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ephilipiyawa/Documents/"/>
    </mc:Choice>
  </mc:AlternateContent>
  <xr:revisionPtr revIDLastSave="0" documentId="8_{CCABB760-ECDF-E84F-B099-72C9746D69AB}" xr6:coauthVersionLast="47" xr6:coauthVersionMax="47" xr10:uidLastSave="{00000000-0000-0000-0000-000000000000}"/>
  <bookViews>
    <workbookView xWindow="1560" yWindow="500" windowWidth="23560" windowHeight="13660"/>
  </bookViews>
  <sheets>
    <sheet name="Final Task" sheetId="2" r:id="rId1"/>
    <sheet name="Top 5" sheetId="6" r:id="rId2"/>
    <sheet name="Top 5 and Reaction" sheetId="7" r:id="rId3"/>
    <sheet name="CONTENT" sheetId="4" r:id="rId4"/>
    <sheet name="Reaction type" sheetId="3" r:id="rId5"/>
  </sheets>
  <definedNames>
    <definedName name="_xlnm._FilterDatabase" localSheetId="0" hidden="1">'Final Task'!$A$1:$J$24574</definedName>
    <definedName name="_xlchart.v1.5" hidden="1">'Top 5 and Reaction'!$A$2:$A$7</definedName>
    <definedName name="_xlchart.v1.6" hidden="1">'Top 5 and Reaction'!$B$1</definedName>
    <definedName name="_xlchart.v1.7" hidden="1">'Top 5 and Reaction'!$B$2:$B$7</definedName>
    <definedName name="_xlchart.v1.8" hidden="1">'Top 5 and Reaction'!$C$1</definedName>
    <definedName name="_xlchart.v1.9" hidden="1">'Top 5 and Reaction'!$C$2:$C$7</definedName>
    <definedName name="_xlchart.v2.0" hidden="1">'Top 5 and Reaction'!$A$2:$A$7</definedName>
    <definedName name="_xlchart.v2.1" hidden="1">'Top 5 and Reaction'!$B$1</definedName>
    <definedName name="_xlchart.v2.2" hidden="1">'Top 5 and Reaction'!$B$2:$B$7</definedName>
    <definedName name="_xlchart.v2.3" hidden="1">'Top 5 and Reaction'!$C$1</definedName>
    <definedName name="_xlchart.v2.4" hidden="1">'Top 5 and Reaction'!$C$2:$C$7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949" i="2" l="1"/>
  <c r="F16880" i="2"/>
  <c r="F23050" i="2"/>
  <c r="F13819" i="2"/>
  <c r="F12260" i="2"/>
  <c r="F3069" i="2"/>
  <c r="F21497" i="2"/>
  <c r="F12261" i="2"/>
  <c r="F6109" i="2"/>
  <c r="F15368" i="2"/>
  <c r="F16881" i="2"/>
  <c r="F13820" i="2"/>
  <c r="F21498" i="2"/>
  <c r="F16882" i="2"/>
  <c r="F13" i="2"/>
  <c r="F12262" i="2"/>
  <c r="F15369" i="2"/>
  <c r="F13821" i="2"/>
  <c r="F10785" i="2"/>
  <c r="F12263" i="2"/>
  <c r="F18452" i="2"/>
  <c r="F9265" i="2"/>
  <c r="F7643" i="2"/>
  <c r="F18453" i="2"/>
  <c r="F21499" i="2"/>
  <c r="F21500" i="2"/>
  <c r="F3070" i="2"/>
  <c r="F4" i="2"/>
  <c r="F10786" i="2"/>
  <c r="F16883" i="2"/>
  <c r="F13822" i="2"/>
  <c r="F15370" i="2"/>
  <c r="F2" i="2"/>
  <c r="F23051" i="2"/>
  <c r="F9" i="2"/>
  <c r="F13823" i="2"/>
  <c r="F19950" i="2"/>
  <c r="F16884" i="2"/>
  <c r="F19951" i="2"/>
  <c r="F3071" i="2"/>
  <c r="F13824" i="2"/>
  <c r="F15371" i="2"/>
  <c r="F18454" i="2"/>
  <c r="F21501" i="2"/>
  <c r="F19952" i="2"/>
  <c r="F10787" i="2"/>
  <c r="F12264" i="2"/>
  <c r="F16885" i="2"/>
  <c r="F21502" i="2"/>
  <c r="F23052" i="2"/>
  <c r="F21503" i="2"/>
  <c r="F9266" i="2"/>
  <c r="F6110" i="2"/>
  <c r="F6111" i="2"/>
  <c r="F7644" i="2"/>
  <c r="F15372" i="2"/>
  <c r="F12265" i="2"/>
  <c r="F6112" i="2"/>
  <c r="F9267" i="2"/>
  <c r="F21504" i="2"/>
  <c r="F10" i="2"/>
  <c r="F1521" i="2"/>
  <c r="F16886" i="2"/>
  <c r="F3072" i="2"/>
  <c r="F1522" i="2"/>
  <c r="F13825" i="2"/>
  <c r="F7645" i="2"/>
  <c r="F9268" i="2"/>
  <c r="F9269" i="2"/>
  <c r="F21505" i="2"/>
  <c r="F13826" i="2"/>
  <c r="F19953" i="2"/>
  <c r="F12266" i="2"/>
  <c r="F7646" i="2"/>
  <c r="F14" i="2"/>
  <c r="F3073" i="2"/>
  <c r="F21506" i="2"/>
  <c r="F19954" i="2"/>
  <c r="F16887" i="2"/>
  <c r="F19955" i="2"/>
  <c r="F3074" i="2"/>
  <c r="F13827" i="2"/>
  <c r="F6113" i="2"/>
  <c r="F7647" i="2"/>
  <c r="F23053" i="2"/>
  <c r="F1523" i="2"/>
  <c r="F1524" i="2"/>
  <c r="F1525" i="2"/>
  <c r="F18455" i="2"/>
  <c r="F13828" i="2"/>
  <c r="F18456" i="2"/>
  <c r="F3075" i="2"/>
  <c r="F7648" i="2"/>
  <c r="F16888" i="2"/>
  <c r="F7649" i="2"/>
  <c r="F21507" i="2"/>
  <c r="F15373" i="2"/>
  <c r="F16889" i="2"/>
  <c r="F13829" i="2"/>
  <c r="F21508" i="2"/>
  <c r="F3076" i="2"/>
  <c r="F12267" i="2"/>
  <c r="F19956" i="2"/>
  <c r="F6114" i="2"/>
  <c r="F3077" i="2"/>
  <c r="F13830" i="2"/>
  <c r="F1526" i="2"/>
  <c r="F9270" i="2"/>
  <c r="F9271" i="2"/>
  <c r="F3078" i="2"/>
  <c r="F15374" i="2"/>
  <c r="F1527" i="2"/>
  <c r="F18457" i="2"/>
  <c r="F12268" i="2"/>
  <c r="F19957" i="2"/>
  <c r="F19958" i="2"/>
  <c r="F10788" i="2"/>
  <c r="F15375" i="2"/>
  <c r="F12269" i="2"/>
  <c r="F1528" i="2"/>
  <c r="F3079" i="2"/>
  <c r="F7650" i="2"/>
  <c r="F10789" i="2"/>
  <c r="F18458" i="2"/>
  <c r="F23054" i="2"/>
  <c r="F7651" i="2"/>
  <c r="F21509" i="2"/>
  <c r="F9272" i="2"/>
  <c r="F12270" i="2"/>
  <c r="F15376" i="2"/>
  <c r="F7652" i="2"/>
  <c r="F23055" i="2"/>
  <c r="F3080" i="2"/>
  <c r="F13831" i="2"/>
  <c r="F21510" i="2"/>
  <c r="F10790" i="2"/>
  <c r="F19959" i="2"/>
  <c r="F18459" i="2"/>
  <c r="F3081" i="2"/>
  <c r="F16890" i="2"/>
  <c r="F3082" i="2"/>
  <c r="F5" i="2"/>
  <c r="F19960" i="2"/>
  <c r="F16891" i="2"/>
  <c r="F15377" i="2"/>
  <c r="F13832" i="2"/>
  <c r="F16892" i="2"/>
  <c r="F16893" i="2"/>
  <c r="F13833" i="2"/>
  <c r="F13834" i="2"/>
  <c r="F13835" i="2"/>
  <c r="F18460" i="2"/>
  <c r="F16894" i="2"/>
  <c r="F7653" i="2"/>
  <c r="F7654" i="2"/>
  <c r="F13836" i="2"/>
  <c r="F7655" i="2"/>
  <c r="F3083" i="2"/>
  <c r="F23056" i="2"/>
  <c r="F3084" i="2"/>
  <c r="F21511" i="2"/>
  <c r="F9273" i="2"/>
  <c r="F6115" i="2"/>
  <c r="F1529" i="2"/>
  <c r="F3085" i="2"/>
  <c r="F3" i="2"/>
  <c r="F7656" i="2"/>
  <c r="F18461" i="2"/>
  <c r="F1530" i="2"/>
  <c r="F15378" i="2"/>
  <c r="F18462" i="2"/>
  <c r="F10791" i="2"/>
  <c r="F3086" i="2"/>
  <c r="F21512" i="2"/>
  <c r="F6116" i="2"/>
  <c r="F1531" i="2"/>
  <c r="F3087" i="2"/>
  <c r="F17" i="2"/>
  <c r="F9274" i="2"/>
  <c r="F6117" i="2"/>
  <c r="F3088" i="2"/>
  <c r="F15379" i="2"/>
  <c r="F19961" i="2"/>
  <c r="F3089" i="2"/>
  <c r="F9275" i="2"/>
  <c r="F15380" i="2"/>
  <c r="F7657" i="2"/>
  <c r="F16895" i="2"/>
  <c r="F1532" i="2"/>
  <c r="F12271" i="2"/>
  <c r="F9276" i="2"/>
  <c r="F10792" i="2"/>
  <c r="F3090" i="2"/>
  <c r="F12272" i="2"/>
  <c r="F18463" i="2"/>
  <c r="F10793" i="2"/>
  <c r="F15" i="2"/>
  <c r="F3091" i="2"/>
  <c r="F7658" i="2"/>
  <c r="F7659" i="2"/>
  <c r="F16896" i="2"/>
  <c r="F16897" i="2"/>
  <c r="F21513" i="2"/>
  <c r="F23057" i="2"/>
  <c r="F23058" i="2"/>
  <c r="F1533" i="2"/>
  <c r="F19962" i="2"/>
  <c r="F9277" i="2"/>
  <c r="F7660" i="2"/>
  <c r="F3092" i="2"/>
  <c r="F10794" i="2"/>
  <c r="F1534" i="2"/>
  <c r="F18464" i="2"/>
  <c r="F9278" i="2"/>
  <c r="F15381" i="2"/>
  <c r="F16898" i="2"/>
  <c r="F1535" i="2"/>
  <c r="F21514" i="2"/>
  <c r="F16899" i="2"/>
  <c r="F6118" i="2"/>
  <c r="F3093" i="2"/>
  <c r="F16900" i="2"/>
  <c r="F6" i="2"/>
  <c r="F7661" i="2"/>
  <c r="F10795" i="2"/>
  <c r="F11" i="2"/>
  <c r="F18465" i="2"/>
  <c r="F3094" i="2"/>
  <c r="F15382" i="2"/>
  <c r="F1536" i="2"/>
  <c r="F10796" i="2"/>
  <c r="F6119" i="2"/>
  <c r="F16901" i="2"/>
  <c r="F7662" i="2"/>
  <c r="F3095" i="2"/>
  <c r="F9279" i="2"/>
  <c r="F21515" i="2"/>
  <c r="F6120" i="2"/>
  <c r="F23059" i="2"/>
  <c r="F1537" i="2"/>
  <c r="F16902" i="2"/>
  <c r="F10797" i="2"/>
  <c r="F10798" i="2"/>
  <c r="F6121" i="2"/>
  <c r="F3096" i="2"/>
  <c r="F18466" i="2"/>
  <c r="F15383" i="2"/>
  <c r="F12" i="2"/>
  <c r="F18467" i="2"/>
  <c r="F15384" i="2"/>
  <c r="F7" i="2"/>
  <c r="F18468" i="2"/>
  <c r="F10799" i="2"/>
  <c r="F23060" i="2"/>
  <c r="F12273" i="2"/>
  <c r="F16903" i="2"/>
  <c r="F16904" i="2"/>
  <c r="F21516" i="2"/>
  <c r="F7663" i="2"/>
  <c r="F8" i="2"/>
  <c r="F18469" i="2"/>
  <c r="F16" i="2"/>
  <c r="F21517" i="2"/>
  <c r="F3097" i="2"/>
  <c r="F7664" i="2"/>
  <c r="F3098" i="2"/>
  <c r="F10800" i="2"/>
  <c r="F12274" i="2"/>
  <c r="F13837" i="2"/>
  <c r="F7665" i="2"/>
  <c r="F12275" i="2"/>
  <c r="F10801" i="2"/>
  <c r="F12276" i="2"/>
  <c r="F7666" i="2"/>
  <c r="F3099" i="2"/>
  <c r="F18" i="2"/>
  <c r="F3100" i="2"/>
  <c r="F19963" i="2"/>
  <c r="F7667" i="2"/>
  <c r="F21518" i="2"/>
  <c r="F21519" i="2"/>
  <c r="F12277" i="2"/>
  <c r="F23061" i="2"/>
  <c r="F10802" i="2"/>
  <c r="F3101" i="2"/>
  <c r="F19964" i="2"/>
  <c r="F23062" i="2"/>
  <c r="F3102" i="2"/>
  <c r="F12278" i="2"/>
  <c r="F21520" i="2"/>
  <c r="F23063" i="2"/>
  <c r="F6122" i="2"/>
  <c r="F18470" i="2"/>
  <c r="F18471" i="2"/>
  <c r="F19" i="2"/>
  <c r="F12279" i="2"/>
  <c r="F15385" i="2"/>
  <c r="F18472" i="2"/>
  <c r="F15386" i="2"/>
  <c r="F20" i="2"/>
  <c r="F12280" i="2"/>
  <c r="F23064" i="2"/>
  <c r="F16905" i="2"/>
  <c r="F16906" i="2"/>
  <c r="F23065" i="2"/>
  <c r="F1538" i="2"/>
  <c r="F19965" i="2"/>
  <c r="F23066" i="2"/>
  <c r="F6123" i="2"/>
  <c r="F7668" i="2"/>
  <c r="F6124" i="2"/>
  <c r="F12281" i="2"/>
  <c r="F10803" i="2"/>
  <c r="F10804" i="2"/>
  <c r="F23067" i="2"/>
  <c r="F9280" i="2"/>
  <c r="F21" i="2"/>
  <c r="F19966" i="2"/>
  <c r="F7669" i="2"/>
  <c r="F7670" i="2"/>
  <c r="F19967" i="2"/>
  <c r="F10805" i="2"/>
  <c r="F1539" i="2"/>
  <c r="F15387" i="2"/>
  <c r="F22" i="2"/>
  <c r="F23068" i="2"/>
  <c r="F12282" i="2"/>
  <c r="F23" i="2"/>
  <c r="F7671" i="2"/>
  <c r="F16907" i="2"/>
  <c r="F13838" i="2"/>
  <c r="F16908" i="2"/>
  <c r="F24" i="2"/>
  <c r="F9281" i="2"/>
  <c r="F25" i="2"/>
  <c r="F10806" i="2"/>
  <c r="F16909" i="2"/>
  <c r="F12283" i="2"/>
  <c r="F9282" i="2"/>
  <c r="F10807" i="2"/>
  <c r="F13839" i="2"/>
  <c r="F9283" i="2"/>
  <c r="F23069" i="2"/>
  <c r="F13840" i="2"/>
  <c r="F18473" i="2"/>
  <c r="F18474" i="2"/>
  <c r="F15388" i="2"/>
  <c r="F3103" i="2"/>
  <c r="F1540" i="2"/>
  <c r="F13841" i="2"/>
  <c r="F3104" i="2"/>
  <c r="F15389" i="2"/>
  <c r="F15390" i="2"/>
  <c r="F23070" i="2"/>
  <c r="F21521" i="2"/>
  <c r="F18475" i="2"/>
  <c r="F13842" i="2"/>
  <c r="F16910" i="2"/>
  <c r="F21522" i="2"/>
  <c r="F3105" i="2"/>
  <c r="F21523" i="2"/>
  <c r="F18476" i="2"/>
  <c r="F6125" i="2"/>
  <c r="F9284" i="2"/>
  <c r="F15391" i="2"/>
  <c r="F3106" i="2"/>
  <c r="F6126" i="2"/>
  <c r="F19968" i="2"/>
  <c r="F7672" i="2"/>
  <c r="F3107" i="2"/>
  <c r="F19969" i="2"/>
  <c r="F3108" i="2"/>
  <c r="F1541" i="2"/>
  <c r="F3109" i="2"/>
  <c r="F1542" i="2"/>
  <c r="F3110" i="2"/>
  <c r="F3111" i="2"/>
  <c r="F1543" i="2"/>
  <c r="F21524" i="2"/>
  <c r="F23071" i="2"/>
  <c r="F12284" i="2"/>
  <c r="F21525" i="2"/>
  <c r="F26" i="2"/>
  <c r="F16911" i="2"/>
  <c r="F16912" i="2"/>
  <c r="F23072" i="2"/>
  <c r="F23073" i="2"/>
  <c r="F16913" i="2"/>
  <c r="F10808" i="2"/>
  <c r="F27" i="2"/>
  <c r="F13843" i="2"/>
  <c r="F10809" i="2"/>
  <c r="F23074" i="2"/>
  <c r="F21526" i="2"/>
  <c r="F3112" i="2"/>
  <c r="F21527" i="2"/>
  <c r="F16914" i="2"/>
  <c r="F10810" i="2"/>
  <c r="F18477" i="2"/>
  <c r="F3113" i="2"/>
  <c r="F3114" i="2"/>
  <c r="F16915" i="2"/>
  <c r="F9285" i="2"/>
  <c r="F23075" i="2"/>
  <c r="F19970" i="2"/>
  <c r="F13844" i="2"/>
  <c r="F1544" i="2"/>
  <c r="F9286" i="2"/>
  <c r="F19971" i="2"/>
  <c r="F16916" i="2"/>
  <c r="F15392" i="2"/>
  <c r="F15393" i="2"/>
  <c r="F13845" i="2"/>
  <c r="F9287" i="2"/>
  <c r="F28" i="2"/>
  <c r="F18478" i="2"/>
  <c r="F10811" i="2"/>
  <c r="F29" i="2"/>
  <c r="F1545" i="2"/>
  <c r="F12285" i="2"/>
  <c r="F23076" i="2"/>
  <c r="F18479" i="2"/>
  <c r="F18480" i="2"/>
  <c r="F23077" i="2"/>
  <c r="F7673" i="2"/>
  <c r="F21528" i="2"/>
  <c r="F9288" i="2"/>
  <c r="F16917" i="2"/>
  <c r="F21529" i="2"/>
  <c r="F6127" i="2"/>
  <c r="F16918" i="2"/>
  <c r="F3115" i="2"/>
  <c r="F6128" i="2"/>
  <c r="F19972" i="2"/>
  <c r="F9289" i="2"/>
  <c r="F3116" i="2"/>
  <c r="F9290" i="2"/>
  <c r="F7674" i="2"/>
  <c r="F16919" i="2"/>
  <c r="F6129" i="2"/>
  <c r="F21530" i="2"/>
  <c r="F10812" i="2"/>
  <c r="F3117" i="2"/>
  <c r="F21531" i="2"/>
  <c r="F19973" i="2"/>
  <c r="F30" i="2"/>
  <c r="F3118" i="2"/>
  <c r="F9291" i="2"/>
  <c r="F15394" i="2"/>
  <c r="F23078" i="2"/>
  <c r="F13846" i="2"/>
  <c r="F19974" i="2"/>
  <c r="F15395" i="2"/>
  <c r="F10813" i="2"/>
  <c r="F10814" i="2"/>
  <c r="F16920" i="2"/>
  <c r="F1546" i="2"/>
  <c r="F12286" i="2"/>
  <c r="F23079" i="2"/>
  <c r="F3119" i="2"/>
  <c r="F6130" i="2"/>
  <c r="F31" i="2"/>
  <c r="F21532" i="2"/>
  <c r="F18481" i="2"/>
  <c r="F10815" i="2"/>
  <c r="F19975" i="2"/>
  <c r="F21533" i="2"/>
  <c r="F23080" i="2"/>
  <c r="F23081" i="2"/>
  <c r="F3120" i="2"/>
  <c r="F15396" i="2"/>
  <c r="F3121" i="2"/>
  <c r="F16921" i="2"/>
  <c r="F15397" i="2"/>
  <c r="F6131" i="2"/>
  <c r="F6132" i="2"/>
  <c r="F3122" i="2"/>
  <c r="F19976" i="2"/>
  <c r="F9292" i="2"/>
  <c r="F21534" i="2"/>
  <c r="F18482" i="2"/>
  <c r="F32" i="2"/>
  <c r="F7675" i="2"/>
  <c r="F13847" i="2"/>
  <c r="F16922" i="2"/>
  <c r="F9293" i="2"/>
  <c r="F3123" i="2"/>
  <c r="F6133" i="2"/>
  <c r="F3124" i="2"/>
  <c r="F9294" i="2"/>
  <c r="F23082" i="2"/>
  <c r="F7676" i="2"/>
  <c r="F33" i="2"/>
  <c r="F34" i="2"/>
  <c r="F21535" i="2"/>
  <c r="F23083" i="2"/>
  <c r="F15398" i="2"/>
  <c r="F9295" i="2"/>
  <c r="F9296" i="2"/>
  <c r="F23084" i="2"/>
  <c r="F12287" i="2"/>
  <c r="F12288" i="2"/>
  <c r="F13848" i="2"/>
  <c r="F15399" i="2"/>
  <c r="F15400" i="2"/>
  <c r="F1547" i="2"/>
  <c r="F13849" i="2"/>
  <c r="F16923" i="2"/>
  <c r="F35" i="2"/>
  <c r="F19977" i="2"/>
  <c r="F23085" i="2"/>
  <c r="F12289" i="2"/>
  <c r="F10816" i="2"/>
  <c r="F13850" i="2"/>
  <c r="F19978" i="2"/>
  <c r="F13851" i="2"/>
  <c r="F15401" i="2"/>
  <c r="F6134" i="2"/>
  <c r="F15402" i="2"/>
  <c r="F19979" i="2"/>
  <c r="F1548" i="2"/>
  <c r="F1549" i="2"/>
  <c r="F15403" i="2"/>
  <c r="F12290" i="2"/>
  <c r="F12291" i="2"/>
  <c r="F3125" i="2"/>
  <c r="F3126" i="2"/>
  <c r="F10817" i="2"/>
  <c r="F10818" i="2"/>
  <c r="F7677" i="2"/>
  <c r="F13852" i="2"/>
  <c r="F9297" i="2"/>
  <c r="F3127" i="2"/>
  <c r="F1550" i="2"/>
  <c r="F3128" i="2"/>
  <c r="F19980" i="2"/>
  <c r="F9298" i="2"/>
  <c r="F3129" i="2"/>
  <c r="F36" i="2"/>
  <c r="F16924" i="2"/>
  <c r="F3130" i="2"/>
  <c r="F23086" i="2"/>
  <c r="F6135" i="2"/>
  <c r="F9299" i="2"/>
  <c r="F19981" i="2"/>
  <c r="F7678" i="2"/>
  <c r="F15404" i="2"/>
  <c r="F13853" i="2"/>
  <c r="F13854" i="2"/>
  <c r="F3131" i="2"/>
  <c r="F37" i="2"/>
  <c r="F16925" i="2"/>
  <c r="F6136" i="2"/>
  <c r="F21536" i="2"/>
  <c r="F3132" i="2"/>
  <c r="F1551" i="2"/>
  <c r="F6137" i="2"/>
  <c r="F19982" i="2"/>
  <c r="F10819" i="2"/>
  <c r="F1552" i="2"/>
  <c r="F21537" i="2"/>
  <c r="F21538" i="2"/>
  <c r="F3133" i="2"/>
  <c r="F9300" i="2"/>
  <c r="F6138" i="2"/>
  <c r="F7679" i="2"/>
  <c r="F15405" i="2"/>
  <c r="F18483" i="2"/>
  <c r="F1553" i="2"/>
  <c r="F12292" i="2"/>
  <c r="F6139" i="2"/>
  <c r="F18484" i="2"/>
  <c r="F15406" i="2"/>
  <c r="F10820" i="2"/>
  <c r="F7680" i="2"/>
  <c r="F6140" i="2"/>
  <c r="F16926" i="2"/>
  <c r="F16927" i="2"/>
  <c r="F6141" i="2"/>
  <c r="F9301" i="2"/>
  <c r="F16928" i="2"/>
  <c r="F7681" i="2"/>
  <c r="F23087" i="2"/>
  <c r="F9302" i="2"/>
  <c r="F18485" i="2"/>
  <c r="F16929" i="2"/>
  <c r="F7682" i="2"/>
  <c r="F9303" i="2"/>
  <c r="F23088" i="2"/>
  <c r="F23089" i="2"/>
  <c r="F3134" i="2"/>
  <c r="F10821" i="2"/>
  <c r="F15407" i="2"/>
  <c r="F12293" i="2"/>
  <c r="F21539" i="2"/>
  <c r="F1554" i="2"/>
  <c r="F38" i="2"/>
  <c r="F18486" i="2"/>
  <c r="F7683" i="2"/>
  <c r="F9304" i="2"/>
  <c r="F7684" i="2"/>
  <c r="F3135" i="2"/>
  <c r="F15408" i="2"/>
  <c r="F6142" i="2"/>
  <c r="F12294" i="2"/>
  <c r="F7685" i="2"/>
  <c r="F12295" i="2"/>
  <c r="F6143" i="2"/>
  <c r="F23090" i="2"/>
  <c r="F23091" i="2"/>
  <c r="F1555" i="2"/>
  <c r="F3136" i="2"/>
  <c r="F39" i="2"/>
  <c r="F10822" i="2"/>
  <c r="F1556" i="2"/>
  <c r="F1557" i="2"/>
  <c r="F6144" i="2"/>
  <c r="F19983" i="2"/>
  <c r="F18487" i="2"/>
  <c r="F15409" i="2"/>
  <c r="F13855" i="2"/>
  <c r="F21540" i="2"/>
  <c r="F12296" i="2"/>
  <c r="F3137" i="2"/>
  <c r="F19984" i="2"/>
  <c r="F18488" i="2"/>
  <c r="F13856" i="2"/>
  <c r="F1558" i="2"/>
  <c r="F6145" i="2"/>
  <c r="F6146" i="2"/>
  <c r="F1559" i="2"/>
  <c r="F16930" i="2"/>
  <c r="F10823" i="2"/>
  <c r="F18489" i="2"/>
  <c r="F3138" i="2"/>
  <c r="F18490" i="2"/>
  <c r="F1560" i="2"/>
  <c r="F21541" i="2"/>
  <c r="F13857" i="2"/>
  <c r="F6147" i="2"/>
  <c r="F7686" i="2"/>
  <c r="F7687" i="2"/>
  <c r="F16931" i="2"/>
  <c r="F1561" i="2"/>
  <c r="F13858" i="2"/>
  <c r="F12297" i="2"/>
  <c r="F13859" i="2"/>
  <c r="F6148" i="2"/>
  <c r="F19985" i="2"/>
  <c r="F18491" i="2"/>
  <c r="F12298" i="2"/>
  <c r="F3139" i="2"/>
  <c r="F3140" i="2"/>
  <c r="F7688" i="2"/>
  <c r="F9305" i="2"/>
  <c r="F16932" i="2"/>
  <c r="F40" i="2"/>
  <c r="F21542" i="2"/>
  <c r="F23092" i="2"/>
  <c r="F7689" i="2"/>
  <c r="F21543" i="2"/>
  <c r="F1562" i="2"/>
  <c r="F15410" i="2"/>
  <c r="F13860" i="2"/>
  <c r="F18492" i="2"/>
  <c r="F13861" i="2"/>
  <c r="F18493" i="2"/>
  <c r="F6149" i="2"/>
  <c r="F3141" i="2"/>
  <c r="F1563" i="2"/>
  <c r="F13862" i="2"/>
  <c r="F6150" i="2"/>
  <c r="F6151" i="2"/>
  <c r="F10824" i="2"/>
  <c r="F1564" i="2"/>
  <c r="F9306" i="2"/>
  <c r="F6152" i="2"/>
  <c r="F1565" i="2"/>
  <c r="F13863" i="2"/>
  <c r="F3142" i="2"/>
  <c r="F15411" i="2"/>
  <c r="F15412" i="2"/>
  <c r="F15413" i="2"/>
  <c r="F16933" i="2"/>
  <c r="F7690" i="2"/>
  <c r="F21544" i="2"/>
  <c r="F13864" i="2"/>
  <c r="F12299" i="2"/>
  <c r="F9307" i="2"/>
  <c r="F7691" i="2"/>
  <c r="F12300" i="2"/>
  <c r="F12301" i="2"/>
  <c r="F7692" i="2"/>
  <c r="F23093" i="2"/>
  <c r="F23094" i="2"/>
  <c r="F12302" i="2"/>
  <c r="F6153" i="2"/>
  <c r="F6154" i="2"/>
  <c r="F7693" i="2"/>
  <c r="F1566" i="2"/>
  <c r="F21545" i="2"/>
  <c r="F19986" i="2"/>
  <c r="F15414" i="2"/>
  <c r="F3143" i="2"/>
  <c r="F3144" i="2"/>
  <c r="F18494" i="2"/>
  <c r="F18495" i="2"/>
  <c r="F1567" i="2"/>
  <c r="F10825" i="2"/>
  <c r="F21546" i="2"/>
  <c r="F21547" i="2"/>
  <c r="F1568" i="2"/>
  <c r="F23095" i="2"/>
  <c r="F10826" i="2"/>
  <c r="F21548" i="2"/>
  <c r="F18496" i="2"/>
  <c r="F19987" i="2"/>
  <c r="F10827" i="2"/>
  <c r="F12303" i="2"/>
  <c r="F18497" i="2"/>
  <c r="F9308" i="2"/>
  <c r="F16934" i="2"/>
  <c r="F12304" i="2"/>
  <c r="F13865" i="2"/>
  <c r="F7694" i="2"/>
  <c r="F18498" i="2"/>
  <c r="F3145" i="2"/>
  <c r="F9309" i="2"/>
  <c r="F41" i="2"/>
  <c r="F15415" i="2"/>
  <c r="F16935" i="2"/>
  <c r="F21549" i="2"/>
  <c r="F9310" i="2"/>
  <c r="F7695" i="2"/>
  <c r="F10828" i="2"/>
  <c r="F6155" i="2"/>
  <c r="F6156" i="2"/>
  <c r="F7696" i="2"/>
  <c r="F1569" i="2"/>
  <c r="F9311" i="2"/>
  <c r="F15416" i="2"/>
  <c r="F18499" i="2"/>
  <c r="F12305" i="2"/>
  <c r="F23096" i="2"/>
  <c r="F15417" i="2"/>
  <c r="F19988" i="2"/>
  <c r="F6157" i="2"/>
  <c r="F3146" i="2"/>
  <c r="F42" i="2"/>
  <c r="F13866" i="2"/>
  <c r="F1570" i="2"/>
  <c r="F3147" i="2"/>
  <c r="F1571" i="2"/>
  <c r="F21550" i="2"/>
  <c r="F43" i="2"/>
  <c r="F1572" i="2"/>
  <c r="F19989" i="2"/>
  <c r="F9312" i="2"/>
  <c r="F13867" i="2"/>
  <c r="F10829" i="2"/>
  <c r="F19990" i="2"/>
  <c r="F44" i="2"/>
  <c r="F3148" i="2"/>
  <c r="F18500" i="2"/>
  <c r="F3149" i="2"/>
  <c r="F21551" i="2"/>
  <c r="F45" i="2"/>
  <c r="F16936" i="2"/>
  <c r="F1573" i="2"/>
  <c r="F23097" i="2"/>
  <c r="F3150" i="2"/>
  <c r="F3151" i="2"/>
  <c r="F12306" i="2"/>
  <c r="F46" i="2"/>
  <c r="F15418" i="2"/>
  <c r="F18501" i="2"/>
  <c r="F1574" i="2"/>
  <c r="F19991" i="2"/>
  <c r="F18502" i="2"/>
  <c r="F10830" i="2"/>
  <c r="F15419" i="2"/>
  <c r="F3152" i="2"/>
  <c r="F3153" i="2"/>
  <c r="F3154" i="2"/>
  <c r="F3155" i="2"/>
  <c r="F23098" i="2"/>
  <c r="F19992" i="2"/>
  <c r="F6158" i="2"/>
  <c r="F1575" i="2"/>
  <c r="F15420" i="2"/>
  <c r="F10831" i="2"/>
  <c r="F7697" i="2"/>
  <c r="F12307" i="2"/>
  <c r="F6159" i="2"/>
  <c r="F15421" i="2"/>
  <c r="F18503" i="2"/>
  <c r="F6160" i="2"/>
  <c r="F9313" i="2"/>
  <c r="F6161" i="2"/>
  <c r="F19993" i="2"/>
  <c r="F21552" i="2"/>
  <c r="F15422" i="2"/>
  <c r="F23099" i="2"/>
  <c r="F18504" i="2"/>
  <c r="F7698" i="2"/>
  <c r="F23100" i="2"/>
  <c r="F12308" i="2"/>
  <c r="F19994" i="2"/>
  <c r="F16937" i="2"/>
  <c r="F21553" i="2"/>
  <c r="F13868" i="2"/>
  <c r="F3156" i="2"/>
  <c r="F6162" i="2"/>
  <c r="F15423" i="2"/>
  <c r="F15424" i="2"/>
  <c r="F3157" i="2"/>
  <c r="F7699" i="2"/>
  <c r="F7700" i="2"/>
  <c r="F47" i="2"/>
  <c r="F1576" i="2"/>
  <c r="F18505" i="2"/>
  <c r="F21554" i="2"/>
  <c r="F21555" i="2"/>
  <c r="F48" i="2"/>
  <c r="F9314" i="2"/>
  <c r="F23101" i="2"/>
  <c r="F9315" i="2"/>
  <c r="F15425" i="2"/>
  <c r="F16938" i="2"/>
  <c r="F3158" i="2"/>
  <c r="F7701" i="2"/>
  <c r="F1577" i="2"/>
  <c r="F3159" i="2"/>
  <c r="F6163" i="2"/>
  <c r="F49" i="2"/>
  <c r="F15426" i="2"/>
  <c r="F9316" i="2"/>
  <c r="F23102" i="2"/>
  <c r="F10832" i="2"/>
  <c r="F10833" i="2"/>
  <c r="F21556" i="2"/>
  <c r="F23103" i="2"/>
  <c r="F23104" i="2"/>
  <c r="F19995" i="2"/>
  <c r="F1578" i="2"/>
  <c r="F18506" i="2"/>
  <c r="F21557" i="2"/>
  <c r="F1579" i="2"/>
  <c r="F21558" i="2"/>
  <c r="F18507" i="2"/>
  <c r="F10834" i="2"/>
  <c r="F13869" i="2"/>
  <c r="F50" i="2"/>
  <c r="F19996" i="2"/>
  <c r="F7702" i="2"/>
  <c r="F51" i="2"/>
  <c r="F19997" i="2"/>
  <c r="F18508" i="2"/>
  <c r="F19998" i="2"/>
  <c r="F7703" i="2"/>
  <c r="F7704" i="2"/>
  <c r="F15427" i="2"/>
  <c r="F21559" i="2"/>
  <c r="F13870" i="2"/>
  <c r="F1580" i="2"/>
  <c r="F10835" i="2"/>
  <c r="F13871" i="2"/>
  <c r="F15428" i="2"/>
  <c r="F21560" i="2"/>
  <c r="F9317" i="2"/>
  <c r="F7705" i="2"/>
  <c r="F19999" i="2"/>
  <c r="F9318" i="2"/>
  <c r="F10836" i="2"/>
  <c r="F18509" i="2"/>
  <c r="F21561" i="2"/>
  <c r="F12309" i="2"/>
  <c r="F12310" i="2"/>
  <c r="F13872" i="2"/>
  <c r="F10837" i="2"/>
  <c r="F12311" i="2"/>
  <c r="F3160" i="2"/>
  <c r="F21562" i="2"/>
  <c r="F52" i="2"/>
  <c r="F16939" i="2"/>
  <c r="F13873" i="2"/>
  <c r="F3161" i="2"/>
  <c r="F21563" i="2"/>
  <c r="F16940" i="2"/>
  <c r="F20000" i="2"/>
  <c r="F3162" i="2"/>
  <c r="F13874" i="2"/>
  <c r="F18510" i="2"/>
  <c r="F53" i="2"/>
  <c r="F21564" i="2"/>
  <c r="F6164" i="2"/>
  <c r="F10838" i="2"/>
  <c r="F12312" i="2"/>
  <c r="F18511" i="2"/>
  <c r="F3163" i="2"/>
  <c r="F21565" i="2"/>
  <c r="F3164" i="2"/>
  <c r="F18512" i="2"/>
  <c r="F23105" i="2"/>
  <c r="F9319" i="2"/>
  <c r="F10839" i="2"/>
  <c r="F6165" i="2"/>
  <c r="F21566" i="2"/>
  <c r="F3165" i="2"/>
  <c r="F3166" i="2"/>
  <c r="F10840" i="2"/>
  <c r="F9320" i="2"/>
  <c r="F6166" i="2"/>
  <c r="F21567" i="2"/>
  <c r="F16941" i="2"/>
  <c r="F21568" i="2"/>
  <c r="F3167" i="2"/>
  <c r="F1581" i="2"/>
  <c r="F16942" i="2"/>
  <c r="F7706" i="2"/>
  <c r="F16943" i="2"/>
  <c r="F6167" i="2"/>
  <c r="F13875" i="2"/>
  <c r="F7707" i="2"/>
  <c r="F1582" i="2"/>
  <c r="F23106" i="2"/>
  <c r="F21569" i="2"/>
  <c r="F23107" i="2"/>
  <c r="F1583" i="2"/>
  <c r="F12313" i="2"/>
  <c r="F3168" i="2"/>
  <c r="F16944" i="2"/>
  <c r="F21570" i="2"/>
  <c r="F10841" i="2"/>
  <c r="F1584" i="2"/>
  <c r="F20001" i="2"/>
  <c r="F9321" i="2"/>
  <c r="F16945" i="2"/>
  <c r="F10842" i="2"/>
  <c r="F1585" i="2"/>
  <c r="F23108" i="2"/>
  <c r="F16946" i="2"/>
  <c r="F10843" i="2"/>
  <c r="F7708" i="2"/>
  <c r="F18513" i="2"/>
  <c r="F15429" i="2"/>
  <c r="F54" i="2"/>
  <c r="F23109" i="2"/>
  <c r="F23110" i="2"/>
  <c r="F12314" i="2"/>
  <c r="F13876" i="2"/>
  <c r="F18514" i="2"/>
  <c r="F12315" i="2"/>
  <c r="F1586" i="2"/>
  <c r="F6168" i="2"/>
  <c r="F3169" i="2"/>
  <c r="F23111" i="2"/>
  <c r="F20002" i="2"/>
  <c r="F3170" i="2"/>
  <c r="F55" i="2"/>
  <c r="F3171" i="2"/>
  <c r="F1587" i="2"/>
  <c r="F56" i="2"/>
  <c r="F9322" i="2"/>
  <c r="F9323" i="2"/>
  <c r="F3172" i="2"/>
  <c r="F18515" i="2"/>
  <c r="F1588" i="2"/>
  <c r="F1589" i="2"/>
  <c r="F15430" i="2"/>
  <c r="F16947" i="2"/>
  <c r="F9324" i="2"/>
  <c r="F12316" i="2"/>
  <c r="F13877" i="2"/>
  <c r="F16948" i="2"/>
  <c r="F23112" i="2"/>
  <c r="F7709" i="2"/>
  <c r="F57" i="2"/>
  <c r="F21571" i="2"/>
  <c r="F10844" i="2"/>
  <c r="F18516" i="2"/>
  <c r="F1590" i="2"/>
  <c r="F20003" i="2"/>
  <c r="F13878" i="2"/>
  <c r="F3173" i="2"/>
  <c r="F3174" i="2"/>
  <c r="F15431" i="2"/>
  <c r="F20004" i="2"/>
  <c r="F7710" i="2"/>
  <c r="F15432" i="2"/>
  <c r="F7711" i="2"/>
  <c r="F13879" i="2"/>
  <c r="F1591" i="2"/>
  <c r="F23113" i="2"/>
  <c r="F12317" i="2"/>
  <c r="F9325" i="2"/>
  <c r="F20005" i="2"/>
  <c r="F20006" i="2"/>
  <c r="F6169" i="2"/>
  <c r="F15433" i="2"/>
  <c r="F3175" i="2"/>
  <c r="F18517" i="2"/>
  <c r="F3176" i="2"/>
  <c r="F21572" i="2"/>
  <c r="F3177" i="2"/>
  <c r="F9326" i="2"/>
  <c r="F10845" i="2"/>
  <c r="F16949" i="2"/>
  <c r="F13880" i="2"/>
  <c r="F20007" i="2"/>
  <c r="F21573" i="2"/>
  <c r="F9327" i="2"/>
  <c r="F13881" i="2"/>
  <c r="F58" i="2"/>
  <c r="F23114" i="2"/>
  <c r="F9328" i="2"/>
  <c r="F13882" i="2"/>
  <c r="F1592" i="2"/>
  <c r="F12318" i="2"/>
  <c r="F20008" i="2"/>
  <c r="F3178" i="2"/>
  <c r="F18518" i="2"/>
  <c r="F23115" i="2"/>
  <c r="F9329" i="2"/>
  <c r="F18519" i="2"/>
  <c r="F12319" i="2"/>
  <c r="F9330" i="2"/>
  <c r="F1593" i="2"/>
  <c r="F7712" i="2"/>
  <c r="F16950" i="2"/>
  <c r="F9331" i="2"/>
  <c r="F1594" i="2"/>
  <c r="F12320" i="2"/>
  <c r="F15434" i="2"/>
  <c r="F10846" i="2"/>
  <c r="F1595" i="2"/>
  <c r="F21574" i="2"/>
  <c r="F18520" i="2"/>
  <c r="F21575" i="2"/>
  <c r="F20009" i="2"/>
  <c r="F59" i="2"/>
  <c r="F9332" i="2"/>
  <c r="F13883" i="2"/>
  <c r="F13884" i="2"/>
  <c r="F13885" i="2"/>
  <c r="F6170" i="2"/>
  <c r="F23116" i="2"/>
  <c r="F60" i="2"/>
  <c r="F3179" i="2"/>
  <c r="F21576" i="2"/>
  <c r="F1596" i="2"/>
  <c r="F3180" i="2"/>
  <c r="F21577" i="2"/>
  <c r="F7713" i="2"/>
  <c r="F16951" i="2"/>
  <c r="F3181" i="2"/>
  <c r="F15435" i="2"/>
  <c r="F3182" i="2"/>
  <c r="F9333" i="2"/>
  <c r="F9334" i="2"/>
  <c r="F12321" i="2"/>
  <c r="F6171" i="2"/>
  <c r="F23117" i="2"/>
  <c r="F7714" i="2"/>
  <c r="F10847" i="2"/>
  <c r="F16952" i="2"/>
  <c r="F7715" i="2"/>
  <c r="F23118" i="2"/>
  <c r="F61" i="2"/>
  <c r="F23119" i="2"/>
  <c r="F20010" i="2"/>
  <c r="F1597" i="2"/>
  <c r="F1598" i="2"/>
  <c r="F21578" i="2"/>
  <c r="F16953" i="2"/>
  <c r="F62" i="2"/>
  <c r="F9335" i="2"/>
  <c r="F15436" i="2"/>
  <c r="F12322" i="2"/>
  <c r="F10848" i="2"/>
  <c r="F18521" i="2"/>
  <c r="F9336" i="2"/>
  <c r="F16954" i="2"/>
  <c r="F9337" i="2"/>
  <c r="F18522" i="2"/>
  <c r="F23120" i="2"/>
  <c r="F10849" i="2"/>
  <c r="F21579" i="2"/>
  <c r="F10850" i="2"/>
  <c r="F7716" i="2"/>
  <c r="F3183" i="2"/>
  <c r="F3184" i="2"/>
  <c r="F18523" i="2"/>
  <c r="F9338" i="2"/>
  <c r="F13886" i="2"/>
  <c r="F3185" i="2"/>
  <c r="F1599" i="2"/>
  <c r="F23121" i="2"/>
  <c r="F16955" i="2"/>
  <c r="F3186" i="2"/>
  <c r="F16956" i="2"/>
  <c r="F63" i="2"/>
  <c r="F10851" i="2"/>
  <c r="F12323" i="2"/>
  <c r="F21580" i="2"/>
  <c r="F12324" i="2"/>
  <c r="F16957" i="2"/>
  <c r="F6172" i="2"/>
  <c r="F64" i="2"/>
  <c r="F20011" i="2"/>
  <c r="F7717" i="2"/>
  <c r="F3187" i="2"/>
  <c r="F6173" i="2"/>
  <c r="F7718" i="2"/>
  <c r="F1600" i="2"/>
  <c r="F3188" i="2"/>
  <c r="F15437" i="2"/>
  <c r="F7719" i="2"/>
  <c r="F16958" i="2"/>
  <c r="F10852" i="2"/>
  <c r="F12325" i="2"/>
  <c r="F16959" i="2"/>
  <c r="F6174" i="2"/>
  <c r="F13887" i="2"/>
  <c r="F6175" i="2"/>
  <c r="F6176" i="2"/>
  <c r="F13888" i="2"/>
  <c r="F23122" i="2"/>
  <c r="F23123" i="2"/>
  <c r="F1601" i="2"/>
  <c r="F20012" i="2"/>
  <c r="F12326" i="2"/>
  <c r="F9339" i="2"/>
  <c r="F3189" i="2"/>
  <c r="F10853" i="2"/>
  <c r="F13889" i="2"/>
  <c r="F9340" i="2"/>
  <c r="F20013" i="2"/>
  <c r="F23124" i="2"/>
  <c r="F3190" i="2"/>
  <c r="F3191" i="2"/>
  <c r="F10854" i="2"/>
  <c r="F18524" i="2"/>
  <c r="F16960" i="2"/>
  <c r="F21581" i="2"/>
  <c r="F3192" i="2"/>
  <c r="F1602" i="2"/>
  <c r="F21582" i="2"/>
  <c r="F15438" i="2"/>
  <c r="F1603" i="2"/>
  <c r="F15439" i="2"/>
  <c r="F1604" i="2"/>
  <c r="F15440" i="2"/>
  <c r="F3193" i="2"/>
  <c r="F16961" i="2"/>
  <c r="F65" i="2"/>
  <c r="F12327" i="2"/>
  <c r="F16962" i="2"/>
  <c r="F6177" i="2"/>
  <c r="F23125" i="2"/>
  <c r="F16963" i="2"/>
  <c r="F21583" i="2"/>
  <c r="F18525" i="2"/>
  <c r="F20014" i="2"/>
  <c r="F3194" i="2"/>
  <c r="F16964" i="2"/>
  <c r="F1605" i="2"/>
  <c r="F6178" i="2"/>
  <c r="F15441" i="2"/>
  <c r="F3195" i="2"/>
  <c r="F12328" i="2"/>
  <c r="F9341" i="2"/>
  <c r="F23126" i="2"/>
  <c r="F3196" i="2"/>
  <c r="F23127" i="2"/>
  <c r="F16965" i="2"/>
  <c r="F10855" i="2"/>
  <c r="F15442" i="2"/>
  <c r="F13890" i="2"/>
  <c r="F7720" i="2"/>
  <c r="F9342" i="2"/>
  <c r="F3197" i="2"/>
  <c r="F3198" i="2"/>
  <c r="F12329" i="2"/>
  <c r="F10856" i="2"/>
  <c r="F1606" i="2"/>
  <c r="F7721" i="2"/>
  <c r="F15443" i="2"/>
  <c r="F7722" i="2"/>
  <c r="F13891" i="2"/>
  <c r="F10857" i="2"/>
  <c r="F16966" i="2"/>
  <c r="F7723" i="2"/>
  <c r="F3199" i="2"/>
  <c r="F15444" i="2"/>
  <c r="F3200" i="2"/>
  <c r="F7724" i="2"/>
  <c r="F9343" i="2"/>
  <c r="F10858" i="2"/>
  <c r="F3201" i="2"/>
  <c r="F21584" i="2"/>
  <c r="F18526" i="2"/>
  <c r="F3202" i="2"/>
  <c r="F15445" i="2"/>
  <c r="F13892" i="2"/>
  <c r="F13893" i="2"/>
  <c r="F23128" i="2"/>
  <c r="F66" i="2"/>
  <c r="F16967" i="2"/>
  <c r="F18527" i="2"/>
  <c r="F13894" i="2"/>
  <c r="F10859" i="2"/>
  <c r="F67" i="2"/>
  <c r="F10860" i="2"/>
  <c r="F10861" i="2"/>
  <c r="F1607" i="2"/>
  <c r="F13895" i="2"/>
  <c r="F10862" i="2"/>
  <c r="F3203" i="2"/>
  <c r="F16968" i="2"/>
  <c r="F3204" i="2"/>
  <c r="F18528" i="2"/>
  <c r="F13896" i="2"/>
  <c r="F13897" i="2"/>
  <c r="F16969" i="2"/>
  <c r="F18529" i="2"/>
  <c r="F12330" i="2"/>
  <c r="F1608" i="2"/>
  <c r="F1609" i="2"/>
  <c r="F3205" i="2"/>
  <c r="F9344" i="2"/>
  <c r="F23129" i="2"/>
  <c r="F15446" i="2"/>
  <c r="F7725" i="2"/>
  <c r="F68" i="2"/>
  <c r="F20015" i="2"/>
  <c r="F13898" i="2"/>
  <c r="F7726" i="2"/>
  <c r="F23130" i="2"/>
  <c r="F13899" i="2"/>
  <c r="F21585" i="2"/>
  <c r="F16970" i="2"/>
  <c r="F20016" i="2"/>
  <c r="F23131" i="2"/>
  <c r="F21586" i="2"/>
  <c r="F7727" i="2"/>
  <c r="F23132" i="2"/>
  <c r="F69" i="2"/>
  <c r="F3206" i="2"/>
  <c r="F1610" i="2"/>
  <c r="F6179" i="2"/>
  <c r="F16971" i="2"/>
  <c r="F21587" i="2"/>
  <c r="F16972" i="2"/>
  <c r="F21588" i="2"/>
  <c r="F6180" i="2"/>
  <c r="F12331" i="2"/>
  <c r="F21589" i="2"/>
  <c r="F3207" i="2"/>
  <c r="F21590" i="2"/>
  <c r="F16973" i="2"/>
  <c r="F3208" i="2"/>
  <c r="F12332" i="2"/>
  <c r="F10863" i="2"/>
  <c r="F16974" i="2"/>
  <c r="F3209" i="2"/>
  <c r="F20017" i="2"/>
  <c r="F20018" i="2"/>
  <c r="F7728" i="2"/>
  <c r="F13900" i="2"/>
  <c r="F18530" i="2"/>
  <c r="F21591" i="2"/>
  <c r="F16975" i="2"/>
  <c r="F9345" i="2"/>
  <c r="F70" i="2"/>
  <c r="F20019" i="2"/>
  <c r="F15447" i="2"/>
  <c r="F15448" i="2"/>
  <c r="F7729" i="2"/>
  <c r="F15449" i="2"/>
  <c r="F20020" i="2"/>
  <c r="F9346" i="2"/>
  <c r="F21592" i="2"/>
  <c r="F6181" i="2"/>
  <c r="F18531" i="2"/>
  <c r="F10864" i="2"/>
  <c r="F12333" i="2"/>
  <c r="F23133" i="2"/>
  <c r="F21593" i="2"/>
  <c r="F15450" i="2"/>
  <c r="F21594" i="2"/>
  <c r="F6182" i="2"/>
  <c r="F12334" i="2"/>
  <c r="F23134" i="2"/>
  <c r="F7730" i="2"/>
  <c r="F23135" i="2"/>
  <c r="F20021" i="2"/>
  <c r="F20022" i="2"/>
  <c r="F3210" i="2"/>
  <c r="F12335" i="2"/>
  <c r="F3211" i="2"/>
  <c r="F9347" i="2"/>
  <c r="F16976" i="2"/>
  <c r="F12336" i="2"/>
  <c r="F12337" i="2"/>
  <c r="F3212" i="2"/>
  <c r="F16977" i="2"/>
  <c r="F7731" i="2"/>
  <c r="F16978" i="2"/>
  <c r="F20023" i="2"/>
  <c r="F6183" i="2"/>
  <c r="F13901" i="2"/>
  <c r="F12338" i="2"/>
  <c r="F3213" i="2"/>
  <c r="F23136" i="2"/>
  <c r="F1611" i="2"/>
  <c r="F12339" i="2"/>
  <c r="F9348" i="2"/>
  <c r="F7732" i="2"/>
  <c r="F21595" i="2"/>
  <c r="F23137" i="2"/>
  <c r="F16979" i="2"/>
  <c r="F13902" i="2"/>
  <c r="F3214" i="2"/>
  <c r="F7733" i="2"/>
  <c r="F18532" i="2"/>
  <c r="F16980" i="2"/>
  <c r="F71" i="2"/>
  <c r="F15451" i="2"/>
  <c r="F15452" i="2"/>
  <c r="F6184" i="2"/>
  <c r="F21596" i="2"/>
  <c r="F13903" i="2"/>
  <c r="F21597" i="2"/>
  <c r="F13904" i="2"/>
  <c r="F3215" i="2"/>
  <c r="F1612" i="2"/>
  <c r="F20024" i="2"/>
  <c r="F18533" i="2"/>
  <c r="F10865" i="2"/>
  <c r="F23138" i="2"/>
  <c r="F6185" i="2"/>
  <c r="F6186" i="2"/>
  <c r="F16981" i="2"/>
  <c r="F23139" i="2"/>
  <c r="F9349" i="2"/>
  <c r="F13905" i="2"/>
  <c r="F72" i="2"/>
  <c r="F3216" i="2"/>
  <c r="F12340" i="2"/>
  <c r="F12341" i="2"/>
  <c r="F15453" i="2"/>
  <c r="F18534" i="2"/>
  <c r="F73" i="2"/>
  <c r="F9350" i="2"/>
  <c r="F3217" i="2"/>
  <c r="F23140" i="2"/>
  <c r="F13906" i="2"/>
  <c r="F6187" i="2"/>
  <c r="F10866" i="2"/>
  <c r="F18535" i="2"/>
  <c r="F23141" i="2"/>
  <c r="F12342" i="2"/>
  <c r="F10867" i="2"/>
  <c r="F74" i="2"/>
  <c r="F23142" i="2"/>
  <c r="F9351" i="2"/>
  <c r="F9352" i="2"/>
  <c r="F3218" i="2"/>
  <c r="F7734" i="2"/>
  <c r="F20025" i="2"/>
  <c r="F18536" i="2"/>
  <c r="F3219" i="2"/>
  <c r="F16982" i="2"/>
  <c r="F23143" i="2"/>
  <c r="F3220" i="2"/>
  <c r="F12343" i="2"/>
  <c r="F1613" i="2"/>
  <c r="F3221" i="2"/>
  <c r="F21598" i="2"/>
  <c r="F20026" i="2"/>
  <c r="F18537" i="2"/>
  <c r="F75" i="2"/>
  <c r="F13907" i="2"/>
  <c r="F3222" i="2"/>
  <c r="F7735" i="2"/>
  <c r="F12344" i="2"/>
  <c r="F16983" i="2"/>
  <c r="F23144" i="2"/>
  <c r="F20027" i="2"/>
  <c r="F23145" i="2"/>
  <c r="F3223" i="2"/>
  <c r="F16984" i="2"/>
  <c r="F20028" i="2"/>
  <c r="F10868" i="2"/>
  <c r="F13908" i="2"/>
  <c r="F12345" i="2"/>
  <c r="F20029" i="2"/>
  <c r="F3224" i="2"/>
  <c r="F16985" i="2"/>
  <c r="F9353" i="2"/>
  <c r="F18538" i="2"/>
  <c r="F16986" i="2"/>
  <c r="F1614" i="2"/>
  <c r="F1615" i="2"/>
  <c r="F16987" i="2"/>
  <c r="F12346" i="2"/>
  <c r="F10869" i="2"/>
  <c r="F76" i="2"/>
  <c r="F1616" i="2"/>
  <c r="F20030" i="2"/>
  <c r="F12347" i="2"/>
  <c r="F16988" i="2"/>
  <c r="F18539" i="2"/>
  <c r="F12348" i="2"/>
  <c r="F3225" i="2"/>
  <c r="F13909" i="2"/>
  <c r="F12349" i="2"/>
  <c r="F21599" i="2"/>
  <c r="F77" i="2"/>
  <c r="F21600" i="2"/>
  <c r="F13910" i="2"/>
  <c r="F20031" i="2"/>
  <c r="F9354" i="2"/>
  <c r="F23146" i="2"/>
  <c r="F21601" i="2"/>
  <c r="F16989" i="2"/>
  <c r="F78" i="2"/>
  <c r="F21602" i="2"/>
  <c r="F15454" i="2"/>
  <c r="F20032" i="2"/>
  <c r="F20033" i="2"/>
  <c r="F23147" i="2"/>
  <c r="F21603" i="2"/>
  <c r="F12350" i="2"/>
  <c r="F21604" i="2"/>
  <c r="F12351" i="2"/>
  <c r="F7736" i="2"/>
  <c r="F21605" i="2"/>
  <c r="F1617" i="2"/>
  <c r="F16990" i="2"/>
  <c r="F21606" i="2"/>
  <c r="F3226" i="2"/>
  <c r="F3227" i="2"/>
  <c r="F79" i="2"/>
  <c r="F80" i="2"/>
  <c r="F23148" i="2"/>
  <c r="F1618" i="2"/>
  <c r="F12352" i="2"/>
  <c r="F20034" i="2"/>
  <c r="F6188" i="2"/>
  <c r="F20035" i="2"/>
  <c r="F21607" i="2"/>
  <c r="F81" i="2"/>
  <c r="F10870" i="2"/>
  <c r="F7737" i="2"/>
  <c r="F7738" i="2"/>
  <c r="F6189" i="2"/>
  <c r="F9355" i="2"/>
  <c r="F15455" i="2"/>
  <c r="F1619" i="2"/>
  <c r="F21608" i="2"/>
  <c r="F9356" i="2"/>
  <c r="F1620" i="2"/>
  <c r="F18540" i="2"/>
  <c r="F23149" i="2"/>
  <c r="F13911" i="2"/>
  <c r="F12353" i="2"/>
  <c r="F21609" i="2"/>
  <c r="F3228" i="2"/>
  <c r="F12354" i="2"/>
  <c r="F10871" i="2"/>
  <c r="F1621" i="2"/>
  <c r="F20036" i="2"/>
  <c r="F13912" i="2"/>
  <c r="F23150" i="2"/>
  <c r="F20037" i="2"/>
  <c r="F10872" i="2"/>
  <c r="F18541" i="2"/>
  <c r="F3229" i="2"/>
  <c r="F7739" i="2"/>
  <c r="F13913" i="2"/>
  <c r="F13914" i="2"/>
  <c r="F7740" i="2"/>
  <c r="F7741" i="2"/>
  <c r="F1622" i="2"/>
  <c r="F10873" i="2"/>
  <c r="F12355" i="2"/>
  <c r="F12356" i="2"/>
  <c r="F21610" i="2"/>
  <c r="F18542" i="2"/>
  <c r="F21611" i="2"/>
  <c r="F12357" i="2"/>
  <c r="F21612" i="2"/>
  <c r="F12358" i="2"/>
  <c r="F18543" i="2"/>
  <c r="F21613" i="2"/>
  <c r="F16991" i="2"/>
  <c r="F82" i="2"/>
  <c r="F20038" i="2"/>
  <c r="F83" i="2"/>
  <c r="F9357" i="2"/>
  <c r="F9358" i="2"/>
  <c r="F9359" i="2"/>
  <c r="F7742" i="2"/>
  <c r="F3230" i="2"/>
  <c r="F3231" i="2"/>
  <c r="F23151" i="2"/>
  <c r="F20039" i="2"/>
  <c r="F13915" i="2"/>
  <c r="F12359" i="2"/>
  <c r="F84" i="2"/>
  <c r="F18544" i="2"/>
  <c r="F23152" i="2"/>
  <c r="F6190" i="2"/>
  <c r="F6191" i="2"/>
  <c r="F1623" i="2"/>
  <c r="F12360" i="2"/>
  <c r="F6192" i="2"/>
  <c r="F85" i="2"/>
  <c r="F9360" i="2"/>
  <c r="F1624" i="2"/>
  <c r="F7743" i="2"/>
  <c r="F15456" i="2"/>
  <c r="F23153" i="2"/>
  <c r="F3232" i="2"/>
  <c r="F16992" i="2"/>
  <c r="F3233" i="2"/>
  <c r="F3234" i="2"/>
  <c r="F86" i="2"/>
  <c r="F15457" i="2"/>
  <c r="F10874" i="2"/>
  <c r="F16993" i="2"/>
  <c r="F16994" i="2"/>
  <c r="F9361" i="2"/>
  <c r="F20040" i="2"/>
  <c r="F18545" i="2"/>
  <c r="F18546" i="2"/>
  <c r="F21614" i="2"/>
  <c r="F10875" i="2"/>
  <c r="F3235" i="2"/>
  <c r="F12361" i="2"/>
  <c r="F23154" i="2"/>
  <c r="F10876" i="2"/>
  <c r="F15458" i="2"/>
  <c r="F16995" i="2"/>
  <c r="F10877" i="2"/>
  <c r="F10878" i="2"/>
  <c r="F3236" i="2"/>
  <c r="F6193" i="2"/>
  <c r="F13916" i="2"/>
  <c r="F15459" i="2"/>
  <c r="F10879" i="2"/>
  <c r="F3237" i="2"/>
  <c r="F13917" i="2"/>
  <c r="F10880" i="2"/>
  <c r="F21615" i="2"/>
  <c r="F6194" i="2"/>
  <c r="F12362" i="2"/>
  <c r="F87" i="2"/>
  <c r="F88" i="2"/>
  <c r="F16996" i="2"/>
  <c r="F23155" i="2"/>
  <c r="F9362" i="2"/>
  <c r="F13918" i="2"/>
  <c r="F13919" i="2"/>
  <c r="F13920" i="2"/>
  <c r="F12363" i="2"/>
  <c r="F12364" i="2"/>
  <c r="F15460" i="2"/>
  <c r="F20041" i="2"/>
  <c r="F13921" i="2"/>
  <c r="F12365" i="2"/>
  <c r="F3238" i="2"/>
  <c r="F1625" i="2"/>
  <c r="F3239" i="2"/>
  <c r="F23156" i="2"/>
  <c r="F10881" i="2"/>
  <c r="F3240" i="2"/>
  <c r="F13922" i="2"/>
  <c r="F10882" i="2"/>
  <c r="F89" i="2"/>
  <c r="F16997" i="2"/>
  <c r="F10883" i="2"/>
  <c r="F13923" i="2"/>
  <c r="F7744" i="2"/>
  <c r="F6195" i="2"/>
  <c r="F3241" i="2"/>
  <c r="F13924" i="2"/>
  <c r="F90" i="2"/>
  <c r="F3242" i="2"/>
  <c r="F21616" i="2"/>
  <c r="F6196" i="2"/>
  <c r="F21617" i="2"/>
  <c r="F13925" i="2"/>
  <c r="F3243" i="2"/>
  <c r="F10884" i="2"/>
  <c r="F7745" i="2"/>
  <c r="F9363" i="2"/>
  <c r="F6197" i="2"/>
  <c r="F10885" i="2"/>
  <c r="F1626" i="2"/>
  <c r="F13926" i="2"/>
  <c r="F20042" i="2"/>
  <c r="F13927" i="2"/>
  <c r="F7746" i="2"/>
  <c r="F1627" i="2"/>
  <c r="F9364" i="2"/>
  <c r="F23157" i="2"/>
  <c r="F15461" i="2"/>
  <c r="F1628" i="2"/>
  <c r="F20043" i="2"/>
  <c r="F12366" i="2"/>
  <c r="F12367" i="2"/>
  <c r="F13928" i="2"/>
  <c r="F91" i="2"/>
  <c r="F23158" i="2"/>
  <c r="F15462" i="2"/>
  <c r="F3244" i="2"/>
  <c r="F3245" i="2"/>
  <c r="F3246" i="2"/>
  <c r="F18547" i="2"/>
  <c r="F7747" i="2"/>
  <c r="F3247" i="2"/>
  <c r="F23159" i="2"/>
  <c r="F3248" i="2"/>
  <c r="F10886" i="2"/>
  <c r="F7748" i="2"/>
  <c r="F12368" i="2"/>
  <c r="F13929" i="2"/>
  <c r="F6198" i="2"/>
  <c r="F16998" i="2"/>
  <c r="F1629" i="2"/>
  <c r="F92" i="2"/>
  <c r="F15463" i="2"/>
  <c r="F6199" i="2"/>
  <c r="F18548" i="2"/>
  <c r="F16999" i="2"/>
  <c r="F3249" i="2"/>
  <c r="F6200" i="2"/>
  <c r="F12369" i="2"/>
  <c r="F17000" i="2"/>
  <c r="F9365" i="2"/>
  <c r="F7749" i="2"/>
  <c r="F7750" i="2"/>
  <c r="F18549" i="2"/>
  <c r="F7751" i="2"/>
  <c r="F17001" i="2"/>
  <c r="F21618" i="2"/>
  <c r="F3250" i="2"/>
  <c r="F17002" i="2"/>
  <c r="F17003" i="2"/>
  <c r="F17004" i="2"/>
  <c r="F12370" i="2"/>
  <c r="F13930" i="2"/>
  <c r="F6201" i="2"/>
  <c r="F9366" i="2"/>
  <c r="F1630" i="2"/>
  <c r="F20044" i="2"/>
  <c r="F9367" i="2"/>
  <c r="F93" i="2"/>
  <c r="F94" i="2"/>
  <c r="F12371" i="2"/>
  <c r="F1631" i="2"/>
  <c r="F3251" i="2"/>
  <c r="F13931" i="2"/>
  <c r="F1632" i="2"/>
  <c r="F10887" i="2"/>
  <c r="F1633" i="2"/>
  <c r="F23160" i="2"/>
  <c r="F95" i="2"/>
  <c r="F1634" i="2"/>
  <c r="F96" i="2"/>
  <c r="F10888" i="2"/>
  <c r="F97" i="2"/>
  <c r="F10889" i="2"/>
  <c r="F1635" i="2"/>
  <c r="F7752" i="2"/>
  <c r="F23161" i="2"/>
  <c r="F12372" i="2"/>
  <c r="F1636" i="2"/>
  <c r="F1637" i="2"/>
  <c r="F7753" i="2"/>
  <c r="F12373" i="2"/>
  <c r="F10890" i="2"/>
  <c r="F9368" i="2"/>
  <c r="F17005" i="2"/>
  <c r="F7754" i="2"/>
  <c r="F98" i="2"/>
  <c r="F10891" i="2"/>
  <c r="F20045" i="2"/>
  <c r="F21619" i="2"/>
  <c r="F9369" i="2"/>
  <c r="F15464" i="2"/>
  <c r="F15465" i="2"/>
  <c r="F9370" i="2"/>
  <c r="F1638" i="2"/>
  <c r="F6202" i="2"/>
  <c r="F6203" i="2"/>
  <c r="F18550" i="2"/>
  <c r="F10892" i="2"/>
  <c r="F3252" i="2"/>
  <c r="F12374" i="2"/>
  <c r="F99" i="2"/>
  <c r="F3253" i="2"/>
  <c r="F17006" i="2"/>
  <c r="F1639" i="2"/>
  <c r="F15466" i="2"/>
  <c r="F21620" i="2"/>
  <c r="F15467" i="2"/>
  <c r="F13932" i="2"/>
  <c r="F21621" i="2"/>
  <c r="F13933" i="2"/>
  <c r="F21622" i="2"/>
  <c r="F20046" i="2"/>
  <c r="F100" i="2"/>
  <c r="F17007" i="2"/>
  <c r="F6204" i="2"/>
  <c r="F9371" i="2"/>
  <c r="F13934" i="2"/>
  <c r="F101" i="2"/>
  <c r="F23162" i="2"/>
  <c r="F3254" i="2"/>
  <c r="F7755" i="2"/>
  <c r="F20047" i="2"/>
  <c r="F20048" i="2"/>
  <c r="F7756" i="2"/>
  <c r="F13935" i="2"/>
  <c r="F23163" i="2"/>
  <c r="F17008" i="2"/>
  <c r="F3255" i="2"/>
  <c r="F7757" i="2"/>
  <c r="F102" i="2"/>
  <c r="F18551" i="2"/>
  <c r="F21623" i="2"/>
  <c r="F12375" i="2"/>
  <c r="F20049" i="2"/>
  <c r="F3256" i="2"/>
  <c r="F7758" i="2"/>
  <c r="F7759" i="2"/>
  <c r="F13936" i="2"/>
  <c r="F18552" i="2"/>
  <c r="F20050" i="2"/>
  <c r="F18553" i="2"/>
  <c r="F17009" i="2"/>
  <c r="F3257" i="2"/>
  <c r="F13937" i="2"/>
  <c r="F17010" i="2"/>
  <c r="F9372" i="2"/>
  <c r="F13938" i="2"/>
  <c r="F12376" i="2"/>
  <c r="F12377" i="2"/>
  <c r="F1640" i="2"/>
  <c r="F15468" i="2"/>
  <c r="F21624" i="2"/>
  <c r="F17011" i="2"/>
  <c r="F17012" i="2"/>
  <c r="F15469" i="2"/>
  <c r="F23164" i="2"/>
  <c r="F23165" i="2"/>
  <c r="F10893" i="2"/>
  <c r="F18554" i="2"/>
  <c r="F3258" i="2"/>
  <c r="F7760" i="2"/>
  <c r="F15470" i="2"/>
  <c r="F9373" i="2"/>
  <c r="F9374" i="2"/>
  <c r="F13939" i="2"/>
  <c r="F18555" i="2"/>
  <c r="F21625" i="2"/>
  <c r="F1641" i="2"/>
  <c r="F1642" i="2"/>
  <c r="F17013" i="2"/>
  <c r="F23166" i="2"/>
  <c r="F1643" i="2"/>
  <c r="F1644" i="2"/>
  <c r="F7761" i="2"/>
  <c r="F17014" i="2"/>
  <c r="F9375" i="2"/>
  <c r="F13940" i="2"/>
  <c r="F3259" i="2"/>
  <c r="F15471" i="2"/>
  <c r="F9376" i="2"/>
  <c r="F3260" i="2"/>
  <c r="F23167" i="2"/>
  <c r="F21626" i="2"/>
  <c r="F103" i="2"/>
  <c r="F17015" i="2"/>
  <c r="F3261" i="2"/>
  <c r="F10894" i="2"/>
  <c r="F21627" i="2"/>
  <c r="F9377" i="2"/>
  <c r="F7762" i="2"/>
  <c r="F20051" i="2"/>
  <c r="F9378" i="2"/>
  <c r="F21628" i="2"/>
  <c r="F6205" i="2"/>
  <c r="F3262" i="2"/>
  <c r="F21629" i="2"/>
  <c r="F17016" i="2"/>
  <c r="F104" i="2"/>
  <c r="F105" i="2"/>
  <c r="F1645" i="2"/>
  <c r="F7763" i="2"/>
  <c r="F17017" i="2"/>
  <c r="F3263" i="2"/>
  <c r="F18556" i="2"/>
  <c r="F13941" i="2"/>
  <c r="F18557" i="2"/>
  <c r="F6206" i="2"/>
  <c r="F20052" i="2"/>
  <c r="F1646" i="2"/>
  <c r="F10895" i="2"/>
  <c r="F12378" i="2"/>
  <c r="F1647" i="2"/>
  <c r="F13942" i="2"/>
  <c r="F18558" i="2"/>
  <c r="F6207" i="2"/>
  <c r="F6208" i="2"/>
  <c r="F20053" i="2"/>
  <c r="F12379" i="2"/>
  <c r="F7764" i="2"/>
  <c r="F7765" i="2"/>
  <c r="F10896" i="2"/>
  <c r="F3264" i="2"/>
  <c r="F17018" i="2"/>
  <c r="F6209" i="2"/>
  <c r="F1648" i="2"/>
  <c r="F20054" i="2"/>
  <c r="F12380" i="2"/>
  <c r="F3265" i="2"/>
  <c r="F1649" i="2"/>
  <c r="F7766" i="2"/>
  <c r="F20055" i="2"/>
  <c r="F12381" i="2"/>
  <c r="F13943" i="2"/>
  <c r="F23168" i="2"/>
  <c r="F10897" i="2"/>
  <c r="F20056" i="2"/>
  <c r="F1650" i="2"/>
  <c r="F18559" i="2"/>
  <c r="F23169" i="2"/>
  <c r="F17019" i="2"/>
  <c r="F13944" i="2"/>
  <c r="F106" i="2"/>
  <c r="F6210" i="2"/>
  <c r="F107" i="2"/>
  <c r="F1651" i="2"/>
  <c r="F7767" i="2"/>
  <c r="F3266" i="2"/>
  <c r="F7768" i="2"/>
  <c r="F1652" i="2"/>
  <c r="F17020" i="2"/>
  <c r="F18560" i="2"/>
  <c r="F12382" i="2"/>
  <c r="F7769" i="2"/>
  <c r="F10898" i="2"/>
  <c r="F12383" i="2"/>
  <c r="F3267" i="2"/>
  <c r="F18561" i="2"/>
  <c r="F3268" i="2"/>
  <c r="F23170" i="2"/>
  <c r="F17021" i="2"/>
  <c r="F21630" i="2"/>
  <c r="F1653" i="2"/>
  <c r="F17022" i="2"/>
  <c r="F18562" i="2"/>
  <c r="F13945" i="2"/>
  <c r="F3269" i="2"/>
  <c r="F1654" i="2"/>
  <c r="F3270" i="2"/>
  <c r="F15472" i="2"/>
  <c r="F18563" i="2"/>
  <c r="F108" i="2"/>
  <c r="F21631" i="2"/>
  <c r="F20057" i="2"/>
  <c r="F6211" i="2"/>
  <c r="F3271" i="2"/>
  <c r="F3272" i="2"/>
  <c r="F10899" i="2"/>
  <c r="F9379" i="2"/>
  <c r="F12384" i="2"/>
  <c r="F18564" i="2"/>
  <c r="F17023" i="2"/>
  <c r="F6212" i="2"/>
  <c r="F1655" i="2"/>
  <c r="F15473" i="2"/>
  <c r="F15474" i="2"/>
  <c r="F12385" i="2"/>
  <c r="F3273" i="2"/>
  <c r="F13946" i="2"/>
  <c r="F23171" i="2"/>
  <c r="F12386" i="2"/>
  <c r="F21632" i="2"/>
  <c r="F9380" i="2"/>
  <c r="F3274" i="2"/>
  <c r="F3275" i="2"/>
  <c r="F18565" i="2"/>
  <c r="F1656" i="2"/>
  <c r="F7770" i="2"/>
  <c r="F23172" i="2"/>
  <c r="F18566" i="2"/>
  <c r="F9381" i="2"/>
  <c r="F3276" i="2"/>
  <c r="F1657" i="2"/>
  <c r="F6213" i="2"/>
  <c r="F17024" i="2"/>
  <c r="F3277" i="2"/>
  <c r="F10900" i="2"/>
  <c r="F9382" i="2"/>
  <c r="F3278" i="2"/>
  <c r="F3279" i="2"/>
  <c r="F17025" i="2"/>
  <c r="F20058" i="2"/>
  <c r="F9383" i="2"/>
  <c r="F6214" i="2"/>
  <c r="F9384" i="2"/>
  <c r="F10901" i="2"/>
  <c r="F1658" i="2"/>
  <c r="F1659" i="2"/>
  <c r="F13947" i="2"/>
  <c r="F23173" i="2"/>
  <c r="F17026" i="2"/>
  <c r="F10902" i="2"/>
  <c r="F6215" i="2"/>
  <c r="F15475" i="2"/>
  <c r="F12387" i="2"/>
  <c r="F17027" i="2"/>
  <c r="F3280" i="2"/>
  <c r="F10903" i="2"/>
  <c r="F21633" i="2"/>
  <c r="F20059" i="2"/>
  <c r="F20060" i="2"/>
  <c r="F109" i="2"/>
  <c r="F15476" i="2"/>
  <c r="F12388" i="2"/>
  <c r="F10904" i="2"/>
  <c r="F7771" i="2"/>
  <c r="F10905" i="2"/>
  <c r="F6216" i="2"/>
  <c r="F1660" i="2"/>
  <c r="F110" i="2"/>
  <c r="F18567" i="2"/>
  <c r="F3281" i="2"/>
  <c r="F7772" i="2"/>
  <c r="F9385" i="2"/>
  <c r="F10906" i="2"/>
  <c r="F111" i="2"/>
  <c r="F1661" i="2"/>
  <c r="F3282" i="2"/>
  <c r="F9386" i="2"/>
  <c r="F7773" i="2"/>
  <c r="F7774" i="2"/>
  <c r="F7775" i="2"/>
  <c r="F7776" i="2"/>
  <c r="F15477" i="2"/>
  <c r="F15478" i="2"/>
  <c r="F13948" i="2"/>
  <c r="F15479" i="2"/>
  <c r="F10907" i="2"/>
  <c r="F13949" i="2"/>
  <c r="F12389" i="2"/>
  <c r="F10908" i="2"/>
  <c r="F3283" i="2"/>
  <c r="F23174" i="2"/>
  <c r="F3284" i="2"/>
  <c r="F7777" i="2"/>
  <c r="F12390" i="2"/>
  <c r="F7778" i="2"/>
  <c r="F13950" i="2"/>
  <c r="F10909" i="2"/>
  <c r="F3285" i="2"/>
  <c r="F20061" i="2"/>
  <c r="F10910" i="2"/>
  <c r="F3286" i="2"/>
  <c r="F17028" i="2"/>
  <c r="F20062" i="2"/>
  <c r="F17029" i="2"/>
  <c r="F17030" i="2"/>
  <c r="F3287" i="2"/>
  <c r="F10911" i="2"/>
  <c r="F23175" i="2"/>
  <c r="F6217" i="2"/>
  <c r="F15480" i="2"/>
  <c r="F15481" i="2"/>
  <c r="F13951" i="2"/>
  <c r="F112" i="2"/>
  <c r="F3288" i="2"/>
  <c r="F13952" i="2"/>
  <c r="F20063" i="2"/>
  <c r="F10912" i="2"/>
  <c r="F7779" i="2"/>
  <c r="F113" i="2"/>
  <c r="F18568" i="2"/>
  <c r="F23176" i="2"/>
  <c r="F20064" i="2"/>
  <c r="F15482" i="2"/>
  <c r="F17031" i="2"/>
  <c r="F17032" i="2"/>
  <c r="F9387" i="2"/>
  <c r="F3289" i="2"/>
  <c r="F3290" i="2"/>
  <c r="F114" i="2"/>
  <c r="F3291" i="2"/>
  <c r="F7780" i="2"/>
  <c r="F115" i="2"/>
  <c r="F116" i="2"/>
  <c r="F10913" i="2"/>
  <c r="F1662" i="2"/>
  <c r="F3292" i="2"/>
  <c r="F9388" i="2"/>
  <c r="F6218" i="2"/>
  <c r="F17033" i="2"/>
  <c r="F12391" i="2"/>
  <c r="F20065" i="2"/>
  <c r="F18569" i="2"/>
  <c r="F15483" i="2"/>
  <c r="F117" i="2"/>
  <c r="F118" i="2"/>
  <c r="F18570" i="2"/>
  <c r="F3293" i="2"/>
  <c r="F20066" i="2"/>
  <c r="F15484" i="2"/>
  <c r="F10914" i="2"/>
  <c r="F15485" i="2"/>
  <c r="F21634" i="2"/>
  <c r="F119" i="2"/>
  <c r="F15486" i="2"/>
  <c r="F10915" i="2"/>
  <c r="F1663" i="2"/>
  <c r="F3294" i="2"/>
  <c r="F20067" i="2"/>
  <c r="F3295" i="2"/>
  <c r="F17034" i="2"/>
  <c r="F18571" i="2"/>
  <c r="F17035" i="2"/>
  <c r="F3296" i="2"/>
  <c r="F3297" i="2"/>
  <c r="F7781" i="2"/>
  <c r="F7782" i="2"/>
  <c r="F120" i="2"/>
  <c r="F18572" i="2"/>
  <c r="F21635" i="2"/>
  <c r="F21636" i="2"/>
  <c r="F12392" i="2"/>
  <c r="F15487" i="2"/>
  <c r="F1664" i="2"/>
  <c r="F18573" i="2"/>
  <c r="F18574" i="2"/>
  <c r="F13953" i="2"/>
  <c r="F18575" i="2"/>
  <c r="F23177" i="2"/>
  <c r="F3298" i="2"/>
  <c r="F3299" i="2"/>
  <c r="F13954" i="2"/>
  <c r="F18576" i="2"/>
  <c r="F15488" i="2"/>
  <c r="F9389" i="2"/>
  <c r="F121" i="2"/>
  <c r="F18577" i="2"/>
  <c r="F10916" i="2"/>
  <c r="F23178" i="2"/>
  <c r="F15489" i="2"/>
  <c r="F20068" i="2"/>
  <c r="F18578" i="2"/>
  <c r="F9390" i="2"/>
  <c r="F6219" i="2"/>
  <c r="F1665" i="2"/>
  <c r="F21637" i="2"/>
  <c r="F122" i="2"/>
  <c r="F23179" i="2"/>
  <c r="F7783" i="2"/>
  <c r="F21638" i="2"/>
  <c r="F12393" i="2"/>
  <c r="F3300" i="2"/>
  <c r="F23180" i="2"/>
  <c r="F3301" i="2"/>
  <c r="F9391" i="2"/>
  <c r="F17036" i="2"/>
  <c r="F3302" i="2"/>
  <c r="F18579" i="2"/>
  <c r="F15490" i="2"/>
  <c r="F13955" i="2"/>
  <c r="F10917" i="2"/>
  <c r="F13956" i="2"/>
  <c r="F10918" i="2"/>
  <c r="F3303" i="2"/>
  <c r="F9392" i="2"/>
  <c r="F18580" i="2"/>
  <c r="F17037" i="2"/>
  <c r="F6220" i="2"/>
  <c r="F20069" i="2"/>
  <c r="F3304" i="2"/>
  <c r="F3305" i="2"/>
  <c r="F17038" i="2"/>
  <c r="F18581" i="2"/>
  <c r="F15491" i="2"/>
  <c r="F1666" i="2"/>
  <c r="F17039" i="2"/>
  <c r="F9393" i="2"/>
  <c r="F12394" i="2"/>
  <c r="F15492" i="2"/>
  <c r="F10919" i="2"/>
  <c r="F1667" i="2"/>
  <c r="F7784" i="2"/>
  <c r="F21639" i="2"/>
  <c r="F18582" i="2"/>
  <c r="F17040" i="2"/>
  <c r="F9394" i="2"/>
  <c r="F18583" i="2"/>
  <c r="F12395" i="2"/>
  <c r="F15493" i="2"/>
  <c r="F1668" i="2"/>
  <c r="F1669" i="2"/>
  <c r="F21640" i="2"/>
  <c r="F9395" i="2"/>
  <c r="F3306" i="2"/>
  <c r="F9396" i="2"/>
  <c r="F20070" i="2"/>
  <c r="F9397" i="2"/>
  <c r="F3307" i="2"/>
  <c r="F9398" i="2"/>
  <c r="F3308" i="2"/>
  <c r="F3309" i="2"/>
  <c r="F23181" i="2"/>
  <c r="F7785" i="2"/>
  <c r="F23182" i="2"/>
  <c r="F3310" i="2"/>
  <c r="F1670" i="2"/>
  <c r="F20071" i="2"/>
  <c r="F6221" i="2"/>
  <c r="F23183" i="2"/>
  <c r="F3311" i="2"/>
  <c r="F123" i="2"/>
  <c r="F21641" i="2"/>
  <c r="F13957" i="2"/>
  <c r="F124" i="2"/>
  <c r="F21642" i="2"/>
  <c r="F6222" i="2"/>
  <c r="F1671" i="2"/>
  <c r="F9399" i="2"/>
  <c r="F23184" i="2"/>
  <c r="F20072" i="2"/>
  <c r="F9400" i="2"/>
  <c r="F21643" i="2"/>
  <c r="F125" i="2"/>
  <c r="F21644" i="2"/>
  <c r="F7786" i="2"/>
  <c r="F126" i="2"/>
  <c r="F127" i="2"/>
  <c r="F17041" i="2"/>
  <c r="F9401" i="2"/>
  <c r="F18584" i="2"/>
  <c r="F20073" i="2"/>
  <c r="F10920" i="2"/>
  <c r="F18585" i="2"/>
  <c r="F6223" i="2"/>
  <c r="F7787" i="2"/>
  <c r="F1672" i="2"/>
  <c r="F21645" i="2"/>
  <c r="F17042" i="2"/>
  <c r="F6224" i="2"/>
  <c r="F18586" i="2"/>
  <c r="F1673" i="2"/>
  <c r="F21646" i="2"/>
  <c r="F3312" i="2"/>
  <c r="F12396" i="2"/>
  <c r="F1674" i="2"/>
  <c r="F12397" i="2"/>
  <c r="F18587" i="2"/>
  <c r="F3313" i="2"/>
  <c r="F6225" i="2"/>
  <c r="F15494" i="2"/>
  <c r="F128" i="2"/>
  <c r="F15495" i="2"/>
  <c r="F17043" i="2"/>
  <c r="F13958" i="2"/>
  <c r="F13959" i="2"/>
  <c r="F9402" i="2"/>
  <c r="F23185" i="2"/>
  <c r="F20074" i="2"/>
  <c r="F1675" i="2"/>
  <c r="F1676" i="2"/>
  <c r="F15496" i="2"/>
  <c r="F3314" i="2"/>
  <c r="F6226" i="2"/>
  <c r="F10921" i="2"/>
  <c r="F20075" i="2"/>
  <c r="F9403" i="2"/>
  <c r="F20076" i="2"/>
  <c r="F17044" i="2"/>
  <c r="F7788" i="2"/>
  <c r="F1677" i="2"/>
  <c r="F17045" i="2"/>
  <c r="F17046" i="2"/>
  <c r="F12398" i="2"/>
  <c r="F21647" i="2"/>
  <c r="F6227" i="2"/>
  <c r="F3315" i="2"/>
  <c r="F9404" i="2"/>
  <c r="F6228" i="2"/>
  <c r="F10922" i="2"/>
  <c r="F15497" i="2"/>
  <c r="F13960" i="2"/>
  <c r="F6229" i="2"/>
  <c r="F21648" i="2"/>
  <c r="F20077" i="2"/>
  <c r="F18588" i="2"/>
  <c r="F18589" i="2"/>
  <c r="F129" i="2"/>
  <c r="F13961" i="2"/>
  <c r="F23186" i="2"/>
  <c r="F18590" i="2"/>
  <c r="F1678" i="2"/>
  <c r="F130" i="2"/>
  <c r="F6230" i="2"/>
  <c r="F20078" i="2"/>
  <c r="F13962" i="2"/>
  <c r="F3316" i="2"/>
  <c r="F10923" i="2"/>
  <c r="F9405" i="2"/>
  <c r="F7789" i="2"/>
  <c r="F17047" i="2"/>
  <c r="F21649" i="2"/>
  <c r="F3317" i="2"/>
  <c r="F3318" i="2"/>
  <c r="F23187" i="2"/>
  <c r="F3319" i="2"/>
  <c r="F18591" i="2"/>
  <c r="F13963" i="2"/>
  <c r="F10924" i="2"/>
  <c r="F3320" i="2"/>
  <c r="F12399" i="2"/>
  <c r="F131" i="2"/>
  <c r="F13964" i="2"/>
  <c r="F10925" i="2"/>
  <c r="F15498" i="2"/>
  <c r="F3321" i="2"/>
  <c r="F1679" i="2"/>
  <c r="F21650" i="2"/>
  <c r="F18592" i="2"/>
  <c r="F7790" i="2"/>
  <c r="F18593" i="2"/>
  <c r="F9406" i="2"/>
  <c r="F10926" i="2"/>
  <c r="F21651" i="2"/>
  <c r="F7791" i="2"/>
  <c r="F1680" i="2"/>
  <c r="F13965" i="2"/>
  <c r="F12400" i="2"/>
  <c r="F10927" i="2"/>
  <c r="F17048" i="2"/>
  <c r="F21652" i="2"/>
  <c r="F10928" i="2"/>
  <c r="F13966" i="2"/>
  <c r="F12401" i="2"/>
  <c r="F18594" i="2"/>
  <c r="F6231" i="2"/>
  <c r="F10929" i="2"/>
  <c r="F6232" i="2"/>
  <c r="F3322" i="2"/>
  <c r="F13967" i="2"/>
  <c r="F21653" i="2"/>
  <c r="F10930" i="2"/>
  <c r="F132" i="2"/>
  <c r="F9407" i="2"/>
  <c r="F21654" i="2"/>
  <c r="F20079" i="2"/>
  <c r="F20080" i="2"/>
  <c r="F20081" i="2"/>
  <c r="F1681" i="2"/>
  <c r="F3323" i="2"/>
  <c r="F12402" i="2"/>
  <c r="F6233" i="2"/>
  <c r="F18595" i="2"/>
  <c r="F15499" i="2"/>
  <c r="F1682" i="2"/>
  <c r="F12403" i="2"/>
  <c r="F7792" i="2"/>
  <c r="F3324" i="2"/>
  <c r="F13968" i="2"/>
  <c r="F17049" i="2"/>
  <c r="F12404" i="2"/>
  <c r="F15500" i="2"/>
  <c r="F20082" i="2"/>
  <c r="F15501" i="2"/>
  <c r="F13969" i="2"/>
  <c r="F20083" i="2"/>
  <c r="F7793" i="2"/>
  <c r="F133" i="2"/>
  <c r="F7794" i="2"/>
  <c r="F6234" i="2"/>
  <c r="F3325" i="2"/>
  <c r="F10931" i="2"/>
  <c r="F6235" i="2"/>
  <c r="F1683" i="2"/>
  <c r="F17050" i="2"/>
  <c r="F20084" i="2"/>
  <c r="F18596" i="2"/>
  <c r="F10932" i="2"/>
  <c r="F3326" i="2"/>
  <c r="F12405" i="2"/>
  <c r="F13970" i="2"/>
  <c r="F9408" i="2"/>
  <c r="F13971" i="2"/>
  <c r="F13972" i="2"/>
  <c r="F7795" i="2"/>
  <c r="F3327" i="2"/>
  <c r="F12406" i="2"/>
  <c r="F6236" i="2"/>
  <c r="F23188" i="2"/>
  <c r="F15502" i="2"/>
  <c r="F21655" i="2"/>
  <c r="F18597" i="2"/>
  <c r="F9409" i="2"/>
  <c r="F3328" i="2"/>
  <c r="F134" i="2"/>
  <c r="F135" i="2"/>
  <c r="F17051" i="2"/>
  <c r="F7796" i="2"/>
  <c r="F7797" i="2"/>
  <c r="F9410" i="2"/>
  <c r="F21656" i="2"/>
  <c r="F13973" i="2"/>
  <c r="F10933" i="2"/>
  <c r="F3329" i="2"/>
  <c r="F9411" i="2"/>
  <c r="F23189" i="2"/>
  <c r="F15503" i="2"/>
  <c r="F18598" i="2"/>
  <c r="F7798" i="2"/>
  <c r="F9412" i="2"/>
  <c r="F13974" i="2"/>
  <c r="F23190" i="2"/>
  <c r="F13975" i="2"/>
  <c r="F3330" i="2"/>
  <c r="F6237" i="2"/>
  <c r="F20085" i="2"/>
  <c r="F18599" i="2"/>
  <c r="F3331" i="2"/>
  <c r="F3332" i="2"/>
  <c r="F21657" i="2"/>
  <c r="F18600" i="2"/>
  <c r="F3333" i="2"/>
  <c r="F13976" i="2"/>
  <c r="F18601" i="2"/>
  <c r="F3334" i="2"/>
  <c r="F10934" i="2"/>
  <c r="F136" i="2"/>
  <c r="F1684" i="2"/>
  <c r="F137" i="2"/>
  <c r="F6238" i="2"/>
  <c r="F10935" i="2"/>
  <c r="F10936" i="2"/>
  <c r="F17052" i="2"/>
  <c r="F23191" i="2"/>
  <c r="F6239" i="2"/>
  <c r="F1685" i="2"/>
  <c r="F3335" i="2"/>
  <c r="F9413" i="2"/>
  <c r="F17053" i="2"/>
  <c r="F9414" i="2"/>
  <c r="F21658" i="2"/>
  <c r="F18602" i="2"/>
  <c r="F23192" i="2"/>
  <c r="F6240" i="2"/>
  <c r="F13977" i="2"/>
  <c r="F15504" i="2"/>
  <c r="F23193" i="2"/>
  <c r="F17054" i="2"/>
  <c r="F3336" i="2"/>
  <c r="F138" i="2"/>
  <c r="F21659" i="2"/>
  <c r="F21660" i="2"/>
  <c r="F10937" i="2"/>
  <c r="F20086" i="2"/>
  <c r="F13978" i="2"/>
  <c r="F3337" i="2"/>
  <c r="F3338" i="2"/>
  <c r="F12407" i="2"/>
  <c r="F20087" i="2"/>
  <c r="F6241" i="2"/>
  <c r="F13979" i="2"/>
  <c r="F18603" i="2"/>
  <c r="F10938" i="2"/>
  <c r="F18604" i="2"/>
  <c r="F3339" i="2"/>
  <c r="F20088" i="2"/>
  <c r="F21661" i="2"/>
  <c r="F15505" i="2"/>
  <c r="F7799" i="2"/>
  <c r="F139" i="2"/>
  <c r="F23194" i="2"/>
  <c r="F18605" i="2"/>
  <c r="F13980" i="2"/>
  <c r="F3340" i="2"/>
  <c r="F7800" i="2"/>
  <c r="F3341" i="2"/>
  <c r="F7801" i="2"/>
  <c r="F3342" i="2"/>
  <c r="F15506" i="2"/>
  <c r="F15507" i="2"/>
  <c r="F3343" i="2"/>
  <c r="F15508" i="2"/>
  <c r="F23195" i="2"/>
  <c r="F23196" i="2"/>
  <c r="F15509" i="2"/>
  <c r="F3344" i="2"/>
  <c r="F10939" i="2"/>
  <c r="F3345" i="2"/>
  <c r="F17055" i="2"/>
  <c r="F3346" i="2"/>
  <c r="F18606" i="2"/>
  <c r="F21662" i="2"/>
  <c r="F6242" i="2"/>
  <c r="F12408" i="2"/>
  <c r="F7802" i="2"/>
  <c r="F3347" i="2"/>
  <c r="F7803" i="2"/>
  <c r="F10940" i="2"/>
  <c r="F1686" i="2"/>
  <c r="F21663" i="2"/>
  <c r="F6243" i="2"/>
  <c r="F12409" i="2"/>
  <c r="F18607" i="2"/>
  <c r="F17056" i="2"/>
  <c r="F3348" i="2"/>
  <c r="F13981" i="2"/>
  <c r="F6244" i="2"/>
  <c r="F20089" i="2"/>
  <c r="F20090" i="2"/>
  <c r="F21664" i="2"/>
  <c r="F23197" i="2"/>
  <c r="F7804" i="2"/>
  <c r="F3349" i="2"/>
  <c r="F21665" i="2"/>
  <c r="F12410" i="2"/>
  <c r="F23198" i="2"/>
  <c r="F10941" i="2"/>
  <c r="F21666" i="2"/>
  <c r="F15510" i="2"/>
  <c r="F1687" i="2"/>
  <c r="F13982" i="2"/>
  <c r="F13983" i="2"/>
  <c r="F10942" i="2"/>
  <c r="F17057" i="2"/>
  <c r="F15511" i="2"/>
  <c r="F21667" i="2"/>
  <c r="F9415" i="2"/>
  <c r="F18608" i="2"/>
  <c r="F9416" i="2"/>
  <c r="F6245" i="2"/>
  <c r="F140" i="2"/>
  <c r="F7805" i="2"/>
  <c r="F23199" i="2"/>
  <c r="F1688" i="2"/>
  <c r="F7806" i="2"/>
  <c r="F1689" i="2"/>
  <c r="F15512" i="2"/>
  <c r="F7807" i="2"/>
  <c r="F15513" i="2"/>
  <c r="F13984" i="2"/>
  <c r="F141" i="2"/>
  <c r="F6246" i="2"/>
  <c r="F3350" i="2"/>
  <c r="F20091" i="2"/>
  <c r="F15514" i="2"/>
  <c r="F12411" i="2"/>
  <c r="F3351" i="2"/>
  <c r="F7808" i="2"/>
  <c r="F18609" i="2"/>
  <c r="F17058" i="2"/>
  <c r="F18610" i="2"/>
  <c r="F3352" i="2"/>
  <c r="F10943" i="2"/>
  <c r="F21668" i="2"/>
  <c r="F3353" i="2"/>
  <c r="F1690" i="2"/>
  <c r="F12412" i="2"/>
  <c r="F3354" i="2"/>
  <c r="F12413" i="2"/>
  <c r="F21669" i="2"/>
  <c r="F6247" i="2"/>
  <c r="F13985" i="2"/>
  <c r="F10944" i="2"/>
  <c r="F17059" i="2"/>
  <c r="F10945" i="2"/>
  <c r="F15515" i="2"/>
  <c r="F15516" i="2"/>
  <c r="F9417" i="2"/>
  <c r="F20092" i="2"/>
  <c r="F142" i="2"/>
  <c r="F17060" i="2"/>
  <c r="F23200" i="2"/>
  <c r="F13986" i="2"/>
  <c r="F1691" i="2"/>
  <c r="F13987" i="2"/>
  <c r="F6248" i="2"/>
  <c r="F143" i="2"/>
  <c r="F7809" i="2"/>
  <c r="F144" i="2"/>
  <c r="F20093" i="2"/>
  <c r="F1692" i="2"/>
  <c r="F1693" i="2"/>
  <c r="F23201" i="2"/>
  <c r="F15517" i="2"/>
  <c r="F1694" i="2"/>
  <c r="F1695" i="2"/>
  <c r="F12414" i="2"/>
  <c r="F12415" i="2"/>
  <c r="F15518" i="2"/>
  <c r="F17061" i="2"/>
  <c r="F3355" i="2"/>
  <c r="F17062" i="2"/>
  <c r="F21670" i="2"/>
  <c r="F17063" i="2"/>
  <c r="F15519" i="2"/>
  <c r="F17064" i="2"/>
  <c r="F12416" i="2"/>
  <c r="F21671" i="2"/>
  <c r="F9418" i="2"/>
  <c r="F145" i="2"/>
  <c r="F3356" i="2"/>
  <c r="F146" i="2"/>
  <c r="F12417" i="2"/>
  <c r="F17065" i="2"/>
  <c r="F7810" i="2"/>
  <c r="F12418" i="2"/>
  <c r="F21672" i="2"/>
  <c r="F3357" i="2"/>
  <c r="F20094" i="2"/>
  <c r="F10946" i="2"/>
  <c r="F10947" i="2"/>
  <c r="F12419" i="2"/>
  <c r="F7811" i="2"/>
  <c r="F17066" i="2"/>
  <c r="F6249" i="2"/>
  <c r="F3358" i="2"/>
  <c r="F12420" i="2"/>
  <c r="F18611" i="2"/>
  <c r="F9419" i="2"/>
  <c r="F23202" i="2"/>
  <c r="F10948" i="2"/>
  <c r="F7812" i="2"/>
  <c r="F17067" i="2"/>
  <c r="F23203" i="2"/>
  <c r="F147" i="2"/>
  <c r="F18612" i="2"/>
  <c r="F6250" i="2"/>
  <c r="F9420" i="2"/>
  <c r="F17068" i="2"/>
  <c r="F12421" i="2"/>
  <c r="F148" i="2"/>
  <c r="F10949" i="2"/>
  <c r="F6251" i="2"/>
  <c r="F149" i="2"/>
  <c r="F12422" i="2"/>
  <c r="F3359" i="2"/>
  <c r="F7813" i="2"/>
  <c r="F6252" i="2"/>
  <c r="F23204" i="2"/>
  <c r="F15520" i="2"/>
  <c r="F6253" i="2"/>
  <c r="F18613" i="2"/>
  <c r="F12423" i="2"/>
  <c r="F17069" i="2"/>
  <c r="F10950" i="2"/>
  <c r="F18614" i="2"/>
  <c r="F12424" i="2"/>
  <c r="F15521" i="2"/>
  <c r="F7814" i="2"/>
  <c r="F1696" i="2"/>
  <c r="F12425" i="2"/>
  <c r="F6254" i="2"/>
  <c r="F9421" i="2"/>
  <c r="F21673" i="2"/>
  <c r="F17070" i="2"/>
  <c r="F10951" i="2"/>
  <c r="F21674" i="2"/>
  <c r="F3360" i="2"/>
  <c r="F1697" i="2"/>
  <c r="F20095" i="2"/>
  <c r="F15522" i="2"/>
  <c r="F150" i="2"/>
  <c r="F21675" i="2"/>
  <c r="F23205" i="2"/>
  <c r="F1698" i="2"/>
  <c r="F6255" i="2"/>
  <c r="F6256" i="2"/>
  <c r="F151" i="2"/>
  <c r="F7815" i="2"/>
  <c r="F7816" i="2"/>
  <c r="F13988" i="2"/>
  <c r="F6257" i="2"/>
  <c r="F7817" i="2"/>
  <c r="F23206" i="2"/>
  <c r="F9422" i="2"/>
  <c r="F13989" i="2"/>
  <c r="F1699" i="2"/>
  <c r="F10952" i="2"/>
  <c r="F12426" i="2"/>
  <c r="F23207" i="2"/>
  <c r="F7818" i="2"/>
  <c r="F23208" i="2"/>
  <c r="F10953" i="2"/>
  <c r="F18615" i="2"/>
  <c r="F3361" i="2"/>
  <c r="F152" i="2"/>
  <c r="F3362" i="2"/>
  <c r="F6258" i="2"/>
  <c r="F6259" i="2"/>
  <c r="F7819" i="2"/>
  <c r="F6260" i="2"/>
  <c r="F17071" i="2"/>
  <c r="F15523" i="2"/>
  <c r="F3363" i="2"/>
  <c r="F1700" i="2"/>
  <c r="F10954" i="2"/>
  <c r="F15524" i="2"/>
  <c r="F153" i="2"/>
  <c r="F1701" i="2"/>
  <c r="F20096" i="2"/>
  <c r="F6261" i="2"/>
  <c r="F3364" i="2"/>
  <c r="F154" i="2"/>
  <c r="F3365" i="2"/>
  <c r="F13990" i="2"/>
  <c r="F23209" i="2"/>
  <c r="F12427" i="2"/>
  <c r="F20097" i="2"/>
  <c r="F17072" i="2"/>
  <c r="F23210" i="2"/>
  <c r="F10955" i="2"/>
  <c r="F17073" i="2"/>
  <c r="F23211" i="2"/>
  <c r="F13991" i="2"/>
  <c r="F3366" i="2"/>
  <c r="F15525" i="2"/>
  <c r="F3367" i="2"/>
  <c r="F3368" i="2"/>
  <c r="F20098" i="2"/>
  <c r="F155" i="2"/>
  <c r="F3369" i="2"/>
  <c r="F3370" i="2"/>
  <c r="F20099" i="2"/>
  <c r="F17074" i="2"/>
  <c r="F23212" i="2"/>
  <c r="F15526" i="2"/>
  <c r="F1702" i="2"/>
  <c r="F10956" i="2"/>
  <c r="F156" i="2"/>
  <c r="F18616" i="2"/>
  <c r="F9423" i="2"/>
  <c r="F157" i="2"/>
  <c r="F15527" i="2"/>
  <c r="F12428" i="2"/>
  <c r="F10957" i="2"/>
  <c r="F17075" i="2"/>
  <c r="F20100" i="2"/>
  <c r="F10958" i="2"/>
  <c r="F12429" i="2"/>
  <c r="F158" i="2"/>
  <c r="F10959" i="2"/>
  <c r="F9424" i="2"/>
  <c r="F21676" i="2"/>
  <c r="F1703" i="2"/>
  <c r="F21677" i="2"/>
  <c r="F6262" i="2"/>
  <c r="F15528" i="2"/>
  <c r="F15529" i="2"/>
  <c r="F21678" i="2"/>
  <c r="F15530" i="2"/>
  <c r="F9425" i="2"/>
  <c r="F10960" i="2"/>
  <c r="F10961" i="2"/>
  <c r="F23213" i="2"/>
  <c r="F6263" i="2"/>
  <c r="F9426" i="2"/>
  <c r="F20101" i="2"/>
  <c r="F1704" i="2"/>
  <c r="F7820" i="2"/>
  <c r="F13992" i="2"/>
  <c r="F1705" i="2"/>
  <c r="F15531" i="2"/>
  <c r="F6264" i="2"/>
  <c r="F21679" i="2"/>
  <c r="F3371" i="2"/>
  <c r="F7821" i="2"/>
  <c r="F20102" i="2"/>
  <c r="F6265" i="2"/>
  <c r="F10962" i="2"/>
  <c r="F13993" i="2"/>
  <c r="F3372" i="2"/>
  <c r="F7822" i="2"/>
  <c r="F20103" i="2"/>
  <c r="F23214" i="2"/>
  <c r="F15532" i="2"/>
  <c r="F159" i="2"/>
  <c r="F3373" i="2"/>
  <c r="F23215" i="2"/>
  <c r="F160" i="2"/>
  <c r="F1706" i="2"/>
  <c r="F3374" i="2"/>
  <c r="F3375" i="2"/>
  <c r="F3376" i="2"/>
  <c r="F6266" i="2"/>
  <c r="F6267" i="2"/>
  <c r="F18617" i="2"/>
  <c r="F18618" i="2"/>
  <c r="F17076" i="2"/>
  <c r="F9427" i="2"/>
  <c r="F20104" i="2"/>
  <c r="F20105" i="2"/>
  <c r="F18619" i="2"/>
  <c r="F6268" i="2"/>
  <c r="F10963" i="2"/>
  <c r="F17077" i="2"/>
  <c r="F7823" i="2"/>
  <c r="F161" i="2"/>
  <c r="F17078" i="2"/>
  <c r="F9428" i="2"/>
  <c r="F10964" i="2"/>
  <c r="F17079" i="2"/>
  <c r="F13994" i="2"/>
  <c r="F7824" i="2"/>
  <c r="F9429" i="2"/>
  <c r="F3377" i="2"/>
  <c r="F7825" i="2"/>
  <c r="F13995" i="2"/>
  <c r="F21680" i="2"/>
  <c r="F20106" i="2"/>
  <c r="F20107" i="2"/>
  <c r="F3378" i="2"/>
  <c r="F3379" i="2"/>
  <c r="F17080" i="2"/>
  <c r="F3380" i="2"/>
  <c r="F18620" i="2"/>
  <c r="F7826" i="2"/>
  <c r="F12430" i="2"/>
  <c r="F6269" i="2"/>
  <c r="F23216" i="2"/>
  <c r="F23217" i="2"/>
  <c r="F3381" i="2"/>
  <c r="F17081" i="2"/>
  <c r="F21681" i="2"/>
  <c r="F20108" i="2"/>
  <c r="F23218" i="2"/>
  <c r="F10965" i="2"/>
  <c r="F3382" i="2"/>
  <c r="F12431" i="2"/>
  <c r="F13996" i="2"/>
  <c r="F9430" i="2"/>
  <c r="F23219" i="2"/>
  <c r="F7827" i="2"/>
  <c r="F7828" i="2"/>
  <c r="F23220" i="2"/>
  <c r="F23221" i="2"/>
  <c r="F21682" i="2"/>
  <c r="F23222" i="2"/>
  <c r="F17082" i="2"/>
  <c r="F10966" i="2"/>
  <c r="F21683" i="2"/>
  <c r="F21684" i="2"/>
  <c r="F18621" i="2"/>
  <c r="F20109" i="2"/>
  <c r="F10967" i="2"/>
  <c r="F13997" i="2"/>
  <c r="F3383" i="2"/>
  <c r="F9431" i="2"/>
  <c r="F10968" i="2"/>
  <c r="F6270" i="2"/>
  <c r="F17083" i="2"/>
  <c r="F23223" i="2"/>
  <c r="F162" i="2"/>
  <c r="F23224" i="2"/>
  <c r="F6271" i="2"/>
  <c r="F6272" i="2"/>
  <c r="F1707" i="2"/>
  <c r="F17084" i="2"/>
  <c r="F23225" i="2"/>
  <c r="F15533" i="2"/>
  <c r="F13998" i="2"/>
  <c r="F3384" i="2"/>
  <c r="F12432" i="2"/>
  <c r="F163" i="2"/>
  <c r="F12433" i="2"/>
  <c r="F3385" i="2"/>
  <c r="F17085" i="2"/>
  <c r="F15534" i="2"/>
  <c r="F21685" i="2"/>
  <c r="F18622" i="2"/>
  <c r="F23226" i="2"/>
  <c r="F3386" i="2"/>
  <c r="F18623" i="2"/>
  <c r="F1708" i="2"/>
  <c r="F7829" i="2"/>
  <c r="F164" i="2"/>
  <c r="F18624" i="2"/>
  <c r="F3387" i="2"/>
  <c r="F9432" i="2"/>
  <c r="F3388" i="2"/>
  <c r="F3389" i="2"/>
  <c r="F1709" i="2"/>
  <c r="F13999" i="2"/>
  <c r="F15535" i="2"/>
  <c r="F12434" i="2"/>
  <c r="F20110" i="2"/>
  <c r="F6273" i="2"/>
  <c r="F23227" i="2"/>
  <c r="F6274" i="2"/>
  <c r="F21686" i="2"/>
  <c r="F1710" i="2"/>
  <c r="F20111" i="2"/>
  <c r="F15536" i="2"/>
  <c r="F165" i="2"/>
  <c r="F6275" i="2"/>
  <c r="F12435" i="2"/>
  <c r="F18625" i="2"/>
  <c r="F12436" i="2"/>
  <c r="F1711" i="2"/>
  <c r="F21687" i="2"/>
  <c r="F23228" i="2"/>
  <c r="F12437" i="2"/>
  <c r="F14000" i="2"/>
  <c r="F21688" i="2"/>
  <c r="F3390" i="2"/>
  <c r="F15537" i="2"/>
  <c r="F9433" i="2"/>
  <c r="F10969" i="2"/>
  <c r="F6276" i="2"/>
  <c r="F3391" i="2"/>
  <c r="F7830" i="2"/>
  <c r="F14001" i="2"/>
  <c r="F1712" i="2"/>
  <c r="F3392" i="2"/>
  <c r="F20112" i="2"/>
  <c r="F7831" i="2"/>
  <c r="F1713" i="2"/>
  <c r="F7832" i="2"/>
  <c r="F7833" i="2"/>
  <c r="F18626" i="2"/>
  <c r="F20113" i="2"/>
  <c r="F1714" i="2"/>
  <c r="F7834" i="2"/>
  <c r="F10970" i="2"/>
  <c r="F7835" i="2"/>
  <c r="F12438" i="2"/>
  <c r="F18627" i="2"/>
  <c r="F23229" i="2"/>
  <c r="F23230" i="2"/>
  <c r="F15538" i="2"/>
  <c r="F17086" i="2"/>
  <c r="F23231" i="2"/>
  <c r="F3393" i="2"/>
  <c r="F15539" i="2"/>
  <c r="F12439" i="2"/>
  <c r="F21689" i="2"/>
  <c r="F7836" i="2"/>
  <c r="F17087" i="2"/>
  <c r="F10971" i="2"/>
  <c r="F1715" i="2"/>
  <c r="F9434" i="2"/>
  <c r="F3394" i="2"/>
  <c r="F17088" i="2"/>
  <c r="F20114" i="2"/>
  <c r="F14002" i="2"/>
  <c r="F6277" i="2"/>
  <c r="F7837" i="2"/>
  <c r="F6278" i="2"/>
  <c r="F166" i="2"/>
  <c r="F20115" i="2"/>
  <c r="F15540" i="2"/>
  <c r="F1716" i="2"/>
  <c r="F7838" i="2"/>
  <c r="F3395" i="2"/>
  <c r="F21690" i="2"/>
  <c r="F21691" i="2"/>
  <c r="F15541" i="2"/>
  <c r="F12440" i="2"/>
  <c r="F6279" i="2"/>
  <c r="F20116" i="2"/>
  <c r="F9435" i="2"/>
  <c r="F23232" i="2"/>
  <c r="F21692" i="2"/>
  <c r="F14003" i="2"/>
  <c r="F3396" i="2"/>
  <c r="F18628" i="2"/>
  <c r="F3397" i="2"/>
  <c r="F3398" i="2"/>
  <c r="F21693" i="2"/>
  <c r="F3399" i="2"/>
  <c r="F12441" i="2"/>
  <c r="F21694" i="2"/>
  <c r="F17089" i="2"/>
  <c r="F3400" i="2"/>
  <c r="F17090" i="2"/>
  <c r="F6280" i="2"/>
  <c r="F17091" i="2"/>
  <c r="F18629" i="2"/>
  <c r="F15542" i="2"/>
  <c r="F167" i="2"/>
  <c r="F168" i="2"/>
  <c r="F169" i="2"/>
  <c r="F15543" i="2"/>
  <c r="F1717" i="2"/>
  <c r="F3401" i="2"/>
  <c r="F3402" i="2"/>
  <c r="F6281" i="2"/>
  <c r="F6282" i="2"/>
  <c r="F18630" i="2"/>
  <c r="F10972" i="2"/>
  <c r="F7839" i="2"/>
  <c r="F9436" i="2"/>
  <c r="F10973" i="2"/>
  <c r="F7840" i="2"/>
  <c r="F1718" i="2"/>
  <c r="F9437" i="2"/>
  <c r="F9438" i="2"/>
  <c r="F23233" i="2"/>
  <c r="F170" i="2"/>
  <c r="F1719" i="2"/>
  <c r="F10974" i="2"/>
  <c r="F14004" i="2"/>
  <c r="F10975" i="2"/>
  <c r="F14005" i="2"/>
  <c r="F23234" i="2"/>
  <c r="F21695" i="2"/>
  <c r="F23235" i="2"/>
  <c r="F171" i="2"/>
  <c r="F21696" i="2"/>
  <c r="F14006" i="2"/>
  <c r="F3403" i="2"/>
  <c r="F10976" i="2"/>
  <c r="F6283" i="2"/>
  <c r="F9439" i="2"/>
  <c r="F9440" i="2"/>
  <c r="F9441" i="2"/>
  <c r="F18631" i="2"/>
  <c r="F172" i="2"/>
  <c r="F3404" i="2"/>
  <c r="F20117" i="2"/>
  <c r="F7841" i="2"/>
  <c r="F173" i="2"/>
  <c r="F21697" i="2"/>
  <c r="F6284" i="2"/>
  <c r="F15544" i="2"/>
  <c r="F9442" i="2"/>
  <c r="F10977" i="2"/>
  <c r="F17092" i="2"/>
  <c r="F21698" i="2"/>
  <c r="F6285" i="2"/>
  <c r="F17093" i="2"/>
  <c r="F15545" i="2"/>
  <c r="F21699" i="2"/>
  <c r="F3405" i="2"/>
  <c r="F17094" i="2"/>
  <c r="F15546" i="2"/>
  <c r="F7842" i="2"/>
  <c r="F23236" i="2"/>
  <c r="F23237" i="2"/>
  <c r="F7843" i="2"/>
  <c r="F17095" i="2"/>
  <c r="F174" i="2"/>
  <c r="F21700" i="2"/>
  <c r="F6286" i="2"/>
  <c r="F17096" i="2"/>
  <c r="F1720" i="2"/>
  <c r="F1721" i="2"/>
  <c r="F3406" i="2"/>
  <c r="F17097" i="2"/>
  <c r="F3407" i="2"/>
  <c r="F1722" i="2"/>
  <c r="F12442" i="2"/>
  <c r="F3408" i="2"/>
  <c r="F14007" i="2"/>
  <c r="F18632" i="2"/>
  <c r="F18633" i="2"/>
  <c r="F10978" i="2"/>
  <c r="F7844" i="2"/>
  <c r="F12443" i="2"/>
  <c r="F23238" i="2"/>
  <c r="F3409" i="2"/>
  <c r="F175" i="2"/>
  <c r="F23239" i="2"/>
  <c r="F12444" i="2"/>
  <c r="F9443" i="2"/>
  <c r="F14008" i="2"/>
  <c r="F14009" i="2"/>
  <c r="F3410" i="2"/>
  <c r="F12445" i="2"/>
  <c r="F20118" i="2"/>
  <c r="F3411" i="2"/>
  <c r="F14010" i="2"/>
  <c r="F3412" i="2"/>
  <c r="F21701" i="2"/>
  <c r="F10979" i="2"/>
  <c r="F18634" i="2"/>
  <c r="F176" i="2"/>
  <c r="F6287" i="2"/>
  <c r="F6288" i="2"/>
  <c r="F3413" i="2"/>
  <c r="F15547" i="2"/>
  <c r="F12446" i="2"/>
  <c r="F3414" i="2"/>
  <c r="F15548" i="2"/>
  <c r="F3415" i="2"/>
  <c r="F6289" i="2"/>
  <c r="F10980" i="2"/>
  <c r="F7845" i="2"/>
  <c r="F177" i="2"/>
  <c r="F23240" i="2"/>
  <c r="F10981" i="2"/>
  <c r="F3416" i="2"/>
  <c r="F14011" i="2"/>
  <c r="F1723" i="2"/>
  <c r="F7846" i="2"/>
  <c r="F10982" i="2"/>
  <c r="F14012" i="2"/>
  <c r="F21702" i="2"/>
  <c r="F9444" i="2"/>
  <c r="F12447" i="2"/>
  <c r="F15549" i="2"/>
  <c r="F9445" i="2"/>
  <c r="F1724" i="2"/>
  <c r="F3417" i="2"/>
  <c r="F7847" i="2"/>
  <c r="F7848" i="2"/>
  <c r="F3418" i="2"/>
  <c r="F6290" i="2"/>
  <c r="F178" i="2"/>
  <c r="F3419" i="2"/>
  <c r="F20119" i="2"/>
  <c r="F21703" i="2"/>
  <c r="F12448" i="2"/>
  <c r="F9446" i="2"/>
  <c r="F3420" i="2"/>
  <c r="F17098" i="2"/>
  <c r="F6291" i="2"/>
  <c r="F23241" i="2"/>
  <c r="F179" i="2"/>
  <c r="F20120" i="2"/>
  <c r="F20121" i="2"/>
  <c r="F14013" i="2"/>
  <c r="F9447" i="2"/>
  <c r="F3421" i="2"/>
  <c r="F3422" i="2"/>
  <c r="F12449" i="2"/>
  <c r="F12450" i="2"/>
  <c r="F15550" i="2"/>
  <c r="F10983" i="2"/>
  <c r="F180" i="2"/>
  <c r="F20122" i="2"/>
  <c r="F18635" i="2"/>
  <c r="F15551" i="2"/>
  <c r="F6292" i="2"/>
  <c r="F14014" i="2"/>
  <c r="F7849" i="2"/>
  <c r="F23242" i="2"/>
  <c r="F18636" i="2"/>
  <c r="F3423" i="2"/>
  <c r="F3424" i="2"/>
  <c r="F7850" i="2"/>
  <c r="F181" i="2"/>
  <c r="F7851" i="2"/>
  <c r="F15552" i="2"/>
  <c r="F14015" i="2"/>
  <c r="F12451" i="2"/>
  <c r="F21704" i="2"/>
  <c r="F15553" i="2"/>
  <c r="F18637" i="2"/>
  <c r="F20123" i="2"/>
  <c r="F20124" i="2"/>
  <c r="F6293" i="2"/>
  <c r="F18638" i="2"/>
  <c r="F1725" i="2"/>
  <c r="F15554" i="2"/>
  <c r="F10984" i="2"/>
  <c r="F10985" i="2"/>
  <c r="F21705" i="2"/>
  <c r="F21706" i="2"/>
  <c r="F18639" i="2"/>
  <c r="F7852" i="2"/>
  <c r="F7853" i="2"/>
  <c r="F18640" i="2"/>
  <c r="F21707" i="2"/>
  <c r="F20125" i="2"/>
  <c r="F6294" i="2"/>
  <c r="F3425" i="2"/>
  <c r="F3426" i="2"/>
  <c r="F9448" i="2"/>
  <c r="F3427" i="2"/>
  <c r="F23243" i="2"/>
  <c r="F1726" i="2"/>
  <c r="F7854" i="2"/>
  <c r="F17099" i="2"/>
  <c r="F23244" i="2"/>
  <c r="F12452" i="2"/>
  <c r="F15555" i="2"/>
  <c r="F21708" i="2"/>
  <c r="F12453" i="2"/>
  <c r="F182" i="2"/>
  <c r="F183" i="2"/>
  <c r="F6295" i="2"/>
  <c r="F6296" i="2"/>
  <c r="F1727" i="2"/>
  <c r="F15556" i="2"/>
  <c r="F17100" i="2"/>
  <c r="F12454" i="2"/>
  <c r="F18641" i="2"/>
  <c r="F17101" i="2"/>
  <c r="F3428" i="2"/>
  <c r="F14016" i="2"/>
  <c r="F3429" i="2"/>
  <c r="F18642" i="2"/>
  <c r="F14017" i="2"/>
  <c r="F1728" i="2"/>
  <c r="F9449" i="2"/>
  <c r="F9450" i="2"/>
  <c r="F23245" i="2"/>
  <c r="F12455" i="2"/>
  <c r="F9451" i="2"/>
  <c r="F184" i="2"/>
  <c r="F1729" i="2"/>
  <c r="F7855" i="2"/>
  <c r="F23246" i="2"/>
  <c r="F6297" i="2"/>
  <c r="F18643" i="2"/>
  <c r="F20126" i="2"/>
  <c r="F185" i="2"/>
  <c r="F18644" i="2"/>
  <c r="F15557" i="2"/>
  <c r="F14018" i="2"/>
  <c r="F186" i="2"/>
  <c r="F12456" i="2"/>
  <c r="F17102" i="2"/>
  <c r="F17103" i="2"/>
  <c r="F9452" i="2"/>
  <c r="F21709" i="2"/>
  <c r="F15558" i="2"/>
  <c r="F23247" i="2"/>
  <c r="F10986" i="2"/>
  <c r="F14019" i="2"/>
  <c r="F3430" i="2"/>
  <c r="F7856" i="2"/>
  <c r="F21710" i="2"/>
  <c r="F10987" i="2"/>
  <c r="F23248" i="2"/>
  <c r="F20127" i="2"/>
  <c r="F1730" i="2"/>
  <c r="F6298" i="2"/>
  <c r="F3431" i="2"/>
  <c r="F21711" i="2"/>
  <c r="F17104" i="2"/>
  <c r="F7857" i="2"/>
  <c r="F15559" i="2"/>
  <c r="F1731" i="2"/>
  <c r="F7858" i="2"/>
  <c r="F3432" i="2"/>
  <c r="F3433" i="2"/>
  <c r="F17105" i="2"/>
  <c r="F18645" i="2"/>
  <c r="F9453" i="2"/>
  <c r="F9454" i="2"/>
  <c r="F18646" i="2"/>
  <c r="F6299" i="2"/>
  <c r="F10988" i="2"/>
  <c r="F3434" i="2"/>
  <c r="F23249" i="2"/>
  <c r="F18647" i="2"/>
  <c r="F187" i="2"/>
  <c r="F3435" i="2"/>
  <c r="F14020" i="2"/>
  <c r="F3436" i="2"/>
  <c r="F23250" i="2"/>
  <c r="F18648" i="2"/>
  <c r="F6300" i="2"/>
  <c r="F7859" i="2"/>
  <c r="F23251" i="2"/>
  <c r="F21712" i="2"/>
  <c r="F3437" i="2"/>
  <c r="F6301" i="2"/>
  <c r="F15560" i="2"/>
  <c r="F1732" i="2"/>
  <c r="F1733" i="2"/>
  <c r="F14021" i="2"/>
  <c r="F14022" i="2"/>
  <c r="F1734" i="2"/>
  <c r="F23252" i="2"/>
  <c r="F6302" i="2"/>
  <c r="F9455" i="2"/>
  <c r="F7860" i="2"/>
  <c r="F23253" i="2"/>
  <c r="F3438" i="2"/>
  <c r="F10989" i="2"/>
  <c r="F10990" i="2"/>
  <c r="F9456" i="2"/>
  <c r="F6303" i="2"/>
  <c r="F3439" i="2"/>
  <c r="F188" i="2"/>
  <c r="F1735" i="2"/>
  <c r="F17106" i="2"/>
  <c r="F17107" i="2"/>
  <c r="F21713" i="2"/>
  <c r="F1736" i="2"/>
  <c r="F9457" i="2"/>
  <c r="F12457" i="2"/>
  <c r="F14023" i="2"/>
  <c r="F23254" i="2"/>
  <c r="F20128" i="2"/>
  <c r="F21714" i="2"/>
  <c r="F6304" i="2"/>
  <c r="F23255" i="2"/>
  <c r="F21715" i="2"/>
  <c r="F18649" i="2"/>
  <c r="F18650" i="2"/>
  <c r="F7861" i="2"/>
  <c r="F1737" i="2"/>
  <c r="F10991" i="2"/>
  <c r="F10992" i="2"/>
  <c r="F3440" i="2"/>
  <c r="F18651" i="2"/>
  <c r="F20129" i="2"/>
  <c r="F12458" i="2"/>
  <c r="F6305" i="2"/>
  <c r="F3441" i="2"/>
  <c r="F23256" i="2"/>
  <c r="F3442" i="2"/>
  <c r="F18652" i="2"/>
  <c r="F21716" i="2"/>
  <c r="F23257" i="2"/>
  <c r="F17108" i="2"/>
  <c r="F20130" i="2"/>
  <c r="F9458" i="2"/>
  <c r="F6306" i="2"/>
  <c r="F12459" i="2"/>
  <c r="F12460" i="2"/>
  <c r="F189" i="2"/>
  <c r="F10993" i="2"/>
  <c r="F18653" i="2"/>
  <c r="F9459" i="2"/>
  <c r="F6307" i="2"/>
  <c r="F23258" i="2"/>
  <c r="F10994" i="2"/>
  <c r="F3443" i="2"/>
  <c r="F20131" i="2"/>
  <c r="F190" i="2"/>
  <c r="F6308" i="2"/>
  <c r="F18654" i="2"/>
  <c r="F21717" i="2"/>
  <c r="F21718" i="2"/>
  <c r="F10995" i="2"/>
  <c r="F3444" i="2"/>
  <c r="F1738" i="2"/>
  <c r="F9460" i="2"/>
  <c r="F7862" i="2"/>
  <c r="F9461" i="2"/>
  <c r="F18655" i="2"/>
  <c r="F3445" i="2"/>
  <c r="F12461" i="2"/>
  <c r="F18656" i="2"/>
  <c r="F23259" i="2"/>
  <c r="F6309" i="2"/>
  <c r="F191" i="2"/>
  <c r="F17109" i="2"/>
  <c r="F21719" i="2"/>
  <c r="F14024" i="2"/>
  <c r="F3446" i="2"/>
  <c r="F1739" i="2"/>
  <c r="F192" i="2"/>
  <c r="F17110" i="2"/>
  <c r="F18657" i="2"/>
  <c r="F17111" i="2"/>
  <c r="F14025" i="2"/>
  <c r="F21720" i="2"/>
  <c r="F3447" i="2"/>
  <c r="F21721" i="2"/>
  <c r="F1740" i="2"/>
  <c r="F12462" i="2"/>
  <c r="F12463" i="2"/>
  <c r="F3448" i="2"/>
  <c r="F1741" i="2"/>
  <c r="F7863" i="2"/>
  <c r="F23260" i="2"/>
  <c r="F3449" i="2"/>
  <c r="F6310" i="2"/>
  <c r="F21722" i="2"/>
  <c r="F17112" i="2"/>
  <c r="F23261" i="2"/>
  <c r="F6311" i="2"/>
  <c r="F21723" i="2"/>
  <c r="F6312" i="2"/>
  <c r="F20132" i="2"/>
  <c r="F17113" i="2"/>
  <c r="F7864" i="2"/>
  <c r="F21724" i="2"/>
  <c r="F3450" i="2"/>
  <c r="F15561" i="2"/>
  <c r="F1742" i="2"/>
  <c r="F1743" i="2"/>
  <c r="F9462" i="2"/>
  <c r="F21725" i="2"/>
  <c r="F193" i="2"/>
  <c r="F21726" i="2"/>
  <c r="F9463" i="2"/>
  <c r="F9464" i="2"/>
  <c r="F3451" i="2"/>
  <c r="F20133" i="2"/>
  <c r="F7865" i="2"/>
  <c r="F20134" i="2"/>
  <c r="F3452" i="2"/>
  <c r="F14026" i="2"/>
  <c r="F18658" i="2"/>
  <c r="F18659" i="2"/>
  <c r="F7866" i="2"/>
  <c r="F7867" i="2"/>
  <c r="F18660" i="2"/>
  <c r="F3453" i="2"/>
  <c r="F9465" i="2"/>
  <c r="F3454" i="2"/>
  <c r="F20135" i="2"/>
  <c r="F18661" i="2"/>
  <c r="F194" i="2"/>
  <c r="F6313" i="2"/>
  <c r="F23262" i="2"/>
  <c r="F195" i="2"/>
  <c r="F17114" i="2"/>
  <c r="F15562" i="2"/>
  <c r="F196" i="2"/>
  <c r="F12464" i="2"/>
  <c r="F17115" i="2"/>
  <c r="F12465" i="2"/>
  <c r="F15563" i="2"/>
  <c r="F18662" i="2"/>
  <c r="F18663" i="2"/>
  <c r="F3455" i="2"/>
  <c r="F14027" i="2"/>
  <c r="F14028" i="2"/>
  <c r="F7868" i="2"/>
  <c r="F17116" i="2"/>
  <c r="F14029" i="2"/>
  <c r="F3456" i="2"/>
  <c r="F12466" i="2"/>
  <c r="F20136" i="2"/>
  <c r="F3457" i="2"/>
  <c r="F15564" i="2"/>
  <c r="F23263" i="2"/>
  <c r="F17117" i="2"/>
  <c r="F18664" i="2"/>
  <c r="F20137" i="2"/>
  <c r="F10996" i="2"/>
  <c r="F20138" i="2"/>
  <c r="F14030" i="2"/>
  <c r="F197" i="2"/>
  <c r="F20139" i="2"/>
  <c r="F12467" i="2"/>
  <c r="F23264" i="2"/>
  <c r="F3458" i="2"/>
  <c r="F1744" i="2"/>
  <c r="F6314" i="2"/>
  <c r="F9466" i="2"/>
  <c r="F9467" i="2"/>
  <c r="F21727" i="2"/>
  <c r="F15565" i="2"/>
  <c r="F198" i="2"/>
  <c r="F199" i="2"/>
  <c r="F9468" i="2"/>
  <c r="F23265" i="2"/>
  <c r="F6315" i="2"/>
  <c r="F21728" i="2"/>
  <c r="F1745" i="2"/>
  <c r="F17118" i="2"/>
  <c r="F1746" i="2"/>
  <c r="F21729" i="2"/>
  <c r="F3459" i="2"/>
  <c r="F23266" i="2"/>
  <c r="F18665" i="2"/>
  <c r="F3460" i="2"/>
  <c r="F3461" i="2"/>
  <c r="F20140" i="2"/>
  <c r="F18666" i="2"/>
  <c r="F7869" i="2"/>
  <c r="F200" i="2"/>
  <c r="F6316" i="2"/>
  <c r="F21730" i="2"/>
  <c r="F17119" i="2"/>
  <c r="F14031" i="2"/>
  <c r="F3462" i="2"/>
  <c r="F18667" i="2"/>
  <c r="F3463" i="2"/>
  <c r="F1747" i="2"/>
  <c r="F23267" i="2"/>
  <c r="F6317" i="2"/>
  <c r="F1748" i="2"/>
  <c r="F10997" i="2"/>
  <c r="F20141" i="2"/>
  <c r="F23268" i="2"/>
  <c r="F17120" i="2"/>
  <c r="F6318" i="2"/>
  <c r="F10998" i="2"/>
  <c r="F15566" i="2"/>
  <c r="F18668" i="2"/>
  <c r="F15567" i="2"/>
  <c r="F201" i="2"/>
  <c r="F7870" i="2"/>
  <c r="F3464" i="2"/>
  <c r="F3465" i="2"/>
  <c r="F6319" i="2"/>
  <c r="F20142" i="2"/>
  <c r="F18669" i="2"/>
  <c r="F23269" i="2"/>
  <c r="F202" i="2"/>
  <c r="F18670" i="2"/>
  <c r="F18671" i="2"/>
  <c r="F7871" i="2"/>
  <c r="F12468" i="2"/>
  <c r="F15568" i="2"/>
  <c r="F203" i="2"/>
  <c r="F6320" i="2"/>
  <c r="F3466" i="2"/>
  <c r="F3467" i="2"/>
  <c r="F23270" i="2"/>
  <c r="F21731" i="2"/>
  <c r="F9469" i="2"/>
  <c r="F17121" i="2"/>
  <c r="F20143" i="2"/>
  <c r="F6321" i="2"/>
  <c r="F12469" i="2"/>
  <c r="F15569" i="2"/>
  <c r="F15570" i="2"/>
  <c r="F12470" i="2"/>
  <c r="F1749" i="2"/>
  <c r="F14032" i="2"/>
  <c r="F9470" i="2"/>
  <c r="F204" i="2"/>
  <c r="F6322" i="2"/>
  <c r="F7872" i="2"/>
  <c r="F3468" i="2"/>
  <c r="F15571" i="2"/>
  <c r="F205" i="2"/>
  <c r="F9471" i="2"/>
  <c r="F20144" i="2"/>
  <c r="F14033" i="2"/>
  <c r="F3469" i="2"/>
  <c r="F14034" i="2"/>
  <c r="F206" i="2"/>
  <c r="F12471" i="2"/>
  <c r="F1750" i="2"/>
  <c r="F14035" i="2"/>
  <c r="F7873" i="2"/>
  <c r="F17122" i="2"/>
  <c r="F15572" i="2"/>
  <c r="F3470" i="2"/>
  <c r="F12472" i="2"/>
  <c r="F23271" i="2"/>
  <c r="F6323" i="2"/>
  <c r="F6324" i="2"/>
  <c r="F3471" i="2"/>
  <c r="F207" i="2"/>
  <c r="F3472" i="2"/>
  <c r="F12473" i="2"/>
  <c r="F18672" i="2"/>
  <c r="F7874" i="2"/>
  <c r="F17123" i="2"/>
  <c r="F6325" i="2"/>
  <c r="F7875" i="2"/>
  <c r="F10999" i="2"/>
  <c r="F3473" i="2"/>
  <c r="F11000" i="2"/>
  <c r="F208" i="2"/>
  <c r="F20145" i="2"/>
  <c r="F20146" i="2"/>
  <c r="F6326" i="2"/>
  <c r="F3474" i="2"/>
  <c r="F15573" i="2"/>
  <c r="F6327" i="2"/>
  <c r="F3475" i="2"/>
  <c r="F15574" i="2"/>
  <c r="F18673" i="2"/>
  <c r="F6328" i="2"/>
  <c r="F3476" i="2"/>
  <c r="F6329" i="2"/>
  <c r="F17124" i="2"/>
  <c r="F6330" i="2"/>
  <c r="F15575" i="2"/>
  <c r="F20147" i="2"/>
  <c r="F7876" i="2"/>
  <c r="F3477" i="2"/>
  <c r="F17125" i="2"/>
  <c r="F11001" i="2"/>
  <c r="F1751" i="2"/>
  <c r="F15576" i="2"/>
  <c r="F3478" i="2"/>
  <c r="F14036" i="2"/>
  <c r="F3479" i="2"/>
  <c r="F11002" i="2"/>
  <c r="F209" i="2"/>
  <c r="F210" i="2"/>
  <c r="F23272" i="2"/>
  <c r="F17126" i="2"/>
  <c r="F14037" i="2"/>
  <c r="F211" i="2"/>
  <c r="F7877" i="2"/>
  <c r="F12474" i="2"/>
  <c r="F1752" i="2"/>
  <c r="F21732" i="2"/>
  <c r="F12475" i="2"/>
  <c r="F15577" i="2"/>
  <c r="F17127" i="2"/>
  <c r="F1753" i="2"/>
  <c r="F7878" i="2"/>
  <c r="F212" i="2"/>
  <c r="F12476" i="2"/>
  <c r="F17128" i="2"/>
  <c r="F21733" i="2"/>
  <c r="F6331" i="2"/>
  <c r="F21734" i="2"/>
  <c r="F11003" i="2"/>
  <c r="F23273" i="2"/>
  <c r="F21735" i="2"/>
  <c r="F15578" i="2"/>
  <c r="F1754" i="2"/>
  <c r="F17129" i="2"/>
  <c r="F21736" i="2"/>
  <c r="F213" i="2"/>
  <c r="F12477" i="2"/>
  <c r="F214" i="2"/>
  <c r="F9472" i="2"/>
  <c r="F15579" i="2"/>
  <c r="F23274" i="2"/>
  <c r="F17130" i="2"/>
  <c r="F21737" i="2"/>
  <c r="F17131" i="2"/>
  <c r="F12478" i="2"/>
  <c r="F9473" i="2"/>
  <c r="F9474" i="2"/>
  <c r="F15580" i="2"/>
  <c r="F215" i="2"/>
  <c r="F18674" i="2"/>
  <c r="F3480" i="2"/>
  <c r="F23275" i="2"/>
  <c r="F1755" i="2"/>
  <c r="F6332" i="2"/>
  <c r="F12479" i="2"/>
  <c r="F12480" i="2"/>
  <c r="F3481" i="2"/>
  <c r="F23276" i="2"/>
  <c r="F7879" i="2"/>
  <c r="F23277" i="2"/>
  <c r="F11004" i="2"/>
  <c r="F9475" i="2"/>
  <c r="F3482" i="2"/>
  <c r="F3483" i="2"/>
  <c r="F3484" i="2"/>
  <c r="F17132" i="2"/>
  <c r="F7880" i="2"/>
  <c r="F3485" i="2"/>
  <c r="F1756" i="2"/>
  <c r="F15581" i="2"/>
  <c r="F1757" i="2"/>
  <c r="F23278" i="2"/>
  <c r="F14038" i="2"/>
  <c r="F17133" i="2"/>
  <c r="F11005" i="2"/>
  <c r="F18675" i="2"/>
  <c r="F216" i="2"/>
  <c r="F21738" i="2"/>
  <c r="F20148" i="2"/>
  <c r="F17134" i="2"/>
  <c r="F21739" i="2"/>
  <c r="F217" i="2"/>
  <c r="F3486" i="2"/>
  <c r="F6333" i="2"/>
  <c r="F12481" i="2"/>
  <c r="F14039" i="2"/>
  <c r="F18676" i="2"/>
  <c r="F3487" i="2"/>
  <c r="F9476" i="2"/>
  <c r="F23279" i="2"/>
  <c r="F17135" i="2"/>
  <c r="F6334" i="2"/>
  <c r="F23280" i="2"/>
  <c r="F3488" i="2"/>
  <c r="F7881" i="2"/>
  <c r="F7882" i="2"/>
  <c r="F7883" i="2"/>
  <c r="F3489" i="2"/>
  <c r="F20149" i="2"/>
  <c r="F18677" i="2"/>
  <c r="F18678" i="2"/>
  <c r="F3490" i="2"/>
  <c r="F23281" i="2"/>
  <c r="F17136" i="2"/>
  <c r="F3491" i="2"/>
  <c r="F7884" i="2"/>
  <c r="F12482" i="2"/>
  <c r="F23282" i="2"/>
  <c r="F9477" i="2"/>
  <c r="F20150" i="2"/>
  <c r="F20151" i="2"/>
  <c r="F11006" i="2"/>
  <c r="F9478" i="2"/>
  <c r="F3492" i="2"/>
  <c r="F1758" i="2"/>
  <c r="F3493" i="2"/>
  <c r="F7885" i="2"/>
  <c r="F17137" i="2"/>
  <c r="F3494" i="2"/>
  <c r="F15582" i="2"/>
  <c r="F7886" i="2"/>
  <c r="F20152" i="2"/>
  <c r="F1759" i="2"/>
  <c r="F17138" i="2"/>
  <c r="F20153" i="2"/>
  <c r="F14040" i="2"/>
  <c r="F7887" i="2"/>
  <c r="F6335" i="2"/>
  <c r="F3495" i="2"/>
  <c r="F3496" i="2"/>
  <c r="F17139" i="2"/>
  <c r="F218" i="2"/>
  <c r="F3497" i="2"/>
  <c r="F17140" i="2"/>
  <c r="F12483" i="2"/>
  <c r="F9479" i="2"/>
  <c r="F15583" i="2"/>
  <c r="F21740" i="2"/>
  <c r="F11007" i="2"/>
  <c r="F9480" i="2"/>
  <c r="F21741" i="2"/>
  <c r="F7888" i="2"/>
  <c r="F219" i="2"/>
  <c r="F220" i="2"/>
  <c r="F3498" i="2"/>
  <c r="F12484" i="2"/>
  <c r="F6336" i="2"/>
  <c r="F23283" i="2"/>
  <c r="F15584" i="2"/>
  <c r="F9481" i="2"/>
  <c r="F9482" i="2"/>
  <c r="F7889" i="2"/>
  <c r="F11008" i="2"/>
  <c r="F11009" i="2"/>
  <c r="F7890" i="2"/>
  <c r="F11010" i="2"/>
  <c r="F3499" i="2"/>
  <c r="F11011" i="2"/>
  <c r="F12485" i="2"/>
  <c r="F3500" i="2"/>
  <c r="F1760" i="2"/>
  <c r="F221" i="2"/>
  <c r="F3501" i="2"/>
  <c r="F3502" i="2"/>
  <c r="F21742" i="2"/>
  <c r="F11012" i="2"/>
  <c r="F3503" i="2"/>
  <c r="F7891" i="2"/>
  <c r="F11013" i="2"/>
  <c r="F14041" i="2"/>
  <c r="F14042" i="2"/>
  <c r="F14043" i="2"/>
  <c r="F3504" i="2"/>
  <c r="F21743" i="2"/>
  <c r="F15585" i="2"/>
  <c r="F3505" i="2"/>
  <c r="F6337" i="2"/>
  <c r="F23284" i="2"/>
  <c r="F21744" i="2"/>
  <c r="F7892" i="2"/>
  <c r="F12486" i="2"/>
  <c r="F20154" i="2"/>
  <c r="F222" i="2"/>
  <c r="F12487" i="2"/>
  <c r="F1761" i="2"/>
  <c r="F20155" i="2"/>
  <c r="F12488" i="2"/>
  <c r="F6338" i="2"/>
  <c r="F223" i="2"/>
  <c r="F14044" i="2"/>
  <c r="F17141" i="2"/>
  <c r="F18679" i="2"/>
  <c r="F12489" i="2"/>
  <c r="F12490" i="2"/>
  <c r="F1762" i="2"/>
  <c r="F12491" i="2"/>
  <c r="F3506" i="2"/>
  <c r="F9483" i="2"/>
  <c r="F3507" i="2"/>
  <c r="F23285" i="2"/>
  <c r="F12492" i="2"/>
  <c r="F12493" i="2"/>
  <c r="F14045" i="2"/>
  <c r="F224" i="2"/>
  <c r="F1763" i="2"/>
  <c r="F225" i="2"/>
  <c r="F18680" i="2"/>
  <c r="F14046" i="2"/>
  <c r="F18681" i="2"/>
  <c r="F18682" i="2"/>
  <c r="F226" i="2"/>
  <c r="F1764" i="2"/>
  <c r="F12494" i="2"/>
  <c r="F14047" i="2"/>
  <c r="F1765" i="2"/>
  <c r="F21745" i="2"/>
  <c r="F6339" i="2"/>
  <c r="F21746" i="2"/>
  <c r="F15586" i="2"/>
  <c r="F7893" i="2"/>
  <c r="F9484" i="2"/>
  <c r="F3508" i="2"/>
  <c r="F17142" i="2"/>
  <c r="F21747" i="2"/>
  <c r="F21748" i="2"/>
  <c r="F227" i="2"/>
  <c r="F23286" i="2"/>
  <c r="F1766" i="2"/>
  <c r="F228" i="2"/>
  <c r="F23287" i="2"/>
  <c r="F3509" i="2"/>
  <c r="F6340" i="2"/>
  <c r="F3510" i="2"/>
  <c r="F6341" i="2"/>
  <c r="F23288" i="2"/>
  <c r="F11014" i="2"/>
  <c r="F17143" i="2"/>
  <c r="F11015" i="2"/>
  <c r="F1767" i="2"/>
  <c r="F20156" i="2"/>
  <c r="F20157" i="2"/>
  <c r="F15587" i="2"/>
  <c r="F229" i="2"/>
  <c r="F15588" i="2"/>
  <c r="F12495" i="2"/>
  <c r="F11016" i="2"/>
  <c r="F1768" i="2"/>
  <c r="F17144" i="2"/>
  <c r="F21749" i="2"/>
  <c r="F14048" i="2"/>
  <c r="F3511" i="2"/>
  <c r="F21750" i="2"/>
  <c r="F9485" i="2"/>
  <c r="F14049" i="2"/>
  <c r="F11017" i="2"/>
  <c r="F21751" i="2"/>
  <c r="F9486" i="2"/>
  <c r="F3512" i="2"/>
  <c r="F1769" i="2"/>
  <c r="F1770" i="2"/>
  <c r="F17145" i="2"/>
  <c r="F1771" i="2"/>
  <c r="F15589" i="2"/>
  <c r="F1772" i="2"/>
  <c r="F21752" i="2"/>
  <c r="F11018" i="2"/>
  <c r="F6342" i="2"/>
  <c r="F21753" i="2"/>
  <c r="F17146" i="2"/>
  <c r="F6343" i="2"/>
  <c r="F12496" i="2"/>
  <c r="F15590" i="2"/>
  <c r="F12497" i="2"/>
  <c r="F9487" i="2"/>
  <c r="F20158" i="2"/>
  <c r="F9488" i="2"/>
  <c r="F18683" i="2"/>
  <c r="F230" i="2"/>
  <c r="F9489" i="2"/>
  <c r="F12498" i="2"/>
  <c r="F21754" i="2"/>
  <c r="F17147" i="2"/>
  <c r="F1773" i="2"/>
  <c r="F20159" i="2"/>
  <c r="F3513" i="2"/>
  <c r="F231" i="2"/>
  <c r="F9490" i="2"/>
  <c r="F17148" i="2"/>
  <c r="F9491" i="2"/>
  <c r="F3514" i="2"/>
  <c r="F21755" i="2"/>
  <c r="F3515" i="2"/>
  <c r="F12499" i="2"/>
  <c r="F11019" i="2"/>
  <c r="F14050" i="2"/>
  <c r="F20160" i="2"/>
  <c r="F9492" i="2"/>
  <c r="F14051" i="2"/>
  <c r="F1774" i="2"/>
  <c r="F11020" i="2"/>
  <c r="F9493" i="2"/>
  <c r="F12500" i="2"/>
  <c r="F11021" i="2"/>
  <c r="F9494" i="2"/>
  <c r="F21756" i="2"/>
  <c r="F1775" i="2"/>
  <c r="F15591" i="2"/>
  <c r="F9495" i="2"/>
  <c r="F9496" i="2"/>
  <c r="F21757" i="2"/>
  <c r="F17149" i="2"/>
  <c r="F18684" i="2"/>
  <c r="F232" i="2"/>
  <c r="F1776" i="2"/>
  <c r="F7894" i="2"/>
  <c r="F15592" i="2"/>
  <c r="F12501" i="2"/>
  <c r="F11022" i="2"/>
  <c r="F14052" i="2"/>
  <c r="F18685" i="2"/>
  <c r="F3516" i="2"/>
  <c r="F21758" i="2"/>
  <c r="F3517" i="2"/>
  <c r="F12502" i="2"/>
  <c r="F3518" i="2"/>
  <c r="F21759" i="2"/>
  <c r="F7895" i="2"/>
  <c r="F12503" i="2"/>
  <c r="F11023" i="2"/>
  <c r="F23289" i="2"/>
  <c r="F3519" i="2"/>
  <c r="F14053" i="2"/>
  <c r="F7896" i="2"/>
  <c r="F7897" i="2"/>
  <c r="F7898" i="2"/>
  <c r="F3520" i="2"/>
  <c r="F23290" i="2"/>
  <c r="F7899" i="2"/>
  <c r="F9497" i="2"/>
  <c r="F14054" i="2"/>
  <c r="F3521" i="2"/>
  <c r="F6344" i="2"/>
  <c r="F14055" i="2"/>
  <c r="F9498" i="2"/>
  <c r="F15593" i="2"/>
  <c r="F9499" i="2"/>
  <c r="F23291" i="2"/>
  <c r="F20161" i="2"/>
  <c r="F18686" i="2"/>
  <c r="F3522" i="2"/>
  <c r="F20162" i="2"/>
  <c r="F14056" i="2"/>
  <c r="F3523" i="2"/>
  <c r="F1777" i="2"/>
  <c r="F23292" i="2"/>
  <c r="F23293" i="2"/>
  <c r="F20163" i="2"/>
  <c r="F17150" i="2"/>
  <c r="F21760" i="2"/>
  <c r="F15594" i="2"/>
  <c r="F23294" i="2"/>
  <c r="F21761" i="2"/>
  <c r="F6345" i="2"/>
  <c r="F21762" i="2"/>
  <c r="F15595" i="2"/>
  <c r="F21763" i="2"/>
  <c r="F18687" i="2"/>
  <c r="F12504" i="2"/>
  <c r="F14057" i="2"/>
  <c r="F9500" i="2"/>
  <c r="F14058" i="2"/>
  <c r="F3524" i="2"/>
  <c r="F7900" i="2"/>
  <c r="F18688" i="2"/>
  <c r="F7901" i="2"/>
  <c r="F11024" i="2"/>
  <c r="F21764" i="2"/>
  <c r="F3525" i="2"/>
  <c r="F3526" i="2"/>
  <c r="F3527" i="2"/>
  <c r="F11025" i="2"/>
  <c r="F20164" i="2"/>
  <c r="F15596" i="2"/>
  <c r="F18689" i="2"/>
  <c r="F9501" i="2"/>
  <c r="F1778" i="2"/>
  <c r="F18690" i="2"/>
  <c r="F20165" i="2"/>
  <c r="F14059" i="2"/>
  <c r="F12505" i="2"/>
  <c r="F7902" i="2"/>
  <c r="F20166" i="2"/>
  <c r="F3528" i="2"/>
  <c r="F23295" i="2"/>
  <c r="F20167" i="2"/>
  <c r="F20168" i="2"/>
  <c r="F6346" i="2"/>
  <c r="F21765" i="2"/>
  <c r="F14060" i="2"/>
  <c r="F15597" i="2"/>
  <c r="F1779" i="2"/>
  <c r="F11026" i="2"/>
  <c r="F21766" i="2"/>
  <c r="F6347" i="2"/>
  <c r="F7903" i="2"/>
  <c r="F14061" i="2"/>
  <c r="F3529" i="2"/>
  <c r="F17151" i="2"/>
  <c r="F9502" i="2"/>
  <c r="F7904" i="2"/>
  <c r="F3530" i="2"/>
  <c r="F3531" i="2"/>
  <c r="F7905" i="2"/>
  <c r="F21767" i="2"/>
  <c r="F3532" i="2"/>
  <c r="F7906" i="2"/>
  <c r="F9503" i="2"/>
  <c r="F20169" i="2"/>
  <c r="F3533" i="2"/>
  <c r="F11027" i="2"/>
  <c r="F23296" i="2"/>
  <c r="F23297" i="2"/>
  <c r="F23298" i="2"/>
  <c r="F11028" i="2"/>
  <c r="F23299" i="2"/>
  <c r="F12506" i="2"/>
  <c r="F9504" i="2"/>
  <c r="F3534" i="2"/>
  <c r="F233" i="2"/>
  <c r="F15598" i="2"/>
  <c r="F12507" i="2"/>
  <c r="F12508" i="2"/>
  <c r="F234" i="2"/>
  <c r="F12509" i="2"/>
  <c r="F1780" i="2"/>
  <c r="F17152" i="2"/>
  <c r="F23300" i="2"/>
  <c r="F3535" i="2"/>
  <c r="F18691" i="2"/>
  <c r="F3536" i="2"/>
  <c r="F3537" i="2"/>
  <c r="F1781" i="2"/>
  <c r="F23301" i="2"/>
  <c r="F9505" i="2"/>
  <c r="F9506" i="2"/>
  <c r="F18692" i="2"/>
  <c r="F15599" i="2"/>
  <c r="F20170" i="2"/>
  <c r="F15600" i="2"/>
  <c r="F1782" i="2"/>
  <c r="F235" i="2"/>
  <c r="F18693" i="2"/>
  <c r="F17153" i="2"/>
  <c r="F21768" i="2"/>
  <c r="F17154" i="2"/>
  <c r="F3538" i="2"/>
  <c r="F9507" i="2"/>
  <c r="F1783" i="2"/>
  <c r="F15601" i="2"/>
  <c r="F7907" i="2"/>
  <c r="F3539" i="2"/>
  <c r="F6348" i="2"/>
  <c r="F18694" i="2"/>
  <c r="F20171" i="2"/>
  <c r="F23302" i="2"/>
  <c r="F6349" i="2"/>
  <c r="F18695" i="2"/>
  <c r="F236" i="2"/>
  <c r="F6350" i="2"/>
  <c r="F20172" i="2"/>
  <c r="F15602" i="2"/>
  <c r="F21769" i="2"/>
  <c r="F17155" i="2"/>
  <c r="F9508" i="2"/>
  <c r="F15603" i="2"/>
  <c r="F14062" i="2"/>
  <c r="F6351" i="2"/>
  <c r="F7908" i="2"/>
  <c r="F21770" i="2"/>
  <c r="F18696" i="2"/>
  <c r="F237" i="2"/>
  <c r="F7909" i="2"/>
  <c r="F1784" i="2"/>
  <c r="F17156" i="2"/>
  <c r="F17157" i="2"/>
  <c r="F6352" i="2"/>
  <c r="F18697" i="2"/>
  <c r="F238" i="2"/>
  <c r="F9509" i="2"/>
  <c r="F3540" i="2"/>
  <c r="F3541" i="2"/>
  <c r="F15604" i="2"/>
  <c r="F18698" i="2"/>
  <c r="F3542" i="2"/>
  <c r="F11029" i="2"/>
  <c r="F239" i="2"/>
  <c r="F7910" i="2"/>
  <c r="F17158" i="2"/>
  <c r="F240" i="2"/>
  <c r="F6353" i="2"/>
  <c r="F3543" i="2"/>
  <c r="F12510" i="2"/>
  <c r="F21771" i="2"/>
  <c r="F3544" i="2"/>
  <c r="F12511" i="2"/>
  <c r="F241" i="2"/>
  <c r="F21772" i="2"/>
  <c r="F11030" i="2"/>
  <c r="F3545" i="2"/>
  <c r="F3546" i="2"/>
  <c r="F17159" i="2"/>
  <c r="F23303" i="2"/>
  <c r="F3547" i="2"/>
  <c r="F242" i="2"/>
  <c r="F7911" i="2"/>
  <c r="F1785" i="2"/>
  <c r="F7912" i="2"/>
  <c r="F1786" i="2"/>
  <c r="F15605" i="2"/>
  <c r="F18699" i="2"/>
  <c r="F20173" i="2"/>
  <c r="F243" i="2"/>
  <c r="F17160" i="2"/>
  <c r="F6354" i="2"/>
  <c r="F3548" i="2"/>
  <c r="F14063" i="2"/>
  <c r="F11031" i="2"/>
  <c r="F12512" i="2"/>
  <c r="F7913" i="2"/>
  <c r="F20174" i="2"/>
  <c r="F3549" i="2"/>
  <c r="F15606" i="2"/>
  <c r="F7914" i="2"/>
  <c r="F9510" i="2"/>
  <c r="F20175" i="2"/>
  <c r="F14064" i="2"/>
  <c r="F244" i="2"/>
  <c r="F245" i="2"/>
  <c r="F17161" i="2"/>
  <c r="F12513" i="2"/>
  <c r="F23304" i="2"/>
  <c r="F11032" i="2"/>
  <c r="F3550" i="2"/>
  <c r="F9511" i="2"/>
  <c r="F246" i="2"/>
  <c r="F7915" i="2"/>
  <c r="F6355" i="2"/>
  <c r="F7916" i="2"/>
  <c r="F23305" i="2"/>
  <c r="F20176" i="2"/>
  <c r="F9512" i="2"/>
  <c r="F11033" i="2"/>
  <c r="F7917" i="2"/>
  <c r="F9513" i="2"/>
  <c r="F11034" i="2"/>
  <c r="F3551" i="2"/>
  <c r="F14065" i="2"/>
  <c r="F3552" i="2"/>
  <c r="F21773" i="2"/>
  <c r="F12514" i="2"/>
  <c r="F7918" i="2"/>
  <c r="F17162" i="2"/>
  <c r="F12515" i="2"/>
  <c r="F12516" i="2"/>
  <c r="F18700" i="2"/>
  <c r="F247" i="2"/>
  <c r="F23306" i="2"/>
  <c r="F18701" i="2"/>
  <c r="F12517" i="2"/>
  <c r="F15607" i="2"/>
  <c r="F15608" i="2"/>
  <c r="F3553" i="2"/>
  <c r="F17163" i="2"/>
  <c r="F11035" i="2"/>
  <c r="F17164" i="2"/>
  <c r="F17165" i="2"/>
  <c r="F23307" i="2"/>
  <c r="F1787" i="2"/>
  <c r="F21774" i="2"/>
  <c r="F1788" i="2"/>
  <c r="F3554" i="2"/>
  <c r="F21775" i="2"/>
  <c r="F21776" i="2"/>
  <c r="F20177" i="2"/>
  <c r="F15609" i="2"/>
  <c r="F15610" i="2"/>
  <c r="F6356" i="2"/>
  <c r="F12518" i="2"/>
  <c r="F12519" i="2"/>
  <c r="F23308" i="2"/>
  <c r="F23309" i="2"/>
  <c r="F7919" i="2"/>
  <c r="F3555" i="2"/>
  <c r="F3556" i="2"/>
  <c r="F7920" i="2"/>
  <c r="F18702" i="2"/>
  <c r="F11036" i="2"/>
  <c r="F248" i="2"/>
  <c r="F15611" i="2"/>
  <c r="F3557" i="2"/>
  <c r="F7921" i="2"/>
  <c r="F3558" i="2"/>
  <c r="F17166" i="2"/>
  <c r="F18703" i="2"/>
  <c r="F18704" i="2"/>
  <c r="F21777" i="2"/>
  <c r="F20178" i="2"/>
  <c r="F3559" i="2"/>
  <c r="F249" i="2"/>
  <c r="F14066" i="2"/>
  <c r="F3560" i="2"/>
  <c r="F14067" i="2"/>
  <c r="F18705" i="2"/>
  <c r="F3561" i="2"/>
  <c r="F21778" i="2"/>
  <c r="F7922" i="2"/>
  <c r="F3562" i="2"/>
  <c r="F7923" i="2"/>
  <c r="F12520" i="2"/>
  <c r="F3563" i="2"/>
  <c r="F1789" i="2"/>
  <c r="F21779" i="2"/>
  <c r="F1790" i="2"/>
  <c r="F14068" i="2"/>
  <c r="F11037" i="2"/>
  <c r="F17167" i="2"/>
  <c r="F12521" i="2"/>
  <c r="F3564" i="2"/>
  <c r="F15612" i="2"/>
  <c r="F23310" i="2"/>
  <c r="F3565" i="2"/>
  <c r="F12522" i="2"/>
  <c r="F14069" i="2"/>
  <c r="F3566" i="2"/>
  <c r="F250" i="2"/>
  <c r="F6357" i="2"/>
  <c r="F1791" i="2"/>
  <c r="F12523" i="2"/>
  <c r="F3567" i="2"/>
  <c r="F11038" i="2"/>
  <c r="F18706" i="2"/>
  <c r="F6358" i="2"/>
  <c r="F6359" i="2"/>
  <c r="F14070" i="2"/>
  <c r="F3568" i="2"/>
  <c r="F6360" i="2"/>
  <c r="F21780" i="2"/>
  <c r="F12524" i="2"/>
  <c r="F9514" i="2"/>
  <c r="F3569" i="2"/>
  <c r="F15613" i="2"/>
  <c r="F11039" i="2"/>
  <c r="F20179" i="2"/>
  <c r="F9515" i="2"/>
  <c r="F14071" i="2"/>
  <c r="F9516" i="2"/>
  <c r="F18707" i="2"/>
  <c r="F15614" i="2"/>
  <c r="F14072" i="2"/>
  <c r="F20180" i="2"/>
  <c r="F21781" i="2"/>
  <c r="F11040" i="2"/>
  <c r="F12525" i="2"/>
  <c r="F251" i="2"/>
  <c r="F14073" i="2"/>
  <c r="F21782" i="2"/>
  <c r="F23311" i="2"/>
  <c r="F6361" i="2"/>
  <c r="F252" i="2"/>
  <c r="F253" i="2"/>
  <c r="F17168" i="2"/>
  <c r="F3570" i="2"/>
  <c r="F12526" i="2"/>
  <c r="F17169" i="2"/>
  <c r="F23312" i="2"/>
  <c r="F20181" i="2"/>
  <c r="F3571" i="2"/>
  <c r="F14074" i="2"/>
  <c r="F7924" i="2"/>
  <c r="F15615" i="2"/>
  <c r="F3572" i="2"/>
  <c r="F3573" i="2"/>
  <c r="F11041" i="2"/>
  <c r="F6362" i="2"/>
  <c r="F7925" i="2"/>
  <c r="F21783" i="2"/>
  <c r="F12527" i="2"/>
  <c r="F17170" i="2"/>
  <c r="F15616" i="2"/>
  <c r="F14075" i="2"/>
  <c r="F17171" i="2"/>
  <c r="F3574" i="2"/>
  <c r="F23313" i="2"/>
  <c r="F3575" i="2"/>
  <c r="F12528" i="2"/>
  <c r="F21784" i="2"/>
  <c r="F20182" i="2"/>
  <c r="F11042" i="2"/>
  <c r="F6363" i="2"/>
  <c r="F7926" i="2"/>
  <c r="F12529" i="2"/>
  <c r="F12530" i="2"/>
  <c r="F14076" i="2"/>
  <c r="F3576" i="2"/>
  <c r="F21785" i="2"/>
  <c r="F14077" i="2"/>
  <c r="F14078" i="2"/>
  <c r="F3577" i="2"/>
  <c r="F3578" i="2"/>
  <c r="F254" i="2"/>
  <c r="F11043" i="2"/>
  <c r="F20183" i="2"/>
  <c r="F14079" i="2"/>
  <c r="F11044" i="2"/>
  <c r="F12531" i="2"/>
  <c r="F7927" i="2"/>
  <c r="F20184" i="2"/>
  <c r="F21786" i="2"/>
  <c r="F1792" i="2"/>
  <c r="F14080" i="2"/>
  <c r="F6364" i="2"/>
  <c r="F6365" i="2"/>
  <c r="F23314" i="2"/>
  <c r="F17172" i="2"/>
  <c r="F17173" i="2"/>
  <c r="F255" i="2"/>
  <c r="F15617" i="2"/>
  <c r="F3579" i="2"/>
  <c r="F3580" i="2"/>
  <c r="F18708" i="2"/>
  <c r="F9517" i="2"/>
  <c r="F6366" i="2"/>
  <c r="F1793" i="2"/>
  <c r="F6367" i="2"/>
  <c r="F1794" i="2"/>
  <c r="F21787" i="2"/>
  <c r="F21788" i="2"/>
  <c r="F6368" i="2"/>
  <c r="F1795" i="2"/>
  <c r="F15618" i="2"/>
  <c r="F21789" i="2"/>
  <c r="F23315" i="2"/>
  <c r="F3581" i="2"/>
  <c r="F7928" i="2"/>
  <c r="F1796" i="2"/>
  <c r="F3582" i="2"/>
  <c r="F7929" i="2"/>
  <c r="F9518" i="2"/>
  <c r="F7930" i="2"/>
  <c r="F7931" i="2"/>
  <c r="F12532" i="2"/>
  <c r="F14081" i="2"/>
  <c r="F23316" i="2"/>
  <c r="F14082" i="2"/>
  <c r="F3583" i="2"/>
  <c r="F12533" i="2"/>
  <c r="F6369" i="2"/>
  <c r="F14083" i="2"/>
  <c r="F14084" i="2"/>
  <c r="F11045" i="2"/>
  <c r="F11046" i="2"/>
  <c r="F18709" i="2"/>
  <c r="F1797" i="2"/>
  <c r="F7932" i="2"/>
  <c r="F17174" i="2"/>
  <c r="F9519" i="2"/>
  <c r="F7933" i="2"/>
  <c r="F15619" i="2"/>
  <c r="F9520" i="2"/>
  <c r="F15620" i="2"/>
  <c r="F23317" i="2"/>
  <c r="F3584" i="2"/>
  <c r="F17175" i="2"/>
  <c r="F11047" i="2"/>
  <c r="F20185" i="2"/>
  <c r="F9521" i="2"/>
  <c r="F256" i="2"/>
  <c r="F23318" i="2"/>
  <c r="F23319" i="2"/>
  <c r="F6370" i="2"/>
  <c r="F1798" i="2"/>
  <c r="F3585" i="2"/>
  <c r="F6371" i="2"/>
  <c r="F17176" i="2"/>
  <c r="F21790" i="2"/>
  <c r="F3586" i="2"/>
  <c r="F18710" i="2"/>
  <c r="F21791" i="2"/>
  <c r="F15621" i="2"/>
  <c r="F17177" i="2"/>
  <c r="F17178" i="2"/>
  <c r="F14085" i="2"/>
  <c r="F3587" i="2"/>
  <c r="F7934" i="2"/>
  <c r="F21792" i="2"/>
  <c r="F3588" i="2"/>
  <c r="F1799" i="2"/>
  <c r="F17179" i="2"/>
  <c r="F17180" i="2"/>
  <c r="F9522" i="2"/>
  <c r="F21793" i="2"/>
  <c r="F3589" i="2"/>
  <c r="F14086" i="2"/>
  <c r="F15622" i="2"/>
  <c r="F23320" i="2"/>
  <c r="F3590" i="2"/>
  <c r="F17181" i="2"/>
  <c r="F6372" i="2"/>
  <c r="F3591" i="2"/>
  <c r="F15623" i="2"/>
  <c r="F20186" i="2"/>
  <c r="F21794" i="2"/>
  <c r="F3592" i="2"/>
  <c r="F15624" i="2"/>
  <c r="F11048" i="2"/>
  <c r="F12534" i="2"/>
  <c r="F17182" i="2"/>
  <c r="F1800" i="2"/>
  <c r="F7935" i="2"/>
  <c r="F3593" i="2"/>
  <c r="F17183" i="2"/>
  <c r="F3594" i="2"/>
  <c r="F1801" i="2"/>
  <c r="F12535" i="2"/>
  <c r="F12536" i="2"/>
  <c r="F1802" i="2"/>
  <c r="F257" i="2"/>
  <c r="F18711" i="2"/>
  <c r="F9523" i="2"/>
  <c r="F6373" i="2"/>
  <c r="F6374" i="2"/>
  <c r="F23321" i="2"/>
  <c r="F6375" i="2"/>
  <c r="F12537" i="2"/>
  <c r="F3595" i="2"/>
  <c r="F17184" i="2"/>
  <c r="F23322" i="2"/>
  <c r="F12538" i="2"/>
  <c r="F17185" i="2"/>
  <c r="F3596" i="2"/>
  <c r="F12539" i="2"/>
  <c r="F3597" i="2"/>
  <c r="F23323" i="2"/>
  <c r="F6376" i="2"/>
  <c r="F20187" i="2"/>
  <c r="F23324" i="2"/>
  <c r="F23325" i="2"/>
  <c r="F9524" i="2"/>
  <c r="F3598" i="2"/>
  <c r="F21795" i="2"/>
  <c r="F3599" i="2"/>
  <c r="F1803" i="2"/>
  <c r="F15625" i="2"/>
  <c r="F21796" i="2"/>
  <c r="F23326" i="2"/>
  <c r="F258" i="2"/>
  <c r="F14087" i="2"/>
  <c r="F3600" i="2"/>
  <c r="F17186" i="2"/>
  <c r="F17187" i="2"/>
  <c r="F9525" i="2"/>
  <c r="F7936" i="2"/>
  <c r="F17188" i="2"/>
  <c r="F7937" i="2"/>
  <c r="F14088" i="2"/>
  <c r="F21797" i="2"/>
  <c r="F6377" i="2"/>
  <c r="F15626" i="2"/>
  <c r="F7938" i="2"/>
  <c r="F14089" i="2"/>
  <c r="F3601" i="2"/>
  <c r="F259" i="2"/>
  <c r="F17189" i="2"/>
  <c r="F1804" i="2"/>
  <c r="F3602" i="2"/>
  <c r="F260" i="2"/>
  <c r="F23327" i="2"/>
  <c r="F20188" i="2"/>
  <c r="F3603" i="2"/>
  <c r="F3604" i="2"/>
  <c r="F11049" i="2"/>
  <c r="F15627" i="2"/>
  <c r="F23328" i="2"/>
  <c r="F1805" i="2"/>
  <c r="F261" i="2"/>
  <c r="F6378" i="2"/>
  <c r="F14090" i="2"/>
  <c r="F20189" i="2"/>
  <c r="F17190" i="2"/>
  <c r="F15628" i="2"/>
  <c r="F18712" i="2"/>
  <c r="F18713" i="2"/>
  <c r="F20190" i="2"/>
  <c r="F12540" i="2"/>
  <c r="F15629" i="2"/>
  <c r="F262" i="2"/>
  <c r="F263" i="2"/>
  <c r="F7939" i="2"/>
  <c r="F3605" i="2"/>
  <c r="F21798" i="2"/>
  <c r="F264" i="2"/>
  <c r="F18714" i="2"/>
  <c r="F12541" i="2"/>
  <c r="F23329" i="2"/>
  <c r="F3606" i="2"/>
  <c r="F3607" i="2"/>
  <c r="F3608" i="2"/>
  <c r="F18715" i="2"/>
  <c r="F18716" i="2"/>
  <c r="F11050" i="2"/>
  <c r="F1806" i="2"/>
  <c r="F7940" i="2"/>
  <c r="F18717" i="2"/>
  <c r="F20191" i="2"/>
  <c r="F6379" i="2"/>
  <c r="F17191" i="2"/>
  <c r="F9526" i="2"/>
  <c r="F20192" i="2"/>
  <c r="F11051" i="2"/>
  <c r="F14091" i="2"/>
  <c r="F20193" i="2"/>
  <c r="F3609" i="2"/>
  <c r="F14092" i="2"/>
  <c r="F18718" i="2"/>
  <c r="F11052" i="2"/>
  <c r="F17192" i="2"/>
  <c r="F265" i="2"/>
  <c r="F15630" i="2"/>
  <c r="F1807" i="2"/>
  <c r="F18719" i="2"/>
  <c r="F3610" i="2"/>
  <c r="F6380" i="2"/>
  <c r="F3611" i="2"/>
  <c r="F7941" i="2"/>
  <c r="F14093" i="2"/>
  <c r="F12542" i="2"/>
  <c r="F3612" i="2"/>
  <c r="F1808" i="2"/>
  <c r="F15631" i="2"/>
  <c r="F18720" i="2"/>
  <c r="F11053" i="2"/>
  <c r="F7942" i="2"/>
  <c r="F3613" i="2"/>
  <c r="F9527" i="2"/>
  <c r="F3614" i="2"/>
  <c r="F7943" i="2"/>
  <c r="F7944" i="2"/>
  <c r="F18721" i="2"/>
  <c r="F3615" i="2"/>
  <c r="F12543" i="2"/>
  <c r="F15632" i="2"/>
  <c r="F14094" i="2"/>
  <c r="F11054" i="2"/>
  <c r="F12544" i="2"/>
  <c r="F12545" i="2"/>
  <c r="F3616" i="2"/>
  <c r="F7945" i="2"/>
  <c r="F17193" i="2"/>
  <c r="F21799" i="2"/>
  <c r="F3617" i="2"/>
  <c r="F14095" i="2"/>
  <c r="F14096" i="2"/>
  <c r="F21800" i="2"/>
  <c r="F14097" i="2"/>
  <c r="F7946" i="2"/>
  <c r="F15633" i="2"/>
  <c r="F7947" i="2"/>
  <c r="F20194" i="2"/>
  <c r="F11055" i="2"/>
  <c r="F6381" i="2"/>
  <c r="F9528" i="2"/>
  <c r="F12546" i="2"/>
  <c r="F11056" i="2"/>
  <c r="F21801" i="2"/>
  <c r="F12547" i="2"/>
  <c r="F6382" i="2"/>
  <c r="F15634" i="2"/>
  <c r="F14098" i="2"/>
  <c r="F23330" i="2"/>
  <c r="F23331" i="2"/>
  <c r="F1809" i="2"/>
  <c r="F7948" i="2"/>
  <c r="F9529" i="2"/>
  <c r="F3618" i="2"/>
  <c r="F14099" i="2"/>
  <c r="F3619" i="2"/>
  <c r="F18722" i="2"/>
  <c r="F266" i="2"/>
  <c r="F3620" i="2"/>
  <c r="F7949" i="2"/>
  <c r="F3621" i="2"/>
  <c r="F12548" i="2"/>
  <c r="F6383" i="2"/>
  <c r="F6384" i="2"/>
  <c r="F12549" i="2"/>
  <c r="F21802" i="2"/>
  <c r="F23332" i="2"/>
  <c r="F7950" i="2"/>
  <c r="F3622" i="2"/>
  <c r="F15635" i="2"/>
  <c r="F267" i="2"/>
  <c r="F9530" i="2"/>
  <c r="F17194" i="2"/>
  <c r="F21803" i="2"/>
  <c r="F1810" i="2"/>
  <c r="F12550" i="2"/>
  <c r="F20195" i="2"/>
  <c r="F20196" i="2"/>
  <c r="F14100" i="2"/>
  <c r="F9531" i="2"/>
  <c r="F7951" i="2"/>
  <c r="F268" i="2"/>
  <c r="F6385" i="2"/>
  <c r="F9532" i="2"/>
  <c r="F20197" i="2"/>
  <c r="F1811" i="2"/>
  <c r="F23333" i="2"/>
  <c r="F18723" i="2"/>
  <c r="F269" i="2"/>
  <c r="F18724" i="2"/>
  <c r="F12551" i="2"/>
  <c r="F7952" i="2"/>
  <c r="F20198" i="2"/>
  <c r="F18725" i="2"/>
  <c r="F15636" i="2"/>
  <c r="F23334" i="2"/>
  <c r="F6386" i="2"/>
  <c r="F23335" i="2"/>
  <c r="F3623" i="2"/>
  <c r="F1812" i="2"/>
  <c r="F3624" i="2"/>
  <c r="F270" i="2"/>
  <c r="F1813" i="2"/>
  <c r="F3625" i="2"/>
  <c r="F6387" i="2"/>
  <c r="F20199" i="2"/>
  <c r="F12552" i="2"/>
  <c r="F11057" i="2"/>
  <c r="F14101" i="2"/>
  <c r="F3626" i="2"/>
  <c r="F3627" i="2"/>
  <c r="F15637" i="2"/>
  <c r="F271" i="2"/>
  <c r="F1814" i="2"/>
  <c r="F7953" i="2"/>
  <c r="F9533" i="2"/>
  <c r="F1815" i="2"/>
  <c r="F6388" i="2"/>
  <c r="F9534" i="2"/>
  <c r="F12553" i="2"/>
  <c r="F11058" i="2"/>
  <c r="F1816" i="2"/>
  <c r="F17195" i="2"/>
  <c r="F14102" i="2"/>
  <c r="F3628" i="2"/>
  <c r="F20200" i="2"/>
  <c r="F272" i="2"/>
  <c r="F3629" i="2"/>
  <c r="F20201" i="2"/>
  <c r="F273" i="2"/>
  <c r="F11059" i="2"/>
  <c r="F14103" i="2"/>
  <c r="F21804" i="2"/>
  <c r="F7954" i="2"/>
  <c r="F14104" i="2"/>
  <c r="F11060" i="2"/>
  <c r="F12554" i="2"/>
  <c r="F21805" i="2"/>
  <c r="F3630" i="2"/>
  <c r="F3631" i="2"/>
  <c r="F3632" i="2"/>
  <c r="F14105" i="2"/>
  <c r="F3633" i="2"/>
  <c r="F12555" i="2"/>
  <c r="F21806" i="2"/>
  <c r="F14106" i="2"/>
  <c r="F17196" i="2"/>
  <c r="F9535" i="2"/>
  <c r="F17197" i="2"/>
  <c r="F274" i="2"/>
  <c r="F7955" i="2"/>
  <c r="F275" i="2"/>
  <c r="F23336" i="2"/>
  <c r="F15638" i="2"/>
  <c r="F17198" i="2"/>
  <c r="F20202" i="2"/>
  <c r="F12556" i="2"/>
  <c r="F9536" i="2"/>
  <c r="F9537" i="2"/>
  <c r="F14107" i="2"/>
  <c r="F6389" i="2"/>
  <c r="F23337" i="2"/>
  <c r="F17199" i="2"/>
  <c r="F14108" i="2"/>
  <c r="F18726" i="2"/>
  <c r="F17200" i="2"/>
  <c r="F23338" i="2"/>
  <c r="F7956" i="2"/>
  <c r="F1817" i="2"/>
  <c r="F7957" i="2"/>
  <c r="F276" i="2"/>
  <c r="F12557" i="2"/>
  <c r="F17201" i="2"/>
  <c r="F12558" i="2"/>
  <c r="F3634" i="2"/>
  <c r="F7958" i="2"/>
  <c r="F21807" i="2"/>
  <c r="F20203" i="2"/>
  <c r="F7959" i="2"/>
  <c r="F20204" i="2"/>
  <c r="F277" i="2"/>
  <c r="F17202" i="2"/>
  <c r="F9538" i="2"/>
  <c r="F3635" i="2"/>
  <c r="F12559" i="2"/>
  <c r="F11061" i="2"/>
  <c r="F3636" i="2"/>
  <c r="F9539" i="2"/>
  <c r="F7960" i="2"/>
  <c r="F11062" i="2"/>
  <c r="F6390" i="2"/>
  <c r="F14109" i="2"/>
  <c r="F23339" i="2"/>
  <c r="F18727" i="2"/>
  <c r="F278" i="2"/>
  <c r="F1818" i="2"/>
  <c r="F3637" i="2"/>
  <c r="F1819" i="2"/>
  <c r="F3638" i="2"/>
  <c r="F7961" i="2"/>
  <c r="F23340" i="2"/>
  <c r="F3639" i="2"/>
  <c r="F11063" i="2"/>
  <c r="F3640" i="2"/>
  <c r="F7962" i="2"/>
  <c r="F20205" i="2"/>
  <c r="F21808" i="2"/>
  <c r="F6391" i="2"/>
  <c r="F9540" i="2"/>
  <c r="F9541" i="2"/>
  <c r="F3641" i="2"/>
  <c r="F3642" i="2"/>
  <c r="F17203" i="2"/>
  <c r="F6392" i="2"/>
  <c r="F1820" i="2"/>
  <c r="F21809" i="2"/>
  <c r="F9542" i="2"/>
  <c r="F23341" i="2"/>
  <c r="F9543" i="2"/>
  <c r="F3643" i="2"/>
  <c r="F21810" i="2"/>
  <c r="F9544" i="2"/>
  <c r="F15639" i="2"/>
  <c r="F3644" i="2"/>
  <c r="F18728" i="2"/>
  <c r="F9545" i="2"/>
  <c r="F17204" i="2"/>
  <c r="F20206" i="2"/>
  <c r="F15640" i="2"/>
  <c r="F279" i="2"/>
  <c r="F1821" i="2"/>
  <c r="F18729" i="2"/>
  <c r="F9546" i="2"/>
  <c r="F21811" i="2"/>
  <c r="F17205" i="2"/>
  <c r="F1822" i="2"/>
  <c r="F3645" i="2"/>
  <c r="F3646" i="2"/>
  <c r="F15641" i="2"/>
  <c r="F14110" i="2"/>
  <c r="F6393" i="2"/>
  <c r="F1823" i="2"/>
  <c r="F7963" i="2"/>
  <c r="F3647" i="2"/>
  <c r="F18730" i="2"/>
  <c r="F17206" i="2"/>
  <c r="F17207" i="2"/>
  <c r="F18731" i="2"/>
  <c r="F11064" i="2"/>
  <c r="F3648" i="2"/>
  <c r="F18732" i="2"/>
  <c r="F11065" i="2"/>
  <c r="F3649" i="2"/>
  <c r="F17208" i="2"/>
  <c r="F20207" i="2"/>
  <c r="F9547" i="2"/>
  <c r="F14111" i="2"/>
  <c r="F6394" i="2"/>
  <c r="F280" i="2"/>
  <c r="F11066" i="2"/>
  <c r="F17209" i="2"/>
  <c r="F6395" i="2"/>
  <c r="F12560" i="2"/>
  <c r="F1824" i="2"/>
  <c r="F6396" i="2"/>
  <c r="F281" i="2"/>
  <c r="F18733" i="2"/>
  <c r="F282" i="2"/>
  <c r="F9548" i="2"/>
  <c r="F1825" i="2"/>
  <c r="F11067" i="2"/>
  <c r="F7964" i="2"/>
  <c r="F3650" i="2"/>
  <c r="F3651" i="2"/>
  <c r="F15642" i="2"/>
  <c r="F15643" i="2"/>
  <c r="F12561" i="2"/>
  <c r="F9549" i="2"/>
  <c r="F23342" i="2"/>
  <c r="F18734" i="2"/>
  <c r="F18735" i="2"/>
  <c r="F283" i="2"/>
  <c r="F12562" i="2"/>
  <c r="F17210" i="2"/>
  <c r="F17211" i="2"/>
  <c r="F17212" i="2"/>
  <c r="F1826" i="2"/>
  <c r="F14112" i="2"/>
  <c r="F14113" i="2"/>
  <c r="F284" i="2"/>
  <c r="F11068" i="2"/>
  <c r="F9550" i="2"/>
  <c r="F12563" i="2"/>
  <c r="F14114" i="2"/>
  <c r="F9551" i="2"/>
  <c r="F11069" i="2"/>
  <c r="F11070" i="2"/>
  <c r="F9552" i="2"/>
  <c r="F7965" i="2"/>
  <c r="F3652" i="2"/>
  <c r="F11071" i="2"/>
  <c r="F12564" i="2"/>
  <c r="F17213" i="2"/>
  <c r="F9553" i="2"/>
  <c r="F3653" i="2"/>
  <c r="F21812" i="2"/>
  <c r="F9554" i="2"/>
  <c r="F285" i="2"/>
  <c r="F15644" i="2"/>
  <c r="F18736" i="2"/>
  <c r="F7966" i="2"/>
  <c r="F14115" i="2"/>
  <c r="F9555" i="2"/>
  <c r="F1827" i="2"/>
  <c r="F12565" i="2"/>
  <c r="F20208" i="2"/>
  <c r="F6397" i="2"/>
  <c r="F11072" i="2"/>
  <c r="F11073" i="2"/>
  <c r="F14116" i="2"/>
  <c r="F18737" i="2"/>
  <c r="F3654" i="2"/>
  <c r="F7967" i="2"/>
  <c r="F286" i="2"/>
  <c r="F14117" i="2"/>
  <c r="F23343" i="2"/>
  <c r="F1828" i="2"/>
  <c r="F3655" i="2"/>
  <c r="F7968" i="2"/>
  <c r="F9556" i="2"/>
  <c r="F9557" i="2"/>
  <c r="F9558" i="2"/>
  <c r="F287" i="2"/>
  <c r="F23344" i="2"/>
  <c r="F3656" i="2"/>
  <c r="F3657" i="2"/>
  <c r="F11074" i="2"/>
  <c r="F23345" i="2"/>
  <c r="F15645" i="2"/>
  <c r="F9559" i="2"/>
  <c r="F11075" i="2"/>
  <c r="F7969" i="2"/>
  <c r="F21813" i="2"/>
  <c r="F9560" i="2"/>
  <c r="F9561" i="2"/>
  <c r="F11076" i="2"/>
  <c r="F14118" i="2"/>
  <c r="F21814" i="2"/>
  <c r="F6398" i="2"/>
  <c r="F23346" i="2"/>
  <c r="F9562" i="2"/>
  <c r="F3658" i="2"/>
  <c r="F14119" i="2"/>
  <c r="F1829" i="2"/>
  <c r="F11077" i="2"/>
  <c r="F3659" i="2"/>
  <c r="F3660" i="2"/>
  <c r="F11078" i="2"/>
  <c r="F6399" i="2"/>
  <c r="F3661" i="2"/>
  <c r="F20209" i="2"/>
  <c r="F18738" i="2"/>
  <c r="F18739" i="2"/>
  <c r="F15646" i="2"/>
  <c r="F21815" i="2"/>
  <c r="F23347" i="2"/>
  <c r="F3662" i="2"/>
  <c r="F6400" i="2"/>
  <c r="F12566" i="2"/>
  <c r="F3663" i="2"/>
  <c r="F21816" i="2"/>
  <c r="F6401" i="2"/>
  <c r="F15647" i="2"/>
  <c r="F6402" i="2"/>
  <c r="F11079" i="2"/>
  <c r="F288" i="2"/>
  <c r="F6403" i="2"/>
  <c r="F11080" i="2"/>
  <c r="F1830" i="2"/>
  <c r="F9563" i="2"/>
  <c r="F12567" i="2"/>
  <c r="F7970" i="2"/>
  <c r="F289" i="2"/>
  <c r="F15648" i="2"/>
  <c r="F3664" i="2"/>
  <c r="F15649" i="2"/>
  <c r="F15650" i="2"/>
  <c r="F3665" i="2"/>
  <c r="F14120" i="2"/>
  <c r="F3666" i="2"/>
  <c r="F6404" i="2"/>
  <c r="F290" i="2"/>
  <c r="F291" i="2"/>
  <c r="F9564" i="2"/>
  <c r="F9565" i="2"/>
  <c r="F1831" i="2"/>
  <c r="F21817" i="2"/>
  <c r="F7971" i="2"/>
  <c r="F17214" i="2"/>
  <c r="F17215" i="2"/>
  <c r="F7972" i="2"/>
  <c r="F7973" i="2"/>
  <c r="F12568" i="2"/>
  <c r="F3667" i="2"/>
  <c r="F11081" i="2"/>
  <c r="F6405" i="2"/>
  <c r="F23348" i="2"/>
  <c r="F7974" i="2"/>
  <c r="F18740" i="2"/>
  <c r="F21818" i="2"/>
  <c r="F3668" i="2"/>
  <c r="F12569" i="2"/>
  <c r="F3669" i="2"/>
  <c r="F7975" i="2"/>
  <c r="F12570" i="2"/>
  <c r="F20210" i="2"/>
  <c r="F21819" i="2"/>
  <c r="F23349" i="2"/>
  <c r="F3670" i="2"/>
  <c r="F3671" i="2"/>
  <c r="F292" i="2"/>
  <c r="F21820" i="2"/>
  <c r="F18741" i="2"/>
  <c r="F17216" i="2"/>
  <c r="F3672" i="2"/>
  <c r="F293" i="2"/>
  <c r="F18742" i="2"/>
  <c r="F23350" i="2"/>
  <c r="F15651" i="2"/>
  <c r="F7976" i="2"/>
  <c r="F14121" i="2"/>
  <c r="F1832" i="2"/>
  <c r="F3673" i="2"/>
  <c r="F15652" i="2"/>
  <c r="F6406" i="2"/>
  <c r="F7977" i="2"/>
  <c r="F21821" i="2"/>
  <c r="F15653" i="2"/>
  <c r="F294" i="2"/>
  <c r="F21822" i="2"/>
  <c r="F20211" i="2"/>
  <c r="F7978" i="2"/>
  <c r="F18743" i="2"/>
  <c r="F15654" i="2"/>
  <c r="F7979" i="2"/>
  <c r="F9566" i="2"/>
  <c r="F9567" i="2"/>
  <c r="F3674" i="2"/>
  <c r="F7980" i="2"/>
  <c r="F295" i="2"/>
  <c r="F1833" i="2"/>
  <c r="F296" i="2"/>
  <c r="F21823" i="2"/>
  <c r="F17217" i="2"/>
  <c r="F18744" i="2"/>
  <c r="F17218" i="2"/>
  <c r="F20212" i="2"/>
  <c r="F21824" i="2"/>
  <c r="F15655" i="2"/>
  <c r="F12571" i="2"/>
  <c r="F297" i="2"/>
  <c r="F3675" i="2"/>
  <c r="F6407" i="2"/>
  <c r="F12572" i="2"/>
  <c r="F18745" i="2"/>
  <c r="F21825" i="2"/>
  <c r="F12573" i="2"/>
  <c r="F9568" i="2"/>
  <c r="F11082" i="2"/>
  <c r="F1834" i="2"/>
  <c r="F9569" i="2"/>
  <c r="F3676" i="2"/>
  <c r="F298" i="2"/>
  <c r="F21826" i="2"/>
  <c r="F3677" i="2"/>
  <c r="F11083" i="2"/>
  <c r="F14122" i="2"/>
  <c r="F20213" i="2"/>
  <c r="F12574" i="2"/>
  <c r="F15656" i="2"/>
  <c r="F3678" i="2"/>
  <c r="F3679" i="2"/>
  <c r="F9570" i="2"/>
  <c r="F6408" i="2"/>
  <c r="F23351" i="2"/>
  <c r="F1835" i="2"/>
  <c r="F15657" i="2"/>
  <c r="F1836" i="2"/>
  <c r="F21827" i="2"/>
  <c r="F12575" i="2"/>
  <c r="F1837" i="2"/>
  <c r="F17219" i="2"/>
  <c r="F20214" i="2"/>
  <c r="F21828" i="2"/>
  <c r="F6409" i="2"/>
  <c r="F6410" i="2"/>
  <c r="F14123" i="2"/>
  <c r="F1838" i="2"/>
  <c r="F14124" i="2"/>
  <c r="F21829" i="2"/>
  <c r="F18746" i="2"/>
  <c r="F9571" i="2"/>
  <c r="F3680" i="2"/>
  <c r="F6411" i="2"/>
  <c r="F1839" i="2"/>
  <c r="F299" i="2"/>
  <c r="F6412" i="2"/>
  <c r="F15658" i="2"/>
  <c r="F11084" i="2"/>
  <c r="F1840" i="2"/>
  <c r="F20215" i="2"/>
  <c r="F12576" i="2"/>
  <c r="F15659" i="2"/>
  <c r="F17220" i="2"/>
  <c r="F7981" i="2"/>
  <c r="F17221" i="2"/>
  <c r="F7982" i="2"/>
  <c r="F21830" i="2"/>
  <c r="F23352" i="2"/>
  <c r="F6413" i="2"/>
  <c r="F12577" i="2"/>
  <c r="F300" i="2"/>
  <c r="F1841" i="2"/>
  <c r="F23353" i="2"/>
  <c r="F3681" i="2"/>
  <c r="F15660" i="2"/>
  <c r="F3682" i="2"/>
  <c r="F14125" i="2"/>
  <c r="F7983" i="2"/>
  <c r="F18747" i="2"/>
  <c r="F14126" i="2"/>
  <c r="F3683" i="2"/>
  <c r="F23354" i="2"/>
  <c r="F20216" i="2"/>
  <c r="F21831" i="2"/>
  <c r="F3684" i="2"/>
  <c r="F301" i="2"/>
  <c r="F18748" i="2"/>
  <c r="F12578" i="2"/>
  <c r="F17222" i="2"/>
  <c r="F18749" i="2"/>
  <c r="F7984" i="2"/>
  <c r="F6414" i="2"/>
  <c r="F3685" i="2"/>
  <c r="F23355" i="2"/>
  <c r="F302" i="2"/>
  <c r="F17223" i="2"/>
  <c r="F20217" i="2"/>
  <c r="F7985" i="2"/>
  <c r="F1842" i="2"/>
  <c r="F12579" i="2"/>
  <c r="F15661" i="2"/>
  <c r="F7986" i="2"/>
  <c r="F6415" i="2"/>
  <c r="F303" i="2"/>
  <c r="F14127" i="2"/>
  <c r="F23356" i="2"/>
  <c r="F20218" i="2"/>
  <c r="F14128" i="2"/>
  <c r="F18750" i="2"/>
  <c r="F20219" i="2"/>
  <c r="F14129" i="2"/>
  <c r="F1843" i="2"/>
  <c r="F3686" i="2"/>
  <c r="F20220" i="2"/>
  <c r="F9572" i="2"/>
  <c r="F21832" i="2"/>
  <c r="F20221" i="2"/>
  <c r="F15662" i="2"/>
  <c r="F11085" i="2"/>
  <c r="F9573" i="2"/>
  <c r="F18751" i="2"/>
  <c r="F14130" i="2"/>
  <c r="F3687" i="2"/>
  <c r="F20222" i="2"/>
  <c r="F7987" i="2"/>
  <c r="F23357" i="2"/>
  <c r="F12580" i="2"/>
  <c r="F7988" i="2"/>
  <c r="F9574" i="2"/>
  <c r="F18752" i="2"/>
  <c r="F15663" i="2"/>
  <c r="F17224" i="2"/>
  <c r="F15664" i="2"/>
  <c r="F3688" i="2"/>
  <c r="F3689" i="2"/>
  <c r="F1844" i="2"/>
  <c r="F1845" i="2"/>
  <c r="F3690" i="2"/>
  <c r="F1846" i="2"/>
  <c r="F23358" i="2"/>
  <c r="F7989" i="2"/>
  <c r="F20223" i="2"/>
  <c r="F20224" i="2"/>
  <c r="F14131" i="2"/>
  <c r="F9575" i="2"/>
  <c r="F6416" i="2"/>
  <c r="F7990" i="2"/>
  <c r="F11086" i="2"/>
  <c r="F17225" i="2"/>
  <c r="F3691" i="2"/>
  <c r="F6417" i="2"/>
  <c r="F18753" i="2"/>
  <c r="F304" i="2"/>
  <c r="F18754" i="2"/>
  <c r="F23359" i="2"/>
  <c r="F3692" i="2"/>
  <c r="F20225" i="2"/>
  <c r="F23360" i="2"/>
  <c r="F3693" i="2"/>
  <c r="F15665" i="2"/>
  <c r="F6418" i="2"/>
  <c r="F6419" i="2"/>
  <c r="F21833" i="2"/>
  <c r="F20226" i="2"/>
  <c r="F23361" i="2"/>
  <c r="F11087" i="2"/>
  <c r="F17226" i="2"/>
  <c r="F14132" i="2"/>
  <c r="F9576" i="2"/>
  <c r="F18755" i="2"/>
  <c r="F18756" i="2"/>
  <c r="F17227" i="2"/>
  <c r="F9577" i="2"/>
  <c r="F15666" i="2"/>
  <c r="F14133" i="2"/>
  <c r="F20227" i="2"/>
  <c r="F11088" i="2"/>
  <c r="F21834" i="2"/>
  <c r="F6420" i="2"/>
  <c r="F6421" i="2"/>
  <c r="F6422" i="2"/>
  <c r="F17228" i="2"/>
  <c r="F3694" i="2"/>
  <c r="F11089" i="2"/>
  <c r="F14134" i="2"/>
  <c r="F17229" i="2"/>
  <c r="F17230" i="2"/>
  <c r="F20228" i="2"/>
  <c r="F18757" i="2"/>
  <c r="F1847" i="2"/>
  <c r="F15667" i="2"/>
  <c r="F3695" i="2"/>
  <c r="F305" i="2"/>
  <c r="F11090" i="2"/>
  <c r="F14135" i="2"/>
  <c r="F1848" i="2"/>
  <c r="F9578" i="2"/>
  <c r="F9579" i="2"/>
  <c r="F17231" i="2"/>
  <c r="F7991" i="2"/>
  <c r="F14136" i="2"/>
  <c r="F23362" i="2"/>
  <c r="F23363" i="2"/>
  <c r="F7992" i="2"/>
  <c r="F6423" i="2"/>
  <c r="F23364" i="2"/>
  <c r="F6424" i="2"/>
  <c r="F3696" i="2"/>
  <c r="F21835" i="2"/>
  <c r="F15668" i="2"/>
  <c r="F18758" i="2"/>
  <c r="F3697" i="2"/>
  <c r="F21836" i="2"/>
  <c r="F23365" i="2"/>
  <c r="F23366" i="2"/>
  <c r="F7993" i="2"/>
  <c r="F15669" i="2"/>
  <c r="F306" i="2"/>
  <c r="F7994" i="2"/>
  <c r="F11091" i="2"/>
  <c r="F23367" i="2"/>
  <c r="F21837" i="2"/>
  <c r="F1849" i="2"/>
  <c r="F11092" i="2"/>
  <c r="F12581" i="2"/>
  <c r="F6425" i="2"/>
  <c r="F6426" i="2"/>
  <c r="F15670" i="2"/>
  <c r="F18759" i="2"/>
  <c r="F12582" i="2"/>
  <c r="F12583" i="2"/>
  <c r="F18760" i="2"/>
  <c r="F6427" i="2"/>
  <c r="F9580" i="2"/>
  <c r="F3698" i="2"/>
  <c r="F17232" i="2"/>
  <c r="F12584" i="2"/>
  <c r="F1850" i="2"/>
  <c r="F15671" i="2"/>
  <c r="F12585" i="2"/>
  <c r="F20229" i="2"/>
  <c r="F6428" i="2"/>
  <c r="F7995" i="2"/>
  <c r="F20230" i="2"/>
  <c r="F12586" i="2"/>
  <c r="F17233" i="2"/>
  <c r="F18761" i="2"/>
  <c r="F3699" i="2"/>
  <c r="F3700" i="2"/>
  <c r="F23368" i="2"/>
  <c r="F3701" i="2"/>
  <c r="F6429" i="2"/>
  <c r="F9581" i="2"/>
  <c r="F307" i="2"/>
  <c r="F12587" i="2"/>
  <c r="F308" i="2"/>
  <c r="F3702" i="2"/>
  <c r="F23369" i="2"/>
  <c r="F6430" i="2"/>
  <c r="F11093" i="2"/>
  <c r="F3703" i="2"/>
  <c r="F15672" i="2"/>
  <c r="F9582" i="2"/>
  <c r="F3704" i="2"/>
  <c r="F11094" i="2"/>
  <c r="F9583" i="2"/>
  <c r="F14137" i="2"/>
  <c r="F3705" i="2"/>
  <c r="F309" i="2"/>
  <c r="F14138" i="2"/>
  <c r="F21838" i="2"/>
  <c r="F1851" i="2"/>
  <c r="F21839" i="2"/>
  <c r="F3706" i="2"/>
  <c r="F15673" i="2"/>
  <c r="F17234" i="2"/>
  <c r="F21840" i="2"/>
  <c r="F3707" i="2"/>
  <c r="F9584" i="2"/>
  <c r="F18762" i="2"/>
  <c r="F12588" i="2"/>
  <c r="F23370" i="2"/>
  <c r="F3708" i="2"/>
  <c r="F18763" i="2"/>
  <c r="F11095" i="2"/>
  <c r="F7996" i="2"/>
  <c r="F23371" i="2"/>
  <c r="F15674" i="2"/>
  <c r="F7997" i="2"/>
  <c r="F20231" i="2"/>
  <c r="F11096" i="2"/>
  <c r="F310" i="2"/>
  <c r="F14139" i="2"/>
  <c r="F3709" i="2"/>
  <c r="F3710" i="2"/>
  <c r="F18764" i="2"/>
  <c r="F7998" i="2"/>
  <c r="F3711" i="2"/>
  <c r="F311" i="2"/>
  <c r="F17235" i="2"/>
  <c r="F312" i="2"/>
  <c r="F3712" i="2"/>
  <c r="F3713" i="2"/>
  <c r="F17236" i="2"/>
  <c r="F18765" i="2"/>
  <c r="F12589" i="2"/>
  <c r="F3714" i="2"/>
  <c r="F9585" i="2"/>
  <c r="F21841" i="2"/>
  <c r="F3715" i="2"/>
  <c r="F20232" i="2"/>
  <c r="F17237" i="2"/>
  <c r="F9586" i="2"/>
  <c r="F7999" i="2"/>
  <c r="F3716" i="2"/>
  <c r="F8000" i="2"/>
  <c r="F14140" i="2"/>
  <c r="F3717" i="2"/>
  <c r="F18766" i="2"/>
  <c r="F11097" i="2"/>
  <c r="F12590" i="2"/>
  <c r="F12591" i="2"/>
  <c r="F18767" i="2"/>
  <c r="F6431" i="2"/>
  <c r="F8001" i="2"/>
  <c r="F3718" i="2"/>
  <c r="F313" i="2"/>
  <c r="F11098" i="2"/>
  <c r="F314" i="2"/>
  <c r="F18768" i="2"/>
  <c r="F315" i="2"/>
  <c r="F3719" i="2"/>
  <c r="F20233" i="2"/>
  <c r="F11099" i="2"/>
  <c r="F9587" i="2"/>
  <c r="F15675" i="2"/>
  <c r="F14141" i="2"/>
  <c r="F3720" i="2"/>
  <c r="F6432" i="2"/>
  <c r="F8002" i="2"/>
  <c r="F3721" i="2"/>
  <c r="F15676" i="2"/>
  <c r="F17238" i="2"/>
  <c r="F1852" i="2"/>
  <c r="F316" i="2"/>
  <c r="F3722" i="2"/>
  <c r="F21842" i="2"/>
  <c r="F9588" i="2"/>
  <c r="F15677" i="2"/>
  <c r="F1853" i="2"/>
  <c r="F14142" i="2"/>
  <c r="F18769" i="2"/>
  <c r="F317" i="2"/>
  <c r="F20234" i="2"/>
  <c r="F18770" i="2"/>
  <c r="F11100" i="2"/>
  <c r="F9589" i="2"/>
  <c r="F3723" i="2"/>
  <c r="F6433" i="2"/>
  <c r="F18771" i="2"/>
  <c r="F23372" i="2"/>
  <c r="F12592" i="2"/>
  <c r="F21843" i="2"/>
  <c r="F3724" i="2"/>
  <c r="F9590" i="2"/>
  <c r="F9591" i="2"/>
  <c r="F3725" i="2"/>
  <c r="F12593" i="2"/>
  <c r="F8003" i="2"/>
  <c r="F12594" i="2"/>
  <c r="F17239" i="2"/>
  <c r="F12595" i="2"/>
  <c r="F9592" i="2"/>
  <c r="F6434" i="2"/>
  <c r="F14143" i="2"/>
  <c r="F18772" i="2"/>
  <c r="F23373" i="2"/>
  <c r="F3726" i="2"/>
  <c r="F15678" i="2"/>
  <c r="F15679" i="2"/>
  <c r="F12596" i="2"/>
  <c r="F20235" i="2"/>
  <c r="F14144" i="2"/>
  <c r="F15680" i="2"/>
  <c r="F20236" i="2"/>
  <c r="F1854" i="2"/>
  <c r="F14145" i="2"/>
  <c r="F18773" i="2"/>
  <c r="F1855" i="2"/>
  <c r="F17240" i="2"/>
  <c r="F21844" i="2"/>
  <c r="F3727" i="2"/>
  <c r="F14146" i="2"/>
  <c r="F1856" i="2"/>
  <c r="F1857" i="2"/>
  <c r="F6435" i="2"/>
  <c r="F20237" i="2"/>
  <c r="F20238" i="2"/>
  <c r="F6436" i="2"/>
  <c r="F8004" i="2"/>
  <c r="F6437" i="2"/>
  <c r="F3728" i="2"/>
  <c r="F20239" i="2"/>
  <c r="F18774" i="2"/>
  <c r="F21845" i="2"/>
  <c r="F318" i="2"/>
  <c r="F8005" i="2"/>
  <c r="F12597" i="2"/>
  <c r="F8006" i="2"/>
  <c r="F319" i="2"/>
  <c r="F9593" i="2"/>
  <c r="F3729" i="2"/>
  <c r="F11101" i="2"/>
  <c r="F23374" i="2"/>
  <c r="F17241" i="2"/>
  <c r="F12598" i="2"/>
  <c r="F3730" i="2"/>
  <c r="F9594" i="2"/>
  <c r="F20240" i="2"/>
  <c r="F12599" i="2"/>
  <c r="F9595" i="2"/>
  <c r="F12600" i="2"/>
  <c r="F11102" i="2"/>
  <c r="F12601" i="2"/>
  <c r="F1858" i="2"/>
  <c r="F8007" i="2"/>
  <c r="F17242" i="2"/>
  <c r="F21846" i="2"/>
  <c r="F21847" i="2"/>
  <c r="F20241" i="2"/>
  <c r="F17243" i="2"/>
  <c r="F15681" i="2"/>
  <c r="F8008" i="2"/>
  <c r="F12602" i="2"/>
  <c r="F6438" i="2"/>
  <c r="F320" i="2"/>
  <c r="F14147" i="2"/>
  <c r="F3731" i="2"/>
  <c r="F17244" i="2"/>
  <c r="F15682" i="2"/>
  <c r="F23375" i="2"/>
  <c r="F21848" i="2"/>
  <c r="F12603" i="2"/>
  <c r="F20242" i="2"/>
  <c r="F18775" i="2"/>
  <c r="F20243" i="2"/>
  <c r="F14148" i="2"/>
  <c r="F6439" i="2"/>
  <c r="F12604" i="2"/>
  <c r="F20244" i="2"/>
  <c r="F14149" i="2"/>
  <c r="F11103" i="2"/>
  <c r="F321" i="2"/>
  <c r="F18776" i="2"/>
  <c r="F1859" i="2"/>
  <c r="F14150" i="2"/>
  <c r="F6440" i="2"/>
  <c r="F12605" i="2"/>
  <c r="F1860" i="2"/>
  <c r="F12606" i="2"/>
  <c r="F12607" i="2"/>
  <c r="F15683" i="2"/>
  <c r="F3732" i="2"/>
  <c r="F20245" i="2"/>
  <c r="F1861" i="2"/>
  <c r="F17245" i="2"/>
  <c r="F1862" i="2"/>
  <c r="F9596" i="2"/>
  <c r="F18777" i="2"/>
  <c r="F1863" i="2"/>
  <c r="F6441" i="2"/>
  <c r="F322" i="2"/>
  <c r="F12608" i="2"/>
  <c r="F323" i="2"/>
  <c r="F1864" i="2"/>
  <c r="F12609" i="2"/>
  <c r="F17246" i="2"/>
  <c r="F14151" i="2"/>
  <c r="F9597" i="2"/>
  <c r="F8009" i="2"/>
  <c r="F18778" i="2"/>
  <c r="F21849" i="2"/>
  <c r="F20246" i="2"/>
  <c r="F21850" i="2"/>
  <c r="F3733" i="2"/>
  <c r="F324" i="2"/>
  <c r="F21851" i="2"/>
  <c r="F9598" i="2"/>
  <c r="F18779" i="2"/>
  <c r="F1865" i="2"/>
  <c r="F23376" i="2"/>
  <c r="F21852" i="2"/>
  <c r="F21853" i="2"/>
  <c r="F1866" i="2"/>
  <c r="F8010" i="2"/>
  <c r="F6442" i="2"/>
  <c r="F23377" i="2"/>
  <c r="F325" i="2"/>
  <c r="F8011" i="2"/>
  <c r="F1867" i="2"/>
  <c r="F14152" i="2"/>
  <c r="F18780" i="2"/>
  <c r="F12610" i="2"/>
  <c r="F8012" i="2"/>
  <c r="F326" i="2"/>
  <c r="F6443" i="2"/>
  <c r="F14153" i="2"/>
  <c r="F21854" i="2"/>
  <c r="F17247" i="2"/>
  <c r="F23378" i="2"/>
  <c r="F11104" i="2"/>
  <c r="F17248" i="2"/>
  <c r="F18781" i="2"/>
  <c r="F14154" i="2"/>
  <c r="F6444" i="2"/>
  <c r="F12611" i="2"/>
  <c r="F15684" i="2"/>
  <c r="F3734" i="2"/>
  <c r="F9599" i="2"/>
  <c r="F18782" i="2"/>
  <c r="F14155" i="2"/>
  <c r="F17249" i="2"/>
  <c r="F9600" i="2"/>
  <c r="F17250" i="2"/>
  <c r="F9601" i="2"/>
  <c r="F20247" i="2"/>
  <c r="F3735" i="2"/>
  <c r="F23379" i="2"/>
  <c r="F8013" i="2"/>
  <c r="F18783" i="2"/>
  <c r="F21855" i="2"/>
  <c r="F3736" i="2"/>
  <c r="F327" i="2"/>
  <c r="F15685" i="2"/>
  <c r="F3737" i="2"/>
  <c r="F21856" i="2"/>
  <c r="F23380" i="2"/>
  <c r="F21857" i="2"/>
  <c r="F8014" i="2"/>
  <c r="F21858" i="2"/>
  <c r="F11105" i="2"/>
  <c r="F3738" i="2"/>
  <c r="F3739" i="2"/>
  <c r="F3740" i="2"/>
  <c r="F8015" i="2"/>
  <c r="F14156" i="2"/>
  <c r="F9602" i="2"/>
  <c r="F18784" i="2"/>
  <c r="F328" i="2"/>
  <c r="F3741" i="2"/>
  <c r="F14157" i="2"/>
  <c r="F15686" i="2"/>
  <c r="F18785" i="2"/>
  <c r="F329" i="2"/>
  <c r="F20248" i="2"/>
  <c r="F8016" i="2"/>
  <c r="F11106" i="2"/>
  <c r="F1868" i="2"/>
  <c r="F1869" i="2"/>
  <c r="F12612" i="2"/>
  <c r="F14158" i="2"/>
  <c r="F17251" i="2"/>
  <c r="F21859" i="2"/>
  <c r="F9603" i="2"/>
  <c r="F17252" i="2"/>
  <c r="F3742" i="2"/>
  <c r="F6445" i="2"/>
  <c r="F21860" i="2"/>
  <c r="F17253" i="2"/>
  <c r="F330" i="2"/>
  <c r="F11107" i="2"/>
  <c r="F23381" i="2"/>
  <c r="F18786" i="2"/>
  <c r="F1870" i="2"/>
  <c r="F3743" i="2"/>
  <c r="F21861" i="2"/>
  <c r="F18787" i="2"/>
  <c r="F1871" i="2"/>
  <c r="F23382" i="2"/>
  <c r="F23383" i="2"/>
  <c r="F9604" i="2"/>
  <c r="F6446" i="2"/>
  <c r="F12613" i="2"/>
  <c r="F3744" i="2"/>
  <c r="F20249" i="2"/>
  <c r="F20250" i="2"/>
  <c r="F331" i="2"/>
  <c r="F20251" i="2"/>
  <c r="F23384" i="2"/>
  <c r="F23385" i="2"/>
  <c r="F15687" i="2"/>
  <c r="F3745" i="2"/>
  <c r="F18788" i="2"/>
  <c r="F3746" i="2"/>
  <c r="F15688" i="2"/>
  <c r="F1872" i="2"/>
  <c r="F17254" i="2"/>
  <c r="F3747" i="2"/>
  <c r="F15689" i="2"/>
  <c r="F14159" i="2"/>
  <c r="F17255" i="2"/>
  <c r="F17256" i="2"/>
  <c r="F6447" i="2"/>
  <c r="F23386" i="2"/>
  <c r="F332" i="2"/>
  <c r="F6448" i="2"/>
  <c r="F333" i="2"/>
  <c r="F12614" i="2"/>
  <c r="F9605" i="2"/>
  <c r="F334" i="2"/>
  <c r="F9606" i="2"/>
  <c r="F20252" i="2"/>
  <c r="F21862" i="2"/>
  <c r="F20253" i="2"/>
  <c r="F14160" i="2"/>
  <c r="F15690" i="2"/>
  <c r="F12615" i="2"/>
  <c r="F335" i="2"/>
  <c r="F336" i="2"/>
  <c r="F21863" i="2"/>
  <c r="F15691" i="2"/>
  <c r="F337" i="2"/>
  <c r="F8017" i="2"/>
  <c r="F6449" i="2"/>
  <c r="F9607" i="2"/>
  <c r="F15692" i="2"/>
  <c r="F17257" i="2"/>
  <c r="F9608" i="2"/>
  <c r="F9609" i="2"/>
  <c r="F23387" i="2"/>
  <c r="F3748" i="2"/>
  <c r="F20254" i="2"/>
  <c r="F11108" i="2"/>
  <c r="F17258" i="2"/>
  <c r="F8018" i="2"/>
  <c r="F1873" i="2"/>
  <c r="F9610" i="2"/>
  <c r="F17259" i="2"/>
  <c r="F12616" i="2"/>
  <c r="F8019" i="2"/>
  <c r="F6450" i="2"/>
  <c r="F338" i="2"/>
  <c r="F12617" i="2"/>
  <c r="F9611" i="2"/>
  <c r="F12618" i="2"/>
  <c r="F18789" i="2"/>
  <c r="F3749" i="2"/>
  <c r="F8020" i="2"/>
  <c r="F11109" i="2"/>
  <c r="F18790" i="2"/>
  <c r="F1874" i="2"/>
  <c r="F12619" i="2"/>
  <c r="F8021" i="2"/>
  <c r="F3750" i="2"/>
  <c r="F8022" i="2"/>
  <c r="F8023" i="2"/>
  <c r="F339" i="2"/>
  <c r="F21864" i="2"/>
  <c r="F20255" i="2"/>
  <c r="F340" i="2"/>
  <c r="F21865" i="2"/>
  <c r="F21866" i="2"/>
  <c r="F3751" i="2"/>
  <c r="F17260" i="2"/>
  <c r="F11110" i="2"/>
  <c r="F9612" i="2"/>
  <c r="F23388" i="2"/>
  <c r="F6451" i="2"/>
  <c r="F341" i="2"/>
  <c r="F6452" i="2"/>
  <c r="F23389" i="2"/>
  <c r="F6453" i="2"/>
  <c r="F11111" i="2"/>
  <c r="F8024" i="2"/>
  <c r="F14161" i="2"/>
  <c r="F3752" i="2"/>
  <c r="F15693" i="2"/>
  <c r="F3753" i="2"/>
  <c r="F15694" i="2"/>
  <c r="F23390" i="2"/>
  <c r="F9613" i="2"/>
  <c r="F3754" i="2"/>
  <c r="F8025" i="2"/>
  <c r="F15695" i="2"/>
  <c r="F12620" i="2"/>
  <c r="F3755" i="2"/>
  <c r="F342" i="2"/>
  <c r="F14162" i="2"/>
  <c r="F8026" i="2"/>
  <c r="F12621" i="2"/>
  <c r="F12622" i="2"/>
  <c r="F20256" i="2"/>
  <c r="F6454" i="2"/>
  <c r="F3756" i="2"/>
  <c r="F3757" i="2"/>
  <c r="F8027" i="2"/>
  <c r="F3758" i="2"/>
  <c r="F343" i="2"/>
  <c r="F1875" i="2"/>
  <c r="F12623" i="2"/>
  <c r="F6455" i="2"/>
  <c r="F9614" i="2"/>
  <c r="F6456" i="2"/>
  <c r="F3759" i="2"/>
  <c r="F20257" i="2"/>
  <c r="F20258" i="2"/>
  <c r="F23391" i="2"/>
  <c r="F8028" i="2"/>
  <c r="F8029" i="2"/>
  <c r="F6457" i="2"/>
  <c r="F14163" i="2"/>
  <c r="F1876" i="2"/>
  <c r="F18791" i="2"/>
  <c r="F15696" i="2"/>
  <c r="F6458" i="2"/>
  <c r="F8030" i="2"/>
  <c r="F18792" i="2"/>
  <c r="F1877" i="2"/>
  <c r="F344" i="2"/>
  <c r="F345" i="2"/>
  <c r="F346" i="2"/>
  <c r="F9615" i="2"/>
  <c r="F9616" i="2"/>
  <c r="F347" i="2"/>
  <c r="F8031" i="2"/>
  <c r="F12624" i="2"/>
  <c r="F6459" i="2"/>
  <c r="F15697" i="2"/>
  <c r="F14164" i="2"/>
  <c r="F8032" i="2"/>
  <c r="F18793" i="2"/>
  <c r="F23392" i="2"/>
  <c r="F14165" i="2"/>
  <c r="F20259" i="2"/>
  <c r="F17261" i="2"/>
  <c r="F6460" i="2"/>
  <c r="F23393" i="2"/>
  <c r="F23394" i="2"/>
  <c r="F18794" i="2"/>
  <c r="F23395" i="2"/>
  <c r="F348" i="2"/>
  <c r="F3760" i="2"/>
  <c r="F15698" i="2"/>
  <c r="F1878" i="2"/>
  <c r="F20260" i="2"/>
  <c r="F20261" i="2"/>
  <c r="F23396" i="2"/>
  <c r="F3761" i="2"/>
  <c r="F9617" i="2"/>
  <c r="F20262" i="2"/>
  <c r="F21867" i="2"/>
  <c r="F15699" i="2"/>
  <c r="F18795" i="2"/>
  <c r="F8033" i="2"/>
  <c r="F9618" i="2"/>
  <c r="F14166" i="2"/>
  <c r="F12625" i="2"/>
  <c r="F14167" i="2"/>
  <c r="F20263" i="2"/>
  <c r="F8034" i="2"/>
  <c r="F20264" i="2"/>
  <c r="F20265" i="2"/>
  <c r="F1879" i="2"/>
  <c r="F21868" i="2"/>
  <c r="F9619" i="2"/>
  <c r="F9620" i="2"/>
  <c r="F18796" i="2"/>
  <c r="F17262" i="2"/>
  <c r="F14168" i="2"/>
  <c r="F18797" i="2"/>
  <c r="F1880" i="2"/>
  <c r="F6461" i="2"/>
  <c r="F9621" i="2"/>
  <c r="F21869" i="2"/>
  <c r="F21870" i="2"/>
  <c r="F8035" i="2"/>
  <c r="F9622" i="2"/>
  <c r="F11112" i="2"/>
  <c r="F1881" i="2"/>
  <c r="F1882" i="2"/>
  <c r="F12626" i="2"/>
  <c r="F11113" i="2"/>
  <c r="F21871" i="2"/>
  <c r="F21872" i="2"/>
  <c r="F9623" i="2"/>
  <c r="F9624" i="2"/>
  <c r="F3762" i="2"/>
  <c r="F9625" i="2"/>
  <c r="F18798" i="2"/>
  <c r="F3763" i="2"/>
  <c r="F6462" i="2"/>
  <c r="F21873" i="2"/>
  <c r="F21874" i="2"/>
  <c r="F349" i="2"/>
  <c r="F3764" i="2"/>
  <c r="F6463" i="2"/>
  <c r="F14169" i="2"/>
  <c r="F15700" i="2"/>
  <c r="F3765" i="2"/>
  <c r="F20266" i="2"/>
  <c r="F23397" i="2"/>
  <c r="F14170" i="2"/>
  <c r="F17263" i="2"/>
  <c r="F3766" i="2"/>
  <c r="F20267" i="2"/>
  <c r="F9626" i="2"/>
  <c r="F9627" i="2"/>
  <c r="F3767" i="2"/>
  <c r="F6464" i="2"/>
  <c r="F20268" i="2"/>
  <c r="F21875" i="2"/>
  <c r="F23398" i="2"/>
  <c r="F1883" i="2"/>
  <c r="F20269" i="2"/>
  <c r="F18799" i="2"/>
  <c r="F20270" i="2"/>
  <c r="F350" i="2"/>
  <c r="F14171" i="2"/>
  <c r="F17264" i="2"/>
  <c r="F21876" i="2"/>
  <c r="F1884" i="2"/>
  <c r="F8036" i="2"/>
  <c r="F9628" i="2"/>
  <c r="F17265" i="2"/>
  <c r="F351" i="2"/>
  <c r="F1885" i="2"/>
  <c r="F17266" i="2"/>
  <c r="F15701" i="2"/>
  <c r="F352" i="2"/>
  <c r="F15702" i="2"/>
  <c r="F20271" i="2"/>
  <c r="F20272" i="2"/>
  <c r="F1886" i="2"/>
  <c r="F1887" i="2"/>
  <c r="F12627" i="2"/>
  <c r="F20273" i="2"/>
  <c r="F12628" i="2"/>
  <c r="F18800" i="2"/>
  <c r="F6465" i="2"/>
  <c r="F1888" i="2"/>
  <c r="F353" i="2"/>
  <c r="F3768" i="2"/>
  <c r="F21877" i="2"/>
  <c r="F8037" i="2"/>
  <c r="F6466" i="2"/>
  <c r="F23399" i="2"/>
  <c r="F3769" i="2"/>
  <c r="F354" i="2"/>
  <c r="F12629" i="2"/>
  <c r="F3770" i="2"/>
  <c r="F6467" i="2"/>
  <c r="F1889" i="2"/>
  <c r="F23400" i="2"/>
  <c r="F20274" i="2"/>
  <c r="F3771" i="2"/>
  <c r="F8038" i="2"/>
  <c r="F3772" i="2"/>
  <c r="F23401" i="2"/>
  <c r="F355" i="2"/>
  <c r="F18801" i="2"/>
  <c r="F3773" i="2"/>
  <c r="F21878" i="2"/>
  <c r="F11114" i="2"/>
  <c r="F6468" i="2"/>
  <c r="F3774" i="2"/>
  <c r="F9629" i="2"/>
  <c r="F9630" i="2"/>
  <c r="F18802" i="2"/>
  <c r="F6469" i="2"/>
  <c r="F3775" i="2"/>
  <c r="F21879" i="2"/>
  <c r="F6470" i="2"/>
  <c r="F14172" i="2"/>
  <c r="F9631" i="2"/>
  <c r="F21880" i="2"/>
  <c r="F18803" i="2"/>
  <c r="F356" i="2"/>
  <c r="F12630" i="2"/>
  <c r="F15703" i="2"/>
  <c r="F11115" i="2"/>
  <c r="F17267" i="2"/>
  <c r="F18804" i="2"/>
  <c r="F6471" i="2"/>
  <c r="F3776" i="2"/>
  <c r="F8039" i="2"/>
  <c r="F21881" i="2"/>
  <c r="F23402" i="2"/>
  <c r="F17268" i="2"/>
  <c r="F17269" i="2"/>
  <c r="F357" i="2"/>
  <c r="F12631" i="2"/>
  <c r="F14173" i="2"/>
  <c r="F3777" i="2"/>
  <c r="F12632" i="2"/>
  <c r="F6472" i="2"/>
  <c r="F1890" i="2"/>
  <c r="F3778" i="2"/>
  <c r="F23403" i="2"/>
  <c r="F358" i="2"/>
  <c r="F3779" i="2"/>
  <c r="F11116" i="2"/>
  <c r="F11117" i="2"/>
  <c r="F17270" i="2"/>
  <c r="F1891" i="2"/>
  <c r="F23404" i="2"/>
  <c r="F9632" i="2"/>
  <c r="F9633" i="2"/>
  <c r="F12633" i="2"/>
  <c r="F12634" i="2"/>
  <c r="F14174" i="2"/>
  <c r="F8040" i="2"/>
  <c r="F21882" i="2"/>
  <c r="F11118" i="2"/>
  <c r="F3780" i="2"/>
  <c r="F21883" i="2"/>
  <c r="F20275" i="2"/>
  <c r="F21884" i="2"/>
  <c r="F6473" i="2"/>
  <c r="F1892" i="2"/>
  <c r="F21885" i="2"/>
  <c r="F20276" i="2"/>
  <c r="F15704" i="2"/>
  <c r="F9634" i="2"/>
  <c r="F6474" i="2"/>
  <c r="F15705" i="2"/>
  <c r="F6475" i="2"/>
  <c r="F20277" i="2"/>
  <c r="F17271" i="2"/>
  <c r="F17272" i="2"/>
  <c r="F6476" i="2"/>
  <c r="F17273" i="2"/>
  <c r="F20278" i="2"/>
  <c r="F359" i="2"/>
  <c r="F20279" i="2"/>
  <c r="F20280" i="2"/>
  <c r="F1893" i="2"/>
  <c r="F15706" i="2"/>
  <c r="F17274" i="2"/>
  <c r="F8041" i="2"/>
  <c r="F21886" i="2"/>
  <c r="F9635" i="2"/>
  <c r="F1894" i="2"/>
  <c r="F18805" i="2"/>
  <c r="F12635" i="2"/>
  <c r="F6477" i="2"/>
  <c r="F18806" i="2"/>
  <c r="F8042" i="2"/>
  <c r="F21887" i="2"/>
  <c r="F18807" i="2"/>
  <c r="F14175" i="2"/>
  <c r="F6478" i="2"/>
  <c r="F360" i="2"/>
  <c r="F361" i="2"/>
  <c r="F20281" i="2"/>
  <c r="F1895" i="2"/>
  <c r="F3781" i="2"/>
  <c r="F6479" i="2"/>
  <c r="F20282" i="2"/>
  <c r="F20283" i="2"/>
  <c r="F23405" i="2"/>
  <c r="F3782" i="2"/>
  <c r="F3783" i="2"/>
  <c r="F20284" i="2"/>
  <c r="F362" i="2"/>
  <c r="F6480" i="2"/>
  <c r="F1896" i="2"/>
  <c r="F15707" i="2"/>
  <c r="F21888" i="2"/>
  <c r="F363" i="2"/>
  <c r="F3784" i="2"/>
  <c r="F15708" i="2"/>
  <c r="F11119" i="2"/>
  <c r="F9636" i="2"/>
  <c r="F20285" i="2"/>
  <c r="F364" i="2"/>
  <c r="F6481" i="2"/>
  <c r="F18808" i="2"/>
  <c r="F3785" i="2"/>
  <c r="F20286" i="2"/>
  <c r="F15709" i="2"/>
  <c r="F3786" i="2"/>
  <c r="F18809" i="2"/>
  <c r="F365" i="2"/>
  <c r="F21889" i="2"/>
  <c r="F15710" i="2"/>
  <c r="F3787" i="2"/>
  <c r="F20287" i="2"/>
  <c r="F20288" i="2"/>
  <c r="F17275" i="2"/>
  <c r="F3788" i="2"/>
  <c r="F20289" i="2"/>
  <c r="F23406" i="2"/>
  <c r="F9637" i="2"/>
  <c r="F17276" i="2"/>
  <c r="F11120" i="2"/>
  <c r="F3789" i="2"/>
  <c r="F17277" i="2"/>
  <c r="F6482" i="2"/>
  <c r="F14176" i="2"/>
  <c r="F6483" i="2"/>
  <c r="F17278" i="2"/>
  <c r="F1897" i="2"/>
  <c r="F1898" i="2"/>
  <c r="F14177" i="2"/>
  <c r="F3790" i="2"/>
  <c r="F23407" i="2"/>
  <c r="F9638" i="2"/>
  <c r="F3791" i="2"/>
  <c r="F18810" i="2"/>
  <c r="F3792" i="2"/>
  <c r="F366" i="2"/>
  <c r="F17279" i="2"/>
  <c r="F3793" i="2"/>
  <c r="F11121" i="2"/>
  <c r="F23408" i="2"/>
  <c r="F23409" i="2"/>
  <c r="F9639" i="2"/>
  <c r="F6484" i="2"/>
  <c r="F8043" i="2"/>
  <c r="F14178" i="2"/>
  <c r="F6485" i="2"/>
  <c r="F12636" i="2"/>
  <c r="F20290" i="2"/>
  <c r="F1899" i="2"/>
  <c r="F367" i="2"/>
  <c r="F3794" i="2"/>
  <c r="F8044" i="2"/>
  <c r="F12637" i="2"/>
  <c r="F23410" i="2"/>
  <c r="F6486" i="2"/>
  <c r="F9640" i="2"/>
  <c r="F20291" i="2"/>
  <c r="F17280" i="2"/>
  <c r="F12638" i="2"/>
  <c r="F368" i="2"/>
  <c r="F12639" i="2"/>
  <c r="F14179" i="2"/>
  <c r="F21890" i="2"/>
  <c r="F11122" i="2"/>
  <c r="F3795" i="2"/>
  <c r="F17281" i="2"/>
  <c r="F20292" i="2"/>
  <c r="F11123" i="2"/>
  <c r="F20293" i="2"/>
  <c r="F8045" i="2"/>
  <c r="F3796" i="2"/>
  <c r="F17282" i="2"/>
  <c r="F12640" i="2"/>
  <c r="F8046" i="2"/>
  <c r="F1900" i="2"/>
  <c r="F23411" i="2"/>
  <c r="F8047" i="2"/>
  <c r="F21891" i="2"/>
  <c r="F12641" i="2"/>
  <c r="F8048" i="2"/>
  <c r="F3797" i="2"/>
  <c r="F369" i="2"/>
  <c r="F12642" i="2"/>
  <c r="F8049" i="2"/>
  <c r="F15711" i="2"/>
  <c r="F1901" i="2"/>
  <c r="F3798" i="2"/>
  <c r="F8050" i="2"/>
  <c r="F1902" i="2"/>
  <c r="F6487" i="2"/>
  <c r="F1903" i="2"/>
  <c r="F12643" i="2"/>
  <c r="F9641" i="2"/>
  <c r="F6488" i="2"/>
  <c r="F1904" i="2"/>
  <c r="F15712" i="2"/>
  <c r="F3799" i="2"/>
  <c r="F20294" i="2"/>
  <c r="F11124" i="2"/>
  <c r="F9642" i="2"/>
  <c r="F14180" i="2"/>
  <c r="F17283" i="2"/>
  <c r="F14181" i="2"/>
  <c r="F9643" i="2"/>
  <c r="F11125" i="2"/>
  <c r="F3800" i="2"/>
  <c r="F11126" i="2"/>
  <c r="F370" i="2"/>
  <c r="F18811" i="2"/>
  <c r="F6489" i="2"/>
  <c r="F15713" i="2"/>
  <c r="F21892" i="2"/>
  <c r="F9644" i="2"/>
  <c r="F3801" i="2"/>
  <c r="F1905" i="2"/>
  <c r="F6490" i="2"/>
  <c r="F8051" i="2"/>
  <c r="F17284" i="2"/>
  <c r="F6491" i="2"/>
  <c r="F12644" i="2"/>
  <c r="F15714" i="2"/>
  <c r="F11127" i="2"/>
  <c r="F15715" i="2"/>
  <c r="F9645" i="2"/>
  <c r="F20295" i="2"/>
  <c r="F9646" i="2"/>
  <c r="F3802" i="2"/>
  <c r="F9647" i="2"/>
  <c r="F3803" i="2"/>
  <c r="F8052" i="2"/>
  <c r="F3804" i="2"/>
  <c r="F371" i="2"/>
  <c r="F18812" i="2"/>
  <c r="F372" i="2"/>
  <c r="F11128" i="2"/>
  <c r="F17285" i="2"/>
  <c r="F12645" i="2"/>
  <c r="F3805" i="2"/>
  <c r="F21893" i="2"/>
  <c r="F9648" i="2"/>
  <c r="F373" i="2"/>
  <c r="F6492" i="2"/>
  <c r="F12646" i="2"/>
  <c r="F20296" i="2"/>
  <c r="F21894" i="2"/>
  <c r="F21895" i="2"/>
  <c r="F374" i="2"/>
  <c r="F21896" i="2"/>
  <c r="F23412" i="2"/>
  <c r="F1906" i="2"/>
  <c r="F20297" i="2"/>
  <c r="F17286" i="2"/>
  <c r="F23413" i="2"/>
  <c r="F375" i="2"/>
  <c r="F21897" i="2"/>
  <c r="F14182" i="2"/>
  <c r="F12647" i="2"/>
  <c r="F1907" i="2"/>
  <c r="F3806" i="2"/>
  <c r="F15716" i="2"/>
  <c r="F1908" i="2"/>
  <c r="F9649" i="2"/>
  <c r="F20298" i="2"/>
  <c r="F23414" i="2"/>
  <c r="F1909" i="2"/>
  <c r="F21898" i="2"/>
  <c r="F376" i="2"/>
  <c r="F18813" i="2"/>
  <c r="F3807" i="2"/>
  <c r="F1910" i="2"/>
  <c r="F6493" i="2"/>
  <c r="F9650" i="2"/>
  <c r="F23415" i="2"/>
  <c r="F11129" i="2"/>
  <c r="F3808" i="2"/>
  <c r="F1911" i="2"/>
  <c r="F21899" i="2"/>
  <c r="F20299" i="2"/>
  <c r="F3809" i="2"/>
  <c r="F23416" i="2"/>
  <c r="F15717" i="2"/>
  <c r="F18814" i="2"/>
  <c r="F3810" i="2"/>
  <c r="F12648" i="2"/>
  <c r="F11130" i="2"/>
  <c r="F3811" i="2"/>
  <c r="F14183" i="2"/>
  <c r="F18815" i="2"/>
  <c r="F9651" i="2"/>
  <c r="F12649" i="2"/>
  <c r="F11131" i="2"/>
  <c r="F14184" i="2"/>
  <c r="F17287" i="2"/>
  <c r="F9652" i="2"/>
  <c r="F9653" i="2"/>
  <c r="F17288" i="2"/>
  <c r="F23417" i="2"/>
  <c r="F9654" i="2"/>
  <c r="F8053" i="2"/>
  <c r="F9655" i="2"/>
  <c r="F3812" i="2"/>
  <c r="F14185" i="2"/>
  <c r="F23418" i="2"/>
  <c r="F18816" i="2"/>
  <c r="F15718" i="2"/>
  <c r="F21900" i="2"/>
  <c r="F377" i="2"/>
  <c r="F1912" i="2"/>
  <c r="F8054" i="2"/>
  <c r="F11132" i="2"/>
  <c r="F1913" i="2"/>
  <c r="F3813" i="2"/>
  <c r="F23419" i="2"/>
  <c r="F12650" i="2"/>
  <c r="F21901" i="2"/>
  <c r="F17289" i="2"/>
  <c r="F9656" i="2"/>
  <c r="F17290" i="2"/>
  <c r="F3814" i="2"/>
  <c r="F18817" i="2"/>
  <c r="F8055" i="2"/>
  <c r="F1914" i="2"/>
  <c r="F11133" i="2"/>
  <c r="F378" i="2"/>
  <c r="F9657" i="2"/>
  <c r="F3815" i="2"/>
  <c r="F6494" i="2"/>
  <c r="F12651" i="2"/>
  <c r="F11134" i="2"/>
  <c r="F23420" i="2"/>
  <c r="F14186" i="2"/>
  <c r="F9658" i="2"/>
  <c r="F14187" i="2"/>
  <c r="F15719" i="2"/>
  <c r="F9659" i="2"/>
  <c r="F3816" i="2"/>
  <c r="F20300" i="2"/>
  <c r="F12652" i="2"/>
  <c r="F20301" i="2"/>
  <c r="F379" i="2"/>
  <c r="F11135" i="2"/>
  <c r="F3817" i="2"/>
  <c r="F18818" i="2"/>
  <c r="F3818" i="2"/>
  <c r="F15720" i="2"/>
  <c r="F15721" i="2"/>
  <c r="F23421" i="2"/>
  <c r="F6495" i="2"/>
  <c r="F17291" i="2"/>
  <c r="F6496" i="2"/>
  <c r="F14188" i="2"/>
  <c r="F12653" i="2"/>
  <c r="F3819" i="2"/>
  <c r="F8056" i="2"/>
  <c r="F3820" i="2"/>
  <c r="F12654" i="2"/>
  <c r="F18819" i="2"/>
  <c r="F15722" i="2"/>
  <c r="F20302" i="2"/>
  <c r="F21902" i="2"/>
  <c r="F14189" i="2"/>
  <c r="F11136" i="2"/>
  <c r="F6497" i="2"/>
  <c r="F3821" i="2"/>
  <c r="F14190" i="2"/>
  <c r="F20303" i="2"/>
  <c r="F6498" i="2"/>
  <c r="F3822" i="2"/>
  <c r="F8057" i="2"/>
  <c r="F12655" i="2"/>
  <c r="F8058" i="2"/>
  <c r="F18820" i="2"/>
  <c r="F9660" i="2"/>
  <c r="F21903" i="2"/>
  <c r="F11137" i="2"/>
  <c r="F23422" i="2"/>
  <c r="F14191" i="2"/>
  <c r="F20304" i="2"/>
  <c r="F11138" i="2"/>
  <c r="F14192" i="2"/>
  <c r="F18821" i="2"/>
  <c r="F11139" i="2"/>
  <c r="F17292" i="2"/>
  <c r="F14193" i="2"/>
  <c r="F1915" i="2"/>
  <c r="F380" i="2"/>
  <c r="F9661" i="2"/>
  <c r="F21904" i="2"/>
  <c r="F8059" i="2"/>
  <c r="F15723" i="2"/>
  <c r="F18822" i="2"/>
  <c r="F381" i="2"/>
  <c r="F3823" i="2"/>
  <c r="F6499" i="2"/>
  <c r="F11140" i="2"/>
  <c r="F3824" i="2"/>
  <c r="F15724" i="2"/>
  <c r="F18823" i="2"/>
  <c r="F12656" i="2"/>
  <c r="F9662" i="2"/>
  <c r="F20305" i="2"/>
  <c r="F17293" i="2"/>
  <c r="F12657" i="2"/>
  <c r="F3825" i="2"/>
  <c r="F21905" i="2"/>
  <c r="F1916" i="2"/>
  <c r="F23423" i="2"/>
  <c r="F14194" i="2"/>
  <c r="F382" i="2"/>
  <c r="F15725" i="2"/>
  <c r="F11141" i="2"/>
  <c r="F20306" i="2"/>
  <c r="F11142" i="2"/>
  <c r="F11143" i="2"/>
  <c r="F15726" i="2"/>
  <c r="F9663" i="2"/>
  <c r="F17294" i="2"/>
  <c r="F6500" i="2"/>
  <c r="F14195" i="2"/>
  <c r="F11144" i="2"/>
  <c r="F6501" i="2"/>
  <c r="F21906" i="2"/>
  <c r="F20307" i="2"/>
  <c r="F18824" i="2"/>
  <c r="F14196" i="2"/>
  <c r="F9664" i="2"/>
  <c r="F8060" i="2"/>
  <c r="F1917" i="2"/>
  <c r="F1918" i="2"/>
  <c r="F11145" i="2"/>
  <c r="F6502" i="2"/>
  <c r="F21907" i="2"/>
  <c r="F18825" i="2"/>
  <c r="F383" i="2"/>
  <c r="F3826" i="2"/>
  <c r="F1919" i="2"/>
  <c r="F23424" i="2"/>
  <c r="F9665" i="2"/>
  <c r="F15727" i="2"/>
  <c r="F20308" i="2"/>
  <c r="F17295" i="2"/>
  <c r="F23425" i="2"/>
  <c r="F384" i="2"/>
  <c r="F9666" i="2"/>
  <c r="F20309" i="2"/>
  <c r="F3827" i="2"/>
  <c r="F3828" i="2"/>
  <c r="F23426" i="2"/>
  <c r="F1920" i="2"/>
  <c r="F6503" i="2"/>
  <c r="F8061" i="2"/>
  <c r="F21908" i="2"/>
  <c r="F15728" i="2"/>
  <c r="F15729" i="2"/>
  <c r="F385" i="2"/>
  <c r="F17296" i="2"/>
  <c r="F18826" i="2"/>
  <c r="F18827" i="2"/>
  <c r="F17297" i="2"/>
  <c r="F12658" i="2"/>
  <c r="F20310" i="2"/>
  <c r="F14197" i="2"/>
  <c r="F12659" i="2"/>
  <c r="F9667" i="2"/>
  <c r="F386" i="2"/>
  <c r="F9668" i="2"/>
  <c r="F387" i="2"/>
  <c r="F8062" i="2"/>
  <c r="F12660" i="2"/>
  <c r="F20311" i="2"/>
  <c r="F17298" i="2"/>
  <c r="F21909" i="2"/>
  <c r="F8063" i="2"/>
  <c r="F388" i="2"/>
  <c r="F21910" i="2"/>
  <c r="F15730" i="2"/>
  <c r="F21911" i="2"/>
  <c r="F3829" i="2"/>
  <c r="F3830" i="2"/>
  <c r="F3831" i="2"/>
  <c r="F18828" i="2"/>
  <c r="F15731" i="2"/>
  <c r="F21912" i="2"/>
  <c r="F14198" i="2"/>
  <c r="F18829" i="2"/>
  <c r="F15732" i="2"/>
  <c r="F3832" i="2"/>
  <c r="F8064" i="2"/>
  <c r="F14199" i="2"/>
  <c r="F3833" i="2"/>
  <c r="F11146" i="2"/>
  <c r="F389" i="2"/>
  <c r="F20312" i="2"/>
  <c r="F14200" i="2"/>
  <c r="F23427" i="2"/>
  <c r="F18830" i="2"/>
  <c r="F15733" i="2"/>
  <c r="F18831" i="2"/>
  <c r="F11147" i="2"/>
  <c r="F1921" i="2"/>
  <c r="F21913" i="2"/>
  <c r="F11148" i="2"/>
  <c r="F390" i="2"/>
  <c r="F17299" i="2"/>
  <c r="F20313" i="2"/>
  <c r="F9669" i="2"/>
  <c r="F391" i="2"/>
  <c r="F21914" i="2"/>
  <c r="F15734" i="2"/>
  <c r="F23428" i="2"/>
  <c r="F8065" i="2"/>
  <c r="F14201" i="2"/>
  <c r="F392" i="2"/>
  <c r="F15735" i="2"/>
  <c r="F18832" i="2"/>
  <c r="F11149" i="2"/>
  <c r="F21915" i="2"/>
  <c r="F9670" i="2"/>
  <c r="F8066" i="2"/>
  <c r="F20314" i="2"/>
  <c r="F6504" i="2"/>
  <c r="F9671" i="2"/>
  <c r="F15736" i="2"/>
  <c r="F18833" i="2"/>
  <c r="F12661" i="2"/>
  <c r="F21916" i="2"/>
  <c r="F3834" i="2"/>
  <c r="F3835" i="2"/>
  <c r="F6505" i="2"/>
  <c r="F12662" i="2"/>
  <c r="F3836" i="2"/>
  <c r="F1922" i="2"/>
  <c r="F8067" i="2"/>
  <c r="F3837" i="2"/>
  <c r="F20315" i="2"/>
  <c r="F12663" i="2"/>
  <c r="F9672" i="2"/>
  <c r="F8068" i="2"/>
  <c r="F14202" i="2"/>
  <c r="F3838" i="2"/>
  <c r="F11150" i="2"/>
  <c r="F23429" i="2"/>
  <c r="F393" i="2"/>
  <c r="F17300" i="2"/>
  <c r="F18834" i="2"/>
  <c r="F18835" i="2"/>
  <c r="F9673" i="2"/>
  <c r="F14203" i="2"/>
  <c r="F394" i="2"/>
  <c r="F1923" i="2"/>
  <c r="F395" i="2"/>
  <c r="F17301" i="2"/>
  <c r="F14204" i="2"/>
  <c r="F1924" i="2"/>
  <c r="F20316" i="2"/>
  <c r="F3839" i="2"/>
  <c r="F1925" i="2"/>
  <c r="F15737" i="2"/>
  <c r="F17302" i="2"/>
  <c r="F21917" i="2"/>
  <c r="F9674" i="2"/>
  <c r="F396" i="2"/>
  <c r="F17303" i="2"/>
  <c r="F20317" i="2"/>
  <c r="F11151" i="2"/>
  <c r="F18836" i="2"/>
  <c r="F397" i="2"/>
  <c r="F9675" i="2"/>
  <c r="F9676" i="2"/>
  <c r="F398" i="2"/>
  <c r="F20318" i="2"/>
  <c r="F3840" i="2"/>
  <c r="F8069" i="2"/>
  <c r="F9677" i="2"/>
  <c r="F9678" i="2"/>
  <c r="F3841" i="2"/>
  <c r="F20319" i="2"/>
  <c r="F23430" i="2"/>
  <c r="F399" i="2"/>
  <c r="F6506" i="2"/>
  <c r="F21918" i="2"/>
  <c r="F8070" i="2"/>
  <c r="F18837" i="2"/>
  <c r="F12664" i="2"/>
  <c r="F1926" i="2"/>
  <c r="F17304" i="2"/>
  <c r="F21919" i="2"/>
  <c r="F20320" i="2"/>
  <c r="F3842" i="2"/>
  <c r="F17305" i="2"/>
  <c r="F14205" i="2"/>
  <c r="F15738" i="2"/>
  <c r="F9679" i="2"/>
  <c r="F3843" i="2"/>
  <c r="F3844" i="2"/>
  <c r="F23431" i="2"/>
  <c r="F14206" i="2"/>
  <c r="F14207" i="2"/>
  <c r="F14208" i="2"/>
  <c r="F9680" i="2"/>
  <c r="F14209" i="2"/>
  <c r="F18838" i="2"/>
  <c r="F23432" i="2"/>
  <c r="F8071" i="2"/>
  <c r="F17306" i="2"/>
  <c r="F12665" i="2"/>
  <c r="F14210" i="2"/>
  <c r="F21920" i="2"/>
  <c r="F18839" i="2"/>
  <c r="F8072" i="2"/>
  <c r="F21921" i="2"/>
  <c r="F20321" i="2"/>
  <c r="F15739" i="2"/>
  <c r="F12666" i="2"/>
  <c r="F9681" i="2"/>
  <c r="F11152" i="2"/>
  <c r="F11153" i="2"/>
  <c r="F400" i="2"/>
  <c r="F14211" i="2"/>
  <c r="F6507" i="2"/>
  <c r="F14212" i="2"/>
  <c r="F3845" i="2"/>
  <c r="F8073" i="2"/>
  <c r="F9682" i="2"/>
  <c r="F18840" i="2"/>
  <c r="F401" i="2"/>
  <c r="F23433" i="2"/>
  <c r="F402" i="2"/>
  <c r="F15740" i="2"/>
  <c r="F15741" i="2"/>
  <c r="F1927" i="2"/>
  <c r="F9683" i="2"/>
  <c r="F12667" i="2"/>
  <c r="F1928" i="2"/>
  <c r="F3846" i="2"/>
  <c r="F9684" i="2"/>
  <c r="F1929" i="2"/>
  <c r="F8074" i="2"/>
  <c r="F3847" i="2"/>
  <c r="F14213" i="2"/>
  <c r="F8075" i="2"/>
  <c r="F21922" i="2"/>
  <c r="F9685" i="2"/>
  <c r="F17307" i="2"/>
  <c r="F3848" i="2"/>
  <c r="F3849" i="2"/>
  <c r="F12668" i="2"/>
  <c r="F20322" i="2"/>
  <c r="F14214" i="2"/>
  <c r="F11154" i="2"/>
  <c r="F14215" i="2"/>
  <c r="F14216" i="2"/>
  <c r="F17308" i="2"/>
  <c r="F3850" i="2"/>
  <c r="F8076" i="2"/>
  <c r="F3851" i="2"/>
  <c r="F15742" i="2"/>
  <c r="F3852" i="2"/>
  <c r="F6508" i="2"/>
  <c r="F20323" i="2"/>
  <c r="F8077" i="2"/>
  <c r="F20324" i="2"/>
  <c r="F17309" i="2"/>
  <c r="F14217" i="2"/>
  <c r="F21923" i="2"/>
  <c r="F403" i="2"/>
  <c r="F3853" i="2"/>
  <c r="F11155" i="2"/>
  <c r="F11156" i="2"/>
  <c r="F9686" i="2"/>
  <c r="F20325" i="2"/>
  <c r="F14218" i="2"/>
  <c r="F6509" i="2"/>
  <c r="F3854" i="2"/>
  <c r="F3855" i="2"/>
  <c r="F12669" i="2"/>
  <c r="F8078" i="2"/>
  <c r="F11157" i="2"/>
  <c r="F18841" i="2"/>
  <c r="F3856" i="2"/>
  <c r="F15743" i="2"/>
  <c r="F21924" i="2"/>
  <c r="F11158" i="2"/>
  <c r="F23434" i="2"/>
  <c r="F404" i="2"/>
  <c r="F1930" i="2"/>
  <c r="F6510" i="2"/>
  <c r="F17310" i="2"/>
  <c r="F405" i="2"/>
  <c r="F9687" i="2"/>
  <c r="F11159" i="2"/>
  <c r="F18842" i="2"/>
  <c r="F15744" i="2"/>
  <c r="F8079" i="2"/>
  <c r="F23435" i="2"/>
  <c r="F8080" i="2"/>
  <c r="F11160" i="2"/>
  <c r="F8081" i="2"/>
  <c r="F18843" i="2"/>
  <c r="F14219" i="2"/>
  <c r="F17311" i="2"/>
  <c r="F8082" i="2"/>
  <c r="F12670" i="2"/>
  <c r="F14220" i="2"/>
  <c r="F12671" i="2"/>
  <c r="F3857" i="2"/>
  <c r="F17312" i="2"/>
  <c r="F18844" i="2"/>
  <c r="F12672" i="2"/>
  <c r="F1931" i="2"/>
  <c r="F6511" i="2"/>
  <c r="F3858" i="2"/>
  <c r="F11161" i="2"/>
  <c r="F15745" i="2"/>
  <c r="F14221" i="2"/>
  <c r="F3859" i="2"/>
  <c r="F3860" i="2"/>
  <c r="F18845" i="2"/>
  <c r="F11162" i="2"/>
  <c r="F12673" i="2"/>
  <c r="F17313" i="2"/>
  <c r="F11163" i="2"/>
  <c r="F15746" i="2"/>
  <c r="F3861" i="2"/>
  <c r="F15747" i="2"/>
  <c r="F9688" i="2"/>
  <c r="F3862" i="2"/>
  <c r="F3863" i="2"/>
  <c r="F9689" i="2"/>
  <c r="F3864" i="2"/>
  <c r="F6512" i="2"/>
  <c r="F20326" i="2"/>
  <c r="F6513" i="2"/>
  <c r="F3865" i="2"/>
  <c r="F8083" i="2"/>
  <c r="F9690" i="2"/>
  <c r="F406" i="2"/>
  <c r="F14222" i="2"/>
  <c r="F17314" i="2"/>
  <c r="F12674" i="2"/>
  <c r="F15748" i="2"/>
  <c r="F18846" i="2"/>
  <c r="F9691" i="2"/>
  <c r="F407" i="2"/>
  <c r="F23436" i="2"/>
  <c r="F18847" i="2"/>
  <c r="F3866" i="2"/>
  <c r="F1932" i="2"/>
  <c r="F14223" i="2"/>
  <c r="F21925" i="2"/>
  <c r="F18848" i="2"/>
  <c r="F1933" i="2"/>
  <c r="F3867" i="2"/>
  <c r="F408" i="2"/>
  <c r="F3868" i="2"/>
  <c r="F21926" i="2"/>
  <c r="F6514" i="2"/>
  <c r="F409" i="2"/>
  <c r="F14224" i="2"/>
  <c r="F410" i="2"/>
  <c r="F3869" i="2"/>
  <c r="F1934" i="2"/>
  <c r="F18849" i="2"/>
  <c r="F411" i="2"/>
  <c r="F9692" i="2"/>
  <c r="F15749" i="2"/>
  <c r="F412" i="2"/>
  <c r="F15750" i="2"/>
  <c r="F9693" i="2"/>
  <c r="F14225" i="2"/>
  <c r="F20327" i="2"/>
  <c r="F6515" i="2"/>
  <c r="F17315" i="2"/>
  <c r="F17316" i="2"/>
  <c r="F14226" i="2"/>
  <c r="F15751" i="2"/>
  <c r="F17317" i="2"/>
  <c r="F21927" i="2"/>
  <c r="F20328" i="2"/>
  <c r="F21928" i="2"/>
  <c r="F413" i="2"/>
  <c r="F20329" i="2"/>
  <c r="F414" i="2"/>
  <c r="F3870" i="2"/>
  <c r="F23437" i="2"/>
  <c r="F18850" i="2"/>
  <c r="F20330" i="2"/>
  <c r="F14227" i="2"/>
  <c r="F11164" i="2"/>
  <c r="F15752" i="2"/>
  <c r="F3871" i="2"/>
  <c r="F17318" i="2"/>
  <c r="F23438" i="2"/>
  <c r="F12675" i="2"/>
  <c r="F15753" i="2"/>
  <c r="F8084" i="2"/>
  <c r="F9694" i="2"/>
  <c r="F3872" i="2"/>
  <c r="F3873" i="2"/>
  <c r="F415" i="2"/>
  <c r="F17319" i="2"/>
  <c r="F8085" i="2"/>
  <c r="F21929" i="2"/>
  <c r="F416" i="2"/>
  <c r="F17320" i="2"/>
  <c r="F6516" i="2"/>
  <c r="F3874" i="2"/>
  <c r="F417" i="2"/>
  <c r="F17321" i="2"/>
  <c r="F12676" i="2"/>
  <c r="F14228" i="2"/>
  <c r="F20331" i="2"/>
  <c r="F8086" i="2"/>
  <c r="F23439" i="2"/>
  <c r="F3875" i="2"/>
  <c r="F3876" i="2"/>
  <c r="F18851" i="2"/>
  <c r="F6517" i="2"/>
  <c r="F18852" i="2"/>
  <c r="F12677" i="2"/>
  <c r="F17322" i="2"/>
  <c r="F3877" i="2"/>
  <c r="F14229" i="2"/>
  <c r="F17323" i="2"/>
  <c r="F6518" i="2"/>
  <c r="F3878" i="2"/>
  <c r="F20332" i="2"/>
  <c r="F12678" i="2"/>
  <c r="F17324" i="2"/>
  <c r="F15754" i="2"/>
  <c r="F11165" i="2"/>
  <c r="F418" i="2"/>
  <c r="F1935" i="2"/>
  <c r="F23440" i="2"/>
  <c r="F15755" i="2"/>
  <c r="F12679" i="2"/>
  <c r="F20333" i="2"/>
  <c r="F3879" i="2"/>
  <c r="F1936" i="2"/>
  <c r="F8087" i="2"/>
  <c r="F20334" i="2"/>
  <c r="F9695" i="2"/>
  <c r="F1937" i="2"/>
  <c r="F15756" i="2"/>
  <c r="F18853" i="2"/>
  <c r="F17325" i="2"/>
  <c r="F1938" i="2"/>
  <c r="F3880" i="2"/>
  <c r="F9696" i="2"/>
  <c r="F3881" i="2"/>
  <c r="F3882" i="2"/>
  <c r="F9697" i="2"/>
  <c r="F6519" i="2"/>
  <c r="F21930" i="2"/>
  <c r="F1939" i="2"/>
  <c r="F18854" i="2"/>
  <c r="F17326" i="2"/>
  <c r="F12680" i="2"/>
  <c r="F419" i="2"/>
  <c r="F20335" i="2"/>
  <c r="F15757" i="2"/>
  <c r="F17327" i="2"/>
  <c r="F6520" i="2"/>
  <c r="F14230" i="2"/>
  <c r="F8088" i="2"/>
  <c r="F3883" i="2"/>
  <c r="F21931" i="2"/>
  <c r="F3884" i="2"/>
  <c r="F14231" i="2"/>
  <c r="F14232" i="2"/>
  <c r="F15758" i="2"/>
  <c r="F1940" i="2"/>
  <c r="F11166" i="2"/>
  <c r="F20336" i="2"/>
  <c r="F9698" i="2"/>
  <c r="F20337" i="2"/>
  <c r="F14233" i="2"/>
  <c r="F23441" i="2"/>
  <c r="F3885" i="2"/>
  <c r="F11167" i="2"/>
  <c r="F11168" i="2"/>
  <c r="F20338" i="2"/>
  <c r="F15759" i="2"/>
  <c r="F18855" i="2"/>
  <c r="F12681" i="2"/>
  <c r="F3886" i="2"/>
  <c r="F21932" i="2"/>
  <c r="F20339" i="2"/>
  <c r="F14234" i="2"/>
  <c r="F3887" i="2"/>
  <c r="F17328" i="2"/>
  <c r="F1941" i="2"/>
  <c r="F20340" i="2"/>
  <c r="F1942" i="2"/>
  <c r="F1943" i="2"/>
  <c r="F1944" i="2"/>
  <c r="F15760" i="2"/>
  <c r="F18856" i="2"/>
  <c r="F420" i="2"/>
  <c r="F3888" i="2"/>
  <c r="F421" i="2"/>
  <c r="F9699" i="2"/>
  <c r="F15761" i="2"/>
  <c r="F8089" i="2"/>
  <c r="F3889" i="2"/>
  <c r="F23442" i="2"/>
  <c r="F11169" i="2"/>
  <c r="F18857" i="2"/>
  <c r="F11170" i="2"/>
  <c r="F3890" i="2"/>
  <c r="F12682" i="2"/>
  <c r="F8090" i="2"/>
  <c r="F9700" i="2"/>
  <c r="F23443" i="2"/>
  <c r="F20341" i="2"/>
  <c r="F8091" i="2"/>
  <c r="F11171" i="2"/>
  <c r="F8092" i="2"/>
  <c r="F1945" i="2"/>
  <c r="F17329" i="2"/>
  <c r="F11172" i="2"/>
  <c r="F21933" i="2"/>
  <c r="F9701" i="2"/>
  <c r="F3891" i="2"/>
  <c r="F20342" i="2"/>
  <c r="F8093" i="2"/>
  <c r="F20343" i="2"/>
  <c r="F21934" i="2"/>
  <c r="F422" i="2"/>
  <c r="F23444" i="2"/>
  <c r="F6521" i="2"/>
  <c r="F11173" i="2"/>
  <c r="F423" i="2"/>
  <c r="F8094" i="2"/>
  <c r="F6522" i="2"/>
  <c r="F18858" i="2"/>
  <c r="F20344" i="2"/>
  <c r="F23445" i="2"/>
  <c r="F3892" i="2"/>
  <c r="F6523" i="2"/>
  <c r="F21935" i="2"/>
  <c r="F9702" i="2"/>
  <c r="F11174" i="2"/>
  <c r="F424" i="2"/>
  <c r="F8095" i="2"/>
  <c r="F15762" i="2"/>
  <c r="F20345" i="2"/>
  <c r="F21936" i="2"/>
  <c r="F14235" i="2"/>
  <c r="F11175" i="2"/>
  <c r="F23446" i="2"/>
  <c r="F17330" i="2"/>
  <c r="F21937" i="2"/>
  <c r="F3893" i="2"/>
  <c r="F17331" i="2"/>
  <c r="F12683" i="2"/>
  <c r="F425" i="2"/>
  <c r="F426" i="2"/>
  <c r="F8096" i="2"/>
  <c r="F427" i="2"/>
  <c r="F11176" i="2"/>
  <c r="F20346" i="2"/>
  <c r="F11177" i="2"/>
  <c r="F3894" i="2"/>
  <c r="F20347" i="2"/>
  <c r="F23447" i="2"/>
  <c r="F23448" i="2"/>
  <c r="F21938" i="2"/>
  <c r="F3895" i="2"/>
  <c r="F12684" i="2"/>
  <c r="F20348" i="2"/>
  <c r="F14236" i="2"/>
  <c r="F20349" i="2"/>
  <c r="F3896" i="2"/>
  <c r="F23449" i="2"/>
  <c r="F8097" i="2"/>
  <c r="F3897" i="2"/>
  <c r="F8098" i="2"/>
  <c r="F1946" i="2"/>
  <c r="F18859" i="2"/>
  <c r="F3898" i="2"/>
  <c r="F9703" i="2"/>
  <c r="F14237" i="2"/>
  <c r="F14238" i="2"/>
  <c r="F12685" i="2"/>
  <c r="F11178" i="2"/>
  <c r="F21939" i="2"/>
  <c r="F1947" i="2"/>
  <c r="F11179" i="2"/>
  <c r="F12686" i="2"/>
  <c r="F14239" i="2"/>
  <c r="F23450" i="2"/>
  <c r="F15763" i="2"/>
  <c r="F21940" i="2"/>
  <c r="F12687" i="2"/>
  <c r="F17332" i="2"/>
  <c r="F11180" i="2"/>
  <c r="F1948" i="2"/>
  <c r="F17333" i="2"/>
  <c r="F6524" i="2"/>
  <c r="F9704" i="2"/>
  <c r="F3899" i="2"/>
  <c r="F3900" i="2"/>
  <c r="F23451" i="2"/>
  <c r="F18860" i="2"/>
  <c r="F9705" i="2"/>
  <c r="F9706" i="2"/>
  <c r="F3901" i="2"/>
  <c r="F20350" i="2"/>
  <c r="F20351" i="2"/>
  <c r="F9707" i="2"/>
  <c r="F14240" i="2"/>
  <c r="F428" i="2"/>
  <c r="F12688" i="2"/>
  <c r="F3902" i="2"/>
  <c r="F6525" i="2"/>
  <c r="F6526" i="2"/>
  <c r="F14241" i="2"/>
  <c r="F3903" i="2"/>
  <c r="F17334" i="2"/>
  <c r="F21941" i="2"/>
  <c r="F21942" i="2"/>
  <c r="F429" i="2"/>
  <c r="F21943" i="2"/>
  <c r="F20352" i="2"/>
  <c r="F15764" i="2"/>
  <c r="F6527" i="2"/>
  <c r="F6528" i="2"/>
  <c r="F20353" i="2"/>
  <c r="F21944" i="2"/>
  <c r="F20354" i="2"/>
  <c r="F20355" i="2"/>
  <c r="F15765" i="2"/>
  <c r="F20356" i="2"/>
  <c r="F14242" i="2"/>
  <c r="F8099" i="2"/>
  <c r="F15766" i="2"/>
  <c r="F11181" i="2"/>
  <c r="F9708" i="2"/>
  <c r="F8100" i="2"/>
  <c r="F11182" i="2"/>
  <c r="F1949" i="2"/>
  <c r="F23452" i="2"/>
  <c r="F15767" i="2"/>
  <c r="F20357" i="2"/>
  <c r="F8101" i="2"/>
  <c r="F15768" i="2"/>
  <c r="F9709" i="2"/>
  <c r="F430" i="2"/>
  <c r="F9710" i="2"/>
  <c r="F23453" i="2"/>
  <c r="F17335" i="2"/>
  <c r="F3904" i="2"/>
  <c r="F14243" i="2"/>
  <c r="F3905" i="2"/>
  <c r="F14244" i="2"/>
  <c r="F17336" i="2"/>
  <c r="F14245" i="2"/>
  <c r="F431" i="2"/>
  <c r="F17337" i="2"/>
  <c r="F12689" i="2"/>
  <c r="F15769" i="2"/>
  <c r="F11183" i="2"/>
  <c r="F11184" i="2"/>
  <c r="F17338" i="2"/>
  <c r="F17339" i="2"/>
  <c r="F18861" i="2"/>
  <c r="F15770" i="2"/>
  <c r="F17340" i="2"/>
  <c r="F432" i="2"/>
  <c r="F1950" i="2"/>
  <c r="F433" i="2"/>
  <c r="F3906" i="2"/>
  <c r="F18862" i="2"/>
  <c r="F14246" i="2"/>
  <c r="F21945" i="2"/>
  <c r="F1951" i="2"/>
  <c r="F23454" i="2"/>
  <c r="F23455" i="2"/>
  <c r="F1952" i="2"/>
  <c r="F18863" i="2"/>
  <c r="F18864" i="2"/>
  <c r="F11185" i="2"/>
  <c r="F21946" i="2"/>
  <c r="F17341" i="2"/>
  <c r="F21947" i="2"/>
  <c r="F17342" i="2"/>
  <c r="F21948" i="2"/>
  <c r="F3907" i="2"/>
  <c r="F8102" i="2"/>
  <c r="F8103" i="2"/>
  <c r="F9711" i="2"/>
  <c r="F1953" i="2"/>
  <c r="F6529" i="2"/>
  <c r="F1954" i="2"/>
  <c r="F3908" i="2"/>
  <c r="F21949" i="2"/>
  <c r="F3909" i="2"/>
  <c r="F14247" i="2"/>
  <c r="F12690" i="2"/>
  <c r="F1955" i="2"/>
  <c r="F6530" i="2"/>
  <c r="F21950" i="2"/>
  <c r="F15771" i="2"/>
  <c r="F11186" i="2"/>
  <c r="F20358" i="2"/>
  <c r="F15772" i="2"/>
  <c r="F14248" i="2"/>
  <c r="F6531" i="2"/>
  <c r="F6532" i="2"/>
  <c r="F15773" i="2"/>
  <c r="F15774" i="2"/>
  <c r="F14249" i="2"/>
  <c r="F21951" i="2"/>
  <c r="F20359" i="2"/>
  <c r="F20360" i="2"/>
  <c r="F23456" i="2"/>
  <c r="F23457" i="2"/>
  <c r="F3910" i="2"/>
  <c r="F20361" i="2"/>
  <c r="F14250" i="2"/>
  <c r="F20362" i="2"/>
  <c r="F17343" i="2"/>
  <c r="F11187" i="2"/>
  <c r="F18865" i="2"/>
  <c r="F1956" i="2"/>
  <c r="F17344" i="2"/>
  <c r="F3911" i="2"/>
  <c r="F18866" i="2"/>
  <c r="F8104" i="2"/>
  <c r="F8105" i="2"/>
  <c r="F21952" i="2"/>
  <c r="F434" i="2"/>
  <c r="F435" i="2"/>
  <c r="F1957" i="2"/>
  <c r="F3912" i="2"/>
  <c r="F3913" i="2"/>
  <c r="F6533" i="2"/>
  <c r="F11188" i="2"/>
  <c r="F17345" i="2"/>
  <c r="F1958" i="2"/>
  <c r="F20363" i="2"/>
  <c r="F17346" i="2"/>
  <c r="F9712" i="2"/>
  <c r="F18867" i="2"/>
  <c r="F23458" i="2"/>
  <c r="F3914" i="2"/>
  <c r="F8106" i="2"/>
  <c r="F18868" i="2"/>
  <c r="F12691" i="2"/>
  <c r="F21953" i="2"/>
  <c r="F17347" i="2"/>
  <c r="F14251" i="2"/>
  <c r="F436" i="2"/>
  <c r="F20364" i="2"/>
  <c r="F15775" i="2"/>
  <c r="F3915" i="2"/>
  <c r="F8107" i="2"/>
  <c r="F1959" i="2"/>
  <c r="F3916" i="2"/>
  <c r="F9713" i="2"/>
  <c r="F8108" i="2"/>
  <c r="F6534" i="2"/>
  <c r="F437" i="2"/>
  <c r="F8109" i="2"/>
  <c r="F3917" i="2"/>
  <c r="F3918" i="2"/>
  <c r="F17348" i="2"/>
  <c r="F3919" i="2"/>
  <c r="F8110" i="2"/>
  <c r="F11189" i="2"/>
  <c r="F18869" i="2"/>
  <c r="F9714" i="2"/>
  <c r="F23459" i="2"/>
  <c r="F11190" i="2"/>
  <c r="F438" i="2"/>
  <c r="F6535" i="2"/>
  <c r="F1960" i="2"/>
  <c r="F1961" i="2"/>
  <c r="F8111" i="2"/>
  <c r="F6536" i="2"/>
  <c r="F3920" i="2"/>
  <c r="F21954" i="2"/>
  <c r="F6537" i="2"/>
  <c r="F14252" i="2"/>
  <c r="F12692" i="2"/>
  <c r="F15776" i="2"/>
  <c r="F8112" i="2"/>
  <c r="F20365" i="2"/>
  <c r="F12693" i="2"/>
  <c r="F3921" i="2"/>
  <c r="F20366" i="2"/>
  <c r="F3922" i="2"/>
  <c r="F18870" i="2"/>
  <c r="F3923" i="2"/>
  <c r="F9715" i="2"/>
  <c r="F14253" i="2"/>
  <c r="F12694" i="2"/>
  <c r="F3924" i="2"/>
  <c r="F17349" i="2"/>
  <c r="F17350" i="2"/>
  <c r="F20367" i="2"/>
  <c r="F12695" i="2"/>
  <c r="F1962" i="2"/>
  <c r="F3925" i="2"/>
  <c r="F11191" i="2"/>
  <c r="F3926" i="2"/>
  <c r="F20368" i="2"/>
  <c r="F23460" i="2"/>
  <c r="F9716" i="2"/>
  <c r="F3927" i="2"/>
  <c r="F15777" i="2"/>
  <c r="F12696" i="2"/>
  <c r="F20369" i="2"/>
  <c r="F23461" i="2"/>
  <c r="F1963" i="2"/>
  <c r="F11192" i="2"/>
  <c r="F20370" i="2"/>
  <c r="F1964" i="2"/>
  <c r="F6538" i="2"/>
  <c r="F23462" i="2"/>
  <c r="F9717" i="2"/>
  <c r="F20371" i="2"/>
  <c r="F439" i="2"/>
  <c r="F23463" i="2"/>
  <c r="F14254" i="2"/>
  <c r="F1965" i="2"/>
  <c r="F12697" i="2"/>
  <c r="F15778" i="2"/>
  <c r="F3928" i="2"/>
  <c r="F18871" i="2"/>
  <c r="F8113" i="2"/>
  <c r="F11193" i="2"/>
  <c r="F11194" i="2"/>
  <c r="F21955" i="2"/>
  <c r="F15779" i="2"/>
  <c r="F8114" i="2"/>
  <c r="F440" i="2"/>
  <c r="F23464" i="2"/>
  <c r="F3929" i="2"/>
  <c r="F18872" i="2"/>
  <c r="F11195" i="2"/>
  <c r="F9718" i="2"/>
  <c r="F20372" i="2"/>
  <c r="F6539" i="2"/>
  <c r="F17351" i="2"/>
  <c r="F1966" i="2"/>
  <c r="F441" i="2"/>
  <c r="F442" i="2"/>
  <c r="F20373" i="2"/>
  <c r="F20374" i="2"/>
  <c r="F3930" i="2"/>
  <c r="F20375" i="2"/>
  <c r="F20376" i="2"/>
  <c r="F20377" i="2"/>
  <c r="F20378" i="2"/>
  <c r="F11196" i="2"/>
  <c r="F18873" i="2"/>
  <c r="F9719" i="2"/>
  <c r="F20379" i="2"/>
  <c r="F3931" i="2"/>
  <c r="F18874" i="2"/>
  <c r="F11197" i="2"/>
  <c r="F14255" i="2"/>
  <c r="F8115" i="2"/>
  <c r="F12698" i="2"/>
  <c r="F8116" i="2"/>
  <c r="F8117" i="2"/>
  <c r="F6540" i="2"/>
  <c r="F8118" i="2"/>
  <c r="F21956" i="2"/>
  <c r="F6541" i="2"/>
  <c r="F21957" i="2"/>
  <c r="F3932" i="2"/>
  <c r="F18875" i="2"/>
  <c r="F1967" i="2"/>
  <c r="F23465" i="2"/>
  <c r="F443" i="2"/>
  <c r="F11198" i="2"/>
  <c r="F1968" i="2"/>
  <c r="F14256" i="2"/>
  <c r="F21958" i="2"/>
  <c r="F17352" i="2"/>
  <c r="F9720" i="2"/>
  <c r="F21959" i="2"/>
  <c r="F15780" i="2"/>
  <c r="F1969" i="2"/>
  <c r="F21960" i="2"/>
  <c r="F20380" i="2"/>
  <c r="F18876" i="2"/>
  <c r="F6542" i="2"/>
  <c r="F23466" i="2"/>
  <c r="F23467" i="2"/>
  <c r="F21961" i="2"/>
  <c r="F444" i="2"/>
  <c r="F14257" i="2"/>
  <c r="F1970" i="2"/>
  <c r="F8119" i="2"/>
  <c r="F23468" i="2"/>
  <c r="F1971" i="2"/>
  <c r="F23469" i="2"/>
  <c r="F3933" i="2"/>
  <c r="F9721" i="2"/>
  <c r="F8120" i="2"/>
  <c r="F8121" i="2"/>
  <c r="F12699" i="2"/>
  <c r="F18877" i="2"/>
  <c r="F17353" i="2"/>
  <c r="F6543" i="2"/>
  <c r="F3934" i="2"/>
  <c r="F14258" i="2"/>
  <c r="F17354" i="2"/>
  <c r="F21962" i="2"/>
  <c r="F23470" i="2"/>
  <c r="F8122" i="2"/>
  <c r="F11199" i="2"/>
  <c r="F15781" i="2"/>
  <c r="F17355" i="2"/>
  <c r="F445" i="2"/>
  <c r="F12700" i="2"/>
  <c r="F15782" i="2"/>
  <c r="F14259" i="2"/>
  <c r="F3935" i="2"/>
  <c r="F3936" i="2"/>
  <c r="F446" i="2"/>
  <c r="F1972" i="2"/>
  <c r="F1973" i="2"/>
  <c r="F6544" i="2"/>
  <c r="F6545" i="2"/>
  <c r="F11200" i="2"/>
  <c r="F447" i="2"/>
  <c r="F8123" i="2"/>
  <c r="F1974" i="2"/>
  <c r="F448" i="2"/>
  <c r="F23471" i="2"/>
  <c r="F3937" i="2"/>
  <c r="F11201" i="2"/>
  <c r="F18878" i="2"/>
  <c r="F3938" i="2"/>
  <c r="F18879" i="2"/>
  <c r="F9722" i="2"/>
  <c r="F11202" i="2"/>
  <c r="F11203" i="2"/>
  <c r="F449" i="2"/>
  <c r="F18880" i="2"/>
  <c r="F18881" i="2"/>
  <c r="F3939" i="2"/>
  <c r="F20381" i="2"/>
  <c r="F15783" i="2"/>
  <c r="F14260" i="2"/>
  <c r="F9723" i="2"/>
  <c r="F450" i="2"/>
  <c r="F11204" i="2"/>
  <c r="F23472" i="2"/>
  <c r="F3940" i="2"/>
  <c r="F23473" i="2"/>
  <c r="F14261" i="2"/>
  <c r="F6546" i="2"/>
  <c r="F11205" i="2"/>
  <c r="F6547" i="2"/>
  <c r="F8124" i="2"/>
  <c r="F451" i="2"/>
  <c r="F8125" i="2"/>
  <c r="F3941" i="2"/>
  <c r="F12701" i="2"/>
  <c r="F9724" i="2"/>
  <c r="F14262" i="2"/>
  <c r="F17356" i="2"/>
  <c r="F23474" i="2"/>
  <c r="F23475" i="2"/>
  <c r="F23476" i="2"/>
  <c r="F452" i="2"/>
  <c r="F18882" i="2"/>
  <c r="F23477" i="2"/>
  <c r="F453" i="2"/>
  <c r="F9725" i="2"/>
  <c r="F11206" i="2"/>
  <c r="F23478" i="2"/>
  <c r="F20382" i="2"/>
  <c r="F20383" i="2"/>
  <c r="F3942" i="2"/>
  <c r="F12702" i="2"/>
  <c r="F17357" i="2"/>
  <c r="F1975" i="2"/>
  <c r="F14263" i="2"/>
  <c r="F17358" i="2"/>
  <c r="F6548" i="2"/>
  <c r="F3943" i="2"/>
  <c r="F11207" i="2"/>
  <c r="F17359" i="2"/>
  <c r="F14264" i="2"/>
  <c r="F3944" i="2"/>
  <c r="F8126" i="2"/>
  <c r="F3945" i="2"/>
  <c r="F1976" i="2"/>
  <c r="F12703" i="2"/>
  <c r="F20384" i="2"/>
  <c r="F21963" i="2"/>
  <c r="F3946" i="2"/>
  <c r="F11208" i="2"/>
  <c r="F1977" i="2"/>
  <c r="F8127" i="2"/>
  <c r="F18883" i="2"/>
  <c r="F14265" i="2"/>
  <c r="F17360" i="2"/>
  <c r="F23479" i="2"/>
  <c r="F20385" i="2"/>
  <c r="F17361" i="2"/>
  <c r="F1978" i="2"/>
  <c r="F17362" i="2"/>
  <c r="F12704" i="2"/>
  <c r="F18884" i="2"/>
  <c r="F20386" i="2"/>
  <c r="F14266" i="2"/>
  <c r="F11209" i="2"/>
  <c r="F12705" i="2"/>
  <c r="F1979" i="2"/>
  <c r="F15784" i="2"/>
  <c r="F18885" i="2"/>
  <c r="F23480" i="2"/>
  <c r="F17363" i="2"/>
  <c r="F8128" i="2"/>
  <c r="F23481" i="2"/>
  <c r="F9726" i="2"/>
  <c r="F8129" i="2"/>
  <c r="F23482" i="2"/>
  <c r="F12706" i="2"/>
  <c r="F20387" i="2"/>
  <c r="F8130" i="2"/>
  <c r="F21964" i="2"/>
  <c r="F23483" i="2"/>
  <c r="F3947" i="2"/>
  <c r="F20388" i="2"/>
  <c r="F454" i="2"/>
  <c r="F18886" i="2"/>
  <c r="F8131" i="2"/>
  <c r="F9727" i="2"/>
  <c r="F21965" i="2"/>
  <c r="F14267" i="2"/>
  <c r="F15785" i="2"/>
  <c r="F6549" i="2"/>
  <c r="F455" i="2"/>
  <c r="F3948" i="2"/>
  <c r="F11210" i="2"/>
  <c r="F3949" i="2"/>
  <c r="F15786" i="2"/>
  <c r="F23484" i="2"/>
  <c r="F17364" i="2"/>
  <c r="F9728" i="2"/>
  <c r="F456" i="2"/>
  <c r="F15787" i="2"/>
  <c r="F17365" i="2"/>
  <c r="F12707" i="2"/>
  <c r="F14268" i="2"/>
  <c r="F3950" i="2"/>
  <c r="F18887" i="2"/>
  <c r="F12708" i="2"/>
  <c r="F20389" i="2"/>
  <c r="F21966" i="2"/>
  <c r="F9729" i="2"/>
  <c r="F1980" i="2"/>
  <c r="F9730" i="2"/>
  <c r="F3951" i="2"/>
  <c r="F12709" i="2"/>
  <c r="F12710" i="2"/>
  <c r="F14269" i="2"/>
  <c r="F18888" i="2"/>
  <c r="F15788" i="2"/>
  <c r="F8132" i="2"/>
  <c r="F12711" i="2"/>
  <c r="F3952" i="2"/>
  <c r="F17366" i="2"/>
  <c r="F21967" i="2"/>
  <c r="F9731" i="2"/>
  <c r="F9732" i="2"/>
  <c r="F14270" i="2"/>
  <c r="F1981" i="2"/>
  <c r="F457" i="2"/>
  <c r="F15789" i="2"/>
  <c r="F17367" i="2"/>
  <c r="F3953" i="2"/>
  <c r="F21968" i="2"/>
  <c r="F17368" i="2"/>
  <c r="F23485" i="2"/>
  <c r="F1982" i="2"/>
  <c r="F8133" i="2"/>
  <c r="F3954" i="2"/>
  <c r="F1983" i="2"/>
  <c r="F3955" i="2"/>
  <c r="F20390" i="2"/>
  <c r="F20391" i="2"/>
  <c r="F21969" i="2"/>
  <c r="F21970" i="2"/>
  <c r="F11211" i="2"/>
  <c r="F23486" i="2"/>
  <c r="F8134" i="2"/>
  <c r="F6550" i="2"/>
  <c r="F3956" i="2"/>
  <c r="F20392" i="2"/>
  <c r="F8135" i="2"/>
  <c r="F8136" i="2"/>
  <c r="F3957" i="2"/>
  <c r="F14271" i="2"/>
  <c r="F14272" i="2"/>
  <c r="F15790" i="2"/>
  <c r="F9733" i="2"/>
  <c r="F1984" i="2"/>
  <c r="F23487" i="2"/>
  <c r="F11212" i="2"/>
  <c r="F6551" i="2"/>
  <c r="F3958" i="2"/>
  <c r="F11213" i="2"/>
  <c r="F18889" i="2"/>
  <c r="F6552" i="2"/>
  <c r="F458" i="2"/>
  <c r="F15791" i="2"/>
  <c r="F18890" i="2"/>
  <c r="F12712" i="2"/>
  <c r="F18891" i="2"/>
  <c r="F12713" i="2"/>
  <c r="F6553" i="2"/>
  <c r="F459" i="2"/>
  <c r="F8137" i="2"/>
  <c r="F9734" i="2"/>
  <c r="F3959" i="2"/>
  <c r="F14273" i="2"/>
  <c r="F6554" i="2"/>
  <c r="F18892" i="2"/>
  <c r="F17369" i="2"/>
  <c r="F9735" i="2"/>
  <c r="F460" i="2"/>
  <c r="F8138" i="2"/>
  <c r="F11214" i="2"/>
  <c r="F21971" i="2"/>
  <c r="F461" i="2"/>
  <c r="F14274" i="2"/>
  <c r="F20393" i="2"/>
  <c r="F17370" i="2"/>
  <c r="F21972" i="2"/>
  <c r="F8139" i="2"/>
  <c r="F21973" i="2"/>
  <c r="F462" i="2"/>
  <c r="F6555" i="2"/>
  <c r="F21974" i="2"/>
  <c r="F23488" i="2"/>
  <c r="F1985" i="2"/>
  <c r="F12714" i="2"/>
  <c r="F9736" i="2"/>
  <c r="F21975" i="2"/>
  <c r="F20394" i="2"/>
  <c r="F3960" i="2"/>
  <c r="F12715" i="2"/>
  <c r="F3961" i="2"/>
  <c r="F15792" i="2"/>
  <c r="F3962" i="2"/>
  <c r="F1986" i="2"/>
  <c r="F8140" i="2"/>
  <c r="F3963" i="2"/>
  <c r="F1987" i="2"/>
  <c r="F8141" i="2"/>
  <c r="F21976" i="2"/>
  <c r="F18893" i="2"/>
  <c r="F3964" i="2"/>
  <c r="F21977" i="2"/>
  <c r="F14275" i="2"/>
  <c r="F8142" i="2"/>
  <c r="F12716" i="2"/>
  <c r="F18894" i="2"/>
  <c r="F17371" i="2"/>
  <c r="F18895" i="2"/>
  <c r="F6556" i="2"/>
  <c r="F9737" i="2"/>
  <c r="F9738" i="2"/>
  <c r="F8143" i="2"/>
  <c r="F9739" i="2"/>
  <c r="F14276" i="2"/>
  <c r="F8144" i="2"/>
  <c r="F20395" i="2"/>
  <c r="F1988" i="2"/>
  <c r="F15793" i="2"/>
  <c r="F23489" i="2"/>
  <c r="F18896" i="2"/>
  <c r="F9740" i="2"/>
  <c r="F8145" i="2"/>
  <c r="F6557" i="2"/>
  <c r="F21978" i="2"/>
  <c r="F15794" i="2"/>
  <c r="F20396" i="2"/>
  <c r="F3965" i="2"/>
  <c r="F12717" i="2"/>
  <c r="F8146" i="2"/>
  <c r="F463" i="2"/>
  <c r="F12718" i="2"/>
  <c r="F9741" i="2"/>
  <c r="F23490" i="2"/>
  <c r="F3966" i="2"/>
  <c r="F12719" i="2"/>
  <c r="F18897" i="2"/>
  <c r="F20397" i="2"/>
  <c r="F9742" i="2"/>
  <c r="F8147" i="2"/>
  <c r="F11215" i="2"/>
  <c r="F464" i="2"/>
  <c r="F18898" i="2"/>
  <c r="F11216" i="2"/>
  <c r="F12720" i="2"/>
  <c r="F17372" i="2"/>
  <c r="F14277" i="2"/>
  <c r="F6558" i="2"/>
  <c r="F21979" i="2"/>
  <c r="F1989" i="2"/>
  <c r="F21980" i="2"/>
  <c r="F6559" i="2"/>
  <c r="F3967" i="2"/>
  <c r="F3968" i="2"/>
  <c r="F15795" i="2"/>
  <c r="F12721" i="2"/>
  <c r="F8148" i="2"/>
  <c r="F9743" i="2"/>
  <c r="F20398" i="2"/>
  <c r="F17373" i="2"/>
  <c r="F8149" i="2"/>
  <c r="F8150" i="2"/>
  <c r="F6560" i="2"/>
  <c r="F17374" i="2"/>
  <c r="F23491" i="2"/>
  <c r="F18899" i="2"/>
  <c r="F21981" i="2"/>
  <c r="F23492" i="2"/>
  <c r="F3969" i="2"/>
  <c r="F1990" i="2"/>
  <c r="F23493" i="2"/>
  <c r="F21982" i="2"/>
  <c r="F20399" i="2"/>
  <c r="F21983" i="2"/>
  <c r="F465" i="2"/>
  <c r="F3970" i="2"/>
  <c r="F21984" i="2"/>
  <c r="F20400" i="2"/>
  <c r="F3971" i="2"/>
  <c r="F17375" i="2"/>
  <c r="F3972" i="2"/>
  <c r="F23494" i="2"/>
  <c r="F14278" i="2"/>
  <c r="F3973" i="2"/>
  <c r="F1991" i="2"/>
  <c r="F14279" i="2"/>
  <c r="F20401" i="2"/>
  <c r="F14280" i="2"/>
  <c r="F21985" i="2"/>
  <c r="F8151" i="2"/>
  <c r="F3974" i="2"/>
  <c r="F14281" i="2"/>
  <c r="F1992" i="2"/>
  <c r="F15796" i="2"/>
  <c r="F6561" i="2"/>
  <c r="F23495" i="2"/>
  <c r="F9744" i="2"/>
  <c r="F15797" i="2"/>
  <c r="F9745" i="2"/>
  <c r="F466" i="2"/>
  <c r="F21986" i="2"/>
  <c r="F20402" i="2"/>
  <c r="F6562" i="2"/>
  <c r="F15798" i="2"/>
  <c r="F18900" i="2"/>
  <c r="F11217" i="2"/>
  <c r="F12722" i="2"/>
  <c r="F9746" i="2"/>
  <c r="F467" i="2"/>
  <c r="F17376" i="2"/>
  <c r="F23496" i="2"/>
  <c r="F15799" i="2"/>
  <c r="F3975" i="2"/>
  <c r="F9747" i="2"/>
  <c r="F3976" i="2"/>
  <c r="F20403" i="2"/>
  <c r="F11218" i="2"/>
  <c r="F14282" i="2"/>
  <c r="F3977" i="2"/>
  <c r="F20404" i="2"/>
  <c r="F3978" i="2"/>
  <c r="F3979" i="2"/>
  <c r="F11219" i="2"/>
  <c r="F3980" i="2"/>
  <c r="F12723" i="2"/>
  <c r="F6563" i="2"/>
  <c r="F18901" i="2"/>
  <c r="F8152" i="2"/>
  <c r="F17377" i="2"/>
  <c r="F6564" i="2"/>
  <c r="F6565" i="2"/>
  <c r="F17378" i="2"/>
  <c r="F468" i="2"/>
  <c r="F17379" i="2"/>
  <c r="F6566" i="2"/>
  <c r="F20405" i="2"/>
  <c r="F9748" i="2"/>
  <c r="F21987" i="2"/>
  <c r="F11220" i="2"/>
  <c r="F15800" i="2"/>
  <c r="F3981" i="2"/>
  <c r="F20406" i="2"/>
  <c r="F1993" i="2"/>
  <c r="F11221" i="2"/>
  <c r="F21988" i="2"/>
  <c r="F21989" i="2"/>
  <c r="F17380" i="2"/>
  <c r="F17381" i="2"/>
  <c r="F12724" i="2"/>
  <c r="F11222" i="2"/>
  <c r="F23497" i="2"/>
  <c r="F18902" i="2"/>
  <c r="F18903" i="2"/>
  <c r="F17382" i="2"/>
  <c r="F20407" i="2"/>
  <c r="F3982" i="2"/>
  <c r="F18904" i="2"/>
  <c r="F20408" i="2"/>
  <c r="F3983" i="2"/>
  <c r="F469" i="2"/>
  <c r="F14283" i="2"/>
  <c r="F3984" i="2"/>
  <c r="F20409" i="2"/>
  <c r="F8153" i="2"/>
  <c r="F6567" i="2"/>
  <c r="F1994" i="2"/>
  <c r="F8154" i="2"/>
  <c r="F14284" i="2"/>
  <c r="F20410" i="2"/>
  <c r="F20411" i="2"/>
  <c r="F21990" i="2"/>
  <c r="F20412" i="2"/>
  <c r="F8155" i="2"/>
  <c r="F18905" i="2"/>
  <c r="F1995" i="2"/>
  <c r="F21991" i="2"/>
  <c r="F1996" i="2"/>
  <c r="F15801" i="2"/>
  <c r="F9749" i="2"/>
  <c r="F470" i="2"/>
  <c r="F3985" i="2"/>
  <c r="F3986" i="2"/>
  <c r="F20413" i="2"/>
  <c r="F8156" i="2"/>
  <c r="F12725" i="2"/>
  <c r="F3987" i="2"/>
  <c r="F3988" i="2"/>
  <c r="F21992" i="2"/>
  <c r="F9750" i="2"/>
  <c r="F14285" i="2"/>
  <c r="F8157" i="2"/>
  <c r="F471" i="2"/>
  <c r="F12726" i="2"/>
  <c r="F15802" i="2"/>
  <c r="F17383" i="2"/>
  <c r="F1997" i="2"/>
  <c r="F15803" i="2"/>
  <c r="F18906" i="2"/>
  <c r="F1998" i="2"/>
  <c r="F12727" i="2"/>
  <c r="F6568" i="2"/>
  <c r="F8158" i="2"/>
  <c r="F8159" i="2"/>
  <c r="F11223" i="2"/>
  <c r="F23498" i="2"/>
  <c r="F15804" i="2"/>
  <c r="F11224" i="2"/>
  <c r="F20414" i="2"/>
  <c r="F1999" i="2"/>
  <c r="F17384" i="2"/>
  <c r="F14286" i="2"/>
  <c r="F9751" i="2"/>
  <c r="F20415" i="2"/>
  <c r="F18907" i="2"/>
  <c r="F12728" i="2"/>
  <c r="F20416" i="2"/>
  <c r="F21993" i="2"/>
  <c r="F6569" i="2"/>
  <c r="F2000" i="2"/>
  <c r="F14287" i="2"/>
  <c r="F21994" i="2"/>
  <c r="F21995" i="2"/>
  <c r="F12729" i="2"/>
  <c r="F12730" i="2"/>
  <c r="F20417" i="2"/>
  <c r="F8160" i="2"/>
  <c r="F12731" i="2"/>
  <c r="F3989" i="2"/>
  <c r="F14288" i="2"/>
  <c r="F21996" i="2"/>
  <c r="F11225" i="2"/>
  <c r="F2001" i="2"/>
  <c r="F18908" i="2"/>
  <c r="F20418" i="2"/>
  <c r="F3990" i="2"/>
  <c r="F6570" i="2"/>
  <c r="F12732" i="2"/>
  <c r="F18909" i="2"/>
  <c r="F15805" i="2"/>
  <c r="F9752" i="2"/>
  <c r="F8161" i="2"/>
  <c r="F6571" i="2"/>
  <c r="F6572" i="2"/>
  <c r="F21997" i="2"/>
  <c r="F6573" i="2"/>
  <c r="F472" i="2"/>
  <c r="F3991" i="2"/>
  <c r="F9753" i="2"/>
  <c r="F18910" i="2"/>
  <c r="F8162" i="2"/>
  <c r="F23499" i="2"/>
  <c r="F12733" i="2"/>
  <c r="F15806" i="2"/>
  <c r="F6574" i="2"/>
  <c r="F14289" i="2"/>
  <c r="F473" i="2"/>
  <c r="F21998" i="2"/>
  <c r="F17385" i="2"/>
  <c r="F3992" i="2"/>
  <c r="F15807" i="2"/>
  <c r="F6575" i="2"/>
  <c r="F21999" i="2"/>
  <c r="F23500" i="2"/>
  <c r="F12734" i="2"/>
  <c r="F20419" i="2"/>
  <c r="F6576" i="2"/>
  <c r="F8163" i="2"/>
  <c r="F22000" i="2"/>
  <c r="F474" i="2"/>
  <c r="F3993" i="2"/>
  <c r="F17386" i="2"/>
  <c r="F18911" i="2"/>
  <c r="F11226" i="2"/>
  <c r="F17387" i="2"/>
  <c r="F12735" i="2"/>
  <c r="F18912" i="2"/>
  <c r="F23501" i="2"/>
  <c r="F475" i="2"/>
  <c r="F14290" i="2"/>
  <c r="F14291" i="2"/>
  <c r="F6577" i="2"/>
  <c r="F3994" i="2"/>
  <c r="F15808" i="2"/>
  <c r="F476" i="2"/>
  <c r="F477" i="2"/>
  <c r="F18913" i="2"/>
  <c r="F3995" i="2"/>
  <c r="F3996" i="2"/>
  <c r="F8164" i="2"/>
  <c r="F20420" i="2"/>
  <c r="F11227" i="2"/>
  <c r="F18914" i="2"/>
  <c r="F12736" i="2"/>
  <c r="F6578" i="2"/>
  <c r="F11228" i="2"/>
  <c r="F23502" i="2"/>
  <c r="F12737" i="2"/>
  <c r="F9754" i="2"/>
  <c r="F22001" i="2"/>
  <c r="F20421" i="2"/>
  <c r="F3997" i="2"/>
  <c r="F22002" i="2"/>
  <c r="F22003" i="2"/>
  <c r="F2002" i="2"/>
  <c r="F18915" i="2"/>
  <c r="F14292" i="2"/>
  <c r="F23503" i="2"/>
  <c r="F9755" i="2"/>
  <c r="F3998" i="2"/>
  <c r="F18916" i="2"/>
  <c r="F18917" i="2"/>
  <c r="F23504" i="2"/>
  <c r="F9756" i="2"/>
  <c r="F3999" i="2"/>
  <c r="F17388" i="2"/>
  <c r="F15809" i="2"/>
  <c r="F11229" i="2"/>
  <c r="F9757" i="2"/>
  <c r="F20422" i="2"/>
  <c r="F12738" i="2"/>
  <c r="F2003" i="2"/>
  <c r="F8165" i="2"/>
  <c r="F8166" i="2"/>
  <c r="F478" i="2"/>
  <c r="F18918" i="2"/>
  <c r="F2004" i="2"/>
  <c r="F2005" i="2"/>
  <c r="F8167" i="2"/>
  <c r="F4000" i="2"/>
  <c r="F4001" i="2"/>
  <c r="F22004" i="2"/>
  <c r="F9758" i="2"/>
  <c r="F4002" i="2"/>
  <c r="F4003" i="2"/>
  <c r="F14293" i="2"/>
  <c r="F17389" i="2"/>
  <c r="F6579" i="2"/>
  <c r="F4004" i="2"/>
  <c r="F12739" i="2"/>
  <c r="F20423" i="2"/>
  <c r="F479" i="2"/>
  <c r="F17390" i="2"/>
  <c r="F12740" i="2"/>
  <c r="F4005" i="2"/>
  <c r="F4006" i="2"/>
  <c r="F9759" i="2"/>
  <c r="F8168" i="2"/>
  <c r="F22005" i="2"/>
  <c r="F480" i="2"/>
  <c r="F22006" i="2"/>
  <c r="F11230" i="2"/>
  <c r="F18919" i="2"/>
  <c r="F14294" i="2"/>
  <c r="F4007" i="2"/>
  <c r="F6580" i="2"/>
  <c r="F15810" i="2"/>
  <c r="F17391" i="2"/>
  <c r="F4008" i="2"/>
  <c r="F11231" i="2"/>
  <c r="F17392" i="2"/>
  <c r="F4009" i="2"/>
  <c r="F4010" i="2"/>
  <c r="F4011" i="2"/>
  <c r="F17393" i="2"/>
  <c r="F18920" i="2"/>
  <c r="F2006" i="2"/>
  <c r="F20424" i="2"/>
  <c r="F11232" i="2"/>
  <c r="F23505" i="2"/>
  <c r="F14295" i="2"/>
  <c r="F15811" i="2"/>
  <c r="F15812" i="2"/>
  <c r="F11233" i="2"/>
  <c r="F15813" i="2"/>
  <c r="F8169" i="2"/>
  <c r="F4012" i="2"/>
  <c r="F23506" i="2"/>
  <c r="F2007" i="2"/>
  <c r="F2008" i="2"/>
  <c r="F4013" i="2"/>
  <c r="F6581" i="2"/>
  <c r="F12741" i="2"/>
  <c r="F481" i="2"/>
  <c r="F22007" i="2"/>
  <c r="F2009" i="2"/>
  <c r="F18921" i="2"/>
  <c r="F14296" i="2"/>
  <c r="F17394" i="2"/>
  <c r="F4014" i="2"/>
  <c r="F15814" i="2"/>
  <c r="F14297" i="2"/>
  <c r="F23507" i="2"/>
  <c r="F15815" i="2"/>
  <c r="F22008" i="2"/>
  <c r="F4015" i="2"/>
  <c r="F4016" i="2"/>
  <c r="F15816" i="2"/>
  <c r="F8170" i="2"/>
  <c r="F22009" i="2"/>
  <c r="F4017" i="2"/>
  <c r="F11234" i="2"/>
  <c r="F11235" i="2"/>
  <c r="F12742" i="2"/>
  <c r="F4018" i="2"/>
  <c r="F482" i="2"/>
  <c r="F20425" i="2"/>
  <c r="F4019" i="2"/>
  <c r="F11236" i="2"/>
  <c r="F483" i="2"/>
  <c r="F4020" i="2"/>
  <c r="F4021" i="2"/>
  <c r="F4022" i="2"/>
  <c r="F2010" i="2"/>
  <c r="F9760" i="2"/>
  <c r="F9761" i="2"/>
  <c r="F4023" i="2"/>
  <c r="F4024" i="2"/>
  <c r="F2011" i="2"/>
  <c r="F22010" i="2"/>
  <c r="F20426" i="2"/>
  <c r="F8171" i="2"/>
  <c r="F15817" i="2"/>
  <c r="F4025" i="2"/>
  <c r="F6582" i="2"/>
  <c r="F11237" i="2"/>
  <c r="F20427" i="2"/>
  <c r="F22011" i="2"/>
  <c r="F2012" i="2"/>
  <c r="F14298" i="2"/>
  <c r="F23508" i="2"/>
  <c r="F14299" i="2"/>
  <c r="F18922" i="2"/>
  <c r="F6583" i="2"/>
  <c r="F20428" i="2"/>
  <c r="F23509" i="2"/>
  <c r="F4026" i="2"/>
  <c r="F22012" i="2"/>
  <c r="F18923" i="2"/>
  <c r="F9762" i="2"/>
  <c r="F11238" i="2"/>
  <c r="F4027" i="2"/>
  <c r="F6584" i="2"/>
  <c r="F484" i="2"/>
  <c r="F485" i="2"/>
  <c r="F4028" i="2"/>
  <c r="F6585" i="2"/>
  <c r="F15818" i="2"/>
  <c r="F22013" i="2"/>
  <c r="F486" i="2"/>
  <c r="F23510" i="2"/>
  <c r="F11239" i="2"/>
  <c r="F15819" i="2"/>
  <c r="F6586" i="2"/>
  <c r="F12743" i="2"/>
  <c r="F17395" i="2"/>
  <c r="F9763" i="2"/>
  <c r="F12744" i="2"/>
  <c r="F2013" i="2"/>
  <c r="F9764" i="2"/>
  <c r="F18924" i="2"/>
  <c r="F9765" i="2"/>
  <c r="F2014" i="2"/>
  <c r="F17396" i="2"/>
  <c r="F4029" i="2"/>
  <c r="F22014" i="2"/>
  <c r="F22015" i="2"/>
  <c r="F15820" i="2"/>
  <c r="F20429" i="2"/>
  <c r="F20430" i="2"/>
  <c r="F8172" i="2"/>
  <c r="F4030" i="2"/>
  <c r="F20431" i="2"/>
  <c r="F14300" i="2"/>
  <c r="F2015" i="2"/>
  <c r="F9766" i="2"/>
  <c r="F4031" i="2"/>
  <c r="F4032" i="2"/>
  <c r="F4033" i="2"/>
  <c r="F6587" i="2"/>
  <c r="F6588" i="2"/>
  <c r="F20432" i="2"/>
  <c r="F9767" i="2"/>
  <c r="F12745" i="2"/>
  <c r="F14301" i="2"/>
  <c r="F18925" i="2"/>
  <c r="F6589" i="2"/>
  <c r="F9768" i="2"/>
  <c r="F15821" i="2"/>
  <c r="F12746" i="2"/>
  <c r="F12747" i="2"/>
  <c r="F17397" i="2"/>
  <c r="F22016" i="2"/>
  <c r="F12748" i="2"/>
  <c r="F17398" i="2"/>
  <c r="F17399" i="2"/>
  <c r="F12749" i="2"/>
  <c r="F23511" i="2"/>
  <c r="F2016" i="2"/>
  <c r="F6590" i="2"/>
  <c r="F2017" i="2"/>
  <c r="F11240" i="2"/>
  <c r="F23512" i="2"/>
  <c r="F20433" i="2"/>
  <c r="F11241" i="2"/>
  <c r="F8173" i="2"/>
  <c r="F6591" i="2"/>
  <c r="F14302" i="2"/>
  <c r="F6592" i="2"/>
  <c r="F23513" i="2"/>
  <c r="F4034" i="2"/>
  <c r="F2018" i="2"/>
  <c r="F6593" i="2"/>
  <c r="F14303" i="2"/>
  <c r="F12750" i="2"/>
  <c r="F23514" i="2"/>
  <c r="F8174" i="2"/>
  <c r="F487" i="2"/>
  <c r="F23515" i="2"/>
  <c r="F4035" i="2"/>
  <c r="F4036" i="2"/>
  <c r="F2019" i="2"/>
  <c r="F23516" i="2"/>
  <c r="F17400" i="2"/>
  <c r="F488" i="2"/>
  <c r="F9769" i="2"/>
  <c r="F2020" i="2"/>
  <c r="F9770" i="2"/>
  <c r="F15822" i="2"/>
  <c r="F2021" i="2"/>
  <c r="F17401" i="2"/>
  <c r="F489" i="2"/>
  <c r="F17402" i="2"/>
  <c r="F9771" i="2"/>
  <c r="F17403" i="2"/>
  <c r="F22017" i="2"/>
  <c r="F9772" i="2"/>
  <c r="F11242" i="2"/>
  <c r="F22018" i="2"/>
  <c r="F9773" i="2"/>
  <c r="F4037" i="2"/>
  <c r="F9774" i="2"/>
  <c r="F15823" i="2"/>
  <c r="F11243" i="2"/>
  <c r="F8175" i="2"/>
  <c r="F12751" i="2"/>
  <c r="F14304" i="2"/>
  <c r="F9775" i="2"/>
  <c r="F23517" i="2"/>
  <c r="F15824" i="2"/>
  <c r="F22019" i="2"/>
  <c r="F18926" i="2"/>
  <c r="F18927" i="2"/>
  <c r="F20434" i="2"/>
  <c r="F2022" i="2"/>
  <c r="F2023" i="2"/>
  <c r="F12752" i="2"/>
  <c r="F9776" i="2"/>
  <c r="F17404" i="2"/>
  <c r="F4038" i="2"/>
  <c r="F23518" i="2"/>
  <c r="F22020" i="2"/>
  <c r="F15825" i="2"/>
  <c r="F9777" i="2"/>
  <c r="F17405" i="2"/>
  <c r="F4039" i="2"/>
  <c r="F8176" i="2"/>
  <c r="F490" i="2"/>
  <c r="F17406" i="2"/>
  <c r="F8177" i="2"/>
  <c r="F4040" i="2"/>
  <c r="F9778" i="2"/>
  <c r="F491" i="2"/>
  <c r="F11244" i="2"/>
  <c r="F14305" i="2"/>
  <c r="F20435" i="2"/>
  <c r="F11245" i="2"/>
  <c r="F14306" i="2"/>
  <c r="F6594" i="2"/>
  <c r="F17407" i="2"/>
  <c r="F22021" i="2"/>
  <c r="F14307" i="2"/>
  <c r="F22022" i="2"/>
  <c r="F11246" i="2"/>
  <c r="F4041" i="2"/>
  <c r="F11247" i="2"/>
  <c r="F14308" i="2"/>
  <c r="F4042" i="2"/>
  <c r="F23519" i="2"/>
  <c r="F17408" i="2"/>
  <c r="F11248" i="2"/>
  <c r="F18928" i="2"/>
  <c r="F12753" i="2"/>
  <c r="F23520" i="2"/>
  <c r="F12754" i="2"/>
  <c r="F2024" i="2"/>
  <c r="F14309" i="2"/>
  <c r="F14310" i="2"/>
  <c r="F9779" i="2"/>
  <c r="F23521" i="2"/>
  <c r="F4043" i="2"/>
  <c r="F11249" i="2"/>
  <c r="F15826" i="2"/>
  <c r="F12755" i="2"/>
  <c r="F20436" i="2"/>
  <c r="F4044" i="2"/>
  <c r="F22023" i="2"/>
  <c r="F17409" i="2"/>
  <c r="F4045" i="2"/>
  <c r="F9780" i="2"/>
  <c r="F12756" i="2"/>
  <c r="F4046" i="2"/>
  <c r="F14311" i="2"/>
  <c r="F12757" i="2"/>
  <c r="F11250" i="2"/>
  <c r="F9781" i="2"/>
  <c r="F9782" i="2"/>
  <c r="F22024" i="2"/>
  <c r="F9783" i="2"/>
  <c r="F12758" i="2"/>
  <c r="F20437" i="2"/>
  <c r="F8178" i="2"/>
  <c r="F2025" i="2"/>
  <c r="F2026" i="2"/>
  <c r="F20438" i="2"/>
  <c r="F18929" i="2"/>
  <c r="F4047" i="2"/>
  <c r="F492" i="2"/>
  <c r="F493" i="2"/>
  <c r="F8179" i="2"/>
  <c r="F11251" i="2"/>
  <c r="F15827" i="2"/>
  <c r="F494" i="2"/>
  <c r="F2027" i="2"/>
  <c r="F20439" i="2"/>
  <c r="F18930" i="2"/>
  <c r="F12759" i="2"/>
  <c r="F12760" i="2"/>
  <c r="F14312" i="2"/>
  <c r="F17410" i="2"/>
  <c r="F495" i="2"/>
  <c r="F4048" i="2"/>
  <c r="F15828" i="2"/>
  <c r="F18931" i="2"/>
  <c r="F18932" i="2"/>
  <c r="F20440" i="2"/>
  <c r="F17411" i="2"/>
  <c r="F23522" i="2"/>
  <c r="F12761" i="2"/>
  <c r="F6595" i="2"/>
  <c r="F20441" i="2"/>
  <c r="F11252" i="2"/>
  <c r="F22025" i="2"/>
  <c r="F20442" i="2"/>
  <c r="F23523" i="2"/>
  <c r="F18933" i="2"/>
  <c r="F8180" i="2"/>
  <c r="F22026" i="2"/>
  <c r="F15829" i="2"/>
  <c r="F9784" i="2"/>
  <c r="F11253" i="2"/>
  <c r="F18934" i="2"/>
  <c r="F496" i="2"/>
  <c r="F18935" i="2"/>
  <c r="F6596" i="2"/>
  <c r="F9785" i="2"/>
  <c r="F20443" i="2"/>
  <c r="F14313" i="2"/>
  <c r="F6597" i="2"/>
  <c r="F17412" i="2"/>
  <c r="F23524" i="2"/>
  <c r="F11254" i="2"/>
  <c r="F23525" i="2"/>
  <c r="F23526" i="2"/>
  <c r="F9786" i="2"/>
  <c r="F20444" i="2"/>
  <c r="F2028" i="2"/>
  <c r="F2029" i="2"/>
  <c r="F14314" i="2"/>
  <c r="F18936" i="2"/>
  <c r="F14315" i="2"/>
  <c r="F15830" i="2"/>
  <c r="F18937" i="2"/>
  <c r="F2030" i="2"/>
  <c r="F22027" i="2"/>
  <c r="F18938" i="2"/>
  <c r="F8181" i="2"/>
  <c r="F4049" i="2"/>
  <c r="F497" i="2"/>
  <c r="F15831" i="2"/>
  <c r="F4050" i="2"/>
  <c r="F15832" i="2"/>
  <c r="F8182" i="2"/>
  <c r="F22028" i="2"/>
  <c r="F17413" i="2"/>
  <c r="F23527" i="2"/>
  <c r="F9787" i="2"/>
  <c r="F18939" i="2"/>
  <c r="F14316" i="2"/>
  <c r="F20445" i="2"/>
  <c r="F17414" i="2"/>
  <c r="F14317" i="2"/>
  <c r="F2031" i="2"/>
  <c r="F11255" i="2"/>
  <c r="F12762" i="2"/>
  <c r="F4051" i="2"/>
  <c r="F12763" i="2"/>
  <c r="F4052" i="2"/>
  <c r="F23528" i="2"/>
  <c r="F23529" i="2"/>
  <c r="F15833" i="2"/>
  <c r="F2032" i="2"/>
  <c r="F11256" i="2"/>
  <c r="F14318" i="2"/>
  <c r="F18940" i="2"/>
  <c r="F12764" i="2"/>
  <c r="F4053" i="2"/>
  <c r="F498" i="2"/>
  <c r="F499" i="2"/>
  <c r="F20446" i="2"/>
  <c r="F18941" i="2"/>
  <c r="F4054" i="2"/>
  <c r="F15834" i="2"/>
  <c r="F23530" i="2"/>
  <c r="F4055" i="2"/>
  <c r="F9788" i="2"/>
  <c r="F12765" i="2"/>
  <c r="F23531" i="2"/>
  <c r="F15835" i="2"/>
  <c r="F15836" i="2"/>
  <c r="F8183" i="2"/>
  <c r="F8184" i="2"/>
  <c r="F2033" i="2"/>
  <c r="F22029" i="2"/>
  <c r="F6598" i="2"/>
  <c r="F4056" i="2"/>
  <c r="F2034" i="2"/>
  <c r="F8185" i="2"/>
  <c r="F20447" i="2"/>
  <c r="F4057" i="2"/>
  <c r="F8186" i="2"/>
  <c r="F11257" i="2"/>
  <c r="F14319" i="2"/>
  <c r="F2035" i="2"/>
  <c r="F9789" i="2"/>
  <c r="F14320" i="2"/>
  <c r="F11258" i="2"/>
  <c r="F15837" i="2"/>
  <c r="F11259" i="2"/>
  <c r="F2036" i="2"/>
  <c r="F17415" i="2"/>
  <c r="F6599" i="2"/>
  <c r="F4058" i="2"/>
  <c r="F11260" i="2"/>
  <c r="F4059" i="2"/>
  <c r="F8187" i="2"/>
  <c r="F4060" i="2"/>
  <c r="F12766" i="2"/>
  <c r="F500" i="2"/>
  <c r="F15838" i="2"/>
  <c r="F4061" i="2"/>
  <c r="F22030" i="2"/>
  <c r="F14321" i="2"/>
  <c r="F17416" i="2"/>
  <c r="F501" i="2"/>
  <c r="F12767" i="2"/>
  <c r="F22031" i="2"/>
  <c r="F2037" i="2"/>
  <c r="F6600" i="2"/>
  <c r="F23532" i="2"/>
  <c r="F4062" i="2"/>
  <c r="F8188" i="2"/>
  <c r="F4063" i="2"/>
  <c r="F22032" i="2"/>
  <c r="F14322" i="2"/>
  <c r="F14323" i="2"/>
  <c r="F23533" i="2"/>
  <c r="F14324" i="2"/>
  <c r="F6601" i="2"/>
  <c r="F14325" i="2"/>
  <c r="F4064" i="2"/>
  <c r="F6602" i="2"/>
  <c r="F20448" i="2"/>
  <c r="F20449" i="2"/>
  <c r="F8189" i="2"/>
  <c r="F15839" i="2"/>
  <c r="F2038" i="2"/>
  <c r="F17417" i="2"/>
  <c r="F18942" i="2"/>
  <c r="F20450" i="2"/>
  <c r="F14326" i="2"/>
  <c r="F502" i="2"/>
  <c r="F22033" i="2"/>
  <c r="F23534" i="2"/>
  <c r="F503" i="2"/>
  <c r="F17418" i="2"/>
  <c r="F15840" i="2"/>
  <c r="F15841" i="2"/>
  <c r="F4065" i="2"/>
  <c r="F22034" i="2"/>
  <c r="F4066" i="2"/>
  <c r="F2039" i="2"/>
  <c r="F9790" i="2"/>
  <c r="F6603" i="2"/>
  <c r="F20451" i="2"/>
  <c r="F22035" i="2"/>
  <c r="F6604" i="2"/>
  <c r="F18943" i="2"/>
  <c r="F14327" i="2"/>
  <c r="F2040" i="2"/>
  <c r="F14328" i="2"/>
  <c r="F23535" i="2"/>
  <c r="F6605" i="2"/>
  <c r="F11261" i="2"/>
  <c r="F12768" i="2"/>
  <c r="F6606" i="2"/>
  <c r="F17419" i="2"/>
  <c r="F12769" i="2"/>
  <c r="F504" i="2"/>
  <c r="F12770" i="2"/>
  <c r="F11262" i="2"/>
  <c r="F23536" i="2"/>
  <c r="F22036" i="2"/>
  <c r="F9791" i="2"/>
  <c r="F20452" i="2"/>
  <c r="F22037" i="2"/>
  <c r="F4067" i="2"/>
  <c r="F15842" i="2"/>
  <c r="F18944" i="2"/>
  <c r="F4068" i="2"/>
  <c r="F2041" i="2"/>
  <c r="F12771" i="2"/>
  <c r="F14329" i="2"/>
  <c r="F17420" i="2"/>
  <c r="F6607" i="2"/>
  <c r="F4069" i="2"/>
  <c r="F17421" i="2"/>
  <c r="F20453" i="2"/>
  <c r="F505" i="2"/>
  <c r="F23537" i="2"/>
  <c r="F4070" i="2"/>
  <c r="F9792" i="2"/>
  <c r="F17422" i="2"/>
  <c r="F9793" i="2"/>
  <c r="F11263" i="2"/>
  <c r="F9794" i="2"/>
  <c r="F23538" i="2"/>
  <c r="F15843" i="2"/>
  <c r="F6608" i="2"/>
  <c r="F14330" i="2"/>
  <c r="F4071" i="2"/>
  <c r="F4072" i="2"/>
  <c r="F15844" i="2"/>
  <c r="F20454" i="2"/>
  <c r="F2042" i="2"/>
  <c r="F18945" i="2"/>
  <c r="F17423" i="2"/>
  <c r="F18946" i="2"/>
  <c r="F4073" i="2"/>
  <c r="F14331" i="2"/>
  <c r="F11264" i="2"/>
  <c r="F2043" i="2"/>
  <c r="F11265" i="2"/>
  <c r="F14332" i="2"/>
  <c r="F14333" i="2"/>
  <c r="F23539" i="2"/>
  <c r="F18947" i="2"/>
  <c r="F506" i="2"/>
  <c r="F11266" i="2"/>
  <c r="F4074" i="2"/>
  <c r="F4075" i="2"/>
  <c r="F12772" i="2"/>
  <c r="F17424" i="2"/>
  <c r="F9795" i="2"/>
  <c r="F15845" i="2"/>
  <c r="F11267" i="2"/>
  <c r="F18948" i="2"/>
  <c r="F9796" i="2"/>
  <c r="F20455" i="2"/>
  <c r="F14334" i="2"/>
  <c r="F9797" i="2"/>
  <c r="F4076" i="2"/>
  <c r="F9798" i="2"/>
  <c r="F6609" i="2"/>
  <c r="F507" i="2"/>
  <c r="F23540" i="2"/>
  <c r="F508" i="2"/>
  <c r="F6610" i="2"/>
  <c r="F509" i="2"/>
  <c r="F4077" i="2"/>
  <c r="F4078" i="2"/>
  <c r="F18949" i="2"/>
  <c r="F9799" i="2"/>
  <c r="F4079" i="2"/>
  <c r="F2044" i="2"/>
  <c r="F14335" i="2"/>
  <c r="F11268" i="2"/>
  <c r="F15846" i="2"/>
  <c r="F11269" i="2"/>
  <c r="F4080" i="2"/>
  <c r="F4081" i="2"/>
  <c r="F17425" i="2"/>
  <c r="F12773" i="2"/>
  <c r="F9800" i="2"/>
  <c r="F17426" i="2"/>
  <c r="F15847" i="2"/>
  <c r="F14336" i="2"/>
  <c r="F8190" i="2"/>
  <c r="F14337" i="2"/>
  <c r="F9801" i="2"/>
  <c r="F18950" i="2"/>
  <c r="F14338" i="2"/>
  <c r="F9802" i="2"/>
  <c r="F22038" i="2"/>
  <c r="F2045" i="2"/>
  <c r="F17427" i="2"/>
  <c r="F11270" i="2"/>
  <c r="F15848" i="2"/>
  <c r="F15849" i="2"/>
  <c r="F23541" i="2"/>
  <c r="F20456" i="2"/>
  <c r="F8191" i="2"/>
  <c r="F2046" i="2"/>
  <c r="F6611" i="2"/>
  <c r="F9803" i="2"/>
  <c r="F12774" i="2"/>
  <c r="F6612" i="2"/>
  <c r="F23542" i="2"/>
  <c r="F2047" i="2"/>
  <c r="F14339" i="2"/>
  <c r="F23543" i="2"/>
  <c r="F4082" i="2"/>
  <c r="F18951" i="2"/>
  <c r="F17428" i="2"/>
  <c r="F12775" i="2"/>
  <c r="F17429" i="2"/>
  <c r="F20457" i="2"/>
  <c r="F4083" i="2"/>
  <c r="F23544" i="2"/>
  <c r="F20458" i="2"/>
  <c r="F18952" i="2"/>
  <c r="F8192" i="2"/>
  <c r="F20459" i="2"/>
  <c r="F18953" i="2"/>
  <c r="F14340" i="2"/>
  <c r="F14341" i="2"/>
  <c r="F14342" i="2"/>
  <c r="F14343" i="2"/>
  <c r="F18954" i="2"/>
  <c r="F8193" i="2"/>
  <c r="F14344" i="2"/>
  <c r="F23545" i="2"/>
  <c r="F2048" i="2"/>
  <c r="F510" i="2"/>
  <c r="F23546" i="2"/>
  <c r="F20460" i="2"/>
  <c r="F511" i="2"/>
  <c r="F11271" i="2"/>
  <c r="F23547" i="2"/>
  <c r="F17430" i="2"/>
  <c r="F20461" i="2"/>
  <c r="F6613" i="2"/>
  <c r="F17431" i="2"/>
  <c r="F20462" i="2"/>
  <c r="F512" i="2"/>
  <c r="F6614" i="2"/>
  <c r="F11272" i="2"/>
  <c r="F2049" i="2"/>
  <c r="F14345" i="2"/>
  <c r="F2050" i="2"/>
  <c r="F6615" i="2"/>
  <c r="F4084" i="2"/>
  <c r="F9804" i="2"/>
  <c r="F11273" i="2"/>
  <c r="F8194" i="2"/>
  <c r="F2051" i="2"/>
  <c r="F20463" i="2"/>
  <c r="F22039" i="2"/>
  <c r="F8195" i="2"/>
  <c r="F14346" i="2"/>
  <c r="F23548" i="2"/>
  <c r="F20464" i="2"/>
  <c r="F17432" i="2"/>
  <c r="F4085" i="2"/>
  <c r="F15850" i="2"/>
  <c r="F12776" i="2"/>
  <c r="F23549" i="2"/>
  <c r="F11274" i="2"/>
  <c r="F14347" i="2"/>
  <c r="F513" i="2"/>
  <c r="F4086" i="2"/>
  <c r="F4087" i="2"/>
  <c r="F17433" i="2"/>
  <c r="F6616" i="2"/>
  <c r="F15851" i="2"/>
  <c r="F15852" i="2"/>
  <c r="F14348" i="2"/>
  <c r="F20465" i="2"/>
  <c r="F6617" i="2"/>
  <c r="F8196" i="2"/>
  <c r="F12777" i="2"/>
  <c r="F18955" i="2"/>
  <c r="F18956" i="2"/>
  <c r="F15853" i="2"/>
  <c r="F9805" i="2"/>
  <c r="F4088" i="2"/>
  <c r="F17434" i="2"/>
  <c r="F11275" i="2"/>
  <c r="F18957" i="2"/>
  <c r="F2052" i="2"/>
  <c r="F4089" i="2"/>
  <c r="F514" i="2"/>
  <c r="F14349" i="2"/>
  <c r="F2053" i="2"/>
  <c r="F9806" i="2"/>
  <c r="F6618" i="2"/>
  <c r="F4090" i="2"/>
  <c r="F22040" i="2"/>
  <c r="F8197" i="2"/>
  <c r="F9807" i="2"/>
  <c r="F22041" i="2"/>
  <c r="F2054" i="2"/>
  <c r="F14350" i="2"/>
  <c r="F14351" i="2"/>
  <c r="F20466" i="2"/>
  <c r="F18958" i="2"/>
  <c r="F12778" i="2"/>
  <c r="F18959" i="2"/>
  <c r="F11276" i="2"/>
  <c r="F6619" i="2"/>
  <c r="F4091" i="2"/>
  <c r="F22042" i="2"/>
  <c r="F14352" i="2"/>
  <c r="F9808" i="2"/>
  <c r="F20467" i="2"/>
  <c r="F22043" i="2"/>
  <c r="F2055" i="2"/>
  <c r="F17435" i="2"/>
  <c r="F8198" i="2"/>
  <c r="F8199" i="2"/>
  <c r="F20468" i="2"/>
  <c r="F15854" i="2"/>
  <c r="F12779" i="2"/>
  <c r="F515" i="2"/>
  <c r="F22044" i="2"/>
  <c r="F14353" i="2"/>
  <c r="F6620" i="2"/>
  <c r="F15855" i="2"/>
  <c r="F11277" i="2"/>
  <c r="F8200" i="2"/>
  <c r="F8201" i="2"/>
  <c r="F4092" i="2"/>
  <c r="F8202" i="2"/>
  <c r="F11278" i="2"/>
  <c r="F6621" i="2"/>
  <c r="F18960" i="2"/>
  <c r="F2056" i="2"/>
  <c r="F8203" i="2"/>
  <c r="F12780" i="2"/>
  <c r="F14354" i="2"/>
  <c r="F22045" i="2"/>
  <c r="F516" i="2"/>
  <c r="F4093" i="2"/>
  <c r="F4094" i="2"/>
  <c r="F15856" i="2"/>
  <c r="F20469" i="2"/>
  <c r="F23550" i="2"/>
  <c r="F20470" i="2"/>
  <c r="F2057" i="2"/>
  <c r="F15857" i="2"/>
  <c r="F2058" i="2"/>
  <c r="F14355" i="2"/>
  <c r="F15858" i="2"/>
  <c r="F14356" i="2"/>
  <c r="F12781" i="2"/>
  <c r="F20471" i="2"/>
  <c r="F14357" i="2"/>
  <c r="F14358" i="2"/>
  <c r="F4095" i="2"/>
  <c r="F2059" i="2"/>
  <c r="F17436" i="2"/>
  <c r="F18961" i="2"/>
  <c r="F6622" i="2"/>
  <c r="F23551" i="2"/>
  <c r="F8204" i="2"/>
  <c r="F4096" i="2"/>
  <c r="F4097" i="2"/>
  <c r="F20472" i="2"/>
  <c r="F18962" i="2"/>
  <c r="F4098" i="2"/>
  <c r="F23552" i="2"/>
  <c r="F8205" i="2"/>
  <c r="F12782" i="2"/>
  <c r="F14359" i="2"/>
  <c r="F12783" i="2"/>
  <c r="F23553" i="2"/>
  <c r="F9809" i="2"/>
  <c r="F18963" i="2"/>
  <c r="F20473" i="2"/>
  <c r="F12784" i="2"/>
  <c r="F23554" i="2"/>
  <c r="F17437" i="2"/>
  <c r="F14360" i="2"/>
  <c r="F4099" i="2"/>
  <c r="F23555" i="2"/>
  <c r="F23556" i="2"/>
  <c r="F11279" i="2"/>
  <c r="F11280" i="2"/>
  <c r="F4100" i="2"/>
  <c r="F517" i="2"/>
  <c r="F23557" i="2"/>
  <c r="F15859" i="2"/>
  <c r="F17438" i="2"/>
  <c r="F14361" i="2"/>
  <c r="F518" i="2"/>
  <c r="F17439" i="2"/>
  <c r="F15860" i="2"/>
  <c r="F23558" i="2"/>
  <c r="F20474" i="2"/>
  <c r="F4101" i="2"/>
  <c r="F8206" i="2"/>
  <c r="F8207" i="2"/>
  <c r="F23559" i="2"/>
  <c r="F2060" i="2"/>
  <c r="F6623" i="2"/>
  <c r="F6624" i="2"/>
  <c r="F6625" i="2"/>
  <c r="F8208" i="2"/>
  <c r="F8209" i="2"/>
  <c r="F20475" i="2"/>
  <c r="F9810" i="2"/>
  <c r="F11281" i="2"/>
  <c r="F8210" i="2"/>
  <c r="F11282" i="2"/>
  <c r="F17440" i="2"/>
  <c r="F12785" i="2"/>
  <c r="F9811" i="2"/>
  <c r="F8211" i="2"/>
  <c r="F15861" i="2"/>
  <c r="F23560" i="2"/>
  <c r="F519" i="2"/>
  <c r="F17441" i="2"/>
  <c r="F22046" i="2"/>
  <c r="F14362" i="2"/>
  <c r="F8212" i="2"/>
  <c r="F17442" i="2"/>
  <c r="F15862" i="2"/>
  <c r="F8213" i="2"/>
  <c r="F12786" i="2"/>
  <c r="F4102" i="2"/>
  <c r="F15863" i="2"/>
  <c r="F6626" i="2"/>
  <c r="F6627" i="2"/>
  <c r="F17443" i="2"/>
  <c r="F23561" i="2"/>
  <c r="F4103" i="2"/>
  <c r="F12787" i="2"/>
  <c r="F12788" i="2"/>
  <c r="F22047" i="2"/>
  <c r="F4104" i="2"/>
  <c r="F22048" i="2"/>
  <c r="F22049" i="2"/>
  <c r="F12789" i="2"/>
  <c r="F9812" i="2"/>
  <c r="F520" i="2"/>
  <c r="F9813" i="2"/>
  <c r="F6628" i="2"/>
  <c r="F4105" i="2"/>
  <c r="F22050" i="2"/>
  <c r="F12790" i="2"/>
  <c r="F9814" i="2"/>
  <c r="F15864" i="2"/>
  <c r="F14363" i="2"/>
  <c r="F22051" i="2"/>
  <c r="F15865" i="2"/>
  <c r="F17444" i="2"/>
  <c r="F521" i="2"/>
  <c r="F11283" i="2"/>
  <c r="F17445" i="2"/>
  <c r="F2061" i="2"/>
  <c r="F4106" i="2"/>
  <c r="F2062" i="2"/>
  <c r="F522" i="2"/>
  <c r="F15866" i="2"/>
  <c r="F523" i="2"/>
  <c r="F12791" i="2"/>
  <c r="F23562" i="2"/>
  <c r="F17446" i="2"/>
  <c r="F4107" i="2"/>
  <c r="F14364" i="2"/>
  <c r="F18964" i="2"/>
  <c r="F9815" i="2"/>
  <c r="F20476" i="2"/>
  <c r="F4108" i="2"/>
  <c r="F18965" i="2"/>
  <c r="F4109" i="2"/>
  <c r="F17447" i="2"/>
  <c r="F23563" i="2"/>
  <c r="F6629" i="2"/>
  <c r="F9816" i="2"/>
  <c r="F17448" i="2"/>
  <c r="F12792" i="2"/>
  <c r="F4110" i="2"/>
  <c r="F14365" i="2"/>
  <c r="F6630" i="2"/>
  <c r="F15867" i="2"/>
  <c r="F14366" i="2"/>
  <c r="F2063" i="2"/>
  <c r="F12793" i="2"/>
  <c r="F14367" i="2"/>
  <c r="F6631" i="2"/>
  <c r="F8214" i="2"/>
  <c r="F15868" i="2"/>
  <c r="F8215" i="2"/>
  <c r="F22052" i="2"/>
  <c r="F12794" i="2"/>
  <c r="F14368" i="2"/>
  <c r="F524" i="2"/>
  <c r="F18966" i="2"/>
  <c r="F11284" i="2"/>
  <c r="F11285" i="2"/>
  <c r="F6632" i="2"/>
  <c r="F22053" i="2"/>
  <c r="F9817" i="2"/>
  <c r="F12795" i="2"/>
  <c r="F525" i="2"/>
  <c r="F17449" i="2"/>
  <c r="F14369" i="2"/>
  <c r="F15869" i="2"/>
  <c r="F12796" i="2"/>
  <c r="F15870" i="2"/>
  <c r="F11286" i="2"/>
  <c r="F4111" i="2"/>
  <c r="F23564" i="2"/>
  <c r="F18967" i="2"/>
  <c r="F15871" i="2"/>
  <c r="F15872" i="2"/>
  <c r="F14370" i="2"/>
  <c r="F4112" i="2"/>
  <c r="F15873" i="2"/>
  <c r="F15874" i="2"/>
  <c r="F4113" i="2"/>
  <c r="F4114" i="2"/>
  <c r="F9818" i="2"/>
  <c r="F15875" i="2"/>
  <c r="F4115" i="2"/>
  <c r="F11287" i="2"/>
  <c r="F14371" i="2"/>
  <c r="F14372" i="2"/>
  <c r="F2064" i="2"/>
  <c r="F526" i="2"/>
  <c r="F14373" i="2"/>
  <c r="F6633" i="2"/>
  <c r="F6634" i="2"/>
  <c r="F18968" i="2"/>
  <c r="F2065" i="2"/>
  <c r="F20477" i="2"/>
  <c r="F23565" i="2"/>
  <c r="F22054" i="2"/>
  <c r="F23566" i="2"/>
  <c r="F11288" i="2"/>
  <c r="F15876" i="2"/>
  <c r="F11289" i="2"/>
  <c r="F20478" i="2"/>
  <c r="F18969" i="2"/>
  <c r="F15877" i="2"/>
  <c r="F18970" i="2"/>
  <c r="F23567" i="2"/>
  <c r="F22055" i="2"/>
  <c r="F15878" i="2"/>
  <c r="F12797" i="2"/>
  <c r="F4116" i="2"/>
  <c r="F527" i="2"/>
  <c r="F12798" i="2"/>
  <c r="F20479" i="2"/>
  <c r="F20480" i="2"/>
  <c r="F18971" i="2"/>
  <c r="F23568" i="2"/>
  <c r="F23569" i="2"/>
  <c r="F12799" i="2"/>
  <c r="F12800" i="2"/>
  <c r="F12801" i="2"/>
  <c r="F11290" i="2"/>
  <c r="F4117" i="2"/>
  <c r="F12802" i="2"/>
  <c r="F22056" i="2"/>
  <c r="F9819" i="2"/>
  <c r="F18972" i="2"/>
  <c r="F2066" i="2"/>
  <c r="F15879" i="2"/>
  <c r="F11291" i="2"/>
  <c r="F18973" i="2"/>
  <c r="F4118" i="2"/>
  <c r="F8216" i="2"/>
  <c r="F17450" i="2"/>
  <c r="F11292" i="2"/>
  <c r="F4119" i="2"/>
  <c r="F2067" i="2"/>
  <c r="F9820" i="2"/>
  <c r="F8217" i="2"/>
  <c r="F11293" i="2"/>
  <c r="F17451" i="2"/>
  <c r="F18974" i="2"/>
  <c r="F20481" i="2"/>
  <c r="F15880" i="2"/>
  <c r="F15881" i="2"/>
  <c r="F11294" i="2"/>
  <c r="F11295" i="2"/>
  <c r="F20482" i="2"/>
  <c r="F8218" i="2"/>
  <c r="F12803" i="2"/>
  <c r="F528" i="2"/>
  <c r="F11296" i="2"/>
  <c r="F11297" i="2"/>
  <c r="F18975" i="2"/>
  <c r="F4120" i="2"/>
  <c r="F9821" i="2"/>
  <c r="F12804" i="2"/>
  <c r="F4121" i="2"/>
  <c r="F529" i="2"/>
  <c r="F22057" i="2"/>
  <c r="F6635" i="2"/>
  <c r="F23570" i="2"/>
  <c r="F9822" i="2"/>
  <c r="F530" i="2"/>
  <c r="F6636" i="2"/>
  <c r="F4122" i="2"/>
  <c r="F2068" i="2"/>
  <c r="F20483" i="2"/>
  <c r="F15882" i="2"/>
  <c r="F15883" i="2"/>
  <c r="F531" i="2"/>
  <c r="F20484" i="2"/>
  <c r="F11298" i="2"/>
  <c r="F11299" i="2"/>
  <c r="F23571" i="2"/>
  <c r="F22058" i="2"/>
  <c r="F8219" i="2"/>
  <c r="F20485" i="2"/>
  <c r="F17452" i="2"/>
  <c r="F4123" i="2"/>
  <c r="F532" i="2"/>
  <c r="F17453" i="2"/>
  <c r="F18976" i="2"/>
  <c r="F6637" i="2"/>
  <c r="F6638" i="2"/>
  <c r="F22059" i="2"/>
  <c r="F18977" i="2"/>
  <c r="F20486" i="2"/>
  <c r="F4124" i="2"/>
  <c r="F23572" i="2"/>
  <c r="F18978" i="2"/>
  <c r="F11300" i="2"/>
  <c r="F14374" i="2"/>
  <c r="F15884" i="2"/>
  <c r="F23573" i="2"/>
  <c r="F8220" i="2"/>
  <c r="F17454" i="2"/>
  <c r="F23574" i="2"/>
  <c r="F8221" i="2"/>
  <c r="F17455" i="2"/>
  <c r="F15885" i="2"/>
  <c r="F20487" i="2"/>
  <c r="F6639" i="2"/>
  <c r="F4125" i="2"/>
  <c r="F8222" i="2"/>
  <c r="F8223" i="2"/>
  <c r="F11301" i="2"/>
  <c r="F6640" i="2"/>
  <c r="F17456" i="2"/>
  <c r="F23575" i="2"/>
  <c r="F20488" i="2"/>
  <c r="F12805" i="2"/>
  <c r="F17457" i="2"/>
  <c r="F9823" i="2"/>
  <c r="F8224" i="2"/>
  <c r="F20489" i="2"/>
  <c r="F12806" i="2"/>
  <c r="F9824" i="2"/>
  <c r="F22060" i="2"/>
  <c r="F533" i="2"/>
  <c r="F23576" i="2"/>
  <c r="F4126" i="2"/>
  <c r="F22061" i="2"/>
  <c r="F20490" i="2"/>
  <c r="F4127" i="2"/>
  <c r="F17458" i="2"/>
  <c r="F534" i="2"/>
  <c r="F18979" i="2"/>
  <c r="F9825" i="2"/>
  <c r="F4128" i="2"/>
  <c r="F2069" i="2"/>
  <c r="F20491" i="2"/>
  <c r="F15886" i="2"/>
  <c r="F15887" i="2"/>
  <c r="F14375" i="2"/>
  <c r="F4129" i="2"/>
  <c r="F22062" i="2"/>
  <c r="F4130" i="2"/>
  <c r="F12807" i="2"/>
  <c r="F20492" i="2"/>
  <c r="F8225" i="2"/>
  <c r="F535" i="2"/>
  <c r="F15888" i="2"/>
  <c r="F23577" i="2"/>
  <c r="F11302" i="2"/>
  <c r="F536" i="2"/>
  <c r="F2070" i="2"/>
  <c r="F17459" i="2"/>
  <c r="F18980" i="2"/>
  <c r="F23578" i="2"/>
  <c r="F8226" i="2"/>
  <c r="F9826" i="2"/>
  <c r="F12808" i="2"/>
  <c r="F11303" i="2"/>
  <c r="F20493" i="2"/>
  <c r="F2071" i="2"/>
  <c r="F17460" i="2"/>
  <c r="F20494" i="2"/>
  <c r="F8227" i="2"/>
  <c r="F537" i="2"/>
  <c r="F4131" i="2"/>
  <c r="F11304" i="2"/>
  <c r="F14376" i="2"/>
  <c r="F538" i="2"/>
  <c r="F2072" i="2"/>
  <c r="F22063" i="2"/>
  <c r="F11305" i="2"/>
  <c r="F2073" i="2"/>
  <c r="F4132" i="2"/>
  <c r="F2074" i="2"/>
  <c r="F14377" i="2"/>
  <c r="F2075" i="2"/>
  <c r="F539" i="2"/>
  <c r="F18981" i="2"/>
  <c r="F23579" i="2"/>
  <c r="F6641" i="2"/>
  <c r="F2076" i="2"/>
  <c r="F4133" i="2"/>
  <c r="F8228" i="2"/>
  <c r="F540" i="2"/>
  <c r="F12809" i="2"/>
  <c r="F11306" i="2"/>
  <c r="F6642" i="2"/>
  <c r="F17461" i="2"/>
  <c r="F4134" i="2"/>
  <c r="F8229" i="2"/>
  <c r="F9827" i="2"/>
  <c r="F8230" i="2"/>
  <c r="F22064" i="2"/>
  <c r="F14378" i="2"/>
  <c r="F22065" i="2"/>
  <c r="F20495" i="2"/>
  <c r="F8231" i="2"/>
  <c r="F2077" i="2"/>
  <c r="F4135" i="2"/>
  <c r="F15889" i="2"/>
  <c r="F15890" i="2"/>
  <c r="F541" i="2"/>
  <c r="F8232" i="2"/>
  <c r="F15891" i="2"/>
  <c r="F20496" i="2"/>
  <c r="F22066" i="2"/>
  <c r="F542" i="2"/>
  <c r="F6643" i="2"/>
  <c r="F4136" i="2"/>
  <c r="F6644" i="2"/>
  <c r="F18982" i="2"/>
  <c r="F6645" i="2"/>
  <c r="F11307" i="2"/>
  <c r="F4137" i="2"/>
  <c r="F18983" i="2"/>
  <c r="F22067" i="2"/>
  <c r="F2078" i="2"/>
  <c r="F4138" i="2"/>
  <c r="F4139" i="2"/>
  <c r="F23580" i="2"/>
  <c r="F6646" i="2"/>
  <c r="F20497" i="2"/>
  <c r="F18984" i="2"/>
  <c r="F22068" i="2"/>
  <c r="F12810" i="2"/>
  <c r="F20498" i="2"/>
  <c r="F4140" i="2"/>
  <c r="F543" i="2"/>
  <c r="F2079" i="2"/>
  <c r="F23581" i="2"/>
  <c r="F4141" i="2"/>
  <c r="F22069" i="2"/>
  <c r="F8233" i="2"/>
  <c r="F12811" i="2"/>
  <c r="F9828" i="2"/>
  <c r="F8234" i="2"/>
  <c r="F6647" i="2"/>
  <c r="F2080" i="2"/>
  <c r="F4142" i="2"/>
  <c r="F11308" i="2"/>
  <c r="F23582" i="2"/>
  <c r="F22070" i="2"/>
  <c r="F4143" i="2"/>
  <c r="F14379" i="2"/>
  <c r="F17462" i="2"/>
  <c r="F18985" i="2"/>
  <c r="F23583" i="2"/>
  <c r="F14380" i="2"/>
  <c r="F11309" i="2"/>
  <c r="F18986" i="2"/>
  <c r="F11310" i="2"/>
  <c r="F17463" i="2"/>
  <c r="F6648" i="2"/>
  <c r="F17464" i="2"/>
  <c r="F544" i="2"/>
  <c r="F9829" i="2"/>
  <c r="F4144" i="2"/>
  <c r="F14381" i="2"/>
  <c r="F23584" i="2"/>
  <c r="F6649" i="2"/>
  <c r="F4145" i="2"/>
  <c r="F14382" i="2"/>
  <c r="F14383" i="2"/>
  <c r="F14384" i="2"/>
  <c r="F18987" i="2"/>
  <c r="F23585" i="2"/>
  <c r="F2081" i="2"/>
  <c r="F4146" i="2"/>
  <c r="F9830" i="2"/>
  <c r="F22071" i="2"/>
  <c r="F12812" i="2"/>
  <c r="F2082" i="2"/>
  <c r="F545" i="2"/>
  <c r="F6650" i="2"/>
  <c r="F17465" i="2"/>
  <c r="F22072" i="2"/>
  <c r="F546" i="2"/>
  <c r="F15892" i="2"/>
  <c r="F17466" i="2"/>
  <c r="F547" i="2"/>
  <c r="F20499" i="2"/>
  <c r="F23586" i="2"/>
  <c r="F4147" i="2"/>
  <c r="F6651" i="2"/>
  <c r="F9831" i="2"/>
  <c r="F4148" i="2"/>
  <c r="F22073" i="2"/>
  <c r="F8235" i="2"/>
  <c r="F4149" i="2"/>
  <c r="F4150" i="2"/>
  <c r="F9832" i="2"/>
  <c r="F15893" i="2"/>
  <c r="F6652" i="2"/>
  <c r="F9833" i="2"/>
  <c r="F22074" i="2"/>
  <c r="F8236" i="2"/>
  <c r="F14385" i="2"/>
  <c r="F4151" i="2"/>
  <c r="F20500" i="2"/>
  <c r="F548" i="2"/>
  <c r="F20501" i="2"/>
  <c r="F14386" i="2"/>
  <c r="F12813" i="2"/>
  <c r="F549" i="2"/>
  <c r="F8237" i="2"/>
  <c r="F2083" i="2"/>
  <c r="F20502" i="2"/>
  <c r="F2084" i="2"/>
  <c r="F23587" i="2"/>
  <c r="F550" i="2"/>
  <c r="F11311" i="2"/>
  <c r="F9834" i="2"/>
  <c r="F23588" i="2"/>
  <c r="F15894" i="2"/>
  <c r="F8238" i="2"/>
  <c r="F14387" i="2"/>
  <c r="F14388" i="2"/>
  <c r="F14389" i="2"/>
  <c r="F20503" i="2"/>
  <c r="F4152" i="2"/>
  <c r="F23589" i="2"/>
  <c r="F22075" i="2"/>
  <c r="F12814" i="2"/>
  <c r="F4153" i="2"/>
  <c r="F9835" i="2"/>
  <c r="F9836" i="2"/>
  <c r="F18988" i="2"/>
  <c r="F8239" i="2"/>
  <c r="F23590" i="2"/>
  <c r="F4154" i="2"/>
  <c r="F9837" i="2"/>
  <c r="F18989" i="2"/>
  <c r="F12815" i="2"/>
  <c r="F12816" i="2"/>
  <c r="F12817" i="2"/>
  <c r="F6653" i="2"/>
  <c r="F18990" i="2"/>
  <c r="F9838" i="2"/>
  <c r="F17467" i="2"/>
  <c r="F11312" i="2"/>
  <c r="F9839" i="2"/>
  <c r="F11313" i="2"/>
  <c r="F11314" i="2"/>
  <c r="F14390" i="2"/>
  <c r="F12818" i="2"/>
  <c r="F18991" i="2"/>
  <c r="F12819" i="2"/>
  <c r="F20504" i="2"/>
  <c r="F12820" i="2"/>
  <c r="F17468" i="2"/>
  <c r="F8240" i="2"/>
  <c r="F9840" i="2"/>
  <c r="F23591" i="2"/>
  <c r="F8241" i="2"/>
  <c r="F14391" i="2"/>
  <c r="F14392" i="2"/>
  <c r="F551" i="2"/>
  <c r="F11315" i="2"/>
  <c r="F20505" i="2"/>
  <c r="F2085" i="2"/>
  <c r="F4155" i="2"/>
  <c r="F12821" i="2"/>
  <c r="F14393" i="2"/>
  <c r="F6654" i="2"/>
  <c r="F6655" i="2"/>
  <c r="F18992" i="2"/>
  <c r="F20506" i="2"/>
  <c r="F15895" i="2"/>
  <c r="F9841" i="2"/>
  <c r="F15896" i="2"/>
  <c r="F9842" i="2"/>
  <c r="F8242" i="2"/>
  <c r="F14394" i="2"/>
  <c r="F4156" i="2"/>
  <c r="F17469" i="2"/>
  <c r="F6656" i="2"/>
  <c r="F20507" i="2"/>
  <c r="F11316" i="2"/>
  <c r="F6657" i="2"/>
  <c r="F23592" i="2"/>
  <c r="F15897" i="2"/>
  <c r="F6658" i="2"/>
  <c r="F2086" i="2"/>
  <c r="F552" i="2"/>
  <c r="F2087" i="2"/>
  <c r="F553" i="2"/>
  <c r="F554" i="2"/>
  <c r="F11317" i="2"/>
  <c r="F4157" i="2"/>
  <c r="F555" i="2"/>
  <c r="F15898" i="2"/>
  <c r="F23593" i="2"/>
  <c r="F15899" i="2"/>
  <c r="F22076" i="2"/>
  <c r="F17470" i="2"/>
  <c r="F6659" i="2"/>
  <c r="F556" i="2"/>
  <c r="F557" i="2"/>
  <c r="F22077" i="2"/>
  <c r="F9843" i="2"/>
  <c r="F18993" i="2"/>
  <c r="F6660" i="2"/>
  <c r="F11318" i="2"/>
  <c r="F15900" i="2"/>
  <c r="F4158" i="2"/>
  <c r="F2088" i="2"/>
  <c r="F8243" i="2"/>
  <c r="F20508" i="2"/>
  <c r="F558" i="2"/>
  <c r="F14395" i="2"/>
  <c r="F17471" i="2"/>
  <c r="F15901" i="2"/>
  <c r="F6661" i="2"/>
  <c r="F11319" i="2"/>
  <c r="F11320" i="2"/>
  <c r="F4159" i="2"/>
  <c r="F6662" i="2"/>
  <c r="F14396" i="2"/>
  <c r="F14397" i="2"/>
  <c r="F22078" i="2"/>
  <c r="F2089" i="2"/>
  <c r="F4160" i="2"/>
  <c r="F4161" i="2"/>
  <c r="F6663" i="2"/>
  <c r="F11321" i="2"/>
  <c r="F9844" i="2"/>
  <c r="F6664" i="2"/>
  <c r="F4162" i="2"/>
  <c r="F4163" i="2"/>
  <c r="F559" i="2"/>
  <c r="F8244" i="2"/>
  <c r="F15902" i="2"/>
  <c r="F14398" i="2"/>
  <c r="F14399" i="2"/>
  <c r="F4164" i="2"/>
  <c r="F2090" i="2"/>
  <c r="F22079" i="2"/>
  <c r="F15903" i="2"/>
  <c r="F12822" i="2"/>
  <c r="F14400" i="2"/>
  <c r="F15904" i="2"/>
  <c r="F15905" i="2"/>
  <c r="F17472" i="2"/>
  <c r="F20509" i="2"/>
  <c r="F15906" i="2"/>
  <c r="F14401" i="2"/>
  <c r="F12823" i="2"/>
  <c r="F9845" i="2"/>
  <c r="F20510" i="2"/>
  <c r="F4165" i="2"/>
  <c r="F22080" i="2"/>
  <c r="F6665" i="2"/>
  <c r="F14402" i="2"/>
  <c r="F11322" i="2"/>
  <c r="F2091" i="2"/>
  <c r="F4166" i="2"/>
  <c r="F17473" i="2"/>
  <c r="F17474" i="2"/>
  <c r="F6666" i="2"/>
  <c r="F6667" i="2"/>
  <c r="F8245" i="2"/>
  <c r="F2092" i="2"/>
  <c r="F4167" i="2"/>
  <c r="F20511" i="2"/>
  <c r="F4168" i="2"/>
  <c r="F18994" i="2"/>
  <c r="F18995" i="2"/>
  <c r="F23594" i="2"/>
  <c r="F6668" i="2"/>
  <c r="F8246" i="2"/>
  <c r="F6669" i="2"/>
  <c r="F14403" i="2"/>
  <c r="F18996" i="2"/>
  <c r="F560" i="2"/>
  <c r="F2093" i="2"/>
  <c r="F11323" i="2"/>
  <c r="F20512" i="2"/>
  <c r="F9846" i="2"/>
  <c r="F11324" i="2"/>
  <c r="F2094" i="2"/>
  <c r="F9847" i="2"/>
  <c r="F4169" i="2"/>
  <c r="F11325" i="2"/>
  <c r="F9848" i="2"/>
  <c r="F4170" i="2"/>
  <c r="F9849" i="2"/>
  <c r="F11326" i="2"/>
  <c r="F17475" i="2"/>
  <c r="F12824" i="2"/>
  <c r="F20513" i="2"/>
  <c r="F23595" i="2"/>
  <c r="F14404" i="2"/>
  <c r="F14405" i="2"/>
  <c r="F23596" i="2"/>
  <c r="F14406" i="2"/>
  <c r="F8247" i="2"/>
  <c r="F20514" i="2"/>
  <c r="F6670" i="2"/>
  <c r="F4171" i="2"/>
  <c r="F9850" i="2"/>
  <c r="F4172" i="2"/>
  <c r="F8248" i="2"/>
  <c r="F23597" i="2"/>
  <c r="F20515" i="2"/>
  <c r="F15907" i="2"/>
  <c r="F11327" i="2"/>
  <c r="F9851" i="2"/>
  <c r="F4173" i="2"/>
  <c r="F8249" i="2"/>
  <c r="F561" i="2"/>
  <c r="F2095" i="2"/>
  <c r="F11328" i="2"/>
  <c r="F15908" i="2"/>
  <c r="F20516" i="2"/>
  <c r="F12825" i="2"/>
  <c r="F4174" i="2"/>
  <c r="F562" i="2"/>
  <c r="F20517" i="2"/>
  <c r="F8250" i="2"/>
  <c r="F11329" i="2"/>
  <c r="F8251" i="2"/>
  <c r="F20518" i="2"/>
  <c r="F4175" i="2"/>
  <c r="F6671" i="2"/>
  <c r="F4176" i="2"/>
  <c r="F17476" i="2"/>
  <c r="F9852" i="2"/>
  <c r="F12826" i="2"/>
  <c r="F23598" i="2"/>
  <c r="F12827" i="2"/>
  <c r="F2096" i="2"/>
  <c r="F8252" i="2"/>
  <c r="F11330" i="2"/>
  <c r="F17477" i="2"/>
  <c r="F14407" i="2"/>
  <c r="F8253" i="2"/>
  <c r="F2097" i="2"/>
  <c r="F8254" i="2"/>
  <c r="F4177" i="2"/>
  <c r="F563" i="2"/>
  <c r="F11331" i="2"/>
  <c r="F22081" i="2"/>
  <c r="F11332" i="2"/>
  <c r="F4178" i="2"/>
  <c r="F18997" i="2"/>
  <c r="F9853" i="2"/>
  <c r="F564" i="2"/>
  <c r="F9854" i="2"/>
  <c r="F15909" i="2"/>
  <c r="F18998" i="2"/>
  <c r="F22082" i="2"/>
  <c r="F8255" i="2"/>
  <c r="F15910" i="2"/>
  <c r="F9855" i="2"/>
  <c r="F15911" i="2"/>
  <c r="F4179" i="2"/>
  <c r="F18999" i="2"/>
  <c r="F9856" i="2"/>
  <c r="F11333" i="2"/>
  <c r="F22083" i="2"/>
  <c r="F12828" i="2"/>
  <c r="F11334" i="2"/>
  <c r="F4180" i="2"/>
  <c r="F15912" i="2"/>
  <c r="F15913" i="2"/>
  <c r="F8256" i="2"/>
  <c r="F22084" i="2"/>
  <c r="F12829" i="2"/>
  <c r="F22085" i="2"/>
  <c r="F14408" i="2"/>
  <c r="F9857" i="2"/>
  <c r="F12830" i="2"/>
  <c r="F15914" i="2"/>
  <c r="F14409" i="2"/>
  <c r="F9858" i="2"/>
  <c r="F4181" i="2"/>
  <c r="F23599" i="2"/>
  <c r="F19000" i="2"/>
  <c r="F565" i="2"/>
  <c r="F19001" i="2"/>
  <c r="F4182" i="2"/>
  <c r="F19002" i="2"/>
  <c r="F566" i="2"/>
  <c r="F17478" i="2"/>
  <c r="F567" i="2"/>
  <c r="F6672" i="2"/>
  <c r="F9859" i="2"/>
  <c r="F20519" i="2"/>
  <c r="F9860" i="2"/>
  <c r="F12831" i="2"/>
  <c r="F14410" i="2"/>
  <c r="F12832" i="2"/>
  <c r="F4183" i="2"/>
  <c r="F8257" i="2"/>
  <c r="F14411" i="2"/>
  <c r="F22086" i="2"/>
  <c r="F15915" i="2"/>
  <c r="F15916" i="2"/>
  <c r="F19003" i="2"/>
  <c r="F14412" i="2"/>
  <c r="F19004" i="2"/>
  <c r="F22087" i="2"/>
  <c r="F15917" i="2"/>
  <c r="F11335" i="2"/>
  <c r="F20520" i="2"/>
  <c r="F2098" i="2"/>
  <c r="F4184" i="2"/>
  <c r="F15918" i="2"/>
  <c r="F8258" i="2"/>
  <c r="F17479" i="2"/>
  <c r="F8259" i="2"/>
  <c r="F12833" i="2"/>
  <c r="F568" i="2"/>
  <c r="F15919" i="2"/>
  <c r="F19005" i="2"/>
  <c r="F6673" i="2"/>
  <c r="F23600" i="2"/>
  <c r="F20521" i="2"/>
  <c r="F23601" i="2"/>
  <c r="F8260" i="2"/>
  <c r="F20522" i="2"/>
  <c r="F9861" i="2"/>
  <c r="F4185" i="2"/>
  <c r="F15920" i="2"/>
  <c r="F22088" i="2"/>
  <c r="F20523" i="2"/>
  <c r="F12834" i="2"/>
  <c r="F17480" i="2"/>
  <c r="F2099" i="2"/>
  <c r="F9862" i="2"/>
  <c r="F11336" i="2"/>
  <c r="F2100" i="2"/>
  <c r="F15921" i="2"/>
  <c r="F2101" i="2"/>
  <c r="F8261" i="2"/>
  <c r="F23602" i="2"/>
  <c r="F9863" i="2"/>
  <c r="F17481" i="2"/>
  <c r="F23603" i="2"/>
  <c r="F22089" i="2"/>
  <c r="F4186" i="2"/>
  <c r="F19006" i="2"/>
  <c r="F22090" i="2"/>
  <c r="F11337" i="2"/>
  <c r="F4187" i="2"/>
  <c r="F2102" i="2"/>
  <c r="F4188" i="2"/>
  <c r="F23604" i="2"/>
  <c r="F12835" i="2"/>
  <c r="F569" i="2"/>
  <c r="F22091" i="2"/>
  <c r="F22092" i="2"/>
  <c r="F4189" i="2"/>
  <c r="F6674" i="2"/>
  <c r="F15922" i="2"/>
  <c r="F22093" i="2"/>
  <c r="F12836" i="2"/>
  <c r="F19007" i="2"/>
  <c r="F23605" i="2"/>
  <c r="F570" i="2"/>
  <c r="F2103" i="2"/>
  <c r="F4190" i="2"/>
  <c r="F14413" i="2"/>
  <c r="F4191" i="2"/>
  <c r="F19008" i="2"/>
  <c r="F17482" i="2"/>
  <c r="F15923" i="2"/>
  <c r="F6675" i="2"/>
  <c r="F2104" i="2"/>
  <c r="F6676" i="2"/>
  <c r="F14414" i="2"/>
  <c r="F4192" i="2"/>
  <c r="F8262" i="2"/>
  <c r="F14415" i="2"/>
  <c r="F4193" i="2"/>
  <c r="F4194" i="2"/>
  <c r="F14416" i="2"/>
  <c r="F9864" i="2"/>
  <c r="F6677" i="2"/>
  <c r="F571" i="2"/>
  <c r="F572" i="2"/>
  <c r="F23606" i="2"/>
  <c r="F12837" i="2"/>
  <c r="F12838" i="2"/>
  <c r="F2105" i="2"/>
  <c r="F9865" i="2"/>
  <c r="F2106" i="2"/>
  <c r="F8263" i="2"/>
  <c r="F14417" i="2"/>
  <c r="F6678" i="2"/>
  <c r="F23607" i="2"/>
  <c r="F19009" i="2"/>
  <c r="F6679" i="2"/>
  <c r="F2107" i="2"/>
  <c r="F573" i="2"/>
  <c r="F9866" i="2"/>
  <c r="F574" i="2"/>
  <c r="F14418" i="2"/>
  <c r="F14419" i="2"/>
  <c r="F23608" i="2"/>
  <c r="F11338" i="2"/>
  <c r="F8264" i="2"/>
  <c r="F6680" i="2"/>
  <c r="F12839" i="2"/>
  <c r="F4195" i="2"/>
  <c r="F20524" i="2"/>
  <c r="F12840" i="2"/>
  <c r="F12841" i="2"/>
  <c r="F15924" i="2"/>
  <c r="F14420" i="2"/>
  <c r="F20525" i="2"/>
  <c r="F6681" i="2"/>
  <c r="F6682" i="2"/>
  <c r="F14421" i="2"/>
  <c r="F6683" i="2"/>
  <c r="F17483" i="2"/>
  <c r="F19010" i="2"/>
  <c r="F11339" i="2"/>
  <c r="F8265" i="2"/>
  <c r="F9867" i="2"/>
  <c r="F4196" i="2"/>
  <c r="F8266" i="2"/>
  <c r="F11340" i="2"/>
  <c r="F17484" i="2"/>
  <c r="F20526" i="2"/>
  <c r="F22094" i="2"/>
  <c r="F4197" i="2"/>
  <c r="F23609" i="2"/>
  <c r="F6684" i="2"/>
  <c r="F2108" i="2"/>
  <c r="F20527" i="2"/>
  <c r="F4198" i="2"/>
  <c r="F8267" i="2"/>
  <c r="F6685" i="2"/>
  <c r="F4199" i="2"/>
  <c r="F2109" i="2"/>
  <c r="F11341" i="2"/>
  <c r="F4200" i="2"/>
  <c r="F20528" i="2"/>
  <c r="F8268" i="2"/>
  <c r="F12842" i="2"/>
  <c r="F23610" i="2"/>
  <c r="F8269" i="2"/>
  <c r="F6686" i="2"/>
  <c r="F4201" i="2"/>
  <c r="F20529" i="2"/>
  <c r="F14422" i="2"/>
  <c r="F14423" i="2"/>
  <c r="F11342" i="2"/>
  <c r="F8270" i="2"/>
  <c r="F17485" i="2"/>
  <c r="F19011" i="2"/>
  <c r="F17486" i="2"/>
  <c r="F575" i="2"/>
  <c r="F2110" i="2"/>
  <c r="F15925" i="2"/>
  <c r="F20530" i="2"/>
  <c r="F4202" i="2"/>
  <c r="F576" i="2"/>
  <c r="F6687" i="2"/>
  <c r="F23611" i="2"/>
  <c r="F23612" i="2"/>
  <c r="F8271" i="2"/>
  <c r="F20531" i="2"/>
  <c r="F577" i="2"/>
  <c r="F4203" i="2"/>
  <c r="F20532" i="2"/>
  <c r="F12843" i="2"/>
  <c r="F20533" i="2"/>
  <c r="F6688" i="2"/>
  <c r="F11343" i="2"/>
  <c r="F2111" i="2"/>
  <c r="F20534" i="2"/>
  <c r="F19012" i="2"/>
  <c r="F20535" i="2"/>
  <c r="F578" i="2"/>
  <c r="F4204" i="2"/>
  <c r="F22095" i="2"/>
  <c r="F579" i="2"/>
  <c r="F4205" i="2"/>
  <c r="F2112" i="2"/>
  <c r="F580" i="2"/>
  <c r="F20536" i="2"/>
  <c r="F11344" i="2"/>
  <c r="F8272" i="2"/>
  <c r="F15926" i="2"/>
  <c r="F19013" i="2"/>
  <c r="F19014" i="2"/>
  <c r="F23613" i="2"/>
  <c r="F2113" i="2"/>
  <c r="F17487" i="2"/>
  <c r="F17488" i="2"/>
  <c r="F12844" i="2"/>
  <c r="F581" i="2"/>
  <c r="F4206" i="2"/>
  <c r="F17489" i="2"/>
  <c r="F23614" i="2"/>
  <c r="F20537" i="2"/>
  <c r="F582" i="2"/>
  <c r="F4207" i="2"/>
  <c r="F23615" i="2"/>
  <c r="F4208" i="2"/>
  <c r="F9868" i="2"/>
  <c r="F23616" i="2"/>
  <c r="F9869" i="2"/>
  <c r="F4209" i="2"/>
  <c r="F19015" i="2"/>
  <c r="F583" i="2"/>
  <c r="F4210" i="2"/>
  <c r="F11345" i="2"/>
  <c r="F4211" i="2"/>
  <c r="F9870" i="2"/>
  <c r="F20538" i="2"/>
  <c r="F15927" i="2"/>
  <c r="F20539" i="2"/>
  <c r="F8273" i="2"/>
  <c r="F12845" i="2"/>
  <c r="F12846" i="2"/>
  <c r="F15928" i="2"/>
  <c r="F23617" i="2"/>
  <c r="F17490" i="2"/>
  <c r="F20540" i="2"/>
  <c r="F14424" i="2"/>
  <c r="F17491" i="2"/>
  <c r="F2114" i="2"/>
  <c r="F6689" i="2"/>
  <c r="F6690" i="2"/>
  <c r="F22096" i="2"/>
  <c r="F9871" i="2"/>
  <c r="F4212" i="2"/>
  <c r="F19016" i="2"/>
  <c r="F8274" i="2"/>
  <c r="F9872" i="2"/>
  <c r="F15929" i="2"/>
  <c r="F22097" i="2"/>
  <c r="F9873" i="2"/>
  <c r="F15930" i="2"/>
  <c r="F23618" i="2"/>
  <c r="F14425" i="2"/>
  <c r="F20541" i="2"/>
  <c r="F4213" i="2"/>
  <c r="F19017" i="2"/>
  <c r="F584" i="2"/>
  <c r="F11346" i="2"/>
  <c r="F22098" i="2"/>
  <c r="F23619" i="2"/>
  <c r="F17492" i="2"/>
  <c r="F4214" i="2"/>
  <c r="F4215" i="2"/>
  <c r="F22099" i="2"/>
  <c r="F22100" i="2"/>
  <c r="F4216" i="2"/>
  <c r="F2115" i="2"/>
  <c r="F20542" i="2"/>
  <c r="F4217" i="2"/>
  <c r="F4218" i="2"/>
  <c r="F22101" i="2"/>
  <c r="F11347" i="2"/>
  <c r="F12847" i="2"/>
  <c r="F2116" i="2"/>
  <c r="F19018" i="2"/>
  <c r="F17493" i="2"/>
  <c r="F17494" i="2"/>
  <c r="F12848" i="2"/>
  <c r="F9874" i="2"/>
  <c r="F20543" i="2"/>
  <c r="F9875" i="2"/>
  <c r="F20544" i="2"/>
  <c r="F14426" i="2"/>
  <c r="F12849" i="2"/>
  <c r="F20545" i="2"/>
  <c r="F19019" i="2"/>
  <c r="F4219" i="2"/>
  <c r="F19020" i="2"/>
  <c r="F23620" i="2"/>
  <c r="F8275" i="2"/>
  <c r="F14427" i="2"/>
  <c r="F8276" i="2"/>
  <c r="F23621" i="2"/>
  <c r="F19021" i="2"/>
  <c r="F20546" i="2"/>
  <c r="F4220" i="2"/>
  <c r="F11348" i="2"/>
  <c r="F585" i="2"/>
  <c r="F4221" i="2"/>
  <c r="F20547" i="2"/>
  <c r="F11349" i="2"/>
  <c r="F11350" i="2"/>
  <c r="F22102" i="2"/>
  <c r="F20548" i="2"/>
  <c r="F586" i="2"/>
  <c r="F2117" i="2"/>
  <c r="F14428" i="2"/>
  <c r="F6691" i="2"/>
  <c r="F22103" i="2"/>
  <c r="F587" i="2"/>
  <c r="F14429" i="2"/>
  <c r="F4222" i="2"/>
  <c r="F15931" i="2"/>
  <c r="F22104" i="2"/>
  <c r="F17495" i="2"/>
  <c r="F20549" i="2"/>
  <c r="F19022" i="2"/>
  <c r="F11351" i="2"/>
  <c r="F19023" i="2"/>
  <c r="F4223" i="2"/>
  <c r="F4224" i="2"/>
  <c r="F20550" i="2"/>
  <c r="F4225" i="2"/>
  <c r="F19024" i="2"/>
  <c r="F17496" i="2"/>
  <c r="F19025" i="2"/>
  <c r="F4226" i="2"/>
  <c r="F4227" i="2"/>
  <c r="F12850" i="2"/>
  <c r="F8277" i="2"/>
  <c r="F23622" i="2"/>
  <c r="F15932" i="2"/>
  <c r="F9876" i="2"/>
  <c r="F14430" i="2"/>
  <c r="F17497" i="2"/>
  <c r="F6692" i="2"/>
  <c r="F17498" i="2"/>
  <c r="F15933" i="2"/>
  <c r="F20551" i="2"/>
  <c r="F23623" i="2"/>
  <c r="F4228" i="2"/>
  <c r="F4229" i="2"/>
  <c r="F588" i="2"/>
  <c r="F4230" i="2"/>
  <c r="F23624" i="2"/>
  <c r="F4231" i="2"/>
  <c r="F19026" i="2"/>
  <c r="F9877" i="2"/>
  <c r="F20552" i="2"/>
  <c r="F11352" i="2"/>
  <c r="F23625" i="2"/>
  <c r="F4232" i="2"/>
  <c r="F12851" i="2"/>
  <c r="F2118" i="2"/>
  <c r="F15934" i="2"/>
  <c r="F589" i="2"/>
  <c r="F22105" i="2"/>
  <c r="F2119" i="2"/>
  <c r="F2120" i="2"/>
  <c r="F20553" i="2"/>
  <c r="F11353" i="2"/>
  <c r="F23626" i="2"/>
  <c r="F14431" i="2"/>
  <c r="F4233" i="2"/>
  <c r="F15935" i="2"/>
  <c r="F14432" i="2"/>
  <c r="F590" i="2"/>
  <c r="F4234" i="2"/>
  <c r="F591" i="2"/>
  <c r="F2121" i="2"/>
  <c r="F23627" i="2"/>
  <c r="F2122" i="2"/>
  <c r="F19027" i="2"/>
  <c r="F2123" i="2"/>
  <c r="F23628" i="2"/>
  <c r="F22106" i="2"/>
  <c r="F6693" i="2"/>
  <c r="F15936" i="2"/>
  <c r="F22107" i="2"/>
  <c r="F19028" i="2"/>
  <c r="F23629" i="2"/>
  <c r="F23630" i="2"/>
  <c r="F11354" i="2"/>
  <c r="F2124" i="2"/>
  <c r="F15937" i="2"/>
  <c r="F17499" i="2"/>
  <c r="F23631" i="2"/>
  <c r="F2125" i="2"/>
  <c r="F8278" i="2"/>
  <c r="F15938" i="2"/>
  <c r="F15939" i="2"/>
  <c r="F2126" i="2"/>
  <c r="F11355" i="2"/>
  <c r="F15940" i="2"/>
  <c r="F17500" i="2"/>
  <c r="F17501" i="2"/>
  <c r="F23632" i="2"/>
  <c r="F12852" i="2"/>
  <c r="F22108" i="2"/>
  <c r="F22109" i="2"/>
  <c r="F15941" i="2"/>
  <c r="F11356" i="2"/>
  <c r="F14433" i="2"/>
  <c r="F6694" i="2"/>
  <c r="F8279" i="2"/>
  <c r="F9878" i="2"/>
  <c r="F19029" i="2"/>
  <c r="F17502" i="2"/>
  <c r="F4235" i="2"/>
  <c r="F6695" i="2"/>
  <c r="F4236" i="2"/>
  <c r="F4237" i="2"/>
  <c r="F4238" i="2"/>
  <c r="F15942" i="2"/>
  <c r="F20554" i="2"/>
  <c r="F592" i="2"/>
  <c r="F20555" i="2"/>
  <c r="F14434" i="2"/>
  <c r="F23633" i="2"/>
  <c r="F12853" i="2"/>
  <c r="F20556" i="2"/>
  <c r="F20557" i="2"/>
  <c r="F19030" i="2"/>
  <c r="F6696" i="2"/>
  <c r="F4239" i="2"/>
  <c r="F20558" i="2"/>
  <c r="F12854" i="2"/>
  <c r="F4240" i="2"/>
  <c r="F14435" i="2"/>
  <c r="F8280" i="2"/>
  <c r="F15943" i="2"/>
  <c r="F593" i="2"/>
  <c r="F9879" i="2"/>
  <c r="F11357" i="2"/>
  <c r="F4241" i="2"/>
  <c r="F11358" i="2"/>
  <c r="F23634" i="2"/>
  <c r="F4242" i="2"/>
  <c r="F14436" i="2"/>
  <c r="F23635" i="2"/>
  <c r="F23636" i="2"/>
  <c r="F9880" i="2"/>
  <c r="F23637" i="2"/>
  <c r="F20559" i="2"/>
  <c r="F23638" i="2"/>
  <c r="F12855" i="2"/>
  <c r="F17503" i="2"/>
  <c r="F4243" i="2"/>
  <c r="F11359" i="2"/>
  <c r="F4244" i="2"/>
  <c r="F17504" i="2"/>
  <c r="F12856" i="2"/>
  <c r="F6697" i="2"/>
  <c r="F12857" i="2"/>
  <c r="F15944" i="2"/>
  <c r="F8281" i="2"/>
  <c r="F594" i="2"/>
  <c r="F6698" i="2"/>
  <c r="F8282" i="2"/>
  <c r="F595" i="2"/>
  <c r="F596" i="2"/>
  <c r="F2127" i="2"/>
  <c r="F15945" i="2"/>
  <c r="F9881" i="2"/>
  <c r="F2128" i="2"/>
  <c r="F20560" i="2"/>
  <c r="F2129" i="2"/>
  <c r="F8283" i="2"/>
  <c r="F9882" i="2"/>
  <c r="F9883" i="2"/>
  <c r="F20561" i="2"/>
  <c r="F6699" i="2"/>
  <c r="F2130" i="2"/>
  <c r="F20562" i="2"/>
  <c r="F6700" i="2"/>
  <c r="F20563" i="2"/>
  <c r="F14437" i="2"/>
  <c r="F4245" i="2"/>
  <c r="F11360" i="2"/>
  <c r="F15946" i="2"/>
  <c r="F6701" i="2"/>
  <c r="F23639" i="2"/>
  <c r="F12858" i="2"/>
  <c r="F20564" i="2"/>
  <c r="F2131" i="2"/>
  <c r="F6702" i="2"/>
  <c r="F2132" i="2"/>
  <c r="F22110" i="2"/>
  <c r="F2133" i="2"/>
  <c r="F6703" i="2"/>
  <c r="F8284" i="2"/>
  <c r="F17505" i="2"/>
  <c r="F15947" i="2"/>
  <c r="F22111" i="2"/>
  <c r="F12859" i="2"/>
  <c r="F597" i="2"/>
  <c r="F20565" i="2"/>
  <c r="F14438" i="2"/>
  <c r="F23640" i="2"/>
  <c r="F9884" i="2"/>
  <c r="F23641" i="2"/>
  <c r="F4246" i="2"/>
  <c r="F9885" i="2"/>
  <c r="F20566" i="2"/>
  <c r="F15948" i="2"/>
  <c r="F2134" i="2"/>
  <c r="F20567" i="2"/>
  <c r="F11361" i="2"/>
  <c r="F598" i="2"/>
  <c r="F599" i="2"/>
  <c r="F11362" i="2"/>
  <c r="F17506" i="2"/>
  <c r="F4247" i="2"/>
  <c r="F19031" i="2"/>
  <c r="F9886" i="2"/>
  <c r="F8285" i="2"/>
  <c r="F22112" i="2"/>
  <c r="F15949" i="2"/>
  <c r="F4248" i="2"/>
  <c r="F22113" i="2"/>
  <c r="F11363" i="2"/>
  <c r="F23642" i="2"/>
  <c r="F2135" i="2"/>
  <c r="F8286" i="2"/>
  <c r="F8287" i="2"/>
  <c r="F14439" i="2"/>
  <c r="F19032" i="2"/>
  <c r="F6704" i="2"/>
  <c r="F9887" i="2"/>
  <c r="F8288" i="2"/>
  <c r="F23643" i="2"/>
  <c r="F6705" i="2"/>
  <c r="F23644" i="2"/>
  <c r="F20568" i="2"/>
  <c r="F11364" i="2"/>
  <c r="F19033" i="2"/>
  <c r="F12860" i="2"/>
  <c r="F8289" i="2"/>
  <c r="F19034" i="2"/>
  <c r="F14440" i="2"/>
  <c r="F23645" i="2"/>
  <c r="F12861" i="2"/>
  <c r="F20569" i="2"/>
  <c r="F8290" i="2"/>
  <c r="F17507" i="2"/>
  <c r="F17508" i="2"/>
  <c r="F15950" i="2"/>
  <c r="F20570" i="2"/>
  <c r="F4249" i="2"/>
  <c r="F9888" i="2"/>
  <c r="F19035" i="2"/>
  <c r="F14441" i="2"/>
  <c r="F12862" i="2"/>
  <c r="F22114" i="2"/>
  <c r="F22115" i="2"/>
  <c r="F20571" i="2"/>
  <c r="F14442" i="2"/>
  <c r="F6706" i="2"/>
  <c r="F23646" i="2"/>
  <c r="F2136" i="2"/>
  <c r="F17509" i="2"/>
  <c r="F22116" i="2"/>
  <c r="F11365" i="2"/>
  <c r="F9889" i="2"/>
  <c r="F19036" i="2"/>
  <c r="F6707" i="2"/>
  <c r="F15951" i="2"/>
  <c r="F23647" i="2"/>
  <c r="F8291" i="2"/>
  <c r="F2137" i="2"/>
  <c r="F19037" i="2"/>
  <c r="F9890" i="2"/>
  <c r="F4250" i="2"/>
  <c r="F12863" i="2"/>
  <c r="F19038" i="2"/>
  <c r="F2138" i="2"/>
  <c r="F9891" i="2"/>
  <c r="F20572" i="2"/>
  <c r="F12864" i="2"/>
  <c r="F8292" i="2"/>
  <c r="F19039" i="2"/>
  <c r="F4251" i="2"/>
  <c r="F17510" i="2"/>
  <c r="F22117" i="2"/>
  <c r="F4252" i="2"/>
  <c r="F11366" i="2"/>
  <c r="F17511" i="2"/>
  <c r="F600" i="2"/>
  <c r="F15952" i="2"/>
  <c r="F601" i="2"/>
  <c r="F602" i="2"/>
  <c r="F17512" i="2"/>
  <c r="F17513" i="2"/>
  <c r="F11367" i="2"/>
  <c r="F603" i="2"/>
  <c r="F9892" i="2"/>
  <c r="F20573" i="2"/>
  <c r="F11368" i="2"/>
  <c r="F20574" i="2"/>
  <c r="F6708" i="2"/>
  <c r="F20575" i="2"/>
  <c r="F9893" i="2"/>
  <c r="F15953" i="2"/>
  <c r="F604" i="2"/>
  <c r="F6709" i="2"/>
  <c r="F2139" i="2"/>
  <c r="F8293" i="2"/>
  <c r="F9894" i="2"/>
  <c r="F4253" i="2"/>
  <c r="F23648" i="2"/>
  <c r="F22118" i="2"/>
  <c r="F9895" i="2"/>
  <c r="F15954" i="2"/>
  <c r="F2140" i="2"/>
  <c r="F23649" i="2"/>
  <c r="F4254" i="2"/>
  <c r="F15955" i="2"/>
  <c r="F15956" i="2"/>
  <c r="F605" i="2"/>
  <c r="F14443" i="2"/>
  <c r="F11369" i="2"/>
  <c r="F23650" i="2"/>
  <c r="F15957" i="2"/>
  <c r="F8294" i="2"/>
  <c r="F23651" i="2"/>
  <c r="F11370" i="2"/>
  <c r="F12865" i="2"/>
  <c r="F8295" i="2"/>
  <c r="F20576" i="2"/>
  <c r="F11371" i="2"/>
  <c r="F2141" i="2"/>
  <c r="F2142" i="2"/>
  <c r="F6710" i="2"/>
  <c r="F22119" i="2"/>
  <c r="F8296" i="2"/>
  <c r="F6711" i="2"/>
  <c r="F4255" i="2"/>
  <c r="F19040" i="2"/>
  <c r="F22120" i="2"/>
  <c r="F12866" i="2"/>
  <c r="F23652" i="2"/>
  <c r="F17514" i="2"/>
  <c r="F12867" i="2"/>
  <c r="F2143" i="2"/>
  <c r="F2144" i="2"/>
  <c r="F8297" i="2"/>
  <c r="F17515" i="2"/>
  <c r="F6712" i="2"/>
  <c r="F8298" i="2"/>
  <c r="F17516" i="2"/>
  <c r="F606" i="2"/>
  <c r="F2145" i="2"/>
  <c r="F4256" i="2"/>
  <c r="F15958" i="2"/>
  <c r="F6713" i="2"/>
  <c r="F17517" i="2"/>
  <c r="F20577" i="2"/>
  <c r="F20578" i="2"/>
  <c r="F4257" i="2"/>
  <c r="F607" i="2"/>
  <c r="F608" i="2"/>
  <c r="F20579" i="2"/>
  <c r="F4258" i="2"/>
  <c r="F609" i="2"/>
  <c r="F15959" i="2"/>
  <c r="F8299" i="2"/>
  <c r="F14444" i="2"/>
  <c r="F8300" i="2"/>
  <c r="F22121" i="2"/>
  <c r="F20580" i="2"/>
  <c r="F9896" i="2"/>
  <c r="F23653" i="2"/>
  <c r="F8301" i="2"/>
  <c r="F11372" i="2"/>
  <c r="F610" i="2"/>
  <c r="F9897" i="2"/>
  <c r="F8302" i="2"/>
  <c r="F23654" i="2"/>
  <c r="F6714" i="2"/>
  <c r="F22122" i="2"/>
  <c r="F22123" i="2"/>
  <c r="F9898" i="2"/>
  <c r="F4259" i="2"/>
  <c r="F20581" i="2"/>
  <c r="F20582" i="2"/>
  <c r="F17518" i="2"/>
  <c r="F6715" i="2"/>
  <c r="F8303" i="2"/>
  <c r="F2146" i="2"/>
  <c r="F14445" i="2"/>
  <c r="F15960" i="2"/>
  <c r="F22124" i="2"/>
  <c r="F15961" i="2"/>
  <c r="F14446" i="2"/>
  <c r="F2147" i="2"/>
  <c r="F12868" i="2"/>
  <c r="F14447" i="2"/>
  <c r="F17519" i="2"/>
  <c r="F15962" i="2"/>
  <c r="F6716" i="2"/>
  <c r="F23655" i="2"/>
  <c r="F14448" i="2"/>
  <c r="F17520" i="2"/>
  <c r="F20583" i="2"/>
  <c r="F11373" i="2"/>
  <c r="F9899" i="2"/>
  <c r="F4260" i="2"/>
  <c r="F11374" i="2"/>
  <c r="F17521" i="2"/>
  <c r="F611" i="2"/>
  <c r="F17522" i="2"/>
  <c r="F12869" i="2"/>
  <c r="F2148" i="2"/>
  <c r="F612" i="2"/>
  <c r="F8304" i="2"/>
  <c r="F2149" i="2"/>
  <c r="F2150" i="2"/>
  <c r="F6717" i="2"/>
  <c r="F613" i="2"/>
  <c r="F2151" i="2"/>
  <c r="F8305" i="2"/>
  <c r="F9900" i="2"/>
  <c r="F17523" i="2"/>
  <c r="F17524" i="2"/>
  <c r="F2152" i="2"/>
  <c r="F19041" i="2"/>
  <c r="F8306" i="2"/>
  <c r="F15963" i="2"/>
  <c r="F14449" i="2"/>
  <c r="F2153" i="2"/>
  <c r="F14450" i="2"/>
  <c r="F12870" i="2"/>
  <c r="F19042" i="2"/>
  <c r="F614" i="2"/>
  <c r="F4261" i="2"/>
  <c r="F14451" i="2"/>
  <c r="F22125" i="2"/>
  <c r="F4262" i="2"/>
  <c r="F17525" i="2"/>
  <c r="F15964" i="2"/>
  <c r="F2154" i="2"/>
  <c r="F22126" i="2"/>
  <c r="F615" i="2"/>
  <c r="F4263" i="2"/>
  <c r="F19043" i="2"/>
  <c r="F8307" i="2"/>
  <c r="F14452" i="2"/>
  <c r="F23656" i="2"/>
  <c r="F23657" i="2"/>
  <c r="F19044" i="2"/>
  <c r="F616" i="2"/>
  <c r="F9901" i="2"/>
  <c r="F22127" i="2"/>
  <c r="F4264" i="2"/>
  <c r="F6718" i="2"/>
  <c r="F2155" i="2"/>
  <c r="F8308" i="2"/>
  <c r="F11375" i="2"/>
  <c r="F12871" i="2"/>
  <c r="F4265" i="2"/>
  <c r="F11376" i="2"/>
  <c r="F19045" i="2"/>
  <c r="F15965" i="2"/>
  <c r="F15966" i="2"/>
  <c r="F20584" i="2"/>
  <c r="F14453" i="2"/>
  <c r="F8309" i="2"/>
  <c r="F2156" i="2"/>
  <c r="F4266" i="2"/>
  <c r="F22128" i="2"/>
  <c r="F17526" i="2"/>
  <c r="F4267" i="2"/>
  <c r="F15967" i="2"/>
  <c r="F4268" i="2"/>
  <c r="F12872" i="2"/>
  <c r="F617" i="2"/>
  <c r="F14454" i="2"/>
  <c r="F15968" i="2"/>
  <c r="F17527" i="2"/>
  <c r="F4269" i="2"/>
  <c r="F8310" i="2"/>
  <c r="F20585" i="2"/>
  <c r="F17528" i="2"/>
  <c r="F15969" i="2"/>
  <c r="F20586" i="2"/>
  <c r="F4270" i="2"/>
  <c r="F4271" i="2"/>
  <c r="F23658" i="2"/>
  <c r="F4272" i="2"/>
  <c r="F15970" i="2"/>
  <c r="F22129" i="2"/>
  <c r="F19046" i="2"/>
  <c r="F12873" i="2"/>
  <c r="F4273" i="2"/>
  <c r="F2157" i="2"/>
  <c r="F2158" i="2"/>
  <c r="F6719" i="2"/>
  <c r="F618" i="2"/>
  <c r="F8311" i="2"/>
  <c r="F6720" i="2"/>
  <c r="F8312" i="2"/>
  <c r="F12874" i="2"/>
  <c r="F4274" i="2"/>
  <c r="F4275" i="2"/>
  <c r="F15971" i="2"/>
  <c r="F20587" i="2"/>
  <c r="F22130" i="2"/>
  <c r="F8313" i="2"/>
  <c r="F20588" i="2"/>
  <c r="F8314" i="2"/>
  <c r="F4276" i="2"/>
  <c r="F12875" i="2"/>
  <c r="F15972" i="2"/>
  <c r="F2159" i="2"/>
  <c r="F2160" i="2"/>
  <c r="F12876" i="2"/>
  <c r="F8315" i="2"/>
  <c r="F619" i="2"/>
  <c r="F17529" i="2"/>
  <c r="F12877" i="2"/>
  <c r="F23659" i="2"/>
  <c r="F9902" i="2"/>
  <c r="F11377" i="2"/>
  <c r="F15973" i="2"/>
  <c r="F19047" i="2"/>
  <c r="F9903" i="2"/>
  <c r="F14455" i="2"/>
  <c r="F14456" i="2"/>
  <c r="F9904" i="2"/>
  <c r="F4277" i="2"/>
  <c r="F9905" i="2"/>
  <c r="F620" i="2"/>
  <c r="F22131" i="2"/>
  <c r="F11378" i="2"/>
  <c r="F12878" i="2"/>
  <c r="F9906" i="2"/>
  <c r="F9907" i="2"/>
  <c r="F12879" i="2"/>
  <c r="F621" i="2"/>
  <c r="F23660" i="2"/>
  <c r="F22132" i="2"/>
  <c r="F23661" i="2"/>
  <c r="F11379" i="2"/>
  <c r="F6721" i="2"/>
  <c r="F622" i="2"/>
  <c r="F9908" i="2"/>
  <c r="F4278" i="2"/>
  <c r="F9909" i="2"/>
  <c r="F22133" i="2"/>
  <c r="F623" i="2"/>
  <c r="F19048" i="2"/>
  <c r="F4279" i="2"/>
  <c r="F9910" i="2"/>
  <c r="F20589" i="2"/>
  <c r="F9911" i="2"/>
  <c r="F4280" i="2"/>
  <c r="F624" i="2"/>
  <c r="F17530" i="2"/>
  <c r="F23662" i="2"/>
  <c r="F4281" i="2"/>
  <c r="F4282" i="2"/>
  <c r="F15974" i="2"/>
  <c r="F6722" i="2"/>
  <c r="F8316" i="2"/>
  <c r="F20590" i="2"/>
  <c r="F19049" i="2"/>
  <c r="F4283" i="2"/>
  <c r="F12880" i="2"/>
  <c r="F625" i="2"/>
  <c r="F11380" i="2"/>
  <c r="F626" i="2"/>
  <c r="F14457" i="2"/>
  <c r="F12881" i="2"/>
  <c r="F14458" i="2"/>
  <c r="F6723" i="2"/>
  <c r="F9912" i="2"/>
  <c r="F17531" i="2"/>
  <c r="F4284" i="2"/>
  <c r="F4285" i="2"/>
  <c r="F9913" i="2"/>
  <c r="F12882" i="2"/>
  <c r="F6724" i="2"/>
  <c r="F15975" i="2"/>
  <c r="F17532" i="2"/>
  <c r="F627" i="2"/>
  <c r="F2161" i="2"/>
  <c r="F6725" i="2"/>
  <c r="F20591" i="2"/>
  <c r="F17533" i="2"/>
  <c r="F6726" i="2"/>
  <c r="F2162" i="2"/>
  <c r="F2163" i="2"/>
  <c r="F4286" i="2"/>
  <c r="F20592" i="2"/>
  <c r="F20593" i="2"/>
  <c r="F9914" i="2"/>
  <c r="F6727" i="2"/>
  <c r="F19050" i="2"/>
  <c r="F4287" i="2"/>
  <c r="F4288" i="2"/>
  <c r="F4289" i="2"/>
  <c r="F11381" i="2"/>
  <c r="F11382" i="2"/>
  <c r="F11383" i="2"/>
  <c r="F20594" i="2"/>
  <c r="F4290" i="2"/>
  <c r="F8317" i="2"/>
  <c r="F2164" i="2"/>
  <c r="F22134" i="2"/>
  <c r="F628" i="2"/>
  <c r="F23663" i="2"/>
  <c r="F629" i="2"/>
  <c r="F9915" i="2"/>
  <c r="F17534" i="2"/>
  <c r="F630" i="2"/>
  <c r="F631" i="2"/>
  <c r="F20595" i="2"/>
  <c r="F19051" i="2"/>
  <c r="F9916" i="2"/>
  <c r="F12883" i="2"/>
  <c r="F4291" i="2"/>
  <c r="F23664" i="2"/>
  <c r="F14459" i="2"/>
  <c r="F4292" i="2"/>
  <c r="F632" i="2"/>
  <c r="F8318" i="2"/>
  <c r="F23665" i="2"/>
  <c r="F4293" i="2"/>
  <c r="F22135" i="2"/>
  <c r="F8319" i="2"/>
  <c r="F22136" i="2"/>
  <c r="F633" i="2"/>
  <c r="F4294" i="2"/>
  <c r="F23666" i="2"/>
  <c r="F11384" i="2"/>
  <c r="F11385" i="2"/>
  <c r="F23667" i="2"/>
  <c r="F4295" i="2"/>
  <c r="F6728" i="2"/>
  <c r="F634" i="2"/>
  <c r="F8320" i="2"/>
  <c r="F15976" i="2"/>
  <c r="F6729" i="2"/>
  <c r="F635" i="2"/>
  <c r="F22137" i="2"/>
  <c r="F4296" i="2"/>
  <c r="F636" i="2"/>
  <c r="F8321" i="2"/>
  <c r="F2165" i="2"/>
  <c r="F8322" i="2"/>
  <c r="F4297" i="2"/>
  <c r="F4298" i="2"/>
  <c r="F8323" i="2"/>
  <c r="F9917" i="2"/>
  <c r="F12884" i="2"/>
  <c r="F637" i="2"/>
  <c r="F4299" i="2"/>
  <c r="F638" i="2"/>
  <c r="F22138" i="2"/>
  <c r="F8324" i="2"/>
  <c r="F9918" i="2"/>
  <c r="F4300" i="2"/>
  <c r="F14460" i="2"/>
  <c r="F8325" i="2"/>
  <c r="F19052" i="2"/>
  <c r="F4301" i="2"/>
  <c r="F4302" i="2"/>
  <c r="F4303" i="2"/>
  <c r="F19053" i="2"/>
  <c r="F9919" i="2"/>
  <c r="F6730" i="2"/>
  <c r="F12885" i="2"/>
  <c r="F23668" i="2"/>
  <c r="F2166" i="2"/>
  <c r="F19054" i="2"/>
  <c r="F8326" i="2"/>
  <c r="F20596" i="2"/>
  <c r="F22139" i="2"/>
  <c r="F14461" i="2"/>
  <c r="F19055" i="2"/>
  <c r="F17535" i="2"/>
  <c r="F20597" i="2"/>
  <c r="F20598" i="2"/>
  <c r="F2167" i="2"/>
  <c r="F9920" i="2"/>
  <c r="F4304" i="2"/>
  <c r="F17536" i="2"/>
  <c r="F15977" i="2"/>
  <c r="F12886" i="2"/>
  <c r="F9921" i="2"/>
  <c r="F19056" i="2"/>
  <c r="F4305" i="2"/>
  <c r="F12887" i="2"/>
  <c r="F15978" i="2"/>
  <c r="F15979" i="2"/>
  <c r="F4306" i="2"/>
  <c r="F20599" i="2"/>
  <c r="F22140" i="2"/>
  <c r="F14462" i="2"/>
  <c r="F9922" i="2"/>
  <c r="F2168" i="2"/>
  <c r="F2169" i="2"/>
  <c r="F4307" i="2"/>
  <c r="F11386" i="2"/>
  <c r="F19057" i="2"/>
  <c r="F12888" i="2"/>
  <c r="F4308" i="2"/>
  <c r="F12889" i="2"/>
  <c r="F9923" i="2"/>
  <c r="F11387" i="2"/>
  <c r="F22141" i="2"/>
  <c r="F4309" i="2"/>
  <c r="F17537" i="2"/>
  <c r="F14463" i="2"/>
  <c r="F8327" i="2"/>
  <c r="F2170" i="2"/>
  <c r="F15980" i="2"/>
  <c r="F17538" i="2"/>
  <c r="F8328" i="2"/>
  <c r="F15981" i="2"/>
  <c r="F20600" i="2"/>
  <c r="F14464" i="2"/>
  <c r="F6731" i="2"/>
  <c r="F11388" i="2"/>
  <c r="F12890" i="2"/>
  <c r="F15982" i="2"/>
  <c r="F22142" i="2"/>
  <c r="F12891" i="2"/>
  <c r="F15983" i="2"/>
  <c r="F23669" i="2"/>
  <c r="F4310" i="2"/>
  <c r="F11389" i="2"/>
  <c r="F4311" i="2"/>
  <c r="F9924" i="2"/>
  <c r="F19058" i="2"/>
  <c r="F6732" i="2"/>
  <c r="F22143" i="2"/>
  <c r="F2171" i="2"/>
  <c r="F639" i="2"/>
  <c r="F15984" i="2"/>
  <c r="F2172" i="2"/>
  <c r="F20601" i="2"/>
  <c r="F15985" i="2"/>
  <c r="F4312" i="2"/>
  <c r="F20602" i="2"/>
  <c r="F19059" i="2"/>
  <c r="F12892" i="2"/>
  <c r="F9925" i="2"/>
  <c r="F14465" i="2"/>
  <c r="F20603" i="2"/>
  <c r="F640" i="2"/>
  <c r="F12893" i="2"/>
  <c r="F17539" i="2"/>
  <c r="F19060" i="2"/>
  <c r="F9926" i="2"/>
  <c r="F9927" i="2"/>
  <c r="F9928" i="2"/>
  <c r="F2173" i="2"/>
  <c r="F12894" i="2"/>
  <c r="F9929" i="2"/>
  <c r="F4313" i="2"/>
  <c r="F15986" i="2"/>
  <c r="F19061" i="2"/>
  <c r="F641" i="2"/>
  <c r="F4314" i="2"/>
  <c r="F22144" i="2"/>
  <c r="F14466" i="2"/>
  <c r="F6733" i="2"/>
  <c r="F2174" i="2"/>
  <c r="F8329" i="2"/>
  <c r="F19062" i="2"/>
  <c r="F12895" i="2"/>
  <c r="F23670" i="2"/>
  <c r="F23671" i="2"/>
  <c r="F6734" i="2"/>
  <c r="F23672" i="2"/>
  <c r="F9930" i="2"/>
  <c r="F17540" i="2"/>
  <c r="F6735" i="2"/>
  <c r="F12896" i="2"/>
  <c r="F19063" i="2"/>
  <c r="F9931" i="2"/>
  <c r="F23673" i="2"/>
  <c r="F9932" i="2"/>
  <c r="F642" i="2"/>
  <c r="F9933" i="2"/>
  <c r="F643" i="2"/>
  <c r="F19064" i="2"/>
  <c r="F11390" i="2"/>
  <c r="F22145" i="2"/>
  <c r="F17541" i="2"/>
  <c r="F22146" i="2"/>
  <c r="F2175" i="2"/>
  <c r="F4315" i="2"/>
  <c r="F14467" i="2"/>
  <c r="F6736" i="2"/>
  <c r="F14468" i="2"/>
  <c r="F22147" i="2"/>
  <c r="F11391" i="2"/>
  <c r="F23674" i="2"/>
  <c r="F23675" i="2"/>
  <c r="F19065" i="2"/>
  <c r="F8330" i="2"/>
  <c r="F15987" i="2"/>
  <c r="F4316" i="2"/>
  <c r="F19066" i="2"/>
  <c r="F15988" i="2"/>
  <c r="F23676" i="2"/>
  <c r="F6737" i="2"/>
  <c r="F6738" i="2"/>
  <c r="F6739" i="2"/>
  <c r="F12897" i="2"/>
  <c r="F20604" i="2"/>
  <c r="F12898" i="2"/>
  <c r="F17542" i="2"/>
  <c r="F17543" i="2"/>
  <c r="F14469" i="2"/>
  <c r="F4317" i="2"/>
  <c r="F8331" i="2"/>
  <c r="F11392" i="2"/>
  <c r="F23677" i="2"/>
  <c r="F11393" i="2"/>
  <c r="F4318" i="2"/>
  <c r="F8332" i="2"/>
  <c r="F11394" i="2"/>
  <c r="F14470" i="2"/>
  <c r="F15989" i="2"/>
  <c r="F9934" i="2"/>
  <c r="F11395" i="2"/>
  <c r="F4319" i="2"/>
  <c r="F12899" i="2"/>
  <c r="F19067" i="2"/>
  <c r="F9935" i="2"/>
  <c r="F19068" i="2"/>
  <c r="F9936" i="2"/>
  <c r="F19069" i="2"/>
  <c r="F22148" i="2"/>
  <c r="F2176" i="2"/>
  <c r="F22149" i="2"/>
  <c r="F14471" i="2"/>
  <c r="F14472" i="2"/>
  <c r="F15990" i="2"/>
  <c r="F11396" i="2"/>
  <c r="F12900" i="2"/>
  <c r="F15991" i="2"/>
  <c r="F17544" i="2"/>
  <c r="F4320" i="2"/>
  <c r="F4321" i="2"/>
  <c r="F644" i="2"/>
  <c r="F14473" i="2"/>
  <c r="F645" i="2"/>
  <c r="F23678" i="2"/>
  <c r="F12901" i="2"/>
  <c r="F4322" i="2"/>
  <c r="F4323" i="2"/>
  <c r="F11397" i="2"/>
  <c r="F15992" i="2"/>
  <c r="F9937" i="2"/>
  <c r="F15993" i="2"/>
  <c r="F19070" i="2"/>
  <c r="F6740" i="2"/>
  <c r="F8333" i="2"/>
  <c r="F646" i="2"/>
  <c r="F22150" i="2"/>
  <c r="F11398" i="2"/>
  <c r="F9938" i="2"/>
  <c r="F6741" i="2"/>
  <c r="F6742" i="2"/>
  <c r="F4324" i="2"/>
  <c r="F22151" i="2"/>
  <c r="F17545" i="2"/>
  <c r="F11399" i="2"/>
  <c r="F9939" i="2"/>
  <c r="F19071" i="2"/>
  <c r="F11400" i="2"/>
  <c r="F12902" i="2"/>
  <c r="F9940" i="2"/>
  <c r="F2177" i="2"/>
  <c r="F6743" i="2"/>
  <c r="F22152" i="2"/>
  <c r="F2178" i="2"/>
  <c r="F14474" i="2"/>
  <c r="F11401" i="2"/>
  <c r="F20605" i="2"/>
  <c r="F22153" i="2"/>
  <c r="F17546" i="2"/>
  <c r="F8334" i="2"/>
  <c r="F6744" i="2"/>
  <c r="F20606" i="2"/>
  <c r="F9941" i="2"/>
  <c r="F19072" i="2"/>
  <c r="F6745" i="2"/>
  <c r="F14475" i="2"/>
  <c r="F4325" i="2"/>
  <c r="F12903" i="2"/>
  <c r="F9942" i="2"/>
  <c r="F23679" i="2"/>
  <c r="F11402" i="2"/>
  <c r="F19073" i="2"/>
  <c r="F8335" i="2"/>
  <c r="F15994" i="2"/>
  <c r="F23680" i="2"/>
  <c r="F4326" i="2"/>
  <c r="F4327" i="2"/>
  <c r="F14476" i="2"/>
  <c r="F14477" i="2"/>
  <c r="F6746" i="2"/>
  <c r="F14478" i="2"/>
  <c r="F647" i="2"/>
  <c r="F9943" i="2"/>
  <c r="F11403" i="2"/>
  <c r="F8336" i="2"/>
  <c r="F23681" i="2"/>
  <c r="F6747" i="2"/>
  <c r="F22154" i="2"/>
  <c r="F2179" i="2"/>
  <c r="F19074" i="2"/>
  <c r="F4328" i="2"/>
  <c r="F11404" i="2"/>
  <c r="F9944" i="2"/>
  <c r="F11405" i="2"/>
  <c r="F15995" i="2"/>
  <c r="F12904" i="2"/>
  <c r="F2180" i="2"/>
  <c r="F14479" i="2"/>
  <c r="F4329" i="2"/>
  <c r="F23682" i="2"/>
  <c r="F14480" i="2"/>
  <c r="F6748" i="2"/>
  <c r="F22155" i="2"/>
  <c r="F12905" i="2"/>
  <c r="F20607" i="2"/>
  <c r="F4330" i="2"/>
  <c r="F6749" i="2"/>
  <c r="F19075" i="2"/>
  <c r="F8337" i="2"/>
  <c r="F12906" i="2"/>
  <c r="F4331" i="2"/>
  <c r="F17547" i="2"/>
  <c r="F648" i="2"/>
  <c r="F19076" i="2"/>
  <c r="F17548" i="2"/>
  <c r="F2181" i="2"/>
  <c r="F17549" i="2"/>
  <c r="F23683" i="2"/>
  <c r="F22156" i="2"/>
  <c r="F6750" i="2"/>
  <c r="F12907" i="2"/>
  <c r="F11406" i="2"/>
  <c r="F17550" i="2"/>
  <c r="F14481" i="2"/>
  <c r="F4332" i="2"/>
  <c r="F6751" i="2"/>
  <c r="F649" i="2"/>
  <c r="F8338" i="2"/>
  <c r="F4333" i="2"/>
  <c r="F12908" i="2"/>
  <c r="F19077" i="2"/>
  <c r="F17551" i="2"/>
  <c r="F15996" i="2"/>
  <c r="F650" i="2"/>
  <c r="F4334" i="2"/>
  <c r="F14482" i="2"/>
  <c r="F12909" i="2"/>
  <c r="F15997" i="2"/>
  <c r="F4335" i="2"/>
  <c r="F20608" i="2"/>
  <c r="F12910" i="2"/>
  <c r="F19078" i="2"/>
  <c r="F14483" i="2"/>
  <c r="F4336" i="2"/>
  <c r="F2182" i="2"/>
  <c r="F8339" i="2"/>
  <c r="F2183" i="2"/>
  <c r="F4337" i="2"/>
  <c r="F9945" i="2"/>
  <c r="F23684" i="2"/>
  <c r="F12911" i="2"/>
  <c r="F651" i="2"/>
  <c r="F19079" i="2"/>
  <c r="F2184" i="2"/>
  <c r="F9946" i="2"/>
  <c r="F17552" i="2"/>
  <c r="F9947" i="2"/>
  <c r="F15998" i="2"/>
  <c r="F15999" i="2"/>
  <c r="F17553" i="2"/>
  <c r="F16000" i="2"/>
  <c r="F4338" i="2"/>
  <c r="F6752" i="2"/>
  <c r="F17554" i="2"/>
  <c r="F23685" i="2"/>
  <c r="F19080" i="2"/>
  <c r="F4339" i="2"/>
  <c r="F6753" i="2"/>
  <c r="F23686" i="2"/>
  <c r="F6754" i="2"/>
  <c r="F11407" i="2"/>
  <c r="F12912" i="2"/>
  <c r="F8340" i="2"/>
  <c r="F20609" i="2"/>
  <c r="F22157" i="2"/>
  <c r="F22158" i="2"/>
  <c r="F12913" i="2"/>
  <c r="F2185" i="2"/>
  <c r="F22159" i="2"/>
  <c r="F12914" i="2"/>
  <c r="F11408" i="2"/>
  <c r="F16001" i="2"/>
  <c r="F22160" i="2"/>
  <c r="F17555" i="2"/>
  <c r="F14484" i="2"/>
  <c r="F4340" i="2"/>
  <c r="F652" i="2"/>
  <c r="F23687" i="2"/>
  <c r="F2186" i="2"/>
  <c r="F653" i="2"/>
  <c r="F654" i="2"/>
  <c r="F6755" i="2"/>
  <c r="F4341" i="2"/>
  <c r="F19081" i="2"/>
  <c r="F4342" i="2"/>
  <c r="F2187" i="2"/>
  <c r="F20610" i="2"/>
  <c r="F6756" i="2"/>
  <c r="F655" i="2"/>
  <c r="F16002" i="2"/>
  <c r="F9948" i="2"/>
  <c r="F17556" i="2"/>
  <c r="F9949" i="2"/>
  <c r="F17557" i="2"/>
  <c r="F23688" i="2"/>
  <c r="F2188" i="2"/>
  <c r="F4343" i="2"/>
  <c r="F4344" i="2"/>
  <c r="F11409" i="2"/>
  <c r="F656" i="2"/>
  <c r="F17558" i="2"/>
  <c r="F23689" i="2"/>
  <c r="F4345" i="2"/>
  <c r="F14485" i="2"/>
  <c r="F2189" i="2"/>
  <c r="F19082" i="2"/>
  <c r="F9950" i="2"/>
  <c r="F657" i="2"/>
  <c r="F2190" i="2"/>
  <c r="F4346" i="2"/>
  <c r="F14486" i="2"/>
  <c r="F11410" i="2"/>
  <c r="F6757" i="2"/>
  <c r="F2191" i="2"/>
  <c r="F14487" i="2"/>
  <c r="F17559" i="2"/>
  <c r="F17560" i="2"/>
  <c r="F20611" i="2"/>
  <c r="F8341" i="2"/>
  <c r="F17561" i="2"/>
  <c r="F16003" i="2"/>
  <c r="F14488" i="2"/>
  <c r="F4347" i="2"/>
  <c r="F4348" i="2"/>
  <c r="F20612" i="2"/>
  <c r="F20613" i="2"/>
  <c r="F4349" i="2"/>
  <c r="F23690" i="2"/>
  <c r="F11411" i="2"/>
  <c r="F12915" i="2"/>
  <c r="F16004" i="2"/>
  <c r="F8342" i="2"/>
  <c r="F23691" i="2"/>
  <c r="F16005" i="2"/>
  <c r="F6758" i="2"/>
  <c r="F12916" i="2"/>
  <c r="F17562" i="2"/>
  <c r="F20614" i="2"/>
  <c r="F8343" i="2"/>
  <c r="F4350" i="2"/>
  <c r="F12917" i="2"/>
  <c r="F19083" i="2"/>
  <c r="F19084" i="2"/>
  <c r="F8344" i="2"/>
  <c r="F16006" i="2"/>
  <c r="F4351" i="2"/>
  <c r="F23692" i="2"/>
  <c r="F23693" i="2"/>
  <c r="F12918" i="2"/>
  <c r="F11412" i="2"/>
  <c r="F6759" i="2"/>
  <c r="F20615" i="2"/>
  <c r="F4352" i="2"/>
  <c r="F9951" i="2"/>
  <c r="F4353" i="2"/>
  <c r="F6760" i="2"/>
  <c r="F4354" i="2"/>
  <c r="F22161" i="2"/>
  <c r="F4355" i="2"/>
  <c r="F4356" i="2"/>
  <c r="F658" i="2"/>
  <c r="F14489" i="2"/>
  <c r="F4357" i="2"/>
  <c r="F19085" i="2"/>
  <c r="F17563" i="2"/>
  <c r="F23694" i="2"/>
  <c r="F16007" i="2"/>
  <c r="F4358" i="2"/>
  <c r="F8345" i="2"/>
  <c r="F17564" i="2"/>
  <c r="F16008" i="2"/>
  <c r="F22162" i="2"/>
  <c r="F20616" i="2"/>
  <c r="F23695" i="2"/>
  <c r="F659" i="2"/>
  <c r="F6761" i="2"/>
  <c r="F6762" i="2"/>
  <c r="F11413" i="2"/>
  <c r="F16009" i="2"/>
  <c r="F20617" i="2"/>
  <c r="F2192" i="2"/>
  <c r="F12919" i="2"/>
  <c r="F23696" i="2"/>
  <c r="F660" i="2"/>
  <c r="F8346" i="2"/>
  <c r="F16010" i="2"/>
  <c r="F11414" i="2"/>
  <c r="F19086" i="2"/>
  <c r="F11415" i="2"/>
  <c r="F22163" i="2"/>
  <c r="F23697" i="2"/>
  <c r="F14490" i="2"/>
  <c r="F8347" i="2"/>
  <c r="F4359" i="2"/>
  <c r="F19087" i="2"/>
  <c r="F9952" i="2"/>
  <c r="F12920" i="2"/>
  <c r="F20618" i="2"/>
  <c r="F2193" i="2"/>
  <c r="F12921" i="2"/>
  <c r="F661" i="2"/>
  <c r="F4360" i="2"/>
  <c r="F14491" i="2"/>
  <c r="F662" i="2"/>
  <c r="F23698" i="2"/>
  <c r="F22164" i="2"/>
  <c r="F8348" i="2"/>
  <c r="F16011" i="2"/>
  <c r="F8349" i="2"/>
  <c r="F23699" i="2"/>
  <c r="F11416" i="2"/>
  <c r="F2194" i="2"/>
  <c r="F14492" i="2"/>
  <c r="F22165" i="2"/>
  <c r="F19088" i="2"/>
  <c r="F14493" i="2"/>
  <c r="F20619" i="2"/>
  <c r="F12922" i="2"/>
  <c r="F4361" i="2"/>
  <c r="F9953" i="2"/>
  <c r="F11417" i="2"/>
  <c r="F14494" i="2"/>
  <c r="F11418" i="2"/>
  <c r="F4362" i="2"/>
  <c r="F6763" i="2"/>
  <c r="F16012" i="2"/>
  <c r="F9954" i="2"/>
  <c r="F6764" i="2"/>
  <c r="F2195" i="2"/>
  <c r="F20620" i="2"/>
  <c r="F12923" i="2"/>
  <c r="F663" i="2"/>
  <c r="F9955" i="2"/>
  <c r="F2196" i="2"/>
  <c r="F4363" i="2"/>
  <c r="F23700" i="2"/>
  <c r="F17565" i="2"/>
  <c r="F16013" i="2"/>
  <c r="F8350" i="2"/>
  <c r="F664" i="2"/>
  <c r="F9956" i="2"/>
  <c r="F665" i="2"/>
  <c r="F22166" i="2"/>
  <c r="F11419" i="2"/>
  <c r="F4364" i="2"/>
  <c r="F22167" i="2"/>
  <c r="F17566" i="2"/>
  <c r="F19089" i="2"/>
  <c r="F16014" i="2"/>
  <c r="F17567" i="2"/>
  <c r="F19090" i="2"/>
  <c r="F14495" i="2"/>
  <c r="F12924" i="2"/>
  <c r="F2197" i="2"/>
  <c r="F20621" i="2"/>
  <c r="F8351" i="2"/>
  <c r="F20622" i="2"/>
  <c r="F4365" i="2"/>
  <c r="F20623" i="2"/>
  <c r="F4366" i="2"/>
  <c r="F6765" i="2"/>
  <c r="F22168" i="2"/>
  <c r="F2198" i="2"/>
  <c r="F4367" i="2"/>
  <c r="F4368" i="2"/>
  <c r="F12925" i="2"/>
  <c r="F11420" i="2"/>
  <c r="F17568" i="2"/>
  <c r="F14496" i="2"/>
  <c r="F16015" i="2"/>
  <c r="F4369" i="2"/>
  <c r="F6766" i="2"/>
  <c r="F2199" i="2"/>
  <c r="F20624" i="2"/>
  <c r="F19091" i="2"/>
  <c r="F16016" i="2"/>
  <c r="F12926" i="2"/>
  <c r="F19092" i="2"/>
  <c r="F20625" i="2"/>
  <c r="F8352" i="2"/>
  <c r="F11421" i="2"/>
  <c r="F12927" i="2"/>
  <c r="F11422" i="2"/>
  <c r="F19093" i="2"/>
  <c r="F9957" i="2"/>
  <c r="F4370" i="2"/>
  <c r="F20626" i="2"/>
  <c r="F6767" i="2"/>
  <c r="F12928" i="2"/>
  <c r="F666" i="2"/>
  <c r="F20627" i="2"/>
  <c r="F667" i="2"/>
  <c r="F17569" i="2"/>
  <c r="F4371" i="2"/>
  <c r="F19094" i="2"/>
  <c r="F4372" i="2"/>
  <c r="F11423" i="2"/>
  <c r="F2200" i="2"/>
  <c r="F11424" i="2"/>
  <c r="F2201" i="2"/>
  <c r="F12929" i="2"/>
  <c r="F16017" i="2"/>
  <c r="F6768" i="2"/>
  <c r="F4373" i="2"/>
  <c r="F23701" i="2"/>
  <c r="F22169" i="2"/>
  <c r="F6769" i="2"/>
  <c r="F19095" i="2"/>
  <c r="F4374" i="2"/>
  <c r="F23702" i="2"/>
  <c r="F6770" i="2"/>
  <c r="F11425" i="2"/>
  <c r="F17570" i="2"/>
  <c r="F2202" i="2"/>
  <c r="F11426" i="2"/>
  <c r="F20628" i="2"/>
  <c r="F6771" i="2"/>
  <c r="F16018" i="2"/>
  <c r="F14497" i="2"/>
  <c r="F9958" i="2"/>
  <c r="F668" i="2"/>
  <c r="F2203" i="2"/>
  <c r="F9959" i="2"/>
  <c r="F16019" i="2"/>
  <c r="F17571" i="2"/>
  <c r="F9960" i="2"/>
  <c r="F8353" i="2"/>
  <c r="F16020" i="2"/>
  <c r="F22170" i="2"/>
  <c r="F16021" i="2"/>
  <c r="F669" i="2"/>
  <c r="F19096" i="2"/>
  <c r="F14498" i="2"/>
  <c r="F17572" i="2"/>
  <c r="F20629" i="2"/>
  <c r="F14499" i="2"/>
  <c r="F20630" i="2"/>
  <c r="F16022" i="2"/>
  <c r="F19097" i="2"/>
  <c r="F4375" i="2"/>
  <c r="F12930" i="2"/>
  <c r="F14500" i="2"/>
  <c r="F4376" i="2"/>
  <c r="F16023" i="2"/>
  <c r="F12931" i="2"/>
  <c r="F8354" i="2"/>
  <c r="F22171" i="2"/>
  <c r="F2204" i="2"/>
  <c r="F4377" i="2"/>
  <c r="F12932" i="2"/>
  <c r="F2205" i="2"/>
  <c r="F14501" i="2"/>
  <c r="F14502" i="2"/>
  <c r="F11427" i="2"/>
  <c r="F19098" i="2"/>
  <c r="F11428" i="2"/>
  <c r="F6772" i="2"/>
  <c r="F11429" i="2"/>
  <c r="F8355" i="2"/>
  <c r="F12933" i="2"/>
  <c r="F4378" i="2"/>
  <c r="F19099" i="2"/>
  <c r="F6773" i="2"/>
  <c r="F2206" i="2"/>
  <c r="F23703" i="2"/>
  <c r="F670" i="2"/>
  <c r="F14503" i="2"/>
  <c r="F23704" i="2"/>
  <c r="F14504" i="2"/>
  <c r="F14505" i="2"/>
  <c r="F4379" i="2"/>
  <c r="F4380" i="2"/>
  <c r="F16024" i="2"/>
  <c r="F9961" i="2"/>
  <c r="F17573" i="2"/>
  <c r="F4381" i="2"/>
  <c r="F4382" i="2"/>
  <c r="F2207" i="2"/>
  <c r="F12934" i="2"/>
  <c r="F4383" i="2"/>
  <c r="F6774" i="2"/>
  <c r="F12935" i="2"/>
  <c r="F20631" i="2"/>
  <c r="F20632" i="2"/>
  <c r="F8356" i="2"/>
  <c r="F4384" i="2"/>
  <c r="F4385" i="2"/>
  <c r="F8357" i="2"/>
  <c r="F4386" i="2"/>
  <c r="F19100" i="2"/>
  <c r="F11430" i="2"/>
  <c r="F8358" i="2"/>
  <c r="F671" i="2"/>
  <c r="F9962" i="2"/>
  <c r="F12936" i="2"/>
  <c r="F12937" i="2"/>
  <c r="F2208" i="2"/>
  <c r="F6775" i="2"/>
  <c r="F4387" i="2"/>
  <c r="F19101" i="2"/>
  <c r="F12938" i="2"/>
  <c r="F4388" i="2"/>
  <c r="F12939" i="2"/>
  <c r="F4389" i="2"/>
  <c r="F20633" i="2"/>
  <c r="F19102" i="2"/>
  <c r="F672" i="2"/>
  <c r="F9963" i="2"/>
  <c r="F4390" i="2"/>
  <c r="F17574" i="2"/>
  <c r="F14506" i="2"/>
  <c r="F17575" i="2"/>
  <c r="F17576" i="2"/>
  <c r="F4391" i="2"/>
  <c r="F12940" i="2"/>
  <c r="F14507" i="2"/>
  <c r="F11431" i="2"/>
  <c r="F20634" i="2"/>
  <c r="F16025" i="2"/>
  <c r="F2209" i="2"/>
  <c r="F4392" i="2"/>
  <c r="F2210" i="2"/>
  <c r="F23705" i="2"/>
  <c r="F23706" i="2"/>
  <c r="F4393" i="2"/>
  <c r="F4394" i="2"/>
  <c r="F11432" i="2"/>
  <c r="F8359" i="2"/>
  <c r="F23707" i="2"/>
  <c r="F20635" i="2"/>
  <c r="F6776" i="2"/>
  <c r="F6777" i="2"/>
  <c r="F4395" i="2"/>
  <c r="F8360" i="2"/>
  <c r="F16026" i="2"/>
  <c r="F23708" i="2"/>
  <c r="F14508" i="2"/>
  <c r="F4396" i="2"/>
  <c r="F8361" i="2"/>
  <c r="F9964" i="2"/>
  <c r="F20636" i="2"/>
  <c r="F20637" i="2"/>
  <c r="F11433" i="2"/>
  <c r="F12941" i="2"/>
  <c r="F19103" i="2"/>
  <c r="F12942" i="2"/>
  <c r="F12943" i="2"/>
  <c r="F2211" i="2"/>
  <c r="F14509" i="2"/>
  <c r="F12944" i="2"/>
  <c r="F20638" i="2"/>
  <c r="F12945" i="2"/>
  <c r="F673" i="2"/>
  <c r="F23709" i="2"/>
  <c r="F4397" i="2"/>
  <c r="F9965" i="2"/>
  <c r="F6778" i="2"/>
  <c r="F11434" i="2"/>
  <c r="F2212" i="2"/>
  <c r="F22172" i="2"/>
  <c r="F8362" i="2"/>
  <c r="F14510" i="2"/>
  <c r="F22173" i="2"/>
  <c r="F674" i="2"/>
  <c r="F9966" i="2"/>
  <c r="F9967" i="2"/>
  <c r="F6779" i="2"/>
  <c r="F23710" i="2"/>
  <c r="F8363" i="2"/>
  <c r="F23711" i="2"/>
  <c r="F8364" i="2"/>
  <c r="F4398" i="2"/>
  <c r="F2213" i="2"/>
  <c r="F6780" i="2"/>
  <c r="F675" i="2"/>
  <c r="F14511" i="2"/>
  <c r="F4399" i="2"/>
  <c r="F2214" i="2"/>
  <c r="F16027" i="2"/>
  <c r="F11435" i="2"/>
  <c r="F6781" i="2"/>
  <c r="F14512" i="2"/>
  <c r="F22174" i="2"/>
  <c r="F19104" i="2"/>
  <c r="F16028" i="2"/>
  <c r="F14513" i="2"/>
  <c r="F4400" i="2"/>
  <c r="F4401" i="2"/>
  <c r="F2215" i="2"/>
  <c r="F8365" i="2"/>
  <c r="F676" i="2"/>
  <c r="F22175" i="2"/>
  <c r="F4402" i="2"/>
  <c r="F2216" i="2"/>
  <c r="F8366" i="2"/>
  <c r="F677" i="2"/>
  <c r="F14514" i="2"/>
  <c r="F678" i="2"/>
  <c r="F14515" i="2"/>
  <c r="F4403" i="2"/>
  <c r="F9968" i="2"/>
  <c r="F6782" i="2"/>
  <c r="F22176" i="2"/>
  <c r="F6783" i="2"/>
  <c r="F12946" i="2"/>
  <c r="F22177" i="2"/>
  <c r="F20639" i="2"/>
  <c r="F8367" i="2"/>
  <c r="F16029" i="2"/>
  <c r="F17577" i="2"/>
  <c r="F6784" i="2"/>
  <c r="F11436" i="2"/>
  <c r="F14516" i="2"/>
  <c r="F8368" i="2"/>
  <c r="F4404" i="2"/>
  <c r="F19105" i="2"/>
  <c r="F12947" i="2"/>
  <c r="F22178" i="2"/>
  <c r="F20640" i="2"/>
  <c r="F20641" i="2"/>
  <c r="F679" i="2"/>
  <c r="F16030" i="2"/>
  <c r="F20642" i="2"/>
  <c r="F14517" i="2"/>
  <c r="F2217" i="2"/>
  <c r="F23712" i="2"/>
  <c r="F23713" i="2"/>
  <c r="F23714" i="2"/>
  <c r="F2218" i="2"/>
  <c r="F12948" i="2"/>
  <c r="F4405" i="2"/>
  <c r="F6785" i="2"/>
  <c r="F4406" i="2"/>
  <c r="F9969" i="2"/>
  <c r="F680" i="2"/>
  <c r="F8369" i="2"/>
  <c r="F12949" i="2"/>
  <c r="F22179" i="2"/>
  <c r="F2219" i="2"/>
  <c r="F19106" i="2"/>
  <c r="F8370" i="2"/>
  <c r="F22180" i="2"/>
  <c r="F11437" i="2"/>
  <c r="F22181" i="2"/>
  <c r="F4407" i="2"/>
  <c r="F17578" i="2"/>
  <c r="F17579" i="2"/>
  <c r="F19107" i="2"/>
  <c r="F22182" i="2"/>
  <c r="F4408" i="2"/>
  <c r="F23715" i="2"/>
  <c r="F20643" i="2"/>
  <c r="F19108" i="2"/>
  <c r="F9970" i="2"/>
  <c r="F22183" i="2"/>
  <c r="F23716" i="2"/>
  <c r="F12950" i="2"/>
  <c r="F19109" i="2"/>
  <c r="F8371" i="2"/>
  <c r="F12951" i="2"/>
  <c r="F23717" i="2"/>
  <c r="F4409" i="2"/>
  <c r="F4410" i="2"/>
  <c r="F20644" i="2"/>
  <c r="F4411" i="2"/>
  <c r="F20645" i="2"/>
  <c r="F16031" i="2"/>
  <c r="F6786" i="2"/>
  <c r="F16032" i="2"/>
  <c r="F12952" i="2"/>
  <c r="F20646" i="2"/>
  <c r="F11438" i="2"/>
  <c r="F17580" i="2"/>
  <c r="F8372" i="2"/>
  <c r="F6787" i="2"/>
  <c r="F19110" i="2"/>
  <c r="F4412" i="2"/>
  <c r="F16033" i="2"/>
  <c r="F8373" i="2"/>
  <c r="F17581" i="2"/>
  <c r="F4413" i="2"/>
  <c r="F14518" i="2"/>
  <c r="F23718" i="2"/>
  <c r="F11439" i="2"/>
  <c r="F9971" i="2"/>
  <c r="F11440" i="2"/>
  <c r="F2220" i="2"/>
  <c r="F16034" i="2"/>
  <c r="F681" i="2"/>
  <c r="F682" i="2"/>
  <c r="F17582" i="2"/>
  <c r="F9972" i="2"/>
  <c r="F19111" i="2"/>
  <c r="F8374" i="2"/>
  <c r="F20647" i="2"/>
  <c r="F22184" i="2"/>
  <c r="F683" i="2"/>
  <c r="F23719" i="2"/>
  <c r="F17583" i="2"/>
  <c r="F17584" i="2"/>
  <c r="F22185" i="2"/>
  <c r="F2221" i="2"/>
  <c r="F22186" i="2"/>
  <c r="F684" i="2"/>
  <c r="F12953" i="2"/>
  <c r="F6788" i="2"/>
  <c r="F6789" i="2"/>
  <c r="F12954" i="2"/>
  <c r="F20648" i="2"/>
  <c r="F20649" i="2"/>
  <c r="F20650" i="2"/>
  <c r="F9973" i="2"/>
  <c r="F23720" i="2"/>
  <c r="F4414" i="2"/>
  <c r="F14519" i="2"/>
  <c r="F19112" i="2"/>
  <c r="F11441" i="2"/>
  <c r="F23721" i="2"/>
  <c r="F6790" i="2"/>
  <c r="F16035" i="2"/>
  <c r="F22187" i="2"/>
  <c r="F9974" i="2"/>
  <c r="F22188" i="2"/>
  <c r="F11442" i="2"/>
  <c r="F19113" i="2"/>
  <c r="F4415" i="2"/>
  <c r="F4416" i="2"/>
  <c r="F17585" i="2"/>
  <c r="F2222" i="2"/>
  <c r="F17586" i="2"/>
  <c r="F6791" i="2"/>
  <c r="F23722" i="2"/>
  <c r="F22189" i="2"/>
  <c r="F12955" i="2"/>
  <c r="F23723" i="2"/>
  <c r="F14520" i="2"/>
  <c r="F8375" i="2"/>
  <c r="F17587" i="2"/>
  <c r="F23724" i="2"/>
  <c r="F22190" i="2"/>
  <c r="F685" i="2"/>
  <c r="F8376" i="2"/>
  <c r="F686" i="2"/>
  <c r="F9975" i="2"/>
  <c r="F2223" i="2"/>
  <c r="F4417" i="2"/>
  <c r="F20651" i="2"/>
  <c r="F4418" i="2"/>
  <c r="F4419" i="2"/>
  <c r="F6792" i="2"/>
  <c r="F20652" i="2"/>
  <c r="F23725" i="2"/>
  <c r="F11443" i="2"/>
  <c r="F11444" i="2"/>
  <c r="F16036" i="2"/>
  <c r="F22191" i="2"/>
  <c r="F20653" i="2"/>
  <c r="F11445" i="2"/>
  <c r="F4420" i="2"/>
  <c r="F19114" i="2"/>
  <c r="F2224" i="2"/>
  <c r="F2225" i="2"/>
  <c r="F11446" i="2"/>
  <c r="F9976" i="2"/>
  <c r="F16037" i="2"/>
  <c r="F4421" i="2"/>
  <c r="F4422" i="2"/>
  <c r="F4423" i="2"/>
  <c r="F23726" i="2"/>
  <c r="F11447" i="2"/>
  <c r="F14521" i="2"/>
  <c r="F687" i="2"/>
  <c r="F23727" i="2"/>
  <c r="F19115" i="2"/>
  <c r="F2226" i="2"/>
  <c r="F6793" i="2"/>
  <c r="F17588" i="2"/>
  <c r="F2227" i="2"/>
  <c r="F23728" i="2"/>
  <c r="F9977" i="2"/>
  <c r="F9978" i="2"/>
  <c r="F6794" i="2"/>
  <c r="F22192" i="2"/>
  <c r="F11448" i="2"/>
  <c r="F688" i="2"/>
  <c r="F4424" i="2"/>
  <c r="F16038" i="2"/>
  <c r="F12956" i="2"/>
  <c r="F11449" i="2"/>
  <c r="F8377" i="2"/>
  <c r="F20654" i="2"/>
  <c r="F11450" i="2"/>
  <c r="F11451" i="2"/>
  <c r="F11452" i="2"/>
  <c r="F17589" i="2"/>
  <c r="F17590" i="2"/>
  <c r="F4425" i="2"/>
  <c r="F22193" i="2"/>
  <c r="F16039" i="2"/>
  <c r="F9979" i="2"/>
  <c r="F17591" i="2"/>
  <c r="F689" i="2"/>
  <c r="F4426" i="2"/>
  <c r="F9980" i="2"/>
  <c r="F4427" i="2"/>
  <c r="F6795" i="2"/>
  <c r="F11453" i="2"/>
  <c r="F11454" i="2"/>
  <c r="F16040" i="2"/>
  <c r="F9981" i="2"/>
  <c r="F2228" i="2"/>
  <c r="F22194" i="2"/>
  <c r="F4428" i="2"/>
  <c r="F16041" i="2"/>
  <c r="F17592" i="2"/>
  <c r="F2229" i="2"/>
  <c r="F20655" i="2"/>
  <c r="F4429" i="2"/>
  <c r="F16042" i="2"/>
  <c r="F690" i="2"/>
  <c r="F2230" i="2"/>
  <c r="F19116" i="2"/>
  <c r="F11455" i="2"/>
  <c r="F11456" i="2"/>
  <c r="F17593" i="2"/>
  <c r="F20656" i="2"/>
  <c r="F23729" i="2"/>
  <c r="F6796" i="2"/>
  <c r="F691" i="2"/>
  <c r="F12957" i="2"/>
  <c r="F17594" i="2"/>
  <c r="F19117" i="2"/>
  <c r="F12958" i="2"/>
  <c r="F6797" i="2"/>
  <c r="F9982" i="2"/>
  <c r="F17595" i="2"/>
  <c r="F17596" i="2"/>
  <c r="F2231" i="2"/>
  <c r="F14522" i="2"/>
  <c r="F11457" i="2"/>
  <c r="F4430" i="2"/>
  <c r="F19118" i="2"/>
  <c r="F16043" i="2"/>
  <c r="F4431" i="2"/>
  <c r="F4432" i="2"/>
  <c r="F9983" i="2"/>
  <c r="F19119" i="2"/>
  <c r="F20657" i="2"/>
  <c r="F14523" i="2"/>
  <c r="F4433" i="2"/>
  <c r="F14524" i="2"/>
  <c r="F8378" i="2"/>
  <c r="F12959" i="2"/>
  <c r="F14525" i="2"/>
  <c r="F11458" i="2"/>
  <c r="F4434" i="2"/>
  <c r="F17597" i="2"/>
  <c r="F17598" i="2"/>
  <c r="F4435" i="2"/>
  <c r="F14526" i="2"/>
  <c r="F4436" i="2"/>
  <c r="F14527" i="2"/>
  <c r="F4437" i="2"/>
  <c r="F4438" i="2"/>
  <c r="F16044" i="2"/>
  <c r="F16045" i="2"/>
  <c r="F12960" i="2"/>
  <c r="F692" i="2"/>
  <c r="F22195" i="2"/>
  <c r="F12961" i="2"/>
  <c r="F19120" i="2"/>
  <c r="F19121" i="2"/>
  <c r="F23730" i="2"/>
  <c r="F693" i="2"/>
  <c r="F694" i="2"/>
  <c r="F6798" i="2"/>
  <c r="F11459" i="2"/>
  <c r="F9984" i="2"/>
  <c r="F11460" i="2"/>
  <c r="F9985" i="2"/>
  <c r="F12962" i="2"/>
  <c r="F8379" i="2"/>
  <c r="F9986" i="2"/>
  <c r="F23731" i="2"/>
  <c r="F4439" i="2"/>
  <c r="F695" i="2"/>
  <c r="F19122" i="2"/>
  <c r="F4440" i="2"/>
  <c r="F16046" i="2"/>
  <c r="F17599" i="2"/>
  <c r="F12963" i="2"/>
  <c r="F6799" i="2"/>
  <c r="F4441" i="2"/>
  <c r="F14528" i="2"/>
  <c r="F16047" i="2"/>
  <c r="F8380" i="2"/>
  <c r="F16048" i="2"/>
  <c r="F19123" i="2"/>
  <c r="F9987" i="2"/>
  <c r="F4442" i="2"/>
  <c r="F20658" i="2"/>
  <c r="F2232" i="2"/>
  <c r="F4443" i="2"/>
  <c r="F22196" i="2"/>
  <c r="F17600" i="2"/>
  <c r="F12964" i="2"/>
  <c r="F17601" i="2"/>
  <c r="F6800" i="2"/>
  <c r="F8381" i="2"/>
  <c r="F12965" i="2"/>
  <c r="F20659" i="2"/>
  <c r="F6801" i="2"/>
  <c r="F11461" i="2"/>
  <c r="F16049" i="2"/>
  <c r="F9988" i="2"/>
  <c r="F2233" i="2"/>
  <c r="F2234" i="2"/>
  <c r="F16050" i="2"/>
  <c r="F4444" i="2"/>
  <c r="F12966" i="2"/>
  <c r="F4445" i="2"/>
  <c r="F4446" i="2"/>
  <c r="F12967" i="2"/>
  <c r="F4447" i="2"/>
  <c r="F12968" i="2"/>
  <c r="F6802" i="2"/>
  <c r="F6803" i="2"/>
  <c r="F16051" i="2"/>
  <c r="F2235" i="2"/>
  <c r="F17602" i="2"/>
  <c r="F12969" i="2"/>
  <c r="F20660" i="2"/>
  <c r="F6804" i="2"/>
  <c r="F2236" i="2"/>
  <c r="F11462" i="2"/>
  <c r="F16052" i="2"/>
  <c r="F4448" i="2"/>
  <c r="F20661" i="2"/>
  <c r="F9989" i="2"/>
  <c r="F2237" i="2"/>
  <c r="F4449" i="2"/>
  <c r="F14529" i="2"/>
  <c r="F22197" i="2"/>
  <c r="F6805" i="2"/>
  <c r="F696" i="2"/>
  <c r="F4450" i="2"/>
  <c r="F9990" i="2"/>
  <c r="F6806" i="2"/>
  <c r="F2238" i="2"/>
  <c r="F22198" i="2"/>
  <c r="F12970" i="2"/>
  <c r="F14530" i="2"/>
  <c r="F6807" i="2"/>
  <c r="F697" i="2"/>
  <c r="F17603" i="2"/>
  <c r="F698" i="2"/>
  <c r="F8382" i="2"/>
  <c r="F9991" i="2"/>
  <c r="F19124" i="2"/>
  <c r="F12971" i="2"/>
  <c r="F4451" i="2"/>
  <c r="F699" i="2"/>
  <c r="F23732" i="2"/>
  <c r="F9992" i="2"/>
  <c r="F700" i="2"/>
  <c r="F9993" i="2"/>
  <c r="F14531" i="2"/>
  <c r="F14532" i="2"/>
  <c r="F4452" i="2"/>
  <c r="F17604" i="2"/>
  <c r="F6808" i="2"/>
  <c r="F23733" i="2"/>
  <c r="F12972" i="2"/>
  <c r="F17605" i="2"/>
  <c r="F16053" i="2"/>
  <c r="F19125" i="2"/>
  <c r="F22199" i="2"/>
  <c r="F23734" i="2"/>
  <c r="F12973" i="2"/>
  <c r="F16054" i="2"/>
  <c r="F2239" i="2"/>
  <c r="F23735" i="2"/>
  <c r="F2240" i="2"/>
  <c r="F9994" i="2"/>
  <c r="F23736" i="2"/>
  <c r="F22200" i="2"/>
  <c r="F16055" i="2"/>
  <c r="F19126" i="2"/>
  <c r="F23737" i="2"/>
  <c r="F2241" i="2"/>
  <c r="F22201" i="2"/>
  <c r="F2242" i="2"/>
  <c r="F6809" i="2"/>
  <c r="F8383" i="2"/>
  <c r="F12974" i="2"/>
  <c r="F8384" i="2"/>
  <c r="F19127" i="2"/>
  <c r="F14533" i="2"/>
  <c r="F6810" i="2"/>
  <c r="F701" i="2"/>
  <c r="F23738" i="2"/>
  <c r="F11463" i="2"/>
  <c r="F11464" i="2"/>
  <c r="F23739" i="2"/>
  <c r="F12975" i="2"/>
  <c r="F9995" i="2"/>
  <c r="F8385" i="2"/>
  <c r="F8386" i="2"/>
  <c r="F4453" i="2"/>
  <c r="F702" i="2"/>
  <c r="F11465" i="2"/>
  <c r="F8387" i="2"/>
  <c r="F703" i="2"/>
  <c r="F8388" i="2"/>
  <c r="F12976" i="2"/>
  <c r="F4454" i="2"/>
  <c r="F2243" i="2"/>
  <c r="F23740" i="2"/>
  <c r="F12977" i="2"/>
  <c r="F6811" i="2"/>
  <c r="F4455" i="2"/>
  <c r="F12978" i="2"/>
  <c r="F8389" i="2"/>
  <c r="F6812" i="2"/>
  <c r="F20662" i="2"/>
  <c r="F11466" i="2"/>
  <c r="F20663" i="2"/>
  <c r="F17606" i="2"/>
  <c r="F11467" i="2"/>
  <c r="F23741" i="2"/>
  <c r="F704" i="2"/>
  <c r="F9996" i="2"/>
  <c r="F2244" i="2"/>
  <c r="F16056" i="2"/>
  <c r="F6813" i="2"/>
  <c r="F22202" i="2"/>
  <c r="F22203" i="2"/>
  <c r="F23742" i="2"/>
  <c r="F12979" i="2"/>
  <c r="F9997" i="2"/>
  <c r="F6814" i="2"/>
  <c r="F705" i="2"/>
  <c r="F16057" i="2"/>
  <c r="F17607" i="2"/>
  <c r="F8390" i="2"/>
  <c r="F6815" i="2"/>
  <c r="F706" i="2"/>
  <c r="F11468" i="2"/>
  <c r="F12980" i="2"/>
  <c r="F6816" i="2"/>
  <c r="F8391" i="2"/>
  <c r="F2245" i="2"/>
  <c r="F22204" i="2"/>
  <c r="F23743" i="2"/>
  <c r="F11469" i="2"/>
  <c r="F4456" i="2"/>
  <c r="F20664" i="2"/>
  <c r="F22205" i="2"/>
  <c r="F4457" i="2"/>
  <c r="F17608" i="2"/>
  <c r="F9998" i="2"/>
  <c r="F6817" i="2"/>
  <c r="F4458" i="2"/>
  <c r="F17609" i="2"/>
  <c r="F19128" i="2"/>
  <c r="F4459" i="2"/>
  <c r="F17610" i="2"/>
  <c r="F4460" i="2"/>
  <c r="F19129" i="2"/>
  <c r="F6818" i="2"/>
  <c r="F4461" i="2"/>
  <c r="F23744" i="2"/>
  <c r="F23745" i="2"/>
  <c r="F6819" i="2"/>
  <c r="F2246" i="2"/>
  <c r="F4462" i="2"/>
  <c r="F19130" i="2"/>
  <c r="F9999" i="2"/>
  <c r="F23746" i="2"/>
  <c r="F17611" i="2"/>
  <c r="F19131" i="2"/>
  <c r="F4463" i="2"/>
  <c r="F16058" i="2"/>
  <c r="F12981" i="2"/>
  <c r="F8392" i="2"/>
  <c r="F4464" i="2"/>
  <c r="F707" i="2"/>
  <c r="F4465" i="2"/>
  <c r="F4466" i="2"/>
  <c r="F4467" i="2"/>
  <c r="F23747" i="2"/>
  <c r="F20665" i="2"/>
  <c r="F2247" i="2"/>
  <c r="F14534" i="2"/>
  <c r="F8393" i="2"/>
  <c r="F708" i="2"/>
  <c r="F4468" i="2"/>
  <c r="F8394" i="2"/>
  <c r="F2248" i="2"/>
  <c r="F4469" i="2"/>
  <c r="F23748" i="2"/>
  <c r="F8395" i="2"/>
  <c r="F19132" i="2"/>
  <c r="F4470" i="2"/>
  <c r="F14535" i="2"/>
  <c r="F22206" i="2"/>
  <c r="F4471" i="2"/>
  <c r="F14536" i="2"/>
  <c r="F14537" i="2"/>
  <c r="F10000" i="2"/>
  <c r="F16059" i="2"/>
  <c r="F709" i="2"/>
  <c r="F11470" i="2"/>
  <c r="F19133" i="2"/>
  <c r="F4472" i="2"/>
  <c r="F4473" i="2"/>
  <c r="F2249" i="2"/>
  <c r="F4474" i="2"/>
  <c r="F22207" i="2"/>
  <c r="F11471" i="2"/>
  <c r="F16060" i="2"/>
  <c r="F11472" i="2"/>
  <c r="F20666" i="2"/>
  <c r="F11473" i="2"/>
  <c r="F12982" i="2"/>
  <c r="F8396" i="2"/>
  <c r="F11474" i="2"/>
  <c r="F6820" i="2"/>
  <c r="F2250" i="2"/>
  <c r="F4475" i="2"/>
  <c r="F10001" i="2"/>
  <c r="F710" i="2"/>
  <c r="F711" i="2"/>
  <c r="F6821" i="2"/>
  <c r="F19134" i="2"/>
  <c r="F6822" i="2"/>
  <c r="F19135" i="2"/>
  <c r="F12983" i="2"/>
  <c r="F20667" i="2"/>
  <c r="F4476" i="2"/>
  <c r="F2251" i="2"/>
  <c r="F712" i="2"/>
  <c r="F2252" i="2"/>
  <c r="F14538" i="2"/>
  <c r="F16061" i="2"/>
  <c r="F19136" i="2"/>
  <c r="F12984" i="2"/>
  <c r="F2253" i="2"/>
  <c r="F8397" i="2"/>
  <c r="F17612" i="2"/>
  <c r="F4477" i="2"/>
  <c r="F16062" i="2"/>
  <c r="F16063" i="2"/>
  <c r="F8398" i="2"/>
  <c r="F23749" i="2"/>
  <c r="F11475" i="2"/>
  <c r="F23750" i="2"/>
  <c r="F23751" i="2"/>
  <c r="F22208" i="2"/>
  <c r="F4478" i="2"/>
  <c r="F16064" i="2"/>
  <c r="F14539" i="2"/>
  <c r="F10002" i="2"/>
  <c r="F4479" i="2"/>
  <c r="F20668" i="2"/>
  <c r="F23752" i="2"/>
  <c r="F4480" i="2"/>
  <c r="F713" i="2"/>
  <c r="F2254" i="2"/>
  <c r="F14540" i="2"/>
  <c r="F23753" i="2"/>
  <c r="F2255" i="2"/>
  <c r="F19137" i="2"/>
  <c r="F16065" i="2"/>
  <c r="F23754" i="2"/>
  <c r="F8399" i="2"/>
  <c r="F12985" i="2"/>
  <c r="F14541" i="2"/>
  <c r="F16066" i="2"/>
  <c r="F4481" i="2"/>
  <c r="F19138" i="2"/>
  <c r="F12986" i="2"/>
  <c r="F19139" i="2"/>
  <c r="F12987" i="2"/>
  <c r="F4482" i="2"/>
  <c r="F11476" i="2"/>
  <c r="F714" i="2"/>
  <c r="F10003" i="2"/>
  <c r="F22209" i="2"/>
  <c r="F715" i="2"/>
  <c r="F20669" i="2"/>
  <c r="F4483" i="2"/>
  <c r="F10004" i="2"/>
  <c r="F23755" i="2"/>
  <c r="F4484" i="2"/>
  <c r="F4485" i="2"/>
  <c r="F4486" i="2"/>
  <c r="F14542" i="2"/>
  <c r="F6823" i="2"/>
  <c r="F16067" i="2"/>
  <c r="F2256" i="2"/>
  <c r="F22210" i="2"/>
  <c r="F716" i="2"/>
  <c r="F6824" i="2"/>
  <c r="F20670" i="2"/>
  <c r="F8400" i="2"/>
  <c r="F22211" i="2"/>
  <c r="F4487" i="2"/>
  <c r="F2257" i="2"/>
  <c r="F4488" i="2"/>
  <c r="F12988" i="2"/>
  <c r="F6825" i="2"/>
  <c r="F17613" i="2"/>
  <c r="F19140" i="2"/>
  <c r="F8401" i="2"/>
  <c r="F4489" i="2"/>
  <c r="F4490" i="2"/>
  <c r="F12989" i="2"/>
  <c r="F11477" i="2"/>
  <c r="F20671" i="2"/>
  <c r="F717" i="2"/>
  <c r="F11478" i="2"/>
  <c r="F8402" i="2"/>
  <c r="F8403" i="2"/>
  <c r="F2258" i="2"/>
  <c r="F718" i="2"/>
  <c r="F12990" i="2"/>
  <c r="F8404" i="2"/>
  <c r="F19141" i="2"/>
  <c r="F14543" i="2"/>
  <c r="F719" i="2"/>
  <c r="F14544" i="2"/>
  <c r="F4491" i="2"/>
  <c r="F19142" i="2"/>
  <c r="F2259" i="2"/>
  <c r="F16068" i="2"/>
  <c r="F6826" i="2"/>
  <c r="F14545" i="2"/>
  <c r="F19143" i="2"/>
  <c r="F11479" i="2"/>
  <c r="F19144" i="2"/>
  <c r="F2260" i="2"/>
  <c r="F4492" i="2"/>
  <c r="F20672" i="2"/>
  <c r="F16069" i="2"/>
  <c r="F720" i="2"/>
  <c r="F19145" i="2"/>
  <c r="F20673" i="2"/>
  <c r="F10005" i="2"/>
  <c r="F2261" i="2"/>
  <c r="F10006" i="2"/>
  <c r="F8405" i="2"/>
  <c r="F16070" i="2"/>
  <c r="F20674" i="2"/>
  <c r="F8406" i="2"/>
  <c r="F19146" i="2"/>
  <c r="F2262" i="2"/>
  <c r="F11480" i="2"/>
  <c r="F22212" i="2"/>
  <c r="F22213" i="2"/>
  <c r="F16071" i="2"/>
  <c r="F8407" i="2"/>
  <c r="F12991" i="2"/>
  <c r="F23756" i="2"/>
  <c r="F14546" i="2"/>
  <c r="F12992" i="2"/>
  <c r="F2263" i="2"/>
  <c r="F8408" i="2"/>
  <c r="F12993" i="2"/>
  <c r="F20675" i="2"/>
  <c r="F11481" i="2"/>
  <c r="F721" i="2"/>
  <c r="F19147" i="2"/>
  <c r="F722" i="2"/>
  <c r="F723" i="2"/>
  <c r="F2264" i="2"/>
  <c r="F12994" i="2"/>
  <c r="F4493" i="2"/>
  <c r="F10007" i="2"/>
  <c r="F11482" i="2"/>
  <c r="F17614" i="2"/>
  <c r="F8409" i="2"/>
  <c r="F6827" i="2"/>
  <c r="F10008" i="2"/>
  <c r="F724" i="2"/>
  <c r="F4494" i="2"/>
  <c r="F6828" i="2"/>
  <c r="F4495" i="2"/>
  <c r="F19148" i="2"/>
  <c r="F23757" i="2"/>
  <c r="F725" i="2"/>
  <c r="F23758" i="2"/>
  <c r="F4496" i="2"/>
  <c r="F8410" i="2"/>
  <c r="F8411" i="2"/>
  <c r="F4497" i="2"/>
  <c r="F23759" i="2"/>
  <c r="F16072" i="2"/>
  <c r="F17615" i="2"/>
  <c r="F11483" i="2"/>
  <c r="F8412" i="2"/>
  <c r="F11484" i="2"/>
  <c r="F4498" i="2"/>
  <c r="F6829" i="2"/>
  <c r="F14547" i="2"/>
  <c r="F16073" i="2"/>
  <c r="F22214" i="2"/>
  <c r="F10009" i="2"/>
  <c r="F19149" i="2"/>
  <c r="F22215" i="2"/>
  <c r="F4499" i="2"/>
  <c r="F8413" i="2"/>
  <c r="F4500" i="2"/>
  <c r="F4501" i="2"/>
  <c r="F726" i="2"/>
  <c r="F23760" i="2"/>
  <c r="F17616" i="2"/>
  <c r="F2265" i="2"/>
  <c r="F10010" i="2"/>
  <c r="F6830" i="2"/>
  <c r="F727" i="2"/>
  <c r="F20676" i="2"/>
  <c r="F19150" i="2"/>
  <c r="F11485" i="2"/>
  <c r="F10011" i="2"/>
  <c r="F23761" i="2"/>
  <c r="F10012" i="2"/>
  <c r="F22216" i="2"/>
  <c r="F8414" i="2"/>
  <c r="F12995" i="2"/>
  <c r="F11486" i="2"/>
  <c r="F16074" i="2"/>
  <c r="F16075" i="2"/>
  <c r="F23762" i="2"/>
  <c r="F14548" i="2"/>
  <c r="F16076" i="2"/>
  <c r="F20677" i="2"/>
  <c r="F728" i="2"/>
  <c r="F23763" i="2"/>
  <c r="F4502" i="2"/>
  <c r="F17617" i="2"/>
  <c r="F12996" i="2"/>
  <c r="F17618" i="2"/>
  <c r="F2266" i="2"/>
  <c r="F729" i="2"/>
  <c r="F16077" i="2"/>
  <c r="F8415" i="2"/>
  <c r="F11487" i="2"/>
  <c r="F730" i="2"/>
  <c r="F11488" i="2"/>
  <c r="F23764" i="2"/>
  <c r="F11489" i="2"/>
  <c r="F731" i="2"/>
  <c r="F16078" i="2"/>
  <c r="F20678" i="2"/>
  <c r="F22217" i="2"/>
  <c r="F19151" i="2"/>
  <c r="F16079" i="2"/>
  <c r="F19152" i="2"/>
  <c r="F16080" i="2"/>
  <c r="F16081" i="2"/>
  <c r="F732" i="2"/>
  <c r="F8416" i="2"/>
  <c r="F19153" i="2"/>
  <c r="F19154" i="2"/>
  <c r="F20679" i="2"/>
  <c r="F2267" i="2"/>
  <c r="F22218" i="2"/>
  <c r="F4503" i="2"/>
  <c r="F4504" i="2"/>
  <c r="F16082" i="2"/>
  <c r="F19155" i="2"/>
  <c r="F12997" i="2"/>
  <c r="F8417" i="2"/>
  <c r="F2268" i="2"/>
  <c r="F11490" i="2"/>
  <c r="F17619" i="2"/>
  <c r="F11491" i="2"/>
  <c r="F6831" i="2"/>
  <c r="F8418" i="2"/>
  <c r="F10013" i="2"/>
  <c r="F20680" i="2"/>
  <c r="F16083" i="2"/>
  <c r="F14549" i="2"/>
  <c r="F12998" i="2"/>
  <c r="F6832" i="2"/>
  <c r="F8419" i="2"/>
  <c r="F8420" i="2"/>
  <c r="F23765" i="2"/>
  <c r="F14550" i="2"/>
  <c r="F22219" i="2"/>
  <c r="F14551" i="2"/>
  <c r="F14552" i="2"/>
  <c r="F22220" i="2"/>
  <c r="F14553" i="2"/>
  <c r="F19156" i="2"/>
  <c r="F11492" i="2"/>
  <c r="F8421" i="2"/>
  <c r="F23766" i="2"/>
  <c r="F4505" i="2"/>
  <c r="F4506" i="2"/>
  <c r="F10014" i="2"/>
  <c r="F10015" i="2"/>
  <c r="F733" i="2"/>
  <c r="F12999" i="2"/>
  <c r="F10016" i="2"/>
  <c r="F11493" i="2"/>
  <c r="F10017" i="2"/>
  <c r="F14554" i="2"/>
  <c r="F4507" i="2"/>
  <c r="F10018" i="2"/>
  <c r="F734" i="2"/>
  <c r="F2269" i="2"/>
  <c r="F11494" i="2"/>
  <c r="F20681" i="2"/>
  <c r="F4508" i="2"/>
  <c r="F4509" i="2"/>
  <c r="F17620" i="2"/>
  <c r="F735" i="2"/>
  <c r="F2270" i="2"/>
  <c r="F20682" i="2"/>
  <c r="F14555" i="2"/>
  <c r="F4510" i="2"/>
  <c r="F13000" i="2"/>
  <c r="F16084" i="2"/>
  <c r="F4511" i="2"/>
  <c r="F11495" i="2"/>
  <c r="F4512" i="2"/>
  <c r="F2271" i="2"/>
  <c r="F16085" i="2"/>
  <c r="F19157" i="2"/>
  <c r="F16086" i="2"/>
  <c r="F6833" i="2"/>
  <c r="F736" i="2"/>
  <c r="F11496" i="2"/>
  <c r="F22221" i="2"/>
  <c r="F13001" i="2"/>
  <c r="F8422" i="2"/>
  <c r="F20683" i="2"/>
  <c r="F737" i="2"/>
  <c r="F14556" i="2"/>
  <c r="F14557" i="2"/>
  <c r="F16087" i="2"/>
  <c r="F6834" i="2"/>
  <c r="F4513" i="2"/>
  <c r="F11497" i="2"/>
  <c r="F4514" i="2"/>
  <c r="F6835" i="2"/>
  <c r="F8423" i="2"/>
  <c r="F17621" i="2"/>
  <c r="F22222" i="2"/>
  <c r="F16088" i="2"/>
  <c r="F8424" i="2"/>
  <c r="F11498" i="2"/>
  <c r="F8425" i="2"/>
  <c r="F22223" i="2"/>
  <c r="F13002" i="2"/>
  <c r="F22224" i="2"/>
  <c r="F8426" i="2"/>
  <c r="F13003" i="2"/>
  <c r="F738" i="2"/>
  <c r="F8427" i="2"/>
  <c r="F17622" i="2"/>
  <c r="F11499" i="2"/>
  <c r="F20684" i="2"/>
  <c r="F16089" i="2"/>
  <c r="F2272" i="2"/>
  <c r="F19158" i="2"/>
  <c r="F10019" i="2"/>
  <c r="F11500" i="2"/>
  <c r="F14558" i="2"/>
  <c r="F22225" i="2"/>
  <c r="F17623" i="2"/>
  <c r="F10020" i="2"/>
  <c r="F8428" i="2"/>
  <c r="F22226" i="2"/>
  <c r="F4515" i="2"/>
  <c r="F17624" i="2"/>
  <c r="F10021" i="2"/>
  <c r="F11501" i="2"/>
  <c r="F16090" i="2"/>
  <c r="F14559" i="2"/>
  <c r="F6836" i="2"/>
  <c r="F10022" i="2"/>
  <c r="F10023" i="2"/>
  <c r="F2273" i="2"/>
  <c r="F4516" i="2"/>
  <c r="F6837" i="2"/>
  <c r="F10024" i="2"/>
  <c r="F10025" i="2"/>
  <c r="F17625" i="2"/>
  <c r="F17626" i="2"/>
  <c r="F11502" i="2"/>
  <c r="F13004" i="2"/>
  <c r="F16091" i="2"/>
  <c r="F4517" i="2"/>
  <c r="F22227" i="2"/>
  <c r="F13005" i="2"/>
  <c r="F19159" i="2"/>
  <c r="F4518" i="2"/>
  <c r="F4519" i="2"/>
  <c r="F739" i="2"/>
  <c r="F19160" i="2"/>
  <c r="F14560" i="2"/>
  <c r="F11503" i="2"/>
  <c r="F23767" i="2"/>
  <c r="F4520" i="2"/>
  <c r="F6838" i="2"/>
  <c r="F4521" i="2"/>
  <c r="F8429" i="2"/>
  <c r="F17627" i="2"/>
  <c r="F4522" i="2"/>
  <c r="F4523" i="2"/>
  <c r="F20685" i="2"/>
  <c r="F14561" i="2"/>
  <c r="F20686" i="2"/>
  <c r="F19161" i="2"/>
  <c r="F14562" i="2"/>
  <c r="F2274" i="2"/>
  <c r="F11504" i="2"/>
  <c r="F10026" i="2"/>
  <c r="F2275" i="2"/>
  <c r="F4524" i="2"/>
  <c r="F740" i="2"/>
  <c r="F11505" i="2"/>
  <c r="F6839" i="2"/>
  <c r="F10027" i="2"/>
  <c r="F10028" i="2"/>
  <c r="F2276" i="2"/>
  <c r="F8430" i="2"/>
  <c r="F19162" i="2"/>
  <c r="F2277" i="2"/>
  <c r="F22228" i="2"/>
  <c r="F10029" i="2"/>
  <c r="F10030" i="2"/>
  <c r="F6840" i="2"/>
  <c r="F741" i="2"/>
  <c r="F2278" i="2"/>
  <c r="F4525" i="2"/>
  <c r="F6841" i="2"/>
  <c r="F14563" i="2"/>
  <c r="F2279" i="2"/>
  <c r="F4526" i="2"/>
  <c r="F13006" i="2"/>
  <c r="F4527" i="2"/>
  <c r="F11506" i="2"/>
  <c r="F4528" i="2"/>
  <c r="F2280" i="2"/>
  <c r="F6842" i="2"/>
  <c r="F8431" i="2"/>
  <c r="F8432" i="2"/>
  <c r="F16092" i="2"/>
  <c r="F19163" i="2"/>
  <c r="F23768" i="2"/>
  <c r="F4529" i="2"/>
  <c r="F17628" i="2"/>
  <c r="F16093" i="2"/>
  <c r="F16094" i="2"/>
  <c r="F4530" i="2"/>
  <c r="F23769" i="2"/>
  <c r="F4531" i="2"/>
  <c r="F16095" i="2"/>
  <c r="F4532" i="2"/>
  <c r="F6843" i="2"/>
  <c r="F22229" i="2"/>
  <c r="F4533" i="2"/>
  <c r="F20687" i="2"/>
  <c r="F742" i="2"/>
  <c r="F4534" i="2"/>
  <c r="F22230" i="2"/>
  <c r="F743" i="2"/>
  <c r="F19164" i="2"/>
  <c r="F11507" i="2"/>
  <c r="F13007" i="2"/>
  <c r="F4535" i="2"/>
  <c r="F14564" i="2"/>
  <c r="F8433" i="2"/>
  <c r="F13008" i="2"/>
  <c r="F4536" i="2"/>
  <c r="F10031" i="2"/>
  <c r="F10032" i="2"/>
  <c r="F4537" i="2"/>
  <c r="F22231" i="2"/>
  <c r="F2281" i="2"/>
  <c r="F20688" i="2"/>
  <c r="F11508" i="2"/>
  <c r="F6844" i="2"/>
  <c r="F11509" i="2"/>
  <c r="F4538" i="2"/>
  <c r="F10033" i="2"/>
  <c r="F4539" i="2"/>
  <c r="F20689" i="2"/>
  <c r="F23770" i="2"/>
  <c r="F744" i="2"/>
  <c r="F22232" i="2"/>
  <c r="F11510" i="2"/>
  <c r="F11511" i="2"/>
  <c r="F16096" i="2"/>
  <c r="F745" i="2"/>
  <c r="F8434" i="2"/>
  <c r="F2282" i="2"/>
  <c r="F6845" i="2"/>
  <c r="F14565" i="2"/>
  <c r="F4540" i="2"/>
  <c r="F23771" i="2"/>
  <c r="F8435" i="2"/>
  <c r="F10034" i="2"/>
  <c r="F4541" i="2"/>
  <c r="F6846" i="2"/>
  <c r="F17629" i="2"/>
  <c r="F8436" i="2"/>
  <c r="F746" i="2"/>
  <c r="F16097" i="2"/>
  <c r="F13009" i="2"/>
  <c r="F22233" i="2"/>
  <c r="F4542" i="2"/>
  <c r="F22234" i="2"/>
  <c r="F10035" i="2"/>
  <c r="F13010" i="2"/>
  <c r="F14566" i="2"/>
  <c r="F11512" i="2"/>
  <c r="F13011" i="2"/>
  <c r="F13012" i="2"/>
  <c r="F4543" i="2"/>
  <c r="F14567" i="2"/>
  <c r="F16098" i="2"/>
  <c r="F14568" i="2"/>
  <c r="F11513" i="2"/>
  <c r="F4544" i="2"/>
  <c r="F22235" i="2"/>
  <c r="F17630" i="2"/>
  <c r="F22236" i="2"/>
  <c r="F11514" i="2"/>
  <c r="F4545" i="2"/>
  <c r="F2283" i="2"/>
  <c r="F747" i="2"/>
  <c r="F4546" i="2"/>
  <c r="F17631" i="2"/>
  <c r="F19165" i="2"/>
  <c r="F13013" i="2"/>
  <c r="F14569" i="2"/>
  <c r="F20690" i="2"/>
  <c r="F14570" i="2"/>
  <c r="F16099" i="2"/>
  <c r="F16100" i="2"/>
  <c r="F748" i="2"/>
  <c r="F6847" i="2"/>
  <c r="F13014" i="2"/>
  <c r="F20691" i="2"/>
  <c r="F8437" i="2"/>
  <c r="F17632" i="2"/>
  <c r="F749" i="2"/>
  <c r="F22237" i="2"/>
  <c r="F6848" i="2"/>
  <c r="F4547" i="2"/>
  <c r="F22238" i="2"/>
  <c r="F4548" i="2"/>
  <c r="F16101" i="2"/>
  <c r="F19166" i="2"/>
  <c r="F14571" i="2"/>
  <c r="F14572" i="2"/>
  <c r="F4549" i="2"/>
  <c r="F14573" i="2"/>
  <c r="F11515" i="2"/>
  <c r="F10036" i="2"/>
  <c r="F17633" i="2"/>
  <c r="F23772" i="2"/>
  <c r="F6849" i="2"/>
  <c r="F4550" i="2"/>
  <c r="F4551" i="2"/>
  <c r="F750" i="2"/>
  <c r="F751" i="2"/>
  <c r="F22239" i="2"/>
  <c r="F4552" i="2"/>
  <c r="F19167" i="2"/>
  <c r="F6850" i="2"/>
  <c r="F13015" i="2"/>
  <c r="F23773" i="2"/>
  <c r="F14574" i="2"/>
  <c r="F6851" i="2"/>
  <c r="F13016" i="2"/>
  <c r="F23774" i="2"/>
  <c r="F16102" i="2"/>
  <c r="F16103" i="2"/>
  <c r="F17634" i="2"/>
  <c r="F14575" i="2"/>
  <c r="F16104" i="2"/>
  <c r="F4553" i="2"/>
  <c r="F10037" i="2"/>
  <c r="F20692" i="2"/>
  <c r="F13017" i="2"/>
  <c r="F4554" i="2"/>
  <c r="F17635" i="2"/>
  <c r="F19168" i="2"/>
  <c r="F2284" i="2"/>
  <c r="F752" i="2"/>
  <c r="F17636" i="2"/>
  <c r="F4555" i="2"/>
  <c r="F20693" i="2"/>
  <c r="F22240" i="2"/>
  <c r="F8438" i="2"/>
  <c r="F2285" i="2"/>
  <c r="F11516" i="2"/>
  <c r="F4556" i="2"/>
  <c r="F19169" i="2"/>
  <c r="F753" i="2"/>
  <c r="F19170" i="2"/>
  <c r="F16105" i="2"/>
  <c r="F8439" i="2"/>
  <c r="F22241" i="2"/>
  <c r="F2286" i="2"/>
  <c r="F23775" i="2"/>
  <c r="F19171" i="2"/>
  <c r="F4557" i="2"/>
  <c r="F11517" i="2"/>
  <c r="F754" i="2"/>
  <c r="F11518" i="2"/>
  <c r="F19172" i="2"/>
  <c r="F6852" i="2"/>
  <c r="F11519" i="2"/>
  <c r="F2287" i="2"/>
  <c r="F13018" i="2"/>
  <c r="F6853" i="2"/>
  <c r="F13019" i="2"/>
  <c r="F22242" i="2"/>
  <c r="F22243" i="2"/>
  <c r="F13020" i="2"/>
  <c r="F14576" i="2"/>
  <c r="F11520" i="2"/>
  <c r="F8440" i="2"/>
  <c r="F11521" i="2"/>
  <c r="F4558" i="2"/>
  <c r="F20694" i="2"/>
  <c r="F10038" i="2"/>
  <c r="F4559" i="2"/>
  <c r="F20695" i="2"/>
  <c r="F17637" i="2"/>
  <c r="F16106" i="2"/>
  <c r="F23776" i="2"/>
  <c r="F17638" i="2"/>
  <c r="F755" i="2"/>
  <c r="F23777" i="2"/>
  <c r="F4560" i="2"/>
  <c r="F11522" i="2"/>
  <c r="F2288" i="2"/>
  <c r="F2289" i="2"/>
  <c r="F14577" i="2"/>
  <c r="F11523" i="2"/>
  <c r="F19173" i="2"/>
  <c r="F23778" i="2"/>
  <c r="F23779" i="2"/>
  <c r="F10039" i="2"/>
  <c r="F11524" i="2"/>
  <c r="F4561" i="2"/>
  <c r="F8441" i="2"/>
  <c r="F22244" i="2"/>
  <c r="F11525" i="2"/>
  <c r="F8442" i="2"/>
  <c r="F13021" i="2"/>
  <c r="F23780" i="2"/>
  <c r="F8443" i="2"/>
  <c r="F2290" i="2"/>
  <c r="F16107" i="2"/>
  <c r="F4562" i="2"/>
  <c r="F756" i="2"/>
  <c r="F16108" i="2"/>
  <c r="F23781" i="2"/>
  <c r="F10040" i="2"/>
  <c r="F17639" i="2"/>
  <c r="F17640" i="2"/>
  <c r="F14578" i="2"/>
  <c r="F13022" i="2"/>
  <c r="F20696" i="2"/>
  <c r="F10041" i="2"/>
  <c r="F11526" i="2"/>
  <c r="F11527" i="2"/>
  <c r="F20697" i="2"/>
  <c r="F757" i="2"/>
  <c r="F13023" i="2"/>
  <c r="F20698" i="2"/>
  <c r="F16109" i="2"/>
  <c r="F19174" i="2"/>
  <c r="F6854" i="2"/>
  <c r="F8444" i="2"/>
  <c r="F2291" i="2"/>
  <c r="F10042" i="2"/>
  <c r="F19175" i="2"/>
  <c r="F4563" i="2"/>
  <c r="F23782" i="2"/>
  <c r="F10043" i="2"/>
  <c r="F758" i="2"/>
  <c r="F8445" i="2"/>
  <c r="F11528" i="2"/>
  <c r="F4564" i="2"/>
  <c r="F2292" i="2"/>
  <c r="F4565" i="2"/>
  <c r="F8446" i="2"/>
  <c r="F16110" i="2"/>
  <c r="F10044" i="2"/>
  <c r="F4566" i="2"/>
  <c r="F23783" i="2"/>
  <c r="F23784" i="2"/>
  <c r="F19176" i="2"/>
  <c r="F2293" i="2"/>
  <c r="F14579" i="2"/>
  <c r="F16111" i="2"/>
  <c r="F23785" i="2"/>
  <c r="F16112" i="2"/>
  <c r="F4567" i="2"/>
  <c r="F19177" i="2"/>
  <c r="F17641" i="2"/>
  <c r="F16113" i="2"/>
  <c r="F22245" i="2"/>
  <c r="F20699" i="2"/>
  <c r="F6855" i="2"/>
  <c r="F16114" i="2"/>
  <c r="F2294" i="2"/>
  <c r="F2295" i="2"/>
  <c r="F8447" i="2"/>
  <c r="F2296" i="2"/>
  <c r="F14580" i="2"/>
  <c r="F6856" i="2"/>
  <c r="F6857" i="2"/>
  <c r="F4568" i="2"/>
  <c r="F11529" i="2"/>
  <c r="F20700" i="2"/>
  <c r="F759" i="2"/>
  <c r="F6858" i="2"/>
  <c r="F16115" i="2"/>
  <c r="F17642" i="2"/>
  <c r="F4569" i="2"/>
  <c r="F8448" i="2"/>
  <c r="F19178" i="2"/>
  <c r="F11530" i="2"/>
  <c r="F8449" i="2"/>
  <c r="F6859" i="2"/>
  <c r="F8450" i="2"/>
  <c r="F23786" i="2"/>
  <c r="F16116" i="2"/>
  <c r="F13024" i="2"/>
  <c r="F10045" i="2"/>
  <c r="F16117" i="2"/>
  <c r="F760" i="2"/>
  <c r="F4570" i="2"/>
  <c r="F13025" i="2"/>
  <c r="F2297" i="2"/>
  <c r="F4571" i="2"/>
  <c r="F20701" i="2"/>
  <c r="F13026" i="2"/>
  <c r="F20702" i="2"/>
  <c r="F23787" i="2"/>
  <c r="F17643" i="2"/>
  <c r="F22246" i="2"/>
  <c r="F16118" i="2"/>
  <c r="F4572" i="2"/>
  <c r="F22247" i="2"/>
  <c r="F13027" i="2"/>
  <c r="F23788" i="2"/>
  <c r="F8451" i="2"/>
  <c r="F13028" i="2"/>
  <c r="F23789" i="2"/>
  <c r="F2298" i="2"/>
  <c r="F19179" i="2"/>
  <c r="F761" i="2"/>
  <c r="F2299" i="2"/>
  <c r="F762" i="2"/>
  <c r="F13029" i="2"/>
  <c r="F22248" i="2"/>
  <c r="F17644" i="2"/>
  <c r="F763" i="2"/>
  <c r="F22249" i="2"/>
  <c r="F764" i="2"/>
  <c r="F8452" i="2"/>
  <c r="F13030" i="2"/>
  <c r="F14581" i="2"/>
  <c r="F11531" i="2"/>
  <c r="F22250" i="2"/>
  <c r="F14582" i="2"/>
  <c r="F10046" i="2"/>
  <c r="F2300" i="2"/>
  <c r="F765" i="2"/>
  <c r="F6860" i="2"/>
  <c r="F6861" i="2"/>
  <c r="F14583" i="2"/>
  <c r="F22251" i="2"/>
  <c r="F19180" i="2"/>
  <c r="F766" i="2"/>
  <c r="F767" i="2"/>
  <c r="F10047" i="2"/>
  <c r="F13031" i="2"/>
  <c r="F4573" i="2"/>
  <c r="F20703" i="2"/>
  <c r="F11532" i="2"/>
  <c r="F2301" i="2"/>
  <c r="F13032" i="2"/>
  <c r="F17645" i="2"/>
  <c r="F23790" i="2"/>
  <c r="F10048" i="2"/>
  <c r="F11533" i="2"/>
  <c r="F17646" i="2"/>
  <c r="F8453" i="2"/>
  <c r="F22252" i="2"/>
  <c r="F11534" i="2"/>
  <c r="F17647" i="2"/>
  <c r="F14584" i="2"/>
  <c r="F22253" i="2"/>
  <c r="F13033" i="2"/>
  <c r="F768" i="2"/>
  <c r="F10049" i="2"/>
  <c r="F8454" i="2"/>
  <c r="F4574" i="2"/>
  <c r="F17648" i="2"/>
  <c r="F19181" i="2"/>
  <c r="F8455" i="2"/>
  <c r="F4575" i="2"/>
  <c r="F13034" i="2"/>
  <c r="F20704" i="2"/>
  <c r="F4576" i="2"/>
  <c r="F14585" i="2"/>
  <c r="F6862" i="2"/>
  <c r="F16119" i="2"/>
  <c r="F16120" i="2"/>
  <c r="F6863" i="2"/>
  <c r="F14586" i="2"/>
  <c r="F20705" i="2"/>
  <c r="F4577" i="2"/>
  <c r="F10050" i="2"/>
  <c r="F22254" i="2"/>
  <c r="F20706" i="2"/>
  <c r="F16121" i="2"/>
  <c r="F10051" i="2"/>
  <c r="F11535" i="2"/>
  <c r="F6864" i="2"/>
  <c r="F8456" i="2"/>
  <c r="F23791" i="2"/>
  <c r="F8457" i="2"/>
  <c r="F8458" i="2"/>
  <c r="F19182" i="2"/>
  <c r="F20707" i="2"/>
  <c r="F14587" i="2"/>
  <c r="F4578" i="2"/>
  <c r="F769" i="2"/>
  <c r="F11536" i="2"/>
  <c r="F10052" i="2"/>
  <c r="F11537" i="2"/>
  <c r="F6865" i="2"/>
  <c r="F770" i="2"/>
  <c r="F20708" i="2"/>
  <c r="F23792" i="2"/>
  <c r="F19183" i="2"/>
  <c r="F17649" i="2"/>
  <c r="F22255" i="2"/>
  <c r="F20709" i="2"/>
  <c r="F22256" i="2"/>
  <c r="F2302" i="2"/>
  <c r="F6866" i="2"/>
  <c r="F4579" i="2"/>
  <c r="F6867" i="2"/>
  <c r="F771" i="2"/>
  <c r="F22257" i="2"/>
  <c r="F20710" i="2"/>
  <c r="F20711" i="2"/>
  <c r="F17650" i="2"/>
  <c r="F4580" i="2"/>
  <c r="F22258" i="2"/>
  <c r="F20712" i="2"/>
  <c r="F4581" i="2"/>
  <c r="F22259" i="2"/>
  <c r="F4582" i="2"/>
  <c r="F772" i="2"/>
  <c r="F2303" i="2"/>
  <c r="F11538" i="2"/>
  <c r="F4583" i="2"/>
  <c r="F10053" i="2"/>
  <c r="F13035" i="2"/>
  <c r="F16122" i="2"/>
  <c r="F22260" i="2"/>
  <c r="F4584" i="2"/>
  <c r="F4585" i="2"/>
  <c r="F20713" i="2"/>
  <c r="F773" i="2"/>
  <c r="F2304" i="2"/>
  <c r="F17651" i="2"/>
  <c r="F6868" i="2"/>
  <c r="F16123" i="2"/>
  <c r="F17652" i="2"/>
  <c r="F4586" i="2"/>
  <c r="F16124" i="2"/>
  <c r="F10054" i="2"/>
  <c r="F4587" i="2"/>
  <c r="F8459" i="2"/>
  <c r="F6869" i="2"/>
  <c r="F8460" i="2"/>
  <c r="F4588" i="2"/>
  <c r="F774" i="2"/>
  <c r="F4589" i="2"/>
  <c r="F19184" i="2"/>
  <c r="F13036" i="2"/>
  <c r="F775" i="2"/>
  <c r="F11539" i="2"/>
  <c r="F6870" i="2"/>
  <c r="F8461" i="2"/>
  <c r="F2305" i="2"/>
  <c r="F6871" i="2"/>
  <c r="F17653" i="2"/>
  <c r="F13037" i="2"/>
  <c r="F13038" i="2"/>
  <c r="F11540" i="2"/>
  <c r="F11541" i="2"/>
  <c r="F4590" i="2"/>
  <c r="F4591" i="2"/>
  <c r="F19185" i="2"/>
  <c r="F8462" i="2"/>
  <c r="F16125" i="2"/>
  <c r="F776" i="2"/>
  <c r="F11542" i="2"/>
  <c r="F16126" i="2"/>
  <c r="F8463" i="2"/>
  <c r="F8464" i="2"/>
  <c r="F777" i="2"/>
  <c r="F4592" i="2"/>
  <c r="F11543" i="2"/>
  <c r="F778" i="2"/>
  <c r="F23793" i="2"/>
  <c r="F4593" i="2"/>
  <c r="F20714" i="2"/>
  <c r="F4594" i="2"/>
  <c r="F23794" i="2"/>
  <c r="F13039" i="2"/>
  <c r="F4595" i="2"/>
  <c r="F2306" i="2"/>
  <c r="F8465" i="2"/>
  <c r="F20715" i="2"/>
  <c r="F23795" i="2"/>
  <c r="F11544" i="2"/>
  <c r="F2307" i="2"/>
  <c r="F22261" i="2"/>
  <c r="F20716" i="2"/>
  <c r="F779" i="2"/>
  <c r="F4596" i="2"/>
  <c r="F22262" i="2"/>
  <c r="F8466" i="2"/>
  <c r="F17654" i="2"/>
  <c r="F8467" i="2"/>
  <c r="F19186" i="2"/>
  <c r="F4597" i="2"/>
  <c r="F14588" i="2"/>
  <c r="F16127" i="2"/>
  <c r="F23796" i="2"/>
  <c r="F17655" i="2"/>
  <c r="F20717" i="2"/>
  <c r="F10055" i="2"/>
  <c r="F8468" i="2"/>
  <c r="F16128" i="2"/>
  <c r="F20718" i="2"/>
  <c r="F16129" i="2"/>
  <c r="F4598" i="2"/>
  <c r="F780" i="2"/>
  <c r="F17656" i="2"/>
  <c r="F4599" i="2"/>
  <c r="F11545" i="2"/>
  <c r="F17657" i="2"/>
  <c r="F8469" i="2"/>
  <c r="F17658" i="2"/>
  <c r="F4600" i="2"/>
  <c r="F13040" i="2"/>
  <c r="F6872" i="2"/>
  <c r="F17659" i="2"/>
  <c r="F17660" i="2"/>
  <c r="F16130" i="2"/>
  <c r="F17661" i="2"/>
  <c r="F20719" i="2"/>
  <c r="F2308" i="2"/>
  <c r="F22263" i="2"/>
  <c r="F19187" i="2"/>
  <c r="F23797" i="2"/>
  <c r="F13041" i="2"/>
  <c r="F17662" i="2"/>
  <c r="F10056" i="2"/>
  <c r="F781" i="2"/>
  <c r="F14589" i="2"/>
  <c r="F4601" i="2"/>
  <c r="F16131" i="2"/>
  <c r="F20720" i="2"/>
  <c r="F14590" i="2"/>
  <c r="F2309" i="2"/>
  <c r="F14591" i="2"/>
  <c r="F2310" i="2"/>
  <c r="F17663" i="2"/>
  <c r="F4602" i="2"/>
  <c r="F17664" i="2"/>
  <c r="F11546" i="2"/>
  <c r="F20721" i="2"/>
  <c r="F13042" i="2"/>
  <c r="F10057" i="2"/>
  <c r="F13043" i="2"/>
  <c r="F4603" i="2"/>
  <c r="F22264" i="2"/>
  <c r="F2311" i="2"/>
  <c r="F22265" i="2"/>
  <c r="F22266" i="2"/>
  <c r="F8470" i="2"/>
  <c r="F23798" i="2"/>
  <c r="F22267" i="2"/>
  <c r="F2312" i="2"/>
  <c r="F11547" i="2"/>
  <c r="F4604" i="2"/>
  <c r="F14592" i="2"/>
  <c r="F13044" i="2"/>
  <c r="F13045" i="2"/>
  <c r="F11548" i="2"/>
  <c r="F22268" i="2"/>
  <c r="F19188" i="2"/>
  <c r="F17665" i="2"/>
  <c r="F11549" i="2"/>
  <c r="F782" i="2"/>
  <c r="F4605" i="2"/>
  <c r="F13046" i="2"/>
  <c r="F6873" i="2"/>
  <c r="F17666" i="2"/>
  <c r="F19189" i="2"/>
  <c r="F11550" i="2"/>
  <c r="F4606" i="2"/>
  <c r="F20722" i="2"/>
  <c r="F783" i="2"/>
  <c r="F8471" i="2"/>
  <c r="F17667" i="2"/>
  <c r="F23799" i="2"/>
  <c r="F11551" i="2"/>
  <c r="F11552" i="2"/>
  <c r="F20723" i="2"/>
  <c r="F22269" i="2"/>
  <c r="F11553" i="2"/>
  <c r="F17668" i="2"/>
  <c r="F11554" i="2"/>
  <c r="F13047" i="2"/>
  <c r="F10058" i="2"/>
  <c r="F4607" i="2"/>
  <c r="F4608" i="2"/>
  <c r="F4609" i="2"/>
  <c r="F22270" i="2"/>
  <c r="F784" i="2"/>
  <c r="F22271" i="2"/>
  <c r="F10059" i="2"/>
  <c r="F17669" i="2"/>
  <c r="F2313" i="2"/>
  <c r="F22272" i="2"/>
  <c r="F17670" i="2"/>
  <c r="F10060" i="2"/>
  <c r="F6874" i="2"/>
  <c r="F22273" i="2"/>
  <c r="F6875" i="2"/>
  <c r="F785" i="2"/>
  <c r="F786" i="2"/>
  <c r="F787" i="2"/>
  <c r="F14593" i="2"/>
  <c r="F19190" i="2"/>
  <c r="F14594" i="2"/>
  <c r="F14595" i="2"/>
  <c r="F19191" i="2"/>
  <c r="F19192" i="2"/>
  <c r="F16132" i="2"/>
  <c r="F20724" i="2"/>
  <c r="F788" i="2"/>
  <c r="F20725" i="2"/>
  <c r="F13048" i="2"/>
  <c r="F4610" i="2"/>
  <c r="F17671" i="2"/>
  <c r="F23800" i="2"/>
  <c r="F20726" i="2"/>
  <c r="F16133" i="2"/>
  <c r="F789" i="2"/>
  <c r="F20727" i="2"/>
  <c r="F19193" i="2"/>
  <c r="F8472" i="2"/>
  <c r="F23801" i="2"/>
  <c r="F17672" i="2"/>
  <c r="F4611" i="2"/>
  <c r="F17673" i="2"/>
  <c r="F19194" i="2"/>
  <c r="F14596" i="2"/>
  <c r="F790" i="2"/>
  <c r="F8473" i="2"/>
  <c r="F791" i="2"/>
  <c r="F11555" i="2"/>
  <c r="F22274" i="2"/>
  <c r="F10061" i="2"/>
  <c r="F17674" i="2"/>
  <c r="F4612" i="2"/>
  <c r="F11556" i="2"/>
  <c r="F13049" i="2"/>
  <c r="F13050" i="2"/>
  <c r="F17675" i="2"/>
  <c r="F17676" i="2"/>
  <c r="F8474" i="2"/>
  <c r="F20728" i="2"/>
  <c r="F10062" i="2"/>
  <c r="F8475" i="2"/>
  <c r="F6876" i="2"/>
  <c r="F6877" i="2"/>
  <c r="F19195" i="2"/>
  <c r="F20729" i="2"/>
  <c r="F10063" i="2"/>
  <c r="F17677" i="2"/>
  <c r="F4613" i="2"/>
  <c r="F792" i="2"/>
  <c r="F11557" i="2"/>
  <c r="F793" i="2"/>
  <c r="F17678" i="2"/>
  <c r="F6878" i="2"/>
  <c r="F14597" i="2"/>
  <c r="F13051" i="2"/>
  <c r="F14598" i="2"/>
  <c r="F794" i="2"/>
  <c r="F795" i="2"/>
  <c r="F4614" i="2"/>
  <c r="F11558" i="2"/>
  <c r="F17679" i="2"/>
  <c r="F10064" i="2"/>
  <c r="F10065" i="2"/>
  <c r="F10066" i="2"/>
  <c r="F13052" i="2"/>
  <c r="F16134" i="2"/>
  <c r="F14599" i="2"/>
  <c r="F13053" i="2"/>
  <c r="F10067" i="2"/>
  <c r="F4615" i="2"/>
  <c r="F10068" i="2"/>
  <c r="F796" i="2"/>
  <c r="F10069" i="2"/>
  <c r="F4616" i="2"/>
  <c r="F19196" i="2"/>
  <c r="F6879" i="2"/>
  <c r="F22275" i="2"/>
  <c r="F11559" i="2"/>
  <c r="F4617" i="2"/>
  <c r="F20730" i="2"/>
  <c r="F20731" i="2"/>
  <c r="F17680" i="2"/>
  <c r="F6880" i="2"/>
  <c r="F8476" i="2"/>
  <c r="F19197" i="2"/>
  <c r="F14600" i="2"/>
  <c r="F2314" i="2"/>
  <c r="F2315" i="2"/>
  <c r="F14601" i="2"/>
  <c r="F19198" i="2"/>
  <c r="F23802" i="2"/>
  <c r="F20732" i="2"/>
  <c r="F11560" i="2"/>
  <c r="F14602" i="2"/>
  <c r="F10070" i="2"/>
  <c r="F14603" i="2"/>
  <c r="F6881" i="2"/>
  <c r="F4618" i="2"/>
  <c r="F4619" i="2"/>
  <c r="F13054" i="2"/>
  <c r="F13055" i="2"/>
  <c r="F23803" i="2"/>
  <c r="F6882" i="2"/>
  <c r="F4620" i="2"/>
  <c r="F4621" i="2"/>
  <c r="F22276" i="2"/>
  <c r="F4622" i="2"/>
  <c r="F22277" i="2"/>
  <c r="F8477" i="2"/>
  <c r="F11561" i="2"/>
  <c r="F6883" i="2"/>
  <c r="F20733" i="2"/>
  <c r="F4623" i="2"/>
  <c r="F11562" i="2"/>
  <c r="F4624" i="2"/>
  <c r="F23804" i="2"/>
  <c r="F16135" i="2"/>
  <c r="F4625" i="2"/>
  <c r="F16136" i="2"/>
  <c r="F23805" i="2"/>
  <c r="F4626" i="2"/>
  <c r="F16137" i="2"/>
  <c r="F2316" i="2"/>
  <c r="F14604" i="2"/>
  <c r="F16138" i="2"/>
  <c r="F8478" i="2"/>
  <c r="F797" i="2"/>
  <c r="F4627" i="2"/>
  <c r="F23806" i="2"/>
  <c r="F20734" i="2"/>
  <c r="F13056" i="2"/>
  <c r="F11563" i="2"/>
  <c r="F16139" i="2"/>
  <c r="F19199" i="2"/>
  <c r="F13057" i="2"/>
  <c r="F10071" i="2"/>
  <c r="F16140" i="2"/>
  <c r="F22278" i="2"/>
  <c r="F4628" i="2"/>
  <c r="F2317" i="2"/>
  <c r="F6884" i="2"/>
  <c r="F16141" i="2"/>
  <c r="F11564" i="2"/>
  <c r="F6885" i="2"/>
  <c r="F6886" i="2"/>
  <c r="F798" i="2"/>
  <c r="F6887" i="2"/>
  <c r="F13058" i="2"/>
  <c r="F2318" i="2"/>
  <c r="F17681" i="2"/>
  <c r="F17682" i="2"/>
  <c r="F22279" i="2"/>
  <c r="F20735" i="2"/>
  <c r="F2319" i="2"/>
  <c r="F8479" i="2"/>
  <c r="F17683" i="2"/>
  <c r="F16142" i="2"/>
  <c r="F4629" i="2"/>
  <c r="F23807" i="2"/>
  <c r="F23808" i="2"/>
  <c r="F19200" i="2"/>
  <c r="F14605" i="2"/>
  <c r="F17684" i="2"/>
  <c r="F13059" i="2"/>
  <c r="F4630" i="2"/>
  <c r="F22280" i="2"/>
  <c r="F10072" i="2"/>
  <c r="F20736" i="2"/>
  <c r="F6888" i="2"/>
  <c r="F16143" i="2"/>
  <c r="F23809" i="2"/>
  <c r="F10073" i="2"/>
  <c r="F17685" i="2"/>
  <c r="F13060" i="2"/>
  <c r="F11565" i="2"/>
  <c r="F13061" i="2"/>
  <c r="F8480" i="2"/>
  <c r="F799" i="2"/>
  <c r="F4631" i="2"/>
  <c r="F11566" i="2"/>
  <c r="F8481" i="2"/>
  <c r="F8482" i="2"/>
  <c r="F19201" i="2"/>
  <c r="F800" i="2"/>
  <c r="F16144" i="2"/>
  <c r="F2320" i="2"/>
  <c r="F13062" i="2"/>
  <c r="F4632" i="2"/>
  <c r="F11567" i="2"/>
  <c r="F14606" i="2"/>
  <c r="F14607" i="2"/>
  <c r="F10074" i="2"/>
  <c r="F23810" i="2"/>
  <c r="F17686" i="2"/>
  <c r="F10075" i="2"/>
  <c r="F10076" i="2"/>
  <c r="F11568" i="2"/>
  <c r="F13063" i="2"/>
  <c r="F11569" i="2"/>
  <c r="F16145" i="2"/>
  <c r="F2321" i="2"/>
  <c r="F17687" i="2"/>
  <c r="F801" i="2"/>
  <c r="F20737" i="2"/>
  <c r="F16146" i="2"/>
  <c r="F20738" i="2"/>
  <c r="F17688" i="2"/>
  <c r="F23811" i="2"/>
  <c r="F20739" i="2"/>
  <c r="F23812" i="2"/>
  <c r="F2322" i="2"/>
  <c r="F20740" i="2"/>
  <c r="F23813" i="2"/>
  <c r="F10077" i="2"/>
  <c r="F10078" i="2"/>
  <c r="F8483" i="2"/>
  <c r="F20741" i="2"/>
  <c r="F2323" i="2"/>
  <c r="F16147" i="2"/>
  <c r="F802" i="2"/>
  <c r="F19202" i="2"/>
  <c r="F4633" i="2"/>
  <c r="F10079" i="2"/>
  <c r="F8484" i="2"/>
  <c r="F19203" i="2"/>
  <c r="F803" i="2"/>
  <c r="F19204" i="2"/>
  <c r="F2324" i="2"/>
  <c r="F8485" i="2"/>
  <c r="F23814" i="2"/>
  <c r="F10080" i="2"/>
  <c r="F22281" i="2"/>
  <c r="F19205" i="2"/>
  <c r="F13064" i="2"/>
  <c r="F16148" i="2"/>
  <c r="F14608" i="2"/>
  <c r="F16149" i="2"/>
  <c r="F14609" i="2"/>
  <c r="F6889" i="2"/>
  <c r="F2325" i="2"/>
  <c r="F4634" i="2"/>
  <c r="F14610" i="2"/>
  <c r="F2326" i="2"/>
  <c r="F23815" i="2"/>
  <c r="F8486" i="2"/>
  <c r="F4635" i="2"/>
  <c r="F19206" i="2"/>
  <c r="F13065" i="2"/>
  <c r="F2327" i="2"/>
  <c r="F10081" i="2"/>
  <c r="F20742" i="2"/>
  <c r="F20743" i="2"/>
  <c r="F17689" i="2"/>
  <c r="F10082" i="2"/>
  <c r="F10083" i="2"/>
  <c r="F14611" i="2"/>
  <c r="F10084" i="2"/>
  <c r="F22282" i="2"/>
  <c r="F16150" i="2"/>
  <c r="F14612" i="2"/>
  <c r="F804" i="2"/>
  <c r="F22283" i="2"/>
  <c r="F17690" i="2"/>
  <c r="F805" i="2"/>
  <c r="F19207" i="2"/>
  <c r="F10085" i="2"/>
  <c r="F16151" i="2"/>
  <c r="F4636" i="2"/>
  <c r="F23816" i="2"/>
  <c r="F22284" i="2"/>
  <c r="F4637" i="2"/>
  <c r="F14613" i="2"/>
  <c r="F20744" i="2"/>
  <c r="F13066" i="2"/>
  <c r="F22285" i="2"/>
  <c r="F20745" i="2"/>
  <c r="F11570" i="2"/>
  <c r="F22286" i="2"/>
  <c r="F13067" i="2"/>
  <c r="F22287" i="2"/>
  <c r="F16152" i="2"/>
  <c r="F10086" i="2"/>
  <c r="F16153" i="2"/>
  <c r="F17691" i="2"/>
  <c r="F13068" i="2"/>
  <c r="F19208" i="2"/>
  <c r="F2328" i="2"/>
  <c r="F20746" i="2"/>
  <c r="F11571" i="2"/>
  <c r="F14614" i="2"/>
  <c r="F4638" i="2"/>
  <c r="F11572" i="2"/>
  <c r="F19209" i="2"/>
  <c r="F2329" i="2"/>
  <c r="F4639" i="2"/>
  <c r="F2330" i="2"/>
  <c r="F23817" i="2"/>
  <c r="F806" i="2"/>
  <c r="F4640" i="2"/>
  <c r="F6890" i="2"/>
  <c r="F8487" i="2"/>
  <c r="F23818" i="2"/>
  <c r="F22288" i="2"/>
  <c r="F10087" i="2"/>
  <c r="F6891" i="2"/>
  <c r="F20747" i="2"/>
  <c r="F17692" i="2"/>
  <c r="F19210" i="2"/>
  <c r="F16154" i="2"/>
  <c r="F23819" i="2"/>
  <c r="F19211" i="2"/>
  <c r="F10088" i="2"/>
  <c r="F14615" i="2"/>
  <c r="F14616" i="2"/>
  <c r="F14617" i="2"/>
  <c r="F16155" i="2"/>
  <c r="F807" i="2"/>
  <c r="F19212" i="2"/>
  <c r="F17693" i="2"/>
  <c r="F20748" i="2"/>
  <c r="F20749" i="2"/>
  <c r="F8488" i="2"/>
  <c r="F808" i="2"/>
  <c r="F4641" i="2"/>
  <c r="F4642" i="2"/>
  <c r="F4643" i="2"/>
  <c r="F2331" i="2"/>
  <c r="F4644" i="2"/>
  <c r="F809" i="2"/>
  <c r="F810" i="2"/>
  <c r="F6892" i="2"/>
  <c r="F14618" i="2"/>
  <c r="F11573" i="2"/>
  <c r="F4645" i="2"/>
  <c r="F11574" i="2"/>
  <c r="F6893" i="2"/>
  <c r="F19213" i="2"/>
  <c r="F23820" i="2"/>
  <c r="F14619" i="2"/>
  <c r="F22289" i="2"/>
  <c r="F17694" i="2"/>
  <c r="F20750" i="2"/>
  <c r="F16156" i="2"/>
  <c r="F4646" i="2"/>
  <c r="F13069" i="2"/>
  <c r="F4647" i="2"/>
  <c r="F19214" i="2"/>
  <c r="F6894" i="2"/>
  <c r="F6895" i="2"/>
  <c r="F10089" i="2"/>
  <c r="F22290" i="2"/>
  <c r="F13070" i="2"/>
  <c r="F17695" i="2"/>
  <c r="F17696" i="2"/>
  <c r="F811" i="2"/>
  <c r="F10090" i="2"/>
  <c r="F13071" i="2"/>
  <c r="F10091" i="2"/>
  <c r="F6896" i="2"/>
  <c r="F8489" i="2"/>
  <c r="F11575" i="2"/>
  <c r="F6897" i="2"/>
  <c r="F22291" i="2"/>
  <c r="F22292" i="2"/>
  <c r="F2332" i="2"/>
  <c r="F17697" i="2"/>
  <c r="F22293" i="2"/>
  <c r="F4648" i="2"/>
  <c r="F23821" i="2"/>
  <c r="F4649" i="2"/>
  <c r="F19215" i="2"/>
  <c r="F812" i="2"/>
  <c r="F8490" i="2"/>
  <c r="F14620" i="2"/>
  <c r="F813" i="2"/>
  <c r="F14621" i="2"/>
  <c r="F4650" i="2"/>
  <c r="F13072" i="2"/>
  <c r="F8491" i="2"/>
  <c r="F2333" i="2"/>
  <c r="F11576" i="2"/>
  <c r="F14622" i="2"/>
  <c r="F4651" i="2"/>
  <c r="F10092" i="2"/>
  <c r="F14623" i="2"/>
  <c r="F4652" i="2"/>
  <c r="F2334" i="2"/>
  <c r="F13073" i="2"/>
  <c r="F17698" i="2"/>
  <c r="F6898" i="2"/>
  <c r="F2335" i="2"/>
  <c r="F23822" i="2"/>
  <c r="F16157" i="2"/>
  <c r="F8492" i="2"/>
  <c r="F22294" i="2"/>
  <c r="F4653" i="2"/>
  <c r="F16158" i="2"/>
  <c r="F6899" i="2"/>
  <c r="F14624" i="2"/>
  <c r="F19216" i="2"/>
  <c r="F14625" i="2"/>
  <c r="F23823" i="2"/>
  <c r="F8493" i="2"/>
  <c r="F4654" i="2"/>
  <c r="F6900" i="2"/>
  <c r="F22295" i="2"/>
  <c r="F16159" i="2"/>
  <c r="F17699" i="2"/>
  <c r="F16160" i="2"/>
  <c r="F10093" i="2"/>
  <c r="F2336" i="2"/>
  <c r="F814" i="2"/>
  <c r="F20751" i="2"/>
  <c r="F8494" i="2"/>
  <c r="F16161" i="2"/>
  <c r="F23824" i="2"/>
  <c r="F20752" i="2"/>
  <c r="F815" i="2"/>
  <c r="F20753" i="2"/>
  <c r="F8495" i="2"/>
  <c r="F816" i="2"/>
  <c r="F6901" i="2"/>
  <c r="F4655" i="2"/>
  <c r="F19217" i="2"/>
  <c r="F8496" i="2"/>
  <c r="F13074" i="2"/>
  <c r="F16162" i="2"/>
  <c r="F13075" i="2"/>
  <c r="F6902" i="2"/>
  <c r="F19218" i="2"/>
  <c r="F10094" i="2"/>
  <c r="F817" i="2"/>
  <c r="F20754" i="2"/>
  <c r="F8497" i="2"/>
  <c r="F10095" i="2"/>
  <c r="F19219" i="2"/>
  <c r="F16163" i="2"/>
  <c r="F8498" i="2"/>
  <c r="F818" i="2"/>
  <c r="F4656" i="2"/>
  <c r="F819" i="2"/>
  <c r="F16164" i="2"/>
  <c r="F23825" i="2"/>
  <c r="F16165" i="2"/>
  <c r="F16166" i="2"/>
  <c r="F10096" i="2"/>
  <c r="F4657" i="2"/>
  <c r="F13076" i="2"/>
  <c r="F22296" i="2"/>
  <c r="F2337" i="2"/>
  <c r="F17700" i="2"/>
  <c r="F13077" i="2"/>
  <c r="F2338" i="2"/>
  <c r="F20755" i="2"/>
  <c r="F820" i="2"/>
  <c r="F20756" i="2"/>
  <c r="F10097" i="2"/>
  <c r="F23826" i="2"/>
  <c r="F13078" i="2"/>
  <c r="F13079" i="2"/>
  <c r="F11577" i="2"/>
  <c r="F20757" i="2"/>
  <c r="F2339" i="2"/>
  <c r="F22297" i="2"/>
  <c r="F821" i="2"/>
  <c r="F14626" i="2"/>
  <c r="F2340" i="2"/>
  <c r="F23827" i="2"/>
  <c r="F16167" i="2"/>
  <c r="F20758" i="2"/>
  <c r="F11578" i="2"/>
  <c r="F4658" i="2"/>
  <c r="F13080" i="2"/>
  <c r="F13081" i="2"/>
  <c r="F16168" i="2"/>
  <c r="F8499" i="2"/>
  <c r="F8500" i="2"/>
  <c r="F822" i="2"/>
  <c r="F16169" i="2"/>
  <c r="F8501" i="2"/>
  <c r="F22298" i="2"/>
  <c r="F4659" i="2"/>
  <c r="F19220" i="2"/>
  <c r="F22299" i="2"/>
  <c r="F11579" i="2"/>
  <c r="F20759" i="2"/>
  <c r="F13082" i="2"/>
  <c r="F10098" i="2"/>
  <c r="F823" i="2"/>
  <c r="F16170" i="2"/>
  <c r="F4660" i="2"/>
  <c r="F824" i="2"/>
  <c r="F8502" i="2"/>
  <c r="F10099" i="2"/>
  <c r="F8503" i="2"/>
  <c r="F13083" i="2"/>
  <c r="F17701" i="2"/>
  <c r="F8504" i="2"/>
  <c r="F17702" i="2"/>
  <c r="F23828" i="2"/>
  <c r="F14627" i="2"/>
  <c r="F20760" i="2"/>
  <c r="F825" i="2"/>
  <c r="F11580" i="2"/>
  <c r="F8505" i="2"/>
  <c r="F20761" i="2"/>
  <c r="F4661" i="2"/>
  <c r="F19221" i="2"/>
  <c r="F2341" i="2"/>
  <c r="F16171" i="2"/>
  <c r="F8506" i="2"/>
  <c r="F10100" i="2"/>
  <c r="F11581" i="2"/>
  <c r="F8507" i="2"/>
  <c r="F6903" i="2"/>
  <c r="F2342" i="2"/>
  <c r="F23829" i="2"/>
  <c r="F11582" i="2"/>
  <c r="F4662" i="2"/>
  <c r="F10101" i="2"/>
  <c r="F2343" i="2"/>
  <c r="F4663" i="2"/>
  <c r="F20762" i="2"/>
  <c r="F23830" i="2"/>
  <c r="F4664" i="2"/>
  <c r="F17703" i="2"/>
  <c r="F4665" i="2"/>
  <c r="F4666" i="2"/>
  <c r="F6904" i="2"/>
  <c r="F826" i="2"/>
  <c r="F14628" i="2"/>
  <c r="F17704" i="2"/>
  <c r="F4667" i="2"/>
  <c r="F16172" i="2"/>
  <c r="F22300" i="2"/>
  <c r="F16173" i="2"/>
  <c r="F16174" i="2"/>
  <c r="F13084" i="2"/>
  <c r="F19222" i="2"/>
  <c r="F10102" i="2"/>
  <c r="F10103" i="2"/>
  <c r="F2344" i="2"/>
  <c r="F16175" i="2"/>
  <c r="F16176" i="2"/>
  <c r="F2345" i="2"/>
  <c r="F11583" i="2"/>
  <c r="F20763" i="2"/>
  <c r="F17705" i="2"/>
  <c r="F19223" i="2"/>
  <c r="F11584" i="2"/>
  <c r="F14629" i="2"/>
  <c r="F16177" i="2"/>
  <c r="F17706" i="2"/>
  <c r="F20764" i="2"/>
  <c r="F11585" i="2"/>
  <c r="F14630" i="2"/>
  <c r="F11586" i="2"/>
  <c r="F4668" i="2"/>
  <c r="F22301" i="2"/>
  <c r="F19224" i="2"/>
  <c r="F14631" i="2"/>
  <c r="F2346" i="2"/>
  <c r="F827" i="2"/>
  <c r="F4669" i="2"/>
  <c r="F16178" i="2"/>
  <c r="F20765" i="2"/>
  <c r="F4670" i="2"/>
  <c r="F14632" i="2"/>
  <c r="F17707" i="2"/>
  <c r="F23831" i="2"/>
  <c r="F22302" i="2"/>
  <c r="F4671" i="2"/>
  <c r="F2347" i="2"/>
  <c r="F23832" i="2"/>
  <c r="F2348" i="2"/>
  <c r="F20766" i="2"/>
  <c r="F19225" i="2"/>
  <c r="F17708" i="2"/>
  <c r="F10104" i="2"/>
  <c r="F23833" i="2"/>
  <c r="F22303" i="2"/>
  <c r="F8508" i="2"/>
  <c r="F17709" i="2"/>
  <c r="F19226" i="2"/>
  <c r="F20767" i="2"/>
  <c r="F6905" i="2"/>
  <c r="F10105" i="2"/>
  <c r="F16179" i="2"/>
  <c r="F20768" i="2"/>
  <c r="F14633" i="2"/>
  <c r="F14634" i="2"/>
  <c r="F20769" i="2"/>
  <c r="F828" i="2"/>
  <c r="F19227" i="2"/>
  <c r="F13085" i="2"/>
  <c r="F19228" i="2"/>
  <c r="F20770" i="2"/>
  <c r="F23834" i="2"/>
  <c r="F6906" i="2"/>
  <c r="F20771" i="2"/>
  <c r="F20772" i="2"/>
  <c r="F22304" i="2"/>
  <c r="F6907" i="2"/>
  <c r="F4672" i="2"/>
  <c r="F11587" i="2"/>
  <c r="F6908" i="2"/>
  <c r="F13086" i="2"/>
  <c r="F10106" i="2"/>
  <c r="F4673" i="2"/>
  <c r="F2349" i="2"/>
  <c r="F8509" i="2"/>
  <c r="F4674" i="2"/>
  <c r="F8510" i="2"/>
  <c r="F20773" i="2"/>
  <c r="F6909" i="2"/>
  <c r="F4675" i="2"/>
  <c r="F17710" i="2"/>
  <c r="F22305" i="2"/>
  <c r="F19229" i="2"/>
  <c r="F11588" i="2"/>
  <c r="F14635" i="2"/>
  <c r="F11589" i="2"/>
  <c r="F14636" i="2"/>
  <c r="F2350" i="2"/>
  <c r="F10107" i="2"/>
  <c r="F4676" i="2"/>
  <c r="F8511" i="2"/>
  <c r="F13087" i="2"/>
  <c r="F4677" i="2"/>
  <c r="F14637" i="2"/>
  <c r="F17711" i="2"/>
  <c r="F17712" i="2"/>
  <c r="F23835" i="2"/>
  <c r="F13088" i="2"/>
  <c r="F8512" i="2"/>
  <c r="F4678" i="2"/>
  <c r="F20774" i="2"/>
  <c r="F4679" i="2"/>
  <c r="F8513" i="2"/>
  <c r="F10108" i="2"/>
  <c r="F20775" i="2"/>
  <c r="F23836" i="2"/>
  <c r="F6910" i="2"/>
  <c r="F11590" i="2"/>
  <c r="F16180" i="2"/>
  <c r="F6911" i="2"/>
  <c r="F6912" i="2"/>
  <c r="F17713" i="2"/>
  <c r="F16181" i="2"/>
  <c r="F17714" i="2"/>
  <c r="F23837" i="2"/>
  <c r="F16182" i="2"/>
  <c r="F22306" i="2"/>
  <c r="F17715" i="2"/>
  <c r="F23838" i="2"/>
  <c r="F8514" i="2"/>
  <c r="F22307" i="2"/>
  <c r="F8515" i="2"/>
  <c r="F6913" i="2"/>
  <c r="F4680" i="2"/>
  <c r="F2351" i="2"/>
  <c r="F4681" i="2"/>
  <c r="F2352" i="2"/>
  <c r="F16183" i="2"/>
  <c r="F17716" i="2"/>
  <c r="F16184" i="2"/>
  <c r="F2353" i="2"/>
  <c r="F10109" i="2"/>
  <c r="F2354" i="2"/>
  <c r="F14638" i="2"/>
  <c r="F10110" i="2"/>
  <c r="F8516" i="2"/>
  <c r="F4682" i="2"/>
  <c r="F22308" i="2"/>
  <c r="F829" i="2"/>
  <c r="F8517" i="2"/>
  <c r="F16185" i="2"/>
  <c r="F19230" i="2"/>
  <c r="F14639" i="2"/>
  <c r="F17717" i="2"/>
  <c r="F4683" i="2"/>
  <c r="F8518" i="2"/>
  <c r="F14640" i="2"/>
  <c r="F2355" i="2"/>
  <c r="F23839" i="2"/>
  <c r="F20776" i="2"/>
  <c r="F17718" i="2"/>
  <c r="F17719" i="2"/>
  <c r="F20777" i="2"/>
  <c r="F13089" i="2"/>
  <c r="F830" i="2"/>
  <c r="F14641" i="2"/>
  <c r="F13090" i="2"/>
  <c r="F831" i="2"/>
  <c r="F6914" i="2"/>
  <c r="F6915" i="2"/>
  <c r="F4684" i="2"/>
  <c r="F4685" i="2"/>
  <c r="F2356" i="2"/>
  <c r="F16186" i="2"/>
  <c r="F11591" i="2"/>
  <c r="F4686" i="2"/>
  <c r="F13091" i="2"/>
  <c r="F2357" i="2"/>
  <c r="F14642" i="2"/>
  <c r="F16187" i="2"/>
  <c r="F6916" i="2"/>
  <c r="F13092" i="2"/>
  <c r="F13093" i="2"/>
  <c r="F6917" i="2"/>
  <c r="F16188" i="2"/>
  <c r="F8519" i="2"/>
  <c r="F13094" i="2"/>
  <c r="F8520" i="2"/>
  <c r="F17720" i="2"/>
  <c r="F11592" i="2"/>
  <c r="F2358" i="2"/>
  <c r="F10111" i="2"/>
  <c r="F23840" i="2"/>
  <c r="F16189" i="2"/>
  <c r="F10112" i="2"/>
  <c r="F16190" i="2"/>
  <c r="F4687" i="2"/>
  <c r="F22309" i="2"/>
  <c r="F4688" i="2"/>
  <c r="F11593" i="2"/>
  <c r="F19231" i="2"/>
  <c r="F2359" i="2"/>
  <c r="F2360" i="2"/>
  <c r="F23841" i="2"/>
  <c r="F20778" i="2"/>
  <c r="F10113" i="2"/>
  <c r="F4689" i="2"/>
  <c r="F6918" i="2"/>
  <c r="F13095" i="2"/>
  <c r="F20779" i="2"/>
  <c r="F13096" i="2"/>
  <c r="F10114" i="2"/>
  <c r="F13097" i="2"/>
  <c r="F16191" i="2"/>
  <c r="F14643" i="2"/>
  <c r="F4690" i="2"/>
  <c r="F2361" i="2"/>
  <c r="F2362" i="2"/>
  <c r="F17721" i="2"/>
  <c r="F17722" i="2"/>
  <c r="F16192" i="2"/>
  <c r="F19232" i="2"/>
  <c r="F16193" i="2"/>
  <c r="F11594" i="2"/>
  <c r="F23842" i="2"/>
  <c r="F2363" i="2"/>
  <c r="F14644" i="2"/>
  <c r="F13098" i="2"/>
  <c r="F22310" i="2"/>
  <c r="F8521" i="2"/>
  <c r="F13099" i="2"/>
  <c r="F11595" i="2"/>
  <c r="F14645" i="2"/>
  <c r="F832" i="2"/>
  <c r="F14646" i="2"/>
  <c r="F11596" i="2"/>
  <c r="F4691" i="2"/>
  <c r="F13100" i="2"/>
  <c r="F13101" i="2"/>
  <c r="F13102" i="2"/>
  <c r="F2364" i="2"/>
  <c r="F16194" i="2"/>
  <c r="F6919" i="2"/>
  <c r="F23843" i="2"/>
  <c r="F13103" i="2"/>
  <c r="F23844" i="2"/>
  <c r="F4692" i="2"/>
  <c r="F14647" i="2"/>
  <c r="F22311" i="2"/>
  <c r="F17723" i="2"/>
  <c r="F11597" i="2"/>
  <c r="F23845" i="2"/>
  <c r="F22312" i="2"/>
  <c r="F20780" i="2"/>
  <c r="F23846" i="2"/>
  <c r="F16195" i="2"/>
  <c r="F10115" i="2"/>
  <c r="F10116" i="2"/>
  <c r="F10117" i="2"/>
  <c r="F16196" i="2"/>
  <c r="F6920" i="2"/>
  <c r="F16197" i="2"/>
  <c r="F22313" i="2"/>
  <c r="F23847" i="2"/>
  <c r="F16198" i="2"/>
  <c r="F2365" i="2"/>
  <c r="F4693" i="2"/>
  <c r="F8522" i="2"/>
  <c r="F2366" i="2"/>
  <c r="F833" i="2"/>
  <c r="F13104" i="2"/>
  <c r="F8523" i="2"/>
  <c r="F4694" i="2"/>
  <c r="F16199" i="2"/>
  <c r="F22314" i="2"/>
  <c r="F22315" i="2"/>
  <c r="F8524" i="2"/>
  <c r="F23848" i="2"/>
  <c r="F4695" i="2"/>
  <c r="F2367" i="2"/>
  <c r="F4696" i="2"/>
  <c r="F19233" i="2"/>
  <c r="F8525" i="2"/>
  <c r="F13105" i="2"/>
  <c r="F4697" i="2"/>
  <c r="F16200" i="2"/>
  <c r="F23849" i="2"/>
  <c r="F10118" i="2"/>
  <c r="F23850" i="2"/>
  <c r="F4698" i="2"/>
  <c r="F8526" i="2"/>
  <c r="F16201" i="2"/>
  <c r="F19234" i="2"/>
  <c r="F8527" i="2"/>
  <c r="F4699" i="2"/>
  <c r="F4700" i="2"/>
  <c r="F23851" i="2"/>
  <c r="F6921" i="2"/>
  <c r="F4701" i="2"/>
  <c r="F17724" i="2"/>
  <c r="F2368" i="2"/>
  <c r="F10119" i="2"/>
  <c r="F6922" i="2"/>
  <c r="F17725" i="2"/>
  <c r="F834" i="2"/>
  <c r="F4702" i="2"/>
  <c r="F13106" i="2"/>
  <c r="F23852" i="2"/>
  <c r="F11598" i="2"/>
  <c r="F835" i="2"/>
  <c r="F836" i="2"/>
  <c r="F20781" i="2"/>
  <c r="F16202" i="2"/>
  <c r="F8528" i="2"/>
  <c r="F8529" i="2"/>
  <c r="F23853" i="2"/>
  <c r="F22316" i="2"/>
  <c r="F837" i="2"/>
  <c r="F10120" i="2"/>
  <c r="F14648" i="2"/>
  <c r="F23854" i="2"/>
  <c r="F8530" i="2"/>
  <c r="F11599" i="2"/>
  <c r="F8531" i="2"/>
  <c r="F23855" i="2"/>
  <c r="F6923" i="2"/>
  <c r="F16203" i="2"/>
  <c r="F14649" i="2"/>
  <c r="F2369" i="2"/>
  <c r="F8532" i="2"/>
  <c r="F4703" i="2"/>
  <c r="F838" i="2"/>
  <c r="F4704" i="2"/>
  <c r="F4705" i="2"/>
  <c r="F8533" i="2"/>
  <c r="F11600" i="2"/>
  <c r="F11601" i="2"/>
  <c r="F11602" i="2"/>
  <c r="F6924" i="2"/>
  <c r="F17726" i="2"/>
  <c r="F20782" i="2"/>
  <c r="F16204" i="2"/>
  <c r="F19235" i="2"/>
  <c r="F23856" i="2"/>
  <c r="F19236" i="2"/>
  <c r="F10121" i="2"/>
  <c r="F4706" i="2"/>
  <c r="F11603" i="2"/>
  <c r="F4707" i="2"/>
  <c r="F6925" i="2"/>
  <c r="F2370" i="2"/>
  <c r="F22317" i="2"/>
  <c r="F8534" i="2"/>
  <c r="F4708" i="2"/>
  <c r="F4709" i="2"/>
  <c r="F13107" i="2"/>
  <c r="F4710" i="2"/>
  <c r="F11604" i="2"/>
  <c r="F2371" i="2"/>
  <c r="F8535" i="2"/>
  <c r="F2372" i="2"/>
  <c r="F8536" i="2"/>
  <c r="F17727" i="2"/>
  <c r="F20783" i="2"/>
  <c r="F16205" i="2"/>
  <c r="F23857" i="2"/>
  <c r="F11605" i="2"/>
  <c r="F17728" i="2"/>
  <c r="F17729" i="2"/>
  <c r="F839" i="2"/>
  <c r="F22318" i="2"/>
  <c r="F840" i="2"/>
  <c r="F6926" i="2"/>
  <c r="F17730" i="2"/>
  <c r="F4711" i="2"/>
  <c r="F16206" i="2"/>
  <c r="F4712" i="2"/>
  <c r="F841" i="2"/>
  <c r="F11606" i="2"/>
  <c r="F22319" i="2"/>
  <c r="F16207" i="2"/>
  <c r="F842" i="2"/>
  <c r="F6927" i="2"/>
  <c r="F4713" i="2"/>
  <c r="F8537" i="2"/>
  <c r="F20784" i="2"/>
  <c r="F11607" i="2"/>
  <c r="F843" i="2"/>
  <c r="F23858" i="2"/>
  <c r="F10122" i="2"/>
  <c r="F23859" i="2"/>
  <c r="F2373" i="2"/>
  <c r="F23860" i="2"/>
  <c r="F19237" i="2"/>
  <c r="F10123" i="2"/>
  <c r="F6928" i="2"/>
  <c r="F844" i="2"/>
  <c r="F17731" i="2"/>
  <c r="F845" i="2"/>
  <c r="F16208" i="2"/>
  <c r="F2374" i="2"/>
  <c r="F10124" i="2"/>
  <c r="F10125" i="2"/>
  <c r="F846" i="2"/>
  <c r="F14650" i="2"/>
  <c r="F2375" i="2"/>
  <c r="F19238" i="2"/>
  <c r="F14651" i="2"/>
  <c r="F847" i="2"/>
  <c r="F4714" i="2"/>
  <c r="F4715" i="2"/>
  <c r="F16209" i="2"/>
  <c r="F10126" i="2"/>
  <c r="F2376" i="2"/>
  <c r="F20785" i="2"/>
  <c r="F4716" i="2"/>
  <c r="F23861" i="2"/>
  <c r="F4717" i="2"/>
  <c r="F16210" i="2"/>
  <c r="F4718" i="2"/>
  <c r="F10127" i="2"/>
  <c r="F8538" i="2"/>
  <c r="F4719" i="2"/>
  <c r="F848" i="2"/>
  <c r="F10128" i="2"/>
  <c r="F849" i="2"/>
  <c r="F19239" i="2"/>
  <c r="F4720" i="2"/>
  <c r="F16211" i="2"/>
  <c r="F10129" i="2"/>
  <c r="F2377" i="2"/>
  <c r="F13108" i="2"/>
  <c r="F17732" i="2"/>
  <c r="F11608" i="2"/>
  <c r="F14652" i="2"/>
  <c r="F22320" i="2"/>
  <c r="F4721" i="2"/>
  <c r="F2378" i="2"/>
  <c r="F11609" i="2"/>
  <c r="F4722" i="2"/>
  <c r="F8539" i="2"/>
  <c r="F8540" i="2"/>
  <c r="F16212" i="2"/>
  <c r="F13109" i="2"/>
  <c r="F16213" i="2"/>
  <c r="F19240" i="2"/>
  <c r="F8541" i="2"/>
  <c r="F4723" i="2"/>
  <c r="F14653" i="2"/>
  <c r="F2379" i="2"/>
  <c r="F850" i="2"/>
  <c r="F20786" i="2"/>
  <c r="F4724" i="2"/>
  <c r="F10130" i="2"/>
  <c r="F11610" i="2"/>
  <c r="F2380" i="2"/>
  <c r="F20787" i="2"/>
  <c r="F4725" i="2"/>
  <c r="F23862" i="2"/>
  <c r="F851" i="2"/>
  <c r="F22321" i="2"/>
  <c r="F19241" i="2"/>
  <c r="F23863" i="2"/>
  <c r="F16214" i="2"/>
  <c r="F17733" i="2"/>
  <c r="F14654" i="2"/>
  <c r="F852" i="2"/>
  <c r="F17734" i="2"/>
  <c r="F4726" i="2"/>
  <c r="F10131" i="2"/>
  <c r="F2381" i="2"/>
  <c r="F853" i="2"/>
  <c r="F17735" i="2"/>
  <c r="F16215" i="2"/>
  <c r="F4727" i="2"/>
  <c r="F16216" i="2"/>
  <c r="F23864" i="2"/>
  <c r="F17736" i="2"/>
  <c r="F22322" i="2"/>
  <c r="F2382" i="2"/>
  <c r="F23865" i="2"/>
  <c r="F6929" i="2"/>
  <c r="F854" i="2"/>
  <c r="F20788" i="2"/>
  <c r="F23866" i="2"/>
  <c r="F855" i="2"/>
  <c r="F11611" i="2"/>
  <c r="F13110" i="2"/>
  <c r="F20789" i="2"/>
  <c r="F8542" i="2"/>
  <c r="F856" i="2"/>
  <c r="F13111" i="2"/>
  <c r="F23867" i="2"/>
  <c r="F14655" i="2"/>
  <c r="F14656" i="2"/>
  <c r="F13112" i="2"/>
  <c r="F8543" i="2"/>
  <c r="F11612" i="2"/>
  <c r="F13113" i="2"/>
  <c r="F857" i="2"/>
  <c r="F858" i="2"/>
  <c r="F6930" i="2"/>
  <c r="F20790" i="2"/>
  <c r="F13114" i="2"/>
  <c r="F20791" i="2"/>
  <c r="F10132" i="2"/>
  <c r="F22323" i="2"/>
  <c r="F6931" i="2"/>
  <c r="F13115" i="2"/>
  <c r="F4728" i="2"/>
  <c r="F14657" i="2"/>
  <c r="F2383" i="2"/>
  <c r="F23868" i="2"/>
  <c r="F14658" i="2"/>
  <c r="F4729" i="2"/>
  <c r="F17737" i="2"/>
  <c r="F11613" i="2"/>
  <c r="F13116" i="2"/>
  <c r="F6932" i="2"/>
  <c r="F14659" i="2"/>
  <c r="F16217" i="2"/>
  <c r="F14660" i="2"/>
  <c r="F4730" i="2"/>
  <c r="F8544" i="2"/>
  <c r="F19242" i="2"/>
  <c r="F13117" i="2"/>
  <c r="F14661" i="2"/>
  <c r="F4731" i="2"/>
  <c r="F19243" i="2"/>
  <c r="F22324" i="2"/>
  <c r="F19244" i="2"/>
  <c r="F8545" i="2"/>
  <c r="F2384" i="2"/>
  <c r="F23869" i="2"/>
  <c r="F6933" i="2"/>
  <c r="F19245" i="2"/>
  <c r="F859" i="2"/>
  <c r="F860" i="2"/>
  <c r="F20792" i="2"/>
  <c r="F2385" i="2"/>
  <c r="F13118" i="2"/>
  <c r="F861" i="2"/>
  <c r="F8546" i="2"/>
  <c r="F862" i="2"/>
  <c r="F23870" i="2"/>
  <c r="F13119" i="2"/>
  <c r="F14662" i="2"/>
  <c r="F2386" i="2"/>
  <c r="F16218" i="2"/>
  <c r="F19246" i="2"/>
  <c r="F10133" i="2"/>
  <c r="F2387" i="2"/>
  <c r="F10134" i="2"/>
  <c r="F14663" i="2"/>
  <c r="F6934" i="2"/>
  <c r="F17738" i="2"/>
  <c r="F14664" i="2"/>
  <c r="F863" i="2"/>
  <c r="F19247" i="2"/>
  <c r="F20793" i="2"/>
  <c r="F17739" i="2"/>
  <c r="F4732" i="2"/>
  <c r="F8547" i="2"/>
  <c r="F22325" i="2"/>
  <c r="F13120" i="2"/>
  <c r="F20794" i="2"/>
  <c r="F22326" i="2"/>
  <c r="F17740" i="2"/>
  <c r="F8548" i="2"/>
  <c r="F19248" i="2"/>
  <c r="F13121" i="2"/>
  <c r="F16219" i="2"/>
  <c r="F16220" i="2"/>
  <c r="F23871" i="2"/>
  <c r="F4733" i="2"/>
  <c r="F19249" i="2"/>
  <c r="F14665" i="2"/>
  <c r="F14666" i="2"/>
  <c r="F14667" i="2"/>
  <c r="F22327" i="2"/>
  <c r="F17741" i="2"/>
  <c r="F20795" i="2"/>
  <c r="F13122" i="2"/>
  <c r="F4734" i="2"/>
  <c r="F23872" i="2"/>
  <c r="F4735" i="2"/>
  <c r="F11614" i="2"/>
  <c r="F22328" i="2"/>
  <c r="F23873" i="2"/>
  <c r="F14668" i="2"/>
  <c r="F16221" i="2"/>
  <c r="F22329" i="2"/>
  <c r="F10135" i="2"/>
  <c r="F8549" i="2"/>
  <c r="F19250" i="2"/>
  <c r="F20796" i="2"/>
  <c r="F11615" i="2"/>
  <c r="F10136" i="2"/>
  <c r="F4736" i="2"/>
  <c r="F4737" i="2"/>
  <c r="F20797" i="2"/>
  <c r="F11616" i="2"/>
  <c r="F16222" i="2"/>
  <c r="F14669" i="2"/>
  <c r="F8550" i="2"/>
  <c r="F14670" i="2"/>
  <c r="F19251" i="2"/>
  <c r="F6935" i="2"/>
  <c r="F11617" i="2"/>
  <c r="F4738" i="2"/>
  <c r="F23874" i="2"/>
  <c r="F2388" i="2"/>
  <c r="F2389" i="2"/>
  <c r="F864" i="2"/>
  <c r="F11618" i="2"/>
  <c r="F2390" i="2"/>
  <c r="F16223" i="2"/>
  <c r="F19252" i="2"/>
  <c r="F4739" i="2"/>
  <c r="F22330" i="2"/>
  <c r="F16224" i="2"/>
  <c r="F2391" i="2"/>
  <c r="F4740" i="2"/>
  <c r="F14671" i="2"/>
  <c r="F19253" i="2"/>
  <c r="F4741" i="2"/>
  <c r="F22331" i="2"/>
  <c r="F8551" i="2"/>
  <c r="F17742" i="2"/>
  <c r="F6936" i="2"/>
  <c r="F17743" i="2"/>
  <c r="F4742" i="2"/>
  <c r="F19254" i="2"/>
  <c r="F865" i="2"/>
  <c r="F866" i="2"/>
  <c r="F8552" i="2"/>
  <c r="F6937" i="2"/>
  <c r="F13123" i="2"/>
  <c r="F11619" i="2"/>
  <c r="F6938" i="2"/>
  <c r="F19255" i="2"/>
  <c r="F23875" i="2"/>
  <c r="F4743" i="2"/>
  <c r="F11620" i="2"/>
  <c r="F20798" i="2"/>
  <c r="F23876" i="2"/>
  <c r="F14672" i="2"/>
  <c r="F19256" i="2"/>
  <c r="F2392" i="2"/>
  <c r="F6939" i="2"/>
  <c r="F19257" i="2"/>
  <c r="F20799" i="2"/>
  <c r="F4744" i="2"/>
  <c r="F20800" i="2"/>
  <c r="F4745" i="2"/>
  <c r="F10137" i="2"/>
  <c r="F867" i="2"/>
  <c r="F17744" i="2"/>
  <c r="F19258" i="2"/>
  <c r="F2393" i="2"/>
  <c r="F4746" i="2"/>
  <c r="F17745" i="2"/>
  <c r="F868" i="2"/>
  <c r="F6940" i="2"/>
  <c r="F22332" i="2"/>
  <c r="F22333" i="2"/>
  <c r="F16225" i="2"/>
  <c r="F4747" i="2"/>
  <c r="F869" i="2"/>
  <c r="F4748" i="2"/>
  <c r="F13124" i="2"/>
  <c r="F19259" i="2"/>
  <c r="F4749" i="2"/>
  <c r="F2394" i="2"/>
  <c r="F22334" i="2"/>
  <c r="F13125" i="2"/>
  <c r="F6941" i="2"/>
  <c r="F17746" i="2"/>
  <c r="F11621" i="2"/>
  <c r="F4750" i="2"/>
  <c r="F2395" i="2"/>
  <c r="F16226" i="2"/>
  <c r="F20801" i="2"/>
  <c r="F4751" i="2"/>
  <c r="F870" i="2"/>
  <c r="F2396" i="2"/>
  <c r="F10138" i="2"/>
  <c r="F11622" i="2"/>
  <c r="F11623" i="2"/>
  <c r="F13126" i="2"/>
  <c r="F19260" i="2"/>
  <c r="F22335" i="2"/>
  <c r="F2397" i="2"/>
  <c r="F20802" i="2"/>
  <c r="F22336" i="2"/>
  <c r="F14673" i="2"/>
  <c r="F4752" i="2"/>
  <c r="F6942" i="2"/>
  <c r="F11624" i="2"/>
  <c r="F17747" i="2"/>
  <c r="F19261" i="2"/>
  <c r="F14674" i="2"/>
  <c r="F17748" i="2"/>
  <c r="F19262" i="2"/>
  <c r="F4753" i="2"/>
  <c r="F4754" i="2"/>
  <c r="F17749" i="2"/>
  <c r="F22337" i="2"/>
  <c r="F14675" i="2"/>
  <c r="F6943" i="2"/>
  <c r="F14676" i="2"/>
  <c r="F19263" i="2"/>
  <c r="F8553" i="2"/>
  <c r="F23877" i="2"/>
  <c r="F17750" i="2"/>
  <c r="F871" i="2"/>
  <c r="F23878" i="2"/>
  <c r="F4755" i="2"/>
  <c r="F20803" i="2"/>
  <c r="F4756" i="2"/>
  <c r="F10139" i="2"/>
  <c r="F23879" i="2"/>
  <c r="F8554" i="2"/>
  <c r="F17751" i="2"/>
  <c r="F17752" i="2"/>
  <c r="F6944" i="2"/>
  <c r="F13127" i="2"/>
  <c r="F13128" i="2"/>
  <c r="F2398" i="2"/>
  <c r="F4757" i="2"/>
  <c r="F4758" i="2"/>
  <c r="F19264" i="2"/>
  <c r="F4759" i="2"/>
  <c r="F20804" i="2"/>
  <c r="F872" i="2"/>
  <c r="F2399" i="2"/>
  <c r="F873" i="2"/>
  <c r="F22338" i="2"/>
  <c r="F22339" i="2"/>
  <c r="F2400" i="2"/>
  <c r="F23880" i="2"/>
  <c r="F20805" i="2"/>
  <c r="F8555" i="2"/>
  <c r="F874" i="2"/>
  <c r="F8556" i="2"/>
  <c r="F20806" i="2"/>
  <c r="F16227" i="2"/>
  <c r="F22340" i="2"/>
  <c r="F20807" i="2"/>
  <c r="F19265" i="2"/>
  <c r="F8557" i="2"/>
  <c r="F14677" i="2"/>
  <c r="F23881" i="2"/>
  <c r="F6945" i="2"/>
  <c r="F875" i="2"/>
  <c r="F14678" i="2"/>
  <c r="F876" i="2"/>
  <c r="F10140" i="2"/>
  <c r="F23882" i="2"/>
  <c r="F11625" i="2"/>
  <c r="F19266" i="2"/>
  <c r="F17753" i="2"/>
  <c r="F13129" i="2"/>
  <c r="F14679" i="2"/>
  <c r="F22341" i="2"/>
  <c r="F17754" i="2"/>
  <c r="F13130" i="2"/>
  <c r="F23883" i="2"/>
  <c r="F20808" i="2"/>
  <c r="F877" i="2"/>
  <c r="F2401" i="2"/>
  <c r="F22342" i="2"/>
  <c r="F4760" i="2"/>
  <c r="F10141" i="2"/>
  <c r="F20809" i="2"/>
  <c r="F6946" i="2"/>
  <c r="F8558" i="2"/>
  <c r="F23884" i="2"/>
  <c r="F16228" i="2"/>
  <c r="F10142" i="2"/>
  <c r="F16229" i="2"/>
  <c r="F22343" i="2"/>
  <c r="F4761" i="2"/>
  <c r="F6947" i="2"/>
  <c r="F13131" i="2"/>
  <c r="F17755" i="2"/>
  <c r="F4762" i="2"/>
  <c r="F17756" i="2"/>
  <c r="F14680" i="2"/>
  <c r="F6948" i="2"/>
  <c r="F16230" i="2"/>
  <c r="F10143" i="2"/>
  <c r="F10144" i="2"/>
  <c r="F878" i="2"/>
  <c r="F17757" i="2"/>
  <c r="F13132" i="2"/>
  <c r="F8559" i="2"/>
  <c r="F10145" i="2"/>
  <c r="F4763" i="2"/>
  <c r="F16231" i="2"/>
  <c r="F16232" i="2"/>
  <c r="F19267" i="2"/>
  <c r="F2402" i="2"/>
  <c r="F22344" i="2"/>
  <c r="F4764" i="2"/>
  <c r="F2403" i="2"/>
  <c r="F20810" i="2"/>
  <c r="F20811" i="2"/>
  <c r="F8560" i="2"/>
  <c r="F6949" i="2"/>
  <c r="F22345" i="2"/>
  <c r="F22346" i="2"/>
  <c r="F23885" i="2"/>
  <c r="F14681" i="2"/>
  <c r="F17758" i="2"/>
  <c r="F13133" i="2"/>
  <c r="F879" i="2"/>
  <c r="F8561" i="2"/>
  <c r="F11626" i="2"/>
  <c r="F11627" i="2"/>
  <c r="F23886" i="2"/>
  <c r="F8562" i="2"/>
  <c r="F17759" i="2"/>
  <c r="F4765" i="2"/>
  <c r="F20812" i="2"/>
  <c r="F10146" i="2"/>
  <c r="F17760" i="2"/>
  <c r="F14682" i="2"/>
  <c r="F8563" i="2"/>
  <c r="F17761" i="2"/>
  <c r="F11628" i="2"/>
  <c r="F14683" i="2"/>
  <c r="F16233" i="2"/>
  <c r="F880" i="2"/>
  <c r="F13134" i="2"/>
  <c r="F14684" i="2"/>
  <c r="F6950" i="2"/>
  <c r="F2404" i="2"/>
  <c r="F8564" i="2"/>
  <c r="F23887" i="2"/>
  <c r="F20813" i="2"/>
  <c r="F6951" i="2"/>
  <c r="F8565" i="2"/>
  <c r="F20814" i="2"/>
  <c r="F11629" i="2"/>
  <c r="F20815" i="2"/>
  <c r="F23888" i="2"/>
  <c r="F11630" i="2"/>
  <c r="F23889" i="2"/>
  <c r="F11631" i="2"/>
  <c r="F20816" i="2"/>
  <c r="F13135" i="2"/>
  <c r="F17762" i="2"/>
  <c r="F13136" i="2"/>
  <c r="F19268" i="2"/>
  <c r="F20817" i="2"/>
  <c r="F881" i="2"/>
  <c r="F20818" i="2"/>
  <c r="F23890" i="2"/>
  <c r="F11632" i="2"/>
  <c r="F14685" i="2"/>
  <c r="F4766" i="2"/>
  <c r="F11633" i="2"/>
  <c r="F11634" i="2"/>
  <c r="F4767" i="2"/>
  <c r="F882" i="2"/>
  <c r="F13137" i="2"/>
  <c r="F4768" i="2"/>
  <c r="F17763" i="2"/>
  <c r="F16234" i="2"/>
  <c r="F16235" i="2"/>
  <c r="F883" i="2"/>
  <c r="F2405" i="2"/>
  <c r="F2406" i="2"/>
  <c r="F884" i="2"/>
  <c r="F8566" i="2"/>
  <c r="F16236" i="2"/>
  <c r="F885" i="2"/>
  <c r="F4769" i="2"/>
  <c r="F13138" i="2"/>
  <c r="F19269" i="2"/>
  <c r="F22347" i="2"/>
  <c r="F4770" i="2"/>
  <c r="F14686" i="2"/>
  <c r="F10147" i="2"/>
  <c r="F4771" i="2"/>
  <c r="F22348" i="2"/>
  <c r="F11635" i="2"/>
  <c r="F4772" i="2"/>
  <c r="F11636" i="2"/>
  <c r="F10148" i="2"/>
  <c r="F23891" i="2"/>
  <c r="F6952" i="2"/>
  <c r="F16237" i="2"/>
  <c r="F16238" i="2"/>
  <c r="F22349" i="2"/>
  <c r="F8567" i="2"/>
  <c r="F13139" i="2"/>
  <c r="F20819" i="2"/>
  <c r="F886" i="2"/>
  <c r="F20820" i="2"/>
  <c r="F4773" i="2"/>
  <c r="F4774" i="2"/>
  <c r="F17764" i="2"/>
  <c r="F14687" i="2"/>
  <c r="F4775" i="2"/>
  <c r="F17765" i="2"/>
  <c r="F11637" i="2"/>
  <c r="F23892" i="2"/>
  <c r="F13140" i="2"/>
  <c r="F2407" i="2"/>
  <c r="F19270" i="2"/>
  <c r="F13141" i="2"/>
  <c r="F2408" i="2"/>
  <c r="F16239" i="2"/>
  <c r="F14688" i="2"/>
  <c r="F17766" i="2"/>
  <c r="F887" i="2"/>
  <c r="F22350" i="2"/>
  <c r="F8568" i="2"/>
  <c r="F11638" i="2"/>
  <c r="F11639" i="2"/>
  <c r="F2409" i="2"/>
  <c r="F11640" i="2"/>
  <c r="F11641" i="2"/>
  <c r="F17767" i="2"/>
  <c r="F23893" i="2"/>
  <c r="F8569" i="2"/>
  <c r="F22351" i="2"/>
  <c r="F22352" i="2"/>
  <c r="F17768" i="2"/>
  <c r="F14689" i="2"/>
  <c r="F22353" i="2"/>
  <c r="F6953" i="2"/>
  <c r="F2410" i="2"/>
  <c r="F11642" i="2"/>
  <c r="F22354" i="2"/>
  <c r="F4776" i="2"/>
  <c r="F4777" i="2"/>
  <c r="F888" i="2"/>
  <c r="F23894" i="2"/>
  <c r="F23895" i="2"/>
  <c r="F20821" i="2"/>
  <c r="F10149" i="2"/>
  <c r="F22355" i="2"/>
  <c r="F4778" i="2"/>
  <c r="F10150" i="2"/>
  <c r="F23896" i="2"/>
  <c r="F13142" i="2"/>
  <c r="F16240" i="2"/>
  <c r="F22356" i="2"/>
  <c r="F17769" i="2"/>
  <c r="F8570" i="2"/>
  <c r="F889" i="2"/>
  <c r="F14690" i="2"/>
  <c r="F20822" i="2"/>
  <c r="F6954" i="2"/>
  <c r="F13143" i="2"/>
  <c r="F890" i="2"/>
  <c r="F11643" i="2"/>
  <c r="F22357" i="2"/>
  <c r="F4779" i="2"/>
  <c r="F6955" i="2"/>
  <c r="F22358" i="2"/>
  <c r="F23897" i="2"/>
  <c r="F13144" i="2"/>
  <c r="F13145" i="2"/>
  <c r="F11644" i="2"/>
  <c r="F20823" i="2"/>
  <c r="F19271" i="2"/>
  <c r="F23898" i="2"/>
  <c r="F23899" i="2"/>
  <c r="F6956" i="2"/>
  <c r="F22359" i="2"/>
  <c r="F2411" i="2"/>
  <c r="F23900" i="2"/>
  <c r="F23901" i="2"/>
  <c r="F19272" i="2"/>
  <c r="F4780" i="2"/>
  <c r="F4781" i="2"/>
  <c r="F8571" i="2"/>
  <c r="F4782" i="2"/>
  <c r="F22360" i="2"/>
  <c r="F22361" i="2"/>
  <c r="F10151" i="2"/>
  <c r="F10152" i="2"/>
  <c r="F4783" i="2"/>
  <c r="F19273" i="2"/>
  <c r="F23902" i="2"/>
  <c r="F17770" i="2"/>
  <c r="F6957" i="2"/>
  <c r="F11645" i="2"/>
  <c r="F13146" i="2"/>
  <c r="F19274" i="2"/>
  <c r="F8572" i="2"/>
  <c r="F19275" i="2"/>
  <c r="F6958" i="2"/>
  <c r="F13147" i="2"/>
  <c r="F16241" i="2"/>
  <c r="F10153" i="2"/>
  <c r="F16242" i="2"/>
  <c r="F13148" i="2"/>
  <c r="F4784" i="2"/>
  <c r="F13149" i="2"/>
  <c r="F19276" i="2"/>
  <c r="F23903" i="2"/>
  <c r="F20824" i="2"/>
  <c r="F14691" i="2"/>
  <c r="F20825" i="2"/>
  <c r="F23904" i="2"/>
  <c r="F13150" i="2"/>
  <c r="F6959" i="2"/>
  <c r="F4785" i="2"/>
  <c r="F8573" i="2"/>
  <c r="F16243" i="2"/>
  <c r="F4786" i="2"/>
  <c r="F14692" i="2"/>
  <c r="F22362" i="2"/>
  <c r="F14693" i="2"/>
  <c r="F20826" i="2"/>
  <c r="F23905" i="2"/>
  <c r="F22363" i="2"/>
  <c r="F20827" i="2"/>
  <c r="F19277" i="2"/>
  <c r="F4787" i="2"/>
  <c r="F19278" i="2"/>
  <c r="F8574" i="2"/>
  <c r="F6960" i="2"/>
  <c r="F891" i="2"/>
  <c r="F6961" i="2"/>
  <c r="F19279" i="2"/>
  <c r="F13151" i="2"/>
  <c r="F8575" i="2"/>
  <c r="F6962" i="2"/>
  <c r="F14694" i="2"/>
  <c r="F10154" i="2"/>
  <c r="F2412" i="2"/>
  <c r="F23906" i="2"/>
  <c r="F20828" i="2"/>
  <c r="F8576" i="2"/>
  <c r="F11646" i="2"/>
  <c r="F6963" i="2"/>
  <c r="F4788" i="2"/>
  <c r="F22364" i="2"/>
  <c r="F20829" i="2"/>
  <c r="F23907" i="2"/>
  <c r="F14695" i="2"/>
  <c r="F892" i="2"/>
  <c r="F4789" i="2"/>
  <c r="F893" i="2"/>
  <c r="F22365" i="2"/>
  <c r="F2413" i="2"/>
  <c r="F22366" i="2"/>
  <c r="F20830" i="2"/>
  <c r="F10155" i="2"/>
  <c r="F6964" i="2"/>
  <c r="F14696" i="2"/>
  <c r="F11647" i="2"/>
  <c r="F16244" i="2"/>
  <c r="F19280" i="2"/>
  <c r="F23908" i="2"/>
  <c r="F8577" i="2"/>
  <c r="F8578" i="2"/>
  <c r="F19281" i="2"/>
  <c r="F14697" i="2"/>
  <c r="F17771" i="2"/>
  <c r="F23909" i="2"/>
  <c r="F894" i="2"/>
  <c r="F16245" i="2"/>
  <c r="F19282" i="2"/>
  <c r="F14698" i="2"/>
  <c r="F11648" i="2"/>
  <c r="F6965" i="2"/>
  <c r="F895" i="2"/>
  <c r="F11649" i="2"/>
  <c r="F11650" i="2"/>
  <c r="F896" i="2"/>
  <c r="F20831" i="2"/>
  <c r="F2414" i="2"/>
  <c r="F22367" i="2"/>
  <c r="F11651" i="2"/>
  <c r="F23910" i="2"/>
  <c r="F13152" i="2"/>
  <c r="F17772" i="2"/>
  <c r="F17773" i="2"/>
  <c r="F2415" i="2"/>
  <c r="F897" i="2"/>
  <c r="F19283" i="2"/>
  <c r="F2416" i="2"/>
  <c r="F898" i="2"/>
  <c r="F899" i="2"/>
  <c r="F4790" i="2"/>
  <c r="F13153" i="2"/>
  <c r="F14699" i="2"/>
  <c r="F4791" i="2"/>
  <c r="F900" i="2"/>
  <c r="F4792" i="2"/>
  <c r="F22368" i="2"/>
  <c r="F17774" i="2"/>
  <c r="F22369" i="2"/>
  <c r="F10156" i="2"/>
  <c r="F8579" i="2"/>
  <c r="F4793" i="2"/>
  <c r="F17775" i="2"/>
  <c r="F19284" i="2"/>
  <c r="F901" i="2"/>
  <c r="F13154" i="2"/>
  <c r="F16246" i="2"/>
  <c r="F4794" i="2"/>
  <c r="F17776" i="2"/>
  <c r="F11652" i="2"/>
  <c r="F4795" i="2"/>
  <c r="F2417" i="2"/>
  <c r="F23911" i="2"/>
  <c r="F2418" i="2"/>
  <c r="F4796" i="2"/>
  <c r="F19285" i="2"/>
  <c r="F22370" i="2"/>
  <c r="F902" i="2"/>
  <c r="F22371" i="2"/>
  <c r="F11653" i="2"/>
  <c r="F10157" i="2"/>
  <c r="F2419" i="2"/>
  <c r="F8580" i="2"/>
  <c r="F17777" i="2"/>
  <c r="F14700" i="2"/>
  <c r="F20832" i="2"/>
  <c r="F4797" i="2"/>
  <c r="F19286" i="2"/>
  <c r="F23912" i="2"/>
  <c r="F14701" i="2"/>
  <c r="F903" i="2"/>
  <c r="F20833" i="2"/>
  <c r="F8581" i="2"/>
  <c r="F14702" i="2"/>
  <c r="F8582" i="2"/>
  <c r="F4798" i="2"/>
  <c r="F23913" i="2"/>
  <c r="F11654" i="2"/>
  <c r="F20834" i="2"/>
  <c r="F4799" i="2"/>
  <c r="F22372" i="2"/>
  <c r="F14703" i="2"/>
  <c r="F22373" i="2"/>
  <c r="F16247" i="2"/>
  <c r="F4800" i="2"/>
  <c r="F8583" i="2"/>
  <c r="F8584" i="2"/>
  <c r="F17778" i="2"/>
  <c r="F8585" i="2"/>
  <c r="F16248" i="2"/>
  <c r="F19287" i="2"/>
  <c r="F2420" i="2"/>
  <c r="F2421" i="2"/>
  <c r="F904" i="2"/>
  <c r="F16249" i="2"/>
  <c r="F10158" i="2"/>
  <c r="F11655" i="2"/>
  <c r="F4801" i="2"/>
  <c r="F4802" i="2"/>
  <c r="F23914" i="2"/>
  <c r="F19288" i="2"/>
  <c r="F22374" i="2"/>
  <c r="F6966" i="2"/>
  <c r="F4803" i="2"/>
  <c r="F14704" i="2"/>
  <c r="F11656" i="2"/>
  <c r="F14705" i="2"/>
  <c r="F2422" i="2"/>
  <c r="F17779" i="2"/>
  <c r="F2423" i="2"/>
  <c r="F22375" i="2"/>
  <c r="F13155" i="2"/>
  <c r="F16250" i="2"/>
  <c r="F11657" i="2"/>
  <c r="F22376" i="2"/>
  <c r="F6967" i="2"/>
  <c r="F905" i="2"/>
  <c r="F4804" i="2"/>
  <c r="F8586" i="2"/>
  <c r="F17780" i="2"/>
  <c r="F23915" i="2"/>
  <c r="F2424" i="2"/>
  <c r="F16251" i="2"/>
  <c r="F2425" i="2"/>
  <c r="F11658" i="2"/>
  <c r="F19289" i="2"/>
  <c r="F23916" i="2"/>
  <c r="F6968" i="2"/>
  <c r="F19290" i="2"/>
  <c r="F22377" i="2"/>
  <c r="F4805" i="2"/>
  <c r="F13156" i="2"/>
  <c r="F14706" i="2"/>
  <c r="F22378" i="2"/>
  <c r="F906" i="2"/>
  <c r="F4806" i="2"/>
  <c r="F20835" i="2"/>
  <c r="F14707" i="2"/>
  <c r="F10159" i="2"/>
  <c r="F23917" i="2"/>
  <c r="F17781" i="2"/>
  <c r="F20836" i="2"/>
  <c r="F14708" i="2"/>
  <c r="F4807" i="2"/>
  <c r="F20837" i="2"/>
  <c r="F907" i="2"/>
  <c r="F10160" i="2"/>
  <c r="F17782" i="2"/>
  <c r="F22379" i="2"/>
  <c r="F8587" i="2"/>
  <c r="F908" i="2"/>
  <c r="F4808" i="2"/>
  <c r="F2426" i="2"/>
  <c r="F4809" i="2"/>
  <c r="F4810" i="2"/>
  <c r="F13157" i="2"/>
  <c r="F17783" i="2"/>
  <c r="F4811" i="2"/>
  <c r="F6969" i="2"/>
  <c r="F4812" i="2"/>
  <c r="F2427" i="2"/>
  <c r="F4813" i="2"/>
  <c r="F20838" i="2"/>
  <c r="F909" i="2"/>
  <c r="F14709" i="2"/>
  <c r="F22380" i="2"/>
  <c r="F10161" i="2"/>
  <c r="F10162" i="2"/>
  <c r="F4814" i="2"/>
  <c r="F11659" i="2"/>
  <c r="F19291" i="2"/>
  <c r="F11660" i="2"/>
  <c r="F6970" i="2"/>
  <c r="F14710" i="2"/>
  <c r="F17784" i="2"/>
  <c r="F10163" i="2"/>
  <c r="F23918" i="2"/>
  <c r="F13158" i="2"/>
  <c r="F2428" i="2"/>
  <c r="F20839" i="2"/>
  <c r="F6971" i="2"/>
  <c r="F17785" i="2"/>
  <c r="F2429" i="2"/>
  <c r="F10164" i="2"/>
  <c r="F16252" i="2"/>
  <c r="F4815" i="2"/>
  <c r="F23919" i="2"/>
  <c r="F11661" i="2"/>
  <c r="F6972" i="2"/>
  <c r="F8588" i="2"/>
  <c r="F22381" i="2"/>
  <c r="F4816" i="2"/>
  <c r="F8589" i="2"/>
  <c r="F11662" i="2"/>
  <c r="F17786" i="2"/>
  <c r="F23920" i="2"/>
  <c r="F13159" i="2"/>
  <c r="F17787" i="2"/>
  <c r="F6973" i="2"/>
  <c r="F10165" i="2"/>
  <c r="F2430" i="2"/>
  <c r="F8590" i="2"/>
  <c r="F23921" i="2"/>
  <c r="F4817" i="2"/>
  <c r="F19292" i="2"/>
  <c r="F20840" i="2"/>
  <c r="F13160" i="2"/>
  <c r="F8591" i="2"/>
  <c r="F14711" i="2"/>
  <c r="F19293" i="2"/>
  <c r="F910" i="2"/>
  <c r="F22382" i="2"/>
  <c r="F6974" i="2"/>
  <c r="F14712" i="2"/>
  <c r="F14713" i="2"/>
  <c r="F6975" i="2"/>
  <c r="F20841" i="2"/>
  <c r="F2431" i="2"/>
  <c r="F6976" i="2"/>
  <c r="F23922" i="2"/>
  <c r="F4818" i="2"/>
  <c r="F17788" i="2"/>
  <c r="F11663" i="2"/>
  <c r="F20842" i="2"/>
  <c r="F17789" i="2"/>
  <c r="F4819" i="2"/>
  <c r="F13161" i="2"/>
  <c r="F13162" i="2"/>
  <c r="F16253" i="2"/>
  <c r="F4820" i="2"/>
  <c r="F22383" i="2"/>
  <c r="F23923" i="2"/>
  <c r="F8592" i="2"/>
  <c r="F8593" i="2"/>
  <c r="F4821" i="2"/>
  <c r="F23924" i="2"/>
  <c r="F2432" i="2"/>
  <c r="F11664" i="2"/>
  <c r="F4822" i="2"/>
  <c r="F4823" i="2"/>
  <c r="F16254" i="2"/>
  <c r="F10166" i="2"/>
  <c r="F4824" i="2"/>
  <c r="F22384" i="2"/>
  <c r="F2433" i="2"/>
  <c r="F22385" i="2"/>
  <c r="F10167" i="2"/>
  <c r="F20843" i="2"/>
  <c r="F10168" i="2"/>
  <c r="F14714" i="2"/>
  <c r="F11665" i="2"/>
  <c r="F22386" i="2"/>
  <c r="F6977" i="2"/>
  <c r="F13163" i="2"/>
  <c r="F17790" i="2"/>
  <c r="F4825" i="2"/>
  <c r="F2434" i="2"/>
  <c r="F16255" i="2"/>
  <c r="F19294" i="2"/>
  <c r="F2435" i="2"/>
  <c r="F19295" i="2"/>
  <c r="F6978" i="2"/>
  <c r="F11666" i="2"/>
  <c r="F17791" i="2"/>
  <c r="F16256" i="2"/>
  <c r="F10169" i="2"/>
  <c r="F911" i="2"/>
  <c r="F912" i="2"/>
  <c r="F4826" i="2"/>
  <c r="F16257" i="2"/>
  <c r="F4827" i="2"/>
  <c r="F4828" i="2"/>
  <c r="F913" i="2"/>
  <c r="F20844" i="2"/>
  <c r="F2436" i="2"/>
  <c r="F14715" i="2"/>
  <c r="F19296" i="2"/>
  <c r="F16258" i="2"/>
  <c r="F19297" i="2"/>
  <c r="F914" i="2"/>
  <c r="F22387" i="2"/>
  <c r="F915" i="2"/>
  <c r="F4829" i="2"/>
  <c r="F11667" i="2"/>
  <c r="F8594" i="2"/>
  <c r="F16259" i="2"/>
  <c r="F4830" i="2"/>
  <c r="F6979" i="2"/>
  <c r="F22388" i="2"/>
  <c r="F22389" i="2"/>
  <c r="F2437" i="2"/>
  <c r="F20845" i="2"/>
  <c r="F10170" i="2"/>
  <c r="F17792" i="2"/>
  <c r="F20846" i="2"/>
  <c r="F14716" i="2"/>
  <c r="F16260" i="2"/>
  <c r="F10171" i="2"/>
  <c r="F23925" i="2"/>
  <c r="F4831" i="2"/>
  <c r="F17793" i="2"/>
  <c r="F4832" i="2"/>
  <c r="F4833" i="2"/>
  <c r="F11668" i="2"/>
  <c r="F16261" i="2"/>
  <c r="F23926" i="2"/>
  <c r="F4834" i="2"/>
  <c r="F2438" i="2"/>
  <c r="F23927" i="2"/>
  <c r="F916" i="2"/>
  <c r="F16262" i="2"/>
  <c r="F22390" i="2"/>
  <c r="F917" i="2"/>
  <c r="F6980" i="2"/>
  <c r="F2439" i="2"/>
  <c r="F17794" i="2"/>
  <c r="F11669" i="2"/>
  <c r="F6981" i="2"/>
  <c r="F10172" i="2"/>
  <c r="F11670" i="2"/>
  <c r="F2440" i="2"/>
  <c r="F14717" i="2"/>
  <c r="F8595" i="2"/>
  <c r="F17795" i="2"/>
  <c r="F17796" i="2"/>
  <c r="F19298" i="2"/>
  <c r="F22391" i="2"/>
  <c r="F10173" i="2"/>
  <c r="F19299" i="2"/>
  <c r="F16263" i="2"/>
  <c r="F22392" i="2"/>
  <c r="F4835" i="2"/>
  <c r="F13164" i="2"/>
  <c r="F20847" i="2"/>
  <c r="F16264" i="2"/>
  <c r="F14718" i="2"/>
  <c r="F17797" i="2"/>
  <c r="F14719" i="2"/>
  <c r="F16265" i="2"/>
  <c r="F14720" i="2"/>
  <c r="F918" i="2"/>
  <c r="F8596" i="2"/>
  <c r="F8597" i="2"/>
  <c r="F14721" i="2"/>
  <c r="F8598" i="2"/>
  <c r="F22393" i="2"/>
  <c r="F10174" i="2"/>
  <c r="F14722" i="2"/>
  <c r="F4836" i="2"/>
  <c r="F17798" i="2"/>
  <c r="F17799" i="2"/>
  <c r="F14723" i="2"/>
  <c r="F20848" i="2"/>
  <c r="F2441" i="2"/>
  <c r="F20849" i="2"/>
  <c r="F14724" i="2"/>
  <c r="F11671" i="2"/>
  <c r="F919" i="2"/>
  <c r="F11672" i="2"/>
  <c r="F4837" i="2"/>
  <c r="F16266" i="2"/>
  <c r="F16267" i="2"/>
  <c r="F6982" i="2"/>
  <c r="F19300" i="2"/>
  <c r="F10175" i="2"/>
  <c r="F11673" i="2"/>
  <c r="F11674" i="2"/>
  <c r="F2442" i="2"/>
  <c r="F14725" i="2"/>
  <c r="F22394" i="2"/>
  <c r="F11675" i="2"/>
  <c r="F20850" i="2"/>
  <c r="F14726" i="2"/>
  <c r="F20851" i="2"/>
  <c r="F19301" i="2"/>
  <c r="F20852" i="2"/>
  <c r="F10176" i="2"/>
  <c r="F10177" i="2"/>
  <c r="F19302" i="2"/>
  <c r="F17800" i="2"/>
  <c r="F11676" i="2"/>
  <c r="F920" i="2"/>
  <c r="F11677" i="2"/>
  <c r="F4838" i="2"/>
  <c r="F2443" i="2"/>
  <c r="F10178" i="2"/>
  <c r="F14727" i="2"/>
  <c r="F6983" i="2"/>
  <c r="F22395" i="2"/>
  <c r="F23928" i="2"/>
  <c r="F19303" i="2"/>
  <c r="F11678" i="2"/>
  <c r="F16268" i="2"/>
  <c r="F921" i="2"/>
  <c r="F11679" i="2"/>
  <c r="F6984" i="2"/>
  <c r="F8599" i="2"/>
  <c r="F14728" i="2"/>
  <c r="F23929" i="2"/>
  <c r="F10179" i="2"/>
  <c r="F14729" i="2"/>
  <c r="F10180" i="2"/>
  <c r="F4839" i="2"/>
  <c r="F11680" i="2"/>
  <c r="F23930" i="2"/>
  <c r="F20853" i="2"/>
  <c r="F4840" i="2"/>
  <c r="F4841" i="2"/>
  <c r="F4842" i="2"/>
  <c r="F11681" i="2"/>
  <c r="F922" i="2"/>
  <c r="F22396" i="2"/>
  <c r="F19304" i="2"/>
  <c r="F14730" i="2"/>
  <c r="F19305" i="2"/>
  <c r="F22397" i="2"/>
  <c r="F11682" i="2"/>
  <c r="F11683" i="2"/>
  <c r="F23931" i="2"/>
  <c r="F2444" i="2"/>
  <c r="F10181" i="2"/>
  <c r="F2445" i="2"/>
  <c r="F923" i="2"/>
  <c r="F924" i="2"/>
  <c r="F2446" i="2"/>
  <c r="F6985" i="2"/>
  <c r="F16269" i="2"/>
  <c r="F925" i="2"/>
  <c r="F8600" i="2"/>
  <c r="F8601" i="2"/>
  <c r="F16270" i="2"/>
  <c r="F22398" i="2"/>
  <c r="F20854" i="2"/>
  <c r="F17801" i="2"/>
  <c r="F11684" i="2"/>
  <c r="F926" i="2"/>
  <c r="F17802" i="2"/>
  <c r="F4843" i="2"/>
  <c r="F4844" i="2"/>
  <c r="F20855" i="2"/>
  <c r="F6986" i="2"/>
  <c r="F4845" i="2"/>
  <c r="F6987" i="2"/>
  <c r="F11685" i="2"/>
  <c r="F13165" i="2"/>
  <c r="F19306" i="2"/>
  <c r="F13166" i="2"/>
  <c r="F19307" i="2"/>
  <c r="F927" i="2"/>
  <c r="F4846" i="2"/>
  <c r="F14731" i="2"/>
  <c r="F2447" i="2"/>
  <c r="F14732" i="2"/>
  <c r="F22399" i="2"/>
  <c r="F16271" i="2"/>
  <c r="F19308" i="2"/>
  <c r="F8602" i="2"/>
  <c r="F17803" i="2"/>
  <c r="F19309" i="2"/>
  <c r="F4847" i="2"/>
  <c r="F23932" i="2"/>
  <c r="F6988" i="2"/>
  <c r="F17804" i="2"/>
  <c r="F19310" i="2"/>
  <c r="F6989" i="2"/>
  <c r="F2448" i="2"/>
  <c r="F8603" i="2"/>
  <c r="F10182" i="2"/>
  <c r="F14733" i="2"/>
  <c r="F2449" i="2"/>
  <c r="F23933" i="2"/>
  <c r="F928" i="2"/>
  <c r="F16272" i="2"/>
  <c r="F4848" i="2"/>
  <c r="F16273" i="2"/>
  <c r="F16274" i="2"/>
  <c r="F19311" i="2"/>
  <c r="F14734" i="2"/>
  <c r="F929" i="2"/>
  <c r="F2450" i="2"/>
  <c r="F11686" i="2"/>
  <c r="F11687" i="2"/>
  <c r="F4849" i="2"/>
  <c r="F19312" i="2"/>
  <c r="F6990" i="2"/>
  <c r="F19313" i="2"/>
  <c r="F17805" i="2"/>
  <c r="F4850" i="2"/>
  <c r="F11688" i="2"/>
  <c r="F16275" i="2"/>
  <c r="F930" i="2"/>
  <c r="F17806" i="2"/>
  <c r="F19314" i="2"/>
  <c r="F11689" i="2"/>
  <c r="F20856" i="2"/>
  <c r="F19315" i="2"/>
  <c r="F22400" i="2"/>
  <c r="F8604" i="2"/>
  <c r="F10183" i="2"/>
  <c r="F2451" i="2"/>
  <c r="F6991" i="2"/>
  <c r="F13167" i="2"/>
  <c r="F16276" i="2"/>
  <c r="F20857" i="2"/>
  <c r="F23934" i="2"/>
  <c r="F10184" i="2"/>
  <c r="F4851" i="2"/>
  <c r="F931" i="2"/>
  <c r="F10185" i="2"/>
  <c r="F14735" i="2"/>
  <c r="F4852" i="2"/>
  <c r="F17807" i="2"/>
  <c r="F4853" i="2"/>
  <c r="F8605" i="2"/>
  <c r="F22401" i="2"/>
  <c r="F17808" i="2"/>
  <c r="F17809" i="2"/>
  <c r="F14736" i="2"/>
  <c r="F11690" i="2"/>
  <c r="F14737" i="2"/>
  <c r="F6992" i="2"/>
  <c r="F22402" i="2"/>
  <c r="F4854" i="2"/>
  <c r="F6993" i="2"/>
  <c r="F14738" i="2"/>
  <c r="F19316" i="2"/>
  <c r="F22403" i="2"/>
  <c r="F16277" i="2"/>
  <c r="F16278" i="2"/>
  <c r="F23935" i="2"/>
  <c r="F2452" i="2"/>
  <c r="F2453" i="2"/>
  <c r="F14739" i="2"/>
  <c r="F11691" i="2"/>
  <c r="F11692" i="2"/>
  <c r="F4855" i="2"/>
  <c r="F6994" i="2"/>
  <c r="F10186" i="2"/>
  <c r="F13168" i="2"/>
  <c r="F19317" i="2"/>
  <c r="F23936" i="2"/>
  <c r="F23937" i="2"/>
  <c r="F13169" i="2"/>
  <c r="F17810" i="2"/>
  <c r="F8606" i="2"/>
  <c r="F4856" i="2"/>
  <c r="F23938" i="2"/>
  <c r="F13170" i="2"/>
  <c r="F20858" i="2"/>
  <c r="F11693" i="2"/>
  <c r="F13171" i="2"/>
  <c r="F14740" i="2"/>
  <c r="F19318" i="2"/>
  <c r="F19319" i="2"/>
  <c r="F20859" i="2"/>
  <c r="F20860" i="2"/>
  <c r="F16279" i="2"/>
  <c r="F4857" i="2"/>
  <c r="F14741" i="2"/>
  <c r="F8607" i="2"/>
  <c r="F20861" i="2"/>
  <c r="F4858" i="2"/>
  <c r="F19320" i="2"/>
  <c r="F13172" i="2"/>
  <c r="F22404" i="2"/>
  <c r="F11694" i="2"/>
  <c r="F14742" i="2"/>
  <c r="F23939" i="2"/>
  <c r="F14743" i="2"/>
  <c r="F8608" i="2"/>
  <c r="F20862" i="2"/>
  <c r="F17811" i="2"/>
  <c r="F17812" i="2"/>
  <c r="F6995" i="2"/>
  <c r="F14744" i="2"/>
  <c r="F19321" i="2"/>
  <c r="F10187" i="2"/>
  <c r="F22405" i="2"/>
  <c r="F17813" i="2"/>
  <c r="F10188" i="2"/>
  <c r="F14745" i="2"/>
  <c r="F932" i="2"/>
  <c r="F8609" i="2"/>
  <c r="F19322" i="2"/>
  <c r="F4859" i="2"/>
  <c r="F17814" i="2"/>
  <c r="F19323" i="2"/>
  <c r="F4860" i="2"/>
  <c r="F13173" i="2"/>
  <c r="F4861" i="2"/>
  <c r="F11695" i="2"/>
  <c r="F16280" i="2"/>
  <c r="F19324" i="2"/>
  <c r="F10189" i="2"/>
  <c r="F20863" i="2"/>
  <c r="F2454" i="2"/>
  <c r="F14746" i="2"/>
  <c r="F16281" i="2"/>
  <c r="F8610" i="2"/>
  <c r="F19325" i="2"/>
  <c r="F20864" i="2"/>
  <c r="F14747" i="2"/>
  <c r="F933" i="2"/>
  <c r="F6996" i="2"/>
  <c r="F4862" i="2"/>
  <c r="F4863" i="2"/>
  <c r="F17815" i="2"/>
  <c r="F14748" i="2"/>
  <c r="F8611" i="2"/>
  <c r="F4864" i="2"/>
  <c r="F4865" i="2"/>
  <c r="F23940" i="2"/>
  <c r="F8612" i="2"/>
  <c r="F16282" i="2"/>
  <c r="F11696" i="2"/>
  <c r="F20865" i="2"/>
  <c r="F4866" i="2"/>
  <c r="F23941" i="2"/>
  <c r="F20866" i="2"/>
  <c r="F4867" i="2"/>
  <c r="F14749" i="2"/>
  <c r="F14750" i="2"/>
  <c r="F10190" i="2"/>
  <c r="F17816" i="2"/>
  <c r="F22406" i="2"/>
  <c r="F17817" i="2"/>
  <c r="F13174" i="2"/>
  <c r="F4868" i="2"/>
  <c r="F4869" i="2"/>
  <c r="F6997" i="2"/>
  <c r="F10191" i="2"/>
  <c r="F19326" i="2"/>
  <c r="F19327" i="2"/>
  <c r="F23942" i="2"/>
  <c r="F6998" i="2"/>
  <c r="F20867" i="2"/>
  <c r="F17818" i="2"/>
  <c r="F934" i="2"/>
  <c r="F22407" i="2"/>
  <c r="F2455" i="2"/>
  <c r="F14751" i="2"/>
  <c r="F4870" i="2"/>
  <c r="F935" i="2"/>
  <c r="F2456" i="2"/>
  <c r="F16283" i="2"/>
  <c r="F2457" i="2"/>
  <c r="F14752" i="2"/>
  <c r="F11697" i="2"/>
  <c r="F10192" i="2"/>
  <c r="F20868" i="2"/>
  <c r="F19328" i="2"/>
  <c r="F936" i="2"/>
  <c r="F19329" i="2"/>
  <c r="F11698" i="2"/>
  <c r="F2458" i="2"/>
  <c r="F16284" i="2"/>
  <c r="F4871" i="2"/>
  <c r="F23943" i="2"/>
  <c r="F14753" i="2"/>
  <c r="F14754" i="2"/>
  <c r="F10193" i="2"/>
  <c r="F4872" i="2"/>
  <c r="F23944" i="2"/>
  <c r="F4873" i="2"/>
  <c r="F14755" i="2"/>
  <c r="F20869" i="2"/>
  <c r="F23945" i="2"/>
  <c r="F8613" i="2"/>
  <c r="F4874" i="2"/>
  <c r="F11699" i="2"/>
  <c r="F6999" i="2"/>
  <c r="F16285" i="2"/>
  <c r="F2459" i="2"/>
  <c r="F17819" i="2"/>
  <c r="F17820" i="2"/>
  <c r="F22408" i="2"/>
  <c r="F4875" i="2"/>
  <c r="F4876" i="2"/>
  <c r="F20870" i="2"/>
  <c r="F10194" i="2"/>
  <c r="F7000" i="2"/>
  <c r="F22409" i="2"/>
  <c r="F17821" i="2"/>
  <c r="F11700" i="2"/>
  <c r="F10195" i="2"/>
  <c r="F20871" i="2"/>
  <c r="F16286" i="2"/>
  <c r="F13175" i="2"/>
  <c r="F4877" i="2"/>
  <c r="F937" i="2"/>
  <c r="F19330" i="2"/>
  <c r="F11701" i="2"/>
  <c r="F10196" i="2"/>
  <c r="F16287" i="2"/>
  <c r="F17822" i="2"/>
  <c r="F2460" i="2"/>
  <c r="F4878" i="2"/>
  <c r="F14756" i="2"/>
  <c r="F4879" i="2"/>
  <c r="F22410" i="2"/>
  <c r="F2461" i="2"/>
  <c r="F22411" i="2"/>
  <c r="F4880" i="2"/>
  <c r="F16288" i="2"/>
  <c r="F14757" i="2"/>
  <c r="F4881" i="2"/>
  <c r="F20872" i="2"/>
  <c r="F4882" i="2"/>
  <c r="F11702" i="2"/>
  <c r="F13176" i="2"/>
  <c r="F8614" i="2"/>
  <c r="F4883" i="2"/>
  <c r="F13177" i="2"/>
  <c r="F22412" i="2"/>
  <c r="F8615" i="2"/>
  <c r="F4884" i="2"/>
  <c r="F7001" i="2"/>
  <c r="F23946" i="2"/>
  <c r="F4885" i="2"/>
  <c r="F20873" i="2"/>
  <c r="F4886" i="2"/>
  <c r="F11703" i="2"/>
  <c r="F13178" i="2"/>
  <c r="F2462" i="2"/>
  <c r="F16289" i="2"/>
  <c r="F14758" i="2"/>
  <c r="F17823" i="2"/>
  <c r="F13179" i="2"/>
  <c r="F13180" i="2"/>
  <c r="F17824" i="2"/>
  <c r="F13181" i="2"/>
  <c r="F23947" i="2"/>
  <c r="F22413" i="2"/>
  <c r="F8616" i="2"/>
  <c r="F4887" i="2"/>
  <c r="F14759" i="2"/>
  <c r="F17825" i="2"/>
  <c r="F10197" i="2"/>
  <c r="F10198" i="2"/>
  <c r="F20874" i="2"/>
  <c r="F19331" i="2"/>
  <c r="F4888" i="2"/>
  <c r="F4889" i="2"/>
  <c r="F4890" i="2"/>
  <c r="F8617" i="2"/>
  <c r="F8618" i="2"/>
  <c r="F20875" i="2"/>
  <c r="F23948" i="2"/>
  <c r="F22414" i="2"/>
  <c r="F10199" i="2"/>
  <c r="F17826" i="2"/>
  <c r="F8619" i="2"/>
  <c r="F4891" i="2"/>
  <c r="F20876" i="2"/>
  <c r="F8620" i="2"/>
  <c r="F4892" i="2"/>
  <c r="F19332" i="2"/>
  <c r="F2463" i="2"/>
  <c r="F938" i="2"/>
  <c r="F13182" i="2"/>
  <c r="F8621" i="2"/>
  <c r="F22415" i="2"/>
  <c r="F2464" i="2"/>
  <c r="F4893" i="2"/>
  <c r="F17827" i="2"/>
  <c r="F14760" i="2"/>
  <c r="F8622" i="2"/>
  <c r="F939" i="2"/>
  <c r="F10200" i="2"/>
  <c r="F17828" i="2"/>
  <c r="F22416" i="2"/>
  <c r="F2465" i="2"/>
  <c r="F23949" i="2"/>
  <c r="F940" i="2"/>
  <c r="F11704" i="2"/>
  <c r="F16290" i="2"/>
  <c r="F4894" i="2"/>
  <c r="F22417" i="2"/>
  <c r="F19333" i="2"/>
  <c r="F13183" i="2"/>
  <c r="F7002" i="2"/>
  <c r="F4895" i="2"/>
  <c r="F19334" i="2"/>
  <c r="F14761" i="2"/>
  <c r="F13184" i="2"/>
  <c r="F22418" i="2"/>
  <c r="F4896" i="2"/>
  <c r="F13185" i="2"/>
  <c r="F20877" i="2"/>
  <c r="F22419" i="2"/>
  <c r="F4897" i="2"/>
  <c r="F20878" i="2"/>
  <c r="F17829" i="2"/>
  <c r="F7003" i="2"/>
  <c r="F17830" i="2"/>
  <c r="F20879" i="2"/>
  <c r="F4898" i="2"/>
  <c r="F23950" i="2"/>
  <c r="F4899" i="2"/>
  <c r="F14762" i="2"/>
  <c r="F4900" i="2"/>
  <c r="F4901" i="2"/>
  <c r="F4902" i="2"/>
  <c r="F4903" i="2"/>
  <c r="F4904" i="2"/>
  <c r="F22420" i="2"/>
  <c r="F941" i="2"/>
  <c r="F10201" i="2"/>
  <c r="F2466" i="2"/>
  <c r="F942" i="2"/>
  <c r="F2467" i="2"/>
  <c r="F8623" i="2"/>
  <c r="F8624" i="2"/>
  <c r="F14763" i="2"/>
  <c r="F16291" i="2"/>
  <c r="F13186" i="2"/>
  <c r="F19335" i="2"/>
  <c r="F19336" i="2"/>
  <c r="F13187" i="2"/>
  <c r="F2468" i="2"/>
  <c r="F16292" i="2"/>
  <c r="F22421" i="2"/>
  <c r="F8625" i="2"/>
  <c r="F943" i="2"/>
  <c r="F19337" i="2"/>
  <c r="F22422" i="2"/>
  <c r="F2469" i="2"/>
  <c r="F16293" i="2"/>
  <c r="F10202" i="2"/>
  <c r="F4905" i="2"/>
  <c r="F2470" i="2"/>
  <c r="F7004" i="2"/>
  <c r="F20880" i="2"/>
  <c r="F10203" i="2"/>
  <c r="F4906" i="2"/>
  <c r="F10204" i="2"/>
  <c r="F22423" i="2"/>
  <c r="F19338" i="2"/>
  <c r="F20881" i="2"/>
  <c r="F944" i="2"/>
  <c r="F11705" i="2"/>
  <c r="F11706" i="2"/>
  <c r="F23951" i="2"/>
  <c r="F7005" i="2"/>
  <c r="F16294" i="2"/>
  <c r="F945" i="2"/>
  <c r="F946" i="2"/>
  <c r="F23952" i="2"/>
  <c r="F22424" i="2"/>
  <c r="F947" i="2"/>
  <c r="F2471" i="2"/>
  <c r="F20882" i="2"/>
  <c r="F8626" i="2"/>
  <c r="F17831" i="2"/>
  <c r="F948" i="2"/>
  <c r="F10205" i="2"/>
  <c r="F10206" i="2"/>
  <c r="F13188" i="2"/>
  <c r="F4907" i="2"/>
  <c r="F2472" i="2"/>
  <c r="F22425" i="2"/>
  <c r="F2473" i="2"/>
  <c r="F19339" i="2"/>
  <c r="F22426" i="2"/>
  <c r="F20883" i="2"/>
  <c r="F8627" i="2"/>
  <c r="F8628" i="2"/>
  <c r="F22427" i="2"/>
  <c r="F20884" i="2"/>
  <c r="F11707" i="2"/>
  <c r="F4908" i="2"/>
  <c r="F4909" i="2"/>
  <c r="F7006" i="2"/>
  <c r="F11708" i="2"/>
  <c r="F13189" i="2"/>
  <c r="F23953" i="2"/>
  <c r="F13190" i="2"/>
  <c r="F2474" i="2"/>
  <c r="F4910" i="2"/>
  <c r="F8629" i="2"/>
  <c r="F23954" i="2"/>
  <c r="F16295" i="2"/>
  <c r="F8630" i="2"/>
  <c r="F7007" i="2"/>
  <c r="F19340" i="2"/>
  <c r="F16296" i="2"/>
  <c r="F2475" i="2"/>
  <c r="F23955" i="2"/>
  <c r="F22428" i="2"/>
  <c r="F19341" i="2"/>
  <c r="F14764" i="2"/>
  <c r="F7008" i="2"/>
  <c r="F8631" i="2"/>
  <c r="F19342" i="2"/>
  <c r="F22429" i="2"/>
  <c r="F4911" i="2"/>
  <c r="F4912" i="2"/>
  <c r="F22430" i="2"/>
  <c r="F949" i="2"/>
  <c r="F2476" i="2"/>
  <c r="F4913" i="2"/>
  <c r="F23956" i="2"/>
  <c r="F19343" i="2"/>
  <c r="F19344" i="2"/>
  <c r="F17832" i="2"/>
  <c r="F11709" i="2"/>
  <c r="F13191" i="2"/>
  <c r="F10207" i="2"/>
  <c r="F13192" i="2"/>
  <c r="F16297" i="2"/>
  <c r="F8632" i="2"/>
  <c r="F14765" i="2"/>
  <c r="F4914" i="2"/>
  <c r="F16298" i="2"/>
  <c r="F17833" i="2"/>
  <c r="F19345" i="2"/>
  <c r="F2477" i="2"/>
  <c r="F19346" i="2"/>
  <c r="F13193" i="2"/>
  <c r="F19347" i="2"/>
  <c r="F23957" i="2"/>
  <c r="F7009" i="2"/>
  <c r="F950" i="2"/>
  <c r="F17834" i="2"/>
  <c r="F20885" i="2"/>
  <c r="F20886" i="2"/>
  <c r="F8633" i="2"/>
  <c r="F951" i="2"/>
  <c r="F17835" i="2"/>
  <c r="F19348" i="2"/>
  <c r="F13194" i="2"/>
  <c r="F22431" i="2"/>
  <c r="F4915" i="2"/>
  <c r="F23958" i="2"/>
  <c r="F13195" i="2"/>
  <c r="F14766" i="2"/>
  <c r="F952" i="2"/>
  <c r="F19349" i="2"/>
  <c r="F23959" i="2"/>
  <c r="F10208" i="2"/>
  <c r="F17836" i="2"/>
  <c r="F10209" i="2"/>
  <c r="F16299" i="2"/>
  <c r="F13196" i="2"/>
  <c r="F4916" i="2"/>
  <c r="F7010" i="2"/>
  <c r="F8634" i="2"/>
  <c r="F953" i="2"/>
  <c r="F2478" i="2"/>
  <c r="F4917" i="2"/>
  <c r="F2479" i="2"/>
  <c r="F11710" i="2"/>
  <c r="F17837" i="2"/>
  <c r="F19350" i="2"/>
  <c r="F7011" i="2"/>
  <c r="F16300" i="2"/>
  <c r="F14767" i="2"/>
  <c r="F23960" i="2"/>
  <c r="F20887" i="2"/>
  <c r="F22432" i="2"/>
  <c r="F11711" i="2"/>
  <c r="F17838" i="2"/>
  <c r="F4918" i="2"/>
  <c r="F954" i="2"/>
  <c r="F4919" i="2"/>
  <c r="F23961" i="2"/>
  <c r="F17839" i="2"/>
  <c r="F22433" i="2"/>
  <c r="F13197" i="2"/>
  <c r="F8635" i="2"/>
  <c r="F11712" i="2"/>
  <c r="F8636" i="2"/>
  <c r="F4920" i="2"/>
  <c r="F7012" i="2"/>
  <c r="F7013" i="2"/>
  <c r="F14768" i="2"/>
  <c r="F11713" i="2"/>
  <c r="F10210" i="2"/>
  <c r="F10211" i="2"/>
  <c r="F14769" i="2"/>
  <c r="F14770" i="2"/>
  <c r="F14771" i="2"/>
  <c r="F4921" i="2"/>
  <c r="F2480" i="2"/>
  <c r="F11714" i="2"/>
  <c r="F20888" i="2"/>
  <c r="F4922" i="2"/>
  <c r="F22434" i="2"/>
  <c r="F7014" i="2"/>
  <c r="F8637" i="2"/>
  <c r="F16301" i="2"/>
  <c r="F14772" i="2"/>
  <c r="F20889" i="2"/>
  <c r="F16302" i="2"/>
  <c r="F2481" i="2"/>
  <c r="F16303" i="2"/>
  <c r="F19351" i="2"/>
  <c r="F14773" i="2"/>
  <c r="F20890" i="2"/>
  <c r="F19352" i="2"/>
  <c r="F14774" i="2"/>
  <c r="F11715" i="2"/>
  <c r="F2482" i="2"/>
  <c r="F955" i="2"/>
  <c r="F7015" i="2"/>
  <c r="F20891" i="2"/>
  <c r="F20892" i="2"/>
  <c r="F8638" i="2"/>
  <c r="F4923" i="2"/>
  <c r="F956" i="2"/>
  <c r="F4924" i="2"/>
  <c r="F17840" i="2"/>
  <c r="F19353" i="2"/>
  <c r="F16304" i="2"/>
  <c r="F16305" i="2"/>
  <c r="F957" i="2"/>
  <c r="F23962" i="2"/>
  <c r="F958" i="2"/>
  <c r="F4925" i="2"/>
  <c r="F4926" i="2"/>
  <c r="F20893" i="2"/>
  <c r="F4927" i="2"/>
  <c r="F14775" i="2"/>
  <c r="F7016" i="2"/>
  <c r="F11716" i="2"/>
  <c r="F16306" i="2"/>
  <c r="F2483" i="2"/>
  <c r="F19354" i="2"/>
  <c r="F7017" i="2"/>
  <c r="F10212" i="2"/>
  <c r="F23963" i="2"/>
  <c r="F19355" i="2"/>
  <c r="F17841" i="2"/>
  <c r="F22435" i="2"/>
  <c r="F4928" i="2"/>
  <c r="F4929" i="2"/>
  <c r="F4930" i="2"/>
  <c r="F22436" i="2"/>
  <c r="F23964" i="2"/>
  <c r="F22437" i="2"/>
  <c r="F7018" i="2"/>
  <c r="F14776" i="2"/>
  <c r="F20894" i="2"/>
  <c r="F17842" i="2"/>
  <c r="F2484" i="2"/>
  <c r="F14777" i="2"/>
  <c r="F19356" i="2"/>
  <c r="F13198" i="2"/>
  <c r="F7019" i="2"/>
  <c r="F13199" i="2"/>
  <c r="F23965" i="2"/>
  <c r="F19357" i="2"/>
  <c r="F4931" i="2"/>
  <c r="F22438" i="2"/>
  <c r="F10213" i="2"/>
  <c r="F16307" i="2"/>
  <c r="F17843" i="2"/>
  <c r="F10214" i="2"/>
  <c r="F22439" i="2"/>
  <c r="F16308" i="2"/>
  <c r="F14778" i="2"/>
  <c r="F8639" i="2"/>
  <c r="F10215" i="2"/>
  <c r="F19358" i="2"/>
  <c r="F14779" i="2"/>
  <c r="F14780" i="2"/>
  <c r="F13200" i="2"/>
  <c r="F22440" i="2"/>
  <c r="F7020" i="2"/>
  <c r="F17844" i="2"/>
  <c r="F20895" i="2"/>
  <c r="F4932" i="2"/>
  <c r="F959" i="2"/>
  <c r="F20896" i="2"/>
  <c r="F19359" i="2"/>
  <c r="F13201" i="2"/>
  <c r="F22441" i="2"/>
  <c r="F23966" i="2"/>
  <c r="F22442" i="2"/>
  <c r="F960" i="2"/>
  <c r="F19360" i="2"/>
  <c r="F17845" i="2"/>
  <c r="F17846" i="2"/>
  <c r="F22443" i="2"/>
  <c r="F2485" i="2"/>
  <c r="F16309" i="2"/>
  <c r="F13202" i="2"/>
  <c r="F13203" i="2"/>
  <c r="F13204" i="2"/>
  <c r="F20897" i="2"/>
  <c r="F14781" i="2"/>
  <c r="F14782" i="2"/>
  <c r="F16310" i="2"/>
  <c r="F961" i="2"/>
  <c r="F4933" i="2"/>
  <c r="F13205" i="2"/>
  <c r="F8640" i="2"/>
  <c r="F11717" i="2"/>
  <c r="F4934" i="2"/>
  <c r="F14783" i="2"/>
  <c r="F4935" i="2"/>
  <c r="F962" i="2"/>
  <c r="F23967" i="2"/>
  <c r="F963" i="2"/>
  <c r="F16311" i="2"/>
  <c r="F7021" i="2"/>
  <c r="F23968" i="2"/>
  <c r="F19361" i="2"/>
  <c r="F4936" i="2"/>
  <c r="F16312" i="2"/>
  <c r="F10216" i="2"/>
  <c r="F4937" i="2"/>
  <c r="F23969" i="2"/>
  <c r="F4938" i="2"/>
  <c r="F7022" i="2"/>
  <c r="F22444" i="2"/>
  <c r="F11718" i="2"/>
  <c r="F22445" i="2"/>
  <c r="F14784" i="2"/>
  <c r="F964" i="2"/>
  <c r="F11719" i="2"/>
  <c r="F14785" i="2"/>
  <c r="F22446" i="2"/>
  <c r="F2486" i="2"/>
  <c r="F19362" i="2"/>
  <c r="F965" i="2"/>
  <c r="F4939" i="2"/>
  <c r="F966" i="2"/>
  <c r="F11720" i="2"/>
  <c r="F19363" i="2"/>
  <c r="F20898" i="2"/>
  <c r="F14786" i="2"/>
  <c r="F14787" i="2"/>
  <c r="F11721" i="2"/>
  <c r="F8641" i="2"/>
  <c r="F10217" i="2"/>
  <c r="F8642" i="2"/>
  <c r="F23970" i="2"/>
  <c r="F22447" i="2"/>
  <c r="F7023" i="2"/>
  <c r="F7024" i="2"/>
  <c r="F7025" i="2"/>
  <c r="F967" i="2"/>
  <c r="F7026" i="2"/>
  <c r="F23971" i="2"/>
  <c r="F22448" i="2"/>
  <c r="F14788" i="2"/>
  <c r="F11722" i="2"/>
  <c r="F14789" i="2"/>
  <c r="F13206" i="2"/>
  <c r="F20899" i="2"/>
  <c r="F13207" i="2"/>
  <c r="F4940" i="2"/>
  <c r="F7027" i="2"/>
  <c r="F23972" i="2"/>
  <c r="F11723" i="2"/>
  <c r="F4941" i="2"/>
  <c r="F23973" i="2"/>
  <c r="F11724" i="2"/>
  <c r="F4942" i="2"/>
  <c r="F8643" i="2"/>
  <c r="F14790" i="2"/>
  <c r="F4943" i="2"/>
  <c r="F14791" i="2"/>
  <c r="F7028" i="2"/>
  <c r="F968" i="2"/>
  <c r="F23974" i="2"/>
  <c r="F4944" i="2"/>
  <c r="F14792" i="2"/>
  <c r="F969" i="2"/>
  <c r="F23975" i="2"/>
  <c r="F8644" i="2"/>
  <c r="F4945" i="2"/>
  <c r="F7029" i="2"/>
  <c r="F4946" i="2"/>
  <c r="F16313" i="2"/>
  <c r="F11725" i="2"/>
  <c r="F22449" i="2"/>
  <c r="F2487" i="2"/>
  <c r="F16314" i="2"/>
  <c r="F970" i="2"/>
  <c r="F11726" i="2"/>
  <c r="F20900" i="2"/>
  <c r="F22450" i="2"/>
  <c r="F4947" i="2"/>
  <c r="F2488" i="2"/>
  <c r="F13208" i="2"/>
  <c r="F4948" i="2"/>
  <c r="F8645" i="2"/>
  <c r="F4949" i="2"/>
  <c r="F971" i="2"/>
  <c r="F14793" i="2"/>
  <c r="F22451" i="2"/>
  <c r="F4950" i="2"/>
  <c r="F10218" i="2"/>
  <c r="F14794" i="2"/>
  <c r="F17847" i="2"/>
  <c r="F17848" i="2"/>
  <c r="F17849" i="2"/>
  <c r="F14795" i="2"/>
  <c r="F23976" i="2"/>
  <c r="F7030" i="2"/>
  <c r="F8646" i="2"/>
  <c r="F2489" i="2"/>
  <c r="F10219" i="2"/>
  <c r="F23977" i="2"/>
  <c r="F10220" i="2"/>
  <c r="F13209" i="2"/>
  <c r="F2490" i="2"/>
  <c r="F7031" i="2"/>
  <c r="F4951" i="2"/>
  <c r="F2491" i="2"/>
  <c r="F2492" i="2"/>
  <c r="F7032" i="2"/>
  <c r="F7033" i="2"/>
  <c r="F14796" i="2"/>
  <c r="F20901" i="2"/>
  <c r="F8647" i="2"/>
  <c r="F20902" i="2"/>
  <c r="F13210" i="2"/>
  <c r="F23978" i="2"/>
  <c r="F4952" i="2"/>
  <c r="F8648" i="2"/>
  <c r="F14797" i="2"/>
  <c r="F8649" i="2"/>
  <c r="F13211" i="2"/>
  <c r="F19364" i="2"/>
  <c r="F19365" i="2"/>
  <c r="F11727" i="2"/>
  <c r="F13212" i="2"/>
  <c r="F17850" i="2"/>
  <c r="F8650" i="2"/>
  <c r="F972" i="2"/>
  <c r="F4953" i="2"/>
  <c r="F17851" i="2"/>
  <c r="F8651" i="2"/>
  <c r="F11728" i="2"/>
  <c r="F20903" i="2"/>
  <c r="F17852" i="2"/>
  <c r="F20904" i="2"/>
  <c r="F7034" i="2"/>
  <c r="F4954" i="2"/>
  <c r="F22452" i="2"/>
  <c r="F4955" i="2"/>
  <c r="F11729" i="2"/>
  <c r="F14798" i="2"/>
  <c r="F7035" i="2"/>
  <c r="F973" i="2"/>
  <c r="F20905" i="2"/>
  <c r="F19366" i="2"/>
  <c r="F10221" i="2"/>
  <c r="F14799" i="2"/>
  <c r="F2493" i="2"/>
  <c r="F14800" i="2"/>
  <c r="F11730" i="2"/>
  <c r="F8652" i="2"/>
  <c r="F19367" i="2"/>
  <c r="F20906" i="2"/>
  <c r="F974" i="2"/>
  <c r="F19368" i="2"/>
  <c r="F4956" i="2"/>
  <c r="F22453" i="2"/>
  <c r="F19369" i="2"/>
  <c r="F10222" i="2"/>
  <c r="F11731" i="2"/>
  <c r="F13213" i="2"/>
  <c r="F14801" i="2"/>
  <c r="F13214" i="2"/>
  <c r="F19370" i="2"/>
  <c r="F17853" i="2"/>
  <c r="F22454" i="2"/>
  <c r="F8653" i="2"/>
  <c r="F7036" i="2"/>
  <c r="F11732" i="2"/>
  <c r="F19371" i="2"/>
  <c r="F22455" i="2"/>
  <c r="F7037" i="2"/>
  <c r="F975" i="2"/>
  <c r="F14802" i="2"/>
  <c r="F10223" i="2"/>
  <c r="F14803" i="2"/>
  <c r="F17854" i="2"/>
  <c r="F14804" i="2"/>
  <c r="F14805" i="2"/>
  <c r="F976" i="2"/>
  <c r="F17855" i="2"/>
  <c r="F14806" i="2"/>
  <c r="F7038" i="2"/>
  <c r="F23979" i="2"/>
  <c r="F8654" i="2"/>
  <c r="F7039" i="2"/>
  <c r="F11733" i="2"/>
  <c r="F19372" i="2"/>
  <c r="F2494" i="2"/>
  <c r="F19373" i="2"/>
  <c r="F7040" i="2"/>
  <c r="F10224" i="2"/>
  <c r="F10225" i="2"/>
  <c r="F13215" i="2"/>
  <c r="F977" i="2"/>
  <c r="F2495" i="2"/>
  <c r="F19374" i="2"/>
  <c r="F22456" i="2"/>
  <c r="F20907" i="2"/>
  <c r="F19375" i="2"/>
  <c r="F22457" i="2"/>
  <c r="F23980" i="2"/>
  <c r="F23981" i="2"/>
  <c r="F23982" i="2"/>
  <c r="F4957" i="2"/>
  <c r="F4958" i="2"/>
  <c r="F10226" i="2"/>
  <c r="F2496" i="2"/>
  <c r="F11734" i="2"/>
  <c r="F19376" i="2"/>
  <c r="F10227" i="2"/>
  <c r="F17856" i="2"/>
  <c r="F4959" i="2"/>
  <c r="F2497" i="2"/>
  <c r="F20908" i="2"/>
  <c r="F19377" i="2"/>
  <c r="F978" i="2"/>
  <c r="F13216" i="2"/>
  <c r="F14807" i="2"/>
  <c r="F23983" i="2"/>
  <c r="F4960" i="2"/>
  <c r="F16315" i="2"/>
  <c r="F979" i="2"/>
  <c r="F22458" i="2"/>
  <c r="F22459" i="2"/>
  <c r="F19378" i="2"/>
  <c r="F4961" i="2"/>
  <c r="F7041" i="2"/>
  <c r="F11735" i="2"/>
  <c r="F2498" i="2"/>
  <c r="F980" i="2"/>
  <c r="F13217" i="2"/>
  <c r="F17857" i="2"/>
  <c r="F17858" i="2"/>
  <c r="F11736" i="2"/>
  <c r="F14808" i="2"/>
  <c r="F8655" i="2"/>
  <c r="F981" i="2"/>
  <c r="F19379" i="2"/>
  <c r="F19380" i="2"/>
  <c r="F4962" i="2"/>
  <c r="F8656" i="2"/>
  <c r="F22460" i="2"/>
  <c r="F4963" i="2"/>
  <c r="F8657" i="2"/>
  <c r="F16316" i="2"/>
  <c r="F2499" i="2"/>
  <c r="F8658" i="2"/>
  <c r="F14809" i="2"/>
  <c r="F4964" i="2"/>
  <c r="F10228" i="2"/>
  <c r="F4965" i="2"/>
  <c r="F7042" i="2"/>
  <c r="F17859" i="2"/>
  <c r="F14810" i="2"/>
  <c r="F16317" i="2"/>
  <c r="F17860" i="2"/>
  <c r="F10229" i="2"/>
  <c r="F4966" i="2"/>
  <c r="F17861" i="2"/>
  <c r="F4967" i="2"/>
  <c r="F2500" i="2"/>
  <c r="F23984" i="2"/>
  <c r="F982" i="2"/>
  <c r="F14811" i="2"/>
  <c r="F16318" i="2"/>
  <c r="F16319" i="2"/>
  <c r="F20909" i="2"/>
  <c r="F4968" i="2"/>
  <c r="F4969" i="2"/>
  <c r="F20910" i="2"/>
  <c r="F17862" i="2"/>
  <c r="F13218" i="2"/>
  <c r="F4970" i="2"/>
  <c r="F23985" i="2"/>
  <c r="F13219" i="2"/>
  <c r="F8659" i="2"/>
  <c r="F16320" i="2"/>
  <c r="F2501" i="2"/>
  <c r="F13220" i="2"/>
  <c r="F4971" i="2"/>
  <c r="F7043" i="2"/>
  <c r="F23986" i="2"/>
  <c r="F14812" i="2"/>
  <c r="F11737" i="2"/>
  <c r="F20911" i="2"/>
  <c r="F13221" i="2"/>
  <c r="F11738" i="2"/>
  <c r="F2502" i="2"/>
  <c r="F23987" i="2"/>
  <c r="F20912" i="2"/>
  <c r="F22461" i="2"/>
  <c r="F16321" i="2"/>
  <c r="F7044" i="2"/>
  <c r="F14813" i="2"/>
  <c r="F2503" i="2"/>
  <c r="F22462" i="2"/>
  <c r="F2504" i="2"/>
  <c r="F17863" i="2"/>
  <c r="F23988" i="2"/>
  <c r="F8660" i="2"/>
  <c r="F7045" i="2"/>
  <c r="F4972" i="2"/>
  <c r="F23989" i="2"/>
  <c r="F4973" i="2"/>
  <c r="F17864" i="2"/>
  <c r="F8661" i="2"/>
  <c r="F4974" i="2"/>
  <c r="F4975" i="2"/>
  <c r="F983" i="2"/>
  <c r="F10230" i="2"/>
  <c r="F7046" i="2"/>
  <c r="F4976" i="2"/>
  <c r="F22463" i="2"/>
  <c r="F7047" i="2"/>
  <c r="F2505" i="2"/>
  <c r="F8662" i="2"/>
  <c r="F4977" i="2"/>
  <c r="F7048" i="2"/>
  <c r="F10231" i="2"/>
  <c r="F4978" i="2"/>
  <c r="F20913" i="2"/>
  <c r="F4979" i="2"/>
  <c r="F7049" i="2"/>
  <c r="F19381" i="2"/>
  <c r="F2506" i="2"/>
  <c r="F23990" i="2"/>
  <c r="F7050" i="2"/>
  <c r="F4980" i="2"/>
  <c r="F7051" i="2"/>
  <c r="F10232" i="2"/>
  <c r="F19382" i="2"/>
  <c r="F13222" i="2"/>
  <c r="F23991" i="2"/>
  <c r="F8663" i="2"/>
  <c r="F14814" i="2"/>
  <c r="F4981" i="2"/>
  <c r="F984" i="2"/>
  <c r="F16322" i="2"/>
  <c r="F16323" i="2"/>
  <c r="F2507" i="2"/>
  <c r="F14815" i="2"/>
  <c r="F985" i="2"/>
  <c r="F4982" i="2"/>
  <c r="F986" i="2"/>
  <c r="F23992" i="2"/>
  <c r="F14816" i="2"/>
  <c r="F987" i="2"/>
  <c r="F20914" i="2"/>
  <c r="F4983" i="2"/>
  <c r="F2508" i="2"/>
  <c r="F16324" i="2"/>
  <c r="F20915" i="2"/>
  <c r="F20916" i="2"/>
  <c r="F17865" i="2"/>
  <c r="F11739" i="2"/>
  <c r="F8664" i="2"/>
  <c r="F10233" i="2"/>
  <c r="F988" i="2"/>
  <c r="F22464" i="2"/>
  <c r="F13223" i="2"/>
  <c r="F11740" i="2"/>
  <c r="F20917" i="2"/>
  <c r="F7052" i="2"/>
  <c r="F8665" i="2"/>
  <c r="F17866" i="2"/>
  <c r="F17867" i="2"/>
  <c r="F8666" i="2"/>
  <c r="F17868" i="2"/>
  <c r="F4984" i="2"/>
  <c r="F4985" i="2"/>
  <c r="F16325" i="2"/>
  <c r="F11741" i="2"/>
  <c r="F8667" i="2"/>
  <c r="F20918" i="2"/>
  <c r="F4986" i="2"/>
  <c r="F14817" i="2"/>
  <c r="F4987" i="2"/>
  <c r="F7053" i="2"/>
  <c r="F13224" i="2"/>
  <c r="F19383" i="2"/>
  <c r="F20919" i="2"/>
  <c r="F2509" i="2"/>
  <c r="F20920" i="2"/>
  <c r="F11742" i="2"/>
  <c r="F4988" i="2"/>
  <c r="F4989" i="2"/>
  <c r="F23993" i="2"/>
  <c r="F4990" i="2"/>
  <c r="F19384" i="2"/>
  <c r="F16326" i="2"/>
  <c r="F19385" i="2"/>
  <c r="F22465" i="2"/>
  <c r="F14818" i="2"/>
  <c r="F16327" i="2"/>
  <c r="F13225" i="2"/>
  <c r="F16328" i="2"/>
  <c r="F7054" i="2"/>
  <c r="F989" i="2"/>
  <c r="F19386" i="2"/>
  <c r="F22466" i="2"/>
  <c r="F16329" i="2"/>
  <c r="F14819" i="2"/>
  <c r="F8668" i="2"/>
  <c r="F4991" i="2"/>
  <c r="F13226" i="2"/>
  <c r="F19387" i="2"/>
  <c r="F19388" i="2"/>
  <c r="F4992" i="2"/>
  <c r="F2510" i="2"/>
  <c r="F2511" i="2"/>
  <c r="F11743" i="2"/>
  <c r="F20921" i="2"/>
  <c r="F8669" i="2"/>
  <c r="F10234" i="2"/>
  <c r="F2512" i="2"/>
  <c r="F19389" i="2"/>
  <c r="F4993" i="2"/>
  <c r="F13227" i="2"/>
  <c r="F2513" i="2"/>
  <c r="F4994" i="2"/>
  <c r="F22467" i="2"/>
  <c r="F4995" i="2"/>
  <c r="F11744" i="2"/>
  <c r="F7055" i="2"/>
  <c r="F4996" i="2"/>
  <c r="F14820" i="2"/>
  <c r="F4997" i="2"/>
  <c r="F4998" i="2"/>
  <c r="F17869" i="2"/>
  <c r="F16330" i="2"/>
  <c r="F22468" i="2"/>
  <c r="F23994" i="2"/>
  <c r="F17870" i="2"/>
  <c r="F14821" i="2"/>
  <c r="F23995" i="2"/>
  <c r="F16331" i="2"/>
  <c r="F11745" i="2"/>
  <c r="F20922" i="2"/>
  <c r="F22469" i="2"/>
  <c r="F990" i="2"/>
  <c r="F991" i="2"/>
  <c r="F10235" i="2"/>
  <c r="F4999" i="2"/>
  <c r="F992" i="2"/>
  <c r="F17871" i="2"/>
  <c r="F5000" i="2"/>
  <c r="F993" i="2"/>
  <c r="F11746" i="2"/>
  <c r="F10236" i="2"/>
  <c r="F17872" i="2"/>
  <c r="F5001" i="2"/>
  <c r="F10237" i="2"/>
  <c r="F13228" i="2"/>
  <c r="F16332" i="2"/>
  <c r="F16333" i="2"/>
  <c r="F22470" i="2"/>
  <c r="F2514" i="2"/>
  <c r="F20923" i="2"/>
  <c r="F19390" i="2"/>
  <c r="F20924" i="2"/>
  <c r="F7056" i="2"/>
  <c r="F22471" i="2"/>
  <c r="F11747" i="2"/>
  <c r="F17873" i="2"/>
  <c r="F5002" i="2"/>
  <c r="F5003" i="2"/>
  <c r="F994" i="2"/>
  <c r="F17874" i="2"/>
  <c r="F10238" i="2"/>
  <c r="F19391" i="2"/>
  <c r="F995" i="2"/>
  <c r="F16334" i="2"/>
  <c r="F8670" i="2"/>
  <c r="F16335" i="2"/>
  <c r="F8671" i="2"/>
  <c r="F5004" i="2"/>
  <c r="F10239" i="2"/>
  <c r="F19392" i="2"/>
  <c r="F996" i="2"/>
  <c r="F997" i="2"/>
  <c r="F20925" i="2"/>
  <c r="F11748" i="2"/>
  <c r="F8672" i="2"/>
  <c r="F19393" i="2"/>
  <c r="F13229" i="2"/>
  <c r="F23996" i="2"/>
  <c r="F8673" i="2"/>
  <c r="F14822" i="2"/>
  <c r="F7057" i="2"/>
  <c r="F2515" i="2"/>
  <c r="F16336" i="2"/>
  <c r="F11749" i="2"/>
  <c r="F2516" i="2"/>
  <c r="F20926" i="2"/>
  <c r="F2517" i="2"/>
  <c r="F23997" i="2"/>
  <c r="F10240" i="2"/>
  <c r="F20927" i="2"/>
  <c r="F17875" i="2"/>
  <c r="F5005" i="2"/>
  <c r="F20928" i="2"/>
  <c r="F8674" i="2"/>
  <c r="F2518" i="2"/>
  <c r="F17876" i="2"/>
  <c r="F13230" i="2"/>
  <c r="F13231" i="2"/>
  <c r="F7058" i="2"/>
  <c r="F13232" i="2"/>
  <c r="F8675" i="2"/>
  <c r="F11750" i="2"/>
  <c r="F7059" i="2"/>
  <c r="F13233" i="2"/>
  <c r="F16337" i="2"/>
  <c r="F10241" i="2"/>
  <c r="F998" i="2"/>
  <c r="F17877" i="2"/>
  <c r="F10242" i="2"/>
  <c r="F5006" i="2"/>
  <c r="F5007" i="2"/>
  <c r="F5008" i="2"/>
  <c r="F13234" i="2"/>
  <c r="F2519" i="2"/>
  <c r="F16338" i="2"/>
  <c r="F22472" i="2"/>
  <c r="F23998" i="2"/>
  <c r="F23999" i="2"/>
  <c r="F2520" i="2"/>
  <c r="F24000" i="2"/>
  <c r="F20929" i="2"/>
  <c r="F8676" i="2"/>
  <c r="F11751" i="2"/>
  <c r="F13235" i="2"/>
  <c r="F7060" i="2"/>
  <c r="F10243" i="2"/>
  <c r="F19394" i="2"/>
  <c r="F10244" i="2"/>
  <c r="F20930" i="2"/>
  <c r="F7061" i="2"/>
  <c r="F19395" i="2"/>
  <c r="F11752" i="2"/>
  <c r="F16339" i="2"/>
  <c r="F22473" i="2"/>
  <c r="F19396" i="2"/>
  <c r="F5009" i="2"/>
  <c r="F5010" i="2"/>
  <c r="F17878" i="2"/>
  <c r="F5011" i="2"/>
  <c r="F13236" i="2"/>
  <c r="F17879" i="2"/>
  <c r="F10245" i="2"/>
  <c r="F24001" i="2"/>
  <c r="F5012" i="2"/>
  <c r="F11753" i="2"/>
  <c r="F7062" i="2"/>
  <c r="F14823" i="2"/>
  <c r="F13237" i="2"/>
  <c r="F10246" i="2"/>
  <c r="F16340" i="2"/>
  <c r="F999" i="2"/>
  <c r="F19397" i="2"/>
  <c r="F5013" i="2"/>
  <c r="F20931" i="2"/>
  <c r="F24002" i="2"/>
  <c r="F24003" i="2"/>
  <c r="F13238" i="2"/>
  <c r="F8677" i="2"/>
  <c r="F24004" i="2"/>
  <c r="F8678" i="2"/>
  <c r="F5014" i="2"/>
  <c r="F11754" i="2"/>
  <c r="F19398" i="2"/>
  <c r="F2521" i="2"/>
  <c r="F13239" i="2"/>
  <c r="F10247" i="2"/>
  <c r="F24005" i="2"/>
  <c r="F8679" i="2"/>
  <c r="F2522" i="2"/>
  <c r="F14824" i="2"/>
  <c r="F7063" i="2"/>
  <c r="F5015" i="2"/>
  <c r="F14825" i="2"/>
  <c r="F10248" i="2"/>
  <c r="F24006" i="2"/>
  <c r="F10249" i="2"/>
  <c r="F8680" i="2"/>
  <c r="F13240" i="2"/>
  <c r="F20932" i="2"/>
  <c r="F13241" i="2"/>
  <c r="F5016" i="2"/>
  <c r="F19399" i="2"/>
  <c r="F22474" i="2"/>
  <c r="F17880" i="2"/>
  <c r="F22475" i="2"/>
  <c r="F11755" i="2"/>
  <c r="F2523" i="2"/>
  <c r="F8681" i="2"/>
  <c r="F17881" i="2"/>
  <c r="F11756" i="2"/>
  <c r="F17882" i="2"/>
  <c r="F24007" i="2"/>
  <c r="F2524" i="2"/>
  <c r="F17883" i="2"/>
  <c r="F8682" i="2"/>
  <c r="F2525" i="2"/>
  <c r="F1000" i="2"/>
  <c r="F13242" i="2"/>
  <c r="F20933" i="2"/>
  <c r="F24008" i="2"/>
  <c r="F2526" i="2"/>
  <c r="F17884" i="2"/>
  <c r="F7064" i="2"/>
  <c r="F22476" i="2"/>
  <c r="F17885" i="2"/>
  <c r="F11757" i="2"/>
  <c r="F5017" i="2"/>
  <c r="F2527" i="2"/>
  <c r="F16341" i="2"/>
  <c r="F24009" i="2"/>
  <c r="F11758" i="2"/>
  <c r="F2528" i="2"/>
  <c r="F16342" i="2"/>
  <c r="F2529" i="2"/>
  <c r="F10250" i="2"/>
  <c r="F7065" i="2"/>
  <c r="F5018" i="2"/>
  <c r="F1001" i="2"/>
  <c r="F17886" i="2"/>
  <c r="F17887" i="2"/>
  <c r="F5019" i="2"/>
  <c r="F1002" i="2"/>
  <c r="F24010" i="2"/>
  <c r="F2530" i="2"/>
  <c r="F22477" i="2"/>
  <c r="F16343" i="2"/>
  <c r="F13243" i="2"/>
  <c r="F13244" i="2"/>
  <c r="F24011" i="2"/>
  <c r="F19400" i="2"/>
  <c r="F24012" i="2"/>
  <c r="F10251" i="2"/>
  <c r="F11759" i="2"/>
  <c r="F11760" i="2"/>
  <c r="F10252" i="2"/>
  <c r="F14826" i="2"/>
  <c r="F24013" i="2"/>
  <c r="F20934" i="2"/>
  <c r="F10253" i="2"/>
  <c r="F1003" i="2"/>
  <c r="F22478" i="2"/>
  <c r="F16344" i="2"/>
  <c r="F19401" i="2"/>
  <c r="F16345" i="2"/>
  <c r="F7066" i="2"/>
  <c r="F14827" i="2"/>
  <c r="F11761" i="2"/>
  <c r="F8683" i="2"/>
  <c r="F19402" i="2"/>
  <c r="F14828" i="2"/>
  <c r="F11762" i="2"/>
  <c r="F2531" i="2"/>
  <c r="F11763" i="2"/>
  <c r="F1004" i="2"/>
  <c r="F13245" i="2"/>
  <c r="F11764" i="2"/>
  <c r="F24014" i="2"/>
  <c r="F22479" i="2"/>
  <c r="F17888" i="2"/>
  <c r="F14829" i="2"/>
  <c r="F2532" i="2"/>
  <c r="F10254" i="2"/>
  <c r="F24015" i="2"/>
  <c r="F24016" i="2"/>
  <c r="F2533" i="2"/>
  <c r="F16346" i="2"/>
  <c r="F22480" i="2"/>
  <c r="F2534" i="2"/>
  <c r="F5020" i="2"/>
  <c r="F7067" i="2"/>
  <c r="F1005" i="2"/>
  <c r="F1006" i="2"/>
  <c r="F5021" i="2"/>
  <c r="F22481" i="2"/>
  <c r="F2535" i="2"/>
  <c r="F8684" i="2"/>
  <c r="F1007" i="2"/>
  <c r="F5022" i="2"/>
  <c r="F20935" i="2"/>
  <c r="F13246" i="2"/>
  <c r="F10255" i="2"/>
  <c r="F17889" i="2"/>
  <c r="F20936" i="2"/>
  <c r="F17890" i="2"/>
  <c r="F10256" i="2"/>
  <c r="F8685" i="2"/>
  <c r="F22482" i="2"/>
  <c r="F1008" i="2"/>
  <c r="F10257" i="2"/>
  <c r="F16347" i="2"/>
  <c r="F5023" i="2"/>
  <c r="F19403" i="2"/>
  <c r="F22483" i="2"/>
  <c r="F7068" i="2"/>
  <c r="F14830" i="2"/>
  <c r="F1009" i="2"/>
  <c r="F17891" i="2"/>
  <c r="F17892" i="2"/>
  <c r="F24017" i="2"/>
  <c r="F19404" i="2"/>
  <c r="F5024" i="2"/>
  <c r="F8686" i="2"/>
  <c r="F13247" i="2"/>
  <c r="F19405" i="2"/>
  <c r="F8687" i="2"/>
  <c r="F22484" i="2"/>
  <c r="F2536" i="2"/>
  <c r="F24018" i="2"/>
  <c r="F22485" i="2"/>
  <c r="F5025" i="2"/>
  <c r="F1010" i="2"/>
  <c r="F17893" i="2"/>
  <c r="F19406" i="2"/>
  <c r="F5026" i="2"/>
  <c r="F5027" i="2"/>
  <c r="F14831" i="2"/>
  <c r="F22486" i="2"/>
  <c r="F14832" i="2"/>
  <c r="F16348" i="2"/>
  <c r="F24019" i="2"/>
  <c r="F1011" i="2"/>
  <c r="F7069" i="2"/>
  <c r="F17894" i="2"/>
  <c r="F7070" i="2"/>
  <c r="F10258" i="2"/>
  <c r="F8688" i="2"/>
  <c r="F7071" i="2"/>
  <c r="F17895" i="2"/>
  <c r="F19407" i="2"/>
  <c r="F5028" i="2"/>
  <c r="F14833" i="2"/>
  <c r="F8689" i="2"/>
  <c r="F5029" i="2"/>
  <c r="F22487" i="2"/>
  <c r="F17896" i="2"/>
  <c r="F14834" i="2"/>
  <c r="F19408" i="2"/>
  <c r="F17897" i="2"/>
  <c r="F5030" i="2"/>
  <c r="F8690" i="2"/>
  <c r="F5031" i="2"/>
  <c r="F22488" i="2"/>
  <c r="F16349" i="2"/>
  <c r="F1012" i="2"/>
  <c r="F19409" i="2"/>
  <c r="F2537" i="2"/>
  <c r="F1013" i="2"/>
  <c r="F17898" i="2"/>
  <c r="F2538" i="2"/>
  <c r="F8691" i="2"/>
  <c r="F2539" i="2"/>
  <c r="F20937" i="2"/>
  <c r="F2540" i="2"/>
  <c r="F22489" i="2"/>
  <c r="F20938" i="2"/>
  <c r="F11765" i="2"/>
  <c r="F17899" i="2"/>
  <c r="F5032" i="2"/>
  <c r="F17900" i="2"/>
  <c r="F22490" i="2"/>
  <c r="F16350" i="2"/>
  <c r="F14835" i="2"/>
  <c r="F20939" i="2"/>
  <c r="F22491" i="2"/>
  <c r="F19410" i="2"/>
  <c r="F10259" i="2"/>
  <c r="F17901" i="2"/>
  <c r="F2541" i="2"/>
  <c r="F7072" i="2"/>
  <c r="F22492" i="2"/>
  <c r="F17902" i="2"/>
  <c r="F2542" i="2"/>
  <c r="F10260" i="2"/>
  <c r="F7073" i="2"/>
  <c r="F16351" i="2"/>
  <c r="F17903" i="2"/>
  <c r="F5033" i="2"/>
  <c r="F24020" i="2"/>
  <c r="F20940" i="2"/>
  <c r="F5034" i="2"/>
  <c r="F19411" i="2"/>
  <c r="F16352" i="2"/>
  <c r="F7074" i="2"/>
  <c r="F17904" i="2"/>
  <c r="F13248" i="2"/>
  <c r="F20941" i="2"/>
  <c r="F22493" i="2"/>
  <c r="F13249" i="2"/>
  <c r="F1014" i="2"/>
  <c r="F24021" i="2"/>
  <c r="F24022" i="2"/>
  <c r="F5035" i="2"/>
  <c r="F19412" i="2"/>
  <c r="F19413" i="2"/>
  <c r="F10261" i="2"/>
  <c r="F13250" i="2"/>
  <c r="F5036" i="2"/>
  <c r="F19414" i="2"/>
  <c r="F19415" i="2"/>
  <c r="F16353" i="2"/>
  <c r="F5037" i="2"/>
  <c r="F20942" i="2"/>
  <c r="F22494" i="2"/>
  <c r="F7075" i="2"/>
  <c r="F24023" i="2"/>
  <c r="F20943" i="2"/>
  <c r="F16354" i="2"/>
  <c r="F24024" i="2"/>
  <c r="F8692" i="2"/>
  <c r="F8693" i="2"/>
  <c r="F5038" i="2"/>
  <c r="F7076" i="2"/>
  <c r="F7077" i="2"/>
  <c r="F5039" i="2"/>
  <c r="F20944" i="2"/>
  <c r="F2543" i="2"/>
  <c r="F22495" i="2"/>
  <c r="F17905" i="2"/>
  <c r="F5040" i="2"/>
  <c r="F14836" i="2"/>
  <c r="F14837" i="2"/>
  <c r="F10262" i="2"/>
  <c r="F7078" i="2"/>
  <c r="F5041" i="2"/>
  <c r="F11766" i="2"/>
  <c r="F10263" i="2"/>
  <c r="F11767" i="2"/>
  <c r="F22496" i="2"/>
  <c r="F10264" i="2"/>
  <c r="F19416" i="2"/>
  <c r="F20945" i="2"/>
  <c r="F7079" i="2"/>
  <c r="F7080" i="2"/>
  <c r="F14838" i="2"/>
  <c r="F5042" i="2"/>
  <c r="F22497" i="2"/>
  <c r="F11768" i="2"/>
  <c r="F5043" i="2"/>
  <c r="F16355" i="2"/>
  <c r="F5044" i="2"/>
  <c r="F19417" i="2"/>
  <c r="F8694" i="2"/>
  <c r="F16356" i="2"/>
  <c r="F13251" i="2"/>
  <c r="F20946" i="2"/>
  <c r="F10265" i="2"/>
  <c r="F19418" i="2"/>
  <c r="F17906" i="2"/>
  <c r="F22498" i="2"/>
  <c r="F20947" i="2"/>
  <c r="F17907" i="2"/>
  <c r="F1015" i="2"/>
  <c r="F16357" i="2"/>
  <c r="F11769" i="2"/>
  <c r="F20948" i="2"/>
  <c r="F11770" i="2"/>
  <c r="F7081" i="2"/>
  <c r="F1016" i="2"/>
  <c r="F5045" i="2"/>
  <c r="F24025" i="2"/>
  <c r="F5046" i="2"/>
  <c r="F14839" i="2"/>
  <c r="F1017" i="2"/>
  <c r="F24026" i="2"/>
  <c r="F20949" i="2"/>
  <c r="F10266" i="2"/>
  <c r="F14840" i="2"/>
  <c r="F20950" i="2"/>
  <c r="F19419" i="2"/>
  <c r="F16358" i="2"/>
  <c r="F14841" i="2"/>
  <c r="F11771" i="2"/>
  <c r="F22499" i="2"/>
  <c r="F17908" i="2"/>
  <c r="F24027" i="2"/>
  <c r="F1018" i="2"/>
  <c r="F24028" i="2"/>
  <c r="F13252" i="2"/>
  <c r="F24029" i="2"/>
  <c r="F16359" i="2"/>
  <c r="F20951" i="2"/>
  <c r="F2544" i="2"/>
  <c r="F11772" i="2"/>
  <c r="F16360" i="2"/>
  <c r="F1019" i="2"/>
  <c r="F7082" i="2"/>
  <c r="F22500" i="2"/>
  <c r="F17909" i="2"/>
  <c r="F14842" i="2"/>
  <c r="F16361" i="2"/>
  <c r="F20952" i="2"/>
  <c r="F16362" i="2"/>
  <c r="F8695" i="2"/>
  <c r="F20953" i="2"/>
  <c r="F14843" i="2"/>
  <c r="F13253" i="2"/>
  <c r="F19420" i="2"/>
  <c r="F19421" i="2"/>
  <c r="F13254" i="2"/>
  <c r="F22501" i="2"/>
  <c r="F5047" i="2"/>
  <c r="F13255" i="2"/>
  <c r="F17910" i="2"/>
  <c r="F24030" i="2"/>
  <c r="F22502" i="2"/>
  <c r="F20954" i="2"/>
  <c r="F16363" i="2"/>
  <c r="F24031" i="2"/>
  <c r="F1020" i="2"/>
  <c r="F7083" i="2"/>
  <c r="F19422" i="2"/>
  <c r="F16364" i="2"/>
  <c r="F14844" i="2"/>
  <c r="F13256" i="2"/>
  <c r="F5048" i="2"/>
  <c r="F2545" i="2"/>
  <c r="F14845" i="2"/>
  <c r="F24032" i="2"/>
  <c r="F10267" i="2"/>
  <c r="F20955" i="2"/>
  <c r="F14846" i="2"/>
  <c r="F2546" i="2"/>
  <c r="F2547" i="2"/>
  <c r="F14847" i="2"/>
  <c r="F22503" i="2"/>
  <c r="F5049" i="2"/>
  <c r="F8696" i="2"/>
  <c r="F20956" i="2"/>
  <c r="F7084" i="2"/>
  <c r="F17911" i="2"/>
  <c r="F19423" i="2"/>
  <c r="F17912" i="2"/>
  <c r="F10268" i="2"/>
  <c r="F24033" i="2"/>
  <c r="F22504" i="2"/>
  <c r="F7085" i="2"/>
  <c r="F22505" i="2"/>
  <c r="F10269" i="2"/>
  <c r="F16365" i="2"/>
  <c r="F24034" i="2"/>
  <c r="F10270" i="2"/>
  <c r="F19424" i="2"/>
  <c r="F13257" i="2"/>
  <c r="F13258" i="2"/>
  <c r="F7086" i="2"/>
  <c r="F13259" i="2"/>
  <c r="F17913" i="2"/>
  <c r="F13260" i="2"/>
  <c r="F19425" i="2"/>
  <c r="F10271" i="2"/>
  <c r="F2548" i="2"/>
  <c r="F13261" i="2"/>
  <c r="F1021" i="2"/>
  <c r="F16366" i="2"/>
  <c r="F14848" i="2"/>
  <c r="F1022" i="2"/>
  <c r="F5050" i="2"/>
  <c r="F7087" i="2"/>
  <c r="F19426" i="2"/>
  <c r="F13262" i="2"/>
  <c r="F8697" i="2"/>
  <c r="F20957" i="2"/>
  <c r="F14849" i="2"/>
  <c r="F11773" i="2"/>
  <c r="F11774" i="2"/>
  <c r="F8698" i="2"/>
  <c r="F11775" i="2"/>
  <c r="F13263" i="2"/>
  <c r="F8699" i="2"/>
  <c r="F13264" i="2"/>
  <c r="F1023" i="2"/>
  <c r="F5051" i="2"/>
  <c r="F17914" i="2"/>
  <c r="F22506" i="2"/>
  <c r="F2549" i="2"/>
  <c r="F11776" i="2"/>
  <c r="F10272" i="2"/>
  <c r="F1024" i="2"/>
  <c r="F11777" i="2"/>
  <c r="F1025" i="2"/>
  <c r="F11778" i="2"/>
  <c r="F13265" i="2"/>
  <c r="F5052" i="2"/>
  <c r="F5053" i="2"/>
  <c r="F16367" i="2"/>
  <c r="F1026" i="2"/>
  <c r="F19427" i="2"/>
  <c r="F13266" i="2"/>
  <c r="F13267" i="2"/>
  <c r="F19428" i="2"/>
  <c r="F7088" i="2"/>
  <c r="F16368" i="2"/>
  <c r="F22507" i="2"/>
  <c r="F7089" i="2"/>
  <c r="F5054" i="2"/>
  <c r="F5055" i="2"/>
  <c r="F8700" i="2"/>
  <c r="F2550" i="2"/>
  <c r="F22508" i="2"/>
  <c r="F5056" i="2"/>
  <c r="F5057" i="2"/>
  <c r="F2551" i="2"/>
  <c r="F5058" i="2"/>
  <c r="F1027" i="2"/>
  <c r="F1028" i="2"/>
  <c r="F14850" i="2"/>
  <c r="F17915" i="2"/>
  <c r="F10273" i="2"/>
  <c r="F5059" i="2"/>
  <c r="F24035" i="2"/>
  <c r="F5060" i="2"/>
  <c r="F8701" i="2"/>
  <c r="F19429" i="2"/>
  <c r="F24036" i="2"/>
  <c r="F5061" i="2"/>
  <c r="F7090" i="2"/>
  <c r="F2552" i="2"/>
  <c r="F13268" i="2"/>
  <c r="F20958" i="2"/>
  <c r="F10274" i="2"/>
  <c r="F11779" i="2"/>
  <c r="F19430" i="2"/>
  <c r="F5062" i="2"/>
  <c r="F5063" i="2"/>
  <c r="F20959" i="2"/>
  <c r="F11780" i="2"/>
  <c r="F19431" i="2"/>
  <c r="F16369" i="2"/>
  <c r="F19432" i="2"/>
  <c r="F13269" i="2"/>
  <c r="F20960" i="2"/>
  <c r="F10275" i="2"/>
  <c r="F13270" i="2"/>
  <c r="F14851" i="2"/>
  <c r="F2553" i="2"/>
  <c r="F2554" i="2"/>
  <c r="F22509" i="2"/>
  <c r="F24037" i="2"/>
  <c r="F1029" i="2"/>
  <c r="F10276" i="2"/>
  <c r="F8702" i="2"/>
  <c r="F2555" i="2"/>
  <c r="F8703" i="2"/>
  <c r="F19433" i="2"/>
  <c r="F22510" i="2"/>
  <c r="F13271" i="2"/>
  <c r="F17916" i="2"/>
  <c r="F7091" i="2"/>
  <c r="F13272" i="2"/>
  <c r="F11781" i="2"/>
  <c r="F19434" i="2"/>
  <c r="F22511" i="2"/>
  <c r="F13273" i="2"/>
  <c r="F20961" i="2"/>
  <c r="F8704" i="2"/>
  <c r="F10277" i="2"/>
  <c r="F2556" i="2"/>
  <c r="F22512" i="2"/>
  <c r="F1030" i="2"/>
  <c r="F16370" i="2"/>
  <c r="F19435" i="2"/>
  <c r="F20962" i="2"/>
  <c r="F17917" i="2"/>
  <c r="F19436" i="2"/>
  <c r="F5064" i="2"/>
  <c r="F5065" i="2"/>
  <c r="F11782" i="2"/>
  <c r="F13274" i="2"/>
  <c r="F17918" i="2"/>
  <c r="F17919" i="2"/>
  <c r="F22513" i="2"/>
  <c r="F13275" i="2"/>
  <c r="F24038" i="2"/>
  <c r="F10278" i="2"/>
  <c r="F13276" i="2"/>
  <c r="F2557" i="2"/>
  <c r="F17920" i="2"/>
  <c r="F10279" i="2"/>
  <c r="F10280" i="2"/>
  <c r="F24039" i="2"/>
  <c r="F2558" i="2"/>
  <c r="F2559" i="2"/>
  <c r="F7092" i="2"/>
  <c r="F10281" i="2"/>
  <c r="F5066" i="2"/>
  <c r="F8705" i="2"/>
  <c r="F14852" i="2"/>
  <c r="F24040" i="2"/>
  <c r="F8706" i="2"/>
  <c r="F7093" i="2"/>
  <c r="F22514" i="2"/>
  <c r="F5067" i="2"/>
  <c r="F14853" i="2"/>
  <c r="F7094" i="2"/>
  <c r="F19437" i="2"/>
  <c r="F17921" i="2"/>
  <c r="F8707" i="2"/>
  <c r="F11783" i="2"/>
  <c r="F14854" i="2"/>
  <c r="F8708" i="2"/>
  <c r="F16371" i="2"/>
  <c r="F14855" i="2"/>
  <c r="F22515" i="2"/>
  <c r="F5068" i="2"/>
  <c r="F16372" i="2"/>
  <c r="F5069" i="2"/>
  <c r="F14856" i="2"/>
  <c r="F19438" i="2"/>
  <c r="F19439" i="2"/>
  <c r="F16373" i="2"/>
  <c r="F11784" i="2"/>
  <c r="F2560" i="2"/>
  <c r="F24041" i="2"/>
  <c r="F20963" i="2"/>
  <c r="F13277" i="2"/>
  <c r="F1031" i="2"/>
  <c r="F24042" i="2"/>
  <c r="F10282" i="2"/>
  <c r="F1032" i="2"/>
  <c r="F13278" i="2"/>
  <c r="F14857" i="2"/>
  <c r="F13279" i="2"/>
  <c r="F16374" i="2"/>
  <c r="F8709" i="2"/>
  <c r="F14858" i="2"/>
  <c r="F10283" i="2"/>
  <c r="F20964" i="2"/>
  <c r="F22516" i="2"/>
  <c r="F20965" i="2"/>
  <c r="F7095" i="2"/>
  <c r="F8710" i="2"/>
  <c r="F24043" i="2"/>
  <c r="F10284" i="2"/>
  <c r="F20966" i="2"/>
  <c r="F20967" i="2"/>
  <c r="F20968" i="2"/>
  <c r="F8711" i="2"/>
  <c r="F7096" i="2"/>
  <c r="F24044" i="2"/>
  <c r="F10285" i="2"/>
  <c r="F5070" i="2"/>
  <c r="F13280" i="2"/>
  <c r="F7097" i="2"/>
  <c r="F17922" i="2"/>
  <c r="F14859" i="2"/>
  <c r="F11785" i="2"/>
  <c r="F11786" i="2"/>
  <c r="F16375" i="2"/>
  <c r="F5071" i="2"/>
  <c r="F2561" i="2"/>
  <c r="F14860" i="2"/>
  <c r="F22517" i="2"/>
  <c r="F10286" i="2"/>
  <c r="F8712" i="2"/>
  <c r="F22518" i="2"/>
  <c r="F11787" i="2"/>
  <c r="F14861" i="2"/>
  <c r="F7098" i="2"/>
  <c r="F14862" i="2"/>
  <c r="F11788" i="2"/>
  <c r="F1033" i="2"/>
  <c r="F5072" i="2"/>
  <c r="F13281" i="2"/>
  <c r="F14863" i="2"/>
  <c r="F11789" i="2"/>
  <c r="F17923" i="2"/>
  <c r="F19440" i="2"/>
  <c r="F13282" i="2"/>
  <c r="F17924" i="2"/>
  <c r="F11790" i="2"/>
  <c r="F16376" i="2"/>
  <c r="F1034" i="2"/>
  <c r="F10287" i="2"/>
  <c r="F10288" i="2"/>
  <c r="F16377" i="2"/>
  <c r="F14864" i="2"/>
  <c r="F1035" i="2"/>
  <c r="F11791" i="2"/>
  <c r="F14865" i="2"/>
  <c r="F17925" i="2"/>
  <c r="F22519" i="2"/>
  <c r="F5073" i="2"/>
  <c r="F13283" i="2"/>
  <c r="F2562" i="2"/>
  <c r="F2563" i="2"/>
  <c r="F16378" i="2"/>
  <c r="F10289" i="2"/>
  <c r="F10290" i="2"/>
  <c r="F5074" i="2"/>
  <c r="F11792" i="2"/>
  <c r="F5075" i="2"/>
  <c r="F24045" i="2"/>
  <c r="F10291" i="2"/>
  <c r="F10292" i="2"/>
  <c r="F5076" i="2"/>
  <c r="F8713" i="2"/>
  <c r="F10293" i="2"/>
  <c r="F7099" i="2"/>
  <c r="F13284" i="2"/>
  <c r="F20969" i="2"/>
  <c r="F19441" i="2"/>
  <c r="F14866" i="2"/>
  <c r="F1036" i="2"/>
  <c r="F5077" i="2"/>
  <c r="F13285" i="2"/>
  <c r="F2564" i="2"/>
  <c r="F19442" i="2"/>
  <c r="F1037" i="2"/>
  <c r="F10294" i="2"/>
  <c r="F19443" i="2"/>
  <c r="F16379" i="2"/>
  <c r="F1038" i="2"/>
  <c r="F2565" i="2"/>
  <c r="F1039" i="2"/>
  <c r="F11793" i="2"/>
  <c r="F10295" i="2"/>
  <c r="F24046" i="2"/>
  <c r="F13286" i="2"/>
  <c r="F16380" i="2"/>
  <c r="F10296" i="2"/>
  <c r="F16381" i="2"/>
  <c r="F5078" i="2"/>
  <c r="F11794" i="2"/>
  <c r="F1040" i="2"/>
  <c r="F14867" i="2"/>
  <c r="F13287" i="2"/>
  <c r="F14868" i="2"/>
  <c r="F17926" i="2"/>
  <c r="F7100" i="2"/>
  <c r="F17927" i="2"/>
  <c r="F11795" i="2"/>
  <c r="F17928" i="2"/>
  <c r="F16382" i="2"/>
  <c r="F11796" i="2"/>
  <c r="F10297" i="2"/>
  <c r="F14869" i="2"/>
  <c r="F5079" i="2"/>
  <c r="F17929" i="2"/>
  <c r="F20970" i="2"/>
  <c r="F11797" i="2"/>
  <c r="F22520" i="2"/>
  <c r="F14870" i="2"/>
  <c r="F24047" i="2"/>
  <c r="F13288" i="2"/>
  <c r="F17930" i="2"/>
  <c r="F5080" i="2"/>
  <c r="F16383" i="2"/>
  <c r="F24048" i="2"/>
  <c r="F1041" i="2"/>
  <c r="F5081" i="2"/>
  <c r="F20971" i="2"/>
  <c r="F5082" i="2"/>
  <c r="F24049" i="2"/>
  <c r="F14871" i="2"/>
  <c r="F19444" i="2"/>
  <c r="F17931" i="2"/>
  <c r="F8714" i="2"/>
  <c r="F22521" i="2"/>
  <c r="F1042" i="2"/>
  <c r="F11798" i="2"/>
  <c r="F24050" i="2"/>
  <c r="F14872" i="2"/>
  <c r="F5083" i="2"/>
  <c r="F14873" i="2"/>
  <c r="F14874" i="2"/>
  <c r="F7101" i="2"/>
  <c r="F14875" i="2"/>
  <c r="F8715" i="2"/>
  <c r="F5084" i="2"/>
  <c r="F10298" i="2"/>
  <c r="F19445" i="2"/>
  <c r="F5085" i="2"/>
  <c r="F1043" i="2"/>
  <c r="F10299" i="2"/>
  <c r="F24051" i="2"/>
  <c r="F16384" i="2"/>
  <c r="F22522" i="2"/>
  <c r="F17932" i="2"/>
  <c r="F16385" i="2"/>
  <c r="F16386" i="2"/>
  <c r="F5086" i="2"/>
  <c r="F24052" i="2"/>
  <c r="F24053" i="2"/>
  <c r="F11799" i="2"/>
  <c r="F14876" i="2"/>
  <c r="F5087" i="2"/>
  <c r="F10300" i="2"/>
  <c r="F8716" i="2"/>
  <c r="F7102" i="2"/>
  <c r="F13289" i="2"/>
  <c r="F8717" i="2"/>
  <c r="F17933" i="2"/>
  <c r="F10301" i="2"/>
  <c r="F7103" i="2"/>
  <c r="F7104" i="2"/>
  <c r="F19446" i="2"/>
  <c r="F2566" i="2"/>
  <c r="F5088" i="2"/>
  <c r="F5089" i="2"/>
  <c r="F1044" i="2"/>
  <c r="F13290" i="2"/>
  <c r="F11800" i="2"/>
  <c r="F5090" i="2"/>
  <c r="F24054" i="2"/>
  <c r="F16387" i="2"/>
  <c r="F20972" i="2"/>
  <c r="F24055" i="2"/>
  <c r="F24056" i="2"/>
  <c r="F7105" i="2"/>
  <c r="F24057" i="2"/>
  <c r="F14877" i="2"/>
  <c r="F13291" i="2"/>
  <c r="F7106" i="2"/>
  <c r="F14878" i="2"/>
  <c r="F14879" i="2"/>
  <c r="F10302" i="2"/>
  <c r="F20973" i="2"/>
  <c r="F2567" i="2"/>
  <c r="F22523" i="2"/>
  <c r="F24058" i="2"/>
  <c r="F5091" i="2"/>
  <c r="F16388" i="2"/>
  <c r="F1045" i="2"/>
  <c r="F2568" i="2"/>
  <c r="F14880" i="2"/>
  <c r="F24059" i="2"/>
  <c r="F10303" i="2"/>
  <c r="F19447" i="2"/>
  <c r="F5092" i="2"/>
  <c r="F14881" i="2"/>
  <c r="F7107" i="2"/>
  <c r="F24060" i="2"/>
  <c r="F19448" i="2"/>
  <c r="F8718" i="2"/>
  <c r="F13292" i="2"/>
  <c r="F10304" i="2"/>
  <c r="F5093" i="2"/>
  <c r="F11801" i="2"/>
  <c r="F7108" i="2"/>
  <c r="F5094" i="2"/>
  <c r="F5095" i="2"/>
  <c r="F11802" i="2"/>
  <c r="F20974" i="2"/>
  <c r="F5096" i="2"/>
  <c r="F5097" i="2"/>
  <c r="F22524" i="2"/>
  <c r="F14882" i="2"/>
  <c r="F7109" i="2"/>
  <c r="F16389" i="2"/>
  <c r="F17934" i="2"/>
  <c r="F13293" i="2"/>
  <c r="F24061" i="2"/>
  <c r="F5098" i="2"/>
  <c r="F1046" i="2"/>
  <c r="F14883" i="2"/>
  <c r="F5099" i="2"/>
  <c r="F13294" i="2"/>
  <c r="F13295" i="2"/>
  <c r="F14884" i="2"/>
  <c r="F11803" i="2"/>
  <c r="F10305" i="2"/>
  <c r="F24062" i="2"/>
  <c r="F5100" i="2"/>
  <c r="F8719" i="2"/>
  <c r="F20975" i="2"/>
  <c r="F2569" i="2"/>
  <c r="F5101" i="2"/>
  <c r="F2570" i="2"/>
  <c r="F1047" i="2"/>
  <c r="F20976" i="2"/>
  <c r="F20977" i="2"/>
  <c r="F10306" i="2"/>
  <c r="F2571" i="2"/>
  <c r="F10307" i="2"/>
  <c r="F5102" i="2"/>
  <c r="F20978" i="2"/>
  <c r="F19449" i="2"/>
  <c r="F10308" i="2"/>
  <c r="F13296" i="2"/>
  <c r="F11804" i="2"/>
  <c r="F10309" i="2"/>
  <c r="F17935" i="2"/>
  <c r="F5103" i="2"/>
  <c r="F24063" i="2"/>
  <c r="F22525" i="2"/>
  <c r="F7110" i="2"/>
  <c r="F5104" i="2"/>
  <c r="F16390" i="2"/>
  <c r="F13297" i="2"/>
  <c r="F13298" i="2"/>
  <c r="F5105" i="2"/>
  <c r="F24064" i="2"/>
  <c r="F5106" i="2"/>
  <c r="F10310" i="2"/>
  <c r="F8720" i="2"/>
  <c r="F8721" i="2"/>
  <c r="F16391" i="2"/>
  <c r="F19450" i="2"/>
  <c r="F1048" i="2"/>
  <c r="F2572" i="2"/>
  <c r="F22526" i="2"/>
  <c r="F5107" i="2"/>
  <c r="F10311" i="2"/>
  <c r="F20979" i="2"/>
  <c r="F14885" i="2"/>
  <c r="F10312" i="2"/>
  <c r="F2573" i="2"/>
  <c r="F22527" i="2"/>
  <c r="F10313" i="2"/>
  <c r="F24065" i="2"/>
  <c r="F5108" i="2"/>
  <c r="F7111" i="2"/>
  <c r="F1049" i="2"/>
  <c r="F16392" i="2"/>
  <c r="F24066" i="2"/>
  <c r="F13299" i="2"/>
  <c r="F5109" i="2"/>
  <c r="F14886" i="2"/>
  <c r="F24067" i="2"/>
  <c r="F2574" i="2"/>
  <c r="F7112" i="2"/>
  <c r="F13300" i="2"/>
  <c r="F24068" i="2"/>
  <c r="F14887" i="2"/>
  <c r="F24069" i="2"/>
  <c r="F14888" i="2"/>
  <c r="F11805" i="2"/>
  <c r="F24070" i="2"/>
  <c r="F7113" i="2"/>
  <c r="F24071" i="2"/>
  <c r="F19451" i="2"/>
  <c r="F8722" i="2"/>
  <c r="F11806" i="2"/>
  <c r="F17936" i="2"/>
  <c r="F5110" i="2"/>
  <c r="F5111" i="2"/>
  <c r="F22528" i="2"/>
  <c r="F5112" i="2"/>
  <c r="F1050" i="2"/>
  <c r="F17937" i="2"/>
  <c r="F5113" i="2"/>
  <c r="F16393" i="2"/>
  <c r="F10314" i="2"/>
  <c r="F8723" i="2"/>
  <c r="F8724" i="2"/>
  <c r="F24072" i="2"/>
  <c r="F13301" i="2"/>
  <c r="F16394" i="2"/>
  <c r="F8725" i="2"/>
  <c r="F17938" i="2"/>
  <c r="F1051" i="2"/>
  <c r="F19452" i="2"/>
  <c r="F19453" i="2"/>
  <c r="F22529" i="2"/>
  <c r="F1052" i="2"/>
  <c r="F22530" i="2"/>
  <c r="F10315" i="2"/>
  <c r="F11807" i="2"/>
  <c r="F11808" i="2"/>
  <c r="F16395" i="2"/>
  <c r="F22531" i="2"/>
  <c r="F10316" i="2"/>
  <c r="F10317" i="2"/>
  <c r="F24073" i="2"/>
  <c r="F7114" i="2"/>
  <c r="F24074" i="2"/>
  <c r="F11809" i="2"/>
  <c r="F14889" i="2"/>
  <c r="F7115" i="2"/>
  <c r="F10318" i="2"/>
  <c r="F1053" i="2"/>
  <c r="F17939" i="2"/>
  <c r="F5114" i="2"/>
  <c r="F10319" i="2"/>
  <c r="F14890" i="2"/>
  <c r="F5115" i="2"/>
  <c r="F19454" i="2"/>
  <c r="F20980" i="2"/>
  <c r="F8726" i="2"/>
  <c r="F11810" i="2"/>
  <c r="F13302" i="2"/>
  <c r="F17940" i="2"/>
  <c r="F14891" i="2"/>
  <c r="F11811" i="2"/>
  <c r="F2575" i="2"/>
  <c r="F20981" i="2"/>
  <c r="F19455" i="2"/>
  <c r="F2576" i="2"/>
  <c r="F14892" i="2"/>
  <c r="F7116" i="2"/>
  <c r="F7117" i="2"/>
  <c r="F17941" i="2"/>
  <c r="F20982" i="2"/>
  <c r="F24075" i="2"/>
  <c r="F17942" i="2"/>
  <c r="F17943" i="2"/>
  <c r="F5116" i="2"/>
  <c r="F5117" i="2"/>
  <c r="F2577" i="2"/>
  <c r="F16396" i="2"/>
  <c r="F2578" i="2"/>
  <c r="F14893" i="2"/>
  <c r="F19456" i="2"/>
  <c r="F22532" i="2"/>
  <c r="F24076" i="2"/>
  <c r="F5118" i="2"/>
  <c r="F14894" i="2"/>
  <c r="F16397" i="2"/>
  <c r="F5119" i="2"/>
  <c r="F8727" i="2"/>
  <c r="F22533" i="2"/>
  <c r="F14895" i="2"/>
  <c r="F19457" i="2"/>
  <c r="F5120" i="2"/>
  <c r="F7118" i="2"/>
  <c r="F17944" i="2"/>
  <c r="F5121" i="2"/>
  <c r="F19458" i="2"/>
  <c r="F11812" i="2"/>
  <c r="F7119" i="2"/>
  <c r="F17945" i="2"/>
  <c r="F8728" i="2"/>
  <c r="F14896" i="2"/>
  <c r="F5122" i="2"/>
  <c r="F7120" i="2"/>
  <c r="F2579" i="2"/>
  <c r="F2580" i="2"/>
  <c r="F16398" i="2"/>
  <c r="F19459" i="2"/>
  <c r="F19460" i="2"/>
  <c r="F1054" i="2"/>
  <c r="F11813" i="2"/>
  <c r="F7121" i="2"/>
  <c r="F5123" i="2"/>
  <c r="F5124" i="2"/>
  <c r="F10320" i="2"/>
  <c r="F16399" i="2"/>
  <c r="F5125" i="2"/>
  <c r="F13303" i="2"/>
  <c r="F20983" i="2"/>
  <c r="F8729" i="2"/>
  <c r="F13304" i="2"/>
  <c r="F24077" i="2"/>
  <c r="F2581" i="2"/>
  <c r="F5126" i="2"/>
  <c r="F7122" i="2"/>
  <c r="F11814" i="2"/>
  <c r="F13305" i="2"/>
  <c r="F14897" i="2"/>
  <c r="F5127" i="2"/>
  <c r="F20984" i="2"/>
  <c r="F5128" i="2"/>
  <c r="F5129" i="2"/>
  <c r="F11815" i="2"/>
  <c r="F24078" i="2"/>
  <c r="F8730" i="2"/>
  <c r="F10321" i="2"/>
  <c r="F5130" i="2"/>
  <c r="F8731" i="2"/>
  <c r="F24079" i="2"/>
  <c r="F13306" i="2"/>
  <c r="F5131" i="2"/>
  <c r="F24080" i="2"/>
  <c r="F19461" i="2"/>
  <c r="F8732" i="2"/>
  <c r="F11816" i="2"/>
  <c r="F7123" i="2"/>
  <c r="F17946" i="2"/>
  <c r="F8733" i="2"/>
  <c r="F11817" i="2"/>
  <c r="F20985" i="2"/>
  <c r="F1055" i="2"/>
  <c r="F5132" i="2"/>
  <c r="F14898" i="2"/>
  <c r="F20986" i="2"/>
  <c r="F5133" i="2"/>
  <c r="F2582" i="2"/>
  <c r="F13307" i="2"/>
  <c r="F24081" i="2"/>
  <c r="F2583" i="2"/>
  <c r="F8734" i="2"/>
  <c r="F5134" i="2"/>
  <c r="F13308" i="2"/>
  <c r="F14899" i="2"/>
  <c r="F10322" i="2"/>
  <c r="F13309" i="2"/>
  <c r="F11818" i="2"/>
  <c r="F22534" i="2"/>
  <c r="F5135" i="2"/>
  <c r="F1056" i="2"/>
  <c r="F5136" i="2"/>
  <c r="F10323" i="2"/>
  <c r="F19462" i="2"/>
  <c r="F17947" i="2"/>
  <c r="F13310" i="2"/>
  <c r="F14900" i="2"/>
  <c r="F14901" i="2"/>
  <c r="F13311" i="2"/>
  <c r="F16400" i="2"/>
  <c r="F19463" i="2"/>
  <c r="F13312" i="2"/>
  <c r="F22535" i="2"/>
  <c r="F5137" i="2"/>
  <c r="F7124" i="2"/>
  <c r="F14902" i="2"/>
  <c r="F24082" i="2"/>
  <c r="F5138" i="2"/>
  <c r="F20987" i="2"/>
  <c r="F19464" i="2"/>
  <c r="F22536" i="2"/>
  <c r="F5139" i="2"/>
  <c r="F5140" i="2"/>
  <c r="F8735" i="2"/>
  <c r="F22537" i="2"/>
  <c r="F8736" i="2"/>
  <c r="F19465" i="2"/>
  <c r="F10324" i="2"/>
  <c r="F11819" i="2"/>
  <c r="F13313" i="2"/>
  <c r="F20988" i="2"/>
  <c r="F13314" i="2"/>
  <c r="F14903" i="2"/>
  <c r="F14904" i="2"/>
  <c r="F8737" i="2"/>
  <c r="F13315" i="2"/>
  <c r="F2584" i="2"/>
  <c r="F10325" i="2"/>
  <c r="F19466" i="2"/>
  <c r="F5141" i="2"/>
  <c r="F16401" i="2"/>
  <c r="F16402" i="2"/>
  <c r="F22538" i="2"/>
  <c r="F5142" i="2"/>
  <c r="F2585" i="2"/>
  <c r="F22539" i="2"/>
  <c r="F5143" i="2"/>
  <c r="F8738" i="2"/>
  <c r="F17948" i="2"/>
  <c r="F19467" i="2"/>
  <c r="F2586" i="2"/>
  <c r="F2587" i="2"/>
  <c r="F19468" i="2"/>
  <c r="F2588" i="2"/>
  <c r="F11820" i="2"/>
  <c r="F24083" i="2"/>
  <c r="F20989" i="2"/>
  <c r="F8739" i="2"/>
  <c r="F7125" i="2"/>
  <c r="F19469" i="2"/>
  <c r="F16403" i="2"/>
  <c r="F19470" i="2"/>
  <c r="F14905" i="2"/>
  <c r="F8740" i="2"/>
  <c r="F5144" i="2"/>
  <c r="F13316" i="2"/>
  <c r="F24084" i="2"/>
  <c r="F5145" i="2"/>
  <c r="F22540" i="2"/>
  <c r="F17949" i="2"/>
  <c r="F22541" i="2"/>
  <c r="F13317" i="2"/>
  <c r="F2589" i="2"/>
  <c r="F24085" i="2"/>
  <c r="F14906" i="2"/>
  <c r="F13318" i="2"/>
  <c r="F22542" i="2"/>
  <c r="F16404" i="2"/>
  <c r="F2590" i="2"/>
  <c r="F5146" i="2"/>
  <c r="F10326" i="2"/>
  <c r="F19471" i="2"/>
  <c r="F20990" i="2"/>
  <c r="F20991" i="2"/>
  <c r="F24086" i="2"/>
  <c r="F22543" i="2"/>
  <c r="F7126" i="2"/>
  <c r="F10327" i="2"/>
  <c r="F8741" i="2"/>
  <c r="F19472" i="2"/>
  <c r="F22544" i="2"/>
  <c r="F7127" i="2"/>
  <c r="F10328" i="2"/>
  <c r="F5147" i="2"/>
  <c r="F5148" i="2"/>
  <c r="F16405" i="2"/>
  <c r="F8742" i="2"/>
  <c r="F16406" i="2"/>
  <c r="F10329" i="2"/>
  <c r="F10330" i="2"/>
  <c r="F8743" i="2"/>
  <c r="F22545" i="2"/>
  <c r="F14907" i="2"/>
  <c r="F2591" i="2"/>
  <c r="F2592" i="2"/>
  <c r="F17950" i="2"/>
  <c r="F2593" i="2"/>
  <c r="F7128" i="2"/>
  <c r="F7129" i="2"/>
  <c r="F1057" i="2"/>
  <c r="F13319" i="2"/>
  <c r="F7130" i="2"/>
  <c r="F19473" i="2"/>
  <c r="F8744" i="2"/>
  <c r="F13320" i="2"/>
  <c r="F17951" i="2"/>
  <c r="F19474" i="2"/>
  <c r="F5149" i="2"/>
  <c r="F17952" i="2"/>
  <c r="F20992" i="2"/>
  <c r="F2594" i="2"/>
  <c r="F10331" i="2"/>
  <c r="F10332" i="2"/>
  <c r="F24087" i="2"/>
  <c r="F14908" i="2"/>
  <c r="F17953" i="2"/>
  <c r="F2595" i="2"/>
  <c r="F19475" i="2"/>
  <c r="F19476" i="2"/>
  <c r="F19477" i="2"/>
  <c r="F14909" i="2"/>
  <c r="F14910" i="2"/>
  <c r="F1058" i="2"/>
  <c r="F5150" i="2"/>
  <c r="F16407" i="2"/>
  <c r="F1059" i="2"/>
  <c r="F7131" i="2"/>
  <c r="F5151" i="2"/>
  <c r="F2596" i="2"/>
  <c r="F8745" i="2"/>
  <c r="F1060" i="2"/>
  <c r="F14911" i="2"/>
  <c r="F16408" i="2"/>
  <c r="F7132" i="2"/>
  <c r="F14912" i="2"/>
  <c r="F16409" i="2"/>
  <c r="F14913" i="2"/>
  <c r="F11821" i="2"/>
  <c r="F5152" i="2"/>
  <c r="F20993" i="2"/>
  <c r="F11822" i="2"/>
  <c r="F19478" i="2"/>
  <c r="F22546" i="2"/>
  <c r="F10333" i="2"/>
  <c r="F22547" i="2"/>
  <c r="F5153" i="2"/>
  <c r="F17954" i="2"/>
  <c r="F2597" i="2"/>
  <c r="F2598" i="2"/>
  <c r="F8746" i="2"/>
  <c r="F22548" i="2"/>
  <c r="F5154" i="2"/>
  <c r="F13321" i="2"/>
  <c r="F1061" i="2"/>
  <c r="F13322" i="2"/>
  <c r="F5155" i="2"/>
  <c r="F2599" i="2"/>
  <c r="F5156" i="2"/>
  <c r="F19479" i="2"/>
  <c r="F7133" i="2"/>
  <c r="F11823" i="2"/>
  <c r="F7134" i="2"/>
  <c r="F5157" i="2"/>
  <c r="F13323" i="2"/>
  <c r="F24088" i="2"/>
  <c r="F7135" i="2"/>
  <c r="F19480" i="2"/>
  <c r="F17955" i="2"/>
  <c r="F19481" i="2"/>
  <c r="F17956" i="2"/>
  <c r="F17957" i="2"/>
  <c r="F7136" i="2"/>
  <c r="F20994" i="2"/>
  <c r="F5158" i="2"/>
  <c r="F22549" i="2"/>
  <c r="F7137" i="2"/>
  <c r="F19482" i="2"/>
  <c r="F24089" i="2"/>
  <c r="F17958" i="2"/>
  <c r="F8747" i="2"/>
  <c r="F20995" i="2"/>
  <c r="F20996" i="2"/>
  <c r="F8748" i="2"/>
  <c r="F22550" i="2"/>
  <c r="F8749" i="2"/>
  <c r="F10334" i="2"/>
  <c r="F16410" i="2"/>
  <c r="F10335" i="2"/>
  <c r="F7138" i="2"/>
  <c r="F22551" i="2"/>
  <c r="F16411" i="2"/>
  <c r="F2600" i="2"/>
  <c r="F16412" i="2"/>
  <c r="F20997" i="2"/>
  <c r="F24090" i="2"/>
  <c r="F16413" i="2"/>
  <c r="F20998" i="2"/>
  <c r="F14914" i="2"/>
  <c r="F13324" i="2"/>
  <c r="F8750" i="2"/>
  <c r="F13325" i="2"/>
  <c r="F1062" i="2"/>
  <c r="F1063" i="2"/>
  <c r="F13326" i="2"/>
  <c r="F5159" i="2"/>
  <c r="F10336" i="2"/>
  <c r="F11824" i="2"/>
  <c r="F19483" i="2"/>
  <c r="F17959" i="2"/>
  <c r="F11825" i="2"/>
  <c r="F5160" i="2"/>
  <c r="F7139" i="2"/>
  <c r="F24091" i="2"/>
  <c r="F14915" i="2"/>
  <c r="F17960" i="2"/>
  <c r="F14916" i="2"/>
  <c r="F1064" i="2"/>
  <c r="F5161" i="2"/>
  <c r="F17961" i="2"/>
  <c r="F14917" i="2"/>
  <c r="F17962" i="2"/>
  <c r="F11826" i="2"/>
  <c r="F5162" i="2"/>
  <c r="F5163" i="2"/>
  <c r="F10337" i="2"/>
  <c r="F24092" i="2"/>
  <c r="F7140" i="2"/>
  <c r="F10338" i="2"/>
  <c r="F20999" i="2"/>
  <c r="F21000" i="2"/>
  <c r="F16414" i="2"/>
  <c r="F16415" i="2"/>
  <c r="F8751" i="2"/>
  <c r="F17963" i="2"/>
  <c r="F16416" i="2"/>
  <c r="F2601" i="2"/>
  <c r="F10339" i="2"/>
  <c r="F2602" i="2"/>
  <c r="F19484" i="2"/>
  <c r="F8752" i="2"/>
  <c r="F14918" i="2"/>
  <c r="F8753" i="2"/>
  <c r="F1065" i="2"/>
  <c r="F22552" i="2"/>
  <c r="F8754" i="2"/>
  <c r="F8755" i="2"/>
  <c r="F13327" i="2"/>
  <c r="F24093" i="2"/>
  <c r="F13328" i="2"/>
  <c r="F2603" i="2"/>
  <c r="F16417" i="2"/>
  <c r="F8756" i="2"/>
  <c r="F10340" i="2"/>
  <c r="F21001" i="2"/>
  <c r="F2604" i="2"/>
  <c r="F17964" i="2"/>
  <c r="F11827" i="2"/>
  <c r="F14919" i="2"/>
  <c r="F1066" i="2"/>
  <c r="F5164" i="2"/>
  <c r="F1067" i="2"/>
  <c r="F24094" i="2"/>
  <c r="F16418" i="2"/>
  <c r="F10341" i="2"/>
  <c r="F21002" i="2"/>
  <c r="F7141" i="2"/>
  <c r="F7142" i="2"/>
  <c r="F17965" i="2"/>
  <c r="F1068" i="2"/>
  <c r="F24095" i="2"/>
  <c r="F19485" i="2"/>
  <c r="F1069" i="2"/>
  <c r="F24096" i="2"/>
  <c r="F14920" i="2"/>
  <c r="F14921" i="2"/>
  <c r="F19486" i="2"/>
  <c r="F19487" i="2"/>
  <c r="F22553" i="2"/>
  <c r="F19488" i="2"/>
  <c r="F2605" i="2"/>
  <c r="F14922" i="2"/>
  <c r="F5165" i="2"/>
  <c r="F17966" i="2"/>
  <c r="F11828" i="2"/>
  <c r="F10342" i="2"/>
  <c r="F8757" i="2"/>
  <c r="F8758" i="2"/>
  <c r="F5166" i="2"/>
  <c r="F7143" i="2"/>
  <c r="F13329" i="2"/>
  <c r="F1070" i="2"/>
  <c r="F8759" i="2"/>
  <c r="F2606" i="2"/>
  <c r="F8760" i="2"/>
  <c r="F8761" i="2"/>
  <c r="F13330" i="2"/>
  <c r="F5167" i="2"/>
  <c r="F10343" i="2"/>
  <c r="F10344" i="2"/>
  <c r="F24097" i="2"/>
  <c r="F17967" i="2"/>
  <c r="F14923" i="2"/>
  <c r="F2607" i="2"/>
  <c r="F8762" i="2"/>
  <c r="F10345" i="2"/>
  <c r="F24098" i="2"/>
  <c r="F16419" i="2"/>
  <c r="F5168" i="2"/>
  <c r="F5169" i="2"/>
  <c r="F13331" i="2"/>
  <c r="F10346" i="2"/>
  <c r="F13332" i="2"/>
  <c r="F5170" i="2"/>
  <c r="F24099" i="2"/>
  <c r="F5171" i="2"/>
  <c r="F5172" i="2"/>
  <c r="F19489" i="2"/>
  <c r="F8763" i="2"/>
  <c r="F1071" i="2"/>
  <c r="F1072" i="2"/>
  <c r="F10347" i="2"/>
  <c r="F2608" i="2"/>
  <c r="F22554" i="2"/>
  <c r="F13333" i="2"/>
  <c r="F16420" i="2"/>
  <c r="F22555" i="2"/>
  <c r="F5173" i="2"/>
  <c r="F21003" i="2"/>
  <c r="F5174" i="2"/>
  <c r="F21004" i="2"/>
  <c r="F10348" i="2"/>
  <c r="F5175" i="2"/>
  <c r="F21005" i="2"/>
  <c r="F21006" i="2"/>
  <c r="F1073" i="2"/>
  <c r="F16421" i="2"/>
  <c r="F11829" i="2"/>
  <c r="F8764" i="2"/>
  <c r="F17968" i="2"/>
  <c r="F13334" i="2"/>
  <c r="F5176" i="2"/>
  <c r="F10349" i="2"/>
  <c r="F11830" i="2"/>
  <c r="F5177" i="2"/>
  <c r="F7144" i="2"/>
  <c r="F16422" i="2"/>
  <c r="F10350" i="2"/>
  <c r="F5178" i="2"/>
  <c r="F10351" i="2"/>
  <c r="F16423" i="2"/>
  <c r="F5179" i="2"/>
  <c r="F22556" i="2"/>
  <c r="F19490" i="2"/>
  <c r="F8765" i="2"/>
  <c r="F13335" i="2"/>
  <c r="F11831" i="2"/>
  <c r="F1074" i="2"/>
  <c r="F16424" i="2"/>
  <c r="F24100" i="2"/>
  <c r="F11832" i="2"/>
  <c r="F16425" i="2"/>
  <c r="F16426" i="2"/>
  <c r="F14924" i="2"/>
  <c r="F14925" i="2"/>
  <c r="F24101" i="2"/>
  <c r="F10352" i="2"/>
  <c r="F10353" i="2"/>
  <c r="F14926" i="2"/>
  <c r="F21007" i="2"/>
  <c r="F14927" i="2"/>
  <c r="F14928" i="2"/>
  <c r="F24102" i="2"/>
  <c r="F17969" i="2"/>
  <c r="F5180" i="2"/>
  <c r="F1075" i="2"/>
  <c r="F22557" i="2"/>
  <c r="F21008" i="2"/>
  <c r="F11833" i="2"/>
  <c r="F2609" i="2"/>
  <c r="F19491" i="2"/>
  <c r="F2610" i="2"/>
  <c r="F21009" i="2"/>
  <c r="F10354" i="2"/>
  <c r="F2611" i="2"/>
  <c r="F17970" i="2"/>
  <c r="F1076" i="2"/>
  <c r="F24103" i="2"/>
  <c r="F10355" i="2"/>
  <c r="F24104" i="2"/>
  <c r="F5181" i="2"/>
  <c r="F8766" i="2"/>
  <c r="F19492" i="2"/>
  <c r="F10356" i="2"/>
  <c r="F8767" i="2"/>
  <c r="F7145" i="2"/>
  <c r="F24105" i="2"/>
  <c r="F5182" i="2"/>
  <c r="F17971" i="2"/>
  <c r="F13336" i="2"/>
  <c r="F11834" i="2"/>
  <c r="F14929" i="2"/>
  <c r="F21010" i="2"/>
  <c r="F16427" i="2"/>
  <c r="F5183" i="2"/>
  <c r="F14930" i="2"/>
  <c r="F24106" i="2"/>
  <c r="F8768" i="2"/>
  <c r="F5184" i="2"/>
  <c r="F13337" i="2"/>
  <c r="F14931" i="2"/>
  <c r="F16428" i="2"/>
  <c r="F5185" i="2"/>
  <c r="F21011" i="2"/>
  <c r="F24107" i="2"/>
  <c r="F19493" i="2"/>
  <c r="F11835" i="2"/>
  <c r="F19494" i="2"/>
  <c r="F24108" i="2"/>
  <c r="F11836" i="2"/>
  <c r="F14932" i="2"/>
  <c r="F14933" i="2"/>
  <c r="F1077" i="2"/>
  <c r="F2612" i="2"/>
  <c r="F22558" i="2"/>
  <c r="F21012" i="2"/>
  <c r="F11837" i="2"/>
  <c r="F7146" i="2"/>
  <c r="F22559" i="2"/>
  <c r="F1078" i="2"/>
  <c r="F24109" i="2"/>
  <c r="F5186" i="2"/>
  <c r="F16429" i="2"/>
  <c r="F19495" i="2"/>
  <c r="F8769" i="2"/>
  <c r="F2613" i="2"/>
  <c r="F13338" i="2"/>
  <c r="F7147" i="2"/>
  <c r="F11838" i="2"/>
  <c r="F16430" i="2"/>
  <c r="F16431" i="2"/>
  <c r="F22560" i="2"/>
  <c r="F11839" i="2"/>
  <c r="F17972" i="2"/>
  <c r="F21013" i="2"/>
  <c r="F10357" i="2"/>
  <c r="F17973" i="2"/>
  <c r="F16432" i="2"/>
  <c r="F24110" i="2"/>
  <c r="F2614" i="2"/>
  <c r="F13339" i="2"/>
  <c r="F16433" i="2"/>
  <c r="F16434" i="2"/>
  <c r="F16435" i="2"/>
  <c r="F22561" i="2"/>
  <c r="F5187" i="2"/>
  <c r="F5188" i="2"/>
  <c r="F8770" i="2"/>
  <c r="F14934" i="2"/>
  <c r="F1079" i="2"/>
  <c r="F19496" i="2"/>
  <c r="F11840" i="2"/>
  <c r="F13340" i="2"/>
  <c r="F2615" i="2"/>
  <c r="F14935" i="2"/>
  <c r="F24111" i="2"/>
  <c r="F14936" i="2"/>
  <c r="F11841" i="2"/>
  <c r="F24112" i="2"/>
  <c r="F16436" i="2"/>
  <c r="F21014" i="2"/>
  <c r="F21015" i="2"/>
  <c r="F13341" i="2"/>
  <c r="F13342" i="2"/>
  <c r="F2616" i="2"/>
  <c r="F5189" i="2"/>
  <c r="F5190" i="2"/>
  <c r="F24113" i="2"/>
  <c r="F17974" i="2"/>
  <c r="F16437" i="2"/>
  <c r="F10358" i="2"/>
  <c r="F2617" i="2"/>
  <c r="F22562" i="2"/>
  <c r="F17975" i="2"/>
  <c r="F1080" i="2"/>
  <c r="F16438" i="2"/>
  <c r="F11842" i="2"/>
  <c r="F14937" i="2"/>
  <c r="F19497" i="2"/>
  <c r="F7148" i="2"/>
  <c r="F22563" i="2"/>
  <c r="F7149" i="2"/>
  <c r="F7150" i="2"/>
  <c r="F16439" i="2"/>
  <c r="F14938" i="2"/>
  <c r="F5191" i="2"/>
  <c r="F16440" i="2"/>
  <c r="F10359" i="2"/>
  <c r="F13343" i="2"/>
  <c r="F8771" i="2"/>
  <c r="F10360" i="2"/>
  <c r="F11843" i="2"/>
  <c r="F8772" i="2"/>
  <c r="F1081" i="2"/>
  <c r="F14939" i="2"/>
  <c r="F21016" i="2"/>
  <c r="F21017" i="2"/>
  <c r="F5192" i="2"/>
  <c r="F2618" i="2"/>
  <c r="F17976" i="2"/>
  <c r="F21018" i="2"/>
  <c r="F13344" i="2"/>
  <c r="F1082" i="2"/>
  <c r="F17977" i="2"/>
  <c r="F17978" i="2"/>
  <c r="F24114" i="2"/>
  <c r="F22564" i="2"/>
  <c r="F1083" i="2"/>
  <c r="F2619" i="2"/>
  <c r="F5193" i="2"/>
  <c r="F21019" i="2"/>
  <c r="F7151" i="2"/>
  <c r="F17979" i="2"/>
  <c r="F16441" i="2"/>
  <c r="F14940" i="2"/>
  <c r="F1084" i="2"/>
  <c r="F13345" i="2"/>
  <c r="F21020" i="2"/>
  <c r="F1085" i="2"/>
  <c r="F22565" i="2"/>
  <c r="F21021" i="2"/>
  <c r="F14941" i="2"/>
  <c r="F7152" i="2"/>
  <c r="F24115" i="2"/>
  <c r="F19498" i="2"/>
  <c r="F11844" i="2"/>
  <c r="F10361" i="2"/>
  <c r="F21022" i="2"/>
  <c r="F17980" i="2"/>
  <c r="F17981" i="2"/>
  <c r="F7153" i="2"/>
  <c r="F16442" i="2"/>
  <c r="F21023" i="2"/>
  <c r="F8773" i="2"/>
  <c r="F16443" i="2"/>
  <c r="F5194" i="2"/>
  <c r="F17982" i="2"/>
  <c r="F10362" i="2"/>
  <c r="F17983" i="2"/>
  <c r="F5195" i="2"/>
  <c r="F16444" i="2"/>
  <c r="F17984" i="2"/>
  <c r="F17985" i="2"/>
  <c r="F10363" i="2"/>
  <c r="F10364" i="2"/>
  <c r="F7154" i="2"/>
  <c r="F10365" i="2"/>
  <c r="F2620" i="2"/>
  <c r="F11845" i="2"/>
  <c r="F21024" i="2"/>
  <c r="F8774" i="2"/>
  <c r="F5196" i="2"/>
  <c r="F14942" i="2"/>
  <c r="F16445" i="2"/>
  <c r="F19499" i="2"/>
  <c r="F13346" i="2"/>
  <c r="F16446" i="2"/>
  <c r="F11846" i="2"/>
  <c r="F13347" i="2"/>
  <c r="F10366" i="2"/>
  <c r="F16447" i="2"/>
  <c r="F22566" i="2"/>
  <c r="F22567" i="2"/>
  <c r="F21025" i="2"/>
  <c r="F24116" i="2"/>
  <c r="F1086" i="2"/>
  <c r="F22568" i="2"/>
  <c r="F14943" i="2"/>
  <c r="F22569" i="2"/>
  <c r="F17986" i="2"/>
  <c r="F13348" i="2"/>
  <c r="F22570" i="2"/>
  <c r="F1087" i="2"/>
  <c r="F7155" i="2"/>
  <c r="F17987" i="2"/>
  <c r="F16448" i="2"/>
  <c r="F24117" i="2"/>
  <c r="F24118" i="2"/>
  <c r="F17988" i="2"/>
  <c r="F11847" i="2"/>
  <c r="F5197" i="2"/>
  <c r="F5198" i="2"/>
  <c r="F5199" i="2"/>
  <c r="F7156" i="2"/>
  <c r="F11848" i="2"/>
  <c r="F5200" i="2"/>
  <c r="F7157" i="2"/>
  <c r="F5201" i="2"/>
  <c r="F17989" i="2"/>
  <c r="F1088" i="2"/>
  <c r="F16449" i="2"/>
  <c r="F16450" i="2"/>
  <c r="F22571" i="2"/>
  <c r="F11849" i="2"/>
  <c r="F22572" i="2"/>
  <c r="F17990" i="2"/>
  <c r="F16451" i="2"/>
  <c r="F16452" i="2"/>
  <c r="F21026" i="2"/>
  <c r="F5202" i="2"/>
  <c r="F5203" i="2"/>
  <c r="F8775" i="2"/>
  <c r="F8776" i="2"/>
  <c r="F17991" i="2"/>
  <c r="F10367" i="2"/>
  <c r="F14944" i="2"/>
  <c r="F10368" i="2"/>
  <c r="F10369" i="2"/>
  <c r="F22573" i="2"/>
  <c r="F7158" i="2"/>
  <c r="F5204" i="2"/>
  <c r="F24119" i="2"/>
  <c r="F7159" i="2"/>
  <c r="F21027" i="2"/>
  <c r="F7160" i="2"/>
  <c r="F16453" i="2"/>
  <c r="F7161" i="2"/>
  <c r="F8777" i="2"/>
  <c r="F21028" i="2"/>
  <c r="F8778" i="2"/>
  <c r="F22574" i="2"/>
  <c r="F5205" i="2"/>
  <c r="F21029" i="2"/>
  <c r="F22575" i="2"/>
  <c r="F16454" i="2"/>
  <c r="F11850" i="2"/>
  <c r="F16455" i="2"/>
  <c r="F5206" i="2"/>
  <c r="F10370" i="2"/>
  <c r="F13349" i="2"/>
  <c r="F17992" i="2"/>
  <c r="F5207" i="2"/>
  <c r="F22576" i="2"/>
  <c r="F5208" i="2"/>
  <c r="F5209" i="2"/>
  <c r="F21030" i="2"/>
  <c r="F19500" i="2"/>
  <c r="F16456" i="2"/>
  <c r="F7162" i="2"/>
  <c r="F1089" i="2"/>
  <c r="F21031" i="2"/>
  <c r="F5210" i="2"/>
  <c r="F5211" i="2"/>
  <c r="F5212" i="2"/>
  <c r="F5213" i="2"/>
  <c r="F8779" i="2"/>
  <c r="F14945" i="2"/>
  <c r="F8780" i="2"/>
  <c r="F5214" i="2"/>
  <c r="F22577" i="2"/>
  <c r="F7163" i="2"/>
  <c r="F5215" i="2"/>
  <c r="F16457" i="2"/>
  <c r="F10371" i="2"/>
  <c r="F13350" i="2"/>
  <c r="F24120" i="2"/>
  <c r="F16458" i="2"/>
  <c r="F13351" i="2"/>
  <c r="F5216" i="2"/>
  <c r="F11851" i="2"/>
  <c r="F24121" i="2"/>
  <c r="F1090" i="2"/>
  <c r="F11852" i="2"/>
  <c r="F21032" i="2"/>
  <c r="F10372" i="2"/>
  <c r="F8781" i="2"/>
  <c r="F1091" i="2"/>
  <c r="F14946" i="2"/>
  <c r="F24122" i="2"/>
  <c r="F5217" i="2"/>
  <c r="F8782" i="2"/>
  <c r="F5218" i="2"/>
  <c r="F1092" i="2"/>
  <c r="F1093" i="2"/>
  <c r="F5219" i="2"/>
  <c r="F17993" i="2"/>
  <c r="F10373" i="2"/>
  <c r="F13352" i="2"/>
  <c r="F7164" i="2"/>
  <c r="F1094" i="2"/>
  <c r="F14947" i="2"/>
  <c r="F13353" i="2"/>
  <c r="F16459" i="2"/>
  <c r="F7165" i="2"/>
  <c r="F5220" i="2"/>
  <c r="F13354" i="2"/>
  <c r="F7166" i="2"/>
  <c r="F5221" i="2"/>
  <c r="F1095" i="2"/>
  <c r="F2621" i="2"/>
  <c r="F10374" i="2"/>
  <c r="F5222" i="2"/>
  <c r="F17994" i="2"/>
  <c r="F22578" i="2"/>
  <c r="F10375" i="2"/>
  <c r="F8783" i="2"/>
  <c r="F1096" i="2"/>
  <c r="F17995" i="2"/>
  <c r="F2622" i="2"/>
  <c r="F5223" i="2"/>
  <c r="F7167" i="2"/>
  <c r="F13355" i="2"/>
  <c r="F5224" i="2"/>
  <c r="F11853" i="2"/>
  <c r="F2623" i="2"/>
  <c r="F13356" i="2"/>
  <c r="F24123" i="2"/>
  <c r="F2624" i="2"/>
  <c r="F13357" i="2"/>
  <c r="F22579" i="2"/>
  <c r="F1097" i="2"/>
  <c r="F24124" i="2"/>
  <c r="F5225" i="2"/>
  <c r="F10376" i="2"/>
  <c r="F13358" i="2"/>
  <c r="F10377" i="2"/>
  <c r="F13359" i="2"/>
  <c r="F13360" i="2"/>
  <c r="F5226" i="2"/>
  <c r="F1098" i="2"/>
  <c r="F5227" i="2"/>
  <c r="F24125" i="2"/>
  <c r="F21033" i="2"/>
  <c r="F17996" i="2"/>
  <c r="F1099" i="2"/>
  <c r="F8784" i="2"/>
  <c r="F22580" i="2"/>
  <c r="F24126" i="2"/>
  <c r="F21034" i="2"/>
  <c r="F1100" i="2"/>
  <c r="F5228" i="2"/>
  <c r="F16460" i="2"/>
  <c r="F19501" i="2"/>
  <c r="F5229" i="2"/>
  <c r="F16461" i="2"/>
  <c r="F1101" i="2"/>
  <c r="F14948" i="2"/>
  <c r="F24127" i="2"/>
  <c r="F13361" i="2"/>
  <c r="F22581" i="2"/>
  <c r="F22582" i="2"/>
  <c r="F22583" i="2"/>
  <c r="F10378" i="2"/>
  <c r="F10379" i="2"/>
  <c r="F8785" i="2"/>
  <c r="F19502" i="2"/>
  <c r="F14949" i="2"/>
  <c r="F5230" i="2"/>
  <c r="F10380" i="2"/>
  <c r="F7168" i="2"/>
  <c r="F14950" i="2"/>
  <c r="F22584" i="2"/>
  <c r="F2625" i="2"/>
  <c r="F2626" i="2"/>
  <c r="F11854" i="2"/>
  <c r="F24128" i="2"/>
  <c r="F24129" i="2"/>
  <c r="F16462" i="2"/>
  <c r="F19503" i="2"/>
  <c r="F11855" i="2"/>
  <c r="F19504" i="2"/>
  <c r="F5231" i="2"/>
  <c r="F14951" i="2"/>
  <c r="F5232" i="2"/>
  <c r="F1102" i="2"/>
  <c r="F2627" i="2"/>
  <c r="F14952" i="2"/>
  <c r="F22585" i="2"/>
  <c r="F11856" i="2"/>
  <c r="F14953" i="2"/>
  <c r="F2628" i="2"/>
  <c r="F5233" i="2"/>
  <c r="F21035" i="2"/>
  <c r="F5234" i="2"/>
  <c r="F11857" i="2"/>
  <c r="F19505" i="2"/>
  <c r="F21036" i="2"/>
  <c r="F19506" i="2"/>
  <c r="F22586" i="2"/>
  <c r="F5235" i="2"/>
  <c r="F1103" i="2"/>
  <c r="F24130" i="2"/>
  <c r="F21037" i="2"/>
  <c r="F10381" i="2"/>
  <c r="F19507" i="2"/>
  <c r="F16463" i="2"/>
  <c r="F21038" i="2"/>
  <c r="F2629" i="2"/>
  <c r="F7169" i="2"/>
  <c r="F10382" i="2"/>
  <c r="F22587" i="2"/>
  <c r="F22588" i="2"/>
  <c r="F8786" i="2"/>
  <c r="F8787" i="2"/>
  <c r="F1104" i="2"/>
  <c r="F14954" i="2"/>
  <c r="F17997" i="2"/>
  <c r="F11858" i="2"/>
  <c r="F2630" i="2"/>
  <c r="F7170" i="2"/>
  <c r="F11859" i="2"/>
  <c r="F13362" i="2"/>
  <c r="F16464" i="2"/>
  <c r="F5236" i="2"/>
  <c r="F16465" i="2"/>
  <c r="F21039" i="2"/>
  <c r="F21040" i="2"/>
  <c r="F7171" i="2"/>
  <c r="F17998" i="2"/>
  <c r="F22589" i="2"/>
  <c r="F11860" i="2"/>
  <c r="F7172" i="2"/>
  <c r="F11861" i="2"/>
  <c r="F10383" i="2"/>
  <c r="F10384" i="2"/>
  <c r="F16466" i="2"/>
  <c r="F11862" i="2"/>
  <c r="F11863" i="2"/>
  <c r="F21041" i="2"/>
  <c r="F17999" i="2"/>
  <c r="F7173" i="2"/>
  <c r="F19508" i="2"/>
  <c r="F24131" i="2"/>
  <c r="F14955" i="2"/>
  <c r="F21042" i="2"/>
  <c r="F18000" i="2"/>
  <c r="F24132" i="2"/>
  <c r="F22590" i="2"/>
  <c r="F5237" i="2"/>
  <c r="F14956" i="2"/>
  <c r="F10385" i="2"/>
  <c r="F1105" i="2"/>
  <c r="F2631" i="2"/>
  <c r="F13363" i="2"/>
  <c r="F21043" i="2"/>
  <c r="F24133" i="2"/>
  <c r="F18001" i="2"/>
  <c r="F1106" i="2"/>
  <c r="F1107" i="2"/>
  <c r="F19509" i="2"/>
  <c r="F18002" i="2"/>
  <c r="F8788" i="2"/>
  <c r="F5238" i="2"/>
  <c r="F16467" i="2"/>
  <c r="F5239" i="2"/>
  <c r="F7174" i="2"/>
  <c r="F7175" i="2"/>
  <c r="F11864" i="2"/>
  <c r="F5240" i="2"/>
  <c r="F11865" i="2"/>
  <c r="F13364" i="2"/>
  <c r="F16468" i="2"/>
  <c r="F13365" i="2"/>
  <c r="F8789" i="2"/>
  <c r="F1108" i="2"/>
  <c r="F10386" i="2"/>
  <c r="F13366" i="2"/>
  <c r="F7176" i="2"/>
  <c r="F24134" i="2"/>
  <c r="F13367" i="2"/>
  <c r="F24135" i="2"/>
  <c r="F13368" i="2"/>
  <c r="F11866" i="2"/>
  <c r="F5241" i="2"/>
  <c r="F5242" i="2"/>
  <c r="F16469" i="2"/>
  <c r="F8790" i="2"/>
  <c r="F5243" i="2"/>
  <c r="F7177" i="2"/>
  <c r="F10387" i="2"/>
  <c r="F22591" i="2"/>
  <c r="F7178" i="2"/>
  <c r="F1109" i="2"/>
  <c r="F18003" i="2"/>
  <c r="F19510" i="2"/>
  <c r="F21044" i="2"/>
  <c r="F16470" i="2"/>
  <c r="F11867" i="2"/>
  <c r="F19511" i="2"/>
  <c r="F8791" i="2"/>
  <c r="F22592" i="2"/>
  <c r="F22593" i="2"/>
  <c r="F7179" i="2"/>
  <c r="F16471" i="2"/>
  <c r="F7180" i="2"/>
  <c r="F22594" i="2"/>
  <c r="F16472" i="2"/>
  <c r="F8792" i="2"/>
  <c r="F11868" i="2"/>
  <c r="F2632" i="2"/>
  <c r="F7181" i="2"/>
  <c r="F7182" i="2"/>
  <c r="F5244" i="2"/>
  <c r="F21045" i="2"/>
  <c r="F7183" i="2"/>
  <c r="F14957" i="2"/>
  <c r="F19512" i="2"/>
  <c r="F24136" i="2"/>
  <c r="F10388" i="2"/>
  <c r="F5245" i="2"/>
  <c r="F11869" i="2"/>
  <c r="F13369" i="2"/>
  <c r="F16473" i="2"/>
  <c r="F8793" i="2"/>
  <c r="F21046" i="2"/>
  <c r="F5246" i="2"/>
  <c r="F22595" i="2"/>
  <c r="F5247" i="2"/>
  <c r="F8794" i="2"/>
  <c r="F21047" i="2"/>
  <c r="F5248" i="2"/>
  <c r="F19513" i="2"/>
  <c r="F22596" i="2"/>
  <c r="F24137" i="2"/>
  <c r="F18004" i="2"/>
  <c r="F2633" i="2"/>
  <c r="F19514" i="2"/>
  <c r="F16474" i="2"/>
  <c r="F10389" i="2"/>
  <c r="F5249" i="2"/>
  <c r="F5250" i="2"/>
  <c r="F7184" i="2"/>
  <c r="F7185" i="2"/>
  <c r="F18005" i="2"/>
  <c r="F5251" i="2"/>
  <c r="F18006" i="2"/>
  <c r="F7186" i="2"/>
  <c r="F21048" i="2"/>
  <c r="F5252" i="2"/>
  <c r="F18007" i="2"/>
  <c r="F7187" i="2"/>
  <c r="F21049" i="2"/>
  <c r="F1110" i="2"/>
  <c r="F11870" i="2"/>
  <c r="F1111" i="2"/>
  <c r="F21050" i="2"/>
  <c r="F2634" i="2"/>
  <c r="F8795" i="2"/>
  <c r="F8796" i="2"/>
  <c r="F21051" i="2"/>
  <c r="F22597" i="2"/>
  <c r="F5253" i="2"/>
  <c r="F5254" i="2"/>
  <c r="F2635" i="2"/>
  <c r="F2636" i="2"/>
  <c r="F16475" i="2"/>
  <c r="F19515" i="2"/>
  <c r="F14958" i="2"/>
  <c r="F16476" i="2"/>
  <c r="F19516" i="2"/>
  <c r="F5255" i="2"/>
  <c r="F18008" i="2"/>
  <c r="F14959" i="2"/>
  <c r="F13370" i="2"/>
  <c r="F1112" i="2"/>
  <c r="F24138" i="2"/>
  <c r="F18009" i="2"/>
  <c r="F14960" i="2"/>
  <c r="F5256" i="2"/>
  <c r="F24139" i="2"/>
  <c r="F14961" i="2"/>
  <c r="F7188" i="2"/>
  <c r="F24140" i="2"/>
  <c r="F13371" i="2"/>
  <c r="F11871" i="2"/>
  <c r="F10390" i="2"/>
  <c r="F14962" i="2"/>
  <c r="F24141" i="2"/>
  <c r="F14963" i="2"/>
  <c r="F5257" i="2"/>
  <c r="F14964" i="2"/>
  <c r="F22598" i="2"/>
  <c r="F2637" i="2"/>
  <c r="F5258" i="2"/>
  <c r="F24142" i="2"/>
  <c r="F5259" i="2"/>
  <c r="F13372" i="2"/>
  <c r="F21052" i="2"/>
  <c r="F16477" i="2"/>
  <c r="F10391" i="2"/>
  <c r="F18010" i="2"/>
  <c r="F16478" i="2"/>
  <c r="F11872" i="2"/>
  <c r="F19517" i="2"/>
  <c r="F24143" i="2"/>
  <c r="F7189" i="2"/>
  <c r="F2638" i="2"/>
  <c r="F5260" i="2"/>
  <c r="F7190" i="2"/>
  <c r="F21053" i="2"/>
  <c r="F8797" i="2"/>
  <c r="F13373" i="2"/>
  <c r="F1113" i="2"/>
  <c r="F19518" i="2"/>
  <c r="F19519" i="2"/>
  <c r="F13374" i="2"/>
  <c r="F19520" i="2"/>
  <c r="F19521" i="2"/>
  <c r="F8798" i="2"/>
  <c r="F11873" i="2"/>
  <c r="F1114" i="2"/>
  <c r="F21054" i="2"/>
  <c r="F10392" i="2"/>
  <c r="F2639" i="2"/>
  <c r="F22599" i="2"/>
  <c r="F2640" i="2"/>
  <c r="F2641" i="2"/>
  <c r="F24144" i="2"/>
  <c r="F7191" i="2"/>
  <c r="F10393" i="2"/>
  <c r="F22600" i="2"/>
  <c r="F7192" i="2"/>
  <c r="F13375" i="2"/>
  <c r="F5261" i="2"/>
  <c r="F22601" i="2"/>
  <c r="F24145" i="2"/>
  <c r="F11874" i="2"/>
  <c r="F5262" i="2"/>
  <c r="F2642" i="2"/>
  <c r="F1115" i="2"/>
  <c r="F8799" i="2"/>
  <c r="F22602" i="2"/>
  <c r="F16479" i="2"/>
  <c r="F18011" i="2"/>
  <c r="F7193" i="2"/>
  <c r="F2643" i="2"/>
  <c r="F5263" i="2"/>
  <c r="F7194" i="2"/>
  <c r="F24146" i="2"/>
  <c r="F11875" i="2"/>
  <c r="F7195" i="2"/>
  <c r="F10394" i="2"/>
  <c r="F2644" i="2"/>
  <c r="F8800" i="2"/>
  <c r="F7196" i="2"/>
  <c r="F7197" i="2"/>
  <c r="F16480" i="2"/>
  <c r="F2645" i="2"/>
  <c r="F7198" i="2"/>
  <c r="F8801" i="2"/>
  <c r="F13376" i="2"/>
  <c r="F1116" i="2"/>
  <c r="F10395" i="2"/>
  <c r="F18012" i="2"/>
  <c r="F2646" i="2"/>
  <c r="F7199" i="2"/>
  <c r="F5264" i="2"/>
  <c r="F19522" i="2"/>
  <c r="F21055" i="2"/>
  <c r="F21056" i="2"/>
  <c r="F11876" i="2"/>
  <c r="F24147" i="2"/>
  <c r="F1117" i="2"/>
  <c r="F5265" i="2"/>
  <c r="F11877" i="2"/>
  <c r="F14965" i="2"/>
  <c r="F5266" i="2"/>
  <c r="F8802" i="2"/>
  <c r="F13377" i="2"/>
  <c r="F13378" i="2"/>
  <c r="F16481" i="2"/>
  <c r="F1118" i="2"/>
  <c r="F24148" i="2"/>
  <c r="F21057" i="2"/>
  <c r="F21058" i="2"/>
  <c r="F22603" i="2"/>
  <c r="F10396" i="2"/>
  <c r="F10397" i="2"/>
  <c r="F13379" i="2"/>
  <c r="F10398" i="2"/>
  <c r="F10399" i="2"/>
  <c r="F5267" i="2"/>
  <c r="F21059" i="2"/>
  <c r="F19523" i="2"/>
  <c r="F1119" i="2"/>
  <c r="F22604" i="2"/>
  <c r="F16482" i="2"/>
  <c r="F11878" i="2"/>
  <c r="F1120" i="2"/>
  <c r="F10400" i="2"/>
  <c r="F14966" i="2"/>
  <c r="F2647" i="2"/>
  <c r="F8803" i="2"/>
  <c r="F8804" i="2"/>
  <c r="F16483" i="2"/>
  <c r="F18013" i="2"/>
  <c r="F5268" i="2"/>
  <c r="F18014" i="2"/>
  <c r="F22605" i="2"/>
  <c r="F2648" i="2"/>
  <c r="F5269" i="2"/>
  <c r="F5270" i="2"/>
  <c r="F19524" i="2"/>
  <c r="F21060" i="2"/>
  <c r="F13380" i="2"/>
  <c r="F14967" i="2"/>
  <c r="F5271" i="2"/>
  <c r="F13381" i="2"/>
  <c r="F10401" i="2"/>
  <c r="F2649" i="2"/>
  <c r="F10402" i="2"/>
  <c r="F19525" i="2"/>
  <c r="F2650" i="2"/>
  <c r="F2651" i="2"/>
  <c r="F22606" i="2"/>
  <c r="F5272" i="2"/>
  <c r="F22607" i="2"/>
  <c r="F13382" i="2"/>
  <c r="F22608" i="2"/>
  <c r="F7200" i="2"/>
  <c r="F24149" i="2"/>
  <c r="F18015" i="2"/>
  <c r="F14968" i="2"/>
  <c r="F21061" i="2"/>
  <c r="F7201" i="2"/>
  <c r="F18016" i="2"/>
  <c r="F14969" i="2"/>
  <c r="F18017" i="2"/>
  <c r="F16484" i="2"/>
  <c r="F8805" i="2"/>
  <c r="F1121" i="2"/>
  <c r="F14970" i="2"/>
  <c r="F7202" i="2"/>
  <c r="F18018" i="2"/>
  <c r="F10403" i="2"/>
  <c r="F1122" i="2"/>
  <c r="F1123" i="2"/>
  <c r="F10404" i="2"/>
  <c r="F1124" i="2"/>
  <c r="F13383" i="2"/>
  <c r="F18019" i="2"/>
  <c r="F8806" i="2"/>
  <c r="F11879" i="2"/>
  <c r="F14971" i="2"/>
  <c r="F5273" i="2"/>
  <c r="F14972" i="2"/>
  <c r="F21062" i="2"/>
  <c r="F21063" i="2"/>
  <c r="F7203" i="2"/>
  <c r="F19526" i="2"/>
  <c r="F19527" i="2"/>
  <c r="F1125" i="2"/>
  <c r="F2652" i="2"/>
  <c r="F10405" i="2"/>
  <c r="F10406" i="2"/>
  <c r="F19528" i="2"/>
  <c r="F1126" i="2"/>
  <c r="F16485" i="2"/>
  <c r="F13384" i="2"/>
  <c r="F13385" i="2"/>
  <c r="F16486" i="2"/>
  <c r="F1127" i="2"/>
  <c r="F13386" i="2"/>
  <c r="F5274" i="2"/>
  <c r="F19529" i="2"/>
  <c r="F21064" i="2"/>
  <c r="F18020" i="2"/>
  <c r="F5275" i="2"/>
  <c r="F2653" i="2"/>
  <c r="F2654" i="2"/>
  <c r="F7204" i="2"/>
  <c r="F18021" i="2"/>
  <c r="F11880" i="2"/>
  <c r="F19530" i="2"/>
  <c r="F22609" i="2"/>
  <c r="F19531" i="2"/>
  <c r="F19532" i="2"/>
  <c r="F22610" i="2"/>
  <c r="F1128" i="2"/>
  <c r="F2655" i="2"/>
  <c r="F22611" i="2"/>
  <c r="F24150" i="2"/>
  <c r="F16487" i="2"/>
  <c r="F13387" i="2"/>
  <c r="F7205" i="2"/>
  <c r="F18022" i="2"/>
  <c r="F18023" i="2"/>
  <c r="F13388" i="2"/>
  <c r="F2656" i="2"/>
  <c r="F16488" i="2"/>
  <c r="F11881" i="2"/>
  <c r="F13389" i="2"/>
  <c r="F16489" i="2"/>
  <c r="F13390" i="2"/>
  <c r="F1129" i="2"/>
  <c r="F14973" i="2"/>
  <c r="F18024" i="2"/>
  <c r="F7206" i="2"/>
  <c r="F19533" i="2"/>
  <c r="F14974" i="2"/>
  <c r="F24151" i="2"/>
  <c r="F5276" i="2"/>
  <c r="F14975" i="2"/>
  <c r="F13391" i="2"/>
  <c r="F5277" i="2"/>
  <c r="F5278" i="2"/>
  <c r="F7207" i="2"/>
  <c r="F22612" i="2"/>
  <c r="F10407" i="2"/>
  <c r="F22613" i="2"/>
  <c r="F5279" i="2"/>
  <c r="F16490" i="2"/>
  <c r="F2657" i="2"/>
  <c r="F5280" i="2"/>
  <c r="F19534" i="2"/>
  <c r="F5281" i="2"/>
  <c r="F18025" i="2"/>
  <c r="F14976" i="2"/>
  <c r="F5282" i="2"/>
  <c r="F1130" i="2"/>
  <c r="F11882" i="2"/>
  <c r="F16491" i="2"/>
  <c r="F21065" i="2"/>
  <c r="F2658" i="2"/>
  <c r="F5283" i="2"/>
  <c r="F16492" i="2"/>
  <c r="F18026" i="2"/>
  <c r="F8807" i="2"/>
  <c r="F21066" i="2"/>
  <c r="F7208" i="2"/>
  <c r="F14977" i="2"/>
  <c r="F13392" i="2"/>
  <c r="F19535" i="2"/>
  <c r="F1131" i="2"/>
  <c r="F10408" i="2"/>
  <c r="F5284" i="2"/>
  <c r="F1132" i="2"/>
  <c r="F19536" i="2"/>
  <c r="F18027" i="2"/>
  <c r="F7209" i="2"/>
  <c r="F24152" i="2"/>
  <c r="F5285" i="2"/>
  <c r="F13393" i="2"/>
  <c r="F18028" i="2"/>
  <c r="F24153" i="2"/>
  <c r="F16493" i="2"/>
  <c r="F10409" i="2"/>
  <c r="F21067" i="2"/>
  <c r="F22614" i="2"/>
  <c r="F7210" i="2"/>
  <c r="F22615" i="2"/>
  <c r="F13394" i="2"/>
  <c r="F18029" i="2"/>
  <c r="F7211" i="2"/>
  <c r="F14978" i="2"/>
  <c r="F21068" i="2"/>
  <c r="F8808" i="2"/>
  <c r="F24154" i="2"/>
  <c r="F2659" i="2"/>
  <c r="F10410" i="2"/>
  <c r="F1133" i="2"/>
  <c r="F7212" i="2"/>
  <c r="F13395" i="2"/>
  <c r="F7213" i="2"/>
  <c r="F11883" i="2"/>
  <c r="F13396" i="2"/>
  <c r="F22616" i="2"/>
  <c r="F16494" i="2"/>
  <c r="F24155" i="2"/>
  <c r="F5286" i="2"/>
  <c r="F19537" i="2"/>
  <c r="F7214" i="2"/>
  <c r="F8809" i="2"/>
  <c r="F14979" i="2"/>
  <c r="F5287" i="2"/>
  <c r="F11884" i="2"/>
  <c r="F19538" i="2"/>
  <c r="F7215" i="2"/>
  <c r="F2660" i="2"/>
  <c r="F14980" i="2"/>
  <c r="F10411" i="2"/>
  <c r="F11885" i="2"/>
  <c r="F7216" i="2"/>
  <c r="F14981" i="2"/>
  <c r="F14982" i="2"/>
  <c r="F18030" i="2"/>
  <c r="F11886" i="2"/>
  <c r="F8810" i="2"/>
  <c r="F2661" i="2"/>
  <c r="F11887" i="2"/>
  <c r="F13397" i="2"/>
  <c r="F22617" i="2"/>
  <c r="F19539" i="2"/>
  <c r="F18031" i="2"/>
  <c r="F13398" i="2"/>
  <c r="F7217" i="2"/>
  <c r="F11888" i="2"/>
  <c r="F24156" i="2"/>
  <c r="F24157" i="2"/>
  <c r="F1134" i="2"/>
  <c r="F2662" i="2"/>
  <c r="F10412" i="2"/>
  <c r="F24158" i="2"/>
  <c r="F24159" i="2"/>
  <c r="F21069" i="2"/>
  <c r="F21070" i="2"/>
  <c r="F22618" i="2"/>
  <c r="F5288" i="2"/>
  <c r="F1135" i="2"/>
  <c r="F24160" i="2"/>
  <c r="F21071" i="2"/>
  <c r="F24161" i="2"/>
  <c r="F8811" i="2"/>
  <c r="F5289" i="2"/>
  <c r="F10413" i="2"/>
  <c r="F1136" i="2"/>
  <c r="F5290" i="2"/>
  <c r="F5291" i="2"/>
  <c r="F5292" i="2"/>
  <c r="F8812" i="2"/>
  <c r="F13399" i="2"/>
  <c r="F19540" i="2"/>
  <c r="F16495" i="2"/>
  <c r="F19541" i="2"/>
  <c r="F8813" i="2"/>
  <c r="F22619" i="2"/>
  <c r="F5293" i="2"/>
  <c r="F1137" i="2"/>
  <c r="F14983" i="2"/>
  <c r="F10414" i="2"/>
  <c r="F13400" i="2"/>
  <c r="F10415" i="2"/>
  <c r="F21072" i="2"/>
  <c r="F5294" i="2"/>
  <c r="F5295" i="2"/>
  <c r="F22620" i="2"/>
  <c r="F24162" i="2"/>
  <c r="F10416" i="2"/>
  <c r="F16496" i="2"/>
  <c r="F11889" i="2"/>
  <c r="F11890" i="2"/>
  <c r="F8814" i="2"/>
  <c r="F14984" i="2"/>
  <c r="F2663" i="2"/>
  <c r="F11891" i="2"/>
  <c r="F16497" i="2"/>
  <c r="F8815" i="2"/>
  <c r="F11892" i="2"/>
  <c r="F22621" i="2"/>
  <c r="F16498" i="2"/>
  <c r="F18032" i="2"/>
  <c r="F19542" i="2"/>
  <c r="F2664" i="2"/>
  <c r="F19543" i="2"/>
  <c r="F5296" i="2"/>
  <c r="F21073" i="2"/>
  <c r="F11893" i="2"/>
  <c r="F1138" i="2"/>
  <c r="F5297" i="2"/>
  <c r="F10417" i="2"/>
  <c r="F5298" i="2"/>
  <c r="F13401" i="2"/>
  <c r="F7218" i="2"/>
  <c r="F8816" i="2"/>
  <c r="F19544" i="2"/>
  <c r="F14985" i="2"/>
  <c r="F1139" i="2"/>
  <c r="F1140" i="2"/>
  <c r="F7219" i="2"/>
  <c r="F5299" i="2"/>
  <c r="F2665" i="2"/>
  <c r="F18033" i="2"/>
  <c r="F2666" i="2"/>
  <c r="F8817" i="2"/>
  <c r="F18034" i="2"/>
  <c r="F10418" i="2"/>
  <c r="F18035" i="2"/>
  <c r="F16499" i="2"/>
  <c r="F5300" i="2"/>
  <c r="F2667" i="2"/>
  <c r="F14986" i="2"/>
  <c r="F7220" i="2"/>
  <c r="F14987" i="2"/>
  <c r="F2668" i="2"/>
  <c r="F1141" i="2"/>
  <c r="F7221" i="2"/>
  <c r="F8818" i="2"/>
  <c r="F22622" i="2"/>
  <c r="F7222" i="2"/>
  <c r="F1142" i="2"/>
  <c r="F22623" i="2"/>
  <c r="F11894" i="2"/>
  <c r="F1143" i="2"/>
  <c r="F22624" i="2"/>
  <c r="F14988" i="2"/>
  <c r="F22625" i="2"/>
  <c r="F7223" i="2"/>
  <c r="F1144" i="2"/>
  <c r="F5301" i="2"/>
  <c r="F10419" i="2"/>
  <c r="F16500" i="2"/>
  <c r="F2669" i="2"/>
  <c r="F7224" i="2"/>
  <c r="F16501" i="2"/>
  <c r="F2670" i="2"/>
  <c r="F11895" i="2"/>
  <c r="F19545" i="2"/>
  <c r="F5302" i="2"/>
  <c r="F21074" i="2"/>
  <c r="F10420" i="2"/>
  <c r="F2671" i="2"/>
  <c r="F2672" i="2"/>
  <c r="F8819" i="2"/>
  <c r="F5303" i="2"/>
  <c r="F7225" i="2"/>
  <c r="F21075" i="2"/>
  <c r="F19546" i="2"/>
  <c r="F7226" i="2"/>
  <c r="F14989" i="2"/>
  <c r="F2673" i="2"/>
  <c r="F8820" i="2"/>
  <c r="F10421" i="2"/>
  <c r="F5304" i="2"/>
  <c r="F21076" i="2"/>
  <c r="F14990" i="2"/>
  <c r="F24163" i="2"/>
  <c r="F10422" i="2"/>
  <c r="F22626" i="2"/>
  <c r="F13402" i="2"/>
  <c r="F21077" i="2"/>
  <c r="F13403" i="2"/>
  <c r="F16502" i="2"/>
  <c r="F11896" i="2"/>
  <c r="F7227" i="2"/>
  <c r="F5305" i="2"/>
  <c r="F5306" i="2"/>
  <c r="F5307" i="2"/>
  <c r="F5308" i="2"/>
  <c r="F13404" i="2"/>
  <c r="F1145" i="2"/>
  <c r="F18036" i="2"/>
  <c r="F7228" i="2"/>
  <c r="F14991" i="2"/>
  <c r="F24164" i="2"/>
  <c r="F24165" i="2"/>
  <c r="F1146" i="2"/>
  <c r="F13405" i="2"/>
  <c r="F10423" i="2"/>
  <c r="F21078" i="2"/>
  <c r="F10424" i="2"/>
  <c r="F10425" i="2"/>
  <c r="F1147" i="2"/>
  <c r="F21079" i="2"/>
  <c r="F7229" i="2"/>
  <c r="F10426" i="2"/>
  <c r="F21080" i="2"/>
  <c r="F2674" i="2"/>
  <c r="F8821" i="2"/>
  <c r="F18037" i="2"/>
  <c r="F22627" i="2"/>
  <c r="F1148" i="2"/>
  <c r="F22628" i="2"/>
  <c r="F11897" i="2"/>
  <c r="F11898" i="2"/>
  <c r="F1149" i="2"/>
  <c r="F16503" i="2"/>
  <c r="F10427" i="2"/>
  <c r="F11899" i="2"/>
  <c r="F14992" i="2"/>
  <c r="F21081" i="2"/>
  <c r="F16504" i="2"/>
  <c r="F21082" i="2"/>
  <c r="F19547" i="2"/>
  <c r="F24166" i="2"/>
  <c r="F16505" i="2"/>
  <c r="F13406" i="2"/>
  <c r="F19548" i="2"/>
  <c r="F11900" i="2"/>
  <c r="F18038" i="2"/>
  <c r="F22629" i="2"/>
  <c r="F2675" i="2"/>
  <c r="F7230" i="2"/>
  <c r="F18039" i="2"/>
  <c r="F21083" i="2"/>
  <c r="F18040" i="2"/>
  <c r="F2676" i="2"/>
  <c r="F18041" i="2"/>
  <c r="F5309" i="2"/>
  <c r="F2677" i="2"/>
  <c r="F21084" i="2"/>
  <c r="F24167" i="2"/>
  <c r="F8822" i="2"/>
  <c r="F7231" i="2"/>
  <c r="F16506" i="2"/>
  <c r="F8823" i="2"/>
  <c r="F5310" i="2"/>
  <c r="F8824" i="2"/>
  <c r="F16507" i="2"/>
  <c r="F8825" i="2"/>
  <c r="F16508" i="2"/>
  <c r="F16509" i="2"/>
  <c r="F10428" i="2"/>
  <c r="F8826" i="2"/>
  <c r="F7232" i="2"/>
  <c r="F8827" i="2"/>
  <c r="F5311" i="2"/>
  <c r="F11901" i="2"/>
  <c r="F19549" i="2"/>
  <c r="F14993" i="2"/>
  <c r="F14994" i="2"/>
  <c r="F22630" i="2"/>
  <c r="F21085" i="2"/>
  <c r="F24168" i="2"/>
  <c r="F10429" i="2"/>
  <c r="F2678" i="2"/>
  <c r="F19550" i="2"/>
  <c r="F14995" i="2"/>
  <c r="F1150" i="2"/>
  <c r="F11902" i="2"/>
  <c r="F7233" i="2"/>
  <c r="F13407" i="2"/>
  <c r="F5312" i="2"/>
  <c r="F1151" i="2"/>
  <c r="F1152" i="2"/>
  <c r="F11903" i="2"/>
  <c r="F10430" i="2"/>
  <c r="F5313" i="2"/>
  <c r="F7234" i="2"/>
  <c r="F19551" i="2"/>
  <c r="F5314" i="2"/>
  <c r="F22631" i="2"/>
  <c r="F19552" i="2"/>
  <c r="F2679" i="2"/>
  <c r="F8828" i="2"/>
  <c r="F24169" i="2"/>
  <c r="F8829" i="2"/>
  <c r="F1153" i="2"/>
  <c r="F14996" i="2"/>
  <c r="F11904" i="2"/>
  <c r="F18042" i="2"/>
  <c r="F7235" i="2"/>
  <c r="F5315" i="2"/>
  <c r="F22632" i="2"/>
  <c r="F19553" i="2"/>
  <c r="F5316" i="2"/>
  <c r="F16510" i="2"/>
  <c r="F1154" i="2"/>
  <c r="F21086" i="2"/>
  <c r="F2680" i="2"/>
  <c r="F21087" i="2"/>
  <c r="F5317" i="2"/>
  <c r="F2681" i="2"/>
  <c r="F21088" i="2"/>
  <c r="F8830" i="2"/>
  <c r="F1155" i="2"/>
  <c r="F10431" i="2"/>
  <c r="F22633" i="2"/>
  <c r="F22634" i="2"/>
  <c r="F2682" i="2"/>
  <c r="F18043" i="2"/>
  <c r="F11905" i="2"/>
  <c r="F16511" i="2"/>
  <c r="F24170" i="2"/>
  <c r="F19554" i="2"/>
  <c r="F7236" i="2"/>
  <c r="F8831" i="2"/>
  <c r="F19555" i="2"/>
  <c r="F14997" i="2"/>
  <c r="F22635" i="2"/>
  <c r="F18044" i="2"/>
  <c r="F13408" i="2"/>
  <c r="F8832" i="2"/>
  <c r="F1156" i="2"/>
  <c r="F22636" i="2"/>
  <c r="F10432" i="2"/>
  <c r="F2683" i="2"/>
  <c r="F10433" i="2"/>
  <c r="F21089" i="2"/>
  <c r="F10434" i="2"/>
  <c r="F18045" i="2"/>
  <c r="F5318" i="2"/>
  <c r="F18046" i="2"/>
  <c r="F21090" i="2"/>
  <c r="F22637" i="2"/>
  <c r="F1157" i="2"/>
  <c r="F13409" i="2"/>
  <c r="F19556" i="2"/>
  <c r="F5319" i="2"/>
  <c r="F2684" i="2"/>
  <c r="F2685" i="2"/>
  <c r="F5320" i="2"/>
  <c r="F1158" i="2"/>
  <c r="F7237" i="2"/>
  <c r="F18047" i="2"/>
  <c r="F13410" i="2"/>
  <c r="F14998" i="2"/>
  <c r="F8833" i="2"/>
  <c r="F13411" i="2"/>
  <c r="F16512" i="2"/>
  <c r="F10435" i="2"/>
  <c r="F5321" i="2"/>
  <c r="F8834" i="2"/>
  <c r="F14999" i="2"/>
  <c r="F5322" i="2"/>
  <c r="F2686" i="2"/>
  <c r="F8835" i="2"/>
  <c r="F10436" i="2"/>
  <c r="F16513" i="2"/>
  <c r="F5323" i="2"/>
  <c r="F19557" i="2"/>
  <c r="F15000" i="2"/>
  <c r="F24171" i="2"/>
  <c r="F18048" i="2"/>
  <c r="F7238" i="2"/>
  <c r="F5324" i="2"/>
  <c r="F1159" i="2"/>
  <c r="F7239" i="2"/>
  <c r="F16514" i="2"/>
  <c r="F16515" i="2"/>
  <c r="F16516" i="2"/>
  <c r="F16517" i="2"/>
  <c r="F24172" i="2"/>
  <c r="F2687" i="2"/>
  <c r="F10437" i="2"/>
  <c r="F5325" i="2"/>
  <c r="F16518" i="2"/>
  <c r="F5326" i="2"/>
  <c r="F22638" i="2"/>
  <c r="F15001" i="2"/>
  <c r="F5327" i="2"/>
  <c r="F16519" i="2"/>
  <c r="F21091" i="2"/>
  <c r="F5328" i="2"/>
  <c r="F16520" i="2"/>
  <c r="F19558" i="2"/>
  <c r="F22639" i="2"/>
  <c r="F8836" i="2"/>
  <c r="F22640" i="2"/>
  <c r="F1160" i="2"/>
  <c r="F8837" i="2"/>
  <c r="F13412" i="2"/>
  <c r="F21092" i="2"/>
  <c r="F15002" i="2"/>
  <c r="F15003" i="2"/>
  <c r="F22641" i="2"/>
  <c r="F15004" i="2"/>
  <c r="F24173" i="2"/>
  <c r="F22642" i="2"/>
  <c r="F18049" i="2"/>
  <c r="F11906" i="2"/>
  <c r="F8838" i="2"/>
  <c r="F7240" i="2"/>
  <c r="F18050" i="2"/>
  <c r="F16521" i="2"/>
  <c r="F19559" i="2"/>
  <c r="F15005" i="2"/>
  <c r="F10438" i="2"/>
  <c r="F11907" i="2"/>
  <c r="F19560" i="2"/>
  <c r="F1161" i="2"/>
  <c r="F5329" i="2"/>
  <c r="F22643" i="2"/>
  <c r="F18051" i="2"/>
  <c r="F8839" i="2"/>
  <c r="F5330" i="2"/>
  <c r="F8840" i="2"/>
  <c r="F10439" i="2"/>
  <c r="F2688" i="2"/>
  <c r="F5331" i="2"/>
  <c r="F18052" i="2"/>
  <c r="F13413" i="2"/>
  <c r="F15006" i="2"/>
  <c r="F18053" i="2"/>
  <c r="F24174" i="2"/>
  <c r="F10440" i="2"/>
  <c r="F2689" i="2"/>
  <c r="F16522" i="2"/>
  <c r="F7241" i="2"/>
  <c r="F13414" i="2"/>
  <c r="F18054" i="2"/>
  <c r="F10441" i="2"/>
  <c r="F13415" i="2"/>
  <c r="F19561" i="2"/>
  <c r="F11908" i="2"/>
  <c r="F2690" i="2"/>
  <c r="F22644" i="2"/>
  <c r="F7242" i="2"/>
  <c r="F5332" i="2"/>
  <c r="F21093" i="2"/>
  <c r="F5333" i="2"/>
  <c r="F2691" i="2"/>
  <c r="F24175" i="2"/>
  <c r="F24176" i="2"/>
  <c r="F1162" i="2"/>
  <c r="F10442" i="2"/>
  <c r="F22645" i="2"/>
  <c r="F22646" i="2"/>
  <c r="F15007" i="2"/>
  <c r="F7243" i="2"/>
  <c r="F10443" i="2"/>
  <c r="F2692" i="2"/>
  <c r="F13416" i="2"/>
  <c r="F5334" i="2"/>
  <c r="F21094" i="2"/>
  <c r="F1163" i="2"/>
  <c r="F13417" i="2"/>
  <c r="F10444" i="2"/>
  <c r="F22647" i="2"/>
  <c r="F24177" i="2"/>
  <c r="F10445" i="2"/>
  <c r="F1164" i="2"/>
  <c r="F5335" i="2"/>
  <c r="F5336" i="2"/>
  <c r="F11909" i="2"/>
  <c r="F11910" i="2"/>
  <c r="F8841" i="2"/>
  <c r="F19562" i="2"/>
  <c r="F19563" i="2"/>
  <c r="F16523" i="2"/>
  <c r="F1165" i="2"/>
  <c r="F21095" i="2"/>
  <c r="F1166" i="2"/>
  <c r="F24178" i="2"/>
  <c r="F13418" i="2"/>
  <c r="F19564" i="2"/>
  <c r="F13419" i="2"/>
  <c r="F10446" i="2"/>
  <c r="F22648" i="2"/>
  <c r="F5337" i="2"/>
  <c r="F7244" i="2"/>
  <c r="F24179" i="2"/>
  <c r="F5338" i="2"/>
  <c r="F10447" i="2"/>
  <c r="F2693" i="2"/>
  <c r="F16524" i="2"/>
  <c r="F5339" i="2"/>
  <c r="F8842" i="2"/>
  <c r="F1167" i="2"/>
  <c r="F22649" i="2"/>
  <c r="F21096" i="2"/>
  <c r="F21097" i="2"/>
  <c r="F18055" i="2"/>
  <c r="F19565" i="2"/>
  <c r="F18056" i="2"/>
  <c r="F7245" i="2"/>
  <c r="F18057" i="2"/>
  <c r="F1168" i="2"/>
  <c r="F8843" i="2"/>
  <c r="F19566" i="2"/>
  <c r="F19567" i="2"/>
  <c r="F16525" i="2"/>
  <c r="F1169" i="2"/>
  <c r="F10448" i="2"/>
  <c r="F5340" i="2"/>
  <c r="F18058" i="2"/>
  <c r="F8844" i="2"/>
  <c r="F10449" i="2"/>
  <c r="F11911" i="2"/>
  <c r="F22650" i="2"/>
  <c r="F24180" i="2"/>
  <c r="F15008" i="2"/>
  <c r="F18059" i="2"/>
  <c r="F19568" i="2"/>
  <c r="F11912" i="2"/>
  <c r="F16526" i="2"/>
  <c r="F24181" i="2"/>
  <c r="F10450" i="2"/>
  <c r="F8845" i="2"/>
  <c r="F24182" i="2"/>
  <c r="F13420" i="2"/>
  <c r="F10451" i="2"/>
  <c r="F18060" i="2"/>
  <c r="F22651" i="2"/>
  <c r="F11913" i="2"/>
  <c r="F18061" i="2"/>
  <c r="F19569" i="2"/>
  <c r="F13421" i="2"/>
  <c r="F5341" i="2"/>
  <c r="F11914" i="2"/>
  <c r="F19570" i="2"/>
  <c r="F24183" i="2"/>
  <c r="F19571" i="2"/>
  <c r="F18062" i="2"/>
  <c r="F21098" i="2"/>
  <c r="F7246" i="2"/>
  <c r="F13422" i="2"/>
  <c r="F10452" i="2"/>
  <c r="F13423" i="2"/>
  <c r="F15009" i="2"/>
  <c r="F24184" i="2"/>
  <c r="F5342" i="2"/>
  <c r="F5343" i="2"/>
  <c r="F8846" i="2"/>
  <c r="F7247" i="2"/>
  <c r="F13424" i="2"/>
  <c r="F19572" i="2"/>
  <c r="F1170" i="2"/>
  <c r="F19573" i="2"/>
  <c r="F8847" i="2"/>
  <c r="F16527" i="2"/>
  <c r="F11915" i="2"/>
  <c r="F5344" i="2"/>
  <c r="F1171" i="2"/>
  <c r="F1172" i="2"/>
  <c r="F10453" i="2"/>
  <c r="F10454" i="2"/>
  <c r="F22652" i="2"/>
  <c r="F5345" i="2"/>
  <c r="F10455" i="2"/>
  <c r="F5346" i="2"/>
  <c r="F8848" i="2"/>
  <c r="F2694" i="2"/>
  <c r="F22653" i="2"/>
  <c r="F24185" i="2"/>
  <c r="F18063" i="2"/>
  <c r="F24186" i="2"/>
  <c r="F15010" i="2"/>
  <c r="F16528" i="2"/>
  <c r="F18064" i="2"/>
  <c r="F22654" i="2"/>
  <c r="F24187" i="2"/>
  <c r="F19574" i="2"/>
  <c r="F22655" i="2"/>
  <c r="F16529" i="2"/>
  <c r="F21099" i="2"/>
  <c r="F5347" i="2"/>
  <c r="F19575" i="2"/>
  <c r="F18065" i="2"/>
  <c r="F18066" i="2"/>
  <c r="F7248" i="2"/>
  <c r="F24188" i="2"/>
  <c r="F8849" i="2"/>
  <c r="F8850" i="2"/>
  <c r="F15011" i="2"/>
  <c r="F15012" i="2"/>
  <c r="F19576" i="2"/>
  <c r="F19577" i="2"/>
  <c r="F19578" i="2"/>
  <c r="F24189" i="2"/>
  <c r="F1173" i="2"/>
  <c r="F5348" i="2"/>
  <c r="F16530" i="2"/>
  <c r="F8851" i="2"/>
  <c r="F16531" i="2"/>
  <c r="F5349" i="2"/>
  <c r="F11916" i="2"/>
  <c r="F2695" i="2"/>
  <c r="F19579" i="2"/>
  <c r="F8852" i="2"/>
  <c r="F2696" i="2"/>
  <c r="F5350" i="2"/>
  <c r="F2697" i="2"/>
  <c r="F5351" i="2"/>
  <c r="F15013" i="2"/>
  <c r="F22656" i="2"/>
  <c r="F15014" i="2"/>
  <c r="F5352" i="2"/>
  <c r="F11917" i="2"/>
  <c r="F2698" i="2"/>
  <c r="F19580" i="2"/>
  <c r="F8853" i="2"/>
  <c r="F7249" i="2"/>
  <c r="F15015" i="2"/>
  <c r="F13425" i="2"/>
  <c r="F8854" i="2"/>
  <c r="F15016" i="2"/>
  <c r="F5353" i="2"/>
  <c r="F5354" i="2"/>
  <c r="F24190" i="2"/>
  <c r="F11918" i="2"/>
  <c r="F21100" i="2"/>
  <c r="F11919" i="2"/>
  <c r="F16532" i="2"/>
  <c r="F8855" i="2"/>
  <c r="F11920" i="2"/>
  <c r="F19581" i="2"/>
  <c r="F16533" i="2"/>
  <c r="F8856" i="2"/>
  <c r="F2699" i="2"/>
  <c r="F1174" i="2"/>
  <c r="F7250" i="2"/>
  <c r="F22657" i="2"/>
  <c r="F2700" i="2"/>
  <c r="F1175" i="2"/>
  <c r="F18067" i="2"/>
  <c r="F21101" i="2"/>
  <c r="F19582" i="2"/>
  <c r="F2701" i="2"/>
  <c r="F16534" i="2"/>
  <c r="F13426" i="2"/>
  <c r="F24191" i="2"/>
  <c r="F15017" i="2"/>
  <c r="F5355" i="2"/>
  <c r="F5356" i="2"/>
  <c r="F16535" i="2"/>
  <c r="F21102" i="2"/>
  <c r="F16536" i="2"/>
  <c r="F11921" i="2"/>
  <c r="F13427" i="2"/>
  <c r="F16537" i="2"/>
  <c r="F5357" i="2"/>
  <c r="F15018" i="2"/>
  <c r="F2702" i="2"/>
  <c r="F22658" i="2"/>
  <c r="F24192" i="2"/>
  <c r="F22659" i="2"/>
  <c r="F1176" i="2"/>
  <c r="F21103" i="2"/>
  <c r="F5358" i="2"/>
  <c r="F19583" i="2"/>
  <c r="F7251" i="2"/>
  <c r="F1177" i="2"/>
  <c r="F13428" i="2"/>
  <c r="F22660" i="2"/>
  <c r="F15019" i="2"/>
  <c r="F5359" i="2"/>
  <c r="F2703" i="2"/>
  <c r="F11922" i="2"/>
  <c r="F5360" i="2"/>
  <c r="F24193" i="2"/>
  <c r="F2704" i="2"/>
  <c r="F22661" i="2"/>
  <c r="F5361" i="2"/>
  <c r="F15020" i="2"/>
  <c r="F5362" i="2"/>
  <c r="F5363" i="2"/>
  <c r="F18068" i="2"/>
  <c r="F21104" i="2"/>
  <c r="F13429" i="2"/>
  <c r="F18069" i="2"/>
  <c r="F1178" i="2"/>
  <c r="F5364" i="2"/>
  <c r="F8857" i="2"/>
  <c r="F11923" i="2"/>
  <c r="F21105" i="2"/>
  <c r="F24194" i="2"/>
  <c r="F5365" i="2"/>
  <c r="F15021" i="2"/>
  <c r="F1179" i="2"/>
  <c r="F1180" i="2"/>
  <c r="F5366" i="2"/>
  <c r="F11924" i="2"/>
  <c r="F15022" i="2"/>
  <c r="F10456" i="2"/>
  <c r="F10457" i="2"/>
  <c r="F18070" i="2"/>
  <c r="F13430" i="2"/>
  <c r="F7252" i="2"/>
  <c r="F18071" i="2"/>
  <c r="F5367" i="2"/>
  <c r="F5368" i="2"/>
  <c r="F5369" i="2"/>
  <c r="F18072" i="2"/>
  <c r="F21106" i="2"/>
  <c r="F19584" i="2"/>
  <c r="F5370" i="2"/>
  <c r="F7253" i="2"/>
  <c r="F11925" i="2"/>
  <c r="F15023" i="2"/>
  <c r="F24195" i="2"/>
  <c r="F15024" i="2"/>
  <c r="F15025" i="2"/>
  <c r="F5371" i="2"/>
  <c r="F8858" i="2"/>
  <c r="F18073" i="2"/>
  <c r="F11926" i="2"/>
  <c r="F22662" i="2"/>
  <c r="F10458" i="2"/>
  <c r="F15026" i="2"/>
  <c r="F18074" i="2"/>
  <c r="F2705" i="2"/>
  <c r="F18075" i="2"/>
  <c r="F18076" i="2"/>
  <c r="F8859" i="2"/>
  <c r="F10459" i="2"/>
  <c r="F2706" i="2"/>
  <c r="F15027" i="2"/>
  <c r="F10460" i="2"/>
  <c r="F11927" i="2"/>
  <c r="F11928" i="2"/>
  <c r="F5372" i="2"/>
  <c r="F18077" i="2"/>
  <c r="F1181" i="2"/>
  <c r="F8860" i="2"/>
  <c r="F18078" i="2"/>
  <c r="F8861" i="2"/>
  <c r="F10461" i="2"/>
  <c r="F22663" i="2"/>
  <c r="F7254" i="2"/>
  <c r="F11929" i="2"/>
  <c r="F10462" i="2"/>
  <c r="F8862" i="2"/>
  <c r="F18079" i="2"/>
  <c r="F2707" i="2"/>
  <c r="F8863" i="2"/>
  <c r="F15028" i="2"/>
  <c r="F21107" i="2"/>
  <c r="F22664" i="2"/>
  <c r="F16538" i="2"/>
  <c r="F15029" i="2"/>
  <c r="F8864" i="2"/>
  <c r="F10463" i="2"/>
  <c r="F19585" i="2"/>
  <c r="F19586" i="2"/>
  <c r="F5373" i="2"/>
  <c r="F7255" i="2"/>
  <c r="F1182" i="2"/>
  <c r="F18080" i="2"/>
  <c r="F19587" i="2"/>
  <c r="F7256" i="2"/>
  <c r="F7257" i="2"/>
  <c r="F13431" i="2"/>
  <c r="F16539" i="2"/>
  <c r="F18081" i="2"/>
  <c r="F8865" i="2"/>
  <c r="F19588" i="2"/>
  <c r="F13432" i="2"/>
  <c r="F5374" i="2"/>
  <c r="F7258" i="2"/>
  <c r="F2708" i="2"/>
  <c r="F24196" i="2"/>
  <c r="F1183" i="2"/>
  <c r="F8866" i="2"/>
  <c r="F2709" i="2"/>
  <c r="F8867" i="2"/>
  <c r="F24197" i="2"/>
  <c r="F2710" i="2"/>
  <c r="F18082" i="2"/>
  <c r="F8868" i="2"/>
  <c r="F1184" i="2"/>
  <c r="F19589" i="2"/>
  <c r="F16540" i="2"/>
  <c r="F16541" i="2"/>
  <c r="F10464" i="2"/>
  <c r="F19590" i="2"/>
  <c r="F15030" i="2"/>
  <c r="F2711" i="2"/>
  <c r="F8869" i="2"/>
  <c r="F11930" i="2"/>
  <c r="F15031" i="2"/>
  <c r="F1185" i="2"/>
  <c r="F19591" i="2"/>
  <c r="F21108" i="2"/>
  <c r="F2712" i="2"/>
  <c r="F5375" i="2"/>
  <c r="F8870" i="2"/>
  <c r="F19592" i="2"/>
  <c r="F10465" i="2"/>
  <c r="F7259" i="2"/>
  <c r="F11931" i="2"/>
  <c r="F13433" i="2"/>
  <c r="F10466" i="2"/>
  <c r="F10467" i="2"/>
  <c r="F7260" i="2"/>
  <c r="F11932" i="2"/>
  <c r="F1186" i="2"/>
  <c r="F21109" i="2"/>
  <c r="F5376" i="2"/>
  <c r="F24198" i="2"/>
  <c r="F5377" i="2"/>
  <c r="F2713" i="2"/>
  <c r="F10468" i="2"/>
  <c r="F18083" i="2"/>
  <c r="F7261" i="2"/>
  <c r="F21110" i="2"/>
  <c r="F15032" i="2"/>
  <c r="F1187" i="2"/>
  <c r="F18084" i="2"/>
  <c r="F2714" i="2"/>
  <c r="F19593" i="2"/>
  <c r="F18085" i="2"/>
  <c r="F7262" i="2"/>
  <c r="F8871" i="2"/>
  <c r="F24199" i="2"/>
  <c r="F10469" i="2"/>
  <c r="F2715" i="2"/>
  <c r="F10470" i="2"/>
  <c r="F2716" i="2"/>
  <c r="F1188" i="2"/>
  <c r="F10471" i="2"/>
  <c r="F13434" i="2"/>
  <c r="F1189" i="2"/>
  <c r="F11933" i="2"/>
  <c r="F16542" i="2"/>
  <c r="F19594" i="2"/>
  <c r="F21111" i="2"/>
  <c r="F8872" i="2"/>
  <c r="F5378" i="2"/>
  <c r="F8873" i="2"/>
  <c r="F7263" i="2"/>
  <c r="F7264" i="2"/>
  <c r="F22665" i="2"/>
  <c r="F7265" i="2"/>
  <c r="F1190" i="2"/>
  <c r="F7266" i="2"/>
  <c r="F13435" i="2"/>
  <c r="F21112" i="2"/>
  <c r="F1191" i="2"/>
  <c r="F22666" i="2"/>
  <c r="F24200" i="2"/>
  <c r="F19595" i="2"/>
  <c r="F5379" i="2"/>
  <c r="F22667" i="2"/>
  <c r="F10472" i="2"/>
  <c r="F8874" i="2"/>
  <c r="F8875" i="2"/>
  <c r="F5380" i="2"/>
  <c r="F22668" i="2"/>
  <c r="F16543" i="2"/>
  <c r="F1192" i="2"/>
  <c r="F2717" i="2"/>
  <c r="F13436" i="2"/>
  <c r="F24201" i="2"/>
  <c r="F22669" i="2"/>
  <c r="F24202" i="2"/>
  <c r="F16544" i="2"/>
  <c r="F19596" i="2"/>
  <c r="F15033" i="2"/>
  <c r="F24203" i="2"/>
  <c r="F22670" i="2"/>
  <c r="F8876" i="2"/>
  <c r="F11934" i="2"/>
  <c r="F15034" i="2"/>
  <c r="F13437" i="2"/>
  <c r="F18086" i="2"/>
  <c r="F22671" i="2"/>
  <c r="F7267" i="2"/>
  <c r="F2718" i="2"/>
  <c r="F16545" i="2"/>
  <c r="F7268" i="2"/>
  <c r="F21113" i="2"/>
  <c r="F1193" i="2"/>
  <c r="F5381" i="2"/>
  <c r="F7269" i="2"/>
  <c r="F7270" i="2"/>
  <c r="F1194" i="2"/>
  <c r="F15035" i="2"/>
  <c r="F8877" i="2"/>
  <c r="F11935" i="2"/>
  <c r="F8878" i="2"/>
  <c r="F8879" i="2"/>
  <c r="F18087" i="2"/>
  <c r="F1195" i="2"/>
  <c r="F11936" i="2"/>
  <c r="F7271" i="2"/>
  <c r="F16546" i="2"/>
  <c r="F5382" i="2"/>
  <c r="F13438" i="2"/>
  <c r="F2719" i="2"/>
  <c r="F13439" i="2"/>
  <c r="F2720" i="2"/>
  <c r="F10473" i="2"/>
  <c r="F7272" i="2"/>
  <c r="F19597" i="2"/>
  <c r="F2721" i="2"/>
  <c r="F19598" i="2"/>
  <c r="F13440" i="2"/>
  <c r="F8880" i="2"/>
  <c r="F11937" i="2"/>
  <c r="F5383" i="2"/>
  <c r="F21114" i="2"/>
  <c r="F18088" i="2"/>
  <c r="F19599" i="2"/>
  <c r="F5384" i="2"/>
  <c r="F22672" i="2"/>
  <c r="F24204" i="2"/>
  <c r="F16547" i="2"/>
  <c r="F22673" i="2"/>
  <c r="F19600" i="2"/>
  <c r="F13441" i="2"/>
  <c r="F13442" i="2"/>
  <c r="F24205" i="2"/>
  <c r="F5385" i="2"/>
  <c r="F11938" i="2"/>
  <c r="F7273" i="2"/>
  <c r="F1196" i="2"/>
  <c r="F21115" i="2"/>
  <c r="F5386" i="2"/>
  <c r="F15036" i="2"/>
  <c r="F5387" i="2"/>
  <c r="F18089" i="2"/>
  <c r="F10474" i="2"/>
  <c r="F2722" i="2"/>
  <c r="F19601" i="2"/>
  <c r="F11939" i="2"/>
  <c r="F11940" i="2"/>
  <c r="F18090" i="2"/>
  <c r="F22674" i="2"/>
  <c r="F16548" i="2"/>
  <c r="F21116" i="2"/>
  <c r="F7274" i="2"/>
  <c r="F1197" i="2"/>
  <c r="F7275" i="2"/>
  <c r="F10475" i="2"/>
  <c r="F11941" i="2"/>
  <c r="F5388" i="2"/>
  <c r="F8881" i="2"/>
  <c r="F11942" i="2"/>
  <c r="F16549" i="2"/>
  <c r="F18091" i="2"/>
  <c r="F11943" i="2"/>
  <c r="F16550" i="2"/>
  <c r="F18092" i="2"/>
  <c r="F16551" i="2"/>
  <c r="F16552" i="2"/>
  <c r="F18093" i="2"/>
  <c r="F1198" i="2"/>
  <c r="F18094" i="2"/>
  <c r="F5389" i="2"/>
  <c r="F21117" i="2"/>
  <c r="F18095" i="2"/>
  <c r="F2723" i="2"/>
  <c r="F2724" i="2"/>
  <c r="F7276" i="2"/>
  <c r="F5390" i="2"/>
  <c r="F19602" i="2"/>
  <c r="F15037" i="2"/>
  <c r="F5391" i="2"/>
  <c r="F11944" i="2"/>
  <c r="F16553" i="2"/>
  <c r="F15038" i="2"/>
  <c r="F24206" i="2"/>
  <c r="F18096" i="2"/>
  <c r="F2725" i="2"/>
  <c r="F13443" i="2"/>
  <c r="F24207" i="2"/>
  <c r="F10476" i="2"/>
  <c r="F2726" i="2"/>
  <c r="F18097" i="2"/>
  <c r="F15039" i="2"/>
  <c r="F10477" i="2"/>
  <c r="F21118" i="2"/>
  <c r="F16554" i="2"/>
  <c r="F24208" i="2"/>
  <c r="F24209" i="2"/>
  <c r="F16555" i="2"/>
  <c r="F15040" i="2"/>
  <c r="F2727" i="2"/>
  <c r="F5392" i="2"/>
  <c r="F21119" i="2"/>
  <c r="F15041" i="2"/>
  <c r="F18098" i="2"/>
  <c r="F8882" i="2"/>
  <c r="F5393" i="2"/>
  <c r="F2728" i="2"/>
  <c r="F18099" i="2"/>
  <c r="F15042" i="2"/>
  <c r="F16556" i="2"/>
  <c r="F5394" i="2"/>
  <c r="F15043" i="2"/>
  <c r="F11945" i="2"/>
  <c r="F10478" i="2"/>
  <c r="F11946" i="2"/>
  <c r="F21120" i="2"/>
  <c r="F1199" i="2"/>
  <c r="F8883" i="2"/>
  <c r="F21121" i="2"/>
  <c r="F21122" i="2"/>
  <c r="F5395" i="2"/>
  <c r="F13444" i="2"/>
  <c r="F21123" i="2"/>
  <c r="F8884" i="2"/>
  <c r="F18100" i="2"/>
  <c r="F2729" i="2"/>
  <c r="F10479" i="2"/>
  <c r="F5396" i="2"/>
  <c r="F24210" i="2"/>
  <c r="F10480" i="2"/>
  <c r="F8885" i="2"/>
  <c r="F24211" i="2"/>
  <c r="F15044" i="2"/>
  <c r="F8886" i="2"/>
  <c r="F5397" i="2"/>
  <c r="F5398" i="2"/>
  <c r="F21124" i="2"/>
  <c r="F16557" i="2"/>
  <c r="F1200" i="2"/>
  <c r="F15045" i="2"/>
  <c r="F13445" i="2"/>
  <c r="F8887" i="2"/>
  <c r="F15046" i="2"/>
  <c r="F19603" i="2"/>
  <c r="F7277" i="2"/>
  <c r="F22675" i="2"/>
  <c r="F5399" i="2"/>
  <c r="F16558" i="2"/>
  <c r="F7278" i="2"/>
  <c r="F24212" i="2"/>
  <c r="F24213" i="2"/>
  <c r="F21125" i="2"/>
  <c r="F16559" i="2"/>
  <c r="F7279" i="2"/>
  <c r="F5400" i="2"/>
  <c r="F13446" i="2"/>
  <c r="F10481" i="2"/>
  <c r="F22676" i="2"/>
  <c r="F13447" i="2"/>
  <c r="F2730" i="2"/>
  <c r="F24214" i="2"/>
  <c r="F19604" i="2"/>
  <c r="F21126" i="2"/>
  <c r="F1201" i="2"/>
  <c r="F16560" i="2"/>
  <c r="F8888" i="2"/>
  <c r="F16561" i="2"/>
  <c r="F21127" i="2"/>
  <c r="F1202" i="2"/>
  <c r="F22677" i="2"/>
  <c r="F5401" i="2"/>
  <c r="F15047" i="2"/>
  <c r="F24215" i="2"/>
  <c r="F19605" i="2"/>
  <c r="F10482" i="2"/>
  <c r="F18101" i="2"/>
  <c r="F19606" i="2"/>
  <c r="F8889" i="2"/>
  <c r="F19607" i="2"/>
  <c r="F8890" i="2"/>
  <c r="F15048" i="2"/>
  <c r="F10483" i="2"/>
  <c r="F22678" i="2"/>
  <c r="F5402" i="2"/>
  <c r="F22679" i="2"/>
  <c r="F2731" i="2"/>
  <c r="F18102" i="2"/>
  <c r="F15049" i="2"/>
  <c r="F24216" i="2"/>
  <c r="F1203" i="2"/>
  <c r="F21128" i="2"/>
  <c r="F7280" i="2"/>
  <c r="F13448" i="2"/>
  <c r="F5403" i="2"/>
  <c r="F1204" i="2"/>
  <c r="F2732" i="2"/>
  <c r="F2733" i="2"/>
  <c r="F21129" i="2"/>
  <c r="F13449" i="2"/>
  <c r="F22680" i="2"/>
  <c r="F16562" i="2"/>
  <c r="F15050" i="2"/>
  <c r="F5404" i="2"/>
  <c r="F21130" i="2"/>
  <c r="F2734" i="2"/>
  <c r="F10484" i="2"/>
  <c r="F2735" i="2"/>
  <c r="F8891" i="2"/>
  <c r="F7281" i="2"/>
  <c r="F15051" i="2"/>
  <c r="F21131" i="2"/>
  <c r="F13450" i="2"/>
  <c r="F13451" i="2"/>
  <c r="F7282" i="2"/>
  <c r="F2736" i="2"/>
  <c r="F2737" i="2"/>
  <c r="F5405" i="2"/>
  <c r="F19608" i="2"/>
  <c r="F13452" i="2"/>
  <c r="F16563" i="2"/>
  <c r="F22681" i="2"/>
  <c r="F5406" i="2"/>
  <c r="F2738" i="2"/>
  <c r="F2739" i="2"/>
  <c r="F8892" i="2"/>
  <c r="F5407" i="2"/>
  <c r="F7283" i="2"/>
  <c r="F7284" i="2"/>
  <c r="F24217" i="2"/>
  <c r="F8893" i="2"/>
  <c r="F19609" i="2"/>
  <c r="F5408" i="2"/>
  <c r="F21132" i="2"/>
  <c r="F21133" i="2"/>
  <c r="F11947" i="2"/>
  <c r="F24218" i="2"/>
  <c r="F24219" i="2"/>
  <c r="F18103" i="2"/>
  <c r="F15052" i="2"/>
  <c r="F19610" i="2"/>
  <c r="F21134" i="2"/>
  <c r="F24220" i="2"/>
  <c r="F2740" i="2"/>
  <c r="F24221" i="2"/>
  <c r="F21135" i="2"/>
  <c r="F7285" i="2"/>
  <c r="F15053" i="2"/>
  <c r="F1205" i="2"/>
  <c r="F18104" i="2"/>
  <c r="F11948" i="2"/>
  <c r="F21136" i="2"/>
  <c r="F18105" i="2"/>
  <c r="F16564" i="2"/>
  <c r="F13453" i="2"/>
  <c r="F21137" i="2"/>
  <c r="F13454" i="2"/>
  <c r="F1206" i="2"/>
  <c r="F11949" i="2"/>
  <c r="F19611" i="2"/>
  <c r="F18106" i="2"/>
  <c r="F21138" i="2"/>
  <c r="F16565" i="2"/>
  <c r="F5409" i="2"/>
  <c r="F1207" i="2"/>
  <c r="F15054" i="2"/>
  <c r="F16566" i="2"/>
  <c r="F16567" i="2"/>
  <c r="F10485" i="2"/>
  <c r="F21139" i="2"/>
  <c r="F1208" i="2"/>
  <c r="F16568" i="2"/>
  <c r="F5410" i="2"/>
  <c r="F24222" i="2"/>
  <c r="F21140" i="2"/>
  <c r="F2741" i="2"/>
  <c r="F24223" i="2"/>
  <c r="F11950" i="2"/>
  <c r="F1209" i="2"/>
  <c r="F5411" i="2"/>
  <c r="F7286" i="2"/>
  <c r="F22682" i="2"/>
  <c r="F15055" i="2"/>
  <c r="F5412" i="2"/>
  <c r="F1210" i="2"/>
  <c r="F7287" i="2"/>
  <c r="F5413" i="2"/>
  <c r="F22683" i="2"/>
  <c r="F5414" i="2"/>
  <c r="F18107" i="2"/>
  <c r="F21141" i="2"/>
  <c r="F24224" i="2"/>
  <c r="F8894" i="2"/>
  <c r="F13455" i="2"/>
  <c r="F15056" i="2"/>
  <c r="F22684" i="2"/>
  <c r="F5415" i="2"/>
  <c r="F19612" i="2"/>
  <c r="F16569" i="2"/>
  <c r="F24225" i="2"/>
  <c r="F8895" i="2"/>
  <c r="F22685" i="2"/>
  <c r="F19613" i="2"/>
  <c r="F2742" i="2"/>
  <c r="F5416" i="2"/>
  <c r="F5417" i="2"/>
  <c r="F2743" i="2"/>
  <c r="F10486" i="2"/>
  <c r="F5418" i="2"/>
  <c r="F10487" i="2"/>
  <c r="F10488" i="2"/>
  <c r="F1211" i="2"/>
  <c r="F24226" i="2"/>
  <c r="F24227" i="2"/>
  <c r="F13456" i="2"/>
  <c r="F15057" i="2"/>
  <c r="F16570" i="2"/>
  <c r="F18108" i="2"/>
  <c r="F7288" i="2"/>
  <c r="F21142" i="2"/>
  <c r="F15058" i="2"/>
  <c r="F13457" i="2"/>
  <c r="F7289" i="2"/>
  <c r="F24228" i="2"/>
  <c r="F19614" i="2"/>
  <c r="F1212" i="2"/>
  <c r="F10489" i="2"/>
  <c r="F7290" i="2"/>
  <c r="F22686" i="2"/>
  <c r="F5419" i="2"/>
  <c r="F5420" i="2"/>
  <c r="F13458" i="2"/>
  <c r="F1213" i="2"/>
  <c r="F21143" i="2"/>
  <c r="F8896" i="2"/>
  <c r="F2744" i="2"/>
  <c r="F1214" i="2"/>
  <c r="F16571" i="2"/>
  <c r="F7291" i="2"/>
  <c r="F11951" i="2"/>
  <c r="F19615" i="2"/>
  <c r="F8897" i="2"/>
  <c r="F22687" i="2"/>
  <c r="F22688" i="2"/>
  <c r="F13459" i="2"/>
  <c r="F19616" i="2"/>
  <c r="F11952" i="2"/>
  <c r="F15059" i="2"/>
  <c r="F5421" i="2"/>
  <c r="F7292" i="2"/>
  <c r="F11953" i="2"/>
  <c r="F22689" i="2"/>
  <c r="F22690" i="2"/>
  <c r="F19617" i="2"/>
  <c r="F18109" i="2"/>
  <c r="F11954" i="2"/>
  <c r="F13460" i="2"/>
  <c r="F21144" i="2"/>
  <c r="F19618" i="2"/>
  <c r="F24229" i="2"/>
  <c r="F1215" i="2"/>
  <c r="F5422" i="2"/>
  <c r="F18110" i="2"/>
  <c r="F5423" i="2"/>
  <c r="F8898" i="2"/>
  <c r="F13461" i="2"/>
  <c r="F24230" i="2"/>
  <c r="F2745" i="2"/>
  <c r="F15060" i="2"/>
  <c r="F5424" i="2"/>
  <c r="F5425" i="2"/>
  <c r="F10490" i="2"/>
  <c r="F7293" i="2"/>
  <c r="F16572" i="2"/>
  <c r="F16573" i="2"/>
  <c r="F5426" i="2"/>
  <c r="F21145" i="2"/>
  <c r="F19619" i="2"/>
  <c r="F15061" i="2"/>
  <c r="F1216" i="2"/>
  <c r="F13462" i="2"/>
  <c r="F7294" i="2"/>
  <c r="F7295" i="2"/>
  <c r="F15062" i="2"/>
  <c r="F22691" i="2"/>
  <c r="F7296" i="2"/>
  <c r="F11955" i="2"/>
  <c r="F11956" i="2"/>
  <c r="F18111" i="2"/>
  <c r="F8899" i="2"/>
  <c r="F11957" i="2"/>
  <c r="F18112" i="2"/>
  <c r="F7297" i="2"/>
  <c r="F10491" i="2"/>
  <c r="F8900" i="2"/>
  <c r="F5427" i="2"/>
  <c r="F2746" i="2"/>
  <c r="F2747" i="2"/>
  <c r="F5428" i="2"/>
  <c r="F19620" i="2"/>
  <c r="F16574" i="2"/>
  <c r="F1217" i="2"/>
  <c r="F2748" i="2"/>
  <c r="F5429" i="2"/>
  <c r="F1218" i="2"/>
  <c r="F5430" i="2"/>
  <c r="F8901" i="2"/>
  <c r="F21146" i="2"/>
  <c r="F18113" i="2"/>
  <c r="F19621" i="2"/>
  <c r="F8902" i="2"/>
  <c r="F1219" i="2"/>
  <c r="F13463" i="2"/>
  <c r="F2749" i="2"/>
  <c r="F5431" i="2"/>
  <c r="F22692" i="2"/>
  <c r="F22693" i="2"/>
  <c r="F24231" i="2"/>
  <c r="F5432" i="2"/>
  <c r="F24232" i="2"/>
  <c r="F5433" i="2"/>
  <c r="F10492" i="2"/>
  <c r="F24233" i="2"/>
  <c r="F18114" i="2"/>
  <c r="F13464" i="2"/>
  <c r="F8903" i="2"/>
  <c r="F7298" i="2"/>
  <c r="F8904" i="2"/>
  <c r="F8905" i="2"/>
  <c r="F2750" i="2"/>
  <c r="F22694" i="2"/>
  <c r="F24234" i="2"/>
  <c r="F13465" i="2"/>
  <c r="F5434" i="2"/>
  <c r="F24235" i="2"/>
  <c r="F8906" i="2"/>
  <c r="F8907" i="2"/>
  <c r="F2751" i="2"/>
  <c r="F5435" i="2"/>
  <c r="F2752" i="2"/>
  <c r="F15063" i="2"/>
  <c r="F13466" i="2"/>
  <c r="F11958" i="2"/>
  <c r="F24236" i="2"/>
  <c r="F11959" i="2"/>
  <c r="F11960" i="2"/>
  <c r="F22695" i="2"/>
  <c r="F22696" i="2"/>
  <c r="F5436" i="2"/>
  <c r="F18115" i="2"/>
  <c r="F7299" i="2"/>
  <c r="F8908" i="2"/>
  <c r="F11961" i="2"/>
  <c r="F1220" i="2"/>
  <c r="F15064" i="2"/>
  <c r="F19622" i="2"/>
  <c r="F5437" i="2"/>
  <c r="F8909" i="2"/>
  <c r="F7300" i="2"/>
  <c r="F21147" i="2"/>
  <c r="F10493" i="2"/>
  <c r="F18116" i="2"/>
  <c r="F18117" i="2"/>
  <c r="F24237" i="2"/>
  <c r="F5438" i="2"/>
  <c r="F21148" i="2"/>
  <c r="F2753" i="2"/>
  <c r="F10494" i="2"/>
  <c r="F10495" i="2"/>
  <c r="F18118" i="2"/>
  <c r="F5439" i="2"/>
  <c r="F19623" i="2"/>
  <c r="F13467" i="2"/>
  <c r="F2754" i="2"/>
  <c r="F13468" i="2"/>
  <c r="F8910" i="2"/>
  <c r="F21149" i="2"/>
  <c r="F1221" i="2"/>
  <c r="F21150" i="2"/>
  <c r="F21151" i="2"/>
  <c r="F21152" i="2"/>
  <c r="F18119" i="2"/>
  <c r="F7301" i="2"/>
  <c r="F1222" i="2"/>
  <c r="F16575" i="2"/>
  <c r="F13469" i="2"/>
  <c r="F22697" i="2"/>
  <c r="F2755" i="2"/>
  <c r="F21153" i="2"/>
  <c r="F1223" i="2"/>
  <c r="F5440" i="2"/>
  <c r="F7302" i="2"/>
  <c r="F5441" i="2"/>
  <c r="F16576" i="2"/>
  <c r="F24238" i="2"/>
  <c r="F7303" i="2"/>
  <c r="F24239" i="2"/>
  <c r="F5442" i="2"/>
  <c r="F16577" i="2"/>
  <c r="F2756" i="2"/>
  <c r="F10496" i="2"/>
  <c r="F22698" i="2"/>
  <c r="F19624" i="2"/>
  <c r="F18120" i="2"/>
  <c r="F1224" i="2"/>
  <c r="F11962" i="2"/>
  <c r="F13470" i="2"/>
  <c r="F22699" i="2"/>
  <c r="F8911" i="2"/>
  <c r="F21154" i="2"/>
  <c r="F5443" i="2"/>
  <c r="F5444" i="2"/>
  <c r="F5445" i="2"/>
  <c r="F2757" i="2"/>
  <c r="F13471" i="2"/>
  <c r="F18121" i="2"/>
  <c r="F13472" i="2"/>
  <c r="F11963" i="2"/>
  <c r="F7304" i="2"/>
  <c r="F2758" i="2"/>
  <c r="F8912" i="2"/>
  <c r="F10497" i="2"/>
  <c r="F18122" i="2"/>
  <c r="F13473" i="2"/>
  <c r="F21155" i="2"/>
  <c r="F10498" i="2"/>
  <c r="F11964" i="2"/>
  <c r="F22700" i="2"/>
  <c r="F8913" i="2"/>
  <c r="F15065" i="2"/>
  <c r="F5446" i="2"/>
  <c r="F13474" i="2"/>
  <c r="F21156" i="2"/>
  <c r="F21157" i="2"/>
  <c r="F18123" i="2"/>
  <c r="F5447" i="2"/>
  <c r="F16578" i="2"/>
  <c r="F11965" i="2"/>
  <c r="F15066" i="2"/>
  <c r="F5448" i="2"/>
  <c r="F24240" i="2"/>
  <c r="F8914" i="2"/>
  <c r="F15067" i="2"/>
  <c r="F16579" i="2"/>
  <c r="F24241" i="2"/>
  <c r="F10499" i="2"/>
  <c r="F15068" i="2"/>
  <c r="F24242" i="2"/>
  <c r="F5449" i="2"/>
  <c r="F13475" i="2"/>
  <c r="F19625" i="2"/>
  <c r="F5450" i="2"/>
  <c r="F10500" i="2"/>
  <c r="F21158" i="2"/>
  <c r="F24243" i="2"/>
  <c r="F19626" i="2"/>
  <c r="F8915" i="2"/>
  <c r="F7305" i="2"/>
  <c r="F5451" i="2"/>
  <c r="F5452" i="2"/>
  <c r="F8916" i="2"/>
  <c r="F19627" i="2"/>
  <c r="F11966" i="2"/>
  <c r="F15069" i="2"/>
  <c r="F21159" i="2"/>
  <c r="F1225" i="2"/>
  <c r="F16580" i="2"/>
  <c r="F7306" i="2"/>
  <c r="F16581" i="2"/>
  <c r="F18124" i="2"/>
  <c r="F13476" i="2"/>
  <c r="F10501" i="2"/>
  <c r="F1226" i="2"/>
  <c r="F22701" i="2"/>
  <c r="F5453" i="2"/>
  <c r="F24244" i="2"/>
  <c r="F7307" i="2"/>
  <c r="F24245" i="2"/>
  <c r="F10502" i="2"/>
  <c r="F2759" i="2"/>
  <c r="F5454" i="2"/>
  <c r="F5455" i="2"/>
  <c r="F5456" i="2"/>
  <c r="F19628" i="2"/>
  <c r="F11967" i="2"/>
  <c r="F1227" i="2"/>
  <c r="F10503" i="2"/>
  <c r="F24246" i="2"/>
  <c r="F5457" i="2"/>
  <c r="F16582" i="2"/>
  <c r="F18125" i="2"/>
  <c r="F19629" i="2"/>
  <c r="F21160" i="2"/>
  <c r="F21161" i="2"/>
  <c r="F24247" i="2"/>
  <c r="F5458" i="2"/>
  <c r="F18126" i="2"/>
  <c r="F1228" i="2"/>
  <c r="F21162" i="2"/>
  <c r="F24248" i="2"/>
  <c r="F19630" i="2"/>
  <c r="F5459" i="2"/>
  <c r="F19631" i="2"/>
  <c r="F7308" i="2"/>
  <c r="F21163" i="2"/>
  <c r="F18127" i="2"/>
  <c r="F5460" i="2"/>
  <c r="F16583" i="2"/>
  <c r="F24249" i="2"/>
  <c r="F1229" i="2"/>
  <c r="F18128" i="2"/>
  <c r="F18129" i="2"/>
  <c r="F16584" i="2"/>
  <c r="F5461" i="2"/>
  <c r="F5462" i="2"/>
  <c r="F15070" i="2"/>
  <c r="F5463" i="2"/>
  <c r="F8917" i="2"/>
  <c r="F19632" i="2"/>
  <c r="F5464" i="2"/>
  <c r="F11968" i="2"/>
  <c r="F5465" i="2"/>
  <c r="F8918" i="2"/>
  <c r="F5466" i="2"/>
  <c r="F21164" i="2"/>
  <c r="F8919" i="2"/>
  <c r="F16585" i="2"/>
  <c r="F21165" i="2"/>
  <c r="F11969" i="2"/>
  <c r="F22702" i="2"/>
  <c r="F19633" i="2"/>
  <c r="F8920" i="2"/>
  <c r="F1230" i="2"/>
  <c r="F5467" i="2"/>
  <c r="F5468" i="2"/>
  <c r="F21166" i="2"/>
  <c r="F11970" i="2"/>
  <c r="F5469" i="2"/>
  <c r="F8921" i="2"/>
  <c r="F11971" i="2"/>
  <c r="F5470" i="2"/>
  <c r="F21167" i="2"/>
  <c r="F5471" i="2"/>
  <c r="F11972" i="2"/>
  <c r="F16586" i="2"/>
  <c r="F24250" i="2"/>
  <c r="F15071" i="2"/>
  <c r="F16587" i="2"/>
  <c r="F18130" i="2"/>
  <c r="F24251" i="2"/>
  <c r="F22703" i="2"/>
  <c r="F1231" i="2"/>
  <c r="F5472" i="2"/>
  <c r="F11973" i="2"/>
  <c r="F18131" i="2"/>
  <c r="F16588" i="2"/>
  <c r="F21168" i="2"/>
  <c r="F5473" i="2"/>
  <c r="F5474" i="2"/>
  <c r="F19634" i="2"/>
  <c r="F2760" i="2"/>
  <c r="F10504" i="2"/>
  <c r="F21169" i="2"/>
  <c r="F21170" i="2"/>
  <c r="F10505" i="2"/>
  <c r="F7309" i="2"/>
  <c r="F22704" i="2"/>
  <c r="F15072" i="2"/>
  <c r="F7310" i="2"/>
  <c r="F7311" i="2"/>
  <c r="F24252" i="2"/>
  <c r="F11974" i="2"/>
  <c r="F8922" i="2"/>
  <c r="F5475" i="2"/>
  <c r="F8923" i="2"/>
  <c r="F1232" i="2"/>
  <c r="F2761" i="2"/>
  <c r="F21171" i="2"/>
  <c r="F7312" i="2"/>
  <c r="F15073" i="2"/>
  <c r="F5476" i="2"/>
  <c r="F22705" i="2"/>
  <c r="F1233" i="2"/>
  <c r="F8924" i="2"/>
  <c r="F21172" i="2"/>
  <c r="F11975" i="2"/>
  <c r="F21173" i="2"/>
  <c r="F5477" i="2"/>
  <c r="F15074" i="2"/>
  <c r="F24253" i="2"/>
  <c r="F21174" i="2"/>
  <c r="F8925" i="2"/>
  <c r="F16589" i="2"/>
  <c r="F11976" i="2"/>
  <c r="F7313" i="2"/>
  <c r="F15075" i="2"/>
  <c r="F22706" i="2"/>
  <c r="F5478" i="2"/>
  <c r="F22707" i="2"/>
  <c r="F5479" i="2"/>
  <c r="F5480" i="2"/>
  <c r="F5481" i="2"/>
  <c r="F10506" i="2"/>
  <c r="F24254" i="2"/>
  <c r="F7314" i="2"/>
  <c r="F10507" i="2"/>
  <c r="F21175" i="2"/>
  <c r="F8926" i="2"/>
  <c r="F22708" i="2"/>
  <c r="F24255" i="2"/>
  <c r="F11977" i="2"/>
  <c r="F22709" i="2"/>
  <c r="F13477" i="2"/>
  <c r="F10508" i="2"/>
  <c r="F7315" i="2"/>
  <c r="F2762" i="2"/>
  <c r="F10509" i="2"/>
  <c r="F2763" i="2"/>
  <c r="F18132" i="2"/>
  <c r="F11978" i="2"/>
  <c r="F7316" i="2"/>
  <c r="F5482" i="2"/>
  <c r="F10510" i="2"/>
  <c r="F8927" i="2"/>
  <c r="F15076" i="2"/>
  <c r="F1234" i="2"/>
  <c r="F11979" i="2"/>
  <c r="F19635" i="2"/>
  <c r="F16590" i="2"/>
  <c r="F2764" i="2"/>
  <c r="F13478" i="2"/>
  <c r="F2765" i="2"/>
  <c r="F8928" i="2"/>
  <c r="F19636" i="2"/>
  <c r="F21176" i="2"/>
  <c r="F5483" i="2"/>
  <c r="F1235" i="2"/>
  <c r="F7317" i="2"/>
  <c r="F7318" i="2"/>
  <c r="F16591" i="2"/>
  <c r="F22710" i="2"/>
  <c r="F5484" i="2"/>
  <c r="F5485" i="2"/>
  <c r="F21177" i="2"/>
  <c r="F1236" i="2"/>
  <c r="F22711" i="2"/>
  <c r="F2766" i="2"/>
  <c r="F5486" i="2"/>
  <c r="F15077" i="2"/>
  <c r="F13479" i="2"/>
  <c r="F2767" i="2"/>
  <c r="F8929" i="2"/>
  <c r="F8930" i="2"/>
  <c r="F8931" i="2"/>
  <c r="F18133" i="2"/>
  <c r="F13480" i="2"/>
  <c r="F2768" i="2"/>
  <c r="F22712" i="2"/>
  <c r="F5487" i="2"/>
  <c r="F1237" i="2"/>
  <c r="F24256" i="2"/>
  <c r="F24257" i="2"/>
  <c r="F10511" i="2"/>
  <c r="F21178" i="2"/>
  <c r="F11980" i="2"/>
  <c r="F21179" i="2"/>
  <c r="F5488" i="2"/>
  <c r="F5489" i="2"/>
  <c r="F10512" i="2"/>
  <c r="F8932" i="2"/>
  <c r="F15078" i="2"/>
  <c r="F22713" i="2"/>
  <c r="F22714" i="2"/>
  <c r="F7319" i="2"/>
  <c r="F16592" i="2"/>
  <c r="F8933" i="2"/>
  <c r="F7320" i="2"/>
  <c r="F1238" i="2"/>
  <c r="F7321" i="2"/>
  <c r="F22715" i="2"/>
  <c r="F5490" i="2"/>
  <c r="F8934" i="2"/>
  <c r="F19637" i="2"/>
  <c r="F24258" i="2"/>
  <c r="F21180" i="2"/>
  <c r="F22716" i="2"/>
  <c r="F15079" i="2"/>
  <c r="F8935" i="2"/>
  <c r="F19638" i="2"/>
  <c r="F21181" i="2"/>
  <c r="F7322" i="2"/>
  <c r="F18134" i="2"/>
  <c r="F18135" i="2"/>
  <c r="F8936" i="2"/>
  <c r="F10513" i="2"/>
  <c r="F7323" i="2"/>
  <c r="F16593" i="2"/>
  <c r="F21182" i="2"/>
  <c r="F8937" i="2"/>
  <c r="F8938" i="2"/>
  <c r="F5491" i="2"/>
  <c r="F21183" i="2"/>
  <c r="F19639" i="2"/>
  <c r="F15080" i="2"/>
  <c r="F15081" i="2"/>
  <c r="F1239" i="2"/>
  <c r="F16594" i="2"/>
  <c r="F7324" i="2"/>
  <c r="F5492" i="2"/>
  <c r="F22717" i="2"/>
  <c r="F2769" i="2"/>
  <c r="F8939" i="2"/>
  <c r="F16595" i="2"/>
  <c r="F11981" i="2"/>
  <c r="F19640" i="2"/>
  <c r="F18136" i="2"/>
  <c r="F24259" i="2"/>
  <c r="F5493" i="2"/>
  <c r="F1240" i="2"/>
  <c r="F5494" i="2"/>
  <c r="F10514" i="2"/>
  <c r="F1241" i="2"/>
  <c r="F5495" i="2"/>
  <c r="F11982" i="2"/>
  <c r="F21184" i="2"/>
  <c r="F15082" i="2"/>
  <c r="F18137" i="2"/>
  <c r="F11983" i="2"/>
  <c r="F24260" i="2"/>
  <c r="F1242" i="2"/>
  <c r="F8940" i="2"/>
  <c r="F16596" i="2"/>
  <c r="F10515" i="2"/>
  <c r="F19641" i="2"/>
  <c r="F19642" i="2"/>
  <c r="F1243" i="2"/>
  <c r="F21185" i="2"/>
  <c r="F10516" i="2"/>
  <c r="F16597" i="2"/>
  <c r="F10517" i="2"/>
  <c r="F22718" i="2"/>
  <c r="F18138" i="2"/>
  <c r="F5496" i="2"/>
  <c r="F5497" i="2"/>
  <c r="F7325" i="2"/>
  <c r="F18139" i="2"/>
  <c r="F1244" i="2"/>
  <c r="F15083" i="2"/>
  <c r="F19643" i="2"/>
  <c r="F16598" i="2"/>
  <c r="F11984" i="2"/>
  <c r="F1245" i="2"/>
  <c r="F1246" i="2"/>
  <c r="F22719" i="2"/>
  <c r="F7326" i="2"/>
  <c r="F19644" i="2"/>
  <c r="F24261" i="2"/>
  <c r="F22720" i="2"/>
  <c r="F1247" i="2"/>
  <c r="F22721" i="2"/>
  <c r="F5498" i="2"/>
  <c r="F5499" i="2"/>
  <c r="F19645" i="2"/>
  <c r="F7327" i="2"/>
  <c r="F19646" i="2"/>
  <c r="F21186" i="2"/>
  <c r="F10518" i="2"/>
  <c r="F13481" i="2"/>
  <c r="F21187" i="2"/>
  <c r="F10519" i="2"/>
  <c r="F19647" i="2"/>
  <c r="F8941" i="2"/>
  <c r="F5500" i="2"/>
  <c r="F13482" i="2"/>
  <c r="F21188" i="2"/>
  <c r="F2770" i="2"/>
  <c r="F5501" i="2"/>
  <c r="F18140" i="2"/>
  <c r="F11985" i="2"/>
  <c r="F7328" i="2"/>
  <c r="F7329" i="2"/>
  <c r="F5502" i="2"/>
  <c r="F5503" i="2"/>
  <c r="F21189" i="2"/>
  <c r="F10520" i="2"/>
  <c r="F24262" i="2"/>
  <c r="F2771" i="2"/>
  <c r="F18141" i="2"/>
  <c r="F21190" i="2"/>
  <c r="F5504" i="2"/>
  <c r="F5505" i="2"/>
  <c r="F8942" i="2"/>
  <c r="F11986" i="2"/>
  <c r="F7330" i="2"/>
  <c r="F16599" i="2"/>
  <c r="F21191" i="2"/>
  <c r="F5506" i="2"/>
  <c r="F15084" i="2"/>
  <c r="F21192" i="2"/>
  <c r="F19648" i="2"/>
  <c r="F11987" i="2"/>
  <c r="F5507" i="2"/>
  <c r="F5508" i="2"/>
  <c r="F7331" i="2"/>
  <c r="F22722" i="2"/>
  <c r="F5509" i="2"/>
  <c r="F21193" i="2"/>
  <c r="F7332" i="2"/>
  <c r="F18142" i="2"/>
  <c r="F7333" i="2"/>
  <c r="F2772" i="2"/>
  <c r="F5510" i="2"/>
  <c r="F1248" i="2"/>
  <c r="F22723" i="2"/>
  <c r="F5511" i="2"/>
  <c r="F21194" i="2"/>
  <c r="F7334" i="2"/>
  <c r="F10521" i="2"/>
  <c r="F18143" i="2"/>
  <c r="F19649" i="2"/>
  <c r="F1249" i="2"/>
  <c r="F5512" i="2"/>
  <c r="F21195" i="2"/>
  <c r="F19650" i="2"/>
  <c r="F18144" i="2"/>
  <c r="F15085" i="2"/>
  <c r="F21196" i="2"/>
  <c r="F5513" i="2"/>
  <c r="F5514" i="2"/>
  <c r="F18145" i="2"/>
  <c r="F22724" i="2"/>
  <c r="F1250" i="2"/>
  <c r="F8943" i="2"/>
  <c r="F16600" i="2"/>
  <c r="F21197" i="2"/>
  <c r="F5515" i="2"/>
  <c r="F13483" i="2"/>
  <c r="F1251" i="2"/>
  <c r="F21198" i="2"/>
  <c r="F24263" i="2"/>
  <c r="F2773" i="2"/>
  <c r="F21199" i="2"/>
  <c r="F1252" i="2"/>
  <c r="F5516" i="2"/>
  <c r="F7335" i="2"/>
  <c r="F5517" i="2"/>
  <c r="F2774" i="2"/>
  <c r="F13484" i="2"/>
  <c r="F15086" i="2"/>
  <c r="F18146" i="2"/>
  <c r="F15087" i="2"/>
  <c r="F5518" i="2"/>
  <c r="F8944" i="2"/>
  <c r="F10522" i="2"/>
  <c r="F8945" i="2"/>
  <c r="F22725" i="2"/>
  <c r="F7336" i="2"/>
  <c r="F24264" i="2"/>
  <c r="F15088" i="2"/>
  <c r="F2775" i="2"/>
  <c r="F13485" i="2"/>
  <c r="F7337" i="2"/>
  <c r="F1253" i="2"/>
  <c r="F5519" i="2"/>
  <c r="F11988" i="2"/>
  <c r="F24265" i="2"/>
  <c r="F21200" i="2"/>
  <c r="F10523" i="2"/>
  <c r="F22726" i="2"/>
  <c r="F1254" i="2"/>
  <c r="F22727" i="2"/>
  <c r="F19651" i="2"/>
  <c r="F2776" i="2"/>
  <c r="F11989" i="2"/>
  <c r="F8946" i="2"/>
  <c r="F5520" i="2"/>
  <c r="F16601" i="2"/>
  <c r="F24266" i="2"/>
  <c r="F8947" i="2"/>
  <c r="F15089" i="2"/>
  <c r="F2777" i="2"/>
  <c r="F5521" i="2"/>
  <c r="F5522" i="2"/>
  <c r="F22728" i="2"/>
  <c r="F11990" i="2"/>
  <c r="F8948" i="2"/>
  <c r="F7338" i="2"/>
  <c r="F2778" i="2"/>
  <c r="F10524" i="2"/>
  <c r="F19652" i="2"/>
  <c r="F18147" i="2"/>
  <c r="F7339" i="2"/>
  <c r="F13486" i="2"/>
  <c r="F5523" i="2"/>
  <c r="F10525" i="2"/>
  <c r="F18148" i="2"/>
  <c r="F24267" i="2"/>
  <c r="F5524" i="2"/>
  <c r="F5525" i="2"/>
  <c r="F10526" i="2"/>
  <c r="F24268" i="2"/>
  <c r="F22729" i="2"/>
  <c r="F15090" i="2"/>
  <c r="F24269" i="2"/>
  <c r="F11991" i="2"/>
  <c r="F24270" i="2"/>
  <c r="F10527" i="2"/>
  <c r="F21201" i="2"/>
  <c r="F22730" i="2"/>
  <c r="F13487" i="2"/>
  <c r="F19653" i="2"/>
  <c r="F5526" i="2"/>
  <c r="F22731" i="2"/>
  <c r="F13488" i="2"/>
  <c r="F1255" i="2"/>
  <c r="F7340" i="2"/>
  <c r="F11992" i="2"/>
  <c r="F8949" i="2"/>
  <c r="F19654" i="2"/>
  <c r="F10528" i="2"/>
  <c r="F10529" i="2"/>
  <c r="F19655" i="2"/>
  <c r="F5527" i="2"/>
  <c r="F5528" i="2"/>
  <c r="F21202" i="2"/>
  <c r="F13489" i="2"/>
  <c r="F11993" i="2"/>
  <c r="F22732" i="2"/>
  <c r="F18149" i="2"/>
  <c r="F13490" i="2"/>
  <c r="F5529" i="2"/>
  <c r="F22733" i="2"/>
  <c r="F18150" i="2"/>
  <c r="F11994" i="2"/>
  <c r="F18151" i="2"/>
  <c r="F10530" i="2"/>
  <c r="F18152" i="2"/>
  <c r="F2779" i="2"/>
  <c r="F13491" i="2"/>
  <c r="F18153" i="2"/>
  <c r="F8950" i="2"/>
  <c r="F1256" i="2"/>
  <c r="F5530" i="2"/>
  <c r="F24271" i="2"/>
  <c r="F2780" i="2"/>
  <c r="F5531" i="2"/>
  <c r="F5532" i="2"/>
  <c r="F22734" i="2"/>
  <c r="F10531" i="2"/>
  <c r="F7341" i="2"/>
  <c r="F13492" i="2"/>
  <c r="F13493" i="2"/>
  <c r="F10532" i="2"/>
  <c r="F19656" i="2"/>
  <c r="F13494" i="2"/>
  <c r="F5533" i="2"/>
  <c r="F16602" i="2"/>
  <c r="F1257" i="2"/>
  <c r="F16603" i="2"/>
  <c r="F2781" i="2"/>
  <c r="F13495" i="2"/>
  <c r="F2782" i="2"/>
  <c r="F8951" i="2"/>
  <c r="F2783" i="2"/>
  <c r="F5534" i="2"/>
  <c r="F13496" i="2"/>
  <c r="F21203" i="2"/>
  <c r="F2784" i="2"/>
  <c r="F22735" i="2"/>
  <c r="F21204" i="2"/>
  <c r="F11995" i="2"/>
  <c r="F2785" i="2"/>
  <c r="F13497" i="2"/>
  <c r="F8952" i="2"/>
  <c r="F7342" i="2"/>
  <c r="F16604" i="2"/>
  <c r="F22736" i="2"/>
  <c r="F18154" i="2"/>
  <c r="F5535" i="2"/>
  <c r="F8953" i="2"/>
  <c r="F7343" i="2"/>
  <c r="F19657" i="2"/>
  <c r="F24272" i="2"/>
  <c r="F1258" i="2"/>
  <c r="F5536" i="2"/>
  <c r="F7344" i="2"/>
  <c r="F11996" i="2"/>
  <c r="F5537" i="2"/>
  <c r="F5538" i="2"/>
  <c r="F24273" i="2"/>
  <c r="F5539" i="2"/>
  <c r="F1259" i="2"/>
  <c r="F5540" i="2"/>
  <c r="F11997" i="2"/>
  <c r="F5541" i="2"/>
  <c r="F8954" i="2"/>
  <c r="F21205" i="2"/>
  <c r="F22737" i="2"/>
  <c r="F11998" i="2"/>
  <c r="F19658" i="2"/>
  <c r="F10533" i="2"/>
  <c r="F24274" i="2"/>
  <c r="F15091" i="2"/>
  <c r="F13498" i="2"/>
  <c r="F11999" i="2"/>
  <c r="F13499" i="2"/>
  <c r="F5542" i="2"/>
  <c r="F10534" i="2"/>
  <c r="F22738" i="2"/>
  <c r="F10535" i="2"/>
  <c r="F15092" i="2"/>
  <c r="F1260" i="2"/>
  <c r="F5543" i="2"/>
  <c r="F13500" i="2"/>
  <c r="F5544" i="2"/>
  <c r="F19659" i="2"/>
  <c r="F13501" i="2"/>
  <c r="F2786" i="2"/>
  <c r="F16605" i="2"/>
  <c r="F7345" i="2"/>
  <c r="F1261" i="2"/>
  <c r="F2787" i="2"/>
  <c r="F10536" i="2"/>
  <c r="F22739" i="2"/>
  <c r="F8955" i="2"/>
  <c r="F22740" i="2"/>
  <c r="F2788" i="2"/>
  <c r="F24275" i="2"/>
  <c r="F5545" i="2"/>
  <c r="F16606" i="2"/>
  <c r="F8956" i="2"/>
  <c r="F12000" i="2"/>
  <c r="F19660" i="2"/>
  <c r="F18155" i="2"/>
  <c r="F8957" i="2"/>
  <c r="F24276" i="2"/>
  <c r="F22741" i="2"/>
  <c r="F15093" i="2"/>
  <c r="F15094" i="2"/>
  <c r="F5546" i="2"/>
  <c r="F22742" i="2"/>
  <c r="F18156" i="2"/>
  <c r="F19661" i="2"/>
  <c r="F15095" i="2"/>
  <c r="F13502" i="2"/>
  <c r="F1262" i="2"/>
  <c r="F12001" i="2"/>
  <c r="F13503" i="2"/>
  <c r="F1263" i="2"/>
  <c r="F15096" i="2"/>
  <c r="F13504" i="2"/>
  <c r="F21206" i="2"/>
  <c r="F15097" i="2"/>
  <c r="F13505" i="2"/>
  <c r="F13506" i="2"/>
  <c r="F18157" i="2"/>
  <c r="F8958" i="2"/>
  <c r="F5547" i="2"/>
  <c r="F10537" i="2"/>
  <c r="F16607" i="2"/>
  <c r="F19662" i="2"/>
  <c r="F8959" i="2"/>
  <c r="F22743" i="2"/>
  <c r="F22744" i="2"/>
  <c r="F22745" i="2"/>
  <c r="F10538" i="2"/>
  <c r="F24277" i="2"/>
  <c r="F16608" i="2"/>
  <c r="F13507" i="2"/>
  <c r="F13508" i="2"/>
  <c r="F13509" i="2"/>
  <c r="F8960" i="2"/>
  <c r="F7346" i="2"/>
  <c r="F16609" i="2"/>
  <c r="F12002" i="2"/>
  <c r="F8961" i="2"/>
  <c r="F16610" i="2"/>
  <c r="F2789" i="2"/>
  <c r="F24278" i="2"/>
  <c r="F21207" i="2"/>
  <c r="F24279" i="2"/>
  <c r="F19663" i="2"/>
  <c r="F13510" i="2"/>
  <c r="F13511" i="2"/>
  <c r="F5548" i="2"/>
  <c r="F2790" i="2"/>
  <c r="F10539" i="2"/>
  <c r="F2791" i="2"/>
  <c r="F2792" i="2"/>
  <c r="F10540" i="2"/>
  <c r="F5549" i="2"/>
  <c r="F10541" i="2"/>
  <c r="F10542" i="2"/>
  <c r="F22746" i="2"/>
  <c r="F2793" i="2"/>
  <c r="F19664" i="2"/>
  <c r="F24280" i="2"/>
  <c r="F5550" i="2"/>
  <c r="F13512" i="2"/>
  <c r="F5551" i="2"/>
  <c r="F16611" i="2"/>
  <c r="F5552" i="2"/>
  <c r="F12003" i="2"/>
  <c r="F21208" i="2"/>
  <c r="F1264" i="2"/>
  <c r="F16612" i="2"/>
  <c r="F15098" i="2"/>
  <c r="F10543" i="2"/>
  <c r="F13513" i="2"/>
  <c r="F13514" i="2"/>
  <c r="F24281" i="2"/>
  <c r="F8962" i="2"/>
  <c r="F1265" i="2"/>
  <c r="F24282" i="2"/>
  <c r="F15099" i="2"/>
  <c r="F10544" i="2"/>
  <c r="F15100" i="2"/>
  <c r="F15101" i="2"/>
  <c r="F24283" i="2"/>
  <c r="F13515" i="2"/>
  <c r="F13516" i="2"/>
  <c r="F10545" i="2"/>
  <c r="F12004" i="2"/>
  <c r="F18158" i="2"/>
  <c r="F24284" i="2"/>
  <c r="F5553" i="2"/>
  <c r="F2794" i="2"/>
  <c r="F2795" i="2"/>
  <c r="F19665" i="2"/>
  <c r="F18159" i="2"/>
  <c r="F5554" i="2"/>
  <c r="F7347" i="2"/>
  <c r="F12005" i="2"/>
  <c r="F24285" i="2"/>
  <c r="F13517" i="2"/>
  <c r="F19666" i="2"/>
  <c r="F5555" i="2"/>
  <c r="F18160" i="2"/>
  <c r="F12006" i="2"/>
  <c r="F8963" i="2"/>
  <c r="F5556" i="2"/>
  <c r="F1266" i="2"/>
  <c r="F2796" i="2"/>
  <c r="F1267" i="2"/>
  <c r="F16613" i="2"/>
  <c r="F18161" i="2"/>
  <c r="F13518" i="2"/>
  <c r="F5557" i="2"/>
  <c r="F7348" i="2"/>
  <c r="F2797" i="2"/>
  <c r="F21209" i="2"/>
  <c r="F22747" i="2"/>
  <c r="F19667" i="2"/>
  <c r="F16614" i="2"/>
  <c r="F19668" i="2"/>
  <c r="F8964" i="2"/>
  <c r="F21210" i="2"/>
  <c r="F13519" i="2"/>
  <c r="F15102" i="2"/>
  <c r="F21211" i="2"/>
  <c r="F8965" i="2"/>
  <c r="F5558" i="2"/>
  <c r="F24286" i="2"/>
  <c r="F15103" i="2"/>
  <c r="F24287" i="2"/>
  <c r="F12007" i="2"/>
  <c r="F16615" i="2"/>
  <c r="F2798" i="2"/>
  <c r="F1268" i="2"/>
  <c r="F1269" i="2"/>
  <c r="F5559" i="2"/>
  <c r="F22748" i="2"/>
  <c r="F1270" i="2"/>
  <c r="F5560" i="2"/>
  <c r="F13520" i="2"/>
  <c r="F13521" i="2"/>
  <c r="F1271" i="2"/>
  <c r="F22749" i="2"/>
  <c r="F2799" i="2"/>
  <c r="F5561" i="2"/>
  <c r="F22750" i="2"/>
  <c r="F5562" i="2"/>
  <c r="F19669" i="2"/>
  <c r="F5563" i="2"/>
  <c r="F8966" i="2"/>
  <c r="F2800" i="2"/>
  <c r="F18162" i="2"/>
  <c r="F24288" i="2"/>
  <c r="F2801" i="2"/>
  <c r="F8967" i="2"/>
  <c r="F13522" i="2"/>
  <c r="F21212" i="2"/>
  <c r="F1272" i="2"/>
  <c r="F10546" i="2"/>
  <c r="F16616" i="2"/>
  <c r="F22751" i="2"/>
  <c r="F18163" i="2"/>
  <c r="F16617" i="2"/>
  <c r="F18164" i="2"/>
  <c r="F16618" i="2"/>
  <c r="F1273" i="2"/>
  <c r="F15104" i="2"/>
  <c r="F1274" i="2"/>
  <c r="F21213" i="2"/>
  <c r="F13523" i="2"/>
  <c r="F19670" i="2"/>
  <c r="F15105" i="2"/>
  <c r="F5564" i="2"/>
  <c r="F21214" i="2"/>
  <c r="F1275" i="2"/>
  <c r="F5565" i="2"/>
  <c r="F7349" i="2"/>
  <c r="F21215" i="2"/>
  <c r="F7350" i="2"/>
  <c r="F5566" i="2"/>
  <c r="F21216" i="2"/>
  <c r="F13524" i="2"/>
  <c r="F7351" i="2"/>
  <c r="F5567" i="2"/>
  <c r="F22752" i="2"/>
  <c r="F5568" i="2"/>
  <c r="F10547" i="2"/>
  <c r="F5569" i="2"/>
  <c r="F13525" i="2"/>
  <c r="F22753" i="2"/>
  <c r="F21217" i="2"/>
  <c r="F7352" i="2"/>
  <c r="F12008" i="2"/>
  <c r="F5570" i="2"/>
  <c r="F10548" i="2"/>
  <c r="F2802" i="2"/>
  <c r="F18165" i="2"/>
  <c r="F12009" i="2"/>
  <c r="F13526" i="2"/>
  <c r="F24289" i="2"/>
  <c r="F22754" i="2"/>
  <c r="F2803" i="2"/>
  <c r="F5571" i="2"/>
  <c r="F22755" i="2"/>
  <c r="F24290" i="2"/>
  <c r="F1276" i="2"/>
  <c r="F2804" i="2"/>
  <c r="F18166" i="2"/>
  <c r="F5572" i="2"/>
  <c r="F12010" i="2"/>
  <c r="F7353" i="2"/>
  <c r="F5573" i="2"/>
  <c r="F16619" i="2"/>
  <c r="F2805" i="2"/>
  <c r="F18167" i="2"/>
  <c r="F8968" i="2"/>
  <c r="F1277" i="2"/>
  <c r="F19671" i="2"/>
  <c r="F16620" i="2"/>
  <c r="F19672" i="2"/>
  <c r="F10549" i="2"/>
  <c r="F7354" i="2"/>
  <c r="F10550" i="2"/>
  <c r="F13527" i="2"/>
  <c r="F12011" i="2"/>
  <c r="F15106" i="2"/>
  <c r="F2806" i="2"/>
  <c r="F13528" i="2"/>
  <c r="F1278" i="2"/>
  <c r="F16621" i="2"/>
  <c r="F2807" i="2"/>
  <c r="F24291" i="2"/>
  <c r="F15107" i="2"/>
  <c r="F8969" i="2"/>
  <c r="F18168" i="2"/>
  <c r="F22756" i="2"/>
  <c r="F19673" i="2"/>
  <c r="F24292" i="2"/>
  <c r="F5574" i="2"/>
  <c r="F13529" i="2"/>
  <c r="F19674" i="2"/>
  <c r="F1279" i="2"/>
  <c r="F22757" i="2"/>
  <c r="F1280" i="2"/>
  <c r="F15108" i="2"/>
  <c r="F15109" i="2"/>
  <c r="F21218" i="2"/>
  <c r="F12012" i="2"/>
  <c r="F12013" i="2"/>
  <c r="F15110" i="2"/>
  <c r="F22758" i="2"/>
  <c r="F12014" i="2"/>
  <c r="F21219" i="2"/>
  <c r="F15111" i="2"/>
  <c r="F21220" i="2"/>
  <c r="F5575" i="2"/>
  <c r="F13530" i="2"/>
  <c r="F15112" i="2"/>
  <c r="F16622" i="2"/>
  <c r="F16623" i="2"/>
  <c r="F5576" i="2"/>
  <c r="F18169" i="2"/>
  <c r="F24293" i="2"/>
  <c r="F8970" i="2"/>
  <c r="F13531" i="2"/>
  <c r="F12015" i="2"/>
  <c r="F24294" i="2"/>
  <c r="F18170" i="2"/>
  <c r="F7355" i="2"/>
  <c r="F5577" i="2"/>
  <c r="F13532" i="2"/>
  <c r="F5578" i="2"/>
  <c r="F18171" i="2"/>
  <c r="F1281" i="2"/>
  <c r="F16624" i="2"/>
  <c r="F5579" i="2"/>
  <c r="F2808" i="2"/>
  <c r="F5580" i="2"/>
  <c r="F19675" i="2"/>
  <c r="F8971" i="2"/>
  <c r="F1282" i="2"/>
  <c r="F15113" i="2"/>
  <c r="F21221" i="2"/>
  <c r="F22759" i="2"/>
  <c r="F7356" i="2"/>
  <c r="F15114" i="2"/>
  <c r="F13533" i="2"/>
  <c r="F8972" i="2"/>
  <c r="F7357" i="2"/>
  <c r="F18172" i="2"/>
  <c r="F12016" i="2"/>
  <c r="F1283" i="2"/>
  <c r="F15115" i="2"/>
  <c r="F13534" i="2"/>
  <c r="F7358" i="2"/>
  <c r="F13535" i="2"/>
  <c r="F24295" i="2"/>
  <c r="F19676" i="2"/>
  <c r="F24296" i="2"/>
  <c r="F10551" i="2"/>
  <c r="F21222" i="2"/>
  <c r="F2809" i="2"/>
  <c r="F5581" i="2"/>
  <c r="F5582" i="2"/>
  <c r="F19677" i="2"/>
  <c r="F19678" i="2"/>
  <c r="F16625" i="2"/>
  <c r="F18173" i="2"/>
  <c r="F24297" i="2"/>
  <c r="F7359" i="2"/>
  <c r="F21223" i="2"/>
  <c r="F1284" i="2"/>
  <c r="F5583" i="2"/>
  <c r="F12017" i="2"/>
  <c r="F2810" i="2"/>
  <c r="F22760" i="2"/>
  <c r="F22761" i="2"/>
  <c r="F5584" i="2"/>
  <c r="F13536" i="2"/>
  <c r="F2811" i="2"/>
  <c r="F16626" i="2"/>
  <c r="F15116" i="2"/>
  <c r="F21224" i="2"/>
  <c r="F19679" i="2"/>
  <c r="F8973" i="2"/>
  <c r="F8974" i="2"/>
  <c r="F21225" i="2"/>
  <c r="F2812" i="2"/>
  <c r="F21226" i="2"/>
  <c r="F2813" i="2"/>
  <c r="F5585" i="2"/>
  <c r="F5586" i="2"/>
  <c r="F2814" i="2"/>
  <c r="F18174" i="2"/>
  <c r="F22762" i="2"/>
  <c r="F16627" i="2"/>
  <c r="F16628" i="2"/>
  <c r="F10552" i="2"/>
  <c r="F2815" i="2"/>
  <c r="F10553" i="2"/>
  <c r="F13537" i="2"/>
  <c r="F1285" i="2"/>
  <c r="F22763" i="2"/>
  <c r="F18175" i="2"/>
  <c r="F1286" i="2"/>
  <c r="F19680" i="2"/>
  <c r="F1287" i="2"/>
  <c r="F7360" i="2"/>
  <c r="F13538" i="2"/>
  <c r="F21227" i="2"/>
  <c r="F21228" i="2"/>
  <c r="F24298" i="2"/>
  <c r="F1288" i="2"/>
  <c r="F19681" i="2"/>
  <c r="F22764" i="2"/>
  <c r="F18176" i="2"/>
  <c r="F5587" i="2"/>
  <c r="F1289" i="2"/>
  <c r="F18177" i="2"/>
  <c r="F13539" i="2"/>
  <c r="F19682" i="2"/>
  <c r="F5588" i="2"/>
  <c r="F13540" i="2"/>
  <c r="F24299" i="2"/>
  <c r="F10554" i="2"/>
  <c r="F18178" i="2"/>
  <c r="F15117" i="2"/>
  <c r="F12018" i="2"/>
  <c r="F10555" i="2"/>
  <c r="F22765" i="2"/>
  <c r="F24300" i="2"/>
  <c r="F2816" i="2"/>
  <c r="F15118" i="2"/>
  <c r="F10556" i="2"/>
  <c r="F15119" i="2"/>
  <c r="F13541" i="2"/>
  <c r="F19683" i="2"/>
  <c r="F22766" i="2"/>
  <c r="F15120" i="2"/>
  <c r="F22767" i="2"/>
  <c r="F10557" i="2"/>
  <c r="F5589" i="2"/>
  <c r="F15121" i="2"/>
  <c r="F18179" i="2"/>
  <c r="F21229" i="2"/>
  <c r="F19684" i="2"/>
  <c r="F22768" i="2"/>
  <c r="F21230" i="2"/>
  <c r="F21231" i="2"/>
  <c r="F22769" i="2"/>
  <c r="F13542" i="2"/>
  <c r="F7361" i="2"/>
  <c r="F8975" i="2"/>
  <c r="F21232" i="2"/>
  <c r="F12019" i="2"/>
  <c r="F2817" i="2"/>
  <c r="F10558" i="2"/>
  <c r="F5590" i="2"/>
  <c r="F1290" i="2"/>
  <c r="F21233" i="2"/>
  <c r="F5591" i="2"/>
  <c r="F22770" i="2"/>
  <c r="F8976" i="2"/>
  <c r="F8977" i="2"/>
  <c r="F22771" i="2"/>
  <c r="F5592" i="2"/>
  <c r="F12020" i="2"/>
  <c r="F10559" i="2"/>
  <c r="F18180" i="2"/>
  <c r="F7362" i="2"/>
  <c r="F15122" i="2"/>
  <c r="F8978" i="2"/>
  <c r="F5593" i="2"/>
  <c r="F22772" i="2"/>
  <c r="F7363" i="2"/>
  <c r="F15123" i="2"/>
  <c r="F7364" i="2"/>
  <c r="F18181" i="2"/>
  <c r="F16629" i="2"/>
  <c r="F18182" i="2"/>
  <c r="F10560" i="2"/>
  <c r="F8979" i="2"/>
  <c r="F18183" i="2"/>
  <c r="F15124" i="2"/>
  <c r="F19685" i="2"/>
  <c r="F13543" i="2"/>
  <c r="F13544" i="2"/>
  <c r="F16630" i="2"/>
  <c r="F18184" i="2"/>
  <c r="F24301" i="2"/>
  <c r="F21234" i="2"/>
  <c r="F19686" i="2"/>
  <c r="F18185" i="2"/>
  <c r="F22773" i="2"/>
  <c r="F15125" i="2"/>
  <c r="F16631" i="2"/>
  <c r="F24302" i="2"/>
  <c r="F7365" i="2"/>
  <c r="F5594" i="2"/>
  <c r="F15126" i="2"/>
  <c r="F1291" i="2"/>
  <c r="F16632" i="2"/>
  <c r="F13545" i="2"/>
  <c r="F15127" i="2"/>
  <c r="F7366" i="2"/>
  <c r="F7367" i="2"/>
  <c r="F13546" i="2"/>
  <c r="F10561" i="2"/>
  <c r="F18186" i="2"/>
  <c r="F8980" i="2"/>
  <c r="F5595" i="2"/>
  <c r="F7368" i="2"/>
  <c r="F18187" i="2"/>
  <c r="F7369" i="2"/>
  <c r="F7370" i="2"/>
  <c r="F5596" i="2"/>
  <c r="F19687" i="2"/>
  <c r="F19688" i="2"/>
  <c r="F8981" i="2"/>
  <c r="F19689" i="2"/>
  <c r="F12021" i="2"/>
  <c r="F5597" i="2"/>
  <c r="F12022" i="2"/>
  <c r="F16633" i="2"/>
  <c r="F21235" i="2"/>
  <c r="F16634" i="2"/>
  <c r="F19690" i="2"/>
  <c r="F1292" i="2"/>
  <c r="F21236" i="2"/>
  <c r="F7371" i="2"/>
  <c r="F5598" i="2"/>
  <c r="F10562" i="2"/>
  <c r="F22774" i="2"/>
  <c r="F12023" i="2"/>
  <c r="F10563" i="2"/>
  <c r="F24303" i="2"/>
  <c r="F8982" i="2"/>
  <c r="F16635" i="2"/>
  <c r="F5599" i="2"/>
  <c r="F8983" i="2"/>
  <c r="F15128" i="2"/>
  <c r="F5600" i="2"/>
  <c r="F7372" i="2"/>
  <c r="F16636" i="2"/>
  <c r="F2818" i="2"/>
  <c r="F7373" i="2"/>
  <c r="F16637" i="2"/>
  <c r="F8984" i="2"/>
  <c r="F1293" i="2"/>
  <c r="F21237" i="2"/>
  <c r="F22775" i="2"/>
  <c r="F5601" i="2"/>
  <c r="F8985" i="2"/>
  <c r="F5602" i="2"/>
  <c r="F7374" i="2"/>
  <c r="F2819" i="2"/>
  <c r="F12024" i="2"/>
  <c r="F16638" i="2"/>
  <c r="F21238" i="2"/>
  <c r="F2820" i="2"/>
  <c r="F19691" i="2"/>
  <c r="F24304" i="2"/>
  <c r="F19692" i="2"/>
  <c r="F16639" i="2"/>
  <c r="F15129" i="2"/>
  <c r="F2821" i="2"/>
  <c r="F5603" i="2"/>
  <c r="F21239" i="2"/>
  <c r="F10564" i="2"/>
  <c r="F18188" i="2"/>
  <c r="F2822" i="2"/>
  <c r="F5604" i="2"/>
  <c r="F1294" i="2"/>
  <c r="F18189" i="2"/>
  <c r="F5605" i="2"/>
  <c r="F16640" i="2"/>
  <c r="F15130" i="2"/>
  <c r="F10565" i="2"/>
  <c r="F12025" i="2"/>
  <c r="F16641" i="2"/>
  <c r="F5606" i="2"/>
  <c r="F1295" i="2"/>
  <c r="F22776" i="2"/>
  <c r="F21240" i="2"/>
  <c r="F8986" i="2"/>
  <c r="F19693" i="2"/>
  <c r="F13547" i="2"/>
  <c r="F16642" i="2"/>
  <c r="F18190" i="2"/>
  <c r="F2823" i="2"/>
  <c r="F2824" i="2"/>
  <c r="F19694" i="2"/>
  <c r="F19695" i="2"/>
  <c r="F18191" i="2"/>
  <c r="F2825" i="2"/>
  <c r="F12026" i="2"/>
  <c r="F7375" i="2"/>
  <c r="F15131" i="2"/>
  <c r="F18192" i="2"/>
  <c r="F18193" i="2"/>
  <c r="F2826" i="2"/>
  <c r="F5607" i="2"/>
  <c r="F24305" i="2"/>
  <c r="F7376" i="2"/>
  <c r="F2827" i="2"/>
  <c r="F1296" i="2"/>
  <c r="F18194" i="2"/>
  <c r="F16643" i="2"/>
  <c r="F12027" i="2"/>
  <c r="F13548" i="2"/>
  <c r="F1297" i="2"/>
  <c r="F13549" i="2"/>
  <c r="F13550" i="2"/>
  <c r="F12028" i="2"/>
  <c r="F5608" i="2"/>
  <c r="F10566" i="2"/>
  <c r="F8987" i="2"/>
  <c r="F16644" i="2"/>
  <c r="F21241" i="2"/>
  <c r="F1298" i="2"/>
  <c r="F5609" i="2"/>
  <c r="F5610" i="2"/>
  <c r="F18195" i="2"/>
  <c r="F12029" i="2"/>
  <c r="F18196" i="2"/>
  <c r="F10567" i="2"/>
  <c r="F22777" i="2"/>
  <c r="F5611" i="2"/>
  <c r="F24306" i="2"/>
  <c r="F22778" i="2"/>
  <c r="F5612" i="2"/>
  <c r="F21242" i="2"/>
  <c r="F1299" i="2"/>
  <c r="F19696" i="2"/>
  <c r="F16645" i="2"/>
  <c r="F18197" i="2"/>
  <c r="F19697" i="2"/>
  <c r="F7377" i="2"/>
  <c r="F12030" i="2"/>
  <c r="F15132" i="2"/>
  <c r="F10568" i="2"/>
  <c r="F21243" i="2"/>
  <c r="F7378" i="2"/>
  <c r="F22779" i="2"/>
  <c r="F10569" i="2"/>
  <c r="F7379" i="2"/>
  <c r="F5613" i="2"/>
  <c r="F16646" i="2"/>
  <c r="F13551" i="2"/>
  <c r="F1300" i="2"/>
  <c r="F15133" i="2"/>
  <c r="F21244" i="2"/>
  <c r="F8988" i="2"/>
  <c r="F7380" i="2"/>
  <c r="F24307" i="2"/>
  <c r="F24308" i="2"/>
  <c r="F10570" i="2"/>
  <c r="F15134" i="2"/>
  <c r="F2828" i="2"/>
  <c r="F2829" i="2"/>
  <c r="F1301" i="2"/>
  <c r="F21245" i="2"/>
  <c r="F13552" i="2"/>
  <c r="F21246" i="2"/>
  <c r="F2830" i="2"/>
  <c r="F22780" i="2"/>
  <c r="F24309" i="2"/>
  <c r="F19698" i="2"/>
  <c r="F24310" i="2"/>
  <c r="F22781" i="2"/>
  <c r="F12031" i="2"/>
  <c r="F5614" i="2"/>
  <c r="F5615" i="2"/>
  <c r="F24311" i="2"/>
  <c r="F2831" i="2"/>
  <c r="F5616" i="2"/>
  <c r="F8989" i="2"/>
  <c r="F7381" i="2"/>
  <c r="F2832" i="2"/>
  <c r="F12032" i="2"/>
  <c r="F13553" i="2"/>
  <c r="F19699" i="2"/>
  <c r="F22782" i="2"/>
  <c r="F7382" i="2"/>
  <c r="F16647" i="2"/>
  <c r="F22783" i="2"/>
  <c r="F24312" i="2"/>
  <c r="F18198" i="2"/>
  <c r="F8990" i="2"/>
  <c r="F7383" i="2"/>
  <c r="F7384" i="2"/>
  <c r="F5617" i="2"/>
  <c r="F18199" i="2"/>
  <c r="F5618" i="2"/>
  <c r="F5619" i="2"/>
  <c r="F7385" i="2"/>
  <c r="F1302" i="2"/>
  <c r="F24313" i="2"/>
  <c r="F5620" i="2"/>
  <c r="F10571" i="2"/>
  <c r="F1303" i="2"/>
  <c r="F12033" i="2"/>
  <c r="F19700" i="2"/>
  <c r="F19701" i="2"/>
  <c r="F8991" i="2"/>
  <c r="F24314" i="2"/>
  <c r="F7386" i="2"/>
  <c r="F2833" i="2"/>
  <c r="F21247" i="2"/>
  <c r="F16648" i="2"/>
  <c r="F19702" i="2"/>
  <c r="F5621" i="2"/>
  <c r="F22784" i="2"/>
  <c r="F5622" i="2"/>
  <c r="F13554" i="2"/>
  <c r="F1304" i="2"/>
  <c r="F18200" i="2"/>
  <c r="F10572" i="2"/>
  <c r="F10573" i="2"/>
  <c r="F13555" i="2"/>
  <c r="F21248" i="2"/>
  <c r="F12034" i="2"/>
  <c r="F13556" i="2"/>
  <c r="F8992" i="2"/>
  <c r="F16649" i="2"/>
  <c r="F22785" i="2"/>
  <c r="F19703" i="2"/>
  <c r="F8993" i="2"/>
  <c r="F5623" i="2"/>
  <c r="F12035" i="2"/>
  <c r="F24315" i="2"/>
  <c r="F16650" i="2"/>
  <c r="F12036" i="2"/>
  <c r="F5624" i="2"/>
  <c r="F19704" i="2"/>
  <c r="F15135" i="2"/>
  <c r="F1305" i="2"/>
  <c r="F18201" i="2"/>
  <c r="F7387" i="2"/>
  <c r="F5625" i="2"/>
  <c r="F13557" i="2"/>
  <c r="F7388" i="2"/>
  <c r="F13558" i="2"/>
  <c r="F5626" i="2"/>
  <c r="F8994" i="2"/>
  <c r="F8995" i="2"/>
  <c r="F21249" i="2"/>
  <c r="F10574" i="2"/>
  <c r="F5627" i="2"/>
  <c r="F19705" i="2"/>
  <c r="F10575" i="2"/>
  <c r="F24316" i="2"/>
  <c r="F5628" i="2"/>
  <c r="F16651" i="2"/>
  <c r="F15136" i="2"/>
  <c r="F22786" i="2"/>
  <c r="F7389" i="2"/>
  <c r="F22787" i="2"/>
  <c r="F21250" i="2"/>
  <c r="F8996" i="2"/>
  <c r="F21251" i="2"/>
  <c r="F19706" i="2"/>
  <c r="F22788" i="2"/>
  <c r="F5629" i="2"/>
  <c r="F22789" i="2"/>
  <c r="F10576" i="2"/>
  <c r="F12037" i="2"/>
  <c r="F10577" i="2"/>
  <c r="F21252" i="2"/>
  <c r="F16652" i="2"/>
  <c r="F12038" i="2"/>
  <c r="F12039" i="2"/>
  <c r="F18202" i="2"/>
  <c r="F21253" i="2"/>
  <c r="F13559" i="2"/>
  <c r="F2834" i="2"/>
  <c r="F15137" i="2"/>
  <c r="F18203" i="2"/>
  <c r="F7390" i="2"/>
  <c r="F16653" i="2"/>
  <c r="F19707" i="2"/>
  <c r="F7391" i="2"/>
  <c r="F21254" i="2"/>
  <c r="F10578" i="2"/>
  <c r="F16654" i="2"/>
  <c r="F24317" i="2"/>
  <c r="F13560" i="2"/>
  <c r="F16655" i="2"/>
  <c r="F2835" i="2"/>
  <c r="F10579" i="2"/>
  <c r="F22790" i="2"/>
  <c r="F8997" i="2"/>
  <c r="F22791" i="2"/>
  <c r="F8998" i="2"/>
  <c r="F19708" i="2"/>
  <c r="F22792" i="2"/>
  <c r="F5630" i="2"/>
  <c r="F2836" i="2"/>
  <c r="F15138" i="2"/>
  <c r="F24318" i="2"/>
  <c r="F8999" i="2"/>
  <c r="F21255" i="2"/>
  <c r="F7392" i="2"/>
  <c r="F7393" i="2"/>
  <c r="F9000" i="2"/>
  <c r="F19709" i="2"/>
  <c r="F5631" i="2"/>
  <c r="F19710" i="2"/>
  <c r="F24319" i="2"/>
  <c r="F2837" i="2"/>
  <c r="F10580" i="2"/>
  <c r="F10581" i="2"/>
  <c r="F5632" i="2"/>
  <c r="F16656" i="2"/>
  <c r="F2838" i="2"/>
  <c r="F12040" i="2"/>
  <c r="F16657" i="2"/>
  <c r="F9001" i="2"/>
  <c r="F5633" i="2"/>
  <c r="F7394" i="2"/>
  <c r="F1306" i="2"/>
  <c r="F1307" i="2"/>
  <c r="F9002" i="2"/>
  <c r="F21256" i="2"/>
  <c r="F5634" i="2"/>
  <c r="F13561" i="2"/>
  <c r="F18204" i="2"/>
  <c r="F5635" i="2"/>
  <c r="F16658" i="2"/>
  <c r="F22793" i="2"/>
  <c r="F16659" i="2"/>
  <c r="F9003" i="2"/>
  <c r="F24320" i="2"/>
  <c r="F22794" i="2"/>
  <c r="F5636" i="2"/>
  <c r="F9004" i="2"/>
  <c r="F12041" i="2"/>
  <c r="F15139" i="2"/>
  <c r="F2839" i="2"/>
  <c r="F13562" i="2"/>
  <c r="F21257" i="2"/>
  <c r="F16660" i="2"/>
  <c r="F10582" i="2"/>
  <c r="F12042" i="2"/>
  <c r="F13563" i="2"/>
  <c r="F9005" i="2"/>
  <c r="F7395" i="2"/>
  <c r="F7396" i="2"/>
  <c r="F13564" i="2"/>
  <c r="F5637" i="2"/>
  <c r="F7397" i="2"/>
  <c r="F9006" i="2"/>
  <c r="F18205" i="2"/>
  <c r="F5638" i="2"/>
  <c r="F16661" i="2"/>
  <c r="F19711" i="2"/>
  <c r="F22795" i="2"/>
  <c r="F10583" i="2"/>
  <c r="F13565" i="2"/>
  <c r="F16662" i="2"/>
  <c r="F5639" i="2"/>
  <c r="F7398" i="2"/>
  <c r="F15140" i="2"/>
  <c r="F19712" i="2"/>
  <c r="F18206" i="2"/>
  <c r="F22796" i="2"/>
  <c r="F2840" i="2"/>
  <c r="F24321" i="2"/>
  <c r="F19713" i="2"/>
  <c r="F22797" i="2"/>
  <c r="F15141" i="2"/>
  <c r="F13566" i="2"/>
  <c r="F18207" i="2"/>
  <c r="F13567" i="2"/>
  <c r="F13568" i="2"/>
  <c r="F2841" i="2"/>
  <c r="F5640" i="2"/>
  <c r="F10584" i="2"/>
  <c r="F16663" i="2"/>
  <c r="F5641" i="2"/>
  <c r="F12043" i="2"/>
  <c r="F16664" i="2"/>
  <c r="F9007" i="2"/>
  <c r="F22798" i="2"/>
  <c r="F9008" i="2"/>
  <c r="F9009" i="2"/>
  <c r="F21258" i="2"/>
  <c r="F7399" i="2"/>
  <c r="F5642" i="2"/>
  <c r="F22799" i="2"/>
  <c r="F5643" i="2"/>
  <c r="F7400" i="2"/>
  <c r="F1308" i="2"/>
  <c r="F10585" i="2"/>
  <c r="F9010" i="2"/>
  <c r="F10586" i="2"/>
  <c r="F24322" i="2"/>
  <c r="F7401" i="2"/>
  <c r="F7402" i="2"/>
  <c r="F9011" i="2"/>
  <c r="F12044" i="2"/>
  <c r="F1309" i="2"/>
  <c r="F18208" i="2"/>
  <c r="F13569" i="2"/>
  <c r="F13570" i="2"/>
  <c r="F13571" i="2"/>
  <c r="F5644" i="2"/>
  <c r="F24323" i="2"/>
  <c r="F9012" i="2"/>
  <c r="F18209" i="2"/>
  <c r="F5645" i="2"/>
  <c r="F2842" i="2"/>
  <c r="F5646" i="2"/>
  <c r="F1310" i="2"/>
  <c r="F9013" i="2"/>
  <c r="F21259" i="2"/>
  <c r="F5647" i="2"/>
  <c r="F13572" i="2"/>
  <c r="F13573" i="2"/>
  <c r="F16665" i="2"/>
  <c r="F15142" i="2"/>
  <c r="F7403" i="2"/>
  <c r="F13574" i="2"/>
  <c r="F15143" i="2"/>
  <c r="F10587" i="2"/>
  <c r="F9014" i="2"/>
  <c r="F19714" i="2"/>
  <c r="F22800" i="2"/>
  <c r="F18210" i="2"/>
  <c r="F13575" i="2"/>
  <c r="F7404" i="2"/>
  <c r="F9015" i="2"/>
  <c r="F9016" i="2"/>
  <c r="F18211" i="2"/>
  <c r="F7405" i="2"/>
  <c r="F21260" i="2"/>
  <c r="F2843" i="2"/>
  <c r="F18212" i="2"/>
  <c r="F1311" i="2"/>
  <c r="F19715" i="2"/>
  <c r="F9017" i="2"/>
  <c r="F5648" i="2"/>
  <c r="F24324" i="2"/>
  <c r="F5649" i="2"/>
  <c r="F9018" i="2"/>
  <c r="F9019" i="2"/>
  <c r="F10588" i="2"/>
  <c r="F5650" i="2"/>
  <c r="F9020" i="2"/>
  <c r="F2844" i="2"/>
  <c r="F15144" i="2"/>
  <c r="F19716" i="2"/>
  <c r="F18213" i="2"/>
  <c r="F24325" i="2"/>
  <c r="F24326" i="2"/>
  <c r="F22801" i="2"/>
  <c r="F5651" i="2"/>
  <c r="F5652" i="2"/>
  <c r="F24327" i="2"/>
  <c r="F5653" i="2"/>
  <c r="F15145" i="2"/>
  <c r="F7406" i="2"/>
  <c r="F16666" i="2"/>
  <c r="F19717" i="2"/>
  <c r="F1312" i="2"/>
  <c r="F13576" i="2"/>
  <c r="F2845" i="2"/>
  <c r="F10589" i="2"/>
  <c r="F5654" i="2"/>
  <c r="F1313" i="2"/>
  <c r="F15146" i="2"/>
  <c r="F24328" i="2"/>
  <c r="F2846" i="2"/>
  <c r="F12045" i="2"/>
  <c r="F5655" i="2"/>
  <c r="F12046" i="2"/>
  <c r="F10590" i="2"/>
  <c r="F21261" i="2"/>
  <c r="F5656" i="2"/>
  <c r="F22802" i="2"/>
  <c r="F12047" i="2"/>
  <c r="F16667" i="2"/>
  <c r="F10591" i="2"/>
  <c r="F2847" i="2"/>
  <c r="F24329" i="2"/>
  <c r="F24330" i="2"/>
  <c r="F18214" i="2"/>
  <c r="F9021" i="2"/>
  <c r="F18215" i="2"/>
  <c r="F24331" i="2"/>
  <c r="F16668" i="2"/>
  <c r="F12048" i="2"/>
  <c r="F1314" i="2"/>
  <c r="F21262" i="2"/>
  <c r="F13577" i="2"/>
  <c r="F22803" i="2"/>
  <c r="F21263" i="2"/>
  <c r="F19718" i="2"/>
  <c r="F24332" i="2"/>
  <c r="F22804" i="2"/>
  <c r="F9022" i="2"/>
  <c r="F21264" i="2"/>
  <c r="F15147" i="2"/>
  <c r="F16669" i="2"/>
  <c r="F24333" i="2"/>
  <c r="F21265" i="2"/>
  <c r="F16670" i="2"/>
  <c r="F16671" i="2"/>
  <c r="F10592" i="2"/>
  <c r="F10593" i="2"/>
  <c r="F22805" i="2"/>
  <c r="F21266" i="2"/>
  <c r="F7407" i="2"/>
  <c r="F2848" i="2"/>
  <c r="F10594" i="2"/>
  <c r="F9023" i="2"/>
  <c r="F12049" i="2"/>
  <c r="F7408" i="2"/>
  <c r="F16672" i="2"/>
  <c r="F9024" i="2"/>
  <c r="F5657" i="2"/>
  <c r="F24334" i="2"/>
  <c r="F18216" i="2"/>
  <c r="F15148" i="2"/>
  <c r="F12050" i="2"/>
  <c r="F19719" i="2"/>
  <c r="F16673" i="2"/>
  <c r="F2849" i="2"/>
  <c r="F24335" i="2"/>
  <c r="F1315" i="2"/>
  <c r="F1316" i="2"/>
  <c r="F15149" i="2"/>
  <c r="F13578" i="2"/>
  <c r="F12051" i="2"/>
  <c r="F5658" i="2"/>
  <c r="F2850" i="2"/>
  <c r="F5659" i="2"/>
  <c r="F13579" i="2"/>
  <c r="F2851" i="2"/>
  <c r="F18217" i="2"/>
  <c r="F10595" i="2"/>
  <c r="F22806" i="2"/>
  <c r="F13580" i="2"/>
  <c r="F10596" i="2"/>
  <c r="F13581" i="2"/>
  <c r="F13582" i="2"/>
  <c r="F21267" i="2"/>
  <c r="F12052" i="2"/>
  <c r="F7409" i="2"/>
  <c r="F10597" i="2"/>
  <c r="F22807" i="2"/>
  <c r="F5660" i="2"/>
  <c r="F16674" i="2"/>
  <c r="F5661" i="2"/>
  <c r="F18218" i="2"/>
  <c r="F9025" i="2"/>
  <c r="F5662" i="2"/>
  <c r="F7410" i="2"/>
  <c r="F19720" i="2"/>
  <c r="F18219" i="2"/>
  <c r="F1317" i="2"/>
  <c r="F1318" i="2"/>
  <c r="F22808" i="2"/>
  <c r="F1319" i="2"/>
  <c r="F2852" i="2"/>
  <c r="F21268" i="2"/>
  <c r="F16675" i="2"/>
  <c r="F19721" i="2"/>
  <c r="F16676" i="2"/>
  <c r="F2853" i="2"/>
  <c r="F12053" i="2"/>
  <c r="F21269" i="2"/>
  <c r="F5663" i="2"/>
  <c r="F13583" i="2"/>
  <c r="F16677" i="2"/>
  <c r="F9026" i="2"/>
  <c r="F13584" i="2"/>
  <c r="F15150" i="2"/>
  <c r="F12054" i="2"/>
  <c r="F24336" i="2"/>
  <c r="F1320" i="2"/>
  <c r="F18220" i="2"/>
  <c r="F5664" i="2"/>
  <c r="F19722" i="2"/>
  <c r="F5665" i="2"/>
  <c r="F24337" i="2"/>
  <c r="F5666" i="2"/>
  <c r="F13585" i="2"/>
  <c r="F7411" i="2"/>
  <c r="F2854" i="2"/>
  <c r="F18221" i="2"/>
  <c r="F16678" i="2"/>
  <c r="F13586" i="2"/>
  <c r="F7412" i="2"/>
  <c r="F18222" i="2"/>
  <c r="F24338" i="2"/>
  <c r="F10598" i="2"/>
  <c r="F5667" i="2"/>
  <c r="F22809" i="2"/>
  <c r="F10599" i="2"/>
  <c r="F5668" i="2"/>
  <c r="F9027" i="2"/>
  <c r="F19723" i="2"/>
  <c r="F5669" i="2"/>
  <c r="F16679" i="2"/>
  <c r="F18223" i="2"/>
  <c r="F13587" i="2"/>
  <c r="F22810" i="2"/>
  <c r="F5670" i="2"/>
  <c r="F7413" i="2"/>
  <c r="F13588" i="2"/>
  <c r="F9028" i="2"/>
  <c r="F18224" i="2"/>
  <c r="F19724" i="2"/>
  <c r="F24339" i="2"/>
  <c r="F9029" i="2"/>
  <c r="F10600" i="2"/>
  <c r="F10601" i="2"/>
  <c r="F21270" i="2"/>
  <c r="F19725" i="2"/>
  <c r="F2855" i="2"/>
  <c r="F2856" i="2"/>
  <c r="F7414" i="2"/>
  <c r="F7415" i="2"/>
  <c r="F12055" i="2"/>
  <c r="F15151" i="2"/>
  <c r="F9030" i="2"/>
  <c r="F1321" i="2"/>
  <c r="F15152" i="2"/>
  <c r="F5671" i="2"/>
  <c r="F13589" i="2"/>
  <c r="F18225" i="2"/>
  <c r="F16680" i="2"/>
  <c r="F2857" i="2"/>
  <c r="F18226" i="2"/>
  <c r="F12056" i="2"/>
  <c r="F12057" i="2"/>
  <c r="F18227" i="2"/>
  <c r="F22811" i="2"/>
  <c r="F22812" i="2"/>
  <c r="F18228" i="2"/>
  <c r="F18229" i="2"/>
  <c r="F15153" i="2"/>
  <c r="F21271" i="2"/>
  <c r="F22813" i="2"/>
  <c r="F21272" i="2"/>
  <c r="F21273" i="2"/>
  <c r="F10602" i="2"/>
  <c r="F10603" i="2"/>
  <c r="F16681" i="2"/>
  <c r="F15154" i="2"/>
  <c r="F12058" i="2"/>
  <c r="F9031" i="2"/>
  <c r="F24340" i="2"/>
  <c r="F2858" i="2"/>
  <c r="F19726" i="2"/>
  <c r="F15155" i="2"/>
  <c r="F5672" i="2"/>
  <c r="F19727" i="2"/>
  <c r="F22814" i="2"/>
  <c r="F16682" i="2"/>
  <c r="F22815" i="2"/>
  <c r="F15156" i="2"/>
  <c r="F1322" i="2"/>
  <c r="F10604" i="2"/>
  <c r="F18230" i="2"/>
  <c r="F9032" i="2"/>
  <c r="F24341" i="2"/>
  <c r="F15157" i="2"/>
  <c r="F15158" i="2"/>
  <c r="F24342" i="2"/>
  <c r="F19728" i="2"/>
  <c r="F10605" i="2"/>
  <c r="F15159" i="2"/>
  <c r="F1323" i="2"/>
  <c r="F5673" i="2"/>
  <c r="F21274" i="2"/>
  <c r="F16683" i="2"/>
  <c r="F9033" i="2"/>
  <c r="F22816" i="2"/>
  <c r="F7416" i="2"/>
  <c r="F9034" i="2"/>
  <c r="F24343" i="2"/>
  <c r="F22817" i="2"/>
  <c r="F10606" i="2"/>
  <c r="F15160" i="2"/>
  <c r="F1324" i="2"/>
  <c r="F5674" i="2"/>
  <c r="F10607" i="2"/>
  <c r="F15161" i="2"/>
  <c r="F5675" i="2"/>
  <c r="F7417" i="2"/>
  <c r="F12059" i="2"/>
  <c r="F22818" i="2"/>
  <c r="F9035" i="2"/>
  <c r="F16684" i="2"/>
  <c r="F9036" i="2"/>
  <c r="F5676" i="2"/>
  <c r="F5677" i="2"/>
  <c r="F22819" i="2"/>
  <c r="F10608" i="2"/>
  <c r="F22820" i="2"/>
  <c r="F12060" i="2"/>
  <c r="F21275" i="2"/>
  <c r="F22821" i="2"/>
  <c r="F21276" i="2"/>
  <c r="F21277" i="2"/>
  <c r="F18231" i="2"/>
  <c r="F15162" i="2"/>
  <c r="F21278" i="2"/>
  <c r="F15163" i="2"/>
  <c r="F15164" i="2"/>
  <c r="F10609" i="2"/>
  <c r="F24344" i="2"/>
  <c r="F5678" i="2"/>
  <c r="F9037" i="2"/>
  <c r="F13590" i="2"/>
  <c r="F2859" i="2"/>
  <c r="F10610" i="2"/>
  <c r="F5679" i="2"/>
  <c r="F19729" i="2"/>
  <c r="F24345" i="2"/>
  <c r="F10611" i="2"/>
  <c r="F10612" i="2"/>
  <c r="F5680" i="2"/>
  <c r="F5681" i="2"/>
  <c r="F7418" i="2"/>
  <c r="F13591" i="2"/>
  <c r="F2860" i="2"/>
  <c r="F12061" i="2"/>
  <c r="F1325" i="2"/>
  <c r="F9038" i="2"/>
  <c r="F19730" i="2"/>
  <c r="F13592" i="2"/>
  <c r="F1326" i="2"/>
  <c r="F9039" i="2"/>
  <c r="F7419" i="2"/>
  <c r="F12062" i="2"/>
  <c r="F12063" i="2"/>
  <c r="F21279" i="2"/>
  <c r="F2861" i="2"/>
  <c r="F21280" i="2"/>
  <c r="F10613" i="2"/>
  <c r="F10614" i="2"/>
  <c r="F12064" i="2"/>
  <c r="F5682" i="2"/>
  <c r="F22822" i="2"/>
  <c r="F5683" i="2"/>
  <c r="F5684" i="2"/>
  <c r="F16685" i="2"/>
  <c r="F12065" i="2"/>
  <c r="F10615" i="2"/>
  <c r="F22823" i="2"/>
  <c r="F5685" i="2"/>
  <c r="F19731" i="2"/>
  <c r="F7420" i="2"/>
  <c r="F2862" i="2"/>
  <c r="F7421" i="2"/>
  <c r="F16686" i="2"/>
  <c r="F15165" i="2"/>
  <c r="F24346" i="2"/>
  <c r="F22824" i="2"/>
  <c r="F21281" i="2"/>
  <c r="F22825" i="2"/>
  <c r="F13593" i="2"/>
  <c r="F21282" i="2"/>
  <c r="F5686" i="2"/>
  <c r="F22826" i="2"/>
  <c r="F7422" i="2"/>
  <c r="F19732" i="2"/>
  <c r="F18232" i="2"/>
  <c r="F18233" i="2"/>
  <c r="F5687" i="2"/>
  <c r="F21283" i="2"/>
  <c r="F24347" i="2"/>
  <c r="F9040" i="2"/>
  <c r="F7423" i="2"/>
  <c r="F2863" i="2"/>
  <c r="F7424" i="2"/>
  <c r="F18234" i="2"/>
  <c r="F21284" i="2"/>
  <c r="F13594" i="2"/>
  <c r="F9041" i="2"/>
  <c r="F5688" i="2"/>
  <c r="F21285" i="2"/>
  <c r="F9042" i="2"/>
  <c r="F5689" i="2"/>
  <c r="F12066" i="2"/>
  <c r="F9043" i="2"/>
  <c r="F9044" i="2"/>
  <c r="F19733" i="2"/>
  <c r="F24348" i="2"/>
  <c r="F7425" i="2"/>
  <c r="F2864" i="2"/>
  <c r="F7426" i="2"/>
  <c r="F2865" i="2"/>
  <c r="F2866" i="2"/>
  <c r="F5690" i="2"/>
  <c r="F7427" i="2"/>
  <c r="F19734" i="2"/>
  <c r="F19735" i="2"/>
  <c r="F24349" i="2"/>
  <c r="F5691" i="2"/>
  <c r="F15166" i="2"/>
  <c r="F18235" i="2"/>
  <c r="F24350" i="2"/>
  <c r="F22827" i="2"/>
  <c r="F21286" i="2"/>
  <c r="F10616" i="2"/>
  <c r="F18236" i="2"/>
  <c r="F19736" i="2"/>
  <c r="F2867" i="2"/>
  <c r="F24351" i="2"/>
  <c r="F19737" i="2"/>
  <c r="F21287" i="2"/>
  <c r="F15167" i="2"/>
  <c r="F5692" i="2"/>
  <c r="F12067" i="2"/>
  <c r="F7428" i="2"/>
  <c r="F18237" i="2"/>
  <c r="F5693" i="2"/>
  <c r="F24352" i="2"/>
  <c r="F16687" i="2"/>
  <c r="F19738" i="2"/>
  <c r="F24353" i="2"/>
  <c r="F7429" i="2"/>
  <c r="F18238" i="2"/>
  <c r="F1327" i="2"/>
  <c r="F16688" i="2"/>
  <c r="F15168" i="2"/>
  <c r="F18239" i="2"/>
  <c r="F1328" i="2"/>
  <c r="F16689" i="2"/>
  <c r="F10617" i="2"/>
  <c r="F10618" i="2"/>
  <c r="F5694" i="2"/>
  <c r="F13595" i="2"/>
  <c r="F2868" i="2"/>
  <c r="F16690" i="2"/>
  <c r="F22828" i="2"/>
  <c r="F18240" i="2"/>
  <c r="F9045" i="2"/>
  <c r="F15169" i="2"/>
  <c r="F9046" i="2"/>
  <c r="F22829" i="2"/>
  <c r="F13596" i="2"/>
  <c r="F13597" i="2"/>
  <c r="F1329" i="2"/>
  <c r="F12068" i="2"/>
  <c r="F15170" i="2"/>
  <c r="F15171" i="2"/>
  <c r="F18241" i="2"/>
  <c r="F9047" i="2"/>
  <c r="F24354" i="2"/>
  <c r="F22830" i="2"/>
  <c r="F16691" i="2"/>
  <c r="F7430" i="2"/>
  <c r="F9048" i="2"/>
  <c r="F18242" i="2"/>
  <c r="F9049" i="2"/>
  <c r="F18243" i="2"/>
  <c r="F22831" i="2"/>
  <c r="F5695" i="2"/>
  <c r="F2869" i="2"/>
  <c r="F15172" i="2"/>
  <c r="F18244" i="2"/>
  <c r="F2870" i="2"/>
  <c r="F24355" i="2"/>
  <c r="F9050" i="2"/>
  <c r="F24356" i="2"/>
  <c r="F5696" i="2"/>
  <c r="F22832" i="2"/>
  <c r="F5697" i="2"/>
  <c r="F7431" i="2"/>
  <c r="F9051" i="2"/>
  <c r="F2871" i="2"/>
  <c r="F2872" i="2"/>
  <c r="F10619" i="2"/>
  <c r="F9052" i="2"/>
  <c r="F5698" i="2"/>
  <c r="F10620" i="2"/>
  <c r="F12069" i="2"/>
  <c r="F22833" i="2"/>
  <c r="F21288" i="2"/>
  <c r="F21289" i="2"/>
  <c r="F5699" i="2"/>
  <c r="F15173" i="2"/>
  <c r="F5700" i="2"/>
  <c r="F21290" i="2"/>
  <c r="F19739" i="2"/>
  <c r="F15174" i="2"/>
  <c r="F5701" i="2"/>
  <c r="F12070" i="2"/>
  <c r="F15175" i="2"/>
  <c r="F7432" i="2"/>
  <c r="F10621" i="2"/>
  <c r="F12071" i="2"/>
  <c r="F18245" i="2"/>
  <c r="F19740" i="2"/>
  <c r="F18246" i="2"/>
  <c r="F10622" i="2"/>
  <c r="F10623" i="2"/>
  <c r="F22834" i="2"/>
  <c r="F24357" i="2"/>
  <c r="F15176" i="2"/>
  <c r="F16692" i="2"/>
  <c r="F18247" i="2"/>
  <c r="F10624" i="2"/>
  <c r="F21291" i="2"/>
  <c r="F21292" i="2"/>
  <c r="F2873" i="2"/>
  <c r="F15177" i="2"/>
  <c r="F2874" i="2"/>
  <c r="F1330" i="2"/>
  <c r="F9053" i="2"/>
  <c r="F10625" i="2"/>
  <c r="F13598" i="2"/>
  <c r="F16693" i="2"/>
  <c r="F12072" i="2"/>
  <c r="F2875" i="2"/>
  <c r="F21293" i="2"/>
  <c r="F9054" i="2"/>
  <c r="F5702" i="2"/>
  <c r="F15178" i="2"/>
  <c r="F2876" i="2"/>
  <c r="F15179" i="2"/>
  <c r="F2877" i="2"/>
  <c r="F13599" i="2"/>
  <c r="F19741" i="2"/>
  <c r="F18248" i="2"/>
  <c r="F12073" i="2"/>
  <c r="F18249" i="2"/>
  <c r="F10626" i="2"/>
  <c r="F7433" i="2"/>
  <c r="F16694" i="2"/>
  <c r="F22835" i="2"/>
  <c r="F7434" i="2"/>
  <c r="F13600" i="2"/>
  <c r="F18250" i="2"/>
  <c r="F15180" i="2"/>
  <c r="F21294" i="2"/>
  <c r="F12074" i="2"/>
  <c r="F15181" i="2"/>
  <c r="F9055" i="2"/>
  <c r="F9056" i="2"/>
  <c r="F12075" i="2"/>
  <c r="F1331" i="2"/>
  <c r="F19742" i="2"/>
  <c r="F7435" i="2"/>
  <c r="F21295" i="2"/>
  <c r="F5703" i="2"/>
  <c r="F1332" i="2"/>
  <c r="F9057" i="2"/>
  <c r="F2878" i="2"/>
  <c r="F16695" i="2"/>
  <c r="F18251" i="2"/>
  <c r="F13601" i="2"/>
  <c r="F21296" i="2"/>
  <c r="F16696" i="2"/>
  <c r="F22836" i="2"/>
  <c r="F1333" i="2"/>
  <c r="F12076" i="2"/>
  <c r="F5704" i="2"/>
  <c r="F15182" i="2"/>
  <c r="F12077" i="2"/>
  <c r="F5705" i="2"/>
  <c r="F18252" i="2"/>
  <c r="F5706" i="2"/>
  <c r="F18253" i="2"/>
  <c r="F24358" i="2"/>
  <c r="F2879" i="2"/>
  <c r="F5707" i="2"/>
  <c r="F2880" i="2"/>
  <c r="F7436" i="2"/>
  <c r="F22837" i="2"/>
  <c r="F2881" i="2"/>
  <c r="F16697" i="2"/>
  <c r="F7437" i="2"/>
  <c r="F16698" i="2"/>
  <c r="F19743" i="2"/>
  <c r="F22838" i="2"/>
  <c r="F9058" i="2"/>
  <c r="F15183" i="2"/>
  <c r="F2882" i="2"/>
  <c r="F9059" i="2"/>
  <c r="F1334" i="2"/>
  <c r="F22839" i="2"/>
  <c r="F13602" i="2"/>
  <c r="F19744" i="2"/>
  <c r="F15184" i="2"/>
  <c r="F1335" i="2"/>
  <c r="F16699" i="2"/>
  <c r="F5708" i="2"/>
  <c r="F22840" i="2"/>
  <c r="F9060" i="2"/>
  <c r="F1336" i="2"/>
  <c r="F21297" i="2"/>
  <c r="F18254" i="2"/>
  <c r="F13603" i="2"/>
  <c r="F22841" i="2"/>
  <c r="F21298" i="2"/>
  <c r="F12078" i="2"/>
  <c r="F15185" i="2"/>
  <c r="F18255" i="2"/>
  <c r="F1337" i="2"/>
  <c r="F19745" i="2"/>
  <c r="F5709" i="2"/>
  <c r="F1338" i="2"/>
  <c r="F21299" i="2"/>
  <c r="F12079" i="2"/>
  <c r="F24359" i="2"/>
  <c r="F10627" i="2"/>
  <c r="F24360" i="2"/>
  <c r="F22842" i="2"/>
  <c r="F13604" i="2"/>
  <c r="F5710" i="2"/>
  <c r="F19746" i="2"/>
  <c r="F21300" i="2"/>
  <c r="F5711" i="2"/>
  <c r="F22843" i="2"/>
  <c r="F19747" i="2"/>
  <c r="F19748" i="2"/>
  <c r="F18256" i="2"/>
  <c r="F5712" i="2"/>
  <c r="F9061" i="2"/>
  <c r="F24361" i="2"/>
  <c r="F5713" i="2"/>
  <c r="F24362" i="2"/>
  <c r="F1339" i="2"/>
  <c r="F9062" i="2"/>
  <c r="F24363" i="2"/>
  <c r="F7438" i="2"/>
  <c r="F5714" i="2"/>
  <c r="F9063" i="2"/>
  <c r="F7439" i="2"/>
  <c r="F5715" i="2"/>
  <c r="F22844" i="2"/>
  <c r="F5716" i="2"/>
  <c r="F15186" i="2"/>
  <c r="F12080" i="2"/>
  <c r="F9064" i="2"/>
  <c r="F15187" i="2"/>
  <c r="F19749" i="2"/>
  <c r="F10628" i="2"/>
  <c r="F2883" i="2"/>
  <c r="F5717" i="2"/>
  <c r="F21301" i="2"/>
  <c r="F2884" i="2"/>
  <c r="F22845" i="2"/>
  <c r="F21302" i="2"/>
  <c r="F13605" i="2"/>
  <c r="F5718" i="2"/>
  <c r="F19750" i="2"/>
  <c r="F18257" i="2"/>
  <c r="F12081" i="2"/>
  <c r="F24364" i="2"/>
  <c r="F5719" i="2"/>
  <c r="F12082" i="2"/>
  <c r="F24365" i="2"/>
  <c r="F5720" i="2"/>
  <c r="F12083" i="2"/>
  <c r="F19751" i="2"/>
  <c r="F5721" i="2"/>
  <c r="F18258" i="2"/>
  <c r="F7440" i="2"/>
  <c r="F10629" i="2"/>
  <c r="F22846" i="2"/>
  <c r="F19752" i="2"/>
  <c r="F2885" i="2"/>
  <c r="F9065" i="2"/>
  <c r="F21303" i="2"/>
  <c r="F24366" i="2"/>
  <c r="F21304" i="2"/>
  <c r="F22847" i="2"/>
  <c r="F13606" i="2"/>
  <c r="F19753" i="2"/>
  <c r="F2886" i="2"/>
  <c r="F12084" i="2"/>
  <c r="F18259" i="2"/>
  <c r="F1340" i="2"/>
  <c r="F9066" i="2"/>
  <c r="F10630" i="2"/>
  <c r="F10631" i="2"/>
  <c r="F19754" i="2"/>
  <c r="F13607" i="2"/>
  <c r="F22848" i="2"/>
  <c r="F5722" i="2"/>
  <c r="F22849" i="2"/>
  <c r="F13608" i="2"/>
  <c r="F21305" i="2"/>
  <c r="F24367" i="2"/>
  <c r="F10632" i="2"/>
  <c r="F7441" i="2"/>
  <c r="F1341" i="2"/>
  <c r="F21306" i="2"/>
  <c r="F22850" i="2"/>
  <c r="F5723" i="2"/>
  <c r="F16700" i="2"/>
  <c r="F12085" i="2"/>
  <c r="F5724" i="2"/>
  <c r="F10633" i="2"/>
  <c r="F10634" i="2"/>
  <c r="F9067" i="2"/>
  <c r="F2887" i="2"/>
  <c r="F15188" i="2"/>
  <c r="F19755" i="2"/>
  <c r="F1342" i="2"/>
  <c r="F10635" i="2"/>
  <c r="F24368" i="2"/>
  <c r="F18260" i="2"/>
  <c r="F5725" i="2"/>
  <c r="F1343" i="2"/>
  <c r="F1344" i="2"/>
  <c r="F12086" i="2"/>
  <c r="F7442" i="2"/>
  <c r="F5726" i="2"/>
  <c r="F21307" i="2"/>
  <c r="F22851" i="2"/>
  <c r="F5727" i="2"/>
  <c r="F2888" i="2"/>
  <c r="F9068" i="2"/>
  <c r="F22852" i="2"/>
  <c r="F10636" i="2"/>
  <c r="F19756" i="2"/>
  <c r="F10637" i="2"/>
  <c r="F1345" i="2"/>
  <c r="F2889" i="2"/>
  <c r="F5728" i="2"/>
  <c r="F12087" i="2"/>
  <c r="F22853" i="2"/>
  <c r="F9069" i="2"/>
  <c r="F13609" i="2"/>
  <c r="F18261" i="2"/>
  <c r="F7443" i="2"/>
  <c r="F16701" i="2"/>
  <c r="F5729" i="2"/>
  <c r="F7444" i="2"/>
  <c r="F10638" i="2"/>
  <c r="F19757" i="2"/>
  <c r="F16702" i="2"/>
  <c r="F15189" i="2"/>
  <c r="F19758" i="2"/>
  <c r="F9070" i="2"/>
  <c r="F5730" i="2"/>
  <c r="F9071" i="2"/>
  <c r="F13610" i="2"/>
  <c r="F21308" i="2"/>
  <c r="F2890" i="2"/>
  <c r="F5731" i="2"/>
  <c r="F18262" i="2"/>
  <c r="F5732" i="2"/>
  <c r="F9072" i="2"/>
  <c r="F12088" i="2"/>
  <c r="F5733" i="2"/>
  <c r="F13611" i="2"/>
  <c r="F21309" i="2"/>
  <c r="F1346" i="2"/>
  <c r="F7445" i="2"/>
  <c r="F16703" i="2"/>
  <c r="F22854" i="2"/>
  <c r="F22855" i="2"/>
  <c r="F7446" i="2"/>
  <c r="F2891" i="2"/>
  <c r="F1347" i="2"/>
  <c r="F21310" i="2"/>
  <c r="F2892" i="2"/>
  <c r="F18263" i="2"/>
  <c r="F12089" i="2"/>
  <c r="F2893" i="2"/>
  <c r="F12090" i="2"/>
  <c r="F16704" i="2"/>
  <c r="F10639" i="2"/>
  <c r="F2894" i="2"/>
  <c r="F22856" i="2"/>
  <c r="F5734" i="2"/>
  <c r="F7447" i="2"/>
  <c r="F10640" i="2"/>
  <c r="F18264" i="2"/>
  <c r="F24369" i="2"/>
  <c r="F1348" i="2"/>
  <c r="F5735" i="2"/>
  <c r="F10641" i="2"/>
  <c r="F9073" i="2"/>
  <c r="F24370" i="2"/>
  <c r="F16705" i="2"/>
  <c r="F1349" i="2"/>
  <c r="F7448" i="2"/>
  <c r="F18265" i="2"/>
  <c r="F21311" i="2"/>
  <c r="F5736" i="2"/>
  <c r="F5737" i="2"/>
  <c r="F19759" i="2"/>
  <c r="F7449" i="2"/>
  <c r="F21312" i="2"/>
  <c r="F22857" i="2"/>
  <c r="F13612" i="2"/>
  <c r="F15190" i="2"/>
  <c r="F19760" i="2"/>
  <c r="F21313" i="2"/>
  <c r="F1350" i="2"/>
  <c r="F13613" i="2"/>
  <c r="F13614" i="2"/>
  <c r="F7450" i="2"/>
  <c r="F18266" i="2"/>
  <c r="F24371" i="2"/>
  <c r="F13615" i="2"/>
  <c r="F7451" i="2"/>
  <c r="F13616" i="2"/>
  <c r="F24372" i="2"/>
  <c r="F16706" i="2"/>
  <c r="F7452" i="2"/>
  <c r="F16707" i="2"/>
  <c r="F12091" i="2"/>
  <c r="F15191" i="2"/>
  <c r="F16708" i="2"/>
  <c r="F16709" i="2"/>
  <c r="F19761" i="2"/>
  <c r="F13617" i="2"/>
  <c r="F5738" i="2"/>
  <c r="F19762" i="2"/>
  <c r="F5739" i="2"/>
  <c r="F15192" i="2"/>
  <c r="F15193" i="2"/>
  <c r="F5740" i="2"/>
  <c r="F16710" i="2"/>
  <c r="F9074" i="2"/>
  <c r="F1351" i="2"/>
  <c r="F22858" i="2"/>
  <c r="F2895" i="2"/>
  <c r="F16711" i="2"/>
  <c r="F22859" i="2"/>
  <c r="F7453" i="2"/>
  <c r="F22860" i="2"/>
  <c r="F12092" i="2"/>
  <c r="F5741" i="2"/>
  <c r="F5742" i="2"/>
  <c r="F24373" i="2"/>
  <c r="F22861" i="2"/>
  <c r="F1352" i="2"/>
  <c r="F15194" i="2"/>
  <c r="F21314" i="2"/>
  <c r="F13618" i="2"/>
  <c r="F5743" i="2"/>
  <c r="F18267" i="2"/>
  <c r="F9075" i="2"/>
  <c r="F2896" i="2"/>
  <c r="F22862" i="2"/>
  <c r="F13619" i="2"/>
  <c r="F7454" i="2"/>
  <c r="F13620" i="2"/>
  <c r="F24374" i="2"/>
  <c r="F22863" i="2"/>
  <c r="F22864" i="2"/>
  <c r="F5744" i="2"/>
  <c r="F18268" i="2"/>
  <c r="F1353" i="2"/>
  <c r="F24375" i="2"/>
  <c r="F16712" i="2"/>
  <c r="F13621" i="2"/>
  <c r="F18269" i="2"/>
  <c r="F22865" i="2"/>
  <c r="F13622" i="2"/>
  <c r="F18270" i="2"/>
  <c r="F10642" i="2"/>
  <c r="F5745" i="2"/>
  <c r="F2897" i="2"/>
  <c r="F24376" i="2"/>
  <c r="F21315" i="2"/>
  <c r="F16713" i="2"/>
  <c r="F15195" i="2"/>
  <c r="F15196" i="2"/>
  <c r="F16714" i="2"/>
  <c r="F5746" i="2"/>
  <c r="F12093" i="2"/>
  <c r="F2898" i="2"/>
  <c r="F18271" i="2"/>
  <c r="F15197" i="2"/>
  <c r="F12094" i="2"/>
  <c r="F18272" i="2"/>
  <c r="F10643" i="2"/>
  <c r="F9076" i="2"/>
  <c r="F9077" i="2"/>
  <c r="F7455" i="2"/>
  <c r="F18273" i="2"/>
  <c r="F21316" i="2"/>
  <c r="F18274" i="2"/>
  <c r="F13623" i="2"/>
  <c r="F21317" i="2"/>
  <c r="F24377" i="2"/>
  <c r="F5747" i="2"/>
  <c r="F9078" i="2"/>
  <c r="F9079" i="2"/>
  <c r="F7456" i="2"/>
  <c r="F16715" i="2"/>
  <c r="F13624" i="2"/>
  <c r="F12095" i="2"/>
  <c r="F12096" i="2"/>
  <c r="F21318" i="2"/>
  <c r="F5748" i="2"/>
  <c r="F5749" i="2"/>
  <c r="F10644" i="2"/>
  <c r="F18275" i="2"/>
  <c r="F19763" i="2"/>
  <c r="F12097" i="2"/>
  <c r="F16716" i="2"/>
  <c r="F19764" i="2"/>
  <c r="F15198" i="2"/>
  <c r="F22866" i="2"/>
  <c r="F18276" i="2"/>
  <c r="F10645" i="2"/>
  <c r="F10646" i="2"/>
  <c r="F13625" i="2"/>
  <c r="F19765" i="2"/>
  <c r="F18277" i="2"/>
  <c r="F21319" i="2"/>
  <c r="F18278" i="2"/>
  <c r="F19766" i="2"/>
  <c r="F5750" i="2"/>
  <c r="F9080" i="2"/>
  <c r="F19767" i="2"/>
  <c r="F9081" i="2"/>
  <c r="F21320" i="2"/>
  <c r="F9082" i="2"/>
  <c r="F10647" i="2"/>
  <c r="F10648" i="2"/>
  <c r="F19768" i="2"/>
  <c r="F5751" i="2"/>
  <c r="F9083" i="2"/>
  <c r="F18279" i="2"/>
  <c r="F16717" i="2"/>
  <c r="F7457" i="2"/>
  <c r="F16718" i="2"/>
  <c r="F24378" i="2"/>
  <c r="F7458" i="2"/>
  <c r="F13626" i="2"/>
  <c r="F24379" i="2"/>
  <c r="F13627" i="2"/>
  <c r="F5752" i="2"/>
  <c r="F10649" i="2"/>
  <c r="F7459" i="2"/>
  <c r="F5753" i="2"/>
  <c r="F10650" i="2"/>
  <c r="F16719" i="2"/>
  <c r="F7460" i="2"/>
  <c r="F5754" i="2"/>
  <c r="F5755" i="2"/>
  <c r="F9084" i="2"/>
  <c r="F24380" i="2"/>
  <c r="F7461" i="2"/>
  <c r="F10651" i="2"/>
  <c r="F12098" i="2"/>
  <c r="F15199" i="2"/>
  <c r="F16720" i="2"/>
  <c r="F10652" i="2"/>
  <c r="F15200" i="2"/>
  <c r="F24381" i="2"/>
  <c r="F9085" i="2"/>
  <c r="F10653" i="2"/>
  <c r="F16721" i="2"/>
  <c r="F7462" i="2"/>
  <c r="F22867" i="2"/>
  <c r="F21321" i="2"/>
  <c r="F13628" i="2"/>
  <c r="F5756" i="2"/>
  <c r="F21322" i="2"/>
  <c r="F22868" i="2"/>
  <c r="F9086" i="2"/>
  <c r="F16722" i="2"/>
  <c r="F13629" i="2"/>
  <c r="F13630" i="2"/>
  <c r="F13631" i="2"/>
  <c r="F5757" i="2"/>
  <c r="F13632" i="2"/>
  <c r="F5758" i="2"/>
  <c r="F12099" i="2"/>
  <c r="F16723" i="2"/>
  <c r="F7463" i="2"/>
  <c r="F7464" i="2"/>
  <c r="F15201" i="2"/>
  <c r="F16724" i="2"/>
  <c r="F24382" i="2"/>
  <c r="F22869" i="2"/>
  <c r="F22870" i="2"/>
  <c r="F5759" i="2"/>
  <c r="F15202" i="2"/>
  <c r="F5760" i="2"/>
  <c r="F10654" i="2"/>
  <c r="F19769" i="2"/>
  <c r="F22871" i="2"/>
  <c r="F18280" i="2"/>
  <c r="F5761" i="2"/>
  <c r="F5762" i="2"/>
  <c r="F1354" i="2"/>
  <c r="F9087" i="2"/>
  <c r="F21323" i="2"/>
  <c r="F9088" i="2"/>
  <c r="F19770" i="2"/>
  <c r="F13633" i="2"/>
  <c r="F2899" i="2"/>
  <c r="F24383" i="2"/>
  <c r="F10655" i="2"/>
  <c r="F9089" i="2"/>
  <c r="F13634" i="2"/>
  <c r="F16725" i="2"/>
  <c r="F5763" i="2"/>
  <c r="F24384" i="2"/>
  <c r="F7465" i="2"/>
  <c r="F21324" i="2"/>
  <c r="F13635" i="2"/>
  <c r="F16726" i="2"/>
  <c r="F13636" i="2"/>
  <c r="F16727" i="2"/>
  <c r="F18281" i="2"/>
  <c r="F5764" i="2"/>
  <c r="F7466" i="2"/>
  <c r="F21325" i="2"/>
  <c r="F1355" i="2"/>
  <c r="F10656" i="2"/>
  <c r="F10657" i="2"/>
  <c r="F24385" i="2"/>
  <c r="F10658" i="2"/>
  <c r="F9090" i="2"/>
  <c r="F7467" i="2"/>
  <c r="F24386" i="2"/>
  <c r="F7468" i="2"/>
  <c r="F21326" i="2"/>
  <c r="F12100" i="2"/>
  <c r="F1356" i="2"/>
  <c r="F21327" i="2"/>
  <c r="F9091" i="2"/>
  <c r="F16728" i="2"/>
  <c r="F21328" i="2"/>
  <c r="F7469" i="2"/>
  <c r="F18282" i="2"/>
  <c r="F12101" i="2"/>
  <c r="F9092" i="2"/>
  <c r="F16729" i="2"/>
  <c r="F19771" i="2"/>
  <c r="F1357" i="2"/>
  <c r="F19772" i="2"/>
  <c r="F12102" i="2"/>
  <c r="F9093" i="2"/>
  <c r="F18283" i="2"/>
  <c r="F24387" i="2"/>
  <c r="F18284" i="2"/>
  <c r="F15203" i="2"/>
  <c r="F12103" i="2"/>
  <c r="F5765" i="2"/>
  <c r="F21329" i="2"/>
  <c r="F1358" i="2"/>
  <c r="F15204" i="2"/>
  <c r="F19773" i="2"/>
  <c r="F15205" i="2"/>
  <c r="F7470" i="2"/>
  <c r="F1359" i="2"/>
  <c r="F21330" i="2"/>
  <c r="F7471" i="2"/>
  <c r="F9094" i="2"/>
  <c r="F7472" i="2"/>
  <c r="F18285" i="2"/>
  <c r="F9095" i="2"/>
  <c r="F9096" i="2"/>
  <c r="F10659" i="2"/>
  <c r="F5766" i="2"/>
  <c r="F12104" i="2"/>
  <c r="F19774" i="2"/>
  <c r="F24388" i="2"/>
  <c r="F24389" i="2"/>
  <c r="F1360" i="2"/>
  <c r="F7473" i="2"/>
  <c r="F18286" i="2"/>
  <c r="F24390" i="2"/>
  <c r="F21331" i="2"/>
  <c r="F22872" i="2"/>
  <c r="F21332" i="2"/>
  <c r="F18287" i="2"/>
  <c r="F10660" i="2"/>
  <c r="F22873" i="2"/>
  <c r="F9097" i="2"/>
  <c r="F22874" i="2"/>
  <c r="F2900" i="2"/>
  <c r="F2901" i="2"/>
  <c r="F21333" i="2"/>
  <c r="F2902" i="2"/>
  <c r="F1361" i="2"/>
  <c r="F7474" i="2"/>
  <c r="F5767" i="2"/>
  <c r="F22875" i="2"/>
  <c r="F9098" i="2"/>
  <c r="F21334" i="2"/>
  <c r="F12105" i="2"/>
  <c r="F13637" i="2"/>
  <c r="F22876" i="2"/>
  <c r="F13638" i="2"/>
  <c r="F5768" i="2"/>
  <c r="F5769" i="2"/>
  <c r="F15206" i="2"/>
  <c r="F5770" i="2"/>
  <c r="F24391" i="2"/>
  <c r="F12106" i="2"/>
  <c r="F5771" i="2"/>
  <c r="F16730" i="2"/>
  <c r="F19775" i="2"/>
  <c r="F18288" i="2"/>
  <c r="F21335" i="2"/>
  <c r="F1362" i="2"/>
  <c r="F24392" i="2"/>
  <c r="F2903" i="2"/>
  <c r="F5772" i="2"/>
  <c r="F7475" i="2"/>
  <c r="F18289" i="2"/>
  <c r="F1363" i="2"/>
  <c r="F5773" i="2"/>
  <c r="F13639" i="2"/>
  <c r="F16731" i="2"/>
  <c r="F19776" i="2"/>
  <c r="F5774" i="2"/>
  <c r="F1364" i="2"/>
  <c r="F9099" i="2"/>
  <c r="F21336" i="2"/>
  <c r="F21337" i="2"/>
  <c r="F9100" i="2"/>
  <c r="F5775" i="2"/>
  <c r="F16732" i="2"/>
  <c r="F19777" i="2"/>
  <c r="F13640" i="2"/>
  <c r="F18290" i="2"/>
  <c r="F7476" i="2"/>
  <c r="F7477" i="2"/>
  <c r="F13641" i="2"/>
  <c r="F5776" i="2"/>
  <c r="F24393" i="2"/>
  <c r="F12107" i="2"/>
  <c r="F16733" i="2"/>
  <c r="F24394" i="2"/>
  <c r="F16734" i="2"/>
  <c r="F15207" i="2"/>
  <c r="F19778" i="2"/>
  <c r="F19779" i="2"/>
  <c r="F9101" i="2"/>
  <c r="F21338" i="2"/>
  <c r="F15208" i="2"/>
  <c r="F7478" i="2"/>
  <c r="F5777" i="2"/>
  <c r="F2904" i="2"/>
  <c r="F5778" i="2"/>
  <c r="F5779" i="2"/>
  <c r="F21339" i="2"/>
  <c r="F19780" i="2"/>
  <c r="F1365" i="2"/>
  <c r="F5780" i="2"/>
  <c r="F2905" i="2"/>
  <c r="F19781" i="2"/>
  <c r="F1366" i="2"/>
  <c r="F16735" i="2"/>
  <c r="F15209" i="2"/>
  <c r="F15210" i="2"/>
  <c r="F2906" i="2"/>
  <c r="F1367" i="2"/>
  <c r="F16736" i="2"/>
  <c r="F13642" i="2"/>
  <c r="F18291" i="2"/>
  <c r="F18292" i="2"/>
  <c r="F7479" i="2"/>
  <c r="F7480" i="2"/>
  <c r="F15211" i="2"/>
  <c r="F9102" i="2"/>
  <c r="F7481" i="2"/>
  <c r="F1368" i="2"/>
  <c r="F2907" i="2"/>
  <c r="F7482" i="2"/>
  <c r="F21340" i="2"/>
  <c r="F5781" i="2"/>
  <c r="F19782" i="2"/>
  <c r="F1369" i="2"/>
  <c r="F2908" i="2"/>
  <c r="F21341" i="2"/>
  <c r="F13643" i="2"/>
  <c r="F16737" i="2"/>
  <c r="F5782" i="2"/>
  <c r="F21342" i="2"/>
  <c r="F5783" i="2"/>
  <c r="F18293" i="2"/>
  <c r="F24395" i="2"/>
  <c r="F15212" i="2"/>
  <c r="F9103" i="2"/>
  <c r="F10661" i="2"/>
  <c r="F18294" i="2"/>
  <c r="F5784" i="2"/>
  <c r="F5785" i="2"/>
  <c r="F7483" i="2"/>
  <c r="F15213" i="2"/>
  <c r="F5786" i="2"/>
  <c r="F13644" i="2"/>
  <c r="F21343" i="2"/>
  <c r="F24396" i="2"/>
  <c r="F9104" i="2"/>
  <c r="F15214" i="2"/>
  <c r="F24397" i="2"/>
  <c r="F24398" i="2"/>
  <c r="F7484" i="2"/>
  <c r="F13645" i="2"/>
  <c r="F15215" i="2"/>
  <c r="F9105" i="2"/>
  <c r="F7485" i="2"/>
  <c r="F1370" i="2"/>
  <c r="F16738" i="2"/>
  <c r="F7486" i="2"/>
  <c r="F5787" i="2"/>
  <c r="F2909" i="2"/>
  <c r="F2910" i="2"/>
  <c r="F24399" i="2"/>
  <c r="F2911" i="2"/>
  <c r="F1371" i="2"/>
  <c r="F2912" i="2"/>
  <c r="F7487" i="2"/>
  <c r="F22877" i="2"/>
  <c r="F22878" i="2"/>
  <c r="F24400" i="2"/>
  <c r="F10662" i="2"/>
  <c r="F10663" i="2"/>
  <c r="F24401" i="2"/>
  <c r="F7488" i="2"/>
  <c r="F15216" i="2"/>
  <c r="F19783" i="2"/>
  <c r="F16739" i="2"/>
  <c r="F24402" i="2"/>
  <c r="F21344" i="2"/>
  <c r="F2913" i="2"/>
  <c r="F19784" i="2"/>
  <c r="F12108" i="2"/>
  <c r="F16740" i="2"/>
  <c r="F21345" i="2"/>
  <c r="F21346" i="2"/>
  <c r="F2914" i="2"/>
  <c r="F12109" i="2"/>
  <c r="F7489" i="2"/>
  <c r="F5788" i="2"/>
  <c r="F1372" i="2"/>
  <c r="F10664" i="2"/>
  <c r="F16741" i="2"/>
  <c r="F5789" i="2"/>
  <c r="F13646" i="2"/>
  <c r="F21347" i="2"/>
  <c r="F7490" i="2"/>
  <c r="F1373" i="2"/>
  <c r="F13647" i="2"/>
  <c r="F7491" i="2"/>
  <c r="F21348" i="2"/>
  <c r="F24403" i="2"/>
  <c r="F1374" i="2"/>
  <c r="F24404" i="2"/>
  <c r="F1375" i="2"/>
  <c r="F16742" i="2"/>
  <c r="F13648" i="2"/>
  <c r="F9106" i="2"/>
  <c r="F15217" i="2"/>
  <c r="F18295" i="2"/>
  <c r="F10665" i="2"/>
  <c r="F19785" i="2"/>
  <c r="F24405" i="2"/>
  <c r="F18296" i="2"/>
  <c r="F16743" i="2"/>
  <c r="F13649" i="2"/>
  <c r="F5790" i="2"/>
  <c r="F2915" i="2"/>
  <c r="F5791" i="2"/>
  <c r="F18297" i="2"/>
  <c r="F5792" i="2"/>
  <c r="F22879" i="2"/>
  <c r="F13650" i="2"/>
  <c r="F13651" i="2"/>
  <c r="F16744" i="2"/>
  <c r="F5793" i="2"/>
  <c r="F21349" i="2"/>
  <c r="F18298" i="2"/>
  <c r="F5794" i="2"/>
  <c r="F9107" i="2"/>
  <c r="F19786" i="2"/>
  <c r="F5795" i="2"/>
  <c r="F16745" i="2"/>
  <c r="F19787" i="2"/>
  <c r="F12110" i="2"/>
  <c r="F2916" i="2"/>
  <c r="F7492" i="2"/>
  <c r="F21350" i="2"/>
  <c r="F19788" i="2"/>
  <c r="F13652" i="2"/>
  <c r="F1376" i="2"/>
  <c r="F7493" i="2"/>
  <c r="F13653" i="2"/>
  <c r="F15218" i="2"/>
  <c r="F22880" i="2"/>
  <c r="F2917" i="2"/>
  <c r="F12111" i="2"/>
  <c r="F5796" i="2"/>
  <c r="F13654" i="2"/>
  <c r="F5797" i="2"/>
  <c r="F24406" i="2"/>
  <c r="F19789" i="2"/>
  <c r="F18299" i="2"/>
  <c r="F18300" i="2"/>
  <c r="F15219" i="2"/>
  <c r="F15220" i="2"/>
  <c r="F24407" i="2"/>
  <c r="F2918" i="2"/>
  <c r="F7494" i="2"/>
  <c r="F18301" i="2"/>
  <c r="F21351" i="2"/>
  <c r="F24408" i="2"/>
  <c r="F24409" i="2"/>
  <c r="F5798" i="2"/>
  <c r="F22881" i="2"/>
  <c r="F12112" i="2"/>
  <c r="F13655" i="2"/>
  <c r="F5799" i="2"/>
  <c r="F19790" i="2"/>
  <c r="F12113" i="2"/>
  <c r="F13656" i="2"/>
  <c r="F19791" i="2"/>
  <c r="F22882" i="2"/>
  <c r="F5800" i="2"/>
  <c r="F16746" i="2"/>
  <c r="F5801" i="2"/>
  <c r="F5802" i="2"/>
  <c r="F19792" i="2"/>
  <c r="F19793" i="2"/>
  <c r="F1377" i="2"/>
  <c r="F18302" i="2"/>
  <c r="F13657" i="2"/>
  <c r="F13658" i="2"/>
  <c r="F22883" i="2"/>
  <c r="F19794" i="2"/>
  <c r="F15221" i="2"/>
  <c r="F5803" i="2"/>
  <c r="F2919" i="2"/>
  <c r="F7495" i="2"/>
  <c r="F21352" i="2"/>
  <c r="F5804" i="2"/>
  <c r="F10666" i="2"/>
  <c r="F1378" i="2"/>
  <c r="F5805" i="2"/>
  <c r="F22884" i="2"/>
  <c r="F22885" i="2"/>
  <c r="F15222" i="2"/>
  <c r="F13659" i="2"/>
  <c r="F10667" i="2"/>
  <c r="F22886" i="2"/>
  <c r="F5806" i="2"/>
  <c r="F7496" i="2"/>
  <c r="F18303" i="2"/>
  <c r="F15223" i="2"/>
  <c r="F2920" i="2"/>
  <c r="F1379" i="2"/>
  <c r="F5807" i="2"/>
  <c r="F16747" i="2"/>
  <c r="F13660" i="2"/>
  <c r="F5808" i="2"/>
  <c r="F19795" i="2"/>
  <c r="F21353" i="2"/>
  <c r="F19796" i="2"/>
  <c r="F12114" i="2"/>
  <c r="F5809" i="2"/>
  <c r="F5810" i="2"/>
  <c r="F7497" i="2"/>
  <c r="F9108" i="2"/>
  <c r="F15224" i="2"/>
  <c r="F19797" i="2"/>
  <c r="F12115" i="2"/>
  <c r="F7498" i="2"/>
  <c r="F1380" i="2"/>
  <c r="F18304" i="2"/>
  <c r="F5811" i="2"/>
  <c r="F7499" i="2"/>
  <c r="F19798" i="2"/>
  <c r="F5812" i="2"/>
  <c r="F24410" i="2"/>
  <c r="F9109" i="2"/>
  <c r="F7500" i="2"/>
  <c r="F22887" i="2"/>
  <c r="F13661" i="2"/>
  <c r="F16748" i="2"/>
  <c r="F5813" i="2"/>
  <c r="F12116" i="2"/>
  <c r="F10668" i="2"/>
  <c r="F5814" i="2"/>
  <c r="F16749" i="2"/>
  <c r="F2921" i="2"/>
  <c r="F15225" i="2"/>
  <c r="F7501" i="2"/>
  <c r="F19799" i="2"/>
  <c r="F10669" i="2"/>
  <c r="F15226" i="2"/>
  <c r="F7502" i="2"/>
  <c r="F9110" i="2"/>
  <c r="F24411" i="2"/>
  <c r="F22888" i="2"/>
  <c r="F12117" i="2"/>
  <c r="F12118" i="2"/>
  <c r="F7503" i="2"/>
  <c r="F24412" i="2"/>
  <c r="F1381" i="2"/>
  <c r="F24413" i="2"/>
  <c r="F2922" i="2"/>
  <c r="F1382" i="2"/>
  <c r="F1383" i="2"/>
  <c r="F15227" i="2"/>
  <c r="F7504" i="2"/>
  <c r="F16750" i="2"/>
  <c r="F9111" i="2"/>
  <c r="F18305" i="2"/>
  <c r="F5815" i="2"/>
  <c r="F18306" i="2"/>
  <c r="F1384" i="2"/>
  <c r="F21354" i="2"/>
  <c r="F21355" i="2"/>
  <c r="F9112" i="2"/>
  <c r="F19800" i="2"/>
  <c r="F12119" i="2"/>
  <c r="F24414" i="2"/>
  <c r="F1385" i="2"/>
  <c r="F1386" i="2"/>
  <c r="F2923" i="2"/>
  <c r="F18307" i="2"/>
  <c r="F9113" i="2"/>
  <c r="F22889" i="2"/>
  <c r="F24415" i="2"/>
  <c r="F2924" i="2"/>
  <c r="F24416" i="2"/>
  <c r="F16751" i="2"/>
  <c r="F22890" i="2"/>
  <c r="F22891" i="2"/>
  <c r="F13662" i="2"/>
  <c r="F22892" i="2"/>
  <c r="F10670" i="2"/>
  <c r="F2925" i="2"/>
  <c r="F16752" i="2"/>
  <c r="F10671" i="2"/>
  <c r="F24417" i="2"/>
  <c r="F22893" i="2"/>
  <c r="F21356" i="2"/>
  <c r="F7505" i="2"/>
  <c r="F13663" i="2"/>
  <c r="F21357" i="2"/>
  <c r="F9114" i="2"/>
  <c r="F13664" i="2"/>
  <c r="F2926" i="2"/>
  <c r="F9115" i="2"/>
  <c r="F5816" i="2"/>
  <c r="F21358" i="2"/>
  <c r="F10672" i="2"/>
  <c r="F18308" i="2"/>
  <c r="F9116" i="2"/>
  <c r="F7506" i="2"/>
  <c r="F15228" i="2"/>
  <c r="F1387" i="2"/>
  <c r="F22894" i="2"/>
  <c r="F5817" i="2"/>
  <c r="F13665" i="2"/>
  <c r="F19801" i="2"/>
  <c r="F10673" i="2"/>
  <c r="F5818" i="2"/>
  <c r="F7507" i="2"/>
  <c r="F22895" i="2"/>
  <c r="F7508" i="2"/>
  <c r="F21359" i="2"/>
  <c r="F13666" i="2"/>
  <c r="F18309" i="2"/>
  <c r="F18310" i="2"/>
  <c r="F21360" i="2"/>
  <c r="F12120" i="2"/>
  <c r="F2927" i="2"/>
  <c r="F5819" i="2"/>
  <c r="F22896" i="2"/>
  <c r="F15229" i="2"/>
  <c r="F16753" i="2"/>
  <c r="F12121" i="2"/>
  <c r="F5820" i="2"/>
  <c r="F5821" i="2"/>
  <c r="F13667" i="2"/>
  <c r="F9117" i="2"/>
  <c r="F16754" i="2"/>
  <c r="F12122" i="2"/>
  <c r="F10674" i="2"/>
  <c r="F10675" i="2"/>
  <c r="F1388" i="2"/>
  <c r="F22897" i="2"/>
  <c r="F19802" i="2"/>
  <c r="F9118" i="2"/>
  <c r="F5822" i="2"/>
  <c r="F24418" i="2"/>
  <c r="F18311" i="2"/>
  <c r="F5823" i="2"/>
  <c r="F9119" i="2"/>
  <c r="F19803" i="2"/>
  <c r="F2928" i="2"/>
  <c r="F24419" i="2"/>
  <c r="F1389" i="2"/>
  <c r="F7509" i="2"/>
  <c r="F7510" i="2"/>
  <c r="F19804" i="2"/>
  <c r="F15230" i="2"/>
  <c r="F19805" i="2"/>
  <c r="F1390" i="2"/>
  <c r="F24420" i="2"/>
  <c r="F12123" i="2"/>
  <c r="F19806" i="2"/>
  <c r="F2929" i="2"/>
  <c r="F22898" i="2"/>
  <c r="F2930" i="2"/>
  <c r="F7511" i="2"/>
  <c r="F9120" i="2"/>
  <c r="F19807" i="2"/>
  <c r="F5824" i="2"/>
  <c r="F10676" i="2"/>
  <c r="F2931" i="2"/>
  <c r="F5825" i="2"/>
  <c r="F22899" i="2"/>
  <c r="F5826" i="2"/>
  <c r="F13668" i="2"/>
  <c r="F13669" i="2"/>
  <c r="F10677" i="2"/>
  <c r="F22900" i="2"/>
  <c r="F24421" i="2"/>
  <c r="F5827" i="2"/>
  <c r="F12124" i="2"/>
  <c r="F12125" i="2"/>
  <c r="F7512" i="2"/>
  <c r="F10678" i="2"/>
  <c r="F2932" i="2"/>
  <c r="F18312" i="2"/>
  <c r="F12126" i="2"/>
  <c r="F22901" i="2"/>
  <c r="F10679" i="2"/>
  <c r="F1391" i="2"/>
  <c r="F15231" i="2"/>
  <c r="F9121" i="2"/>
  <c r="F2933" i="2"/>
  <c r="F21361" i="2"/>
  <c r="F2934" i="2"/>
  <c r="F13670" i="2"/>
  <c r="F22902" i="2"/>
  <c r="F5828" i="2"/>
  <c r="F5829" i="2"/>
  <c r="F5830" i="2"/>
  <c r="F10680" i="2"/>
  <c r="F5831" i="2"/>
  <c r="F9122" i="2"/>
  <c r="F7513" i="2"/>
  <c r="F5832" i="2"/>
  <c r="F1392" i="2"/>
  <c r="F15232" i="2"/>
  <c r="F7514" i="2"/>
  <c r="F19808" i="2"/>
  <c r="F24422" i="2"/>
  <c r="F21362" i="2"/>
  <c r="F19809" i="2"/>
  <c r="F2935" i="2"/>
  <c r="F15233" i="2"/>
  <c r="F7515" i="2"/>
  <c r="F12127" i="2"/>
  <c r="F22903" i="2"/>
  <c r="F19810" i="2"/>
  <c r="F18313" i="2"/>
  <c r="F2936" i="2"/>
  <c r="F1393" i="2"/>
  <c r="F18314" i="2"/>
  <c r="F15234" i="2"/>
  <c r="F12128" i="2"/>
  <c r="F21363" i="2"/>
  <c r="F19811" i="2"/>
  <c r="F5833" i="2"/>
  <c r="F15235" i="2"/>
  <c r="F5834" i="2"/>
  <c r="F24423" i="2"/>
  <c r="F2937" i="2"/>
  <c r="F21364" i="2"/>
  <c r="F5835" i="2"/>
  <c r="F16755" i="2"/>
  <c r="F5836" i="2"/>
  <c r="F9123" i="2"/>
  <c r="F22904" i="2"/>
  <c r="F1394" i="2"/>
  <c r="F9124" i="2"/>
  <c r="F13671" i="2"/>
  <c r="F12129" i="2"/>
  <c r="F16756" i="2"/>
  <c r="F21365" i="2"/>
  <c r="F10681" i="2"/>
  <c r="F10682" i="2"/>
  <c r="F22905" i="2"/>
  <c r="F5837" i="2"/>
  <c r="F18315" i="2"/>
  <c r="F16757" i="2"/>
  <c r="F24424" i="2"/>
  <c r="F10683" i="2"/>
  <c r="F24425" i="2"/>
  <c r="F21366" i="2"/>
  <c r="F7516" i="2"/>
  <c r="F24426" i="2"/>
  <c r="F9125" i="2"/>
  <c r="F13672" i="2"/>
  <c r="F21367" i="2"/>
  <c r="F18316" i="2"/>
  <c r="F5838" i="2"/>
  <c r="F24427" i="2"/>
  <c r="F16758" i="2"/>
  <c r="F5839" i="2"/>
  <c r="F5840" i="2"/>
  <c r="F9126" i="2"/>
  <c r="F21368" i="2"/>
  <c r="F19812" i="2"/>
  <c r="F2938" i="2"/>
  <c r="F2939" i="2"/>
  <c r="F5841" i="2"/>
  <c r="F16759" i="2"/>
  <c r="F2940" i="2"/>
  <c r="F24428" i="2"/>
  <c r="F9127" i="2"/>
  <c r="F21369" i="2"/>
  <c r="F2941" i="2"/>
  <c r="F9128" i="2"/>
  <c r="F5842" i="2"/>
  <c r="F24429" i="2"/>
  <c r="F10684" i="2"/>
  <c r="F22906" i="2"/>
  <c r="F2942" i="2"/>
  <c r="F24430" i="2"/>
  <c r="F15236" i="2"/>
  <c r="F22907" i="2"/>
  <c r="F18317" i="2"/>
  <c r="F7517" i="2"/>
  <c r="F12130" i="2"/>
  <c r="F12131" i="2"/>
  <c r="F18318" i="2"/>
  <c r="F10685" i="2"/>
  <c r="F7518" i="2"/>
  <c r="F15237" i="2"/>
  <c r="F15238" i="2"/>
  <c r="F7519" i="2"/>
  <c r="F24431" i="2"/>
  <c r="F12132" i="2"/>
  <c r="F9129" i="2"/>
  <c r="F24432" i="2"/>
  <c r="F10686" i="2"/>
  <c r="F5843" i="2"/>
  <c r="F5844" i="2"/>
  <c r="F19813" i="2"/>
  <c r="F13673" i="2"/>
  <c r="F18319" i="2"/>
  <c r="F16760" i="2"/>
  <c r="F13674" i="2"/>
  <c r="F19814" i="2"/>
  <c r="F9130" i="2"/>
  <c r="F22908" i="2"/>
  <c r="F19815" i="2"/>
  <c r="F5845" i="2"/>
  <c r="F22909" i="2"/>
  <c r="F10687" i="2"/>
  <c r="F13675" i="2"/>
  <c r="F13676" i="2"/>
  <c r="F5846" i="2"/>
  <c r="F13677" i="2"/>
  <c r="F5847" i="2"/>
  <c r="F5848" i="2"/>
  <c r="F18320" i="2"/>
  <c r="F16761" i="2"/>
  <c r="F5849" i="2"/>
  <c r="F12133" i="2"/>
  <c r="F24433" i="2"/>
  <c r="F2943" i="2"/>
  <c r="F5850" i="2"/>
  <c r="F15239" i="2"/>
  <c r="F18321" i="2"/>
  <c r="F18322" i="2"/>
  <c r="F21370" i="2"/>
  <c r="F22910" i="2"/>
  <c r="F22911" i="2"/>
  <c r="F9131" i="2"/>
  <c r="F2944" i="2"/>
  <c r="F18323" i="2"/>
  <c r="F5851" i="2"/>
  <c r="F22912" i="2"/>
  <c r="F21371" i="2"/>
  <c r="F16762" i="2"/>
  <c r="F19816" i="2"/>
  <c r="F15240" i="2"/>
  <c r="F24434" i="2"/>
  <c r="F7520" i="2"/>
  <c r="F18324" i="2"/>
  <c r="F19817" i="2"/>
  <c r="F13678" i="2"/>
  <c r="F24435" i="2"/>
  <c r="F19818" i="2"/>
  <c r="F9132" i="2"/>
  <c r="F5852" i="2"/>
  <c r="F21372" i="2"/>
  <c r="F18325" i="2"/>
  <c r="F5853" i="2"/>
  <c r="F10688" i="2"/>
  <c r="F16763" i="2"/>
  <c r="F16764" i="2"/>
  <c r="F13679" i="2"/>
  <c r="F16765" i="2"/>
  <c r="F5854" i="2"/>
  <c r="F13680" i="2"/>
  <c r="F5855" i="2"/>
  <c r="F13681" i="2"/>
  <c r="F5856" i="2"/>
  <c r="F15241" i="2"/>
  <c r="F1395" i="2"/>
  <c r="F16766" i="2"/>
  <c r="F5857" i="2"/>
  <c r="F5858" i="2"/>
  <c r="F2945" i="2"/>
  <c r="F22913" i="2"/>
  <c r="F1396" i="2"/>
  <c r="F12134" i="2"/>
  <c r="F9133" i="2"/>
  <c r="F10689" i="2"/>
  <c r="F21373" i="2"/>
  <c r="F18326" i="2"/>
  <c r="F19819" i="2"/>
  <c r="F5859" i="2"/>
  <c r="F16767" i="2"/>
  <c r="F16768" i="2"/>
  <c r="F24436" i="2"/>
  <c r="F24437" i="2"/>
  <c r="F19820" i="2"/>
  <c r="F21374" i="2"/>
  <c r="F22914" i="2"/>
  <c r="F9134" i="2"/>
  <c r="F16769" i="2"/>
  <c r="F7521" i="2"/>
  <c r="F15242" i="2"/>
  <c r="F10690" i="2"/>
  <c r="F18327" i="2"/>
  <c r="F21375" i="2"/>
  <c r="F22915" i="2"/>
  <c r="F12135" i="2"/>
  <c r="F10691" i="2"/>
  <c r="F9135" i="2"/>
  <c r="F19821" i="2"/>
  <c r="F9136" i="2"/>
  <c r="F15243" i="2"/>
  <c r="F5860" i="2"/>
  <c r="F18328" i="2"/>
  <c r="F5861" i="2"/>
  <c r="F12136" i="2"/>
  <c r="F1397" i="2"/>
  <c r="F1398" i="2"/>
  <c r="F5862" i="2"/>
  <c r="F7522" i="2"/>
  <c r="F24438" i="2"/>
  <c r="F24439" i="2"/>
  <c r="F10692" i="2"/>
  <c r="F5863" i="2"/>
  <c r="F16770" i="2"/>
  <c r="F1399" i="2"/>
  <c r="F18329" i="2"/>
  <c r="F5864" i="2"/>
  <c r="F13682" i="2"/>
  <c r="F7523" i="2"/>
  <c r="F5865" i="2"/>
  <c r="F18330" i="2"/>
  <c r="F16771" i="2"/>
  <c r="F19822" i="2"/>
  <c r="F18331" i="2"/>
  <c r="F15244" i="2"/>
  <c r="F12137" i="2"/>
  <c r="F13683" i="2"/>
  <c r="F24440" i="2"/>
  <c r="F22916" i="2"/>
  <c r="F7524" i="2"/>
  <c r="F19823" i="2"/>
  <c r="F1400" i="2"/>
  <c r="F24441" i="2"/>
  <c r="F22917" i="2"/>
  <c r="F5866" i="2"/>
  <c r="F12138" i="2"/>
  <c r="F19824" i="2"/>
  <c r="F22918" i="2"/>
  <c r="F13684" i="2"/>
  <c r="F24442" i="2"/>
  <c r="F15245" i="2"/>
  <c r="F5867" i="2"/>
  <c r="F19825" i="2"/>
  <c r="F7525" i="2"/>
  <c r="F2946" i="2"/>
  <c r="F22919" i="2"/>
  <c r="F5868" i="2"/>
  <c r="F5869" i="2"/>
  <c r="F15246" i="2"/>
  <c r="F24443" i="2"/>
  <c r="F2947" i="2"/>
  <c r="F9137" i="2"/>
  <c r="F5870" i="2"/>
  <c r="F21376" i="2"/>
  <c r="F24444" i="2"/>
  <c r="F2948" i="2"/>
  <c r="F15247" i="2"/>
  <c r="F1401" i="2"/>
  <c r="F2949" i="2"/>
  <c r="F10693" i="2"/>
  <c r="F21377" i="2"/>
  <c r="F21378" i="2"/>
  <c r="F2950" i="2"/>
  <c r="F5871" i="2"/>
  <c r="F18332" i="2"/>
  <c r="F21379" i="2"/>
  <c r="F7526" i="2"/>
  <c r="F10694" i="2"/>
  <c r="F7527" i="2"/>
  <c r="F10695" i="2"/>
  <c r="F1402" i="2"/>
  <c r="F18333" i="2"/>
  <c r="F13685" i="2"/>
  <c r="F7528" i="2"/>
  <c r="F5872" i="2"/>
  <c r="F7529" i="2"/>
  <c r="F5873" i="2"/>
  <c r="F22920" i="2"/>
  <c r="F2951" i="2"/>
  <c r="F22921" i="2"/>
  <c r="F12139" i="2"/>
  <c r="F15248" i="2"/>
  <c r="F12140" i="2"/>
  <c r="F18334" i="2"/>
  <c r="F18335" i="2"/>
  <c r="F24445" i="2"/>
  <c r="F5874" i="2"/>
  <c r="F5875" i="2"/>
  <c r="F5876" i="2"/>
  <c r="F1403" i="2"/>
  <c r="F7530" i="2"/>
  <c r="F15249" i="2"/>
  <c r="F13686" i="2"/>
  <c r="F13687" i="2"/>
  <c r="F15250" i="2"/>
  <c r="F10696" i="2"/>
  <c r="F16772" i="2"/>
  <c r="F1404" i="2"/>
  <c r="F5877" i="2"/>
  <c r="F10697" i="2"/>
  <c r="F1405" i="2"/>
  <c r="F9138" i="2"/>
  <c r="F18336" i="2"/>
  <c r="F21380" i="2"/>
  <c r="F22922" i="2"/>
  <c r="F2952" i="2"/>
  <c r="F12141" i="2"/>
  <c r="F10698" i="2"/>
  <c r="F15251" i="2"/>
  <c r="F13688" i="2"/>
  <c r="F5878" i="2"/>
  <c r="F22923" i="2"/>
  <c r="F12142" i="2"/>
  <c r="F13689" i="2"/>
  <c r="F22924" i="2"/>
  <c r="F19826" i="2"/>
  <c r="F16773" i="2"/>
  <c r="F24446" i="2"/>
  <c r="F21381" i="2"/>
  <c r="F12143" i="2"/>
  <c r="F19827" i="2"/>
  <c r="F12144" i="2"/>
  <c r="F5879" i="2"/>
  <c r="F10699" i="2"/>
  <c r="F13690" i="2"/>
  <c r="F15252" i="2"/>
  <c r="F21382" i="2"/>
  <c r="F19828" i="2"/>
  <c r="F13691" i="2"/>
  <c r="F1406" i="2"/>
  <c r="F24447" i="2"/>
  <c r="F2953" i="2"/>
  <c r="F10700" i="2"/>
  <c r="F7531" i="2"/>
  <c r="F18337" i="2"/>
  <c r="F22925" i="2"/>
  <c r="F24448" i="2"/>
  <c r="F5880" i="2"/>
  <c r="F9139" i="2"/>
  <c r="F22926" i="2"/>
  <c r="F5881" i="2"/>
  <c r="F18338" i="2"/>
  <c r="F24449" i="2"/>
  <c r="F24450" i="2"/>
  <c r="F24451" i="2"/>
  <c r="F7532" i="2"/>
  <c r="F9140" i="2"/>
  <c r="F2954" i="2"/>
  <c r="F15253" i="2"/>
  <c r="F21383" i="2"/>
  <c r="F18339" i="2"/>
  <c r="F9141" i="2"/>
  <c r="F18340" i="2"/>
  <c r="F22927" i="2"/>
  <c r="F15254" i="2"/>
  <c r="F15255" i="2"/>
  <c r="F15256" i="2"/>
  <c r="F21384" i="2"/>
  <c r="F1407" i="2"/>
  <c r="F2955" i="2"/>
  <c r="F19829" i="2"/>
  <c r="F15257" i="2"/>
  <c r="F9142" i="2"/>
  <c r="F13692" i="2"/>
  <c r="F1408" i="2"/>
  <c r="F9143" i="2"/>
  <c r="F1409" i="2"/>
  <c r="F24452" i="2"/>
  <c r="F12145" i="2"/>
  <c r="F7533" i="2"/>
  <c r="F10701" i="2"/>
  <c r="F18341" i="2"/>
  <c r="F12146" i="2"/>
  <c r="F13693" i="2"/>
  <c r="F24453" i="2"/>
  <c r="F5882" i="2"/>
  <c r="F21385" i="2"/>
  <c r="F10702" i="2"/>
  <c r="F10703" i="2"/>
  <c r="F16774" i="2"/>
  <c r="F2956" i="2"/>
  <c r="F19830" i="2"/>
  <c r="F22928" i="2"/>
  <c r="F15258" i="2"/>
  <c r="F12147" i="2"/>
  <c r="F5883" i="2"/>
  <c r="F18342" i="2"/>
  <c r="F9144" i="2"/>
  <c r="F16775" i="2"/>
  <c r="F18343" i="2"/>
  <c r="F10704" i="2"/>
  <c r="F22929" i="2"/>
  <c r="F12148" i="2"/>
  <c r="F24454" i="2"/>
  <c r="F24455" i="2"/>
  <c r="F19831" i="2"/>
  <c r="F13694" i="2"/>
  <c r="F5884" i="2"/>
  <c r="F22930" i="2"/>
  <c r="F24456" i="2"/>
  <c r="F21386" i="2"/>
  <c r="F5885" i="2"/>
  <c r="F22931" i="2"/>
  <c r="F2957" i="2"/>
  <c r="F1410" i="2"/>
  <c r="F21387" i="2"/>
  <c r="F24457" i="2"/>
  <c r="F10705" i="2"/>
  <c r="F22932" i="2"/>
  <c r="F9145" i="2"/>
  <c r="F13695" i="2"/>
  <c r="F2958" i="2"/>
  <c r="F10706" i="2"/>
  <c r="F7534" i="2"/>
  <c r="F21388" i="2"/>
  <c r="F5886" i="2"/>
  <c r="F12149" i="2"/>
  <c r="F5887" i="2"/>
  <c r="F16776" i="2"/>
  <c r="F22933" i="2"/>
  <c r="F15259" i="2"/>
  <c r="F1411" i="2"/>
  <c r="F13696" i="2"/>
  <c r="F7535" i="2"/>
  <c r="F1412" i="2"/>
  <c r="F19832" i="2"/>
  <c r="F10707" i="2"/>
  <c r="F2959" i="2"/>
  <c r="F18344" i="2"/>
  <c r="F18345" i="2"/>
  <c r="F9146" i="2"/>
  <c r="F24458" i="2"/>
  <c r="F15260" i="2"/>
  <c r="F10708" i="2"/>
  <c r="F15261" i="2"/>
  <c r="F7536" i="2"/>
  <c r="F22934" i="2"/>
  <c r="F12150" i="2"/>
  <c r="F22935" i="2"/>
  <c r="F24459" i="2"/>
  <c r="F16777" i="2"/>
  <c r="F15262" i="2"/>
  <c r="F7537" i="2"/>
  <c r="F22936" i="2"/>
  <c r="F5888" i="2"/>
  <c r="F24460" i="2"/>
  <c r="F12151" i="2"/>
  <c r="F15263" i="2"/>
  <c r="F5889" i="2"/>
  <c r="F21389" i="2"/>
  <c r="F24461" i="2"/>
  <c r="F22937" i="2"/>
  <c r="F12152" i="2"/>
  <c r="F9147" i="2"/>
  <c r="F12153" i="2"/>
  <c r="F21390" i="2"/>
  <c r="F5890" i="2"/>
  <c r="F9148" i="2"/>
  <c r="F15264" i="2"/>
  <c r="F18346" i="2"/>
  <c r="F12154" i="2"/>
  <c r="F13697" i="2"/>
  <c r="F2960" i="2"/>
  <c r="F5891" i="2"/>
  <c r="F5892" i="2"/>
  <c r="F24462" i="2"/>
  <c r="F15265" i="2"/>
  <c r="F1413" i="2"/>
  <c r="F2961" i="2"/>
  <c r="F21391" i="2"/>
  <c r="F5893" i="2"/>
  <c r="F18347" i="2"/>
  <c r="F13698" i="2"/>
  <c r="F9149" i="2"/>
  <c r="F5894" i="2"/>
  <c r="F1414" i="2"/>
  <c r="F5895" i="2"/>
  <c r="F19833" i="2"/>
  <c r="F12155" i="2"/>
  <c r="F10709" i="2"/>
  <c r="F16778" i="2"/>
  <c r="F13699" i="2"/>
  <c r="F7538" i="2"/>
  <c r="F1415" i="2"/>
  <c r="F13700" i="2"/>
  <c r="F13701" i="2"/>
  <c r="F19834" i="2"/>
  <c r="F1416" i="2"/>
  <c r="F15266" i="2"/>
  <c r="F21392" i="2"/>
  <c r="F24463" i="2"/>
  <c r="F15267" i="2"/>
  <c r="F13702" i="2"/>
  <c r="F12156" i="2"/>
  <c r="F21393" i="2"/>
  <c r="F16779" i="2"/>
  <c r="F12157" i="2"/>
  <c r="F15268" i="2"/>
  <c r="F15269" i="2"/>
  <c r="F5896" i="2"/>
  <c r="F15270" i="2"/>
  <c r="F12158" i="2"/>
  <c r="F24464" i="2"/>
  <c r="F2962" i="2"/>
  <c r="F19835" i="2"/>
  <c r="F13703" i="2"/>
  <c r="F24465" i="2"/>
  <c r="F18348" i="2"/>
  <c r="F21394" i="2"/>
  <c r="F19836" i="2"/>
  <c r="F9150" i="2"/>
  <c r="F2963" i="2"/>
  <c r="F2964" i="2"/>
  <c r="F24466" i="2"/>
  <c r="F5897" i="2"/>
  <c r="F10710" i="2"/>
  <c r="F7539" i="2"/>
  <c r="F18349" i="2"/>
  <c r="F5898" i="2"/>
  <c r="F16780" i="2"/>
  <c r="F24467" i="2"/>
  <c r="F24468" i="2"/>
  <c r="F13704" i="2"/>
  <c r="F18350" i="2"/>
  <c r="F1417" i="2"/>
  <c r="F21395" i="2"/>
  <c r="F15271" i="2"/>
  <c r="F19837" i="2"/>
  <c r="F16781" i="2"/>
  <c r="F18351" i="2"/>
  <c r="F5899" i="2"/>
  <c r="F15272" i="2"/>
  <c r="F24469" i="2"/>
  <c r="F5900" i="2"/>
  <c r="F7540" i="2"/>
  <c r="F12159" i="2"/>
  <c r="F10711" i="2"/>
  <c r="F18352" i="2"/>
  <c r="F18353" i="2"/>
  <c r="F2965" i="2"/>
  <c r="F21396" i="2"/>
  <c r="F18354" i="2"/>
  <c r="F16782" i="2"/>
  <c r="F9151" i="2"/>
  <c r="F19838" i="2"/>
  <c r="F22938" i="2"/>
  <c r="F21397" i="2"/>
  <c r="F15273" i="2"/>
  <c r="F2966" i="2"/>
  <c r="F19839" i="2"/>
  <c r="F9152" i="2"/>
  <c r="F19840" i="2"/>
  <c r="F15274" i="2"/>
  <c r="F5901" i="2"/>
  <c r="F24470" i="2"/>
  <c r="F12160" i="2"/>
  <c r="F1418" i="2"/>
  <c r="F1419" i="2"/>
  <c r="F15275" i="2"/>
  <c r="F7541" i="2"/>
  <c r="F21398" i="2"/>
  <c r="F10712" i="2"/>
  <c r="F1420" i="2"/>
  <c r="F2967" i="2"/>
  <c r="F19841" i="2"/>
  <c r="F9153" i="2"/>
  <c r="F1421" i="2"/>
  <c r="F7542" i="2"/>
  <c r="F24471" i="2"/>
  <c r="F21399" i="2"/>
  <c r="F7543" i="2"/>
  <c r="F7544" i="2"/>
  <c r="F12161" i="2"/>
  <c r="F2968" i="2"/>
  <c r="F22939" i="2"/>
  <c r="F7545" i="2"/>
  <c r="F21400" i="2"/>
  <c r="F7546" i="2"/>
  <c r="F10713" i="2"/>
  <c r="F9154" i="2"/>
  <c r="F12162" i="2"/>
  <c r="F22940" i="2"/>
  <c r="F24472" i="2"/>
  <c r="F24473" i="2"/>
  <c r="F24474" i="2"/>
  <c r="F16783" i="2"/>
  <c r="F5902" i="2"/>
  <c r="F9155" i="2"/>
  <c r="F1422" i="2"/>
  <c r="F13705" i="2"/>
  <c r="F19842" i="2"/>
  <c r="F13706" i="2"/>
  <c r="F15276" i="2"/>
  <c r="F1423" i="2"/>
  <c r="F15277" i="2"/>
  <c r="F15278" i="2"/>
  <c r="F7547" i="2"/>
  <c r="F24475" i="2"/>
  <c r="F13707" i="2"/>
  <c r="F19843" i="2"/>
  <c r="F1424" i="2"/>
  <c r="F10714" i="2"/>
  <c r="F13708" i="2"/>
  <c r="F2969" i="2"/>
  <c r="F13709" i="2"/>
  <c r="F9156" i="2"/>
  <c r="F2970" i="2"/>
  <c r="F7548" i="2"/>
  <c r="F15279" i="2"/>
  <c r="F1425" i="2"/>
  <c r="F10715" i="2"/>
  <c r="F9157" i="2"/>
  <c r="F7549" i="2"/>
  <c r="F12163" i="2"/>
  <c r="F9158" i="2"/>
  <c r="F12164" i="2"/>
  <c r="F5903" i="2"/>
  <c r="F7550" i="2"/>
  <c r="F5904" i="2"/>
  <c r="F24476" i="2"/>
  <c r="F21401" i="2"/>
  <c r="F18355" i="2"/>
  <c r="F21402" i="2"/>
  <c r="F2971" i="2"/>
  <c r="F9159" i="2"/>
  <c r="F2972" i="2"/>
  <c r="F18356" i="2"/>
  <c r="F16784" i="2"/>
  <c r="F13710" i="2"/>
  <c r="F10716" i="2"/>
  <c r="F24477" i="2"/>
  <c r="F5905" i="2"/>
  <c r="F9160" i="2"/>
  <c r="F16785" i="2"/>
  <c r="F9161" i="2"/>
  <c r="F22941" i="2"/>
  <c r="F21403" i="2"/>
  <c r="F5906" i="2"/>
  <c r="F12165" i="2"/>
  <c r="F1426" i="2"/>
  <c r="F13711" i="2"/>
  <c r="F16786" i="2"/>
  <c r="F1427" i="2"/>
  <c r="F21404" i="2"/>
  <c r="F10717" i="2"/>
  <c r="F9162" i="2"/>
  <c r="F16787" i="2"/>
  <c r="F18357" i="2"/>
  <c r="F13712" i="2"/>
  <c r="F22942" i="2"/>
  <c r="F9163" i="2"/>
  <c r="F22943" i="2"/>
  <c r="F19844" i="2"/>
  <c r="F7551" i="2"/>
  <c r="F1428" i="2"/>
  <c r="F13713" i="2"/>
  <c r="F1429" i="2"/>
  <c r="F15280" i="2"/>
  <c r="F18358" i="2"/>
  <c r="F12166" i="2"/>
  <c r="F10718" i="2"/>
  <c r="F18359" i="2"/>
  <c r="F16788" i="2"/>
  <c r="F1430" i="2"/>
  <c r="F15281" i="2"/>
  <c r="F5907" i="2"/>
  <c r="F22944" i="2"/>
  <c r="F18360" i="2"/>
  <c r="F7552" i="2"/>
  <c r="F24478" i="2"/>
  <c r="F5908" i="2"/>
  <c r="F9164" i="2"/>
  <c r="F2973" i="2"/>
  <c r="F13714" i="2"/>
  <c r="F22945" i="2"/>
  <c r="F2974" i="2"/>
  <c r="F22946" i="2"/>
  <c r="F22947" i="2"/>
  <c r="F10719" i="2"/>
  <c r="F22948" i="2"/>
  <c r="F16789" i="2"/>
  <c r="F24479" i="2"/>
  <c r="F19845" i="2"/>
  <c r="F5909" i="2"/>
  <c r="F21405" i="2"/>
  <c r="F2975" i="2"/>
  <c r="F2976" i="2"/>
  <c r="F2977" i="2"/>
  <c r="F9165" i="2"/>
  <c r="F21406" i="2"/>
  <c r="F1431" i="2"/>
  <c r="F5910" i="2"/>
  <c r="F5911" i="2"/>
  <c r="F9166" i="2"/>
  <c r="F7553" i="2"/>
  <c r="F5912" i="2"/>
  <c r="F21407" i="2"/>
  <c r="F24480" i="2"/>
  <c r="F15282" i="2"/>
  <c r="F19846" i="2"/>
  <c r="F22949" i="2"/>
  <c r="F7554" i="2"/>
  <c r="F18361" i="2"/>
  <c r="F2978" i="2"/>
  <c r="F12167" i="2"/>
  <c r="F13715" i="2"/>
  <c r="F15283" i="2"/>
  <c r="F7555" i="2"/>
  <c r="F9167" i="2"/>
  <c r="F10720" i="2"/>
  <c r="F15284" i="2"/>
  <c r="F16790" i="2"/>
  <c r="F21408" i="2"/>
  <c r="F15285" i="2"/>
  <c r="F15286" i="2"/>
  <c r="F10721" i="2"/>
  <c r="F5913" i="2"/>
  <c r="F24481" i="2"/>
  <c r="F13716" i="2"/>
  <c r="F13717" i="2"/>
  <c r="F10722" i="2"/>
  <c r="F9168" i="2"/>
  <c r="F2979" i="2"/>
  <c r="F13718" i="2"/>
  <c r="F22950" i="2"/>
  <c r="F15287" i="2"/>
  <c r="F1432" i="2"/>
  <c r="F16791" i="2"/>
  <c r="F22951" i="2"/>
  <c r="F21409" i="2"/>
  <c r="F24482" i="2"/>
  <c r="F5914" i="2"/>
  <c r="F22952" i="2"/>
  <c r="F2980" i="2"/>
  <c r="F19847" i="2"/>
  <c r="F22953" i="2"/>
  <c r="F22954" i="2"/>
  <c r="F18362" i="2"/>
  <c r="F5915" i="2"/>
  <c r="F5916" i="2"/>
  <c r="F2981" i="2"/>
  <c r="F9169" i="2"/>
  <c r="F19848" i="2"/>
  <c r="F5917" i="2"/>
  <c r="F1433" i="2"/>
  <c r="F24483" i="2"/>
  <c r="F5918" i="2"/>
  <c r="F15288" i="2"/>
  <c r="F9170" i="2"/>
  <c r="F5919" i="2"/>
  <c r="F18363" i="2"/>
  <c r="F16792" i="2"/>
  <c r="F21410" i="2"/>
  <c r="F24484" i="2"/>
  <c r="F9171" i="2"/>
  <c r="F13719" i="2"/>
  <c r="F9172" i="2"/>
  <c r="F9173" i="2"/>
  <c r="F12168" i="2"/>
  <c r="F19849" i="2"/>
  <c r="F19850" i="2"/>
  <c r="F7556" i="2"/>
  <c r="F21411" i="2"/>
  <c r="F22955" i="2"/>
  <c r="F15289" i="2"/>
  <c r="F5920" i="2"/>
  <c r="F12169" i="2"/>
  <c r="F21412" i="2"/>
  <c r="F5921" i="2"/>
  <c r="F21413" i="2"/>
  <c r="F10723" i="2"/>
  <c r="F16793" i="2"/>
  <c r="F5922" i="2"/>
  <c r="F24485" i="2"/>
  <c r="F10724" i="2"/>
  <c r="F12170" i="2"/>
  <c r="F18364" i="2"/>
  <c r="F7557" i="2"/>
  <c r="F1434" i="2"/>
  <c r="F22956" i="2"/>
  <c r="F5923" i="2"/>
  <c r="F19851" i="2"/>
  <c r="F16794" i="2"/>
  <c r="F12171" i="2"/>
  <c r="F13720" i="2"/>
  <c r="F5924" i="2"/>
  <c r="F7558" i="2"/>
  <c r="F2982" i="2"/>
  <c r="F7559" i="2"/>
  <c r="F18365" i="2"/>
  <c r="F24486" i="2"/>
  <c r="F18366" i="2"/>
  <c r="F7560" i="2"/>
  <c r="F19852" i="2"/>
  <c r="F1435" i="2"/>
  <c r="F7561" i="2"/>
  <c r="F5925" i="2"/>
  <c r="F19853" i="2"/>
  <c r="F5926" i="2"/>
  <c r="F5927" i="2"/>
  <c r="F1436" i="2"/>
  <c r="F16795" i="2"/>
  <c r="F7562" i="2"/>
  <c r="F15290" i="2"/>
  <c r="F21414" i="2"/>
  <c r="F13721" i="2"/>
  <c r="F18367" i="2"/>
  <c r="F13722" i="2"/>
  <c r="F24487" i="2"/>
  <c r="F24488" i="2"/>
  <c r="F2983" i="2"/>
  <c r="F16796" i="2"/>
  <c r="F5928" i="2"/>
  <c r="F2984" i="2"/>
  <c r="F22957" i="2"/>
  <c r="F5929" i="2"/>
  <c r="F2985" i="2"/>
  <c r="F22958" i="2"/>
  <c r="F22959" i="2"/>
  <c r="F16797" i="2"/>
  <c r="F5930" i="2"/>
  <c r="F5931" i="2"/>
  <c r="F1437" i="2"/>
  <c r="F1438" i="2"/>
  <c r="F21415" i="2"/>
  <c r="F19854" i="2"/>
  <c r="F13723" i="2"/>
  <c r="F18368" i="2"/>
  <c r="F21416" i="2"/>
  <c r="F12172" i="2"/>
  <c r="F1439" i="2"/>
  <c r="F18369" i="2"/>
  <c r="F7563" i="2"/>
  <c r="F1440" i="2"/>
  <c r="F2986" i="2"/>
  <c r="F12173" i="2"/>
  <c r="F5932" i="2"/>
  <c r="F22960" i="2"/>
  <c r="F15291" i="2"/>
  <c r="F2987" i="2"/>
  <c r="F18370" i="2"/>
  <c r="F5933" i="2"/>
  <c r="F16798" i="2"/>
  <c r="F18371" i="2"/>
  <c r="F22961" i="2"/>
  <c r="F2988" i="2"/>
  <c r="F15292" i="2"/>
  <c r="F24489" i="2"/>
  <c r="F7564" i="2"/>
  <c r="F16799" i="2"/>
  <c r="F19855" i="2"/>
  <c r="F5934" i="2"/>
  <c r="F19856" i="2"/>
  <c r="F7565" i="2"/>
  <c r="F2989" i="2"/>
  <c r="F18372" i="2"/>
  <c r="F1441" i="2"/>
  <c r="F13724" i="2"/>
  <c r="F16800" i="2"/>
  <c r="F22962" i="2"/>
  <c r="F7566" i="2"/>
  <c r="F1442" i="2"/>
  <c r="F9174" i="2"/>
  <c r="F18373" i="2"/>
  <c r="F16801" i="2"/>
  <c r="F13725" i="2"/>
  <c r="F5935" i="2"/>
  <c r="F16802" i="2"/>
  <c r="F9175" i="2"/>
  <c r="F16803" i="2"/>
  <c r="F9176" i="2"/>
  <c r="F2990" i="2"/>
  <c r="F5936" i="2"/>
  <c r="F15293" i="2"/>
  <c r="F9177" i="2"/>
  <c r="F24490" i="2"/>
  <c r="F2991" i="2"/>
  <c r="F21417" i="2"/>
  <c r="F10725" i="2"/>
  <c r="F5937" i="2"/>
  <c r="F12174" i="2"/>
  <c r="F12175" i="2"/>
  <c r="F9178" i="2"/>
  <c r="F16804" i="2"/>
  <c r="F22963" i="2"/>
  <c r="F9179" i="2"/>
  <c r="F2992" i="2"/>
  <c r="F13726" i="2"/>
  <c r="F10726" i="2"/>
  <c r="F24491" i="2"/>
  <c r="F24492" i="2"/>
  <c r="F21418" i="2"/>
  <c r="F7567" i="2"/>
  <c r="F5938" i="2"/>
  <c r="F9180" i="2"/>
  <c r="F12176" i="2"/>
  <c r="F22964" i="2"/>
  <c r="F7568" i="2"/>
  <c r="F18374" i="2"/>
  <c r="F12177" i="2"/>
  <c r="F18375" i="2"/>
  <c r="F13727" i="2"/>
  <c r="F19857" i="2"/>
  <c r="F15294" i="2"/>
  <c r="F24493" i="2"/>
  <c r="F5939" i="2"/>
  <c r="F2993" i="2"/>
  <c r="F16805" i="2"/>
  <c r="F22965" i="2"/>
  <c r="F19858" i="2"/>
  <c r="F10727" i="2"/>
  <c r="F18376" i="2"/>
  <c r="F18377" i="2"/>
  <c r="F2994" i="2"/>
  <c r="F10728" i="2"/>
  <c r="F21419" i="2"/>
  <c r="F1443" i="2"/>
  <c r="F12178" i="2"/>
  <c r="F1444" i="2"/>
  <c r="F15295" i="2"/>
  <c r="F22966" i="2"/>
  <c r="F16806" i="2"/>
  <c r="F5940" i="2"/>
  <c r="F13728" i="2"/>
  <c r="F9181" i="2"/>
  <c r="F15296" i="2"/>
  <c r="F7569" i="2"/>
  <c r="F9182" i="2"/>
  <c r="F13729" i="2"/>
  <c r="F7570" i="2"/>
  <c r="F1445" i="2"/>
  <c r="F5941" i="2"/>
  <c r="F12179" i="2"/>
  <c r="F16807" i="2"/>
  <c r="F10729" i="2"/>
  <c r="F22967" i="2"/>
  <c r="F5942" i="2"/>
  <c r="F15297" i="2"/>
  <c r="F22968" i="2"/>
  <c r="F12180" i="2"/>
  <c r="F18378" i="2"/>
  <c r="F13730" i="2"/>
  <c r="F13731" i="2"/>
  <c r="F21420" i="2"/>
  <c r="F12181" i="2"/>
  <c r="F21421" i="2"/>
  <c r="F9183" i="2"/>
  <c r="F21422" i="2"/>
  <c r="F12182" i="2"/>
  <c r="F5943" i="2"/>
  <c r="F12183" i="2"/>
  <c r="F5944" i="2"/>
  <c r="F18379" i="2"/>
  <c r="F9184" i="2"/>
  <c r="F24494" i="2"/>
  <c r="F12184" i="2"/>
  <c r="F10730" i="2"/>
  <c r="F5945" i="2"/>
  <c r="F2995" i="2"/>
  <c r="F2996" i="2"/>
  <c r="F12185" i="2"/>
  <c r="F13732" i="2"/>
  <c r="F5946" i="2"/>
  <c r="F24495" i="2"/>
  <c r="F13733" i="2"/>
  <c r="F2997" i="2"/>
  <c r="F12186" i="2"/>
  <c r="F9185" i="2"/>
  <c r="F21423" i="2"/>
  <c r="F22969" i="2"/>
  <c r="F13734" i="2"/>
  <c r="F13735" i="2"/>
  <c r="F9186" i="2"/>
  <c r="F5947" i="2"/>
  <c r="F24496" i="2"/>
  <c r="F18380" i="2"/>
  <c r="F10731" i="2"/>
  <c r="F1446" i="2"/>
  <c r="F12187" i="2"/>
  <c r="F7571" i="2"/>
  <c r="F13736" i="2"/>
  <c r="F21424" i="2"/>
  <c r="F22970" i="2"/>
  <c r="F12188" i="2"/>
  <c r="F1447" i="2"/>
  <c r="F19859" i="2"/>
  <c r="F18381" i="2"/>
  <c r="F5948" i="2"/>
  <c r="F21425" i="2"/>
  <c r="F24497" i="2"/>
  <c r="F5949" i="2"/>
  <c r="F22971" i="2"/>
  <c r="F24498" i="2"/>
  <c r="F19860" i="2"/>
  <c r="F19861" i="2"/>
  <c r="F1448" i="2"/>
  <c r="F22972" i="2"/>
  <c r="F16808" i="2"/>
  <c r="F13737" i="2"/>
  <c r="F9187" i="2"/>
  <c r="F7572" i="2"/>
  <c r="F19862" i="2"/>
  <c r="F21426" i="2"/>
  <c r="F10732" i="2"/>
  <c r="F16809" i="2"/>
  <c r="F15298" i="2"/>
  <c r="F15299" i="2"/>
  <c r="F5950" i="2"/>
  <c r="F13738" i="2"/>
  <c r="F2998" i="2"/>
  <c r="F16810" i="2"/>
  <c r="F16811" i="2"/>
  <c r="F19863" i="2"/>
  <c r="F13739" i="2"/>
  <c r="F15300" i="2"/>
  <c r="F15301" i="2"/>
  <c r="F21427" i="2"/>
  <c r="F1449" i="2"/>
  <c r="F19864" i="2"/>
  <c r="F5951" i="2"/>
  <c r="F12189" i="2"/>
  <c r="F9188" i="2"/>
  <c r="F10733" i="2"/>
  <c r="F2999" i="2"/>
  <c r="F18382" i="2"/>
  <c r="F16812" i="2"/>
  <c r="F24499" i="2"/>
  <c r="F18383" i="2"/>
  <c r="F13740" i="2"/>
  <c r="F9189" i="2"/>
  <c r="F22973" i="2"/>
  <c r="F18384" i="2"/>
  <c r="F16813" i="2"/>
  <c r="F24500" i="2"/>
  <c r="F15302" i="2"/>
  <c r="F13741" i="2"/>
  <c r="F19865" i="2"/>
  <c r="F22974" i="2"/>
  <c r="F22975" i="2"/>
  <c r="F13742" i="2"/>
  <c r="F5952" i="2"/>
  <c r="F13743" i="2"/>
  <c r="F10734" i="2"/>
  <c r="F24501" i="2"/>
  <c r="F12190" i="2"/>
  <c r="F19866" i="2"/>
  <c r="F15303" i="2"/>
  <c r="F13744" i="2"/>
  <c r="F7573" i="2"/>
  <c r="F15304" i="2"/>
  <c r="F24502" i="2"/>
  <c r="F19867" i="2"/>
  <c r="F21428" i="2"/>
  <c r="F21429" i="2"/>
  <c r="F24503" i="2"/>
  <c r="F9190" i="2"/>
  <c r="F1450" i="2"/>
  <c r="F22976" i="2"/>
  <c r="F22977" i="2"/>
  <c r="F22978" i="2"/>
  <c r="F9191" i="2"/>
  <c r="F22979" i="2"/>
  <c r="F1451" i="2"/>
  <c r="F21430" i="2"/>
  <c r="F24504" i="2"/>
  <c r="F12191" i="2"/>
  <c r="F5953" i="2"/>
  <c r="F12192" i="2"/>
  <c r="F12193" i="2"/>
  <c r="F5954" i="2"/>
  <c r="F7574" i="2"/>
  <c r="F15305" i="2"/>
  <c r="F16814" i="2"/>
  <c r="F1452" i="2"/>
  <c r="F13745" i="2"/>
  <c r="F21431" i="2"/>
  <c r="F22980" i="2"/>
  <c r="F16815" i="2"/>
  <c r="F21432" i="2"/>
  <c r="F19868" i="2"/>
  <c r="F5955" i="2"/>
  <c r="F1453" i="2"/>
  <c r="F13746" i="2"/>
  <c r="F3000" i="2"/>
  <c r="F18385" i="2"/>
  <c r="F12194" i="2"/>
  <c r="F10735" i="2"/>
  <c r="F5956" i="2"/>
  <c r="F3001" i="2"/>
  <c r="F21433" i="2"/>
  <c r="F18386" i="2"/>
  <c r="F7575" i="2"/>
  <c r="F16816" i="2"/>
  <c r="F3002" i="2"/>
  <c r="F3003" i="2"/>
  <c r="F7576" i="2"/>
  <c r="F18387" i="2"/>
  <c r="F7577" i="2"/>
  <c r="F24505" i="2"/>
  <c r="F13747" i="2"/>
  <c r="F12195" i="2"/>
  <c r="F15306" i="2"/>
  <c r="F5957" i="2"/>
  <c r="F19869" i="2"/>
  <c r="F15307" i="2"/>
  <c r="F5958" i="2"/>
  <c r="F13748" i="2"/>
  <c r="F15308" i="2"/>
  <c r="F12196" i="2"/>
  <c r="F10736" i="2"/>
  <c r="F12197" i="2"/>
  <c r="F10737" i="2"/>
  <c r="F22981" i="2"/>
  <c r="F18388" i="2"/>
  <c r="F7578" i="2"/>
  <c r="F19870" i="2"/>
  <c r="F9192" i="2"/>
  <c r="F16817" i="2"/>
  <c r="F1454" i="2"/>
  <c r="F9193" i="2"/>
  <c r="F5959" i="2"/>
  <c r="F7579" i="2"/>
  <c r="F9194" i="2"/>
  <c r="F15309" i="2"/>
  <c r="F5960" i="2"/>
  <c r="F19871" i="2"/>
  <c r="F16818" i="2"/>
  <c r="F21434" i="2"/>
  <c r="F16819" i="2"/>
  <c r="F22982" i="2"/>
  <c r="F19872" i="2"/>
  <c r="F7580" i="2"/>
  <c r="F5961" i="2"/>
  <c r="F12198" i="2"/>
  <c r="F5962" i="2"/>
  <c r="F18389" i="2"/>
  <c r="F24506" i="2"/>
  <c r="F19873" i="2"/>
  <c r="F16820" i="2"/>
  <c r="F1455" i="2"/>
  <c r="F16821" i="2"/>
  <c r="F3004" i="2"/>
  <c r="F5963" i="2"/>
  <c r="F13749" i="2"/>
  <c r="F5964" i="2"/>
  <c r="F12199" i="2"/>
  <c r="F1456" i="2"/>
  <c r="F1457" i="2"/>
  <c r="F13750" i="2"/>
  <c r="F13751" i="2"/>
  <c r="F9195" i="2"/>
  <c r="F12200" i="2"/>
  <c r="F1458" i="2"/>
  <c r="F18390" i="2"/>
  <c r="F21435" i="2"/>
  <c r="F12201" i="2"/>
  <c r="F13752" i="2"/>
  <c r="F18391" i="2"/>
  <c r="F19874" i="2"/>
  <c r="F22983" i="2"/>
  <c r="F12202" i="2"/>
  <c r="F9196" i="2"/>
  <c r="F7581" i="2"/>
  <c r="F1459" i="2"/>
  <c r="F19875" i="2"/>
  <c r="F24507" i="2"/>
  <c r="F18392" i="2"/>
  <c r="F12203" i="2"/>
  <c r="F16822" i="2"/>
  <c r="F13753" i="2"/>
  <c r="F7582" i="2"/>
  <c r="F5965" i="2"/>
  <c r="F5966" i="2"/>
  <c r="F9197" i="2"/>
  <c r="F7583" i="2"/>
  <c r="F13754" i="2"/>
  <c r="F5967" i="2"/>
  <c r="F5968" i="2"/>
  <c r="F5969" i="2"/>
  <c r="F1460" i="2"/>
  <c r="F1461" i="2"/>
  <c r="F5970" i="2"/>
  <c r="F3005" i="2"/>
  <c r="F5971" i="2"/>
  <c r="F3006" i="2"/>
  <c r="F19876" i="2"/>
  <c r="F12204" i="2"/>
  <c r="F15310" i="2"/>
  <c r="F22984" i="2"/>
  <c r="F24508" i="2"/>
  <c r="F13755" i="2"/>
  <c r="F13756" i="2"/>
  <c r="F1462" i="2"/>
  <c r="F5972" i="2"/>
  <c r="F12205" i="2"/>
  <c r="F19877" i="2"/>
  <c r="F12206" i="2"/>
  <c r="F12207" i="2"/>
  <c r="F7584" i="2"/>
  <c r="F24509" i="2"/>
  <c r="F5973" i="2"/>
  <c r="F19878" i="2"/>
  <c r="F18393" i="2"/>
  <c r="F3007" i="2"/>
  <c r="F3008" i="2"/>
  <c r="F16823" i="2"/>
  <c r="F24510" i="2"/>
  <c r="F5974" i="2"/>
  <c r="F10738" i="2"/>
  <c r="F16824" i="2"/>
  <c r="F5975" i="2"/>
  <c r="F15311" i="2"/>
  <c r="F7585" i="2"/>
  <c r="F3009" i="2"/>
  <c r="F3010" i="2"/>
  <c r="F16825" i="2"/>
  <c r="F13757" i="2"/>
  <c r="F24511" i="2"/>
  <c r="F5976" i="2"/>
  <c r="F10739" i="2"/>
  <c r="F10740" i="2"/>
  <c r="F10741" i="2"/>
  <c r="F19879" i="2"/>
  <c r="F7586" i="2"/>
  <c r="F10742" i="2"/>
  <c r="F21436" i="2"/>
  <c r="F7587" i="2"/>
  <c r="F3011" i="2"/>
  <c r="F1463" i="2"/>
  <c r="F5977" i="2"/>
  <c r="F16826" i="2"/>
  <c r="F3012" i="2"/>
  <c r="F19880" i="2"/>
  <c r="F16827" i="2"/>
  <c r="F5978" i="2"/>
  <c r="F5979" i="2"/>
  <c r="F15312" i="2"/>
  <c r="F24512" i="2"/>
  <c r="F22985" i="2"/>
  <c r="F5980" i="2"/>
  <c r="F24513" i="2"/>
  <c r="F16828" i="2"/>
  <c r="F19881" i="2"/>
  <c r="F5981" i="2"/>
  <c r="F19882" i="2"/>
  <c r="F12208" i="2"/>
  <c r="F5982" i="2"/>
  <c r="F21437" i="2"/>
  <c r="F5983" i="2"/>
  <c r="F19883" i="2"/>
  <c r="F18394" i="2"/>
  <c r="F22986" i="2"/>
  <c r="F13758" i="2"/>
  <c r="F19884" i="2"/>
  <c r="F13759" i="2"/>
  <c r="F15313" i="2"/>
  <c r="F3013" i="2"/>
  <c r="F16829" i="2"/>
  <c r="F15314" i="2"/>
  <c r="F5984" i="2"/>
  <c r="F21438" i="2"/>
  <c r="F19885" i="2"/>
  <c r="F7588" i="2"/>
  <c r="F1464" i="2"/>
  <c r="F16830" i="2"/>
  <c r="F18395" i="2"/>
  <c r="F7589" i="2"/>
  <c r="F24514" i="2"/>
  <c r="F5985" i="2"/>
  <c r="F18396" i="2"/>
  <c r="F24515" i="2"/>
  <c r="F5986" i="2"/>
  <c r="F24516" i="2"/>
  <c r="F10743" i="2"/>
  <c r="F5987" i="2"/>
  <c r="F12209" i="2"/>
  <c r="F24517" i="2"/>
  <c r="F9198" i="2"/>
  <c r="F5988" i="2"/>
  <c r="F3014" i="2"/>
  <c r="F24518" i="2"/>
  <c r="F21439" i="2"/>
  <c r="F1465" i="2"/>
  <c r="F5989" i="2"/>
  <c r="F12210" i="2"/>
  <c r="F18397" i="2"/>
  <c r="F15315" i="2"/>
  <c r="F15316" i="2"/>
  <c r="F19886" i="2"/>
  <c r="F13760" i="2"/>
  <c r="F12211" i="2"/>
  <c r="F1466" i="2"/>
  <c r="F13761" i="2"/>
  <c r="F9199" i="2"/>
  <c r="F21440" i="2"/>
  <c r="F1467" i="2"/>
  <c r="F18398" i="2"/>
  <c r="F9200" i="2"/>
  <c r="F19887" i="2"/>
  <c r="F5990" i="2"/>
  <c r="F5991" i="2"/>
  <c r="F10744" i="2"/>
  <c r="F24519" i="2"/>
  <c r="F18399" i="2"/>
  <c r="F22987" i="2"/>
  <c r="F1468" i="2"/>
  <c r="F16831" i="2"/>
  <c r="F22988" i="2"/>
  <c r="F3015" i="2"/>
  <c r="F7590" i="2"/>
  <c r="F15317" i="2"/>
  <c r="F16832" i="2"/>
  <c r="F16833" i="2"/>
  <c r="F19888" i="2"/>
  <c r="F22989" i="2"/>
  <c r="F9201" i="2"/>
  <c r="F7591" i="2"/>
  <c r="F5992" i="2"/>
  <c r="F18400" i="2"/>
  <c r="F7592" i="2"/>
  <c r="F16834" i="2"/>
  <c r="F21441" i="2"/>
  <c r="F18401" i="2"/>
  <c r="F24520" i="2"/>
  <c r="F16835" i="2"/>
  <c r="F12212" i="2"/>
  <c r="F7593" i="2"/>
  <c r="F22990" i="2"/>
  <c r="F19889" i="2"/>
  <c r="F7594" i="2"/>
  <c r="F15318" i="2"/>
  <c r="F9202" i="2"/>
  <c r="F13762" i="2"/>
  <c r="F9203" i="2"/>
  <c r="F7595" i="2"/>
  <c r="F22991" i="2"/>
  <c r="F5993" i="2"/>
  <c r="F19890" i="2"/>
  <c r="F19891" i="2"/>
  <c r="F21442" i="2"/>
  <c r="F19892" i="2"/>
  <c r="F15319" i="2"/>
  <c r="F15320" i="2"/>
  <c r="F22992" i="2"/>
  <c r="F22993" i="2"/>
  <c r="F9204" i="2"/>
  <c r="F13763" i="2"/>
  <c r="F1469" i="2"/>
  <c r="F19893" i="2"/>
  <c r="F15321" i="2"/>
  <c r="F15322" i="2"/>
  <c r="F13764" i="2"/>
  <c r="F13765" i="2"/>
  <c r="F7596" i="2"/>
  <c r="F5994" i="2"/>
  <c r="F22994" i="2"/>
  <c r="F18402" i="2"/>
  <c r="F9205" i="2"/>
  <c r="F7597" i="2"/>
  <c r="F16836" i="2"/>
  <c r="F24521" i="2"/>
  <c r="F5995" i="2"/>
  <c r="F5996" i="2"/>
  <c r="F10745" i="2"/>
  <c r="F22995" i="2"/>
  <c r="F5997" i="2"/>
  <c r="F19894" i="2"/>
  <c r="F22996" i="2"/>
  <c r="F7598" i="2"/>
  <c r="F13766" i="2"/>
  <c r="F3016" i="2"/>
  <c r="F5998" i="2"/>
  <c r="F9206" i="2"/>
  <c r="F15323" i="2"/>
  <c r="F5999" i="2"/>
  <c r="F12213" i="2"/>
  <c r="F7599" i="2"/>
  <c r="F13767" i="2"/>
  <c r="F1470" i="2"/>
  <c r="F6000" i="2"/>
  <c r="F1471" i="2"/>
  <c r="F24522" i="2"/>
  <c r="F3017" i="2"/>
  <c r="F22997" i="2"/>
  <c r="F19895" i="2"/>
  <c r="F9207" i="2"/>
  <c r="F9208" i="2"/>
  <c r="F21443" i="2"/>
  <c r="F22998" i="2"/>
  <c r="F3018" i="2"/>
  <c r="F3019" i="2"/>
  <c r="F6001" i="2"/>
  <c r="F3020" i="2"/>
  <c r="F1472" i="2"/>
  <c r="F24523" i="2"/>
  <c r="F24524" i="2"/>
  <c r="F21444" i="2"/>
  <c r="F15324" i="2"/>
  <c r="F9209" i="2"/>
  <c r="F10746" i="2"/>
  <c r="F13768" i="2"/>
  <c r="F9210" i="2"/>
  <c r="F1473" i="2"/>
  <c r="F9211" i="2"/>
  <c r="F13769" i="2"/>
  <c r="F12214" i="2"/>
  <c r="F22999" i="2"/>
  <c r="F21445" i="2"/>
  <c r="F9212" i="2"/>
  <c r="F19896" i="2"/>
  <c r="F12215" i="2"/>
  <c r="F1474" i="2"/>
  <c r="F15325" i="2"/>
  <c r="F24525" i="2"/>
  <c r="F24526" i="2"/>
  <c r="F7600" i="2"/>
  <c r="F18403" i="2"/>
  <c r="F6002" i="2"/>
  <c r="F19897" i="2"/>
  <c r="F15326" i="2"/>
  <c r="F10747" i="2"/>
  <c r="F24527" i="2"/>
  <c r="F6003" i="2"/>
  <c r="F10748" i="2"/>
  <c r="F6004" i="2"/>
  <c r="F12216" i="2"/>
  <c r="F13770" i="2"/>
  <c r="F13771" i="2"/>
  <c r="F10749" i="2"/>
  <c r="F3021" i="2"/>
  <c r="F21446" i="2"/>
  <c r="F24528" i="2"/>
  <c r="F19898" i="2"/>
  <c r="F12217" i="2"/>
  <c r="F13772" i="2"/>
  <c r="F21447" i="2"/>
  <c r="F18404" i="2"/>
  <c r="F12218" i="2"/>
  <c r="F6005" i="2"/>
  <c r="F23000" i="2"/>
  <c r="F1475" i="2"/>
  <c r="F1476" i="2"/>
  <c r="F16837" i="2"/>
  <c r="F16838" i="2"/>
  <c r="F18405" i="2"/>
  <c r="F13773" i="2"/>
  <c r="F6006" i="2"/>
  <c r="F6007" i="2"/>
  <c r="F13774" i="2"/>
  <c r="F3022" i="2"/>
  <c r="F1477" i="2"/>
  <c r="F1478" i="2"/>
  <c r="F24529" i="2"/>
  <c r="F24530" i="2"/>
  <c r="F10750" i="2"/>
  <c r="F6008" i="2"/>
  <c r="F1479" i="2"/>
  <c r="F1480" i="2"/>
  <c r="F6009" i="2"/>
  <c r="F23001" i="2"/>
  <c r="F10751" i="2"/>
  <c r="F7601" i="2"/>
  <c r="F24531" i="2"/>
  <c r="F13775" i="2"/>
  <c r="F12219" i="2"/>
  <c r="F1481" i="2"/>
  <c r="F19899" i="2"/>
  <c r="F1482" i="2"/>
  <c r="F15327" i="2"/>
  <c r="F24532" i="2"/>
  <c r="F15328" i="2"/>
  <c r="F19900" i="2"/>
  <c r="F6010" i="2"/>
  <c r="F23002" i="2"/>
  <c r="F3023" i="2"/>
  <c r="F15329" i="2"/>
  <c r="F18406" i="2"/>
  <c r="F21448" i="2"/>
  <c r="F23003" i="2"/>
  <c r="F1483" i="2"/>
  <c r="F12220" i="2"/>
  <c r="F19901" i="2"/>
  <c r="F19902" i="2"/>
  <c r="F9213" i="2"/>
  <c r="F12221" i="2"/>
  <c r="F21449" i="2"/>
  <c r="F23004" i="2"/>
  <c r="F24533" i="2"/>
  <c r="F9214" i="2"/>
  <c r="F21450" i="2"/>
  <c r="F18407" i="2"/>
  <c r="F21451" i="2"/>
  <c r="F10752" i="2"/>
  <c r="F6011" i="2"/>
  <c r="F16839" i="2"/>
  <c r="F19903" i="2"/>
  <c r="F9215" i="2"/>
  <c r="F6012" i="2"/>
  <c r="F21452" i="2"/>
  <c r="F24534" i="2"/>
  <c r="F9216" i="2"/>
  <c r="F24535" i="2"/>
  <c r="F3024" i="2"/>
  <c r="F9217" i="2"/>
  <c r="F6013" i="2"/>
  <c r="F18408" i="2"/>
  <c r="F3025" i="2"/>
  <c r="F18409" i="2"/>
  <c r="F3026" i="2"/>
  <c r="F12222" i="2"/>
  <c r="F19904" i="2"/>
  <c r="F23005" i="2"/>
  <c r="F6014" i="2"/>
  <c r="F10753" i="2"/>
  <c r="F19905" i="2"/>
  <c r="F6015" i="2"/>
  <c r="F16840" i="2"/>
  <c r="F19906" i="2"/>
  <c r="F10754" i="2"/>
  <c r="F13776" i="2"/>
  <c r="F21453" i="2"/>
  <c r="F9218" i="2"/>
  <c r="F24536" i="2"/>
  <c r="F6016" i="2"/>
  <c r="F23006" i="2"/>
  <c r="F6017" i="2"/>
  <c r="F6018" i="2"/>
  <c r="F23007" i="2"/>
  <c r="F23008" i="2"/>
  <c r="F3027" i="2"/>
  <c r="F23009" i="2"/>
  <c r="F9219" i="2"/>
  <c r="F13777" i="2"/>
  <c r="F6019" i="2"/>
  <c r="F3028" i="2"/>
  <c r="F1484" i="2"/>
  <c r="F9220" i="2"/>
  <c r="F12223" i="2"/>
  <c r="F15330" i="2"/>
  <c r="F21454" i="2"/>
  <c r="F19907" i="2"/>
  <c r="F24537" i="2"/>
  <c r="F18410" i="2"/>
  <c r="F12224" i="2"/>
  <c r="F7602" i="2"/>
  <c r="F6020" i="2"/>
  <c r="F6021" i="2"/>
  <c r="F24538" i="2"/>
  <c r="F9221" i="2"/>
  <c r="F16841" i="2"/>
  <c r="F9222" i="2"/>
  <c r="F6022" i="2"/>
  <c r="F18411" i="2"/>
  <c r="F10755" i="2"/>
  <c r="F16842" i="2"/>
  <c r="F1485" i="2"/>
  <c r="F12225" i="2"/>
  <c r="F19908" i="2"/>
  <c r="F6023" i="2"/>
  <c r="F24539" i="2"/>
  <c r="F21455" i="2"/>
  <c r="F3029" i="2"/>
  <c r="F12226" i="2"/>
  <c r="F6024" i="2"/>
  <c r="F24540" i="2"/>
  <c r="F16843" i="2"/>
  <c r="F3030" i="2"/>
  <c r="F7603" i="2"/>
  <c r="F13778" i="2"/>
  <c r="F1486" i="2"/>
  <c r="F16844" i="2"/>
  <c r="F18412" i="2"/>
  <c r="F18413" i="2"/>
  <c r="F15331" i="2"/>
  <c r="F19909" i="2"/>
  <c r="F10756" i="2"/>
  <c r="F1487" i="2"/>
  <c r="F23010" i="2"/>
  <c r="F18414" i="2"/>
  <c r="F1488" i="2"/>
  <c r="F15332" i="2"/>
  <c r="F13779" i="2"/>
  <c r="F10757" i="2"/>
  <c r="F3031" i="2"/>
  <c r="F1489" i="2"/>
  <c r="F15333" i="2"/>
  <c r="F6025" i="2"/>
  <c r="F24541" i="2"/>
  <c r="F10758" i="2"/>
  <c r="F6026" i="2"/>
  <c r="F13780" i="2"/>
  <c r="F12227" i="2"/>
  <c r="F12228" i="2"/>
  <c r="F18415" i="2"/>
  <c r="F1490" i="2"/>
  <c r="F21456" i="2"/>
  <c r="F19910" i="2"/>
  <c r="F6027" i="2"/>
  <c r="F23011" i="2"/>
  <c r="F19911" i="2"/>
  <c r="F19912" i="2"/>
  <c r="F3032" i="2"/>
  <c r="F6028" i="2"/>
  <c r="F21457" i="2"/>
  <c r="F24542" i="2"/>
  <c r="F18416" i="2"/>
  <c r="F7604" i="2"/>
  <c r="F10759" i="2"/>
  <c r="F1491" i="2"/>
  <c r="F13781" i="2"/>
  <c r="F16845" i="2"/>
  <c r="F19913" i="2"/>
  <c r="F21458" i="2"/>
  <c r="F18417" i="2"/>
  <c r="F3033" i="2"/>
  <c r="F9223" i="2"/>
  <c r="F1492" i="2"/>
  <c r="F6029" i="2"/>
  <c r="F19914" i="2"/>
  <c r="F9224" i="2"/>
  <c r="F3034" i="2"/>
  <c r="F10760" i="2"/>
  <c r="F6030" i="2"/>
  <c r="F3035" i="2"/>
  <c r="F24543" i="2"/>
  <c r="F1493" i="2"/>
  <c r="F6031" i="2"/>
  <c r="F10761" i="2"/>
  <c r="F16846" i="2"/>
  <c r="F6032" i="2"/>
  <c r="F15334" i="2"/>
  <c r="F23012" i="2"/>
  <c r="F23013" i="2"/>
  <c r="F3036" i="2"/>
  <c r="F9225" i="2"/>
  <c r="F1494" i="2"/>
  <c r="F7605" i="2"/>
  <c r="F6033" i="2"/>
  <c r="F16847" i="2"/>
  <c r="F24544" i="2"/>
  <c r="F19915" i="2"/>
  <c r="F1495" i="2"/>
  <c r="F3037" i="2"/>
  <c r="F21459" i="2"/>
  <c r="F9226" i="2"/>
  <c r="F1496" i="2"/>
  <c r="F13782" i="2"/>
  <c r="F15335" i="2"/>
  <c r="F12229" i="2"/>
  <c r="F6034" i="2"/>
  <c r="F6035" i="2"/>
  <c r="F19916" i="2"/>
  <c r="F18418" i="2"/>
  <c r="F13783" i="2"/>
  <c r="F18419" i="2"/>
  <c r="F21460" i="2"/>
  <c r="F23014" i="2"/>
  <c r="F19917" i="2"/>
  <c r="F13784" i="2"/>
  <c r="F15336" i="2"/>
  <c r="F3038" i="2"/>
  <c r="F21461" i="2"/>
  <c r="F6036" i="2"/>
  <c r="F6037" i="2"/>
  <c r="F6038" i="2"/>
  <c r="F21462" i="2"/>
  <c r="F15337" i="2"/>
  <c r="F9227" i="2"/>
  <c r="F15338" i="2"/>
  <c r="F6039" i="2"/>
  <c r="F3039" i="2"/>
  <c r="F10762" i="2"/>
  <c r="F6040" i="2"/>
  <c r="F16848" i="2"/>
  <c r="F6041" i="2"/>
  <c r="F19918" i="2"/>
  <c r="F19919" i="2"/>
  <c r="F9228" i="2"/>
  <c r="F7606" i="2"/>
  <c r="F15339" i="2"/>
  <c r="F21463" i="2"/>
  <c r="F23015" i="2"/>
  <c r="F7607" i="2"/>
  <c r="F21464" i="2"/>
  <c r="F16849" i="2"/>
  <c r="F19920" i="2"/>
  <c r="F21465" i="2"/>
  <c r="F12230" i="2"/>
  <c r="F23016" i="2"/>
  <c r="F13785" i="2"/>
  <c r="F24545" i="2"/>
  <c r="F6042" i="2"/>
  <c r="F7608" i="2"/>
  <c r="F1497" i="2"/>
  <c r="F7609" i="2"/>
  <c r="F21466" i="2"/>
  <c r="F3040" i="2"/>
  <c r="F19921" i="2"/>
  <c r="F15340" i="2"/>
  <c r="F16850" i="2"/>
  <c r="F12231" i="2"/>
  <c r="F9229" i="2"/>
  <c r="F24546" i="2"/>
  <c r="F21467" i="2"/>
  <c r="F3041" i="2"/>
  <c r="F9230" i="2"/>
  <c r="F10763" i="2"/>
  <c r="F6043" i="2"/>
  <c r="F23017" i="2"/>
  <c r="F18420" i="2"/>
  <c r="F6044" i="2"/>
  <c r="F6045" i="2"/>
  <c r="F9231" i="2"/>
  <c r="F6046" i="2"/>
  <c r="F6047" i="2"/>
  <c r="F23018" i="2"/>
  <c r="F7610" i="2"/>
  <c r="F6048" i="2"/>
  <c r="F9232" i="2"/>
  <c r="F24547" i="2"/>
  <c r="F9233" i="2"/>
  <c r="F1498" i="2"/>
  <c r="F18421" i="2"/>
  <c r="F9234" i="2"/>
  <c r="F24548" i="2"/>
  <c r="F21468" i="2"/>
  <c r="F15341" i="2"/>
  <c r="F19922" i="2"/>
  <c r="F18422" i="2"/>
  <c r="F12232" i="2"/>
  <c r="F13786" i="2"/>
  <c r="F10764" i="2"/>
  <c r="F1499" i="2"/>
  <c r="F9235" i="2"/>
  <c r="F18423" i="2"/>
  <c r="F9236" i="2"/>
  <c r="F1500" i="2"/>
  <c r="F6049" i="2"/>
  <c r="F6050" i="2"/>
  <c r="F1501" i="2"/>
  <c r="F7611" i="2"/>
  <c r="F6051" i="2"/>
  <c r="F7612" i="2"/>
  <c r="F24549" i="2"/>
  <c r="F19923" i="2"/>
  <c r="F18424" i="2"/>
  <c r="F18425" i="2"/>
  <c r="F1502" i="2"/>
  <c r="F13787" i="2"/>
  <c r="F1503" i="2"/>
  <c r="F24550" i="2"/>
  <c r="F15342" i="2"/>
  <c r="F12233" i="2"/>
  <c r="F21469" i="2"/>
  <c r="F15343" i="2"/>
  <c r="F23019" i="2"/>
  <c r="F16851" i="2"/>
  <c r="F16852" i="2"/>
  <c r="F18426" i="2"/>
  <c r="F19924" i="2"/>
  <c r="F12234" i="2"/>
  <c r="F19925" i="2"/>
  <c r="F6052" i="2"/>
  <c r="F9237" i="2"/>
  <c r="F1504" i="2"/>
  <c r="F24551" i="2"/>
  <c r="F15344" i="2"/>
  <c r="F21470" i="2"/>
  <c r="F13788" i="2"/>
  <c r="F16853" i="2"/>
  <c r="F12235" i="2"/>
  <c r="F3042" i="2"/>
  <c r="F13789" i="2"/>
  <c r="F3043" i="2"/>
  <c r="F12236" i="2"/>
  <c r="F24552" i="2"/>
  <c r="F1505" i="2"/>
  <c r="F7613" i="2"/>
  <c r="F10765" i="2"/>
  <c r="F6053" i="2"/>
  <c r="F3044" i="2"/>
  <c r="F1506" i="2"/>
  <c r="F24553" i="2"/>
  <c r="F13790" i="2"/>
  <c r="F23020" i="2"/>
  <c r="F6054" i="2"/>
  <c r="F10766" i="2"/>
  <c r="F16854" i="2"/>
  <c r="F13791" i="2"/>
  <c r="F16855" i="2"/>
  <c r="F9238" i="2"/>
  <c r="F18427" i="2"/>
  <c r="F18428" i="2"/>
  <c r="F6055" i="2"/>
  <c r="F6056" i="2"/>
  <c r="F21471" i="2"/>
  <c r="F13792" i="2"/>
  <c r="F6057" i="2"/>
  <c r="F10767" i="2"/>
  <c r="F15345" i="2"/>
  <c r="F7614" i="2"/>
  <c r="F7615" i="2"/>
  <c r="F23021" i="2"/>
  <c r="F23022" i="2"/>
  <c r="F1507" i="2"/>
  <c r="F13793" i="2"/>
  <c r="F13794" i="2"/>
  <c r="F23023" i="2"/>
  <c r="F13795" i="2"/>
  <c r="F15346" i="2"/>
  <c r="F23024" i="2"/>
  <c r="F15347" i="2"/>
  <c r="F6058" i="2"/>
  <c r="F6059" i="2"/>
  <c r="F12237" i="2"/>
  <c r="F23025" i="2"/>
  <c r="F12238" i="2"/>
  <c r="F3045" i="2"/>
  <c r="F6060" i="2"/>
  <c r="F7616" i="2"/>
  <c r="F19926" i="2"/>
  <c r="F9239" i="2"/>
  <c r="F3046" i="2"/>
  <c r="F16856" i="2"/>
  <c r="F12239" i="2"/>
  <c r="F18429" i="2"/>
  <c r="F24554" i="2"/>
  <c r="F19927" i="2"/>
  <c r="F1508" i="2"/>
  <c r="F13796" i="2"/>
  <c r="F19928" i="2"/>
  <c r="F13797" i="2"/>
  <c r="F6061" i="2"/>
  <c r="F19929" i="2"/>
  <c r="F3047" i="2"/>
  <c r="F6062" i="2"/>
  <c r="F1509" i="2"/>
  <c r="F23026" i="2"/>
  <c r="F9240" i="2"/>
  <c r="F18430" i="2"/>
  <c r="F24555" i="2"/>
  <c r="F13798" i="2"/>
  <c r="F15348" i="2"/>
  <c r="F10768" i="2"/>
  <c r="F23027" i="2"/>
  <c r="F18431" i="2"/>
  <c r="F21472" i="2"/>
  <c r="F13799" i="2"/>
  <c r="F12240" i="2"/>
  <c r="F10769" i="2"/>
  <c r="F7617" i="2"/>
  <c r="F15349" i="2"/>
  <c r="F19930" i="2"/>
  <c r="F10770" i="2"/>
  <c r="F18432" i="2"/>
  <c r="F15350" i="2"/>
  <c r="F18433" i="2"/>
  <c r="F15351" i="2"/>
  <c r="F12241" i="2"/>
  <c r="F19931" i="2"/>
  <c r="F23028" i="2"/>
  <c r="F15352" i="2"/>
  <c r="F7618" i="2"/>
  <c r="F10771" i="2"/>
  <c r="F19932" i="2"/>
  <c r="F12242" i="2"/>
  <c r="F21473" i="2"/>
  <c r="F16857" i="2"/>
  <c r="F9241" i="2"/>
  <c r="F24556" i="2"/>
  <c r="F13800" i="2"/>
  <c r="F16858" i="2"/>
  <c r="F24557" i="2"/>
  <c r="F15353" i="2"/>
  <c r="F9242" i="2"/>
  <c r="F23029" i="2"/>
  <c r="F13801" i="2"/>
  <c r="F10772" i="2"/>
  <c r="F3048" i="2"/>
  <c r="F18434" i="2"/>
  <c r="F19933" i="2"/>
  <c r="F13802" i="2"/>
  <c r="F12243" i="2"/>
  <c r="F15354" i="2"/>
  <c r="F13803" i="2"/>
  <c r="F16859" i="2"/>
  <c r="F13804" i="2"/>
  <c r="F13805" i="2"/>
  <c r="F13806" i="2"/>
  <c r="F24558" i="2"/>
  <c r="F3049" i="2"/>
  <c r="F9243" i="2"/>
  <c r="F15355" i="2"/>
  <c r="F24559" i="2"/>
  <c r="F15356" i="2"/>
  <c r="F18435" i="2"/>
  <c r="F24560" i="2"/>
  <c r="F19934" i="2"/>
  <c r="F9244" i="2"/>
  <c r="F6063" i="2"/>
  <c r="F23030" i="2"/>
  <c r="F6064" i="2"/>
  <c r="F23031" i="2"/>
  <c r="F19935" i="2"/>
  <c r="F19936" i="2"/>
  <c r="F13807" i="2"/>
  <c r="F6065" i="2"/>
  <c r="F16860" i="2"/>
  <c r="F7619" i="2"/>
  <c r="F9245" i="2"/>
  <c r="F7620" i="2"/>
  <c r="F19937" i="2"/>
  <c r="F6066" i="2"/>
  <c r="F18436" i="2"/>
  <c r="F18437" i="2"/>
  <c r="F6067" i="2"/>
  <c r="F21474" i="2"/>
  <c r="F9246" i="2"/>
  <c r="F6068" i="2"/>
  <c r="F15357" i="2"/>
  <c r="F21475" i="2"/>
  <c r="F3050" i="2"/>
  <c r="F21476" i="2"/>
  <c r="F10773" i="2"/>
  <c r="F21477" i="2"/>
  <c r="F16861" i="2"/>
  <c r="F7621" i="2"/>
  <c r="F23032" i="2"/>
  <c r="F24561" i="2"/>
  <c r="F23033" i="2"/>
  <c r="F9247" i="2"/>
  <c r="F6069" i="2"/>
  <c r="F18438" i="2"/>
  <c r="F6070" i="2"/>
  <c r="F13808" i="2"/>
  <c r="F7622" i="2"/>
  <c r="F24562" i="2"/>
  <c r="F12244" i="2"/>
  <c r="F6071" i="2"/>
  <c r="F6072" i="2"/>
  <c r="F6073" i="2"/>
  <c r="F6074" i="2"/>
  <c r="F3051" i="2"/>
  <c r="F13809" i="2"/>
  <c r="F3052" i="2"/>
  <c r="F1510" i="2"/>
  <c r="F13810" i="2"/>
  <c r="F16862" i="2"/>
  <c r="F19938" i="2"/>
  <c r="F21478" i="2"/>
  <c r="F7623" i="2"/>
  <c r="F16863" i="2"/>
  <c r="F21479" i="2"/>
  <c r="F9248" i="2"/>
  <c r="F12245" i="2"/>
  <c r="F3053" i="2"/>
  <c r="F19939" i="2"/>
  <c r="F10774" i="2"/>
  <c r="F13811" i="2"/>
  <c r="F7624" i="2"/>
  <c r="F18439" i="2"/>
  <c r="F6075" i="2"/>
  <c r="F6076" i="2"/>
  <c r="F16864" i="2"/>
  <c r="F23034" i="2"/>
  <c r="F9249" i="2"/>
  <c r="F19940" i="2"/>
  <c r="F24563" i="2"/>
  <c r="F6077" i="2"/>
  <c r="F7625" i="2"/>
  <c r="F7626" i="2"/>
  <c r="F6078" i="2"/>
  <c r="F18440" i="2"/>
  <c r="F1511" i="2"/>
  <c r="F23035" i="2"/>
  <c r="F7627" i="2"/>
  <c r="F24564" i="2"/>
  <c r="F9250" i="2"/>
  <c r="F15358" i="2"/>
  <c r="F1512" i="2"/>
  <c r="F7628" i="2"/>
  <c r="F23036" i="2"/>
  <c r="F1513" i="2"/>
  <c r="F3054" i="2"/>
  <c r="F9251" i="2"/>
  <c r="F16865" i="2"/>
  <c r="F21480" i="2"/>
  <c r="F6079" i="2"/>
  <c r="F19941" i="2"/>
  <c r="F23037" i="2"/>
  <c r="F15359" i="2"/>
  <c r="F16866" i="2"/>
  <c r="F21481" i="2"/>
  <c r="F6080" i="2"/>
  <c r="F13812" i="2"/>
  <c r="F9252" i="2"/>
  <c r="F24565" i="2"/>
  <c r="F16867" i="2"/>
  <c r="F19942" i="2"/>
  <c r="F6081" i="2"/>
  <c r="F9253" i="2"/>
  <c r="F21482" i="2"/>
  <c r="F3055" i="2"/>
  <c r="F12246" i="2"/>
  <c r="F16868" i="2"/>
  <c r="F7629" i="2"/>
  <c r="F12247" i="2"/>
  <c r="F9254" i="2"/>
  <c r="F21483" i="2"/>
  <c r="F18441" i="2"/>
  <c r="F12248" i="2"/>
  <c r="F21484" i="2"/>
  <c r="F18442" i="2"/>
  <c r="F12249" i="2"/>
  <c r="F24566" i="2"/>
  <c r="F6082" i="2"/>
  <c r="F6083" i="2"/>
  <c r="F13813" i="2"/>
  <c r="F7630" i="2"/>
  <c r="F7631" i="2"/>
  <c r="F7632" i="2"/>
  <c r="F3056" i="2"/>
  <c r="F12250" i="2"/>
  <c r="F6084" i="2"/>
  <c r="F16869" i="2"/>
  <c r="F21485" i="2"/>
  <c r="F3057" i="2"/>
  <c r="F24567" i="2"/>
  <c r="F15360" i="2"/>
  <c r="F18443" i="2"/>
  <c r="F12251" i="2"/>
  <c r="F3058" i="2"/>
  <c r="F6085" i="2"/>
  <c r="F24568" i="2"/>
  <c r="F21486" i="2"/>
  <c r="F23038" i="2"/>
  <c r="F1514" i="2"/>
  <c r="F6086" i="2"/>
  <c r="F7633" i="2"/>
  <c r="F16870" i="2"/>
  <c r="F16871" i="2"/>
  <c r="F10775" i="2"/>
  <c r="F19943" i="2"/>
  <c r="F6087" i="2"/>
  <c r="F19944" i="2"/>
  <c r="F12252" i="2"/>
  <c r="F21487" i="2"/>
  <c r="F6088" i="2"/>
  <c r="F10776" i="2"/>
  <c r="F23039" i="2"/>
  <c r="F15361" i="2"/>
  <c r="F19945" i="2"/>
  <c r="F6089" i="2"/>
  <c r="F3059" i="2"/>
  <c r="F18444" i="2"/>
  <c r="F9255" i="2"/>
  <c r="F24569" i="2"/>
  <c r="F15362" i="2"/>
  <c r="F12253" i="2"/>
  <c r="F18445" i="2"/>
  <c r="F6090" i="2"/>
  <c r="F12254" i="2"/>
  <c r="F21488" i="2"/>
  <c r="F24570" i="2"/>
  <c r="F6091" i="2"/>
  <c r="F9256" i="2"/>
  <c r="F6092" i="2"/>
  <c r="F21489" i="2"/>
  <c r="F7634" i="2"/>
  <c r="F24571" i="2"/>
  <c r="F6093" i="2"/>
  <c r="F9257" i="2"/>
  <c r="F3060" i="2"/>
  <c r="F16872" i="2"/>
  <c r="F13814" i="2"/>
  <c r="F6094" i="2"/>
  <c r="F12255" i="2"/>
  <c r="F13815" i="2"/>
  <c r="F3061" i="2"/>
  <c r="F1515" i="2"/>
  <c r="F9258" i="2"/>
  <c r="F9259" i="2"/>
  <c r="F1516" i="2"/>
  <c r="F18446" i="2"/>
  <c r="F9260" i="2"/>
  <c r="F24572" i="2"/>
  <c r="F18447" i="2"/>
  <c r="F15363" i="2"/>
  <c r="F19946" i="2"/>
  <c r="F10777" i="2"/>
  <c r="F10778" i="2"/>
  <c r="F23040" i="2"/>
  <c r="F6095" i="2"/>
  <c r="F23041" i="2"/>
  <c r="F16873" i="2"/>
  <c r="F6096" i="2"/>
  <c r="F13816" i="2"/>
  <c r="F13817" i="2"/>
  <c r="F6097" i="2"/>
  <c r="F3062" i="2"/>
  <c r="F1517" i="2"/>
  <c r="F9261" i="2"/>
  <c r="F6098" i="2"/>
  <c r="F3063" i="2"/>
  <c r="F1518" i="2"/>
  <c r="F23042" i="2"/>
  <c r="F16874" i="2"/>
  <c r="F16875" i="2"/>
  <c r="F9262" i="2"/>
  <c r="F16876" i="2"/>
  <c r="F7635" i="2"/>
  <c r="F12256" i="2"/>
  <c r="F23043" i="2"/>
  <c r="F23044" i="2"/>
  <c r="F3064" i="2"/>
  <c r="F23045" i="2"/>
  <c r="F3065" i="2"/>
  <c r="F18448" i="2"/>
  <c r="F1519" i="2"/>
  <c r="F6099" i="2"/>
  <c r="F21490" i="2"/>
  <c r="F9263" i="2"/>
  <c r="F13818" i="2"/>
  <c r="F10779" i="2"/>
  <c r="F15364" i="2"/>
  <c r="F6100" i="2"/>
  <c r="F7636" i="2"/>
  <c r="F7637" i="2"/>
  <c r="F24573" i="2"/>
  <c r="F23046" i="2"/>
  <c r="F9264" i="2"/>
  <c r="F6101" i="2"/>
  <c r="F6102" i="2"/>
  <c r="F21491" i="2"/>
  <c r="F18449" i="2"/>
  <c r="F7638" i="2"/>
  <c r="F3066" i="2"/>
  <c r="F21492" i="2"/>
  <c r="F16877" i="2"/>
  <c r="F21493" i="2"/>
  <c r="F7639" i="2"/>
  <c r="F16878" i="2"/>
  <c r="F6103" i="2"/>
  <c r="F7640" i="2"/>
  <c r="F6104" i="2"/>
  <c r="F10780" i="2"/>
  <c r="F23047" i="2"/>
  <c r="F18450" i="2"/>
  <c r="F3067" i="2"/>
  <c r="F7641" i="2"/>
  <c r="F10781" i="2"/>
  <c r="F16879" i="2"/>
  <c r="F10782" i="2"/>
  <c r="F21494" i="2"/>
  <c r="F1520" i="2"/>
  <c r="F3068" i="2"/>
  <c r="F15365" i="2"/>
  <c r="F18451" i="2"/>
  <c r="F6105" i="2"/>
  <c r="F24574" i="2"/>
  <c r="F23048" i="2"/>
  <c r="F10783" i="2"/>
  <c r="F7642" i="2"/>
  <c r="F6106" i="2"/>
  <c r="F21495" i="2"/>
  <c r="F15366" i="2"/>
  <c r="F12257" i="2"/>
  <c r="F6107" i="2"/>
  <c r="F10784" i="2"/>
  <c r="F12258" i="2"/>
  <c r="F19947" i="2"/>
  <c r="F21496" i="2"/>
  <c r="F12259" i="2"/>
  <c r="F15367" i="2"/>
  <c r="F19948" i="2"/>
  <c r="F6108" i="2"/>
  <c r="F23049" i="2"/>
  <c r="E19949" i="2"/>
  <c r="E16880" i="2"/>
  <c r="E23050" i="2"/>
  <c r="E13819" i="2"/>
  <c r="E12260" i="2"/>
  <c r="E3069" i="2"/>
  <c r="E21497" i="2"/>
  <c r="E12261" i="2"/>
  <c r="E6109" i="2"/>
  <c r="E15368" i="2"/>
  <c r="E16881" i="2"/>
  <c r="E13820" i="2"/>
  <c r="E21498" i="2"/>
  <c r="E16882" i="2"/>
  <c r="E13" i="2"/>
  <c r="E12262" i="2"/>
  <c r="E15369" i="2"/>
  <c r="E13821" i="2"/>
  <c r="E10785" i="2"/>
  <c r="E12263" i="2"/>
  <c r="E18452" i="2"/>
  <c r="E9265" i="2"/>
  <c r="E7643" i="2"/>
  <c r="E18453" i="2"/>
  <c r="E21499" i="2"/>
  <c r="E21500" i="2"/>
  <c r="E3070" i="2"/>
  <c r="E4" i="2"/>
  <c r="E10786" i="2"/>
  <c r="E16883" i="2"/>
  <c r="E13822" i="2"/>
  <c r="E15370" i="2"/>
  <c r="E2" i="2"/>
  <c r="E23051" i="2"/>
  <c r="E9" i="2"/>
  <c r="E13823" i="2"/>
  <c r="E19950" i="2"/>
  <c r="E16884" i="2"/>
  <c r="E19951" i="2"/>
  <c r="E3071" i="2"/>
  <c r="E13824" i="2"/>
  <c r="E15371" i="2"/>
  <c r="E18454" i="2"/>
  <c r="E21501" i="2"/>
  <c r="E19952" i="2"/>
  <c r="E10787" i="2"/>
  <c r="E12264" i="2"/>
  <c r="E16885" i="2"/>
  <c r="E21502" i="2"/>
  <c r="E23052" i="2"/>
  <c r="E21503" i="2"/>
  <c r="E9266" i="2"/>
  <c r="E6110" i="2"/>
  <c r="E6111" i="2"/>
  <c r="E7644" i="2"/>
  <c r="E15372" i="2"/>
  <c r="E12265" i="2"/>
  <c r="E6112" i="2"/>
  <c r="E9267" i="2"/>
  <c r="E21504" i="2"/>
  <c r="E10" i="2"/>
  <c r="E1521" i="2"/>
  <c r="E16886" i="2"/>
  <c r="E3072" i="2"/>
  <c r="E1522" i="2"/>
  <c r="E13825" i="2"/>
  <c r="E7645" i="2"/>
  <c r="E9268" i="2"/>
  <c r="E9269" i="2"/>
  <c r="E21505" i="2"/>
  <c r="E13826" i="2"/>
  <c r="E19953" i="2"/>
  <c r="E12266" i="2"/>
  <c r="E7646" i="2"/>
  <c r="E14" i="2"/>
  <c r="E3073" i="2"/>
  <c r="E21506" i="2"/>
  <c r="E19954" i="2"/>
  <c r="E16887" i="2"/>
  <c r="E19955" i="2"/>
  <c r="E3074" i="2"/>
  <c r="E13827" i="2"/>
  <c r="E6113" i="2"/>
  <c r="E7647" i="2"/>
  <c r="E23053" i="2"/>
  <c r="E1523" i="2"/>
  <c r="E1524" i="2"/>
  <c r="E1525" i="2"/>
  <c r="E18455" i="2"/>
  <c r="E13828" i="2"/>
  <c r="E18456" i="2"/>
  <c r="E3075" i="2"/>
  <c r="E7648" i="2"/>
  <c r="E16888" i="2"/>
  <c r="E7649" i="2"/>
  <c r="E21507" i="2"/>
  <c r="E15373" i="2"/>
  <c r="E16889" i="2"/>
  <c r="E13829" i="2"/>
  <c r="E21508" i="2"/>
  <c r="E3076" i="2"/>
  <c r="E12267" i="2"/>
  <c r="E19956" i="2"/>
  <c r="E6114" i="2"/>
  <c r="E3077" i="2"/>
  <c r="E13830" i="2"/>
  <c r="E1526" i="2"/>
  <c r="E9270" i="2"/>
  <c r="E9271" i="2"/>
  <c r="E3078" i="2"/>
  <c r="E15374" i="2"/>
  <c r="E1527" i="2"/>
  <c r="E18457" i="2"/>
  <c r="E12268" i="2"/>
  <c r="E19957" i="2"/>
  <c r="E19958" i="2"/>
  <c r="E10788" i="2"/>
  <c r="E15375" i="2"/>
  <c r="E12269" i="2"/>
  <c r="E1528" i="2"/>
  <c r="E3079" i="2"/>
  <c r="E7650" i="2"/>
  <c r="E10789" i="2"/>
  <c r="E18458" i="2"/>
  <c r="E23054" i="2"/>
  <c r="E7651" i="2"/>
  <c r="E21509" i="2"/>
  <c r="E9272" i="2"/>
  <c r="E12270" i="2"/>
  <c r="E15376" i="2"/>
  <c r="E7652" i="2"/>
  <c r="E23055" i="2"/>
  <c r="E3080" i="2"/>
  <c r="E13831" i="2"/>
  <c r="E21510" i="2"/>
  <c r="E10790" i="2"/>
  <c r="E19959" i="2"/>
  <c r="E18459" i="2"/>
  <c r="E3081" i="2"/>
  <c r="E16890" i="2"/>
  <c r="E3082" i="2"/>
  <c r="E5" i="2"/>
  <c r="E19960" i="2"/>
  <c r="E16891" i="2"/>
  <c r="E15377" i="2"/>
  <c r="E13832" i="2"/>
  <c r="E16892" i="2"/>
  <c r="E16893" i="2"/>
  <c r="E13833" i="2"/>
  <c r="E13834" i="2"/>
  <c r="E13835" i="2"/>
  <c r="E18460" i="2"/>
  <c r="E16894" i="2"/>
  <c r="E7653" i="2"/>
  <c r="E7654" i="2"/>
  <c r="E13836" i="2"/>
  <c r="E7655" i="2"/>
  <c r="E3083" i="2"/>
  <c r="E23056" i="2"/>
  <c r="E3084" i="2"/>
  <c r="E21511" i="2"/>
  <c r="E9273" i="2"/>
  <c r="E6115" i="2"/>
  <c r="E1529" i="2"/>
  <c r="E3085" i="2"/>
  <c r="E3" i="2"/>
  <c r="E7656" i="2"/>
  <c r="E18461" i="2"/>
  <c r="E1530" i="2"/>
  <c r="E15378" i="2"/>
  <c r="E18462" i="2"/>
  <c r="E10791" i="2"/>
  <c r="E3086" i="2"/>
  <c r="E21512" i="2"/>
  <c r="E6116" i="2"/>
  <c r="E1531" i="2"/>
  <c r="E3087" i="2"/>
  <c r="E17" i="2"/>
  <c r="E9274" i="2"/>
  <c r="E6117" i="2"/>
  <c r="E3088" i="2"/>
  <c r="E15379" i="2"/>
  <c r="E19961" i="2"/>
  <c r="E3089" i="2"/>
  <c r="E9275" i="2"/>
  <c r="E15380" i="2"/>
  <c r="E7657" i="2"/>
  <c r="E16895" i="2"/>
  <c r="E1532" i="2"/>
  <c r="E12271" i="2"/>
  <c r="E9276" i="2"/>
  <c r="E10792" i="2"/>
  <c r="E3090" i="2"/>
  <c r="E12272" i="2"/>
  <c r="E18463" i="2"/>
  <c r="E10793" i="2"/>
  <c r="E15" i="2"/>
  <c r="E3091" i="2"/>
  <c r="E7658" i="2"/>
  <c r="E7659" i="2"/>
  <c r="E16896" i="2"/>
  <c r="E16897" i="2"/>
  <c r="E21513" i="2"/>
  <c r="E23057" i="2"/>
  <c r="E23058" i="2"/>
  <c r="E1533" i="2"/>
  <c r="E19962" i="2"/>
  <c r="E9277" i="2"/>
  <c r="E7660" i="2"/>
  <c r="E3092" i="2"/>
  <c r="E10794" i="2"/>
  <c r="E1534" i="2"/>
  <c r="E18464" i="2"/>
  <c r="E9278" i="2"/>
  <c r="E15381" i="2"/>
  <c r="E16898" i="2"/>
  <c r="E1535" i="2"/>
  <c r="E21514" i="2"/>
  <c r="E16899" i="2"/>
  <c r="E6118" i="2"/>
  <c r="E3093" i="2"/>
  <c r="E16900" i="2"/>
  <c r="E6" i="2"/>
  <c r="E7661" i="2"/>
  <c r="E10795" i="2"/>
  <c r="E11" i="2"/>
  <c r="E18465" i="2"/>
  <c r="E3094" i="2"/>
  <c r="E15382" i="2"/>
  <c r="E1536" i="2"/>
  <c r="E10796" i="2"/>
  <c r="E6119" i="2"/>
  <c r="E16901" i="2"/>
  <c r="E7662" i="2"/>
  <c r="E3095" i="2"/>
  <c r="E9279" i="2"/>
  <c r="E21515" i="2"/>
  <c r="E6120" i="2"/>
  <c r="E23059" i="2"/>
  <c r="E1537" i="2"/>
  <c r="E16902" i="2"/>
  <c r="E10797" i="2"/>
  <c r="E10798" i="2"/>
  <c r="E6121" i="2"/>
  <c r="E3096" i="2"/>
  <c r="E18466" i="2"/>
  <c r="E15383" i="2"/>
  <c r="E12" i="2"/>
  <c r="E18467" i="2"/>
  <c r="E15384" i="2"/>
  <c r="E7" i="2"/>
  <c r="E18468" i="2"/>
  <c r="E10799" i="2"/>
  <c r="E23060" i="2"/>
  <c r="E12273" i="2"/>
  <c r="E16903" i="2"/>
  <c r="E16904" i="2"/>
  <c r="E21516" i="2"/>
  <c r="E7663" i="2"/>
  <c r="E8" i="2"/>
  <c r="E18469" i="2"/>
  <c r="E16" i="2"/>
  <c r="E21517" i="2"/>
  <c r="E3097" i="2"/>
  <c r="E7664" i="2"/>
  <c r="E3098" i="2"/>
  <c r="E10800" i="2"/>
  <c r="E12274" i="2"/>
  <c r="E13837" i="2"/>
  <c r="E7665" i="2"/>
  <c r="E12275" i="2"/>
  <c r="E10801" i="2"/>
  <c r="E12276" i="2"/>
  <c r="E7666" i="2"/>
  <c r="E3099" i="2"/>
  <c r="E18" i="2"/>
  <c r="E3100" i="2"/>
  <c r="E19963" i="2"/>
  <c r="E7667" i="2"/>
  <c r="E21518" i="2"/>
  <c r="E21519" i="2"/>
  <c r="E12277" i="2"/>
  <c r="E23061" i="2"/>
  <c r="E10802" i="2"/>
  <c r="E3101" i="2"/>
  <c r="E19964" i="2"/>
  <c r="E23062" i="2"/>
  <c r="E3102" i="2"/>
  <c r="E12278" i="2"/>
  <c r="E21520" i="2"/>
  <c r="E23063" i="2"/>
  <c r="E6122" i="2"/>
  <c r="E18470" i="2"/>
  <c r="E18471" i="2"/>
  <c r="E19" i="2"/>
  <c r="E12279" i="2"/>
  <c r="E15385" i="2"/>
  <c r="E18472" i="2"/>
  <c r="E15386" i="2"/>
  <c r="E20" i="2"/>
  <c r="E12280" i="2"/>
  <c r="E23064" i="2"/>
  <c r="E16905" i="2"/>
  <c r="E16906" i="2"/>
  <c r="E23065" i="2"/>
  <c r="E1538" i="2"/>
  <c r="E19965" i="2"/>
  <c r="E23066" i="2"/>
  <c r="E6123" i="2"/>
  <c r="E7668" i="2"/>
  <c r="E6124" i="2"/>
  <c r="E12281" i="2"/>
  <c r="E10803" i="2"/>
  <c r="E10804" i="2"/>
  <c r="E23067" i="2"/>
  <c r="E9280" i="2"/>
  <c r="E21" i="2"/>
  <c r="E19966" i="2"/>
  <c r="E7669" i="2"/>
  <c r="E7670" i="2"/>
  <c r="E19967" i="2"/>
  <c r="E10805" i="2"/>
  <c r="E1539" i="2"/>
  <c r="E15387" i="2"/>
  <c r="E22" i="2"/>
  <c r="E23068" i="2"/>
  <c r="E12282" i="2"/>
  <c r="E23" i="2"/>
  <c r="E7671" i="2"/>
  <c r="E16907" i="2"/>
  <c r="E13838" i="2"/>
  <c r="E16908" i="2"/>
  <c r="E24" i="2"/>
  <c r="E9281" i="2"/>
  <c r="E25" i="2"/>
  <c r="E10806" i="2"/>
  <c r="E16909" i="2"/>
  <c r="E12283" i="2"/>
  <c r="E9282" i="2"/>
  <c r="E10807" i="2"/>
  <c r="E13839" i="2"/>
  <c r="E9283" i="2"/>
  <c r="E23069" i="2"/>
  <c r="E13840" i="2"/>
  <c r="E18473" i="2"/>
  <c r="E18474" i="2"/>
  <c r="E15388" i="2"/>
  <c r="E3103" i="2"/>
  <c r="E1540" i="2"/>
  <c r="E13841" i="2"/>
  <c r="E3104" i="2"/>
  <c r="E15389" i="2"/>
  <c r="E15390" i="2"/>
  <c r="E23070" i="2"/>
  <c r="E21521" i="2"/>
  <c r="E18475" i="2"/>
  <c r="E13842" i="2"/>
  <c r="E16910" i="2"/>
  <c r="E21522" i="2"/>
  <c r="E3105" i="2"/>
  <c r="E21523" i="2"/>
  <c r="E18476" i="2"/>
  <c r="E6125" i="2"/>
  <c r="E9284" i="2"/>
  <c r="E15391" i="2"/>
  <c r="E3106" i="2"/>
  <c r="E6126" i="2"/>
  <c r="E19968" i="2"/>
  <c r="E7672" i="2"/>
  <c r="E3107" i="2"/>
  <c r="E19969" i="2"/>
  <c r="E3108" i="2"/>
  <c r="E1541" i="2"/>
  <c r="E3109" i="2"/>
  <c r="E1542" i="2"/>
  <c r="E3110" i="2"/>
  <c r="E3111" i="2"/>
  <c r="E1543" i="2"/>
  <c r="E21524" i="2"/>
  <c r="E23071" i="2"/>
  <c r="E12284" i="2"/>
  <c r="E21525" i="2"/>
  <c r="E26" i="2"/>
  <c r="E16911" i="2"/>
  <c r="E16912" i="2"/>
  <c r="E23072" i="2"/>
  <c r="E23073" i="2"/>
  <c r="E16913" i="2"/>
  <c r="E10808" i="2"/>
  <c r="E27" i="2"/>
  <c r="E13843" i="2"/>
  <c r="E10809" i="2"/>
  <c r="E23074" i="2"/>
  <c r="E21526" i="2"/>
  <c r="E3112" i="2"/>
  <c r="E21527" i="2"/>
  <c r="E16914" i="2"/>
  <c r="E10810" i="2"/>
  <c r="E18477" i="2"/>
  <c r="E3113" i="2"/>
  <c r="E3114" i="2"/>
  <c r="E16915" i="2"/>
  <c r="E9285" i="2"/>
  <c r="E23075" i="2"/>
  <c r="E19970" i="2"/>
  <c r="E13844" i="2"/>
  <c r="E1544" i="2"/>
  <c r="E9286" i="2"/>
  <c r="E19971" i="2"/>
  <c r="E16916" i="2"/>
  <c r="E15392" i="2"/>
  <c r="E15393" i="2"/>
  <c r="E13845" i="2"/>
  <c r="E9287" i="2"/>
  <c r="E28" i="2"/>
  <c r="E18478" i="2"/>
  <c r="E10811" i="2"/>
  <c r="E29" i="2"/>
  <c r="E1545" i="2"/>
  <c r="E12285" i="2"/>
  <c r="E23076" i="2"/>
  <c r="E18479" i="2"/>
  <c r="E18480" i="2"/>
  <c r="E23077" i="2"/>
  <c r="E7673" i="2"/>
  <c r="E21528" i="2"/>
  <c r="E9288" i="2"/>
  <c r="E16917" i="2"/>
  <c r="E21529" i="2"/>
  <c r="E6127" i="2"/>
  <c r="E16918" i="2"/>
  <c r="E3115" i="2"/>
  <c r="E6128" i="2"/>
  <c r="E19972" i="2"/>
  <c r="E9289" i="2"/>
  <c r="E3116" i="2"/>
  <c r="E9290" i="2"/>
  <c r="E7674" i="2"/>
  <c r="E16919" i="2"/>
  <c r="E6129" i="2"/>
  <c r="E21530" i="2"/>
  <c r="E10812" i="2"/>
  <c r="E3117" i="2"/>
  <c r="E21531" i="2"/>
  <c r="E19973" i="2"/>
  <c r="E30" i="2"/>
  <c r="E3118" i="2"/>
  <c r="E9291" i="2"/>
  <c r="E15394" i="2"/>
  <c r="E23078" i="2"/>
  <c r="E13846" i="2"/>
  <c r="E19974" i="2"/>
  <c r="E15395" i="2"/>
  <c r="E10813" i="2"/>
  <c r="E10814" i="2"/>
  <c r="E16920" i="2"/>
  <c r="E1546" i="2"/>
  <c r="E12286" i="2"/>
  <c r="E23079" i="2"/>
  <c r="E3119" i="2"/>
  <c r="E6130" i="2"/>
  <c r="E31" i="2"/>
  <c r="E21532" i="2"/>
  <c r="E18481" i="2"/>
  <c r="E10815" i="2"/>
  <c r="E19975" i="2"/>
  <c r="E21533" i="2"/>
  <c r="E23080" i="2"/>
  <c r="E23081" i="2"/>
  <c r="E3120" i="2"/>
  <c r="E15396" i="2"/>
  <c r="E3121" i="2"/>
  <c r="E16921" i="2"/>
  <c r="E15397" i="2"/>
  <c r="E6131" i="2"/>
  <c r="E6132" i="2"/>
  <c r="E3122" i="2"/>
  <c r="E19976" i="2"/>
  <c r="E9292" i="2"/>
  <c r="E21534" i="2"/>
  <c r="E18482" i="2"/>
  <c r="E32" i="2"/>
  <c r="E7675" i="2"/>
  <c r="E13847" i="2"/>
  <c r="E16922" i="2"/>
  <c r="E9293" i="2"/>
  <c r="E3123" i="2"/>
  <c r="E6133" i="2"/>
  <c r="E3124" i="2"/>
  <c r="E9294" i="2"/>
  <c r="E23082" i="2"/>
  <c r="E7676" i="2"/>
  <c r="E33" i="2"/>
  <c r="E34" i="2"/>
  <c r="E21535" i="2"/>
  <c r="E23083" i="2"/>
  <c r="E15398" i="2"/>
  <c r="E9295" i="2"/>
  <c r="E9296" i="2"/>
  <c r="E23084" i="2"/>
  <c r="E12287" i="2"/>
  <c r="E12288" i="2"/>
  <c r="E13848" i="2"/>
  <c r="E15399" i="2"/>
  <c r="E15400" i="2"/>
  <c r="E1547" i="2"/>
  <c r="E13849" i="2"/>
  <c r="E16923" i="2"/>
  <c r="E35" i="2"/>
  <c r="E19977" i="2"/>
  <c r="E23085" i="2"/>
  <c r="E12289" i="2"/>
  <c r="E10816" i="2"/>
  <c r="E13850" i="2"/>
  <c r="E19978" i="2"/>
  <c r="E13851" i="2"/>
  <c r="E15401" i="2"/>
  <c r="E6134" i="2"/>
  <c r="E15402" i="2"/>
  <c r="E19979" i="2"/>
  <c r="E1548" i="2"/>
  <c r="E1549" i="2"/>
  <c r="E15403" i="2"/>
  <c r="E12290" i="2"/>
  <c r="E12291" i="2"/>
  <c r="E3125" i="2"/>
  <c r="E3126" i="2"/>
  <c r="E10817" i="2"/>
  <c r="E10818" i="2"/>
  <c r="E7677" i="2"/>
  <c r="E13852" i="2"/>
  <c r="E9297" i="2"/>
  <c r="E3127" i="2"/>
  <c r="E1550" i="2"/>
  <c r="E3128" i="2"/>
  <c r="E19980" i="2"/>
  <c r="E9298" i="2"/>
  <c r="E3129" i="2"/>
  <c r="E36" i="2"/>
  <c r="E16924" i="2"/>
  <c r="E3130" i="2"/>
  <c r="E23086" i="2"/>
  <c r="E6135" i="2"/>
  <c r="E9299" i="2"/>
  <c r="E19981" i="2"/>
  <c r="E7678" i="2"/>
  <c r="E15404" i="2"/>
  <c r="E13853" i="2"/>
  <c r="E13854" i="2"/>
  <c r="E3131" i="2"/>
  <c r="E37" i="2"/>
  <c r="E16925" i="2"/>
  <c r="E6136" i="2"/>
  <c r="E21536" i="2"/>
  <c r="E3132" i="2"/>
  <c r="E1551" i="2"/>
  <c r="E6137" i="2"/>
  <c r="E19982" i="2"/>
  <c r="E10819" i="2"/>
  <c r="E1552" i="2"/>
  <c r="E21537" i="2"/>
  <c r="E21538" i="2"/>
  <c r="E3133" i="2"/>
  <c r="E9300" i="2"/>
  <c r="E6138" i="2"/>
  <c r="E7679" i="2"/>
  <c r="E15405" i="2"/>
  <c r="E18483" i="2"/>
  <c r="E1553" i="2"/>
  <c r="E12292" i="2"/>
  <c r="E6139" i="2"/>
  <c r="E18484" i="2"/>
  <c r="E15406" i="2"/>
  <c r="E10820" i="2"/>
  <c r="E7680" i="2"/>
  <c r="E6140" i="2"/>
  <c r="E16926" i="2"/>
  <c r="E16927" i="2"/>
  <c r="E6141" i="2"/>
  <c r="E9301" i="2"/>
  <c r="E16928" i="2"/>
  <c r="E7681" i="2"/>
  <c r="E23087" i="2"/>
  <c r="E9302" i="2"/>
  <c r="E18485" i="2"/>
  <c r="E16929" i="2"/>
  <c r="E7682" i="2"/>
  <c r="E9303" i="2"/>
  <c r="E23088" i="2"/>
  <c r="E23089" i="2"/>
  <c r="E3134" i="2"/>
  <c r="E10821" i="2"/>
  <c r="E15407" i="2"/>
  <c r="E12293" i="2"/>
  <c r="E21539" i="2"/>
  <c r="E1554" i="2"/>
  <c r="E38" i="2"/>
  <c r="E18486" i="2"/>
  <c r="E7683" i="2"/>
  <c r="E9304" i="2"/>
  <c r="E7684" i="2"/>
  <c r="E3135" i="2"/>
  <c r="E15408" i="2"/>
  <c r="E6142" i="2"/>
  <c r="E12294" i="2"/>
  <c r="E7685" i="2"/>
  <c r="E12295" i="2"/>
  <c r="E6143" i="2"/>
  <c r="E23090" i="2"/>
  <c r="E23091" i="2"/>
  <c r="E1555" i="2"/>
  <c r="E3136" i="2"/>
  <c r="E39" i="2"/>
  <c r="E10822" i="2"/>
  <c r="E1556" i="2"/>
  <c r="E1557" i="2"/>
  <c r="E6144" i="2"/>
  <c r="E19983" i="2"/>
  <c r="E18487" i="2"/>
  <c r="E15409" i="2"/>
  <c r="E13855" i="2"/>
  <c r="E21540" i="2"/>
  <c r="E12296" i="2"/>
  <c r="E3137" i="2"/>
  <c r="E19984" i="2"/>
  <c r="E18488" i="2"/>
  <c r="E13856" i="2"/>
  <c r="E1558" i="2"/>
  <c r="E6145" i="2"/>
  <c r="E6146" i="2"/>
  <c r="E1559" i="2"/>
  <c r="E16930" i="2"/>
  <c r="E10823" i="2"/>
  <c r="E18489" i="2"/>
  <c r="E3138" i="2"/>
  <c r="E18490" i="2"/>
  <c r="E1560" i="2"/>
  <c r="E21541" i="2"/>
  <c r="E13857" i="2"/>
  <c r="E6147" i="2"/>
  <c r="E7686" i="2"/>
  <c r="E7687" i="2"/>
  <c r="E16931" i="2"/>
  <c r="E1561" i="2"/>
  <c r="E13858" i="2"/>
  <c r="E12297" i="2"/>
  <c r="E13859" i="2"/>
  <c r="E6148" i="2"/>
  <c r="E19985" i="2"/>
  <c r="E18491" i="2"/>
  <c r="E12298" i="2"/>
  <c r="E3139" i="2"/>
  <c r="E3140" i="2"/>
  <c r="E7688" i="2"/>
  <c r="E9305" i="2"/>
  <c r="E16932" i="2"/>
  <c r="E40" i="2"/>
  <c r="E21542" i="2"/>
  <c r="E23092" i="2"/>
  <c r="E7689" i="2"/>
  <c r="E21543" i="2"/>
  <c r="E1562" i="2"/>
  <c r="E15410" i="2"/>
  <c r="E13860" i="2"/>
  <c r="E18492" i="2"/>
  <c r="E13861" i="2"/>
  <c r="E18493" i="2"/>
  <c r="E6149" i="2"/>
  <c r="E3141" i="2"/>
  <c r="E1563" i="2"/>
  <c r="E13862" i="2"/>
  <c r="E6150" i="2"/>
  <c r="E6151" i="2"/>
  <c r="E10824" i="2"/>
  <c r="E1564" i="2"/>
  <c r="E9306" i="2"/>
  <c r="E6152" i="2"/>
  <c r="E1565" i="2"/>
  <c r="E13863" i="2"/>
  <c r="E3142" i="2"/>
  <c r="E15411" i="2"/>
  <c r="E15412" i="2"/>
  <c r="E15413" i="2"/>
  <c r="E16933" i="2"/>
  <c r="E7690" i="2"/>
  <c r="E21544" i="2"/>
  <c r="E13864" i="2"/>
  <c r="E12299" i="2"/>
  <c r="E9307" i="2"/>
  <c r="E7691" i="2"/>
  <c r="E12300" i="2"/>
  <c r="E12301" i="2"/>
  <c r="E7692" i="2"/>
  <c r="E23093" i="2"/>
  <c r="E23094" i="2"/>
  <c r="E12302" i="2"/>
  <c r="E6153" i="2"/>
  <c r="E6154" i="2"/>
  <c r="E7693" i="2"/>
  <c r="E1566" i="2"/>
  <c r="E21545" i="2"/>
  <c r="E19986" i="2"/>
  <c r="E15414" i="2"/>
  <c r="E3143" i="2"/>
  <c r="E3144" i="2"/>
  <c r="E18494" i="2"/>
  <c r="E18495" i="2"/>
  <c r="E1567" i="2"/>
  <c r="E10825" i="2"/>
  <c r="E21546" i="2"/>
  <c r="E21547" i="2"/>
  <c r="E1568" i="2"/>
  <c r="E23095" i="2"/>
  <c r="E10826" i="2"/>
  <c r="E21548" i="2"/>
  <c r="E18496" i="2"/>
  <c r="E19987" i="2"/>
  <c r="E10827" i="2"/>
  <c r="E12303" i="2"/>
  <c r="E18497" i="2"/>
  <c r="E9308" i="2"/>
  <c r="E16934" i="2"/>
  <c r="E12304" i="2"/>
  <c r="E13865" i="2"/>
  <c r="E7694" i="2"/>
  <c r="E18498" i="2"/>
  <c r="E3145" i="2"/>
  <c r="E9309" i="2"/>
  <c r="E41" i="2"/>
  <c r="E15415" i="2"/>
  <c r="E16935" i="2"/>
  <c r="E21549" i="2"/>
  <c r="E9310" i="2"/>
  <c r="E7695" i="2"/>
  <c r="E10828" i="2"/>
  <c r="E6155" i="2"/>
  <c r="E6156" i="2"/>
  <c r="E7696" i="2"/>
  <c r="E1569" i="2"/>
  <c r="E9311" i="2"/>
  <c r="E15416" i="2"/>
  <c r="E18499" i="2"/>
  <c r="E12305" i="2"/>
  <c r="E23096" i="2"/>
  <c r="E15417" i="2"/>
  <c r="E19988" i="2"/>
  <c r="E6157" i="2"/>
  <c r="E3146" i="2"/>
  <c r="E42" i="2"/>
  <c r="E13866" i="2"/>
  <c r="E1570" i="2"/>
  <c r="E3147" i="2"/>
  <c r="E1571" i="2"/>
  <c r="E21550" i="2"/>
  <c r="E43" i="2"/>
  <c r="E1572" i="2"/>
  <c r="E19989" i="2"/>
  <c r="E9312" i="2"/>
  <c r="E13867" i="2"/>
  <c r="E10829" i="2"/>
  <c r="E19990" i="2"/>
  <c r="E44" i="2"/>
  <c r="E3148" i="2"/>
  <c r="E18500" i="2"/>
  <c r="E3149" i="2"/>
  <c r="E21551" i="2"/>
  <c r="E45" i="2"/>
  <c r="E16936" i="2"/>
  <c r="E1573" i="2"/>
  <c r="E23097" i="2"/>
  <c r="E3150" i="2"/>
  <c r="E3151" i="2"/>
  <c r="E12306" i="2"/>
  <c r="E46" i="2"/>
  <c r="E15418" i="2"/>
  <c r="E18501" i="2"/>
  <c r="E1574" i="2"/>
  <c r="E19991" i="2"/>
  <c r="E18502" i="2"/>
  <c r="E10830" i="2"/>
  <c r="E15419" i="2"/>
  <c r="E3152" i="2"/>
  <c r="E3153" i="2"/>
  <c r="E3154" i="2"/>
  <c r="E3155" i="2"/>
  <c r="E23098" i="2"/>
  <c r="E19992" i="2"/>
  <c r="E6158" i="2"/>
  <c r="E1575" i="2"/>
  <c r="E15420" i="2"/>
  <c r="E10831" i="2"/>
  <c r="E7697" i="2"/>
  <c r="E12307" i="2"/>
  <c r="E6159" i="2"/>
  <c r="E15421" i="2"/>
  <c r="E18503" i="2"/>
  <c r="E6160" i="2"/>
  <c r="E9313" i="2"/>
  <c r="E6161" i="2"/>
  <c r="E19993" i="2"/>
  <c r="E21552" i="2"/>
  <c r="E15422" i="2"/>
  <c r="E23099" i="2"/>
  <c r="E18504" i="2"/>
  <c r="E7698" i="2"/>
  <c r="E23100" i="2"/>
  <c r="E12308" i="2"/>
  <c r="E19994" i="2"/>
  <c r="E16937" i="2"/>
  <c r="E21553" i="2"/>
  <c r="E13868" i="2"/>
  <c r="E3156" i="2"/>
  <c r="E6162" i="2"/>
  <c r="E15423" i="2"/>
  <c r="E15424" i="2"/>
  <c r="E3157" i="2"/>
  <c r="E7699" i="2"/>
  <c r="E7700" i="2"/>
  <c r="E47" i="2"/>
  <c r="E1576" i="2"/>
  <c r="E18505" i="2"/>
  <c r="E21554" i="2"/>
  <c r="E21555" i="2"/>
  <c r="E48" i="2"/>
  <c r="E9314" i="2"/>
  <c r="E23101" i="2"/>
  <c r="E9315" i="2"/>
  <c r="E15425" i="2"/>
  <c r="E16938" i="2"/>
  <c r="E3158" i="2"/>
  <c r="E7701" i="2"/>
  <c r="E1577" i="2"/>
  <c r="E3159" i="2"/>
  <c r="E6163" i="2"/>
  <c r="E49" i="2"/>
  <c r="E15426" i="2"/>
  <c r="E9316" i="2"/>
  <c r="E23102" i="2"/>
  <c r="E10832" i="2"/>
  <c r="E10833" i="2"/>
  <c r="E21556" i="2"/>
  <c r="E23103" i="2"/>
  <c r="E23104" i="2"/>
  <c r="E19995" i="2"/>
  <c r="E1578" i="2"/>
  <c r="E18506" i="2"/>
  <c r="E21557" i="2"/>
  <c r="E1579" i="2"/>
  <c r="E21558" i="2"/>
  <c r="E18507" i="2"/>
  <c r="E10834" i="2"/>
  <c r="E13869" i="2"/>
  <c r="E50" i="2"/>
  <c r="E19996" i="2"/>
  <c r="E7702" i="2"/>
  <c r="E51" i="2"/>
  <c r="E19997" i="2"/>
  <c r="E18508" i="2"/>
  <c r="E19998" i="2"/>
  <c r="E7703" i="2"/>
  <c r="E7704" i="2"/>
  <c r="E15427" i="2"/>
  <c r="E21559" i="2"/>
  <c r="E13870" i="2"/>
  <c r="E1580" i="2"/>
  <c r="E10835" i="2"/>
  <c r="E13871" i="2"/>
  <c r="E15428" i="2"/>
  <c r="E21560" i="2"/>
  <c r="E9317" i="2"/>
  <c r="E7705" i="2"/>
  <c r="E19999" i="2"/>
  <c r="E9318" i="2"/>
  <c r="E10836" i="2"/>
  <c r="E18509" i="2"/>
  <c r="E21561" i="2"/>
  <c r="E12309" i="2"/>
  <c r="E12310" i="2"/>
  <c r="E13872" i="2"/>
  <c r="E10837" i="2"/>
  <c r="E12311" i="2"/>
  <c r="E3160" i="2"/>
  <c r="E21562" i="2"/>
  <c r="E52" i="2"/>
  <c r="E16939" i="2"/>
  <c r="E13873" i="2"/>
  <c r="E3161" i="2"/>
  <c r="E21563" i="2"/>
  <c r="E16940" i="2"/>
  <c r="E20000" i="2"/>
  <c r="E3162" i="2"/>
  <c r="E13874" i="2"/>
  <c r="E18510" i="2"/>
  <c r="E53" i="2"/>
  <c r="E21564" i="2"/>
  <c r="E6164" i="2"/>
  <c r="E10838" i="2"/>
  <c r="E12312" i="2"/>
  <c r="E18511" i="2"/>
  <c r="E3163" i="2"/>
  <c r="E21565" i="2"/>
  <c r="E3164" i="2"/>
  <c r="E18512" i="2"/>
  <c r="E23105" i="2"/>
  <c r="E9319" i="2"/>
  <c r="E10839" i="2"/>
  <c r="E6165" i="2"/>
  <c r="E21566" i="2"/>
  <c r="E3165" i="2"/>
  <c r="E3166" i="2"/>
  <c r="E10840" i="2"/>
  <c r="E9320" i="2"/>
  <c r="E6166" i="2"/>
  <c r="E21567" i="2"/>
  <c r="E16941" i="2"/>
  <c r="E21568" i="2"/>
  <c r="E3167" i="2"/>
  <c r="E1581" i="2"/>
  <c r="E16942" i="2"/>
  <c r="E7706" i="2"/>
  <c r="E16943" i="2"/>
  <c r="E6167" i="2"/>
  <c r="E13875" i="2"/>
  <c r="E7707" i="2"/>
  <c r="E1582" i="2"/>
  <c r="E23106" i="2"/>
  <c r="E21569" i="2"/>
  <c r="E23107" i="2"/>
  <c r="E1583" i="2"/>
  <c r="E12313" i="2"/>
  <c r="E3168" i="2"/>
  <c r="E16944" i="2"/>
  <c r="E21570" i="2"/>
  <c r="E10841" i="2"/>
  <c r="E1584" i="2"/>
  <c r="E20001" i="2"/>
  <c r="E9321" i="2"/>
  <c r="E16945" i="2"/>
  <c r="E10842" i="2"/>
  <c r="E1585" i="2"/>
  <c r="E23108" i="2"/>
  <c r="E16946" i="2"/>
  <c r="E10843" i="2"/>
  <c r="E7708" i="2"/>
  <c r="E18513" i="2"/>
  <c r="E15429" i="2"/>
  <c r="E54" i="2"/>
  <c r="E23109" i="2"/>
  <c r="E23110" i="2"/>
  <c r="E12314" i="2"/>
  <c r="E13876" i="2"/>
  <c r="E18514" i="2"/>
  <c r="E12315" i="2"/>
  <c r="E1586" i="2"/>
  <c r="E6168" i="2"/>
  <c r="E3169" i="2"/>
  <c r="E23111" i="2"/>
  <c r="E20002" i="2"/>
  <c r="E3170" i="2"/>
  <c r="E55" i="2"/>
  <c r="E3171" i="2"/>
  <c r="E1587" i="2"/>
  <c r="E56" i="2"/>
  <c r="E9322" i="2"/>
  <c r="E9323" i="2"/>
  <c r="E3172" i="2"/>
  <c r="E18515" i="2"/>
  <c r="E1588" i="2"/>
  <c r="E1589" i="2"/>
  <c r="E15430" i="2"/>
  <c r="E16947" i="2"/>
  <c r="E9324" i="2"/>
  <c r="E12316" i="2"/>
  <c r="E13877" i="2"/>
  <c r="E16948" i="2"/>
  <c r="E23112" i="2"/>
  <c r="E7709" i="2"/>
  <c r="E57" i="2"/>
  <c r="E21571" i="2"/>
  <c r="E10844" i="2"/>
  <c r="E18516" i="2"/>
  <c r="E1590" i="2"/>
  <c r="E20003" i="2"/>
  <c r="E13878" i="2"/>
  <c r="E3173" i="2"/>
  <c r="E3174" i="2"/>
  <c r="E15431" i="2"/>
  <c r="E20004" i="2"/>
  <c r="E7710" i="2"/>
  <c r="E15432" i="2"/>
  <c r="E7711" i="2"/>
  <c r="E13879" i="2"/>
  <c r="E1591" i="2"/>
  <c r="E23113" i="2"/>
  <c r="E12317" i="2"/>
  <c r="E9325" i="2"/>
  <c r="E20005" i="2"/>
  <c r="E20006" i="2"/>
  <c r="E6169" i="2"/>
  <c r="E15433" i="2"/>
  <c r="E3175" i="2"/>
  <c r="E18517" i="2"/>
  <c r="E3176" i="2"/>
  <c r="E21572" i="2"/>
  <c r="E3177" i="2"/>
  <c r="E9326" i="2"/>
  <c r="E10845" i="2"/>
  <c r="E16949" i="2"/>
  <c r="E13880" i="2"/>
  <c r="E20007" i="2"/>
  <c r="E21573" i="2"/>
  <c r="E9327" i="2"/>
  <c r="E13881" i="2"/>
  <c r="E58" i="2"/>
  <c r="E23114" i="2"/>
  <c r="E9328" i="2"/>
  <c r="E13882" i="2"/>
  <c r="E1592" i="2"/>
  <c r="E12318" i="2"/>
  <c r="E20008" i="2"/>
  <c r="E3178" i="2"/>
  <c r="E18518" i="2"/>
  <c r="E23115" i="2"/>
  <c r="E9329" i="2"/>
  <c r="E18519" i="2"/>
  <c r="E12319" i="2"/>
  <c r="E9330" i="2"/>
  <c r="E1593" i="2"/>
  <c r="E7712" i="2"/>
  <c r="E16950" i="2"/>
  <c r="E9331" i="2"/>
  <c r="E1594" i="2"/>
  <c r="E12320" i="2"/>
  <c r="E15434" i="2"/>
  <c r="E10846" i="2"/>
  <c r="E1595" i="2"/>
  <c r="E21574" i="2"/>
  <c r="E18520" i="2"/>
  <c r="E21575" i="2"/>
  <c r="E20009" i="2"/>
  <c r="E59" i="2"/>
  <c r="E9332" i="2"/>
  <c r="E13883" i="2"/>
  <c r="E13884" i="2"/>
  <c r="E13885" i="2"/>
  <c r="E6170" i="2"/>
  <c r="E23116" i="2"/>
  <c r="E60" i="2"/>
  <c r="E3179" i="2"/>
  <c r="E21576" i="2"/>
  <c r="E1596" i="2"/>
  <c r="E3180" i="2"/>
  <c r="E21577" i="2"/>
  <c r="E7713" i="2"/>
  <c r="E16951" i="2"/>
  <c r="E3181" i="2"/>
  <c r="E15435" i="2"/>
  <c r="E3182" i="2"/>
  <c r="E9333" i="2"/>
  <c r="E9334" i="2"/>
  <c r="E12321" i="2"/>
  <c r="E6171" i="2"/>
  <c r="E23117" i="2"/>
  <c r="E7714" i="2"/>
  <c r="E10847" i="2"/>
  <c r="E16952" i="2"/>
  <c r="E7715" i="2"/>
  <c r="E23118" i="2"/>
  <c r="E61" i="2"/>
  <c r="E23119" i="2"/>
  <c r="E20010" i="2"/>
  <c r="E1597" i="2"/>
  <c r="E1598" i="2"/>
  <c r="E21578" i="2"/>
  <c r="E16953" i="2"/>
  <c r="E62" i="2"/>
  <c r="E9335" i="2"/>
  <c r="E15436" i="2"/>
  <c r="E12322" i="2"/>
  <c r="E10848" i="2"/>
  <c r="E18521" i="2"/>
  <c r="E9336" i="2"/>
  <c r="E16954" i="2"/>
  <c r="E9337" i="2"/>
  <c r="E18522" i="2"/>
  <c r="E23120" i="2"/>
  <c r="E10849" i="2"/>
  <c r="E21579" i="2"/>
  <c r="E10850" i="2"/>
  <c r="E7716" i="2"/>
  <c r="E3183" i="2"/>
  <c r="E3184" i="2"/>
  <c r="E18523" i="2"/>
  <c r="E9338" i="2"/>
  <c r="E13886" i="2"/>
  <c r="E3185" i="2"/>
  <c r="E1599" i="2"/>
  <c r="E23121" i="2"/>
  <c r="E16955" i="2"/>
  <c r="E3186" i="2"/>
  <c r="E16956" i="2"/>
  <c r="E63" i="2"/>
  <c r="E10851" i="2"/>
  <c r="E12323" i="2"/>
  <c r="E21580" i="2"/>
  <c r="E12324" i="2"/>
  <c r="E16957" i="2"/>
  <c r="E6172" i="2"/>
  <c r="E64" i="2"/>
  <c r="E20011" i="2"/>
  <c r="E7717" i="2"/>
  <c r="E3187" i="2"/>
  <c r="E6173" i="2"/>
  <c r="E7718" i="2"/>
  <c r="E1600" i="2"/>
  <c r="E3188" i="2"/>
  <c r="E15437" i="2"/>
  <c r="E7719" i="2"/>
  <c r="E16958" i="2"/>
  <c r="E10852" i="2"/>
  <c r="E12325" i="2"/>
  <c r="E16959" i="2"/>
  <c r="E6174" i="2"/>
  <c r="E13887" i="2"/>
  <c r="E6175" i="2"/>
  <c r="E6176" i="2"/>
  <c r="E13888" i="2"/>
  <c r="E23122" i="2"/>
  <c r="E23123" i="2"/>
  <c r="E1601" i="2"/>
  <c r="E20012" i="2"/>
  <c r="E12326" i="2"/>
  <c r="E9339" i="2"/>
  <c r="E3189" i="2"/>
  <c r="E10853" i="2"/>
  <c r="E13889" i="2"/>
  <c r="E9340" i="2"/>
  <c r="E20013" i="2"/>
  <c r="E23124" i="2"/>
  <c r="E3190" i="2"/>
  <c r="E3191" i="2"/>
  <c r="E10854" i="2"/>
  <c r="E18524" i="2"/>
  <c r="E16960" i="2"/>
  <c r="E21581" i="2"/>
  <c r="E3192" i="2"/>
  <c r="E1602" i="2"/>
  <c r="E21582" i="2"/>
  <c r="E15438" i="2"/>
  <c r="E1603" i="2"/>
  <c r="E15439" i="2"/>
  <c r="E1604" i="2"/>
  <c r="E15440" i="2"/>
  <c r="E3193" i="2"/>
  <c r="E16961" i="2"/>
  <c r="E65" i="2"/>
  <c r="E12327" i="2"/>
  <c r="E16962" i="2"/>
  <c r="E6177" i="2"/>
  <c r="E23125" i="2"/>
  <c r="E16963" i="2"/>
  <c r="E21583" i="2"/>
  <c r="E18525" i="2"/>
  <c r="E20014" i="2"/>
  <c r="E3194" i="2"/>
  <c r="E16964" i="2"/>
  <c r="E1605" i="2"/>
  <c r="E6178" i="2"/>
  <c r="E15441" i="2"/>
  <c r="E3195" i="2"/>
  <c r="E12328" i="2"/>
  <c r="E9341" i="2"/>
  <c r="E23126" i="2"/>
  <c r="E3196" i="2"/>
  <c r="E23127" i="2"/>
  <c r="E16965" i="2"/>
  <c r="E10855" i="2"/>
  <c r="E15442" i="2"/>
  <c r="E13890" i="2"/>
  <c r="E7720" i="2"/>
  <c r="E9342" i="2"/>
  <c r="E3197" i="2"/>
  <c r="E3198" i="2"/>
  <c r="E12329" i="2"/>
  <c r="E10856" i="2"/>
  <c r="E1606" i="2"/>
  <c r="E7721" i="2"/>
  <c r="E15443" i="2"/>
  <c r="E7722" i="2"/>
  <c r="E13891" i="2"/>
  <c r="E10857" i="2"/>
  <c r="E16966" i="2"/>
  <c r="E7723" i="2"/>
  <c r="E3199" i="2"/>
  <c r="E15444" i="2"/>
  <c r="E3200" i="2"/>
  <c r="E7724" i="2"/>
  <c r="E9343" i="2"/>
  <c r="E10858" i="2"/>
  <c r="E3201" i="2"/>
  <c r="E21584" i="2"/>
  <c r="E18526" i="2"/>
  <c r="E3202" i="2"/>
  <c r="E15445" i="2"/>
  <c r="E13892" i="2"/>
  <c r="E13893" i="2"/>
  <c r="E23128" i="2"/>
  <c r="E66" i="2"/>
  <c r="E16967" i="2"/>
  <c r="E18527" i="2"/>
  <c r="E13894" i="2"/>
  <c r="E10859" i="2"/>
  <c r="E67" i="2"/>
  <c r="E10860" i="2"/>
  <c r="E10861" i="2"/>
  <c r="E1607" i="2"/>
  <c r="E13895" i="2"/>
  <c r="E10862" i="2"/>
  <c r="E3203" i="2"/>
  <c r="E16968" i="2"/>
  <c r="E3204" i="2"/>
  <c r="E18528" i="2"/>
  <c r="E13896" i="2"/>
  <c r="E13897" i="2"/>
  <c r="E16969" i="2"/>
  <c r="E18529" i="2"/>
  <c r="E12330" i="2"/>
  <c r="E1608" i="2"/>
  <c r="E1609" i="2"/>
  <c r="E3205" i="2"/>
  <c r="E9344" i="2"/>
  <c r="E23129" i="2"/>
  <c r="E15446" i="2"/>
  <c r="E7725" i="2"/>
  <c r="E68" i="2"/>
  <c r="E20015" i="2"/>
  <c r="E13898" i="2"/>
  <c r="E7726" i="2"/>
  <c r="E23130" i="2"/>
  <c r="E13899" i="2"/>
  <c r="E21585" i="2"/>
  <c r="E16970" i="2"/>
  <c r="E20016" i="2"/>
  <c r="E23131" i="2"/>
  <c r="E21586" i="2"/>
  <c r="E7727" i="2"/>
  <c r="E23132" i="2"/>
  <c r="E69" i="2"/>
  <c r="E3206" i="2"/>
  <c r="E1610" i="2"/>
  <c r="E6179" i="2"/>
  <c r="E16971" i="2"/>
  <c r="E21587" i="2"/>
  <c r="E16972" i="2"/>
  <c r="E21588" i="2"/>
  <c r="E6180" i="2"/>
  <c r="E12331" i="2"/>
  <c r="E21589" i="2"/>
  <c r="E3207" i="2"/>
  <c r="E21590" i="2"/>
  <c r="E16973" i="2"/>
  <c r="E3208" i="2"/>
  <c r="E12332" i="2"/>
  <c r="E10863" i="2"/>
  <c r="E16974" i="2"/>
  <c r="E3209" i="2"/>
  <c r="E20017" i="2"/>
  <c r="E20018" i="2"/>
  <c r="E7728" i="2"/>
  <c r="E13900" i="2"/>
  <c r="E18530" i="2"/>
  <c r="E21591" i="2"/>
  <c r="E16975" i="2"/>
  <c r="E9345" i="2"/>
  <c r="E70" i="2"/>
  <c r="E20019" i="2"/>
  <c r="E15447" i="2"/>
  <c r="E15448" i="2"/>
  <c r="E7729" i="2"/>
  <c r="E15449" i="2"/>
  <c r="E20020" i="2"/>
  <c r="E9346" i="2"/>
  <c r="E21592" i="2"/>
  <c r="E6181" i="2"/>
  <c r="E18531" i="2"/>
  <c r="E10864" i="2"/>
  <c r="E12333" i="2"/>
  <c r="E23133" i="2"/>
  <c r="E21593" i="2"/>
  <c r="E15450" i="2"/>
  <c r="E21594" i="2"/>
  <c r="E6182" i="2"/>
  <c r="E12334" i="2"/>
  <c r="E23134" i="2"/>
  <c r="E7730" i="2"/>
  <c r="E23135" i="2"/>
  <c r="E20021" i="2"/>
  <c r="E20022" i="2"/>
  <c r="E3210" i="2"/>
  <c r="E12335" i="2"/>
  <c r="E3211" i="2"/>
  <c r="E9347" i="2"/>
  <c r="E16976" i="2"/>
  <c r="E12336" i="2"/>
  <c r="E12337" i="2"/>
  <c r="E3212" i="2"/>
  <c r="E16977" i="2"/>
  <c r="E7731" i="2"/>
  <c r="E16978" i="2"/>
  <c r="E20023" i="2"/>
  <c r="E6183" i="2"/>
  <c r="E13901" i="2"/>
  <c r="E12338" i="2"/>
  <c r="E3213" i="2"/>
  <c r="E23136" i="2"/>
  <c r="E1611" i="2"/>
  <c r="E12339" i="2"/>
  <c r="E9348" i="2"/>
  <c r="E7732" i="2"/>
  <c r="E21595" i="2"/>
  <c r="E23137" i="2"/>
  <c r="E16979" i="2"/>
  <c r="E13902" i="2"/>
  <c r="E3214" i="2"/>
  <c r="E7733" i="2"/>
  <c r="E18532" i="2"/>
  <c r="E16980" i="2"/>
  <c r="E71" i="2"/>
  <c r="E15451" i="2"/>
  <c r="E15452" i="2"/>
  <c r="E6184" i="2"/>
  <c r="E21596" i="2"/>
  <c r="E13903" i="2"/>
  <c r="E21597" i="2"/>
  <c r="E13904" i="2"/>
  <c r="E3215" i="2"/>
  <c r="E1612" i="2"/>
  <c r="E20024" i="2"/>
  <c r="E18533" i="2"/>
  <c r="E10865" i="2"/>
  <c r="E23138" i="2"/>
  <c r="E6185" i="2"/>
  <c r="E6186" i="2"/>
  <c r="E16981" i="2"/>
  <c r="E23139" i="2"/>
  <c r="E9349" i="2"/>
  <c r="E13905" i="2"/>
  <c r="E72" i="2"/>
  <c r="E3216" i="2"/>
  <c r="E12340" i="2"/>
  <c r="E12341" i="2"/>
  <c r="E15453" i="2"/>
  <c r="E18534" i="2"/>
  <c r="E73" i="2"/>
  <c r="E9350" i="2"/>
  <c r="E3217" i="2"/>
  <c r="E23140" i="2"/>
  <c r="E13906" i="2"/>
  <c r="E6187" i="2"/>
  <c r="E10866" i="2"/>
  <c r="E18535" i="2"/>
  <c r="E23141" i="2"/>
  <c r="E12342" i="2"/>
  <c r="E10867" i="2"/>
  <c r="E74" i="2"/>
  <c r="E23142" i="2"/>
  <c r="E9351" i="2"/>
  <c r="E9352" i="2"/>
  <c r="E3218" i="2"/>
  <c r="E7734" i="2"/>
  <c r="E20025" i="2"/>
  <c r="E18536" i="2"/>
  <c r="E3219" i="2"/>
  <c r="E16982" i="2"/>
  <c r="E23143" i="2"/>
  <c r="E3220" i="2"/>
  <c r="E12343" i="2"/>
  <c r="E1613" i="2"/>
  <c r="E3221" i="2"/>
  <c r="E21598" i="2"/>
  <c r="E20026" i="2"/>
  <c r="E18537" i="2"/>
  <c r="E75" i="2"/>
  <c r="E13907" i="2"/>
  <c r="E3222" i="2"/>
  <c r="E7735" i="2"/>
  <c r="E12344" i="2"/>
  <c r="E16983" i="2"/>
  <c r="E23144" i="2"/>
  <c r="E20027" i="2"/>
  <c r="E23145" i="2"/>
  <c r="E3223" i="2"/>
  <c r="E16984" i="2"/>
  <c r="E20028" i="2"/>
  <c r="E10868" i="2"/>
  <c r="E13908" i="2"/>
  <c r="E12345" i="2"/>
  <c r="E20029" i="2"/>
  <c r="E3224" i="2"/>
  <c r="E16985" i="2"/>
  <c r="E9353" i="2"/>
  <c r="E18538" i="2"/>
  <c r="E16986" i="2"/>
  <c r="E1614" i="2"/>
  <c r="E1615" i="2"/>
  <c r="E16987" i="2"/>
  <c r="E12346" i="2"/>
  <c r="E10869" i="2"/>
  <c r="E76" i="2"/>
  <c r="E1616" i="2"/>
  <c r="E20030" i="2"/>
  <c r="E12347" i="2"/>
  <c r="E16988" i="2"/>
  <c r="E18539" i="2"/>
  <c r="E12348" i="2"/>
  <c r="E3225" i="2"/>
  <c r="E13909" i="2"/>
  <c r="E12349" i="2"/>
  <c r="E21599" i="2"/>
  <c r="E77" i="2"/>
  <c r="E21600" i="2"/>
  <c r="E13910" i="2"/>
  <c r="E20031" i="2"/>
  <c r="E9354" i="2"/>
  <c r="E23146" i="2"/>
  <c r="E21601" i="2"/>
  <c r="E16989" i="2"/>
  <c r="E78" i="2"/>
  <c r="E21602" i="2"/>
  <c r="E15454" i="2"/>
  <c r="E20032" i="2"/>
  <c r="E20033" i="2"/>
  <c r="E23147" i="2"/>
  <c r="E21603" i="2"/>
  <c r="E12350" i="2"/>
  <c r="E21604" i="2"/>
  <c r="E12351" i="2"/>
  <c r="E7736" i="2"/>
  <c r="E21605" i="2"/>
  <c r="E1617" i="2"/>
  <c r="E16990" i="2"/>
  <c r="E21606" i="2"/>
  <c r="E3226" i="2"/>
  <c r="E3227" i="2"/>
  <c r="E79" i="2"/>
  <c r="E80" i="2"/>
  <c r="E23148" i="2"/>
  <c r="E1618" i="2"/>
  <c r="E12352" i="2"/>
  <c r="E20034" i="2"/>
  <c r="E6188" i="2"/>
  <c r="E20035" i="2"/>
  <c r="E21607" i="2"/>
  <c r="E81" i="2"/>
  <c r="E10870" i="2"/>
  <c r="E7737" i="2"/>
  <c r="E7738" i="2"/>
  <c r="E6189" i="2"/>
  <c r="E9355" i="2"/>
  <c r="E15455" i="2"/>
  <c r="E1619" i="2"/>
  <c r="E21608" i="2"/>
  <c r="E9356" i="2"/>
  <c r="E1620" i="2"/>
  <c r="E18540" i="2"/>
  <c r="E23149" i="2"/>
  <c r="E13911" i="2"/>
  <c r="E12353" i="2"/>
  <c r="E21609" i="2"/>
  <c r="E3228" i="2"/>
  <c r="E12354" i="2"/>
  <c r="E10871" i="2"/>
  <c r="E1621" i="2"/>
  <c r="E20036" i="2"/>
  <c r="E13912" i="2"/>
  <c r="E23150" i="2"/>
  <c r="E20037" i="2"/>
  <c r="E10872" i="2"/>
  <c r="E18541" i="2"/>
  <c r="E3229" i="2"/>
  <c r="E7739" i="2"/>
  <c r="E13913" i="2"/>
  <c r="E13914" i="2"/>
  <c r="E7740" i="2"/>
  <c r="E7741" i="2"/>
  <c r="E1622" i="2"/>
  <c r="E10873" i="2"/>
  <c r="E12355" i="2"/>
  <c r="E12356" i="2"/>
  <c r="E21610" i="2"/>
  <c r="E18542" i="2"/>
  <c r="E21611" i="2"/>
  <c r="E12357" i="2"/>
  <c r="E21612" i="2"/>
  <c r="E12358" i="2"/>
  <c r="E18543" i="2"/>
  <c r="E21613" i="2"/>
  <c r="E16991" i="2"/>
  <c r="E82" i="2"/>
  <c r="E20038" i="2"/>
  <c r="E83" i="2"/>
  <c r="E9357" i="2"/>
  <c r="E9358" i="2"/>
  <c r="E9359" i="2"/>
  <c r="E7742" i="2"/>
  <c r="E3230" i="2"/>
  <c r="E3231" i="2"/>
  <c r="E23151" i="2"/>
  <c r="E20039" i="2"/>
  <c r="E13915" i="2"/>
  <c r="E12359" i="2"/>
  <c r="E84" i="2"/>
  <c r="E18544" i="2"/>
  <c r="E23152" i="2"/>
  <c r="E6190" i="2"/>
  <c r="E6191" i="2"/>
  <c r="E1623" i="2"/>
  <c r="E12360" i="2"/>
  <c r="E6192" i="2"/>
  <c r="E85" i="2"/>
  <c r="E9360" i="2"/>
  <c r="E1624" i="2"/>
  <c r="E7743" i="2"/>
  <c r="E15456" i="2"/>
  <c r="E23153" i="2"/>
  <c r="E3232" i="2"/>
  <c r="E16992" i="2"/>
  <c r="E3233" i="2"/>
  <c r="E3234" i="2"/>
  <c r="E86" i="2"/>
  <c r="E15457" i="2"/>
  <c r="E10874" i="2"/>
  <c r="E16993" i="2"/>
  <c r="E16994" i="2"/>
  <c r="E9361" i="2"/>
  <c r="E20040" i="2"/>
  <c r="E18545" i="2"/>
  <c r="E18546" i="2"/>
  <c r="E21614" i="2"/>
  <c r="E10875" i="2"/>
  <c r="E3235" i="2"/>
  <c r="E12361" i="2"/>
  <c r="E23154" i="2"/>
  <c r="E10876" i="2"/>
  <c r="E15458" i="2"/>
  <c r="E16995" i="2"/>
  <c r="E10877" i="2"/>
  <c r="E10878" i="2"/>
  <c r="E3236" i="2"/>
  <c r="E6193" i="2"/>
  <c r="E13916" i="2"/>
  <c r="E15459" i="2"/>
  <c r="E10879" i="2"/>
  <c r="E3237" i="2"/>
  <c r="E13917" i="2"/>
  <c r="E10880" i="2"/>
  <c r="E21615" i="2"/>
  <c r="E6194" i="2"/>
  <c r="E12362" i="2"/>
  <c r="E87" i="2"/>
  <c r="E88" i="2"/>
  <c r="E16996" i="2"/>
  <c r="E23155" i="2"/>
  <c r="E9362" i="2"/>
  <c r="E13918" i="2"/>
  <c r="E13919" i="2"/>
  <c r="E13920" i="2"/>
  <c r="E12363" i="2"/>
  <c r="E12364" i="2"/>
  <c r="E15460" i="2"/>
  <c r="E20041" i="2"/>
  <c r="E13921" i="2"/>
  <c r="E12365" i="2"/>
  <c r="E3238" i="2"/>
  <c r="E1625" i="2"/>
  <c r="E3239" i="2"/>
  <c r="E23156" i="2"/>
  <c r="E10881" i="2"/>
  <c r="E3240" i="2"/>
  <c r="E13922" i="2"/>
  <c r="E10882" i="2"/>
  <c r="E89" i="2"/>
  <c r="E16997" i="2"/>
  <c r="E10883" i="2"/>
  <c r="E13923" i="2"/>
  <c r="E7744" i="2"/>
  <c r="E6195" i="2"/>
  <c r="E3241" i="2"/>
  <c r="E13924" i="2"/>
  <c r="E90" i="2"/>
  <c r="E3242" i="2"/>
  <c r="E21616" i="2"/>
  <c r="E6196" i="2"/>
  <c r="E21617" i="2"/>
  <c r="E13925" i="2"/>
  <c r="E3243" i="2"/>
  <c r="E10884" i="2"/>
  <c r="E7745" i="2"/>
  <c r="E9363" i="2"/>
  <c r="E6197" i="2"/>
  <c r="E10885" i="2"/>
  <c r="E1626" i="2"/>
  <c r="E13926" i="2"/>
  <c r="E20042" i="2"/>
  <c r="E13927" i="2"/>
  <c r="E7746" i="2"/>
  <c r="E1627" i="2"/>
  <c r="E9364" i="2"/>
  <c r="E23157" i="2"/>
  <c r="E15461" i="2"/>
  <c r="E1628" i="2"/>
  <c r="E20043" i="2"/>
  <c r="E12366" i="2"/>
  <c r="E12367" i="2"/>
  <c r="E13928" i="2"/>
  <c r="E91" i="2"/>
  <c r="E23158" i="2"/>
  <c r="E15462" i="2"/>
  <c r="E3244" i="2"/>
  <c r="E3245" i="2"/>
  <c r="E3246" i="2"/>
  <c r="E18547" i="2"/>
  <c r="E7747" i="2"/>
  <c r="E3247" i="2"/>
  <c r="E23159" i="2"/>
  <c r="E3248" i="2"/>
  <c r="E10886" i="2"/>
  <c r="E7748" i="2"/>
  <c r="E12368" i="2"/>
  <c r="E13929" i="2"/>
  <c r="E6198" i="2"/>
  <c r="E16998" i="2"/>
  <c r="E1629" i="2"/>
  <c r="E92" i="2"/>
  <c r="E15463" i="2"/>
  <c r="E6199" i="2"/>
  <c r="E18548" i="2"/>
  <c r="E16999" i="2"/>
  <c r="E3249" i="2"/>
  <c r="E6200" i="2"/>
  <c r="E12369" i="2"/>
  <c r="E17000" i="2"/>
  <c r="E9365" i="2"/>
  <c r="E7749" i="2"/>
  <c r="E7750" i="2"/>
  <c r="E18549" i="2"/>
  <c r="E7751" i="2"/>
  <c r="E17001" i="2"/>
  <c r="E21618" i="2"/>
  <c r="E3250" i="2"/>
  <c r="E17002" i="2"/>
  <c r="E17003" i="2"/>
  <c r="E17004" i="2"/>
  <c r="E12370" i="2"/>
  <c r="E13930" i="2"/>
  <c r="E6201" i="2"/>
  <c r="E9366" i="2"/>
  <c r="E1630" i="2"/>
  <c r="E20044" i="2"/>
  <c r="E9367" i="2"/>
  <c r="E93" i="2"/>
  <c r="E94" i="2"/>
  <c r="E12371" i="2"/>
  <c r="E1631" i="2"/>
  <c r="E3251" i="2"/>
  <c r="E13931" i="2"/>
  <c r="E1632" i="2"/>
  <c r="E10887" i="2"/>
  <c r="E1633" i="2"/>
  <c r="E23160" i="2"/>
  <c r="E95" i="2"/>
  <c r="E1634" i="2"/>
  <c r="E96" i="2"/>
  <c r="E10888" i="2"/>
  <c r="E97" i="2"/>
  <c r="E10889" i="2"/>
  <c r="E1635" i="2"/>
  <c r="E7752" i="2"/>
  <c r="E23161" i="2"/>
  <c r="E12372" i="2"/>
  <c r="E1636" i="2"/>
  <c r="E1637" i="2"/>
  <c r="E7753" i="2"/>
  <c r="E12373" i="2"/>
  <c r="E10890" i="2"/>
  <c r="E9368" i="2"/>
  <c r="E17005" i="2"/>
  <c r="E7754" i="2"/>
  <c r="E98" i="2"/>
  <c r="E10891" i="2"/>
  <c r="E20045" i="2"/>
  <c r="E21619" i="2"/>
  <c r="E9369" i="2"/>
  <c r="E15464" i="2"/>
  <c r="E15465" i="2"/>
  <c r="E9370" i="2"/>
  <c r="E1638" i="2"/>
  <c r="E6202" i="2"/>
  <c r="E6203" i="2"/>
  <c r="E18550" i="2"/>
  <c r="E10892" i="2"/>
  <c r="E3252" i="2"/>
  <c r="E12374" i="2"/>
  <c r="E99" i="2"/>
  <c r="E3253" i="2"/>
  <c r="E17006" i="2"/>
  <c r="E1639" i="2"/>
  <c r="E15466" i="2"/>
  <c r="E21620" i="2"/>
  <c r="E15467" i="2"/>
  <c r="E13932" i="2"/>
  <c r="E21621" i="2"/>
  <c r="E13933" i="2"/>
  <c r="E21622" i="2"/>
  <c r="E20046" i="2"/>
  <c r="E100" i="2"/>
  <c r="E17007" i="2"/>
  <c r="E6204" i="2"/>
  <c r="E9371" i="2"/>
  <c r="E13934" i="2"/>
  <c r="E101" i="2"/>
  <c r="E23162" i="2"/>
  <c r="E3254" i="2"/>
  <c r="E7755" i="2"/>
  <c r="E20047" i="2"/>
  <c r="E20048" i="2"/>
  <c r="E7756" i="2"/>
  <c r="E13935" i="2"/>
  <c r="E23163" i="2"/>
  <c r="E17008" i="2"/>
  <c r="E3255" i="2"/>
  <c r="E7757" i="2"/>
  <c r="E102" i="2"/>
  <c r="E18551" i="2"/>
  <c r="E21623" i="2"/>
  <c r="E12375" i="2"/>
  <c r="E20049" i="2"/>
  <c r="E3256" i="2"/>
  <c r="E7758" i="2"/>
  <c r="E7759" i="2"/>
  <c r="E13936" i="2"/>
  <c r="E18552" i="2"/>
  <c r="E20050" i="2"/>
  <c r="E18553" i="2"/>
  <c r="E17009" i="2"/>
  <c r="E3257" i="2"/>
  <c r="E13937" i="2"/>
  <c r="E17010" i="2"/>
  <c r="E9372" i="2"/>
  <c r="E13938" i="2"/>
  <c r="E12376" i="2"/>
  <c r="E12377" i="2"/>
  <c r="E1640" i="2"/>
  <c r="E15468" i="2"/>
  <c r="E21624" i="2"/>
  <c r="E17011" i="2"/>
  <c r="E17012" i="2"/>
  <c r="E15469" i="2"/>
  <c r="E23164" i="2"/>
  <c r="E23165" i="2"/>
  <c r="E10893" i="2"/>
  <c r="E18554" i="2"/>
  <c r="E3258" i="2"/>
  <c r="E7760" i="2"/>
  <c r="E15470" i="2"/>
  <c r="E9373" i="2"/>
  <c r="E9374" i="2"/>
  <c r="E13939" i="2"/>
  <c r="E18555" i="2"/>
  <c r="E21625" i="2"/>
  <c r="E1641" i="2"/>
  <c r="E1642" i="2"/>
  <c r="E17013" i="2"/>
  <c r="E23166" i="2"/>
  <c r="E1643" i="2"/>
  <c r="E1644" i="2"/>
  <c r="E7761" i="2"/>
  <c r="E17014" i="2"/>
  <c r="E9375" i="2"/>
  <c r="E13940" i="2"/>
  <c r="E3259" i="2"/>
  <c r="E15471" i="2"/>
  <c r="E9376" i="2"/>
  <c r="E3260" i="2"/>
  <c r="E23167" i="2"/>
  <c r="E21626" i="2"/>
  <c r="E103" i="2"/>
  <c r="E17015" i="2"/>
  <c r="E3261" i="2"/>
  <c r="E10894" i="2"/>
  <c r="E21627" i="2"/>
  <c r="E9377" i="2"/>
  <c r="E7762" i="2"/>
  <c r="E20051" i="2"/>
  <c r="E9378" i="2"/>
  <c r="E21628" i="2"/>
  <c r="E6205" i="2"/>
  <c r="E3262" i="2"/>
  <c r="E21629" i="2"/>
  <c r="E17016" i="2"/>
  <c r="E104" i="2"/>
  <c r="E105" i="2"/>
  <c r="E1645" i="2"/>
  <c r="E7763" i="2"/>
  <c r="E17017" i="2"/>
  <c r="E3263" i="2"/>
  <c r="E18556" i="2"/>
  <c r="E13941" i="2"/>
  <c r="E18557" i="2"/>
  <c r="E6206" i="2"/>
  <c r="E20052" i="2"/>
  <c r="E1646" i="2"/>
  <c r="E10895" i="2"/>
  <c r="E12378" i="2"/>
  <c r="E1647" i="2"/>
  <c r="E13942" i="2"/>
  <c r="E18558" i="2"/>
  <c r="E6207" i="2"/>
  <c r="E6208" i="2"/>
  <c r="E20053" i="2"/>
  <c r="E12379" i="2"/>
  <c r="E7764" i="2"/>
  <c r="E7765" i="2"/>
  <c r="E10896" i="2"/>
  <c r="E3264" i="2"/>
  <c r="E17018" i="2"/>
  <c r="E6209" i="2"/>
  <c r="E1648" i="2"/>
  <c r="E20054" i="2"/>
  <c r="E12380" i="2"/>
  <c r="E3265" i="2"/>
  <c r="E1649" i="2"/>
  <c r="E7766" i="2"/>
  <c r="E20055" i="2"/>
  <c r="E12381" i="2"/>
  <c r="E13943" i="2"/>
  <c r="E23168" i="2"/>
  <c r="E10897" i="2"/>
  <c r="E20056" i="2"/>
  <c r="E1650" i="2"/>
  <c r="E18559" i="2"/>
  <c r="E23169" i="2"/>
  <c r="E17019" i="2"/>
  <c r="E13944" i="2"/>
  <c r="E106" i="2"/>
  <c r="E6210" i="2"/>
  <c r="E107" i="2"/>
  <c r="E1651" i="2"/>
  <c r="E7767" i="2"/>
  <c r="E3266" i="2"/>
  <c r="E7768" i="2"/>
  <c r="E1652" i="2"/>
  <c r="E17020" i="2"/>
  <c r="E18560" i="2"/>
  <c r="E12382" i="2"/>
  <c r="E7769" i="2"/>
  <c r="E10898" i="2"/>
  <c r="E12383" i="2"/>
  <c r="E3267" i="2"/>
  <c r="E18561" i="2"/>
  <c r="E3268" i="2"/>
  <c r="E23170" i="2"/>
  <c r="E17021" i="2"/>
  <c r="E21630" i="2"/>
  <c r="E1653" i="2"/>
  <c r="E17022" i="2"/>
  <c r="E18562" i="2"/>
  <c r="E13945" i="2"/>
  <c r="E3269" i="2"/>
  <c r="E1654" i="2"/>
  <c r="E3270" i="2"/>
  <c r="E15472" i="2"/>
  <c r="E18563" i="2"/>
  <c r="E108" i="2"/>
  <c r="E21631" i="2"/>
  <c r="E20057" i="2"/>
  <c r="E6211" i="2"/>
  <c r="E3271" i="2"/>
  <c r="E3272" i="2"/>
  <c r="E10899" i="2"/>
  <c r="E9379" i="2"/>
  <c r="E12384" i="2"/>
  <c r="E18564" i="2"/>
  <c r="E17023" i="2"/>
  <c r="E6212" i="2"/>
  <c r="E1655" i="2"/>
  <c r="E15473" i="2"/>
  <c r="E15474" i="2"/>
  <c r="E12385" i="2"/>
  <c r="E3273" i="2"/>
  <c r="E13946" i="2"/>
  <c r="E23171" i="2"/>
  <c r="E12386" i="2"/>
  <c r="E21632" i="2"/>
  <c r="E9380" i="2"/>
  <c r="E3274" i="2"/>
  <c r="E3275" i="2"/>
  <c r="E18565" i="2"/>
  <c r="E1656" i="2"/>
  <c r="E7770" i="2"/>
  <c r="E23172" i="2"/>
  <c r="E18566" i="2"/>
  <c r="E9381" i="2"/>
  <c r="E3276" i="2"/>
  <c r="E1657" i="2"/>
  <c r="E6213" i="2"/>
  <c r="E17024" i="2"/>
  <c r="E3277" i="2"/>
  <c r="E10900" i="2"/>
  <c r="E9382" i="2"/>
  <c r="E3278" i="2"/>
  <c r="E3279" i="2"/>
  <c r="E17025" i="2"/>
  <c r="E20058" i="2"/>
  <c r="E9383" i="2"/>
  <c r="E6214" i="2"/>
  <c r="E9384" i="2"/>
  <c r="E10901" i="2"/>
  <c r="E1658" i="2"/>
  <c r="E1659" i="2"/>
  <c r="E13947" i="2"/>
  <c r="E23173" i="2"/>
  <c r="E17026" i="2"/>
  <c r="E10902" i="2"/>
  <c r="E6215" i="2"/>
  <c r="E15475" i="2"/>
  <c r="E12387" i="2"/>
  <c r="E17027" i="2"/>
  <c r="E3280" i="2"/>
  <c r="E10903" i="2"/>
  <c r="E21633" i="2"/>
  <c r="E20059" i="2"/>
  <c r="E20060" i="2"/>
  <c r="E109" i="2"/>
  <c r="E15476" i="2"/>
  <c r="E12388" i="2"/>
  <c r="E10904" i="2"/>
  <c r="E7771" i="2"/>
  <c r="E10905" i="2"/>
  <c r="E6216" i="2"/>
  <c r="E1660" i="2"/>
  <c r="E110" i="2"/>
  <c r="E18567" i="2"/>
  <c r="E3281" i="2"/>
  <c r="E7772" i="2"/>
  <c r="E9385" i="2"/>
  <c r="E10906" i="2"/>
  <c r="E111" i="2"/>
  <c r="E1661" i="2"/>
  <c r="E3282" i="2"/>
  <c r="E9386" i="2"/>
  <c r="E7773" i="2"/>
  <c r="E7774" i="2"/>
  <c r="E7775" i="2"/>
  <c r="E7776" i="2"/>
  <c r="E15477" i="2"/>
  <c r="E15478" i="2"/>
  <c r="E13948" i="2"/>
  <c r="E15479" i="2"/>
  <c r="E10907" i="2"/>
  <c r="E13949" i="2"/>
  <c r="E12389" i="2"/>
  <c r="E10908" i="2"/>
  <c r="E3283" i="2"/>
  <c r="E23174" i="2"/>
  <c r="E3284" i="2"/>
  <c r="E7777" i="2"/>
  <c r="E12390" i="2"/>
  <c r="E7778" i="2"/>
  <c r="E13950" i="2"/>
  <c r="E10909" i="2"/>
  <c r="E3285" i="2"/>
  <c r="E20061" i="2"/>
  <c r="E10910" i="2"/>
  <c r="E3286" i="2"/>
  <c r="E17028" i="2"/>
  <c r="E20062" i="2"/>
  <c r="E17029" i="2"/>
  <c r="E17030" i="2"/>
  <c r="E3287" i="2"/>
  <c r="E10911" i="2"/>
  <c r="E23175" i="2"/>
  <c r="E6217" i="2"/>
  <c r="E15480" i="2"/>
  <c r="E15481" i="2"/>
  <c r="E13951" i="2"/>
  <c r="E112" i="2"/>
  <c r="E3288" i="2"/>
  <c r="E13952" i="2"/>
  <c r="E20063" i="2"/>
  <c r="E10912" i="2"/>
  <c r="E7779" i="2"/>
  <c r="E113" i="2"/>
  <c r="E18568" i="2"/>
  <c r="E23176" i="2"/>
  <c r="E20064" i="2"/>
  <c r="E15482" i="2"/>
  <c r="E17031" i="2"/>
  <c r="E17032" i="2"/>
  <c r="E9387" i="2"/>
  <c r="E3289" i="2"/>
  <c r="E3290" i="2"/>
  <c r="E114" i="2"/>
  <c r="E3291" i="2"/>
  <c r="E7780" i="2"/>
  <c r="E115" i="2"/>
  <c r="E116" i="2"/>
  <c r="E10913" i="2"/>
  <c r="E1662" i="2"/>
  <c r="E3292" i="2"/>
  <c r="E9388" i="2"/>
  <c r="E6218" i="2"/>
  <c r="E17033" i="2"/>
  <c r="E12391" i="2"/>
  <c r="E20065" i="2"/>
  <c r="E18569" i="2"/>
  <c r="E15483" i="2"/>
  <c r="E117" i="2"/>
  <c r="E118" i="2"/>
  <c r="E18570" i="2"/>
  <c r="E3293" i="2"/>
  <c r="E20066" i="2"/>
  <c r="E15484" i="2"/>
  <c r="E10914" i="2"/>
  <c r="E15485" i="2"/>
  <c r="E21634" i="2"/>
  <c r="E119" i="2"/>
  <c r="E15486" i="2"/>
  <c r="E10915" i="2"/>
  <c r="E1663" i="2"/>
  <c r="E3294" i="2"/>
  <c r="E20067" i="2"/>
  <c r="E3295" i="2"/>
  <c r="E17034" i="2"/>
  <c r="E18571" i="2"/>
  <c r="E17035" i="2"/>
  <c r="E3296" i="2"/>
  <c r="E3297" i="2"/>
  <c r="E7781" i="2"/>
  <c r="E7782" i="2"/>
  <c r="E120" i="2"/>
  <c r="E18572" i="2"/>
  <c r="E21635" i="2"/>
  <c r="E21636" i="2"/>
  <c r="E12392" i="2"/>
  <c r="E15487" i="2"/>
  <c r="E1664" i="2"/>
  <c r="E18573" i="2"/>
  <c r="E18574" i="2"/>
  <c r="E13953" i="2"/>
  <c r="E18575" i="2"/>
  <c r="E23177" i="2"/>
  <c r="E3298" i="2"/>
  <c r="E3299" i="2"/>
  <c r="E13954" i="2"/>
  <c r="E18576" i="2"/>
  <c r="E15488" i="2"/>
  <c r="E9389" i="2"/>
  <c r="E121" i="2"/>
  <c r="E18577" i="2"/>
  <c r="E10916" i="2"/>
  <c r="E23178" i="2"/>
  <c r="E15489" i="2"/>
  <c r="E20068" i="2"/>
  <c r="E18578" i="2"/>
  <c r="E9390" i="2"/>
  <c r="E6219" i="2"/>
  <c r="E1665" i="2"/>
  <c r="E21637" i="2"/>
  <c r="E122" i="2"/>
  <c r="E23179" i="2"/>
  <c r="E7783" i="2"/>
  <c r="E21638" i="2"/>
  <c r="E12393" i="2"/>
  <c r="E3300" i="2"/>
  <c r="E23180" i="2"/>
  <c r="E3301" i="2"/>
  <c r="E9391" i="2"/>
  <c r="E17036" i="2"/>
  <c r="E3302" i="2"/>
  <c r="E18579" i="2"/>
  <c r="E15490" i="2"/>
  <c r="E13955" i="2"/>
  <c r="E10917" i="2"/>
  <c r="E13956" i="2"/>
  <c r="E10918" i="2"/>
  <c r="E3303" i="2"/>
  <c r="E9392" i="2"/>
  <c r="E18580" i="2"/>
  <c r="E17037" i="2"/>
  <c r="E6220" i="2"/>
  <c r="E20069" i="2"/>
  <c r="E3304" i="2"/>
  <c r="E3305" i="2"/>
  <c r="E17038" i="2"/>
  <c r="E18581" i="2"/>
  <c r="E15491" i="2"/>
  <c r="E1666" i="2"/>
  <c r="E17039" i="2"/>
  <c r="E9393" i="2"/>
  <c r="E12394" i="2"/>
  <c r="E15492" i="2"/>
  <c r="E10919" i="2"/>
  <c r="E1667" i="2"/>
  <c r="E7784" i="2"/>
  <c r="E21639" i="2"/>
  <c r="E18582" i="2"/>
  <c r="E17040" i="2"/>
  <c r="E9394" i="2"/>
  <c r="E18583" i="2"/>
  <c r="E12395" i="2"/>
  <c r="E15493" i="2"/>
  <c r="E1668" i="2"/>
  <c r="E1669" i="2"/>
  <c r="E21640" i="2"/>
  <c r="E9395" i="2"/>
  <c r="E3306" i="2"/>
  <c r="E9396" i="2"/>
  <c r="E20070" i="2"/>
  <c r="E9397" i="2"/>
  <c r="E3307" i="2"/>
  <c r="E9398" i="2"/>
  <c r="E3308" i="2"/>
  <c r="E3309" i="2"/>
  <c r="E23181" i="2"/>
  <c r="E7785" i="2"/>
  <c r="E23182" i="2"/>
  <c r="E3310" i="2"/>
  <c r="E1670" i="2"/>
  <c r="E20071" i="2"/>
  <c r="E6221" i="2"/>
  <c r="E23183" i="2"/>
  <c r="E3311" i="2"/>
  <c r="E123" i="2"/>
  <c r="E21641" i="2"/>
  <c r="E13957" i="2"/>
  <c r="E124" i="2"/>
  <c r="E21642" i="2"/>
  <c r="E6222" i="2"/>
  <c r="E1671" i="2"/>
  <c r="E9399" i="2"/>
  <c r="E23184" i="2"/>
  <c r="E20072" i="2"/>
  <c r="E9400" i="2"/>
  <c r="E21643" i="2"/>
  <c r="E125" i="2"/>
  <c r="E21644" i="2"/>
  <c r="E7786" i="2"/>
  <c r="E126" i="2"/>
  <c r="E127" i="2"/>
  <c r="E17041" i="2"/>
  <c r="E9401" i="2"/>
  <c r="E18584" i="2"/>
  <c r="E20073" i="2"/>
  <c r="E10920" i="2"/>
  <c r="E18585" i="2"/>
  <c r="E6223" i="2"/>
  <c r="E7787" i="2"/>
  <c r="E1672" i="2"/>
  <c r="E21645" i="2"/>
  <c r="E17042" i="2"/>
  <c r="E6224" i="2"/>
  <c r="E18586" i="2"/>
  <c r="E1673" i="2"/>
  <c r="E21646" i="2"/>
  <c r="E3312" i="2"/>
  <c r="E12396" i="2"/>
  <c r="E1674" i="2"/>
  <c r="E12397" i="2"/>
  <c r="E18587" i="2"/>
  <c r="E3313" i="2"/>
  <c r="E6225" i="2"/>
  <c r="E15494" i="2"/>
  <c r="E128" i="2"/>
  <c r="E15495" i="2"/>
  <c r="E17043" i="2"/>
  <c r="E13958" i="2"/>
  <c r="E13959" i="2"/>
  <c r="E9402" i="2"/>
  <c r="E23185" i="2"/>
  <c r="E20074" i="2"/>
  <c r="E1675" i="2"/>
  <c r="E1676" i="2"/>
  <c r="E15496" i="2"/>
  <c r="E3314" i="2"/>
  <c r="E6226" i="2"/>
  <c r="E10921" i="2"/>
  <c r="E20075" i="2"/>
  <c r="E9403" i="2"/>
  <c r="E20076" i="2"/>
  <c r="E17044" i="2"/>
  <c r="E7788" i="2"/>
  <c r="E1677" i="2"/>
  <c r="E17045" i="2"/>
  <c r="E17046" i="2"/>
  <c r="E12398" i="2"/>
  <c r="E21647" i="2"/>
  <c r="E6227" i="2"/>
  <c r="E3315" i="2"/>
  <c r="E9404" i="2"/>
  <c r="E6228" i="2"/>
  <c r="E10922" i="2"/>
  <c r="E15497" i="2"/>
  <c r="E13960" i="2"/>
  <c r="E6229" i="2"/>
  <c r="E21648" i="2"/>
  <c r="E20077" i="2"/>
  <c r="E18588" i="2"/>
  <c r="E18589" i="2"/>
  <c r="E129" i="2"/>
  <c r="E13961" i="2"/>
  <c r="E23186" i="2"/>
  <c r="E18590" i="2"/>
  <c r="E1678" i="2"/>
  <c r="E130" i="2"/>
  <c r="E6230" i="2"/>
  <c r="E20078" i="2"/>
  <c r="E13962" i="2"/>
  <c r="E3316" i="2"/>
  <c r="E10923" i="2"/>
  <c r="E9405" i="2"/>
  <c r="E7789" i="2"/>
  <c r="E17047" i="2"/>
  <c r="E21649" i="2"/>
  <c r="E3317" i="2"/>
  <c r="E3318" i="2"/>
  <c r="E23187" i="2"/>
  <c r="E3319" i="2"/>
  <c r="E18591" i="2"/>
  <c r="E13963" i="2"/>
  <c r="E10924" i="2"/>
  <c r="E3320" i="2"/>
  <c r="E12399" i="2"/>
  <c r="E131" i="2"/>
  <c r="E13964" i="2"/>
  <c r="E10925" i="2"/>
  <c r="E15498" i="2"/>
  <c r="E3321" i="2"/>
  <c r="E1679" i="2"/>
  <c r="E21650" i="2"/>
  <c r="E18592" i="2"/>
  <c r="E7790" i="2"/>
  <c r="E18593" i="2"/>
  <c r="E9406" i="2"/>
  <c r="E10926" i="2"/>
  <c r="E21651" i="2"/>
  <c r="E7791" i="2"/>
  <c r="E1680" i="2"/>
  <c r="E13965" i="2"/>
  <c r="E12400" i="2"/>
  <c r="E10927" i="2"/>
  <c r="E17048" i="2"/>
  <c r="E21652" i="2"/>
  <c r="E10928" i="2"/>
  <c r="E13966" i="2"/>
  <c r="E12401" i="2"/>
  <c r="E18594" i="2"/>
  <c r="E6231" i="2"/>
  <c r="E10929" i="2"/>
  <c r="E6232" i="2"/>
  <c r="E3322" i="2"/>
  <c r="E13967" i="2"/>
  <c r="E21653" i="2"/>
  <c r="E10930" i="2"/>
  <c r="E132" i="2"/>
  <c r="E9407" i="2"/>
  <c r="E21654" i="2"/>
  <c r="E20079" i="2"/>
  <c r="E20080" i="2"/>
  <c r="E20081" i="2"/>
  <c r="E1681" i="2"/>
  <c r="E3323" i="2"/>
  <c r="E12402" i="2"/>
  <c r="E6233" i="2"/>
  <c r="E18595" i="2"/>
  <c r="E15499" i="2"/>
  <c r="E1682" i="2"/>
  <c r="E12403" i="2"/>
  <c r="E7792" i="2"/>
  <c r="E3324" i="2"/>
  <c r="E13968" i="2"/>
  <c r="E17049" i="2"/>
  <c r="E12404" i="2"/>
  <c r="E15500" i="2"/>
  <c r="E20082" i="2"/>
  <c r="E15501" i="2"/>
  <c r="E13969" i="2"/>
  <c r="E20083" i="2"/>
  <c r="E7793" i="2"/>
  <c r="E133" i="2"/>
  <c r="E7794" i="2"/>
  <c r="E6234" i="2"/>
  <c r="E3325" i="2"/>
  <c r="E10931" i="2"/>
  <c r="E6235" i="2"/>
  <c r="E1683" i="2"/>
  <c r="E17050" i="2"/>
  <c r="E20084" i="2"/>
  <c r="E18596" i="2"/>
  <c r="E10932" i="2"/>
  <c r="E3326" i="2"/>
  <c r="E12405" i="2"/>
  <c r="E13970" i="2"/>
  <c r="E9408" i="2"/>
  <c r="E13971" i="2"/>
  <c r="E13972" i="2"/>
  <c r="E7795" i="2"/>
  <c r="E3327" i="2"/>
  <c r="E12406" i="2"/>
  <c r="E6236" i="2"/>
  <c r="E23188" i="2"/>
  <c r="E15502" i="2"/>
  <c r="E21655" i="2"/>
  <c r="E18597" i="2"/>
  <c r="E9409" i="2"/>
  <c r="E3328" i="2"/>
  <c r="E134" i="2"/>
  <c r="E135" i="2"/>
  <c r="E17051" i="2"/>
  <c r="E7796" i="2"/>
  <c r="E7797" i="2"/>
  <c r="E9410" i="2"/>
  <c r="E21656" i="2"/>
  <c r="E13973" i="2"/>
  <c r="E10933" i="2"/>
  <c r="E3329" i="2"/>
  <c r="E9411" i="2"/>
  <c r="E23189" i="2"/>
  <c r="E15503" i="2"/>
  <c r="E18598" i="2"/>
  <c r="E7798" i="2"/>
  <c r="E9412" i="2"/>
  <c r="E13974" i="2"/>
  <c r="E23190" i="2"/>
  <c r="E13975" i="2"/>
  <c r="E3330" i="2"/>
  <c r="E6237" i="2"/>
  <c r="E20085" i="2"/>
  <c r="E18599" i="2"/>
  <c r="E3331" i="2"/>
  <c r="E3332" i="2"/>
  <c r="E21657" i="2"/>
  <c r="E18600" i="2"/>
  <c r="E3333" i="2"/>
  <c r="E13976" i="2"/>
  <c r="E18601" i="2"/>
  <c r="E3334" i="2"/>
  <c r="E10934" i="2"/>
  <c r="E136" i="2"/>
  <c r="E1684" i="2"/>
  <c r="E137" i="2"/>
  <c r="E6238" i="2"/>
  <c r="E10935" i="2"/>
  <c r="E10936" i="2"/>
  <c r="E17052" i="2"/>
  <c r="E23191" i="2"/>
  <c r="E6239" i="2"/>
  <c r="E1685" i="2"/>
  <c r="E3335" i="2"/>
  <c r="E9413" i="2"/>
  <c r="E17053" i="2"/>
  <c r="E9414" i="2"/>
  <c r="E21658" i="2"/>
  <c r="E18602" i="2"/>
  <c r="E23192" i="2"/>
  <c r="E6240" i="2"/>
  <c r="E13977" i="2"/>
  <c r="E15504" i="2"/>
  <c r="E23193" i="2"/>
  <c r="E17054" i="2"/>
  <c r="E3336" i="2"/>
  <c r="E138" i="2"/>
  <c r="E21659" i="2"/>
  <c r="E21660" i="2"/>
  <c r="E10937" i="2"/>
  <c r="E20086" i="2"/>
  <c r="E13978" i="2"/>
  <c r="E3337" i="2"/>
  <c r="E3338" i="2"/>
  <c r="E12407" i="2"/>
  <c r="E20087" i="2"/>
  <c r="E6241" i="2"/>
  <c r="E13979" i="2"/>
  <c r="E18603" i="2"/>
  <c r="E10938" i="2"/>
  <c r="E18604" i="2"/>
  <c r="E3339" i="2"/>
  <c r="E20088" i="2"/>
  <c r="E21661" i="2"/>
  <c r="E15505" i="2"/>
  <c r="E7799" i="2"/>
  <c r="E139" i="2"/>
  <c r="E23194" i="2"/>
  <c r="E18605" i="2"/>
  <c r="E13980" i="2"/>
  <c r="E3340" i="2"/>
  <c r="E7800" i="2"/>
  <c r="E3341" i="2"/>
  <c r="E7801" i="2"/>
  <c r="E3342" i="2"/>
  <c r="E15506" i="2"/>
  <c r="E15507" i="2"/>
  <c r="E3343" i="2"/>
  <c r="E15508" i="2"/>
  <c r="E23195" i="2"/>
  <c r="E23196" i="2"/>
  <c r="E15509" i="2"/>
  <c r="E3344" i="2"/>
  <c r="E10939" i="2"/>
  <c r="E3345" i="2"/>
  <c r="E17055" i="2"/>
  <c r="E3346" i="2"/>
  <c r="E18606" i="2"/>
  <c r="E21662" i="2"/>
  <c r="E6242" i="2"/>
  <c r="E12408" i="2"/>
  <c r="E7802" i="2"/>
  <c r="E3347" i="2"/>
  <c r="E7803" i="2"/>
  <c r="E10940" i="2"/>
  <c r="E1686" i="2"/>
  <c r="E21663" i="2"/>
  <c r="E6243" i="2"/>
  <c r="E12409" i="2"/>
  <c r="E18607" i="2"/>
  <c r="E17056" i="2"/>
  <c r="E3348" i="2"/>
  <c r="E13981" i="2"/>
  <c r="E6244" i="2"/>
  <c r="E20089" i="2"/>
  <c r="E20090" i="2"/>
  <c r="E21664" i="2"/>
  <c r="E23197" i="2"/>
  <c r="E7804" i="2"/>
  <c r="E3349" i="2"/>
  <c r="E21665" i="2"/>
  <c r="E12410" i="2"/>
  <c r="E23198" i="2"/>
  <c r="E10941" i="2"/>
  <c r="E21666" i="2"/>
  <c r="E15510" i="2"/>
  <c r="E1687" i="2"/>
  <c r="E13982" i="2"/>
  <c r="E13983" i="2"/>
  <c r="E10942" i="2"/>
  <c r="E17057" i="2"/>
  <c r="E15511" i="2"/>
  <c r="E21667" i="2"/>
  <c r="E9415" i="2"/>
  <c r="E18608" i="2"/>
  <c r="E9416" i="2"/>
  <c r="E6245" i="2"/>
  <c r="E140" i="2"/>
  <c r="E7805" i="2"/>
  <c r="E23199" i="2"/>
  <c r="E1688" i="2"/>
  <c r="E7806" i="2"/>
  <c r="E1689" i="2"/>
  <c r="E15512" i="2"/>
  <c r="E7807" i="2"/>
  <c r="E15513" i="2"/>
  <c r="E13984" i="2"/>
  <c r="E141" i="2"/>
  <c r="E6246" i="2"/>
  <c r="E3350" i="2"/>
  <c r="E20091" i="2"/>
  <c r="E15514" i="2"/>
  <c r="E12411" i="2"/>
  <c r="E3351" i="2"/>
  <c r="E7808" i="2"/>
  <c r="E18609" i="2"/>
  <c r="E17058" i="2"/>
  <c r="E18610" i="2"/>
  <c r="E3352" i="2"/>
  <c r="E10943" i="2"/>
  <c r="E21668" i="2"/>
  <c r="E3353" i="2"/>
  <c r="E1690" i="2"/>
  <c r="E12412" i="2"/>
  <c r="E3354" i="2"/>
  <c r="E12413" i="2"/>
  <c r="E21669" i="2"/>
  <c r="E6247" i="2"/>
  <c r="E13985" i="2"/>
  <c r="E10944" i="2"/>
  <c r="E17059" i="2"/>
  <c r="E10945" i="2"/>
  <c r="E15515" i="2"/>
  <c r="E15516" i="2"/>
  <c r="E9417" i="2"/>
  <c r="E20092" i="2"/>
  <c r="E142" i="2"/>
  <c r="E17060" i="2"/>
  <c r="E23200" i="2"/>
  <c r="E13986" i="2"/>
  <c r="E1691" i="2"/>
  <c r="E13987" i="2"/>
  <c r="E6248" i="2"/>
  <c r="E143" i="2"/>
  <c r="E7809" i="2"/>
  <c r="E144" i="2"/>
  <c r="E20093" i="2"/>
  <c r="E1692" i="2"/>
  <c r="E1693" i="2"/>
  <c r="E23201" i="2"/>
  <c r="E15517" i="2"/>
  <c r="E1694" i="2"/>
  <c r="E1695" i="2"/>
  <c r="E12414" i="2"/>
  <c r="E12415" i="2"/>
  <c r="E15518" i="2"/>
  <c r="E17061" i="2"/>
  <c r="E3355" i="2"/>
  <c r="E17062" i="2"/>
  <c r="E21670" i="2"/>
  <c r="E17063" i="2"/>
  <c r="E15519" i="2"/>
  <c r="E17064" i="2"/>
  <c r="E12416" i="2"/>
  <c r="E21671" i="2"/>
  <c r="E9418" i="2"/>
  <c r="E145" i="2"/>
  <c r="E3356" i="2"/>
  <c r="E146" i="2"/>
  <c r="E12417" i="2"/>
  <c r="E17065" i="2"/>
  <c r="E7810" i="2"/>
  <c r="E12418" i="2"/>
  <c r="E21672" i="2"/>
  <c r="E3357" i="2"/>
  <c r="E20094" i="2"/>
  <c r="E10946" i="2"/>
  <c r="E10947" i="2"/>
  <c r="E12419" i="2"/>
  <c r="E7811" i="2"/>
  <c r="E17066" i="2"/>
  <c r="E6249" i="2"/>
  <c r="E3358" i="2"/>
  <c r="E12420" i="2"/>
  <c r="E18611" i="2"/>
  <c r="E9419" i="2"/>
  <c r="E23202" i="2"/>
  <c r="E10948" i="2"/>
  <c r="E7812" i="2"/>
  <c r="E17067" i="2"/>
  <c r="E23203" i="2"/>
  <c r="E147" i="2"/>
  <c r="E18612" i="2"/>
  <c r="E6250" i="2"/>
  <c r="E9420" i="2"/>
  <c r="E17068" i="2"/>
  <c r="E12421" i="2"/>
  <c r="E148" i="2"/>
  <c r="E10949" i="2"/>
  <c r="E6251" i="2"/>
  <c r="E149" i="2"/>
  <c r="E12422" i="2"/>
  <c r="E3359" i="2"/>
  <c r="E7813" i="2"/>
  <c r="E6252" i="2"/>
  <c r="E23204" i="2"/>
  <c r="E15520" i="2"/>
  <c r="E6253" i="2"/>
  <c r="E18613" i="2"/>
  <c r="E12423" i="2"/>
  <c r="E17069" i="2"/>
  <c r="E10950" i="2"/>
  <c r="E18614" i="2"/>
  <c r="E12424" i="2"/>
  <c r="E15521" i="2"/>
  <c r="E7814" i="2"/>
  <c r="E1696" i="2"/>
  <c r="E12425" i="2"/>
  <c r="E6254" i="2"/>
  <c r="E9421" i="2"/>
  <c r="E21673" i="2"/>
  <c r="E17070" i="2"/>
  <c r="E10951" i="2"/>
  <c r="E21674" i="2"/>
  <c r="E3360" i="2"/>
  <c r="E1697" i="2"/>
  <c r="E20095" i="2"/>
  <c r="E15522" i="2"/>
  <c r="E150" i="2"/>
  <c r="E21675" i="2"/>
  <c r="E23205" i="2"/>
  <c r="E1698" i="2"/>
  <c r="E6255" i="2"/>
  <c r="E6256" i="2"/>
  <c r="E151" i="2"/>
  <c r="E7815" i="2"/>
  <c r="E7816" i="2"/>
  <c r="E13988" i="2"/>
  <c r="E6257" i="2"/>
  <c r="E7817" i="2"/>
  <c r="E23206" i="2"/>
  <c r="E9422" i="2"/>
  <c r="E13989" i="2"/>
  <c r="E1699" i="2"/>
  <c r="E10952" i="2"/>
  <c r="E12426" i="2"/>
  <c r="E23207" i="2"/>
  <c r="E7818" i="2"/>
  <c r="E23208" i="2"/>
  <c r="E10953" i="2"/>
  <c r="E18615" i="2"/>
  <c r="E3361" i="2"/>
  <c r="E152" i="2"/>
  <c r="E3362" i="2"/>
  <c r="E6258" i="2"/>
  <c r="E6259" i="2"/>
  <c r="E7819" i="2"/>
  <c r="E6260" i="2"/>
  <c r="E17071" i="2"/>
  <c r="E15523" i="2"/>
  <c r="E3363" i="2"/>
  <c r="E1700" i="2"/>
  <c r="E10954" i="2"/>
  <c r="E15524" i="2"/>
  <c r="E153" i="2"/>
  <c r="E1701" i="2"/>
  <c r="E20096" i="2"/>
  <c r="E6261" i="2"/>
  <c r="E3364" i="2"/>
  <c r="E154" i="2"/>
  <c r="E3365" i="2"/>
  <c r="E13990" i="2"/>
  <c r="E23209" i="2"/>
  <c r="E12427" i="2"/>
  <c r="E20097" i="2"/>
  <c r="E17072" i="2"/>
  <c r="E23210" i="2"/>
  <c r="E10955" i="2"/>
  <c r="E17073" i="2"/>
  <c r="E23211" i="2"/>
  <c r="E13991" i="2"/>
  <c r="E3366" i="2"/>
  <c r="E15525" i="2"/>
  <c r="E3367" i="2"/>
  <c r="E3368" i="2"/>
  <c r="E20098" i="2"/>
  <c r="E155" i="2"/>
  <c r="E3369" i="2"/>
  <c r="E3370" i="2"/>
  <c r="E20099" i="2"/>
  <c r="E17074" i="2"/>
  <c r="E23212" i="2"/>
  <c r="E15526" i="2"/>
  <c r="E1702" i="2"/>
  <c r="E10956" i="2"/>
  <c r="E156" i="2"/>
  <c r="E18616" i="2"/>
  <c r="E9423" i="2"/>
  <c r="E157" i="2"/>
  <c r="E15527" i="2"/>
  <c r="E12428" i="2"/>
  <c r="E10957" i="2"/>
  <c r="E17075" i="2"/>
  <c r="E20100" i="2"/>
  <c r="E10958" i="2"/>
  <c r="E12429" i="2"/>
  <c r="E158" i="2"/>
  <c r="E10959" i="2"/>
  <c r="E9424" i="2"/>
  <c r="E21676" i="2"/>
  <c r="E1703" i="2"/>
  <c r="E21677" i="2"/>
  <c r="E6262" i="2"/>
  <c r="E15528" i="2"/>
  <c r="E15529" i="2"/>
  <c r="E21678" i="2"/>
  <c r="E15530" i="2"/>
  <c r="E9425" i="2"/>
  <c r="E10960" i="2"/>
  <c r="E10961" i="2"/>
  <c r="E23213" i="2"/>
  <c r="E6263" i="2"/>
  <c r="E9426" i="2"/>
  <c r="E20101" i="2"/>
  <c r="E1704" i="2"/>
  <c r="E7820" i="2"/>
  <c r="E13992" i="2"/>
  <c r="E1705" i="2"/>
  <c r="E15531" i="2"/>
  <c r="E6264" i="2"/>
  <c r="E21679" i="2"/>
  <c r="E3371" i="2"/>
  <c r="E7821" i="2"/>
  <c r="E20102" i="2"/>
  <c r="E6265" i="2"/>
  <c r="E10962" i="2"/>
  <c r="E13993" i="2"/>
  <c r="E3372" i="2"/>
  <c r="E7822" i="2"/>
  <c r="E20103" i="2"/>
  <c r="E23214" i="2"/>
  <c r="E15532" i="2"/>
  <c r="E159" i="2"/>
  <c r="E3373" i="2"/>
  <c r="E23215" i="2"/>
  <c r="E160" i="2"/>
  <c r="E1706" i="2"/>
  <c r="E3374" i="2"/>
  <c r="E3375" i="2"/>
  <c r="E3376" i="2"/>
  <c r="E6266" i="2"/>
  <c r="E6267" i="2"/>
  <c r="E18617" i="2"/>
  <c r="E18618" i="2"/>
  <c r="E17076" i="2"/>
  <c r="E9427" i="2"/>
  <c r="E20104" i="2"/>
  <c r="E20105" i="2"/>
  <c r="E18619" i="2"/>
  <c r="E6268" i="2"/>
  <c r="E10963" i="2"/>
  <c r="E17077" i="2"/>
  <c r="E7823" i="2"/>
  <c r="E161" i="2"/>
  <c r="E17078" i="2"/>
  <c r="E9428" i="2"/>
  <c r="E10964" i="2"/>
  <c r="E17079" i="2"/>
  <c r="E13994" i="2"/>
  <c r="E7824" i="2"/>
  <c r="E9429" i="2"/>
  <c r="E3377" i="2"/>
  <c r="E7825" i="2"/>
  <c r="E13995" i="2"/>
  <c r="E21680" i="2"/>
  <c r="E20106" i="2"/>
  <c r="E20107" i="2"/>
  <c r="E3378" i="2"/>
  <c r="E3379" i="2"/>
  <c r="E17080" i="2"/>
  <c r="E3380" i="2"/>
  <c r="E18620" i="2"/>
  <c r="E7826" i="2"/>
  <c r="E12430" i="2"/>
  <c r="E6269" i="2"/>
  <c r="E23216" i="2"/>
  <c r="E23217" i="2"/>
  <c r="E3381" i="2"/>
  <c r="E17081" i="2"/>
  <c r="E21681" i="2"/>
  <c r="E20108" i="2"/>
  <c r="E23218" i="2"/>
  <c r="E10965" i="2"/>
  <c r="E3382" i="2"/>
  <c r="E12431" i="2"/>
  <c r="E13996" i="2"/>
  <c r="E9430" i="2"/>
  <c r="E23219" i="2"/>
  <c r="E7827" i="2"/>
  <c r="E7828" i="2"/>
  <c r="E23220" i="2"/>
  <c r="E23221" i="2"/>
  <c r="E21682" i="2"/>
  <c r="E23222" i="2"/>
  <c r="E17082" i="2"/>
  <c r="E10966" i="2"/>
  <c r="E21683" i="2"/>
  <c r="E21684" i="2"/>
  <c r="E18621" i="2"/>
  <c r="E20109" i="2"/>
  <c r="E10967" i="2"/>
  <c r="E13997" i="2"/>
  <c r="E3383" i="2"/>
  <c r="E9431" i="2"/>
  <c r="E10968" i="2"/>
  <c r="E6270" i="2"/>
  <c r="E17083" i="2"/>
  <c r="E23223" i="2"/>
  <c r="E162" i="2"/>
  <c r="E23224" i="2"/>
  <c r="E6271" i="2"/>
  <c r="E6272" i="2"/>
  <c r="E1707" i="2"/>
  <c r="E17084" i="2"/>
  <c r="E23225" i="2"/>
  <c r="E15533" i="2"/>
  <c r="E13998" i="2"/>
  <c r="E3384" i="2"/>
  <c r="E12432" i="2"/>
  <c r="E163" i="2"/>
  <c r="E12433" i="2"/>
  <c r="E3385" i="2"/>
  <c r="E17085" i="2"/>
  <c r="E15534" i="2"/>
  <c r="E21685" i="2"/>
  <c r="E18622" i="2"/>
  <c r="E23226" i="2"/>
  <c r="E3386" i="2"/>
  <c r="E18623" i="2"/>
  <c r="E1708" i="2"/>
  <c r="E7829" i="2"/>
  <c r="E164" i="2"/>
  <c r="E18624" i="2"/>
  <c r="E3387" i="2"/>
  <c r="E9432" i="2"/>
  <c r="E3388" i="2"/>
  <c r="E3389" i="2"/>
  <c r="E1709" i="2"/>
  <c r="E13999" i="2"/>
  <c r="E15535" i="2"/>
  <c r="E12434" i="2"/>
  <c r="E20110" i="2"/>
  <c r="E6273" i="2"/>
  <c r="E23227" i="2"/>
  <c r="E6274" i="2"/>
  <c r="E21686" i="2"/>
  <c r="E1710" i="2"/>
  <c r="E20111" i="2"/>
  <c r="E15536" i="2"/>
  <c r="E165" i="2"/>
  <c r="E6275" i="2"/>
  <c r="E12435" i="2"/>
  <c r="E18625" i="2"/>
  <c r="E12436" i="2"/>
  <c r="E1711" i="2"/>
  <c r="E21687" i="2"/>
  <c r="E23228" i="2"/>
  <c r="E12437" i="2"/>
  <c r="E14000" i="2"/>
  <c r="E21688" i="2"/>
  <c r="E3390" i="2"/>
  <c r="E15537" i="2"/>
  <c r="E9433" i="2"/>
  <c r="E10969" i="2"/>
  <c r="E6276" i="2"/>
  <c r="E3391" i="2"/>
  <c r="E7830" i="2"/>
  <c r="E14001" i="2"/>
  <c r="E1712" i="2"/>
  <c r="E3392" i="2"/>
  <c r="E20112" i="2"/>
  <c r="E7831" i="2"/>
  <c r="E1713" i="2"/>
  <c r="E7832" i="2"/>
  <c r="E7833" i="2"/>
  <c r="E18626" i="2"/>
  <c r="E20113" i="2"/>
  <c r="E1714" i="2"/>
  <c r="E7834" i="2"/>
  <c r="E10970" i="2"/>
  <c r="E7835" i="2"/>
  <c r="E12438" i="2"/>
  <c r="E18627" i="2"/>
  <c r="E23229" i="2"/>
  <c r="E23230" i="2"/>
  <c r="E15538" i="2"/>
  <c r="E17086" i="2"/>
  <c r="E23231" i="2"/>
  <c r="E3393" i="2"/>
  <c r="E15539" i="2"/>
  <c r="E12439" i="2"/>
  <c r="E21689" i="2"/>
  <c r="E7836" i="2"/>
  <c r="E17087" i="2"/>
  <c r="E10971" i="2"/>
  <c r="E1715" i="2"/>
  <c r="E9434" i="2"/>
  <c r="E3394" i="2"/>
  <c r="E17088" i="2"/>
  <c r="E20114" i="2"/>
  <c r="E14002" i="2"/>
  <c r="E6277" i="2"/>
  <c r="E7837" i="2"/>
  <c r="E6278" i="2"/>
  <c r="E166" i="2"/>
  <c r="E20115" i="2"/>
  <c r="E15540" i="2"/>
  <c r="E1716" i="2"/>
  <c r="E7838" i="2"/>
  <c r="E3395" i="2"/>
  <c r="E21690" i="2"/>
  <c r="E21691" i="2"/>
  <c r="E15541" i="2"/>
  <c r="E12440" i="2"/>
  <c r="E6279" i="2"/>
  <c r="E20116" i="2"/>
  <c r="E9435" i="2"/>
  <c r="E23232" i="2"/>
  <c r="E21692" i="2"/>
  <c r="E14003" i="2"/>
  <c r="E3396" i="2"/>
  <c r="E18628" i="2"/>
  <c r="E3397" i="2"/>
  <c r="E3398" i="2"/>
  <c r="E21693" i="2"/>
  <c r="E3399" i="2"/>
  <c r="E12441" i="2"/>
  <c r="E21694" i="2"/>
  <c r="E17089" i="2"/>
  <c r="E3400" i="2"/>
  <c r="E17090" i="2"/>
  <c r="E6280" i="2"/>
  <c r="E17091" i="2"/>
  <c r="E18629" i="2"/>
  <c r="E15542" i="2"/>
  <c r="E167" i="2"/>
  <c r="E168" i="2"/>
  <c r="E169" i="2"/>
  <c r="E15543" i="2"/>
  <c r="E1717" i="2"/>
  <c r="E3401" i="2"/>
  <c r="E3402" i="2"/>
  <c r="E6281" i="2"/>
  <c r="E6282" i="2"/>
  <c r="E18630" i="2"/>
  <c r="E10972" i="2"/>
  <c r="E7839" i="2"/>
  <c r="E9436" i="2"/>
  <c r="E10973" i="2"/>
  <c r="E7840" i="2"/>
  <c r="E1718" i="2"/>
  <c r="E9437" i="2"/>
  <c r="E9438" i="2"/>
  <c r="E23233" i="2"/>
  <c r="E170" i="2"/>
  <c r="E1719" i="2"/>
  <c r="E10974" i="2"/>
  <c r="E14004" i="2"/>
  <c r="E10975" i="2"/>
  <c r="E14005" i="2"/>
  <c r="E23234" i="2"/>
  <c r="E21695" i="2"/>
  <c r="E23235" i="2"/>
  <c r="E171" i="2"/>
  <c r="E21696" i="2"/>
  <c r="E14006" i="2"/>
  <c r="E3403" i="2"/>
  <c r="E10976" i="2"/>
  <c r="E6283" i="2"/>
  <c r="E9439" i="2"/>
  <c r="E9440" i="2"/>
  <c r="E9441" i="2"/>
  <c r="E18631" i="2"/>
  <c r="E172" i="2"/>
  <c r="E3404" i="2"/>
  <c r="E20117" i="2"/>
  <c r="E7841" i="2"/>
  <c r="E173" i="2"/>
  <c r="E21697" i="2"/>
  <c r="E6284" i="2"/>
  <c r="E15544" i="2"/>
  <c r="E9442" i="2"/>
  <c r="E10977" i="2"/>
  <c r="E17092" i="2"/>
  <c r="E21698" i="2"/>
  <c r="E6285" i="2"/>
  <c r="E17093" i="2"/>
  <c r="E15545" i="2"/>
  <c r="E21699" i="2"/>
  <c r="E3405" i="2"/>
  <c r="E17094" i="2"/>
  <c r="E15546" i="2"/>
  <c r="E7842" i="2"/>
  <c r="E23236" i="2"/>
  <c r="E23237" i="2"/>
  <c r="E7843" i="2"/>
  <c r="E17095" i="2"/>
  <c r="E174" i="2"/>
  <c r="E21700" i="2"/>
  <c r="E6286" i="2"/>
  <c r="E17096" i="2"/>
  <c r="E1720" i="2"/>
  <c r="E1721" i="2"/>
  <c r="E3406" i="2"/>
  <c r="E17097" i="2"/>
  <c r="E3407" i="2"/>
  <c r="E1722" i="2"/>
  <c r="E12442" i="2"/>
  <c r="E3408" i="2"/>
  <c r="E14007" i="2"/>
  <c r="E18632" i="2"/>
  <c r="E18633" i="2"/>
  <c r="E10978" i="2"/>
  <c r="E7844" i="2"/>
  <c r="E12443" i="2"/>
  <c r="E23238" i="2"/>
  <c r="E3409" i="2"/>
  <c r="E175" i="2"/>
  <c r="E23239" i="2"/>
  <c r="E12444" i="2"/>
  <c r="E9443" i="2"/>
  <c r="E14008" i="2"/>
  <c r="E14009" i="2"/>
  <c r="E3410" i="2"/>
  <c r="E12445" i="2"/>
  <c r="E20118" i="2"/>
  <c r="E3411" i="2"/>
  <c r="E14010" i="2"/>
  <c r="E3412" i="2"/>
  <c r="E21701" i="2"/>
  <c r="E10979" i="2"/>
  <c r="E18634" i="2"/>
  <c r="E176" i="2"/>
  <c r="E6287" i="2"/>
  <c r="E6288" i="2"/>
  <c r="E3413" i="2"/>
  <c r="E15547" i="2"/>
  <c r="E12446" i="2"/>
  <c r="E3414" i="2"/>
  <c r="E15548" i="2"/>
  <c r="E3415" i="2"/>
  <c r="E6289" i="2"/>
  <c r="E10980" i="2"/>
  <c r="E7845" i="2"/>
  <c r="E177" i="2"/>
  <c r="E23240" i="2"/>
  <c r="E10981" i="2"/>
  <c r="E3416" i="2"/>
  <c r="E14011" i="2"/>
  <c r="E1723" i="2"/>
  <c r="E7846" i="2"/>
  <c r="E10982" i="2"/>
  <c r="E14012" i="2"/>
  <c r="E21702" i="2"/>
  <c r="E9444" i="2"/>
  <c r="E12447" i="2"/>
  <c r="E15549" i="2"/>
  <c r="E9445" i="2"/>
  <c r="E1724" i="2"/>
  <c r="E3417" i="2"/>
  <c r="E7847" i="2"/>
  <c r="E7848" i="2"/>
  <c r="E3418" i="2"/>
  <c r="E6290" i="2"/>
  <c r="E178" i="2"/>
  <c r="E3419" i="2"/>
  <c r="E20119" i="2"/>
  <c r="E21703" i="2"/>
  <c r="E12448" i="2"/>
  <c r="E9446" i="2"/>
  <c r="E3420" i="2"/>
  <c r="E17098" i="2"/>
  <c r="E6291" i="2"/>
  <c r="E23241" i="2"/>
  <c r="E179" i="2"/>
  <c r="E20120" i="2"/>
  <c r="E20121" i="2"/>
  <c r="E14013" i="2"/>
  <c r="E9447" i="2"/>
  <c r="E3421" i="2"/>
  <c r="E3422" i="2"/>
  <c r="E12449" i="2"/>
  <c r="E12450" i="2"/>
  <c r="E15550" i="2"/>
  <c r="E10983" i="2"/>
  <c r="E180" i="2"/>
  <c r="E20122" i="2"/>
  <c r="E18635" i="2"/>
  <c r="E15551" i="2"/>
  <c r="E6292" i="2"/>
  <c r="E14014" i="2"/>
  <c r="E7849" i="2"/>
  <c r="E23242" i="2"/>
  <c r="E18636" i="2"/>
  <c r="E3423" i="2"/>
  <c r="E3424" i="2"/>
  <c r="E7850" i="2"/>
  <c r="E181" i="2"/>
  <c r="E7851" i="2"/>
  <c r="E15552" i="2"/>
  <c r="E14015" i="2"/>
  <c r="E12451" i="2"/>
  <c r="E21704" i="2"/>
  <c r="E15553" i="2"/>
  <c r="E18637" i="2"/>
  <c r="E20123" i="2"/>
  <c r="E20124" i="2"/>
  <c r="E6293" i="2"/>
  <c r="E18638" i="2"/>
  <c r="E1725" i="2"/>
  <c r="E15554" i="2"/>
  <c r="E10984" i="2"/>
  <c r="E10985" i="2"/>
  <c r="E21705" i="2"/>
  <c r="E21706" i="2"/>
  <c r="E18639" i="2"/>
  <c r="E7852" i="2"/>
  <c r="E7853" i="2"/>
  <c r="E18640" i="2"/>
  <c r="E21707" i="2"/>
  <c r="E20125" i="2"/>
  <c r="E6294" i="2"/>
  <c r="E3425" i="2"/>
  <c r="E3426" i="2"/>
  <c r="E9448" i="2"/>
  <c r="E3427" i="2"/>
  <c r="E23243" i="2"/>
  <c r="E1726" i="2"/>
  <c r="E7854" i="2"/>
  <c r="E17099" i="2"/>
  <c r="E23244" i="2"/>
  <c r="E12452" i="2"/>
  <c r="E15555" i="2"/>
  <c r="E21708" i="2"/>
  <c r="E12453" i="2"/>
  <c r="E182" i="2"/>
  <c r="E183" i="2"/>
  <c r="E6295" i="2"/>
  <c r="E6296" i="2"/>
  <c r="E1727" i="2"/>
  <c r="E15556" i="2"/>
  <c r="E17100" i="2"/>
  <c r="E12454" i="2"/>
  <c r="E18641" i="2"/>
  <c r="E17101" i="2"/>
  <c r="E3428" i="2"/>
  <c r="E14016" i="2"/>
  <c r="E3429" i="2"/>
  <c r="E18642" i="2"/>
  <c r="E14017" i="2"/>
  <c r="E1728" i="2"/>
  <c r="E9449" i="2"/>
  <c r="E9450" i="2"/>
  <c r="E23245" i="2"/>
  <c r="E12455" i="2"/>
  <c r="E9451" i="2"/>
  <c r="E184" i="2"/>
  <c r="E1729" i="2"/>
  <c r="E7855" i="2"/>
  <c r="E23246" i="2"/>
  <c r="E6297" i="2"/>
  <c r="E18643" i="2"/>
  <c r="E20126" i="2"/>
  <c r="E185" i="2"/>
  <c r="E18644" i="2"/>
  <c r="E15557" i="2"/>
  <c r="E14018" i="2"/>
  <c r="E186" i="2"/>
  <c r="E12456" i="2"/>
  <c r="E17102" i="2"/>
  <c r="E17103" i="2"/>
  <c r="E9452" i="2"/>
  <c r="E21709" i="2"/>
  <c r="E15558" i="2"/>
  <c r="E23247" i="2"/>
  <c r="E10986" i="2"/>
  <c r="E14019" i="2"/>
  <c r="E3430" i="2"/>
  <c r="E7856" i="2"/>
  <c r="E21710" i="2"/>
  <c r="E10987" i="2"/>
  <c r="E23248" i="2"/>
  <c r="E20127" i="2"/>
  <c r="E1730" i="2"/>
  <c r="E6298" i="2"/>
  <c r="E3431" i="2"/>
  <c r="E21711" i="2"/>
  <c r="E17104" i="2"/>
  <c r="E7857" i="2"/>
  <c r="E15559" i="2"/>
  <c r="E1731" i="2"/>
  <c r="E7858" i="2"/>
  <c r="E3432" i="2"/>
  <c r="E3433" i="2"/>
  <c r="E17105" i="2"/>
  <c r="E18645" i="2"/>
  <c r="E9453" i="2"/>
  <c r="E9454" i="2"/>
  <c r="E18646" i="2"/>
  <c r="E6299" i="2"/>
  <c r="E10988" i="2"/>
  <c r="E3434" i="2"/>
  <c r="E23249" i="2"/>
  <c r="E18647" i="2"/>
  <c r="E187" i="2"/>
  <c r="E3435" i="2"/>
  <c r="E14020" i="2"/>
  <c r="E3436" i="2"/>
  <c r="E23250" i="2"/>
  <c r="E18648" i="2"/>
  <c r="E6300" i="2"/>
  <c r="E7859" i="2"/>
  <c r="E23251" i="2"/>
  <c r="E21712" i="2"/>
  <c r="E3437" i="2"/>
  <c r="E6301" i="2"/>
  <c r="E15560" i="2"/>
  <c r="E1732" i="2"/>
  <c r="E1733" i="2"/>
  <c r="E14021" i="2"/>
  <c r="E14022" i="2"/>
  <c r="E1734" i="2"/>
  <c r="E23252" i="2"/>
  <c r="E6302" i="2"/>
  <c r="E9455" i="2"/>
  <c r="E7860" i="2"/>
  <c r="E23253" i="2"/>
  <c r="E3438" i="2"/>
  <c r="E10989" i="2"/>
  <c r="E10990" i="2"/>
  <c r="E9456" i="2"/>
  <c r="E6303" i="2"/>
  <c r="E3439" i="2"/>
  <c r="E188" i="2"/>
  <c r="E1735" i="2"/>
  <c r="E17106" i="2"/>
  <c r="E17107" i="2"/>
  <c r="E21713" i="2"/>
  <c r="E1736" i="2"/>
  <c r="E9457" i="2"/>
  <c r="E12457" i="2"/>
  <c r="E14023" i="2"/>
  <c r="E23254" i="2"/>
  <c r="E20128" i="2"/>
  <c r="E21714" i="2"/>
  <c r="E6304" i="2"/>
  <c r="E23255" i="2"/>
  <c r="E21715" i="2"/>
  <c r="E18649" i="2"/>
  <c r="E18650" i="2"/>
  <c r="E7861" i="2"/>
  <c r="E1737" i="2"/>
  <c r="E10991" i="2"/>
  <c r="E10992" i="2"/>
  <c r="E3440" i="2"/>
  <c r="E18651" i="2"/>
  <c r="E20129" i="2"/>
  <c r="E12458" i="2"/>
  <c r="E6305" i="2"/>
  <c r="E3441" i="2"/>
  <c r="E23256" i="2"/>
  <c r="E3442" i="2"/>
  <c r="E18652" i="2"/>
  <c r="E21716" i="2"/>
  <c r="E23257" i="2"/>
  <c r="E17108" i="2"/>
  <c r="E20130" i="2"/>
  <c r="E9458" i="2"/>
  <c r="E6306" i="2"/>
  <c r="E12459" i="2"/>
  <c r="E12460" i="2"/>
  <c r="E189" i="2"/>
  <c r="E10993" i="2"/>
  <c r="E18653" i="2"/>
  <c r="E9459" i="2"/>
  <c r="E6307" i="2"/>
  <c r="E23258" i="2"/>
  <c r="E10994" i="2"/>
  <c r="E3443" i="2"/>
  <c r="E20131" i="2"/>
  <c r="E190" i="2"/>
  <c r="E6308" i="2"/>
  <c r="E18654" i="2"/>
  <c r="E21717" i="2"/>
  <c r="E21718" i="2"/>
  <c r="E10995" i="2"/>
  <c r="E3444" i="2"/>
  <c r="E1738" i="2"/>
  <c r="E9460" i="2"/>
  <c r="E7862" i="2"/>
  <c r="E9461" i="2"/>
  <c r="E18655" i="2"/>
  <c r="E3445" i="2"/>
  <c r="E12461" i="2"/>
  <c r="E18656" i="2"/>
  <c r="E23259" i="2"/>
  <c r="E6309" i="2"/>
  <c r="E191" i="2"/>
  <c r="E17109" i="2"/>
  <c r="E21719" i="2"/>
  <c r="E14024" i="2"/>
  <c r="E3446" i="2"/>
  <c r="E1739" i="2"/>
  <c r="E192" i="2"/>
  <c r="E17110" i="2"/>
  <c r="E18657" i="2"/>
  <c r="E17111" i="2"/>
  <c r="E14025" i="2"/>
  <c r="E21720" i="2"/>
  <c r="E3447" i="2"/>
  <c r="E21721" i="2"/>
  <c r="E1740" i="2"/>
  <c r="E12462" i="2"/>
  <c r="E12463" i="2"/>
  <c r="E3448" i="2"/>
  <c r="E1741" i="2"/>
  <c r="E7863" i="2"/>
  <c r="E23260" i="2"/>
  <c r="E3449" i="2"/>
  <c r="E6310" i="2"/>
  <c r="E21722" i="2"/>
  <c r="E17112" i="2"/>
  <c r="E23261" i="2"/>
  <c r="E6311" i="2"/>
  <c r="E21723" i="2"/>
  <c r="E6312" i="2"/>
  <c r="E20132" i="2"/>
  <c r="E17113" i="2"/>
  <c r="E7864" i="2"/>
  <c r="E21724" i="2"/>
  <c r="E3450" i="2"/>
  <c r="E15561" i="2"/>
  <c r="E1742" i="2"/>
  <c r="E1743" i="2"/>
  <c r="E9462" i="2"/>
  <c r="E21725" i="2"/>
  <c r="E193" i="2"/>
  <c r="E21726" i="2"/>
  <c r="E9463" i="2"/>
  <c r="E9464" i="2"/>
  <c r="E3451" i="2"/>
  <c r="E20133" i="2"/>
  <c r="E7865" i="2"/>
  <c r="E20134" i="2"/>
  <c r="E3452" i="2"/>
  <c r="E14026" i="2"/>
  <c r="E18658" i="2"/>
  <c r="E18659" i="2"/>
  <c r="E7866" i="2"/>
  <c r="E7867" i="2"/>
  <c r="E18660" i="2"/>
  <c r="E3453" i="2"/>
  <c r="E9465" i="2"/>
  <c r="E3454" i="2"/>
  <c r="E20135" i="2"/>
  <c r="E18661" i="2"/>
  <c r="E194" i="2"/>
  <c r="E6313" i="2"/>
  <c r="E23262" i="2"/>
  <c r="E195" i="2"/>
  <c r="E17114" i="2"/>
  <c r="E15562" i="2"/>
  <c r="E196" i="2"/>
  <c r="E12464" i="2"/>
  <c r="E17115" i="2"/>
  <c r="E12465" i="2"/>
  <c r="E15563" i="2"/>
  <c r="E18662" i="2"/>
  <c r="E18663" i="2"/>
  <c r="E3455" i="2"/>
  <c r="E14027" i="2"/>
  <c r="E14028" i="2"/>
  <c r="E7868" i="2"/>
  <c r="E17116" i="2"/>
  <c r="E14029" i="2"/>
  <c r="E3456" i="2"/>
  <c r="E12466" i="2"/>
  <c r="E20136" i="2"/>
  <c r="E3457" i="2"/>
  <c r="E15564" i="2"/>
  <c r="E23263" i="2"/>
  <c r="E17117" i="2"/>
  <c r="E18664" i="2"/>
  <c r="E20137" i="2"/>
  <c r="E10996" i="2"/>
  <c r="E20138" i="2"/>
  <c r="E14030" i="2"/>
  <c r="E197" i="2"/>
  <c r="E20139" i="2"/>
  <c r="E12467" i="2"/>
  <c r="E23264" i="2"/>
  <c r="E3458" i="2"/>
  <c r="E1744" i="2"/>
  <c r="E6314" i="2"/>
  <c r="E9466" i="2"/>
  <c r="E9467" i="2"/>
  <c r="E21727" i="2"/>
  <c r="E15565" i="2"/>
  <c r="E198" i="2"/>
  <c r="E199" i="2"/>
  <c r="E9468" i="2"/>
  <c r="E23265" i="2"/>
  <c r="E6315" i="2"/>
  <c r="E21728" i="2"/>
  <c r="E1745" i="2"/>
  <c r="E17118" i="2"/>
  <c r="E1746" i="2"/>
  <c r="E21729" i="2"/>
  <c r="E3459" i="2"/>
  <c r="E23266" i="2"/>
  <c r="E18665" i="2"/>
  <c r="E3460" i="2"/>
  <c r="E3461" i="2"/>
  <c r="E20140" i="2"/>
  <c r="E18666" i="2"/>
  <c r="E7869" i="2"/>
  <c r="E200" i="2"/>
  <c r="E6316" i="2"/>
  <c r="E21730" i="2"/>
  <c r="E17119" i="2"/>
  <c r="E14031" i="2"/>
  <c r="E3462" i="2"/>
  <c r="E18667" i="2"/>
  <c r="E3463" i="2"/>
  <c r="E1747" i="2"/>
  <c r="E23267" i="2"/>
  <c r="E6317" i="2"/>
  <c r="E1748" i="2"/>
  <c r="E10997" i="2"/>
  <c r="E20141" i="2"/>
  <c r="E23268" i="2"/>
  <c r="E17120" i="2"/>
  <c r="E6318" i="2"/>
  <c r="E10998" i="2"/>
  <c r="E15566" i="2"/>
  <c r="E18668" i="2"/>
  <c r="E15567" i="2"/>
  <c r="E201" i="2"/>
  <c r="E7870" i="2"/>
  <c r="E3464" i="2"/>
  <c r="E3465" i="2"/>
  <c r="E6319" i="2"/>
  <c r="E20142" i="2"/>
  <c r="E18669" i="2"/>
  <c r="E23269" i="2"/>
  <c r="E202" i="2"/>
  <c r="E18670" i="2"/>
  <c r="E18671" i="2"/>
  <c r="E7871" i="2"/>
  <c r="E12468" i="2"/>
  <c r="E15568" i="2"/>
  <c r="E203" i="2"/>
  <c r="E6320" i="2"/>
  <c r="E3466" i="2"/>
  <c r="E3467" i="2"/>
  <c r="E23270" i="2"/>
  <c r="E21731" i="2"/>
  <c r="E9469" i="2"/>
  <c r="E17121" i="2"/>
  <c r="E20143" i="2"/>
  <c r="E6321" i="2"/>
  <c r="E12469" i="2"/>
  <c r="E15569" i="2"/>
  <c r="E15570" i="2"/>
  <c r="E12470" i="2"/>
  <c r="E1749" i="2"/>
  <c r="E14032" i="2"/>
  <c r="E9470" i="2"/>
  <c r="E204" i="2"/>
  <c r="E6322" i="2"/>
  <c r="E7872" i="2"/>
  <c r="E3468" i="2"/>
  <c r="E15571" i="2"/>
  <c r="E205" i="2"/>
  <c r="E9471" i="2"/>
  <c r="E20144" i="2"/>
  <c r="E14033" i="2"/>
  <c r="E3469" i="2"/>
  <c r="E14034" i="2"/>
  <c r="E206" i="2"/>
  <c r="E12471" i="2"/>
  <c r="E1750" i="2"/>
  <c r="E14035" i="2"/>
  <c r="E7873" i="2"/>
  <c r="E17122" i="2"/>
  <c r="E15572" i="2"/>
  <c r="E3470" i="2"/>
  <c r="E12472" i="2"/>
  <c r="E23271" i="2"/>
  <c r="E6323" i="2"/>
  <c r="E6324" i="2"/>
  <c r="E3471" i="2"/>
  <c r="E207" i="2"/>
  <c r="E3472" i="2"/>
  <c r="E12473" i="2"/>
  <c r="E18672" i="2"/>
  <c r="E7874" i="2"/>
  <c r="E17123" i="2"/>
  <c r="E6325" i="2"/>
  <c r="E7875" i="2"/>
  <c r="E10999" i="2"/>
  <c r="E3473" i="2"/>
  <c r="E11000" i="2"/>
  <c r="E208" i="2"/>
  <c r="E20145" i="2"/>
  <c r="E20146" i="2"/>
  <c r="E6326" i="2"/>
  <c r="E3474" i="2"/>
  <c r="E15573" i="2"/>
  <c r="E6327" i="2"/>
  <c r="E3475" i="2"/>
  <c r="E15574" i="2"/>
  <c r="E18673" i="2"/>
  <c r="E6328" i="2"/>
  <c r="E3476" i="2"/>
  <c r="E6329" i="2"/>
  <c r="E17124" i="2"/>
  <c r="E6330" i="2"/>
  <c r="E15575" i="2"/>
  <c r="E20147" i="2"/>
  <c r="E7876" i="2"/>
  <c r="E3477" i="2"/>
  <c r="E17125" i="2"/>
  <c r="E11001" i="2"/>
  <c r="E1751" i="2"/>
  <c r="E15576" i="2"/>
  <c r="E3478" i="2"/>
  <c r="E14036" i="2"/>
  <c r="E3479" i="2"/>
  <c r="E11002" i="2"/>
  <c r="E209" i="2"/>
  <c r="E210" i="2"/>
  <c r="E23272" i="2"/>
  <c r="E17126" i="2"/>
  <c r="E14037" i="2"/>
  <c r="E211" i="2"/>
  <c r="E7877" i="2"/>
  <c r="E12474" i="2"/>
  <c r="E1752" i="2"/>
  <c r="E21732" i="2"/>
  <c r="E12475" i="2"/>
  <c r="E15577" i="2"/>
  <c r="E17127" i="2"/>
  <c r="E1753" i="2"/>
  <c r="E7878" i="2"/>
  <c r="E212" i="2"/>
  <c r="E12476" i="2"/>
  <c r="E17128" i="2"/>
  <c r="E21733" i="2"/>
  <c r="E6331" i="2"/>
  <c r="E21734" i="2"/>
  <c r="E11003" i="2"/>
  <c r="E23273" i="2"/>
  <c r="E21735" i="2"/>
  <c r="E15578" i="2"/>
  <c r="E1754" i="2"/>
  <c r="E17129" i="2"/>
  <c r="E21736" i="2"/>
  <c r="E213" i="2"/>
  <c r="E12477" i="2"/>
  <c r="E214" i="2"/>
  <c r="E9472" i="2"/>
  <c r="E15579" i="2"/>
  <c r="E23274" i="2"/>
  <c r="E17130" i="2"/>
  <c r="E21737" i="2"/>
  <c r="E17131" i="2"/>
  <c r="E12478" i="2"/>
  <c r="E9473" i="2"/>
  <c r="E9474" i="2"/>
  <c r="E15580" i="2"/>
  <c r="E215" i="2"/>
  <c r="E18674" i="2"/>
  <c r="E3480" i="2"/>
  <c r="E23275" i="2"/>
  <c r="E1755" i="2"/>
  <c r="E6332" i="2"/>
  <c r="E12479" i="2"/>
  <c r="E12480" i="2"/>
  <c r="E3481" i="2"/>
  <c r="E23276" i="2"/>
  <c r="E7879" i="2"/>
  <c r="E23277" i="2"/>
  <c r="E11004" i="2"/>
  <c r="E9475" i="2"/>
  <c r="E3482" i="2"/>
  <c r="E3483" i="2"/>
  <c r="E3484" i="2"/>
  <c r="E17132" i="2"/>
  <c r="E7880" i="2"/>
  <c r="E3485" i="2"/>
  <c r="E1756" i="2"/>
  <c r="E15581" i="2"/>
  <c r="E1757" i="2"/>
  <c r="E23278" i="2"/>
  <c r="E14038" i="2"/>
  <c r="E17133" i="2"/>
  <c r="E11005" i="2"/>
  <c r="E18675" i="2"/>
  <c r="E216" i="2"/>
  <c r="E21738" i="2"/>
  <c r="E20148" i="2"/>
  <c r="E17134" i="2"/>
  <c r="E21739" i="2"/>
  <c r="E217" i="2"/>
  <c r="E3486" i="2"/>
  <c r="E6333" i="2"/>
  <c r="E12481" i="2"/>
  <c r="E14039" i="2"/>
  <c r="E18676" i="2"/>
  <c r="E3487" i="2"/>
  <c r="E9476" i="2"/>
  <c r="E23279" i="2"/>
  <c r="E17135" i="2"/>
  <c r="E6334" i="2"/>
  <c r="E23280" i="2"/>
  <c r="E3488" i="2"/>
  <c r="E7881" i="2"/>
  <c r="E7882" i="2"/>
  <c r="E7883" i="2"/>
  <c r="E3489" i="2"/>
  <c r="E20149" i="2"/>
  <c r="E18677" i="2"/>
  <c r="E18678" i="2"/>
  <c r="E3490" i="2"/>
  <c r="E23281" i="2"/>
  <c r="E17136" i="2"/>
  <c r="E3491" i="2"/>
  <c r="E7884" i="2"/>
  <c r="E12482" i="2"/>
  <c r="E23282" i="2"/>
  <c r="E9477" i="2"/>
  <c r="E20150" i="2"/>
  <c r="E20151" i="2"/>
  <c r="E11006" i="2"/>
  <c r="E9478" i="2"/>
  <c r="E3492" i="2"/>
  <c r="E1758" i="2"/>
  <c r="E3493" i="2"/>
  <c r="E7885" i="2"/>
  <c r="E17137" i="2"/>
  <c r="E3494" i="2"/>
  <c r="E15582" i="2"/>
  <c r="E7886" i="2"/>
  <c r="E20152" i="2"/>
  <c r="E1759" i="2"/>
  <c r="E17138" i="2"/>
  <c r="E20153" i="2"/>
  <c r="E14040" i="2"/>
  <c r="E7887" i="2"/>
  <c r="E6335" i="2"/>
  <c r="E3495" i="2"/>
  <c r="E3496" i="2"/>
  <c r="E17139" i="2"/>
  <c r="E218" i="2"/>
  <c r="E3497" i="2"/>
  <c r="E17140" i="2"/>
  <c r="E12483" i="2"/>
  <c r="E9479" i="2"/>
  <c r="E15583" i="2"/>
  <c r="E21740" i="2"/>
  <c r="E11007" i="2"/>
  <c r="E9480" i="2"/>
  <c r="E21741" i="2"/>
  <c r="E7888" i="2"/>
  <c r="E219" i="2"/>
  <c r="E220" i="2"/>
  <c r="E3498" i="2"/>
  <c r="E12484" i="2"/>
  <c r="E6336" i="2"/>
  <c r="E23283" i="2"/>
  <c r="E15584" i="2"/>
  <c r="E9481" i="2"/>
  <c r="E9482" i="2"/>
  <c r="E7889" i="2"/>
  <c r="E11008" i="2"/>
  <c r="E11009" i="2"/>
  <c r="E7890" i="2"/>
  <c r="E11010" i="2"/>
  <c r="E3499" i="2"/>
  <c r="E11011" i="2"/>
  <c r="E12485" i="2"/>
  <c r="E3500" i="2"/>
  <c r="E1760" i="2"/>
  <c r="E221" i="2"/>
  <c r="E3501" i="2"/>
  <c r="E3502" i="2"/>
  <c r="E21742" i="2"/>
  <c r="E11012" i="2"/>
  <c r="E3503" i="2"/>
  <c r="E7891" i="2"/>
  <c r="E11013" i="2"/>
  <c r="E14041" i="2"/>
  <c r="E14042" i="2"/>
  <c r="E14043" i="2"/>
  <c r="E3504" i="2"/>
  <c r="E21743" i="2"/>
  <c r="E15585" i="2"/>
  <c r="E3505" i="2"/>
  <c r="E6337" i="2"/>
  <c r="E23284" i="2"/>
  <c r="E21744" i="2"/>
  <c r="E7892" i="2"/>
  <c r="E12486" i="2"/>
  <c r="E20154" i="2"/>
  <c r="E222" i="2"/>
  <c r="E12487" i="2"/>
  <c r="E1761" i="2"/>
  <c r="E20155" i="2"/>
  <c r="E12488" i="2"/>
  <c r="E6338" i="2"/>
  <c r="E223" i="2"/>
  <c r="E14044" i="2"/>
  <c r="E17141" i="2"/>
  <c r="E18679" i="2"/>
  <c r="E12489" i="2"/>
  <c r="E12490" i="2"/>
  <c r="E1762" i="2"/>
  <c r="E12491" i="2"/>
  <c r="E3506" i="2"/>
  <c r="E9483" i="2"/>
  <c r="E3507" i="2"/>
  <c r="E23285" i="2"/>
  <c r="E12492" i="2"/>
  <c r="E12493" i="2"/>
  <c r="E14045" i="2"/>
  <c r="E224" i="2"/>
  <c r="E1763" i="2"/>
  <c r="E225" i="2"/>
  <c r="E18680" i="2"/>
  <c r="E14046" i="2"/>
  <c r="E18681" i="2"/>
  <c r="E18682" i="2"/>
  <c r="E226" i="2"/>
  <c r="E1764" i="2"/>
  <c r="E12494" i="2"/>
  <c r="E14047" i="2"/>
  <c r="E1765" i="2"/>
  <c r="E21745" i="2"/>
  <c r="E6339" i="2"/>
  <c r="E21746" i="2"/>
  <c r="E15586" i="2"/>
  <c r="E7893" i="2"/>
  <c r="E9484" i="2"/>
  <c r="E3508" i="2"/>
  <c r="E17142" i="2"/>
  <c r="E21747" i="2"/>
  <c r="E21748" i="2"/>
  <c r="E227" i="2"/>
  <c r="E23286" i="2"/>
  <c r="E1766" i="2"/>
  <c r="E228" i="2"/>
  <c r="E23287" i="2"/>
  <c r="E3509" i="2"/>
  <c r="E6340" i="2"/>
  <c r="E3510" i="2"/>
  <c r="E6341" i="2"/>
  <c r="E23288" i="2"/>
  <c r="E11014" i="2"/>
  <c r="E17143" i="2"/>
  <c r="E11015" i="2"/>
  <c r="E1767" i="2"/>
  <c r="E20156" i="2"/>
  <c r="E20157" i="2"/>
  <c r="E15587" i="2"/>
  <c r="E229" i="2"/>
  <c r="E15588" i="2"/>
  <c r="E12495" i="2"/>
  <c r="E11016" i="2"/>
  <c r="E1768" i="2"/>
  <c r="E17144" i="2"/>
  <c r="E21749" i="2"/>
  <c r="E14048" i="2"/>
  <c r="E3511" i="2"/>
  <c r="E21750" i="2"/>
  <c r="E9485" i="2"/>
  <c r="E14049" i="2"/>
  <c r="E11017" i="2"/>
  <c r="E21751" i="2"/>
  <c r="E9486" i="2"/>
  <c r="E3512" i="2"/>
  <c r="E1769" i="2"/>
  <c r="E1770" i="2"/>
  <c r="E17145" i="2"/>
  <c r="E1771" i="2"/>
  <c r="E15589" i="2"/>
  <c r="E1772" i="2"/>
  <c r="E21752" i="2"/>
  <c r="E11018" i="2"/>
  <c r="E6342" i="2"/>
  <c r="E21753" i="2"/>
  <c r="E17146" i="2"/>
  <c r="E6343" i="2"/>
  <c r="E12496" i="2"/>
  <c r="E15590" i="2"/>
  <c r="E12497" i="2"/>
  <c r="E9487" i="2"/>
  <c r="E20158" i="2"/>
  <c r="E9488" i="2"/>
  <c r="E18683" i="2"/>
  <c r="E230" i="2"/>
  <c r="E9489" i="2"/>
  <c r="E12498" i="2"/>
  <c r="E21754" i="2"/>
  <c r="E17147" i="2"/>
  <c r="E1773" i="2"/>
  <c r="E20159" i="2"/>
  <c r="E3513" i="2"/>
  <c r="E231" i="2"/>
  <c r="E9490" i="2"/>
  <c r="E17148" i="2"/>
  <c r="E9491" i="2"/>
  <c r="E3514" i="2"/>
  <c r="E21755" i="2"/>
  <c r="E3515" i="2"/>
  <c r="E12499" i="2"/>
  <c r="E11019" i="2"/>
  <c r="E14050" i="2"/>
  <c r="E20160" i="2"/>
  <c r="E9492" i="2"/>
  <c r="E14051" i="2"/>
  <c r="E1774" i="2"/>
  <c r="E11020" i="2"/>
  <c r="E9493" i="2"/>
  <c r="E12500" i="2"/>
  <c r="E11021" i="2"/>
  <c r="E9494" i="2"/>
  <c r="E21756" i="2"/>
  <c r="E1775" i="2"/>
  <c r="E15591" i="2"/>
  <c r="E9495" i="2"/>
  <c r="E9496" i="2"/>
  <c r="E21757" i="2"/>
  <c r="E17149" i="2"/>
  <c r="E18684" i="2"/>
  <c r="E232" i="2"/>
  <c r="E1776" i="2"/>
  <c r="E7894" i="2"/>
  <c r="E15592" i="2"/>
  <c r="E12501" i="2"/>
  <c r="E11022" i="2"/>
  <c r="E14052" i="2"/>
  <c r="E18685" i="2"/>
  <c r="E3516" i="2"/>
  <c r="E21758" i="2"/>
  <c r="E3517" i="2"/>
  <c r="E12502" i="2"/>
  <c r="E3518" i="2"/>
  <c r="E21759" i="2"/>
  <c r="E7895" i="2"/>
  <c r="E12503" i="2"/>
  <c r="E11023" i="2"/>
  <c r="E23289" i="2"/>
  <c r="E3519" i="2"/>
  <c r="E14053" i="2"/>
  <c r="E7896" i="2"/>
  <c r="E7897" i="2"/>
  <c r="E7898" i="2"/>
  <c r="E3520" i="2"/>
  <c r="E23290" i="2"/>
  <c r="E7899" i="2"/>
  <c r="E9497" i="2"/>
  <c r="E14054" i="2"/>
  <c r="E3521" i="2"/>
  <c r="E6344" i="2"/>
  <c r="E14055" i="2"/>
  <c r="E9498" i="2"/>
  <c r="E15593" i="2"/>
  <c r="E9499" i="2"/>
  <c r="E23291" i="2"/>
  <c r="E20161" i="2"/>
  <c r="E18686" i="2"/>
  <c r="E3522" i="2"/>
  <c r="E20162" i="2"/>
  <c r="E14056" i="2"/>
  <c r="E3523" i="2"/>
  <c r="E1777" i="2"/>
  <c r="E23292" i="2"/>
  <c r="E23293" i="2"/>
  <c r="E20163" i="2"/>
  <c r="E17150" i="2"/>
  <c r="E21760" i="2"/>
  <c r="E15594" i="2"/>
  <c r="E23294" i="2"/>
  <c r="E21761" i="2"/>
  <c r="E6345" i="2"/>
  <c r="E21762" i="2"/>
  <c r="E15595" i="2"/>
  <c r="E21763" i="2"/>
  <c r="E18687" i="2"/>
  <c r="E12504" i="2"/>
  <c r="E14057" i="2"/>
  <c r="E9500" i="2"/>
  <c r="E14058" i="2"/>
  <c r="E3524" i="2"/>
  <c r="E7900" i="2"/>
  <c r="E18688" i="2"/>
  <c r="E7901" i="2"/>
  <c r="E11024" i="2"/>
  <c r="E21764" i="2"/>
  <c r="E3525" i="2"/>
  <c r="E3526" i="2"/>
  <c r="E3527" i="2"/>
  <c r="E11025" i="2"/>
  <c r="E20164" i="2"/>
  <c r="E15596" i="2"/>
  <c r="E18689" i="2"/>
  <c r="E9501" i="2"/>
  <c r="E1778" i="2"/>
  <c r="E18690" i="2"/>
  <c r="E20165" i="2"/>
  <c r="E14059" i="2"/>
  <c r="E12505" i="2"/>
  <c r="E7902" i="2"/>
  <c r="E20166" i="2"/>
  <c r="E3528" i="2"/>
  <c r="E23295" i="2"/>
  <c r="E20167" i="2"/>
  <c r="E20168" i="2"/>
  <c r="E6346" i="2"/>
  <c r="E21765" i="2"/>
  <c r="E14060" i="2"/>
  <c r="E15597" i="2"/>
  <c r="E1779" i="2"/>
  <c r="E11026" i="2"/>
  <c r="E21766" i="2"/>
  <c r="E6347" i="2"/>
  <c r="E7903" i="2"/>
  <c r="E14061" i="2"/>
  <c r="E3529" i="2"/>
  <c r="E17151" i="2"/>
  <c r="E9502" i="2"/>
  <c r="E7904" i="2"/>
  <c r="E3530" i="2"/>
  <c r="E3531" i="2"/>
  <c r="E7905" i="2"/>
  <c r="E21767" i="2"/>
  <c r="E3532" i="2"/>
  <c r="E7906" i="2"/>
  <c r="E9503" i="2"/>
  <c r="E20169" i="2"/>
  <c r="E3533" i="2"/>
  <c r="E11027" i="2"/>
  <c r="E23296" i="2"/>
  <c r="E23297" i="2"/>
  <c r="E23298" i="2"/>
  <c r="E11028" i="2"/>
  <c r="E23299" i="2"/>
  <c r="E12506" i="2"/>
  <c r="E9504" i="2"/>
  <c r="E3534" i="2"/>
  <c r="E233" i="2"/>
  <c r="E15598" i="2"/>
  <c r="E12507" i="2"/>
  <c r="E12508" i="2"/>
  <c r="E234" i="2"/>
  <c r="E12509" i="2"/>
  <c r="E1780" i="2"/>
  <c r="E17152" i="2"/>
  <c r="E23300" i="2"/>
  <c r="E3535" i="2"/>
  <c r="E18691" i="2"/>
  <c r="E3536" i="2"/>
  <c r="E3537" i="2"/>
  <c r="E1781" i="2"/>
  <c r="E23301" i="2"/>
  <c r="E9505" i="2"/>
  <c r="E9506" i="2"/>
  <c r="E18692" i="2"/>
  <c r="E15599" i="2"/>
  <c r="E20170" i="2"/>
  <c r="E15600" i="2"/>
  <c r="E1782" i="2"/>
  <c r="E235" i="2"/>
  <c r="E18693" i="2"/>
  <c r="E17153" i="2"/>
  <c r="E21768" i="2"/>
  <c r="E17154" i="2"/>
  <c r="E3538" i="2"/>
  <c r="E9507" i="2"/>
  <c r="E1783" i="2"/>
  <c r="E15601" i="2"/>
  <c r="E7907" i="2"/>
  <c r="E3539" i="2"/>
  <c r="E6348" i="2"/>
  <c r="E18694" i="2"/>
  <c r="E20171" i="2"/>
  <c r="E23302" i="2"/>
  <c r="E6349" i="2"/>
  <c r="E18695" i="2"/>
  <c r="E236" i="2"/>
  <c r="E6350" i="2"/>
  <c r="E20172" i="2"/>
  <c r="E15602" i="2"/>
  <c r="E21769" i="2"/>
  <c r="E17155" i="2"/>
  <c r="E9508" i="2"/>
  <c r="E15603" i="2"/>
  <c r="E14062" i="2"/>
  <c r="E6351" i="2"/>
  <c r="E7908" i="2"/>
  <c r="E21770" i="2"/>
  <c r="E18696" i="2"/>
  <c r="E237" i="2"/>
  <c r="E7909" i="2"/>
  <c r="E1784" i="2"/>
  <c r="E17156" i="2"/>
  <c r="E17157" i="2"/>
  <c r="E6352" i="2"/>
  <c r="E18697" i="2"/>
  <c r="E238" i="2"/>
  <c r="E9509" i="2"/>
  <c r="E3540" i="2"/>
  <c r="E3541" i="2"/>
  <c r="E15604" i="2"/>
  <c r="E18698" i="2"/>
  <c r="E3542" i="2"/>
  <c r="E11029" i="2"/>
  <c r="E239" i="2"/>
  <c r="E7910" i="2"/>
  <c r="E17158" i="2"/>
  <c r="E240" i="2"/>
  <c r="E6353" i="2"/>
  <c r="E3543" i="2"/>
  <c r="E12510" i="2"/>
  <c r="E21771" i="2"/>
  <c r="E3544" i="2"/>
  <c r="E12511" i="2"/>
  <c r="E241" i="2"/>
  <c r="E21772" i="2"/>
  <c r="E11030" i="2"/>
  <c r="E3545" i="2"/>
  <c r="E3546" i="2"/>
  <c r="E17159" i="2"/>
  <c r="E23303" i="2"/>
  <c r="E3547" i="2"/>
  <c r="E242" i="2"/>
  <c r="E7911" i="2"/>
  <c r="E1785" i="2"/>
  <c r="E7912" i="2"/>
  <c r="E1786" i="2"/>
  <c r="E15605" i="2"/>
  <c r="E18699" i="2"/>
  <c r="E20173" i="2"/>
  <c r="E243" i="2"/>
  <c r="E17160" i="2"/>
  <c r="E6354" i="2"/>
  <c r="E3548" i="2"/>
  <c r="E14063" i="2"/>
  <c r="E11031" i="2"/>
  <c r="E12512" i="2"/>
  <c r="E7913" i="2"/>
  <c r="E20174" i="2"/>
  <c r="E3549" i="2"/>
  <c r="E15606" i="2"/>
  <c r="E7914" i="2"/>
  <c r="E9510" i="2"/>
  <c r="E20175" i="2"/>
  <c r="E14064" i="2"/>
  <c r="E244" i="2"/>
  <c r="E245" i="2"/>
  <c r="E17161" i="2"/>
  <c r="E12513" i="2"/>
  <c r="E23304" i="2"/>
  <c r="E11032" i="2"/>
  <c r="E3550" i="2"/>
  <c r="E9511" i="2"/>
  <c r="E246" i="2"/>
  <c r="E7915" i="2"/>
  <c r="E6355" i="2"/>
  <c r="E7916" i="2"/>
  <c r="E23305" i="2"/>
  <c r="E20176" i="2"/>
  <c r="E9512" i="2"/>
  <c r="E11033" i="2"/>
  <c r="E7917" i="2"/>
  <c r="E9513" i="2"/>
  <c r="E11034" i="2"/>
  <c r="E3551" i="2"/>
  <c r="E14065" i="2"/>
  <c r="E3552" i="2"/>
  <c r="E21773" i="2"/>
  <c r="E12514" i="2"/>
  <c r="E7918" i="2"/>
  <c r="E17162" i="2"/>
  <c r="E12515" i="2"/>
  <c r="E12516" i="2"/>
  <c r="E18700" i="2"/>
  <c r="E247" i="2"/>
  <c r="E23306" i="2"/>
  <c r="E18701" i="2"/>
  <c r="E12517" i="2"/>
  <c r="E15607" i="2"/>
  <c r="E15608" i="2"/>
  <c r="E3553" i="2"/>
  <c r="E17163" i="2"/>
  <c r="E11035" i="2"/>
  <c r="E17164" i="2"/>
  <c r="E17165" i="2"/>
  <c r="E23307" i="2"/>
  <c r="E1787" i="2"/>
  <c r="E21774" i="2"/>
  <c r="E1788" i="2"/>
  <c r="E3554" i="2"/>
  <c r="E21775" i="2"/>
  <c r="E21776" i="2"/>
  <c r="E20177" i="2"/>
  <c r="E15609" i="2"/>
  <c r="E15610" i="2"/>
  <c r="E6356" i="2"/>
  <c r="E12518" i="2"/>
  <c r="E12519" i="2"/>
  <c r="E23308" i="2"/>
  <c r="E23309" i="2"/>
  <c r="E7919" i="2"/>
  <c r="E3555" i="2"/>
  <c r="E3556" i="2"/>
  <c r="E7920" i="2"/>
  <c r="E18702" i="2"/>
  <c r="E11036" i="2"/>
  <c r="E248" i="2"/>
  <c r="E15611" i="2"/>
  <c r="E3557" i="2"/>
  <c r="E7921" i="2"/>
  <c r="E3558" i="2"/>
  <c r="E17166" i="2"/>
  <c r="E18703" i="2"/>
  <c r="E18704" i="2"/>
  <c r="E21777" i="2"/>
  <c r="E20178" i="2"/>
  <c r="E3559" i="2"/>
  <c r="E249" i="2"/>
  <c r="E14066" i="2"/>
  <c r="E3560" i="2"/>
  <c r="E14067" i="2"/>
  <c r="E18705" i="2"/>
  <c r="E3561" i="2"/>
  <c r="E21778" i="2"/>
  <c r="E7922" i="2"/>
  <c r="E3562" i="2"/>
  <c r="E7923" i="2"/>
  <c r="E12520" i="2"/>
  <c r="E3563" i="2"/>
  <c r="E1789" i="2"/>
  <c r="E21779" i="2"/>
  <c r="E1790" i="2"/>
  <c r="E14068" i="2"/>
  <c r="E11037" i="2"/>
  <c r="E17167" i="2"/>
  <c r="E12521" i="2"/>
  <c r="E3564" i="2"/>
  <c r="E15612" i="2"/>
  <c r="E23310" i="2"/>
  <c r="E3565" i="2"/>
  <c r="E12522" i="2"/>
  <c r="E14069" i="2"/>
  <c r="E3566" i="2"/>
  <c r="E250" i="2"/>
  <c r="E6357" i="2"/>
  <c r="E1791" i="2"/>
  <c r="E12523" i="2"/>
  <c r="E3567" i="2"/>
  <c r="E11038" i="2"/>
  <c r="E18706" i="2"/>
  <c r="E6358" i="2"/>
  <c r="E6359" i="2"/>
  <c r="E14070" i="2"/>
  <c r="E3568" i="2"/>
  <c r="E6360" i="2"/>
  <c r="E21780" i="2"/>
  <c r="E12524" i="2"/>
  <c r="E9514" i="2"/>
  <c r="E3569" i="2"/>
  <c r="E15613" i="2"/>
  <c r="E11039" i="2"/>
  <c r="E20179" i="2"/>
  <c r="E9515" i="2"/>
  <c r="E14071" i="2"/>
  <c r="E9516" i="2"/>
  <c r="E18707" i="2"/>
  <c r="E15614" i="2"/>
  <c r="E14072" i="2"/>
  <c r="E20180" i="2"/>
  <c r="E21781" i="2"/>
  <c r="E11040" i="2"/>
  <c r="E12525" i="2"/>
  <c r="E251" i="2"/>
  <c r="E14073" i="2"/>
  <c r="E21782" i="2"/>
  <c r="E23311" i="2"/>
  <c r="E6361" i="2"/>
  <c r="E252" i="2"/>
  <c r="E253" i="2"/>
  <c r="E17168" i="2"/>
  <c r="E3570" i="2"/>
  <c r="E12526" i="2"/>
  <c r="E17169" i="2"/>
  <c r="E23312" i="2"/>
  <c r="E20181" i="2"/>
  <c r="E3571" i="2"/>
  <c r="E14074" i="2"/>
  <c r="E7924" i="2"/>
  <c r="E15615" i="2"/>
  <c r="E3572" i="2"/>
  <c r="E3573" i="2"/>
  <c r="E11041" i="2"/>
  <c r="E6362" i="2"/>
  <c r="E7925" i="2"/>
  <c r="E21783" i="2"/>
  <c r="E12527" i="2"/>
  <c r="E17170" i="2"/>
  <c r="E15616" i="2"/>
  <c r="E14075" i="2"/>
  <c r="E17171" i="2"/>
  <c r="E3574" i="2"/>
  <c r="E23313" i="2"/>
  <c r="E3575" i="2"/>
  <c r="E12528" i="2"/>
  <c r="E21784" i="2"/>
  <c r="E20182" i="2"/>
  <c r="E11042" i="2"/>
  <c r="E6363" i="2"/>
  <c r="E7926" i="2"/>
  <c r="E12529" i="2"/>
  <c r="E12530" i="2"/>
  <c r="E14076" i="2"/>
  <c r="E3576" i="2"/>
  <c r="E21785" i="2"/>
  <c r="E14077" i="2"/>
  <c r="E14078" i="2"/>
  <c r="E3577" i="2"/>
  <c r="E3578" i="2"/>
  <c r="E254" i="2"/>
  <c r="E11043" i="2"/>
  <c r="E20183" i="2"/>
  <c r="E14079" i="2"/>
  <c r="E11044" i="2"/>
  <c r="E12531" i="2"/>
  <c r="E7927" i="2"/>
  <c r="E20184" i="2"/>
  <c r="E21786" i="2"/>
  <c r="E1792" i="2"/>
  <c r="E14080" i="2"/>
  <c r="E6364" i="2"/>
  <c r="E6365" i="2"/>
  <c r="E23314" i="2"/>
  <c r="E17172" i="2"/>
  <c r="E17173" i="2"/>
  <c r="E255" i="2"/>
  <c r="E15617" i="2"/>
  <c r="E3579" i="2"/>
  <c r="E3580" i="2"/>
  <c r="E18708" i="2"/>
  <c r="E9517" i="2"/>
  <c r="E6366" i="2"/>
  <c r="E1793" i="2"/>
  <c r="E6367" i="2"/>
  <c r="E1794" i="2"/>
  <c r="E21787" i="2"/>
  <c r="E21788" i="2"/>
  <c r="E6368" i="2"/>
  <c r="E1795" i="2"/>
  <c r="E15618" i="2"/>
  <c r="E21789" i="2"/>
  <c r="E23315" i="2"/>
  <c r="E3581" i="2"/>
  <c r="E7928" i="2"/>
  <c r="E1796" i="2"/>
  <c r="E3582" i="2"/>
  <c r="E7929" i="2"/>
  <c r="E9518" i="2"/>
  <c r="E7930" i="2"/>
  <c r="E7931" i="2"/>
  <c r="E12532" i="2"/>
  <c r="E14081" i="2"/>
  <c r="E23316" i="2"/>
  <c r="E14082" i="2"/>
  <c r="E3583" i="2"/>
  <c r="E12533" i="2"/>
  <c r="E6369" i="2"/>
  <c r="E14083" i="2"/>
  <c r="E14084" i="2"/>
  <c r="E11045" i="2"/>
  <c r="E11046" i="2"/>
  <c r="E18709" i="2"/>
  <c r="E1797" i="2"/>
  <c r="E7932" i="2"/>
  <c r="E17174" i="2"/>
  <c r="E9519" i="2"/>
  <c r="E7933" i="2"/>
  <c r="E15619" i="2"/>
  <c r="E9520" i="2"/>
  <c r="E15620" i="2"/>
  <c r="E23317" i="2"/>
  <c r="E3584" i="2"/>
  <c r="E17175" i="2"/>
  <c r="E11047" i="2"/>
  <c r="E20185" i="2"/>
  <c r="E9521" i="2"/>
  <c r="E256" i="2"/>
  <c r="E23318" i="2"/>
  <c r="E23319" i="2"/>
  <c r="E6370" i="2"/>
  <c r="E1798" i="2"/>
  <c r="E3585" i="2"/>
  <c r="E6371" i="2"/>
  <c r="E17176" i="2"/>
  <c r="E21790" i="2"/>
  <c r="E3586" i="2"/>
  <c r="E18710" i="2"/>
  <c r="E21791" i="2"/>
  <c r="E15621" i="2"/>
  <c r="E17177" i="2"/>
  <c r="E17178" i="2"/>
  <c r="E14085" i="2"/>
  <c r="E3587" i="2"/>
  <c r="E7934" i="2"/>
  <c r="E21792" i="2"/>
  <c r="E3588" i="2"/>
  <c r="E1799" i="2"/>
  <c r="E17179" i="2"/>
  <c r="E17180" i="2"/>
  <c r="E9522" i="2"/>
  <c r="E21793" i="2"/>
  <c r="E3589" i="2"/>
  <c r="E14086" i="2"/>
  <c r="E15622" i="2"/>
  <c r="E23320" i="2"/>
  <c r="E3590" i="2"/>
  <c r="E17181" i="2"/>
  <c r="E6372" i="2"/>
  <c r="E3591" i="2"/>
  <c r="E15623" i="2"/>
  <c r="E20186" i="2"/>
  <c r="E21794" i="2"/>
  <c r="E3592" i="2"/>
  <c r="E15624" i="2"/>
  <c r="E11048" i="2"/>
  <c r="E12534" i="2"/>
  <c r="E17182" i="2"/>
  <c r="E1800" i="2"/>
  <c r="E7935" i="2"/>
  <c r="E3593" i="2"/>
  <c r="E17183" i="2"/>
  <c r="E3594" i="2"/>
  <c r="E1801" i="2"/>
  <c r="E12535" i="2"/>
  <c r="E12536" i="2"/>
  <c r="E1802" i="2"/>
  <c r="E257" i="2"/>
  <c r="E18711" i="2"/>
  <c r="E9523" i="2"/>
  <c r="E6373" i="2"/>
  <c r="E6374" i="2"/>
  <c r="E23321" i="2"/>
  <c r="E6375" i="2"/>
  <c r="E12537" i="2"/>
  <c r="E3595" i="2"/>
  <c r="E17184" i="2"/>
  <c r="E23322" i="2"/>
  <c r="E12538" i="2"/>
  <c r="E17185" i="2"/>
  <c r="E3596" i="2"/>
  <c r="E12539" i="2"/>
  <c r="E3597" i="2"/>
  <c r="E23323" i="2"/>
  <c r="E6376" i="2"/>
  <c r="E20187" i="2"/>
  <c r="E23324" i="2"/>
  <c r="E23325" i="2"/>
  <c r="E9524" i="2"/>
  <c r="E3598" i="2"/>
  <c r="E21795" i="2"/>
  <c r="E3599" i="2"/>
  <c r="E1803" i="2"/>
  <c r="E15625" i="2"/>
  <c r="E21796" i="2"/>
  <c r="E23326" i="2"/>
  <c r="E258" i="2"/>
  <c r="E14087" i="2"/>
  <c r="E3600" i="2"/>
  <c r="E17186" i="2"/>
  <c r="E17187" i="2"/>
  <c r="E9525" i="2"/>
  <c r="E7936" i="2"/>
  <c r="E17188" i="2"/>
  <c r="E7937" i="2"/>
  <c r="E14088" i="2"/>
  <c r="E21797" i="2"/>
  <c r="E6377" i="2"/>
  <c r="E15626" i="2"/>
  <c r="E7938" i="2"/>
  <c r="E14089" i="2"/>
  <c r="E3601" i="2"/>
  <c r="E259" i="2"/>
  <c r="E17189" i="2"/>
  <c r="E1804" i="2"/>
  <c r="E3602" i="2"/>
  <c r="E260" i="2"/>
  <c r="E23327" i="2"/>
  <c r="E20188" i="2"/>
  <c r="E3603" i="2"/>
  <c r="E3604" i="2"/>
  <c r="E11049" i="2"/>
  <c r="E15627" i="2"/>
  <c r="E23328" i="2"/>
  <c r="E1805" i="2"/>
  <c r="E261" i="2"/>
  <c r="E6378" i="2"/>
  <c r="E14090" i="2"/>
  <c r="E20189" i="2"/>
  <c r="E17190" i="2"/>
  <c r="E15628" i="2"/>
  <c r="E18712" i="2"/>
  <c r="E18713" i="2"/>
  <c r="E20190" i="2"/>
  <c r="E12540" i="2"/>
  <c r="E15629" i="2"/>
  <c r="E262" i="2"/>
  <c r="E263" i="2"/>
  <c r="E7939" i="2"/>
  <c r="E3605" i="2"/>
  <c r="E21798" i="2"/>
  <c r="E264" i="2"/>
  <c r="E18714" i="2"/>
  <c r="E12541" i="2"/>
  <c r="E23329" i="2"/>
  <c r="E3606" i="2"/>
  <c r="E3607" i="2"/>
  <c r="E3608" i="2"/>
  <c r="E18715" i="2"/>
  <c r="E18716" i="2"/>
  <c r="E11050" i="2"/>
  <c r="E1806" i="2"/>
  <c r="E7940" i="2"/>
  <c r="E18717" i="2"/>
  <c r="E20191" i="2"/>
  <c r="E6379" i="2"/>
  <c r="E17191" i="2"/>
  <c r="E9526" i="2"/>
  <c r="E20192" i="2"/>
  <c r="E11051" i="2"/>
  <c r="E14091" i="2"/>
  <c r="E20193" i="2"/>
  <c r="E3609" i="2"/>
  <c r="E14092" i="2"/>
  <c r="E18718" i="2"/>
  <c r="E11052" i="2"/>
  <c r="E17192" i="2"/>
  <c r="E265" i="2"/>
  <c r="E15630" i="2"/>
  <c r="E1807" i="2"/>
  <c r="E18719" i="2"/>
  <c r="E3610" i="2"/>
  <c r="E6380" i="2"/>
  <c r="E3611" i="2"/>
  <c r="E7941" i="2"/>
  <c r="E14093" i="2"/>
  <c r="E12542" i="2"/>
  <c r="E3612" i="2"/>
  <c r="E1808" i="2"/>
  <c r="E15631" i="2"/>
  <c r="E18720" i="2"/>
  <c r="E11053" i="2"/>
  <c r="E7942" i="2"/>
  <c r="E3613" i="2"/>
  <c r="E9527" i="2"/>
  <c r="E3614" i="2"/>
  <c r="E7943" i="2"/>
  <c r="E7944" i="2"/>
  <c r="E18721" i="2"/>
  <c r="E3615" i="2"/>
  <c r="E12543" i="2"/>
  <c r="E15632" i="2"/>
  <c r="E14094" i="2"/>
  <c r="E11054" i="2"/>
  <c r="E12544" i="2"/>
  <c r="E12545" i="2"/>
  <c r="E3616" i="2"/>
  <c r="E7945" i="2"/>
  <c r="E17193" i="2"/>
  <c r="E21799" i="2"/>
  <c r="E3617" i="2"/>
  <c r="E14095" i="2"/>
  <c r="E14096" i="2"/>
  <c r="E21800" i="2"/>
  <c r="E14097" i="2"/>
  <c r="E7946" i="2"/>
  <c r="E15633" i="2"/>
  <c r="E7947" i="2"/>
  <c r="E20194" i="2"/>
  <c r="E11055" i="2"/>
  <c r="E6381" i="2"/>
  <c r="E9528" i="2"/>
  <c r="E12546" i="2"/>
  <c r="E11056" i="2"/>
  <c r="E21801" i="2"/>
  <c r="E12547" i="2"/>
  <c r="E6382" i="2"/>
  <c r="E15634" i="2"/>
  <c r="E14098" i="2"/>
  <c r="E23330" i="2"/>
  <c r="E23331" i="2"/>
  <c r="E1809" i="2"/>
  <c r="E7948" i="2"/>
  <c r="E9529" i="2"/>
  <c r="E3618" i="2"/>
  <c r="E14099" i="2"/>
  <c r="E3619" i="2"/>
  <c r="E18722" i="2"/>
  <c r="E266" i="2"/>
  <c r="E3620" i="2"/>
  <c r="E7949" i="2"/>
  <c r="E3621" i="2"/>
  <c r="E12548" i="2"/>
  <c r="E6383" i="2"/>
  <c r="E6384" i="2"/>
  <c r="E12549" i="2"/>
  <c r="E21802" i="2"/>
  <c r="E23332" i="2"/>
  <c r="E7950" i="2"/>
  <c r="E3622" i="2"/>
  <c r="E15635" i="2"/>
  <c r="E267" i="2"/>
  <c r="E9530" i="2"/>
  <c r="E17194" i="2"/>
  <c r="E21803" i="2"/>
  <c r="E1810" i="2"/>
  <c r="E12550" i="2"/>
  <c r="E20195" i="2"/>
  <c r="E20196" i="2"/>
  <c r="E14100" i="2"/>
  <c r="E9531" i="2"/>
  <c r="E7951" i="2"/>
  <c r="E268" i="2"/>
  <c r="E6385" i="2"/>
  <c r="E9532" i="2"/>
  <c r="E20197" i="2"/>
  <c r="E1811" i="2"/>
  <c r="E23333" i="2"/>
  <c r="E18723" i="2"/>
  <c r="E269" i="2"/>
  <c r="E18724" i="2"/>
  <c r="E12551" i="2"/>
  <c r="E7952" i="2"/>
  <c r="E20198" i="2"/>
  <c r="E18725" i="2"/>
  <c r="E15636" i="2"/>
  <c r="E23334" i="2"/>
  <c r="E6386" i="2"/>
  <c r="E23335" i="2"/>
  <c r="E3623" i="2"/>
  <c r="E1812" i="2"/>
  <c r="E3624" i="2"/>
  <c r="E270" i="2"/>
  <c r="E1813" i="2"/>
  <c r="E3625" i="2"/>
  <c r="E6387" i="2"/>
  <c r="E20199" i="2"/>
  <c r="E12552" i="2"/>
  <c r="E11057" i="2"/>
  <c r="E14101" i="2"/>
  <c r="E3626" i="2"/>
  <c r="E3627" i="2"/>
  <c r="E15637" i="2"/>
  <c r="E271" i="2"/>
  <c r="E1814" i="2"/>
  <c r="E7953" i="2"/>
  <c r="E9533" i="2"/>
  <c r="E1815" i="2"/>
  <c r="E6388" i="2"/>
  <c r="E9534" i="2"/>
  <c r="E12553" i="2"/>
  <c r="E11058" i="2"/>
  <c r="E1816" i="2"/>
  <c r="E17195" i="2"/>
  <c r="E14102" i="2"/>
  <c r="E3628" i="2"/>
  <c r="E20200" i="2"/>
  <c r="E272" i="2"/>
  <c r="E3629" i="2"/>
  <c r="E20201" i="2"/>
  <c r="E273" i="2"/>
  <c r="E11059" i="2"/>
  <c r="E14103" i="2"/>
  <c r="E21804" i="2"/>
  <c r="E7954" i="2"/>
  <c r="E14104" i="2"/>
  <c r="E11060" i="2"/>
  <c r="E12554" i="2"/>
  <c r="E21805" i="2"/>
  <c r="E3630" i="2"/>
  <c r="E3631" i="2"/>
  <c r="E3632" i="2"/>
  <c r="E14105" i="2"/>
  <c r="E3633" i="2"/>
  <c r="E12555" i="2"/>
  <c r="E21806" i="2"/>
  <c r="E14106" i="2"/>
  <c r="E17196" i="2"/>
  <c r="E9535" i="2"/>
  <c r="E17197" i="2"/>
  <c r="E274" i="2"/>
  <c r="E7955" i="2"/>
  <c r="E275" i="2"/>
  <c r="E23336" i="2"/>
  <c r="E15638" i="2"/>
  <c r="E17198" i="2"/>
  <c r="E20202" i="2"/>
  <c r="E12556" i="2"/>
  <c r="E9536" i="2"/>
  <c r="E9537" i="2"/>
  <c r="E14107" i="2"/>
  <c r="E6389" i="2"/>
  <c r="E23337" i="2"/>
  <c r="E17199" i="2"/>
  <c r="E14108" i="2"/>
  <c r="E18726" i="2"/>
  <c r="E17200" i="2"/>
  <c r="E23338" i="2"/>
  <c r="E7956" i="2"/>
  <c r="E1817" i="2"/>
  <c r="E7957" i="2"/>
  <c r="E276" i="2"/>
  <c r="E12557" i="2"/>
  <c r="E17201" i="2"/>
  <c r="E12558" i="2"/>
  <c r="E3634" i="2"/>
  <c r="E7958" i="2"/>
  <c r="E21807" i="2"/>
  <c r="E20203" i="2"/>
  <c r="E7959" i="2"/>
  <c r="E20204" i="2"/>
  <c r="E277" i="2"/>
  <c r="E17202" i="2"/>
  <c r="E9538" i="2"/>
  <c r="E3635" i="2"/>
  <c r="E12559" i="2"/>
  <c r="E11061" i="2"/>
  <c r="E3636" i="2"/>
  <c r="E9539" i="2"/>
  <c r="E7960" i="2"/>
  <c r="E11062" i="2"/>
  <c r="E6390" i="2"/>
  <c r="E14109" i="2"/>
  <c r="E23339" i="2"/>
  <c r="E18727" i="2"/>
  <c r="E278" i="2"/>
  <c r="E1818" i="2"/>
  <c r="E3637" i="2"/>
  <c r="E1819" i="2"/>
  <c r="E3638" i="2"/>
  <c r="E7961" i="2"/>
  <c r="E23340" i="2"/>
  <c r="E3639" i="2"/>
  <c r="E11063" i="2"/>
  <c r="E3640" i="2"/>
  <c r="E7962" i="2"/>
  <c r="E20205" i="2"/>
  <c r="E21808" i="2"/>
  <c r="E6391" i="2"/>
  <c r="E9540" i="2"/>
  <c r="E9541" i="2"/>
  <c r="E3641" i="2"/>
  <c r="E3642" i="2"/>
  <c r="E17203" i="2"/>
  <c r="E6392" i="2"/>
  <c r="E1820" i="2"/>
  <c r="E21809" i="2"/>
  <c r="E9542" i="2"/>
  <c r="E23341" i="2"/>
  <c r="E9543" i="2"/>
  <c r="E3643" i="2"/>
  <c r="E21810" i="2"/>
  <c r="E9544" i="2"/>
  <c r="E15639" i="2"/>
  <c r="E3644" i="2"/>
  <c r="E18728" i="2"/>
  <c r="E9545" i="2"/>
  <c r="E17204" i="2"/>
  <c r="E20206" i="2"/>
  <c r="E15640" i="2"/>
  <c r="E279" i="2"/>
  <c r="E1821" i="2"/>
  <c r="E18729" i="2"/>
  <c r="E9546" i="2"/>
  <c r="E21811" i="2"/>
  <c r="E17205" i="2"/>
  <c r="E1822" i="2"/>
  <c r="E3645" i="2"/>
  <c r="E3646" i="2"/>
  <c r="E15641" i="2"/>
  <c r="E14110" i="2"/>
  <c r="E6393" i="2"/>
  <c r="E1823" i="2"/>
  <c r="E7963" i="2"/>
  <c r="E3647" i="2"/>
  <c r="E18730" i="2"/>
  <c r="E17206" i="2"/>
  <c r="E17207" i="2"/>
  <c r="E18731" i="2"/>
  <c r="E11064" i="2"/>
  <c r="E3648" i="2"/>
  <c r="E18732" i="2"/>
  <c r="E11065" i="2"/>
  <c r="E3649" i="2"/>
  <c r="E17208" i="2"/>
  <c r="E20207" i="2"/>
  <c r="E9547" i="2"/>
  <c r="E14111" i="2"/>
  <c r="E6394" i="2"/>
  <c r="E280" i="2"/>
  <c r="E11066" i="2"/>
  <c r="E17209" i="2"/>
  <c r="E6395" i="2"/>
  <c r="E12560" i="2"/>
  <c r="E1824" i="2"/>
  <c r="E6396" i="2"/>
  <c r="E281" i="2"/>
  <c r="E18733" i="2"/>
  <c r="E282" i="2"/>
  <c r="E9548" i="2"/>
  <c r="E1825" i="2"/>
  <c r="E11067" i="2"/>
  <c r="E7964" i="2"/>
  <c r="E3650" i="2"/>
  <c r="E3651" i="2"/>
  <c r="E15642" i="2"/>
  <c r="E15643" i="2"/>
  <c r="E12561" i="2"/>
  <c r="E9549" i="2"/>
  <c r="E23342" i="2"/>
  <c r="E18734" i="2"/>
  <c r="E18735" i="2"/>
  <c r="E283" i="2"/>
  <c r="E12562" i="2"/>
  <c r="E17210" i="2"/>
  <c r="E17211" i="2"/>
  <c r="E17212" i="2"/>
  <c r="E1826" i="2"/>
  <c r="E14112" i="2"/>
  <c r="E14113" i="2"/>
  <c r="E284" i="2"/>
  <c r="E11068" i="2"/>
  <c r="E9550" i="2"/>
  <c r="E12563" i="2"/>
  <c r="E14114" i="2"/>
  <c r="E9551" i="2"/>
  <c r="E11069" i="2"/>
  <c r="E11070" i="2"/>
  <c r="E9552" i="2"/>
  <c r="E7965" i="2"/>
  <c r="E3652" i="2"/>
  <c r="E11071" i="2"/>
  <c r="E12564" i="2"/>
  <c r="E17213" i="2"/>
  <c r="E9553" i="2"/>
  <c r="E3653" i="2"/>
  <c r="E21812" i="2"/>
  <c r="E9554" i="2"/>
  <c r="E285" i="2"/>
  <c r="E15644" i="2"/>
  <c r="E18736" i="2"/>
  <c r="E7966" i="2"/>
  <c r="E14115" i="2"/>
  <c r="E9555" i="2"/>
  <c r="E1827" i="2"/>
  <c r="E12565" i="2"/>
  <c r="E20208" i="2"/>
  <c r="E6397" i="2"/>
  <c r="E11072" i="2"/>
  <c r="E11073" i="2"/>
  <c r="E14116" i="2"/>
  <c r="E18737" i="2"/>
  <c r="E3654" i="2"/>
  <c r="E7967" i="2"/>
  <c r="E286" i="2"/>
  <c r="E14117" i="2"/>
  <c r="E23343" i="2"/>
  <c r="E1828" i="2"/>
  <c r="E3655" i="2"/>
  <c r="E7968" i="2"/>
  <c r="E9556" i="2"/>
  <c r="E9557" i="2"/>
  <c r="E9558" i="2"/>
  <c r="E287" i="2"/>
  <c r="E23344" i="2"/>
  <c r="E3656" i="2"/>
  <c r="E3657" i="2"/>
  <c r="E11074" i="2"/>
  <c r="E23345" i="2"/>
  <c r="E15645" i="2"/>
  <c r="E9559" i="2"/>
  <c r="E11075" i="2"/>
  <c r="E7969" i="2"/>
  <c r="E21813" i="2"/>
  <c r="E9560" i="2"/>
  <c r="E9561" i="2"/>
  <c r="E11076" i="2"/>
  <c r="E14118" i="2"/>
  <c r="E21814" i="2"/>
  <c r="E6398" i="2"/>
  <c r="E23346" i="2"/>
  <c r="E9562" i="2"/>
  <c r="E3658" i="2"/>
  <c r="E14119" i="2"/>
  <c r="E1829" i="2"/>
  <c r="E11077" i="2"/>
  <c r="E3659" i="2"/>
  <c r="E3660" i="2"/>
  <c r="E11078" i="2"/>
  <c r="E6399" i="2"/>
  <c r="E3661" i="2"/>
  <c r="E20209" i="2"/>
  <c r="E18738" i="2"/>
  <c r="E18739" i="2"/>
  <c r="E15646" i="2"/>
  <c r="E21815" i="2"/>
  <c r="E23347" i="2"/>
  <c r="E3662" i="2"/>
  <c r="E6400" i="2"/>
  <c r="E12566" i="2"/>
  <c r="E3663" i="2"/>
  <c r="E21816" i="2"/>
  <c r="E6401" i="2"/>
  <c r="E15647" i="2"/>
  <c r="E6402" i="2"/>
  <c r="E11079" i="2"/>
  <c r="E288" i="2"/>
  <c r="E6403" i="2"/>
  <c r="E11080" i="2"/>
  <c r="E1830" i="2"/>
  <c r="E9563" i="2"/>
  <c r="E12567" i="2"/>
  <c r="E7970" i="2"/>
  <c r="E289" i="2"/>
  <c r="E15648" i="2"/>
  <c r="E3664" i="2"/>
  <c r="E15649" i="2"/>
  <c r="E15650" i="2"/>
  <c r="E3665" i="2"/>
  <c r="E14120" i="2"/>
  <c r="E3666" i="2"/>
  <c r="E6404" i="2"/>
  <c r="E290" i="2"/>
  <c r="E291" i="2"/>
  <c r="E9564" i="2"/>
  <c r="E9565" i="2"/>
  <c r="E1831" i="2"/>
  <c r="E21817" i="2"/>
  <c r="E7971" i="2"/>
  <c r="E17214" i="2"/>
  <c r="E17215" i="2"/>
  <c r="E7972" i="2"/>
  <c r="E7973" i="2"/>
  <c r="E12568" i="2"/>
  <c r="E3667" i="2"/>
  <c r="E11081" i="2"/>
  <c r="E6405" i="2"/>
  <c r="E23348" i="2"/>
  <c r="E7974" i="2"/>
  <c r="E18740" i="2"/>
  <c r="E21818" i="2"/>
  <c r="E3668" i="2"/>
  <c r="E12569" i="2"/>
  <c r="E3669" i="2"/>
  <c r="E7975" i="2"/>
  <c r="E12570" i="2"/>
  <c r="E20210" i="2"/>
  <c r="E21819" i="2"/>
  <c r="E23349" i="2"/>
  <c r="E3670" i="2"/>
  <c r="E3671" i="2"/>
  <c r="E292" i="2"/>
  <c r="E21820" i="2"/>
  <c r="E18741" i="2"/>
  <c r="E17216" i="2"/>
  <c r="E3672" i="2"/>
  <c r="E293" i="2"/>
  <c r="E18742" i="2"/>
  <c r="E23350" i="2"/>
  <c r="E15651" i="2"/>
  <c r="E7976" i="2"/>
  <c r="E14121" i="2"/>
  <c r="E1832" i="2"/>
  <c r="E3673" i="2"/>
  <c r="E15652" i="2"/>
  <c r="E6406" i="2"/>
  <c r="E7977" i="2"/>
  <c r="E21821" i="2"/>
  <c r="E15653" i="2"/>
  <c r="E294" i="2"/>
  <c r="E21822" i="2"/>
  <c r="E20211" i="2"/>
  <c r="E7978" i="2"/>
  <c r="E18743" i="2"/>
  <c r="E15654" i="2"/>
  <c r="E7979" i="2"/>
  <c r="E9566" i="2"/>
  <c r="E9567" i="2"/>
  <c r="E3674" i="2"/>
  <c r="E7980" i="2"/>
  <c r="E295" i="2"/>
  <c r="E1833" i="2"/>
  <c r="E296" i="2"/>
  <c r="E21823" i="2"/>
  <c r="E17217" i="2"/>
  <c r="E18744" i="2"/>
  <c r="E17218" i="2"/>
  <c r="E20212" i="2"/>
  <c r="E21824" i="2"/>
  <c r="E15655" i="2"/>
  <c r="E12571" i="2"/>
  <c r="E297" i="2"/>
  <c r="E3675" i="2"/>
  <c r="E6407" i="2"/>
  <c r="E12572" i="2"/>
  <c r="E18745" i="2"/>
  <c r="E21825" i="2"/>
  <c r="E12573" i="2"/>
  <c r="E9568" i="2"/>
  <c r="E11082" i="2"/>
  <c r="E1834" i="2"/>
  <c r="E9569" i="2"/>
  <c r="E3676" i="2"/>
  <c r="E298" i="2"/>
  <c r="E21826" i="2"/>
  <c r="E3677" i="2"/>
  <c r="E11083" i="2"/>
  <c r="E14122" i="2"/>
  <c r="E20213" i="2"/>
  <c r="E12574" i="2"/>
  <c r="E15656" i="2"/>
  <c r="E3678" i="2"/>
  <c r="E3679" i="2"/>
  <c r="E9570" i="2"/>
  <c r="E6408" i="2"/>
  <c r="E23351" i="2"/>
  <c r="E1835" i="2"/>
  <c r="E15657" i="2"/>
  <c r="E1836" i="2"/>
  <c r="E21827" i="2"/>
  <c r="E12575" i="2"/>
  <c r="E1837" i="2"/>
  <c r="E17219" i="2"/>
  <c r="E20214" i="2"/>
  <c r="E21828" i="2"/>
  <c r="E6409" i="2"/>
  <c r="E6410" i="2"/>
  <c r="E14123" i="2"/>
  <c r="E1838" i="2"/>
  <c r="E14124" i="2"/>
  <c r="E21829" i="2"/>
  <c r="E18746" i="2"/>
  <c r="E9571" i="2"/>
  <c r="E3680" i="2"/>
  <c r="E6411" i="2"/>
  <c r="E1839" i="2"/>
  <c r="E299" i="2"/>
  <c r="E6412" i="2"/>
  <c r="E15658" i="2"/>
  <c r="E11084" i="2"/>
  <c r="E1840" i="2"/>
  <c r="E20215" i="2"/>
  <c r="E12576" i="2"/>
  <c r="E15659" i="2"/>
  <c r="E17220" i="2"/>
  <c r="E7981" i="2"/>
  <c r="E17221" i="2"/>
  <c r="E7982" i="2"/>
  <c r="E21830" i="2"/>
  <c r="E23352" i="2"/>
  <c r="E6413" i="2"/>
  <c r="E12577" i="2"/>
  <c r="E300" i="2"/>
  <c r="E1841" i="2"/>
  <c r="E23353" i="2"/>
  <c r="E3681" i="2"/>
  <c r="E15660" i="2"/>
  <c r="E3682" i="2"/>
  <c r="E14125" i="2"/>
  <c r="E7983" i="2"/>
  <c r="E18747" i="2"/>
  <c r="E14126" i="2"/>
  <c r="E3683" i="2"/>
  <c r="E23354" i="2"/>
  <c r="E20216" i="2"/>
  <c r="E21831" i="2"/>
  <c r="E3684" i="2"/>
  <c r="E301" i="2"/>
  <c r="E18748" i="2"/>
  <c r="E12578" i="2"/>
  <c r="E17222" i="2"/>
  <c r="E18749" i="2"/>
  <c r="E7984" i="2"/>
  <c r="E6414" i="2"/>
  <c r="E3685" i="2"/>
  <c r="E23355" i="2"/>
  <c r="E302" i="2"/>
  <c r="E17223" i="2"/>
  <c r="E20217" i="2"/>
  <c r="E7985" i="2"/>
  <c r="E1842" i="2"/>
  <c r="E12579" i="2"/>
  <c r="E15661" i="2"/>
  <c r="E7986" i="2"/>
  <c r="E6415" i="2"/>
  <c r="E303" i="2"/>
  <c r="E14127" i="2"/>
  <c r="E23356" i="2"/>
  <c r="E20218" i="2"/>
  <c r="E14128" i="2"/>
  <c r="E18750" i="2"/>
  <c r="E20219" i="2"/>
  <c r="E14129" i="2"/>
  <c r="E1843" i="2"/>
  <c r="E3686" i="2"/>
  <c r="E20220" i="2"/>
  <c r="E9572" i="2"/>
  <c r="E21832" i="2"/>
  <c r="E20221" i="2"/>
  <c r="E15662" i="2"/>
  <c r="E11085" i="2"/>
  <c r="E9573" i="2"/>
  <c r="E18751" i="2"/>
  <c r="E14130" i="2"/>
  <c r="E3687" i="2"/>
  <c r="E20222" i="2"/>
  <c r="E7987" i="2"/>
  <c r="E23357" i="2"/>
  <c r="E12580" i="2"/>
  <c r="E7988" i="2"/>
  <c r="E9574" i="2"/>
  <c r="E18752" i="2"/>
  <c r="E15663" i="2"/>
  <c r="E17224" i="2"/>
  <c r="E15664" i="2"/>
  <c r="E3688" i="2"/>
  <c r="E3689" i="2"/>
  <c r="E1844" i="2"/>
  <c r="E1845" i="2"/>
  <c r="E3690" i="2"/>
  <c r="E1846" i="2"/>
  <c r="E23358" i="2"/>
  <c r="E7989" i="2"/>
  <c r="E20223" i="2"/>
  <c r="E20224" i="2"/>
  <c r="E14131" i="2"/>
  <c r="E9575" i="2"/>
  <c r="E6416" i="2"/>
  <c r="E7990" i="2"/>
  <c r="E11086" i="2"/>
  <c r="E17225" i="2"/>
  <c r="E3691" i="2"/>
  <c r="E6417" i="2"/>
  <c r="E18753" i="2"/>
  <c r="E304" i="2"/>
  <c r="E18754" i="2"/>
  <c r="E23359" i="2"/>
  <c r="E3692" i="2"/>
  <c r="E20225" i="2"/>
  <c r="E23360" i="2"/>
  <c r="E3693" i="2"/>
  <c r="E15665" i="2"/>
  <c r="E6418" i="2"/>
  <c r="E6419" i="2"/>
  <c r="E21833" i="2"/>
  <c r="E20226" i="2"/>
  <c r="E23361" i="2"/>
  <c r="E11087" i="2"/>
  <c r="E17226" i="2"/>
  <c r="E14132" i="2"/>
  <c r="E9576" i="2"/>
  <c r="E18755" i="2"/>
  <c r="E18756" i="2"/>
  <c r="E17227" i="2"/>
  <c r="E9577" i="2"/>
  <c r="E15666" i="2"/>
  <c r="E14133" i="2"/>
  <c r="E20227" i="2"/>
  <c r="E11088" i="2"/>
  <c r="E21834" i="2"/>
  <c r="E6420" i="2"/>
  <c r="E6421" i="2"/>
  <c r="E6422" i="2"/>
  <c r="E17228" i="2"/>
  <c r="E3694" i="2"/>
  <c r="E11089" i="2"/>
  <c r="E14134" i="2"/>
  <c r="E17229" i="2"/>
  <c r="E17230" i="2"/>
  <c r="E20228" i="2"/>
  <c r="E18757" i="2"/>
  <c r="E1847" i="2"/>
  <c r="E15667" i="2"/>
  <c r="E3695" i="2"/>
  <c r="E305" i="2"/>
  <c r="E11090" i="2"/>
  <c r="E14135" i="2"/>
  <c r="E1848" i="2"/>
  <c r="E9578" i="2"/>
  <c r="E9579" i="2"/>
  <c r="E17231" i="2"/>
  <c r="E7991" i="2"/>
  <c r="E14136" i="2"/>
  <c r="E23362" i="2"/>
  <c r="E23363" i="2"/>
  <c r="E7992" i="2"/>
  <c r="E6423" i="2"/>
  <c r="E23364" i="2"/>
  <c r="E6424" i="2"/>
  <c r="E3696" i="2"/>
  <c r="E21835" i="2"/>
  <c r="E15668" i="2"/>
  <c r="E18758" i="2"/>
  <c r="E3697" i="2"/>
  <c r="E21836" i="2"/>
  <c r="E23365" i="2"/>
  <c r="E23366" i="2"/>
  <c r="E7993" i="2"/>
  <c r="E15669" i="2"/>
  <c r="E306" i="2"/>
  <c r="E7994" i="2"/>
  <c r="E11091" i="2"/>
  <c r="E23367" i="2"/>
  <c r="E21837" i="2"/>
  <c r="E1849" i="2"/>
  <c r="E11092" i="2"/>
  <c r="E12581" i="2"/>
  <c r="E6425" i="2"/>
  <c r="E6426" i="2"/>
  <c r="E15670" i="2"/>
  <c r="E18759" i="2"/>
  <c r="E12582" i="2"/>
  <c r="E12583" i="2"/>
  <c r="E18760" i="2"/>
  <c r="E6427" i="2"/>
  <c r="E9580" i="2"/>
  <c r="E3698" i="2"/>
  <c r="E17232" i="2"/>
  <c r="E12584" i="2"/>
  <c r="E1850" i="2"/>
  <c r="E15671" i="2"/>
  <c r="E12585" i="2"/>
  <c r="E20229" i="2"/>
  <c r="E6428" i="2"/>
  <c r="E7995" i="2"/>
  <c r="E20230" i="2"/>
  <c r="E12586" i="2"/>
  <c r="E17233" i="2"/>
  <c r="E18761" i="2"/>
  <c r="E3699" i="2"/>
  <c r="E3700" i="2"/>
  <c r="E23368" i="2"/>
  <c r="E3701" i="2"/>
  <c r="E6429" i="2"/>
  <c r="E9581" i="2"/>
  <c r="E307" i="2"/>
  <c r="E12587" i="2"/>
  <c r="E308" i="2"/>
  <c r="E3702" i="2"/>
  <c r="E23369" i="2"/>
  <c r="E6430" i="2"/>
  <c r="E11093" i="2"/>
  <c r="E3703" i="2"/>
  <c r="E15672" i="2"/>
  <c r="E9582" i="2"/>
  <c r="E3704" i="2"/>
  <c r="E11094" i="2"/>
  <c r="E9583" i="2"/>
  <c r="E14137" i="2"/>
  <c r="E3705" i="2"/>
  <c r="E309" i="2"/>
  <c r="E14138" i="2"/>
  <c r="E21838" i="2"/>
  <c r="E1851" i="2"/>
  <c r="E21839" i="2"/>
  <c r="E3706" i="2"/>
  <c r="E15673" i="2"/>
  <c r="E17234" i="2"/>
  <c r="E21840" i="2"/>
  <c r="E3707" i="2"/>
  <c r="E9584" i="2"/>
  <c r="E18762" i="2"/>
  <c r="E12588" i="2"/>
  <c r="E23370" i="2"/>
  <c r="E3708" i="2"/>
  <c r="E18763" i="2"/>
  <c r="E11095" i="2"/>
  <c r="E7996" i="2"/>
  <c r="E23371" i="2"/>
  <c r="E15674" i="2"/>
  <c r="E7997" i="2"/>
  <c r="E20231" i="2"/>
  <c r="E11096" i="2"/>
  <c r="E310" i="2"/>
  <c r="E14139" i="2"/>
  <c r="E3709" i="2"/>
  <c r="E3710" i="2"/>
  <c r="E18764" i="2"/>
  <c r="E7998" i="2"/>
  <c r="E3711" i="2"/>
  <c r="E311" i="2"/>
  <c r="E17235" i="2"/>
  <c r="E312" i="2"/>
  <c r="E3712" i="2"/>
  <c r="E3713" i="2"/>
  <c r="E17236" i="2"/>
  <c r="E18765" i="2"/>
  <c r="E12589" i="2"/>
  <c r="E3714" i="2"/>
  <c r="E9585" i="2"/>
  <c r="E21841" i="2"/>
  <c r="E3715" i="2"/>
  <c r="E20232" i="2"/>
  <c r="E17237" i="2"/>
  <c r="E9586" i="2"/>
  <c r="E7999" i="2"/>
  <c r="E3716" i="2"/>
  <c r="E8000" i="2"/>
  <c r="E14140" i="2"/>
  <c r="E3717" i="2"/>
  <c r="E18766" i="2"/>
  <c r="E11097" i="2"/>
  <c r="E12590" i="2"/>
  <c r="E12591" i="2"/>
  <c r="E18767" i="2"/>
  <c r="E6431" i="2"/>
  <c r="E8001" i="2"/>
  <c r="E3718" i="2"/>
  <c r="E313" i="2"/>
  <c r="E11098" i="2"/>
  <c r="E314" i="2"/>
  <c r="E18768" i="2"/>
  <c r="E315" i="2"/>
  <c r="E3719" i="2"/>
  <c r="E20233" i="2"/>
  <c r="E11099" i="2"/>
  <c r="E9587" i="2"/>
  <c r="E15675" i="2"/>
  <c r="E14141" i="2"/>
  <c r="E3720" i="2"/>
  <c r="E6432" i="2"/>
  <c r="E8002" i="2"/>
  <c r="E3721" i="2"/>
  <c r="E15676" i="2"/>
  <c r="E17238" i="2"/>
  <c r="E1852" i="2"/>
  <c r="E316" i="2"/>
  <c r="E3722" i="2"/>
  <c r="E21842" i="2"/>
  <c r="E9588" i="2"/>
  <c r="E15677" i="2"/>
  <c r="E1853" i="2"/>
  <c r="E14142" i="2"/>
  <c r="E18769" i="2"/>
  <c r="E317" i="2"/>
  <c r="E20234" i="2"/>
  <c r="E18770" i="2"/>
  <c r="E11100" i="2"/>
  <c r="E9589" i="2"/>
  <c r="E3723" i="2"/>
  <c r="E6433" i="2"/>
  <c r="E18771" i="2"/>
  <c r="E23372" i="2"/>
  <c r="E12592" i="2"/>
  <c r="E21843" i="2"/>
  <c r="E3724" i="2"/>
  <c r="E9590" i="2"/>
  <c r="E9591" i="2"/>
  <c r="E3725" i="2"/>
  <c r="E12593" i="2"/>
  <c r="E8003" i="2"/>
  <c r="E12594" i="2"/>
  <c r="E17239" i="2"/>
  <c r="E12595" i="2"/>
  <c r="E9592" i="2"/>
  <c r="E6434" i="2"/>
  <c r="E14143" i="2"/>
  <c r="E18772" i="2"/>
  <c r="E23373" i="2"/>
  <c r="E3726" i="2"/>
  <c r="E15678" i="2"/>
  <c r="E15679" i="2"/>
  <c r="E12596" i="2"/>
  <c r="E20235" i="2"/>
  <c r="E14144" i="2"/>
  <c r="E15680" i="2"/>
  <c r="E20236" i="2"/>
  <c r="E1854" i="2"/>
  <c r="E14145" i="2"/>
  <c r="E18773" i="2"/>
  <c r="E1855" i="2"/>
  <c r="E17240" i="2"/>
  <c r="E21844" i="2"/>
  <c r="E3727" i="2"/>
  <c r="E14146" i="2"/>
  <c r="E1856" i="2"/>
  <c r="E1857" i="2"/>
  <c r="E6435" i="2"/>
  <c r="E20237" i="2"/>
  <c r="E20238" i="2"/>
  <c r="E6436" i="2"/>
  <c r="E8004" i="2"/>
  <c r="E6437" i="2"/>
  <c r="E3728" i="2"/>
  <c r="E20239" i="2"/>
  <c r="E18774" i="2"/>
  <c r="E21845" i="2"/>
  <c r="E318" i="2"/>
  <c r="E8005" i="2"/>
  <c r="E12597" i="2"/>
  <c r="E8006" i="2"/>
  <c r="E319" i="2"/>
  <c r="E9593" i="2"/>
  <c r="E3729" i="2"/>
  <c r="E11101" i="2"/>
  <c r="E23374" i="2"/>
  <c r="E17241" i="2"/>
  <c r="E12598" i="2"/>
  <c r="E3730" i="2"/>
  <c r="E9594" i="2"/>
  <c r="E20240" i="2"/>
  <c r="E12599" i="2"/>
  <c r="E9595" i="2"/>
  <c r="E12600" i="2"/>
  <c r="E11102" i="2"/>
  <c r="E12601" i="2"/>
  <c r="E1858" i="2"/>
  <c r="E8007" i="2"/>
  <c r="E17242" i="2"/>
  <c r="E21846" i="2"/>
  <c r="E21847" i="2"/>
  <c r="E20241" i="2"/>
  <c r="E17243" i="2"/>
  <c r="E15681" i="2"/>
  <c r="E8008" i="2"/>
  <c r="E12602" i="2"/>
  <c r="E6438" i="2"/>
  <c r="E320" i="2"/>
  <c r="E14147" i="2"/>
  <c r="E3731" i="2"/>
  <c r="E17244" i="2"/>
  <c r="E15682" i="2"/>
  <c r="E23375" i="2"/>
  <c r="E21848" i="2"/>
  <c r="E12603" i="2"/>
  <c r="E20242" i="2"/>
  <c r="E18775" i="2"/>
  <c r="E20243" i="2"/>
  <c r="E14148" i="2"/>
  <c r="E6439" i="2"/>
  <c r="E12604" i="2"/>
  <c r="E20244" i="2"/>
  <c r="E14149" i="2"/>
  <c r="E11103" i="2"/>
  <c r="E321" i="2"/>
  <c r="E18776" i="2"/>
  <c r="E1859" i="2"/>
  <c r="E14150" i="2"/>
  <c r="E6440" i="2"/>
  <c r="E12605" i="2"/>
  <c r="E1860" i="2"/>
  <c r="E12606" i="2"/>
  <c r="E12607" i="2"/>
  <c r="E15683" i="2"/>
  <c r="E3732" i="2"/>
  <c r="E20245" i="2"/>
  <c r="E1861" i="2"/>
  <c r="E17245" i="2"/>
  <c r="E1862" i="2"/>
  <c r="E9596" i="2"/>
  <c r="E18777" i="2"/>
  <c r="E1863" i="2"/>
  <c r="E6441" i="2"/>
  <c r="E322" i="2"/>
  <c r="E12608" i="2"/>
  <c r="E323" i="2"/>
  <c r="E1864" i="2"/>
  <c r="E12609" i="2"/>
  <c r="E17246" i="2"/>
  <c r="E14151" i="2"/>
  <c r="E9597" i="2"/>
  <c r="E8009" i="2"/>
  <c r="E18778" i="2"/>
  <c r="E21849" i="2"/>
  <c r="E20246" i="2"/>
  <c r="E21850" i="2"/>
  <c r="E3733" i="2"/>
  <c r="E324" i="2"/>
  <c r="E21851" i="2"/>
  <c r="E9598" i="2"/>
  <c r="E18779" i="2"/>
  <c r="E1865" i="2"/>
  <c r="E23376" i="2"/>
  <c r="E21852" i="2"/>
  <c r="E21853" i="2"/>
  <c r="E1866" i="2"/>
  <c r="E8010" i="2"/>
  <c r="E6442" i="2"/>
  <c r="E23377" i="2"/>
  <c r="E325" i="2"/>
  <c r="E8011" i="2"/>
  <c r="E1867" i="2"/>
  <c r="E14152" i="2"/>
  <c r="E18780" i="2"/>
  <c r="E12610" i="2"/>
  <c r="E8012" i="2"/>
  <c r="E326" i="2"/>
  <c r="E6443" i="2"/>
  <c r="E14153" i="2"/>
  <c r="E21854" i="2"/>
  <c r="E17247" i="2"/>
  <c r="E23378" i="2"/>
  <c r="E11104" i="2"/>
  <c r="E17248" i="2"/>
  <c r="E18781" i="2"/>
  <c r="E14154" i="2"/>
  <c r="E6444" i="2"/>
  <c r="E12611" i="2"/>
  <c r="E15684" i="2"/>
  <c r="E3734" i="2"/>
  <c r="E9599" i="2"/>
  <c r="E18782" i="2"/>
  <c r="E14155" i="2"/>
  <c r="E17249" i="2"/>
  <c r="E9600" i="2"/>
  <c r="E17250" i="2"/>
  <c r="E9601" i="2"/>
  <c r="E20247" i="2"/>
  <c r="E3735" i="2"/>
  <c r="E23379" i="2"/>
  <c r="E8013" i="2"/>
  <c r="E18783" i="2"/>
  <c r="E21855" i="2"/>
  <c r="E3736" i="2"/>
  <c r="E327" i="2"/>
  <c r="E15685" i="2"/>
  <c r="E3737" i="2"/>
  <c r="E21856" i="2"/>
  <c r="E23380" i="2"/>
  <c r="E21857" i="2"/>
  <c r="E8014" i="2"/>
  <c r="E21858" i="2"/>
  <c r="E11105" i="2"/>
  <c r="E3738" i="2"/>
  <c r="E3739" i="2"/>
  <c r="E3740" i="2"/>
  <c r="E8015" i="2"/>
  <c r="E14156" i="2"/>
  <c r="E9602" i="2"/>
  <c r="E18784" i="2"/>
  <c r="E328" i="2"/>
  <c r="E3741" i="2"/>
  <c r="E14157" i="2"/>
  <c r="E15686" i="2"/>
  <c r="E18785" i="2"/>
  <c r="E329" i="2"/>
  <c r="E20248" i="2"/>
  <c r="E8016" i="2"/>
  <c r="E11106" i="2"/>
  <c r="E1868" i="2"/>
  <c r="E1869" i="2"/>
  <c r="E12612" i="2"/>
  <c r="E14158" i="2"/>
  <c r="E17251" i="2"/>
  <c r="E21859" i="2"/>
  <c r="E9603" i="2"/>
  <c r="E17252" i="2"/>
  <c r="E3742" i="2"/>
  <c r="E6445" i="2"/>
  <c r="E21860" i="2"/>
  <c r="E17253" i="2"/>
  <c r="E330" i="2"/>
  <c r="E11107" i="2"/>
  <c r="E23381" i="2"/>
  <c r="E18786" i="2"/>
  <c r="E1870" i="2"/>
  <c r="E3743" i="2"/>
  <c r="E21861" i="2"/>
  <c r="E18787" i="2"/>
  <c r="E1871" i="2"/>
  <c r="E23382" i="2"/>
  <c r="E23383" i="2"/>
  <c r="E9604" i="2"/>
  <c r="E6446" i="2"/>
  <c r="E12613" i="2"/>
  <c r="E3744" i="2"/>
  <c r="E20249" i="2"/>
  <c r="E20250" i="2"/>
  <c r="E331" i="2"/>
  <c r="E20251" i="2"/>
  <c r="E23384" i="2"/>
  <c r="E23385" i="2"/>
  <c r="E15687" i="2"/>
  <c r="E3745" i="2"/>
  <c r="E18788" i="2"/>
  <c r="E3746" i="2"/>
  <c r="E15688" i="2"/>
  <c r="E1872" i="2"/>
  <c r="E17254" i="2"/>
  <c r="E3747" i="2"/>
  <c r="E15689" i="2"/>
  <c r="E14159" i="2"/>
  <c r="E17255" i="2"/>
  <c r="E17256" i="2"/>
  <c r="E6447" i="2"/>
  <c r="E23386" i="2"/>
  <c r="E332" i="2"/>
  <c r="E6448" i="2"/>
  <c r="E333" i="2"/>
  <c r="E12614" i="2"/>
  <c r="E9605" i="2"/>
  <c r="E334" i="2"/>
  <c r="E9606" i="2"/>
  <c r="E20252" i="2"/>
  <c r="E21862" i="2"/>
  <c r="E20253" i="2"/>
  <c r="E14160" i="2"/>
  <c r="E15690" i="2"/>
  <c r="E12615" i="2"/>
  <c r="E335" i="2"/>
  <c r="E336" i="2"/>
  <c r="E21863" i="2"/>
  <c r="E15691" i="2"/>
  <c r="E337" i="2"/>
  <c r="E8017" i="2"/>
  <c r="E6449" i="2"/>
  <c r="E9607" i="2"/>
  <c r="E15692" i="2"/>
  <c r="E17257" i="2"/>
  <c r="E9608" i="2"/>
  <c r="E9609" i="2"/>
  <c r="E23387" i="2"/>
  <c r="E3748" i="2"/>
  <c r="E20254" i="2"/>
  <c r="E11108" i="2"/>
  <c r="E17258" i="2"/>
  <c r="E8018" i="2"/>
  <c r="E1873" i="2"/>
  <c r="E9610" i="2"/>
  <c r="E17259" i="2"/>
  <c r="E12616" i="2"/>
  <c r="E8019" i="2"/>
  <c r="E6450" i="2"/>
  <c r="E338" i="2"/>
  <c r="E12617" i="2"/>
  <c r="E9611" i="2"/>
  <c r="E12618" i="2"/>
  <c r="E18789" i="2"/>
  <c r="E3749" i="2"/>
  <c r="E8020" i="2"/>
  <c r="E11109" i="2"/>
  <c r="E18790" i="2"/>
  <c r="E1874" i="2"/>
  <c r="E12619" i="2"/>
  <c r="E8021" i="2"/>
  <c r="E3750" i="2"/>
  <c r="E8022" i="2"/>
  <c r="E8023" i="2"/>
  <c r="E339" i="2"/>
  <c r="E21864" i="2"/>
  <c r="E20255" i="2"/>
  <c r="E340" i="2"/>
  <c r="E21865" i="2"/>
  <c r="E21866" i="2"/>
  <c r="E3751" i="2"/>
  <c r="E17260" i="2"/>
  <c r="E11110" i="2"/>
  <c r="E9612" i="2"/>
  <c r="E23388" i="2"/>
  <c r="E6451" i="2"/>
  <c r="E341" i="2"/>
  <c r="E6452" i="2"/>
  <c r="E23389" i="2"/>
  <c r="E6453" i="2"/>
  <c r="E11111" i="2"/>
  <c r="E8024" i="2"/>
  <c r="E14161" i="2"/>
  <c r="E3752" i="2"/>
  <c r="E15693" i="2"/>
  <c r="E3753" i="2"/>
  <c r="E15694" i="2"/>
  <c r="E23390" i="2"/>
  <c r="E9613" i="2"/>
  <c r="E3754" i="2"/>
  <c r="E8025" i="2"/>
  <c r="E15695" i="2"/>
  <c r="E12620" i="2"/>
  <c r="E3755" i="2"/>
  <c r="E342" i="2"/>
  <c r="E14162" i="2"/>
  <c r="E8026" i="2"/>
  <c r="E12621" i="2"/>
  <c r="E12622" i="2"/>
  <c r="E20256" i="2"/>
  <c r="E6454" i="2"/>
  <c r="E3756" i="2"/>
  <c r="E3757" i="2"/>
  <c r="E8027" i="2"/>
  <c r="E3758" i="2"/>
  <c r="E343" i="2"/>
  <c r="E1875" i="2"/>
  <c r="E12623" i="2"/>
  <c r="E6455" i="2"/>
  <c r="E9614" i="2"/>
  <c r="E6456" i="2"/>
  <c r="E3759" i="2"/>
  <c r="E20257" i="2"/>
  <c r="E20258" i="2"/>
  <c r="E23391" i="2"/>
  <c r="E8028" i="2"/>
  <c r="E8029" i="2"/>
  <c r="E6457" i="2"/>
  <c r="E14163" i="2"/>
  <c r="E1876" i="2"/>
  <c r="E18791" i="2"/>
  <c r="E15696" i="2"/>
  <c r="E6458" i="2"/>
  <c r="E8030" i="2"/>
  <c r="E18792" i="2"/>
  <c r="E1877" i="2"/>
  <c r="E344" i="2"/>
  <c r="E345" i="2"/>
  <c r="E346" i="2"/>
  <c r="E9615" i="2"/>
  <c r="E9616" i="2"/>
  <c r="E347" i="2"/>
  <c r="E8031" i="2"/>
  <c r="E12624" i="2"/>
  <c r="E6459" i="2"/>
  <c r="E15697" i="2"/>
  <c r="E14164" i="2"/>
  <c r="E8032" i="2"/>
  <c r="E18793" i="2"/>
  <c r="E23392" i="2"/>
  <c r="E14165" i="2"/>
  <c r="E20259" i="2"/>
  <c r="E17261" i="2"/>
  <c r="E6460" i="2"/>
  <c r="E23393" i="2"/>
  <c r="E23394" i="2"/>
  <c r="E18794" i="2"/>
  <c r="E23395" i="2"/>
  <c r="E348" i="2"/>
  <c r="E3760" i="2"/>
  <c r="E15698" i="2"/>
  <c r="E1878" i="2"/>
  <c r="E20260" i="2"/>
  <c r="E20261" i="2"/>
  <c r="E23396" i="2"/>
  <c r="E3761" i="2"/>
  <c r="E9617" i="2"/>
  <c r="E20262" i="2"/>
  <c r="E21867" i="2"/>
  <c r="E15699" i="2"/>
  <c r="E18795" i="2"/>
  <c r="E8033" i="2"/>
  <c r="E9618" i="2"/>
  <c r="E14166" i="2"/>
  <c r="E12625" i="2"/>
  <c r="E14167" i="2"/>
  <c r="E20263" i="2"/>
  <c r="E8034" i="2"/>
  <c r="E20264" i="2"/>
  <c r="E20265" i="2"/>
  <c r="E1879" i="2"/>
  <c r="E21868" i="2"/>
  <c r="E9619" i="2"/>
  <c r="E9620" i="2"/>
  <c r="E18796" i="2"/>
  <c r="E17262" i="2"/>
  <c r="E14168" i="2"/>
  <c r="E18797" i="2"/>
  <c r="E1880" i="2"/>
  <c r="E6461" i="2"/>
  <c r="E9621" i="2"/>
  <c r="E21869" i="2"/>
  <c r="E21870" i="2"/>
  <c r="E8035" i="2"/>
  <c r="E9622" i="2"/>
  <c r="E11112" i="2"/>
  <c r="E1881" i="2"/>
  <c r="E1882" i="2"/>
  <c r="E12626" i="2"/>
  <c r="E11113" i="2"/>
  <c r="E21871" i="2"/>
  <c r="E21872" i="2"/>
  <c r="E9623" i="2"/>
  <c r="E9624" i="2"/>
  <c r="E3762" i="2"/>
  <c r="E9625" i="2"/>
  <c r="E18798" i="2"/>
  <c r="E3763" i="2"/>
  <c r="E6462" i="2"/>
  <c r="E21873" i="2"/>
  <c r="E21874" i="2"/>
  <c r="E349" i="2"/>
  <c r="E3764" i="2"/>
  <c r="E6463" i="2"/>
  <c r="E14169" i="2"/>
  <c r="E15700" i="2"/>
  <c r="E3765" i="2"/>
  <c r="E20266" i="2"/>
  <c r="E23397" i="2"/>
  <c r="E14170" i="2"/>
  <c r="E17263" i="2"/>
  <c r="E3766" i="2"/>
  <c r="E20267" i="2"/>
  <c r="E9626" i="2"/>
  <c r="E9627" i="2"/>
  <c r="E3767" i="2"/>
  <c r="E6464" i="2"/>
  <c r="E20268" i="2"/>
  <c r="E21875" i="2"/>
  <c r="E23398" i="2"/>
  <c r="E1883" i="2"/>
  <c r="E20269" i="2"/>
  <c r="E18799" i="2"/>
  <c r="E20270" i="2"/>
  <c r="E350" i="2"/>
  <c r="E14171" i="2"/>
  <c r="E17264" i="2"/>
  <c r="E21876" i="2"/>
  <c r="E1884" i="2"/>
  <c r="E8036" i="2"/>
  <c r="E9628" i="2"/>
  <c r="E17265" i="2"/>
  <c r="E351" i="2"/>
  <c r="E1885" i="2"/>
  <c r="E17266" i="2"/>
  <c r="E15701" i="2"/>
  <c r="E352" i="2"/>
  <c r="E15702" i="2"/>
  <c r="E20271" i="2"/>
  <c r="E20272" i="2"/>
  <c r="E1886" i="2"/>
  <c r="E1887" i="2"/>
  <c r="E12627" i="2"/>
  <c r="E20273" i="2"/>
  <c r="E12628" i="2"/>
  <c r="E18800" i="2"/>
  <c r="E6465" i="2"/>
  <c r="E1888" i="2"/>
  <c r="E353" i="2"/>
  <c r="E3768" i="2"/>
  <c r="E21877" i="2"/>
  <c r="E8037" i="2"/>
  <c r="E6466" i="2"/>
  <c r="E23399" i="2"/>
  <c r="E3769" i="2"/>
  <c r="E354" i="2"/>
  <c r="E12629" i="2"/>
  <c r="E3770" i="2"/>
  <c r="E6467" i="2"/>
  <c r="E1889" i="2"/>
  <c r="E23400" i="2"/>
  <c r="E20274" i="2"/>
  <c r="E3771" i="2"/>
  <c r="E8038" i="2"/>
  <c r="E3772" i="2"/>
  <c r="E23401" i="2"/>
  <c r="E355" i="2"/>
  <c r="E18801" i="2"/>
  <c r="E3773" i="2"/>
  <c r="E21878" i="2"/>
  <c r="E11114" i="2"/>
  <c r="E6468" i="2"/>
  <c r="E3774" i="2"/>
  <c r="E9629" i="2"/>
  <c r="E9630" i="2"/>
  <c r="E18802" i="2"/>
  <c r="E6469" i="2"/>
  <c r="E3775" i="2"/>
  <c r="E21879" i="2"/>
  <c r="E6470" i="2"/>
  <c r="E14172" i="2"/>
  <c r="E9631" i="2"/>
  <c r="E21880" i="2"/>
  <c r="E18803" i="2"/>
  <c r="E356" i="2"/>
  <c r="E12630" i="2"/>
  <c r="E15703" i="2"/>
  <c r="E11115" i="2"/>
  <c r="E17267" i="2"/>
  <c r="E18804" i="2"/>
  <c r="E6471" i="2"/>
  <c r="E3776" i="2"/>
  <c r="E8039" i="2"/>
  <c r="E21881" i="2"/>
  <c r="E23402" i="2"/>
  <c r="E17268" i="2"/>
  <c r="E17269" i="2"/>
  <c r="E357" i="2"/>
  <c r="E12631" i="2"/>
  <c r="E14173" i="2"/>
  <c r="E3777" i="2"/>
  <c r="E12632" i="2"/>
  <c r="E6472" i="2"/>
  <c r="E1890" i="2"/>
  <c r="E3778" i="2"/>
  <c r="E23403" i="2"/>
  <c r="E358" i="2"/>
  <c r="E3779" i="2"/>
  <c r="E11116" i="2"/>
  <c r="E11117" i="2"/>
  <c r="E17270" i="2"/>
  <c r="E1891" i="2"/>
  <c r="E23404" i="2"/>
  <c r="E9632" i="2"/>
  <c r="E9633" i="2"/>
  <c r="E12633" i="2"/>
  <c r="E12634" i="2"/>
  <c r="E14174" i="2"/>
  <c r="E8040" i="2"/>
  <c r="E21882" i="2"/>
  <c r="E11118" i="2"/>
  <c r="E3780" i="2"/>
  <c r="E21883" i="2"/>
  <c r="E20275" i="2"/>
  <c r="E21884" i="2"/>
  <c r="E6473" i="2"/>
  <c r="E1892" i="2"/>
  <c r="E21885" i="2"/>
  <c r="E20276" i="2"/>
  <c r="E15704" i="2"/>
  <c r="E9634" i="2"/>
  <c r="E6474" i="2"/>
  <c r="E15705" i="2"/>
  <c r="E6475" i="2"/>
  <c r="E20277" i="2"/>
  <c r="E17271" i="2"/>
  <c r="E17272" i="2"/>
  <c r="E6476" i="2"/>
  <c r="E17273" i="2"/>
  <c r="E20278" i="2"/>
  <c r="E359" i="2"/>
  <c r="E20279" i="2"/>
  <c r="E20280" i="2"/>
  <c r="E1893" i="2"/>
  <c r="E15706" i="2"/>
  <c r="E17274" i="2"/>
  <c r="E8041" i="2"/>
  <c r="E21886" i="2"/>
  <c r="E9635" i="2"/>
  <c r="E1894" i="2"/>
  <c r="E18805" i="2"/>
  <c r="E12635" i="2"/>
  <c r="E6477" i="2"/>
  <c r="E18806" i="2"/>
  <c r="E8042" i="2"/>
  <c r="E21887" i="2"/>
  <c r="E18807" i="2"/>
  <c r="E14175" i="2"/>
  <c r="E6478" i="2"/>
  <c r="E360" i="2"/>
  <c r="E361" i="2"/>
  <c r="E20281" i="2"/>
  <c r="E1895" i="2"/>
  <c r="E3781" i="2"/>
  <c r="E6479" i="2"/>
  <c r="E20282" i="2"/>
  <c r="E20283" i="2"/>
  <c r="E23405" i="2"/>
  <c r="E3782" i="2"/>
  <c r="E3783" i="2"/>
  <c r="E20284" i="2"/>
  <c r="E362" i="2"/>
  <c r="E6480" i="2"/>
  <c r="E1896" i="2"/>
  <c r="E15707" i="2"/>
  <c r="E21888" i="2"/>
  <c r="E363" i="2"/>
  <c r="E3784" i="2"/>
  <c r="E15708" i="2"/>
  <c r="E11119" i="2"/>
  <c r="E9636" i="2"/>
  <c r="E20285" i="2"/>
  <c r="E364" i="2"/>
  <c r="E6481" i="2"/>
  <c r="E18808" i="2"/>
  <c r="E3785" i="2"/>
  <c r="E20286" i="2"/>
  <c r="E15709" i="2"/>
  <c r="E3786" i="2"/>
  <c r="E18809" i="2"/>
  <c r="E365" i="2"/>
  <c r="E21889" i="2"/>
  <c r="E15710" i="2"/>
  <c r="E3787" i="2"/>
  <c r="E20287" i="2"/>
  <c r="E20288" i="2"/>
  <c r="E17275" i="2"/>
  <c r="E3788" i="2"/>
  <c r="E20289" i="2"/>
  <c r="E23406" i="2"/>
  <c r="E9637" i="2"/>
  <c r="E17276" i="2"/>
  <c r="E11120" i="2"/>
  <c r="E3789" i="2"/>
  <c r="E17277" i="2"/>
  <c r="E6482" i="2"/>
  <c r="E14176" i="2"/>
  <c r="E6483" i="2"/>
  <c r="E17278" i="2"/>
  <c r="E1897" i="2"/>
  <c r="E1898" i="2"/>
  <c r="E14177" i="2"/>
  <c r="E3790" i="2"/>
  <c r="E23407" i="2"/>
  <c r="E9638" i="2"/>
  <c r="E3791" i="2"/>
  <c r="E18810" i="2"/>
  <c r="E3792" i="2"/>
  <c r="E366" i="2"/>
  <c r="E17279" i="2"/>
  <c r="E3793" i="2"/>
  <c r="E11121" i="2"/>
  <c r="E23408" i="2"/>
  <c r="E23409" i="2"/>
  <c r="E9639" i="2"/>
  <c r="E6484" i="2"/>
  <c r="E8043" i="2"/>
  <c r="E14178" i="2"/>
  <c r="E6485" i="2"/>
  <c r="E12636" i="2"/>
  <c r="E20290" i="2"/>
  <c r="E1899" i="2"/>
  <c r="E367" i="2"/>
  <c r="E3794" i="2"/>
  <c r="E8044" i="2"/>
  <c r="E12637" i="2"/>
  <c r="E23410" i="2"/>
  <c r="E6486" i="2"/>
  <c r="E9640" i="2"/>
  <c r="E20291" i="2"/>
  <c r="E17280" i="2"/>
  <c r="E12638" i="2"/>
  <c r="E368" i="2"/>
  <c r="E12639" i="2"/>
  <c r="E14179" i="2"/>
  <c r="E21890" i="2"/>
  <c r="E11122" i="2"/>
  <c r="E3795" i="2"/>
  <c r="E17281" i="2"/>
  <c r="E20292" i="2"/>
  <c r="E11123" i="2"/>
  <c r="E20293" i="2"/>
  <c r="E8045" i="2"/>
  <c r="E3796" i="2"/>
  <c r="E17282" i="2"/>
  <c r="E12640" i="2"/>
  <c r="E8046" i="2"/>
  <c r="E1900" i="2"/>
  <c r="E23411" i="2"/>
  <c r="E8047" i="2"/>
  <c r="E21891" i="2"/>
  <c r="E12641" i="2"/>
  <c r="E8048" i="2"/>
  <c r="E3797" i="2"/>
  <c r="E369" i="2"/>
  <c r="E12642" i="2"/>
  <c r="E8049" i="2"/>
  <c r="E15711" i="2"/>
  <c r="E1901" i="2"/>
  <c r="E3798" i="2"/>
  <c r="E8050" i="2"/>
  <c r="E1902" i="2"/>
  <c r="E6487" i="2"/>
  <c r="E1903" i="2"/>
  <c r="E12643" i="2"/>
  <c r="E9641" i="2"/>
  <c r="E6488" i="2"/>
  <c r="E1904" i="2"/>
  <c r="E15712" i="2"/>
  <c r="E3799" i="2"/>
  <c r="E20294" i="2"/>
  <c r="E11124" i="2"/>
  <c r="E9642" i="2"/>
  <c r="E14180" i="2"/>
  <c r="E17283" i="2"/>
  <c r="E14181" i="2"/>
  <c r="E9643" i="2"/>
  <c r="E11125" i="2"/>
  <c r="E3800" i="2"/>
  <c r="E11126" i="2"/>
  <c r="E370" i="2"/>
  <c r="E18811" i="2"/>
  <c r="E6489" i="2"/>
  <c r="E15713" i="2"/>
  <c r="E21892" i="2"/>
  <c r="E9644" i="2"/>
  <c r="E3801" i="2"/>
  <c r="E1905" i="2"/>
  <c r="E6490" i="2"/>
  <c r="E8051" i="2"/>
  <c r="E17284" i="2"/>
  <c r="E6491" i="2"/>
  <c r="E12644" i="2"/>
  <c r="E15714" i="2"/>
  <c r="E11127" i="2"/>
  <c r="E15715" i="2"/>
  <c r="E9645" i="2"/>
  <c r="E20295" i="2"/>
  <c r="E9646" i="2"/>
  <c r="E3802" i="2"/>
  <c r="E9647" i="2"/>
  <c r="E3803" i="2"/>
  <c r="E8052" i="2"/>
  <c r="E3804" i="2"/>
  <c r="E371" i="2"/>
  <c r="E18812" i="2"/>
  <c r="E372" i="2"/>
  <c r="E11128" i="2"/>
  <c r="E17285" i="2"/>
  <c r="E12645" i="2"/>
  <c r="E3805" i="2"/>
  <c r="E21893" i="2"/>
  <c r="E9648" i="2"/>
  <c r="E373" i="2"/>
  <c r="E6492" i="2"/>
  <c r="E12646" i="2"/>
  <c r="E20296" i="2"/>
  <c r="E21894" i="2"/>
  <c r="E21895" i="2"/>
  <c r="E374" i="2"/>
  <c r="E21896" i="2"/>
  <c r="E23412" i="2"/>
  <c r="E1906" i="2"/>
  <c r="E20297" i="2"/>
  <c r="E17286" i="2"/>
  <c r="E23413" i="2"/>
  <c r="E375" i="2"/>
  <c r="E21897" i="2"/>
  <c r="E14182" i="2"/>
  <c r="E12647" i="2"/>
  <c r="E1907" i="2"/>
  <c r="E3806" i="2"/>
  <c r="E15716" i="2"/>
  <c r="E1908" i="2"/>
  <c r="E9649" i="2"/>
  <c r="E20298" i="2"/>
  <c r="E23414" i="2"/>
  <c r="E1909" i="2"/>
  <c r="E21898" i="2"/>
  <c r="E376" i="2"/>
  <c r="E18813" i="2"/>
  <c r="E3807" i="2"/>
  <c r="E1910" i="2"/>
  <c r="E6493" i="2"/>
  <c r="E9650" i="2"/>
  <c r="E23415" i="2"/>
  <c r="E11129" i="2"/>
  <c r="E3808" i="2"/>
  <c r="E1911" i="2"/>
  <c r="E21899" i="2"/>
  <c r="E20299" i="2"/>
  <c r="E3809" i="2"/>
  <c r="E23416" i="2"/>
  <c r="E15717" i="2"/>
  <c r="E18814" i="2"/>
  <c r="E3810" i="2"/>
  <c r="E12648" i="2"/>
  <c r="E11130" i="2"/>
  <c r="E3811" i="2"/>
  <c r="E14183" i="2"/>
  <c r="E18815" i="2"/>
  <c r="E9651" i="2"/>
  <c r="E12649" i="2"/>
  <c r="E11131" i="2"/>
  <c r="E14184" i="2"/>
  <c r="E17287" i="2"/>
  <c r="E9652" i="2"/>
  <c r="E9653" i="2"/>
  <c r="E17288" i="2"/>
  <c r="E23417" i="2"/>
  <c r="E9654" i="2"/>
  <c r="E8053" i="2"/>
  <c r="E9655" i="2"/>
  <c r="E3812" i="2"/>
  <c r="E14185" i="2"/>
  <c r="E23418" i="2"/>
  <c r="E18816" i="2"/>
  <c r="E15718" i="2"/>
  <c r="E21900" i="2"/>
  <c r="E377" i="2"/>
  <c r="E1912" i="2"/>
  <c r="E8054" i="2"/>
  <c r="E11132" i="2"/>
  <c r="E1913" i="2"/>
  <c r="E3813" i="2"/>
  <c r="E23419" i="2"/>
  <c r="E12650" i="2"/>
  <c r="E21901" i="2"/>
  <c r="E17289" i="2"/>
  <c r="E9656" i="2"/>
  <c r="E17290" i="2"/>
  <c r="E3814" i="2"/>
  <c r="E18817" i="2"/>
  <c r="E8055" i="2"/>
  <c r="E1914" i="2"/>
  <c r="E11133" i="2"/>
  <c r="E378" i="2"/>
  <c r="E9657" i="2"/>
  <c r="E3815" i="2"/>
  <c r="E6494" i="2"/>
  <c r="E12651" i="2"/>
  <c r="E11134" i="2"/>
  <c r="E23420" i="2"/>
  <c r="E14186" i="2"/>
  <c r="E9658" i="2"/>
  <c r="E14187" i="2"/>
  <c r="E15719" i="2"/>
  <c r="E9659" i="2"/>
  <c r="E3816" i="2"/>
  <c r="E20300" i="2"/>
  <c r="E12652" i="2"/>
  <c r="E20301" i="2"/>
  <c r="E379" i="2"/>
  <c r="E11135" i="2"/>
  <c r="E3817" i="2"/>
  <c r="E18818" i="2"/>
  <c r="E3818" i="2"/>
  <c r="E15720" i="2"/>
  <c r="E15721" i="2"/>
  <c r="E23421" i="2"/>
  <c r="E6495" i="2"/>
  <c r="E17291" i="2"/>
  <c r="E6496" i="2"/>
  <c r="E14188" i="2"/>
  <c r="E12653" i="2"/>
  <c r="E3819" i="2"/>
  <c r="E8056" i="2"/>
  <c r="E3820" i="2"/>
  <c r="E12654" i="2"/>
  <c r="E18819" i="2"/>
  <c r="E15722" i="2"/>
  <c r="E20302" i="2"/>
  <c r="E21902" i="2"/>
  <c r="E14189" i="2"/>
  <c r="E11136" i="2"/>
  <c r="E6497" i="2"/>
  <c r="E3821" i="2"/>
  <c r="E14190" i="2"/>
  <c r="E20303" i="2"/>
  <c r="E6498" i="2"/>
  <c r="E3822" i="2"/>
  <c r="E8057" i="2"/>
  <c r="E12655" i="2"/>
  <c r="E8058" i="2"/>
  <c r="E18820" i="2"/>
  <c r="E9660" i="2"/>
  <c r="E21903" i="2"/>
  <c r="E11137" i="2"/>
  <c r="E23422" i="2"/>
  <c r="E14191" i="2"/>
  <c r="E20304" i="2"/>
  <c r="E11138" i="2"/>
  <c r="E14192" i="2"/>
  <c r="E18821" i="2"/>
  <c r="E11139" i="2"/>
  <c r="E17292" i="2"/>
  <c r="E14193" i="2"/>
  <c r="E1915" i="2"/>
  <c r="E380" i="2"/>
  <c r="E9661" i="2"/>
  <c r="E21904" i="2"/>
  <c r="E8059" i="2"/>
  <c r="E15723" i="2"/>
  <c r="E18822" i="2"/>
  <c r="E381" i="2"/>
  <c r="E3823" i="2"/>
  <c r="E6499" i="2"/>
  <c r="E11140" i="2"/>
  <c r="E3824" i="2"/>
  <c r="E15724" i="2"/>
  <c r="E18823" i="2"/>
  <c r="E12656" i="2"/>
  <c r="E9662" i="2"/>
  <c r="E20305" i="2"/>
  <c r="E17293" i="2"/>
  <c r="E12657" i="2"/>
  <c r="E3825" i="2"/>
  <c r="E21905" i="2"/>
  <c r="E1916" i="2"/>
  <c r="E23423" i="2"/>
  <c r="E14194" i="2"/>
  <c r="E382" i="2"/>
  <c r="E15725" i="2"/>
  <c r="E11141" i="2"/>
  <c r="E20306" i="2"/>
  <c r="E11142" i="2"/>
  <c r="E11143" i="2"/>
  <c r="E15726" i="2"/>
  <c r="E9663" i="2"/>
  <c r="E17294" i="2"/>
  <c r="E6500" i="2"/>
  <c r="E14195" i="2"/>
  <c r="E11144" i="2"/>
  <c r="E6501" i="2"/>
  <c r="E21906" i="2"/>
  <c r="E20307" i="2"/>
  <c r="E18824" i="2"/>
  <c r="E14196" i="2"/>
  <c r="E9664" i="2"/>
  <c r="E8060" i="2"/>
  <c r="E1917" i="2"/>
  <c r="E1918" i="2"/>
  <c r="E11145" i="2"/>
  <c r="E6502" i="2"/>
  <c r="E21907" i="2"/>
  <c r="E18825" i="2"/>
  <c r="E383" i="2"/>
  <c r="E3826" i="2"/>
  <c r="E1919" i="2"/>
  <c r="E23424" i="2"/>
  <c r="E9665" i="2"/>
  <c r="E15727" i="2"/>
  <c r="E20308" i="2"/>
  <c r="E17295" i="2"/>
  <c r="E23425" i="2"/>
  <c r="E384" i="2"/>
  <c r="E9666" i="2"/>
  <c r="E20309" i="2"/>
  <c r="E3827" i="2"/>
  <c r="E3828" i="2"/>
  <c r="E23426" i="2"/>
  <c r="E1920" i="2"/>
  <c r="E6503" i="2"/>
  <c r="E8061" i="2"/>
  <c r="E21908" i="2"/>
  <c r="E15728" i="2"/>
  <c r="E15729" i="2"/>
  <c r="E385" i="2"/>
  <c r="E17296" i="2"/>
  <c r="E18826" i="2"/>
  <c r="E18827" i="2"/>
  <c r="E17297" i="2"/>
  <c r="E12658" i="2"/>
  <c r="E20310" i="2"/>
  <c r="E14197" i="2"/>
  <c r="E12659" i="2"/>
  <c r="E9667" i="2"/>
  <c r="E386" i="2"/>
  <c r="E9668" i="2"/>
  <c r="E387" i="2"/>
  <c r="E8062" i="2"/>
  <c r="E12660" i="2"/>
  <c r="E20311" i="2"/>
  <c r="E17298" i="2"/>
  <c r="E21909" i="2"/>
  <c r="E8063" i="2"/>
  <c r="E388" i="2"/>
  <c r="E21910" i="2"/>
  <c r="E15730" i="2"/>
  <c r="E21911" i="2"/>
  <c r="E3829" i="2"/>
  <c r="E3830" i="2"/>
  <c r="E3831" i="2"/>
  <c r="E18828" i="2"/>
  <c r="E15731" i="2"/>
  <c r="E21912" i="2"/>
  <c r="E14198" i="2"/>
  <c r="E18829" i="2"/>
  <c r="E15732" i="2"/>
  <c r="E3832" i="2"/>
  <c r="E8064" i="2"/>
  <c r="E14199" i="2"/>
  <c r="E3833" i="2"/>
  <c r="E11146" i="2"/>
  <c r="E389" i="2"/>
  <c r="E20312" i="2"/>
  <c r="E14200" i="2"/>
  <c r="E23427" i="2"/>
  <c r="E18830" i="2"/>
  <c r="E15733" i="2"/>
  <c r="E18831" i="2"/>
  <c r="E11147" i="2"/>
  <c r="E1921" i="2"/>
  <c r="E21913" i="2"/>
  <c r="E11148" i="2"/>
  <c r="E390" i="2"/>
  <c r="E17299" i="2"/>
  <c r="E20313" i="2"/>
  <c r="E9669" i="2"/>
  <c r="E391" i="2"/>
  <c r="E21914" i="2"/>
  <c r="E15734" i="2"/>
  <c r="E23428" i="2"/>
  <c r="E8065" i="2"/>
  <c r="E14201" i="2"/>
  <c r="E392" i="2"/>
  <c r="E15735" i="2"/>
  <c r="E18832" i="2"/>
  <c r="E11149" i="2"/>
  <c r="E21915" i="2"/>
  <c r="E9670" i="2"/>
  <c r="E8066" i="2"/>
  <c r="E20314" i="2"/>
  <c r="E6504" i="2"/>
  <c r="E9671" i="2"/>
  <c r="E15736" i="2"/>
  <c r="E18833" i="2"/>
  <c r="E12661" i="2"/>
  <c r="E21916" i="2"/>
  <c r="E3834" i="2"/>
  <c r="E3835" i="2"/>
  <c r="E6505" i="2"/>
  <c r="E12662" i="2"/>
  <c r="E3836" i="2"/>
  <c r="E1922" i="2"/>
  <c r="E8067" i="2"/>
  <c r="E3837" i="2"/>
  <c r="E20315" i="2"/>
  <c r="E12663" i="2"/>
  <c r="E9672" i="2"/>
  <c r="E8068" i="2"/>
  <c r="E14202" i="2"/>
  <c r="E3838" i="2"/>
  <c r="E11150" i="2"/>
  <c r="E23429" i="2"/>
  <c r="E393" i="2"/>
  <c r="E17300" i="2"/>
  <c r="E18834" i="2"/>
  <c r="E18835" i="2"/>
  <c r="E9673" i="2"/>
  <c r="E14203" i="2"/>
  <c r="E394" i="2"/>
  <c r="E1923" i="2"/>
  <c r="E395" i="2"/>
  <c r="E17301" i="2"/>
  <c r="E14204" i="2"/>
  <c r="E1924" i="2"/>
  <c r="E20316" i="2"/>
  <c r="E3839" i="2"/>
  <c r="E1925" i="2"/>
  <c r="E15737" i="2"/>
  <c r="E17302" i="2"/>
  <c r="E21917" i="2"/>
  <c r="E9674" i="2"/>
  <c r="E396" i="2"/>
  <c r="E17303" i="2"/>
  <c r="E20317" i="2"/>
  <c r="E11151" i="2"/>
  <c r="E18836" i="2"/>
  <c r="E397" i="2"/>
  <c r="E9675" i="2"/>
  <c r="E9676" i="2"/>
  <c r="E398" i="2"/>
  <c r="E20318" i="2"/>
  <c r="E3840" i="2"/>
  <c r="E8069" i="2"/>
  <c r="E9677" i="2"/>
  <c r="E9678" i="2"/>
  <c r="E3841" i="2"/>
  <c r="E20319" i="2"/>
  <c r="E23430" i="2"/>
  <c r="E399" i="2"/>
  <c r="E6506" i="2"/>
  <c r="E21918" i="2"/>
  <c r="E8070" i="2"/>
  <c r="E18837" i="2"/>
  <c r="E12664" i="2"/>
  <c r="E1926" i="2"/>
  <c r="E17304" i="2"/>
  <c r="E21919" i="2"/>
  <c r="E20320" i="2"/>
  <c r="E3842" i="2"/>
  <c r="E17305" i="2"/>
  <c r="E14205" i="2"/>
  <c r="E15738" i="2"/>
  <c r="E9679" i="2"/>
  <c r="E3843" i="2"/>
  <c r="E3844" i="2"/>
  <c r="E23431" i="2"/>
  <c r="E14206" i="2"/>
  <c r="E14207" i="2"/>
  <c r="E14208" i="2"/>
  <c r="E9680" i="2"/>
  <c r="E14209" i="2"/>
  <c r="E18838" i="2"/>
  <c r="E23432" i="2"/>
  <c r="E8071" i="2"/>
  <c r="E17306" i="2"/>
  <c r="E12665" i="2"/>
  <c r="E14210" i="2"/>
  <c r="E21920" i="2"/>
  <c r="E18839" i="2"/>
  <c r="E8072" i="2"/>
  <c r="E21921" i="2"/>
  <c r="E20321" i="2"/>
  <c r="E15739" i="2"/>
  <c r="E12666" i="2"/>
  <c r="E9681" i="2"/>
  <c r="E11152" i="2"/>
  <c r="E11153" i="2"/>
  <c r="E400" i="2"/>
  <c r="E14211" i="2"/>
  <c r="E6507" i="2"/>
  <c r="E14212" i="2"/>
  <c r="E3845" i="2"/>
  <c r="E8073" i="2"/>
  <c r="E9682" i="2"/>
  <c r="E18840" i="2"/>
  <c r="E401" i="2"/>
  <c r="E23433" i="2"/>
  <c r="E402" i="2"/>
  <c r="E15740" i="2"/>
  <c r="E15741" i="2"/>
  <c r="E1927" i="2"/>
  <c r="E9683" i="2"/>
  <c r="E12667" i="2"/>
  <c r="E1928" i="2"/>
  <c r="E3846" i="2"/>
  <c r="E9684" i="2"/>
  <c r="E1929" i="2"/>
  <c r="E8074" i="2"/>
  <c r="E3847" i="2"/>
  <c r="E14213" i="2"/>
  <c r="E8075" i="2"/>
  <c r="E21922" i="2"/>
  <c r="E9685" i="2"/>
  <c r="E17307" i="2"/>
  <c r="E3848" i="2"/>
  <c r="E3849" i="2"/>
  <c r="E12668" i="2"/>
  <c r="E20322" i="2"/>
  <c r="E14214" i="2"/>
  <c r="E11154" i="2"/>
  <c r="E14215" i="2"/>
  <c r="E14216" i="2"/>
  <c r="E17308" i="2"/>
  <c r="E3850" i="2"/>
  <c r="E8076" i="2"/>
  <c r="E3851" i="2"/>
  <c r="E15742" i="2"/>
  <c r="E3852" i="2"/>
  <c r="E6508" i="2"/>
  <c r="E20323" i="2"/>
  <c r="E8077" i="2"/>
  <c r="E20324" i="2"/>
  <c r="E17309" i="2"/>
  <c r="E14217" i="2"/>
  <c r="E21923" i="2"/>
  <c r="E403" i="2"/>
  <c r="E3853" i="2"/>
  <c r="E11155" i="2"/>
  <c r="E11156" i="2"/>
  <c r="E9686" i="2"/>
  <c r="E20325" i="2"/>
  <c r="E14218" i="2"/>
  <c r="E6509" i="2"/>
  <c r="E3854" i="2"/>
  <c r="E3855" i="2"/>
  <c r="E12669" i="2"/>
  <c r="E8078" i="2"/>
  <c r="E11157" i="2"/>
  <c r="E18841" i="2"/>
  <c r="E3856" i="2"/>
  <c r="E15743" i="2"/>
  <c r="E21924" i="2"/>
  <c r="E11158" i="2"/>
  <c r="E23434" i="2"/>
  <c r="E404" i="2"/>
  <c r="E1930" i="2"/>
  <c r="E6510" i="2"/>
  <c r="E17310" i="2"/>
  <c r="E405" i="2"/>
  <c r="E9687" i="2"/>
  <c r="E11159" i="2"/>
  <c r="E18842" i="2"/>
  <c r="E15744" i="2"/>
  <c r="E8079" i="2"/>
  <c r="E23435" i="2"/>
  <c r="E8080" i="2"/>
  <c r="E11160" i="2"/>
  <c r="E8081" i="2"/>
  <c r="E18843" i="2"/>
  <c r="E14219" i="2"/>
  <c r="E17311" i="2"/>
  <c r="E8082" i="2"/>
  <c r="E12670" i="2"/>
  <c r="E14220" i="2"/>
  <c r="E12671" i="2"/>
  <c r="E3857" i="2"/>
  <c r="E17312" i="2"/>
  <c r="E18844" i="2"/>
  <c r="E12672" i="2"/>
  <c r="E1931" i="2"/>
  <c r="E6511" i="2"/>
  <c r="E3858" i="2"/>
  <c r="E11161" i="2"/>
  <c r="E15745" i="2"/>
  <c r="E14221" i="2"/>
  <c r="E3859" i="2"/>
  <c r="E3860" i="2"/>
  <c r="E18845" i="2"/>
  <c r="E11162" i="2"/>
  <c r="E12673" i="2"/>
  <c r="E17313" i="2"/>
  <c r="E11163" i="2"/>
  <c r="E15746" i="2"/>
  <c r="E3861" i="2"/>
  <c r="E15747" i="2"/>
  <c r="E9688" i="2"/>
  <c r="E3862" i="2"/>
  <c r="E3863" i="2"/>
  <c r="E9689" i="2"/>
  <c r="E3864" i="2"/>
  <c r="E6512" i="2"/>
  <c r="E20326" i="2"/>
  <c r="E6513" i="2"/>
  <c r="E3865" i="2"/>
  <c r="E8083" i="2"/>
  <c r="E9690" i="2"/>
  <c r="E406" i="2"/>
  <c r="E14222" i="2"/>
  <c r="E17314" i="2"/>
  <c r="E12674" i="2"/>
  <c r="E15748" i="2"/>
  <c r="E18846" i="2"/>
  <c r="E9691" i="2"/>
  <c r="E407" i="2"/>
  <c r="E23436" i="2"/>
  <c r="E18847" i="2"/>
  <c r="E3866" i="2"/>
  <c r="E1932" i="2"/>
  <c r="E14223" i="2"/>
  <c r="E21925" i="2"/>
  <c r="E18848" i="2"/>
  <c r="E1933" i="2"/>
  <c r="E3867" i="2"/>
  <c r="E408" i="2"/>
  <c r="E3868" i="2"/>
  <c r="E21926" i="2"/>
  <c r="E6514" i="2"/>
  <c r="E409" i="2"/>
  <c r="E14224" i="2"/>
  <c r="E410" i="2"/>
  <c r="E3869" i="2"/>
  <c r="E1934" i="2"/>
  <c r="E18849" i="2"/>
  <c r="E411" i="2"/>
  <c r="E9692" i="2"/>
  <c r="E15749" i="2"/>
  <c r="E412" i="2"/>
  <c r="E15750" i="2"/>
  <c r="E9693" i="2"/>
  <c r="E14225" i="2"/>
  <c r="E20327" i="2"/>
  <c r="E6515" i="2"/>
  <c r="E17315" i="2"/>
  <c r="E17316" i="2"/>
  <c r="E14226" i="2"/>
  <c r="E15751" i="2"/>
  <c r="E17317" i="2"/>
  <c r="E21927" i="2"/>
  <c r="E20328" i="2"/>
  <c r="E21928" i="2"/>
  <c r="E413" i="2"/>
  <c r="E20329" i="2"/>
  <c r="E414" i="2"/>
  <c r="E3870" i="2"/>
  <c r="E23437" i="2"/>
  <c r="E18850" i="2"/>
  <c r="E20330" i="2"/>
  <c r="E14227" i="2"/>
  <c r="E11164" i="2"/>
  <c r="E15752" i="2"/>
  <c r="E3871" i="2"/>
  <c r="E17318" i="2"/>
  <c r="E23438" i="2"/>
  <c r="E12675" i="2"/>
  <c r="E15753" i="2"/>
  <c r="E8084" i="2"/>
  <c r="E9694" i="2"/>
  <c r="E3872" i="2"/>
  <c r="E3873" i="2"/>
  <c r="E415" i="2"/>
  <c r="E17319" i="2"/>
  <c r="E8085" i="2"/>
  <c r="E21929" i="2"/>
  <c r="E416" i="2"/>
  <c r="E17320" i="2"/>
  <c r="E6516" i="2"/>
  <c r="E3874" i="2"/>
  <c r="E417" i="2"/>
  <c r="E17321" i="2"/>
  <c r="E12676" i="2"/>
  <c r="E14228" i="2"/>
  <c r="E20331" i="2"/>
  <c r="E8086" i="2"/>
  <c r="E23439" i="2"/>
  <c r="E3875" i="2"/>
  <c r="E3876" i="2"/>
  <c r="E18851" i="2"/>
  <c r="E6517" i="2"/>
  <c r="E18852" i="2"/>
  <c r="E12677" i="2"/>
  <c r="E17322" i="2"/>
  <c r="E3877" i="2"/>
  <c r="E14229" i="2"/>
  <c r="E17323" i="2"/>
  <c r="E6518" i="2"/>
  <c r="E3878" i="2"/>
  <c r="E20332" i="2"/>
  <c r="E12678" i="2"/>
  <c r="E17324" i="2"/>
  <c r="E15754" i="2"/>
  <c r="E11165" i="2"/>
  <c r="E418" i="2"/>
  <c r="E1935" i="2"/>
  <c r="E23440" i="2"/>
  <c r="E15755" i="2"/>
  <c r="E12679" i="2"/>
  <c r="E20333" i="2"/>
  <c r="E3879" i="2"/>
  <c r="E1936" i="2"/>
  <c r="E8087" i="2"/>
  <c r="E20334" i="2"/>
  <c r="E9695" i="2"/>
  <c r="E1937" i="2"/>
  <c r="E15756" i="2"/>
  <c r="E18853" i="2"/>
  <c r="E17325" i="2"/>
  <c r="E1938" i="2"/>
  <c r="E3880" i="2"/>
  <c r="E9696" i="2"/>
  <c r="E3881" i="2"/>
  <c r="E3882" i="2"/>
  <c r="E9697" i="2"/>
  <c r="E6519" i="2"/>
  <c r="E21930" i="2"/>
  <c r="E1939" i="2"/>
  <c r="E18854" i="2"/>
  <c r="E17326" i="2"/>
  <c r="E12680" i="2"/>
  <c r="E419" i="2"/>
  <c r="E20335" i="2"/>
  <c r="E15757" i="2"/>
  <c r="E17327" i="2"/>
  <c r="E6520" i="2"/>
  <c r="E14230" i="2"/>
  <c r="E8088" i="2"/>
  <c r="E3883" i="2"/>
  <c r="E21931" i="2"/>
  <c r="E3884" i="2"/>
  <c r="E14231" i="2"/>
  <c r="E14232" i="2"/>
  <c r="E15758" i="2"/>
  <c r="E1940" i="2"/>
  <c r="E11166" i="2"/>
  <c r="E20336" i="2"/>
  <c r="E9698" i="2"/>
  <c r="E20337" i="2"/>
  <c r="E14233" i="2"/>
  <c r="E23441" i="2"/>
  <c r="E3885" i="2"/>
  <c r="E11167" i="2"/>
  <c r="E11168" i="2"/>
  <c r="E20338" i="2"/>
  <c r="E15759" i="2"/>
  <c r="E18855" i="2"/>
  <c r="E12681" i="2"/>
  <c r="E3886" i="2"/>
  <c r="E21932" i="2"/>
  <c r="E20339" i="2"/>
  <c r="E14234" i="2"/>
  <c r="E3887" i="2"/>
  <c r="E17328" i="2"/>
  <c r="E1941" i="2"/>
  <c r="E20340" i="2"/>
  <c r="E1942" i="2"/>
  <c r="E1943" i="2"/>
  <c r="E1944" i="2"/>
  <c r="E15760" i="2"/>
  <c r="E18856" i="2"/>
  <c r="E420" i="2"/>
  <c r="E3888" i="2"/>
  <c r="E421" i="2"/>
  <c r="E9699" i="2"/>
  <c r="E15761" i="2"/>
  <c r="E8089" i="2"/>
  <c r="E3889" i="2"/>
  <c r="E23442" i="2"/>
  <c r="E11169" i="2"/>
  <c r="E18857" i="2"/>
  <c r="E11170" i="2"/>
  <c r="E3890" i="2"/>
  <c r="E12682" i="2"/>
  <c r="E8090" i="2"/>
  <c r="E9700" i="2"/>
  <c r="E23443" i="2"/>
  <c r="E20341" i="2"/>
  <c r="E8091" i="2"/>
  <c r="E11171" i="2"/>
  <c r="E8092" i="2"/>
  <c r="E1945" i="2"/>
  <c r="E17329" i="2"/>
  <c r="E11172" i="2"/>
  <c r="E21933" i="2"/>
  <c r="E9701" i="2"/>
  <c r="E3891" i="2"/>
  <c r="E20342" i="2"/>
  <c r="E8093" i="2"/>
  <c r="E20343" i="2"/>
  <c r="E21934" i="2"/>
  <c r="E422" i="2"/>
  <c r="E23444" i="2"/>
  <c r="E6521" i="2"/>
  <c r="E11173" i="2"/>
  <c r="E423" i="2"/>
  <c r="E8094" i="2"/>
  <c r="E6522" i="2"/>
  <c r="E18858" i="2"/>
  <c r="E20344" i="2"/>
  <c r="E23445" i="2"/>
  <c r="E3892" i="2"/>
  <c r="E6523" i="2"/>
  <c r="E21935" i="2"/>
  <c r="E9702" i="2"/>
  <c r="E11174" i="2"/>
  <c r="E424" i="2"/>
  <c r="E8095" i="2"/>
  <c r="E15762" i="2"/>
  <c r="E20345" i="2"/>
  <c r="E21936" i="2"/>
  <c r="E14235" i="2"/>
  <c r="E11175" i="2"/>
  <c r="E23446" i="2"/>
  <c r="E17330" i="2"/>
  <c r="E21937" i="2"/>
  <c r="E3893" i="2"/>
  <c r="E17331" i="2"/>
  <c r="E12683" i="2"/>
  <c r="E425" i="2"/>
  <c r="E426" i="2"/>
  <c r="E8096" i="2"/>
  <c r="E427" i="2"/>
  <c r="E11176" i="2"/>
  <c r="E20346" i="2"/>
  <c r="E11177" i="2"/>
  <c r="E3894" i="2"/>
  <c r="E20347" i="2"/>
  <c r="E23447" i="2"/>
  <c r="E23448" i="2"/>
  <c r="E21938" i="2"/>
  <c r="E3895" i="2"/>
  <c r="E12684" i="2"/>
  <c r="E20348" i="2"/>
  <c r="E14236" i="2"/>
  <c r="E20349" i="2"/>
  <c r="E3896" i="2"/>
  <c r="E23449" i="2"/>
  <c r="E8097" i="2"/>
  <c r="E3897" i="2"/>
  <c r="E8098" i="2"/>
  <c r="E1946" i="2"/>
  <c r="E18859" i="2"/>
  <c r="E3898" i="2"/>
  <c r="E9703" i="2"/>
  <c r="E14237" i="2"/>
  <c r="E14238" i="2"/>
  <c r="E12685" i="2"/>
  <c r="E11178" i="2"/>
  <c r="E21939" i="2"/>
  <c r="E1947" i="2"/>
  <c r="E11179" i="2"/>
  <c r="E12686" i="2"/>
  <c r="E14239" i="2"/>
  <c r="E23450" i="2"/>
  <c r="E15763" i="2"/>
  <c r="E21940" i="2"/>
  <c r="E12687" i="2"/>
  <c r="E17332" i="2"/>
  <c r="E11180" i="2"/>
  <c r="E1948" i="2"/>
  <c r="E17333" i="2"/>
  <c r="E6524" i="2"/>
  <c r="E9704" i="2"/>
  <c r="E3899" i="2"/>
  <c r="E3900" i="2"/>
  <c r="E23451" i="2"/>
  <c r="E18860" i="2"/>
  <c r="E9705" i="2"/>
  <c r="E9706" i="2"/>
  <c r="E3901" i="2"/>
  <c r="E20350" i="2"/>
  <c r="E20351" i="2"/>
  <c r="E9707" i="2"/>
  <c r="E14240" i="2"/>
  <c r="E428" i="2"/>
  <c r="E12688" i="2"/>
  <c r="E3902" i="2"/>
  <c r="E6525" i="2"/>
  <c r="E6526" i="2"/>
  <c r="E14241" i="2"/>
  <c r="E3903" i="2"/>
  <c r="E17334" i="2"/>
  <c r="E21941" i="2"/>
  <c r="E21942" i="2"/>
  <c r="E429" i="2"/>
  <c r="E21943" i="2"/>
  <c r="E20352" i="2"/>
  <c r="E15764" i="2"/>
  <c r="E6527" i="2"/>
  <c r="E6528" i="2"/>
  <c r="E20353" i="2"/>
  <c r="E21944" i="2"/>
  <c r="E20354" i="2"/>
  <c r="E20355" i="2"/>
  <c r="E15765" i="2"/>
  <c r="E20356" i="2"/>
  <c r="E14242" i="2"/>
  <c r="E8099" i="2"/>
  <c r="E15766" i="2"/>
  <c r="E11181" i="2"/>
  <c r="E9708" i="2"/>
  <c r="E8100" i="2"/>
  <c r="E11182" i="2"/>
  <c r="E1949" i="2"/>
  <c r="E23452" i="2"/>
  <c r="E15767" i="2"/>
  <c r="E20357" i="2"/>
  <c r="E8101" i="2"/>
  <c r="E15768" i="2"/>
  <c r="E9709" i="2"/>
  <c r="E430" i="2"/>
  <c r="E9710" i="2"/>
  <c r="E23453" i="2"/>
  <c r="E17335" i="2"/>
  <c r="E3904" i="2"/>
  <c r="E14243" i="2"/>
  <c r="E3905" i="2"/>
  <c r="E14244" i="2"/>
  <c r="E17336" i="2"/>
  <c r="E14245" i="2"/>
  <c r="E431" i="2"/>
  <c r="E17337" i="2"/>
  <c r="E12689" i="2"/>
  <c r="E15769" i="2"/>
  <c r="E11183" i="2"/>
  <c r="E11184" i="2"/>
  <c r="E17338" i="2"/>
  <c r="E17339" i="2"/>
  <c r="E18861" i="2"/>
  <c r="E15770" i="2"/>
  <c r="E17340" i="2"/>
  <c r="E432" i="2"/>
  <c r="E1950" i="2"/>
  <c r="E433" i="2"/>
  <c r="E3906" i="2"/>
  <c r="E18862" i="2"/>
  <c r="E14246" i="2"/>
  <c r="E21945" i="2"/>
  <c r="E1951" i="2"/>
  <c r="E23454" i="2"/>
  <c r="E23455" i="2"/>
  <c r="E1952" i="2"/>
  <c r="E18863" i="2"/>
  <c r="E18864" i="2"/>
  <c r="E11185" i="2"/>
  <c r="E21946" i="2"/>
  <c r="E17341" i="2"/>
  <c r="E21947" i="2"/>
  <c r="E17342" i="2"/>
  <c r="E21948" i="2"/>
  <c r="E3907" i="2"/>
  <c r="E8102" i="2"/>
  <c r="E8103" i="2"/>
  <c r="E9711" i="2"/>
  <c r="E1953" i="2"/>
  <c r="E6529" i="2"/>
  <c r="E1954" i="2"/>
  <c r="E3908" i="2"/>
  <c r="E21949" i="2"/>
  <c r="E3909" i="2"/>
  <c r="E14247" i="2"/>
  <c r="E12690" i="2"/>
  <c r="E1955" i="2"/>
  <c r="E6530" i="2"/>
  <c r="E21950" i="2"/>
  <c r="E15771" i="2"/>
  <c r="E11186" i="2"/>
  <c r="E20358" i="2"/>
  <c r="E15772" i="2"/>
  <c r="E14248" i="2"/>
  <c r="E6531" i="2"/>
  <c r="E6532" i="2"/>
  <c r="E15773" i="2"/>
  <c r="E15774" i="2"/>
  <c r="E14249" i="2"/>
  <c r="E21951" i="2"/>
  <c r="E20359" i="2"/>
  <c r="E20360" i="2"/>
  <c r="E23456" i="2"/>
  <c r="E23457" i="2"/>
  <c r="E3910" i="2"/>
  <c r="E20361" i="2"/>
  <c r="E14250" i="2"/>
  <c r="E20362" i="2"/>
  <c r="E17343" i="2"/>
  <c r="E11187" i="2"/>
  <c r="E18865" i="2"/>
  <c r="E1956" i="2"/>
  <c r="E17344" i="2"/>
  <c r="E3911" i="2"/>
  <c r="E18866" i="2"/>
  <c r="E8104" i="2"/>
  <c r="E8105" i="2"/>
  <c r="E21952" i="2"/>
  <c r="E434" i="2"/>
  <c r="E435" i="2"/>
  <c r="E1957" i="2"/>
  <c r="E3912" i="2"/>
  <c r="E3913" i="2"/>
  <c r="E6533" i="2"/>
  <c r="E11188" i="2"/>
  <c r="E17345" i="2"/>
  <c r="E1958" i="2"/>
  <c r="E20363" i="2"/>
  <c r="E17346" i="2"/>
  <c r="E9712" i="2"/>
  <c r="E18867" i="2"/>
  <c r="E23458" i="2"/>
  <c r="E3914" i="2"/>
  <c r="E8106" i="2"/>
  <c r="E18868" i="2"/>
  <c r="E12691" i="2"/>
  <c r="E21953" i="2"/>
  <c r="E17347" i="2"/>
  <c r="E14251" i="2"/>
  <c r="E436" i="2"/>
  <c r="E20364" i="2"/>
  <c r="E15775" i="2"/>
  <c r="E3915" i="2"/>
  <c r="E8107" i="2"/>
  <c r="E1959" i="2"/>
  <c r="E3916" i="2"/>
  <c r="E9713" i="2"/>
  <c r="E8108" i="2"/>
  <c r="E6534" i="2"/>
  <c r="E437" i="2"/>
  <c r="E8109" i="2"/>
  <c r="E3917" i="2"/>
  <c r="E3918" i="2"/>
  <c r="E17348" i="2"/>
  <c r="E3919" i="2"/>
  <c r="E8110" i="2"/>
  <c r="E11189" i="2"/>
  <c r="E18869" i="2"/>
  <c r="E9714" i="2"/>
  <c r="E23459" i="2"/>
  <c r="E11190" i="2"/>
  <c r="E438" i="2"/>
  <c r="E6535" i="2"/>
  <c r="E1960" i="2"/>
  <c r="E1961" i="2"/>
  <c r="E8111" i="2"/>
  <c r="E6536" i="2"/>
  <c r="E3920" i="2"/>
  <c r="E21954" i="2"/>
  <c r="E6537" i="2"/>
  <c r="E14252" i="2"/>
  <c r="E12692" i="2"/>
  <c r="E15776" i="2"/>
  <c r="E8112" i="2"/>
  <c r="E20365" i="2"/>
  <c r="E12693" i="2"/>
  <c r="E3921" i="2"/>
  <c r="E20366" i="2"/>
  <c r="E3922" i="2"/>
  <c r="E18870" i="2"/>
  <c r="E3923" i="2"/>
  <c r="E9715" i="2"/>
  <c r="E14253" i="2"/>
  <c r="E12694" i="2"/>
  <c r="E3924" i="2"/>
  <c r="E17349" i="2"/>
  <c r="E17350" i="2"/>
  <c r="E20367" i="2"/>
  <c r="E12695" i="2"/>
  <c r="E1962" i="2"/>
  <c r="E3925" i="2"/>
  <c r="E11191" i="2"/>
  <c r="E3926" i="2"/>
  <c r="E20368" i="2"/>
  <c r="E23460" i="2"/>
  <c r="E9716" i="2"/>
  <c r="E3927" i="2"/>
  <c r="E15777" i="2"/>
  <c r="E12696" i="2"/>
  <c r="E20369" i="2"/>
  <c r="E23461" i="2"/>
  <c r="E1963" i="2"/>
  <c r="E11192" i="2"/>
  <c r="E20370" i="2"/>
  <c r="E1964" i="2"/>
  <c r="E6538" i="2"/>
  <c r="E23462" i="2"/>
  <c r="E9717" i="2"/>
  <c r="E20371" i="2"/>
  <c r="E439" i="2"/>
  <c r="E23463" i="2"/>
  <c r="E14254" i="2"/>
  <c r="E1965" i="2"/>
  <c r="E12697" i="2"/>
  <c r="E15778" i="2"/>
  <c r="E3928" i="2"/>
  <c r="E18871" i="2"/>
  <c r="E8113" i="2"/>
  <c r="E11193" i="2"/>
  <c r="E11194" i="2"/>
  <c r="E21955" i="2"/>
  <c r="E15779" i="2"/>
  <c r="E8114" i="2"/>
  <c r="E440" i="2"/>
  <c r="E23464" i="2"/>
  <c r="E3929" i="2"/>
  <c r="E18872" i="2"/>
  <c r="E11195" i="2"/>
  <c r="E9718" i="2"/>
  <c r="E20372" i="2"/>
  <c r="E6539" i="2"/>
  <c r="E17351" i="2"/>
  <c r="E1966" i="2"/>
  <c r="E441" i="2"/>
  <c r="E442" i="2"/>
  <c r="E20373" i="2"/>
  <c r="E20374" i="2"/>
  <c r="E3930" i="2"/>
  <c r="E20375" i="2"/>
  <c r="E20376" i="2"/>
  <c r="E20377" i="2"/>
  <c r="E20378" i="2"/>
  <c r="E11196" i="2"/>
  <c r="E18873" i="2"/>
  <c r="E9719" i="2"/>
  <c r="E20379" i="2"/>
  <c r="E3931" i="2"/>
  <c r="E18874" i="2"/>
  <c r="E11197" i="2"/>
  <c r="E14255" i="2"/>
  <c r="E8115" i="2"/>
  <c r="E12698" i="2"/>
  <c r="E8116" i="2"/>
  <c r="E8117" i="2"/>
  <c r="E6540" i="2"/>
  <c r="E8118" i="2"/>
  <c r="E21956" i="2"/>
  <c r="E6541" i="2"/>
  <c r="E21957" i="2"/>
  <c r="E3932" i="2"/>
  <c r="E18875" i="2"/>
  <c r="E1967" i="2"/>
  <c r="E23465" i="2"/>
  <c r="E443" i="2"/>
  <c r="E11198" i="2"/>
  <c r="E1968" i="2"/>
  <c r="E14256" i="2"/>
  <c r="E21958" i="2"/>
  <c r="E17352" i="2"/>
  <c r="E9720" i="2"/>
  <c r="E21959" i="2"/>
  <c r="E15780" i="2"/>
  <c r="E1969" i="2"/>
  <c r="E21960" i="2"/>
  <c r="E20380" i="2"/>
  <c r="E18876" i="2"/>
  <c r="E6542" i="2"/>
  <c r="E23466" i="2"/>
  <c r="E23467" i="2"/>
  <c r="E21961" i="2"/>
  <c r="E444" i="2"/>
  <c r="E14257" i="2"/>
  <c r="E1970" i="2"/>
  <c r="E8119" i="2"/>
  <c r="E23468" i="2"/>
  <c r="E1971" i="2"/>
  <c r="E23469" i="2"/>
  <c r="E3933" i="2"/>
  <c r="E9721" i="2"/>
  <c r="E8120" i="2"/>
  <c r="E8121" i="2"/>
  <c r="E12699" i="2"/>
  <c r="E18877" i="2"/>
  <c r="E17353" i="2"/>
  <c r="E6543" i="2"/>
  <c r="E3934" i="2"/>
  <c r="E14258" i="2"/>
  <c r="E17354" i="2"/>
  <c r="E21962" i="2"/>
  <c r="E23470" i="2"/>
  <c r="E8122" i="2"/>
  <c r="E11199" i="2"/>
  <c r="E15781" i="2"/>
  <c r="E17355" i="2"/>
  <c r="E445" i="2"/>
  <c r="E12700" i="2"/>
  <c r="E15782" i="2"/>
  <c r="E14259" i="2"/>
  <c r="E3935" i="2"/>
  <c r="E3936" i="2"/>
  <c r="E446" i="2"/>
  <c r="E1972" i="2"/>
  <c r="E1973" i="2"/>
  <c r="E6544" i="2"/>
  <c r="E6545" i="2"/>
  <c r="E11200" i="2"/>
  <c r="E447" i="2"/>
  <c r="E8123" i="2"/>
  <c r="E1974" i="2"/>
  <c r="E448" i="2"/>
  <c r="E23471" i="2"/>
  <c r="E3937" i="2"/>
  <c r="E11201" i="2"/>
  <c r="E18878" i="2"/>
  <c r="E3938" i="2"/>
  <c r="E18879" i="2"/>
  <c r="E9722" i="2"/>
  <c r="E11202" i="2"/>
  <c r="E11203" i="2"/>
  <c r="E449" i="2"/>
  <c r="E18880" i="2"/>
  <c r="E18881" i="2"/>
  <c r="E3939" i="2"/>
  <c r="E20381" i="2"/>
  <c r="E15783" i="2"/>
  <c r="E14260" i="2"/>
  <c r="E9723" i="2"/>
  <c r="E450" i="2"/>
  <c r="E11204" i="2"/>
  <c r="E23472" i="2"/>
  <c r="E3940" i="2"/>
  <c r="E23473" i="2"/>
  <c r="E14261" i="2"/>
  <c r="E6546" i="2"/>
  <c r="E11205" i="2"/>
  <c r="E6547" i="2"/>
  <c r="E8124" i="2"/>
  <c r="E451" i="2"/>
  <c r="E8125" i="2"/>
  <c r="E3941" i="2"/>
  <c r="E12701" i="2"/>
  <c r="E9724" i="2"/>
  <c r="E14262" i="2"/>
  <c r="E17356" i="2"/>
  <c r="E23474" i="2"/>
  <c r="E23475" i="2"/>
  <c r="E23476" i="2"/>
  <c r="E452" i="2"/>
  <c r="E18882" i="2"/>
  <c r="E23477" i="2"/>
  <c r="E453" i="2"/>
  <c r="E9725" i="2"/>
  <c r="E11206" i="2"/>
  <c r="E23478" i="2"/>
  <c r="E20382" i="2"/>
  <c r="E20383" i="2"/>
  <c r="E3942" i="2"/>
  <c r="E12702" i="2"/>
  <c r="E17357" i="2"/>
  <c r="E1975" i="2"/>
  <c r="E14263" i="2"/>
  <c r="E17358" i="2"/>
  <c r="E6548" i="2"/>
  <c r="E3943" i="2"/>
  <c r="E11207" i="2"/>
  <c r="E17359" i="2"/>
  <c r="E14264" i="2"/>
  <c r="E3944" i="2"/>
  <c r="E8126" i="2"/>
  <c r="E3945" i="2"/>
  <c r="E1976" i="2"/>
  <c r="E12703" i="2"/>
  <c r="E20384" i="2"/>
  <c r="E21963" i="2"/>
  <c r="E3946" i="2"/>
  <c r="E11208" i="2"/>
  <c r="E1977" i="2"/>
  <c r="E8127" i="2"/>
  <c r="E18883" i="2"/>
  <c r="E14265" i="2"/>
  <c r="E17360" i="2"/>
  <c r="E23479" i="2"/>
  <c r="E20385" i="2"/>
  <c r="E17361" i="2"/>
  <c r="E1978" i="2"/>
  <c r="E17362" i="2"/>
  <c r="E12704" i="2"/>
  <c r="E18884" i="2"/>
  <c r="E20386" i="2"/>
  <c r="E14266" i="2"/>
  <c r="E11209" i="2"/>
  <c r="E12705" i="2"/>
  <c r="E1979" i="2"/>
  <c r="E15784" i="2"/>
  <c r="E18885" i="2"/>
  <c r="E23480" i="2"/>
  <c r="E17363" i="2"/>
  <c r="E8128" i="2"/>
  <c r="E23481" i="2"/>
  <c r="E9726" i="2"/>
  <c r="E8129" i="2"/>
  <c r="E23482" i="2"/>
  <c r="E12706" i="2"/>
  <c r="E20387" i="2"/>
  <c r="E8130" i="2"/>
  <c r="E21964" i="2"/>
  <c r="E23483" i="2"/>
  <c r="E3947" i="2"/>
  <c r="E20388" i="2"/>
  <c r="E454" i="2"/>
  <c r="E18886" i="2"/>
  <c r="E8131" i="2"/>
  <c r="E9727" i="2"/>
  <c r="E21965" i="2"/>
  <c r="E14267" i="2"/>
  <c r="E15785" i="2"/>
  <c r="E6549" i="2"/>
  <c r="E455" i="2"/>
  <c r="E3948" i="2"/>
  <c r="E11210" i="2"/>
  <c r="E3949" i="2"/>
  <c r="E15786" i="2"/>
  <c r="E23484" i="2"/>
  <c r="E17364" i="2"/>
  <c r="E9728" i="2"/>
  <c r="E456" i="2"/>
  <c r="E15787" i="2"/>
  <c r="E17365" i="2"/>
  <c r="E12707" i="2"/>
  <c r="E14268" i="2"/>
  <c r="E3950" i="2"/>
  <c r="E18887" i="2"/>
  <c r="E12708" i="2"/>
  <c r="E20389" i="2"/>
  <c r="E21966" i="2"/>
  <c r="E9729" i="2"/>
  <c r="E1980" i="2"/>
  <c r="E9730" i="2"/>
  <c r="E3951" i="2"/>
  <c r="E12709" i="2"/>
  <c r="E12710" i="2"/>
  <c r="E14269" i="2"/>
  <c r="E18888" i="2"/>
  <c r="E15788" i="2"/>
  <c r="E8132" i="2"/>
  <c r="E12711" i="2"/>
  <c r="E3952" i="2"/>
  <c r="E17366" i="2"/>
  <c r="E21967" i="2"/>
  <c r="E9731" i="2"/>
  <c r="E9732" i="2"/>
  <c r="E14270" i="2"/>
  <c r="E1981" i="2"/>
  <c r="E457" i="2"/>
  <c r="E15789" i="2"/>
  <c r="E17367" i="2"/>
  <c r="E3953" i="2"/>
  <c r="E21968" i="2"/>
  <c r="E17368" i="2"/>
  <c r="E23485" i="2"/>
  <c r="E1982" i="2"/>
  <c r="E8133" i="2"/>
  <c r="E3954" i="2"/>
  <c r="E1983" i="2"/>
  <c r="E3955" i="2"/>
  <c r="E20390" i="2"/>
  <c r="E20391" i="2"/>
  <c r="E21969" i="2"/>
  <c r="E21970" i="2"/>
  <c r="E11211" i="2"/>
  <c r="E23486" i="2"/>
  <c r="E8134" i="2"/>
  <c r="E6550" i="2"/>
  <c r="E3956" i="2"/>
  <c r="E20392" i="2"/>
  <c r="E8135" i="2"/>
  <c r="E8136" i="2"/>
  <c r="E3957" i="2"/>
  <c r="E14271" i="2"/>
  <c r="E14272" i="2"/>
  <c r="E15790" i="2"/>
  <c r="E9733" i="2"/>
  <c r="E1984" i="2"/>
  <c r="E23487" i="2"/>
  <c r="E11212" i="2"/>
  <c r="E6551" i="2"/>
  <c r="E3958" i="2"/>
  <c r="E11213" i="2"/>
  <c r="E18889" i="2"/>
  <c r="E6552" i="2"/>
  <c r="E458" i="2"/>
  <c r="E15791" i="2"/>
  <c r="E18890" i="2"/>
  <c r="E12712" i="2"/>
  <c r="E18891" i="2"/>
  <c r="E12713" i="2"/>
  <c r="E6553" i="2"/>
  <c r="E459" i="2"/>
  <c r="E8137" i="2"/>
  <c r="E9734" i="2"/>
  <c r="E3959" i="2"/>
  <c r="E14273" i="2"/>
  <c r="E6554" i="2"/>
  <c r="E18892" i="2"/>
  <c r="E17369" i="2"/>
  <c r="E9735" i="2"/>
  <c r="E460" i="2"/>
  <c r="E8138" i="2"/>
  <c r="E11214" i="2"/>
  <c r="E21971" i="2"/>
  <c r="E461" i="2"/>
  <c r="E14274" i="2"/>
  <c r="E20393" i="2"/>
  <c r="E17370" i="2"/>
  <c r="E21972" i="2"/>
  <c r="E8139" i="2"/>
  <c r="E21973" i="2"/>
  <c r="E462" i="2"/>
  <c r="E6555" i="2"/>
  <c r="E21974" i="2"/>
  <c r="E23488" i="2"/>
  <c r="E1985" i="2"/>
  <c r="E12714" i="2"/>
  <c r="E9736" i="2"/>
  <c r="E21975" i="2"/>
  <c r="E20394" i="2"/>
  <c r="E3960" i="2"/>
  <c r="E12715" i="2"/>
  <c r="E3961" i="2"/>
  <c r="E15792" i="2"/>
  <c r="E3962" i="2"/>
  <c r="E1986" i="2"/>
  <c r="E8140" i="2"/>
  <c r="E3963" i="2"/>
  <c r="E1987" i="2"/>
  <c r="E8141" i="2"/>
  <c r="E21976" i="2"/>
  <c r="E18893" i="2"/>
  <c r="E3964" i="2"/>
  <c r="E21977" i="2"/>
  <c r="E14275" i="2"/>
  <c r="E8142" i="2"/>
  <c r="E12716" i="2"/>
  <c r="E18894" i="2"/>
  <c r="E17371" i="2"/>
  <c r="E18895" i="2"/>
  <c r="E6556" i="2"/>
  <c r="E9737" i="2"/>
  <c r="E9738" i="2"/>
  <c r="E8143" i="2"/>
  <c r="E9739" i="2"/>
  <c r="E14276" i="2"/>
  <c r="E8144" i="2"/>
  <c r="E20395" i="2"/>
  <c r="E1988" i="2"/>
  <c r="E15793" i="2"/>
  <c r="E23489" i="2"/>
  <c r="E18896" i="2"/>
  <c r="E9740" i="2"/>
  <c r="E8145" i="2"/>
  <c r="E6557" i="2"/>
  <c r="E21978" i="2"/>
  <c r="E15794" i="2"/>
  <c r="E20396" i="2"/>
  <c r="E3965" i="2"/>
  <c r="E12717" i="2"/>
  <c r="E8146" i="2"/>
  <c r="E463" i="2"/>
  <c r="E12718" i="2"/>
  <c r="E9741" i="2"/>
  <c r="E23490" i="2"/>
  <c r="E3966" i="2"/>
  <c r="E12719" i="2"/>
  <c r="E18897" i="2"/>
  <c r="E20397" i="2"/>
  <c r="E9742" i="2"/>
  <c r="E8147" i="2"/>
  <c r="E11215" i="2"/>
  <c r="E464" i="2"/>
  <c r="E18898" i="2"/>
  <c r="E11216" i="2"/>
  <c r="E12720" i="2"/>
  <c r="E17372" i="2"/>
  <c r="E14277" i="2"/>
  <c r="E6558" i="2"/>
  <c r="E21979" i="2"/>
  <c r="E1989" i="2"/>
  <c r="E21980" i="2"/>
  <c r="E6559" i="2"/>
  <c r="E3967" i="2"/>
  <c r="E3968" i="2"/>
  <c r="E15795" i="2"/>
  <c r="E12721" i="2"/>
  <c r="E8148" i="2"/>
  <c r="E9743" i="2"/>
  <c r="E20398" i="2"/>
  <c r="E17373" i="2"/>
  <c r="E8149" i="2"/>
  <c r="E8150" i="2"/>
  <c r="E6560" i="2"/>
  <c r="E17374" i="2"/>
  <c r="E23491" i="2"/>
  <c r="E18899" i="2"/>
  <c r="E21981" i="2"/>
  <c r="E23492" i="2"/>
  <c r="E3969" i="2"/>
  <c r="E1990" i="2"/>
  <c r="E23493" i="2"/>
  <c r="E21982" i="2"/>
  <c r="E20399" i="2"/>
  <c r="E21983" i="2"/>
  <c r="E465" i="2"/>
  <c r="E3970" i="2"/>
  <c r="E21984" i="2"/>
  <c r="E20400" i="2"/>
  <c r="E3971" i="2"/>
  <c r="E17375" i="2"/>
  <c r="E3972" i="2"/>
  <c r="E23494" i="2"/>
  <c r="E14278" i="2"/>
  <c r="E3973" i="2"/>
  <c r="E1991" i="2"/>
  <c r="E14279" i="2"/>
  <c r="E20401" i="2"/>
  <c r="E14280" i="2"/>
  <c r="E21985" i="2"/>
  <c r="E8151" i="2"/>
  <c r="E3974" i="2"/>
  <c r="E14281" i="2"/>
  <c r="E1992" i="2"/>
  <c r="E15796" i="2"/>
  <c r="E6561" i="2"/>
  <c r="E23495" i="2"/>
  <c r="E9744" i="2"/>
  <c r="E15797" i="2"/>
  <c r="E9745" i="2"/>
  <c r="E466" i="2"/>
  <c r="E21986" i="2"/>
  <c r="E20402" i="2"/>
  <c r="E6562" i="2"/>
  <c r="E15798" i="2"/>
  <c r="E18900" i="2"/>
  <c r="E11217" i="2"/>
  <c r="E12722" i="2"/>
  <c r="E9746" i="2"/>
  <c r="E467" i="2"/>
  <c r="E17376" i="2"/>
  <c r="E23496" i="2"/>
  <c r="E15799" i="2"/>
  <c r="E3975" i="2"/>
  <c r="E9747" i="2"/>
  <c r="E3976" i="2"/>
  <c r="E20403" i="2"/>
  <c r="E11218" i="2"/>
  <c r="E14282" i="2"/>
  <c r="E3977" i="2"/>
  <c r="E20404" i="2"/>
  <c r="E3978" i="2"/>
  <c r="E3979" i="2"/>
  <c r="E11219" i="2"/>
  <c r="E3980" i="2"/>
  <c r="E12723" i="2"/>
  <c r="E6563" i="2"/>
  <c r="E18901" i="2"/>
  <c r="E8152" i="2"/>
  <c r="E17377" i="2"/>
  <c r="E6564" i="2"/>
  <c r="E6565" i="2"/>
  <c r="E17378" i="2"/>
  <c r="E468" i="2"/>
  <c r="E17379" i="2"/>
  <c r="E6566" i="2"/>
  <c r="E20405" i="2"/>
  <c r="E9748" i="2"/>
  <c r="E21987" i="2"/>
  <c r="E11220" i="2"/>
  <c r="E15800" i="2"/>
  <c r="E3981" i="2"/>
  <c r="E20406" i="2"/>
  <c r="E1993" i="2"/>
  <c r="E11221" i="2"/>
  <c r="E21988" i="2"/>
  <c r="E21989" i="2"/>
  <c r="E17380" i="2"/>
  <c r="E17381" i="2"/>
  <c r="E12724" i="2"/>
  <c r="E11222" i="2"/>
  <c r="E23497" i="2"/>
  <c r="E18902" i="2"/>
  <c r="E18903" i="2"/>
  <c r="E17382" i="2"/>
  <c r="E20407" i="2"/>
  <c r="E3982" i="2"/>
  <c r="E18904" i="2"/>
  <c r="E20408" i="2"/>
  <c r="E3983" i="2"/>
  <c r="E469" i="2"/>
  <c r="E14283" i="2"/>
  <c r="E3984" i="2"/>
  <c r="E20409" i="2"/>
  <c r="E8153" i="2"/>
  <c r="E6567" i="2"/>
  <c r="E1994" i="2"/>
  <c r="E8154" i="2"/>
  <c r="E14284" i="2"/>
  <c r="E20410" i="2"/>
  <c r="E20411" i="2"/>
  <c r="E21990" i="2"/>
  <c r="E20412" i="2"/>
  <c r="E8155" i="2"/>
  <c r="E18905" i="2"/>
  <c r="E1995" i="2"/>
  <c r="E21991" i="2"/>
  <c r="E1996" i="2"/>
  <c r="E15801" i="2"/>
  <c r="E9749" i="2"/>
  <c r="E470" i="2"/>
  <c r="E3985" i="2"/>
  <c r="E3986" i="2"/>
  <c r="E20413" i="2"/>
  <c r="E8156" i="2"/>
  <c r="E12725" i="2"/>
  <c r="E3987" i="2"/>
  <c r="E3988" i="2"/>
  <c r="E21992" i="2"/>
  <c r="E9750" i="2"/>
  <c r="E14285" i="2"/>
  <c r="E8157" i="2"/>
  <c r="E471" i="2"/>
  <c r="E12726" i="2"/>
  <c r="E15802" i="2"/>
  <c r="E17383" i="2"/>
  <c r="E1997" i="2"/>
  <c r="E15803" i="2"/>
  <c r="E18906" i="2"/>
  <c r="E1998" i="2"/>
  <c r="E12727" i="2"/>
  <c r="E6568" i="2"/>
  <c r="E8158" i="2"/>
  <c r="E8159" i="2"/>
  <c r="E11223" i="2"/>
  <c r="E23498" i="2"/>
  <c r="E15804" i="2"/>
  <c r="E11224" i="2"/>
  <c r="E20414" i="2"/>
  <c r="E1999" i="2"/>
  <c r="E17384" i="2"/>
  <c r="E14286" i="2"/>
  <c r="E9751" i="2"/>
  <c r="E20415" i="2"/>
  <c r="E18907" i="2"/>
  <c r="E12728" i="2"/>
  <c r="E20416" i="2"/>
  <c r="E21993" i="2"/>
  <c r="E6569" i="2"/>
  <c r="E2000" i="2"/>
  <c r="E14287" i="2"/>
  <c r="E21994" i="2"/>
  <c r="E21995" i="2"/>
  <c r="E12729" i="2"/>
  <c r="E12730" i="2"/>
  <c r="E20417" i="2"/>
  <c r="E8160" i="2"/>
  <c r="E12731" i="2"/>
  <c r="E3989" i="2"/>
  <c r="E14288" i="2"/>
  <c r="E21996" i="2"/>
  <c r="E11225" i="2"/>
  <c r="E2001" i="2"/>
  <c r="E18908" i="2"/>
  <c r="E20418" i="2"/>
  <c r="E3990" i="2"/>
  <c r="E6570" i="2"/>
  <c r="E12732" i="2"/>
  <c r="E18909" i="2"/>
  <c r="E15805" i="2"/>
  <c r="E9752" i="2"/>
  <c r="E8161" i="2"/>
  <c r="E6571" i="2"/>
  <c r="E6572" i="2"/>
  <c r="E21997" i="2"/>
  <c r="E6573" i="2"/>
  <c r="E472" i="2"/>
  <c r="E3991" i="2"/>
  <c r="E9753" i="2"/>
  <c r="E18910" i="2"/>
  <c r="E8162" i="2"/>
  <c r="E23499" i="2"/>
  <c r="E12733" i="2"/>
  <c r="E15806" i="2"/>
  <c r="E6574" i="2"/>
  <c r="E14289" i="2"/>
  <c r="E473" i="2"/>
  <c r="E21998" i="2"/>
  <c r="E17385" i="2"/>
  <c r="E3992" i="2"/>
  <c r="E15807" i="2"/>
  <c r="E6575" i="2"/>
  <c r="E21999" i="2"/>
  <c r="E23500" i="2"/>
  <c r="E12734" i="2"/>
  <c r="E20419" i="2"/>
  <c r="E6576" i="2"/>
  <c r="E8163" i="2"/>
  <c r="E22000" i="2"/>
  <c r="E474" i="2"/>
  <c r="E3993" i="2"/>
  <c r="E17386" i="2"/>
  <c r="E18911" i="2"/>
  <c r="E11226" i="2"/>
  <c r="E17387" i="2"/>
  <c r="E12735" i="2"/>
  <c r="E18912" i="2"/>
  <c r="E23501" i="2"/>
  <c r="E475" i="2"/>
  <c r="E14290" i="2"/>
  <c r="E14291" i="2"/>
  <c r="E6577" i="2"/>
  <c r="E3994" i="2"/>
  <c r="E15808" i="2"/>
  <c r="E476" i="2"/>
  <c r="E477" i="2"/>
  <c r="E18913" i="2"/>
  <c r="E3995" i="2"/>
  <c r="E3996" i="2"/>
  <c r="E8164" i="2"/>
  <c r="E20420" i="2"/>
  <c r="E11227" i="2"/>
  <c r="E18914" i="2"/>
  <c r="E12736" i="2"/>
  <c r="E6578" i="2"/>
  <c r="E11228" i="2"/>
  <c r="E23502" i="2"/>
  <c r="E12737" i="2"/>
  <c r="E9754" i="2"/>
  <c r="E22001" i="2"/>
  <c r="E20421" i="2"/>
  <c r="E3997" i="2"/>
  <c r="E22002" i="2"/>
  <c r="E22003" i="2"/>
  <c r="E2002" i="2"/>
  <c r="E18915" i="2"/>
  <c r="E14292" i="2"/>
  <c r="E23503" i="2"/>
  <c r="E9755" i="2"/>
  <c r="E3998" i="2"/>
  <c r="E18916" i="2"/>
  <c r="E18917" i="2"/>
  <c r="E23504" i="2"/>
  <c r="E9756" i="2"/>
  <c r="E3999" i="2"/>
  <c r="E17388" i="2"/>
  <c r="E15809" i="2"/>
  <c r="E11229" i="2"/>
  <c r="E9757" i="2"/>
  <c r="E20422" i="2"/>
  <c r="E12738" i="2"/>
  <c r="E2003" i="2"/>
  <c r="E8165" i="2"/>
  <c r="E8166" i="2"/>
  <c r="E478" i="2"/>
  <c r="E18918" i="2"/>
  <c r="E2004" i="2"/>
  <c r="E2005" i="2"/>
  <c r="E8167" i="2"/>
  <c r="E4000" i="2"/>
  <c r="E4001" i="2"/>
  <c r="E22004" i="2"/>
  <c r="E9758" i="2"/>
  <c r="E4002" i="2"/>
  <c r="E4003" i="2"/>
  <c r="E14293" i="2"/>
  <c r="E17389" i="2"/>
  <c r="E6579" i="2"/>
  <c r="E4004" i="2"/>
  <c r="E12739" i="2"/>
  <c r="E20423" i="2"/>
  <c r="E479" i="2"/>
  <c r="E17390" i="2"/>
  <c r="E12740" i="2"/>
  <c r="E4005" i="2"/>
  <c r="E4006" i="2"/>
  <c r="E9759" i="2"/>
  <c r="E8168" i="2"/>
  <c r="E22005" i="2"/>
  <c r="E480" i="2"/>
  <c r="E22006" i="2"/>
  <c r="E11230" i="2"/>
  <c r="E18919" i="2"/>
  <c r="E14294" i="2"/>
  <c r="E4007" i="2"/>
  <c r="E6580" i="2"/>
  <c r="E15810" i="2"/>
  <c r="E17391" i="2"/>
  <c r="E4008" i="2"/>
  <c r="E11231" i="2"/>
  <c r="E17392" i="2"/>
  <c r="E4009" i="2"/>
  <c r="E4010" i="2"/>
  <c r="E4011" i="2"/>
  <c r="E17393" i="2"/>
  <c r="E18920" i="2"/>
  <c r="E2006" i="2"/>
  <c r="E20424" i="2"/>
  <c r="E11232" i="2"/>
  <c r="E23505" i="2"/>
  <c r="E14295" i="2"/>
  <c r="E15811" i="2"/>
  <c r="E15812" i="2"/>
  <c r="E11233" i="2"/>
  <c r="E15813" i="2"/>
  <c r="E8169" i="2"/>
  <c r="E4012" i="2"/>
  <c r="E23506" i="2"/>
  <c r="E2007" i="2"/>
  <c r="E2008" i="2"/>
  <c r="E4013" i="2"/>
  <c r="E6581" i="2"/>
  <c r="E12741" i="2"/>
  <c r="E481" i="2"/>
  <c r="E22007" i="2"/>
  <c r="E2009" i="2"/>
  <c r="E18921" i="2"/>
  <c r="E14296" i="2"/>
  <c r="E17394" i="2"/>
  <c r="E4014" i="2"/>
  <c r="E15814" i="2"/>
  <c r="E14297" i="2"/>
  <c r="E23507" i="2"/>
  <c r="E15815" i="2"/>
  <c r="E22008" i="2"/>
  <c r="E4015" i="2"/>
  <c r="E4016" i="2"/>
  <c r="E15816" i="2"/>
  <c r="E8170" i="2"/>
  <c r="E22009" i="2"/>
  <c r="E4017" i="2"/>
  <c r="E11234" i="2"/>
  <c r="E11235" i="2"/>
  <c r="E12742" i="2"/>
  <c r="E4018" i="2"/>
  <c r="E482" i="2"/>
  <c r="E20425" i="2"/>
  <c r="E4019" i="2"/>
  <c r="E11236" i="2"/>
  <c r="E483" i="2"/>
  <c r="E4020" i="2"/>
  <c r="E4021" i="2"/>
  <c r="E4022" i="2"/>
  <c r="E2010" i="2"/>
  <c r="E9760" i="2"/>
  <c r="E9761" i="2"/>
  <c r="E4023" i="2"/>
  <c r="E4024" i="2"/>
  <c r="E2011" i="2"/>
  <c r="E22010" i="2"/>
  <c r="E20426" i="2"/>
  <c r="E8171" i="2"/>
  <c r="E15817" i="2"/>
  <c r="E4025" i="2"/>
  <c r="E6582" i="2"/>
  <c r="E11237" i="2"/>
  <c r="E20427" i="2"/>
  <c r="E22011" i="2"/>
  <c r="E2012" i="2"/>
  <c r="E14298" i="2"/>
  <c r="E23508" i="2"/>
  <c r="E14299" i="2"/>
  <c r="E18922" i="2"/>
  <c r="E6583" i="2"/>
  <c r="E20428" i="2"/>
  <c r="E23509" i="2"/>
  <c r="E4026" i="2"/>
  <c r="E22012" i="2"/>
  <c r="E18923" i="2"/>
  <c r="E9762" i="2"/>
  <c r="E11238" i="2"/>
  <c r="E4027" i="2"/>
  <c r="E6584" i="2"/>
  <c r="E484" i="2"/>
  <c r="E485" i="2"/>
  <c r="E4028" i="2"/>
  <c r="E6585" i="2"/>
  <c r="E15818" i="2"/>
  <c r="E22013" i="2"/>
  <c r="E486" i="2"/>
  <c r="E23510" i="2"/>
  <c r="E11239" i="2"/>
  <c r="E15819" i="2"/>
  <c r="E6586" i="2"/>
  <c r="E12743" i="2"/>
  <c r="E17395" i="2"/>
  <c r="E9763" i="2"/>
  <c r="E12744" i="2"/>
  <c r="E2013" i="2"/>
  <c r="E9764" i="2"/>
  <c r="E18924" i="2"/>
  <c r="E9765" i="2"/>
  <c r="E2014" i="2"/>
  <c r="E17396" i="2"/>
  <c r="E4029" i="2"/>
  <c r="E22014" i="2"/>
  <c r="E22015" i="2"/>
  <c r="E15820" i="2"/>
  <c r="E20429" i="2"/>
  <c r="E20430" i="2"/>
  <c r="E8172" i="2"/>
  <c r="E4030" i="2"/>
  <c r="E20431" i="2"/>
  <c r="E14300" i="2"/>
  <c r="E2015" i="2"/>
  <c r="E9766" i="2"/>
  <c r="E4031" i="2"/>
  <c r="E4032" i="2"/>
  <c r="E4033" i="2"/>
  <c r="E6587" i="2"/>
  <c r="E6588" i="2"/>
  <c r="E20432" i="2"/>
  <c r="E9767" i="2"/>
  <c r="E12745" i="2"/>
  <c r="E14301" i="2"/>
  <c r="E18925" i="2"/>
  <c r="E6589" i="2"/>
  <c r="E9768" i="2"/>
  <c r="E15821" i="2"/>
  <c r="E12746" i="2"/>
  <c r="E12747" i="2"/>
  <c r="E17397" i="2"/>
  <c r="E22016" i="2"/>
  <c r="E12748" i="2"/>
  <c r="E17398" i="2"/>
  <c r="E17399" i="2"/>
  <c r="E12749" i="2"/>
  <c r="E23511" i="2"/>
  <c r="E2016" i="2"/>
  <c r="E6590" i="2"/>
  <c r="E2017" i="2"/>
  <c r="E11240" i="2"/>
  <c r="E23512" i="2"/>
  <c r="E20433" i="2"/>
  <c r="E11241" i="2"/>
  <c r="E8173" i="2"/>
  <c r="E6591" i="2"/>
  <c r="E14302" i="2"/>
  <c r="E6592" i="2"/>
  <c r="E23513" i="2"/>
  <c r="E4034" i="2"/>
  <c r="E2018" i="2"/>
  <c r="E6593" i="2"/>
  <c r="E14303" i="2"/>
  <c r="E12750" i="2"/>
  <c r="E23514" i="2"/>
  <c r="E8174" i="2"/>
  <c r="E487" i="2"/>
  <c r="E23515" i="2"/>
  <c r="E4035" i="2"/>
  <c r="E4036" i="2"/>
  <c r="E2019" i="2"/>
  <c r="E23516" i="2"/>
  <c r="E17400" i="2"/>
  <c r="E488" i="2"/>
  <c r="E9769" i="2"/>
  <c r="E2020" i="2"/>
  <c r="E9770" i="2"/>
  <c r="E15822" i="2"/>
  <c r="E2021" i="2"/>
  <c r="E17401" i="2"/>
  <c r="E489" i="2"/>
  <c r="E17402" i="2"/>
  <c r="E9771" i="2"/>
  <c r="E17403" i="2"/>
  <c r="E22017" i="2"/>
  <c r="E9772" i="2"/>
  <c r="E11242" i="2"/>
  <c r="E22018" i="2"/>
  <c r="E9773" i="2"/>
  <c r="E4037" i="2"/>
  <c r="E9774" i="2"/>
  <c r="E15823" i="2"/>
  <c r="E11243" i="2"/>
  <c r="E8175" i="2"/>
  <c r="E12751" i="2"/>
  <c r="E14304" i="2"/>
  <c r="E9775" i="2"/>
  <c r="E23517" i="2"/>
  <c r="E15824" i="2"/>
  <c r="E22019" i="2"/>
  <c r="E18926" i="2"/>
  <c r="E18927" i="2"/>
  <c r="E20434" i="2"/>
  <c r="E2022" i="2"/>
  <c r="E2023" i="2"/>
  <c r="E12752" i="2"/>
  <c r="E9776" i="2"/>
  <c r="E17404" i="2"/>
  <c r="E4038" i="2"/>
  <c r="E23518" i="2"/>
  <c r="E22020" i="2"/>
  <c r="E15825" i="2"/>
  <c r="E9777" i="2"/>
  <c r="E17405" i="2"/>
  <c r="E4039" i="2"/>
  <c r="E8176" i="2"/>
  <c r="E490" i="2"/>
  <c r="E17406" i="2"/>
  <c r="E8177" i="2"/>
  <c r="E4040" i="2"/>
  <c r="E9778" i="2"/>
  <c r="E491" i="2"/>
  <c r="E11244" i="2"/>
  <c r="E14305" i="2"/>
  <c r="E20435" i="2"/>
  <c r="E11245" i="2"/>
  <c r="E14306" i="2"/>
  <c r="E6594" i="2"/>
  <c r="E17407" i="2"/>
  <c r="E22021" i="2"/>
  <c r="E14307" i="2"/>
  <c r="E22022" i="2"/>
  <c r="E11246" i="2"/>
  <c r="E4041" i="2"/>
  <c r="E11247" i="2"/>
  <c r="E14308" i="2"/>
  <c r="E4042" i="2"/>
  <c r="E23519" i="2"/>
  <c r="E17408" i="2"/>
  <c r="E11248" i="2"/>
  <c r="E18928" i="2"/>
  <c r="E12753" i="2"/>
  <c r="E23520" i="2"/>
  <c r="E12754" i="2"/>
  <c r="E2024" i="2"/>
  <c r="E14309" i="2"/>
  <c r="E14310" i="2"/>
  <c r="E9779" i="2"/>
  <c r="E23521" i="2"/>
  <c r="E4043" i="2"/>
  <c r="E11249" i="2"/>
  <c r="E15826" i="2"/>
  <c r="E12755" i="2"/>
  <c r="E20436" i="2"/>
  <c r="E4044" i="2"/>
  <c r="E22023" i="2"/>
  <c r="E17409" i="2"/>
  <c r="E4045" i="2"/>
  <c r="E9780" i="2"/>
  <c r="E12756" i="2"/>
  <c r="E4046" i="2"/>
  <c r="E14311" i="2"/>
  <c r="E12757" i="2"/>
  <c r="E11250" i="2"/>
  <c r="E9781" i="2"/>
  <c r="E9782" i="2"/>
  <c r="E22024" i="2"/>
  <c r="E9783" i="2"/>
  <c r="E12758" i="2"/>
  <c r="E20437" i="2"/>
  <c r="E8178" i="2"/>
  <c r="E2025" i="2"/>
  <c r="E2026" i="2"/>
  <c r="E20438" i="2"/>
  <c r="E18929" i="2"/>
  <c r="E4047" i="2"/>
  <c r="E492" i="2"/>
  <c r="E493" i="2"/>
  <c r="E8179" i="2"/>
  <c r="E11251" i="2"/>
  <c r="E15827" i="2"/>
  <c r="E494" i="2"/>
  <c r="E2027" i="2"/>
  <c r="E20439" i="2"/>
  <c r="E18930" i="2"/>
  <c r="E12759" i="2"/>
  <c r="E12760" i="2"/>
  <c r="E14312" i="2"/>
  <c r="E17410" i="2"/>
  <c r="E495" i="2"/>
  <c r="E4048" i="2"/>
  <c r="E15828" i="2"/>
  <c r="E18931" i="2"/>
  <c r="E18932" i="2"/>
  <c r="E20440" i="2"/>
  <c r="E17411" i="2"/>
  <c r="E23522" i="2"/>
  <c r="E12761" i="2"/>
  <c r="E6595" i="2"/>
  <c r="E20441" i="2"/>
  <c r="E11252" i="2"/>
  <c r="E22025" i="2"/>
  <c r="E20442" i="2"/>
  <c r="E23523" i="2"/>
  <c r="E18933" i="2"/>
  <c r="E8180" i="2"/>
  <c r="E22026" i="2"/>
  <c r="E15829" i="2"/>
  <c r="E9784" i="2"/>
  <c r="E11253" i="2"/>
  <c r="E18934" i="2"/>
  <c r="E496" i="2"/>
  <c r="E18935" i="2"/>
  <c r="E6596" i="2"/>
  <c r="E9785" i="2"/>
  <c r="E20443" i="2"/>
  <c r="E14313" i="2"/>
  <c r="E6597" i="2"/>
  <c r="E17412" i="2"/>
  <c r="E23524" i="2"/>
  <c r="E11254" i="2"/>
  <c r="E23525" i="2"/>
  <c r="E23526" i="2"/>
  <c r="E9786" i="2"/>
  <c r="E20444" i="2"/>
  <c r="E2028" i="2"/>
  <c r="E2029" i="2"/>
  <c r="E14314" i="2"/>
  <c r="E18936" i="2"/>
  <c r="E14315" i="2"/>
  <c r="E15830" i="2"/>
  <c r="E18937" i="2"/>
  <c r="E2030" i="2"/>
  <c r="E22027" i="2"/>
  <c r="E18938" i="2"/>
  <c r="E8181" i="2"/>
  <c r="E4049" i="2"/>
  <c r="E497" i="2"/>
  <c r="E15831" i="2"/>
  <c r="E4050" i="2"/>
  <c r="E15832" i="2"/>
  <c r="E8182" i="2"/>
  <c r="E22028" i="2"/>
  <c r="E17413" i="2"/>
  <c r="E23527" i="2"/>
  <c r="E9787" i="2"/>
  <c r="E18939" i="2"/>
  <c r="E14316" i="2"/>
  <c r="E20445" i="2"/>
  <c r="E17414" i="2"/>
  <c r="E14317" i="2"/>
  <c r="E2031" i="2"/>
  <c r="E11255" i="2"/>
  <c r="E12762" i="2"/>
  <c r="E4051" i="2"/>
  <c r="E12763" i="2"/>
  <c r="E4052" i="2"/>
  <c r="E23528" i="2"/>
  <c r="E23529" i="2"/>
  <c r="E15833" i="2"/>
  <c r="E2032" i="2"/>
  <c r="E11256" i="2"/>
  <c r="E14318" i="2"/>
  <c r="E18940" i="2"/>
  <c r="E12764" i="2"/>
  <c r="E4053" i="2"/>
  <c r="E498" i="2"/>
  <c r="E499" i="2"/>
  <c r="E20446" i="2"/>
  <c r="E18941" i="2"/>
  <c r="E4054" i="2"/>
  <c r="E15834" i="2"/>
  <c r="E23530" i="2"/>
  <c r="E4055" i="2"/>
  <c r="E9788" i="2"/>
  <c r="E12765" i="2"/>
  <c r="E23531" i="2"/>
  <c r="E15835" i="2"/>
  <c r="E15836" i="2"/>
  <c r="E8183" i="2"/>
  <c r="E8184" i="2"/>
  <c r="E2033" i="2"/>
  <c r="E22029" i="2"/>
  <c r="E6598" i="2"/>
  <c r="E4056" i="2"/>
  <c r="E2034" i="2"/>
  <c r="E8185" i="2"/>
  <c r="E20447" i="2"/>
  <c r="E4057" i="2"/>
  <c r="E8186" i="2"/>
  <c r="E11257" i="2"/>
  <c r="E14319" i="2"/>
  <c r="E2035" i="2"/>
  <c r="E9789" i="2"/>
  <c r="E14320" i="2"/>
  <c r="E11258" i="2"/>
  <c r="E15837" i="2"/>
  <c r="E11259" i="2"/>
  <c r="E2036" i="2"/>
  <c r="E17415" i="2"/>
  <c r="E6599" i="2"/>
  <c r="E4058" i="2"/>
  <c r="E11260" i="2"/>
  <c r="E4059" i="2"/>
  <c r="E8187" i="2"/>
  <c r="E4060" i="2"/>
  <c r="E12766" i="2"/>
  <c r="E500" i="2"/>
  <c r="E15838" i="2"/>
  <c r="E4061" i="2"/>
  <c r="E22030" i="2"/>
  <c r="E14321" i="2"/>
  <c r="E17416" i="2"/>
  <c r="E501" i="2"/>
  <c r="E12767" i="2"/>
  <c r="E22031" i="2"/>
  <c r="E2037" i="2"/>
  <c r="E6600" i="2"/>
  <c r="E23532" i="2"/>
  <c r="E4062" i="2"/>
  <c r="E8188" i="2"/>
  <c r="E4063" i="2"/>
  <c r="E22032" i="2"/>
  <c r="E14322" i="2"/>
  <c r="E14323" i="2"/>
  <c r="E23533" i="2"/>
  <c r="E14324" i="2"/>
  <c r="E6601" i="2"/>
  <c r="E14325" i="2"/>
  <c r="E4064" i="2"/>
  <c r="E6602" i="2"/>
  <c r="E20448" i="2"/>
  <c r="E20449" i="2"/>
  <c r="E8189" i="2"/>
  <c r="E15839" i="2"/>
  <c r="E2038" i="2"/>
  <c r="E17417" i="2"/>
  <c r="E18942" i="2"/>
  <c r="E20450" i="2"/>
  <c r="E14326" i="2"/>
  <c r="E502" i="2"/>
  <c r="E22033" i="2"/>
  <c r="E23534" i="2"/>
  <c r="E503" i="2"/>
  <c r="E17418" i="2"/>
  <c r="E15840" i="2"/>
  <c r="E15841" i="2"/>
  <c r="E4065" i="2"/>
  <c r="E22034" i="2"/>
  <c r="E4066" i="2"/>
  <c r="E2039" i="2"/>
  <c r="E9790" i="2"/>
  <c r="E6603" i="2"/>
  <c r="E20451" i="2"/>
  <c r="E22035" i="2"/>
  <c r="E6604" i="2"/>
  <c r="E18943" i="2"/>
  <c r="E14327" i="2"/>
  <c r="E2040" i="2"/>
  <c r="E14328" i="2"/>
  <c r="E23535" i="2"/>
  <c r="E6605" i="2"/>
  <c r="E11261" i="2"/>
  <c r="E12768" i="2"/>
  <c r="E6606" i="2"/>
  <c r="E17419" i="2"/>
  <c r="E12769" i="2"/>
  <c r="E504" i="2"/>
  <c r="E12770" i="2"/>
  <c r="E11262" i="2"/>
  <c r="E23536" i="2"/>
  <c r="E22036" i="2"/>
  <c r="E9791" i="2"/>
  <c r="E20452" i="2"/>
  <c r="E22037" i="2"/>
  <c r="E4067" i="2"/>
  <c r="E15842" i="2"/>
  <c r="E18944" i="2"/>
  <c r="E4068" i="2"/>
  <c r="E2041" i="2"/>
  <c r="E12771" i="2"/>
  <c r="E14329" i="2"/>
  <c r="E17420" i="2"/>
  <c r="E6607" i="2"/>
  <c r="E4069" i="2"/>
  <c r="E17421" i="2"/>
  <c r="E20453" i="2"/>
  <c r="E505" i="2"/>
  <c r="E23537" i="2"/>
  <c r="E4070" i="2"/>
  <c r="E9792" i="2"/>
  <c r="E17422" i="2"/>
  <c r="E9793" i="2"/>
  <c r="E11263" i="2"/>
  <c r="E9794" i="2"/>
  <c r="E23538" i="2"/>
  <c r="E15843" i="2"/>
  <c r="E6608" i="2"/>
  <c r="E14330" i="2"/>
  <c r="E4071" i="2"/>
  <c r="E4072" i="2"/>
  <c r="E15844" i="2"/>
  <c r="E20454" i="2"/>
  <c r="E2042" i="2"/>
  <c r="E18945" i="2"/>
  <c r="E17423" i="2"/>
  <c r="E18946" i="2"/>
  <c r="E4073" i="2"/>
  <c r="E14331" i="2"/>
  <c r="E11264" i="2"/>
  <c r="E2043" i="2"/>
  <c r="E11265" i="2"/>
  <c r="E14332" i="2"/>
  <c r="E14333" i="2"/>
  <c r="E23539" i="2"/>
  <c r="E18947" i="2"/>
  <c r="E506" i="2"/>
  <c r="E11266" i="2"/>
  <c r="E4074" i="2"/>
  <c r="E4075" i="2"/>
  <c r="E12772" i="2"/>
  <c r="E17424" i="2"/>
  <c r="E9795" i="2"/>
  <c r="E15845" i="2"/>
  <c r="E11267" i="2"/>
  <c r="E18948" i="2"/>
  <c r="E9796" i="2"/>
  <c r="E20455" i="2"/>
  <c r="E14334" i="2"/>
  <c r="E9797" i="2"/>
  <c r="E4076" i="2"/>
  <c r="E9798" i="2"/>
  <c r="E6609" i="2"/>
  <c r="E507" i="2"/>
  <c r="E23540" i="2"/>
  <c r="E508" i="2"/>
  <c r="E6610" i="2"/>
  <c r="E509" i="2"/>
  <c r="E4077" i="2"/>
  <c r="E4078" i="2"/>
  <c r="E18949" i="2"/>
  <c r="E9799" i="2"/>
  <c r="E4079" i="2"/>
  <c r="E2044" i="2"/>
  <c r="E14335" i="2"/>
  <c r="E11268" i="2"/>
  <c r="E15846" i="2"/>
  <c r="E11269" i="2"/>
  <c r="E4080" i="2"/>
  <c r="E4081" i="2"/>
  <c r="E17425" i="2"/>
  <c r="E12773" i="2"/>
  <c r="E9800" i="2"/>
  <c r="E17426" i="2"/>
  <c r="E15847" i="2"/>
  <c r="E14336" i="2"/>
  <c r="E8190" i="2"/>
  <c r="E14337" i="2"/>
  <c r="E9801" i="2"/>
  <c r="E18950" i="2"/>
  <c r="E14338" i="2"/>
  <c r="E9802" i="2"/>
  <c r="E22038" i="2"/>
  <c r="E2045" i="2"/>
  <c r="E17427" i="2"/>
  <c r="E11270" i="2"/>
  <c r="E15848" i="2"/>
  <c r="E15849" i="2"/>
  <c r="E23541" i="2"/>
  <c r="E20456" i="2"/>
  <c r="E8191" i="2"/>
  <c r="E2046" i="2"/>
  <c r="E6611" i="2"/>
  <c r="E9803" i="2"/>
  <c r="E12774" i="2"/>
  <c r="E6612" i="2"/>
  <c r="E23542" i="2"/>
  <c r="E2047" i="2"/>
  <c r="E14339" i="2"/>
  <c r="E23543" i="2"/>
  <c r="E4082" i="2"/>
  <c r="E18951" i="2"/>
  <c r="E17428" i="2"/>
  <c r="E12775" i="2"/>
  <c r="E17429" i="2"/>
  <c r="E20457" i="2"/>
  <c r="E4083" i="2"/>
  <c r="E23544" i="2"/>
  <c r="E20458" i="2"/>
  <c r="E18952" i="2"/>
  <c r="E8192" i="2"/>
  <c r="E20459" i="2"/>
  <c r="E18953" i="2"/>
  <c r="E14340" i="2"/>
  <c r="E14341" i="2"/>
  <c r="E14342" i="2"/>
  <c r="E14343" i="2"/>
  <c r="E18954" i="2"/>
  <c r="E8193" i="2"/>
  <c r="E14344" i="2"/>
  <c r="E23545" i="2"/>
  <c r="E2048" i="2"/>
  <c r="E510" i="2"/>
  <c r="E23546" i="2"/>
  <c r="E20460" i="2"/>
  <c r="E511" i="2"/>
  <c r="E11271" i="2"/>
  <c r="E23547" i="2"/>
  <c r="E17430" i="2"/>
  <c r="E20461" i="2"/>
  <c r="E6613" i="2"/>
  <c r="E17431" i="2"/>
  <c r="E20462" i="2"/>
  <c r="E512" i="2"/>
  <c r="E6614" i="2"/>
  <c r="E11272" i="2"/>
  <c r="E2049" i="2"/>
  <c r="E14345" i="2"/>
  <c r="E2050" i="2"/>
  <c r="E6615" i="2"/>
  <c r="E4084" i="2"/>
  <c r="E9804" i="2"/>
  <c r="E11273" i="2"/>
  <c r="E8194" i="2"/>
  <c r="E2051" i="2"/>
  <c r="E20463" i="2"/>
  <c r="E22039" i="2"/>
  <c r="E8195" i="2"/>
  <c r="E14346" i="2"/>
  <c r="E23548" i="2"/>
  <c r="E20464" i="2"/>
  <c r="E17432" i="2"/>
  <c r="E4085" i="2"/>
  <c r="E15850" i="2"/>
  <c r="E12776" i="2"/>
  <c r="E23549" i="2"/>
  <c r="E11274" i="2"/>
  <c r="E14347" i="2"/>
  <c r="E513" i="2"/>
  <c r="E4086" i="2"/>
  <c r="E4087" i="2"/>
  <c r="E17433" i="2"/>
  <c r="E6616" i="2"/>
  <c r="E15851" i="2"/>
  <c r="E15852" i="2"/>
  <c r="E14348" i="2"/>
  <c r="E20465" i="2"/>
  <c r="E6617" i="2"/>
  <c r="E8196" i="2"/>
  <c r="E12777" i="2"/>
  <c r="E18955" i="2"/>
  <c r="E18956" i="2"/>
  <c r="E15853" i="2"/>
  <c r="E9805" i="2"/>
  <c r="E4088" i="2"/>
  <c r="E17434" i="2"/>
  <c r="E11275" i="2"/>
  <c r="E18957" i="2"/>
  <c r="E2052" i="2"/>
  <c r="E4089" i="2"/>
  <c r="E514" i="2"/>
  <c r="E14349" i="2"/>
  <c r="E2053" i="2"/>
  <c r="E9806" i="2"/>
  <c r="E6618" i="2"/>
  <c r="E4090" i="2"/>
  <c r="E22040" i="2"/>
  <c r="E8197" i="2"/>
  <c r="E9807" i="2"/>
  <c r="E22041" i="2"/>
  <c r="E2054" i="2"/>
  <c r="E14350" i="2"/>
  <c r="E14351" i="2"/>
  <c r="E20466" i="2"/>
  <c r="E18958" i="2"/>
  <c r="E12778" i="2"/>
  <c r="E18959" i="2"/>
  <c r="E11276" i="2"/>
  <c r="E6619" i="2"/>
  <c r="E4091" i="2"/>
  <c r="E22042" i="2"/>
  <c r="E14352" i="2"/>
  <c r="E9808" i="2"/>
  <c r="E20467" i="2"/>
  <c r="E22043" i="2"/>
  <c r="E2055" i="2"/>
  <c r="E17435" i="2"/>
  <c r="E8198" i="2"/>
  <c r="E8199" i="2"/>
  <c r="E20468" i="2"/>
  <c r="E15854" i="2"/>
  <c r="E12779" i="2"/>
  <c r="E515" i="2"/>
  <c r="E22044" i="2"/>
  <c r="E14353" i="2"/>
  <c r="E6620" i="2"/>
  <c r="E15855" i="2"/>
  <c r="E11277" i="2"/>
  <c r="E8200" i="2"/>
  <c r="E8201" i="2"/>
  <c r="E4092" i="2"/>
  <c r="E8202" i="2"/>
  <c r="E11278" i="2"/>
  <c r="E6621" i="2"/>
  <c r="E18960" i="2"/>
  <c r="E2056" i="2"/>
  <c r="E8203" i="2"/>
  <c r="E12780" i="2"/>
  <c r="E14354" i="2"/>
  <c r="E22045" i="2"/>
  <c r="E516" i="2"/>
  <c r="E4093" i="2"/>
  <c r="E4094" i="2"/>
  <c r="E15856" i="2"/>
  <c r="E20469" i="2"/>
  <c r="E23550" i="2"/>
  <c r="E20470" i="2"/>
  <c r="E2057" i="2"/>
  <c r="E15857" i="2"/>
  <c r="E2058" i="2"/>
  <c r="E14355" i="2"/>
  <c r="E15858" i="2"/>
  <c r="E14356" i="2"/>
  <c r="E12781" i="2"/>
  <c r="E20471" i="2"/>
  <c r="E14357" i="2"/>
  <c r="E14358" i="2"/>
  <c r="E4095" i="2"/>
  <c r="E2059" i="2"/>
  <c r="E17436" i="2"/>
  <c r="E18961" i="2"/>
  <c r="E6622" i="2"/>
  <c r="E23551" i="2"/>
  <c r="E8204" i="2"/>
  <c r="E4096" i="2"/>
  <c r="E4097" i="2"/>
  <c r="E20472" i="2"/>
  <c r="E18962" i="2"/>
  <c r="E4098" i="2"/>
  <c r="E23552" i="2"/>
  <c r="E8205" i="2"/>
  <c r="E12782" i="2"/>
  <c r="E14359" i="2"/>
  <c r="E12783" i="2"/>
  <c r="E23553" i="2"/>
  <c r="E9809" i="2"/>
  <c r="E18963" i="2"/>
  <c r="E20473" i="2"/>
  <c r="E12784" i="2"/>
  <c r="E23554" i="2"/>
  <c r="E17437" i="2"/>
  <c r="E14360" i="2"/>
  <c r="E4099" i="2"/>
  <c r="E23555" i="2"/>
  <c r="E23556" i="2"/>
  <c r="E11279" i="2"/>
  <c r="E11280" i="2"/>
  <c r="E4100" i="2"/>
  <c r="E517" i="2"/>
  <c r="E23557" i="2"/>
  <c r="E15859" i="2"/>
  <c r="E17438" i="2"/>
  <c r="E14361" i="2"/>
  <c r="E518" i="2"/>
  <c r="E17439" i="2"/>
  <c r="E15860" i="2"/>
  <c r="E23558" i="2"/>
  <c r="E20474" i="2"/>
  <c r="E4101" i="2"/>
  <c r="E8206" i="2"/>
  <c r="E8207" i="2"/>
  <c r="E23559" i="2"/>
  <c r="E2060" i="2"/>
  <c r="E6623" i="2"/>
  <c r="E6624" i="2"/>
  <c r="E6625" i="2"/>
  <c r="E8208" i="2"/>
  <c r="E8209" i="2"/>
  <c r="E20475" i="2"/>
  <c r="E9810" i="2"/>
  <c r="E11281" i="2"/>
  <c r="E8210" i="2"/>
  <c r="E11282" i="2"/>
  <c r="E17440" i="2"/>
  <c r="E12785" i="2"/>
  <c r="E9811" i="2"/>
  <c r="E8211" i="2"/>
  <c r="E15861" i="2"/>
  <c r="E23560" i="2"/>
  <c r="E519" i="2"/>
  <c r="E17441" i="2"/>
  <c r="E22046" i="2"/>
  <c r="E14362" i="2"/>
  <c r="E8212" i="2"/>
  <c r="E17442" i="2"/>
  <c r="E15862" i="2"/>
  <c r="E8213" i="2"/>
  <c r="E12786" i="2"/>
  <c r="E4102" i="2"/>
  <c r="E15863" i="2"/>
  <c r="E6626" i="2"/>
  <c r="E6627" i="2"/>
  <c r="E17443" i="2"/>
  <c r="E23561" i="2"/>
  <c r="E4103" i="2"/>
  <c r="E12787" i="2"/>
  <c r="E12788" i="2"/>
  <c r="E22047" i="2"/>
  <c r="E4104" i="2"/>
  <c r="E22048" i="2"/>
  <c r="E22049" i="2"/>
  <c r="E12789" i="2"/>
  <c r="E9812" i="2"/>
  <c r="E520" i="2"/>
  <c r="E9813" i="2"/>
  <c r="E6628" i="2"/>
  <c r="E4105" i="2"/>
  <c r="E22050" i="2"/>
  <c r="E12790" i="2"/>
  <c r="E9814" i="2"/>
  <c r="E15864" i="2"/>
  <c r="E14363" i="2"/>
  <c r="E22051" i="2"/>
  <c r="E15865" i="2"/>
  <c r="E17444" i="2"/>
  <c r="E521" i="2"/>
  <c r="E11283" i="2"/>
  <c r="E17445" i="2"/>
  <c r="E2061" i="2"/>
  <c r="E4106" i="2"/>
  <c r="E2062" i="2"/>
  <c r="E522" i="2"/>
  <c r="E15866" i="2"/>
  <c r="E523" i="2"/>
  <c r="E12791" i="2"/>
  <c r="E23562" i="2"/>
  <c r="E17446" i="2"/>
  <c r="E4107" i="2"/>
  <c r="E14364" i="2"/>
  <c r="E18964" i="2"/>
  <c r="E9815" i="2"/>
  <c r="E20476" i="2"/>
  <c r="E4108" i="2"/>
  <c r="E18965" i="2"/>
  <c r="E4109" i="2"/>
  <c r="E17447" i="2"/>
  <c r="E23563" i="2"/>
  <c r="E6629" i="2"/>
  <c r="E9816" i="2"/>
  <c r="E17448" i="2"/>
  <c r="E12792" i="2"/>
  <c r="E4110" i="2"/>
  <c r="E14365" i="2"/>
  <c r="E6630" i="2"/>
  <c r="E15867" i="2"/>
  <c r="E14366" i="2"/>
  <c r="E2063" i="2"/>
  <c r="E12793" i="2"/>
  <c r="E14367" i="2"/>
  <c r="E6631" i="2"/>
  <c r="E8214" i="2"/>
  <c r="E15868" i="2"/>
  <c r="E8215" i="2"/>
  <c r="E22052" i="2"/>
  <c r="E12794" i="2"/>
  <c r="E14368" i="2"/>
  <c r="E524" i="2"/>
  <c r="E18966" i="2"/>
  <c r="E11284" i="2"/>
  <c r="E11285" i="2"/>
  <c r="E6632" i="2"/>
  <c r="E22053" i="2"/>
  <c r="E9817" i="2"/>
  <c r="E12795" i="2"/>
  <c r="E525" i="2"/>
  <c r="E17449" i="2"/>
  <c r="E14369" i="2"/>
  <c r="E15869" i="2"/>
  <c r="E12796" i="2"/>
  <c r="E15870" i="2"/>
  <c r="E11286" i="2"/>
  <c r="E4111" i="2"/>
  <c r="E23564" i="2"/>
  <c r="E18967" i="2"/>
  <c r="E15871" i="2"/>
  <c r="E15872" i="2"/>
  <c r="E14370" i="2"/>
  <c r="E4112" i="2"/>
  <c r="E15873" i="2"/>
  <c r="E15874" i="2"/>
  <c r="E4113" i="2"/>
  <c r="E4114" i="2"/>
  <c r="E9818" i="2"/>
  <c r="E15875" i="2"/>
  <c r="E4115" i="2"/>
  <c r="E11287" i="2"/>
  <c r="E14371" i="2"/>
  <c r="E14372" i="2"/>
  <c r="E2064" i="2"/>
  <c r="E526" i="2"/>
  <c r="E14373" i="2"/>
  <c r="E6633" i="2"/>
  <c r="E6634" i="2"/>
  <c r="E18968" i="2"/>
  <c r="E2065" i="2"/>
  <c r="E20477" i="2"/>
  <c r="E23565" i="2"/>
  <c r="E22054" i="2"/>
  <c r="E23566" i="2"/>
  <c r="E11288" i="2"/>
  <c r="E15876" i="2"/>
  <c r="E11289" i="2"/>
  <c r="E20478" i="2"/>
  <c r="E18969" i="2"/>
  <c r="E15877" i="2"/>
  <c r="E18970" i="2"/>
  <c r="E23567" i="2"/>
  <c r="E22055" i="2"/>
  <c r="E15878" i="2"/>
  <c r="E12797" i="2"/>
  <c r="E4116" i="2"/>
  <c r="E527" i="2"/>
  <c r="E12798" i="2"/>
  <c r="E20479" i="2"/>
  <c r="E20480" i="2"/>
  <c r="E18971" i="2"/>
  <c r="E23568" i="2"/>
  <c r="E23569" i="2"/>
  <c r="E12799" i="2"/>
  <c r="E12800" i="2"/>
  <c r="E12801" i="2"/>
  <c r="E11290" i="2"/>
  <c r="E4117" i="2"/>
  <c r="E12802" i="2"/>
  <c r="E22056" i="2"/>
  <c r="E9819" i="2"/>
  <c r="E18972" i="2"/>
  <c r="E2066" i="2"/>
  <c r="E15879" i="2"/>
  <c r="E11291" i="2"/>
  <c r="E18973" i="2"/>
  <c r="E4118" i="2"/>
  <c r="E8216" i="2"/>
  <c r="E17450" i="2"/>
  <c r="E11292" i="2"/>
  <c r="E4119" i="2"/>
  <c r="E2067" i="2"/>
  <c r="E9820" i="2"/>
  <c r="E8217" i="2"/>
  <c r="E11293" i="2"/>
  <c r="E17451" i="2"/>
  <c r="E18974" i="2"/>
  <c r="E20481" i="2"/>
  <c r="E15880" i="2"/>
  <c r="E15881" i="2"/>
  <c r="E11294" i="2"/>
  <c r="E11295" i="2"/>
  <c r="E20482" i="2"/>
  <c r="E8218" i="2"/>
  <c r="E12803" i="2"/>
  <c r="E528" i="2"/>
  <c r="E11296" i="2"/>
  <c r="E11297" i="2"/>
  <c r="E18975" i="2"/>
  <c r="E4120" i="2"/>
  <c r="E9821" i="2"/>
  <c r="E12804" i="2"/>
  <c r="E4121" i="2"/>
  <c r="E529" i="2"/>
  <c r="E22057" i="2"/>
  <c r="E6635" i="2"/>
  <c r="E23570" i="2"/>
  <c r="E9822" i="2"/>
  <c r="E530" i="2"/>
  <c r="E6636" i="2"/>
  <c r="E4122" i="2"/>
  <c r="E2068" i="2"/>
  <c r="E20483" i="2"/>
  <c r="E15882" i="2"/>
  <c r="E15883" i="2"/>
  <c r="E531" i="2"/>
  <c r="E20484" i="2"/>
  <c r="E11298" i="2"/>
  <c r="E11299" i="2"/>
  <c r="E23571" i="2"/>
  <c r="E22058" i="2"/>
  <c r="E8219" i="2"/>
  <c r="E20485" i="2"/>
  <c r="E17452" i="2"/>
  <c r="E4123" i="2"/>
  <c r="E532" i="2"/>
  <c r="E17453" i="2"/>
  <c r="E18976" i="2"/>
  <c r="E6637" i="2"/>
  <c r="E6638" i="2"/>
  <c r="E22059" i="2"/>
  <c r="E18977" i="2"/>
  <c r="E20486" i="2"/>
  <c r="E4124" i="2"/>
  <c r="E23572" i="2"/>
  <c r="E18978" i="2"/>
  <c r="E11300" i="2"/>
  <c r="E14374" i="2"/>
  <c r="E15884" i="2"/>
  <c r="E23573" i="2"/>
  <c r="E8220" i="2"/>
  <c r="E17454" i="2"/>
  <c r="E23574" i="2"/>
  <c r="E8221" i="2"/>
  <c r="E17455" i="2"/>
  <c r="E15885" i="2"/>
  <c r="E20487" i="2"/>
  <c r="E6639" i="2"/>
  <c r="E4125" i="2"/>
  <c r="E8222" i="2"/>
  <c r="E8223" i="2"/>
  <c r="E11301" i="2"/>
  <c r="E6640" i="2"/>
  <c r="E17456" i="2"/>
  <c r="E23575" i="2"/>
  <c r="E20488" i="2"/>
  <c r="E12805" i="2"/>
  <c r="E17457" i="2"/>
  <c r="E9823" i="2"/>
  <c r="E8224" i="2"/>
  <c r="E20489" i="2"/>
  <c r="E12806" i="2"/>
  <c r="E9824" i="2"/>
  <c r="E22060" i="2"/>
  <c r="E533" i="2"/>
  <c r="E23576" i="2"/>
  <c r="E4126" i="2"/>
  <c r="E22061" i="2"/>
  <c r="E20490" i="2"/>
  <c r="E4127" i="2"/>
  <c r="E17458" i="2"/>
  <c r="E534" i="2"/>
  <c r="E18979" i="2"/>
  <c r="E9825" i="2"/>
  <c r="E4128" i="2"/>
  <c r="E2069" i="2"/>
  <c r="E20491" i="2"/>
  <c r="E15886" i="2"/>
  <c r="E15887" i="2"/>
  <c r="E14375" i="2"/>
  <c r="E4129" i="2"/>
  <c r="E22062" i="2"/>
  <c r="E4130" i="2"/>
  <c r="E12807" i="2"/>
  <c r="E20492" i="2"/>
  <c r="E8225" i="2"/>
  <c r="E535" i="2"/>
  <c r="E15888" i="2"/>
  <c r="E23577" i="2"/>
  <c r="E11302" i="2"/>
  <c r="E536" i="2"/>
  <c r="E2070" i="2"/>
  <c r="E17459" i="2"/>
  <c r="E18980" i="2"/>
  <c r="E23578" i="2"/>
  <c r="E8226" i="2"/>
  <c r="E9826" i="2"/>
  <c r="E12808" i="2"/>
  <c r="E11303" i="2"/>
  <c r="E20493" i="2"/>
  <c r="E2071" i="2"/>
  <c r="E17460" i="2"/>
  <c r="E20494" i="2"/>
  <c r="E8227" i="2"/>
  <c r="E537" i="2"/>
  <c r="E4131" i="2"/>
  <c r="E11304" i="2"/>
  <c r="E14376" i="2"/>
  <c r="E538" i="2"/>
  <c r="E2072" i="2"/>
  <c r="E22063" i="2"/>
  <c r="E11305" i="2"/>
  <c r="E2073" i="2"/>
  <c r="E4132" i="2"/>
  <c r="E2074" i="2"/>
  <c r="E14377" i="2"/>
  <c r="E2075" i="2"/>
  <c r="E539" i="2"/>
  <c r="E18981" i="2"/>
  <c r="E23579" i="2"/>
  <c r="E6641" i="2"/>
  <c r="E2076" i="2"/>
  <c r="E4133" i="2"/>
  <c r="E8228" i="2"/>
  <c r="E540" i="2"/>
  <c r="E12809" i="2"/>
  <c r="E11306" i="2"/>
  <c r="E6642" i="2"/>
  <c r="E17461" i="2"/>
  <c r="E4134" i="2"/>
  <c r="E8229" i="2"/>
  <c r="E9827" i="2"/>
  <c r="E8230" i="2"/>
  <c r="E22064" i="2"/>
  <c r="E14378" i="2"/>
  <c r="E22065" i="2"/>
  <c r="E20495" i="2"/>
  <c r="E8231" i="2"/>
  <c r="E2077" i="2"/>
  <c r="E4135" i="2"/>
  <c r="E15889" i="2"/>
  <c r="E15890" i="2"/>
  <c r="E541" i="2"/>
  <c r="E8232" i="2"/>
  <c r="E15891" i="2"/>
  <c r="E20496" i="2"/>
  <c r="E22066" i="2"/>
  <c r="E542" i="2"/>
  <c r="E6643" i="2"/>
  <c r="E4136" i="2"/>
  <c r="E6644" i="2"/>
  <c r="E18982" i="2"/>
  <c r="E6645" i="2"/>
  <c r="E11307" i="2"/>
  <c r="E4137" i="2"/>
  <c r="E18983" i="2"/>
  <c r="E22067" i="2"/>
  <c r="E2078" i="2"/>
  <c r="E4138" i="2"/>
  <c r="E4139" i="2"/>
  <c r="E23580" i="2"/>
  <c r="E6646" i="2"/>
  <c r="E20497" i="2"/>
  <c r="E18984" i="2"/>
  <c r="E22068" i="2"/>
  <c r="E12810" i="2"/>
  <c r="E20498" i="2"/>
  <c r="E4140" i="2"/>
  <c r="E543" i="2"/>
  <c r="E2079" i="2"/>
  <c r="E23581" i="2"/>
  <c r="E4141" i="2"/>
  <c r="E22069" i="2"/>
  <c r="E8233" i="2"/>
  <c r="E12811" i="2"/>
  <c r="E9828" i="2"/>
  <c r="E8234" i="2"/>
  <c r="E6647" i="2"/>
  <c r="E2080" i="2"/>
  <c r="E4142" i="2"/>
  <c r="E11308" i="2"/>
  <c r="E23582" i="2"/>
  <c r="E22070" i="2"/>
  <c r="E4143" i="2"/>
  <c r="E14379" i="2"/>
  <c r="E17462" i="2"/>
  <c r="E18985" i="2"/>
  <c r="E23583" i="2"/>
  <c r="E14380" i="2"/>
  <c r="E11309" i="2"/>
  <c r="E18986" i="2"/>
  <c r="E11310" i="2"/>
  <c r="E17463" i="2"/>
  <c r="E6648" i="2"/>
  <c r="E17464" i="2"/>
  <c r="E544" i="2"/>
  <c r="E9829" i="2"/>
  <c r="E4144" i="2"/>
  <c r="E14381" i="2"/>
  <c r="E23584" i="2"/>
  <c r="E6649" i="2"/>
  <c r="E4145" i="2"/>
  <c r="E14382" i="2"/>
  <c r="E14383" i="2"/>
  <c r="E14384" i="2"/>
  <c r="E18987" i="2"/>
  <c r="E23585" i="2"/>
  <c r="E2081" i="2"/>
  <c r="E4146" i="2"/>
  <c r="E9830" i="2"/>
  <c r="E22071" i="2"/>
  <c r="E12812" i="2"/>
  <c r="E2082" i="2"/>
  <c r="E545" i="2"/>
  <c r="E6650" i="2"/>
  <c r="E17465" i="2"/>
  <c r="E22072" i="2"/>
  <c r="E546" i="2"/>
  <c r="E15892" i="2"/>
  <c r="E17466" i="2"/>
  <c r="E547" i="2"/>
  <c r="E20499" i="2"/>
  <c r="E23586" i="2"/>
  <c r="E4147" i="2"/>
  <c r="E6651" i="2"/>
  <c r="E9831" i="2"/>
  <c r="E4148" i="2"/>
  <c r="E22073" i="2"/>
  <c r="E8235" i="2"/>
  <c r="E4149" i="2"/>
  <c r="E4150" i="2"/>
  <c r="E9832" i="2"/>
  <c r="E15893" i="2"/>
  <c r="E6652" i="2"/>
  <c r="E9833" i="2"/>
  <c r="E22074" i="2"/>
  <c r="E8236" i="2"/>
  <c r="E14385" i="2"/>
  <c r="E4151" i="2"/>
  <c r="E20500" i="2"/>
  <c r="E548" i="2"/>
  <c r="E20501" i="2"/>
  <c r="E14386" i="2"/>
  <c r="E12813" i="2"/>
  <c r="E549" i="2"/>
  <c r="E8237" i="2"/>
  <c r="E2083" i="2"/>
  <c r="E20502" i="2"/>
  <c r="E2084" i="2"/>
  <c r="E23587" i="2"/>
  <c r="E550" i="2"/>
  <c r="E11311" i="2"/>
  <c r="E9834" i="2"/>
  <c r="E23588" i="2"/>
  <c r="E15894" i="2"/>
  <c r="E8238" i="2"/>
  <c r="E14387" i="2"/>
  <c r="E14388" i="2"/>
  <c r="E14389" i="2"/>
  <c r="E20503" i="2"/>
  <c r="E4152" i="2"/>
  <c r="E23589" i="2"/>
  <c r="E22075" i="2"/>
  <c r="E12814" i="2"/>
  <c r="E4153" i="2"/>
  <c r="E9835" i="2"/>
  <c r="E9836" i="2"/>
  <c r="E18988" i="2"/>
  <c r="E8239" i="2"/>
  <c r="E23590" i="2"/>
  <c r="E4154" i="2"/>
  <c r="E9837" i="2"/>
  <c r="E18989" i="2"/>
  <c r="E12815" i="2"/>
  <c r="E12816" i="2"/>
  <c r="E12817" i="2"/>
  <c r="E6653" i="2"/>
  <c r="E18990" i="2"/>
  <c r="E9838" i="2"/>
  <c r="E17467" i="2"/>
  <c r="E11312" i="2"/>
  <c r="E9839" i="2"/>
  <c r="E11313" i="2"/>
  <c r="E11314" i="2"/>
  <c r="E14390" i="2"/>
  <c r="E12818" i="2"/>
  <c r="E18991" i="2"/>
  <c r="E12819" i="2"/>
  <c r="E20504" i="2"/>
  <c r="E12820" i="2"/>
  <c r="E17468" i="2"/>
  <c r="E8240" i="2"/>
  <c r="E9840" i="2"/>
  <c r="E23591" i="2"/>
  <c r="E8241" i="2"/>
  <c r="E14391" i="2"/>
  <c r="E14392" i="2"/>
  <c r="E551" i="2"/>
  <c r="E11315" i="2"/>
  <c r="E20505" i="2"/>
  <c r="E2085" i="2"/>
  <c r="E4155" i="2"/>
  <c r="E12821" i="2"/>
  <c r="E14393" i="2"/>
  <c r="E6654" i="2"/>
  <c r="E6655" i="2"/>
  <c r="E18992" i="2"/>
  <c r="E20506" i="2"/>
  <c r="E15895" i="2"/>
  <c r="E9841" i="2"/>
  <c r="E15896" i="2"/>
  <c r="E9842" i="2"/>
  <c r="E8242" i="2"/>
  <c r="E14394" i="2"/>
  <c r="E4156" i="2"/>
  <c r="E17469" i="2"/>
  <c r="E6656" i="2"/>
  <c r="E20507" i="2"/>
  <c r="E11316" i="2"/>
  <c r="E6657" i="2"/>
  <c r="E23592" i="2"/>
  <c r="E15897" i="2"/>
  <c r="E6658" i="2"/>
  <c r="E2086" i="2"/>
  <c r="E552" i="2"/>
  <c r="E2087" i="2"/>
  <c r="E553" i="2"/>
  <c r="E554" i="2"/>
  <c r="E11317" i="2"/>
  <c r="E4157" i="2"/>
  <c r="E555" i="2"/>
  <c r="E15898" i="2"/>
  <c r="E23593" i="2"/>
  <c r="E15899" i="2"/>
  <c r="E22076" i="2"/>
  <c r="E17470" i="2"/>
  <c r="E6659" i="2"/>
  <c r="E556" i="2"/>
  <c r="E557" i="2"/>
  <c r="E22077" i="2"/>
  <c r="E9843" i="2"/>
  <c r="E18993" i="2"/>
  <c r="E6660" i="2"/>
  <c r="E11318" i="2"/>
  <c r="E15900" i="2"/>
  <c r="E4158" i="2"/>
  <c r="E2088" i="2"/>
  <c r="E8243" i="2"/>
  <c r="E20508" i="2"/>
  <c r="E558" i="2"/>
  <c r="E14395" i="2"/>
  <c r="E17471" i="2"/>
  <c r="E15901" i="2"/>
  <c r="E6661" i="2"/>
  <c r="E11319" i="2"/>
  <c r="E11320" i="2"/>
  <c r="E4159" i="2"/>
  <c r="E6662" i="2"/>
  <c r="E14396" i="2"/>
  <c r="E14397" i="2"/>
  <c r="E22078" i="2"/>
  <c r="E2089" i="2"/>
  <c r="E4160" i="2"/>
  <c r="E4161" i="2"/>
  <c r="E6663" i="2"/>
  <c r="E11321" i="2"/>
  <c r="E9844" i="2"/>
  <c r="E6664" i="2"/>
  <c r="E4162" i="2"/>
  <c r="E4163" i="2"/>
  <c r="E559" i="2"/>
  <c r="E8244" i="2"/>
  <c r="E15902" i="2"/>
  <c r="E14398" i="2"/>
  <c r="E14399" i="2"/>
  <c r="E4164" i="2"/>
  <c r="E2090" i="2"/>
  <c r="E22079" i="2"/>
  <c r="E15903" i="2"/>
  <c r="E12822" i="2"/>
  <c r="E14400" i="2"/>
  <c r="E15904" i="2"/>
  <c r="E15905" i="2"/>
  <c r="E17472" i="2"/>
  <c r="E20509" i="2"/>
  <c r="E15906" i="2"/>
  <c r="E14401" i="2"/>
  <c r="E12823" i="2"/>
  <c r="E9845" i="2"/>
  <c r="E20510" i="2"/>
  <c r="E4165" i="2"/>
  <c r="E22080" i="2"/>
  <c r="E6665" i="2"/>
  <c r="E14402" i="2"/>
  <c r="E11322" i="2"/>
  <c r="E2091" i="2"/>
  <c r="E4166" i="2"/>
  <c r="E17473" i="2"/>
  <c r="E17474" i="2"/>
  <c r="E6666" i="2"/>
  <c r="E6667" i="2"/>
  <c r="E8245" i="2"/>
  <c r="E2092" i="2"/>
  <c r="E4167" i="2"/>
  <c r="E20511" i="2"/>
  <c r="E4168" i="2"/>
  <c r="E18994" i="2"/>
  <c r="E18995" i="2"/>
  <c r="E23594" i="2"/>
  <c r="E6668" i="2"/>
  <c r="E8246" i="2"/>
  <c r="E6669" i="2"/>
  <c r="E14403" i="2"/>
  <c r="E18996" i="2"/>
  <c r="E560" i="2"/>
  <c r="E2093" i="2"/>
  <c r="E11323" i="2"/>
  <c r="E20512" i="2"/>
  <c r="E9846" i="2"/>
  <c r="E11324" i="2"/>
  <c r="E2094" i="2"/>
  <c r="E9847" i="2"/>
  <c r="E4169" i="2"/>
  <c r="E11325" i="2"/>
  <c r="E9848" i="2"/>
  <c r="E4170" i="2"/>
  <c r="E9849" i="2"/>
  <c r="E11326" i="2"/>
  <c r="E17475" i="2"/>
  <c r="E12824" i="2"/>
  <c r="E20513" i="2"/>
  <c r="E23595" i="2"/>
  <c r="E14404" i="2"/>
  <c r="E14405" i="2"/>
  <c r="E23596" i="2"/>
  <c r="E14406" i="2"/>
  <c r="E8247" i="2"/>
  <c r="E20514" i="2"/>
  <c r="E6670" i="2"/>
  <c r="E4171" i="2"/>
  <c r="E9850" i="2"/>
  <c r="E4172" i="2"/>
  <c r="E8248" i="2"/>
  <c r="E23597" i="2"/>
  <c r="E20515" i="2"/>
  <c r="E15907" i="2"/>
  <c r="E11327" i="2"/>
  <c r="E9851" i="2"/>
  <c r="E4173" i="2"/>
  <c r="E8249" i="2"/>
  <c r="E561" i="2"/>
  <c r="E2095" i="2"/>
  <c r="E11328" i="2"/>
  <c r="E15908" i="2"/>
  <c r="E20516" i="2"/>
  <c r="E12825" i="2"/>
  <c r="E4174" i="2"/>
  <c r="E562" i="2"/>
  <c r="E20517" i="2"/>
  <c r="E8250" i="2"/>
  <c r="E11329" i="2"/>
  <c r="E8251" i="2"/>
  <c r="E20518" i="2"/>
  <c r="E4175" i="2"/>
  <c r="E6671" i="2"/>
  <c r="E4176" i="2"/>
  <c r="E17476" i="2"/>
  <c r="E9852" i="2"/>
  <c r="E12826" i="2"/>
  <c r="E23598" i="2"/>
  <c r="E12827" i="2"/>
  <c r="E2096" i="2"/>
  <c r="E8252" i="2"/>
  <c r="E11330" i="2"/>
  <c r="E17477" i="2"/>
  <c r="E14407" i="2"/>
  <c r="E8253" i="2"/>
  <c r="E2097" i="2"/>
  <c r="E8254" i="2"/>
  <c r="E4177" i="2"/>
  <c r="E563" i="2"/>
  <c r="E11331" i="2"/>
  <c r="E22081" i="2"/>
  <c r="E11332" i="2"/>
  <c r="E4178" i="2"/>
  <c r="E18997" i="2"/>
  <c r="E9853" i="2"/>
  <c r="E564" i="2"/>
  <c r="E9854" i="2"/>
  <c r="E15909" i="2"/>
  <c r="E18998" i="2"/>
  <c r="E22082" i="2"/>
  <c r="E8255" i="2"/>
  <c r="E15910" i="2"/>
  <c r="E9855" i="2"/>
  <c r="E15911" i="2"/>
  <c r="E4179" i="2"/>
  <c r="E18999" i="2"/>
  <c r="E9856" i="2"/>
  <c r="E11333" i="2"/>
  <c r="E22083" i="2"/>
  <c r="E12828" i="2"/>
  <c r="E11334" i="2"/>
  <c r="E4180" i="2"/>
  <c r="E15912" i="2"/>
  <c r="E15913" i="2"/>
  <c r="E8256" i="2"/>
  <c r="E22084" i="2"/>
  <c r="E12829" i="2"/>
  <c r="E22085" i="2"/>
  <c r="E14408" i="2"/>
  <c r="E9857" i="2"/>
  <c r="E12830" i="2"/>
  <c r="E15914" i="2"/>
  <c r="E14409" i="2"/>
  <c r="E9858" i="2"/>
  <c r="E4181" i="2"/>
  <c r="E23599" i="2"/>
  <c r="E19000" i="2"/>
  <c r="E565" i="2"/>
  <c r="E19001" i="2"/>
  <c r="E4182" i="2"/>
  <c r="E19002" i="2"/>
  <c r="E566" i="2"/>
  <c r="E17478" i="2"/>
  <c r="E567" i="2"/>
  <c r="E6672" i="2"/>
  <c r="E9859" i="2"/>
  <c r="E20519" i="2"/>
  <c r="E9860" i="2"/>
  <c r="E12831" i="2"/>
  <c r="E14410" i="2"/>
  <c r="E12832" i="2"/>
  <c r="E4183" i="2"/>
  <c r="E8257" i="2"/>
  <c r="E14411" i="2"/>
  <c r="E22086" i="2"/>
  <c r="E15915" i="2"/>
  <c r="E15916" i="2"/>
  <c r="E19003" i="2"/>
  <c r="E14412" i="2"/>
  <c r="E19004" i="2"/>
  <c r="E22087" i="2"/>
  <c r="E15917" i="2"/>
  <c r="E11335" i="2"/>
  <c r="E20520" i="2"/>
  <c r="E2098" i="2"/>
  <c r="E4184" i="2"/>
  <c r="E15918" i="2"/>
  <c r="E8258" i="2"/>
  <c r="E17479" i="2"/>
  <c r="E8259" i="2"/>
  <c r="E12833" i="2"/>
  <c r="E568" i="2"/>
  <c r="E15919" i="2"/>
  <c r="E19005" i="2"/>
  <c r="E6673" i="2"/>
  <c r="E23600" i="2"/>
  <c r="E20521" i="2"/>
  <c r="E23601" i="2"/>
  <c r="E8260" i="2"/>
  <c r="E20522" i="2"/>
  <c r="E9861" i="2"/>
  <c r="E4185" i="2"/>
  <c r="E15920" i="2"/>
  <c r="E22088" i="2"/>
  <c r="E20523" i="2"/>
  <c r="E12834" i="2"/>
  <c r="E17480" i="2"/>
  <c r="E2099" i="2"/>
  <c r="E9862" i="2"/>
  <c r="E11336" i="2"/>
  <c r="E2100" i="2"/>
  <c r="E15921" i="2"/>
  <c r="E2101" i="2"/>
  <c r="E8261" i="2"/>
  <c r="E23602" i="2"/>
  <c r="E9863" i="2"/>
  <c r="E17481" i="2"/>
  <c r="E23603" i="2"/>
  <c r="E22089" i="2"/>
  <c r="E4186" i="2"/>
  <c r="E19006" i="2"/>
  <c r="E22090" i="2"/>
  <c r="E11337" i="2"/>
  <c r="E4187" i="2"/>
  <c r="E2102" i="2"/>
  <c r="E4188" i="2"/>
  <c r="E23604" i="2"/>
  <c r="E12835" i="2"/>
  <c r="E569" i="2"/>
  <c r="E22091" i="2"/>
  <c r="E22092" i="2"/>
  <c r="E4189" i="2"/>
  <c r="E6674" i="2"/>
  <c r="E15922" i="2"/>
  <c r="E22093" i="2"/>
  <c r="E12836" i="2"/>
  <c r="E19007" i="2"/>
  <c r="E23605" i="2"/>
  <c r="E570" i="2"/>
  <c r="E2103" i="2"/>
  <c r="E4190" i="2"/>
  <c r="E14413" i="2"/>
  <c r="E4191" i="2"/>
  <c r="E19008" i="2"/>
  <c r="E17482" i="2"/>
  <c r="E15923" i="2"/>
  <c r="E6675" i="2"/>
  <c r="E2104" i="2"/>
  <c r="E6676" i="2"/>
  <c r="E14414" i="2"/>
  <c r="E4192" i="2"/>
  <c r="E8262" i="2"/>
  <c r="E14415" i="2"/>
  <c r="E4193" i="2"/>
  <c r="E4194" i="2"/>
  <c r="E14416" i="2"/>
  <c r="E9864" i="2"/>
  <c r="E6677" i="2"/>
  <c r="E571" i="2"/>
  <c r="E572" i="2"/>
  <c r="E23606" i="2"/>
  <c r="E12837" i="2"/>
  <c r="E12838" i="2"/>
  <c r="E2105" i="2"/>
  <c r="E9865" i="2"/>
  <c r="E2106" i="2"/>
  <c r="E8263" i="2"/>
  <c r="E14417" i="2"/>
  <c r="E6678" i="2"/>
  <c r="E23607" i="2"/>
  <c r="E19009" i="2"/>
  <c r="E6679" i="2"/>
  <c r="E2107" i="2"/>
  <c r="E573" i="2"/>
  <c r="E9866" i="2"/>
  <c r="E574" i="2"/>
  <c r="E14418" i="2"/>
  <c r="E14419" i="2"/>
  <c r="E23608" i="2"/>
  <c r="E11338" i="2"/>
  <c r="E8264" i="2"/>
  <c r="E6680" i="2"/>
  <c r="E12839" i="2"/>
  <c r="E4195" i="2"/>
  <c r="E20524" i="2"/>
  <c r="E12840" i="2"/>
  <c r="E12841" i="2"/>
  <c r="E15924" i="2"/>
  <c r="E14420" i="2"/>
  <c r="E20525" i="2"/>
  <c r="E6681" i="2"/>
  <c r="E6682" i="2"/>
  <c r="E14421" i="2"/>
  <c r="E6683" i="2"/>
  <c r="E17483" i="2"/>
  <c r="E19010" i="2"/>
  <c r="E11339" i="2"/>
  <c r="E8265" i="2"/>
  <c r="E9867" i="2"/>
  <c r="E4196" i="2"/>
  <c r="E8266" i="2"/>
  <c r="E11340" i="2"/>
  <c r="E17484" i="2"/>
  <c r="E20526" i="2"/>
  <c r="E22094" i="2"/>
  <c r="E4197" i="2"/>
  <c r="E23609" i="2"/>
  <c r="E6684" i="2"/>
  <c r="E2108" i="2"/>
  <c r="E20527" i="2"/>
  <c r="E4198" i="2"/>
  <c r="E8267" i="2"/>
  <c r="E6685" i="2"/>
  <c r="E4199" i="2"/>
  <c r="E2109" i="2"/>
  <c r="E11341" i="2"/>
  <c r="E4200" i="2"/>
  <c r="E20528" i="2"/>
  <c r="E8268" i="2"/>
  <c r="E12842" i="2"/>
  <c r="E23610" i="2"/>
  <c r="E8269" i="2"/>
  <c r="E6686" i="2"/>
  <c r="E4201" i="2"/>
  <c r="E20529" i="2"/>
  <c r="E14422" i="2"/>
  <c r="E14423" i="2"/>
  <c r="E11342" i="2"/>
  <c r="E8270" i="2"/>
  <c r="E17485" i="2"/>
  <c r="E19011" i="2"/>
  <c r="E17486" i="2"/>
  <c r="E575" i="2"/>
  <c r="E2110" i="2"/>
  <c r="E15925" i="2"/>
  <c r="E20530" i="2"/>
  <c r="E4202" i="2"/>
  <c r="E576" i="2"/>
  <c r="E6687" i="2"/>
  <c r="E23611" i="2"/>
  <c r="E23612" i="2"/>
  <c r="E8271" i="2"/>
  <c r="E20531" i="2"/>
  <c r="E577" i="2"/>
  <c r="E4203" i="2"/>
  <c r="E20532" i="2"/>
  <c r="E12843" i="2"/>
  <c r="E20533" i="2"/>
  <c r="E6688" i="2"/>
  <c r="E11343" i="2"/>
  <c r="E2111" i="2"/>
  <c r="E20534" i="2"/>
  <c r="E19012" i="2"/>
  <c r="E20535" i="2"/>
  <c r="E578" i="2"/>
  <c r="E4204" i="2"/>
  <c r="E22095" i="2"/>
  <c r="E579" i="2"/>
  <c r="E4205" i="2"/>
  <c r="E2112" i="2"/>
  <c r="E580" i="2"/>
  <c r="E20536" i="2"/>
  <c r="E11344" i="2"/>
  <c r="E8272" i="2"/>
  <c r="E15926" i="2"/>
  <c r="E19013" i="2"/>
  <c r="E19014" i="2"/>
  <c r="E23613" i="2"/>
  <c r="E2113" i="2"/>
  <c r="E17487" i="2"/>
  <c r="E17488" i="2"/>
  <c r="E12844" i="2"/>
  <c r="E581" i="2"/>
  <c r="E4206" i="2"/>
  <c r="E17489" i="2"/>
  <c r="E23614" i="2"/>
  <c r="E20537" i="2"/>
  <c r="E582" i="2"/>
  <c r="E4207" i="2"/>
  <c r="E23615" i="2"/>
  <c r="E4208" i="2"/>
  <c r="E9868" i="2"/>
  <c r="E23616" i="2"/>
  <c r="E9869" i="2"/>
  <c r="E4209" i="2"/>
  <c r="E19015" i="2"/>
  <c r="E583" i="2"/>
  <c r="E4210" i="2"/>
  <c r="E11345" i="2"/>
  <c r="E4211" i="2"/>
  <c r="E9870" i="2"/>
  <c r="E20538" i="2"/>
  <c r="E15927" i="2"/>
  <c r="E20539" i="2"/>
  <c r="E8273" i="2"/>
  <c r="E12845" i="2"/>
  <c r="E12846" i="2"/>
  <c r="E15928" i="2"/>
  <c r="E23617" i="2"/>
  <c r="E17490" i="2"/>
  <c r="E20540" i="2"/>
  <c r="E14424" i="2"/>
  <c r="E17491" i="2"/>
  <c r="E2114" i="2"/>
  <c r="E6689" i="2"/>
  <c r="E6690" i="2"/>
  <c r="E22096" i="2"/>
  <c r="E9871" i="2"/>
  <c r="E4212" i="2"/>
  <c r="E19016" i="2"/>
  <c r="E8274" i="2"/>
  <c r="E9872" i="2"/>
  <c r="E15929" i="2"/>
  <c r="E22097" i="2"/>
  <c r="E9873" i="2"/>
  <c r="E15930" i="2"/>
  <c r="E23618" i="2"/>
  <c r="E14425" i="2"/>
  <c r="E20541" i="2"/>
  <c r="E4213" i="2"/>
  <c r="E19017" i="2"/>
  <c r="E584" i="2"/>
  <c r="E11346" i="2"/>
  <c r="E22098" i="2"/>
  <c r="E23619" i="2"/>
  <c r="E17492" i="2"/>
  <c r="E4214" i="2"/>
  <c r="E4215" i="2"/>
  <c r="E22099" i="2"/>
  <c r="E22100" i="2"/>
  <c r="E4216" i="2"/>
  <c r="E2115" i="2"/>
  <c r="E20542" i="2"/>
  <c r="E4217" i="2"/>
  <c r="E4218" i="2"/>
  <c r="E22101" i="2"/>
  <c r="E11347" i="2"/>
  <c r="E12847" i="2"/>
  <c r="E2116" i="2"/>
  <c r="E19018" i="2"/>
  <c r="E17493" i="2"/>
  <c r="E17494" i="2"/>
  <c r="E12848" i="2"/>
  <c r="E9874" i="2"/>
  <c r="E20543" i="2"/>
  <c r="E9875" i="2"/>
  <c r="E20544" i="2"/>
  <c r="E14426" i="2"/>
  <c r="E12849" i="2"/>
  <c r="E20545" i="2"/>
  <c r="E19019" i="2"/>
  <c r="E4219" i="2"/>
  <c r="E19020" i="2"/>
  <c r="E23620" i="2"/>
  <c r="E8275" i="2"/>
  <c r="E14427" i="2"/>
  <c r="E8276" i="2"/>
  <c r="E23621" i="2"/>
  <c r="E19021" i="2"/>
  <c r="E20546" i="2"/>
  <c r="E4220" i="2"/>
  <c r="E11348" i="2"/>
  <c r="E585" i="2"/>
  <c r="E4221" i="2"/>
  <c r="E20547" i="2"/>
  <c r="E11349" i="2"/>
  <c r="E11350" i="2"/>
  <c r="E22102" i="2"/>
  <c r="E20548" i="2"/>
  <c r="E586" i="2"/>
  <c r="E2117" i="2"/>
  <c r="E14428" i="2"/>
  <c r="E6691" i="2"/>
  <c r="E22103" i="2"/>
  <c r="E587" i="2"/>
  <c r="E14429" i="2"/>
  <c r="E4222" i="2"/>
  <c r="E15931" i="2"/>
  <c r="E22104" i="2"/>
  <c r="E17495" i="2"/>
  <c r="E20549" i="2"/>
  <c r="E19022" i="2"/>
  <c r="E11351" i="2"/>
  <c r="E19023" i="2"/>
  <c r="E4223" i="2"/>
  <c r="E4224" i="2"/>
  <c r="E20550" i="2"/>
  <c r="E4225" i="2"/>
  <c r="E19024" i="2"/>
  <c r="E17496" i="2"/>
  <c r="E19025" i="2"/>
  <c r="E4226" i="2"/>
  <c r="E4227" i="2"/>
  <c r="E12850" i="2"/>
  <c r="E8277" i="2"/>
  <c r="E23622" i="2"/>
  <c r="E15932" i="2"/>
  <c r="E9876" i="2"/>
  <c r="E14430" i="2"/>
  <c r="E17497" i="2"/>
  <c r="E6692" i="2"/>
  <c r="E17498" i="2"/>
  <c r="E15933" i="2"/>
  <c r="E20551" i="2"/>
  <c r="E23623" i="2"/>
  <c r="E4228" i="2"/>
  <c r="E4229" i="2"/>
  <c r="E588" i="2"/>
  <c r="E4230" i="2"/>
  <c r="E23624" i="2"/>
  <c r="E4231" i="2"/>
  <c r="E19026" i="2"/>
  <c r="E9877" i="2"/>
  <c r="E20552" i="2"/>
  <c r="E11352" i="2"/>
  <c r="E23625" i="2"/>
  <c r="E4232" i="2"/>
  <c r="E12851" i="2"/>
  <c r="E2118" i="2"/>
  <c r="E15934" i="2"/>
  <c r="E589" i="2"/>
  <c r="E22105" i="2"/>
  <c r="E2119" i="2"/>
  <c r="E2120" i="2"/>
  <c r="E20553" i="2"/>
  <c r="E11353" i="2"/>
  <c r="E23626" i="2"/>
  <c r="E14431" i="2"/>
  <c r="E4233" i="2"/>
  <c r="E15935" i="2"/>
  <c r="E14432" i="2"/>
  <c r="E590" i="2"/>
  <c r="E4234" i="2"/>
  <c r="E591" i="2"/>
  <c r="E2121" i="2"/>
  <c r="E23627" i="2"/>
  <c r="E2122" i="2"/>
  <c r="E19027" i="2"/>
  <c r="E2123" i="2"/>
  <c r="E23628" i="2"/>
  <c r="E22106" i="2"/>
  <c r="E6693" i="2"/>
  <c r="E15936" i="2"/>
  <c r="E22107" i="2"/>
  <c r="E19028" i="2"/>
  <c r="E23629" i="2"/>
  <c r="E23630" i="2"/>
  <c r="E11354" i="2"/>
  <c r="E2124" i="2"/>
  <c r="E15937" i="2"/>
  <c r="E17499" i="2"/>
  <c r="E23631" i="2"/>
  <c r="E2125" i="2"/>
  <c r="E8278" i="2"/>
  <c r="E15938" i="2"/>
  <c r="E15939" i="2"/>
  <c r="E2126" i="2"/>
  <c r="E11355" i="2"/>
  <c r="E15940" i="2"/>
  <c r="E17500" i="2"/>
  <c r="E17501" i="2"/>
  <c r="E23632" i="2"/>
  <c r="E12852" i="2"/>
  <c r="E22108" i="2"/>
  <c r="E22109" i="2"/>
  <c r="E15941" i="2"/>
  <c r="E11356" i="2"/>
  <c r="E14433" i="2"/>
  <c r="E6694" i="2"/>
  <c r="E8279" i="2"/>
  <c r="E9878" i="2"/>
  <c r="E19029" i="2"/>
  <c r="E17502" i="2"/>
  <c r="E4235" i="2"/>
  <c r="E6695" i="2"/>
  <c r="E4236" i="2"/>
  <c r="E4237" i="2"/>
  <c r="E4238" i="2"/>
  <c r="E15942" i="2"/>
  <c r="E20554" i="2"/>
  <c r="E592" i="2"/>
  <c r="E20555" i="2"/>
  <c r="E14434" i="2"/>
  <c r="E23633" i="2"/>
  <c r="E12853" i="2"/>
  <c r="E20556" i="2"/>
  <c r="E20557" i="2"/>
  <c r="E19030" i="2"/>
  <c r="E6696" i="2"/>
  <c r="E4239" i="2"/>
  <c r="E20558" i="2"/>
  <c r="E12854" i="2"/>
  <c r="E4240" i="2"/>
  <c r="E14435" i="2"/>
  <c r="E8280" i="2"/>
  <c r="E15943" i="2"/>
  <c r="E593" i="2"/>
  <c r="E9879" i="2"/>
  <c r="E11357" i="2"/>
  <c r="E4241" i="2"/>
  <c r="E11358" i="2"/>
  <c r="E23634" i="2"/>
  <c r="E4242" i="2"/>
  <c r="E14436" i="2"/>
  <c r="E23635" i="2"/>
  <c r="E23636" i="2"/>
  <c r="E9880" i="2"/>
  <c r="E23637" i="2"/>
  <c r="E20559" i="2"/>
  <c r="E23638" i="2"/>
  <c r="E12855" i="2"/>
  <c r="E17503" i="2"/>
  <c r="E4243" i="2"/>
  <c r="E11359" i="2"/>
  <c r="E4244" i="2"/>
  <c r="E17504" i="2"/>
  <c r="E12856" i="2"/>
  <c r="E6697" i="2"/>
  <c r="E12857" i="2"/>
  <c r="E15944" i="2"/>
  <c r="E8281" i="2"/>
  <c r="E594" i="2"/>
  <c r="E6698" i="2"/>
  <c r="E8282" i="2"/>
  <c r="E595" i="2"/>
  <c r="E596" i="2"/>
  <c r="E2127" i="2"/>
  <c r="E15945" i="2"/>
  <c r="E9881" i="2"/>
  <c r="E2128" i="2"/>
  <c r="E20560" i="2"/>
  <c r="E2129" i="2"/>
  <c r="E8283" i="2"/>
  <c r="E9882" i="2"/>
  <c r="E9883" i="2"/>
  <c r="E20561" i="2"/>
  <c r="E6699" i="2"/>
  <c r="E2130" i="2"/>
  <c r="E20562" i="2"/>
  <c r="E6700" i="2"/>
  <c r="E20563" i="2"/>
  <c r="E14437" i="2"/>
  <c r="E4245" i="2"/>
  <c r="E11360" i="2"/>
  <c r="E15946" i="2"/>
  <c r="E6701" i="2"/>
  <c r="E23639" i="2"/>
  <c r="E12858" i="2"/>
  <c r="E20564" i="2"/>
  <c r="E2131" i="2"/>
  <c r="E6702" i="2"/>
  <c r="E2132" i="2"/>
  <c r="E22110" i="2"/>
  <c r="E2133" i="2"/>
  <c r="E6703" i="2"/>
  <c r="E8284" i="2"/>
  <c r="E17505" i="2"/>
  <c r="E15947" i="2"/>
  <c r="E22111" i="2"/>
  <c r="E12859" i="2"/>
  <c r="E597" i="2"/>
  <c r="E20565" i="2"/>
  <c r="E14438" i="2"/>
  <c r="E23640" i="2"/>
  <c r="E9884" i="2"/>
  <c r="E23641" i="2"/>
  <c r="E4246" i="2"/>
  <c r="E9885" i="2"/>
  <c r="E20566" i="2"/>
  <c r="E15948" i="2"/>
  <c r="E2134" i="2"/>
  <c r="E20567" i="2"/>
  <c r="E11361" i="2"/>
  <c r="E598" i="2"/>
  <c r="E599" i="2"/>
  <c r="E11362" i="2"/>
  <c r="E17506" i="2"/>
  <c r="E4247" i="2"/>
  <c r="E19031" i="2"/>
  <c r="E9886" i="2"/>
  <c r="E8285" i="2"/>
  <c r="E22112" i="2"/>
  <c r="E15949" i="2"/>
  <c r="E4248" i="2"/>
  <c r="E22113" i="2"/>
  <c r="E11363" i="2"/>
  <c r="E23642" i="2"/>
  <c r="E2135" i="2"/>
  <c r="E8286" i="2"/>
  <c r="E8287" i="2"/>
  <c r="E14439" i="2"/>
  <c r="E19032" i="2"/>
  <c r="E6704" i="2"/>
  <c r="E9887" i="2"/>
  <c r="E8288" i="2"/>
  <c r="E23643" i="2"/>
  <c r="E6705" i="2"/>
  <c r="E23644" i="2"/>
  <c r="E20568" i="2"/>
  <c r="E11364" i="2"/>
  <c r="E19033" i="2"/>
  <c r="E12860" i="2"/>
  <c r="E8289" i="2"/>
  <c r="E19034" i="2"/>
  <c r="E14440" i="2"/>
  <c r="E23645" i="2"/>
  <c r="E12861" i="2"/>
  <c r="E20569" i="2"/>
  <c r="E8290" i="2"/>
  <c r="E17507" i="2"/>
  <c r="E17508" i="2"/>
  <c r="E15950" i="2"/>
  <c r="E20570" i="2"/>
  <c r="E4249" i="2"/>
  <c r="E9888" i="2"/>
  <c r="E19035" i="2"/>
  <c r="E14441" i="2"/>
  <c r="E12862" i="2"/>
  <c r="E22114" i="2"/>
  <c r="E22115" i="2"/>
  <c r="E20571" i="2"/>
  <c r="E14442" i="2"/>
  <c r="E6706" i="2"/>
  <c r="E23646" i="2"/>
  <c r="E2136" i="2"/>
  <c r="E17509" i="2"/>
  <c r="E22116" i="2"/>
  <c r="E11365" i="2"/>
  <c r="E9889" i="2"/>
  <c r="E19036" i="2"/>
  <c r="E6707" i="2"/>
  <c r="E15951" i="2"/>
  <c r="E23647" i="2"/>
  <c r="E8291" i="2"/>
  <c r="E2137" i="2"/>
  <c r="E19037" i="2"/>
  <c r="E9890" i="2"/>
  <c r="E4250" i="2"/>
  <c r="E12863" i="2"/>
  <c r="E19038" i="2"/>
  <c r="E2138" i="2"/>
  <c r="E9891" i="2"/>
  <c r="E20572" i="2"/>
  <c r="E12864" i="2"/>
  <c r="E8292" i="2"/>
  <c r="E19039" i="2"/>
  <c r="E4251" i="2"/>
  <c r="E17510" i="2"/>
  <c r="E22117" i="2"/>
  <c r="E4252" i="2"/>
  <c r="E11366" i="2"/>
  <c r="E17511" i="2"/>
  <c r="E600" i="2"/>
  <c r="E15952" i="2"/>
  <c r="E601" i="2"/>
  <c r="E602" i="2"/>
  <c r="E17512" i="2"/>
  <c r="E17513" i="2"/>
  <c r="E11367" i="2"/>
  <c r="E603" i="2"/>
  <c r="E9892" i="2"/>
  <c r="E20573" i="2"/>
  <c r="E11368" i="2"/>
  <c r="E20574" i="2"/>
  <c r="E6708" i="2"/>
  <c r="E20575" i="2"/>
  <c r="E9893" i="2"/>
  <c r="E15953" i="2"/>
  <c r="E604" i="2"/>
  <c r="E6709" i="2"/>
  <c r="E2139" i="2"/>
  <c r="E8293" i="2"/>
  <c r="E9894" i="2"/>
  <c r="E4253" i="2"/>
  <c r="E23648" i="2"/>
  <c r="E22118" i="2"/>
  <c r="E9895" i="2"/>
  <c r="E15954" i="2"/>
  <c r="E2140" i="2"/>
  <c r="E23649" i="2"/>
  <c r="E4254" i="2"/>
  <c r="E15955" i="2"/>
  <c r="E15956" i="2"/>
  <c r="E605" i="2"/>
  <c r="E14443" i="2"/>
  <c r="E11369" i="2"/>
  <c r="E23650" i="2"/>
  <c r="E15957" i="2"/>
  <c r="E8294" i="2"/>
  <c r="E23651" i="2"/>
  <c r="E11370" i="2"/>
  <c r="E12865" i="2"/>
  <c r="E8295" i="2"/>
  <c r="E20576" i="2"/>
  <c r="E11371" i="2"/>
  <c r="E2141" i="2"/>
  <c r="E2142" i="2"/>
  <c r="E6710" i="2"/>
  <c r="E22119" i="2"/>
  <c r="E8296" i="2"/>
  <c r="E6711" i="2"/>
  <c r="E4255" i="2"/>
  <c r="E19040" i="2"/>
  <c r="E22120" i="2"/>
  <c r="E12866" i="2"/>
  <c r="E23652" i="2"/>
  <c r="E17514" i="2"/>
  <c r="E12867" i="2"/>
  <c r="E2143" i="2"/>
  <c r="E2144" i="2"/>
  <c r="E8297" i="2"/>
  <c r="E17515" i="2"/>
  <c r="E6712" i="2"/>
  <c r="E8298" i="2"/>
  <c r="E17516" i="2"/>
  <c r="E606" i="2"/>
  <c r="E2145" i="2"/>
  <c r="E4256" i="2"/>
  <c r="E15958" i="2"/>
  <c r="E6713" i="2"/>
  <c r="E17517" i="2"/>
  <c r="E20577" i="2"/>
  <c r="E20578" i="2"/>
  <c r="E4257" i="2"/>
  <c r="E607" i="2"/>
  <c r="E608" i="2"/>
  <c r="E20579" i="2"/>
  <c r="E4258" i="2"/>
  <c r="E609" i="2"/>
  <c r="E15959" i="2"/>
  <c r="E8299" i="2"/>
  <c r="E14444" i="2"/>
  <c r="E8300" i="2"/>
  <c r="E22121" i="2"/>
  <c r="E20580" i="2"/>
  <c r="E9896" i="2"/>
  <c r="E23653" i="2"/>
  <c r="E8301" i="2"/>
  <c r="E11372" i="2"/>
  <c r="E610" i="2"/>
  <c r="E9897" i="2"/>
  <c r="E8302" i="2"/>
  <c r="E23654" i="2"/>
  <c r="E6714" i="2"/>
  <c r="E22122" i="2"/>
  <c r="E22123" i="2"/>
  <c r="E9898" i="2"/>
  <c r="E4259" i="2"/>
  <c r="E20581" i="2"/>
  <c r="E20582" i="2"/>
  <c r="E17518" i="2"/>
  <c r="E6715" i="2"/>
  <c r="E8303" i="2"/>
  <c r="E2146" i="2"/>
  <c r="E14445" i="2"/>
  <c r="E15960" i="2"/>
  <c r="E22124" i="2"/>
  <c r="E15961" i="2"/>
  <c r="E14446" i="2"/>
  <c r="E2147" i="2"/>
  <c r="E12868" i="2"/>
  <c r="E14447" i="2"/>
  <c r="E17519" i="2"/>
  <c r="E15962" i="2"/>
  <c r="E6716" i="2"/>
  <c r="E23655" i="2"/>
  <c r="E14448" i="2"/>
  <c r="E17520" i="2"/>
  <c r="E20583" i="2"/>
  <c r="E11373" i="2"/>
  <c r="E9899" i="2"/>
  <c r="E4260" i="2"/>
  <c r="E11374" i="2"/>
  <c r="E17521" i="2"/>
  <c r="E611" i="2"/>
  <c r="E17522" i="2"/>
  <c r="E12869" i="2"/>
  <c r="E2148" i="2"/>
  <c r="E612" i="2"/>
  <c r="E8304" i="2"/>
  <c r="E2149" i="2"/>
  <c r="E2150" i="2"/>
  <c r="E6717" i="2"/>
  <c r="E613" i="2"/>
  <c r="E2151" i="2"/>
  <c r="E8305" i="2"/>
  <c r="E9900" i="2"/>
  <c r="E17523" i="2"/>
  <c r="E17524" i="2"/>
  <c r="E2152" i="2"/>
  <c r="E19041" i="2"/>
  <c r="E8306" i="2"/>
  <c r="E15963" i="2"/>
  <c r="E14449" i="2"/>
  <c r="E2153" i="2"/>
  <c r="E14450" i="2"/>
  <c r="E12870" i="2"/>
  <c r="E19042" i="2"/>
  <c r="E614" i="2"/>
  <c r="E4261" i="2"/>
  <c r="E14451" i="2"/>
  <c r="E22125" i="2"/>
  <c r="E4262" i="2"/>
  <c r="E17525" i="2"/>
  <c r="E15964" i="2"/>
  <c r="E2154" i="2"/>
  <c r="E22126" i="2"/>
  <c r="E615" i="2"/>
  <c r="E4263" i="2"/>
  <c r="E19043" i="2"/>
  <c r="E8307" i="2"/>
  <c r="E14452" i="2"/>
  <c r="E23656" i="2"/>
  <c r="E23657" i="2"/>
  <c r="E19044" i="2"/>
  <c r="E616" i="2"/>
  <c r="E9901" i="2"/>
  <c r="E22127" i="2"/>
  <c r="E4264" i="2"/>
  <c r="E6718" i="2"/>
  <c r="E2155" i="2"/>
  <c r="E8308" i="2"/>
  <c r="E11375" i="2"/>
  <c r="E12871" i="2"/>
  <c r="E4265" i="2"/>
  <c r="E11376" i="2"/>
  <c r="E19045" i="2"/>
  <c r="E15965" i="2"/>
  <c r="E15966" i="2"/>
  <c r="E20584" i="2"/>
  <c r="E14453" i="2"/>
  <c r="E8309" i="2"/>
  <c r="E2156" i="2"/>
  <c r="E4266" i="2"/>
  <c r="E22128" i="2"/>
  <c r="E17526" i="2"/>
  <c r="E4267" i="2"/>
  <c r="E15967" i="2"/>
  <c r="E4268" i="2"/>
  <c r="E12872" i="2"/>
  <c r="E617" i="2"/>
  <c r="E14454" i="2"/>
  <c r="E15968" i="2"/>
  <c r="E17527" i="2"/>
  <c r="E4269" i="2"/>
  <c r="E8310" i="2"/>
  <c r="E20585" i="2"/>
  <c r="E17528" i="2"/>
  <c r="E15969" i="2"/>
  <c r="E20586" i="2"/>
  <c r="E4270" i="2"/>
  <c r="E4271" i="2"/>
  <c r="E23658" i="2"/>
  <c r="E4272" i="2"/>
  <c r="E15970" i="2"/>
  <c r="E22129" i="2"/>
  <c r="E19046" i="2"/>
  <c r="E12873" i="2"/>
  <c r="E4273" i="2"/>
  <c r="E2157" i="2"/>
  <c r="E2158" i="2"/>
  <c r="E6719" i="2"/>
  <c r="E618" i="2"/>
  <c r="E8311" i="2"/>
  <c r="E6720" i="2"/>
  <c r="E8312" i="2"/>
  <c r="E12874" i="2"/>
  <c r="E4274" i="2"/>
  <c r="E4275" i="2"/>
  <c r="E15971" i="2"/>
  <c r="E20587" i="2"/>
  <c r="E22130" i="2"/>
  <c r="E8313" i="2"/>
  <c r="E20588" i="2"/>
  <c r="E8314" i="2"/>
  <c r="E4276" i="2"/>
  <c r="E12875" i="2"/>
  <c r="E15972" i="2"/>
  <c r="E2159" i="2"/>
  <c r="E2160" i="2"/>
  <c r="E12876" i="2"/>
  <c r="E8315" i="2"/>
  <c r="E619" i="2"/>
  <c r="E17529" i="2"/>
  <c r="E12877" i="2"/>
  <c r="E23659" i="2"/>
  <c r="E9902" i="2"/>
  <c r="E11377" i="2"/>
  <c r="E15973" i="2"/>
  <c r="E19047" i="2"/>
  <c r="E9903" i="2"/>
  <c r="E14455" i="2"/>
  <c r="E14456" i="2"/>
  <c r="E9904" i="2"/>
  <c r="E4277" i="2"/>
  <c r="E9905" i="2"/>
  <c r="E620" i="2"/>
  <c r="E22131" i="2"/>
  <c r="E11378" i="2"/>
  <c r="E12878" i="2"/>
  <c r="E9906" i="2"/>
  <c r="E9907" i="2"/>
  <c r="E12879" i="2"/>
  <c r="E621" i="2"/>
  <c r="E23660" i="2"/>
  <c r="E22132" i="2"/>
  <c r="E23661" i="2"/>
  <c r="E11379" i="2"/>
  <c r="E6721" i="2"/>
  <c r="E622" i="2"/>
  <c r="E9908" i="2"/>
  <c r="E4278" i="2"/>
  <c r="E9909" i="2"/>
  <c r="E22133" i="2"/>
  <c r="E623" i="2"/>
  <c r="E19048" i="2"/>
  <c r="E4279" i="2"/>
  <c r="E9910" i="2"/>
  <c r="E20589" i="2"/>
  <c r="E9911" i="2"/>
  <c r="E4280" i="2"/>
  <c r="E624" i="2"/>
  <c r="E17530" i="2"/>
  <c r="E23662" i="2"/>
  <c r="E4281" i="2"/>
  <c r="E4282" i="2"/>
  <c r="E15974" i="2"/>
  <c r="E6722" i="2"/>
  <c r="E8316" i="2"/>
  <c r="E20590" i="2"/>
  <c r="E19049" i="2"/>
  <c r="E4283" i="2"/>
  <c r="E12880" i="2"/>
  <c r="E625" i="2"/>
  <c r="E11380" i="2"/>
  <c r="E626" i="2"/>
  <c r="E14457" i="2"/>
  <c r="E12881" i="2"/>
  <c r="E14458" i="2"/>
  <c r="E6723" i="2"/>
  <c r="E9912" i="2"/>
  <c r="E17531" i="2"/>
  <c r="E4284" i="2"/>
  <c r="E4285" i="2"/>
  <c r="E9913" i="2"/>
  <c r="E12882" i="2"/>
  <c r="E6724" i="2"/>
  <c r="E15975" i="2"/>
  <c r="E17532" i="2"/>
  <c r="E627" i="2"/>
  <c r="E2161" i="2"/>
  <c r="E6725" i="2"/>
  <c r="E20591" i="2"/>
  <c r="E17533" i="2"/>
  <c r="E6726" i="2"/>
  <c r="E2162" i="2"/>
  <c r="E2163" i="2"/>
  <c r="E4286" i="2"/>
  <c r="E20592" i="2"/>
  <c r="E20593" i="2"/>
  <c r="E9914" i="2"/>
  <c r="E6727" i="2"/>
  <c r="E19050" i="2"/>
  <c r="E4287" i="2"/>
  <c r="E4288" i="2"/>
  <c r="E4289" i="2"/>
  <c r="E11381" i="2"/>
  <c r="E11382" i="2"/>
  <c r="E11383" i="2"/>
  <c r="E20594" i="2"/>
  <c r="E4290" i="2"/>
  <c r="E8317" i="2"/>
  <c r="E2164" i="2"/>
  <c r="E22134" i="2"/>
  <c r="E628" i="2"/>
  <c r="E23663" i="2"/>
  <c r="E629" i="2"/>
  <c r="E9915" i="2"/>
  <c r="E17534" i="2"/>
  <c r="E630" i="2"/>
  <c r="E631" i="2"/>
  <c r="E20595" i="2"/>
  <c r="E19051" i="2"/>
  <c r="E9916" i="2"/>
  <c r="E12883" i="2"/>
  <c r="E4291" i="2"/>
  <c r="E23664" i="2"/>
  <c r="E14459" i="2"/>
  <c r="E4292" i="2"/>
  <c r="E632" i="2"/>
  <c r="E8318" i="2"/>
  <c r="E23665" i="2"/>
  <c r="E4293" i="2"/>
  <c r="E22135" i="2"/>
  <c r="E8319" i="2"/>
  <c r="E22136" i="2"/>
  <c r="E633" i="2"/>
  <c r="E4294" i="2"/>
  <c r="E23666" i="2"/>
  <c r="E11384" i="2"/>
  <c r="E11385" i="2"/>
  <c r="E23667" i="2"/>
  <c r="E4295" i="2"/>
  <c r="E6728" i="2"/>
  <c r="E634" i="2"/>
  <c r="E8320" i="2"/>
  <c r="E15976" i="2"/>
  <c r="E6729" i="2"/>
  <c r="E635" i="2"/>
  <c r="E22137" i="2"/>
  <c r="E4296" i="2"/>
  <c r="E636" i="2"/>
  <c r="E8321" i="2"/>
  <c r="E2165" i="2"/>
  <c r="E8322" i="2"/>
  <c r="E4297" i="2"/>
  <c r="E4298" i="2"/>
  <c r="E8323" i="2"/>
  <c r="E9917" i="2"/>
  <c r="E12884" i="2"/>
  <c r="E637" i="2"/>
  <c r="E4299" i="2"/>
  <c r="E638" i="2"/>
  <c r="E22138" i="2"/>
  <c r="E8324" i="2"/>
  <c r="E9918" i="2"/>
  <c r="E4300" i="2"/>
  <c r="E14460" i="2"/>
  <c r="E8325" i="2"/>
  <c r="E19052" i="2"/>
  <c r="E4301" i="2"/>
  <c r="E4302" i="2"/>
  <c r="E4303" i="2"/>
  <c r="E19053" i="2"/>
  <c r="E9919" i="2"/>
  <c r="E6730" i="2"/>
  <c r="E12885" i="2"/>
  <c r="E23668" i="2"/>
  <c r="E2166" i="2"/>
  <c r="E19054" i="2"/>
  <c r="E8326" i="2"/>
  <c r="E20596" i="2"/>
  <c r="E22139" i="2"/>
  <c r="E14461" i="2"/>
  <c r="E19055" i="2"/>
  <c r="E17535" i="2"/>
  <c r="E20597" i="2"/>
  <c r="E20598" i="2"/>
  <c r="E2167" i="2"/>
  <c r="E9920" i="2"/>
  <c r="E4304" i="2"/>
  <c r="E17536" i="2"/>
  <c r="E15977" i="2"/>
  <c r="E12886" i="2"/>
  <c r="E9921" i="2"/>
  <c r="E19056" i="2"/>
  <c r="E4305" i="2"/>
  <c r="E12887" i="2"/>
  <c r="E15978" i="2"/>
  <c r="E15979" i="2"/>
  <c r="E4306" i="2"/>
  <c r="E20599" i="2"/>
  <c r="E22140" i="2"/>
  <c r="E14462" i="2"/>
  <c r="E9922" i="2"/>
  <c r="E2168" i="2"/>
  <c r="E2169" i="2"/>
  <c r="E4307" i="2"/>
  <c r="E11386" i="2"/>
  <c r="E19057" i="2"/>
  <c r="E12888" i="2"/>
  <c r="E4308" i="2"/>
  <c r="E12889" i="2"/>
  <c r="E9923" i="2"/>
  <c r="E11387" i="2"/>
  <c r="E22141" i="2"/>
  <c r="E4309" i="2"/>
  <c r="E17537" i="2"/>
  <c r="E14463" i="2"/>
  <c r="E8327" i="2"/>
  <c r="E2170" i="2"/>
  <c r="E15980" i="2"/>
  <c r="E17538" i="2"/>
  <c r="E8328" i="2"/>
  <c r="E15981" i="2"/>
  <c r="E20600" i="2"/>
  <c r="E14464" i="2"/>
  <c r="E6731" i="2"/>
  <c r="E11388" i="2"/>
  <c r="E12890" i="2"/>
  <c r="E15982" i="2"/>
  <c r="E22142" i="2"/>
  <c r="E12891" i="2"/>
  <c r="E15983" i="2"/>
  <c r="E23669" i="2"/>
  <c r="E4310" i="2"/>
  <c r="E11389" i="2"/>
  <c r="E4311" i="2"/>
  <c r="E9924" i="2"/>
  <c r="E19058" i="2"/>
  <c r="E6732" i="2"/>
  <c r="E22143" i="2"/>
  <c r="E2171" i="2"/>
  <c r="E639" i="2"/>
  <c r="E15984" i="2"/>
  <c r="E2172" i="2"/>
  <c r="E20601" i="2"/>
  <c r="E15985" i="2"/>
  <c r="E4312" i="2"/>
  <c r="E20602" i="2"/>
  <c r="E19059" i="2"/>
  <c r="E12892" i="2"/>
  <c r="E9925" i="2"/>
  <c r="E14465" i="2"/>
  <c r="E20603" i="2"/>
  <c r="E640" i="2"/>
  <c r="E12893" i="2"/>
  <c r="E17539" i="2"/>
  <c r="E19060" i="2"/>
  <c r="E9926" i="2"/>
  <c r="E9927" i="2"/>
  <c r="E9928" i="2"/>
  <c r="E2173" i="2"/>
  <c r="E12894" i="2"/>
  <c r="E9929" i="2"/>
  <c r="E4313" i="2"/>
  <c r="E15986" i="2"/>
  <c r="E19061" i="2"/>
  <c r="E641" i="2"/>
  <c r="E4314" i="2"/>
  <c r="E22144" i="2"/>
  <c r="E14466" i="2"/>
  <c r="E6733" i="2"/>
  <c r="E2174" i="2"/>
  <c r="E8329" i="2"/>
  <c r="E19062" i="2"/>
  <c r="E12895" i="2"/>
  <c r="E23670" i="2"/>
  <c r="E23671" i="2"/>
  <c r="E6734" i="2"/>
  <c r="E23672" i="2"/>
  <c r="E9930" i="2"/>
  <c r="E17540" i="2"/>
  <c r="E6735" i="2"/>
  <c r="E12896" i="2"/>
  <c r="E19063" i="2"/>
  <c r="E9931" i="2"/>
  <c r="E23673" i="2"/>
  <c r="E9932" i="2"/>
  <c r="E642" i="2"/>
  <c r="E9933" i="2"/>
  <c r="E643" i="2"/>
  <c r="E19064" i="2"/>
  <c r="E11390" i="2"/>
  <c r="E22145" i="2"/>
  <c r="E17541" i="2"/>
  <c r="E22146" i="2"/>
  <c r="E2175" i="2"/>
  <c r="E4315" i="2"/>
  <c r="E14467" i="2"/>
  <c r="E6736" i="2"/>
  <c r="E14468" i="2"/>
  <c r="E22147" i="2"/>
  <c r="E11391" i="2"/>
  <c r="E23674" i="2"/>
  <c r="E23675" i="2"/>
  <c r="E19065" i="2"/>
  <c r="E8330" i="2"/>
  <c r="E15987" i="2"/>
  <c r="E4316" i="2"/>
  <c r="E19066" i="2"/>
  <c r="E15988" i="2"/>
  <c r="E23676" i="2"/>
  <c r="E6737" i="2"/>
  <c r="E6738" i="2"/>
  <c r="E6739" i="2"/>
  <c r="E12897" i="2"/>
  <c r="E20604" i="2"/>
  <c r="E12898" i="2"/>
  <c r="E17542" i="2"/>
  <c r="E17543" i="2"/>
  <c r="E14469" i="2"/>
  <c r="E4317" i="2"/>
  <c r="E8331" i="2"/>
  <c r="E11392" i="2"/>
  <c r="E23677" i="2"/>
  <c r="E11393" i="2"/>
  <c r="E4318" i="2"/>
  <c r="E8332" i="2"/>
  <c r="E11394" i="2"/>
  <c r="E14470" i="2"/>
  <c r="E15989" i="2"/>
  <c r="E9934" i="2"/>
  <c r="E11395" i="2"/>
  <c r="E4319" i="2"/>
  <c r="E12899" i="2"/>
  <c r="E19067" i="2"/>
  <c r="E9935" i="2"/>
  <c r="E19068" i="2"/>
  <c r="E9936" i="2"/>
  <c r="E19069" i="2"/>
  <c r="E22148" i="2"/>
  <c r="E2176" i="2"/>
  <c r="E22149" i="2"/>
  <c r="E14471" i="2"/>
  <c r="E14472" i="2"/>
  <c r="E15990" i="2"/>
  <c r="E11396" i="2"/>
  <c r="E12900" i="2"/>
  <c r="E15991" i="2"/>
  <c r="E17544" i="2"/>
  <c r="E4320" i="2"/>
  <c r="E4321" i="2"/>
  <c r="E644" i="2"/>
  <c r="E14473" i="2"/>
  <c r="E645" i="2"/>
  <c r="E23678" i="2"/>
  <c r="E12901" i="2"/>
  <c r="E4322" i="2"/>
  <c r="E4323" i="2"/>
  <c r="E11397" i="2"/>
  <c r="E15992" i="2"/>
  <c r="E9937" i="2"/>
  <c r="E15993" i="2"/>
  <c r="E19070" i="2"/>
  <c r="E6740" i="2"/>
  <c r="E8333" i="2"/>
  <c r="E646" i="2"/>
  <c r="E22150" i="2"/>
  <c r="E11398" i="2"/>
  <c r="E9938" i="2"/>
  <c r="E6741" i="2"/>
  <c r="E6742" i="2"/>
  <c r="E4324" i="2"/>
  <c r="E22151" i="2"/>
  <c r="E17545" i="2"/>
  <c r="E11399" i="2"/>
  <c r="E9939" i="2"/>
  <c r="E19071" i="2"/>
  <c r="E11400" i="2"/>
  <c r="E12902" i="2"/>
  <c r="E9940" i="2"/>
  <c r="E2177" i="2"/>
  <c r="E6743" i="2"/>
  <c r="E22152" i="2"/>
  <c r="E2178" i="2"/>
  <c r="E14474" i="2"/>
  <c r="E11401" i="2"/>
  <c r="E20605" i="2"/>
  <c r="E22153" i="2"/>
  <c r="E17546" i="2"/>
  <c r="E8334" i="2"/>
  <c r="E6744" i="2"/>
  <c r="E20606" i="2"/>
  <c r="E9941" i="2"/>
  <c r="E19072" i="2"/>
  <c r="E6745" i="2"/>
  <c r="E14475" i="2"/>
  <c r="E4325" i="2"/>
  <c r="E12903" i="2"/>
  <c r="E9942" i="2"/>
  <c r="E23679" i="2"/>
  <c r="E11402" i="2"/>
  <c r="E19073" i="2"/>
  <c r="E8335" i="2"/>
  <c r="E15994" i="2"/>
  <c r="E23680" i="2"/>
  <c r="E4326" i="2"/>
  <c r="E4327" i="2"/>
  <c r="E14476" i="2"/>
  <c r="E14477" i="2"/>
  <c r="E6746" i="2"/>
  <c r="E14478" i="2"/>
  <c r="E647" i="2"/>
  <c r="E9943" i="2"/>
  <c r="E11403" i="2"/>
  <c r="E8336" i="2"/>
  <c r="E23681" i="2"/>
  <c r="E6747" i="2"/>
  <c r="E22154" i="2"/>
  <c r="E2179" i="2"/>
  <c r="E19074" i="2"/>
  <c r="E4328" i="2"/>
  <c r="E11404" i="2"/>
  <c r="E9944" i="2"/>
  <c r="E11405" i="2"/>
  <c r="E15995" i="2"/>
  <c r="E12904" i="2"/>
  <c r="E2180" i="2"/>
  <c r="E14479" i="2"/>
  <c r="E4329" i="2"/>
  <c r="E23682" i="2"/>
  <c r="E14480" i="2"/>
  <c r="E6748" i="2"/>
  <c r="E22155" i="2"/>
  <c r="E12905" i="2"/>
  <c r="E20607" i="2"/>
  <c r="E4330" i="2"/>
  <c r="E6749" i="2"/>
  <c r="E19075" i="2"/>
  <c r="E8337" i="2"/>
  <c r="E12906" i="2"/>
  <c r="E4331" i="2"/>
  <c r="E17547" i="2"/>
  <c r="E648" i="2"/>
  <c r="E19076" i="2"/>
  <c r="E17548" i="2"/>
  <c r="E2181" i="2"/>
  <c r="E17549" i="2"/>
  <c r="E23683" i="2"/>
  <c r="E22156" i="2"/>
  <c r="E6750" i="2"/>
  <c r="E12907" i="2"/>
  <c r="E11406" i="2"/>
  <c r="E17550" i="2"/>
  <c r="E14481" i="2"/>
  <c r="E4332" i="2"/>
  <c r="E6751" i="2"/>
  <c r="E649" i="2"/>
  <c r="E8338" i="2"/>
  <c r="E4333" i="2"/>
  <c r="E12908" i="2"/>
  <c r="E19077" i="2"/>
  <c r="E17551" i="2"/>
  <c r="E15996" i="2"/>
  <c r="E650" i="2"/>
  <c r="E4334" i="2"/>
  <c r="E14482" i="2"/>
  <c r="E12909" i="2"/>
  <c r="E15997" i="2"/>
  <c r="E4335" i="2"/>
  <c r="E20608" i="2"/>
  <c r="E12910" i="2"/>
  <c r="E19078" i="2"/>
  <c r="E14483" i="2"/>
  <c r="E4336" i="2"/>
  <c r="E2182" i="2"/>
  <c r="E8339" i="2"/>
  <c r="E2183" i="2"/>
  <c r="E4337" i="2"/>
  <c r="E9945" i="2"/>
  <c r="E23684" i="2"/>
  <c r="E12911" i="2"/>
  <c r="E651" i="2"/>
  <c r="E19079" i="2"/>
  <c r="E2184" i="2"/>
  <c r="E9946" i="2"/>
  <c r="E17552" i="2"/>
  <c r="E9947" i="2"/>
  <c r="E15998" i="2"/>
  <c r="E15999" i="2"/>
  <c r="E17553" i="2"/>
  <c r="E16000" i="2"/>
  <c r="E4338" i="2"/>
  <c r="E6752" i="2"/>
  <c r="E17554" i="2"/>
  <c r="E23685" i="2"/>
  <c r="E19080" i="2"/>
  <c r="E4339" i="2"/>
  <c r="E6753" i="2"/>
  <c r="E23686" i="2"/>
  <c r="E6754" i="2"/>
  <c r="E11407" i="2"/>
  <c r="E12912" i="2"/>
  <c r="E8340" i="2"/>
  <c r="E20609" i="2"/>
  <c r="E22157" i="2"/>
  <c r="E22158" i="2"/>
  <c r="E12913" i="2"/>
  <c r="E2185" i="2"/>
  <c r="E22159" i="2"/>
  <c r="E12914" i="2"/>
  <c r="E11408" i="2"/>
  <c r="E16001" i="2"/>
  <c r="E22160" i="2"/>
  <c r="E17555" i="2"/>
  <c r="E14484" i="2"/>
  <c r="E4340" i="2"/>
  <c r="E652" i="2"/>
  <c r="E23687" i="2"/>
  <c r="E2186" i="2"/>
  <c r="E653" i="2"/>
  <c r="E654" i="2"/>
  <c r="E6755" i="2"/>
  <c r="E4341" i="2"/>
  <c r="E19081" i="2"/>
  <c r="E4342" i="2"/>
  <c r="E2187" i="2"/>
  <c r="E20610" i="2"/>
  <c r="E6756" i="2"/>
  <c r="E655" i="2"/>
  <c r="E16002" i="2"/>
  <c r="E9948" i="2"/>
  <c r="E17556" i="2"/>
  <c r="E9949" i="2"/>
  <c r="E17557" i="2"/>
  <c r="E23688" i="2"/>
  <c r="E2188" i="2"/>
  <c r="E4343" i="2"/>
  <c r="E4344" i="2"/>
  <c r="E11409" i="2"/>
  <c r="E656" i="2"/>
  <c r="E17558" i="2"/>
  <c r="E23689" i="2"/>
  <c r="E4345" i="2"/>
  <c r="E14485" i="2"/>
  <c r="E2189" i="2"/>
  <c r="E19082" i="2"/>
  <c r="E9950" i="2"/>
  <c r="E657" i="2"/>
  <c r="E2190" i="2"/>
  <c r="E4346" i="2"/>
  <c r="E14486" i="2"/>
  <c r="E11410" i="2"/>
  <c r="E6757" i="2"/>
  <c r="E2191" i="2"/>
  <c r="E14487" i="2"/>
  <c r="E17559" i="2"/>
  <c r="E17560" i="2"/>
  <c r="E20611" i="2"/>
  <c r="E8341" i="2"/>
  <c r="E17561" i="2"/>
  <c r="E16003" i="2"/>
  <c r="E14488" i="2"/>
  <c r="E4347" i="2"/>
  <c r="E4348" i="2"/>
  <c r="E20612" i="2"/>
  <c r="E20613" i="2"/>
  <c r="E4349" i="2"/>
  <c r="E23690" i="2"/>
  <c r="E11411" i="2"/>
  <c r="E12915" i="2"/>
  <c r="E16004" i="2"/>
  <c r="E8342" i="2"/>
  <c r="E23691" i="2"/>
  <c r="E16005" i="2"/>
  <c r="E6758" i="2"/>
  <c r="E12916" i="2"/>
  <c r="E17562" i="2"/>
  <c r="E20614" i="2"/>
  <c r="E8343" i="2"/>
  <c r="E4350" i="2"/>
  <c r="E12917" i="2"/>
  <c r="E19083" i="2"/>
  <c r="E19084" i="2"/>
  <c r="E8344" i="2"/>
  <c r="E16006" i="2"/>
  <c r="E4351" i="2"/>
  <c r="E23692" i="2"/>
  <c r="E23693" i="2"/>
  <c r="E12918" i="2"/>
  <c r="E11412" i="2"/>
  <c r="E6759" i="2"/>
  <c r="E20615" i="2"/>
  <c r="E4352" i="2"/>
  <c r="E9951" i="2"/>
  <c r="E4353" i="2"/>
  <c r="E6760" i="2"/>
  <c r="E4354" i="2"/>
  <c r="E22161" i="2"/>
  <c r="E4355" i="2"/>
  <c r="E4356" i="2"/>
  <c r="E658" i="2"/>
  <c r="E14489" i="2"/>
  <c r="E4357" i="2"/>
  <c r="E19085" i="2"/>
  <c r="E17563" i="2"/>
  <c r="E23694" i="2"/>
  <c r="E16007" i="2"/>
  <c r="E4358" i="2"/>
  <c r="E8345" i="2"/>
  <c r="E17564" i="2"/>
  <c r="E16008" i="2"/>
  <c r="E22162" i="2"/>
  <c r="E20616" i="2"/>
  <c r="E23695" i="2"/>
  <c r="E659" i="2"/>
  <c r="E6761" i="2"/>
  <c r="E6762" i="2"/>
  <c r="E11413" i="2"/>
  <c r="E16009" i="2"/>
  <c r="E20617" i="2"/>
  <c r="E2192" i="2"/>
  <c r="E12919" i="2"/>
  <c r="E23696" i="2"/>
  <c r="E660" i="2"/>
  <c r="E8346" i="2"/>
  <c r="E16010" i="2"/>
  <c r="E11414" i="2"/>
  <c r="E19086" i="2"/>
  <c r="E11415" i="2"/>
  <c r="E22163" i="2"/>
  <c r="E23697" i="2"/>
  <c r="E14490" i="2"/>
  <c r="E8347" i="2"/>
  <c r="E4359" i="2"/>
  <c r="E19087" i="2"/>
  <c r="E9952" i="2"/>
  <c r="E12920" i="2"/>
  <c r="E20618" i="2"/>
  <c r="E2193" i="2"/>
  <c r="E12921" i="2"/>
  <c r="E661" i="2"/>
  <c r="E4360" i="2"/>
  <c r="E14491" i="2"/>
  <c r="E662" i="2"/>
  <c r="E23698" i="2"/>
  <c r="E22164" i="2"/>
  <c r="E8348" i="2"/>
  <c r="E16011" i="2"/>
  <c r="E8349" i="2"/>
  <c r="E23699" i="2"/>
  <c r="E11416" i="2"/>
  <c r="E2194" i="2"/>
  <c r="E14492" i="2"/>
  <c r="E22165" i="2"/>
  <c r="E19088" i="2"/>
  <c r="E14493" i="2"/>
  <c r="E20619" i="2"/>
  <c r="E12922" i="2"/>
  <c r="E4361" i="2"/>
  <c r="E9953" i="2"/>
  <c r="E11417" i="2"/>
  <c r="E14494" i="2"/>
  <c r="E11418" i="2"/>
  <c r="E4362" i="2"/>
  <c r="E6763" i="2"/>
  <c r="E16012" i="2"/>
  <c r="E9954" i="2"/>
  <c r="E6764" i="2"/>
  <c r="E2195" i="2"/>
  <c r="E20620" i="2"/>
  <c r="E12923" i="2"/>
  <c r="E663" i="2"/>
  <c r="E9955" i="2"/>
  <c r="E2196" i="2"/>
  <c r="E4363" i="2"/>
  <c r="E23700" i="2"/>
  <c r="E17565" i="2"/>
  <c r="E16013" i="2"/>
  <c r="E8350" i="2"/>
  <c r="E664" i="2"/>
  <c r="E9956" i="2"/>
  <c r="E665" i="2"/>
  <c r="E22166" i="2"/>
  <c r="E11419" i="2"/>
  <c r="E4364" i="2"/>
  <c r="E22167" i="2"/>
  <c r="E17566" i="2"/>
  <c r="E19089" i="2"/>
  <c r="E16014" i="2"/>
  <c r="E17567" i="2"/>
  <c r="E19090" i="2"/>
  <c r="E14495" i="2"/>
  <c r="E12924" i="2"/>
  <c r="E2197" i="2"/>
  <c r="E20621" i="2"/>
  <c r="E8351" i="2"/>
  <c r="E20622" i="2"/>
  <c r="E4365" i="2"/>
  <c r="E20623" i="2"/>
  <c r="E4366" i="2"/>
  <c r="E6765" i="2"/>
  <c r="E22168" i="2"/>
  <c r="E2198" i="2"/>
  <c r="E4367" i="2"/>
  <c r="E4368" i="2"/>
  <c r="E12925" i="2"/>
  <c r="E11420" i="2"/>
  <c r="E17568" i="2"/>
  <c r="E14496" i="2"/>
  <c r="E16015" i="2"/>
  <c r="E4369" i="2"/>
  <c r="E6766" i="2"/>
  <c r="E2199" i="2"/>
  <c r="E20624" i="2"/>
  <c r="E19091" i="2"/>
  <c r="E16016" i="2"/>
  <c r="E12926" i="2"/>
  <c r="E19092" i="2"/>
  <c r="E20625" i="2"/>
  <c r="E8352" i="2"/>
  <c r="E11421" i="2"/>
  <c r="E12927" i="2"/>
  <c r="E11422" i="2"/>
  <c r="E19093" i="2"/>
  <c r="E9957" i="2"/>
  <c r="E4370" i="2"/>
  <c r="E20626" i="2"/>
  <c r="E6767" i="2"/>
  <c r="E12928" i="2"/>
  <c r="E666" i="2"/>
  <c r="E20627" i="2"/>
  <c r="E667" i="2"/>
  <c r="E17569" i="2"/>
  <c r="E4371" i="2"/>
  <c r="E19094" i="2"/>
  <c r="E4372" i="2"/>
  <c r="E11423" i="2"/>
  <c r="E2200" i="2"/>
  <c r="E11424" i="2"/>
  <c r="E2201" i="2"/>
  <c r="E12929" i="2"/>
  <c r="E16017" i="2"/>
  <c r="E6768" i="2"/>
  <c r="E4373" i="2"/>
  <c r="E23701" i="2"/>
  <c r="E22169" i="2"/>
  <c r="E6769" i="2"/>
  <c r="E19095" i="2"/>
  <c r="E4374" i="2"/>
  <c r="E23702" i="2"/>
  <c r="E6770" i="2"/>
  <c r="E11425" i="2"/>
  <c r="E17570" i="2"/>
  <c r="E2202" i="2"/>
  <c r="E11426" i="2"/>
  <c r="E20628" i="2"/>
  <c r="E6771" i="2"/>
  <c r="E16018" i="2"/>
  <c r="E14497" i="2"/>
  <c r="E9958" i="2"/>
  <c r="E668" i="2"/>
  <c r="E2203" i="2"/>
  <c r="E9959" i="2"/>
  <c r="E16019" i="2"/>
  <c r="E17571" i="2"/>
  <c r="E9960" i="2"/>
  <c r="E8353" i="2"/>
  <c r="E16020" i="2"/>
  <c r="E22170" i="2"/>
  <c r="E16021" i="2"/>
  <c r="E669" i="2"/>
  <c r="E19096" i="2"/>
  <c r="E14498" i="2"/>
  <c r="E17572" i="2"/>
  <c r="E20629" i="2"/>
  <c r="E14499" i="2"/>
  <c r="E20630" i="2"/>
  <c r="E16022" i="2"/>
  <c r="E19097" i="2"/>
  <c r="E4375" i="2"/>
  <c r="E12930" i="2"/>
  <c r="E14500" i="2"/>
  <c r="E4376" i="2"/>
  <c r="E16023" i="2"/>
  <c r="E12931" i="2"/>
  <c r="E8354" i="2"/>
  <c r="E22171" i="2"/>
  <c r="E2204" i="2"/>
  <c r="E4377" i="2"/>
  <c r="E12932" i="2"/>
  <c r="E2205" i="2"/>
  <c r="E14501" i="2"/>
  <c r="E14502" i="2"/>
  <c r="E11427" i="2"/>
  <c r="E19098" i="2"/>
  <c r="E11428" i="2"/>
  <c r="E6772" i="2"/>
  <c r="E11429" i="2"/>
  <c r="E8355" i="2"/>
  <c r="E12933" i="2"/>
  <c r="E4378" i="2"/>
  <c r="E19099" i="2"/>
  <c r="E6773" i="2"/>
  <c r="E2206" i="2"/>
  <c r="E23703" i="2"/>
  <c r="E670" i="2"/>
  <c r="E14503" i="2"/>
  <c r="E23704" i="2"/>
  <c r="E14504" i="2"/>
  <c r="E14505" i="2"/>
  <c r="E4379" i="2"/>
  <c r="E4380" i="2"/>
  <c r="E16024" i="2"/>
  <c r="E9961" i="2"/>
  <c r="E17573" i="2"/>
  <c r="E4381" i="2"/>
  <c r="E4382" i="2"/>
  <c r="E2207" i="2"/>
  <c r="E12934" i="2"/>
  <c r="E4383" i="2"/>
  <c r="E6774" i="2"/>
  <c r="E12935" i="2"/>
  <c r="E20631" i="2"/>
  <c r="E20632" i="2"/>
  <c r="E8356" i="2"/>
  <c r="E4384" i="2"/>
  <c r="E4385" i="2"/>
  <c r="E8357" i="2"/>
  <c r="E4386" i="2"/>
  <c r="E19100" i="2"/>
  <c r="E11430" i="2"/>
  <c r="E8358" i="2"/>
  <c r="E671" i="2"/>
  <c r="E9962" i="2"/>
  <c r="E12936" i="2"/>
  <c r="E12937" i="2"/>
  <c r="E2208" i="2"/>
  <c r="E6775" i="2"/>
  <c r="E4387" i="2"/>
  <c r="E19101" i="2"/>
  <c r="E12938" i="2"/>
  <c r="E4388" i="2"/>
  <c r="E12939" i="2"/>
  <c r="E4389" i="2"/>
  <c r="E20633" i="2"/>
  <c r="E19102" i="2"/>
  <c r="E672" i="2"/>
  <c r="E9963" i="2"/>
  <c r="E4390" i="2"/>
  <c r="E17574" i="2"/>
  <c r="E14506" i="2"/>
  <c r="E17575" i="2"/>
  <c r="E17576" i="2"/>
  <c r="E4391" i="2"/>
  <c r="E12940" i="2"/>
  <c r="E14507" i="2"/>
  <c r="E11431" i="2"/>
  <c r="E20634" i="2"/>
  <c r="E16025" i="2"/>
  <c r="E2209" i="2"/>
  <c r="E4392" i="2"/>
  <c r="E2210" i="2"/>
  <c r="E23705" i="2"/>
  <c r="E23706" i="2"/>
  <c r="E4393" i="2"/>
  <c r="E4394" i="2"/>
  <c r="E11432" i="2"/>
  <c r="E8359" i="2"/>
  <c r="E23707" i="2"/>
  <c r="E20635" i="2"/>
  <c r="E6776" i="2"/>
  <c r="E6777" i="2"/>
  <c r="E4395" i="2"/>
  <c r="E8360" i="2"/>
  <c r="E16026" i="2"/>
  <c r="E23708" i="2"/>
  <c r="E14508" i="2"/>
  <c r="E4396" i="2"/>
  <c r="E8361" i="2"/>
  <c r="E9964" i="2"/>
  <c r="E20636" i="2"/>
  <c r="E20637" i="2"/>
  <c r="E11433" i="2"/>
  <c r="E12941" i="2"/>
  <c r="E19103" i="2"/>
  <c r="E12942" i="2"/>
  <c r="E12943" i="2"/>
  <c r="E2211" i="2"/>
  <c r="E14509" i="2"/>
  <c r="E12944" i="2"/>
  <c r="E20638" i="2"/>
  <c r="E12945" i="2"/>
  <c r="E673" i="2"/>
  <c r="E23709" i="2"/>
  <c r="E4397" i="2"/>
  <c r="E9965" i="2"/>
  <c r="E6778" i="2"/>
  <c r="E11434" i="2"/>
  <c r="E2212" i="2"/>
  <c r="E22172" i="2"/>
  <c r="E8362" i="2"/>
  <c r="E14510" i="2"/>
  <c r="E22173" i="2"/>
  <c r="E674" i="2"/>
  <c r="E9966" i="2"/>
  <c r="E9967" i="2"/>
  <c r="E6779" i="2"/>
  <c r="E23710" i="2"/>
  <c r="E8363" i="2"/>
  <c r="E23711" i="2"/>
  <c r="E8364" i="2"/>
  <c r="E4398" i="2"/>
  <c r="E2213" i="2"/>
  <c r="E6780" i="2"/>
  <c r="E675" i="2"/>
  <c r="E14511" i="2"/>
  <c r="E4399" i="2"/>
  <c r="E2214" i="2"/>
  <c r="E16027" i="2"/>
  <c r="E11435" i="2"/>
  <c r="E6781" i="2"/>
  <c r="E14512" i="2"/>
  <c r="E22174" i="2"/>
  <c r="E19104" i="2"/>
  <c r="E16028" i="2"/>
  <c r="E14513" i="2"/>
  <c r="E4400" i="2"/>
  <c r="E4401" i="2"/>
  <c r="E2215" i="2"/>
  <c r="E8365" i="2"/>
  <c r="E676" i="2"/>
  <c r="E22175" i="2"/>
  <c r="E4402" i="2"/>
  <c r="E2216" i="2"/>
  <c r="E8366" i="2"/>
  <c r="E677" i="2"/>
  <c r="E14514" i="2"/>
  <c r="E678" i="2"/>
  <c r="E14515" i="2"/>
  <c r="E4403" i="2"/>
  <c r="E9968" i="2"/>
  <c r="E6782" i="2"/>
  <c r="E22176" i="2"/>
  <c r="E6783" i="2"/>
  <c r="E12946" i="2"/>
  <c r="E22177" i="2"/>
  <c r="E20639" i="2"/>
  <c r="E8367" i="2"/>
  <c r="E16029" i="2"/>
  <c r="E17577" i="2"/>
  <c r="E6784" i="2"/>
  <c r="E11436" i="2"/>
  <c r="E14516" i="2"/>
  <c r="E8368" i="2"/>
  <c r="E4404" i="2"/>
  <c r="E19105" i="2"/>
  <c r="E12947" i="2"/>
  <c r="E22178" i="2"/>
  <c r="E20640" i="2"/>
  <c r="E20641" i="2"/>
  <c r="E679" i="2"/>
  <c r="E16030" i="2"/>
  <c r="E20642" i="2"/>
  <c r="E14517" i="2"/>
  <c r="E2217" i="2"/>
  <c r="E23712" i="2"/>
  <c r="E23713" i="2"/>
  <c r="E23714" i="2"/>
  <c r="E2218" i="2"/>
  <c r="E12948" i="2"/>
  <c r="E4405" i="2"/>
  <c r="E6785" i="2"/>
  <c r="E4406" i="2"/>
  <c r="E9969" i="2"/>
  <c r="E680" i="2"/>
  <c r="E8369" i="2"/>
  <c r="E12949" i="2"/>
  <c r="E22179" i="2"/>
  <c r="E2219" i="2"/>
  <c r="E19106" i="2"/>
  <c r="E8370" i="2"/>
  <c r="E22180" i="2"/>
  <c r="E11437" i="2"/>
  <c r="E22181" i="2"/>
  <c r="E4407" i="2"/>
  <c r="E17578" i="2"/>
  <c r="E17579" i="2"/>
  <c r="E19107" i="2"/>
  <c r="E22182" i="2"/>
  <c r="E4408" i="2"/>
  <c r="E23715" i="2"/>
  <c r="E20643" i="2"/>
  <c r="E19108" i="2"/>
  <c r="E9970" i="2"/>
  <c r="E22183" i="2"/>
  <c r="E23716" i="2"/>
  <c r="E12950" i="2"/>
  <c r="E19109" i="2"/>
  <c r="E8371" i="2"/>
  <c r="E12951" i="2"/>
  <c r="E23717" i="2"/>
  <c r="E4409" i="2"/>
  <c r="E4410" i="2"/>
  <c r="E20644" i="2"/>
  <c r="E4411" i="2"/>
  <c r="E20645" i="2"/>
  <c r="E16031" i="2"/>
  <c r="E6786" i="2"/>
  <c r="E16032" i="2"/>
  <c r="E12952" i="2"/>
  <c r="E20646" i="2"/>
  <c r="E11438" i="2"/>
  <c r="E17580" i="2"/>
  <c r="E8372" i="2"/>
  <c r="E6787" i="2"/>
  <c r="E19110" i="2"/>
  <c r="E4412" i="2"/>
  <c r="E16033" i="2"/>
  <c r="E8373" i="2"/>
  <c r="E17581" i="2"/>
  <c r="E4413" i="2"/>
  <c r="E14518" i="2"/>
  <c r="E23718" i="2"/>
  <c r="E11439" i="2"/>
  <c r="E9971" i="2"/>
  <c r="E11440" i="2"/>
  <c r="E2220" i="2"/>
  <c r="E16034" i="2"/>
  <c r="E681" i="2"/>
  <c r="E682" i="2"/>
  <c r="E17582" i="2"/>
  <c r="E9972" i="2"/>
  <c r="E19111" i="2"/>
  <c r="E8374" i="2"/>
  <c r="E20647" i="2"/>
  <c r="E22184" i="2"/>
  <c r="E683" i="2"/>
  <c r="E23719" i="2"/>
  <c r="E17583" i="2"/>
  <c r="E17584" i="2"/>
  <c r="E22185" i="2"/>
  <c r="E2221" i="2"/>
  <c r="E22186" i="2"/>
  <c r="E684" i="2"/>
  <c r="E12953" i="2"/>
  <c r="E6788" i="2"/>
  <c r="E6789" i="2"/>
  <c r="E12954" i="2"/>
  <c r="E20648" i="2"/>
  <c r="E20649" i="2"/>
  <c r="E20650" i="2"/>
  <c r="E9973" i="2"/>
  <c r="E23720" i="2"/>
  <c r="E4414" i="2"/>
  <c r="E14519" i="2"/>
  <c r="E19112" i="2"/>
  <c r="E11441" i="2"/>
  <c r="E23721" i="2"/>
  <c r="E6790" i="2"/>
  <c r="E16035" i="2"/>
  <c r="E22187" i="2"/>
  <c r="E9974" i="2"/>
  <c r="E22188" i="2"/>
  <c r="E11442" i="2"/>
  <c r="E19113" i="2"/>
  <c r="E4415" i="2"/>
  <c r="E4416" i="2"/>
  <c r="E17585" i="2"/>
  <c r="E2222" i="2"/>
  <c r="E17586" i="2"/>
  <c r="E6791" i="2"/>
  <c r="E23722" i="2"/>
  <c r="E22189" i="2"/>
  <c r="E12955" i="2"/>
  <c r="E23723" i="2"/>
  <c r="E14520" i="2"/>
  <c r="E8375" i="2"/>
  <c r="E17587" i="2"/>
  <c r="E23724" i="2"/>
  <c r="E22190" i="2"/>
  <c r="E685" i="2"/>
  <c r="E8376" i="2"/>
  <c r="E686" i="2"/>
  <c r="E9975" i="2"/>
  <c r="E2223" i="2"/>
  <c r="E4417" i="2"/>
  <c r="E20651" i="2"/>
  <c r="E4418" i="2"/>
  <c r="E4419" i="2"/>
  <c r="E6792" i="2"/>
  <c r="E20652" i="2"/>
  <c r="E23725" i="2"/>
  <c r="E11443" i="2"/>
  <c r="E11444" i="2"/>
  <c r="E16036" i="2"/>
  <c r="E22191" i="2"/>
  <c r="E20653" i="2"/>
  <c r="E11445" i="2"/>
  <c r="E4420" i="2"/>
  <c r="E19114" i="2"/>
  <c r="E2224" i="2"/>
  <c r="E2225" i="2"/>
  <c r="E11446" i="2"/>
  <c r="E9976" i="2"/>
  <c r="E16037" i="2"/>
  <c r="E4421" i="2"/>
  <c r="E4422" i="2"/>
  <c r="E4423" i="2"/>
  <c r="E23726" i="2"/>
  <c r="E11447" i="2"/>
  <c r="E14521" i="2"/>
  <c r="E687" i="2"/>
  <c r="E23727" i="2"/>
  <c r="E19115" i="2"/>
  <c r="E2226" i="2"/>
  <c r="E6793" i="2"/>
  <c r="E17588" i="2"/>
  <c r="E2227" i="2"/>
  <c r="E23728" i="2"/>
  <c r="E9977" i="2"/>
  <c r="E9978" i="2"/>
  <c r="E6794" i="2"/>
  <c r="E22192" i="2"/>
  <c r="E11448" i="2"/>
  <c r="E688" i="2"/>
  <c r="E4424" i="2"/>
  <c r="E16038" i="2"/>
  <c r="E12956" i="2"/>
  <c r="E11449" i="2"/>
  <c r="E8377" i="2"/>
  <c r="E20654" i="2"/>
  <c r="E11450" i="2"/>
  <c r="E11451" i="2"/>
  <c r="E11452" i="2"/>
  <c r="E17589" i="2"/>
  <c r="E17590" i="2"/>
  <c r="E4425" i="2"/>
  <c r="E22193" i="2"/>
  <c r="E16039" i="2"/>
  <c r="E9979" i="2"/>
  <c r="E17591" i="2"/>
  <c r="E689" i="2"/>
  <c r="E4426" i="2"/>
  <c r="E9980" i="2"/>
  <c r="E4427" i="2"/>
  <c r="E6795" i="2"/>
  <c r="E11453" i="2"/>
  <c r="E11454" i="2"/>
  <c r="E16040" i="2"/>
  <c r="E9981" i="2"/>
  <c r="E2228" i="2"/>
  <c r="E22194" i="2"/>
  <c r="E4428" i="2"/>
  <c r="E16041" i="2"/>
  <c r="E17592" i="2"/>
  <c r="E2229" i="2"/>
  <c r="E20655" i="2"/>
  <c r="E4429" i="2"/>
  <c r="E16042" i="2"/>
  <c r="E690" i="2"/>
  <c r="E2230" i="2"/>
  <c r="E19116" i="2"/>
  <c r="E11455" i="2"/>
  <c r="E11456" i="2"/>
  <c r="E17593" i="2"/>
  <c r="E20656" i="2"/>
  <c r="E23729" i="2"/>
  <c r="E6796" i="2"/>
  <c r="E691" i="2"/>
  <c r="E12957" i="2"/>
  <c r="E17594" i="2"/>
  <c r="E19117" i="2"/>
  <c r="E12958" i="2"/>
  <c r="E6797" i="2"/>
  <c r="E9982" i="2"/>
  <c r="E17595" i="2"/>
  <c r="E17596" i="2"/>
  <c r="E2231" i="2"/>
  <c r="E14522" i="2"/>
  <c r="E11457" i="2"/>
  <c r="E4430" i="2"/>
  <c r="E19118" i="2"/>
  <c r="E16043" i="2"/>
  <c r="E4431" i="2"/>
  <c r="E4432" i="2"/>
  <c r="E9983" i="2"/>
  <c r="E19119" i="2"/>
  <c r="E20657" i="2"/>
  <c r="E14523" i="2"/>
  <c r="E4433" i="2"/>
  <c r="E14524" i="2"/>
  <c r="E8378" i="2"/>
  <c r="E12959" i="2"/>
  <c r="E14525" i="2"/>
  <c r="E11458" i="2"/>
  <c r="E4434" i="2"/>
  <c r="E17597" i="2"/>
  <c r="E17598" i="2"/>
  <c r="E4435" i="2"/>
  <c r="E14526" i="2"/>
  <c r="E4436" i="2"/>
  <c r="E14527" i="2"/>
  <c r="E4437" i="2"/>
  <c r="E4438" i="2"/>
  <c r="E16044" i="2"/>
  <c r="E16045" i="2"/>
  <c r="E12960" i="2"/>
  <c r="E692" i="2"/>
  <c r="E22195" i="2"/>
  <c r="E12961" i="2"/>
  <c r="E19120" i="2"/>
  <c r="E19121" i="2"/>
  <c r="E23730" i="2"/>
  <c r="E693" i="2"/>
  <c r="E694" i="2"/>
  <c r="E6798" i="2"/>
  <c r="E11459" i="2"/>
  <c r="E9984" i="2"/>
  <c r="E11460" i="2"/>
  <c r="E9985" i="2"/>
  <c r="E12962" i="2"/>
  <c r="E8379" i="2"/>
  <c r="E9986" i="2"/>
  <c r="E23731" i="2"/>
  <c r="E4439" i="2"/>
  <c r="E695" i="2"/>
  <c r="E19122" i="2"/>
  <c r="E4440" i="2"/>
  <c r="E16046" i="2"/>
  <c r="E17599" i="2"/>
  <c r="E12963" i="2"/>
  <c r="E6799" i="2"/>
  <c r="E4441" i="2"/>
  <c r="E14528" i="2"/>
  <c r="E16047" i="2"/>
  <c r="E8380" i="2"/>
  <c r="E16048" i="2"/>
  <c r="E19123" i="2"/>
  <c r="E9987" i="2"/>
  <c r="E4442" i="2"/>
  <c r="E20658" i="2"/>
  <c r="E2232" i="2"/>
  <c r="E4443" i="2"/>
  <c r="E22196" i="2"/>
  <c r="E17600" i="2"/>
  <c r="E12964" i="2"/>
  <c r="E17601" i="2"/>
  <c r="E6800" i="2"/>
  <c r="E8381" i="2"/>
  <c r="E12965" i="2"/>
  <c r="E20659" i="2"/>
  <c r="E6801" i="2"/>
  <c r="E11461" i="2"/>
  <c r="E16049" i="2"/>
  <c r="E9988" i="2"/>
  <c r="E2233" i="2"/>
  <c r="E2234" i="2"/>
  <c r="E16050" i="2"/>
  <c r="E4444" i="2"/>
  <c r="E12966" i="2"/>
  <c r="E4445" i="2"/>
  <c r="E4446" i="2"/>
  <c r="E12967" i="2"/>
  <c r="E4447" i="2"/>
  <c r="E12968" i="2"/>
  <c r="E6802" i="2"/>
  <c r="E6803" i="2"/>
  <c r="E16051" i="2"/>
  <c r="E2235" i="2"/>
  <c r="E17602" i="2"/>
  <c r="E12969" i="2"/>
  <c r="E20660" i="2"/>
  <c r="E6804" i="2"/>
  <c r="E2236" i="2"/>
  <c r="E11462" i="2"/>
  <c r="E16052" i="2"/>
  <c r="E4448" i="2"/>
  <c r="E20661" i="2"/>
  <c r="E9989" i="2"/>
  <c r="E2237" i="2"/>
  <c r="E4449" i="2"/>
  <c r="E14529" i="2"/>
  <c r="E22197" i="2"/>
  <c r="E6805" i="2"/>
  <c r="E696" i="2"/>
  <c r="E4450" i="2"/>
  <c r="E9990" i="2"/>
  <c r="E6806" i="2"/>
  <c r="E2238" i="2"/>
  <c r="E22198" i="2"/>
  <c r="E12970" i="2"/>
  <c r="E14530" i="2"/>
  <c r="E6807" i="2"/>
  <c r="E697" i="2"/>
  <c r="E17603" i="2"/>
  <c r="E698" i="2"/>
  <c r="E8382" i="2"/>
  <c r="E9991" i="2"/>
  <c r="E19124" i="2"/>
  <c r="E12971" i="2"/>
  <c r="E4451" i="2"/>
  <c r="E699" i="2"/>
  <c r="E23732" i="2"/>
  <c r="E9992" i="2"/>
  <c r="E700" i="2"/>
  <c r="E9993" i="2"/>
  <c r="E14531" i="2"/>
  <c r="E14532" i="2"/>
  <c r="E4452" i="2"/>
  <c r="E17604" i="2"/>
  <c r="E6808" i="2"/>
  <c r="E23733" i="2"/>
  <c r="E12972" i="2"/>
  <c r="E17605" i="2"/>
  <c r="E16053" i="2"/>
  <c r="E19125" i="2"/>
  <c r="E22199" i="2"/>
  <c r="E23734" i="2"/>
  <c r="E12973" i="2"/>
  <c r="E16054" i="2"/>
  <c r="E2239" i="2"/>
  <c r="E23735" i="2"/>
  <c r="E2240" i="2"/>
  <c r="E9994" i="2"/>
  <c r="E23736" i="2"/>
  <c r="E22200" i="2"/>
  <c r="E16055" i="2"/>
  <c r="E19126" i="2"/>
  <c r="E23737" i="2"/>
  <c r="E2241" i="2"/>
  <c r="E22201" i="2"/>
  <c r="E2242" i="2"/>
  <c r="E6809" i="2"/>
  <c r="E8383" i="2"/>
  <c r="E12974" i="2"/>
  <c r="E8384" i="2"/>
  <c r="E19127" i="2"/>
  <c r="E14533" i="2"/>
  <c r="E6810" i="2"/>
  <c r="E701" i="2"/>
  <c r="E23738" i="2"/>
  <c r="E11463" i="2"/>
  <c r="E11464" i="2"/>
  <c r="E23739" i="2"/>
  <c r="E12975" i="2"/>
  <c r="E9995" i="2"/>
  <c r="E8385" i="2"/>
  <c r="E8386" i="2"/>
  <c r="E4453" i="2"/>
  <c r="E702" i="2"/>
  <c r="E11465" i="2"/>
  <c r="E8387" i="2"/>
  <c r="E703" i="2"/>
  <c r="E8388" i="2"/>
  <c r="E12976" i="2"/>
  <c r="E4454" i="2"/>
  <c r="E2243" i="2"/>
  <c r="E23740" i="2"/>
  <c r="E12977" i="2"/>
  <c r="E6811" i="2"/>
  <c r="E4455" i="2"/>
  <c r="E12978" i="2"/>
  <c r="E8389" i="2"/>
  <c r="E6812" i="2"/>
  <c r="E20662" i="2"/>
  <c r="E11466" i="2"/>
  <c r="E20663" i="2"/>
  <c r="E17606" i="2"/>
  <c r="E11467" i="2"/>
  <c r="E23741" i="2"/>
  <c r="E704" i="2"/>
  <c r="E9996" i="2"/>
  <c r="E2244" i="2"/>
  <c r="E16056" i="2"/>
  <c r="E6813" i="2"/>
  <c r="E22202" i="2"/>
  <c r="E22203" i="2"/>
  <c r="E23742" i="2"/>
  <c r="E12979" i="2"/>
  <c r="E9997" i="2"/>
  <c r="E6814" i="2"/>
  <c r="E705" i="2"/>
  <c r="E16057" i="2"/>
  <c r="E17607" i="2"/>
  <c r="E8390" i="2"/>
  <c r="E6815" i="2"/>
  <c r="E706" i="2"/>
  <c r="E11468" i="2"/>
  <c r="E12980" i="2"/>
  <c r="E6816" i="2"/>
  <c r="E8391" i="2"/>
  <c r="E2245" i="2"/>
  <c r="E22204" i="2"/>
  <c r="E23743" i="2"/>
  <c r="E11469" i="2"/>
  <c r="E4456" i="2"/>
  <c r="E20664" i="2"/>
  <c r="E22205" i="2"/>
  <c r="E4457" i="2"/>
  <c r="E17608" i="2"/>
  <c r="E9998" i="2"/>
  <c r="E6817" i="2"/>
  <c r="E4458" i="2"/>
  <c r="E17609" i="2"/>
  <c r="E19128" i="2"/>
  <c r="E4459" i="2"/>
  <c r="E17610" i="2"/>
  <c r="E4460" i="2"/>
  <c r="E19129" i="2"/>
  <c r="E6818" i="2"/>
  <c r="E4461" i="2"/>
  <c r="E23744" i="2"/>
  <c r="E23745" i="2"/>
  <c r="E6819" i="2"/>
  <c r="E2246" i="2"/>
  <c r="E4462" i="2"/>
  <c r="E19130" i="2"/>
  <c r="E9999" i="2"/>
  <c r="E23746" i="2"/>
  <c r="E17611" i="2"/>
  <c r="E19131" i="2"/>
  <c r="E4463" i="2"/>
  <c r="E16058" i="2"/>
  <c r="E12981" i="2"/>
  <c r="E8392" i="2"/>
  <c r="E4464" i="2"/>
  <c r="E707" i="2"/>
  <c r="E4465" i="2"/>
  <c r="E4466" i="2"/>
  <c r="E4467" i="2"/>
  <c r="E23747" i="2"/>
  <c r="E20665" i="2"/>
  <c r="E2247" i="2"/>
  <c r="E14534" i="2"/>
  <c r="E8393" i="2"/>
  <c r="E708" i="2"/>
  <c r="E4468" i="2"/>
  <c r="E8394" i="2"/>
  <c r="E2248" i="2"/>
  <c r="E4469" i="2"/>
  <c r="E23748" i="2"/>
  <c r="E8395" i="2"/>
  <c r="E19132" i="2"/>
  <c r="E4470" i="2"/>
  <c r="E14535" i="2"/>
  <c r="E22206" i="2"/>
  <c r="E4471" i="2"/>
  <c r="E14536" i="2"/>
  <c r="E14537" i="2"/>
  <c r="E10000" i="2"/>
  <c r="E16059" i="2"/>
  <c r="E709" i="2"/>
  <c r="E11470" i="2"/>
  <c r="E19133" i="2"/>
  <c r="E4472" i="2"/>
  <c r="E4473" i="2"/>
  <c r="E2249" i="2"/>
  <c r="E4474" i="2"/>
  <c r="E22207" i="2"/>
  <c r="E11471" i="2"/>
  <c r="E16060" i="2"/>
  <c r="E11472" i="2"/>
  <c r="E20666" i="2"/>
  <c r="E11473" i="2"/>
  <c r="E12982" i="2"/>
  <c r="E8396" i="2"/>
  <c r="E11474" i="2"/>
  <c r="E6820" i="2"/>
  <c r="E2250" i="2"/>
  <c r="E4475" i="2"/>
  <c r="E10001" i="2"/>
  <c r="E710" i="2"/>
  <c r="E711" i="2"/>
  <c r="E6821" i="2"/>
  <c r="E19134" i="2"/>
  <c r="E6822" i="2"/>
  <c r="E19135" i="2"/>
  <c r="E12983" i="2"/>
  <c r="E20667" i="2"/>
  <c r="E4476" i="2"/>
  <c r="E2251" i="2"/>
  <c r="E712" i="2"/>
  <c r="E2252" i="2"/>
  <c r="E14538" i="2"/>
  <c r="E16061" i="2"/>
  <c r="E19136" i="2"/>
  <c r="E12984" i="2"/>
  <c r="E2253" i="2"/>
  <c r="E8397" i="2"/>
  <c r="E17612" i="2"/>
  <c r="E4477" i="2"/>
  <c r="E16062" i="2"/>
  <c r="E16063" i="2"/>
  <c r="E8398" i="2"/>
  <c r="E23749" i="2"/>
  <c r="E11475" i="2"/>
  <c r="E23750" i="2"/>
  <c r="E23751" i="2"/>
  <c r="E22208" i="2"/>
  <c r="E4478" i="2"/>
  <c r="E16064" i="2"/>
  <c r="E14539" i="2"/>
  <c r="E10002" i="2"/>
  <c r="E4479" i="2"/>
  <c r="E20668" i="2"/>
  <c r="E23752" i="2"/>
  <c r="E4480" i="2"/>
  <c r="E713" i="2"/>
  <c r="E2254" i="2"/>
  <c r="E14540" i="2"/>
  <c r="E23753" i="2"/>
  <c r="E2255" i="2"/>
  <c r="E19137" i="2"/>
  <c r="E16065" i="2"/>
  <c r="E23754" i="2"/>
  <c r="E8399" i="2"/>
  <c r="E12985" i="2"/>
  <c r="E14541" i="2"/>
  <c r="E16066" i="2"/>
  <c r="E4481" i="2"/>
  <c r="E19138" i="2"/>
  <c r="E12986" i="2"/>
  <c r="E19139" i="2"/>
  <c r="E12987" i="2"/>
  <c r="E4482" i="2"/>
  <c r="E11476" i="2"/>
  <c r="E714" i="2"/>
  <c r="E10003" i="2"/>
  <c r="E22209" i="2"/>
  <c r="E715" i="2"/>
  <c r="E20669" i="2"/>
  <c r="E4483" i="2"/>
  <c r="E10004" i="2"/>
  <c r="E23755" i="2"/>
  <c r="E4484" i="2"/>
  <c r="E4485" i="2"/>
  <c r="E4486" i="2"/>
  <c r="E14542" i="2"/>
  <c r="E6823" i="2"/>
  <c r="E16067" i="2"/>
  <c r="E2256" i="2"/>
  <c r="E22210" i="2"/>
  <c r="E716" i="2"/>
  <c r="E6824" i="2"/>
  <c r="E20670" i="2"/>
  <c r="E8400" i="2"/>
  <c r="E22211" i="2"/>
  <c r="E4487" i="2"/>
  <c r="E2257" i="2"/>
  <c r="E4488" i="2"/>
  <c r="E12988" i="2"/>
  <c r="E6825" i="2"/>
  <c r="E17613" i="2"/>
  <c r="E19140" i="2"/>
  <c r="E8401" i="2"/>
  <c r="E4489" i="2"/>
  <c r="E4490" i="2"/>
  <c r="E12989" i="2"/>
  <c r="E11477" i="2"/>
  <c r="E20671" i="2"/>
  <c r="E717" i="2"/>
  <c r="E11478" i="2"/>
  <c r="E8402" i="2"/>
  <c r="E8403" i="2"/>
  <c r="E2258" i="2"/>
  <c r="E718" i="2"/>
  <c r="E12990" i="2"/>
  <c r="E8404" i="2"/>
  <c r="E19141" i="2"/>
  <c r="E14543" i="2"/>
  <c r="E719" i="2"/>
  <c r="E14544" i="2"/>
  <c r="E4491" i="2"/>
  <c r="E19142" i="2"/>
  <c r="E2259" i="2"/>
  <c r="E16068" i="2"/>
  <c r="E6826" i="2"/>
  <c r="E14545" i="2"/>
  <c r="E19143" i="2"/>
  <c r="E11479" i="2"/>
  <c r="E19144" i="2"/>
  <c r="E2260" i="2"/>
  <c r="E4492" i="2"/>
  <c r="E20672" i="2"/>
  <c r="E16069" i="2"/>
  <c r="E720" i="2"/>
  <c r="E19145" i="2"/>
  <c r="E20673" i="2"/>
  <c r="E10005" i="2"/>
  <c r="E2261" i="2"/>
  <c r="E10006" i="2"/>
  <c r="E8405" i="2"/>
  <c r="E16070" i="2"/>
  <c r="E20674" i="2"/>
  <c r="E8406" i="2"/>
  <c r="E19146" i="2"/>
  <c r="E2262" i="2"/>
  <c r="E11480" i="2"/>
  <c r="E22212" i="2"/>
  <c r="E22213" i="2"/>
  <c r="E16071" i="2"/>
  <c r="E8407" i="2"/>
  <c r="E12991" i="2"/>
  <c r="E23756" i="2"/>
  <c r="E14546" i="2"/>
  <c r="E12992" i="2"/>
  <c r="E2263" i="2"/>
  <c r="E8408" i="2"/>
  <c r="E12993" i="2"/>
  <c r="E20675" i="2"/>
  <c r="E11481" i="2"/>
  <c r="E721" i="2"/>
  <c r="E19147" i="2"/>
  <c r="E722" i="2"/>
  <c r="E723" i="2"/>
  <c r="E2264" i="2"/>
  <c r="E12994" i="2"/>
  <c r="E4493" i="2"/>
  <c r="E10007" i="2"/>
  <c r="E11482" i="2"/>
  <c r="E17614" i="2"/>
  <c r="E8409" i="2"/>
  <c r="E6827" i="2"/>
  <c r="E10008" i="2"/>
  <c r="E724" i="2"/>
  <c r="E4494" i="2"/>
  <c r="E6828" i="2"/>
  <c r="E4495" i="2"/>
  <c r="E19148" i="2"/>
  <c r="E23757" i="2"/>
  <c r="E725" i="2"/>
  <c r="E23758" i="2"/>
  <c r="E4496" i="2"/>
  <c r="E8410" i="2"/>
  <c r="E8411" i="2"/>
  <c r="E4497" i="2"/>
  <c r="E23759" i="2"/>
  <c r="E16072" i="2"/>
  <c r="E17615" i="2"/>
  <c r="E11483" i="2"/>
  <c r="E8412" i="2"/>
  <c r="E11484" i="2"/>
  <c r="E4498" i="2"/>
  <c r="E6829" i="2"/>
  <c r="E14547" i="2"/>
  <c r="E16073" i="2"/>
  <c r="E22214" i="2"/>
  <c r="E10009" i="2"/>
  <c r="E19149" i="2"/>
  <c r="E22215" i="2"/>
  <c r="E4499" i="2"/>
  <c r="E8413" i="2"/>
  <c r="E4500" i="2"/>
  <c r="E4501" i="2"/>
  <c r="E726" i="2"/>
  <c r="E23760" i="2"/>
  <c r="E17616" i="2"/>
  <c r="E2265" i="2"/>
  <c r="E10010" i="2"/>
  <c r="E6830" i="2"/>
  <c r="E727" i="2"/>
  <c r="E20676" i="2"/>
  <c r="E19150" i="2"/>
  <c r="E11485" i="2"/>
  <c r="E10011" i="2"/>
  <c r="E23761" i="2"/>
  <c r="E10012" i="2"/>
  <c r="E22216" i="2"/>
  <c r="E8414" i="2"/>
  <c r="E12995" i="2"/>
  <c r="E11486" i="2"/>
  <c r="E16074" i="2"/>
  <c r="E16075" i="2"/>
  <c r="E23762" i="2"/>
  <c r="E14548" i="2"/>
  <c r="E16076" i="2"/>
  <c r="E20677" i="2"/>
  <c r="E728" i="2"/>
  <c r="E23763" i="2"/>
  <c r="E4502" i="2"/>
  <c r="E17617" i="2"/>
  <c r="E12996" i="2"/>
  <c r="E17618" i="2"/>
  <c r="E2266" i="2"/>
  <c r="E729" i="2"/>
  <c r="E16077" i="2"/>
  <c r="E8415" i="2"/>
  <c r="E11487" i="2"/>
  <c r="E730" i="2"/>
  <c r="E11488" i="2"/>
  <c r="E23764" i="2"/>
  <c r="E11489" i="2"/>
  <c r="E731" i="2"/>
  <c r="E16078" i="2"/>
  <c r="E20678" i="2"/>
  <c r="E22217" i="2"/>
  <c r="E19151" i="2"/>
  <c r="E16079" i="2"/>
  <c r="E19152" i="2"/>
  <c r="E16080" i="2"/>
  <c r="E16081" i="2"/>
  <c r="E732" i="2"/>
  <c r="E8416" i="2"/>
  <c r="E19153" i="2"/>
  <c r="E19154" i="2"/>
  <c r="E20679" i="2"/>
  <c r="E2267" i="2"/>
  <c r="E22218" i="2"/>
  <c r="E4503" i="2"/>
  <c r="E4504" i="2"/>
  <c r="E16082" i="2"/>
  <c r="E19155" i="2"/>
  <c r="E12997" i="2"/>
  <c r="E8417" i="2"/>
  <c r="E2268" i="2"/>
  <c r="E11490" i="2"/>
  <c r="E17619" i="2"/>
  <c r="E11491" i="2"/>
  <c r="E6831" i="2"/>
  <c r="E8418" i="2"/>
  <c r="E10013" i="2"/>
  <c r="E20680" i="2"/>
  <c r="E16083" i="2"/>
  <c r="E14549" i="2"/>
  <c r="E12998" i="2"/>
  <c r="E6832" i="2"/>
  <c r="E8419" i="2"/>
  <c r="E8420" i="2"/>
  <c r="E23765" i="2"/>
  <c r="E14550" i="2"/>
  <c r="E22219" i="2"/>
  <c r="E14551" i="2"/>
  <c r="E14552" i="2"/>
  <c r="E22220" i="2"/>
  <c r="E14553" i="2"/>
  <c r="E19156" i="2"/>
  <c r="E11492" i="2"/>
  <c r="E8421" i="2"/>
  <c r="E23766" i="2"/>
  <c r="E4505" i="2"/>
  <c r="E4506" i="2"/>
  <c r="E10014" i="2"/>
  <c r="E10015" i="2"/>
  <c r="E733" i="2"/>
  <c r="E12999" i="2"/>
  <c r="E10016" i="2"/>
  <c r="E11493" i="2"/>
  <c r="E10017" i="2"/>
  <c r="E14554" i="2"/>
  <c r="E4507" i="2"/>
  <c r="E10018" i="2"/>
  <c r="E734" i="2"/>
  <c r="E2269" i="2"/>
  <c r="E11494" i="2"/>
  <c r="E20681" i="2"/>
  <c r="E4508" i="2"/>
  <c r="E4509" i="2"/>
  <c r="E17620" i="2"/>
  <c r="E735" i="2"/>
  <c r="E2270" i="2"/>
  <c r="E20682" i="2"/>
  <c r="E14555" i="2"/>
  <c r="E4510" i="2"/>
  <c r="E13000" i="2"/>
  <c r="E16084" i="2"/>
  <c r="E4511" i="2"/>
  <c r="E11495" i="2"/>
  <c r="E4512" i="2"/>
  <c r="E2271" i="2"/>
  <c r="E16085" i="2"/>
  <c r="E19157" i="2"/>
  <c r="E16086" i="2"/>
  <c r="E6833" i="2"/>
  <c r="E736" i="2"/>
  <c r="E11496" i="2"/>
  <c r="E22221" i="2"/>
  <c r="E13001" i="2"/>
  <c r="E8422" i="2"/>
  <c r="E20683" i="2"/>
  <c r="E737" i="2"/>
  <c r="E14556" i="2"/>
  <c r="E14557" i="2"/>
  <c r="E16087" i="2"/>
  <c r="E6834" i="2"/>
  <c r="E4513" i="2"/>
  <c r="E11497" i="2"/>
  <c r="E4514" i="2"/>
  <c r="E6835" i="2"/>
  <c r="E8423" i="2"/>
  <c r="E17621" i="2"/>
  <c r="E22222" i="2"/>
  <c r="E16088" i="2"/>
  <c r="E8424" i="2"/>
  <c r="E11498" i="2"/>
  <c r="E8425" i="2"/>
  <c r="E22223" i="2"/>
  <c r="E13002" i="2"/>
  <c r="E22224" i="2"/>
  <c r="E8426" i="2"/>
  <c r="E13003" i="2"/>
  <c r="E738" i="2"/>
  <c r="E8427" i="2"/>
  <c r="E17622" i="2"/>
  <c r="E11499" i="2"/>
  <c r="E20684" i="2"/>
  <c r="E16089" i="2"/>
  <c r="E2272" i="2"/>
  <c r="E19158" i="2"/>
  <c r="E10019" i="2"/>
  <c r="E11500" i="2"/>
  <c r="E14558" i="2"/>
  <c r="E22225" i="2"/>
  <c r="E17623" i="2"/>
  <c r="E10020" i="2"/>
  <c r="E8428" i="2"/>
  <c r="E22226" i="2"/>
  <c r="E4515" i="2"/>
  <c r="E17624" i="2"/>
  <c r="E10021" i="2"/>
  <c r="E11501" i="2"/>
  <c r="E16090" i="2"/>
  <c r="E14559" i="2"/>
  <c r="E6836" i="2"/>
  <c r="E10022" i="2"/>
  <c r="E10023" i="2"/>
  <c r="E2273" i="2"/>
  <c r="E4516" i="2"/>
  <c r="E6837" i="2"/>
  <c r="E10024" i="2"/>
  <c r="E10025" i="2"/>
  <c r="E17625" i="2"/>
  <c r="E17626" i="2"/>
  <c r="E11502" i="2"/>
  <c r="E13004" i="2"/>
  <c r="E16091" i="2"/>
  <c r="E4517" i="2"/>
  <c r="E22227" i="2"/>
  <c r="E13005" i="2"/>
  <c r="E19159" i="2"/>
  <c r="E4518" i="2"/>
  <c r="E4519" i="2"/>
  <c r="E739" i="2"/>
  <c r="E19160" i="2"/>
  <c r="E14560" i="2"/>
  <c r="E11503" i="2"/>
  <c r="E23767" i="2"/>
  <c r="E4520" i="2"/>
  <c r="E6838" i="2"/>
  <c r="E4521" i="2"/>
  <c r="E8429" i="2"/>
  <c r="E17627" i="2"/>
  <c r="E4522" i="2"/>
  <c r="E4523" i="2"/>
  <c r="E20685" i="2"/>
  <c r="E14561" i="2"/>
  <c r="E20686" i="2"/>
  <c r="E19161" i="2"/>
  <c r="E14562" i="2"/>
  <c r="E2274" i="2"/>
  <c r="E11504" i="2"/>
  <c r="E10026" i="2"/>
  <c r="E2275" i="2"/>
  <c r="E4524" i="2"/>
  <c r="E740" i="2"/>
  <c r="E11505" i="2"/>
  <c r="E6839" i="2"/>
  <c r="E10027" i="2"/>
  <c r="E10028" i="2"/>
  <c r="E2276" i="2"/>
  <c r="E8430" i="2"/>
  <c r="E19162" i="2"/>
  <c r="E2277" i="2"/>
  <c r="E22228" i="2"/>
  <c r="E10029" i="2"/>
  <c r="E10030" i="2"/>
  <c r="E6840" i="2"/>
  <c r="E741" i="2"/>
  <c r="E2278" i="2"/>
  <c r="E4525" i="2"/>
  <c r="E6841" i="2"/>
  <c r="E14563" i="2"/>
  <c r="E2279" i="2"/>
  <c r="E4526" i="2"/>
  <c r="E13006" i="2"/>
  <c r="E4527" i="2"/>
  <c r="E11506" i="2"/>
  <c r="E4528" i="2"/>
  <c r="E2280" i="2"/>
  <c r="E6842" i="2"/>
  <c r="E8431" i="2"/>
  <c r="E8432" i="2"/>
  <c r="E16092" i="2"/>
  <c r="E19163" i="2"/>
  <c r="E23768" i="2"/>
  <c r="E4529" i="2"/>
  <c r="E17628" i="2"/>
  <c r="E16093" i="2"/>
  <c r="E16094" i="2"/>
  <c r="E4530" i="2"/>
  <c r="E23769" i="2"/>
  <c r="E4531" i="2"/>
  <c r="E16095" i="2"/>
  <c r="E4532" i="2"/>
  <c r="E6843" i="2"/>
  <c r="E22229" i="2"/>
  <c r="E4533" i="2"/>
  <c r="E20687" i="2"/>
  <c r="E742" i="2"/>
  <c r="E4534" i="2"/>
  <c r="E22230" i="2"/>
  <c r="E743" i="2"/>
  <c r="E19164" i="2"/>
  <c r="E11507" i="2"/>
  <c r="E13007" i="2"/>
  <c r="E4535" i="2"/>
  <c r="E14564" i="2"/>
  <c r="E8433" i="2"/>
  <c r="E13008" i="2"/>
  <c r="E4536" i="2"/>
  <c r="E10031" i="2"/>
  <c r="E10032" i="2"/>
  <c r="E4537" i="2"/>
  <c r="E22231" i="2"/>
  <c r="E2281" i="2"/>
  <c r="E20688" i="2"/>
  <c r="E11508" i="2"/>
  <c r="E6844" i="2"/>
  <c r="E11509" i="2"/>
  <c r="E4538" i="2"/>
  <c r="E10033" i="2"/>
  <c r="E4539" i="2"/>
  <c r="E20689" i="2"/>
  <c r="E23770" i="2"/>
  <c r="E744" i="2"/>
  <c r="E22232" i="2"/>
  <c r="E11510" i="2"/>
  <c r="E11511" i="2"/>
  <c r="E16096" i="2"/>
  <c r="E745" i="2"/>
  <c r="E8434" i="2"/>
  <c r="E2282" i="2"/>
  <c r="E6845" i="2"/>
  <c r="E14565" i="2"/>
  <c r="E4540" i="2"/>
  <c r="E23771" i="2"/>
  <c r="E8435" i="2"/>
  <c r="E10034" i="2"/>
  <c r="E4541" i="2"/>
  <c r="E6846" i="2"/>
  <c r="E17629" i="2"/>
  <c r="E8436" i="2"/>
  <c r="E746" i="2"/>
  <c r="E16097" i="2"/>
  <c r="E13009" i="2"/>
  <c r="E22233" i="2"/>
  <c r="E4542" i="2"/>
  <c r="E22234" i="2"/>
  <c r="E10035" i="2"/>
  <c r="E13010" i="2"/>
  <c r="E14566" i="2"/>
  <c r="E11512" i="2"/>
  <c r="E13011" i="2"/>
  <c r="E13012" i="2"/>
  <c r="E4543" i="2"/>
  <c r="E14567" i="2"/>
  <c r="E16098" i="2"/>
  <c r="E14568" i="2"/>
  <c r="E11513" i="2"/>
  <c r="E4544" i="2"/>
  <c r="E22235" i="2"/>
  <c r="E17630" i="2"/>
  <c r="E22236" i="2"/>
  <c r="E11514" i="2"/>
  <c r="E4545" i="2"/>
  <c r="E2283" i="2"/>
  <c r="E747" i="2"/>
  <c r="E4546" i="2"/>
  <c r="E17631" i="2"/>
  <c r="E19165" i="2"/>
  <c r="E13013" i="2"/>
  <c r="E14569" i="2"/>
  <c r="E20690" i="2"/>
  <c r="E14570" i="2"/>
  <c r="E16099" i="2"/>
  <c r="E16100" i="2"/>
  <c r="E748" i="2"/>
  <c r="E6847" i="2"/>
  <c r="E13014" i="2"/>
  <c r="E20691" i="2"/>
  <c r="E8437" i="2"/>
  <c r="E17632" i="2"/>
  <c r="E749" i="2"/>
  <c r="E22237" i="2"/>
  <c r="E6848" i="2"/>
  <c r="E4547" i="2"/>
  <c r="E22238" i="2"/>
  <c r="E4548" i="2"/>
  <c r="E16101" i="2"/>
  <c r="E19166" i="2"/>
  <c r="E14571" i="2"/>
  <c r="E14572" i="2"/>
  <c r="E4549" i="2"/>
  <c r="E14573" i="2"/>
  <c r="E11515" i="2"/>
  <c r="E10036" i="2"/>
  <c r="E17633" i="2"/>
  <c r="E23772" i="2"/>
  <c r="E6849" i="2"/>
  <c r="E4550" i="2"/>
  <c r="E4551" i="2"/>
  <c r="E750" i="2"/>
  <c r="E751" i="2"/>
  <c r="E22239" i="2"/>
  <c r="E4552" i="2"/>
  <c r="E19167" i="2"/>
  <c r="E6850" i="2"/>
  <c r="E13015" i="2"/>
  <c r="E23773" i="2"/>
  <c r="E14574" i="2"/>
  <c r="E6851" i="2"/>
  <c r="E13016" i="2"/>
  <c r="E23774" i="2"/>
  <c r="E16102" i="2"/>
  <c r="E16103" i="2"/>
  <c r="E17634" i="2"/>
  <c r="E14575" i="2"/>
  <c r="E16104" i="2"/>
  <c r="E4553" i="2"/>
  <c r="E10037" i="2"/>
  <c r="E20692" i="2"/>
  <c r="E13017" i="2"/>
  <c r="E4554" i="2"/>
  <c r="E17635" i="2"/>
  <c r="E19168" i="2"/>
  <c r="E2284" i="2"/>
  <c r="E752" i="2"/>
  <c r="E17636" i="2"/>
  <c r="E4555" i="2"/>
  <c r="E20693" i="2"/>
  <c r="E22240" i="2"/>
  <c r="E8438" i="2"/>
  <c r="E2285" i="2"/>
  <c r="E11516" i="2"/>
  <c r="E4556" i="2"/>
  <c r="E19169" i="2"/>
  <c r="E753" i="2"/>
  <c r="E19170" i="2"/>
  <c r="E16105" i="2"/>
  <c r="E8439" i="2"/>
  <c r="E22241" i="2"/>
  <c r="E2286" i="2"/>
  <c r="E23775" i="2"/>
  <c r="E19171" i="2"/>
  <c r="E4557" i="2"/>
  <c r="E11517" i="2"/>
  <c r="E754" i="2"/>
  <c r="E11518" i="2"/>
  <c r="E19172" i="2"/>
  <c r="E6852" i="2"/>
  <c r="E11519" i="2"/>
  <c r="E2287" i="2"/>
  <c r="E13018" i="2"/>
  <c r="E6853" i="2"/>
  <c r="E13019" i="2"/>
  <c r="E22242" i="2"/>
  <c r="E22243" i="2"/>
  <c r="E13020" i="2"/>
  <c r="E14576" i="2"/>
  <c r="E11520" i="2"/>
  <c r="E8440" i="2"/>
  <c r="E11521" i="2"/>
  <c r="E4558" i="2"/>
  <c r="E20694" i="2"/>
  <c r="E10038" i="2"/>
  <c r="E4559" i="2"/>
  <c r="E20695" i="2"/>
  <c r="E17637" i="2"/>
  <c r="E16106" i="2"/>
  <c r="E23776" i="2"/>
  <c r="E17638" i="2"/>
  <c r="E755" i="2"/>
  <c r="E23777" i="2"/>
  <c r="E4560" i="2"/>
  <c r="E11522" i="2"/>
  <c r="E2288" i="2"/>
  <c r="E2289" i="2"/>
  <c r="E14577" i="2"/>
  <c r="E11523" i="2"/>
  <c r="E19173" i="2"/>
  <c r="E23778" i="2"/>
  <c r="E23779" i="2"/>
  <c r="E10039" i="2"/>
  <c r="E11524" i="2"/>
  <c r="E4561" i="2"/>
  <c r="E8441" i="2"/>
  <c r="E22244" i="2"/>
  <c r="E11525" i="2"/>
  <c r="E8442" i="2"/>
  <c r="E13021" i="2"/>
  <c r="E23780" i="2"/>
  <c r="E8443" i="2"/>
  <c r="E2290" i="2"/>
  <c r="E16107" i="2"/>
  <c r="E4562" i="2"/>
  <c r="E756" i="2"/>
  <c r="E16108" i="2"/>
  <c r="E23781" i="2"/>
  <c r="E10040" i="2"/>
  <c r="E17639" i="2"/>
  <c r="E17640" i="2"/>
  <c r="E14578" i="2"/>
  <c r="E13022" i="2"/>
  <c r="E20696" i="2"/>
  <c r="E10041" i="2"/>
  <c r="E11526" i="2"/>
  <c r="E11527" i="2"/>
  <c r="E20697" i="2"/>
  <c r="E757" i="2"/>
  <c r="E13023" i="2"/>
  <c r="E20698" i="2"/>
  <c r="E16109" i="2"/>
  <c r="E19174" i="2"/>
  <c r="E6854" i="2"/>
  <c r="E8444" i="2"/>
  <c r="E2291" i="2"/>
  <c r="E10042" i="2"/>
  <c r="E19175" i="2"/>
  <c r="E4563" i="2"/>
  <c r="E23782" i="2"/>
  <c r="E10043" i="2"/>
  <c r="E758" i="2"/>
  <c r="E8445" i="2"/>
  <c r="E11528" i="2"/>
  <c r="E4564" i="2"/>
  <c r="E2292" i="2"/>
  <c r="E4565" i="2"/>
  <c r="E8446" i="2"/>
  <c r="E16110" i="2"/>
  <c r="E10044" i="2"/>
  <c r="E4566" i="2"/>
  <c r="E23783" i="2"/>
  <c r="E23784" i="2"/>
  <c r="E19176" i="2"/>
  <c r="E2293" i="2"/>
  <c r="E14579" i="2"/>
  <c r="E16111" i="2"/>
  <c r="E23785" i="2"/>
  <c r="E16112" i="2"/>
  <c r="E4567" i="2"/>
  <c r="E19177" i="2"/>
  <c r="E17641" i="2"/>
  <c r="E16113" i="2"/>
  <c r="E22245" i="2"/>
  <c r="E20699" i="2"/>
  <c r="E6855" i="2"/>
  <c r="E16114" i="2"/>
  <c r="E2294" i="2"/>
  <c r="E2295" i="2"/>
  <c r="E8447" i="2"/>
  <c r="E2296" i="2"/>
  <c r="E14580" i="2"/>
  <c r="E6856" i="2"/>
  <c r="E6857" i="2"/>
  <c r="E4568" i="2"/>
  <c r="E11529" i="2"/>
  <c r="E20700" i="2"/>
  <c r="E759" i="2"/>
  <c r="E6858" i="2"/>
  <c r="E16115" i="2"/>
  <c r="E17642" i="2"/>
  <c r="E4569" i="2"/>
  <c r="E8448" i="2"/>
  <c r="E19178" i="2"/>
  <c r="E11530" i="2"/>
  <c r="E8449" i="2"/>
  <c r="E6859" i="2"/>
  <c r="E8450" i="2"/>
  <c r="E23786" i="2"/>
  <c r="E16116" i="2"/>
  <c r="E13024" i="2"/>
  <c r="E10045" i="2"/>
  <c r="E16117" i="2"/>
  <c r="E760" i="2"/>
  <c r="E4570" i="2"/>
  <c r="E13025" i="2"/>
  <c r="E2297" i="2"/>
  <c r="E4571" i="2"/>
  <c r="E20701" i="2"/>
  <c r="E13026" i="2"/>
  <c r="E20702" i="2"/>
  <c r="E23787" i="2"/>
  <c r="E17643" i="2"/>
  <c r="E22246" i="2"/>
  <c r="E16118" i="2"/>
  <c r="E4572" i="2"/>
  <c r="E22247" i="2"/>
  <c r="E13027" i="2"/>
  <c r="E23788" i="2"/>
  <c r="E8451" i="2"/>
  <c r="E13028" i="2"/>
  <c r="E23789" i="2"/>
  <c r="E2298" i="2"/>
  <c r="E19179" i="2"/>
  <c r="E761" i="2"/>
  <c r="E2299" i="2"/>
  <c r="E762" i="2"/>
  <c r="E13029" i="2"/>
  <c r="E22248" i="2"/>
  <c r="E17644" i="2"/>
  <c r="E763" i="2"/>
  <c r="E22249" i="2"/>
  <c r="E764" i="2"/>
  <c r="E8452" i="2"/>
  <c r="E13030" i="2"/>
  <c r="E14581" i="2"/>
  <c r="E11531" i="2"/>
  <c r="E22250" i="2"/>
  <c r="E14582" i="2"/>
  <c r="E10046" i="2"/>
  <c r="E2300" i="2"/>
  <c r="E765" i="2"/>
  <c r="E6860" i="2"/>
  <c r="E6861" i="2"/>
  <c r="E14583" i="2"/>
  <c r="E22251" i="2"/>
  <c r="E19180" i="2"/>
  <c r="E766" i="2"/>
  <c r="E767" i="2"/>
  <c r="E10047" i="2"/>
  <c r="E13031" i="2"/>
  <c r="E4573" i="2"/>
  <c r="E20703" i="2"/>
  <c r="E11532" i="2"/>
  <c r="E2301" i="2"/>
  <c r="E13032" i="2"/>
  <c r="E17645" i="2"/>
  <c r="E23790" i="2"/>
  <c r="E10048" i="2"/>
  <c r="E11533" i="2"/>
  <c r="E17646" i="2"/>
  <c r="E8453" i="2"/>
  <c r="E22252" i="2"/>
  <c r="E11534" i="2"/>
  <c r="E17647" i="2"/>
  <c r="E14584" i="2"/>
  <c r="E22253" i="2"/>
  <c r="E13033" i="2"/>
  <c r="E768" i="2"/>
  <c r="E10049" i="2"/>
  <c r="E8454" i="2"/>
  <c r="E4574" i="2"/>
  <c r="E17648" i="2"/>
  <c r="E19181" i="2"/>
  <c r="E8455" i="2"/>
  <c r="E4575" i="2"/>
  <c r="E13034" i="2"/>
  <c r="E20704" i="2"/>
  <c r="E4576" i="2"/>
  <c r="E14585" i="2"/>
  <c r="E6862" i="2"/>
  <c r="E16119" i="2"/>
  <c r="E16120" i="2"/>
  <c r="E6863" i="2"/>
  <c r="E14586" i="2"/>
  <c r="E20705" i="2"/>
  <c r="E4577" i="2"/>
  <c r="E10050" i="2"/>
  <c r="E22254" i="2"/>
  <c r="E20706" i="2"/>
  <c r="E16121" i="2"/>
  <c r="E10051" i="2"/>
  <c r="E11535" i="2"/>
  <c r="E6864" i="2"/>
  <c r="E8456" i="2"/>
  <c r="E23791" i="2"/>
  <c r="E8457" i="2"/>
  <c r="E8458" i="2"/>
  <c r="E19182" i="2"/>
  <c r="E20707" i="2"/>
  <c r="E14587" i="2"/>
  <c r="E4578" i="2"/>
  <c r="E769" i="2"/>
  <c r="E11536" i="2"/>
  <c r="E10052" i="2"/>
  <c r="E11537" i="2"/>
  <c r="E6865" i="2"/>
  <c r="E770" i="2"/>
  <c r="E20708" i="2"/>
  <c r="E23792" i="2"/>
  <c r="E19183" i="2"/>
  <c r="E17649" i="2"/>
  <c r="E22255" i="2"/>
  <c r="E20709" i="2"/>
  <c r="E22256" i="2"/>
  <c r="E2302" i="2"/>
  <c r="E6866" i="2"/>
  <c r="E4579" i="2"/>
  <c r="E6867" i="2"/>
  <c r="E771" i="2"/>
  <c r="E22257" i="2"/>
  <c r="E20710" i="2"/>
  <c r="E20711" i="2"/>
  <c r="E17650" i="2"/>
  <c r="E4580" i="2"/>
  <c r="E22258" i="2"/>
  <c r="E20712" i="2"/>
  <c r="E4581" i="2"/>
  <c r="E22259" i="2"/>
  <c r="E4582" i="2"/>
  <c r="E772" i="2"/>
  <c r="E2303" i="2"/>
  <c r="E11538" i="2"/>
  <c r="E4583" i="2"/>
  <c r="E10053" i="2"/>
  <c r="E13035" i="2"/>
  <c r="E16122" i="2"/>
  <c r="E22260" i="2"/>
  <c r="E4584" i="2"/>
  <c r="E4585" i="2"/>
  <c r="E20713" i="2"/>
  <c r="E773" i="2"/>
  <c r="E2304" i="2"/>
  <c r="E17651" i="2"/>
  <c r="E6868" i="2"/>
  <c r="E16123" i="2"/>
  <c r="E17652" i="2"/>
  <c r="E4586" i="2"/>
  <c r="E16124" i="2"/>
  <c r="E10054" i="2"/>
  <c r="E4587" i="2"/>
  <c r="E8459" i="2"/>
  <c r="E6869" i="2"/>
  <c r="E8460" i="2"/>
  <c r="E4588" i="2"/>
  <c r="E774" i="2"/>
  <c r="E4589" i="2"/>
  <c r="E19184" i="2"/>
  <c r="E13036" i="2"/>
  <c r="E775" i="2"/>
  <c r="E11539" i="2"/>
  <c r="E6870" i="2"/>
  <c r="E8461" i="2"/>
  <c r="E2305" i="2"/>
  <c r="E6871" i="2"/>
  <c r="E17653" i="2"/>
  <c r="E13037" i="2"/>
  <c r="E13038" i="2"/>
  <c r="E11540" i="2"/>
  <c r="E11541" i="2"/>
  <c r="E4590" i="2"/>
  <c r="E4591" i="2"/>
  <c r="E19185" i="2"/>
  <c r="E8462" i="2"/>
  <c r="E16125" i="2"/>
  <c r="E776" i="2"/>
  <c r="E11542" i="2"/>
  <c r="E16126" i="2"/>
  <c r="E8463" i="2"/>
  <c r="E8464" i="2"/>
  <c r="E777" i="2"/>
  <c r="E4592" i="2"/>
  <c r="E11543" i="2"/>
  <c r="E778" i="2"/>
  <c r="E23793" i="2"/>
  <c r="E4593" i="2"/>
  <c r="E20714" i="2"/>
  <c r="E4594" i="2"/>
  <c r="E23794" i="2"/>
  <c r="E13039" i="2"/>
  <c r="E4595" i="2"/>
  <c r="E2306" i="2"/>
  <c r="E8465" i="2"/>
  <c r="E20715" i="2"/>
  <c r="E23795" i="2"/>
  <c r="E11544" i="2"/>
  <c r="E2307" i="2"/>
  <c r="E22261" i="2"/>
  <c r="E20716" i="2"/>
  <c r="E779" i="2"/>
  <c r="E4596" i="2"/>
  <c r="E22262" i="2"/>
  <c r="E8466" i="2"/>
  <c r="E17654" i="2"/>
  <c r="E8467" i="2"/>
  <c r="E19186" i="2"/>
  <c r="E4597" i="2"/>
  <c r="E14588" i="2"/>
  <c r="E16127" i="2"/>
  <c r="E23796" i="2"/>
  <c r="E17655" i="2"/>
  <c r="E20717" i="2"/>
  <c r="E10055" i="2"/>
  <c r="E8468" i="2"/>
  <c r="E16128" i="2"/>
  <c r="E20718" i="2"/>
  <c r="E16129" i="2"/>
  <c r="E4598" i="2"/>
  <c r="E780" i="2"/>
  <c r="E17656" i="2"/>
  <c r="E4599" i="2"/>
  <c r="E11545" i="2"/>
  <c r="E17657" i="2"/>
  <c r="E8469" i="2"/>
  <c r="E17658" i="2"/>
  <c r="E4600" i="2"/>
  <c r="E13040" i="2"/>
  <c r="E6872" i="2"/>
  <c r="E17659" i="2"/>
  <c r="E17660" i="2"/>
  <c r="E16130" i="2"/>
  <c r="E17661" i="2"/>
  <c r="E20719" i="2"/>
  <c r="E2308" i="2"/>
  <c r="E22263" i="2"/>
  <c r="E19187" i="2"/>
  <c r="E23797" i="2"/>
  <c r="E13041" i="2"/>
  <c r="E17662" i="2"/>
  <c r="E10056" i="2"/>
  <c r="E781" i="2"/>
  <c r="E14589" i="2"/>
  <c r="E4601" i="2"/>
  <c r="E16131" i="2"/>
  <c r="E20720" i="2"/>
  <c r="E14590" i="2"/>
  <c r="E2309" i="2"/>
  <c r="E14591" i="2"/>
  <c r="E2310" i="2"/>
  <c r="E17663" i="2"/>
  <c r="E4602" i="2"/>
  <c r="E17664" i="2"/>
  <c r="E11546" i="2"/>
  <c r="E20721" i="2"/>
  <c r="E13042" i="2"/>
  <c r="E10057" i="2"/>
  <c r="E13043" i="2"/>
  <c r="E4603" i="2"/>
  <c r="E22264" i="2"/>
  <c r="E2311" i="2"/>
  <c r="E22265" i="2"/>
  <c r="E22266" i="2"/>
  <c r="E8470" i="2"/>
  <c r="E23798" i="2"/>
  <c r="E22267" i="2"/>
  <c r="E2312" i="2"/>
  <c r="E11547" i="2"/>
  <c r="E4604" i="2"/>
  <c r="E14592" i="2"/>
  <c r="E13044" i="2"/>
  <c r="E13045" i="2"/>
  <c r="E11548" i="2"/>
  <c r="E22268" i="2"/>
  <c r="E19188" i="2"/>
  <c r="E17665" i="2"/>
  <c r="E11549" i="2"/>
  <c r="E782" i="2"/>
  <c r="E4605" i="2"/>
  <c r="E13046" i="2"/>
  <c r="E6873" i="2"/>
  <c r="E17666" i="2"/>
  <c r="E19189" i="2"/>
  <c r="E11550" i="2"/>
  <c r="E4606" i="2"/>
  <c r="E20722" i="2"/>
  <c r="E783" i="2"/>
  <c r="E8471" i="2"/>
  <c r="E17667" i="2"/>
  <c r="E23799" i="2"/>
  <c r="E11551" i="2"/>
  <c r="E11552" i="2"/>
  <c r="E20723" i="2"/>
  <c r="E22269" i="2"/>
  <c r="E11553" i="2"/>
  <c r="E17668" i="2"/>
  <c r="E11554" i="2"/>
  <c r="E13047" i="2"/>
  <c r="E10058" i="2"/>
  <c r="E4607" i="2"/>
  <c r="E4608" i="2"/>
  <c r="E4609" i="2"/>
  <c r="E22270" i="2"/>
  <c r="E784" i="2"/>
  <c r="E22271" i="2"/>
  <c r="E10059" i="2"/>
  <c r="E17669" i="2"/>
  <c r="E2313" i="2"/>
  <c r="E22272" i="2"/>
  <c r="E17670" i="2"/>
  <c r="E10060" i="2"/>
  <c r="E6874" i="2"/>
  <c r="E22273" i="2"/>
  <c r="E6875" i="2"/>
  <c r="E785" i="2"/>
  <c r="E786" i="2"/>
  <c r="E787" i="2"/>
  <c r="E14593" i="2"/>
  <c r="E19190" i="2"/>
  <c r="E14594" i="2"/>
  <c r="E14595" i="2"/>
  <c r="E19191" i="2"/>
  <c r="E19192" i="2"/>
  <c r="E16132" i="2"/>
  <c r="E20724" i="2"/>
  <c r="E788" i="2"/>
  <c r="E20725" i="2"/>
  <c r="E13048" i="2"/>
  <c r="E4610" i="2"/>
  <c r="E17671" i="2"/>
  <c r="E23800" i="2"/>
  <c r="E20726" i="2"/>
  <c r="E16133" i="2"/>
  <c r="E789" i="2"/>
  <c r="E20727" i="2"/>
  <c r="E19193" i="2"/>
  <c r="E8472" i="2"/>
  <c r="E23801" i="2"/>
  <c r="E17672" i="2"/>
  <c r="E4611" i="2"/>
  <c r="E17673" i="2"/>
  <c r="E19194" i="2"/>
  <c r="E14596" i="2"/>
  <c r="E790" i="2"/>
  <c r="E8473" i="2"/>
  <c r="E791" i="2"/>
  <c r="E11555" i="2"/>
  <c r="E22274" i="2"/>
  <c r="E10061" i="2"/>
  <c r="E17674" i="2"/>
  <c r="E4612" i="2"/>
  <c r="E11556" i="2"/>
  <c r="E13049" i="2"/>
  <c r="E13050" i="2"/>
  <c r="E17675" i="2"/>
  <c r="E17676" i="2"/>
  <c r="E8474" i="2"/>
  <c r="E20728" i="2"/>
  <c r="E10062" i="2"/>
  <c r="E8475" i="2"/>
  <c r="E6876" i="2"/>
  <c r="E6877" i="2"/>
  <c r="E19195" i="2"/>
  <c r="E20729" i="2"/>
  <c r="E10063" i="2"/>
  <c r="E17677" i="2"/>
  <c r="E4613" i="2"/>
  <c r="E792" i="2"/>
  <c r="E11557" i="2"/>
  <c r="E793" i="2"/>
  <c r="E17678" i="2"/>
  <c r="E6878" i="2"/>
  <c r="E14597" i="2"/>
  <c r="E13051" i="2"/>
  <c r="E14598" i="2"/>
  <c r="E794" i="2"/>
  <c r="E795" i="2"/>
  <c r="E4614" i="2"/>
  <c r="E11558" i="2"/>
  <c r="E17679" i="2"/>
  <c r="E10064" i="2"/>
  <c r="E10065" i="2"/>
  <c r="E10066" i="2"/>
  <c r="E13052" i="2"/>
  <c r="E16134" i="2"/>
  <c r="E14599" i="2"/>
  <c r="E13053" i="2"/>
  <c r="E10067" i="2"/>
  <c r="E4615" i="2"/>
  <c r="E10068" i="2"/>
  <c r="E796" i="2"/>
  <c r="E10069" i="2"/>
  <c r="E4616" i="2"/>
  <c r="E19196" i="2"/>
  <c r="E6879" i="2"/>
  <c r="E22275" i="2"/>
  <c r="E11559" i="2"/>
  <c r="E4617" i="2"/>
  <c r="E20730" i="2"/>
  <c r="E20731" i="2"/>
  <c r="E17680" i="2"/>
  <c r="E6880" i="2"/>
  <c r="E8476" i="2"/>
  <c r="E19197" i="2"/>
  <c r="E14600" i="2"/>
  <c r="E2314" i="2"/>
  <c r="E2315" i="2"/>
  <c r="E14601" i="2"/>
  <c r="E19198" i="2"/>
  <c r="E23802" i="2"/>
  <c r="E20732" i="2"/>
  <c r="E11560" i="2"/>
  <c r="E14602" i="2"/>
  <c r="E10070" i="2"/>
  <c r="E14603" i="2"/>
  <c r="E6881" i="2"/>
  <c r="E4618" i="2"/>
  <c r="E4619" i="2"/>
  <c r="E13054" i="2"/>
  <c r="E13055" i="2"/>
  <c r="E23803" i="2"/>
  <c r="E6882" i="2"/>
  <c r="E4620" i="2"/>
  <c r="E4621" i="2"/>
  <c r="E22276" i="2"/>
  <c r="E4622" i="2"/>
  <c r="E22277" i="2"/>
  <c r="E8477" i="2"/>
  <c r="E11561" i="2"/>
  <c r="E6883" i="2"/>
  <c r="E20733" i="2"/>
  <c r="E4623" i="2"/>
  <c r="E11562" i="2"/>
  <c r="E4624" i="2"/>
  <c r="E23804" i="2"/>
  <c r="E16135" i="2"/>
  <c r="E4625" i="2"/>
  <c r="E16136" i="2"/>
  <c r="E23805" i="2"/>
  <c r="E4626" i="2"/>
  <c r="E16137" i="2"/>
  <c r="E2316" i="2"/>
  <c r="E14604" i="2"/>
  <c r="E16138" i="2"/>
  <c r="E8478" i="2"/>
  <c r="E797" i="2"/>
  <c r="E4627" i="2"/>
  <c r="E23806" i="2"/>
  <c r="E20734" i="2"/>
  <c r="E13056" i="2"/>
  <c r="E11563" i="2"/>
  <c r="E16139" i="2"/>
  <c r="E19199" i="2"/>
  <c r="E13057" i="2"/>
  <c r="E10071" i="2"/>
  <c r="E16140" i="2"/>
  <c r="E22278" i="2"/>
  <c r="E4628" i="2"/>
  <c r="E2317" i="2"/>
  <c r="E6884" i="2"/>
  <c r="E16141" i="2"/>
  <c r="E11564" i="2"/>
  <c r="E6885" i="2"/>
  <c r="E6886" i="2"/>
  <c r="E798" i="2"/>
  <c r="E6887" i="2"/>
  <c r="E13058" i="2"/>
  <c r="E2318" i="2"/>
  <c r="E17681" i="2"/>
  <c r="E17682" i="2"/>
  <c r="E22279" i="2"/>
  <c r="E20735" i="2"/>
  <c r="E2319" i="2"/>
  <c r="E8479" i="2"/>
  <c r="E17683" i="2"/>
  <c r="E16142" i="2"/>
  <c r="E4629" i="2"/>
  <c r="E23807" i="2"/>
  <c r="E23808" i="2"/>
  <c r="E19200" i="2"/>
  <c r="E14605" i="2"/>
  <c r="E17684" i="2"/>
  <c r="E13059" i="2"/>
  <c r="E4630" i="2"/>
  <c r="E22280" i="2"/>
  <c r="E10072" i="2"/>
  <c r="E20736" i="2"/>
  <c r="E6888" i="2"/>
  <c r="E16143" i="2"/>
  <c r="E23809" i="2"/>
  <c r="E10073" i="2"/>
  <c r="E17685" i="2"/>
  <c r="E13060" i="2"/>
  <c r="E11565" i="2"/>
  <c r="E13061" i="2"/>
  <c r="E8480" i="2"/>
  <c r="E799" i="2"/>
  <c r="E4631" i="2"/>
  <c r="E11566" i="2"/>
  <c r="E8481" i="2"/>
  <c r="E8482" i="2"/>
  <c r="E19201" i="2"/>
  <c r="E800" i="2"/>
  <c r="E16144" i="2"/>
  <c r="E2320" i="2"/>
  <c r="E13062" i="2"/>
  <c r="E4632" i="2"/>
  <c r="E11567" i="2"/>
  <c r="E14606" i="2"/>
  <c r="E14607" i="2"/>
  <c r="E10074" i="2"/>
  <c r="E23810" i="2"/>
  <c r="E17686" i="2"/>
  <c r="E10075" i="2"/>
  <c r="E10076" i="2"/>
  <c r="E11568" i="2"/>
  <c r="E13063" i="2"/>
  <c r="E11569" i="2"/>
  <c r="E16145" i="2"/>
  <c r="E2321" i="2"/>
  <c r="E17687" i="2"/>
  <c r="E801" i="2"/>
  <c r="E20737" i="2"/>
  <c r="E16146" i="2"/>
  <c r="E20738" i="2"/>
  <c r="E17688" i="2"/>
  <c r="E23811" i="2"/>
  <c r="E20739" i="2"/>
  <c r="E23812" i="2"/>
  <c r="E2322" i="2"/>
  <c r="E20740" i="2"/>
  <c r="E23813" i="2"/>
  <c r="E10077" i="2"/>
  <c r="E10078" i="2"/>
  <c r="E8483" i="2"/>
  <c r="E20741" i="2"/>
  <c r="E2323" i="2"/>
  <c r="E16147" i="2"/>
  <c r="E802" i="2"/>
  <c r="E19202" i="2"/>
  <c r="E4633" i="2"/>
  <c r="E10079" i="2"/>
  <c r="E8484" i="2"/>
  <c r="E19203" i="2"/>
  <c r="E803" i="2"/>
  <c r="E19204" i="2"/>
  <c r="E2324" i="2"/>
  <c r="E8485" i="2"/>
  <c r="E23814" i="2"/>
  <c r="E10080" i="2"/>
  <c r="E22281" i="2"/>
  <c r="E19205" i="2"/>
  <c r="E13064" i="2"/>
  <c r="E16148" i="2"/>
  <c r="E14608" i="2"/>
  <c r="E16149" i="2"/>
  <c r="E14609" i="2"/>
  <c r="E6889" i="2"/>
  <c r="E2325" i="2"/>
  <c r="E4634" i="2"/>
  <c r="E14610" i="2"/>
  <c r="E2326" i="2"/>
  <c r="E23815" i="2"/>
  <c r="E8486" i="2"/>
  <c r="E4635" i="2"/>
  <c r="E19206" i="2"/>
  <c r="E13065" i="2"/>
  <c r="E2327" i="2"/>
  <c r="E10081" i="2"/>
  <c r="E20742" i="2"/>
  <c r="E20743" i="2"/>
  <c r="E17689" i="2"/>
  <c r="E10082" i="2"/>
  <c r="E10083" i="2"/>
  <c r="E14611" i="2"/>
  <c r="E10084" i="2"/>
  <c r="E22282" i="2"/>
  <c r="E16150" i="2"/>
  <c r="E14612" i="2"/>
  <c r="E804" i="2"/>
  <c r="E22283" i="2"/>
  <c r="E17690" i="2"/>
  <c r="E805" i="2"/>
  <c r="E19207" i="2"/>
  <c r="E10085" i="2"/>
  <c r="E16151" i="2"/>
  <c r="E4636" i="2"/>
  <c r="E23816" i="2"/>
  <c r="E22284" i="2"/>
  <c r="E4637" i="2"/>
  <c r="E14613" i="2"/>
  <c r="E20744" i="2"/>
  <c r="E13066" i="2"/>
  <c r="E22285" i="2"/>
  <c r="E20745" i="2"/>
  <c r="E11570" i="2"/>
  <c r="E22286" i="2"/>
  <c r="E13067" i="2"/>
  <c r="E22287" i="2"/>
  <c r="E16152" i="2"/>
  <c r="E10086" i="2"/>
  <c r="E16153" i="2"/>
  <c r="E17691" i="2"/>
  <c r="E13068" i="2"/>
  <c r="E19208" i="2"/>
  <c r="E2328" i="2"/>
  <c r="E20746" i="2"/>
  <c r="E11571" i="2"/>
  <c r="E14614" i="2"/>
  <c r="E4638" i="2"/>
  <c r="E11572" i="2"/>
  <c r="E19209" i="2"/>
  <c r="E2329" i="2"/>
  <c r="E4639" i="2"/>
  <c r="E2330" i="2"/>
  <c r="E23817" i="2"/>
  <c r="E806" i="2"/>
  <c r="E4640" i="2"/>
  <c r="E6890" i="2"/>
  <c r="E8487" i="2"/>
  <c r="E23818" i="2"/>
  <c r="E22288" i="2"/>
  <c r="E10087" i="2"/>
  <c r="E6891" i="2"/>
  <c r="E20747" i="2"/>
  <c r="E17692" i="2"/>
  <c r="E19210" i="2"/>
  <c r="E16154" i="2"/>
  <c r="E23819" i="2"/>
  <c r="E19211" i="2"/>
  <c r="E10088" i="2"/>
  <c r="E14615" i="2"/>
  <c r="E14616" i="2"/>
  <c r="E14617" i="2"/>
  <c r="E16155" i="2"/>
  <c r="E807" i="2"/>
  <c r="E19212" i="2"/>
  <c r="E17693" i="2"/>
  <c r="E20748" i="2"/>
  <c r="E20749" i="2"/>
  <c r="E8488" i="2"/>
  <c r="E808" i="2"/>
  <c r="E4641" i="2"/>
  <c r="E4642" i="2"/>
  <c r="E4643" i="2"/>
  <c r="E2331" i="2"/>
  <c r="E4644" i="2"/>
  <c r="E809" i="2"/>
  <c r="E810" i="2"/>
  <c r="E6892" i="2"/>
  <c r="E14618" i="2"/>
  <c r="E11573" i="2"/>
  <c r="E4645" i="2"/>
  <c r="E11574" i="2"/>
  <c r="E6893" i="2"/>
  <c r="E19213" i="2"/>
  <c r="E23820" i="2"/>
  <c r="E14619" i="2"/>
  <c r="E22289" i="2"/>
  <c r="E17694" i="2"/>
  <c r="E20750" i="2"/>
  <c r="E16156" i="2"/>
  <c r="E4646" i="2"/>
  <c r="E13069" i="2"/>
  <c r="E4647" i="2"/>
  <c r="E19214" i="2"/>
  <c r="E6894" i="2"/>
  <c r="E6895" i="2"/>
  <c r="E10089" i="2"/>
  <c r="E22290" i="2"/>
  <c r="E13070" i="2"/>
  <c r="E17695" i="2"/>
  <c r="E17696" i="2"/>
  <c r="E811" i="2"/>
  <c r="E10090" i="2"/>
  <c r="E13071" i="2"/>
  <c r="E10091" i="2"/>
  <c r="E6896" i="2"/>
  <c r="E8489" i="2"/>
  <c r="E11575" i="2"/>
  <c r="E6897" i="2"/>
  <c r="E22291" i="2"/>
  <c r="E22292" i="2"/>
  <c r="E2332" i="2"/>
  <c r="E17697" i="2"/>
  <c r="E22293" i="2"/>
  <c r="E4648" i="2"/>
  <c r="E23821" i="2"/>
  <c r="E4649" i="2"/>
  <c r="E19215" i="2"/>
  <c r="E812" i="2"/>
  <c r="E8490" i="2"/>
  <c r="E14620" i="2"/>
  <c r="E813" i="2"/>
  <c r="E14621" i="2"/>
  <c r="E4650" i="2"/>
  <c r="E13072" i="2"/>
  <c r="E8491" i="2"/>
  <c r="E2333" i="2"/>
  <c r="E11576" i="2"/>
  <c r="E14622" i="2"/>
  <c r="E4651" i="2"/>
  <c r="E10092" i="2"/>
  <c r="E14623" i="2"/>
  <c r="E4652" i="2"/>
  <c r="E2334" i="2"/>
  <c r="E13073" i="2"/>
  <c r="E17698" i="2"/>
  <c r="E6898" i="2"/>
  <c r="E2335" i="2"/>
  <c r="E23822" i="2"/>
  <c r="E16157" i="2"/>
  <c r="E8492" i="2"/>
  <c r="E22294" i="2"/>
  <c r="E4653" i="2"/>
  <c r="E16158" i="2"/>
  <c r="E6899" i="2"/>
  <c r="E14624" i="2"/>
  <c r="E19216" i="2"/>
  <c r="E14625" i="2"/>
  <c r="E23823" i="2"/>
  <c r="E8493" i="2"/>
  <c r="E4654" i="2"/>
  <c r="E6900" i="2"/>
  <c r="E22295" i="2"/>
  <c r="E16159" i="2"/>
  <c r="E17699" i="2"/>
  <c r="E16160" i="2"/>
  <c r="E10093" i="2"/>
  <c r="E2336" i="2"/>
  <c r="E814" i="2"/>
  <c r="E20751" i="2"/>
  <c r="E8494" i="2"/>
  <c r="E16161" i="2"/>
  <c r="E23824" i="2"/>
  <c r="E20752" i="2"/>
  <c r="E815" i="2"/>
  <c r="E20753" i="2"/>
  <c r="E8495" i="2"/>
  <c r="E816" i="2"/>
  <c r="E6901" i="2"/>
  <c r="E4655" i="2"/>
  <c r="E19217" i="2"/>
  <c r="E8496" i="2"/>
  <c r="E13074" i="2"/>
  <c r="E16162" i="2"/>
  <c r="E13075" i="2"/>
  <c r="E6902" i="2"/>
  <c r="E19218" i="2"/>
  <c r="E10094" i="2"/>
  <c r="E817" i="2"/>
  <c r="E20754" i="2"/>
  <c r="E8497" i="2"/>
  <c r="E10095" i="2"/>
  <c r="E19219" i="2"/>
  <c r="E16163" i="2"/>
  <c r="E8498" i="2"/>
  <c r="E818" i="2"/>
  <c r="E4656" i="2"/>
  <c r="E819" i="2"/>
  <c r="E16164" i="2"/>
  <c r="E23825" i="2"/>
  <c r="E16165" i="2"/>
  <c r="E16166" i="2"/>
  <c r="E10096" i="2"/>
  <c r="E4657" i="2"/>
  <c r="E13076" i="2"/>
  <c r="E22296" i="2"/>
  <c r="E2337" i="2"/>
  <c r="E17700" i="2"/>
  <c r="E13077" i="2"/>
  <c r="E2338" i="2"/>
  <c r="E20755" i="2"/>
  <c r="E820" i="2"/>
  <c r="E20756" i="2"/>
  <c r="E10097" i="2"/>
  <c r="E23826" i="2"/>
  <c r="E13078" i="2"/>
  <c r="E13079" i="2"/>
  <c r="E11577" i="2"/>
  <c r="E20757" i="2"/>
  <c r="E2339" i="2"/>
  <c r="E22297" i="2"/>
  <c r="E821" i="2"/>
  <c r="E14626" i="2"/>
  <c r="E2340" i="2"/>
  <c r="E23827" i="2"/>
  <c r="E16167" i="2"/>
  <c r="E20758" i="2"/>
  <c r="E11578" i="2"/>
  <c r="E4658" i="2"/>
  <c r="E13080" i="2"/>
  <c r="E13081" i="2"/>
  <c r="E16168" i="2"/>
  <c r="E8499" i="2"/>
  <c r="E8500" i="2"/>
  <c r="E822" i="2"/>
  <c r="E16169" i="2"/>
  <c r="E8501" i="2"/>
  <c r="E22298" i="2"/>
  <c r="E4659" i="2"/>
  <c r="E19220" i="2"/>
  <c r="E22299" i="2"/>
  <c r="E11579" i="2"/>
  <c r="E20759" i="2"/>
  <c r="E13082" i="2"/>
  <c r="E10098" i="2"/>
  <c r="E823" i="2"/>
  <c r="E16170" i="2"/>
  <c r="E4660" i="2"/>
  <c r="E824" i="2"/>
  <c r="E8502" i="2"/>
  <c r="E10099" i="2"/>
  <c r="E8503" i="2"/>
  <c r="E13083" i="2"/>
  <c r="E17701" i="2"/>
  <c r="E8504" i="2"/>
  <c r="E17702" i="2"/>
  <c r="E23828" i="2"/>
  <c r="E14627" i="2"/>
  <c r="E20760" i="2"/>
  <c r="E825" i="2"/>
  <c r="E11580" i="2"/>
  <c r="E8505" i="2"/>
  <c r="E20761" i="2"/>
  <c r="E4661" i="2"/>
  <c r="E19221" i="2"/>
  <c r="E2341" i="2"/>
  <c r="E16171" i="2"/>
  <c r="E8506" i="2"/>
  <c r="E10100" i="2"/>
  <c r="E11581" i="2"/>
  <c r="E8507" i="2"/>
  <c r="E6903" i="2"/>
  <c r="E2342" i="2"/>
  <c r="E23829" i="2"/>
  <c r="E11582" i="2"/>
  <c r="E4662" i="2"/>
  <c r="E10101" i="2"/>
  <c r="E2343" i="2"/>
  <c r="E4663" i="2"/>
  <c r="E20762" i="2"/>
  <c r="E23830" i="2"/>
  <c r="E4664" i="2"/>
  <c r="E17703" i="2"/>
  <c r="E4665" i="2"/>
  <c r="E4666" i="2"/>
  <c r="E6904" i="2"/>
  <c r="E826" i="2"/>
  <c r="E14628" i="2"/>
  <c r="E17704" i="2"/>
  <c r="E4667" i="2"/>
  <c r="E16172" i="2"/>
  <c r="E22300" i="2"/>
  <c r="E16173" i="2"/>
  <c r="E16174" i="2"/>
  <c r="E13084" i="2"/>
  <c r="E19222" i="2"/>
  <c r="E10102" i="2"/>
  <c r="E10103" i="2"/>
  <c r="E2344" i="2"/>
  <c r="E16175" i="2"/>
  <c r="E16176" i="2"/>
  <c r="E2345" i="2"/>
  <c r="E11583" i="2"/>
  <c r="E20763" i="2"/>
  <c r="E17705" i="2"/>
  <c r="E19223" i="2"/>
  <c r="E11584" i="2"/>
  <c r="E14629" i="2"/>
  <c r="E16177" i="2"/>
  <c r="E17706" i="2"/>
  <c r="E20764" i="2"/>
  <c r="E11585" i="2"/>
  <c r="E14630" i="2"/>
  <c r="E11586" i="2"/>
  <c r="E4668" i="2"/>
  <c r="E22301" i="2"/>
  <c r="E19224" i="2"/>
  <c r="E14631" i="2"/>
  <c r="E2346" i="2"/>
  <c r="E827" i="2"/>
  <c r="E4669" i="2"/>
  <c r="E16178" i="2"/>
  <c r="E20765" i="2"/>
  <c r="E4670" i="2"/>
  <c r="E14632" i="2"/>
  <c r="E17707" i="2"/>
  <c r="E23831" i="2"/>
  <c r="E22302" i="2"/>
  <c r="E4671" i="2"/>
  <c r="E2347" i="2"/>
  <c r="E23832" i="2"/>
  <c r="E2348" i="2"/>
  <c r="E20766" i="2"/>
  <c r="E19225" i="2"/>
  <c r="E17708" i="2"/>
  <c r="E10104" i="2"/>
  <c r="E23833" i="2"/>
  <c r="E22303" i="2"/>
  <c r="E8508" i="2"/>
  <c r="E17709" i="2"/>
  <c r="E19226" i="2"/>
  <c r="E20767" i="2"/>
  <c r="E6905" i="2"/>
  <c r="E10105" i="2"/>
  <c r="E16179" i="2"/>
  <c r="E20768" i="2"/>
  <c r="E14633" i="2"/>
  <c r="E14634" i="2"/>
  <c r="E20769" i="2"/>
  <c r="E828" i="2"/>
  <c r="E19227" i="2"/>
  <c r="E13085" i="2"/>
  <c r="E19228" i="2"/>
  <c r="E20770" i="2"/>
  <c r="E23834" i="2"/>
  <c r="E6906" i="2"/>
  <c r="E20771" i="2"/>
  <c r="E20772" i="2"/>
  <c r="E22304" i="2"/>
  <c r="E6907" i="2"/>
  <c r="E4672" i="2"/>
  <c r="E11587" i="2"/>
  <c r="E6908" i="2"/>
  <c r="E13086" i="2"/>
  <c r="E10106" i="2"/>
  <c r="E4673" i="2"/>
  <c r="E2349" i="2"/>
  <c r="E8509" i="2"/>
  <c r="E4674" i="2"/>
  <c r="E8510" i="2"/>
  <c r="E20773" i="2"/>
  <c r="E6909" i="2"/>
  <c r="E4675" i="2"/>
  <c r="E17710" i="2"/>
  <c r="E22305" i="2"/>
  <c r="E19229" i="2"/>
  <c r="E11588" i="2"/>
  <c r="E14635" i="2"/>
  <c r="E11589" i="2"/>
  <c r="E14636" i="2"/>
  <c r="E2350" i="2"/>
  <c r="E10107" i="2"/>
  <c r="E4676" i="2"/>
  <c r="E8511" i="2"/>
  <c r="E13087" i="2"/>
  <c r="E4677" i="2"/>
  <c r="E14637" i="2"/>
  <c r="E17711" i="2"/>
  <c r="E17712" i="2"/>
  <c r="E23835" i="2"/>
  <c r="E13088" i="2"/>
  <c r="E8512" i="2"/>
  <c r="E4678" i="2"/>
  <c r="E20774" i="2"/>
  <c r="E4679" i="2"/>
  <c r="E8513" i="2"/>
  <c r="E10108" i="2"/>
  <c r="E20775" i="2"/>
  <c r="E23836" i="2"/>
  <c r="E6910" i="2"/>
  <c r="E11590" i="2"/>
  <c r="E16180" i="2"/>
  <c r="E6911" i="2"/>
  <c r="E6912" i="2"/>
  <c r="E17713" i="2"/>
  <c r="E16181" i="2"/>
  <c r="E17714" i="2"/>
  <c r="E23837" i="2"/>
  <c r="E16182" i="2"/>
  <c r="E22306" i="2"/>
  <c r="E17715" i="2"/>
  <c r="E23838" i="2"/>
  <c r="E8514" i="2"/>
  <c r="E22307" i="2"/>
  <c r="E8515" i="2"/>
  <c r="E6913" i="2"/>
  <c r="E4680" i="2"/>
  <c r="E2351" i="2"/>
  <c r="E4681" i="2"/>
  <c r="E2352" i="2"/>
  <c r="E16183" i="2"/>
  <c r="E17716" i="2"/>
  <c r="E16184" i="2"/>
  <c r="E2353" i="2"/>
  <c r="E10109" i="2"/>
  <c r="E2354" i="2"/>
  <c r="E14638" i="2"/>
  <c r="E10110" i="2"/>
  <c r="E8516" i="2"/>
  <c r="E4682" i="2"/>
  <c r="E22308" i="2"/>
  <c r="E829" i="2"/>
  <c r="E8517" i="2"/>
  <c r="E16185" i="2"/>
  <c r="E19230" i="2"/>
  <c r="E14639" i="2"/>
  <c r="E17717" i="2"/>
  <c r="E4683" i="2"/>
  <c r="E8518" i="2"/>
  <c r="E14640" i="2"/>
  <c r="E2355" i="2"/>
  <c r="E23839" i="2"/>
  <c r="E20776" i="2"/>
  <c r="E17718" i="2"/>
  <c r="E17719" i="2"/>
  <c r="E20777" i="2"/>
  <c r="E13089" i="2"/>
  <c r="E830" i="2"/>
  <c r="E14641" i="2"/>
  <c r="E13090" i="2"/>
  <c r="E831" i="2"/>
  <c r="E6914" i="2"/>
  <c r="E6915" i="2"/>
  <c r="E4684" i="2"/>
  <c r="E4685" i="2"/>
  <c r="E2356" i="2"/>
  <c r="E16186" i="2"/>
  <c r="E11591" i="2"/>
  <c r="E4686" i="2"/>
  <c r="E13091" i="2"/>
  <c r="E2357" i="2"/>
  <c r="E14642" i="2"/>
  <c r="E16187" i="2"/>
  <c r="E6916" i="2"/>
  <c r="E13092" i="2"/>
  <c r="E13093" i="2"/>
  <c r="E6917" i="2"/>
  <c r="E16188" i="2"/>
  <c r="E8519" i="2"/>
  <c r="E13094" i="2"/>
  <c r="E8520" i="2"/>
  <c r="E17720" i="2"/>
  <c r="E11592" i="2"/>
  <c r="E2358" i="2"/>
  <c r="E10111" i="2"/>
  <c r="E23840" i="2"/>
  <c r="E16189" i="2"/>
  <c r="E10112" i="2"/>
  <c r="E16190" i="2"/>
  <c r="E4687" i="2"/>
  <c r="E22309" i="2"/>
  <c r="E4688" i="2"/>
  <c r="E11593" i="2"/>
  <c r="E19231" i="2"/>
  <c r="E2359" i="2"/>
  <c r="E2360" i="2"/>
  <c r="E23841" i="2"/>
  <c r="E20778" i="2"/>
  <c r="E10113" i="2"/>
  <c r="E4689" i="2"/>
  <c r="E6918" i="2"/>
  <c r="E13095" i="2"/>
  <c r="E20779" i="2"/>
  <c r="E13096" i="2"/>
  <c r="E10114" i="2"/>
  <c r="E13097" i="2"/>
  <c r="E16191" i="2"/>
  <c r="E14643" i="2"/>
  <c r="E4690" i="2"/>
  <c r="E2361" i="2"/>
  <c r="E2362" i="2"/>
  <c r="E17721" i="2"/>
  <c r="E17722" i="2"/>
  <c r="E16192" i="2"/>
  <c r="E19232" i="2"/>
  <c r="E16193" i="2"/>
  <c r="E11594" i="2"/>
  <c r="E23842" i="2"/>
  <c r="E2363" i="2"/>
  <c r="E14644" i="2"/>
  <c r="E13098" i="2"/>
  <c r="E22310" i="2"/>
  <c r="E8521" i="2"/>
  <c r="E13099" i="2"/>
  <c r="E11595" i="2"/>
  <c r="E14645" i="2"/>
  <c r="E832" i="2"/>
  <c r="E14646" i="2"/>
  <c r="E11596" i="2"/>
  <c r="E4691" i="2"/>
  <c r="E13100" i="2"/>
  <c r="E13101" i="2"/>
  <c r="E13102" i="2"/>
  <c r="E2364" i="2"/>
  <c r="E16194" i="2"/>
  <c r="E6919" i="2"/>
  <c r="E23843" i="2"/>
  <c r="E13103" i="2"/>
  <c r="E23844" i="2"/>
  <c r="E4692" i="2"/>
  <c r="E14647" i="2"/>
  <c r="E22311" i="2"/>
  <c r="E17723" i="2"/>
  <c r="E11597" i="2"/>
  <c r="E23845" i="2"/>
  <c r="E22312" i="2"/>
  <c r="E20780" i="2"/>
  <c r="E23846" i="2"/>
  <c r="E16195" i="2"/>
  <c r="E10115" i="2"/>
  <c r="E10116" i="2"/>
  <c r="E10117" i="2"/>
  <c r="E16196" i="2"/>
  <c r="E6920" i="2"/>
  <c r="E16197" i="2"/>
  <c r="E22313" i="2"/>
  <c r="E23847" i="2"/>
  <c r="E16198" i="2"/>
  <c r="E2365" i="2"/>
  <c r="E4693" i="2"/>
  <c r="E8522" i="2"/>
  <c r="E2366" i="2"/>
  <c r="E833" i="2"/>
  <c r="E13104" i="2"/>
  <c r="E8523" i="2"/>
  <c r="E4694" i="2"/>
  <c r="E16199" i="2"/>
  <c r="E22314" i="2"/>
  <c r="E22315" i="2"/>
  <c r="E8524" i="2"/>
  <c r="E23848" i="2"/>
  <c r="E4695" i="2"/>
  <c r="E2367" i="2"/>
  <c r="E4696" i="2"/>
  <c r="E19233" i="2"/>
  <c r="E8525" i="2"/>
  <c r="E13105" i="2"/>
  <c r="E4697" i="2"/>
  <c r="E16200" i="2"/>
  <c r="E23849" i="2"/>
  <c r="E10118" i="2"/>
  <c r="E23850" i="2"/>
  <c r="E4698" i="2"/>
  <c r="E8526" i="2"/>
  <c r="E16201" i="2"/>
  <c r="E19234" i="2"/>
  <c r="E8527" i="2"/>
  <c r="E4699" i="2"/>
  <c r="E4700" i="2"/>
  <c r="E23851" i="2"/>
  <c r="E6921" i="2"/>
  <c r="E4701" i="2"/>
  <c r="E17724" i="2"/>
  <c r="E2368" i="2"/>
  <c r="E10119" i="2"/>
  <c r="E6922" i="2"/>
  <c r="E17725" i="2"/>
  <c r="E834" i="2"/>
  <c r="E4702" i="2"/>
  <c r="E13106" i="2"/>
  <c r="E23852" i="2"/>
  <c r="E11598" i="2"/>
  <c r="E835" i="2"/>
  <c r="E836" i="2"/>
  <c r="E20781" i="2"/>
  <c r="E16202" i="2"/>
  <c r="E8528" i="2"/>
  <c r="E8529" i="2"/>
  <c r="E23853" i="2"/>
  <c r="E22316" i="2"/>
  <c r="E837" i="2"/>
  <c r="E10120" i="2"/>
  <c r="E14648" i="2"/>
  <c r="E23854" i="2"/>
  <c r="E8530" i="2"/>
  <c r="E11599" i="2"/>
  <c r="E8531" i="2"/>
  <c r="E23855" i="2"/>
  <c r="E6923" i="2"/>
  <c r="E16203" i="2"/>
  <c r="E14649" i="2"/>
  <c r="E2369" i="2"/>
  <c r="E8532" i="2"/>
  <c r="E4703" i="2"/>
  <c r="E838" i="2"/>
  <c r="E4704" i="2"/>
  <c r="E4705" i="2"/>
  <c r="E8533" i="2"/>
  <c r="E11600" i="2"/>
  <c r="E11601" i="2"/>
  <c r="E11602" i="2"/>
  <c r="E6924" i="2"/>
  <c r="E17726" i="2"/>
  <c r="E20782" i="2"/>
  <c r="E16204" i="2"/>
  <c r="E19235" i="2"/>
  <c r="E23856" i="2"/>
  <c r="E19236" i="2"/>
  <c r="E10121" i="2"/>
  <c r="E4706" i="2"/>
  <c r="E11603" i="2"/>
  <c r="E4707" i="2"/>
  <c r="E6925" i="2"/>
  <c r="E2370" i="2"/>
  <c r="E22317" i="2"/>
  <c r="E8534" i="2"/>
  <c r="E4708" i="2"/>
  <c r="E4709" i="2"/>
  <c r="E13107" i="2"/>
  <c r="E4710" i="2"/>
  <c r="E11604" i="2"/>
  <c r="E2371" i="2"/>
  <c r="E8535" i="2"/>
  <c r="E2372" i="2"/>
  <c r="E8536" i="2"/>
  <c r="E17727" i="2"/>
  <c r="E20783" i="2"/>
  <c r="E16205" i="2"/>
  <c r="E23857" i="2"/>
  <c r="E11605" i="2"/>
  <c r="E17728" i="2"/>
  <c r="E17729" i="2"/>
  <c r="E839" i="2"/>
  <c r="E22318" i="2"/>
  <c r="E840" i="2"/>
  <c r="E6926" i="2"/>
  <c r="E17730" i="2"/>
  <c r="E4711" i="2"/>
  <c r="E16206" i="2"/>
  <c r="E4712" i="2"/>
  <c r="E841" i="2"/>
  <c r="E11606" i="2"/>
  <c r="E22319" i="2"/>
  <c r="E16207" i="2"/>
  <c r="E842" i="2"/>
  <c r="E6927" i="2"/>
  <c r="E4713" i="2"/>
  <c r="E8537" i="2"/>
  <c r="E20784" i="2"/>
  <c r="E11607" i="2"/>
  <c r="E843" i="2"/>
  <c r="E23858" i="2"/>
  <c r="E10122" i="2"/>
  <c r="E23859" i="2"/>
  <c r="E2373" i="2"/>
  <c r="E23860" i="2"/>
  <c r="E19237" i="2"/>
  <c r="E10123" i="2"/>
  <c r="E6928" i="2"/>
  <c r="E844" i="2"/>
  <c r="E17731" i="2"/>
  <c r="E845" i="2"/>
  <c r="E16208" i="2"/>
  <c r="E2374" i="2"/>
  <c r="E10124" i="2"/>
  <c r="E10125" i="2"/>
  <c r="E846" i="2"/>
  <c r="E14650" i="2"/>
  <c r="E2375" i="2"/>
  <c r="E19238" i="2"/>
  <c r="E14651" i="2"/>
  <c r="E847" i="2"/>
  <c r="E4714" i="2"/>
  <c r="E4715" i="2"/>
  <c r="E16209" i="2"/>
  <c r="E10126" i="2"/>
  <c r="E2376" i="2"/>
  <c r="E20785" i="2"/>
  <c r="E4716" i="2"/>
  <c r="E23861" i="2"/>
  <c r="E4717" i="2"/>
  <c r="E16210" i="2"/>
  <c r="E4718" i="2"/>
  <c r="E10127" i="2"/>
  <c r="E8538" i="2"/>
  <c r="E4719" i="2"/>
  <c r="E848" i="2"/>
  <c r="E10128" i="2"/>
  <c r="E849" i="2"/>
  <c r="E19239" i="2"/>
  <c r="E4720" i="2"/>
  <c r="E16211" i="2"/>
  <c r="E10129" i="2"/>
  <c r="E2377" i="2"/>
  <c r="E13108" i="2"/>
  <c r="E17732" i="2"/>
  <c r="E11608" i="2"/>
  <c r="E14652" i="2"/>
  <c r="E22320" i="2"/>
  <c r="E4721" i="2"/>
  <c r="E2378" i="2"/>
  <c r="E11609" i="2"/>
  <c r="E4722" i="2"/>
  <c r="E8539" i="2"/>
  <c r="E8540" i="2"/>
  <c r="E16212" i="2"/>
  <c r="E13109" i="2"/>
  <c r="E16213" i="2"/>
  <c r="E19240" i="2"/>
  <c r="E8541" i="2"/>
  <c r="E4723" i="2"/>
  <c r="E14653" i="2"/>
  <c r="E2379" i="2"/>
  <c r="E850" i="2"/>
  <c r="E20786" i="2"/>
  <c r="E4724" i="2"/>
  <c r="E10130" i="2"/>
  <c r="E11610" i="2"/>
  <c r="E2380" i="2"/>
  <c r="E20787" i="2"/>
  <c r="E4725" i="2"/>
  <c r="E23862" i="2"/>
  <c r="E851" i="2"/>
  <c r="E22321" i="2"/>
  <c r="E19241" i="2"/>
  <c r="E23863" i="2"/>
  <c r="E16214" i="2"/>
  <c r="E17733" i="2"/>
  <c r="E14654" i="2"/>
  <c r="E852" i="2"/>
  <c r="E17734" i="2"/>
  <c r="E4726" i="2"/>
  <c r="E10131" i="2"/>
  <c r="E2381" i="2"/>
  <c r="E853" i="2"/>
  <c r="E17735" i="2"/>
  <c r="E16215" i="2"/>
  <c r="E4727" i="2"/>
  <c r="E16216" i="2"/>
  <c r="E23864" i="2"/>
  <c r="E17736" i="2"/>
  <c r="E22322" i="2"/>
  <c r="E2382" i="2"/>
  <c r="E23865" i="2"/>
  <c r="E6929" i="2"/>
  <c r="E854" i="2"/>
  <c r="E20788" i="2"/>
  <c r="E23866" i="2"/>
  <c r="E855" i="2"/>
  <c r="E11611" i="2"/>
  <c r="E13110" i="2"/>
  <c r="E20789" i="2"/>
  <c r="E8542" i="2"/>
  <c r="E856" i="2"/>
  <c r="E13111" i="2"/>
  <c r="E23867" i="2"/>
  <c r="E14655" i="2"/>
  <c r="E14656" i="2"/>
  <c r="E13112" i="2"/>
  <c r="E8543" i="2"/>
  <c r="E11612" i="2"/>
  <c r="E13113" i="2"/>
  <c r="E857" i="2"/>
  <c r="E858" i="2"/>
  <c r="E6930" i="2"/>
  <c r="E20790" i="2"/>
  <c r="E13114" i="2"/>
  <c r="E20791" i="2"/>
  <c r="E10132" i="2"/>
  <c r="E22323" i="2"/>
  <c r="E6931" i="2"/>
  <c r="E13115" i="2"/>
  <c r="E4728" i="2"/>
  <c r="E14657" i="2"/>
  <c r="E2383" i="2"/>
  <c r="E23868" i="2"/>
  <c r="E14658" i="2"/>
  <c r="E4729" i="2"/>
  <c r="E17737" i="2"/>
  <c r="E11613" i="2"/>
  <c r="E13116" i="2"/>
  <c r="E6932" i="2"/>
  <c r="E14659" i="2"/>
  <c r="E16217" i="2"/>
  <c r="E14660" i="2"/>
  <c r="E4730" i="2"/>
  <c r="E8544" i="2"/>
  <c r="E19242" i="2"/>
  <c r="E13117" i="2"/>
  <c r="E14661" i="2"/>
  <c r="E4731" i="2"/>
  <c r="E19243" i="2"/>
  <c r="E22324" i="2"/>
  <c r="E19244" i="2"/>
  <c r="E8545" i="2"/>
  <c r="E2384" i="2"/>
  <c r="E23869" i="2"/>
  <c r="E6933" i="2"/>
  <c r="E19245" i="2"/>
  <c r="E859" i="2"/>
  <c r="E860" i="2"/>
  <c r="E20792" i="2"/>
  <c r="E2385" i="2"/>
  <c r="E13118" i="2"/>
  <c r="E861" i="2"/>
  <c r="E8546" i="2"/>
  <c r="E862" i="2"/>
  <c r="E23870" i="2"/>
  <c r="E13119" i="2"/>
  <c r="E14662" i="2"/>
  <c r="E2386" i="2"/>
  <c r="E16218" i="2"/>
  <c r="E19246" i="2"/>
  <c r="E10133" i="2"/>
  <c r="E2387" i="2"/>
  <c r="E10134" i="2"/>
  <c r="E14663" i="2"/>
  <c r="E6934" i="2"/>
  <c r="E17738" i="2"/>
  <c r="E14664" i="2"/>
  <c r="E863" i="2"/>
  <c r="E19247" i="2"/>
  <c r="E20793" i="2"/>
  <c r="E17739" i="2"/>
  <c r="E4732" i="2"/>
  <c r="E8547" i="2"/>
  <c r="E22325" i="2"/>
  <c r="E13120" i="2"/>
  <c r="E20794" i="2"/>
  <c r="E22326" i="2"/>
  <c r="E17740" i="2"/>
  <c r="E8548" i="2"/>
  <c r="E19248" i="2"/>
  <c r="E13121" i="2"/>
  <c r="E16219" i="2"/>
  <c r="E16220" i="2"/>
  <c r="E23871" i="2"/>
  <c r="E4733" i="2"/>
  <c r="E19249" i="2"/>
  <c r="E14665" i="2"/>
  <c r="E14666" i="2"/>
  <c r="E14667" i="2"/>
  <c r="E22327" i="2"/>
  <c r="E17741" i="2"/>
  <c r="E20795" i="2"/>
  <c r="E13122" i="2"/>
  <c r="E4734" i="2"/>
  <c r="E23872" i="2"/>
  <c r="E4735" i="2"/>
  <c r="E11614" i="2"/>
  <c r="E22328" i="2"/>
  <c r="E23873" i="2"/>
  <c r="E14668" i="2"/>
  <c r="E16221" i="2"/>
  <c r="E22329" i="2"/>
  <c r="E10135" i="2"/>
  <c r="E8549" i="2"/>
  <c r="E19250" i="2"/>
  <c r="E20796" i="2"/>
  <c r="E11615" i="2"/>
  <c r="E10136" i="2"/>
  <c r="E4736" i="2"/>
  <c r="E4737" i="2"/>
  <c r="E20797" i="2"/>
  <c r="E11616" i="2"/>
  <c r="E16222" i="2"/>
  <c r="E14669" i="2"/>
  <c r="E8550" i="2"/>
  <c r="E14670" i="2"/>
  <c r="E19251" i="2"/>
  <c r="E6935" i="2"/>
  <c r="E11617" i="2"/>
  <c r="E4738" i="2"/>
  <c r="E23874" i="2"/>
  <c r="E2388" i="2"/>
  <c r="E2389" i="2"/>
  <c r="E864" i="2"/>
  <c r="E11618" i="2"/>
  <c r="E2390" i="2"/>
  <c r="E16223" i="2"/>
  <c r="E19252" i="2"/>
  <c r="E4739" i="2"/>
  <c r="E22330" i="2"/>
  <c r="E16224" i="2"/>
  <c r="E2391" i="2"/>
  <c r="E4740" i="2"/>
  <c r="E14671" i="2"/>
  <c r="E19253" i="2"/>
  <c r="E4741" i="2"/>
  <c r="E22331" i="2"/>
  <c r="E8551" i="2"/>
  <c r="E17742" i="2"/>
  <c r="E6936" i="2"/>
  <c r="E17743" i="2"/>
  <c r="E4742" i="2"/>
  <c r="E19254" i="2"/>
  <c r="E865" i="2"/>
  <c r="E866" i="2"/>
  <c r="E8552" i="2"/>
  <c r="E6937" i="2"/>
  <c r="E13123" i="2"/>
  <c r="E11619" i="2"/>
  <c r="E6938" i="2"/>
  <c r="E19255" i="2"/>
  <c r="E23875" i="2"/>
  <c r="E4743" i="2"/>
  <c r="E11620" i="2"/>
  <c r="E20798" i="2"/>
  <c r="E23876" i="2"/>
  <c r="E14672" i="2"/>
  <c r="E19256" i="2"/>
  <c r="E2392" i="2"/>
  <c r="E6939" i="2"/>
  <c r="E19257" i="2"/>
  <c r="E20799" i="2"/>
  <c r="E4744" i="2"/>
  <c r="E20800" i="2"/>
  <c r="E4745" i="2"/>
  <c r="E10137" i="2"/>
  <c r="E867" i="2"/>
  <c r="E17744" i="2"/>
  <c r="E19258" i="2"/>
  <c r="E2393" i="2"/>
  <c r="E4746" i="2"/>
  <c r="E17745" i="2"/>
  <c r="E868" i="2"/>
  <c r="E6940" i="2"/>
  <c r="E22332" i="2"/>
  <c r="E22333" i="2"/>
  <c r="E16225" i="2"/>
  <c r="E4747" i="2"/>
  <c r="E869" i="2"/>
  <c r="E4748" i="2"/>
  <c r="E13124" i="2"/>
  <c r="E19259" i="2"/>
  <c r="E4749" i="2"/>
  <c r="E2394" i="2"/>
  <c r="E22334" i="2"/>
  <c r="E13125" i="2"/>
  <c r="E6941" i="2"/>
  <c r="E17746" i="2"/>
  <c r="E11621" i="2"/>
  <c r="E4750" i="2"/>
  <c r="E2395" i="2"/>
  <c r="E16226" i="2"/>
  <c r="E20801" i="2"/>
  <c r="E4751" i="2"/>
  <c r="E870" i="2"/>
  <c r="E2396" i="2"/>
  <c r="E10138" i="2"/>
  <c r="E11622" i="2"/>
  <c r="E11623" i="2"/>
  <c r="E13126" i="2"/>
  <c r="E19260" i="2"/>
  <c r="E22335" i="2"/>
  <c r="E2397" i="2"/>
  <c r="E20802" i="2"/>
  <c r="E22336" i="2"/>
  <c r="E14673" i="2"/>
  <c r="E4752" i="2"/>
  <c r="E6942" i="2"/>
  <c r="E11624" i="2"/>
  <c r="E17747" i="2"/>
  <c r="E19261" i="2"/>
  <c r="E14674" i="2"/>
  <c r="E17748" i="2"/>
  <c r="E19262" i="2"/>
  <c r="E4753" i="2"/>
  <c r="E4754" i="2"/>
  <c r="E17749" i="2"/>
  <c r="E22337" i="2"/>
  <c r="E14675" i="2"/>
  <c r="E6943" i="2"/>
  <c r="E14676" i="2"/>
  <c r="E19263" i="2"/>
  <c r="E8553" i="2"/>
  <c r="E23877" i="2"/>
  <c r="E17750" i="2"/>
  <c r="E871" i="2"/>
  <c r="E23878" i="2"/>
  <c r="E4755" i="2"/>
  <c r="E20803" i="2"/>
  <c r="E4756" i="2"/>
  <c r="E10139" i="2"/>
  <c r="E23879" i="2"/>
  <c r="E8554" i="2"/>
  <c r="E17751" i="2"/>
  <c r="E17752" i="2"/>
  <c r="E6944" i="2"/>
  <c r="E13127" i="2"/>
  <c r="E13128" i="2"/>
  <c r="E2398" i="2"/>
  <c r="E4757" i="2"/>
  <c r="E4758" i="2"/>
  <c r="E19264" i="2"/>
  <c r="E4759" i="2"/>
  <c r="E20804" i="2"/>
  <c r="E872" i="2"/>
  <c r="E2399" i="2"/>
  <c r="E873" i="2"/>
  <c r="E22338" i="2"/>
  <c r="E22339" i="2"/>
  <c r="E2400" i="2"/>
  <c r="E23880" i="2"/>
  <c r="E20805" i="2"/>
  <c r="E8555" i="2"/>
  <c r="E874" i="2"/>
  <c r="E8556" i="2"/>
  <c r="E20806" i="2"/>
  <c r="E16227" i="2"/>
  <c r="E22340" i="2"/>
  <c r="E20807" i="2"/>
  <c r="E19265" i="2"/>
  <c r="E8557" i="2"/>
  <c r="E14677" i="2"/>
  <c r="E23881" i="2"/>
  <c r="E6945" i="2"/>
  <c r="E875" i="2"/>
  <c r="E14678" i="2"/>
  <c r="E876" i="2"/>
  <c r="E10140" i="2"/>
  <c r="E23882" i="2"/>
  <c r="E11625" i="2"/>
  <c r="E19266" i="2"/>
  <c r="E17753" i="2"/>
  <c r="E13129" i="2"/>
  <c r="E14679" i="2"/>
  <c r="E22341" i="2"/>
  <c r="E17754" i="2"/>
  <c r="E13130" i="2"/>
  <c r="E23883" i="2"/>
  <c r="E20808" i="2"/>
  <c r="E877" i="2"/>
  <c r="E2401" i="2"/>
  <c r="E22342" i="2"/>
  <c r="E4760" i="2"/>
  <c r="E10141" i="2"/>
  <c r="E20809" i="2"/>
  <c r="E6946" i="2"/>
  <c r="E8558" i="2"/>
  <c r="E23884" i="2"/>
  <c r="E16228" i="2"/>
  <c r="E10142" i="2"/>
  <c r="E16229" i="2"/>
  <c r="E22343" i="2"/>
  <c r="E4761" i="2"/>
  <c r="E6947" i="2"/>
  <c r="E13131" i="2"/>
  <c r="E17755" i="2"/>
  <c r="E4762" i="2"/>
  <c r="E17756" i="2"/>
  <c r="E14680" i="2"/>
  <c r="E6948" i="2"/>
  <c r="E16230" i="2"/>
  <c r="E10143" i="2"/>
  <c r="E10144" i="2"/>
  <c r="E878" i="2"/>
  <c r="E17757" i="2"/>
  <c r="E13132" i="2"/>
  <c r="E8559" i="2"/>
  <c r="E10145" i="2"/>
  <c r="E4763" i="2"/>
  <c r="E16231" i="2"/>
  <c r="E16232" i="2"/>
  <c r="E19267" i="2"/>
  <c r="E2402" i="2"/>
  <c r="E22344" i="2"/>
  <c r="E4764" i="2"/>
  <c r="E2403" i="2"/>
  <c r="E20810" i="2"/>
  <c r="E20811" i="2"/>
  <c r="E8560" i="2"/>
  <c r="E6949" i="2"/>
  <c r="E22345" i="2"/>
  <c r="E22346" i="2"/>
  <c r="E23885" i="2"/>
  <c r="E14681" i="2"/>
  <c r="E17758" i="2"/>
  <c r="E13133" i="2"/>
  <c r="E879" i="2"/>
  <c r="E8561" i="2"/>
  <c r="E11626" i="2"/>
  <c r="E11627" i="2"/>
  <c r="E23886" i="2"/>
  <c r="E8562" i="2"/>
  <c r="E17759" i="2"/>
  <c r="E4765" i="2"/>
  <c r="E20812" i="2"/>
  <c r="E10146" i="2"/>
  <c r="E17760" i="2"/>
  <c r="E14682" i="2"/>
  <c r="E8563" i="2"/>
  <c r="E17761" i="2"/>
  <c r="E11628" i="2"/>
  <c r="E14683" i="2"/>
  <c r="E16233" i="2"/>
  <c r="E880" i="2"/>
  <c r="E13134" i="2"/>
  <c r="E14684" i="2"/>
  <c r="E6950" i="2"/>
  <c r="E2404" i="2"/>
  <c r="E8564" i="2"/>
  <c r="E23887" i="2"/>
  <c r="E20813" i="2"/>
  <c r="E6951" i="2"/>
  <c r="E8565" i="2"/>
  <c r="E20814" i="2"/>
  <c r="E11629" i="2"/>
  <c r="E20815" i="2"/>
  <c r="E23888" i="2"/>
  <c r="E11630" i="2"/>
  <c r="E23889" i="2"/>
  <c r="E11631" i="2"/>
  <c r="E20816" i="2"/>
  <c r="E13135" i="2"/>
  <c r="E17762" i="2"/>
  <c r="E13136" i="2"/>
  <c r="E19268" i="2"/>
  <c r="E20817" i="2"/>
  <c r="E881" i="2"/>
  <c r="E20818" i="2"/>
  <c r="E23890" i="2"/>
  <c r="E11632" i="2"/>
  <c r="E14685" i="2"/>
  <c r="E4766" i="2"/>
  <c r="E11633" i="2"/>
  <c r="E11634" i="2"/>
  <c r="E4767" i="2"/>
  <c r="E882" i="2"/>
  <c r="E13137" i="2"/>
  <c r="E4768" i="2"/>
  <c r="E17763" i="2"/>
  <c r="E16234" i="2"/>
  <c r="E16235" i="2"/>
  <c r="E883" i="2"/>
  <c r="E2405" i="2"/>
  <c r="E2406" i="2"/>
  <c r="E884" i="2"/>
  <c r="E8566" i="2"/>
  <c r="E16236" i="2"/>
  <c r="E885" i="2"/>
  <c r="E4769" i="2"/>
  <c r="E13138" i="2"/>
  <c r="E19269" i="2"/>
  <c r="E22347" i="2"/>
  <c r="E4770" i="2"/>
  <c r="E14686" i="2"/>
  <c r="E10147" i="2"/>
  <c r="E4771" i="2"/>
  <c r="E22348" i="2"/>
  <c r="E11635" i="2"/>
  <c r="E4772" i="2"/>
  <c r="E11636" i="2"/>
  <c r="E10148" i="2"/>
  <c r="E23891" i="2"/>
  <c r="E6952" i="2"/>
  <c r="E16237" i="2"/>
  <c r="E16238" i="2"/>
  <c r="E22349" i="2"/>
  <c r="E8567" i="2"/>
  <c r="E13139" i="2"/>
  <c r="E20819" i="2"/>
  <c r="E886" i="2"/>
  <c r="E20820" i="2"/>
  <c r="E4773" i="2"/>
  <c r="E4774" i="2"/>
  <c r="E17764" i="2"/>
  <c r="E14687" i="2"/>
  <c r="E4775" i="2"/>
  <c r="E17765" i="2"/>
  <c r="E11637" i="2"/>
  <c r="E23892" i="2"/>
  <c r="E13140" i="2"/>
  <c r="E2407" i="2"/>
  <c r="E19270" i="2"/>
  <c r="E13141" i="2"/>
  <c r="E2408" i="2"/>
  <c r="E16239" i="2"/>
  <c r="E14688" i="2"/>
  <c r="E17766" i="2"/>
  <c r="E887" i="2"/>
  <c r="E22350" i="2"/>
  <c r="E8568" i="2"/>
  <c r="E11638" i="2"/>
  <c r="E11639" i="2"/>
  <c r="E2409" i="2"/>
  <c r="E11640" i="2"/>
  <c r="E11641" i="2"/>
  <c r="E17767" i="2"/>
  <c r="E23893" i="2"/>
  <c r="E8569" i="2"/>
  <c r="E22351" i="2"/>
  <c r="E22352" i="2"/>
  <c r="E17768" i="2"/>
  <c r="E14689" i="2"/>
  <c r="E22353" i="2"/>
  <c r="E6953" i="2"/>
  <c r="E2410" i="2"/>
  <c r="E11642" i="2"/>
  <c r="E22354" i="2"/>
  <c r="E4776" i="2"/>
  <c r="E4777" i="2"/>
  <c r="E888" i="2"/>
  <c r="E23894" i="2"/>
  <c r="E23895" i="2"/>
  <c r="E20821" i="2"/>
  <c r="E10149" i="2"/>
  <c r="E22355" i="2"/>
  <c r="E4778" i="2"/>
  <c r="E10150" i="2"/>
  <c r="E23896" i="2"/>
  <c r="E13142" i="2"/>
  <c r="E16240" i="2"/>
  <c r="E22356" i="2"/>
  <c r="E17769" i="2"/>
  <c r="E8570" i="2"/>
  <c r="E889" i="2"/>
  <c r="E14690" i="2"/>
  <c r="E20822" i="2"/>
  <c r="E6954" i="2"/>
  <c r="E13143" i="2"/>
  <c r="E890" i="2"/>
  <c r="E11643" i="2"/>
  <c r="E22357" i="2"/>
  <c r="E4779" i="2"/>
  <c r="E6955" i="2"/>
  <c r="E22358" i="2"/>
  <c r="E23897" i="2"/>
  <c r="E13144" i="2"/>
  <c r="E13145" i="2"/>
  <c r="E11644" i="2"/>
  <c r="E20823" i="2"/>
  <c r="E19271" i="2"/>
  <c r="E23898" i="2"/>
  <c r="E23899" i="2"/>
  <c r="E6956" i="2"/>
  <c r="E22359" i="2"/>
  <c r="E2411" i="2"/>
  <c r="E23900" i="2"/>
  <c r="E23901" i="2"/>
  <c r="E19272" i="2"/>
  <c r="E4780" i="2"/>
  <c r="E4781" i="2"/>
  <c r="E8571" i="2"/>
  <c r="E4782" i="2"/>
  <c r="E22360" i="2"/>
  <c r="E22361" i="2"/>
  <c r="E10151" i="2"/>
  <c r="E10152" i="2"/>
  <c r="E4783" i="2"/>
  <c r="E19273" i="2"/>
  <c r="E23902" i="2"/>
  <c r="E17770" i="2"/>
  <c r="E6957" i="2"/>
  <c r="E11645" i="2"/>
  <c r="E13146" i="2"/>
  <c r="E19274" i="2"/>
  <c r="E8572" i="2"/>
  <c r="E19275" i="2"/>
  <c r="E6958" i="2"/>
  <c r="E13147" i="2"/>
  <c r="E16241" i="2"/>
  <c r="E10153" i="2"/>
  <c r="E16242" i="2"/>
  <c r="E13148" i="2"/>
  <c r="E4784" i="2"/>
  <c r="E13149" i="2"/>
  <c r="E19276" i="2"/>
  <c r="E23903" i="2"/>
  <c r="E20824" i="2"/>
  <c r="E14691" i="2"/>
  <c r="E20825" i="2"/>
  <c r="E23904" i="2"/>
  <c r="E13150" i="2"/>
  <c r="E6959" i="2"/>
  <c r="E4785" i="2"/>
  <c r="E8573" i="2"/>
  <c r="E16243" i="2"/>
  <c r="E4786" i="2"/>
  <c r="E14692" i="2"/>
  <c r="E22362" i="2"/>
  <c r="E14693" i="2"/>
  <c r="E20826" i="2"/>
  <c r="E23905" i="2"/>
  <c r="E22363" i="2"/>
  <c r="E20827" i="2"/>
  <c r="E19277" i="2"/>
  <c r="E4787" i="2"/>
  <c r="E19278" i="2"/>
  <c r="E8574" i="2"/>
  <c r="E6960" i="2"/>
  <c r="E891" i="2"/>
  <c r="E6961" i="2"/>
  <c r="E19279" i="2"/>
  <c r="E13151" i="2"/>
  <c r="E8575" i="2"/>
  <c r="E6962" i="2"/>
  <c r="E14694" i="2"/>
  <c r="E10154" i="2"/>
  <c r="E2412" i="2"/>
  <c r="E23906" i="2"/>
  <c r="E20828" i="2"/>
  <c r="E8576" i="2"/>
  <c r="E11646" i="2"/>
  <c r="E6963" i="2"/>
  <c r="E4788" i="2"/>
  <c r="E22364" i="2"/>
  <c r="E20829" i="2"/>
  <c r="E23907" i="2"/>
  <c r="E14695" i="2"/>
  <c r="E892" i="2"/>
  <c r="E4789" i="2"/>
  <c r="E893" i="2"/>
  <c r="E22365" i="2"/>
  <c r="E2413" i="2"/>
  <c r="E22366" i="2"/>
  <c r="E20830" i="2"/>
  <c r="E10155" i="2"/>
  <c r="E6964" i="2"/>
  <c r="E14696" i="2"/>
  <c r="E11647" i="2"/>
  <c r="E16244" i="2"/>
  <c r="E19280" i="2"/>
  <c r="E23908" i="2"/>
  <c r="E8577" i="2"/>
  <c r="E8578" i="2"/>
  <c r="E19281" i="2"/>
  <c r="E14697" i="2"/>
  <c r="E17771" i="2"/>
  <c r="E23909" i="2"/>
  <c r="E894" i="2"/>
  <c r="E16245" i="2"/>
  <c r="E19282" i="2"/>
  <c r="E14698" i="2"/>
  <c r="E11648" i="2"/>
  <c r="E6965" i="2"/>
  <c r="E895" i="2"/>
  <c r="E11649" i="2"/>
  <c r="E11650" i="2"/>
  <c r="E896" i="2"/>
  <c r="E20831" i="2"/>
  <c r="E2414" i="2"/>
  <c r="E22367" i="2"/>
  <c r="E11651" i="2"/>
  <c r="E23910" i="2"/>
  <c r="E13152" i="2"/>
  <c r="E17772" i="2"/>
  <c r="E17773" i="2"/>
  <c r="E2415" i="2"/>
  <c r="E897" i="2"/>
  <c r="E19283" i="2"/>
  <c r="E2416" i="2"/>
  <c r="E898" i="2"/>
  <c r="E899" i="2"/>
  <c r="E4790" i="2"/>
  <c r="E13153" i="2"/>
  <c r="E14699" i="2"/>
  <c r="E4791" i="2"/>
  <c r="E900" i="2"/>
  <c r="E4792" i="2"/>
  <c r="E22368" i="2"/>
  <c r="E17774" i="2"/>
  <c r="E22369" i="2"/>
  <c r="E10156" i="2"/>
  <c r="E8579" i="2"/>
  <c r="E4793" i="2"/>
  <c r="E17775" i="2"/>
  <c r="E19284" i="2"/>
  <c r="E901" i="2"/>
  <c r="E13154" i="2"/>
  <c r="E16246" i="2"/>
  <c r="E4794" i="2"/>
  <c r="E17776" i="2"/>
  <c r="E11652" i="2"/>
  <c r="E4795" i="2"/>
  <c r="E2417" i="2"/>
  <c r="E23911" i="2"/>
  <c r="E2418" i="2"/>
  <c r="E4796" i="2"/>
  <c r="E19285" i="2"/>
  <c r="E22370" i="2"/>
  <c r="E902" i="2"/>
  <c r="E22371" i="2"/>
  <c r="E11653" i="2"/>
  <c r="E10157" i="2"/>
  <c r="E2419" i="2"/>
  <c r="E8580" i="2"/>
  <c r="E17777" i="2"/>
  <c r="E14700" i="2"/>
  <c r="E20832" i="2"/>
  <c r="E4797" i="2"/>
  <c r="E19286" i="2"/>
  <c r="E23912" i="2"/>
  <c r="E14701" i="2"/>
  <c r="E903" i="2"/>
  <c r="E20833" i="2"/>
  <c r="E8581" i="2"/>
  <c r="E14702" i="2"/>
  <c r="E8582" i="2"/>
  <c r="E4798" i="2"/>
  <c r="E23913" i="2"/>
  <c r="E11654" i="2"/>
  <c r="E20834" i="2"/>
  <c r="E4799" i="2"/>
  <c r="E22372" i="2"/>
  <c r="E14703" i="2"/>
  <c r="E22373" i="2"/>
  <c r="E16247" i="2"/>
  <c r="E4800" i="2"/>
  <c r="E8583" i="2"/>
  <c r="E8584" i="2"/>
  <c r="E17778" i="2"/>
  <c r="E8585" i="2"/>
  <c r="E16248" i="2"/>
  <c r="E19287" i="2"/>
  <c r="E2420" i="2"/>
  <c r="E2421" i="2"/>
  <c r="E904" i="2"/>
  <c r="E16249" i="2"/>
  <c r="E10158" i="2"/>
  <c r="E11655" i="2"/>
  <c r="E4801" i="2"/>
  <c r="E4802" i="2"/>
  <c r="E23914" i="2"/>
  <c r="E19288" i="2"/>
  <c r="E22374" i="2"/>
  <c r="E6966" i="2"/>
  <c r="E4803" i="2"/>
  <c r="E14704" i="2"/>
  <c r="E11656" i="2"/>
  <c r="E14705" i="2"/>
  <c r="E2422" i="2"/>
  <c r="E17779" i="2"/>
  <c r="E2423" i="2"/>
  <c r="E22375" i="2"/>
  <c r="E13155" i="2"/>
  <c r="E16250" i="2"/>
  <c r="E11657" i="2"/>
  <c r="E22376" i="2"/>
  <c r="E6967" i="2"/>
  <c r="E905" i="2"/>
  <c r="E4804" i="2"/>
  <c r="E8586" i="2"/>
  <c r="E17780" i="2"/>
  <c r="E23915" i="2"/>
  <c r="E2424" i="2"/>
  <c r="E16251" i="2"/>
  <c r="E2425" i="2"/>
  <c r="E11658" i="2"/>
  <c r="E19289" i="2"/>
  <c r="E23916" i="2"/>
  <c r="E6968" i="2"/>
  <c r="E19290" i="2"/>
  <c r="E22377" i="2"/>
  <c r="E4805" i="2"/>
  <c r="E13156" i="2"/>
  <c r="E14706" i="2"/>
  <c r="E22378" i="2"/>
  <c r="E906" i="2"/>
  <c r="E4806" i="2"/>
  <c r="E20835" i="2"/>
  <c r="E14707" i="2"/>
  <c r="E10159" i="2"/>
  <c r="E23917" i="2"/>
  <c r="E17781" i="2"/>
  <c r="E20836" i="2"/>
  <c r="E14708" i="2"/>
  <c r="E4807" i="2"/>
  <c r="E20837" i="2"/>
  <c r="E907" i="2"/>
  <c r="E10160" i="2"/>
  <c r="E17782" i="2"/>
  <c r="E22379" i="2"/>
  <c r="E8587" i="2"/>
  <c r="E908" i="2"/>
  <c r="E4808" i="2"/>
  <c r="E2426" i="2"/>
  <c r="E4809" i="2"/>
  <c r="E4810" i="2"/>
  <c r="E13157" i="2"/>
  <c r="E17783" i="2"/>
  <c r="E4811" i="2"/>
  <c r="E6969" i="2"/>
  <c r="E4812" i="2"/>
  <c r="E2427" i="2"/>
  <c r="E4813" i="2"/>
  <c r="E20838" i="2"/>
  <c r="E909" i="2"/>
  <c r="E14709" i="2"/>
  <c r="E22380" i="2"/>
  <c r="E10161" i="2"/>
  <c r="E10162" i="2"/>
  <c r="E4814" i="2"/>
  <c r="E11659" i="2"/>
  <c r="E19291" i="2"/>
  <c r="E11660" i="2"/>
  <c r="E6970" i="2"/>
  <c r="E14710" i="2"/>
  <c r="E17784" i="2"/>
  <c r="E10163" i="2"/>
  <c r="E23918" i="2"/>
  <c r="E13158" i="2"/>
  <c r="E2428" i="2"/>
  <c r="E20839" i="2"/>
  <c r="E6971" i="2"/>
  <c r="E17785" i="2"/>
  <c r="E2429" i="2"/>
  <c r="E10164" i="2"/>
  <c r="E16252" i="2"/>
  <c r="E4815" i="2"/>
  <c r="E23919" i="2"/>
  <c r="E11661" i="2"/>
  <c r="E6972" i="2"/>
  <c r="E8588" i="2"/>
  <c r="E22381" i="2"/>
  <c r="E4816" i="2"/>
  <c r="E8589" i="2"/>
  <c r="E11662" i="2"/>
  <c r="E17786" i="2"/>
  <c r="E23920" i="2"/>
  <c r="E13159" i="2"/>
  <c r="E17787" i="2"/>
  <c r="E6973" i="2"/>
  <c r="E10165" i="2"/>
  <c r="E2430" i="2"/>
  <c r="E8590" i="2"/>
  <c r="E23921" i="2"/>
  <c r="E4817" i="2"/>
  <c r="E19292" i="2"/>
  <c r="E20840" i="2"/>
  <c r="E13160" i="2"/>
  <c r="E8591" i="2"/>
  <c r="E14711" i="2"/>
  <c r="E19293" i="2"/>
  <c r="E910" i="2"/>
  <c r="E22382" i="2"/>
  <c r="E6974" i="2"/>
  <c r="E14712" i="2"/>
  <c r="E14713" i="2"/>
  <c r="E6975" i="2"/>
  <c r="E20841" i="2"/>
  <c r="E2431" i="2"/>
  <c r="E6976" i="2"/>
  <c r="E23922" i="2"/>
  <c r="E4818" i="2"/>
  <c r="E17788" i="2"/>
  <c r="E11663" i="2"/>
  <c r="E20842" i="2"/>
  <c r="E17789" i="2"/>
  <c r="E4819" i="2"/>
  <c r="E13161" i="2"/>
  <c r="E13162" i="2"/>
  <c r="E16253" i="2"/>
  <c r="E4820" i="2"/>
  <c r="E22383" i="2"/>
  <c r="E23923" i="2"/>
  <c r="E8592" i="2"/>
  <c r="E8593" i="2"/>
  <c r="E4821" i="2"/>
  <c r="E23924" i="2"/>
  <c r="E2432" i="2"/>
  <c r="E11664" i="2"/>
  <c r="E4822" i="2"/>
  <c r="E4823" i="2"/>
  <c r="E16254" i="2"/>
  <c r="E10166" i="2"/>
  <c r="E4824" i="2"/>
  <c r="E22384" i="2"/>
  <c r="E2433" i="2"/>
  <c r="E22385" i="2"/>
  <c r="E10167" i="2"/>
  <c r="E20843" i="2"/>
  <c r="E10168" i="2"/>
  <c r="E14714" i="2"/>
  <c r="E11665" i="2"/>
  <c r="E22386" i="2"/>
  <c r="E6977" i="2"/>
  <c r="E13163" i="2"/>
  <c r="E17790" i="2"/>
  <c r="E4825" i="2"/>
  <c r="E2434" i="2"/>
  <c r="E16255" i="2"/>
  <c r="E19294" i="2"/>
  <c r="E2435" i="2"/>
  <c r="E19295" i="2"/>
  <c r="E6978" i="2"/>
  <c r="E11666" i="2"/>
  <c r="E17791" i="2"/>
  <c r="E16256" i="2"/>
  <c r="E10169" i="2"/>
  <c r="E911" i="2"/>
  <c r="E912" i="2"/>
  <c r="E4826" i="2"/>
  <c r="E16257" i="2"/>
  <c r="E4827" i="2"/>
  <c r="E4828" i="2"/>
  <c r="E913" i="2"/>
  <c r="E20844" i="2"/>
  <c r="E2436" i="2"/>
  <c r="E14715" i="2"/>
  <c r="E19296" i="2"/>
  <c r="E16258" i="2"/>
  <c r="E19297" i="2"/>
  <c r="E914" i="2"/>
  <c r="E22387" i="2"/>
  <c r="E915" i="2"/>
  <c r="E4829" i="2"/>
  <c r="E11667" i="2"/>
  <c r="E8594" i="2"/>
  <c r="E16259" i="2"/>
  <c r="E4830" i="2"/>
  <c r="E6979" i="2"/>
  <c r="E22388" i="2"/>
  <c r="E22389" i="2"/>
  <c r="E2437" i="2"/>
  <c r="E20845" i="2"/>
  <c r="E10170" i="2"/>
  <c r="E17792" i="2"/>
  <c r="E20846" i="2"/>
  <c r="E14716" i="2"/>
  <c r="E16260" i="2"/>
  <c r="E10171" i="2"/>
  <c r="E23925" i="2"/>
  <c r="E4831" i="2"/>
  <c r="E17793" i="2"/>
  <c r="E4832" i="2"/>
  <c r="E4833" i="2"/>
  <c r="E11668" i="2"/>
  <c r="E16261" i="2"/>
  <c r="E23926" i="2"/>
  <c r="E4834" i="2"/>
  <c r="E2438" i="2"/>
  <c r="E23927" i="2"/>
  <c r="E916" i="2"/>
  <c r="E16262" i="2"/>
  <c r="E22390" i="2"/>
  <c r="E917" i="2"/>
  <c r="E6980" i="2"/>
  <c r="E2439" i="2"/>
  <c r="E17794" i="2"/>
  <c r="E11669" i="2"/>
  <c r="E6981" i="2"/>
  <c r="E10172" i="2"/>
  <c r="E11670" i="2"/>
  <c r="E2440" i="2"/>
  <c r="E14717" i="2"/>
  <c r="E8595" i="2"/>
  <c r="E17795" i="2"/>
  <c r="E17796" i="2"/>
  <c r="E19298" i="2"/>
  <c r="E22391" i="2"/>
  <c r="E10173" i="2"/>
  <c r="E19299" i="2"/>
  <c r="E16263" i="2"/>
  <c r="E22392" i="2"/>
  <c r="E4835" i="2"/>
  <c r="E13164" i="2"/>
  <c r="E20847" i="2"/>
  <c r="E16264" i="2"/>
  <c r="E14718" i="2"/>
  <c r="E17797" i="2"/>
  <c r="E14719" i="2"/>
  <c r="E16265" i="2"/>
  <c r="E14720" i="2"/>
  <c r="E918" i="2"/>
  <c r="E8596" i="2"/>
  <c r="E8597" i="2"/>
  <c r="E14721" i="2"/>
  <c r="E8598" i="2"/>
  <c r="E22393" i="2"/>
  <c r="E10174" i="2"/>
  <c r="E14722" i="2"/>
  <c r="E4836" i="2"/>
  <c r="E17798" i="2"/>
  <c r="E17799" i="2"/>
  <c r="E14723" i="2"/>
  <c r="E20848" i="2"/>
  <c r="E2441" i="2"/>
  <c r="E20849" i="2"/>
  <c r="E14724" i="2"/>
  <c r="E11671" i="2"/>
  <c r="E919" i="2"/>
  <c r="E11672" i="2"/>
  <c r="E4837" i="2"/>
  <c r="E16266" i="2"/>
  <c r="E16267" i="2"/>
  <c r="E6982" i="2"/>
  <c r="E19300" i="2"/>
  <c r="E10175" i="2"/>
  <c r="E11673" i="2"/>
  <c r="E11674" i="2"/>
  <c r="E2442" i="2"/>
  <c r="E14725" i="2"/>
  <c r="E22394" i="2"/>
  <c r="E11675" i="2"/>
  <c r="E20850" i="2"/>
  <c r="E14726" i="2"/>
  <c r="E20851" i="2"/>
  <c r="E19301" i="2"/>
  <c r="E20852" i="2"/>
  <c r="E10176" i="2"/>
  <c r="E10177" i="2"/>
  <c r="E19302" i="2"/>
  <c r="E17800" i="2"/>
  <c r="E11676" i="2"/>
  <c r="E920" i="2"/>
  <c r="E11677" i="2"/>
  <c r="E4838" i="2"/>
  <c r="E2443" i="2"/>
  <c r="E10178" i="2"/>
  <c r="E14727" i="2"/>
  <c r="E6983" i="2"/>
  <c r="E22395" i="2"/>
  <c r="E23928" i="2"/>
  <c r="E19303" i="2"/>
  <c r="E11678" i="2"/>
  <c r="E16268" i="2"/>
  <c r="E921" i="2"/>
  <c r="E11679" i="2"/>
  <c r="E6984" i="2"/>
  <c r="E8599" i="2"/>
  <c r="E14728" i="2"/>
  <c r="E23929" i="2"/>
  <c r="E10179" i="2"/>
  <c r="E14729" i="2"/>
  <c r="E10180" i="2"/>
  <c r="E4839" i="2"/>
  <c r="E11680" i="2"/>
  <c r="E23930" i="2"/>
  <c r="E20853" i="2"/>
  <c r="E4840" i="2"/>
  <c r="E4841" i="2"/>
  <c r="E4842" i="2"/>
  <c r="E11681" i="2"/>
  <c r="E922" i="2"/>
  <c r="E22396" i="2"/>
  <c r="E19304" i="2"/>
  <c r="E14730" i="2"/>
  <c r="E19305" i="2"/>
  <c r="E22397" i="2"/>
  <c r="E11682" i="2"/>
  <c r="E11683" i="2"/>
  <c r="E23931" i="2"/>
  <c r="E2444" i="2"/>
  <c r="E10181" i="2"/>
  <c r="E2445" i="2"/>
  <c r="E923" i="2"/>
  <c r="E924" i="2"/>
  <c r="E2446" i="2"/>
  <c r="E6985" i="2"/>
  <c r="E16269" i="2"/>
  <c r="E925" i="2"/>
  <c r="E8600" i="2"/>
  <c r="E8601" i="2"/>
  <c r="E16270" i="2"/>
  <c r="E22398" i="2"/>
  <c r="E20854" i="2"/>
  <c r="E17801" i="2"/>
  <c r="E11684" i="2"/>
  <c r="E926" i="2"/>
  <c r="E17802" i="2"/>
  <c r="E4843" i="2"/>
  <c r="E4844" i="2"/>
  <c r="E20855" i="2"/>
  <c r="E6986" i="2"/>
  <c r="E4845" i="2"/>
  <c r="E6987" i="2"/>
  <c r="E11685" i="2"/>
  <c r="E13165" i="2"/>
  <c r="E19306" i="2"/>
  <c r="E13166" i="2"/>
  <c r="E19307" i="2"/>
  <c r="E927" i="2"/>
  <c r="E4846" i="2"/>
  <c r="E14731" i="2"/>
  <c r="E2447" i="2"/>
  <c r="E14732" i="2"/>
  <c r="E22399" i="2"/>
  <c r="E16271" i="2"/>
  <c r="E19308" i="2"/>
  <c r="E8602" i="2"/>
  <c r="E17803" i="2"/>
  <c r="E19309" i="2"/>
  <c r="E4847" i="2"/>
  <c r="E23932" i="2"/>
  <c r="E6988" i="2"/>
  <c r="E17804" i="2"/>
  <c r="E19310" i="2"/>
  <c r="E6989" i="2"/>
  <c r="E2448" i="2"/>
  <c r="E8603" i="2"/>
  <c r="E10182" i="2"/>
  <c r="E14733" i="2"/>
  <c r="E2449" i="2"/>
  <c r="E23933" i="2"/>
  <c r="E928" i="2"/>
  <c r="E16272" i="2"/>
  <c r="E4848" i="2"/>
  <c r="E16273" i="2"/>
  <c r="E16274" i="2"/>
  <c r="E19311" i="2"/>
  <c r="E14734" i="2"/>
  <c r="E929" i="2"/>
  <c r="E2450" i="2"/>
  <c r="E11686" i="2"/>
  <c r="E11687" i="2"/>
  <c r="E4849" i="2"/>
  <c r="E19312" i="2"/>
  <c r="E6990" i="2"/>
  <c r="E19313" i="2"/>
  <c r="E17805" i="2"/>
  <c r="E4850" i="2"/>
  <c r="E11688" i="2"/>
  <c r="E16275" i="2"/>
  <c r="E930" i="2"/>
  <c r="E17806" i="2"/>
  <c r="E19314" i="2"/>
  <c r="E11689" i="2"/>
  <c r="E20856" i="2"/>
  <c r="E19315" i="2"/>
  <c r="E22400" i="2"/>
  <c r="E8604" i="2"/>
  <c r="E10183" i="2"/>
  <c r="E2451" i="2"/>
  <c r="E6991" i="2"/>
  <c r="E13167" i="2"/>
  <c r="E16276" i="2"/>
  <c r="E20857" i="2"/>
  <c r="E23934" i="2"/>
  <c r="E10184" i="2"/>
  <c r="E4851" i="2"/>
  <c r="E931" i="2"/>
  <c r="E10185" i="2"/>
  <c r="E14735" i="2"/>
  <c r="E4852" i="2"/>
  <c r="E17807" i="2"/>
  <c r="E4853" i="2"/>
  <c r="E8605" i="2"/>
  <c r="E22401" i="2"/>
  <c r="E17808" i="2"/>
  <c r="E17809" i="2"/>
  <c r="E14736" i="2"/>
  <c r="E11690" i="2"/>
  <c r="E14737" i="2"/>
  <c r="E6992" i="2"/>
  <c r="E22402" i="2"/>
  <c r="E4854" i="2"/>
  <c r="E6993" i="2"/>
  <c r="E14738" i="2"/>
  <c r="E19316" i="2"/>
  <c r="E22403" i="2"/>
  <c r="E16277" i="2"/>
  <c r="E16278" i="2"/>
  <c r="E23935" i="2"/>
  <c r="E2452" i="2"/>
  <c r="E2453" i="2"/>
  <c r="E14739" i="2"/>
  <c r="E11691" i="2"/>
  <c r="E11692" i="2"/>
  <c r="E4855" i="2"/>
  <c r="E6994" i="2"/>
  <c r="E10186" i="2"/>
  <c r="E13168" i="2"/>
  <c r="E19317" i="2"/>
  <c r="E23936" i="2"/>
  <c r="E23937" i="2"/>
  <c r="E13169" i="2"/>
  <c r="E17810" i="2"/>
  <c r="E8606" i="2"/>
  <c r="E4856" i="2"/>
  <c r="E23938" i="2"/>
  <c r="E13170" i="2"/>
  <c r="E20858" i="2"/>
  <c r="E11693" i="2"/>
  <c r="E13171" i="2"/>
  <c r="E14740" i="2"/>
  <c r="E19318" i="2"/>
  <c r="E19319" i="2"/>
  <c r="E20859" i="2"/>
  <c r="E20860" i="2"/>
  <c r="E16279" i="2"/>
  <c r="E4857" i="2"/>
  <c r="E14741" i="2"/>
  <c r="E8607" i="2"/>
  <c r="E20861" i="2"/>
  <c r="E4858" i="2"/>
  <c r="E19320" i="2"/>
  <c r="E13172" i="2"/>
  <c r="E22404" i="2"/>
  <c r="E11694" i="2"/>
  <c r="E14742" i="2"/>
  <c r="E23939" i="2"/>
  <c r="E14743" i="2"/>
  <c r="E8608" i="2"/>
  <c r="E20862" i="2"/>
  <c r="E17811" i="2"/>
  <c r="E17812" i="2"/>
  <c r="E6995" i="2"/>
  <c r="E14744" i="2"/>
  <c r="E19321" i="2"/>
  <c r="E10187" i="2"/>
  <c r="E22405" i="2"/>
  <c r="E17813" i="2"/>
  <c r="E10188" i="2"/>
  <c r="E14745" i="2"/>
  <c r="E932" i="2"/>
  <c r="E8609" i="2"/>
  <c r="E19322" i="2"/>
  <c r="E4859" i="2"/>
  <c r="E17814" i="2"/>
  <c r="E19323" i="2"/>
  <c r="E4860" i="2"/>
  <c r="E13173" i="2"/>
  <c r="E4861" i="2"/>
  <c r="E11695" i="2"/>
  <c r="E16280" i="2"/>
  <c r="E19324" i="2"/>
  <c r="E10189" i="2"/>
  <c r="E20863" i="2"/>
  <c r="E2454" i="2"/>
  <c r="E14746" i="2"/>
  <c r="E16281" i="2"/>
  <c r="E8610" i="2"/>
  <c r="E19325" i="2"/>
  <c r="E20864" i="2"/>
  <c r="E14747" i="2"/>
  <c r="E933" i="2"/>
  <c r="E6996" i="2"/>
  <c r="E4862" i="2"/>
  <c r="E4863" i="2"/>
  <c r="E17815" i="2"/>
  <c r="E14748" i="2"/>
  <c r="E8611" i="2"/>
  <c r="E4864" i="2"/>
  <c r="E4865" i="2"/>
  <c r="E23940" i="2"/>
  <c r="E8612" i="2"/>
  <c r="E16282" i="2"/>
  <c r="E11696" i="2"/>
  <c r="E20865" i="2"/>
  <c r="E4866" i="2"/>
  <c r="E23941" i="2"/>
  <c r="E20866" i="2"/>
  <c r="E4867" i="2"/>
  <c r="E14749" i="2"/>
  <c r="E14750" i="2"/>
  <c r="E10190" i="2"/>
  <c r="E17816" i="2"/>
  <c r="E22406" i="2"/>
  <c r="E17817" i="2"/>
  <c r="E13174" i="2"/>
  <c r="E4868" i="2"/>
  <c r="E4869" i="2"/>
  <c r="E6997" i="2"/>
  <c r="E10191" i="2"/>
  <c r="E19326" i="2"/>
  <c r="E19327" i="2"/>
  <c r="E23942" i="2"/>
  <c r="E6998" i="2"/>
  <c r="E20867" i="2"/>
  <c r="E17818" i="2"/>
  <c r="E934" i="2"/>
  <c r="E22407" i="2"/>
  <c r="E2455" i="2"/>
  <c r="E14751" i="2"/>
  <c r="E4870" i="2"/>
  <c r="E935" i="2"/>
  <c r="E2456" i="2"/>
  <c r="E16283" i="2"/>
  <c r="E2457" i="2"/>
  <c r="E14752" i="2"/>
  <c r="E11697" i="2"/>
  <c r="E10192" i="2"/>
  <c r="E20868" i="2"/>
  <c r="E19328" i="2"/>
  <c r="E936" i="2"/>
  <c r="E19329" i="2"/>
  <c r="E11698" i="2"/>
  <c r="E2458" i="2"/>
  <c r="E16284" i="2"/>
  <c r="E4871" i="2"/>
  <c r="E23943" i="2"/>
  <c r="E14753" i="2"/>
  <c r="E14754" i="2"/>
  <c r="E10193" i="2"/>
  <c r="E4872" i="2"/>
  <c r="E23944" i="2"/>
  <c r="E4873" i="2"/>
  <c r="E14755" i="2"/>
  <c r="E20869" i="2"/>
  <c r="E23945" i="2"/>
  <c r="E8613" i="2"/>
  <c r="E4874" i="2"/>
  <c r="E11699" i="2"/>
  <c r="E6999" i="2"/>
  <c r="E16285" i="2"/>
  <c r="E2459" i="2"/>
  <c r="E17819" i="2"/>
  <c r="E17820" i="2"/>
  <c r="E22408" i="2"/>
  <c r="E4875" i="2"/>
  <c r="E4876" i="2"/>
  <c r="E20870" i="2"/>
  <c r="E10194" i="2"/>
  <c r="E7000" i="2"/>
  <c r="E22409" i="2"/>
  <c r="E17821" i="2"/>
  <c r="E11700" i="2"/>
  <c r="E10195" i="2"/>
  <c r="E20871" i="2"/>
  <c r="E16286" i="2"/>
  <c r="E13175" i="2"/>
  <c r="E4877" i="2"/>
  <c r="E937" i="2"/>
  <c r="E19330" i="2"/>
  <c r="E11701" i="2"/>
  <c r="E10196" i="2"/>
  <c r="E16287" i="2"/>
  <c r="E17822" i="2"/>
  <c r="E2460" i="2"/>
  <c r="E4878" i="2"/>
  <c r="E14756" i="2"/>
  <c r="E4879" i="2"/>
  <c r="E22410" i="2"/>
  <c r="E2461" i="2"/>
  <c r="E22411" i="2"/>
  <c r="E4880" i="2"/>
  <c r="E16288" i="2"/>
  <c r="E14757" i="2"/>
  <c r="E4881" i="2"/>
  <c r="E20872" i="2"/>
  <c r="E4882" i="2"/>
  <c r="E11702" i="2"/>
  <c r="E13176" i="2"/>
  <c r="E8614" i="2"/>
  <c r="E4883" i="2"/>
  <c r="E13177" i="2"/>
  <c r="E22412" i="2"/>
  <c r="E8615" i="2"/>
  <c r="E4884" i="2"/>
  <c r="E7001" i="2"/>
  <c r="E23946" i="2"/>
  <c r="E4885" i="2"/>
  <c r="E20873" i="2"/>
  <c r="E4886" i="2"/>
  <c r="E11703" i="2"/>
  <c r="E13178" i="2"/>
  <c r="E2462" i="2"/>
  <c r="E16289" i="2"/>
  <c r="E14758" i="2"/>
  <c r="E17823" i="2"/>
  <c r="E13179" i="2"/>
  <c r="E13180" i="2"/>
  <c r="E17824" i="2"/>
  <c r="E13181" i="2"/>
  <c r="E23947" i="2"/>
  <c r="E22413" i="2"/>
  <c r="E8616" i="2"/>
  <c r="E4887" i="2"/>
  <c r="E14759" i="2"/>
  <c r="E17825" i="2"/>
  <c r="E10197" i="2"/>
  <c r="E10198" i="2"/>
  <c r="E20874" i="2"/>
  <c r="E19331" i="2"/>
  <c r="E4888" i="2"/>
  <c r="E4889" i="2"/>
  <c r="E4890" i="2"/>
  <c r="E8617" i="2"/>
  <c r="E8618" i="2"/>
  <c r="E20875" i="2"/>
  <c r="E23948" i="2"/>
  <c r="E22414" i="2"/>
  <c r="E10199" i="2"/>
  <c r="E17826" i="2"/>
  <c r="E8619" i="2"/>
  <c r="E4891" i="2"/>
  <c r="E20876" i="2"/>
  <c r="E8620" i="2"/>
  <c r="E4892" i="2"/>
  <c r="E19332" i="2"/>
  <c r="E2463" i="2"/>
  <c r="E938" i="2"/>
  <c r="E13182" i="2"/>
  <c r="E8621" i="2"/>
  <c r="E22415" i="2"/>
  <c r="E2464" i="2"/>
  <c r="E4893" i="2"/>
  <c r="E17827" i="2"/>
  <c r="E14760" i="2"/>
  <c r="E8622" i="2"/>
  <c r="E939" i="2"/>
  <c r="E10200" i="2"/>
  <c r="E17828" i="2"/>
  <c r="E22416" i="2"/>
  <c r="E2465" i="2"/>
  <c r="E23949" i="2"/>
  <c r="E940" i="2"/>
  <c r="E11704" i="2"/>
  <c r="E16290" i="2"/>
  <c r="E4894" i="2"/>
  <c r="E22417" i="2"/>
  <c r="E19333" i="2"/>
  <c r="E13183" i="2"/>
  <c r="E7002" i="2"/>
  <c r="E4895" i="2"/>
  <c r="E19334" i="2"/>
  <c r="E14761" i="2"/>
  <c r="E13184" i="2"/>
  <c r="E22418" i="2"/>
  <c r="E4896" i="2"/>
  <c r="E13185" i="2"/>
  <c r="E20877" i="2"/>
  <c r="E22419" i="2"/>
  <c r="E4897" i="2"/>
  <c r="E20878" i="2"/>
  <c r="E17829" i="2"/>
  <c r="E7003" i="2"/>
  <c r="E17830" i="2"/>
  <c r="E20879" i="2"/>
  <c r="E4898" i="2"/>
  <c r="E23950" i="2"/>
  <c r="E4899" i="2"/>
  <c r="E14762" i="2"/>
  <c r="E4900" i="2"/>
  <c r="E4901" i="2"/>
  <c r="E4902" i="2"/>
  <c r="E4903" i="2"/>
  <c r="E4904" i="2"/>
  <c r="E22420" i="2"/>
  <c r="E941" i="2"/>
  <c r="E10201" i="2"/>
  <c r="E2466" i="2"/>
  <c r="E942" i="2"/>
  <c r="E2467" i="2"/>
  <c r="E8623" i="2"/>
  <c r="E8624" i="2"/>
  <c r="E14763" i="2"/>
  <c r="E16291" i="2"/>
  <c r="E13186" i="2"/>
  <c r="E19335" i="2"/>
  <c r="E19336" i="2"/>
  <c r="E13187" i="2"/>
  <c r="E2468" i="2"/>
  <c r="E16292" i="2"/>
  <c r="E22421" i="2"/>
  <c r="E8625" i="2"/>
  <c r="E943" i="2"/>
  <c r="E19337" i="2"/>
  <c r="E22422" i="2"/>
  <c r="E2469" i="2"/>
  <c r="E16293" i="2"/>
  <c r="E10202" i="2"/>
  <c r="E4905" i="2"/>
  <c r="E2470" i="2"/>
  <c r="E7004" i="2"/>
  <c r="E20880" i="2"/>
  <c r="E10203" i="2"/>
  <c r="E4906" i="2"/>
  <c r="E10204" i="2"/>
  <c r="E22423" i="2"/>
  <c r="E19338" i="2"/>
  <c r="E20881" i="2"/>
  <c r="E944" i="2"/>
  <c r="E11705" i="2"/>
  <c r="E11706" i="2"/>
  <c r="E23951" i="2"/>
  <c r="E7005" i="2"/>
  <c r="E16294" i="2"/>
  <c r="E945" i="2"/>
  <c r="E946" i="2"/>
  <c r="E23952" i="2"/>
  <c r="E22424" i="2"/>
  <c r="E947" i="2"/>
  <c r="E2471" i="2"/>
  <c r="E20882" i="2"/>
  <c r="E8626" i="2"/>
  <c r="E17831" i="2"/>
  <c r="E948" i="2"/>
  <c r="E10205" i="2"/>
  <c r="E10206" i="2"/>
  <c r="E13188" i="2"/>
  <c r="E4907" i="2"/>
  <c r="E2472" i="2"/>
  <c r="E22425" i="2"/>
  <c r="E2473" i="2"/>
  <c r="E19339" i="2"/>
  <c r="E22426" i="2"/>
  <c r="E20883" i="2"/>
  <c r="E8627" i="2"/>
  <c r="E8628" i="2"/>
  <c r="E22427" i="2"/>
  <c r="E20884" i="2"/>
  <c r="E11707" i="2"/>
  <c r="E4908" i="2"/>
  <c r="E4909" i="2"/>
  <c r="E7006" i="2"/>
  <c r="E11708" i="2"/>
  <c r="E13189" i="2"/>
  <c r="E23953" i="2"/>
  <c r="E13190" i="2"/>
  <c r="E2474" i="2"/>
  <c r="E4910" i="2"/>
  <c r="E8629" i="2"/>
  <c r="E23954" i="2"/>
  <c r="E16295" i="2"/>
  <c r="E8630" i="2"/>
  <c r="E7007" i="2"/>
  <c r="E19340" i="2"/>
  <c r="E16296" i="2"/>
  <c r="E2475" i="2"/>
  <c r="E23955" i="2"/>
  <c r="E22428" i="2"/>
  <c r="E19341" i="2"/>
  <c r="E14764" i="2"/>
  <c r="E7008" i="2"/>
  <c r="E8631" i="2"/>
  <c r="E19342" i="2"/>
  <c r="E22429" i="2"/>
  <c r="E4911" i="2"/>
  <c r="E4912" i="2"/>
  <c r="E22430" i="2"/>
  <c r="E949" i="2"/>
  <c r="E2476" i="2"/>
  <c r="E4913" i="2"/>
  <c r="E23956" i="2"/>
  <c r="E19343" i="2"/>
  <c r="E19344" i="2"/>
  <c r="E17832" i="2"/>
  <c r="E11709" i="2"/>
  <c r="E13191" i="2"/>
  <c r="E10207" i="2"/>
  <c r="E13192" i="2"/>
  <c r="E16297" i="2"/>
  <c r="E8632" i="2"/>
  <c r="E14765" i="2"/>
  <c r="E4914" i="2"/>
  <c r="E16298" i="2"/>
  <c r="E17833" i="2"/>
  <c r="E19345" i="2"/>
  <c r="E2477" i="2"/>
  <c r="E19346" i="2"/>
  <c r="E13193" i="2"/>
  <c r="E19347" i="2"/>
  <c r="E23957" i="2"/>
  <c r="E7009" i="2"/>
  <c r="E950" i="2"/>
  <c r="E17834" i="2"/>
  <c r="E20885" i="2"/>
  <c r="E20886" i="2"/>
  <c r="E8633" i="2"/>
  <c r="E951" i="2"/>
  <c r="E17835" i="2"/>
  <c r="E19348" i="2"/>
  <c r="E13194" i="2"/>
  <c r="E22431" i="2"/>
  <c r="E4915" i="2"/>
  <c r="E23958" i="2"/>
  <c r="E13195" i="2"/>
  <c r="E14766" i="2"/>
  <c r="E952" i="2"/>
  <c r="E19349" i="2"/>
  <c r="E23959" i="2"/>
  <c r="E10208" i="2"/>
  <c r="E17836" i="2"/>
  <c r="E10209" i="2"/>
  <c r="E16299" i="2"/>
  <c r="E13196" i="2"/>
  <c r="E4916" i="2"/>
  <c r="E7010" i="2"/>
  <c r="E8634" i="2"/>
  <c r="E953" i="2"/>
  <c r="E2478" i="2"/>
  <c r="E4917" i="2"/>
  <c r="E2479" i="2"/>
  <c r="E11710" i="2"/>
  <c r="E17837" i="2"/>
  <c r="E19350" i="2"/>
  <c r="E7011" i="2"/>
  <c r="E16300" i="2"/>
  <c r="E14767" i="2"/>
  <c r="E23960" i="2"/>
  <c r="E20887" i="2"/>
  <c r="E22432" i="2"/>
  <c r="E11711" i="2"/>
  <c r="E17838" i="2"/>
  <c r="E4918" i="2"/>
  <c r="E954" i="2"/>
  <c r="E4919" i="2"/>
  <c r="E23961" i="2"/>
  <c r="E17839" i="2"/>
  <c r="E22433" i="2"/>
  <c r="E13197" i="2"/>
  <c r="E8635" i="2"/>
  <c r="E11712" i="2"/>
  <c r="E8636" i="2"/>
  <c r="E4920" i="2"/>
  <c r="E7012" i="2"/>
  <c r="E7013" i="2"/>
  <c r="E14768" i="2"/>
  <c r="E11713" i="2"/>
  <c r="E10210" i="2"/>
  <c r="E10211" i="2"/>
  <c r="E14769" i="2"/>
  <c r="E14770" i="2"/>
  <c r="E14771" i="2"/>
  <c r="E4921" i="2"/>
  <c r="E2480" i="2"/>
  <c r="E11714" i="2"/>
  <c r="E20888" i="2"/>
  <c r="E4922" i="2"/>
  <c r="E22434" i="2"/>
  <c r="E7014" i="2"/>
  <c r="E8637" i="2"/>
  <c r="E16301" i="2"/>
  <c r="E14772" i="2"/>
  <c r="E20889" i="2"/>
  <c r="E16302" i="2"/>
  <c r="E2481" i="2"/>
  <c r="E16303" i="2"/>
  <c r="E19351" i="2"/>
  <c r="E14773" i="2"/>
  <c r="E20890" i="2"/>
  <c r="E19352" i="2"/>
  <c r="E14774" i="2"/>
  <c r="E11715" i="2"/>
  <c r="E2482" i="2"/>
  <c r="E955" i="2"/>
  <c r="E7015" i="2"/>
  <c r="E20891" i="2"/>
  <c r="E20892" i="2"/>
  <c r="E8638" i="2"/>
  <c r="E4923" i="2"/>
  <c r="E956" i="2"/>
  <c r="E4924" i="2"/>
  <c r="E17840" i="2"/>
  <c r="E19353" i="2"/>
  <c r="E16304" i="2"/>
  <c r="E16305" i="2"/>
  <c r="E957" i="2"/>
  <c r="E23962" i="2"/>
  <c r="E958" i="2"/>
  <c r="E4925" i="2"/>
  <c r="E4926" i="2"/>
  <c r="E20893" i="2"/>
  <c r="E4927" i="2"/>
  <c r="E14775" i="2"/>
  <c r="E7016" i="2"/>
  <c r="E11716" i="2"/>
  <c r="E16306" i="2"/>
  <c r="E2483" i="2"/>
  <c r="E19354" i="2"/>
  <c r="E7017" i="2"/>
  <c r="E10212" i="2"/>
  <c r="E23963" i="2"/>
  <c r="E19355" i="2"/>
  <c r="E17841" i="2"/>
  <c r="E22435" i="2"/>
  <c r="E4928" i="2"/>
  <c r="E4929" i="2"/>
  <c r="E4930" i="2"/>
  <c r="E22436" i="2"/>
  <c r="E23964" i="2"/>
  <c r="E22437" i="2"/>
  <c r="E7018" i="2"/>
  <c r="E14776" i="2"/>
  <c r="E20894" i="2"/>
  <c r="E17842" i="2"/>
  <c r="E2484" i="2"/>
  <c r="E14777" i="2"/>
  <c r="E19356" i="2"/>
  <c r="E13198" i="2"/>
  <c r="E7019" i="2"/>
  <c r="E13199" i="2"/>
  <c r="E23965" i="2"/>
  <c r="E19357" i="2"/>
  <c r="E4931" i="2"/>
  <c r="E22438" i="2"/>
  <c r="E10213" i="2"/>
  <c r="E16307" i="2"/>
  <c r="E17843" i="2"/>
  <c r="E10214" i="2"/>
  <c r="E22439" i="2"/>
  <c r="E16308" i="2"/>
  <c r="E14778" i="2"/>
  <c r="E8639" i="2"/>
  <c r="E10215" i="2"/>
  <c r="E19358" i="2"/>
  <c r="E14779" i="2"/>
  <c r="E14780" i="2"/>
  <c r="E13200" i="2"/>
  <c r="E22440" i="2"/>
  <c r="E7020" i="2"/>
  <c r="E17844" i="2"/>
  <c r="E20895" i="2"/>
  <c r="E4932" i="2"/>
  <c r="E959" i="2"/>
  <c r="E20896" i="2"/>
  <c r="E19359" i="2"/>
  <c r="E13201" i="2"/>
  <c r="E22441" i="2"/>
  <c r="E23966" i="2"/>
  <c r="E22442" i="2"/>
  <c r="E960" i="2"/>
  <c r="E19360" i="2"/>
  <c r="E17845" i="2"/>
  <c r="E17846" i="2"/>
  <c r="E22443" i="2"/>
  <c r="E2485" i="2"/>
  <c r="E16309" i="2"/>
  <c r="E13202" i="2"/>
  <c r="E13203" i="2"/>
  <c r="E13204" i="2"/>
  <c r="E20897" i="2"/>
  <c r="E14781" i="2"/>
  <c r="E14782" i="2"/>
  <c r="E16310" i="2"/>
  <c r="E961" i="2"/>
  <c r="E4933" i="2"/>
  <c r="E13205" i="2"/>
  <c r="E8640" i="2"/>
  <c r="E11717" i="2"/>
  <c r="E4934" i="2"/>
  <c r="E14783" i="2"/>
  <c r="E4935" i="2"/>
  <c r="E962" i="2"/>
  <c r="E23967" i="2"/>
  <c r="E963" i="2"/>
  <c r="E16311" i="2"/>
  <c r="E7021" i="2"/>
  <c r="E23968" i="2"/>
  <c r="E19361" i="2"/>
  <c r="E4936" i="2"/>
  <c r="E16312" i="2"/>
  <c r="E10216" i="2"/>
  <c r="E4937" i="2"/>
  <c r="E23969" i="2"/>
  <c r="E4938" i="2"/>
  <c r="E7022" i="2"/>
  <c r="E22444" i="2"/>
  <c r="E11718" i="2"/>
  <c r="E22445" i="2"/>
  <c r="E14784" i="2"/>
  <c r="E964" i="2"/>
  <c r="E11719" i="2"/>
  <c r="E14785" i="2"/>
  <c r="E22446" i="2"/>
  <c r="E2486" i="2"/>
  <c r="E19362" i="2"/>
  <c r="E965" i="2"/>
  <c r="E4939" i="2"/>
  <c r="E966" i="2"/>
  <c r="E11720" i="2"/>
  <c r="E19363" i="2"/>
  <c r="E20898" i="2"/>
  <c r="E14786" i="2"/>
  <c r="E14787" i="2"/>
  <c r="E11721" i="2"/>
  <c r="E8641" i="2"/>
  <c r="E10217" i="2"/>
  <c r="E8642" i="2"/>
  <c r="E23970" i="2"/>
  <c r="E22447" i="2"/>
  <c r="E7023" i="2"/>
  <c r="E7024" i="2"/>
  <c r="E7025" i="2"/>
  <c r="E967" i="2"/>
  <c r="E7026" i="2"/>
  <c r="E23971" i="2"/>
  <c r="E22448" i="2"/>
  <c r="E14788" i="2"/>
  <c r="E11722" i="2"/>
  <c r="E14789" i="2"/>
  <c r="E13206" i="2"/>
  <c r="E20899" i="2"/>
  <c r="E13207" i="2"/>
  <c r="E4940" i="2"/>
  <c r="E7027" i="2"/>
  <c r="E23972" i="2"/>
  <c r="E11723" i="2"/>
  <c r="E4941" i="2"/>
  <c r="E23973" i="2"/>
  <c r="E11724" i="2"/>
  <c r="E4942" i="2"/>
  <c r="E8643" i="2"/>
  <c r="E14790" i="2"/>
  <c r="E4943" i="2"/>
  <c r="E14791" i="2"/>
  <c r="E7028" i="2"/>
  <c r="E968" i="2"/>
  <c r="E23974" i="2"/>
  <c r="E4944" i="2"/>
  <c r="E14792" i="2"/>
  <c r="E969" i="2"/>
  <c r="E23975" i="2"/>
  <c r="E8644" i="2"/>
  <c r="E4945" i="2"/>
  <c r="E7029" i="2"/>
  <c r="E4946" i="2"/>
  <c r="E16313" i="2"/>
  <c r="E11725" i="2"/>
  <c r="E22449" i="2"/>
  <c r="E2487" i="2"/>
  <c r="E16314" i="2"/>
  <c r="E970" i="2"/>
  <c r="E11726" i="2"/>
  <c r="E20900" i="2"/>
  <c r="E22450" i="2"/>
  <c r="E4947" i="2"/>
  <c r="E2488" i="2"/>
  <c r="E13208" i="2"/>
  <c r="E4948" i="2"/>
  <c r="E8645" i="2"/>
  <c r="E4949" i="2"/>
  <c r="E971" i="2"/>
  <c r="E14793" i="2"/>
  <c r="E22451" i="2"/>
  <c r="E4950" i="2"/>
  <c r="E10218" i="2"/>
  <c r="E14794" i="2"/>
  <c r="E17847" i="2"/>
  <c r="E17848" i="2"/>
  <c r="E17849" i="2"/>
  <c r="E14795" i="2"/>
  <c r="E23976" i="2"/>
  <c r="E7030" i="2"/>
  <c r="E8646" i="2"/>
  <c r="E2489" i="2"/>
  <c r="E10219" i="2"/>
  <c r="E23977" i="2"/>
  <c r="E10220" i="2"/>
  <c r="E13209" i="2"/>
  <c r="E2490" i="2"/>
  <c r="E7031" i="2"/>
  <c r="E4951" i="2"/>
  <c r="E2491" i="2"/>
  <c r="E2492" i="2"/>
  <c r="E7032" i="2"/>
  <c r="E7033" i="2"/>
  <c r="E14796" i="2"/>
  <c r="E20901" i="2"/>
  <c r="E8647" i="2"/>
  <c r="E20902" i="2"/>
  <c r="E13210" i="2"/>
  <c r="E23978" i="2"/>
  <c r="E4952" i="2"/>
  <c r="E8648" i="2"/>
  <c r="E14797" i="2"/>
  <c r="E8649" i="2"/>
  <c r="E13211" i="2"/>
  <c r="E19364" i="2"/>
  <c r="E19365" i="2"/>
  <c r="E11727" i="2"/>
  <c r="E13212" i="2"/>
  <c r="E17850" i="2"/>
  <c r="E8650" i="2"/>
  <c r="E972" i="2"/>
  <c r="E4953" i="2"/>
  <c r="E17851" i="2"/>
  <c r="E8651" i="2"/>
  <c r="E11728" i="2"/>
  <c r="E20903" i="2"/>
  <c r="E17852" i="2"/>
  <c r="E20904" i="2"/>
  <c r="E7034" i="2"/>
  <c r="E4954" i="2"/>
  <c r="E22452" i="2"/>
  <c r="E4955" i="2"/>
  <c r="E11729" i="2"/>
  <c r="E14798" i="2"/>
  <c r="E7035" i="2"/>
  <c r="E973" i="2"/>
  <c r="E20905" i="2"/>
  <c r="E19366" i="2"/>
  <c r="E10221" i="2"/>
  <c r="E14799" i="2"/>
  <c r="E2493" i="2"/>
  <c r="E14800" i="2"/>
  <c r="E11730" i="2"/>
  <c r="E8652" i="2"/>
  <c r="E19367" i="2"/>
  <c r="E20906" i="2"/>
  <c r="E974" i="2"/>
  <c r="E19368" i="2"/>
  <c r="E4956" i="2"/>
  <c r="E22453" i="2"/>
  <c r="E19369" i="2"/>
  <c r="E10222" i="2"/>
  <c r="E11731" i="2"/>
  <c r="E13213" i="2"/>
  <c r="E14801" i="2"/>
  <c r="E13214" i="2"/>
  <c r="E19370" i="2"/>
  <c r="E17853" i="2"/>
  <c r="E22454" i="2"/>
  <c r="E8653" i="2"/>
  <c r="E7036" i="2"/>
  <c r="E11732" i="2"/>
  <c r="E19371" i="2"/>
  <c r="E22455" i="2"/>
  <c r="E7037" i="2"/>
  <c r="E975" i="2"/>
  <c r="E14802" i="2"/>
  <c r="E10223" i="2"/>
  <c r="E14803" i="2"/>
  <c r="E17854" i="2"/>
  <c r="E14804" i="2"/>
  <c r="E14805" i="2"/>
  <c r="E976" i="2"/>
  <c r="E17855" i="2"/>
  <c r="E14806" i="2"/>
  <c r="E7038" i="2"/>
  <c r="E23979" i="2"/>
  <c r="E8654" i="2"/>
  <c r="E7039" i="2"/>
  <c r="E11733" i="2"/>
  <c r="E19372" i="2"/>
  <c r="E2494" i="2"/>
  <c r="E19373" i="2"/>
  <c r="E7040" i="2"/>
  <c r="E10224" i="2"/>
  <c r="E10225" i="2"/>
  <c r="E13215" i="2"/>
  <c r="E977" i="2"/>
  <c r="E2495" i="2"/>
  <c r="E19374" i="2"/>
  <c r="E22456" i="2"/>
  <c r="E20907" i="2"/>
  <c r="E19375" i="2"/>
  <c r="E22457" i="2"/>
  <c r="E23980" i="2"/>
  <c r="E23981" i="2"/>
  <c r="E23982" i="2"/>
  <c r="E4957" i="2"/>
  <c r="E4958" i="2"/>
  <c r="E10226" i="2"/>
  <c r="E2496" i="2"/>
  <c r="E11734" i="2"/>
  <c r="E19376" i="2"/>
  <c r="E10227" i="2"/>
  <c r="E17856" i="2"/>
  <c r="E4959" i="2"/>
  <c r="E2497" i="2"/>
  <c r="E20908" i="2"/>
  <c r="E19377" i="2"/>
  <c r="E978" i="2"/>
  <c r="E13216" i="2"/>
  <c r="E14807" i="2"/>
  <c r="E23983" i="2"/>
  <c r="E4960" i="2"/>
  <c r="E16315" i="2"/>
  <c r="E979" i="2"/>
  <c r="E22458" i="2"/>
  <c r="E22459" i="2"/>
  <c r="E19378" i="2"/>
  <c r="E4961" i="2"/>
  <c r="E7041" i="2"/>
  <c r="E11735" i="2"/>
  <c r="E2498" i="2"/>
  <c r="E980" i="2"/>
  <c r="E13217" i="2"/>
  <c r="E17857" i="2"/>
  <c r="E17858" i="2"/>
  <c r="E11736" i="2"/>
  <c r="E14808" i="2"/>
  <c r="E8655" i="2"/>
  <c r="E981" i="2"/>
  <c r="E19379" i="2"/>
  <c r="E19380" i="2"/>
  <c r="E4962" i="2"/>
  <c r="E8656" i="2"/>
  <c r="E22460" i="2"/>
  <c r="E4963" i="2"/>
  <c r="E8657" i="2"/>
  <c r="E16316" i="2"/>
  <c r="E2499" i="2"/>
  <c r="E8658" i="2"/>
  <c r="E14809" i="2"/>
  <c r="E4964" i="2"/>
  <c r="E10228" i="2"/>
  <c r="E4965" i="2"/>
  <c r="E7042" i="2"/>
  <c r="E17859" i="2"/>
  <c r="E14810" i="2"/>
  <c r="E16317" i="2"/>
  <c r="E17860" i="2"/>
  <c r="E10229" i="2"/>
  <c r="E4966" i="2"/>
  <c r="E17861" i="2"/>
  <c r="E4967" i="2"/>
  <c r="E2500" i="2"/>
  <c r="E23984" i="2"/>
  <c r="E982" i="2"/>
  <c r="E14811" i="2"/>
  <c r="E16318" i="2"/>
  <c r="E16319" i="2"/>
  <c r="E20909" i="2"/>
  <c r="E4968" i="2"/>
  <c r="E4969" i="2"/>
  <c r="E20910" i="2"/>
  <c r="E17862" i="2"/>
  <c r="E13218" i="2"/>
  <c r="E4970" i="2"/>
  <c r="E23985" i="2"/>
  <c r="E13219" i="2"/>
  <c r="E8659" i="2"/>
  <c r="E16320" i="2"/>
  <c r="E2501" i="2"/>
  <c r="E13220" i="2"/>
  <c r="E4971" i="2"/>
  <c r="E7043" i="2"/>
  <c r="E23986" i="2"/>
  <c r="E14812" i="2"/>
  <c r="E11737" i="2"/>
  <c r="E20911" i="2"/>
  <c r="E13221" i="2"/>
  <c r="E11738" i="2"/>
  <c r="E2502" i="2"/>
  <c r="E23987" i="2"/>
  <c r="E20912" i="2"/>
  <c r="E22461" i="2"/>
  <c r="E16321" i="2"/>
  <c r="E7044" i="2"/>
  <c r="E14813" i="2"/>
  <c r="E2503" i="2"/>
  <c r="E22462" i="2"/>
  <c r="E2504" i="2"/>
  <c r="E17863" i="2"/>
  <c r="E23988" i="2"/>
  <c r="E8660" i="2"/>
  <c r="E7045" i="2"/>
  <c r="E4972" i="2"/>
  <c r="E23989" i="2"/>
  <c r="E4973" i="2"/>
  <c r="E17864" i="2"/>
  <c r="E8661" i="2"/>
  <c r="E4974" i="2"/>
  <c r="E4975" i="2"/>
  <c r="E983" i="2"/>
  <c r="E10230" i="2"/>
  <c r="E7046" i="2"/>
  <c r="E4976" i="2"/>
  <c r="E22463" i="2"/>
  <c r="E7047" i="2"/>
  <c r="E2505" i="2"/>
  <c r="E8662" i="2"/>
  <c r="E4977" i="2"/>
  <c r="E7048" i="2"/>
  <c r="E10231" i="2"/>
  <c r="E4978" i="2"/>
  <c r="E20913" i="2"/>
  <c r="E4979" i="2"/>
  <c r="E7049" i="2"/>
  <c r="E19381" i="2"/>
  <c r="E2506" i="2"/>
  <c r="E23990" i="2"/>
  <c r="E7050" i="2"/>
  <c r="E4980" i="2"/>
  <c r="E7051" i="2"/>
  <c r="E10232" i="2"/>
  <c r="E19382" i="2"/>
  <c r="E13222" i="2"/>
  <c r="E23991" i="2"/>
  <c r="E8663" i="2"/>
  <c r="E14814" i="2"/>
  <c r="E4981" i="2"/>
  <c r="E984" i="2"/>
  <c r="E16322" i="2"/>
  <c r="E16323" i="2"/>
  <c r="E2507" i="2"/>
  <c r="E14815" i="2"/>
  <c r="E985" i="2"/>
  <c r="E4982" i="2"/>
  <c r="E986" i="2"/>
  <c r="E23992" i="2"/>
  <c r="E14816" i="2"/>
  <c r="E987" i="2"/>
  <c r="E20914" i="2"/>
  <c r="E4983" i="2"/>
  <c r="E2508" i="2"/>
  <c r="E16324" i="2"/>
  <c r="E20915" i="2"/>
  <c r="E20916" i="2"/>
  <c r="E17865" i="2"/>
  <c r="E11739" i="2"/>
  <c r="E8664" i="2"/>
  <c r="E10233" i="2"/>
  <c r="E988" i="2"/>
  <c r="E22464" i="2"/>
  <c r="E13223" i="2"/>
  <c r="E11740" i="2"/>
  <c r="E20917" i="2"/>
  <c r="E7052" i="2"/>
  <c r="E8665" i="2"/>
  <c r="E17866" i="2"/>
  <c r="E17867" i="2"/>
  <c r="E8666" i="2"/>
  <c r="E17868" i="2"/>
  <c r="E4984" i="2"/>
  <c r="E4985" i="2"/>
  <c r="E16325" i="2"/>
  <c r="E11741" i="2"/>
  <c r="E8667" i="2"/>
  <c r="E20918" i="2"/>
  <c r="E4986" i="2"/>
  <c r="E14817" i="2"/>
  <c r="E4987" i="2"/>
  <c r="E7053" i="2"/>
  <c r="E13224" i="2"/>
  <c r="E19383" i="2"/>
  <c r="E20919" i="2"/>
  <c r="E2509" i="2"/>
  <c r="E20920" i="2"/>
  <c r="E11742" i="2"/>
  <c r="E4988" i="2"/>
  <c r="E4989" i="2"/>
  <c r="E23993" i="2"/>
  <c r="E4990" i="2"/>
  <c r="E19384" i="2"/>
  <c r="E16326" i="2"/>
  <c r="E19385" i="2"/>
  <c r="E22465" i="2"/>
  <c r="E14818" i="2"/>
  <c r="E16327" i="2"/>
  <c r="E13225" i="2"/>
  <c r="E16328" i="2"/>
  <c r="E7054" i="2"/>
  <c r="E989" i="2"/>
  <c r="E19386" i="2"/>
  <c r="E22466" i="2"/>
  <c r="E16329" i="2"/>
  <c r="E14819" i="2"/>
  <c r="E8668" i="2"/>
  <c r="E4991" i="2"/>
  <c r="E13226" i="2"/>
  <c r="E19387" i="2"/>
  <c r="E19388" i="2"/>
  <c r="E4992" i="2"/>
  <c r="E2510" i="2"/>
  <c r="E2511" i="2"/>
  <c r="E11743" i="2"/>
  <c r="E20921" i="2"/>
  <c r="E8669" i="2"/>
  <c r="E10234" i="2"/>
  <c r="E2512" i="2"/>
  <c r="E19389" i="2"/>
  <c r="E4993" i="2"/>
  <c r="E13227" i="2"/>
  <c r="E2513" i="2"/>
  <c r="E4994" i="2"/>
  <c r="E22467" i="2"/>
  <c r="E4995" i="2"/>
  <c r="E11744" i="2"/>
  <c r="E7055" i="2"/>
  <c r="E4996" i="2"/>
  <c r="E14820" i="2"/>
  <c r="E4997" i="2"/>
  <c r="E4998" i="2"/>
  <c r="E17869" i="2"/>
  <c r="E16330" i="2"/>
  <c r="E22468" i="2"/>
  <c r="E23994" i="2"/>
  <c r="E17870" i="2"/>
  <c r="E14821" i="2"/>
  <c r="E23995" i="2"/>
  <c r="E16331" i="2"/>
  <c r="E11745" i="2"/>
  <c r="E20922" i="2"/>
  <c r="E22469" i="2"/>
  <c r="E990" i="2"/>
  <c r="E991" i="2"/>
  <c r="E10235" i="2"/>
  <c r="E4999" i="2"/>
  <c r="E992" i="2"/>
  <c r="E17871" i="2"/>
  <c r="E5000" i="2"/>
  <c r="E993" i="2"/>
  <c r="E11746" i="2"/>
  <c r="E10236" i="2"/>
  <c r="E17872" i="2"/>
  <c r="E5001" i="2"/>
  <c r="E10237" i="2"/>
  <c r="E13228" i="2"/>
  <c r="E16332" i="2"/>
  <c r="E16333" i="2"/>
  <c r="E22470" i="2"/>
  <c r="E2514" i="2"/>
  <c r="E20923" i="2"/>
  <c r="E19390" i="2"/>
  <c r="E20924" i="2"/>
  <c r="E7056" i="2"/>
  <c r="E22471" i="2"/>
  <c r="E11747" i="2"/>
  <c r="E17873" i="2"/>
  <c r="E5002" i="2"/>
  <c r="E5003" i="2"/>
  <c r="E994" i="2"/>
  <c r="E17874" i="2"/>
  <c r="E10238" i="2"/>
  <c r="E19391" i="2"/>
  <c r="E995" i="2"/>
  <c r="E16334" i="2"/>
  <c r="E8670" i="2"/>
  <c r="E16335" i="2"/>
  <c r="E8671" i="2"/>
  <c r="E5004" i="2"/>
  <c r="E10239" i="2"/>
  <c r="E19392" i="2"/>
  <c r="E996" i="2"/>
  <c r="E997" i="2"/>
  <c r="E20925" i="2"/>
  <c r="E11748" i="2"/>
  <c r="E8672" i="2"/>
  <c r="E19393" i="2"/>
  <c r="E13229" i="2"/>
  <c r="E23996" i="2"/>
  <c r="E8673" i="2"/>
  <c r="E14822" i="2"/>
  <c r="E7057" i="2"/>
  <c r="E2515" i="2"/>
  <c r="E16336" i="2"/>
  <c r="E11749" i="2"/>
  <c r="E2516" i="2"/>
  <c r="E20926" i="2"/>
  <c r="E2517" i="2"/>
  <c r="E23997" i="2"/>
  <c r="E10240" i="2"/>
  <c r="E20927" i="2"/>
  <c r="E17875" i="2"/>
  <c r="E5005" i="2"/>
  <c r="E20928" i="2"/>
  <c r="E8674" i="2"/>
  <c r="E2518" i="2"/>
  <c r="E17876" i="2"/>
  <c r="E13230" i="2"/>
  <c r="E13231" i="2"/>
  <c r="E7058" i="2"/>
  <c r="E13232" i="2"/>
  <c r="E8675" i="2"/>
  <c r="E11750" i="2"/>
  <c r="E7059" i="2"/>
  <c r="E13233" i="2"/>
  <c r="E16337" i="2"/>
  <c r="E10241" i="2"/>
  <c r="E998" i="2"/>
  <c r="E17877" i="2"/>
  <c r="E10242" i="2"/>
  <c r="E5006" i="2"/>
  <c r="E5007" i="2"/>
  <c r="E5008" i="2"/>
  <c r="E13234" i="2"/>
  <c r="E2519" i="2"/>
  <c r="E16338" i="2"/>
  <c r="E22472" i="2"/>
  <c r="E23998" i="2"/>
  <c r="E23999" i="2"/>
  <c r="E2520" i="2"/>
  <c r="E24000" i="2"/>
  <c r="E20929" i="2"/>
  <c r="E8676" i="2"/>
  <c r="E11751" i="2"/>
  <c r="E13235" i="2"/>
  <c r="E7060" i="2"/>
  <c r="E10243" i="2"/>
  <c r="E19394" i="2"/>
  <c r="E10244" i="2"/>
  <c r="E20930" i="2"/>
  <c r="E7061" i="2"/>
  <c r="E19395" i="2"/>
  <c r="E11752" i="2"/>
  <c r="E16339" i="2"/>
  <c r="E22473" i="2"/>
  <c r="E19396" i="2"/>
  <c r="E5009" i="2"/>
  <c r="E5010" i="2"/>
  <c r="E17878" i="2"/>
  <c r="E5011" i="2"/>
  <c r="E13236" i="2"/>
  <c r="E17879" i="2"/>
  <c r="E10245" i="2"/>
  <c r="E24001" i="2"/>
  <c r="E5012" i="2"/>
  <c r="E11753" i="2"/>
  <c r="E7062" i="2"/>
  <c r="E14823" i="2"/>
  <c r="E13237" i="2"/>
  <c r="E10246" i="2"/>
  <c r="E16340" i="2"/>
  <c r="E999" i="2"/>
  <c r="E19397" i="2"/>
  <c r="E5013" i="2"/>
  <c r="E20931" i="2"/>
  <c r="E24002" i="2"/>
  <c r="E24003" i="2"/>
  <c r="E13238" i="2"/>
  <c r="E8677" i="2"/>
  <c r="E24004" i="2"/>
  <c r="E8678" i="2"/>
  <c r="E5014" i="2"/>
  <c r="E11754" i="2"/>
  <c r="E19398" i="2"/>
  <c r="E2521" i="2"/>
  <c r="E13239" i="2"/>
  <c r="E10247" i="2"/>
  <c r="E24005" i="2"/>
  <c r="E8679" i="2"/>
  <c r="E2522" i="2"/>
  <c r="E14824" i="2"/>
  <c r="E7063" i="2"/>
  <c r="E5015" i="2"/>
  <c r="E14825" i="2"/>
  <c r="E10248" i="2"/>
  <c r="E24006" i="2"/>
  <c r="E10249" i="2"/>
  <c r="E8680" i="2"/>
  <c r="E13240" i="2"/>
  <c r="E20932" i="2"/>
  <c r="E13241" i="2"/>
  <c r="E5016" i="2"/>
  <c r="E19399" i="2"/>
  <c r="E22474" i="2"/>
  <c r="E17880" i="2"/>
  <c r="E22475" i="2"/>
  <c r="E11755" i="2"/>
  <c r="E2523" i="2"/>
  <c r="E8681" i="2"/>
  <c r="E17881" i="2"/>
  <c r="E11756" i="2"/>
  <c r="E17882" i="2"/>
  <c r="E24007" i="2"/>
  <c r="E2524" i="2"/>
  <c r="E17883" i="2"/>
  <c r="E8682" i="2"/>
  <c r="E2525" i="2"/>
  <c r="E1000" i="2"/>
  <c r="E13242" i="2"/>
  <c r="E20933" i="2"/>
  <c r="E24008" i="2"/>
  <c r="E2526" i="2"/>
  <c r="E17884" i="2"/>
  <c r="E7064" i="2"/>
  <c r="E22476" i="2"/>
  <c r="E17885" i="2"/>
  <c r="E11757" i="2"/>
  <c r="E5017" i="2"/>
  <c r="E2527" i="2"/>
  <c r="E16341" i="2"/>
  <c r="E24009" i="2"/>
  <c r="E11758" i="2"/>
  <c r="E2528" i="2"/>
  <c r="E16342" i="2"/>
  <c r="E2529" i="2"/>
  <c r="E10250" i="2"/>
  <c r="E7065" i="2"/>
  <c r="E5018" i="2"/>
  <c r="E1001" i="2"/>
  <c r="E17886" i="2"/>
  <c r="E17887" i="2"/>
  <c r="E5019" i="2"/>
  <c r="E1002" i="2"/>
  <c r="E24010" i="2"/>
  <c r="E2530" i="2"/>
  <c r="E22477" i="2"/>
  <c r="E16343" i="2"/>
  <c r="E13243" i="2"/>
  <c r="E13244" i="2"/>
  <c r="E24011" i="2"/>
  <c r="E19400" i="2"/>
  <c r="E24012" i="2"/>
  <c r="E10251" i="2"/>
  <c r="E11759" i="2"/>
  <c r="E11760" i="2"/>
  <c r="E10252" i="2"/>
  <c r="E14826" i="2"/>
  <c r="E24013" i="2"/>
  <c r="E20934" i="2"/>
  <c r="E10253" i="2"/>
  <c r="E1003" i="2"/>
  <c r="E22478" i="2"/>
  <c r="E16344" i="2"/>
  <c r="E19401" i="2"/>
  <c r="E16345" i="2"/>
  <c r="E7066" i="2"/>
  <c r="E14827" i="2"/>
  <c r="E11761" i="2"/>
  <c r="E8683" i="2"/>
  <c r="E19402" i="2"/>
  <c r="E14828" i="2"/>
  <c r="E11762" i="2"/>
  <c r="E2531" i="2"/>
  <c r="E11763" i="2"/>
  <c r="E1004" i="2"/>
  <c r="E13245" i="2"/>
  <c r="E11764" i="2"/>
  <c r="E24014" i="2"/>
  <c r="E22479" i="2"/>
  <c r="E17888" i="2"/>
  <c r="E14829" i="2"/>
  <c r="E2532" i="2"/>
  <c r="E10254" i="2"/>
  <c r="E24015" i="2"/>
  <c r="E24016" i="2"/>
  <c r="E2533" i="2"/>
  <c r="E16346" i="2"/>
  <c r="E22480" i="2"/>
  <c r="E2534" i="2"/>
  <c r="E5020" i="2"/>
  <c r="E7067" i="2"/>
  <c r="E1005" i="2"/>
  <c r="E1006" i="2"/>
  <c r="E5021" i="2"/>
  <c r="E22481" i="2"/>
  <c r="E2535" i="2"/>
  <c r="E8684" i="2"/>
  <c r="E1007" i="2"/>
  <c r="E5022" i="2"/>
  <c r="E20935" i="2"/>
  <c r="E13246" i="2"/>
  <c r="E10255" i="2"/>
  <c r="E17889" i="2"/>
  <c r="E20936" i="2"/>
  <c r="E17890" i="2"/>
  <c r="E10256" i="2"/>
  <c r="E8685" i="2"/>
  <c r="E22482" i="2"/>
  <c r="E1008" i="2"/>
  <c r="E10257" i="2"/>
  <c r="E16347" i="2"/>
  <c r="E5023" i="2"/>
  <c r="E19403" i="2"/>
  <c r="E22483" i="2"/>
  <c r="E7068" i="2"/>
  <c r="E14830" i="2"/>
  <c r="E1009" i="2"/>
  <c r="E17891" i="2"/>
  <c r="E17892" i="2"/>
  <c r="E24017" i="2"/>
  <c r="E19404" i="2"/>
  <c r="E5024" i="2"/>
  <c r="E8686" i="2"/>
  <c r="E13247" i="2"/>
  <c r="E19405" i="2"/>
  <c r="E8687" i="2"/>
  <c r="E22484" i="2"/>
  <c r="E2536" i="2"/>
  <c r="E24018" i="2"/>
  <c r="E22485" i="2"/>
  <c r="E5025" i="2"/>
  <c r="E1010" i="2"/>
  <c r="E17893" i="2"/>
  <c r="E19406" i="2"/>
  <c r="E5026" i="2"/>
  <c r="E5027" i="2"/>
  <c r="E14831" i="2"/>
  <c r="E22486" i="2"/>
  <c r="E14832" i="2"/>
  <c r="E16348" i="2"/>
  <c r="E24019" i="2"/>
  <c r="E1011" i="2"/>
  <c r="E7069" i="2"/>
  <c r="E17894" i="2"/>
  <c r="E7070" i="2"/>
  <c r="E10258" i="2"/>
  <c r="E8688" i="2"/>
  <c r="E7071" i="2"/>
  <c r="E17895" i="2"/>
  <c r="E19407" i="2"/>
  <c r="E5028" i="2"/>
  <c r="E14833" i="2"/>
  <c r="E8689" i="2"/>
  <c r="E5029" i="2"/>
  <c r="E22487" i="2"/>
  <c r="E17896" i="2"/>
  <c r="E14834" i="2"/>
  <c r="E19408" i="2"/>
  <c r="E17897" i="2"/>
  <c r="E5030" i="2"/>
  <c r="E8690" i="2"/>
  <c r="E5031" i="2"/>
  <c r="E22488" i="2"/>
  <c r="E16349" i="2"/>
  <c r="E1012" i="2"/>
  <c r="E19409" i="2"/>
  <c r="E2537" i="2"/>
  <c r="E1013" i="2"/>
  <c r="E17898" i="2"/>
  <c r="E2538" i="2"/>
  <c r="E8691" i="2"/>
  <c r="E2539" i="2"/>
  <c r="E20937" i="2"/>
  <c r="E2540" i="2"/>
  <c r="E22489" i="2"/>
  <c r="E20938" i="2"/>
  <c r="E11765" i="2"/>
  <c r="E17899" i="2"/>
  <c r="E5032" i="2"/>
  <c r="E17900" i="2"/>
  <c r="E22490" i="2"/>
  <c r="E16350" i="2"/>
  <c r="E14835" i="2"/>
  <c r="E20939" i="2"/>
  <c r="E22491" i="2"/>
  <c r="E19410" i="2"/>
  <c r="E10259" i="2"/>
  <c r="E17901" i="2"/>
  <c r="E2541" i="2"/>
  <c r="E7072" i="2"/>
  <c r="E22492" i="2"/>
  <c r="E17902" i="2"/>
  <c r="E2542" i="2"/>
  <c r="E10260" i="2"/>
  <c r="E7073" i="2"/>
  <c r="E16351" i="2"/>
  <c r="E17903" i="2"/>
  <c r="E5033" i="2"/>
  <c r="E24020" i="2"/>
  <c r="E20940" i="2"/>
  <c r="E5034" i="2"/>
  <c r="E19411" i="2"/>
  <c r="E16352" i="2"/>
  <c r="E7074" i="2"/>
  <c r="E17904" i="2"/>
  <c r="E13248" i="2"/>
  <c r="E20941" i="2"/>
  <c r="E22493" i="2"/>
  <c r="E13249" i="2"/>
  <c r="E1014" i="2"/>
  <c r="E24021" i="2"/>
  <c r="E24022" i="2"/>
  <c r="E5035" i="2"/>
  <c r="E19412" i="2"/>
  <c r="E19413" i="2"/>
  <c r="E10261" i="2"/>
  <c r="E13250" i="2"/>
  <c r="E5036" i="2"/>
  <c r="E19414" i="2"/>
  <c r="E19415" i="2"/>
  <c r="E16353" i="2"/>
  <c r="E5037" i="2"/>
  <c r="E20942" i="2"/>
  <c r="E22494" i="2"/>
  <c r="E7075" i="2"/>
  <c r="E24023" i="2"/>
  <c r="E20943" i="2"/>
  <c r="E16354" i="2"/>
  <c r="E24024" i="2"/>
  <c r="E8692" i="2"/>
  <c r="E8693" i="2"/>
  <c r="E5038" i="2"/>
  <c r="E7076" i="2"/>
  <c r="E7077" i="2"/>
  <c r="E5039" i="2"/>
  <c r="E20944" i="2"/>
  <c r="E2543" i="2"/>
  <c r="E22495" i="2"/>
  <c r="E17905" i="2"/>
  <c r="E5040" i="2"/>
  <c r="E14836" i="2"/>
  <c r="E14837" i="2"/>
  <c r="E10262" i="2"/>
  <c r="E7078" i="2"/>
  <c r="E5041" i="2"/>
  <c r="E11766" i="2"/>
  <c r="E10263" i="2"/>
  <c r="E11767" i="2"/>
  <c r="E22496" i="2"/>
  <c r="E10264" i="2"/>
  <c r="E19416" i="2"/>
  <c r="E20945" i="2"/>
  <c r="E7079" i="2"/>
  <c r="E7080" i="2"/>
  <c r="E14838" i="2"/>
  <c r="E5042" i="2"/>
  <c r="E22497" i="2"/>
  <c r="E11768" i="2"/>
  <c r="E5043" i="2"/>
  <c r="E16355" i="2"/>
  <c r="E5044" i="2"/>
  <c r="E19417" i="2"/>
  <c r="E8694" i="2"/>
  <c r="E16356" i="2"/>
  <c r="E13251" i="2"/>
  <c r="E20946" i="2"/>
  <c r="E10265" i="2"/>
  <c r="E19418" i="2"/>
  <c r="E17906" i="2"/>
  <c r="E22498" i="2"/>
  <c r="E20947" i="2"/>
  <c r="E17907" i="2"/>
  <c r="E1015" i="2"/>
  <c r="E16357" i="2"/>
  <c r="E11769" i="2"/>
  <c r="E20948" i="2"/>
  <c r="E11770" i="2"/>
  <c r="E7081" i="2"/>
  <c r="E1016" i="2"/>
  <c r="E5045" i="2"/>
  <c r="E24025" i="2"/>
  <c r="E5046" i="2"/>
  <c r="E14839" i="2"/>
  <c r="E1017" i="2"/>
  <c r="E24026" i="2"/>
  <c r="E20949" i="2"/>
  <c r="E10266" i="2"/>
  <c r="E14840" i="2"/>
  <c r="E20950" i="2"/>
  <c r="E19419" i="2"/>
  <c r="E16358" i="2"/>
  <c r="E14841" i="2"/>
  <c r="E11771" i="2"/>
  <c r="E22499" i="2"/>
  <c r="E17908" i="2"/>
  <c r="E24027" i="2"/>
  <c r="E1018" i="2"/>
  <c r="E24028" i="2"/>
  <c r="E13252" i="2"/>
  <c r="E24029" i="2"/>
  <c r="E16359" i="2"/>
  <c r="E20951" i="2"/>
  <c r="E2544" i="2"/>
  <c r="E11772" i="2"/>
  <c r="E16360" i="2"/>
  <c r="E1019" i="2"/>
  <c r="E7082" i="2"/>
  <c r="E22500" i="2"/>
  <c r="E17909" i="2"/>
  <c r="E14842" i="2"/>
  <c r="E16361" i="2"/>
  <c r="E20952" i="2"/>
  <c r="E16362" i="2"/>
  <c r="E8695" i="2"/>
  <c r="E20953" i="2"/>
  <c r="E14843" i="2"/>
  <c r="E13253" i="2"/>
  <c r="E19420" i="2"/>
  <c r="E19421" i="2"/>
  <c r="E13254" i="2"/>
  <c r="E22501" i="2"/>
  <c r="E5047" i="2"/>
  <c r="E13255" i="2"/>
  <c r="E17910" i="2"/>
  <c r="E24030" i="2"/>
  <c r="E22502" i="2"/>
  <c r="E20954" i="2"/>
  <c r="E16363" i="2"/>
  <c r="E24031" i="2"/>
  <c r="E1020" i="2"/>
  <c r="E7083" i="2"/>
  <c r="E19422" i="2"/>
  <c r="E16364" i="2"/>
  <c r="E14844" i="2"/>
  <c r="E13256" i="2"/>
  <c r="E5048" i="2"/>
  <c r="E2545" i="2"/>
  <c r="E14845" i="2"/>
  <c r="E24032" i="2"/>
  <c r="E10267" i="2"/>
  <c r="E20955" i="2"/>
  <c r="E14846" i="2"/>
  <c r="E2546" i="2"/>
  <c r="E2547" i="2"/>
  <c r="E14847" i="2"/>
  <c r="E22503" i="2"/>
  <c r="E5049" i="2"/>
  <c r="E8696" i="2"/>
  <c r="E20956" i="2"/>
  <c r="E7084" i="2"/>
  <c r="E17911" i="2"/>
  <c r="E19423" i="2"/>
  <c r="E17912" i="2"/>
  <c r="E10268" i="2"/>
  <c r="E24033" i="2"/>
  <c r="E22504" i="2"/>
  <c r="E7085" i="2"/>
  <c r="E22505" i="2"/>
  <c r="E10269" i="2"/>
  <c r="E16365" i="2"/>
  <c r="E24034" i="2"/>
  <c r="E10270" i="2"/>
  <c r="E19424" i="2"/>
  <c r="E13257" i="2"/>
  <c r="E13258" i="2"/>
  <c r="E7086" i="2"/>
  <c r="E13259" i="2"/>
  <c r="E17913" i="2"/>
  <c r="E13260" i="2"/>
  <c r="E19425" i="2"/>
  <c r="E10271" i="2"/>
  <c r="E2548" i="2"/>
  <c r="E13261" i="2"/>
  <c r="E1021" i="2"/>
  <c r="E16366" i="2"/>
  <c r="E14848" i="2"/>
  <c r="E1022" i="2"/>
  <c r="E5050" i="2"/>
  <c r="E7087" i="2"/>
  <c r="E19426" i="2"/>
  <c r="E13262" i="2"/>
  <c r="E8697" i="2"/>
  <c r="E20957" i="2"/>
  <c r="E14849" i="2"/>
  <c r="E11773" i="2"/>
  <c r="E11774" i="2"/>
  <c r="E8698" i="2"/>
  <c r="E11775" i="2"/>
  <c r="E13263" i="2"/>
  <c r="E8699" i="2"/>
  <c r="E13264" i="2"/>
  <c r="E1023" i="2"/>
  <c r="E5051" i="2"/>
  <c r="E17914" i="2"/>
  <c r="E22506" i="2"/>
  <c r="E2549" i="2"/>
  <c r="E11776" i="2"/>
  <c r="E10272" i="2"/>
  <c r="E1024" i="2"/>
  <c r="E11777" i="2"/>
  <c r="E1025" i="2"/>
  <c r="E11778" i="2"/>
  <c r="E13265" i="2"/>
  <c r="E5052" i="2"/>
  <c r="E5053" i="2"/>
  <c r="E16367" i="2"/>
  <c r="E1026" i="2"/>
  <c r="E19427" i="2"/>
  <c r="E13266" i="2"/>
  <c r="E13267" i="2"/>
  <c r="E19428" i="2"/>
  <c r="E7088" i="2"/>
  <c r="E16368" i="2"/>
  <c r="E22507" i="2"/>
  <c r="E7089" i="2"/>
  <c r="E5054" i="2"/>
  <c r="E5055" i="2"/>
  <c r="E8700" i="2"/>
  <c r="E2550" i="2"/>
  <c r="E22508" i="2"/>
  <c r="E5056" i="2"/>
  <c r="E5057" i="2"/>
  <c r="E2551" i="2"/>
  <c r="E5058" i="2"/>
  <c r="E1027" i="2"/>
  <c r="E1028" i="2"/>
  <c r="E14850" i="2"/>
  <c r="E17915" i="2"/>
  <c r="E10273" i="2"/>
  <c r="E5059" i="2"/>
  <c r="E24035" i="2"/>
  <c r="E5060" i="2"/>
  <c r="E8701" i="2"/>
  <c r="E19429" i="2"/>
  <c r="E24036" i="2"/>
  <c r="E5061" i="2"/>
  <c r="E7090" i="2"/>
  <c r="E2552" i="2"/>
  <c r="E13268" i="2"/>
  <c r="E20958" i="2"/>
  <c r="E10274" i="2"/>
  <c r="E11779" i="2"/>
  <c r="E19430" i="2"/>
  <c r="E5062" i="2"/>
  <c r="E5063" i="2"/>
  <c r="E20959" i="2"/>
  <c r="E11780" i="2"/>
  <c r="E19431" i="2"/>
  <c r="E16369" i="2"/>
  <c r="E19432" i="2"/>
  <c r="E13269" i="2"/>
  <c r="E20960" i="2"/>
  <c r="E10275" i="2"/>
  <c r="E13270" i="2"/>
  <c r="E14851" i="2"/>
  <c r="E2553" i="2"/>
  <c r="E2554" i="2"/>
  <c r="E22509" i="2"/>
  <c r="E24037" i="2"/>
  <c r="E1029" i="2"/>
  <c r="E10276" i="2"/>
  <c r="E8702" i="2"/>
  <c r="E2555" i="2"/>
  <c r="E8703" i="2"/>
  <c r="E19433" i="2"/>
  <c r="E22510" i="2"/>
  <c r="E13271" i="2"/>
  <c r="E17916" i="2"/>
  <c r="E7091" i="2"/>
  <c r="E13272" i="2"/>
  <c r="E11781" i="2"/>
  <c r="E19434" i="2"/>
  <c r="E22511" i="2"/>
  <c r="E13273" i="2"/>
  <c r="E20961" i="2"/>
  <c r="E8704" i="2"/>
  <c r="E10277" i="2"/>
  <c r="E2556" i="2"/>
  <c r="E22512" i="2"/>
  <c r="E1030" i="2"/>
  <c r="E16370" i="2"/>
  <c r="E19435" i="2"/>
  <c r="E20962" i="2"/>
  <c r="E17917" i="2"/>
  <c r="E19436" i="2"/>
  <c r="E5064" i="2"/>
  <c r="E5065" i="2"/>
  <c r="E11782" i="2"/>
  <c r="E13274" i="2"/>
  <c r="E17918" i="2"/>
  <c r="E17919" i="2"/>
  <c r="E22513" i="2"/>
  <c r="E13275" i="2"/>
  <c r="E24038" i="2"/>
  <c r="E10278" i="2"/>
  <c r="E13276" i="2"/>
  <c r="E2557" i="2"/>
  <c r="E17920" i="2"/>
  <c r="E10279" i="2"/>
  <c r="E10280" i="2"/>
  <c r="E24039" i="2"/>
  <c r="E2558" i="2"/>
  <c r="E2559" i="2"/>
  <c r="E7092" i="2"/>
  <c r="E10281" i="2"/>
  <c r="E5066" i="2"/>
  <c r="E8705" i="2"/>
  <c r="E14852" i="2"/>
  <c r="E24040" i="2"/>
  <c r="E8706" i="2"/>
  <c r="E7093" i="2"/>
  <c r="E22514" i="2"/>
  <c r="E5067" i="2"/>
  <c r="E14853" i="2"/>
  <c r="E7094" i="2"/>
  <c r="E19437" i="2"/>
  <c r="E17921" i="2"/>
  <c r="E8707" i="2"/>
  <c r="E11783" i="2"/>
  <c r="E14854" i="2"/>
  <c r="E8708" i="2"/>
  <c r="E16371" i="2"/>
  <c r="E14855" i="2"/>
  <c r="E22515" i="2"/>
  <c r="E5068" i="2"/>
  <c r="E16372" i="2"/>
  <c r="E5069" i="2"/>
  <c r="E14856" i="2"/>
  <c r="E19438" i="2"/>
  <c r="E19439" i="2"/>
  <c r="E16373" i="2"/>
  <c r="E11784" i="2"/>
  <c r="E2560" i="2"/>
  <c r="E24041" i="2"/>
  <c r="E20963" i="2"/>
  <c r="E13277" i="2"/>
  <c r="E1031" i="2"/>
  <c r="E24042" i="2"/>
  <c r="E10282" i="2"/>
  <c r="E1032" i="2"/>
  <c r="E13278" i="2"/>
  <c r="E14857" i="2"/>
  <c r="E13279" i="2"/>
  <c r="E16374" i="2"/>
  <c r="E8709" i="2"/>
  <c r="E14858" i="2"/>
  <c r="E10283" i="2"/>
  <c r="E20964" i="2"/>
  <c r="E22516" i="2"/>
  <c r="E20965" i="2"/>
  <c r="E7095" i="2"/>
  <c r="E8710" i="2"/>
  <c r="E24043" i="2"/>
  <c r="E10284" i="2"/>
  <c r="E20966" i="2"/>
  <c r="E20967" i="2"/>
  <c r="E20968" i="2"/>
  <c r="E8711" i="2"/>
  <c r="E7096" i="2"/>
  <c r="E24044" i="2"/>
  <c r="E10285" i="2"/>
  <c r="E5070" i="2"/>
  <c r="E13280" i="2"/>
  <c r="E7097" i="2"/>
  <c r="E17922" i="2"/>
  <c r="E14859" i="2"/>
  <c r="E11785" i="2"/>
  <c r="E11786" i="2"/>
  <c r="E16375" i="2"/>
  <c r="E5071" i="2"/>
  <c r="E2561" i="2"/>
  <c r="E14860" i="2"/>
  <c r="E22517" i="2"/>
  <c r="E10286" i="2"/>
  <c r="E8712" i="2"/>
  <c r="E22518" i="2"/>
  <c r="E11787" i="2"/>
  <c r="E14861" i="2"/>
  <c r="E7098" i="2"/>
  <c r="E14862" i="2"/>
  <c r="E11788" i="2"/>
  <c r="E1033" i="2"/>
  <c r="E5072" i="2"/>
  <c r="E13281" i="2"/>
  <c r="E14863" i="2"/>
  <c r="E11789" i="2"/>
  <c r="E17923" i="2"/>
  <c r="E19440" i="2"/>
  <c r="E13282" i="2"/>
  <c r="E17924" i="2"/>
  <c r="E11790" i="2"/>
  <c r="E16376" i="2"/>
  <c r="E1034" i="2"/>
  <c r="E10287" i="2"/>
  <c r="E10288" i="2"/>
  <c r="E16377" i="2"/>
  <c r="E14864" i="2"/>
  <c r="E1035" i="2"/>
  <c r="E11791" i="2"/>
  <c r="E14865" i="2"/>
  <c r="E17925" i="2"/>
  <c r="E22519" i="2"/>
  <c r="E5073" i="2"/>
  <c r="E13283" i="2"/>
  <c r="E2562" i="2"/>
  <c r="E2563" i="2"/>
  <c r="E16378" i="2"/>
  <c r="E10289" i="2"/>
  <c r="E10290" i="2"/>
  <c r="E5074" i="2"/>
  <c r="E11792" i="2"/>
  <c r="E5075" i="2"/>
  <c r="E24045" i="2"/>
  <c r="E10291" i="2"/>
  <c r="E10292" i="2"/>
  <c r="E5076" i="2"/>
  <c r="E8713" i="2"/>
  <c r="E10293" i="2"/>
  <c r="E7099" i="2"/>
  <c r="E13284" i="2"/>
  <c r="E20969" i="2"/>
  <c r="E19441" i="2"/>
  <c r="E14866" i="2"/>
  <c r="E1036" i="2"/>
  <c r="E5077" i="2"/>
  <c r="E13285" i="2"/>
  <c r="E2564" i="2"/>
  <c r="E19442" i="2"/>
  <c r="E1037" i="2"/>
  <c r="E10294" i="2"/>
  <c r="E19443" i="2"/>
  <c r="E16379" i="2"/>
  <c r="E1038" i="2"/>
  <c r="E2565" i="2"/>
  <c r="E1039" i="2"/>
  <c r="E11793" i="2"/>
  <c r="E10295" i="2"/>
  <c r="E24046" i="2"/>
  <c r="E13286" i="2"/>
  <c r="E16380" i="2"/>
  <c r="E10296" i="2"/>
  <c r="E16381" i="2"/>
  <c r="E5078" i="2"/>
  <c r="E11794" i="2"/>
  <c r="E1040" i="2"/>
  <c r="E14867" i="2"/>
  <c r="E13287" i="2"/>
  <c r="E14868" i="2"/>
  <c r="E17926" i="2"/>
  <c r="E7100" i="2"/>
  <c r="E17927" i="2"/>
  <c r="E11795" i="2"/>
  <c r="E17928" i="2"/>
  <c r="E16382" i="2"/>
  <c r="E11796" i="2"/>
  <c r="E10297" i="2"/>
  <c r="E14869" i="2"/>
  <c r="E5079" i="2"/>
  <c r="E17929" i="2"/>
  <c r="E20970" i="2"/>
  <c r="E11797" i="2"/>
  <c r="E22520" i="2"/>
  <c r="E14870" i="2"/>
  <c r="E24047" i="2"/>
  <c r="E13288" i="2"/>
  <c r="E17930" i="2"/>
  <c r="E5080" i="2"/>
  <c r="E16383" i="2"/>
  <c r="E24048" i="2"/>
  <c r="E1041" i="2"/>
  <c r="E5081" i="2"/>
  <c r="E20971" i="2"/>
  <c r="E5082" i="2"/>
  <c r="E24049" i="2"/>
  <c r="E14871" i="2"/>
  <c r="E19444" i="2"/>
  <c r="E17931" i="2"/>
  <c r="E8714" i="2"/>
  <c r="E22521" i="2"/>
  <c r="E1042" i="2"/>
  <c r="E11798" i="2"/>
  <c r="E24050" i="2"/>
  <c r="E14872" i="2"/>
  <c r="E5083" i="2"/>
  <c r="E14873" i="2"/>
  <c r="E14874" i="2"/>
  <c r="E7101" i="2"/>
  <c r="E14875" i="2"/>
  <c r="E8715" i="2"/>
  <c r="E5084" i="2"/>
  <c r="E10298" i="2"/>
  <c r="E19445" i="2"/>
  <c r="E5085" i="2"/>
  <c r="E1043" i="2"/>
  <c r="E10299" i="2"/>
  <c r="E24051" i="2"/>
  <c r="E16384" i="2"/>
  <c r="E22522" i="2"/>
  <c r="E17932" i="2"/>
  <c r="E16385" i="2"/>
  <c r="E16386" i="2"/>
  <c r="E5086" i="2"/>
  <c r="E24052" i="2"/>
  <c r="E24053" i="2"/>
  <c r="E11799" i="2"/>
  <c r="E14876" i="2"/>
  <c r="E5087" i="2"/>
  <c r="E10300" i="2"/>
  <c r="E8716" i="2"/>
  <c r="E7102" i="2"/>
  <c r="E13289" i="2"/>
  <c r="E8717" i="2"/>
  <c r="E17933" i="2"/>
  <c r="E10301" i="2"/>
  <c r="E7103" i="2"/>
  <c r="E7104" i="2"/>
  <c r="E19446" i="2"/>
  <c r="E2566" i="2"/>
  <c r="E5088" i="2"/>
  <c r="E5089" i="2"/>
  <c r="E1044" i="2"/>
  <c r="E13290" i="2"/>
  <c r="E11800" i="2"/>
  <c r="E5090" i="2"/>
  <c r="E24054" i="2"/>
  <c r="E16387" i="2"/>
  <c r="E20972" i="2"/>
  <c r="E24055" i="2"/>
  <c r="E24056" i="2"/>
  <c r="E7105" i="2"/>
  <c r="E24057" i="2"/>
  <c r="E14877" i="2"/>
  <c r="E13291" i="2"/>
  <c r="E7106" i="2"/>
  <c r="E14878" i="2"/>
  <c r="E14879" i="2"/>
  <c r="E10302" i="2"/>
  <c r="E20973" i="2"/>
  <c r="E2567" i="2"/>
  <c r="E22523" i="2"/>
  <c r="E24058" i="2"/>
  <c r="E5091" i="2"/>
  <c r="E16388" i="2"/>
  <c r="E1045" i="2"/>
  <c r="E2568" i="2"/>
  <c r="E14880" i="2"/>
  <c r="E24059" i="2"/>
  <c r="E10303" i="2"/>
  <c r="E19447" i="2"/>
  <c r="E5092" i="2"/>
  <c r="E14881" i="2"/>
  <c r="E7107" i="2"/>
  <c r="E24060" i="2"/>
  <c r="E19448" i="2"/>
  <c r="E8718" i="2"/>
  <c r="E13292" i="2"/>
  <c r="E10304" i="2"/>
  <c r="E5093" i="2"/>
  <c r="E11801" i="2"/>
  <c r="E7108" i="2"/>
  <c r="E5094" i="2"/>
  <c r="E5095" i="2"/>
  <c r="E11802" i="2"/>
  <c r="E20974" i="2"/>
  <c r="E5096" i="2"/>
  <c r="E5097" i="2"/>
  <c r="E22524" i="2"/>
  <c r="E14882" i="2"/>
  <c r="E7109" i="2"/>
  <c r="E16389" i="2"/>
  <c r="E17934" i="2"/>
  <c r="E13293" i="2"/>
  <c r="E24061" i="2"/>
  <c r="E5098" i="2"/>
  <c r="E1046" i="2"/>
  <c r="E14883" i="2"/>
  <c r="E5099" i="2"/>
  <c r="E13294" i="2"/>
  <c r="E13295" i="2"/>
  <c r="E14884" i="2"/>
  <c r="E11803" i="2"/>
  <c r="E10305" i="2"/>
  <c r="E24062" i="2"/>
  <c r="E5100" i="2"/>
  <c r="E8719" i="2"/>
  <c r="E20975" i="2"/>
  <c r="E2569" i="2"/>
  <c r="E5101" i="2"/>
  <c r="E2570" i="2"/>
  <c r="E1047" i="2"/>
  <c r="E20976" i="2"/>
  <c r="E20977" i="2"/>
  <c r="E10306" i="2"/>
  <c r="E2571" i="2"/>
  <c r="E10307" i="2"/>
  <c r="E5102" i="2"/>
  <c r="E20978" i="2"/>
  <c r="E19449" i="2"/>
  <c r="E10308" i="2"/>
  <c r="E13296" i="2"/>
  <c r="E11804" i="2"/>
  <c r="E10309" i="2"/>
  <c r="E17935" i="2"/>
  <c r="E5103" i="2"/>
  <c r="E24063" i="2"/>
  <c r="E22525" i="2"/>
  <c r="E7110" i="2"/>
  <c r="E5104" i="2"/>
  <c r="E16390" i="2"/>
  <c r="E13297" i="2"/>
  <c r="E13298" i="2"/>
  <c r="E5105" i="2"/>
  <c r="E24064" i="2"/>
  <c r="E5106" i="2"/>
  <c r="E10310" i="2"/>
  <c r="E8720" i="2"/>
  <c r="E8721" i="2"/>
  <c r="E16391" i="2"/>
  <c r="E19450" i="2"/>
  <c r="E1048" i="2"/>
  <c r="E2572" i="2"/>
  <c r="E22526" i="2"/>
  <c r="E5107" i="2"/>
  <c r="E10311" i="2"/>
  <c r="E20979" i="2"/>
  <c r="E14885" i="2"/>
  <c r="E10312" i="2"/>
  <c r="E2573" i="2"/>
  <c r="E22527" i="2"/>
  <c r="E10313" i="2"/>
  <c r="E24065" i="2"/>
  <c r="E5108" i="2"/>
  <c r="E7111" i="2"/>
  <c r="E1049" i="2"/>
  <c r="E16392" i="2"/>
  <c r="E24066" i="2"/>
  <c r="E13299" i="2"/>
  <c r="E5109" i="2"/>
  <c r="E14886" i="2"/>
  <c r="E24067" i="2"/>
  <c r="E2574" i="2"/>
  <c r="E7112" i="2"/>
  <c r="E13300" i="2"/>
  <c r="E24068" i="2"/>
  <c r="E14887" i="2"/>
  <c r="E24069" i="2"/>
  <c r="E14888" i="2"/>
  <c r="E11805" i="2"/>
  <c r="E24070" i="2"/>
  <c r="E7113" i="2"/>
  <c r="E24071" i="2"/>
  <c r="E19451" i="2"/>
  <c r="E8722" i="2"/>
  <c r="E11806" i="2"/>
  <c r="E17936" i="2"/>
  <c r="E5110" i="2"/>
  <c r="E5111" i="2"/>
  <c r="E22528" i="2"/>
  <c r="E5112" i="2"/>
  <c r="E1050" i="2"/>
  <c r="E17937" i="2"/>
  <c r="E5113" i="2"/>
  <c r="E16393" i="2"/>
  <c r="E10314" i="2"/>
  <c r="E8723" i="2"/>
  <c r="E8724" i="2"/>
  <c r="E24072" i="2"/>
  <c r="E13301" i="2"/>
  <c r="E16394" i="2"/>
  <c r="E8725" i="2"/>
  <c r="E17938" i="2"/>
  <c r="E1051" i="2"/>
  <c r="E19452" i="2"/>
  <c r="E19453" i="2"/>
  <c r="E22529" i="2"/>
  <c r="E1052" i="2"/>
  <c r="E22530" i="2"/>
  <c r="E10315" i="2"/>
  <c r="E11807" i="2"/>
  <c r="E11808" i="2"/>
  <c r="E16395" i="2"/>
  <c r="E22531" i="2"/>
  <c r="E10316" i="2"/>
  <c r="E10317" i="2"/>
  <c r="E24073" i="2"/>
  <c r="E7114" i="2"/>
  <c r="E24074" i="2"/>
  <c r="E11809" i="2"/>
  <c r="E14889" i="2"/>
  <c r="E7115" i="2"/>
  <c r="E10318" i="2"/>
  <c r="E1053" i="2"/>
  <c r="E17939" i="2"/>
  <c r="E5114" i="2"/>
  <c r="E10319" i="2"/>
  <c r="E14890" i="2"/>
  <c r="E5115" i="2"/>
  <c r="E19454" i="2"/>
  <c r="E20980" i="2"/>
  <c r="E8726" i="2"/>
  <c r="E11810" i="2"/>
  <c r="E13302" i="2"/>
  <c r="E17940" i="2"/>
  <c r="E14891" i="2"/>
  <c r="E11811" i="2"/>
  <c r="E2575" i="2"/>
  <c r="E20981" i="2"/>
  <c r="E19455" i="2"/>
  <c r="E2576" i="2"/>
  <c r="E14892" i="2"/>
  <c r="E7116" i="2"/>
  <c r="E7117" i="2"/>
  <c r="E17941" i="2"/>
  <c r="E20982" i="2"/>
  <c r="E24075" i="2"/>
  <c r="E17942" i="2"/>
  <c r="E17943" i="2"/>
  <c r="E5116" i="2"/>
  <c r="E5117" i="2"/>
  <c r="E2577" i="2"/>
  <c r="E16396" i="2"/>
  <c r="E2578" i="2"/>
  <c r="E14893" i="2"/>
  <c r="E19456" i="2"/>
  <c r="E22532" i="2"/>
  <c r="E24076" i="2"/>
  <c r="E5118" i="2"/>
  <c r="E14894" i="2"/>
  <c r="E16397" i="2"/>
  <c r="E5119" i="2"/>
  <c r="E8727" i="2"/>
  <c r="E22533" i="2"/>
  <c r="E14895" i="2"/>
  <c r="E19457" i="2"/>
  <c r="E5120" i="2"/>
  <c r="E7118" i="2"/>
  <c r="E17944" i="2"/>
  <c r="E5121" i="2"/>
  <c r="E19458" i="2"/>
  <c r="E11812" i="2"/>
  <c r="E7119" i="2"/>
  <c r="E17945" i="2"/>
  <c r="E8728" i="2"/>
  <c r="E14896" i="2"/>
  <c r="E5122" i="2"/>
  <c r="E7120" i="2"/>
  <c r="E2579" i="2"/>
  <c r="E2580" i="2"/>
  <c r="E16398" i="2"/>
  <c r="E19459" i="2"/>
  <c r="E19460" i="2"/>
  <c r="E1054" i="2"/>
  <c r="E11813" i="2"/>
  <c r="E7121" i="2"/>
  <c r="E5123" i="2"/>
  <c r="E5124" i="2"/>
  <c r="E10320" i="2"/>
  <c r="E16399" i="2"/>
  <c r="E5125" i="2"/>
  <c r="E13303" i="2"/>
  <c r="E20983" i="2"/>
  <c r="E8729" i="2"/>
  <c r="E13304" i="2"/>
  <c r="E24077" i="2"/>
  <c r="E2581" i="2"/>
  <c r="E5126" i="2"/>
  <c r="E7122" i="2"/>
  <c r="E11814" i="2"/>
  <c r="E13305" i="2"/>
  <c r="E14897" i="2"/>
  <c r="E5127" i="2"/>
  <c r="E20984" i="2"/>
  <c r="E5128" i="2"/>
  <c r="E5129" i="2"/>
  <c r="E11815" i="2"/>
  <c r="E24078" i="2"/>
  <c r="E8730" i="2"/>
  <c r="E10321" i="2"/>
  <c r="E5130" i="2"/>
  <c r="E8731" i="2"/>
  <c r="E24079" i="2"/>
  <c r="E13306" i="2"/>
  <c r="E5131" i="2"/>
  <c r="E24080" i="2"/>
  <c r="E19461" i="2"/>
  <c r="E8732" i="2"/>
  <c r="E11816" i="2"/>
  <c r="E7123" i="2"/>
  <c r="E17946" i="2"/>
  <c r="E8733" i="2"/>
  <c r="E11817" i="2"/>
  <c r="E20985" i="2"/>
  <c r="E1055" i="2"/>
  <c r="E5132" i="2"/>
  <c r="E14898" i="2"/>
  <c r="E20986" i="2"/>
  <c r="E5133" i="2"/>
  <c r="E2582" i="2"/>
  <c r="E13307" i="2"/>
  <c r="E24081" i="2"/>
  <c r="E2583" i="2"/>
  <c r="E8734" i="2"/>
  <c r="E5134" i="2"/>
  <c r="E13308" i="2"/>
  <c r="E14899" i="2"/>
  <c r="E10322" i="2"/>
  <c r="E13309" i="2"/>
  <c r="E11818" i="2"/>
  <c r="E22534" i="2"/>
  <c r="E5135" i="2"/>
  <c r="E1056" i="2"/>
  <c r="E5136" i="2"/>
  <c r="E10323" i="2"/>
  <c r="E19462" i="2"/>
  <c r="E17947" i="2"/>
  <c r="E13310" i="2"/>
  <c r="E14900" i="2"/>
  <c r="E14901" i="2"/>
  <c r="E13311" i="2"/>
  <c r="E16400" i="2"/>
  <c r="E19463" i="2"/>
  <c r="E13312" i="2"/>
  <c r="E22535" i="2"/>
  <c r="E5137" i="2"/>
  <c r="E7124" i="2"/>
  <c r="E14902" i="2"/>
  <c r="E24082" i="2"/>
  <c r="E5138" i="2"/>
  <c r="E20987" i="2"/>
  <c r="E19464" i="2"/>
  <c r="E22536" i="2"/>
  <c r="E5139" i="2"/>
  <c r="E5140" i="2"/>
  <c r="E8735" i="2"/>
  <c r="E22537" i="2"/>
  <c r="E8736" i="2"/>
  <c r="E19465" i="2"/>
  <c r="E10324" i="2"/>
  <c r="E11819" i="2"/>
  <c r="E13313" i="2"/>
  <c r="E20988" i="2"/>
  <c r="E13314" i="2"/>
  <c r="E14903" i="2"/>
  <c r="E14904" i="2"/>
  <c r="E8737" i="2"/>
  <c r="E13315" i="2"/>
  <c r="E2584" i="2"/>
  <c r="E10325" i="2"/>
  <c r="E19466" i="2"/>
  <c r="E5141" i="2"/>
  <c r="E16401" i="2"/>
  <c r="E16402" i="2"/>
  <c r="E22538" i="2"/>
  <c r="E5142" i="2"/>
  <c r="E2585" i="2"/>
  <c r="E22539" i="2"/>
  <c r="E5143" i="2"/>
  <c r="E8738" i="2"/>
  <c r="E17948" i="2"/>
  <c r="E19467" i="2"/>
  <c r="E2586" i="2"/>
  <c r="E2587" i="2"/>
  <c r="E19468" i="2"/>
  <c r="E2588" i="2"/>
  <c r="E11820" i="2"/>
  <c r="E24083" i="2"/>
  <c r="E20989" i="2"/>
  <c r="E8739" i="2"/>
  <c r="E7125" i="2"/>
  <c r="E19469" i="2"/>
  <c r="E16403" i="2"/>
  <c r="E19470" i="2"/>
  <c r="E14905" i="2"/>
  <c r="E8740" i="2"/>
  <c r="E5144" i="2"/>
  <c r="E13316" i="2"/>
  <c r="E24084" i="2"/>
  <c r="E5145" i="2"/>
  <c r="E22540" i="2"/>
  <c r="E17949" i="2"/>
  <c r="E22541" i="2"/>
  <c r="E13317" i="2"/>
  <c r="E2589" i="2"/>
  <c r="E24085" i="2"/>
  <c r="E14906" i="2"/>
  <c r="E13318" i="2"/>
  <c r="E22542" i="2"/>
  <c r="E16404" i="2"/>
  <c r="E2590" i="2"/>
  <c r="E5146" i="2"/>
  <c r="E10326" i="2"/>
  <c r="E19471" i="2"/>
  <c r="E20990" i="2"/>
  <c r="E20991" i="2"/>
  <c r="E24086" i="2"/>
  <c r="E22543" i="2"/>
  <c r="E7126" i="2"/>
  <c r="E10327" i="2"/>
  <c r="E8741" i="2"/>
  <c r="E19472" i="2"/>
  <c r="E22544" i="2"/>
  <c r="E7127" i="2"/>
  <c r="E10328" i="2"/>
  <c r="E5147" i="2"/>
  <c r="E5148" i="2"/>
  <c r="E16405" i="2"/>
  <c r="E8742" i="2"/>
  <c r="E16406" i="2"/>
  <c r="E10329" i="2"/>
  <c r="E10330" i="2"/>
  <c r="E8743" i="2"/>
  <c r="E22545" i="2"/>
  <c r="E14907" i="2"/>
  <c r="E2591" i="2"/>
  <c r="E2592" i="2"/>
  <c r="E17950" i="2"/>
  <c r="E2593" i="2"/>
  <c r="E7128" i="2"/>
  <c r="E7129" i="2"/>
  <c r="E1057" i="2"/>
  <c r="E13319" i="2"/>
  <c r="E7130" i="2"/>
  <c r="E19473" i="2"/>
  <c r="E8744" i="2"/>
  <c r="E13320" i="2"/>
  <c r="E17951" i="2"/>
  <c r="E19474" i="2"/>
  <c r="E5149" i="2"/>
  <c r="E17952" i="2"/>
  <c r="E20992" i="2"/>
  <c r="E2594" i="2"/>
  <c r="E10331" i="2"/>
  <c r="E10332" i="2"/>
  <c r="E24087" i="2"/>
  <c r="E14908" i="2"/>
  <c r="E17953" i="2"/>
  <c r="E2595" i="2"/>
  <c r="E19475" i="2"/>
  <c r="E19476" i="2"/>
  <c r="E19477" i="2"/>
  <c r="E14909" i="2"/>
  <c r="E14910" i="2"/>
  <c r="E1058" i="2"/>
  <c r="E5150" i="2"/>
  <c r="E16407" i="2"/>
  <c r="E1059" i="2"/>
  <c r="E7131" i="2"/>
  <c r="E5151" i="2"/>
  <c r="E2596" i="2"/>
  <c r="E8745" i="2"/>
  <c r="E1060" i="2"/>
  <c r="E14911" i="2"/>
  <c r="E16408" i="2"/>
  <c r="E7132" i="2"/>
  <c r="E14912" i="2"/>
  <c r="E16409" i="2"/>
  <c r="E14913" i="2"/>
  <c r="E11821" i="2"/>
  <c r="E5152" i="2"/>
  <c r="E20993" i="2"/>
  <c r="E11822" i="2"/>
  <c r="E19478" i="2"/>
  <c r="E22546" i="2"/>
  <c r="E10333" i="2"/>
  <c r="E22547" i="2"/>
  <c r="E5153" i="2"/>
  <c r="E17954" i="2"/>
  <c r="E2597" i="2"/>
  <c r="E2598" i="2"/>
  <c r="E8746" i="2"/>
  <c r="E22548" i="2"/>
  <c r="E5154" i="2"/>
  <c r="E13321" i="2"/>
  <c r="E1061" i="2"/>
  <c r="E13322" i="2"/>
  <c r="E5155" i="2"/>
  <c r="E2599" i="2"/>
  <c r="E5156" i="2"/>
  <c r="E19479" i="2"/>
  <c r="E7133" i="2"/>
  <c r="E11823" i="2"/>
  <c r="E7134" i="2"/>
  <c r="E5157" i="2"/>
  <c r="E13323" i="2"/>
  <c r="E24088" i="2"/>
  <c r="E7135" i="2"/>
  <c r="E19480" i="2"/>
  <c r="E17955" i="2"/>
  <c r="E19481" i="2"/>
  <c r="E17956" i="2"/>
  <c r="E17957" i="2"/>
  <c r="E7136" i="2"/>
  <c r="E20994" i="2"/>
  <c r="E5158" i="2"/>
  <c r="E22549" i="2"/>
  <c r="E7137" i="2"/>
  <c r="E19482" i="2"/>
  <c r="E24089" i="2"/>
  <c r="E17958" i="2"/>
  <c r="E8747" i="2"/>
  <c r="E20995" i="2"/>
  <c r="E20996" i="2"/>
  <c r="E8748" i="2"/>
  <c r="E22550" i="2"/>
  <c r="E8749" i="2"/>
  <c r="E10334" i="2"/>
  <c r="E16410" i="2"/>
  <c r="E10335" i="2"/>
  <c r="E7138" i="2"/>
  <c r="E22551" i="2"/>
  <c r="E16411" i="2"/>
  <c r="E2600" i="2"/>
  <c r="E16412" i="2"/>
  <c r="E20997" i="2"/>
  <c r="E24090" i="2"/>
  <c r="E16413" i="2"/>
  <c r="E20998" i="2"/>
  <c r="E14914" i="2"/>
  <c r="E13324" i="2"/>
  <c r="E8750" i="2"/>
  <c r="E13325" i="2"/>
  <c r="E1062" i="2"/>
  <c r="E1063" i="2"/>
  <c r="E13326" i="2"/>
  <c r="E5159" i="2"/>
  <c r="E10336" i="2"/>
  <c r="E11824" i="2"/>
  <c r="E19483" i="2"/>
  <c r="E17959" i="2"/>
  <c r="E11825" i="2"/>
  <c r="E5160" i="2"/>
  <c r="E7139" i="2"/>
  <c r="E24091" i="2"/>
  <c r="E14915" i="2"/>
  <c r="E17960" i="2"/>
  <c r="E14916" i="2"/>
  <c r="E1064" i="2"/>
  <c r="E5161" i="2"/>
  <c r="E17961" i="2"/>
  <c r="E14917" i="2"/>
  <c r="E17962" i="2"/>
  <c r="E11826" i="2"/>
  <c r="E5162" i="2"/>
  <c r="E5163" i="2"/>
  <c r="E10337" i="2"/>
  <c r="E24092" i="2"/>
  <c r="E7140" i="2"/>
  <c r="E10338" i="2"/>
  <c r="E20999" i="2"/>
  <c r="E21000" i="2"/>
  <c r="E16414" i="2"/>
  <c r="E16415" i="2"/>
  <c r="E8751" i="2"/>
  <c r="E17963" i="2"/>
  <c r="E16416" i="2"/>
  <c r="E2601" i="2"/>
  <c r="E10339" i="2"/>
  <c r="E2602" i="2"/>
  <c r="E19484" i="2"/>
  <c r="E8752" i="2"/>
  <c r="E14918" i="2"/>
  <c r="E8753" i="2"/>
  <c r="E1065" i="2"/>
  <c r="E22552" i="2"/>
  <c r="E8754" i="2"/>
  <c r="E8755" i="2"/>
  <c r="E13327" i="2"/>
  <c r="E24093" i="2"/>
  <c r="E13328" i="2"/>
  <c r="E2603" i="2"/>
  <c r="E16417" i="2"/>
  <c r="E8756" i="2"/>
  <c r="E10340" i="2"/>
  <c r="E21001" i="2"/>
  <c r="E2604" i="2"/>
  <c r="E17964" i="2"/>
  <c r="E11827" i="2"/>
  <c r="E14919" i="2"/>
  <c r="E1066" i="2"/>
  <c r="E5164" i="2"/>
  <c r="E1067" i="2"/>
  <c r="E24094" i="2"/>
  <c r="E16418" i="2"/>
  <c r="E10341" i="2"/>
  <c r="E21002" i="2"/>
  <c r="E7141" i="2"/>
  <c r="E7142" i="2"/>
  <c r="E17965" i="2"/>
  <c r="E1068" i="2"/>
  <c r="E24095" i="2"/>
  <c r="E19485" i="2"/>
  <c r="E1069" i="2"/>
  <c r="E24096" i="2"/>
  <c r="E14920" i="2"/>
  <c r="E14921" i="2"/>
  <c r="E19486" i="2"/>
  <c r="E19487" i="2"/>
  <c r="E22553" i="2"/>
  <c r="E19488" i="2"/>
  <c r="E2605" i="2"/>
  <c r="E14922" i="2"/>
  <c r="E5165" i="2"/>
  <c r="E17966" i="2"/>
  <c r="E11828" i="2"/>
  <c r="E10342" i="2"/>
  <c r="E8757" i="2"/>
  <c r="E8758" i="2"/>
  <c r="E5166" i="2"/>
  <c r="E7143" i="2"/>
  <c r="E13329" i="2"/>
  <c r="E1070" i="2"/>
  <c r="E8759" i="2"/>
  <c r="E2606" i="2"/>
  <c r="E8760" i="2"/>
  <c r="E8761" i="2"/>
  <c r="E13330" i="2"/>
  <c r="E5167" i="2"/>
  <c r="E10343" i="2"/>
  <c r="E10344" i="2"/>
  <c r="E24097" i="2"/>
  <c r="E17967" i="2"/>
  <c r="E14923" i="2"/>
  <c r="E2607" i="2"/>
  <c r="E8762" i="2"/>
  <c r="E10345" i="2"/>
  <c r="E24098" i="2"/>
  <c r="E16419" i="2"/>
  <c r="E5168" i="2"/>
  <c r="E5169" i="2"/>
  <c r="E13331" i="2"/>
  <c r="E10346" i="2"/>
  <c r="E13332" i="2"/>
  <c r="E5170" i="2"/>
  <c r="E24099" i="2"/>
  <c r="E5171" i="2"/>
  <c r="E5172" i="2"/>
  <c r="E19489" i="2"/>
  <c r="E8763" i="2"/>
  <c r="E1071" i="2"/>
  <c r="E1072" i="2"/>
  <c r="E10347" i="2"/>
  <c r="E2608" i="2"/>
  <c r="E22554" i="2"/>
  <c r="E13333" i="2"/>
  <c r="E16420" i="2"/>
  <c r="E22555" i="2"/>
  <c r="E5173" i="2"/>
  <c r="E21003" i="2"/>
  <c r="E5174" i="2"/>
  <c r="E21004" i="2"/>
  <c r="E10348" i="2"/>
  <c r="E5175" i="2"/>
  <c r="E21005" i="2"/>
  <c r="E21006" i="2"/>
  <c r="E1073" i="2"/>
  <c r="E16421" i="2"/>
  <c r="E11829" i="2"/>
  <c r="E8764" i="2"/>
  <c r="E17968" i="2"/>
  <c r="E13334" i="2"/>
  <c r="E5176" i="2"/>
  <c r="E10349" i="2"/>
  <c r="E11830" i="2"/>
  <c r="E5177" i="2"/>
  <c r="E7144" i="2"/>
  <c r="E16422" i="2"/>
  <c r="E10350" i="2"/>
  <c r="E5178" i="2"/>
  <c r="E10351" i="2"/>
  <c r="E16423" i="2"/>
  <c r="E5179" i="2"/>
  <c r="E22556" i="2"/>
  <c r="E19490" i="2"/>
  <c r="E8765" i="2"/>
  <c r="E13335" i="2"/>
  <c r="E11831" i="2"/>
  <c r="E1074" i="2"/>
  <c r="E16424" i="2"/>
  <c r="E24100" i="2"/>
  <c r="E11832" i="2"/>
  <c r="E16425" i="2"/>
  <c r="E16426" i="2"/>
  <c r="E14924" i="2"/>
  <c r="E14925" i="2"/>
  <c r="E24101" i="2"/>
  <c r="E10352" i="2"/>
  <c r="E10353" i="2"/>
  <c r="E14926" i="2"/>
  <c r="E21007" i="2"/>
  <c r="E14927" i="2"/>
  <c r="E14928" i="2"/>
  <c r="E24102" i="2"/>
  <c r="E17969" i="2"/>
  <c r="E5180" i="2"/>
  <c r="E1075" i="2"/>
  <c r="E22557" i="2"/>
  <c r="E21008" i="2"/>
  <c r="E11833" i="2"/>
  <c r="E2609" i="2"/>
  <c r="E19491" i="2"/>
  <c r="E2610" i="2"/>
  <c r="E21009" i="2"/>
  <c r="E10354" i="2"/>
  <c r="E2611" i="2"/>
  <c r="E17970" i="2"/>
  <c r="E1076" i="2"/>
  <c r="E24103" i="2"/>
  <c r="E10355" i="2"/>
  <c r="E24104" i="2"/>
  <c r="E5181" i="2"/>
  <c r="E8766" i="2"/>
  <c r="E19492" i="2"/>
  <c r="E10356" i="2"/>
  <c r="E8767" i="2"/>
  <c r="E7145" i="2"/>
  <c r="E24105" i="2"/>
  <c r="E5182" i="2"/>
  <c r="E17971" i="2"/>
  <c r="E13336" i="2"/>
  <c r="E11834" i="2"/>
  <c r="E14929" i="2"/>
  <c r="E21010" i="2"/>
  <c r="E16427" i="2"/>
  <c r="E5183" i="2"/>
  <c r="E14930" i="2"/>
  <c r="E24106" i="2"/>
  <c r="E8768" i="2"/>
  <c r="E5184" i="2"/>
  <c r="E13337" i="2"/>
  <c r="E14931" i="2"/>
  <c r="E16428" i="2"/>
  <c r="E5185" i="2"/>
  <c r="E21011" i="2"/>
  <c r="E24107" i="2"/>
  <c r="E19493" i="2"/>
  <c r="E11835" i="2"/>
  <c r="E19494" i="2"/>
  <c r="E24108" i="2"/>
  <c r="E11836" i="2"/>
  <c r="E14932" i="2"/>
  <c r="E14933" i="2"/>
  <c r="E1077" i="2"/>
  <c r="E2612" i="2"/>
  <c r="E22558" i="2"/>
  <c r="E21012" i="2"/>
  <c r="E11837" i="2"/>
  <c r="E7146" i="2"/>
  <c r="E22559" i="2"/>
  <c r="E1078" i="2"/>
  <c r="E24109" i="2"/>
  <c r="E5186" i="2"/>
  <c r="E16429" i="2"/>
  <c r="E19495" i="2"/>
  <c r="E8769" i="2"/>
  <c r="E2613" i="2"/>
  <c r="E13338" i="2"/>
  <c r="E7147" i="2"/>
  <c r="E11838" i="2"/>
  <c r="E16430" i="2"/>
  <c r="E16431" i="2"/>
  <c r="E22560" i="2"/>
  <c r="E11839" i="2"/>
  <c r="E17972" i="2"/>
  <c r="E21013" i="2"/>
  <c r="E10357" i="2"/>
  <c r="E17973" i="2"/>
  <c r="E16432" i="2"/>
  <c r="E24110" i="2"/>
  <c r="E2614" i="2"/>
  <c r="E13339" i="2"/>
  <c r="E16433" i="2"/>
  <c r="E16434" i="2"/>
  <c r="E16435" i="2"/>
  <c r="E22561" i="2"/>
  <c r="E5187" i="2"/>
  <c r="E5188" i="2"/>
  <c r="E8770" i="2"/>
  <c r="E14934" i="2"/>
  <c r="E1079" i="2"/>
  <c r="E19496" i="2"/>
  <c r="E11840" i="2"/>
  <c r="E13340" i="2"/>
  <c r="E2615" i="2"/>
  <c r="E14935" i="2"/>
  <c r="E24111" i="2"/>
  <c r="E14936" i="2"/>
  <c r="E11841" i="2"/>
  <c r="E24112" i="2"/>
  <c r="E16436" i="2"/>
  <c r="E21014" i="2"/>
  <c r="E21015" i="2"/>
  <c r="E13341" i="2"/>
  <c r="E13342" i="2"/>
  <c r="E2616" i="2"/>
  <c r="E5189" i="2"/>
  <c r="E5190" i="2"/>
  <c r="E24113" i="2"/>
  <c r="E17974" i="2"/>
  <c r="E16437" i="2"/>
  <c r="E10358" i="2"/>
  <c r="E2617" i="2"/>
  <c r="E22562" i="2"/>
  <c r="E17975" i="2"/>
  <c r="E1080" i="2"/>
  <c r="E16438" i="2"/>
  <c r="E11842" i="2"/>
  <c r="E14937" i="2"/>
  <c r="E19497" i="2"/>
  <c r="E7148" i="2"/>
  <c r="E22563" i="2"/>
  <c r="E7149" i="2"/>
  <c r="E7150" i="2"/>
  <c r="E16439" i="2"/>
  <c r="E14938" i="2"/>
  <c r="E5191" i="2"/>
  <c r="E16440" i="2"/>
  <c r="E10359" i="2"/>
  <c r="E13343" i="2"/>
  <c r="E8771" i="2"/>
  <c r="E10360" i="2"/>
  <c r="E11843" i="2"/>
  <c r="E8772" i="2"/>
  <c r="E1081" i="2"/>
  <c r="E14939" i="2"/>
  <c r="E21016" i="2"/>
  <c r="E21017" i="2"/>
  <c r="E5192" i="2"/>
  <c r="E2618" i="2"/>
  <c r="E17976" i="2"/>
  <c r="E21018" i="2"/>
  <c r="E13344" i="2"/>
  <c r="E1082" i="2"/>
  <c r="E17977" i="2"/>
  <c r="E17978" i="2"/>
  <c r="E24114" i="2"/>
  <c r="E22564" i="2"/>
  <c r="E1083" i="2"/>
  <c r="E2619" i="2"/>
  <c r="E5193" i="2"/>
  <c r="E21019" i="2"/>
  <c r="E7151" i="2"/>
  <c r="E17979" i="2"/>
  <c r="E16441" i="2"/>
  <c r="E14940" i="2"/>
  <c r="E1084" i="2"/>
  <c r="E13345" i="2"/>
  <c r="E21020" i="2"/>
  <c r="E1085" i="2"/>
  <c r="E22565" i="2"/>
  <c r="E21021" i="2"/>
  <c r="E14941" i="2"/>
  <c r="E7152" i="2"/>
  <c r="E24115" i="2"/>
  <c r="E19498" i="2"/>
  <c r="E11844" i="2"/>
  <c r="E10361" i="2"/>
  <c r="E21022" i="2"/>
  <c r="E17980" i="2"/>
  <c r="E17981" i="2"/>
  <c r="E7153" i="2"/>
  <c r="E16442" i="2"/>
  <c r="E21023" i="2"/>
  <c r="E8773" i="2"/>
  <c r="E16443" i="2"/>
  <c r="E5194" i="2"/>
  <c r="E17982" i="2"/>
  <c r="E10362" i="2"/>
  <c r="E17983" i="2"/>
  <c r="E5195" i="2"/>
  <c r="E16444" i="2"/>
  <c r="E17984" i="2"/>
  <c r="E17985" i="2"/>
  <c r="E10363" i="2"/>
  <c r="E10364" i="2"/>
  <c r="E7154" i="2"/>
  <c r="E10365" i="2"/>
  <c r="E2620" i="2"/>
  <c r="E11845" i="2"/>
  <c r="E21024" i="2"/>
  <c r="E8774" i="2"/>
  <c r="E5196" i="2"/>
  <c r="E14942" i="2"/>
  <c r="E16445" i="2"/>
  <c r="E19499" i="2"/>
  <c r="E13346" i="2"/>
  <c r="E16446" i="2"/>
  <c r="E11846" i="2"/>
  <c r="E13347" i="2"/>
  <c r="E10366" i="2"/>
  <c r="E16447" i="2"/>
  <c r="E22566" i="2"/>
  <c r="E22567" i="2"/>
  <c r="E21025" i="2"/>
  <c r="E24116" i="2"/>
  <c r="E1086" i="2"/>
  <c r="E22568" i="2"/>
  <c r="E14943" i="2"/>
  <c r="E22569" i="2"/>
  <c r="E17986" i="2"/>
  <c r="E13348" i="2"/>
  <c r="E22570" i="2"/>
  <c r="E1087" i="2"/>
  <c r="E7155" i="2"/>
  <c r="E17987" i="2"/>
  <c r="E16448" i="2"/>
  <c r="E24117" i="2"/>
  <c r="E24118" i="2"/>
  <c r="E17988" i="2"/>
  <c r="E11847" i="2"/>
  <c r="E5197" i="2"/>
  <c r="E5198" i="2"/>
  <c r="E5199" i="2"/>
  <c r="E7156" i="2"/>
  <c r="E11848" i="2"/>
  <c r="E5200" i="2"/>
  <c r="E7157" i="2"/>
  <c r="E5201" i="2"/>
  <c r="E17989" i="2"/>
  <c r="E1088" i="2"/>
  <c r="E16449" i="2"/>
  <c r="E16450" i="2"/>
  <c r="E22571" i="2"/>
  <c r="E11849" i="2"/>
  <c r="E22572" i="2"/>
  <c r="E17990" i="2"/>
  <c r="E16451" i="2"/>
  <c r="E16452" i="2"/>
  <c r="E21026" i="2"/>
  <c r="E5202" i="2"/>
  <c r="E5203" i="2"/>
  <c r="E8775" i="2"/>
  <c r="E8776" i="2"/>
  <c r="E17991" i="2"/>
  <c r="E10367" i="2"/>
  <c r="E14944" i="2"/>
  <c r="E10368" i="2"/>
  <c r="E10369" i="2"/>
  <c r="E22573" i="2"/>
  <c r="E7158" i="2"/>
  <c r="E5204" i="2"/>
  <c r="E24119" i="2"/>
  <c r="E7159" i="2"/>
  <c r="E21027" i="2"/>
  <c r="E7160" i="2"/>
  <c r="E16453" i="2"/>
  <c r="E7161" i="2"/>
  <c r="E8777" i="2"/>
  <c r="E21028" i="2"/>
  <c r="E8778" i="2"/>
  <c r="E22574" i="2"/>
  <c r="E5205" i="2"/>
  <c r="E21029" i="2"/>
  <c r="E22575" i="2"/>
  <c r="E16454" i="2"/>
  <c r="E11850" i="2"/>
  <c r="E16455" i="2"/>
  <c r="E5206" i="2"/>
  <c r="E10370" i="2"/>
  <c r="E13349" i="2"/>
  <c r="E17992" i="2"/>
  <c r="E5207" i="2"/>
  <c r="E22576" i="2"/>
  <c r="E5208" i="2"/>
  <c r="E5209" i="2"/>
  <c r="E21030" i="2"/>
  <c r="E19500" i="2"/>
  <c r="E16456" i="2"/>
  <c r="E7162" i="2"/>
  <c r="E1089" i="2"/>
  <c r="E21031" i="2"/>
  <c r="E5210" i="2"/>
  <c r="E5211" i="2"/>
  <c r="E5212" i="2"/>
  <c r="E5213" i="2"/>
  <c r="E8779" i="2"/>
  <c r="E14945" i="2"/>
  <c r="E8780" i="2"/>
  <c r="E5214" i="2"/>
  <c r="E22577" i="2"/>
  <c r="E7163" i="2"/>
  <c r="E5215" i="2"/>
  <c r="E16457" i="2"/>
  <c r="E10371" i="2"/>
  <c r="E13350" i="2"/>
  <c r="E24120" i="2"/>
  <c r="E16458" i="2"/>
  <c r="E13351" i="2"/>
  <c r="E5216" i="2"/>
  <c r="E11851" i="2"/>
  <c r="E24121" i="2"/>
  <c r="E1090" i="2"/>
  <c r="E11852" i="2"/>
  <c r="E21032" i="2"/>
  <c r="E10372" i="2"/>
  <c r="E8781" i="2"/>
  <c r="E1091" i="2"/>
  <c r="E14946" i="2"/>
  <c r="E24122" i="2"/>
  <c r="E5217" i="2"/>
  <c r="E8782" i="2"/>
  <c r="E5218" i="2"/>
  <c r="E1092" i="2"/>
  <c r="E1093" i="2"/>
  <c r="E5219" i="2"/>
  <c r="E17993" i="2"/>
  <c r="E10373" i="2"/>
  <c r="E13352" i="2"/>
  <c r="E7164" i="2"/>
  <c r="E1094" i="2"/>
  <c r="E14947" i="2"/>
  <c r="E13353" i="2"/>
  <c r="E16459" i="2"/>
  <c r="E7165" i="2"/>
  <c r="E5220" i="2"/>
  <c r="E13354" i="2"/>
  <c r="E7166" i="2"/>
  <c r="E5221" i="2"/>
  <c r="E1095" i="2"/>
  <c r="E2621" i="2"/>
  <c r="E10374" i="2"/>
  <c r="E5222" i="2"/>
  <c r="E17994" i="2"/>
  <c r="E22578" i="2"/>
  <c r="E10375" i="2"/>
  <c r="E8783" i="2"/>
  <c r="E1096" i="2"/>
  <c r="E17995" i="2"/>
  <c r="E2622" i="2"/>
  <c r="E5223" i="2"/>
  <c r="E7167" i="2"/>
  <c r="E13355" i="2"/>
  <c r="E5224" i="2"/>
  <c r="E11853" i="2"/>
  <c r="E2623" i="2"/>
  <c r="E13356" i="2"/>
  <c r="E24123" i="2"/>
  <c r="E2624" i="2"/>
  <c r="E13357" i="2"/>
  <c r="E22579" i="2"/>
  <c r="E1097" i="2"/>
  <c r="E24124" i="2"/>
  <c r="E5225" i="2"/>
  <c r="E10376" i="2"/>
  <c r="E13358" i="2"/>
  <c r="E10377" i="2"/>
  <c r="E13359" i="2"/>
  <c r="E13360" i="2"/>
  <c r="E5226" i="2"/>
  <c r="E1098" i="2"/>
  <c r="E5227" i="2"/>
  <c r="E24125" i="2"/>
  <c r="E21033" i="2"/>
  <c r="E17996" i="2"/>
  <c r="E1099" i="2"/>
  <c r="E8784" i="2"/>
  <c r="E22580" i="2"/>
  <c r="E24126" i="2"/>
  <c r="E21034" i="2"/>
  <c r="E1100" i="2"/>
  <c r="E5228" i="2"/>
  <c r="E16460" i="2"/>
  <c r="E19501" i="2"/>
  <c r="E5229" i="2"/>
  <c r="E16461" i="2"/>
  <c r="E1101" i="2"/>
  <c r="E14948" i="2"/>
  <c r="E24127" i="2"/>
  <c r="E13361" i="2"/>
  <c r="E22581" i="2"/>
  <c r="E22582" i="2"/>
  <c r="E22583" i="2"/>
  <c r="E10378" i="2"/>
  <c r="E10379" i="2"/>
  <c r="E8785" i="2"/>
  <c r="E19502" i="2"/>
  <c r="E14949" i="2"/>
  <c r="E5230" i="2"/>
  <c r="E10380" i="2"/>
  <c r="E7168" i="2"/>
  <c r="E14950" i="2"/>
  <c r="E22584" i="2"/>
  <c r="E2625" i="2"/>
  <c r="E2626" i="2"/>
  <c r="E11854" i="2"/>
  <c r="E24128" i="2"/>
  <c r="E24129" i="2"/>
  <c r="E16462" i="2"/>
  <c r="E19503" i="2"/>
  <c r="E11855" i="2"/>
  <c r="E19504" i="2"/>
  <c r="E5231" i="2"/>
  <c r="E14951" i="2"/>
  <c r="E5232" i="2"/>
  <c r="E1102" i="2"/>
  <c r="E2627" i="2"/>
  <c r="E14952" i="2"/>
  <c r="E22585" i="2"/>
  <c r="E11856" i="2"/>
  <c r="E14953" i="2"/>
  <c r="E2628" i="2"/>
  <c r="E5233" i="2"/>
  <c r="E21035" i="2"/>
  <c r="E5234" i="2"/>
  <c r="E11857" i="2"/>
  <c r="E19505" i="2"/>
  <c r="E21036" i="2"/>
  <c r="E19506" i="2"/>
  <c r="E22586" i="2"/>
  <c r="E5235" i="2"/>
  <c r="E1103" i="2"/>
  <c r="E24130" i="2"/>
  <c r="E21037" i="2"/>
  <c r="E10381" i="2"/>
  <c r="E19507" i="2"/>
  <c r="E16463" i="2"/>
  <c r="E21038" i="2"/>
  <c r="E2629" i="2"/>
  <c r="E7169" i="2"/>
  <c r="E10382" i="2"/>
  <c r="E22587" i="2"/>
  <c r="E22588" i="2"/>
  <c r="E8786" i="2"/>
  <c r="E8787" i="2"/>
  <c r="E1104" i="2"/>
  <c r="E14954" i="2"/>
  <c r="E17997" i="2"/>
  <c r="E11858" i="2"/>
  <c r="E2630" i="2"/>
  <c r="E7170" i="2"/>
  <c r="E11859" i="2"/>
  <c r="E13362" i="2"/>
  <c r="E16464" i="2"/>
  <c r="E5236" i="2"/>
  <c r="E16465" i="2"/>
  <c r="E21039" i="2"/>
  <c r="E21040" i="2"/>
  <c r="E7171" i="2"/>
  <c r="E17998" i="2"/>
  <c r="E22589" i="2"/>
  <c r="E11860" i="2"/>
  <c r="E7172" i="2"/>
  <c r="E11861" i="2"/>
  <c r="E10383" i="2"/>
  <c r="E10384" i="2"/>
  <c r="E16466" i="2"/>
  <c r="E11862" i="2"/>
  <c r="E11863" i="2"/>
  <c r="E21041" i="2"/>
  <c r="E17999" i="2"/>
  <c r="E7173" i="2"/>
  <c r="E19508" i="2"/>
  <c r="E24131" i="2"/>
  <c r="E14955" i="2"/>
  <c r="E21042" i="2"/>
  <c r="E18000" i="2"/>
  <c r="E24132" i="2"/>
  <c r="E22590" i="2"/>
  <c r="E5237" i="2"/>
  <c r="E14956" i="2"/>
  <c r="E10385" i="2"/>
  <c r="E1105" i="2"/>
  <c r="E2631" i="2"/>
  <c r="E13363" i="2"/>
  <c r="E21043" i="2"/>
  <c r="E24133" i="2"/>
  <c r="E18001" i="2"/>
  <c r="E1106" i="2"/>
  <c r="E1107" i="2"/>
  <c r="E19509" i="2"/>
  <c r="E18002" i="2"/>
  <c r="E8788" i="2"/>
  <c r="E5238" i="2"/>
  <c r="E16467" i="2"/>
  <c r="E5239" i="2"/>
  <c r="E7174" i="2"/>
  <c r="E7175" i="2"/>
  <c r="E11864" i="2"/>
  <c r="E5240" i="2"/>
  <c r="E11865" i="2"/>
  <c r="E13364" i="2"/>
  <c r="E16468" i="2"/>
  <c r="E13365" i="2"/>
  <c r="E8789" i="2"/>
  <c r="E1108" i="2"/>
  <c r="E10386" i="2"/>
  <c r="E13366" i="2"/>
  <c r="E7176" i="2"/>
  <c r="E24134" i="2"/>
  <c r="E13367" i="2"/>
  <c r="E24135" i="2"/>
  <c r="E13368" i="2"/>
  <c r="E11866" i="2"/>
  <c r="E5241" i="2"/>
  <c r="E5242" i="2"/>
  <c r="E16469" i="2"/>
  <c r="E8790" i="2"/>
  <c r="E5243" i="2"/>
  <c r="E7177" i="2"/>
  <c r="E10387" i="2"/>
  <c r="E22591" i="2"/>
  <c r="E7178" i="2"/>
  <c r="E1109" i="2"/>
  <c r="E18003" i="2"/>
  <c r="E19510" i="2"/>
  <c r="E21044" i="2"/>
  <c r="E16470" i="2"/>
  <c r="E11867" i="2"/>
  <c r="E19511" i="2"/>
  <c r="E8791" i="2"/>
  <c r="E22592" i="2"/>
  <c r="E22593" i="2"/>
  <c r="E7179" i="2"/>
  <c r="E16471" i="2"/>
  <c r="E7180" i="2"/>
  <c r="E22594" i="2"/>
  <c r="E16472" i="2"/>
  <c r="E8792" i="2"/>
  <c r="E11868" i="2"/>
  <c r="E2632" i="2"/>
  <c r="E7181" i="2"/>
  <c r="E7182" i="2"/>
  <c r="E5244" i="2"/>
  <c r="E21045" i="2"/>
  <c r="E7183" i="2"/>
  <c r="E14957" i="2"/>
  <c r="E19512" i="2"/>
  <c r="E24136" i="2"/>
  <c r="E10388" i="2"/>
  <c r="E5245" i="2"/>
  <c r="E11869" i="2"/>
  <c r="E13369" i="2"/>
  <c r="E16473" i="2"/>
  <c r="E8793" i="2"/>
  <c r="E21046" i="2"/>
  <c r="E5246" i="2"/>
  <c r="E22595" i="2"/>
  <c r="E5247" i="2"/>
  <c r="E8794" i="2"/>
  <c r="E21047" i="2"/>
  <c r="E5248" i="2"/>
  <c r="E19513" i="2"/>
  <c r="E22596" i="2"/>
  <c r="E24137" i="2"/>
  <c r="E18004" i="2"/>
  <c r="E2633" i="2"/>
  <c r="E19514" i="2"/>
  <c r="E16474" i="2"/>
  <c r="E10389" i="2"/>
  <c r="E5249" i="2"/>
  <c r="E5250" i="2"/>
  <c r="E7184" i="2"/>
  <c r="E7185" i="2"/>
  <c r="E18005" i="2"/>
  <c r="E5251" i="2"/>
  <c r="E18006" i="2"/>
  <c r="E7186" i="2"/>
  <c r="E21048" i="2"/>
  <c r="E5252" i="2"/>
  <c r="E18007" i="2"/>
  <c r="E7187" i="2"/>
  <c r="E21049" i="2"/>
  <c r="E1110" i="2"/>
  <c r="E11870" i="2"/>
  <c r="E1111" i="2"/>
  <c r="E21050" i="2"/>
  <c r="E2634" i="2"/>
  <c r="E8795" i="2"/>
  <c r="E8796" i="2"/>
  <c r="E21051" i="2"/>
  <c r="E22597" i="2"/>
  <c r="E5253" i="2"/>
  <c r="E5254" i="2"/>
  <c r="E2635" i="2"/>
  <c r="E2636" i="2"/>
  <c r="E16475" i="2"/>
  <c r="E19515" i="2"/>
  <c r="E14958" i="2"/>
  <c r="E16476" i="2"/>
  <c r="E19516" i="2"/>
  <c r="E5255" i="2"/>
  <c r="E18008" i="2"/>
  <c r="E14959" i="2"/>
  <c r="E13370" i="2"/>
  <c r="E1112" i="2"/>
  <c r="E24138" i="2"/>
  <c r="E18009" i="2"/>
  <c r="E14960" i="2"/>
  <c r="E5256" i="2"/>
  <c r="E24139" i="2"/>
  <c r="E14961" i="2"/>
  <c r="E7188" i="2"/>
  <c r="E24140" i="2"/>
  <c r="E13371" i="2"/>
  <c r="E11871" i="2"/>
  <c r="E10390" i="2"/>
  <c r="E14962" i="2"/>
  <c r="E24141" i="2"/>
  <c r="E14963" i="2"/>
  <c r="E5257" i="2"/>
  <c r="E14964" i="2"/>
  <c r="E22598" i="2"/>
  <c r="E2637" i="2"/>
  <c r="E5258" i="2"/>
  <c r="E24142" i="2"/>
  <c r="E5259" i="2"/>
  <c r="E13372" i="2"/>
  <c r="E21052" i="2"/>
  <c r="E16477" i="2"/>
  <c r="E10391" i="2"/>
  <c r="E18010" i="2"/>
  <c r="E16478" i="2"/>
  <c r="E11872" i="2"/>
  <c r="E19517" i="2"/>
  <c r="E24143" i="2"/>
  <c r="E7189" i="2"/>
  <c r="E2638" i="2"/>
  <c r="E5260" i="2"/>
  <c r="E7190" i="2"/>
  <c r="E21053" i="2"/>
  <c r="E8797" i="2"/>
  <c r="E13373" i="2"/>
  <c r="E1113" i="2"/>
  <c r="E19518" i="2"/>
  <c r="E19519" i="2"/>
  <c r="E13374" i="2"/>
  <c r="E19520" i="2"/>
  <c r="E19521" i="2"/>
  <c r="E8798" i="2"/>
  <c r="E11873" i="2"/>
  <c r="E1114" i="2"/>
  <c r="E21054" i="2"/>
  <c r="E10392" i="2"/>
  <c r="E2639" i="2"/>
  <c r="E22599" i="2"/>
  <c r="E2640" i="2"/>
  <c r="E2641" i="2"/>
  <c r="E24144" i="2"/>
  <c r="E7191" i="2"/>
  <c r="E10393" i="2"/>
  <c r="E22600" i="2"/>
  <c r="E7192" i="2"/>
  <c r="E13375" i="2"/>
  <c r="E5261" i="2"/>
  <c r="E22601" i="2"/>
  <c r="E24145" i="2"/>
  <c r="E11874" i="2"/>
  <c r="E5262" i="2"/>
  <c r="E2642" i="2"/>
  <c r="E1115" i="2"/>
  <c r="E8799" i="2"/>
  <c r="E22602" i="2"/>
  <c r="E16479" i="2"/>
  <c r="E18011" i="2"/>
  <c r="E7193" i="2"/>
  <c r="E2643" i="2"/>
  <c r="E5263" i="2"/>
  <c r="E7194" i="2"/>
  <c r="E24146" i="2"/>
  <c r="E11875" i="2"/>
  <c r="E7195" i="2"/>
  <c r="E10394" i="2"/>
  <c r="E2644" i="2"/>
  <c r="E8800" i="2"/>
  <c r="E7196" i="2"/>
  <c r="E7197" i="2"/>
  <c r="E16480" i="2"/>
  <c r="E2645" i="2"/>
  <c r="E7198" i="2"/>
  <c r="E8801" i="2"/>
  <c r="E13376" i="2"/>
  <c r="E1116" i="2"/>
  <c r="E10395" i="2"/>
  <c r="E18012" i="2"/>
  <c r="E2646" i="2"/>
  <c r="E7199" i="2"/>
  <c r="E5264" i="2"/>
  <c r="E19522" i="2"/>
  <c r="E21055" i="2"/>
  <c r="E21056" i="2"/>
  <c r="E11876" i="2"/>
  <c r="E24147" i="2"/>
  <c r="E1117" i="2"/>
  <c r="E5265" i="2"/>
  <c r="E11877" i="2"/>
  <c r="E14965" i="2"/>
  <c r="E5266" i="2"/>
  <c r="E8802" i="2"/>
  <c r="E13377" i="2"/>
  <c r="E13378" i="2"/>
  <c r="E16481" i="2"/>
  <c r="E1118" i="2"/>
  <c r="E24148" i="2"/>
  <c r="E21057" i="2"/>
  <c r="E21058" i="2"/>
  <c r="E22603" i="2"/>
  <c r="E10396" i="2"/>
  <c r="E10397" i="2"/>
  <c r="E13379" i="2"/>
  <c r="E10398" i="2"/>
  <c r="E10399" i="2"/>
  <c r="E5267" i="2"/>
  <c r="E21059" i="2"/>
  <c r="E19523" i="2"/>
  <c r="E1119" i="2"/>
  <c r="E22604" i="2"/>
  <c r="E16482" i="2"/>
  <c r="E11878" i="2"/>
  <c r="E1120" i="2"/>
  <c r="E10400" i="2"/>
  <c r="E14966" i="2"/>
  <c r="E2647" i="2"/>
  <c r="E8803" i="2"/>
  <c r="E8804" i="2"/>
  <c r="E16483" i="2"/>
  <c r="E18013" i="2"/>
  <c r="E5268" i="2"/>
  <c r="E18014" i="2"/>
  <c r="E22605" i="2"/>
  <c r="E2648" i="2"/>
  <c r="E5269" i="2"/>
  <c r="E5270" i="2"/>
  <c r="E19524" i="2"/>
  <c r="E21060" i="2"/>
  <c r="E13380" i="2"/>
  <c r="E14967" i="2"/>
  <c r="E5271" i="2"/>
  <c r="E13381" i="2"/>
  <c r="E10401" i="2"/>
  <c r="E2649" i="2"/>
  <c r="E10402" i="2"/>
  <c r="E19525" i="2"/>
  <c r="E2650" i="2"/>
  <c r="E2651" i="2"/>
  <c r="E22606" i="2"/>
  <c r="E5272" i="2"/>
  <c r="E22607" i="2"/>
  <c r="E13382" i="2"/>
  <c r="E22608" i="2"/>
  <c r="E7200" i="2"/>
  <c r="E24149" i="2"/>
  <c r="E18015" i="2"/>
  <c r="E14968" i="2"/>
  <c r="E21061" i="2"/>
  <c r="E7201" i="2"/>
  <c r="E18016" i="2"/>
  <c r="E14969" i="2"/>
  <c r="E18017" i="2"/>
  <c r="E16484" i="2"/>
  <c r="E8805" i="2"/>
  <c r="E1121" i="2"/>
  <c r="E14970" i="2"/>
  <c r="E7202" i="2"/>
  <c r="E18018" i="2"/>
  <c r="E10403" i="2"/>
  <c r="E1122" i="2"/>
  <c r="E1123" i="2"/>
  <c r="E10404" i="2"/>
  <c r="E1124" i="2"/>
  <c r="E13383" i="2"/>
  <c r="E18019" i="2"/>
  <c r="E8806" i="2"/>
  <c r="E11879" i="2"/>
  <c r="E14971" i="2"/>
  <c r="E5273" i="2"/>
  <c r="E14972" i="2"/>
  <c r="E21062" i="2"/>
  <c r="E21063" i="2"/>
  <c r="E7203" i="2"/>
  <c r="E19526" i="2"/>
  <c r="E19527" i="2"/>
  <c r="E1125" i="2"/>
  <c r="E2652" i="2"/>
  <c r="E10405" i="2"/>
  <c r="E10406" i="2"/>
  <c r="E19528" i="2"/>
  <c r="E1126" i="2"/>
  <c r="E16485" i="2"/>
  <c r="E13384" i="2"/>
  <c r="E13385" i="2"/>
  <c r="E16486" i="2"/>
  <c r="E1127" i="2"/>
  <c r="E13386" i="2"/>
  <c r="E5274" i="2"/>
  <c r="E19529" i="2"/>
  <c r="E21064" i="2"/>
  <c r="E18020" i="2"/>
  <c r="E5275" i="2"/>
  <c r="E2653" i="2"/>
  <c r="E2654" i="2"/>
  <c r="E7204" i="2"/>
  <c r="E18021" i="2"/>
  <c r="E11880" i="2"/>
  <c r="E19530" i="2"/>
  <c r="E22609" i="2"/>
  <c r="E19531" i="2"/>
  <c r="E19532" i="2"/>
  <c r="E22610" i="2"/>
  <c r="E1128" i="2"/>
  <c r="E2655" i="2"/>
  <c r="E22611" i="2"/>
  <c r="E24150" i="2"/>
  <c r="E16487" i="2"/>
  <c r="E13387" i="2"/>
  <c r="E7205" i="2"/>
  <c r="E18022" i="2"/>
  <c r="E18023" i="2"/>
  <c r="E13388" i="2"/>
  <c r="E2656" i="2"/>
  <c r="E16488" i="2"/>
  <c r="E11881" i="2"/>
  <c r="E13389" i="2"/>
  <c r="E16489" i="2"/>
  <c r="E13390" i="2"/>
  <c r="E1129" i="2"/>
  <c r="E14973" i="2"/>
  <c r="E18024" i="2"/>
  <c r="E7206" i="2"/>
  <c r="E19533" i="2"/>
  <c r="E14974" i="2"/>
  <c r="E24151" i="2"/>
  <c r="E5276" i="2"/>
  <c r="E14975" i="2"/>
  <c r="E13391" i="2"/>
  <c r="E5277" i="2"/>
  <c r="E5278" i="2"/>
  <c r="E7207" i="2"/>
  <c r="E22612" i="2"/>
  <c r="E10407" i="2"/>
  <c r="E22613" i="2"/>
  <c r="E5279" i="2"/>
  <c r="E16490" i="2"/>
  <c r="E2657" i="2"/>
  <c r="E5280" i="2"/>
  <c r="E19534" i="2"/>
  <c r="E5281" i="2"/>
  <c r="E18025" i="2"/>
  <c r="E14976" i="2"/>
  <c r="E5282" i="2"/>
  <c r="E1130" i="2"/>
  <c r="E11882" i="2"/>
  <c r="E16491" i="2"/>
  <c r="E21065" i="2"/>
  <c r="E2658" i="2"/>
  <c r="E5283" i="2"/>
  <c r="E16492" i="2"/>
  <c r="E18026" i="2"/>
  <c r="E8807" i="2"/>
  <c r="E21066" i="2"/>
  <c r="E7208" i="2"/>
  <c r="E14977" i="2"/>
  <c r="E13392" i="2"/>
  <c r="E19535" i="2"/>
  <c r="E1131" i="2"/>
  <c r="E10408" i="2"/>
  <c r="E5284" i="2"/>
  <c r="E1132" i="2"/>
  <c r="E19536" i="2"/>
  <c r="E18027" i="2"/>
  <c r="E7209" i="2"/>
  <c r="E24152" i="2"/>
  <c r="E5285" i="2"/>
  <c r="E13393" i="2"/>
  <c r="E18028" i="2"/>
  <c r="E24153" i="2"/>
  <c r="E16493" i="2"/>
  <c r="E10409" i="2"/>
  <c r="E21067" i="2"/>
  <c r="E22614" i="2"/>
  <c r="E7210" i="2"/>
  <c r="E22615" i="2"/>
  <c r="E13394" i="2"/>
  <c r="E18029" i="2"/>
  <c r="E7211" i="2"/>
  <c r="E14978" i="2"/>
  <c r="E21068" i="2"/>
  <c r="E8808" i="2"/>
  <c r="E24154" i="2"/>
  <c r="E2659" i="2"/>
  <c r="E10410" i="2"/>
  <c r="E1133" i="2"/>
  <c r="E7212" i="2"/>
  <c r="E13395" i="2"/>
  <c r="E7213" i="2"/>
  <c r="E11883" i="2"/>
  <c r="E13396" i="2"/>
  <c r="E22616" i="2"/>
  <c r="E16494" i="2"/>
  <c r="E24155" i="2"/>
  <c r="E5286" i="2"/>
  <c r="E19537" i="2"/>
  <c r="E7214" i="2"/>
  <c r="E8809" i="2"/>
  <c r="E14979" i="2"/>
  <c r="E5287" i="2"/>
  <c r="E11884" i="2"/>
  <c r="E19538" i="2"/>
  <c r="E7215" i="2"/>
  <c r="E2660" i="2"/>
  <c r="E14980" i="2"/>
  <c r="E10411" i="2"/>
  <c r="E11885" i="2"/>
  <c r="E7216" i="2"/>
  <c r="E14981" i="2"/>
  <c r="E14982" i="2"/>
  <c r="E18030" i="2"/>
  <c r="E11886" i="2"/>
  <c r="E8810" i="2"/>
  <c r="E2661" i="2"/>
  <c r="E11887" i="2"/>
  <c r="E13397" i="2"/>
  <c r="E22617" i="2"/>
  <c r="E19539" i="2"/>
  <c r="E18031" i="2"/>
  <c r="E13398" i="2"/>
  <c r="E7217" i="2"/>
  <c r="E11888" i="2"/>
  <c r="E24156" i="2"/>
  <c r="E24157" i="2"/>
  <c r="E1134" i="2"/>
  <c r="E2662" i="2"/>
  <c r="E10412" i="2"/>
  <c r="E24158" i="2"/>
  <c r="E24159" i="2"/>
  <c r="E21069" i="2"/>
  <c r="E21070" i="2"/>
  <c r="E22618" i="2"/>
  <c r="E5288" i="2"/>
  <c r="E1135" i="2"/>
  <c r="E24160" i="2"/>
  <c r="E21071" i="2"/>
  <c r="E24161" i="2"/>
  <c r="E8811" i="2"/>
  <c r="E5289" i="2"/>
  <c r="E10413" i="2"/>
  <c r="E1136" i="2"/>
  <c r="E5290" i="2"/>
  <c r="E5291" i="2"/>
  <c r="E5292" i="2"/>
  <c r="E8812" i="2"/>
  <c r="E13399" i="2"/>
  <c r="E19540" i="2"/>
  <c r="E16495" i="2"/>
  <c r="E19541" i="2"/>
  <c r="E8813" i="2"/>
  <c r="E22619" i="2"/>
  <c r="E5293" i="2"/>
  <c r="E1137" i="2"/>
  <c r="E14983" i="2"/>
  <c r="E10414" i="2"/>
  <c r="E13400" i="2"/>
  <c r="E10415" i="2"/>
  <c r="E21072" i="2"/>
  <c r="E5294" i="2"/>
  <c r="E5295" i="2"/>
  <c r="E22620" i="2"/>
  <c r="E24162" i="2"/>
  <c r="E10416" i="2"/>
  <c r="E16496" i="2"/>
  <c r="E11889" i="2"/>
  <c r="E11890" i="2"/>
  <c r="E8814" i="2"/>
  <c r="E14984" i="2"/>
  <c r="E2663" i="2"/>
  <c r="E11891" i="2"/>
  <c r="E16497" i="2"/>
  <c r="E8815" i="2"/>
  <c r="E11892" i="2"/>
  <c r="E22621" i="2"/>
  <c r="E16498" i="2"/>
  <c r="E18032" i="2"/>
  <c r="E19542" i="2"/>
  <c r="E2664" i="2"/>
  <c r="E19543" i="2"/>
  <c r="E5296" i="2"/>
  <c r="E21073" i="2"/>
  <c r="E11893" i="2"/>
  <c r="E1138" i="2"/>
  <c r="E5297" i="2"/>
  <c r="E10417" i="2"/>
  <c r="E5298" i="2"/>
  <c r="E13401" i="2"/>
  <c r="E7218" i="2"/>
  <c r="E8816" i="2"/>
  <c r="E19544" i="2"/>
  <c r="E14985" i="2"/>
  <c r="E1139" i="2"/>
  <c r="E1140" i="2"/>
  <c r="E7219" i="2"/>
  <c r="E5299" i="2"/>
  <c r="E2665" i="2"/>
  <c r="E18033" i="2"/>
  <c r="E2666" i="2"/>
  <c r="E8817" i="2"/>
  <c r="E18034" i="2"/>
  <c r="E10418" i="2"/>
  <c r="E18035" i="2"/>
  <c r="E16499" i="2"/>
  <c r="E5300" i="2"/>
  <c r="E2667" i="2"/>
  <c r="E14986" i="2"/>
  <c r="E7220" i="2"/>
  <c r="E14987" i="2"/>
  <c r="E2668" i="2"/>
  <c r="E1141" i="2"/>
  <c r="E7221" i="2"/>
  <c r="E8818" i="2"/>
  <c r="E22622" i="2"/>
  <c r="E7222" i="2"/>
  <c r="E1142" i="2"/>
  <c r="E22623" i="2"/>
  <c r="E11894" i="2"/>
  <c r="E1143" i="2"/>
  <c r="E22624" i="2"/>
  <c r="E14988" i="2"/>
  <c r="E22625" i="2"/>
  <c r="E7223" i="2"/>
  <c r="E1144" i="2"/>
  <c r="E5301" i="2"/>
  <c r="E10419" i="2"/>
  <c r="E16500" i="2"/>
  <c r="E2669" i="2"/>
  <c r="E7224" i="2"/>
  <c r="E16501" i="2"/>
  <c r="E2670" i="2"/>
  <c r="E11895" i="2"/>
  <c r="E19545" i="2"/>
  <c r="E5302" i="2"/>
  <c r="E21074" i="2"/>
  <c r="E10420" i="2"/>
  <c r="E2671" i="2"/>
  <c r="E2672" i="2"/>
  <c r="E8819" i="2"/>
  <c r="E5303" i="2"/>
  <c r="E7225" i="2"/>
  <c r="E21075" i="2"/>
  <c r="E19546" i="2"/>
  <c r="E7226" i="2"/>
  <c r="E14989" i="2"/>
  <c r="E2673" i="2"/>
  <c r="E8820" i="2"/>
  <c r="E10421" i="2"/>
  <c r="E5304" i="2"/>
  <c r="E21076" i="2"/>
  <c r="E14990" i="2"/>
  <c r="E24163" i="2"/>
  <c r="E10422" i="2"/>
  <c r="E22626" i="2"/>
  <c r="E13402" i="2"/>
  <c r="E21077" i="2"/>
  <c r="E13403" i="2"/>
  <c r="E16502" i="2"/>
  <c r="E11896" i="2"/>
  <c r="E7227" i="2"/>
  <c r="E5305" i="2"/>
  <c r="E5306" i="2"/>
  <c r="E5307" i="2"/>
  <c r="E5308" i="2"/>
  <c r="E13404" i="2"/>
  <c r="E1145" i="2"/>
  <c r="E18036" i="2"/>
  <c r="E7228" i="2"/>
  <c r="E14991" i="2"/>
  <c r="E24164" i="2"/>
  <c r="E24165" i="2"/>
  <c r="E1146" i="2"/>
  <c r="E13405" i="2"/>
  <c r="E10423" i="2"/>
  <c r="E21078" i="2"/>
  <c r="E10424" i="2"/>
  <c r="E10425" i="2"/>
  <c r="E1147" i="2"/>
  <c r="E21079" i="2"/>
  <c r="E7229" i="2"/>
  <c r="E10426" i="2"/>
  <c r="E21080" i="2"/>
  <c r="E2674" i="2"/>
  <c r="E8821" i="2"/>
  <c r="E18037" i="2"/>
  <c r="E22627" i="2"/>
  <c r="E1148" i="2"/>
  <c r="E22628" i="2"/>
  <c r="E11897" i="2"/>
  <c r="E11898" i="2"/>
  <c r="E1149" i="2"/>
  <c r="E16503" i="2"/>
  <c r="E10427" i="2"/>
  <c r="E11899" i="2"/>
  <c r="E14992" i="2"/>
  <c r="E21081" i="2"/>
  <c r="E16504" i="2"/>
  <c r="E21082" i="2"/>
  <c r="E19547" i="2"/>
  <c r="E24166" i="2"/>
  <c r="E16505" i="2"/>
  <c r="E13406" i="2"/>
  <c r="E19548" i="2"/>
  <c r="E11900" i="2"/>
  <c r="E18038" i="2"/>
  <c r="E22629" i="2"/>
  <c r="E2675" i="2"/>
  <c r="E7230" i="2"/>
  <c r="E18039" i="2"/>
  <c r="E21083" i="2"/>
  <c r="E18040" i="2"/>
  <c r="E2676" i="2"/>
  <c r="E18041" i="2"/>
  <c r="E5309" i="2"/>
  <c r="E2677" i="2"/>
  <c r="E21084" i="2"/>
  <c r="E24167" i="2"/>
  <c r="E8822" i="2"/>
  <c r="E7231" i="2"/>
  <c r="E16506" i="2"/>
  <c r="E8823" i="2"/>
  <c r="E5310" i="2"/>
  <c r="E8824" i="2"/>
  <c r="E16507" i="2"/>
  <c r="E8825" i="2"/>
  <c r="E16508" i="2"/>
  <c r="E16509" i="2"/>
  <c r="E10428" i="2"/>
  <c r="E8826" i="2"/>
  <c r="E7232" i="2"/>
  <c r="E8827" i="2"/>
  <c r="E5311" i="2"/>
  <c r="E11901" i="2"/>
  <c r="E19549" i="2"/>
  <c r="E14993" i="2"/>
  <c r="E14994" i="2"/>
  <c r="E22630" i="2"/>
  <c r="E21085" i="2"/>
  <c r="E24168" i="2"/>
  <c r="E10429" i="2"/>
  <c r="E2678" i="2"/>
  <c r="E19550" i="2"/>
  <c r="E14995" i="2"/>
  <c r="E1150" i="2"/>
  <c r="E11902" i="2"/>
  <c r="E7233" i="2"/>
  <c r="E13407" i="2"/>
  <c r="E5312" i="2"/>
  <c r="E1151" i="2"/>
  <c r="E1152" i="2"/>
  <c r="E11903" i="2"/>
  <c r="E10430" i="2"/>
  <c r="E5313" i="2"/>
  <c r="E7234" i="2"/>
  <c r="E19551" i="2"/>
  <c r="E5314" i="2"/>
  <c r="E22631" i="2"/>
  <c r="E19552" i="2"/>
  <c r="E2679" i="2"/>
  <c r="E8828" i="2"/>
  <c r="E24169" i="2"/>
  <c r="E8829" i="2"/>
  <c r="E1153" i="2"/>
  <c r="E14996" i="2"/>
  <c r="E11904" i="2"/>
  <c r="E18042" i="2"/>
  <c r="E7235" i="2"/>
  <c r="E5315" i="2"/>
  <c r="E22632" i="2"/>
  <c r="E19553" i="2"/>
  <c r="E5316" i="2"/>
  <c r="E16510" i="2"/>
  <c r="E1154" i="2"/>
  <c r="E21086" i="2"/>
  <c r="E2680" i="2"/>
  <c r="E21087" i="2"/>
  <c r="E5317" i="2"/>
  <c r="E2681" i="2"/>
  <c r="E21088" i="2"/>
  <c r="E8830" i="2"/>
  <c r="E1155" i="2"/>
  <c r="E10431" i="2"/>
  <c r="E22633" i="2"/>
  <c r="E22634" i="2"/>
  <c r="E2682" i="2"/>
  <c r="E18043" i="2"/>
  <c r="E11905" i="2"/>
  <c r="E16511" i="2"/>
  <c r="E24170" i="2"/>
  <c r="E19554" i="2"/>
  <c r="E7236" i="2"/>
  <c r="E8831" i="2"/>
  <c r="E19555" i="2"/>
  <c r="E14997" i="2"/>
  <c r="E22635" i="2"/>
  <c r="E18044" i="2"/>
  <c r="E13408" i="2"/>
  <c r="E8832" i="2"/>
  <c r="E1156" i="2"/>
  <c r="E22636" i="2"/>
  <c r="E10432" i="2"/>
  <c r="E2683" i="2"/>
  <c r="E10433" i="2"/>
  <c r="E21089" i="2"/>
  <c r="E10434" i="2"/>
  <c r="E18045" i="2"/>
  <c r="E5318" i="2"/>
  <c r="E18046" i="2"/>
  <c r="E21090" i="2"/>
  <c r="E22637" i="2"/>
  <c r="E1157" i="2"/>
  <c r="E13409" i="2"/>
  <c r="E19556" i="2"/>
  <c r="E5319" i="2"/>
  <c r="E2684" i="2"/>
  <c r="E2685" i="2"/>
  <c r="E5320" i="2"/>
  <c r="E1158" i="2"/>
  <c r="E7237" i="2"/>
  <c r="E18047" i="2"/>
  <c r="E13410" i="2"/>
  <c r="E14998" i="2"/>
  <c r="E8833" i="2"/>
  <c r="E13411" i="2"/>
  <c r="E16512" i="2"/>
  <c r="E10435" i="2"/>
  <c r="E5321" i="2"/>
  <c r="E8834" i="2"/>
  <c r="E14999" i="2"/>
  <c r="E5322" i="2"/>
  <c r="E2686" i="2"/>
  <c r="E8835" i="2"/>
  <c r="E10436" i="2"/>
  <c r="E16513" i="2"/>
  <c r="E5323" i="2"/>
  <c r="E19557" i="2"/>
  <c r="E15000" i="2"/>
  <c r="E24171" i="2"/>
  <c r="E18048" i="2"/>
  <c r="E7238" i="2"/>
  <c r="E5324" i="2"/>
  <c r="E1159" i="2"/>
  <c r="E7239" i="2"/>
  <c r="E16514" i="2"/>
  <c r="E16515" i="2"/>
  <c r="E16516" i="2"/>
  <c r="E16517" i="2"/>
  <c r="E24172" i="2"/>
  <c r="E2687" i="2"/>
  <c r="E10437" i="2"/>
  <c r="E5325" i="2"/>
  <c r="E16518" i="2"/>
  <c r="E5326" i="2"/>
  <c r="E22638" i="2"/>
  <c r="E15001" i="2"/>
  <c r="E5327" i="2"/>
  <c r="E16519" i="2"/>
  <c r="E21091" i="2"/>
  <c r="E5328" i="2"/>
  <c r="E16520" i="2"/>
  <c r="E19558" i="2"/>
  <c r="E22639" i="2"/>
  <c r="E8836" i="2"/>
  <c r="E22640" i="2"/>
  <c r="E1160" i="2"/>
  <c r="E8837" i="2"/>
  <c r="E13412" i="2"/>
  <c r="E21092" i="2"/>
  <c r="E15002" i="2"/>
  <c r="E15003" i="2"/>
  <c r="E22641" i="2"/>
  <c r="E15004" i="2"/>
  <c r="E24173" i="2"/>
  <c r="E22642" i="2"/>
  <c r="E18049" i="2"/>
  <c r="E11906" i="2"/>
  <c r="E8838" i="2"/>
  <c r="E7240" i="2"/>
  <c r="E18050" i="2"/>
  <c r="E16521" i="2"/>
  <c r="E19559" i="2"/>
  <c r="E15005" i="2"/>
  <c r="E10438" i="2"/>
  <c r="E11907" i="2"/>
  <c r="E19560" i="2"/>
  <c r="E1161" i="2"/>
  <c r="E5329" i="2"/>
  <c r="E22643" i="2"/>
  <c r="E18051" i="2"/>
  <c r="E8839" i="2"/>
  <c r="E5330" i="2"/>
  <c r="E8840" i="2"/>
  <c r="E10439" i="2"/>
  <c r="E2688" i="2"/>
  <c r="E5331" i="2"/>
  <c r="E18052" i="2"/>
  <c r="E13413" i="2"/>
  <c r="E15006" i="2"/>
  <c r="E18053" i="2"/>
  <c r="E24174" i="2"/>
  <c r="E10440" i="2"/>
  <c r="E2689" i="2"/>
  <c r="E16522" i="2"/>
  <c r="E7241" i="2"/>
  <c r="E13414" i="2"/>
  <c r="E18054" i="2"/>
  <c r="E10441" i="2"/>
  <c r="E13415" i="2"/>
  <c r="E19561" i="2"/>
  <c r="E11908" i="2"/>
  <c r="E2690" i="2"/>
  <c r="E22644" i="2"/>
  <c r="E7242" i="2"/>
  <c r="E5332" i="2"/>
  <c r="E21093" i="2"/>
  <c r="E5333" i="2"/>
  <c r="E2691" i="2"/>
  <c r="E24175" i="2"/>
  <c r="E24176" i="2"/>
  <c r="E1162" i="2"/>
  <c r="E10442" i="2"/>
  <c r="E22645" i="2"/>
  <c r="E22646" i="2"/>
  <c r="E15007" i="2"/>
  <c r="E7243" i="2"/>
  <c r="E10443" i="2"/>
  <c r="E2692" i="2"/>
  <c r="E13416" i="2"/>
  <c r="E5334" i="2"/>
  <c r="E21094" i="2"/>
  <c r="E1163" i="2"/>
  <c r="E13417" i="2"/>
  <c r="E10444" i="2"/>
  <c r="E22647" i="2"/>
  <c r="E24177" i="2"/>
  <c r="E10445" i="2"/>
  <c r="E1164" i="2"/>
  <c r="E5335" i="2"/>
  <c r="E5336" i="2"/>
  <c r="E11909" i="2"/>
  <c r="E11910" i="2"/>
  <c r="E8841" i="2"/>
  <c r="E19562" i="2"/>
  <c r="E19563" i="2"/>
  <c r="E16523" i="2"/>
  <c r="E1165" i="2"/>
  <c r="E21095" i="2"/>
  <c r="E1166" i="2"/>
  <c r="E24178" i="2"/>
  <c r="E13418" i="2"/>
  <c r="E19564" i="2"/>
  <c r="E13419" i="2"/>
  <c r="E10446" i="2"/>
  <c r="E22648" i="2"/>
  <c r="E5337" i="2"/>
  <c r="E7244" i="2"/>
  <c r="E24179" i="2"/>
  <c r="E5338" i="2"/>
  <c r="E10447" i="2"/>
  <c r="E2693" i="2"/>
  <c r="E16524" i="2"/>
  <c r="E5339" i="2"/>
  <c r="E8842" i="2"/>
  <c r="E1167" i="2"/>
  <c r="E22649" i="2"/>
  <c r="E21096" i="2"/>
  <c r="E21097" i="2"/>
  <c r="E18055" i="2"/>
  <c r="E19565" i="2"/>
  <c r="E18056" i="2"/>
  <c r="E7245" i="2"/>
  <c r="E18057" i="2"/>
  <c r="E1168" i="2"/>
  <c r="E8843" i="2"/>
  <c r="E19566" i="2"/>
  <c r="E19567" i="2"/>
  <c r="E16525" i="2"/>
  <c r="E1169" i="2"/>
  <c r="E10448" i="2"/>
  <c r="E5340" i="2"/>
  <c r="E18058" i="2"/>
  <c r="E8844" i="2"/>
  <c r="E10449" i="2"/>
  <c r="E11911" i="2"/>
  <c r="E22650" i="2"/>
  <c r="E24180" i="2"/>
  <c r="E15008" i="2"/>
  <c r="E18059" i="2"/>
  <c r="E19568" i="2"/>
  <c r="E11912" i="2"/>
  <c r="E16526" i="2"/>
  <c r="E24181" i="2"/>
  <c r="E10450" i="2"/>
  <c r="E8845" i="2"/>
  <c r="E24182" i="2"/>
  <c r="E13420" i="2"/>
  <c r="E10451" i="2"/>
  <c r="E18060" i="2"/>
  <c r="E22651" i="2"/>
  <c r="E11913" i="2"/>
  <c r="E18061" i="2"/>
  <c r="E19569" i="2"/>
  <c r="E13421" i="2"/>
  <c r="E5341" i="2"/>
  <c r="E11914" i="2"/>
  <c r="E19570" i="2"/>
  <c r="E24183" i="2"/>
  <c r="E19571" i="2"/>
  <c r="E18062" i="2"/>
  <c r="E21098" i="2"/>
  <c r="E7246" i="2"/>
  <c r="E13422" i="2"/>
  <c r="E10452" i="2"/>
  <c r="E13423" i="2"/>
  <c r="E15009" i="2"/>
  <c r="E24184" i="2"/>
  <c r="E5342" i="2"/>
  <c r="E5343" i="2"/>
  <c r="E8846" i="2"/>
  <c r="E7247" i="2"/>
  <c r="E13424" i="2"/>
  <c r="E19572" i="2"/>
  <c r="E1170" i="2"/>
  <c r="E19573" i="2"/>
  <c r="E8847" i="2"/>
  <c r="E16527" i="2"/>
  <c r="E11915" i="2"/>
  <c r="E5344" i="2"/>
  <c r="E1171" i="2"/>
  <c r="E1172" i="2"/>
  <c r="E10453" i="2"/>
  <c r="E10454" i="2"/>
  <c r="E22652" i="2"/>
  <c r="E5345" i="2"/>
  <c r="E10455" i="2"/>
  <c r="E5346" i="2"/>
  <c r="E8848" i="2"/>
  <c r="E2694" i="2"/>
  <c r="E22653" i="2"/>
  <c r="E24185" i="2"/>
  <c r="E18063" i="2"/>
  <c r="E24186" i="2"/>
  <c r="E15010" i="2"/>
  <c r="E16528" i="2"/>
  <c r="E18064" i="2"/>
  <c r="E22654" i="2"/>
  <c r="E24187" i="2"/>
  <c r="E19574" i="2"/>
  <c r="E22655" i="2"/>
  <c r="E16529" i="2"/>
  <c r="E21099" i="2"/>
  <c r="E5347" i="2"/>
  <c r="E19575" i="2"/>
  <c r="E18065" i="2"/>
  <c r="E18066" i="2"/>
  <c r="E7248" i="2"/>
  <c r="E24188" i="2"/>
  <c r="E8849" i="2"/>
  <c r="E8850" i="2"/>
  <c r="E15011" i="2"/>
  <c r="E15012" i="2"/>
  <c r="E19576" i="2"/>
  <c r="E19577" i="2"/>
  <c r="E19578" i="2"/>
  <c r="E24189" i="2"/>
  <c r="E1173" i="2"/>
  <c r="E5348" i="2"/>
  <c r="E16530" i="2"/>
  <c r="E8851" i="2"/>
  <c r="E16531" i="2"/>
  <c r="E5349" i="2"/>
  <c r="E11916" i="2"/>
  <c r="E2695" i="2"/>
  <c r="E19579" i="2"/>
  <c r="E8852" i="2"/>
  <c r="E2696" i="2"/>
  <c r="E5350" i="2"/>
  <c r="E2697" i="2"/>
  <c r="E5351" i="2"/>
  <c r="E15013" i="2"/>
  <c r="E22656" i="2"/>
  <c r="E15014" i="2"/>
  <c r="E5352" i="2"/>
  <c r="E11917" i="2"/>
  <c r="E2698" i="2"/>
  <c r="E19580" i="2"/>
  <c r="E8853" i="2"/>
  <c r="E7249" i="2"/>
  <c r="E15015" i="2"/>
  <c r="E13425" i="2"/>
  <c r="E8854" i="2"/>
  <c r="E15016" i="2"/>
  <c r="E5353" i="2"/>
  <c r="E5354" i="2"/>
  <c r="E24190" i="2"/>
  <c r="E11918" i="2"/>
  <c r="E21100" i="2"/>
  <c r="E11919" i="2"/>
  <c r="E16532" i="2"/>
  <c r="E8855" i="2"/>
  <c r="E11920" i="2"/>
  <c r="E19581" i="2"/>
  <c r="E16533" i="2"/>
  <c r="E8856" i="2"/>
  <c r="E2699" i="2"/>
  <c r="E1174" i="2"/>
  <c r="E7250" i="2"/>
  <c r="E22657" i="2"/>
  <c r="E2700" i="2"/>
  <c r="E1175" i="2"/>
  <c r="E18067" i="2"/>
  <c r="E21101" i="2"/>
  <c r="E19582" i="2"/>
  <c r="E2701" i="2"/>
  <c r="E16534" i="2"/>
  <c r="E13426" i="2"/>
  <c r="E24191" i="2"/>
  <c r="E15017" i="2"/>
  <c r="E5355" i="2"/>
  <c r="E5356" i="2"/>
  <c r="E16535" i="2"/>
  <c r="E21102" i="2"/>
  <c r="E16536" i="2"/>
  <c r="E11921" i="2"/>
  <c r="E13427" i="2"/>
  <c r="E16537" i="2"/>
  <c r="E5357" i="2"/>
  <c r="E15018" i="2"/>
  <c r="E2702" i="2"/>
  <c r="E22658" i="2"/>
  <c r="E24192" i="2"/>
  <c r="E22659" i="2"/>
  <c r="E1176" i="2"/>
  <c r="E21103" i="2"/>
  <c r="E5358" i="2"/>
  <c r="E19583" i="2"/>
  <c r="E7251" i="2"/>
  <c r="E1177" i="2"/>
  <c r="E13428" i="2"/>
  <c r="E22660" i="2"/>
  <c r="E15019" i="2"/>
  <c r="E5359" i="2"/>
  <c r="E2703" i="2"/>
  <c r="E11922" i="2"/>
  <c r="E5360" i="2"/>
  <c r="E24193" i="2"/>
  <c r="E2704" i="2"/>
  <c r="E22661" i="2"/>
  <c r="E5361" i="2"/>
  <c r="E15020" i="2"/>
  <c r="E5362" i="2"/>
  <c r="E5363" i="2"/>
  <c r="E18068" i="2"/>
  <c r="E21104" i="2"/>
  <c r="E13429" i="2"/>
  <c r="E18069" i="2"/>
  <c r="E1178" i="2"/>
  <c r="E5364" i="2"/>
  <c r="E8857" i="2"/>
  <c r="E11923" i="2"/>
  <c r="E21105" i="2"/>
  <c r="E24194" i="2"/>
  <c r="E5365" i="2"/>
  <c r="E15021" i="2"/>
  <c r="E1179" i="2"/>
  <c r="E1180" i="2"/>
  <c r="E5366" i="2"/>
  <c r="E11924" i="2"/>
  <c r="E15022" i="2"/>
  <c r="E10456" i="2"/>
  <c r="E10457" i="2"/>
  <c r="E18070" i="2"/>
  <c r="E13430" i="2"/>
  <c r="E7252" i="2"/>
  <c r="E18071" i="2"/>
  <c r="E5367" i="2"/>
  <c r="E5368" i="2"/>
  <c r="E5369" i="2"/>
  <c r="E18072" i="2"/>
  <c r="E21106" i="2"/>
  <c r="E19584" i="2"/>
  <c r="E5370" i="2"/>
  <c r="E7253" i="2"/>
  <c r="E11925" i="2"/>
  <c r="E15023" i="2"/>
  <c r="E24195" i="2"/>
  <c r="E15024" i="2"/>
  <c r="E15025" i="2"/>
  <c r="E5371" i="2"/>
  <c r="E8858" i="2"/>
  <c r="E18073" i="2"/>
  <c r="E11926" i="2"/>
  <c r="E22662" i="2"/>
  <c r="E10458" i="2"/>
  <c r="E15026" i="2"/>
  <c r="E18074" i="2"/>
  <c r="E2705" i="2"/>
  <c r="E18075" i="2"/>
  <c r="E18076" i="2"/>
  <c r="E8859" i="2"/>
  <c r="E10459" i="2"/>
  <c r="E2706" i="2"/>
  <c r="E15027" i="2"/>
  <c r="E10460" i="2"/>
  <c r="E11927" i="2"/>
  <c r="E11928" i="2"/>
  <c r="E5372" i="2"/>
  <c r="E18077" i="2"/>
  <c r="E1181" i="2"/>
  <c r="E8860" i="2"/>
  <c r="E18078" i="2"/>
  <c r="E8861" i="2"/>
  <c r="E10461" i="2"/>
  <c r="E22663" i="2"/>
  <c r="E7254" i="2"/>
  <c r="E11929" i="2"/>
  <c r="E10462" i="2"/>
  <c r="E8862" i="2"/>
  <c r="E18079" i="2"/>
  <c r="E2707" i="2"/>
  <c r="E8863" i="2"/>
  <c r="E15028" i="2"/>
  <c r="E21107" i="2"/>
  <c r="E22664" i="2"/>
  <c r="E16538" i="2"/>
  <c r="E15029" i="2"/>
  <c r="E8864" i="2"/>
  <c r="E10463" i="2"/>
  <c r="E19585" i="2"/>
  <c r="E19586" i="2"/>
  <c r="E5373" i="2"/>
  <c r="E7255" i="2"/>
  <c r="E1182" i="2"/>
  <c r="E18080" i="2"/>
  <c r="E19587" i="2"/>
  <c r="E7256" i="2"/>
  <c r="E7257" i="2"/>
  <c r="E13431" i="2"/>
  <c r="E16539" i="2"/>
  <c r="E18081" i="2"/>
  <c r="E8865" i="2"/>
  <c r="E19588" i="2"/>
  <c r="E13432" i="2"/>
  <c r="E5374" i="2"/>
  <c r="E7258" i="2"/>
  <c r="E2708" i="2"/>
  <c r="E24196" i="2"/>
  <c r="E1183" i="2"/>
  <c r="E8866" i="2"/>
  <c r="E2709" i="2"/>
  <c r="E8867" i="2"/>
  <c r="E24197" i="2"/>
  <c r="E2710" i="2"/>
  <c r="E18082" i="2"/>
  <c r="E8868" i="2"/>
  <c r="E1184" i="2"/>
  <c r="E19589" i="2"/>
  <c r="E16540" i="2"/>
  <c r="E16541" i="2"/>
  <c r="E10464" i="2"/>
  <c r="E19590" i="2"/>
  <c r="E15030" i="2"/>
  <c r="E2711" i="2"/>
  <c r="E8869" i="2"/>
  <c r="E11930" i="2"/>
  <c r="E15031" i="2"/>
  <c r="E1185" i="2"/>
  <c r="E19591" i="2"/>
  <c r="E21108" i="2"/>
  <c r="E2712" i="2"/>
  <c r="E5375" i="2"/>
  <c r="E8870" i="2"/>
  <c r="E19592" i="2"/>
  <c r="E10465" i="2"/>
  <c r="E7259" i="2"/>
  <c r="E11931" i="2"/>
  <c r="E13433" i="2"/>
  <c r="E10466" i="2"/>
  <c r="E10467" i="2"/>
  <c r="E7260" i="2"/>
  <c r="E11932" i="2"/>
  <c r="E1186" i="2"/>
  <c r="E21109" i="2"/>
  <c r="E5376" i="2"/>
  <c r="E24198" i="2"/>
  <c r="E5377" i="2"/>
  <c r="E2713" i="2"/>
  <c r="E10468" i="2"/>
  <c r="E18083" i="2"/>
  <c r="E7261" i="2"/>
  <c r="E21110" i="2"/>
  <c r="E15032" i="2"/>
  <c r="E1187" i="2"/>
  <c r="E18084" i="2"/>
  <c r="E2714" i="2"/>
  <c r="E19593" i="2"/>
  <c r="E18085" i="2"/>
  <c r="E7262" i="2"/>
  <c r="E8871" i="2"/>
  <c r="E24199" i="2"/>
  <c r="E10469" i="2"/>
  <c r="E2715" i="2"/>
  <c r="E10470" i="2"/>
  <c r="E2716" i="2"/>
  <c r="E1188" i="2"/>
  <c r="E10471" i="2"/>
  <c r="E13434" i="2"/>
  <c r="E1189" i="2"/>
  <c r="E11933" i="2"/>
  <c r="E16542" i="2"/>
  <c r="E19594" i="2"/>
  <c r="E21111" i="2"/>
  <c r="E8872" i="2"/>
  <c r="E5378" i="2"/>
  <c r="E8873" i="2"/>
  <c r="E7263" i="2"/>
  <c r="E7264" i="2"/>
  <c r="E22665" i="2"/>
  <c r="E7265" i="2"/>
  <c r="E1190" i="2"/>
  <c r="E7266" i="2"/>
  <c r="E13435" i="2"/>
  <c r="E21112" i="2"/>
  <c r="E1191" i="2"/>
  <c r="E22666" i="2"/>
  <c r="E24200" i="2"/>
  <c r="E19595" i="2"/>
  <c r="E5379" i="2"/>
  <c r="E22667" i="2"/>
  <c r="E10472" i="2"/>
  <c r="E8874" i="2"/>
  <c r="E8875" i="2"/>
  <c r="E5380" i="2"/>
  <c r="E22668" i="2"/>
  <c r="E16543" i="2"/>
  <c r="E1192" i="2"/>
  <c r="E2717" i="2"/>
  <c r="E13436" i="2"/>
  <c r="E24201" i="2"/>
  <c r="E22669" i="2"/>
  <c r="E24202" i="2"/>
  <c r="E16544" i="2"/>
  <c r="E19596" i="2"/>
  <c r="E15033" i="2"/>
  <c r="E24203" i="2"/>
  <c r="E22670" i="2"/>
  <c r="E8876" i="2"/>
  <c r="E11934" i="2"/>
  <c r="E15034" i="2"/>
  <c r="E13437" i="2"/>
  <c r="E18086" i="2"/>
  <c r="E22671" i="2"/>
  <c r="E7267" i="2"/>
  <c r="E2718" i="2"/>
  <c r="E16545" i="2"/>
  <c r="E7268" i="2"/>
  <c r="E21113" i="2"/>
  <c r="E1193" i="2"/>
  <c r="E5381" i="2"/>
  <c r="E7269" i="2"/>
  <c r="E7270" i="2"/>
  <c r="E1194" i="2"/>
  <c r="E15035" i="2"/>
  <c r="E8877" i="2"/>
  <c r="E11935" i="2"/>
  <c r="E8878" i="2"/>
  <c r="E8879" i="2"/>
  <c r="E18087" i="2"/>
  <c r="E1195" i="2"/>
  <c r="E11936" i="2"/>
  <c r="E7271" i="2"/>
  <c r="E16546" i="2"/>
  <c r="E5382" i="2"/>
  <c r="E13438" i="2"/>
  <c r="E2719" i="2"/>
  <c r="E13439" i="2"/>
  <c r="E2720" i="2"/>
  <c r="E10473" i="2"/>
  <c r="E7272" i="2"/>
  <c r="E19597" i="2"/>
  <c r="E2721" i="2"/>
  <c r="E19598" i="2"/>
  <c r="E13440" i="2"/>
  <c r="E8880" i="2"/>
  <c r="E11937" i="2"/>
  <c r="E5383" i="2"/>
  <c r="E21114" i="2"/>
  <c r="E18088" i="2"/>
  <c r="E19599" i="2"/>
  <c r="E5384" i="2"/>
  <c r="E22672" i="2"/>
  <c r="E24204" i="2"/>
  <c r="E16547" i="2"/>
  <c r="E22673" i="2"/>
  <c r="E19600" i="2"/>
  <c r="E13441" i="2"/>
  <c r="E13442" i="2"/>
  <c r="E24205" i="2"/>
  <c r="E5385" i="2"/>
  <c r="E11938" i="2"/>
  <c r="E7273" i="2"/>
  <c r="E1196" i="2"/>
  <c r="E21115" i="2"/>
  <c r="E5386" i="2"/>
  <c r="E15036" i="2"/>
  <c r="E5387" i="2"/>
  <c r="E18089" i="2"/>
  <c r="E10474" i="2"/>
  <c r="E2722" i="2"/>
  <c r="E19601" i="2"/>
  <c r="E11939" i="2"/>
  <c r="E11940" i="2"/>
  <c r="E18090" i="2"/>
  <c r="E22674" i="2"/>
  <c r="E16548" i="2"/>
  <c r="E21116" i="2"/>
  <c r="E7274" i="2"/>
  <c r="E1197" i="2"/>
  <c r="E7275" i="2"/>
  <c r="E10475" i="2"/>
  <c r="E11941" i="2"/>
  <c r="E5388" i="2"/>
  <c r="E8881" i="2"/>
  <c r="E11942" i="2"/>
  <c r="E16549" i="2"/>
  <c r="E18091" i="2"/>
  <c r="E11943" i="2"/>
  <c r="E16550" i="2"/>
  <c r="E18092" i="2"/>
  <c r="E16551" i="2"/>
  <c r="E16552" i="2"/>
  <c r="E18093" i="2"/>
  <c r="E1198" i="2"/>
  <c r="E18094" i="2"/>
  <c r="E5389" i="2"/>
  <c r="E21117" i="2"/>
  <c r="E18095" i="2"/>
  <c r="E2723" i="2"/>
  <c r="E2724" i="2"/>
  <c r="E7276" i="2"/>
  <c r="E5390" i="2"/>
  <c r="E19602" i="2"/>
  <c r="E15037" i="2"/>
  <c r="E5391" i="2"/>
  <c r="E11944" i="2"/>
  <c r="E16553" i="2"/>
  <c r="E15038" i="2"/>
  <c r="E24206" i="2"/>
  <c r="E18096" i="2"/>
  <c r="E2725" i="2"/>
  <c r="E13443" i="2"/>
  <c r="E24207" i="2"/>
  <c r="E10476" i="2"/>
  <c r="E2726" i="2"/>
  <c r="E18097" i="2"/>
  <c r="E15039" i="2"/>
  <c r="E10477" i="2"/>
  <c r="E21118" i="2"/>
  <c r="E16554" i="2"/>
  <c r="E24208" i="2"/>
  <c r="E24209" i="2"/>
  <c r="E16555" i="2"/>
  <c r="E15040" i="2"/>
  <c r="E2727" i="2"/>
  <c r="E5392" i="2"/>
  <c r="E21119" i="2"/>
  <c r="E15041" i="2"/>
  <c r="E18098" i="2"/>
  <c r="E8882" i="2"/>
  <c r="E5393" i="2"/>
  <c r="E2728" i="2"/>
  <c r="E18099" i="2"/>
  <c r="E15042" i="2"/>
  <c r="E16556" i="2"/>
  <c r="E5394" i="2"/>
  <c r="E15043" i="2"/>
  <c r="E11945" i="2"/>
  <c r="E10478" i="2"/>
  <c r="E11946" i="2"/>
  <c r="E21120" i="2"/>
  <c r="E1199" i="2"/>
  <c r="E8883" i="2"/>
  <c r="E21121" i="2"/>
  <c r="E21122" i="2"/>
  <c r="E5395" i="2"/>
  <c r="E13444" i="2"/>
  <c r="E21123" i="2"/>
  <c r="E8884" i="2"/>
  <c r="E18100" i="2"/>
  <c r="E2729" i="2"/>
  <c r="E10479" i="2"/>
  <c r="E5396" i="2"/>
  <c r="E24210" i="2"/>
  <c r="E10480" i="2"/>
  <c r="E8885" i="2"/>
  <c r="E24211" i="2"/>
  <c r="E15044" i="2"/>
  <c r="E8886" i="2"/>
  <c r="E5397" i="2"/>
  <c r="E5398" i="2"/>
  <c r="E21124" i="2"/>
  <c r="E16557" i="2"/>
  <c r="E1200" i="2"/>
  <c r="E15045" i="2"/>
  <c r="E13445" i="2"/>
  <c r="E8887" i="2"/>
  <c r="E15046" i="2"/>
  <c r="E19603" i="2"/>
  <c r="E7277" i="2"/>
  <c r="E22675" i="2"/>
  <c r="E5399" i="2"/>
  <c r="E16558" i="2"/>
  <c r="E7278" i="2"/>
  <c r="E24212" i="2"/>
  <c r="E24213" i="2"/>
  <c r="E21125" i="2"/>
  <c r="E16559" i="2"/>
  <c r="E7279" i="2"/>
  <c r="E5400" i="2"/>
  <c r="E13446" i="2"/>
  <c r="E10481" i="2"/>
  <c r="E22676" i="2"/>
  <c r="E13447" i="2"/>
  <c r="E2730" i="2"/>
  <c r="E24214" i="2"/>
  <c r="E19604" i="2"/>
  <c r="E21126" i="2"/>
  <c r="E1201" i="2"/>
  <c r="E16560" i="2"/>
  <c r="E8888" i="2"/>
  <c r="E16561" i="2"/>
  <c r="E21127" i="2"/>
  <c r="E1202" i="2"/>
  <c r="E22677" i="2"/>
  <c r="E5401" i="2"/>
  <c r="E15047" i="2"/>
  <c r="E24215" i="2"/>
  <c r="E19605" i="2"/>
  <c r="E10482" i="2"/>
  <c r="E18101" i="2"/>
  <c r="E19606" i="2"/>
  <c r="E8889" i="2"/>
  <c r="E19607" i="2"/>
  <c r="E8890" i="2"/>
  <c r="E15048" i="2"/>
  <c r="E10483" i="2"/>
  <c r="E22678" i="2"/>
  <c r="E5402" i="2"/>
  <c r="E22679" i="2"/>
  <c r="E2731" i="2"/>
  <c r="E18102" i="2"/>
  <c r="E15049" i="2"/>
  <c r="E24216" i="2"/>
  <c r="E1203" i="2"/>
  <c r="E21128" i="2"/>
  <c r="E7280" i="2"/>
  <c r="E13448" i="2"/>
  <c r="E5403" i="2"/>
  <c r="E1204" i="2"/>
  <c r="E2732" i="2"/>
  <c r="E2733" i="2"/>
  <c r="E21129" i="2"/>
  <c r="E13449" i="2"/>
  <c r="E22680" i="2"/>
  <c r="E16562" i="2"/>
  <c r="E15050" i="2"/>
  <c r="E5404" i="2"/>
  <c r="E21130" i="2"/>
  <c r="E2734" i="2"/>
  <c r="E10484" i="2"/>
  <c r="E2735" i="2"/>
  <c r="E8891" i="2"/>
  <c r="E7281" i="2"/>
  <c r="E15051" i="2"/>
  <c r="E21131" i="2"/>
  <c r="E13450" i="2"/>
  <c r="E13451" i="2"/>
  <c r="E7282" i="2"/>
  <c r="E2736" i="2"/>
  <c r="E2737" i="2"/>
  <c r="E5405" i="2"/>
  <c r="E19608" i="2"/>
  <c r="E13452" i="2"/>
  <c r="E16563" i="2"/>
  <c r="E22681" i="2"/>
  <c r="E5406" i="2"/>
  <c r="E2738" i="2"/>
  <c r="E2739" i="2"/>
  <c r="E8892" i="2"/>
  <c r="E5407" i="2"/>
  <c r="E7283" i="2"/>
  <c r="E7284" i="2"/>
  <c r="E24217" i="2"/>
  <c r="E8893" i="2"/>
  <c r="E19609" i="2"/>
  <c r="E5408" i="2"/>
  <c r="E21132" i="2"/>
  <c r="E21133" i="2"/>
  <c r="E11947" i="2"/>
  <c r="E24218" i="2"/>
  <c r="E24219" i="2"/>
  <c r="E18103" i="2"/>
  <c r="E15052" i="2"/>
  <c r="E19610" i="2"/>
  <c r="E21134" i="2"/>
  <c r="E24220" i="2"/>
  <c r="E2740" i="2"/>
  <c r="E24221" i="2"/>
  <c r="E21135" i="2"/>
  <c r="E7285" i="2"/>
  <c r="E15053" i="2"/>
  <c r="E1205" i="2"/>
  <c r="E18104" i="2"/>
  <c r="E11948" i="2"/>
  <c r="E21136" i="2"/>
  <c r="E18105" i="2"/>
  <c r="E16564" i="2"/>
  <c r="E13453" i="2"/>
  <c r="E21137" i="2"/>
  <c r="E13454" i="2"/>
  <c r="E1206" i="2"/>
  <c r="E11949" i="2"/>
  <c r="E19611" i="2"/>
  <c r="E18106" i="2"/>
  <c r="E21138" i="2"/>
  <c r="E16565" i="2"/>
  <c r="E5409" i="2"/>
  <c r="E1207" i="2"/>
  <c r="E15054" i="2"/>
  <c r="E16566" i="2"/>
  <c r="E16567" i="2"/>
  <c r="E10485" i="2"/>
  <c r="E21139" i="2"/>
  <c r="E1208" i="2"/>
  <c r="E16568" i="2"/>
  <c r="E5410" i="2"/>
  <c r="E24222" i="2"/>
  <c r="E21140" i="2"/>
  <c r="E2741" i="2"/>
  <c r="E24223" i="2"/>
  <c r="E11950" i="2"/>
  <c r="E1209" i="2"/>
  <c r="E5411" i="2"/>
  <c r="E7286" i="2"/>
  <c r="E22682" i="2"/>
  <c r="E15055" i="2"/>
  <c r="E5412" i="2"/>
  <c r="E1210" i="2"/>
  <c r="E7287" i="2"/>
  <c r="E5413" i="2"/>
  <c r="E22683" i="2"/>
  <c r="E5414" i="2"/>
  <c r="E18107" i="2"/>
  <c r="E21141" i="2"/>
  <c r="E24224" i="2"/>
  <c r="E8894" i="2"/>
  <c r="E13455" i="2"/>
  <c r="E15056" i="2"/>
  <c r="E22684" i="2"/>
  <c r="E5415" i="2"/>
  <c r="E19612" i="2"/>
  <c r="E16569" i="2"/>
  <c r="E24225" i="2"/>
  <c r="E8895" i="2"/>
  <c r="E22685" i="2"/>
  <c r="E19613" i="2"/>
  <c r="E2742" i="2"/>
  <c r="E5416" i="2"/>
  <c r="E5417" i="2"/>
  <c r="E2743" i="2"/>
  <c r="E10486" i="2"/>
  <c r="E5418" i="2"/>
  <c r="E10487" i="2"/>
  <c r="E10488" i="2"/>
  <c r="E1211" i="2"/>
  <c r="E24226" i="2"/>
  <c r="E24227" i="2"/>
  <c r="E13456" i="2"/>
  <c r="E15057" i="2"/>
  <c r="E16570" i="2"/>
  <c r="E18108" i="2"/>
  <c r="E7288" i="2"/>
  <c r="E21142" i="2"/>
  <c r="E15058" i="2"/>
  <c r="E13457" i="2"/>
  <c r="E7289" i="2"/>
  <c r="E24228" i="2"/>
  <c r="E19614" i="2"/>
  <c r="E1212" i="2"/>
  <c r="E10489" i="2"/>
  <c r="E7290" i="2"/>
  <c r="E22686" i="2"/>
  <c r="E5419" i="2"/>
  <c r="E5420" i="2"/>
  <c r="E13458" i="2"/>
  <c r="E1213" i="2"/>
  <c r="E21143" i="2"/>
  <c r="E8896" i="2"/>
  <c r="E2744" i="2"/>
  <c r="E1214" i="2"/>
  <c r="E16571" i="2"/>
  <c r="E7291" i="2"/>
  <c r="E11951" i="2"/>
  <c r="E19615" i="2"/>
  <c r="E8897" i="2"/>
  <c r="E22687" i="2"/>
  <c r="E22688" i="2"/>
  <c r="E13459" i="2"/>
  <c r="E19616" i="2"/>
  <c r="E11952" i="2"/>
  <c r="E15059" i="2"/>
  <c r="E5421" i="2"/>
  <c r="E7292" i="2"/>
  <c r="E11953" i="2"/>
  <c r="E22689" i="2"/>
  <c r="E22690" i="2"/>
  <c r="E19617" i="2"/>
  <c r="E18109" i="2"/>
  <c r="E11954" i="2"/>
  <c r="E13460" i="2"/>
  <c r="E21144" i="2"/>
  <c r="E19618" i="2"/>
  <c r="E24229" i="2"/>
  <c r="E1215" i="2"/>
  <c r="E5422" i="2"/>
  <c r="E18110" i="2"/>
  <c r="E5423" i="2"/>
  <c r="E8898" i="2"/>
  <c r="E13461" i="2"/>
  <c r="E24230" i="2"/>
  <c r="E2745" i="2"/>
  <c r="E15060" i="2"/>
  <c r="E5424" i="2"/>
  <c r="E5425" i="2"/>
  <c r="E10490" i="2"/>
  <c r="E7293" i="2"/>
  <c r="E16572" i="2"/>
  <c r="E16573" i="2"/>
  <c r="E5426" i="2"/>
  <c r="E21145" i="2"/>
  <c r="E19619" i="2"/>
  <c r="E15061" i="2"/>
  <c r="E1216" i="2"/>
  <c r="E13462" i="2"/>
  <c r="E7294" i="2"/>
  <c r="E7295" i="2"/>
  <c r="E15062" i="2"/>
  <c r="E22691" i="2"/>
  <c r="E7296" i="2"/>
  <c r="E11955" i="2"/>
  <c r="E11956" i="2"/>
  <c r="E18111" i="2"/>
  <c r="E8899" i="2"/>
  <c r="E11957" i="2"/>
  <c r="E18112" i="2"/>
  <c r="E7297" i="2"/>
  <c r="E10491" i="2"/>
  <c r="E8900" i="2"/>
  <c r="E5427" i="2"/>
  <c r="E2746" i="2"/>
  <c r="E2747" i="2"/>
  <c r="E5428" i="2"/>
  <c r="E19620" i="2"/>
  <c r="E16574" i="2"/>
  <c r="E1217" i="2"/>
  <c r="E2748" i="2"/>
  <c r="E5429" i="2"/>
  <c r="E1218" i="2"/>
  <c r="E5430" i="2"/>
  <c r="E8901" i="2"/>
  <c r="E21146" i="2"/>
  <c r="E18113" i="2"/>
  <c r="E19621" i="2"/>
  <c r="E8902" i="2"/>
  <c r="E1219" i="2"/>
  <c r="E13463" i="2"/>
  <c r="E2749" i="2"/>
  <c r="E5431" i="2"/>
  <c r="E22692" i="2"/>
  <c r="E22693" i="2"/>
  <c r="E24231" i="2"/>
  <c r="E5432" i="2"/>
  <c r="E24232" i="2"/>
  <c r="E5433" i="2"/>
  <c r="E10492" i="2"/>
  <c r="E24233" i="2"/>
  <c r="E18114" i="2"/>
  <c r="E13464" i="2"/>
  <c r="E8903" i="2"/>
  <c r="E7298" i="2"/>
  <c r="E8904" i="2"/>
  <c r="E8905" i="2"/>
  <c r="E2750" i="2"/>
  <c r="E22694" i="2"/>
  <c r="E24234" i="2"/>
  <c r="E13465" i="2"/>
  <c r="E5434" i="2"/>
  <c r="E24235" i="2"/>
  <c r="E8906" i="2"/>
  <c r="E8907" i="2"/>
  <c r="E2751" i="2"/>
  <c r="E5435" i="2"/>
  <c r="E2752" i="2"/>
  <c r="E15063" i="2"/>
  <c r="E13466" i="2"/>
  <c r="E11958" i="2"/>
  <c r="E24236" i="2"/>
  <c r="E11959" i="2"/>
  <c r="E11960" i="2"/>
  <c r="E22695" i="2"/>
  <c r="E22696" i="2"/>
  <c r="E5436" i="2"/>
  <c r="E18115" i="2"/>
  <c r="E7299" i="2"/>
  <c r="E8908" i="2"/>
  <c r="E11961" i="2"/>
  <c r="E1220" i="2"/>
  <c r="E15064" i="2"/>
  <c r="E19622" i="2"/>
  <c r="E5437" i="2"/>
  <c r="E8909" i="2"/>
  <c r="E7300" i="2"/>
  <c r="E21147" i="2"/>
  <c r="E10493" i="2"/>
  <c r="E18116" i="2"/>
  <c r="E18117" i="2"/>
  <c r="E24237" i="2"/>
  <c r="E5438" i="2"/>
  <c r="E21148" i="2"/>
  <c r="E2753" i="2"/>
  <c r="E10494" i="2"/>
  <c r="E10495" i="2"/>
  <c r="E18118" i="2"/>
  <c r="E5439" i="2"/>
  <c r="E19623" i="2"/>
  <c r="E13467" i="2"/>
  <c r="E2754" i="2"/>
  <c r="E13468" i="2"/>
  <c r="E8910" i="2"/>
  <c r="E21149" i="2"/>
  <c r="E1221" i="2"/>
  <c r="E21150" i="2"/>
  <c r="E21151" i="2"/>
  <c r="E21152" i="2"/>
  <c r="E18119" i="2"/>
  <c r="E7301" i="2"/>
  <c r="E1222" i="2"/>
  <c r="E16575" i="2"/>
  <c r="E13469" i="2"/>
  <c r="E22697" i="2"/>
  <c r="E2755" i="2"/>
  <c r="E21153" i="2"/>
  <c r="E1223" i="2"/>
  <c r="E5440" i="2"/>
  <c r="E7302" i="2"/>
  <c r="E5441" i="2"/>
  <c r="E16576" i="2"/>
  <c r="E24238" i="2"/>
  <c r="E7303" i="2"/>
  <c r="E24239" i="2"/>
  <c r="E5442" i="2"/>
  <c r="E16577" i="2"/>
  <c r="E2756" i="2"/>
  <c r="E10496" i="2"/>
  <c r="E22698" i="2"/>
  <c r="E19624" i="2"/>
  <c r="E18120" i="2"/>
  <c r="E1224" i="2"/>
  <c r="E11962" i="2"/>
  <c r="E13470" i="2"/>
  <c r="E22699" i="2"/>
  <c r="E8911" i="2"/>
  <c r="E21154" i="2"/>
  <c r="E5443" i="2"/>
  <c r="E5444" i="2"/>
  <c r="E5445" i="2"/>
  <c r="E2757" i="2"/>
  <c r="E13471" i="2"/>
  <c r="E18121" i="2"/>
  <c r="E13472" i="2"/>
  <c r="E11963" i="2"/>
  <c r="E7304" i="2"/>
  <c r="E2758" i="2"/>
  <c r="E8912" i="2"/>
  <c r="E10497" i="2"/>
  <c r="E18122" i="2"/>
  <c r="E13473" i="2"/>
  <c r="E21155" i="2"/>
  <c r="E10498" i="2"/>
  <c r="E11964" i="2"/>
  <c r="E22700" i="2"/>
  <c r="E8913" i="2"/>
  <c r="E15065" i="2"/>
  <c r="E5446" i="2"/>
  <c r="E13474" i="2"/>
  <c r="E21156" i="2"/>
  <c r="E21157" i="2"/>
  <c r="E18123" i="2"/>
  <c r="E5447" i="2"/>
  <c r="E16578" i="2"/>
  <c r="E11965" i="2"/>
  <c r="E15066" i="2"/>
  <c r="E5448" i="2"/>
  <c r="E24240" i="2"/>
  <c r="E8914" i="2"/>
  <c r="E15067" i="2"/>
  <c r="E16579" i="2"/>
  <c r="E24241" i="2"/>
  <c r="E10499" i="2"/>
  <c r="E15068" i="2"/>
  <c r="E24242" i="2"/>
  <c r="E5449" i="2"/>
  <c r="E13475" i="2"/>
  <c r="E19625" i="2"/>
  <c r="E5450" i="2"/>
  <c r="E10500" i="2"/>
  <c r="E21158" i="2"/>
  <c r="E24243" i="2"/>
  <c r="E19626" i="2"/>
  <c r="E8915" i="2"/>
  <c r="E7305" i="2"/>
  <c r="E5451" i="2"/>
  <c r="E5452" i="2"/>
  <c r="E8916" i="2"/>
  <c r="E19627" i="2"/>
  <c r="E11966" i="2"/>
  <c r="E15069" i="2"/>
  <c r="E21159" i="2"/>
  <c r="E1225" i="2"/>
  <c r="E16580" i="2"/>
  <c r="E7306" i="2"/>
  <c r="E16581" i="2"/>
  <c r="E18124" i="2"/>
  <c r="E13476" i="2"/>
  <c r="E10501" i="2"/>
  <c r="E1226" i="2"/>
  <c r="E22701" i="2"/>
  <c r="E5453" i="2"/>
  <c r="E24244" i="2"/>
  <c r="E7307" i="2"/>
  <c r="E24245" i="2"/>
  <c r="E10502" i="2"/>
  <c r="E2759" i="2"/>
  <c r="E5454" i="2"/>
  <c r="E5455" i="2"/>
  <c r="E5456" i="2"/>
  <c r="E19628" i="2"/>
  <c r="E11967" i="2"/>
  <c r="E1227" i="2"/>
  <c r="E10503" i="2"/>
  <c r="E24246" i="2"/>
  <c r="E5457" i="2"/>
  <c r="E16582" i="2"/>
  <c r="E18125" i="2"/>
  <c r="E19629" i="2"/>
  <c r="E21160" i="2"/>
  <c r="E21161" i="2"/>
  <c r="E24247" i="2"/>
  <c r="E5458" i="2"/>
  <c r="E18126" i="2"/>
  <c r="E1228" i="2"/>
  <c r="E21162" i="2"/>
  <c r="E24248" i="2"/>
  <c r="E19630" i="2"/>
  <c r="E5459" i="2"/>
  <c r="E19631" i="2"/>
  <c r="E7308" i="2"/>
  <c r="E21163" i="2"/>
  <c r="E18127" i="2"/>
  <c r="E5460" i="2"/>
  <c r="E16583" i="2"/>
  <c r="E24249" i="2"/>
  <c r="E1229" i="2"/>
  <c r="E18128" i="2"/>
  <c r="E18129" i="2"/>
  <c r="E16584" i="2"/>
  <c r="E5461" i="2"/>
  <c r="E5462" i="2"/>
  <c r="E15070" i="2"/>
  <c r="E5463" i="2"/>
  <c r="E8917" i="2"/>
  <c r="E19632" i="2"/>
  <c r="E5464" i="2"/>
  <c r="E11968" i="2"/>
  <c r="E5465" i="2"/>
  <c r="E8918" i="2"/>
  <c r="E5466" i="2"/>
  <c r="E21164" i="2"/>
  <c r="E8919" i="2"/>
  <c r="E16585" i="2"/>
  <c r="E21165" i="2"/>
  <c r="E11969" i="2"/>
  <c r="E22702" i="2"/>
  <c r="E19633" i="2"/>
  <c r="E8920" i="2"/>
  <c r="E1230" i="2"/>
  <c r="E5467" i="2"/>
  <c r="E5468" i="2"/>
  <c r="E21166" i="2"/>
  <c r="E11970" i="2"/>
  <c r="E5469" i="2"/>
  <c r="E8921" i="2"/>
  <c r="E11971" i="2"/>
  <c r="E5470" i="2"/>
  <c r="E21167" i="2"/>
  <c r="E5471" i="2"/>
  <c r="E11972" i="2"/>
  <c r="E16586" i="2"/>
  <c r="E24250" i="2"/>
  <c r="E15071" i="2"/>
  <c r="E16587" i="2"/>
  <c r="E18130" i="2"/>
  <c r="E24251" i="2"/>
  <c r="E22703" i="2"/>
  <c r="E1231" i="2"/>
  <c r="E5472" i="2"/>
  <c r="E11973" i="2"/>
  <c r="E18131" i="2"/>
  <c r="E16588" i="2"/>
  <c r="E21168" i="2"/>
  <c r="E5473" i="2"/>
  <c r="E5474" i="2"/>
  <c r="E19634" i="2"/>
  <c r="E2760" i="2"/>
  <c r="E10504" i="2"/>
  <c r="E21169" i="2"/>
  <c r="E21170" i="2"/>
  <c r="E10505" i="2"/>
  <c r="E7309" i="2"/>
  <c r="E22704" i="2"/>
  <c r="E15072" i="2"/>
  <c r="E7310" i="2"/>
  <c r="E7311" i="2"/>
  <c r="E24252" i="2"/>
  <c r="E11974" i="2"/>
  <c r="E8922" i="2"/>
  <c r="E5475" i="2"/>
  <c r="E8923" i="2"/>
  <c r="E1232" i="2"/>
  <c r="E2761" i="2"/>
  <c r="E21171" i="2"/>
  <c r="E7312" i="2"/>
  <c r="E15073" i="2"/>
  <c r="E5476" i="2"/>
  <c r="E22705" i="2"/>
  <c r="E1233" i="2"/>
  <c r="E8924" i="2"/>
  <c r="E21172" i="2"/>
  <c r="E11975" i="2"/>
  <c r="E21173" i="2"/>
  <c r="E5477" i="2"/>
  <c r="E15074" i="2"/>
  <c r="E24253" i="2"/>
  <c r="E21174" i="2"/>
  <c r="E8925" i="2"/>
  <c r="E16589" i="2"/>
  <c r="E11976" i="2"/>
  <c r="E7313" i="2"/>
  <c r="E15075" i="2"/>
  <c r="E22706" i="2"/>
  <c r="E5478" i="2"/>
  <c r="E22707" i="2"/>
  <c r="E5479" i="2"/>
  <c r="E5480" i="2"/>
  <c r="E5481" i="2"/>
  <c r="E10506" i="2"/>
  <c r="E24254" i="2"/>
  <c r="E7314" i="2"/>
  <c r="E10507" i="2"/>
  <c r="E21175" i="2"/>
  <c r="E8926" i="2"/>
  <c r="E22708" i="2"/>
  <c r="E24255" i="2"/>
  <c r="E11977" i="2"/>
  <c r="E22709" i="2"/>
  <c r="E13477" i="2"/>
  <c r="E10508" i="2"/>
  <c r="E7315" i="2"/>
  <c r="E2762" i="2"/>
  <c r="E10509" i="2"/>
  <c r="E2763" i="2"/>
  <c r="E18132" i="2"/>
  <c r="E11978" i="2"/>
  <c r="E7316" i="2"/>
  <c r="E5482" i="2"/>
  <c r="E10510" i="2"/>
  <c r="E8927" i="2"/>
  <c r="E15076" i="2"/>
  <c r="E1234" i="2"/>
  <c r="E11979" i="2"/>
  <c r="E19635" i="2"/>
  <c r="E16590" i="2"/>
  <c r="E2764" i="2"/>
  <c r="E13478" i="2"/>
  <c r="E2765" i="2"/>
  <c r="E8928" i="2"/>
  <c r="E19636" i="2"/>
  <c r="E21176" i="2"/>
  <c r="E5483" i="2"/>
  <c r="E1235" i="2"/>
  <c r="E7317" i="2"/>
  <c r="E7318" i="2"/>
  <c r="E16591" i="2"/>
  <c r="E22710" i="2"/>
  <c r="E5484" i="2"/>
  <c r="E5485" i="2"/>
  <c r="E21177" i="2"/>
  <c r="E1236" i="2"/>
  <c r="E22711" i="2"/>
  <c r="E2766" i="2"/>
  <c r="E5486" i="2"/>
  <c r="E15077" i="2"/>
  <c r="E13479" i="2"/>
  <c r="E2767" i="2"/>
  <c r="E8929" i="2"/>
  <c r="E8930" i="2"/>
  <c r="E8931" i="2"/>
  <c r="E18133" i="2"/>
  <c r="E13480" i="2"/>
  <c r="E2768" i="2"/>
  <c r="E22712" i="2"/>
  <c r="E5487" i="2"/>
  <c r="E1237" i="2"/>
  <c r="E24256" i="2"/>
  <c r="E24257" i="2"/>
  <c r="E10511" i="2"/>
  <c r="E21178" i="2"/>
  <c r="E11980" i="2"/>
  <c r="E21179" i="2"/>
  <c r="E5488" i="2"/>
  <c r="E5489" i="2"/>
  <c r="E10512" i="2"/>
  <c r="E8932" i="2"/>
  <c r="E15078" i="2"/>
  <c r="E22713" i="2"/>
  <c r="E22714" i="2"/>
  <c r="E7319" i="2"/>
  <c r="E16592" i="2"/>
  <c r="E8933" i="2"/>
  <c r="E7320" i="2"/>
  <c r="E1238" i="2"/>
  <c r="E7321" i="2"/>
  <c r="E22715" i="2"/>
  <c r="E5490" i="2"/>
  <c r="E8934" i="2"/>
  <c r="E19637" i="2"/>
  <c r="E24258" i="2"/>
  <c r="E21180" i="2"/>
  <c r="E22716" i="2"/>
  <c r="E15079" i="2"/>
  <c r="E8935" i="2"/>
  <c r="E19638" i="2"/>
  <c r="E21181" i="2"/>
  <c r="E7322" i="2"/>
  <c r="E18134" i="2"/>
  <c r="E18135" i="2"/>
  <c r="E8936" i="2"/>
  <c r="E10513" i="2"/>
  <c r="E7323" i="2"/>
  <c r="E16593" i="2"/>
  <c r="E21182" i="2"/>
  <c r="E8937" i="2"/>
  <c r="E8938" i="2"/>
  <c r="E5491" i="2"/>
  <c r="E21183" i="2"/>
  <c r="E19639" i="2"/>
  <c r="E15080" i="2"/>
  <c r="E15081" i="2"/>
  <c r="E1239" i="2"/>
  <c r="E16594" i="2"/>
  <c r="E7324" i="2"/>
  <c r="E5492" i="2"/>
  <c r="E22717" i="2"/>
  <c r="E2769" i="2"/>
  <c r="E8939" i="2"/>
  <c r="E16595" i="2"/>
  <c r="E11981" i="2"/>
  <c r="E19640" i="2"/>
  <c r="E18136" i="2"/>
  <c r="E24259" i="2"/>
  <c r="E5493" i="2"/>
  <c r="E1240" i="2"/>
  <c r="E5494" i="2"/>
  <c r="E10514" i="2"/>
  <c r="E1241" i="2"/>
  <c r="E5495" i="2"/>
  <c r="E11982" i="2"/>
  <c r="E21184" i="2"/>
  <c r="E15082" i="2"/>
  <c r="E18137" i="2"/>
  <c r="E11983" i="2"/>
  <c r="E24260" i="2"/>
  <c r="E1242" i="2"/>
  <c r="E8940" i="2"/>
  <c r="E16596" i="2"/>
  <c r="E10515" i="2"/>
  <c r="E19641" i="2"/>
  <c r="E19642" i="2"/>
  <c r="E1243" i="2"/>
  <c r="E21185" i="2"/>
  <c r="E10516" i="2"/>
  <c r="E16597" i="2"/>
  <c r="E10517" i="2"/>
  <c r="E22718" i="2"/>
  <c r="E18138" i="2"/>
  <c r="E5496" i="2"/>
  <c r="E5497" i="2"/>
  <c r="E7325" i="2"/>
  <c r="E18139" i="2"/>
  <c r="E1244" i="2"/>
  <c r="E15083" i="2"/>
  <c r="E19643" i="2"/>
  <c r="E16598" i="2"/>
  <c r="E11984" i="2"/>
  <c r="E1245" i="2"/>
  <c r="E1246" i="2"/>
  <c r="E22719" i="2"/>
  <c r="E7326" i="2"/>
  <c r="E19644" i="2"/>
  <c r="E24261" i="2"/>
  <c r="E22720" i="2"/>
  <c r="E1247" i="2"/>
  <c r="E22721" i="2"/>
  <c r="E5498" i="2"/>
  <c r="E5499" i="2"/>
  <c r="E19645" i="2"/>
  <c r="E7327" i="2"/>
  <c r="E19646" i="2"/>
  <c r="E21186" i="2"/>
  <c r="E10518" i="2"/>
  <c r="E13481" i="2"/>
  <c r="E21187" i="2"/>
  <c r="E10519" i="2"/>
  <c r="E19647" i="2"/>
  <c r="E8941" i="2"/>
  <c r="E5500" i="2"/>
  <c r="E13482" i="2"/>
  <c r="E21188" i="2"/>
  <c r="E2770" i="2"/>
  <c r="E5501" i="2"/>
  <c r="E18140" i="2"/>
  <c r="E11985" i="2"/>
  <c r="E7328" i="2"/>
  <c r="E7329" i="2"/>
  <c r="E5502" i="2"/>
  <c r="E5503" i="2"/>
  <c r="E21189" i="2"/>
  <c r="E10520" i="2"/>
  <c r="E24262" i="2"/>
  <c r="E2771" i="2"/>
  <c r="E18141" i="2"/>
  <c r="E21190" i="2"/>
  <c r="E5504" i="2"/>
  <c r="E5505" i="2"/>
  <c r="E8942" i="2"/>
  <c r="E11986" i="2"/>
  <c r="E7330" i="2"/>
  <c r="E16599" i="2"/>
  <c r="E21191" i="2"/>
  <c r="E5506" i="2"/>
  <c r="E15084" i="2"/>
  <c r="E21192" i="2"/>
  <c r="E19648" i="2"/>
  <c r="E11987" i="2"/>
  <c r="E5507" i="2"/>
  <c r="E5508" i="2"/>
  <c r="E7331" i="2"/>
  <c r="E22722" i="2"/>
  <c r="E5509" i="2"/>
  <c r="E21193" i="2"/>
  <c r="E7332" i="2"/>
  <c r="E18142" i="2"/>
  <c r="E7333" i="2"/>
  <c r="E2772" i="2"/>
  <c r="E5510" i="2"/>
  <c r="E1248" i="2"/>
  <c r="E22723" i="2"/>
  <c r="E5511" i="2"/>
  <c r="E21194" i="2"/>
  <c r="E7334" i="2"/>
  <c r="E10521" i="2"/>
  <c r="E18143" i="2"/>
  <c r="E19649" i="2"/>
  <c r="E1249" i="2"/>
  <c r="E5512" i="2"/>
  <c r="E21195" i="2"/>
  <c r="E19650" i="2"/>
  <c r="E18144" i="2"/>
  <c r="E15085" i="2"/>
  <c r="E21196" i="2"/>
  <c r="E5513" i="2"/>
  <c r="E5514" i="2"/>
  <c r="E18145" i="2"/>
  <c r="E22724" i="2"/>
  <c r="E1250" i="2"/>
  <c r="E8943" i="2"/>
  <c r="E16600" i="2"/>
  <c r="E21197" i="2"/>
  <c r="E5515" i="2"/>
  <c r="E13483" i="2"/>
  <c r="E1251" i="2"/>
  <c r="E21198" i="2"/>
  <c r="E24263" i="2"/>
  <c r="E2773" i="2"/>
  <c r="E21199" i="2"/>
  <c r="E1252" i="2"/>
  <c r="E5516" i="2"/>
  <c r="E7335" i="2"/>
  <c r="E5517" i="2"/>
  <c r="E2774" i="2"/>
  <c r="E13484" i="2"/>
  <c r="E15086" i="2"/>
  <c r="E18146" i="2"/>
  <c r="E15087" i="2"/>
  <c r="E5518" i="2"/>
  <c r="E8944" i="2"/>
  <c r="E10522" i="2"/>
  <c r="E8945" i="2"/>
  <c r="E22725" i="2"/>
  <c r="E7336" i="2"/>
  <c r="E24264" i="2"/>
  <c r="E15088" i="2"/>
  <c r="E2775" i="2"/>
  <c r="E13485" i="2"/>
  <c r="E7337" i="2"/>
  <c r="E1253" i="2"/>
  <c r="E5519" i="2"/>
  <c r="E11988" i="2"/>
  <c r="E24265" i="2"/>
  <c r="E21200" i="2"/>
  <c r="E10523" i="2"/>
  <c r="E22726" i="2"/>
  <c r="E1254" i="2"/>
  <c r="E22727" i="2"/>
  <c r="E19651" i="2"/>
  <c r="E2776" i="2"/>
  <c r="E11989" i="2"/>
  <c r="E8946" i="2"/>
  <c r="E5520" i="2"/>
  <c r="E16601" i="2"/>
  <c r="E24266" i="2"/>
  <c r="E8947" i="2"/>
  <c r="E15089" i="2"/>
  <c r="E2777" i="2"/>
  <c r="E5521" i="2"/>
  <c r="E5522" i="2"/>
  <c r="E22728" i="2"/>
  <c r="E11990" i="2"/>
  <c r="E8948" i="2"/>
  <c r="E7338" i="2"/>
  <c r="E2778" i="2"/>
  <c r="E10524" i="2"/>
  <c r="E19652" i="2"/>
  <c r="E18147" i="2"/>
  <c r="E7339" i="2"/>
  <c r="E13486" i="2"/>
  <c r="E5523" i="2"/>
  <c r="E10525" i="2"/>
  <c r="E18148" i="2"/>
  <c r="E24267" i="2"/>
  <c r="E5524" i="2"/>
  <c r="E5525" i="2"/>
  <c r="E10526" i="2"/>
  <c r="E24268" i="2"/>
  <c r="E22729" i="2"/>
  <c r="E15090" i="2"/>
  <c r="E24269" i="2"/>
  <c r="E11991" i="2"/>
  <c r="E24270" i="2"/>
  <c r="E10527" i="2"/>
  <c r="E21201" i="2"/>
  <c r="E22730" i="2"/>
  <c r="E13487" i="2"/>
  <c r="E19653" i="2"/>
  <c r="E5526" i="2"/>
  <c r="E22731" i="2"/>
  <c r="E13488" i="2"/>
  <c r="E1255" i="2"/>
  <c r="E7340" i="2"/>
  <c r="E11992" i="2"/>
  <c r="E8949" i="2"/>
  <c r="E19654" i="2"/>
  <c r="E10528" i="2"/>
  <c r="E10529" i="2"/>
  <c r="E19655" i="2"/>
  <c r="E5527" i="2"/>
  <c r="E5528" i="2"/>
  <c r="E21202" i="2"/>
  <c r="E13489" i="2"/>
  <c r="E11993" i="2"/>
  <c r="E22732" i="2"/>
  <c r="E18149" i="2"/>
  <c r="E13490" i="2"/>
  <c r="E5529" i="2"/>
  <c r="E22733" i="2"/>
  <c r="E18150" i="2"/>
  <c r="E11994" i="2"/>
  <c r="E18151" i="2"/>
  <c r="E10530" i="2"/>
  <c r="E18152" i="2"/>
  <c r="E2779" i="2"/>
  <c r="E13491" i="2"/>
  <c r="E18153" i="2"/>
  <c r="E8950" i="2"/>
  <c r="E1256" i="2"/>
  <c r="E5530" i="2"/>
  <c r="E24271" i="2"/>
  <c r="E2780" i="2"/>
  <c r="E5531" i="2"/>
  <c r="E5532" i="2"/>
  <c r="E22734" i="2"/>
  <c r="E10531" i="2"/>
  <c r="E7341" i="2"/>
  <c r="E13492" i="2"/>
  <c r="E13493" i="2"/>
  <c r="E10532" i="2"/>
  <c r="E19656" i="2"/>
  <c r="E13494" i="2"/>
  <c r="E5533" i="2"/>
  <c r="E16602" i="2"/>
  <c r="E1257" i="2"/>
  <c r="E16603" i="2"/>
  <c r="E2781" i="2"/>
  <c r="E13495" i="2"/>
  <c r="E2782" i="2"/>
  <c r="E8951" i="2"/>
  <c r="E2783" i="2"/>
  <c r="E5534" i="2"/>
  <c r="E13496" i="2"/>
  <c r="E21203" i="2"/>
  <c r="E2784" i="2"/>
  <c r="E22735" i="2"/>
  <c r="E21204" i="2"/>
  <c r="E11995" i="2"/>
  <c r="E2785" i="2"/>
  <c r="E13497" i="2"/>
  <c r="E8952" i="2"/>
  <c r="E7342" i="2"/>
  <c r="E16604" i="2"/>
  <c r="E22736" i="2"/>
  <c r="E18154" i="2"/>
  <c r="E5535" i="2"/>
  <c r="E8953" i="2"/>
  <c r="E7343" i="2"/>
  <c r="E19657" i="2"/>
  <c r="E24272" i="2"/>
  <c r="E1258" i="2"/>
  <c r="E5536" i="2"/>
  <c r="E7344" i="2"/>
  <c r="E11996" i="2"/>
  <c r="E5537" i="2"/>
  <c r="E5538" i="2"/>
  <c r="E24273" i="2"/>
  <c r="E5539" i="2"/>
  <c r="E1259" i="2"/>
  <c r="E5540" i="2"/>
  <c r="E11997" i="2"/>
  <c r="E5541" i="2"/>
  <c r="E8954" i="2"/>
  <c r="E21205" i="2"/>
  <c r="E22737" i="2"/>
  <c r="E11998" i="2"/>
  <c r="E19658" i="2"/>
  <c r="E10533" i="2"/>
  <c r="E24274" i="2"/>
  <c r="E15091" i="2"/>
  <c r="E13498" i="2"/>
  <c r="E11999" i="2"/>
  <c r="E13499" i="2"/>
  <c r="E5542" i="2"/>
  <c r="E10534" i="2"/>
  <c r="E22738" i="2"/>
  <c r="E10535" i="2"/>
  <c r="E15092" i="2"/>
  <c r="E1260" i="2"/>
  <c r="E5543" i="2"/>
  <c r="E13500" i="2"/>
  <c r="E5544" i="2"/>
  <c r="E19659" i="2"/>
  <c r="E13501" i="2"/>
  <c r="E2786" i="2"/>
  <c r="E16605" i="2"/>
  <c r="E7345" i="2"/>
  <c r="E1261" i="2"/>
  <c r="E2787" i="2"/>
  <c r="E10536" i="2"/>
  <c r="E22739" i="2"/>
  <c r="E8955" i="2"/>
  <c r="E22740" i="2"/>
  <c r="E2788" i="2"/>
  <c r="E24275" i="2"/>
  <c r="E5545" i="2"/>
  <c r="E16606" i="2"/>
  <c r="E8956" i="2"/>
  <c r="E12000" i="2"/>
  <c r="E19660" i="2"/>
  <c r="E18155" i="2"/>
  <c r="E8957" i="2"/>
  <c r="E24276" i="2"/>
  <c r="E22741" i="2"/>
  <c r="E15093" i="2"/>
  <c r="E15094" i="2"/>
  <c r="E5546" i="2"/>
  <c r="E22742" i="2"/>
  <c r="E18156" i="2"/>
  <c r="E19661" i="2"/>
  <c r="E15095" i="2"/>
  <c r="E13502" i="2"/>
  <c r="E1262" i="2"/>
  <c r="E12001" i="2"/>
  <c r="E13503" i="2"/>
  <c r="E1263" i="2"/>
  <c r="E15096" i="2"/>
  <c r="E13504" i="2"/>
  <c r="E21206" i="2"/>
  <c r="E15097" i="2"/>
  <c r="E13505" i="2"/>
  <c r="E13506" i="2"/>
  <c r="E18157" i="2"/>
  <c r="E8958" i="2"/>
  <c r="E5547" i="2"/>
  <c r="E10537" i="2"/>
  <c r="E16607" i="2"/>
  <c r="E19662" i="2"/>
  <c r="E8959" i="2"/>
  <c r="E22743" i="2"/>
  <c r="E22744" i="2"/>
  <c r="E22745" i="2"/>
  <c r="E10538" i="2"/>
  <c r="E24277" i="2"/>
  <c r="E16608" i="2"/>
  <c r="E13507" i="2"/>
  <c r="E13508" i="2"/>
  <c r="E13509" i="2"/>
  <c r="E8960" i="2"/>
  <c r="E7346" i="2"/>
  <c r="E16609" i="2"/>
  <c r="E12002" i="2"/>
  <c r="E8961" i="2"/>
  <c r="E16610" i="2"/>
  <c r="E2789" i="2"/>
  <c r="E24278" i="2"/>
  <c r="E21207" i="2"/>
  <c r="E24279" i="2"/>
  <c r="E19663" i="2"/>
  <c r="E13510" i="2"/>
  <c r="E13511" i="2"/>
  <c r="E5548" i="2"/>
  <c r="E2790" i="2"/>
  <c r="E10539" i="2"/>
  <c r="E2791" i="2"/>
  <c r="E2792" i="2"/>
  <c r="E10540" i="2"/>
  <c r="E5549" i="2"/>
  <c r="E10541" i="2"/>
  <c r="E10542" i="2"/>
  <c r="E22746" i="2"/>
  <c r="E2793" i="2"/>
  <c r="E19664" i="2"/>
  <c r="E24280" i="2"/>
  <c r="E5550" i="2"/>
  <c r="E13512" i="2"/>
  <c r="E5551" i="2"/>
  <c r="E16611" i="2"/>
  <c r="E5552" i="2"/>
  <c r="E12003" i="2"/>
  <c r="E21208" i="2"/>
  <c r="E1264" i="2"/>
  <c r="E16612" i="2"/>
  <c r="E15098" i="2"/>
  <c r="E10543" i="2"/>
  <c r="E13513" i="2"/>
  <c r="E13514" i="2"/>
  <c r="E24281" i="2"/>
  <c r="E8962" i="2"/>
  <c r="E1265" i="2"/>
  <c r="E24282" i="2"/>
  <c r="E15099" i="2"/>
  <c r="E10544" i="2"/>
  <c r="E15100" i="2"/>
  <c r="E15101" i="2"/>
  <c r="E24283" i="2"/>
  <c r="E13515" i="2"/>
  <c r="E13516" i="2"/>
  <c r="E10545" i="2"/>
  <c r="E12004" i="2"/>
  <c r="E18158" i="2"/>
  <c r="E24284" i="2"/>
  <c r="E5553" i="2"/>
  <c r="E2794" i="2"/>
  <c r="E2795" i="2"/>
  <c r="E19665" i="2"/>
  <c r="E18159" i="2"/>
  <c r="E5554" i="2"/>
  <c r="E7347" i="2"/>
  <c r="E12005" i="2"/>
  <c r="E24285" i="2"/>
  <c r="E13517" i="2"/>
  <c r="E19666" i="2"/>
  <c r="E5555" i="2"/>
  <c r="E18160" i="2"/>
  <c r="E12006" i="2"/>
  <c r="E8963" i="2"/>
  <c r="E5556" i="2"/>
  <c r="E1266" i="2"/>
  <c r="E2796" i="2"/>
  <c r="E1267" i="2"/>
  <c r="E16613" i="2"/>
  <c r="E18161" i="2"/>
  <c r="E13518" i="2"/>
  <c r="E5557" i="2"/>
  <c r="E7348" i="2"/>
  <c r="E2797" i="2"/>
  <c r="E21209" i="2"/>
  <c r="E22747" i="2"/>
  <c r="E19667" i="2"/>
  <c r="E16614" i="2"/>
  <c r="E19668" i="2"/>
  <c r="E8964" i="2"/>
  <c r="E21210" i="2"/>
  <c r="E13519" i="2"/>
  <c r="E15102" i="2"/>
  <c r="E21211" i="2"/>
  <c r="E8965" i="2"/>
  <c r="E5558" i="2"/>
  <c r="E24286" i="2"/>
  <c r="E15103" i="2"/>
  <c r="E24287" i="2"/>
  <c r="E12007" i="2"/>
  <c r="E16615" i="2"/>
  <c r="E2798" i="2"/>
  <c r="E1268" i="2"/>
  <c r="E1269" i="2"/>
  <c r="E5559" i="2"/>
  <c r="E22748" i="2"/>
  <c r="E1270" i="2"/>
  <c r="E5560" i="2"/>
  <c r="E13520" i="2"/>
  <c r="E13521" i="2"/>
  <c r="E1271" i="2"/>
  <c r="E22749" i="2"/>
  <c r="E2799" i="2"/>
  <c r="E5561" i="2"/>
  <c r="E22750" i="2"/>
  <c r="E5562" i="2"/>
  <c r="E19669" i="2"/>
  <c r="E5563" i="2"/>
  <c r="E8966" i="2"/>
  <c r="E2800" i="2"/>
  <c r="E18162" i="2"/>
  <c r="E24288" i="2"/>
  <c r="E2801" i="2"/>
  <c r="E8967" i="2"/>
  <c r="E13522" i="2"/>
  <c r="E21212" i="2"/>
  <c r="E1272" i="2"/>
  <c r="E10546" i="2"/>
  <c r="E16616" i="2"/>
  <c r="E22751" i="2"/>
  <c r="E18163" i="2"/>
  <c r="E16617" i="2"/>
  <c r="E18164" i="2"/>
  <c r="E16618" i="2"/>
  <c r="E1273" i="2"/>
  <c r="E15104" i="2"/>
  <c r="E1274" i="2"/>
  <c r="E21213" i="2"/>
  <c r="E13523" i="2"/>
  <c r="E19670" i="2"/>
  <c r="E15105" i="2"/>
  <c r="E5564" i="2"/>
  <c r="E21214" i="2"/>
  <c r="E1275" i="2"/>
  <c r="E5565" i="2"/>
  <c r="E7349" i="2"/>
  <c r="E21215" i="2"/>
  <c r="E7350" i="2"/>
  <c r="E5566" i="2"/>
  <c r="E21216" i="2"/>
  <c r="E13524" i="2"/>
  <c r="E7351" i="2"/>
  <c r="E5567" i="2"/>
  <c r="E22752" i="2"/>
  <c r="E5568" i="2"/>
  <c r="E10547" i="2"/>
  <c r="E5569" i="2"/>
  <c r="E13525" i="2"/>
  <c r="E22753" i="2"/>
  <c r="E21217" i="2"/>
  <c r="E7352" i="2"/>
  <c r="E12008" i="2"/>
  <c r="E5570" i="2"/>
  <c r="E10548" i="2"/>
  <c r="E2802" i="2"/>
  <c r="E18165" i="2"/>
  <c r="E12009" i="2"/>
  <c r="E13526" i="2"/>
  <c r="E24289" i="2"/>
  <c r="E22754" i="2"/>
  <c r="E2803" i="2"/>
  <c r="E5571" i="2"/>
  <c r="E22755" i="2"/>
  <c r="E24290" i="2"/>
  <c r="E1276" i="2"/>
  <c r="E2804" i="2"/>
  <c r="E18166" i="2"/>
  <c r="E5572" i="2"/>
  <c r="E12010" i="2"/>
  <c r="E7353" i="2"/>
  <c r="E5573" i="2"/>
  <c r="E16619" i="2"/>
  <c r="E2805" i="2"/>
  <c r="E18167" i="2"/>
  <c r="E8968" i="2"/>
  <c r="E1277" i="2"/>
  <c r="E19671" i="2"/>
  <c r="E16620" i="2"/>
  <c r="E19672" i="2"/>
  <c r="E10549" i="2"/>
  <c r="E7354" i="2"/>
  <c r="E10550" i="2"/>
  <c r="E13527" i="2"/>
  <c r="E12011" i="2"/>
  <c r="E15106" i="2"/>
  <c r="E2806" i="2"/>
  <c r="E13528" i="2"/>
  <c r="E1278" i="2"/>
  <c r="E16621" i="2"/>
  <c r="E2807" i="2"/>
  <c r="E24291" i="2"/>
  <c r="E15107" i="2"/>
  <c r="E8969" i="2"/>
  <c r="E18168" i="2"/>
  <c r="E22756" i="2"/>
  <c r="E19673" i="2"/>
  <c r="E24292" i="2"/>
  <c r="E5574" i="2"/>
  <c r="E13529" i="2"/>
  <c r="E19674" i="2"/>
  <c r="E1279" i="2"/>
  <c r="E22757" i="2"/>
  <c r="E1280" i="2"/>
  <c r="E15108" i="2"/>
  <c r="E15109" i="2"/>
  <c r="E21218" i="2"/>
  <c r="E12012" i="2"/>
  <c r="E12013" i="2"/>
  <c r="E15110" i="2"/>
  <c r="E22758" i="2"/>
  <c r="E12014" i="2"/>
  <c r="E21219" i="2"/>
  <c r="E15111" i="2"/>
  <c r="E21220" i="2"/>
  <c r="E5575" i="2"/>
  <c r="E13530" i="2"/>
  <c r="E15112" i="2"/>
  <c r="E16622" i="2"/>
  <c r="E16623" i="2"/>
  <c r="E5576" i="2"/>
  <c r="E18169" i="2"/>
  <c r="E24293" i="2"/>
  <c r="E8970" i="2"/>
  <c r="E13531" i="2"/>
  <c r="E12015" i="2"/>
  <c r="E24294" i="2"/>
  <c r="E18170" i="2"/>
  <c r="E7355" i="2"/>
  <c r="E5577" i="2"/>
  <c r="E13532" i="2"/>
  <c r="E5578" i="2"/>
  <c r="E18171" i="2"/>
  <c r="E1281" i="2"/>
  <c r="E16624" i="2"/>
  <c r="E5579" i="2"/>
  <c r="E2808" i="2"/>
  <c r="E5580" i="2"/>
  <c r="E19675" i="2"/>
  <c r="E8971" i="2"/>
  <c r="E1282" i="2"/>
  <c r="E15113" i="2"/>
  <c r="E21221" i="2"/>
  <c r="E22759" i="2"/>
  <c r="E7356" i="2"/>
  <c r="E15114" i="2"/>
  <c r="E13533" i="2"/>
  <c r="E8972" i="2"/>
  <c r="E7357" i="2"/>
  <c r="E18172" i="2"/>
  <c r="E12016" i="2"/>
  <c r="E1283" i="2"/>
  <c r="E15115" i="2"/>
  <c r="E13534" i="2"/>
  <c r="E7358" i="2"/>
  <c r="E13535" i="2"/>
  <c r="E24295" i="2"/>
  <c r="E19676" i="2"/>
  <c r="E24296" i="2"/>
  <c r="E10551" i="2"/>
  <c r="E21222" i="2"/>
  <c r="E2809" i="2"/>
  <c r="E5581" i="2"/>
  <c r="E5582" i="2"/>
  <c r="E19677" i="2"/>
  <c r="E19678" i="2"/>
  <c r="E16625" i="2"/>
  <c r="E18173" i="2"/>
  <c r="E24297" i="2"/>
  <c r="E7359" i="2"/>
  <c r="E21223" i="2"/>
  <c r="E1284" i="2"/>
  <c r="E5583" i="2"/>
  <c r="E12017" i="2"/>
  <c r="E2810" i="2"/>
  <c r="E22760" i="2"/>
  <c r="E22761" i="2"/>
  <c r="E5584" i="2"/>
  <c r="E13536" i="2"/>
  <c r="E2811" i="2"/>
  <c r="E16626" i="2"/>
  <c r="E15116" i="2"/>
  <c r="E21224" i="2"/>
  <c r="E19679" i="2"/>
  <c r="E8973" i="2"/>
  <c r="E8974" i="2"/>
  <c r="E21225" i="2"/>
  <c r="E2812" i="2"/>
  <c r="E21226" i="2"/>
  <c r="E2813" i="2"/>
  <c r="E5585" i="2"/>
  <c r="E5586" i="2"/>
  <c r="E2814" i="2"/>
  <c r="E18174" i="2"/>
  <c r="E22762" i="2"/>
  <c r="E16627" i="2"/>
  <c r="E16628" i="2"/>
  <c r="E10552" i="2"/>
  <c r="E2815" i="2"/>
  <c r="E10553" i="2"/>
  <c r="E13537" i="2"/>
  <c r="E1285" i="2"/>
  <c r="E22763" i="2"/>
  <c r="E18175" i="2"/>
  <c r="E1286" i="2"/>
  <c r="E19680" i="2"/>
  <c r="E1287" i="2"/>
  <c r="E7360" i="2"/>
  <c r="E13538" i="2"/>
  <c r="E21227" i="2"/>
  <c r="E21228" i="2"/>
  <c r="E24298" i="2"/>
  <c r="E1288" i="2"/>
  <c r="E19681" i="2"/>
  <c r="E22764" i="2"/>
  <c r="E18176" i="2"/>
  <c r="E5587" i="2"/>
  <c r="E1289" i="2"/>
  <c r="E18177" i="2"/>
  <c r="E13539" i="2"/>
  <c r="E19682" i="2"/>
  <c r="E5588" i="2"/>
  <c r="E13540" i="2"/>
  <c r="E24299" i="2"/>
  <c r="E10554" i="2"/>
  <c r="E18178" i="2"/>
  <c r="E15117" i="2"/>
  <c r="E12018" i="2"/>
  <c r="E10555" i="2"/>
  <c r="E22765" i="2"/>
  <c r="E24300" i="2"/>
  <c r="E2816" i="2"/>
  <c r="E15118" i="2"/>
  <c r="E10556" i="2"/>
  <c r="E15119" i="2"/>
  <c r="E13541" i="2"/>
  <c r="E19683" i="2"/>
  <c r="E22766" i="2"/>
  <c r="E15120" i="2"/>
  <c r="E22767" i="2"/>
  <c r="E10557" i="2"/>
  <c r="E5589" i="2"/>
  <c r="E15121" i="2"/>
  <c r="E18179" i="2"/>
  <c r="E21229" i="2"/>
  <c r="E19684" i="2"/>
  <c r="E22768" i="2"/>
  <c r="E21230" i="2"/>
  <c r="E21231" i="2"/>
  <c r="E22769" i="2"/>
  <c r="E13542" i="2"/>
  <c r="E7361" i="2"/>
  <c r="E8975" i="2"/>
  <c r="E21232" i="2"/>
  <c r="E12019" i="2"/>
  <c r="E2817" i="2"/>
  <c r="E10558" i="2"/>
  <c r="E5590" i="2"/>
  <c r="E1290" i="2"/>
  <c r="E21233" i="2"/>
  <c r="E5591" i="2"/>
  <c r="E22770" i="2"/>
  <c r="E8976" i="2"/>
  <c r="E8977" i="2"/>
  <c r="E22771" i="2"/>
  <c r="E5592" i="2"/>
  <c r="E12020" i="2"/>
  <c r="E10559" i="2"/>
  <c r="E18180" i="2"/>
  <c r="E7362" i="2"/>
  <c r="E15122" i="2"/>
  <c r="E8978" i="2"/>
  <c r="E5593" i="2"/>
  <c r="E22772" i="2"/>
  <c r="E7363" i="2"/>
  <c r="E15123" i="2"/>
  <c r="E7364" i="2"/>
  <c r="E18181" i="2"/>
  <c r="E16629" i="2"/>
  <c r="E18182" i="2"/>
  <c r="E10560" i="2"/>
  <c r="E8979" i="2"/>
  <c r="E18183" i="2"/>
  <c r="E15124" i="2"/>
  <c r="E19685" i="2"/>
  <c r="E13543" i="2"/>
  <c r="E13544" i="2"/>
  <c r="E16630" i="2"/>
  <c r="E18184" i="2"/>
  <c r="E24301" i="2"/>
  <c r="E21234" i="2"/>
  <c r="E19686" i="2"/>
  <c r="E18185" i="2"/>
  <c r="E22773" i="2"/>
  <c r="E15125" i="2"/>
  <c r="E16631" i="2"/>
  <c r="E24302" i="2"/>
  <c r="E7365" i="2"/>
  <c r="E5594" i="2"/>
  <c r="E15126" i="2"/>
  <c r="E1291" i="2"/>
  <c r="E16632" i="2"/>
  <c r="E13545" i="2"/>
  <c r="E15127" i="2"/>
  <c r="E7366" i="2"/>
  <c r="E7367" i="2"/>
  <c r="E13546" i="2"/>
  <c r="E10561" i="2"/>
  <c r="E18186" i="2"/>
  <c r="E8980" i="2"/>
  <c r="E5595" i="2"/>
  <c r="E7368" i="2"/>
  <c r="E18187" i="2"/>
  <c r="E7369" i="2"/>
  <c r="E7370" i="2"/>
  <c r="E5596" i="2"/>
  <c r="E19687" i="2"/>
  <c r="E19688" i="2"/>
  <c r="E8981" i="2"/>
  <c r="E19689" i="2"/>
  <c r="E12021" i="2"/>
  <c r="E5597" i="2"/>
  <c r="E12022" i="2"/>
  <c r="E16633" i="2"/>
  <c r="E21235" i="2"/>
  <c r="E16634" i="2"/>
  <c r="E19690" i="2"/>
  <c r="E1292" i="2"/>
  <c r="E21236" i="2"/>
  <c r="E7371" i="2"/>
  <c r="E5598" i="2"/>
  <c r="E10562" i="2"/>
  <c r="E22774" i="2"/>
  <c r="E12023" i="2"/>
  <c r="E10563" i="2"/>
  <c r="E24303" i="2"/>
  <c r="E8982" i="2"/>
  <c r="E16635" i="2"/>
  <c r="E5599" i="2"/>
  <c r="E8983" i="2"/>
  <c r="E15128" i="2"/>
  <c r="E5600" i="2"/>
  <c r="E7372" i="2"/>
  <c r="E16636" i="2"/>
  <c r="E2818" i="2"/>
  <c r="E7373" i="2"/>
  <c r="E16637" i="2"/>
  <c r="E8984" i="2"/>
  <c r="E1293" i="2"/>
  <c r="E21237" i="2"/>
  <c r="E22775" i="2"/>
  <c r="E5601" i="2"/>
  <c r="E8985" i="2"/>
  <c r="E5602" i="2"/>
  <c r="E7374" i="2"/>
  <c r="E2819" i="2"/>
  <c r="E12024" i="2"/>
  <c r="E16638" i="2"/>
  <c r="E21238" i="2"/>
  <c r="E2820" i="2"/>
  <c r="E19691" i="2"/>
  <c r="E24304" i="2"/>
  <c r="E19692" i="2"/>
  <c r="E16639" i="2"/>
  <c r="E15129" i="2"/>
  <c r="E2821" i="2"/>
  <c r="E5603" i="2"/>
  <c r="E21239" i="2"/>
  <c r="E10564" i="2"/>
  <c r="E18188" i="2"/>
  <c r="E2822" i="2"/>
  <c r="E5604" i="2"/>
  <c r="E1294" i="2"/>
  <c r="E18189" i="2"/>
  <c r="E5605" i="2"/>
  <c r="E16640" i="2"/>
  <c r="E15130" i="2"/>
  <c r="E10565" i="2"/>
  <c r="E12025" i="2"/>
  <c r="E16641" i="2"/>
  <c r="E5606" i="2"/>
  <c r="E1295" i="2"/>
  <c r="E22776" i="2"/>
  <c r="E21240" i="2"/>
  <c r="E8986" i="2"/>
  <c r="E19693" i="2"/>
  <c r="E13547" i="2"/>
  <c r="E16642" i="2"/>
  <c r="E18190" i="2"/>
  <c r="E2823" i="2"/>
  <c r="E2824" i="2"/>
  <c r="E19694" i="2"/>
  <c r="E19695" i="2"/>
  <c r="E18191" i="2"/>
  <c r="E2825" i="2"/>
  <c r="E12026" i="2"/>
  <c r="E7375" i="2"/>
  <c r="E15131" i="2"/>
  <c r="E18192" i="2"/>
  <c r="E18193" i="2"/>
  <c r="E2826" i="2"/>
  <c r="E5607" i="2"/>
  <c r="E24305" i="2"/>
  <c r="E7376" i="2"/>
  <c r="E2827" i="2"/>
  <c r="E1296" i="2"/>
  <c r="E18194" i="2"/>
  <c r="E16643" i="2"/>
  <c r="E12027" i="2"/>
  <c r="E13548" i="2"/>
  <c r="E1297" i="2"/>
  <c r="E13549" i="2"/>
  <c r="E13550" i="2"/>
  <c r="E12028" i="2"/>
  <c r="E5608" i="2"/>
  <c r="E10566" i="2"/>
  <c r="E8987" i="2"/>
  <c r="E16644" i="2"/>
  <c r="E21241" i="2"/>
  <c r="E1298" i="2"/>
  <c r="E5609" i="2"/>
  <c r="E5610" i="2"/>
  <c r="E18195" i="2"/>
  <c r="E12029" i="2"/>
  <c r="E18196" i="2"/>
  <c r="E10567" i="2"/>
  <c r="E22777" i="2"/>
  <c r="E5611" i="2"/>
  <c r="E24306" i="2"/>
  <c r="E22778" i="2"/>
  <c r="E5612" i="2"/>
  <c r="E21242" i="2"/>
  <c r="E1299" i="2"/>
  <c r="E19696" i="2"/>
  <c r="E16645" i="2"/>
  <c r="E18197" i="2"/>
  <c r="E19697" i="2"/>
  <c r="E7377" i="2"/>
  <c r="E12030" i="2"/>
  <c r="E15132" i="2"/>
  <c r="E10568" i="2"/>
  <c r="E21243" i="2"/>
  <c r="E7378" i="2"/>
  <c r="E22779" i="2"/>
  <c r="E10569" i="2"/>
  <c r="E7379" i="2"/>
  <c r="E5613" i="2"/>
  <c r="E16646" i="2"/>
  <c r="E13551" i="2"/>
  <c r="E1300" i="2"/>
  <c r="E15133" i="2"/>
  <c r="E21244" i="2"/>
  <c r="E8988" i="2"/>
  <c r="E7380" i="2"/>
  <c r="E24307" i="2"/>
  <c r="E24308" i="2"/>
  <c r="E10570" i="2"/>
  <c r="E15134" i="2"/>
  <c r="E2828" i="2"/>
  <c r="E2829" i="2"/>
  <c r="E1301" i="2"/>
  <c r="E21245" i="2"/>
  <c r="E13552" i="2"/>
  <c r="E21246" i="2"/>
  <c r="E2830" i="2"/>
  <c r="E22780" i="2"/>
  <c r="E24309" i="2"/>
  <c r="E19698" i="2"/>
  <c r="E24310" i="2"/>
  <c r="E22781" i="2"/>
  <c r="E12031" i="2"/>
  <c r="E5614" i="2"/>
  <c r="E5615" i="2"/>
  <c r="E24311" i="2"/>
  <c r="E2831" i="2"/>
  <c r="E5616" i="2"/>
  <c r="E8989" i="2"/>
  <c r="E7381" i="2"/>
  <c r="E2832" i="2"/>
  <c r="E12032" i="2"/>
  <c r="E13553" i="2"/>
  <c r="E19699" i="2"/>
  <c r="E22782" i="2"/>
  <c r="E7382" i="2"/>
  <c r="E16647" i="2"/>
  <c r="E22783" i="2"/>
  <c r="E24312" i="2"/>
  <c r="E18198" i="2"/>
  <c r="E8990" i="2"/>
  <c r="E7383" i="2"/>
  <c r="E7384" i="2"/>
  <c r="E5617" i="2"/>
  <c r="E18199" i="2"/>
  <c r="E5618" i="2"/>
  <c r="E5619" i="2"/>
  <c r="E7385" i="2"/>
  <c r="E1302" i="2"/>
  <c r="E24313" i="2"/>
  <c r="E5620" i="2"/>
  <c r="E10571" i="2"/>
  <c r="E1303" i="2"/>
  <c r="E12033" i="2"/>
  <c r="E19700" i="2"/>
  <c r="E19701" i="2"/>
  <c r="E8991" i="2"/>
  <c r="E24314" i="2"/>
  <c r="E7386" i="2"/>
  <c r="E2833" i="2"/>
  <c r="E21247" i="2"/>
  <c r="E16648" i="2"/>
  <c r="E19702" i="2"/>
  <c r="E5621" i="2"/>
  <c r="E22784" i="2"/>
  <c r="E5622" i="2"/>
  <c r="E13554" i="2"/>
  <c r="E1304" i="2"/>
  <c r="E18200" i="2"/>
  <c r="E10572" i="2"/>
  <c r="E10573" i="2"/>
  <c r="E13555" i="2"/>
  <c r="E21248" i="2"/>
  <c r="E12034" i="2"/>
  <c r="E13556" i="2"/>
  <c r="E8992" i="2"/>
  <c r="E16649" i="2"/>
  <c r="E22785" i="2"/>
  <c r="E19703" i="2"/>
  <c r="E8993" i="2"/>
  <c r="E5623" i="2"/>
  <c r="E12035" i="2"/>
  <c r="E24315" i="2"/>
  <c r="E16650" i="2"/>
  <c r="E12036" i="2"/>
  <c r="E5624" i="2"/>
  <c r="E19704" i="2"/>
  <c r="E15135" i="2"/>
  <c r="E1305" i="2"/>
  <c r="E18201" i="2"/>
  <c r="E7387" i="2"/>
  <c r="E5625" i="2"/>
  <c r="E13557" i="2"/>
  <c r="E7388" i="2"/>
  <c r="E13558" i="2"/>
  <c r="E5626" i="2"/>
  <c r="E8994" i="2"/>
  <c r="E8995" i="2"/>
  <c r="E21249" i="2"/>
  <c r="E10574" i="2"/>
  <c r="E5627" i="2"/>
  <c r="E19705" i="2"/>
  <c r="E10575" i="2"/>
  <c r="E24316" i="2"/>
  <c r="E5628" i="2"/>
  <c r="E16651" i="2"/>
  <c r="E15136" i="2"/>
  <c r="E22786" i="2"/>
  <c r="E7389" i="2"/>
  <c r="E22787" i="2"/>
  <c r="E21250" i="2"/>
  <c r="E8996" i="2"/>
  <c r="E21251" i="2"/>
  <c r="E19706" i="2"/>
  <c r="E22788" i="2"/>
  <c r="E5629" i="2"/>
  <c r="E22789" i="2"/>
  <c r="E10576" i="2"/>
  <c r="E12037" i="2"/>
  <c r="E10577" i="2"/>
  <c r="E21252" i="2"/>
  <c r="E16652" i="2"/>
  <c r="E12038" i="2"/>
  <c r="E12039" i="2"/>
  <c r="E18202" i="2"/>
  <c r="E21253" i="2"/>
  <c r="E13559" i="2"/>
  <c r="E2834" i="2"/>
  <c r="E15137" i="2"/>
  <c r="E18203" i="2"/>
  <c r="E7390" i="2"/>
  <c r="E16653" i="2"/>
  <c r="E19707" i="2"/>
  <c r="E7391" i="2"/>
  <c r="E21254" i="2"/>
  <c r="E10578" i="2"/>
  <c r="E16654" i="2"/>
  <c r="E24317" i="2"/>
  <c r="E13560" i="2"/>
  <c r="E16655" i="2"/>
  <c r="E2835" i="2"/>
  <c r="E10579" i="2"/>
  <c r="E22790" i="2"/>
  <c r="E8997" i="2"/>
  <c r="E22791" i="2"/>
  <c r="E8998" i="2"/>
  <c r="E19708" i="2"/>
  <c r="E22792" i="2"/>
  <c r="E5630" i="2"/>
  <c r="E2836" i="2"/>
  <c r="E15138" i="2"/>
  <c r="E24318" i="2"/>
  <c r="E8999" i="2"/>
  <c r="E21255" i="2"/>
  <c r="E7392" i="2"/>
  <c r="E7393" i="2"/>
  <c r="E9000" i="2"/>
  <c r="E19709" i="2"/>
  <c r="E5631" i="2"/>
  <c r="E19710" i="2"/>
  <c r="E24319" i="2"/>
  <c r="E2837" i="2"/>
  <c r="E10580" i="2"/>
  <c r="E10581" i="2"/>
  <c r="E5632" i="2"/>
  <c r="E16656" i="2"/>
  <c r="E2838" i="2"/>
  <c r="E12040" i="2"/>
  <c r="E16657" i="2"/>
  <c r="E9001" i="2"/>
  <c r="E5633" i="2"/>
  <c r="E7394" i="2"/>
  <c r="E1306" i="2"/>
  <c r="E1307" i="2"/>
  <c r="E9002" i="2"/>
  <c r="E21256" i="2"/>
  <c r="E5634" i="2"/>
  <c r="E13561" i="2"/>
  <c r="E18204" i="2"/>
  <c r="E5635" i="2"/>
  <c r="E16658" i="2"/>
  <c r="E22793" i="2"/>
  <c r="E16659" i="2"/>
  <c r="E9003" i="2"/>
  <c r="E24320" i="2"/>
  <c r="E22794" i="2"/>
  <c r="E5636" i="2"/>
  <c r="E9004" i="2"/>
  <c r="E12041" i="2"/>
  <c r="E15139" i="2"/>
  <c r="E2839" i="2"/>
  <c r="E13562" i="2"/>
  <c r="E21257" i="2"/>
  <c r="E16660" i="2"/>
  <c r="E10582" i="2"/>
  <c r="E12042" i="2"/>
  <c r="E13563" i="2"/>
  <c r="E9005" i="2"/>
  <c r="E7395" i="2"/>
  <c r="E7396" i="2"/>
  <c r="E13564" i="2"/>
  <c r="E5637" i="2"/>
  <c r="E7397" i="2"/>
  <c r="E9006" i="2"/>
  <c r="E18205" i="2"/>
  <c r="E5638" i="2"/>
  <c r="E16661" i="2"/>
  <c r="E19711" i="2"/>
  <c r="E22795" i="2"/>
  <c r="E10583" i="2"/>
  <c r="E13565" i="2"/>
  <c r="E16662" i="2"/>
  <c r="E5639" i="2"/>
  <c r="E7398" i="2"/>
  <c r="E15140" i="2"/>
  <c r="E19712" i="2"/>
  <c r="E18206" i="2"/>
  <c r="E22796" i="2"/>
  <c r="E2840" i="2"/>
  <c r="E24321" i="2"/>
  <c r="E19713" i="2"/>
  <c r="E22797" i="2"/>
  <c r="E15141" i="2"/>
  <c r="E13566" i="2"/>
  <c r="E18207" i="2"/>
  <c r="E13567" i="2"/>
  <c r="E13568" i="2"/>
  <c r="E2841" i="2"/>
  <c r="E5640" i="2"/>
  <c r="E10584" i="2"/>
  <c r="E16663" i="2"/>
  <c r="E5641" i="2"/>
  <c r="E12043" i="2"/>
  <c r="E16664" i="2"/>
  <c r="E9007" i="2"/>
  <c r="E22798" i="2"/>
  <c r="E9008" i="2"/>
  <c r="E9009" i="2"/>
  <c r="E21258" i="2"/>
  <c r="E7399" i="2"/>
  <c r="E5642" i="2"/>
  <c r="E22799" i="2"/>
  <c r="E5643" i="2"/>
  <c r="E7400" i="2"/>
  <c r="E1308" i="2"/>
  <c r="E10585" i="2"/>
  <c r="E9010" i="2"/>
  <c r="E10586" i="2"/>
  <c r="E24322" i="2"/>
  <c r="E7401" i="2"/>
  <c r="E7402" i="2"/>
  <c r="E9011" i="2"/>
  <c r="E12044" i="2"/>
  <c r="E1309" i="2"/>
  <c r="E18208" i="2"/>
  <c r="E13569" i="2"/>
  <c r="E13570" i="2"/>
  <c r="E13571" i="2"/>
  <c r="E5644" i="2"/>
  <c r="E24323" i="2"/>
  <c r="E9012" i="2"/>
  <c r="E18209" i="2"/>
  <c r="E5645" i="2"/>
  <c r="E2842" i="2"/>
  <c r="E5646" i="2"/>
  <c r="E1310" i="2"/>
  <c r="E9013" i="2"/>
  <c r="E21259" i="2"/>
  <c r="E5647" i="2"/>
  <c r="E13572" i="2"/>
  <c r="E13573" i="2"/>
  <c r="E16665" i="2"/>
  <c r="E15142" i="2"/>
  <c r="E7403" i="2"/>
  <c r="E13574" i="2"/>
  <c r="E15143" i="2"/>
  <c r="E10587" i="2"/>
  <c r="E9014" i="2"/>
  <c r="E19714" i="2"/>
  <c r="E22800" i="2"/>
  <c r="E18210" i="2"/>
  <c r="E13575" i="2"/>
  <c r="E7404" i="2"/>
  <c r="E9015" i="2"/>
  <c r="E9016" i="2"/>
  <c r="E18211" i="2"/>
  <c r="E7405" i="2"/>
  <c r="E21260" i="2"/>
  <c r="E2843" i="2"/>
  <c r="E18212" i="2"/>
  <c r="E1311" i="2"/>
  <c r="E19715" i="2"/>
  <c r="E9017" i="2"/>
  <c r="E5648" i="2"/>
  <c r="E24324" i="2"/>
  <c r="E5649" i="2"/>
  <c r="E9018" i="2"/>
  <c r="E9019" i="2"/>
  <c r="E10588" i="2"/>
  <c r="E5650" i="2"/>
  <c r="E9020" i="2"/>
  <c r="E2844" i="2"/>
  <c r="E15144" i="2"/>
  <c r="E19716" i="2"/>
  <c r="E18213" i="2"/>
  <c r="E24325" i="2"/>
  <c r="E24326" i="2"/>
  <c r="E22801" i="2"/>
  <c r="E5651" i="2"/>
  <c r="E5652" i="2"/>
  <c r="E24327" i="2"/>
  <c r="E5653" i="2"/>
  <c r="E15145" i="2"/>
  <c r="E7406" i="2"/>
  <c r="E16666" i="2"/>
  <c r="E19717" i="2"/>
  <c r="E1312" i="2"/>
  <c r="E13576" i="2"/>
  <c r="E2845" i="2"/>
  <c r="E10589" i="2"/>
  <c r="E5654" i="2"/>
  <c r="E1313" i="2"/>
  <c r="E15146" i="2"/>
  <c r="E24328" i="2"/>
  <c r="E2846" i="2"/>
  <c r="E12045" i="2"/>
  <c r="E5655" i="2"/>
  <c r="E12046" i="2"/>
  <c r="E10590" i="2"/>
  <c r="E21261" i="2"/>
  <c r="E5656" i="2"/>
  <c r="E22802" i="2"/>
  <c r="E12047" i="2"/>
  <c r="E16667" i="2"/>
  <c r="E10591" i="2"/>
  <c r="E2847" i="2"/>
  <c r="E24329" i="2"/>
  <c r="E24330" i="2"/>
  <c r="E18214" i="2"/>
  <c r="E9021" i="2"/>
  <c r="E18215" i="2"/>
  <c r="E24331" i="2"/>
  <c r="E16668" i="2"/>
  <c r="E12048" i="2"/>
  <c r="E1314" i="2"/>
  <c r="E21262" i="2"/>
  <c r="E13577" i="2"/>
  <c r="E22803" i="2"/>
  <c r="E21263" i="2"/>
  <c r="E19718" i="2"/>
  <c r="E24332" i="2"/>
  <c r="E22804" i="2"/>
  <c r="E9022" i="2"/>
  <c r="E21264" i="2"/>
  <c r="E15147" i="2"/>
  <c r="E16669" i="2"/>
  <c r="E24333" i="2"/>
  <c r="E21265" i="2"/>
  <c r="E16670" i="2"/>
  <c r="E16671" i="2"/>
  <c r="E10592" i="2"/>
  <c r="E10593" i="2"/>
  <c r="E22805" i="2"/>
  <c r="E21266" i="2"/>
  <c r="E7407" i="2"/>
  <c r="E2848" i="2"/>
  <c r="E10594" i="2"/>
  <c r="E9023" i="2"/>
  <c r="E12049" i="2"/>
  <c r="E7408" i="2"/>
  <c r="E16672" i="2"/>
  <c r="E9024" i="2"/>
  <c r="E5657" i="2"/>
  <c r="E24334" i="2"/>
  <c r="E18216" i="2"/>
  <c r="E15148" i="2"/>
  <c r="E12050" i="2"/>
  <c r="E19719" i="2"/>
  <c r="E16673" i="2"/>
  <c r="E2849" i="2"/>
  <c r="E24335" i="2"/>
  <c r="E1315" i="2"/>
  <c r="E1316" i="2"/>
  <c r="E15149" i="2"/>
  <c r="E13578" i="2"/>
  <c r="E12051" i="2"/>
  <c r="E5658" i="2"/>
  <c r="E2850" i="2"/>
  <c r="E5659" i="2"/>
  <c r="E13579" i="2"/>
  <c r="E2851" i="2"/>
  <c r="E18217" i="2"/>
  <c r="E10595" i="2"/>
  <c r="E22806" i="2"/>
  <c r="E13580" i="2"/>
  <c r="E10596" i="2"/>
  <c r="E13581" i="2"/>
  <c r="E13582" i="2"/>
  <c r="E21267" i="2"/>
  <c r="E12052" i="2"/>
  <c r="E7409" i="2"/>
  <c r="E10597" i="2"/>
  <c r="E22807" i="2"/>
  <c r="E5660" i="2"/>
  <c r="E16674" i="2"/>
  <c r="E5661" i="2"/>
  <c r="E18218" i="2"/>
  <c r="E9025" i="2"/>
  <c r="E5662" i="2"/>
  <c r="E7410" i="2"/>
  <c r="E19720" i="2"/>
  <c r="E18219" i="2"/>
  <c r="E1317" i="2"/>
  <c r="E1318" i="2"/>
  <c r="E22808" i="2"/>
  <c r="E1319" i="2"/>
  <c r="E2852" i="2"/>
  <c r="E21268" i="2"/>
  <c r="E16675" i="2"/>
  <c r="E19721" i="2"/>
  <c r="E16676" i="2"/>
  <c r="E2853" i="2"/>
  <c r="E12053" i="2"/>
  <c r="E21269" i="2"/>
  <c r="E5663" i="2"/>
  <c r="E13583" i="2"/>
  <c r="E16677" i="2"/>
  <c r="E9026" i="2"/>
  <c r="E13584" i="2"/>
  <c r="E15150" i="2"/>
  <c r="E12054" i="2"/>
  <c r="E24336" i="2"/>
  <c r="E1320" i="2"/>
  <c r="E18220" i="2"/>
  <c r="E5664" i="2"/>
  <c r="E19722" i="2"/>
  <c r="E5665" i="2"/>
  <c r="E24337" i="2"/>
  <c r="E5666" i="2"/>
  <c r="E13585" i="2"/>
  <c r="E7411" i="2"/>
  <c r="E2854" i="2"/>
  <c r="E18221" i="2"/>
  <c r="E16678" i="2"/>
  <c r="E13586" i="2"/>
  <c r="E7412" i="2"/>
  <c r="E18222" i="2"/>
  <c r="E24338" i="2"/>
  <c r="E10598" i="2"/>
  <c r="E5667" i="2"/>
  <c r="E22809" i="2"/>
  <c r="E10599" i="2"/>
  <c r="E5668" i="2"/>
  <c r="E9027" i="2"/>
  <c r="E19723" i="2"/>
  <c r="E5669" i="2"/>
  <c r="E16679" i="2"/>
  <c r="E18223" i="2"/>
  <c r="E13587" i="2"/>
  <c r="E22810" i="2"/>
  <c r="E5670" i="2"/>
  <c r="E7413" i="2"/>
  <c r="E13588" i="2"/>
  <c r="E9028" i="2"/>
  <c r="E18224" i="2"/>
  <c r="E19724" i="2"/>
  <c r="E24339" i="2"/>
  <c r="E9029" i="2"/>
  <c r="E10600" i="2"/>
  <c r="E10601" i="2"/>
  <c r="E21270" i="2"/>
  <c r="E19725" i="2"/>
  <c r="E2855" i="2"/>
  <c r="E2856" i="2"/>
  <c r="E7414" i="2"/>
  <c r="E7415" i="2"/>
  <c r="E12055" i="2"/>
  <c r="E15151" i="2"/>
  <c r="E9030" i="2"/>
  <c r="E1321" i="2"/>
  <c r="E15152" i="2"/>
  <c r="E5671" i="2"/>
  <c r="E13589" i="2"/>
  <c r="E18225" i="2"/>
  <c r="E16680" i="2"/>
  <c r="E2857" i="2"/>
  <c r="E18226" i="2"/>
  <c r="E12056" i="2"/>
  <c r="E12057" i="2"/>
  <c r="E18227" i="2"/>
  <c r="E22811" i="2"/>
  <c r="E22812" i="2"/>
  <c r="E18228" i="2"/>
  <c r="E18229" i="2"/>
  <c r="E15153" i="2"/>
  <c r="E21271" i="2"/>
  <c r="E22813" i="2"/>
  <c r="E21272" i="2"/>
  <c r="E21273" i="2"/>
  <c r="E10602" i="2"/>
  <c r="E10603" i="2"/>
  <c r="E16681" i="2"/>
  <c r="E15154" i="2"/>
  <c r="E12058" i="2"/>
  <c r="E9031" i="2"/>
  <c r="E24340" i="2"/>
  <c r="E2858" i="2"/>
  <c r="E19726" i="2"/>
  <c r="E15155" i="2"/>
  <c r="E5672" i="2"/>
  <c r="E19727" i="2"/>
  <c r="E22814" i="2"/>
  <c r="E16682" i="2"/>
  <c r="E22815" i="2"/>
  <c r="E15156" i="2"/>
  <c r="E1322" i="2"/>
  <c r="E10604" i="2"/>
  <c r="E18230" i="2"/>
  <c r="E9032" i="2"/>
  <c r="E24341" i="2"/>
  <c r="E15157" i="2"/>
  <c r="E15158" i="2"/>
  <c r="E24342" i="2"/>
  <c r="E19728" i="2"/>
  <c r="E10605" i="2"/>
  <c r="E15159" i="2"/>
  <c r="E1323" i="2"/>
  <c r="E5673" i="2"/>
  <c r="E21274" i="2"/>
  <c r="E16683" i="2"/>
  <c r="E9033" i="2"/>
  <c r="E22816" i="2"/>
  <c r="E7416" i="2"/>
  <c r="E9034" i="2"/>
  <c r="E24343" i="2"/>
  <c r="E22817" i="2"/>
  <c r="E10606" i="2"/>
  <c r="E15160" i="2"/>
  <c r="E1324" i="2"/>
  <c r="E5674" i="2"/>
  <c r="E10607" i="2"/>
  <c r="E15161" i="2"/>
  <c r="E5675" i="2"/>
  <c r="E7417" i="2"/>
  <c r="E12059" i="2"/>
  <c r="E22818" i="2"/>
  <c r="E9035" i="2"/>
  <c r="E16684" i="2"/>
  <c r="E9036" i="2"/>
  <c r="E5676" i="2"/>
  <c r="E5677" i="2"/>
  <c r="E22819" i="2"/>
  <c r="E10608" i="2"/>
  <c r="E22820" i="2"/>
  <c r="E12060" i="2"/>
  <c r="E21275" i="2"/>
  <c r="E22821" i="2"/>
  <c r="E21276" i="2"/>
  <c r="E21277" i="2"/>
  <c r="E18231" i="2"/>
  <c r="E15162" i="2"/>
  <c r="E21278" i="2"/>
  <c r="E15163" i="2"/>
  <c r="E15164" i="2"/>
  <c r="E10609" i="2"/>
  <c r="E24344" i="2"/>
  <c r="E5678" i="2"/>
  <c r="E9037" i="2"/>
  <c r="E13590" i="2"/>
  <c r="E2859" i="2"/>
  <c r="E10610" i="2"/>
  <c r="E5679" i="2"/>
  <c r="E19729" i="2"/>
  <c r="E24345" i="2"/>
  <c r="E10611" i="2"/>
  <c r="E10612" i="2"/>
  <c r="E5680" i="2"/>
  <c r="E5681" i="2"/>
  <c r="E7418" i="2"/>
  <c r="E13591" i="2"/>
  <c r="E2860" i="2"/>
  <c r="E12061" i="2"/>
  <c r="E1325" i="2"/>
  <c r="E9038" i="2"/>
  <c r="E19730" i="2"/>
  <c r="E13592" i="2"/>
  <c r="E1326" i="2"/>
  <c r="E9039" i="2"/>
  <c r="E7419" i="2"/>
  <c r="E12062" i="2"/>
  <c r="E12063" i="2"/>
  <c r="E21279" i="2"/>
  <c r="E2861" i="2"/>
  <c r="E21280" i="2"/>
  <c r="E10613" i="2"/>
  <c r="E10614" i="2"/>
  <c r="E12064" i="2"/>
  <c r="E5682" i="2"/>
  <c r="E22822" i="2"/>
  <c r="E5683" i="2"/>
  <c r="E5684" i="2"/>
  <c r="E16685" i="2"/>
  <c r="E12065" i="2"/>
  <c r="E10615" i="2"/>
  <c r="E22823" i="2"/>
  <c r="E5685" i="2"/>
  <c r="E19731" i="2"/>
  <c r="E7420" i="2"/>
  <c r="E2862" i="2"/>
  <c r="E7421" i="2"/>
  <c r="E16686" i="2"/>
  <c r="E15165" i="2"/>
  <c r="E24346" i="2"/>
  <c r="E22824" i="2"/>
  <c r="E21281" i="2"/>
  <c r="E22825" i="2"/>
  <c r="E13593" i="2"/>
  <c r="E21282" i="2"/>
  <c r="E5686" i="2"/>
  <c r="E22826" i="2"/>
  <c r="E7422" i="2"/>
  <c r="E19732" i="2"/>
  <c r="E18232" i="2"/>
  <c r="E18233" i="2"/>
  <c r="E5687" i="2"/>
  <c r="E21283" i="2"/>
  <c r="E24347" i="2"/>
  <c r="E9040" i="2"/>
  <c r="E7423" i="2"/>
  <c r="E2863" i="2"/>
  <c r="E7424" i="2"/>
  <c r="E18234" i="2"/>
  <c r="E21284" i="2"/>
  <c r="E13594" i="2"/>
  <c r="E9041" i="2"/>
  <c r="E5688" i="2"/>
  <c r="E21285" i="2"/>
  <c r="E9042" i="2"/>
  <c r="E5689" i="2"/>
  <c r="E12066" i="2"/>
  <c r="E9043" i="2"/>
  <c r="E9044" i="2"/>
  <c r="E19733" i="2"/>
  <c r="E24348" i="2"/>
  <c r="E7425" i="2"/>
  <c r="E2864" i="2"/>
  <c r="E7426" i="2"/>
  <c r="E2865" i="2"/>
  <c r="E2866" i="2"/>
  <c r="E5690" i="2"/>
  <c r="E7427" i="2"/>
  <c r="E19734" i="2"/>
  <c r="E19735" i="2"/>
  <c r="E24349" i="2"/>
  <c r="E5691" i="2"/>
  <c r="E15166" i="2"/>
  <c r="E18235" i="2"/>
  <c r="E24350" i="2"/>
  <c r="E22827" i="2"/>
  <c r="E21286" i="2"/>
  <c r="E10616" i="2"/>
  <c r="E18236" i="2"/>
  <c r="E19736" i="2"/>
  <c r="E2867" i="2"/>
  <c r="E24351" i="2"/>
  <c r="E19737" i="2"/>
  <c r="E21287" i="2"/>
  <c r="E15167" i="2"/>
  <c r="E5692" i="2"/>
  <c r="E12067" i="2"/>
  <c r="E7428" i="2"/>
  <c r="E18237" i="2"/>
  <c r="E5693" i="2"/>
  <c r="E24352" i="2"/>
  <c r="E16687" i="2"/>
  <c r="E19738" i="2"/>
  <c r="E24353" i="2"/>
  <c r="E7429" i="2"/>
  <c r="E18238" i="2"/>
  <c r="E1327" i="2"/>
  <c r="E16688" i="2"/>
  <c r="E15168" i="2"/>
  <c r="E18239" i="2"/>
  <c r="E1328" i="2"/>
  <c r="E16689" i="2"/>
  <c r="E10617" i="2"/>
  <c r="E10618" i="2"/>
  <c r="E5694" i="2"/>
  <c r="E13595" i="2"/>
  <c r="E2868" i="2"/>
  <c r="E16690" i="2"/>
  <c r="E22828" i="2"/>
  <c r="E18240" i="2"/>
  <c r="E9045" i="2"/>
  <c r="E15169" i="2"/>
  <c r="E9046" i="2"/>
  <c r="E22829" i="2"/>
  <c r="E13596" i="2"/>
  <c r="E13597" i="2"/>
  <c r="E1329" i="2"/>
  <c r="E12068" i="2"/>
  <c r="E15170" i="2"/>
  <c r="E15171" i="2"/>
  <c r="E18241" i="2"/>
  <c r="E9047" i="2"/>
  <c r="E24354" i="2"/>
  <c r="E22830" i="2"/>
  <c r="E16691" i="2"/>
  <c r="E7430" i="2"/>
  <c r="E9048" i="2"/>
  <c r="E18242" i="2"/>
  <c r="E9049" i="2"/>
  <c r="E18243" i="2"/>
  <c r="E22831" i="2"/>
  <c r="E5695" i="2"/>
  <c r="E2869" i="2"/>
  <c r="E15172" i="2"/>
  <c r="E18244" i="2"/>
  <c r="E2870" i="2"/>
  <c r="E24355" i="2"/>
  <c r="E9050" i="2"/>
  <c r="E24356" i="2"/>
  <c r="E5696" i="2"/>
  <c r="E22832" i="2"/>
  <c r="E5697" i="2"/>
  <c r="E7431" i="2"/>
  <c r="E9051" i="2"/>
  <c r="E2871" i="2"/>
  <c r="E2872" i="2"/>
  <c r="E10619" i="2"/>
  <c r="E9052" i="2"/>
  <c r="E5698" i="2"/>
  <c r="E10620" i="2"/>
  <c r="E12069" i="2"/>
  <c r="E22833" i="2"/>
  <c r="E21288" i="2"/>
  <c r="E21289" i="2"/>
  <c r="E5699" i="2"/>
  <c r="E15173" i="2"/>
  <c r="E5700" i="2"/>
  <c r="E21290" i="2"/>
  <c r="E19739" i="2"/>
  <c r="E15174" i="2"/>
  <c r="E5701" i="2"/>
  <c r="E12070" i="2"/>
  <c r="E15175" i="2"/>
  <c r="E7432" i="2"/>
  <c r="E10621" i="2"/>
  <c r="E12071" i="2"/>
  <c r="E18245" i="2"/>
  <c r="E19740" i="2"/>
  <c r="E18246" i="2"/>
  <c r="E10622" i="2"/>
  <c r="E10623" i="2"/>
  <c r="E22834" i="2"/>
  <c r="E24357" i="2"/>
  <c r="E15176" i="2"/>
  <c r="E16692" i="2"/>
  <c r="E18247" i="2"/>
  <c r="E10624" i="2"/>
  <c r="E21291" i="2"/>
  <c r="E21292" i="2"/>
  <c r="E2873" i="2"/>
  <c r="E15177" i="2"/>
  <c r="E2874" i="2"/>
  <c r="E1330" i="2"/>
  <c r="E9053" i="2"/>
  <c r="E10625" i="2"/>
  <c r="E13598" i="2"/>
  <c r="E16693" i="2"/>
  <c r="E12072" i="2"/>
  <c r="E2875" i="2"/>
  <c r="E21293" i="2"/>
  <c r="E9054" i="2"/>
  <c r="E5702" i="2"/>
  <c r="E15178" i="2"/>
  <c r="E2876" i="2"/>
  <c r="E15179" i="2"/>
  <c r="E2877" i="2"/>
  <c r="E13599" i="2"/>
  <c r="E19741" i="2"/>
  <c r="E18248" i="2"/>
  <c r="E12073" i="2"/>
  <c r="E18249" i="2"/>
  <c r="E10626" i="2"/>
  <c r="E7433" i="2"/>
  <c r="E16694" i="2"/>
  <c r="E22835" i="2"/>
  <c r="E7434" i="2"/>
  <c r="E13600" i="2"/>
  <c r="E18250" i="2"/>
  <c r="E15180" i="2"/>
  <c r="E21294" i="2"/>
  <c r="E12074" i="2"/>
  <c r="E15181" i="2"/>
  <c r="E9055" i="2"/>
  <c r="E9056" i="2"/>
  <c r="E12075" i="2"/>
  <c r="E1331" i="2"/>
  <c r="E19742" i="2"/>
  <c r="E7435" i="2"/>
  <c r="E21295" i="2"/>
  <c r="E5703" i="2"/>
  <c r="E1332" i="2"/>
  <c r="E9057" i="2"/>
  <c r="E2878" i="2"/>
  <c r="E16695" i="2"/>
  <c r="E18251" i="2"/>
  <c r="E13601" i="2"/>
  <c r="E21296" i="2"/>
  <c r="E16696" i="2"/>
  <c r="E22836" i="2"/>
  <c r="E1333" i="2"/>
  <c r="E12076" i="2"/>
  <c r="E5704" i="2"/>
  <c r="E15182" i="2"/>
  <c r="E12077" i="2"/>
  <c r="E5705" i="2"/>
  <c r="E18252" i="2"/>
  <c r="E5706" i="2"/>
  <c r="E18253" i="2"/>
  <c r="E24358" i="2"/>
  <c r="E2879" i="2"/>
  <c r="E5707" i="2"/>
  <c r="E2880" i="2"/>
  <c r="E7436" i="2"/>
  <c r="E22837" i="2"/>
  <c r="E2881" i="2"/>
  <c r="E16697" i="2"/>
  <c r="E7437" i="2"/>
  <c r="E16698" i="2"/>
  <c r="E19743" i="2"/>
  <c r="E22838" i="2"/>
  <c r="E9058" i="2"/>
  <c r="E15183" i="2"/>
  <c r="E2882" i="2"/>
  <c r="E9059" i="2"/>
  <c r="E1334" i="2"/>
  <c r="E22839" i="2"/>
  <c r="E13602" i="2"/>
  <c r="E19744" i="2"/>
  <c r="E15184" i="2"/>
  <c r="E1335" i="2"/>
  <c r="E16699" i="2"/>
  <c r="E5708" i="2"/>
  <c r="E22840" i="2"/>
  <c r="E9060" i="2"/>
  <c r="E1336" i="2"/>
  <c r="E21297" i="2"/>
  <c r="E18254" i="2"/>
  <c r="E13603" i="2"/>
  <c r="E22841" i="2"/>
  <c r="E21298" i="2"/>
  <c r="E12078" i="2"/>
  <c r="E15185" i="2"/>
  <c r="E18255" i="2"/>
  <c r="E1337" i="2"/>
  <c r="E19745" i="2"/>
  <c r="E5709" i="2"/>
  <c r="E1338" i="2"/>
  <c r="E21299" i="2"/>
  <c r="E12079" i="2"/>
  <c r="E24359" i="2"/>
  <c r="E10627" i="2"/>
  <c r="E24360" i="2"/>
  <c r="E22842" i="2"/>
  <c r="E13604" i="2"/>
  <c r="E5710" i="2"/>
  <c r="E19746" i="2"/>
  <c r="E21300" i="2"/>
  <c r="E5711" i="2"/>
  <c r="E22843" i="2"/>
  <c r="E19747" i="2"/>
  <c r="E19748" i="2"/>
  <c r="E18256" i="2"/>
  <c r="E5712" i="2"/>
  <c r="E9061" i="2"/>
  <c r="E24361" i="2"/>
  <c r="E5713" i="2"/>
  <c r="E24362" i="2"/>
  <c r="E1339" i="2"/>
  <c r="E9062" i="2"/>
  <c r="E24363" i="2"/>
  <c r="E7438" i="2"/>
  <c r="E5714" i="2"/>
  <c r="E9063" i="2"/>
  <c r="E7439" i="2"/>
  <c r="E5715" i="2"/>
  <c r="E22844" i="2"/>
  <c r="E5716" i="2"/>
  <c r="E15186" i="2"/>
  <c r="E12080" i="2"/>
  <c r="E9064" i="2"/>
  <c r="E15187" i="2"/>
  <c r="E19749" i="2"/>
  <c r="E10628" i="2"/>
  <c r="E2883" i="2"/>
  <c r="E5717" i="2"/>
  <c r="E21301" i="2"/>
  <c r="E2884" i="2"/>
  <c r="E22845" i="2"/>
  <c r="E21302" i="2"/>
  <c r="E13605" i="2"/>
  <c r="E5718" i="2"/>
  <c r="E19750" i="2"/>
  <c r="E18257" i="2"/>
  <c r="E12081" i="2"/>
  <c r="E24364" i="2"/>
  <c r="E5719" i="2"/>
  <c r="E12082" i="2"/>
  <c r="E24365" i="2"/>
  <c r="E5720" i="2"/>
  <c r="E12083" i="2"/>
  <c r="E19751" i="2"/>
  <c r="E5721" i="2"/>
  <c r="E18258" i="2"/>
  <c r="E7440" i="2"/>
  <c r="E10629" i="2"/>
  <c r="E22846" i="2"/>
  <c r="E19752" i="2"/>
  <c r="E2885" i="2"/>
  <c r="E9065" i="2"/>
  <c r="E21303" i="2"/>
  <c r="E24366" i="2"/>
  <c r="E21304" i="2"/>
  <c r="E22847" i="2"/>
  <c r="E13606" i="2"/>
  <c r="E19753" i="2"/>
  <c r="E2886" i="2"/>
  <c r="E12084" i="2"/>
  <c r="E18259" i="2"/>
  <c r="E1340" i="2"/>
  <c r="E9066" i="2"/>
  <c r="E10630" i="2"/>
  <c r="E10631" i="2"/>
  <c r="E19754" i="2"/>
  <c r="E13607" i="2"/>
  <c r="E22848" i="2"/>
  <c r="E5722" i="2"/>
  <c r="E22849" i="2"/>
  <c r="E13608" i="2"/>
  <c r="E21305" i="2"/>
  <c r="E24367" i="2"/>
  <c r="E10632" i="2"/>
  <c r="E7441" i="2"/>
  <c r="E1341" i="2"/>
  <c r="E21306" i="2"/>
  <c r="E22850" i="2"/>
  <c r="E5723" i="2"/>
  <c r="E16700" i="2"/>
  <c r="E12085" i="2"/>
  <c r="E5724" i="2"/>
  <c r="E10633" i="2"/>
  <c r="E10634" i="2"/>
  <c r="E9067" i="2"/>
  <c r="E2887" i="2"/>
  <c r="E15188" i="2"/>
  <c r="E19755" i="2"/>
  <c r="E1342" i="2"/>
  <c r="E10635" i="2"/>
  <c r="E24368" i="2"/>
  <c r="E18260" i="2"/>
  <c r="E5725" i="2"/>
  <c r="E1343" i="2"/>
  <c r="E1344" i="2"/>
  <c r="E12086" i="2"/>
  <c r="E7442" i="2"/>
  <c r="E5726" i="2"/>
  <c r="E21307" i="2"/>
  <c r="E22851" i="2"/>
  <c r="E5727" i="2"/>
  <c r="E2888" i="2"/>
  <c r="E9068" i="2"/>
  <c r="E22852" i="2"/>
  <c r="E10636" i="2"/>
  <c r="E19756" i="2"/>
  <c r="E10637" i="2"/>
  <c r="E1345" i="2"/>
  <c r="E2889" i="2"/>
  <c r="E5728" i="2"/>
  <c r="E12087" i="2"/>
  <c r="E22853" i="2"/>
  <c r="E9069" i="2"/>
  <c r="E13609" i="2"/>
  <c r="E18261" i="2"/>
  <c r="E7443" i="2"/>
  <c r="E16701" i="2"/>
  <c r="E5729" i="2"/>
  <c r="E7444" i="2"/>
  <c r="E10638" i="2"/>
  <c r="E19757" i="2"/>
  <c r="E16702" i="2"/>
  <c r="E15189" i="2"/>
  <c r="E19758" i="2"/>
  <c r="E9070" i="2"/>
  <c r="E5730" i="2"/>
  <c r="E9071" i="2"/>
  <c r="E13610" i="2"/>
  <c r="E21308" i="2"/>
  <c r="E2890" i="2"/>
  <c r="E5731" i="2"/>
  <c r="E18262" i="2"/>
  <c r="E5732" i="2"/>
  <c r="E9072" i="2"/>
  <c r="E12088" i="2"/>
  <c r="E5733" i="2"/>
  <c r="E13611" i="2"/>
  <c r="E21309" i="2"/>
  <c r="E1346" i="2"/>
  <c r="E7445" i="2"/>
  <c r="E16703" i="2"/>
  <c r="E22854" i="2"/>
  <c r="E22855" i="2"/>
  <c r="E7446" i="2"/>
  <c r="E2891" i="2"/>
  <c r="E1347" i="2"/>
  <c r="E21310" i="2"/>
  <c r="E2892" i="2"/>
  <c r="E18263" i="2"/>
  <c r="E12089" i="2"/>
  <c r="E2893" i="2"/>
  <c r="E12090" i="2"/>
  <c r="E16704" i="2"/>
  <c r="E10639" i="2"/>
  <c r="E2894" i="2"/>
  <c r="E22856" i="2"/>
  <c r="E5734" i="2"/>
  <c r="E7447" i="2"/>
  <c r="E10640" i="2"/>
  <c r="E18264" i="2"/>
  <c r="E24369" i="2"/>
  <c r="E1348" i="2"/>
  <c r="E5735" i="2"/>
  <c r="E10641" i="2"/>
  <c r="E9073" i="2"/>
  <c r="E24370" i="2"/>
  <c r="E16705" i="2"/>
  <c r="E1349" i="2"/>
  <c r="E7448" i="2"/>
  <c r="E18265" i="2"/>
  <c r="E21311" i="2"/>
  <c r="E5736" i="2"/>
  <c r="E5737" i="2"/>
  <c r="E19759" i="2"/>
  <c r="E7449" i="2"/>
  <c r="E21312" i="2"/>
  <c r="E22857" i="2"/>
  <c r="E13612" i="2"/>
  <c r="E15190" i="2"/>
  <c r="E19760" i="2"/>
  <c r="E21313" i="2"/>
  <c r="E1350" i="2"/>
  <c r="E13613" i="2"/>
  <c r="E13614" i="2"/>
  <c r="E7450" i="2"/>
  <c r="E18266" i="2"/>
  <c r="E24371" i="2"/>
  <c r="E13615" i="2"/>
  <c r="E7451" i="2"/>
  <c r="E13616" i="2"/>
  <c r="E24372" i="2"/>
  <c r="E16706" i="2"/>
  <c r="E7452" i="2"/>
  <c r="E16707" i="2"/>
  <c r="E12091" i="2"/>
  <c r="E15191" i="2"/>
  <c r="E16708" i="2"/>
  <c r="E16709" i="2"/>
  <c r="E19761" i="2"/>
  <c r="E13617" i="2"/>
  <c r="E5738" i="2"/>
  <c r="E19762" i="2"/>
  <c r="E5739" i="2"/>
  <c r="E15192" i="2"/>
  <c r="E15193" i="2"/>
  <c r="E5740" i="2"/>
  <c r="E16710" i="2"/>
  <c r="E9074" i="2"/>
  <c r="E1351" i="2"/>
  <c r="E22858" i="2"/>
  <c r="E2895" i="2"/>
  <c r="E16711" i="2"/>
  <c r="E22859" i="2"/>
  <c r="E7453" i="2"/>
  <c r="E22860" i="2"/>
  <c r="E12092" i="2"/>
  <c r="E5741" i="2"/>
  <c r="E5742" i="2"/>
  <c r="E24373" i="2"/>
  <c r="E22861" i="2"/>
  <c r="E1352" i="2"/>
  <c r="E15194" i="2"/>
  <c r="E21314" i="2"/>
  <c r="E13618" i="2"/>
  <c r="E5743" i="2"/>
  <c r="E18267" i="2"/>
  <c r="E9075" i="2"/>
  <c r="E2896" i="2"/>
  <c r="E22862" i="2"/>
  <c r="E13619" i="2"/>
  <c r="E7454" i="2"/>
  <c r="E13620" i="2"/>
  <c r="E24374" i="2"/>
  <c r="E22863" i="2"/>
  <c r="E22864" i="2"/>
  <c r="E5744" i="2"/>
  <c r="E18268" i="2"/>
  <c r="E1353" i="2"/>
  <c r="E24375" i="2"/>
  <c r="E16712" i="2"/>
  <c r="E13621" i="2"/>
  <c r="E18269" i="2"/>
  <c r="E22865" i="2"/>
  <c r="E13622" i="2"/>
  <c r="E18270" i="2"/>
  <c r="E10642" i="2"/>
  <c r="E5745" i="2"/>
  <c r="E2897" i="2"/>
  <c r="E24376" i="2"/>
  <c r="E21315" i="2"/>
  <c r="E16713" i="2"/>
  <c r="E15195" i="2"/>
  <c r="E15196" i="2"/>
  <c r="E16714" i="2"/>
  <c r="E5746" i="2"/>
  <c r="E12093" i="2"/>
  <c r="E2898" i="2"/>
  <c r="E18271" i="2"/>
  <c r="E15197" i="2"/>
  <c r="E12094" i="2"/>
  <c r="E18272" i="2"/>
  <c r="E10643" i="2"/>
  <c r="E9076" i="2"/>
  <c r="E9077" i="2"/>
  <c r="E7455" i="2"/>
  <c r="E18273" i="2"/>
  <c r="E21316" i="2"/>
  <c r="E18274" i="2"/>
  <c r="E13623" i="2"/>
  <c r="E21317" i="2"/>
  <c r="E24377" i="2"/>
  <c r="E5747" i="2"/>
  <c r="E9078" i="2"/>
  <c r="E9079" i="2"/>
  <c r="E7456" i="2"/>
  <c r="E16715" i="2"/>
  <c r="E13624" i="2"/>
  <c r="E12095" i="2"/>
  <c r="E12096" i="2"/>
  <c r="E21318" i="2"/>
  <c r="E5748" i="2"/>
  <c r="E5749" i="2"/>
  <c r="E10644" i="2"/>
  <c r="E18275" i="2"/>
  <c r="E19763" i="2"/>
  <c r="E12097" i="2"/>
  <c r="E16716" i="2"/>
  <c r="E19764" i="2"/>
  <c r="E15198" i="2"/>
  <c r="E22866" i="2"/>
  <c r="E18276" i="2"/>
  <c r="E10645" i="2"/>
  <c r="E10646" i="2"/>
  <c r="E13625" i="2"/>
  <c r="E19765" i="2"/>
  <c r="E18277" i="2"/>
  <c r="E21319" i="2"/>
  <c r="E18278" i="2"/>
  <c r="E19766" i="2"/>
  <c r="E5750" i="2"/>
  <c r="E9080" i="2"/>
  <c r="E19767" i="2"/>
  <c r="E9081" i="2"/>
  <c r="E21320" i="2"/>
  <c r="E9082" i="2"/>
  <c r="E10647" i="2"/>
  <c r="E10648" i="2"/>
  <c r="E19768" i="2"/>
  <c r="E5751" i="2"/>
  <c r="E9083" i="2"/>
  <c r="E18279" i="2"/>
  <c r="E16717" i="2"/>
  <c r="E7457" i="2"/>
  <c r="E16718" i="2"/>
  <c r="E24378" i="2"/>
  <c r="E7458" i="2"/>
  <c r="E13626" i="2"/>
  <c r="E24379" i="2"/>
  <c r="E13627" i="2"/>
  <c r="E5752" i="2"/>
  <c r="E10649" i="2"/>
  <c r="E7459" i="2"/>
  <c r="E5753" i="2"/>
  <c r="E10650" i="2"/>
  <c r="E16719" i="2"/>
  <c r="E7460" i="2"/>
  <c r="E5754" i="2"/>
  <c r="E5755" i="2"/>
  <c r="E9084" i="2"/>
  <c r="E24380" i="2"/>
  <c r="E7461" i="2"/>
  <c r="E10651" i="2"/>
  <c r="E12098" i="2"/>
  <c r="E15199" i="2"/>
  <c r="E16720" i="2"/>
  <c r="E10652" i="2"/>
  <c r="E15200" i="2"/>
  <c r="E24381" i="2"/>
  <c r="E9085" i="2"/>
  <c r="E10653" i="2"/>
  <c r="E16721" i="2"/>
  <c r="E7462" i="2"/>
  <c r="E22867" i="2"/>
  <c r="E21321" i="2"/>
  <c r="E13628" i="2"/>
  <c r="E5756" i="2"/>
  <c r="E21322" i="2"/>
  <c r="E22868" i="2"/>
  <c r="E9086" i="2"/>
  <c r="E16722" i="2"/>
  <c r="E13629" i="2"/>
  <c r="E13630" i="2"/>
  <c r="E13631" i="2"/>
  <c r="E5757" i="2"/>
  <c r="E13632" i="2"/>
  <c r="E5758" i="2"/>
  <c r="E12099" i="2"/>
  <c r="E16723" i="2"/>
  <c r="E7463" i="2"/>
  <c r="E7464" i="2"/>
  <c r="E15201" i="2"/>
  <c r="E16724" i="2"/>
  <c r="E24382" i="2"/>
  <c r="E22869" i="2"/>
  <c r="E22870" i="2"/>
  <c r="E5759" i="2"/>
  <c r="E15202" i="2"/>
  <c r="E5760" i="2"/>
  <c r="E10654" i="2"/>
  <c r="E19769" i="2"/>
  <c r="E22871" i="2"/>
  <c r="E18280" i="2"/>
  <c r="E5761" i="2"/>
  <c r="E5762" i="2"/>
  <c r="E1354" i="2"/>
  <c r="E9087" i="2"/>
  <c r="E21323" i="2"/>
  <c r="E9088" i="2"/>
  <c r="E19770" i="2"/>
  <c r="E13633" i="2"/>
  <c r="E2899" i="2"/>
  <c r="E24383" i="2"/>
  <c r="E10655" i="2"/>
  <c r="E9089" i="2"/>
  <c r="E13634" i="2"/>
  <c r="E16725" i="2"/>
  <c r="E5763" i="2"/>
  <c r="E24384" i="2"/>
  <c r="E7465" i="2"/>
  <c r="E21324" i="2"/>
  <c r="E13635" i="2"/>
  <c r="E16726" i="2"/>
  <c r="E13636" i="2"/>
  <c r="E16727" i="2"/>
  <c r="E18281" i="2"/>
  <c r="E5764" i="2"/>
  <c r="E7466" i="2"/>
  <c r="E21325" i="2"/>
  <c r="E1355" i="2"/>
  <c r="E10656" i="2"/>
  <c r="E10657" i="2"/>
  <c r="E24385" i="2"/>
  <c r="E10658" i="2"/>
  <c r="E9090" i="2"/>
  <c r="E7467" i="2"/>
  <c r="E24386" i="2"/>
  <c r="E7468" i="2"/>
  <c r="E21326" i="2"/>
  <c r="E12100" i="2"/>
  <c r="E1356" i="2"/>
  <c r="E21327" i="2"/>
  <c r="E9091" i="2"/>
  <c r="E16728" i="2"/>
  <c r="E21328" i="2"/>
  <c r="E7469" i="2"/>
  <c r="E18282" i="2"/>
  <c r="E12101" i="2"/>
  <c r="E9092" i="2"/>
  <c r="E16729" i="2"/>
  <c r="E19771" i="2"/>
  <c r="E1357" i="2"/>
  <c r="E19772" i="2"/>
  <c r="E12102" i="2"/>
  <c r="E9093" i="2"/>
  <c r="E18283" i="2"/>
  <c r="E24387" i="2"/>
  <c r="E18284" i="2"/>
  <c r="E15203" i="2"/>
  <c r="E12103" i="2"/>
  <c r="E5765" i="2"/>
  <c r="E21329" i="2"/>
  <c r="E1358" i="2"/>
  <c r="E15204" i="2"/>
  <c r="E19773" i="2"/>
  <c r="E15205" i="2"/>
  <c r="E7470" i="2"/>
  <c r="E1359" i="2"/>
  <c r="E21330" i="2"/>
  <c r="E7471" i="2"/>
  <c r="E9094" i="2"/>
  <c r="E7472" i="2"/>
  <c r="E18285" i="2"/>
  <c r="E9095" i="2"/>
  <c r="E9096" i="2"/>
  <c r="E10659" i="2"/>
  <c r="E5766" i="2"/>
  <c r="E12104" i="2"/>
  <c r="E19774" i="2"/>
  <c r="E24388" i="2"/>
  <c r="E24389" i="2"/>
  <c r="E1360" i="2"/>
  <c r="E7473" i="2"/>
  <c r="E18286" i="2"/>
  <c r="E24390" i="2"/>
  <c r="E21331" i="2"/>
  <c r="E22872" i="2"/>
  <c r="E21332" i="2"/>
  <c r="E18287" i="2"/>
  <c r="E10660" i="2"/>
  <c r="E22873" i="2"/>
  <c r="E9097" i="2"/>
  <c r="E22874" i="2"/>
  <c r="E2900" i="2"/>
  <c r="E2901" i="2"/>
  <c r="E21333" i="2"/>
  <c r="E2902" i="2"/>
  <c r="E1361" i="2"/>
  <c r="E7474" i="2"/>
  <c r="E5767" i="2"/>
  <c r="E22875" i="2"/>
  <c r="E9098" i="2"/>
  <c r="E21334" i="2"/>
  <c r="E12105" i="2"/>
  <c r="E13637" i="2"/>
  <c r="E22876" i="2"/>
  <c r="E13638" i="2"/>
  <c r="E5768" i="2"/>
  <c r="E5769" i="2"/>
  <c r="E15206" i="2"/>
  <c r="E5770" i="2"/>
  <c r="E24391" i="2"/>
  <c r="E12106" i="2"/>
  <c r="E5771" i="2"/>
  <c r="E16730" i="2"/>
  <c r="E19775" i="2"/>
  <c r="E18288" i="2"/>
  <c r="E21335" i="2"/>
  <c r="E1362" i="2"/>
  <c r="E24392" i="2"/>
  <c r="E2903" i="2"/>
  <c r="E5772" i="2"/>
  <c r="E7475" i="2"/>
  <c r="E18289" i="2"/>
  <c r="E1363" i="2"/>
  <c r="E5773" i="2"/>
  <c r="E13639" i="2"/>
  <c r="E16731" i="2"/>
  <c r="E19776" i="2"/>
  <c r="E5774" i="2"/>
  <c r="E1364" i="2"/>
  <c r="E9099" i="2"/>
  <c r="E21336" i="2"/>
  <c r="E21337" i="2"/>
  <c r="E9100" i="2"/>
  <c r="E5775" i="2"/>
  <c r="E16732" i="2"/>
  <c r="E19777" i="2"/>
  <c r="E13640" i="2"/>
  <c r="E18290" i="2"/>
  <c r="E7476" i="2"/>
  <c r="E7477" i="2"/>
  <c r="E13641" i="2"/>
  <c r="E5776" i="2"/>
  <c r="E24393" i="2"/>
  <c r="E12107" i="2"/>
  <c r="E16733" i="2"/>
  <c r="E24394" i="2"/>
  <c r="E16734" i="2"/>
  <c r="E15207" i="2"/>
  <c r="E19778" i="2"/>
  <c r="E19779" i="2"/>
  <c r="E9101" i="2"/>
  <c r="E21338" i="2"/>
  <c r="E15208" i="2"/>
  <c r="E7478" i="2"/>
  <c r="E5777" i="2"/>
  <c r="E2904" i="2"/>
  <c r="E5778" i="2"/>
  <c r="E5779" i="2"/>
  <c r="E21339" i="2"/>
  <c r="E19780" i="2"/>
  <c r="E1365" i="2"/>
  <c r="E5780" i="2"/>
  <c r="E2905" i="2"/>
  <c r="E19781" i="2"/>
  <c r="E1366" i="2"/>
  <c r="E16735" i="2"/>
  <c r="E15209" i="2"/>
  <c r="E15210" i="2"/>
  <c r="E2906" i="2"/>
  <c r="E1367" i="2"/>
  <c r="E16736" i="2"/>
  <c r="E13642" i="2"/>
  <c r="E18291" i="2"/>
  <c r="E18292" i="2"/>
  <c r="E7479" i="2"/>
  <c r="E7480" i="2"/>
  <c r="E15211" i="2"/>
  <c r="E9102" i="2"/>
  <c r="E7481" i="2"/>
  <c r="E1368" i="2"/>
  <c r="E2907" i="2"/>
  <c r="E7482" i="2"/>
  <c r="E21340" i="2"/>
  <c r="E5781" i="2"/>
  <c r="E19782" i="2"/>
  <c r="E1369" i="2"/>
  <c r="E2908" i="2"/>
  <c r="E21341" i="2"/>
  <c r="E13643" i="2"/>
  <c r="E16737" i="2"/>
  <c r="E5782" i="2"/>
  <c r="E21342" i="2"/>
  <c r="E5783" i="2"/>
  <c r="E18293" i="2"/>
  <c r="E24395" i="2"/>
  <c r="E15212" i="2"/>
  <c r="E9103" i="2"/>
  <c r="E10661" i="2"/>
  <c r="E18294" i="2"/>
  <c r="E5784" i="2"/>
  <c r="E5785" i="2"/>
  <c r="E7483" i="2"/>
  <c r="E15213" i="2"/>
  <c r="E5786" i="2"/>
  <c r="E13644" i="2"/>
  <c r="E21343" i="2"/>
  <c r="E24396" i="2"/>
  <c r="E9104" i="2"/>
  <c r="E15214" i="2"/>
  <c r="E24397" i="2"/>
  <c r="E24398" i="2"/>
  <c r="E7484" i="2"/>
  <c r="E13645" i="2"/>
  <c r="E15215" i="2"/>
  <c r="E9105" i="2"/>
  <c r="E7485" i="2"/>
  <c r="E1370" i="2"/>
  <c r="E16738" i="2"/>
  <c r="E7486" i="2"/>
  <c r="E5787" i="2"/>
  <c r="E2909" i="2"/>
  <c r="E2910" i="2"/>
  <c r="E24399" i="2"/>
  <c r="E2911" i="2"/>
  <c r="E1371" i="2"/>
  <c r="E2912" i="2"/>
  <c r="E7487" i="2"/>
  <c r="E22877" i="2"/>
  <c r="E22878" i="2"/>
  <c r="E24400" i="2"/>
  <c r="E10662" i="2"/>
  <c r="E10663" i="2"/>
  <c r="E24401" i="2"/>
  <c r="E7488" i="2"/>
  <c r="E15216" i="2"/>
  <c r="E19783" i="2"/>
  <c r="E16739" i="2"/>
  <c r="E24402" i="2"/>
  <c r="E21344" i="2"/>
  <c r="E2913" i="2"/>
  <c r="E19784" i="2"/>
  <c r="E12108" i="2"/>
  <c r="E16740" i="2"/>
  <c r="E21345" i="2"/>
  <c r="E21346" i="2"/>
  <c r="E2914" i="2"/>
  <c r="E12109" i="2"/>
  <c r="E7489" i="2"/>
  <c r="E5788" i="2"/>
  <c r="E1372" i="2"/>
  <c r="E10664" i="2"/>
  <c r="E16741" i="2"/>
  <c r="E5789" i="2"/>
  <c r="E13646" i="2"/>
  <c r="E21347" i="2"/>
  <c r="E7490" i="2"/>
  <c r="E1373" i="2"/>
  <c r="E13647" i="2"/>
  <c r="E7491" i="2"/>
  <c r="E21348" i="2"/>
  <c r="E24403" i="2"/>
  <c r="E1374" i="2"/>
  <c r="E24404" i="2"/>
  <c r="E1375" i="2"/>
  <c r="E16742" i="2"/>
  <c r="E13648" i="2"/>
  <c r="E9106" i="2"/>
  <c r="E15217" i="2"/>
  <c r="E18295" i="2"/>
  <c r="E10665" i="2"/>
  <c r="E19785" i="2"/>
  <c r="E24405" i="2"/>
  <c r="E18296" i="2"/>
  <c r="E16743" i="2"/>
  <c r="E13649" i="2"/>
  <c r="E5790" i="2"/>
  <c r="E2915" i="2"/>
  <c r="E5791" i="2"/>
  <c r="E18297" i="2"/>
  <c r="E5792" i="2"/>
  <c r="E22879" i="2"/>
  <c r="E13650" i="2"/>
  <c r="E13651" i="2"/>
  <c r="E16744" i="2"/>
  <c r="E5793" i="2"/>
  <c r="E21349" i="2"/>
  <c r="E18298" i="2"/>
  <c r="E5794" i="2"/>
  <c r="E9107" i="2"/>
  <c r="E19786" i="2"/>
  <c r="E5795" i="2"/>
  <c r="E16745" i="2"/>
  <c r="E19787" i="2"/>
  <c r="E12110" i="2"/>
  <c r="E2916" i="2"/>
  <c r="E7492" i="2"/>
  <c r="E21350" i="2"/>
  <c r="E19788" i="2"/>
  <c r="E13652" i="2"/>
  <c r="E1376" i="2"/>
  <c r="E7493" i="2"/>
  <c r="E13653" i="2"/>
  <c r="E15218" i="2"/>
  <c r="E22880" i="2"/>
  <c r="E2917" i="2"/>
  <c r="E12111" i="2"/>
  <c r="E5796" i="2"/>
  <c r="E13654" i="2"/>
  <c r="E5797" i="2"/>
  <c r="E24406" i="2"/>
  <c r="E19789" i="2"/>
  <c r="E18299" i="2"/>
  <c r="E18300" i="2"/>
  <c r="E15219" i="2"/>
  <c r="E15220" i="2"/>
  <c r="E24407" i="2"/>
  <c r="E2918" i="2"/>
  <c r="E7494" i="2"/>
  <c r="E18301" i="2"/>
  <c r="E21351" i="2"/>
  <c r="E24408" i="2"/>
  <c r="E24409" i="2"/>
  <c r="E5798" i="2"/>
  <c r="E22881" i="2"/>
  <c r="E12112" i="2"/>
  <c r="E13655" i="2"/>
  <c r="E5799" i="2"/>
  <c r="E19790" i="2"/>
  <c r="E12113" i="2"/>
  <c r="E13656" i="2"/>
  <c r="E19791" i="2"/>
  <c r="E22882" i="2"/>
  <c r="E5800" i="2"/>
  <c r="E16746" i="2"/>
  <c r="E5801" i="2"/>
  <c r="E5802" i="2"/>
  <c r="E19792" i="2"/>
  <c r="E19793" i="2"/>
  <c r="E1377" i="2"/>
  <c r="E18302" i="2"/>
  <c r="E13657" i="2"/>
  <c r="E13658" i="2"/>
  <c r="E22883" i="2"/>
  <c r="E19794" i="2"/>
  <c r="E15221" i="2"/>
  <c r="E5803" i="2"/>
  <c r="E2919" i="2"/>
  <c r="E7495" i="2"/>
  <c r="E21352" i="2"/>
  <c r="E5804" i="2"/>
  <c r="E10666" i="2"/>
  <c r="E1378" i="2"/>
  <c r="E5805" i="2"/>
  <c r="E22884" i="2"/>
  <c r="E22885" i="2"/>
  <c r="E15222" i="2"/>
  <c r="E13659" i="2"/>
  <c r="E10667" i="2"/>
  <c r="E22886" i="2"/>
  <c r="E5806" i="2"/>
  <c r="E7496" i="2"/>
  <c r="E18303" i="2"/>
  <c r="E15223" i="2"/>
  <c r="E2920" i="2"/>
  <c r="E1379" i="2"/>
  <c r="E5807" i="2"/>
  <c r="E16747" i="2"/>
  <c r="E13660" i="2"/>
  <c r="E5808" i="2"/>
  <c r="E19795" i="2"/>
  <c r="E21353" i="2"/>
  <c r="E19796" i="2"/>
  <c r="E12114" i="2"/>
  <c r="E5809" i="2"/>
  <c r="E5810" i="2"/>
  <c r="E7497" i="2"/>
  <c r="E9108" i="2"/>
  <c r="E15224" i="2"/>
  <c r="E19797" i="2"/>
  <c r="E12115" i="2"/>
  <c r="E7498" i="2"/>
  <c r="E1380" i="2"/>
  <c r="E18304" i="2"/>
  <c r="E5811" i="2"/>
  <c r="E7499" i="2"/>
  <c r="E19798" i="2"/>
  <c r="E5812" i="2"/>
  <c r="E24410" i="2"/>
  <c r="E9109" i="2"/>
  <c r="E7500" i="2"/>
  <c r="E22887" i="2"/>
  <c r="E13661" i="2"/>
  <c r="E16748" i="2"/>
  <c r="E5813" i="2"/>
  <c r="E12116" i="2"/>
  <c r="E10668" i="2"/>
  <c r="E5814" i="2"/>
  <c r="E16749" i="2"/>
  <c r="E2921" i="2"/>
  <c r="E15225" i="2"/>
  <c r="E7501" i="2"/>
  <c r="E19799" i="2"/>
  <c r="E10669" i="2"/>
  <c r="E15226" i="2"/>
  <c r="E7502" i="2"/>
  <c r="E9110" i="2"/>
  <c r="E24411" i="2"/>
  <c r="E22888" i="2"/>
  <c r="E12117" i="2"/>
  <c r="E12118" i="2"/>
  <c r="E7503" i="2"/>
  <c r="E24412" i="2"/>
  <c r="E1381" i="2"/>
  <c r="E24413" i="2"/>
  <c r="E2922" i="2"/>
  <c r="E1382" i="2"/>
  <c r="E1383" i="2"/>
  <c r="E15227" i="2"/>
  <c r="E7504" i="2"/>
  <c r="E16750" i="2"/>
  <c r="E9111" i="2"/>
  <c r="E18305" i="2"/>
  <c r="E5815" i="2"/>
  <c r="E18306" i="2"/>
  <c r="E1384" i="2"/>
  <c r="E21354" i="2"/>
  <c r="E21355" i="2"/>
  <c r="E9112" i="2"/>
  <c r="E19800" i="2"/>
  <c r="E12119" i="2"/>
  <c r="E24414" i="2"/>
  <c r="E1385" i="2"/>
  <c r="E1386" i="2"/>
  <c r="E2923" i="2"/>
  <c r="E18307" i="2"/>
  <c r="E9113" i="2"/>
  <c r="E22889" i="2"/>
  <c r="E24415" i="2"/>
  <c r="E2924" i="2"/>
  <c r="E24416" i="2"/>
  <c r="E16751" i="2"/>
  <c r="E22890" i="2"/>
  <c r="E22891" i="2"/>
  <c r="E13662" i="2"/>
  <c r="E22892" i="2"/>
  <c r="E10670" i="2"/>
  <c r="E2925" i="2"/>
  <c r="E16752" i="2"/>
  <c r="E10671" i="2"/>
  <c r="E24417" i="2"/>
  <c r="E22893" i="2"/>
  <c r="E21356" i="2"/>
  <c r="E7505" i="2"/>
  <c r="E13663" i="2"/>
  <c r="E21357" i="2"/>
  <c r="E9114" i="2"/>
  <c r="E13664" i="2"/>
  <c r="E2926" i="2"/>
  <c r="E9115" i="2"/>
  <c r="E5816" i="2"/>
  <c r="E21358" i="2"/>
  <c r="E10672" i="2"/>
  <c r="E18308" i="2"/>
  <c r="E9116" i="2"/>
  <c r="E7506" i="2"/>
  <c r="E15228" i="2"/>
  <c r="E1387" i="2"/>
  <c r="E22894" i="2"/>
  <c r="E5817" i="2"/>
  <c r="E13665" i="2"/>
  <c r="E19801" i="2"/>
  <c r="E10673" i="2"/>
  <c r="E5818" i="2"/>
  <c r="E7507" i="2"/>
  <c r="E22895" i="2"/>
  <c r="E7508" i="2"/>
  <c r="E21359" i="2"/>
  <c r="E13666" i="2"/>
  <c r="E18309" i="2"/>
  <c r="E18310" i="2"/>
  <c r="E21360" i="2"/>
  <c r="E12120" i="2"/>
  <c r="E2927" i="2"/>
  <c r="E5819" i="2"/>
  <c r="E22896" i="2"/>
  <c r="E15229" i="2"/>
  <c r="E16753" i="2"/>
  <c r="E12121" i="2"/>
  <c r="E5820" i="2"/>
  <c r="E5821" i="2"/>
  <c r="E13667" i="2"/>
  <c r="E9117" i="2"/>
  <c r="E16754" i="2"/>
  <c r="E12122" i="2"/>
  <c r="E10674" i="2"/>
  <c r="E10675" i="2"/>
  <c r="E1388" i="2"/>
  <c r="E22897" i="2"/>
  <c r="E19802" i="2"/>
  <c r="E9118" i="2"/>
  <c r="E5822" i="2"/>
  <c r="E24418" i="2"/>
  <c r="E18311" i="2"/>
  <c r="E5823" i="2"/>
  <c r="E9119" i="2"/>
  <c r="E19803" i="2"/>
  <c r="E2928" i="2"/>
  <c r="E24419" i="2"/>
  <c r="E1389" i="2"/>
  <c r="E7509" i="2"/>
  <c r="E7510" i="2"/>
  <c r="E19804" i="2"/>
  <c r="E15230" i="2"/>
  <c r="E19805" i="2"/>
  <c r="E1390" i="2"/>
  <c r="E24420" i="2"/>
  <c r="E12123" i="2"/>
  <c r="E19806" i="2"/>
  <c r="E2929" i="2"/>
  <c r="E22898" i="2"/>
  <c r="E2930" i="2"/>
  <c r="E7511" i="2"/>
  <c r="E9120" i="2"/>
  <c r="E19807" i="2"/>
  <c r="E5824" i="2"/>
  <c r="E10676" i="2"/>
  <c r="E2931" i="2"/>
  <c r="E5825" i="2"/>
  <c r="E22899" i="2"/>
  <c r="E5826" i="2"/>
  <c r="E13668" i="2"/>
  <c r="E13669" i="2"/>
  <c r="E10677" i="2"/>
  <c r="E22900" i="2"/>
  <c r="E24421" i="2"/>
  <c r="E5827" i="2"/>
  <c r="E12124" i="2"/>
  <c r="E12125" i="2"/>
  <c r="E7512" i="2"/>
  <c r="E10678" i="2"/>
  <c r="E2932" i="2"/>
  <c r="E18312" i="2"/>
  <c r="E12126" i="2"/>
  <c r="E22901" i="2"/>
  <c r="E10679" i="2"/>
  <c r="E1391" i="2"/>
  <c r="E15231" i="2"/>
  <c r="E9121" i="2"/>
  <c r="E2933" i="2"/>
  <c r="E21361" i="2"/>
  <c r="E2934" i="2"/>
  <c r="E13670" i="2"/>
  <c r="E22902" i="2"/>
  <c r="E5828" i="2"/>
  <c r="E5829" i="2"/>
  <c r="E5830" i="2"/>
  <c r="E10680" i="2"/>
  <c r="E5831" i="2"/>
  <c r="E9122" i="2"/>
  <c r="E7513" i="2"/>
  <c r="E5832" i="2"/>
  <c r="E1392" i="2"/>
  <c r="E15232" i="2"/>
  <c r="E7514" i="2"/>
  <c r="E19808" i="2"/>
  <c r="E24422" i="2"/>
  <c r="E21362" i="2"/>
  <c r="E19809" i="2"/>
  <c r="E2935" i="2"/>
  <c r="E15233" i="2"/>
  <c r="E7515" i="2"/>
  <c r="E12127" i="2"/>
  <c r="E22903" i="2"/>
  <c r="E19810" i="2"/>
  <c r="E18313" i="2"/>
  <c r="E2936" i="2"/>
  <c r="E1393" i="2"/>
  <c r="E18314" i="2"/>
  <c r="E15234" i="2"/>
  <c r="E12128" i="2"/>
  <c r="E21363" i="2"/>
  <c r="E19811" i="2"/>
  <c r="E5833" i="2"/>
  <c r="E15235" i="2"/>
  <c r="E5834" i="2"/>
  <c r="E24423" i="2"/>
  <c r="E2937" i="2"/>
  <c r="E21364" i="2"/>
  <c r="E5835" i="2"/>
  <c r="E16755" i="2"/>
  <c r="E5836" i="2"/>
  <c r="E9123" i="2"/>
  <c r="E22904" i="2"/>
  <c r="E1394" i="2"/>
  <c r="E9124" i="2"/>
  <c r="E13671" i="2"/>
  <c r="E12129" i="2"/>
  <c r="E16756" i="2"/>
  <c r="E21365" i="2"/>
  <c r="E10681" i="2"/>
  <c r="E10682" i="2"/>
  <c r="E22905" i="2"/>
  <c r="E5837" i="2"/>
  <c r="E18315" i="2"/>
  <c r="E16757" i="2"/>
  <c r="E24424" i="2"/>
  <c r="E10683" i="2"/>
  <c r="E24425" i="2"/>
  <c r="E21366" i="2"/>
  <c r="E7516" i="2"/>
  <c r="E24426" i="2"/>
  <c r="E9125" i="2"/>
  <c r="E13672" i="2"/>
  <c r="E21367" i="2"/>
  <c r="E18316" i="2"/>
  <c r="E5838" i="2"/>
  <c r="E24427" i="2"/>
  <c r="E16758" i="2"/>
  <c r="E5839" i="2"/>
  <c r="E5840" i="2"/>
  <c r="E9126" i="2"/>
  <c r="E21368" i="2"/>
  <c r="E19812" i="2"/>
  <c r="E2938" i="2"/>
  <c r="E2939" i="2"/>
  <c r="E5841" i="2"/>
  <c r="E16759" i="2"/>
  <c r="E2940" i="2"/>
  <c r="E24428" i="2"/>
  <c r="E9127" i="2"/>
  <c r="E21369" i="2"/>
  <c r="E2941" i="2"/>
  <c r="E9128" i="2"/>
  <c r="E5842" i="2"/>
  <c r="E24429" i="2"/>
  <c r="E10684" i="2"/>
  <c r="E22906" i="2"/>
  <c r="E2942" i="2"/>
  <c r="E24430" i="2"/>
  <c r="E15236" i="2"/>
  <c r="E22907" i="2"/>
  <c r="E18317" i="2"/>
  <c r="E7517" i="2"/>
  <c r="E12130" i="2"/>
  <c r="E12131" i="2"/>
  <c r="E18318" i="2"/>
  <c r="E10685" i="2"/>
  <c r="E7518" i="2"/>
  <c r="E15237" i="2"/>
  <c r="E15238" i="2"/>
  <c r="E7519" i="2"/>
  <c r="E24431" i="2"/>
  <c r="E12132" i="2"/>
  <c r="E9129" i="2"/>
  <c r="E24432" i="2"/>
  <c r="E10686" i="2"/>
  <c r="E5843" i="2"/>
  <c r="E5844" i="2"/>
  <c r="E19813" i="2"/>
  <c r="E13673" i="2"/>
  <c r="E18319" i="2"/>
  <c r="E16760" i="2"/>
  <c r="E13674" i="2"/>
  <c r="E19814" i="2"/>
  <c r="E9130" i="2"/>
  <c r="E22908" i="2"/>
  <c r="E19815" i="2"/>
  <c r="E5845" i="2"/>
  <c r="E22909" i="2"/>
  <c r="E10687" i="2"/>
  <c r="E13675" i="2"/>
  <c r="E13676" i="2"/>
  <c r="E5846" i="2"/>
  <c r="E13677" i="2"/>
  <c r="E5847" i="2"/>
  <c r="E5848" i="2"/>
  <c r="E18320" i="2"/>
  <c r="E16761" i="2"/>
  <c r="E5849" i="2"/>
  <c r="E12133" i="2"/>
  <c r="E24433" i="2"/>
  <c r="E2943" i="2"/>
  <c r="E5850" i="2"/>
  <c r="E15239" i="2"/>
  <c r="E18321" i="2"/>
  <c r="E18322" i="2"/>
  <c r="E21370" i="2"/>
  <c r="E22910" i="2"/>
  <c r="E22911" i="2"/>
  <c r="E9131" i="2"/>
  <c r="E2944" i="2"/>
  <c r="E18323" i="2"/>
  <c r="E5851" i="2"/>
  <c r="E22912" i="2"/>
  <c r="E21371" i="2"/>
  <c r="E16762" i="2"/>
  <c r="E19816" i="2"/>
  <c r="E15240" i="2"/>
  <c r="E24434" i="2"/>
  <c r="E7520" i="2"/>
  <c r="E18324" i="2"/>
  <c r="E19817" i="2"/>
  <c r="E13678" i="2"/>
  <c r="E24435" i="2"/>
  <c r="E19818" i="2"/>
  <c r="E9132" i="2"/>
  <c r="E5852" i="2"/>
  <c r="E21372" i="2"/>
  <c r="E18325" i="2"/>
  <c r="E5853" i="2"/>
  <c r="E10688" i="2"/>
  <c r="E16763" i="2"/>
  <c r="E16764" i="2"/>
  <c r="E13679" i="2"/>
  <c r="E16765" i="2"/>
  <c r="E5854" i="2"/>
  <c r="E13680" i="2"/>
  <c r="E5855" i="2"/>
  <c r="E13681" i="2"/>
  <c r="E5856" i="2"/>
  <c r="E15241" i="2"/>
  <c r="E1395" i="2"/>
  <c r="E16766" i="2"/>
  <c r="E5857" i="2"/>
  <c r="E5858" i="2"/>
  <c r="E2945" i="2"/>
  <c r="E22913" i="2"/>
  <c r="E1396" i="2"/>
  <c r="E12134" i="2"/>
  <c r="E9133" i="2"/>
  <c r="E10689" i="2"/>
  <c r="E21373" i="2"/>
  <c r="E18326" i="2"/>
  <c r="E19819" i="2"/>
  <c r="E5859" i="2"/>
  <c r="E16767" i="2"/>
  <c r="E16768" i="2"/>
  <c r="E24436" i="2"/>
  <c r="E24437" i="2"/>
  <c r="E19820" i="2"/>
  <c r="E21374" i="2"/>
  <c r="E22914" i="2"/>
  <c r="E9134" i="2"/>
  <c r="E16769" i="2"/>
  <c r="E7521" i="2"/>
  <c r="E15242" i="2"/>
  <c r="E10690" i="2"/>
  <c r="E18327" i="2"/>
  <c r="E21375" i="2"/>
  <c r="E22915" i="2"/>
  <c r="E12135" i="2"/>
  <c r="E10691" i="2"/>
  <c r="E9135" i="2"/>
  <c r="E19821" i="2"/>
  <c r="E9136" i="2"/>
  <c r="E15243" i="2"/>
  <c r="E5860" i="2"/>
  <c r="E18328" i="2"/>
  <c r="E5861" i="2"/>
  <c r="E12136" i="2"/>
  <c r="E1397" i="2"/>
  <c r="E1398" i="2"/>
  <c r="E5862" i="2"/>
  <c r="E7522" i="2"/>
  <c r="E24438" i="2"/>
  <c r="E24439" i="2"/>
  <c r="E10692" i="2"/>
  <c r="E5863" i="2"/>
  <c r="E16770" i="2"/>
  <c r="E1399" i="2"/>
  <c r="E18329" i="2"/>
  <c r="E5864" i="2"/>
  <c r="E13682" i="2"/>
  <c r="E7523" i="2"/>
  <c r="E5865" i="2"/>
  <c r="E18330" i="2"/>
  <c r="E16771" i="2"/>
  <c r="E19822" i="2"/>
  <c r="E18331" i="2"/>
  <c r="E15244" i="2"/>
  <c r="E12137" i="2"/>
  <c r="E13683" i="2"/>
  <c r="E24440" i="2"/>
  <c r="E22916" i="2"/>
  <c r="E7524" i="2"/>
  <c r="E19823" i="2"/>
  <c r="E1400" i="2"/>
  <c r="E24441" i="2"/>
  <c r="E22917" i="2"/>
  <c r="E5866" i="2"/>
  <c r="E12138" i="2"/>
  <c r="E19824" i="2"/>
  <c r="E22918" i="2"/>
  <c r="E13684" i="2"/>
  <c r="E24442" i="2"/>
  <c r="E15245" i="2"/>
  <c r="E5867" i="2"/>
  <c r="E19825" i="2"/>
  <c r="E7525" i="2"/>
  <c r="E2946" i="2"/>
  <c r="E22919" i="2"/>
  <c r="E5868" i="2"/>
  <c r="E5869" i="2"/>
  <c r="E15246" i="2"/>
  <c r="E24443" i="2"/>
  <c r="E2947" i="2"/>
  <c r="E9137" i="2"/>
  <c r="E5870" i="2"/>
  <c r="E21376" i="2"/>
  <c r="E24444" i="2"/>
  <c r="E2948" i="2"/>
  <c r="E15247" i="2"/>
  <c r="E1401" i="2"/>
  <c r="E2949" i="2"/>
  <c r="E10693" i="2"/>
  <c r="E21377" i="2"/>
  <c r="E21378" i="2"/>
  <c r="E2950" i="2"/>
  <c r="E5871" i="2"/>
  <c r="E18332" i="2"/>
  <c r="E21379" i="2"/>
  <c r="E7526" i="2"/>
  <c r="E10694" i="2"/>
  <c r="E7527" i="2"/>
  <c r="E10695" i="2"/>
  <c r="E1402" i="2"/>
  <c r="E18333" i="2"/>
  <c r="E13685" i="2"/>
  <c r="E7528" i="2"/>
  <c r="E5872" i="2"/>
  <c r="E7529" i="2"/>
  <c r="E5873" i="2"/>
  <c r="E22920" i="2"/>
  <c r="E2951" i="2"/>
  <c r="E22921" i="2"/>
  <c r="E12139" i="2"/>
  <c r="E15248" i="2"/>
  <c r="E12140" i="2"/>
  <c r="E18334" i="2"/>
  <c r="E18335" i="2"/>
  <c r="E24445" i="2"/>
  <c r="E5874" i="2"/>
  <c r="E5875" i="2"/>
  <c r="E5876" i="2"/>
  <c r="E1403" i="2"/>
  <c r="E7530" i="2"/>
  <c r="E15249" i="2"/>
  <c r="E13686" i="2"/>
  <c r="E13687" i="2"/>
  <c r="E15250" i="2"/>
  <c r="E10696" i="2"/>
  <c r="E16772" i="2"/>
  <c r="E1404" i="2"/>
  <c r="E5877" i="2"/>
  <c r="E10697" i="2"/>
  <c r="E1405" i="2"/>
  <c r="E9138" i="2"/>
  <c r="E18336" i="2"/>
  <c r="E21380" i="2"/>
  <c r="E22922" i="2"/>
  <c r="E2952" i="2"/>
  <c r="E12141" i="2"/>
  <c r="E10698" i="2"/>
  <c r="E15251" i="2"/>
  <c r="E13688" i="2"/>
  <c r="E5878" i="2"/>
  <c r="E22923" i="2"/>
  <c r="E12142" i="2"/>
  <c r="E13689" i="2"/>
  <c r="E22924" i="2"/>
  <c r="E19826" i="2"/>
  <c r="E16773" i="2"/>
  <c r="E24446" i="2"/>
  <c r="E21381" i="2"/>
  <c r="E12143" i="2"/>
  <c r="E19827" i="2"/>
  <c r="E12144" i="2"/>
  <c r="E5879" i="2"/>
  <c r="E10699" i="2"/>
  <c r="E13690" i="2"/>
  <c r="E15252" i="2"/>
  <c r="E21382" i="2"/>
  <c r="E19828" i="2"/>
  <c r="E13691" i="2"/>
  <c r="E1406" i="2"/>
  <c r="E24447" i="2"/>
  <c r="E2953" i="2"/>
  <c r="E10700" i="2"/>
  <c r="E7531" i="2"/>
  <c r="E18337" i="2"/>
  <c r="E22925" i="2"/>
  <c r="E24448" i="2"/>
  <c r="E5880" i="2"/>
  <c r="E9139" i="2"/>
  <c r="E22926" i="2"/>
  <c r="E5881" i="2"/>
  <c r="E18338" i="2"/>
  <c r="E24449" i="2"/>
  <c r="E24450" i="2"/>
  <c r="E24451" i="2"/>
  <c r="E7532" i="2"/>
  <c r="E9140" i="2"/>
  <c r="E2954" i="2"/>
  <c r="E15253" i="2"/>
  <c r="E21383" i="2"/>
  <c r="E18339" i="2"/>
  <c r="E9141" i="2"/>
  <c r="E18340" i="2"/>
  <c r="E22927" i="2"/>
  <c r="E15254" i="2"/>
  <c r="E15255" i="2"/>
  <c r="E15256" i="2"/>
  <c r="E21384" i="2"/>
  <c r="E1407" i="2"/>
  <c r="E2955" i="2"/>
  <c r="E19829" i="2"/>
  <c r="E15257" i="2"/>
  <c r="E9142" i="2"/>
  <c r="E13692" i="2"/>
  <c r="E1408" i="2"/>
  <c r="E9143" i="2"/>
  <c r="E1409" i="2"/>
  <c r="E24452" i="2"/>
  <c r="E12145" i="2"/>
  <c r="E7533" i="2"/>
  <c r="E10701" i="2"/>
  <c r="E18341" i="2"/>
  <c r="E12146" i="2"/>
  <c r="E13693" i="2"/>
  <c r="E24453" i="2"/>
  <c r="E5882" i="2"/>
  <c r="E21385" i="2"/>
  <c r="E10702" i="2"/>
  <c r="E10703" i="2"/>
  <c r="E16774" i="2"/>
  <c r="E2956" i="2"/>
  <c r="E19830" i="2"/>
  <c r="E22928" i="2"/>
  <c r="E15258" i="2"/>
  <c r="E12147" i="2"/>
  <c r="E5883" i="2"/>
  <c r="E18342" i="2"/>
  <c r="E9144" i="2"/>
  <c r="E16775" i="2"/>
  <c r="E18343" i="2"/>
  <c r="E10704" i="2"/>
  <c r="E22929" i="2"/>
  <c r="E12148" i="2"/>
  <c r="E24454" i="2"/>
  <c r="E24455" i="2"/>
  <c r="E19831" i="2"/>
  <c r="E13694" i="2"/>
  <c r="E5884" i="2"/>
  <c r="E22930" i="2"/>
  <c r="E24456" i="2"/>
  <c r="E21386" i="2"/>
  <c r="E5885" i="2"/>
  <c r="E22931" i="2"/>
  <c r="E2957" i="2"/>
  <c r="E1410" i="2"/>
  <c r="E21387" i="2"/>
  <c r="E24457" i="2"/>
  <c r="E10705" i="2"/>
  <c r="E22932" i="2"/>
  <c r="E9145" i="2"/>
  <c r="E13695" i="2"/>
  <c r="E2958" i="2"/>
  <c r="E10706" i="2"/>
  <c r="E7534" i="2"/>
  <c r="E21388" i="2"/>
  <c r="E5886" i="2"/>
  <c r="E12149" i="2"/>
  <c r="E5887" i="2"/>
  <c r="E16776" i="2"/>
  <c r="E22933" i="2"/>
  <c r="E15259" i="2"/>
  <c r="E1411" i="2"/>
  <c r="E13696" i="2"/>
  <c r="E7535" i="2"/>
  <c r="E1412" i="2"/>
  <c r="E19832" i="2"/>
  <c r="E10707" i="2"/>
  <c r="E2959" i="2"/>
  <c r="E18344" i="2"/>
  <c r="E18345" i="2"/>
  <c r="E9146" i="2"/>
  <c r="E24458" i="2"/>
  <c r="E15260" i="2"/>
  <c r="E10708" i="2"/>
  <c r="E15261" i="2"/>
  <c r="E7536" i="2"/>
  <c r="E22934" i="2"/>
  <c r="E12150" i="2"/>
  <c r="E22935" i="2"/>
  <c r="E24459" i="2"/>
  <c r="E16777" i="2"/>
  <c r="E15262" i="2"/>
  <c r="E7537" i="2"/>
  <c r="E22936" i="2"/>
  <c r="E5888" i="2"/>
  <c r="E24460" i="2"/>
  <c r="E12151" i="2"/>
  <c r="E15263" i="2"/>
  <c r="E5889" i="2"/>
  <c r="E21389" i="2"/>
  <c r="E24461" i="2"/>
  <c r="E22937" i="2"/>
  <c r="E12152" i="2"/>
  <c r="E9147" i="2"/>
  <c r="E12153" i="2"/>
  <c r="E21390" i="2"/>
  <c r="E5890" i="2"/>
  <c r="E9148" i="2"/>
  <c r="E15264" i="2"/>
  <c r="E18346" i="2"/>
  <c r="E12154" i="2"/>
  <c r="E13697" i="2"/>
  <c r="E2960" i="2"/>
  <c r="E5891" i="2"/>
  <c r="E5892" i="2"/>
  <c r="E24462" i="2"/>
  <c r="E15265" i="2"/>
  <c r="E1413" i="2"/>
  <c r="E2961" i="2"/>
  <c r="E21391" i="2"/>
  <c r="E5893" i="2"/>
  <c r="E18347" i="2"/>
  <c r="E13698" i="2"/>
  <c r="E9149" i="2"/>
  <c r="E5894" i="2"/>
  <c r="E1414" i="2"/>
  <c r="E5895" i="2"/>
  <c r="E19833" i="2"/>
  <c r="E12155" i="2"/>
  <c r="E10709" i="2"/>
  <c r="E16778" i="2"/>
  <c r="E13699" i="2"/>
  <c r="E7538" i="2"/>
  <c r="E1415" i="2"/>
  <c r="E13700" i="2"/>
  <c r="E13701" i="2"/>
  <c r="E19834" i="2"/>
  <c r="E1416" i="2"/>
  <c r="E15266" i="2"/>
  <c r="E21392" i="2"/>
  <c r="E24463" i="2"/>
  <c r="E15267" i="2"/>
  <c r="E13702" i="2"/>
  <c r="E12156" i="2"/>
  <c r="E21393" i="2"/>
  <c r="E16779" i="2"/>
  <c r="E12157" i="2"/>
  <c r="E15268" i="2"/>
  <c r="E15269" i="2"/>
  <c r="E5896" i="2"/>
  <c r="E15270" i="2"/>
  <c r="E12158" i="2"/>
  <c r="E24464" i="2"/>
  <c r="E2962" i="2"/>
  <c r="E19835" i="2"/>
  <c r="E13703" i="2"/>
  <c r="E24465" i="2"/>
  <c r="E18348" i="2"/>
  <c r="E21394" i="2"/>
  <c r="E19836" i="2"/>
  <c r="E9150" i="2"/>
  <c r="E2963" i="2"/>
  <c r="E2964" i="2"/>
  <c r="E24466" i="2"/>
  <c r="E5897" i="2"/>
  <c r="E10710" i="2"/>
  <c r="E7539" i="2"/>
  <c r="E18349" i="2"/>
  <c r="E5898" i="2"/>
  <c r="E16780" i="2"/>
  <c r="E24467" i="2"/>
  <c r="E24468" i="2"/>
  <c r="E13704" i="2"/>
  <c r="E18350" i="2"/>
  <c r="E1417" i="2"/>
  <c r="E21395" i="2"/>
  <c r="E15271" i="2"/>
  <c r="E19837" i="2"/>
  <c r="E16781" i="2"/>
  <c r="E18351" i="2"/>
  <c r="E5899" i="2"/>
  <c r="E15272" i="2"/>
  <c r="E24469" i="2"/>
  <c r="E5900" i="2"/>
  <c r="E7540" i="2"/>
  <c r="E12159" i="2"/>
  <c r="E10711" i="2"/>
  <c r="E18352" i="2"/>
  <c r="E18353" i="2"/>
  <c r="E2965" i="2"/>
  <c r="E21396" i="2"/>
  <c r="E18354" i="2"/>
  <c r="E16782" i="2"/>
  <c r="E9151" i="2"/>
  <c r="E19838" i="2"/>
  <c r="E22938" i="2"/>
  <c r="E21397" i="2"/>
  <c r="E15273" i="2"/>
  <c r="E2966" i="2"/>
  <c r="E19839" i="2"/>
  <c r="E9152" i="2"/>
  <c r="E19840" i="2"/>
  <c r="E15274" i="2"/>
  <c r="E5901" i="2"/>
  <c r="E24470" i="2"/>
  <c r="E12160" i="2"/>
  <c r="E1418" i="2"/>
  <c r="E1419" i="2"/>
  <c r="E15275" i="2"/>
  <c r="E7541" i="2"/>
  <c r="E21398" i="2"/>
  <c r="E10712" i="2"/>
  <c r="E1420" i="2"/>
  <c r="E2967" i="2"/>
  <c r="E19841" i="2"/>
  <c r="E9153" i="2"/>
  <c r="E1421" i="2"/>
  <c r="E7542" i="2"/>
  <c r="E24471" i="2"/>
  <c r="E21399" i="2"/>
  <c r="E7543" i="2"/>
  <c r="E7544" i="2"/>
  <c r="E12161" i="2"/>
  <c r="E2968" i="2"/>
  <c r="E22939" i="2"/>
  <c r="E7545" i="2"/>
  <c r="E21400" i="2"/>
  <c r="E7546" i="2"/>
  <c r="E10713" i="2"/>
  <c r="E9154" i="2"/>
  <c r="E12162" i="2"/>
  <c r="E22940" i="2"/>
  <c r="E24472" i="2"/>
  <c r="E24473" i="2"/>
  <c r="E24474" i="2"/>
  <c r="E16783" i="2"/>
  <c r="E5902" i="2"/>
  <c r="E9155" i="2"/>
  <c r="E1422" i="2"/>
  <c r="E13705" i="2"/>
  <c r="E19842" i="2"/>
  <c r="E13706" i="2"/>
  <c r="E15276" i="2"/>
  <c r="E1423" i="2"/>
  <c r="E15277" i="2"/>
  <c r="E15278" i="2"/>
  <c r="E7547" i="2"/>
  <c r="E24475" i="2"/>
  <c r="E13707" i="2"/>
  <c r="E19843" i="2"/>
  <c r="E1424" i="2"/>
  <c r="E10714" i="2"/>
  <c r="E13708" i="2"/>
  <c r="E2969" i="2"/>
  <c r="E13709" i="2"/>
  <c r="E9156" i="2"/>
  <c r="E2970" i="2"/>
  <c r="E7548" i="2"/>
  <c r="E15279" i="2"/>
  <c r="E1425" i="2"/>
  <c r="E10715" i="2"/>
  <c r="E9157" i="2"/>
  <c r="E7549" i="2"/>
  <c r="E12163" i="2"/>
  <c r="E9158" i="2"/>
  <c r="E12164" i="2"/>
  <c r="E5903" i="2"/>
  <c r="E7550" i="2"/>
  <c r="E5904" i="2"/>
  <c r="E24476" i="2"/>
  <c r="E21401" i="2"/>
  <c r="E18355" i="2"/>
  <c r="E21402" i="2"/>
  <c r="E2971" i="2"/>
  <c r="E9159" i="2"/>
  <c r="E2972" i="2"/>
  <c r="E18356" i="2"/>
  <c r="E16784" i="2"/>
  <c r="E13710" i="2"/>
  <c r="E10716" i="2"/>
  <c r="E24477" i="2"/>
  <c r="E5905" i="2"/>
  <c r="E9160" i="2"/>
  <c r="E16785" i="2"/>
  <c r="E9161" i="2"/>
  <c r="E22941" i="2"/>
  <c r="E21403" i="2"/>
  <c r="E5906" i="2"/>
  <c r="E12165" i="2"/>
  <c r="E1426" i="2"/>
  <c r="E13711" i="2"/>
  <c r="E16786" i="2"/>
  <c r="E1427" i="2"/>
  <c r="E21404" i="2"/>
  <c r="E10717" i="2"/>
  <c r="E9162" i="2"/>
  <c r="E16787" i="2"/>
  <c r="E18357" i="2"/>
  <c r="E13712" i="2"/>
  <c r="E22942" i="2"/>
  <c r="E9163" i="2"/>
  <c r="E22943" i="2"/>
  <c r="E19844" i="2"/>
  <c r="E7551" i="2"/>
  <c r="E1428" i="2"/>
  <c r="E13713" i="2"/>
  <c r="E1429" i="2"/>
  <c r="E15280" i="2"/>
  <c r="E18358" i="2"/>
  <c r="E12166" i="2"/>
  <c r="E10718" i="2"/>
  <c r="E18359" i="2"/>
  <c r="E16788" i="2"/>
  <c r="E1430" i="2"/>
  <c r="E15281" i="2"/>
  <c r="E5907" i="2"/>
  <c r="E22944" i="2"/>
  <c r="E18360" i="2"/>
  <c r="E7552" i="2"/>
  <c r="E24478" i="2"/>
  <c r="E5908" i="2"/>
  <c r="E9164" i="2"/>
  <c r="E2973" i="2"/>
  <c r="E13714" i="2"/>
  <c r="E22945" i="2"/>
  <c r="E2974" i="2"/>
  <c r="E22946" i="2"/>
  <c r="E22947" i="2"/>
  <c r="E10719" i="2"/>
  <c r="E22948" i="2"/>
  <c r="E16789" i="2"/>
  <c r="E24479" i="2"/>
  <c r="E19845" i="2"/>
  <c r="E5909" i="2"/>
  <c r="E21405" i="2"/>
  <c r="E2975" i="2"/>
  <c r="E2976" i="2"/>
  <c r="E2977" i="2"/>
  <c r="E9165" i="2"/>
  <c r="E21406" i="2"/>
  <c r="E1431" i="2"/>
  <c r="E5910" i="2"/>
  <c r="E5911" i="2"/>
  <c r="E9166" i="2"/>
  <c r="E7553" i="2"/>
  <c r="E5912" i="2"/>
  <c r="E21407" i="2"/>
  <c r="E24480" i="2"/>
  <c r="E15282" i="2"/>
  <c r="E19846" i="2"/>
  <c r="E22949" i="2"/>
  <c r="E7554" i="2"/>
  <c r="E18361" i="2"/>
  <c r="E2978" i="2"/>
  <c r="E12167" i="2"/>
  <c r="E13715" i="2"/>
  <c r="E15283" i="2"/>
  <c r="E7555" i="2"/>
  <c r="E9167" i="2"/>
  <c r="E10720" i="2"/>
  <c r="E15284" i="2"/>
  <c r="E16790" i="2"/>
  <c r="E21408" i="2"/>
  <c r="E15285" i="2"/>
  <c r="E15286" i="2"/>
  <c r="E10721" i="2"/>
  <c r="E5913" i="2"/>
  <c r="E24481" i="2"/>
  <c r="E13716" i="2"/>
  <c r="E13717" i="2"/>
  <c r="E10722" i="2"/>
  <c r="E9168" i="2"/>
  <c r="E2979" i="2"/>
  <c r="E13718" i="2"/>
  <c r="E22950" i="2"/>
  <c r="E15287" i="2"/>
  <c r="E1432" i="2"/>
  <c r="E16791" i="2"/>
  <c r="E22951" i="2"/>
  <c r="E21409" i="2"/>
  <c r="E24482" i="2"/>
  <c r="E5914" i="2"/>
  <c r="E22952" i="2"/>
  <c r="E2980" i="2"/>
  <c r="E19847" i="2"/>
  <c r="E22953" i="2"/>
  <c r="E22954" i="2"/>
  <c r="E18362" i="2"/>
  <c r="E5915" i="2"/>
  <c r="E5916" i="2"/>
  <c r="E2981" i="2"/>
  <c r="E9169" i="2"/>
  <c r="E19848" i="2"/>
  <c r="E5917" i="2"/>
  <c r="E1433" i="2"/>
  <c r="E24483" i="2"/>
  <c r="E5918" i="2"/>
  <c r="E15288" i="2"/>
  <c r="E9170" i="2"/>
  <c r="E5919" i="2"/>
  <c r="E18363" i="2"/>
  <c r="E16792" i="2"/>
  <c r="E21410" i="2"/>
  <c r="E24484" i="2"/>
  <c r="E9171" i="2"/>
  <c r="E13719" i="2"/>
  <c r="E9172" i="2"/>
  <c r="E9173" i="2"/>
  <c r="E12168" i="2"/>
  <c r="E19849" i="2"/>
  <c r="E19850" i="2"/>
  <c r="E7556" i="2"/>
  <c r="E21411" i="2"/>
  <c r="E22955" i="2"/>
  <c r="E15289" i="2"/>
  <c r="E5920" i="2"/>
  <c r="E12169" i="2"/>
  <c r="E21412" i="2"/>
  <c r="E5921" i="2"/>
  <c r="E21413" i="2"/>
  <c r="E10723" i="2"/>
  <c r="E16793" i="2"/>
  <c r="E5922" i="2"/>
  <c r="E24485" i="2"/>
  <c r="E10724" i="2"/>
  <c r="E12170" i="2"/>
  <c r="E18364" i="2"/>
  <c r="E7557" i="2"/>
  <c r="E1434" i="2"/>
  <c r="E22956" i="2"/>
  <c r="E5923" i="2"/>
  <c r="E19851" i="2"/>
  <c r="E16794" i="2"/>
  <c r="E12171" i="2"/>
  <c r="E13720" i="2"/>
  <c r="E5924" i="2"/>
  <c r="E7558" i="2"/>
  <c r="E2982" i="2"/>
  <c r="E7559" i="2"/>
  <c r="E18365" i="2"/>
  <c r="E24486" i="2"/>
  <c r="E18366" i="2"/>
  <c r="E7560" i="2"/>
  <c r="E19852" i="2"/>
  <c r="E1435" i="2"/>
  <c r="E7561" i="2"/>
  <c r="E5925" i="2"/>
  <c r="E19853" i="2"/>
  <c r="E5926" i="2"/>
  <c r="E5927" i="2"/>
  <c r="E1436" i="2"/>
  <c r="E16795" i="2"/>
  <c r="E7562" i="2"/>
  <c r="E15290" i="2"/>
  <c r="E21414" i="2"/>
  <c r="E13721" i="2"/>
  <c r="E18367" i="2"/>
  <c r="E13722" i="2"/>
  <c r="E24487" i="2"/>
  <c r="E24488" i="2"/>
  <c r="E2983" i="2"/>
  <c r="E16796" i="2"/>
  <c r="E5928" i="2"/>
  <c r="E2984" i="2"/>
  <c r="E22957" i="2"/>
  <c r="E5929" i="2"/>
  <c r="E2985" i="2"/>
  <c r="E22958" i="2"/>
  <c r="E22959" i="2"/>
  <c r="E16797" i="2"/>
  <c r="E5930" i="2"/>
  <c r="E5931" i="2"/>
  <c r="E1437" i="2"/>
  <c r="E1438" i="2"/>
  <c r="E21415" i="2"/>
  <c r="E19854" i="2"/>
  <c r="E13723" i="2"/>
  <c r="E18368" i="2"/>
  <c r="E21416" i="2"/>
  <c r="E12172" i="2"/>
  <c r="E1439" i="2"/>
  <c r="E18369" i="2"/>
  <c r="E7563" i="2"/>
  <c r="E1440" i="2"/>
  <c r="E2986" i="2"/>
  <c r="E12173" i="2"/>
  <c r="E5932" i="2"/>
  <c r="E22960" i="2"/>
  <c r="E15291" i="2"/>
  <c r="E2987" i="2"/>
  <c r="E18370" i="2"/>
  <c r="E5933" i="2"/>
  <c r="E16798" i="2"/>
  <c r="E18371" i="2"/>
  <c r="E22961" i="2"/>
  <c r="E2988" i="2"/>
  <c r="E15292" i="2"/>
  <c r="E24489" i="2"/>
  <c r="E7564" i="2"/>
  <c r="E16799" i="2"/>
  <c r="E19855" i="2"/>
  <c r="E5934" i="2"/>
  <c r="E19856" i="2"/>
  <c r="E7565" i="2"/>
  <c r="E2989" i="2"/>
  <c r="E18372" i="2"/>
  <c r="E1441" i="2"/>
  <c r="E13724" i="2"/>
  <c r="E16800" i="2"/>
  <c r="E22962" i="2"/>
  <c r="E7566" i="2"/>
  <c r="E1442" i="2"/>
  <c r="E9174" i="2"/>
  <c r="E18373" i="2"/>
  <c r="E16801" i="2"/>
  <c r="E13725" i="2"/>
  <c r="E5935" i="2"/>
  <c r="E16802" i="2"/>
  <c r="E9175" i="2"/>
  <c r="E16803" i="2"/>
  <c r="E9176" i="2"/>
  <c r="E2990" i="2"/>
  <c r="E5936" i="2"/>
  <c r="E15293" i="2"/>
  <c r="E9177" i="2"/>
  <c r="E24490" i="2"/>
  <c r="E2991" i="2"/>
  <c r="E21417" i="2"/>
  <c r="E10725" i="2"/>
  <c r="E5937" i="2"/>
  <c r="E12174" i="2"/>
  <c r="E12175" i="2"/>
  <c r="E9178" i="2"/>
  <c r="E16804" i="2"/>
  <c r="E22963" i="2"/>
  <c r="E9179" i="2"/>
  <c r="E2992" i="2"/>
  <c r="E13726" i="2"/>
  <c r="E10726" i="2"/>
  <c r="E24491" i="2"/>
  <c r="E24492" i="2"/>
  <c r="E21418" i="2"/>
  <c r="E7567" i="2"/>
  <c r="E5938" i="2"/>
  <c r="E9180" i="2"/>
  <c r="E12176" i="2"/>
  <c r="E22964" i="2"/>
  <c r="E7568" i="2"/>
  <c r="E18374" i="2"/>
  <c r="E12177" i="2"/>
  <c r="E18375" i="2"/>
  <c r="E13727" i="2"/>
  <c r="E19857" i="2"/>
  <c r="E15294" i="2"/>
  <c r="E24493" i="2"/>
  <c r="E5939" i="2"/>
  <c r="E2993" i="2"/>
  <c r="E16805" i="2"/>
  <c r="E22965" i="2"/>
  <c r="E19858" i="2"/>
  <c r="E10727" i="2"/>
  <c r="E18376" i="2"/>
  <c r="E18377" i="2"/>
  <c r="E2994" i="2"/>
  <c r="E10728" i="2"/>
  <c r="E21419" i="2"/>
  <c r="E1443" i="2"/>
  <c r="E12178" i="2"/>
  <c r="E1444" i="2"/>
  <c r="E15295" i="2"/>
  <c r="E22966" i="2"/>
  <c r="E16806" i="2"/>
  <c r="E5940" i="2"/>
  <c r="E13728" i="2"/>
  <c r="E9181" i="2"/>
  <c r="E15296" i="2"/>
  <c r="E7569" i="2"/>
  <c r="E9182" i="2"/>
  <c r="E13729" i="2"/>
  <c r="E7570" i="2"/>
  <c r="E1445" i="2"/>
  <c r="E5941" i="2"/>
  <c r="E12179" i="2"/>
  <c r="E16807" i="2"/>
  <c r="E10729" i="2"/>
  <c r="E22967" i="2"/>
  <c r="E5942" i="2"/>
  <c r="E15297" i="2"/>
  <c r="E22968" i="2"/>
  <c r="E12180" i="2"/>
  <c r="E18378" i="2"/>
  <c r="E13730" i="2"/>
  <c r="E13731" i="2"/>
  <c r="E21420" i="2"/>
  <c r="E12181" i="2"/>
  <c r="E21421" i="2"/>
  <c r="E9183" i="2"/>
  <c r="E21422" i="2"/>
  <c r="E12182" i="2"/>
  <c r="E5943" i="2"/>
  <c r="E12183" i="2"/>
  <c r="E5944" i="2"/>
  <c r="E18379" i="2"/>
  <c r="E9184" i="2"/>
  <c r="E24494" i="2"/>
  <c r="E12184" i="2"/>
  <c r="E10730" i="2"/>
  <c r="E5945" i="2"/>
  <c r="E2995" i="2"/>
  <c r="E2996" i="2"/>
  <c r="E12185" i="2"/>
  <c r="E13732" i="2"/>
  <c r="E5946" i="2"/>
  <c r="E24495" i="2"/>
  <c r="E13733" i="2"/>
  <c r="E2997" i="2"/>
  <c r="E12186" i="2"/>
  <c r="E9185" i="2"/>
  <c r="E21423" i="2"/>
  <c r="E22969" i="2"/>
  <c r="E13734" i="2"/>
  <c r="E13735" i="2"/>
  <c r="E9186" i="2"/>
  <c r="E5947" i="2"/>
  <c r="E24496" i="2"/>
  <c r="E18380" i="2"/>
  <c r="E10731" i="2"/>
  <c r="E1446" i="2"/>
  <c r="E12187" i="2"/>
  <c r="E7571" i="2"/>
  <c r="E13736" i="2"/>
  <c r="E21424" i="2"/>
  <c r="E22970" i="2"/>
  <c r="E12188" i="2"/>
  <c r="E1447" i="2"/>
  <c r="E19859" i="2"/>
  <c r="E18381" i="2"/>
  <c r="E5948" i="2"/>
  <c r="E21425" i="2"/>
  <c r="E24497" i="2"/>
  <c r="E5949" i="2"/>
  <c r="E22971" i="2"/>
  <c r="E24498" i="2"/>
  <c r="E19860" i="2"/>
  <c r="E19861" i="2"/>
  <c r="E1448" i="2"/>
  <c r="E22972" i="2"/>
  <c r="E16808" i="2"/>
  <c r="E13737" i="2"/>
  <c r="E9187" i="2"/>
  <c r="E7572" i="2"/>
  <c r="E19862" i="2"/>
  <c r="E21426" i="2"/>
  <c r="E10732" i="2"/>
  <c r="E16809" i="2"/>
  <c r="E15298" i="2"/>
  <c r="E15299" i="2"/>
  <c r="E5950" i="2"/>
  <c r="E13738" i="2"/>
  <c r="E2998" i="2"/>
  <c r="E16810" i="2"/>
  <c r="E16811" i="2"/>
  <c r="E19863" i="2"/>
  <c r="E13739" i="2"/>
  <c r="E15300" i="2"/>
  <c r="E15301" i="2"/>
  <c r="E21427" i="2"/>
  <c r="E1449" i="2"/>
  <c r="E19864" i="2"/>
  <c r="E5951" i="2"/>
  <c r="E12189" i="2"/>
  <c r="E9188" i="2"/>
  <c r="E10733" i="2"/>
  <c r="E2999" i="2"/>
  <c r="E18382" i="2"/>
  <c r="E16812" i="2"/>
  <c r="E24499" i="2"/>
  <c r="E18383" i="2"/>
  <c r="E13740" i="2"/>
  <c r="E9189" i="2"/>
  <c r="E22973" i="2"/>
  <c r="E18384" i="2"/>
  <c r="E16813" i="2"/>
  <c r="E24500" i="2"/>
  <c r="E15302" i="2"/>
  <c r="E13741" i="2"/>
  <c r="E19865" i="2"/>
  <c r="E22974" i="2"/>
  <c r="E22975" i="2"/>
  <c r="E13742" i="2"/>
  <c r="E5952" i="2"/>
  <c r="E13743" i="2"/>
  <c r="E10734" i="2"/>
  <c r="E24501" i="2"/>
  <c r="E12190" i="2"/>
  <c r="E19866" i="2"/>
  <c r="E15303" i="2"/>
  <c r="E13744" i="2"/>
  <c r="E7573" i="2"/>
  <c r="E15304" i="2"/>
  <c r="E24502" i="2"/>
  <c r="E19867" i="2"/>
  <c r="E21428" i="2"/>
  <c r="E21429" i="2"/>
  <c r="E24503" i="2"/>
  <c r="E9190" i="2"/>
  <c r="E1450" i="2"/>
  <c r="E22976" i="2"/>
  <c r="E22977" i="2"/>
  <c r="E22978" i="2"/>
  <c r="E9191" i="2"/>
  <c r="E22979" i="2"/>
  <c r="E1451" i="2"/>
  <c r="E21430" i="2"/>
  <c r="E24504" i="2"/>
  <c r="E12191" i="2"/>
  <c r="E5953" i="2"/>
  <c r="E12192" i="2"/>
  <c r="E12193" i="2"/>
  <c r="E5954" i="2"/>
  <c r="E7574" i="2"/>
  <c r="E15305" i="2"/>
  <c r="E16814" i="2"/>
  <c r="E1452" i="2"/>
  <c r="E13745" i="2"/>
  <c r="E21431" i="2"/>
  <c r="E22980" i="2"/>
  <c r="E16815" i="2"/>
  <c r="E21432" i="2"/>
  <c r="E19868" i="2"/>
  <c r="E5955" i="2"/>
  <c r="E1453" i="2"/>
  <c r="E13746" i="2"/>
  <c r="E3000" i="2"/>
  <c r="E18385" i="2"/>
  <c r="E12194" i="2"/>
  <c r="E10735" i="2"/>
  <c r="E5956" i="2"/>
  <c r="E3001" i="2"/>
  <c r="E21433" i="2"/>
  <c r="E18386" i="2"/>
  <c r="E7575" i="2"/>
  <c r="E16816" i="2"/>
  <c r="E3002" i="2"/>
  <c r="E3003" i="2"/>
  <c r="E7576" i="2"/>
  <c r="E18387" i="2"/>
  <c r="E7577" i="2"/>
  <c r="E24505" i="2"/>
  <c r="E13747" i="2"/>
  <c r="E12195" i="2"/>
  <c r="E15306" i="2"/>
  <c r="E5957" i="2"/>
  <c r="E19869" i="2"/>
  <c r="E15307" i="2"/>
  <c r="E5958" i="2"/>
  <c r="E13748" i="2"/>
  <c r="E15308" i="2"/>
  <c r="E12196" i="2"/>
  <c r="E10736" i="2"/>
  <c r="E12197" i="2"/>
  <c r="E10737" i="2"/>
  <c r="E22981" i="2"/>
  <c r="E18388" i="2"/>
  <c r="E7578" i="2"/>
  <c r="E19870" i="2"/>
  <c r="E9192" i="2"/>
  <c r="E16817" i="2"/>
  <c r="E1454" i="2"/>
  <c r="E9193" i="2"/>
  <c r="E5959" i="2"/>
  <c r="E7579" i="2"/>
  <c r="E9194" i="2"/>
  <c r="E15309" i="2"/>
  <c r="E5960" i="2"/>
  <c r="E19871" i="2"/>
  <c r="E16818" i="2"/>
  <c r="E21434" i="2"/>
  <c r="E16819" i="2"/>
  <c r="E22982" i="2"/>
  <c r="E19872" i="2"/>
  <c r="E7580" i="2"/>
  <c r="E5961" i="2"/>
  <c r="E12198" i="2"/>
  <c r="E5962" i="2"/>
  <c r="E18389" i="2"/>
  <c r="E24506" i="2"/>
  <c r="E19873" i="2"/>
  <c r="E16820" i="2"/>
  <c r="E1455" i="2"/>
  <c r="E16821" i="2"/>
  <c r="E3004" i="2"/>
  <c r="E5963" i="2"/>
  <c r="E13749" i="2"/>
  <c r="E5964" i="2"/>
  <c r="E12199" i="2"/>
  <c r="E1456" i="2"/>
  <c r="E1457" i="2"/>
  <c r="E13750" i="2"/>
  <c r="E13751" i="2"/>
  <c r="E9195" i="2"/>
  <c r="E12200" i="2"/>
  <c r="E1458" i="2"/>
  <c r="E18390" i="2"/>
  <c r="E21435" i="2"/>
  <c r="E12201" i="2"/>
  <c r="E13752" i="2"/>
  <c r="E18391" i="2"/>
  <c r="E19874" i="2"/>
  <c r="E22983" i="2"/>
  <c r="E12202" i="2"/>
  <c r="E9196" i="2"/>
  <c r="E7581" i="2"/>
  <c r="E1459" i="2"/>
  <c r="E19875" i="2"/>
  <c r="E24507" i="2"/>
  <c r="E18392" i="2"/>
  <c r="E12203" i="2"/>
  <c r="E16822" i="2"/>
  <c r="E13753" i="2"/>
  <c r="E7582" i="2"/>
  <c r="E5965" i="2"/>
  <c r="E5966" i="2"/>
  <c r="E9197" i="2"/>
  <c r="E7583" i="2"/>
  <c r="E13754" i="2"/>
  <c r="E5967" i="2"/>
  <c r="E5968" i="2"/>
  <c r="E5969" i="2"/>
  <c r="E1460" i="2"/>
  <c r="E1461" i="2"/>
  <c r="E5970" i="2"/>
  <c r="E3005" i="2"/>
  <c r="E5971" i="2"/>
  <c r="E3006" i="2"/>
  <c r="E19876" i="2"/>
  <c r="E12204" i="2"/>
  <c r="E15310" i="2"/>
  <c r="E22984" i="2"/>
  <c r="E24508" i="2"/>
  <c r="E13755" i="2"/>
  <c r="E13756" i="2"/>
  <c r="E1462" i="2"/>
  <c r="E5972" i="2"/>
  <c r="E12205" i="2"/>
  <c r="E19877" i="2"/>
  <c r="E12206" i="2"/>
  <c r="E12207" i="2"/>
  <c r="E7584" i="2"/>
  <c r="E24509" i="2"/>
  <c r="E5973" i="2"/>
  <c r="E19878" i="2"/>
  <c r="E18393" i="2"/>
  <c r="E3007" i="2"/>
  <c r="E3008" i="2"/>
  <c r="E16823" i="2"/>
  <c r="E24510" i="2"/>
  <c r="E5974" i="2"/>
  <c r="E10738" i="2"/>
  <c r="E16824" i="2"/>
  <c r="E5975" i="2"/>
  <c r="E15311" i="2"/>
  <c r="E7585" i="2"/>
  <c r="E3009" i="2"/>
  <c r="E3010" i="2"/>
  <c r="E16825" i="2"/>
  <c r="E13757" i="2"/>
  <c r="E24511" i="2"/>
  <c r="E5976" i="2"/>
  <c r="E10739" i="2"/>
  <c r="E10740" i="2"/>
  <c r="E10741" i="2"/>
  <c r="E19879" i="2"/>
  <c r="E7586" i="2"/>
  <c r="E10742" i="2"/>
  <c r="E21436" i="2"/>
  <c r="E7587" i="2"/>
  <c r="E3011" i="2"/>
  <c r="E1463" i="2"/>
  <c r="E5977" i="2"/>
  <c r="E16826" i="2"/>
  <c r="E3012" i="2"/>
  <c r="E19880" i="2"/>
  <c r="E16827" i="2"/>
  <c r="E5978" i="2"/>
  <c r="E5979" i="2"/>
  <c r="E15312" i="2"/>
  <c r="E24512" i="2"/>
  <c r="E22985" i="2"/>
  <c r="E5980" i="2"/>
  <c r="E24513" i="2"/>
  <c r="E16828" i="2"/>
  <c r="E19881" i="2"/>
  <c r="E5981" i="2"/>
  <c r="E19882" i="2"/>
  <c r="E12208" i="2"/>
  <c r="E5982" i="2"/>
  <c r="E21437" i="2"/>
  <c r="E5983" i="2"/>
  <c r="E19883" i="2"/>
  <c r="E18394" i="2"/>
  <c r="E22986" i="2"/>
  <c r="E13758" i="2"/>
  <c r="E19884" i="2"/>
  <c r="E13759" i="2"/>
  <c r="E15313" i="2"/>
  <c r="E3013" i="2"/>
  <c r="E16829" i="2"/>
  <c r="E15314" i="2"/>
  <c r="E5984" i="2"/>
  <c r="E21438" i="2"/>
  <c r="E19885" i="2"/>
  <c r="E7588" i="2"/>
  <c r="E1464" i="2"/>
  <c r="E16830" i="2"/>
  <c r="E18395" i="2"/>
  <c r="E7589" i="2"/>
  <c r="E24514" i="2"/>
  <c r="E5985" i="2"/>
  <c r="E18396" i="2"/>
  <c r="E24515" i="2"/>
  <c r="E5986" i="2"/>
  <c r="E24516" i="2"/>
  <c r="E10743" i="2"/>
  <c r="E5987" i="2"/>
  <c r="E12209" i="2"/>
  <c r="E24517" i="2"/>
  <c r="E9198" i="2"/>
  <c r="E5988" i="2"/>
  <c r="E3014" i="2"/>
  <c r="E24518" i="2"/>
  <c r="E21439" i="2"/>
  <c r="E1465" i="2"/>
  <c r="E5989" i="2"/>
  <c r="E12210" i="2"/>
  <c r="E18397" i="2"/>
  <c r="E15315" i="2"/>
  <c r="E15316" i="2"/>
  <c r="E19886" i="2"/>
  <c r="E13760" i="2"/>
  <c r="E12211" i="2"/>
  <c r="E1466" i="2"/>
  <c r="E13761" i="2"/>
  <c r="E9199" i="2"/>
  <c r="E21440" i="2"/>
  <c r="E1467" i="2"/>
  <c r="E18398" i="2"/>
  <c r="E9200" i="2"/>
  <c r="E19887" i="2"/>
  <c r="E5990" i="2"/>
  <c r="E5991" i="2"/>
  <c r="E10744" i="2"/>
  <c r="E24519" i="2"/>
  <c r="E18399" i="2"/>
  <c r="E22987" i="2"/>
  <c r="E1468" i="2"/>
  <c r="E16831" i="2"/>
  <c r="E22988" i="2"/>
  <c r="E3015" i="2"/>
  <c r="E7590" i="2"/>
  <c r="E15317" i="2"/>
  <c r="E16832" i="2"/>
  <c r="E16833" i="2"/>
  <c r="E19888" i="2"/>
  <c r="E22989" i="2"/>
  <c r="E9201" i="2"/>
  <c r="E7591" i="2"/>
  <c r="E5992" i="2"/>
  <c r="E18400" i="2"/>
  <c r="E7592" i="2"/>
  <c r="E16834" i="2"/>
  <c r="E21441" i="2"/>
  <c r="E18401" i="2"/>
  <c r="E24520" i="2"/>
  <c r="E16835" i="2"/>
  <c r="E12212" i="2"/>
  <c r="E7593" i="2"/>
  <c r="E22990" i="2"/>
  <c r="E19889" i="2"/>
  <c r="E7594" i="2"/>
  <c r="E15318" i="2"/>
  <c r="E9202" i="2"/>
  <c r="E13762" i="2"/>
  <c r="E9203" i="2"/>
  <c r="E7595" i="2"/>
  <c r="E22991" i="2"/>
  <c r="E5993" i="2"/>
  <c r="E19890" i="2"/>
  <c r="E19891" i="2"/>
  <c r="E21442" i="2"/>
  <c r="E19892" i="2"/>
  <c r="E15319" i="2"/>
  <c r="E15320" i="2"/>
  <c r="E22992" i="2"/>
  <c r="E22993" i="2"/>
  <c r="E9204" i="2"/>
  <c r="E13763" i="2"/>
  <c r="E1469" i="2"/>
  <c r="E19893" i="2"/>
  <c r="E15321" i="2"/>
  <c r="E15322" i="2"/>
  <c r="E13764" i="2"/>
  <c r="E13765" i="2"/>
  <c r="E7596" i="2"/>
  <c r="E5994" i="2"/>
  <c r="E22994" i="2"/>
  <c r="E18402" i="2"/>
  <c r="E9205" i="2"/>
  <c r="E7597" i="2"/>
  <c r="E16836" i="2"/>
  <c r="E24521" i="2"/>
  <c r="E5995" i="2"/>
  <c r="E5996" i="2"/>
  <c r="E10745" i="2"/>
  <c r="E22995" i="2"/>
  <c r="E5997" i="2"/>
  <c r="E19894" i="2"/>
  <c r="E22996" i="2"/>
  <c r="E7598" i="2"/>
  <c r="E13766" i="2"/>
  <c r="E3016" i="2"/>
  <c r="E5998" i="2"/>
  <c r="E9206" i="2"/>
  <c r="E15323" i="2"/>
  <c r="E5999" i="2"/>
  <c r="E12213" i="2"/>
  <c r="E7599" i="2"/>
  <c r="E13767" i="2"/>
  <c r="E1470" i="2"/>
  <c r="E6000" i="2"/>
  <c r="E1471" i="2"/>
  <c r="E24522" i="2"/>
  <c r="E3017" i="2"/>
  <c r="E22997" i="2"/>
  <c r="E19895" i="2"/>
  <c r="E9207" i="2"/>
  <c r="E9208" i="2"/>
  <c r="E21443" i="2"/>
  <c r="E22998" i="2"/>
  <c r="E3018" i="2"/>
  <c r="E3019" i="2"/>
  <c r="E6001" i="2"/>
  <c r="E3020" i="2"/>
  <c r="E1472" i="2"/>
  <c r="E24523" i="2"/>
  <c r="E24524" i="2"/>
  <c r="E21444" i="2"/>
  <c r="E15324" i="2"/>
  <c r="E9209" i="2"/>
  <c r="E10746" i="2"/>
  <c r="E13768" i="2"/>
  <c r="E9210" i="2"/>
  <c r="E1473" i="2"/>
  <c r="E9211" i="2"/>
  <c r="E13769" i="2"/>
  <c r="E12214" i="2"/>
  <c r="E22999" i="2"/>
  <c r="E21445" i="2"/>
  <c r="E9212" i="2"/>
  <c r="E19896" i="2"/>
  <c r="E12215" i="2"/>
  <c r="E1474" i="2"/>
  <c r="E15325" i="2"/>
  <c r="E24525" i="2"/>
  <c r="E24526" i="2"/>
  <c r="E7600" i="2"/>
  <c r="E18403" i="2"/>
  <c r="E6002" i="2"/>
  <c r="E19897" i="2"/>
  <c r="E15326" i="2"/>
  <c r="E10747" i="2"/>
  <c r="E24527" i="2"/>
  <c r="E6003" i="2"/>
  <c r="E10748" i="2"/>
  <c r="E6004" i="2"/>
  <c r="E12216" i="2"/>
  <c r="E13770" i="2"/>
  <c r="E13771" i="2"/>
  <c r="E10749" i="2"/>
  <c r="E3021" i="2"/>
  <c r="E21446" i="2"/>
  <c r="E24528" i="2"/>
  <c r="E19898" i="2"/>
  <c r="E12217" i="2"/>
  <c r="E13772" i="2"/>
  <c r="E21447" i="2"/>
  <c r="E18404" i="2"/>
  <c r="E12218" i="2"/>
  <c r="E6005" i="2"/>
  <c r="E23000" i="2"/>
  <c r="E1475" i="2"/>
  <c r="E1476" i="2"/>
  <c r="E16837" i="2"/>
  <c r="E16838" i="2"/>
  <c r="E18405" i="2"/>
  <c r="E13773" i="2"/>
  <c r="E6006" i="2"/>
  <c r="E6007" i="2"/>
  <c r="E13774" i="2"/>
  <c r="E3022" i="2"/>
  <c r="E1477" i="2"/>
  <c r="E1478" i="2"/>
  <c r="E24529" i="2"/>
  <c r="E24530" i="2"/>
  <c r="E10750" i="2"/>
  <c r="E6008" i="2"/>
  <c r="E1479" i="2"/>
  <c r="E1480" i="2"/>
  <c r="E6009" i="2"/>
  <c r="E23001" i="2"/>
  <c r="E10751" i="2"/>
  <c r="E7601" i="2"/>
  <c r="E24531" i="2"/>
  <c r="E13775" i="2"/>
  <c r="E12219" i="2"/>
  <c r="E1481" i="2"/>
  <c r="E19899" i="2"/>
  <c r="E1482" i="2"/>
  <c r="E15327" i="2"/>
  <c r="E24532" i="2"/>
  <c r="E15328" i="2"/>
  <c r="E19900" i="2"/>
  <c r="E6010" i="2"/>
  <c r="E23002" i="2"/>
  <c r="E3023" i="2"/>
  <c r="E15329" i="2"/>
  <c r="E18406" i="2"/>
  <c r="E21448" i="2"/>
  <c r="E23003" i="2"/>
  <c r="E1483" i="2"/>
  <c r="E12220" i="2"/>
  <c r="E19901" i="2"/>
  <c r="E19902" i="2"/>
  <c r="E9213" i="2"/>
  <c r="E12221" i="2"/>
  <c r="E21449" i="2"/>
  <c r="E23004" i="2"/>
  <c r="E24533" i="2"/>
  <c r="E9214" i="2"/>
  <c r="E21450" i="2"/>
  <c r="E18407" i="2"/>
  <c r="E21451" i="2"/>
  <c r="E10752" i="2"/>
  <c r="E6011" i="2"/>
  <c r="E16839" i="2"/>
  <c r="E19903" i="2"/>
  <c r="E9215" i="2"/>
  <c r="E6012" i="2"/>
  <c r="E21452" i="2"/>
  <c r="E24534" i="2"/>
  <c r="E9216" i="2"/>
  <c r="E24535" i="2"/>
  <c r="E3024" i="2"/>
  <c r="E9217" i="2"/>
  <c r="E6013" i="2"/>
  <c r="E18408" i="2"/>
  <c r="E3025" i="2"/>
  <c r="E18409" i="2"/>
  <c r="E3026" i="2"/>
  <c r="E12222" i="2"/>
  <c r="E19904" i="2"/>
  <c r="E23005" i="2"/>
  <c r="E6014" i="2"/>
  <c r="E10753" i="2"/>
  <c r="E19905" i="2"/>
  <c r="E6015" i="2"/>
  <c r="E16840" i="2"/>
  <c r="E19906" i="2"/>
  <c r="E10754" i="2"/>
  <c r="E13776" i="2"/>
  <c r="E21453" i="2"/>
  <c r="E9218" i="2"/>
  <c r="E24536" i="2"/>
  <c r="E6016" i="2"/>
  <c r="E23006" i="2"/>
  <c r="E6017" i="2"/>
  <c r="E6018" i="2"/>
  <c r="E23007" i="2"/>
  <c r="E23008" i="2"/>
  <c r="E3027" i="2"/>
  <c r="E23009" i="2"/>
  <c r="E9219" i="2"/>
  <c r="E13777" i="2"/>
  <c r="E6019" i="2"/>
  <c r="E3028" i="2"/>
  <c r="E1484" i="2"/>
  <c r="E9220" i="2"/>
  <c r="E12223" i="2"/>
  <c r="E15330" i="2"/>
  <c r="E21454" i="2"/>
  <c r="E19907" i="2"/>
  <c r="E24537" i="2"/>
  <c r="E18410" i="2"/>
  <c r="E12224" i="2"/>
  <c r="E7602" i="2"/>
  <c r="E6020" i="2"/>
  <c r="E6021" i="2"/>
  <c r="E24538" i="2"/>
  <c r="E9221" i="2"/>
  <c r="E16841" i="2"/>
  <c r="E9222" i="2"/>
  <c r="E6022" i="2"/>
  <c r="E18411" i="2"/>
  <c r="E10755" i="2"/>
  <c r="E16842" i="2"/>
  <c r="E1485" i="2"/>
  <c r="E12225" i="2"/>
  <c r="E19908" i="2"/>
  <c r="E6023" i="2"/>
  <c r="E24539" i="2"/>
  <c r="E21455" i="2"/>
  <c r="E3029" i="2"/>
  <c r="E12226" i="2"/>
  <c r="E6024" i="2"/>
  <c r="E24540" i="2"/>
  <c r="E16843" i="2"/>
  <c r="E3030" i="2"/>
  <c r="E7603" i="2"/>
  <c r="E13778" i="2"/>
  <c r="E1486" i="2"/>
  <c r="E16844" i="2"/>
  <c r="E18412" i="2"/>
  <c r="E18413" i="2"/>
  <c r="E15331" i="2"/>
  <c r="E19909" i="2"/>
  <c r="E10756" i="2"/>
  <c r="E1487" i="2"/>
  <c r="E23010" i="2"/>
  <c r="E18414" i="2"/>
  <c r="E1488" i="2"/>
  <c r="E15332" i="2"/>
  <c r="E13779" i="2"/>
  <c r="E10757" i="2"/>
  <c r="E3031" i="2"/>
  <c r="E1489" i="2"/>
  <c r="E15333" i="2"/>
  <c r="E6025" i="2"/>
  <c r="E24541" i="2"/>
  <c r="E10758" i="2"/>
  <c r="E6026" i="2"/>
  <c r="E13780" i="2"/>
  <c r="E12227" i="2"/>
  <c r="E12228" i="2"/>
  <c r="E18415" i="2"/>
  <c r="E1490" i="2"/>
  <c r="E21456" i="2"/>
  <c r="E19910" i="2"/>
  <c r="E6027" i="2"/>
  <c r="E23011" i="2"/>
  <c r="E19911" i="2"/>
  <c r="E19912" i="2"/>
  <c r="E3032" i="2"/>
  <c r="E6028" i="2"/>
  <c r="E21457" i="2"/>
  <c r="E24542" i="2"/>
  <c r="E18416" i="2"/>
  <c r="E7604" i="2"/>
  <c r="E10759" i="2"/>
  <c r="E1491" i="2"/>
  <c r="E13781" i="2"/>
  <c r="E16845" i="2"/>
  <c r="E19913" i="2"/>
  <c r="E21458" i="2"/>
  <c r="E18417" i="2"/>
  <c r="E3033" i="2"/>
  <c r="E9223" i="2"/>
  <c r="E1492" i="2"/>
  <c r="E6029" i="2"/>
  <c r="E19914" i="2"/>
  <c r="E9224" i="2"/>
  <c r="E3034" i="2"/>
  <c r="E10760" i="2"/>
  <c r="E6030" i="2"/>
  <c r="E3035" i="2"/>
  <c r="E24543" i="2"/>
  <c r="E1493" i="2"/>
  <c r="E6031" i="2"/>
  <c r="E10761" i="2"/>
  <c r="E16846" i="2"/>
  <c r="E6032" i="2"/>
  <c r="E15334" i="2"/>
  <c r="E23012" i="2"/>
  <c r="E23013" i="2"/>
  <c r="E3036" i="2"/>
  <c r="E9225" i="2"/>
  <c r="E1494" i="2"/>
  <c r="E7605" i="2"/>
  <c r="E6033" i="2"/>
  <c r="E16847" i="2"/>
  <c r="E24544" i="2"/>
  <c r="E19915" i="2"/>
  <c r="E1495" i="2"/>
  <c r="E3037" i="2"/>
  <c r="E21459" i="2"/>
  <c r="E9226" i="2"/>
  <c r="E1496" i="2"/>
  <c r="E13782" i="2"/>
  <c r="E15335" i="2"/>
  <c r="E12229" i="2"/>
  <c r="E6034" i="2"/>
  <c r="E6035" i="2"/>
  <c r="E19916" i="2"/>
  <c r="E18418" i="2"/>
  <c r="E13783" i="2"/>
  <c r="E18419" i="2"/>
  <c r="E21460" i="2"/>
  <c r="E23014" i="2"/>
  <c r="E19917" i="2"/>
  <c r="E13784" i="2"/>
  <c r="E15336" i="2"/>
  <c r="E3038" i="2"/>
  <c r="E21461" i="2"/>
  <c r="E6036" i="2"/>
  <c r="E6037" i="2"/>
  <c r="E6038" i="2"/>
  <c r="E21462" i="2"/>
  <c r="E15337" i="2"/>
  <c r="E9227" i="2"/>
  <c r="E15338" i="2"/>
  <c r="E6039" i="2"/>
  <c r="E3039" i="2"/>
  <c r="E10762" i="2"/>
  <c r="E6040" i="2"/>
  <c r="E16848" i="2"/>
  <c r="E6041" i="2"/>
  <c r="E19918" i="2"/>
  <c r="E19919" i="2"/>
  <c r="E9228" i="2"/>
  <c r="E7606" i="2"/>
  <c r="E15339" i="2"/>
  <c r="E21463" i="2"/>
  <c r="E23015" i="2"/>
  <c r="E7607" i="2"/>
  <c r="E21464" i="2"/>
  <c r="E16849" i="2"/>
  <c r="E19920" i="2"/>
  <c r="E21465" i="2"/>
  <c r="E12230" i="2"/>
  <c r="E23016" i="2"/>
  <c r="E13785" i="2"/>
  <c r="E24545" i="2"/>
  <c r="E6042" i="2"/>
  <c r="E7608" i="2"/>
  <c r="E1497" i="2"/>
  <c r="E7609" i="2"/>
  <c r="E21466" i="2"/>
  <c r="E3040" i="2"/>
  <c r="E19921" i="2"/>
  <c r="E15340" i="2"/>
  <c r="E16850" i="2"/>
  <c r="E12231" i="2"/>
  <c r="E9229" i="2"/>
  <c r="E24546" i="2"/>
  <c r="E21467" i="2"/>
  <c r="E3041" i="2"/>
  <c r="E9230" i="2"/>
  <c r="E10763" i="2"/>
  <c r="E6043" i="2"/>
  <c r="E23017" i="2"/>
  <c r="E18420" i="2"/>
  <c r="E6044" i="2"/>
  <c r="E6045" i="2"/>
  <c r="E9231" i="2"/>
  <c r="E6046" i="2"/>
  <c r="E6047" i="2"/>
  <c r="E23018" i="2"/>
  <c r="E7610" i="2"/>
  <c r="E6048" i="2"/>
  <c r="E9232" i="2"/>
  <c r="E24547" i="2"/>
  <c r="E9233" i="2"/>
  <c r="E1498" i="2"/>
  <c r="E18421" i="2"/>
  <c r="E9234" i="2"/>
  <c r="E24548" i="2"/>
  <c r="E21468" i="2"/>
  <c r="E15341" i="2"/>
  <c r="E19922" i="2"/>
  <c r="E18422" i="2"/>
  <c r="E12232" i="2"/>
  <c r="E13786" i="2"/>
  <c r="E10764" i="2"/>
  <c r="E1499" i="2"/>
  <c r="E9235" i="2"/>
  <c r="E18423" i="2"/>
  <c r="E9236" i="2"/>
  <c r="E1500" i="2"/>
  <c r="E6049" i="2"/>
  <c r="E6050" i="2"/>
  <c r="E1501" i="2"/>
  <c r="E7611" i="2"/>
  <c r="E6051" i="2"/>
  <c r="E7612" i="2"/>
  <c r="E24549" i="2"/>
  <c r="E19923" i="2"/>
  <c r="E18424" i="2"/>
  <c r="E18425" i="2"/>
  <c r="E1502" i="2"/>
  <c r="E13787" i="2"/>
  <c r="E1503" i="2"/>
  <c r="E24550" i="2"/>
  <c r="E15342" i="2"/>
  <c r="E12233" i="2"/>
  <c r="E21469" i="2"/>
  <c r="E15343" i="2"/>
  <c r="E23019" i="2"/>
  <c r="E16851" i="2"/>
  <c r="E16852" i="2"/>
  <c r="E18426" i="2"/>
  <c r="E19924" i="2"/>
  <c r="E12234" i="2"/>
  <c r="E19925" i="2"/>
  <c r="E6052" i="2"/>
  <c r="E9237" i="2"/>
  <c r="E1504" i="2"/>
  <c r="E24551" i="2"/>
  <c r="E15344" i="2"/>
  <c r="E21470" i="2"/>
  <c r="E13788" i="2"/>
  <c r="E16853" i="2"/>
  <c r="E12235" i="2"/>
  <c r="E3042" i="2"/>
  <c r="E13789" i="2"/>
  <c r="E3043" i="2"/>
  <c r="E12236" i="2"/>
  <c r="E24552" i="2"/>
  <c r="E1505" i="2"/>
  <c r="E7613" i="2"/>
  <c r="E10765" i="2"/>
  <c r="E6053" i="2"/>
  <c r="E3044" i="2"/>
  <c r="E1506" i="2"/>
  <c r="E24553" i="2"/>
  <c r="E13790" i="2"/>
  <c r="E23020" i="2"/>
  <c r="E6054" i="2"/>
  <c r="E10766" i="2"/>
  <c r="E16854" i="2"/>
  <c r="E13791" i="2"/>
  <c r="E16855" i="2"/>
  <c r="E9238" i="2"/>
  <c r="E18427" i="2"/>
  <c r="E18428" i="2"/>
  <c r="E6055" i="2"/>
  <c r="E6056" i="2"/>
  <c r="E21471" i="2"/>
  <c r="E13792" i="2"/>
  <c r="E6057" i="2"/>
  <c r="E10767" i="2"/>
  <c r="E15345" i="2"/>
  <c r="E7614" i="2"/>
  <c r="E7615" i="2"/>
  <c r="E23021" i="2"/>
  <c r="E23022" i="2"/>
  <c r="E1507" i="2"/>
  <c r="E13793" i="2"/>
  <c r="E13794" i="2"/>
  <c r="E23023" i="2"/>
  <c r="E13795" i="2"/>
  <c r="E15346" i="2"/>
  <c r="E23024" i="2"/>
  <c r="E15347" i="2"/>
  <c r="E6058" i="2"/>
  <c r="E6059" i="2"/>
  <c r="E12237" i="2"/>
  <c r="E23025" i="2"/>
  <c r="E12238" i="2"/>
  <c r="E3045" i="2"/>
  <c r="E6060" i="2"/>
  <c r="E7616" i="2"/>
  <c r="E19926" i="2"/>
  <c r="E9239" i="2"/>
  <c r="E3046" i="2"/>
  <c r="E16856" i="2"/>
  <c r="E12239" i="2"/>
  <c r="E18429" i="2"/>
  <c r="E24554" i="2"/>
  <c r="E19927" i="2"/>
  <c r="E1508" i="2"/>
  <c r="E13796" i="2"/>
  <c r="E19928" i="2"/>
  <c r="E13797" i="2"/>
  <c r="E6061" i="2"/>
  <c r="E19929" i="2"/>
  <c r="E3047" i="2"/>
  <c r="E6062" i="2"/>
  <c r="E1509" i="2"/>
  <c r="E23026" i="2"/>
  <c r="E9240" i="2"/>
  <c r="E18430" i="2"/>
  <c r="E24555" i="2"/>
  <c r="E13798" i="2"/>
  <c r="E15348" i="2"/>
  <c r="E10768" i="2"/>
  <c r="E23027" i="2"/>
  <c r="E18431" i="2"/>
  <c r="E21472" i="2"/>
  <c r="E13799" i="2"/>
  <c r="E12240" i="2"/>
  <c r="E10769" i="2"/>
  <c r="E7617" i="2"/>
  <c r="E15349" i="2"/>
  <c r="E19930" i="2"/>
  <c r="E10770" i="2"/>
  <c r="E18432" i="2"/>
  <c r="E15350" i="2"/>
  <c r="E18433" i="2"/>
  <c r="E15351" i="2"/>
  <c r="E12241" i="2"/>
  <c r="E19931" i="2"/>
  <c r="E23028" i="2"/>
  <c r="E15352" i="2"/>
  <c r="E7618" i="2"/>
  <c r="E10771" i="2"/>
  <c r="E19932" i="2"/>
  <c r="E12242" i="2"/>
  <c r="E21473" i="2"/>
  <c r="E16857" i="2"/>
  <c r="E9241" i="2"/>
  <c r="E24556" i="2"/>
  <c r="E13800" i="2"/>
  <c r="E16858" i="2"/>
  <c r="E24557" i="2"/>
  <c r="E15353" i="2"/>
  <c r="E9242" i="2"/>
  <c r="E23029" i="2"/>
  <c r="E13801" i="2"/>
  <c r="E10772" i="2"/>
  <c r="E3048" i="2"/>
  <c r="E18434" i="2"/>
  <c r="E19933" i="2"/>
  <c r="E13802" i="2"/>
  <c r="E12243" i="2"/>
  <c r="E15354" i="2"/>
  <c r="E13803" i="2"/>
  <c r="E16859" i="2"/>
  <c r="E13804" i="2"/>
  <c r="E13805" i="2"/>
  <c r="E13806" i="2"/>
  <c r="E24558" i="2"/>
  <c r="E3049" i="2"/>
  <c r="E9243" i="2"/>
  <c r="E15355" i="2"/>
  <c r="E24559" i="2"/>
  <c r="E15356" i="2"/>
  <c r="E18435" i="2"/>
  <c r="E24560" i="2"/>
  <c r="E19934" i="2"/>
  <c r="E9244" i="2"/>
  <c r="E6063" i="2"/>
  <c r="E23030" i="2"/>
  <c r="E6064" i="2"/>
  <c r="E23031" i="2"/>
  <c r="E19935" i="2"/>
  <c r="E19936" i="2"/>
  <c r="E13807" i="2"/>
  <c r="E6065" i="2"/>
  <c r="E16860" i="2"/>
  <c r="E7619" i="2"/>
  <c r="E9245" i="2"/>
  <c r="E7620" i="2"/>
  <c r="E19937" i="2"/>
  <c r="E6066" i="2"/>
  <c r="E18436" i="2"/>
  <c r="E18437" i="2"/>
  <c r="E6067" i="2"/>
  <c r="E21474" i="2"/>
  <c r="E9246" i="2"/>
  <c r="E6068" i="2"/>
  <c r="E15357" i="2"/>
  <c r="E21475" i="2"/>
  <c r="E3050" i="2"/>
  <c r="E21476" i="2"/>
  <c r="E10773" i="2"/>
  <c r="E21477" i="2"/>
  <c r="E16861" i="2"/>
  <c r="E7621" i="2"/>
  <c r="E23032" i="2"/>
  <c r="E24561" i="2"/>
  <c r="E23033" i="2"/>
  <c r="E9247" i="2"/>
  <c r="E6069" i="2"/>
  <c r="E18438" i="2"/>
  <c r="E6070" i="2"/>
  <c r="E13808" i="2"/>
  <c r="E7622" i="2"/>
  <c r="E24562" i="2"/>
  <c r="E12244" i="2"/>
  <c r="E6071" i="2"/>
  <c r="E6072" i="2"/>
  <c r="E6073" i="2"/>
  <c r="E6074" i="2"/>
  <c r="E3051" i="2"/>
  <c r="E13809" i="2"/>
  <c r="E3052" i="2"/>
  <c r="E1510" i="2"/>
  <c r="E13810" i="2"/>
  <c r="E16862" i="2"/>
  <c r="E19938" i="2"/>
  <c r="E21478" i="2"/>
  <c r="E7623" i="2"/>
  <c r="E16863" i="2"/>
  <c r="E21479" i="2"/>
  <c r="E9248" i="2"/>
  <c r="E12245" i="2"/>
  <c r="E3053" i="2"/>
  <c r="E19939" i="2"/>
  <c r="E10774" i="2"/>
  <c r="E13811" i="2"/>
  <c r="E7624" i="2"/>
  <c r="E18439" i="2"/>
  <c r="E6075" i="2"/>
  <c r="E6076" i="2"/>
  <c r="E16864" i="2"/>
  <c r="E23034" i="2"/>
  <c r="E9249" i="2"/>
  <c r="E19940" i="2"/>
  <c r="E24563" i="2"/>
  <c r="E6077" i="2"/>
  <c r="E7625" i="2"/>
  <c r="E7626" i="2"/>
  <c r="E6078" i="2"/>
  <c r="E18440" i="2"/>
  <c r="E1511" i="2"/>
  <c r="E23035" i="2"/>
  <c r="E7627" i="2"/>
  <c r="E24564" i="2"/>
  <c r="E9250" i="2"/>
  <c r="E15358" i="2"/>
  <c r="E1512" i="2"/>
  <c r="E7628" i="2"/>
  <c r="E23036" i="2"/>
  <c r="E1513" i="2"/>
  <c r="E3054" i="2"/>
  <c r="E9251" i="2"/>
  <c r="E16865" i="2"/>
  <c r="E21480" i="2"/>
  <c r="E6079" i="2"/>
  <c r="E19941" i="2"/>
  <c r="E23037" i="2"/>
  <c r="E15359" i="2"/>
  <c r="E16866" i="2"/>
  <c r="E21481" i="2"/>
  <c r="E6080" i="2"/>
  <c r="E13812" i="2"/>
  <c r="E9252" i="2"/>
  <c r="E24565" i="2"/>
  <c r="E16867" i="2"/>
  <c r="E19942" i="2"/>
  <c r="E6081" i="2"/>
  <c r="E9253" i="2"/>
  <c r="E21482" i="2"/>
  <c r="E3055" i="2"/>
  <c r="E12246" i="2"/>
  <c r="E16868" i="2"/>
  <c r="E7629" i="2"/>
  <c r="E12247" i="2"/>
  <c r="E9254" i="2"/>
  <c r="E21483" i="2"/>
  <c r="E18441" i="2"/>
  <c r="E12248" i="2"/>
  <c r="E21484" i="2"/>
  <c r="E18442" i="2"/>
  <c r="E12249" i="2"/>
  <c r="E24566" i="2"/>
  <c r="E6082" i="2"/>
  <c r="E6083" i="2"/>
  <c r="E13813" i="2"/>
  <c r="E7630" i="2"/>
  <c r="E7631" i="2"/>
  <c r="E7632" i="2"/>
  <c r="E3056" i="2"/>
  <c r="E12250" i="2"/>
  <c r="E6084" i="2"/>
  <c r="E16869" i="2"/>
  <c r="E21485" i="2"/>
  <c r="E3057" i="2"/>
  <c r="E24567" i="2"/>
  <c r="E15360" i="2"/>
  <c r="E18443" i="2"/>
  <c r="E12251" i="2"/>
  <c r="E3058" i="2"/>
  <c r="E6085" i="2"/>
  <c r="E24568" i="2"/>
  <c r="E21486" i="2"/>
  <c r="E23038" i="2"/>
  <c r="E1514" i="2"/>
  <c r="E6086" i="2"/>
  <c r="E7633" i="2"/>
  <c r="E16870" i="2"/>
  <c r="E16871" i="2"/>
  <c r="E10775" i="2"/>
  <c r="E19943" i="2"/>
  <c r="E6087" i="2"/>
  <c r="E19944" i="2"/>
  <c r="E12252" i="2"/>
  <c r="E21487" i="2"/>
  <c r="E6088" i="2"/>
  <c r="E10776" i="2"/>
  <c r="E23039" i="2"/>
  <c r="E15361" i="2"/>
  <c r="E19945" i="2"/>
  <c r="E6089" i="2"/>
  <c r="E3059" i="2"/>
  <c r="E18444" i="2"/>
  <c r="E9255" i="2"/>
  <c r="E24569" i="2"/>
  <c r="E15362" i="2"/>
  <c r="E12253" i="2"/>
  <c r="E18445" i="2"/>
  <c r="E6090" i="2"/>
  <c r="E12254" i="2"/>
  <c r="E21488" i="2"/>
  <c r="E24570" i="2"/>
  <c r="E6091" i="2"/>
  <c r="E9256" i="2"/>
  <c r="E6092" i="2"/>
  <c r="E21489" i="2"/>
  <c r="E7634" i="2"/>
  <c r="E24571" i="2"/>
  <c r="E6093" i="2"/>
  <c r="E9257" i="2"/>
  <c r="E3060" i="2"/>
  <c r="E16872" i="2"/>
  <c r="E13814" i="2"/>
  <c r="E6094" i="2"/>
  <c r="E12255" i="2"/>
  <c r="E13815" i="2"/>
  <c r="E3061" i="2"/>
  <c r="E1515" i="2"/>
  <c r="E9258" i="2"/>
  <c r="E9259" i="2"/>
  <c r="E1516" i="2"/>
  <c r="E18446" i="2"/>
  <c r="E9260" i="2"/>
  <c r="E24572" i="2"/>
  <c r="E18447" i="2"/>
  <c r="E15363" i="2"/>
  <c r="E19946" i="2"/>
  <c r="E10777" i="2"/>
  <c r="E10778" i="2"/>
  <c r="E23040" i="2"/>
  <c r="E6095" i="2"/>
  <c r="E23041" i="2"/>
  <c r="E16873" i="2"/>
  <c r="E6096" i="2"/>
  <c r="E13816" i="2"/>
  <c r="E13817" i="2"/>
  <c r="E6097" i="2"/>
  <c r="E3062" i="2"/>
  <c r="E1517" i="2"/>
  <c r="E9261" i="2"/>
  <c r="E6098" i="2"/>
  <c r="E3063" i="2"/>
  <c r="E1518" i="2"/>
  <c r="E23042" i="2"/>
  <c r="E16874" i="2"/>
  <c r="E16875" i="2"/>
  <c r="E9262" i="2"/>
  <c r="E16876" i="2"/>
  <c r="E7635" i="2"/>
  <c r="E12256" i="2"/>
  <c r="E23043" i="2"/>
  <c r="E23044" i="2"/>
  <c r="E3064" i="2"/>
  <c r="E23045" i="2"/>
  <c r="E3065" i="2"/>
  <c r="E18448" i="2"/>
  <c r="E1519" i="2"/>
  <c r="E6099" i="2"/>
  <c r="E21490" i="2"/>
  <c r="E9263" i="2"/>
  <c r="E13818" i="2"/>
  <c r="E10779" i="2"/>
  <c r="E15364" i="2"/>
  <c r="E6100" i="2"/>
  <c r="E7636" i="2"/>
  <c r="E7637" i="2"/>
  <c r="E24573" i="2"/>
  <c r="E23046" i="2"/>
  <c r="E9264" i="2"/>
  <c r="E6101" i="2"/>
  <c r="E6102" i="2"/>
  <c r="E21491" i="2"/>
  <c r="E18449" i="2"/>
  <c r="E7638" i="2"/>
  <c r="E3066" i="2"/>
  <c r="E21492" i="2"/>
  <c r="E16877" i="2"/>
  <c r="E21493" i="2"/>
  <c r="E7639" i="2"/>
  <c r="E16878" i="2"/>
  <c r="E6103" i="2"/>
  <c r="E7640" i="2"/>
  <c r="E6104" i="2"/>
  <c r="E10780" i="2"/>
  <c r="E23047" i="2"/>
  <c r="E18450" i="2"/>
  <c r="E3067" i="2"/>
  <c r="E7641" i="2"/>
  <c r="E10781" i="2"/>
  <c r="E16879" i="2"/>
  <c r="E10782" i="2"/>
  <c r="E21494" i="2"/>
  <c r="E1520" i="2"/>
  <c r="E3068" i="2"/>
  <c r="E15365" i="2"/>
  <c r="E18451" i="2"/>
  <c r="E6105" i="2"/>
  <c r="E24574" i="2"/>
  <c r="E23048" i="2"/>
  <c r="E10783" i="2"/>
  <c r="E7642" i="2"/>
  <c r="E6106" i="2"/>
  <c r="E21495" i="2"/>
  <c r="E15366" i="2"/>
  <c r="E12257" i="2"/>
  <c r="E6107" i="2"/>
  <c r="E10784" i="2"/>
  <c r="E12258" i="2"/>
  <c r="E19947" i="2"/>
  <c r="E21496" i="2"/>
  <c r="E12259" i="2"/>
  <c r="E15367" i="2"/>
  <c r="E19948" i="2"/>
  <c r="E6108" i="2"/>
  <c r="E23049" i="2"/>
  <c r="D19949" i="2"/>
  <c r="D16880" i="2"/>
  <c r="D23050" i="2"/>
  <c r="D13819" i="2"/>
  <c r="D12260" i="2"/>
  <c r="D3069" i="2"/>
  <c r="D21497" i="2"/>
  <c r="D12261" i="2"/>
  <c r="D6109" i="2"/>
  <c r="D15368" i="2"/>
  <c r="D16881" i="2"/>
  <c r="D13820" i="2"/>
  <c r="D21498" i="2"/>
  <c r="D16882" i="2"/>
  <c r="D13" i="2"/>
  <c r="D12262" i="2"/>
  <c r="D15369" i="2"/>
  <c r="D13821" i="2"/>
  <c r="D10785" i="2"/>
  <c r="D12263" i="2"/>
  <c r="D18452" i="2"/>
  <c r="D9265" i="2"/>
  <c r="D7643" i="2"/>
  <c r="D18453" i="2"/>
  <c r="D21499" i="2"/>
  <c r="D21500" i="2"/>
  <c r="D3070" i="2"/>
  <c r="D4" i="2"/>
  <c r="D10786" i="2"/>
  <c r="D16883" i="2"/>
  <c r="D13822" i="2"/>
  <c r="D15370" i="2"/>
  <c r="D2" i="2"/>
  <c r="D23051" i="2"/>
  <c r="D9" i="2"/>
  <c r="D13823" i="2"/>
  <c r="D19950" i="2"/>
  <c r="D16884" i="2"/>
  <c r="D19951" i="2"/>
  <c r="D3071" i="2"/>
  <c r="D13824" i="2"/>
  <c r="D15371" i="2"/>
  <c r="D18454" i="2"/>
  <c r="D21501" i="2"/>
  <c r="D19952" i="2"/>
  <c r="D10787" i="2"/>
  <c r="D12264" i="2"/>
  <c r="D16885" i="2"/>
  <c r="D21502" i="2"/>
  <c r="D23052" i="2"/>
  <c r="D21503" i="2"/>
  <c r="D9266" i="2"/>
  <c r="D6110" i="2"/>
  <c r="D6111" i="2"/>
  <c r="D7644" i="2"/>
  <c r="D15372" i="2"/>
  <c r="D12265" i="2"/>
  <c r="D6112" i="2"/>
  <c r="D9267" i="2"/>
  <c r="D21504" i="2"/>
  <c r="D10" i="2"/>
  <c r="D1521" i="2"/>
  <c r="D16886" i="2"/>
  <c r="D3072" i="2"/>
  <c r="D1522" i="2"/>
  <c r="D13825" i="2"/>
  <c r="D7645" i="2"/>
  <c r="D9268" i="2"/>
  <c r="D9269" i="2"/>
  <c r="D21505" i="2"/>
  <c r="D13826" i="2"/>
  <c r="D19953" i="2"/>
  <c r="D12266" i="2"/>
  <c r="D7646" i="2"/>
  <c r="D14" i="2"/>
  <c r="D3073" i="2"/>
  <c r="D21506" i="2"/>
  <c r="D19954" i="2"/>
  <c r="D16887" i="2"/>
  <c r="D19955" i="2"/>
  <c r="D3074" i="2"/>
  <c r="D13827" i="2"/>
  <c r="D6113" i="2"/>
  <c r="D7647" i="2"/>
  <c r="D23053" i="2"/>
  <c r="D1523" i="2"/>
  <c r="D1524" i="2"/>
  <c r="D1525" i="2"/>
  <c r="D18455" i="2"/>
  <c r="D13828" i="2"/>
  <c r="D18456" i="2"/>
  <c r="D3075" i="2"/>
  <c r="D7648" i="2"/>
  <c r="D16888" i="2"/>
  <c r="D7649" i="2"/>
  <c r="D21507" i="2"/>
  <c r="D15373" i="2"/>
  <c r="D16889" i="2"/>
  <c r="D13829" i="2"/>
  <c r="D21508" i="2"/>
  <c r="D3076" i="2"/>
  <c r="D12267" i="2"/>
  <c r="D19956" i="2"/>
  <c r="D6114" i="2"/>
  <c r="D3077" i="2"/>
  <c r="D13830" i="2"/>
  <c r="D1526" i="2"/>
  <c r="D9270" i="2"/>
  <c r="D9271" i="2"/>
  <c r="D3078" i="2"/>
  <c r="D15374" i="2"/>
  <c r="D1527" i="2"/>
  <c r="D18457" i="2"/>
  <c r="D12268" i="2"/>
  <c r="D19957" i="2"/>
  <c r="D19958" i="2"/>
  <c r="D10788" i="2"/>
  <c r="D15375" i="2"/>
  <c r="D12269" i="2"/>
  <c r="D1528" i="2"/>
  <c r="D3079" i="2"/>
  <c r="D7650" i="2"/>
  <c r="D10789" i="2"/>
  <c r="D18458" i="2"/>
  <c r="D23054" i="2"/>
  <c r="D7651" i="2"/>
  <c r="D21509" i="2"/>
  <c r="D9272" i="2"/>
  <c r="D12270" i="2"/>
  <c r="D15376" i="2"/>
  <c r="D7652" i="2"/>
  <c r="D23055" i="2"/>
  <c r="D3080" i="2"/>
  <c r="D13831" i="2"/>
  <c r="D21510" i="2"/>
  <c r="D10790" i="2"/>
  <c r="D19959" i="2"/>
  <c r="D18459" i="2"/>
  <c r="D3081" i="2"/>
  <c r="D16890" i="2"/>
  <c r="D3082" i="2"/>
  <c r="D5" i="2"/>
  <c r="D19960" i="2"/>
  <c r="D16891" i="2"/>
  <c r="D15377" i="2"/>
  <c r="D13832" i="2"/>
  <c r="D16892" i="2"/>
  <c r="D16893" i="2"/>
  <c r="D13833" i="2"/>
  <c r="D13834" i="2"/>
  <c r="D13835" i="2"/>
  <c r="D18460" i="2"/>
  <c r="D16894" i="2"/>
  <c r="D7653" i="2"/>
  <c r="D7654" i="2"/>
  <c r="D13836" i="2"/>
  <c r="D7655" i="2"/>
  <c r="D3083" i="2"/>
  <c r="D23056" i="2"/>
  <c r="D3084" i="2"/>
  <c r="D21511" i="2"/>
  <c r="D9273" i="2"/>
  <c r="D6115" i="2"/>
  <c r="D1529" i="2"/>
  <c r="D3085" i="2"/>
  <c r="D3" i="2"/>
  <c r="D7656" i="2"/>
  <c r="D18461" i="2"/>
  <c r="D1530" i="2"/>
  <c r="D15378" i="2"/>
  <c r="D18462" i="2"/>
  <c r="D10791" i="2"/>
  <c r="D3086" i="2"/>
  <c r="D21512" i="2"/>
  <c r="D6116" i="2"/>
  <c r="D1531" i="2"/>
  <c r="D3087" i="2"/>
  <c r="D17" i="2"/>
  <c r="D9274" i="2"/>
  <c r="D6117" i="2"/>
  <c r="D3088" i="2"/>
  <c r="D15379" i="2"/>
  <c r="D19961" i="2"/>
  <c r="D3089" i="2"/>
  <c r="D9275" i="2"/>
  <c r="D15380" i="2"/>
  <c r="D7657" i="2"/>
  <c r="D16895" i="2"/>
  <c r="D1532" i="2"/>
  <c r="D12271" i="2"/>
  <c r="D9276" i="2"/>
  <c r="D10792" i="2"/>
  <c r="D3090" i="2"/>
  <c r="D12272" i="2"/>
  <c r="D18463" i="2"/>
  <c r="D10793" i="2"/>
  <c r="D15" i="2"/>
  <c r="D3091" i="2"/>
  <c r="D7658" i="2"/>
  <c r="D7659" i="2"/>
  <c r="D16896" i="2"/>
  <c r="D16897" i="2"/>
  <c r="D21513" i="2"/>
  <c r="D23057" i="2"/>
  <c r="D23058" i="2"/>
  <c r="D1533" i="2"/>
  <c r="D19962" i="2"/>
  <c r="D9277" i="2"/>
  <c r="D7660" i="2"/>
  <c r="D3092" i="2"/>
  <c r="D10794" i="2"/>
  <c r="D1534" i="2"/>
  <c r="D18464" i="2"/>
  <c r="D9278" i="2"/>
  <c r="D15381" i="2"/>
  <c r="D16898" i="2"/>
  <c r="D1535" i="2"/>
  <c r="D21514" i="2"/>
  <c r="D16899" i="2"/>
  <c r="D6118" i="2"/>
  <c r="D3093" i="2"/>
  <c r="D16900" i="2"/>
  <c r="D6" i="2"/>
  <c r="D7661" i="2"/>
  <c r="D10795" i="2"/>
  <c r="D11" i="2"/>
  <c r="D18465" i="2"/>
  <c r="D3094" i="2"/>
  <c r="D15382" i="2"/>
  <c r="D1536" i="2"/>
  <c r="D10796" i="2"/>
  <c r="D6119" i="2"/>
  <c r="D16901" i="2"/>
  <c r="D7662" i="2"/>
  <c r="D3095" i="2"/>
  <c r="D9279" i="2"/>
  <c r="D21515" i="2"/>
  <c r="D6120" i="2"/>
  <c r="D23059" i="2"/>
  <c r="D1537" i="2"/>
  <c r="D16902" i="2"/>
  <c r="D10797" i="2"/>
  <c r="D10798" i="2"/>
  <c r="D6121" i="2"/>
  <c r="D3096" i="2"/>
  <c r="D18466" i="2"/>
  <c r="D15383" i="2"/>
  <c r="D12" i="2"/>
  <c r="D18467" i="2"/>
  <c r="D15384" i="2"/>
  <c r="D7" i="2"/>
  <c r="D18468" i="2"/>
  <c r="D10799" i="2"/>
  <c r="D23060" i="2"/>
  <c r="D12273" i="2"/>
  <c r="D16903" i="2"/>
  <c r="D16904" i="2"/>
  <c r="D21516" i="2"/>
  <c r="D7663" i="2"/>
  <c r="D8" i="2"/>
  <c r="D18469" i="2"/>
  <c r="D16" i="2"/>
  <c r="D21517" i="2"/>
  <c r="D3097" i="2"/>
  <c r="D7664" i="2"/>
  <c r="D3098" i="2"/>
  <c r="D10800" i="2"/>
  <c r="D12274" i="2"/>
  <c r="D13837" i="2"/>
  <c r="D7665" i="2"/>
  <c r="D12275" i="2"/>
  <c r="D10801" i="2"/>
  <c r="D12276" i="2"/>
  <c r="D7666" i="2"/>
  <c r="D3099" i="2"/>
  <c r="D18" i="2"/>
  <c r="D3100" i="2"/>
  <c r="D19963" i="2"/>
  <c r="D7667" i="2"/>
  <c r="D21518" i="2"/>
  <c r="D21519" i="2"/>
  <c r="D12277" i="2"/>
  <c r="D23061" i="2"/>
  <c r="D10802" i="2"/>
  <c r="D3101" i="2"/>
  <c r="D19964" i="2"/>
  <c r="D23062" i="2"/>
  <c r="D3102" i="2"/>
  <c r="D12278" i="2"/>
  <c r="D21520" i="2"/>
  <c r="D23063" i="2"/>
  <c r="D6122" i="2"/>
  <c r="D18470" i="2"/>
  <c r="D18471" i="2"/>
  <c r="D19" i="2"/>
  <c r="D12279" i="2"/>
  <c r="D15385" i="2"/>
  <c r="D18472" i="2"/>
  <c r="D15386" i="2"/>
  <c r="D20" i="2"/>
  <c r="D12280" i="2"/>
  <c r="D23064" i="2"/>
  <c r="D16905" i="2"/>
  <c r="D16906" i="2"/>
  <c r="D23065" i="2"/>
  <c r="D1538" i="2"/>
  <c r="D19965" i="2"/>
  <c r="D23066" i="2"/>
  <c r="D6123" i="2"/>
  <c r="D7668" i="2"/>
  <c r="D6124" i="2"/>
  <c r="D12281" i="2"/>
  <c r="D10803" i="2"/>
  <c r="D10804" i="2"/>
  <c r="D23067" i="2"/>
  <c r="D9280" i="2"/>
  <c r="D21" i="2"/>
  <c r="D19966" i="2"/>
  <c r="D7669" i="2"/>
  <c r="D7670" i="2"/>
  <c r="D19967" i="2"/>
  <c r="D10805" i="2"/>
  <c r="D1539" i="2"/>
  <c r="D15387" i="2"/>
  <c r="D22" i="2"/>
  <c r="D23068" i="2"/>
  <c r="D12282" i="2"/>
  <c r="D23" i="2"/>
  <c r="D7671" i="2"/>
  <c r="D16907" i="2"/>
  <c r="D13838" i="2"/>
  <c r="D16908" i="2"/>
  <c r="D24" i="2"/>
  <c r="D9281" i="2"/>
  <c r="D25" i="2"/>
  <c r="D10806" i="2"/>
  <c r="D16909" i="2"/>
  <c r="D12283" i="2"/>
  <c r="D9282" i="2"/>
  <c r="D10807" i="2"/>
  <c r="D13839" i="2"/>
  <c r="D9283" i="2"/>
  <c r="D23069" i="2"/>
  <c r="D13840" i="2"/>
  <c r="D18473" i="2"/>
  <c r="D18474" i="2"/>
  <c r="D15388" i="2"/>
  <c r="D3103" i="2"/>
  <c r="D1540" i="2"/>
  <c r="D13841" i="2"/>
  <c r="D3104" i="2"/>
  <c r="D15389" i="2"/>
  <c r="D15390" i="2"/>
  <c r="D23070" i="2"/>
  <c r="D21521" i="2"/>
  <c r="D18475" i="2"/>
  <c r="D13842" i="2"/>
  <c r="D16910" i="2"/>
  <c r="D21522" i="2"/>
  <c r="D3105" i="2"/>
  <c r="D21523" i="2"/>
  <c r="D18476" i="2"/>
  <c r="D6125" i="2"/>
  <c r="D9284" i="2"/>
  <c r="D15391" i="2"/>
  <c r="D3106" i="2"/>
  <c r="D6126" i="2"/>
  <c r="D19968" i="2"/>
  <c r="D7672" i="2"/>
  <c r="D3107" i="2"/>
  <c r="D19969" i="2"/>
  <c r="D3108" i="2"/>
  <c r="D1541" i="2"/>
  <c r="D3109" i="2"/>
  <c r="D1542" i="2"/>
  <c r="D3110" i="2"/>
  <c r="D3111" i="2"/>
  <c r="D1543" i="2"/>
  <c r="D21524" i="2"/>
  <c r="D23071" i="2"/>
  <c r="D12284" i="2"/>
  <c r="D21525" i="2"/>
  <c r="D26" i="2"/>
  <c r="D16911" i="2"/>
  <c r="D16912" i="2"/>
  <c r="D23072" i="2"/>
  <c r="D23073" i="2"/>
  <c r="D16913" i="2"/>
  <c r="D10808" i="2"/>
  <c r="D27" i="2"/>
  <c r="D13843" i="2"/>
  <c r="D10809" i="2"/>
  <c r="D23074" i="2"/>
  <c r="D21526" i="2"/>
  <c r="D3112" i="2"/>
  <c r="D21527" i="2"/>
  <c r="D16914" i="2"/>
  <c r="D10810" i="2"/>
  <c r="D18477" i="2"/>
  <c r="D3113" i="2"/>
  <c r="D3114" i="2"/>
  <c r="D16915" i="2"/>
  <c r="D9285" i="2"/>
  <c r="D23075" i="2"/>
  <c r="D19970" i="2"/>
  <c r="D13844" i="2"/>
  <c r="D1544" i="2"/>
  <c r="D9286" i="2"/>
  <c r="D19971" i="2"/>
  <c r="D16916" i="2"/>
  <c r="D15392" i="2"/>
  <c r="D15393" i="2"/>
  <c r="D13845" i="2"/>
  <c r="D9287" i="2"/>
  <c r="D28" i="2"/>
  <c r="D18478" i="2"/>
  <c r="D10811" i="2"/>
  <c r="D29" i="2"/>
  <c r="D1545" i="2"/>
  <c r="D12285" i="2"/>
  <c r="D23076" i="2"/>
  <c r="D18479" i="2"/>
  <c r="D18480" i="2"/>
  <c r="D23077" i="2"/>
  <c r="D7673" i="2"/>
  <c r="D21528" i="2"/>
  <c r="D9288" i="2"/>
  <c r="D16917" i="2"/>
  <c r="D21529" i="2"/>
  <c r="D6127" i="2"/>
  <c r="D16918" i="2"/>
  <c r="D3115" i="2"/>
  <c r="D6128" i="2"/>
  <c r="D19972" i="2"/>
  <c r="D9289" i="2"/>
  <c r="D3116" i="2"/>
  <c r="D9290" i="2"/>
  <c r="D7674" i="2"/>
  <c r="D16919" i="2"/>
  <c r="D6129" i="2"/>
  <c r="D21530" i="2"/>
  <c r="D10812" i="2"/>
  <c r="D3117" i="2"/>
  <c r="D21531" i="2"/>
  <c r="D19973" i="2"/>
  <c r="D30" i="2"/>
  <c r="D3118" i="2"/>
  <c r="D9291" i="2"/>
  <c r="D15394" i="2"/>
  <c r="D23078" i="2"/>
  <c r="D13846" i="2"/>
  <c r="D19974" i="2"/>
  <c r="D15395" i="2"/>
  <c r="D10813" i="2"/>
  <c r="D10814" i="2"/>
  <c r="D16920" i="2"/>
  <c r="D1546" i="2"/>
  <c r="D12286" i="2"/>
  <c r="D23079" i="2"/>
  <c r="D3119" i="2"/>
  <c r="D6130" i="2"/>
  <c r="D31" i="2"/>
  <c r="D21532" i="2"/>
  <c r="D18481" i="2"/>
  <c r="D10815" i="2"/>
  <c r="D19975" i="2"/>
  <c r="D21533" i="2"/>
  <c r="D23080" i="2"/>
  <c r="D23081" i="2"/>
  <c r="D3120" i="2"/>
  <c r="D15396" i="2"/>
  <c r="D3121" i="2"/>
  <c r="D16921" i="2"/>
  <c r="D15397" i="2"/>
  <c r="D6131" i="2"/>
  <c r="D6132" i="2"/>
  <c r="D3122" i="2"/>
  <c r="D19976" i="2"/>
  <c r="D9292" i="2"/>
  <c r="D21534" i="2"/>
  <c r="D18482" i="2"/>
  <c r="D32" i="2"/>
  <c r="D7675" i="2"/>
  <c r="D13847" i="2"/>
  <c r="D16922" i="2"/>
  <c r="D9293" i="2"/>
  <c r="D3123" i="2"/>
  <c r="D6133" i="2"/>
  <c r="D3124" i="2"/>
  <c r="D9294" i="2"/>
  <c r="D23082" i="2"/>
  <c r="D7676" i="2"/>
  <c r="D33" i="2"/>
  <c r="D34" i="2"/>
  <c r="D21535" i="2"/>
  <c r="D23083" i="2"/>
  <c r="D15398" i="2"/>
  <c r="D9295" i="2"/>
  <c r="D9296" i="2"/>
  <c r="D23084" i="2"/>
  <c r="D12287" i="2"/>
  <c r="D12288" i="2"/>
  <c r="D13848" i="2"/>
  <c r="D15399" i="2"/>
  <c r="D15400" i="2"/>
  <c r="D1547" i="2"/>
  <c r="D13849" i="2"/>
  <c r="D16923" i="2"/>
  <c r="D35" i="2"/>
  <c r="D19977" i="2"/>
  <c r="D23085" i="2"/>
  <c r="D12289" i="2"/>
  <c r="D10816" i="2"/>
  <c r="D13850" i="2"/>
  <c r="D19978" i="2"/>
  <c r="D13851" i="2"/>
  <c r="D15401" i="2"/>
  <c r="D6134" i="2"/>
  <c r="D15402" i="2"/>
  <c r="D19979" i="2"/>
  <c r="D1548" i="2"/>
  <c r="D1549" i="2"/>
  <c r="D15403" i="2"/>
  <c r="D12290" i="2"/>
  <c r="D12291" i="2"/>
  <c r="D3125" i="2"/>
  <c r="D3126" i="2"/>
  <c r="D10817" i="2"/>
  <c r="D10818" i="2"/>
  <c r="D7677" i="2"/>
  <c r="D13852" i="2"/>
  <c r="D9297" i="2"/>
  <c r="D3127" i="2"/>
  <c r="D1550" i="2"/>
  <c r="D3128" i="2"/>
  <c r="D19980" i="2"/>
  <c r="D9298" i="2"/>
  <c r="D3129" i="2"/>
  <c r="D36" i="2"/>
  <c r="D16924" i="2"/>
  <c r="D3130" i="2"/>
  <c r="D23086" i="2"/>
  <c r="D6135" i="2"/>
  <c r="D9299" i="2"/>
  <c r="D19981" i="2"/>
  <c r="D7678" i="2"/>
  <c r="D15404" i="2"/>
  <c r="D13853" i="2"/>
  <c r="D13854" i="2"/>
  <c r="D3131" i="2"/>
  <c r="D37" i="2"/>
  <c r="D16925" i="2"/>
  <c r="D6136" i="2"/>
  <c r="D21536" i="2"/>
  <c r="D3132" i="2"/>
  <c r="D1551" i="2"/>
  <c r="D6137" i="2"/>
  <c r="D19982" i="2"/>
  <c r="D10819" i="2"/>
  <c r="D1552" i="2"/>
  <c r="D21537" i="2"/>
  <c r="D21538" i="2"/>
  <c r="D3133" i="2"/>
  <c r="D9300" i="2"/>
  <c r="D6138" i="2"/>
  <c r="D7679" i="2"/>
  <c r="D15405" i="2"/>
  <c r="D18483" i="2"/>
  <c r="D1553" i="2"/>
  <c r="D12292" i="2"/>
  <c r="D6139" i="2"/>
  <c r="D18484" i="2"/>
  <c r="D15406" i="2"/>
  <c r="D10820" i="2"/>
  <c r="D7680" i="2"/>
  <c r="D6140" i="2"/>
  <c r="D16926" i="2"/>
  <c r="D16927" i="2"/>
  <c r="D6141" i="2"/>
  <c r="D9301" i="2"/>
  <c r="D16928" i="2"/>
  <c r="D7681" i="2"/>
  <c r="D23087" i="2"/>
  <c r="D9302" i="2"/>
  <c r="D18485" i="2"/>
  <c r="D16929" i="2"/>
  <c r="D7682" i="2"/>
  <c r="D9303" i="2"/>
  <c r="D23088" i="2"/>
  <c r="D23089" i="2"/>
  <c r="D3134" i="2"/>
  <c r="D10821" i="2"/>
  <c r="D15407" i="2"/>
  <c r="D12293" i="2"/>
  <c r="D21539" i="2"/>
  <c r="D1554" i="2"/>
  <c r="D38" i="2"/>
  <c r="D18486" i="2"/>
  <c r="D7683" i="2"/>
  <c r="D9304" i="2"/>
  <c r="D7684" i="2"/>
  <c r="D3135" i="2"/>
  <c r="D15408" i="2"/>
  <c r="D6142" i="2"/>
  <c r="D12294" i="2"/>
  <c r="D7685" i="2"/>
  <c r="D12295" i="2"/>
  <c r="D6143" i="2"/>
  <c r="D23090" i="2"/>
  <c r="D23091" i="2"/>
  <c r="D1555" i="2"/>
  <c r="D3136" i="2"/>
  <c r="D39" i="2"/>
  <c r="D10822" i="2"/>
  <c r="D1556" i="2"/>
  <c r="D1557" i="2"/>
  <c r="D6144" i="2"/>
  <c r="D19983" i="2"/>
  <c r="D18487" i="2"/>
  <c r="D15409" i="2"/>
  <c r="D13855" i="2"/>
  <c r="D21540" i="2"/>
  <c r="D12296" i="2"/>
  <c r="D3137" i="2"/>
  <c r="D19984" i="2"/>
  <c r="D18488" i="2"/>
  <c r="D13856" i="2"/>
  <c r="D1558" i="2"/>
  <c r="D6145" i="2"/>
  <c r="D6146" i="2"/>
  <c r="D1559" i="2"/>
  <c r="D16930" i="2"/>
  <c r="D10823" i="2"/>
  <c r="D18489" i="2"/>
  <c r="D3138" i="2"/>
  <c r="D18490" i="2"/>
  <c r="D1560" i="2"/>
  <c r="D21541" i="2"/>
  <c r="D13857" i="2"/>
  <c r="D6147" i="2"/>
  <c r="D7686" i="2"/>
  <c r="D7687" i="2"/>
  <c r="D16931" i="2"/>
  <c r="D1561" i="2"/>
  <c r="D13858" i="2"/>
  <c r="D12297" i="2"/>
  <c r="D13859" i="2"/>
  <c r="D6148" i="2"/>
  <c r="D19985" i="2"/>
  <c r="D18491" i="2"/>
  <c r="D12298" i="2"/>
  <c r="D3139" i="2"/>
  <c r="D3140" i="2"/>
  <c r="D7688" i="2"/>
  <c r="D9305" i="2"/>
  <c r="D16932" i="2"/>
  <c r="D40" i="2"/>
  <c r="D21542" i="2"/>
  <c r="D23092" i="2"/>
  <c r="D7689" i="2"/>
  <c r="D21543" i="2"/>
  <c r="D1562" i="2"/>
  <c r="D15410" i="2"/>
  <c r="D13860" i="2"/>
  <c r="D18492" i="2"/>
  <c r="D13861" i="2"/>
  <c r="D18493" i="2"/>
  <c r="D6149" i="2"/>
  <c r="D3141" i="2"/>
  <c r="D1563" i="2"/>
  <c r="D13862" i="2"/>
  <c r="D6150" i="2"/>
  <c r="D6151" i="2"/>
  <c r="D10824" i="2"/>
  <c r="D1564" i="2"/>
  <c r="D9306" i="2"/>
  <c r="D6152" i="2"/>
  <c r="D1565" i="2"/>
  <c r="D13863" i="2"/>
  <c r="D3142" i="2"/>
  <c r="D15411" i="2"/>
  <c r="D15412" i="2"/>
  <c r="D15413" i="2"/>
  <c r="D16933" i="2"/>
  <c r="D7690" i="2"/>
  <c r="D21544" i="2"/>
  <c r="D13864" i="2"/>
  <c r="D12299" i="2"/>
  <c r="D9307" i="2"/>
  <c r="D7691" i="2"/>
  <c r="D12300" i="2"/>
  <c r="D12301" i="2"/>
  <c r="D7692" i="2"/>
  <c r="D23093" i="2"/>
  <c r="D23094" i="2"/>
  <c r="D12302" i="2"/>
  <c r="D6153" i="2"/>
  <c r="D6154" i="2"/>
  <c r="D7693" i="2"/>
  <c r="D1566" i="2"/>
  <c r="D21545" i="2"/>
  <c r="D19986" i="2"/>
  <c r="D15414" i="2"/>
  <c r="D3143" i="2"/>
  <c r="D3144" i="2"/>
  <c r="D18494" i="2"/>
  <c r="D18495" i="2"/>
  <c r="D1567" i="2"/>
  <c r="D10825" i="2"/>
  <c r="D21546" i="2"/>
  <c r="D21547" i="2"/>
  <c r="D1568" i="2"/>
  <c r="D23095" i="2"/>
  <c r="D10826" i="2"/>
  <c r="D21548" i="2"/>
  <c r="D18496" i="2"/>
  <c r="D19987" i="2"/>
  <c r="D10827" i="2"/>
  <c r="D12303" i="2"/>
  <c r="D18497" i="2"/>
  <c r="D9308" i="2"/>
  <c r="D16934" i="2"/>
  <c r="D12304" i="2"/>
  <c r="D13865" i="2"/>
  <c r="D7694" i="2"/>
  <c r="D18498" i="2"/>
  <c r="D3145" i="2"/>
  <c r="D9309" i="2"/>
  <c r="D41" i="2"/>
  <c r="D15415" i="2"/>
  <c r="D16935" i="2"/>
  <c r="D21549" i="2"/>
  <c r="D9310" i="2"/>
  <c r="D7695" i="2"/>
  <c r="D10828" i="2"/>
  <c r="D6155" i="2"/>
  <c r="D6156" i="2"/>
  <c r="D7696" i="2"/>
  <c r="D1569" i="2"/>
  <c r="D9311" i="2"/>
  <c r="D15416" i="2"/>
  <c r="D18499" i="2"/>
  <c r="D12305" i="2"/>
  <c r="D23096" i="2"/>
  <c r="D15417" i="2"/>
  <c r="D19988" i="2"/>
  <c r="D6157" i="2"/>
  <c r="D3146" i="2"/>
  <c r="D42" i="2"/>
  <c r="D13866" i="2"/>
  <c r="D1570" i="2"/>
  <c r="D3147" i="2"/>
  <c r="D1571" i="2"/>
  <c r="D21550" i="2"/>
  <c r="D43" i="2"/>
  <c r="D1572" i="2"/>
  <c r="D19989" i="2"/>
  <c r="D9312" i="2"/>
  <c r="D13867" i="2"/>
  <c r="D10829" i="2"/>
  <c r="D19990" i="2"/>
  <c r="D44" i="2"/>
  <c r="D3148" i="2"/>
  <c r="D18500" i="2"/>
  <c r="D3149" i="2"/>
  <c r="D21551" i="2"/>
  <c r="D45" i="2"/>
  <c r="D16936" i="2"/>
  <c r="D1573" i="2"/>
  <c r="D23097" i="2"/>
  <c r="D3150" i="2"/>
  <c r="D3151" i="2"/>
  <c r="D12306" i="2"/>
  <c r="D46" i="2"/>
  <c r="D15418" i="2"/>
  <c r="D18501" i="2"/>
  <c r="D1574" i="2"/>
  <c r="D19991" i="2"/>
  <c r="D18502" i="2"/>
  <c r="D10830" i="2"/>
  <c r="D15419" i="2"/>
  <c r="D3152" i="2"/>
  <c r="D3153" i="2"/>
  <c r="D3154" i="2"/>
  <c r="D3155" i="2"/>
  <c r="D23098" i="2"/>
  <c r="D19992" i="2"/>
  <c r="D6158" i="2"/>
  <c r="D1575" i="2"/>
  <c r="D15420" i="2"/>
  <c r="D10831" i="2"/>
  <c r="D7697" i="2"/>
  <c r="D12307" i="2"/>
  <c r="D6159" i="2"/>
  <c r="D15421" i="2"/>
  <c r="D18503" i="2"/>
  <c r="D6160" i="2"/>
  <c r="D9313" i="2"/>
  <c r="D6161" i="2"/>
  <c r="D19993" i="2"/>
  <c r="D21552" i="2"/>
  <c r="D15422" i="2"/>
  <c r="D23099" i="2"/>
  <c r="D18504" i="2"/>
  <c r="D7698" i="2"/>
  <c r="D23100" i="2"/>
  <c r="D12308" i="2"/>
  <c r="D19994" i="2"/>
  <c r="D16937" i="2"/>
  <c r="D21553" i="2"/>
  <c r="D13868" i="2"/>
  <c r="D3156" i="2"/>
  <c r="D6162" i="2"/>
  <c r="D15423" i="2"/>
  <c r="D15424" i="2"/>
  <c r="D3157" i="2"/>
  <c r="D7699" i="2"/>
  <c r="D7700" i="2"/>
  <c r="D47" i="2"/>
  <c r="D1576" i="2"/>
  <c r="D18505" i="2"/>
  <c r="D21554" i="2"/>
  <c r="D21555" i="2"/>
  <c r="D48" i="2"/>
  <c r="D9314" i="2"/>
  <c r="D23101" i="2"/>
  <c r="D9315" i="2"/>
  <c r="D15425" i="2"/>
  <c r="D16938" i="2"/>
  <c r="D3158" i="2"/>
  <c r="D7701" i="2"/>
  <c r="D1577" i="2"/>
  <c r="D3159" i="2"/>
  <c r="D6163" i="2"/>
  <c r="D49" i="2"/>
  <c r="D15426" i="2"/>
  <c r="D9316" i="2"/>
  <c r="D23102" i="2"/>
  <c r="D10832" i="2"/>
  <c r="D10833" i="2"/>
  <c r="D21556" i="2"/>
  <c r="D23103" i="2"/>
  <c r="D23104" i="2"/>
  <c r="D19995" i="2"/>
  <c r="D1578" i="2"/>
  <c r="D18506" i="2"/>
  <c r="D21557" i="2"/>
  <c r="D1579" i="2"/>
  <c r="D21558" i="2"/>
  <c r="D18507" i="2"/>
  <c r="D10834" i="2"/>
  <c r="D13869" i="2"/>
  <c r="D50" i="2"/>
  <c r="D19996" i="2"/>
  <c r="D7702" i="2"/>
  <c r="D51" i="2"/>
  <c r="D19997" i="2"/>
  <c r="D18508" i="2"/>
  <c r="D19998" i="2"/>
  <c r="D7703" i="2"/>
  <c r="D7704" i="2"/>
  <c r="D15427" i="2"/>
  <c r="D21559" i="2"/>
  <c r="D13870" i="2"/>
  <c r="D1580" i="2"/>
  <c r="D10835" i="2"/>
  <c r="D13871" i="2"/>
  <c r="D15428" i="2"/>
  <c r="D21560" i="2"/>
  <c r="D9317" i="2"/>
  <c r="D7705" i="2"/>
  <c r="D19999" i="2"/>
  <c r="D9318" i="2"/>
  <c r="D10836" i="2"/>
  <c r="D18509" i="2"/>
  <c r="D21561" i="2"/>
  <c r="D12309" i="2"/>
  <c r="D12310" i="2"/>
  <c r="D13872" i="2"/>
  <c r="D10837" i="2"/>
  <c r="D12311" i="2"/>
  <c r="D3160" i="2"/>
  <c r="D21562" i="2"/>
  <c r="D52" i="2"/>
  <c r="D16939" i="2"/>
  <c r="D13873" i="2"/>
  <c r="D3161" i="2"/>
  <c r="D21563" i="2"/>
  <c r="D16940" i="2"/>
  <c r="D20000" i="2"/>
  <c r="D3162" i="2"/>
  <c r="D13874" i="2"/>
  <c r="D18510" i="2"/>
  <c r="D53" i="2"/>
  <c r="D21564" i="2"/>
  <c r="D6164" i="2"/>
  <c r="D10838" i="2"/>
  <c r="D12312" i="2"/>
  <c r="D18511" i="2"/>
  <c r="D3163" i="2"/>
  <c r="D21565" i="2"/>
  <c r="D3164" i="2"/>
  <c r="D18512" i="2"/>
  <c r="D23105" i="2"/>
  <c r="D9319" i="2"/>
  <c r="D10839" i="2"/>
  <c r="D6165" i="2"/>
  <c r="D21566" i="2"/>
  <c r="D3165" i="2"/>
  <c r="D3166" i="2"/>
  <c r="D10840" i="2"/>
  <c r="D9320" i="2"/>
  <c r="D6166" i="2"/>
  <c r="D21567" i="2"/>
  <c r="D16941" i="2"/>
  <c r="D21568" i="2"/>
  <c r="D3167" i="2"/>
  <c r="D1581" i="2"/>
  <c r="D16942" i="2"/>
  <c r="D7706" i="2"/>
  <c r="D16943" i="2"/>
  <c r="D6167" i="2"/>
  <c r="D13875" i="2"/>
  <c r="D7707" i="2"/>
  <c r="D1582" i="2"/>
  <c r="D23106" i="2"/>
  <c r="D21569" i="2"/>
  <c r="D23107" i="2"/>
  <c r="D1583" i="2"/>
  <c r="D12313" i="2"/>
  <c r="D3168" i="2"/>
  <c r="D16944" i="2"/>
  <c r="D21570" i="2"/>
  <c r="D10841" i="2"/>
  <c r="D1584" i="2"/>
  <c r="D20001" i="2"/>
  <c r="D9321" i="2"/>
  <c r="D16945" i="2"/>
  <c r="D10842" i="2"/>
  <c r="D1585" i="2"/>
  <c r="D23108" i="2"/>
  <c r="D16946" i="2"/>
  <c r="D10843" i="2"/>
  <c r="D7708" i="2"/>
  <c r="D18513" i="2"/>
  <c r="D15429" i="2"/>
  <c r="D54" i="2"/>
  <c r="D23109" i="2"/>
  <c r="D23110" i="2"/>
  <c r="D12314" i="2"/>
  <c r="D13876" i="2"/>
  <c r="D18514" i="2"/>
  <c r="D12315" i="2"/>
  <c r="D1586" i="2"/>
  <c r="D6168" i="2"/>
  <c r="D3169" i="2"/>
  <c r="D23111" i="2"/>
  <c r="D20002" i="2"/>
  <c r="D3170" i="2"/>
  <c r="D55" i="2"/>
  <c r="D3171" i="2"/>
  <c r="D1587" i="2"/>
  <c r="D56" i="2"/>
  <c r="D9322" i="2"/>
  <c r="D9323" i="2"/>
  <c r="D3172" i="2"/>
  <c r="D18515" i="2"/>
  <c r="D1588" i="2"/>
  <c r="D1589" i="2"/>
  <c r="D15430" i="2"/>
  <c r="D16947" i="2"/>
  <c r="D9324" i="2"/>
  <c r="D12316" i="2"/>
  <c r="D13877" i="2"/>
  <c r="D16948" i="2"/>
  <c r="D23112" i="2"/>
  <c r="D7709" i="2"/>
  <c r="D57" i="2"/>
  <c r="D21571" i="2"/>
  <c r="D10844" i="2"/>
  <c r="D18516" i="2"/>
  <c r="D1590" i="2"/>
  <c r="D20003" i="2"/>
  <c r="D13878" i="2"/>
  <c r="D3173" i="2"/>
  <c r="D3174" i="2"/>
  <c r="D15431" i="2"/>
  <c r="D20004" i="2"/>
  <c r="D7710" i="2"/>
  <c r="D15432" i="2"/>
  <c r="D7711" i="2"/>
  <c r="D13879" i="2"/>
  <c r="D1591" i="2"/>
  <c r="D23113" i="2"/>
  <c r="D12317" i="2"/>
  <c r="D9325" i="2"/>
  <c r="D20005" i="2"/>
  <c r="D20006" i="2"/>
  <c r="D6169" i="2"/>
  <c r="D15433" i="2"/>
  <c r="D3175" i="2"/>
  <c r="D18517" i="2"/>
  <c r="D3176" i="2"/>
  <c r="D21572" i="2"/>
  <c r="D3177" i="2"/>
  <c r="D9326" i="2"/>
  <c r="D10845" i="2"/>
  <c r="D16949" i="2"/>
  <c r="D13880" i="2"/>
  <c r="D20007" i="2"/>
  <c r="D21573" i="2"/>
  <c r="D9327" i="2"/>
  <c r="D13881" i="2"/>
  <c r="D58" i="2"/>
  <c r="D23114" i="2"/>
  <c r="D9328" i="2"/>
  <c r="D13882" i="2"/>
  <c r="D1592" i="2"/>
  <c r="D12318" i="2"/>
  <c r="D20008" i="2"/>
  <c r="D3178" i="2"/>
  <c r="D18518" i="2"/>
  <c r="D23115" i="2"/>
  <c r="D9329" i="2"/>
  <c r="D18519" i="2"/>
  <c r="D12319" i="2"/>
  <c r="D9330" i="2"/>
  <c r="D1593" i="2"/>
  <c r="D7712" i="2"/>
  <c r="D16950" i="2"/>
  <c r="D9331" i="2"/>
  <c r="D1594" i="2"/>
  <c r="D12320" i="2"/>
  <c r="D15434" i="2"/>
  <c r="D10846" i="2"/>
  <c r="D1595" i="2"/>
  <c r="D21574" i="2"/>
  <c r="D18520" i="2"/>
  <c r="D21575" i="2"/>
  <c r="D20009" i="2"/>
  <c r="D59" i="2"/>
  <c r="D9332" i="2"/>
  <c r="D13883" i="2"/>
  <c r="D13884" i="2"/>
  <c r="D13885" i="2"/>
  <c r="D6170" i="2"/>
  <c r="D23116" i="2"/>
  <c r="D60" i="2"/>
  <c r="D3179" i="2"/>
  <c r="D21576" i="2"/>
  <c r="D1596" i="2"/>
  <c r="D3180" i="2"/>
  <c r="D21577" i="2"/>
  <c r="D7713" i="2"/>
  <c r="D16951" i="2"/>
  <c r="D3181" i="2"/>
  <c r="D15435" i="2"/>
  <c r="D3182" i="2"/>
  <c r="D9333" i="2"/>
  <c r="D9334" i="2"/>
  <c r="D12321" i="2"/>
  <c r="D6171" i="2"/>
  <c r="D23117" i="2"/>
  <c r="D7714" i="2"/>
  <c r="D10847" i="2"/>
  <c r="D16952" i="2"/>
  <c r="D7715" i="2"/>
  <c r="D23118" i="2"/>
  <c r="D61" i="2"/>
  <c r="D23119" i="2"/>
  <c r="D20010" i="2"/>
  <c r="D1597" i="2"/>
  <c r="D1598" i="2"/>
  <c r="D21578" i="2"/>
  <c r="D16953" i="2"/>
  <c r="D62" i="2"/>
  <c r="D9335" i="2"/>
  <c r="D15436" i="2"/>
  <c r="D12322" i="2"/>
  <c r="D10848" i="2"/>
  <c r="D18521" i="2"/>
  <c r="D9336" i="2"/>
  <c r="D16954" i="2"/>
  <c r="D9337" i="2"/>
  <c r="D18522" i="2"/>
  <c r="D23120" i="2"/>
  <c r="D10849" i="2"/>
  <c r="D21579" i="2"/>
  <c r="D10850" i="2"/>
  <c r="D7716" i="2"/>
  <c r="D3183" i="2"/>
  <c r="D3184" i="2"/>
  <c r="D18523" i="2"/>
  <c r="D9338" i="2"/>
  <c r="D13886" i="2"/>
  <c r="D3185" i="2"/>
  <c r="D1599" i="2"/>
  <c r="D23121" i="2"/>
  <c r="D16955" i="2"/>
  <c r="D3186" i="2"/>
  <c r="D16956" i="2"/>
  <c r="D63" i="2"/>
  <c r="D10851" i="2"/>
  <c r="D12323" i="2"/>
  <c r="D21580" i="2"/>
  <c r="D12324" i="2"/>
  <c r="D16957" i="2"/>
  <c r="D6172" i="2"/>
  <c r="D64" i="2"/>
  <c r="D20011" i="2"/>
  <c r="D7717" i="2"/>
  <c r="D3187" i="2"/>
  <c r="D6173" i="2"/>
  <c r="D7718" i="2"/>
  <c r="D1600" i="2"/>
  <c r="D3188" i="2"/>
  <c r="D15437" i="2"/>
  <c r="D7719" i="2"/>
  <c r="D16958" i="2"/>
  <c r="D10852" i="2"/>
  <c r="D12325" i="2"/>
  <c r="D16959" i="2"/>
  <c r="D6174" i="2"/>
  <c r="D13887" i="2"/>
  <c r="D6175" i="2"/>
  <c r="D6176" i="2"/>
  <c r="D13888" i="2"/>
  <c r="D23122" i="2"/>
  <c r="D23123" i="2"/>
  <c r="D1601" i="2"/>
  <c r="D20012" i="2"/>
  <c r="D12326" i="2"/>
  <c r="D9339" i="2"/>
  <c r="D3189" i="2"/>
  <c r="D10853" i="2"/>
  <c r="D13889" i="2"/>
  <c r="D9340" i="2"/>
  <c r="D20013" i="2"/>
  <c r="D23124" i="2"/>
  <c r="D3190" i="2"/>
  <c r="D3191" i="2"/>
  <c r="D10854" i="2"/>
  <c r="D18524" i="2"/>
  <c r="D16960" i="2"/>
  <c r="D21581" i="2"/>
  <c r="D3192" i="2"/>
  <c r="D1602" i="2"/>
  <c r="D21582" i="2"/>
  <c r="D15438" i="2"/>
  <c r="D1603" i="2"/>
  <c r="D15439" i="2"/>
  <c r="D1604" i="2"/>
  <c r="D15440" i="2"/>
  <c r="D3193" i="2"/>
  <c r="D16961" i="2"/>
  <c r="D65" i="2"/>
  <c r="D12327" i="2"/>
  <c r="D16962" i="2"/>
  <c r="D6177" i="2"/>
  <c r="D23125" i="2"/>
  <c r="D16963" i="2"/>
  <c r="D21583" i="2"/>
  <c r="D18525" i="2"/>
  <c r="D20014" i="2"/>
  <c r="D3194" i="2"/>
  <c r="D16964" i="2"/>
  <c r="D1605" i="2"/>
  <c r="D6178" i="2"/>
  <c r="D15441" i="2"/>
  <c r="D3195" i="2"/>
  <c r="D12328" i="2"/>
  <c r="D9341" i="2"/>
  <c r="D23126" i="2"/>
  <c r="D3196" i="2"/>
  <c r="D23127" i="2"/>
  <c r="D16965" i="2"/>
  <c r="D10855" i="2"/>
  <c r="D15442" i="2"/>
  <c r="D13890" i="2"/>
  <c r="D7720" i="2"/>
  <c r="D9342" i="2"/>
  <c r="D3197" i="2"/>
  <c r="D3198" i="2"/>
  <c r="D12329" i="2"/>
  <c r="D10856" i="2"/>
  <c r="D1606" i="2"/>
  <c r="D7721" i="2"/>
  <c r="D15443" i="2"/>
  <c r="D7722" i="2"/>
  <c r="D13891" i="2"/>
  <c r="D10857" i="2"/>
  <c r="D16966" i="2"/>
  <c r="D7723" i="2"/>
  <c r="D3199" i="2"/>
  <c r="D15444" i="2"/>
  <c r="D3200" i="2"/>
  <c r="D7724" i="2"/>
  <c r="D9343" i="2"/>
  <c r="D10858" i="2"/>
  <c r="D3201" i="2"/>
  <c r="D21584" i="2"/>
  <c r="D18526" i="2"/>
  <c r="D3202" i="2"/>
  <c r="D15445" i="2"/>
  <c r="D13892" i="2"/>
  <c r="D13893" i="2"/>
  <c r="D23128" i="2"/>
  <c r="D66" i="2"/>
  <c r="D16967" i="2"/>
  <c r="D18527" i="2"/>
  <c r="D13894" i="2"/>
  <c r="D10859" i="2"/>
  <c r="D67" i="2"/>
  <c r="D10860" i="2"/>
  <c r="D10861" i="2"/>
  <c r="D1607" i="2"/>
  <c r="D13895" i="2"/>
  <c r="D10862" i="2"/>
  <c r="D3203" i="2"/>
  <c r="D16968" i="2"/>
  <c r="D3204" i="2"/>
  <c r="D18528" i="2"/>
  <c r="D13896" i="2"/>
  <c r="D13897" i="2"/>
  <c r="D16969" i="2"/>
  <c r="D18529" i="2"/>
  <c r="D12330" i="2"/>
  <c r="D1608" i="2"/>
  <c r="D1609" i="2"/>
  <c r="D3205" i="2"/>
  <c r="D9344" i="2"/>
  <c r="D23129" i="2"/>
  <c r="D15446" i="2"/>
  <c r="D7725" i="2"/>
  <c r="D68" i="2"/>
  <c r="D20015" i="2"/>
  <c r="D13898" i="2"/>
  <c r="D7726" i="2"/>
  <c r="D23130" i="2"/>
  <c r="D13899" i="2"/>
  <c r="D21585" i="2"/>
  <c r="D16970" i="2"/>
  <c r="D20016" i="2"/>
  <c r="D23131" i="2"/>
  <c r="D21586" i="2"/>
  <c r="D7727" i="2"/>
  <c r="D23132" i="2"/>
  <c r="D69" i="2"/>
  <c r="D3206" i="2"/>
  <c r="D1610" i="2"/>
  <c r="D6179" i="2"/>
  <c r="D16971" i="2"/>
  <c r="D21587" i="2"/>
  <c r="D16972" i="2"/>
  <c r="D21588" i="2"/>
  <c r="D6180" i="2"/>
  <c r="D12331" i="2"/>
  <c r="D21589" i="2"/>
  <c r="D3207" i="2"/>
  <c r="D21590" i="2"/>
  <c r="D16973" i="2"/>
  <c r="D3208" i="2"/>
  <c r="D12332" i="2"/>
  <c r="D10863" i="2"/>
  <c r="D16974" i="2"/>
  <c r="D3209" i="2"/>
  <c r="D20017" i="2"/>
  <c r="D20018" i="2"/>
  <c r="D7728" i="2"/>
  <c r="D13900" i="2"/>
  <c r="D18530" i="2"/>
  <c r="D21591" i="2"/>
  <c r="D16975" i="2"/>
  <c r="D9345" i="2"/>
  <c r="D70" i="2"/>
  <c r="D20019" i="2"/>
  <c r="D15447" i="2"/>
  <c r="D15448" i="2"/>
  <c r="D7729" i="2"/>
  <c r="D15449" i="2"/>
  <c r="D20020" i="2"/>
  <c r="D9346" i="2"/>
  <c r="D21592" i="2"/>
  <c r="D6181" i="2"/>
  <c r="D18531" i="2"/>
  <c r="D10864" i="2"/>
  <c r="D12333" i="2"/>
  <c r="D23133" i="2"/>
  <c r="D21593" i="2"/>
  <c r="D15450" i="2"/>
  <c r="D21594" i="2"/>
  <c r="D6182" i="2"/>
  <c r="D12334" i="2"/>
  <c r="D23134" i="2"/>
  <c r="D7730" i="2"/>
  <c r="D23135" i="2"/>
  <c r="D20021" i="2"/>
  <c r="D20022" i="2"/>
  <c r="D3210" i="2"/>
  <c r="D12335" i="2"/>
  <c r="D3211" i="2"/>
  <c r="D9347" i="2"/>
  <c r="D16976" i="2"/>
  <c r="D12336" i="2"/>
  <c r="D12337" i="2"/>
  <c r="D3212" i="2"/>
  <c r="D16977" i="2"/>
  <c r="D7731" i="2"/>
  <c r="D16978" i="2"/>
  <c r="D20023" i="2"/>
  <c r="D6183" i="2"/>
  <c r="D13901" i="2"/>
  <c r="D12338" i="2"/>
  <c r="D3213" i="2"/>
  <c r="D23136" i="2"/>
  <c r="D1611" i="2"/>
  <c r="D12339" i="2"/>
  <c r="D9348" i="2"/>
  <c r="D7732" i="2"/>
  <c r="D21595" i="2"/>
  <c r="D23137" i="2"/>
  <c r="D16979" i="2"/>
  <c r="D13902" i="2"/>
  <c r="D3214" i="2"/>
  <c r="D7733" i="2"/>
  <c r="D18532" i="2"/>
  <c r="D16980" i="2"/>
  <c r="D71" i="2"/>
  <c r="D15451" i="2"/>
  <c r="D15452" i="2"/>
  <c r="D6184" i="2"/>
  <c r="D21596" i="2"/>
  <c r="D13903" i="2"/>
  <c r="D21597" i="2"/>
  <c r="D13904" i="2"/>
  <c r="D3215" i="2"/>
  <c r="D1612" i="2"/>
  <c r="D20024" i="2"/>
  <c r="D18533" i="2"/>
  <c r="D10865" i="2"/>
  <c r="D23138" i="2"/>
  <c r="D6185" i="2"/>
  <c r="D6186" i="2"/>
  <c r="D16981" i="2"/>
  <c r="D23139" i="2"/>
  <c r="D9349" i="2"/>
  <c r="D13905" i="2"/>
  <c r="D72" i="2"/>
  <c r="D3216" i="2"/>
  <c r="D12340" i="2"/>
  <c r="D12341" i="2"/>
  <c r="D15453" i="2"/>
  <c r="D18534" i="2"/>
  <c r="D73" i="2"/>
  <c r="D9350" i="2"/>
  <c r="D3217" i="2"/>
  <c r="D23140" i="2"/>
  <c r="D13906" i="2"/>
  <c r="D6187" i="2"/>
  <c r="D10866" i="2"/>
  <c r="D18535" i="2"/>
  <c r="D23141" i="2"/>
  <c r="D12342" i="2"/>
  <c r="D10867" i="2"/>
  <c r="D74" i="2"/>
  <c r="D23142" i="2"/>
  <c r="D9351" i="2"/>
  <c r="D9352" i="2"/>
  <c r="D3218" i="2"/>
  <c r="D7734" i="2"/>
  <c r="D20025" i="2"/>
  <c r="D18536" i="2"/>
  <c r="D3219" i="2"/>
  <c r="D16982" i="2"/>
  <c r="D23143" i="2"/>
  <c r="D3220" i="2"/>
  <c r="D12343" i="2"/>
  <c r="D1613" i="2"/>
  <c r="D3221" i="2"/>
  <c r="D21598" i="2"/>
  <c r="D20026" i="2"/>
  <c r="D18537" i="2"/>
  <c r="D75" i="2"/>
  <c r="D13907" i="2"/>
  <c r="D3222" i="2"/>
  <c r="D7735" i="2"/>
  <c r="D12344" i="2"/>
  <c r="D16983" i="2"/>
  <c r="D23144" i="2"/>
  <c r="D20027" i="2"/>
  <c r="D23145" i="2"/>
  <c r="D3223" i="2"/>
  <c r="D16984" i="2"/>
  <c r="D20028" i="2"/>
  <c r="D10868" i="2"/>
  <c r="D13908" i="2"/>
  <c r="D12345" i="2"/>
  <c r="D20029" i="2"/>
  <c r="D3224" i="2"/>
  <c r="D16985" i="2"/>
  <c r="D9353" i="2"/>
  <c r="D18538" i="2"/>
  <c r="D16986" i="2"/>
  <c r="D1614" i="2"/>
  <c r="D1615" i="2"/>
  <c r="D16987" i="2"/>
  <c r="D12346" i="2"/>
  <c r="D10869" i="2"/>
  <c r="D76" i="2"/>
  <c r="D1616" i="2"/>
  <c r="D20030" i="2"/>
  <c r="D12347" i="2"/>
  <c r="D16988" i="2"/>
  <c r="D18539" i="2"/>
  <c r="D12348" i="2"/>
  <c r="D3225" i="2"/>
  <c r="D13909" i="2"/>
  <c r="D12349" i="2"/>
  <c r="D21599" i="2"/>
  <c r="D77" i="2"/>
  <c r="D21600" i="2"/>
  <c r="D13910" i="2"/>
  <c r="D20031" i="2"/>
  <c r="D9354" i="2"/>
  <c r="D23146" i="2"/>
  <c r="D21601" i="2"/>
  <c r="D16989" i="2"/>
  <c r="D78" i="2"/>
  <c r="D21602" i="2"/>
  <c r="D15454" i="2"/>
  <c r="D20032" i="2"/>
  <c r="D20033" i="2"/>
  <c r="D23147" i="2"/>
  <c r="D21603" i="2"/>
  <c r="D12350" i="2"/>
  <c r="D21604" i="2"/>
  <c r="D12351" i="2"/>
  <c r="D7736" i="2"/>
  <c r="D21605" i="2"/>
  <c r="D1617" i="2"/>
  <c r="D16990" i="2"/>
  <c r="D21606" i="2"/>
  <c r="D3226" i="2"/>
  <c r="D3227" i="2"/>
  <c r="D79" i="2"/>
  <c r="D80" i="2"/>
  <c r="D23148" i="2"/>
  <c r="D1618" i="2"/>
  <c r="D12352" i="2"/>
  <c r="D20034" i="2"/>
  <c r="D6188" i="2"/>
  <c r="D20035" i="2"/>
  <c r="D21607" i="2"/>
  <c r="D81" i="2"/>
  <c r="D10870" i="2"/>
  <c r="D7737" i="2"/>
  <c r="D7738" i="2"/>
  <c r="D6189" i="2"/>
  <c r="D9355" i="2"/>
  <c r="D15455" i="2"/>
  <c r="D1619" i="2"/>
  <c r="D21608" i="2"/>
  <c r="D9356" i="2"/>
  <c r="D1620" i="2"/>
  <c r="D18540" i="2"/>
  <c r="D23149" i="2"/>
  <c r="D13911" i="2"/>
  <c r="D12353" i="2"/>
  <c r="D21609" i="2"/>
  <c r="D3228" i="2"/>
  <c r="D12354" i="2"/>
  <c r="D10871" i="2"/>
  <c r="D1621" i="2"/>
  <c r="D20036" i="2"/>
  <c r="D13912" i="2"/>
  <c r="D23150" i="2"/>
  <c r="D20037" i="2"/>
  <c r="D10872" i="2"/>
  <c r="D18541" i="2"/>
  <c r="D3229" i="2"/>
  <c r="D7739" i="2"/>
  <c r="D13913" i="2"/>
  <c r="D13914" i="2"/>
  <c r="D7740" i="2"/>
  <c r="D7741" i="2"/>
  <c r="D1622" i="2"/>
  <c r="D10873" i="2"/>
  <c r="D12355" i="2"/>
  <c r="D12356" i="2"/>
  <c r="D21610" i="2"/>
  <c r="D18542" i="2"/>
  <c r="D21611" i="2"/>
  <c r="D12357" i="2"/>
  <c r="D21612" i="2"/>
  <c r="D12358" i="2"/>
  <c r="D18543" i="2"/>
  <c r="D21613" i="2"/>
  <c r="D16991" i="2"/>
  <c r="D82" i="2"/>
  <c r="D20038" i="2"/>
  <c r="D83" i="2"/>
  <c r="D9357" i="2"/>
  <c r="D9358" i="2"/>
  <c r="D9359" i="2"/>
  <c r="D7742" i="2"/>
  <c r="D3230" i="2"/>
  <c r="D3231" i="2"/>
  <c r="D23151" i="2"/>
  <c r="D20039" i="2"/>
  <c r="D13915" i="2"/>
  <c r="D12359" i="2"/>
  <c r="D84" i="2"/>
  <c r="D18544" i="2"/>
  <c r="D23152" i="2"/>
  <c r="D6190" i="2"/>
  <c r="D6191" i="2"/>
  <c r="D1623" i="2"/>
  <c r="D12360" i="2"/>
  <c r="D6192" i="2"/>
  <c r="D85" i="2"/>
  <c r="D9360" i="2"/>
  <c r="D1624" i="2"/>
  <c r="D7743" i="2"/>
  <c r="D15456" i="2"/>
  <c r="D23153" i="2"/>
  <c r="D3232" i="2"/>
  <c r="D16992" i="2"/>
  <c r="D3233" i="2"/>
  <c r="D3234" i="2"/>
  <c r="D86" i="2"/>
  <c r="D15457" i="2"/>
  <c r="D10874" i="2"/>
  <c r="D16993" i="2"/>
  <c r="D16994" i="2"/>
  <c r="D9361" i="2"/>
  <c r="D20040" i="2"/>
  <c r="D18545" i="2"/>
  <c r="D18546" i="2"/>
  <c r="D21614" i="2"/>
  <c r="D10875" i="2"/>
  <c r="D3235" i="2"/>
  <c r="D12361" i="2"/>
  <c r="D23154" i="2"/>
  <c r="D10876" i="2"/>
  <c r="D15458" i="2"/>
  <c r="D16995" i="2"/>
  <c r="D10877" i="2"/>
  <c r="D10878" i="2"/>
  <c r="D3236" i="2"/>
  <c r="D6193" i="2"/>
  <c r="D13916" i="2"/>
  <c r="D15459" i="2"/>
  <c r="D10879" i="2"/>
  <c r="D3237" i="2"/>
  <c r="D13917" i="2"/>
  <c r="D10880" i="2"/>
  <c r="D21615" i="2"/>
  <c r="D6194" i="2"/>
  <c r="D12362" i="2"/>
  <c r="D87" i="2"/>
  <c r="D88" i="2"/>
  <c r="D16996" i="2"/>
  <c r="D23155" i="2"/>
  <c r="D9362" i="2"/>
  <c r="D13918" i="2"/>
  <c r="D13919" i="2"/>
  <c r="D13920" i="2"/>
  <c r="D12363" i="2"/>
  <c r="D12364" i="2"/>
  <c r="D15460" i="2"/>
  <c r="D20041" i="2"/>
  <c r="D13921" i="2"/>
  <c r="D12365" i="2"/>
  <c r="D3238" i="2"/>
  <c r="D1625" i="2"/>
  <c r="D3239" i="2"/>
  <c r="D23156" i="2"/>
  <c r="D10881" i="2"/>
  <c r="D3240" i="2"/>
  <c r="D13922" i="2"/>
  <c r="D10882" i="2"/>
  <c r="D89" i="2"/>
  <c r="D16997" i="2"/>
  <c r="D10883" i="2"/>
  <c r="D13923" i="2"/>
  <c r="D7744" i="2"/>
  <c r="D6195" i="2"/>
  <c r="D3241" i="2"/>
  <c r="D13924" i="2"/>
  <c r="D90" i="2"/>
  <c r="D3242" i="2"/>
  <c r="D21616" i="2"/>
  <c r="D6196" i="2"/>
  <c r="D21617" i="2"/>
  <c r="D13925" i="2"/>
  <c r="D3243" i="2"/>
  <c r="D10884" i="2"/>
  <c r="D7745" i="2"/>
  <c r="D9363" i="2"/>
  <c r="D6197" i="2"/>
  <c r="D10885" i="2"/>
  <c r="D1626" i="2"/>
  <c r="D13926" i="2"/>
  <c r="D20042" i="2"/>
  <c r="D13927" i="2"/>
  <c r="D7746" i="2"/>
  <c r="D1627" i="2"/>
  <c r="D9364" i="2"/>
  <c r="D23157" i="2"/>
  <c r="D15461" i="2"/>
  <c r="D1628" i="2"/>
  <c r="D20043" i="2"/>
  <c r="D12366" i="2"/>
  <c r="D12367" i="2"/>
  <c r="D13928" i="2"/>
  <c r="D91" i="2"/>
  <c r="D23158" i="2"/>
  <c r="D15462" i="2"/>
  <c r="D3244" i="2"/>
  <c r="D3245" i="2"/>
  <c r="D3246" i="2"/>
  <c r="D18547" i="2"/>
  <c r="D7747" i="2"/>
  <c r="D3247" i="2"/>
  <c r="D23159" i="2"/>
  <c r="D3248" i="2"/>
  <c r="D10886" i="2"/>
  <c r="D7748" i="2"/>
  <c r="D12368" i="2"/>
  <c r="D13929" i="2"/>
  <c r="D6198" i="2"/>
  <c r="D16998" i="2"/>
  <c r="D1629" i="2"/>
  <c r="D92" i="2"/>
  <c r="D15463" i="2"/>
  <c r="D6199" i="2"/>
  <c r="D18548" i="2"/>
  <c r="D16999" i="2"/>
  <c r="D3249" i="2"/>
  <c r="D6200" i="2"/>
  <c r="D12369" i="2"/>
  <c r="D17000" i="2"/>
  <c r="D9365" i="2"/>
  <c r="D7749" i="2"/>
  <c r="D7750" i="2"/>
  <c r="D18549" i="2"/>
  <c r="D7751" i="2"/>
  <c r="D17001" i="2"/>
  <c r="D21618" i="2"/>
  <c r="D3250" i="2"/>
  <c r="D17002" i="2"/>
  <c r="D17003" i="2"/>
  <c r="D17004" i="2"/>
  <c r="D12370" i="2"/>
  <c r="D13930" i="2"/>
  <c r="D6201" i="2"/>
  <c r="D9366" i="2"/>
  <c r="D1630" i="2"/>
  <c r="D20044" i="2"/>
  <c r="D9367" i="2"/>
  <c r="D93" i="2"/>
  <c r="D94" i="2"/>
  <c r="D12371" i="2"/>
  <c r="D1631" i="2"/>
  <c r="D3251" i="2"/>
  <c r="D13931" i="2"/>
  <c r="D1632" i="2"/>
  <c r="D10887" i="2"/>
  <c r="D1633" i="2"/>
  <c r="D23160" i="2"/>
  <c r="D95" i="2"/>
  <c r="D1634" i="2"/>
  <c r="D96" i="2"/>
  <c r="D10888" i="2"/>
  <c r="D97" i="2"/>
  <c r="D10889" i="2"/>
  <c r="D1635" i="2"/>
  <c r="D7752" i="2"/>
  <c r="D23161" i="2"/>
  <c r="D12372" i="2"/>
  <c r="D1636" i="2"/>
  <c r="D1637" i="2"/>
  <c r="D7753" i="2"/>
  <c r="D12373" i="2"/>
  <c r="D10890" i="2"/>
  <c r="D9368" i="2"/>
  <c r="D17005" i="2"/>
  <c r="D7754" i="2"/>
  <c r="D98" i="2"/>
  <c r="D10891" i="2"/>
  <c r="D20045" i="2"/>
  <c r="D21619" i="2"/>
  <c r="D9369" i="2"/>
  <c r="D15464" i="2"/>
  <c r="D15465" i="2"/>
  <c r="D9370" i="2"/>
  <c r="D1638" i="2"/>
  <c r="D6202" i="2"/>
  <c r="D6203" i="2"/>
  <c r="D18550" i="2"/>
  <c r="D10892" i="2"/>
  <c r="D3252" i="2"/>
  <c r="D12374" i="2"/>
  <c r="D99" i="2"/>
  <c r="D3253" i="2"/>
  <c r="D17006" i="2"/>
  <c r="D1639" i="2"/>
  <c r="D15466" i="2"/>
  <c r="D21620" i="2"/>
  <c r="D15467" i="2"/>
  <c r="D13932" i="2"/>
  <c r="D21621" i="2"/>
  <c r="D13933" i="2"/>
  <c r="D21622" i="2"/>
  <c r="D20046" i="2"/>
  <c r="D100" i="2"/>
  <c r="D17007" i="2"/>
  <c r="D6204" i="2"/>
  <c r="D9371" i="2"/>
  <c r="D13934" i="2"/>
  <c r="D101" i="2"/>
  <c r="D23162" i="2"/>
  <c r="D3254" i="2"/>
  <c r="D7755" i="2"/>
  <c r="D20047" i="2"/>
  <c r="D20048" i="2"/>
  <c r="D7756" i="2"/>
  <c r="D13935" i="2"/>
  <c r="D23163" i="2"/>
  <c r="D17008" i="2"/>
  <c r="D3255" i="2"/>
  <c r="D7757" i="2"/>
  <c r="D102" i="2"/>
  <c r="D18551" i="2"/>
  <c r="D21623" i="2"/>
  <c r="D12375" i="2"/>
  <c r="D20049" i="2"/>
  <c r="D3256" i="2"/>
  <c r="D7758" i="2"/>
  <c r="D7759" i="2"/>
  <c r="D13936" i="2"/>
  <c r="D18552" i="2"/>
  <c r="D20050" i="2"/>
  <c r="D18553" i="2"/>
  <c r="D17009" i="2"/>
  <c r="D3257" i="2"/>
  <c r="D13937" i="2"/>
  <c r="D17010" i="2"/>
  <c r="D9372" i="2"/>
  <c r="D13938" i="2"/>
  <c r="D12376" i="2"/>
  <c r="D12377" i="2"/>
  <c r="D1640" i="2"/>
  <c r="D15468" i="2"/>
  <c r="D21624" i="2"/>
  <c r="D17011" i="2"/>
  <c r="D17012" i="2"/>
  <c r="D15469" i="2"/>
  <c r="D23164" i="2"/>
  <c r="D23165" i="2"/>
  <c r="D10893" i="2"/>
  <c r="D18554" i="2"/>
  <c r="D3258" i="2"/>
  <c r="D7760" i="2"/>
  <c r="D15470" i="2"/>
  <c r="D9373" i="2"/>
  <c r="D9374" i="2"/>
  <c r="D13939" i="2"/>
  <c r="D18555" i="2"/>
  <c r="D21625" i="2"/>
  <c r="D1641" i="2"/>
  <c r="D1642" i="2"/>
  <c r="D17013" i="2"/>
  <c r="D23166" i="2"/>
  <c r="D1643" i="2"/>
  <c r="D1644" i="2"/>
  <c r="D7761" i="2"/>
  <c r="D17014" i="2"/>
  <c r="D9375" i="2"/>
  <c r="D13940" i="2"/>
  <c r="D3259" i="2"/>
  <c r="D15471" i="2"/>
  <c r="D9376" i="2"/>
  <c r="D3260" i="2"/>
  <c r="D23167" i="2"/>
  <c r="D21626" i="2"/>
  <c r="D103" i="2"/>
  <c r="D17015" i="2"/>
  <c r="D3261" i="2"/>
  <c r="D10894" i="2"/>
  <c r="D21627" i="2"/>
  <c r="D9377" i="2"/>
  <c r="D7762" i="2"/>
  <c r="D20051" i="2"/>
  <c r="D9378" i="2"/>
  <c r="D21628" i="2"/>
  <c r="D6205" i="2"/>
  <c r="D3262" i="2"/>
  <c r="D21629" i="2"/>
  <c r="D17016" i="2"/>
  <c r="D104" i="2"/>
  <c r="D105" i="2"/>
  <c r="D1645" i="2"/>
  <c r="D7763" i="2"/>
  <c r="D17017" i="2"/>
  <c r="D3263" i="2"/>
  <c r="D18556" i="2"/>
  <c r="D13941" i="2"/>
  <c r="D18557" i="2"/>
  <c r="D6206" i="2"/>
  <c r="D20052" i="2"/>
  <c r="D1646" i="2"/>
  <c r="D10895" i="2"/>
  <c r="D12378" i="2"/>
  <c r="D1647" i="2"/>
  <c r="D13942" i="2"/>
  <c r="D18558" i="2"/>
  <c r="D6207" i="2"/>
  <c r="D6208" i="2"/>
  <c r="D20053" i="2"/>
  <c r="D12379" i="2"/>
  <c r="D7764" i="2"/>
  <c r="D7765" i="2"/>
  <c r="D10896" i="2"/>
  <c r="D3264" i="2"/>
  <c r="D17018" i="2"/>
  <c r="D6209" i="2"/>
  <c r="D1648" i="2"/>
  <c r="D20054" i="2"/>
  <c r="D12380" i="2"/>
  <c r="D3265" i="2"/>
  <c r="D1649" i="2"/>
  <c r="D7766" i="2"/>
  <c r="D20055" i="2"/>
  <c r="D12381" i="2"/>
  <c r="D13943" i="2"/>
  <c r="D23168" i="2"/>
  <c r="D10897" i="2"/>
  <c r="D20056" i="2"/>
  <c r="D1650" i="2"/>
  <c r="D18559" i="2"/>
  <c r="D23169" i="2"/>
  <c r="D17019" i="2"/>
  <c r="D13944" i="2"/>
  <c r="D106" i="2"/>
  <c r="D6210" i="2"/>
  <c r="D107" i="2"/>
  <c r="D1651" i="2"/>
  <c r="D7767" i="2"/>
  <c r="D3266" i="2"/>
  <c r="D7768" i="2"/>
  <c r="D1652" i="2"/>
  <c r="D17020" i="2"/>
  <c r="D18560" i="2"/>
  <c r="D12382" i="2"/>
  <c r="D7769" i="2"/>
  <c r="D10898" i="2"/>
  <c r="D12383" i="2"/>
  <c r="D3267" i="2"/>
  <c r="D18561" i="2"/>
  <c r="D3268" i="2"/>
  <c r="D23170" i="2"/>
  <c r="D17021" i="2"/>
  <c r="D21630" i="2"/>
  <c r="D1653" i="2"/>
  <c r="D17022" i="2"/>
  <c r="D18562" i="2"/>
  <c r="D13945" i="2"/>
  <c r="D3269" i="2"/>
  <c r="D1654" i="2"/>
  <c r="D3270" i="2"/>
  <c r="D15472" i="2"/>
  <c r="D18563" i="2"/>
  <c r="D108" i="2"/>
  <c r="D21631" i="2"/>
  <c r="D20057" i="2"/>
  <c r="D6211" i="2"/>
  <c r="D3271" i="2"/>
  <c r="D3272" i="2"/>
  <c r="D10899" i="2"/>
  <c r="D9379" i="2"/>
  <c r="D12384" i="2"/>
  <c r="D18564" i="2"/>
  <c r="D17023" i="2"/>
  <c r="D6212" i="2"/>
  <c r="D1655" i="2"/>
  <c r="D15473" i="2"/>
  <c r="D15474" i="2"/>
  <c r="D12385" i="2"/>
  <c r="D3273" i="2"/>
  <c r="D13946" i="2"/>
  <c r="D23171" i="2"/>
  <c r="D12386" i="2"/>
  <c r="D21632" i="2"/>
  <c r="D9380" i="2"/>
  <c r="D3274" i="2"/>
  <c r="D3275" i="2"/>
  <c r="D18565" i="2"/>
  <c r="D1656" i="2"/>
  <c r="D7770" i="2"/>
  <c r="D23172" i="2"/>
  <c r="D18566" i="2"/>
  <c r="D9381" i="2"/>
  <c r="D3276" i="2"/>
  <c r="D1657" i="2"/>
  <c r="D6213" i="2"/>
  <c r="D17024" i="2"/>
  <c r="D3277" i="2"/>
  <c r="D10900" i="2"/>
  <c r="D9382" i="2"/>
  <c r="D3278" i="2"/>
  <c r="D3279" i="2"/>
  <c r="D17025" i="2"/>
  <c r="D20058" i="2"/>
  <c r="D9383" i="2"/>
  <c r="D6214" i="2"/>
  <c r="D9384" i="2"/>
  <c r="D10901" i="2"/>
  <c r="D1658" i="2"/>
  <c r="D1659" i="2"/>
  <c r="D13947" i="2"/>
  <c r="D23173" i="2"/>
  <c r="D17026" i="2"/>
  <c r="D10902" i="2"/>
  <c r="D6215" i="2"/>
  <c r="D15475" i="2"/>
  <c r="D12387" i="2"/>
  <c r="D17027" i="2"/>
  <c r="D3280" i="2"/>
  <c r="D10903" i="2"/>
  <c r="D21633" i="2"/>
  <c r="D20059" i="2"/>
  <c r="D20060" i="2"/>
  <c r="D109" i="2"/>
  <c r="D15476" i="2"/>
  <c r="D12388" i="2"/>
  <c r="D10904" i="2"/>
  <c r="D7771" i="2"/>
  <c r="D10905" i="2"/>
  <c r="D6216" i="2"/>
  <c r="D1660" i="2"/>
  <c r="D110" i="2"/>
  <c r="D18567" i="2"/>
  <c r="D3281" i="2"/>
  <c r="D7772" i="2"/>
  <c r="D9385" i="2"/>
  <c r="D10906" i="2"/>
  <c r="D111" i="2"/>
  <c r="D1661" i="2"/>
  <c r="D3282" i="2"/>
  <c r="D9386" i="2"/>
  <c r="D7773" i="2"/>
  <c r="D7774" i="2"/>
  <c r="D7775" i="2"/>
  <c r="D7776" i="2"/>
  <c r="D15477" i="2"/>
  <c r="D15478" i="2"/>
  <c r="D13948" i="2"/>
  <c r="D15479" i="2"/>
  <c r="D10907" i="2"/>
  <c r="D13949" i="2"/>
  <c r="D12389" i="2"/>
  <c r="D10908" i="2"/>
  <c r="D3283" i="2"/>
  <c r="D23174" i="2"/>
  <c r="D3284" i="2"/>
  <c r="D7777" i="2"/>
  <c r="D12390" i="2"/>
  <c r="D7778" i="2"/>
  <c r="D13950" i="2"/>
  <c r="D10909" i="2"/>
  <c r="D3285" i="2"/>
  <c r="D20061" i="2"/>
  <c r="D10910" i="2"/>
  <c r="D3286" i="2"/>
  <c r="D17028" i="2"/>
  <c r="D20062" i="2"/>
  <c r="D17029" i="2"/>
  <c r="D17030" i="2"/>
  <c r="D3287" i="2"/>
  <c r="D10911" i="2"/>
  <c r="D23175" i="2"/>
  <c r="D6217" i="2"/>
  <c r="D15480" i="2"/>
  <c r="D15481" i="2"/>
  <c r="D13951" i="2"/>
  <c r="D112" i="2"/>
  <c r="D3288" i="2"/>
  <c r="D13952" i="2"/>
  <c r="D20063" i="2"/>
  <c r="D10912" i="2"/>
  <c r="D7779" i="2"/>
  <c r="D113" i="2"/>
  <c r="D18568" i="2"/>
  <c r="D23176" i="2"/>
  <c r="D20064" i="2"/>
  <c r="D15482" i="2"/>
  <c r="D17031" i="2"/>
  <c r="D17032" i="2"/>
  <c r="D9387" i="2"/>
  <c r="D3289" i="2"/>
  <c r="D3290" i="2"/>
  <c r="D114" i="2"/>
  <c r="D3291" i="2"/>
  <c r="D7780" i="2"/>
  <c r="D115" i="2"/>
  <c r="D116" i="2"/>
  <c r="D10913" i="2"/>
  <c r="D1662" i="2"/>
  <c r="D3292" i="2"/>
  <c r="D9388" i="2"/>
  <c r="D6218" i="2"/>
  <c r="D17033" i="2"/>
  <c r="D12391" i="2"/>
  <c r="D20065" i="2"/>
  <c r="D18569" i="2"/>
  <c r="D15483" i="2"/>
  <c r="D117" i="2"/>
  <c r="D118" i="2"/>
  <c r="D18570" i="2"/>
  <c r="D3293" i="2"/>
  <c r="D20066" i="2"/>
  <c r="D15484" i="2"/>
  <c r="D10914" i="2"/>
  <c r="D15485" i="2"/>
  <c r="D21634" i="2"/>
  <c r="D119" i="2"/>
  <c r="D15486" i="2"/>
  <c r="D10915" i="2"/>
  <c r="D1663" i="2"/>
  <c r="D3294" i="2"/>
  <c r="D20067" i="2"/>
  <c r="D3295" i="2"/>
  <c r="D17034" i="2"/>
  <c r="D18571" i="2"/>
  <c r="D17035" i="2"/>
  <c r="D3296" i="2"/>
  <c r="D3297" i="2"/>
  <c r="D7781" i="2"/>
  <c r="D7782" i="2"/>
  <c r="D120" i="2"/>
  <c r="D18572" i="2"/>
  <c r="D21635" i="2"/>
  <c r="D21636" i="2"/>
  <c r="D12392" i="2"/>
  <c r="D15487" i="2"/>
  <c r="D1664" i="2"/>
  <c r="D18573" i="2"/>
  <c r="D18574" i="2"/>
  <c r="D13953" i="2"/>
  <c r="D18575" i="2"/>
  <c r="D23177" i="2"/>
  <c r="D3298" i="2"/>
  <c r="D3299" i="2"/>
  <c r="D13954" i="2"/>
  <c r="D18576" i="2"/>
  <c r="D15488" i="2"/>
  <c r="D9389" i="2"/>
  <c r="D121" i="2"/>
  <c r="D18577" i="2"/>
  <c r="D10916" i="2"/>
  <c r="D23178" i="2"/>
  <c r="D15489" i="2"/>
  <c r="D20068" i="2"/>
  <c r="D18578" i="2"/>
  <c r="D9390" i="2"/>
  <c r="D6219" i="2"/>
  <c r="D1665" i="2"/>
  <c r="D21637" i="2"/>
  <c r="D122" i="2"/>
  <c r="D23179" i="2"/>
  <c r="D7783" i="2"/>
  <c r="D21638" i="2"/>
  <c r="D12393" i="2"/>
  <c r="D3300" i="2"/>
  <c r="D23180" i="2"/>
  <c r="D3301" i="2"/>
  <c r="D9391" i="2"/>
  <c r="D17036" i="2"/>
  <c r="D3302" i="2"/>
  <c r="D18579" i="2"/>
  <c r="D15490" i="2"/>
  <c r="D13955" i="2"/>
  <c r="D10917" i="2"/>
  <c r="D13956" i="2"/>
  <c r="D10918" i="2"/>
  <c r="D3303" i="2"/>
  <c r="D9392" i="2"/>
  <c r="D18580" i="2"/>
  <c r="D17037" i="2"/>
  <c r="D6220" i="2"/>
  <c r="D20069" i="2"/>
  <c r="D3304" i="2"/>
  <c r="D3305" i="2"/>
  <c r="D17038" i="2"/>
  <c r="D18581" i="2"/>
  <c r="D15491" i="2"/>
  <c r="D1666" i="2"/>
  <c r="D17039" i="2"/>
  <c r="D9393" i="2"/>
  <c r="D12394" i="2"/>
  <c r="D15492" i="2"/>
  <c r="D10919" i="2"/>
  <c r="D1667" i="2"/>
  <c r="D7784" i="2"/>
  <c r="D21639" i="2"/>
  <c r="D18582" i="2"/>
  <c r="D17040" i="2"/>
  <c r="D9394" i="2"/>
  <c r="D18583" i="2"/>
  <c r="D12395" i="2"/>
  <c r="D15493" i="2"/>
  <c r="D1668" i="2"/>
  <c r="D1669" i="2"/>
  <c r="D21640" i="2"/>
  <c r="D9395" i="2"/>
  <c r="D3306" i="2"/>
  <c r="D9396" i="2"/>
  <c r="D20070" i="2"/>
  <c r="D9397" i="2"/>
  <c r="D3307" i="2"/>
  <c r="D9398" i="2"/>
  <c r="D3308" i="2"/>
  <c r="D3309" i="2"/>
  <c r="D23181" i="2"/>
  <c r="D7785" i="2"/>
  <c r="D23182" i="2"/>
  <c r="D3310" i="2"/>
  <c r="D1670" i="2"/>
  <c r="D20071" i="2"/>
  <c r="D6221" i="2"/>
  <c r="D23183" i="2"/>
  <c r="D3311" i="2"/>
  <c r="D123" i="2"/>
  <c r="D21641" i="2"/>
  <c r="D13957" i="2"/>
  <c r="D124" i="2"/>
  <c r="D21642" i="2"/>
  <c r="D6222" i="2"/>
  <c r="D1671" i="2"/>
  <c r="D9399" i="2"/>
  <c r="D23184" i="2"/>
  <c r="D20072" i="2"/>
  <c r="D9400" i="2"/>
  <c r="D21643" i="2"/>
  <c r="D125" i="2"/>
  <c r="D21644" i="2"/>
  <c r="D7786" i="2"/>
  <c r="D126" i="2"/>
  <c r="D127" i="2"/>
  <c r="D17041" i="2"/>
  <c r="D9401" i="2"/>
  <c r="D18584" i="2"/>
  <c r="D20073" i="2"/>
  <c r="D10920" i="2"/>
  <c r="D18585" i="2"/>
  <c r="D6223" i="2"/>
  <c r="D7787" i="2"/>
  <c r="D1672" i="2"/>
  <c r="D21645" i="2"/>
  <c r="D17042" i="2"/>
  <c r="D6224" i="2"/>
  <c r="D18586" i="2"/>
  <c r="D1673" i="2"/>
  <c r="D21646" i="2"/>
  <c r="D3312" i="2"/>
  <c r="D12396" i="2"/>
  <c r="D1674" i="2"/>
  <c r="D12397" i="2"/>
  <c r="D18587" i="2"/>
  <c r="D3313" i="2"/>
  <c r="D6225" i="2"/>
  <c r="D15494" i="2"/>
  <c r="D128" i="2"/>
  <c r="D15495" i="2"/>
  <c r="D17043" i="2"/>
  <c r="D13958" i="2"/>
  <c r="D13959" i="2"/>
  <c r="D9402" i="2"/>
  <c r="D23185" i="2"/>
  <c r="D20074" i="2"/>
  <c r="D1675" i="2"/>
  <c r="D1676" i="2"/>
  <c r="D15496" i="2"/>
  <c r="D3314" i="2"/>
  <c r="D6226" i="2"/>
  <c r="D10921" i="2"/>
  <c r="D20075" i="2"/>
  <c r="D9403" i="2"/>
  <c r="D20076" i="2"/>
  <c r="D17044" i="2"/>
  <c r="D7788" i="2"/>
  <c r="D1677" i="2"/>
  <c r="D17045" i="2"/>
  <c r="D17046" i="2"/>
  <c r="D12398" i="2"/>
  <c r="D21647" i="2"/>
  <c r="D6227" i="2"/>
  <c r="D3315" i="2"/>
  <c r="D9404" i="2"/>
  <c r="D6228" i="2"/>
  <c r="D10922" i="2"/>
  <c r="D15497" i="2"/>
  <c r="D13960" i="2"/>
  <c r="D6229" i="2"/>
  <c r="D21648" i="2"/>
  <c r="D20077" i="2"/>
  <c r="D18588" i="2"/>
  <c r="D18589" i="2"/>
  <c r="D129" i="2"/>
  <c r="D13961" i="2"/>
  <c r="D23186" i="2"/>
  <c r="D18590" i="2"/>
  <c r="D1678" i="2"/>
  <c r="D130" i="2"/>
  <c r="D6230" i="2"/>
  <c r="D20078" i="2"/>
  <c r="D13962" i="2"/>
  <c r="D3316" i="2"/>
  <c r="D10923" i="2"/>
  <c r="D9405" i="2"/>
  <c r="D7789" i="2"/>
  <c r="D17047" i="2"/>
  <c r="D21649" i="2"/>
  <c r="D3317" i="2"/>
  <c r="D3318" i="2"/>
  <c r="D23187" i="2"/>
  <c r="D3319" i="2"/>
  <c r="D18591" i="2"/>
  <c r="D13963" i="2"/>
  <c r="D10924" i="2"/>
  <c r="D3320" i="2"/>
  <c r="D12399" i="2"/>
  <c r="D131" i="2"/>
  <c r="D13964" i="2"/>
  <c r="D10925" i="2"/>
  <c r="D15498" i="2"/>
  <c r="D3321" i="2"/>
  <c r="D1679" i="2"/>
  <c r="D21650" i="2"/>
  <c r="D18592" i="2"/>
  <c r="D7790" i="2"/>
  <c r="D18593" i="2"/>
  <c r="D9406" i="2"/>
  <c r="D10926" i="2"/>
  <c r="D21651" i="2"/>
  <c r="D7791" i="2"/>
  <c r="D1680" i="2"/>
  <c r="D13965" i="2"/>
  <c r="D12400" i="2"/>
  <c r="D10927" i="2"/>
  <c r="D17048" i="2"/>
  <c r="D21652" i="2"/>
  <c r="D10928" i="2"/>
  <c r="D13966" i="2"/>
  <c r="D12401" i="2"/>
  <c r="D18594" i="2"/>
  <c r="D6231" i="2"/>
  <c r="D10929" i="2"/>
  <c r="D6232" i="2"/>
  <c r="D3322" i="2"/>
  <c r="D13967" i="2"/>
  <c r="D21653" i="2"/>
  <c r="D10930" i="2"/>
  <c r="D132" i="2"/>
  <c r="D9407" i="2"/>
  <c r="D21654" i="2"/>
  <c r="D20079" i="2"/>
  <c r="D20080" i="2"/>
  <c r="D20081" i="2"/>
  <c r="D1681" i="2"/>
  <c r="D3323" i="2"/>
  <c r="D12402" i="2"/>
  <c r="D6233" i="2"/>
  <c r="D18595" i="2"/>
  <c r="D15499" i="2"/>
  <c r="D1682" i="2"/>
  <c r="D12403" i="2"/>
  <c r="D7792" i="2"/>
  <c r="D3324" i="2"/>
  <c r="D13968" i="2"/>
  <c r="D17049" i="2"/>
  <c r="D12404" i="2"/>
  <c r="D15500" i="2"/>
  <c r="D20082" i="2"/>
  <c r="D15501" i="2"/>
  <c r="D13969" i="2"/>
  <c r="D20083" i="2"/>
  <c r="D7793" i="2"/>
  <c r="D133" i="2"/>
  <c r="D7794" i="2"/>
  <c r="D6234" i="2"/>
  <c r="D3325" i="2"/>
  <c r="D10931" i="2"/>
  <c r="D6235" i="2"/>
  <c r="D1683" i="2"/>
  <c r="D17050" i="2"/>
  <c r="D20084" i="2"/>
  <c r="D18596" i="2"/>
  <c r="D10932" i="2"/>
  <c r="D3326" i="2"/>
  <c r="D12405" i="2"/>
  <c r="D13970" i="2"/>
  <c r="D9408" i="2"/>
  <c r="D13971" i="2"/>
  <c r="D13972" i="2"/>
  <c r="D7795" i="2"/>
  <c r="D3327" i="2"/>
  <c r="D12406" i="2"/>
  <c r="D6236" i="2"/>
  <c r="D23188" i="2"/>
  <c r="D15502" i="2"/>
  <c r="D21655" i="2"/>
  <c r="D18597" i="2"/>
  <c r="D9409" i="2"/>
  <c r="D3328" i="2"/>
  <c r="D134" i="2"/>
  <c r="D135" i="2"/>
  <c r="D17051" i="2"/>
  <c r="D7796" i="2"/>
  <c r="D7797" i="2"/>
  <c r="D9410" i="2"/>
  <c r="D21656" i="2"/>
  <c r="D13973" i="2"/>
  <c r="D10933" i="2"/>
  <c r="D3329" i="2"/>
  <c r="D9411" i="2"/>
  <c r="D23189" i="2"/>
  <c r="D15503" i="2"/>
  <c r="D18598" i="2"/>
  <c r="D7798" i="2"/>
  <c r="D9412" i="2"/>
  <c r="D13974" i="2"/>
  <c r="D23190" i="2"/>
  <c r="D13975" i="2"/>
  <c r="D3330" i="2"/>
  <c r="D6237" i="2"/>
  <c r="D20085" i="2"/>
  <c r="D18599" i="2"/>
  <c r="D3331" i="2"/>
  <c r="D3332" i="2"/>
  <c r="D21657" i="2"/>
  <c r="D18600" i="2"/>
  <c r="D3333" i="2"/>
  <c r="D13976" i="2"/>
  <c r="D18601" i="2"/>
  <c r="D3334" i="2"/>
  <c r="D10934" i="2"/>
  <c r="D136" i="2"/>
  <c r="D1684" i="2"/>
  <c r="D137" i="2"/>
  <c r="D6238" i="2"/>
  <c r="D10935" i="2"/>
  <c r="D10936" i="2"/>
  <c r="D17052" i="2"/>
  <c r="D23191" i="2"/>
  <c r="D6239" i="2"/>
  <c r="D1685" i="2"/>
  <c r="D3335" i="2"/>
  <c r="D9413" i="2"/>
  <c r="D17053" i="2"/>
  <c r="D9414" i="2"/>
  <c r="D21658" i="2"/>
  <c r="D18602" i="2"/>
  <c r="D23192" i="2"/>
  <c r="D6240" i="2"/>
  <c r="D13977" i="2"/>
  <c r="D15504" i="2"/>
  <c r="D23193" i="2"/>
  <c r="D17054" i="2"/>
  <c r="D3336" i="2"/>
  <c r="D138" i="2"/>
  <c r="D21659" i="2"/>
  <c r="D21660" i="2"/>
  <c r="D10937" i="2"/>
  <c r="D20086" i="2"/>
  <c r="D13978" i="2"/>
  <c r="D3337" i="2"/>
  <c r="D3338" i="2"/>
  <c r="D12407" i="2"/>
  <c r="D20087" i="2"/>
  <c r="D6241" i="2"/>
  <c r="D13979" i="2"/>
  <c r="D18603" i="2"/>
  <c r="D10938" i="2"/>
  <c r="D18604" i="2"/>
  <c r="D3339" i="2"/>
  <c r="D20088" i="2"/>
  <c r="D21661" i="2"/>
  <c r="D15505" i="2"/>
  <c r="D7799" i="2"/>
  <c r="D139" i="2"/>
  <c r="D23194" i="2"/>
  <c r="D18605" i="2"/>
  <c r="D13980" i="2"/>
  <c r="D3340" i="2"/>
  <c r="D7800" i="2"/>
  <c r="D3341" i="2"/>
  <c r="D7801" i="2"/>
  <c r="D3342" i="2"/>
  <c r="D15506" i="2"/>
  <c r="D15507" i="2"/>
  <c r="D3343" i="2"/>
  <c r="D15508" i="2"/>
  <c r="D23195" i="2"/>
  <c r="D23196" i="2"/>
  <c r="D15509" i="2"/>
  <c r="D3344" i="2"/>
  <c r="D10939" i="2"/>
  <c r="D3345" i="2"/>
  <c r="D17055" i="2"/>
  <c r="D3346" i="2"/>
  <c r="D18606" i="2"/>
  <c r="D21662" i="2"/>
  <c r="D6242" i="2"/>
  <c r="D12408" i="2"/>
  <c r="D7802" i="2"/>
  <c r="D3347" i="2"/>
  <c r="D7803" i="2"/>
  <c r="D10940" i="2"/>
  <c r="D1686" i="2"/>
  <c r="D21663" i="2"/>
  <c r="D6243" i="2"/>
  <c r="D12409" i="2"/>
  <c r="D18607" i="2"/>
  <c r="D17056" i="2"/>
  <c r="D3348" i="2"/>
  <c r="D13981" i="2"/>
  <c r="D6244" i="2"/>
  <c r="D20089" i="2"/>
  <c r="D20090" i="2"/>
  <c r="D21664" i="2"/>
  <c r="D23197" i="2"/>
  <c r="D7804" i="2"/>
  <c r="D3349" i="2"/>
  <c r="D21665" i="2"/>
  <c r="D12410" i="2"/>
  <c r="D23198" i="2"/>
  <c r="D10941" i="2"/>
  <c r="D21666" i="2"/>
  <c r="D15510" i="2"/>
  <c r="D1687" i="2"/>
  <c r="D13982" i="2"/>
  <c r="D13983" i="2"/>
  <c r="D10942" i="2"/>
  <c r="D17057" i="2"/>
  <c r="D15511" i="2"/>
  <c r="D21667" i="2"/>
  <c r="D9415" i="2"/>
  <c r="D18608" i="2"/>
  <c r="D9416" i="2"/>
  <c r="D6245" i="2"/>
  <c r="D140" i="2"/>
  <c r="D7805" i="2"/>
  <c r="D23199" i="2"/>
  <c r="D1688" i="2"/>
  <c r="D7806" i="2"/>
  <c r="D1689" i="2"/>
  <c r="D15512" i="2"/>
  <c r="D7807" i="2"/>
  <c r="D15513" i="2"/>
  <c r="D13984" i="2"/>
  <c r="D141" i="2"/>
  <c r="D6246" i="2"/>
  <c r="D3350" i="2"/>
  <c r="D20091" i="2"/>
  <c r="D15514" i="2"/>
  <c r="D12411" i="2"/>
  <c r="D3351" i="2"/>
  <c r="D7808" i="2"/>
  <c r="D18609" i="2"/>
  <c r="D17058" i="2"/>
  <c r="D18610" i="2"/>
  <c r="D3352" i="2"/>
  <c r="D10943" i="2"/>
  <c r="D21668" i="2"/>
  <c r="D3353" i="2"/>
  <c r="D1690" i="2"/>
  <c r="D12412" i="2"/>
  <c r="D3354" i="2"/>
  <c r="D12413" i="2"/>
  <c r="D21669" i="2"/>
  <c r="D6247" i="2"/>
  <c r="D13985" i="2"/>
  <c r="D10944" i="2"/>
  <c r="D17059" i="2"/>
  <c r="D10945" i="2"/>
  <c r="D15515" i="2"/>
  <c r="D15516" i="2"/>
  <c r="D9417" i="2"/>
  <c r="D20092" i="2"/>
  <c r="D142" i="2"/>
  <c r="D17060" i="2"/>
  <c r="D23200" i="2"/>
  <c r="D13986" i="2"/>
  <c r="D1691" i="2"/>
  <c r="D13987" i="2"/>
  <c r="D6248" i="2"/>
  <c r="D143" i="2"/>
  <c r="D7809" i="2"/>
  <c r="D144" i="2"/>
  <c r="D20093" i="2"/>
  <c r="D1692" i="2"/>
  <c r="D1693" i="2"/>
  <c r="D23201" i="2"/>
  <c r="D15517" i="2"/>
  <c r="D1694" i="2"/>
  <c r="D1695" i="2"/>
  <c r="D12414" i="2"/>
  <c r="D12415" i="2"/>
  <c r="D15518" i="2"/>
  <c r="D17061" i="2"/>
  <c r="D3355" i="2"/>
  <c r="D17062" i="2"/>
  <c r="D21670" i="2"/>
  <c r="D17063" i="2"/>
  <c r="D15519" i="2"/>
  <c r="D17064" i="2"/>
  <c r="D12416" i="2"/>
  <c r="D21671" i="2"/>
  <c r="D9418" i="2"/>
  <c r="D145" i="2"/>
  <c r="D3356" i="2"/>
  <c r="D146" i="2"/>
  <c r="D12417" i="2"/>
  <c r="D17065" i="2"/>
  <c r="D7810" i="2"/>
  <c r="D12418" i="2"/>
  <c r="D21672" i="2"/>
  <c r="D3357" i="2"/>
  <c r="D20094" i="2"/>
  <c r="D10946" i="2"/>
  <c r="D10947" i="2"/>
  <c r="D12419" i="2"/>
  <c r="D7811" i="2"/>
  <c r="D17066" i="2"/>
  <c r="D6249" i="2"/>
  <c r="D3358" i="2"/>
  <c r="D12420" i="2"/>
  <c r="D18611" i="2"/>
  <c r="D9419" i="2"/>
  <c r="D23202" i="2"/>
  <c r="D10948" i="2"/>
  <c r="D7812" i="2"/>
  <c r="D17067" i="2"/>
  <c r="D23203" i="2"/>
  <c r="D147" i="2"/>
  <c r="D18612" i="2"/>
  <c r="D6250" i="2"/>
  <c r="D9420" i="2"/>
  <c r="D17068" i="2"/>
  <c r="D12421" i="2"/>
  <c r="D148" i="2"/>
  <c r="D10949" i="2"/>
  <c r="D6251" i="2"/>
  <c r="D149" i="2"/>
  <c r="D12422" i="2"/>
  <c r="D3359" i="2"/>
  <c r="D7813" i="2"/>
  <c r="D6252" i="2"/>
  <c r="D23204" i="2"/>
  <c r="D15520" i="2"/>
  <c r="D6253" i="2"/>
  <c r="D18613" i="2"/>
  <c r="D12423" i="2"/>
  <c r="D17069" i="2"/>
  <c r="D10950" i="2"/>
  <c r="D18614" i="2"/>
  <c r="D12424" i="2"/>
  <c r="D15521" i="2"/>
  <c r="D7814" i="2"/>
  <c r="D1696" i="2"/>
  <c r="D12425" i="2"/>
  <c r="D6254" i="2"/>
  <c r="D9421" i="2"/>
  <c r="D21673" i="2"/>
  <c r="D17070" i="2"/>
  <c r="D10951" i="2"/>
  <c r="D21674" i="2"/>
  <c r="D3360" i="2"/>
  <c r="D1697" i="2"/>
  <c r="D20095" i="2"/>
  <c r="D15522" i="2"/>
  <c r="D150" i="2"/>
  <c r="D21675" i="2"/>
  <c r="D23205" i="2"/>
  <c r="D1698" i="2"/>
  <c r="D6255" i="2"/>
  <c r="D6256" i="2"/>
  <c r="D151" i="2"/>
  <c r="D7815" i="2"/>
  <c r="D7816" i="2"/>
  <c r="D13988" i="2"/>
  <c r="D6257" i="2"/>
  <c r="D7817" i="2"/>
  <c r="D23206" i="2"/>
  <c r="D9422" i="2"/>
  <c r="D13989" i="2"/>
  <c r="D1699" i="2"/>
  <c r="D10952" i="2"/>
  <c r="D12426" i="2"/>
  <c r="D23207" i="2"/>
  <c r="D7818" i="2"/>
  <c r="D23208" i="2"/>
  <c r="D10953" i="2"/>
  <c r="D18615" i="2"/>
  <c r="D3361" i="2"/>
  <c r="D152" i="2"/>
  <c r="D3362" i="2"/>
  <c r="D6258" i="2"/>
  <c r="D6259" i="2"/>
  <c r="D7819" i="2"/>
  <c r="D6260" i="2"/>
  <c r="D17071" i="2"/>
  <c r="D15523" i="2"/>
  <c r="D3363" i="2"/>
  <c r="D1700" i="2"/>
  <c r="D10954" i="2"/>
  <c r="D15524" i="2"/>
  <c r="D153" i="2"/>
  <c r="D1701" i="2"/>
  <c r="D20096" i="2"/>
  <c r="D6261" i="2"/>
  <c r="D3364" i="2"/>
  <c r="D154" i="2"/>
  <c r="D3365" i="2"/>
  <c r="D13990" i="2"/>
  <c r="D23209" i="2"/>
  <c r="D12427" i="2"/>
  <c r="D20097" i="2"/>
  <c r="D17072" i="2"/>
  <c r="D23210" i="2"/>
  <c r="D10955" i="2"/>
  <c r="D17073" i="2"/>
  <c r="D23211" i="2"/>
  <c r="D13991" i="2"/>
  <c r="D3366" i="2"/>
  <c r="D15525" i="2"/>
  <c r="D3367" i="2"/>
  <c r="D3368" i="2"/>
  <c r="D20098" i="2"/>
  <c r="D155" i="2"/>
  <c r="D3369" i="2"/>
  <c r="D3370" i="2"/>
  <c r="D20099" i="2"/>
  <c r="D17074" i="2"/>
  <c r="D23212" i="2"/>
  <c r="D15526" i="2"/>
  <c r="D1702" i="2"/>
  <c r="D10956" i="2"/>
  <c r="D156" i="2"/>
  <c r="D18616" i="2"/>
  <c r="D9423" i="2"/>
  <c r="D157" i="2"/>
  <c r="D15527" i="2"/>
  <c r="D12428" i="2"/>
  <c r="D10957" i="2"/>
  <c r="D17075" i="2"/>
  <c r="D20100" i="2"/>
  <c r="D10958" i="2"/>
  <c r="D12429" i="2"/>
  <c r="D158" i="2"/>
  <c r="D10959" i="2"/>
  <c r="D9424" i="2"/>
  <c r="D21676" i="2"/>
  <c r="D1703" i="2"/>
  <c r="D21677" i="2"/>
  <c r="D6262" i="2"/>
  <c r="D15528" i="2"/>
  <c r="D15529" i="2"/>
  <c r="D21678" i="2"/>
  <c r="D15530" i="2"/>
  <c r="D9425" i="2"/>
  <c r="D10960" i="2"/>
  <c r="D10961" i="2"/>
  <c r="D23213" i="2"/>
  <c r="D6263" i="2"/>
  <c r="D9426" i="2"/>
  <c r="D20101" i="2"/>
  <c r="D1704" i="2"/>
  <c r="D7820" i="2"/>
  <c r="D13992" i="2"/>
  <c r="D1705" i="2"/>
  <c r="D15531" i="2"/>
  <c r="D6264" i="2"/>
  <c r="D21679" i="2"/>
  <c r="D3371" i="2"/>
  <c r="D7821" i="2"/>
  <c r="D20102" i="2"/>
  <c r="D6265" i="2"/>
  <c r="D10962" i="2"/>
  <c r="D13993" i="2"/>
  <c r="D3372" i="2"/>
  <c r="D7822" i="2"/>
  <c r="D20103" i="2"/>
  <c r="D23214" i="2"/>
  <c r="D15532" i="2"/>
  <c r="D159" i="2"/>
  <c r="D3373" i="2"/>
  <c r="D23215" i="2"/>
  <c r="D160" i="2"/>
  <c r="D1706" i="2"/>
  <c r="D3374" i="2"/>
  <c r="D3375" i="2"/>
  <c r="D3376" i="2"/>
  <c r="D6266" i="2"/>
  <c r="D6267" i="2"/>
  <c r="D18617" i="2"/>
  <c r="D18618" i="2"/>
  <c r="D17076" i="2"/>
  <c r="D9427" i="2"/>
  <c r="D20104" i="2"/>
  <c r="D20105" i="2"/>
  <c r="D18619" i="2"/>
  <c r="D6268" i="2"/>
  <c r="D10963" i="2"/>
  <c r="D17077" i="2"/>
  <c r="D7823" i="2"/>
  <c r="D161" i="2"/>
  <c r="D17078" i="2"/>
  <c r="D9428" i="2"/>
  <c r="D10964" i="2"/>
  <c r="D17079" i="2"/>
  <c r="D13994" i="2"/>
  <c r="D7824" i="2"/>
  <c r="D9429" i="2"/>
  <c r="D3377" i="2"/>
  <c r="D7825" i="2"/>
  <c r="D13995" i="2"/>
  <c r="D21680" i="2"/>
  <c r="D20106" i="2"/>
  <c r="D20107" i="2"/>
  <c r="D3378" i="2"/>
  <c r="D3379" i="2"/>
  <c r="D17080" i="2"/>
  <c r="D3380" i="2"/>
  <c r="D18620" i="2"/>
  <c r="D7826" i="2"/>
  <c r="D12430" i="2"/>
  <c r="D6269" i="2"/>
  <c r="D23216" i="2"/>
  <c r="D23217" i="2"/>
  <c r="D3381" i="2"/>
  <c r="D17081" i="2"/>
  <c r="D21681" i="2"/>
  <c r="D20108" i="2"/>
  <c r="D23218" i="2"/>
  <c r="D10965" i="2"/>
  <c r="D3382" i="2"/>
  <c r="D12431" i="2"/>
  <c r="D13996" i="2"/>
  <c r="D9430" i="2"/>
  <c r="D23219" i="2"/>
  <c r="D7827" i="2"/>
  <c r="D7828" i="2"/>
  <c r="D23220" i="2"/>
  <c r="D23221" i="2"/>
  <c r="D21682" i="2"/>
  <c r="D23222" i="2"/>
  <c r="D17082" i="2"/>
  <c r="D10966" i="2"/>
  <c r="D21683" i="2"/>
  <c r="D21684" i="2"/>
  <c r="D18621" i="2"/>
  <c r="D20109" i="2"/>
  <c r="D10967" i="2"/>
  <c r="D13997" i="2"/>
  <c r="D3383" i="2"/>
  <c r="D9431" i="2"/>
  <c r="D10968" i="2"/>
  <c r="D6270" i="2"/>
  <c r="D17083" i="2"/>
  <c r="D23223" i="2"/>
  <c r="D162" i="2"/>
  <c r="D23224" i="2"/>
  <c r="D6271" i="2"/>
  <c r="D6272" i="2"/>
  <c r="D1707" i="2"/>
  <c r="D17084" i="2"/>
  <c r="D23225" i="2"/>
  <c r="D15533" i="2"/>
  <c r="D13998" i="2"/>
  <c r="D3384" i="2"/>
  <c r="D12432" i="2"/>
  <c r="D163" i="2"/>
  <c r="D12433" i="2"/>
  <c r="D3385" i="2"/>
  <c r="D17085" i="2"/>
  <c r="D15534" i="2"/>
  <c r="D21685" i="2"/>
  <c r="D18622" i="2"/>
  <c r="D23226" i="2"/>
  <c r="D3386" i="2"/>
  <c r="D18623" i="2"/>
  <c r="D1708" i="2"/>
  <c r="D7829" i="2"/>
  <c r="D164" i="2"/>
  <c r="D18624" i="2"/>
  <c r="D3387" i="2"/>
  <c r="D9432" i="2"/>
  <c r="D3388" i="2"/>
  <c r="D3389" i="2"/>
  <c r="D1709" i="2"/>
  <c r="D13999" i="2"/>
  <c r="D15535" i="2"/>
  <c r="D12434" i="2"/>
  <c r="D20110" i="2"/>
  <c r="D6273" i="2"/>
  <c r="D23227" i="2"/>
  <c r="D6274" i="2"/>
  <c r="D21686" i="2"/>
  <c r="D1710" i="2"/>
  <c r="D20111" i="2"/>
  <c r="D15536" i="2"/>
  <c r="D165" i="2"/>
  <c r="D6275" i="2"/>
  <c r="D12435" i="2"/>
  <c r="D18625" i="2"/>
  <c r="D12436" i="2"/>
  <c r="D1711" i="2"/>
  <c r="D21687" i="2"/>
  <c r="D23228" i="2"/>
  <c r="D12437" i="2"/>
  <c r="D14000" i="2"/>
  <c r="D21688" i="2"/>
  <c r="D3390" i="2"/>
  <c r="D15537" i="2"/>
  <c r="D9433" i="2"/>
  <c r="D10969" i="2"/>
  <c r="D6276" i="2"/>
  <c r="D3391" i="2"/>
  <c r="D7830" i="2"/>
  <c r="D14001" i="2"/>
  <c r="D1712" i="2"/>
  <c r="D3392" i="2"/>
  <c r="D20112" i="2"/>
  <c r="D7831" i="2"/>
  <c r="D1713" i="2"/>
  <c r="D7832" i="2"/>
  <c r="D7833" i="2"/>
  <c r="D18626" i="2"/>
  <c r="D20113" i="2"/>
  <c r="D1714" i="2"/>
  <c r="D7834" i="2"/>
  <c r="D10970" i="2"/>
  <c r="D7835" i="2"/>
  <c r="D12438" i="2"/>
  <c r="D18627" i="2"/>
  <c r="D23229" i="2"/>
  <c r="D23230" i="2"/>
  <c r="D15538" i="2"/>
  <c r="D17086" i="2"/>
  <c r="D23231" i="2"/>
  <c r="D3393" i="2"/>
  <c r="D15539" i="2"/>
  <c r="D12439" i="2"/>
  <c r="D21689" i="2"/>
  <c r="D7836" i="2"/>
  <c r="D17087" i="2"/>
  <c r="D10971" i="2"/>
  <c r="D1715" i="2"/>
  <c r="D9434" i="2"/>
  <c r="D3394" i="2"/>
  <c r="D17088" i="2"/>
  <c r="D20114" i="2"/>
  <c r="D14002" i="2"/>
  <c r="D6277" i="2"/>
  <c r="D7837" i="2"/>
  <c r="D6278" i="2"/>
  <c r="D166" i="2"/>
  <c r="D20115" i="2"/>
  <c r="D15540" i="2"/>
  <c r="D1716" i="2"/>
  <c r="D7838" i="2"/>
  <c r="D3395" i="2"/>
  <c r="D21690" i="2"/>
  <c r="D21691" i="2"/>
  <c r="D15541" i="2"/>
  <c r="D12440" i="2"/>
  <c r="D6279" i="2"/>
  <c r="D20116" i="2"/>
  <c r="D9435" i="2"/>
  <c r="D23232" i="2"/>
  <c r="D21692" i="2"/>
  <c r="D14003" i="2"/>
  <c r="D3396" i="2"/>
  <c r="D18628" i="2"/>
  <c r="D3397" i="2"/>
  <c r="D3398" i="2"/>
  <c r="D21693" i="2"/>
  <c r="D3399" i="2"/>
  <c r="D12441" i="2"/>
  <c r="D21694" i="2"/>
  <c r="D17089" i="2"/>
  <c r="D3400" i="2"/>
  <c r="D17090" i="2"/>
  <c r="D6280" i="2"/>
  <c r="D17091" i="2"/>
  <c r="D18629" i="2"/>
  <c r="D15542" i="2"/>
  <c r="D167" i="2"/>
  <c r="D168" i="2"/>
  <c r="D169" i="2"/>
  <c r="D15543" i="2"/>
  <c r="D1717" i="2"/>
  <c r="D3401" i="2"/>
  <c r="D3402" i="2"/>
  <c r="D6281" i="2"/>
  <c r="D6282" i="2"/>
  <c r="D18630" i="2"/>
  <c r="D10972" i="2"/>
  <c r="D7839" i="2"/>
  <c r="D9436" i="2"/>
  <c r="D10973" i="2"/>
  <c r="D7840" i="2"/>
  <c r="D1718" i="2"/>
  <c r="D9437" i="2"/>
  <c r="D9438" i="2"/>
  <c r="D23233" i="2"/>
  <c r="D170" i="2"/>
  <c r="D1719" i="2"/>
  <c r="D10974" i="2"/>
  <c r="D14004" i="2"/>
  <c r="D10975" i="2"/>
  <c r="D14005" i="2"/>
  <c r="D23234" i="2"/>
  <c r="D21695" i="2"/>
  <c r="D23235" i="2"/>
  <c r="D171" i="2"/>
  <c r="D21696" i="2"/>
  <c r="D14006" i="2"/>
  <c r="D3403" i="2"/>
  <c r="D10976" i="2"/>
  <c r="D6283" i="2"/>
  <c r="D9439" i="2"/>
  <c r="D9440" i="2"/>
  <c r="D9441" i="2"/>
  <c r="D18631" i="2"/>
  <c r="D172" i="2"/>
  <c r="D3404" i="2"/>
  <c r="D20117" i="2"/>
  <c r="D7841" i="2"/>
  <c r="D173" i="2"/>
  <c r="D21697" i="2"/>
  <c r="D6284" i="2"/>
  <c r="D15544" i="2"/>
  <c r="D9442" i="2"/>
  <c r="D10977" i="2"/>
  <c r="D17092" i="2"/>
  <c r="D21698" i="2"/>
  <c r="D6285" i="2"/>
  <c r="D17093" i="2"/>
  <c r="D15545" i="2"/>
  <c r="D21699" i="2"/>
  <c r="D3405" i="2"/>
  <c r="D17094" i="2"/>
  <c r="D15546" i="2"/>
  <c r="D7842" i="2"/>
  <c r="D23236" i="2"/>
  <c r="D23237" i="2"/>
  <c r="D7843" i="2"/>
  <c r="D17095" i="2"/>
  <c r="D174" i="2"/>
  <c r="D21700" i="2"/>
  <c r="D6286" i="2"/>
  <c r="D17096" i="2"/>
  <c r="D1720" i="2"/>
  <c r="D1721" i="2"/>
  <c r="D3406" i="2"/>
  <c r="D17097" i="2"/>
  <c r="D3407" i="2"/>
  <c r="D1722" i="2"/>
  <c r="D12442" i="2"/>
  <c r="D3408" i="2"/>
  <c r="D14007" i="2"/>
  <c r="D18632" i="2"/>
  <c r="D18633" i="2"/>
  <c r="D10978" i="2"/>
  <c r="D7844" i="2"/>
  <c r="D12443" i="2"/>
  <c r="D23238" i="2"/>
  <c r="D3409" i="2"/>
  <c r="D175" i="2"/>
  <c r="D23239" i="2"/>
  <c r="D12444" i="2"/>
  <c r="D9443" i="2"/>
  <c r="D14008" i="2"/>
  <c r="D14009" i="2"/>
  <c r="D3410" i="2"/>
  <c r="D12445" i="2"/>
  <c r="D20118" i="2"/>
  <c r="D3411" i="2"/>
  <c r="D14010" i="2"/>
  <c r="D3412" i="2"/>
  <c r="D21701" i="2"/>
  <c r="D10979" i="2"/>
  <c r="D18634" i="2"/>
  <c r="D176" i="2"/>
  <c r="D6287" i="2"/>
  <c r="D6288" i="2"/>
  <c r="D3413" i="2"/>
  <c r="D15547" i="2"/>
  <c r="D12446" i="2"/>
  <c r="D3414" i="2"/>
  <c r="D15548" i="2"/>
  <c r="D3415" i="2"/>
  <c r="D6289" i="2"/>
  <c r="D10980" i="2"/>
  <c r="D7845" i="2"/>
  <c r="D177" i="2"/>
  <c r="D23240" i="2"/>
  <c r="D10981" i="2"/>
  <c r="D3416" i="2"/>
  <c r="D14011" i="2"/>
  <c r="D1723" i="2"/>
  <c r="D7846" i="2"/>
  <c r="D10982" i="2"/>
  <c r="D14012" i="2"/>
  <c r="D21702" i="2"/>
  <c r="D9444" i="2"/>
  <c r="D12447" i="2"/>
  <c r="D15549" i="2"/>
  <c r="D9445" i="2"/>
  <c r="D1724" i="2"/>
  <c r="D3417" i="2"/>
  <c r="D7847" i="2"/>
  <c r="D7848" i="2"/>
  <c r="D3418" i="2"/>
  <c r="D6290" i="2"/>
  <c r="D178" i="2"/>
  <c r="D3419" i="2"/>
  <c r="D20119" i="2"/>
  <c r="D21703" i="2"/>
  <c r="D12448" i="2"/>
  <c r="D9446" i="2"/>
  <c r="D3420" i="2"/>
  <c r="D17098" i="2"/>
  <c r="D6291" i="2"/>
  <c r="D23241" i="2"/>
  <c r="D179" i="2"/>
  <c r="D20120" i="2"/>
  <c r="D20121" i="2"/>
  <c r="D14013" i="2"/>
  <c r="D9447" i="2"/>
  <c r="D3421" i="2"/>
  <c r="D3422" i="2"/>
  <c r="D12449" i="2"/>
  <c r="D12450" i="2"/>
  <c r="D15550" i="2"/>
  <c r="D10983" i="2"/>
  <c r="D180" i="2"/>
  <c r="D20122" i="2"/>
  <c r="D18635" i="2"/>
  <c r="D15551" i="2"/>
  <c r="D6292" i="2"/>
  <c r="D14014" i="2"/>
  <c r="D7849" i="2"/>
  <c r="D23242" i="2"/>
  <c r="D18636" i="2"/>
  <c r="D3423" i="2"/>
  <c r="D3424" i="2"/>
  <c r="D7850" i="2"/>
  <c r="D181" i="2"/>
  <c r="D7851" i="2"/>
  <c r="D15552" i="2"/>
  <c r="D14015" i="2"/>
  <c r="D12451" i="2"/>
  <c r="D21704" i="2"/>
  <c r="D15553" i="2"/>
  <c r="D18637" i="2"/>
  <c r="D20123" i="2"/>
  <c r="D20124" i="2"/>
  <c r="D6293" i="2"/>
  <c r="D18638" i="2"/>
  <c r="D1725" i="2"/>
  <c r="D15554" i="2"/>
  <c r="D10984" i="2"/>
  <c r="D10985" i="2"/>
  <c r="D21705" i="2"/>
  <c r="D21706" i="2"/>
  <c r="D18639" i="2"/>
  <c r="D7852" i="2"/>
  <c r="D7853" i="2"/>
  <c r="D18640" i="2"/>
  <c r="D21707" i="2"/>
  <c r="D20125" i="2"/>
  <c r="D6294" i="2"/>
  <c r="D3425" i="2"/>
  <c r="D3426" i="2"/>
  <c r="D9448" i="2"/>
  <c r="D3427" i="2"/>
  <c r="D23243" i="2"/>
  <c r="D1726" i="2"/>
  <c r="D7854" i="2"/>
  <c r="D17099" i="2"/>
  <c r="D23244" i="2"/>
  <c r="D12452" i="2"/>
  <c r="D15555" i="2"/>
  <c r="D21708" i="2"/>
  <c r="D12453" i="2"/>
  <c r="D182" i="2"/>
  <c r="D183" i="2"/>
  <c r="D6295" i="2"/>
  <c r="D6296" i="2"/>
  <c r="D1727" i="2"/>
  <c r="D15556" i="2"/>
  <c r="D17100" i="2"/>
  <c r="D12454" i="2"/>
  <c r="D18641" i="2"/>
  <c r="D17101" i="2"/>
  <c r="D3428" i="2"/>
  <c r="D14016" i="2"/>
  <c r="D3429" i="2"/>
  <c r="D18642" i="2"/>
  <c r="D14017" i="2"/>
  <c r="D1728" i="2"/>
  <c r="D9449" i="2"/>
  <c r="D9450" i="2"/>
  <c r="D23245" i="2"/>
  <c r="D12455" i="2"/>
  <c r="D9451" i="2"/>
  <c r="D184" i="2"/>
  <c r="D1729" i="2"/>
  <c r="D7855" i="2"/>
  <c r="D23246" i="2"/>
  <c r="D6297" i="2"/>
  <c r="D18643" i="2"/>
  <c r="D20126" i="2"/>
  <c r="D185" i="2"/>
  <c r="D18644" i="2"/>
  <c r="D15557" i="2"/>
  <c r="D14018" i="2"/>
  <c r="D186" i="2"/>
  <c r="D12456" i="2"/>
  <c r="D17102" i="2"/>
  <c r="D17103" i="2"/>
  <c r="D9452" i="2"/>
  <c r="D21709" i="2"/>
  <c r="D15558" i="2"/>
  <c r="D23247" i="2"/>
  <c r="D10986" i="2"/>
  <c r="D14019" i="2"/>
  <c r="D3430" i="2"/>
  <c r="D7856" i="2"/>
  <c r="D21710" i="2"/>
  <c r="D10987" i="2"/>
  <c r="D23248" i="2"/>
  <c r="D20127" i="2"/>
  <c r="D1730" i="2"/>
  <c r="D6298" i="2"/>
  <c r="D3431" i="2"/>
  <c r="D21711" i="2"/>
  <c r="D17104" i="2"/>
  <c r="D7857" i="2"/>
  <c r="D15559" i="2"/>
  <c r="D1731" i="2"/>
  <c r="D7858" i="2"/>
  <c r="D3432" i="2"/>
  <c r="D3433" i="2"/>
  <c r="D17105" i="2"/>
  <c r="D18645" i="2"/>
  <c r="D9453" i="2"/>
  <c r="D9454" i="2"/>
  <c r="D18646" i="2"/>
  <c r="D6299" i="2"/>
  <c r="D10988" i="2"/>
  <c r="D3434" i="2"/>
  <c r="D23249" i="2"/>
  <c r="D18647" i="2"/>
  <c r="D187" i="2"/>
  <c r="D3435" i="2"/>
  <c r="D14020" i="2"/>
  <c r="D3436" i="2"/>
  <c r="D23250" i="2"/>
  <c r="D18648" i="2"/>
  <c r="D6300" i="2"/>
  <c r="D7859" i="2"/>
  <c r="D23251" i="2"/>
  <c r="D21712" i="2"/>
  <c r="D3437" i="2"/>
  <c r="D6301" i="2"/>
  <c r="D15560" i="2"/>
  <c r="D1732" i="2"/>
  <c r="D1733" i="2"/>
  <c r="D14021" i="2"/>
  <c r="D14022" i="2"/>
  <c r="D1734" i="2"/>
  <c r="D23252" i="2"/>
  <c r="D6302" i="2"/>
  <c r="D9455" i="2"/>
  <c r="D7860" i="2"/>
  <c r="D23253" i="2"/>
  <c r="D3438" i="2"/>
  <c r="D10989" i="2"/>
  <c r="D10990" i="2"/>
  <c r="D9456" i="2"/>
  <c r="D6303" i="2"/>
  <c r="D3439" i="2"/>
  <c r="D188" i="2"/>
  <c r="D1735" i="2"/>
  <c r="D17106" i="2"/>
  <c r="D17107" i="2"/>
  <c r="D21713" i="2"/>
  <c r="D1736" i="2"/>
  <c r="D9457" i="2"/>
  <c r="D12457" i="2"/>
  <c r="D14023" i="2"/>
  <c r="D23254" i="2"/>
  <c r="D20128" i="2"/>
  <c r="D21714" i="2"/>
  <c r="D6304" i="2"/>
  <c r="D23255" i="2"/>
  <c r="D21715" i="2"/>
  <c r="D18649" i="2"/>
  <c r="D18650" i="2"/>
  <c r="D7861" i="2"/>
  <c r="D1737" i="2"/>
  <c r="D10991" i="2"/>
  <c r="D10992" i="2"/>
  <c r="D3440" i="2"/>
  <c r="D18651" i="2"/>
  <c r="D20129" i="2"/>
  <c r="D12458" i="2"/>
  <c r="D6305" i="2"/>
  <c r="D3441" i="2"/>
  <c r="D23256" i="2"/>
  <c r="D3442" i="2"/>
  <c r="D18652" i="2"/>
  <c r="D21716" i="2"/>
  <c r="D23257" i="2"/>
  <c r="D17108" i="2"/>
  <c r="D20130" i="2"/>
  <c r="D9458" i="2"/>
  <c r="D6306" i="2"/>
  <c r="D12459" i="2"/>
  <c r="D12460" i="2"/>
  <c r="D189" i="2"/>
  <c r="D10993" i="2"/>
  <c r="D18653" i="2"/>
  <c r="D9459" i="2"/>
  <c r="D6307" i="2"/>
  <c r="D23258" i="2"/>
  <c r="D10994" i="2"/>
  <c r="D3443" i="2"/>
  <c r="D20131" i="2"/>
  <c r="D190" i="2"/>
  <c r="D6308" i="2"/>
  <c r="D18654" i="2"/>
  <c r="D21717" i="2"/>
  <c r="D21718" i="2"/>
  <c r="D10995" i="2"/>
  <c r="D3444" i="2"/>
  <c r="D1738" i="2"/>
  <c r="D9460" i="2"/>
  <c r="D7862" i="2"/>
  <c r="D9461" i="2"/>
  <c r="D18655" i="2"/>
  <c r="D3445" i="2"/>
  <c r="D12461" i="2"/>
  <c r="D18656" i="2"/>
  <c r="D23259" i="2"/>
  <c r="D6309" i="2"/>
  <c r="D191" i="2"/>
  <c r="D17109" i="2"/>
  <c r="D21719" i="2"/>
  <c r="D14024" i="2"/>
  <c r="D3446" i="2"/>
  <c r="D1739" i="2"/>
  <c r="D192" i="2"/>
  <c r="D17110" i="2"/>
  <c r="D18657" i="2"/>
  <c r="D17111" i="2"/>
  <c r="D14025" i="2"/>
  <c r="D21720" i="2"/>
  <c r="D3447" i="2"/>
  <c r="D21721" i="2"/>
  <c r="D1740" i="2"/>
  <c r="D12462" i="2"/>
  <c r="D12463" i="2"/>
  <c r="D3448" i="2"/>
  <c r="D1741" i="2"/>
  <c r="D7863" i="2"/>
  <c r="D23260" i="2"/>
  <c r="D3449" i="2"/>
  <c r="D6310" i="2"/>
  <c r="D21722" i="2"/>
  <c r="D17112" i="2"/>
  <c r="D23261" i="2"/>
  <c r="D6311" i="2"/>
  <c r="D21723" i="2"/>
  <c r="D6312" i="2"/>
  <c r="D20132" i="2"/>
  <c r="D17113" i="2"/>
  <c r="D7864" i="2"/>
  <c r="D21724" i="2"/>
  <c r="D3450" i="2"/>
  <c r="D15561" i="2"/>
  <c r="D1742" i="2"/>
  <c r="D1743" i="2"/>
  <c r="D9462" i="2"/>
  <c r="D21725" i="2"/>
  <c r="D193" i="2"/>
  <c r="D21726" i="2"/>
  <c r="D9463" i="2"/>
  <c r="D9464" i="2"/>
  <c r="D3451" i="2"/>
  <c r="D20133" i="2"/>
  <c r="D7865" i="2"/>
  <c r="D20134" i="2"/>
  <c r="D3452" i="2"/>
  <c r="D14026" i="2"/>
  <c r="D18658" i="2"/>
  <c r="D18659" i="2"/>
  <c r="D7866" i="2"/>
  <c r="D7867" i="2"/>
  <c r="D18660" i="2"/>
  <c r="D3453" i="2"/>
  <c r="D9465" i="2"/>
  <c r="D3454" i="2"/>
  <c r="D20135" i="2"/>
  <c r="D18661" i="2"/>
  <c r="D194" i="2"/>
  <c r="D6313" i="2"/>
  <c r="D23262" i="2"/>
  <c r="D195" i="2"/>
  <c r="D17114" i="2"/>
  <c r="D15562" i="2"/>
  <c r="D196" i="2"/>
  <c r="D12464" i="2"/>
  <c r="D17115" i="2"/>
  <c r="D12465" i="2"/>
  <c r="D15563" i="2"/>
  <c r="D18662" i="2"/>
  <c r="D18663" i="2"/>
  <c r="D3455" i="2"/>
  <c r="D14027" i="2"/>
  <c r="D14028" i="2"/>
  <c r="D7868" i="2"/>
  <c r="D17116" i="2"/>
  <c r="D14029" i="2"/>
  <c r="D3456" i="2"/>
  <c r="D12466" i="2"/>
  <c r="D20136" i="2"/>
  <c r="D3457" i="2"/>
  <c r="D15564" i="2"/>
  <c r="D23263" i="2"/>
  <c r="D17117" i="2"/>
  <c r="D18664" i="2"/>
  <c r="D20137" i="2"/>
  <c r="D10996" i="2"/>
  <c r="D20138" i="2"/>
  <c r="D14030" i="2"/>
  <c r="D197" i="2"/>
  <c r="D20139" i="2"/>
  <c r="D12467" i="2"/>
  <c r="D23264" i="2"/>
  <c r="D3458" i="2"/>
  <c r="D1744" i="2"/>
  <c r="D6314" i="2"/>
  <c r="D9466" i="2"/>
  <c r="D9467" i="2"/>
  <c r="D21727" i="2"/>
  <c r="D15565" i="2"/>
  <c r="D198" i="2"/>
  <c r="D199" i="2"/>
  <c r="D9468" i="2"/>
  <c r="D23265" i="2"/>
  <c r="D6315" i="2"/>
  <c r="D21728" i="2"/>
  <c r="D1745" i="2"/>
  <c r="D17118" i="2"/>
  <c r="D1746" i="2"/>
  <c r="D21729" i="2"/>
  <c r="D3459" i="2"/>
  <c r="D23266" i="2"/>
  <c r="D18665" i="2"/>
  <c r="D3460" i="2"/>
  <c r="D3461" i="2"/>
  <c r="D20140" i="2"/>
  <c r="D18666" i="2"/>
  <c r="D7869" i="2"/>
  <c r="D200" i="2"/>
  <c r="D6316" i="2"/>
  <c r="D21730" i="2"/>
  <c r="D17119" i="2"/>
  <c r="D14031" i="2"/>
  <c r="D3462" i="2"/>
  <c r="D18667" i="2"/>
  <c r="D3463" i="2"/>
  <c r="D1747" i="2"/>
  <c r="D23267" i="2"/>
  <c r="D6317" i="2"/>
  <c r="D1748" i="2"/>
  <c r="D10997" i="2"/>
  <c r="D20141" i="2"/>
  <c r="D23268" i="2"/>
  <c r="D17120" i="2"/>
  <c r="D6318" i="2"/>
  <c r="D10998" i="2"/>
  <c r="D15566" i="2"/>
  <c r="D18668" i="2"/>
  <c r="D15567" i="2"/>
  <c r="D201" i="2"/>
  <c r="D7870" i="2"/>
  <c r="D3464" i="2"/>
  <c r="D3465" i="2"/>
  <c r="D6319" i="2"/>
  <c r="D20142" i="2"/>
  <c r="D18669" i="2"/>
  <c r="D23269" i="2"/>
  <c r="D202" i="2"/>
  <c r="D18670" i="2"/>
  <c r="D18671" i="2"/>
  <c r="D7871" i="2"/>
  <c r="D12468" i="2"/>
  <c r="D15568" i="2"/>
  <c r="D203" i="2"/>
  <c r="D6320" i="2"/>
  <c r="D3466" i="2"/>
  <c r="D3467" i="2"/>
  <c r="D23270" i="2"/>
  <c r="D21731" i="2"/>
  <c r="D9469" i="2"/>
  <c r="D17121" i="2"/>
  <c r="D20143" i="2"/>
  <c r="D6321" i="2"/>
  <c r="D12469" i="2"/>
  <c r="D15569" i="2"/>
  <c r="D15570" i="2"/>
  <c r="D12470" i="2"/>
  <c r="D1749" i="2"/>
  <c r="D14032" i="2"/>
  <c r="D9470" i="2"/>
  <c r="D204" i="2"/>
  <c r="D6322" i="2"/>
  <c r="D7872" i="2"/>
  <c r="D3468" i="2"/>
  <c r="D15571" i="2"/>
  <c r="D205" i="2"/>
  <c r="D9471" i="2"/>
  <c r="D20144" i="2"/>
  <c r="D14033" i="2"/>
  <c r="D3469" i="2"/>
  <c r="D14034" i="2"/>
  <c r="D206" i="2"/>
  <c r="D12471" i="2"/>
  <c r="D1750" i="2"/>
  <c r="D14035" i="2"/>
  <c r="D7873" i="2"/>
  <c r="D17122" i="2"/>
  <c r="D15572" i="2"/>
  <c r="D3470" i="2"/>
  <c r="D12472" i="2"/>
  <c r="D23271" i="2"/>
  <c r="D6323" i="2"/>
  <c r="D6324" i="2"/>
  <c r="D3471" i="2"/>
  <c r="D207" i="2"/>
  <c r="D3472" i="2"/>
  <c r="D12473" i="2"/>
  <c r="D18672" i="2"/>
  <c r="D7874" i="2"/>
  <c r="D17123" i="2"/>
  <c r="D6325" i="2"/>
  <c r="D7875" i="2"/>
  <c r="D10999" i="2"/>
  <c r="D3473" i="2"/>
  <c r="D11000" i="2"/>
  <c r="D208" i="2"/>
  <c r="D20145" i="2"/>
  <c r="D20146" i="2"/>
  <c r="D6326" i="2"/>
  <c r="D3474" i="2"/>
  <c r="D15573" i="2"/>
  <c r="D6327" i="2"/>
  <c r="D3475" i="2"/>
  <c r="D15574" i="2"/>
  <c r="D18673" i="2"/>
  <c r="D6328" i="2"/>
  <c r="D3476" i="2"/>
  <c r="D6329" i="2"/>
  <c r="D17124" i="2"/>
  <c r="D6330" i="2"/>
  <c r="D15575" i="2"/>
  <c r="D20147" i="2"/>
  <c r="D7876" i="2"/>
  <c r="D3477" i="2"/>
  <c r="D17125" i="2"/>
  <c r="D11001" i="2"/>
  <c r="D1751" i="2"/>
  <c r="D15576" i="2"/>
  <c r="D3478" i="2"/>
  <c r="D14036" i="2"/>
  <c r="D3479" i="2"/>
  <c r="D11002" i="2"/>
  <c r="D209" i="2"/>
  <c r="D210" i="2"/>
  <c r="D23272" i="2"/>
  <c r="D17126" i="2"/>
  <c r="D14037" i="2"/>
  <c r="D211" i="2"/>
  <c r="D7877" i="2"/>
  <c r="D12474" i="2"/>
  <c r="D1752" i="2"/>
  <c r="D21732" i="2"/>
  <c r="D12475" i="2"/>
  <c r="D15577" i="2"/>
  <c r="D17127" i="2"/>
  <c r="D1753" i="2"/>
  <c r="D7878" i="2"/>
  <c r="D212" i="2"/>
  <c r="D12476" i="2"/>
  <c r="D17128" i="2"/>
  <c r="D21733" i="2"/>
  <c r="D6331" i="2"/>
  <c r="D21734" i="2"/>
  <c r="D11003" i="2"/>
  <c r="D23273" i="2"/>
  <c r="D21735" i="2"/>
  <c r="D15578" i="2"/>
  <c r="D1754" i="2"/>
  <c r="D17129" i="2"/>
  <c r="D21736" i="2"/>
  <c r="D213" i="2"/>
  <c r="D12477" i="2"/>
  <c r="D214" i="2"/>
  <c r="D9472" i="2"/>
  <c r="D15579" i="2"/>
  <c r="D23274" i="2"/>
  <c r="D17130" i="2"/>
  <c r="D21737" i="2"/>
  <c r="D17131" i="2"/>
  <c r="D12478" i="2"/>
  <c r="D9473" i="2"/>
  <c r="D9474" i="2"/>
  <c r="D15580" i="2"/>
  <c r="D215" i="2"/>
  <c r="D18674" i="2"/>
  <c r="D3480" i="2"/>
  <c r="D23275" i="2"/>
  <c r="D1755" i="2"/>
  <c r="D6332" i="2"/>
  <c r="D12479" i="2"/>
  <c r="D12480" i="2"/>
  <c r="D3481" i="2"/>
  <c r="D23276" i="2"/>
  <c r="D7879" i="2"/>
  <c r="D23277" i="2"/>
  <c r="D11004" i="2"/>
  <c r="D9475" i="2"/>
  <c r="D3482" i="2"/>
  <c r="D3483" i="2"/>
  <c r="D3484" i="2"/>
  <c r="D17132" i="2"/>
  <c r="D7880" i="2"/>
  <c r="D3485" i="2"/>
  <c r="D1756" i="2"/>
  <c r="D15581" i="2"/>
  <c r="D1757" i="2"/>
  <c r="D23278" i="2"/>
  <c r="D14038" i="2"/>
  <c r="D17133" i="2"/>
  <c r="D11005" i="2"/>
  <c r="D18675" i="2"/>
  <c r="D216" i="2"/>
  <c r="D21738" i="2"/>
  <c r="D20148" i="2"/>
  <c r="D17134" i="2"/>
  <c r="D21739" i="2"/>
  <c r="D217" i="2"/>
  <c r="D3486" i="2"/>
  <c r="D6333" i="2"/>
  <c r="D12481" i="2"/>
  <c r="D14039" i="2"/>
  <c r="D18676" i="2"/>
  <c r="D3487" i="2"/>
  <c r="D9476" i="2"/>
  <c r="D23279" i="2"/>
  <c r="D17135" i="2"/>
  <c r="D6334" i="2"/>
  <c r="D23280" i="2"/>
  <c r="D3488" i="2"/>
  <c r="D7881" i="2"/>
  <c r="D7882" i="2"/>
  <c r="D7883" i="2"/>
  <c r="D3489" i="2"/>
  <c r="D20149" i="2"/>
  <c r="D18677" i="2"/>
  <c r="D18678" i="2"/>
  <c r="D3490" i="2"/>
  <c r="D23281" i="2"/>
  <c r="D17136" i="2"/>
  <c r="D3491" i="2"/>
  <c r="D7884" i="2"/>
  <c r="D12482" i="2"/>
  <c r="D23282" i="2"/>
  <c r="D9477" i="2"/>
  <c r="D20150" i="2"/>
  <c r="D20151" i="2"/>
  <c r="D11006" i="2"/>
  <c r="D9478" i="2"/>
  <c r="D3492" i="2"/>
  <c r="D1758" i="2"/>
  <c r="D3493" i="2"/>
  <c r="D7885" i="2"/>
  <c r="D17137" i="2"/>
  <c r="D3494" i="2"/>
  <c r="D15582" i="2"/>
  <c r="D7886" i="2"/>
  <c r="D20152" i="2"/>
  <c r="D1759" i="2"/>
  <c r="D17138" i="2"/>
  <c r="D20153" i="2"/>
  <c r="D14040" i="2"/>
  <c r="D7887" i="2"/>
  <c r="D6335" i="2"/>
  <c r="D3495" i="2"/>
  <c r="D3496" i="2"/>
  <c r="D17139" i="2"/>
  <c r="D218" i="2"/>
  <c r="D3497" i="2"/>
  <c r="D17140" i="2"/>
  <c r="D12483" i="2"/>
  <c r="D9479" i="2"/>
  <c r="D15583" i="2"/>
  <c r="D21740" i="2"/>
  <c r="D11007" i="2"/>
  <c r="D9480" i="2"/>
  <c r="D21741" i="2"/>
  <c r="D7888" i="2"/>
  <c r="D219" i="2"/>
  <c r="D220" i="2"/>
  <c r="D3498" i="2"/>
  <c r="D12484" i="2"/>
  <c r="D6336" i="2"/>
  <c r="D23283" i="2"/>
  <c r="D15584" i="2"/>
  <c r="D9481" i="2"/>
  <c r="D9482" i="2"/>
  <c r="D7889" i="2"/>
  <c r="D11008" i="2"/>
  <c r="D11009" i="2"/>
  <c r="D7890" i="2"/>
  <c r="D11010" i="2"/>
  <c r="D3499" i="2"/>
  <c r="D11011" i="2"/>
  <c r="D12485" i="2"/>
  <c r="D3500" i="2"/>
  <c r="D1760" i="2"/>
  <c r="D221" i="2"/>
  <c r="D3501" i="2"/>
  <c r="D3502" i="2"/>
  <c r="D21742" i="2"/>
  <c r="D11012" i="2"/>
  <c r="D3503" i="2"/>
  <c r="D7891" i="2"/>
  <c r="D11013" i="2"/>
  <c r="D14041" i="2"/>
  <c r="D14042" i="2"/>
  <c r="D14043" i="2"/>
  <c r="D3504" i="2"/>
  <c r="D21743" i="2"/>
  <c r="D15585" i="2"/>
  <c r="D3505" i="2"/>
  <c r="D6337" i="2"/>
  <c r="D23284" i="2"/>
  <c r="D21744" i="2"/>
  <c r="D7892" i="2"/>
  <c r="D12486" i="2"/>
  <c r="D20154" i="2"/>
  <c r="D222" i="2"/>
  <c r="D12487" i="2"/>
  <c r="D1761" i="2"/>
  <c r="D20155" i="2"/>
  <c r="D12488" i="2"/>
  <c r="D6338" i="2"/>
  <c r="D223" i="2"/>
  <c r="D14044" i="2"/>
  <c r="D17141" i="2"/>
  <c r="D18679" i="2"/>
  <c r="D12489" i="2"/>
  <c r="D12490" i="2"/>
  <c r="D1762" i="2"/>
  <c r="D12491" i="2"/>
  <c r="D3506" i="2"/>
  <c r="D9483" i="2"/>
  <c r="D3507" i="2"/>
  <c r="D23285" i="2"/>
  <c r="D12492" i="2"/>
  <c r="D12493" i="2"/>
  <c r="D14045" i="2"/>
  <c r="D224" i="2"/>
  <c r="D1763" i="2"/>
  <c r="D225" i="2"/>
  <c r="D18680" i="2"/>
  <c r="D14046" i="2"/>
  <c r="D18681" i="2"/>
  <c r="D18682" i="2"/>
  <c r="D226" i="2"/>
  <c r="D1764" i="2"/>
  <c r="D12494" i="2"/>
  <c r="D14047" i="2"/>
  <c r="D1765" i="2"/>
  <c r="D21745" i="2"/>
  <c r="D6339" i="2"/>
  <c r="D21746" i="2"/>
  <c r="D15586" i="2"/>
  <c r="D7893" i="2"/>
  <c r="D9484" i="2"/>
  <c r="D3508" i="2"/>
  <c r="D17142" i="2"/>
  <c r="D21747" i="2"/>
  <c r="D21748" i="2"/>
  <c r="D227" i="2"/>
  <c r="D23286" i="2"/>
  <c r="D1766" i="2"/>
  <c r="D228" i="2"/>
  <c r="D23287" i="2"/>
  <c r="D3509" i="2"/>
  <c r="D6340" i="2"/>
  <c r="D3510" i="2"/>
  <c r="D6341" i="2"/>
  <c r="D23288" i="2"/>
  <c r="D11014" i="2"/>
  <c r="D17143" i="2"/>
  <c r="D11015" i="2"/>
  <c r="D1767" i="2"/>
  <c r="D20156" i="2"/>
  <c r="D20157" i="2"/>
  <c r="D15587" i="2"/>
  <c r="D229" i="2"/>
  <c r="D15588" i="2"/>
  <c r="D12495" i="2"/>
  <c r="D11016" i="2"/>
  <c r="D1768" i="2"/>
  <c r="D17144" i="2"/>
  <c r="D21749" i="2"/>
  <c r="D14048" i="2"/>
  <c r="D3511" i="2"/>
  <c r="D21750" i="2"/>
  <c r="D9485" i="2"/>
  <c r="D14049" i="2"/>
  <c r="D11017" i="2"/>
  <c r="D21751" i="2"/>
  <c r="D9486" i="2"/>
  <c r="D3512" i="2"/>
  <c r="D1769" i="2"/>
  <c r="D1770" i="2"/>
  <c r="D17145" i="2"/>
  <c r="D1771" i="2"/>
  <c r="D15589" i="2"/>
  <c r="D1772" i="2"/>
  <c r="D21752" i="2"/>
  <c r="D11018" i="2"/>
  <c r="D6342" i="2"/>
  <c r="D21753" i="2"/>
  <c r="D17146" i="2"/>
  <c r="D6343" i="2"/>
  <c r="D12496" i="2"/>
  <c r="D15590" i="2"/>
  <c r="D12497" i="2"/>
  <c r="D9487" i="2"/>
  <c r="D20158" i="2"/>
  <c r="D9488" i="2"/>
  <c r="D18683" i="2"/>
  <c r="D230" i="2"/>
  <c r="D9489" i="2"/>
  <c r="D12498" i="2"/>
  <c r="D21754" i="2"/>
  <c r="D17147" i="2"/>
  <c r="D1773" i="2"/>
  <c r="D20159" i="2"/>
  <c r="D3513" i="2"/>
  <c r="D231" i="2"/>
  <c r="D9490" i="2"/>
  <c r="D17148" i="2"/>
  <c r="D9491" i="2"/>
  <c r="D3514" i="2"/>
  <c r="D21755" i="2"/>
  <c r="D3515" i="2"/>
  <c r="D12499" i="2"/>
  <c r="D11019" i="2"/>
  <c r="D14050" i="2"/>
  <c r="D20160" i="2"/>
  <c r="D9492" i="2"/>
  <c r="D14051" i="2"/>
  <c r="D1774" i="2"/>
  <c r="D11020" i="2"/>
  <c r="D9493" i="2"/>
  <c r="D12500" i="2"/>
  <c r="D11021" i="2"/>
  <c r="D9494" i="2"/>
  <c r="D21756" i="2"/>
  <c r="D1775" i="2"/>
  <c r="D15591" i="2"/>
  <c r="D9495" i="2"/>
  <c r="D9496" i="2"/>
  <c r="D21757" i="2"/>
  <c r="D17149" i="2"/>
  <c r="D18684" i="2"/>
  <c r="D232" i="2"/>
  <c r="D1776" i="2"/>
  <c r="D7894" i="2"/>
  <c r="D15592" i="2"/>
  <c r="D12501" i="2"/>
  <c r="D11022" i="2"/>
  <c r="D14052" i="2"/>
  <c r="D18685" i="2"/>
  <c r="D3516" i="2"/>
  <c r="D21758" i="2"/>
  <c r="D3517" i="2"/>
  <c r="D12502" i="2"/>
  <c r="D3518" i="2"/>
  <c r="D21759" i="2"/>
  <c r="D7895" i="2"/>
  <c r="D12503" i="2"/>
  <c r="D11023" i="2"/>
  <c r="D23289" i="2"/>
  <c r="D3519" i="2"/>
  <c r="D14053" i="2"/>
  <c r="D7896" i="2"/>
  <c r="D7897" i="2"/>
  <c r="D7898" i="2"/>
  <c r="D3520" i="2"/>
  <c r="D23290" i="2"/>
  <c r="D7899" i="2"/>
  <c r="D9497" i="2"/>
  <c r="D14054" i="2"/>
  <c r="D3521" i="2"/>
  <c r="D6344" i="2"/>
  <c r="D14055" i="2"/>
  <c r="D9498" i="2"/>
  <c r="D15593" i="2"/>
  <c r="D9499" i="2"/>
  <c r="D23291" i="2"/>
  <c r="D20161" i="2"/>
  <c r="D18686" i="2"/>
  <c r="D3522" i="2"/>
  <c r="D20162" i="2"/>
  <c r="D14056" i="2"/>
  <c r="D3523" i="2"/>
  <c r="D1777" i="2"/>
  <c r="D23292" i="2"/>
  <c r="D23293" i="2"/>
  <c r="D20163" i="2"/>
  <c r="D17150" i="2"/>
  <c r="D21760" i="2"/>
  <c r="D15594" i="2"/>
  <c r="D23294" i="2"/>
  <c r="D21761" i="2"/>
  <c r="D6345" i="2"/>
  <c r="D21762" i="2"/>
  <c r="D15595" i="2"/>
  <c r="D21763" i="2"/>
  <c r="D18687" i="2"/>
  <c r="D12504" i="2"/>
  <c r="D14057" i="2"/>
  <c r="D9500" i="2"/>
  <c r="D14058" i="2"/>
  <c r="D3524" i="2"/>
  <c r="D7900" i="2"/>
  <c r="D18688" i="2"/>
  <c r="D7901" i="2"/>
  <c r="D11024" i="2"/>
  <c r="D21764" i="2"/>
  <c r="D3525" i="2"/>
  <c r="D3526" i="2"/>
  <c r="D3527" i="2"/>
  <c r="D11025" i="2"/>
  <c r="D20164" i="2"/>
  <c r="D15596" i="2"/>
  <c r="D18689" i="2"/>
  <c r="D9501" i="2"/>
  <c r="D1778" i="2"/>
  <c r="D18690" i="2"/>
  <c r="D20165" i="2"/>
  <c r="D14059" i="2"/>
  <c r="D12505" i="2"/>
  <c r="D7902" i="2"/>
  <c r="D20166" i="2"/>
  <c r="D3528" i="2"/>
  <c r="D23295" i="2"/>
  <c r="D20167" i="2"/>
  <c r="D20168" i="2"/>
  <c r="D6346" i="2"/>
  <c r="D21765" i="2"/>
  <c r="D14060" i="2"/>
  <c r="D15597" i="2"/>
  <c r="D1779" i="2"/>
  <c r="D11026" i="2"/>
  <c r="D21766" i="2"/>
  <c r="D6347" i="2"/>
  <c r="D7903" i="2"/>
  <c r="D14061" i="2"/>
  <c r="D3529" i="2"/>
  <c r="D17151" i="2"/>
  <c r="D9502" i="2"/>
  <c r="D7904" i="2"/>
  <c r="D3530" i="2"/>
  <c r="D3531" i="2"/>
  <c r="D7905" i="2"/>
  <c r="D21767" i="2"/>
  <c r="D3532" i="2"/>
  <c r="D7906" i="2"/>
  <c r="D9503" i="2"/>
  <c r="D20169" i="2"/>
  <c r="D3533" i="2"/>
  <c r="D11027" i="2"/>
  <c r="D23296" i="2"/>
  <c r="D23297" i="2"/>
  <c r="D23298" i="2"/>
  <c r="D11028" i="2"/>
  <c r="D23299" i="2"/>
  <c r="D12506" i="2"/>
  <c r="D9504" i="2"/>
  <c r="D3534" i="2"/>
  <c r="D233" i="2"/>
  <c r="D15598" i="2"/>
  <c r="D12507" i="2"/>
  <c r="D12508" i="2"/>
  <c r="D234" i="2"/>
  <c r="D12509" i="2"/>
  <c r="D1780" i="2"/>
  <c r="D17152" i="2"/>
  <c r="D23300" i="2"/>
  <c r="D3535" i="2"/>
  <c r="D18691" i="2"/>
  <c r="D3536" i="2"/>
  <c r="D3537" i="2"/>
  <c r="D1781" i="2"/>
  <c r="D23301" i="2"/>
  <c r="D9505" i="2"/>
  <c r="D9506" i="2"/>
  <c r="D18692" i="2"/>
  <c r="D15599" i="2"/>
  <c r="D20170" i="2"/>
  <c r="D15600" i="2"/>
  <c r="D1782" i="2"/>
  <c r="D235" i="2"/>
  <c r="D18693" i="2"/>
  <c r="D17153" i="2"/>
  <c r="D21768" i="2"/>
  <c r="D17154" i="2"/>
  <c r="D3538" i="2"/>
  <c r="D9507" i="2"/>
  <c r="D1783" i="2"/>
  <c r="D15601" i="2"/>
  <c r="D7907" i="2"/>
  <c r="D3539" i="2"/>
  <c r="D6348" i="2"/>
  <c r="D18694" i="2"/>
  <c r="D20171" i="2"/>
  <c r="D23302" i="2"/>
  <c r="D6349" i="2"/>
  <c r="D18695" i="2"/>
  <c r="D236" i="2"/>
  <c r="D6350" i="2"/>
  <c r="D20172" i="2"/>
  <c r="D15602" i="2"/>
  <c r="D21769" i="2"/>
  <c r="D17155" i="2"/>
  <c r="D9508" i="2"/>
  <c r="D15603" i="2"/>
  <c r="D14062" i="2"/>
  <c r="D6351" i="2"/>
  <c r="D7908" i="2"/>
  <c r="D21770" i="2"/>
  <c r="D18696" i="2"/>
  <c r="D237" i="2"/>
  <c r="D7909" i="2"/>
  <c r="D1784" i="2"/>
  <c r="D17156" i="2"/>
  <c r="D17157" i="2"/>
  <c r="D6352" i="2"/>
  <c r="D18697" i="2"/>
  <c r="D238" i="2"/>
  <c r="D9509" i="2"/>
  <c r="D3540" i="2"/>
  <c r="D3541" i="2"/>
  <c r="D15604" i="2"/>
  <c r="D18698" i="2"/>
  <c r="D3542" i="2"/>
  <c r="D11029" i="2"/>
  <c r="D239" i="2"/>
  <c r="D7910" i="2"/>
  <c r="D17158" i="2"/>
  <c r="D240" i="2"/>
  <c r="D6353" i="2"/>
  <c r="D3543" i="2"/>
  <c r="D12510" i="2"/>
  <c r="D21771" i="2"/>
  <c r="D3544" i="2"/>
  <c r="D12511" i="2"/>
  <c r="D241" i="2"/>
  <c r="D21772" i="2"/>
  <c r="D11030" i="2"/>
  <c r="D3545" i="2"/>
  <c r="D3546" i="2"/>
  <c r="D17159" i="2"/>
  <c r="D23303" i="2"/>
  <c r="D3547" i="2"/>
  <c r="D242" i="2"/>
  <c r="D7911" i="2"/>
  <c r="D1785" i="2"/>
  <c r="D7912" i="2"/>
  <c r="D1786" i="2"/>
  <c r="D15605" i="2"/>
  <c r="D18699" i="2"/>
  <c r="D20173" i="2"/>
  <c r="D243" i="2"/>
  <c r="D17160" i="2"/>
  <c r="D6354" i="2"/>
  <c r="D3548" i="2"/>
  <c r="D14063" i="2"/>
  <c r="D11031" i="2"/>
  <c r="D12512" i="2"/>
  <c r="D7913" i="2"/>
  <c r="D20174" i="2"/>
  <c r="D3549" i="2"/>
  <c r="D15606" i="2"/>
  <c r="D7914" i="2"/>
  <c r="D9510" i="2"/>
  <c r="D20175" i="2"/>
  <c r="D14064" i="2"/>
  <c r="D244" i="2"/>
  <c r="D245" i="2"/>
  <c r="D17161" i="2"/>
  <c r="D12513" i="2"/>
  <c r="D23304" i="2"/>
  <c r="D11032" i="2"/>
  <c r="D3550" i="2"/>
  <c r="D9511" i="2"/>
  <c r="D246" i="2"/>
  <c r="D7915" i="2"/>
  <c r="D6355" i="2"/>
  <c r="D7916" i="2"/>
  <c r="D23305" i="2"/>
  <c r="D20176" i="2"/>
  <c r="D9512" i="2"/>
  <c r="D11033" i="2"/>
  <c r="D7917" i="2"/>
  <c r="D9513" i="2"/>
  <c r="D11034" i="2"/>
  <c r="D3551" i="2"/>
  <c r="D14065" i="2"/>
  <c r="D3552" i="2"/>
  <c r="D21773" i="2"/>
  <c r="D12514" i="2"/>
  <c r="D7918" i="2"/>
  <c r="D17162" i="2"/>
  <c r="D12515" i="2"/>
  <c r="D12516" i="2"/>
  <c r="D18700" i="2"/>
  <c r="D247" i="2"/>
  <c r="D23306" i="2"/>
  <c r="D18701" i="2"/>
  <c r="D12517" i="2"/>
  <c r="D15607" i="2"/>
  <c r="D15608" i="2"/>
  <c r="D3553" i="2"/>
  <c r="D17163" i="2"/>
  <c r="D11035" i="2"/>
  <c r="D17164" i="2"/>
  <c r="D17165" i="2"/>
  <c r="D23307" i="2"/>
  <c r="D1787" i="2"/>
  <c r="D21774" i="2"/>
  <c r="D1788" i="2"/>
  <c r="D3554" i="2"/>
  <c r="D21775" i="2"/>
  <c r="D21776" i="2"/>
  <c r="D20177" i="2"/>
  <c r="D15609" i="2"/>
  <c r="D15610" i="2"/>
  <c r="D6356" i="2"/>
  <c r="D12518" i="2"/>
  <c r="D12519" i="2"/>
  <c r="D23308" i="2"/>
  <c r="D23309" i="2"/>
  <c r="D7919" i="2"/>
  <c r="D3555" i="2"/>
  <c r="D3556" i="2"/>
  <c r="D7920" i="2"/>
  <c r="D18702" i="2"/>
  <c r="D11036" i="2"/>
  <c r="D248" i="2"/>
  <c r="D15611" i="2"/>
  <c r="D3557" i="2"/>
  <c r="D7921" i="2"/>
  <c r="D3558" i="2"/>
  <c r="D17166" i="2"/>
  <c r="D18703" i="2"/>
  <c r="D18704" i="2"/>
  <c r="D21777" i="2"/>
  <c r="D20178" i="2"/>
  <c r="D3559" i="2"/>
  <c r="D249" i="2"/>
  <c r="D14066" i="2"/>
  <c r="D3560" i="2"/>
  <c r="D14067" i="2"/>
  <c r="D18705" i="2"/>
  <c r="D3561" i="2"/>
  <c r="D21778" i="2"/>
  <c r="D7922" i="2"/>
  <c r="D3562" i="2"/>
  <c r="D7923" i="2"/>
  <c r="D12520" i="2"/>
  <c r="D3563" i="2"/>
  <c r="D1789" i="2"/>
  <c r="D21779" i="2"/>
  <c r="D1790" i="2"/>
  <c r="D14068" i="2"/>
  <c r="D11037" i="2"/>
  <c r="D17167" i="2"/>
  <c r="D12521" i="2"/>
  <c r="D3564" i="2"/>
  <c r="D15612" i="2"/>
  <c r="D23310" i="2"/>
  <c r="D3565" i="2"/>
  <c r="D12522" i="2"/>
  <c r="D14069" i="2"/>
  <c r="D3566" i="2"/>
  <c r="D250" i="2"/>
  <c r="D6357" i="2"/>
  <c r="D1791" i="2"/>
  <c r="D12523" i="2"/>
  <c r="D3567" i="2"/>
  <c r="D11038" i="2"/>
  <c r="D18706" i="2"/>
  <c r="D6358" i="2"/>
  <c r="D6359" i="2"/>
  <c r="D14070" i="2"/>
  <c r="D3568" i="2"/>
  <c r="D6360" i="2"/>
  <c r="D21780" i="2"/>
  <c r="D12524" i="2"/>
  <c r="D9514" i="2"/>
  <c r="D3569" i="2"/>
  <c r="D15613" i="2"/>
  <c r="D11039" i="2"/>
  <c r="D20179" i="2"/>
  <c r="D9515" i="2"/>
  <c r="D14071" i="2"/>
  <c r="D9516" i="2"/>
  <c r="D18707" i="2"/>
  <c r="D15614" i="2"/>
  <c r="D14072" i="2"/>
  <c r="D20180" i="2"/>
  <c r="D21781" i="2"/>
  <c r="D11040" i="2"/>
  <c r="D12525" i="2"/>
  <c r="D251" i="2"/>
  <c r="D14073" i="2"/>
  <c r="D21782" i="2"/>
  <c r="D23311" i="2"/>
  <c r="D6361" i="2"/>
  <c r="D252" i="2"/>
  <c r="D253" i="2"/>
  <c r="D17168" i="2"/>
  <c r="D3570" i="2"/>
  <c r="D12526" i="2"/>
  <c r="D17169" i="2"/>
  <c r="D23312" i="2"/>
  <c r="D20181" i="2"/>
  <c r="D3571" i="2"/>
  <c r="D14074" i="2"/>
  <c r="D7924" i="2"/>
  <c r="D15615" i="2"/>
  <c r="D3572" i="2"/>
  <c r="D3573" i="2"/>
  <c r="D11041" i="2"/>
  <c r="D6362" i="2"/>
  <c r="D7925" i="2"/>
  <c r="D21783" i="2"/>
  <c r="D12527" i="2"/>
  <c r="D17170" i="2"/>
  <c r="D15616" i="2"/>
  <c r="D14075" i="2"/>
  <c r="D17171" i="2"/>
  <c r="D3574" i="2"/>
  <c r="D23313" i="2"/>
  <c r="D3575" i="2"/>
  <c r="D12528" i="2"/>
  <c r="D21784" i="2"/>
  <c r="D20182" i="2"/>
  <c r="D11042" i="2"/>
  <c r="D6363" i="2"/>
  <c r="D7926" i="2"/>
  <c r="D12529" i="2"/>
  <c r="D12530" i="2"/>
  <c r="D14076" i="2"/>
  <c r="D3576" i="2"/>
  <c r="D21785" i="2"/>
  <c r="D14077" i="2"/>
  <c r="D14078" i="2"/>
  <c r="D3577" i="2"/>
  <c r="D3578" i="2"/>
  <c r="D254" i="2"/>
  <c r="D11043" i="2"/>
  <c r="D20183" i="2"/>
  <c r="D14079" i="2"/>
  <c r="D11044" i="2"/>
  <c r="D12531" i="2"/>
  <c r="D7927" i="2"/>
  <c r="D20184" i="2"/>
  <c r="D21786" i="2"/>
  <c r="D1792" i="2"/>
  <c r="D14080" i="2"/>
  <c r="D6364" i="2"/>
  <c r="D6365" i="2"/>
  <c r="D23314" i="2"/>
  <c r="D17172" i="2"/>
  <c r="D17173" i="2"/>
  <c r="D255" i="2"/>
  <c r="D15617" i="2"/>
  <c r="D3579" i="2"/>
  <c r="D3580" i="2"/>
  <c r="D18708" i="2"/>
  <c r="D9517" i="2"/>
  <c r="D6366" i="2"/>
  <c r="D1793" i="2"/>
  <c r="D6367" i="2"/>
  <c r="D1794" i="2"/>
  <c r="D21787" i="2"/>
  <c r="D21788" i="2"/>
  <c r="D6368" i="2"/>
  <c r="D1795" i="2"/>
  <c r="D15618" i="2"/>
  <c r="D21789" i="2"/>
  <c r="D23315" i="2"/>
  <c r="D3581" i="2"/>
  <c r="D7928" i="2"/>
  <c r="D1796" i="2"/>
  <c r="D3582" i="2"/>
  <c r="D7929" i="2"/>
  <c r="D9518" i="2"/>
  <c r="D7930" i="2"/>
  <c r="D7931" i="2"/>
  <c r="D12532" i="2"/>
  <c r="D14081" i="2"/>
  <c r="D23316" i="2"/>
  <c r="D14082" i="2"/>
  <c r="D3583" i="2"/>
  <c r="D12533" i="2"/>
  <c r="D6369" i="2"/>
  <c r="D14083" i="2"/>
  <c r="D14084" i="2"/>
  <c r="D11045" i="2"/>
  <c r="D11046" i="2"/>
  <c r="D18709" i="2"/>
  <c r="D1797" i="2"/>
  <c r="D7932" i="2"/>
  <c r="D17174" i="2"/>
  <c r="D9519" i="2"/>
  <c r="D7933" i="2"/>
  <c r="D15619" i="2"/>
  <c r="D9520" i="2"/>
  <c r="D15620" i="2"/>
  <c r="D23317" i="2"/>
  <c r="D3584" i="2"/>
  <c r="D17175" i="2"/>
  <c r="D11047" i="2"/>
  <c r="D20185" i="2"/>
  <c r="D9521" i="2"/>
  <c r="D256" i="2"/>
  <c r="D23318" i="2"/>
  <c r="D23319" i="2"/>
  <c r="D6370" i="2"/>
  <c r="D1798" i="2"/>
  <c r="D3585" i="2"/>
  <c r="D6371" i="2"/>
  <c r="D17176" i="2"/>
  <c r="D21790" i="2"/>
  <c r="D3586" i="2"/>
  <c r="D18710" i="2"/>
  <c r="D21791" i="2"/>
  <c r="D15621" i="2"/>
  <c r="D17177" i="2"/>
  <c r="D17178" i="2"/>
  <c r="D14085" i="2"/>
  <c r="D3587" i="2"/>
  <c r="D7934" i="2"/>
  <c r="D21792" i="2"/>
  <c r="D3588" i="2"/>
  <c r="D1799" i="2"/>
  <c r="D17179" i="2"/>
  <c r="D17180" i="2"/>
  <c r="D9522" i="2"/>
  <c r="D21793" i="2"/>
  <c r="D3589" i="2"/>
  <c r="D14086" i="2"/>
  <c r="D15622" i="2"/>
  <c r="D23320" i="2"/>
  <c r="D3590" i="2"/>
  <c r="D17181" i="2"/>
  <c r="D6372" i="2"/>
  <c r="D3591" i="2"/>
  <c r="D15623" i="2"/>
  <c r="D20186" i="2"/>
  <c r="D21794" i="2"/>
  <c r="D3592" i="2"/>
  <c r="D15624" i="2"/>
  <c r="D11048" i="2"/>
  <c r="D12534" i="2"/>
  <c r="D17182" i="2"/>
  <c r="D1800" i="2"/>
  <c r="D7935" i="2"/>
  <c r="D3593" i="2"/>
  <c r="D17183" i="2"/>
  <c r="D3594" i="2"/>
  <c r="D1801" i="2"/>
  <c r="D12535" i="2"/>
  <c r="D12536" i="2"/>
  <c r="D1802" i="2"/>
  <c r="D257" i="2"/>
  <c r="D18711" i="2"/>
  <c r="D9523" i="2"/>
  <c r="D6373" i="2"/>
  <c r="D6374" i="2"/>
  <c r="D23321" i="2"/>
  <c r="D6375" i="2"/>
  <c r="D12537" i="2"/>
  <c r="D3595" i="2"/>
  <c r="D17184" i="2"/>
  <c r="D23322" i="2"/>
  <c r="D12538" i="2"/>
  <c r="D17185" i="2"/>
  <c r="D3596" i="2"/>
  <c r="D12539" i="2"/>
  <c r="D3597" i="2"/>
  <c r="D23323" i="2"/>
  <c r="D6376" i="2"/>
  <c r="D20187" i="2"/>
  <c r="D23324" i="2"/>
  <c r="D23325" i="2"/>
  <c r="D9524" i="2"/>
  <c r="D3598" i="2"/>
  <c r="D21795" i="2"/>
  <c r="D3599" i="2"/>
  <c r="D1803" i="2"/>
  <c r="D15625" i="2"/>
  <c r="D21796" i="2"/>
  <c r="D23326" i="2"/>
  <c r="D258" i="2"/>
  <c r="D14087" i="2"/>
  <c r="D3600" i="2"/>
  <c r="D17186" i="2"/>
  <c r="D17187" i="2"/>
  <c r="D9525" i="2"/>
  <c r="D7936" i="2"/>
  <c r="D17188" i="2"/>
  <c r="D7937" i="2"/>
  <c r="D14088" i="2"/>
  <c r="D21797" i="2"/>
  <c r="D6377" i="2"/>
  <c r="D15626" i="2"/>
  <c r="D7938" i="2"/>
  <c r="D14089" i="2"/>
  <c r="D3601" i="2"/>
  <c r="D259" i="2"/>
  <c r="D17189" i="2"/>
  <c r="D1804" i="2"/>
  <c r="D3602" i="2"/>
  <c r="D260" i="2"/>
  <c r="D23327" i="2"/>
  <c r="D20188" i="2"/>
  <c r="D3603" i="2"/>
  <c r="D3604" i="2"/>
  <c r="D11049" i="2"/>
  <c r="D15627" i="2"/>
  <c r="D23328" i="2"/>
  <c r="D1805" i="2"/>
  <c r="D261" i="2"/>
  <c r="D6378" i="2"/>
  <c r="D14090" i="2"/>
  <c r="D20189" i="2"/>
  <c r="D17190" i="2"/>
  <c r="D15628" i="2"/>
  <c r="D18712" i="2"/>
  <c r="D18713" i="2"/>
  <c r="D20190" i="2"/>
  <c r="D12540" i="2"/>
  <c r="D15629" i="2"/>
  <c r="D262" i="2"/>
  <c r="D263" i="2"/>
  <c r="D7939" i="2"/>
  <c r="D3605" i="2"/>
  <c r="D21798" i="2"/>
  <c r="D264" i="2"/>
  <c r="D18714" i="2"/>
  <c r="D12541" i="2"/>
  <c r="D23329" i="2"/>
  <c r="D3606" i="2"/>
  <c r="D3607" i="2"/>
  <c r="D3608" i="2"/>
  <c r="D18715" i="2"/>
  <c r="D18716" i="2"/>
  <c r="D11050" i="2"/>
  <c r="D1806" i="2"/>
  <c r="D7940" i="2"/>
  <c r="D18717" i="2"/>
  <c r="D20191" i="2"/>
  <c r="D6379" i="2"/>
  <c r="D17191" i="2"/>
  <c r="D9526" i="2"/>
  <c r="D20192" i="2"/>
  <c r="D11051" i="2"/>
  <c r="D14091" i="2"/>
  <c r="D20193" i="2"/>
  <c r="D3609" i="2"/>
  <c r="D14092" i="2"/>
  <c r="D18718" i="2"/>
  <c r="D11052" i="2"/>
  <c r="D17192" i="2"/>
  <c r="D265" i="2"/>
  <c r="D15630" i="2"/>
  <c r="D1807" i="2"/>
  <c r="D18719" i="2"/>
  <c r="D3610" i="2"/>
  <c r="D6380" i="2"/>
  <c r="D3611" i="2"/>
  <c r="D7941" i="2"/>
  <c r="D14093" i="2"/>
  <c r="D12542" i="2"/>
  <c r="D3612" i="2"/>
  <c r="D1808" i="2"/>
  <c r="D15631" i="2"/>
  <c r="D18720" i="2"/>
  <c r="D11053" i="2"/>
  <c r="D7942" i="2"/>
  <c r="D3613" i="2"/>
  <c r="D9527" i="2"/>
  <c r="D3614" i="2"/>
  <c r="D7943" i="2"/>
  <c r="D7944" i="2"/>
  <c r="D18721" i="2"/>
  <c r="D3615" i="2"/>
  <c r="D12543" i="2"/>
  <c r="D15632" i="2"/>
  <c r="D14094" i="2"/>
  <c r="D11054" i="2"/>
  <c r="D12544" i="2"/>
  <c r="D12545" i="2"/>
  <c r="D3616" i="2"/>
  <c r="D7945" i="2"/>
  <c r="D17193" i="2"/>
  <c r="D21799" i="2"/>
  <c r="D3617" i="2"/>
  <c r="D14095" i="2"/>
  <c r="D14096" i="2"/>
  <c r="D21800" i="2"/>
  <c r="D14097" i="2"/>
  <c r="D7946" i="2"/>
  <c r="D15633" i="2"/>
  <c r="D7947" i="2"/>
  <c r="D20194" i="2"/>
  <c r="D11055" i="2"/>
  <c r="D6381" i="2"/>
  <c r="D9528" i="2"/>
  <c r="D12546" i="2"/>
  <c r="D11056" i="2"/>
  <c r="D21801" i="2"/>
  <c r="D12547" i="2"/>
  <c r="D6382" i="2"/>
  <c r="D15634" i="2"/>
  <c r="D14098" i="2"/>
  <c r="D23330" i="2"/>
  <c r="D23331" i="2"/>
  <c r="D1809" i="2"/>
  <c r="D7948" i="2"/>
  <c r="D9529" i="2"/>
  <c r="D3618" i="2"/>
  <c r="D14099" i="2"/>
  <c r="D3619" i="2"/>
  <c r="D18722" i="2"/>
  <c r="D266" i="2"/>
  <c r="D3620" i="2"/>
  <c r="D7949" i="2"/>
  <c r="D3621" i="2"/>
  <c r="D12548" i="2"/>
  <c r="D6383" i="2"/>
  <c r="D6384" i="2"/>
  <c r="D12549" i="2"/>
  <c r="D21802" i="2"/>
  <c r="D23332" i="2"/>
  <c r="D7950" i="2"/>
  <c r="D3622" i="2"/>
  <c r="D15635" i="2"/>
  <c r="D267" i="2"/>
  <c r="D9530" i="2"/>
  <c r="D17194" i="2"/>
  <c r="D21803" i="2"/>
  <c r="D1810" i="2"/>
  <c r="D12550" i="2"/>
  <c r="D20195" i="2"/>
  <c r="D20196" i="2"/>
  <c r="D14100" i="2"/>
  <c r="D9531" i="2"/>
  <c r="D7951" i="2"/>
  <c r="D268" i="2"/>
  <c r="D6385" i="2"/>
  <c r="D9532" i="2"/>
  <c r="D20197" i="2"/>
  <c r="D1811" i="2"/>
  <c r="D23333" i="2"/>
  <c r="D18723" i="2"/>
  <c r="D269" i="2"/>
  <c r="D18724" i="2"/>
  <c r="D12551" i="2"/>
  <c r="D7952" i="2"/>
  <c r="D20198" i="2"/>
  <c r="D18725" i="2"/>
  <c r="D15636" i="2"/>
  <c r="D23334" i="2"/>
  <c r="D6386" i="2"/>
  <c r="D23335" i="2"/>
  <c r="D3623" i="2"/>
  <c r="D1812" i="2"/>
  <c r="D3624" i="2"/>
  <c r="D270" i="2"/>
  <c r="D1813" i="2"/>
  <c r="D3625" i="2"/>
  <c r="D6387" i="2"/>
  <c r="D20199" i="2"/>
  <c r="D12552" i="2"/>
  <c r="D11057" i="2"/>
  <c r="D14101" i="2"/>
  <c r="D3626" i="2"/>
  <c r="D3627" i="2"/>
  <c r="D15637" i="2"/>
  <c r="D271" i="2"/>
  <c r="D1814" i="2"/>
  <c r="D7953" i="2"/>
  <c r="D9533" i="2"/>
  <c r="D1815" i="2"/>
  <c r="D6388" i="2"/>
  <c r="D9534" i="2"/>
  <c r="D12553" i="2"/>
  <c r="D11058" i="2"/>
  <c r="D1816" i="2"/>
  <c r="D17195" i="2"/>
  <c r="D14102" i="2"/>
  <c r="D3628" i="2"/>
  <c r="D20200" i="2"/>
  <c r="D272" i="2"/>
  <c r="D3629" i="2"/>
  <c r="D20201" i="2"/>
  <c r="D273" i="2"/>
  <c r="D11059" i="2"/>
  <c r="D14103" i="2"/>
  <c r="D21804" i="2"/>
  <c r="D7954" i="2"/>
  <c r="D14104" i="2"/>
  <c r="D11060" i="2"/>
  <c r="D12554" i="2"/>
  <c r="D21805" i="2"/>
  <c r="D3630" i="2"/>
  <c r="D3631" i="2"/>
  <c r="D3632" i="2"/>
  <c r="D14105" i="2"/>
  <c r="D3633" i="2"/>
  <c r="D12555" i="2"/>
  <c r="D21806" i="2"/>
  <c r="D14106" i="2"/>
  <c r="D17196" i="2"/>
  <c r="D9535" i="2"/>
  <c r="D17197" i="2"/>
  <c r="D274" i="2"/>
  <c r="D7955" i="2"/>
  <c r="D275" i="2"/>
  <c r="D23336" i="2"/>
  <c r="D15638" i="2"/>
  <c r="D17198" i="2"/>
  <c r="D20202" i="2"/>
  <c r="D12556" i="2"/>
  <c r="D9536" i="2"/>
  <c r="D9537" i="2"/>
  <c r="D14107" i="2"/>
  <c r="D6389" i="2"/>
  <c r="D23337" i="2"/>
  <c r="D17199" i="2"/>
  <c r="D14108" i="2"/>
  <c r="D18726" i="2"/>
  <c r="D17200" i="2"/>
  <c r="D23338" i="2"/>
  <c r="D7956" i="2"/>
  <c r="D1817" i="2"/>
  <c r="D7957" i="2"/>
  <c r="D276" i="2"/>
  <c r="D12557" i="2"/>
  <c r="D17201" i="2"/>
  <c r="D12558" i="2"/>
  <c r="D3634" i="2"/>
  <c r="D7958" i="2"/>
  <c r="D21807" i="2"/>
  <c r="D20203" i="2"/>
  <c r="D7959" i="2"/>
  <c r="D20204" i="2"/>
  <c r="D277" i="2"/>
  <c r="D17202" i="2"/>
  <c r="D9538" i="2"/>
  <c r="D3635" i="2"/>
  <c r="D12559" i="2"/>
  <c r="D11061" i="2"/>
  <c r="D3636" i="2"/>
  <c r="D9539" i="2"/>
  <c r="D7960" i="2"/>
  <c r="D11062" i="2"/>
  <c r="D6390" i="2"/>
  <c r="D14109" i="2"/>
  <c r="D23339" i="2"/>
  <c r="D18727" i="2"/>
  <c r="D278" i="2"/>
  <c r="D1818" i="2"/>
  <c r="D3637" i="2"/>
  <c r="D1819" i="2"/>
  <c r="D3638" i="2"/>
  <c r="D7961" i="2"/>
  <c r="D23340" i="2"/>
  <c r="D3639" i="2"/>
  <c r="D11063" i="2"/>
  <c r="D3640" i="2"/>
  <c r="D7962" i="2"/>
  <c r="D20205" i="2"/>
  <c r="D21808" i="2"/>
  <c r="D6391" i="2"/>
  <c r="D9540" i="2"/>
  <c r="D9541" i="2"/>
  <c r="D3641" i="2"/>
  <c r="D3642" i="2"/>
  <c r="D17203" i="2"/>
  <c r="D6392" i="2"/>
  <c r="D1820" i="2"/>
  <c r="D21809" i="2"/>
  <c r="D9542" i="2"/>
  <c r="D23341" i="2"/>
  <c r="D9543" i="2"/>
  <c r="D3643" i="2"/>
  <c r="D21810" i="2"/>
  <c r="D9544" i="2"/>
  <c r="D15639" i="2"/>
  <c r="D3644" i="2"/>
  <c r="D18728" i="2"/>
  <c r="D9545" i="2"/>
  <c r="D17204" i="2"/>
  <c r="D20206" i="2"/>
  <c r="D15640" i="2"/>
  <c r="D279" i="2"/>
  <c r="D1821" i="2"/>
  <c r="D18729" i="2"/>
  <c r="D9546" i="2"/>
  <c r="D21811" i="2"/>
  <c r="D17205" i="2"/>
  <c r="D1822" i="2"/>
  <c r="D3645" i="2"/>
  <c r="D3646" i="2"/>
  <c r="D15641" i="2"/>
  <c r="D14110" i="2"/>
  <c r="D6393" i="2"/>
  <c r="D1823" i="2"/>
  <c r="D7963" i="2"/>
  <c r="D3647" i="2"/>
  <c r="D18730" i="2"/>
  <c r="D17206" i="2"/>
  <c r="D17207" i="2"/>
  <c r="D18731" i="2"/>
  <c r="D11064" i="2"/>
  <c r="D3648" i="2"/>
  <c r="D18732" i="2"/>
  <c r="D11065" i="2"/>
  <c r="D3649" i="2"/>
  <c r="D17208" i="2"/>
  <c r="D20207" i="2"/>
  <c r="D9547" i="2"/>
  <c r="D14111" i="2"/>
  <c r="D6394" i="2"/>
  <c r="D280" i="2"/>
  <c r="D11066" i="2"/>
  <c r="D17209" i="2"/>
  <c r="D6395" i="2"/>
  <c r="D12560" i="2"/>
  <c r="D1824" i="2"/>
  <c r="D6396" i="2"/>
  <c r="D281" i="2"/>
  <c r="D18733" i="2"/>
  <c r="D282" i="2"/>
  <c r="D9548" i="2"/>
  <c r="D1825" i="2"/>
  <c r="D11067" i="2"/>
  <c r="D7964" i="2"/>
  <c r="D3650" i="2"/>
  <c r="D3651" i="2"/>
  <c r="D15642" i="2"/>
  <c r="D15643" i="2"/>
  <c r="D12561" i="2"/>
  <c r="D9549" i="2"/>
  <c r="D23342" i="2"/>
  <c r="D18734" i="2"/>
  <c r="D18735" i="2"/>
  <c r="D283" i="2"/>
  <c r="D12562" i="2"/>
  <c r="D17210" i="2"/>
  <c r="D17211" i="2"/>
  <c r="D17212" i="2"/>
  <c r="D1826" i="2"/>
  <c r="D14112" i="2"/>
  <c r="D14113" i="2"/>
  <c r="D284" i="2"/>
  <c r="D11068" i="2"/>
  <c r="D9550" i="2"/>
  <c r="D12563" i="2"/>
  <c r="D14114" i="2"/>
  <c r="D9551" i="2"/>
  <c r="D11069" i="2"/>
  <c r="D11070" i="2"/>
  <c r="D9552" i="2"/>
  <c r="D7965" i="2"/>
  <c r="D3652" i="2"/>
  <c r="D11071" i="2"/>
  <c r="D12564" i="2"/>
  <c r="D17213" i="2"/>
  <c r="D9553" i="2"/>
  <c r="D3653" i="2"/>
  <c r="D21812" i="2"/>
  <c r="D9554" i="2"/>
  <c r="D285" i="2"/>
  <c r="D15644" i="2"/>
  <c r="D18736" i="2"/>
  <c r="D7966" i="2"/>
  <c r="D14115" i="2"/>
  <c r="D9555" i="2"/>
  <c r="D1827" i="2"/>
  <c r="D12565" i="2"/>
  <c r="D20208" i="2"/>
  <c r="D6397" i="2"/>
  <c r="D11072" i="2"/>
  <c r="D11073" i="2"/>
  <c r="D14116" i="2"/>
  <c r="D18737" i="2"/>
  <c r="D3654" i="2"/>
  <c r="D7967" i="2"/>
  <c r="D286" i="2"/>
  <c r="D14117" i="2"/>
  <c r="D23343" i="2"/>
  <c r="D1828" i="2"/>
  <c r="D3655" i="2"/>
  <c r="D7968" i="2"/>
  <c r="D9556" i="2"/>
  <c r="D9557" i="2"/>
  <c r="D9558" i="2"/>
  <c r="D287" i="2"/>
  <c r="D23344" i="2"/>
  <c r="D3656" i="2"/>
  <c r="D3657" i="2"/>
  <c r="D11074" i="2"/>
  <c r="D23345" i="2"/>
  <c r="D15645" i="2"/>
  <c r="D9559" i="2"/>
  <c r="D11075" i="2"/>
  <c r="D7969" i="2"/>
  <c r="D21813" i="2"/>
  <c r="D9560" i="2"/>
  <c r="D9561" i="2"/>
  <c r="D11076" i="2"/>
  <c r="D14118" i="2"/>
  <c r="D21814" i="2"/>
  <c r="D6398" i="2"/>
  <c r="D23346" i="2"/>
  <c r="D9562" i="2"/>
  <c r="D3658" i="2"/>
  <c r="D14119" i="2"/>
  <c r="D1829" i="2"/>
  <c r="D11077" i="2"/>
  <c r="D3659" i="2"/>
  <c r="D3660" i="2"/>
  <c r="D11078" i="2"/>
  <c r="D6399" i="2"/>
  <c r="D3661" i="2"/>
  <c r="D20209" i="2"/>
  <c r="D18738" i="2"/>
  <c r="D18739" i="2"/>
  <c r="D15646" i="2"/>
  <c r="D21815" i="2"/>
  <c r="D23347" i="2"/>
  <c r="D3662" i="2"/>
  <c r="D6400" i="2"/>
  <c r="D12566" i="2"/>
  <c r="D3663" i="2"/>
  <c r="D21816" i="2"/>
  <c r="D6401" i="2"/>
  <c r="D15647" i="2"/>
  <c r="D6402" i="2"/>
  <c r="D11079" i="2"/>
  <c r="D288" i="2"/>
  <c r="D6403" i="2"/>
  <c r="D11080" i="2"/>
  <c r="D1830" i="2"/>
  <c r="D9563" i="2"/>
  <c r="D12567" i="2"/>
  <c r="D7970" i="2"/>
  <c r="D289" i="2"/>
  <c r="D15648" i="2"/>
  <c r="D3664" i="2"/>
  <c r="D15649" i="2"/>
  <c r="D15650" i="2"/>
  <c r="D3665" i="2"/>
  <c r="D14120" i="2"/>
  <c r="D3666" i="2"/>
  <c r="D6404" i="2"/>
  <c r="D290" i="2"/>
  <c r="D291" i="2"/>
  <c r="D9564" i="2"/>
  <c r="D9565" i="2"/>
  <c r="D1831" i="2"/>
  <c r="D21817" i="2"/>
  <c r="D7971" i="2"/>
  <c r="D17214" i="2"/>
  <c r="D17215" i="2"/>
  <c r="D7972" i="2"/>
  <c r="D7973" i="2"/>
  <c r="D12568" i="2"/>
  <c r="D3667" i="2"/>
  <c r="D11081" i="2"/>
  <c r="D6405" i="2"/>
  <c r="D23348" i="2"/>
  <c r="D7974" i="2"/>
  <c r="D18740" i="2"/>
  <c r="D21818" i="2"/>
  <c r="D3668" i="2"/>
  <c r="D12569" i="2"/>
  <c r="D3669" i="2"/>
  <c r="D7975" i="2"/>
  <c r="D12570" i="2"/>
  <c r="D20210" i="2"/>
  <c r="D21819" i="2"/>
  <c r="D23349" i="2"/>
  <c r="D3670" i="2"/>
  <c r="D3671" i="2"/>
  <c r="D292" i="2"/>
  <c r="D21820" i="2"/>
  <c r="D18741" i="2"/>
  <c r="D17216" i="2"/>
  <c r="D3672" i="2"/>
  <c r="D293" i="2"/>
  <c r="D18742" i="2"/>
  <c r="D23350" i="2"/>
  <c r="D15651" i="2"/>
  <c r="D7976" i="2"/>
  <c r="D14121" i="2"/>
  <c r="D1832" i="2"/>
  <c r="D3673" i="2"/>
  <c r="D15652" i="2"/>
  <c r="D6406" i="2"/>
  <c r="D7977" i="2"/>
  <c r="D21821" i="2"/>
  <c r="D15653" i="2"/>
  <c r="D294" i="2"/>
  <c r="D21822" i="2"/>
  <c r="D20211" i="2"/>
  <c r="D7978" i="2"/>
  <c r="D18743" i="2"/>
  <c r="D15654" i="2"/>
  <c r="D7979" i="2"/>
  <c r="D9566" i="2"/>
  <c r="D9567" i="2"/>
  <c r="D3674" i="2"/>
  <c r="D7980" i="2"/>
  <c r="D295" i="2"/>
  <c r="D1833" i="2"/>
  <c r="D296" i="2"/>
  <c r="D21823" i="2"/>
  <c r="D17217" i="2"/>
  <c r="D18744" i="2"/>
  <c r="D17218" i="2"/>
  <c r="D20212" i="2"/>
  <c r="D21824" i="2"/>
  <c r="D15655" i="2"/>
  <c r="D12571" i="2"/>
  <c r="D297" i="2"/>
  <c r="D3675" i="2"/>
  <c r="D6407" i="2"/>
  <c r="D12572" i="2"/>
  <c r="D18745" i="2"/>
  <c r="D21825" i="2"/>
  <c r="D12573" i="2"/>
  <c r="D9568" i="2"/>
  <c r="D11082" i="2"/>
  <c r="D1834" i="2"/>
  <c r="D9569" i="2"/>
  <c r="D3676" i="2"/>
  <c r="D298" i="2"/>
  <c r="D21826" i="2"/>
  <c r="D3677" i="2"/>
  <c r="D11083" i="2"/>
  <c r="D14122" i="2"/>
  <c r="D20213" i="2"/>
  <c r="D12574" i="2"/>
  <c r="D15656" i="2"/>
  <c r="D3678" i="2"/>
  <c r="D3679" i="2"/>
  <c r="D9570" i="2"/>
  <c r="D6408" i="2"/>
  <c r="D23351" i="2"/>
  <c r="D1835" i="2"/>
  <c r="D15657" i="2"/>
  <c r="D1836" i="2"/>
  <c r="D21827" i="2"/>
  <c r="D12575" i="2"/>
  <c r="D1837" i="2"/>
  <c r="D17219" i="2"/>
  <c r="D20214" i="2"/>
  <c r="D21828" i="2"/>
  <c r="D6409" i="2"/>
  <c r="D6410" i="2"/>
  <c r="D14123" i="2"/>
  <c r="D1838" i="2"/>
  <c r="D14124" i="2"/>
  <c r="D21829" i="2"/>
  <c r="D18746" i="2"/>
  <c r="D9571" i="2"/>
  <c r="D3680" i="2"/>
  <c r="D6411" i="2"/>
  <c r="D1839" i="2"/>
  <c r="D299" i="2"/>
  <c r="D6412" i="2"/>
  <c r="D15658" i="2"/>
  <c r="D11084" i="2"/>
  <c r="D1840" i="2"/>
  <c r="D20215" i="2"/>
  <c r="D12576" i="2"/>
  <c r="D15659" i="2"/>
  <c r="D17220" i="2"/>
  <c r="D7981" i="2"/>
  <c r="D17221" i="2"/>
  <c r="D7982" i="2"/>
  <c r="D21830" i="2"/>
  <c r="D23352" i="2"/>
  <c r="D6413" i="2"/>
  <c r="D12577" i="2"/>
  <c r="D300" i="2"/>
  <c r="D1841" i="2"/>
  <c r="D23353" i="2"/>
  <c r="D3681" i="2"/>
  <c r="D15660" i="2"/>
  <c r="D3682" i="2"/>
  <c r="D14125" i="2"/>
  <c r="D7983" i="2"/>
  <c r="D18747" i="2"/>
  <c r="D14126" i="2"/>
  <c r="D3683" i="2"/>
  <c r="D23354" i="2"/>
  <c r="D20216" i="2"/>
  <c r="D21831" i="2"/>
  <c r="D3684" i="2"/>
  <c r="D301" i="2"/>
  <c r="D18748" i="2"/>
  <c r="D12578" i="2"/>
  <c r="D17222" i="2"/>
  <c r="D18749" i="2"/>
  <c r="D7984" i="2"/>
  <c r="D6414" i="2"/>
  <c r="D3685" i="2"/>
  <c r="D23355" i="2"/>
  <c r="D302" i="2"/>
  <c r="D17223" i="2"/>
  <c r="D20217" i="2"/>
  <c r="D7985" i="2"/>
  <c r="D1842" i="2"/>
  <c r="D12579" i="2"/>
  <c r="D15661" i="2"/>
  <c r="D7986" i="2"/>
  <c r="D6415" i="2"/>
  <c r="D303" i="2"/>
  <c r="D14127" i="2"/>
  <c r="D23356" i="2"/>
  <c r="D20218" i="2"/>
  <c r="D14128" i="2"/>
  <c r="D18750" i="2"/>
  <c r="D20219" i="2"/>
  <c r="D14129" i="2"/>
  <c r="D1843" i="2"/>
  <c r="D3686" i="2"/>
  <c r="D20220" i="2"/>
  <c r="D9572" i="2"/>
  <c r="D21832" i="2"/>
  <c r="D20221" i="2"/>
  <c r="D15662" i="2"/>
  <c r="D11085" i="2"/>
  <c r="D9573" i="2"/>
  <c r="D18751" i="2"/>
  <c r="D14130" i="2"/>
  <c r="D3687" i="2"/>
  <c r="D20222" i="2"/>
  <c r="D7987" i="2"/>
  <c r="D23357" i="2"/>
  <c r="D12580" i="2"/>
  <c r="D7988" i="2"/>
  <c r="D9574" i="2"/>
  <c r="D18752" i="2"/>
  <c r="D15663" i="2"/>
  <c r="D17224" i="2"/>
  <c r="D15664" i="2"/>
  <c r="D3688" i="2"/>
  <c r="D3689" i="2"/>
  <c r="D1844" i="2"/>
  <c r="D1845" i="2"/>
  <c r="D3690" i="2"/>
  <c r="D1846" i="2"/>
  <c r="D23358" i="2"/>
  <c r="D7989" i="2"/>
  <c r="D20223" i="2"/>
  <c r="D20224" i="2"/>
  <c r="D14131" i="2"/>
  <c r="D9575" i="2"/>
  <c r="D6416" i="2"/>
  <c r="D7990" i="2"/>
  <c r="D11086" i="2"/>
  <c r="D17225" i="2"/>
  <c r="D3691" i="2"/>
  <c r="D6417" i="2"/>
  <c r="D18753" i="2"/>
  <c r="D304" i="2"/>
  <c r="D18754" i="2"/>
  <c r="D23359" i="2"/>
  <c r="D3692" i="2"/>
  <c r="D20225" i="2"/>
  <c r="D23360" i="2"/>
  <c r="D3693" i="2"/>
  <c r="D15665" i="2"/>
  <c r="D6418" i="2"/>
  <c r="D6419" i="2"/>
  <c r="D21833" i="2"/>
  <c r="D20226" i="2"/>
  <c r="D23361" i="2"/>
  <c r="D11087" i="2"/>
  <c r="D17226" i="2"/>
  <c r="D14132" i="2"/>
  <c r="D9576" i="2"/>
  <c r="D18755" i="2"/>
  <c r="D18756" i="2"/>
  <c r="D17227" i="2"/>
  <c r="D9577" i="2"/>
  <c r="D15666" i="2"/>
  <c r="D14133" i="2"/>
  <c r="D20227" i="2"/>
  <c r="D11088" i="2"/>
  <c r="D21834" i="2"/>
  <c r="D6420" i="2"/>
  <c r="D6421" i="2"/>
  <c r="D6422" i="2"/>
  <c r="D17228" i="2"/>
  <c r="D3694" i="2"/>
  <c r="D11089" i="2"/>
  <c r="D14134" i="2"/>
  <c r="D17229" i="2"/>
  <c r="D17230" i="2"/>
  <c r="D20228" i="2"/>
  <c r="D18757" i="2"/>
  <c r="D1847" i="2"/>
  <c r="D15667" i="2"/>
  <c r="D3695" i="2"/>
  <c r="D305" i="2"/>
  <c r="D11090" i="2"/>
  <c r="D14135" i="2"/>
  <c r="D1848" i="2"/>
  <c r="D9578" i="2"/>
  <c r="D9579" i="2"/>
  <c r="D17231" i="2"/>
  <c r="D7991" i="2"/>
  <c r="D14136" i="2"/>
  <c r="D23362" i="2"/>
  <c r="D23363" i="2"/>
  <c r="D7992" i="2"/>
  <c r="D6423" i="2"/>
  <c r="D23364" i="2"/>
  <c r="D6424" i="2"/>
  <c r="D3696" i="2"/>
  <c r="D21835" i="2"/>
  <c r="D15668" i="2"/>
  <c r="D18758" i="2"/>
  <c r="D3697" i="2"/>
  <c r="D21836" i="2"/>
  <c r="D23365" i="2"/>
  <c r="D23366" i="2"/>
  <c r="D7993" i="2"/>
  <c r="D15669" i="2"/>
  <c r="D306" i="2"/>
  <c r="D7994" i="2"/>
  <c r="D11091" i="2"/>
  <c r="D23367" i="2"/>
  <c r="D21837" i="2"/>
  <c r="D1849" i="2"/>
  <c r="D11092" i="2"/>
  <c r="D12581" i="2"/>
  <c r="D6425" i="2"/>
  <c r="D6426" i="2"/>
  <c r="D15670" i="2"/>
  <c r="D18759" i="2"/>
  <c r="D12582" i="2"/>
  <c r="D12583" i="2"/>
  <c r="D18760" i="2"/>
  <c r="D6427" i="2"/>
  <c r="D9580" i="2"/>
  <c r="D3698" i="2"/>
  <c r="D17232" i="2"/>
  <c r="D12584" i="2"/>
  <c r="D1850" i="2"/>
  <c r="D15671" i="2"/>
  <c r="D12585" i="2"/>
  <c r="D20229" i="2"/>
  <c r="D6428" i="2"/>
  <c r="D7995" i="2"/>
  <c r="D20230" i="2"/>
  <c r="D12586" i="2"/>
  <c r="D17233" i="2"/>
  <c r="D18761" i="2"/>
  <c r="D3699" i="2"/>
  <c r="D3700" i="2"/>
  <c r="D23368" i="2"/>
  <c r="D3701" i="2"/>
  <c r="D6429" i="2"/>
  <c r="D9581" i="2"/>
  <c r="D307" i="2"/>
  <c r="D12587" i="2"/>
  <c r="D308" i="2"/>
  <c r="D3702" i="2"/>
  <c r="D23369" i="2"/>
  <c r="D6430" i="2"/>
  <c r="D11093" i="2"/>
  <c r="D3703" i="2"/>
  <c r="D15672" i="2"/>
  <c r="D9582" i="2"/>
  <c r="D3704" i="2"/>
  <c r="D11094" i="2"/>
  <c r="D9583" i="2"/>
  <c r="D14137" i="2"/>
  <c r="D3705" i="2"/>
  <c r="D309" i="2"/>
  <c r="D14138" i="2"/>
  <c r="D21838" i="2"/>
  <c r="D1851" i="2"/>
  <c r="D21839" i="2"/>
  <c r="D3706" i="2"/>
  <c r="D15673" i="2"/>
  <c r="D17234" i="2"/>
  <c r="D21840" i="2"/>
  <c r="D3707" i="2"/>
  <c r="D9584" i="2"/>
  <c r="D18762" i="2"/>
  <c r="D12588" i="2"/>
  <c r="D23370" i="2"/>
  <c r="D3708" i="2"/>
  <c r="D18763" i="2"/>
  <c r="D11095" i="2"/>
  <c r="D7996" i="2"/>
  <c r="D23371" i="2"/>
  <c r="D15674" i="2"/>
  <c r="D7997" i="2"/>
  <c r="D20231" i="2"/>
  <c r="D11096" i="2"/>
  <c r="D310" i="2"/>
  <c r="D14139" i="2"/>
  <c r="D3709" i="2"/>
  <c r="D3710" i="2"/>
  <c r="D18764" i="2"/>
  <c r="D7998" i="2"/>
  <c r="D3711" i="2"/>
  <c r="D311" i="2"/>
  <c r="D17235" i="2"/>
  <c r="D312" i="2"/>
  <c r="D3712" i="2"/>
  <c r="D3713" i="2"/>
  <c r="D17236" i="2"/>
  <c r="D18765" i="2"/>
  <c r="D12589" i="2"/>
  <c r="D3714" i="2"/>
  <c r="D9585" i="2"/>
  <c r="D21841" i="2"/>
  <c r="D3715" i="2"/>
  <c r="D20232" i="2"/>
  <c r="D17237" i="2"/>
  <c r="D9586" i="2"/>
  <c r="D7999" i="2"/>
  <c r="D3716" i="2"/>
  <c r="D8000" i="2"/>
  <c r="D14140" i="2"/>
  <c r="D3717" i="2"/>
  <c r="D18766" i="2"/>
  <c r="D11097" i="2"/>
  <c r="D12590" i="2"/>
  <c r="D12591" i="2"/>
  <c r="D18767" i="2"/>
  <c r="D6431" i="2"/>
  <c r="D8001" i="2"/>
  <c r="D3718" i="2"/>
  <c r="D313" i="2"/>
  <c r="D11098" i="2"/>
  <c r="D314" i="2"/>
  <c r="D18768" i="2"/>
  <c r="D315" i="2"/>
  <c r="D3719" i="2"/>
  <c r="D20233" i="2"/>
  <c r="D11099" i="2"/>
  <c r="D9587" i="2"/>
  <c r="D15675" i="2"/>
  <c r="D14141" i="2"/>
  <c r="D3720" i="2"/>
  <c r="D6432" i="2"/>
  <c r="D8002" i="2"/>
  <c r="D3721" i="2"/>
  <c r="D15676" i="2"/>
  <c r="D17238" i="2"/>
  <c r="D1852" i="2"/>
  <c r="D316" i="2"/>
  <c r="D3722" i="2"/>
  <c r="D21842" i="2"/>
  <c r="D9588" i="2"/>
  <c r="D15677" i="2"/>
  <c r="D1853" i="2"/>
  <c r="D14142" i="2"/>
  <c r="D18769" i="2"/>
  <c r="D317" i="2"/>
  <c r="D20234" i="2"/>
  <c r="D18770" i="2"/>
  <c r="D11100" i="2"/>
  <c r="D9589" i="2"/>
  <c r="D3723" i="2"/>
  <c r="D6433" i="2"/>
  <c r="D18771" i="2"/>
  <c r="D23372" i="2"/>
  <c r="D12592" i="2"/>
  <c r="D21843" i="2"/>
  <c r="D3724" i="2"/>
  <c r="D9590" i="2"/>
  <c r="D9591" i="2"/>
  <c r="D3725" i="2"/>
  <c r="D12593" i="2"/>
  <c r="D8003" i="2"/>
  <c r="D12594" i="2"/>
  <c r="D17239" i="2"/>
  <c r="D12595" i="2"/>
  <c r="D9592" i="2"/>
  <c r="D6434" i="2"/>
  <c r="D14143" i="2"/>
  <c r="D18772" i="2"/>
  <c r="D23373" i="2"/>
  <c r="D3726" i="2"/>
  <c r="D15678" i="2"/>
  <c r="D15679" i="2"/>
  <c r="D12596" i="2"/>
  <c r="D20235" i="2"/>
  <c r="D14144" i="2"/>
  <c r="D15680" i="2"/>
  <c r="D20236" i="2"/>
  <c r="D1854" i="2"/>
  <c r="D14145" i="2"/>
  <c r="D18773" i="2"/>
  <c r="D1855" i="2"/>
  <c r="D17240" i="2"/>
  <c r="D21844" i="2"/>
  <c r="D3727" i="2"/>
  <c r="D14146" i="2"/>
  <c r="D1856" i="2"/>
  <c r="D1857" i="2"/>
  <c r="D6435" i="2"/>
  <c r="D20237" i="2"/>
  <c r="D20238" i="2"/>
  <c r="D6436" i="2"/>
  <c r="D8004" i="2"/>
  <c r="D6437" i="2"/>
  <c r="D3728" i="2"/>
  <c r="D20239" i="2"/>
  <c r="D18774" i="2"/>
  <c r="D21845" i="2"/>
  <c r="D318" i="2"/>
  <c r="D8005" i="2"/>
  <c r="D12597" i="2"/>
  <c r="D8006" i="2"/>
  <c r="D319" i="2"/>
  <c r="D9593" i="2"/>
  <c r="D3729" i="2"/>
  <c r="D11101" i="2"/>
  <c r="D23374" i="2"/>
  <c r="D17241" i="2"/>
  <c r="D12598" i="2"/>
  <c r="D3730" i="2"/>
  <c r="D9594" i="2"/>
  <c r="D20240" i="2"/>
  <c r="D12599" i="2"/>
  <c r="D9595" i="2"/>
  <c r="D12600" i="2"/>
  <c r="D11102" i="2"/>
  <c r="D12601" i="2"/>
  <c r="D1858" i="2"/>
  <c r="D8007" i="2"/>
  <c r="D17242" i="2"/>
  <c r="D21846" i="2"/>
  <c r="D21847" i="2"/>
  <c r="D20241" i="2"/>
  <c r="D17243" i="2"/>
  <c r="D15681" i="2"/>
  <c r="D8008" i="2"/>
  <c r="D12602" i="2"/>
  <c r="D6438" i="2"/>
  <c r="D320" i="2"/>
  <c r="D14147" i="2"/>
  <c r="D3731" i="2"/>
  <c r="D17244" i="2"/>
  <c r="D15682" i="2"/>
  <c r="D23375" i="2"/>
  <c r="D21848" i="2"/>
  <c r="D12603" i="2"/>
  <c r="D20242" i="2"/>
  <c r="D18775" i="2"/>
  <c r="D20243" i="2"/>
  <c r="D14148" i="2"/>
  <c r="D6439" i="2"/>
  <c r="D12604" i="2"/>
  <c r="D20244" i="2"/>
  <c r="D14149" i="2"/>
  <c r="D11103" i="2"/>
  <c r="D321" i="2"/>
  <c r="D18776" i="2"/>
  <c r="D1859" i="2"/>
  <c r="D14150" i="2"/>
  <c r="D6440" i="2"/>
  <c r="D12605" i="2"/>
  <c r="D1860" i="2"/>
  <c r="D12606" i="2"/>
  <c r="D12607" i="2"/>
  <c r="D15683" i="2"/>
  <c r="D3732" i="2"/>
  <c r="D20245" i="2"/>
  <c r="D1861" i="2"/>
  <c r="D17245" i="2"/>
  <c r="D1862" i="2"/>
  <c r="D9596" i="2"/>
  <c r="D18777" i="2"/>
  <c r="D1863" i="2"/>
  <c r="D6441" i="2"/>
  <c r="D322" i="2"/>
  <c r="D12608" i="2"/>
  <c r="D323" i="2"/>
  <c r="D1864" i="2"/>
  <c r="D12609" i="2"/>
  <c r="D17246" i="2"/>
  <c r="D14151" i="2"/>
  <c r="D9597" i="2"/>
  <c r="D8009" i="2"/>
  <c r="D18778" i="2"/>
  <c r="D21849" i="2"/>
  <c r="D20246" i="2"/>
  <c r="D21850" i="2"/>
  <c r="D3733" i="2"/>
  <c r="D324" i="2"/>
  <c r="D21851" i="2"/>
  <c r="D9598" i="2"/>
  <c r="D18779" i="2"/>
  <c r="D1865" i="2"/>
  <c r="D23376" i="2"/>
  <c r="D21852" i="2"/>
  <c r="D21853" i="2"/>
  <c r="D1866" i="2"/>
  <c r="D8010" i="2"/>
  <c r="D6442" i="2"/>
  <c r="D23377" i="2"/>
  <c r="D325" i="2"/>
  <c r="D8011" i="2"/>
  <c r="D1867" i="2"/>
  <c r="D14152" i="2"/>
  <c r="D18780" i="2"/>
  <c r="D12610" i="2"/>
  <c r="D8012" i="2"/>
  <c r="D326" i="2"/>
  <c r="D6443" i="2"/>
  <c r="D14153" i="2"/>
  <c r="D21854" i="2"/>
  <c r="D17247" i="2"/>
  <c r="D23378" i="2"/>
  <c r="D11104" i="2"/>
  <c r="D17248" i="2"/>
  <c r="D18781" i="2"/>
  <c r="D14154" i="2"/>
  <c r="D6444" i="2"/>
  <c r="D12611" i="2"/>
  <c r="D15684" i="2"/>
  <c r="D3734" i="2"/>
  <c r="D9599" i="2"/>
  <c r="D18782" i="2"/>
  <c r="D14155" i="2"/>
  <c r="D17249" i="2"/>
  <c r="D9600" i="2"/>
  <c r="D17250" i="2"/>
  <c r="D9601" i="2"/>
  <c r="D20247" i="2"/>
  <c r="D3735" i="2"/>
  <c r="D23379" i="2"/>
  <c r="D8013" i="2"/>
  <c r="D18783" i="2"/>
  <c r="D21855" i="2"/>
  <c r="D3736" i="2"/>
  <c r="D327" i="2"/>
  <c r="D15685" i="2"/>
  <c r="D3737" i="2"/>
  <c r="D21856" i="2"/>
  <c r="D23380" i="2"/>
  <c r="D21857" i="2"/>
  <c r="D8014" i="2"/>
  <c r="D21858" i="2"/>
  <c r="D11105" i="2"/>
  <c r="D3738" i="2"/>
  <c r="D3739" i="2"/>
  <c r="D3740" i="2"/>
  <c r="D8015" i="2"/>
  <c r="D14156" i="2"/>
  <c r="D9602" i="2"/>
  <c r="D18784" i="2"/>
  <c r="D328" i="2"/>
  <c r="D3741" i="2"/>
  <c r="D14157" i="2"/>
  <c r="D15686" i="2"/>
  <c r="D18785" i="2"/>
  <c r="D329" i="2"/>
  <c r="D20248" i="2"/>
  <c r="D8016" i="2"/>
  <c r="D11106" i="2"/>
  <c r="D1868" i="2"/>
  <c r="D1869" i="2"/>
  <c r="D12612" i="2"/>
  <c r="D14158" i="2"/>
  <c r="D17251" i="2"/>
  <c r="D21859" i="2"/>
  <c r="D9603" i="2"/>
  <c r="D17252" i="2"/>
  <c r="D3742" i="2"/>
  <c r="D6445" i="2"/>
  <c r="D21860" i="2"/>
  <c r="D17253" i="2"/>
  <c r="D330" i="2"/>
  <c r="D11107" i="2"/>
  <c r="D23381" i="2"/>
  <c r="D18786" i="2"/>
  <c r="D1870" i="2"/>
  <c r="D3743" i="2"/>
  <c r="D21861" i="2"/>
  <c r="D18787" i="2"/>
  <c r="D1871" i="2"/>
  <c r="D23382" i="2"/>
  <c r="D23383" i="2"/>
  <c r="D9604" i="2"/>
  <c r="D6446" i="2"/>
  <c r="D12613" i="2"/>
  <c r="D3744" i="2"/>
  <c r="D20249" i="2"/>
  <c r="D20250" i="2"/>
  <c r="D331" i="2"/>
  <c r="D20251" i="2"/>
  <c r="D23384" i="2"/>
  <c r="D23385" i="2"/>
  <c r="D15687" i="2"/>
  <c r="D3745" i="2"/>
  <c r="D18788" i="2"/>
  <c r="D3746" i="2"/>
  <c r="D15688" i="2"/>
  <c r="D1872" i="2"/>
  <c r="D17254" i="2"/>
  <c r="D3747" i="2"/>
  <c r="D15689" i="2"/>
  <c r="D14159" i="2"/>
  <c r="D17255" i="2"/>
  <c r="D17256" i="2"/>
  <c r="D6447" i="2"/>
  <c r="D23386" i="2"/>
  <c r="D332" i="2"/>
  <c r="D6448" i="2"/>
  <c r="D333" i="2"/>
  <c r="D12614" i="2"/>
  <c r="D9605" i="2"/>
  <c r="D334" i="2"/>
  <c r="D9606" i="2"/>
  <c r="D20252" i="2"/>
  <c r="D21862" i="2"/>
  <c r="D20253" i="2"/>
  <c r="D14160" i="2"/>
  <c r="D15690" i="2"/>
  <c r="D12615" i="2"/>
  <c r="D335" i="2"/>
  <c r="D336" i="2"/>
  <c r="D21863" i="2"/>
  <c r="D15691" i="2"/>
  <c r="D337" i="2"/>
  <c r="D8017" i="2"/>
  <c r="D6449" i="2"/>
  <c r="D9607" i="2"/>
  <c r="D15692" i="2"/>
  <c r="D17257" i="2"/>
  <c r="D9608" i="2"/>
  <c r="D9609" i="2"/>
  <c r="D23387" i="2"/>
  <c r="D3748" i="2"/>
  <c r="D20254" i="2"/>
  <c r="D11108" i="2"/>
  <c r="D17258" i="2"/>
  <c r="D8018" i="2"/>
  <c r="D1873" i="2"/>
  <c r="D9610" i="2"/>
  <c r="D17259" i="2"/>
  <c r="D12616" i="2"/>
  <c r="D8019" i="2"/>
  <c r="D6450" i="2"/>
  <c r="D338" i="2"/>
  <c r="D12617" i="2"/>
  <c r="D9611" i="2"/>
  <c r="D12618" i="2"/>
  <c r="D18789" i="2"/>
  <c r="D3749" i="2"/>
  <c r="D8020" i="2"/>
  <c r="D11109" i="2"/>
  <c r="D18790" i="2"/>
  <c r="D1874" i="2"/>
  <c r="D12619" i="2"/>
  <c r="D8021" i="2"/>
  <c r="D3750" i="2"/>
  <c r="D8022" i="2"/>
  <c r="D8023" i="2"/>
  <c r="D339" i="2"/>
  <c r="D21864" i="2"/>
  <c r="D20255" i="2"/>
  <c r="D340" i="2"/>
  <c r="D21865" i="2"/>
  <c r="D21866" i="2"/>
  <c r="D3751" i="2"/>
  <c r="D17260" i="2"/>
  <c r="D11110" i="2"/>
  <c r="D9612" i="2"/>
  <c r="D23388" i="2"/>
  <c r="D6451" i="2"/>
  <c r="D341" i="2"/>
  <c r="D6452" i="2"/>
  <c r="D23389" i="2"/>
  <c r="D6453" i="2"/>
  <c r="D11111" i="2"/>
  <c r="D8024" i="2"/>
  <c r="D14161" i="2"/>
  <c r="D3752" i="2"/>
  <c r="D15693" i="2"/>
  <c r="D3753" i="2"/>
  <c r="D15694" i="2"/>
  <c r="D23390" i="2"/>
  <c r="D9613" i="2"/>
  <c r="D3754" i="2"/>
  <c r="D8025" i="2"/>
  <c r="D15695" i="2"/>
  <c r="D12620" i="2"/>
  <c r="D3755" i="2"/>
  <c r="D342" i="2"/>
  <c r="D14162" i="2"/>
  <c r="D8026" i="2"/>
  <c r="D12621" i="2"/>
  <c r="D12622" i="2"/>
  <c r="D20256" i="2"/>
  <c r="D6454" i="2"/>
  <c r="D3756" i="2"/>
  <c r="D3757" i="2"/>
  <c r="D8027" i="2"/>
  <c r="D3758" i="2"/>
  <c r="D343" i="2"/>
  <c r="D1875" i="2"/>
  <c r="D12623" i="2"/>
  <c r="D6455" i="2"/>
  <c r="D9614" i="2"/>
  <c r="D6456" i="2"/>
  <c r="D3759" i="2"/>
  <c r="D20257" i="2"/>
  <c r="D20258" i="2"/>
  <c r="D23391" i="2"/>
  <c r="D8028" i="2"/>
  <c r="D8029" i="2"/>
  <c r="D6457" i="2"/>
  <c r="D14163" i="2"/>
  <c r="D1876" i="2"/>
  <c r="D18791" i="2"/>
  <c r="D15696" i="2"/>
  <c r="D6458" i="2"/>
  <c r="D8030" i="2"/>
  <c r="D18792" i="2"/>
  <c r="D1877" i="2"/>
  <c r="D344" i="2"/>
  <c r="D345" i="2"/>
  <c r="D346" i="2"/>
  <c r="D9615" i="2"/>
  <c r="D9616" i="2"/>
  <c r="D347" i="2"/>
  <c r="D8031" i="2"/>
  <c r="D12624" i="2"/>
  <c r="D6459" i="2"/>
  <c r="D15697" i="2"/>
  <c r="D14164" i="2"/>
  <c r="D8032" i="2"/>
  <c r="D18793" i="2"/>
  <c r="D23392" i="2"/>
  <c r="D14165" i="2"/>
  <c r="D20259" i="2"/>
  <c r="D17261" i="2"/>
  <c r="D6460" i="2"/>
  <c r="D23393" i="2"/>
  <c r="D23394" i="2"/>
  <c r="D18794" i="2"/>
  <c r="D23395" i="2"/>
  <c r="D348" i="2"/>
  <c r="D3760" i="2"/>
  <c r="D15698" i="2"/>
  <c r="D1878" i="2"/>
  <c r="D20260" i="2"/>
  <c r="D20261" i="2"/>
  <c r="D23396" i="2"/>
  <c r="D3761" i="2"/>
  <c r="D9617" i="2"/>
  <c r="D20262" i="2"/>
  <c r="D21867" i="2"/>
  <c r="D15699" i="2"/>
  <c r="D18795" i="2"/>
  <c r="D8033" i="2"/>
  <c r="D9618" i="2"/>
  <c r="D14166" i="2"/>
  <c r="D12625" i="2"/>
  <c r="D14167" i="2"/>
  <c r="D20263" i="2"/>
  <c r="D8034" i="2"/>
  <c r="D20264" i="2"/>
  <c r="D20265" i="2"/>
  <c r="D1879" i="2"/>
  <c r="D21868" i="2"/>
  <c r="D9619" i="2"/>
  <c r="D9620" i="2"/>
  <c r="D18796" i="2"/>
  <c r="D17262" i="2"/>
  <c r="D14168" i="2"/>
  <c r="D18797" i="2"/>
  <c r="D1880" i="2"/>
  <c r="D6461" i="2"/>
  <c r="D9621" i="2"/>
  <c r="D21869" i="2"/>
  <c r="D21870" i="2"/>
  <c r="D8035" i="2"/>
  <c r="D9622" i="2"/>
  <c r="D11112" i="2"/>
  <c r="D1881" i="2"/>
  <c r="D1882" i="2"/>
  <c r="D12626" i="2"/>
  <c r="D11113" i="2"/>
  <c r="D21871" i="2"/>
  <c r="D21872" i="2"/>
  <c r="D9623" i="2"/>
  <c r="D9624" i="2"/>
  <c r="D3762" i="2"/>
  <c r="D9625" i="2"/>
  <c r="D18798" i="2"/>
  <c r="D3763" i="2"/>
  <c r="D6462" i="2"/>
  <c r="D21873" i="2"/>
  <c r="D21874" i="2"/>
  <c r="D349" i="2"/>
  <c r="D3764" i="2"/>
  <c r="D6463" i="2"/>
  <c r="D14169" i="2"/>
  <c r="D15700" i="2"/>
  <c r="D3765" i="2"/>
  <c r="D20266" i="2"/>
  <c r="D23397" i="2"/>
  <c r="D14170" i="2"/>
  <c r="D17263" i="2"/>
  <c r="D3766" i="2"/>
  <c r="D20267" i="2"/>
  <c r="D9626" i="2"/>
  <c r="D9627" i="2"/>
  <c r="D3767" i="2"/>
  <c r="D6464" i="2"/>
  <c r="D20268" i="2"/>
  <c r="D21875" i="2"/>
  <c r="D23398" i="2"/>
  <c r="D1883" i="2"/>
  <c r="D20269" i="2"/>
  <c r="D18799" i="2"/>
  <c r="D20270" i="2"/>
  <c r="D350" i="2"/>
  <c r="D14171" i="2"/>
  <c r="D17264" i="2"/>
  <c r="D21876" i="2"/>
  <c r="D1884" i="2"/>
  <c r="D8036" i="2"/>
  <c r="D9628" i="2"/>
  <c r="D17265" i="2"/>
  <c r="D351" i="2"/>
  <c r="D1885" i="2"/>
  <c r="D17266" i="2"/>
  <c r="D15701" i="2"/>
  <c r="D352" i="2"/>
  <c r="D15702" i="2"/>
  <c r="D20271" i="2"/>
  <c r="D20272" i="2"/>
  <c r="D1886" i="2"/>
  <c r="D1887" i="2"/>
  <c r="D12627" i="2"/>
  <c r="D20273" i="2"/>
  <c r="D12628" i="2"/>
  <c r="D18800" i="2"/>
  <c r="D6465" i="2"/>
  <c r="D1888" i="2"/>
  <c r="D353" i="2"/>
  <c r="D3768" i="2"/>
  <c r="D21877" i="2"/>
  <c r="D8037" i="2"/>
  <c r="D6466" i="2"/>
  <c r="D23399" i="2"/>
  <c r="D3769" i="2"/>
  <c r="D354" i="2"/>
  <c r="D12629" i="2"/>
  <c r="D3770" i="2"/>
  <c r="D6467" i="2"/>
  <c r="D1889" i="2"/>
  <c r="D23400" i="2"/>
  <c r="D20274" i="2"/>
  <c r="D3771" i="2"/>
  <c r="D8038" i="2"/>
  <c r="D3772" i="2"/>
  <c r="D23401" i="2"/>
  <c r="D355" i="2"/>
  <c r="D18801" i="2"/>
  <c r="D3773" i="2"/>
  <c r="D21878" i="2"/>
  <c r="D11114" i="2"/>
  <c r="D6468" i="2"/>
  <c r="D3774" i="2"/>
  <c r="D9629" i="2"/>
  <c r="D9630" i="2"/>
  <c r="D18802" i="2"/>
  <c r="D6469" i="2"/>
  <c r="D3775" i="2"/>
  <c r="D21879" i="2"/>
  <c r="D6470" i="2"/>
  <c r="D14172" i="2"/>
  <c r="D9631" i="2"/>
  <c r="D21880" i="2"/>
  <c r="D18803" i="2"/>
  <c r="D356" i="2"/>
  <c r="D12630" i="2"/>
  <c r="D15703" i="2"/>
  <c r="D11115" i="2"/>
  <c r="D17267" i="2"/>
  <c r="D18804" i="2"/>
  <c r="D6471" i="2"/>
  <c r="D3776" i="2"/>
  <c r="D8039" i="2"/>
  <c r="D21881" i="2"/>
  <c r="D23402" i="2"/>
  <c r="D17268" i="2"/>
  <c r="D17269" i="2"/>
  <c r="D357" i="2"/>
  <c r="D12631" i="2"/>
  <c r="D14173" i="2"/>
  <c r="D3777" i="2"/>
  <c r="D12632" i="2"/>
  <c r="D6472" i="2"/>
  <c r="D1890" i="2"/>
  <c r="D3778" i="2"/>
  <c r="D23403" i="2"/>
  <c r="D358" i="2"/>
  <c r="D3779" i="2"/>
  <c r="D11116" i="2"/>
  <c r="D11117" i="2"/>
  <c r="D17270" i="2"/>
  <c r="D1891" i="2"/>
  <c r="D23404" i="2"/>
  <c r="D9632" i="2"/>
  <c r="D9633" i="2"/>
  <c r="D12633" i="2"/>
  <c r="D12634" i="2"/>
  <c r="D14174" i="2"/>
  <c r="D8040" i="2"/>
  <c r="D21882" i="2"/>
  <c r="D11118" i="2"/>
  <c r="D3780" i="2"/>
  <c r="D21883" i="2"/>
  <c r="D20275" i="2"/>
  <c r="D21884" i="2"/>
  <c r="D6473" i="2"/>
  <c r="D1892" i="2"/>
  <c r="D21885" i="2"/>
  <c r="D20276" i="2"/>
  <c r="D15704" i="2"/>
  <c r="D9634" i="2"/>
  <c r="D6474" i="2"/>
  <c r="D15705" i="2"/>
  <c r="D6475" i="2"/>
  <c r="D20277" i="2"/>
  <c r="D17271" i="2"/>
  <c r="D17272" i="2"/>
  <c r="D6476" i="2"/>
  <c r="D17273" i="2"/>
  <c r="D20278" i="2"/>
  <c r="D359" i="2"/>
  <c r="D20279" i="2"/>
  <c r="D20280" i="2"/>
  <c r="D1893" i="2"/>
  <c r="D15706" i="2"/>
  <c r="D17274" i="2"/>
  <c r="D8041" i="2"/>
  <c r="D21886" i="2"/>
  <c r="D9635" i="2"/>
  <c r="D1894" i="2"/>
  <c r="D18805" i="2"/>
  <c r="D12635" i="2"/>
  <c r="D6477" i="2"/>
  <c r="D18806" i="2"/>
  <c r="D8042" i="2"/>
  <c r="D21887" i="2"/>
  <c r="D18807" i="2"/>
  <c r="D14175" i="2"/>
  <c r="D6478" i="2"/>
  <c r="D360" i="2"/>
  <c r="D361" i="2"/>
  <c r="D20281" i="2"/>
  <c r="D1895" i="2"/>
  <c r="D3781" i="2"/>
  <c r="D6479" i="2"/>
  <c r="D20282" i="2"/>
  <c r="D20283" i="2"/>
  <c r="D23405" i="2"/>
  <c r="D3782" i="2"/>
  <c r="D3783" i="2"/>
  <c r="D20284" i="2"/>
  <c r="D362" i="2"/>
  <c r="D6480" i="2"/>
  <c r="D1896" i="2"/>
  <c r="D15707" i="2"/>
  <c r="D21888" i="2"/>
  <c r="D363" i="2"/>
  <c r="D3784" i="2"/>
  <c r="D15708" i="2"/>
  <c r="D11119" i="2"/>
  <c r="D9636" i="2"/>
  <c r="D20285" i="2"/>
  <c r="D364" i="2"/>
  <c r="D6481" i="2"/>
  <c r="D18808" i="2"/>
  <c r="D3785" i="2"/>
  <c r="D20286" i="2"/>
  <c r="D15709" i="2"/>
  <c r="D3786" i="2"/>
  <c r="D18809" i="2"/>
  <c r="D365" i="2"/>
  <c r="D21889" i="2"/>
  <c r="D15710" i="2"/>
  <c r="D3787" i="2"/>
  <c r="D20287" i="2"/>
  <c r="D20288" i="2"/>
  <c r="D17275" i="2"/>
  <c r="D3788" i="2"/>
  <c r="D20289" i="2"/>
  <c r="D23406" i="2"/>
  <c r="D9637" i="2"/>
  <c r="D17276" i="2"/>
  <c r="D11120" i="2"/>
  <c r="D3789" i="2"/>
  <c r="D17277" i="2"/>
  <c r="D6482" i="2"/>
  <c r="D14176" i="2"/>
  <c r="D6483" i="2"/>
  <c r="D17278" i="2"/>
  <c r="D1897" i="2"/>
  <c r="D1898" i="2"/>
  <c r="D14177" i="2"/>
  <c r="D3790" i="2"/>
  <c r="D23407" i="2"/>
  <c r="D9638" i="2"/>
  <c r="D3791" i="2"/>
  <c r="D18810" i="2"/>
  <c r="D3792" i="2"/>
  <c r="D366" i="2"/>
  <c r="D17279" i="2"/>
  <c r="D3793" i="2"/>
  <c r="D11121" i="2"/>
  <c r="D23408" i="2"/>
  <c r="D23409" i="2"/>
  <c r="D9639" i="2"/>
  <c r="D6484" i="2"/>
  <c r="D8043" i="2"/>
  <c r="D14178" i="2"/>
  <c r="D6485" i="2"/>
  <c r="D12636" i="2"/>
  <c r="D20290" i="2"/>
  <c r="D1899" i="2"/>
  <c r="D367" i="2"/>
  <c r="D3794" i="2"/>
  <c r="D8044" i="2"/>
  <c r="D12637" i="2"/>
  <c r="D23410" i="2"/>
  <c r="D6486" i="2"/>
  <c r="D9640" i="2"/>
  <c r="D20291" i="2"/>
  <c r="D17280" i="2"/>
  <c r="D12638" i="2"/>
  <c r="D368" i="2"/>
  <c r="D12639" i="2"/>
  <c r="D14179" i="2"/>
  <c r="D21890" i="2"/>
  <c r="D11122" i="2"/>
  <c r="D3795" i="2"/>
  <c r="D17281" i="2"/>
  <c r="D20292" i="2"/>
  <c r="D11123" i="2"/>
  <c r="D20293" i="2"/>
  <c r="D8045" i="2"/>
  <c r="D3796" i="2"/>
  <c r="D17282" i="2"/>
  <c r="D12640" i="2"/>
  <c r="D8046" i="2"/>
  <c r="D1900" i="2"/>
  <c r="D23411" i="2"/>
  <c r="D8047" i="2"/>
  <c r="D21891" i="2"/>
  <c r="D12641" i="2"/>
  <c r="D8048" i="2"/>
  <c r="D3797" i="2"/>
  <c r="D369" i="2"/>
  <c r="D12642" i="2"/>
  <c r="D8049" i="2"/>
  <c r="D15711" i="2"/>
  <c r="D1901" i="2"/>
  <c r="D3798" i="2"/>
  <c r="D8050" i="2"/>
  <c r="D1902" i="2"/>
  <c r="D6487" i="2"/>
  <c r="D1903" i="2"/>
  <c r="D12643" i="2"/>
  <c r="D9641" i="2"/>
  <c r="D6488" i="2"/>
  <c r="D1904" i="2"/>
  <c r="D15712" i="2"/>
  <c r="D3799" i="2"/>
  <c r="D20294" i="2"/>
  <c r="D11124" i="2"/>
  <c r="D9642" i="2"/>
  <c r="D14180" i="2"/>
  <c r="D17283" i="2"/>
  <c r="D14181" i="2"/>
  <c r="D9643" i="2"/>
  <c r="D11125" i="2"/>
  <c r="D3800" i="2"/>
  <c r="D11126" i="2"/>
  <c r="D370" i="2"/>
  <c r="D18811" i="2"/>
  <c r="D6489" i="2"/>
  <c r="D15713" i="2"/>
  <c r="D21892" i="2"/>
  <c r="D9644" i="2"/>
  <c r="D3801" i="2"/>
  <c r="D1905" i="2"/>
  <c r="D6490" i="2"/>
  <c r="D8051" i="2"/>
  <c r="D17284" i="2"/>
  <c r="D6491" i="2"/>
  <c r="D12644" i="2"/>
  <c r="D15714" i="2"/>
  <c r="D11127" i="2"/>
  <c r="D15715" i="2"/>
  <c r="D9645" i="2"/>
  <c r="D20295" i="2"/>
  <c r="D9646" i="2"/>
  <c r="D3802" i="2"/>
  <c r="D9647" i="2"/>
  <c r="D3803" i="2"/>
  <c r="D8052" i="2"/>
  <c r="D3804" i="2"/>
  <c r="D371" i="2"/>
  <c r="D18812" i="2"/>
  <c r="D372" i="2"/>
  <c r="D11128" i="2"/>
  <c r="D17285" i="2"/>
  <c r="D12645" i="2"/>
  <c r="D3805" i="2"/>
  <c r="D21893" i="2"/>
  <c r="D9648" i="2"/>
  <c r="D373" i="2"/>
  <c r="D6492" i="2"/>
  <c r="D12646" i="2"/>
  <c r="D20296" i="2"/>
  <c r="D21894" i="2"/>
  <c r="D21895" i="2"/>
  <c r="D374" i="2"/>
  <c r="D21896" i="2"/>
  <c r="D23412" i="2"/>
  <c r="D1906" i="2"/>
  <c r="D20297" i="2"/>
  <c r="D17286" i="2"/>
  <c r="D23413" i="2"/>
  <c r="D375" i="2"/>
  <c r="D21897" i="2"/>
  <c r="D14182" i="2"/>
  <c r="D12647" i="2"/>
  <c r="D1907" i="2"/>
  <c r="D3806" i="2"/>
  <c r="D15716" i="2"/>
  <c r="D1908" i="2"/>
  <c r="D9649" i="2"/>
  <c r="D20298" i="2"/>
  <c r="D23414" i="2"/>
  <c r="D1909" i="2"/>
  <c r="D21898" i="2"/>
  <c r="D376" i="2"/>
  <c r="D18813" i="2"/>
  <c r="D3807" i="2"/>
  <c r="D1910" i="2"/>
  <c r="D6493" i="2"/>
  <c r="D9650" i="2"/>
  <c r="D23415" i="2"/>
  <c r="D11129" i="2"/>
  <c r="D3808" i="2"/>
  <c r="D1911" i="2"/>
  <c r="D21899" i="2"/>
  <c r="D20299" i="2"/>
  <c r="D3809" i="2"/>
  <c r="D23416" i="2"/>
  <c r="D15717" i="2"/>
  <c r="D18814" i="2"/>
  <c r="D3810" i="2"/>
  <c r="D12648" i="2"/>
  <c r="D11130" i="2"/>
  <c r="D3811" i="2"/>
  <c r="D14183" i="2"/>
  <c r="D18815" i="2"/>
  <c r="D9651" i="2"/>
  <c r="D12649" i="2"/>
  <c r="D11131" i="2"/>
  <c r="D14184" i="2"/>
  <c r="D17287" i="2"/>
  <c r="D9652" i="2"/>
  <c r="D9653" i="2"/>
  <c r="D17288" i="2"/>
  <c r="D23417" i="2"/>
  <c r="D9654" i="2"/>
  <c r="D8053" i="2"/>
  <c r="D9655" i="2"/>
  <c r="D3812" i="2"/>
  <c r="D14185" i="2"/>
  <c r="D23418" i="2"/>
  <c r="D18816" i="2"/>
  <c r="D15718" i="2"/>
  <c r="D21900" i="2"/>
  <c r="D377" i="2"/>
  <c r="D1912" i="2"/>
  <c r="D8054" i="2"/>
  <c r="D11132" i="2"/>
  <c r="D1913" i="2"/>
  <c r="D3813" i="2"/>
  <c r="D23419" i="2"/>
  <c r="D12650" i="2"/>
  <c r="D21901" i="2"/>
  <c r="D17289" i="2"/>
  <c r="D9656" i="2"/>
  <c r="D17290" i="2"/>
  <c r="D3814" i="2"/>
  <c r="D18817" i="2"/>
  <c r="D8055" i="2"/>
  <c r="D1914" i="2"/>
  <c r="D11133" i="2"/>
  <c r="D378" i="2"/>
  <c r="D9657" i="2"/>
  <c r="D3815" i="2"/>
  <c r="D6494" i="2"/>
  <c r="D12651" i="2"/>
  <c r="D11134" i="2"/>
  <c r="D23420" i="2"/>
  <c r="D14186" i="2"/>
  <c r="D9658" i="2"/>
  <c r="D14187" i="2"/>
  <c r="D15719" i="2"/>
  <c r="D9659" i="2"/>
  <c r="D3816" i="2"/>
  <c r="D20300" i="2"/>
  <c r="D12652" i="2"/>
  <c r="D20301" i="2"/>
  <c r="D379" i="2"/>
  <c r="D11135" i="2"/>
  <c r="D3817" i="2"/>
  <c r="D18818" i="2"/>
  <c r="D3818" i="2"/>
  <c r="D15720" i="2"/>
  <c r="D15721" i="2"/>
  <c r="D23421" i="2"/>
  <c r="D6495" i="2"/>
  <c r="D17291" i="2"/>
  <c r="D6496" i="2"/>
  <c r="D14188" i="2"/>
  <c r="D12653" i="2"/>
  <c r="D3819" i="2"/>
  <c r="D8056" i="2"/>
  <c r="D3820" i="2"/>
  <c r="D12654" i="2"/>
  <c r="D18819" i="2"/>
  <c r="D15722" i="2"/>
  <c r="D20302" i="2"/>
  <c r="D21902" i="2"/>
  <c r="D14189" i="2"/>
  <c r="D11136" i="2"/>
  <c r="D6497" i="2"/>
  <c r="D3821" i="2"/>
  <c r="D14190" i="2"/>
  <c r="D20303" i="2"/>
  <c r="D6498" i="2"/>
  <c r="D3822" i="2"/>
  <c r="D8057" i="2"/>
  <c r="D12655" i="2"/>
  <c r="D8058" i="2"/>
  <c r="D18820" i="2"/>
  <c r="D9660" i="2"/>
  <c r="D21903" i="2"/>
  <c r="D11137" i="2"/>
  <c r="D23422" i="2"/>
  <c r="D14191" i="2"/>
  <c r="D20304" i="2"/>
  <c r="D11138" i="2"/>
  <c r="D14192" i="2"/>
  <c r="D18821" i="2"/>
  <c r="D11139" i="2"/>
  <c r="D17292" i="2"/>
  <c r="D14193" i="2"/>
  <c r="D1915" i="2"/>
  <c r="D380" i="2"/>
  <c r="D9661" i="2"/>
  <c r="D21904" i="2"/>
  <c r="D8059" i="2"/>
  <c r="D15723" i="2"/>
  <c r="D18822" i="2"/>
  <c r="D381" i="2"/>
  <c r="D3823" i="2"/>
  <c r="D6499" i="2"/>
  <c r="D11140" i="2"/>
  <c r="D3824" i="2"/>
  <c r="D15724" i="2"/>
  <c r="D18823" i="2"/>
  <c r="D12656" i="2"/>
  <c r="D9662" i="2"/>
  <c r="D20305" i="2"/>
  <c r="D17293" i="2"/>
  <c r="D12657" i="2"/>
  <c r="D3825" i="2"/>
  <c r="D21905" i="2"/>
  <c r="D1916" i="2"/>
  <c r="D23423" i="2"/>
  <c r="D14194" i="2"/>
  <c r="D382" i="2"/>
  <c r="D15725" i="2"/>
  <c r="D11141" i="2"/>
  <c r="D20306" i="2"/>
  <c r="D11142" i="2"/>
  <c r="D11143" i="2"/>
  <c r="D15726" i="2"/>
  <c r="D9663" i="2"/>
  <c r="D17294" i="2"/>
  <c r="D6500" i="2"/>
  <c r="D14195" i="2"/>
  <c r="D11144" i="2"/>
  <c r="D6501" i="2"/>
  <c r="D21906" i="2"/>
  <c r="D20307" i="2"/>
  <c r="D18824" i="2"/>
  <c r="D14196" i="2"/>
  <c r="D9664" i="2"/>
  <c r="D8060" i="2"/>
  <c r="D1917" i="2"/>
  <c r="D1918" i="2"/>
  <c r="D11145" i="2"/>
  <c r="D6502" i="2"/>
  <c r="D21907" i="2"/>
  <c r="D18825" i="2"/>
  <c r="D383" i="2"/>
  <c r="D3826" i="2"/>
  <c r="D1919" i="2"/>
  <c r="D23424" i="2"/>
  <c r="D9665" i="2"/>
  <c r="D15727" i="2"/>
  <c r="D20308" i="2"/>
  <c r="D17295" i="2"/>
  <c r="D23425" i="2"/>
  <c r="D384" i="2"/>
  <c r="D9666" i="2"/>
  <c r="D20309" i="2"/>
  <c r="D3827" i="2"/>
  <c r="D3828" i="2"/>
  <c r="D23426" i="2"/>
  <c r="D1920" i="2"/>
  <c r="D6503" i="2"/>
  <c r="D8061" i="2"/>
  <c r="D21908" i="2"/>
  <c r="D15728" i="2"/>
  <c r="D15729" i="2"/>
  <c r="D385" i="2"/>
  <c r="D17296" i="2"/>
  <c r="D18826" i="2"/>
  <c r="D18827" i="2"/>
  <c r="D17297" i="2"/>
  <c r="D12658" i="2"/>
  <c r="D20310" i="2"/>
  <c r="D14197" i="2"/>
  <c r="D12659" i="2"/>
  <c r="D9667" i="2"/>
  <c r="D386" i="2"/>
  <c r="D9668" i="2"/>
  <c r="D387" i="2"/>
  <c r="D8062" i="2"/>
  <c r="D12660" i="2"/>
  <c r="D20311" i="2"/>
  <c r="D17298" i="2"/>
  <c r="D21909" i="2"/>
  <c r="D8063" i="2"/>
  <c r="D388" i="2"/>
  <c r="D21910" i="2"/>
  <c r="D15730" i="2"/>
  <c r="D21911" i="2"/>
  <c r="D3829" i="2"/>
  <c r="D3830" i="2"/>
  <c r="D3831" i="2"/>
  <c r="D18828" i="2"/>
  <c r="D15731" i="2"/>
  <c r="D21912" i="2"/>
  <c r="D14198" i="2"/>
  <c r="D18829" i="2"/>
  <c r="D15732" i="2"/>
  <c r="D3832" i="2"/>
  <c r="D8064" i="2"/>
  <c r="D14199" i="2"/>
  <c r="D3833" i="2"/>
  <c r="D11146" i="2"/>
  <c r="D389" i="2"/>
  <c r="D20312" i="2"/>
  <c r="D14200" i="2"/>
  <c r="D23427" i="2"/>
  <c r="D18830" i="2"/>
  <c r="D15733" i="2"/>
  <c r="D18831" i="2"/>
  <c r="D11147" i="2"/>
  <c r="D1921" i="2"/>
  <c r="D21913" i="2"/>
  <c r="D11148" i="2"/>
  <c r="D390" i="2"/>
  <c r="D17299" i="2"/>
  <c r="D20313" i="2"/>
  <c r="D9669" i="2"/>
  <c r="D391" i="2"/>
  <c r="D21914" i="2"/>
  <c r="D15734" i="2"/>
  <c r="D23428" i="2"/>
  <c r="D8065" i="2"/>
  <c r="D14201" i="2"/>
  <c r="D392" i="2"/>
  <c r="D15735" i="2"/>
  <c r="D18832" i="2"/>
  <c r="D11149" i="2"/>
  <c r="D21915" i="2"/>
  <c r="D9670" i="2"/>
  <c r="D8066" i="2"/>
  <c r="D20314" i="2"/>
  <c r="D6504" i="2"/>
  <c r="D9671" i="2"/>
  <c r="D15736" i="2"/>
  <c r="D18833" i="2"/>
  <c r="D12661" i="2"/>
  <c r="D21916" i="2"/>
  <c r="D3834" i="2"/>
  <c r="D3835" i="2"/>
  <c r="D6505" i="2"/>
  <c r="D12662" i="2"/>
  <c r="D3836" i="2"/>
  <c r="D1922" i="2"/>
  <c r="D8067" i="2"/>
  <c r="D3837" i="2"/>
  <c r="D20315" i="2"/>
  <c r="D12663" i="2"/>
  <c r="D9672" i="2"/>
  <c r="D8068" i="2"/>
  <c r="D14202" i="2"/>
  <c r="D3838" i="2"/>
  <c r="D11150" i="2"/>
  <c r="D23429" i="2"/>
  <c r="D393" i="2"/>
  <c r="D17300" i="2"/>
  <c r="D18834" i="2"/>
  <c r="D18835" i="2"/>
  <c r="D9673" i="2"/>
  <c r="D14203" i="2"/>
  <c r="D394" i="2"/>
  <c r="D1923" i="2"/>
  <c r="D395" i="2"/>
  <c r="D17301" i="2"/>
  <c r="D14204" i="2"/>
  <c r="D1924" i="2"/>
  <c r="D20316" i="2"/>
  <c r="D3839" i="2"/>
  <c r="D1925" i="2"/>
  <c r="D15737" i="2"/>
  <c r="D17302" i="2"/>
  <c r="D21917" i="2"/>
  <c r="D9674" i="2"/>
  <c r="D396" i="2"/>
  <c r="D17303" i="2"/>
  <c r="D20317" i="2"/>
  <c r="D11151" i="2"/>
  <c r="D18836" i="2"/>
  <c r="D397" i="2"/>
  <c r="D9675" i="2"/>
  <c r="D9676" i="2"/>
  <c r="D398" i="2"/>
  <c r="D20318" i="2"/>
  <c r="D3840" i="2"/>
  <c r="D8069" i="2"/>
  <c r="D9677" i="2"/>
  <c r="D9678" i="2"/>
  <c r="D3841" i="2"/>
  <c r="D20319" i="2"/>
  <c r="D23430" i="2"/>
  <c r="D399" i="2"/>
  <c r="D6506" i="2"/>
  <c r="D21918" i="2"/>
  <c r="D8070" i="2"/>
  <c r="D18837" i="2"/>
  <c r="D12664" i="2"/>
  <c r="D1926" i="2"/>
  <c r="D17304" i="2"/>
  <c r="D21919" i="2"/>
  <c r="D20320" i="2"/>
  <c r="D3842" i="2"/>
  <c r="D17305" i="2"/>
  <c r="D14205" i="2"/>
  <c r="D15738" i="2"/>
  <c r="D9679" i="2"/>
  <c r="D3843" i="2"/>
  <c r="D3844" i="2"/>
  <c r="D23431" i="2"/>
  <c r="D14206" i="2"/>
  <c r="D14207" i="2"/>
  <c r="D14208" i="2"/>
  <c r="D9680" i="2"/>
  <c r="D14209" i="2"/>
  <c r="D18838" i="2"/>
  <c r="D23432" i="2"/>
  <c r="D8071" i="2"/>
  <c r="D17306" i="2"/>
  <c r="D12665" i="2"/>
  <c r="D14210" i="2"/>
  <c r="D21920" i="2"/>
  <c r="D18839" i="2"/>
  <c r="D8072" i="2"/>
  <c r="D21921" i="2"/>
  <c r="D20321" i="2"/>
  <c r="D15739" i="2"/>
  <c r="D12666" i="2"/>
  <c r="D9681" i="2"/>
  <c r="D11152" i="2"/>
  <c r="D11153" i="2"/>
  <c r="D400" i="2"/>
  <c r="D14211" i="2"/>
  <c r="D6507" i="2"/>
  <c r="D14212" i="2"/>
  <c r="D3845" i="2"/>
  <c r="D8073" i="2"/>
  <c r="D9682" i="2"/>
  <c r="D18840" i="2"/>
  <c r="D401" i="2"/>
  <c r="D23433" i="2"/>
  <c r="D402" i="2"/>
  <c r="D15740" i="2"/>
  <c r="D15741" i="2"/>
  <c r="D1927" i="2"/>
  <c r="D9683" i="2"/>
  <c r="D12667" i="2"/>
  <c r="D1928" i="2"/>
  <c r="D3846" i="2"/>
  <c r="D9684" i="2"/>
  <c r="D1929" i="2"/>
  <c r="D8074" i="2"/>
  <c r="D3847" i="2"/>
  <c r="D14213" i="2"/>
  <c r="D8075" i="2"/>
  <c r="D21922" i="2"/>
  <c r="D9685" i="2"/>
  <c r="D17307" i="2"/>
  <c r="D3848" i="2"/>
  <c r="D3849" i="2"/>
  <c r="D12668" i="2"/>
  <c r="D20322" i="2"/>
  <c r="D14214" i="2"/>
  <c r="D11154" i="2"/>
  <c r="D14215" i="2"/>
  <c r="D14216" i="2"/>
  <c r="D17308" i="2"/>
  <c r="D3850" i="2"/>
  <c r="D8076" i="2"/>
  <c r="D3851" i="2"/>
  <c r="D15742" i="2"/>
  <c r="D3852" i="2"/>
  <c r="D6508" i="2"/>
  <c r="D20323" i="2"/>
  <c r="D8077" i="2"/>
  <c r="D20324" i="2"/>
  <c r="D17309" i="2"/>
  <c r="D14217" i="2"/>
  <c r="D21923" i="2"/>
  <c r="D403" i="2"/>
  <c r="D3853" i="2"/>
  <c r="D11155" i="2"/>
  <c r="D11156" i="2"/>
  <c r="D9686" i="2"/>
  <c r="D20325" i="2"/>
  <c r="D14218" i="2"/>
  <c r="D6509" i="2"/>
  <c r="D3854" i="2"/>
  <c r="D3855" i="2"/>
  <c r="D12669" i="2"/>
  <c r="D8078" i="2"/>
  <c r="D11157" i="2"/>
  <c r="D18841" i="2"/>
  <c r="D3856" i="2"/>
  <c r="D15743" i="2"/>
  <c r="D21924" i="2"/>
  <c r="D11158" i="2"/>
  <c r="D23434" i="2"/>
  <c r="D404" i="2"/>
  <c r="D1930" i="2"/>
  <c r="D6510" i="2"/>
  <c r="D17310" i="2"/>
  <c r="D405" i="2"/>
  <c r="D9687" i="2"/>
  <c r="D11159" i="2"/>
  <c r="D18842" i="2"/>
  <c r="D15744" i="2"/>
  <c r="D8079" i="2"/>
  <c r="D23435" i="2"/>
  <c r="D8080" i="2"/>
  <c r="D11160" i="2"/>
  <c r="D8081" i="2"/>
  <c r="D18843" i="2"/>
  <c r="D14219" i="2"/>
  <c r="D17311" i="2"/>
  <c r="D8082" i="2"/>
  <c r="D12670" i="2"/>
  <c r="D14220" i="2"/>
  <c r="D12671" i="2"/>
  <c r="D3857" i="2"/>
  <c r="D17312" i="2"/>
  <c r="D18844" i="2"/>
  <c r="D12672" i="2"/>
  <c r="D1931" i="2"/>
  <c r="D6511" i="2"/>
  <c r="D3858" i="2"/>
  <c r="D11161" i="2"/>
  <c r="D15745" i="2"/>
  <c r="D14221" i="2"/>
  <c r="D3859" i="2"/>
  <c r="D3860" i="2"/>
  <c r="D18845" i="2"/>
  <c r="D11162" i="2"/>
  <c r="D12673" i="2"/>
  <c r="D17313" i="2"/>
  <c r="D11163" i="2"/>
  <c r="D15746" i="2"/>
  <c r="D3861" i="2"/>
  <c r="D15747" i="2"/>
  <c r="D9688" i="2"/>
  <c r="D3862" i="2"/>
  <c r="D3863" i="2"/>
  <c r="D9689" i="2"/>
  <c r="D3864" i="2"/>
  <c r="D6512" i="2"/>
  <c r="D20326" i="2"/>
  <c r="D6513" i="2"/>
  <c r="D3865" i="2"/>
  <c r="D8083" i="2"/>
  <c r="D9690" i="2"/>
  <c r="D406" i="2"/>
  <c r="D14222" i="2"/>
  <c r="D17314" i="2"/>
  <c r="D12674" i="2"/>
  <c r="D15748" i="2"/>
  <c r="D18846" i="2"/>
  <c r="D9691" i="2"/>
  <c r="D407" i="2"/>
  <c r="D23436" i="2"/>
  <c r="D18847" i="2"/>
  <c r="D3866" i="2"/>
  <c r="D1932" i="2"/>
  <c r="D14223" i="2"/>
  <c r="D21925" i="2"/>
  <c r="D18848" i="2"/>
  <c r="D1933" i="2"/>
  <c r="D3867" i="2"/>
  <c r="D408" i="2"/>
  <c r="D3868" i="2"/>
  <c r="D21926" i="2"/>
  <c r="D6514" i="2"/>
  <c r="D409" i="2"/>
  <c r="D14224" i="2"/>
  <c r="D410" i="2"/>
  <c r="D3869" i="2"/>
  <c r="D1934" i="2"/>
  <c r="D18849" i="2"/>
  <c r="D411" i="2"/>
  <c r="D9692" i="2"/>
  <c r="D15749" i="2"/>
  <c r="D412" i="2"/>
  <c r="D15750" i="2"/>
  <c r="D9693" i="2"/>
  <c r="D14225" i="2"/>
  <c r="D20327" i="2"/>
  <c r="D6515" i="2"/>
  <c r="D17315" i="2"/>
  <c r="D17316" i="2"/>
  <c r="D14226" i="2"/>
  <c r="D15751" i="2"/>
  <c r="D17317" i="2"/>
  <c r="D21927" i="2"/>
  <c r="D20328" i="2"/>
  <c r="D21928" i="2"/>
  <c r="D413" i="2"/>
  <c r="D20329" i="2"/>
  <c r="D414" i="2"/>
  <c r="D3870" i="2"/>
  <c r="D23437" i="2"/>
  <c r="D18850" i="2"/>
  <c r="D20330" i="2"/>
  <c r="D14227" i="2"/>
  <c r="D11164" i="2"/>
  <c r="D15752" i="2"/>
  <c r="D3871" i="2"/>
  <c r="D17318" i="2"/>
  <c r="D23438" i="2"/>
  <c r="D12675" i="2"/>
  <c r="D15753" i="2"/>
  <c r="D8084" i="2"/>
  <c r="D9694" i="2"/>
  <c r="D3872" i="2"/>
  <c r="D3873" i="2"/>
  <c r="D415" i="2"/>
  <c r="D17319" i="2"/>
  <c r="D8085" i="2"/>
  <c r="D21929" i="2"/>
  <c r="D416" i="2"/>
  <c r="D17320" i="2"/>
  <c r="D6516" i="2"/>
  <c r="D3874" i="2"/>
  <c r="D417" i="2"/>
  <c r="D17321" i="2"/>
  <c r="D12676" i="2"/>
  <c r="D14228" i="2"/>
  <c r="D20331" i="2"/>
  <c r="D8086" i="2"/>
  <c r="D23439" i="2"/>
  <c r="D3875" i="2"/>
  <c r="D3876" i="2"/>
  <c r="D18851" i="2"/>
  <c r="D6517" i="2"/>
  <c r="D18852" i="2"/>
  <c r="D12677" i="2"/>
  <c r="D17322" i="2"/>
  <c r="D3877" i="2"/>
  <c r="D14229" i="2"/>
  <c r="D17323" i="2"/>
  <c r="D6518" i="2"/>
  <c r="D3878" i="2"/>
  <c r="D20332" i="2"/>
  <c r="D12678" i="2"/>
  <c r="D17324" i="2"/>
  <c r="D15754" i="2"/>
  <c r="D11165" i="2"/>
  <c r="D418" i="2"/>
  <c r="D1935" i="2"/>
  <c r="D23440" i="2"/>
  <c r="D15755" i="2"/>
  <c r="D12679" i="2"/>
  <c r="D20333" i="2"/>
  <c r="D3879" i="2"/>
  <c r="D1936" i="2"/>
  <c r="D8087" i="2"/>
  <c r="D20334" i="2"/>
  <c r="D9695" i="2"/>
  <c r="D1937" i="2"/>
  <c r="D15756" i="2"/>
  <c r="D18853" i="2"/>
  <c r="D17325" i="2"/>
  <c r="D1938" i="2"/>
  <c r="D3880" i="2"/>
  <c r="D9696" i="2"/>
  <c r="D3881" i="2"/>
  <c r="D3882" i="2"/>
  <c r="D9697" i="2"/>
  <c r="D6519" i="2"/>
  <c r="D21930" i="2"/>
  <c r="D1939" i="2"/>
  <c r="D18854" i="2"/>
  <c r="D17326" i="2"/>
  <c r="D12680" i="2"/>
  <c r="D419" i="2"/>
  <c r="D20335" i="2"/>
  <c r="D15757" i="2"/>
  <c r="D17327" i="2"/>
  <c r="D6520" i="2"/>
  <c r="D14230" i="2"/>
  <c r="D8088" i="2"/>
  <c r="D3883" i="2"/>
  <c r="D21931" i="2"/>
  <c r="D3884" i="2"/>
  <c r="D14231" i="2"/>
  <c r="D14232" i="2"/>
  <c r="D15758" i="2"/>
  <c r="D1940" i="2"/>
  <c r="D11166" i="2"/>
  <c r="D20336" i="2"/>
  <c r="D9698" i="2"/>
  <c r="D20337" i="2"/>
  <c r="D14233" i="2"/>
  <c r="D23441" i="2"/>
  <c r="D3885" i="2"/>
  <c r="D11167" i="2"/>
  <c r="D11168" i="2"/>
  <c r="D20338" i="2"/>
  <c r="D15759" i="2"/>
  <c r="D18855" i="2"/>
  <c r="D12681" i="2"/>
  <c r="D3886" i="2"/>
  <c r="D21932" i="2"/>
  <c r="D20339" i="2"/>
  <c r="D14234" i="2"/>
  <c r="D3887" i="2"/>
  <c r="D17328" i="2"/>
  <c r="D1941" i="2"/>
  <c r="D20340" i="2"/>
  <c r="D1942" i="2"/>
  <c r="D1943" i="2"/>
  <c r="D1944" i="2"/>
  <c r="D15760" i="2"/>
  <c r="D18856" i="2"/>
  <c r="D420" i="2"/>
  <c r="D3888" i="2"/>
  <c r="D421" i="2"/>
  <c r="D9699" i="2"/>
  <c r="D15761" i="2"/>
  <c r="D8089" i="2"/>
  <c r="D3889" i="2"/>
  <c r="D23442" i="2"/>
  <c r="D11169" i="2"/>
  <c r="D18857" i="2"/>
  <c r="D11170" i="2"/>
  <c r="D3890" i="2"/>
  <c r="D12682" i="2"/>
  <c r="D8090" i="2"/>
  <c r="D9700" i="2"/>
  <c r="D23443" i="2"/>
  <c r="D20341" i="2"/>
  <c r="D8091" i="2"/>
  <c r="D11171" i="2"/>
  <c r="D8092" i="2"/>
  <c r="D1945" i="2"/>
  <c r="D17329" i="2"/>
  <c r="D11172" i="2"/>
  <c r="D21933" i="2"/>
  <c r="D9701" i="2"/>
  <c r="D3891" i="2"/>
  <c r="D20342" i="2"/>
  <c r="D8093" i="2"/>
  <c r="D20343" i="2"/>
  <c r="D21934" i="2"/>
  <c r="D422" i="2"/>
  <c r="D23444" i="2"/>
  <c r="D6521" i="2"/>
  <c r="D11173" i="2"/>
  <c r="D423" i="2"/>
  <c r="D8094" i="2"/>
  <c r="D6522" i="2"/>
  <c r="D18858" i="2"/>
  <c r="D20344" i="2"/>
  <c r="D23445" i="2"/>
  <c r="D3892" i="2"/>
  <c r="D6523" i="2"/>
  <c r="D21935" i="2"/>
  <c r="D9702" i="2"/>
  <c r="D11174" i="2"/>
  <c r="D424" i="2"/>
  <c r="D8095" i="2"/>
  <c r="D15762" i="2"/>
  <c r="D20345" i="2"/>
  <c r="D21936" i="2"/>
  <c r="D14235" i="2"/>
  <c r="D11175" i="2"/>
  <c r="D23446" i="2"/>
  <c r="D17330" i="2"/>
  <c r="D21937" i="2"/>
  <c r="D3893" i="2"/>
  <c r="D17331" i="2"/>
  <c r="D12683" i="2"/>
  <c r="D425" i="2"/>
  <c r="D426" i="2"/>
  <c r="D8096" i="2"/>
  <c r="D427" i="2"/>
  <c r="D11176" i="2"/>
  <c r="D20346" i="2"/>
  <c r="D11177" i="2"/>
  <c r="D3894" i="2"/>
  <c r="D20347" i="2"/>
  <c r="D23447" i="2"/>
  <c r="D23448" i="2"/>
  <c r="D21938" i="2"/>
  <c r="D3895" i="2"/>
  <c r="D12684" i="2"/>
  <c r="D20348" i="2"/>
  <c r="D14236" i="2"/>
  <c r="D20349" i="2"/>
  <c r="D3896" i="2"/>
  <c r="D23449" i="2"/>
  <c r="D8097" i="2"/>
  <c r="D3897" i="2"/>
  <c r="D8098" i="2"/>
  <c r="D1946" i="2"/>
  <c r="D18859" i="2"/>
  <c r="D3898" i="2"/>
  <c r="D9703" i="2"/>
  <c r="D14237" i="2"/>
  <c r="D14238" i="2"/>
  <c r="D12685" i="2"/>
  <c r="D11178" i="2"/>
  <c r="D21939" i="2"/>
  <c r="D1947" i="2"/>
  <c r="D11179" i="2"/>
  <c r="D12686" i="2"/>
  <c r="D14239" i="2"/>
  <c r="D23450" i="2"/>
  <c r="D15763" i="2"/>
  <c r="D21940" i="2"/>
  <c r="D12687" i="2"/>
  <c r="D17332" i="2"/>
  <c r="D11180" i="2"/>
  <c r="D1948" i="2"/>
  <c r="D17333" i="2"/>
  <c r="D6524" i="2"/>
  <c r="D9704" i="2"/>
  <c r="D3899" i="2"/>
  <c r="D3900" i="2"/>
  <c r="D23451" i="2"/>
  <c r="D18860" i="2"/>
  <c r="D9705" i="2"/>
  <c r="D9706" i="2"/>
  <c r="D3901" i="2"/>
  <c r="D20350" i="2"/>
  <c r="D20351" i="2"/>
  <c r="D9707" i="2"/>
  <c r="D14240" i="2"/>
  <c r="D428" i="2"/>
  <c r="D12688" i="2"/>
  <c r="D3902" i="2"/>
  <c r="D6525" i="2"/>
  <c r="D6526" i="2"/>
  <c r="D14241" i="2"/>
  <c r="D3903" i="2"/>
  <c r="D17334" i="2"/>
  <c r="D21941" i="2"/>
  <c r="D21942" i="2"/>
  <c r="D429" i="2"/>
  <c r="D21943" i="2"/>
  <c r="D20352" i="2"/>
  <c r="D15764" i="2"/>
  <c r="D6527" i="2"/>
  <c r="D6528" i="2"/>
  <c r="D20353" i="2"/>
  <c r="D21944" i="2"/>
  <c r="D20354" i="2"/>
  <c r="D20355" i="2"/>
  <c r="D15765" i="2"/>
  <c r="D20356" i="2"/>
  <c r="D14242" i="2"/>
  <c r="D8099" i="2"/>
  <c r="D15766" i="2"/>
  <c r="D11181" i="2"/>
  <c r="D9708" i="2"/>
  <c r="D8100" i="2"/>
  <c r="D11182" i="2"/>
  <c r="D1949" i="2"/>
  <c r="D23452" i="2"/>
  <c r="D15767" i="2"/>
  <c r="D20357" i="2"/>
  <c r="D8101" i="2"/>
  <c r="D15768" i="2"/>
  <c r="D9709" i="2"/>
  <c r="D430" i="2"/>
  <c r="D9710" i="2"/>
  <c r="D23453" i="2"/>
  <c r="D17335" i="2"/>
  <c r="D3904" i="2"/>
  <c r="D14243" i="2"/>
  <c r="D3905" i="2"/>
  <c r="D14244" i="2"/>
  <c r="D17336" i="2"/>
  <c r="D14245" i="2"/>
  <c r="D431" i="2"/>
  <c r="D17337" i="2"/>
  <c r="D12689" i="2"/>
  <c r="D15769" i="2"/>
  <c r="D11183" i="2"/>
  <c r="D11184" i="2"/>
  <c r="D17338" i="2"/>
  <c r="D17339" i="2"/>
  <c r="D18861" i="2"/>
  <c r="D15770" i="2"/>
  <c r="D17340" i="2"/>
  <c r="D432" i="2"/>
  <c r="D1950" i="2"/>
  <c r="D433" i="2"/>
  <c r="D3906" i="2"/>
  <c r="D18862" i="2"/>
  <c r="D14246" i="2"/>
  <c r="D21945" i="2"/>
  <c r="D1951" i="2"/>
  <c r="D23454" i="2"/>
  <c r="D23455" i="2"/>
  <c r="D1952" i="2"/>
  <c r="D18863" i="2"/>
  <c r="D18864" i="2"/>
  <c r="D11185" i="2"/>
  <c r="D21946" i="2"/>
  <c r="D17341" i="2"/>
  <c r="D21947" i="2"/>
  <c r="D17342" i="2"/>
  <c r="D21948" i="2"/>
  <c r="D3907" i="2"/>
  <c r="D8102" i="2"/>
  <c r="D8103" i="2"/>
  <c r="D9711" i="2"/>
  <c r="D1953" i="2"/>
  <c r="D6529" i="2"/>
  <c r="D1954" i="2"/>
  <c r="D3908" i="2"/>
  <c r="D21949" i="2"/>
  <c r="D3909" i="2"/>
  <c r="D14247" i="2"/>
  <c r="D12690" i="2"/>
  <c r="D1955" i="2"/>
  <c r="D6530" i="2"/>
  <c r="D21950" i="2"/>
  <c r="D15771" i="2"/>
  <c r="D11186" i="2"/>
  <c r="D20358" i="2"/>
  <c r="D15772" i="2"/>
  <c r="D14248" i="2"/>
  <c r="D6531" i="2"/>
  <c r="D6532" i="2"/>
  <c r="D15773" i="2"/>
  <c r="D15774" i="2"/>
  <c r="D14249" i="2"/>
  <c r="D21951" i="2"/>
  <c r="D20359" i="2"/>
  <c r="D20360" i="2"/>
  <c r="D23456" i="2"/>
  <c r="D23457" i="2"/>
  <c r="D3910" i="2"/>
  <c r="D20361" i="2"/>
  <c r="D14250" i="2"/>
  <c r="D20362" i="2"/>
  <c r="D17343" i="2"/>
  <c r="D11187" i="2"/>
  <c r="D18865" i="2"/>
  <c r="D1956" i="2"/>
  <c r="D17344" i="2"/>
  <c r="D3911" i="2"/>
  <c r="D18866" i="2"/>
  <c r="D8104" i="2"/>
  <c r="D8105" i="2"/>
  <c r="D21952" i="2"/>
  <c r="D434" i="2"/>
  <c r="D435" i="2"/>
  <c r="D1957" i="2"/>
  <c r="D3912" i="2"/>
  <c r="D3913" i="2"/>
  <c r="D6533" i="2"/>
  <c r="D11188" i="2"/>
  <c r="D17345" i="2"/>
  <c r="D1958" i="2"/>
  <c r="D20363" i="2"/>
  <c r="D17346" i="2"/>
  <c r="D9712" i="2"/>
  <c r="D18867" i="2"/>
  <c r="D23458" i="2"/>
  <c r="D3914" i="2"/>
  <c r="D8106" i="2"/>
  <c r="D18868" i="2"/>
  <c r="D12691" i="2"/>
  <c r="D21953" i="2"/>
  <c r="D17347" i="2"/>
  <c r="D14251" i="2"/>
  <c r="D436" i="2"/>
  <c r="D20364" i="2"/>
  <c r="D15775" i="2"/>
  <c r="D3915" i="2"/>
  <c r="D8107" i="2"/>
  <c r="D1959" i="2"/>
  <c r="D3916" i="2"/>
  <c r="D9713" i="2"/>
  <c r="D8108" i="2"/>
  <c r="D6534" i="2"/>
  <c r="D437" i="2"/>
  <c r="D8109" i="2"/>
  <c r="D3917" i="2"/>
  <c r="D3918" i="2"/>
  <c r="D17348" i="2"/>
  <c r="D3919" i="2"/>
  <c r="D8110" i="2"/>
  <c r="D11189" i="2"/>
  <c r="D18869" i="2"/>
  <c r="D9714" i="2"/>
  <c r="D23459" i="2"/>
  <c r="D11190" i="2"/>
  <c r="D438" i="2"/>
  <c r="D6535" i="2"/>
  <c r="D1960" i="2"/>
  <c r="D1961" i="2"/>
  <c r="D8111" i="2"/>
  <c r="D6536" i="2"/>
  <c r="D3920" i="2"/>
  <c r="D21954" i="2"/>
  <c r="D6537" i="2"/>
  <c r="D14252" i="2"/>
  <c r="D12692" i="2"/>
  <c r="D15776" i="2"/>
  <c r="D8112" i="2"/>
  <c r="D20365" i="2"/>
  <c r="D12693" i="2"/>
  <c r="D3921" i="2"/>
  <c r="D20366" i="2"/>
  <c r="D3922" i="2"/>
  <c r="D18870" i="2"/>
  <c r="D3923" i="2"/>
  <c r="D9715" i="2"/>
  <c r="D14253" i="2"/>
  <c r="D12694" i="2"/>
  <c r="D3924" i="2"/>
  <c r="D17349" i="2"/>
  <c r="D17350" i="2"/>
  <c r="D20367" i="2"/>
  <c r="D12695" i="2"/>
  <c r="D1962" i="2"/>
  <c r="D3925" i="2"/>
  <c r="D11191" i="2"/>
  <c r="D3926" i="2"/>
  <c r="D20368" i="2"/>
  <c r="D23460" i="2"/>
  <c r="D9716" i="2"/>
  <c r="D3927" i="2"/>
  <c r="D15777" i="2"/>
  <c r="D12696" i="2"/>
  <c r="D20369" i="2"/>
  <c r="D23461" i="2"/>
  <c r="D1963" i="2"/>
  <c r="D11192" i="2"/>
  <c r="D20370" i="2"/>
  <c r="D1964" i="2"/>
  <c r="D6538" i="2"/>
  <c r="D23462" i="2"/>
  <c r="D9717" i="2"/>
  <c r="D20371" i="2"/>
  <c r="D439" i="2"/>
  <c r="D23463" i="2"/>
  <c r="D14254" i="2"/>
  <c r="D1965" i="2"/>
  <c r="D12697" i="2"/>
  <c r="D15778" i="2"/>
  <c r="D3928" i="2"/>
  <c r="D18871" i="2"/>
  <c r="D8113" i="2"/>
  <c r="D11193" i="2"/>
  <c r="D11194" i="2"/>
  <c r="D21955" i="2"/>
  <c r="D15779" i="2"/>
  <c r="D8114" i="2"/>
  <c r="D440" i="2"/>
  <c r="D23464" i="2"/>
  <c r="D3929" i="2"/>
  <c r="D18872" i="2"/>
  <c r="D11195" i="2"/>
  <c r="D9718" i="2"/>
  <c r="D20372" i="2"/>
  <c r="D6539" i="2"/>
  <c r="D17351" i="2"/>
  <c r="D1966" i="2"/>
  <c r="D441" i="2"/>
  <c r="D442" i="2"/>
  <c r="D20373" i="2"/>
  <c r="D20374" i="2"/>
  <c r="D3930" i="2"/>
  <c r="D20375" i="2"/>
  <c r="D20376" i="2"/>
  <c r="D20377" i="2"/>
  <c r="D20378" i="2"/>
  <c r="D11196" i="2"/>
  <c r="D18873" i="2"/>
  <c r="D9719" i="2"/>
  <c r="D20379" i="2"/>
  <c r="D3931" i="2"/>
  <c r="D18874" i="2"/>
  <c r="D11197" i="2"/>
  <c r="D14255" i="2"/>
  <c r="D8115" i="2"/>
  <c r="D12698" i="2"/>
  <c r="D8116" i="2"/>
  <c r="D8117" i="2"/>
  <c r="D6540" i="2"/>
  <c r="D8118" i="2"/>
  <c r="D21956" i="2"/>
  <c r="D6541" i="2"/>
  <c r="D21957" i="2"/>
  <c r="D3932" i="2"/>
  <c r="D18875" i="2"/>
  <c r="D1967" i="2"/>
  <c r="D23465" i="2"/>
  <c r="D443" i="2"/>
  <c r="D11198" i="2"/>
  <c r="D1968" i="2"/>
  <c r="D14256" i="2"/>
  <c r="D21958" i="2"/>
  <c r="D17352" i="2"/>
  <c r="D9720" i="2"/>
  <c r="D21959" i="2"/>
  <c r="D15780" i="2"/>
  <c r="D1969" i="2"/>
  <c r="D21960" i="2"/>
  <c r="D20380" i="2"/>
  <c r="D18876" i="2"/>
  <c r="D6542" i="2"/>
  <c r="D23466" i="2"/>
  <c r="D23467" i="2"/>
  <c r="D21961" i="2"/>
  <c r="D444" i="2"/>
  <c r="D14257" i="2"/>
  <c r="D1970" i="2"/>
  <c r="D8119" i="2"/>
  <c r="D23468" i="2"/>
  <c r="D1971" i="2"/>
  <c r="D23469" i="2"/>
  <c r="D3933" i="2"/>
  <c r="D9721" i="2"/>
  <c r="D8120" i="2"/>
  <c r="D8121" i="2"/>
  <c r="D12699" i="2"/>
  <c r="D18877" i="2"/>
  <c r="D17353" i="2"/>
  <c r="D6543" i="2"/>
  <c r="D3934" i="2"/>
  <c r="D14258" i="2"/>
  <c r="D17354" i="2"/>
  <c r="D21962" i="2"/>
  <c r="D23470" i="2"/>
  <c r="D8122" i="2"/>
  <c r="D11199" i="2"/>
  <c r="D15781" i="2"/>
  <c r="D17355" i="2"/>
  <c r="D445" i="2"/>
  <c r="D12700" i="2"/>
  <c r="D15782" i="2"/>
  <c r="D14259" i="2"/>
  <c r="D3935" i="2"/>
  <c r="D3936" i="2"/>
  <c r="D446" i="2"/>
  <c r="D1972" i="2"/>
  <c r="D1973" i="2"/>
  <c r="D6544" i="2"/>
  <c r="D6545" i="2"/>
  <c r="D11200" i="2"/>
  <c r="D447" i="2"/>
  <c r="D8123" i="2"/>
  <c r="D1974" i="2"/>
  <c r="D448" i="2"/>
  <c r="D23471" i="2"/>
  <c r="D3937" i="2"/>
  <c r="D11201" i="2"/>
  <c r="D18878" i="2"/>
  <c r="D3938" i="2"/>
  <c r="D18879" i="2"/>
  <c r="D9722" i="2"/>
  <c r="D11202" i="2"/>
  <c r="D11203" i="2"/>
  <c r="D449" i="2"/>
  <c r="D18880" i="2"/>
  <c r="D18881" i="2"/>
  <c r="D3939" i="2"/>
  <c r="D20381" i="2"/>
  <c r="D15783" i="2"/>
  <c r="D14260" i="2"/>
  <c r="D9723" i="2"/>
  <c r="D450" i="2"/>
  <c r="D11204" i="2"/>
  <c r="D23472" i="2"/>
  <c r="D3940" i="2"/>
  <c r="D23473" i="2"/>
  <c r="D14261" i="2"/>
  <c r="D6546" i="2"/>
  <c r="D11205" i="2"/>
  <c r="D6547" i="2"/>
  <c r="D8124" i="2"/>
  <c r="D451" i="2"/>
  <c r="D8125" i="2"/>
  <c r="D3941" i="2"/>
  <c r="D12701" i="2"/>
  <c r="D9724" i="2"/>
  <c r="D14262" i="2"/>
  <c r="D17356" i="2"/>
  <c r="D23474" i="2"/>
  <c r="D23475" i="2"/>
  <c r="D23476" i="2"/>
  <c r="D452" i="2"/>
  <c r="D18882" i="2"/>
  <c r="D23477" i="2"/>
  <c r="D453" i="2"/>
  <c r="D9725" i="2"/>
  <c r="D11206" i="2"/>
  <c r="D23478" i="2"/>
  <c r="D20382" i="2"/>
  <c r="D20383" i="2"/>
  <c r="D3942" i="2"/>
  <c r="D12702" i="2"/>
  <c r="D17357" i="2"/>
  <c r="D1975" i="2"/>
  <c r="D14263" i="2"/>
  <c r="D17358" i="2"/>
  <c r="D6548" i="2"/>
  <c r="D3943" i="2"/>
  <c r="D11207" i="2"/>
  <c r="D17359" i="2"/>
  <c r="D14264" i="2"/>
  <c r="D3944" i="2"/>
  <c r="D8126" i="2"/>
  <c r="D3945" i="2"/>
  <c r="D1976" i="2"/>
  <c r="D12703" i="2"/>
  <c r="D20384" i="2"/>
  <c r="D21963" i="2"/>
  <c r="D3946" i="2"/>
  <c r="D11208" i="2"/>
  <c r="D1977" i="2"/>
  <c r="D8127" i="2"/>
  <c r="D18883" i="2"/>
  <c r="D14265" i="2"/>
  <c r="D17360" i="2"/>
  <c r="D23479" i="2"/>
  <c r="D20385" i="2"/>
  <c r="D17361" i="2"/>
  <c r="D1978" i="2"/>
  <c r="D17362" i="2"/>
  <c r="D12704" i="2"/>
  <c r="D18884" i="2"/>
  <c r="D20386" i="2"/>
  <c r="D14266" i="2"/>
  <c r="D11209" i="2"/>
  <c r="D12705" i="2"/>
  <c r="D1979" i="2"/>
  <c r="D15784" i="2"/>
  <c r="D18885" i="2"/>
  <c r="D23480" i="2"/>
  <c r="D17363" i="2"/>
  <c r="D8128" i="2"/>
  <c r="D23481" i="2"/>
  <c r="D9726" i="2"/>
  <c r="D8129" i="2"/>
  <c r="D23482" i="2"/>
  <c r="D12706" i="2"/>
  <c r="D20387" i="2"/>
  <c r="D8130" i="2"/>
  <c r="D21964" i="2"/>
  <c r="D23483" i="2"/>
  <c r="D3947" i="2"/>
  <c r="D20388" i="2"/>
  <c r="D454" i="2"/>
  <c r="D18886" i="2"/>
  <c r="D8131" i="2"/>
  <c r="D9727" i="2"/>
  <c r="D21965" i="2"/>
  <c r="D14267" i="2"/>
  <c r="D15785" i="2"/>
  <c r="D6549" i="2"/>
  <c r="D455" i="2"/>
  <c r="D3948" i="2"/>
  <c r="D11210" i="2"/>
  <c r="D3949" i="2"/>
  <c r="D15786" i="2"/>
  <c r="D23484" i="2"/>
  <c r="D17364" i="2"/>
  <c r="D9728" i="2"/>
  <c r="D456" i="2"/>
  <c r="D15787" i="2"/>
  <c r="D17365" i="2"/>
  <c r="D12707" i="2"/>
  <c r="D14268" i="2"/>
  <c r="D3950" i="2"/>
  <c r="D18887" i="2"/>
  <c r="D12708" i="2"/>
  <c r="D20389" i="2"/>
  <c r="D21966" i="2"/>
  <c r="D9729" i="2"/>
  <c r="D1980" i="2"/>
  <c r="D9730" i="2"/>
  <c r="D3951" i="2"/>
  <c r="D12709" i="2"/>
  <c r="D12710" i="2"/>
  <c r="D14269" i="2"/>
  <c r="D18888" i="2"/>
  <c r="D15788" i="2"/>
  <c r="D8132" i="2"/>
  <c r="D12711" i="2"/>
  <c r="D3952" i="2"/>
  <c r="D17366" i="2"/>
  <c r="D21967" i="2"/>
  <c r="D9731" i="2"/>
  <c r="D9732" i="2"/>
  <c r="D14270" i="2"/>
  <c r="D1981" i="2"/>
  <c r="D457" i="2"/>
  <c r="D15789" i="2"/>
  <c r="D17367" i="2"/>
  <c r="D3953" i="2"/>
  <c r="D21968" i="2"/>
  <c r="D17368" i="2"/>
  <c r="D23485" i="2"/>
  <c r="D1982" i="2"/>
  <c r="D8133" i="2"/>
  <c r="D3954" i="2"/>
  <c r="D1983" i="2"/>
  <c r="D3955" i="2"/>
  <c r="D20390" i="2"/>
  <c r="D20391" i="2"/>
  <c r="D21969" i="2"/>
  <c r="D21970" i="2"/>
  <c r="D11211" i="2"/>
  <c r="D23486" i="2"/>
  <c r="D8134" i="2"/>
  <c r="D6550" i="2"/>
  <c r="D3956" i="2"/>
  <c r="D20392" i="2"/>
  <c r="D8135" i="2"/>
  <c r="D8136" i="2"/>
  <c r="D3957" i="2"/>
  <c r="D14271" i="2"/>
  <c r="D14272" i="2"/>
  <c r="D15790" i="2"/>
  <c r="D9733" i="2"/>
  <c r="D1984" i="2"/>
  <c r="D23487" i="2"/>
  <c r="D11212" i="2"/>
  <c r="D6551" i="2"/>
  <c r="D3958" i="2"/>
  <c r="D11213" i="2"/>
  <c r="D18889" i="2"/>
  <c r="D6552" i="2"/>
  <c r="D458" i="2"/>
  <c r="D15791" i="2"/>
  <c r="D18890" i="2"/>
  <c r="D12712" i="2"/>
  <c r="D18891" i="2"/>
  <c r="D12713" i="2"/>
  <c r="D6553" i="2"/>
  <c r="D459" i="2"/>
  <c r="D8137" i="2"/>
  <c r="D9734" i="2"/>
  <c r="D3959" i="2"/>
  <c r="D14273" i="2"/>
  <c r="D6554" i="2"/>
  <c r="D18892" i="2"/>
  <c r="D17369" i="2"/>
  <c r="D9735" i="2"/>
  <c r="D460" i="2"/>
  <c r="D8138" i="2"/>
  <c r="D11214" i="2"/>
  <c r="D21971" i="2"/>
  <c r="D461" i="2"/>
  <c r="D14274" i="2"/>
  <c r="D20393" i="2"/>
  <c r="D17370" i="2"/>
  <c r="D21972" i="2"/>
  <c r="D8139" i="2"/>
  <c r="D21973" i="2"/>
  <c r="D462" i="2"/>
  <c r="D6555" i="2"/>
  <c r="D21974" i="2"/>
  <c r="D23488" i="2"/>
  <c r="D1985" i="2"/>
  <c r="D12714" i="2"/>
  <c r="D9736" i="2"/>
  <c r="D21975" i="2"/>
  <c r="D20394" i="2"/>
  <c r="D3960" i="2"/>
  <c r="D12715" i="2"/>
  <c r="D3961" i="2"/>
  <c r="D15792" i="2"/>
  <c r="D3962" i="2"/>
  <c r="D1986" i="2"/>
  <c r="D8140" i="2"/>
  <c r="D3963" i="2"/>
  <c r="D1987" i="2"/>
  <c r="D8141" i="2"/>
  <c r="D21976" i="2"/>
  <c r="D18893" i="2"/>
  <c r="D3964" i="2"/>
  <c r="D21977" i="2"/>
  <c r="D14275" i="2"/>
  <c r="D8142" i="2"/>
  <c r="D12716" i="2"/>
  <c r="D18894" i="2"/>
  <c r="D17371" i="2"/>
  <c r="D18895" i="2"/>
  <c r="D6556" i="2"/>
  <c r="D9737" i="2"/>
  <c r="D9738" i="2"/>
  <c r="D8143" i="2"/>
  <c r="D9739" i="2"/>
  <c r="D14276" i="2"/>
  <c r="D8144" i="2"/>
  <c r="D20395" i="2"/>
  <c r="D1988" i="2"/>
  <c r="D15793" i="2"/>
  <c r="D23489" i="2"/>
  <c r="D18896" i="2"/>
  <c r="D9740" i="2"/>
  <c r="D8145" i="2"/>
  <c r="D6557" i="2"/>
  <c r="D21978" i="2"/>
  <c r="D15794" i="2"/>
  <c r="D20396" i="2"/>
  <c r="D3965" i="2"/>
  <c r="D12717" i="2"/>
  <c r="D8146" i="2"/>
  <c r="D463" i="2"/>
  <c r="D12718" i="2"/>
  <c r="D9741" i="2"/>
  <c r="D23490" i="2"/>
  <c r="D3966" i="2"/>
  <c r="D12719" i="2"/>
  <c r="D18897" i="2"/>
  <c r="D20397" i="2"/>
  <c r="D9742" i="2"/>
  <c r="D8147" i="2"/>
  <c r="D11215" i="2"/>
  <c r="D464" i="2"/>
  <c r="D18898" i="2"/>
  <c r="D11216" i="2"/>
  <c r="D12720" i="2"/>
  <c r="D17372" i="2"/>
  <c r="D14277" i="2"/>
  <c r="D6558" i="2"/>
  <c r="D21979" i="2"/>
  <c r="D1989" i="2"/>
  <c r="D21980" i="2"/>
  <c r="D6559" i="2"/>
  <c r="D3967" i="2"/>
  <c r="D3968" i="2"/>
  <c r="D15795" i="2"/>
  <c r="D12721" i="2"/>
  <c r="D8148" i="2"/>
  <c r="D9743" i="2"/>
  <c r="D20398" i="2"/>
  <c r="D17373" i="2"/>
  <c r="D8149" i="2"/>
  <c r="D8150" i="2"/>
  <c r="D6560" i="2"/>
  <c r="D17374" i="2"/>
  <c r="D23491" i="2"/>
  <c r="D18899" i="2"/>
  <c r="D21981" i="2"/>
  <c r="D23492" i="2"/>
  <c r="D3969" i="2"/>
  <c r="D1990" i="2"/>
  <c r="D23493" i="2"/>
  <c r="D21982" i="2"/>
  <c r="D20399" i="2"/>
  <c r="D21983" i="2"/>
  <c r="D465" i="2"/>
  <c r="D3970" i="2"/>
  <c r="D21984" i="2"/>
  <c r="D20400" i="2"/>
  <c r="D3971" i="2"/>
  <c r="D17375" i="2"/>
  <c r="D3972" i="2"/>
  <c r="D23494" i="2"/>
  <c r="D14278" i="2"/>
  <c r="D3973" i="2"/>
  <c r="D1991" i="2"/>
  <c r="D14279" i="2"/>
  <c r="D20401" i="2"/>
  <c r="D14280" i="2"/>
  <c r="D21985" i="2"/>
  <c r="D8151" i="2"/>
  <c r="D3974" i="2"/>
  <c r="D14281" i="2"/>
  <c r="D1992" i="2"/>
  <c r="D15796" i="2"/>
  <c r="D6561" i="2"/>
  <c r="D23495" i="2"/>
  <c r="D9744" i="2"/>
  <c r="D15797" i="2"/>
  <c r="D9745" i="2"/>
  <c r="D466" i="2"/>
  <c r="D21986" i="2"/>
  <c r="D20402" i="2"/>
  <c r="D6562" i="2"/>
  <c r="D15798" i="2"/>
  <c r="D18900" i="2"/>
  <c r="D11217" i="2"/>
  <c r="D12722" i="2"/>
  <c r="D9746" i="2"/>
  <c r="D467" i="2"/>
  <c r="D17376" i="2"/>
  <c r="D23496" i="2"/>
  <c r="D15799" i="2"/>
  <c r="D3975" i="2"/>
  <c r="D9747" i="2"/>
  <c r="D3976" i="2"/>
  <c r="D20403" i="2"/>
  <c r="D11218" i="2"/>
  <c r="D14282" i="2"/>
  <c r="D3977" i="2"/>
  <c r="D20404" i="2"/>
  <c r="D3978" i="2"/>
  <c r="D3979" i="2"/>
  <c r="D11219" i="2"/>
  <c r="D3980" i="2"/>
  <c r="D12723" i="2"/>
  <c r="D6563" i="2"/>
  <c r="D18901" i="2"/>
  <c r="D8152" i="2"/>
  <c r="D17377" i="2"/>
  <c r="D6564" i="2"/>
  <c r="D6565" i="2"/>
  <c r="D17378" i="2"/>
  <c r="D468" i="2"/>
  <c r="D17379" i="2"/>
  <c r="D6566" i="2"/>
  <c r="D20405" i="2"/>
  <c r="D9748" i="2"/>
  <c r="D21987" i="2"/>
  <c r="D11220" i="2"/>
  <c r="D15800" i="2"/>
  <c r="D3981" i="2"/>
  <c r="D20406" i="2"/>
  <c r="D1993" i="2"/>
  <c r="D11221" i="2"/>
  <c r="D21988" i="2"/>
  <c r="D21989" i="2"/>
  <c r="D17380" i="2"/>
  <c r="D17381" i="2"/>
  <c r="D12724" i="2"/>
  <c r="D11222" i="2"/>
  <c r="D23497" i="2"/>
  <c r="D18902" i="2"/>
  <c r="D18903" i="2"/>
  <c r="D17382" i="2"/>
  <c r="D20407" i="2"/>
  <c r="D3982" i="2"/>
  <c r="D18904" i="2"/>
  <c r="D20408" i="2"/>
  <c r="D3983" i="2"/>
  <c r="D469" i="2"/>
  <c r="D14283" i="2"/>
  <c r="D3984" i="2"/>
  <c r="D20409" i="2"/>
  <c r="D8153" i="2"/>
  <c r="D6567" i="2"/>
  <c r="D1994" i="2"/>
  <c r="D8154" i="2"/>
  <c r="D14284" i="2"/>
  <c r="D20410" i="2"/>
  <c r="D20411" i="2"/>
  <c r="D21990" i="2"/>
  <c r="D20412" i="2"/>
  <c r="D8155" i="2"/>
  <c r="D18905" i="2"/>
  <c r="D1995" i="2"/>
  <c r="D21991" i="2"/>
  <c r="D1996" i="2"/>
  <c r="D15801" i="2"/>
  <c r="D9749" i="2"/>
  <c r="D470" i="2"/>
  <c r="D3985" i="2"/>
  <c r="D3986" i="2"/>
  <c r="D20413" i="2"/>
  <c r="D8156" i="2"/>
  <c r="D12725" i="2"/>
  <c r="D3987" i="2"/>
  <c r="D3988" i="2"/>
  <c r="D21992" i="2"/>
  <c r="D9750" i="2"/>
  <c r="D14285" i="2"/>
  <c r="D8157" i="2"/>
  <c r="D471" i="2"/>
  <c r="D12726" i="2"/>
  <c r="D15802" i="2"/>
  <c r="D17383" i="2"/>
  <c r="D1997" i="2"/>
  <c r="D15803" i="2"/>
  <c r="D18906" i="2"/>
  <c r="D1998" i="2"/>
  <c r="D12727" i="2"/>
  <c r="D6568" i="2"/>
  <c r="D8158" i="2"/>
  <c r="D8159" i="2"/>
  <c r="D11223" i="2"/>
  <c r="D23498" i="2"/>
  <c r="D15804" i="2"/>
  <c r="D11224" i="2"/>
  <c r="D20414" i="2"/>
  <c r="D1999" i="2"/>
  <c r="D17384" i="2"/>
  <c r="D14286" i="2"/>
  <c r="D9751" i="2"/>
  <c r="D20415" i="2"/>
  <c r="D18907" i="2"/>
  <c r="D12728" i="2"/>
  <c r="D20416" i="2"/>
  <c r="D21993" i="2"/>
  <c r="D6569" i="2"/>
  <c r="D2000" i="2"/>
  <c r="D14287" i="2"/>
  <c r="D21994" i="2"/>
  <c r="D21995" i="2"/>
  <c r="D12729" i="2"/>
  <c r="D12730" i="2"/>
  <c r="D20417" i="2"/>
  <c r="D8160" i="2"/>
  <c r="D12731" i="2"/>
  <c r="D3989" i="2"/>
  <c r="D14288" i="2"/>
  <c r="D21996" i="2"/>
  <c r="D11225" i="2"/>
  <c r="D2001" i="2"/>
  <c r="D18908" i="2"/>
  <c r="D20418" i="2"/>
  <c r="D3990" i="2"/>
  <c r="D6570" i="2"/>
  <c r="D12732" i="2"/>
  <c r="D18909" i="2"/>
  <c r="D15805" i="2"/>
  <c r="D9752" i="2"/>
  <c r="D8161" i="2"/>
  <c r="D6571" i="2"/>
  <c r="D6572" i="2"/>
  <c r="D21997" i="2"/>
  <c r="D6573" i="2"/>
  <c r="D472" i="2"/>
  <c r="D3991" i="2"/>
  <c r="D9753" i="2"/>
  <c r="D18910" i="2"/>
  <c r="D8162" i="2"/>
  <c r="D23499" i="2"/>
  <c r="D12733" i="2"/>
  <c r="D15806" i="2"/>
  <c r="D6574" i="2"/>
  <c r="D14289" i="2"/>
  <c r="D473" i="2"/>
  <c r="D21998" i="2"/>
  <c r="D17385" i="2"/>
  <c r="D3992" i="2"/>
  <c r="D15807" i="2"/>
  <c r="D6575" i="2"/>
  <c r="D21999" i="2"/>
  <c r="D23500" i="2"/>
  <c r="D12734" i="2"/>
  <c r="D20419" i="2"/>
  <c r="D6576" i="2"/>
  <c r="D8163" i="2"/>
  <c r="D22000" i="2"/>
  <c r="D474" i="2"/>
  <c r="D3993" i="2"/>
  <c r="D17386" i="2"/>
  <c r="D18911" i="2"/>
  <c r="D11226" i="2"/>
  <c r="D17387" i="2"/>
  <c r="D12735" i="2"/>
  <c r="D18912" i="2"/>
  <c r="D23501" i="2"/>
  <c r="D475" i="2"/>
  <c r="D14290" i="2"/>
  <c r="D14291" i="2"/>
  <c r="D6577" i="2"/>
  <c r="D3994" i="2"/>
  <c r="D15808" i="2"/>
  <c r="D476" i="2"/>
  <c r="D477" i="2"/>
  <c r="D18913" i="2"/>
  <c r="D3995" i="2"/>
  <c r="D3996" i="2"/>
  <c r="D8164" i="2"/>
  <c r="D20420" i="2"/>
  <c r="D11227" i="2"/>
  <c r="D18914" i="2"/>
  <c r="D12736" i="2"/>
  <c r="D6578" i="2"/>
  <c r="D11228" i="2"/>
  <c r="D23502" i="2"/>
  <c r="D12737" i="2"/>
  <c r="D9754" i="2"/>
  <c r="D22001" i="2"/>
  <c r="D20421" i="2"/>
  <c r="D3997" i="2"/>
  <c r="D22002" i="2"/>
  <c r="D22003" i="2"/>
  <c r="D2002" i="2"/>
  <c r="D18915" i="2"/>
  <c r="D14292" i="2"/>
  <c r="D23503" i="2"/>
  <c r="D9755" i="2"/>
  <c r="D3998" i="2"/>
  <c r="D18916" i="2"/>
  <c r="D18917" i="2"/>
  <c r="D23504" i="2"/>
  <c r="D9756" i="2"/>
  <c r="D3999" i="2"/>
  <c r="D17388" i="2"/>
  <c r="D15809" i="2"/>
  <c r="D11229" i="2"/>
  <c r="D9757" i="2"/>
  <c r="D20422" i="2"/>
  <c r="D12738" i="2"/>
  <c r="D2003" i="2"/>
  <c r="D8165" i="2"/>
  <c r="D8166" i="2"/>
  <c r="D478" i="2"/>
  <c r="D18918" i="2"/>
  <c r="D2004" i="2"/>
  <c r="D2005" i="2"/>
  <c r="D8167" i="2"/>
  <c r="D4000" i="2"/>
  <c r="D4001" i="2"/>
  <c r="D22004" i="2"/>
  <c r="D9758" i="2"/>
  <c r="D4002" i="2"/>
  <c r="D4003" i="2"/>
  <c r="D14293" i="2"/>
  <c r="D17389" i="2"/>
  <c r="D6579" i="2"/>
  <c r="D4004" i="2"/>
  <c r="D12739" i="2"/>
  <c r="D20423" i="2"/>
  <c r="D479" i="2"/>
  <c r="D17390" i="2"/>
  <c r="D12740" i="2"/>
  <c r="D4005" i="2"/>
  <c r="D4006" i="2"/>
  <c r="D9759" i="2"/>
  <c r="D8168" i="2"/>
  <c r="D22005" i="2"/>
  <c r="D480" i="2"/>
  <c r="D22006" i="2"/>
  <c r="D11230" i="2"/>
  <c r="D18919" i="2"/>
  <c r="D14294" i="2"/>
  <c r="D4007" i="2"/>
  <c r="D6580" i="2"/>
  <c r="D15810" i="2"/>
  <c r="D17391" i="2"/>
  <c r="D4008" i="2"/>
  <c r="D11231" i="2"/>
  <c r="D17392" i="2"/>
  <c r="D4009" i="2"/>
  <c r="D4010" i="2"/>
  <c r="D4011" i="2"/>
  <c r="D17393" i="2"/>
  <c r="D18920" i="2"/>
  <c r="D2006" i="2"/>
  <c r="D20424" i="2"/>
  <c r="D11232" i="2"/>
  <c r="D23505" i="2"/>
  <c r="D14295" i="2"/>
  <c r="D15811" i="2"/>
  <c r="D15812" i="2"/>
  <c r="D11233" i="2"/>
  <c r="D15813" i="2"/>
  <c r="D8169" i="2"/>
  <c r="D4012" i="2"/>
  <c r="D23506" i="2"/>
  <c r="D2007" i="2"/>
  <c r="D2008" i="2"/>
  <c r="D4013" i="2"/>
  <c r="D6581" i="2"/>
  <c r="D12741" i="2"/>
  <c r="D481" i="2"/>
  <c r="D22007" i="2"/>
  <c r="D2009" i="2"/>
  <c r="D18921" i="2"/>
  <c r="D14296" i="2"/>
  <c r="D17394" i="2"/>
  <c r="D4014" i="2"/>
  <c r="D15814" i="2"/>
  <c r="D14297" i="2"/>
  <c r="D23507" i="2"/>
  <c r="D15815" i="2"/>
  <c r="D22008" i="2"/>
  <c r="D4015" i="2"/>
  <c r="D4016" i="2"/>
  <c r="D15816" i="2"/>
  <c r="D8170" i="2"/>
  <c r="D22009" i="2"/>
  <c r="D4017" i="2"/>
  <c r="D11234" i="2"/>
  <c r="D11235" i="2"/>
  <c r="D12742" i="2"/>
  <c r="D4018" i="2"/>
  <c r="D482" i="2"/>
  <c r="D20425" i="2"/>
  <c r="D4019" i="2"/>
  <c r="D11236" i="2"/>
  <c r="D483" i="2"/>
  <c r="D4020" i="2"/>
  <c r="D4021" i="2"/>
  <c r="D4022" i="2"/>
  <c r="D2010" i="2"/>
  <c r="D9760" i="2"/>
  <c r="D9761" i="2"/>
  <c r="D4023" i="2"/>
  <c r="D4024" i="2"/>
  <c r="D2011" i="2"/>
  <c r="D22010" i="2"/>
  <c r="D20426" i="2"/>
  <c r="D8171" i="2"/>
  <c r="D15817" i="2"/>
  <c r="D4025" i="2"/>
  <c r="D6582" i="2"/>
  <c r="D11237" i="2"/>
  <c r="D20427" i="2"/>
  <c r="D22011" i="2"/>
  <c r="D2012" i="2"/>
  <c r="D14298" i="2"/>
  <c r="D23508" i="2"/>
  <c r="D14299" i="2"/>
  <c r="D18922" i="2"/>
  <c r="D6583" i="2"/>
  <c r="D20428" i="2"/>
  <c r="D23509" i="2"/>
  <c r="D4026" i="2"/>
  <c r="D22012" i="2"/>
  <c r="D18923" i="2"/>
  <c r="D9762" i="2"/>
  <c r="D11238" i="2"/>
  <c r="D4027" i="2"/>
  <c r="D6584" i="2"/>
  <c r="D484" i="2"/>
  <c r="D485" i="2"/>
  <c r="D4028" i="2"/>
  <c r="D6585" i="2"/>
  <c r="D15818" i="2"/>
  <c r="D22013" i="2"/>
  <c r="D486" i="2"/>
  <c r="D23510" i="2"/>
  <c r="D11239" i="2"/>
  <c r="D15819" i="2"/>
  <c r="D6586" i="2"/>
  <c r="D12743" i="2"/>
  <c r="D17395" i="2"/>
  <c r="D9763" i="2"/>
  <c r="D12744" i="2"/>
  <c r="D2013" i="2"/>
  <c r="D9764" i="2"/>
  <c r="D18924" i="2"/>
  <c r="D9765" i="2"/>
  <c r="D2014" i="2"/>
  <c r="D17396" i="2"/>
  <c r="D4029" i="2"/>
  <c r="D22014" i="2"/>
  <c r="D22015" i="2"/>
  <c r="D15820" i="2"/>
  <c r="D20429" i="2"/>
  <c r="D20430" i="2"/>
  <c r="D8172" i="2"/>
  <c r="D4030" i="2"/>
  <c r="D20431" i="2"/>
  <c r="D14300" i="2"/>
  <c r="D2015" i="2"/>
  <c r="D9766" i="2"/>
  <c r="D4031" i="2"/>
  <c r="D4032" i="2"/>
  <c r="D4033" i="2"/>
  <c r="D6587" i="2"/>
  <c r="D6588" i="2"/>
  <c r="D20432" i="2"/>
  <c r="D9767" i="2"/>
  <c r="D12745" i="2"/>
  <c r="D14301" i="2"/>
  <c r="D18925" i="2"/>
  <c r="D6589" i="2"/>
  <c r="D9768" i="2"/>
  <c r="D15821" i="2"/>
  <c r="D12746" i="2"/>
  <c r="D12747" i="2"/>
  <c r="D17397" i="2"/>
  <c r="D22016" i="2"/>
  <c r="D12748" i="2"/>
  <c r="D17398" i="2"/>
  <c r="D17399" i="2"/>
  <c r="D12749" i="2"/>
  <c r="D23511" i="2"/>
  <c r="D2016" i="2"/>
  <c r="D6590" i="2"/>
  <c r="D2017" i="2"/>
  <c r="D11240" i="2"/>
  <c r="D23512" i="2"/>
  <c r="D20433" i="2"/>
  <c r="D11241" i="2"/>
  <c r="D8173" i="2"/>
  <c r="D6591" i="2"/>
  <c r="D14302" i="2"/>
  <c r="D6592" i="2"/>
  <c r="D23513" i="2"/>
  <c r="D4034" i="2"/>
  <c r="D2018" i="2"/>
  <c r="D6593" i="2"/>
  <c r="D14303" i="2"/>
  <c r="D12750" i="2"/>
  <c r="D23514" i="2"/>
  <c r="D8174" i="2"/>
  <c r="D487" i="2"/>
  <c r="D23515" i="2"/>
  <c r="D4035" i="2"/>
  <c r="D4036" i="2"/>
  <c r="D2019" i="2"/>
  <c r="D23516" i="2"/>
  <c r="D17400" i="2"/>
  <c r="D488" i="2"/>
  <c r="D9769" i="2"/>
  <c r="D2020" i="2"/>
  <c r="D9770" i="2"/>
  <c r="D15822" i="2"/>
  <c r="D2021" i="2"/>
  <c r="D17401" i="2"/>
  <c r="D489" i="2"/>
  <c r="D17402" i="2"/>
  <c r="D9771" i="2"/>
  <c r="D17403" i="2"/>
  <c r="D22017" i="2"/>
  <c r="D9772" i="2"/>
  <c r="D11242" i="2"/>
  <c r="D22018" i="2"/>
  <c r="D9773" i="2"/>
  <c r="D4037" i="2"/>
  <c r="D9774" i="2"/>
  <c r="D15823" i="2"/>
  <c r="D11243" i="2"/>
  <c r="D8175" i="2"/>
  <c r="D12751" i="2"/>
  <c r="D14304" i="2"/>
  <c r="D9775" i="2"/>
  <c r="D23517" i="2"/>
  <c r="D15824" i="2"/>
  <c r="D22019" i="2"/>
  <c r="D18926" i="2"/>
  <c r="D18927" i="2"/>
  <c r="D20434" i="2"/>
  <c r="D2022" i="2"/>
  <c r="D2023" i="2"/>
  <c r="D12752" i="2"/>
  <c r="D9776" i="2"/>
  <c r="D17404" i="2"/>
  <c r="D4038" i="2"/>
  <c r="D23518" i="2"/>
  <c r="D22020" i="2"/>
  <c r="D15825" i="2"/>
  <c r="D9777" i="2"/>
  <c r="D17405" i="2"/>
  <c r="D4039" i="2"/>
  <c r="D8176" i="2"/>
  <c r="D490" i="2"/>
  <c r="D17406" i="2"/>
  <c r="D8177" i="2"/>
  <c r="D4040" i="2"/>
  <c r="D9778" i="2"/>
  <c r="D491" i="2"/>
  <c r="D11244" i="2"/>
  <c r="D14305" i="2"/>
  <c r="D20435" i="2"/>
  <c r="D11245" i="2"/>
  <c r="D14306" i="2"/>
  <c r="D6594" i="2"/>
  <c r="D17407" i="2"/>
  <c r="D22021" i="2"/>
  <c r="D14307" i="2"/>
  <c r="D22022" i="2"/>
  <c r="D11246" i="2"/>
  <c r="D4041" i="2"/>
  <c r="D11247" i="2"/>
  <c r="D14308" i="2"/>
  <c r="D4042" i="2"/>
  <c r="D23519" i="2"/>
  <c r="D17408" i="2"/>
  <c r="D11248" i="2"/>
  <c r="D18928" i="2"/>
  <c r="D12753" i="2"/>
  <c r="D23520" i="2"/>
  <c r="D12754" i="2"/>
  <c r="D2024" i="2"/>
  <c r="D14309" i="2"/>
  <c r="D14310" i="2"/>
  <c r="D9779" i="2"/>
  <c r="D23521" i="2"/>
  <c r="D4043" i="2"/>
  <c r="D11249" i="2"/>
  <c r="D15826" i="2"/>
  <c r="D12755" i="2"/>
  <c r="D20436" i="2"/>
  <c r="D4044" i="2"/>
  <c r="D22023" i="2"/>
  <c r="D17409" i="2"/>
  <c r="D4045" i="2"/>
  <c r="D9780" i="2"/>
  <c r="D12756" i="2"/>
  <c r="D4046" i="2"/>
  <c r="D14311" i="2"/>
  <c r="D12757" i="2"/>
  <c r="D11250" i="2"/>
  <c r="D9781" i="2"/>
  <c r="D9782" i="2"/>
  <c r="D22024" i="2"/>
  <c r="D9783" i="2"/>
  <c r="D12758" i="2"/>
  <c r="D20437" i="2"/>
  <c r="D8178" i="2"/>
  <c r="D2025" i="2"/>
  <c r="D2026" i="2"/>
  <c r="D20438" i="2"/>
  <c r="D18929" i="2"/>
  <c r="D4047" i="2"/>
  <c r="D492" i="2"/>
  <c r="D493" i="2"/>
  <c r="D8179" i="2"/>
  <c r="D11251" i="2"/>
  <c r="D15827" i="2"/>
  <c r="D494" i="2"/>
  <c r="D2027" i="2"/>
  <c r="D20439" i="2"/>
  <c r="D18930" i="2"/>
  <c r="D12759" i="2"/>
  <c r="D12760" i="2"/>
  <c r="D14312" i="2"/>
  <c r="D17410" i="2"/>
  <c r="D495" i="2"/>
  <c r="D4048" i="2"/>
  <c r="D15828" i="2"/>
  <c r="D18931" i="2"/>
  <c r="D18932" i="2"/>
  <c r="D20440" i="2"/>
  <c r="D17411" i="2"/>
  <c r="D23522" i="2"/>
  <c r="D12761" i="2"/>
  <c r="D6595" i="2"/>
  <c r="D20441" i="2"/>
  <c r="D11252" i="2"/>
  <c r="D22025" i="2"/>
  <c r="D20442" i="2"/>
  <c r="D23523" i="2"/>
  <c r="D18933" i="2"/>
  <c r="D8180" i="2"/>
  <c r="D22026" i="2"/>
  <c r="D15829" i="2"/>
  <c r="D9784" i="2"/>
  <c r="D11253" i="2"/>
  <c r="D18934" i="2"/>
  <c r="D496" i="2"/>
  <c r="D18935" i="2"/>
  <c r="D6596" i="2"/>
  <c r="D9785" i="2"/>
  <c r="D20443" i="2"/>
  <c r="D14313" i="2"/>
  <c r="D6597" i="2"/>
  <c r="D17412" i="2"/>
  <c r="D23524" i="2"/>
  <c r="D11254" i="2"/>
  <c r="D23525" i="2"/>
  <c r="D23526" i="2"/>
  <c r="D9786" i="2"/>
  <c r="D20444" i="2"/>
  <c r="D2028" i="2"/>
  <c r="D2029" i="2"/>
  <c r="D14314" i="2"/>
  <c r="D18936" i="2"/>
  <c r="D14315" i="2"/>
  <c r="D15830" i="2"/>
  <c r="D18937" i="2"/>
  <c r="D2030" i="2"/>
  <c r="D22027" i="2"/>
  <c r="D18938" i="2"/>
  <c r="D8181" i="2"/>
  <c r="D4049" i="2"/>
  <c r="D497" i="2"/>
  <c r="D15831" i="2"/>
  <c r="D4050" i="2"/>
  <c r="D15832" i="2"/>
  <c r="D8182" i="2"/>
  <c r="D22028" i="2"/>
  <c r="D17413" i="2"/>
  <c r="D23527" i="2"/>
  <c r="D9787" i="2"/>
  <c r="D18939" i="2"/>
  <c r="D14316" i="2"/>
  <c r="D20445" i="2"/>
  <c r="D17414" i="2"/>
  <c r="D14317" i="2"/>
  <c r="D2031" i="2"/>
  <c r="D11255" i="2"/>
  <c r="D12762" i="2"/>
  <c r="D4051" i="2"/>
  <c r="D12763" i="2"/>
  <c r="D4052" i="2"/>
  <c r="D23528" i="2"/>
  <c r="D23529" i="2"/>
  <c r="D15833" i="2"/>
  <c r="D2032" i="2"/>
  <c r="D11256" i="2"/>
  <c r="D14318" i="2"/>
  <c r="D18940" i="2"/>
  <c r="D12764" i="2"/>
  <c r="D4053" i="2"/>
  <c r="D498" i="2"/>
  <c r="D499" i="2"/>
  <c r="D20446" i="2"/>
  <c r="D18941" i="2"/>
  <c r="D4054" i="2"/>
  <c r="D15834" i="2"/>
  <c r="D23530" i="2"/>
  <c r="D4055" i="2"/>
  <c r="D9788" i="2"/>
  <c r="D12765" i="2"/>
  <c r="D23531" i="2"/>
  <c r="D15835" i="2"/>
  <c r="D15836" i="2"/>
  <c r="D8183" i="2"/>
  <c r="D8184" i="2"/>
  <c r="D2033" i="2"/>
  <c r="D22029" i="2"/>
  <c r="D6598" i="2"/>
  <c r="D4056" i="2"/>
  <c r="D2034" i="2"/>
  <c r="D8185" i="2"/>
  <c r="D20447" i="2"/>
  <c r="D4057" i="2"/>
  <c r="D8186" i="2"/>
  <c r="D11257" i="2"/>
  <c r="D14319" i="2"/>
  <c r="D2035" i="2"/>
  <c r="D9789" i="2"/>
  <c r="D14320" i="2"/>
  <c r="D11258" i="2"/>
  <c r="D15837" i="2"/>
  <c r="D11259" i="2"/>
  <c r="D2036" i="2"/>
  <c r="D17415" i="2"/>
  <c r="D6599" i="2"/>
  <c r="D4058" i="2"/>
  <c r="D11260" i="2"/>
  <c r="D4059" i="2"/>
  <c r="D8187" i="2"/>
  <c r="D4060" i="2"/>
  <c r="D12766" i="2"/>
  <c r="D500" i="2"/>
  <c r="D15838" i="2"/>
  <c r="D4061" i="2"/>
  <c r="D22030" i="2"/>
  <c r="D14321" i="2"/>
  <c r="D17416" i="2"/>
  <c r="D501" i="2"/>
  <c r="D12767" i="2"/>
  <c r="D22031" i="2"/>
  <c r="D2037" i="2"/>
  <c r="D6600" i="2"/>
  <c r="D23532" i="2"/>
  <c r="D4062" i="2"/>
  <c r="D8188" i="2"/>
  <c r="D4063" i="2"/>
  <c r="D22032" i="2"/>
  <c r="D14322" i="2"/>
  <c r="D14323" i="2"/>
  <c r="D23533" i="2"/>
  <c r="D14324" i="2"/>
  <c r="D6601" i="2"/>
  <c r="D14325" i="2"/>
  <c r="D4064" i="2"/>
  <c r="D6602" i="2"/>
  <c r="D20448" i="2"/>
  <c r="D20449" i="2"/>
  <c r="D8189" i="2"/>
  <c r="D15839" i="2"/>
  <c r="D2038" i="2"/>
  <c r="D17417" i="2"/>
  <c r="D18942" i="2"/>
  <c r="D20450" i="2"/>
  <c r="D14326" i="2"/>
  <c r="D502" i="2"/>
  <c r="D22033" i="2"/>
  <c r="D23534" i="2"/>
  <c r="D503" i="2"/>
  <c r="D17418" i="2"/>
  <c r="D15840" i="2"/>
  <c r="D15841" i="2"/>
  <c r="D4065" i="2"/>
  <c r="D22034" i="2"/>
  <c r="D4066" i="2"/>
  <c r="D2039" i="2"/>
  <c r="D9790" i="2"/>
  <c r="D6603" i="2"/>
  <c r="D20451" i="2"/>
  <c r="D22035" i="2"/>
  <c r="D6604" i="2"/>
  <c r="D18943" i="2"/>
  <c r="D14327" i="2"/>
  <c r="D2040" i="2"/>
  <c r="D14328" i="2"/>
  <c r="D23535" i="2"/>
  <c r="D6605" i="2"/>
  <c r="D11261" i="2"/>
  <c r="D12768" i="2"/>
  <c r="D6606" i="2"/>
  <c r="D17419" i="2"/>
  <c r="D12769" i="2"/>
  <c r="D504" i="2"/>
  <c r="D12770" i="2"/>
  <c r="D11262" i="2"/>
  <c r="D23536" i="2"/>
  <c r="D22036" i="2"/>
  <c r="D9791" i="2"/>
  <c r="D20452" i="2"/>
  <c r="D22037" i="2"/>
  <c r="D4067" i="2"/>
  <c r="D15842" i="2"/>
  <c r="D18944" i="2"/>
  <c r="D4068" i="2"/>
  <c r="D2041" i="2"/>
  <c r="D12771" i="2"/>
  <c r="D14329" i="2"/>
  <c r="D17420" i="2"/>
  <c r="D6607" i="2"/>
  <c r="D4069" i="2"/>
  <c r="D17421" i="2"/>
  <c r="D20453" i="2"/>
  <c r="D505" i="2"/>
  <c r="D23537" i="2"/>
  <c r="D4070" i="2"/>
  <c r="D9792" i="2"/>
  <c r="D17422" i="2"/>
  <c r="D9793" i="2"/>
  <c r="D11263" i="2"/>
  <c r="D9794" i="2"/>
  <c r="D23538" i="2"/>
  <c r="D15843" i="2"/>
  <c r="D6608" i="2"/>
  <c r="D14330" i="2"/>
  <c r="D4071" i="2"/>
  <c r="D4072" i="2"/>
  <c r="D15844" i="2"/>
  <c r="D20454" i="2"/>
  <c r="D2042" i="2"/>
  <c r="D18945" i="2"/>
  <c r="D17423" i="2"/>
  <c r="D18946" i="2"/>
  <c r="D4073" i="2"/>
  <c r="D14331" i="2"/>
  <c r="D11264" i="2"/>
  <c r="D2043" i="2"/>
  <c r="D11265" i="2"/>
  <c r="D14332" i="2"/>
  <c r="D14333" i="2"/>
  <c r="D23539" i="2"/>
  <c r="D18947" i="2"/>
  <c r="D506" i="2"/>
  <c r="D11266" i="2"/>
  <c r="D4074" i="2"/>
  <c r="D4075" i="2"/>
  <c r="D12772" i="2"/>
  <c r="D17424" i="2"/>
  <c r="D9795" i="2"/>
  <c r="D15845" i="2"/>
  <c r="D11267" i="2"/>
  <c r="D18948" i="2"/>
  <c r="D9796" i="2"/>
  <c r="D20455" i="2"/>
  <c r="D14334" i="2"/>
  <c r="D9797" i="2"/>
  <c r="D4076" i="2"/>
  <c r="D9798" i="2"/>
  <c r="D6609" i="2"/>
  <c r="D507" i="2"/>
  <c r="D23540" i="2"/>
  <c r="D508" i="2"/>
  <c r="D6610" i="2"/>
  <c r="D509" i="2"/>
  <c r="D4077" i="2"/>
  <c r="D4078" i="2"/>
  <c r="D18949" i="2"/>
  <c r="D9799" i="2"/>
  <c r="D4079" i="2"/>
  <c r="D2044" i="2"/>
  <c r="D14335" i="2"/>
  <c r="D11268" i="2"/>
  <c r="D15846" i="2"/>
  <c r="D11269" i="2"/>
  <c r="D4080" i="2"/>
  <c r="D4081" i="2"/>
  <c r="D17425" i="2"/>
  <c r="D12773" i="2"/>
  <c r="D9800" i="2"/>
  <c r="D17426" i="2"/>
  <c r="D15847" i="2"/>
  <c r="D14336" i="2"/>
  <c r="D8190" i="2"/>
  <c r="D14337" i="2"/>
  <c r="D9801" i="2"/>
  <c r="D18950" i="2"/>
  <c r="D14338" i="2"/>
  <c r="D9802" i="2"/>
  <c r="D22038" i="2"/>
  <c r="D2045" i="2"/>
  <c r="D17427" i="2"/>
  <c r="D11270" i="2"/>
  <c r="D15848" i="2"/>
  <c r="D15849" i="2"/>
  <c r="D23541" i="2"/>
  <c r="D20456" i="2"/>
  <c r="D8191" i="2"/>
  <c r="D2046" i="2"/>
  <c r="D6611" i="2"/>
  <c r="D9803" i="2"/>
  <c r="D12774" i="2"/>
  <c r="D6612" i="2"/>
  <c r="D23542" i="2"/>
  <c r="D2047" i="2"/>
  <c r="D14339" i="2"/>
  <c r="D23543" i="2"/>
  <c r="D4082" i="2"/>
  <c r="D18951" i="2"/>
  <c r="D17428" i="2"/>
  <c r="D12775" i="2"/>
  <c r="D17429" i="2"/>
  <c r="D20457" i="2"/>
  <c r="D4083" i="2"/>
  <c r="D23544" i="2"/>
  <c r="D20458" i="2"/>
  <c r="D18952" i="2"/>
  <c r="D8192" i="2"/>
  <c r="D20459" i="2"/>
  <c r="D18953" i="2"/>
  <c r="D14340" i="2"/>
  <c r="D14341" i="2"/>
  <c r="D14342" i="2"/>
  <c r="D14343" i="2"/>
  <c r="D18954" i="2"/>
  <c r="D8193" i="2"/>
  <c r="D14344" i="2"/>
  <c r="D23545" i="2"/>
  <c r="D2048" i="2"/>
  <c r="D510" i="2"/>
  <c r="D23546" i="2"/>
  <c r="D20460" i="2"/>
  <c r="D511" i="2"/>
  <c r="D11271" i="2"/>
  <c r="D23547" i="2"/>
  <c r="D17430" i="2"/>
  <c r="D20461" i="2"/>
  <c r="D6613" i="2"/>
  <c r="D17431" i="2"/>
  <c r="D20462" i="2"/>
  <c r="D512" i="2"/>
  <c r="D6614" i="2"/>
  <c r="D11272" i="2"/>
  <c r="D2049" i="2"/>
  <c r="D14345" i="2"/>
  <c r="D2050" i="2"/>
  <c r="D6615" i="2"/>
  <c r="D4084" i="2"/>
  <c r="D9804" i="2"/>
  <c r="D11273" i="2"/>
  <c r="D8194" i="2"/>
  <c r="D2051" i="2"/>
  <c r="D20463" i="2"/>
  <c r="D22039" i="2"/>
  <c r="D8195" i="2"/>
  <c r="D14346" i="2"/>
  <c r="D23548" i="2"/>
  <c r="D20464" i="2"/>
  <c r="D17432" i="2"/>
  <c r="D4085" i="2"/>
  <c r="D15850" i="2"/>
  <c r="D12776" i="2"/>
  <c r="D23549" i="2"/>
  <c r="D11274" i="2"/>
  <c r="D14347" i="2"/>
  <c r="D513" i="2"/>
  <c r="D4086" i="2"/>
  <c r="D4087" i="2"/>
  <c r="D17433" i="2"/>
  <c r="D6616" i="2"/>
  <c r="D15851" i="2"/>
  <c r="D15852" i="2"/>
  <c r="D14348" i="2"/>
  <c r="D20465" i="2"/>
  <c r="D6617" i="2"/>
  <c r="D8196" i="2"/>
  <c r="D12777" i="2"/>
  <c r="D18955" i="2"/>
  <c r="D18956" i="2"/>
  <c r="D15853" i="2"/>
  <c r="D9805" i="2"/>
  <c r="D4088" i="2"/>
  <c r="D17434" i="2"/>
  <c r="D11275" i="2"/>
  <c r="D18957" i="2"/>
  <c r="D2052" i="2"/>
  <c r="D4089" i="2"/>
  <c r="D514" i="2"/>
  <c r="D14349" i="2"/>
  <c r="D2053" i="2"/>
  <c r="D9806" i="2"/>
  <c r="D6618" i="2"/>
  <c r="D4090" i="2"/>
  <c r="D22040" i="2"/>
  <c r="D8197" i="2"/>
  <c r="D9807" i="2"/>
  <c r="D22041" i="2"/>
  <c r="D2054" i="2"/>
  <c r="D14350" i="2"/>
  <c r="D14351" i="2"/>
  <c r="D20466" i="2"/>
  <c r="D18958" i="2"/>
  <c r="D12778" i="2"/>
  <c r="D18959" i="2"/>
  <c r="D11276" i="2"/>
  <c r="D6619" i="2"/>
  <c r="D4091" i="2"/>
  <c r="D22042" i="2"/>
  <c r="D14352" i="2"/>
  <c r="D9808" i="2"/>
  <c r="D20467" i="2"/>
  <c r="D22043" i="2"/>
  <c r="D2055" i="2"/>
  <c r="D17435" i="2"/>
  <c r="D8198" i="2"/>
  <c r="D8199" i="2"/>
  <c r="D20468" i="2"/>
  <c r="D15854" i="2"/>
  <c r="D12779" i="2"/>
  <c r="D515" i="2"/>
  <c r="D22044" i="2"/>
  <c r="D14353" i="2"/>
  <c r="D6620" i="2"/>
  <c r="D15855" i="2"/>
  <c r="D11277" i="2"/>
  <c r="D8200" i="2"/>
  <c r="D8201" i="2"/>
  <c r="D4092" i="2"/>
  <c r="D8202" i="2"/>
  <c r="D11278" i="2"/>
  <c r="D6621" i="2"/>
  <c r="D18960" i="2"/>
  <c r="D2056" i="2"/>
  <c r="D8203" i="2"/>
  <c r="D12780" i="2"/>
  <c r="D14354" i="2"/>
  <c r="D22045" i="2"/>
  <c r="D516" i="2"/>
  <c r="D4093" i="2"/>
  <c r="D4094" i="2"/>
  <c r="D15856" i="2"/>
  <c r="D20469" i="2"/>
  <c r="D23550" i="2"/>
  <c r="D20470" i="2"/>
  <c r="D2057" i="2"/>
  <c r="D15857" i="2"/>
  <c r="D2058" i="2"/>
  <c r="D14355" i="2"/>
  <c r="D15858" i="2"/>
  <c r="D14356" i="2"/>
  <c r="D12781" i="2"/>
  <c r="D20471" i="2"/>
  <c r="D14357" i="2"/>
  <c r="D14358" i="2"/>
  <c r="D4095" i="2"/>
  <c r="D2059" i="2"/>
  <c r="D17436" i="2"/>
  <c r="D18961" i="2"/>
  <c r="D6622" i="2"/>
  <c r="D23551" i="2"/>
  <c r="D8204" i="2"/>
  <c r="D4096" i="2"/>
  <c r="D4097" i="2"/>
  <c r="D20472" i="2"/>
  <c r="D18962" i="2"/>
  <c r="D4098" i="2"/>
  <c r="D23552" i="2"/>
  <c r="D8205" i="2"/>
  <c r="D12782" i="2"/>
  <c r="D14359" i="2"/>
  <c r="D12783" i="2"/>
  <c r="D23553" i="2"/>
  <c r="D9809" i="2"/>
  <c r="D18963" i="2"/>
  <c r="D20473" i="2"/>
  <c r="D12784" i="2"/>
  <c r="D23554" i="2"/>
  <c r="D17437" i="2"/>
  <c r="D14360" i="2"/>
  <c r="D4099" i="2"/>
  <c r="D23555" i="2"/>
  <c r="D23556" i="2"/>
  <c r="D11279" i="2"/>
  <c r="D11280" i="2"/>
  <c r="D4100" i="2"/>
  <c r="D517" i="2"/>
  <c r="D23557" i="2"/>
  <c r="D15859" i="2"/>
  <c r="D17438" i="2"/>
  <c r="D14361" i="2"/>
  <c r="D518" i="2"/>
  <c r="D17439" i="2"/>
  <c r="D15860" i="2"/>
  <c r="D23558" i="2"/>
  <c r="D20474" i="2"/>
  <c r="D4101" i="2"/>
  <c r="D8206" i="2"/>
  <c r="D8207" i="2"/>
  <c r="D23559" i="2"/>
  <c r="D2060" i="2"/>
  <c r="D6623" i="2"/>
  <c r="D6624" i="2"/>
  <c r="D6625" i="2"/>
  <c r="D8208" i="2"/>
  <c r="D8209" i="2"/>
  <c r="D20475" i="2"/>
  <c r="D9810" i="2"/>
  <c r="D11281" i="2"/>
  <c r="D8210" i="2"/>
  <c r="D11282" i="2"/>
  <c r="D17440" i="2"/>
  <c r="D12785" i="2"/>
  <c r="D9811" i="2"/>
  <c r="D8211" i="2"/>
  <c r="D15861" i="2"/>
  <c r="D23560" i="2"/>
  <c r="D519" i="2"/>
  <c r="D17441" i="2"/>
  <c r="D22046" i="2"/>
  <c r="D14362" i="2"/>
  <c r="D8212" i="2"/>
  <c r="D17442" i="2"/>
  <c r="D15862" i="2"/>
  <c r="D8213" i="2"/>
  <c r="D12786" i="2"/>
  <c r="D4102" i="2"/>
  <c r="D15863" i="2"/>
  <c r="D6626" i="2"/>
  <c r="D6627" i="2"/>
  <c r="D17443" i="2"/>
  <c r="D23561" i="2"/>
  <c r="D4103" i="2"/>
  <c r="D12787" i="2"/>
  <c r="D12788" i="2"/>
  <c r="D22047" i="2"/>
  <c r="D4104" i="2"/>
  <c r="D22048" i="2"/>
  <c r="D22049" i="2"/>
  <c r="D12789" i="2"/>
  <c r="D9812" i="2"/>
  <c r="D520" i="2"/>
  <c r="D9813" i="2"/>
  <c r="D6628" i="2"/>
  <c r="D4105" i="2"/>
  <c r="D22050" i="2"/>
  <c r="D12790" i="2"/>
  <c r="D9814" i="2"/>
  <c r="D15864" i="2"/>
  <c r="D14363" i="2"/>
  <c r="D22051" i="2"/>
  <c r="D15865" i="2"/>
  <c r="D17444" i="2"/>
  <c r="D521" i="2"/>
  <c r="D11283" i="2"/>
  <c r="D17445" i="2"/>
  <c r="D2061" i="2"/>
  <c r="D4106" i="2"/>
  <c r="D2062" i="2"/>
  <c r="D522" i="2"/>
  <c r="D15866" i="2"/>
  <c r="D523" i="2"/>
  <c r="D12791" i="2"/>
  <c r="D23562" i="2"/>
  <c r="D17446" i="2"/>
  <c r="D4107" i="2"/>
  <c r="D14364" i="2"/>
  <c r="D18964" i="2"/>
  <c r="D9815" i="2"/>
  <c r="D20476" i="2"/>
  <c r="D4108" i="2"/>
  <c r="D18965" i="2"/>
  <c r="D4109" i="2"/>
  <c r="D17447" i="2"/>
  <c r="D23563" i="2"/>
  <c r="D6629" i="2"/>
  <c r="D9816" i="2"/>
  <c r="D17448" i="2"/>
  <c r="D12792" i="2"/>
  <c r="D4110" i="2"/>
  <c r="D14365" i="2"/>
  <c r="D6630" i="2"/>
  <c r="D15867" i="2"/>
  <c r="D14366" i="2"/>
  <c r="D2063" i="2"/>
  <c r="D12793" i="2"/>
  <c r="D14367" i="2"/>
  <c r="D6631" i="2"/>
  <c r="D8214" i="2"/>
  <c r="D15868" i="2"/>
  <c r="D8215" i="2"/>
  <c r="D22052" i="2"/>
  <c r="D12794" i="2"/>
  <c r="D14368" i="2"/>
  <c r="D524" i="2"/>
  <c r="D18966" i="2"/>
  <c r="D11284" i="2"/>
  <c r="D11285" i="2"/>
  <c r="D6632" i="2"/>
  <c r="D22053" i="2"/>
  <c r="D9817" i="2"/>
  <c r="D12795" i="2"/>
  <c r="D525" i="2"/>
  <c r="D17449" i="2"/>
  <c r="D14369" i="2"/>
  <c r="D15869" i="2"/>
  <c r="D12796" i="2"/>
  <c r="D15870" i="2"/>
  <c r="D11286" i="2"/>
  <c r="D4111" i="2"/>
  <c r="D23564" i="2"/>
  <c r="D18967" i="2"/>
  <c r="D15871" i="2"/>
  <c r="D15872" i="2"/>
  <c r="D14370" i="2"/>
  <c r="D4112" i="2"/>
  <c r="D15873" i="2"/>
  <c r="D15874" i="2"/>
  <c r="D4113" i="2"/>
  <c r="D4114" i="2"/>
  <c r="D9818" i="2"/>
  <c r="D15875" i="2"/>
  <c r="D4115" i="2"/>
  <c r="D11287" i="2"/>
  <c r="D14371" i="2"/>
  <c r="D14372" i="2"/>
  <c r="D2064" i="2"/>
  <c r="D526" i="2"/>
  <c r="D14373" i="2"/>
  <c r="D6633" i="2"/>
  <c r="D6634" i="2"/>
  <c r="D18968" i="2"/>
  <c r="D2065" i="2"/>
  <c r="D20477" i="2"/>
  <c r="D23565" i="2"/>
  <c r="D22054" i="2"/>
  <c r="D23566" i="2"/>
  <c r="D11288" i="2"/>
  <c r="D15876" i="2"/>
  <c r="D11289" i="2"/>
  <c r="D20478" i="2"/>
  <c r="D18969" i="2"/>
  <c r="D15877" i="2"/>
  <c r="D18970" i="2"/>
  <c r="D23567" i="2"/>
  <c r="D22055" i="2"/>
  <c r="D15878" i="2"/>
  <c r="D12797" i="2"/>
  <c r="D4116" i="2"/>
  <c r="D527" i="2"/>
  <c r="D12798" i="2"/>
  <c r="D20479" i="2"/>
  <c r="D20480" i="2"/>
  <c r="D18971" i="2"/>
  <c r="D23568" i="2"/>
  <c r="D23569" i="2"/>
  <c r="D12799" i="2"/>
  <c r="D12800" i="2"/>
  <c r="D12801" i="2"/>
  <c r="D11290" i="2"/>
  <c r="D4117" i="2"/>
  <c r="D12802" i="2"/>
  <c r="D22056" i="2"/>
  <c r="D9819" i="2"/>
  <c r="D18972" i="2"/>
  <c r="D2066" i="2"/>
  <c r="D15879" i="2"/>
  <c r="D11291" i="2"/>
  <c r="D18973" i="2"/>
  <c r="D4118" i="2"/>
  <c r="D8216" i="2"/>
  <c r="D17450" i="2"/>
  <c r="D11292" i="2"/>
  <c r="D4119" i="2"/>
  <c r="D2067" i="2"/>
  <c r="D9820" i="2"/>
  <c r="D8217" i="2"/>
  <c r="D11293" i="2"/>
  <c r="D17451" i="2"/>
  <c r="D18974" i="2"/>
  <c r="D20481" i="2"/>
  <c r="D15880" i="2"/>
  <c r="D15881" i="2"/>
  <c r="D11294" i="2"/>
  <c r="D11295" i="2"/>
  <c r="D20482" i="2"/>
  <c r="D8218" i="2"/>
  <c r="D12803" i="2"/>
  <c r="D528" i="2"/>
  <c r="D11296" i="2"/>
  <c r="D11297" i="2"/>
  <c r="D18975" i="2"/>
  <c r="D4120" i="2"/>
  <c r="D9821" i="2"/>
  <c r="D12804" i="2"/>
  <c r="D4121" i="2"/>
  <c r="D529" i="2"/>
  <c r="D22057" i="2"/>
  <c r="D6635" i="2"/>
  <c r="D23570" i="2"/>
  <c r="D9822" i="2"/>
  <c r="D530" i="2"/>
  <c r="D6636" i="2"/>
  <c r="D4122" i="2"/>
  <c r="D2068" i="2"/>
  <c r="D20483" i="2"/>
  <c r="D15882" i="2"/>
  <c r="D15883" i="2"/>
  <c r="D531" i="2"/>
  <c r="D20484" i="2"/>
  <c r="D11298" i="2"/>
  <c r="D11299" i="2"/>
  <c r="D23571" i="2"/>
  <c r="D22058" i="2"/>
  <c r="D8219" i="2"/>
  <c r="D20485" i="2"/>
  <c r="D17452" i="2"/>
  <c r="D4123" i="2"/>
  <c r="D532" i="2"/>
  <c r="D17453" i="2"/>
  <c r="D18976" i="2"/>
  <c r="D6637" i="2"/>
  <c r="D6638" i="2"/>
  <c r="D22059" i="2"/>
  <c r="D18977" i="2"/>
  <c r="D20486" i="2"/>
  <c r="D4124" i="2"/>
  <c r="D23572" i="2"/>
  <c r="D18978" i="2"/>
  <c r="D11300" i="2"/>
  <c r="D14374" i="2"/>
  <c r="D15884" i="2"/>
  <c r="D23573" i="2"/>
  <c r="D8220" i="2"/>
  <c r="D17454" i="2"/>
  <c r="D23574" i="2"/>
  <c r="D8221" i="2"/>
  <c r="D17455" i="2"/>
  <c r="D15885" i="2"/>
  <c r="D20487" i="2"/>
  <c r="D6639" i="2"/>
  <c r="D4125" i="2"/>
  <c r="D8222" i="2"/>
  <c r="D8223" i="2"/>
  <c r="D11301" i="2"/>
  <c r="D6640" i="2"/>
  <c r="D17456" i="2"/>
  <c r="D23575" i="2"/>
  <c r="D20488" i="2"/>
  <c r="D12805" i="2"/>
  <c r="D17457" i="2"/>
  <c r="D9823" i="2"/>
  <c r="D8224" i="2"/>
  <c r="D20489" i="2"/>
  <c r="D12806" i="2"/>
  <c r="D9824" i="2"/>
  <c r="D22060" i="2"/>
  <c r="D533" i="2"/>
  <c r="D23576" i="2"/>
  <c r="D4126" i="2"/>
  <c r="D22061" i="2"/>
  <c r="D20490" i="2"/>
  <c r="D4127" i="2"/>
  <c r="D17458" i="2"/>
  <c r="D534" i="2"/>
  <c r="D18979" i="2"/>
  <c r="D9825" i="2"/>
  <c r="D4128" i="2"/>
  <c r="D2069" i="2"/>
  <c r="D20491" i="2"/>
  <c r="D15886" i="2"/>
  <c r="D15887" i="2"/>
  <c r="D14375" i="2"/>
  <c r="D4129" i="2"/>
  <c r="D22062" i="2"/>
  <c r="D4130" i="2"/>
  <c r="D12807" i="2"/>
  <c r="D20492" i="2"/>
  <c r="D8225" i="2"/>
  <c r="D535" i="2"/>
  <c r="D15888" i="2"/>
  <c r="D23577" i="2"/>
  <c r="D11302" i="2"/>
  <c r="D536" i="2"/>
  <c r="D2070" i="2"/>
  <c r="D17459" i="2"/>
  <c r="D18980" i="2"/>
  <c r="D23578" i="2"/>
  <c r="D8226" i="2"/>
  <c r="D9826" i="2"/>
  <c r="D12808" i="2"/>
  <c r="D11303" i="2"/>
  <c r="D20493" i="2"/>
  <c r="D2071" i="2"/>
  <c r="D17460" i="2"/>
  <c r="D20494" i="2"/>
  <c r="D8227" i="2"/>
  <c r="D537" i="2"/>
  <c r="D4131" i="2"/>
  <c r="D11304" i="2"/>
  <c r="D14376" i="2"/>
  <c r="D538" i="2"/>
  <c r="D2072" i="2"/>
  <c r="D22063" i="2"/>
  <c r="D11305" i="2"/>
  <c r="D2073" i="2"/>
  <c r="D4132" i="2"/>
  <c r="D2074" i="2"/>
  <c r="D14377" i="2"/>
  <c r="D2075" i="2"/>
  <c r="D539" i="2"/>
  <c r="D18981" i="2"/>
  <c r="D23579" i="2"/>
  <c r="D6641" i="2"/>
  <c r="D2076" i="2"/>
  <c r="D4133" i="2"/>
  <c r="D8228" i="2"/>
  <c r="D540" i="2"/>
  <c r="D12809" i="2"/>
  <c r="D11306" i="2"/>
  <c r="D6642" i="2"/>
  <c r="D17461" i="2"/>
  <c r="D4134" i="2"/>
  <c r="D8229" i="2"/>
  <c r="D9827" i="2"/>
  <c r="D8230" i="2"/>
  <c r="D22064" i="2"/>
  <c r="D14378" i="2"/>
  <c r="D22065" i="2"/>
  <c r="D20495" i="2"/>
  <c r="D8231" i="2"/>
  <c r="D2077" i="2"/>
  <c r="D4135" i="2"/>
  <c r="D15889" i="2"/>
  <c r="D15890" i="2"/>
  <c r="D541" i="2"/>
  <c r="D8232" i="2"/>
  <c r="D15891" i="2"/>
  <c r="D20496" i="2"/>
  <c r="D22066" i="2"/>
  <c r="D542" i="2"/>
  <c r="D6643" i="2"/>
  <c r="D4136" i="2"/>
  <c r="D6644" i="2"/>
  <c r="D18982" i="2"/>
  <c r="D6645" i="2"/>
  <c r="D11307" i="2"/>
  <c r="D4137" i="2"/>
  <c r="D18983" i="2"/>
  <c r="D22067" i="2"/>
  <c r="D2078" i="2"/>
  <c r="D4138" i="2"/>
  <c r="D4139" i="2"/>
  <c r="D23580" i="2"/>
  <c r="D6646" i="2"/>
  <c r="D20497" i="2"/>
  <c r="D18984" i="2"/>
  <c r="D22068" i="2"/>
  <c r="D12810" i="2"/>
  <c r="D20498" i="2"/>
  <c r="D4140" i="2"/>
  <c r="D543" i="2"/>
  <c r="D2079" i="2"/>
  <c r="D23581" i="2"/>
  <c r="D4141" i="2"/>
  <c r="D22069" i="2"/>
  <c r="D8233" i="2"/>
  <c r="D12811" i="2"/>
  <c r="D9828" i="2"/>
  <c r="D8234" i="2"/>
  <c r="D6647" i="2"/>
  <c r="D2080" i="2"/>
  <c r="D4142" i="2"/>
  <c r="D11308" i="2"/>
  <c r="D23582" i="2"/>
  <c r="D22070" i="2"/>
  <c r="D4143" i="2"/>
  <c r="D14379" i="2"/>
  <c r="D17462" i="2"/>
  <c r="D18985" i="2"/>
  <c r="D23583" i="2"/>
  <c r="D14380" i="2"/>
  <c r="D11309" i="2"/>
  <c r="D18986" i="2"/>
  <c r="D11310" i="2"/>
  <c r="D17463" i="2"/>
  <c r="D6648" i="2"/>
  <c r="D17464" i="2"/>
  <c r="D544" i="2"/>
  <c r="D9829" i="2"/>
  <c r="D4144" i="2"/>
  <c r="D14381" i="2"/>
  <c r="D23584" i="2"/>
  <c r="D6649" i="2"/>
  <c r="D4145" i="2"/>
  <c r="D14382" i="2"/>
  <c r="D14383" i="2"/>
  <c r="D14384" i="2"/>
  <c r="D18987" i="2"/>
  <c r="D23585" i="2"/>
  <c r="D2081" i="2"/>
  <c r="D4146" i="2"/>
  <c r="D9830" i="2"/>
  <c r="D22071" i="2"/>
  <c r="D12812" i="2"/>
  <c r="D2082" i="2"/>
  <c r="D545" i="2"/>
  <c r="D6650" i="2"/>
  <c r="D17465" i="2"/>
  <c r="D22072" i="2"/>
  <c r="D546" i="2"/>
  <c r="D15892" i="2"/>
  <c r="D17466" i="2"/>
  <c r="D547" i="2"/>
  <c r="D20499" i="2"/>
  <c r="D23586" i="2"/>
  <c r="D4147" i="2"/>
  <c r="D6651" i="2"/>
  <c r="D9831" i="2"/>
  <c r="D4148" i="2"/>
  <c r="D22073" i="2"/>
  <c r="D8235" i="2"/>
  <c r="D4149" i="2"/>
  <c r="D4150" i="2"/>
  <c r="D9832" i="2"/>
  <c r="D15893" i="2"/>
  <c r="D6652" i="2"/>
  <c r="D9833" i="2"/>
  <c r="D22074" i="2"/>
  <c r="D8236" i="2"/>
  <c r="D14385" i="2"/>
  <c r="D4151" i="2"/>
  <c r="D20500" i="2"/>
  <c r="D548" i="2"/>
  <c r="D20501" i="2"/>
  <c r="D14386" i="2"/>
  <c r="D12813" i="2"/>
  <c r="D549" i="2"/>
  <c r="D8237" i="2"/>
  <c r="D2083" i="2"/>
  <c r="D20502" i="2"/>
  <c r="D2084" i="2"/>
  <c r="D23587" i="2"/>
  <c r="D550" i="2"/>
  <c r="D11311" i="2"/>
  <c r="D9834" i="2"/>
  <c r="D23588" i="2"/>
  <c r="D15894" i="2"/>
  <c r="D8238" i="2"/>
  <c r="D14387" i="2"/>
  <c r="D14388" i="2"/>
  <c r="D14389" i="2"/>
  <c r="D20503" i="2"/>
  <c r="D4152" i="2"/>
  <c r="D23589" i="2"/>
  <c r="D22075" i="2"/>
  <c r="D12814" i="2"/>
  <c r="D4153" i="2"/>
  <c r="D9835" i="2"/>
  <c r="D9836" i="2"/>
  <c r="D18988" i="2"/>
  <c r="D8239" i="2"/>
  <c r="D23590" i="2"/>
  <c r="D4154" i="2"/>
  <c r="D9837" i="2"/>
  <c r="D18989" i="2"/>
  <c r="D12815" i="2"/>
  <c r="D12816" i="2"/>
  <c r="D12817" i="2"/>
  <c r="D6653" i="2"/>
  <c r="D18990" i="2"/>
  <c r="D9838" i="2"/>
  <c r="D17467" i="2"/>
  <c r="D11312" i="2"/>
  <c r="D9839" i="2"/>
  <c r="D11313" i="2"/>
  <c r="D11314" i="2"/>
  <c r="D14390" i="2"/>
  <c r="D12818" i="2"/>
  <c r="D18991" i="2"/>
  <c r="D12819" i="2"/>
  <c r="D20504" i="2"/>
  <c r="D12820" i="2"/>
  <c r="D17468" i="2"/>
  <c r="D8240" i="2"/>
  <c r="D9840" i="2"/>
  <c r="D23591" i="2"/>
  <c r="D8241" i="2"/>
  <c r="D14391" i="2"/>
  <c r="D14392" i="2"/>
  <c r="D551" i="2"/>
  <c r="D11315" i="2"/>
  <c r="D20505" i="2"/>
  <c r="D2085" i="2"/>
  <c r="D4155" i="2"/>
  <c r="D12821" i="2"/>
  <c r="D14393" i="2"/>
  <c r="D6654" i="2"/>
  <c r="D6655" i="2"/>
  <c r="D18992" i="2"/>
  <c r="D20506" i="2"/>
  <c r="D15895" i="2"/>
  <c r="D9841" i="2"/>
  <c r="D15896" i="2"/>
  <c r="D9842" i="2"/>
  <c r="D8242" i="2"/>
  <c r="D14394" i="2"/>
  <c r="D4156" i="2"/>
  <c r="D17469" i="2"/>
  <c r="D6656" i="2"/>
  <c r="D20507" i="2"/>
  <c r="D11316" i="2"/>
  <c r="D6657" i="2"/>
  <c r="D23592" i="2"/>
  <c r="D15897" i="2"/>
  <c r="D6658" i="2"/>
  <c r="D2086" i="2"/>
  <c r="D552" i="2"/>
  <c r="D2087" i="2"/>
  <c r="D553" i="2"/>
  <c r="D554" i="2"/>
  <c r="D11317" i="2"/>
  <c r="D4157" i="2"/>
  <c r="D555" i="2"/>
  <c r="D15898" i="2"/>
  <c r="D23593" i="2"/>
  <c r="D15899" i="2"/>
  <c r="D22076" i="2"/>
  <c r="D17470" i="2"/>
  <c r="D6659" i="2"/>
  <c r="D556" i="2"/>
  <c r="D557" i="2"/>
  <c r="D22077" i="2"/>
  <c r="D9843" i="2"/>
  <c r="D18993" i="2"/>
  <c r="D6660" i="2"/>
  <c r="D11318" i="2"/>
  <c r="D15900" i="2"/>
  <c r="D4158" i="2"/>
  <c r="D2088" i="2"/>
  <c r="D8243" i="2"/>
  <c r="D20508" i="2"/>
  <c r="D558" i="2"/>
  <c r="D14395" i="2"/>
  <c r="D17471" i="2"/>
  <c r="D15901" i="2"/>
  <c r="D6661" i="2"/>
  <c r="D11319" i="2"/>
  <c r="D11320" i="2"/>
  <c r="D4159" i="2"/>
  <c r="D6662" i="2"/>
  <c r="D14396" i="2"/>
  <c r="D14397" i="2"/>
  <c r="D22078" i="2"/>
  <c r="D2089" i="2"/>
  <c r="D4160" i="2"/>
  <c r="D4161" i="2"/>
  <c r="D6663" i="2"/>
  <c r="D11321" i="2"/>
  <c r="D9844" i="2"/>
  <c r="D6664" i="2"/>
  <c r="D4162" i="2"/>
  <c r="D4163" i="2"/>
  <c r="D559" i="2"/>
  <c r="D8244" i="2"/>
  <c r="D15902" i="2"/>
  <c r="D14398" i="2"/>
  <c r="D14399" i="2"/>
  <c r="D4164" i="2"/>
  <c r="D2090" i="2"/>
  <c r="D22079" i="2"/>
  <c r="D15903" i="2"/>
  <c r="D12822" i="2"/>
  <c r="D14400" i="2"/>
  <c r="D15904" i="2"/>
  <c r="D15905" i="2"/>
  <c r="D17472" i="2"/>
  <c r="D20509" i="2"/>
  <c r="D15906" i="2"/>
  <c r="D14401" i="2"/>
  <c r="D12823" i="2"/>
  <c r="D9845" i="2"/>
  <c r="D20510" i="2"/>
  <c r="D4165" i="2"/>
  <c r="D22080" i="2"/>
  <c r="D6665" i="2"/>
  <c r="D14402" i="2"/>
  <c r="D11322" i="2"/>
  <c r="D2091" i="2"/>
  <c r="D4166" i="2"/>
  <c r="D17473" i="2"/>
  <c r="D17474" i="2"/>
  <c r="D6666" i="2"/>
  <c r="D6667" i="2"/>
  <c r="D8245" i="2"/>
  <c r="D2092" i="2"/>
  <c r="D4167" i="2"/>
  <c r="D20511" i="2"/>
  <c r="D4168" i="2"/>
  <c r="D18994" i="2"/>
  <c r="D18995" i="2"/>
  <c r="D23594" i="2"/>
  <c r="D6668" i="2"/>
  <c r="D8246" i="2"/>
  <c r="D6669" i="2"/>
  <c r="D14403" i="2"/>
  <c r="D18996" i="2"/>
  <c r="D560" i="2"/>
  <c r="D2093" i="2"/>
  <c r="D11323" i="2"/>
  <c r="D20512" i="2"/>
  <c r="D9846" i="2"/>
  <c r="D11324" i="2"/>
  <c r="D2094" i="2"/>
  <c r="D9847" i="2"/>
  <c r="D4169" i="2"/>
  <c r="D11325" i="2"/>
  <c r="D9848" i="2"/>
  <c r="D4170" i="2"/>
  <c r="D9849" i="2"/>
  <c r="D11326" i="2"/>
  <c r="D17475" i="2"/>
  <c r="D12824" i="2"/>
  <c r="D20513" i="2"/>
  <c r="D23595" i="2"/>
  <c r="D14404" i="2"/>
  <c r="D14405" i="2"/>
  <c r="D23596" i="2"/>
  <c r="D14406" i="2"/>
  <c r="D8247" i="2"/>
  <c r="D20514" i="2"/>
  <c r="D6670" i="2"/>
  <c r="D4171" i="2"/>
  <c r="D9850" i="2"/>
  <c r="D4172" i="2"/>
  <c r="D8248" i="2"/>
  <c r="D23597" i="2"/>
  <c r="D20515" i="2"/>
  <c r="D15907" i="2"/>
  <c r="D11327" i="2"/>
  <c r="D9851" i="2"/>
  <c r="D4173" i="2"/>
  <c r="D8249" i="2"/>
  <c r="D561" i="2"/>
  <c r="D2095" i="2"/>
  <c r="D11328" i="2"/>
  <c r="D15908" i="2"/>
  <c r="D20516" i="2"/>
  <c r="D12825" i="2"/>
  <c r="D4174" i="2"/>
  <c r="D562" i="2"/>
  <c r="D20517" i="2"/>
  <c r="D8250" i="2"/>
  <c r="D11329" i="2"/>
  <c r="D8251" i="2"/>
  <c r="D20518" i="2"/>
  <c r="D4175" i="2"/>
  <c r="D6671" i="2"/>
  <c r="D4176" i="2"/>
  <c r="D17476" i="2"/>
  <c r="D9852" i="2"/>
  <c r="D12826" i="2"/>
  <c r="D23598" i="2"/>
  <c r="D12827" i="2"/>
  <c r="D2096" i="2"/>
  <c r="D8252" i="2"/>
  <c r="D11330" i="2"/>
  <c r="D17477" i="2"/>
  <c r="D14407" i="2"/>
  <c r="D8253" i="2"/>
  <c r="D2097" i="2"/>
  <c r="D8254" i="2"/>
  <c r="D4177" i="2"/>
  <c r="D563" i="2"/>
  <c r="D11331" i="2"/>
  <c r="D22081" i="2"/>
  <c r="D11332" i="2"/>
  <c r="D4178" i="2"/>
  <c r="D18997" i="2"/>
  <c r="D9853" i="2"/>
  <c r="D564" i="2"/>
  <c r="D9854" i="2"/>
  <c r="D15909" i="2"/>
  <c r="D18998" i="2"/>
  <c r="D22082" i="2"/>
  <c r="D8255" i="2"/>
  <c r="D15910" i="2"/>
  <c r="D9855" i="2"/>
  <c r="D15911" i="2"/>
  <c r="D4179" i="2"/>
  <c r="D18999" i="2"/>
  <c r="D9856" i="2"/>
  <c r="D11333" i="2"/>
  <c r="D22083" i="2"/>
  <c r="D12828" i="2"/>
  <c r="D11334" i="2"/>
  <c r="D4180" i="2"/>
  <c r="D15912" i="2"/>
  <c r="D15913" i="2"/>
  <c r="D8256" i="2"/>
  <c r="D22084" i="2"/>
  <c r="D12829" i="2"/>
  <c r="D22085" i="2"/>
  <c r="D14408" i="2"/>
  <c r="D9857" i="2"/>
  <c r="D12830" i="2"/>
  <c r="D15914" i="2"/>
  <c r="D14409" i="2"/>
  <c r="D9858" i="2"/>
  <c r="D4181" i="2"/>
  <c r="D23599" i="2"/>
  <c r="D19000" i="2"/>
  <c r="D565" i="2"/>
  <c r="D19001" i="2"/>
  <c r="D4182" i="2"/>
  <c r="D19002" i="2"/>
  <c r="D566" i="2"/>
  <c r="D17478" i="2"/>
  <c r="D567" i="2"/>
  <c r="D6672" i="2"/>
  <c r="D9859" i="2"/>
  <c r="D20519" i="2"/>
  <c r="D9860" i="2"/>
  <c r="D12831" i="2"/>
  <c r="D14410" i="2"/>
  <c r="D12832" i="2"/>
  <c r="D4183" i="2"/>
  <c r="D8257" i="2"/>
  <c r="D14411" i="2"/>
  <c r="D22086" i="2"/>
  <c r="D15915" i="2"/>
  <c r="D15916" i="2"/>
  <c r="D19003" i="2"/>
  <c r="D14412" i="2"/>
  <c r="D19004" i="2"/>
  <c r="D22087" i="2"/>
  <c r="D15917" i="2"/>
  <c r="D11335" i="2"/>
  <c r="D20520" i="2"/>
  <c r="D2098" i="2"/>
  <c r="D4184" i="2"/>
  <c r="D15918" i="2"/>
  <c r="D8258" i="2"/>
  <c r="D17479" i="2"/>
  <c r="D8259" i="2"/>
  <c r="D12833" i="2"/>
  <c r="D568" i="2"/>
  <c r="D15919" i="2"/>
  <c r="D19005" i="2"/>
  <c r="D6673" i="2"/>
  <c r="D23600" i="2"/>
  <c r="D20521" i="2"/>
  <c r="D23601" i="2"/>
  <c r="D8260" i="2"/>
  <c r="D20522" i="2"/>
  <c r="D9861" i="2"/>
  <c r="D4185" i="2"/>
  <c r="D15920" i="2"/>
  <c r="D22088" i="2"/>
  <c r="D20523" i="2"/>
  <c r="D12834" i="2"/>
  <c r="D17480" i="2"/>
  <c r="D2099" i="2"/>
  <c r="D9862" i="2"/>
  <c r="D11336" i="2"/>
  <c r="D2100" i="2"/>
  <c r="D15921" i="2"/>
  <c r="D2101" i="2"/>
  <c r="D8261" i="2"/>
  <c r="D23602" i="2"/>
  <c r="D9863" i="2"/>
  <c r="D17481" i="2"/>
  <c r="D23603" i="2"/>
  <c r="D22089" i="2"/>
  <c r="D4186" i="2"/>
  <c r="D19006" i="2"/>
  <c r="D22090" i="2"/>
  <c r="D11337" i="2"/>
  <c r="D4187" i="2"/>
  <c r="D2102" i="2"/>
  <c r="D4188" i="2"/>
  <c r="D23604" i="2"/>
  <c r="D12835" i="2"/>
  <c r="D569" i="2"/>
  <c r="D22091" i="2"/>
  <c r="D22092" i="2"/>
  <c r="D4189" i="2"/>
  <c r="D6674" i="2"/>
  <c r="D15922" i="2"/>
  <c r="D22093" i="2"/>
  <c r="D12836" i="2"/>
  <c r="D19007" i="2"/>
  <c r="D23605" i="2"/>
  <c r="D570" i="2"/>
  <c r="D2103" i="2"/>
  <c r="D4190" i="2"/>
  <c r="D14413" i="2"/>
  <c r="D4191" i="2"/>
  <c r="D19008" i="2"/>
  <c r="D17482" i="2"/>
  <c r="D15923" i="2"/>
  <c r="D6675" i="2"/>
  <c r="D2104" i="2"/>
  <c r="D6676" i="2"/>
  <c r="D14414" i="2"/>
  <c r="D4192" i="2"/>
  <c r="D8262" i="2"/>
  <c r="D14415" i="2"/>
  <c r="D4193" i="2"/>
  <c r="D4194" i="2"/>
  <c r="D14416" i="2"/>
  <c r="D9864" i="2"/>
  <c r="D6677" i="2"/>
  <c r="D571" i="2"/>
  <c r="D572" i="2"/>
  <c r="D23606" i="2"/>
  <c r="D12837" i="2"/>
  <c r="D12838" i="2"/>
  <c r="D2105" i="2"/>
  <c r="D9865" i="2"/>
  <c r="D2106" i="2"/>
  <c r="D8263" i="2"/>
  <c r="D14417" i="2"/>
  <c r="D6678" i="2"/>
  <c r="D23607" i="2"/>
  <c r="D19009" i="2"/>
  <c r="D6679" i="2"/>
  <c r="D2107" i="2"/>
  <c r="D573" i="2"/>
  <c r="D9866" i="2"/>
  <c r="D574" i="2"/>
  <c r="D14418" i="2"/>
  <c r="D14419" i="2"/>
  <c r="D23608" i="2"/>
  <c r="D11338" i="2"/>
  <c r="D8264" i="2"/>
  <c r="D6680" i="2"/>
  <c r="D12839" i="2"/>
  <c r="D4195" i="2"/>
  <c r="D20524" i="2"/>
  <c r="D12840" i="2"/>
  <c r="D12841" i="2"/>
  <c r="D15924" i="2"/>
  <c r="D14420" i="2"/>
  <c r="D20525" i="2"/>
  <c r="D6681" i="2"/>
  <c r="D6682" i="2"/>
  <c r="D14421" i="2"/>
  <c r="D6683" i="2"/>
  <c r="D17483" i="2"/>
  <c r="D19010" i="2"/>
  <c r="D11339" i="2"/>
  <c r="D8265" i="2"/>
  <c r="D9867" i="2"/>
  <c r="D4196" i="2"/>
  <c r="D8266" i="2"/>
  <c r="D11340" i="2"/>
  <c r="D17484" i="2"/>
  <c r="D20526" i="2"/>
  <c r="D22094" i="2"/>
  <c r="D4197" i="2"/>
  <c r="D23609" i="2"/>
  <c r="D6684" i="2"/>
  <c r="D2108" i="2"/>
  <c r="D20527" i="2"/>
  <c r="D4198" i="2"/>
  <c r="D8267" i="2"/>
  <c r="D6685" i="2"/>
  <c r="D4199" i="2"/>
  <c r="D2109" i="2"/>
  <c r="D11341" i="2"/>
  <c r="D4200" i="2"/>
  <c r="D20528" i="2"/>
  <c r="D8268" i="2"/>
  <c r="D12842" i="2"/>
  <c r="D23610" i="2"/>
  <c r="D8269" i="2"/>
  <c r="D6686" i="2"/>
  <c r="D4201" i="2"/>
  <c r="D20529" i="2"/>
  <c r="D14422" i="2"/>
  <c r="D14423" i="2"/>
  <c r="D11342" i="2"/>
  <c r="D8270" i="2"/>
  <c r="D17485" i="2"/>
  <c r="D19011" i="2"/>
  <c r="D17486" i="2"/>
  <c r="D575" i="2"/>
  <c r="D2110" i="2"/>
  <c r="D15925" i="2"/>
  <c r="D20530" i="2"/>
  <c r="D4202" i="2"/>
  <c r="D576" i="2"/>
  <c r="D6687" i="2"/>
  <c r="D23611" i="2"/>
  <c r="D23612" i="2"/>
  <c r="D8271" i="2"/>
  <c r="D20531" i="2"/>
  <c r="D577" i="2"/>
  <c r="D4203" i="2"/>
  <c r="D20532" i="2"/>
  <c r="D12843" i="2"/>
  <c r="D20533" i="2"/>
  <c r="D6688" i="2"/>
  <c r="D11343" i="2"/>
  <c r="D2111" i="2"/>
  <c r="D20534" i="2"/>
  <c r="D19012" i="2"/>
  <c r="D20535" i="2"/>
  <c r="D578" i="2"/>
  <c r="D4204" i="2"/>
  <c r="D22095" i="2"/>
  <c r="D579" i="2"/>
  <c r="D4205" i="2"/>
  <c r="D2112" i="2"/>
  <c r="D580" i="2"/>
  <c r="D20536" i="2"/>
  <c r="D11344" i="2"/>
  <c r="D8272" i="2"/>
  <c r="D15926" i="2"/>
  <c r="D19013" i="2"/>
  <c r="D19014" i="2"/>
  <c r="D23613" i="2"/>
  <c r="D2113" i="2"/>
  <c r="D17487" i="2"/>
  <c r="D17488" i="2"/>
  <c r="D12844" i="2"/>
  <c r="D581" i="2"/>
  <c r="D4206" i="2"/>
  <c r="D17489" i="2"/>
  <c r="D23614" i="2"/>
  <c r="D20537" i="2"/>
  <c r="D582" i="2"/>
  <c r="D4207" i="2"/>
  <c r="D23615" i="2"/>
  <c r="D4208" i="2"/>
  <c r="D9868" i="2"/>
  <c r="D23616" i="2"/>
  <c r="D9869" i="2"/>
  <c r="D4209" i="2"/>
  <c r="D19015" i="2"/>
  <c r="D583" i="2"/>
  <c r="D4210" i="2"/>
  <c r="D11345" i="2"/>
  <c r="D4211" i="2"/>
  <c r="D9870" i="2"/>
  <c r="D20538" i="2"/>
  <c r="D15927" i="2"/>
  <c r="D20539" i="2"/>
  <c r="D8273" i="2"/>
  <c r="D12845" i="2"/>
  <c r="D12846" i="2"/>
  <c r="D15928" i="2"/>
  <c r="D23617" i="2"/>
  <c r="D17490" i="2"/>
  <c r="D20540" i="2"/>
  <c r="D14424" i="2"/>
  <c r="D17491" i="2"/>
  <c r="D2114" i="2"/>
  <c r="D6689" i="2"/>
  <c r="D6690" i="2"/>
  <c r="D22096" i="2"/>
  <c r="D9871" i="2"/>
  <c r="D4212" i="2"/>
  <c r="D19016" i="2"/>
  <c r="D8274" i="2"/>
  <c r="D9872" i="2"/>
  <c r="D15929" i="2"/>
  <c r="D22097" i="2"/>
  <c r="D9873" i="2"/>
  <c r="D15930" i="2"/>
  <c r="D23618" i="2"/>
  <c r="D14425" i="2"/>
  <c r="D20541" i="2"/>
  <c r="D4213" i="2"/>
  <c r="D19017" i="2"/>
  <c r="D584" i="2"/>
  <c r="D11346" i="2"/>
  <c r="D22098" i="2"/>
  <c r="D23619" i="2"/>
  <c r="D17492" i="2"/>
  <c r="D4214" i="2"/>
  <c r="D4215" i="2"/>
  <c r="D22099" i="2"/>
  <c r="D22100" i="2"/>
  <c r="D4216" i="2"/>
  <c r="D2115" i="2"/>
  <c r="D20542" i="2"/>
  <c r="D4217" i="2"/>
  <c r="D4218" i="2"/>
  <c r="D22101" i="2"/>
  <c r="D11347" i="2"/>
  <c r="D12847" i="2"/>
  <c r="D2116" i="2"/>
  <c r="D19018" i="2"/>
  <c r="D17493" i="2"/>
  <c r="D17494" i="2"/>
  <c r="D12848" i="2"/>
  <c r="D9874" i="2"/>
  <c r="D20543" i="2"/>
  <c r="D9875" i="2"/>
  <c r="D20544" i="2"/>
  <c r="D14426" i="2"/>
  <c r="D12849" i="2"/>
  <c r="D20545" i="2"/>
  <c r="D19019" i="2"/>
  <c r="D4219" i="2"/>
  <c r="D19020" i="2"/>
  <c r="D23620" i="2"/>
  <c r="D8275" i="2"/>
  <c r="D14427" i="2"/>
  <c r="D8276" i="2"/>
  <c r="D23621" i="2"/>
  <c r="D19021" i="2"/>
  <c r="D20546" i="2"/>
  <c r="D4220" i="2"/>
  <c r="D11348" i="2"/>
  <c r="D585" i="2"/>
  <c r="D4221" i="2"/>
  <c r="D20547" i="2"/>
  <c r="D11349" i="2"/>
  <c r="D11350" i="2"/>
  <c r="D22102" i="2"/>
  <c r="D20548" i="2"/>
  <c r="D586" i="2"/>
  <c r="D2117" i="2"/>
  <c r="D14428" i="2"/>
  <c r="D6691" i="2"/>
  <c r="D22103" i="2"/>
  <c r="D587" i="2"/>
  <c r="D14429" i="2"/>
  <c r="D4222" i="2"/>
  <c r="D15931" i="2"/>
  <c r="D22104" i="2"/>
  <c r="D17495" i="2"/>
  <c r="D20549" i="2"/>
  <c r="D19022" i="2"/>
  <c r="D11351" i="2"/>
  <c r="D19023" i="2"/>
  <c r="D4223" i="2"/>
  <c r="D4224" i="2"/>
  <c r="D20550" i="2"/>
  <c r="D4225" i="2"/>
  <c r="D19024" i="2"/>
  <c r="D17496" i="2"/>
  <c r="D19025" i="2"/>
  <c r="D4226" i="2"/>
  <c r="D4227" i="2"/>
  <c r="D12850" i="2"/>
  <c r="D8277" i="2"/>
  <c r="D23622" i="2"/>
  <c r="D15932" i="2"/>
  <c r="D9876" i="2"/>
  <c r="D14430" i="2"/>
  <c r="D17497" i="2"/>
  <c r="D6692" i="2"/>
  <c r="D17498" i="2"/>
  <c r="D15933" i="2"/>
  <c r="D20551" i="2"/>
  <c r="D23623" i="2"/>
  <c r="D4228" i="2"/>
  <c r="D4229" i="2"/>
  <c r="D588" i="2"/>
  <c r="D4230" i="2"/>
  <c r="D23624" i="2"/>
  <c r="D4231" i="2"/>
  <c r="D19026" i="2"/>
  <c r="D9877" i="2"/>
  <c r="D20552" i="2"/>
  <c r="D11352" i="2"/>
  <c r="D23625" i="2"/>
  <c r="D4232" i="2"/>
  <c r="D12851" i="2"/>
  <c r="D2118" i="2"/>
  <c r="D15934" i="2"/>
  <c r="D589" i="2"/>
  <c r="D22105" i="2"/>
  <c r="D2119" i="2"/>
  <c r="D2120" i="2"/>
  <c r="D20553" i="2"/>
  <c r="D11353" i="2"/>
  <c r="D23626" i="2"/>
  <c r="D14431" i="2"/>
  <c r="D4233" i="2"/>
  <c r="D15935" i="2"/>
  <c r="D14432" i="2"/>
  <c r="D590" i="2"/>
  <c r="D4234" i="2"/>
  <c r="D591" i="2"/>
  <c r="D2121" i="2"/>
  <c r="D23627" i="2"/>
  <c r="D2122" i="2"/>
  <c r="D19027" i="2"/>
  <c r="D2123" i="2"/>
  <c r="D23628" i="2"/>
  <c r="D22106" i="2"/>
  <c r="D6693" i="2"/>
  <c r="D15936" i="2"/>
  <c r="D22107" i="2"/>
  <c r="D19028" i="2"/>
  <c r="D23629" i="2"/>
  <c r="D23630" i="2"/>
  <c r="D11354" i="2"/>
  <c r="D2124" i="2"/>
  <c r="D15937" i="2"/>
  <c r="D17499" i="2"/>
  <c r="D23631" i="2"/>
  <c r="D2125" i="2"/>
  <c r="D8278" i="2"/>
  <c r="D15938" i="2"/>
  <c r="D15939" i="2"/>
  <c r="D2126" i="2"/>
  <c r="D11355" i="2"/>
  <c r="D15940" i="2"/>
  <c r="D17500" i="2"/>
  <c r="D17501" i="2"/>
  <c r="D23632" i="2"/>
  <c r="D12852" i="2"/>
  <c r="D22108" i="2"/>
  <c r="D22109" i="2"/>
  <c r="D15941" i="2"/>
  <c r="D11356" i="2"/>
  <c r="D14433" i="2"/>
  <c r="D6694" i="2"/>
  <c r="D8279" i="2"/>
  <c r="D9878" i="2"/>
  <c r="D19029" i="2"/>
  <c r="D17502" i="2"/>
  <c r="D4235" i="2"/>
  <c r="D6695" i="2"/>
  <c r="D4236" i="2"/>
  <c r="D4237" i="2"/>
  <c r="D4238" i="2"/>
  <c r="D15942" i="2"/>
  <c r="D20554" i="2"/>
  <c r="D592" i="2"/>
  <c r="D20555" i="2"/>
  <c r="D14434" i="2"/>
  <c r="D23633" i="2"/>
  <c r="D12853" i="2"/>
  <c r="D20556" i="2"/>
  <c r="D20557" i="2"/>
  <c r="D19030" i="2"/>
  <c r="D6696" i="2"/>
  <c r="D4239" i="2"/>
  <c r="D20558" i="2"/>
  <c r="D12854" i="2"/>
  <c r="D4240" i="2"/>
  <c r="D14435" i="2"/>
  <c r="D8280" i="2"/>
  <c r="D15943" i="2"/>
  <c r="D593" i="2"/>
  <c r="D9879" i="2"/>
  <c r="D11357" i="2"/>
  <c r="D4241" i="2"/>
  <c r="D11358" i="2"/>
  <c r="D23634" i="2"/>
  <c r="D4242" i="2"/>
  <c r="D14436" i="2"/>
  <c r="D23635" i="2"/>
  <c r="D23636" i="2"/>
  <c r="D9880" i="2"/>
  <c r="D23637" i="2"/>
  <c r="D20559" i="2"/>
  <c r="D23638" i="2"/>
  <c r="D12855" i="2"/>
  <c r="D17503" i="2"/>
  <c r="D4243" i="2"/>
  <c r="D11359" i="2"/>
  <c r="D4244" i="2"/>
  <c r="D17504" i="2"/>
  <c r="D12856" i="2"/>
  <c r="D6697" i="2"/>
  <c r="D12857" i="2"/>
  <c r="D15944" i="2"/>
  <c r="D8281" i="2"/>
  <c r="D594" i="2"/>
  <c r="D6698" i="2"/>
  <c r="D8282" i="2"/>
  <c r="D595" i="2"/>
  <c r="D596" i="2"/>
  <c r="D2127" i="2"/>
  <c r="D15945" i="2"/>
  <c r="D9881" i="2"/>
  <c r="D2128" i="2"/>
  <c r="D20560" i="2"/>
  <c r="D2129" i="2"/>
  <c r="D8283" i="2"/>
  <c r="D9882" i="2"/>
  <c r="D9883" i="2"/>
  <c r="D20561" i="2"/>
  <c r="D6699" i="2"/>
  <c r="D2130" i="2"/>
  <c r="D20562" i="2"/>
  <c r="D6700" i="2"/>
  <c r="D20563" i="2"/>
  <c r="D14437" i="2"/>
  <c r="D4245" i="2"/>
  <c r="D11360" i="2"/>
  <c r="D15946" i="2"/>
  <c r="D6701" i="2"/>
  <c r="D23639" i="2"/>
  <c r="D12858" i="2"/>
  <c r="D20564" i="2"/>
  <c r="D2131" i="2"/>
  <c r="D6702" i="2"/>
  <c r="D2132" i="2"/>
  <c r="D22110" i="2"/>
  <c r="D2133" i="2"/>
  <c r="D6703" i="2"/>
  <c r="D8284" i="2"/>
  <c r="D17505" i="2"/>
  <c r="D15947" i="2"/>
  <c r="D22111" i="2"/>
  <c r="D12859" i="2"/>
  <c r="D597" i="2"/>
  <c r="D20565" i="2"/>
  <c r="D14438" i="2"/>
  <c r="D23640" i="2"/>
  <c r="D9884" i="2"/>
  <c r="D23641" i="2"/>
  <c r="D4246" i="2"/>
  <c r="D9885" i="2"/>
  <c r="D20566" i="2"/>
  <c r="D15948" i="2"/>
  <c r="D2134" i="2"/>
  <c r="D20567" i="2"/>
  <c r="D11361" i="2"/>
  <c r="D598" i="2"/>
  <c r="D599" i="2"/>
  <c r="D11362" i="2"/>
  <c r="D17506" i="2"/>
  <c r="D4247" i="2"/>
  <c r="D19031" i="2"/>
  <c r="D9886" i="2"/>
  <c r="D8285" i="2"/>
  <c r="D22112" i="2"/>
  <c r="D15949" i="2"/>
  <c r="D4248" i="2"/>
  <c r="D22113" i="2"/>
  <c r="D11363" i="2"/>
  <c r="D23642" i="2"/>
  <c r="D2135" i="2"/>
  <c r="D8286" i="2"/>
  <c r="D8287" i="2"/>
  <c r="D14439" i="2"/>
  <c r="D19032" i="2"/>
  <c r="D6704" i="2"/>
  <c r="D9887" i="2"/>
  <c r="D8288" i="2"/>
  <c r="D23643" i="2"/>
  <c r="D6705" i="2"/>
  <c r="D23644" i="2"/>
  <c r="D20568" i="2"/>
  <c r="D11364" i="2"/>
  <c r="D19033" i="2"/>
  <c r="D12860" i="2"/>
  <c r="D8289" i="2"/>
  <c r="D19034" i="2"/>
  <c r="D14440" i="2"/>
  <c r="D23645" i="2"/>
  <c r="D12861" i="2"/>
  <c r="D20569" i="2"/>
  <c r="D8290" i="2"/>
  <c r="D17507" i="2"/>
  <c r="D17508" i="2"/>
  <c r="D15950" i="2"/>
  <c r="D20570" i="2"/>
  <c r="D4249" i="2"/>
  <c r="D9888" i="2"/>
  <c r="D19035" i="2"/>
  <c r="D14441" i="2"/>
  <c r="D12862" i="2"/>
  <c r="D22114" i="2"/>
  <c r="D22115" i="2"/>
  <c r="D20571" i="2"/>
  <c r="D14442" i="2"/>
  <c r="D6706" i="2"/>
  <c r="D23646" i="2"/>
  <c r="D2136" i="2"/>
  <c r="D17509" i="2"/>
  <c r="D22116" i="2"/>
  <c r="D11365" i="2"/>
  <c r="D9889" i="2"/>
  <c r="D19036" i="2"/>
  <c r="D6707" i="2"/>
  <c r="D15951" i="2"/>
  <c r="D23647" i="2"/>
  <c r="D8291" i="2"/>
  <c r="D2137" i="2"/>
  <c r="D19037" i="2"/>
  <c r="D9890" i="2"/>
  <c r="D4250" i="2"/>
  <c r="D12863" i="2"/>
  <c r="D19038" i="2"/>
  <c r="D2138" i="2"/>
  <c r="D9891" i="2"/>
  <c r="D20572" i="2"/>
  <c r="D12864" i="2"/>
  <c r="D8292" i="2"/>
  <c r="D19039" i="2"/>
  <c r="D4251" i="2"/>
  <c r="D17510" i="2"/>
  <c r="D22117" i="2"/>
  <c r="D4252" i="2"/>
  <c r="D11366" i="2"/>
  <c r="D17511" i="2"/>
  <c r="D600" i="2"/>
  <c r="D15952" i="2"/>
  <c r="D601" i="2"/>
  <c r="D602" i="2"/>
  <c r="D17512" i="2"/>
  <c r="D17513" i="2"/>
  <c r="D11367" i="2"/>
  <c r="D603" i="2"/>
  <c r="D9892" i="2"/>
  <c r="D20573" i="2"/>
  <c r="D11368" i="2"/>
  <c r="D20574" i="2"/>
  <c r="D6708" i="2"/>
  <c r="D20575" i="2"/>
  <c r="D9893" i="2"/>
  <c r="D15953" i="2"/>
  <c r="D604" i="2"/>
  <c r="D6709" i="2"/>
  <c r="D2139" i="2"/>
  <c r="D8293" i="2"/>
  <c r="D9894" i="2"/>
  <c r="D4253" i="2"/>
  <c r="D23648" i="2"/>
  <c r="D22118" i="2"/>
  <c r="D9895" i="2"/>
  <c r="D15954" i="2"/>
  <c r="D2140" i="2"/>
  <c r="D23649" i="2"/>
  <c r="D4254" i="2"/>
  <c r="D15955" i="2"/>
  <c r="D15956" i="2"/>
  <c r="D605" i="2"/>
  <c r="D14443" i="2"/>
  <c r="D11369" i="2"/>
  <c r="D23650" i="2"/>
  <c r="D15957" i="2"/>
  <c r="D8294" i="2"/>
  <c r="D23651" i="2"/>
  <c r="D11370" i="2"/>
  <c r="D12865" i="2"/>
  <c r="D8295" i="2"/>
  <c r="D20576" i="2"/>
  <c r="D11371" i="2"/>
  <c r="D2141" i="2"/>
  <c r="D2142" i="2"/>
  <c r="D6710" i="2"/>
  <c r="D22119" i="2"/>
  <c r="D8296" i="2"/>
  <c r="D6711" i="2"/>
  <c r="D4255" i="2"/>
  <c r="D19040" i="2"/>
  <c r="D22120" i="2"/>
  <c r="D12866" i="2"/>
  <c r="D23652" i="2"/>
  <c r="D17514" i="2"/>
  <c r="D12867" i="2"/>
  <c r="D2143" i="2"/>
  <c r="D2144" i="2"/>
  <c r="D8297" i="2"/>
  <c r="D17515" i="2"/>
  <c r="D6712" i="2"/>
  <c r="D8298" i="2"/>
  <c r="D17516" i="2"/>
  <c r="D606" i="2"/>
  <c r="D2145" i="2"/>
  <c r="D4256" i="2"/>
  <c r="D15958" i="2"/>
  <c r="D6713" i="2"/>
  <c r="D17517" i="2"/>
  <c r="D20577" i="2"/>
  <c r="D20578" i="2"/>
  <c r="D4257" i="2"/>
  <c r="D607" i="2"/>
  <c r="D608" i="2"/>
  <c r="D20579" i="2"/>
  <c r="D4258" i="2"/>
  <c r="D609" i="2"/>
  <c r="D15959" i="2"/>
  <c r="D8299" i="2"/>
  <c r="D14444" i="2"/>
  <c r="D8300" i="2"/>
  <c r="D22121" i="2"/>
  <c r="D20580" i="2"/>
  <c r="D9896" i="2"/>
  <c r="D23653" i="2"/>
  <c r="D8301" i="2"/>
  <c r="D11372" i="2"/>
  <c r="D610" i="2"/>
  <c r="D9897" i="2"/>
  <c r="D8302" i="2"/>
  <c r="D23654" i="2"/>
  <c r="D6714" i="2"/>
  <c r="D22122" i="2"/>
  <c r="D22123" i="2"/>
  <c r="D9898" i="2"/>
  <c r="D4259" i="2"/>
  <c r="D20581" i="2"/>
  <c r="D20582" i="2"/>
  <c r="D17518" i="2"/>
  <c r="D6715" i="2"/>
  <c r="D8303" i="2"/>
  <c r="D2146" i="2"/>
  <c r="D14445" i="2"/>
  <c r="D15960" i="2"/>
  <c r="D22124" i="2"/>
  <c r="D15961" i="2"/>
  <c r="D14446" i="2"/>
  <c r="D2147" i="2"/>
  <c r="D12868" i="2"/>
  <c r="D14447" i="2"/>
  <c r="D17519" i="2"/>
  <c r="D15962" i="2"/>
  <c r="D6716" i="2"/>
  <c r="D23655" i="2"/>
  <c r="D14448" i="2"/>
  <c r="D17520" i="2"/>
  <c r="D20583" i="2"/>
  <c r="D11373" i="2"/>
  <c r="D9899" i="2"/>
  <c r="D4260" i="2"/>
  <c r="D11374" i="2"/>
  <c r="D17521" i="2"/>
  <c r="D611" i="2"/>
  <c r="D17522" i="2"/>
  <c r="D12869" i="2"/>
  <c r="D2148" i="2"/>
  <c r="D612" i="2"/>
  <c r="D8304" i="2"/>
  <c r="D2149" i="2"/>
  <c r="D2150" i="2"/>
  <c r="D6717" i="2"/>
  <c r="D613" i="2"/>
  <c r="D2151" i="2"/>
  <c r="D8305" i="2"/>
  <c r="D9900" i="2"/>
  <c r="D17523" i="2"/>
  <c r="D17524" i="2"/>
  <c r="D2152" i="2"/>
  <c r="D19041" i="2"/>
  <c r="D8306" i="2"/>
  <c r="D15963" i="2"/>
  <c r="D14449" i="2"/>
  <c r="D2153" i="2"/>
  <c r="D14450" i="2"/>
  <c r="D12870" i="2"/>
  <c r="D19042" i="2"/>
  <c r="D614" i="2"/>
  <c r="D4261" i="2"/>
  <c r="D14451" i="2"/>
  <c r="D22125" i="2"/>
  <c r="D4262" i="2"/>
  <c r="D17525" i="2"/>
  <c r="D15964" i="2"/>
  <c r="D2154" i="2"/>
  <c r="D22126" i="2"/>
  <c r="D615" i="2"/>
  <c r="D4263" i="2"/>
  <c r="D19043" i="2"/>
  <c r="D8307" i="2"/>
  <c r="D14452" i="2"/>
  <c r="D23656" i="2"/>
  <c r="D23657" i="2"/>
  <c r="D19044" i="2"/>
  <c r="D616" i="2"/>
  <c r="D9901" i="2"/>
  <c r="D22127" i="2"/>
  <c r="D4264" i="2"/>
  <c r="D6718" i="2"/>
  <c r="D2155" i="2"/>
  <c r="D8308" i="2"/>
  <c r="D11375" i="2"/>
  <c r="D12871" i="2"/>
  <c r="D4265" i="2"/>
  <c r="D11376" i="2"/>
  <c r="D19045" i="2"/>
  <c r="D15965" i="2"/>
  <c r="D15966" i="2"/>
  <c r="D20584" i="2"/>
  <c r="D14453" i="2"/>
  <c r="D8309" i="2"/>
  <c r="D2156" i="2"/>
  <c r="D4266" i="2"/>
  <c r="D22128" i="2"/>
  <c r="D17526" i="2"/>
  <c r="D4267" i="2"/>
  <c r="D15967" i="2"/>
  <c r="D4268" i="2"/>
  <c r="D12872" i="2"/>
  <c r="D617" i="2"/>
  <c r="D14454" i="2"/>
  <c r="D15968" i="2"/>
  <c r="D17527" i="2"/>
  <c r="D4269" i="2"/>
  <c r="D8310" i="2"/>
  <c r="D20585" i="2"/>
  <c r="D17528" i="2"/>
  <c r="D15969" i="2"/>
  <c r="D20586" i="2"/>
  <c r="D4270" i="2"/>
  <c r="D4271" i="2"/>
  <c r="D23658" i="2"/>
  <c r="D4272" i="2"/>
  <c r="D15970" i="2"/>
  <c r="D22129" i="2"/>
  <c r="D19046" i="2"/>
  <c r="D12873" i="2"/>
  <c r="D4273" i="2"/>
  <c r="D2157" i="2"/>
  <c r="D2158" i="2"/>
  <c r="D6719" i="2"/>
  <c r="D618" i="2"/>
  <c r="D8311" i="2"/>
  <c r="D6720" i="2"/>
  <c r="D8312" i="2"/>
  <c r="D12874" i="2"/>
  <c r="D4274" i="2"/>
  <c r="D4275" i="2"/>
  <c r="D15971" i="2"/>
  <c r="D20587" i="2"/>
  <c r="D22130" i="2"/>
  <c r="D8313" i="2"/>
  <c r="D20588" i="2"/>
  <c r="D8314" i="2"/>
  <c r="D4276" i="2"/>
  <c r="D12875" i="2"/>
  <c r="D15972" i="2"/>
  <c r="D2159" i="2"/>
  <c r="D2160" i="2"/>
  <c r="D12876" i="2"/>
  <c r="D8315" i="2"/>
  <c r="D619" i="2"/>
  <c r="D17529" i="2"/>
  <c r="D12877" i="2"/>
  <c r="D23659" i="2"/>
  <c r="D9902" i="2"/>
  <c r="D11377" i="2"/>
  <c r="D15973" i="2"/>
  <c r="D19047" i="2"/>
  <c r="D9903" i="2"/>
  <c r="D14455" i="2"/>
  <c r="D14456" i="2"/>
  <c r="D9904" i="2"/>
  <c r="D4277" i="2"/>
  <c r="D9905" i="2"/>
  <c r="D620" i="2"/>
  <c r="D22131" i="2"/>
  <c r="D11378" i="2"/>
  <c r="D12878" i="2"/>
  <c r="D9906" i="2"/>
  <c r="D9907" i="2"/>
  <c r="D12879" i="2"/>
  <c r="D621" i="2"/>
  <c r="D23660" i="2"/>
  <c r="D22132" i="2"/>
  <c r="D23661" i="2"/>
  <c r="D11379" i="2"/>
  <c r="D6721" i="2"/>
  <c r="D622" i="2"/>
  <c r="D9908" i="2"/>
  <c r="D4278" i="2"/>
  <c r="D9909" i="2"/>
  <c r="D22133" i="2"/>
  <c r="D623" i="2"/>
  <c r="D19048" i="2"/>
  <c r="D4279" i="2"/>
  <c r="D9910" i="2"/>
  <c r="D20589" i="2"/>
  <c r="D9911" i="2"/>
  <c r="D4280" i="2"/>
  <c r="D624" i="2"/>
  <c r="D17530" i="2"/>
  <c r="D23662" i="2"/>
  <c r="D4281" i="2"/>
  <c r="D4282" i="2"/>
  <c r="D15974" i="2"/>
  <c r="D6722" i="2"/>
  <c r="D8316" i="2"/>
  <c r="D20590" i="2"/>
  <c r="D19049" i="2"/>
  <c r="D4283" i="2"/>
  <c r="D12880" i="2"/>
  <c r="D625" i="2"/>
  <c r="D11380" i="2"/>
  <c r="D626" i="2"/>
  <c r="D14457" i="2"/>
  <c r="D12881" i="2"/>
  <c r="D14458" i="2"/>
  <c r="D6723" i="2"/>
  <c r="D9912" i="2"/>
  <c r="D17531" i="2"/>
  <c r="D4284" i="2"/>
  <c r="D4285" i="2"/>
  <c r="D9913" i="2"/>
  <c r="D12882" i="2"/>
  <c r="D6724" i="2"/>
  <c r="D15975" i="2"/>
  <c r="D17532" i="2"/>
  <c r="D627" i="2"/>
  <c r="D2161" i="2"/>
  <c r="D6725" i="2"/>
  <c r="D20591" i="2"/>
  <c r="D17533" i="2"/>
  <c r="D6726" i="2"/>
  <c r="D2162" i="2"/>
  <c r="D2163" i="2"/>
  <c r="D4286" i="2"/>
  <c r="D20592" i="2"/>
  <c r="D20593" i="2"/>
  <c r="D9914" i="2"/>
  <c r="D6727" i="2"/>
  <c r="D19050" i="2"/>
  <c r="D4287" i="2"/>
  <c r="D4288" i="2"/>
  <c r="D4289" i="2"/>
  <c r="D11381" i="2"/>
  <c r="D11382" i="2"/>
  <c r="D11383" i="2"/>
  <c r="D20594" i="2"/>
  <c r="D4290" i="2"/>
  <c r="D8317" i="2"/>
  <c r="D2164" i="2"/>
  <c r="D22134" i="2"/>
  <c r="D628" i="2"/>
  <c r="D23663" i="2"/>
  <c r="D629" i="2"/>
  <c r="D9915" i="2"/>
  <c r="D17534" i="2"/>
  <c r="D630" i="2"/>
  <c r="D631" i="2"/>
  <c r="D20595" i="2"/>
  <c r="D19051" i="2"/>
  <c r="D9916" i="2"/>
  <c r="D12883" i="2"/>
  <c r="D4291" i="2"/>
  <c r="D23664" i="2"/>
  <c r="D14459" i="2"/>
  <c r="D4292" i="2"/>
  <c r="D632" i="2"/>
  <c r="D8318" i="2"/>
  <c r="D23665" i="2"/>
  <c r="D4293" i="2"/>
  <c r="D22135" i="2"/>
  <c r="D8319" i="2"/>
  <c r="D22136" i="2"/>
  <c r="D633" i="2"/>
  <c r="D4294" i="2"/>
  <c r="D23666" i="2"/>
  <c r="D11384" i="2"/>
  <c r="D11385" i="2"/>
  <c r="D23667" i="2"/>
  <c r="D4295" i="2"/>
  <c r="D6728" i="2"/>
  <c r="D634" i="2"/>
  <c r="D8320" i="2"/>
  <c r="D15976" i="2"/>
  <c r="D6729" i="2"/>
  <c r="D635" i="2"/>
  <c r="D22137" i="2"/>
  <c r="D4296" i="2"/>
  <c r="D636" i="2"/>
  <c r="D8321" i="2"/>
  <c r="D2165" i="2"/>
  <c r="D8322" i="2"/>
  <c r="D4297" i="2"/>
  <c r="D4298" i="2"/>
  <c r="D8323" i="2"/>
  <c r="D9917" i="2"/>
  <c r="D12884" i="2"/>
  <c r="D637" i="2"/>
  <c r="D4299" i="2"/>
  <c r="D638" i="2"/>
  <c r="D22138" i="2"/>
  <c r="D8324" i="2"/>
  <c r="D9918" i="2"/>
  <c r="D4300" i="2"/>
  <c r="D14460" i="2"/>
  <c r="D8325" i="2"/>
  <c r="D19052" i="2"/>
  <c r="D4301" i="2"/>
  <c r="D4302" i="2"/>
  <c r="D4303" i="2"/>
  <c r="D19053" i="2"/>
  <c r="D9919" i="2"/>
  <c r="D6730" i="2"/>
  <c r="D12885" i="2"/>
  <c r="D23668" i="2"/>
  <c r="D2166" i="2"/>
  <c r="D19054" i="2"/>
  <c r="D8326" i="2"/>
  <c r="D20596" i="2"/>
  <c r="D22139" i="2"/>
  <c r="D14461" i="2"/>
  <c r="D19055" i="2"/>
  <c r="D17535" i="2"/>
  <c r="D20597" i="2"/>
  <c r="D20598" i="2"/>
  <c r="D2167" i="2"/>
  <c r="D9920" i="2"/>
  <c r="D4304" i="2"/>
  <c r="D17536" i="2"/>
  <c r="D15977" i="2"/>
  <c r="D12886" i="2"/>
  <c r="D9921" i="2"/>
  <c r="D19056" i="2"/>
  <c r="D4305" i="2"/>
  <c r="D12887" i="2"/>
  <c r="D15978" i="2"/>
  <c r="D15979" i="2"/>
  <c r="D4306" i="2"/>
  <c r="D20599" i="2"/>
  <c r="D22140" i="2"/>
  <c r="D14462" i="2"/>
  <c r="D9922" i="2"/>
  <c r="D2168" i="2"/>
  <c r="D2169" i="2"/>
  <c r="D4307" i="2"/>
  <c r="D11386" i="2"/>
  <c r="D19057" i="2"/>
  <c r="D12888" i="2"/>
  <c r="D4308" i="2"/>
  <c r="D12889" i="2"/>
  <c r="D9923" i="2"/>
  <c r="D11387" i="2"/>
  <c r="D22141" i="2"/>
  <c r="D4309" i="2"/>
  <c r="D17537" i="2"/>
  <c r="D14463" i="2"/>
  <c r="D8327" i="2"/>
  <c r="D2170" i="2"/>
  <c r="D15980" i="2"/>
  <c r="D17538" i="2"/>
  <c r="D8328" i="2"/>
  <c r="D15981" i="2"/>
  <c r="D20600" i="2"/>
  <c r="D14464" i="2"/>
  <c r="D6731" i="2"/>
  <c r="D11388" i="2"/>
  <c r="D12890" i="2"/>
  <c r="D15982" i="2"/>
  <c r="D22142" i="2"/>
  <c r="D12891" i="2"/>
  <c r="D15983" i="2"/>
  <c r="D23669" i="2"/>
  <c r="D4310" i="2"/>
  <c r="D11389" i="2"/>
  <c r="D4311" i="2"/>
  <c r="D9924" i="2"/>
  <c r="D19058" i="2"/>
  <c r="D6732" i="2"/>
  <c r="D22143" i="2"/>
  <c r="D2171" i="2"/>
  <c r="D639" i="2"/>
  <c r="D15984" i="2"/>
  <c r="D2172" i="2"/>
  <c r="D20601" i="2"/>
  <c r="D15985" i="2"/>
  <c r="D4312" i="2"/>
  <c r="D20602" i="2"/>
  <c r="D19059" i="2"/>
  <c r="D12892" i="2"/>
  <c r="D9925" i="2"/>
  <c r="D14465" i="2"/>
  <c r="D20603" i="2"/>
  <c r="D640" i="2"/>
  <c r="D12893" i="2"/>
  <c r="D17539" i="2"/>
  <c r="D19060" i="2"/>
  <c r="D9926" i="2"/>
  <c r="D9927" i="2"/>
  <c r="D9928" i="2"/>
  <c r="D2173" i="2"/>
  <c r="D12894" i="2"/>
  <c r="D9929" i="2"/>
  <c r="D4313" i="2"/>
  <c r="D15986" i="2"/>
  <c r="D19061" i="2"/>
  <c r="D641" i="2"/>
  <c r="D4314" i="2"/>
  <c r="D22144" i="2"/>
  <c r="D14466" i="2"/>
  <c r="D6733" i="2"/>
  <c r="D2174" i="2"/>
  <c r="D8329" i="2"/>
  <c r="D19062" i="2"/>
  <c r="D12895" i="2"/>
  <c r="D23670" i="2"/>
  <c r="D23671" i="2"/>
  <c r="D6734" i="2"/>
  <c r="D23672" i="2"/>
  <c r="D9930" i="2"/>
  <c r="D17540" i="2"/>
  <c r="D6735" i="2"/>
  <c r="D12896" i="2"/>
  <c r="D19063" i="2"/>
  <c r="D9931" i="2"/>
  <c r="D23673" i="2"/>
  <c r="D9932" i="2"/>
  <c r="D642" i="2"/>
  <c r="D9933" i="2"/>
  <c r="D643" i="2"/>
  <c r="D19064" i="2"/>
  <c r="D11390" i="2"/>
  <c r="D22145" i="2"/>
  <c r="D17541" i="2"/>
  <c r="D22146" i="2"/>
  <c r="D2175" i="2"/>
  <c r="D4315" i="2"/>
  <c r="D14467" i="2"/>
  <c r="D6736" i="2"/>
  <c r="D14468" i="2"/>
  <c r="D22147" i="2"/>
  <c r="D11391" i="2"/>
  <c r="D23674" i="2"/>
  <c r="D23675" i="2"/>
  <c r="D19065" i="2"/>
  <c r="D8330" i="2"/>
  <c r="D15987" i="2"/>
  <c r="D4316" i="2"/>
  <c r="D19066" i="2"/>
  <c r="D15988" i="2"/>
  <c r="D23676" i="2"/>
  <c r="D6737" i="2"/>
  <c r="D6738" i="2"/>
  <c r="D6739" i="2"/>
  <c r="D12897" i="2"/>
  <c r="D20604" i="2"/>
  <c r="D12898" i="2"/>
  <c r="D17542" i="2"/>
  <c r="D17543" i="2"/>
  <c r="D14469" i="2"/>
  <c r="D4317" i="2"/>
  <c r="D8331" i="2"/>
  <c r="D11392" i="2"/>
  <c r="D23677" i="2"/>
  <c r="D11393" i="2"/>
  <c r="D4318" i="2"/>
  <c r="D8332" i="2"/>
  <c r="D11394" i="2"/>
  <c r="D14470" i="2"/>
  <c r="D15989" i="2"/>
  <c r="D9934" i="2"/>
  <c r="D11395" i="2"/>
  <c r="D4319" i="2"/>
  <c r="D12899" i="2"/>
  <c r="D19067" i="2"/>
  <c r="D9935" i="2"/>
  <c r="D19068" i="2"/>
  <c r="D9936" i="2"/>
  <c r="D19069" i="2"/>
  <c r="D22148" i="2"/>
  <c r="D2176" i="2"/>
  <c r="D22149" i="2"/>
  <c r="D14471" i="2"/>
  <c r="D14472" i="2"/>
  <c r="D15990" i="2"/>
  <c r="D11396" i="2"/>
  <c r="D12900" i="2"/>
  <c r="D15991" i="2"/>
  <c r="D17544" i="2"/>
  <c r="D4320" i="2"/>
  <c r="D4321" i="2"/>
  <c r="D644" i="2"/>
  <c r="D14473" i="2"/>
  <c r="D645" i="2"/>
  <c r="D23678" i="2"/>
  <c r="D12901" i="2"/>
  <c r="D4322" i="2"/>
  <c r="D4323" i="2"/>
  <c r="D11397" i="2"/>
  <c r="D15992" i="2"/>
  <c r="D9937" i="2"/>
  <c r="D15993" i="2"/>
  <c r="D19070" i="2"/>
  <c r="D6740" i="2"/>
  <c r="D8333" i="2"/>
  <c r="D646" i="2"/>
  <c r="D22150" i="2"/>
  <c r="D11398" i="2"/>
  <c r="D9938" i="2"/>
  <c r="D6741" i="2"/>
  <c r="D6742" i="2"/>
  <c r="D4324" i="2"/>
  <c r="D22151" i="2"/>
  <c r="D17545" i="2"/>
  <c r="D11399" i="2"/>
  <c r="D9939" i="2"/>
  <c r="D19071" i="2"/>
  <c r="D11400" i="2"/>
  <c r="D12902" i="2"/>
  <c r="D9940" i="2"/>
  <c r="D2177" i="2"/>
  <c r="D6743" i="2"/>
  <c r="D22152" i="2"/>
  <c r="D2178" i="2"/>
  <c r="D14474" i="2"/>
  <c r="D11401" i="2"/>
  <c r="D20605" i="2"/>
  <c r="D22153" i="2"/>
  <c r="D17546" i="2"/>
  <c r="D8334" i="2"/>
  <c r="D6744" i="2"/>
  <c r="D20606" i="2"/>
  <c r="D9941" i="2"/>
  <c r="D19072" i="2"/>
  <c r="D6745" i="2"/>
  <c r="D14475" i="2"/>
  <c r="D4325" i="2"/>
  <c r="D12903" i="2"/>
  <c r="D9942" i="2"/>
  <c r="D23679" i="2"/>
  <c r="D11402" i="2"/>
  <c r="D19073" i="2"/>
  <c r="D8335" i="2"/>
  <c r="D15994" i="2"/>
  <c r="D23680" i="2"/>
  <c r="D4326" i="2"/>
  <c r="D4327" i="2"/>
  <c r="D14476" i="2"/>
  <c r="D14477" i="2"/>
  <c r="D6746" i="2"/>
  <c r="D14478" i="2"/>
  <c r="D647" i="2"/>
  <c r="D9943" i="2"/>
  <c r="D11403" i="2"/>
  <c r="D8336" i="2"/>
  <c r="D23681" i="2"/>
  <c r="D6747" i="2"/>
  <c r="D22154" i="2"/>
  <c r="D2179" i="2"/>
  <c r="D19074" i="2"/>
  <c r="D4328" i="2"/>
  <c r="D11404" i="2"/>
  <c r="D9944" i="2"/>
  <c r="D11405" i="2"/>
  <c r="D15995" i="2"/>
  <c r="D12904" i="2"/>
  <c r="D2180" i="2"/>
  <c r="D14479" i="2"/>
  <c r="D4329" i="2"/>
  <c r="D23682" i="2"/>
  <c r="D14480" i="2"/>
  <c r="D6748" i="2"/>
  <c r="D22155" i="2"/>
  <c r="D12905" i="2"/>
  <c r="D20607" i="2"/>
  <c r="D4330" i="2"/>
  <c r="D6749" i="2"/>
  <c r="D19075" i="2"/>
  <c r="D8337" i="2"/>
  <c r="D12906" i="2"/>
  <c r="D4331" i="2"/>
  <c r="D17547" i="2"/>
  <c r="D648" i="2"/>
  <c r="D19076" i="2"/>
  <c r="D17548" i="2"/>
  <c r="D2181" i="2"/>
  <c r="D17549" i="2"/>
  <c r="D23683" i="2"/>
  <c r="D22156" i="2"/>
  <c r="D6750" i="2"/>
  <c r="D12907" i="2"/>
  <c r="D11406" i="2"/>
  <c r="D17550" i="2"/>
  <c r="D14481" i="2"/>
  <c r="D4332" i="2"/>
  <c r="D6751" i="2"/>
  <c r="D649" i="2"/>
  <c r="D8338" i="2"/>
  <c r="D4333" i="2"/>
  <c r="D12908" i="2"/>
  <c r="D19077" i="2"/>
  <c r="D17551" i="2"/>
  <c r="D15996" i="2"/>
  <c r="D650" i="2"/>
  <c r="D4334" i="2"/>
  <c r="D14482" i="2"/>
  <c r="D12909" i="2"/>
  <c r="D15997" i="2"/>
  <c r="D4335" i="2"/>
  <c r="D20608" i="2"/>
  <c r="D12910" i="2"/>
  <c r="D19078" i="2"/>
  <c r="D14483" i="2"/>
  <c r="D4336" i="2"/>
  <c r="D2182" i="2"/>
  <c r="D8339" i="2"/>
  <c r="D2183" i="2"/>
  <c r="D4337" i="2"/>
  <c r="D9945" i="2"/>
  <c r="D23684" i="2"/>
  <c r="D12911" i="2"/>
  <c r="D651" i="2"/>
  <c r="D19079" i="2"/>
  <c r="D2184" i="2"/>
  <c r="D9946" i="2"/>
  <c r="D17552" i="2"/>
  <c r="D9947" i="2"/>
  <c r="D15998" i="2"/>
  <c r="D15999" i="2"/>
  <c r="D17553" i="2"/>
  <c r="D16000" i="2"/>
  <c r="D4338" i="2"/>
  <c r="D6752" i="2"/>
  <c r="D17554" i="2"/>
  <c r="D23685" i="2"/>
  <c r="D19080" i="2"/>
  <c r="D4339" i="2"/>
  <c r="D6753" i="2"/>
  <c r="D23686" i="2"/>
  <c r="D6754" i="2"/>
  <c r="D11407" i="2"/>
  <c r="D12912" i="2"/>
  <c r="D8340" i="2"/>
  <c r="D20609" i="2"/>
  <c r="D22157" i="2"/>
  <c r="D22158" i="2"/>
  <c r="D12913" i="2"/>
  <c r="D2185" i="2"/>
  <c r="D22159" i="2"/>
  <c r="D12914" i="2"/>
  <c r="D11408" i="2"/>
  <c r="D16001" i="2"/>
  <c r="D22160" i="2"/>
  <c r="D17555" i="2"/>
  <c r="D14484" i="2"/>
  <c r="D4340" i="2"/>
  <c r="D652" i="2"/>
  <c r="D23687" i="2"/>
  <c r="D2186" i="2"/>
  <c r="D653" i="2"/>
  <c r="D654" i="2"/>
  <c r="D6755" i="2"/>
  <c r="D4341" i="2"/>
  <c r="D19081" i="2"/>
  <c r="D4342" i="2"/>
  <c r="D2187" i="2"/>
  <c r="D20610" i="2"/>
  <c r="D6756" i="2"/>
  <c r="D655" i="2"/>
  <c r="D16002" i="2"/>
  <c r="D9948" i="2"/>
  <c r="D17556" i="2"/>
  <c r="D9949" i="2"/>
  <c r="D17557" i="2"/>
  <c r="D23688" i="2"/>
  <c r="D2188" i="2"/>
  <c r="D4343" i="2"/>
  <c r="D4344" i="2"/>
  <c r="D11409" i="2"/>
  <c r="D656" i="2"/>
  <c r="D17558" i="2"/>
  <c r="D23689" i="2"/>
  <c r="D4345" i="2"/>
  <c r="D14485" i="2"/>
  <c r="D2189" i="2"/>
  <c r="D19082" i="2"/>
  <c r="D9950" i="2"/>
  <c r="D657" i="2"/>
  <c r="D2190" i="2"/>
  <c r="D4346" i="2"/>
  <c r="D14486" i="2"/>
  <c r="D11410" i="2"/>
  <c r="D6757" i="2"/>
  <c r="D2191" i="2"/>
  <c r="D14487" i="2"/>
  <c r="D17559" i="2"/>
  <c r="D17560" i="2"/>
  <c r="D20611" i="2"/>
  <c r="D8341" i="2"/>
  <c r="D17561" i="2"/>
  <c r="D16003" i="2"/>
  <c r="D14488" i="2"/>
  <c r="D4347" i="2"/>
  <c r="D4348" i="2"/>
  <c r="D20612" i="2"/>
  <c r="D20613" i="2"/>
  <c r="D4349" i="2"/>
  <c r="D23690" i="2"/>
  <c r="D11411" i="2"/>
  <c r="D12915" i="2"/>
  <c r="D16004" i="2"/>
  <c r="D8342" i="2"/>
  <c r="D23691" i="2"/>
  <c r="D16005" i="2"/>
  <c r="D6758" i="2"/>
  <c r="D12916" i="2"/>
  <c r="D17562" i="2"/>
  <c r="D20614" i="2"/>
  <c r="D8343" i="2"/>
  <c r="D4350" i="2"/>
  <c r="D12917" i="2"/>
  <c r="D19083" i="2"/>
  <c r="D19084" i="2"/>
  <c r="D8344" i="2"/>
  <c r="D16006" i="2"/>
  <c r="D4351" i="2"/>
  <c r="D23692" i="2"/>
  <c r="D23693" i="2"/>
  <c r="D12918" i="2"/>
  <c r="D11412" i="2"/>
  <c r="D6759" i="2"/>
  <c r="D20615" i="2"/>
  <c r="D4352" i="2"/>
  <c r="D9951" i="2"/>
  <c r="D4353" i="2"/>
  <c r="D6760" i="2"/>
  <c r="D4354" i="2"/>
  <c r="D22161" i="2"/>
  <c r="D4355" i="2"/>
  <c r="D4356" i="2"/>
  <c r="D658" i="2"/>
  <c r="D14489" i="2"/>
  <c r="D4357" i="2"/>
  <c r="D19085" i="2"/>
  <c r="D17563" i="2"/>
  <c r="D23694" i="2"/>
  <c r="D16007" i="2"/>
  <c r="D4358" i="2"/>
  <c r="D8345" i="2"/>
  <c r="D17564" i="2"/>
  <c r="D16008" i="2"/>
  <c r="D22162" i="2"/>
  <c r="D20616" i="2"/>
  <c r="D23695" i="2"/>
  <c r="D659" i="2"/>
  <c r="D6761" i="2"/>
  <c r="D6762" i="2"/>
  <c r="D11413" i="2"/>
  <c r="D16009" i="2"/>
  <c r="D20617" i="2"/>
  <c r="D2192" i="2"/>
  <c r="D12919" i="2"/>
  <c r="D23696" i="2"/>
  <c r="D660" i="2"/>
  <c r="D8346" i="2"/>
  <c r="D16010" i="2"/>
  <c r="D11414" i="2"/>
  <c r="D19086" i="2"/>
  <c r="D11415" i="2"/>
  <c r="D22163" i="2"/>
  <c r="D23697" i="2"/>
  <c r="D14490" i="2"/>
  <c r="D8347" i="2"/>
  <c r="D4359" i="2"/>
  <c r="D19087" i="2"/>
  <c r="D9952" i="2"/>
  <c r="D12920" i="2"/>
  <c r="D20618" i="2"/>
  <c r="D2193" i="2"/>
  <c r="D12921" i="2"/>
  <c r="D661" i="2"/>
  <c r="D4360" i="2"/>
  <c r="D14491" i="2"/>
  <c r="D662" i="2"/>
  <c r="D23698" i="2"/>
  <c r="D22164" i="2"/>
  <c r="D8348" i="2"/>
  <c r="D16011" i="2"/>
  <c r="D8349" i="2"/>
  <c r="D23699" i="2"/>
  <c r="D11416" i="2"/>
  <c r="D2194" i="2"/>
  <c r="D14492" i="2"/>
  <c r="D22165" i="2"/>
  <c r="D19088" i="2"/>
  <c r="D14493" i="2"/>
  <c r="D20619" i="2"/>
  <c r="D12922" i="2"/>
  <c r="D4361" i="2"/>
  <c r="D9953" i="2"/>
  <c r="D11417" i="2"/>
  <c r="D14494" i="2"/>
  <c r="D11418" i="2"/>
  <c r="D4362" i="2"/>
  <c r="D6763" i="2"/>
  <c r="D16012" i="2"/>
  <c r="D9954" i="2"/>
  <c r="D6764" i="2"/>
  <c r="D2195" i="2"/>
  <c r="D20620" i="2"/>
  <c r="D12923" i="2"/>
  <c r="D663" i="2"/>
  <c r="D9955" i="2"/>
  <c r="D2196" i="2"/>
  <c r="D4363" i="2"/>
  <c r="D23700" i="2"/>
  <c r="D17565" i="2"/>
  <c r="D16013" i="2"/>
  <c r="D8350" i="2"/>
  <c r="D664" i="2"/>
  <c r="D9956" i="2"/>
  <c r="D665" i="2"/>
  <c r="D22166" i="2"/>
  <c r="D11419" i="2"/>
  <c r="D4364" i="2"/>
  <c r="D22167" i="2"/>
  <c r="D17566" i="2"/>
  <c r="D19089" i="2"/>
  <c r="D16014" i="2"/>
  <c r="D17567" i="2"/>
  <c r="D19090" i="2"/>
  <c r="D14495" i="2"/>
  <c r="D12924" i="2"/>
  <c r="D2197" i="2"/>
  <c r="D20621" i="2"/>
  <c r="D8351" i="2"/>
  <c r="D20622" i="2"/>
  <c r="D4365" i="2"/>
  <c r="D20623" i="2"/>
  <c r="D4366" i="2"/>
  <c r="D6765" i="2"/>
  <c r="D22168" i="2"/>
  <c r="D2198" i="2"/>
  <c r="D4367" i="2"/>
  <c r="D4368" i="2"/>
  <c r="D12925" i="2"/>
  <c r="D11420" i="2"/>
  <c r="D17568" i="2"/>
  <c r="D14496" i="2"/>
  <c r="D16015" i="2"/>
  <c r="D4369" i="2"/>
  <c r="D6766" i="2"/>
  <c r="D2199" i="2"/>
  <c r="D20624" i="2"/>
  <c r="D19091" i="2"/>
  <c r="D16016" i="2"/>
  <c r="D12926" i="2"/>
  <c r="D19092" i="2"/>
  <c r="D20625" i="2"/>
  <c r="D8352" i="2"/>
  <c r="D11421" i="2"/>
  <c r="D12927" i="2"/>
  <c r="D11422" i="2"/>
  <c r="D19093" i="2"/>
  <c r="D9957" i="2"/>
  <c r="D4370" i="2"/>
  <c r="D20626" i="2"/>
  <c r="D6767" i="2"/>
  <c r="D12928" i="2"/>
  <c r="D666" i="2"/>
  <c r="D20627" i="2"/>
  <c r="D667" i="2"/>
  <c r="D17569" i="2"/>
  <c r="D4371" i="2"/>
  <c r="D19094" i="2"/>
  <c r="D4372" i="2"/>
  <c r="D11423" i="2"/>
  <c r="D2200" i="2"/>
  <c r="D11424" i="2"/>
  <c r="D2201" i="2"/>
  <c r="D12929" i="2"/>
  <c r="D16017" i="2"/>
  <c r="D6768" i="2"/>
  <c r="D4373" i="2"/>
  <c r="D23701" i="2"/>
  <c r="D22169" i="2"/>
  <c r="D6769" i="2"/>
  <c r="D19095" i="2"/>
  <c r="D4374" i="2"/>
  <c r="D23702" i="2"/>
  <c r="D6770" i="2"/>
  <c r="D11425" i="2"/>
  <c r="D17570" i="2"/>
  <c r="D2202" i="2"/>
  <c r="D11426" i="2"/>
  <c r="D20628" i="2"/>
  <c r="D6771" i="2"/>
  <c r="D16018" i="2"/>
  <c r="D14497" i="2"/>
  <c r="D9958" i="2"/>
  <c r="D668" i="2"/>
  <c r="D2203" i="2"/>
  <c r="D9959" i="2"/>
  <c r="D16019" i="2"/>
  <c r="D17571" i="2"/>
  <c r="D9960" i="2"/>
  <c r="D8353" i="2"/>
  <c r="D16020" i="2"/>
  <c r="D22170" i="2"/>
  <c r="D16021" i="2"/>
  <c r="D669" i="2"/>
  <c r="D19096" i="2"/>
  <c r="D14498" i="2"/>
  <c r="D17572" i="2"/>
  <c r="D20629" i="2"/>
  <c r="D14499" i="2"/>
  <c r="D20630" i="2"/>
  <c r="D16022" i="2"/>
  <c r="D19097" i="2"/>
  <c r="D4375" i="2"/>
  <c r="D12930" i="2"/>
  <c r="D14500" i="2"/>
  <c r="D4376" i="2"/>
  <c r="D16023" i="2"/>
  <c r="D12931" i="2"/>
  <c r="D8354" i="2"/>
  <c r="D22171" i="2"/>
  <c r="D2204" i="2"/>
  <c r="D4377" i="2"/>
  <c r="D12932" i="2"/>
  <c r="D2205" i="2"/>
  <c r="D14501" i="2"/>
  <c r="D14502" i="2"/>
  <c r="D11427" i="2"/>
  <c r="D19098" i="2"/>
  <c r="D11428" i="2"/>
  <c r="D6772" i="2"/>
  <c r="D11429" i="2"/>
  <c r="D8355" i="2"/>
  <c r="D12933" i="2"/>
  <c r="D4378" i="2"/>
  <c r="D19099" i="2"/>
  <c r="D6773" i="2"/>
  <c r="D2206" i="2"/>
  <c r="D23703" i="2"/>
  <c r="D670" i="2"/>
  <c r="D14503" i="2"/>
  <c r="D23704" i="2"/>
  <c r="D14504" i="2"/>
  <c r="D14505" i="2"/>
  <c r="D4379" i="2"/>
  <c r="D4380" i="2"/>
  <c r="D16024" i="2"/>
  <c r="D9961" i="2"/>
  <c r="D17573" i="2"/>
  <c r="D4381" i="2"/>
  <c r="D4382" i="2"/>
  <c r="D2207" i="2"/>
  <c r="D12934" i="2"/>
  <c r="D4383" i="2"/>
  <c r="D6774" i="2"/>
  <c r="D12935" i="2"/>
  <c r="D20631" i="2"/>
  <c r="D20632" i="2"/>
  <c r="D8356" i="2"/>
  <c r="D4384" i="2"/>
  <c r="D4385" i="2"/>
  <c r="D8357" i="2"/>
  <c r="D4386" i="2"/>
  <c r="D19100" i="2"/>
  <c r="D11430" i="2"/>
  <c r="D8358" i="2"/>
  <c r="D671" i="2"/>
  <c r="D9962" i="2"/>
  <c r="D12936" i="2"/>
  <c r="D12937" i="2"/>
  <c r="D2208" i="2"/>
  <c r="D6775" i="2"/>
  <c r="D4387" i="2"/>
  <c r="D19101" i="2"/>
  <c r="D12938" i="2"/>
  <c r="D4388" i="2"/>
  <c r="D12939" i="2"/>
  <c r="D4389" i="2"/>
  <c r="D20633" i="2"/>
  <c r="D19102" i="2"/>
  <c r="D672" i="2"/>
  <c r="D9963" i="2"/>
  <c r="D4390" i="2"/>
  <c r="D17574" i="2"/>
  <c r="D14506" i="2"/>
  <c r="D17575" i="2"/>
  <c r="D17576" i="2"/>
  <c r="D4391" i="2"/>
  <c r="D12940" i="2"/>
  <c r="D14507" i="2"/>
  <c r="D11431" i="2"/>
  <c r="D20634" i="2"/>
  <c r="D16025" i="2"/>
  <c r="D2209" i="2"/>
  <c r="D4392" i="2"/>
  <c r="D2210" i="2"/>
  <c r="D23705" i="2"/>
  <c r="D23706" i="2"/>
  <c r="D4393" i="2"/>
  <c r="D4394" i="2"/>
  <c r="D11432" i="2"/>
  <c r="D8359" i="2"/>
  <c r="D23707" i="2"/>
  <c r="D20635" i="2"/>
  <c r="D6776" i="2"/>
  <c r="D6777" i="2"/>
  <c r="D4395" i="2"/>
  <c r="D8360" i="2"/>
  <c r="D16026" i="2"/>
  <c r="D23708" i="2"/>
  <c r="D14508" i="2"/>
  <c r="D4396" i="2"/>
  <c r="D8361" i="2"/>
  <c r="D9964" i="2"/>
  <c r="D20636" i="2"/>
  <c r="D20637" i="2"/>
  <c r="D11433" i="2"/>
  <c r="D12941" i="2"/>
  <c r="D19103" i="2"/>
  <c r="D12942" i="2"/>
  <c r="D12943" i="2"/>
  <c r="D2211" i="2"/>
  <c r="D14509" i="2"/>
  <c r="D12944" i="2"/>
  <c r="D20638" i="2"/>
  <c r="D12945" i="2"/>
  <c r="D673" i="2"/>
  <c r="D23709" i="2"/>
  <c r="D4397" i="2"/>
  <c r="D9965" i="2"/>
  <c r="D6778" i="2"/>
  <c r="D11434" i="2"/>
  <c r="D2212" i="2"/>
  <c r="D22172" i="2"/>
  <c r="D8362" i="2"/>
  <c r="D14510" i="2"/>
  <c r="D22173" i="2"/>
  <c r="D674" i="2"/>
  <c r="D9966" i="2"/>
  <c r="D9967" i="2"/>
  <c r="D6779" i="2"/>
  <c r="D23710" i="2"/>
  <c r="D8363" i="2"/>
  <c r="D23711" i="2"/>
  <c r="D8364" i="2"/>
  <c r="D4398" i="2"/>
  <c r="D2213" i="2"/>
  <c r="D6780" i="2"/>
  <c r="D675" i="2"/>
  <c r="D14511" i="2"/>
  <c r="D4399" i="2"/>
  <c r="D2214" i="2"/>
  <c r="D16027" i="2"/>
  <c r="D11435" i="2"/>
  <c r="D6781" i="2"/>
  <c r="D14512" i="2"/>
  <c r="D22174" i="2"/>
  <c r="D19104" i="2"/>
  <c r="D16028" i="2"/>
  <c r="D14513" i="2"/>
  <c r="D4400" i="2"/>
  <c r="D4401" i="2"/>
  <c r="D2215" i="2"/>
  <c r="D8365" i="2"/>
  <c r="D676" i="2"/>
  <c r="D22175" i="2"/>
  <c r="D4402" i="2"/>
  <c r="D2216" i="2"/>
  <c r="D8366" i="2"/>
  <c r="D677" i="2"/>
  <c r="D14514" i="2"/>
  <c r="D678" i="2"/>
  <c r="D14515" i="2"/>
  <c r="D4403" i="2"/>
  <c r="D9968" i="2"/>
  <c r="D6782" i="2"/>
  <c r="D22176" i="2"/>
  <c r="D6783" i="2"/>
  <c r="D12946" i="2"/>
  <c r="D22177" i="2"/>
  <c r="D20639" i="2"/>
  <c r="D8367" i="2"/>
  <c r="D16029" i="2"/>
  <c r="D17577" i="2"/>
  <c r="D6784" i="2"/>
  <c r="D11436" i="2"/>
  <c r="D14516" i="2"/>
  <c r="D8368" i="2"/>
  <c r="D4404" i="2"/>
  <c r="D19105" i="2"/>
  <c r="D12947" i="2"/>
  <c r="D22178" i="2"/>
  <c r="D20640" i="2"/>
  <c r="D20641" i="2"/>
  <c r="D679" i="2"/>
  <c r="D16030" i="2"/>
  <c r="D20642" i="2"/>
  <c r="D14517" i="2"/>
  <c r="D2217" i="2"/>
  <c r="D23712" i="2"/>
  <c r="D23713" i="2"/>
  <c r="D23714" i="2"/>
  <c r="D2218" i="2"/>
  <c r="D12948" i="2"/>
  <c r="D4405" i="2"/>
  <c r="D6785" i="2"/>
  <c r="D4406" i="2"/>
  <c r="D9969" i="2"/>
  <c r="D680" i="2"/>
  <c r="D8369" i="2"/>
  <c r="D12949" i="2"/>
  <c r="D22179" i="2"/>
  <c r="D2219" i="2"/>
  <c r="D19106" i="2"/>
  <c r="D8370" i="2"/>
  <c r="D22180" i="2"/>
  <c r="D11437" i="2"/>
  <c r="D22181" i="2"/>
  <c r="D4407" i="2"/>
  <c r="D17578" i="2"/>
  <c r="D17579" i="2"/>
  <c r="D19107" i="2"/>
  <c r="D22182" i="2"/>
  <c r="D4408" i="2"/>
  <c r="D23715" i="2"/>
  <c r="D20643" i="2"/>
  <c r="D19108" i="2"/>
  <c r="D9970" i="2"/>
  <c r="D22183" i="2"/>
  <c r="D23716" i="2"/>
  <c r="D12950" i="2"/>
  <c r="D19109" i="2"/>
  <c r="D8371" i="2"/>
  <c r="D12951" i="2"/>
  <c r="D23717" i="2"/>
  <c r="D4409" i="2"/>
  <c r="D4410" i="2"/>
  <c r="D20644" i="2"/>
  <c r="D4411" i="2"/>
  <c r="D20645" i="2"/>
  <c r="D16031" i="2"/>
  <c r="D6786" i="2"/>
  <c r="D16032" i="2"/>
  <c r="D12952" i="2"/>
  <c r="D20646" i="2"/>
  <c r="D11438" i="2"/>
  <c r="D17580" i="2"/>
  <c r="D8372" i="2"/>
  <c r="D6787" i="2"/>
  <c r="D19110" i="2"/>
  <c r="D4412" i="2"/>
  <c r="D16033" i="2"/>
  <c r="D8373" i="2"/>
  <c r="D17581" i="2"/>
  <c r="D4413" i="2"/>
  <c r="D14518" i="2"/>
  <c r="D23718" i="2"/>
  <c r="D11439" i="2"/>
  <c r="D9971" i="2"/>
  <c r="D11440" i="2"/>
  <c r="D2220" i="2"/>
  <c r="D16034" i="2"/>
  <c r="D681" i="2"/>
  <c r="D682" i="2"/>
  <c r="D17582" i="2"/>
  <c r="D9972" i="2"/>
  <c r="D19111" i="2"/>
  <c r="D8374" i="2"/>
  <c r="D20647" i="2"/>
  <c r="D22184" i="2"/>
  <c r="D683" i="2"/>
  <c r="D23719" i="2"/>
  <c r="D17583" i="2"/>
  <c r="D17584" i="2"/>
  <c r="D22185" i="2"/>
  <c r="D2221" i="2"/>
  <c r="D22186" i="2"/>
  <c r="D684" i="2"/>
  <c r="D12953" i="2"/>
  <c r="D6788" i="2"/>
  <c r="D6789" i="2"/>
  <c r="D12954" i="2"/>
  <c r="D20648" i="2"/>
  <c r="D20649" i="2"/>
  <c r="D20650" i="2"/>
  <c r="D9973" i="2"/>
  <c r="D23720" i="2"/>
  <c r="D4414" i="2"/>
  <c r="D14519" i="2"/>
  <c r="D19112" i="2"/>
  <c r="D11441" i="2"/>
  <c r="D23721" i="2"/>
  <c r="D6790" i="2"/>
  <c r="D16035" i="2"/>
  <c r="D22187" i="2"/>
  <c r="D9974" i="2"/>
  <c r="D22188" i="2"/>
  <c r="D11442" i="2"/>
  <c r="D19113" i="2"/>
  <c r="D4415" i="2"/>
  <c r="D4416" i="2"/>
  <c r="D17585" i="2"/>
  <c r="D2222" i="2"/>
  <c r="D17586" i="2"/>
  <c r="D6791" i="2"/>
  <c r="D23722" i="2"/>
  <c r="D22189" i="2"/>
  <c r="D12955" i="2"/>
  <c r="D23723" i="2"/>
  <c r="D14520" i="2"/>
  <c r="D8375" i="2"/>
  <c r="D17587" i="2"/>
  <c r="D23724" i="2"/>
  <c r="D22190" i="2"/>
  <c r="D685" i="2"/>
  <c r="D8376" i="2"/>
  <c r="D686" i="2"/>
  <c r="D9975" i="2"/>
  <c r="D2223" i="2"/>
  <c r="D4417" i="2"/>
  <c r="D20651" i="2"/>
  <c r="D4418" i="2"/>
  <c r="D4419" i="2"/>
  <c r="D6792" i="2"/>
  <c r="D20652" i="2"/>
  <c r="D23725" i="2"/>
  <c r="D11443" i="2"/>
  <c r="D11444" i="2"/>
  <c r="D16036" i="2"/>
  <c r="D22191" i="2"/>
  <c r="D20653" i="2"/>
  <c r="D11445" i="2"/>
  <c r="D4420" i="2"/>
  <c r="D19114" i="2"/>
  <c r="D2224" i="2"/>
  <c r="D2225" i="2"/>
  <c r="D11446" i="2"/>
  <c r="D9976" i="2"/>
  <c r="D16037" i="2"/>
  <c r="D4421" i="2"/>
  <c r="D4422" i="2"/>
  <c r="D4423" i="2"/>
  <c r="D23726" i="2"/>
  <c r="D11447" i="2"/>
  <c r="D14521" i="2"/>
  <c r="D687" i="2"/>
  <c r="D23727" i="2"/>
  <c r="D19115" i="2"/>
  <c r="D2226" i="2"/>
  <c r="D6793" i="2"/>
  <c r="D17588" i="2"/>
  <c r="D2227" i="2"/>
  <c r="D23728" i="2"/>
  <c r="D9977" i="2"/>
  <c r="D9978" i="2"/>
  <c r="D6794" i="2"/>
  <c r="D22192" i="2"/>
  <c r="D11448" i="2"/>
  <c r="D688" i="2"/>
  <c r="D4424" i="2"/>
  <c r="D16038" i="2"/>
  <c r="D12956" i="2"/>
  <c r="D11449" i="2"/>
  <c r="D8377" i="2"/>
  <c r="D20654" i="2"/>
  <c r="D11450" i="2"/>
  <c r="D11451" i="2"/>
  <c r="D11452" i="2"/>
  <c r="D17589" i="2"/>
  <c r="D17590" i="2"/>
  <c r="D4425" i="2"/>
  <c r="D22193" i="2"/>
  <c r="D16039" i="2"/>
  <c r="D9979" i="2"/>
  <c r="D17591" i="2"/>
  <c r="D689" i="2"/>
  <c r="D4426" i="2"/>
  <c r="D9980" i="2"/>
  <c r="D4427" i="2"/>
  <c r="D6795" i="2"/>
  <c r="D11453" i="2"/>
  <c r="D11454" i="2"/>
  <c r="D16040" i="2"/>
  <c r="D9981" i="2"/>
  <c r="D2228" i="2"/>
  <c r="D22194" i="2"/>
  <c r="D4428" i="2"/>
  <c r="D16041" i="2"/>
  <c r="D17592" i="2"/>
  <c r="D2229" i="2"/>
  <c r="D20655" i="2"/>
  <c r="D4429" i="2"/>
  <c r="D16042" i="2"/>
  <c r="D690" i="2"/>
  <c r="D2230" i="2"/>
  <c r="D19116" i="2"/>
  <c r="D11455" i="2"/>
  <c r="D11456" i="2"/>
  <c r="D17593" i="2"/>
  <c r="D20656" i="2"/>
  <c r="D23729" i="2"/>
  <c r="D6796" i="2"/>
  <c r="D691" i="2"/>
  <c r="D12957" i="2"/>
  <c r="D17594" i="2"/>
  <c r="D19117" i="2"/>
  <c r="D12958" i="2"/>
  <c r="D6797" i="2"/>
  <c r="D9982" i="2"/>
  <c r="D17595" i="2"/>
  <c r="D17596" i="2"/>
  <c r="D2231" i="2"/>
  <c r="D14522" i="2"/>
  <c r="D11457" i="2"/>
  <c r="D4430" i="2"/>
  <c r="D19118" i="2"/>
  <c r="D16043" i="2"/>
  <c r="D4431" i="2"/>
  <c r="D4432" i="2"/>
  <c r="D9983" i="2"/>
  <c r="D19119" i="2"/>
  <c r="D20657" i="2"/>
  <c r="D14523" i="2"/>
  <c r="D4433" i="2"/>
  <c r="D14524" i="2"/>
  <c r="D8378" i="2"/>
  <c r="D12959" i="2"/>
  <c r="D14525" i="2"/>
  <c r="D11458" i="2"/>
  <c r="D4434" i="2"/>
  <c r="D17597" i="2"/>
  <c r="D17598" i="2"/>
  <c r="D4435" i="2"/>
  <c r="D14526" i="2"/>
  <c r="D4436" i="2"/>
  <c r="D14527" i="2"/>
  <c r="D4437" i="2"/>
  <c r="D4438" i="2"/>
  <c r="D16044" i="2"/>
  <c r="D16045" i="2"/>
  <c r="D12960" i="2"/>
  <c r="D692" i="2"/>
  <c r="D22195" i="2"/>
  <c r="D12961" i="2"/>
  <c r="D19120" i="2"/>
  <c r="D19121" i="2"/>
  <c r="D23730" i="2"/>
  <c r="D693" i="2"/>
  <c r="D694" i="2"/>
  <c r="D6798" i="2"/>
  <c r="D11459" i="2"/>
  <c r="D9984" i="2"/>
  <c r="D11460" i="2"/>
  <c r="D9985" i="2"/>
  <c r="D12962" i="2"/>
  <c r="D8379" i="2"/>
  <c r="D9986" i="2"/>
  <c r="D23731" i="2"/>
  <c r="D4439" i="2"/>
  <c r="D695" i="2"/>
  <c r="D19122" i="2"/>
  <c r="D4440" i="2"/>
  <c r="D16046" i="2"/>
  <c r="D17599" i="2"/>
  <c r="D12963" i="2"/>
  <c r="D6799" i="2"/>
  <c r="D4441" i="2"/>
  <c r="D14528" i="2"/>
  <c r="D16047" i="2"/>
  <c r="D8380" i="2"/>
  <c r="D16048" i="2"/>
  <c r="D19123" i="2"/>
  <c r="D9987" i="2"/>
  <c r="D4442" i="2"/>
  <c r="D20658" i="2"/>
  <c r="D2232" i="2"/>
  <c r="D4443" i="2"/>
  <c r="D22196" i="2"/>
  <c r="D17600" i="2"/>
  <c r="D12964" i="2"/>
  <c r="D17601" i="2"/>
  <c r="D6800" i="2"/>
  <c r="D8381" i="2"/>
  <c r="D12965" i="2"/>
  <c r="D20659" i="2"/>
  <c r="D6801" i="2"/>
  <c r="D11461" i="2"/>
  <c r="D16049" i="2"/>
  <c r="D9988" i="2"/>
  <c r="D2233" i="2"/>
  <c r="D2234" i="2"/>
  <c r="D16050" i="2"/>
  <c r="D4444" i="2"/>
  <c r="D12966" i="2"/>
  <c r="D4445" i="2"/>
  <c r="D4446" i="2"/>
  <c r="D12967" i="2"/>
  <c r="D4447" i="2"/>
  <c r="D12968" i="2"/>
  <c r="D6802" i="2"/>
  <c r="D6803" i="2"/>
  <c r="D16051" i="2"/>
  <c r="D2235" i="2"/>
  <c r="D17602" i="2"/>
  <c r="D12969" i="2"/>
  <c r="D20660" i="2"/>
  <c r="D6804" i="2"/>
  <c r="D2236" i="2"/>
  <c r="D11462" i="2"/>
  <c r="D16052" i="2"/>
  <c r="D4448" i="2"/>
  <c r="D20661" i="2"/>
  <c r="D9989" i="2"/>
  <c r="D2237" i="2"/>
  <c r="D4449" i="2"/>
  <c r="D14529" i="2"/>
  <c r="D22197" i="2"/>
  <c r="D6805" i="2"/>
  <c r="D696" i="2"/>
  <c r="D4450" i="2"/>
  <c r="D9990" i="2"/>
  <c r="D6806" i="2"/>
  <c r="D2238" i="2"/>
  <c r="D22198" i="2"/>
  <c r="D12970" i="2"/>
  <c r="D14530" i="2"/>
  <c r="D6807" i="2"/>
  <c r="D697" i="2"/>
  <c r="D17603" i="2"/>
  <c r="D698" i="2"/>
  <c r="D8382" i="2"/>
  <c r="D9991" i="2"/>
  <c r="D19124" i="2"/>
  <c r="D12971" i="2"/>
  <c r="D4451" i="2"/>
  <c r="D699" i="2"/>
  <c r="D23732" i="2"/>
  <c r="D9992" i="2"/>
  <c r="D700" i="2"/>
  <c r="D9993" i="2"/>
  <c r="D14531" i="2"/>
  <c r="D14532" i="2"/>
  <c r="D4452" i="2"/>
  <c r="D17604" i="2"/>
  <c r="D6808" i="2"/>
  <c r="D23733" i="2"/>
  <c r="D12972" i="2"/>
  <c r="D17605" i="2"/>
  <c r="D16053" i="2"/>
  <c r="D19125" i="2"/>
  <c r="D22199" i="2"/>
  <c r="D23734" i="2"/>
  <c r="D12973" i="2"/>
  <c r="D16054" i="2"/>
  <c r="D2239" i="2"/>
  <c r="D23735" i="2"/>
  <c r="D2240" i="2"/>
  <c r="D9994" i="2"/>
  <c r="D23736" i="2"/>
  <c r="D22200" i="2"/>
  <c r="D16055" i="2"/>
  <c r="D19126" i="2"/>
  <c r="D23737" i="2"/>
  <c r="D2241" i="2"/>
  <c r="D22201" i="2"/>
  <c r="D2242" i="2"/>
  <c r="D6809" i="2"/>
  <c r="D8383" i="2"/>
  <c r="D12974" i="2"/>
  <c r="D8384" i="2"/>
  <c r="D19127" i="2"/>
  <c r="D14533" i="2"/>
  <c r="D6810" i="2"/>
  <c r="D701" i="2"/>
  <c r="D23738" i="2"/>
  <c r="D11463" i="2"/>
  <c r="D11464" i="2"/>
  <c r="D23739" i="2"/>
  <c r="D12975" i="2"/>
  <c r="D9995" i="2"/>
  <c r="D8385" i="2"/>
  <c r="D8386" i="2"/>
  <c r="D4453" i="2"/>
  <c r="D702" i="2"/>
  <c r="D11465" i="2"/>
  <c r="D8387" i="2"/>
  <c r="D703" i="2"/>
  <c r="D8388" i="2"/>
  <c r="D12976" i="2"/>
  <c r="D4454" i="2"/>
  <c r="D2243" i="2"/>
  <c r="D23740" i="2"/>
  <c r="D12977" i="2"/>
  <c r="D6811" i="2"/>
  <c r="D4455" i="2"/>
  <c r="D12978" i="2"/>
  <c r="D8389" i="2"/>
  <c r="D6812" i="2"/>
  <c r="D20662" i="2"/>
  <c r="D11466" i="2"/>
  <c r="D20663" i="2"/>
  <c r="D17606" i="2"/>
  <c r="D11467" i="2"/>
  <c r="D23741" i="2"/>
  <c r="D704" i="2"/>
  <c r="D9996" i="2"/>
  <c r="D2244" i="2"/>
  <c r="D16056" i="2"/>
  <c r="D6813" i="2"/>
  <c r="D22202" i="2"/>
  <c r="D22203" i="2"/>
  <c r="D23742" i="2"/>
  <c r="D12979" i="2"/>
  <c r="D9997" i="2"/>
  <c r="D6814" i="2"/>
  <c r="D705" i="2"/>
  <c r="D16057" i="2"/>
  <c r="D17607" i="2"/>
  <c r="D8390" i="2"/>
  <c r="D6815" i="2"/>
  <c r="D706" i="2"/>
  <c r="D11468" i="2"/>
  <c r="D12980" i="2"/>
  <c r="D6816" i="2"/>
  <c r="D8391" i="2"/>
  <c r="D2245" i="2"/>
  <c r="D22204" i="2"/>
  <c r="D23743" i="2"/>
  <c r="D11469" i="2"/>
  <c r="D4456" i="2"/>
  <c r="D20664" i="2"/>
  <c r="D22205" i="2"/>
  <c r="D4457" i="2"/>
  <c r="D17608" i="2"/>
  <c r="D9998" i="2"/>
  <c r="D6817" i="2"/>
  <c r="D4458" i="2"/>
  <c r="D17609" i="2"/>
  <c r="D19128" i="2"/>
  <c r="D4459" i="2"/>
  <c r="D17610" i="2"/>
  <c r="D4460" i="2"/>
  <c r="D19129" i="2"/>
  <c r="D6818" i="2"/>
  <c r="D4461" i="2"/>
  <c r="D23744" i="2"/>
  <c r="D23745" i="2"/>
  <c r="D6819" i="2"/>
  <c r="D2246" i="2"/>
  <c r="D4462" i="2"/>
  <c r="D19130" i="2"/>
  <c r="D9999" i="2"/>
  <c r="D23746" i="2"/>
  <c r="D17611" i="2"/>
  <c r="D19131" i="2"/>
  <c r="D4463" i="2"/>
  <c r="D16058" i="2"/>
  <c r="D12981" i="2"/>
  <c r="D8392" i="2"/>
  <c r="D4464" i="2"/>
  <c r="D707" i="2"/>
  <c r="D4465" i="2"/>
  <c r="D4466" i="2"/>
  <c r="D4467" i="2"/>
  <c r="D23747" i="2"/>
  <c r="D20665" i="2"/>
  <c r="D2247" i="2"/>
  <c r="D14534" i="2"/>
  <c r="D8393" i="2"/>
  <c r="D708" i="2"/>
  <c r="D4468" i="2"/>
  <c r="D8394" i="2"/>
  <c r="D2248" i="2"/>
  <c r="D4469" i="2"/>
  <c r="D23748" i="2"/>
  <c r="D8395" i="2"/>
  <c r="D19132" i="2"/>
  <c r="D4470" i="2"/>
  <c r="D14535" i="2"/>
  <c r="D22206" i="2"/>
  <c r="D4471" i="2"/>
  <c r="D14536" i="2"/>
  <c r="D14537" i="2"/>
  <c r="D10000" i="2"/>
  <c r="D16059" i="2"/>
  <c r="D709" i="2"/>
  <c r="D11470" i="2"/>
  <c r="D19133" i="2"/>
  <c r="D4472" i="2"/>
  <c r="D4473" i="2"/>
  <c r="D2249" i="2"/>
  <c r="D4474" i="2"/>
  <c r="D22207" i="2"/>
  <c r="D11471" i="2"/>
  <c r="D16060" i="2"/>
  <c r="D11472" i="2"/>
  <c r="D20666" i="2"/>
  <c r="D11473" i="2"/>
  <c r="D12982" i="2"/>
  <c r="D8396" i="2"/>
  <c r="D11474" i="2"/>
  <c r="D6820" i="2"/>
  <c r="D2250" i="2"/>
  <c r="D4475" i="2"/>
  <c r="D10001" i="2"/>
  <c r="D710" i="2"/>
  <c r="D711" i="2"/>
  <c r="D6821" i="2"/>
  <c r="D19134" i="2"/>
  <c r="D6822" i="2"/>
  <c r="D19135" i="2"/>
  <c r="D12983" i="2"/>
  <c r="D20667" i="2"/>
  <c r="D4476" i="2"/>
  <c r="D2251" i="2"/>
  <c r="D712" i="2"/>
  <c r="D2252" i="2"/>
  <c r="D14538" i="2"/>
  <c r="D16061" i="2"/>
  <c r="D19136" i="2"/>
  <c r="D12984" i="2"/>
  <c r="D2253" i="2"/>
  <c r="D8397" i="2"/>
  <c r="D17612" i="2"/>
  <c r="D4477" i="2"/>
  <c r="D16062" i="2"/>
  <c r="D16063" i="2"/>
  <c r="D8398" i="2"/>
  <c r="D23749" i="2"/>
  <c r="D11475" i="2"/>
  <c r="D23750" i="2"/>
  <c r="D23751" i="2"/>
  <c r="D22208" i="2"/>
  <c r="D4478" i="2"/>
  <c r="D16064" i="2"/>
  <c r="D14539" i="2"/>
  <c r="D10002" i="2"/>
  <c r="D4479" i="2"/>
  <c r="D20668" i="2"/>
  <c r="D23752" i="2"/>
  <c r="D4480" i="2"/>
  <c r="D713" i="2"/>
  <c r="D2254" i="2"/>
  <c r="D14540" i="2"/>
  <c r="D23753" i="2"/>
  <c r="D2255" i="2"/>
  <c r="D19137" i="2"/>
  <c r="D16065" i="2"/>
  <c r="D23754" i="2"/>
  <c r="D8399" i="2"/>
  <c r="D12985" i="2"/>
  <c r="D14541" i="2"/>
  <c r="D16066" i="2"/>
  <c r="D4481" i="2"/>
  <c r="D19138" i="2"/>
  <c r="D12986" i="2"/>
  <c r="D19139" i="2"/>
  <c r="D12987" i="2"/>
  <c r="D4482" i="2"/>
  <c r="D11476" i="2"/>
  <c r="D714" i="2"/>
  <c r="D10003" i="2"/>
  <c r="D22209" i="2"/>
  <c r="D715" i="2"/>
  <c r="D20669" i="2"/>
  <c r="D4483" i="2"/>
  <c r="D10004" i="2"/>
  <c r="D23755" i="2"/>
  <c r="D4484" i="2"/>
  <c r="D4485" i="2"/>
  <c r="D4486" i="2"/>
  <c r="D14542" i="2"/>
  <c r="D6823" i="2"/>
  <c r="D16067" i="2"/>
  <c r="D2256" i="2"/>
  <c r="D22210" i="2"/>
  <c r="D716" i="2"/>
  <c r="D6824" i="2"/>
  <c r="D20670" i="2"/>
  <c r="D8400" i="2"/>
  <c r="D22211" i="2"/>
  <c r="D4487" i="2"/>
  <c r="D2257" i="2"/>
  <c r="D4488" i="2"/>
  <c r="D12988" i="2"/>
  <c r="D6825" i="2"/>
  <c r="D17613" i="2"/>
  <c r="D19140" i="2"/>
  <c r="D8401" i="2"/>
  <c r="D4489" i="2"/>
  <c r="D4490" i="2"/>
  <c r="D12989" i="2"/>
  <c r="D11477" i="2"/>
  <c r="D20671" i="2"/>
  <c r="D717" i="2"/>
  <c r="D11478" i="2"/>
  <c r="D8402" i="2"/>
  <c r="D8403" i="2"/>
  <c r="D2258" i="2"/>
  <c r="D718" i="2"/>
  <c r="D12990" i="2"/>
  <c r="D8404" i="2"/>
  <c r="D19141" i="2"/>
  <c r="D14543" i="2"/>
  <c r="D719" i="2"/>
  <c r="D14544" i="2"/>
  <c r="D4491" i="2"/>
  <c r="D19142" i="2"/>
  <c r="D2259" i="2"/>
  <c r="D16068" i="2"/>
  <c r="D6826" i="2"/>
  <c r="D14545" i="2"/>
  <c r="D19143" i="2"/>
  <c r="D11479" i="2"/>
  <c r="D19144" i="2"/>
  <c r="D2260" i="2"/>
  <c r="D4492" i="2"/>
  <c r="D20672" i="2"/>
  <c r="D16069" i="2"/>
  <c r="D720" i="2"/>
  <c r="D19145" i="2"/>
  <c r="D20673" i="2"/>
  <c r="D10005" i="2"/>
  <c r="D2261" i="2"/>
  <c r="D10006" i="2"/>
  <c r="D8405" i="2"/>
  <c r="D16070" i="2"/>
  <c r="D20674" i="2"/>
  <c r="D8406" i="2"/>
  <c r="D19146" i="2"/>
  <c r="D2262" i="2"/>
  <c r="D11480" i="2"/>
  <c r="D22212" i="2"/>
  <c r="D22213" i="2"/>
  <c r="D16071" i="2"/>
  <c r="D8407" i="2"/>
  <c r="D12991" i="2"/>
  <c r="D23756" i="2"/>
  <c r="D14546" i="2"/>
  <c r="D12992" i="2"/>
  <c r="D2263" i="2"/>
  <c r="D8408" i="2"/>
  <c r="D12993" i="2"/>
  <c r="D20675" i="2"/>
  <c r="D11481" i="2"/>
  <c r="D721" i="2"/>
  <c r="D19147" i="2"/>
  <c r="D722" i="2"/>
  <c r="D723" i="2"/>
  <c r="D2264" i="2"/>
  <c r="D12994" i="2"/>
  <c r="D4493" i="2"/>
  <c r="D10007" i="2"/>
  <c r="D11482" i="2"/>
  <c r="D17614" i="2"/>
  <c r="D8409" i="2"/>
  <c r="D6827" i="2"/>
  <c r="D10008" i="2"/>
  <c r="D724" i="2"/>
  <c r="D4494" i="2"/>
  <c r="D6828" i="2"/>
  <c r="D4495" i="2"/>
  <c r="D19148" i="2"/>
  <c r="D23757" i="2"/>
  <c r="D725" i="2"/>
  <c r="D23758" i="2"/>
  <c r="D4496" i="2"/>
  <c r="D8410" i="2"/>
  <c r="D8411" i="2"/>
  <c r="D4497" i="2"/>
  <c r="D23759" i="2"/>
  <c r="D16072" i="2"/>
  <c r="D17615" i="2"/>
  <c r="D11483" i="2"/>
  <c r="D8412" i="2"/>
  <c r="D11484" i="2"/>
  <c r="D4498" i="2"/>
  <c r="D6829" i="2"/>
  <c r="D14547" i="2"/>
  <c r="D16073" i="2"/>
  <c r="D22214" i="2"/>
  <c r="D10009" i="2"/>
  <c r="D19149" i="2"/>
  <c r="D22215" i="2"/>
  <c r="D4499" i="2"/>
  <c r="D8413" i="2"/>
  <c r="D4500" i="2"/>
  <c r="D4501" i="2"/>
  <c r="D726" i="2"/>
  <c r="D23760" i="2"/>
  <c r="D17616" i="2"/>
  <c r="D2265" i="2"/>
  <c r="D10010" i="2"/>
  <c r="D6830" i="2"/>
  <c r="D727" i="2"/>
  <c r="D20676" i="2"/>
  <c r="D19150" i="2"/>
  <c r="D11485" i="2"/>
  <c r="D10011" i="2"/>
  <c r="D23761" i="2"/>
  <c r="D10012" i="2"/>
  <c r="D22216" i="2"/>
  <c r="D8414" i="2"/>
  <c r="D12995" i="2"/>
  <c r="D11486" i="2"/>
  <c r="D16074" i="2"/>
  <c r="D16075" i="2"/>
  <c r="D23762" i="2"/>
  <c r="D14548" i="2"/>
  <c r="D16076" i="2"/>
  <c r="D20677" i="2"/>
  <c r="D728" i="2"/>
  <c r="D23763" i="2"/>
  <c r="D4502" i="2"/>
  <c r="D17617" i="2"/>
  <c r="D12996" i="2"/>
  <c r="D17618" i="2"/>
  <c r="D2266" i="2"/>
  <c r="D729" i="2"/>
  <c r="D16077" i="2"/>
  <c r="D8415" i="2"/>
  <c r="D11487" i="2"/>
  <c r="D730" i="2"/>
  <c r="D11488" i="2"/>
  <c r="D23764" i="2"/>
  <c r="D11489" i="2"/>
  <c r="D731" i="2"/>
  <c r="D16078" i="2"/>
  <c r="D20678" i="2"/>
  <c r="D22217" i="2"/>
  <c r="D19151" i="2"/>
  <c r="D16079" i="2"/>
  <c r="D19152" i="2"/>
  <c r="D16080" i="2"/>
  <c r="D16081" i="2"/>
  <c r="D732" i="2"/>
  <c r="D8416" i="2"/>
  <c r="D19153" i="2"/>
  <c r="D19154" i="2"/>
  <c r="D20679" i="2"/>
  <c r="D2267" i="2"/>
  <c r="D22218" i="2"/>
  <c r="D4503" i="2"/>
  <c r="D4504" i="2"/>
  <c r="D16082" i="2"/>
  <c r="D19155" i="2"/>
  <c r="D12997" i="2"/>
  <c r="D8417" i="2"/>
  <c r="D2268" i="2"/>
  <c r="D11490" i="2"/>
  <c r="D17619" i="2"/>
  <c r="D11491" i="2"/>
  <c r="D6831" i="2"/>
  <c r="D8418" i="2"/>
  <c r="D10013" i="2"/>
  <c r="D20680" i="2"/>
  <c r="D16083" i="2"/>
  <c r="D14549" i="2"/>
  <c r="D12998" i="2"/>
  <c r="D6832" i="2"/>
  <c r="D8419" i="2"/>
  <c r="D8420" i="2"/>
  <c r="D23765" i="2"/>
  <c r="D14550" i="2"/>
  <c r="D22219" i="2"/>
  <c r="D14551" i="2"/>
  <c r="D14552" i="2"/>
  <c r="D22220" i="2"/>
  <c r="D14553" i="2"/>
  <c r="D19156" i="2"/>
  <c r="D11492" i="2"/>
  <c r="D8421" i="2"/>
  <c r="D23766" i="2"/>
  <c r="D4505" i="2"/>
  <c r="D4506" i="2"/>
  <c r="D10014" i="2"/>
  <c r="D10015" i="2"/>
  <c r="D733" i="2"/>
  <c r="D12999" i="2"/>
  <c r="D10016" i="2"/>
  <c r="D11493" i="2"/>
  <c r="D10017" i="2"/>
  <c r="D14554" i="2"/>
  <c r="D4507" i="2"/>
  <c r="D10018" i="2"/>
  <c r="D734" i="2"/>
  <c r="D2269" i="2"/>
  <c r="D11494" i="2"/>
  <c r="D20681" i="2"/>
  <c r="D4508" i="2"/>
  <c r="D4509" i="2"/>
  <c r="D17620" i="2"/>
  <c r="D735" i="2"/>
  <c r="D2270" i="2"/>
  <c r="D20682" i="2"/>
  <c r="D14555" i="2"/>
  <c r="D4510" i="2"/>
  <c r="D13000" i="2"/>
  <c r="D16084" i="2"/>
  <c r="D4511" i="2"/>
  <c r="D11495" i="2"/>
  <c r="D4512" i="2"/>
  <c r="D2271" i="2"/>
  <c r="D16085" i="2"/>
  <c r="D19157" i="2"/>
  <c r="D16086" i="2"/>
  <c r="D6833" i="2"/>
  <c r="D736" i="2"/>
  <c r="D11496" i="2"/>
  <c r="D22221" i="2"/>
  <c r="D13001" i="2"/>
  <c r="D8422" i="2"/>
  <c r="D20683" i="2"/>
  <c r="D737" i="2"/>
  <c r="D14556" i="2"/>
  <c r="D14557" i="2"/>
  <c r="D16087" i="2"/>
  <c r="D6834" i="2"/>
  <c r="D4513" i="2"/>
  <c r="D11497" i="2"/>
  <c r="D4514" i="2"/>
  <c r="D6835" i="2"/>
  <c r="D8423" i="2"/>
  <c r="D17621" i="2"/>
  <c r="D22222" i="2"/>
  <c r="D16088" i="2"/>
  <c r="D8424" i="2"/>
  <c r="D11498" i="2"/>
  <c r="D8425" i="2"/>
  <c r="D22223" i="2"/>
  <c r="D13002" i="2"/>
  <c r="D22224" i="2"/>
  <c r="D8426" i="2"/>
  <c r="D13003" i="2"/>
  <c r="D738" i="2"/>
  <c r="D8427" i="2"/>
  <c r="D17622" i="2"/>
  <c r="D11499" i="2"/>
  <c r="D20684" i="2"/>
  <c r="D16089" i="2"/>
  <c r="D2272" i="2"/>
  <c r="D19158" i="2"/>
  <c r="D10019" i="2"/>
  <c r="D11500" i="2"/>
  <c r="D14558" i="2"/>
  <c r="D22225" i="2"/>
  <c r="D17623" i="2"/>
  <c r="D10020" i="2"/>
  <c r="D8428" i="2"/>
  <c r="D22226" i="2"/>
  <c r="D4515" i="2"/>
  <c r="D17624" i="2"/>
  <c r="D10021" i="2"/>
  <c r="D11501" i="2"/>
  <c r="D16090" i="2"/>
  <c r="D14559" i="2"/>
  <c r="D6836" i="2"/>
  <c r="D10022" i="2"/>
  <c r="D10023" i="2"/>
  <c r="D2273" i="2"/>
  <c r="D4516" i="2"/>
  <c r="D6837" i="2"/>
  <c r="D10024" i="2"/>
  <c r="D10025" i="2"/>
  <c r="D17625" i="2"/>
  <c r="D17626" i="2"/>
  <c r="D11502" i="2"/>
  <c r="D13004" i="2"/>
  <c r="D16091" i="2"/>
  <c r="D4517" i="2"/>
  <c r="D22227" i="2"/>
  <c r="D13005" i="2"/>
  <c r="D19159" i="2"/>
  <c r="D4518" i="2"/>
  <c r="D4519" i="2"/>
  <c r="D739" i="2"/>
  <c r="D19160" i="2"/>
  <c r="D14560" i="2"/>
  <c r="D11503" i="2"/>
  <c r="D23767" i="2"/>
  <c r="D4520" i="2"/>
  <c r="D6838" i="2"/>
  <c r="D4521" i="2"/>
  <c r="D8429" i="2"/>
  <c r="D17627" i="2"/>
  <c r="D4522" i="2"/>
  <c r="D4523" i="2"/>
  <c r="D20685" i="2"/>
  <c r="D14561" i="2"/>
  <c r="D20686" i="2"/>
  <c r="D19161" i="2"/>
  <c r="D14562" i="2"/>
  <c r="D2274" i="2"/>
  <c r="D11504" i="2"/>
  <c r="D10026" i="2"/>
  <c r="D2275" i="2"/>
  <c r="D4524" i="2"/>
  <c r="D740" i="2"/>
  <c r="D11505" i="2"/>
  <c r="D6839" i="2"/>
  <c r="D10027" i="2"/>
  <c r="D10028" i="2"/>
  <c r="D2276" i="2"/>
  <c r="D8430" i="2"/>
  <c r="D19162" i="2"/>
  <c r="D2277" i="2"/>
  <c r="D22228" i="2"/>
  <c r="D10029" i="2"/>
  <c r="D10030" i="2"/>
  <c r="D6840" i="2"/>
  <c r="D741" i="2"/>
  <c r="D2278" i="2"/>
  <c r="D4525" i="2"/>
  <c r="D6841" i="2"/>
  <c r="D14563" i="2"/>
  <c r="D2279" i="2"/>
  <c r="D4526" i="2"/>
  <c r="D13006" i="2"/>
  <c r="D4527" i="2"/>
  <c r="D11506" i="2"/>
  <c r="D4528" i="2"/>
  <c r="D2280" i="2"/>
  <c r="D6842" i="2"/>
  <c r="D8431" i="2"/>
  <c r="D8432" i="2"/>
  <c r="D16092" i="2"/>
  <c r="D19163" i="2"/>
  <c r="D23768" i="2"/>
  <c r="D4529" i="2"/>
  <c r="D17628" i="2"/>
  <c r="D16093" i="2"/>
  <c r="D16094" i="2"/>
  <c r="D4530" i="2"/>
  <c r="D23769" i="2"/>
  <c r="D4531" i="2"/>
  <c r="D16095" i="2"/>
  <c r="D4532" i="2"/>
  <c r="D6843" i="2"/>
  <c r="D22229" i="2"/>
  <c r="D4533" i="2"/>
  <c r="D20687" i="2"/>
  <c r="D742" i="2"/>
  <c r="D4534" i="2"/>
  <c r="D22230" i="2"/>
  <c r="D743" i="2"/>
  <c r="D19164" i="2"/>
  <c r="D11507" i="2"/>
  <c r="D13007" i="2"/>
  <c r="D4535" i="2"/>
  <c r="D14564" i="2"/>
  <c r="D8433" i="2"/>
  <c r="D13008" i="2"/>
  <c r="D4536" i="2"/>
  <c r="D10031" i="2"/>
  <c r="D10032" i="2"/>
  <c r="D4537" i="2"/>
  <c r="D22231" i="2"/>
  <c r="D2281" i="2"/>
  <c r="D20688" i="2"/>
  <c r="D11508" i="2"/>
  <c r="D6844" i="2"/>
  <c r="D11509" i="2"/>
  <c r="D4538" i="2"/>
  <c r="D10033" i="2"/>
  <c r="D4539" i="2"/>
  <c r="D20689" i="2"/>
  <c r="D23770" i="2"/>
  <c r="D744" i="2"/>
  <c r="D22232" i="2"/>
  <c r="D11510" i="2"/>
  <c r="D11511" i="2"/>
  <c r="D16096" i="2"/>
  <c r="D745" i="2"/>
  <c r="D8434" i="2"/>
  <c r="D2282" i="2"/>
  <c r="D6845" i="2"/>
  <c r="D14565" i="2"/>
  <c r="D4540" i="2"/>
  <c r="D23771" i="2"/>
  <c r="D8435" i="2"/>
  <c r="D10034" i="2"/>
  <c r="D4541" i="2"/>
  <c r="D6846" i="2"/>
  <c r="D17629" i="2"/>
  <c r="D8436" i="2"/>
  <c r="D746" i="2"/>
  <c r="D16097" i="2"/>
  <c r="D13009" i="2"/>
  <c r="D22233" i="2"/>
  <c r="D4542" i="2"/>
  <c r="D22234" i="2"/>
  <c r="D10035" i="2"/>
  <c r="D13010" i="2"/>
  <c r="D14566" i="2"/>
  <c r="D11512" i="2"/>
  <c r="D13011" i="2"/>
  <c r="D13012" i="2"/>
  <c r="D4543" i="2"/>
  <c r="D14567" i="2"/>
  <c r="D16098" i="2"/>
  <c r="D14568" i="2"/>
  <c r="D11513" i="2"/>
  <c r="D4544" i="2"/>
  <c r="D22235" i="2"/>
  <c r="D17630" i="2"/>
  <c r="D22236" i="2"/>
  <c r="D11514" i="2"/>
  <c r="D4545" i="2"/>
  <c r="D2283" i="2"/>
  <c r="D747" i="2"/>
  <c r="D4546" i="2"/>
  <c r="D17631" i="2"/>
  <c r="D19165" i="2"/>
  <c r="D13013" i="2"/>
  <c r="D14569" i="2"/>
  <c r="D20690" i="2"/>
  <c r="D14570" i="2"/>
  <c r="D16099" i="2"/>
  <c r="D16100" i="2"/>
  <c r="D748" i="2"/>
  <c r="D6847" i="2"/>
  <c r="D13014" i="2"/>
  <c r="D20691" i="2"/>
  <c r="D8437" i="2"/>
  <c r="D17632" i="2"/>
  <c r="D749" i="2"/>
  <c r="D22237" i="2"/>
  <c r="D6848" i="2"/>
  <c r="D4547" i="2"/>
  <c r="D22238" i="2"/>
  <c r="D4548" i="2"/>
  <c r="D16101" i="2"/>
  <c r="D19166" i="2"/>
  <c r="D14571" i="2"/>
  <c r="D14572" i="2"/>
  <c r="D4549" i="2"/>
  <c r="D14573" i="2"/>
  <c r="D11515" i="2"/>
  <c r="D10036" i="2"/>
  <c r="D17633" i="2"/>
  <c r="D23772" i="2"/>
  <c r="D6849" i="2"/>
  <c r="D4550" i="2"/>
  <c r="D4551" i="2"/>
  <c r="D750" i="2"/>
  <c r="D751" i="2"/>
  <c r="D22239" i="2"/>
  <c r="D4552" i="2"/>
  <c r="D19167" i="2"/>
  <c r="D6850" i="2"/>
  <c r="D13015" i="2"/>
  <c r="D23773" i="2"/>
  <c r="D14574" i="2"/>
  <c r="D6851" i="2"/>
  <c r="D13016" i="2"/>
  <c r="D23774" i="2"/>
  <c r="D16102" i="2"/>
  <c r="D16103" i="2"/>
  <c r="D17634" i="2"/>
  <c r="D14575" i="2"/>
  <c r="D16104" i="2"/>
  <c r="D4553" i="2"/>
  <c r="D10037" i="2"/>
  <c r="D20692" i="2"/>
  <c r="D13017" i="2"/>
  <c r="D4554" i="2"/>
  <c r="D17635" i="2"/>
  <c r="D19168" i="2"/>
  <c r="D2284" i="2"/>
  <c r="D752" i="2"/>
  <c r="D17636" i="2"/>
  <c r="D4555" i="2"/>
  <c r="D20693" i="2"/>
  <c r="D22240" i="2"/>
  <c r="D8438" i="2"/>
  <c r="D2285" i="2"/>
  <c r="D11516" i="2"/>
  <c r="D4556" i="2"/>
  <c r="D19169" i="2"/>
  <c r="D753" i="2"/>
  <c r="D19170" i="2"/>
  <c r="D16105" i="2"/>
  <c r="D8439" i="2"/>
  <c r="D22241" i="2"/>
  <c r="D2286" i="2"/>
  <c r="D23775" i="2"/>
  <c r="D19171" i="2"/>
  <c r="D4557" i="2"/>
  <c r="D11517" i="2"/>
  <c r="D754" i="2"/>
  <c r="D11518" i="2"/>
  <c r="D19172" i="2"/>
  <c r="D6852" i="2"/>
  <c r="D11519" i="2"/>
  <c r="D2287" i="2"/>
  <c r="D13018" i="2"/>
  <c r="D6853" i="2"/>
  <c r="D13019" i="2"/>
  <c r="D22242" i="2"/>
  <c r="D22243" i="2"/>
  <c r="D13020" i="2"/>
  <c r="D14576" i="2"/>
  <c r="D11520" i="2"/>
  <c r="D8440" i="2"/>
  <c r="D11521" i="2"/>
  <c r="D4558" i="2"/>
  <c r="D20694" i="2"/>
  <c r="D10038" i="2"/>
  <c r="D4559" i="2"/>
  <c r="D20695" i="2"/>
  <c r="D17637" i="2"/>
  <c r="D16106" i="2"/>
  <c r="D23776" i="2"/>
  <c r="D17638" i="2"/>
  <c r="D755" i="2"/>
  <c r="D23777" i="2"/>
  <c r="D4560" i="2"/>
  <c r="D11522" i="2"/>
  <c r="D2288" i="2"/>
  <c r="D2289" i="2"/>
  <c r="D14577" i="2"/>
  <c r="D11523" i="2"/>
  <c r="D19173" i="2"/>
  <c r="D23778" i="2"/>
  <c r="D23779" i="2"/>
  <c r="D10039" i="2"/>
  <c r="D11524" i="2"/>
  <c r="D4561" i="2"/>
  <c r="D8441" i="2"/>
  <c r="D22244" i="2"/>
  <c r="D11525" i="2"/>
  <c r="D8442" i="2"/>
  <c r="D13021" i="2"/>
  <c r="D23780" i="2"/>
  <c r="D8443" i="2"/>
  <c r="D2290" i="2"/>
  <c r="D16107" i="2"/>
  <c r="D4562" i="2"/>
  <c r="D756" i="2"/>
  <c r="D16108" i="2"/>
  <c r="D23781" i="2"/>
  <c r="D10040" i="2"/>
  <c r="D17639" i="2"/>
  <c r="D17640" i="2"/>
  <c r="D14578" i="2"/>
  <c r="D13022" i="2"/>
  <c r="D20696" i="2"/>
  <c r="D10041" i="2"/>
  <c r="D11526" i="2"/>
  <c r="D11527" i="2"/>
  <c r="D20697" i="2"/>
  <c r="D757" i="2"/>
  <c r="D13023" i="2"/>
  <c r="D20698" i="2"/>
  <c r="D16109" i="2"/>
  <c r="D19174" i="2"/>
  <c r="D6854" i="2"/>
  <c r="D8444" i="2"/>
  <c r="D2291" i="2"/>
  <c r="D10042" i="2"/>
  <c r="D19175" i="2"/>
  <c r="D4563" i="2"/>
  <c r="D23782" i="2"/>
  <c r="D10043" i="2"/>
  <c r="D758" i="2"/>
  <c r="D8445" i="2"/>
  <c r="D11528" i="2"/>
  <c r="D4564" i="2"/>
  <c r="D2292" i="2"/>
  <c r="D4565" i="2"/>
  <c r="D8446" i="2"/>
  <c r="D16110" i="2"/>
  <c r="D10044" i="2"/>
  <c r="D4566" i="2"/>
  <c r="D23783" i="2"/>
  <c r="D23784" i="2"/>
  <c r="D19176" i="2"/>
  <c r="D2293" i="2"/>
  <c r="D14579" i="2"/>
  <c r="D16111" i="2"/>
  <c r="D23785" i="2"/>
  <c r="D16112" i="2"/>
  <c r="D4567" i="2"/>
  <c r="D19177" i="2"/>
  <c r="D17641" i="2"/>
  <c r="D16113" i="2"/>
  <c r="D22245" i="2"/>
  <c r="D20699" i="2"/>
  <c r="D6855" i="2"/>
  <c r="D16114" i="2"/>
  <c r="D2294" i="2"/>
  <c r="D2295" i="2"/>
  <c r="D8447" i="2"/>
  <c r="D2296" i="2"/>
  <c r="D14580" i="2"/>
  <c r="D6856" i="2"/>
  <c r="D6857" i="2"/>
  <c r="D4568" i="2"/>
  <c r="D11529" i="2"/>
  <c r="D20700" i="2"/>
  <c r="D759" i="2"/>
  <c r="D6858" i="2"/>
  <c r="D16115" i="2"/>
  <c r="D17642" i="2"/>
  <c r="D4569" i="2"/>
  <c r="D8448" i="2"/>
  <c r="D19178" i="2"/>
  <c r="D11530" i="2"/>
  <c r="D8449" i="2"/>
  <c r="D6859" i="2"/>
  <c r="D8450" i="2"/>
  <c r="D23786" i="2"/>
  <c r="D16116" i="2"/>
  <c r="D13024" i="2"/>
  <c r="D10045" i="2"/>
  <c r="D16117" i="2"/>
  <c r="D760" i="2"/>
  <c r="D4570" i="2"/>
  <c r="D13025" i="2"/>
  <c r="D2297" i="2"/>
  <c r="D4571" i="2"/>
  <c r="D20701" i="2"/>
  <c r="D13026" i="2"/>
  <c r="D20702" i="2"/>
  <c r="D23787" i="2"/>
  <c r="D17643" i="2"/>
  <c r="D22246" i="2"/>
  <c r="D16118" i="2"/>
  <c r="D4572" i="2"/>
  <c r="D22247" i="2"/>
  <c r="D13027" i="2"/>
  <c r="D23788" i="2"/>
  <c r="D8451" i="2"/>
  <c r="D13028" i="2"/>
  <c r="D23789" i="2"/>
  <c r="D2298" i="2"/>
  <c r="D19179" i="2"/>
  <c r="D761" i="2"/>
  <c r="D2299" i="2"/>
  <c r="D762" i="2"/>
  <c r="D13029" i="2"/>
  <c r="D22248" i="2"/>
  <c r="D17644" i="2"/>
  <c r="D763" i="2"/>
  <c r="D22249" i="2"/>
  <c r="D764" i="2"/>
  <c r="D8452" i="2"/>
  <c r="D13030" i="2"/>
  <c r="D14581" i="2"/>
  <c r="D11531" i="2"/>
  <c r="D22250" i="2"/>
  <c r="D14582" i="2"/>
  <c r="D10046" i="2"/>
  <c r="D2300" i="2"/>
  <c r="D765" i="2"/>
  <c r="D6860" i="2"/>
  <c r="D6861" i="2"/>
  <c r="D14583" i="2"/>
  <c r="D22251" i="2"/>
  <c r="D19180" i="2"/>
  <c r="D766" i="2"/>
  <c r="D767" i="2"/>
  <c r="D10047" i="2"/>
  <c r="D13031" i="2"/>
  <c r="D4573" i="2"/>
  <c r="D20703" i="2"/>
  <c r="D11532" i="2"/>
  <c r="D2301" i="2"/>
  <c r="D13032" i="2"/>
  <c r="D17645" i="2"/>
  <c r="D23790" i="2"/>
  <c r="D10048" i="2"/>
  <c r="D11533" i="2"/>
  <c r="D17646" i="2"/>
  <c r="D8453" i="2"/>
  <c r="D22252" i="2"/>
  <c r="D11534" i="2"/>
  <c r="D17647" i="2"/>
  <c r="D14584" i="2"/>
  <c r="D22253" i="2"/>
  <c r="D13033" i="2"/>
  <c r="D768" i="2"/>
  <c r="D10049" i="2"/>
  <c r="D8454" i="2"/>
  <c r="D4574" i="2"/>
  <c r="D17648" i="2"/>
  <c r="D19181" i="2"/>
  <c r="D8455" i="2"/>
  <c r="D4575" i="2"/>
  <c r="D13034" i="2"/>
  <c r="D20704" i="2"/>
  <c r="D4576" i="2"/>
  <c r="D14585" i="2"/>
  <c r="D6862" i="2"/>
  <c r="D16119" i="2"/>
  <c r="D16120" i="2"/>
  <c r="D6863" i="2"/>
  <c r="D14586" i="2"/>
  <c r="D20705" i="2"/>
  <c r="D4577" i="2"/>
  <c r="D10050" i="2"/>
  <c r="D22254" i="2"/>
  <c r="D20706" i="2"/>
  <c r="D16121" i="2"/>
  <c r="D10051" i="2"/>
  <c r="D11535" i="2"/>
  <c r="D6864" i="2"/>
  <c r="D8456" i="2"/>
  <c r="D23791" i="2"/>
  <c r="D8457" i="2"/>
  <c r="D8458" i="2"/>
  <c r="D19182" i="2"/>
  <c r="D20707" i="2"/>
  <c r="D14587" i="2"/>
  <c r="D4578" i="2"/>
  <c r="D769" i="2"/>
  <c r="D11536" i="2"/>
  <c r="D10052" i="2"/>
  <c r="D11537" i="2"/>
  <c r="D6865" i="2"/>
  <c r="D770" i="2"/>
  <c r="D20708" i="2"/>
  <c r="D23792" i="2"/>
  <c r="D19183" i="2"/>
  <c r="D17649" i="2"/>
  <c r="D22255" i="2"/>
  <c r="D20709" i="2"/>
  <c r="D22256" i="2"/>
  <c r="D2302" i="2"/>
  <c r="D6866" i="2"/>
  <c r="D4579" i="2"/>
  <c r="D6867" i="2"/>
  <c r="D771" i="2"/>
  <c r="D22257" i="2"/>
  <c r="D20710" i="2"/>
  <c r="D20711" i="2"/>
  <c r="D17650" i="2"/>
  <c r="D4580" i="2"/>
  <c r="D22258" i="2"/>
  <c r="D20712" i="2"/>
  <c r="D4581" i="2"/>
  <c r="D22259" i="2"/>
  <c r="D4582" i="2"/>
  <c r="D772" i="2"/>
  <c r="D2303" i="2"/>
  <c r="D11538" i="2"/>
  <c r="D4583" i="2"/>
  <c r="D10053" i="2"/>
  <c r="D13035" i="2"/>
  <c r="D16122" i="2"/>
  <c r="D22260" i="2"/>
  <c r="D4584" i="2"/>
  <c r="D4585" i="2"/>
  <c r="D20713" i="2"/>
  <c r="D773" i="2"/>
  <c r="D2304" i="2"/>
  <c r="D17651" i="2"/>
  <c r="D6868" i="2"/>
  <c r="D16123" i="2"/>
  <c r="D17652" i="2"/>
  <c r="D4586" i="2"/>
  <c r="D16124" i="2"/>
  <c r="D10054" i="2"/>
  <c r="D4587" i="2"/>
  <c r="D8459" i="2"/>
  <c r="D6869" i="2"/>
  <c r="D8460" i="2"/>
  <c r="D4588" i="2"/>
  <c r="D774" i="2"/>
  <c r="D4589" i="2"/>
  <c r="D19184" i="2"/>
  <c r="D13036" i="2"/>
  <c r="D775" i="2"/>
  <c r="D11539" i="2"/>
  <c r="D6870" i="2"/>
  <c r="D8461" i="2"/>
  <c r="D2305" i="2"/>
  <c r="D6871" i="2"/>
  <c r="D17653" i="2"/>
  <c r="D13037" i="2"/>
  <c r="D13038" i="2"/>
  <c r="D11540" i="2"/>
  <c r="D11541" i="2"/>
  <c r="D4590" i="2"/>
  <c r="D4591" i="2"/>
  <c r="D19185" i="2"/>
  <c r="D8462" i="2"/>
  <c r="D16125" i="2"/>
  <c r="D776" i="2"/>
  <c r="D11542" i="2"/>
  <c r="D16126" i="2"/>
  <c r="D8463" i="2"/>
  <c r="D8464" i="2"/>
  <c r="D777" i="2"/>
  <c r="D4592" i="2"/>
  <c r="D11543" i="2"/>
  <c r="D778" i="2"/>
  <c r="D23793" i="2"/>
  <c r="D4593" i="2"/>
  <c r="D20714" i="2"/>
  <c r="D4594" i="2"/>
  <c r="D23794" i="2"/>
  <c r="D13039" i="2"/>
  <c r="D4595" i="2"/>
  <c r="D2306" i="2"/>
  <c r="D8465" i="2"/>
  <c r="D20715" i="2"/>
  <c r="D23795" i="2"/>
  <c r="D11544" i="2"/>
  <c r="D2307" i="2"/>
  <c r="D22261" i="2"/>
  <c r="D20716" i="2"/>
  <c r="D779" i="2"/>
  <c r="D4596" i="2"/>
  <c r="D22262" i="2"/>
  <c r="D8466" i="2"/>
  <c r="D17654" i="2"/>
  <c r="D8467" i="2"/>
  <c r="D19186" i="2"/>
  <c r="D4597" i="2"/>
  <c r="D14588" i="2"/>
  <c r="D16127" i="2"/>
  <c r="D23796" i="2"/>
  <c r="D17655" i="2"/>
  <c r="D20717" i="2"/>
  <c r="D10055" i="2"/>
  <c r="D8468" i="2"/>
  <c r="D16128" i="2"/>
  <c r="D20718" i="2"/>
  <c r="D16129" i="2"/>
  <c r="D4598" i="2"/>
  <c r="D780" i="2"/>
  <c r="D17656" i="2"/>
  <c r="D4599" i="2"/>
  <c r="D11545" i="2"/>
  <c r="D17657" i="2"/>
  <c r="D8469" i="2"/>
  <c r="D17658" i="2"/>
  <c r="D4600" i="2"/>
  <c r="D13040" i="2"/>
  <c r="D6872" i="2"/>
  <c r="D17659" i="2"/>
  <c r="D17660" i="2"/>
  <c r="D16130" i="2"/>
  <c r="D17661" i="2"/>
  <c r="D20719" i="2"/>
  <c r="D2308" i="2"/>
  <c r="D22263" i="2"/>
  <c r="D19187" i="2"/>
  <c r="D23797" i="2"/>
  <c r="D13041" i="2"/>
  <c r="D17662" i="2"/>
  <c r="D10056" i="2"/>
  <c r="D781" i="2"/>
  <c r="D14589" i="2"/>
  <c r="D4601" i="2"/>
  <c r="D16131" i="2"/>
  <c r="D20720" i="2"/>
  <c r="D14590" i="2"/>
  <c r="D2309" i="2"/>
  <c r="D14591" i="2"/>
  <c r="D2310" i="2"/>
  <c r="D17663" i="2"/>
  <c r="D4602" i="2"/>
  <c r="D17664" i="2"/>
  <c r="D11546" i="2"/>
  <c r="D20721" i="2"/>
  <c r="D13042" i="2"/>
  <c r="D10057" i="2"/>
  <c r="D13043" i="2"/>
  <c r="D4603" i="2"/>
  <c r="D22264" i="2"/>
  <c r="D2311" i="2"/>
  <c r="D22265" i="2"/>
  <c r="D22266" i="2"/>
  <c r="D8470" i="2"/>
  <c r="D23798" i="2"/>
  <c r="D22267" i="2"/>
  <c r="D2312" i="2"/>
  <c r="D11547" i="2"/>
  <c r="D4604" i="2"/>
  <c r="D14592" i="2"/>
  <c r="D13044" i="2"/>
  <c r="D13045" i="2"/>
  <c r="D11548" i="2"/>
  <c r="D22268" i="2"/>
  <c r="D19188" i="2"/>
  <c r="D17665" i="2"/>
  <c r="D11549" i="2"/>
  <c r="D782" i="2"/>
  <c r="D4605" i="2"/>
  <c r="D13046" i="2"/>
  <c r="D6873" i="2"/>
  <c r="D17666" i="2"/>
  <c r="D19189" i="2"/>
  <c r="D11550" i="2"/>
  <c r="D4606" i="2"/>
  <c r="D20722" i="2"/>
  <c r="D783" i="2"/>
  <c r="D8471" i="2"/>
  <c r="D17667" i="2"/>
  <c r="D23799" i="2"/>
  <c r="D11551" i="2"/>
  <c r="D11552" i="2"/>
  <c r="D20723" i="2"/>
  <c r="D22269" i="2"/>
  <c r="D11553" i="2"/>
  <c r="D17668" i="2"/>
  <c r="D11554" i="2"/>
  <c r="D13047" i="2"/>
  <c r="D10058" i="2"/>
  <c r="D4607" i="2"/>
  <c r="D4608" i="2"/>
  <c r="D4609" i="2"/>
  <c r="D22270" i="2"/>
  <c r="D784" i="2"/>
  <c r="D22271" i="2"/>
  <c r="D10059" i="2"/>
  <c r="D17669" i="2"/>
  <c r="D2313" i="2"/>
  <c r="D22272" i="2"/>
  <c r="D17670" i="2"/>
  <c r="D10060" i="2"/>
  <c r="D6874" i="2"/>
  <c r="D22273" i="2"/>
  <c r="D6875" i="2"/>
  <c r="D785" i="2"/>
  <c r="D786" i="2"/>
  <c r="D787" i="2"/>
  <c r="D14593" i="2"/>
  <c r="D19190" i="2"/>
  <c r="D14594" i="2"/>
  <c r="D14595" i="2"/>
  <c r="D19191" i="2"/>
  <c r="D19192" i="2"/>
  <c r="D16132" i="2"/>
  <c r="D20724" i="2"/>
  <c r="D788" i="2"/>
  <c r="D20725" i="2"/>
  <c r="D13048" i="2"/>
  <c r="D4610" i="2"/>
  <c r="D17671" i="2"/>
  <c r="D23800" i="2"/>
  <c r="D20726" i="2"/>
  <c r="D16133" i="2"/>
  <c r="D789" i="2"/>
  <c r="D20727" i="2"/>
  <c r="D19193" i="2"/>
  <c r="D8472" i="2"/>
  <c r="D23801" i="2"/>
  <c r="D17672" i="2"/>
  <c r="D4611" i="2"/>
  <c r="D17673" i="2"/>
  <c r="D19194" i="2"/>
  <c r="D14596" i="2"/>
  <c r="D790" i="2"/>
  <c r="D8473" i="2"/>
  <c r="D791" i="2"/>
  <c r="D11555" i="2"/>
  <c r="D22274" i="2"/>
  <c r="D10061" i="2"/>
  <c r="D17674" i="2"/>
  <c r="D4612" i="2"/>
  <c r="D11556" i="2"/>
  <c r="D13049" i="2"/>
  <c r="D13050" i="2"/>
  <c r="D17675" i="2"/>
  <c r="D17676" i="2"/>
  <c r="D8474" i="2"/>
  <c r="D20728" i="2"/>
  <c r="D10062" i="2"/>
  <c r="D8475" i="2"/>
  <c r="D6876" i="2"/>
  <c r="D6877" i="2"/>
  <c r="D19195" i="2"/>
  <c r="D20729" i="2"/>
  <c r="D10063" i="2"/>
  <c r="D17677" i="2"/>
  <c r="D4613" i="2"/>
  <c r="D792" i="2"/>
  <c r="D11557" i="2"/>
  <c r="D793" i="2"/>
  <c r="D17678" i="2"/>
  <c r="D6878" i="2"/>
  <c r="D14597" i="2"/>
  <c r="D13051" i="2"/>
  <c r="D14598" i="2"/>
  <c r="D794" i="2"/>
  <c r="D795" i="2"/>
  <c r="D4614" i="2"/>
  <c r="D11558" i="2"/>
  <c r="D17679" i="2"/>
  <c r="D10064" i="2"/>
  <c r="D10065" i="2"/>
  <c r="D10066" i="2"/>
  <c r="D13052" i="2"/>
  <c r="D16134" i="2"/>
  <c r="D14599" i="2"/>
  <c r="D13053" i="2"/>
  <c r="D10067" i="2"/>
  <c r="D4615" i="2"/>
  <c r="D10068" i="2"/>
  <c r="D796" i="2"/>
  <c r="D10069" i="2"/>
  <c r="D4616" i="2"/>
  <c r="D19196" i="2"/>
  <c r="D6879" i="2"/>
  <c r="D22275" i="2"/>
  <c r="D11559" i="2"/>
  <c r="D4617" i="2"/>
  <c r="D20730" i="2"/>
  <c r="D20731" i="2"/>
  <c r="D17680" i="2"/>
  <c r="D6880" i="2"/>
  <c r="D8476" i="2"/>
  <c r="D19197" i="2"/>
  <c r="D14600" i="2"/>
  <c r="D2314" i="2"/>
  <c r="D2315" i="2"/>
  <c r="D14601" i="2"/>
  <c r="D19198" i="2"/>
  <c r="D23802" i="2"/>
  <c r="D20732" i="2"/>
  <c r="D11560" i="2"/>
  <c r="D14602" i="2"/>
  <c r="D10070" i="2"/>
  <c r="D14603" i="2"/>
  <c r="D6881" i="2"/>
  <c r="D4618" i="2"/>
  <c r="D4619" i="2"/>
  <c r="D13054" i="2"/>
  <c r="D13055" i="2"/>
  <c r="D23803" i="2"/>
  <c r="D6882" i="2"/>
  <c r="D4620" i="2"/>
  <c r="D4621" i="2"/>
  <c r="D22276" i="2"/>
  <c r="D4622" i="2"/>
  <c r="D22277" i="2"/>
  <c r="D8477" i="2"/>
  <c r="D11561" i="2"/>
  <c r="D6883" i="2"/>
  <c r="D20733" i="2"/>
  <c r="D4623" i="2"/>
  <c r="D11562" i="2"/>
  <c r="D4624" i="2"/>
  <c r="D23804" i="2"/>
  <c r="D16135" i="2"/>
  <c r="D4625" i="2"/>
  <c r="D16136" i="2"/>
  <c r="D23805" i="2"/>
  <c r="D4626" i="2"/>
  <c r="D16137" i="2"/>
  <c r="D2316" i="2"/>
  <c r="D14604" i="2"/>
  <c r="D16138" i="2"/>
  <c r="D8478" i="2"/>
  <c r="D797" i="2"/>
  <c r="D4627" i="2"/>
  <c r="D23806" i="2"/>
  <c r="D20734" i="2"/>
  <c r="D13056" i="2"/>
  <c r="D11563" i="2"/>
  <c r="D16139" i="2"/>
  <c r="D19199" i="2"/>
  <c r="D13057" i="2"/>
  <c r="D10071" i="2"/>
  <c r="D16140" i="2"/>
  <c r="D22278" i="2"/>
  <c r="D4628" i="2"/>
  <c r="D2317" i="2"/>
  <c r="D6884" i="2"/>
  <c r="D16141" i="2"/>
  <c r="D11564" i="2"/>
  <c r="D6885" i="2"/>
  <c r="D6886" i="2"/>
  <c r="D798" i="2"/>
  <c r="D6887" i="2"/>
  <c r="D13058" i="2"/>
  <c r="D2318" i="2"/>
  <c r="D17681" i="2"/>
  <c r="D17682" i="2"/>
  <c r="D22279" i="2"/>
  <c r="D20735" i="2"/>
  <c r="D2319" i="2"/>
  <c r="D8479" i="2"/>
  <c r="D17683" i="2"/>
  <c r="D16142" i="2"/>
  <c r="D4629" i="2"/>
  <c r="D23807" i="2"/>
  <c r="D23808" i="2"/>
  <c r="D19200" i="2"/>
  <c r="D14605" i="2"/>
  <c r="D17684" i="2"/>
  <c r="D13059" i="2"/>
  <c r="D4630" i="2"/>
  <c r="D22280" i="2"/>
  <c r="D10072" i="2"/>
  <c r="D20736" i="2"/>
  <c r="D6888" i="2"/>
  <c r="D16143" i="2"/>
  <c r="D23809" i="2"/>
  <c r="D10073" i="2"/>
  <c r="D17685" i="2"/>
  <c r="D13060" i="2"/>
  <c r="D11565" i="2"/>
  <c r="D13061" i="2"/>
  <c r="D8480" i="2"/>
  <c r="D799" i="2"/>
  <c r="D4631" i="2"/>
  <c r="D11566" i="2"/>
  <c r="D8481" i="2"/>
  <c r="D8482" i="2"/>
  <c r="D19201" i="2"/>
  <c r="D800" i="2"/>
  <c r="D16144" i="2"/>
  <c r="D2320" i="2"/>
  <c r="D13062" i="2"/>
  <c r="D4632" i="2"/>
  <c r="D11567" i="2"/>
  <c r="D14606" i="2"/>
  <c r="D14607" i="2"/>
  <c r="D10074" i="2"/>
  <c r="D23810" i="2"/>
  <c r="D17686" i="2"/>
  <c r="D10075" i="2"/>
  <c r="D10076" i="2"/>
  <c r="D11568" i="2"/>
  <c r="D13063" i="2"/>
  <c r="D11569" i="2"/>
  <c r="D16145" i="2"/>
  <c r="D2321" i="2"/>
  <c r="D17687" i="2"/>
  <c r="D801" i="2"/>
  <c r="D20737" i="2"/>
  <c r="D16146" i="2"/>
  <c r="D20738" i="2"/>
  <c r="D17688" i="2"/>
  <c r="D23811" i="2"/>
  <c r="D20739" i="2"/>
  <c r="D23812" i="2"/>
  <c r="D2322" i="2"/>
  <c r="D20740" i="2"/>
  <c r="D23813" i="2"/>
  <c r="D10077" i="2"/>
  <c r="D10078" i="2"/>
  <c r="D8483" i="2"/>
  <c r="D20741" i="2"/>
  <c r="D2323" i="2"/>
  <c r="D16147" i="2"/>
  <c r="D802" i="2"/>
  <c r="D19202" i="2"/>
  <c r="D4633" i="2"/>
  <c r="D10079" i="2"/>
  <c r="D8484" i="2"/>
  <c r="D19203" i="2"/>
  <c r="D803" i="2"/>
  <c r="D19204" i="2"/>
  <c r="D2324" i="2"/>
  <c r="D8485" i="2"/>
  <c r="D23814" i="2"/>
  <c r="D10080" i="2"/>
  <c r="D22281" i="2"/>
  <c r="D19205" i="2"/>
  <c r="D13064" i="2"/>
  <c r="D16148" i="2"/>
  <c r="D14608" i="2"/>
  <c r="D16149" i="2"/>
  <c r="D14609" i="2"/>
  <c r="D6889" i="2"/>
  <c r="D2325" i="2"/>
  <c r="D4634" i="2"/>
  <c r="D14610" i="2"/>
  <c r="D2326" i="2"/>
  <c r="D23815" i="2"/>
  <c r="D8486" i="2"/>
  <c r="D4635" i="2"/>
  <c r="D19206" i="2"/>
  <c r="D13065" i="2"/>
  <c r="D2327" i="2"/>
  <c r="D10081" i="2"/>
  <c r="D20742" i="2"/>
  <c r="D20743" i="2"/>
  <c r="D17689" i="2"/>
  <c r="D10082" i="2"/>
  <c r="D10083" i="2"/>
  <c r="D14611" i="2"/>
  <c r="D10084" i="2"/>
  <c r="D22282" i="2"/>
  <c r="D16150" i="2"/>
  <c r="D14612" i="2"/>
  <c r="D804" i="2"/>
  <c r="D22283" i="2"/>
  <c r="D17690" i="2"/>
  <c r="D805" i="2"/>
  <c r="D19207" i="2"/>
  <c r="D10085" i="2"/>
  <c r="D16151" i="2"/>
  <c r="D4636" i="2"/>
  <c r="D23816" i="2"/>
  <c r="D22284" i="2"/>
  <c r="D4637" i="2"/>
  <c r="D14613" i="2"/>
  <c r="D20744" i="2"/>
  <c r="D13066" i="2"/>
  <c r="D22285" i="2"/>
  <c r="D20745" i="2"/>
  <c r="D11570" i="2"/>
  <c r="D22286" i="2"/>
  <c r="D13067" i="2"/>
  <c r="D22287" i="2"/>
  <c r="D16152" i="2"/>
  <c r="D10086" i="2"/>
  <c r="D16153" i="2"/>
  <c r="D17691" i="2"/>
  <c r="D13068" i="2"/>
  <c r="D19208" i="2"/>
  <c r="D2328" i="2"/>
  <c r="D20746" i="2"/>
  <c r="D11571" i="2"/>
  <c r="D14614" i="2"/>
  <c r="D4638" i="2"/>
  <c r="D11572" i="2"/>
  <c r="D19209" i="2"/>
  <c r="D2329" i="2"/>
  <c r="D4639" i="2"/>
  <c r="D2330" i="2"/>
  <c r="D23817" i="2"/>
  <c r="D806" i="2"/>
  <c r="D4640" i="2"/>
  <c r="D6890" i="2"/>
  <c r="D8487" i="2"/>
  <c r="D23818" i="2"/>
  <c r="D22288" i="2"/>
  <c r="D10087" i="2"/>
  <c r="D6891" i="2"/>
  <c r="D20747" i="2"/>
  <c r="D17692" i="2"/>
  <c r="D19210" i="2"/>
  <c r="D16154" i="2"/>
  <c r="D23819" i="2"/>
  <c r="D19211" i="2"/>
  <c r="D10088" i="2"/>
  <c r="D14615" i="2"/>
  <c r="D14616" i="2"/>
  <c r="D14617" i="2"/>
  <c r="D16155" i="2"/>
  <c r="D807" i="2"/>
  <c r="D19212" i="2"/>
  <c r="D17693" i="2"/>
  <c r="D20748" i="2"/>
  <c r="D20749" i="2"/>
  <c r="D8488" i="2"/>
  <c r="D808" i="2"/>
  <c r="D4641" i="2"/>
  <c r="D4642" i="2"/>
  <c r="D4643" i="2"/>
  <c r="D2331" i="2"/>
  <c r="D4644" i="2"/>
  <c r="D809" i="2"/>
  <c r="D810" i="2"/>
  <c r="D6892" i="2"/>
  <c r="D14618" i="2"/>
  <c r="D11573" i="2"/>
  <c r="D4645" i="2"/>
  <c r="D11574" i="2"/>
  <c r="D6893" i="2"/>
  <c r="D19213" i="2"/>
  <c r="D23820" i="2"/>
  <c r="D14619" i="2"/>
  <c r="D22289" i="2"/>
  <c r="D17694" i="2"/>
  <c r="D20750" i="2"/>
  <c r="D16156" i="2"/>
  <c r="D4646" i="2"/>
  <c r="D13069" i="2"/>
  <c r="D4647" i="2"/>
  <c r="D19214" i="2"/>
  <c r="D6894" i="2"/>
  <c r="D6895" i="2"/>
  <c r="D10089" i="2"/>
  <c r="D22290" i="2"/>
  <c r="D13070" i="2"/>
  <c r="D17695" i="2"/>
  <c r="D17696" i="2"/>
  <c r="D811" i="2"/>
  <c r="D10090" i="2"/>
  <c r="D13071" i="2"/>
  <c r="D10091" i="2"/>
  <c r="D6896" i="2"/>
  <c r="D8489" i="2"/>
  <c r="D11575" i="2"/>
  <c r="D6897" i="2"/>
  <c r="D22291" i="2"/>
  <c r="D22292" i="2"/>
  <c r="D2332" i="2"/>
  <c r="D17697" i="2"/>
  <c r="D22293" i="2"/>
  <c r="D4648" i="2"/>
  <c r="D23821" i="2"/>
  <c r="D4649" i="2"/>
  <c r="D19215" i="2"/>
  <c r="D812" i="2"/>
  <c r="D8490" i="2"/>
  <c r="D14620" i="2"/>
  <c r="D813" i="2"/>
  <c r="D14621" i="2"/>
  <c r="D4650" i="2"/>
  <c r="D13072" i="2"/>
  <c r="D8491" i="2"/>
  <c r="D2333" i="2"/>
  <c r="D11576" i="2"/>
  <c r="D14622" i="2"/>
  <c r="D4651" i="2"/>
  <c r="D10092" i="2"/>
  <c r="D14623" i="2"/>
  <c r="D4652" i="2"/>
  <c r="D2334" i="2"/>
  <c r="D13073" i="2"/>
  <c r="D17698" i="2"/>
  <c r="D6898" i="2"/>
  <c r="D2335" i="2"/>
  <c r="D23822" i="2"/>
  <c r="D16157" i="2"/>
  <c r="D8492" i="2"/>
  <c r="D22294" i="2"/>
  <c r="D4653" i="2"/>
  <c r="D16158" i="2"/>
  <c r="D6899" i="2"/>
  <c r="D14624" i="2"/>
  <c r="D19216" i="2"/>
  <c r="D14625" i="2"/>
  <c r="D23823" i="2"/>
  <c r="D8493" i="2"/>
  <c r="D4654" i="2"/>
  <c r="D6900" i="2"/>
  <c r="D22295" i="2"/>
  <c r="D16159" i="2"/>
  <c r="D17699" i="2"/>
  <c r="D16160" i="2"/>
  <c r="D10093" i="2"/>
  <c r="D2336" i="2"/>
  <c r="D814" i="2"/>
  <c r="D20751" i="2"/>
  <c r="D8494" i="2"/>
  <c r="D16161" i="2"/>
  <c r="D23824" i="2"/>
  <c r="D20752" i="2"/>
  <c r="D815" i="2"/>
  <c r="D20753" i="2"/>
  <c r="D8495" i="2"/>
  <c r="D816" i="2"/>
  <c r="D6901" i="2"/>
  <c r="D4655" i="2"/>
  <c r="D19217" i="2"/>
  <c r="D8496" i="2"/>
  <c r="D13074" i="2"/>
  <c r="D16162" i="2"/>
  <c r="D13075" i="2"/>
  <c r="D6902" i="2"/>
  <c r="D19218" i="2"/>
  <c r="D10094" i="2"/>
  <c r="D817" i="2"/>
  <c r="D20754" i="2"/>
  <c r="D8497" i="2"/>
  <c r="D10095" i="2"/>
  <c r="D19219" i="2"/>
  <c r="D16163" i="2"/>
  <c r="D8498" i="2"/>
  <c r="D818" i="2"/>
  <c r="D4656" i="2"/>
  <c r="D819" i="2"/>
  <c r="D16164" i="2"/>
  <c r="D23825" i="2"/>
  <c r="D16165" i="2"/>
  <c r="D16166" i="2"/>
  <c r="D10096" i="2"/>
  <c r="D4657" i="2"/>
  <c r="D13076" i="2"/>
  <c r="D22296" i="2"/>
  <c r="D2337" i="2"/>
  <c r="D17700" i="2"/>
  <c r="D13077" i="2"/>
  <c r="D2338" i="2"/>
  <c r="D20755" i="2"/>
  <c r="D820" i="2"/>
  <c r="D20756" i="2"/>
  <c r="D10097" i="2"/>
  <c r="D23826" i="2"/>
  <c r="D13078" i="2"/>
  <c r="D13079" i="2"/>
  <c r="D11577" i="2"/>
  <c r="D20757" i="2"/>
  <c r="D2339" i="2"/>
  <c r="D22297" i="2"/>
  <c r="D821" i="2"/>
  <c r="D14626" i="2"/>
  <c r="D2340" i="2"/>
  <c r="D23827" i="2"/>
  <c r="D16167" i="2"/>
  <c r="D20758" i="2"/>
  <c r="D11578" i="2"/>
  <c r="D4658" i="2"/>
  <c r="D13080" i="2"/>
  <c r="D13081" i="2"/>
  <c r="D16168" i="2"/>
  <c r="D8499" i="2"/>
  <c r="D8500" i="2"/>
  <c r="D822" i="2"/>
  <c r="D16169" i="2"/>
  <c r="D8501" i="2"/>
  <c r="D22298" i="2"/>
  <c r="D4659" i="2"/>
  <c r="D19220" i="2"/>
  <c r="D22299" i="2"/>
  <c r="D11579" i="2"/>
  <c r="D20759" i="2"/>
  <c r="D13082" i="2"/>
  <c r="D10098" i="2"/>
  <c r="D823" i="2"/>
  <c r="D16170" i="2"/>
  <c r="D4660" i="2"/>
  <c r="D824" i="2"/>
  <c r="D8502" i="2"/>
  <c r="D10099" i="2"/>
  <c r="D8503" i="2"/>
  <c r="D13083" i="2"/>
  <c r="D17701" i="2"/>
  <c r="D8504" i="2"/>
  <c r="D17702" i="2"/>
  <c r="D23828" i="2"/>
  <c r="D14627" i="2"/>
  <c r="D20760" i="2"/>
  <c r="D825" i="2"/>
  <c r="D11580" i="2"/>
  <c r="D8505" i="2"/>
  <c r="D20761" i="2"/>
  <c r="D4661" i="2"/>
  <c r="D19221" i="2"/>
  <c r="D2341" i="2"/>
  <c r="D16171" i="2"/>
  <c r="D8506" i="2"/>
  <c r="D10100" i="2"/>
  <c r="D11581" i="2"/>
  <c r="D8507" i="2"/>
  <c r="D6903" i="2"/>
  <c r="D2342" i="2"/>
  <c r="D23829" i="2"/>
  <c r="D11582" i="2"/>
  <c r="D4662" i="2"/>
  <c r="D10101" i="2"/>
  <c r="D2343" i="2"/>
  <c r="D4663" i="2"/>
  <c r="D20762" i="2"/>
  <c r="D23830" i="2"/>
  <c r="D4664" i="2"/>
  <c r="D17703" i="2"/>
  <c r="D4665" i="2"/>
  <c r="D4666" i="2"/>
  <c r="D6904" i="2"/>
  <c r="D826" i="2"/>
  <c r="D14628" i="2"/>
  <c r="D17704" i="2"/>
  <c r="D4667" i="2"/>
  <c r="D16172" i="2"/>
  <c r="D22300" i="2"/>
  <c r="D16173" i="2"/>
  <c r="D16174" i="2"/>
  <c r="D13084" i="2"/>
  <c r="D19222" i="2"/>
  <c r="D10102" i="2"/>
  <c r="D10103" i="2"/>
  <c r="D2344" i="2"/>
  <c r="D16175" i="2"/>
  <c r="D16176" i="2"/>
  <c r="D2345" i="2"/>
  <c r="D11583" i="2"/>
  <c r="D20763" i="2"/>
  <c r="D17705" i="2"/>
  <c r="D19223" i="2"/>
  <c r="D11584" i="2"/>
  <c r="D14629" i="2"/>
  <c r="D16177" i="2"/>
  <c r="D17706" i="2"/>
  <c r="D20764" i="2"/>
  <c r="D11585" i="2"/>
  <c r="D14630" i="2"/>
  <c r="D11586" i="2"/>
  <c r="D4668" i="2"/>
  <c r="D22301" i="2"/>
  <c r="D19224" i="2"/>
  <c r="D14631" i="2"/>
  <c r="D2346" i="2"/>
  <c r="D827" i="2"/>
  <c r="D4669" i="2"/>
  <c r="D16178" i="2"/>
  <c r="D20765" i="2"/>
  <c r="D4670" i="2"/>
  <c r="D14632" i="2"/>
  <c r="D17707" i="2"/>
  <c r="D23831" i="2"/>
  <c r="D22302" i="2"/>
  <c r="D4671" i="2"/>
  <c r="D2347" i="2"/>
  <c r="D23832" i="2"/>
  <c r="D2348" i="2"/>
  <c r="D20766" i="2"/>
  <c r="D19225" i="2"/>
  <c r="D17708" i="2"/>
  <c r="D10104" i="2"/>
  <c r="D23833" i="2"/>
  <c r="D22303" i="2"/>
  <c r="D8508" i="2"/>
  <c r="D17709" i="2"/>
  <c r="D19226" i="2"/>
  <c r="D20767" i="2"/>
  <c r="D6905" i="2"/>
  <c r="D10105" i="2"/>
  <c r="D16179" i="2"/>
  <c r="D20768" i="2"/>
  <c r="D14633" i="2"/>
  <c r="D14634" i="2"/>
  <c r="D20769" i="2"/>
  <c r="D828" i="2"/>
  <c r="D19227" i="2"/>
  <c r="D13085" i="2"/>
  <c r="D19228" i="2"/>
  <c r="D20770" i="2"/>
  <c r="D23834" i="2"/>
  <c r="D6906" i="2"/>
  <c r="D20771" i="2"/>
  <c r="D20772" i="2"/>
  <c r="D22304" i="2"/>
  <c r="D6907" i="2"/>
  <c r="D4672" i="2"/>
  <c r="D11587" i="2"/>
  <c r="D6908" i="2"/>
  <c r="D13086" i="2"/>
  <c r="D10106" i="2"/>
  <c r="D4673" i="2"/>
  <c r="D2349" i="2"/>
  <c r="D8509" i="2"/>
  <c r="D4674" i="2"/>
  <c r="D8510" i="2"/>
  <c r="D20773" i="2"/>
  <c r="D6909" i="2"/>
  <c r="D4675" i="2"/>
  <c r="D17710" i="2"/>
  <c r="D22305" i="2"/>
  <c r="D19229" i="2"/>
  <c r="D11588" i="2"/>
  <c r="D14635" i="2"/>
  <c r="D11589" i="2"/>
  <c r="D14636" i="2"/>
  <c r="D2350" i="2"/>
  <c r="D10107" i="2"/>
  <c r="D4676" i="2"/>
  <c r="D8511" i="2"/>
  <c r="D13087" i="2"/>
  <c r="D4677" i="2"/>
  <c r="D14637" i="2"/>
  <c r="D17711" i="2"/>
  <c r="D17712" i="2"/>
  <c r="D23835" i="2"/>
  <c r="D13088" i="2"/>
  <c r="D8512" i="2"/>
  <c r="D4678" i="2"/>
  <c r="D20774" i="2"/>
  <c r="D4679" i="2"/>
  <c r="D8513" i="2"/>
  <c r="D10108" i="2"/>
  <c r="D20775" i="2"/>
  <c r="D23836" i="2"/>
  <c r="D6910" i="2"/>
  <c r="D11590" i="2"/>
  <c r="D16180" i="2"/>
  <c r="D6911" i="2"/>
  <c r="D6912" i="2"/>
  <c r="D17713" i="2"/>
  <c r="D16181" i="2"/>
  <c r="D17714" i="2"/>
  <c r="D23837" i="2"/>
  <c r="D16182" i="2"/>
  <c r="D22306" i="2"/>
  <c r="D17715" i="2"/>
  <c r="D23838" i="2"/>
  <c r="D8514" i="2"/>
  <c r="D22307" i="2"/>
  <c r="D8515" i="2"/>
  <c r="D6913" i="2"/>
  <c r="D4680" i="2"/>
  <c r="D2351" i="2"/>
  <c r="D4681" i="2"/>
  <c r="D2352" i="2"/>
  <c r="D16183" i="2"/>
  <c r="D17716" i="2"/>
  <c r="D16184" i="2"/>
  <c r="D2353" i="2"/>
  <c r="D10109" i="2"/>
  <c r="D2354" i="2"/>
  <c r="D14638" i="2"/>
  <c r="D10110" i="2"/>
  <c r="D8516" i="2"/>
  <c r="D4682" i="2"/>
  <c r="D22308" i="2"/>
  <c r="D829" i="2"/>
  <c r="D8517" i="2"/>
  <c r="D16185" i="2"/>
  <c r="D19230" i="2"/>
  <c r="D14639" i="2"/>
  <c r="D17717" i="2"/>
  <c r="D4683" i="2"/>
  <c r="D8518" i="2"/>
  <c r="D14640" i="2"/>
  <c r="D2355" i="2"/>
  <c r="D23839" i="2"/>
  <c r="D20776" i="2"/>
  <c r="D17718" i="2"/>
  <c r="D17719" i="2"/>
  <c r="D20777" i="2"/>
  <c r="D13089" i="2"/>
  <c r="D830" i="2"/>
  <c r="D14641" i="2"/>
  <c r="D13090" i="2"/>
  <c r="D831" i="2"/>
  <c r="D6914" i="2"/>
  <c r="D6915" i="2"/>
  <c r="D4684" i="2"/>
  <c r="D4685" i="2"/>
  <c r="D2356" i="2"/>
  <c r="D16186" i="2"/>
  <c r="D11591" i="2"/>
  <c r="D4686" i="2"/>
  <c r="D13091" i="2"/>
  <c r="D2357" i="2"/>
  <c r="D14642" i="2"/>
  <c r="D16187" i="2"/>
  <c r="D6916" i="2"/>
  <c r="D13092" i="2"/>
  <c r="D13093" i="2"/>
  <c r="D6917" i="2"/>
  <c r="D16188" i="2"/>
  <c r="D8519" i="2"/>
  <c r="D13094" i="2"/>
  <c r="D8520" i="2"/>
  <c r="D17720" i="2"/>
  <c r="D11592" i="2"/>
  <c r="D2358" i="2"/>
  <c r="D10111" i="2"/>
  <c r="D23840" i="2"/>
  <c r="D16189" i="2"/>
  <c r="D10112" i="2"/>
  <c r="D16190" i="2"/>
  <c r="D4687" i="2"/>
  <c r="D22309" i="2"/>
  <c r="D4688" i="2"/>
  <c r="D11593" i="2"/>
  <c r="D19231" i="2"/>
  <c r="D2359" i="2"/>
  <c r="D2360" i="2"/>
  <c r="D23841" i="2"/>
  <c r="D20778" i="2"/>
  <c r="D10113" i="2"/>
  <c r="D4689" i="2"/>
  <c r="D6918" i="2"/>
  <c r="D13095" i="2"/>
  <c r="D20779" i="2"/>
  <c r="D13096" i="2"/>
  <c r="D10114" i="2"/>
  <c r="D13097" i="2"/>
  <c r="D16191" i="2"/>
  <c r="D14643" i="2"/>
  <c r="D4690" i="2"/>
  <c r="D2361" i="2"/>
  <c r="D2362" i="2"/>
  <c r="D17721" i="2"/>
  <c r="D17722" i="2"/>
  <c r="D16192" i="2"/>
  <c r="D19232" i="2"/>
  <c r="D16193" i="2"/>
  <c r="D11594" i="2"/>
  <c r="D23842" i="2"/>
  <c r="D2363" i="2"/>
  <c r="D14644" i="2"/>
  <c r="D13098" i="2"/>
  <c r="D22310" i="2"/>
  <c r="D8521" i="2"/>
  <c r="D13099" i="2"/>
  <c r="D11595" i="2"/>
  <c r="D14645" i="2"/>
  <c r="D832" i="2"/>
  <c r="D14646" i="2"/>
  <c r="D11596" i="2"/>
  <c r="D4691" i="2"/>
  <c r="D13100" i="2"/>
  <c r="D13101" i="2"/>
  <c r="D13102" i="2"/>
  <c r="D2364" i="2"/>
  <c r="D16194" i="2"/>
  <c r="D6919" i="2"/>
  <c r="D23843" i="2"/>
  <c r="D13103" i="2"/>
  <c r="D23844" i="2"/>
  <c r="D4692" i="2"/>
  <c r="D14647" i="2"/>
  <c r="D22311" i="2"/>
  <c r="D17723" i="2"/>
  <c r="D11597" i="2"/>
  <c r="D23845" i="2"/>
  <c r="D22312" i="2"/>
  <c r="D20780" i="2"/>
  <c r="D23846" i="2"/>
  <c r="D16195" i="2"/>
  <c r="D10115" i="2"/>
  <c r="D10116" i="2"/>
  <c r="D10117" i="2"/>
  <c r="D16196" i="2"/>
  <c r="D6920" i="2"/>
  <c r="D16197" i="2"/>
  <c r="D22313" i="2"/>
  <c r="D23847" i="2"/>
  <c r="D16198" i="2"/>
  <c r="D2365" i="2"/>
  <c r="D4693" i="2"/>
  <c r="D8522" i="2"/>
  <c r="D2366" i="2"/>
  <c r="D833" i="2"/>
  <c r="D13104" i="2"/>
  <c r="D8523" i="2"/>
  <c r="D4694" i="2"/>
  <c r="D16199" i="2"/>
  <c r="D22314" i="2"/>
  <c r="D22315" i="2"/>
  <c r="D8524" i="2"/>
  <c r="D23848" i="2"/>
  <c r="D4695" i="2"/>
  <c r="D2367" i="2"/>
  <c r="D4696" i="2"/>
  <c r="D19233" i="2"/>
  <c r="D8525" i="2"/>
  <c r="D13105" i="2"/>
  <c r="D4697" i="2"/>
  <c r="D16200" i="2"/>
  <c r="D23849" i="2"/>
  <c r="D10118" i="2"/>
  <c r="D23850" i="2"/>
  <c r="D4698" i="2"/>
  <c r="D8526" i="2"/>
  <c r="D16201" i="2"/>
  <c r="D19234" i="2"/>
  <c r="D8527" i="2"/>
  <c r="D4699" i="2"/>
  <c r="D4700" i="2"/>
  <c r="D23851" i="2"/>
  <c r="D6921" i="2"/>
  <c r="D4701" i="2"/>
  <c r="D17724" i="2"/>
  <c r="D2368" i="2"/>
  <c r="D10119" i="2"/>
  <c r="D6922" i="2"/>
  <c r="D17725" i="2"/>
  <c r="D834" i="2"/>
  <c r="D4702" i="2"/>
  <c r="D13106" i="2"/>
  <c r="D23852" i="2"/>
  <c r="D11598" i="2"/>
  <c r="D835" i="2"/>
  <c r="D836" i="2"/>
  <c r="D20781" i="2"/>
  <c r="D16202" i="2"/>
  <c r="D8528" i="2"/>
  <c r="D8529" i="2"/>
  <c r="D23853" i="2"/>
  <c r="D22316" i="2"/>
  <c r="D837" i="2"/>
  <c r="D10120" i="2"/>
  <c r="D14648" i="2"/>
  <c r="D23854" i="2"/>
  <c r="D8530" i="2"/>
  <c r="D11599" i="2"/>
  <c r="D8531" i="2"/>
  <c r="D23855" i="2"/>
  <c r="D6923" i="2"/>
  <c r="D16203" i="2"/>
  <c r="D14649" i="2"/>
  <c r="D2369" i="2"/>
  <c r="D8532" i="2"/>
  <c r="D4703" i="2"/>
  <c r="D838" i="2"/>
  <c r="D4704" i="2"/>
  <c r="D4705" i="2"/>
  <c r="D8533" i="2"/>
  <c r="D11600" i="2"/>
  <c r="D11601" i="2"/>
  <c r="D11602" i="2"/>
  <c r="D6924" i="2"/>
  <c r="D17726" i="2"/>
  <c r="D20782" i="2"/>
  <c r="D16204" i="2"/>
  <c r="D19235" i="2"/>
  <c r="D23856" i="2"/>
  <c r="D19236" i="2"/>
  <c r="D10121" i="2"/>
  <c r="D4706" i="2"/>
  <c r="D11603" i="2"/>
  <c r="D4707" i="2"/>
  <c r="D6925" i="2"/>
  <c r="D2370" i="2"/>
  <c r="D22317" i="2"/>
  <c r="D8534" i="2"/>
  <c r="D4708" i="2"/>
  <c r="D4709" i="2"/>
  <c r="D13107" i="2"/>
  <c r="D4710" i="2"/>
  <c r="D11604" i="2"/>
  <c r="D2371" i="2"/>
  <c r="D8535" i="2"/>
  <c r="D2372" i="2"/>
  <c r="D8536" i="2"/>
  <c r="D17727" i="2"/>
  <c r="D20783" i="2"/>
  <c r="D16205" i="2"/>
  <c r="D23857" i="2"/>
  <c r="D11605" i="2"/>
  <c r="D17728" i="2"/>
  <c r="D17729" i="2"/>
  <c r="D839" i="2"/>
  <c r="D22318" i="2"/>
  <c r="D840" i="2"/>
  <c r="D6926" i="2"/>
  <c r="D17730" i="2"/>
  <c r="D4711" i="2"/>
  <c r="D16206" i="2"/>
  <c r="D4712" i="2"/>
  <c r="D841" i="2"/>
  <c r="D11606" i="2"/>
  <c r="D22319" i="2"/>
  <c r="D16207" i="2"/>
  <c r="D842" i="2"/>
  <c r="D6927" i="2"/>
  <c r="D4713" i="2"/>
  <c r="D8537" i="2"/>
  <c r="D20784" i="2"/>
  <c r="D11607" i="2"/>
  <c r="D843" i="2"/>
  <c r="D23858" i="2"/>
  <c r="D10122" i="2"/>
  <c r="D23859" i="2"/>
  <c r="D2373" i="2"/>
  <c r="D23860" i="2"/>
  <c r="D19237" i="2"/>
  <c r="D10123" i="2"/>
  <c r="D6928" i="2"/>
  <c r="D844" i="2"/>
  <c r="D17731" i="2"/>
  <c r="D845" i="2"/>
  <c r="D16208" i="2"/>
  <c r="D2374" i="2"/>
  <c r="D10124" i="2"/>
  <c r="D10125" i="2"/>
  <c r="D846" i="2"/>
  <c r="D14650" i="2"/>
  <c r="D2375" i="2"/>
  <c r="D19238" i="2"/>
  <c r="D14651" i="2"/>
  <c r="D847" i="2"/>
  <c r="D4714" i="2"/>
  <c r="D4715" i="2"/>
  <c r="D16209" i="2"/>
  <c r="D10126" i="2"/>
  <c r="D2376" i="2"/>
  <c r="D20785" i="2"/>
  <c r="D4716" i="2"/>
  <c r="D23861" i="2"/>
  <c r="D4717" i="2"/>
  <c r="D16210" i="2"/>
  <c r="D4718" i="2"/>
  <c r="D10127" i="2"/>
  <c r="D8538" i="2"/>
  <c r="D4719" i="2"/>
  <c r="D848" i="2"/>
  <c r="D10128" i="2"/>
  <c r="D849" i="2"/>
  <c r="D19239" i="2"/>
  <c r="D4720" i="2"/>
  <c r="D16211" i="2"/>
  <c r="D10129" i="2"/>
  <c r="D2377" i="2"/>
  <c r="D13108" i="2"/>
  <c r="D17732" i="2"/>
  <c r="D11608" i="2"/>
  <c r="D14652" i="2"/>
  <c r="D22320" i="2"/>
  <c r="D4721" i="2"/>
  <c r="D2378" i="2"/>
  <c r="D11609" i="2"/>
  <c r="D4722" i="2"/>
  <c r="D8539" i="2"/>
  <c r="D8540" i="2"/>
  <c r="D16212" i="2"/>
  <c r="D13109" i="2"/>
  <c r="D16213" i="2"/>
  <c r="D19240" i="2"/>
  <c r="D8541" i="2"/>
  <c r="D4723" i="2"/>
  <c r="D14653" i="2"/>
  <c r="D2379" i="2"/>
  <c r="D850" i="2"/>
  <c r="D20786" i="2"/>
  <c r="D4724" i="2"/>
  <c r="D10130" i="2"/>
  <c r="D11610" i="2"/>
  <c r="D2380" i="2"/>
  <c r="D20787" i="2"/>
  <c r="D4725" i="2"/>
  <c r="D23862" i="2"/>
  <c r="D851" i="2"/>
  <c r="D22321" i="2"/>
  <c r="D19241" i="2"/>
  <c r="D23863" i="2"/>
  <c r="D16214" i="2"/>
  <c r="D17733" i="2"/>
  <c r="D14654" i="2"/>
  <c r="D852" i="2"/>
  <c r="D17734" i="2"/>
  <c r="D4726" i="2"/>
  <c r="D10131" i="2"/>
  <c r="D2381" i="2"/>
  <c r="D853" i="2"/>
  <c r="D17735" i="2"/>
  <c r="D16215" i="2"/>
  <c r="D4727" i="2"/>
  <c r="D16216" i="2"/>
  <c r="D23864" i="2"/>
  <c r="D17736" i="2"/>
  <c r="D22322" i="2"/>
  <c r="D2382" i="2"/>
  <c r="D23865" i="2"/>
  <c r="D6929" i="2"/>
  <c r="D854" i="2"/>
  <c r="D20788" i="2"/>
  <c r="D23866" i="2"/>
  <c r="D855" i="2"/>
  <c r="D11611" i="2"/>
  <c r="D13110" i="2"/>
  <c r="D20789" i="2"/>
  <c r="D8542" i="2"/>
  <c r="D856" i="2"/>
  <c r="D13111" i="2"/>
  <c r="D23867" i="2"/>
  <c r="D14655" i="2"/>
  <c r="D14656" i="2"/>
  <c r="D13112" i="2"/>
  <c r="D8543" i="2"/>
  <c r="D11612" i="2"/>
  <c r="D13113" i="2"/>
  <c r="D857" i="2"/>
  <c r="D858" i="2"/>
  <c r="D6930" i="2"/>
  <c r="D20790" i="2"/>
  <c r="D13114" i="2"/>
  <c r="D20791" i="2"/>
  <c r="D10132" i="2"/>
  <c r="D22323" i="2"/>
  <c r="D6931" i="2"/>
  <c r="D13115" i="2"/>
  <c r="D4728" i="2"/>
  <c r="D14657" i="2"/>
  <c r="D2383" i="2"/>
  <c r="D23868" i="2"/>
  <c r="D14658" i="2"/>
  <c r="D4729" i="2"/>
  <c r="D17737" i="2"/>
  <c r="D11613" i="2"/>
  <c r="D13116" i="2"/>
  <c r="D6932" i="2"/>
  <c r="D14659" i="2"/>
  <c r="D16217" i="2"/>
  <c r="D14660" i="2"/>
  <c r="D4730" i="2"/>
  <c r="D8544" i="2"/>
  <c r="D19242" i="2"/>
  <c r="D13117" i="2"/>
  <c r="D14661" i="2"/>
  <c r="D4731" i="2"/>
  <c r="D19243" i="2"/>
  <c r="D22324" i="2"/>
  <c r="D19244" i="2"/>
  <c r="D8545" i="2"/>
  <c r="D2384" i="2"/>
  <c r="D23869" i="2"/>
  <c r="D6933" i="2"/>
  <c r="D19245" i="2"/>
  <c r="D859" i="2"/>
  <c r="D860" i="2"/>
  <c r="D20792" i="2"/>
  <c r="D2385" i="2"/>
  <c r="D13118" i="2"/>
  <c r="D861" i="2"/>
  <c r="D8546" i="2"/>
  <c r="D862" i="2"/>
  <c r="D23870" i="2"/>
  <c r="D13119" i="2"/>
  <c r="D14662" i="2"/>
  <c r="D2386" i="2"/>
  <c r="D16218" i="2"/>
  <c r="D19246" i="2"/>
  <c r="D10133" i="2"/>
  <c r="D2387" i="2"/>
  <c r="D10134" i="2"/>
  <c r="D14663" i="2"/>
  <c r="D6934" i="2"/>
  <c r="D17738" i="2"/>
  <c r="D14664" i="2"/>
  <c r="D863" i="2"/>
  <c r="D19247" i="2"/>
  <c r="D20793" i="2"/>
  <c r="D17739" i="2"/>
  <c r="D4732" i="2"/>
  <c r="D8547" i="2"/>
  <c r="D22325" i="2"/>
  <c r="D13120" i="2"/>
  <c r="D20794" i="2"/>
  <c r="D22326" i="2"/>
  <c r="D17740" i="2"/>
  <c r="D8548" i="2"/>
  <c r="D19248" i="2"/>
  <c r="D13121" i="2"/>
  <c r="D16219" i="2"/>
  <c r="D16220" i="2"/>
  <c r="D23871" i="2"/>
  <c r="D4733" i="2"/>
  <c r="D19249" i="2"/>
  <c r="D14665" i="2"/>
  <c r="D14666" i="2"/>
  <c r="D14667" i="2"/>
  <c r="D22327" i="2"/>
  <c r="D17741" i="2"/>
  <c r="D20795" i="2"/>
  <c r="D13122" i="2"/>
  <c r="D4734" i="2"/>
  <c r="D23872" i="2"/>
  <c r="D4735" i="2"/>
  <c r="D11614" i="2"/>
  <c r="D22328" i="2"/>
  <c r="D23873" i="2"/>
  <c r="D14668" i="2"/>
  <c r="D16221" i="2"/>
  <c r="D22329" i="2"/>
  <c r="D10135" i="2"/>
  <c r="D8549" i="2"/>
  <c r="D19250" i="2"/>
  <c r="D20796" i="2"/>
  <c r="D11615" i="2"/>
  <c r="D10136" i="2"/>
  <c r="D4736" i="2"/>
  <c r="D4737" i="2"/>
  <c r="D20797" i="2"/>
  <c r="D11616" i="2"/>
  <c r="D16222" i="2"/>
  <c r="D14669" i="2"/>
  <c r="D8550" i="2"/>
  <c r="D14670" i="2"/>
  <c r="D19251" i="2"/>
  <c r="D6935" i="2"/>
  <c r="D11617" i="2"/>
  <c r="D4738" i="2"/>
  <c r="D23874" i="2"/>
  <c r="D2388" i="2"/>
  <c r="D2389" i="2"/>
  <c r="D864" i="2"/>
  <c r="D11618" i="2"/>
  <c r="D2390" i="2"/>
  <c r="D16223" i="2"/>
  <c r="D19252" i="2"/>
  <c r="D4739" i="2"/>
  <c r="D22330" i="2"/>
  <c r="D16224" i="2"/>
  <c r="D2391" i="2"/>
  <c r="D4740" i="2"/>
  <c r="D14671" i="2"/>
  <c r="D19253" i="2"/>
  <c r="D4741" i="2"/>
  <c r="D22331" i="2"/>
  <c r="D8551" i="2"/>
  <c r="D17742" i="2"/>
  <c r="D6936" i="2"/>
  <c r="D17743" i="2"/>
  <c r="D4742" i="2"/>
  <c r="D19254" i="2"/>
  <c r="D865" i="2"/>
  <c r="D866" i="2"/>
  <c r="D8552" i="2"/>
  <c r="D6937" i="2"/>
  <c r="D13123" i="2"/>
  <c r="D11619" i="2"/>
  <c r="D6938" i="2"/>
  <c r="D19255" i="2"/>
  <c r="D23875" i="2"/>
  <c r="D4743" i="2"/>
  <c r="D11620" i="2"/>
  <c r="D20798" i="2"/>
  <c r="D23876" i="2"/>
  <c r="D14672" i="2"/>
  <c r="D19256" i="2"/>
  <c r="D2392" i="2"/>
  <c r="D6939" i="2"/>
  <c r="D19257" i="2"/>
  <c r="D20799" i="2"/>
  <c r="D4744" i="2"/>
  <c r="D20800" i="2"/>
  <c r="D4745" i="2"/>
  <c r="D10137" i="2"/>
  <c r="D867" i="2"/>
  <c r="D17744" i="2"/>
  <c r="D19258" i="2"/>
  <c r="D2393" i="2"/>
  <c r="D4746" i="2"/>
  <c r="D17745" i="2"/>
  <c r="D868" i="2"/>
  <c r="D6940" i="2"/>
  <c r="D22332" i="2"/>
  <c r="D22333" i="2"/>
  <c r="D16225" i="2"/>
  <c r="D4747" i="2"/>
  <c r="D869" i="2"/>
  <c r="D4748" i="2"/>
  <c r="D13124" i="2"/>
  <c r="D19259" i="2"/>
  <c r="D4749" i="2"/>
  <c r="D2394" i="2"/>
  <c r="D22334" i="2"/>
  <c r="D13125" i="2"/>
  <c r="D6941" i="2"/>
  <c r="D17746" i="2"/>
  <c r="D11621" i="2"/>
  <c r="D4750" i="2"/>
  <c r="D2395" i="2"/>
  <c r="D16226" i="2"/>
  <c r="D20801" i="2"/>
  <c r="D4751" i="2"/>
  <c r="D870" i="2"/>
  <c r="D2396" i="2"/>
  <c r="D10138" i="2"/>
  <c r="D11622" i="2"/>
  <c r="D11623" i="2"/>
  <c r="D13126" i="2"/>
  <c r="D19260" i="2"/>
  <c r="D22335" i="2"/>
  <c r="D2397" i="2"/>
  <c r="D20802" i="2"/>
  <c r="D22336" i="2"/>
  <c r="D14673" i="2"/>
  <c r="D4752" i="2"/>
  <c r="D6942" i="2"/>
  <c r="D11624" i="2"/>
  <c r="D17747" i="2"/>
  <c r="D19261" i="2"/>
  <c r="D14674" i="2"/>
  <c r="D17748" i="2"/>
  <c r="D19262" i="2"/>
  <c r="D4753" i="2"/>
  <c r="D4754" i="2"/>
  <c r="D17749" i="2"/>
  <c r="D22337" i="2"/>
  <c r="D14675" i="2"/>
  <c r="D6943" i="2"/>
  <c r="D14676" i="2"/>
  <c r="D19263" i="2"/>
  <c r="D8553" i="2"/>
  <c r="D23877" i="2"/>
  <c r="D17750" i="2"/>
  <c r="D871" i="2"/>
  <c r="D23878" i="2"/>
  <c r="D4755" i="2"/>
  <c r="D20803" i="2"/>
  <c r="D4756" i="2"/>
  <c r="D10139" i="2"/>
  <c r="D23879" i="2"/>
  <c r="D8554" i="2"/>
  <c r="D17751" i="2"/>
  <c r="D17752" i="2"/>
  <c r="D6944" i="2"/>
  <c r="D13127" i="2"/>
  <c r="D13128" i="2"/>
  <c r="D2398" i="2"/>
  <c r="D4757" i="2"/>
  <c r="D4758" i="2"/>
  <c r="D19264" i="2"/>
  <c r="D4759" i="2"/>
  <c r="D20804" i="2"/>
  <c r="D872" i="2"/>
  <c r="D2399" i="2"/>
  <c r="D873" i="2"/>
  <c r="D22338" i="2"/>
  <c r="D22339" i="2"/>
  <c r="D2400" i="2"/>
  <c r="D23880" i="2"/>
  <c r="D20805" i="2"/>
  <c r="D8555" i="2"/>
  <c r="D874" i="2"/>
  <c r="D8556" i="2"/>
  <c r="D20806" i="2"/>
  <c r="D16227" i="2"/>
  <c r="D22340" i="2"/>
  <c r="D20807" i="2"/>
  <c r="D19265" i="2"/>
  <c r="D8557" i="2"/>
  <c r="D14677" i="2"/>
  <c r="D23881" i="2"/>
  <c r="D6945" i="2"/>
  <c r="D875" i="2"/>
  <c r="D14678" i="2"/>
  <c r="D876" i="2"/>
  <c r="D10140" i="2"/>
  <c r="D23882" i="2"/>
  <c r="D11625" i="2"/>
  <c r="D19266" i="2"/>
  <c r="D17753" i="2"/>
  <c r="D13129" i="2"/>
  <c r="D14679" i="2"/>
  <c r="D22341" i="2"/>
  <c r="D17754" i="2"/>
  <c r="D13130" i="2"/>
  <c r="D23883" i="2"/>
  <c r="D20808" i="2"/>
  <c r="D877" i="2"/>
  <c r="D2401" i="2"/>
  <c r="D22342" i="2"/>
  <c r="D4760" i="2"/>
  <c r="D10141" i="2"/>
  <c r="D20809" i="2"/>
  <c r="D6946" i="2"/>
  <c r="D8558" i="2"/>
  <c r="D23884" i="2"/>
  <c r="D16228" i="2"/>
  <c r="D10142" i="2"/>
  <c r="D16229" i="2"/>
  <c r="D22343" i="2"/>
  <c r="D4761" i="2"/>
  <c r="D6947" i="2"/>
  <c r="D13131" i="2"/>
  <c r="D17755" i="2"/>
  <c r="D4762" i="2"/>
  <c r="D17756" i="2"/>
  <c r="D14680" i="2"/>
  <c r="D6948" i="2"/>
  <c r="D16230" i="2"/>
  <c r="D10143" i="2"/>
  <c r="D10144" i="2"/>
  <c r="D878" i="2"/>
  <c r="D17757" i="2"/>
  <c r="D13132" i="2"/>
  <c r="D8559" i="2"/>
  <c r="D10145" i="2"/>
  <c r="D4763" i="2"/>
  <c r="D16231" i="2"/>
  <c r="D16232" i="2"/>
  <c r="D19267" i="2"/>
  <c r="D2402" i="2"/>
  <c r="D22344" i="2"/>
  <c r="D4764" i="2"/>
  <c r="D2403" i="2"/>
  <c r="D20810" i="2"/>
  <c r="D20811" i="2"/>
  <c r="D8560" i="2"/>
  <c r="D6949" i="2"/>
  <c r="D22345" i="2"/>
  <c r="D22346" i="2"/>
  <c r="D23885" i="2"/>
  <c r="D14681" i="2"/>
  <c r="D17758" i="2"/>
  <c r="D13133" i="2"/>
  <c r="D879" i="2"/>
  <c r="D8561" i="2"/>
  <c r="D11626" i="2"/>
  <c r="D11627" i="2"/>
  <c r="D23886" i="2"/>
  <c r="D8562" i="2"/>
  <c r="D17759" i="2"/>
  <c r="D4765" i="2"/>
  <c r="D20812" i="2"/>
  <c r="D10146" i="2"/>
  <c r="D17760" i="2"/>
  <c r="D14682" i="2"/>
  <c r="D8563" i="2"/>
  <c r="D17761" i="2"/>
  <c r="D11628" i="2"/>
  <c r="D14683" i="2"/>
  <c r="D16233" i="2"/>
  <c r="D880" i="2"/>
  <c r="D13134" i="2"/>
  <c r="D14684" i="2"/>
  <c r="D6950" i="2"/>
  <c r="D2404" i="2"/>
  <c r="D8564" i="2"/>
  <c r="D23887" i="2"/>
  <c r="D20813" i="2"/>
  <c r="D6951" i="2"/>
  <c r="D8565" i="2"/>
  <c r="D20814" i="2"/>
  <c r="D11629" i="2"/>
  <c r="D20815" i="2"/>
  <c r="D23888" i="2"/>
  <c r="D11630" i="2"/>
  <c r="D23889" i="2"/>
  <c r="D11631" i="2"/>
  <c r="D20816" i="2"/>
  <c r="D13135" i="2"/>
  <c r="D17762" i="2"/>
  <c r="D13136" i="2"/>
  <c r="D19268" i="2"/>
  <c r="D20817" i="2"/>
  <c r="D881" i="2"/>
  <c r="D20818" i="2"/>
  <c r="D23890" i="2"/>
  <c r="D11632" i="2"/>
  <c r="D14685" i="2"/>
  <c r="D4766" i="2"/>
  <c r="D11633" i="2"/>
  <c r="D11634" i="2"/>
  <c r="D4767" i="2"/>
  <c r="D882" i="2"/>
  <c r="D13137" i="2"/>
  <c r="D4768" i="2"/>
  <c r="D17763" i="2"/>
  <c r="D16234" i="2"/>
  <c r="D16235" i="2"/>
  <c r="D883" i="2"/>
  <c r="D2405" i="2"/>
  <c r="D2406" i="2"/>
  <c r="D884" i="2"/>
  <c r="D8566" i="2"/>
  <c r="D16236" i="2"/>
  <c r="D885" i="2"/>
  <c r="D4769" i="2"/>
  <c r="D13138" i="2"/>
  <c r="D19269" i="2"/>
  <c r="D22347" i="2"/>
  <c r="D4770" i="2"/>
  <c r="D14686" i="2"/>
  <c r="D10147" i="2"/>
  <c r="D4771" i="2"/>
  <c r="D22348" i="2"/>
  <c r="D11635" i="2"/>
  <c r="D4772" i="2"/>
  <c r="D11636" i="2"/>
  <c r="D10148" i="2"/>
  <c r="D23891" i="2"/>
  <c r="D6952" i="2"/>
  <c r="D16237" i="2"/>
  <c r="D16238" i="2"/>
  <c r="D22349" i="2"/>
  <c r="D8567" i="2"/>
  <c r="D13139" i="2"/>
  <c r="D20819" i="2"/>
  <c r="D886" i="2"/>
  <c r="D20820" i="2"/>
  <c r="D4773" i="2"/>
  <c r="D4774" i="2"/>
  <c r="D17764" i="2"/>
  <c r="D14687" i="2"/>
  <c r="D4775" i="2"/>
  <c r="D17765" i="2"/>
  <c r="D11637" i="2"/>
  <c r="D23892" i="2"/>
  <c r="D13140" i="2"/>
  <c r="D2407" i="2"/>
  <c r="D19270" i="2"/>
  <c r="D13141" i="2"/>
  <c r="D2408" i="2"/>
  <c r="D16239" i="2"/>
  <c r="D14688" i="2"/>
  <c r="D17766" i="2"/>
  <c r="D887" i="2"/>
  <c r="D22350" i="2"/>
  <c r="D8568" i="2"/>
  <c r="D11638" i="2"/>
  <c r="D11639" i="2"/>
  <c r="D2409" i="2"/>
  <c r="D11640" i="2"/>
  <c r="D11641" i="2"/>
  <c r="D17767" i="2"/>
  <c r="D23893" i="2"/>
  <c r="D8569" i="2"/>
  <c r="D22351" i="2"/>
  <c r="D22352" i="2"/>
  <c r="D17768" i="2"/>
  <c r="D14689" i="2"/>
  <c r="D22353" i="2"/>
  <c r="D6953" i="2"/>
  <c r="D2410" i="2"/>
  <c r="D11642" i="2"/>
  <c r="D22354" i="2"/>
  <c r="D4776" i="2"/>
  <c r="D4777" i="2"/>
  <c r="D888" i="2"/>
  <c r="D23894" i="2"/>
  <c r="D23895" i="2"/>
  <c r="D20821" i="2"/>
  <c r="D10149" i="2"/>
  <c r="D22355" i="2"/>
  <c r="D4778" i="2"/>
  <c r="D10150" i="2"/>
  <c r="D23896" i="2"/>
  <c r="D13142" i="2"/>
  <c r="D16240" i="2"/>
  <c r="D22356" i="2"/>
  <c r="D17769" i="2"/>
  <c r="D8570" i="2"/>
  <c r="D889" i="2"/>
  <c r="D14690" i="2"/>
  <c r="D20822" i="2"/>
  <c r="D6954" i="2"/>
  <c r="D13143" i="2"/>
  <c r="D890" i="2"/>
  <c r="D11643" i="2"/>
  <c r="D22357" i="2"/>
  <c r="D4779" i="2"/>
  <c r="D6955" i="2"/>
  <c r="D22358" i="2"/>
  <c r="D23897" i="2"/>
  <c r="D13144" i="2"/>
  <c r="D13145" i="2"/>
  <c r="D11644" i="2"/>
  <c r="D20823" i="2"/>
  <c r="D19271" i="2"/>
  <c r="D23898" i="2"/>
  <c r="D23899" i="2"/>
  <c r="D6956" i="2"/>
  <c r="D22359" i="2"/>
  <c r="D2411" i="2"/>
  <c r="D23900" i="2"/>
  <c r="D23901" i="2"/>
  <c r="D19272" i="2"/>
  <c r="D4780" i="2"/>
  <c r="D4781" i="2"/>
  <c r="D8571" i="2"/>
  <c r="D4782" i="2"/>
  <c r="D22360" i="2"/>
  <c r="D22361" i="2"/>
  <c r="D10151" i="2"/>
  <c r="D10152" i="2"/>
  <c r="D4783" i="2"/>
  <c r="D19273" i="2"/>
  <c r="D23902" i="2"/>
  <c r="D17770" i="2"/>
  <c r="D6957" i="2"/>
  <c r="D11645" i="2"/>
  <c r="D13146" i="2"/>
  <c r="D19274" i="2"/>
  <c r="D8572" i="2"/>
  <c r="D19275" i="2"/>
  <c r="D6958" i="2"/>
  <c r="D13147" i="2"/>
  <c r="D16241" i="2"/>
  <c r="D10153" i="2"/>
  <c r="D16242" i="2"/>
  <c r="D13148" i="2"/>
  <c r="D4784" i="2"/>
  <c r="D13149" i="2"/>
  <c r="D19276" i="2"/>
  <c r="D23903" i="2"/>
  <c r="D20824" i="2"/>
  <c r="D14691" i="2"/>
  <c r="D20825" i="2"/>
  <c r="D23904" i="2"/>
  <c r="D13150" i="2"/>
  <c r="D6959" i="2"/>
  <c r="D4785" i="2"/>
  <c r="D8573" i="2"/>
  <c r="D16243" i="2"/>
  <c r="D4786" i="2"/>
  <c r="D14692" i="2"/>
  <c r="D22362" i="2"/>
  <c r="D14693" i="2"/>
  <c r="D20826" i="2"/>
  <c r="D23905" i="2"/>
  <c r="D22363" i="2"/>
  <c r="D20827" i="2"/>
  <c r="D19277" i="2"/>
  <c r="D4787" i="2"/>
  <c r="D19278" i="2"/>
  <c r="D8574" i="2"/>
  <c r="D6960" i="2"/>
  <c r="D891" i="2"/>
  <c r="D6961" i="2"/>
  <c r="D19279" i="2"/>
  <c r="D13151" i="2"/>
  <c r="D8575" i="2"/>
  <c r="D6962" i="2"/>
  <c r="D14694" i="2"/>
  <c r="D10154" i="2"/>
  <c r="D2412" i="2"/>
  <c r="D23906" i="2"/>
  <c r="D20828" i="2"/>
  <c r="D8576" i="2"/>
  <c r="D11646" i="2"/>
  <c r="D6963" i="2"/>
  <c r="D4788" i="2"/>
  <c r="D22364" i="2"/>
  <c r="D20829" i="2"/>
  <c r="D23907" i="2"/>
  <c r="D14695" i="2"/>
  <c r="D892" i="2"/>
  <c r="D4789" i="2"/>
  <c r="D893" i="2"/>
  <c r="D22365" i="2"/>
  <c r="D2413" i="2"/>
  <c r="D22366" i="2"/>
  <c r="D20830" i="2"/>
  <c r="D10155" i="2"/>
  <c r="D6964" i="2"/>
  <c r="D14696" i="2"/>
  <c r="D11647" i="2"/>
  <c r="D16244" i="2"/>
  <c r="D19280" i="2"/>
  <c r="D23908" i="2"/>
  <c r="D8577" i="2"/>
  <c r="D8578" i="2"/>
  <c r="D19281" i="2"/>
  <c r="D14697" i="2"/>
  <c r="D17771" i="2"/>
  <c r="D23909" i="2"/>
  <c r="D894" i="2"/>
  <c r="D16245" i="2"/>
  <c r="D19282" i="2"/>
  <c r="D14698" i="2"/>
  <c r="D11648" i="2"/>
  <c r="D6965" i="2"/>
  <c r="D895" i="2"/>
  <c r="D11649" i="2"/>
  <c r="D11650" i="2"/>
  <c r="D896" i="2"/>
  <c r="D20831" i="2"/>
  <c r="D2414" i="2"/>
  <c r="D22367" i="2"/>
  <c r="D11651" i="2"/>
  <c r="D23910" i="2"/>
  <c r="D13152" i="2"/>
  <c r="D17772" i="2"/>
  <c r="D17773" i="2"/>
  <c r="D2415" i="2"/>
  <c r="D897" i="2"/>
  <c r="D19283" i="2"/>
  <c r="D2416" i="2"/>
  <c r="D898" i="2"/>
  <c r="D899" i="2"/>
  <c r="D4790" i="2"/>
  <c r="D13153" i="2"/>
  <c r="D14699" i="2"/>
  <c r="D4791" i="2"/>
  <c r="D900" i="2"/>
  <c r="D4792" i="2"/>
  <c r="D22368" i="2"/>
  <c r="D17774" i="2"/>
  <c r="D22369" i="2"/>
  <c r="D10156" i="2"/>
  <c r="D8579" i="2"/>
  <c r="D4793" i="2"/>
  <c r="D17775" i="2"/>
  <c r="D19284" i="2"/>
  <c r="D901" i="2"/>
  <c r="D13154" i="2"/>
  <c r="D16246" i="2"/>
  <c r="D4794" i="2"/>
  <c r="D17776" i="2"/>
  <c r="D11652" i="2"/>
  <c r="D4795" i="2"/>
  <c r="D2417" i="2"/>
  <c r="D23911" i="2"/>
  <c r="D2418" i="2"/>
  <c r="D4796" i="2"/>
  <c r="D19285" i="2"/>
  <c r="D22370" i="2"/>
  <c r="D902" i="2"/>
  <c r="D22371" i="2"/>
  <c r="D11653" i="2"/>
  <c r="D10157" i="2"/>
  <c r="D2419" i="2"/>
  <c r="D8580" i="2"/>
  <c r="D17777" i="2"/>
  <c r="D14700" i="2"/>
  <c r="D20832" i="2"/>
  <c r="D4797" i="2"/>
  <c r="D19286" i="2"/>
  <c r="D23912" i="2"/>
  <c r="D14701" i="2"/>
  <c r="D903" i="2"/>
  <c r="D20833" i="2"/>
  <c r="D8581" i="2"/>
  <c r="D14702" i="2"/>
  <c r="D8582" i="2"/>
  <c r="D4798" i="2"/>
  <c r="D23913" i="2"/>
  <c r="D11654" i="2"/>
  <c r="D20834" i="2"/>
  <c r="D4799" i="2"/>
  <c r="D22372" i="2"/>
  <c r="D14703" i="2"/>
  <c r="D22373" i="2"/>
  <c r="D16247" i="2"/>
  <c r="D4800" i="2"/>
  <c r="D8583" i="2"/>
  <c r="D8584" i="2"/>
  <c r="D17778" i="2"/>
  <c r="D8585" i="2"/>
  <c r="D16248" i="2"/>
  <c r="D19287" i="2"/>
  <c r="D2420" i="2"/>
  <c r="D2421" i="2"/>
  <c r="D904" i="2"/>
  <c r="D16249" i="2"/>
  <c r="D10158" i="2"/>
  <c r="D11655" i="2"/>
  <c r="D4801" i="2"/>
  <c r="D4802" i="2"/>
  <c r="D23914" i="2"/>
  <c r="D19288" i="2"/>
  <c r="D22374" i="2"/>
  <c r="D6966" i="2"/>
  <c r="D4803" i="2"/>
  <c r="D14704" i="2"/>
  <c r="D11656" i="2"/>
  <c r="D14705" i="2"/>
  <c r="D2422" i="2"/>
  <c r="D17779" i="2"/>
  <c r="D2423" i="2"/>
  <c r="D22375" i="2"/>
  <c r="D13155" i="2"/>
  <c r="D16250" i="2"/>
  <c r="D11657" i="2"/>
  <c r="D22376" i="2"/>
  <c r="D6967" i="2"/>
  <c r="D905" i="2"/>
  <c r="D4804" i="2"/>
  <c r="D8586" i="2"/>
  <c r="D17780" i="2"/>
  <c r="D23915" i="2"/>
  <c r="D2424" i="2"/>
  <c r="D16251" i="2"/>
  <c r="D2425" i="2"/>
  <c r="D11658" i="2"/>
  <c r="D19289" i="2"/>
  <c r="D23916" i="2"/>
  <c r="D6968" i="2"/>
  <c r="D19290" i="2"/>
  <c r="D22377" i="2"/>
  <c r="D4805" i="2"/>
  <c r="D13156" i="2"/>
  <c r="D14706" i="2"/>
  <c r="D22378" i="2"/>
  <c r="D906" i="2"/>
  <c r="D4806" i="2"/>
  <c r="D20835" i="2"/>
  <c r="D14707" i="2"/>
  <c r="D10159" i="2"/>
  <c r="D23917" i="2"/>
  <c r="D17781" i="2"/>
  <c r="D20836" i="2"/>
  <c r="D14708" i="2"/>
  <c r="D4807" i="2"/>
  <c r="D20837" i="2"/>
  <c r="D907" i="2"/>
  <c r="D10160" i="2"/>
  <c r="D17782" i="2"/>
  <c r="D22379" i="2"/>
  <c r="D8587" i="2"/>
  <c r="D908" i="2"/>
  <c r="D4808" i="2"/>
  <c r="D2426" i="2"/>
  <c r="D4809" i="2"/>
  <c r="D4810" i="2"/>
  <c r="D13157" i="2"/>
  <c r="D17783" i="2"/>
  <c r="D4811" i="2"/>
  <c r="D6969" i="2"/>
  <c r="D4812" i="2"/>
  <c r="D2427" i="2"/>
  <c r="D4813" i="2"/>
  <c r="D20838" i="2"/>
  <c r="D909" i="2"/>
  <c r="D14709" i="2"/>
  <c r="D22380" i="2"/>
  <c r="D10161" i="2"/>
  <c r="D10162" i="2"/>
  <c r="D4814" i="2"/>
  <c r="D11659" i="2"/>
  <c r="D19291" i="2"/>
  <c r="D11660" i="2"/>
  <c r="D6970" i="2"/>
  <c r="D14710" i="2"/>
  <c r="D17784" i="2"/>
  <c r="D10163" i="2"/>
  <c r="D23918" i="2"/>
  <c r="D13158" i="2"/>
  <c r="D2428" i="2"/>
  <c r="D20839" i="2"/>
  <c r="D6971" i="2"/>
  <c r="D17785" i="2"/>
  <c r="D2429" i="2"/>
  <c r="D10164" i="2"/>
  <c r="D16252" i="2"/>
  <c r="D4815" i="2"/>
  <c r="D23919" i="2"/>
  <c r="D11661" i="2"/>
  <c r="D6972" i="2"/>
  <c r="D8588" i="2"/>
  <c r="D22381" i="2"/>
  <c r="D4816" i="2"/>
  <c r="D8589" i="2"/>
  <c r="D11662" i="2"/>
  <c r="D17786" i="2"/>
  <c r="D23920" i="2"/>
  <c r="D13159" i="2"/>
  <c r="D17787" i="2"/>
  <c r="D6973" i="2"/>
  <c r="D10165" i="2"/>
  <c r="D2430" i="2"/>
  <c r="D8590" i="2"/>
  <c r="D23921" i="2"/>
  <c r="D4817" i="2"/>
  <c r="D19292" i="2"/>
  <c r="D20840" i="2"/>
  <c r="D13160" i="2"/>
  <c r="D8591" i="2"/>
  <c r="D14711" i="2"/>
  <c r="D19293" i="2"/>
  <c r="D910" i="2"/>
  <c r="D22382" i="2"/>
  <c r="D6974" i="2"/>
  <c r="D14712" i="2"/>
  <c r="D14713" i="2"/>
  <c r="D6975" i="2"/>
  <c r="D20841" i="2"/>
  <c r="D2431" i="2"/>
  <c r="D6976" i="2"/>
  <c r="D23922" i="2"/>
  <c r="D4818" i="2"/>
  <c r="D17788" i="2"/>
  <c r="D11663" i="2"/>
  <c r="D20842" i="2"/>
  <c r="D17789" i="2"/>
  <c r="D4819" i="2"/>
  <c r="D13161" i="2"/>
  <c r="D13162" i="2"/>
  <c r="D16253" i="2"/>
  <c r="D4820" i="2"/>
  <c r="D22383" i="2"/>
  <c r="D23923" i="2"/>
  <c r="D8592" i="2"/>
  <c r="D8593" i="2"/>
  <c r="D4821" i="2"/>
  <c r="D23924" i="2"/>
  <c r="D2432" i="2"/>
  <c r="D11664" i="2"/>
  <c r="D4822" i="2"/>
  <c r="D4823" i="2"/>
  <c r="D16254" i="2"/>
  <c r="D10166" i="2"/>
  <c r="D4824" i="2"/>
  <c r="D22384" i="2"/>
  <c r="D2433" i="2"/>
  <c r="D22385" i="2"/>
  <c r="D10167" i="2"/>
  <c r="D20843" i="2"/>
  <c r="D10168" i="2"/>
  <c r="D14714" i="2"/>
  <c r="D11665" i="2"/>
  <c r="D22386" i="2"/>
  <c r="D6977" i="2"/>
  <c r="D13163" i="2"/>
  <c r="D17790" i="2"/>
  <c r="D4825" i="2"/>
  <c r="D2434" i="2"/>
  <c r="D16255" i="2"/>
  <c r="D19294" i="2"/>
  <c r="D2435" i="2"/>
  <c r="D19295" i="2"/>
  <c r="D6978" i="2"/>
  <c r="D11666" i="2"/>
  <c r="D17791" i="2"/>
  <c r="D16256" i="2"/>
  <c r="D10169" i="2"/>
  <c r="D911" i="2"/>
  <c r="D912" i="2"/>
  <c r="D4826" i="2"/>
  <c r="D16257" i="2"/>
  <c r="D4827" i="2"/>
  <c r="D4828" i="2"/>
  <c r="D913" i="2"/>
  <c r="D20844" i="2"/>
  <c r="D2436" i="2"/>
  <c r="D14715" i="2"/>
  <c r="D19296" i="2"/>
  <c r="D16258" i="2"/>
  <c r="D19297" i="2"/>
  <c r="D914" i="2"/>
  <c r="D22387" i="2"/>
  <c r="D915" i="2"/>
  <c r="D4829" i="2"/>
  <c r="D11667" i="2"/>
  <c r="D8594" i="2"/>
  <c r="D16259" i="2"/>
  <c r="D4830" i="2"/>
  <c r="D6979" i="2"/>
  <c r="D22388" i="2"/>
  <c r="D22389" i="2"/>
  <c r="D2437" i="2"/>
  <c r="D20845" i="2"/>
  <c r="D10170" i="2"/>
  <c r="D17792" i="2"/>
  <c r="D20846" i="2"/>
  <c r="D14716" i="2"/>
  <c r="D16260" i="2"/>
  <c r="D10171" i="2"/>
  <c r="D23925" i="2"/>
  <c r="D4831" i="2"/>
  <c r="D17793" i="2"/>
  <c r="D4832" i="2"/>
  <c r="D4833" i="2"/>
  <c r="D11668" i="2"/>
  <c r="D16261" i="2"/>
  <c r="D23926" i="2"/>
  <c r="D4834" i="2"/>
  <c r="D2438" i="2"/>
  <c r="D23927" i="2"/>
  <c r="D916" i="2"/>
  <c r="D16262" i="2"/>
  <c r="D22390" i="2"/>
  <c r="D917" i="2"/>
  <c r="D6980" i="2"/>
  <c r="D2439" i="2"/>
  <c r="D17794" i="2"/>
  <c r="D11669" i="2"/>
  <c r="D6981" i="2"/>
  <c r="D10172" i="2"/>
  <c r="D11670" i="2"/>
  <c r="D2440" i="2"/>
  <c r="D14717" i="2"/>
  <c r="D8595" i="2"/>
  <c r="D17795" i="2"/>
  <c r="D17796" i="2"/>
  <c r="D19298" i="2"/>
  <c r="D22391" i="2"/>
  <c r="D10173" i="2"/>
  <c r="D19299" i="2"/>
  <c r="D16263" i="2"/>
  <c r="D22392" i="2"/>
  <c r="D4835" i="2"/>
  <c r="D13164" i="2"/>
  <c r="D20847" i="2"/>
  <c r="D16264" i="2"/>
  <c r="D14718" i="2"/>
  <c r="D17797" i="2"/>
  <c r="D14719" i="2"/>
  <c r="D16265" i="2"/>
  <c r="D14720" i="2"/>
  <c r="D918" i="2"/>
  <c r="D8596" i="2"/>
  <c r="D8597" i="2"/>
  <c r="D14721" i="2"/>
  <c r="D8598" i="2"/>
  <c r="D22393" i="2"/>
  <c r="D10174" i="2"/>
  <c r="D14722" i="2"/>
  <c r="D4836" i="2"/>
  <c r="D17798" i="2"/>
  <c r="D17799" i="2"/>
  <c r="D14723" i="2"/>
  <c r="D20848" i="2"/>
  <c r="D2441" i="2"/>
  <c r="D20849" i="2"/>
  <c r="D14724" i="2"/>
  <c r="D11671" i="2"/>
  <c r="D919" i="2"/>
  <c r="D11672" i="2"/>
  <c r="D4837" i="2"/>
  <c r="D16266" i="2"/>
  <c r="D16267" i="2"/>
  <c r="D6982" i="2"/>
  <c r="D19300" i="2"/>
  <c r="D10175" i="2"/>
  <c r="D11673" i="2"/>
  <c r="D11674" i="2"/>
  <c r="D2442" i="2"/>
  <c r="D14725" i="2"/>
  <c r="D22394" i="2"/>
  <c r="D11675" i="2"/>
  <c r="D20850" i="2"/>
  <c r="D14726" i="2"/>
  <c r="D20851" i="2"/>
  <c r="D19301" i="2"/>
  <c r="D20852" i="2"/>
  <c r="D10176" i="2"/>
  <c r="D10177" i="2"/>
  <c r="D19302" i="2"/>
  <c r="D17800" i="2"/>
  <c r="D11676" i="2"/>
  <c r="D920" i="2"/>
  <c r="D11677" i="2"/>
  <c r="D4838" i="2"/>
  <c r="D2443" i="2"/>
  <c r="D10178" i="2"/>
  <c r="D14727" i="2"/>
  <c r="D6983" i="2"/>
  <c r="D22395" i="2"/>
  <c r="D23928" i="2"/>
  <c r="D19303" i="2"/>
  <c r="D11678" i="2"/>
  <c r="D16268" i="2"/>
  <c r="D921" i="2"/>
  <c r="D11679" i="2"/>
  <c r="D6984" i="2"/>
  <c r="D8599" i="2"/>
  <c r="D14728" i="2"/>
  <c r="D23929" i="2"/>
  <c r="D10179" i="2"/>
  <c r="D14729" i="2"/>
  <c r="D10180" i="2"/>
  <c r="D4839" i="2"/>
  <c r="D11680" i="2"/>
  <c r="D23930" i="2"/>
  <c r="D20853" i="2"/>
  <c r="D4840" i="2"/>
  <c r="D4841" i="2"/>
  <c r="D4842" i="2"/>
  <c r="D11681" i="2"/>
  <c r="D922" i="2"/>
  <c r="D22396" i="2"/>
  <c r="D19304" i="2"/>
  <c r="D14730" i="2"/>
  <c r="D19305" i="2"/>
  <c r="D22397" i="2"/>
  <c r="D11682" i="2"/>
  <c r="D11683" i="2"/>
  <c r="D23931" i="2"/>
  <c r="D2444" i="2"/>
  <c r="D10181" i="2"/>
  <c r="D2445" i="2"/>
  <c r="D923" i="2"/>
  <c r="D924" i="2"/>
  <c r="D2446" i="2"/>
  <c r="D6985" i="2"/>
  <c r="D16269" i="2"/>
  <c r="D925" i="2"/>
  <c r="D8600" i="2"/>
  <c r="D8601" i="2"/>
  <c r="D16270" i="2"/>
  <c r="D22398" i="2"/>
  <c r="D20854" i="2"/>
  <c r="D17801" i="2"/>
  <c r="D11684" i="2"/>
  <c r="D926" i="2"/>
  <c r="D17802" i="2"/>
  <c r="D4843" i="2"/>
  <c r="D4844" i="2"/>
  <c r="D20855" i="2"/>
  <c r="D6986" i="2"/>
  <c r="D4845" i="2"/>
  <c r="D6987" i="2"/>
  <c r="D11685" i="2"/>
  <c r="D13165" i="2"/>
  <c r="D19306" i="2"/>
  <c r="D13166" i="2"/>
  <c r="D19307" i="2"/>
  <c r="D927" i="2"/>
  <c r="D4846" i="2"/>
  <c r="D14731" i="2"/>
  <c r="D2447" i="2"/>
  <c r="D14732" i="2"/>
  <c r="D22399" i="2"/>
  <c r="D16271" i="2"/>
  <c r="D19308" i="2"/>
  <c r="D8602" i="2"/>
  <c r="D17803" i="2"/>
  <c r="D19309" i="2"/>
  <c r="D4847" i="2"/>
  <c r="D23932" i="2"/>
  <c r="D6988" i="2"/>
  <c r="D17804" i="2"/>
  <c r="D19310" i="2"/>
  <c r="D6989" i="2"/>
  <c r="D2448" i="2"/>
  <c r="D8603" i="2"/>
  <c r="D10182" i="2"/>
  <c r="D14733" i="2"/>
  <c r="D2449" i="2"/>
  <c r="D23933" i="2"/>
  <c r="D928" i="2"/>
  <c r="D16272" i="2"/>
  <c r="D4848" i="2"/>
  <c r="D16273" i="2"/>
  <c r="D16274" i="2"/>
  <c r="D19311" i="2"/>
  <c r="D14734" i="2"/>
  <c r="D929" i="2"/>
  <c r="D2450" i="2"/>
  <c r="D11686" i="2"/>
  <c r="D11687" i="2"/>
  <c r="D4849" i="2"/>
  <c r="D19312" i="2"/>
  <c r="D6990" i="2"/>
  <c r="D19313" i="2"/>
  <c r="D17805" i="2"/>
  <c r="D4850" i="2"/>
  <c r="D11688" i="2"/>
  <c r="D16275" i="2"/>
  <c r="D930" i="2"/>
  <c r="D17806" i="2"/>
  <c r="D19314" i="2"/>
  <c r="D11689" i="2"/>
  <c r="D20856" i="2"/>
  <c r="D19315" i="2"/>
  <c r="D22400" i="2"/>
  <c r="D8604" i="2"/>
  <c r="D10183" i="2"/>
  <c r="D2451" i="2"/>
  <c r="D6991" i="2"/>
  <c r="D13167" i="2"/>
  <c r="D16276" i="2"/>
  <c r="D20857" i="2"/>
  <c r="D23934" i="2"/>
  <c r="D10184" i="2"/>
  <c r="D4851" i="2"/>
  <c r="D931" i="2"/>
  <c r="D10185" i="2"/>
  <c r="D14735" i="2"/>
  <c r="D4852" i="2"/>
  <c r="D17807" i="2"/>
  <c r="D4853" i="2"/>
  <c r="D8605" i="2"/>
  <c r="D22401" i="2"/>
  <c r="D17808" i="2"/>
  <c r="D17809" i="2"/>
  <c r="D14736" i="2"/>
  <c r="D11690" i="2"/>
  <c r="D14737" i="2"/>
  <c r="D6992" i="2"/>
  <c r="D22402" i="2"/>
  <c r="D4854" i="2"/>
  <c r="D6993" i="2"/>
  <c r="D14738" i="2"/>
  <c r="D19316" i="2"/>
  <c r="D22403" i="2"/>
  <c r="D16277" i="2"/>
  <c r="D16278" i="2"/>
  <c r="D23935" i="2"/>
  <c r="D2452" i="2"/>
  <c r="D2453" i="2"/>
  <c r="D14739" i="2"/>
  <c r="D11691" i="2"/>
  <c r="D11692" i="2"/>
  <c r="D4855" i="2"/>
  <c r="D6994" i="2"/>
  <c r="D10186" i="2"/>
  <c r="D13168" i="2"/>
  <c r="D19317" i="2"/>
  <c r="D23936" i="2"/>
  <c r="D23937" i="2"/>
  <c r="D13169" i="2"/>
  <c r="D17810" i="2"/>
  <c r="D8606" i="2"/>
  <c r="D4856" i="2"/>
  <c r="D23938" i="2"/>
  <c r="D13170" i="2"/>
  <c r="D20858" i="2"/>
  <c r="D11693" i="2"/>
  <c r="D13171" i="2"/>
  <c r="D14740" i="2"/>
  <c r="D19318" i="2"/>
  <c r="D19319" i="2"/>
  <c r="D20859" i="2"/>
  <c r="D20860" i="2"/>
  <c r="D16279" i="2"/>
  <c r="D4857" i="2"/>
  <c r="D14741" i="2"/>
  <c r="D8607" i="2"/>
  <c r="D20861" i="2"/>
  <c r="D4858" i="2"/>
  <c r="D19320" i="2"/>
  <c r="D13172" i="2"/>
  <c r="D22404" i="2"/>
  <c r="D11694" i="2"/>
  <c r="D14742" i="2"/>
  <c r="D23939" i="2"/>
  <c r="D14743" i="2"/>
  <c r="D8608" i="2"/>
  <c r="D20862" i="2"/>
  <c r="D17811" i="2"/>
  <c r="D17812" i="2"/>
  <c r="D6995" i="2"/>
  <c r="D14744" i="2"/>
  <c r="D19321" i="2"/>
  <c r="D10187" i="2"/>
  <c r="D22405" i="2"/>
  <c r="D17813" i="2"/>
  <c r="D10188" i="2"/>
  <c r="D14745" i="2"/>
  <c r="D932" i="2"/>
  <c r="D8609" i="2"/>
  <c r="D19322" i="2"/>
  <c r="D4859" i="2"/>
  <c r="D17814" i="2"/>
  <c r="D19323" i="2"/>
  <c r="D4860" i="2"/>
  <c r="D13173" i="2"/>
  <c r="D4861" i="2"/>
  <c r="D11695" i="2"/>
  <c r="D16280" i="2"/>
  <c r="D19324" i="2"/>
  <c r="D10189" i="2"/>
  <c r="D20863" i="2"/>
  <c r="D2454" i="2"/>
  <c r="D14746" i="2"/>
  <c r="D16281" i="2"/>
  <c r="D8610" i="2"/>
  <c r="D19325" i="2"/>
  <c r="D20864" i="2"/>
  <c r="D14747" i="2"/>
  <c r="D933" i="2"/>
  <c r="D6996" i="2"/>
  <c r="D4862" i="2"/>
  <c r="D4863" i="2"/>
  <c r="D17815" i="2"/>
  <c r="D14748" i="2"/>
  <c r="D8611" i="2"/>
  <c r="D4864" i="2"/>
  <c r="D4865" i="2"/>
  <c r="D23940" i="2"/>
  <c r="D8612" i="2"/>
  <c r="D16282" i="2"/>
  <c r="D11696" i="2"/>
  <c r="D20865" i="2"/>
  <c r="D4866" i="2"/>
  <c r="D23941" i="2"/>
  <c r="D20866" i="2"/>
  <c r="D4867" i="2"/>
  <c r="D14749" i="2"/>
  <c r="D14750" i="2"/>
  <c r="D10190" i="2"/>
  <c r="D17816" i="2"/>
  <c r="D22406" i="2"/>
  <c r="D17817" i="2"/>
  <c r="D13174" i="2"/>
  <c r="D4868" i="2"/>
  <c r="D4869" i="2"/>
  <c r="D6997" i="2"/>
  <c r="D10191" i="2"/>
  <c r="D19326" i="2"/>
  <c r="D19327" i="2"/>
  <c r="D23942" i="2"/>
  <c r="D6998" i="2"/>
  <c r="D20867" i="2"/>
  <c r="D17818" i="2"/>
  <c r="D934" i="2"/>
  <c r="D22407" i="2"/>
  <c r="D2455" i="2"/>
  <c r="D14751" i="2"/>
  <c r="D4870" i="2"/>
  <c r="D935" i="2"/>
  <c r="D2456" i="2"/>
  <c r="D16283" i="2"/>
  <c r="D2457" i="2"/>
  <c r="D14752" i="2"/>
  <c r="D11697" i="2"/>
  <c r="D10192" i="2"/>
  <c r="D20868" i="2"/>
  <c r="D19328" i="2"/>
  <c r="D936" i="2"/>
  <c r="D19329" i="2"/>
  <c r="D11698" i="2"/>
  <c r="D2458" i="2"/>
  <c r="D16284" i="2"/>
  <c r="D4871" i="2"/>
  <c r="D23943" i="2"/>
  <c r="D14753" i="2"/>
  <c r="D14754" i="2"/>
  <c r="D10193" i="2"/>
  <c r="D4872" i="2"/>
  <c r="D23944" i="2"/>
  <c r="D4873" i="2"/>
  <c r="D14755" i="2"/>
  <c r="D20869" i="2"/>
  <c r="D23945" i="2"/>
  <c r="D8613" i="2"/>
  <c r="D4874" i="2"/>
  <c r="D11699" i="2"/>
  <c r="D6999" i="2"/>
  <c r="D16285" i="2"/>
  <c r="D2459" i="2"/>
  <c r="D17819" i="2"/>
  <c r="D17820" i="2"/>
  <c r="D22408" i="2"/>
  <c r="D4875" i="2"/>
  <c r="D4876" i="2"/>
  <c r="D20870" i="2"/>
  <c r="D10194" i="2"/>
  <c r="D7000" i="2"/>
  <c r="D22409" i="2"/>
  <c r="D17821" i="2"/>
  <c r="D11700" i="2"/>
  <c r="D10195" i="2"/>
  <c r="D20871" i="2"/>
  <c r="D16286" i="2"/>
  <c r="D13175" i="2"/>
  <c r="D4877" i="2"/>
  <c r="D937" i="2"/>
  <c r="D19330" i="2"/>
  <c r="D11701" i="2"/>
  <c r="D10196" i="2"/>
  <c r="D16287" i="2"/>
  <c r="D17822" i="2"/>
  <c r="D2460" i="2"/>
  <c r="D4878" i="2"/>
  <c r="D14756" i="2"/>
  <c r="D4879" i="2"/>
  <c r="D22410" i="2"/>
  <c r="D2461" i="2"/>
  <c r="D22411" i="2"/>
  <c r="D4880" i="2"/>
  <c r="D16288" i="2"/>
  <c r="D14757" i="2"/>
  <c r="D4881" i="2"/>
  <c r="D20872" i="2"/>
  <c r="D4882" i="2"/>
  <c r="D11702" i="2"/>
  <c r="D13176" i="2"/>
  <c r="D8614" i="2"/>
  <c r="D4883" i="2"/>
  <c r="D13177" i="2"/>
  <c r="D22412" i="2"/>
  <c r="D8615" i="2"/>
  <c r="D4884" i="2"/>
  <c r="D7001" i="2"/>
  <c r="D23946" i="2"/>
  <c r="D4885" i="2"/>
  <c r="D20873" i="2"/>
  <c r="D4886" i="2"/>
  <c r="D11703" i="2"/>
  <c r="D13178" i="2"/>
  <c r="D2462" i="2"/>
  <c r="D16289" i="2"/>
  <c r="D14758" i="2"/>
  <c r="D17823" i="2"/>
  <c r="D13179" i="2"/>
  <c r="D13180" i="2"/>
  <c r="D17824" i="2"/>
  <c r="D13181" i="2"/>
  <c r="D23947" i="2"/>
  <c r="D22413" i="2"/>
  <c r="D8616" i="2"/>
  <c r="D4887" i="2"/>
  <c r="D14759" i="2"/>
  <c r="D17825" i="2"/>
  <c r="D10197" i="2"/>
  <c r="D10198" i="2"/>
  <c r="D20874" i="2"/>
  <c r="D19331" i="2"/>
  <c r="D4888" i="2"/>
  <c r="D4889" i="2"/>
  <c r="D4890" i="2"/>
  <c r="D8617" i="2"/>
  <c r="D8618" i="2"/>
  <c r="D20875" i="2"/>
  <c r="D23948" i="2"/>
  <c r="D22414" i="2"/>
  <c r="D10199" i="2"/>
  <c r="D17826" i="2"/>
  <c r="D8619" i="2"/>
  <c r="D4891" i="2"/>
  <c r="D20876" i="2"/>
  <c r="D8620" i="2"/>
  <c r="D4892" i="2"/>
  <c r="D19332" i="2"/>
  <c r="D2463" i="2"/>
  <c r="D938" i="2"/>
  <c r="D13182" i="2"/>
  <c r="D8621" i="2"/>
  <c r="D22415" i="2"/>
  <c r="D2464" i="2"/>
  <c r="D4893" i="2"/>
  <c r="D17827" i="2"/>
  <c r="D14760" i="2"/>
  <c r="D8622" i="2"/>
  <c r="D939" i="2"/>
  <c r="D10200" i="2"/>
  <c r="D17828" i="2"/>
  <c r="D22416" i="2"/>
  <c r="D2465" i="2"/>
  <c r="D23949" i="2"/>
  <c r="D940" i="2"/>
  <c r="D11704" i="2"/>
  <c r="D16290" i="2"/>
  <c r="D4894" i="2"/>
  <c r="D22417" i="2"/>
  <c r="D19333" i="2"/>
  <c r="D13183" i="2"/>
  <c r="D7002" i="2"/>
  <c r="D4895" i="2"/>
  <c r="D19334" i="2"/>
  <c r="D14761" i="2"/>
  <c r="D13184" i="2"/>
  <c r="D22418" i="2"/>
  <c r="D4896" i="2"/>
  <c r="D13185" i="2"/>
  <c r="D20877" i="2"/>
  <c r="D22419" i="2"/>
  <c r="D4897" i="2"/>
  <c r="D20878" i="2"/>
  <c r="D17829" i="2"/>
  <c r="D7003" i="2"/>
  <c r="D17830" i="2"/>
  <c r="D20879" i="2"/>
  <c r="D4898" i="2"/>
  <c r="D23950" i="2"/>
  <c r="D4899" i="2"/>
  <c r="D14762" i="2"/>
  <c r="D4900" i="2"/>
  <c r="D4901" i="2"/>
  <c r="D4902" i="2"/>
  <c r="D4903" i="2"/>
  <c r="D4904" i="2"/>
  <c r="D22420" i="2"/>
  <c r="D941" i="2"/>
  <c r="D10201" i="2"/>
  <c r="D2466" i="2"/>
  <c r="D942" i="2"/>
  <c r="D2467" i="2"/>
  <c r="D8623" i="2"/>
  <c r="D8624" i="2"/>
  <c r="D14763" i="2"/>
  <c r="D16291" i="2"/>
  <c r="D13186" i="2"/>
  <c r="D19335" i="2"/>
  <c r="D19336" i="2"/>
  <c r="D13187" i="2"/>
  <c r="D2468" i="2"/>
  <c r="D16292" i="2"/>
  <c r="D22421" i="2"/>
  <c r="D8625" i="2"/>
  <c r="D943" i="2"/>
  <c r="D19337" i="2"/>
  <c r="D22422" i="2"/>
  <c r="D2469" i="2"/>
  <c r="D16293" i="2"/>
  <c r="D10202" i="2"/>
  <c r="D4905" i="2"/>
  <c r="D2470" i="2"/>
  <c r="D7004" i="2"/>
  <c r="D20880" i="2"/>
  <c r="D10203" i="2"/>
  <c r="D4906" i="2"/>
  <c r="D10204" i="2"/>
  <c r="D22423" i="2"/>
  <c r="D19338" i="2"/>
  <c r="D20881" i="2"/>
  <c r="D944" i="2"/>
  <c r="D11705" i="2"/>
  <c r="D11706" i="2"/>
  <c r="D23951" i="2"/>
  <c r="D7005" i="2"/>
  <c r="D16294" i="2"/>
  <c r="D945" i="2"/>
  <c r="D946" i="2"/>
  <c r="D23952" i="2"/>
  <c r="D22424" i="2"/>
  <c r="D947" i="2"/>
  <c r="D2471" i="2"/>
  <c r="D20882" i="2"/>
  <c r="D8626" i="2"/>
  <c r="D17831" i="2"/>
  <c r="D948" i="2"/>
  <c r="D10205" i="2"/>
  <c r="D10206" i="2"/>
  <c r="D13188" i="2"/>
  <c r="D4907" i="2"/>
  <c r="D2472" i="2"/>
  <c r="D22425" i="2"/>
  <c r="D2473" i="2"/>
  <c r="D19339" i="2"/>
  <c r="D22426" i="2"/>
  <c r="D20883" i="2"/>
  <c r="D8627" i="2"/>
  <c r="D8628" i="2"/>
  <c r="D22427" i="2"/>
  <c r="D20884" i="2"/>
  <c r="D11707" i="2"/>
  <c r="D4908" i="2"/>
  <c r="D4909" i="2"/>
  <c r="D7006" i="2"/>
  <c r="D11708" i="2"/>
  <c r="D13189" i="2"/>
  <c r="D23953" i="2"/>
  <c r="D13190" i="2"/>
  <c r="D2474" i="2"/>
  <c r="D4910" i="2"/>
  <c r="D8629" i="2"/>
  <c r="D23954" i="2"/>
  <c r="D16295" i="2"/>
  <c r="D8630" i="2"/>
  <c r="D7007" i="2"/>
  <c r="D19340" i="2"/>
  <c r="D16296" i="2"/>
  <c r="D2475" i="2"/>
  <c r="D23955" i="2"/>
  <c r="D22428" i="2"/>
  <c r="D19341" i="2"/>
  <c r="D14764" i="2"/>
  <c r="D7008" i="2"/>
  <c r="D8631" i="2"/>
  <c r="D19342" i="2"/>
  <c r="D22429" i="2"/>
  <c r="D4911" i="2"/>
  <c r="D4912" i="2"/>
  <c r="D22430" i="2"/>
  <c r="D949" i="2"/>
  <c r="D2476" i="2"/>
  <c r="D4913" i="2"/>
  <c r="D23956" i="2"/>
  <c r="D19343" i="2"/>
  <c r="D19344" i="2"/>
  <c r="D17832" i="2"/>
  <c r="D11709" i="2"/>
  <c r="D13191" i="2"/>
  <c r="D10207" i="2"/>
  <c r="D13192" i="2"/>
  <c r="D16297" i="2"/>
  <c r="D8632" i="2"/>
  <c r="D14765" i="2"/>
  <c r="D4914" i="2"/>
  <c r="D16298" i="2"/>
  <c r="D17833" i="2"/>
  <c r="D19345" i="2"/>
  <c r="D2477" i="2"/>
  <c r="D19346" i="2"/>
  <c r="D13193" i="2"/>
  <c r="D19347" i="2"/>
  <c r="D23957" i="2"/>
  <c r="D7009" i="2"/>
  <c r="D950" i="2"/>
  <c r="D17834" i="2"/>
  <c r="D20885" i="2"/>
  <c r="D20886" i="2"/>
  <c r="D8633" i="2"/>
  <c r="D951" i="2"/>
  <c r="D17835" i="2"/>
  <c r="D19348" i="2"/>
  <c r="D13194" i="2"/>
  <c r="D22431" i="2"/>
  <c r="D4915" i="2"/>
  <c r="D23958" i="2"/>
  <c r="D13195" i="2"/>
  <c r="D14766" i="2"/>
  <c r="D952" i="2"/>
  <c r="D19349" i="2"/>
  <c r="D23959" i="2"/>
  <c r="D10208" i="2"/>
  <c r="D17836" i="2"/>
  <c r="D10209" i="2"/>
  <c r="D16299" i="2"/>
  <c r="D13196" i="2"/>
  <c r="D4916" i="2"/>
  <c r="D7010" i="2"/>
  <c r="D8634" i="2"/>
  <c r="D953" i="2"/>
  <c r="D2478" i="2"/>
  <c r="D4917" i="2"/>
  <c r="D2479" i="2"/>
  <c r="D11710" i="2"/>
  <c r="D17837" i="2"/>
  <c r="D19350" i="2"/>
  <c r="D7011" i="2"/>
  <c r="D16300" i="2"/>
  <c r="D14767" i="2"/>
  <c r="D23960" i="2"/>
  <c r="D20887" i="2"/>
  <c r="D22432" i="2"/>
  <c r="D11711" i="2"/>
  <c r="D17838" i="2"/>
  <c r="D4918" i="2"/>
  <c r="D954" i="2"/>
  <c r="D4919" i="2"/>
  <c r="D23961" i="2"/>
  <c r="D17839" i="2"/>
  <c r="D22433" i="2"/>
  <c r="D13197" i="2"/>
  <c r="D8635" i="2"/>
  <c r="D11712" i="2"/>
  <c r="D8636" i="2"/>
  <c r="D4920" i="2"/>
  <c r="D7012" i="2"/>
  <c r="D7013" i="2"/>
  <c r="D14768" i="2"/>
  <c r="D11713" i="2"/>
  <c r="D10210" i="2"/>
  <c r="D10211" i="2"/>
  <c r="D14769" i="2"/>
  <c r="D14770" i="2"/>
  <c r="D14771" i="2"/>
  <c r="D4921" i="2"/>
  <c r="D2480" i="2"/>
  <c r="D11714" i="2"/>
  <c r="D20888" i="2"/>
  <c r="D4922" i="2"/>
  <c r="D22434" i="2"/>
  <c r="D7014" i="2"/>
  <c r="D8637" i="2"/>
  <c r="D16301" i="2"/>
  <c r="D14772" i="2"/>
  <c r="D20889" i="2"/>
  <c r="D16302" i="2"/>
  <c r="D2481" i="2"/>
  <c r="D16303" i="2"/>
  <c r="D19351" i="2"/>
  <c r="D14773" i="2"/>
  <c r="D20890" i="2"/>
  <c r="D19352" i="2"/>
  <c r="D14774" i="2"/>
  <c r="D11715" i="2"/>
  <c r="D2482" i="2"/>
  <c r="D955" i="2"/>
  <c r="D7015" i="2"/>
  <c r="D20891" i="2"/>
  <c r="D20892" i="2"/>
  <c r="D8638" i="2"/>
  <c r="D4923" i="2"/>
  <c r="D956" i="2"/>
  <c r="D4924" i="2"/>
  <c r="D17840" i="2"/>
  <c r="D19353" i="2"/>
  <c r="D16304" i="2"/>
  <c r="D16305" i="2"/>
  <c r="D957" i="2"/>
  <c r="D23962" i="2"/>
  <c r="D958" i="2"/>
  <c r="D4925" i="2"/>
  <c r="D4926" i="2"/>
  <c r="D20893" i="2"/>
  <c r="D4927" i="2"/>
  <c r="D14775" i="2"/>
  <c r="D7016" i="2"/>
  <c r="D11716" i="2"/>
  <c r="D16306" i="2"/>
  <c r="D2483" i="2"/>
  <c r="D19354" i="2"/>
  <c r="D7017" i="2"/>
  <c r="D10212" i="2"/>
  <c r="D23963" i="2"/>
  <c r="D19355" i="2"/>
  <c r="D17841" i="2"/>
  <c r="D22435" i="2"/>
  <c r="D4928" i="2"/>
  <c r="D4929" i="2"/>
  <c r="D4930" i="2"/>
  <c r="D22436" i="2"/>
  <c r="D23964" i="2"/>
  <c r="D22437" i="2"/>
  <c r="D7018" i="2"/>
  <c r="D14776" i="2"/>
  <c r="D20894" i="2"/>
  <c r="D17842" i="2"/>
  <c r="D2484" i="2"/>
  <c r="D14777" i="2"/>
  <c r="D19356" i="2"/>
  <c r="D13198" i="2"/>
  <c r="D7019" i="2"/>
  <c r="D13199" i="2"/>
  <c r="D23965" i="2"/>
  <c r="D19357" i="2"/>
  <c r="D4931" i="2"/>
  <c r="D22438" i="2"/>
  <c r="D10213" i="2"/>
  <c r="D16307" i="2"/>
  <c r="D17843" i="2"/>
  <c r="D10214" i="2"/>
  <c r="D22439" i="2"/>
  <c r="D16308" i="2"/>
  <c r="D14778" i="2"/>
  <c r="D8639" i="2"/>
  <c r="D10215" i="2"/>
  <c r="D19358" i="2"/>
  <c r="D14779" i="2"/>
  <c r="D14780" i="2"/>
  <c r="D13200" i="2"/>
  <c r="D22440" i="2"/>
  <c r="D7020" i="2"/>
  <c r="D17844" i="2"/>
  <c r="D20895" i="2"/>
  <c r="D4932" i="2"/>
  <c r="D959" i="2"/>
  <c r="D20896" i="2"/>
  <c r="D19359" i="2"/>
  <c r="D13201" i="2"/>
  <c r="D22441" i="2"/>
  <c r="D23966" i="2"/>
  <c r="D22442" i="2"/>
  <c r="D960" i="2"/>
  <c r="D19360" i="2"/>
  <c r="D17845" i="2"/>
  <c r="D17846" i="2"/>
  <c r="D22443" i="2"/>
  <c r="D2485" i="2"/>
  <c r="D16309" i="2"/>
  <c r="D13202" i="2"/>
  <c r="D13203" i="2"/>
  <c r="D13204" i="2"/>
  <c r="D20897" i="2"/>
  <c r="D14781" i="2"/>
  <c r="D14782" i="2"/>
  <c r="D16310" i="2"/>
  <c r="D961" i="2"/>
  <c r="D4933" i="2"/>
  <c r="D13205" i="2"/>
  <c r="D8640" i="2"/>
  <c r="D11717" i="2"/>
  <c r="D4934" i="2"/>
  <c r="D14783" i="2"/>
  <c r="D4935" i="2"/>
  <c r="D962" i="2"/>
  <c r="D23967" i="2"/>
  <c r="D963" i="2"/>
  <c r="D16311" i="2"/>
  <c r="D7021" i="2"/>
  <c r="D23968" i="2"/>
  <c r="D19361" i="2"/>
  <c r="D4936" i="2"/>
  <c r="D16312" i="2"/>
  <c r="D10216" i="2"/>
  <c r="D4937" i="2"/>
  <c r="D23969" i="2"/>
  <c r="D4938" i="2"/>
  <c r="D7022" i="2"/>
  <c r="D22444" i="2"/>
  <c r="D11718" i="2"/>
  <c r="D22445" i="2"/>
  <c r="D14784" i="2"/>
  <c r="D964" i="2"/>
  <c r="D11719" i="2"/>
  <c r="D14785" i="2"/>
  <c r="D22446" i="2"/>
  <c r="D2486" i="2"/>
  <c r="D19362" i="2"/>
  <c r="D965" i="2"/>
  <c r="D4939" i="2"/>
  <c r="D966" i="2"/>
  <c r="D11720" i="2"/>
  <c r="D19363" i="2"/>
  <c r="D20898" i="2"/>
  <c r="D14786" i="2"/>
  <c r="D14787" i="2"/>
  <c r="D11721" i="2"/>
  <c r="D8641" i="2"/>
  <c r="D10217" i="2"/>
  <c r="D8642" i="2"/>
  <c r="D23970" i="2"/>
  <c r="D22447" i="2"/>
  <c r="D7023" i="2"/>
  <c r="D7024" i="2"/>
  <c r="D7025" i="2"/>
  <c r="D967" i="2"/>
  <c r="D7026" i="2"/>
  <c r="D23971" i="2"/>
  <c r="D22448" i="2"/>
  <c r="D14788" i="2"/>
  <c r="D11722" i="2"/>
  <c r="D14789" i="2"/>
  <c r="D13206" i="2"/>
  <c r="D20899" i="2"/>
  <c r="D13207" i="2"/>
  <c r="D4940" i="2"/>
  <c r="D7027" i="2"/>
  <c r="D23972" i="2"/>
  <c r="D11723" i="2"/>
  <c r="D4941" i="2"/>
  <c r="D23973" i="2"/>
  <c r="D11724" i="2"/>
  <c r="D4942" i="2"/>
  <c r="D8643" i="2"/>
  <c r="D14790" i="2"/>
  <c r="D4943" i="2"/>
  <c r="D14791" i="2"/>
  <c r="D7028" i="2"/>
  <c r="D968" i="2"/>
  <c r="D23974" i="2"/>
  <c r="D4944" i="2"/>
  <c r="D14792" i="2"/>
  <c r="D969" i="2"/>
  <c r="D23975" i="2"/>
  <c r="D8644" i="2"/>
  <c r="D4945" i="2"/>
  <c r="D7029" i="2"/>
  <c r="D4946" i="2"/>
  <c r="D16313" i="2"/>
  <c r="D11725" i="2"/>
  <c r="D22449" i="2"/>
  <c r="D2487" i="2"/>
  <c r="D16314" i="2"/>
  <c r="D970" i="2"/>
  <c r="D11726" i="2"/>
  <c r="D20900" i="2"/>
  <c r="D22450" i="2"/>
  <c r="D4947" i="2"/>
  <c r="D2488" i="2"/>
  <c r="D13208" i="2"/>
  <c r="D4948" i="2"/>
  <c r="D8645" i="2"/>
  <c r="D4949" i="2"/>
  <c r="D971" i="2"/>
  <c r="D14793" i="2"/>
  <c r="D22451" i="2"/>
  <c r="D4950" i="2"/>
  <c r="D10218" i="2"/>
  <c r="D14794" i="2"/>
  <c r="D17847" i="2"/>
  <c r="D17848" i="2"/>
  <c r="D17849" i="2"/>
  <c r="D14795" i="2"/>
  <c r="D23976" i="2"/>
  <c r="D7030" i="2"/>
  <c r="D8646" i="2"/>
  <c r="D2489" i="2"/>
  <c r="D10219" i="2"/>
  <c r="D23977" i="2"/>
  <c r="D10220" i="2"/>
  <c r="D13209" i="2"/>
  <c r="D2490" i="2"/>
  <c r="D7031" i="2"/>
  <c r="D4951" i="2"/>
  <c r="D2491" i="2"/>
  <c r="D2492" i="2"/>
  <c r="D7032" i="2"/>
  <c r="D7033" i="2"/>
  <c r="D14796" i="2"/>
  <c r="D20901" i="2"/>
  <c r="D8647" i="2"/>
  <c r="D20902" i="2"/>
  <c r="D13210" i="2"/>
  <c r="D23978" i="2"/>
  <c r="D4952" i="2"/>
  <c r="D8648" i="2"/>
  <c r="D14797" i="2"/>
  <c r="D8649" i="2"/>
  <c r="D13211" i="2"/>
  <c r="D19364" i="2"/>
  <c r="D19365" i="2"/>
  <c r="D11727" i="2"/>
  <c r="D13212" i="2"/>
  <c r="D17850" i="2"/>
  <c r="D8650" i="2"/>
  <c r="D972" i="2"/>
  <c r="D4953" i="2"/>
  <c r="D17851" i="2"/>
  <c r="D8651" i="2"/>
  <c r="D11728" i="2"/>
  <c r="D20903" i="2"/>
  <c r="D17852" i="2"/>
  <c r="D20904" i="2"/>
  <c r="D7034" i="2"/>
  <c r="D4954" i="2"/>
  <c r="D22452" i="2"/>
  <c r="D4955" i="2"/>
  <c r="D11729" i="2"/>
  <c r="D14798" i="2"/>
  <c r="D7035" i="2"/>
  <c r="D973" i="2"/>
  <c r="D20905" i="2"/>
  <c r="D19366" i="2"/>
  <c r="D10221" i="2"/>
  <c r="D14799" i="2"/>
  <c r="D2493" i="2"/>
  <c r="D14800" i="2"/>
  <c r="D11730" i="2"/>
  <c r="D8652" i="2"/>
  <c r="D19367" i="2"/>
  <c r="D20906" i="2"/>
  <c r="D974" i="2"/>
  <c r="D19368" i="2"/>
  <c r="D4956" i="2"/>
  <c r="D22453" i="2"/>
  <c r="D19369" i="2"/>
  <c r="D10222" i="2"/>
  <c r="D11731" i="2"/>
  <c r="D13213" i="2"/>
  <c r="D14801" i="2"/>
  <c r="D13214" i="2"/>
  <c r="D19370" i="2"/>
  <c r="D17853" i="2"/>
  <c r="D22454" i="2"/>
  <c r="D8653" i="2"/>
  <c r="D7036" i="2"/>
  <c r="D11732" i="2"/>
  <c r="D19371" i="2"/>
  <c r="D22455" i="2"/>
  <c r="D7037" i="2"/>
  <c r="D975" i="2"/>
  <c r="D14802" i="2"/>
  <c r="D10223" i="2"/>
  <c r="D14803" i="2"/>
  <c r="D17854" i="2"/>
  <c r="D14804" i="2"/>
  <c r="D14805" i="2"/>
  <c r="D976" i="2"/>
  <c r="D17855" i="2"/>
  <c r="D14806" i="2"/>
  <c r="D7038" i="2"/>
  <c r="D23979" i="2"/>
  <c r="D8654" i="2"/>
  <c r="D7039" i="2"/>
  <c r="D11733" i="2"/>
  <c r="D19372" i="2"/>
  <c r="D2494" i="2"/>
  <c r="D19373" i="2"/>
  <c r="D7040" i="2"/>
  <c r="D10224" i="2"/>
  <c r="D10225" i="2"/>
  <c r="D13215" i="2"/>
  <c r="D977" i="2"/>
  <c r="D2495" i="2"/>
  <c r="D19374" i="2"/>
  <c r="D22456" i="2"/>
  <c r="D20907" i="2"/>
  <c r="D19375" i="2"/>
  <c r="D22457" i="2"/>
  <c r="D23980" i="2"/>
  <c r="D23981" i="2"/>
  <c r="D23982" i="2"/>
  <c r="D4957" i="2"/>
  <c r="D4958" i="2"/>
  <c r="D10226" i="2"/>
  <c r="D2496" i="2"/>
  <c r="D11734" i="2"/>
  <c r="D19376" i="2"/>
  <c r="D10227" i="2"/>
  <c r="D17856" i="2"/>
  <c r="D4959" i="2"/>
  <c r="D2497" i="2"/>
  <c r="D20908" i="2"/>
  <c r="D19377" i="2"/>
  <c r="D978" i="2"/>
  <c r="D13216" i="2"/>
  <c r="D14807" i="2"/>
  <c r="D23983" i="2"/>
  <c r="D4960" i="2"/>
  <c r="D16315" i="2"/>
  <c r="D979" i="2"/>
  <c r="D22458" i="2"/>
  <c r="D22459" i="2"/>
  <c r="D19378" i="2"/>
  <c r="D4961" i="2"/>
  <c r="D7041" i="2"/>
  <c r="D11735" i="2"/>
  <c r="D2498" i="2"/>
  <c r="D980" i="2"/>
  <c r="D13217" i="2"/>
  <c r="D17857" i="2"/>
  <c r="D17858" i="2"/>
  <c r="D11736" i="2"/>
  <c r="D14808" i="2"/>
  <c r="D8655" i="2"/>
  <c r="D981" i="2"/>
  <c r="D19379" i="2"/>
  <c r="D19380" i="2"/>
  <c r="D4962" i="2"/>
  <c r="D8656" i="2"/>
  <c r="D22460" i="2"/>
  <c r="D4963" i="2"/>
  <c r="D8657" i="2"/>
  <c r="D16316" i="2"/>
  <c r="D2499" i="2"/>
  <c r="D8658" i="2"/>
  <c r="D14809" i="2"/>
  <c r="D4964" i="2"/>
  <c r="D10228" i="2"/>
  <c r="D4965" i="2"/>
  <c r="D7042" i="2"/>
  <c r="D17859" i="2"/>
  <c r="D14810" i="2"/>
  <c r="D16317" i="2"/>
  <c r="D17860" i="2"/>
  <c r="D10229" i="2"/>
  <c r="D4966" i="2"/>
  <c r="D17861" i="2"/>
  <c r="D4967" i="2"/>
  <c r="D2500" i="2"/>
  <c r="D23984" i="2"/>
  <c r="D982" i="2"/>
  <c r="D14811" i="2"/>
  <c r="D16318" i="2"/>
  <c r="D16319" i="2"/>
  <c r="D20909" i="2"/>
  <c r="D4968" i="2"/>
  <c r="D4969" i="2"/>
  <c r="D20910" i="2"/>
  <c r="D17862" i="2"/>
  <c r="D13218" i="2"/>
  <c r="D4970" i="2"/>
  <c r="D23985" i="2"/>
  <c r="D13219" i="2"/>
  <c r="D8659" i="2"/>
  <c r="D16320" i="2"/>
  <c r="D2501" i="2"/>
  <c r="D13220" i="2"/>
  <c r="D4971" i="2"/>
  <c r="D7043" i="2"/>
  <c r="D23986" i="2"/>
  <c r="D14812" i="2"/>
  <c r="D11737" i="2"/>
  <c r="D20911" i="2"/>
  <c r="D13221" i="2"/>
  <c r="D11738" i="2"/>
  <c r="D2502" i="2"/>
  <c r="D23987" i="2"/>
  <c r="D20912" i="2"/>
  <c r="D22461" i="2"/>
  <c r="D16321" i="2"/>
  <c r="D7044" i="2"/>
  <c r="D14813" i="2"/>
  <c r="D2503" i="2"/>
  <c r="D22462" i="2"/>
  <c r="D2504" i="2"/>
  <c r="D17863" i="2"/>
  <c r="D23988" i="2"/>
  <c r="D8660" i="2"/>
  <c r="D7045" i="2"/>
  <c r="D4972" i="2"/>
  <c r="D23989" i="2"/>
  <c r="D4973" i="2"/>
  <c r="D17864" i="2"/>
  <c r="D8661" i="2"/>
  <c r="D4974" i="2"/>
  <c r="D4975" i="2"/>
  <c r="D983" i="2"/>
  <c r="D10230" i="2"/>
  <c r="D7046" i="2"/>
  <c r="D4976" i="2"/>
  <c r="D22463" i="2"/>
  <c r="D7047" i="2"/>
  <c r="D2505" i="2"/>
  <c r="D8662" i="2"/>
  <c r="D4977" i="2"/>
  <c r="D7048" i="2"/>
  <c r="D10231" i="2"/>
  <c r="D4978" i="2"/>
  <c r="D20913" i="2"/>
  <c r="D4979" i="2"/>
  <c r="D7049" i="2"/>
  <c r="D19381" i="2"/>
  <c r="D2506" i="2"/>
  <c r="D23990" i="2"/>
  <c r="D7050" i="2"/>
  <c r="D4980" i="2"/>
  <c r="D7051" i="2"/>
  <c r="D10232" i="2"/>
  <c r="D19382" i="2"/>
  <c r="D13222" i="2"/>
  <c r="D23991" i="2"/>
  <c r="D8663" i="2"/>
  <c r="D14814" i="2"/>
  <c r="D4981" i="2"/>
  <c r="D984" i="2"/>
  <c r="D16322" i="2"/>
  <c r="D16323" i="2"/>
  <c r="D2507" i="2"/>
  <c r="D14815" i="2"/>
  <c r="D985" i="2"/>
  <c r="D4982" i="2"/>
  <c r="D986" i="2"/>
  <c r="D23992" i="2"/>
  <c r="D14816" i="2"/>
  <c r="D987" i="2"/>
  <c r="D20914" i="2"/>
  <c r="D4983" i="2"/>
  <c r="D2508" i="2"/>
  <c r="D16324" i="2"/>
  <c r="D20915" i="2"/>
  <c r="D20916" i="2"/>
  <c r="D17865" i="2"/>
  <c r="D11739" i="2"/>
  <c r="D8664" i="2"/>
  <c r="D10233" i="2"/>
  <c r="D988" i="2"/>
  <c r="D22464" i="2"/>
  <c r="D13223" i="2"/>
  <c r="D11740" i="2"/>
  <c r="D20917" i="2"/>
  <c r="D7052" i="2"/>
  <c r="D8665" i="2"/>
  <c r="D17866" i="2"/>
  <c r="D17867" i="2"/>
  <c r="D8666" i="2"/>
  <c r="D17868" i="2"/>
  <c r="D4984" i="2"/>
  <c r="D4985" i="2"/>
  <c r="D16325" i="2"/>
  <c r="D11741" i="2"/>
  <c r="D8667" i="2"/>
  <c r="D20918" i="2"/>
  <c r="D4986" i="2"/>
  <c r="D14817" i="2"/>
  <c r="D4987" i="2"/>
  <c r="D7053" i="2"/>
  <c r="D13224" i="2"/>
  <c r="D19383" i="2"/>
  <c r="D20919" i="2"/>
  <c r="D2509" i="2"/>
  <c r="D20920" i="2"/>
  <c r="D11742" i="2"/>
  <c r="D4988" i="2"/>
  <c r="D4989" i="2"/>
  <c r="D23993" i="2"/>
  <c r="D4990" i="2"/>
  <c r="D19384" i="2"/>
  <c r="D16326" i="2"/>
  <c r="D19385" i="2"/>
  <c r="D22465" i="2"/>
  <c r="D14818" i="2"/>
  <c r="D16327" i="2"/>
  <c r="D13225" i="2"/>
  <c r="D16328" i="2"/>
  <c r="D7054" i="2"/>
  <c r="D989" i="2"/>
  <c r="D19386" i="2"/>
  <c r="D22466" i="2"/>
  <c r="D16329" i="2"/>
  <c r="D14819" i="2"/>
  <c r="D8668" i="2"/>
  <c r="D4991" i="2"/>
  <c r="D13226" i="2"/>
  <c r="D19387" i="2"/>
  <c r="D19388" i="2"/>
  <c r="D4992" i="2"/>
  <c r="D2510" i="2"/>
  <c r="D2511" i="2"/>
  <c r="D11743" i="2"/>
  <c r="D20921" i="2"/>
  <c r="D8669" i="2"/>
  <c r="D10234" i="2"/>
  <c r="D2512" i="2"/>
  <c r="D19389" i="2"/>
  <c r="D4993" i="2"/>
  <c r="D13227" i="2"/>
  <c r="D2513" i="2"/>
  <c r="D4994" i="2"/>
  <c r="D22467" i="2"/>
  <c r="D4995" i="2"/>
  <c r="D11744" i="2"/>
  <c r="D7055" i="2"/>
  <c r="D4996" i="2"/>
  <c r="D14820" i="2"/>
  <c r="D4997" i="2"/>
  <c r="D4998" i="2"/>
  <c r="D17869" i="2"/>
  <c r="D16330" i="2"/>
  <c r="D22468" i="2"/>
  <c r="D23994" i="2"/>
  <c r="D17870" i="2"/>
  <c r="D14821" i="2"/>
  <c r="D23995" i="2"/>
  <c r="D16331" i="2"/>
  <c r="D11745" i="2"/>
  <c r="D20922" i="2"/>
  <c r="D22469" i="2"/>
  <c r="D990" i="2"/>
  <c r="D991" i="2"/>
  <c r="D10235" i="2"/>
  <c r="D4999" i="2"/>
  <c r="D992" i="2"/>
  <c r="D17871" i="2"/>
  <c r="D5000" i="2"/>
  <c r="D993" i="2"/>
  <c r="D11746" i="2"/>
  <c r="D10236" i="2"/>
  <c r="D17872" i="2"/>
  <c r="D5001" i="2"/>
  <c r="D10237" i="2"/>
  <c r="D13228" i="2"/>
  <c r="D16332" i="2"/>
  <c r="D16333" i="2"/>
  <c r="D22470" i="2"/>
  <c r="D2514" i="2"/>
  <c r="D20923" i="2"/>
  <c r="D19390" i="2"/>
  <c r="D20924" i="2"/>
  <c r="D7056" i="2"/>
  <c r="D22471" i="2"/>
  <c r="D11747" i="2"/>
  <c r="D17873" i="2"/>
  <c r="D5002" i="2"/>
  <c r="D5003" i="2"/>
  <c r="D994" i="2"/>
  <c r="D17874" i="2"/>
  <c r="D10238" i="2"/>
  <c r="D19391" i="2"/>
  <c r="D995" i="2"/>
  <c r="D16334" i="2"/>
  <c r="D8670" i="2"/>
  <c r="D16335" i="2"/>
  <c r="D8671" i="2"/>
  <c r="D5004" i="2"/>
  <c r="D10239" i="2"/>
  <c r="D19392" i="2"/>
  <c r="D996" i="2"/>
  <c r="D997" i="2"/>
  <c r="D20925" i="2"/>
  <c r="D11748" i="2"/>
  <c r="D8672" i="2"/>
  <c r="D19393" i="2"/>
  <c r="D13229" i="2"/>
  <c r="D23996" i="2"/>
  <c r="D8673" i="2"/>
  <c r="D14822" i="2"/>
  <c r="D7057" i="2"/>
  <c r="D2515" i="2"/>
  <c r="D16336" i="2"/>
  <c r="D11749" i="2"/>
  <c r="D2516" i="2"/>
  <c r="D20926" i="2"/>
  <c r="D2517" i="2"/>
  <c r="D23997" i="2"/>
  <c r="D10240" i="2"/>
  <c r="D20927" i="2"/>
  <c r="D17875" i="2"/>
  <c r="D5005" i="2"/>
  <c r="D20928" i="2"/>
  <c r="D8674" i="2"/>
  <c r="D2518" i="2"/>
  <c r="D17876" i="2"/>
  <c r="D13230" i="2"/>
  <c r="D13231" i="2"/>
  <c r="D7058" i="2"/>
  <c r="D13232" i="2"/>
  <c r="D8675" i="2"/>
  <c r="D11750" i="2"/>
  <c r="D7059" i="2"/>
  <c r="D13233" i="2"/>
  <c r="D16337" i="2"/>
  <c r="D10241" i="2"/>
  <c r="D998" i="2"/>
  <c r="D17877" i="2"/>
  <c r="D10242" i="2"/>
  <c r="D5006" i="2"/>
  <c r="D5007" i="2"/>
  <c r="D5008" i="2"/>
  <c r="D13234" i="2"/>
  <c r="D2519" i="2"/>
  <c r="D16338" i="2"/>
  <c r="D22472" i="2"/>
  <c r="D23998" i="2"/>
  <c r="D23999" i="2"/>
  <c r="D2520" i="2"/>
  <c r="D24000" i="2"/>
  <c r="D20929" i="2"/>
  <c r="D8676" i="2"/>
  <c r="D11751" i="2"/>
  <c r="D13235" i="2"/>
  <c r="D7060" i="2"/>
  <c r="D10243" i="2"/>
  <c r="D19394" i="2"/>
  <c r="D10244" i="2"/>
  <c r="D20930" i="2"/>
  <c r="D7061" i="2"/>
  <c r="D19395" i="2"/>
  <c r="D11752" i="2"/>
  <c r="D16339" i="2"/>
  <c r="D22473" i="2"/>
  <c r="D19396" i="2"/>
  <c r="D5009" i="2"/>
  <c r="D5010" i="2"/>
  <c r="D17878" i="2"/>
  <c r="D5011" i="2"/>
  <c r="D13236" i="2"/>
  <c r="D17879" i="2"/>
  <c r="D10245" i="2"/>
  <c r="D24001" i="2"/>
  <c r="D5012" i="2"/>
  <c r="D11753" i="2"/>
  <c r="D7062" i="2"/>
  <c r="D14823" i="2"/>
  <c r="D13237" i="2"/>
  <c r="D10246" i="2"/>
  <c r="D16340" i="2"/>
  <c r="D999" i="2"/>
  <c r="D19397" i="2"/>
  <c r="D5013" i="2"/>
  <c r="D20931" i="2"/>
  <c r="D24002" i="2"/>
  <c r="D24003" i="2"/>
  <c r="D13238" i="2"/>
  <c r="D8677" i="2"/>
  <c r="D24004" i="2"/>
  <c r="D8678" i="2"/>
  <c r="D5014" i="2"/>
  <c r="D11754" i="2"/>
  <c r="D19398" i="2"/>
  <c r="D2521" i="2"/>
  <c r="D13239" i="2"/>
  <c r="D10247" i="2"/>
  <c r="D24005" i="2"/>
  <c r="D8679" i="2"/>
  <c r="D2522" i="2"/>
  <c r="D14824" i="2"/>
  <c r="D7063" i="2"/>
  <c r="D5015" i="2"/>
  <c r="D14825" i="2"/>
  <c r="D10248" i="2"/>
  <c r="D24006" i="2"/>
  <c r="D10249" i="2"/>
  <c r="D8680" i="2"/>
  <c r="D13240" i="2"/>
  <c r="D20932" i="2"/>
  <c r="D13241" i="2"/>
  <c r="D5016" i="2"/>
  <c r="D19399" i="2"/>
  <c r="D22474" i="2"/>
  <c r="D17880" i="2"/>
  <c r="D22475" i="2"/>
  <c r="D11755" i="2"/>
  <c r="D2523" i="2"/>
  <c r="D8681" i="2"/>
  <c r="D17881" i="2"/>
  <c r="D11756" i="2"/>
  <c r="D17882" i="2"/>
  <c r="D24007" i="2"/>
  <c r="D2524" i="2"/>
  <c r="D17883" i="2"/>
  <c r="D8682" i="2"/>
  <c r="D2525" i="2"/>
  <c r="D1000" i="2"/>
  <c r="D13242" i="2"/>
  <c r="D20933" i="2"/>
  <c r="D24008" i="2"/>
  <c r="D2526" i="2"/>
  <c r="D17884" i="2"/>
  <c r="D7064" i="2"/>
  <c r="D22476" i="2"/>
  <c r="D17885" i="2"/>
  <c r="D11757" i="2"/>
  <c r="D5017" i="2"/>
  <c r="D2527" i="2"/>
  <c r="D16341" i="2"/>
  <c r="D24009" i="2"/>
  <c r="D11758" i="2"/>
  <c r="D2528" i="2"/>
  <c r="D16342" i="2"/>
  <c r="D2529" i="2"/>
  <c r="D10250" i="2"/>
  <c r="D7065" i="2"/>
  <c r="D5018" i="2"/>
  <c r="D1001" i="2"/>
  <c r="D17886" i="2"/>
  <c r="D17887" i="2"/>
  <c r="D5019" i="2"/>
  <c r="D1002" i="2"/>
  <c r="D24010" i="2"/>
  <c r="D2530" i="2"/>
  <c r="D22477" i="2"/>
  <c r="D16343" i="2"/>
  <c r="D13243" i="2"/>
  <c r="D13244" i="2"/>
  <c r="D24011" i="2"/>
  <c r="D19400" i="2"/>
  <c r="D24012" i="2"/>
  <c r="D10251" i="2"/>
  <c r="D11759" i="2"/>
  <c r="D11760" i="2"/>
  <c r="D10252" i="2"/>
  <c r="D14826" i="2"/>
  <c r="D24013" i="2"/>
  <c r="D20934" i="2"/>
  <c r="D10253" i="2"/>
  <c r="D1003" i="2"/>
  <c r="D22478" i="2"/>
  <c r="D16344" i="2"/>
  <c r="D19401" i="2"/>
  <c r="D16345" i="2"/>
  <c r="D7066" i="2"/>
  <c r="D14827" i="2"/>
  <c r="D11761" i="2"/>
  <c r="D8683" i="2"/>
  <c r="D19402" i="2"/>
  <c r="D14828" i="2"/>
  <c r="D11762" i="2"/>
  <c r="D2531" i="2"/>
  <c r="D11763" i="2"/>
  <c r="D1004" i="2"/>
  <c r="D13245" i="2"/>
  <c r="D11764" i="2"/>
  <c r="D24014" i="2"/>
  <c r="D22479" i="2"/>
  <c r="D17888" i="2"/>
  <c r="D14829" i="2"/>
  <c r="D2532" i="2"/>
  <c r="D10254" i="2"/>
  <c r="D24015" i="2"/>
  <c r="D24016" i="2"/>
  <c r="D2533" i="2"/>
  <c r="D16346" i="2"/>
  <c r="D22480" i="2"/>
  <c r="D2534" i="2"/>
  <c r="D5020" i="2"/>
  <c r="D7067" i="2"/>
  <c r="D1005" i="2"/>
  <c r="D1006" i="2"/>
  <c r="D5021" i="2"/>
  <c r="D22481" i="2"/>
  <c r="D2535" i="2"/>
  <c r="D8684" i="2"/>
  <c r="D1007" i="2"/>
  <c r="D5022" i="2"/>
  <c r="D20935" i="2"/>
  <c r="D13246" i="2"/>
  <c r="D10255" i="2"/>
  <c r="D17889" i="2"/>
  <c r="D20936" i="2"/>
  <c r="D17890" i="2"/>
  <c r="D10256" i="2"/>
  <c r="D8685" i="2"/>
  <c r="D22482" i="2"/>
  <c r="D1008" i="2"/>
  <c r="D10257" i="2"/>
  <c r="D16347" i="2"/>
  <c r="D5023" i="2"/>
  <c r="D19403" i="2"/>
  <c r="D22483" i="2"/>
  <c r="D7068" i="2"/>
  <c r="D14830" i="2"/>
  <c r="D1009" i="2"/>
  <c r="D17891" i="2"/>
  <c r="D17892" i="2"/>
  <c r="D24017" i="2"/>
  <c r="D19404" i="2"/>
  <c r="D5024" i="2"/>
  <c r="D8686" i="2"/>
  <c r="D13247" i="2"/>
  <c r="D19405" i="2"/>
  <c r="D8687" i="2"/>
  <c r="D22484" i="2"/>
  <c r="D2536" i="2"/>
  <c r="D24018" i="2"/>
  <c r="D22485" i="2"/>
  <c r="D5025" i="2"/>
  <c r="D1010" i="2"/>
  <c r="D17893" i="2"/>
  <c r="D19406" i="2"/>
  <c r="D5026" i="2"/>
  <c r="D5027" i="2"/>
  <c r="D14831" i="2"/>
  <c r="D22486" i="2"/>
  <c r="D14832" i="2"/>
  <c r="D16348" i="2"/>
  <c r="D24019" i="2"/>
  <c r="D1011" i="2"/>
  <c r="D7069" i="2"/>
  <c r="D17894" i="2"/>
  <c r="D7070" i="2"/>
  <c r="D10258" i="2"/>
  <c r="D8688" i="2"/>
  <c r="D7071" i="2"/>
  <c r="D17895" i="2"/>
  <c r="D19407" i="2"/>
  <c r="D5028" i="2"/>
  <c r="D14833" i="2"/>
  <c r="D8689" i="2"/>
  <c r="D5029" i="2"/>
  <c r="D22487" i="2"/>
  <c r="D17896" i="2"/>
  <c r="D14834" i="2"/>
  <c r="D19408" i="2"/>
  <c r="D17897" i="2"/>
  <c r="D5030" i="2"/>
  <c r="D8690" i="2"/>
  <c r="D5031" i="2"/>
  <c r="D22488" i="2"/>
  <c r="D16349" i="2"/>
  <c r="D1012" i="2"/>
  <c r="D19409" i="2"/>
  <c r="D2537" i="2"/>
  <c r="D1013" i="2"/>
  <c r="D17898" i="2"/>
  <c r="D2538" i="2"/>
  <c r="D8691" i="2"/>
  <c r="D2539" i="2"/>
  <c r="D20937" i="2"/>
  <c r="D2540" i="2"/>
  <c r="D22489" i="2"/>
  <c r="D20938" i="2"/>
  <c r="D11765" i="2"/>
  <c r="D17899" i="2"/>
  <c r="D5032" i="2"/>
  <c r="D17900" i="2"/>
  <c r="D22490" i="2"/>
  <c r="D16350" i="2"/>
  <c r="D14835" i="2"/>
  <c r="D20939" i="2"/>
  <c r="D22491" i="2"/>
  <c r="D19410" i="2"/>
  <c r="D10259" i="2"/>
  <c r="D17901" i="2"/>
  <c r="D2541" i="2"/>
  <c r="D7072" i="2"/>
  <c r="D22492" i="2"/>
  <c r="D17902" i="2"/>
  <c r="D2542" i="2"/>
  <c r="D10260" i="2"/>
  <c r="D7073" i="2"/>
  <c r="D16351" i="2"/>
  <c r="D17903" i="2"/>
  <c r="D5033" i="2"/>
  <c r="D24020" i="2"/>
  <c r="D20940" i="2"/>
  <c r="D5034" i="2"/>
  <c r="D19411" i="2"/>
  <c r="D16352" i="2"/>
  <c r="D7074" i="2"/>
  <c r="D17904" i="2"/>
  <c r="D13248" i="2"/>
  <c r="D20941" i="2"/>
  <c r="D22493" i="2"/>
  <c r="D13249" i="2"/>
  <c r="D1014" i="2"/>
  <c r="D24021" i="2"/>
  <c r="D24022" i="2"/>
  <c r="D5035" i="2"/>
  <c r="D19412" i="2"/>
  <c r="D19413" i="2"/>
  <c r="D10261" i="2"/>
  <c r="D13250" i="2"/>
  <c r="D5036" i="2"/>
  <c r="D19414" i="2"/>
  <c r="D19415" i="2"/>
  <c r="D16353" i="2"/>
  <c r="D5037" i="2"/>
  <c r="D20942" i="2"/>
  <c r="D22494" i="2"/>
  <c r="D7075" i="2"/>
  <c r="D24023" i="2"/>
  <c r="D20943" i="2"/>
  <c r="D16354" i="2"/>
  <c r="D24024" i="2"/>
  <c r="D8692" i="2"/>
  <c r="D8693" i="2"/>
  <c r="D5038" i="2"/>
  <c r="D7076" i="2"/>
  <c r="D7077" i="2"/>
  <c r="D5039" i="2"/>
  <c r="D20944" i="2"/>
  <c r="D2543" i="2"/>
  <c r="D22495" i="2"/>
  <c r="D17905" i="2"/>
  <c r="D5040" i="2"/>
  <c r="D14836" i="2"/>
  <c r="D14837" i="2"/>
  <c r="D10262" i="2"/>
  <c r="D7078" i="2"/>
  <c r="D5041" i="2"/>
  <c r="D11766" i="2"/>
  <c r="D10263" i="2"/>
  <c r="D11767" i="2"/>
  <c r="D22496" i="2"/>
  <c r="D10264" i="2"/>
  <c r="D19416" i="2"/>
  <c r="D20945" i="2"/>
  <c r="D7079" i="2"/>
  <c r="D7080" i="2"/>
  <c r="D14838" i="2"/>
  <c r="D5042" i="2"/>
  <c r="D22497" i="2"/>
  <c r="D11768" i="2"/>
  <c r="D5043" i="2"/>
  <c r="D16355" i="2"/>
  <c r="D5044" i="2"/>
  <c r="D19417" i="2"/>
  <c r="D8694" i="2"/>
  <c r="D16356" i="2"/>
  <c r="D13251" i="2"/>
  <c r="D20946" i="2"/>
  <c r="D10265" i="2"/>
  <c r="D19418" i="2"/>
  <c r="D17906" i="2"/>
  <c r="D22498" i="2"/>
  <c r="D20947" i="2"/>
  <c r="D17907" i="2"/>
  <c r="D1015" i="2"/>
  <c r="D16357" i="2"/>
  <c r="D11769" i="2"/>
  <c r="D20948" i="2"/>
  <c r="D11770" i="2"/>
  <c r="D7081" i="2"/>
  <c r="D1016" i="2"/>
  <c r="D5045" i="2"/>
  <c r="D24025" i="2"/>
  <c r="D5046" i="2"/>
  <c r="D14839" i="2"/>
  <c r="D1017" i="2"/>
  <c r="D24026" i="2"/>
  <c r="D20949" i="2"/>
  <c r="D10266" i="2"/>
  <c r="D14840" i="2"/>
  <c r="D20950" i="2"/>
  <c r="D19419" i="2"/>
  <c r="D16358" i="2"/>
  <c r="D14841" i="2"/>
  <c r="D11771" i="2"/>
  <c r="D22499" i="2"/>
  <c r="D17908" i="2"/>
  <c r="D24027" i="2"/>
  <c r="D1018" i="2"/>
  <c r="D24028" i="2"/>
  <c r="D13252" i="2"/>
  <c r="D24029" i="2"/>
  <c r="D16359" i="2"/>
  <c r="D20951" i="2"/>
  <c r="D2544" i="2"/>
  <c r="D11772" i="2"/>
  <c r="D16360" i="2"/>
  <c r="D1019" i="2"/>
  <c r="D7082" i="2"/>
  <c r="D22500" i="2"/>
  <c r="D17909" i="2"/>
  <c r="D14842" i="2"/>
  <c r="D16361" i="2"/>
  <c r="D20952" i="2"/>
  <c r="D16362" i="2"/>
  <c r="D8695" i="2"/>
  <c r="D20953" i="2"/>
  <c r="D14843" i="2"/>
  <c r="D13253" i="2"/>
  <c r="D19420" i="2"/>
  <c r="D19421" i="2"/>
  <c r="D13254" i="2"/>
  <c r="D22501" i="2"/>
  <c r="D5047" i="2"/>
  <c r="D13255" i="2"/>
  <c r="D17910" i="2"/>
  <c r="D24030" i="2"/>
  <c r="D22502" i="2"/>
  <c r="D20954" i="2"/>
  <c r="D16363" i="2"/>
  <c r="D24031" i="2"/>
  <c r="D1020" i="2"/>
  <c r="D7083" i="2"/>
  <c r="D19422" i="2"/>
  <c r="D16364" i="2"/>
  <c r="D14844" i="2"/>
  <c r="D13256" i="2"/>
  <c r="D5048" i="2"/>
  <c r="D2545" i="2"/>
  <c r="D14845" i="2"/>
  <c r="D24032" i="2"/>
  <c r="D10267" i="2"/>
  <c r="D20955" i="2"/>
  <c r="D14846" i="2"/>
  <c r="D2546" i="2"/>
  <c r="D2547" i="2"/>
  <c r="D14847" i="2"/>
  <c r="D22503" i="2"/>
  <c r="D5049" i="2"/>
  <c r="D8696" i="2"/>
  <c r="D20956" i="2"/>
  <c r="D7084" i="2"/>
  <c r="D17911" i="2"/>
  <c r="D19423" i="2"/>
  <c r="D17912" i="2"/>
  <c r="D10268" i="2"/>
  <c r="D24033" i="2"/>
  <c r="D22504" i="2"/>
  <c r="D7085" i="2"/>
  <c r="D22505" i="2"/>
  <c r="D10269" i="2"/>
  <c r="D16365" i="2"/>
  <c r="D24034" i="2"/>
  <c r="D10270" i="2"/>
  <c r="D19424" i="2"/>
  <c r="D13257" i="2"/>
  <c r="D13258" i="2"/>
  <c r="D7086" i="2"/>
  <c r="D13259" i="2"/>
  <c r="D17913" i="2"/>
  <c r="D13260" i="2"/>
  <c r="D19425" i="2"/>
  <c r="D10271" i="2"/>
  <c r="D2548" i="2"/>
  <c r="D13261" i="2"/>
  <c r="D1021" i="2"/>
  <c r="D16366" i="2"/>
  <c r="D14848" i="2"/>
  <c r="D1022" i="2"/>
  <c r="D5050" i="2"/>
  <c r="D7087" i="2"/>
  <c r="D19426" i="2"/>
  <c r="D13262" i="2"/>
  <c r="D8697" i="2"/>
  <c r="D20957" i="2"/>
  <c r="D14849" i="2"/>
  <c r="D11773" i="2"/>
  <c r="D11774" i="2"/>
  <c r="D8698" i="2"/>
  <c r="D11775" i="2"/>
  <c r="D13263" i="2"/>
  <c r="D8699" i="2"/>
  <c r="D13264" i="2"/>
  <c r="D1023" i="2"/>
  <c r="D5051" i="2"/>
  <c r="D17914" i="2"/>
  <c r="D22506" i="2"/>
  <c r="D2549" i="2"/>
  <c r="D11776" i="2"/>
  <c r="D10272" i="2"/>
  <c r="D1024" i="2"/>
  <c r="D11777" i="2"/>
  <c r="D1025" i="2"/>
  <c r="D11778" i="2"/>
  <c r="D13265" i="2"/>
  <c r="D5052" i="2"/>
  <c r="D5053" i="2"/>
  <c r="D16367" i="2"/>
  <c r="D1026" i="2"/>
  <c r="D19427" i="2"/>
  <c r="D13266" i="2"/>
  <c r="D13267" i="2"/>
  <c r="D19428" i="2"/>
  <c r="D7088" i="2"/>
  <c r="D16368" i="2"/>
  <c r="D22507" i="2"/>
  <c r="D7089" i="2"/>
  <c r="D5054" i="2"/>
  <c r="D5055" i="2"/>
  <c r="D8700" i="2"/>
  <c r="D2550" i="2"/>
  <c r="D22508" i="2"/>
  <c r="D5056" i="2"/>
  <c r="D5057" i="2"/>
  <c r="D2551" i="2"/>
  <c r="D5058" i="2"/>
  <c r="D1027" i="2"/>
  <c r="D1028" i="2"/>
  <c r="D14850" i="2"/>
  <c r="D17915" i="2"/>
  <c r="D10273" i="2"/>
  <c r="D5059" i="2"/>
  <c r="D24035" i="2"/>
  <c r="D5060" i="2"/>
  <c r="D8701" i="2"/>
  <c r="D19429" i="2"/>
  <c r="D24036" i="2"/>
  <c r="D5061" i="2"/>
  <c r="D7090" i="2"/>
  <c r="D2552" i="2"/>
  <c r="D13268" i="2"/>
  <c r="D20958" i="2"/>
  <c r="D10274" i="2"/>
  <c r="D11779" i="2"/>
  <c r="D19430" i="2"/>
  <c r="D5062" i="2"/>
  <c r="D5063" i="2"/>
  <c r="D20959" i="2"/>
  <c r="D11780" i="2"/>
  <c r="D19431" i="2"/>
  <c r="D16369" i="2"/>
  <c r="D19432" i="2"/>
  <c r="D13269" i="2"/>
  <c r="D20960" i="2"/>
  <c r="D10275" i="2"/>
  <c r="D13270" i="2"/>
  <c r="D14851" i="2"/>
  <c r="D2553" i="2"/>
  <c r="D2554" i="2"/>
  <c r="D22509" i="2"/>
  <c r="D24037" i="2"/>
  <c r="D1029" i="2"/>
  <c r="D10276" i="2"/>
  <c r="D8702" i="2"/>
  <c r="D2555" i="2"/>
  <c r="D8703" i="2"/>
  <c r="D19433" i="2"/>
  <c r="D22510" i="2"/>
  <c r="D13271" i="2"/>
  <c r="D17916" i="2"/>
  <c r="D7091" i="2"/>
  <c r="D13272" i="2"/>
  <c r="D11781" i="2"/>
  <c r="D19434" i="2"/>
  <c r="D22511" i="2"/>
  <c r="D13273" i="2"/>
  <c r="D20961" i="2"/>
  <c r="D8704" i="2"/>
  <c r="D10277" i="2"/>
  <c r="D2556" i="2"/>
  <c r="D22512" i="2"/>
  <c r="D1030" i="2"/>
  <c r="D16370" i="2"/>
  <c r="D19435" i="2"/>
  <c r="D20962" i="2"/>
  <c r="D17917" i="2"/>
  <c r="D19436" i="2"/>
  <c r="D5064" i="2"/>
  <c r="D5065" i="2"/>
  <c r="D11782" i="2"/>
  <c r="D13274" i="2"/>
  <c r="D17918" i="2"/>
  <c r="D17919" i="2"/>
  <c r="D22513" i="2"/>
  <c r="D13275" i="2"/>
  <c r="D24038" i="2"/>
  <c r="D10278" i="2"/>
  <c r="D13276" i="2"/>
  <c r="D2557" i="2"/>
  <c r="D17920" i="2"/>
  <c r="D10279" i="2"/>
  <c r="D10280" i="2"/>
  <c r="D24039" i="2"/>
  <c r="D2558" i="2"/>
  <c r="D2559" i="2"/>
  <c r="D7092" i="2"/>
  <c r="D10281" i="2"/>
  <c r="D5066" i="2"/>
  <c r="D8705" i="2"/>
  <c r="D14852" i="2"/>
  <c r="D24040" i="2"/>
  <c r="D8706" i="2"/>
  <c r="D7093" i="2"/>
  <c r="D22514" i="2"/>
  <c r="D5067" i="2"/>
  <c r="D14853" i="2"/>
  <c r="D7094" i="2"/>
  <c r="D19437" i="2"/>
  <c r="D17921" i="2"/>
  <c r="D8707" i="2"/>
  <c r="D11783" i="2"/>
  <c r="D14854" i="2"/>
  <c r="D8708" i="2"/>
  <c r="D16371" i="2"/>
  <c r="D14855" i="2"/>
  <c r="D22515" i="2"/>
  <c r="D5068" i="2"/>
  <c r="D16372" i="2"/>
  <c r="D5069" i="2"/>
  <c r="D14856" i="2"/>
  <c r="D19438" i="2"/>
  <c r="D19439" i="2"/>
  <c r="D16373" i="2"/>
  <c r="D11784" i="2"/>
  <c r="D2560" i="2"/>
  <c r="D24041" i="2"/>
  <c r="D20963" i="2"/>
  <c r="D13277" i="2"/>
  <c r="D1031" i="2"/>
  <c r="D24042" i="2"/>
  <c r="D10282" i="2"/>
  <c r="D1032" i="2"/>
  <c r="D13278" i="2"/>
  <c r="D14857" i="2"/>
  <c r="D13279" i="2"/>
  <c r="D16374" i="2"/>
  <c r="D8709" i="2"/>
  <c r="D14858" i="2"/>
  <c r="D10283" i="2"/>
  <c r="D20964" i="2"/>
  <c r="D22516" i="2"/>
  <c r="D20965" i="2"/>
  <c r="D7095" i="2"/>
  <c r="D8710" i="2"/>
  <c r="D24043" i="2"/>
  <c r="D10284" i="2"/>
  <c r="D20966" i="2"/>
  <c r="D20967" i="2"/>
  <c r="D20968" i="2"/>
  <c r="D8711" i="2"/>
  <c r="D7096" i="2"/>
  <c r="D24044" i="2"/>
  <c r="D10285" i="2"/>
  <c r="D5070" i="2"/>
  <c r="D13280" i="2"/>
  <c r="D7097" i="2"/>
  <c r="D17922" i="2"/>
  <c r="D14859" i="2"/>
  <c r="D11785" i="2"/>
  <c r="D11786" i="2"/>
  <c r="D16375" i="2"/>
  <c r="D5071" i="2"/>
  <c r="D2561" i="2"/>
  <c r="D14860" i="2"/>
  <c r="D22517" i="2"/>
  <c r="D10286" i="2"/>
  <c r="D8712" i="2"/>
  <c r="D22518" i="2"/>
  <c r="D11787" i="2"/>
  <c r="D14861" i="2"/>
  <c r="D7098" i="2"/>
  <c r="D14862" i="2"/>
  <c r="D11788" i="2"/>
  <c r="D1033" i="2"/>
  <c r="D5072" i="2"/>
  <c r="D13281" i="2"/>
  <c r="D14863" i="2"/>
  <c r="D11789" i="2"/>
  <c r="D17923" i="2"/>
  <c r="D19440" i="2"/>
  <c r="D13282" i="2"/>
  <c r="D17924" i="2"/>
  <c r="D11790" i="2"/>
  <c r="D16376" i="2"/>
  <c r="D1034" i="2"/>
  <c r="D10287" i="2"/>
  <c r="D10288" i="2"/>
  <c r="D16377" i="2"/>
  <c r="D14864" i="2"/>
  <c r="D1035" i="2"/>
  <c r="D11791" i="2"/>
  <c r="D14865" i="2"/>
  <c r="D17925" i="2"/>
  <c r="D22519" i="2"/>
  <c r="D5073" i="2"/>
  <c r="D13283" i="2"/>
  <c r="D2562" i="2"/>
  <c r="D2563" i="2"/>
  <c r="D16378" i="2"/>
  <c r="D10289" i="2"/>
  <c r="D10290" i="2"/>
  <c r="D5074" i="2"/>
  <c r="D11792" i="2"/>
  <c r="D5075" i="2"/>
  <c r="D24045" i="2"/>
  <c r="D10291" i="2"/>
  <c r="D10292" i="2"/>
  <c r="D5076" i="2"/>
  <c r="D8713" i="2"/>
  <c r="D10293" i="2"/>
  <c r="D7099" i="2"/>
  <c r="D13284" i="2"/>
  <c r="D20969" i="2"/>
  <c r="D19441" i="2"/>
  <c r="D14866" i="2"/>
  <c r="D1036" i="2"/>
  <c r="D5077" i="2"/>
  <c r="D13285" i="2"/>
  <c r="D2564" i="2"/>
  <c r="D19442" i="2"/>
  <c r="D1037" i="2"/>
  <c r="D10294" i="2"/>
  <c r="D19443" i="2"/>
  <c r="D16379" i="2"/>
  <c r="D1038" i="2"/>
  <c r="D2565" i="2"/>
  <c r="D1039" i="2"/>
  <c r="D11793" i="2"/>
  <c r="D10295" i="2"/>
  <c r="D24046" i="2"/>
  <c r="D13286" i="2"/>
  <c r="D16380" i="2"/>
  <c r="D10296" i="2"/>
  <c r="D16381" i="2"/>
  <c r="D5078" i="2"/>
  <c r="D11794" i="2"/>
  <c r="D1040" i="2"/>
  <c r="D14867" i="2"/>
  <c r="D13287" i="2"/>
  <c r="D14868" i="2"/>
  <c r="D17926" i="2"/>
  <c r="D7100" i="2"/>
  <c r="D17927" i="2"/>
  <c r="D11795" i="2"/>
  <c r="D17928" i="2"/>
  <c r="D16382" i="2"/>
  <c r="D11796" i="2"/>
  <c r="D10297" i="2"/>
  <c r="D14869" i="2"/>
  <c r="D5079" i="2"/>
  <c r="D17929" i="2"/>
  <c r="D20970" i="2"/>
  <c r="D11797" i="2"/>
  <c r="D22520" i="2"/>
  <c r="D14870" i="2"/>
  <c r="D24047" i="2"/>
  <c r="D13288" i="2"/>
  <c r="D17930" i="2"/>
  <c r="D5080" i="2"/>
  <c r="D16383" i="2"/>
  <c r="D24048" i="2"/>
  <c r="D1041" i="2"/>
  <c r="D5081" i="2"/>
  <c r="D20971" i="2"/>
  <c r="D5082" i="2"/>
  <c r="D24049" i="2"/>
  <c r="D14871" i="2"/>
  <c r="D19444" i="2"/>
  <c r="D17931" i="2"/>
  <c r="D8714" i="2"/>
  <c r="D22521" i="2"/>
  <c r="D1042" i="2"/>
  <c r="D11798" i="2"/>
  <c r="D24050" i="2"/>
  <c r="D14872" i="2"/>
  <c r="D5083" i="2"/>
  <c r="D14873" i="2"/>
  <c r="D14874" i="2"/>
  <c r="D7101" i="2"/>
  <c r="D14875" i="2"/>
  <c r="D8715" i="2"/>
  <c r="D5084" i="2"/>
  <c r="D10298" i="2"/>
  <c r="D19445" i="2"/>
  <c r="D5085" i="2"/>
  <c r="D1043" i="2"/>
  <c r="D10299" i="2"/>
  <c r="D24051" i="2"/>
  <c r="D16384" i="2"/>
  <c r="D22522" i="2"/>
  <c r="D17932" i="2"/>
  <c r="D16385" i="2"/>
  <c r="D16386" i="2"/>
  <c r="D5086" i="2"/>
  <c r="D24052" i="2"/>
  <c r="D24053" i="2"/>
  <c r="D11799" i="2"/>
  <c r="D14876" i="2"/>
  <c r="D5087" i="2"/>
  <c r="D10300" i="2"/>
  <c r="D8716" i="2"/>
  <c r="D7102" i="2"/>
  <c r="D13289" i="2"/>
  <c r="D8717" i="2"/>
  <c r="D17933" i="2"/>
  <c r="D10301" i="2"/>
  <c r="D7103" i="2"/>
  <c r="D7104" i="2"/>
  <c r="D19446" i="2"/>
  <c r="D2566" i="2"/>
  <c r="D5088" i="2"/>
  <c r="D5089" i="2"/>
  <c r="D1044" i="2"/>
  <c r="D13290" i="2"/>
  <c r="D11800" i="2"/>
  <c r="D5090" i="2"/>
  <c r="D24054" i="2"/>
  <c r="D16387" i="2"/>
  <c r="D20972" i="2"/>
  <c r="D24055" i="2"/>
  <c r="D24056" i="2"/>
  <c r="D7105" i="2"/>
  <c r="D24057" i="2"/>
  <c r="D14877" i="2"/>
  <c r="D13291" i="2"/>
  <c r="D7106" i="2"/>
  <c r="D14878" i="2"/>
  <c r="D14879" i="2"/>
  <c r="D10302" i="2"/>
  <c r="D20973" i="2"/>
  <c r="D2567" i="2"/>
  <c r="D22523" i="2"/>
  <c r="D24058" i="2"/>
  <c r="D5091" i="2"/>
  <c r="D16388" i="2"/>
  <c r="D1045" i="2"/>
  <c r="D2568" i="2"/>
  <c r="D14880" i="2"/>
  <c r="D24059" i="2"/>
  <c r="D10303" i="2"/>
  <c r="D19447" i="2"/>
  <c r="D5092" i="2"/>
  <c r="D14881" i="2"/>
  <c r="D7107" i="2"/>
  <c r="D24060" i="2"/>
  <c r="D19448" i="2"/>
  <c r="D8718" i="2"/>
  <c r="D13292" i="2"/>
  <c r="D10304" i="2"/>
  <c r="D5093" i="2"/>
  <c r="D11801" i="2"/>
  <c r="D7108" i="2"/>
  <c r="D5094" i="2"/>
  <c r="D5095" i="2"/>
  <c r="D11802" i="2"/>
  <c r="D20974" i="2"/>
  <c r="D5096" i="2"/>
  <c r="D5097" i="2"/>
  <c r="D22524" i="2"/>
  <c r="D14882" i="2"/>
  <c r="D7109" i="2"/>
  <c r="D16389" i="2"/>
  <c r="D17934" i="2"/>
  <c r="D13293" i="2"/>
  <c r="D24061" i="2"/>
  <c r="D5098" i="2"/>
  <c r="D1046" i="2"/>
  <c r="D14883" i="2"/>
  <c r="D5099" i="2"/>
  <c r="D13294" i="2"/>
  <c r="D13295" i="2"/>
  <c r="D14884" i="2"/>
  <c r="D11803" i="2"/>
  <c r="D10305" i="2"/>
  <c r="D24062" i="2"/>
  <c r="D5100" i="2"/>
  <c r="D8719" i="2"/>
  <c r="D20975" i="2"/>
  <c r="D2569" i="2"/>
  <c r="D5101" i="2"/>
  <c r="D2570" i="2"/>
  <c r="D1047" i="2"/>
  <c r="D20976" i="2"/>
  <c r="D20977" i="2"/>
  <c r="D10306" i="2"/>
  <c r="D2571" i="2"/>
  <c r="D10307" i="2"/>
  <c r="D5102" i="2"/>
  <c r="D20978" i="2"/>
  <c r="D19449" i="2"/>
  <c r="D10308" i="2"/>
  <c r="D13296" i="2"/>
  <c r="D11804" i="2"/>
  <c r="D10309" i="2"/>
  <c r="D17935" i="2"/>
  <c r="D5103" i="2"/>
  <c r="D24063" i="2"/>
  <c r="D22525" i="2"/>
  <c r="D7110" i="2"/>
  <c r="D5104" i="2"/>
  <c r="D16390" i="2"/>
  <c r="D13297" i="2"/>
  <c r="D13298" i="2"/>
  <c r="D5105" i="2"/>
  <c r="D24064" i="2"/>
  <c r="D5106" i="2"/>
  <c r="D10310" i="2"/>
  <c r="D8720" i="2"/>
  <c r="D8721" i="2"/>
  <c r="D16391" i="2"/>
  <c r="D19450" i="2"/>
  <c r="D1048" i="2"/>
  <c r="D2572" i="2"/>
  <c r="D22526" i="2"/>
  <c r="D5107" i="2"/>
  <c r="D10311" i="2"/>
  <c r="D20979" i="2"/>
  <c r="D14885" i="2"/>
  <c r="D10312" i="2"/>
  <c r="D2573" i="2"/>
  <c r="D22527" i="2"/>
  <c r="D10313" i="2"/>
  <c r="D24065" i="2"/>
  <c r="D5108" i="2"/>
  <c r="D7111" i="2"/>
  <c r="D1049" i="2"/>
  <c r="D16392" i="2"/>
  <c r="D24066" i="2"/>
  <c r="D13299" i="2"/>
  <c r="D5109" i="2"/>
  <c r="D14886" i="2"/>
  <c r="D24067" i="2"/>
  <c r="D2574" i="2"/>
  <c r="D7112" i="2"/>
  <c r="D13300" i="2"/>
  <c r="D24068" i="2"/>
  <c r="D14887" i="2"/>
  <c r="D24069" i="2"/>
  <c r="D14888" i="2"/>
  <c r="D11805" i="2"/>
  <c r="D24070" i="2"/>
  <c r="D7113" i="2"/>
  <c r="D24071" i="2"/>
  <c r="D19451" i="2"/>
  <c r="D8722" i="2"/>
  <c r="D11806" i="2"/>
  <c r="D17936" i="2"/>
  <c r="D5110" i="2"/>
  <c r="D5111" i="2"/>
  <c r="D22528" i="2"/>
  <c r="D5112" i="2"/>
  <c r="D1050" i="2"/>
  <c r="D17937" i="2"/>
  <c r="D5113" i="2"/>
  <c r="D16393" i="2"/>
  <c r="D10314" i="2"/>
  <c r="D8723" i="2"/>
  <c r="D8724" i="2"/>
  <c r="D24072" i="2"/>
  <c r="D13301" i="2"/>
  <c r="D16394" i="2"/>
  <c r="D8725" i="2"/>
  <c r="D17938" i="2"/>
  <c r="D1051" i="2"/>
  <c r="D19452" i="2"/>
  <c r="D19453" i="2"/>
  <c r="D22529" i="2"/>
  <c r="D1052" i="2"/>
  <c r="D22530" i="2"/>
  <c r="D10315" i="2"/>
  <c r="D11807" i="2"/>
  <c r="D11808" i="2"/>
  <c r="D16395" i="2"/>
  <c r="D22531" i="2"/>
  <c r="D10316" i="2"/>
  <c r="D10317" i="2"/>
  <c r="D24073" i="2"/>
  <c r="D7114" i="2"/>
  <c r="D24074" i="2"/>
  <c r="D11809" i="2"/>
  <c r="D14889" i="2"/>
  <c r="D7115" i="2"/>
  <c r="D10318" i="2"/>
  <c r="D1053" i="2"/>
  <c r="D17939" i="2"/>
  <c r="D5114" i="2"/>
  <c r="D10319" i="2"/>
  <c r="D14890" i="2"/>
  <c r="D5115" i="2"/>
  <c r="D19454" i="2"/>
  <c r="D20980" i="2"/>
  <c r="D8726" i="2"/>
  <c r="D11810" i="2"/>
  <c r="D13302" i="2"/>
  <c r="D17940" i="2"/>
  <c r="D14891" i="2"/>
  <c r="D11811" i="2"/>
  <c r="D2575" i="2"/>
  <c r="D20981" i="2"/>
  <c r="D19455" i="2"/>
  <c r="D2576" i="2"/>
  <c r="D14892" i="2"/>
  <c r="D7116" i="2"/>
  <c r="D7117" i="2"/>
  <c r="D17941" i="2"/>
  <c r="D20982" i="2"/>
  <c r="D24075" i="2"/>
  <c r="D17942" i="2"/>
  <c r="D17943" i="2"/>
  <c r="D5116" i="2"/>
  <c r="D5117" i="2"/>
  <c r="D2577" i="2"/>
  <c r="D16396" i="2"/>
  <c r="D2578" i="2"/>
  <c r="D14893" i="2"/>
  <c r="D19456" i="2"/>
  <c r="D22532" i="2"/>
  <c r="D24076" i="2"/>
  <c r="D5118" i="2"/>
  <c r="D14894" i="2"/>
  <c r="D16397" i="2"/>
  <c r="D5119" i="2"/>
  <c r="D8727" i="2"/>
  <c r="D22533" i="2"/>
  <c r="D14895" i="2"/>
  <c r="D19457" i="2"/>
  <c r="D5120" i="2"/>
  <c r="D7118" i="2"/>
  <c r="D17944" i="2"/>
  <c r="D5121" i="2"/>
  <c r="D19458" i="2"/>
  <c r="D11812" i="2"/>
  <c r="D7119" i="2"/>
  <c r="D17945" i="2"/>
  <c r="D8728" i="2"/>
  <c r="D14896" i="2"/>
  <c r="D5122" i="2"/>
  <c r="D7120" i="2"/>
  <c r="D2579" i="2"/>
  <c r="D2580" i="2"/>
  <c r="D16398" i="2"/>
  <c r="D19459" i="2"/>
  <c r="D19460" i="2"/>
  <c r="D1054" i="2"/>
  <c r="D11813" i="2"/>
  <c r="D7121" i="2"/>
  <c r="D5123" i="2"/>
  <c r="D5124" i="2"/>
  <c r="D10320" i="2"/>
  <c r="D16399" i="2"/>
  <c r="D5125" i="2"/>
  <c r="D13303" i="2"/>
  <c r="D20983" i="2"/>
  <c r="D8729" i="2"/>
  <c r="D13304" i="2"/>
  <c r="D24077" i="2"/>
  <c r="D2581" i="2"/>
  <c r="D5126" i="2"/>
  <c r="D7122" i="2"/>
  <c r="D11814" i="2"/>
  <c r="D13305" i="2"/>
  <c r="D14897" i="2"/>
  <c r="D5127" i="2"/>
  <c r="D20984" i="2"/>
  <c r="D5128" i="2"/>
  <c r="D5129" i="2"/>
  <c r="D11815" i="2"/>
  <c r="D24078" i="2"/>
  <c r="D8730" i="2"/>
  <c r="D10321" i="2"/>
  <c r="D5130" i="2"/>
  <c r="D8731" i="2"/>
  <c r="D24079" i="2"/>
  <c r="D13306" i="2"/>
  <c r="D5131" i="2"/>
  <c r="D24080" i="2"/>
  <c r="D19461" i="2"/>
  <c r="D8732" i="2"/>
  <c r="D11816" i="2"/>
  <c r="D7123" i="2"/>
  <c r="D17946" i="2"/>
  <c r="D8733" i="2"/>
  <c r="D11817" i="2"/>
  <c r="D20985" i="2"/>
  <c r="D1055" i="2"/>
  <c r="D5132" i="2"/>
  <c r="D14898" i="2"/>
  <c r="D20986" i="2"/>
  <c r="D5133" i="2"/>
  <c r="D2582" i="2"/>
  <c r="D13307" i="2"/>
  <c r="D24081" i="2"/>
  <c r="D2583" i="2"/>
  <c r="D8734" i="2"/>
  <c r="D5134" i="2"/>
  <c r="D13308" i="2"/>
  <c r="D14899" i="2"/>
  <c r="D10322" i="2"/>
  <c r="D13309" i="2"/>
  <c r="D11818" i="2"/>
  <c r="D22534" i="2"/>
  <c r="D5135" i="2"/>
  <c r="D1056" i="2"/>
  <c r="D5136" i="2"/>
  <c r="D10323" i="2"/>
  <c r="D19462" i="2"/>
  <c r="D17947" i="2"/>
  <c r="D13310" i="2"/>
  <c r="D14900" i="2"/>
  <c r="D14901" i="2"/>
  <c r="D13311" i="2"/>
  <c r="D16400" i="2"/>
  <c r="D19463" i="2"/>
  <c r="D13312" i="2"/>
  <c r="D22535" i="2"/>
  <c r="D5137" i="2"/>
  <c r="D7124" i="2"/>
  <c r="D14902" i="2"/>
  <c r="D24082" i="2"/>
  <c r="D5138" i="2"/>
  <c r="D20987" i="2"/>
  <c r="D19464" i="2"/>
  <c r="D22536" i="2"/>
  <c r="D5139" i="2"/>
  <c r="D5140" i="2"/>
  <c r="D8735" i="2"/>
  <c r="D22537" i="2"/>
  <c r="D8736" i="2"/>
  <c r="D19465" i="2"/>
  <c r="D10324" i="2"/>
  <c r="D11819" i="2"/>
  <c r="D13313" i="2"/>
  <c r="D20988" i="2"/>
  <c r="D13314" i="2"/>
  <c r="D14903" i="2"/>
  <c r="D14904" i="2"/>
  <c r="D8737" i="2"/>
  <c r="D13315" i="2"/>
  <c r="D2584" i="2"/>
  <c r="D10325" i="2"/>
  <c r="D19466" i="2"/>
  <c r="D5141" i="2"/>
  <c r="D16401" i="2"/>
  <c r="D16402" i="2"/>
  <c r="D22538" i="2"/>
  <c r="D5142" i="2"/>
  <c r="D2585" i="2"/>
  <c r="D22539" i="2"/>
  <c r="D5143" i="2"/>
  <c r="D8738" i="2"/>
  <c r="D17948" i="2"/>
  <c r="D19467" i="2"/>
  <c r="D2586" i="2"/>
  <c r="D2587" i="2"/>
  <c r="D19468" i="2"/>
  <c r="D2588" i="2"/>
  <c r="D11820" i="2"/>
  <c r="D24083" i="2"/>
  <c r="D20989" i="2"/>
  <c r="D8739" i="2"/>
  <c r="D7125" i="2"/>
  <c r="D19469" i="2"/>
  <c r="D16403" i="2"/>
  <c r="D19470" i="2"/>
  <c r="D14905" i="2"/>
  <c r="D8740" i="2"/>
  <c r="D5144" i="2"/>
  <c r="D13316" i="2"/>
  <c r="D24084" i="2"/>
  <c r="D5145" i="2"/>
  <c r="D22540" i="2"/>
  <c r="D17949" i="2"/>
  <c r="D22541" i="2"/>
  <c r="D13317" i="2"/>
  <c r="D2589" i="2"/>
  <c r="D24085" i="2"/>
  <c r="D14906" i="2"/>
  <c r="D13318" i="2"/>
  <c r="D22542" i="2"/>
  <c r="D16404" i="2"/>
  <c r="D2590" i="2"/>
  <c r="D5146" i="2"/>
  <c r="D10326" i="2"/>
  <c r="D19471" i="2"/>
  <c r="D20990" i="2"/>
  <c r="D20991" i="2"/>
  <c r="D24086" i="2"/>
  <c r="D22543" i="2"/>
  <c r="D7126" i="2"/>
  <c r="D10327" i="2"/>
  <c r="D8741" i="2"/>
  <c r="D19472" i="2"/>
  <c r="D22544" i="2"/>
  <c r="D7127" i="2"/>
  <c r="D10328" i="2"/>
  <c r="D5147" i="2"/>
  <c r="D5148" i="2"/>
  <c r="D16405" i="2"/>
  <c r="D8742" i="2"/>
  <c r="D16406" i="2"/>
  <c r="D10329" i="2"/>
  <c r="D10330" i="2"/>
  <c r="D8743" i="2"/>
  <c r="D22545" i="2"/>
  <c r="D14907" i="2"/>
  <c r="D2591" i="2"/>
  <c r="D2592" i="2"/>
  <c r="D17950" i="2"/>
  <c r="D2593" i="2"/>
  <c r="D7128" i="2"/>
  <c r="D7129" i="2"/>
  <c r="D1057" i="2"/>
  <c r="D13319" i="2"/>
  <c r="D7130" i="2"/>
  <c r="D19473" i="2"/>
  <c r="D8744" i="2"/>
  <c r="D13320" i="2"/>
  <c r="D17951" i="2"/>
  <c r="D19474" i="2"/>
  <c r="D5149" i="2"/>
  <c r="D17952" i="2"/>
  <c r="D20992" i="2"/>
  <c r="D2594" i="2"/>
  <c r="D10331" i="2"/>
  <c r="D10332" i="2"/>
  <c r="D24087" i="2"/>
  <c r="D14908" i="2"/>
  <c r="D17953" i="2"/>
  <c r="D2595" i="2"/>
  <c r="D19475" i="2"/>
  <c r="D19476" i="2"/>
  <c r="D19477" i="2"/>
  <c r="D14909" i="2"/>
  <c r="D14910" i="2"/>
  <c r="D1058" i="2"/>
  <c r="D5150" i="2"/>
  <c r="D16407" i="2"/>
  <c r="D1059" i="2"/>
  <c r="D7131" i="2"/>
  <c r="D5151" i="2"/>
  <c r="D2596" i="2"/>
  <c r="D8745" i="2"/>
  <c r="D1060" i="2"/>
  <c r="D14911" i="2"/>
  <c r="D16408" i="2"/>
  <c r="D7132" i="2"/>
  <c r="D14912" i="2"/>
  <c r="D16409" i="2"/>
  <c r="D14913" i="2"/>
  <c r="D11821" i="2"/>
  <c r="D5152" i="2"/>
  <c r="D20993" i="2"/>
  <c r="D11822" i="2"/>
  <c r="D19478" i="2"/>
  <c r="D22546" i="2"/>
  <c r="D10333" i="2"/>
  <c r="D22547" i="2"/>
  <c r="D5153" i="2"/>
  <c r="D17954" i="2"/>
  <c r="D2597" i="2"/>
  <c r="D2598" i="2"/>
  <c r="D8746" i="2"/>
  <c r="D22548" i="2"/>
  <c r="D5154" i="2"/>
  <c r="D13321" i="2"/>
  <c r="D1061" i="2"/>
  <c r="D13322" i="2"/>
  <c r="D5155" i="2"/>
  <c r="D2599" i="2"/>
  <c r="D5156" i="2"/>
  <c r="D19479" i="2"/>
  <c r="D7133" i="2"/>
  <c r="D11823" i="2"/>
  <c r="D7134" i="2"/>
  <c r="D5157" i="2"/>
  <c r="D13323" i="2"/>
  <c r="D24088" i="2"/>
  <c r="D7135" i="2"/>
  <c r="D19480" i="2"/>
  <c r="D17955" i="2"/>
  <c r="D19481" i="2"/>
  <c r="D17956" i="2"/>
  <c r="D17957" i="2"/>
  <c r="D7136" i="2"/>
  <c r="D20994" i="2"/>
  <c r="D5158" i="2"/>
  <c r="D22549" i="2"/>
  <c r="D7137" i="2"/>
  <c r="D19482" i="2"/>
  <c r="D24089" i="2"/>
  <c r="D17958" i="2"/>
  <c r="D8747" i="2"/>
  <c r="D20995" i="2"/>
  <c r="D20996" i="2"/>
  <c r="D8748" i="2"/>
  <c r="D22550" i="2"/>
  <c r="D8749" i="2"/>
  <c r="D10334" i="2"/>
  <c r="D16410" i="2"/>
  <c r="D10335" i="2"/>
  <c r="D7138" i="2"/>
  <c r="D22551" i="2"/>
  <c r="D16411" i="2"/>
  <c r="D2600" i="2"/>
  <c r="D16412" i="2"/>
  <c r="D20997" i="2"/>
  <c r="D24090" i="2"/>
  <c r="D16413" i="2"/>
  <c r="D20998" i="2"/>
  <c r="D14914" i="2"/>
  <c r="D13324" i="2"/>
  <c r="D8750" i="2"/>
  <c r="D13325" i="2"/>
  <c r="D1062" i="2"/>
  <c r="D1063" i="2"/>
  <c r="D13326" i="2"/>
  <c r="D5159" i="2"/>
  <c r="D10336" i="2"/>
  <c r="D11824" i="2"/>
  <c r="D19483" i="2"/>
  <c r="D17959" i="2"/>
  <c r="D11825" i="2"/>
  <c r="D5160" i="2"/>
  <c r="D7139" i="2"/>
  <c r="D24091" i="2"/>
  <c r="D14915" i="2"/>
  <c r="D17960" i="2"/>
  <c r="D14916" i="2"/>
  <c r="D1064" i="2"/>
  <c r="D5161" i="2"/>
  <c r="D17961" i="2"/>
  <c r="D14917" i="2"/>
  <c r="D17962" i="2"/>
  <c r="D11826" i="2"/>
  <c r="D5162" i="2"/>
  <c r="D5163" i="2"/>
  <c r="D10337" i="2"/>
  <c r="D24092" i="2"/>
  <c r="D7140" i="2"/>
  <c r="D10338" i="2"/>
  <c r="D20999" i="2"/>
  <c r="D21000" i="2"/>
  <c r="D16414" i="2"/>
  <c r="D16415" i="2"/>
  <c r="D8751" i="2"/>
  <c r="D17963" i="2"/>
  <c r="D16416" i="2"/>
  <c r="D2601" i="2"/>
  <c r="D10339" i="2"/>
  <c r="D2602" i="2"/>
  <c r="D19484" i="2"/>
  <c r="D8752" i="2"/>
  <c r="D14918" i="2"/>
  <c r="D8753" i="2"/>
  <c r="D1065" i="2"/>
  <c r="D22552" i="2"/>
  <c r="D8754" i="2"/>
  <c r="D8755" i="2"/>
  <c r="D13327" i="2"/>
  <c r="D24093" i="2"/>
  <c r="D13328" i="2"/>
  <c r="D2603" i="2"/>
  <c r="D16417" i="2"/>
  <c r="D8756" i="2"/>
  <c r="D10340" i="2"/>
  <c r="D21001" i="2"/>
  <c r="D2604" i="2"/>
  <c r="D17964" i="2"/>
  <c r="D11827" i="2"/>
  <c r="D14919" i="2"/>
  <c r="D1066" i="2"/>
  <c r="D5164" i="2"/>
  <c r="D1067" i="2"/>
  <c r="D24094" i="2"/>
  <c r="D16418" i="2"/>
  <c r="D10341" i="2"/>
  <c r="D21002" i="2"/>
  <c r="D7141" i="2"/>
  <c r="D7142" i="2"/>
  <c r="D17965" i="2"/>
  <c r="D1068" i="2"/>
  <c r="D24095" i="2"/>
  <c r="D19485" i="2"/>
  <c r="D1069" i="2"/>
  <c r="D24096" i="2"/>
  <c r="D14920" i="2"/>
  <c r="D14921" i="2"/>
  <c r="D19486" i="2"/>
  <c r="D19487" i="2"/>
  <c r="D22553" i="2"/>
  <c r="D19488" i="2"/>
  <c r="D2605" i="2"/>
  <c r="D14922" i="2"/>
  <c r="D5165" i="2"/>
  <c r="D17966" i="2"/>
  <c r="D11828" i="2"/>
  <c r="D10342" i="2"/>
  <c r="D8757" i="2"/>
  <c r="D8758" i="2"/>
  <c r="D5166" i="2"/>
  <c r="D7143" i="2"/>
  <c r="D13329" i="2"/>
  <c r="D1070" i="2"/>
  <c r="D8759" i="2"/>
  <c r="D2606" i="2"/>
  <c r="D8760" i="2"/>
  <c r="D8761" i="2"/>
  <c r="D13330" i="2"/>
  <c r="D5167" i="2"/>
  <c r="D10343" i="2"/>
  <c r="D10344" i="2"/>
  <c r="D24097" i="2"/>
  <c r="D17967" i="2"/>
  <c r="D14923" i="2"/>
  <c r="D2607" i="2"/>
  <c r="D8762" i="2"/>
  <c r="D10345" i="2"/>
  <c r="D24098" i="2"/>
  <c r="D16419" i="2"/>
  <c r="D5168" i="2"/>
  <c r="D5169" i="2"/>
  <c r="D13331" i="2"/>
  <c r="D10346" i="2"/>
  <c r="D13332" i="2"/>
  <c r="D5170" i="2"/>
  <c r="D24099" i="2"/>
  <c r="D5171" i="2"/>
  <c r="D5172" i="2"/>
  <c r="D19489" i="2"/>
  <c r="D8763" i="2"/>
  <c r="D1071" i="2"/>
  <c r="D1072" i="2"/>
  <c r="D10347" i="2"/>
  <c r="D2608" i="2"/>
  <c r="D22554" i="2"/>
  <c r="D13333" i="2"/>
  <c r="D16420" i="2"/>
  <c r="D22555" i="2"/>
  <c r="D5173" i="2"/>
  <c r="D21003" i="2"/>
  <c r="D5174" i="2"/>
  <c r="D21004" i="2"/>
  <c r="D10348" i="2"/>
  <c r="D5175" i="2"/>
  <c r="D21005" i="2"/>
  <c r="D21006" i="2"/>
  <c r="D1073" i="2"/>
  <c r="D16421" i="2"/>
  <c r="D11829" i="2"/>
  <c r="D8764" i="2"/>
  <c r="D17968" i="2"/>
  <c r="D13334" i="2"/>
  <c r="D5176" i="2"/>
  <c r="D10349" i="2"/>
  <c r="D11830" i="2"/>
  <c r="D5177" i="2"/>
  <c r="D7144" i="2"/>
  <c r="D16422" i="2"/>
  <c r="D10350" i="2"/>
  <c r="D5178" i="2"/>
  <c r="D10351" i="2"/>
  <c r="D16423" i="2"/>
  <c r="D5179" i="2"/>
  <c r="D22556" i="2"/>
  <c r="D19490" i="2"/>
  <c r="D8765" i="2"/>
  <c r="D13335" i="2"/>
  <c r="D11831" i="2"/>
  <c r="D1074" i="2"/>
  <c r="D16424" i="2"/>
  <c r="D24100" i="2"/>
  <c r="D11832" i="2"/>
  <c r="D16425" i="2"/>
  <c r="D16426" i="2"/>
  <c r="D14924" i="2"/>
  <c r="D14925" i="2"/>
  <c r="D24101" i="2"/>
  <c r="D10352" i="2"/>
  <c r="D10353" i="2"/>
  <c r="D14926" i="2"/>
  <c r="D21007" i="2"/>
  <c r="D14927" i="2"/>
  <c r="D14928" i="2"/>
  <c r="D24102" i="2"/>
  <c r="D17969" i="2"/>
  <c r="D5180" i="2"/>
  <c r="D1075" i="2"/>
  <c r="D22557" i="2"/>
  <c r="D21008" i="2"/>
  <c r="D11833" i="2"/>
  <c r="D2609" i="2"/>
  <c r="D19491" i="2"/>
  <c r="D2610" i="2"/>
  <c r="D21009" i="2"/>
  <c r="D10354" i="2"/>
  <c r="D2611" i="2"/>
  <c r="D17970" i="2"/>
  <c r="D1076" i="2"/>
  <c r="D24103" i="2"/>
  <c r="D10355" i="2"/>
  <c r="D24104" i="2"/>
  <c r="D5181" i="2"/>
  <c r="D8766" i="2"/>
  <c r="D19492" i="2"/>
  <c r="D10356" i="2"/>
  <c r="D8767" i="2"/>
  <c r="D7145" i="2"/>
  <c r="D24105" i="2"/>
  <c r="D5182" i="2"/>
  <c r="D17971" i="2"/>
  <c r="D13336" i="2"/>
  <c r="D11834" i="2"/>
  <c r="D14929" i="2"/>
  <c r="D21010" i="2"/>
  <c r="D16427" i="2"/>
  <c r="D5183" i="2"/>
  <c r="D14930" i="2"/>
  <c r="D24106" i="2"/>
  <c r="D8768" i="2"/>
  <c r="D5184" i="2"/>
  <c r="D13337" i="2"/>
  <c r="D14931" i="2"/>
  <c r="D16428" i="2"/>
  <c r="D5185" i="2"/>
  <c r="D21011" i="2"/>
  <c r="D24107" i="2"/>
  <c r="D19493" i="2"/>
  <c r="D11835" i="2"/>
  <c r="D19494" i="2"/>
  <c r="D24108" i="2"/>
  <c r="D11836" i="2"/>
  <c r="D14932" i="2"/>
  <c r="D14933" i="2"/>
  <c r="D1077" i="2"/>
  <c r="D2612" i="2"/>
  <c r="D22558" i="2"/>
  <c r="D21012" i="2"/>
  <c r="D11837" i="2"/>
  <c r="D7146" i="2"/>
  <c r="D22559" i="2"/>
  <c r="D1078" i="2"/>
  <c r="D24109" i="2"/>
  <c r="D5186" i="2"/>
  <c r="D16429" i="2"/>
  <c r="D19495" i="2"/>
  <c r="D8769" i="2"/>
  <c r="D2613" i="2"/>
  <c r="D13338" i="2"/>
  <c r="D7147" i="2"/>
  <c r="D11838" i="2"/>
  <c r="D16430" i="2"/>
  <c r="D16431" i="2"/>
  <c r="D22560" i="2"/>
  <c r="D11839" i="2"/>
  <c r="D17972" i="2"/>
  <c r="D21013" i="2"/>
  <c r="D10357" i="2"/>
  <c r="D17973" i="2"/>
  <c r="D16432" i="2"/>
  <c r="D24110" i="2"/>
  <c r="D2614" i="2"/>
  <c r="D13339" i="2"/>
  <c r="D16433" i="2"/>
  <c r="D16434" i="2"/>
  <c r="D16435" i="2"/>
  <c r="D22561" i="2"/>
  <c r="D5187" i="2"/>
  <c r="D5188" i="2"/>
  <c r="D8770" i="2"/>
  <c r="D14934" i="2"/>
  <c r="D1079" i="2"/>
  <c r="D19496" i="2"/>
  <c r="D11840" i="2"/>
  <c r="D13340" i="2"/>
  <c r="D2615" i="2"/>
  <c r="D14935" i="2"/>
  <c r="D24111" i="2"/>
  <c r="D14936" i="2"/>
  <c r="D11841" i="2"/>
  <c r="D24112" i="2"/>
  <c r="D16436" i="2"/>
  <c r="D21014" i="2"/>
  <c r="D21015" i="2"/>
  <c r="D13341" i="2"/>
  <c r="D13342" i="2"/>
  <c r="D2616" i="2"/>
  <c r="D5189" i="2"/>
  <c r="D5190" i="2"/>
  <c r="D24113" i="2"/>
  <c r="D17974" i="2"/>
  <c r="D16437" i="2"/>
  <c r="D10358" i="2"/>
  <c r="D2617" i="2"/>
  <c r="D22562" i="2"/>
  <c r="D17975" i="2"/>
  <c r="D1080" i="2"/>
  <c r="D16438" i="2"/>
  <c r="D11842" i="2"/>
  <c r="D14937" i="2"/>
  <c r="D19497" i="2"/>
  <c r="D7148" i="2"/>
  <c r="D22563" i="2"/>
  <c r="D7149" i="2"/>
  <c r="D7150" i="2"/>
  <c r="D16439" i="2"/>
  <c r="D14938" i="2"/>
  <c r="D5191" i="2"/>
  <c r="D16440" i="2"/>
  <c r="D10359" i="2"/>
  <c r="D13343" i="2"/>
  <c r="D8771" i="2"/>
  <c r="D10360" i="2"/>
  <c r="D11843" i="2"/>
  <c r="D8772" i="2"/>
  <c r="D1081" i="2"/>
  <c r="D14939" i="2"/>
  <c r="D21016" i="2"/>
  <c r="D21017" i="2"/>
  <c r="D5192" i="2"/>
  <c r="D2618" i="2"/>
  <c r="D17976" i="2"/>
  <c r="D21018" i="2"/>
  <c r="D13344" i="2"/>
  <c r="D1082" i="2"/>
  <c r="D17977" i="2"/>
  <c r="D17978" i="2"/>
  <c r="D24114" i="2"/>
  <c r="D22564" i="2"/>
  <c r="D1083" i="2"/>
  <c r="D2619" i="2"/>
  <c r="D5193" i="2"/>
  <c r="D21019" i="2"/>
  <c r="D7151" i="2"/>
  <c r="D17979" i="2"/>
  <c r="D16441" i="2"/>
  <c r="D14940" i="2"/>
  <c r="D1084" i="2"/>
  <c r="D13345" i="2"/>
  <c r="D21020" i="2"/>
  <c r="D1085" i="2"/>
  <c r="D22565" i="2"/>
  <c r="D21021" i="2"/>
  <c r="D14941" i="2"/>
  <c r="D7152" i="2"/>
  <c r="D24115" i="2"/>
  <c r="D19498" i="2"/>
  <c r="D11844" i="2"/>
  <c r="D10361" i="2"/>
  <c r="D21022" i="2"/>
  <c r="D17980" i="2"/>
  <c r="D17981" i="2"/>
  <c r="D7153" i="2"/>
  <c r="D16442" i="2"/>
  <c r="D21023" i="2"/>
  <c r="D8773" i="2"/>
  <c r="D16443" i="2"/>
  <c r="D5194" i="2"/>
  <c r="D17982" i="2"/>
  <c r="D10362" i="2"/>
  <c r="D17983" i="2"/>
  <c r="D5195" i="2"/>
  <c r="D16444" i="2"/>
  <c r="D17984" i="2"/>
  <c r="D17985" i="2"/>
  <c r="D10363" i="2"/>
  <c r="D10364" i="2"/>
  <c r="D7154" i="2"/>
  <c r="D10365" i="2"/>
  <c r="D2620" i="2"/>
  <c r="D11845" i="2"/>
  <c r="D21024" i="2"/>
  <c r="D8774" i="2"/>
  <c r="D5196" i="2"/>
  <c r="D14942" i="2"/>
  <c r="D16445" i="2"/>
  <c r="D19499" i="2"/>
  <c r="D13346" i="2"/>
  <c r="D16446" i="2"/>
  <c r="D11846" i="2"/>
  <c r="D13347" i="2"/>
  <c r="D10366" i="2"/>
  <c r="D16447" i="2"/>
  <c r="D22566" i="2"/>
  <c r="D22567" i="2"/>
  <c r="D21025" i="2"/>
  <c r="D24116" i="2"/>
  <c r="D1086" i="2"/>
  <c r="D22568" i="2"/>
  <c r="D14943" i="2"/>
  <c r="D22569" i="2"/>
  <c r="D17986" i="2"/>
  <c r="D13348" i="2"/>
  <c r="D22570" i="2"/>
  <c r="D1087" i="2"/>
  <c r="D7155" i="2"/>
  <c r="D17987" i="2"/>
  <c r="D16448" i="2"/>
  <c r="D24117" i="2"/>
  <c r="D24118" i="2"/>
  <c r="D17988" i="2"/>
  <c r="D11847" i="2"/>
  <c r="D5197" i="2"/>
  <c r="D5198" i="2"/>
  <c r="D5199" i="2"/>
  <c r="D7156" i="2"/>
  <c r="D11848" i="2"/>
  <c r="D5200" i="2"/>
  <c r="D7157" i="2"/>
  <c r="D5201" i="2"/>
  <c r="D17989" i="2"/>
  <c r="D1088" i="2"/>
  <c r="D16449" i="2"/>
  <c r="D16450" i="2"/>
  <c r="D22571" i="2"/>
  <c r="D11849" i="2"/>
  <c r="D22572" i="2"/>
  <c r="D17990" i="2"/>
  <c r="D16451" i="2"/>
  <c r="D16452" i="2"/>
  <c r="D21026" i="2"/>
  <c r="D5202" i="2"/>
  <c r="D5203" i="2"/>
  <c r="D8775" i="2"/>
  <c r="D8776" i="2"/>
  <c r="D17991" i="2"/>
  <c r="D10367" i="2"/>
  <c r="D14944" i="2"/>
  <c r="D10368" i="2"/>
  <c r="D10369" i="2"/>
  <c r="D22573" i="2"/>
  <c r="D7158" i="2"/>
  <c r="D5204" i="2"/>
  <c r="D24119" i="2"/>
  <c r="D7159" i="2"/>
  <c r="D21027" i="2"/>
  <c r="D7160" i="2"/>
  <c r="D16453" i="2"/>
  <c r="D7161" i="2"/>
  <c r="D8777" i="2"/>
  <c r="D21028" i="2"/>
  <c r="D8778" i="2"/>
  <c r="D22574" i="2"/>
  <c r="D5205" i="2"/>
  <c r="D21029" i="2"/>
  <c r="D22575" i="2"/>
  <c r="D16454" i="2"/>
  <c r="D11850" i="2"/>
  <c r="D16455" i="2"/>
  <c r="D5206" i="2"/>
  <c r="D10370" i="2"/>
  <c r="D13349" i="2"/>
  <c r="D17992" i="2"/>
  <c r="D5207" i="2"/>
  <c r="D22576" i="2"/>
  <c r="D5208" i="2"/>
  <c r="D5209" i="2"/>
  <c r="D21030" i="2"/>
  <c r="D19500" i="2"/>
  <c r="D16456" i="2"/>
  <c r="D7162" i="2"/>
  <c r="D1089" i="2"/>
  <c r="D21031" i="2"/>
  <c r="D5210" i="2"/>
  <c r="D5211" i="2"/>
  <c r="D5212" i="2"/>
  <c r="D5213" i="2"/>
  <c r="D8779" i="2"/>
  <c r="D14945" i="2"/>
  <c r="D8780" i="2"/>
  <c r="D5214" i="2"/>
  <c r="D22577" i="2"/>
  <c r="D7163" i="2"/>
  <c r="D5215" i="2"/>
  <c r="D16457" i="2"/>
  <c r="D10371" i="2"/>
  <c r="D13350" i="2"/>
  <c r="D24120" i="2"/>
  <c r="D16458" i="2"/>
  <c r="D13351" i="2"/>
  <c r="D5216" i="2"/>
  <c r="D11851" i="2"/>
  <c r="D24121" i="2"/>
  <c r="D1090" i="2"/>
  <c r="D11852" i="2"/>
  <c r="D21032" i="2"/>
  <c r="D10372" i="2"/>
  <c r="D8781" i="2"/>
  <c r="D1091" i="2"/>
  <c r="D14946" i="2"/>
  <c r="D24122" i="2"/>
  <c r="D5217" i="2"/>
  <c r="D8782" i="2"/>
  <c r="D5218" i="2"/>
  <c r="D1092" i="2"/>
  <c r="D1093" i="2"/>
  <c r="D5219" i="2"/>
  <c r="D17993" i="2"/>
  <c r="D10373" i="2"/>
  <c r="D13352" i="2"/>
  <c r="D7164" i="2"/>
  <c r="D1094" i="2"/>
  <c r="D14947" i="2"/>
  <c r="D13353" i="2"/>
  <c r="D16459" i="2"/>
  <c r="D7165" i="2"/>
  <c r="D5220" i="2"/>
  <c r="D13354" i="2"/>
  <c r="D7166" i="2"/>
  <c r="D5221" i="2"/>
  <c r="D1095" i="2"/>
  <c r="D2621" i="2"/>
  <c r="D10374" i="2"/>
  <c r="D5222" i="2"/>
  <c r="D17994" i="2"/>
  <c r="D22578" i="2"/>
  <c r="D10375" i="2"/>
  <c r="D8783" i="2"/>
  <c r="D1096" i="2"/>
  <c r="D17995" i="2"/>
  <c r="D2622" i="2"/>
  <c r="D5223" i="2"/>
  <c r="D7167" i="2"/>
  <c r="D13355" i="2"/>
  <c r="D5224" i="2"/>
  <c r="D11853" i="2"/>
  <c r="D2623" i="2"/>
  <c r="D13356" i="2"/>
  <c r="D24123" i="2"/>
  <c r="D2624" i="2"/>
  <c r="D13357" i="2"/>
  <c r="D22579" i="2"/>
  <c r="D1097" i="2"/>
  <c r="D24124" i="2"/>
  <c r="D5225" i="2"/>
  <c r="D10376" i="2"/>
  <c r="D13358" i="2"/>
  <c r="D10377" i="2"/>
  <c r="D13359" i="2"/>
  <c r="D13360" i="2"/>
  <c r="D5226" i="2"/>
  <c r="D1098" i="2"/>
  <c r="D5227" i="2"/>
  <c r="D24125" i="2"/>
  <c r="D21033" i="2"/>
  <c r="D17996" i="2"/>
  <c r="D1099" i="2"/>
  <c r="D8784" i="2"/>
  <c r="D22580" i="2"/>
  <c r="D24126" i="2"/>
  <c r="D21034" i="2"/>
  <c r="D1100" i="2"/>
  <c r="D5228" i="2"/>
  <c r="D16460" i="2"/>
  <c r="D19501" i="2"/>
  <c r="D5229" i="2"/>
  <c r="D16461" i="2"/>
  <c r="D1101" i="2"/>
  <c r="D14948" i="2"/>
  <c r="D24127" i="2"/>
  <c r="D13361" i="2"/>
  <c r="D22581" i="2"/>
  <c r="D22582" i="2"/>
  <c r="D22583" i="2"/>
  <c r="D10378" i="2"/>
  <c r="D10379" i="2"/>
  <c r="D8785" i="2"/>
  <c r="D19502" i="2"/>
  <c r="D14949" i="2"/>
  <c r="D5230" i="2"/>
  <c r="D10380" i="2"/>
  <c r="D7168" i="2"/>
  <c r="D14950" i="2"/>
  <c r="D22584" i="2"/>
  <c r="D2625" i="2"/>
  <c r="D2626" i="2"/>
  <c r="D11854" i="2"/>
  <c r="D24128" i="2"/>
  <c r="D24129" i="2"/>
  <c r="D16462" i="2"/>
  <c r="D19503" i="2"/>
  <c r="D11855" i="2"/>
  <c r="D19504" i="2"/>
  <c r="D5231" i="2"/>
  <c r="D14951" i="2"/>
  <c r="D5232" i="2"/>
  <c r="D1102" i="2"/>
  <c r="D2627" i="2"/>
  <c r="D14952" i="2"/>
  <c r="D22585" i="2"/>
  <c r="D11856" i="2"/>
  <c r="D14953" i="2"/>
  <c r="D2628" i="2"/>
  <c r="D5233" i="2"/>
  <c r="D21035" i="2"/>
  <c r="D5234" i="2"/>
  <c r="D11857" i="2"/>
  <c r="D19505" i="2"/>
  <c r="D21036" i="2"/>
  <c r="D19506" i="2"/>
  <c r="D22586" i="2"/>
  <c r="D5235" i="2"/>
  <c r="D1103" i="2"/>
  <c r="D24130" i="2"/>
  <c r="D21037" i="2"/>
  <c r="D10381" i="2"/>
  <c r="D19507" i="2"/>
  <c r="D16463" i="2"/>
  <c r="D21038" i="2"/>
  <c r="D2629" i="2"/>
  <c r="D7169" i="2"/>
  <c r="D10382" i="2"/>
  <c r="D22587" i="2"/>
  <c r="D22588" i="2"/>
  <c r="D8786" i="2"/>
  <c r="D8787" i="2"/>
  <c r="D1104" i="2"/>
  <c r="D14954" i="2"/>
  <c r="D17997" i="2"/>
  <c r="D11858" i="2"/>
  <c r="D2630" i="2"/>
  <c r="D7170" i="2"/>
  <c r="D11859" i="2"/>
  <c r="D13362" i="2"/>
  <c r="D16464" i="2"/>
  <c r="D5236" i="2"/>
  <c r="D16465" i="2"/>
  <c r="D21039" i="2"/>
  <c r="D21040" i="2"/>
  <c r="D7171" i="2"/>
  <c r="D17998" i="2"/>
  <c r="D22589" i="2"/>
  <c r="D11860" i="2"/>
  <c r="D7172" i="2"/>
  <c r="D11861" i="2"/>
  <c r="D10383" i="2"/>
  <c r="D10384" i="2"/>
  <c r="D16466" i="2"/>
  <c r="D11862" i="2"/>
  <c r="D11863" i="2"/>
  <c r="D21041" i="2"/>
  <c r="D17999" i="2"/>
  <c r="D7173" i="2"/>
  <c r="D19508" i="2"/>
  <c r="D24131" i="2"/>
  <c r="D14955" i="2"/>
  <c r="D21042" i="2"/>
  <c r="D18000" i="2"/>
  <c r="D24132" i="2"/>
  <c r="D22590" i="2"/>
  <c r="D5237" i="2"/>
  <c r="D14956" i="2"/>
  <c r="D10385" i="2"/>
  <c r="D1105" i="2"/>
  <c r="D2631" i="2"/>
  <c r="D13363" i="2"/>
  <c r="D21043" i="2"/>
  <c r="D24133" i="2"/>
  <c r="D18001" i="2"/>
  <c r="D1106" i="2"/>
  <c r="D1107" i="2"/>
  <c r="D19509" i="2"/>
  <c r="D18002" i="2"/>
  <c r="D8788" i="2"/>
  <c r="D5238" i="2"/>
  <c r="D16467" i="2"/>
  <c r="D5239" i="2"/>
  <c r="D7174" i="2"/>
  <c r="D7175" i="2"/>
  <c r="D11864" i="2"/>
  <c r="D5240" i="2"/>
  <c r="D11865" i="2"/>
  <c r="D13364" i="2"/>
  <c r="D16468" i="2"/>
  <c r="D13365" i="2"/>
  <c r="D8789" i="2"/>
  <c r="D1108" i="2"/>
  <c r="D10386" i="2"/>
  <c r="D13366" i="2"/>
  <c r="D7176" i="2"/>
  <c r="D24134" i="2"/>
  <c r="D13367" i="2"/>
  <c r="D24135" i="2"/>
  <c r="D13368" i="2"/>
  <c r="D11866" i="2"/>
  <c r="D5241" i="2"/>
  <c r="D5242" i="2"/>
  <c r="D16469" i="2"/>
  <c r="D8790" i="2"/>
  <c r="D5243" i="2"/>
  <c r="D7177" i="2"/>
  <c r="D10387" i="2"/>
  <c r="D22591" i="2"/>
  <c r="D7178" i="2"/>
  <c r="D1109" i="2"/>
  <c r="D18003" i="2"/>
  <c r="D19510" i="2"/>
  <c r="D21044" i="2"/>
  <c r="D16470" i="2"/>
  <c r="D11867" i="2"/>
  <c r="D19511" i="2"/>
  <c r="D8791" i="2"/>
  <c r="D22592" i="2"/>
  <c r="D22593" i="2"/>
  <c r="D7179" i="2"/>
  <c r="D16471" i="2"/>
  <c r="D7180" i="2"/>
  <c r="D22594" i="2"/>
  <c r="D16472" i="2"/>
  <c r="D8792" i="2"/>
  <c r="D11868" i="2"/>
  <c r="D2632" i="2"/>
  <c r="D7181" i="2"/>
  <c r="D7182" i="2"/>
  <c r="D5244" i="2"/>
  <c r="D21045" i="2"/>
  <c r="D7183" i="2"/>
  <c r="D14957" i="2"/>
  <c r="D19512" i="2"/>
  <c r="D24136" i="2"/>
  <c r="D10388" i="2"/>
  <c r="D5245" i="2"/>
  <c r="D11869" i="2"/>
  <c r="D13369" i="2"/>
  <c r="D16473" i="2"/>
  <c r="D8793" i="2"/>
  <c r="D21046" i="2"/>
  <c r="D5246" i="2"/>
  <c r="D22595" i="2"/>
  <c r="D5247" i="2"/>
  <c r="D8794" i="2"/>
  <c r="D21047" i="2"/>
  <c r="D5248" i="2"/>
  <c r="D19513" i="2"/>
  <c r="D22596" i="2"/>
  <c r="D24137" i="2"/>
  <c r="D18004" i="2"/>
  <c r="D2633" i="2"/>
  <c r="D19514" i="2"/>
  <c r="D16474" i="2"/>
  <c r="D10389" i="2"/>
  <c r="D5249" i="2"/>
  <c r="D5250" i="2"/>
  <c r="D7184" i="2"/>
  <c r="D7185" i="2"/>
  <c r="D18005" i="2"/>
  <c r="D5251" i="2"/>
  <c r="D18006" i="2"/>
  <c r="D7186" i="2"/>
  <c r="D21048" i="2"/>
  <c r="D5252" i="2"/>
  <c r="D18007" i="2"/>
  <c r="D7187" i="2"/>
  <c r="D21049" i="2"/>
  <c r="D1110" i="2"/>
  <c r="D11870" i="2"/>
  <c r="D1111" i="2"/>
  <c r="D21050" i="2"/>
  <c r="D2634" i="2"/>
  <c r="D8795" i="2"/>
  <c r="D8796" i="2"/>
  <c r="D21051" i="2"/>
  <c r="D22597" i="2"/>
  <c r="D5253" i="2"/>
  <c r="D5254" i="2"/>
  <c r="D2635" i="2"/>
  <c r="D2636" i="2"/>
  <c r="D16475" i="2"/>
  <c r="D19515" i="2"/>
  <c r="D14958" i="2"/>
  <c r="D16476" i="2"/>
  <c r="D19516" i="2"/>
  <c r="D5255" i="2"/>
  <c r="D18008" i="2"/>
  <c r="D14959" i="2"/>
  <c r="D13370" i="2"/>
  <c r="D1112" i="2"/>
  <c r="D24138" i="2"/>
  <c r="D18009" i="2"/>
  <c r="D14960" i="2"/>
  <c r="D5256" i="2"/>
  <c r="D24139" i="2"/>
  <c r="D14961" i="2"/>
  <c r="D7188" i="2"/>
  <c r="D24140" i="2"/>
  <c r="D13371" i="2"/>
  <c r="D11871" i="2"/>
  <c r="D10390" i="2"/>
  <c r="D14962" i="2"/>
  <c r="D24141" i="2"/>
  <c r="D14963" i="2"/>
  <c r="D5257" i="2"/>
  <c r="D14964" i="2"/>
  <c r="D22598" i="2"/>
  <c r="D2637" i="2"/>
  <c r="D5258" i="2"/>
  <c r="D24142" i="2"/>
  <c r="D5259" i="2"/>
  <c r="D13372" i="2"/>
  <c r="D21052" i="2"/>
  <c r="D16477" i="2"/>
  <c r="D10391" i="2"/>
  <c r="D18010" i="2"/>
  <c r="D16478" i="2"/>
  <c r="D11872" i="2"/>
  <c r="D19517" i="2"/>
  <c r="D24143" i="2"/>
  <c r="D7189" i="2"/>
  <c r="D2638" i="2"/>
  <c r="D5260" i="2"/>
  <c r="D7190" i="2"/>
  <c r="D21053" i="2"/>
  <c r="D8797" i="2"/>
  <c r="D13373" i="2"/>
  <c r="D1113" i="2"/>
  <c r="D19518" i="2"/>
  <c r="D19519" i="2"/>
  <c r="D13374" i="2"/>
  <c r="D19520" i="2"/>
  <c r="D19521" i="2"/>
  <c r="D8798" i="2"/>
  <c r="D11873" i="2"/>
  <c r="D1114" i="2"/>
  <c r="D21054" i="2"/>
  <c r="D10392" i="2"/>
  <c r="D2639" i="2"/>
  <c r="D22599" i="2"/>
  <c r="D2640" i="2"/>
  <c r="D2641" i="2"/>
  <c r="D24144" i="2"/>
  <c r="D7191" i="2"/>
  <c r="D10393" i="2"/>
  <c r="D22600" i="2"/>
  <c r="D7192" i="2"/>
  <c r="D13375" i="2"/>
  <c r="D5261" i="2"/>
  <c r="D22601" i="2"/>
  <c r="D24145" i="2"/>
  <c r="D11874" i="2"/>
  <c r="D5262" i="2"/>
  <c r="D2642" i="2"/>
  <c r="D1115" i="2"/>
  <c r="D8799" i="2"/>
  <c r="D22602" i="2"/>
  <c r="D16479" i="2"/>
  <c r="D18011" i="2"/>
  <c r="D7193" i="2"/>
  <c r="D2643" i="2"/>
  <c r="D5263" i="2"/>
  <c r="D7194" i="2"/>
  <c r="D24146" i="2"/>
  <c r="D11875" i="2"/>
  <c r="D7195" i="2"/>
  <c r="D10394" i="2"/>
  <c r="D2644" i="2"/>
  <c r="D8800" i="2"/>
  <c r="D7196" i="2"/>
  <c r="D7197" i="2"/>
  <c r="D16480" i="2"/>
  <c r="D2645" i="2"/>
  <c r="D7198" i="2"/>
  <c r="D8801" i="2"/>
  <c r="D13376" i="2"/>
  <c r="D1116" i="2"/>
  <c r="D10395" i="2"/>
  <c r="D18012" i="2"/>
  <c r="D2646" i="2"/>
  <c r="D7199" i="2"/>
  <c r="D5264" i="2"/>
  <c r="D19522" i="2"/>
  <c r="D21055" i="2"/>
  <c r="D21056" i="2"/>
  <c r="D11876" i="2"/>
  <c r="D24147" i="2"/>
  <c r="D1117" i="2"/>
  <c r="D5265" i="2"/>
  <c r="D11877" i="2"/>
  <c r="D14965" i="2"/>
  <c r="D5266" i="2"/>
  <c r="D8802" i="2"/>
  <c r="D13377" i="2"/>
  <c r="D13378" i="2"/>
  <c r="D16481" i="2"/>
  <c r="D1118" i="2"/>
  <c r="D24148" i="2"/>
  <c r="D21057" i="2"/>
  <c r="D21058" i="2"/>
  <c r="D22603" i="2"/>
  <c r="D10396" i="2"/>
  <c r="D10397" i="2"/>
  <c r="D13379" i="2"/>
  <c r="D10398" i="2"/>
  <c r="D10399" i="2"/>
  <c r="D5267" i="2"/>
  <c r="D21059" i="2"/>
  <c r="D19523" i="2"/>
  <c r="D1119" i="2"/>
  <c r="D22604" i="2"/>
  <c r="D16482" i="2"/>
  <c r="D11878" i="2"/>
  <c r="D1120" i="2"/>
  <c r="D10400" i="2"/>
  <c r="D14966" i="2"/>
  <c r="D2647" i="2"/>
  <c r="D8803" i="2"/>
  <c r="D8804" i="2"/>
  <c r="D16483" i="2"/>
  <c r="D18013" i="2"/>
  <c r="D5268" i="2"/>
  <c r="D18014" i="2"/>
  <c r="D22605" i="2"/>
  <c r="D2648" i="2"/>
  <c r="D5269" i="2"/>
  <c r="D5270" i="2"/>
  <c r="D19524" i="2"/>
  <c r="D21060" i="2"/>
  <c r="D13380" i="2"/>
  <c r="D14967" i="2"/>
  <c r="D5271" i="2"/>
  <c r="D13381" i="2"/>
  <c r="D10401" i="2"/>
  <c r="D2649" i="2"/>
  <c r="D10402" i="2"/>
  <c r="D19525" i="2"/>
  <c r="D2650" i="2"/>
  <c r="D2651" i="2"/>
  <c r="D22606" i="2"/>
  <c r="D5272" i="2"/>
  <c r="D22607" i="2"/>
  <c r="D13382" i="2"/>
  <c r="D22608" i="2"/>
  <c r="D7200" i="2"/>
  <c r="D24149" i="2"/>
  <c r="D18015" i="2"/>
  <c r="D14968" i="2"/>
  <c r="D21061" i="2"/>
  <c r="D7201" i="2"/>
  <c r="D18016" i="2"/>
  <c r="D14969" i="2"/>
  <c r="D18017" i="2"/>
  <c r="D16484" i="2"/>
  <c r="D8805" i="2"/>
  <c r="D1121" i="2"/>
  <c r="D14970" i="2"/>
  <c r="D7202" i="2"/>
  <c r="D18018" i="2"/>
  <c r="D10403" i="2"/>
  <c r="D1122" i="2"/>
  <c r="D1123" i="2"/>
  <c r="D10404" i="2"/>
  <c r="D1124" i="2"/>
  <c r="D13383" i="2"/>
  <c r="D18019" i="2"/>
  <c r="D8806" i="2"/>
  <c r="D11879" i="2"/>
  <c r="D14971" i="2"/>
  <c r="D5273" i="2"/>
  <c r="D14972" i="2"/>
  <c r="D21062" i="2"/>
  <c r="D21063" i="2"/>
  <c r="D7203" i="2"/>
  <c r="D19526" i="2"/>
  <c r="D19527" i="2"/>
  <c r="D1125" i="2"/>
  <c r="D2652" i="2"/>
  <c r="D10405" i="2"/>
  <c r="D10406" i="2"/>
  <c r="D19528" i="2"/>
  <c r="D1126" i="2"/>
  <c r="D16485" i="2"/>
  <c r="D13384" i="2"/>
  <c r="D13385" i="2"/>
  <c r="D16486" i="2"/>
  <c r="D1127" i="2"/>
  <c r="D13386" i="2"/>
  <c r="D5274" i="2"/>
  <c r="D19529" i="2"/>
  <c r="D21064" i="2"/>
  <c r="D18020" i="2"/>
  <c r="D5275" i="2"/>
  <c r="D2653" i="2"/>
  <c r="D2654" i="2"/>
  <c r="D7204" i="2"/>
  <c r="D18021" i="2"/>
  <c r="D11880" i="2"/>
  <c r="D19530" i="2"/>
  <c r="D22609" i="2"/>
  <c r="D19531" i="2"/>
  <c r="D19532" i="2"/>
  <c r="D22610" i="2"/>
  <c r="D1128" i="2"/>
  <c r="D2655" i="2"/>
  <c r="D22611" i="2"/>
  <c r="D24150" i="2"/>
  <c r="D16487" i="2"/>
  <c r="D13387" i="2"/>
  <c r="D7205" i="2"/>
  <c r="D18022" i="2"/>
  <c r="D18023" i="2"/>
  <c r="D13388" i="2"/>
  <c r="D2656" i="2"/>
  <c r="D16488" i="2"/>
  <c r="D11881" i="2"/>
  <c r="D13389" i="2"/>
  <c r="D16489" i="2"/>
  <c r="D13390" i="2"/>
  <c r="D1129" i="2"/>
  <c r="D14973" i="2"/>
  <c r="D18024" i="2"/>
  <c r="D7206" i="2"/>
  <c r="D19533" i="2"/>
  <c r="D14974" i="2"/>
  <c r="D24151" i="2"/>
  <c r="D5276" i="2"/>
  <c r="D14975" i="2"/>
  <c r="D13391" i="2"/>
  <c r="D5277" i="2"/>
  <c r="D5278" i="2"/>
  <c r="D7207" i="2"/>
  <c r="D22612" i="2"/>
  <c r="D10407" i="2"/>
  <c r="D22613" i="2"/>
  <c r="D5279" i="2"/>
  <c r="D16490" i="2"/>
  <c r="D2657" i="2"/>
  <c r="D5280" i="2"/>
  <c r="D19534" i="2"/>
  <c r="D5281" i="2"/>
  <c r="D18025" i="2"/>
  <c r="D14976" i="2"/>
  <c r="D5282" i="2"/>
  <c r="D1130" i="2"/>
  <c r="D11882" i="2"/>
  <c r="D16491" i="2"/>
  <c r="D21065" i="2"/>
  <c r="D2658" i="2"/>
  <c r="D5283" i="2"/>
  <c r="D16492" i="2"/>
  <c r="D18026" i="2"/>
  <c r="D8807" i="2"/>
  <c r="D21066" i="2"/>
  <c r="D7208" i="2"/>
  <c r="D14977" i="2"/>
  <c r="D13392" i="2"/>
  <c r="D19535" i="2"/>
  <c r="D1131" i="2"/>
  <c r="D10408" i="2"/>
  <c r="D5284" i="2"/>
  <c r="D1132" i="2"/>
  <c r="D19536" i="2"/>
  <c r="D18027" i="2"/>
  <c r="D7209" i="2"/>
  <c r="D24152" i="2"/>
  <c r="D5285" i="2"/>
  <c r="D13393" i="2"/>
  <c r="D18028" i="2"/>
  <c r="D24153" i="2"/>
  <c r="D16493" i="2"/>
  <c r="D10409" i="2"/>
  <c r="D21067" i="2"/>
  <c r="D22614" i="2"/>
  <c r="D7210" i="2"/>
  <c r="D22615" i="2"/>
  <c r="D13394" i="2"/>
  <c r="D18029" i="2"/>
  <c r="D7211" i="2"/>
  <c r="D14978" i="2"/>
  <c r="D21068" i="2"/>
  <c r="D8808" i="2"/>
  <c r="D24154" i="2"/>
  <c r="D2659" i="2"/>
  <c r="D10410" i="2"/>
  <c r="D1133" i="2"/>
  <c r="D7212" i="2"/>
  <c r="D13395" i="2"/>
  <c r="D7213" i="2"/>
  <c r="D11883" i="2"/>
  <c r="D13396" i="2"/>
  <c r="D22616" i="2"/>
  <c r="D16494" i="2"/>
  <c r="D24155" i="2"/>
  <c r="D5286" i="2"/>
  <c r="D19537" i="2"/>
  <c r="D7214" i="2"/>
  <c r="D8809" i="2"/>
  <c r="D14979" i="2"/>
  <c r="D5287" i="2"/>
  <c r="D11884" i="2"/>
  <c r="D19538" i="2"/>
  <c r="D7215" i="2"/>
  <c r="D2660" i="2"/>
  <c r="D14980" i="2"/>
  <c r="D10411" i="2"/>
  <c r="D11885" i="2"/>
  <c r="D7216" i="2"/>
  <c r="D14981" i="2"/>
  <c r="D14982" i="2"/>
  <c r="D18030" i="2"/>
  <c r="D11886" i="2"/>
  <c r="D8810" i="2"/>
  <c r="D2661" i="2"/>
  <c r="D11887" i="2"/>
  <c r="D13397" i="2"/>
  <c r="D22617" i="2"/>
  <c r="D19539" i="2"/>
  <c r="D18031" i="2"/>
  <c r="D13398" i="2"/>
  <c r="D7217" i="2"/>
  <c r="D11888" i="2"/>
  <c r="D24156" i="2"/>
  <c r="D24157" i="2"/>
  <c r="D1134" i="2"/>
  <c r="D2662" i="2"/>
  <c r="D10412" i="2"/>
  <c r="D24158" i="2"/>
  <c r="D24159" i="2"/>
  <c r="D21069" i="2"/>
  <c r="D21070" i="2"/>
  <c r="D22618" i="2"/>
  <c r="D5288" i="2"/>
  <c r="D1135" i="2"/>
  <c r="D24160" i="2"/>
  <c r="D21071" i="2"/>
  <c r="D24161" i="2"/>
  <c r="D8811" i="2"/>
  <c r="D5289" i="2"/>
  <c r="D10413" i="2"/>
  <c r="D1136" i="2"/>
  <c r="D5290" i="2"/>
  <c r="D5291" i="2"/>
  <c r="D5292" i="2"/>
  <c r="D8812" i="2"/>
  <c r="D13399" i="2"/>
  <c r="D19540" i="2"/>
  <c r="D16495" i="2"/>
  <c r="D19541" i="2"/>
  <c r="D8813" i="2"/>
  <c r="D22619" i="2"/>
  <c r="D5293" i="2"/>
  <c r="D1137" i="2"/>
  <c r="D14983" i="2"/>
  <c r="D10414" i="2"/>
  <c r="D13400" i="2"/>
  <c r="D10415" i="2"/>
  <c r="D21072" i="2"/>
  <c r="D5294" i="2"/>
  <c r="D5295" i="2"/>
  <c r="D22620" i="2"/>
  <c r="D24162" i="2"/>
  <c r="D10416" i="2"/>
  <c r="D16496" i="2"/>
  <c r="D11889" i="2"/>
  <c r="D11890" i="2"/>
  <c r="D8814" i="2"/>
  <c r="D14984" i="2"/>
  <c r="D2663" i="2"/>
  <c r="D11891" i="2"/>
  <c r="D16497" i="2"/>
  <c r="D8815" i="2"/>
  <c r="D11892" i="2"/>
  <c r="D22621" i="2"/>
  <c r="D16498" i="2"/>
  <c r="D18032" i="2"/>
  <c r="D19542" i="2"/>
  <c r="D2664" i="2"/>
  <c r="D19543" i="2"/>
  <c r="D5296" i="2"/>
  <c r="D21073" i="2"/>
  <c r="D11893" i="2"/>
  <c r="D1138" i="2"/>
  <c r="D5297" i="2"/>
  <c r="D10417" i="2"/>
  <c r="D5298" i="2"/>
  <c r="D13401" i="2"/>
  <c r="D7218" i="2"/>
  <c r="D8816" i="2"/>
  <c r="D19544" i="2"/>
  <c r="D14985" i="2"/>
  <c r="D1139" i="2"/>
  <c r="D1140" i="2"/>
  <c r="D7219" i="2"/>
  <c r="D5299" i="2"/>
  <c r="D2665" i="2"/>
  <c r="D18033" i="2"/>
  <c r="D2666" i="2"/>
  <c r="D8817" i="2"/>
  <c r="D18034" i="2"/>
  <c r="D10418" i="2"/>
  <c r="D18035" i="2"/>
  <c r="D16499" i="2"/>
  <c r="D5300" i="2"/>
  <c r="D2667" i="2"/>
  <c r="D14986" i="2"/>
  <c r="D7220" i="2"/>
  <c r="D14987" i="2"/>
  <c r="D2668" i="2"/>
  <c r="D1141" i="2"/>
  <c r="D7221" i="2"/>
  <c r="D8818" i="2"/>
  <c r="D22622" i="2"/>
  <c r="D7222" i="2"/>
  <c r="D1142" i="2"/>
  <c r="D22623" i="2"/>
  <c r="D11894" i="2"/>
  <c r="D1143" i="2"/>
  <c r="D22624" i="2"/>
  <c r="D14988" i="2"/>
  <c r="D22625" i="2"/>
  <c r="D7223" i="2"/>
  <c r="D1144" i="2"/>
  <c r="D5301" i="2"/>
  <c r="D10419" i="2"/>
  <c r="D16500" i="2"/>
  <c r="D2669" i="2"/>
  <c r="D7224" i="2"/>
  <c r="D16501" i="2"/>
  <c r="D2670" i="2"/>
  <c r="D11895" i="2"/>
  <c r="D19545" i="2"/>
  <c r="D5302" i="2"/>
  <c r="D21074" i="2"/>
  <c r="D10420" i="2"/>
  <c r="D2671" i="2"/>
  <c r="D2672" i="2"/>
  <c r="D8819" i="2"/>
  <c r="D5303" i="2"/>
  <c r="D7225" i="2"/>
  <c r="D21075" i="2"/>
  <c r="D19546" i="2"/>
  <c r="D7226" i="2"/>
  <c r="D14989" i="2"/>
  <c r="D2673" i="2"/>
  <c r="D8820" i="2"/>
  <c r="D10421" i="2"/>
  <c r="D5304" i="2"/>
  <c r="D21076" i="2"/>
  <c r="D14990" i="2"/>
  <c r="D24163" i="2"/>
  <c r="D10422" i="2"/>
  <c r="D22626" i="2"/>
  <c r="D13402" i="2"/>
  <c r="D21077" i="2"/>
  <c r="D13403" i="2"/>
  <c r="D16502" i="2"/>
  <c r="D11896" i="2"/>
  <c r="D7227" i="2"/>
  <c r="D5305" i="2"/>
  <c r="D5306" i="2"/>
  <c r="D5307" i="2"/>
  <c r="D5308" i="2"/>
  <c r="D13404" i="2"/>
  <c r="D1145" i="2"/>
  <c r="D18036" i="2"/>
  <c r="D7228" i="2"/>
  <c r="D14991" i="2"/>
  <c r="D24164" i="2"/>
  <c r="D24165" i="2"/>
  <c r="D1146" i="2"/>
  <c r="D13405" i="2"/>
  <c r="D10423" i="2"/>
  <c r="D21078" i="2"/>
  <c r="D10424" i="2"/>
  <c r="D10425" i="2"/>
  <c r="D1147" i="2"/>
  <c r="D21079" i="2"/>
  <c r="D7229" i="2"/>
  <c r="D10426" i="2"/>
  <c r="D21080" i="2"/>
  <c r="D2674" i="2"/>
  <c r="D8821" i="2"/>
  <c r="D18037" i="2"/>
  <c r="D22627" i="2"/>
  <c r="D1148" i="2"/>
  <c r="D22628" i="2"/>
  <c r="D11897" i="2"/>
  <c r="D11898" i="2"/>
  <c r="D1149" i="2"/>
  <c r="D16503" i="2"/>
  <c r="D10427" i="2"/>
  <c r="D11899" i="2"/>
  <c r="D14992" i="2"/>
  <c r="D21081" i="2"/>
  <c r="D16504" i="2"/>
  <c r="D21082" i="2"/>
  <c r="D19547" i="2"/>
  <c r="D24166" i="2"/>
  <c r="D16505" i="2"/>
  <c r="D13406" i="2"/>
  <c r="D19548" i="2"/>
  <c r="D11900" i="2"/>
  <c r="D18038" i="2"/>
  <c r="D22629" i="2"/>
  <c r="D2675" i="2"/>
  <c r="D7230" i="2"/>
  <c r="D18039" i="2"/>
  <c r="D21083" i="2"/>
  <c r="D18040" i="2"/>
  <c r="D2676" i="2"/>
  <c r="D18041" i="2"/>
  <c r="D5309" i="2"/>
  <c r="D2677" i="2"/>
  <c r="D21084" i="2"/>
  <c r="D24167" i="2"/>
  <c r="D8822" i="2"/>
  <c r="D7231" i="2"/>
  <c r="D16506" i="2"/>
  <c r="D8823" i="2"/>
  <c r="D5310" i="2"/>
  <c r="D8824" i="2"/>
  <c r="D16507" i="2"/>
  <c r="D8825" i="2"/>
  <c r="D16508" i="2"/>
  <c r="D16509" i="2"/>
  <c r="D10428" i="2"/>
  <c r="D8826" i="2"/>
  <c r="D7232" i="2"/>
  <c r="D8827" i="2"/>
  <c r="D5311" i="2"/>
  <c r="D11901" i="2"/>
  <c r="D19549" i="2"/>
  <c r="D14993" i="2"/>
  <c r="D14994" i="2"/>
  <c r="D22630" i="2"/>
  <c r="D21085" i="2"/>
  <c r="D24168" i="2"/>
  <c r="D10429" i="2"/>
  <c r="D2678" i="2"/>
  <c r="D19550" i="2"/>
  <c r="D14995" i="2"/>
  <c r="D1150" i="2"/>
  <c r="D11902" i="2"/>
  <c r="D7233" i="2"/>
  <c r="D13407" i="2"/>
  <c r="D5312" i="2"/>
  <c r="D1151" i="2"/>
  <c r="D1152" i="2"/>
  <c r="D11903" i="2"/>
  <c r="D10430" i="2"/>
  <c r="D5313" i="2"/>
  <c r="D7234" i="2"/>
  <c r="D19551" i="2"/>
  <c r="D5314" i="2"/>
  <c r="D22631" i="2"/>
  <c r="D19552" i="2"/>
  <c r="D2679" i="2"/>
  <c r="D8828" i="2"/>
  <c r="D24169" i="2"/>
  <c r="D8829" i="2"/>
  <c r="D1153" i="2"/>
  <c r="D14996" i="2"/>
  <c r="D11904" i="2"/>
  <c r="D18042" i="2"/>
  <c r="D7235" i="2"/>
  <c r="D5315" i="2"/>
  <c r="D22632" i="2"/>
  <c r="D19553" i="2"/>
  <c r="D5316" i="2"/>
  <c r="D16510" i="2"/>
  <c r="D1154" i="2"/>
  <c r="D21086" i="2"/>
  <c r="D2680" i="2"/>
  <c r="D21087" i="2"/>
  <c r="D5317" i="2"/>
  <c r="D2681" i="2"/>
  <c r="D21088" i="2"/>
  <c r="D8830" i="2"/>
  <c r="D1155" i="2"/>
  <c r="D10431" i="2"/>
  <c r="D22633" i="2"/>
  <c r="D22634" i="2"/>
  <c r="D2682" i="2"/>
  <c r="D18043" i="2"/>
  <c r="D11905" i="2"/>
  <c r="D16511" i="2"/>
  <c r="D24170" i="2"/>
  <c r="D19554" i="2"/>
  <c r="D7236" i="2"/>
  <c r="D8831" i="2"/>
  <c r="D19555" i="2"/>
  <c r="D14997" i="2"/>
  <c r="D22635" i="2"/>
  <c r="D18044" i="2"/>
  <c r="D13408" i="2"/>
  <c r="D8832" i="2"/>
  <c r="D1156" i="2"/>
  <c r="D22636" i="2"/>
  <c r="D10432" i="2"/>
  <c r="D2683" i="2"/>
  <c r="D10433" i="2"/>
  <c r="D21089" i="2"/>
  <c r="D10434" i="2"/>
  <c r="D18045" i="2"/>
  <c r="D5318" i="2"/>
  <c r="D18046" i="2"/>
  <c r="D21090" i="2"/>
  <c r="D22637" i="2"/>
  <c r="D1157" i="2"/>
  <c r="D13409" i="2"/>
  <c r="D19556" i="2"/>
  <c r="D5319" i="2"/>
  <c r="D2684" i="2"/>
  <c r="D2685" i="2"/>
  <c r="D5320" i="2"/>
  <c r="D1158" i="2"/>
  <c r="D7237" i="2"/>
  <c r="D18047" i="2"/>
  <c r="D13410" i="2"/>
  <c r="D14998" i="2"/>
  <c r="D8833" i="2"/>
  <c r="D13411" i="2"/>
  <c r="D16512" i="2"/>
  <c r="D10435" i="2"/>
  <c r="D5321" i="2"/>
  <c r="D8834" i="2"/>
  <c r="D14999" i="2"/>
  <c r="D5322" i="2"/>
  <c r="D2686" i="2"/>
  <c r="D8835" i="2"/>
  <c r="D10436" i="2"/>
  <c r="D16513" i="2"/>
  <c r="D5323" i="2"/>
  <c r="D19557" i="2"/>
  <c r="D15000" i="2"/>
  <c r="D24171" i="2"/>
  <c r="D18048" i="2"/>
  <c r="D7238" i="2"/>
  <c r="D5324" i="2"/>
  <c r="D1159" i="2"/>
  <c r="D7239" i="2"/>
  <c r="D16514" i="2"/>
  <c r="D16515" i="2"/>
  <c r="D16516" i="2"/>
  <c r="D16517" i="2"/>
  <c r="D24172" i="2"/>
  <c r="D2687" i="2"/>
  <c r="D10437" i="2"/>
  <c r="D5325" i="2"/>
  <c r="D16518" i="2"/>
  <c r="D5326" i="2"/>
  <c r="D22638" i="2"/>
  <c r="D15001" i="2"/>
  <c r="D5327" i="2"/>
  <c r="D16519" i="2"/>
  <c r="D21091" i="2"/>
  <c r="D5328" i="2"/>
  <c r="D16520" i="2"/>
  <c r="D19558" i="2"/>
  <c r="D22639" i="2"/>
  <c r="D8836" i="2"/>
  <c r="D22640" i="2"/>
  <c r="D1160" i="2"/>
  <c r="D8837" i="2"/>
  <c r="D13412" i="2"/>
  <c r="D21092" i="2"/>
  <c r="D15002" i="2"/>
  <c r="D15003" i="2"/>
  <c r="D22641" i="2"/>
  <c r="D15004" i="2"/>
  <c r="D24173" i="2"/>
  <c r="D22642" i="2"/>
  <c r="D18049" i="2"/>
  <c r="D11906" i="2"/>
  <c r="D8838" i="2"/>
  <c r="D7240" i="2"/>
  <c r="D18050" i="2"/>
  <c r="D16521" i="2"/>
  <c r="D19559" i="2"/>
  <c r="D15005" i="2"/>
  <c r="D10438" i="2"/>
  <c r="D11907" i="2"/>
  <c r="D19560" i="2"/>
  <c r="D1161" i="2"/>
  <c r="D5329" i="2"/>
  <c r="D22643" i="2"/>
  <c r="D18051" i="2"/>
  <c r="D8839" i="2"/>
  <c r="D5330" i="2"/>
  <c r="D8840" i="2"/>
  <c r="D10439" i="2"/>
  <c r="D2688" i="2"/>
  <c r="D5331" i="2"/>
  <c r="D18052" i="2"/>
  <c r="D13413" i="2"/>
  <c r="D15006" i="2"/>
  <c r="D18053" i="2"/>
  <c r="D24174" i="2"/>
  <c r="D10440" i="2"/>
  <c r="D2689" i="2"/>
  <c r="D16522" i="2"/>
  <c r="D7241" i="2"/>
  <c r="D13414" i="2"/>
  <c r="D18054" i="2"/>
  <c r="D10441" i="2"/>
  <c r="D13415" i="2"/>
  <c r="D19561" i="2"/>
  <c r="D11908" i="2"/>
  <c r="D2690" i="2"/>
  <c r="D22644" i="2"/>
  <c r="D7242" i="2"/>
  <c r="D5332" i="2"/>
  <c r="D21093" i="2"/>
  <c r="D5333" i="2"/>
  <c r="D2691" i="2"/>
  <c r="D24175" i="2"/>
  <c r="D24176" i="2"/>
  <c r="D1162" i="2"/>
  <c r="D10442" i="2"/>
  <c r="D22645" i="2"/>
  <c r="D22646" i="2"/>
  <c r="D15007" i="2"/>
  <c r="D7243" i="2"/>
  <c r="D10443" i="2"/>
  <c r="D2692" i="2"/>
  <c r="D13416" i="2"/>
  <c r="D5334" i="2"/>
  <c r="D21094" i="2"/>
  <c r="D1163" i="2"/>
  <c r="D13417" i="2"/>
  <c r="D10444" i="2"/>
  <c r="D22647" i="2"/>
  <c r="D24177" i="2"/>
  <c r="D10445" i="2"/>
  <c r="D1164" i="2"/>
  <c r="D5335" i="2"/>
  <c r="D5336" i="2"/>
  <c r="D11909" i="2"/>
  <c r="D11910" i="2"/>
  <c r="D8841" i="2"/>
  <c r="D19562" i="2"/>
  <c r="D19563" i="2"/>
  <c r="D16523" i="2"/>
  <c r="D1165" i="2"/>
  <c r="D21095" i="2"/>
  <c r="D1166" i="2"/>
  <c r="D24178" i="2"/>
  <c r="D13418" i="2"/>
  <c r="D19564" i="2"/>
  <c r="D13419" i="2"/>
  <c r="D10446" i="2"/>
  <c r="D22648" i="2"/>
  <c r="D5337" i="2"/>
  <c r="D7244" i="2"/>
  <c r="D24179" i="2"/>
  <c r="D5338" i="2"/>
  <c r="D10447" i="2"/>
  <c r="D2693" i="2"/>
  <c r="D16524" i="2"/>
  <c r="D5339" i="2"/>
  <c r="D8842" i="2"/>
  <c r="D1167" i="2"/>
  <c r="D22649" i="2"/>
  <c r="D21096" i="2"/>
  <c r="D21097" i="2"/>
  <c r="D18055" i="2"/>
  <c r="D19565" i="2"/>
  <c r="D18056" i="2"/>
  <c r="D7245" i="2"/>
  <c r="D18057" i="2"/>
  <c r="D1168" i="2"/>
  <c r="D8843" i="2"/>
  <c r="D19566" i="2"/>
  <c r="D19567" i="2"/>
  <c r="D16525" i="2"/>
  <c r="D1169" i="2"/>
  <c r="D10448" i="2"/>
  <c r="D5340" i="2"/>
  <c r="D18058" i="2"/>
  <c r="D8844" i="2"/>
  <c r="D10449" i="2"/>
  <c r="D11911" i="2"/>
  <c r="D22650" i="2"/>
  <c r="D24180" i="2"/>
  <c r="D15008" i="2"/>
  <c r="D18059" i="2"/>
  <c r="D19568" i="2"/>
  <c r="D11912" i="2"/>
  <c r="D16526" i="2"/>
  <c r="D24181" i="2"/>
  <c r="D10450" i="2"/>
  <c r="D8845" i="2"/>
  <c r="D24182" i="2"/>
  <c r="D13420" i="2"/>
  <c r="D10451" i="2"/>
  <c r="D18060" i="2"/>
  <c r="D22651" i="2"/>
  <c r="D11913" i="2"/>
  <c r="D18061" i="2"/>
  <c r="D19569" i="2"/>
  <c r="D13421" i="2"/>
  <c r="D5341" i="2"/>
  <c r="D11914" i="2"/>
  <c r="D19570" i="2"/>
  <c r="D24183" i="2"/>
  <c r="D19571" i="2"/>
  <c r="D18062" i="2"/>
  <c r="D21098" i="2"/>
  <c r="D7246" i="2"/>
  <c r="D13422" i="2"/>
  <c r="D10452" i="2"/>
  <c r="D13423" i="2"/>
  <c r="D15009" i="2"/>
  <c r="D24184" i="2"/>
  <c r="D5342" i="2"/>
  <c r="D5343" i="2"/>
  <c r="D8846" i="2"/>
  <c r="D7247" i="2"/>
  <c r="D13424" i="2"/>
  <c r="D19572" i="2"/>
  <c r="D1170" i="2"/>
  <c r="D19573" i="2"/>
  <c r="D8847" i="2"/>
  <c r="D16527" i="2"/>
  <c r="D11915" i="2"/>
  <c r="D5344" i="2"/>
  <c r="D1171" i="2"/>
  <c r="D1172" i="2"/>
  <c r="D10453" i="2"/>
  <c r="D10454" i="2"/>
  <c r="D22652" i="2"/>
  <c r="D5345" i="2"/>
  <c r="D10455" i="2"/>
  <c r="D5346" i="2"/>
  <c r="D8848" i="2"/>
  <c r="D2694" i="2"/>
  <c r="D22653" i="2"/>
  <c r="D24185" i="2"/>
  <c r="D18063" i="2"/>
  <c r="D24186" i="2"/>
  <c r="D15010" i="2"/>
  <c r="D16528" i="2"/>
  <c r="D18064" i="2"/>
  <c r="D22654" i="2"/>
  <c r="D24187" i="2"/>
  <c r="D19574" i="2"/>
  <c r="D22655" i="2"/>
  <c r="D16529" i="2"/>
  <c r="D21099" i="2"/>
  <c r="D5347" i="2"/>
  <c r="D19575" i="2"/>
  <c r="D18065" i="2"/>
  <c r="D18066" i="2"/>
  <c r="D7248" i="2"/>
  <c r="D24188" i="2"/>
  <c r="D8849" i="2"/>
  <c r="D8850" i="2"/>
  <c r="D15011" i="2"/>
  <c r="D15012" i="2"/>
  <c r="D19576" i="2"/>
  <c r="D19577" i="2"/>
  <c r="D19578" i="2"/>
  <c r="D24189" i="2"/>
  <c r="D1173" i="2"/>
  <c r="D5348" i="2"/>
  <c r="D16530" i="2"/>
  <c r="D8851" i="2"/>
  <c r="D16531" i="2"/>
  <c r="D5349" i="2"/>
  <c r="D11916" i="2"/>
  <c r="D2695" i="2"/>
  <c r="D19579" i="2"/>
  <c r="D8852" i="2"/>
  <c r="D2696" i="2"/>
  <c r="D5350" i="2"/>
  <c r="D2697" i="2"/>
  <c r="D5351" i="2"/>
  <c r="D15013" i="2"/>
  <c r="D22656" i="2"/>
  <c r="D15014" i="2"/>
  <c r="D5352" i="2"/>
  <c r="D11917" i="2"/>
  <c r="D2698" i="2"/>
  <c r="D19580" i="2"/>
  <c r="D8853" i="2"/>
  <c r="D7249" i="2"/>
  <c r="D15015" i="2"/>
  <c r="D13425" i="2"/>
  <c r="D8854" i="2"/>
  <c r="D15016" i="2"/>
  <c r="D5353" i="2"/>
  <c r="D5354" i="2"/>
  <c r="D24190" i="2"/>
  <c r="D11918" i="2"/>
  <c r="D21100" i="2"/>
  <c r="D11919" i="2"/>
  <c r="D16532" i="2"/>
  <c r="D8855" i="2"/>
  <c r="D11920" i="2"/>
  <c r="D19581" i="2"/>
  <c r="D16533" i="2"/>
  <c r="D8856" i="2"/>
  <c r="D2699" i="2"/>
  <c r="D1174" i="2"/>
  <c r="D7250" i="2"/>
  <c r="D22657" i="2"/>
  <c r="D2700" i="2"/>
  <c r="D1175" i="2"/>
  <c r="D18067" i="2"/>
  <c r="D21101" i="2"/>
  <c r="D19582" i="2"/>
  <c r="D2701" i="2"/>
  <c r="D16534" i="2"/>
  <c r="D13426" i="2"/>
  <c r="D24191" i="2"/>
  <c r="D15017" i="2"/>
  <c r="D5355" i="2"/>
  <c r="D5356" i="2"/>
  <c r="D16535" i="2"/>
  <c r="D21102" i="2"/>
  <c r="D16536" i="2"/>
  <c r="D11921" i="2"/>
  <c r="D13427" i="2"/>
  <c r="D16537" i="2"/>
  <c r="D5357" i="2"/>
  <c r="D15018" i="2"/>
  <c r="D2702" i="2"/>
  <c r="D22658" i="2"/>
  <c r="D24192" i="2"/>
  <c r="D22659" i="2"/>
  <c r="D1176" i="2"/>
  <c r="D21103" i="2"/>
  <c r="D5358" i="2"/>
  <c r="D19583" i="2"/>
  <c r="D7251" i="2"/>
  <c r="D1177" i="2"/>
  <c r="D13428" i="2"/>
  <c r="D22660" i="2"/>
  <c r="D15019" i="2"/>
  <c r="D5359" i="2"/>
  <c r="D2703" i="2"/>
  <c r="D11922" i="2"/>
  <c r="D5360" i="2"/>
  <c r="D24193" i="2"/>
  <c r="D2704" i="2"/>
  <c r="D22661" i="2"/>
  <c r="D5361" i="2"/>
  <c r="D15020" i="2"/>
  <c r="D5362" i="2"/>
  <c r="D5363" i="2"/>
  <c r="D18068" i="2"/>
  <c r="D21104" i="2"/>
  <c r="D13429" i="2"/>
  <c r="D18069" i="2"/>
  <c r="D1178" i="2"/>
  <c r="D5364" i="2"/>
  <c r="D8857" i="2"/>
  <c r="D11923" i="2"/>
  <c r="D21105" i="2"/>
  <c r="D24194" i="2"/>
  <c r="D5365" i="2"/>
  <c r="D15021" i="2"/>
  <c r="D1179" i="2"/>
  <c r="D1180" i="2"/>
  <c r="D5366" i="2"/>
  <c r="D11924" i="2"/>
  <c r="D15022" i="2"/>
  <c r="D10456" i="2"/>
  <c r="D10457" i="2"/>
  <c r="D18070" i="2"/>
  <c r="D13430" i="2"/>
  <c r="D7252" i="2"/>
  <c r="D18071" i="2"/>
  <c r="D5367" i="2"/>
  <c r="D5368" i="2"/>
  <c r="D5369" i="2"/>
  <c r="D18072" i="2"/>
  <c r="D21106" i="2"/>
  <c r="D19584" i="2"/>
  <c r="D5370" i="2"/>
  <c r="D7253" i="2"/>
  <c r="D11925" i="2"/>
  <c r="D15023" i="2"/>
  <c r="D24195" i="2"/>
  <c r="D15024" i="2"/>
  <c r="D15025" i="2"/>
  <c r="D5371" i="2"/>
  <c r="D8858" i="2"/>
  <c r="D18073" i="2"/>
  <c r="D11926" i="2"/>
  <c r="D22662" i="2"/>
  <c r="D10458" i="2"/>
  <c r="D15026" i="2"/>
  <c r="D18074" i="2"/>
  <c r="D2705" i="2"/>
  <c r="D18075" i="2"/>
  <c r="D18076" i="2"/>
  <c r="D8859" i="2"/>
  <c r="D10459" i="2"/>
  <c r="D2706" i="2"/>
  <c r="D15027" i="2"/>
  <c r="D10460" i="2"/>
  <c r="D11927" i="2"/>
  <c r="D11928" i="2"/>
  <c r="D5372" i="2"/>
  <c r="D18077" i="2"/>
  <c r="D1181" i="2"/>
  <c r="D8860" i="2"/>
  <c r="D18078" i="2"/>
  <c r="D8861" i="2"/>
  <c r="D10461" i="2"/>
  <c r="D22663" i="2"/>
  <c r="D7254" i="2"/>
  <c r="D11929" i="2"/>
  <c r="D10462" i="2"/>
  <c r="D8862" i="2"/>
  <c r="D18079" i="2"/>
  <c r="D2707" i="2"/>
  <c r="D8863" i="2"/>
  <c r="D15028" i="2"/>
  <c r="D21107" i="2"/>
  <c r="D22664" i="2"/>
  <c r="D16538" i="2"/>
  <c r="D15029" i="2"/>
  <c r="D8864" i="2"/>
  <c r="D10463" i="2"/>
  <c r="D19585" i="2"/>
  <c r="D19586" i="2"/>
  <c r="D5373" i="2"/>
  <c r="D7255" i="2"/>
  <c r="D1182" i="2"/>
  <c r="D18080" i="2"/>
  <c r="D19587" i="2"/>
  <c r="D7256" i="2"/>
  <c r="D7257" i="2"/>
  <c r="D13431" i="2"/>
  <c r="D16539" i="2"/>
  <c r="D18081" i="2"/>
  <c r="D8865" i="2"/>
  <c r="D19588" i="2"/>
  <c r="D13432" i="2"/>
  <c r="D5374" i="2"/>
  <c r="D7258" i="2"/>
  <c r="D2708" i="2"/>
  <c r="D24196" i="2"/>
  <c r="D1183" i="2"/>
  <c r="D8866" i="2"/>
  <c r="D2709" i="2"/>
  <c r="D8867" i="2"/>
  <c r="D24197" i="2"/>
  <c r="D2710" i="2"/>
  <c r="D18082" i="2"/>
  <c r="D8868" i="2"/>
  <c r="D1184" i="2"/>
  <c r="D19589" i="2"/>
  <c r="D16540" i="2"/>
  <c r="D16541" i="2"/>
  <c r="D10464" i="2"/>
  <c r="D19590" i="2"/>
  <c r="D15030" i="2"/>
  <c r="D2711" i="2"/>
  <c r="D8869" i="2"/>
  <c r="D11930" i="2"/>
  <c r="D15031" i="2"/>
  <c r="D1185" i="2"/>
  <c r="D19591" i="2"/>
  <c r="D21108" i="2"/>
  <c r="D2712" i="2"/>
  <c r="D5375" i="2"/>
  <c r="D8870" i="2"/>
  <c r="D19592" i="2"/>
  <c r="D10465" i="2"/>
  <c r="D7259" i="2"/>
  <c r="D11931" i="2"/>
  <c r="D13433" i="2"/>
  <c r="D10466" i="2"/>
  <c r="D10467" i="2"/>
  <c r="D7260" i="2"/>
  <c r="D11932" i="2"/>
  <c r="D1186" i="2"/>
  <c r="D21109" i="2"/>
  <c r="D5376" i="2"/>
  <c r="D24198" i="2"/>
  <c r="D5377" i="2"/>
  <c r="D2713" i="2"/>
  <c r="D10468" i="2"/>
  <c r="D18083" i="2"/>
  <c r="D7261" i="2"/>
  <c r="D21110" i="2"/>
  <c r="D15032" i="2"/>
  <c r="D1187" i="2"/>
  <c r="D18084" i="2"/>
  <c r="D2714" i="2"/>
  <c r="D19593" i="2"/>
  <c r="D18085" i="2"/>
  <c r="D7262" i="2"/>
  <c r="D8871" i="2"/>
  <c r="D24199" i="2"/>
  <c r="D10469" i="2"/>
  <c r="D2715" i="2"/>
  <c r="D10470" i="2"/>
  <c r="D2716" i="2"/>
  <c r="D1188" i="2"/>
  <c r="D10471" i="2"/>
  <c r="D13434" i="2"/>
  <c r="D1189" i="2"/>
  <c r="D11933" i="2"/>
  <c r="D16542" i="2"/>
  <c r="D19594" i="2"/>
  <c r="D21111" i="2"/>
  <c r="D8872" i="2"/>
  <c r="D5378" i="2"/>
  <c r="D8873" i="2"/>
  <c r="D7263" i="2"/>
  <c r="D7264" i="2"/>
  <c r="D22665" i="2"/>
  <c r="D7265" i="2"/>
  <c r="D1190" i="2"/>
  <c r="D7266" i="2"/>
  <c r="D13435" i="2"/>
  <c r="D21112" i="2"/>
  <c r="D1191" i="2"/>
  <c r="D22666" i="2"/>
  <c r="D24200" i="2"/>
  <c r="D19595" i="2"/>
  <c r="D5379" i="2"/>
  <c r="D22667" i="2"/>
  <c r="D10472" i="2"/>
  <c r="D8874" i="2"/>
  <c r="D8875" i="2"/>
  <c r="D5380" i="2"/>
  <c r="D22668" i="2"/>
  <c r="D16543" i="2"/>
  <c r="D1192" i="2"/>
  <c r="D2717" i="2"/>
  <c r="D13436" i="2"/>
  <c r="D24201" i="2"/>
  <c r="D22669" i="2"/>
  <c r="D24202" i="2"/>
  <c r="D16544" i="2"/>
  <c r="D19596" i="2"/>
  <c r="D15033" i="2"/>
  <c r="D24203" i="2"/>
  <c r="D22670" i="2"/>
  <c r="D8876" i="2"/>
  <c r="D11934" i="2"/>
  <c r="D15034" i="2"/>
  <c r="D13437" i="2"/>
  <c r="D18086" i="2"/>
  <c r="D22671" i="2"/>
  <c r="D7267" i="2"/>
  <c r="D2718" i="2"/>
  <c r="D16545" i="2"/>
  <c r="D7268" i="2"/>
  <c r="D21113" i="2"/>
  <c r="D1193" i="2"/>
  <c r="D5381" i="2"/>
  <c r="D7269" i="2"/>
  <c r="D7270" i="2"/>
  <c r="D1194" i="2"/>
  <c r="D15035" i="2"/>
  <c r="D8877" i="2"/>
  <c r="D11935" i="2"/>
  <c r="D8878" i="2"/>
  <c r="D8879" i="2"/>
  <c r="D18087" i="2"/>
  <c r="D1195" i="2"/>
  <c r="D11936" i="2"/>
  <c r="D7271" i="2"/>
  <c r="D16546" i="2"/>
  <c r="D5382" i="2"/>
  <c r="D13438" i="2"/>
  <c r="D2719" i="2"/>
  <c r="D13439" i="2"/>
  <c r="D2720" i="2"/>
  <c r="D10473" i="2"/>
  <c r="D7272" i="2"/>
  <c r="D19597" i="2"/>
  <c r="D2721" i="2"/>
  <c r="D19598" i="2"/>
  <c r="D13440" i="2"/>
  <c r="D8880" i="2"/>
  <c r="D11937" i="2"/>
  <c r="D5383" i="2"/>
  <c r="D21114" i="2"/>
  <c r="D18088" i="2"/>
  <c r="D19599" i="2"/>
  <c r="D5384" i="2"/>
  <c r="D22672" i="2"/>
  <c r="D24204" i="2"/>
  <c r="D16547" i="2"/>
  <c r="D22673" i="2"/>
  <c r="D19600" i="2"/>
  <c r="D13441" i="2"/>
  <c r="D13442" i="2"/>
  <c r="D24205" i="2"/>
  <c r="D5385" i="2"/>
  <c r="D11938" i="2"/>
  <c r="D7273" i="2"/>
  <c r="D1196" i="2"/>
  <c r="D21115" i="2"/>
  <c r="D5386" i="2"/>
  <c r="D15036" i="2"/>
  <c r="D5387" i="2"/>
  <c r="D18089" i="2"/>
  <c r="D10474" i="2"/>
  <c r="D2722" i="2"/>
  <c r="D19601" i="2"/>
  <c r="D11939" i="2"/>
  <c r="D11940" i="2"/>
  <c r="D18090" i="2"/>
  <c r="D22674" i="2"/>
  <c r="D16548" i="2"/>
  <c r="D21116" i="2"/>
  <c r="D7274" i="2"/>
  <c r="D1197" i="2"/>
  <c r="D7275" i="2"/>
  <c r="D10475" i="2"/>
  <c r="D11941" i="2"/>
  <c r="D5388" i="2"/>
  <c r="D8881" i="2"/>
  <c r="D11942" i="2"/>
  <c r="D16549" i="2"/>
  <c r="D18091" i="2"/>
  <c r="D11943" i="2"/>
  <c r="D16550" i="2"/>
  <c r="D18092" i="2"/>
  <c r="D16551" i="2"/>
  <c r="D16552" i="2"/>
  <c r="D18093" i="2"/>
  <c r="D1198" i="2"/>
  <c r="D18094" i="2"/>
  <c r="D5389" i="2"/>
  <c r="D21117" i="2"/>
  <c r="D18095" i="2"/>
  <c r="D2723" i="2"/>
  <c r="D2724" i="2"/>
  <c r="D7276" i="2"/>
  <c r="D5390" i="2"/>
  <c r="D19602" i="2"/>
  <c r="D15037" i="2"/>
  <c r="D5391" i="2"/>
  <c r="D11944" i="2"/>
  <c r="D16553" i="2"/>
  <c r="D15038" i="2"/>
  <c r="D24206" i="2"/>
  <c r="D18096" i="2"/>
  <c r="D2725" i="2"/>
  <c r="D13443" i="2"/>
  <c r="D24207" i="2"/>
  <c r="D10476" i="2"/>
  <c r="D2726" i="2"/>
  <c r="D18097" i="2"/>
  <c r="D15039" i="2"/>
  <c r="D10477" i="2"/>
  <c r="D21118" i="2"/>
  <c r="D16554" i="2"/>
  <c r="D24208" i="2"/>
  <c r="D24209" i="2"/>
  <c r="D16555" i="2"/>
  <c r="D15040" i="2"/>
  <c r="D2727" i="2"/>
  <c r="D5392" i="2"/>
  <c r="D21119" i="2"/>
  <c r="D15041" i="2"/>
  <c r="D18098" i="2"/>
  <c r="D8882" i="2"/>
  <c r="D5393" i="2"/>
  <c r="D2728" i="2"/>
  <c r="D18099" i="2"/>
  <c r="D15042" i="2"/>
  <c r="D16556" i="2"/>
  <c r="D5394" i="2"/>
  <c r="D15043" i="2"/>
  <c r="D11945" i="2"/>
  <c r="D10478" i="2"/>
  <c r="D11946" i="2"/>
  <c r="D21120" i="2"/>
  <c r="D1199" i="2"/>
  <c r="D8883" i="2"/>
  <c r="D21121" i="2"/>
  <c r="D21122" i="2"/>
  <c r="D5395" i="2"/>
  <c r="D13444" i="2"/>
  <c r="D21123" i="2"/>
  <c r="D8884" i="2"/>
  <c r="D18100" i="2"/>
  <c r="D2729" i="2"/>
  <c r="D10479" i="2"/>
  <c r="D5396" i="2"/>
  <c r="D24210" i="2"/>
  <c r="D10480" i="2"/>
  <c r="D8885" i="2"/>
  <c r="D24211" i="2"/>
  <c r="D15044" i="2"/>
  <c r="D8886" i="2"/>
  <c r="D5397" i="2"/>
  <c r="D5398" i="2"/>
  <c r="D21124" i="2"/>
  <c r="D16557" i="2"/>
  <c r="D1200" i="2"/>
  <c r="D15045" i="2"/>
  <c r="D13445" i="2"/>
  <c r="D8887" i="2"/>
  <c r="D15046" i="2"/>
  <c r="D19603" i="2"/>
  <c r="D7277" i="2"/>
  <c r="D22675" i="2"/>
  <c r="D5399" i="2"/>
  <c r="D16558" i="2"/>
  <c r="D7278" i="2"/>
  <c r="D24212" i="2"/>
  <c r="D24213" i="2"/>
  <c r="D21125" i="2"/>
  <c r="D16559" i="2"/>
  <c r="D7279" i="2"/>
  <c r="D5400" i="2"/>
  <c r="D13446" i="2"/>
  <c r="D10481" i="2"/>
  <c r="D22676" i="2"/>
  <c r="D13447" i="2"/>
  <c r="D2730" i="2"/>
  <c r="D24214" i="2"/>
  <c r="D19604" i="2"/>
  <c r="D21126" i="2"/>
  <c r="D1201" i="2"/>
  <c r="D16560" i="2"/>
  <c r="D8888" i="2"/>
  <c r="D16561" i="2"/>
  <c r="D21127" i="2"/>
  <c r="D1202" i="2"/>
  <c r="D22677" i="2"/>
  <c r="D5401" i="2"/>
  <c r="D15047" i="2"/>
  <c r="D24215" i="2"/>
  <c r="D19605" i="2"/>
  <c r="D10482" i="2"/>
  <c r="D18101" i="2"/>
  <c r="D19606" i="2"/>
  <c r="D8889" i="2"/>
  <c r="D19607" i="2"/>
  <c r="D8890" i="2"/>
  <c r="D15048" i="2"/>
  <c r="D10483" i="2"/>
  <c r="D22678" i="2"/>
  <c r="D5402" i="2"/>
  <c r="D22679" i="2"/>
  <c r="D2731" i="2"/>
  <c r="D18102" i="2"/>
  <c r="D15049" i="2"/>
  <c r="D24216" i="2"/>
  <c r="D1203" i="2"/>
  <c r="D21128" i="2"/>
  <c r="D7280" i="2"/>
  <c r="D13448" i="2"/>
  <c r="D5403" i="2"/>
  <c r="D1204" i="2"/>
  <c r="D2732" i="2"/>
  <c r="D2733" i="2"/>
  <c r="D21129" i="2"/>
  <c r="D13449" i="2"/>
  <c r="D22680" i="2"/>
  <c r="D16562" i="2"/>
  <c r="D15050" i="2"/>
  <c r="D5404" i="2"/>
  <c r="D21130" i="2"/>
  <c r="D2734" i="2"/>
  <c r="D10484" i="2"/>
  <c r="D2735" i="2"/>
  <c r="D8891" i="2"/>
  <c r="D7281" i="2"/>
  <c r="D15051" i="2"/>
  <c r="D21131" i="2"/>
  <c r="D13450" i="2"/>
  <c r="D13451" i="2"/>
  <c r="D7282" i="2"/>
  <c r="D2736" i="2"/>
  <c r="D2737" i="2"/>
  <c r="D5405" i="2"/>
  <c r="D19608" i="2"/>
  <c r="D13452" i="2"/>
  <c r="D16563" i="2"/>
  <c r="D22681" i="2"/>
  <c r="D5406" i="2"/>
  <c r="D2738" i="2"/>
  <c r="D2739" i="2"/>
  <c r="D8892" i="2"/>
  <c r="D5407" i="2"/>
  <c r="D7283" i="2"/>
  <c r="D7284" i="2"/>
  <c r="D24217" i="2"/>
  <c r="D8893" i="2"/>
  <c r="D19609" i="2"/>
  <c r="D5408" i="2"/>
  <c r="D21132" i="2"/>
  <c r="D21133" i="2"/>
  <c r="D11947" i="2"/>
  <c r="D24218" i="2"/>
  <c r="D24219" i="2"/>
  <c r="D18103" i="2"/>
  <c r="D15052" i="2"/>
  <c r="D19610" i="2"/>
  <c r="D21134" i="2"/>
  <c r="D24220" i="2"/>
  <c r="D2740" i="2"/>
  <c r="D24221" i="2"/>
  <c r="D21135" i="2"/>
  <c r="D7285" i="2"/>
  <c r="D15053" i="2"/>
  <c r="D1205" i="2"/>
  <c r="D18104" i="2"/>
  <c r="D11948" i="2"/>
  <c r="D21136" i="2"/>
  <c r="D18105" i="2"/>
  <c r="D16564" i="2"/>
  <c r="D13453" i="2"/>
  <c r="D21137" i="2"/>
  <c r="D13454" i="2"/>
  <c r="D1206" i="2"/>
  <c r="D11949" i="2"/>
  <c r="D19611" i="2"/>
  <c r="D18106" i="2"/>
  <c r="D21138" i="2"/>
  <c r="D16565" i="2"/>
  <c r="D5409" i="2"/>
  <c r="D1207" i="2"/>
  <c r="D15054" i="2"/>
  <c r="D16566" i="2"/>
  <c r="D16567" i="2"/>
  <c r="D10485" i="2"/>
  <c r="D21139" i="2"/>
  <c r="D1208" i="2"/>
  <c r="D16568" i="2"/>
  <c r="D5410" i="2"/>
  <c r="D24222" i="2"/>
  <c r="D21140" i="2"/>
  <c r="D2741" i="2"/>
  <c r="D24223" i="2"/>
  <c r="D11950" i="2"/>
  <c r="D1209" i="2"/>
  <c r="D5411" i="2"/>
  <c r="D7286" i="2"/>
  <c r="D22682" i="2"/>
  <c r="D15055" i="2"/>
  <c r="D5412" i="2"/>
  <c r="D1210" i="2"/>
  <c r="D7287" i="2"/>
  <c r="D5413" i="2"/>
  <c r="D22683" i="2"/>
  <c r="D5414" i="2"/>
  <c r="D18107" i="2"/>
  <c r="D21141" i="2"/>
  <c r="D24224" i="2"/>
  <c r="D8894" i="2"/>
  <c r="D13455" i="2"/>
  <c r="D15056" i="2"/>
  <c r="D22684" i="2"/>
  <c r="D5415" i="2"/>
  <c r="D19612" i="2"/>
  <c r="D16569" i="2"/>
  <c r="D24225" i="2"/>
  <c r="D8895" i="2"/>
  <c r="D22685" i="2"/>
  <c r="D19613" i="2"/>
  <c r="D2742" i="2"/>
  <c r="D5416" i="2"/>
  <c r="D5417" i="2"/>
  <c r="D2743" i="2"/>
  <c r="D10486" i="2"/>
  <c r="D5418" i="2"/>
  <c r="D10487" i="2"/>
  <c r="D10488" i="2"/>
  <c r="D1211" i="2"/>
  <c r="D24226" i="2"/>
  <c r="D24227" i="2"/>
  <c r="D13456" i="2"/>
  <c r="D15057" i="2"/>
  <c r="D16570" i="2"/>
  <c r="D18108" i="2"/>
  <c r="D7288" i="2"/>
  <c r="D21142" i="2"/>
  <c r="D15058" i="2"/>
  <c r="D13457" i="2"/>
  <c r="D7289" i="2"/>
  <c r="D24228" i="2"/>
  <c r="D19614" i="2"/>
  <c r="D1212" i="2"/>
  <c r="D10489" i="2"/>
  <c r="D7290" i="2"/>
  <c r="D22686" i="2"/>
  <c r="D5419" i="2"/>
  <c r="D5420" i="2"/>
  <c r="D13458" i="2"/>
  <c r="D1213" i="2"/>
  <c r="D21143" i="2"/>
  <c r="D8896" i="2"/>
  <c r="D2744" i="2"/>
  <c r="D1214" i="2"/>
  <c r="D16571" i="2"/>
  <c r="D7291" i="2"/>
  <c r="D11951" i="2"/>
  <c r="D19615" i="2"/>
  <c r="D8897" i="2"/>
  <c r="D22687" i="2"/>
  <c r="D22688" i="2"/>
  <c r="D13459" i="2"/>
  <c r="D19616" i="2"/>
  <c r="D11952" i="2"/>
  <c r="D15059" i="2"/>
  <c r="D5421" i="2"/>
  <c r="D7292" i="2"/>
  <c r="D11953" i="2"/>
  <c r="D22689" i="2"/>
  <c r="D22690" i="2"/>
  <c r="D19617" i="2"/>
  <c r="D18109" i="2"/>
  <c r="D11954" i="2"/>
  <c r="D13460" i="2"/>
  <c r="D21144" i="2"/>
  <c r="D19618" i="2"/>
  <c r="D24229" i="2"/>
  <c r="D1215" i="2"/>
  <c r="D5422" i="2"/>
  <c r="D18110" i="2"/>
  <c r="D5423" i="2"/>
  <c r="D8898" i="2"/>
  <c r="D13461" i="2"/>
  <c r="D24230" i="2"/>
  <c r="D2745" i="2"/>
  <c r="D15060" i="2"/>
  <c r="D5424" i="2"/>
  <c r="D5425" i="2"/>
  <c r="D10490" i="2"/>
  <c r="D7293" i="2"/>
  <c r="D16572" i="2"/>
  <c r="D16573" i="2"/>
  <c r="D5426" i="2"/>
  <c r="D21145" i="2"/>
  <c r="D19619" i="2"/>
  <c r="D15061" i="2"/>
  <c r="D1216" i="2"/>
  <c r="D13462" i="2"/>
  <c r="D7294" i="2"/>
  <c r="D7295" i="2"/>
  <c r="D15062" i="2"/>
  <c r="D22691" i="2"/>
  <c r="D7296" i="2"/>
  <c r="D11955" i="2"/>
  <c r="D11956" i="2"/>
  <c r="D18111" i="2"/>
  <c r="D8899" i="2"/>
  <c r="D11957" i="2"/>
  <c r="D18112" i="2"/>
  <c r="D7297" i="2"/>
  <c r="D10491" i="2"/>
  <c r="D8900" i="2"/>
  <c r="D5427" i="2"/>
  <c r="D2746" i="2"/>
  <c r="D2747" i="2"/>
  <c r="D5428" i="2"/>
  <c r="D19620" i="2"/>
  <c r="D16574" i="2"/>
  <c r="D1217" i="2"/>
  <c r="D2748" i="2"/>
  <c r="D5429" i="2"/>
  <c r="D1218" i="2"/>
  <c r="D5430" i="2"/>
  <c r="D8901" i="2"/>
  <c r="D21146" i="2"/>
  <c r="D18113" i="2"/>
  <c r="D19621" i="2"/>
  <c r="D8902" i="2"/>
  <c r="D1219" i="2"/>
  <c r="D13463" i="2"/>
  <c r="D2749" i="2"/>
  <c r="D5431" i="2"/>
  <c r="D22692" i="2"/>
  <c r="D22693" i="2"/>
  <c r="D24231" i="2"/>
  <c r="D5432" i="2"/>
  <c r="D24232" i="2"/>
  <c r="D5433" i="2"/>
  <c r="D10492" i="2"/>
  <c r="D24233" i="2"/>
  <c r="D18114" i="2"/>
  <c r="D13464" i="2"/>
  <c r="D8903" i="2"/>
  <c r="D7298" i="2"/>
  <c r="D8904" i="2"/>
  <c r="D8905" i="2"/>
  <c r="D2750" i="2"/>
  <c r="D22694" i="2"/>
  <c r="D24234" i="2"/>
  <c r="D13465" i="2"/>
  <c r="D5434" i="2"/>
  <c r="D24235" i="2"/>
  <c r="D8906" i="2"/>
  <c r="D8907" i="2"/>
  <c r="D2751" i="2"/>
  <c r="D5435" i="2"/>
  <c r="D2752" i="2"/>
  <c r="D15063" i="2"/>
  <c r="D13466" i="2"/>
  <c r="D11958" i="2"/>
  <c r="D24236" i="2"/>
  <c r="D11959" i="2"/>
  <c r="D11960" i="2"/>
  <c r="D22695" i="2"/>
  <c r="D22696" i="2"/>
  <c r="D5436" i="2"/>
  <c r="D18115" i="2"/>
  <c r="D7299" i="2"/>
  <c r="D8908" i="2"/>
  <c r="D11961" i="2"/>
  <c r="D1220" i="2"/>
  <c r="D15064" i="2"/>
  <c r="D19622" i="2"/>
  <c r="D5437" i="2"/>
  <c r="D8909" i="2"/>
  <c r="D7300" i="2"/>
  <c r="D21147" i="2"/>
  <c r="D10493" i="2"/>
  <c r="D18116" i="2"/>
  <c r="D18117" i="2"/>
  <c r="D24237" i="2"/>
  <c r="D5438" i="2"/>
  <c r="D21148" i="2"/>
  <c r="D2753" i="2"/>
  <c r="D10494" i="2"/>
  <c r="D10495" i="2"/>
  <c r="D18118" i="2"/>
  <c r="D5439" i="2"/>
  <c r="D19623" i="2"/>
  <c r="D13467" i="2"/>
  <c r="D2754" i="2"/>
  <c r="D13468" i="2"/>
  <c r="D8910" i="2"/>
  <c r="D21149" i="2"/>
  <c r="D1221" i="2"/>
  <c r="D21150" i="2"/>
  <c r="D21151" i="2"/>
  <c r="D21152" i="2"/>
  <c r="D18119" i="2"/>
  <c r="D7301" i="2"/>
  <c r="D1222" i="2"/>
  <c r="D16575" i="2"/>
  <c r="D13469" i="2"/>
  <c r="D22697" i="2"/>
  <c r="D2755" i="2"/>
  <c r="D21153" i="2"/>
  <c r="D1223" i="2"/>
  <c r="D5440" i="2"/>
  <c r="D7302" i="2"/>
  <c r="D5441" i="2"/>
  <c r="D16576" i="2"/>
  <c r="D24238" i="2"/>
  <c r="D7303" i="2"/>
  <c r="D24239" i="2"/>
  <c r="D5442" i="2"/>
  <c r="D16577" i="2"/>
  <c r="D2756" i="2"/>
  <c r="D10496" i="2"/>
  <c r="D22698" i="2"/>
  <c r="D19624" i="2"/>
  <c r="D18120" i="2"/>
  <c r="D1224" i="2"/>
  <c r="D11962" i="2"/>
  <c r="D13470" i="2"/>
  <c r="D22699" i="2"/>
  <c r="D8911" i="2"/>
  <c r="D21154" i="2"/>
  <c r="D5443" i="2"/>
  <c r="D5444" i="2"/>
  <c r="D5445" i="2"/>
  <c r="D2757" i="2"/>
  <c r="D13471" i="2"/>
  <c r="D18121" i="2"/>
  <c r="D13472" i="2"/>
  <c r="D11963" i="2"/>
  <c r="D7304" i="2"/>
  <c r="D2758" i="2"/>
  <c r="D8912" i="2"/>
  <c r="D10497" i="2"/>
  <c r="D18122" i="2"/>
  <c r="D13473" i="2"/>
  <c r="D21155" i="2"/>
  <c r="D10498" i="2"/>
  <c r="D11964" i="2"/>
  <c r="D22700" i="2"/>
  <c r="D8913" i="2"/>
  <c r="D15065" i="2"/>
  <c r="D5446" i="2"/>
  <c r="D13474" i="2"/>
  <c r="D21156" i="2"/>
  <c r="D21157" i="2"/>
  <c r="D18123" i="2"/>
  <c r="D5447" i="2"/>
  <c r="D16578" i="2"/>
  <c r="D11965" i="2"/>
  <c r="D15066" i="2"/>
  <c r="D5448" i="2"/>
  <c r="D24240" i="2"/>
  <c r="D8914" i="2"/>
  <c r="D15067" i="2"/>
  <c r="D16579" i="2"/>
  <c r="D24241" i="2"/>
  <c r="D10499" i="2"/>
  <c r="D15068" i="2"/>
  <c r="D24242" i="2"/>
  <c r="D5449" i="2"/>
  <c r="D13475" i="2"/>
  <c r="D19625" i="2"/>
  <c r="D5450" i="2"/>
  <c r="D10500" i="2"/>
  <c r="D21158" i="2"/>
  <c r="D24243" i="2"/>
  <c r="D19626" i="2"/>
  <c r="D8915" i="2"/>
  <c r="D7305" i="2"/>
  <c r="D5451" i="2"/>
  <c r="D5452" i="2"/>
  <c r="D8916" i="2"/>
  <c r="D19627" i="2"/>
  <c r="D11966" i="2"/>
  <c r="D15069" i="2"/>
  <c r="D21159" i="2"/>
  <c r="D1225" i="2"/>
  <c r="D16580" i="2"/>
  <c r="D7306" i="2"/>
  <c r="D16581" i="2"/>
  <c r="D18124" i="2"/>
  <c r="D13476" i="2"/>
  <c r="D10501" i="2"/>
  <c r="D1226" i="2"/>
  <c r="D22701" i="2"/>
  <c r="D5453" i="2"/>
  <c r="D24244" i="2"/>
  <c r="D7307" i="2"/>
  <c r="D24245" i="2"/>
  <c r="D10502" i="2"/>
  <c r="D2759" i="2"/>
  <c r="D5454" i="2"/>
  <c r="D5455" i="2"/>
  <c r="D5456" i="2"/>
  <c r="D19628" i="2"/>
  <c r="D11967" i="2"/>
  <c r="D1227" i="2"/>
  <c r="D10503" i="2"/>
  <c r="D24246" i="2"/>
  <c r="D5457" i="2"/>
  <c r="D16582" i="2"/>
  <c r="D18125" i="2"/>
  <c r="D19629" i="2"/>
  <c r="D21160" i="2"/>
  <c r="D21161" i="2"/>
  <c r="D24247" i="2"/>
  <c r="D5458" i="2"/>
  <c r="D18126" i="2"/>
  <c r="D1228" i="2"/>
  <c r="D21162" i="2"/>
  <c r="D24248" i="2"/>
  <c r="D19630" i="2"/>
  <c r="D5459" i="2"/>
  <c r="D19631" i="2"/>
  <c r="D7308" i="2"/>
  <c r="D21163" i="2"/>
  <c r="D18127" i="2"/>
  <c r="D5460" i="2"/>
  <c r="D16583" i="2"/>
  <c r="D24249" i="2"/>
  <c r="D1229" i="2"/>
  <c r="D18128" i="2"/>
  <c r="D18129" i="2"/>
  <c r="D16584" i="2"/>
  <c r="D5461" i="2"/>
  <c r="D5462" i="2"/>
  <c r="D15070" i="2"/>
  <c r="D5463" i="2"/>
  <c r="D8917" i="2"/>
  <c r="D19632" i="2"/>
  <c r="D5464" i="2"/>
  <c r="D11968" i="2"/>
  <c r="D5465" i="2"/>
  <c r="D8918" i="2"/>
  <c r="D5466" i="2"/>
  <c r="D21164" i="2"/>
  <c r="D8919" i="2"/>
  <c r="D16585" i="2"/>
  <c r="D21165" i="2"/>
  <c r="D11969" i="2"/>
  <c r="D22702" i="2"/>
  <c r="D19633" i="2"/>
  <c r="D8920" i="2"/>
  <c r="D1230" i="2"/>
  <c r="D5467" i="2"/>
  <c r="D5468" i="2"/>
  <c r="D21166" i="2"/>
  <c r="D11970" i="2"/>
  <c r="D5469" i="2"/>
  <c r="D8921" i="2"/>
  <c r="D11971" i="2"/>
  <c r="D5470" i="2"/>
  <c r="D21167" i="2"/>
  <c r="D5471" i="2"/>
  <c r="D11972" i="2"/>
  <c r="D16586" i="2"/>
  <c r="D24250" i="2"/>
  <c r="D15071" i="2"/>
  <c r="D16587" i="2"/>
  <c r="D18130" i="2"/>
  <c r="D24251" i="2"/>
  <c r="D22703" i="2"/>
  <c r="D1231" i="2"/>
  <c r="D5472" i="2"/>
  <c r="D11973" i="2"/>
  <c r="D18131" i="2"/>
  <c r="D16588" i="2"/>
  <c r="D21168" i="2"/>
  <c r="D5473" i="2"/>
  <c r="D5474" i="2"/>
  <c r="D19634" i="2"/>
  <c r="D2760" i="2"/>
  <c r="D10504" i="2"/>
  <c r="D21169" i="2"/>
  <c r="D21170" i="2"/>
  <c r="D10505" i="2"/>
  <c r="D7309" i="2"/>
  <c r="D22704" i="2"/>
  <c r="D15072" i="2"/>
  <c r="D7310" i="2"/>
  <c r="D7311" i="2"/>
  <c r="D24252" i="2"/>
  <c r="D11974" i="2"/>
  <c r="D8922" i="2"/>
  <c r="D5475" i="2"/>
  <c r="D8923" i="2"/>
  <c r="D1232" i="2"/>
  <c r="D2761" i="2"/>
  <c r="D21171" i="2"/>
  <c r="D7312" i="2"/>
  <c r="D15073" i="2"/>
  <c r="D5476" i="2"/>
  <c r="D22705" i="2"/>
  <c r="D1233" i="2"/>
  <c r="D8924" i="2"/>
  <c r="D21172" i="2"/>
  <c r="D11975" i="2"/>
  <c r="D21173" i="2"/>
  <c r="D5477" i="2"/>
  <c r="D15074" i="2"/>
  <c r="D24253" i="2"/>
  <c r="D21174" i="2"/>
  <c r="D8925" i="2"/>
  <c r="D16589" i="2"/>
  <c r="D11976" i="2"/>
  <c r="D7313" i="2"/>
  <c r="D15075" i="2"/>
  <c r="D22706" i="2"/>
  <c r="D5478" i="2"/>
  <c r="D22707" i="2"/>
  <c r="D5479" i="2"/>
  <c r="D5480" i="2"/>
  <c r="D5481" i="2"/>
  <c r="D10506" i="2"/>
  <c r="D24254" i="2"/>
  <c r="D7314" i="2"/>
  <c r="D10507" i="2"/>
  <c r="D21175" i="2"/>
  <c r="D8926" i="2"/>
  <c r="D22708" i="2"/>
  <c r="D24255" i="2"/>
  <c r="D11977" i="2"/>
  <c r="D22709" i="2"/>
  <c r="D13477" i="2"/>
  <c r="D10508" i="2"/>
  <c r="D7315" i="2"/>
  <c r="D2762" i="2"/>
  <c r="D10509" i="2"/>
  <c r="D2763" i="2"/>
  <c r="D18132" i="2"/>
  <c r="D11978" i="2"/>
  <c r="D7316" i="2"/>
  <c r="D5482" i="2"/>
  <c r="D10510" i="2"/>
  <c r="D8927" i="2"/>
  <c r="D15076" i="2"/>
  <c r="D1234" i="2"/>
  <c r="D11979" i="2"/>
  <c r="D19635" i="2"/>
  <c r="D16590" i="2"/>
  <c r="D2764" i="2"/>
  <c r="D13478" i="2"/>
  <c r="D2765" i="2"/>
  <c r="D8928" i="2"/>
  <c r="D19636" i="2"/>
  <c r="D21176" i="2"/>
  <c r="D5483" i="2"/>
  <c r="D1235" i="2"/>
  <c r="D7317" i="2"/>
  <c r="D7318" i="2"/>
  <c r="D16591" i="2"/>
  <c r="D22710" i="2"/>
  <c r="D5484" i="2"/>
  <c r="D5485" i="2"/>
  <c r="D21177" i="2"/>
  <c r="D1236" i="2"/>
  <c r="D22711" i="2"/>
  <c r="D2766" i="2"/>
  <c r="D5486" i="2"/>
  <c r="D15077" i="2"/>
  <c r="D13479" i="2"/>
  <c r="D2767" i="2"/>
  <c r="D8929" i="2"/>
  <c r="D8930" i="2"/>
  <c r="D8931" i="2"/>
  <c r="D18133" i="2"/>
  <c r="D13480" i="2"/>
  <c r="D2768" i="2"/>
  <c r="D22712" i="2"/>
  <c r="D5487" i="2"/>
  <c r="D1237" i="2"/>
  <c r="D24256" i="2"/>
  <c r="D24257" i="2"/>
  <c r="D10511" i="2"/>
  <c r="D21178" i="2"/>
  <c r="D11980" i="2"/>
  <c r="D21179" i="2"/>
  <c r="D5488" i="2"/>
  <c r="D5489" i="2"/>
  <c r="D10512" i="2"/>
  <c r="D8932" i="2"/>
  <c r="D15078" i="2"/>
  <c r="D22713" i="2"/>
  <c r="D22714" i="2"/>
  <c r="D7319" i="2"/>
  <c r="D16592" i="2"/>
  <c r="D8933" i="2"/>
  <c r="D7320" i="2"/>
  <c r="D1238" i="2"/>
  <c r="D7321" i="2"/>
  <c r="D22715" i="2"/>
  <c r="D5490" i="2"/>
  <c r="D8934" i="2"/>
  <c r="D19637" i="2"/>
  <c r="D24258" i="2"/>
  <c r="D21180" i="2"/>
  <c r="D22716" i="2"/>
  <c r="D15079" i="2"/>
  <c r="D8935" i="2"/>
  <c r="D19638" i="2"/>
  <c r="D21181" i="2"/>
  <c r="D7322" i="2"/>
  <c r="D18134" i="2"/>
  <c r="D18135" i="2"/>
  <c r="D8936" i="2"/>
  <c r="D10513" i="2"/>
  <c r="D7323" i="2"/>
  <c r="D16593" i="2"/>
  <c r="D21182" i="2"/>
  <c r="D8937" i="2"/>
  <c r="D8938" i="2"/>
  <c r="D5491" i="2"/>
  <c r="D21183" i="2"/>
  <c r="D19639" i="2"/>
  <c r="D15080" i="2"/>
  <c r="D15081" i="2"/>
  <c r="D1239" i="2"/>
  <c r="D16594" i="2"/>
  <c r="D7324" i="2"/>
  <c r="D5492" i="2"/>
  <c r="D22717" i="2"/>
  <c r="D2769" i="2"/>
  <c r="D8939" i="2"/>
  <c r="D16595" i="2"/>
  <c r="D11981" i="2"/>
  <c r="D19640" i="2"/>
  <c r="D18136" i="2"/>
  <c r="D24259" i="2"/>
  <c r="D5493" i="2"/>
  <c r="D1240" i="2"/>
  <c r="D5494" i="2"/>
  <c r="D10514" i="2"/>
  <c r="D1241" i="2"/>
  <c r="D5495" i="2"/>
  <c r="D11982" i="2"/>
  <c r="D21184" i="2"/>
  <c r="D15082" i="2"/>
  <c r="D18137" i="2"/>
  <c r="D11983" i="2"/>
  <c r="D24260" i="2"/>
  <c r="D1242" i="2"/>
  <c r="D8940" i="2"/>
  <c r="D16596" i="2"/>
  <c r="D10515" i="2"/>
  <c r="D19641" i="2"/>
  <c r="D19642" i="2"/>
  <c r="D1243" i="2"/>
  <c r="D21185" i="2"/>
  <c r="D10516" i="2"/>
  <c r="D16597" i="2"/>
  <c r="D10517" i="2"/>
  <c r="D22718" i="2"/>
  <c r="D18138" i="2"/>
  <c r="D5496" i="2"/>
  <c r="D5497" i="2"/>
  <c r="D7325" i="2"/>
  <c r="D18139" i="2"/>
  <c r="D1244" i="2"/>
  <c r="D15083" i="2"/>
  <c r="D19643" i="2"/>
  <c r="D16598" i="2"/>
  <c r="D11984" i="2"/>
  <c r="D1245" i="2"/>
  <c r="D1246" i="2"/>
  <c r="D22719" i="2"/>
  <c r="D7326" i="2"/>
  <c r="D19644" i="2"/>
  <c r="D24261" i="2"/>
  <c r="D22720" i="2"/>
  <c r="D1247" i="2"/>
  <c r="D22721" i="2"/>
  <c r="D5498" i="2"/>
  <c r="D5499" i="2"/>
  <c r="D19645" i="2"/>
  <c r="D7327" i="2"/>
  <c r="D19646" i="2"/>
  <c r="D21186" i="2"/>
  <c r="D10518" i="2"/>
  <c r="D13481" i="2"/>
  <c r="D21187" i="2"/>
  <c r="D10519" i="2"/>
  <c r="D19647" i="2"/>
  <c r="D8941" i="2"/>
  <c r="D5500" i="2"/>
  <c r="D13482" i="2"/>
  <c r="D21188" i="2"/>
  <c r="D2770" i="2"/>
  <c r="D5501" i="2"/>
  <c r="D18140" i="2"/>
  <c r="D11985" i="2"/>
  <c r="D7328" i="2"/>
  <c r="D7329" i="2"/>
  <c r="D5502" i="2"/>
  <c r="D5503" i="2"/>
  <c r="D21189" i="2"/>
  <c r="D10520" i="2"/>
  <c r="D24262" i="2"/>
  <c r="D2771" i="2"/>
  <c r="D18141" i="2"/>
  <c r="D21190" i="2"/>
  <c r="D5504" i="2"/>
  <c r="D5505" i="2"/>
  <c r="D8942" i="2"/>
  <c r="D11986" i="2"/>
  <c r="D7330" i="2"/>
  <c r="D16599" i="2"/>
  <c r="D21191" i="2"/>
  <c r="D5506" i="2"/>
  <c r="D15084" i="2"/>
  <c r="D21192" i="2"/>
  <c r="D19648" i="2"/>
  <c r="D11987" i="2"/>
  <c r="D5507" i="2"/>
  <c r="D5508" i="2"/>
  <c r="D7331" i="2"/>
  <c r="D22722" i="2"/>
  <c r="D5509" i="2"/>
  <c r="D21193" i="2"/>
  <c r="D7332" i="2"/>
  <c r="D18142" i="2"/>
  <c r="D7333" i="2"/>
  <c r="D2772" i="2"/>
  <c r="D5510" i="2"/>
  <c r="D1248" i="2"/>
  <c r="D22723" i="2"/>
  <c r="D5511" i="2"/>
  <c r="D21194" i="2"/>
  <c r="D7334" i="2"/>
  <c r="D10521" i="2"/>
  <c r="D18143" i="2"/>
  <c r="D19649" i="2"/>
  <c r="D1249" i="2"/>
  <c r="D5512" i="2"/>
  <c r="D21195" i="2"/>
  <c r="D19650" i="2"/>
  <c r="D18144" i="2"/>
  <c r="D15085" i="2"/>
  <c r="D21196" i="2"/>
  <c r="D5513" i="2"/>
  <c r="D5514" i="2"/>
  <c r="D18145" i="2"/>
  <c r="D22724" i="2"/>
  <c r="D1250" i="2"/>
  <c r="D8943" i="2"/>
  <c r="D16600" i="2"/>
  <c r="D21197" i="2"/>
  <c r="D5515" i="2"/>
  <c r="D13483" i="2"/>
  <c r="D1251" i="2"/>
  <c r="D21198" i="2"/>
  <c r="D24263" i="2"/>
  <c r="D2773" i="2"/>
  <c r="D21199" i="2"/>
  <c r="D1252" i="2"/>
  <c r="D5516" i="2"/>
  <c r="D7335" i="2"/>
  <c r="D5517" i="2"/>
  <c r="D2774" i="2"/>
  <c r="D13484" i="2"/>
  <c r="D15086" i="2"/>
  <c r="D18146" i="2"/>
  <c r="D15087" i="2"/>
  <c r="D5518" i="2"/>
  <c r="D8944" i="2"/>
  <c r="D10522" i="2"/>
  <c r="D8945" i="2"/>
  <c r="D22725" i="2"/>
  <c r="D7336" i="2"/>
  <c r="D24264" i="2"/>
  <c r="D15088" i="2"/>
  <c r="D2775" i="2"/>
  <c r="D13485" i="2"/>
  <c r="D7337" i="2"/>
  <c r="D1253" i="2"/>
  <c r="D5519" i="2"/>
  <c r="D11988" i="2"/>
  <c r="D24265" i="2"/>
  <c r="D21200" i="2"/>
  <c r="D10523" i="2"/>
  <c r="D22726" i="2"/>
  <c r="D1254" i="2"/>
  <c r="D22727" i="2"/>
  <c r="D19651" i="2"/>
  <c r="D2776" i="2"/>
  <c r="D11989" i="2"/>
  <c r="D8946" i="2"/>
  <c r="D5520" i="2"/>
  <c r="D16601" i="2"/>
  <c r="D24266" i="2"/>
  <c r="D8947" i="2"/>
  <c r="D15089" i="2"/>
  <c r="D2777" i="2"/>
  <c r="D5521" i="2"/>
  <c r="D5522" i="2"/>
  <c r="D22728" i="2"/>
  <c r="D11990" i="2"/>
  <c r="D8948" i="2"/>
  <c r="D7338" i="2"/>
  <c r="D2778" i="2"/>
  <c r="D10524" i="2"/>
  <c r="D19652" i="2"/>
  <c r="D18147" i="2"/>
  <c r="D7339" i="2"/>
  <c r="D13486" i="2"/>
  <c r="D5523" i="2"/>
  <c r="D10525" i="2"/>
  <c r="D18148" i="2"/>
  <c r="D24267" i="2"/>
  <c r="D5524" i="2"/>
  <c r="D5525" i="2"/>
  <c r="D10526" i="2"/>
  <c r="D24268" i="2"/>
  <c r="D22729" i="2"/>
  <c r="D15090" i="2"/>
  <c r="D24269" i="2"/>
  <c r="D11991" i="2"/>
  <c r="D24270" i="2"/>
  <c r="D10527" i="2"/>
  <c r="D21201" i="2"/>
  <c r="D22730" i="2"/>
  <c r="D13487" i="2"/>
  <c r="D19653" i="2"/>
  <c r="D5526" i="2"/>
  <c r="D22731" i="2"/>
  <c r="D13488" i="2"/>
  <c r="D1255" i="2"/>
  <c r="D7340" i="2"/>
  <c r="D11992" i="2"/>
  <c r="D8949" i="2"/>
  <c r="D19654" i="2"/>
  <c r="D10528" i="2"/>
  <c r="D10529" i="2"/>
  <c r="D19655" i="2"/>
  <c r="D5527" i="2"/>
  <c r="D5528" i="2"/>
  <c r="D21202" i="2"/>
  <c r="D13489" i="2"/>
  <c r="D11993" i="2"/>
  <c r="D22732" i="2"/>
  <c r="D18149" i="2"/>
  <c r="D13490" i="2"/>
  <c r="D5529" i="2"/>
  <c r="D22733" i="2"/>
  <c r="D18150" i="2"/>
  <c r="D11994" i="2"/>
  <c r="D18151" i="2"/>
  <c r="D10530" i="2"/>
  <c r="D18152" i="2"/>
  <c r="D2779" i="2"/>
  <c r="D13491" i="2"/>
  <c r="D18153" i="2"/>
  <c r="D8950" i="2"/>
  <c r="D1256" i="2"/>
  <c r="D5530" i="2"/>
  <c r="D24271" i="2"/>
  <c r="D2780" i="2"/>
  <c r="D5531" i="2"/>
  <c r="D5532" i="2"/>
  <c r="D22734" i="2"/>
  <c r="D10531" i="2"/>
  <c r="D7341" i="2"/>
  <c r="D13492" i="2"/>
  <c r="D13493" i="2"/>
  <c r="D10532" i="2"/>
  <c r="D19656" i="2"/>
  <c r="D13494" i="2"/>
  <c r="D5533" i="2"/>
  <c r="D16602" i="2"/>
  <c r="D1257" i="2"/>
  <c r="D16603" i="2"/>
  <c r="D2781" i="2"/>
  <c r="D13495" i="2"/>
  <c r="D2782" i="2"/>
  <c r="D8951" i="2"/>
  <c r="D2783" i="2"/>
  <c r="D5534" i="2"/>
  <c r="D13496" i="2"/>
  <c r="D21203" i="2"/>
  <c r="D2784" i="2"/>
  <c r="D22735" i="2"/>
  <c r="D21204" i="2"/>
  <c r="D11995" i="2"/>
  <c r="D2785" i="2"/>
  <c r="D13497" i="2"/>
  <c r="D8952" i="2"/>
  <c r="D7342" i="2"/>
  <c r="D16604" i="2"/>
  <c r="D22736" i="2"/>
  <c r="D18154" i="2"/>
  <c r="D5535" i="2"/>
  <c r="D8953" i="2"/>
  <c r="D7343" i="2"/>
  <c r="D19657" i="2"/>
  <c r="D24272" i="2"/>
  <c r="D1258" i="2"/>
  <c r="D5536" i="2"/>
  <c r="D7344" i="2"/>
  <c r="D11996" i="2"/>
  <c r="D5537" i="2"/>
  <c r="D5538" i="2"/>
  <c r="D24273" i="2"/>
  <c r="D5539" i="2"/>
  <c r="D1259" i="2"/>
  <c r="D5540" i="2"/>
  <c r="D11997" i="2"/>
  <c r="D5541" i="2"/>
  <c r="D8954" i="2"/>
  <c r="D21205" i="2"/>
  <c r="D22737" i="2"/>
  <c r="D11998" i="2"/>
  <c r="D19658" i="2"/>
  <c r="D10533" i="2"/>
  <c r="D24274" i="2"/>
  <c r="D15091" i="2"/>
  <c r="D13498" i="2"/>
  <c r="D11999" i="2"/>
  <c r="D13499" i="2"/>
  <c r="D5542" i="2"/>
  <c r="D10534" i="2"/>
  <c r="D22738" i="2"/>
  <c r="D10535" i="2"/>
  <c r="D15092" i="2"/>
  <c r="D1260" i="2"/>
  <c r="D5543" i="2"/>
  <c r="D13500" i="2"/>
  <c r="D5544" i="2"/>
  <c r="D19659" i="2"/>
  <c r="D13501" i="2"/>
  <c r="D2786" i="2"/>
  <c r="D16605" i="2"/>
  <c r="D7345" i="2"/>
  <c r="D1261" i="2"/>
  <c r="D2787" i="2"/>
  <c r="D10536" i="2"/>
  <c r="D22739" i="2"/>
  <c r="D8955" i="2"/>
  <c r="D22740" i="2"/>
  <c r="D2788" i="2"/>
  <c r="D24275" i="2"/>
  <c r="D5545" i="2"/>
  <c r="D16606" i="2"/>
  <c r="D8956" i="2"/>
  <c r="D12000" i="2"/>
  <c r="D19660" i="2"/>
  <c r="D18155" i="2"/>
  <c r="D8957" i="2"/>
  <c r="D24276" i="2"/>
  <c r="D22741" i="2"/>
  <c r="D15093" i="2"/>
  <c r="D15094" i="2"/>
  <c r="D5546" i="2"/>
  <c r="D22742" i="2"/>
  <c r="D18156" i="2"/>
  <c r="D19661" i="2"/>
  <c r="D15095" i="2"/>
  <c r="D13502" i="2"/>
  <c r="D1262" i="2"/>
  <c r="D12001" i="2"/>
  <c r="D13503" i="2"/>
  <c r="D1263" i="2"/>
  <c r="D15096" i="2"/>
  <c r="D13504" i="2"/>
  <c r="D21206" i="2"/>
  <c r="D15097" i="2"/>
  <c r="D13505" i="2"/>
  <c r="D13506" i="2"/>
  <c r="D18157" i="2"/>
  <c r="D8958" i="2"/>
  <c r="D5547" i="2"/>
  <c r="D10537" i="2"/>
  <c r="D16607" i="2"/>
  <c r="D19662" i="2"/>
  <c r="D8959" i="2"/>
  <c r="D22743" i="2"/>
  <c r="D22744" i="2"/>
  <c r="D22745" i="2"/>
  <c r="D10538" i="2"/>
  <c r="D24277" i="2"/>
  <c r="D16608" i="2"/>
  <c r="D13507" i="2"/>
  <c r="D13508" i="2"/>
  <c r="D13509" i="2"/>
  <c r="D8960" i="2"/>
  <c r="D7346" i="2"/>
  <c r="D16609" i="2"/>
  <c r="D12002" i="2"/>
  <c r="D8961" i="2"/>
  <c r="D16610" i="2"/>
  <c r="D2789" i="2"/>
  <c r="D24278" i="2"/>
  <c r="D21207" i="2"/>
  <c r="D24279" i="2"/>
  <c r="D19663" i="2"/>
  <c r="D13510" i="2"/>
  <c r="D13511" i="2"/>
  <c r="D5548" i="2"/>
  <c r="D2790" i="2"/>
  <c r="D10539" i="2"/>
  <c r="D2791" i="2"/>
  <c r="D2792" i="2"/>
  <c r="D10540" i="2"/>
  <c r="D5549" i="2"/>
  <c r="D10541" i="2"/>
  <c r="D10542" i="2"/>
  <c r="D22746" i="2"/>
  <c r="D2793" i="2"/>
  <c r="D19664" i="2"/>
  <c r="D24280" i="2"/>
  <c r="D5550" i="2"/>
  <c r="D13512" i="2"/>
  <c r="D5551" i="2"/>
  <c r="D16611" i="2"/>
  <c r="D5552" i="2"/>
  <c r="D12003" i="2"/>
  <c r="D21208" i="2"/>
  <c r="D1264" i="2"/>
  <c r="D16612" i="2"/>
  <c r="D15098" i="2"/>
  <c r="D10543" i="2"/>
  <c r="D13513" i="2"/>
  <c r="D13514" i="2"/>
  <c r="D24281" i="2"/>
  <c r="D8962" i="2"/>
  <c r="D1265" i="2"/>
  <c r="D24282" i="2"/>
  <c r="D15099" i="2"/>
  <c r="D10544" i="2"/>
  <c r="D15100" i="2"/>
  <c r="D15101" i="2"/>
  <c r="D24283" i="2"/>
  <c r="D13515" i="2"/>
  <c r="D13516" i="2"/>
  <c r="D10545" i="2"/>
  <c r="D12004" i="2"/>
  <c r="D18158" i="2"/>
  <c r="D24284" i="2"/>
  <c r="D5553" i="2"/>
  <c r="D2794" i="2"/>
  <c r="D2795" i="2"/>
  <c r="D19665" i="2"/>
  <c r="D18159" i="2"/>
  <c r="D5554" i="2"/>
  <c r="D7347" i="2"/>
  <c r="D12005" i="2"/>
  <c r="D24285" i="2"/>
  <c r="D13517" i="2"/>
  <c r="D19666" i="2"/>
  <c r="D5555" i="2"/>
  <c r="D18160" i="2"/>
  <c r="D12006" i="2"/>
  <c r="D8963" i="2"/>
  <c r="D5556" i="2"/>
  <c r="D1266" i="2"/>
  <c r="D2796" i="2"/>
  <c r="D1267" i="2"/>
  <c r="D16613" i="2"/>
  <c r="D18161" i="2"/>
  <c r="D13518" i="2"/>
  <c r="D5557" i="2"/>
  <c r="D7348" i="2"/>
  <c r="D2797" i="2"/>
  <c r="D21209" i="2"/>
  <c r="D22747" i="2"/>
  <c r="D19667" i="2"/>
  <c r="D16614" i="2"/>
  <c r="D19668" i="2"/>
  <c r="D8964" i="2"/>
  <c r="D21210" i="2"/>
  <c r="D13519" i="2"/>
  <c r="D15102" i="2"/>
  <c r="D21211" i="2"/>
  <c r="D8965" i="2"/>
  <c r="D5558" i="2"/>
  <c r="D24286" i="2"/>
  <c r="D15103" i="2"/>
  <c r="D24287" i="2"/>
  <c r="D12007" i="2"/>
  <c r="D16615" i="2"/>
  <c r="D2798" i="2"/>
  <c r="D1268" i="2"/>
  <c r="D1269" i="2"/>
  <c r="D5559" i="2"/>
  <c r="D22748" i="2"/>
  <c r="D1270" i="2"/>
  <c r="D5560" i="2"/>
  <c r="D13520" i="2"/>
  <c r="D13521" i="2"/>
  <c r="D1271" i="2"/>
  <c r="D22749" i="2"/>
  <c r="D2799" i="2"/>
  <c r="D5561" i="2"/>
  <c r="D22750" i="2"/>
  <c r="D5562" i="2"/>
  <c r="D19669" i="2"/>
  <c r="D5563" i="2"/>
  <c r="D8966" i="2"/>
  <c r="D2800" i="2"/>
  <c r="D18162" i="2"/>
  <c r="D24288" i="2"/>
  <c r="D2801" i="2"/>
  <c r="D8967" i="2"/>
  <c r="D13522" i="2"/>
  <c r="D21212" i="2"/>
  <c r="D1272" i="2"/>
  <c r="D10546" i="2"/>
  <c r="D16616" i="2"/>
  <c r="D22751" i="2"/>
  <c r="D18163" i="2"/>
  <c r="D16617" i="2"/>
  <c r="D18164" i="2"/>
  <c r="D16618" i="2"/>
  <c r="D1273" i="2"/>
  <c r="D15104" i="2"/>
  <c r="D1274" i="2"/>
  <c r="D21213" i="2"/>
  <c r="D13523" i="2"/>
  <c r="D19670" i="2"/>
  <c r="D15105" i="2"/>
  <c r="D5564" i="2"/>
  <c r="D21214" i="2"/>
  <c r="D1275" i="2"/>
  <c r="D5565" i="2"/>
  <c r="D7349" i="2"/>
  <c r="D21215" i="2"/>
  <c r="D7350" i="2"/>
  <c r="D5566" i="2"/>
  <c r="D21216" i="2"/>
  <c r="D13524" i="2"/>
  <c r="D7351" i="2"/>
  <c r="D5567" i="2"/>
  <c r="D22752" i="2"/>
  <c r="D5568" i="2"/>
  <c r="D10547" i="2"/>
  <c r="D5569" i="2"/>
  <c r="D13525" i="2"/>
  <c r="D22753" i="2"/>
  <c r="D21217" i="2"/>
  <c r="D7352" i="2"/>
  <c r="D12008" i="2"/>
  <c r="D5570" i="2"/>
  <c r="D10548" i="2"/>
  <c r="D2802" i="2"/>
  <c r="D18165" i="2"/>
  <c r="D12009" i="2"/>
  <c r="D13526" i="2"/>
  <c r="D24289" i="2"/>
  <c r="D22754" i="2"/>
  <c r="D2803" i="2"/>
  <c r="D5571" i="2"/>
  <c r="D22755" i="2"/>
  <c r="D24290" i="2"/>
  <c r="D1276" i="2"/>
  <c r="D2804" i="2"/>
  <c r="D18166" i="2"/>
  <c r="D5572" i="2"/>
  <c r="D12010" i="2"/>
  <c r="D7353" i="2"/>
  <c r="D5573" i="2"/>
  <c r="D16619" i="2"/>
  <c r="D2805" i="2"/>
  <c r="D18167" i="2"/>
  <c r="D8968" i="2"/>
  <c r="D1277" i="2"/>
  <c r="D19671" i="2"/>
  <c r="D16620" i="2"/>
  <c r="D19672" i="2"/>
  <c r="D10549" i="2"/>
  <c r="D7354" i="2"/>
  <c r="D10550" i="2"/>
  <c r="D13527" i="2"/>
  <c r="D12011" i="2"/>
  <c r="D15106" i="2"/>
  <c r="D2806" i="2"/>
  <c r="D13528" i="2"/>
  <c r="D1278" i="2"/>
  <c r="D16621" i="2"/>
  <c r="D2807" i="2"/>
  <c r="D24291" i="2"/>
  <c r="D15107" i="2"/>
  <c r="D8969" i="2"/>
  <c r="D18168" i="2"/>
  <c r="D22756" i="2"/>
  <c r="D19673" i="2"/>
  <c r="D24292" i="2"/>
  <c r="D5574" i="2"/>
  <c r="D13529" i="2"/>
  <c r="D19674" i="2"/>
  <c r="D1279" i="2"/>
  <c r="D22757" i="2"/>
  <c r="D1280" i="2"/>
  <c r="D15108" i="2"/>
  <c r="D15109" i="2"/>
  <c r="D21218" i="2"/>
  <c r="D12012" i="2"/>
  <c r="D12013" i="2"/>
  <c r="D15110" i="2"/>
  <c r="D22758" i="2"/>
  <c r="D12014" i="2"/>
  <c r="D21219" i="2"/>
  <c r="D15111" i="2"/>
  <c r="D21220" i="2"/>
  <c r="D5575" i="2"/>
  <c r="D13530" i="2"/>
  <c r="D15112" i="2"/>
  <c r="D16622" i="2"/>
  <c r="D16623" i="2"/>
  <c r="D5576" i="2"/>
  <c r="D18169" i="2"/>
  <c r="D24293" i="2"/>
  <c r="D8970" i="2"/>
  <c r="D13531" i="2"/>
  <c r="D12015" i="2"/>
  <c r="D24294" i="2"/>
  <c r="D18170" i="2"/>
  <c r="D7355" i="2"/>
  <c r="D5577" i="2"/>
  <c r="D13532" i="2"/>
  <c r="D5578" i="2"/>
  <c r="D18171" i="2"/>
  <c r="D1281" i="2"/>
  <c r="D16624" i="2"/>
  <c r="D5579" i="2"/>
  <c r="D2808" i="2"/>
  <c r="D5580" i="2"/>
  <c r="D19675" i="2"/>
  <c r="D8971" i="2"/>
  <c r="D1282" i="2"/>
  <c r="D15113" i="2"/>
  <c r="D21221" i="2"/>
  <c r="D22759" i="2"/>
  <c r="D7356" i="2"/>
  <c r="D15114" i="2"/>
  <c r="D13533" i="2"/>
  <c r="D8972" i="2"/>
  <c r="D7357" i="2"/>
  <c r="D18172" i="2"/>
  <c r="D12016" i="2"/>
  <c r="D1283" i="2"/>
  <c r="D15115" i="2"/>
  <c r="D13534" i="2"/>
  <c r="D7358" i="2"/>
  <c r="D13535" i="2"/>
  <c r="D24295" i="2"/>
  <c r="D19676" i="2"/>
  <c r="D24296" i="2"/>
  <c r="D10551" i="2"/>
  <c r="D21222" i="2"/>
  <c r="D2809" i="2"/>
  <c r="D5581" i="2"/>
  <c r="D5582" i="2"/>
  <c r="D19677" i="2"/>
  <c r="D19678" i="2"/>
  <c r="D16625" i="2"/>
  <c r="D18173" i="2"/>
  <c r="D24297" i="2"/>
  <c r="D7359" i="2"/>
  <c r="D21223" i="2"/>
  <c r="D1284" i="2"/>
  <c r="D5583" i="2"/>
  <c r="D12017" i="2"/>
  <c r="D2810" i="2"/>
  <c r="D22760" i="2"/>
  <c r="D22761" i="2"/>
  <c r="D5584" i="2"/>
  <c r="D13536" i="2"/>
  <c r="D2811" i="2"/>
  <c r="D16626" i="2"/>
  <c r="D15116" i="2"/>
  <c r="D21224" i="2"/>
  <c r="D19679" i="2"/>
  <c r="D8973" i="2"/>
  <c r="D8974" i="2"/>
  <c r="D21225" i="2"/>
  <c r="D2812" i="2"/>
  <c r="D21226" i="2"/>
  <c r="D2813" i="2"/>
  <c r="D5585" i="2"/>
  <c r="D5586" i="2"/>
  <c r="D2814" i="2"/>
  <c r="D18174" i="2"/>
  <c r="D22762" i="2"/>
  <c r="D16627" i="2"/>
  <c r="D16628" i="2"/>
  <c r="D10552" i="2"/>
  <c r="D2815" i="2"/>
  <c r="D10553" i="2"/>
  <c r="D13537" i="2"/>
  <c r="D1285" i="2"/>
  <c r="D22763" i="2"/>
  <c r="D18175" i="2"/>
  <c r="D1286" i="2"/>
  <c r="D19680" i="2"/>
  <c r="D1287" i="2"/>
  <c r="D7360" i="2"/>
  <c r="D13538" i="2"/>
  <c r="D21227" i="2"/>
  <c r="D21228" i="2"/>
  <c r="D24298" i="2"/>
  <c r="D1288" i="2"/>
  <c r="D19681" i="2"/>
  <c r="D22764" i="2"/>
  <c r="D18176" i="2"/>
  <c r="D5587" i="2"/>
  <c r="D1289" i="2"/>
  <c r="D18177" i="2"/>
  <c r="D13539" i="2"/>
  <c r="D19682" i="2"/>
  <c r="D5588" i="2"/>
  <c r="D13540" i="2"/>
  <c r="D24299" i="2"/>
  <c r="D10554" i="2"/>
  <c r="D18178" i="2"/>
  <c r="D15117" i="2"/>
  <c r="D12018" i="2"/>
  <c r="D10555" i="2"/>
  <c r="D22765" i="2"/>
  <c r="D24300" i="2"/>
  <c r="D2816" i="2"/>
  <c r="D15118" i="2"/>
  <c r="D10556" i="2"/>
  <c r="D15119" i="2"/>
  <c r="D13541" i="2"/>
  <c r="D19683" i="2"/>
  <c r="D22766" i="2"/>
  <c r="D15120" i="2"/>
  <c r="D22767" i="2"/>
  <c r="D10557" i="2"/>
  <c r="D5589" i="2"/>
  <c r="D15121" i="2"/>
  <c r="D18179" i="2"/>
  <c r="D21229" i="2"/>
  <c r="D19684" i="2"/>
  <c r="D22768" i="2"/>
  <c r="D21230" i="2"/>
  <c r="D21231" i="2"/>
  <c r="D22769" i="2"/>
  <c r="D13542" i="2"/>
  <c r="D7361" i="2"/>
  <c r="D8975" i="2"/>
  <c r="D21232" i="2"/>
  <c r="D12019" i="2"/>
  <c r="D2817" i="2"/>
  <c r="D10558" i="2"/>
  <c r="D5590" i="2"/>
  <c r="D1290" i="2"/>
  <c r="D21233" i="2"/>
  <c r="D5591" i="2"/>
  <c r="D22770" i="2"/>
  <c r="D8976" i="2"/>
  <c r="D8977" i="2"/>
  <c r="D22771" i="2"/>
  <c r="D5592" i="2"/>
  <c r="D12020" i="2"/>
  <c r="D10559" i="2"/>
  <c r="D18180" i="2"/>
  <c r="D7362" i="2"/>
  <c r="D15122" i="2"/>
  <c r="D8978" i="2"/>
  <c r="D5593" i="2"/>
  <c r="D22772" i="2"/>
  <c r="D7363" i="2"/>
  <c r="D15123" i="2"/>
  <c r="D7364" i="2"/>
  <c r="D18181" i="2"/>
  <c r="D16629" i="2"/>
  <c r="D18182" i="2"/>
  <c r="D10560" i="2"/>
  <c r="D8979" i="2"/>
  <c r="D18183" i="2"/>
  <c r="D15124" i="2"/>
  <c r="D19685" i="2"/>
  <c r="D13543" i="2"/>
  <c r="D13544" i="2"/>
  <c r="D16630" i="2"/>
  <c r="D18184" i="2"/>
  <c r="D24301" i="2"/>
  <c r="D21234" i="2"/>
  <c r="D19686" i="2"/>
  <c r="D18185" i="2"/>
  <c r="D22773" i="2"/>
  <c r="D15125" i="2"/>
  <c r="D16631" i="2"/>
  <c r="D24302" i="2"/>
  <c r="D7365" i="2"/>
  <c r="D5594" i="2"/>
  <c r="D15126" i="2"/>
  <c r="D1291" i="2"/>
  <c r="D16632" i="2"/>
  <c r="D13545" i="2"/>
  <c r="D15127" i="2"/>
  <c r="D7366" i="2"/>
  <c r="D7367" i="2"/>
  <c r="D13546" i="2"/>
  <c r="D10561" i="2"/>
  <c r="D18186" i="2"/>
  <c r="D8980" i="2"/>
  <c r="D5595" i="2"/>
  <c r="D7368" i="2"/>
  <c r="D18187" i="2"/>
  <c r="D7369" i="2"/>
  <c r="D7370" i="2"/>
  <c r="D5596" i="2"/>
  <c r="D19687" i="2"/>
  <c r="D19688" i="2"/>
  <c r="D8981" i="2"/>
  <c r="D19689" i="2"/>
  <c r="D12021" i="2"/>
  <c r="D5597" i="2"/>
  <c r="D12022" i="2"/>
  <c r="D16633" i="2"/>
  <c r="D21235" i="2"/>
  <c r="D16634" i="2"/>
  <c r="D19690" i="2"/>
  <c r="D1292" i="2"/>
  <c r="D21236" i="2"/>
  <c r="D7371" i="2"/>
  <c r="D5598" i="2"/>
  <c r="D10562" i="2"/>
  <c r="D22774" i="2"/>
  <c r="D12023" i="2"/>
  <c r="D10563" i="2"/>
  <c r="D24303" i="2"/>
  <c r="D8982" i="2"/>
  <c r="D16635" i="2"/>
  <c r="D5599" i="2"/>
  <c r="D8983" i="2"/>
  <c r="D15128" i="2"/>
  <c r="D5600" i="2"/>
  <c r="D7372" i="2"/>
  <c r="D16636" i="2"/>
  <c r="D2818" i="2"/>
  <c r="D7373" i="2"/>
  <c r="D16637" i="2"/>
  <c r="D8984" i="2"/>
  <c r="D1293" i="2"/>
  <c r="D21237" i="2"/>
  <c r="D22775" i="2"/>
  <c r="D5601" i="2"/>
  <c r="D8985" i="2"/>
  <c r="D5602" i="2"/>
  <c r="D7374" i="2"/>
  <c r="D2819" i="2"/>
  <c r="D12024" i="2"/>
  <c r="D16638" i="2"/>
  <c r="D21238" i="2"/>
  <c r="D2820" i="2"/>
  <c r="D19691" i="2"/>
  <c r="D24304" i="2"/>
  <c r="D19692" i="2"/>
  <c r="D16639" i="2"/>
  <c r="D15129" i="2"/>
  <c r="D2821" i="2"/>
  <c r="D5603" i="2"/>
  <c r="D21239" i="2"/>
  <c r="D10564" i="2"/>
  <c r="D18188" i="2"/>
  <c r="D2822" i="2"/>
  <c r="D5604" i="2"/>
  <c r="D1294" i="2"/>
  <c r="D18189" i="2"/>
  <c r="D5605" i="2"/>
  <c r="D16640" i="2"/>
  <c r="D15130" i="2"/>
  <c r="D10565" i="2"/>
  <c r="D12025" i="2"/>
  <c r="D16641" i="2"/>
  <c r="D5606" i="2"/>
  <c r="D1295" i="2"/>
  <c r="D22776" i="2"/>
  <c r="D21240" i="2"/>
  <c r="D8986" i="2"/>
  <c r="D19693" i="2"/>
  <c r="D13547" i="2"/>
  <c r="D16642" i="2"/>
  <c r="D18190" i="2"/>
  <c r="D2823" i="2"/>
  <c r="D2824" i="2"/>
  <c r="D19694" i="2"/>
  <c r="D19695" i="2"/>
  <c r="D18191" i="2"/>
  <c r="D2825" i="2"/>
  <c r="D12026" i="2"/>
  <c r="D7375" i="2"/>
  <c r="D15131" i="2"/>
  <c r="D18192" i="2"/>
  <c r="D18193" i="2"/>
  <c r="D2826" i="2"/>
  <c r="D5607" i="2"/>
  <c r="D24305" i="2"/>
  <c r="D7376" i="2"/>
  <c r="D2827" i="2"/>
  <c r="D1296" i="2"/>
  <c r="D18194" i="2"/>
  <c r="D16643" i="2"/>
  <c r="D12027" i="2"/>
  <c r="D13548" i="2"/>
  <c r="D1297" i="2"/>
  <c r="D13549" i="2"/>
  <c r="D13550" i="2"/>
  <c r="D12028" i="2"/>
  <c r="D5608" i="2"/>
  <c r="D10566" i="2"/>
  <c r="D8987" i="2"/>
  <c r="D16644" i="2"/>
  <c r="D21241" i="2"/>
  <c r="D1298" i="2"/>
  <c r="D5609" i="2"/>
  <c r="D5610" i="2"/>
  <c r="D18195" i="2"/>
  <c r="D12029" i="2"/>
  <c r="D18196" i="2"/>
  <c r="D10567" i="2"/>
  <c r="D22777" i="2"/>
  <c r="D5611" i="2"/>
  <c r="D24306" i="2"/>
  <c r="D22778" i="2"/>
  <c r="D5612" i="2"/>
  <c r="D21242" i="2"/>
  <c r="D1299" i="2"/>
  <c r="D19696" i="2"/>
  <c r="D16645" i="2"/>
  <c r="D18197" i="2"/>
  <c r="D19697" i="2"/>
  <c r="D7377" i="2"/>
  <c r="D12030" i="2"/>
  <c r="D15132" i="2"/>
  <c r="D10568" i="2"/>
  <c r="D21243" i="2"/>
  <c r="D7378" i="2"/>
  <c r="D22779" i="2"/>
  <c r="D10569" i="2"/>
  <c r="D7379" i="2"/>
  <c r="D5613" i="2"/>
  <c r="D16646" i="2"/>
  <c r="D13551" i="2"/>
  <c r="D1300" i="2"/>
  <c r="D15133" i="2"/>
  <c r="D21244" i="2"/>
  <c r="D8988" i="2"/>
  <c r="D7380" i="2"/>
  <c r="D24307" i="2"/>
  <c r="D24308" i="2"/>
  <c r="D10570" i="2"/>
  <c r="D15134" i="2"/>
  <c r="D2828" i="2"/>
  <c r="D2829" i="2"/>
  <c r="D1301" i="2"/>
  <c r="D21245" i="2"/>
  <c r="D13552" i="2"/>
  <c r="D21246" i="2"/>
  <c r="D2830" i="2"/>
  <c r="D22780" i="2"/>
  <c r="D24309" i="2"/>
  <c r="D19698" i="2"/>
  <c r="D24310" i="2"/>
  <c r="D22781" i="2"/>
  <c r="D12031" i="2"/>
  <c r="D5614" i="2"/>
  <c r="D5615" i="2"/>
  <c r="D24311" i="2"/>
  <c r="D2831" i="2"/>
  <c r="D5616" i="2"/>
  <c r="D8989" i="2"/>
  <c r="D7381" i="2"/>
  <c r="D2832" i="2"/>
  <c r="D12032" i="2"/>
  <c r="D13553" i="2"/>
  <c r="D19699" i="2"/>
  <c r="D22782" i="2"/>
  <c r="D7382" i="2"/>
  <c r="D16647" i="2"/>
  <c r="D22783" i="2"/>
  <c r="D24312" i="2"/>
  <c r="D18198" i="2"/>
  <c r="D8990" i="2"/>
  <c r="D7383" i="2"/>
  <c r="D7384" i="2"/>
  <c r="D5617" i="2"/>
  <c r="D18199" i="2"/>
  <c r="D5618" i="2"/>
  <c r="D5619" i="2"/>
  <c r="D7385" i="2"/>
  <c r="D1302" i="2"/>
  <c r="D24313" i="2"/>
  <c r="D5620" i="2"/>
  <c r="D10571" i="2"/>
  <c r="D1303" i="2"/>
  <c r="D12033" i="2"/>
  <c r="D19700" i="2"/>
  <c r="D19701" i="2"/>
  <c r="D8991" i="2"/>
  <c r="D24314" i="2"/>
  <c r="D7386" i="2"/>
  <c r="D2833" i="2"/>
  <c r="D21247" i="2"/>
  <c r="D16648" i="2"/>
  <c r="D19702" i="2"/>
  <c r="D5621" i="2"/>
  <c r="D22784" i="2"/>
  <c r="D5622" i="2"/>
  <c r="D13554" i="2"/>
  <c r="D1304" i="2"/>
  <c r="D18200" i="2"/>
  <c r="D10572" i="2"/>
  <c r="D10573" i="2"/>
  <c r="D13555" i="2"/>
  <c r="D21248" i="2"/>
  <c r="D12034" i="2"/>
  <c r="D13556" i="2"/>
  <c r="D8992" i="2"/>
  <c r="D16649" i="2"/>
  <c r="D22785" i="2"/>
  <c r="D19703" i="2"/>
  <c r="D8993" i="2"/>
  <c r="D5623" i="2"/>
  <c r="D12035" i="2"/>
  <c r="D24315" i="2"/>
  <c r="D16650" i="2"/>
  <c r="D12036" i="2"/>
  <c r="D5624" i="2"/>
  <c r="D19704" i="2"/>
  <c r="D15135" i="2"/>
  <c r="D1305" i="2"/>
  <c r="D18201" i="2"/>
  <c r="D7387" i="2"/>
  <c r="D5625" i="2"/>
  <c r="D13557" i="2"/>
  <c r="D7388" i="2"/>
  <c r="D13558" i="2"/>
  <c r="D5626" i="2"/>
  <c r="D8994" i="2"/>
  <c r="D8995" i="2"/>
  <c r="D21249" i="2"/>
  <c r="D10574" i="2"/>
  <c r="D5627" i="2"/>
  <c r="D19705" i="2"/>
  <c r="D10575" i="2"/>
  <c r="D24316" i="2"/>
  <c r="D5628" i="2"/>
  <c r="D16651" i="2"/>
  <c r="D15136" i="2"/>
  <c r="D22786" i="2"/>
  <c r="D7389" i="2"/>
  <c r="D22787" i="2"/>
  <c r="D21250" i="2"/>
  <c r="D8996" i="2"/>
  <c r="D21251" i="2"/>
  <c r="D19706" i="2"/>
  <c r="D22788" i="2"/>
  <c r="D5629" i="2"/>
  <c r="D22789" i="2"/>
  <c r="D10576" i="2"/>
  <c r="D12037" i="2"/>
  <c r="D10577" i="2"/>
  <c r="D21252" i="2"/>
  <c r="D16652" i="2"/>
  <c r="D12038" i="2"/>
  <c r="D12039" i="2"/>
  <c r="D18202" i="2"/>
  <c r="D21253" i="2"/>
  <c r="D13559" i="2"/>
  <c r="D2834" i="2"/>
  <c r="D15137" i="2"/>
  <c r="D18203" i="2"/>
  <c r="D7390" i="2"/>
  <c r="D16653" i="2"/>
  <c r="D19707" i="2"/>
  <c r="D7391" i="2"/>
  <c r="D21254" i="2"/>
  <c r="D10578" i="2"/>
  <c r="D16654" i="2"/>
  <c r="D24317" i="2"/>
  <c r="D13560" i="2"/>
  <c r="D16655" i="2"/>
  <c r="D2835" i="2"/>
  <c r="D10579" i="2"/>
  <c r="D22790" i="2"/>
  <c r="D8997" i="2"/>
  <c r="D22791" i="2"/>
  <c r="D8998" i="2"/>
  <c r="D19708" i="2"/>
  <c r="D22792" i="2"/>
  <c r="D5630" i="2"/>
  <c r="D2836" i="2"/>
  <c r="D15138" i="2"/>
  <c r="D24318" i="2"/>
  <c r="D8999" i="2"/>
  <c r="D21255" i="2"/>
  <c r="D7392" i="2"/>
  <c r="D7393" i="2"/>
  <c r="D9000" i="2"/>
  <c r="D19709" i="2"/>
  <c r="D5631" i="2"/>
  <c r="D19710" i="2"/>
  <c r="D24319" i="2"/>
  <c r="D2837" i="2"/>
  <c r="D10580" i="2"/>
  <c r="D10581" i="2"/>
  <c r="D5632" i="2"/>
  <c r="D16656" i="2"/>
  <c r="D2838" i="2"/>
  <c r="D12040" i="2"/>
  <c r="D16657" i="2"/>
  <c r="D9001" i="2"/>
  <c r="D5633" i="2"/>
  <c r="D7394" i="2"/>
  <c r="D1306" i="2"/>
  <c r="D1307" i="2"/>
  <c r="D9002" i="2"/>
  <c r="D21256" i="2"/>
  <c r="D5634" i="2"/>
  <c r="D13561" i="2"/>
  <c r="D18204" i="2"/>
  <c r="D5635" i="2"/>
  <c r="D16658" i="2"/>
  <c r="D22793" i="2"/>
  <c r="D16659" i="2"/>
  <c r="D9003" i="2"/>
  <c r="D24320" i="2"/>
  <c r="D22794" i="2"/>
  <c r="D5636" i="2"/>
  <c r="D9004" i="2"/>
  <c r="D12041" i="2"/>
  <c r="D15139" i="2"/>
  <c r="D2839" i="2"/>
  <c r="D13562" i="2"/>
  <c r="D21257" i="2"/>
  <c r="D16660" i="2"/>
  <c r="D10582" i="2"/>
  <c r="D12042" i="2"/>
  <c r="D13563" i="2"/>
  <c r="D9005" i="2"/>
  <c r="D7395" i="2"/>
  <c r="D7396" i="2"/>
  <c r="D13564" i="2"/>
  <c r="D5637" i="2"/>
  <c r="D7397" i="2"/>
  <c r="D9006" i="2"/>
  <c r="D18205" i="2"/>
  <c r="D5638" i="2"/>
  <c r="D16661" i="2"/>
  <c r="D19711" i="2"/>
  <c r="D22795" i="2"/>
  <c r="D10583" i="2"/>
  <c r="D13565" i="2"/>
  <c r="D16662" i="2"/>
  <c r="D5639" i="2"/>
  <c r="D7398" i="2"/>
  <c r="D15140" i="2"/>
  <c r="D19712" i="2"/>
  <c r="D18206" i="2"/>
  <c r="D22796" i="2"/>
  <c r="D2840" i="2"/>
  <c r="D24321" i="2"/>
  <c r="D19713" i="2"/>
  <c r="D22797" i="2"/>
  <c r="D15141" i="2"/>
  <c r="D13566" i="2"/>
  <c r="D18207" i="2"/>
  <c r="D13567" i="2"/>
  <c r="D13568" i="2"/>
  <c r="D2841" i="2"/>
  <c r="D5640" i="2"/>
  <c r="D10584" i="2"/>
  <c r="D16663" i="2"/>
  <c r="D5641" i="2"/>
  <c r="D12043" i="2"/>
  <c r="D16664" i="2"/>
  <c r="D9007" i="2"/>
  <c r="D22798" i="2"/>
  <c r="D9008" i="2"/>
  <c r="D9009" i="2"/>
  <c r="D21258" i="2"/>
  <c r="D7399" i="2"/>
  <c r="D5642" i="2"/>
  <c r="D22799" i="2"/>
  <c r="D5643" i="2"/>
  <c r="D7400" i="2"/>
  <c r="D1308" i="2"/>
  <c r="D10585" i="2"/>
  <c r="D9010" i="2"/>
  <c r="D10586" i="2"/>
  <c r="D24322" i="2"/>
  <c r="D7401" i="2"/>
  <c r="D7402" i="2"/>
  <c r="D9011" i="2"/>
  <c r="D12044" i="2"/>
  <c r="D1309" i="2"/>
  <c r="D18208" i="2"/>
  <c r="D13569" i="2"/>
  <c r="D13570" i="2"/>
  <c r="D13571" i="2"/>
  <c r="D5644" i="2"/>
  <c r="D24323" i="2"/>
  <c r="D9012" i="2"/>
  <c r="D18209" i="2"/>
  <c r="D5645" i="2"/>
  <c r="D2842" i="2"/>
  <c r="D5646" i="2"/>
  <c r="D1310" i="2"/>
  <c r="D9013" i="2"/>
  <c r="D21259" i="2"/>
  <c r="D5647" i="2"/>
  <c r="D13572" i="2"/>
  <c r="D13573" i="2"/>
  <c r="D16665" i="2"/>
  <c r="D15142" i="2"/>
  <c r="D7403" i="2"/>
  <c r="D13574" i="2"/>
  <c r="D15143" i="2"/>
  <c r="D10587" i="2"/>
  <c r="D9014" i="2"/>
  <c r="D19714" i="2"/>
  <c r="D22800" i="2"/>
  <c r="D18210" i="2"/>
  <c r="D13575" i="2"/>
  <c r="D7404" i="2"/>
  <c r="D9015" i="2"/>
  <c r="D9016" i="2"/>
  <c r="D18211" i="2"/>
  <c r="D7405" i="2"/>
  <c r="D21260" i="2"/>
  <c r="D2843" i="2"/>
  <c r="D18212" i="2"/>
  <c r="D1311" i="2"/>
  <c r="D19715" i="2"/>
  <c r="D9017" i="2"/>
  <c r="D5648" i="2"/>
  <c r="D24324" i="2"/>
  <c r="D5649" i="2"/>
  <c r="D9018" i="2"/>
  <c r="D9019" i="2"/>
  <c r="D10588" i="2"/>
  <c r="D5650" i="2"/>
  <c r="D9020" i="2"/>
  <c r="D2844" i="2"/>
  <c r="D15144" i="2"/>
  <c r="D19716" i="2"/>
  <c r="D18213" i="2"/>
  <c r="D24325" i="2"/>
  <c r="D24326" i="2"/>
  <c r="D22801" i="2"/>
  <c r="D5651" i="2"/>
  <c r="D5652" i="2"/>
  <c r="D24327" i="2"/>
  <c r="D5653" i="2"/>
  <c r="D15145" i="2"/>
  <c r="D7406" i="2"/>
  <c r="D16666" i="2"/>
  <c r="D19717" i="2"/>
  <c r="D1312" i="2"/>
  <c r="D13576" i="2"/>
  <c r="D2845" i="2"/>
  <c r="D10589" i="2"/>
  <c r="D5654" i="2"/>
  <c r="D1313" i="2"/>
  <c r="D15146" i="2"/>
  <c r="D24328" i="2"/>
  <c r="D2846" i="2"/>
  <c r="D12045" i="2"/>
  <c r="D5655" i="2"/>
  <c r="D12046" i="2"/>
  <c r="D10590" i="2"/>
  <c r="D21261" i="2"/>
  <c r="D5656" i="2"/>
  <c r="D22802" i="2"/>
  <c r="D12047" i="2"/>
  <c r="D16667" i="2"/>
  <c r="D10591" i="2"/>
  <c r="D2847" i="2"/>
  <c r="D24329" i="2"/>
  <c r="D24330" i="2"/>
  <c r="D18214" i="2"/>
  <c r="D9021" i="2"/>
  <c r="D18215" i="2"/>
  <c r="D24331" i="2"/>
  <c r="D16668" i="2"/>
  <c r="D12048" i="2"/>
  <c r="D1314" i="2"/>
  <c r="D21262" i="2"/>
  <c r="D13577" i="2"/>
  <c r="D22803" i="2"/>
  <c r="D21263" i="2"/>
  <c r="D19718" i="2"/>
  <c r="D24332" i="2"/>
  <c r="D22804" i="2"/>
  <c r="D9022" i="2"/>
  <c r="D21264" i="2"/>
  <c r="D15147" i="2"/>
  <c r="D16669" i="2"/>
  <c r="D24333" i="2"/>
  <c r="D21265" i="2"/>
  <c r="D16670" i="2"/>
  <c r="D16671" i="2"/>
  <c r="D10592" i="2"/>
  <c r="D10593" i="2"/>
  <c r="D22805" i="2"/>
  <c r="D21266" i="2"/>
  <c r="D7407" i="2"/>
  <c r="D2848" i="2"/>
  <c r="D10594" i="2"/>
  <c r="D9023" i="2"/>
  <c r="D12049" i="2"/>
  <c r="D7408" i="2"/>
  <c r="D16672" i="2"/>
  <c r="D9024" i="2"/>
  <c r="D5657" i="2"/>
  <c r="D24334" i="2"/>
  <c r="D18216" i="2"/>
  <c r="D15148" i="2"/>
  <c r="D12050" i="2"/>
  <c r="D19719" i="2"/>
  <c r="D16673" i="2"/>
  <c r="D2849" i="2"/>
  <c r="D24335" i="2"/>
  <c r="D1315" i="2"/>
  <c r="D1316" i="2"/>
  <c r="D15149" i="2"/>
  <c r="D13578" i="2"/>
  <c r="D12051" i="2"/>
  <c r="D5658" i="2"/>
  <c r="D2850" i="2"/>
  <c r="D5659" i="2"/>
  <c r="D13579" i="2"/>
  <c r="D2851" i="2"/>
  <c r="D18217" i="2"/>
  <c r="D10595" i="2"/>
  <c r="D22806" i="2"/>
  <c r="D13580" i="2"/>
  <c r="D10596" i="2"/>
  <c r="D13581" i="2"/>
  <c r="D13582" i="2"/>
  <c r="D21267" i="2"/>
  <c r="D12052" i="2"/>
  <c r="D7409" i="2"/>
  <c r="D10597" i="2"/>
  <c r="D22807" i="2"/>
  <c r="D5660" i="2"/>
  <c r="D16674" i="2"/>
  <c r="D5661" i="2"/>
  <c r="D18218" i="2"/>
  <c r="D9025" i="2"/>
  <c r="D5662" i="2"/>
  <c r="D7410" i="2"/>
  <c r="D19720" i="2"/>
  <c r="D18219" i="2"/>
  <c r="D1317" i="2"/>
  <c r="D1318" i="2"/>
  <c r="D22808" i="2"/>
  <c r="D1319" i="2"/>
  <c r="D2852" i="2"/>
  <c r="D21268" i="2"/>
  <c r="D16675" i="2"/>
  <c r="D19721" i="2"/>
  <c r="D16676" i="2"/>
  <c r="D2853" i="2"/>
  <c r="D12053" i="2"/>
  <c r="D21269" i="2"/>
  <c r="D5663" i="2"/>
  <c r="D13583" i="2"/>
  <c r="D16677" i="2"/>
  <c r="D9026" i="2"/>
  <c r="D13584" i="2"/>
  <c r="D15150" i="2"/>
  <c r="D12054" i="2"/>
  <c r="D24336" i="2"/>
  <c r="D1320" i="2"/>
  <c r="D18220" i="2"/>
  <c r="D5664" i="2"/>
  <c r="D19722" i="2"/>
  <c r="D5665" i="2"/>
  <c r="D24337" i="2"/>
  <c r="D5666" i="2"/>
  <c r="D13585" i="2"/>
  <c r="D7411" i="2"/>
  <c r="D2854" i="2"/>
  <c r="D18221" i="2"/>
  <c r="D16678" i="2"/>
  <c r="D13586" i="2"/>
  <c r="D7412" i="2"/>
  <c r="D18222" i="2"/>
  <c r="D24338" i="2"/>
  <c r="D10598" i="2"/>
  <c r="D5667" i="2"/>
  <c r="D22809" i="2"/>
  <c r="D10599" i="2"/>
  <c r="D5668" i="2"/>
  <c r="D9027" i="2"/>
  <c r="D19723" i="2"/>
  <c r="D5669" i="2"/>
  <c r="D16679" i="2"/>
  <c r="D18223" i="2"/>
  <c r="D13587" i="2"/>
  <c r="D22810" i="2"/>
  <c r="D5670" i="2"/>
  <c r="D7413" i="2"/>
  <c r="D13588" i="2"/>
  <c r="D9028" i="2"/>
  <c r="D18224" i="2"/>
  <c r="D19724" i="2"/>
  <c r="D24339" i="2"/>
  <c r="D9029" i="2"/>
  <c r="D10600" i="2"/>
  <c r="D10601" i="2"/>
  <c r="D21270" i="2"/>
  <c r="D19725" i="2"/>
  <c r="D2855" i="2"/>
  <c r="D2856" i="2"/>
  <c r="D7414" i="2"/>
  <c r="D7415" i="2"/>
  <c r="D12055" i="2"/>
  <c r="D15151" i="2"/>
  <c r="D9030" i="2"/>
  <c r="D1321" i="2"/>
  <c r="D15152" i="2"/>
  <c r="D5671" i="2"/>
  <c r="D13589" i="2"/>
  <c r="D18225" i="2"/>
  <c r="D16680" i="2"/>
  <c r="D2857" i="2"/>
  <c r="D18226" i="2"/>
  <c r="D12056" i="2"/>
  <c r="D12057" i="2"/>
  <c r="D18227" i="2"/>
  <c r="D22811" i="2"/>
  <c r="D22812" i="2"/>
  <c r="D18228" i="2"/>
  <c r="D18229" i="2"/>
  <c r="D15153" i="2"/>
  <c r="D21271" i="2"/>
  <c r="D22813" i="2"/>
  <c r="D21272" i="2"/>
  <c r="D21273" i="2"/>
  <c r="D10602" i="2"/>
  <c r="D10603" i="2"/>
  <c r="D16681" i="2"/>
  <c r="D15154" i="2"/>
  <c r="D12058" i="2"/>
  <c r="D9031" i="2"/>
  <c r="D24340" i="2"/>
  <c r="D2858" i="2"/>
  <c r="D19726" i="2"/>
  <c r="D15155" i="2"/>
  <c r="D5672" i="2"/>
  <c r="D19727" i="2"/>
  <c r="D22814" i="2"/>
  <c r="D16682" i="2"/>
  <c r="D22815" i="2"/>
  <c r="D15156" i="2"/>
  <c r="D1322" i="2"/>
  <c r="D10604" i="2"/>
  <c r="D18230" i="2"/>
  <c r="D9032" i="2"/>
  <c r="D24341" i="2"/>
  <c r="D15157" i="2"/>
  <c r="D15158" i="2"/>
  <c r="D24342" i="2"/>
  <c r="D19728" i="2"/>
  <c r="D10605" i="2"/>
  <c r="D15159" i="2"/>
  <c r="D1323" i="2"/>
  <c r="D5673" i="2"/>
  <c r="D21274" i="2"/>
  <c r="D16683" i="2"/>
  <c r="D9033" i="2"/>
  <c r="D22816" i="2"/>
  <c r="D7416" i="2"/>
  <c r="D9034" i="2"/>
  <c r="D24343" i="2"/>
  <c r="D22817" i="2"/>
  <c r="D10606" i="2"/>
  <c r="D15160" i="2"/>
  <c r="D1324" i="2"/>
  <c r="D5674" i="2"/>
  <c r="D10607" i="2"/>
  <c r="D15161" i="2"/>
  <c r="D5675" i="2"/>
  <c r="D7417" i="2"/>
  <c r="D12059" i="2"/>
  <c r="D22818" i="2"/>
  <c r="D9035" i="2"/>
  <c r="D16684" i="2"/>
  <c r="D9036" i="2"/>
  <c r="D5676" i="2"/>
  <c r="D5677" i="2"/>
  <c r="D22819" i="2"/>
  <c r="D10608" i="2"/>
  <c r="D22820" i="2"/>
  <c r="D12060" i="2"/>
  <c r="D21275" i="2"/>
  <c r="D22821" i="2"/>
  <c r="D21276" i="2"/>
  <c r="D21277" i="2"/>
  <c r="D18231" i="2"/>
  <c r="D15162" i="2"/>
  <c r="D21278" i="2"/>
  <c r="D15163" i="2"/>
  <c r="D15164" i="2"/>
  <c r="D10609" i="2"/>
  <c r="D24344" i="2"/>
  <c r="D5678" i="2"/>
  <c r="D9037" i="2"/>
  <c r="D13590" i="2"/>
  <c r="D2859" i="2"/>
  <c r="D10610" i="2"/>
  <c r="D5679" i="2"/>
  <c r="D19729" i="2"/>
  <c r="D24345" i="2"/>
  <c r="D10611" i="2"/>
  <c r="D10612" i="2"/>
  <c r="D5680" i="2"/>
  <c r="D5681" i="2"/>
  <c r="D7418" i="2"/>
  <c r="D13591" i="2"/>
  <c r="D2860" i="2"/>
  <c r="D12061" i="2"/>
  <c r="D1325" i="2"/>
  <c r="D9038" i="2"/>
  <c r="D19730" i="2"/>
  <c r="D13592" i="2"/>
  <c r="D1326" i="2"/>
  <c r="D9039" i="2"/>
  <c r="D7419" i="2"/>
  <c r="D12062" i="2"/>
  <c r="D12063" i="2"/>
  <c r="D21279" i="2"/>
  <c r="D2861" i="2"/>
  <c r="D21280" i="2"/>
  <c r="D10613" i="2"/>
  <c r="D10614" i="2"/>
  <c r="D12064" i="2"/>
  <c r="D5682" i="2"/>
  <c r="D22822" i="2"/>
  <c r="D5683" i="2"/>
  <c r="D5684" i="2"/>
  <c r="D16685" i="2"/>
  <c r="D12065" i="2"/>
  <c r="D10615" i="2"/>
  <c r="D22823" i="2"/>
  <c r="D5685" i="2"/>
  <c r="D19731" i="2"/>
  <c r="D7420" i="2"/>
  <c r="D2862" i="2"/>
  <c r="D7421" i="2"/>
  <c r="D16686" i="2"/>
  <c r="D15165" i="2"/>
  <c r="D24346" i="2"/>
  <c r="D22824" i="2"/>
  <c r="D21281" i="2"/>
  <c r="D22825" i="2"/>
  <c r="D13593" i="2"/>
  <c r="D21282" i="2"/>
  <c r="D5686" i="2"/>
  <c r="D22826" i="2"/>
  <c r="D7422" i="2"/>
  <c r="D19732" i="2"/>
  <c r="D18232" i="2"/>
  <c r="D18233" i="2"/>
  <c r="D5687" i="2"/>
  <c r="D21283" i="2"/>
  <c r="D24347" i="2"/>
  <c r="D9040" i="2"/>
  <c r="D7423" i="2"/>
  <c r="D2863" i="2"/>
  <c r="D7424" i="2"/>
  <c r="D18234" i="2"/>
  <c r="D21284" i="2"/>
  <c r="D13594" i="2"/>
  <c r="D9041" i="2"/>
  <c r="D5688" i="2"/>
  <c r="D21285" i="2"/>
  <c r="D9042" i="2"/>
  <c r="D5689" i="2"/>
  <c r="D12066" i="2"/>
  <c r="D9043" i="2"/>
  <c r="D9044" i="2"/>
  <c r="D19733" i="2"/>
  <c r="D24348" i="2"/>
  <c r="D7425" i="2"/>
  <c r="D2864" i="2"/>
  <c r="D7426" i="2"/>
  <c r="D2865" i="2"/>
  <c r="D2866" i="2"/>
  <c r="D5690" i="2"/>
  <c r="D7427" i="2"/>
  <c r="D19734" i="2"/>
  <c r="D19735" i="2"/>
  <c r="D24349" i="2"/>
  <c r="D5691" i="2"/>
  <c r="D15166" i="2"/>
  <c r="D18235" i="2"/>
  <c r="D24350" i="2"/>
  <c r="D22827" i="2"/>
  <c r="D21286" i="2"/>
  <c r="D10616" i="2"/>
  <c r="D18236" i="2"/>
  <c r="D19736" i="2"/>
  <c r="D2867" i="2"/>
  <c r="D24351" i="2"/>
  <c r="D19737" i="2"/>
  <c r="D21287" i="2"/>
  <c r="D15167" i="2"/>
  <c r="D5692" i="2"/>
  <c r="D12067" i="2"/>
  <c r="D7428" i="2"/>
  <c r="D18237" i="2"/>
  <c r="D5693" i="2"/>
  <c r="D24352" i="2"/>
  <c r="D16687" i="2"/>
  <c r="D19738" i="2"/>
  <c r="D24353" i="2"/>
  <c r="D7429" i="2"/>
  <c r="D18238" i="2"/>
  <c r="D1327" i="2"/>
  <c r="D16688" i="2"/>
  <c r="D15168" i="2"/>
  <c r="D18239" i="2"/>
  <c r="D1328" i="2"/>
  <c r="D16689" i="2"/>
  <c r="D10617" i="2"/>
  <c r="D10618" i="2"/>
  <c r="D5694" i="2"/>
  <c r="D13595" i="2"/>
  <c r="D2868" i="2"/>
  <c r="D16690" i="2"/>
  <c r="D22828" i="2"/>
  <c r="D18240" i="2"/>
  <c r="D9045" i="2"/>
  <c r="D15169" i="2"/>
  <c r="D9046" i="2"/>
  <c r="D22829" i="2"/>
  <c r="D13596" i="2"/>
  <c r="D13597" i="2"/>
  <c r="D1329" i="2"/>
  <c r="D12068" i="2"/>
  <c r="D15170" i="2"/>
  <c r="D15171" i="2"/>
  <c r="D18241" i="2"/>
  <c r="D9047" i="2"/>
  <c r="D24354" i="2"/>
  <c r="D22830" i="2"/>
  <c r="D16691" i="2"/>
  <c r="D7430" i="2"/>
  <c r="D9048" i="2"/>
  <c r="D18242" i="2"/>
  <c r="D9049" i="2"/>
  <c r="D18243" i="2"/>
  <c r="D22831" i="2"/>
  <c r="D5695" i="2"/>
  <c r="D2869" i="2"/>
  <c r="D15172" i="2"/>
  <c r="D18244" i="2"/>
  <c r="D2870" i="2"/>
  <c r="D24355" i="2"/>
  <c r="D9050" i="2"/>
  <c r="D24356" i="2"/>
  <c r="D5696" i="2"/>
  <c r="D22832" i="2"/>
  <c r="D5697" i="2"/>
  <c r="D7431" i="2"/>
  <c r="D9051" i="2"/>
  <c r="D2871" i="2"/>
  <c r="D2872" i="2"/>
  <c r="D10619" i="2"/>
  <c r="D9052" i="2"/>
  <c r="D5698" i="2"/>
  <c r="D10620" i="2"/>
  <c r="D12069" i="2"/>
  <c r="D22833" i="2"/>
  <c r="D21288" i="2"/>
  <c r="D21289" i="2"/>
  <c r="D5699" i="2"/>
  <c r="D15173" i="2"/>
  <c r="D5700" i="2"/>
  <c r="D21290" i="2"/>
  <c r="D19739" i="2"/>
  <c r="D15174" i="2"/>
  <c r="D5701" i="2"/>
  <c r="D12070" i="2"/>
  <c r="D15175" i="2"/>
  <c r="D7432" i="2"/>
  <c r="D10621" i="2"/>
  <c r="D12071" i="2"/>
  <c r="D18245" i="2"/>
  <c r="D19740" i="2"/>
  <c r="D18246" i="2"/>
  <c r="D10622" i="2"/>
  <c r="D10623" i="2"/>
  <c r="D22834" i="2"/>
  <c r="D24357" i="2"/>
  <c r="D15176" i="2"/>
  <c r="D16692" i="2"/>
  <c r="D18247" i="2"/>
  <c r="D10624" i="2"/>
  <c r="D21291" i="2"/>
  <c r="D21292" i="2"/>
  <c r="D2873" i="2"/>
  <c r="D15177" i="2"/>
  <c r="D2874" i="2"/>
  <c r="D1330" i="2"/>
  <c r="D9053" i="2"/>
  <c r="D10625" i="2"/>
  <c r="D13598" i="2"/>
  <c r="D16693" i="2"/>
  <c r="D12072" i="2"/>
  <c r="D2875" i="2"/>
  <c r="D21293" i="2"/>
  <c r="D9054" i="2"/>
  <c r="D5702" i="2"/>
  <c r="D15178" i="2"/>
  <c r="D2876" i="2"/>
  <c r="D15179" i="2"/>
  <c r="D2877" i="2"/>
  <c r="D13599" i="2"/>
  <c r="D19741" i="2"/>
  <c r="D18248" i="2"/>
  <c r="D12073" i="2"/>
  <c r="D18249" i="2"/>
  <c r="D10626" i="2"/>
  <c r="D7433" i="2"/>
  <c r="D16694" i="2"/>
  <c r="D22835" i="2"/>
  <c r="D7434" i="2"/>
  <c r="D13600" i="2"/>
  <c r="D18250" i="2"/>
  <c r="D15180" i="2"/>
  <c r="D21294" i="2"/>
  <c r="D12074" i="2"/>
  <c r="D15181" i="2"/>
  <c r="D9055" i="2"/>
  <c r="D9056" i="2"/>
  <c r="D12075" i="2"/>
  <c r="D1331" i="2"/>
  <c r="D19742" i="2"/>
  <c r="D7435" i="2"/>
  <c r="D21295" i="2"/>
  <c r="D5703" i="2"/>
  <c r="D1332" i="2"/>
  <c r="D9057" i="2"/>
  <c r="D2878" i="2"/>
  <c r="D16695" i="2"/>
  <c r="D18251" i="2"/>
  <c r="D13601" i="2"/>
  <c r="D21296" i="2"/>
  <c r="D16696" i="2"/>
  <c r="D22836" i="2"/>
  <c r="D1333" i="2"/>
  <c r="D12076" i="2"/>
  <c r="D5704" i="2"/>
  <c r="D15182" i="2"/>
  <c r="D12077" i="2"/>
  <c r="D5705" i="2"/>
  <c r="D18252" i="2"/>
  <c r="D5706" i="2"/>
  <c r="D18253" i="2"/>
  <c r="D24358" i="2"/>
  <c r="D2879" i="2"/>
  <c r="D5707" i="2"/>
  <c r="D2880" i="2"/>
  <c r="D7436" i="2"/>
  <c r="D22837" i="2"/>
  <c r="D2881" i="2"/>
  <c r="D16697" i="2"/>
  <c r="D7437" i="2"/>
  <c r="D16698" i="2"/>
  <c r="D19743" i="2"/>
  <c r="D22838" i="2"/>
  <c r="D9058" i="2"/>
  <c r="D15183" i="2"/>
  <c r="D2882" i="2"/>
  <c r="D9059" i="2"/>
  <c r="D1334" i="2"/>
  <c r="D22839" i="2"/>
  <c r="D13602" i="2"/>
  <c r="D19744" i="2"/>
  <c r="D15184" i="2"/>
  <c r="D1335" i="2"/>
  <c r="D16699" i="2"/>
  <c r="D5708" i="2"/>
  <c r="D22840" i="2"/>
  <c r="D9060" i="2"/>
  <c r="D1336" i="2"/>
  <c r="D21297" i="2"/>
  <c r="D18254" i="2"/>
  <c r="D13603" i="2"/>
  <c r="D22841" i="2"/>
  <c r="D21298" i="2"/>
  <c r="D12078" i="2"/>
  <c r="D15185" i="2"/>
  <c r="D18255" i="2"/>
  <c r="D1337" i="2"/>
  <c r="D19745" i="2"/>
  <c r="D5709" i="2"/>
  <c r="D1338" i="2"/>
  <c r="D21299" i="2"/>
  <c r="D12079" i="2"/>
  <c r="D24359" i="2"/>
  <c r="D10627" i="2"/>
  <c r="D24360" i="2"/>
  <c r="D22842" i="2"/>
  <c r="D13604" i="2"/>
  <c r="D5710" i="2"/>
  <c r="D19746" i="2"/>
  <c r="D21300" i="2"/>
  <c r="D5711" i="2"/>
  <c r="D22843" i="2"/>
  <c r="D19747" i="2"/>
  <c r="D19748" i="2"/>
  <c r="D18256" i="2"/>
  <c r="D5712" i="2"/>
  <c r="D9061" i="2"/>
  <c r="D24361" i="2"/>
  <c r="D5713" i="2"/>
  <c r="D24362" i="2"/>
  <c r="D1339" i="2"/>
  <c r="D9062" i="2"/>
  <c r="D24363" i="2"/>
  <c r="D7438" i="2"/>
  <c r="D5714" i="2"/>
  <c r="D9063" i="2"/>
  <c r="D7439" i="2"/>
  <c r="D5715" i="2"/>
  <c r="D22844" i="2"/>
  <c r="D5716" i="2"/>
  <c r="D15186" i="2"/>
  <c r="D12080" i="2"/>
  <c r="D9064" i="2"/>
  <c r="D15187" i="2"/>
  <c r="D19749" i="2"/>
  <c r="D10628" i="2"/>
  <c r="D2883" i="2"/>
  <c r="D5717" i="2"/>
  <c r="D21301" i="2"/>
  <c r="D2884" i="2"/>
  <c r="D22845" i="2"/>
  <c r="D21302" i="2"/>
  <c r="D13605" i="2"/>
  <c r="D5718" i="2"/>
  <c r="D19750" i="2"/>
  <c r="D18257" i="2"/>
  <c r="D12081" i="2"/>
  <c r="D24364" i="2"/>
  <c r="D5719" i="2"/>
  <c r="D12082" i="2"/>
  <c r="D24365" i="2"/>
  <c r="D5720" i="2"/>
  <c r="D12083" i="2"/>
  <c r="D19751" i="2"/>
  <c r="D5721" i="2"/>
  <c r="D18258" i="2"/>
  <c r="D7440" i="2"/>
  <c r="D10629" i="2"/>
  <c r="D22846" i="2"/>
  <c r="D19752" i="2"/>
  <c r="D2885" i="2"/>
  <c r="D9065" i="2"/>
  <c r="D21303" i="2"/>
  <c r="D24366" i="2"/>
  <c r="D21304" i="2"/>
  <c r="D22847" i="2"/>
  <c r="D13606" i="2"/>
  <c r="D19753" i="2"/>
  <c r="D2886" i="2"/>
  <c r="D12084" i="2"/>
  <c r="D18259" i="2"/>
  <c r="D1340" i="2"/>
  <c r="D9066" i="2"/>
  <c r="D10630" i="2"/>
  <c r="D10631" i="2"/>
  <c r="D19754" i="2"/>
  <c r="D13607" i="2"/>
  <c r="D22848" i="2"/>
  <c r="D5722" i="2"/>
  <c r="D22849" i="2"/>
  <c r="D13608" i="2"/>
  <c r="D21305" i="2"/>
  <c r="D24367" i="2"/>
  <c r="D10632" i="2"/>
  <c r="D7441" i="2"/>
  <c r="D1341" i="2"/>
  <c r="D21306" i="2"/>
  <c r="D22850" i="2"/>
  <c r="D5723" i="2"/>
  <c r="D16700" i="2"/>
  <c r="D12085" i="2"/>
  <c r="D5724" i="2"/>
  <c r="D10633" i="2"/>
  <c r="D10634" i="2"/>
  <c r="D9067" i="2"/>
  <c r="D2887" i="2"/>
  <c r="D15188" i="2"/>
  <c r="D19755" i="2"/>
  <c r="D1342" i="2"/>
  <c r="D10635" i="2"/>
  <c r="D24368" i="2"/>
  <c r="D18260" i="2"/>
  <c r="D5725" i="2"/>
  <c r="D1343" i="2"/>
  <c r="D1344" i="2"/>
  <c r="D12086" i="2"/>
  <c r="D7442" i="2"/>
  <c r="D5726" i="2"/>
  <c r="D21307" i="2"/>
  <c r="D22851" i="2"/>
  <c r="D5727" i="2"/>
  <c r="D2888" i="2"/>
  <c r="D9068" i="2"/>
  <c r="D22852" i="2"/>
  <c r="D10636" i="2"/>
  <c r="D19756" i="2"/>
  <c r="D10637" i="2"/>
  <c r="D1345" i="2"/>
  <c r="D2889" i="2"/>
  <c r="D5728" i="2"/>
  <c r="D12087" i="2"/>
  <c r="D22853" i="2"/>
  <c r="D9069" i="2"/>
  <c r="D13609" i="2"/>
  <c r="D18261" i="2"/>
  <c r="D7443" i="2"/>
  <c r="D16701" i="2"/>
  <c r="D5729" i="2"/>
  <c r="D7444" i="2"/>
  <c r="D10638" i="2"/>
  <c r="D19757" i="2"/>
  <c r="D16702" i="2"/>
  <c r="D15189" i="2"/>
  <c r="D19758" i="2"/>
  <c r="D9070" i="2"/>
  <c r="D5730" i="2"/>
  <c r="D9071" i="2"/>
  <c r="D13610" i="2"/>
  <c r="D21308" i="2"/>
  <c r="D2890" i="2"/>
  <c r="D5731" i="2"/>
  <c r="D18262" i="2"/>
  <c r="D5732" i="2"/>
  <c r="D9072" i="2"/>
  <c r="D12088" i="2"/>
  <c r="D5733" i="2"/>
  <c r="D13611" i="2"/>
  <c r="D21309" i="2"/>
  <c r="D1346" i="2"/>
  <c r="D7445" i="2"/>
  <c r="D16703" i="2"/>
  <c r="D22854" i="2"/>
  <c r="D22855" i="2"/>
  <c r="D7446" i="2"/>
  <c r="D2891" i="2"/>
  <c r="D1347" i="2"/>
  <c r="D21310" i="2"/>
  <c r="D2892" i="2"/>
  <c r="D18263" i="2"/>
  <c r="D12089" i="2"/>
  <c r="D2893" i="2"/>
  <c r="D12090" i="2"/>
  <c r="D16704" i="2"/>
  <c r="D10639" i="2"/>
  <c r="D2894" i="2"/>
  <c r="D22856" i="2"/>
  <c r="D5734" i="2"/>
  <c r="D7447" i="2"/>
  <c r="D10640" i="2"/>
  <c r="D18264" i="2"/>
  <c r="D24369" i="2"/>
  <c r="D1348" i="2"/>
  <c r="D5735" i="2"/>
  <c r="D10641" i="2"/>
  <c r="D9073" i="2"/>
  <c r="D24370" i="2"/>
  <c r="D16705" i="2"/>
  <c r="D1349" i="2"/>
  <c r="D7448" i="2"/>
  <c r="D18265" i="2"/>
  <c r="D21311" i="2"/>
  <c r="D5736" i="2"/>
  <c r="D5737" i="2"/>
  <c r="D19759" i="2"/>
  <c r="D7449" i="2"/>
  <c r="D21312" i="2"/>
  <c r="D22857" i="2"/>
  <c r="D13612" i="2"/>
  <c r="D15190" i="2"/>
  <c r="D19760" i="2"/>
  <c r="D21313" i="2"/>
  <c r="D1350" i="2"/>
  <c r="D13613" i="2"/>
  <c r="D13614" i="2"/>
  <c r="D7450" i="2"/>
  <c r="D18266" i="2"/>
  <c r="D24371" i="2"/>
  <c r="D13615" i="2"/>
  <c r="D7451" i="2"/>
  <c r="D13616" i="2"/>
  <c r="D24372" i="2"/>
  <c r="D16706" i="2"/>
  <c r="D7452" i="2"/>
  <c r="D16707" i="2"/>
  <c r="D12091" i="2"/>
  <c r="D15191" i="2"/>
  <c r="D16708" i="2"/>
  <c r="D16709" i="2"/>
  <c r="D19761" i="2"/>
  <c r="D13617" i="2"/>
  <c r="D5738" i="2"/>
  <c r="D19762" i="2"/>
  <c r="D5739" i="2"/>
  <c r="D15192" i="2"/>
  <c r="D15193" i="2"/>
  <c r="D5740" i="2"/>
  <c r="D16710" i="2"/>
  <c r="D9074" i="2"/>
  <c r="D1351" i="2"/>
  <c r="D22858" i="2"/>
  <c r="D2895" i="2"/>
  <c r="D16711" i="2"/>
  <c r="D22859" i="2"/>
  <c r="D7453" i="2"/>
  <c r="D22860" i="2"/>
  <c r="D12092" i="2"/>
  <c r="D5741" i="2"/>
  <c r="D5742" i="2"/>
  <c r="D24373" i="2"/>
  <c r="D22861" i="2"/>
  <c r="D1352" i="2"/>
  <c r="D15194" i="2"/>
  <c r="D21314" i="2"/>
  <c r="D13618" i="2"/>
  <c r="D5743" i="2"/>
  <c r="D18267" i="2"/>
  <c r="D9075" i="2"/>
  <c r="D2896" i="2"/>
  <c r="D22862" i="2"/>
  <c r="D13619" i="2"/>
  <c r="D7454" i="2"/>
  <c r="D13620" i="2"/>
  <c r="D24374" i="2"/>
  <c r="D22863" i="2"/>
  <c r="D22864" i="2"/>
  <c r="D5744" i="2"/>
  <c r="D18268" i="2"/>
  <c r="D1353" i="2"/>
  <c r="D24375" i="2"/>
  <c r="D16712" i="2"/>
  <c r="D13621" i="2"/>
  <c r="D18269" i="2"/>
  <c r="D22865" i="2"/>
  <c r="D13622" i="2"/>
  <c r="D18270" i="2"/>
  <c r="D10642" i="2"/>
  <c r="D5745" i="2"/>
  <c r="D2897" i="2"/>
  <c r="D24376" i="2"/>
  <c r="D21315" i="2"/>
  <c r="D16713" i="2"/>
  <c r="D15195" i="2"/>
  <c r="D15196" i="2"/>
  <c r="D16714" i="2"/>
  <c r="D5746" i="2"/>
  <c r="D12093" i="2"/>
  <c r="D2898" i="2"/>
  <c r="D18271" i="2"/>
  <c r="D15197" i="2"/>
  <c r="D12094" i="2"/>
  <c r="D18272" i="2"/>
  <c r="D10643" i="2"/>
  <c r="D9076" i="2"/>
  <c r="D9077" i="2"/>
  <c r="D7455" i="2"/>
  <c r="D18273" i="2"/>
  <c r="D21316" i="2"/>
  <c r="D18274" i="2"/>
  <c r="D13623" i="2"/>
  <c r="D21317" i="2"/>
  <c r="D24377" i="2"/>
  <c r="D5747" i="2"/>
  <c r="D9078" i="2"/>
  <c r="D9079" i="2"/>
  <c r="D7456" i="2"/>
  <c r="D16715" i="2"/>
  <c r="D13624" i="2"/>
  <c r="D12095" i="2"/>
  <c r="D12096" i="2"/>
  <c r="D21318" i="2"/>
  <c r="D5748" i="2"/>
  <c r="D5749" i="2"/>
  <c r="D10644" i="2"/>
  <c r="D18275" i="2"/>
  <c r="D19763" i="2"/>
  <c r="D12097" i="2"/>
  <c r="D16716" i="2"/>
  <c r="D19764" i="2"/>
  <c r="D15198" i="2"/>
  <c r="D22866" i="2"/>
  <c r="D18276" i="2"/>
  <c r="D10645" i="2"/>
  <c r="D10646" i="2"/>
  <c r="D13625" i="2"/>
  <c r="D19765" i="2"/>
  <c r="D18277" i="2"/>
  <c r="D21319" i="2"/>
  <c r="D18278" i="2"/>
  <c r="D19766" i="2"/>
  <c r="D5750" i="2"/>
  <c r="D9080" i="2"/>
  <c r="D19767" i="2"/>
  <c r="D9081" i="2"/>
  <c r="D21320" i="2"/>
  <c r="D9082" i="2"/>
  <c r="D10647" i="2"/>
  <c r="D10648" i="2"/>
  <c r="D19768" i="2"/>
  <c r="D5751" i="2"/>
  <c r="D9083" i="2"/>
  <c r="D18279" i="2"/>
  <c r="D16717" i="2"/>
  <c r="D7457" i="2"/>
  <c r="D16718" i="2"/>
  <c r="D24378" i="2"/>
  <c r="D7458" i="2"/>
  <c r="D13626" i="2"/>
  <c r="D24379" i="2"/>
  <c r="D13627" i="2"/>
  <c r="D5752" i="2"/>
  <c r="D10649" i="2"/>
  <c r="D7459" i="2"/>
  <c r="D5753" i="2"/>
  <c r="D10650" i="2"/>
  <c r="D16719" i="2"/>
  <c r="D7460" i="2"/>
  <c r="D5754" i="2"/>
  <c r="D5755" i="2"/>
  <c r="D9084" i="2"/>
  <c r="D24380" i="2"/>
  <c r="D7461" i="2"/>
  <c r="D10651" i="2"/>
  <c r="D12098" i="2"/>
  <c r="D15199" i="2"/>
  <c r="D16720" i="2"/>
  <c r="D10652" i="2"/>
  <c r="D15200" i="2"/>
  <c r="D24381" i="2"/>
  <c r="D9085" i="2"/>
  <c r="D10653" i="2"/>
  <c r="D16721" i="2"/>
  <c r="D7462" i="2"/>
  <c r="D22867" i="2"/>
  <c r="D21321" i="2"/>
  <c r="D13628" i="2"/>
  <c r="D5756" i="2"/>
  <c r="D21322" i="2"/>
  <c r="D22868" i="2"/>
  <c r="D9086" i="2"/>
  <c r="D16722" i="2"/>
  <c r="D13629" i="2"/>
  <c r="D13630" i="2"/>
  <c r="D13631" i="2"/>
  <c r="D5757" i="2"/>
  <c r="D13632" i="2"/>
  <c r="D5758" i="2"/>
  <c r="D12099" i="2"/>
  <c r="D16723" i="2"/>
  <c r="D7463" i="2"/>
  <c r="D7464" i="2"/>
  <c r="D15201" i="2"/>
  <c r="D16724" i="2"/>
  <c r="D24382" i="2"/>
  <c r="D22869" i="2"/>
  <c r="D22870" i="2"/>
  <c r="D5759" i="2"/>
  <c r="D15202" i="2"/>
  <c r="D5760" i="2"/>
  <c r="D10654" i="2"/>
  <c r="D19769" i="2"/>
  <c r="D22871" i="2"/>
  <c r="D18280" i="2"/>
  <c r="D5761" i="2"/>
  <c r="D5762" i="2"/>
  <c r="D1354" i="2"/>
  <c r="D9087" i="2"/>
  <c r="D21323" i="2"/>
  <c r="D9088" i="2"/>
  <c r="D19770" i="2"/>
  <c r="D13633" i="2"/>
  <c r="D2899" i="2"/>
  <c r="D24383" i="2"/>
  <c r="D10655" i="2"/>
  <c r="D9089" i="2"/>
  <c r="D13634" i="2"/>
  <c r="D16725" i="2"/>
  <c r="D5763" i="2"/>
  <c r="D24384" i="2"/>
  <c r="D7465" i="2"/>
  <c r="D21324" i="2"/>
  <c r="D13635" i="2"/>
  <c r="D16726" i="2"/>
  <c r="D13636" i="2"/>
  <c r="D16727" i="2"/>
  <c r="D18281" i="2"/>
  <c r="D5764" i="2"/>
  <c r="D7466" i="2"/>
  <c r="D21325" i="2"/>
  <c r="D1355" i="2"/>
  <c r="D10656" i="2"/>
  <c r="D10657" i="2"/>
  <c r="D24385" i="2"/>
  <c r="D10658" i="2"/>
  <c r="D9090" i="2"/>
  <c r="D7467" i="2"/>
  <c r="D24386" i="2"/>
  <c r="D7468" i="2"/>
  <c r="D21326" i="2"/>
  <c r="D12100" i="2"/>
  <c r="D1356" i="2"/>
  <c r="D21327" i="2"/>
  <c r="D9091" i="2"/>
  <c r="D16728" i="2"/>
  <c r="D21328" i="2"/>
  <c r="D7469" i="2"/>
  <c r="D18282" i="2"/>
  <c r="D12101" i="2"/>
  <c r="D9092" i="2"/>
  <c r="D16729" i="2"/>
  <c r="D19771" i="2"/>
  <c r="D1357" i="2"/>
  <c r="D19772" i="2"/>
  <c r="D12102" i="2"/>
  <c r="D9093" i="2"/>
  <c r="D18283" i="2"/>
  <c r="D24387" i="2"/>
  <c r="D18284" i="2"/>
  <c r="D15203" i="2"/>
  <c r="D12103" i="2"/>
  <c r="D5765" i="2"/>
  <c r="D21329" i="2"/>
  <c r="D1358" i="2"/>
  <c r="D15204" i="2"/>
  <c r="D19773" i="2"/>
  <c r="D15205" i="2"/>
  <c r="D7470" i="2"/>
  <c r="D1359" i="2"/>
  <c r="D21330" i="2"/>
  <c r="D7471" i="2"/>
  <c r="D9094" i="2"/>
  <c r="D7472" i="2"/>
  <c r="D18285" i="2"/>
  <c r="D9095" i="2"/>
  <c r="D9096" i="2"/>
  <c r="D10659" i="2"/>
  <c r="D5766" i="2"/>
  <c r="D12104" i="2"/>
  <c r="D19774" i="2"/>
  <c r="D24388" i="2"/>
  <c r="D24389" i="2"/>
  <c r="D1360" i="2"/>
  <c r="D7473" i="2"/>
  <c r="D18286" i="2"/>
  <c r="D24390" i="2"/>
  <c r="D21331" i="2"/>
  <c r="D22872" i="2"/>
  <c r="D21332" i="2"/>
  <c r="D18287" i="2"/>
  <c r="D10660" i="2"/>
  <c r="D22873" i="2"/>
  <c r="D9097" i="2"/>
  <c r="D22874" i="2"/>
  <c r="D2900" i="2"/>
  <c r="D2901" i="2"/>
  <c r="D21333" i="2"/>
  <c r="D2902" i="2"/>
  <c r="D1361" i="2"/>
  <c r="D7474" i="2"/>
  <c r="D5767" i="2"/>
  <c r="D22875" i="2"/>
  <c r="D9098" i="2"/>
  <c r="D21334" i="2"/>
  <c r="D12105" i="2"/>
  <c r="D13637" i="2"/>
  <c r="D22876" i="2"/>
  <c r="D13638" i="2"/>
  <c r="D5768" i="2"/>
  <c r="D5769" i="2"/>
  <c r="D15206" i="2"/>
  <c r="D5770" i="2"/>
  <c r="D24391" i="2"/>
  <c r="D12106" i="2"/>
  <c r="D5771" i="2"/>
  <c r="D16730" i="2"/>
  <c r="D19775" i="2"/>
  <c r="D18288" i="2"/>
  <c r="D21335" i="2"/>
  <c r="D1362" i="2"/>
  <c r="D24392" i="2"/>
  <c r="D2903" i="2"/>
  <c r="D5772" i="2"/>
  <c r="D7475" i="2"/>
  <c r="D18289" i="2"/>
  <c r="D1363" i="2"/>
  <c r="D5773" i="2"/>
  <c r="D13639" i="2"/>
  <c r="D16731" i="2"/>
  <c r="D19776" i="2"/>
  <c r="D5774" i="2"/>
  <c r="D1364" i="2"/>
  <c r="D9099" i="2"/>
  <c r="D21336" i="2"/>
  <c r="D21337" i="2"/>
  <c r="D9100" i="2"/>
  <c r="D5775" i="2"/>
  <c r="D16732" i="2"/>
  <c r="D19777" i="2"/>
  <c r="D13640" i="2"/>
  <c r="D18290" i="2"/>
  <c r="D7476" i="2"/>
  <c r="D7477" i="2"/>
  <c r="D13641" i="2"/>
  <c r="D5776" i="2"/>
  <c r="D24393" i="2"/>
  <c r="D12107" i="2"/>
  <c r="D16733" i="2"/>
  <c r="D24394" i="2"/>
  <c r="D16734" i="2"/>
  <c r="D15207" i="2"/>
  <c r="D19778" i="2"/>
  <c r="D19779" i="2"/>
  <c r="D9101" i="2"/>
  <c r="D21338" i="2"/>
  <c r="D15208" i="2"/>
  <c r="D7478" i="2"/>
  <c r="D5777" i="2"/>
  <c r="D2904" i="2"/>
  <c r="D5778" i="2"/>
  <c r="D5779" i="2"/>
  <c r="D21339" i="2"/>
  <c r="D19780" i="2"/>
  <c r="D1365" i="2"/>
  <c r="D5780" i="2"/>
  <c r="D2905" i="2"/>
  <c r="D19781" i="2"/>
  <c r="D1366" i="2"/>
  <c r="D16735" i="2"/>
  <c r="D15209" i="2"/>
  <c r="D15210" i="2"/>
  <c r="D2906" i="2"/>
  <c r="D1367" i="2"/>
  <c r="D16736" i="2"/>
  <c r="D13642" i="2"/>
  <c r="D18291" i="2"/>
  <c r="D18292" i="2"/>
  <c r="D7479" i="2"/>
  <c r="D7480" i="2"/>
  <c r="D15211" i="2"/>
  <c r="D9102" i="2"/>
  <c r="D7481" i="2"/>
  <c r="D1368" i="2"/>
  <c r="D2907" i="2"/>
  <c r="D7482" i="2"/>
  <c r="D21340" i="2"/>
  <c r="D5781" i="2"/>
  <c r="D19782" i="2"/>
  <c r="D1369" i="2"/>
  <c r="D2908" i="2"/>
  <c r="D21341" i="2"/>
  <c r="D13643" i="2"/>
  <c r="D16737" i="2"/>
  <c r="D5782" i="2"/>
  <c r="D21342" i="2"/>
  <c r="D5783" i="2"/>
  <c r="D18293" i="2"/>
  <c r="D24395" i="2"/>
  <c r="D15212" i="2"/>
  <c r="D9103" i="2"/>
  <c r="D10661" i="2"/>
  <c r="D18294" i="2"/>
  <c r="D5784" i="2"/>
  <c r="D5785" i="2"/>
  <c r="D7483" i="2"/>
  <c r="D15213" i="2"/>
  <c r="D5786" i="2"/>
  <c r="D13644" i="2"/>
  <c r="D21343" i="2"/>
  <c r="D24396" i="2"/>
  <c r="D9104" i="2"/>
  <c r="D15214" i="2"/>
  <c r="D24397" i="2"/>
  <c r="D24398" i="2"/>
  <c r="D7484" i="2"/>
  <c r="D13645" i="2"/>
  <c r="D15215" i="2"/>
  <c r="D9105" i="2"/>
  <c r="D7485" i="2"/>
  <c r="D1370" i="2"/>
  <c r="D16738" i="2"/>
  <c r="D7486" i="2"/>
  <c r="D5787" i="2"/>
  <c r="D2909" i="2"/>
  <c r="D2910" i="2"/>
  <c r="D24399" i="2"/>
  <c r="D2911" i="2"/>
  <c r="D1371" i="2"/>
  <c r="D2912" i="2"/>
  <c r="D7487" i="2"/>
  <c r="D22877" i="2"/>
  <c r="D22878" i="2"/>
  <c r="D24400" i="2"/>
  <c r="D10662" i="2"/>
  <c r="D10663" i="2"/>
  <c r="D24401" i="2"/>
  <c r="D7488" i="2"/>
  <c r="D15216" i="2"/>
  <c r="D19783" i="2"/>
  <c r="D16739" i="2"/>
  <c r="D24402" i="2"/>
  <c r="D21344" i="2"/>
  <c r="D2913" i="2"/>
  <c r="D19784" i="2"/>
  <c r="D12108" i="2"/>
  <c r="D16740" i="2"/>
  <c r="D21345" i="2"/>
  <c r="D21346" i="2"/>
  <c r="D2914" i="2"/>
  <c r="D12109" i="2"/>
  <c r="D7489" i="2"/>
  <c r="D5788" i="2"/>
  <c r="D1372" i="2"/>
  <c r="D10664" i="2"/>
  <c r="D16741" i="2"/>
  <c r="D5789" i="2"/>
  <c r="D13646" i="2"/>
  <c r="D21347" i="2"/>
  <c r="D7490" i="2"/>
  <c r="D1373" i="2"/>
  <c r="D13647" i="2"/>
  <c r="D7491" i="2"/>
  <c r="D21348" i="2"/>
  <c r="D24403" i="2"/>
  <c r="D1374" i="2"/>
  <c r="D24404" i="2"/>
  <c r="D1375" i="2"/>
  <c r="D16742" i="2"/>
  <c r="D13648" i="2"/>
  <c r="D9106" i="2"/>
  <c r="D15217" i="2"/>
  <c r="D18295" i="2"/>
  <c r="D10665" i="2"/>
  <c r="D19785" i="2"/>
  <c r="D24405" i="2"/>
  <c r="D18296" i="2"/>
  <c r="D16743" i="2"/>
  <c r="D13649" i="2"/>
  <c r="D5790" i="2"/>
  <c r="D2915" i="2"/>
  <c r="D5791" i="2"/>
  <c r="D18297" i="2"/>
  <c r="D5792" i="2"/>
  <c r="D22879" i="2"/>
  <c r="D13650" i="2"/>
  <c r="D13651" i="2"/>
  <c r="D16744" i="2"/>
  <c r="D5793" i="2"/>
  <c r="D21349" i="2"/>
  <c r="D18298" i="2"/>
  <c r="D5794" i="2"/>
  <c r="D9107" i="2"/>
  <c r="D19786" i="2"/>
  <c r="D5795" i="2"/>
  <c r="D16745" i="2"/>
  <c r="D19787" i="2"/>
  <c r="D12110" i="2"/>
  <c r="D2916" i="2"/>
  <c r="D7492" i="2"/>
  <c r="D21350" i="2"/>
  <c r="D19788" i="2"/>
  <c r="D13652" i="2"/>
  <c r="D1376" i="2"/>
  <c r="D7493" i="2"/>
  <c r="D13653" i="2"/>
  <c r="D15218" i="2"/>
  <c r="D22880" i="2"/>
  <c r="D2917" i="2"/>
  <c r="D12111" i="2"/>
  <c r="D5796" i="2"/>
  <c r="D13654" i="2"/>
  <c r="D5797" i="2"/>
  <c r="D24406" i="2"/>
  <c r="D19789" i="2"/>
  <c r="D18299" i="2"/>
  <c r="D18300" i="2"/>
  <c r="D15219" i="2"/>
  <c r="D15220" i="2"/>
  <c r="D24407" i="2"/>
  <c r="D2918" i="2"/>
  <c r="D7494" i="2"/>
  <c r="D18301" i="2"/>
  <c r="D21351" i="2"/>
  <c r="D24408" i="2"/>
  <c r="D24409" i="2"/>
  <c r="D5798" i="2"/>
  <c r="D22881" i="2"/>
  <c r="D12112" i="2"/>
  <c r="D13655" i="2"/>
  <c r="D5799" i="2"/>
  <c r="D19790" i="2"/>
  <c r="D12113" i="2"/>
  <c r="D13656" i="2"/>
  <c r="D19791" i="2"/>
  <c r="D22882" i="2"/>
  <c r="D5800" i="2"/>
  <c r="D16746" i="2"/>
  <c r="D5801" i="2"/>
  <c r="D5802" i="2"/>
  <c r="D19792" i="2"/>
  <c r="D19793" i="2"/>
  <c r="D1377" i="2"/>
  <c r="D18302" i="2"/>
  <c r="D13657" i="2"/>
  <c r="D13658" i="2"/>
  <c r="D22883" i="2"/>
  <c r="D19794" i="2"/>
  <c r="D15221" i="2"/>
  <c r="D5803" i="2"/>
  <c r="D2919" i="2"/>
  <c r="D7495" i="2"/>
  <c r="D21352" i="2"/>
  <c r="D5804" i="2"/>
  <c r="D10666" i="2"/>
  <c r="D1378" i="2"/>
  <c r="D5805" i="2"/>
  <c r="D22884" i="2"/>
  <c r="D22885" i="2"/>
  <c r="D15222" i="2"/>
  <c r="D13659" i="2"/>
  <c r="D10667" i="2"/>
  <c r="D22886" i="2"/>
  <c r="D5806" i="2"/>
  <c r="D7496" i="2"/>
  <c r="D18303" i="2"/>
  <c r="D15223" i="2"/>
  <c r="D2920" i="2"/>
  <c r="D1379" i="2"/>
  <c r="D5807" i="2"/>
  <c r="D16747" i="2"/>
  <c r="D13660" i="2"/>
  <c r="D5808" i="2"/>
  <c r="D19795" i="2"/>
  <c r="D21353" i="2"/>
  <c r="D19796" i="2"/>
  <c r="D12114" i="2"/>
  <c r="D5809" i="2"/>
  <c r="D5810" i="2"/>
  <c r="D7497" i="2"/>
  <c r="D9108" i="2"/>
  <c r="D15224" i="2"/>
  <c r="D19797" i="2"/>
  <c r="D12115" i="2"/>
  <c r="D7498" i="2"/>
  <c r="D1380" i="2"/>
  <c r="D18304" i="2"/>
  <c r="D5811" i="2"/>
  <c r="D7499" i="2"/>
  <c r="D19798" i="2"/>
  <c r="D5812" i="2"/>
  <c r="D24410" i="2"/>
  <c r="D9109" i="2"/>
  <c r="D7500" i="2"/>
  <c r="D22887" i="2"/>
  <c r="D13661" i="2"/>
  <c r="D16748" i="2"/>
  <c r="D5813" i="2"/>
  <c r="D12116" i="2"/>
  <c r="D10668" i="2"/>
  <c r="D5814" i="2"/>
  <c r="D16749" i="2"/>
  <c r="D2921" i="2"/>
  <c r="D15225" i="2"/>
  <c r="D7501" i="2"/>
  <c r="D19799" i="2"/>
  <c r="D10669" i="2"/>
  <c r="D15226" i="2"/>
  <c r="D7502" i="2"/>
  <c r="D9110" i="2"/>
  <c r="D24411" i="2"/>
  <c r="D22888" i="2"/>
  <c r="D12117" i="2"/>
  <c r="D12118" i="2"/>
  <c r="D7503" i="2"/>
  <c r="D24412" i="2"/>
  <c r="D1381" i="2"/>
  <c r="D24413" i="2"/>
  <c r="D2922" i="2"/>
  <c r="D1382" i="2"/>
  <c r="D1383" i="2"/>
  <c r="D15227" i="2"/>
  <c r="D7504" i="2"/>
  <c r="D16750" i="2"/>
  <c r="D9111" i="2"/>
  <c r="D18305" i="2"/>
  <c r="D5815" i="2"/>
  <c r="D18306" i="2"/>
  <c r="D1384" i="2"/>
  <c r="D21354" i="2"/>
  <c r="D21355" i="2"/>
  <c r="D9112" i="2"/>
  <c r="D19800" i="2"/>
  <c r="D12119" i="2"/>
  <c r="D24414" i="2"/>
  <c r="D1385" i="2"/>
  <c r="D1386" i="2"/>
  <c r="D2923" i="2"/>
  <c r="D18307" i="2"/>
  <c r="D9113" i="2"/>
  <c r="D22889" i="2"/>
  <c r="D24415" i="2"/>
  <c r="D2924" i="2"/>
  <c r="D24416" i="2"/>
  <c r="D16751" i="2"/>
  <c r="D22890" i="2"/>
  <c r="D22891" i="2"/>
  <c r="D13662" i="2"/>
  <c r="D22892" i="2"/>
  <c r="D10670" i="2"/>
  <c r="D2925" i="2"/>
  <c r="D16752" i="2"/>
  <c r="D10671" i="2"/>
  <c r="D24417" i="2"/>
  <c r="D22893" i="2"/>
  <c r="D21356" i="2"/>
  <c r="D7505" i="2"/>
  <c r="D13663" i="2"/>
  <c r="D21357" i="2"/>
  <c r="D9114" i="2"/>
  <c r="D13664" i="2"/>
  <c r="D2926" i="2"/>
  <c r="D9115" i="2"/>
  <c r="D5816" i="2"/>
  <c r="D21358" i="2"/>
  <c r="D10672" i="2"/>
  <c r="D18308" i="2"/>
  <c r="D9116" i="2"/>
  <c r="D7506" i="2"/>
  <c r="D15228" i="2"/>
  <c r="D1387" i="2"/>
  <c r="D22894" i="2"/>
  <c r="D5817" i="2"/>
  <c r="D13665" i="2"/>
  <c r="D19801" i="2"/>
  <c r="D10673" i="2"/>
  <c r="D5818" i="2"/>
  <c r="D7507" i="2"/>
  <c r="D22895" i="2"/>
  <c r="D7508" i="2"/>
  <c r="D21359" i="2"/>
  <c r="D13666" i="2"/>
  <c r="D18309" i="2"/>
  <c r="D18310" i="2"/>
  <c r="D21360" i="2"/>
  <c r="D12120" i="2"/>
  <c r="D2927" i="2"/>
  <c r="D5819" i="2"/>
  <c r="D22896" i="2"/>
  <c r="D15229" i="2"/>
  <c r="D16753" i="2"/>
  <c r="D12121" i="2"/>
  <c r="D5820" i="2"/>
  <c r="D5821" i="2"/>
  <c r="D13667" i="2"/>
  <c r="D9117" i="2"/>
  <c r="D16754" i="2"/>
  <c r="D12122" i="2"/>
  <c r="D10674" i="2"/>
  <c r="D10675" i="2"/>
  <c r="D1388" i="2"/>
  <c r="D22897" i="2"/>
  <c r="D19802" i="2"/>
  <c r="D9118" i="2"/>
  <c r="D5822" i="2"/>
  <c r="D24418" i="2"/>
  <c r="D18311" i="2"/>
  <c r="D5823" i="2"/>
  <c r="D9119" i="2"/>
  <c r="D19803" i="2"/>
  <c r="D2928" i="2"/>
  <c r="D24419" i="2"/>
  <c r="D1389" i="2"/>
  <c r="D7509" i="2"/>
  <c r="D7510" i="2"/>
  <c r="D19804" i="2"/>
  <c r="D15230" i="2"/>
  <c r="D19805" i="2"/>
  <c r="D1390" i="2"/>
  <c r="D24420" i="2"/>
  <c r="D12123" i="2"/>
  <c r="D19806" i="2"/>
  <c r="D2929" i="2"/>
  <c r="D22898" i="2"/>
  <c r="D2930" i="2"/>
  <c r="D7511" i="2"/>
  <c r="D9120" i="2"/>
  <c r="D19807" i="2"/>
  <c r="D5824" i="2"/>
  <c r="D10676" i="2"/>
  <c r="D2931" i="2"/>
  <c r="D5825" i="2"/>
  <c r="D22899" i="2"/>
  <c r="D5826" i="2"/>
  <c r="D13668" i="2"/>
  <c r="D13669" i="2"/>
  <c r="D10677" i="2"/>
  <c r="D22900" i="2"/>
  <c r="D24421" i="2"/>
  <c r="D5827" i="2"/>
  <c r="D12124" i="2"/>
  <c r="D12125" i="2"/>
  <c r="D7512" i="2"/>
  <c r="D10678" i="2"/>
  <c r="D2932" i="2"/>
  <c r="D18312" i="2"/>
  <c r="D12126" i="2"/>
  <c r="D22901" i="2"/>
  <c r="D10679" i="2"/>
  <c r="D1391" i="2"/>
  <c r="D15231" i="2"/>
  <c r="D9121" i="2"/>
  <c r="D2933" i="2"/>
  <c r="D21361" i="2"/>
  <c r="D2934" i="2"/>
  <c r="D13670" i="2"/>
  <c r="D22902" i="2"/>
  <c r="D5828" i="2"/>
  <c r="D5829" i="2"/>
  <c r="D5830" i="2"/>
  <c r="D10680" i="2"/>
  <c r="D5831" i="2"/>
  <c r="D9122" i="2"/>
  <c r="D7513" i="2"/>
  <c r="D5832" i="2"/>
  <c r="D1392" i="2"/>
  <c r="D15232" i="2"/>
  <c r="D7514" i="2"/>
  <c r="D19808" i="2"/>
  <c r="D24422" i="2"/>
  <c r="D21362" i="2"/>
  <c r="D19809" i="2"/>
  <c r="D2935" i="2"/>
  <c r="D15233" i="2"/>
  <c r="D7515" i="2"/>
  <c r="D12127" i="2"/>
  <c r="D22903" i="2"/>
  <c r="D19810" i="2"/>
  <c r="D18313" i="2"/>
  <c r="D2936" i="2"/>
  <c r="D1393" i="2"/>
  <c r="D18314" i="2"/>
  <c r="D15234" i="2"/>
  <c r="D12128" i="2"/>
  <c r="D21363" i="2"/>
  <c r="D19811" i="2"/>
  <c r="D5833" i="2"/>
  <c r="D15235" i="2"/>
  <c r="D5834" i="2"/>
  <c r="D24423" i="2"/>
  <c r="D2937" i="2"/>
  <c r="D21364" i="2"/>
  <c r="D5835" i="2"/>
  <c r="D16755" i="2"/>
  <c r="D5836" i="2"/>
  <c r="D9123" i="2"/>
  <c r="D22904" i="2"/>
  <c r="D1394" i="2"/>
  <c r="D9124" i="2"/>
  <c r="D13671" i="2"/>
  <c r="D12129" i="2"/>
  <c r="D16756" i="2"/>
  <c r="D21365" i="2"/>
  <c r="D10681" i="2"/>
  <c r="D10682" i="2"/>
  <c r="D22905" i="2"/>
  <c r="D5837" i="2"/>
  <c r="D18315" i="2"/>
  <c r="D16757" i="2"/>
  <c r="D24424" i="2"/>
  <c r="D10683" i="2"/>
  <c r="D24425" i="2"/>
  <c r="D21366" i="2"/>
  <c r="D7516" i="2"/>
  <c r="D24426" i="2"/>
  <c r="D9125" i="2"/>
  <c r="D13672" i="2"/>
  <c r="D21367" i="2"/>
  <c r="D18316" i="2"/>
  <c r="D5838" i="2"/>
  <c r="D24427" i="2"/>
  <c r="D16758" i="2"/>
  <c r="D5839" i="2"/>
  <c r="D5840" i="2"/>
  <c r="D9126" i="2"/>
  <c r="D21368" i="2"/>
  <c r="D19812" i="2"/>
  <c r="D2938" i="2"/>
  <c r="D2939" i="2"/>
  <c r="D5841" i="2"/>
  <c r="D16759" i="2"/>
  <c r="D2940" i="2"/>
  <c r="D24428" i="2"/>
  <c r="D9127" i="2"/>
  <c r="D21369" i="2"/>
  <c r="D2941" i="2"/>
  <c r="D9128" i="2"/>
  <c r="D5842" i="2"/>
  <c r="D24429" i="2"/>
  <c r="D10684" i="2"/>
  <c r="D22906" i="2"/>
  <c r="D2942" i="2"/>
  <c r="D24430" i="2"/>
  <c r="D15236" i="2"/>
  <c r="D22907" i="2"/>
  <c r="D18317" i="2"/>
  <c r="D7517" i="2"/>
  <c r="D12130" i="2"/>
  <c r="D12131" i="2"/>
  <c r="D18318" i="2"/>
  <c r="D10685" i="2"/>
  <c r="D7518" i="2"/>
  <c r="D15237" i="2"/>
  <c r="D15238" i="2"/>
  <c r="D7519" i="2"/>
  <c r="D24431" i="2"/>
  <c r="D12132" i="2"/>
  <c r="D9129" i="2"/>
  <c r="D24432" i="2"/>
  <c r="D10686" i="2"/>
  <c r="D5843" i="2"/>
  <c r="D5844" i="2"/>
  <c r="D19813" i="2"/>
  <c r="D13673" i="2"/>
  <c r="D18319" i="2"/>
  <c r="D16760" i="2"/>
  <c r="D13674" i="2"/>
  <c r="D19814" i="2"/>
  <c r="D9130" i="2"/>
  <c r="D22908" i="2"/>
  <c r="D19815" i="2"/>
  <c r="D5845" i="2"/>
  <c r="D22909" i="2"/>
  <c r="D10687" i="2"/>
  <c r="D13675" i="2"/>
  <c r="D13676" i="2"/>
  <c r="D5846" i="2"/>
  <c r="D13677" i="2"/>
  <c r="D5847" i="2"/>
  <c r="D5848" i="2"/>
  <c r="D18320" i="2"/>
  <c r="D16761" i="2"/>
  <c r="D5849" i="2"/>
  <c r="D12133" i="2"/>
  <c r="D24433" i="2"/>
  <c r="D2943" i="2"/>
  <c r="D5850" i="2"/>
  <c r="D15239" i="2"/>
  <c r="D18321" i="2"/>
  <c r="D18322" i="2"/>
  <c r="D21370" i="2"/>
  <c r="D22910" i="2"/>
  <c r="D22911" i="2"/>
  <c r="D9131" i="2"/>
  <c r="D2944" i="2"/>
  <c r="D18323" i="2"/>
  <c r="D5851" i="2"/>
  <c r="D22912" i="2"/>
  <c r="D21371" i="2"/>
  <c r="D16762" i="2"/>
  <c r="D19816" i="2"/>
  <c r="D15240" i="2"/>
  <c r="D24434" i="2"/>
  <c r="D7520" i="2"/>
  <c r="D18324" i="2"/>
  <c r="D19817" i="2"/>
  <c r="D13678" i="2"/>
  <c r="D24435" i="2"/>
  <c r="D19818" i="2"/>
  <c r="D9132" i="2"/>
  <c r="D5852" i="2"/>
  <c r="D21372" i="2"/>
  <c r="D18325" i="2"/>
  <c r="D5853" i="2"/>
  <c r="D10688" i="2"/>
  <c r="D16763" i="2"/>
  <c r="D16764" i="2"/>
  <c r="D13679" i="2"/>
  <c r="D16765" i="2"/>
  <c r="D5854" i="2"/>
  <c r="D13680" i="2"/>
  <c r="D5855" i="2"/>
  <c r="D13681" i="2"/>
  <c r="D5856" i="2"/>
  <c r="D15241" i="2"/>
  <c r="D1395" i="2"/>
  <c r="D16766" i="2"/>
  <c r="D5857" i="2"/>
  <c r="D5858" i="2"/>
  <c r="D2945" i="2"/>
  <c r="D22913" i="2"/>
  <c r="D1396" i="2"/>
  <c r="D12134" i="2"/>
  <c r="D9133" i="2"/>
  <c r="D10689" i="2"/>
  <c r="D21373" i="2"/>
  <c r="D18326" i="2"/>
  <c r="D19819" i="2"/>
  <c r="D5859" i="2"/>
  <c r="D16767" i="2"/>
  <c r="D16768" i="2"/>
  <c r="D24436" i="2"/>
  <c r="D24437" i="2"/>
  <c r="D19820" i="2"/>
  <c r="D21374" i="2"/>
  <c r="D22914" i="2"/>
  <c r="D9134" i="2"/>
  <c r="D16769" i="2"/>
  <c r="D7521" i="2"/>
  <c r="D15242" i="2"/>
  <c r="D10690" i="2"/>
  <c r="D18327" i="2"/>
  <c r="D21375" i="2"/>
  <c r="D22915" i="2"/>
  <c r="D12135" i="2"/>
  <c r="D10691" i="2"/>
  <c r="D9135" i="2"/>
  <c r="D19821" i="2"/>
  <c r="D9136" i="2"/>
  <c r="D15243" i="2"/>
  <c r="D5860" i="2"/>
  <c r="D18328" i="2"/>
  <c r="D5861" i="2"/>
  <c r="D12136" i="2"/>
  <c r="D1397" i="2"/>
  <c r="D1398" i="2"/>
  <c r="D5862" i="2"/>
  <c r="D7522" i="2"/>
  <c r="D24438" i="2"/>
  <c r="D24439" i="2"/>
  <c r="D10692" i="2"/>
  <c r="D5863" i="2"/>
  <c r="D16770" i="2"/>
  <c r="D1399" i="2"/>
  <c r="D18329" i="2"/>
  <c r="D5864" i="2"/>
  <c r="D13682" i="2"/>
  <c r="D7523" i="2"/>
  <c r="D5865" i="2"/>
  <c r="D18330" i="2"/>
  <c r="D16771" i="2"/>
  <c r="D19822" i="2"/>
  <c r="D18331" i="2"/>
  <c r="D15244" i="2"/>
  <c r="D12137" i="2"/>
  <c r="D13683" i="2"/>
  <c r="D24440" i="2"/>
  <c r="D22916" i="2"/>
  <c r="D7524" i="2"/>
  <c r="D19823" i="2"/>
  <c r="D1400" i="2"/>
  <c r="D24441" i="2"/>
  <c r="D22917" i="2"/>
  <c r="D5866" i="2"/>
  <c r="D12138" i="2"/>
  <c r="D19824" i="2"/>
  <c r="D22918" i="2"/>
  <c r="D13684" i="2"/>
  <c r="D24442" i="2"/>
  <c r="D15245" i="2"/>
  <c r="D5867" i="2"/>
  <c r="D19825" i="2"/>
  <c r="D7525" i="2"/>
  <c r="D2946" i="2"/>
  <c r="D22919" i="2"/>
  <c r="D5868" i="2"/>
  <c r="D5869" i="2"/>
  <c r="D15246" i="2"/>
  <c r="D24443" i="2"/>
  <c r="D2947" i="2"/>
  <c r="D9137" i="2"/>
  <c r="D5870" i="2"/>
  <c r="D21376" i="2"/>
  <c r="D24444" i="2"/>
  <c r="D2948" i="2"/>
  <c r="D15247" i="2"/>
  <c r="D1401" i="2"/>
  <c r="D2949" i="2"/>
  <c r="D10693" i="2"/>
  <c r="D21377" i="2"/>
  <c r="D21378" i="2"/>
  <c r="D2950" i="2"/>
  <c r="D5871" i="2"/>
  <c r="D18332" i="2"/>
  <c r="D21379" i="2"/>
  <c r="D7526" i="2"/>
  <c r="D10694" i="2"/>
  <c r="D7527" i="2"/>
  <c r="D10695" i="2"/>
  <c r="D1402" i="2"/>
  <c r="D18333" i="2"/>
  <c r="D13685" i="2"/>
  <c r="D7528" i="2"/>
  <c r="D5872" i="2"/>
  <c r="D7529" i="2"/>
  <c r="D5873" i="2"/>
  <c r="D22920" i="2"/>
  <c r="D2951" i="2"/>
  <c r="D22921" i="2"/>
  <c r="D12139" i="2"/>
  <c r="D15248" i="2"/>
  <c r="D12140" i="2"/>
  <c r="D18334" i="2"/>
  <c r="D18335" i="2"/>
  <c r="D24445" i="2"/>
  <c r="D5874" i="2"/>
  <c r="D5875" i="2"/>
  <c r="D5876" i="2"/>
  <c r="D1403" i="2"/>
  <c r="D7530" i="2"/>
  <c r="D15249" i="2"/>
  <c r="D13686" i="2"/>
  <c r="D13687" i="2"/>
  <c r="D15250" i="2"/>
  <c r="D10696" i="2"/>
  <c r="D16772" i="2"/>
  <c r="D1404" i="2"/>
  <c r="D5877" i="2"/>
  <c r="D10697" i="2"/>
  <c r="D1405" i="2"/>
  <c r="D9138" i="2"/>
  <c r="D18336" i="2"/>
  <c r="D21380" i="2"/>
  <c r="D22922" i="2"/>
  <c r="D2952" i="2"/>
  <c r="D12141" i="2"/>
  <c r="D10698" i="2"/>
  <c r="D15251" i="2"/>
  <c r="D13688" i="2"/>
  <c r="D5878" i="2"/>
  <c r="D22923" i="2"/>
  <c r="D12142" i="2"/>
  <c r="D13689" i="2"/>
  <c r="D22924" i="2"/>
  <c r="D19826" i="2"/>
  <c r="D16773" i="2"/>
  <c r="D24446" i="2"/>
  <c r="D21381" i="2"/>
  <c r="D12143" i="2"/>
  <c r="D19827" i="2"/>
  <c r="D12144" i="2"/>
  <c r="D5879" i="2"/>
  <c r="D10699" i="2"/>
  <c r="D13690" i="2"/>
  <c r="D15252" i="2"/>
  <c r="D21382" i="2"/>
  <c r="D19828" i="2"/>
  <c r="D13691" i="2"/>
  <c r="D1406" i="2"/>
  <c r="D24447" i="2"/>
  <c r="D2953" i="2"/>
  <c r="D10700" i="2"/>
  <c r="D7531" i="2"/>
  <c r="D18337" i="2"/>
  <c r="D22925" i="2"/>
  <c r="D24448" i="2"/>
  <c r="D5880" i="2"/>
  <c r="D9139" i="2"/>
  <c r="D22926" i="2"/>
  <c r="D5881" i="2"/>
  <c r="D18338" i="2"/>
  <c r="D24449" i="2"/>
  <c r="D24450" i="2"/>
  <c r="D24451" i="2"/>
  <c r="D7532" i="2"/>
  <c r="D9140" i="2"/>
  <c r="D2954" i="2"/>
  <c r="D15253" i="2"/>
  <c r="D21383" i="2"/>
  <c r="D18339" i="2"/>
  <c r="D9141" i="2"/>
  <c r="D18340" i="2"/>
  <c r="D22927" i="2"/>
  <c r="D15254" i="2"/>
  <c r="D15255" i="2"/>
  <c r="D15256" i="2"/>
  <c r="D21384" i="2"/>
  <c r="D1407" i="2"/>
  <c r="D2955" i="2"/>
  <c r="D19829" i="2"/>
  <c r="D15257" i="2"/>
  <c r="D9142" i="2"/>
  <c r="D13692" i="2"/>
  <c r="D1408" i="2"/>
  <c r="D9143" i="2"/>
  <c r="D1409" i="2"/>
  <c r="D24452" i="2"/>
  <c r="D12145" i="2"/>
  <c r="D7533" i="2"/>
  <c r="D10701" i="2"/>
  <c r="D18341" i="2"/>
  <c r="D12146" i="2"/>
  <c r="D13693" i="2"/>
  <c r="D24453" i="2"/>
  <c r="D5882" i="2"/>
  <c r="D21385" i="2"/>
  <c r="D10702" i="2"/>
  <c r="D10703" i="2"/>
  <c r="D16774" i="2"/>
  <c r="D2956" i="2"/>
  <c r="D19830" i="2"/>
  <c r="D22928" i="2"/>
  <c r="D15258" i="2"/>
  <c r="D12147" i="2"/>
  <c r="D5883" i="2"/>
  <c r="D18342" i="2"/>
  <c r="D9144" i="2"/>
  <c r="D16775" i="2"/>
  <c r="D18343" i="2"/>
  <c r="D10704" i="2"/>
  <c r="D22929" i="2"/>
  <c r="D12148" i="2"/>
  <c r="D24454" i="2"/>
  <c r="D24455" i="2"/>
  <c r="D19831" i="2"/>
  <c r="D13694" i="2"/>
  <c r="D5884" i="2"/>
  <c r="D22930" i="2"/>
  <c r="D24456" i="2"/>
  <c r="D21386" i="2"/>
  <c r="D5885" i="2"/>
  <c r="D22931" i="2"/>
  <c r="D2957" i="2"/>
  <c r="D1410" i="2"/>
  <c r="D21387" i="2"/>
  <c r="D24457" i="2"/>
  <c r="D10705" i="2"/>
  <c r="D22932" i="2"/>
  <c r="D9145" i="2"/>
  <c r="D13695" i="2"/>
  <c r="D2958" i="2"/>
  <c r="D10706" i="2"/>
  <c r="D7534" i="2"/>
  <c r="D21388" i="2"/>
  <c r="D5886" i="2"/>
  <c r="D12149" i="2"/>
  <c r="D5887" i="2"/>
  <c r="D16776" i="2"/>
  <c r="D22933" i="2"/>
  <c r="D15259" i="2"/>
  <c r="D1411" i="2"/>
  <c r="D13696" i="2"/>
  <c r="D7535" i="2"/>
  <c r="D1412" i="2"/>
  <c r="D19832" i="2"/>
  <c r="D10707" i="2"/>
  <c r="D2959" i="2"/>
  <c r="D18344" i="2"/>
  <c r="D18345" i="2"/>
  <c r="D9146" i="2"/>
  <c r="D24458" i="2"/>
  <c r="D15260" i="2"/>
  <c r="D10708" i="2"/>
  <c r="D15261" i="2"/>
  <c r="D7536" i="2"/>
  <c r="D22934" i="2"/>
  <c r="D12150" i="2"/>
  <c r="D22935" i="2"/>
  <c r="D24459" i="2"/>
  <c r="D16777" i="2"/>
  <c r="D15262" i="2"/>
  <c r="D7537" i="2"/>
  <c r="D22936" i="2"/>
  <c r="D5888" i="2"/>
  <c r="D24460" i="2"/>
  <c r="D12151" i="2"/>
  <c r="D15263" i="2"/>
  <c r="D5889" i="2"/>
  <c r="D21389" i="2"/>
  <c r="D24461" i="2"/>
  <c r="D22937" i="2"/>
  <c r="D12152" i="2"/>
  <c r="D9147" i="2"/>
  <c r="D12153" i="2"/>
  <c r="D21390" i="2"/>
  <c r="D5890" i="2"/>
  <c r="D9148" i="2"/>
  <c r="D15264" i="2"/>
  <c r="D18346" i="2"/>
  <c r="D12154" i="2"/>
  <c r="D13697" i="2"/>
  <c r="D2960" i="2"/>
  <c r="D5891" i="2"/>
  <c r="D5892" i="2"/>
  <c r="D24462" i="2"/>
  <c r="D15265" i="2"/>
  <c r="D1413" i="2"/>
  <c r="D2961" i="2"/>
  <c r="D21391" i="2"/>
  <c r="D5893" i="2"/>
  <c r="D18347" i="2"/>
  <c r="D13698" i="2"/>
  <c r="D9149" i="2"/>
  <c r="D5894" i="2"/>
  <c r="D1414" i="2"/>
  <c r="D5895" i="2"/>
  <c r="D19833" i="2"/>
  <c r="D12155" i="2"/>
  <c r="D10709" i="2"/>
  <c r="D16778" i="2"/>
  <c r="D13699" i="2"/>
  <c r="D7538" i="2"/>
  <c r="D1415" i="2"/>
  <c r="D13700" i="2"/>
  <c r="D13701" i="2"/>
  <c r="D19834" i="2"/>
  <c r="D1416" i="2"/>
  <c r="D15266" i="2"/>
  <c r="D21392" i="2"/>
  <c r="D24463" i="2"/>
  <c r="D15267" i="2"/>
  <c r="D13702" i="2"/>
  <c r="D12156" i="2"/>
  <c r="D21393" i="2"/>
  <c r="D16779" i="2"/>
  <c r="D12157" i="2"/>
  <c r="D15268" i="2"/>
  <c r="D15269" i="2"/>
  <c r="D5896" i="2"/>
  <c r="D15270" i="2"/>
  <c r="D12158" i="2"/>
  <c r="D24464" i="2"/>
  <c r="D2962" i="2"/>
  <c r="D19835" i="2"/>
  <c r="D13703" i="2"/>
  <c r="D24465" i="2"/>
  <c r="D18348" i="2"/>
  <c r="D21394" i="2"/>
  <c r="D19836" i="2"/>
  <c r="D9150" i="2"/>
  <c r="D2963" i="2"/>
  <c r="D2964" i="2"/>
  <c r="D24466" i="2"/>
  <c r="D5897" i="2"/>
  <c r="D10710" i="2"/>
  <c r="D7539" i="2"/>
  <c r="D18349" i="2"/>
  <c r="D5898" i="2"/>
  <c r="D16780" i="2"/>
  <c r="D24467" i="2"/>
  <c r="D24468" i="2"/>
  <c r="D13704" i="2"/>
  <c r="D18350" i="2"/>
  <c r="D1417" i="2"/>
  <c r="D21395" i="2"/>
  <c r="D15271" i="2"/>
  <c r="D19837" i="2"/>
  <c r="D16781" i="2"/>
  <c r="D18351" i="2"/>
  <c r="D5899" i="2"/>
  <c r="D15272" i="2"/>
  <c r="D24469" i="2"/>
  <c r="D5900" i="2"/>
  <c r="D7540" i="2"/>
  <c r="D12159" i="2"/>
  <c r="D10711" i="2"/>
  <c r="D18352" i="2"/>
  <c r="D18353" i="2"/>
  <c r="D2965" i="2"/>
  <c r="D21396" i="2"/>
  <c r="D18354" i="2"/>
  <c r="D16782" i="2"/>
  <c r="D9151" i="2"/>
  <c r="D19838" i="2"/>
  <c r="D22938" i="2"/>
  <c r="D21397" i="2"/>
  <c r="D15273" i="2"/>
  <c r="D2966" i="2"/>
  <c r="D19839" i="2"/>
  <c r="D9152" i="2"/>
  <c r="D19840" i="2"/>
  <c r="D15274" i="2"/>
  <c r="D5901" i="2"/>
  <c r="D24470" i="2"/>
  <c r="D12160" i="2"/>
  <c r="D1418" i="2"/>
  <c r="D1419" i="2"/>
  <c r="D15275" i="2"/>
  <c r="D7541" i="2"/>
  <c r="D21398" i="2"/>
  <c r="D10712" i="2"/>
  <c r="D1420" i="2"/>
  <c r="D2967" i="2"/>
  <c r="D19841" i="2"/>
  <c r="D9153" i="2"/>
  <c r="D1421" i="2"/>
  <c r="D7542" i="2"/>
  <c r="D24471" i="2"/>
  <c r="D21399" i="2"/>
  <c r="D7543" i="2"/>
  <c r="D7544" i="2"/>
  <c r="D12161" i="2"/>
  <c r="D2968" i="2"/>
  <c r="D22939" i="2"/>
  <c r="D7545" i="2"/>
  <c r="D21400" i="2"/>
  <c r="D7546" i="2"/>
  <c r="D10713" i="2"/>
  <c r="D9154" i="2"/>
  <c r="D12162" i="2"/>
  <c r="D22940" i="2"/>
  <c r="D24472" i="2"/>
  <c r="D24473" i="2"/>
  <c r="D24474" i="2"/>
  <c r="D16783" i="2"/>
  <c r="D5902" i="2"/>
  <c r="D9155" i="2"/>
  <c r="D1422" i="2"/>
  <c r="D13705" i="2"/>
  <c r="D19842" i="2"/>
  <c r="D13706" i="2"/>
  <c r="D15276" i="2"/>
  <c r="D1423" i="2"/>
  <c r="D15277" i="2"/>
  <c r="D15278" i="2"/>
  <c r="D7547" i="2"/>
  <c r="D24475" i="2"/>
  <c r="D13707" i="2"/>
  <c r="D19843" i="2"/>
  <c r="D1424" i="2"/>
  <c r="D10714" i="2"/>
  <c r="D13708" i="2"/>
  <c r="D2969" i="2"/>
  <c r="D13709" i="2"/>
  <c r="D9156" i="2"/>
  <c r="D2970" i="2"/>
  <c r="D7548" i="2"/>
  <c r="D15279" i="2"/>
  <c r="D1425" i="2"/>
  <c r="D10715" i="2"/>
  <c r="D9157" i="2"/>
  <c r="D7549" i="2"/>
  <c r="D12163" i="2"/>
  <c r="D9158" i="2"/>
  <c r="D12164" i="2"/>
  <c r="D5903" i="2"/>
  <c r="D7550" i="2"/>
  <c r="D5904" i="2"/>
  <c r="D24476" i="2"/>
  <c r="D21401" i="2"/>
  <c r="D18355" i="2"/>
  <c r="D21402" i="2"/>
  <c r="D2971" i="2"/>
  <c r="D9159" i="2"/>
  <c r="D2972" i="2"/>
  <c r="D18356" i="2"/>
  <c r="D16784" i="2"/>
  <c r="D13710" i="2"/>
  <c r="D10716" i="2"/>
  <c r="D24477" i="2"/>
  <c r="D5905" i="2"/>
  <c r="D9160" i="2"/>
  <c r="D16785" i="2"/>
  <c r="D9161" i="2"/>
  <c r="D22941" i="2"/>
  <c r="D21403" i="2"/>
  <c r="D5906" i="2"/>
  <c r="D12165" i="2"/>
  <c r="D1426" i="2"/>
  <c r="D13711" i="2"/>
  <c r="D16786" i="2"/>
  <c r="D1427" i="2"/>
  <c r="D21404" i="2"/>
  <c r="D10717" i="2"/>
  <c r="D9162" i="2"/>
  <c r="D16787" i="2"/>
  <c r="D18357" i="2"/>
  <c r="D13712" i="2"/>
  <c r="D22942" i="2"/>
  <c r="D9163" i="2"/>
  <c r="D22943" i="2"/>
  <c r="D19844" i="2"/>
  <c r="D7551" i="2"/>
  <c r="D1428" i="2"/>
  <c r="D13713" i="2"/>
  <c r="D1429" i="2"/>
  <c r="D15280" i="2"/>
  <c r="D18358" i="2"/>
  <c r="D12166" i="2"/>
  <c r="D10718" i="2"/>
  <c r="D18359" i="2"/>
  <c r="D16788" i="2"/>
  <c r="D1430" i="2"/>
  <c r="D15281" i="2"/>
  <c r="D5907" i="2"/>
  <c r="D22944" i="2"/>
  <c r="D18360" i="2"/>
  <c r="D7552" i="2"/>
  <c r="D24478" i="2"/>
  <c r="D5908" i="2"/>
  <c r="D9164" i="2"/>
  <c r="D2973" i="2"/>
  <c r="D13714" i="2"/>
  <c r="D22945" i="2"/>
  <c r="D2974" i="2"/>
  <c r="D22946" i="2"/>
  <c r="D22947" i="2"/>
  <c r="D10719" i="2"/>
  <c r="D22948" i="2"/>
  <c r="D16789" i="2"/>
  <c r="D24479" i="2"/>
  <c r="D19845" i="2"/>
  <c r="D5909" i="2"/>
  <c r="D21405" i="2"/>
  <c r="D2975" i="2"/>
  <c r="D2976" i="2"/>
  <c r="D2977" i="2"/>
  <c r="D9165" i="2"/>
  <c r="D21406" i="2"/>
  <c r="D1431" i="2"/>
  <c r="D5910" i="2"/>
  <c r="D5911" i="2"/>
  <c r="D9166" i="2"/>
  <c r="D7553" i="2"/>
  <c r="D5912" i="2"/>
  <c r="D21407" i="2"/>
  <c r="D24480" i="2"/>
  <c r="D15282" i="2"/>
  <c r="D19846" i="2"/>
  <c r="D22949" i="2"/>
  <c r="D7554" i="2"/>
  <c r="D18361" i="2"/>
  <c r="D2978" i="2"/>
  <c r="D12167" i="2"/>
  <c r="D13715" i="2"/>
  <c r="D15283" i="2"/>
  <c r="D7555" i="2"/>
  <c r="D9167" i="2"/>
  <c r="D10720" i="2"/>
  <c r="D15284" i="2"/>
  <c r="D16790" i="2"/>
  <c r="D21408" i="2"/>
  <c r="D15285" i="2"/>
  <c r="D15286" i="2"/>
  <c r="D10721" i="2"/>
  <c r="D5913" i="2"/>
  <c r="D24481" i="2"/>
  <c r="D13716" i="2"/>
  <c r="D13717" i="2"/>
  <c r="D10722" i="2"/>
  <c r="D9168" i="2"/>
  <c r="D2979" i="2"/>
  <c r="D13718" i="2"/>
  <c r="D22950" i="2"/>
  <c r="D15287" i="2"/>
  <c r="D1432" i="2"/>
  <c r="D16791" i="2"/>
  <c r="D22951" i="2"/>
  <c r="D21409" i="2"/>
  <c r="D24482" i="2"/>
  <c r="D5914" i="2"/>
  <c r="D22952" i="2"/>
  <c r="D2980" i="2"/>
  <c r="D19847" i="2"/>
  <c r="D22953" i="2"/>
  <c r="D22954" i="2"/>
  <c r="D18362" i="2"/>
  <c r="D5915" i="2"/>
  <c r="D5916" i="2"/>
  <c r="D2981" i="2"/>
  <c r="D9169" i="2"/>
  <c r="D19848" i="2"/>
  <c r="D5917" i="2"/>
  <c r="D1433" i="2"/>
  <c r="D24483" i="2"/>
  <c r="D5918" i="2"/>
  <c r="D15288" i="2"/>
  <c r="D9170" i="2"/>
  <c r="D5919" i="2"/>
  <c r="D18363" i="2"/>
  <c r="D16792" i="2"/>
  <c r="D21410" i="2"/>
  <c r="D24484" i="2"/>
  <c r="D9171" i="2"/>
  <c r="D13719" i="2"/>
  <c r="D9172" i="2"/>
  <c r="D9173" i="2"/>
  <c r="D12168" i="2"/>
  <c r="D19849" i="2"/>
  <c r="D19850" i="2"/>
  <c r="D7556" i="2"/>
  <c r="D21411" i="2"/>
  <c r="D22955" i="2"/>
  <c r="D15289" i="2"/>
  <c r="D5920" i="2"/>
  <c r="D12169" i="2"/>
  <c r="D21412" i="2"/>
  <c r="D5921" i="2"/>
  <c r="D21413" i="2"/>
  <c r="D10723" i="2"/>
  <c r="D16793" i="2"/>
  <c r="D5922" i="2"/>
  <c r="D24485" i="2"/>
  <c r="D10724" i="2"/>
  <c r="D12170" i="2"/>
  <c r="D18364" i="2"/>
  <c r="D7557" i="2"/>
  <c r="D1434" i="2"/>
  <c r="D22956" i="2"/>
  <c r="D5923" i="2"/>
  <c r="D19851" i="2"/>
  <c r="D16794" i="2"/>
  <c r="D12171" i="2"/>
  <c r="D13720" i="2"/>
  <c r="D5924" i="2"/>
  <c r="D7558" i="2"/>
  <c r="D2982" i="2"/>
  <c r="D7559" i="2"/>
  <c r="D18365" i="2"/>
  <c r="D24486" i="2"/>
  <c r="D18366" i="2"/>
  <c r="D7560" i="2"/>
  <c r="D19852" i="2"/>
  <c r="D1435" i="2"/>
  <c r="D7561" i="2"/>
  <c r="D5925" i="2"/>
  <c r="D19853" i="2"/>
  <c r="D5926" i="2"/>
  <c r="D5927" i="2"/>
  <c r="D1436" i="2"/>
  <c r="D16795" i="2"/>
  <c r="D7562" i="2"/>
  <c r="D15290" i="2"/>
  <c r="D21414" i="2"/>
  <c r="D13721" i="2"/>
  <c r="D18367" i="2"/>
  <c r="D13722" i="2"/>
  <c r="D24487" i="2"/>
  <c r="D24488" i="2"/>
  <c r="D2983" i="2"/>
  <c r="D16796" i="2"/>
  <c r="D5928" i="2"/>
  <c r="D2984" i="2"/>
  <c r="D22957" i="2"/>
  <c r="D5929" i="2"/>
  <c r="D2985" i="2"/>
  <c r="D22958" i="2"/>
  <c r="D22959" i="2"/>
  <c r="D16797" i="2"/>
  <c r="D5930" i="2"/>
  <c r="D5931" i="2"/>
  <c r="D1437" i="2"/>
  <c r="D1438" i="2"/>
  <c r="D21415" i="2"/>
  <c r="D19854" i="2"/>
  <c r="D13723" i="2"/>
  <c r="D18368" i="2"/>
  <c r="D21416" i="2"/>
  <c r="D12172" i="2"/>
  <c r="D1439" i="2"/>
  <c r="D18369" i="2"/>
  <c r="D7563" i="2"/>
  <c r="D1440" i="2"/>
  <c r="D2986" i="2"/>
  <c r="D12173" i="2"/>
  <c r="D5932" i="2"/>
  <c r="D22960" i="2"/>
  <c r="D15291" i="2"/>
  <c r="D2987" i="2"/>
  <c r="D18370" i="2"/>
  <c r="D5933" i="2"/>
  <c r="D16798" i="2"/>
  <c r="D18371" i="2"/>
  <c r="D22961" i="2"/>
  <c r="D2988" i="2"/>
  <c r="D15292" i="2"/>
  <c r="D24489" i="2"/>
  <c r="D7564" i="2"/>
  <c r="D16799" i="2"/>
  <c r="D19855" i="2"/>
  <c r="D5934" i="2"/>
  <c r="D19856" i="2"/>
  <c r="D7565" i="2"/>
  <c r="D2989" i="2"/>
  <c r="D18372" i="2"/>
  <c r="D1441" i="2"/>
  <c r="D13724" i="2"/>
  <c r="D16800" i="2"/>
  <c r="D22962" i="2"/>
  <c r="D7566" i="2"/>
  <c r="D1442" i="2"/>
  <c r="D9174" i="2"/>
  <c r="D18373" i="2"/>
  <c r="D16801" i="2"/>
  <c r="D13725" i="2"/>
  <c r="D5935" i="2"/>
  <c r="D16802" i="2"/>
  <c r="D9175" i="2"/>
  <c r="D16803" i="2"/>
  <c r="D9176" i="2"/>
  <c r="D2990" i="2"/>
  <c r="D5936" i="2"/>
  <c r="D15293" i="2"/>
  <c r="D9177" i="2"/>
  <c r="D24490" i="2"/>
  <c r="D2991" i="2"/>
  <c r="D21417" i="2"/>
  <c r="D10725" i="2"/>
  <c r="D5937" i="2"/>
  <c r="D12174" i="2"/>
  <c r="D12175" i="2"/>
  <c r="D9178" i="2"/>
  <c r="D16804" i="2"/>
  <c r="D22963" i="2"/>
  <c r="D9179" i="2"/>
  <c r="D2992" i="2"/>
  <c r="D13726" i="2"/>
  <c r="D10726" i="2"/>
  <c r="D24491" i="2"/>
  <c r="D24492" i="2"/>
  <c r="D21418" i="2"/>
  <c r="D7567" i="2"/>
  <c r="D5938" i="2"/>
  <c r="D9180" i="2"/>
  <c r="D12176" i="2"/>
  <c r="D22964" i="2"/>
  <c r="D7568" i="2"/>
  <c r="D18374" i="2"/>
  <c r="D12177" i="2"/>
  <c r="D18375" i="2"/>
  <c r="D13727" i="2"/>
  <c r="D19857" i="2"/>
  <c r="D15294" i="2"/>
  <c r="D24493" i="2"/>
  <c r="D5939" i="2"/>
  <c r="D2993" i="2"/>
  <c r="D16805" i="2"/>
  <c r="D22965" i="2"/>
  <c r="D19858" i="2"/>
  <c r="D10727" i="2"/>
  <c r="D18376" i="2"/>
  <c r="D18377" i="2"/>
  <c r="D2994" i="2"/>
  <c r="D10728" i="2"/>
  <c r="D21419" i="2"/>
  <c r="D1443" i="2"/>
  <c r="D12178" i="2"/>
  <c r="D1444" i="2"/>
  <c r="D15295" i="2"/>
  <c r="D22966" i="2"/>
  <c r="D16806" i="2"/>
  <c r="D5940" i="2"/>
  <c r="D13728" i="2"/>
  <c r="D9181" i="2"/>
  <c r="D15296" i="2"/>
  <c r="D7569" i="2"/>
  <c r="D9182" i="2"/>
  <c r="D13729" i="2"/>
  <c r="D7570" i="2"/>
  <c r="D1445" i="2"/>
  <c r="D5941" i="2"/>
  <c r="D12179" i="2"/>
  <c r="D16807" i="2"/>
  <c r="D10729" i="2"/>
  <c r="D22967" i="2"/>
  <c r="D5942" i="2"/>
  <c r="D15297" i="2"/>
  <c r="D22968" i="2"/>
  <c r="D12180" i="2"/>
  <c r="D18378" i="2"/>
  <c r="D13730" i="2"/>
  <c r="D13731" i="2"/>
  <c r="D21420" i="2"/>
  <c r="D12181" i="2"/>
  <c r="D21421" i="2"/>
  <c r="D9183" i="2"/>
  <c r="D21422" i="2"/>
  <c r="D12182" i="2"/>
  <c r="D5943" i="2"/>
  <c r="D12183" i="2"/>
  <c r="D5944" i="2"/>
  <c r="D18379" i="2"/>
  <c r="D9184" i="2"/>
  <c r="D24494" i="2"/>
  <c r="D12184" i="2"/>
  <c r="D10730" i="2"/>
  <c r="D5945" i="2"/>
  <c r="D2995" i="2"/>
  <c r="D2996" i="2"/>
  <c r="D12185" i="2"/>
  <c r="D13732" i="2"/>
  <c r="D5946" i="2"/>
  <c r="D24495" i="2"/>
  <c r="D13733" i="2"/>
  <c r="D2997" i="2"/>
  <c r="D12186" i="2"/>
  <c r="D9185" i="2"/>
  <c r="D21423" i="2"/>
  <c r="D22969" i="2"/>
  <c r="D13734" i="2"/>
  <c r="D13735" i="2"/>
  <c r="D9186" i="2"/>
  <c r="D5947" i="2"/>
  <c r="D24496" i="2"/>
  <c r="D18380" i="2"/>
  <c r="D10731" i="2"/>
  <c r="D1446" i="2"/>
  <c r="D12187" i="2"/>
  <c r="D7571" i="2"/>
  <c r="D13736" i="2"/>
  <c r="D21424" i="2"/>
  <c r="D22970" i="2"/>
  <c r="D12188" i="2"/>
  <c r="D1447" i="2"/>
  <c r="D19859" i="2"/>
  <c r="D18381" i="2"/>
  <c r="D5948" i="2"/>
  <c r="D21425" i="2"/>
  <c r="D24497" i="2"/>
  <c r="D5949" i="2"/>
  <c r="D22971" i="2"/>
  <c r="D24498" i="2"/>
  <c r="D19860" i="2"/>
  <c r="D19861" i="2"/>
  <c r="D1448" i="2"/>
  <c r="D22972" i="2"/>
  <c r="D16808" i="2"/>
  <c r="D13737" i="2"/>
  <c r="D9187" i="2"/>
  <c r="D7572" i="2"/>
  <c r="D19862" i="2"/>
  <c r="D21426" i="2"/>
  <c r="D10732" i="2"/>
  <c r="D16809" i="2"/>
  <c r="D15298" i="2"/>
  <c r="D15299" i="2"/>
  <c r="D5950" i="2"/>
  <c r="D13738" i="2"/>
  <c r="D2998" i="2"/>
  <c r="D16810" i="2"/>
  <c r="D16811" i="2"/>
  <c r="D19863" i="2"/>
  <c r="D13739" i="2"/>
  <c r="D15300" i="2"/>
  <c r="D15301" i="2"/>
  <c r="D21427" i="2"/>
  <c r="D1449" i="2"/>
  <c r="D19864" i="2"/>
  <c r="D5951" i="2"/>
  <c r="D12189" i="2"/>
  <c r="D9188" i="2"/>
  <c r="D10733" i="2"/>
  <c r="D2999" i="2"/>
  <c r="D18382" i="2"/>
  <c r="D16812" i="2"/>
  <c r="D24499" i="2"/>
  <c r="D18383" i="2"/>
  <c r="D13740" i="2"/>
  <c r="D9189" i="2"/>
  <c r="D22973" i="2"/>
  <c r="D18384" i="2"/>
  <c r="D16813" i="2"/>
  <c r="D24500" i="2"/>
  <c r="D15302" i="2"/>
  <c r="D13741" i="2"/>
  <c r="D19865" i="2"/>
  <c r="D22974" i="2"/>
  <c r="D22975" i="2"/>
  <c r="D13742" i="2"/>
  <c r="D5952" i="2"/>
  <c r="D13743" i="2"/>
  <c r="D10734" i="2"/>
  <c r="D24501" i="2"/>
  <c r="D12190" i="2"/>
  <c r="D19866" i="2"/>
  <c r="D15303" i="2"/>
  <c r="D13744" i="2"/>
  <c r="D7573" i="2"/>
  <c r="D15304" i="2"/>
  <c r="D24502" i="2"/>
  <c r="D19867" i="2"/>
  <c r="D21428" i="2"/>
  <c r="D21429" i="2"/>
  <c r="D24503" i="2"/>
  <c r="D9190" i="2"/>
  <c r="D1450" i="2"/>
  <c r="D22976" i="2"/>
  <c r="D22977" i="2"/>
  <c r="D22978" i="2"/>
  <c r="D9191" i="2"/>
  <c r="D22979" i="2"/>
  <c r="D1451" i="2"/>
  <c r="D21430" i="2"/>
  <c r="D24504" i="2"/>
  <c r="D12191" i="2"/>
  <c r="D5953" i="2"/>
  <c r="D12192" i="2"/>
  <c r="D12193" i="2"/>
  <c r="D5954" i="2"/>
  <c r="D7574" i="2"/>
  <c r="D15305" i="2"/>
  <c r="D16814" i="2"/>
  <c r="D1452" i="2"/>
  <c r="D13745" i="2"/>
  <c r="D21431" i="2"/>
  <c r="D22980" i="2"/>
  <c r="D16815" i="2"/>
  <c r="D21432" i="2"/>
  <c r="D19868" i="2"/>
  <c r="D5955" i="2"/>
  <c r="D1453" i="2"/>
  <c r="D13746" i="2"/>
  <c r="D3000" i="2"/>
  <c r="D18385" i="2"/>
  <c r="D12194" i="2"/>
  <c r="D10735" i="2"/>
  <c r="D5956" i="2"/>
  <c r="D3001" i="2"/>
  <c r="D21433" i="2"/>
  <c r="D18386" i="2"/>
  <c r="D7575" i="2"/>
  <c r="D16816" i="2"/>
  <c r="D3002" i="2"/>
  <c r="D3003" i="2"/>
  <c r="D7576" i="2"/>
  <c r="D18387" i="2"/>
  <c r="D7577" i="2"/>
  <c r="D24505" i="2"/>
  <c r="D13747" i="2"/>
  <c r="D12195" i="2"/>
  <c r="D15306" i="2"/>
  <c r="D5957" i="2"/>
  <c r="D19869" i="2"/>
  <c r="D15307" i="2"/>
  <c r="D5958" i="2"/>
  <c r="D13748" i="2"/>
  <c r="D15308" i="2"/>
  <c r="D12196" i="2"/>
  <c r="D10736" i="2"/>
  <c r="D12197" i="2"/>
  <c r="D10737" i="2"/>
  <c r="D22981" i="2"/>
  <c r="D18388" i="2"/>
  <c r="D7578" i="2"/>
  <c r="D19870" i="2"/>
  <c r="D9192" i="2"/>
  <c r="D16817" i="2"/>
  <c r="D1454" i="2"/>
  <c r="D9193" i="2"/>
  <c r="D5959" i="2"/>
  <c r="D7579" i="2"/>
  <c r="D9194" i="2"/>
  <c r="D15309" i="2"/>
  <c r="D5960" i="2"/>
  <c r="D19871" i="2"/>
  <c r="D16818" i="2"/>
  <c r="D21434" i="2"/>
  <c r="D16819" i="2"/>
  <c r="D22982" i="2"/>
  <c r="D19872" i="2"/>
  <c r="D7580" i="2"/>
  <c r="D5961" i="2"/>
  <c r="D12198" i="2"/>
  <c r="D5962" i="2"/>
  <c r="D18389" i="2"/>
  <c r="D24506" i="2"/>
  <c r="D19873" i="2"/>
  <c r="D16820" i="2"/>
  <c r="D1455" i="2"/>
  <c r="D16821" i="2"/>
  <c r="D3004" i="2"/>
  <c r="D5963" i="2"/>
  <c r="D13749" i="2"/>
  <c r="D5964" i="2"/>
  <c r="D12199" i="2"/>
  <c r="D1456" i="2"/>
  <c r="D1457" i="2"/>
  <c r="D13750" i="2"/>
  <c r="D13751" i="2"/>
  <c r="D9195" i="2"/>
  <c r="D12200" i="2"/>
  <c r="D1458" i="2"/>
  <c r="D18390" i="2"/>
  <c r="D21435" i="2"/>
  <c r="D12201" i="2"/>
  <c r="D13752" i="2"/>
  <c r="D18391" i="2"/>
  <c r="D19874" i="2"/>
  <c r="D22983" i="2"/>
  <c r="D12202" i="2"/>
  <c r="D9196" i="2"/>
  <c r="D7581" i="2"/>
  <c r="D1459" i="2"/>
  <c r="D19875" i="2"/>
  <c r="D24507" i="2"/>
  <c r="D18392" i="2"/>
  <c r="D12203" i="2"/>
  <c r="D16822" i="2"/>
  <c r="D13753" i="2"/>
  <c r="D7582" i="2"/>
  <c r="D5965" i="2"/>
  <c r="D5966" i="2"/>
  <c r="D9197" i="2"/>
  <c r="D7583" i="2"/>
  <c r="D13754" i="2"/>
  <c r="D5967" i="2"/>
  <c r="D5968" i="2"/>
  <c r="D5969" i="2"/>
  <c r="D1460" i="2"/>
  <c r="D1461" i="2"/>
  <c r="D5970" i="2"/>
  <c r="D3005" i="2"/>
  <c r="D5971" i="2"/>
  <c r="D3006" i="2"/>
  <c r="D19876" i="2"/>
  <c r="D12204" i="2"/>
  <c r="D15310" i="2"/>
  <c r="D22984" i="2"/>
  <c r="D24508" i="2"/>
  <c r="D13755" i="2"/>
  <c r="D13756" i="2"/>
  <c r="D1462" i="2"/>
  <c r="D5972" i="2"/>
  <c r="D12205" i="2"/>
  <c r="D19877" i="2"/>
  <c r="D12206" i="2"/>
  <c r="D12207" i="2"/>
  <c r="D7584" i="2"/>
  <c r="D24509" i="2"/>
  <c r="D5973" i="2"/>
  <c r="D19878" i="2"/>
  <c r="D18393" i="2"/>
  <c r="D3007" i="2"/>
  <c r="D3008" i="2"/>
  <c r="D16823" i="2"/>
  <c r="D24510" i="2"/>
  <c r="D5974" i="2"/>
  <c r="D10738" i="2"/>
  <c r="D16824" i="2"/>
  <c r="D5975" i="2"/>
  <c r="D15311" i="2"/>
  <c r="D7585" i="2"/>
  <c r="D3009" i="2"/>
  <c r="D3010" i="2"/>
  <c r="D16825" i="2"/>
  <c r="D13757" i="2"/>
  <c r="D24511" i="2"/>
  <c r="D5976" i="2"/>
  <c r="D10739" i="2"/>
  <c r="D10740" i="2"/>
  <c r="D10741" i="2"/>
  <c r="D19879" i="2"/>
  <c r="D7586" i="2"/>
  <c r="D10742" i="2"/>
  <c r="D21436" i="2"/>
  <c r="D7587" i="2"/>
  <c r="D3011" i="2"/>
  <c r="D1463" i="2"/>
  <c r="D5977" i="2"/>
  <c r="D16826" i="2"/>
  <c r="D3012" i="2"/>
  <c r="D19880" i="2"/>
  <c r="D16827" i="2"/>
  <c r="D5978" i="2"/>
  <c r="D5979" i="2"/>
  <c r="D15312" i="2"/>
  <c r="D24512" i="2"/>
  <c r="D22985" i="2"/>
  <c r="D5980" i="2"/>
  <c r="D24513" i="2"/>
  <c r="D16828" i="2"/>
  <c r="D19881" i="2"/>
  <c r="D5981" i="2"/>
  <c r="D19882" i="2"/>
  <c r="D12208" i="2"/>
  <c r="D5982" i="2"/>
  <c r="D21437" i="2"/>
  <c r="D5983" i="2"/>
  <c r="D19883" i="2"/>
  <c r="D18394" i="2"/>
  <c r="D22986" i="2"/>
  <c r="D13758" i="2"/>
  <c r="D19884" i="2"/>
  <c r="D13759" i="2"/>
  <c r="D15313" i="2"/>
  <c r="D3013" i="2"/>
  <c r="D16829" i="2"/>
  <c r="D15314" i="2"/>
  <c r="D5984" i="2"/>
  <c r="D21438" i="2"/>
  <c r="D19885" i="2"/>
  <c r="D7588" i="2"/>
  <c r="D1464" i="2"/>
  <c r="D16830" i="2"/>
  <c r="D18395" i="2"/>
  <c r="D7589" i="2"/>
  <c r="D24514" i="2"/>
  <c r="D5985" i="2"/>
  <c r="D18396" i="2"/>
  <c r="D24515" i="2"/>
  <c r="D5986" i="2"/>
  <c r="D24516" i="2"/>
  <c r="D10743" i="2"/>
  <c r="D5987" i="2"/>
  <c r="D12209" i="2"/>
  <c r="D24517" i="2"/>
  <c r="D9198" i="2"/>
  <c r="D5988" i="2"/>
  <c r="D3014" i="2"/>
  <c r="D24518" i="2"/>
  <c r="D21439" i="2"/>
  <c r="D1465" i="2"/>
  <c r="D5989" i="2"/>
  <c r="D12210" i="2"/>
  <c r="D18397" i="2"/>
  <c r="D15315" i="2"/>
  <c r="D15316" i="2"/>
  <c r="D19886" i="2"/>
  <c r="D13760" i="2"/>
  <c r="D12211" i="2"/>
  <c r="D1466" i="2"/>
  <c r="D13761" i="2"/>
  <c r="D9199" i="2"/>
  <c r="D21440" i="2"/>
  <c r="D1467" i="2"/>
  <c r="D18398" i="2"/>
  <c r="D9200" i="2"/>
  <c r="D19887" i="2"/>
  <c r="D5990" i="2"/>
  <c r="D5991" i="2"/>
  <c r="D10744" i="2"/>
  <c r="D24519" i="2"/>
  <c r="D18399" i="2"/>
  <c r="D22987" i="2"/>
  <c r="D1468" i="2"/>
  <c r="D16831" i="2"/>
  <c r="D22988" i="2"/>
  <c r="D3015" i="2"/>
  <c r="D7590" i="2"/>
  <c r="D15317" i="2"/>
  <c r="D16832" i="2"/>
  <c r="D16833" i="2"/>
  <c r="D19888" i="2"/>
  <c r="D22989" i="2"/>
  <c r="D9201" i="2"/>
  <c r="D7591" i="2"/>
  <c r="D5992" i="2"/>
  <c r="D18400" i="2"/>
  <c r="D7592" i="2"/>
  <c r="D16834" i="2"/>
  <c r="D21441" i="2"/>
  <c r="D18401" i="2"/>
  <c r="D24520" i="2"/>
  <c r="D16835" i="2"/>
  <c r="D12212" i="2"/>
  <c r="D7593" i="2"/>
  <c r="D22990" i="2"/>
  <c r="D19889" i="2"/>
  <c r="D7594" i="2"/>
  <c r="D15318" i="2"/>
  <c r="D9202" i="2"/>
  <c r="D13762" i="2"/>
  <c r="D9203" i="2"/>
  <c r="D7595" i="2"/>
  <c r="D22991" i="2"/>
  <c r="D5993" i="2"/>
  <c r="D19890" i="2"/>
  <c r="D19891" i="2"/>
  <c r="D21442" i="2"/>
  <c r="D19892" i="2"/>
  <c r="D15319" i="2"/>
  <c r="D15320" i="2"/>
  <c r="D22992" i="2"/>
  <c r="D22993" i="2"/>
  <c r="D9204" i="2"/>
  <c r="D13763" i="2"/>
  <c r="D1469" i="2"/>
  <c r="D19893" i="2"/>
  <c r="D15321" i="2"/>
  <c r="D15322" i="2"/>
  <c r="D13764" i="2"/>
  <c r="D13765" i="2"/>
  <c r="D7596" i="2"/>
  <c r="D5994" i="2"/>
  <c r="D22994" i="2"/>
  <c r="D18402" i="2"/>
  <c r="D9205" i="2"/>
  <c r="D7597" i="2"/>
  <c r="D16836" i="2"/>
  <c r="D24521" i="2"/>
  <c r="D5995" i="2"/>
  <c r="D5996" i="2"/>
  <c r="D10745" i="2"/>
  <c r="D22995" i="2"/>
  <c r="D5997" i="2"/>
  <c r="D19894" i="2"/>
  <c r="D22996" i="2"/>
  <c r="D7598" i="2"/>
  <c r="D13766" i="2"/>
  <c r="D3016" i="2"/>
  <c r="D5998" i="2"/>
  <c r="D9206" i="2"/>
  <c r="D15323" i="2"/>
  <c r="D5999" i="2"/>
  <c r="D12213" i="2"/>
  <c r="D7599" i="2"/>
  <c r="D13767" i="2"/>
  <c r="D1470" i="2"/>
  <c r="D6000" i="2"/>
  <c r="D1471" i="2"/>
  <c r="D24522" i="2"/>
  <c r="D3017" i="2"/>
  <c r="D22997" i="2"/>
  <c r="D19895" i="2"/>
  <c r="D9207" i="2"/>
  <c r="D9208" i="2"/>
  <c r="D21443" i="2"/>
  <c r="D22998" i="2"/>
  <c r="D3018" i="2"/>
  <c r="D3019" i="2"/>
  <c r="D6001" i="2"/>
  <c r="D3020" i="2"/>
  <c r="D1472" i="2"/>
  <c r="D24523" i="2"/>
  <c r="D24524" i="2"/>
  <c r="D21444" i="2"/>
  <c r="D15324" i="2"/>
  <c r="D9209" i="2"/>
  <c r="D10746" i="2"/>
  <c r="D13768" i="2"/>
  <c r="D9210" i="2"/>
  <c r="D1473" i="2"/>
  <c r="D9211" i="2"/>
  <c r="D13769" i="2"/>
  <c r="D12214" i="2"/>
  <c r="D22999" i="2"/>
  <c r="D21445" i="2"/>
  <c r="D9212" i="2"/>
  <c r="D19896" i="2"/>
  <c r="D12215" i="2"/>
  <c r="D1474" i="2"/>
  <c r="D15325" i="2"/>
  <c r="D24525" i="2"/>
  <c r="D24526" i="2"/>
  <c r="D7600" i="2"/>
  <c r="D18403" i="2"/>
  <c r="D6002" i="2"/>
  <c r="D19897" i="2"/>
  <c r="D15326" i="2"/>
  <c r="D10747" i="2"/>
  <c r="D24527" i="2"/>
  <c r="D6003" i="2"/>
  <c r="D10748" i="2"/>
  <c r="D6004" i="2"/>
  <c r="D12216" i="2"/>
  <c r="D13770" i="2"/>
  <c r="D13771" i="2"/>
  <c r="D10749" i="2"/>
  <c r="D3021" i="2"/>
  <c r="D21446" i="2"/>
  <c r="D24528" i="2"/>
  <c r="D19898" i="2"/>
  <c r="D12217" i="2"/>
  <c r="D13772" i="2"/>
  <c r="D21447" i="2"/>
  <c r="D18404" i="2"/>
  <c r="D12218" i="2"/>
  <c r="D6005" i="2"/>
  <c r="D23000" i="2"/>
  <c r="D1475" i="2"/>
  <c r="D1476" i="2"/>
  <c r="D16837" i="2"/>
  <c r="D16838" i="2"/>
  <c r="D18405" i="2"/>
  <c r="D13773" i="2"/>
  <c r="D6006" i="2"/>
  <c r="D6007" i="2"/>
  <c r="D13774" i="2"/>
  <c r="D3022" i="2"/>
  <c r="D1477" i="2"/>
  <c r="D1478" i="2"/>
  <c r="D24529" i="2"/>
  <c r="D24530" i="2"/>
  <c r="D10750" i="2"/>
  <c r="D6008" i="2"/>
  <c r="D1479" i="2"/>
  <c r="D1480" i="2"/>
  <c r="D6009" i="2"/>
  <c r="D23001" i="2"/>
  <c r="D10751" i="2"/>
  <c r="D7601" i="2"/>
  <c r="D24531" i="2"/>
  <c r="D13775" i="2"/>
  <c r="D12219" i="2"/>
  <c r="D1481" i="2"/>
  <c r="D19899" i="2"/>
  <c r="D1482" i="2"/>
  <c r="D15327" i="2"/>
  <c r="D24532" i="2"/>
  <c r="D15328" i="2"/>
  <c r="D19900" i="2"/>
  <c r="D6010" i="2"/>
  <c r="D23002" i="2"/>
  <c r="D3023" i="2"/>
  <c r="D15329" i="2"/>
  <c r="D18406" i="2"/>
  <c r="D21448" i="2"/>
  <c r="D23003" i="2"/>
  <c r="D1483" i="2"/>
  <c r="D12220" i="2"/>
  <c r="D19901" i="2"/>
  <c r="D19902" i="2"/>
  <c r="D9213" i="2"/>
  <c r="D12221" i="2"/>
  <c r="D21449" i="2"/>
  <c r="D23004" i="2"/>
  <c r="D24533" i="2"/>
  <c r="D9214" i="2"/>
  <c r="D21450" i="2"/>
  <c r="D18407" i="2"/>
  <c r="D21451" i="2"/>
  <c r="D10752" i="2"/>
  <c r="D6011" i="2"/>
  <c r="D16839" i="2"/>
  <c r="D19903" i="2"/>
  <c r="D9215" i="2"/>
  <c r="D6012" i="2"/>
  <c r="D21452" i="2"/>
  <c r="D24534" i="2"/>
  <c r="D9216" i="2"/>
  <c r="D24535" i="2"/>
  <c r="D3024" i="2"/>
  <c r="D9217" i="2"/>
  <c r="D6013" i="2"/>
  <c r="D18408" i="2"/>
  <c r="D3025" i="2"/>
  <c r="D18409" i="2"/>
  <c r="D3026" i="2"/>
  <c r="D12222" i="2"/>
  <c r="D19904" i="2"/>
  <c r="D23005" i="2"/>
  <c r="D6014" i="2"/>
  <c r="D10753" i="2"/>
  <c r="D19905" i="2"/>
  <c r="D6015" i="2"/>
  <c r="D16840" i="2"/>
  <c r="D19906" i="2"/>
  <c r="D10754" i="2"/>
  <c r="D13776" i="2"/>
  <c r="D21453" i="2"/>
  <c r="D9218" i="2"/>
  <c r="D24536" i="2"/>
  <c r="D6016" i="2"/>
  <c r="D23006" i="2"/>
  <c r="D6017" i="2"/>
  <c r="D6018" i="2"/>
  <c r="D23007" i="2"/>
  <c r="D23008" i="2"/>
  <c r="D3027" i="2"/>
  <c r="D23009" i="2"/>
  <c r="D9219" i="2"/>
  <c r="D13777" i="2"/>
  <c r="D6019" i="2"/>
  <c r="D3028" i="2"/>
  <c r="D1484" i="2"/>
  <c r="D9220" i="2"/>
  <c r="D12223" i="2"/>
  <c r="D15330" i="2"/>
  <c r="D21454" i="2"/>
  <c r="D19907" i="2"/>
  <c r="D24537" i="2"/>
  <c r="D18410" i="2"/>
  <c r="D12224" i="2"/>
  <c r="D7602" i="2"/>
  <c r="D6020" i="2"/>
  <c r="D6021" i="2"/>
  <c r="D24538" i="2"/>
  <c r="D9221" i="2"/>
  <c r="D16841" i="2"/>
  <c r="D9222" i="2"/>
  <c r="D6022" i="2"/>
  <c r="D18411" i="2"/>
  <c r="D10755" i="2"/>
  <c r="D16842" i="2"/>
  <c r="D1485" i="2"/>
  <c r="D12225" i="2"/>
  <c r="D19908" i="2"/>
  <c r="D6023" i="2"/>
  <c r="D24539" i="2"/>
  <c r="D21455" i="2"/>
  <c r="D3029" i="2"/>
  <c r="D12226" i="2"/>
  <c r="D6024" i="2"/>
  <c r="D24540" i="2"/>
  <c r="D16843" i="2"/>
  <c r="D3030" i="2"/>
  <c r="D7603" i="2"/>
  <c r="D13778" i="2"/>
  <c r="D1486" i="2"/>
  <c r="D16844" i="2"/>
  <c r="D18412" i="2"/>
  <c r="D18413" i="2"/>
  <c r="D15331" i="2"/>
  <c r="D19909" i="2"/>
  <c r="D10756" i="2"/>
  <c r="D1487" i="2"/>
  <c r="D23010" i="2"/>
  <c r="D18414" i="2"/>
  <c r="D1488" i="2"/>
  <c r="D15332" i="2"/>
  <c r="D13779" i="2"/>
  <c r="D10757" i="2"/>
  <c r="D3031" i="2"/>
  <c r="D1489" i="2"/>
  <c r="D15333" i="2"/>
  <c r="D6025" i="2"/>
  <c r="D24541" i="2"/>
  <c r="D10758" i="2"/>
  <c r="D6026" i="2"/>
  <c r="D13780" i="2"/>
  <c r="D12227" i="2"/>
  <c r="D12228" i="2"/>
  <c r="D18415" i="2"/>
  <c r="D1490" i="2"/>
  <c r="D21456" i="2"/>
  <c r="D19910" i="2"/>
  <c r="D6027" i="2"/>
  <c r="D23011" i="2"/>
  <c r="D19911" i="2"/>
  <c r="D19912" i="2"/>
  <c r="D3032" i="2"/>
  <c r="D6028" i="2"/>
  <c r="D21457" i="2"/>
  <c r="D24542" i="2"/>
  <c r="D18416" i="2"/>
  <c r="D7604" i="2"/>
  <c r="D10759" i="2"/>
  <c r="D1491" i="2"/>
  <c r="D13781" i="2"/>
  <c r="D16845" i="2"/>
  <c r="D19913" i="2"/>
  <c r="D21458" i="2"/>
  <c r="D18417" i="2"/>
  <c r="D3033" i="2"/>
  <c r="D9223" i="2"/>
  <c r="D1492" i="2"/>
  <c r="D6029" i="2"/>
  <c r="D19914" i="2"/>
  <c r="D9224" i="2"/>
  <c r="D3034" i="2"/>
  <c r="D10760" i="2"/>
  <c r="D6030" i="2"/>
  <c r="D3035" i="2"/>
  <c r="D24543" i="2"/>
  <c r="D1493" i="2"/>
  <c r="D6031" i="2"/>
  <c r="D10761" i="2"/>
  <c r="D16846" i="2"/>
  <c r="D6032" i="2"/>
  <c r="D15334" i="2"/>
  <c r="D23012" i="2"/>
  <c r="D23013" i="2"/>
  <c r="D3036" i="2"/>
  <c r="D9225" i="2"/>
  <c r="D1494" i="2"/>
  <c r="D7605" i="2"/>
  <c r="D6033" i="2"/>
  <c r="D16847" i="2"/>
  <c r="D24544" i="2"/>
  <c r="D19915" i="2"/>
  <c r="D1495" i="2"/>
  <c r="D3037" i="2"/>
  <c r="D21459" i="2"/>
  <c r="D9226" i="2"/>
  <c r="D1496" i="2"/>
  <c r="D13782" i="2"/>
  <c r="D15335" i="2"/>
  <c r="D12229" i="2"/>
  <c r="D6034" i="2"/>
  <c r="D6035" i="2"/>
  <c r="D19916" i="2"/>
  <c r="D18418" i="2"/>
  <c r="D13783" i="2"/>
  <c r="D18419" i="2"/>
  <c r="D21460" i="2"/>
  <c r="D23014" i="2"/>
  <c r="D19917" i="2"/>
  <c r="D13784" i="2"/>
  <c r="D15336" i="2"/>
  <c r="D3038" i="2"/>
  <c r="D21461" i="2"/>
  <c r="D6036" i="2"/>
  <c r="D6037" i="2"/>
  <c r="D6038" i="2"/>
  <c r="D21462" i="2"/>
  <c r="D15337" i="2"/>
  <c r="D9227" i="2"/>
  <c r="D15338" i="2"/>
  <c r="D6039" i="2"/>
  <c r="D3039" i="2"/>
  <c r="D10762" i="2"/>
  <c r="D6040" i="2"/>
  <c r="D16848" i="2"/>
  <c r="D6041" i="2"/>
  <c r="D19918" i="2"/>
  <c r="D19919" i="2"/>
  <c r="D9228" i="2"/>
  <c r="D7606" i="2"/>
  <c r="D15339" i="2"/>
  <c r="D21463" i="2"/>
  <c r="D23015" i="2"/>
  <c r="D7607" i="2"/>
  <c r="D21464" i="2"/>
  <c r="D16849" i="2"/>
  <c r="D19920" i="2"/>
  <c r="D21465" i="2"/>
  <c r="D12230" i="2"/>
  <c r="D23016" i="2"/>
  <c r="D13785" i="2"/>
  <c r="D24545" i="2"/>
  <c r="D6042" i="2"/>
  <c r="D7608" i="2"/>
  <c r="D1497" i="2"/>
  <c r="D7609" i="2"/>
  <c r="D21466" i="2"/>
  <c r="D3040" i="2"/>
  <c r="D19921" i="2"/>
  <c r="D15340" i="2"/>
  <c r="D16850" i="2"/>
  <c r="D12231" i="2"/>
  <c r="D9229" i="2"/>
  <c r="D24546" i="2"/>
  <c r="D21467" i="2"/>
  <c r="D3041" i="2"/>
  <c r="D9230" i="2"/>
  <c r="D10763" i="2"/>
  <c r="D6043" i="2"/>
  <c r="D23017" i="2"/>
  <c r="D18420" i="2"/>
  <c r="D6044" i="2"/>
  <c r="D6045" i="2"/>
  <c r="D9231" i="2"/>
  <c r="D6046" i="2"/>
  <c r="D6047" i="2"/>
  <c r="D23018" i="2"/>
  <c r="D7610" i="2"/>
  <c r="D6048" i="2"/>
  <c r="D9232" i="2"/>
  <c r="D24547" i="2"/>
  <c r="D9233" i="2"/>
  <c r="D1498" i="2"/>
  <c r="D18421" i="2"/>
  <c r="D9234" i="2"/>
  <c r="D24548" i="2"/>
  <c r="D21468" i="2"/>
  <c r="D15341" i="2"/>
  <c r="D19922" i="2"/>
  <c r="D18422" i="2"/>
  <c r="D12232" i="2"/>
  <c r="D13786" i="2"/>
  <c r="D10764" i="2"/>
  <c r="D1499" i="2"/>
  <c r="D9235" i="2"/>
  <c r="D18423" i="2"/>
  <c r="D9236" i="2"/>
  <c r="D1500" i="2"/>
  <c r="D6049" i="2"/>
  <c r="D6050" i="2"/>
  <c r="D1501" i="2"/>
  <c r="D7611" i="2"/>
  <c r="D6051" i="2"/>
  <c r="D7612" i="2"/>
  <c r="D24549" i="2"/>
  <c r="D19923" i="2"/>
  <c r="D18424" i="2"/>
  <c r="D18425" i="2"/>
  <c r="D1502" i="2"/>
  <c r="D13787" i="2"/>
  <c r="D1503" i="2"/>
  <c r="D24550" i="2"/>
  <c r="D15342" i="2"/>
  <c r="D12233" i="2"/>
  <c r="D21469" i="2"/>
  <c r="D15343" i="2"/>
  <c r="D23019" i="2"/>
  <c r="D16851" i="2"/>
  <c r="D16852" i="2"/>
  <c r="D18426" i="2"/>
  <c r="D19924" i="2"/>
  <c r="D12234" i="2"/>
  <c r="D19925" i="2"/>
  <c r="D6052" i="2"/>
  <c r="D9237" i="2"/>
  <c r="D1504" i="2"/>
  <c r="D24551" i="2"/>
  <c r="D15344" i="2"/>
  <c r="D21470" i="2"/>
  <c r="D13788" i="2"/>
  <c r="D16853" i="2"/>
  <c r="D12235" i="2"/>
  <c r="D3042" i="2"/>
  <c r="D13789" i="2"/>
  <c r="D3043" i="2"/>
  <c r="D12236" i="2"/>
  <c r="D24552" i="2"/>
  <c r="D1505" i="2"/>
  <c r="D7613" i="2"/>
  <c r="D10765" i="2"/>
  <c r="D6053" i="2"/>
  <c r="D3044" i="2"/>
  <c r="D1506" i="2"/>
  <c r="D24553" i="2"/>
  <c r="D13790" i="2"/>
  <c r="D23020" i="2"/>
  <c r="D6054" i="2"/>
  <c r="D10766" i="2"/>
  <c r="D16854" i="2"/>
  <c r="D13791" i="2"/>
  <c r="D16855" i="2"/>
  <c r="D9238" i="2"/>
  <c r="D18427" i="2"/>
  <c r="D18428" i="2"/>
  <c r="D6055" i="2"/>
  <c r="D6056" i="2"/>
  <c r="D21471" i="2"/>
  <c r="D13792" i="2"/>
  <c r="D6057" i="2"/>
  <c r="D10767" i="2"/>
  <c r="D15345" i="2"/>
  <c r="D7614" i="2"/>
  <c r="D7615" i="2"/>
  <c r="D23021" i="2"/>
  <c r="D23022" i="2"/>
  <c r="D1507" i="2"/>
  <c r="D13793" i="2"/>
  <c r="D13794" i="2"/>
  <c r="D23023" i="2"/>
  <c r="D13795" i="2"/>
  <c r="D15346" i="2"/>
  <c r="D23024" i="2"/>
  <c r="D15347" i="2"/>
  <c r="D6058" i="2"/>
  <c r="D6059" i="2"/>
  <c r="D12237" i="2"/>
  <c r="D23025" i="2"/>
  <c r="D12238" i="2"/>
  <c r="D3045" i="2"/>
  <c r="D6060" i="2"/>
  <c r="D7616" i="2"/>
  <c r="D19926" i="2"/>
  <c r="D9239" i="2"/>
  <c r="D3046" i="2"/>
  <c r="D16856" i="2"/>
  <c r="D12239" i="2"/>
  <c r="D18429" i="2"/>
  <c r="D24554" i="2"/>
  <c r="D19927" i="2"/>
  <c r="D1508" i="2"/>
  <c r="D13796" i="2"/>
  <c r="D19928" i="2"/>
  <c r="D13797" i="2"/>
  <c r="D6061" i="2"/>
  <c r="D19929" i="2"/>
  <c r="D3047" i="2"/>
  <c r="D6062" i="2"/>
  <c r="D1509" i="2"/>
  <c r="D23026" i="2"/>
  <c r="D9240" i="2"/>
  <c r="D18430" i="2"/>
  <c r="D24555" i="2"/>
  <c r="D13798" i="2"/>
  <c r="D15348" i="2"/>
  <c r="D10768" i="2"/>
  <c r="D23027" i="2"/>
  <c r="D18431" i="2"/>
  <c r="D21472" i="2"/>
  <c r="D13799" i="2"/>
  <c r="D12240" i="2"/>
  <c r="D10769" i="2"/>
  <c r="D7617" i="2"/>
  <c r="D15349" i="2"/>
  <c r="D19930" i="2"/>
  <c r="D10770" i="2"/>
  <c r="D18432" i="2"/>
  <c r="D15350" i="2"/>
  <c r="D18433" i="2"/>
  <c r="D15351" i="2"/>
  <c r="D12241" i="2"/>
  <c r="D19931" i="2"/>
  <c r="D23028" i="2"/>
  <c r="D15352" i="2"/>
  <c r="D7618" i="2"/>
  <c r="D10771" i="2"/>
  <c r="D19932" i="2"/>
  <c r="D12242" i="2"/>
  <c r="D21473" i="2"/>
  <c r="D16857" i="2"/>
  <c r="D9241" i="2"/>
  <c r="D24556" i="2"/>
  <c r="D13800" i="2"/>
  <c r="D16858" i="2"/>
  <c r="D24557" i="2"/>
  <c r="D15353" i="2"/>
  <c r="D9242" i="2"/>
  <c r="D23029" i="2"/>
  <c r="D13801" i="2"/>
  <c r="D10772" i="2"/>
  <c r="D3048" i="2"/>
  <c r="D18434" i="2"/>
  <c r="D19933" i="2"/>
  <c r="D13802" i="2"/>
  <c r="D12243" i="2"/>
  <c r="D15354" i="2"/>
  <c r="D13803" i="2"/>
  <c r="D16859" i="2"/>
  <c r="D13804" i="2"/>
  <c r="D13805" i="2"/>
  <c r="D13806" i="2"/>
  <c r="D24558" i="2"/>
  <c r="D3049" i="2"/>
  <c r="D9243" i="2"/>
  <c r="D15355" i="2"/>
  <c r="D24559" i="2"/>
  <c r="D15356" i="2"/>
  <c r="D18435" i="2"/>
  <c r="D24560" i="2"/>
  <c r="D19934" i="2"/>
  <c r="D9244" i="2"/>
  <c r="D6063" i="2"/>
  <c r="D23030" i="2"/>
  <c r="D6064" i="2"/>
  <c r="D23031" i="2"/>
  <c r="D19935" i="2"/>
  <c r="D19936" i="2"/>
  <c r="D13807" i="2"/>
  <c r="D6065" i="2"/>
  <c r="D16860" i="2"/>
  <c r="D7619" i="2"/>
  <c r="D9245" i="2"/>
  <c r="D7620" i="2"/>
  <c r="D19937" i="2"/>
  <c r="D6066" i="2"/>
  <c r="D18436" i="2"/>
  <c r="D18437" i="2"/>
  <c r="D6067" i="2"/>
  <c r="D21474" i="2"/>
  <c r="D9246" i="2"/>
  <c r="D6068" i="2"/>
  <c r="D15357" i="2"/>
  <c r="D21475" i="2"/>
  <c r="D3050" i="2"/>
  <c r="D21476" i="2"/>
  <c r="D10773" i="2"/>
  <c r="D21477" i="2"/>
  <c r="D16861" i="2"/>
  <c r="D7621" i="2"/>
  <c r="D23032" i="2"/>
  <c r="D24561" i="2"/>
  <c r="D23033" i="2"/>
  <c r="D9247" i="2"/>
  <c r="D6069" i="2"/>
  <c r="D18438" i="2"/>
  <c r="D6070" i="2"/>
  <c r="D13808" i="2"/>
  <c r="D7622" i="2"/>
  <c r="D24562" i="2"/>
  <c r="D12244" i="2"/>
  <c r="D6071" i="2"/>
  <c r="D6072" i="2"/>
  <c r="D6073" i="2"/>
  <c r="D6074" i="2"/>
  <c r="D3051" i="2"/>
  <c r="D13809" i="2"/>
  <c r="D3052" i="2"/>
  <c r="D1510" i="2"/>
  <c r="D13810" i="2"/>
  <c r="D16862" i="2"/>
  <c r="D19938" i="2"/>
  <c r="D21478" i="2"/>
  <c r="D7623" i="2"/>
  <c r="D16863" i="2"/>
  <c r="D21479" i="2"/>
  <c r="D9248" i="2"/>
  <c r="D12245" i="2"/>
  <c r="D3053" i="2"/>
  <c r="D19939" i="2"/>
  <c r="D10774" i="2"/>
  <c r="D13811" i="2"/>
  <c r="D7624" i="2"/>
  <c r="D18439" i="2"/>
  <c r="D6075" i="2"/>
  <c r="D6076" i="2"/>
  <c r="D16864" i="2"/>
  <c r="D23034" i="2"/>
  <c r="D9249" i="2"/>
  <c r="D19940" i="2"/>
  <c r="D24563" i="2"/>
  <c r="D6077" i="2"/>
  <c r="D7625" i="2"/>
  <c r="D7626" i="2"/>
  <c r="D6078" i="2"/>
  <c r="D18440" i="2"/>
  <c r="D1511" i="2"/>
  <c r="D23035" i="2"/>
  <c r="D7627" i="2"/>
  <c r="D24564" i="2"/>
  <c r="D9250" i="2"/>
  <c r="D15358" i="2"/>
  <c r="D1512" i="2"/>
  <c r="D7628" i="2"/>
  <c r="D23036" i="2"/>
  <c r="D1513" i="2"/>
  <c r="D3054" i="2"/>
  <c r="D9251" i="2"/>
  <c r="D16865" i="2"/>
  <c r="D21480" i="2"/>
  <c r="D6079" i="2"/>
  <c r="D19941" i="2"/>
  <c r="D23037" i="2"/>
  <c r="D15359" i="2"/>
  <c r="D16866" i="2"/>
  <c r="D21481" i="2"/>
  <c r="D6080" i="2"/>
  <c r="D13812" i="2"/>
  <c r="D9252" i="2"/>
  <c r="D24565" i="2"/>
  <c r="D16867" i="2"/>
  <c r="D19942" i="2"/>
  <c r="D6081" i="2"/>
  <c r="D9253" i="2"/>
  <c r="D21482" i="2"/>
  <c r="D3055" i="2"/>
  <c r="D12246" i="2"/>
  <c r="D16868" i="2"/>
  <c r="D7629" i="2"/>
  <c r="D12247" i="2"/>
  <c r="D9254" i="2"/>
  <c r="D21483" i="2"/>
  <c r="D18441" i="2"/>
  <c r="D12248" i="2"/>
  <c r="D21484" i="2"/>
  <c r="D18442" i="2"/>
  <c r="D12249" i="2"/>
  <c r="D24566" i="2"/>
  <c r="D6082" i="2"/>
  <c r="D6083" i="2"/>
  <c r="D13813" i="2"/>
  <c r="D7630" i="2"/>
  <c r="D7631" i="2"/>
  <c r="D7632" i="2"/>
  <c r="D3056" i="2"/>
  <c r="D12250" i="2"/>
  <c r="D6084" i="2"/>
  <c r="D16869" i="2"/>
  <c r="D21485" i="2"/>
  <c r="D3057" i="2"/>
  <c r="D24567" i="2"/>
  <c r="D15360" i="2"/>
  <c r="D18443" i="2"/>
  <c r="D12251" i="2"/>
  <c r="D3058" i="2"/>
  <c r="D6085" i="2"/>
  <c r="D24568" i="2"/>
  <c r="D21486" i="2"/>
  <c r="D23038" i="2"/>
  <c r="D1514" i="2"/>
  <c r="D6086" i="2"/>
  <c r="D7633" i="2"/>
  <c r="D16870" i="2"/>
  <c r="D16871" i="2"/>
  <c r="D10775" i="2"/>
  <c r="D19943" i="2"/>
  <c r="D6087" i="2"/>
  <c r="D19944" i="2"/>
  <c r="D12252" i="2"/>
  <c r="D21487" i="2"/>
  <c r="D6088" i="2"/>
  <c r="D10776" i="2"/>
  <c r="D23039" i="2"/>
  <c r="D15361" i="2"/>
  <c r="D19945" i="2"/>
  <c r="D6089" i="2"/>
  <c r="D3059" i="2"/>
  <c r="D18444" i="2"/>
  <c r="D9255" i="2"/>
  <c r="D24569" i="2"/>
  <c r="D15362" i="2"/>
  <c r="D12253" i="2"/>
  <c r="D18445" i="2"/>
  <c r="D6090" i="2"/>
  <c r="D12254" i="2"/>
  <c r="D21488" i="2"/>
  <c r="D24570" i="2"/>
  <c r="D6091" i="2"/>
  <c r="D9256" i="2"/>
  <c r="D6092" i="2"/>
  <c r="D21489" i="2"/>
  <c r="D7634" i="2"/>
  <c r="D24571" i="2"/>
  <c r="D6093" i="2"/>
  <c r="D9257" i="2"/>
  <c r="D3060" i="2"/>
  <c r="D16872" i="2"/>
  <c r="D13814" i="2"/>
  <c r="D6094" i="2"/>
  <c r="D12255" i="2"/>
  <c r="D13815" i="2"/>
  <c r="D3061" i="2"/>
  <c r="D1515" i="2"/>
  <c r="D9258" i="2"/>
  <c r="D9259" i="2"/>
  <c r="D1516" i="2"/>
  <c r="D18446" i="2"/>
  <c r="D9260" i="2"/>
  <c r="D24572" i="2"/>
  <c r="D18447" i="2"/>
  <c r="D15363" i="2"/>
  <c r="D19946" i="2"/>
  <c r="D10777" i="2"/>
  <c r="D10778" i="2"/>
  <c r="D23040" i="2"/>
  <c r="D6095" i="2"/>
  <c r="D23041" i="2"/>
  <c r="D16873" i="2"/>
  <c r="D6096" i="2"/>
  <c r="D13816" i="2"/>
  <c r="D13817" i="2"/>
  <c r="D6097" i="2"/>
  <c r="D3062" i="2"/>
  <c r="D1517" i="2"/>
  <c r="D9261" i="2"/>
  <c r="D6098" i="2"/>
  <c r="D3063" i="2"/>
  <c r="D1518" i="2"/>
  <c r="D23042" i="2"/>
  <c r="D16874" i="2"/>
  <c r="D16875" i="2"/>
  <c r="D9262" i="2"/>
  <c r="D16876" i="2"/>
  <c r="D7635" i="2"/>
  <c r="D12256" i="2"/>
  <c r="D23043" i="2"/>
  <c r="D23044" i="2"/>
  <c r="D3064" i="2"/>
  <c r="D23045" i="2"/>
  <c r="D3065" i="2"/>
  <c r="D18448" i="2"/>
  <c r="D1519" i="2"/>
  <c r="D6099" i="2"/>
  <c r="D21490" i="2"/>
  <c r="D9263" i="2"/>
  <c r="D13818" i="2"/>
  <c r="D10779" i="2"/>
  <c r="D15364" i="2"/>
  <c r="D6100" i="2"/>
  <c r="D7636" i="2"/>
  <c r="D7637" i="2"/>
  <c r="D24573" i="2"/>
  <c r="D23046" i="2"/>
  <c r="D9264" i="2"/>
  <c r="D6101" i="2"/>
  <c r="D6102" i="2"/>
  <c r="D21491" i="2"/>
  <c r="D18449" i="2"/>
  <c r="D7638" i="2"/>
  <c r="D3066" i="2"/>
  <c r="D21492" i="2"/>
  <c r="D16877" i="2"/>
  <c r="D21493" i="2"/>
  <c r="D7639" i="2"/>
  <c r="D16878" i="2"/>
  <c r="D6103" i="2"/>
  <c r="D7640" i="2"/>
  <c r="D6104" i="2"/>
  <c r="D10780" i="2"/>
  <c r="D23047" i="2"/>
  <c r="D18450" i="2"/>
  <c r="D3067" i="2"/>
  <c r="D7641" i="2"/>
  <c r="D10781" i="2"/>
  <c r="D16879" i="2"/>
  <c r="D10782" i="2"/>
  <c r="D21494" i="2"/>
  <c r="D1520" i="2"/>
  <c r="D3068" i="2"/>
  <c r="D15365" i="2"/>
  <c r="D18451" i="2"/>
  <c r="D6105" i="2"/>
  <c r="D24574" i="2"/>
  <c r="D23048" i="2"/>
  <c r="D10783" i="2"/>
  <c r="D7642" i="2"/>
  <c r="D6106" i="2"/>
  <c r="D21495" i="2"/>
  <c r="D15366" i="2"/>
  <c r="D12257" i="2"/>
  <c r="D6107" i="2"/>
  <c r="D10784" i="2"/>
  <c r="D12258" i="2"/>
  <c r="D19947" i="2"/>
  <c r="D21496" i="2"/>
  <c r="D12259" i="2"/>
  <c r="D15367" i="2"/>
  <c r="D19948" i="2"/>
  <c r="D6108" i="2"/>
  <c r="D23049" i="2"/>
  <c r="C19949" i="2"/>
  <c r="C16880" i="2"/>
  <c r="C23050" i="2"/>
  <c r="C13819" i="2"/>
  <c r="C12260" i="2"/>
  <c r="C3069" i="2"/>
  <c r="C21497" i="2"/>
  <c r="C12261" i="2"/>
  <c r="C6109" i="2"/>
  <c r="C15368" i="2"/>
  <c r="C16881" i="2"/>
  <c r="C13820" i="2"/>
  <c r="C21498" i="2"/>
  <c r="C16882" i="2"/>
  <c r="C13" i="2"/>
  <c r="C12262" i="2"/>
  <c r="C15369" i="2"/>
  <c r="C13821" i="2"/>
  <c r="C10785" i="2"/>
  <c r="C12263" i="2"/>
  <c r="C18452" i="2"/>
  <c r="C9265" i="2"/>
  <c r="C7643" i="2"/>
  <c r="C18453" i="2"/>
  <c r="C21499" i="2"/>
  <c r="C21500" i="2"/>
  <c r="C3070" i="2"/>
  <c r="C4" i="2"/>
  <c r="C10786" i="2"/>
  <c r="C16883" i="2"/>
  <c r="C13822" i="2"/>
  <c r="C15370" i="2"/>
  <c r="C2" i="2"/>
  <c r="C23051" i="2"/>
  <c r="C9" i="2"/>
  <c r="C13823" i="2"/>
  <c r="C19950" i="2"/>
  <c r="C16884" i="2"/>
  <c r="C19951" i="2"/>
  <c r="C3071" i="2"/>
  <c r="C13824" i="2"/>
  <c r="C15371" i="2"/>
  <c r="C18454" i="2"/>
  <c r="C21501" i="2"/>
  <c r="C19952" i="2"/>
  <c r="C10787" i="2"/>
  <c r="C12264" i="2"/>
  <c r="C16885" i="2"/>
  <c r="C21502" i="2"/>
  <c r="C23052" i="2"/>
  <c r="C21503" i="2"/>
  <c r="C9266" i="2"/>
  <c r="C6110" i="2"/>
  <c r="C6111" i="2"/>
  <c r="C7644" i="2"/>
  <c r="C15372" i="2"/>
  <c r="C12265" i="2"/>
  <c r="C6112" i="2"/>
  <c r="C9267" i="2"/>
  <c r="C21504" i="2"/>
  <c r="C10" i="2"/>
  <c r="C1521" i="2"/>
  <c r="C16886" i="2"/>
  <c r="C3072" i="2"/>
  <c r="C1522" i="2"/>
  <c r="C13825" i="2"/>
  <c r="C7645" i="2"/>
  <c r="C9268" i="2"/>
  <c r="C9269" i="2"/>
  <c r="C21505" i="2"/>
  <c r="C13826" i="2"/>
  <c r="C19953" i="2"/>
  <c r="C12266" i="2"/>
  <c r="C7646" i="2"/>
  <c r="C14" i="2"/>
  <c r="C3073" i="2"/>
  <c r="C21506" i="2"/>
  <c r="C19954" i="2"/>
  <c r="C16887" i="2"/>
  <c r="C19955" i="2"/>
  <c r="C3074" i="2"/>
  <c r="C13827" i="2"/>
  <c r="C6113" i="2"/>
  <c r="C7647" i="2"/>
  <c r="C23053" i="2"/>
  <c r="C1523" i="2"/>
  <c r="C1524" i="2"/>
  <c r="C1525" i="2"/>
  <c r="C18455" i="2"/>
  <c r="C13828" i="2"/>
  <c r="C18456" i="2"/>
  <c r="C3075" i="2"/>
  <c r="C7648" i="2"/>
  <c r="C16888" i="2"/>
  <c r="C7649" i="2"/>
  <c r="C21507" i="2"/>
  <c r="C15373" i="2"/>
  <c r="C16889" i="2"/>
  <c r="C13829" i="2"/>
  <c r="C21508" i="2"/>
  <c r="C3076" i="2"/>
  <c r="C12267" i="2"/>
  <c r="C19956" i="2"/>
  <c r="C6114" i="2"/>
  <c r="C3077" i="2"/>
  <c r="C13830" i="2"/>
  <c r="C1526" i="2"/>
  <c r="C9270" i="2"/>
  <c r="C9271" i="2"/>
  <c r="C3078" i="2"/>
  <c r="C15374" i="2"/>
  <c r="C1527" i="2"/>
  <c r="C18457" i="2"/>
  <c r="C12268" i="2"/>
  <c r="C19957" i="2"/>
  <c r="C19958" i="2"/>
  <c r="C10788" i="2"/>
  <c r="C15375" i="2"/>
  <c r="C12269" i="2"/>
  <c r="C1528" i="2"/>
  <c r="C3079" i="2"/>
  <c r="C7650" i="2"/>
  <c r="C10789" i="2"/>
  <c r="C18458" i="2"/>
  <c r="C23054" i="2"/>
  <c r="C7651" i="2"/>
  <c r="C21509" i="2"/>
  <c r="C9272" i="2"/>
  <c r="C12270" i="2"/>
  <c r="C15376" i="2"/>
  <c r="C7652" i="2"/>
  <c r="C23055" i="2"/>
  <c r="C3080" i="2"/>
  <c r="C13831" i="2"/>
  <c r="C21510" i="2"/>
  <c r="C10790" i="2"/>
  <c r="C19959" i="2"/>
  <c r="C18459" i="2"/>
  <c r="C3081" i="2"/>
  <c r="C16890" i="2"/>
  <c r="C3082" i="2"/>
  <c r="C5" i="2"/>
  <c r="C19960" i="2"/>
  <c r="C16891" i="2"/>
  <c r="C15377" i="2"/>
  <c r="C13832" i="2"/>
  <c r="C16892" i="2"/>
  <c r="C16893" i="2"/>
  <c r="C13833" i="2"/>
  <c r="C13834" i="2"/>
  <c r="C13835" i="2"/>
  <c r="C18460" i="2"/>
  <c r="C16894" i="2"/>
  <c r="C7653" i="2"/>
  <c r="C7654" i="2"/>
  <c r="C13836" i="2"/>
  <c r="C7655" i="2"/>
  <c r="C3083" i="2"/>
  <c r="C23056" i="2"/>
  <c r="C3084" i="2"/>
  <c r="C21511" i="2"/>
  <c r="C9273" i="2"/>
  <c r="C6115" i="2"/>
  <c r="C1529" i="2"/>
  <c r="C3085" i="2"/>
  <c r="C3" i="2"/>
  <c r="C7656" i="2"/>
  <c r="C18461" i="2"/>
  <c r="C1530" i="2"/>
  <c r="C15378" i="2"/>
  <c r="C18462" i="2"/>
  <c r="C10791" i="2"/>
  <c r="C3086" i="2"/>
  <c r="C21512" i="2"/>
  <c r="C6116" i="2"/>
  <c r="C1531" i="2"/>
  <c r="C3087" i="2"/>
  <c r="C17" i="2"/>
  <c r="C9274" i="2"/>
  <c r="C6117" i="2"/>
  <c r="C3088" i="2"/>
  <c r="C15379" i="2"/>
  <c r="C19961" i="2"/>
  <c r="C3089" i="2"/>
  <c r="C9275" i="2"/>
  <c r="C15380" i="2"/>
  <c r="C7657" i="2"/>
  <c r="C16895" i="2"/>
  <c r="C1532" i="2"/>
  <c r="C12271" i="2"/>
  <c r="C9276" i="2"/>
  <c r="C10792" i="2"/>
  <c r="C3090" i="2"/>
  <c r="C12272" i="2"/>
  <c r="C18463" i="2"/>
  <c r="C10793" i="2"/>
  <c r="C15" i="2"/>
  <c r="C3091" i="2"/>
  <c r="C7658" i="2"/>
  <c r="C7659" i="2"/>
  <c r="C16896" i="2"/>
  <c r="C16897" i="2"/>
  <c r="C21513" i="2"/>
  <c r="C23057" i="2"/>
  <c r="C23058" i="2"/>
  <c r="C1533" i="2"/>
  <c r="C19962" i="2"/>
  <c r="C9277" i="2"/>
  <c r="C7660" i="2"/>
  <c r="C3092" i="2"/>
  <c r="C10794" i="2"/>
  <c r="C1534" i="2"/>
  <c r="C18464" i="2"/>
  <c r="C9278" i="2"/>
  <c r="C15381" i="2"/>
  <c r="C16898" i="2"/>
  <c r="C1535" i="2"/>
  <c r="C21514" i="2"/>
  <c r="C16899" i="2"/>
  <c r="C6118" i="2"/>
  <c r="C3093" i="2"/>
  <c r="C16900" i="2"/>
  <c r="C6" i="2"/>
  <c r="C7661" i="2"/>
  <c r="C10795" i="2"/>
  <c r="C11" i="2"/>
  <c r="C18465" i="2"/>
  <c r="C3094" i="2"/>
  <c r="C15382" i="2"/>
  <c r="C1536" i="2"/>
  <c r="C10796" i="2"/>
  <c r="C6119" i="2"/>
  <c r="C16901" i="2"/>
  <c r="C7662" i="2"/>
  <c r="C3095" i="2"/>
  <c r="C9279" i="2"/>
  <c r="C21515" i="2"/>
  <c r="C6120" i="2"/>
  <c r="C23059" i="2"/>
  <c r="C1537" i="2"/>
  <c r="C16902" i="2"/>
  <c r="C10797" i="2"/>
  <c r="C10798" i="2"/>
  <c r="C6121" i="2"/>
  <c r="C3096" i="2"/>
  <c r="C18466" i="2"/>
  <c r="C15383" i="2"/>
  <c r="C12" i="2"/>
  <c r="C18467" i="2"/>
  <c r="C15384" i="2"/>
  <c r="C7" i="2"/>
  <c r="C18468" i="2"/>
  <c r="C10799" i="2"/>
  <c r="C23060" i="2"/>
  <c r="C12273" i="2"/>
  <c r="C16903" i="2"/>
  <c r="C16904" i="2"/>
  <c r="C21516" i="2"/>
  <c r="C7663" i="2"/>
  <c r="C8" i="2"/>
  <c r="C18469" i="2"/>
  <c r="C16" i="2"/>
  <c r="C21517" i="2"/>
  <c r="C3097" i="2"/>
  <c r="C7664" i="2"/>
  <c r="C3098" i="2"/>
  <c r="C10800" i="2"/>
  <c r="C12274" i="2"/>
  <c r="C13837" i="2"/>
  <c r="C7665" i="2"/>
  <c r="C12275" i="2"/>
  <c r="C10801" i="2"/>
  <c r="C12276" i="2"/>
  <c r="C7666" i="2"/>
  <c r="C3099" i="2"/>
  <c r="C18" i="2"/>
  <c r="C3100" i="2"/>
  <c r="C19963" i="2"/>
  <c r="C7667" i="2"/>
  <c r="C21518" i="2"/>
  <c r="C21519" i="2"/>
  <c r="C12277" i="2"/>
  <c r="C23061" i="2"/>
  <c r="C10802" i="2"/>
  <c r="C3101" i="2"/>
  <c r="C19964" i="2"/>
  <c r="C23062" i="2"/>
  <c r="C3102" i="2"/>
  <c r="C12278" i="2"/>
  <c r="C21520" i="2"/>
  <c r="C23063" i="2"/>
  <c r="C6122" i="2"/>
  <c r="C18470" i="2"/>
  <c r="C18471" i="2"/>
  <c r="C19" i="2"/>
  <c r="C12279" i="2"/>
  <c r="C15385" i="2"/>
  <c r="C18472" i="2"/>
  <c r="C15386" i="2"/>
  <c r="C20" i="2"/>
  <c r="C12280" i="2"/>
  <c r="C23064" i="2"/>
  <c r="C16905" i="2"/>
  <c r="C16906" i="2"/>
  <c r="C23065" i="2"/>
  <c r="C1538" i="2"/>
  <c r="C19965" i="2"/>
  <c r="C23066" i="2"/>
  <c r="C6123" i="2"/>
  <c r="C7668" i="2"/>
  <c r="C6124" i="2"/>
  <c r="C12281" i="2"/>
  <c r="C10803" i="2"/>
  <c r="C10804" i="2"/>
  <c r="C23067" i="2"/>
  <c r="C9280" i="2"/>
  <c r="C21" i="2"/>
  <c r="C19966" i="2"/>
  <c r="C7669" i="2"/>
  <c r="C7670" i="2"/>
  <c r="C19967" i="2"/>
  <c r="C10805" i="2"/>
  <c r="C1539" i="2"/>
  <c r="C15387" i="2"/>
  <c r="C22" i="2"/>
  <c r="C23068" i="2"/>
  <c r="C12282" i="2"/>
  <c r="C23" i="2"/>
  <c r="C7671" i="2"/>
  <c r="C16907" i="2"/>
  <c r="C13838" i="2"/>
  <c r="C16908" i="2"/>
  <c r="C24" i="2"/>
  <c r="C9281" i="2"/>
  <c r="C25" i="2"/>
  <c r="C10806" i="2"/>
  <c r="C16909" i="2"/>
  <c r="C12283" i="2"/>
  <c r="C9282" i="2"/>
  <c r="C10807" i="2"/>
  <c r="C13839" i="2"/>
  <c r="C9283" i="2"/>
  <c r="C23069" i="2"/>
  <c r="C13840" i="2"/>
  <c r="C18473" i="2"/>
  <c r="C18474" i="2"/>
  <c r="C15388" i="2"/>
  <c r="C3103" i="2"/>
  <c r="C1540" i="2"/>
  <c r="C13841" i="2"/>
  <c r="C3104" i="2"/>
  <c r="C15389" i="2"/>
  <c r="C15390" i="2"/>
  <c r="C23070" i="2"/>
  <c r="C21521" i="2"/>
  <c r="C18475" i="2"/>
  <c r="C13842" i="2"/>
  <c r="C16910" i="2"/>
  <c r="C21522" i="2"/>
  <c r="C3105" i="2"/>
  <c r="C21523" i="2"/>
  <c r="C18476" i="2"/>
  <c r="C6125" i="2"/>
  <c r="C9284" i="2"/>
  <c r="C15391" i="2"/>
  <c r="C3106" i="2"/>
  <c r="C6126" i="2"/>
  <c r="C19968" i="2"/>
  <c r="C7672" i="2"/>
  <c r="C3107" i="2"/>
  <c r="C19969" i="2"/>
  <c r="C3108" i="2"/>
  <c r="C1541" i="2"/>
  <c r="C3109" i="2"/>
  <c r="C1542" i="2"/>
  <c r="C3110" i="2"/>
  <c r="C3111" i="2"/>
  <c r="C1543" i="2"/>
  <c r="C21524" i="2"/>
  <c r="C23071" i="2"/>
  <c r="C12284" i="2"/>
  <c r="C21525" i="2"/>
  <c r="C26" i="2"/>
  <c r="C16911" i="2"/>
  <c r="C16912" i="2"/>
  <c r="C23072" i="2"/>
  <c r="C23073" i="2"/>
  <c r="C16913" i="2"/>
  <c r="C10808" i="2"/>
  <c r="C27" i="2"/>
  <c r="C13843" i="2"/>
  <c r="C10809" i="2"/>
  <c r="C23074" i="2"/>
  <c r="C21526" i="2"/>
  <c r="C3112" i="2"/>
  <c r="C21527" i="2"/>
  <c r="C16914" i="2"/>
  <c r="C10810" i="2"/>
  <c r="C18477" i="2"/>
  <c r="C3113" i="2"/>
  <c r="C3114" i="2"/>
  <c r="C16915" i="2"/>
  <c r="C9285" i="2"/>
  <c r="C23075" i="2"/>
  <c r="C19970" i="2"/>
  <c r="C13844" i="2"/>
  <c r="C1544" i="2"/>
  <c r="C9286" i="2"/>
  <c r="C19971" i="2"/>
  <c r="C16916" i="2"/>
  <c r="C15392" i="2"/>
  <c r="C15393" i="2"/>
  <c r="C13845" i="2"/>
  <c r="C9287" i="2"/>
  <c r="C28" i="2"/>
  <c r="C18478" i="2"/>
  <c r="C10811" i="2"/>
  <c r="C29" i="2"/>
  <c r="C1545" i="2"/>
  <c r="C12285" i="2"/>
  <c r="C23076" i="2"/>
  <c r="C18479" i="2"/>
  <c r="C18480" i="2"/>
  <c r="C23077" i="2"/>
  <c r="C7673" i="2"/>
  <c r="C21528" i="2"/>
  <c r="C9288" i="2"/>
  <c r="C16917" i="2"/>
  <c r="C21529" i="2"/>
  <c r="C6127" i="2"/>
  <c r="C16918" i="2"/>
  <c r="C3115" i="2"/>
  <c r="C6128" i="2"/>
  <c r="C19972" i="2"/>
  <c r="C9289" i="2"/>
  <c r="C3116" i="2"/>
  <c r="C9290" i="2"/>
  <c r="C7674" i="2"/>
  <c r="C16919" i="2"/>
  <c r="C6129" i="2"/>
  <c r="C21530" i="2"/>
  <c r="C10812" i="2"/>
  <c r="C3117" i="2"/>
  <c r="C21531" i="2"/>
  <c r="C19973" i="2"/>
  <c r="C30" i="2"/>
  <c r="C3118" i="2"/>
  <c r="C9291" i="2"/>
  <c r="C15394" i="2"/>
  <c r="C23078" i="2"/>
  <c r="C13846" i="2"/>
  <c r="C19974" i="2"/>
  <c r="C15395" i="2"/>
  <c r="C10813" i="2"/>
  <c r="C10814" i="2"/>
  <c r="C16920" i="2"/>
  <c r="C1546" i="2"/>
  <c r="C12286" i="2"/>
  <c r="C23079" i="2"/>
  <c r="C3119" i="2"/>
  <c r="C6130" i="2"/>
  <c r="C31" i="2"/>
  <c r="C21532" i="2"/>
  <c r="C18481" i="2"/>
  <c r="C10815" i="2"/>
  <c r="C19975" i="2"/>
  <c r="C21533" i="2"/>
  <c r="C23080" i="2"/>
  <c r="C23081" i="2"/>
  <c r="C3120" i="2"/>
  <c r="C15396" i="2"/>
  <c r="C3121" i="2"/>
  <c r="C16921" i="2"/>
  <c r="C15397" i="2"/>
  <c r="C6131" i="2"/>
  <c r="C6132" i="2"/>
  <c r="C3122" i="2"/>
  <c r="C19976" i="2"/>
  <c r="C9292" i="2"/>
  <c r="C21534" i="2"/>
  <c r="C18482" i="2"/>
  <c r="C32" i="2"/>
  <c r="C7675" i="2"/>
  <c r="C13847" i="2"/>
  <c r="C16922" i="2"/>
  <c r="C9293" i="2"/>
  <c r="C3123" i="2"/>
  <c r="C6133" i="2"/>
  <c r="C3124" i="2"/>
  <c r="C9294" i="2"/>
  <c r="C23082" i="2"/>
  <c r="C7676" i="2"/>
  <c r="C33" i="2"/>
  <c r="C34" i="2"/>
  <c r="C21535" i="2"/>
  <c r="C23083" i="2"/>
  <c r="C15398" i="2"/>
  <c r="C9295" i="2"/>
  <c r="C9296" i="2"/>
  <c r="C23084" i="2"/>
  <c r="C12287" i="2"/>
  <c r="C12288" i="2"/>
  <c r="C13848" i="2"/>
  <c r="C15399" i="2"/>
  <c r="C15400" i="2"/>
  <c r="C1547" i="2"/>
  <c r="C13849" i="2"/>
  <c r="C16923" i="2"/>
  <c r="C35" i="2"/>
  <c r="C19977" i="2"/>
  <c r="C23085" i="2"/>
  <c r="C12289" i="2"/>
  <c r="C10816" i="2"/>
  <c r="C13850" i="2"/>
  <c r="C19978" i="2"/>
  <c r="C13851" i="2"/>
  <c r="C15401" i="2"/>
  <c r="C6134" i="2"/>
  <c r="C15402" i="2"/>
  <c r="C19979" i="2"/>
  <c r="C1548" i="2"/>
  <c r="C1549" i="2"/>
  <c r="C15403" i="2"/>
  <c r="C12290" i="2"/>
  <c r="C12291" i="2"/>
  <c r="C3125" i="2"/>
  <c r="C3126" i="2"/>
  <c r="C10817" i="2"/>
  <c r="C10818" i="2"/>
  <c r="C7677" i="2"/>
  <c r="C13852" i="2"/>
  <c r="C9297" i="2"/>
  <c r="C3127" i="2"/>
  <c r="C1550" i="2"/>
  <c r="C3128" i="2"/>
  <c r="C19980" i="2"/>
  <c r="C9298" i="2"/>
  <c r="C3129" i="2"/>
  <c r="C36" i="2"/>
  <c r="C16924" i="2"/>
  <c r="C3130" i="2"/>
  <c r="C23086" i="2"/>
  <c r="C6135" i="2"/>
  <c r="C9299" i="2"/>
  <c r="C19981" i="2"/>
  <c r="C7678" i="2"/>
  <c r="C15404" i="2"/>
  <c r="C13853" i="2"/>
  <c r="C13854" i="2"/>
  <c r="C3131" i="2"/>
  <c r="C37" i="2"/>
  <c r="C16925" i="2"/>
  <c r="C6136" i="2"/>
  <c r="C21536" i="2"/>
  <c r="C3132" i="2"/>
  <c r="C1551" i="2"/>
  <c r="C6137" i="2"/>
  <c r="C19982" i="2"/>
  <c r="C10819" i="2"/>
  <c r="C1552" i="2"/>
  <c r="C21537" i="2"/>
  <c r="C21538" i="2"/>
  <c r="C3133" i="2"/>
  <c r="C9300" i="2"/>
  <c r="C6138" i="2"/>
  <c r="C7679" i="2"/>
  <c r="C15405" i="2"/>
  <c r="C18483" i="2"/>
  <c r="C1553" i="2"/>
  <c r="C12292" i="2"/>
  <c r="C6139" i="2"/>
  <c r="C18484" i="2"/>
  <c r="C15406" i="2"/>
  <c r="C10820" i="2"/>
  <c r="C7680" i="2"/>
  <c r="C6140" i="2"/>
  <c r="C16926" i="2"/>
  <c r="C16927" i="2"/>
  <c r="C6141" i="2"/>
  <c r="C9301" i="2"/>
  <c r="C16928" i="2"/>
  <c r="C7681" i="2"/>
  <c r="C23087" i="2"/>
  <c r="C9302" i="2"/>
  <c r="C18485" i="2"/>
  <c r="C16929" i="2"/>
  <c r="C7682" i="2"/>
  <c r="C9303" i="2"/>
  <c r="C23088" i="2"/>
  <c r="C23089" i="2"/>
  <c r="C3134" i="2"/>
  <c r="C10821" i="2"/>
  <c r="C15407" i="2"/>
  <c r="C12293" i="2"/>
  <c r="C21539" i="2"/>
  <c r="C1554" i="2"/>
  <c r="C38" i="2"/>
  <c r="C18486" i="2"/>
  <c r="C7683" i="2"/>
  <c r="C9304" i="2"/>
  <c r="C7684" i="2"/>
  <c r="C3135" i="2"/>
  <c r="C15408" i="2"/>
  <c r="C6142" i="2"/>
  <c r="C12294" i="2"/>
  <c r="C7685" i="2"/>
  <c r="C12295" i="2"/>
  <c r="C6143" i="2"/>
  <c r="C23090" i="2"/>
  <c r="C23091" i="2"/>
  <c r="C1555" i="2"/>
  <c r="C3136" i="2"/>
  <c r="C39" i="2"/>
  <c r="C10822" i="2"/>
  <c r="C1556" i="2"/>
  <c r="C1557" i="2"/>
  <c r="C6144" i="2"/>
  <c r="C19983" i="2"/>
  <c r="C18487" i="2"/>
  <c r="C15409" i="2"/>
  <c r="C13855" i="2"/>
  <c r="C21540" i="2"/>
  <c r="C12296" i="2"/>
  <c r="C3137" i="2"/>
  <c r="C19984" i="2"/>
  <c r="C18488" i="2"/>
  <c r="C13856" i="2"/>
  <c r="C1558" i="2"/>
  <c r="C6145" i="2"/>
  <c r="C6146" i="2"/>
  <c r="C1559" i="2"/>
  <c r="C16930" i="2"/>
  <c r="C10823" i="2"/>
  <c r="C18489" i="2"/>
  <c r="C3138" i="2"/>
  <c r="C18490" i="2"/>
  <c r="C1560" i="2"/>
  <c r="C21541" i="2"/>
  <c r="C13857" i="2"/>
  <c r="C6147" i="2"/>
  <c r="C7686" i="2"/>
  <c r="C7687" i="2"/>
  <c r="C16931" i="2"/>
  <c r="C1561" i="2"/>
  <c r="C13858" i="2"/>
  <c r="C12297" i="2"/>
  <c r="C13859" i="2"/>
  <c r="C6148" i="2"/>
  <c r="C19985" i="2"/>
  <c r="C18491" i="2"/>
  <c r="C12298" i="2"/>
  <c r="C3139" i="2"/>
  <c r="C3140" i="2"/>
  <c r="C7688" i="2"/>
  <c r="C9305" i="2"/>
  <c r="C16932" i="2"/>
  <c r="C40" i="2"/>
  <c r="C21542" i="2"/>
  <c r="C23092" i="2"/>
  <c r="C7689" i="2"/>
  <c r="C21543" i="2"/>
  <c r="C1562" i="2"/>
  <c r="C15410" i="2"/>
  <c r="C13860" i="2"/>
  <c r="C18492" i="2"/>
  <c r="C13861" i="2"/>
  <c r="C18493" i="2"/>
  <c r="C6149" i="2"/>
  <c r="C3141" i="2"/>
  <c r="C1563" i="2"/>
  <c r="C13862" i="2"/>
  <c r="C6150" i="2"/>
  <c r="C6151" i="2"/>
  <c r="C10824" i="2"/>
  <c r="C1564" i="2"/>
  <c r="C9306" i="2"/>
  <c r="C6152" i="2"/>
  <c r="C1565" i="2"/>
  <c r="C13863" i="2"/>
  <c r="C3142" i="2"/>
  <c r="C15411" i="2"/>
  <c r="C15412" i="2"/>
  <c r="C15413" i="2"/>
  <c r="C16933" i="2"/>
  <c r="C7690" i="2"/>
  <c r="C21544" i="2"/>
  <c r="C13864" i="2"/>
  <c r="C12299" i="2"/>
  <c r="C9307" i="2"/>
  <c r="C7691" i="2"/>
  <c r="C12300" i="2"/>
  <c r="C12301" i="2"/>
  <c r="C7692" i="2"/>
  <c r="C23093" i="2"/>
  <c r="C23094" i="2"/>
  <c r="C12302" i="2"/>
  <c r="C6153" i="2"/>
  <c r="C6154" i="2"/>
  <c r="C7693" i="2"/>
  <c r="C1566" i="2"/>
  <c r="C21545" i="2"/>
  <c r="C19986" i="2"/>
  <c r="C15414" i="2"/>
  <c r="C3143" i="2"/>
  <c r="C3144" i="2"/>
  <c r="C18494" i="2"/>
  <c r="C18495" i="2"/>
  <c r="C1567" i="2"/>
  <c r="C10825" i="2"/>
  <c r="C21546" i="2"/>
  <c r="C21547" i="2"/>
  <c r="C1568" i="2"/>
  <c r="C23095" i="2"/>
  <c r="C10826" i="2"/>
  <c r="C21548" i="2"/>
  <c r="C18496" i="2"/>
  <c r="C19987" i="2"/>
  <c r="C10827" i="2"/>
  <c r="C12303" i="2"/>
  <c r="C18497" i="2"/>
  <c r="C9308" i="2"/>
  <c r="C16934" i="2"/>
  <c r="C12304" i="2"/>
  <c r="C13865" i="2"/>
  <c r="C7694" i="2"/>
  <c r="C18498" i="2"/>
  <c r="C3145" i="2"/>
  <c r="C9309" i="2"/>
  <c r="C41" i="2"/>
  <c r="C15415" i="2"/>
  <c r="C16935" i="2"/>
  <c r="C21549" i="2"/>
  <c r="C9310" i="2"/>
  <c r="C7695" i="2"/>
  <c r="C10828" i="2"/>
  <c r="C6155" i="2"/>
  <c r="C6156" i="2"/>
  <c r="C7696" i="2"/>
  <c r="C1569" i="2"/>
  <c r="C9311" i="2"/>
  <c r="C15416" i="2"/>
  <c r="C18499" i="2"/>
  <c r="C12305" i="2"/>
  <c r="C23096" i="2"/>
  <c r="C15417" i="2"/>
  <c r="C19988" i="2"/>
  <c r="C6157" i="2"/>
  <c r="C3146" i="2"/>
  <c r="C42" i="2"/>
  <c r="C13866" i="2"/>
  <c r="C1570" i="2"/>
  <c r="C3147" i="2"/>
  <c r="C1571" i="2"/>
  <c r="C21550" i="2"/>
  <c r="C43" i="2"/>
  <c r="C1572" i="2"/>
  <c r="C19989" i="2"/>
  <c r="C9312" i="2"/>
  <c r="C13867" i="2"/>
  <c r="C10829" i="2"/>
  <c r="C19990" i="2"/>
  <c r="C44" i="2"/>
  <c r="C3148" i="2"/>
  <c r="C18500" i="2"/>
  <c r="C3149" i="2"/>
  <c r="C21551" i="2"/>
  <c r="C45" i="2"/>
  <c r="C16936" i="2"/>
  <c r="C1573" i="2"/>
  <c r="C23097" i="2"/>
  <c r="C3150" i="2"/>
  <c r="C3151" i="2"/>
  <c r="C12306" i="2"/>
  <c r="C46" i="2"/>
  <c r="C15418" i="2"/>
  <c r="C18501" i="2"/>
  <c r="C1574" i="2"/>
  <c r="C19991" i="2"/>
  <c r="C18502" i="2"/>
  <c r="C10830" i="2"/>
  <c r="C15419" i="2"/>
  <c r="C3152" i="2"/>
  <c r="C3153" i="2"/>
  <c r="C3154" i="2"/>
  <c r="C3155" i="2"/>
  <c r="C23098" i="2"/>
  <c r="C19992" i="2"/>
  <c r="C6158" i="2"/>
  <c r="C1575" i="2"/>
  <c r="C15420" i="2"/>
  <c r="C10831" i="2"/>
  <c r="C7697" i="2"/>
  <c r="C12307" i="2"/>
  <c r="C6159" i="2"/>
  <c r="C15421" i="2"/>
  <c r="C18503" i="2"/>
  <c r="C6160" i="2"/>
  <c r="C9313" i="2"/>
  <c r="C6161" i="2"/>
  <c r="C19993" i="2"/>
  <c r="C21552" i="2"/>
  <c r="C15422" i="2"/>
  <c r="C23099" i="2"/>
  <c r="C18504" i="2"/>
  <c r="C7698" i="2"/>
  <c r="C23100" i="2"/>
  <c r="C12308" i="2"/>
  <c r="C19994" i="2"/>
  <c r="C16937" i="2"/>
  <c r="C21553" i="2"/>
  <c r="C13868" i="2"/>
  <c r="C3156" i="2"/>
  <c r="C6162" i="2"/>
  <c r="C15423" i="2"/>
  <c r="C15424" i="2"/>
  <c r="C3157" i="2"/>
  <c r="C7699" i="2"/>
  <c r="C7700" i="2"/>
  <c r="C47" i="2"/>
  <c r="C1576" i="2"/>
  <c r="C18505" i="2"/>
  <c r="C21554" i="2"/>
  <c r="C21555" i="2"/>
  <c r="C48" i="2"/>
  <c r="C9314" i="2"/>
  <c r="C23101" i="2"/>
  <c r="C9315" i="2"/>
  <c r="C15425" i="2"/>
  <c r="C16938" i="2"/>
  <c r="C3158" i="2"/>
  <c r="C7701" i="2"/>
  <c r="C1577" i="2"/>
  <c r="C3159" i="2"/>
  <c r="C6163" i="2"/>
  <c r="C49" i="2"/>
  <c r="C15426" i="2"/>
  <c r="C9316" i="2"/>
  <c r="C23102" i="2"/>
  <c r="C10832" i="2"/>
  <c r="C10833" i="2"/>
  <c r="C21556" i="2"/>
  <c r="C23103" i="2"/>
  <c r="C23104" i="2"/>
  <c r="C19995" i="2"/>
  <c r="C1578" i="2"/>
  <c r="C18506" i="2"/>
  <c r="C21557" i="2"/>
  <c r="C1579" i="2"/>
  <c r="C21558" i="2"/>
  <c r="C18507" i="2"/>
  <c r="C10834" i="2"/>
  <c r="C13869" i="2"/>
  <c r="C50" i="2"/>
  <c r="C19996" i="2"/>
  <c r="C7702" i="2"/>
  <c r="C51" i="2"/>
  <c r="C19997" i="2"/>
  <c r="C18508" i="2"/>
  <c r="C19998" i="2"/>
  <c r="C7703" i="2"/>
  <c r="C7704" i="2"/>
  <c r="C15427" i="2"/>
  <c r="C21559" i="2"/>
  <c r="C13870" i="2"/>
  <c r="C1580" i="2"/>
  <c r="C10835" i="2"/>
  <c r="C13871" i="2"/>
  <c r="C15428" i="2"/>
  <c r="C21560" i="2"/>
  <c r="C9317" i="2"/>
  <c r="C7705" i="2"/>
  <c r="C19999" i="2"/>
  <c r="C9318" i="2"/>
  <c r="C10836" i="2"/>
  <c r="C18509" i="2"/>
  <c r="C21561" i="2"/>
  <c r="C12309" i="2"/>
  <c r="C12310" i="2"/>
  <c r="C13872" i="2"/>
  <c r="C10837" i="2"/>
  <c r="C12311" i="2"/>
  <c r="C3160" i="2"/>
  <c r="C21562" i="2"/>
  <c r="C52" i="2"/>
  <c r="C16939" i="2"/>
  <c r="C13873" i="2"/>
  <c r="C3161" i="2"/>
  <c r="C21563" i="2"/>
  <c r="C16940" i="2"/>
  <c r="C20000" i="2"/>
  <c r="C3162" i="2"/>
  <c r="C13874" i="2"/>
  <c r="C18510" i="2"/>
  <c r="C53" i="2"/>
  <c r="C21564" i="2"/>
  <c r="C6164" i="2"/>
  <c r="C10838" i="2"/>
  <c r="C12312" i="2"/>
  <c r="C18511" i="2"/>
  <c r="C3163" i="2"/>
  <c r="C21565" i="2"/>
  <c r="C3164" i="2"/>
  <c r="C18512" i="2"/>
  <c r="C23105" i="2"/>
  <c r="C9319" i="2"/>
  <c r="C10839" i="2"/>
  <c r="C6165" i="2"/>
  <c r="C21566" i="2"/>
  <c r="C3165" i="2"/>
  <c r="C3166" i="2"/>
  <c r="C10840" i="2"/>
  <c r="C9320" i="2"/>
  <c r="C6166" i="2"/>
  <c r="C21567" i="2"/>
  <c r="C16941" i="2"/>
  <c r="C21568" i="2"/>
  <c r="C3167" i="2"/>
  <c r="C1581" i="2"/>
  <c r="C16942" i="2"/>
  <c r="C7706" i="2"/>
  <c r="C16943" i="2"/>
  <c r="C6167" i="2"/>
  <c r="C13875" i="2"/>
  <c r="C7707" i="2"/>
  <c r="C1582" i="2"/>
  <c r="C23106" i="2"/>
  <c r="C21569" i="2"/>
  <c r="C23107" i="2"/>
  <c r="C1583" i="2"/>
  <c r="C12313" i="2"/>
  <c r="C3168" i="2"/>
  <c r="C16944" i="2"/>
  <c r="C21570" i="2"/>
  <c r="C10841" i="2"/>
  <c r="C1584" i="2"/>
  <c r="C20001" i="2"/>
  <c r="C9321" i="2"/>
  <c r="C16945" i="2"/>
  <c r="C10842" i="2"/>
  <c r="C1585" i="2"/>
  <c r="C23108" i="2"/>
  <c r="C16946" i="2"/>
  <c r="C10843" i="2"/>
  <c r="C7708" i="2"/>
  <c r="C18513" i="2"/>
  <c r="C15429" i="2"/>
  <c r="C54" i="2"/>
  <c r="C23109" i="2"/>
  <c r="C23110" i="2"/>
  <c r="C12314" i="2"/>
  <c r="C13876" i="2"/>
  <c r="C18514" i="2"/>
  <c r="C12315" i="2"/>
  <c r="C1586" i="2"/>
  <c r="C6168" i="2"/>
  <c r="C3169" i="2"/>
  <c r="C23111" i="2"/>
  <c r="C20002" i="2"/>
  <c r="C3170" i="2"/>
  <c r="C55" i="2"/>
  <c r="C3171" i="2"/>
  <c r="C1587" i="2"/>
  <c r="C56" i="2"/>
  <c r="C9322" i="2"/>
  <c r="C9323" i="2"/>
  <c r="C3172" i="2"/>
  <c r="C18515" i="2"/>
  <c r="C1588" i="2"/>
  <c r="C1589" i="2"/>
  <c r="C15430" i="2"/>
  <c r="C16947" i="2"/>
  <c r="C9324" i="2"/>
  <c r="C12316" i="2"/>
  <c r="C13877" i="2"/>
  <c r="C16948" i="2"/>
  <c r="C23112" i="2"/>
  <c r="C7709" i="2"/>
  <c r="C57" i="2"/>
  <c r="C21571" i="2"/>
  <c r="C10844" i="2"/>
  <c r="C18516" i="2"/>
  <c r="C1590" i="2"/>
  <c r="C20003" i="2"/>
  <c r="C13878" i="2"/>
  <c r="C3173" i="2"/>
  <c r="C3174" i="2"/>
  <c r="C15431" i="2"/>
  <c r="C20004" i="2"/>
  <c r="C7710" i="2"/>
  <c r="C15432" i="2"/>
  <c r="C7711" i="2"/>
  <c r="C13879" i="2"/>
  <c r="C1591" i="2"/>
  <c r="C23113" i="2"/>
  <c r="C12317" i="2"/>
  <c r="C9325" i="2"/>
  <c r="C20005" i="2"/>
  <c r="C20006" i="2"/>
  <c r="C6169" i="2"/>
  <c r="C15433" i="2"/>
  <c r="C3175" i="2"/>
  <c r="C18517" i="2"/>
  <c r="C3176" i="2"/>
  <c r="C21572" i="2"/>
  <c r="C3177" i="2"/>
  <c r="C9326" i="2"/>
  <c r="C10845" i="2"/>
  <c r="C16949" i="2"/>
  <c r="C13880" i="2"/>
  <c r="C20007" i="2"/>
  <c r="C21573" i="2"/>
  <c r="C9327" i="2"/>
  <c r="C13881" i="2"/>
  <c r="C58" i="2"/>
  <c r="C23114" i="2"/>
  <c r="C9328" i="2"/>
  <c r="C13882" i="2"/>
  <c r="C1592" i="2"/>
  <c r="C12318" i="2"/>
  <c r="C20008" i="2"/>
  <c r="C3178" i="2"/>
  <c r="C18518" i="2"/>
  <c r="C23115" i="2"/>
  <c r="C9329" i="2"/>
  <c r="C18519" i="2"/>
  <c r="C12319" i="2"/>
  <c r="C9330" i="2"/>
  <c r="C1593" i="2"/>
  <c r="C7712" i="2"/>
  <c r="C16950" i="2"/>
  <c r="C9331" i="2"/>
  <c r="C1594" i="2"/>
  <c r="C12320" i="2"/>
  <c r="C15434" i="2"/>
  <c r="C10846" i="2"/>
  <c r="C1595" i="2"/>
  <c r="C21574" i="2"/>
  <c r="C18520" i="2"/>
  <c r="C21575" i="2"/>
  <c r="C20009" i="2"/>
  <c r="C59" i="2"/>
  <c r="C9332" i="2"/>
  <c r="C13883" i="2"/>
  <c r="C13884" i="2"/>
  <c r="C13885" i="2"/>
  <c r="C6170" i="2"/>
  <c r="C23116" i="2"/>
  <c r="C60" i="2"/>
  <c r="C3179" i="2"/>
  <c r="C21576" i="2"/>
  <c r="C1596" i="2"/>
  <c r="C3180" i="2"/>
  <c r="C21577" i="2"/>
  <c r="C7713" i="2"/>
  <c r="C16951" i="2"/>
  <c r="C3181" i="2"/>
  <c r="C15435" i="2"/>
  <c r="C3182" i="2"/>
  <c r="C9333" i="2"/>
  <c r="C9334" i="2"/>
  <c r="C12321" i="2"/>
  <c r="C6171" i="2"/>
  <c r="C23117" i="2"/>
  <c r="C7714" i="2"/>
  <c r="C10847" i="2"/>
  <c r="C16952" i="2"/>
  <c r="C7715" i="2"/>
  <c r="C23118" i="2"/>
  <c r="C61" i="2"/>
  <c r="C23119" i="2"/>
  <c r="C20010" i="2"/>
  <c r="C1597" i="2"/>
  <c r="C1598" i="2"/>
  <c r="C21578" i="2"/>
  <c r="C16953" i="2"/>
  <c r="C62" i="2"/>
  <c r="C9335" i="2"/>
  <c r="C15436" i="2"/>
  <c r="C12322" i="2"/>
  <c r="C10848" i="2"/>
  <c r="C18521" i="2"/>
  <c r="C9336" i="2"/>
  <c r="C16954" i="2"/>
  <c r="C9337" i="2"/>
  <c r="C18522" i="2"/>
  <c r="C23120" i="2"/>
  <c r="C10849" i="2"/>
  <c r="C21579" i="2"/>
  <c r="C10850" i="2"/>
  <c r="C7716" i="2"/>
  <c r="C3183" i="2"/>
  <c r="C3184" i="2"/>
  <c r="C18523" i="2"/>
  <c r="C9338" i="2"/>
  <c r="C13886" i="2"/>
  <c r="C3185" i="2"/>
  <c r="C1599" i="2"/>
  <c r="C23121" i="2"/>
  <c r="C16955" i="2"/>
  <c r="C3186" i="2"/>
  <c r="C16956" i="2"/>
  <c r="C63" i="2"/>
  <c r="C10851" i="2"/>
  <c r="C12323" i="2"/>
  <c r="C21580" i="2"/>
  <c r="C12324" i="2"/>
  <c r="C16957" i="2"/>
  <c r="C6172" i="2"/>
  <c r="C64" i="2"/>
  <c r="C20011" i="2"/>
  <c r="C7717" i="2"/>
  <c r="C3187" i="2"/>
  <c r="C6173" i="2"/>
  <c r="C7718" i="2"/>
  <c r="C1600" i="2"/>
  <c r="C3188" i="2"/>
  <c r="C15437" i="2"/>
  <c r="C7719" i="2"/>
  <c r="C16958" i="2"/>
  <c r="C10852" i="2"/>
  <c r="C12325" i="2"/>
  <c r="C16959" i="2"/>
  <c r="C6174" i="2"/>
  <c r="C13887" i="2"/>
  <c r="C6175" i="2"/>
  <c r="C6176" i="2"/>
  <c r="C13888" i="2"/>
  <c r="C23122" i="2"/>
  <c r="C23123" i="2"/>
  <c r="C1601" i="2"/>
  <c r="C20012" i="2"/>
  <c r="C12326" i="2"/>
  <c r="C9339" i="2"/>
  <c r="C3189" i="2"/>
  <c r="C10853" i="2"/>
  <c r="C13889" i="2"/>
  <c r="C9340" i="2"/>
  <c r="C20013" i="2"/>
  <c r="C23124" i="2"/>
  <c r="C3190" i="2"/>
  <c r="C3191" i="2"/>
  <c r="C10854" i="2"/>
  <c r="C18524" i="2"/>
  <c r="C16960" i="2"/>
  <c r="C21581" i="2"/>
  <c r="C3192" i="2"/>
  <c r="C1602" i="2"/>
  <c r="C21582" i="2"/>
  <c r="C15438" i="2"/>
  <c r="C1603" i="2"/>
  <c r="C15439" i="2"/>
  <c r="C1604" i="2"/>
  <c r="C15440" i="2"/>
  <c r="C3193" i="2"/>
  <c r="C16961" i="2"/>
  <c r="C65" i="2"/>
  <c r="C12327" i="2"/>
  <c r="C16962" i="2"/>
  <c r="C6177" i="2"/>
  <c r="C23125" i="2"/>
  <c r="C16963" i="2"/>
  <c r="C21583" i="2"/>
  <c r="C18525" i="2"/>
  <c r="C20014" i="2"/>
  <c r="C3194" i="2"/>
  <c r="C16964" i="2"/>
  <c r="C1605" i="2"/>
  <c r="C6178" i="2"/>
  <c r="C15441" i="2"/>
  <c r="C3195" i="2"/>
  <c r="C12328" i="2"/>
  <c r="C9341" i="2"/>
  <c r="C23126" i="2"/>
  <c r="C3196" i="2"/>
  <c r="C23127" i="2"/>
  <c r="C16965" i="2"/>
  <c r="C10855" i="2"/>
  <c r="C15442" i="2"/>
  <c r="C13890" i="2"/>
  <c r="C7720" i="2"/>
  <c r="C9342" i="2"/>
  <c r="C3197" i="2"/>
  <c r="C3198" i="2"/>
  <c r="C12329" i="2"/>
  <c r="C10856" i="2"/>
  <c r="C1606" i="2"/>
  <c r="C7721" i="2"/>
  <c r="C15443" i="2"/>
  <c r="C7722" i="2"/>
  <c r="C13891" i="2"/>
  <c r="C10857" i="2"/>
  <c r="C16966" i="2"/>
  <c r="C7723" i="2"/>
  <c r="C3199" i="2"/>
  <c r="C15444" i="2"/>
  <c r="C3200" i="2"/>
  <c r="C7724" i="2"/>
  <c r="C9343" i="2"/>
  <c r="C10858" i="2"/>
  <c r="C3201" i="2"/>
  <c r="C21584" i="2"/>
  <c r="C18526" i="2"/>
  <c r="C3202" i="2"/>
  <c r="C15445" i="2"/>
  <c r="C13892" i="2"/>
  <c r="C13893" i="2"/>
  <c r="C23128" i="2"/>
  <c r="C66" i="2"/>
  <c r="C16967" i="2"/>
  <c r="C18527" i="2"/>
  <c r="C13894" i="2"/>
  <c r="C10859" i="2"/>
  <c r="C67" i="2"/>
  <c r="C10860" i="2"/>
  <c r="C10861" i="2"/>
  <c r="C1607" i="2"/>
  <c r="C13895" i="2"/>
  <c r="C10862" i="2"/>
  <c r="C3203" i="2"/>
  <c r="C16968" i="2"/>
  <c r="C3204" i="2"/>
  <c r="C18528" i="2"/>
  <c r="C13896" i="2"/>
  <c r="C13897" i="2"/>
  <c r="C16969" i="2"/>
  <c r="C18529" i="2"/>
  <c r="C12330" i="2"/>
  <c r="C1608" i="2"/>
  <c r="C1609" i="2"/>
  <c r="C3205" i="2"/>
  <c r="C9344" i="2"/>
  <c r="C23129" i="2"/>
  <c r="C15446" i="2"/>
  <c r="C7725" i="2"/>
  <c r="C68" i="2"/>
  <c r="C20015" i="2"/>
  <c r="C13898" i="2"/>
  <c r="C7726" i="2"/>
  <c r="C23130" i="2"/>
  <c r="C13899" i="2"/>
  <c r="C21585" i="2"/>
  <c r="C16970" i="2"/>
  <c r="C20016" i="2"/>
  <c r="C23131" i="2"/>
  <c r="C21586" i="2"/>
  <c r="C7727" i="2"/>
  <c r="C23132" i="2"/>
  <c r="C69" i="2"/>
  <c r="C3206" i="2"/>
  <c r="C1610" i="2"/>
  <c r="C6179" i="2"/>
  <c r="C16971" i="2"/>
  <c r="C21587" i="2"/>
  <c r="C16972" i="2"/>
  <c r="C21588" i="2"/>
  <c r="C6180" i="2"/>
  <c r="C12331" i="2"/>
  <c r="C21589" i="2"/>
  <c r="C3207" i="2"/>
  <c r="C21590" i="2"/>
  <c r="C16973" i="2"/>
  <c r="C3208" i="2"/>
  <c r="C12332" i="2"/>
  <c r="C10863" i="2"/>
  <c r="C16974" i="2"/>
  <c r="C3209" i="2"/>
  <c r="C20017" i="2"/>
  <c r="C20018" i="2"/>
  <c r="C7728" i="2"/>
  <c r="C13900" i="2"/>
  <c r="C18530" i="2"/>
  <c r="C21591" i="2"/>
  <c r="C16975" i="2"/>
  <c r="C9345" i="2"/>
  <c r="C70" i="2"/>
  <c r="C20019" i="2"/>
  <c r="C15447" i="2"/>
  <c r="C15448" i="2"/>
  <c r="C7729" i="2"/>
  <c r="C15449" i="2"/>
  <c r="C20020" i="2"/>
  <c r="C9346" i="2"/>
  <c r="C21592" i="2"/>
  <c r="C6181" i="2"/>
  <c r="C18531" i="2"/>
  <c r="C10864" i="2"/>
  <c r="C12333" i="2"/>
  <c r="C23133" i="2"/>
  <c r="C21593" i="2"/>
  <c r="C15450" i="2"/>
  <c r="C21594" i="2"/>
  <c r="C6182" i="2"/>
  <c r="C12334" i="2"/>
  <c r="C23134" i="2"/>
  <c r="C7730" i="2"/>
  <c r="C23135" i="2"/>
  <c r="C20021" i="2"/>
  <c r="C20022" i="2"/>
  <c r="C3210" i="2"/>
  <c r="C12335" i="2"/>
  <c r="C3211" i="2"/>
  <c r="C9347" i="2"/>
  <c r="C16976" i="2"/>
  <c r="C12336" i="2"/>
  <c r="C12337" i="2"/>
  <c r="C3212" i="2"/>
  <c r="C16977" i="2"/>
  <c r="C7731" i="2"/>
  <c r="C16978" i="2"/>
  <c r="C20023" i="2"/>
  <c r="C6183" i="2"/>
  <c r="C13901" i="2"/>
  <c r="C12338" i="2"/>
  <c r="C3213" i="2"/>
  <c r="C23136" i="2"/>
  <c r="C1611" i="2"/>
  <c r="C12339" i="2"/>
  <c r="C9348" i="2"/>
  <c r="C7732" i="2"/>
  <c r="C21595" i="2"/>
  <c r="C23137" i="2"/>
  <c r="C16979" i="2"/>
  <c r="C13902" i="2"/>
  <c r="C3214" i="2"/>
  <c r="C7733" i="2"/>
  <c r="C18532" i="2"/>
  <c r="C16980" i="2"/>
  <c r="C71" i="2"/>
  <c r="C15451" i="2"/>
  <c r="C15452" i="2"/>
  <c r="C6184" i="2"/>
  <c r="C21596" i="2"/>
  <c r="C13903" i="2"/>
  <c r="C21597" i="2"/>
  <c r="C13904" i="2"/>
  <c r="C3215" i="2"/>
  <c r="C1612" i="2"/>
  <c r="C20024" i="2"/>
  <c r="C18533" i="2"/>
  <c r="C10865" i="2"/>
  <c r="C23138" i="2"/>
  <c r="C6185" i="2"/>
  <c r="C6186" i="2"/>
  <c r="C16981" i="2"/>
  <c r="C23139" i="2"/>
  <c r="C9349" i="2"/>
  <c r="C13905" i="2"/>
  <c r="C72" i="2"/>
  <c r="C3216" i="2"/>
  <c r="C12340" i="2"/>
  <c r="C12341" i="2"/>
  <c r="C15453" i="2"/>
  <c r="C18534" i="2"/>
  <c r="C73" i="2"/>
  <c r="C9350" i="2"/>
  <c r="C3217" i="2"/>
  <c r="C23140" i="2"/>
  <c r="C13906" i="2"/>
  <c r="C6187" i="2"/>
  <c r="C10866" i="2"/>
  <c r="C18535" i="2"/>
  <c r="C23141" i="2"/>
  <c r="C12342" i="2"/>
  <c r="C10867" i="2"/>
  <c r="C74" i="2"/>
  <c r="C23142" i="2"/>
  <c r="C9351" i="2"/>
  <c r="C9352" i="2"/>
  <c r="C3218" i="2"/>
  <c r="C7734" i="2"/>
  <c r="C20025" i="2"/>
  <c r="C18536" i="2"/>
  <c r="C3219" i="2"/>
  <c r="C16982" i="2"/>
  <c r="C23143" i="2"/>
  <c r="C3220" i="2"/>
  <c r="C12343" i="2"/>
  <c r="C1613" i="2"/>
  <c r="C3221" i="2"/>
  <c r="C21598" i="2"/>
  <c r="C20026" i="2"/>
  <c r="C18537" i="2"/>
  <c r="C75" i="2"/>
  <c r="C13907" i="2"/>
  <c r="C3222" i="2"/>
  <c r="C7735" i="2"/>
  <c r="C12344" i="2"/>
  <c r="C16983" i="2"/>
  <c r="C23144" i="2"/>
  <c r="C20027" i="2"/>
  <c r="C23145" i="2"/>
  <c r="C3223" i="2"/>
  <c r="C16984" i="2"/>
  <c r="C20028" i="2"/>
  <c r="C10868" i="2"/>
  <c r="C13908" i="2"/>
  <c r="C12345" i="2"/>
  <c r="C20029" i="2"/>
  <c r="C3224" i="2"/>
  <c r="C16985" i="2"/>
  <c r="C9353" i="2"/>
  <c r="C18538" i="2"/>
  <c r="C16986" i="2"/>
  <c r="C1614" i="2"/>
  <c r="C1615" i="2"/>
  <c r="C16987" i="2"/>
  <c r="C12346" i="2"/>
  <c r="C10869" i="2"/>
  <c r="C76" i="2"/>
  <c r="C1616" i="2"/>
  <c r="C20030" i="2"/>
  <c r="C12347" i="2"/>
  <c r="C16988" i="2"/>
  <c r="C18539" i="2"/>
  <c r="C12348" i="2"/>
  <c r="C3225" i="2"/>
  <c r="C13909" i="2"/>
  <c r="C12349" i="2"/>
  <c r="C21599" i="2"/>
  <c r="C77" i="2"/>
  <c r="C21600" i="2"/>
  <c r="C13910" i="2"/>
  <c r="C20031" i="2"/>
  <c r="C9354" i="2"/>
  <c r="C23146" i="2"/>
  <c r="C21601" i="2"/>
  <c r="C16989" i="2"/>
  <c r="C78" i="2"/>
  <c r="C21602" i="2"/>
  <c r="C15454" i="2"/>
  <c r="C20032" i="2"/>
  <c r="C20033" i="2"/>
  <c r="C23147" i="2"/>
  <c r="C21603" i="2"/>
  <c r="C12350" i="2"/>
  <c r="C21604" i="2"/>
  <c r="C12351" i="2"/>
  <c r="C7736" i="2"/>
  <c r="C21605" i="2"/>
  <c r="C1617" i="2"/>
  <c r="C16990" i="2"/>
  <c r="C21606" i="2"/>
  <c r="C3226" i="2"/>
  <c r="C3227" i="2"/>
  <c r="C79" i="2"/>
  <c r="C80" i="2"/>
  <c r="C23148" i="2"/>
  <c r="C1618" i="2"/>
  <c r="C12352" i="2"/>
  <c r="C20034" i="2"/>
  <c r="C6188" i="2"/>
  <c r="C20035" i="2"/>
  <c r="C21607" i="2"/>
  <c r="C81" i="2"/>
  <c r="C10870" i="2"/>
  <c r="C7737" i="2"/>
  <c r="C7738" i="2"/>
  <c r="C6189" i="2"/>
  <c r="C9355" i="2"/>
  <c r="C15455" i="2"/>
  <c r="C1619" i="2"/>
  <c r="C21608" i="2"/>
  <c r="C9356" i="2"/>
  <c r="C1620" i="2"/>
  <c r="C18540" i="2"/>
  <c r="C23149" i="2"/>
  <c r="C13911" i="2"/>
  <c r="C12353" i="2"/>
  <c r="C21609" i="2"/>
  <c r="C3228" i="2"/>
  <c r="C12354" i="2"/>
  <c r="C10871" i="2"/>
  <c r="C1621" i="2"/>
  <c r="C20036" i="2"/>
  <c r="C13912" i="2"/>
  <c r="C23150" i="2"/>
  <c r="C20037" i="2"/>
  <c r="C10872" i="2"/>
  <c r="C18541" i="2"/>
  <c r="C3229" i="2"/>
  <c r="C7739" i="2"/>
  <c r="C13913" i="2"/>
  <c r="C13914" i="2"/>
  <c r="C7740" i="2"/>
  <c r="C7741" i="2"/>
  <c r="C1622" i="2"/>
  <c r="C10873" i="2"/>
  <c r="C12355" i="2"/>
  <c r="C12356" i="2"/>
  <c r="C21610" i="2"/>
  <c r="C18542" i="2"/>
  <c r="C21611" i="2"/>
  <c r="C12357" i="2"/>
  <c r="C21612" i="2"/>
  <c r="C12358" i="2"/>
  <c r="C18543" i="2"/>
  <c r="C21613" i="2"/>
  <c r="C16991" i="2"/>
  <c r="C82" i="2"/>
  <c r="C20038" i="2"/>
  <c r="C83" i="2"/>
  <c r="C9357" i="2"/>
  <c r="C9358" i="2"/>
  <c r="C9359" i="2"/>
  <c r="C7742" i="2"/>
  <c r="C3230" i="2"/>
  <c r="C3231" i="2"/>
  <c r="C23151" i="2"/>
  <c r="C20039" i="2"/>
  <c r="C13915" i="2"/>
  <c r="C12359" i="2"/>
  <c r="C84" i="2"/>
  <c r="C18544" i="2"/>
  <c r="C23152" i="2"/>
  <c r="C6190" i="2"/>
  <c r="C6191" i="2"/>
  <c r="C1623" i="2"/>
  <c r="C12360" i="2"/>
  <c r="C6192" i="2"/>
  <c r="C85" i="2"/>
  <c r="C9360" i="2"/>
  <c r="C1624" i="2"/>
  <c r="C7743" i="2"/>
  <c r="C15456" i="2"/>
  <c r="C23153" i="2"/>
  <c r="C3232" i="2"/>
  <c r="C16992" i="2"/>
  <c r="C3233" i="2"/>
  <c r="C3234" i="2"/>
  <c r="C86" i="2"/>
  <c r="C15457" i="2"/>
  <c r="C10874" i="2"/>
  <c r="C16993" i="2"/>
  <c r="C16994" i="2"/>
  <c r="C9361" i="2"/>
  <c r="C20040" i="2"/>
  <c r="C18545" i="2"/>
  <c r="C18546" i="2"/>
  <c r="C21614" i="2"/>
  <c r="C10875" i="2"/>
  <c r="C3235" i="2"/>
  <c r="C12361" i="2"/>
  <c r="C23154" i="2"/>
  <c r="C10876" i="2"/>
  <c r="C15458" i="2"/>
  <c r="C16995" i="2"/>
  <c r="C10877" i="2"/>
  <c r="C10878" i="2"/>
  <c r="C3236" i="2"/>
  <c r="C6193" i="2"/>
  <c r="C13916" i="2"/>
  <c r="C15459" i="2"/>
  <c r="C10879" i="2"/>
  <c r="C3237" i="2"/>
  <c r="C13917" i="2"/>
  <c r="C10880" i="2"/>
  <c r="C21615" i="2"/>
  <c r="C6194" i="2"/>
  <c r="C12362" i="2"/>
  <c r="C87" i="2"/>
  <c r="C88" i="2"/>
  <c r="C16996" i="2"/>
  <c r="C23155" i="2"/>
  <c r="C9362" i="2"/>
  <c r="C13918" i="2"/>
  <c r="C13919" i="2"/>
  <c r="C13920" i="2"/>
  <c r="C12363" i="2"/>
  <c r="C12364" i="2"/>
  <c r="C15460" i="2"/>
  <c r="C20041" i="2"/>
  <c r="C13921" i="2"/>
  <c r="C12365" i="2"/>
  <c r="C3238" i="2"/>
  <c r="C1625" i="2"/>
  <c r="C3239" i="2"/>
  <c r="C23156" i="2"/>
  <c r="C10881" i="2"/>
  <c r="C3240" i="2"/>
  <c r="C13922" i="2"/>
  <c r="C10882" i="2"/>
  <c r="C89" i="2"/>
  <c r="C16997" i="2"/>
  <c r="C10883" i="2"/>
  <c r="C13923" i="2"/>
  <c r="C7744" i="2"/>
  <c r="C6195" i="2"/>
  <c r="C3241" i="2"/>
  <c r="C13924" i="2"/>
  <c r="C90" i="2"/>
  <c r="C3242" i="2"/>
  <c r="C21616" i="2"/>
  <c r="C6196" i="2"/>
  <c r="C21617" i="2"/>
  <c r="C13925" i="2"/>
  <c r="C3243" i="2"/>
  <c r="C10884" i="2"/>
  <c r="C7745" i="2"/>
  <c r="C9363" i="2"/>
  <c r="C6197" i="2"/>
  <c r="C10885" i="2"/>
  <c r="C1626" i="2"/>
  <c r="C13926" i="2"/>
  <c r="C20042" i="2"/>
  <c r="C13927" i="2"/>
  <c r="C7746" i="2"/>
  <c r="C1627" i="2"/>
  <c r="C9364" i="2"/>
  <c r="C23157" i="2"/>
  <c r="C15461" i="2"/>
  <c r="C1628" i="2"/>
  <c r="C20043" i="2"/>
  <c r="C12366" i="2"/>
  <c r="C12367" i="2"/>
  <c r="C13928" i="2"/>
  <c r="C91" i="2"/>
  <c r="C23158" i="2"/>
  <c r="C15462" i="2"/>
  <c r="C3244" i="2"/>
  <c r="C3245" i="2"/>
  <c r="C3246" i="2"/>
  <c r="C18547" i="2"/>
  <c r="C7747" i="2"/>
  <c r="C3247" i="2"/>
  <c r="C23159" i="2"/>
  <c r="C3248" i="2"/>
  <c r="C10886" i="2"/>
  <c r="C7748" i="2"/>
  <c r="C12368" i="2"/>
  <c r="C13929" i="2"/>
  <c r="C6198" i="2"/>
  <c r="C16998" i="2"/>
  <c r="C1629" i="2"/>
  <c r="C92" i="2"/>
  <c r="C15463" i="2"/>
  <c r="C6199" i="2"/>
  <c r="C18548" i="2"/>
  <c r="C16999" i="2"/>
  <c r="C3249" i="2"/>
  <c r="C6200" i="2"/>
  <c r="C12369" i="2"/>
  <c r="C17000" i="2"/>
  <c r="C9365" i="2"/>
  <c r="C7749" i="2"/>
  <c r="C7750" i="2"/>
  <c r="C18549" i="2"/>
  <c r="C7751" i="2"/>
  <c r="C17001" i="2"/>
  <c r="C21618" i="2"/>
  <c r="C3250" i="2"/>
  <c r="C17002" i="2"/>
  <c r="C17003" i="2"/>
  <c r="C17004" i="2"/>
  <c r="C12370" i="2"/>
  <c r="C13930" i="2"/>
  <c r="C6201" i="2"/>
  <c r="C9366" i="2"/>
  <c r="C1630" i="2"/>
  <c r="C20044" i="2"/>
  <c r="C9367" i="2"/>
  <c r="C93" i="2"/>
  <c r="C94" i="2"/>
  <c r="C12371" i="2"/>
  <c r="C1631" i="2"/>
  <c r="C3251" i="2"/>
  <c r="C13931" i="2"/>
  <c r="C1632" i="2"/>
  <c r="C10887" i="2"/>
  <c r="C1633" i="2"/>
  <c r="C23160" i="2"/>
  <c r="C95" i="2"/>
  <c r="C1634" i="2"/>
  <c r="C96" i="2"/>
  <c r="C10888" i="2"/>
  <c r="C97" i="2"/>
  <c r="C10889" i="2"/>
  <c r="C1635" i="2"/>
  <c r="C7752" i="2"/>
  <c r="C23161" i="2"/>
  <c r="C12372" i="2"/>
  <c r="C1636" i="2"/>
  <c r="C1637" i="2"/>
  <c r="C7753" i="2"/>
  <c r="C12373" i="2"/>
  <c r="C10890" i="2"/>
  <c r="C9368" i="2"/>
  <c r="C17005" i="2"/>
  <c r="C7754" i="2"/>
  <c r="C98" i="2"/>
  <c r="C10891" i="2"/>
  <c r="C20045" i="2"/>
  <c r="C21619" i="2"/>
  <c r="C9369" i="2"/>
  <c r="C15464" i="2"/>
  <c r="C15465" i="2"/>
  <c r="C9370" i="2"/>
  <c r="C1638" i="2"/>
  <c r="C6202" i="2"/>
  <c r="C6203" i="2"/>
  <c r="C18550" i="2"/>
  <c r="C10892" i="2"/>
  <c r="C3252" i="2"/>
  <c r="C12374" i="2"/>
  <c r="C99" i="2"/>
  <c r="C3253" i="2"/>
  <c r="C17006" i="2"/>
  <c r="C1639" i="2"/>
  <c r="C15466" i="2"/>
  <c r="C21620" i="2"/>
  <c r="C15467" i="2"/>
  <c r="C13932" i="2"/>
  <c r="C21621" i="2"/>
  <c r="C13933" i="2"/>
  <c r="C21622" i="2"/>
  <c r="C20046" i="2"/>
  <c r="C100" i="2"/>
  <c r="C17007" i="2"/>
  <c r="C6204" i="2"/>
  <c r="C9371" i="2"/>
  <c r="C13934" i="2"/>
  <c r="C101" i="2"/>
  <c r="C23162" i="2"/>
  <c r="C3254" i="2"/>
  <c r="C7755" i="2"/>
  <c r="C20047" i="2"/>
  <c r="C20048" i="2"/>
  <c r="C7756" i="2"/>
  <c r="C13935" i="2"/>
  <c r="C23163" i="2"/>
  <c r="C17008" i="2"/>
  <c r="C3255" i="2"/>
  <c r="C7757" i="2"/>
  <c r="C102" i="2"/>
  <c r="C18551" i="2"/>
  <c r="C21623" i="2"/>
  <c r="C12375" i="2"/>
  <c r="C20049" i="2"/>
  <c r="C3256" i="2"/>
  <c r="C7758" i="2"/>
  <c r="C7759" i="2"/>
  <c r="C13936" i="2"/>
  <c r="C18552" i="2"/>
  <c r="C20050" i="2"/>
  <c r="C18553" i="2"/>
  <c r="C17009" i="2"/>
  <c r="C3257" i="2"/>
  <c r="C13937" i="2"/>
  <c r="C17010" i="2"/>
  <c r="C9372" i="2"/>
  <c r="C13938" i="2"/>
  <c r="C12376" i="2"/>
  <c r="C12377" i="2"/>
  <c r="C1640" i="2"/>
  <c r="C15468" i="2"/>
  <c r="C21624" i="2"/>
  <c r="C17011" i="2"/>
  <c r="C17012" i="2"/>
  <c r="C15469" i="2"/>
  <c r="C23164" i="2"/>
  <c r="C23165" i="2"/>
  <c r="C10893" i="2"/>
  <c r="C18554" i="2"/>
  <c r="C3258" i="2"/>
  <c r="C7760" i="2"/>
  <c r="C15470" i="2"/>
  <c r="C9373" i="2"/>
  <c r="C9374" i="2"/>
  <c r="C13939" i="2"/>
  <c r="C18555" i="2"/>
  <c r="C21625" i="2"/>
  <c r="C1641" i="2"/>
  <c r="C1642" i="2"/>
  <c r="C17013" i="2"/>
  <c r="C23166" i="2"/>
  <c r="C1643" i="2"/>
  <c r="C1644" i="2"/>
  <c r="C7761" i="2"/>
  <c r="C17014" i="2"/>
  <c r="C9375" i="2"/>
  <c r="C13940" i="2"/>
  <c r="C3259" i="2"/>
  <c r="C15471" i="2"/>
  <c r="C9376" i="2"/>
  <c r="C3260" i="2"/>
  <c r="C23167" i="2"/>
  <c r="C21626" i="2"/>
  <c r="C103" i="2"/>
  <c r="C17015" i="2"/>
  <c r="C3261" i="2"/>
  <c r="C10894" i="2"/>
  <c r="C21627" i="2"/>
  <c r="C9377" i="2"/>
  <c r="C7762" i="2"/>
  <c r="C20051" i="2"/>
  <c r="C9378" i="2"/>
  <c r="C21628" i="2"/>
  <c r="C6205" i="2"/>
  <c r="C3262" i="2"/>
  <c r="C21629" i="2"/>
  <c r="C17016" i="2"/>
  <c r="C104" i="2"/>
  <c r="C105" i="2"/>
  <c r="C1645" i="2"/>
  <c r="C7763" i="2"/>
  <c r="C17017" i="2"/>
  <c r="C3263" i="2"/>
  <c r="C18556" i="2"/>
  <c r="C13941" i="2"/>
  <c r="C18557" i="2"/>
  <c r="C6206" i="2"/>
  <c r="C20052" i="2"/>
  <c r="C1646" i="2"/>
  <c r="C10895" i="2"/>
  <c r="C12378" i="2"/>
  <c r="C1647" i="2"/>
  <c r="C13942" i="2"/>
  <c r="C18558" i="2"/>
  <c r="C6207" i="2"/>
  <c r="C6208" i="2"/>
  <c r="C20053" i="2"/>
  <c r="C12379" i="2"/>
  <c r="C7764" i="2"/>
  <c r="C7765" i="2"/>
  <c r="C10896" i="2"/>
  <c r="C3264" i="2"/>
  <c r="C17018" i="2"/>
  <c r="C6209" i="2"/>
  <c r="C1648" i="2"/>
  <c r="C20054" i="2"/>
  <c r="C12380" i="2"/>
  <c r="C3265" i="2"/>
  <c r="C1649" i="2"/>
  <c r="C7766" i="2"/>
  <c r="C20055" i="2"/>
  <c r="C12381" i="2"/>
  <c r="C13943" i="2"/>
  <c r="C23168" i="2"/>
  <c r="C10897" i="2"/>
  <c r="C20056" i="2"/>
  <c r="C1650" i="2"/>
  <c r="C18559" i="2"/>
  <c r="C23169" i="2"/>
  <c r="C17019" i="2"/>
  <c r="C13944" i="2"/>
  <c r="C106" i="2"/>
  <c r="C6210" i="2"/>
  <c r="C107" i="2"/>
  <c r="C1651" i="2"/>
  <c r="C7767" i="2"/>
  <c r="C3266" i="2"/>
  <c r="C7768" i="2"/>
  <c r="C1652" i="2"/>
  <c r="C17020" i="2"/>
  <c r="C18560" i="2"/>
  <c r="C12382" i="2"/>
  <c r="C7769" i="2"/>
  <c r="C10898" i="2"/>
  <c r="C12383" i="2"/>
  <c r="C3267" i="2"/>
  <c r="C18561" i="2"/>
  <c r="C3268" i="2"/>
  <c r="C23170" i="2"/>
  <c r="C17021" i="2"/>
  <c r="C21630" i="2"/>
  <c r="C1653" i="2"/>
  <c r="C17022" i="2"/>
  <c r="C18562" i="2"/>
  <c r="C13945" i="2"/>
  <c r="C3269" i="2"/>
  <c r="C1654" i="2"/>
  <c r="C3270" i="2"/>
  <c r="C15472" i="2"/>
  <c r="C18563" i="2"/>
  <c r="C108" i="2"/>
  <c r="C21631" i="2"/>
  <c r="C20057" i="2"/>
  <c r="C6211" i="2"/>
  <c r="C3271" i="2"/>
  <c r="C3272" i="2"/>
  <c r="C10899" i="2"/>
  <c r="C9379" i="2"/>
  <c r="C12384" i="2"/>
  <c r="C18564" i="2"/>
  <c r="C17023" i="2"/>
  <c r="C6212" i="2"/>
  <c r="C1655" i="2"/>
  <c r="C15473" i="2"/>
  <c r="C15474" i="2"/>
  <c r="C12385" i="2"/>
  <c r="C3273" i="2"/>
  <c r="C13946" i="2"/>
  <c r="C23171" i="2"/>
  <c r="C12386" i="2"/>
  <c r="C21632" i="2"/>
  <c r="C9380" i="2"/>
  <c r="C3274" i="2"/>
  <c r="C3275" i="2"/>
  <c r="C18565" i="2"/>
  <c r="C1656" i="2"/>
  <c r="C7770" i="2"/>
  <c r="C23172" i="2"/>
  <c r="C18566" i="2"/>
  <c r="C9381" i="2"/>
  <c r="C3276" i="2"/>
  <c r="C1657" i="2"/>
  <c r="C6213" i="2"/>
  <c r="C17024" i="2"/>
  <c r="C3277" i="2"/>
  <c r="C10900" i="2"/>
  <c r="C9382" i="2"/>
  <c r="C3278" i="2"/>
  <c r="C3279" i="2"/>
  <c r="C17025" i="2"/>
  <c r="C20058" i="2"/>
  <c r="C9383" i="2"/>
  <c r="C6214" i="2"/>
  <c r="C9384" i="2"/>
  <c r="C10901" i="2"/>
  <c r="C1658" i="2"/>
  <c r="C1659" i="2"/>
  <c r="C13947" i="2"/>
  <c r="C23173" i="2"/>
  <c r="C17026" i="2"/>
  <c r="C10902" i="2"/>
  <c r="C6215" i="2"/>
  <c r="C15475" i="2"/>
  <c r="C12387" i="2"/>
  <c r="C17027" i="2"/>
  <c r="C3280" i="2"/>
  <c r="C10903" i="2"/>
  <c r="C21633" i="2"/>
  <c r="C20059" i="2"/>
  <c r="C20060" i="2"/>
  <c r="C109" i="2"/>
  <c r="C15476" i="2"/>
  <c r="C12388" i="2"/>
  <c r="C10904" i="2"/>
  <c r="C7771" i="2"/>
  <c r="C10905" i="2"/>
  <c r="C6216" i="2"/>
  <c r="C1660" i="2"/>
  <c r="C110" i="2"/>
  <c r="C18567" i="2"/>
  <c r="C3281" i="2"/>
  <c r="C7772" i="2"/>
  <c r="C9385" i="2"/>
  <c r="C10906" i="2"/>
  <c r="C111" i="2"/>
  <c r="C1661" i="2"/>
  <c r="C3282" i="2"/>
  <c r="C9386" i="2"/>
  <c r="C7773" i="2"/>
  <c r="C7774" i="2"/>
  <c r="C7775" i="2"/>
  <c r="C7776" i="2"/>
  <c r="C15477" i="2"/>
  <c r="C15478" i="2"/>
  <c r="C13948" i="2"/>
  <c r="C15479" i="2"/>
  <c r="C10907" i="2"/>
  <c r="C13949" i="2"/>
  <c r="C12389" i="2"/>
  <c r="C10908" i="2"/>
  <c r="C3283" i="2"/>
  <c r="C23174" i="2"/>
  <c r="C3284" i="2"/>
  <c r="C7777" i="2"/>
  <c r="C12390" i="2"/>
  <c r="C7778" i="2"/>
  <c r="C13950" i="2"/>
  <c r="C10909" i="2"/>
  <c r="C3285" i="2"/>
  <c r="C20061" i="2"/>
  <c r="C10910" i="2"/>
  <c r="C3286" i="2"/>
  <c r="C17028" i="2"/>
  <c r="C20062" i="2"/>
  <c r="C17029" i="2"/>
  <c r="C17030" i="2"/>
  <c r="C3287" i="2"/>
  <c r="C10911" i="2"/>
  <c r="C23175" i="2"/>
  <c r="C6217" i="2"/>
  <c r="C15480" i="2"/>
  <c r="C15481" i="2"/>
  <c r="C13951" i="2"/>
  <c r="C112" i="2"/>
  <c r="C3288" i="2"/>
  <c r="C13952" i="2"/>
  <c r="C20063" i="2"/>
  <c r="C10912" i="2"/>
  <c r="C7779" i="2"/>
  <c r="C113" i="2"/>
  <c r="C18568" i="2"/>
  <c r="C23176" i="2"/>
  <c r="C20064" i="2"/>
  <c r="C15482" i="2"/>
  <c r="C17031" i="2"/>
  <c r="C17032" i="2"/>
  <c r="C9387" i="2"/>
  <c r="C3289" i="2"/>
  <c r="C3290" i="2"/>
  <c r="C114" i="2"/>
  <c r="C3291" i="2"/>
  <c r="C7780" i="2"/>
  <c r="C115" i="2"/>
  <c r="C116" i="2"/>
  <c r="C10913" i="2"/>
  <c r="C1662" i="2"/>
  <c r="C3292" i="2"/>
  <c r="C9388" i="2"/>
  <c r="C6218" i="2"/>
  <c r="C17033" i="2"/>
  <c r="C12391" i="2"/>
  <c r="C20065" i="2"/>
  <c r="C18569" i="2"/>
  <c r="C15483" i="2"/>
  <c r="C117" i="2"/>
  <c r="C118" i="2"/>
  <c r="C18570" i="2"/>
  <c r="C3293" i="2"/>
  <c r="C20066" i="2"/>
  <c r="C15484" i="2"/>
  <c r="C10914" i="2"/>
  <c r="C15485" i="2"/>
  <c r="C21634" i="2"/>
  <c r="C119" i="2"/>
  <c r="C15486" i="2"/>
  <c r="C10915" i="2"/>
  <c r="C1663" i="2"/>
  <c r="C3294" i="2"/>
  <c r="C20067" i="2"/>
  <c r="C3295" i="2"/>
  <c r="C17034" i="2"/>
  <c r="C18571" i="2"/>
  <c r="C17035" i="2"/>
  <c r="C3296" i="2"/>
  <c r="C3297" i="2"/>
  <c r="C7781" i="2"/>
  <c r="C7782" i="2"/>
  <c r="C120" i="2"/>
  <c r="C18572" i="2"/>
  <c r="C21635" i="2"/>
  <c r="C21636" i="2"/>
  <c r="C12392" i="2"/>
  <c r="C15487" i="2"/>
  <c r="C1664" i="2"/>
  <c r="C18573" i="2"/>
  <c r="C18574" i="2"/>
  <c r="C13953" i="2"/>
  <c r="C18575" i="2"/>
  <c r="C23177" i="2"/>
  <c r="C3298" i="2"/>
  <c r="C3299" i="2"/>
  <c r="C13954" i="2"/>
  <c r="C18576" i="2"/>
  <c r="C15488" i="2"/>
  <c r="C9389" i="2"/>
  <c r="C121" i="2"/>
  <c r="C18577" i="2"/>
  <c r="C10916" i="2"/>
  <c r="C23178" i="2"/>
  <c r="C15489" i="2"/>
  <c r="C20068" i="2"/>
  <c r="C18578" i="2"/>
  <c r="C9390" i="2"/>
  <c r="C6219" i="2"/>
  <c r="C1665" i="2"/>
  <c r="C21637" i="2"/>
  <c r="C122" i="2"/>
  <c r="C23179" i="2"/>
  <c r="C7783" i="2"/>
  <c r="C21638" i="2"/>
  <c r="C12393" i="2"/>
  <c r="C3300" i="2"/>
  <c r="C23180" i="2"/>
  <c r="C3301" i="2"/>
  <c r="C9391" i="2"/>
  <c r="C17036" i="2"/>
  <c r="C3302" i="2"/>
  <c r="C18579" i="2"/>
  <c r="C15490" i="2"/>
  <c r="C13955" i="2"/>
  <c r="C10917" i="2"/>
  <c r="C13956" i="2"/>
  <c r="C10918" i="2"/>
  <c r="C3303" i="2"/>
  <c r="C9392" i="2"/>
  <c r="C18580" i="2"/>
  <c r="C17037" i="2"/>
  <c r="C6220" i="2"/>
  <c r="C20069" i="2"/>
  <c r="C3304" i="2"/>
  <c r="C3305" i="2"/>
  <c r="C17038" i="2"/>
  <c r="C18581" i="2"/>
  <c r="C15491" i="2"/>
  <c r="C1666" i="2"/>
  <c r="C17039" i="2"/>
  <c r="C9393" i="2"/>
  <c r="C12394" i="2"/>
  <c r="C15492" i="2"/>
  <c r="C10919" i="2"/>
  <c r="C1667" i="2"/>
  <c r="C7784" i="2"/>
  <c r="C21639" i="2"/>
  <c r="C18582" i="2"/>
  <c r="C17040" i="2"/>
  <c r="C9394" i="2"/>
  <c r="C18583" i="2"/>
  <c r="C12395" i="2"/>
  <c r="C15493" i="2"/>
  <c r="C1668" i="2"/>
  <c r="C1669" i="2"/>
  <c r="C21640" i="2"/>
  <c r="C9395" i="2"/>
  <c r="C3306" i="2"/>
  <c r="C9396" i="2"/>
  <c r="C20070" i="2"/>
  <c r="C9397" i="2"/>
  <c r="C3307" i="2"/>
  <c r="C9398" i="2"/>
  <c r="C3308" i="2"/>
  <c r="C3309" i="2"/>
  <c r="C23181" i="2"/>
  <c r="C7785" i="2"/>
  <c r="C23182" i="2"/>
  <c r="C3310" i="2"/>
  <c r="C1670" i="2"/>
  <c r="C20071" i="2"/>
  <c r="C6221" i="2"/>
  <c r="C23183" i="2"/>
  <c r="C3311" i="2"/>
  <c r="C123" i="2"/>
  <c r="C21641" i="2"/>
  <c r="C13957" i="2"/>
  <c r="C124" i="2"/>
  <c r="C21642" i="2"/>
  <c r="C6222" i="2"/>
  <c r="C1671" i="2"/>
  <c r="C9399" i="2"/>
  <c r="C23184" i="2"/>
  <c r="C20072" i="2"/>
  <c r="C9400" i="2"/>
  <c r="C21643" i="2"/>
  <c r="C125" i="2"/>
  <c r="C21644" i="2"/>
  <c r="C7786" i="2"/>
  <c r="C126" i="2"/>
  <c r="C127" i="2"/>
  <c r="C17041" i="2"/>
  <c r="C9401" i="2"/>
  <c r="C18584" i="2"/>
  <c r="C20073" i="2"/>
  <c r="C10920" i="2"/>
  <c r="C18585" i="2"/>
  <c r="C6223" i="2"/>
  <c r="C7787" i="2"/>
  <c r="C1672" i="2"/>
  <c r="C21645" i="2"/>
  <c r="C17042" i="2"/>
  <c r="C6224" i="2"/>
  <c r="C18586" i="2"/>
  <c r="C1673" i="2"/>
  <c r="C21646" i="2"/>
  <c r="C3312" i="2"/>
  <c r="C12396" i="2"/>
  <c r="C1674" i="2"/>
  <c r="C12397" i="2"/>
  <c r="C18587" i="2"/>
  <c r="C3313" i="2"/>
  <c r="C6225" i="2"/>
  <c r="C15494" i="2"/>
  <c r="C128" i="2"/>
  <c r="C15495" i="2"/>
  <c r="C17043" i="2"/>
  <c r="C13958" i="2"/>
  <c r="C13959" i="2"/>
  <c r="C9402" i="2"/>
  <c r="C23185" i="2"/>
  <c r="C20074" i="2"/>
  <c r="C1675" i="2"/>
  <c r="C1676" i="2"/>
  <c r="C15496" i="2"/>
  <c r="C3314" i="2"/>
  <c r="C6226" i="2"/>
  <c r="C10921" i="2"/>
  <c r="C20075" i="2"/>
  <c r="C9403" i="2"/>
  <c r="C20076" i="2"/>
  <c r="C17044" i="2"/>
  <c r="C7788" i="2"/>
  <c r="C1677" i="2"/>
  <c r="C17045" i="2"/>
  <c r="C17046" i="2"/>
  <c r="C12398" i="2"/>
  <c r="C21647" i="2"/>
  <c r="C6227" i="2"/>
  <c r="C3315" i="2"/>
  <c r="C9404" i="2"/>
  <c r="C6228" i="2"/>
  <c r="C10922" i="2"/>
  <c r="C15497" i="2"/>
  <c r="C13960" i="2"/>
  <c r="C6229" i="2"/>
  <c r="C21648" i="2"/>
  <c r="C20077" i="2"/>
  <c r="C18588" i="2"/>
  <c r="C18589" i="2"/>
  <c r="C129" i="2"/>
  <c r="C13961" i="2"/>
  <c r="C23186" i="2"/>
  <c r="C18590" i="2"/>
  <c r="C1678" i="2"/>
  <c r="C130" i="2"/>
  <c r="C6230" i="2"/>
  <c r="C20078" i="2"/>
  <c r="C13962" i="2"/>
  <c r="C3316" i="2"/>
  <c r="C10923" i="2"/>
  <c r="C9405" i="2"/>
  <c r="C7789" i="2"/>
  <c r="C17047" i="2"/>
  <c r="C21649" i="2"/>
  <c r="C3317" i="2"/>
  <c r="C3318" i="2"/>
  <c r="C23187" i="2"/>
  <c r="C3319" i="2"/>
  <c r="C18591" i="2"/>
  <c r="C13963" i="2"/>
  <c r="C10924" i="2"/>
  <c r="C3320" i="2"/>
  <c r="C12399" i="2"/>
  <c r="C131" i="2"/>
  <c r="C13964" i="2"/>
  <c r="C10925" i="2"/>
  <c r="C15498" i="2"/>
  <c r="C3321" i="2"/>
  <c r="C1679" i="2"/>
  <c r="C21650" i="2"/>
  <c r="C18592" i="2"/>
  <c r="C7790" i="2"/>
  <c r="C18593" i="2"/>
  <c r="C9406" i="2"/>
  <c r="C10926" i="2"/>
  <c r="C21651" i="2"/>
  <c r="C7791" i="2"/>
  <c r="C1680" i="2"/>
  <c r="C13965" i="2"/>
  <c r="C12400" i="2"/>
  <c r="C10927" i="2"/>
  <c r="C17048" i="2"/>
  <c r="C21652" i="2"/>
  <c r="C10928" i="2"/>
  <c r="C13966" i="2"/>
  <c r="C12401" i="2"/>
  <c r="C18594" i="2"/>
  <c r="C6231" i="2"/>
  <c r="C10929" i="2"/>
  <c r="C6232" i="2"/>
  <c r="C3322" i="2"/>
  <c r="C13967" i="2"/>
  <c r="C21653" i="2"/>
  <c r="C10930" i="2"/>
  <c r="C132" i="2"/>
  <c r="C9407" i="2"/>
  <c r="C21654" i="2"/>
  <c r="C20079" i="2"/>
  <c r="C20080" i="2"/>
  <c r="C20081" i="2"/>
  <c r="C1681" i="2"/>
  <c r="C3323" i="2"/>
  <c r="C12402" i="2"/>
  <c r="C6233" i="2"/>
  <c r="C18595" i="2"/>
  <c r="C15499" i="2"/>
  <c r="C1682" i="2"/>
  <c r="C12403" i="2"/>
  <c r="C7792" i="2"/>
  <c r="C3324" i="2"/>
  <c r="C13968" i="2"/>
  <c r="C17049" i="2"/>
  <c r="C12404" i="2"/>
  <c r="C15500" i="2"/>
  <c r="C20082" i="2"/>
  <c r="C15501" i="2"/>
  <c r="C13969" i="2"/>
  <c r="C20083" i="2"/>
  <c r="C7793" i="2"/>
  <c r="C133" i="2"/>
  <c r="C7794" i="2"/>
  <c r="C6234" i="2"/>
  <c r="C3325" i="2"/>
  <c r="C10931" i="2"/>
  <c r="C6235" i="2"/>
  <c r="C1683" i="2"/>
  <c r="C17050" i="2"/>
  <c r="C20084" i="2"/>
  <c r="C18596" i="2"/>
  <c r="C10932" i="2"/>
  <c r="C3326" i="2"/>
  <c r="C12405" i="2"/>
  <c r="C13970" i="2"/>
  <c r="C9408" i="2"/>
  <c r="C13971" i="2"/>
  <c r="C13972" i="2"/>
  <c r="C7795" i="2"/>
  <c r="C3327" i="2"/>
  <c r="C12406" i="2"/>
  <c r="C6236" i="2"/>
  <c r="C23188" i="2"/>
  <c r="C15502" i="2"/>
  <c r="C21655" i="2"/>
  <c r="C18597" i="2"/>
  <c r="C9409" i="2"/>
  <c r="C3328" i="2"/>
  <c r="C134" i="2"/>
  <c r="C135" i="2"/>
  <c r="C17051" i="2"/>
  <c r="C7796" i="2"/>
  <c r="C7797" i="2"/>
  <c r="C9410" i="2"/>
  <c r="C21656" i="2"/>
  <c r="C13973" i="2"/>
  <c r="C10933" i="2"/>
  <c r="C3329" i="2"/>
  <c r="C9411" i="2"/>
  <c r="C23189" i="2"/>
  <c r="C15503" i="2"/>
  <c r="C18598" i="2"/>
  <c r="C7798" i="2"/>
  <c r="C9412" i="2"/>
  <c r="C13974" i="2"/>
  <c r="C23190" i="2"/>
  <c r="C13975" i="2"/>
  <c r="C3330" i="2"/>
  <c r="C6237" i="2"/>
  <c r="C20085" i="2"/>
  <c r="C18599" i="2"/>
  <c r="C3331" i="2"/>
  <c r="C3332" i="2"/>
  <c r="C21657" i="2"/>
  <c r="C18600" i="2"/>
  <c r="C3333" i="2"/>
  <c r="C13976" i="2"/>
  <c r="C18601" i="2"/>
  <c r="C3334" i="2"/>
  <c r="C10934" i="2"/>
  <c r="C136" i="2"/>
  <c r="C1684" i="2"/>
  <c r="C137" i="2"/>
  <c r="C6238" i="2"/>
  <c r="C10935" i="2"/>
  <c r="C10936" i="2"/>
  <c r="C17052" i="2"/>
  <c r="C23191" i="2"/>
  <c r="C6239" i="2"/>
  <c r="C1685" i="2"/>
  <c r="C3335" i="2"/>
  <c r="C9413" i="2"/>
  <c r="C17053" i="2"/>
  <c r="C9414" i="2"/>
  <c r="C21658" i="2"/>
  <c r="C18602" i="2"/>
  <c r="C23192" i="2"/>
  <c r="C6240" i="2"/>
  <c r="C13977" i="2"/>
  <c r="C15504" i="2"/>
  <c r="C23193" i="2"/>
  <c r="C17054" i="2"/>
  <c r="C3336" i="2"/>
  <c r="C138" i="2"/>
  <c r="C21659" i="2"/>
  <c r="C21660" i="2"/>
  <c r="C10937" i="2"/>
  <c r="C20086" i="2"/>
  <c r="C13978" i="2"/>
  <c r="C3337" i="2"/>
  <c r="C3338" i="2"/>
  <c r="C12407" i="2"/>
  <c r="C20087" i="2"/>
  <c r="C6241" i="2"/>
  <c r="C13979" i="2"/>
  <c r="C18603" i="2"/>
  <c r="C10938" i="2"/>
  <c r="C18604" i="2"/>
  <c r="C3339" i="2"/>
  <c r="C20088" i="2"/>
  <c r="C21661" i="2"/>
  <c r="C15505" i="2"/>
  <c r="C7799" i="2"/>
  <c r="C139" i="2"/>
  <c r="C23194" i="2"/>
  <c r="C18605" i="2"/>
  <c r="C13980" i="2"/>
  <c r="C3340" i="2"/>
  <c r="C7800" i="2"/>
  <c r="C3341" i="2"/>
  <c r="C7801" i="2"/>
  <c r="C3342" i="2"/>
  <c r="C15506" i="2"/>
  <c r="C15507" i="2"/>
  <c r="C3343" i="2"/>
  <c r="C15508" i="2"/>
  <c r="C23195" i="2"/>
  <c r="C23196" i="2"/>
  <c r="C15509" i="2"/>
  <c r="C3344" i="2"/>
  <c r="C10939" i="2"/>
  <c r="C3345" i="2"/>
  <c r="C17055" i="2"/>
  <c r="C3346" i="2"/>
  <c r="C18606" i="2"/>
  <c r="C21662" i="2"/>
  <c r="C6242" i="2"/>
  <c r="C12408" i="2"/>
  <c r="C7802" i="2"/>
  <c r="C3347" i="2"/>
  <c r="C7803" i="2"/>
  <c r="C10940" i="2"/>
  <c r="C1686" i="2"/>
  <c r="C21663" i="2"/>
  <c r="C6243" i="2"/>
  <c r="C12409" i="2"/>
  <c r="C18607" i="2"/>
  <c r="C17056" i="2"/>
  <c r="C3348" i="2"/>
  <c r="C13981" i="2"/>
  <c r="C6244" i="2"/>
  <c r="C20089" i="2"/>
  <c r="C20090" i="2"/>
  <c r="C21664" i="2"/>
  <c r="C23197" i="2"/>
  <c r="C7804" i="2"/>
  <c r="C3349" i="2"/>
  <c r="C21665" i="2"/>
  <c r="C12410" i="2"/>
  <c r="C23198" i="2"/>
  <c r="C10941" i="2"/>
  <c r="C21666" i="2"/>
  <c r="C15510" i="2"/>
  <c r="C1687" i="2"/>
  <c r="C13982" i="2"/>
  <c r="C13983" i="2"/>
  <c r="C10942" i="2"/>
  <c r="C17057" i="2"/>
  <c r="C15511" i="2"/>
  <c r="C21667" i="2"/>
  <c r="C9415" i="2"/>
  <c r="C18608" i="2"/>
  <c r="C9416" i="2"/>
  <c r="C6245" i="2"/>
  <c r="C140" i="2"/>
  <c r="C7805" i="2"/>
  <c r="C23199" i="2"/>
  <c r="C1688" i="2"/>
  <c r="C7806" i="2"/>
  <c r="C1689" i="2"/>
  <c r="C15512" i="2"/>
  <c r="C7807" i="2"/>
  <c r="C15513" i="2"/>
  <c r="C13984" i="2"/>
  <c r="C141" i="2"/>
  <c r="C6246" i="2"/>
  <c r="C3350" i="2"/>
  <c r="C20091" i="2"/>
  <c r="C15514" i="2"/>
  <c r="C12411" i="2"/>
  <c r="C3351" i="2"/>
  <c r="C7808" i="2"/>
  <c r="C18609" i="2"/>
  <c r="C17058" i="2"/>
  <c r="C18610" i="2"/>
  <c r="C3352" i="2"/>
  <c r="C10943" i="2"/>
  <c r="C21668" i="2"/>
  <c r="C3353" i="2"/>
  <c r="C1690" i="2"/>
  <c r="C12412" i="2"/>
  <c r="C3354" i="2"/>
  <c r="C12413" i="2"/>
  <c r="C21669" i="2"/>
  <c r="C6247" i="2"/>
  <c r="C13985" i="2"/>
  <c r="C10944" i="2"/>
  <c r="C17059" i="2"/>
  <c r="C10945" i="2"/>
  <c r="C15515" i="2"/>
  <c r="C15516" i="2"/>
  <c r="C9417" i="2"/>
  <c r="C20092" i="2"/>
  <c r="C142" i="2"/>
  <c r="C17060" i="2"/>
  <c r="C23200" i="2"/>
  <c r="C13986" i="2"/>
  <c r="C1691" i="2"/>
  <c r="C13987" i="2"/>
  <c r="C6248" i="2"/>
  <c r="C143" i="2"/>
  <c r="C7809" i="2"/>
  <c r="C144" i="2"/>
  <c r="C20093" i="2"/>
  <c r="C1692" i="2"/>
  <c r="C1693" i="2"/>
  <c r="C23201" i="2"/>
  <c r="C15517" i="2"/>
  <c r="C1694" i="2"/>
  <c r="C1695" i="2"/>
  <c r="C12414" i="2"/>
  <c r="C12415" i="2"/>
  <c r="C15518" i="2"/>
  <c r="C17061" i="2"/>
  <c r="C3355" i="2"/>
  <c r="C17062" i="2"/>
  <c r="C21670" i="2"/>
  <c r="C17063" i="2"/>
  <c r="C15519" i="2"/>
  <c r="C17064" i="2"/>
  <c r="C12416" i="2"/>
  <c r="C21671" i="2"/>
  <c r="C9418" i="2"/>
  <c r="C145" i="2"/>
  <c r="C3356" i="2"/>
  <c r="C146" i="2"/>
  <c r="C12417" i="2"/>
  <c r="C17065" i="2"/>
  <c r="C7810" i="2"/>
  <c r="C12418" i="2"/>
  <c r="C21672" i="2"/>
  <c r="C3357" i="2"/>
  <c r="C20094" i="2"/>
  <c r="C10946" i="2"/>
  <c r="C10947" i="2"/>
  <c r="C12419" i="2"/>
  <c r="C7811" i="2"/>
  <c r="C17066" i="2"/>
  <c r="C6249" i="2"/>
  <c r="C3358" i="2"/>
  <c r="C12420" i="2"/>
  <c r="C18611" i="2"/>
  <c r="C9419" i="2"/>
  <c r="C23202" i="2"/>
  <c r="C10948" i="2"/>
  <c r="C7812" i="2"/>
  <c r="C17067" i="2"/>
  <c r="C23203" i="2"/>
  <c r="C147" i="2"/>
  <c r="C18612" i="2"/>
  <c r="C6250" i="2"/>
  <c r="C9420" i="2"/>
  <c r="C17068" i="2"/>
  <c r="C12421" i="2"/>
  <c r="C148" i="2"/>
  <c r="C10949" i="2"/>
  <c r="C6251" i="2"/>
  <c r="C149" i="2"/>
  <c r="C12422" i="2"/>
  <c r="C3359" i="2"/>
  <c r="C7813" i="2"/>
  <c r="C6252" i="2"/>
  <c r="C23204" i="2"/>
  <c r="C15520" i="2"/>
  <c r="C6253" i="2"/>
  <c r="C18613" i="2"/>
  <c r="C12423" i="2"/>
  <c r="C17069" i="2"/>
  <c r="C10950" i="2"/>
  <c r="C18614" i="2"/>
  <c r="C12424" i="2"/>
  <c r="C15521" i="2"/>
  <c r="C7814" i="2"/>
  <c r="C1696" i="2"/>
  <c r="C12425" i="2"/>
  <c r="C6254" i="2"/>
  <c r="C9421" i="2"/>
  <c r="C21673" i="2"/>
  <c r="C17070" i="2"/>
  <c r="C10951" i="2"/>
  <c r="C21674" i="2"/>
  <c r="C3360" i="2"/>
  <c r="C1697" i="2"/>
  <c r="C20095" i="2"/>
  <c r="C15522" i="2"/>
  <c r="C150" i="2"/>
  <c r="C21675" i="2"/>
  <c r="C23205" i="2"/>
  <c r="C1698" i="2"/>
  <c r="C6255" i="2"/>
  <c r="C6256" i="2"/>
  <c r="C151" i="2"/>
  <c r="C7815" i="2"/>
  <c r="C7816" i="2"/>
  <c r="C13988" i="2"/>
  <c r="C6257" i="2"/>
  <c r="C7817" i="2"/>
  <c r="C23206" i="2"/>
  <c r="C9422" i="2"/>
  <c r="C13989" i="2"/>
  <c r="C1699" i="2"/>
  <c r="C10952" i="2"/>
  <c r="C12426" i="2"/>
  <c r="C23207" i="2"/>
  <c r="C7818" i="2"/>
  <c r="C23208" i="2"/>
  <c r="C10953" i="2"/>
  <c r="C18615" i="2"/>
  <c r="C3361" i="2"/>
  <c r="C152" i="2"/>
  <c r="C3362" i="2"/>
  <c r="C6258" i="2"/>
  <c r="C6259" i="2"/>
  <c r="C7819" i="2"/>
  <c r="C6260" i="2"/>
  <c r="C17071" i="2"/>
  <c r="C15523" i="2"/>
  <c r="C3363" i="2"/>
  <c r="C1700" i="2"/>
  <c r="C10954" i="2"/>
  <c r="C15524" i="2"/>
  <c r="C153" i="2"/>
  <c r="C1701" i="2"/>
  <c r="C20096" i="2"/>
  <c r="C6261" i="2"/>
  <c r="C3364" i="2"/>
  <c r="C154" i="2"/>
  <c r="C3365" i="2"/>
  <c r="C13990" i="2"/>
  <c r="C23209" i="2"/>
  <c r="C12427" i="2"/>
  <c r="C20097" i="2"/>
  <c r="C17072" i="2"/>
  <c r="C23210" i="2"/>
  <c r="C10955" i="2"/>
  <c r="C17073" i="2"/>
  <c r="C23211" i="2"/>
  <c r="C13991" i="2"/>
  <c r="C3366" i="2"/>
  <c r="C15525" i="2"/>
  <c r="C3367" i="2"/>
  <c r="C3368" i="2"/>
  <c r="C20098" i="2"/>
  <c r="C155" i="2"/>
  <c r="C3369" i="2"/>
  <c r="C3370" i="2"/>
  <c r="C20099" i="2"/>
  <c r="C17074" i="2"/>
  <c r="C23212" i="2"/>
  <c r="C15526" i="2"/>
  <c r="C1702" i="2"/>
  <c r="C10956" i="2"/>
  <c r="C156" i="2"/>
  <c r="C18616" i="2"/>
  <c r="C9423" i="2"/>
  <c r="C157" i="2"/>
  <c r="C15527" i="2"/>
  <c r="C12428" i="2"/>
  <c r="C10957" i="2"/>
  <c r="C17075" i="2"/>
  <c r="C20100" i="2"/>
  <c r="C10958" i="2"/>
  <c r="C12429" i="2"/>
  <c r="C158" i="2"/>
  <c r="C10959" i="2"/>
  <c r="C9424" i="2"/>
  <c r="C21676" i="2"/>
  <c r="C1703" i="2"/>
  <c r="C21677" i="2"/>
  <c r="C6262" i="2"/>
  <c r="C15528" i="2"/>
  <c r="C15529" i="2"/>
  <c r="C21678" i="2"/>
  <c r="C15530" i="2"/>
  <c r="C9425" i="2"/>
  <c r="C10960" i="2"/>
  <c r="C10961" i="2"/>
  <c r="C23213" i="2"/>
  <c r="C6263" i="2"/>
  <c r="C9426" i="2"/>
  <c r="C20101" i="2"/>
  <c r="C1704" i="2"/>
  <c r="C7820" i="2"/>
  <c r="C13992" i="2"/>
  <c r="C1705" i="2"/>
  <c r="C15531" i="2"/>
  <c r="C6264" i="2"/>
  <c r="C21679" i="2"/>
  <c r="C3371" i="2"/>
  <c r="C7821" i="2"/>
  <c r="C20102" i="2"/>
  <c r="C6265" i="2"/>
  <c r="C10962" i="2"/>
  <c r="C13993" i="2"/>
  <c r="C3372" i="2"/>
  <c r="C7822" i="2"/>
  <c r="C20103" i="2"/>
  <c r="C23214" i="2"/>
  <c r="C15532" i="2"/>
  <c r="C159" i="2"/>
  <c r="C3373" i="2"/>
  <c r="C23215" i="2"/>
  <c r="C160" i="2"/>
  <c r="C1706" i="2"/>
  <c r="C3374" i="2"/>
  <c r="C3375" i="2"/>
  <c r="C3376" i="2"/>
  <c r="C6266" i="2"/>
  <c r="C6267" i="2"/>
  <c r="C18617" i="2"/>
  <c r="C18618" i="2"/>
  <c r="C17076" i="2"/>
  <c r="C9427" i="2"/>
  <c r="C20104" i="2"/>
  <c r="C20105" i="2"/>
  <c r="C18619" i="2"/>
  <c r="C6268" i="2"/>
  <c r="C10963" i="2"/>
  <c r="C17077" i="2"/>
  <c r="C7823" i="2"/>
  <c r="C161" i="2"/>
  <c r="C17078" i="2"/>
  <c r="C9428" i="2"/>
  <c r="C10964" i="2"/>
  <c r="C17079" i="2"/>
  <c r="C13994" i="2"/>
  <c r="C7824" i="2"/>
  <c r="C9429" i="2"/>
  <c r="C3377" i="2"/>
  <c r="C7825" i="2"/>
  <c r="C13995" i="2"/>
  <c r="C21680" i="2"/>
  <c r="C20106" i="2"/>
  <c r="C20107" i="2"/>
  <c r="C3378" i="2"/>
  <c r="C3379" i="2"/>
  <c r="C17080" i="2"/>
  <c r="C3380" i="2"/>
  <c r="C18620" i="2"/>
  <c r="C7826" i="2"/>
  <c r="C12430" i="2"/>
  <c r="C6269" i="2"/>
  <c r="C23216" i="2"/>
  <c r="C23217" i="2"/>
  <c r="C3381" i="2"/>
  <c r="C17081" i="2"/>
  <c r="C21681" i="2"/>
  <c r="C20108" i="2"/>
  <c r="C23218" i="2"/>
  <c r="C10965" i="2"/>
  <c r="C3382" i="2"/>
  <c r="C12431" i="2"/>
  <c r="C13996" i="2"/>
  <c r="C9430" i="2"/>
  <c r="C23219" i="2"/>
  <c r="C7827" i="2"/>
  <c r="C7828" i="2"/>
  <c r="C23220" i="2"/>
  <c r="C23221" i="2"/>
  <c r="C21682" i="2"/>
  <c r="C23222" i="2"/>
  <c r="C17082" i="2"/>
  <c r="C10966" i="2"/>
  <c r="C21683" i="2"/>
  <c r="C21684" i="2"/>
  <c r="C18621" i="2"/>
  <c r="C20109" i="2"/>
  <c r="C10967" i="2"/>
  <c r="C13997" i="2"/>
  <c r="C3383" i="2"/>
  <c r="C9431" i="2"/>
  <c r="C10968" i="2"/>
  <c r="C6270" i="2"/>
  <c r="C17083" i="2"/>
  <c r="C23223" i="2"/>
  <c r="C162" i="2"/>
  <c r="C23224" i="2"/>
  <c r="C6271" i="2"/>
  <c r="C6272" i="2"/>
  <c r="C1707" i="2"/>
  <c r="C17084" i="2"/>
  <c r="C23225" i="2"/>
  <c r="C15533" i="2"/>
  <c r="C13998" i="2"/>
  <c r="C3384" i="2"/>
  <c r="C12432" i="2"/>
  <c r="C163" i="2"/>
  <c r="C12433" i="2"/>
  <c r="C3385" i="2"/>
  <c r="C17085" i="2"/>
  <c r="C15534" i="2"/>
  <c r="C21685" i="2"/>
  <c r="C18622" i="2"/>
  <c r="C23226" i="2"/>
  <c r="C3386" i="2"/>
  <c r="C18623" i="2"/>
  <c r="C1708" i="2"/>
  <c r="C7829" i="2"/>
  <c r="C164" i="2"/>
  <c r="C18624" i="2"/>
  <c r="C3387" i="2"/>
  <c r="C9432" i="2"/>
  <c r="C3388" i="2"/>
  <c r="C3389" i="2"/>
  <c r="C1709" i="2"/>
  <c r="C13999" i="2"/>
  <c r="C15535" i="2"/>
  <c r="C12434" i="2"/>
  <c r="C20110" i="2"/>
  <c r="C6273" i="2"/>
  <c r="C23227" i="2"/>
  <c r="C6274" i="2"/>
  <c r="C21686" i="2"/>
  <c r="C1710" i="2"/>
  <c r="C20111" i="2"/>
  <c r="C15536" i="2"/>
  <c r="C165" i="2"/>
  <c r="C6275" i="2"/>
  <c r="C12435" i="2"/>
  <c r="C18625" i="2"/>
  <c r="C12436" i="2"/>
  <c r="C1711" i="2"/>
  <c r="C21687" i="2"/>
  <c r="C23228" i="2"/>
  <c r="C12437" i="2"/>
  <c r="C14000" i="2"/>
  <c r="C21688" i="2"/>
  <c r="C3390" i="2"/>
  <c r="C15537" i="2"/>
  <c r="C9433" i="2"/>
  <c r="C10969" i="2"/>
  <c r="C6276" i="2"/>
  <c r="C3391" i="2"/>
  <c r="C7830" i="2"/>
  <c r="C14001" i="2"/>
  <c r="C1712" i="2"/>
  <c r="C3392" i="2"/>
  <c r="C20112" i="2"/>
  <c r="C7831" i="2"/>
  <c r="C1713" i="2"/>
  <c r="C7832" i="2"/>
  <c r="C7833" i="2"/>
  <c r="C18626" i="2"/>
  <c r="C20113" i="2"/>
  <c r="C1714" i="2"/>
  <c r="C7834" i="2"/>
  <c r="C10970" i="2"/>
  <c r="C7835" i="2"/>
  <c r="C12438" i="2"/>
  <c r="C18627" i="2"/>
  <c r="C23229" i="2"/>
  <c r="C23230" i="2"/>
  <c r="C15538" i="2"/>
  <c r="C17086" i="2"/>
  <c r="C23231" i="2"/>
  <c r="C3393" i="2"/>
  <c r="C15539" i="2"/>
  <c r="C12439" i="2"/>
  <c r="C21689" i="2"/>
  <c r="C7836" i="2"/>
  <c r="C17087" i="2"/>
  <c r="C10971" i="2"/>
  <c r="C1715" i="2"/>
  <c r="C9434" i="2"/>
  <c r="C3394" i="2"/>
  <c r="C17088" i="2"/>
  <c r="C20114" i="2"/>
  <c r="C14002" i="2"/>
  <c r="C6277" i="2"/>
  <c r="C7837" i="2"/>
  <c r="C6278" i="2"/>
  <c r="C166" i="2"/>
  <c r="C20115" i="2"/>
  <c r="C15540" i="2"/>
  <c r="C1716" i="2"/>
  <c r="C7838" i="2"/>
  <c r="C3395" i="2"/>
  <c r="C21690" i="2"/>
  <c r="C21691" i="2"/>
  <c r="C15541" i="2"/>
  <c r="C12440" i="2"/>
  <c r="C6279" i="2"/>
  <c r="C20116" i="2"/>
  <c r="C9435" i="2"/>
  <c r="C23232" i="2"/>
  <c r="C21692" i="2"/>
  <c r="C14003" i="2"/>
  <c r="C3396" i="2"/>
  <c r="C18628" i="2"/>
  <c r="C3397" i="2"/>
  <c r="C3398" i="2"/>
  <c r="C21693" i="2"/>
  <c r="C3399" i="2"/>
  <c r="C12441" i="2"/>
  <c r="C21694" i="2"/>
  <c r="C17089" i="2"/>
  <c r="C3400" i="2"/>
  <c r="C17090" i="2"/>
  <c r="C6280" i="2"/>
  <c r="C17091" i="2"/>
  <c r="C18629" i="2"/>
  <c r="C15542" i="2"/>
  <c r="C167" i="2"/>
  <c r="C168" i="2"/>
  <c r="C169" i="2"/>
  <c r="C15543" i="2"/>
  <c r="C1717" i="2"/>
  <c r="C3401" i="2"/>
  <c r="C3402" i="2"/>
  <c r="C6281" i="2"/>
  <c r="C6282" i="2"/>
  <c r="C18630" i="2"/>
  <c r="C10972" i="2"/>
  <c r="C7839" i="2"/>
  <c r="C9436" i="2"/>
  <c r="C10973" i="2"/>
  <c r="C7840" i="2"/>
  <c r="C1718" i="2"/>
  <c r="C9437" i="2"/>
  <c r="C9438" i="2"/>
  <c r="C23233" i="2"/>
  <c r="C170" i="2"/>
  <c r="C1719" i="2"/>
  <c r="C10974" i="2"/>
  <c r="C14004" i="2"/>
  <c r="C10975" i="2"/>
  <c r="C14005" i="2"/>
  <c r="C23234" i="2"/>
  <c r="C21695" i="2"/>
  <c r="C23235" i="2"/>
  <c r="C171" i="2"/>
  <c r="C21696" i="2"/>
  <c r="C14006" i="2"/>
  <c r="C3403" i="2"/>
  <c r="C10976" i="2"/>
  <c r="C6283" i="2"/>
  <c r="C9439" i="2"/>
  <c r="C9440" i="2"/>
  <c r="C9441" i="2"/>
  <c r="C18631" i="2"/>
  <c r="C172" i="2"/>
  <c r="C3404" i="2"/>
  <c r="C20117" i="2"/>
  <c r="C7841" i="2"/>
  <c r="C173" i="2"/>
  <c r="C21697" i="2"/>
  <c r="C6284" i="2"/>
  <c r="C15544" i="2"/>
  <c r="C9442" i="2"/>
  <c r="C10977" i="2"/>
  <c r="C17092" i="2"/>
  <c r="C21698" i="2"/>
  <c r="C6285" i="2"/>
  <c r="C17093" i="2"/>
  <c r="C15545" i="2"/>
  <c r="C21699" i="2"/>
  <c r="C3405" i="2"/>
  <c r="C17094" i="2"/>
  <c r="C15546" i="2"/>
  <c r="C7842" i="2"/>
  <c r="C23236" i="2"/>
  <c r="C23237" i="2"/>
  <c r="C7843" i="2"/>
  <c r="C17095" i="2"/>
  <c r="C174" i="2"/>
  <c r="C21700" i="2"/>
  <c r="C6286" i="2"/>
  <c r="C17096" i="2"/>
  <c r="C1720" i="2"/>
  <c r="C1721" i="2"/>
  <c r="C3406" i="2"/>
  <c r="C17097" i="2"/>
  <c r="C3407" i="2"/>
  <c r="C1722" i="2"/>
  <c r="C12442" i="2"/>
  <c r="C3408" i="2"/>
  <c r="C14007" i="2"/>
  <c r="C18632" i="2"/>
  <c r="C18633" i="2"/>
  <c r="C10978" i="2"/>
  <c r="C7844" i="2"/>
  <c r="C12443" i="2"/>
  <c r="C23238" i="2"/>
  <c r="C3409" i="2"/>
  <c r="C175" i="2"/>
  <c r="C23239" i="2"/>
  <c r="C12444" i="2"/>
  <c r="C9443" i="2"/>
  <c r="C14008" i="2"/>
  <c r="C14009" i="2"/>
  <c r="C3410" i="2"/>
  <c r="C12445" i="2"/>
  <c r="C20118" i="2"/>
  <c r="C3411" i="2"/>
  <c r="C14010" i="2"/>
  <c r="C3412" i="2"/>
  <c r="C21701" i="2"/>
  <c r="C10979" i="2"/>
  <c r="C18634" i="2"/>
  <c r="C176" i="2"/>
  <c r="C6287" i="2"/>
  <c r="C6288" i="2"/>
  <c r="C3413" i="2"/>
  <c r="C15547" i="2"/>
  <c r="C12446" i="2"/>
  <c r="C3414" i="2"/>
  <c r="C15548" i="2"/>
  <c r="C3415" i="2"/>
  <c r="C6289" i="2"/>
  <c r="C10980" i="2"/>
  <c r="C7845" i="2"/>
  <c r="C177" i="2"/>
  <c r="C23240" i="2"/>
  <c r="C10981" i="2"/>
  <c r="C3416" i="2"/>
  <c r="C14011" i="2"/>
  <c r="C1723" i="2"/>
  <c r="C7846" i="2"/>
  <c r="C10982" i="2"/>
  <c r="C14012" i="2"/>
  <c r="C21702" i="2"/>
  <c r="C9444" i="2"/>
  <c r="C12447" i="2"/>
  <c r="C15549" i="2"/>
  <c r="C9445" i="2"/>
  <c r="C1724" i="2"/>
  <c r="C3417" i="2"/>
  <c r="C7847" i="2"/>
  <c r="C7848" i="2"/>
  <c r="C3418" i="2"/>
  <c r="C6290" i="2"/>
  <c r="C178" i="2"/>
  <c r="C3419" i="2"/>
  <c r="C20119" i="2"/>
  <c r="C21703" i="2"/>
  <c r="C12448" i="2"/>
  <c r="C9446" i="2"/>
  <c r="C3420" i="2"/>
  <c r="C17098" i="2"/>
  <c r="C6291" i="2"/>
  <c r="C23241" i="2"/>
  <c r="C179" i="2"/>
  <c r="C20120" i="2"/>
  <c r="C20121" i="2"/>
  <c r="C14013" i="2"/>
  <c r="C9447" i="2"/>
  <c r="C3421" i="2"/>
  <c r="C3422" i="2"/>
  <c r="C12449" i="2"/>
  <c r="C12450" i="2"/>
  <c r="C15550" i="2"/>
  <c r="C10983" i="2"/>
  <c r="C180" i="2"/>
  <c r="C20122" i="2"/>
  <c r="C18635" i="2"/>
  <c r="C15551" i="2"/>
  <c r="C6292" i="2"/>
  <c r="C14014" i="2"/>
  <c r="C7849" i="2"/>
  <c r="C23242" i="2"/>
  <c r="C18636" i="2"/>
  <c r="C3423" i="2"/>
  <c r="C3424" i="2"/>
  <c r="C7850" i="2"/>
  <c r="C181" i="2"/>
  <c r="C7851" i="2"/>
  <c r="C15552" i="2"/>
  <c r="C14015" i="2"/>
  <c r="C12451" i="2"/>
  <c r="C21704" i="2"/>
  <c r="C15553" i="2"/>
  <c r="C18637" i="2"/>
  <c r="C20123" i="2"/>
  <c r="C20124" i="2"/>
  <c r="C6293" i="2"/>
  <c r="C18638" i="2"/>
  <c r="C1725" i="2"/>
  <c r="C15554" i="2"/>
  <c r="C10984" i="2"/>
  <c r="C10985" i="2"/>
  <c r="C21705" i="2"/>
  <c r="C21706" i="2"/>
  <c r="C18639" i="2"/>
  <c r="C7852" i="2"/>
  <c r="C7853" i="2"/>
  <c r="C18640" i="2"/>
  <c r="C21707" i="2"/>
  <c r="C20125" i="2"/>
  <c r="C6294" i="2"/>
  <c r="C3425" i="2"/>
  <c r="C3426" i="2"/>
  <c r="C9448" i="2"/>
  <c r="C3427" i="2"/>
  <c r="C23243" i="2"/>
  <c r="C1726" i="2"/>
  <c r="C7854" i="2"/>
  <c r="C17099" i="2"/>
  <c r="C23244" i="2"/>
  <c r="C12452" i="2"/>
  <c r="C15555" i="2"/>
  <c r="C21708" i="2"/>
  <c r="C12453" i="2"/>
  <c r="C182" i="2"/>
  <c r="C183" i="2"/>
  <c r="C6295" i="2"/>
  <c r="C6296" i="2"/>
  <c r="C1727" i="2"/>
  <c r="C15556" i="2"/>
  <c r="C17100" i="2"/>
  <c r="C12454" i="2"/>
  <c r="C18641" i="2"/>
  <c r="C17101" i="2"/>
  <c r="C3428" i="2"/>
  <c r="C14016" i="2"/>
  <c r="C3429" i="2"/>
  <c r="C18642" i="2"/>
  <c r="C14017" i="2"/>
  <c r="C1728" i="2"/>
  <c r="C9449" i="2"/>
  <c r="C9450" i="2"/>
  <c r="C23245" i="2"/>
  <c r="C12455" i="2"/>
  <c r="C9451" i="2"/>
  <c r="C184" i="2"/>
  <c r="C1729" i="2"/>
  <c r="C7855" i="2"/>
  <c r="C23246" i="2"/>
  <c r="C6297" i="2"/>
  <c r="C18643" i="2"/>
  <c r="C20126" i="2"/>
  <c r="C185" i="2"/>
  <c r="C18644" i="2"/>
  <c r="C15557" i="2"/>
  <c r="C14018" i="2"/>
  <c r="C186" i="2"/>
  <c r="C12456" i="2"/>
  <c r="C17102" i="2"/>
  <c r="C17103" i="2"/>
  <c r="C9452" i="2"/>
  <c r="C21709" i="2"/>
  <c r="C15558" i="2"/>
  <c r="C23247" i="2"/>
  <c r="C10986" i="2"/>
  <c r="C14019" i="2"/>
  <c r="C3430" i="2"/>
  <c r="C7856" i="2"/>
  <c r="C21710" i="2"/>
  <c r="C10987" i="2"/>
  <c r="C23248" i="2"/>
  <c r="C20127" i="2"/>
  <c r="C1730" i="2"/>
  <c r="C6298" i="2"/>
  <c r="C3431" i="2"/>
  <c r="C21711" i="2"/>
  <c r="C17104" i="2"/>
  <c r="C7857" i="2"/>
  <c r="C15559" i="2"/>
  <c r="C1731" i="2"/>
  <c r="C7858" i="2"/>
  <c r="C3432" i="2"/>
  <c r="C3433" i="2"/>
  <c r="C17105" i="2"/>
  <c r="C18645" i="2"/>
  <c r="C9453" i="2"/>
  <c r="C9454" i="2"/>
  <c r="C18646" i="2"/>
  <c r="C6299" i="2"/>
  <c r="C10988" i="2"/>
  <c r="C3434" i="2"/>
  <c r="C23249" i="2"/>
  <c r="C18647" i="2"/>
  <c r="C187" i="2"/>
  <c r="C3435" i="2"/>
  <c r="C14020" i="2"/>
  <c r="C3436" i="2"/>
  <c r="C23250" i="2"/>
  <c r="C18648" i="2"/>
  <c r="C6300" i="2"/>
  <c r="C7859" i="2"/>
  <c r="C23251" i="2"/>
  <c r="C21712" i="2"/>
  <c r="C3437" i="2"/>
  <c r="C6301" i="2"/>
  <c r="C15560" i="2"/>
  <c r="C1732" i="2"/>
  <c r="C1733" i="2"/>
  <c r="C14021" i="2"/>
  <c r="C14022" i="2"/>
  <c r="C1734" i="2"/>
  <c r="C23252" i="2"/>
  <c r="C6302" i="2"/>
  <c r="C9455" i="2"/>
  <c r="C7860" i="2"/>
  <c r="C23253" i="2"/>
  <c r="C3438" i="2"/>
  <c r="C10989" i="2"/>
  <c r="C10990" i="2"/>
  <c r="C9456" i="2"/>
  <c r="C6303" i="2"/>
  <c r="C3439" i="2"/>
  <c r="C188" i="2"/>
  <c r="C1735" i="2"/>
  <c r="C17106" i="2"/>
  <c r="C17107" i="2"/>
  <c r="C21713" i="2"/>
  <c r="C1736" i="2"/>
  <c r="C9457" i="2"/>
  <c r="C12457" i="2"/>
  <c r="C14023" i="2"/>
  <c r="C23254" i="2"/>
  <c r="C20128" i="2"/>
  <c r="C21714" i="2"/>
  <c r="C6304" i="2"/>
  <c r="C23255" i="2"/>
  <c r="C21715" i="2"/>
  <c r="C18649" i="2"/>
  <c r="C18650" i="2"/>
  <c r="C7861" i="2"/>
  <c r="C1737" i="2"/>
  <c r="C10991" i="2"/>
  <c r="C10992" i="2"/>
  <c r="C3440" i="2"/>
  <c r="C18651" i="2"/>
  <c r="C20129" i="2"/>
  <c r="C12458" i="2"/>
  <c r="C6305" i="2"/>
  <c r="C3441" i="2"/>
  <c r="C23256" i="2"/>
  <c r="C3442" i="2"/>
  <c r="C18652" i="2"/>
  <c r="C21716" i="2"/>
  <c r="C23257" i="2"/>
  <c r="C17108" i="2"/>
  <c r="C20130" i="2"/>
  <c r="C9458" i="2"/>
  <c r="C6306" i="2"/>
  <c r="C12459" i="2"/>
  <c r="C12460" i="2"/>
  <c r="C189" i="2"/>
  <c r="C10993" i="2"/>
  <c r="C18653" i="2"/>
  <c r="C9459" i="2"/>
  <c r="C6307" i="2"/>
  <c r="C23258" i="2"/>
  <c r="C10994" i="2"/>
  <c r="C3443" i="2"/>
  <c r="C20131" i="2"/>
  <c r="C190" i="2"/>
  <c r="C6308" i="2"/>
  <c r="C18654" i="2"/>
  <c r="C21717" i="2"/>
  <c r="C21718" i="2"/>
  <c r="C10995" i="2"/>
  <c r="C3444" i="2"/>
  <c r="C1738" i="2"/>
  <c r="C9460" i="2"/>
  <c r="C7862" i="2"/>
  <c r="C9461" i="2"/>
  <c r="C18655" i="2"/>
  <c r="C3445" i="2"/>
  <c r="C12461" i="2"/>
  <c r="C18656" i="2"/>
  <c r="C23259" i="2"/>
  <c r="C6309" i="2"/>
  <c r="C191" i="2"/>
  <c r="C17109" i="2"/>
  <c r="C21719" i="2"/>
  <c r="C14024" i="2"/>
  <c r="C3446" i="2"/>
  <c r="C1739" i="2"/>
  <c r="C192" i="2"/>
  <c r="C17110" i="2"/>
  <c r="C18657" i="2"/>
  <c r="C17111" i="2"/>
  <c r="C14025" i="2"/>
  <c r="C21720" i="2"/>
  <c r="C3447" i="2"/>
  <c r="C21721" i="2"/>
  <c r="C1740" i="2"/>
  <c r="C12462" i="2"/>
  <c r="C12463" i="2"/>
  <c r="C3448" i="2"/>
  <c r="C1741" i="2"/>
  <c r="C7863" i="2"/>
  <c r="C23260" i="2"/>
  <c r="C3449" i="2"/>
  <c r="C6310" i="2"/>
  <c r="C21722" i="2"/>
  <c r="C17112" i="2"/>
  <c r="C23261" i="2"/>
  <c r="C6311" i="2"/>
  <c r="C21723" i="2"/>
  <c r="C6312" i="2"/>
  <c r="C20132" i="2"/>
  <c r="C17113" i="2"/>
  <c r="C7864" i="2"/>
  <c r="C21724" i="2"/>
  <c r="C3450" i="2"/>
  <c r="C15561" i="2"/>
  <c r="C1742" i="2"/>
  <c r="C1743" i="2"/>
  <c r="C9462" i="2"/>
  <c r="C21725" i="2"/>
  <c r="C193" i="2"/>
  <c r="C21726" i="2"/>
  <c r="C9463" i="2"/>
  <c r="C9464" i="2"/>
  <c r="C3451" i="2"/>
  <c r="C20133" i="2"/>
  <c r="C7865" i="2"/>
  <c r="C20134" i="2"/>
  <c r="C3452" i="2"/>
  <c r="C14026" i="2"/>
  <c r="C18658" i="2"/>
  <c r="C18659" i="2"/>
  <c r="C7866" i="2"/>
  <c r="C7867" i="2"/>
  <c r="C18660" i="2"/>
  <c r="C3453" i="2"/>
  <c r="C9465" i="2"/>
  <c r="C3454" i="2"/>
  <c r="C20135" i="2"/>
  <c r="C18661" i="2"/>
  <c r="C194" i="2"/>
  <c r="C6313" i="2"/>
  <c r="C23262" i="2"/>
  <c r="C195" i="2"/>
  <c r="C17114" i="2"/>
  <c r="C15562" i="2"/>
  <c r="C196" i="2"/>
  <c r="C12464" i="2"/>
  <c r="C17115" i="2"/>
  <c r="C12465" i="2"/>
  <c r="C15563" i="2"/>
  <c r="C18662" i="2"/>
  <c r="C18663" i="2"/>
  <c r="C3455" i="2"/>
  <c r="C14027" i="2"/>
  <c r="C14028" i="2"/>
  <c r="C7868" i="2"/>
  <c r="C17116" i="2"/>
  <c r="C14029" i="2"/>
  <c r="C3456" i="2"/>
  <c r="C12466" i="2"/>
  <c r="C20136" i="2"/>
  <c r="C3457" i="2"/>
  <c r="C15564" i="2"/>
  <c r="C23263" i="2"/>
  <c r="C17117" i="2"/>
  <c r="C18664" i="2"/>
  <c r="C20137" i="2"/>
  <c r="C10996" i="2"/>
  <c r="C20138" i="2"/>
  <c r="C14030" i="2"/>
  <c r="C197" i="2"/>
  <c r="C20139" i="2"/>
  <c r="C12467" i="2"/>
  <c r="C23264" i="2"/>
  <c r="C3458" i="2"/>
  <c r="C1744" i="2"/>
  <c r="C6314" i="2"/>
  <c r="C9466" i="2"/>
  <c r="C9467" i="2"/>
  <c r="C21727" i="2"/>
  <c r="C15565" i="2"/>
  <c r="C198" i="2"/>
  <c r="C199" i="2"/>
  <c r="C9468" i="2"/>
  <c r="C23265" i="2"/>
  <c r="C6315" i="2"/>
  <c r="C21728" i="2"/>
  <c r="C1745" i="2"/>
  <c r="C17118" i="2"/>
  <c r="C1746" i="2"/>
  <c r="C21729" i="2"/>
  <c r="C3459" i="2"/>
  <c r="C23266" i="2"/>
  <c r="C18665" i="2"/>
  <c r="C3460" i="2"/>
  <c r="C3461" i="2"/>
  <c r="C20140" i="2"/>
  <c r="C18666" i="2"/>
  <c r="C7869" i="2"/>
  <c r="C200" i="2"/>
  <c r="C6316" i="2"/>
  <c r="C21730" i="2"/>
  <c r="C17119" i="2"/>
  <c r="C14031" i="2"/>
  <c r="C3462" i="2"/>
  <c r="C18667" i="2"/>
  <c r="C3463" i="2"/>
  <c r="C1747" i="2"/>
  <c r="C23267" i="2"/>
  <c r="C6317" i="2"/>
  <c r="C1748" i="2"/>
  <c r="C10997" i="2"/>
  <c r="C20141" i="2"/>
  <c r="C23268" i="2"/>
  <c r="C17120" i="2"/>
  <c r="C6318" i="2"/>
  <c r="C10998" i="2"/>
  <c r="C15566" i="2"/>
  <c r="C18668" i="2"/>
  <c r="C15567" i="2"/>
  <c r="C201" i="2"/>
  <c r="C7870" i="2"/>
  <c r="C3464" i="2"/>
  <c r="C3465" i="2"/>
  <c r="C6319" i="2"/>
  <c r="C20142" i="2"/>
  <c r="C18669" i="2"/>
  <c r="C23269" i="2"/>
  <c r="C202" i="2"/>
  <c r="C18670" i="2"/>
  <c r="C18671" i="2"/>
  <c r="C7871" i="2"/>
  <c r="C12468" i="2"/>
  <c r="C15568" i="2"/>
  <c r="C203" i="2"/>
  <c r="C6320" i="2"/>
  <c r="C3466" i="2"/>
  <c r="C3467" i="2"/>
  <c r="C23270" i="2"/>
  <c r="C21731" i="2"/>
  <c r="C9469" i="2"/>
  <c r="C17121" i="2"/>
  <c r="C20143" i="2"/>
  <c r="C6321" i="2"/>
  <c r="C12469" i="2"/>
  <c r="C15569" i="2"/>
  <c r="C15570" i="2"/>
  <c r="C12470" i="2"/>
  <c r="C1749" i="2"/>
  <c r="C14032" i="2"/>
  <c r="C9470" i="2"/>
  <c r="C204" i="2"/>
  <c r="C6322" i="2"/>
  <c r="C7872" i="2"/>
  <c r="C3468" i="2"/>
  <c r="C15571" i="2"/>
  <c r="C205" i="2"/>
  <c r="C9471" i="2"/>
  <c r="C20144" i="2"/>
  <c r="C14033" i="2"/>
  <c r="C3469" i="2"/>
  <c r="C14034" i="2"/>
  <c r="C206" i="2"/>
  <c r="C12471" i="2"/>
  <c r="C1750" i="2"/>
  <c r="C14035" i="2"/>
  <c r="C7873" i="2"/>
  <c r="C17122" i="2"/>
  <c r="C15572" i="2"/>
  <c r="C3470" i="2"/>
  <c r="C12472" i="2"/>
  <c r="C23271" i="2"/>
  <c r="C6323" i="2"/>
  <c r="C6324" i="2"/>
  <c r="C3471" i="2"/>
  <c r="C207" i="2"/>
  <c r="C3472" i="2"/>
  <c r="C12473" i="2"/>
  <c r="C18672" i="2"/>
  <c r="C7874" i="2"/>
  <c r="C17123" i="2"/>
  <c r="C6325" i="2"/>
  <c r="C7875" i="2"/>
  <c r="C10999" i="2"/>
  <c r="C3473" i="2"/>
  <c r="C11000" i="2"/>
  <c r="C208" i="2"/>
  <c r="C20145" i="2"/>
  <c r="C20146" i="2"/>
  <c r="C6326" i="2"/>
  <c r="C3474" i="2"/>
  <c r="C15573" i="2"/>
  <c r="C6327" i="2"/>
  <c r="C3475" i="2"/>
  <c r="C15574" i="2"/>
  <c r="C18673" i="2"/>
  <c r="C6328" i="2"/>
  <c r="C3476" i="2"/>
  <c r="C6329" i="2"/>
  <c r="C17124" i="2"/>
  <c r="C6330" i="2"/>
  <c r="C15575" i="2"/>
  <c r="C20147" i="2"/>
  <c r="C7876" i="2"/>
  <c r="C3477" i="2"/>
  <c r="C17125" i="2"/>
  <c r="C11001" i="2"/>
  <c r="C1751" i="2"/>
  <c r="C15576" i="2"/>
  <c r="C3478" i="2"/>
  <c r="C14036" i="2"/>
  <c r="C3479" i="2"/>
  <c r="C11002" i="2"/>
  <c r="C209" i="2"/>
  <c r="C210" i="2"/>
  <c r="C23272" i="2"/>
  <c r="C17126" i="2"/>
  <c r="C14037" i="2"/>
  <c r="C211" i="2"/>
  <c r="C7877" i="2"/>
  <c r="C12474" i="2"/>
  <c r="C1752" i="2"/>
  <c r="C21732" i="2"/>
  <c r="C12475" i="2"/>
  <c r="C15577" i="2"/>
  <c r="C17127" i="2"/>
  <c r="C1753" i="2"/>
  <c r="C7878" i="2"/>
  <c r="C212" i="2"/>
  <c r="C12476" i="2"/>
  <c r="C17128" i="2"/>
  <c r="C21733" i="2"/>
  <c r="C6331" i="2"/>
  <c r="C21734" i="2"/>
  <c r="C11003" i="2"/>
  <c r="C23273" i="2"/>
  <c r="C21735" i="2"/>
  <c r="C15578" i="2"/>
  <c r="C1754" i="2"/>
  <c r="C17129" i="2"/>
  <c r="C21736" i="2"/>
  <c r="C213" i="2"/>
  <c r="C12477" i="2"/>
  <c r="C214" i="2"/>
  <c r="C9472" i="2"/>
  <c r="C15579" i="2"/>
  <c r="C23274" i="2"/>
  <c r="C17130" i="2"/>
  <c r="C21737" i="2"/>
  <c r="C17131" i="2"/>
  <c r="C12478" i="2"/>
  <c r="C9473" i="2"/>
  <c r="C9474" i="2"/>
  <c r="C15580" i="2"/>
  <c r="C215" i="2"/>
  <c r="C18674" i="2"/>
  <c r="C3480" i="2"/>
  <c r="C23275" i="2"/>
  <c r="C1755" i="2"/>
  <c r="C6332" i="2"/>
  <c r="C12479" i="2"/>
  <c r="C12480" i="2"/>
  <c r="C3481" i="2"/>
  <c r="C23276" i="2"/>
  <c r="C7879" i="2"/>
  <c r="C23277" i="2"/>
  <c r="C11004" i="2"/>
  <c r="C9475" i="2"/>
  <c r="C3482" i="2"/>
  <c r="C3483" i="2"/>
  <c r="C3484" i="2"/>
  <c r="C17132" i="2"/>
  <c r="C7880" i="2"/>
  <c r="C3485" i="2"/>
  <c r="C1756" i="2"/>
  <c r="C15581" i="2"/>
  <c r="C1757" i="2"/>
  <c r="C23278" i="2"/>
  <c r="C14038" i="2"/>
  <c r="C17133" i="2"/>
  <c r="C11005" i="2"/>
  <c r="C18675" i="2"/>
  <c r="C216" i="2"/>
  <c r="C21738" i="2"/>
  <c r="C20148" i="2"/>
  <c r="C17134" i="2"/>
  <c r="C21739" i="2"/>
  <c r="C217" i="2"/>
  <c r="C3486" i="2"/>
  <c r="C6333" i="2"/>
  <c r="C12481" i="2"/>
  <c r="C14039" i="2"/>
  <c r="C18676" i="2"/>
  <c r="C3487" i="2"/>
  <c r="C9476" i="2"/>
  <c r="C23279" i="2"/>
  <c r="C17135" i="2"/>
  <c r="C6334" i="2"/>
  <c r="C23280" i="2"/>
  <c r="C3488" i="2"/>
  <c r="C7881" i="2"/>
  <c r="C7882" i="2"/>
  <c r="C7883" i="2"/>
  <c r="C3489" i="2"/>
  <c r="C20149" i="2"/>
  <c r="C18677" i="2"/>
  <c r="C18678" i="2"/>
  <c r="C3490" i="2"/>
  <c r="C23281" i="2"/>
  <c r="C17136" i="2"/>
  <c r="C3491" i="2"/>
  <c r="C7884" i="2"/>
  <c r="C12482" i="2"/>
  <c r="C23282" i="2"/>
  <c r="C9477" i="2"/>
  <c r="C20150" i="2"/>
  <c r="C20151" i="2"/>
  <c r="C11006" i="2"/>
  <c r="C9478" i="2"/>
  <c r="C3492" i="2"/>
  <c r="C1758" i="2"/>
  <c r="C3493" i="2"/>
  <c r="C7885" i="2"/>
  <c r="C17137" i="2"/>
  <c r="C3494" i="2"/>
  <c r="C15582" i="2"/>
  <c r="C7886" i="2"/>
  <c r="C20152" i="2"/>
  <c r="C1759" i="2"/>
  <c r="C17138" i="2"/>
  <c r="C20153" i="2"/>
  <c r="C14040" i="2"/>
  <c r="C7887" i="2"/>
  <c r="C6335" i="2"/>
  <c r="C3495" i="2"/>
  <c r="C3496" i="2"/>
  <c r="C17139" i="2"/>
  <c r="C218" i="2"/>
  <c r="C3497" i="2"/>
  <c r="C17140" i="2"/>
  <c r="C12483" i="2"/>
  <c r="C9479" i="2"/>
  <c r="C15583" i="2"/>
  <c r="C21740" i="2"/>
  <c r="C11007" i="2"/>
  <c r="C9480" i="2"/>
  <c r="C21741" i="2"/>
  <c r="C7888" i="2"/>
  <c r="C219" i="2"/>
  <c r="C220" i="2"/>
  <c r="C3498" i="2"/>
  <c r="C12484" i="2"/>
  <c r="C6336" i="2"/>
  <c r="C23283" i="2"/>
  <c r="C15584" i="2"/>
  <c r="C9481" i="2"/>
  <c r="C9482" i="2"/>
  <c r="C7889" i="2"/>
  <c r="C11008" i="2"/>
  <c r="C11009" i="2"/>
  <c r="C7890" i="2"/>
  <c r="C11010" i="2"/>
  <c r="C3499" i="2"/>
  <c r="C11011" i="2"/>
  <c r="C12485" i="2"/>
  <c r="C3500" i="2"/>
  <c r="C1760" i="2"/>
  <c r="C221" i="2"/>
  <c r="C3501" i="2"/>
  <c r="C3502" i="2"/>
  <c r="C21742" i="2"/>
  <c r="C11012" i="2"/>
  <c r="C3503" i="2"/>
  <c r="C7891" i="2"/>
  <c r="C11013" i="2"/>
  <c r="C14041" i="2"/>
  <c r="C14042" i="2"/>
  <c r="C14043" i="2"/>
  <c r="C3504" i="2"/>
  <c r="C21743" i="2"/>
  <c r="C15585" i="2"/>
  <c r="C3505" i="2"/>
  <c r="C6337" i="2"/>
  <c r="C23284" i="2"/>
  <c r="C21744" i="2"/>
  <c r="C7892" i="2"/>
  <c r="C12486" i="2"/>
  <c r="C20154" i="2"/>
  <c r="C222" i="2"/>
  <c r="C12487" i="2"/>
  <c r="C1761" i="2"/>
  <c r="C20155" i="2"/>
  <c r="C12488" i="2"/>
  <c r="C6338" i="2"/>
  <c r="C223" i="2"/>
  <c r="C14044" i="2"/>
  <c r="C17141" i="2"/>
  <c r="C18679" i="2"/>
  <c r="C12489" i="2"/>
  <c r="C12490" i="2"/>
  <c r="C1762" i="2"/>
  <c r="C12491" i="2"/>
  <c r="C3506" i="2"/>
  <c r="C9483" i="2"/>
  <c r="C3507" i="2"/>
  <c r="C23285" i="2"/>
  <c r="C12492" i="2"/>
  <c r="C12493" i="2"/>
  <c r="C14045" i="2"/>
  <c r="C224" i="2"/>
  <c r="C1763" i="2"/>
  <c r="C225" i="2"/>
  <c r="C18680" i="2"/>
  <c r="C14046" i="2"/>
  <c r="C18681" i="2"/>
  <c r="C18682" i="2"/>
  <c r="C226" i="2"/>
  <c r="C1764" i="2"/>
  <c r="C12494" i="2"/>
  <c r="C14047" i="2"/>
  <c r="C1765" i="2"/>
  <c r="C21745" i="2"/>
  <c r="C6339" i="2"/>
  <c r="C21746" i="2"/>
  <c r="C15586" i="2"/>
  <c r="C7893" i="2"/>
  <c r="C9484" i="2"/>
  <c r="C3508" i="2"/>
  <c r="C17142" i="2"/>
  <c r="C21747" i="2"/>
  <c r="C21748" i="2"/>
  <c r="C227" i="2"/>
  <c r="C23286" i="2"/>
  <c r="C1766" i="2"/>
  <c r="C228" i="2"/>
  <c r="C23287" i="2"/>
  <c r="C3509" i="2"/>
  <c r="C6340" i="2"/>
  <c r="C3510" i="2"/>
  <c r="C6341" i="2"/>
  <c r="C23288" i="2"/>
  <c r="C11014" i="2"/>
  <c r="C17143" i="2"/>
  <c r="C11015" i="2"/>
  <c r="C1767" i="2"/>
  <c r="C20156" i="2"/>
  <c r="C20157" i="2"/>
  <c r="C15587" i="2"/>
  <c r="C229" i="2"/>
  <c r="C15588" i="2"/>
  <c r="C12495" i="2"/>
  <c r="C11016" i="2"/>
  <c r="C1768" i="2"/>
  <c r="C17144" i="2"/>
  <c r="C21749" i="2"/>
  <c r="C14048" i="2"/>
  <c r="C3511" i="2"/>
  <c r="C21750" i="2"/>
  <c r="C9485" i="2"/>
  <c r="C14049" i="2"/>
  <c r="C11017" i="2"/>
  <c r="C21751" i="2"/>
  <c r="C9486" i="2"/>
  <c r="C3512" i="2"/>
  <c r="C1769" i="2"/>
  <c r="C1770" i="2"/>
  <c r="C17145" i="2"/>
  <c r="C1771" i="2"/>
  <c r="C15589" i="2"/>
  <c r="C1772" i="2"/>
  <c r="C21752" i="2"/>
  <c r="C11018" i="2"/>
  <c r="C6342" i="2"/>
  <c r="C21753" i="2"/>
  <c r="C17146" i="2"/>
  <c r="C6343" i="2"/>
  <c r="C12496" i="2"/>
  <c r="C15590" i="2"/>
  <c r="C12497" i="2"/>
  <c r="C9487" i="2"/>
  <c r="C20158" i="2"/>
  <c r="C9488" i="2"/>
  <c r="C18683" i="2"/>
  <c r="C230" i="2"/>
  <c r="C9489" i="2"/>
  <c r="C12498" i="2"/>
  <c r="C21754" i="2"/>
  <c r="C17147" i="2"/>
  <c r="C1773" i="2"/>
  <c r="C20159" i="2"/>
  <c r="C3513" i="2"/>
  <c r="C231" i="2"/>
  <c r="C9490" i="2"/>
  <c r="C17148" i="2"/>
  <c r="C9491" i="2"/>
  <c r="C3514" i="2"/>
  <c r="C21755" i="2"/>
  <c r="C3515" i="2"/>
  <c r="C12499" i="2"/>
  <c r="C11019" i="2"/>
  <c r="C14050" i="2"/>
  <c r="C20160" i="2"/>
  <c r="C9492" i="2"/>
  <c r="C14051" i="2"/>
  <c r="C1774" i="2"/>
  <c r="C11020" i="2"/>
  <c r="C9493" i="2"/>
  <c r="C12500" i="2"/>
  <c r="C11021" i="2"/>
  <c r="C9494" i="2"/>
  <c r="C21756" i="2"/>
  <c r="C1775" i="2"/>
  <c r="C15591" i="2"/>
  <c r="C9495" i="2"/>
  <c r="C9496" i="2"/>
  <c r="C21757" i="2"/>
  <c r="C17149" i="2"/>
  <c r="C18684" i="2"/>
  <c r="C232" i="2"/>
  <c r="C1776" i="2"/>
  <c r="C7894" i="2"/>
  <c r="C15592" i="2"/>
  <c r="C12501" i="2"/>
  <c r="C11022" i="2"/>
  <c r="C14052" i="2"/>
  <c r="C18685" i="2"/>
  <c r="C3516" i="2"/>
  <c r="C21758" i="2"/>
  <c r="C3517" i="2"/>
  <c r="C12502" i="2"/>
  <c r="C3518" i="2"/>
  <c r="C21759" i="2"/>
  <c r="C7895" i="2"/>
  <c r="C12503" i="2"/>
  <c r="C11023" i="2"/>
  <c r="C23289" i="2"/>
  <c r="C3519" i="2"/>
  <c r="C14053" i="2"/>
  <c r="C7896" i="2"/>
  <c r="C7897" i="2"/>
  <c r="C7898" i="2"/>
  <c r="C3520" i="2"/>
  <c r="C23290" i="2"/>
  <c r="C7899" i="2"/>
  <c r="C9497" i="2"/>
  <c r="C14054" i="2"/>
  <c r="C3521" i="2"/>
  <c r="C6344" i="2"/>
  <c r="C14055" i="2"/>
  <c r="C9498" i="2"/>
  <c r="C15593" i="2"/>
  <c r="C9499" i="2"/>
  <c r="C23291" i="2"/>
  <c r="C20161" i="2"/>
  <c r="C18686" i="2"/>
  <c r="C3522" i="2"/>
  <c r="C20162" i="2"/>
  <c r="C14056" i="2"/>
  <c r="C3523" i="2"/>
  <c r="C1777" i="2"/>
  <c r="C23292" i="2"/>
  <c r="C23293" i="2"/>
  <c r="C20163" i="2"/>
  <c r="C17150" i="2"/>
  <c r="C21760" i="2"/>
  <c r="C15594" i="2"/>
  <c r="C23294" i="2"/>
  <c r="C21761" i="2"/>
  <c r="C6345" i="2"/>
  <c r="C21762" i="2"/>
  <c r="C15595" i="2"/>
  <c r="C21763" i="2"/>
  <c r="C18687" i="2"/>
  <c r="C12504" i="2"/>
  <c r="C14057" i="2"/>
  <c r="C9500" i="2"/>
  <c r="C14058" i="2"/>
  <c r="C3524" i="2"/>
  <c r="C7900" i="2"/>
  <c r="C18688" i="2"/>
  <c r="C7901" i="2"/>
  <c r="C11024" i="2"/>
  <c r="C21764" i="2"/>
  <c r="C3525" i="2"/>
  <c r="C3526" i="2"/>
  <c r="C3527" i="2"/>
  <c r="C11025" i="2"/>
  <c r="C20164" i="2"/>
  <c r="C15596" i="2"/>
  <c r="C18689" i="2"/>
  <c r="C9501" i="2"/>
  <c r="C1778" i="2"/>
  <c r="C18690" i="2"/>
  <c r="C20165" i="2"/>
  <c r="C14059" i="2"/>
  <c r="C12505" i="2"/>
  <c r="C7902" i="2"/>
  <c r="C20166" i="2"/>
  <c r="C3528" i="2"/>
  <c r="C23295" i="2"/>
  <c r="C20167" i="2"/>
  <c r="C20168" i="2"/>
  <c r="C6346" i="2"/>
  <c r="C21765" i="2"/>
  <c r="C14060" i="2"/>
  <c r="C15597" i="2"/>
  <c r="C1779" i="2"/>
  <c r="C11026" i="2"/>
  <c r="C21766" i="2"/>
  <c r="C6347" i="2"/>
  <c r="C7903" i="2"/>
  <c r="C14061" i="2"/>
  <c r="C3529" i="2"/>
  <c r="C17151" i="2"/>
  <c r="C9502" i="2"/>
  <c r="C7904" i="2"/>
  <c r="C3530" i="2"/>
  <c r="C3531" i="2"/>
  <c r="C7905" i="2"/>
  <c r="C21767" i="2"/>
  <c r="C3532" i="2"/>
  <c r="C7906" i="2"/>
  <c r="C9503" i="2"/>
  <c r="C20169" i="2"/>
  <c r="C3533" i="2"/>
  <c r="C11027" i="2"/>
  <c r="C23296" i="2"/>
  <c r="C23297" i="2"/>
  <c r="C23298" i="2"/>
  <c r="C11028" i="2"/>
  <c r="C23299" i="2"/>
  <c r="C12506" i="2"/>
  <c r="C9504" i="2"/>
  <c r="C3534" i="2"/>
  <c r="C233" i="2"/>
  <c r="C15598" i="2"/>
  <c r="C12507" i="2"/>
  <c r="C12508" i="2"/>
  <c r="C234" i="2"/>
  <c r="C12509" i="2"/>
  <c r="C1780" i="2"/>
  <c r="C17152" i="2"/>
  <c r="C23300" i="2"/>
  <c r="C3535" i="2"/>
  <c r="C18691" i="2"/>
  <c r="C3536" i="2"/>
  <c r="C3537" i="2"/>
  <c r="C1781" i="2"/>
  <c r="C23301" i="2"/>
  <c r="C9505" i="2"/>
  <c r="C9506" i="2"/>
  <c r="C18692" i="2"/>
  <c r="C15599" i="2"/>
  <c r="C20170" i="2"/>
  <c r="C15600" i="2"/>
  <c r="C1782" i="2"/>
  <c r="C235" i="2"/>
  <c r="C18693" i="2"/>
  <c r="C17153" i="2"/>
  <c r="C21768" i="2"/>
  <c r="C17154" i="2"/>
  <c r="C3538" i="2"/>
  <c r="C9507" i="2"/>
  <c r="C1783" i="2"/>
  <c r="C15601" i="2"/>
  <c r="C7907" i="2"/>
  <c r="C3539" i="2"/>
  <c r="C6348" i="2"/>
  <c r="C18694" i="2"/>
  <c r="C20171" i="2"/>
  <c r="C23302" i="2"/>
  <c r="C6349" i="2"/>
  <c r="C18695" i="2"/>
  <c r="C236" i="2"/>
  <c r="C6350" i="2"/>
  <c r="C20172" i="2"/>
  <c r="C15602" i="2"/>
  <c r="C21769" i="2"/>
  <c r="C17155" i="2"/>
  <c r="C9508" i="2"/>
  <c r="C15603" i="2"/>
  <c r="C14062" i="2"/>
  <c r="C6351" i="2"/>
  <c r="C7908" i="2"/>
  <c r="C21770" i="2"/>
  <c r="C18696" i="2"/>
  <c r="C237" i="2"/>
  <c r="C7909" i="2"/>
  <c r="C1784" i="2"/>
  <c r="C17156" i="2"/>
  <c r="C17157" i="2"/>
  <c r="C6352" i="2"/>
  <c r="C18697" i="2"/>
  <c r="C238" i="2"/>
  <c r="C9509" i="2"/>
  <c r="C3540" i="2"/>
  <c r="C3541" i="2"/>
  <c r="C15604" i="2"/>
  <c r="C18698" i="2"/>
  <c r="C3542" i="2"/>
  <c r="C11029" i="2"/>
  <c r="C239" i="2"/>
  <c r="C7910" i="2"/>
  <c r="C17158" i="2"/>
  <c r="C240" i="2"/>
  <c r="C6353" i="2"/>
  <c r="C3543" i="2"/>
  <c r="C12510" i="2"/>
  <c r="C21771" i="2"/>
  <c r="C3544" i="2"/>
  <c r="C12511" i="2"/>
  <c r="C241" i="2"/>
  <c r="C21772" i="2"/>
  <c r="C11030" i="2"/>
  <c r="C3545" i="2"/>
  <c r="C3546" i="2"/>
  <c r="C17159" i="2"/>
  <c r="C23303" i="2"/>
  <c r="C3547" i="2"/>
  <c r="C242" i="2"/>
  <c r="C7911" i="2"/>
  <c r="C1785" i="2"/>
  <c r="C7912" i="2"/>
  <c r="C1786" i="2"/>
  <c r="C15605" i="2"/>
  <c r="C18699" i="2"/>
  <c r="C20173" i="2"/>
  <c r="C243" i="2"/>
  <c r="C17160" i="2"/>
  <c r="C6354" i="2"/>
  <c r="C3548" i="2"/>
  <c r="C14063" i="2"/>
  <c r="C11031" i="2"/>
  <c r="C12512" i="2"/>
  <c r="C7913" i="2"/>
  <c r="C20174" i="2"/>
  <c r="C3549" i="2"/>
  <c r="C15606" i="2"/>
  <c r="C7914" i="2"/>
  <c r="C9510" i="2"/>
  <c r="C20175" i="2"/>
  <c r="C14064" i="2"/>
  <c r="C244" i="2"/>
  <c r="C245" i="2"/>
  <c r="C17161" i="2"/>
  <c r="C12513" i="2"/>
  <c r="C23304" i="2"/>
  <c r="C11032" i="2"/>
  <c r="C3550" i="2"/>
  <c r="C9511" i="2"/>
  <c r="C246" i="2"/>
  <c r="C7915" i="2"/>
  <c r="C6355" i="2"/>
  <c r="C7916" i="2"/>
  <c r="C23305" i="2"/>
  <c r="C20176" i="2"/>
  <c r="C9512" i="2"/>
  <c r="C11033" i="2"/>
  <c r="C7917" i="2"/>
  <c r="C9513" i="2"/>
  <c r="C11034" i="2"/>
  <c r="C3551" i="2"/>
  <c r="C14065" i="2"/>
  <c r="C3552" i="2"/>
  <c r="C21773" i="2"/>
  <c r="C12514" i="2"/>
  <c r="C7918" i="2"/>
  <c r="C17162" i="2"/>
  <c r="C12515" i="2"/>
  <c r="C12516" i="2"/>
  <c r="C18700" i="2"/>
  <c r="C247" i="2"/>
  <c r="C23306" i="2"/>
  <c r="C18701" i="2"/>
  <c r="C12517" i="2"/>
  <c r="C15607" i="2"/>
  <c r="C15608" i="2"/>
  <c r="C3553" i="2"/>
  <c r="C17163" i="2"/>
  <c r="C11035" i="2"/>
  <c r="C17164" i="2"/>
  <c r="C17165" i="2"/>
  <c r="C23307" i="2"/>
  <c r="C1787" i="2"/>
  <c r="C21774" i="2"/>
  <c r="C1788" i="2"/>
  <c r="C3554" i="2"/>
  <c r="C21775" i="2"/>
  <c r="C21776" i="2"/>
  <c r="C20177" i="2"/>
  <c r="C15609" i="2"/>
  <c r="C15610" i="2"/>
  <c r="C6356" i="2"/>
  <c r="C12518" i="2"/>
  <c r="C12519" i="2"/>
  <c r="C23308" i="2"/>
  <c r="C23309" i="2"/>
  <c r="C7919" i="2"/>
  <c r="C3555" i="2"/>
  <c r="C3556" i="2"/>
  <c r="C7920" i="2"/>
  <c r="C18702" i="2"/>
  <c r="C11036" i="2"/>
  <c r="C248" i="2"/>
  <c r="C15611" i="2"/>
  <c r="C3557" i="2"/>
  <c r="C7921" i="2"/>
  <c r="C3558" i="2"/>
  <c r="C17166" i="2"/>
  <c r="C18703" i="2"/>
  <c r="C18704" i="2"/>
  <c r="C21777" i="2"/>
  <c r="C20178" i="2"/>
  <c r="C3559" i="2"/>
  <c r="C249" i="2"/>
  <c r="C14066" i="2"/>
  <c r="C3560" i="2"/>
  <c r="C14067" i="2"/>
  <c r="C18705" i="2"/>
  <c r="C3561" i="2"/>
  <c r="C21778" i="2"/>
  <c r="C7922" i="2"/>
  <c r="C3562" i="2"/>
  <c r="C7923" i="2"/>
  <c r="C12520" i="2"/>
  <c r="C3563" i="2"/>
  <c r="C1789" i="2"/>
  <c r="C21779" i="2"/>
  <c r="C1790" i="2"/>
  <c r="C14068" i="2"/>
  <c r="C11037" i="2"/>
  <c r="C17167" i="2"/>
  <c r="C12521" i="2"/>
  <c r="C3564" i="2"/>
  <c r="C15612" i="2"/>
  <c r="C23310" i="2"/>
  <c r="C3565" i="2"/>
  <c r="C12522" i="2"/>
  <c r="C14069" i="2"/>
  <c r="C3566" i="2"/>
  <c r="C250" i="2"/>
  <c r="C6357" i="2"/>
  <c r="C1791" i="2"/>
  <c r="C12523" i="2"/>
  <c r="C3567" i="2"/>
  <c r="C11038" i="2"/>
  <c r="C18706" i="2"/>
  <c r="C6358" i="2"/>
  <c r="C6359" i="2"/>
  <c r="C14070" i="2"/>
  <c r="C3568" i="2"/>
  <c r="C6360" i="2"/>
  <c r="C21780" i="2"/>
  <c r="C12524" i="2"/>
  <c r="C9514" i="2"/>
  <c r="C3569" i="2"/>
  <c r="C15613" i="2"/>
  <c r="C11039" i="2"/>
  <c r="C20179" i="2"/>
  <c r="C9515" i="2"/>
  <c r="C14071" i="2"/>
  <c r="C9516" i="2"/>
  <c r="C18707" i="2"/>
  <c r="C15614" i="2"/>
  <c r="C14072" i="2"/>
  <c r="C20180" i="2"/>
  <c r="C21781" i="2"/>
  <c r="C11040" i="2"/>
  <c r="C12525" i="2"/>
  <c r="C251" i="2"/>
  <c r="C14073" i="2"/>
  <c r="C21782" i="2"/>
  <c r="C23311" i="2"/>
  <c r="C6361" i="2"/>
  <c r="C252" i="2"/>
  <c r="C253" i="2"/>
  <c r="C17168" i="2"/>
  <c r="C3570" i="2"/>
  <c r="C12526" i="2"/>
  <c r="C17169" i="2"/>
  <c r="C23312" i="2"/>
  <c r="C20181" i="2"/>
  <c r="C3571" i="2"/>
  <c r="C14074" i="2"/>
  <c r="C7924" i="2"/>
  <c r="C15615" i="2"/>
  <c r="C3572" i="2"/>
  <c r="C3573" i="2"/>
  <c r="C11041" i="2"/>
  <c r="C6362" i="2"/>
  <c r="C7925" i="2"/>
  <c r="C21783" i="2"/>
  <c r="C12527" i="2"/>
  <c r="C17170" i="2"/>
  <c r="C15616" i="2"/>
  <c r="C14075" i="2"/>
  <c r="C17171" i="2"/>
  <c r="C3574" i="2"/>
  <c r="C23313" i="2"/>
  <c r="C3575" i="2"/>
  <c r="C12528" i="2"/>
  <c r="C21784" i="2"/>
  <c r="C20182" i="2"/>
  <c r="C11042" i="2"/>
  <c r="C6363" i="2"/>
  <c r="C7926" i="2"/>
  <c r="C12529" i="2"/>
  <c r="C12530" i="2"/>
  <c r="C14076" i="2"/>
  <c r="C3576" i="2"/>
  <c r="C21785" i="2"/>
  <c r="C14077" i="2"/>
  <c r="C14078" i="2"/>
  <c r="C3577" i="2"/>
  <c r="C3578" i="2"/>
  <c r="C254" i="2"/>
  <c r="C11043" i="2"/>
  <c r="C20183" i="2"/>
  <c r="C14079" i="2"/>
  <c r="C11044" i="2"/>
  <c r="C12531" i="2"/>
  <c r="C7927" i="2"/>
  <c r="C20184" i="2"/>
  <c r="C21786" i="2"/>
  <c r="C1792" i="2"/>
  <c r="C14080" i="2"/>
  <c r="C6364" i="2"/>
  <c r="C6365" i="2"/>
  <c r="C23314" i="2"/>
  <c r="C17172" i="2"/>
  <c r="C17173" i="2"/>
  <c r="C255" i="2"/>
  <c r="C15617" i="2"/>
  <c r="C3579" i="2"/>
  <c r="C3580" i="2"/>
  <c r="C18708" i="2"/>
  <c r="C9517" i="2"/>
  <c r="C6366" i="2"/>
  <c r="C1793" i="2"/>
  <c r="C6367" i="2"/>
  <c r="C1794" i="2"/>
  <c r="C21787" i="2"/>
  <c r="C21788" i="2"/>
  <c r="C6368" i="2"/>
  <c r="C1795" i="2"/>
  <c r="C15618" i="2"/>
  <c r="C21789" i="2"/>
  <c r="C23315" i="2"/>
  <c r="C3581" i="2"/>
  <c r="C7928" i="2"/>
  <c r="C1796" i="2"/>
  <c r="C3582" i="2"/>
  <c r="C7929" i="2"/>
  <c r="C9518" i="2"/>
  <c r="C7930" i="2"/>
  <c r="C7931" i="2"/>
  <c r="C12532" i="2"/>
  <c r="C14081" i="2"/>
  <c r="C23316" i="2"/>
  <c r="C14082" i="2"/>
  <c r="C3583" i="2"/>
  <c r="C12533" i="2"/>
  <c r="C6369" i="2"/>
  <c r="C14083" i="2"/>
  <c r="C14084" i="2"/>
  <c r="C11045" i="2"/>
  <c r="C11046" i="2"/>
  <c r="C18709" i="2"/>
  <c r="C1797" i="2"/>
  <c r="C7932" i="2"/>
  <c r="C17174" i="2"/>
  <c r="C9519" i="2"/>
  <c r="C7933" i="2"/>
  <c r="C15619" i="2"/>
  <c r="C9520" i="2"/>
  <c r="C15620" i="2"/>
  <c r="C23317" i="2"/>
  <c r="C3584" i="2"/>
  <c r="C17175" i="2"/>
  <c r="C11047" i="2"/>
  <c r="C20185" i="2"/>
  <c r="C9521" i="2"/>
  <c r="C256" i="2"/>
  <c r="C23318" i="2"/>
  <c r="C23319" i="2"/>
  <c r="C6370" i="2"/>
  <c r="C1798" i="2"/>
  <c r="C3585" i="2"/>
  <c r="C6371" i="2"/>
  <c r="C17176" i="2"/>
  <c r="C21790" i="2"/>
  <c r="C3586" i="2"/>
  <c r="C18710" i="2"/>
  <c r="C21791" i="2"/>
  <c r="C15621" i="2"/>
  <c r="C17177" i="2"/>
  <c r="C17178" i="2"/>
  <c r="C14085" i="2"/>
  <c r="C3587" i="2"/>
  <c r="C7934" i="2"/>
  <c r="C21792" i="2"/>
  <c r="C3588" i="2"/>
  <c r="C1799" i="2"/>
  <c r="C17179" i="2"/>
  <c r="C17180" i="2"/>
  <c r="C9522" i="2"/>
  <c r="C21793" i="2"/>
  <c r="C3589" i="2"/>
  <c r="C14086" i="2"/>
  <c r="C15622" i="2"/>
  <c r="C23320" i="2"/>
  <c r="C3590" i="2"/>
  <c r="C17181" i="2"/>
  <c r="C6372" i="2"/>
  <c r="C3591" i="2"/>
  <c r="C15623" i="2"/>
  <c r="C20186" i="2"/>
  <c r="C21794" i="2"/>
  <c r="C3592" i="2"/>
  <c r="C15624" i="2"/>
  <c r="C11048" i="2"/>
  <c r="C12534" i="2"/>
  <c r="C17182" i="2"/>
  <c r="C1800" i="2"/>
  <c r="C7935" i="2"/>
  <c r="C3593" i="2"/>
  <c r="C17183" i="2"/>
  <c r="C3594" i="2"/>
  <c r="C1801" i="2"/>
  <c r="C12535" i="2"/>
  <c r="C12536" i="2"/>
  <c r="C1802" i="2"/>
  <c r="C257" i="2"/>
  <c r="C18711" i="2"/>
  <c r="C9523" i="2"/>
  <c r="C6373" i="2"/>
  <c r="C6374" i="2"/>
  <c r="C23321" i="2"/>
  <c r="C6375" i="2"/>
  <c r="C12537" i="2"/>
  <c r="C3595" i="2"/>
  <c r="C17184" i="2"/>
  <c r="C23322" i="2"/>
  <c r="C12538" i="2"/>
  <c r="C17185" i="2"/>
  <c r="C3596" i="2"/>
  <c r="C12539" i="2"/>
  <c r="C3597" i="2"/>
  <c r="C23323" i="2"/>
  <c r="C6376" i="2"/>
  <c r="C20187" i="2"/>
  <c r="C23324" i="2"/>
  <c r="C23325" i="2"/>
  <c r="C9524" i="2"/>
  <c r="C3598" i="2"/>
  <c r="C21795" i="2"/>
  <c r="C3599" i="2"/>
  <c r="C1803" i="2"/>
  <c r="C15625" i="2"/>
  <c r="C21796" i="2"/>
  <c r="C23326" i="2"/>
  <c r="C258" i="2"/>
  <c r="C14087" i="2"/>
  <c r="C3600" i="2"/>
  <c r="C17186" i="2"/>
  <c r="C17187" i="2"/>
  <c r="C9525" i="2"/>
  <c r="C7936" i="2"/>
  <c r="C17188" i="2"/>
  <c r="C7937" i="2"/>
  <c r="C14088" i="2"/>
  <c r="C21797" i="2"/>
  <c r="C6377" i="2"/>
  <c r="C15626" i="2"/>
  <c r="C7938" i="2"/>
  <c r="C14089" i="2"/>
  <c r="C3601" i="2"/>
  <c r="C259" i="2"/>
  <c r="C17189" i="2"/>
  <c r="C1804" i="2"/>
  <c r="C3602" i="2"/>
  <c r="C260" i="2"/>
  <c r="C23327" i="2"/>
  <c r="C20188" i="2"/>
  <c r="C3603" i="2"/>
  <c r="C3604" i="2"/>
  <c r="C11049" i="2"/>
  <c r="C15627" i="2"/>
  <c r="C23328" i="2"/>
  <c r="C1805" i="2"/>
  <c r="C261" i="2"/>
  <c r="C6378" i="2"/>
  <c r="C14090" i="2"/>
  <c r="C20189" i="2"/>
  <c r="C17190" i="2"/>
  <c r="C15628" i="2"/>
  <c r="C18712" i="2"/>
  <c r="C18713" i="2"/>
  <c r="C20190" i="2"/>
  <c r="C12540" i="2"/>
  <c r="C15629" i="2"/>
  <c r="C262" i="2"/>
  <c r="C263" i="2"/>
  <c r="C7939" i="2"/>
  <c r="C3605" i="2"/>
  <c r="C21798" i="2"/>
  <c r="C264" i="2"/>
  <c r="C18714" i="2"/>
  <c r="C12541" i="2"/>
  <c r="C23329" i="2"/>
  <c r="C3606" i="2"/>
  <c r="C3607" i="2"/>
  <c r="C3608" i="2"/>
  <c r="C18715" i="2"/>
  <c r="C18716" i="2"/>
  <c r="C11050" i="2"/>
  <c r="C1806" i="2"/>
  <c r="C7940" i="2"/>
  <c r="C18717" i="2"/>
  <c r="C20191" i="2"/>
  <c r="C6379" i="2"/>
  <c r="C17191" i="2"/>
  <c r="C9526" i="2"/>
  <c r="C20192" i="2"/>
  <c r="C11051" i="2"/>
  <c r="C14091" i="2"/>
  <c r="C20193" i="2"/>
  <c r="C3609" i="2"/>
  <c r="C14092" i="2"/>
  <c r="C18718" i="2"/>
  <c r="C11052" i="2"/>
  <c r="C17192" i="2"/>
  <c r="C265" i="2"/>
  <c r="C15630" i="2"/>
  <c r="C1807" i="2"/>
  <c r="C18719" i="2"/>
  <c r="C3610" i="2"/>
  <c r="C6380" i="2"/>
  <c r="C3611" i="2"/>
  <c r="C7941" i="2"/>
  <c r="C14093" i="2"/>
  <c r="C12542" i="2"/>
  <c r="C3612" i="2"/>
  <c r="C1808" i="2"/>
  <c r="C15631" i="2"/>
  <c r="C18720" i="2"/>
  <c r="C11053" i="2"/>
  <c r="C7942" i="2"/>
  <c r="C3613" i="2"/>
  <c r="C9527" i="2"/>
  <c r="C3614" i="2"/>
  <c r="C7943" i="2"/>
  <c r="C7944" i="2"/>
  <c r="C18721" i="2"/>
  <c r="C3615" i="2"/>
  <c r="C12543" i="2"/>
  <c r="C15632" i="2"/>
  <c r="C14094" i="2"/>
  <c r="C11054" i="2"/>
  <c r="C12544" i="2"/>
  <c r="C12545" i="2"/>
  <c r="C3616" i="2"/>
  <c r="C7945" i="2"/>
  <c r="C17193" i="2"/>
  <c r="C21799" i="2"/>
  <c r="C3617" i="2"/>
  <c r="C14095" i="2"/>
  <c r="C14096" i="2"/>
  <c r="C21800" i="2"/>
  <c r="C14097" i="2"/>
  <c r="C7946" i="2"/>
  <c r="C15633" i="2"/>
  <c r="C7947" i="2"/>
  <c r="C20194" i="2"/>
  <c r="C11055" i="2"/>
  <c r="C6381" i="2"/>
  <c r="C9528" i="2"/>
  <c r="C12546" i="2"/>
  <c r="C11056" i="2"/>
  <c r="C21801" i="2"/>
  <c r="C12547" i="2"/>
  <c r="C6382" i="2"/>
  <c r="C15634" i="2"/>
  <c r="C14098" i="2"/>
  <c r="C23330" i="2"/>
  <c r="C23331" i="2"/>
  <c r="C1809" i="2"/>
  <c r="C7948" i="2"/>
  <c r="C9529" i="2"/>
  <c r="C3618" i="2"/>
  <c r="C14099" i="2"/>
  <c r="C3619" i="2"/>
  <c r="C18722" i="2"/>
  <c r="C266" i="2"/>
  <c r="C3620" i="2"/>
  <c r="C7949" i="2"/>
  <c r="C3621" i="2"/>
  <c r="C12548" i="2"/>
  <c r="C6383" i="2"/>
  <c r="C6384" i="2"/>
  <c r="C12549" i="2"/>
  <c r="C21802" i="2"/>
  <c r="C23332" i="2"/>
  <c r="C7950" i="2"/>
  <c r="C3622" i="2"/>
  <c r="C15635" i="2"/>
  <c r="C267" i="2"/>
  <c r="C9530" i="2"/>
  <c r="C17194" i="2"/>
  <c r="C21803" i="2"/>
  <c r="C1810" i="2"/>
  <c r="C12550" i="2"/>
  <c r="C20195" i="2"/>
  <c r="C20196" i="2"/>
  <c r="C14100" i="2"/>
  <c r="C9531" i="2"/>
  <c r="C7951" i="2"/>
  <c r="C268" i="2"/>
  <c r="C6385" i="2"/>
  <c r="C9532" i="2"/>
  <c r="C20197" i="2"/>
  <c r="C1811" i="2"/>
  <c r="C23333" i="2"/>
  <c r="C18723" i="2"/>
  <c r="C269" i="2"/>
  <c r="C18724" i="2"/>
  <c r="C12551" i="2"/>
  <c r="C7952" i="2"/>
  <c r="C20198" i="2"/>
  <c r="C18725" i="2"/>
  <c r="C15636" i="2"/>
  <c r="C23334" i="2"/>
  <c r="C6386" i="2"/>
  <c r="C23335" i="2"/>
  <c r="C3623" i="2"/>
  <c r="C1812" i="2"/>
  <c r="C3624" i="2"/>
  <c r="C270" i="2"/>
  <c r="C1813" i="2"/>
  <c r="C3625" i="2"/>
  <c r="C6387" i="2"/>
  <c r="C20199" i="2"/>
  <c r="C12552" i="2"/>
  <c r="C11057" i="2"/>
  <c r="C14101" i="2"/>
  <c r="C3626" i="2"/>
  <c r="C3627" i="2"/>
  <c r="C15637" i="2"/>
  <c r="C271" i="2"/>
  <c r="C1814" i="2"/>
  <c r="C7953" i="2"/>
  <c r="C9533" i="2"/>
  <c r="C1815" i="2"/>
  <c r="C6388" i="2"/>
  <c r="C9534" i="2"/>
  <c r="C12553" i="2"/>
  <c r="C11058" i="2"/>
  <c r="C1816" i="2"/>
  <c r="C17195" i="2"/>
  <c r="C14102" i="2"/>
  <c r="C3628" i="2"/>
  <c r="C20200" i="2"/>
  <c r="C272" i="2"/>
  <c r="C3629" i="2"/>
  <c r="C20201" i="2"/>
  <c r="C273" i="2"/>
  <c r="C11059" i="2"/>
  <c r="C14103" i="2"/>
  <c r="C21804" i="2"/>
  <c r="C7954" i="2"/>
  <c r="C14104" i="2"/>
  <c r="C11060" i="2"/>
  <c r="C12554" i="2"/>
  <c r="C21805" i="2"/>
  <c r="C3630" i="2"/>
  <c r="C3631" i="2"/>
  <c r="C3632" i="2"/>
  <c r="C14105" i="2"/>
  <c r="C3633" i="2"/>
  <c r="C12555" i="2"/>
  <c r="C21806" i="2"/>
  <c r="C14106" i="2"/>
  <c r="C17196" i="2"/>
  <c r="C9535" i="2"/>
  <c r="C17197" i="2"/>
  <c r="C274" i="2"/>
  <c r="C7955" i="2"/>
  <c r="C275" i="2"/>
  <c r="C23336" i="2"/>
  <c r="C15638" i="2"/>
  <c r="C17198" i="2"/>
  <c r="C20202" i="2"/>
  <c r="C12556" i="2"/>
  <c r="C9536" i="2"/>
  <c r="C9537" i="2"/>
  <c r="C14107" i="2"/>
  <c r="C6389" i="2"/>
  <c r="C23337" i="2"/>
  <c r="C17199" i="2"/>
  <c r="C14108" i="2"/>
  <c r="C18726" i="2"/>
  <c r="C17200" i="2"/>
  <c r="C23338" i="2"/>
  <c r="C7956" i="2"/>
  <c r="C1817" i="2"/>
  <c r="C7957" i="2"/>
  <c r="C276" i="2"/>
  <c r="C12557" i="2"/>
  <c r="C17201" i="2"/>
  <c r="C12558" i="2"/>
  <c r="C3634" i="2"/>
  <c r="C7958" i="2"/>
  <c r="C21807" i="2"/>
  <c r="C20203" i="2"/>
  <c r="C7959" i="2"/>
  <c r="C20204" i="2"/>
  <c r="C277" i="2"/>
  <c r="C17202" i="2"/>
  <c r="C9538" i="2"/>
  <c r="C3635" i="2"/>
  <c r="C12559" i="2"/>
  <c r="C11061" i="2"/>
  <c r="C3636" i="2"/>
  <c r="C9539" i="2"/>
  <c r="C7960" i="2"/>
  <c r="C11062" i="2"/>
  <c r="C6390" i="2"/>
  <c r="C14109" i="2"/>
  <c r="C23339" i="2"/>
  <c r="C18727" i="2"/>
  <c r="C278" i="2"/>
  <c r="C1818" i="2"/>
  <c r="C3637" i="2"/>
  <c r="C1819" i="2"/>
  <c r="C3638" i="2"/>
  <c r="C7961" i="2"/>
  <c r="C23340" i="2"/>
  <c r="C3639" i="2"/>
  <c r="C11063" i="2"/>
  <c r="C3640" i="2"/>
  <c r="C7962" i="2"/>
  <c r="C20205" i="2"/>
  <c r="C21808" i="2"/>
  <c r="C6391" i="2"/>
  <c r="C9540" i="2"/>
  <c r="C9541" i="2"/>
  <c r="C3641" i="2"/>
  <c r="C3642" i="2"/>
  <c r="C17203" i="2"/>
  <c r="C6392" i="2"/>
  <c r="C1820" i="2"/>
  <c r="C21809" i="2"/>
  <c r="C9542" i="2"/>
  <c r="C23341" i="2"/>
  <c r="C9543" i="2"/>
  <c r="C3643" i="2"/>
  <c r="C21810" i="2"/>
  <c r="C9544" i="2"/>
  <c r="C15639" i="2"/>
  <c r="C3644" i="2"/>
  <c r="C18728" i="2"/>
  <c r="C9545" i="2"/>
  <c r="C17204" i="2"/>
  <c r="C20206" i="2"/>
  <c r="C15640" i="2"/>
  <c r="C279" i="2"/>
  <c r="C1821" i="2"/>
  <c r="C18729" i="2"/>
  <c r="C9546" i="2"/>
  <c r="C21811" i="2"/>
  <c r="C17205" i="2"/>
  <c r="C1822" i="2"/>
  <c r="C3645" i="2"/>
  <c r="C3646" i="2"/>
  <c r="C15641" i="2"/>
  <c r="C14110" i="2"/>
  <c r="C6393" i="2"/>
  <c r="C1823" i="2"/>
  <c r="C7963" i="2"/>
  <c r="C3647" i="2"/>
  <c r="C18730" i="2"/>
  <c r="C17206" i="2"/>
  <c r="C17207" i="2"/>
  <c r="C18731" i="2"/>
  <c r="C11064" i="2"/>
  <c r="C3648" i="2"/>
  <c r="C18732" i="2"/>
  <c r="C11065" i="2"/>
  <c r="C3649" i="2"/>
  <c r="C17208" i="2"/>
  <c r="C20207" i="2"/>
  <c r="C9547" i="2"/>
  <c r="C14111" i="2"/>
  <c r="C6394" i="2"/>
  <c r="C280" i="2"/>
  <c r="C11066" i="2"/>
  <c r="C17209" i="2"/>
  <c r="C6395" i="2"/>
  <c r="C12560" i="2"/>
  <c r="C1824" i="2"/>
  <c r="C6396" i="2"/>
  <c r="C281" i="2"/>
  <c r="C18733" i="2"/>
  <c r="C282" i="2"/>
  <c r="C9548" i="2"/>
  <c r="C1825" i="2"/>
  <c r="C11067" i="2"/>
  <c r="C7964" i="2"/>
  <c r="C3650" i="2"/>
  <c r="C3651" i="2"/>
  <c r="C15642" i="2"/>
  <c r="C15643" i="2"/>
  <c r="C12561" i="2"/>
  <c r="C9549" i="2"/>
  <c r="C23342" i="2"/>
  <c r="C18734" i="2"/>
  <c r="C18735" i="2"/>
  <c r="C283" i="2"/>
  <c r="C12562" i="2"/>
  <c r="C17210" i="2"/>
  <c r="C17211" i="2"/>
  <c r="C17212" i="2"/>
  <c r="C1826" i="2"/>
  <c r="C14112" i="2"/>
  <c r="C14113" i="2"/>
  <c r="C284" i="2"/>
  <c r="C11068" i="2"/>
  <c r="C9550" i="2"/>
  <c r="C12563" i="2"/>
  <c r="C14114" i="2"/>
  <c r="C9551" i="2"/>
  <c r="C11069" i="2"/>
  <c r="C11070" i="2"/>
  <c r="C9552" i="2"/>
  <c r="C7965" i="2"/>
  <c r="C3652" i="2"/>
  <c r="C11071" i="2"/>
  <c r="C12564" i="2"/>
  <c r="C17213" i="2"/>
  <c r="C9553" i="2"/>
  <c r="C3653" i="2"/>
  <c r="C21812" i="2"/>
  <c r="C9554" i="2"/>
  <c r="C285" i="2"/>
  <c r="C15644" i="2"/>
  <c r="C18736" i="2"/>
  <c r="C7966" i="2"/>
  <c r="C14115" i="2"/>
  <c r="C9555" i="2"/>
  <c r="C1827" i="2"/>
  <c r="C12565" i="2"/>
  <c r="C20208" i="2"/>
  <c r="C6397" i="2"/>
  <c r="C11072" i="2"/>
  <c r="C11073" i="2"/>
  <c r="C14116" i="2"/>
  <c r="C18737" i="2"/>
  <c r="C3654" i="2"/>
  <c r="C7967" i="2"/>
  <c r="C286" i="2"/>
  <c r="C14117" i="2"/>
  <c r="C23343" i="2"/>
  <c r="C1828" i="2"/>
  <c r="C3655" i="2"/>
  <c r="C7968" i="2"/>
  <c r="C9556" i="2"/>
  <c r="C9557" i="2"/>
  <c r="C9558" i="2"/>
  <c r="C287" i="2"/>
  <c r="C23344" i="2"/>
  <c r="C3656" i="2"/>
  <c r="C3657" i="2"/>
  <c r="C11074" i="2"/>
  <c r="C23345" i="2"/>
  <c r="C15645" i="2"/>
  <c r="C9559" i="2"/>
  <c r="C11075" i="2"/>
  <c r="C7969" i="2"/>
  <c r="C21813" i="2"/>
  <c r="C9560" i="2"/>
  <c r="C9561" i="2"/>
  <c r="C11076" i="2"/>
  <c r="C14118" i="2"/>
  <c r="C21814" i="2"/>
  <c r="C6398" i="2"/>
  <c r="C23346" i="2"/>
  <c r="C9562" i="2"/>
  <c r="C3658" i="2"/>
  <c r="C14119" i="2"/>
  <c r="C1829" i="2"/>
  <c r="C11077" i="2"/>
  <c r="C3659" i="2"/>
  <c r="C3660" i="2"/>
  <c r="C11078" i="2"/>
  <c r="C6399" i="2"/>
  <c r="C3661" i="2"/>
  <c r="C20209" i="2"/>
  <c r="C18738" i="2"/>
  <c r="C18739" i="2"/>
  <c r="C15646" i="2"/>
  <c r="C21815" i="2"/>
  <c r="C23347" i="2"/>
  <c r="C3662" i="2"/>
  <c r="C6400" i="2"/>
  <c r="C12566" i="2"/>
  <c r="C3663" i="2"/>
  <c r="C21816" i="2"/>
  <c r="C6401" i="2"/>
  <c r="C15647" i="2"/>
  <c r="C6402" i="2"/>
  <c r="C11079" i="2"/>
  <c r="C288" i="2"/>
  <c r="C6403" i="2"/>
  <c r="C11080" i="2"/>
  <c r="C1830" i="2"/>
  <c r="C9563" i="2"/>
  <c r="C12567" i="2"/>
  <c r="C7970" i="2"/>
  <c r="C289" i="2"/>
  <c r="C15648" i="2"/>
  <c r="C3664" i="2"/>
  <c r="C15649" i="2"/>
  <c r="C15650" i="2"/>
  <c r="C3665" i="2"/>
  <c r="C14120" i="2"/>
  <c r="C3666" i="2"/>
  <c r="C6404" i="2"/>
  <c r="C290" i="2"/>
  <c r="C291" i="2"/>
  <c r="C9564" i="2"/>
  <c r="C9565" i="2"/>
  <c r="C1831" i="2"/>
  <c r="C21817" i="2"/>
  <c r="C7971" i="2"/>
  <c r="C17214" i="2"/>
  <c r="C17215" i="2"/>
  <c r="C7972" i="2"/>
  <c r="C7973" i="2"/>
  <c r="C12568" i="2"/>
  <c r="C3667" i="2"/>
  <c r="C11081" i="2"/>
  <c r="C6405" i="2"/>
  <c r="C23348" i="2"/>
  <c r="C7974" i="2"/>
  <c r="C18740" i="2"/>
  <c r="C21818" i="2"/>
  <c r="C3668" i="2"/>
  <c r="C12569" i="2"/>
  <c r="C3669" i="2"/>
  <c r="C7975" i="2"/>
  <c r="C12570" i="2"/>
  <c r="C20210" i="2"/>
  <c r="C21819" i="2"/>
  <c r="C23349" i="2"/>
  <c r="C3670" i="2"/>
  <c r="C3671" i="2"/>
  <c r="C292" i="2"/>
  <c r="C21820" i="2"/>
  <c r="C18741" i="2"/>
  <c r="C17216" i="2"/>
  <c r="C3672" i="2"/>
  <c r="C293" i="2"/>
  <c r="C18742" i="2"/>
  <c r="C23350" i="2"/>
  <c r="C15651" i="2"/>
  <c r="C7976" i="2"/>
  <c r="C14121" i="2"/>
  <c r="C1832" i="2"/>
  <c r="C3673" i="2"/>
  <c r="C15652" i="2"/>
  <c r="C6406" i="2"/>
  <c r="C7977" i="2"/>
  <c r="C21821" i="2"/>
  <c r="C15653" i="2"/>
  <c r="C294" i="2"/>
  <c r="C21822" i="2"/>
  <c r="C20211" i="2"/>
  <c r="C7978" i="2"/>
  <c r="C18743" i="2"/>
  <c r="C15654" i="2"/>
  <c r="C7979" i="2"/>
  <c r="C9566" i="2"/>
  <c r="C9567" i="2"/>
  <c r="C3674" i="2"/>
  <c r="C7980" i="2"/>
  <c r="C295" i="2"/>
  <c r="C1833" i="2"/>
  <c r="C296" i="2"/>
  <c r="C21823" i="2"/>
  <c r="C17217" i="2"/>
  <c r="C18744" i="2"/>
  <c r="C17218" i="2"/>
  <c r="C20212" i="2"/>
  <c r="C21824" i="2"/>
  <c r="C15655" i="2"/>
  <c r="C12571" i="2"/>
  <c r="C297" i="2"/>
  <c r="C3675" i="2"/>
  <c r="C6407" i="2"/>
  <c r="C12572" i="2"/>
  <c r="C18745" i="2"/>
  <c r="C21825" i="2"/>
  <c r="C12573" i="2"/>
  <c r="C9568" i="2"/>
  <c r="C11082" i="2"/>
  <c r="C1834" i="2"/>
  <c r="C9569" i="2"/>
  <c r="C3676" i="2"/>
  <c r="C298" i="2"/>
  <c r="C21826" i="2"/>
  <c r="C3677" i="2"/>
  <c r="C11083" i="2"/>
  <c r="C14122" i="2"/>
  <c r="C20213" i="2"/>
  <c r="C12574" i="2"/>
  <c r="C15656" i="2"/>
  <c r="C3678" i="2"/>
  <c r="C3679" i="2"/>
  <c r="C9570" i="2"/>
  <c r="C6408" i="2"/>
  <c r="C23351" i="2"/>
  <c r="C1835" i="2"/>
  <c r="C15657" i="2"/>
  <c r="C1836" i="2"/>
  <c r="C21827" i="2"/>
  <c r="C12575" i="2"/>
  <c r="C1837" i="2"/>
  <c r="C17219" i="2"/>
  <c r="C20214" i="2"/>
  <c r="C21828" i="2"/>
  <c r="C6409" i="2"/>
  <c r="C6410" i="2"/>
  <c r="C14123" i="2"/>
  <c r="C1838" i="2"/>
  <c r="C14124" i="2"/>
  <c r="C21829" i="2"/>
  <c r="C18746" i="2"/>
  <c r="C9571" i="2"/>
  <c r="C3680" i="2"/>
  <c r="C6411" i="2"/>
  <c r="C1839" i="2"/>
  <c r="C299" i="2"/>
  <c r="C6412" i="2"/>
  <c r="C15658" i="2"/>
  <c r="C11084" i="2"/>
  <c r="C1840" i="2"/>
  <c r="C20215" i="2"/>
  <c r="C12576" i="2"/>
  <c r="C15659" i="2"/>
  <c r="C17220" i="2"/>
  <c r="C7981" i="2"/>
  <c r="C17221" i="2"/>
  <c r="C7982" i="2"/>
  <c r="C21830" i="2"/>
  <c r="C23352" i="2"/>
  <c r="C6413" i="2"/>
  <c r="C12577" i="2"/>
  <c r="C300" i="2"/>
  <c r="C1841" i="2"/>
  <c r="C23353" i="2"/>
  <c r="C3681" i="2"/>
  <c r="C15660" i="2"/>
  <c r="C3682" i="2"/>
  <c r="C14125" i="2"/>
  <c r="C7983" i="2"/>
  <c r="C18747" i="2"/>
  <c r="C14126" i="2"/>
  <c r="C3683" i="2"/>
  <c r="C23354" i="2"/>
  <c r="C20216" i="2"/>
  <c r="C21831" i="2"/>
  <c r="C3684" i="2"/>
  <c r="C301" i="2"/>
  <c r="C18748" i="2"/>
  <c r="C12578" i="2"/>
  <c r="C17222" i="2"/>
  <c r="C18749" i="2"/>
  <c r="C7984" i="2"/>
  <c r="C6414" i="2"/>
  <c r="C3685" i="2"/>
  <c r="C23355" i="2"/>
  <c r="C302" i="2"/>
  <c r="C17223" i="2"/>
  <c r="C20217" i="2"/>
  <c r="C7985" i="2"/>
  <c r="C1842" i="2"/>
  <c r="C12579" i="2"/>
  <c r="C15661" i="2"/>
  <c r="C7986" i="2"/>
  <c r="C6415" i="2"/>
  <c r="C303" i="2"/>
  <c r="C14127" i="2"/>
  <c r="C23356" i="2"/>
  <c r="C20218" i="2"/>
  <c r="C14128" i="2"/>
  <c r="C18750" i="2"/>
  <c r="C20219" i="2"/>
  <c r="C14129" i="2"/>
  <c r="C1843" i="2"/>
  <c r="C3686" i="2"/>
  <c r="C20220" i="2"/>
  <c r="C9572" i="2"/>
  <c r="C21832" i="2"/>
  <c r="C20221" i="2"/>
  <c r="C15662" i="2"/>
  <c r="C11085" i="2"/>
  <c r="C9573" i="2"/>
  <c r="C18751" i="2"/>
  <c r="C14130" i="2"/>
  <c r="C3687" i="2"/>
  <c r="C20222" i="2"/>
  <c r="C7987" i="2"/>
  <c r="C23357" i="2"/>
  <c r="C12580" i="2"/>
  <c r="C7988" i="2"/>
  <c r="C9574" i="2"/>
  <c r="C18752" i="2"/>
  <c r="C15663" i="2"/>
  <c r="C17224" i="2"/>
  <c r="C15664" i="2"/>
  <c r="C3688" i="2"/>
  <c r="C3689" i="2"/>
  <c r="C1844" i="2"/>
  <c r="C1845" i="2"/>
  <c r="C3690" i="2"/>
  <c r="C1846" i="2"/>
  <c r="C23358" i="2"/>
  <c r="C7989" i="2"/>
  <c r="C20223" i="2"/>
  <c r="C20224" i="2"/>
  <c r="C14131" i="2"/>
  <c r="C9575" i="2"/>
  <c r="C6416" i="2"/>
  <c r="C7990" i="2"/>
  <c r="C11086" i="2"/>
  <c r="C17225" i="2"/>
  <c r="C3691" i="2"/>
  <c r="C6417" i="2"/>
  <c r="C18753" i="2"/>
  <c r="C304" i="2"/>
  <c r="C18754" i="2"/>
  <c r="C23359" i="2"/>
  <c r="C3692" i="2"/>
  <c r="C20225" i="2"/>
  <c r="C23360" i="2"/>
  <c r="C3693" i="2"/>
  <c r="C15665" i="2"/>
  <c r="C6418" i="2"/>
  <c r="C6419" i="2"/>
  <c r="C21833" i="2"/>
  <c r="C20226" i="2"/>
  <c r="C23361" i="2"/>
  <c r="C11087" i="2"/>
  <c r="C17226" i="2"/>
  <c r="C14132" i="2"/>
  <c r="C9576" i="2"/>
  <c r="C18755" i="2"/>
  <c r="C18756" i="2"/>
  <c r="C17227" i="2"/>
  <c r="C9577" i="2"/>
  <c r="C15666" i="2"/>
  <c r="C14133" i="2"/>
  <c r="C20227" i="2"/>
  <c r="C11088" i="2"/>
  <c r="C21834" i="2"/>
  <c r="C6420" i="2"/>
  <c r="C6421" i="2"/>
  <c r="C6422" i="2"/>
  <c r="C17228" i="2"/>
  <c r="C3694" i="2"/>
  <c r="C11089" i="2"/>
  <c r="C14134" i="2"/>
  <c r="C17229" i="2"/>
  <c r="C17230" i="2"/>
  <c r="C20228" i="2"/>
  <c r="C18757" i="2"/>
  <c r="C1847" i="2"/>
  <c r="C15667" i="2"/>
  <c r="C3695" i="2"/>
  <c r="C305" i="2"/>
  <c r="C11090" i="2"/>
  <c r="C14135" i="2"/>
  <c r="C1848" i="2"/>
  <c r="C9578" i="2"/>
  <c r="C9579" i="2"/>
  <c r="C17231" i="2"/>
  <c r="C7991" i="2"/>
  <c r="C14136" i="2"/>
  <c r="C23362" i="2"/>
  <c r="C23363" i="2"/>
  <c r="C7992" i="2"/>
  <c r="C6423" i="2"/>
  <c r="C23364" i="2"/>
  <c r="C6424" i="2"/>
  <c r="C3696" i="2"/>
  <c r="C21835" i="2"/>
  <c r="C15668" i="2"/>
  <c r="C18758" i="2"/>
  <c r="C3697" i="2"/>
  <c r="C21836" i="2"/>
  <c r="C23365" i="2"/>
  <c r="C23366" i="2"/>
  <c r="C7993" i="2"/>
  <c r="C15669" i="2"/>
  <c r="C306" i="2"/>
  <c r="C7994" i="2"/>
  <c r="C11091" i="2"/>
  <c r="C23367" i="2"/>
  <c r="C21837" i="2"/>
  <c r="C1849" i="2"/>
  <c r="C11092" i="2"/>
  <c r="C12581" i="2"/>
  <c r="C6425" i="2"/>
  <c r="C6426" i="2"/>
  <c r="C15670" i="2"/>
  <c r="C18759" i="2"/>
  <c r="C12582" i="2"/>
  <c r="C12583" i="2"/>
  <c r="C18760" i="2"/>
  <c r="C6427" i="2"/>
  <c r="C9580" i="2"/>
  <c r="C3698" i="2"/>
  <c r="C17232" i="2"/>
  <c r="C12584" i="2"/>
  <c r="C1850" i="2"/>
  <c r="C15671" i="2"/>
  <c r="C12585" i="2"/>
  <c r="C20229" i="2"/>
  <c r="C6428" i="2"/>
  <c r="C7995" i="2"/>
  <c r="C20230" i="2"/>
  <c r="C12586" i="2"/>
  <c r="C17233" i="2"/>
  <c r="C18761" i="2"/>
  <c r="C3699" i="2"/>
  <c r="C3700" i="2"/>
  <c r="C23368" i="2"/>
  <c r="C3701" i="2"/>
  <c r="C6429" i="2"/>
  <c r="C9581" i="2"/>
  <c r="C307" i="2"/>
  <c r="C12587" i="2"/>
  <c r="C308" i="2"/>
  <c r="C3702" i="2"/>
  <c r="C23369" i="2"/>
  <c r="C6430" i="2"/>
  <c r="C11093" i="2"/>
  <c r="C3703" i="2"/>
  <c r="C15672" i="2"/>
  <c r="C9582" i="2"/>
  <c r="C3704" i="2"/>
  <c r="C11094" i="2"/>
  <c r="C9583" i="2"/>
  <c r="C14137" i="2"/>
  <c r="C3705" i="2"/>
  <c r="C309" i="2"/>
  <c r="C14138" i="2"/>
  <c r="C21838" i="2"/>
  <c r="C1851" i="2"/>
  <c r="C21839" i="2"/>
  <c r="C3706" i="2"/>
  <c r="C15673" i="2"/>
  <c r="C17234" i="2"/>
  <c r="C21840" i="2"/>
  <c r="C3707" i="2"/>
  <c r="C9584" i="2"/>
  <c r="C18762" i="2"/>
  <c r="C12588" i="2"/>
  <c r="C23370" i="2"/>
  <c r="C3708" i="2"/>
  <c r="C18763" i="2"/>
  <c r="C11095" i="2"/>
  <c r="C7996" i="2"/>
  <c r="C23371" i="2"/>
  <c r="C15674" i="2"/>
  <c r="C7997" i="2"/>
  <c r="C20231" i="2"/>
  <c r="C11096" i="2"/>
  <c r="C310" i="2"/>
  <c r="C14139" i="2"/>
  <c r="C3709" i="2"/>
  <c r="C3710" i="2"/>
  <c r="C18764" i="2"/>
  <c r="C7998" i="2"/>
  <c r="C3711" i="2"/>
  <c r="C311" i="2"/>
  <c r="C17235" i="2"/>
  <c r="C312" i="2"/>
  <c r="C3712" i="2"/>
  <c r="C3713" i="2"/>
  <c r="C17236" i="2"/>
  <c r="C18765" i="2"/>
  <c r="C12589" i="2"/>
  <c r="C3714" i="2"/>
  <c r="C9585" i="2"/>
  <c r="C21841" i="2"/>
  <c r="C3715" i="2"/>
  <c r="C20232" i="2"/>
  <c r="C17237" i="2"/>
  <c r="C9586" i="2"/>
  <c r="C7999" i="2"/>
  <c r="C3716" i="2"/>
  <c r="C8000" i="2"/>
  <c r="C14140" i="2"/>
  <c r="C3717" i="2"/>
  <c r="C18766" i="2"/>
  <c r="C11097" i="2"/>
  <c r="C12590" i="2"/>
  <c r="C12591" i="2"/>
  <c r="C18767" i="2"/>
  <c r="C6431" i="2"/>
  <c r="C8001" i="2"/>
  <c r="C3718" i="2"/>
  <c r="C313" i="2"/>
  <c r="C11098" i="2"/>
  <c r="C314" i="2"/>
  <c r="C18768" i="2"/>
  <c r="C315" i="2"/>
  <c r="C3719" i="2"/>
  <c r="C20233" i="2"/>
  <c r="C11099" i="2"/>
  <c r="C9587" i="2"/>
  <c r="C15675" i="2"/>
  <c r="C14141" i="2"/>
  <c r="C3720" i="2"/>
  <c r="C6432" i="2"/>
  <c r="C8002" i="2"/>
  <c r="C3721" i="2"/>
  <c r="C15676" i="2"/>
  <c r="C17238" i="2"/>
  <c r="C1852" i="2"/>
  <c r="C316" i="2"/>
  <c r="C3722" i="2"/>
  <c r="C21842" i="2"/>
  <c r="C9588" i="2"/>
  <c r="C15677" i="2"/>
  <c r="C1853" i="2"/>
  <c r="C14142" i="2"/>
  <c r="C18769" i="2"/>
  <c r="C317" i="2"/>
  <c r="C20234" i="2"/>
  <c r="C18770" i="2"/>
  <c r="C11100" i="2"/>
  <c r="C9589" i="2"/>
  <c r="C3723" i="2"/>
  <c r="C6433" i="2"/>
  <c r="C18771" i="2"/>
  <c r="C23372" i="2"/>
  <c r="C12592" i="2"/>
  <c r="C21843" i="2"/>
  <c r="C3724" i="2"/>
  <c r="C9590" i="2"/>
  <c r="C9591" i="2"/>
  <c r="C3725" i="2"/>
  <c r="C12593" i="2"/>
  <c r="C8003" i="2"/>
  <c r="C12594" i="2"/>
  <c r="C17239" i="2"/>
  <c r="C12595" i="2"/>
  <c r="C9592" i="2"/>
  <c r="C6434" i="2"/>
  <c r="C14143" i="2"/>
  <c r="C18772" i="2"/>
  <c r="C23373" i="2"/>
  <c r="C3726" i="2"/>
  <c r="C15678" i="2"/>
  <c r="C15679" i="2"/>
  <c r="C12596" i="2"/>
  <c r="C20235" i="2"/>
  <c r="C14144" i="2"/>
  <c r="C15680" i="2"/>
  <c r="C20236" i="2"/>
  <c r="C1854" i="2"/>
  <c r="C14145" i="2"/>
  <c r="C18773" i="2"/>
  <c r="C1855" i="2"/>
  <c r="C17240" i="2"/>
  <c r="C21844" i="2"/>
  <c r="C3727" i="2"/>
  <c r="C14146" i="2"/>
  <c r="C1856" i="2"/>
  <c r="C1857" i="2"/>
  <c r="C6435" i="2"/>
  <c r="C20237" i="2"/>
  <c r="C20238" i="2"/>
  <c r="C6436" i="2"/>
  <c r="C8004" i="2"/>
  <c r="C6437" i="2"/>
  <c r="C3728" i="2"/>
  <c r="C20239" i="2"/>
  <c r="C18774" i="2"/>
  <c r="C21845" i="2"/>
  <c r="C318" i="2"/>
  <c r="C8005" i="2"/>
  <c r="C12597" i="2"/>
  <c r="C8006" i="2"/>
  <c r="C319" i="2"/>
  <c r="C9593" i="2"/>
  <c r="C3729" i="2"/>
  <c r="C11101" i="2"/>
  <c r="C23374" i="2"/>
  <c r="C17241" i="2"/>
  <c r="C12598" i="2"/>
  <c r="C3730" i="2"/>
  <c r="C9594" i="2"/>
  <c r="C20240" i="2"/>
  <c r="C12599" i="2"/>
  <c r="C9595" i="2"/>
  <c r="C12600" i="2"/>
  <c r="C11102" i="2"/>
  <c r="C12601" i="2"/>
  <c r="C1858" i="2"/>
  <c r="C8007" i="2"/>
  <c r="C17242" i="2"/>
  <c r="C21846" i="2"/>
  <c r="C21847" i="2"/>
  <c r="C20241" i="2"/>
  <c r="C17243" i="2"/>
  <c r="C15681" i="2"/>
  <c r="C8008" i="2"/>
  <c r="C12602" i="2"/>
  <c r="C6438" i="2"/>
  <c r="C320" i="2"/>
  <c r="C14147" i="2"/>
  <c r="C3731" i="2"/>
  <c r="C17244" i="2"/>
  <c r="C15682" i="2"/>
  <c r="C23375" i="2"/>
  <c r="C21848" i="2"/>
  <c r="C12603" i="2"/>
  <c r="C20242" i="2"/>
  <c r="C18775" i="2"/>
  <c r="C20243" i="2"/>
  <c r="C14148" i="2"/>
  <c r="C6439" i="2"/>
  <c r="C12604" i="2"/>
  <c r="C20244" i="2"/>
  <c r="C14149" i="2"/>
  <c r="C11103" i="2"/>
  <c r="C321" i="2"/>
  <c r="C18776" i="2"/>
  <c r="C1859" i="2"/>
  <c r="C14150" i="2"/>
  <c r="C6440" i="2"/>
  <c r="C12605" i="2"/>
  <c r="C1860" i="2"/>
  <c r="C12606" i="2"/>
  <c r="C12607" i="2"/>
  <c r="C15683" i="2"/>
  <c r="C3732" i="2"/>
  <c r="C20245" i="2"/>
  <c r="C1861" i="2"/>
  <c r="C17245" i="2"/>
  <c r="C1862" i="2"/>
  <c r="C9596" i="2"/>
  <c r="C18777" i="2"/>
  <c r="C1863" i="2"/>
  <c r="C6441" i="2"/>
  <c r="C322" i="2"/>
  <c r="C12608" i="2"/>
  <c r="C323" i="2"/>
  <c r="C1864" i="2"/>
  <c r="C12609" i="2"/>
  <c r="C17246" i="2"/>
  <c r="C14151" i="2"/>
  <c r="C9597" i="2"/>
  <c r="C8009" i="2"/>
  <c r="C18778" i="2"/>
  <c r="C21849" i="2"/>
  <c r="C20246" i="2"/>
  <c r="C21850" i="2"/>
  <c r="C3733" i="2"/>
  <c r="C324" i="2"/>
  <c r="C21851" i="2"/>
  <c r="C9598" i="2"/>
  <c r="C18779" i="2"/>
  <c r="C1865" i="2"/>
  <c r="C23376" i="2"/>
  <c r="C21852" i="2"/>
  <c r="C21853" i="2"/>
  <c r="C1866" i="2"/>
  <c r="C8010" i="2"/>
  <c r="C6442" i="2"/>
  <c r="C23377" i="2"/>
  <c r="C325" i="2"/>
  <c r="C8011" i="2"/>
  <c r="C1867" i="2"/>
  <c r="C14152" i="2"/>
  <c r="C18780" i="2"/>
  <c r="C12610" i="2"/>
  <c r="C8012" i="2"/>
  <c r="C326" i="2"/>
  <c r="C6443" i="2"/>
  <c r="C14153" i="2"/>
  <c r="C21854" i="2"/>
  <c r="C17247" i="2"/>
  <c r="C23378" i="2"/>
  <c r="C11104" i="2"/>
  <c r="C17248" i="2"/>
  <c r="C18781" i="2"/>
  <c r="C14154" i="2"/>
  <c r="C6444" i="2"/>
  <c r="C12611" i="2"/>
  <c r="C15684" i="2"/>
  <c r="C3734" i="2"/>
  <c r="C9599" i="2"/>
  <c r="C18782" i="2"/>
  <c r="C14155" i="2"/>
  <c r="C17249" i="2"/>
  <c r="C9600" i="2"/>
  <c r="C17250" i="2"/>
  <c r="C9601" i="2"/>
  <c r="C20247" i="2"/>
  <c r="C3735" i="2"/>
  <c r="C23379" i="2"/>
  <c r="C8013" i="2"/>
  <c r="C18783" i="2"/>
  <c r="C21855" i="2"/>
  <c r="C3736" i="2"/>
  <c r="C327" i="2"/>
  <c r="C15685" i="2"/>
  <c r="C3737" i="2"/>
  <c r="C21856" i="2"/>
  <c r="C23380" i="2"/>
  <c r="C21857" i="2"/>
  <c r="C8014" i="2"/>
  <c r="C21858" i="2"/>
  <c r="C11105" i="2"/>
  <c r="C3738" i="2"/>
  <c r="C3739" i="2"/>
  <c r="C3740" i="2"/>
  <c r="C8015" i="2"/>
  <c r="C14156" i="2"/>
  <c r="C9602" i="2"/>
  <c r="C18784" i="2"/>
  <c r="C328" i="2"/>
  <c r="C3741" i="2"/>
  <c r="C14157" i="2"/>
  <c r="C15686" i="2"/>
  <c r="C18785" i="2"/>
  <c r="C329" i="2"/>
  <c r="C20248" i="2"/>
  <c r="C8016" i="2"/>
  <c r="C11106" i="2"/>
  <c r="C1868" i="2"/>
  <c r="C1869" i="2"/>
  <c r="C12612" i="2"/>
  <c r="C14158" i="2"/>
  <c r="C17251" i="2"/>
  <c r="C21859" i="2"/>
  <c r="C9603" i="2"/>
  <c r="C17252" i="2"/>
  <c r="C3742" i="2"/>
  <c r="C6445" i="2"/>
  <c r="C21860" i="2"/>
  <c r="C17253" i="2"/>
  <c r="C330" i="2"/>
  <c r="C11107" i="2"/>
  <c r="C23381" i="2"/>
  <c r="C18786" i="2"/>
  <c r="C1870" i="2"/>
  <c r="C3743" i="2"/>
  <c r="C21861" i="2"/>
  <c r="C18787" i="2"/>
  <c r="C1871" i="2"/>
  <c r="C23382" i="2"/>
  <c r="C23383" i="2"/>
  <c r="C9604" i="2"/>
  <c r="C6446" i="2"/>
  <c r="C12613" i="2"/>
  <c r="C3744" i="2"/>
  <c r="C20249" i="2"/>
  <c r="C20250" i="2"/>
  <c r="C331" i="2"/>
  <c r="C20251" i="2"/>
  <c r="C23384" i="2"/>
  <c r="C23385" i="2"/>
  <c r="C15687" i="2"/>
  <c r="C3745" i="2"/>
  <c r="C18788" i="2"/>
  <c r="C3746" i="2"/>
  <c r="C15688" i="2"/>
  <c r="C1872" i="2"/>
  <c r="C17254" i="2"/>
  <c r="C3747" i="2"/>
  <c r="C15689" i="2"/>
  <c r="C14159" i="2"/>
  <c r="C17255" i="2"/>
  <c r="C17256" i="2"/>
  <c r="C6447" i="2"/>
  <c r="C23386" i="2"/>
  <c r="C332" i="2"/>
  <c r="C6448" i="2"/>
  <c r="C333" i="2"/>
  <c r="C12614" i="2"/>
  <c r="C9605" i="2"/>
  <c r="C334" i="2"/>
  <c r="C9606" i="2"/>
  <c r="C20252" i="2"/>
  <c r="C21862" i="2"/>
  <c r="C20253" i="2"/>
  <c r="C14160" i="2"/>
  <c r="C15690" i="2"/>
  <c r="C12615" i="2"/>
  <c r="C335" i="2"/>
  <c r="C336" i="2"/>
  <c r="C21863" i="2"/>
  <c r="C15691" i="2"/>
  <c r="C337" i="2"/>
  <c r="C8017" i="2"/>
  <c r="C6449" i="2"/>
  <c r="C9607" i="2"/>
  <c r="C15692" i="2"/>
  <c r="C17257" i="2"/>
  <c r="C9608" i="2"/>
  <c r="C9609" i="2"/>
  <c r="C23387" i="2"/>
  <c r="C3748" i="2"/>
  <c r="C20254" i="2"/>
  <c r="C11108" i="2"/>
  <c r="C17258" i="2"/>
  <c r="C8018" i="2"/>
  <c r="C1873" i="2"/>
  <c r="C9610" i="2"/>
  <c r="C17259" i="2"/>
  <c r="C12616" i="2"/>
  <c r="C8019" i="2"/>
  <c r="C6450" i="2"/>
  <c r="C338" i="2"/>
  <c r="C12617" i="2"/>
  <c r="C9611" i="2"/>
  <c r="C12618" i="2"/>
  <c r="C18789" i="2"/>
  <c r="C3749" i="2"/>
  <c r="C8020" i="2"/>
  <c r="C11109" i="2"/>
  <c r="C18790" i="2"/>
  <c r="C1874" i="2"/>
  <c r="C12619" i="2"/>
  <c r="C8021" i="2"/>
  <c r="C3750" i="2"/>
  <c r="C8022" i="2"/>
  <c r="C8023" i="2"/>
  <c r="C339" i="2"/>
  <c r="C21864" i="2"/>
  <c r="C20255" i="2"/>
  <c r="C340" i="2"/>
  <c r="C21865" i="2"/>
  <c r="C21866" i="2"/>
  <c r="C3751" i="2"/>
  <c r="C17260" i="2"/>
  <c r="C11110" i="2"/>
  <c r="C9612" i="2"/>
  <c r="C23388" i="2"/>
  <c r="C6451" i="2"/>
  <c r="C341" i="2"/>
  <c r="C6452" i="2"/>
  <c r="C23389" i="2"/>
  <c r="C6453" i="2"/>
  <c r="C11111" i="2"/>
  <c r="C8024" i="2"/>
  <c r="C14161" i="2"/>
  <c r="C3752" i="2"/>
  <c r="C15693" i="2"/>
  <c r="C3753" i="2"/>
  <c r="C15694" i="2"/>
  <c r="C23390" i="2"/>
  <c r="C9613" i="2"/>
  <c r="C3754" i="2"/>
  <c r="C8025" i="2"/>
  <c r="C15695" i="2"/>
  <c r="C12620" i="2"/>
  <c r="C3755" i="2"/>
  <c r="C342" i="2"/>
  <c r="C14162" i="2"/>
  <c r="C8026" i="2"/>
  <c r="C12621" i="2"/>
  <c r="C12622" i="2"/>
  <c r="C20256" i="2"/>
  <c r="C6454" i="2"/>
  <c r="C3756" i="2"/>
  <c r="C3757" i="2"/>
  <c r="C8027" i="2"/>
  <c r="C3758" i="2"/>
  <c r="C343" i="2"/>
  <c r="C1875" i="2"/>
  <c r="C12623" i="2"/>
  <c r="C6455" i="2"/>
  <c r="C9614" i="2"/>
  <c r="C6456" i="2"/>
  <c r="C3759" i="2"/>
  <c r="C20257" i="2"/>
  <c r="C20258" i="2"/>
  <c r="C23391" i="2"/>
  <c r="C8028" i="2"/>
  <c r="C8029" i="2"/>
  <c r="C6457" i="2"/>
  <c r="C14163" i="2"/>
  <c r="C1876" i="2"/>
  <c r="C18791" i="2"/>
  <c r="C15696" i="2"/>
  <c r="C6458" i="2"/>
  <c r="C8030" i="2"/>
  <c r="C18792" i="2"/>
  <c r="C1877" i="2"/>
  <c r="C344" i="2"/>
  <c r="C345" i="2"/>
  <c r="C346" i="2"/>
  <c r="C9615" i="2"/>
  <c r="C9616" i="2"/>
  <c r="C347" i="2"/>
  <c r="C8031" i="2"/>
  <c r="C12624" i="2"/>
  <c r="C6459" i="2"/>
  <c r="C15697" i="2"/>
  <c r="C14164" i="2"/>
  <c r="C8032" i="2"/>
  <c r="C18793" i="2"/>
  <c r="C23392" i="2"/>
  <c r="C14165" i="2"/>
  <c r="C20259" i="2"/>
  <c r="C17261" i="2"/>
  <c r="C6460" i="2"/>
  <c r="C23393" i="2"/>
  <c r="C23394" i="2"/>
  <c r="C18794" i="2"/>
  <c r="C23395" i="2"/>
  <c r="C348" i="2"/>
  <c r="C3760" i="2"/>
  <c r="C15698" i="2"/>
  <c r="C1878" i="2"/>
  <c r="C20260" i="2"/>
  <c r="C20261" i="2"/>
  <c r="C23396" i="2"/>
  <c r="C3761" i="2"/>
  <c r="C9617" i="2"/>
  <c r="C20262" i="2"/>
  <c r="C21867" i="2"/>
  <c r="C15699" i="2"/>
  <c r="C18795" i="2"/>
  <c r="C8033" i="2"/>
  <c r="C9618" i="2"/>
  <c r="C14166" i="2"/>
  <c r="C12625" i="2"/>
  <c r="C14167" i="2"/>
  <c r="C20263" i="2"/>
  <c r="C8034" i="2"/>
  <c r="C20264" i="2"/>
  <c r="C20265" i="2"/>
  <c r="C1879" i="2"/>
  <c r="C21868" i="2"/>
  <c r="C9619" i="2"/>
  <c r="C9620" i="2"/>
  <c r="C18796" i="2"/>
  <c r="C17262" i="2"/>
  <c r="C14168" i="2"/>
  <c r="C18797" i="2"/>
  <c r="C1880" i="2"/>
  <c r="C6461" i="2"/>
  <c r="C9621" i="2"/>
  <c r="C21869" i="2"/>
  <c r="C21870" i="2"/>
  <c r="C8035" i="2"/>
  <c r="C9622" i="2"/>
  <c r="C11112" i="2"/>
  <c r="C1881" i="2"/>
  <c r="C1882" i="2"/>
  <c r="C12626" i="2"/>
  <c r="C11113" i="2"/>
  <c r="C21871" i="2"/>
  <c r="C21872" i="2"/>
  <c r="C9623" i="2"/>
  <c r="C9624" i="2"/>
  <c r="C3762" i="2"/>
  <c r="C9625" i="2"/>
  <c r="C18798" i="2"/>
  <c r="C3763" i="2"/>
  <c r="C6462" i="2"/>
  <c r="C21873" i="2"/>
  <c r="C21874" i="2"/>
  <c r="C349" i="2"/>
  <c r="C3764" i="2"/>
  <c r="C6463" i="2"/>
  <c r="C14169" i="2"/>
  <c r="C15700" i="2"/>
  <c r="C3765" i="2"/>
  <c r="C20266" i="2"/>
  <c r="C23397" i="2"/>
  <c r="C14170" i="2"/>
  <c r="C17263" i="2"/>
  <c r="C3766" i="2"/>
  <c r="C20267" i="2"/>
  <c r="C9626" i="2"/>
  <c r="C9627" i="2"/>
  <c r="C3767" i="2"/>
  <c r="C6464" i="2"/>
  <c r="C20268" i="2"/>
  <c r="C21875" i="2"/>
  <c r="C23398" i="2"/>
  <c r="C1883" i="2"/>
  <c r="C20269" i="2"/>
  <c r="C18799" i="2"/>
  <c r="C20270" i="2"/>
  <c r="C350" i="2"/>
  <c r="C14171" i="2"/>
  <c r="C17264" i="2"/>
  <c r="C21876" i="2"/>
  <c r="C1884" i="2"/>
  <c r="C8036" i="2"/>
  <c r="C9628" i="2"/>
  <c r="C17265" i="2"/>
  <c r="C351" i="2"/>
  <c r="C1885" i="2"/>
  <c r="C17266" i="2"/>
  <c r="C15701" i="2"/>
  <c r="C352" i="2"/>
  <c r="C15702" i="2"/>
  <c r="C20271" i="2"/>
  <c r="C20272" i="2"/>
  <c r="C1886" i="2"/>
  <c r="C1887" i="2"/>
  <c r="C12627" i="2"/>
  <c r="C20273" i="2"/>
  <c r="C12628" i="2"/>
  <c r="C18800" i="2"/>
  <c r="C6465" i="2"/>
  <c r="C1888" i="2"/>
  <c r="C353" i="2"/>
  <c r="C3768" i="2"/>
  <c r="C21877" i="2"/>
  <c r="C8037" i="2"/>
  <c r="C6466" i="2"/>
  <c r="C23399" i="2"/>
  <c r="C3769" i="2"/>
  <c r="C354" i="2"/>
  <c r="C12629" i="2"/>
  <c r="C3770" i="2"/>
  <c r="C6467" i="2"/>
  <c r="C1889" i="2"/>
  <c r="C23400" i="2"/>
  <c r="C20274" i="2"/>
  <c r="C3771" i="2"/>
  <c r="C8038" i="2"/>
  <c r="C3772" i="2"/>
  <c r="C23401" i="2"/>
  <c r="C355" i="2"/>
  <c r="C18801" i="2"/>
  <c r="C3773" i="2"/>
  <c r="C21878" i="2"/>
  <c r="C11114" i="2"/>
  <c r="C6468" i="2"/>
  <c r="C3774" i="2"/>
  <c r="C9629" i="2"/>
  <c r="C9630" i="2"/>
  <c r="C18802" i="2"/>
  <c r="C6469" i="2"/>
  <c r="C3775" i="2"/>
  <c r="C21879" i="2"/>
  <c r="C6470" i="2"/>
  <c r="C14172" i="2"/>
  <c r="C9631" i="2"/>
  <c r="C21880" i="2"/>
  <c r="C18803" i="2"/>
  <c r="C356" i="2"/>
  <c r="C12630" i="2"/>
  <c r="C15703" i="2"/>
  <c r="C11115" i="2"/>
  <c r="C17267" i="2"/>
  <c r="C18804" i="2"/>
  <c r="C6471" i="2"/>
  <c r="C3776" i="2"/>
  <c r="C8039" i="2"/>
  <c r="C21881" i="2"/>
  <c r="C23402" i="2"/>
  <c r="C17268" i="2"/>
  <c r="C17269" i="2"/>
  <c r="C357" i="2"/>
  <c r="C12631" i="2"/>
  <c r="C14173" i="2"/>
  <c r="C3777" i="2"/>
  <c r="C12632" i="2"/>
  <c r="C6472" i="2"/>
  <c r="C1890" i="2"/>
  <c r="C3778" i="2"/>
  <c r="C23403" i="2"/>
  <c r="C358" i="2"/>
  <c r="C3779" i="2"/>
  <c r="C11116" i="2"/>
  <c r="C11117" i="2"/>
  <c r="C17270" i="2"/>
  <c r="C1891" i="2"/>
  <c r="C23404" i="2"/>
  <c r="C9632" i="2"/>
  <c r="C9633" i="2"/>
  <c r="C12633" i="2"/>
  <c r="C12634" i="2"/>
  <c r="C14174" i="2"/>
  <c r="C8040" i="2"/>
  <c r="C21882" i="2"/>
  <c r="C11118" i="2"/>
  <c r="C3780" i="2"/>
  <c r="C21883" i="2"/>
  <c r="C20275" i="2"/>
  <c r="C21884" i="2"/>
  <c r="C6473" i="2"/>
  <c r="C1892" i="2"/>
  <c r="C21885" i="2"/>
  <c r="C20276" i="2"/>
  <c r="C15704" i="2"/>
  <c r="C9634" i="2"/>
  <c r="C6474" i="2"/>
  <c r="C15705" i="2"/>
  <c r="C6475" i="2"/>
  <c r="C20277" i="2"/>
  <c r="C17271" i="2"/>
  <c r="C17272" i="2"/>
  <c r="C6476" i="2"/>
  <c r="C17273" i="2"/>
  <c r="C20278" i="2"/>
  <c r="C359" i="2"/>
  <c r="C20279" i="2"/>
  <c r="C20280" i="2"/>
  <c r="C1893" i="2"/>
  <c r="C15706" i="2"/>
  <c r="C17274" i="2"/>
  <c r="C8041" i="2"/>
  <c r="C21886" i="2"/>
  <c r="C9635" i="2"/>
  <c r="C1894" i="2"/>
  <c r="C18805" i="2"/>
  <c r="C12635" i="2"/>
  <c r="C6477" i="2"/>
  <c r="C18806" i="2"/>
  <c r="C8042" i="2"/>
  <c r="C21887" i="2"/>
  <c r="C18807" i="2"/>
  <c r="C14175" i="2"/>
  <c r="C6478" i="2"/>
  <c r="C360" i="2"/>
  <c r="C361" i="2"/>
  <c r="C20281" i="2"/>
  <c r="C1895" i="2"/>
  <c r="C3781" i="2"/>
  <c r="C6479" i="2"/>
  <c r="C20282" i="2"/>
  <c r="C20283" i="2"/>
  <c r="C23405" i="2"/>
  <c r="C3782" i="2"/>
  <c r="C3783" i="2"/>
  <c r="C20284" i="2"/>
  <c r="C362" i="2"/>
  <c r="C6480" i="2"/>
  <c r="C1896" i="2"/>
  <c r="C15707" i="2"/>
  <c r="C21888" i="2"/>
  <c r="C363" i="2"/>
  <c r="C3784" i="2"/>
  <c r="C15708" i="2"/>
  <c r="C11119" i="2"/>
  <c r="C9636" i="2"/>
  <c r="C20285" i="2"/>
  <c r="C364" i="2"/>
  <c r="C6481" i="2"/>
  <c r="C18808" i="2"/>
  <c r="C3785" i="2"/>
  <c r="C20286" i="2"/>
  <c r="C15709" i="2"/>
  <c r="C3786" i="2"/>
  <c r="C18809" i="2"/>
  <c r="C365" i="2"/>
  <c r="C21889" i="2"/>
  <c r="C15710" i="2"/>
  <c r="C3787" i="2"/>
  <c r="C20287" i="2"/>
  <c r="C20288" i="2"/>
  <c r="C17275" i="2"/>
  <c r="C3788" i="2"/>
  <c r="C20289" i="2"/>
  <c r="C23406" i="2"/>
  <c r="C9637" i="2"/>
  <c r="C17276" i="2"/>
  <c r="C11120" i="2"/>
  <c r="C3789" i="2"/>
  <c r="C17277" i="2"/>
  <c r="C6482" i="2"/>
  <c r="C14176" i="2"/>
  <c r="C6483" i="2"/>
  <c r="C17278" i="2"/>
  <c r="C1897" i="2"/>
  <c r="C1898" i="2"/>
  <c r="C14177" i="2"/>
  <c r="C3790" i="2"/>
  <c r="C23407" i="2"/>
  <c r="C9638" i="2"/>
  <c r="C3791" i="2"/>
  <c r="C18810" i="2"/>
  <c r="C3792" i="2"/>
  <c r="C366" i="2"/>
  <c r="C17279" i="2"/>
  <c r="C3793" i="2"/>
  <c r="C11121" i="2"/>
  <c r="C23408" i="2"/>
  <c r="C23409" i="2"/>
  <c r="C9639" i="2"/>
  <c r="C6484" i="2"/>
  <c r="C8043" i="2"/>
  <c r="C14178" i="2"/>
  <c r="C6485" i="2"/>
  <c r="C12636" i="2"/>
  <c r="C20290" i="2"/>
  <c r="C1899" i="2"/>
  <c r="C367" i="2"/>
  <c r="C3794" i="2"/>
  <c r="C8044" i="2"/>
  <c r="C12637" i="2"/>
  <c r="C23410" i="2"/>
  <c r="C6486" i="2"/>
  <c r="C9640" i="2"/>
  <c r="C20291" i="2"/>
  <c r="C17280" i="2"/>
  <c r="C12638" i="2"/>
  <c r="C368" i="2"/>
  <c r="C12639" i="2"/>
  <c r="C14179" i="2"/>
  <c r="C21890" i="2"/>
  <c r="C11122" i="2"/>
  <c r="C3795" i="2"/>
  <c r="C17281" i="2"/>
  <c r="C20292" i="2"/>
  <c r="C11123" i="2"/>
  <c r="C20293" i="2"/>
  <c r="C8045" i="2"/>
  <c r="C3796" i="2"/>
  <c r="C17282" i="2"/>
  <c r="C12640" i="2"/>
  <c r="C8046" i="2"/>
  <c r="C1900" i="2"/>
  <c r="C23411" i="2"/>
  <c r="C8047" i="2"/>
  <c r="C21891" i="2"/>
  <c r="C12641" i="2"/>
  <c r="C8048" i="2"/>
  <c r="C3797" i="2"/>
  <c r="C369" i="2"/>
  <c r="C12642" i="2"/>
  <c r="C8049" i="2"/>
  <c r="C15711" i="2"/>
  <c r="C1901" i="2"/>
  <c r="C3798" i="2"/>
  <c r="C8050" i="2"/>
  <c r="C1902" i="2"/>
  <c r="C6487" i="2"/>
  <c r="C1903" i="2"/>
  <c r="C12643" i="2"/>
  <c r="C9641" i="2"/>
  <c r="C6488" i="2"/>
  <c r="C1904" i="2"/>
  <c r="C15712" i="2"/>
  <c r="C3799" i="2"/>
  <c r="C20294" i="2"/>
  <c r="C11124" i="2"/>
  <c r="C9642" i="2"/>
  <c r="C14180" i="2"/>
  <c r="C17283" i="2"/>
  <c r="C14181" i="2"/>
  <c r="C9643" i="2"/>
  <c r="C11125" i="2"/>
  <c r="C3800" i="2"/>
  <c r="C11126" i="2"/>
  <c r="C370" i="2"/>
  <c r="C18811" i="2"/>
  <c r="C6489" i="2"/>
  <c r="C15713" i="2"/>
  <c r="C21892" i="2"/>
  <c r="C9644" i="2"/>
  <c r="C3801" i="2"/>
  <c r="C1905" i="2"/>
  <c r="C6490" i="2"/>
  <c r="C8051" i="2"/>
  <c r="C17284" i="2"/>
  <c r="C6491" i="2"/>
  <c r="C12644" i="2"/>
  <c r="C15714" i="2"/>
  <c r="C11127" i="2"/>
  <c r="C15715" i="2"/>
  <c r="C9645" i="2"/>
  <c r="C20295" i="2"/>
  <c r="C9646" i="2"/>
  <c r="C3802" i="2"/>
  <c r="C9647" i="2"/>
  <c r="C3803" i="2"/>
  <c r="C8052" i="2"/>
  <c r="C3804" i="2"/>
  <c r="C371" i="2"/>
  <c r="C18812" i="2"/>
  <c r="C372" i="2"/>
  <c r="C11128" i="2"/>
  <c r="C17285" i="2"/>
  <c r="C12645" i="2"/>
  <c r="C3805" i="2"/>
  <c r="C21893" i="2"/>
  <c r="C9648" i="2"/>
  <c r="C373" i="2"/>
  <c r="C6492" i="2"/>
  <c r="C12646" i="2"/>
  <c r="C20296" i="2"/>
  <c r="C21894" i="2"/>
  <c r="C21895" i="2"/>
  <c r="C374" i="2"/>
  <c r="C21896" i="2"/>
  <c r="C23412" i="2"/>
  <c r="C1906" i="2"/>
  <c r="C20297" i="2"/>
  <c r="C17286" i="2"/>
  <c r="C23413" i="2"/>
  <c r="C375" i="2"/>
  <c r="C21897" i="2"/>
  <c r="C14182" i="2"/>
  <c r="C12647" i="2"/>
  <c r="C1907" i="2"/>
  <c r="C3806" i="2"/>
  <c r="C15716" i="2"/>
  <c r="C1908" i="2"/>
  <c r="C9649" i="2"/>
  <c r="C20298" i="2"/>
  <c r="C23414" i="2"/>
  <c r="C1909" i="2"/>
  <c r="C21898" i="2"/>
  <c r="C376" i="2"/>
  <c r="C18813" i="2"/>
  <c r="C3807" i="2"/>
  <c r="C1910" i="2"/>
  <c r="C6493" i="2"/>
  <c r="C9650" i="2"/>
  <c r="C23415" i="2"/>
  <c r="C11129" i="2"/>
  <c r="C3808" i="2"/>
  <c r="C1911" i="2"/>
  <c r="C21899" i="2"/>
  <c r="C20299" i="2"/>
  <c r="C3809" i="2"/>
  <c r="C23416" i="2"/>
  <c r="C15717" i="2"/>
  <c r="C18814" i="2"/>
  <c r="C3810" i="2"/>
  <c r="C12648" i="2"/>
  <c r="C11130" i="2"/>
  <c r="C3811" i="2"/>
  <c r="C14183" i="2"/>
  <c r="C18815" i="2"/>
  <c r="C9651" i="2"/>
  <c r="C12649" i="2"/>
  <c r="C11131" i="2"/>
  <c r="C14184" i="2"/>
  <c r="C17287" i="2"/>
  <c r="C9652" i="2"/>
  <c r="C9653" i="2"/>
  <c r="C17288" i="2"/>
  <c r="C23417" i="2"/>
  <c r="C9654" i="2"/>
  <c r="C8053" i="2"/>
  <c r="C9655" i="2"/>
  <c r="C3812" i="2"/>
  <c r="C14185" i="2"/>
  <c r="C23418" i="2"/>
  <c r="C18816" i="2"/>
  <c r="C15718" i="2"/>
  <c r="C21900" i="2"/>
  <c r="C377" i="2"/>
  <c r="C1912" i="2"/>
  <c r="C8054" i="2"/>
  <c r="C11132" i="2"/>
  <c r="C1913" i="2"/>
  <c r="C3813" i="2"/>
  <c r="C23419" i="2"/>
  <c r="C12650" i="2"/>
  <c r="C21901" i="2"/>
  <c r="C17289" i="2"/>
  <c r="C9656" i="2"/>
  <c r="C17290" i="2"/>
  <c r="C3814" i="2"/>
  <c r="C18817" i="2"/>
  <c r="C8055" i="2"/>
  <c r="C1914" i="2"/>
  <c r="C11133" i="2"/>
  <c r="C378" i="2"/>
  <c r="C9657" i="2"/>
  <c r="C3815" i="2"/>
  <c r="C6494" i="2"/>
  <c r="C12651" i="2"/>
  <c r="C11134" i="2"/>
  <c r="C23420" i="2"/>
  <c r="C14186" i="2"/>
  <c r="C9658" i="2"/>
  <c r="C14187" i="2"/>
  <c r="C15719" i="2"/>
  <c r="C9659" i="2"/>
  <c r="C3816" i="2"/>
  <c r="C20300" i="2"/>
  <c r="C12652" i="2"/>
  <c r="C20301" i="2"/>
  <c r="C379" i="2"/>
  <c r="C11135" i="2"/>
  <c r="C3817" i="2"/>
  <c r="C18818" i="2"/>
  <c r="C3818" i="2"/>
  <c r="C15720" i="2"/>
  <c r="C15721" i="2"/>
  <c r="C23421" i="2"/>
  <c r="C6495" i="2"/>
  <c r="C17291" i="2"/>
  <c r="C6496" i="2"/>
  <c r="C14188" i="2"/>
  <c r="C12653" i="2"/>
  <c r="C3819" i="2"/>
  <c r="C8056" i="2"/>
  <c r="C3820" i="2"/>
  <c r="C12654" i="2"/>
  <c r="C18819" i="2"/>
  <c r="C15722" i="2"/>
  <c r="C20302" i="2"/>
  <c r="C21902" i="2"/>
  <c r="C14189" i="2"/>
  <c r="C11136" i="2"/>
  <c r="C6497" i="2"/>
  <c r="C3821" i="2"/>
  <c r="C14190" i="2"/>
  <c r="C20303" i="2"/>
  <c r="C6498" i="2"/>
  <c r="C3822" i="2"/>
  <c r="C8057" i="2"/>
  <c r="C12655" i="2"/>
  <c r="C8058" i="2"/>
  <c r="C18820" i="2"/>
  <c r="C9660" i="2"/>
  <c r="C21903" i="2"/>
  <c r="C11137" i="2"/>
  <c r="C23422" i="2"/>
  <c r="C14191" i="2"/>
  <c r="C20304" i="2"/>
  <c r="C11138" i="2"/>
  <c r="C14192" i="2"/>
  <c r="C18821" i="2"/>
  <c r="C11139" i="2"/>
  <c r="C17292" i="2"/>
  <c r="C14193" i="2"/>
  <c r="C1915" i="2"/>
  <c r="C380" i="2"/>
  <c r="C9661" i="2"/>
  <c r="C21904" i="2"/>
  <c r="C8059" i="2"/>
  <c r="C15723" i="2"/>
  <c r="C18822" i="2"/>
  <c r="C381" i="2"/>
  <c r="C3823" i="2"/>
  <c r="C6499" i="2"/>
  <c r="C11140" i="2"/>
  <c r="C3824" i="2"/>
  <c r="C15724" i="2"/>
  <c r="C18823" i="2"/>
  <c r="C12656" i="2"/>
  <c r="C9662" i="2"/>
  <c r="C20305" i="2"/>
  <c r="C17293" i="2"/>
  <c r="C12657" i="2"/>
  <c r="C3825" i="2"/>
  <c r="C21905" i="2"/>
  <c r="C1916" i="2"/>
  <c r="C23423" i="2"/>
  <c r="C14194" i="2"/>
  <c r="C382" i="2"/>
  <c r="C15725" i="2"/>
  <c r="C11141" i="2"/>
  <c r="C20306" i="2"/>
  <c r="C11142" i="2"/>
  <c r="C11143" i="2"/>
  <c r="C15726" i="2"/>
  <c r="C9663" i="2"/>
  <c r="C17294" i="2"/>
  <c r="C6500" i="2"/>
  <c r="C14195" i="2"/>
  <c r="C11144" i="2"/>
  <c r="C6501" i="2"/>
  <c r="C21906" i="2"/>
  <c r="C20307" i="2"/>
  <c r="C18824" i="2"/>
  <c r="C14196" i="2"/>
  <c r="C9664" i="2"/>
  <c r="C8060" i="2"/>
  <c r="C1917" i="2"/>
  <c r="C1918" i="2"/>
  <c r="C11145" i="2"/>
  <c r="C6502" i="2"/>
  <c r="C21907" i="2"/>
  <c r="C18825" i="2"/>
  <c r="C383" i="2"/>
  <c r="C3826" i="2"/>
  <c r="C1919" i="2"/>
  <c r="C23424" i="2"/>
  <c r="C9665" i="2"/>
  <c r="C15727" i="2"/>
  <c r="C20308" i="2"/>
  <c r="C17295" i="2"/>
  <c r="C23425" i="2"/>
  <c r="C384" i="2"/>
  <c r="C9666" i="2"/>
  <c r="C20309" i="2"/>
  <c r="C3827" i="2"/>
  <c r="C3828" i="2"/>
  <c r="C23426" i="2"/>
  <c r="C1920" i="2"/>
  <c r="C6503" i="2"/>
  <c r="C8061" i="2"/>
  <c r="C21908" i="2"/>
  <c r="C15728" i="2"/>
  <c r="C15729" i="2"/>
  <c r="C385" i="2"/>
  <c r="C17296" i="2"/>
  <c r="C18826" i="2"/>
  <c r="C18827" i="2"/>
  <c r="C17297" i="2"/>
  <c r="C12658" i="2"/>
  <c r="C20310" i="2"/>
  <c r="C14197" i="2"/>
  <c r="C12659" i="2"/>
  <c r="C9667" i="2"/>
  <c r="C386" i="2"/>
  <c r="C9668" i="2"/>
  <c r="C387" i="2"/>
  <c r="C8062" i="2"/>
  <c r="C12660" i="2"/>
  <c r="C20311" i="2"/>
  <c r="C17298" i="2"/>
  <c r="C21909" i="2"/>
  <c r="C8063" i="2"/>
  <c r="C388" i="2"/>
  <c r="C21910" i="2"/>
  <c r="C15730" i="2"/>
  <c r="C21911" i="2"/>
  <c r="C3829" i="2"/>
  <c r="C3830" i="2"/>
  <c r="C3831" i="2"/>
  <c r="C18828" i="2"/>
  <c r="C15731" i="2"/>
  <c r="C21912" i="2"/>
  <c r="C14198" i="2"/>
  <c r="C18829" i="2"/>
  <c r="C15732" i="2"/>
  <c r="C3832" i="2"/>
  <c r="C8064" i="2"/>
  <c r="C14199" i="2"/>
  <c r="C3833" i="2"/>
  <c r="C11146" i="2"/>
  <c r="C389" i="2"/>
  <c r="C20312" i="2"/>
  <c r="C14200" i="2"/>
  <c r="C23427" i="2"/>
  <c r="C18830" i="2"/>
  <c r="C15733" i="2"/>
  <c r="C18831" i="2"/>
  <c r="C11147" i="2"/>
  <c r="C1921" i="2"/>
  <c r="C21913" i="2"/>
  <c r="C11148" i="2"/>
  <c r="C390" i="2"/>
  <c r="C17299" i="2"/>
  <c r="C20313" i="2"/>
  <c r="C9669" i="2"/>
  <c r="C391" i="2"/>
  <c r="C21914" i="2"/>
  <c r="C15734" i="2"/>
  <c r="C23428" i="2"/>
  <c r="C8065" i="2"/>
  <c r="C14201" i="2"/>
  <c r="C392" i="2"/>
  <c r="C15735" i="2"/>
  <c r="C18832" i="2"/>
  <c r="C11149" i="2"/>
  <c r="C21915" i="2"/>
  <c r="C9670" i="2"/>
  <c r="C8066" i="2"/>
  <c r="C20314" i="2"/>
  <c r="C6504" i="2"/>
  <c r="C9671" i="2"/>
  <c r="C15736" i="2"/>
  <c r="C18833" i="2"/>
  <c r="C12661" i="2"/>
  <c r="C21916" i="2"/>
  <c r="C3834" i="2"/>
  <c r="C3835" i="2"/>
  <c r="C6505" i="2"/>
  <c r="C12662" i="2"/>
  <c r="C3836" i="2"/>
  <c r="C1922" i="2"/>
  <c r="C8067" i="2"/>
  <c r="C3837" i="2"/>
  <c r="C20315" i="2"/>
  <c r="C12663" i="2"/>
  <c r="C9672" i="2"/>
  <c r="C8068" i="2"/>
  <c r="C14202" i="2"/>
  <c r="C3838" i="2"/>
  <c r="C11150" i="2"/>
  <c r="C23429" i="2"/>
  <c r="C393" i="2"/>
  <c r="C17300" i="2"/>
  <c r="C18834" i="2"/>
  <c r="C18835" i="2"/>
  <c r="C9673" i="2"/>
  <c r="C14203" i="2"/>
  <c r="C394" i="2"/>
  <c r="C1923" i="2"/>
  <c r="C395" i="2"/>
  <c r="C17301" i="2"/>
  <c r="C14204" i="2"/>
  <c r="C1924" i="2"/>
  <c r="C20316" i="2"/>
  <c r="C3839" i="2"/>
  <c r="C1925" i="2"/>
  <c r="C15737" i="2"/>
  <c r="C17302" i="2"/>
  <c r="C21917" i="2"/>
  <c r="C9674" i="2"/>
  <c r="C396" i="2"/>
  <c r="C17303" i="2"/>
  <c r="C20317" i="2"/>
  <c r="C11151" i="2"/>
  <c r="C18836" i="2"/>
  <c r="C397" i="2"/>
  <c r="C9675" i="2"/>
  <c r="C9676" i="2"/>
  <c r="C398" i="2"/>
  <c r="C20318" i="2"/>
  <c r="C3840" i="2"/>
  <c r="C8069" i="2"/>
  <c r="C9677" i="2"/>
  <c r="C9678" i="2"/>
  <c r="C3841" i="2"/>
  <c r="C20319" i="2"/>
  <c r="C23430" i="2"/>
  <c r="C399" i="2"/>
  <c r="C6506" i="2"/>
  <c r="C21918" i="2"/>
  <c r="C8070" i="2"/>
  <c r="C18837" i="2"/>
  <c r="C12664" i="2"/>
  <c r="C1926" i="2"/>
  <c r="C17304" i="2"/>
  <c r="C21919" i="2"/>
  <c r="C20320" i="2"/>
  <c r="C3842" i="2"/>
  <c r="C17305" i="2"/>
  <c r="C14205" i="2"/>
  <c r="C15738" i="2"/>
  <c r="C9679" i="2"/>
  <c r="C3843" i="2"/>
  <c r="C3844" i="2"/>
  <c r="C23431" i="2"/>
  <c r="C14206" i="2"/>
  <c r="C14207" i="2"/>
  <c r="C14208" i="2"/>
  <c r="C9680" i="2"/>
  <c r="C14209" i="2"/>
  <c r="C18838" i="2"/>
  <c r="C23432" i="2"/>
  <c r="C8071" i="2"/>
  <c r="C17306" i="2"/>
  <c r="C12665" i="2"/>
  <c r="C14210" i="2"/>
  <c r="C21920" i="2"/>
  <c r="C18839" i="2"/>
  <c r="C8072" i="2"/>
  <c r="C21921" i="2"/>
  <c r="C20321" i="2"/>
  <c r="C15739" i="2"/>
  <c r="C12666" i="2"/>
  <c r="C9681" i="2"/>
  <c r="C11152" i="2"/>
  <c r="C11153" i="2"/>
  <c r="C400" i="2"/>
  <c r="C14211" i="2"/>
  <c r="C6507" i="2"/>
  <c r="C14212" i="2"/>
  <c r="C3845" i="2"/>
  <c r="C8073" i="2"/>
  <c r="C9682" i="2"/>
  <c r="C18840" i="2"/>
  <c r="C401" i="2"/>
  <c r="C23433" i="2"/>
  <c r="C402" i="2"/>
  <c r="C15740" i="2"/>
  <c r="C15741" i="2"/>
  <c r="C1927" i="2"/>
  <c r="C9683" i="2"/>
  <c r="C12667" i="2"/>
  <c r="C1928" i="2"/>
  <c r="C3846" i="2"/>
  <c r="C9684" i="2"/>
  <c r="C1929" i="2"/>
  <c r="C8074" i="2"/>
  <c r="C3847" i="2"/>
  <c r="C14213" i="2"/>
  <c r="C8075" i="2"/>
  <c r="C21922" i="2"/>
  <c r="C9685" i="2"/>
  <c r="C17307" i="2"/>
  <c r="C3848" i="2"/>
  <c r="C3849" i="2"/>
  <c r="C12668" i="2"/>
  <c r="C20322" i="2"/>
  <c r="C14214" i="2"/>
  <c r="C11154" i="2"/>
  <c r="C14215" i="2"/>
  <c r="C14216" i="2"/>
  <c r="C17308" i="2"/>
  <c r="C3850" i="2"/>
  <c r="C8076" i="2"/>
  <c r="C3851" i="2"/>
  <c r="C15742" i="2"/>
  <c r="C3852" i="2"/>
  <c r="C6508" i="2"/>
  <c r="C20323" i="2"/>
  <c r="C8077" i="2"/>
  <c r="C20324" i="2"/>
  <c r="C17309" i="2"/>
  <c r="C14217" i="2"/>
  <c r="C21923" i="2"/>
  <c r="C403" i="2"/>
  <c r="C3853" i="2"/>
  <c r="C11155" i="2"/>
  <c r="C11156" i="2"/>
  <c r="C9686" i="2"/>
  <c r="C20325" i="2"/>
  <c r="C14218" i="2"/>
  <c r="C6509" i="2"/>
  <c r="C3854" i="2"/>
  <c r="C3855" i="2"/>
  <c r="C12669" i="2"/>
  <c r="C8078" i="2"/>
  <c r="C11157" i="2"/>
  <c r="C18841" i="2"/>
  <c r="C3856" i="2"/>
  <c r="C15743" i="2"/>
  <c r="C21924" i="2"/>
  <c r="C11158" i="2"/>
  <c r="C23434" i="2"/>
  <c r="C404" i="2"/>
  <c r="C1930" i="2"/>
  <c r="C6510" i="2"/>
  <c r="C17310" i="2"/>
  <c r="C405" i="2"/>
  <c r="C9687" i="2"/>
  <c r="C11159" i="2"/>
  <c r="C18842" i="2"/>
  <c r="C15744" i="2"/>
  <c r="C8079" i="2"/>
  <c r="C23435" i="2"/>
  <c r="C8080" i="2"/>
  <c r="C11160" i="2"/>
  <c r="C8081" i="2"/>
  <c r="C18843" i="2"/>
  <c r="C14219" i="2"/>
  <c r="C17311" i="2"/>
  <c r="C8082" i="2"/>
  <c r="C12670" i="2"/>
  <c r="C14220" i="2"/>
  <c r="C12671" i="2"/>
  <c r="C3857" i="2"/>
  <c r="C17312" i="2"/>
  <c r="C18844" i="2"/>
  <c r="C12672" i="2"/>
  <c r="C1931" i="2"/>
  <c r="C6511" i="2"/>
  <c r="C3858" i="2"/>
  <c r="C11161" i="2"/>
  <c r="C15745" i="2"/>
  <c r="C14221" i="2"/>
  <c r="C3859" i="2"/>
  <c r="C3860" i="2"/>
  <c r="C18845" i="2"/>
  <c r="C11162" i="2"/>
  <c r="C12673" i="2"/>
  <c r="C17313" i="2"/>
  <c r="C11163" i="2"/>
  <c r="C15746" i="2"/>
  <c r="C3861" i="2"/>
  <c r="C15747" i="2"/>
  <c r="C9688" i="2"/>
  <c r="C3862" i="2"/>
  <c r="C3863" i="2"/>
  <c r="C9689" i="2"/>
  <c r="C3864" i="2"/>
  <c r="C6512" i="2"/>
  <c r="C20326" i="2"/>
  <c r="C6513" i="2"/>
  <c r="C3865" i="2"/>
  <c r="C8083" i="2"/>
  <c r="C9690" i="2"/>
  <c r="C406" i="2"/>
  <c r="C14222" i="2"/>
  <c r="C17314" i="2"/>
  <c r="C12674" i="2"/>
  <c r="C15748" i="2"/>
  <c r="C18846" i="2"/>
  <c r="C9691" i="2"/>
  <c r="C407" i="2"/>
  <c r="C23436" i="2"/>
  <c r="C18847" i="2"/>
  <c r="C3866" i="2"/>
  <c r="C1932" i="2"/>
  <c r="C14223" i="2"/>
  <c r="C21925" i="2"/>
  <c r="C18848" i="2"/>
  <c r="C1933" i="2"/>
  <c r="C3867" i="2"/>
  <c r="C408" i="2"/>
  <c r="C3868" i="2"/>
  <c r="C21926" i="2"/>
  <c r="C6514" i="2"/>
  <c r="C409" i="2"/>
  <c r="C14224" i="2"/>
  <c r="C410" i="2"/>
  <c r="C3869" i="2"/>
  <c r="C1934" i="2"/>
  <c r="C18849" i="2"/>
  <c r="C411" i="2"/>
  <c r="C9692" i="2"/>
  <c r="C15749" i="2"/>
  <c r="C412" i="2"/>
  <c r="C15750" i="2"/>
  <c r="C9693" i="2"/>
  <c r="C14225" i="2"/>
  <c r="C20327" i="2"/>
  <c r="C6515" i="2"/>
  <c r="C17315" i="2"/>
  <c r="C17316" i="2"/>
  <c r="C14226" i="2"/>
  <c r="C15751" i="2"/>
  <c r="C17317" i="2"/>
  <c r="C21927" i="2"/>
  <c r="C20328" i="2"/>
  <c r="C21928" i="2"/>
  <c r="C413" i="2"/>
  <c r="C20329" i="2"/>
  <c r="C414" i="2"/>
  <c r="C3870" i="2"/>
  <c r="C23437" i="2"/>
  <c r="C18850" i="2"/>
  <c r="C20330" i="2"/>
  <c r="C14227" i="2"/>
  <c r="C11164" i="2"/>
  <c r="C15752" i="2"/>
  <c r="C3871" i="2"/>
  <c r="C17318" i="2"/>
  <c r="C23438" i="2"/>
  <c r="C12675" i="2"/>
  <c r="C15753" i="2"/>
  <c r="C8084" i="2"/>
  <c r="C9694" i="2"/>
  <c r="C3872" i="2"/>
  <c r="C3873" i="2"/>
  <c r="C415" i="2"/>
  <c r="C17319" i="2"/>
  <c r="C8085" i="2"/>
  <c r="C21929" i="2"/>
  <c r="C416" i="2"/>
  <c r="C17320" i="2"/>
  <c r="C6516" i="2"/>
  <c r="C3874" i="2"/>
  <c r="C417" i="2"/>
  <c r="C17321" i="2"/>
  <c r="C12676" i="2"/>
  <c r="C14228" i="2"/>
  <c r="C20331" i="2"/>
  <c r="C8086" i="2"/>
  <c r="C23439" i="2"/>
  <c r="C3875" i="2"/>
  <c r="C3876" i="2"/>
  <c r="C18851" i="2"/>
  <c r="C6517" i="2"/>
  <c r="C18852" i="2"/>
  <c r="C12677" i="2"/>
  <c r="C17322" i="2"/>
  <c r="C3877" i="2"/>
  <c r="C14229" i="2"/>
  <c r="C17323" i="2"/>
  <c r="C6518" i="2"/>
  <c r="C3878" i="2"/>
  <c r="C20332" i="2"/>
  <c r="C12678" i="2"/>
  <c r="C17324" i="2"/>
  <c r="C15754" i="2"/>
  <c r="C11165" i="2"/>
  <c r="C418" i="2"/>
  <c r="C1935" i="2"/>
  <c r="C23440" i="2"/>
  <c r="C15755" i="2"/>
  <c r="C12679" i="2"/>
  <c r="C20333" i="2"/>
  <c r="C3879" i="2"/>
  <c r="C1936" i="2"/>
  <c r="C8087" i="2"/>
  <c r="C20334" i="2"/>
  <c r="C9695" i="2"/>
  <c r="C1937" i="2"/>
  <c r="C15756" i="2"/>
  <c r="C18853" i="2"/>
  <c r="C17325" i="2"/>
  <c r="C1938" i="2"/>
  <c r="C3880" i="2"/>
  <c r="C9696" i="2"/>
  <c r="C3881" i="2"/>
  <c r="C3882" i="2"/>
  <c r="C9697" i="2"/>
  <c r="C6519" i="2"/>
  <c r="C21930" i="2"/>
  <c r="C1939" i="2"/>
  <c r="C18854" i="2"/>
  <c r="C17326" i="2"/>
  <c r="C12680" i="2"/>
  <c r="C419" i="2"/>
  <c r="C20335" i="2"/>
  <c r="C15757" i="2"/>
  <c r="C17327" i="2"/>
  <c r="C6520" i="2"/>
  <c r="C14230" i="2"/>
  <c r="C8088" i="2"/>
  <c r="C3883" i="2"/>
  <c r="C21931" i="2"/>
  <c r="C3884" i="2"/>
  <c r="C14231" i="2"/>
  <c r="C14232" i="2"/>
  <c r="C15758" i="2"/>
  <c r="C1940" i="2"/>
  <c r="C11166" i="2"/>
  <c r="C20336" i="2"/>
  <c r="C9698" i="2"/>
  <c r="C20337" i="2"/>
  <c r="C14233" i="2"/>
  <c r="C23441" i="2"/>
  <c r="C3885" i="2"/>
  <c r="C11167" i="2"/>
  <c r="C11168" i="2"/>
  <c r="C20338" i="2"/>
  <c r="C15759" i="2"/>
  <c r="C18855" i="2"/>
  <c r="C12681" i="2"/>
  <c r="C3886" i="2"/>
  <c r="C21932" i="2"/>
  <c r="C20339" i="2"/>
  <c r="C14234" i="2"/>
  <c r="C3887" i="2"/>
  <c r="C17328" i="2"/>
  <c r="C1941" i="2"/>
  <c r="C20340" i="2"/>
  <c r="C1942" i="2"/>
  <c r="C1943" i="2"/>
  <c r="C1944" i="2"/>
  <c r="C15760" i="2"/>
  <c r="C18856" i="2"/>
  <c r="C420" i="2"/>
  <c r="C3888" i="2"/>
  <c r="C421" i="2"/>
  <c r="C9699" i="2"/>
  <c r="C15761" i="2"/>
  <c r="C8089" i="2"/>
  <c r="C3889" i="2"/>
  <c r="C23442" i="2"/>
  <c r="C11169" i="2"/>
  <c r="C18857" i="2"/>
  <c r="C11170" i="2"/>
  <c r="C3890" i="2"/>
  <c r="C12682" i="2"/>
  <c r="C8090" i="2"/>
  <c r="C9700" i="2"/>
  <c r="C23443" i="2"/>
  <c r="C20341" i="2"/>
  <c r="C8091" i="2"/>
  <c r="C11171" i="2"/>
  <c r="C8092" i="2"/>
  <c r="C1945" i="2"/>
  <c r="C17329" i="2"/>
  <c r="C11172" i="2"/>
  <c r="C21933" i="2"/>
  <c r="C9701" i="2"/>
  <c r="C3891" i="2"/>
  <c r="C20342" i="2"/>
  <c r="C8093" i="2"/>
  <c r="C20343" i="2"/>
  <c r="C21934" i="2"/>
  <c r="C422" i="2"/>
  <c r="C23444" i="2"/>
  <c r="C6521" i="2"/>
  <c r="C11173" i="2"/>
  <c r="C423" i="2"/>
  <c r="C8094" i="2"/>
  <c r="C6522" i="2"/>
  <c r="C18858" i="2"/>
  <c r="C20344" i="2"/>
  <c r="C23445" i="2"/>
  <c r="C3892" i="2"/>
  <c r="C6523" i="2"/>
  <c r="C21935" i="2"/>
  <c r="C9702" i="2"/>
  <c r="C11174" i="2"/>
  <c r="C424" i="2"/>
  <c r="C8095" i="2"/>
  <c r="C15762" i="2"/>
  <c r="C20345" i="2"/>
  <c r="C21936" i="2"/>
  <c r="C14235" i="2"/>
  <c r="C11175" i="2"/>
  <c r="C23446" i="2"/>
  <c r="C17330" i="2"/>
  <c r="C21937" i="2"/>
  <c r="C3893" i="2"/>
  <c r="C17331" i="2"/>
  <c r="C12683" i="2"/>
  <c r="C425" i="2"/>
  <c r="C426" i="2"/>
  <c r="C8096" i="2"/>
  <c r="C427" i="2"/>
  <c r="C11176" i="2"/>
  <c r="C20346" i="2"/>
  <c r="C11177" i="2"/>
  <c r="C3894" i="2"/>
  <c r="C20347" i="2"/>
  <c r="C23447" i="2"/>
  <c r="C23448" i="2"/>
  <c r="C21938" i="2"/>
  <c r="C3895" i="2"/>
  <c r="C12684" i="2"/>
  <c r="C20348" i="2"/>
  <c r="C14236" i="2"/>
  <c r="C20349" i="2"/>
  <c r="C3896" i="2"/>
  <c r="C23449" i="2"/>
  <c r="C8097" i="2"/>
  <c r="C3897" i="2"/>
  <c r="C8098" i="2"/>
  <c r="C1946" i="2"/>
  <c r="C18859" i="2"/>
  <c r="C3898" i="2"/>
  <c r="C9703" i="2"/>
  <c r="C14237" i="2"/>
  <c r="C14238" i="2"/>
  <c r="C12685" i="2"/>
  <c r="C11178" i="2"/>
  <c r="C21939" i="2"/>
  <c r="C1947" i="2"/>
  <c r="C11179" i="2"/>
  <c r="C12686" i="2"/>
  <c r="C14239" i="2"/>
  <c r="C23450" i="2"/>
  <c r="C15763" i="2"/>
  <c r="C21940" i="2"/>
  <c r="C12687" i="2"/>
  <c r="C17332" i="2"/>
  <c r="C11180" i="2"/>
  <c r="C1948" i="2"/>
  <c r="C17333" i="2"/>
  <c r="C6524" i="2"/>
  <c r="C9704" i="2"/>
  <c r="C3899" i="2"/>
  <c r="C3900" i="2"/>
  <c r="C23451" i="2"/>
  <c r="C18860" i="2"/>
  <c r="C9705" i="2"/>
  <c r="C9706" i="2"/>
  <c r="C3901" i="2"/>
  <c r="C20350" i="2"/>
  <c r="C20351" i="2"/>
  <c r="C9707" i="2"/>
  <c r="C14240" i="2"/>
  <c r="C428" i="2"/>
  <c r="C12688" i="2"/>
  <c r="C3902" i="2"/>
  <c r="C6525" i="2"/>
  <c r="C6526" i="2"/>
  <c r="C14241" i="2"/>
  <c r="C3903" i="2"/>
  <c r="C17334" i="2"/>
  <c r="C21941" i="2"/>
  <c r="C21942" i="2"/>
  <c r="C429" i="2"/>
  <c r="C21943" i="2"/>
  <c r="C20352" i="2"/>
  <c r="C15764" i="2"/>
  <c r="C6527" i="2"/>
  <c r="C6528" i="2"/>
  <c r="C20353" i="2"/>
  <c r="C21944" i="2"/>
  <c r="C20354" i="2"/>
  <c r="C20355" i="2"/>
  <c r="C15765" i="2"/>
  <c r="C20356" i="2"/>
  <c r="C14242" i="2"/>
  <c r="C8099" i="2"/>
  <c r="C15766" i="2"/>
  <c r="C11181" i="2"/>
  <c r="C9708" i="2"/>
  <c r="C8100" i="2"/>
  <c r="C11182" i="2"/>
  <c r="C1949" i="2"/>
  <c r="C23452" i="2"/>
  <c r="C15767" i="2"/>
  <c r="C20357" i="2"/>
  <c r="C8101" i="2"/>
  <c r="C15768" i="2"/>
  <c r="C9709" i="2"/>
  <c r="C430" i="2"/>
  <c r="C9710" i="2"/>
  <c r="C23453" i="2"/>
  <c r="C17335" i="2"/>
  <c r="C3904" i="2"/>
  <c r="C14243" i="2"/>
  <c r="C3905" i="2"/>
  <c r="C14244" i="2"/>
  <c r="C17336" i="2"/>
  <c r="C14245" i="2"/>
  <c r="C431" i="2"/>
  <c r="C17337" i="2"/>
  <c r="C12689" i="2"/>
  <c r="C15769" i="2"/>
  <c r="C11183" i="2"/>
  <c r="C11184" i="2"/>
  <c r="C17338" i="2"/>
  <c r="C17339" i="2"/>
  <c r="C18861" i="2"/>
  <c r="C15770" i="2"/>
  <c r="C17340" i="2"/>
  <c r="C432" i="2"/>
  <c r="C1950" i="2"/>
  <c r="C433" i="2"/>
  <c r="C3906" i="2"/>
  <c r="C18862" i="2"/>
  <c r="C14246" i="2"/>
  <c r="C21945" i="2"/>
  <c r="C1951" i="2"/>
  <c r="C23454" i="2"/>
  <c r="C23455" i="2"/>
  <c r="C1952" i="2"/>
  <c r="C18863" i="2"/>
  <c r="C18864" i="2"/>
  <c r="C11185" i="2"/>
  <c r="C21946" i="2"/>
  <c r="C17341" i="2"/>
  <c r="C21947" i="2"/>
  <c r="C17342" i="2"/>
  <c r="C21948" i="2"/>
  <c r="C3907" i="2"/>
  <c r="C8102" i="2"/>
  <c r="C8103" i="2"/>
  <c r="C9711" i="2"/>
  <c r="C1953" i="2"/>
  <c r="C6529" i="2"/>
  <c r="C1954" i="2"/>
  <c r="C3908" i="2"/>
  <c r="C21949" i="2"/>
  <c r="C3909" i="2"/>
  <c r="C14247" i="2"/>
  <c r="C12690" i="2"/>
  <c r="C1955" i="2"/>
  <c r="C6530" i="2"/>
  <c r="C21950" i="2"/>
  <c r="C15771" i="2"/>
  <c r="C11186" i="2"/>
  <c r="C20358" i="2"/>
  <c r="C15772" i="2"/>
  <c r="C14248" i="2"/>
  <c r="C6531" i="2"/>
  <c r="C6532" i="2"/>
  <c r="C15773" i="2"/>
  <c r="C15774" i="2"/>
  <c r="C14249" i="2"/>
  <c r="C21951" i="2"/>
  <c r="C20359" i="2"/>
  <c r="C20360" i="2"/>
  <c r="C23456" i="2"/>
  <c r="C23457" i="2"/>
  <c r="C3910" i="2"/>
  <c r="C20361" i="2"/>
  <c r="C14250" i="2"/>
  <c r="C20362" i="2"/>
  <c r="C17343" i="2"/>
  <c r="C11187" i="2"/>
  <c r="C18865" i="2"/>
  <c r="C1956" i="2"/>
  <c r="C17344" i="2"/>
  <c r="C3911" i="2"/>
  <c r="C18866" i="2"/>
  <c r="C8104" i="2"/>
  <c r="C8105" i="2"/>
  <c r="C21952" i="2"/>
  <c r="C434" i="2"/>
  <c r="C435" i="2"/>
  <c r="C1957" i="2"/>
  <c r="C3912" i="2"/>
  <c r="C3913" i="2"/>
  <c r="C6533" i="2"/>
  <c r="C11188" i="2"/>
  <c r="C17345" i="2"/>
  <c r="C1958" i="2"/>
  <c r="C20363" i="2"/>
  <c r="C17346" i="2"/>
  <c r="C9712" i="2"/>
  <c r="C18867" i="2"/>
  <c r="C23458" i="2"/>
  <c r="C3914" i="2"/>
  <c r="C8106" i="2"/>
  <c r="C18868" i="2"/>
  <c r="C12691" i="2"/>
  <c r="C21953" i="2"/>
  <c r="C17347" i="2"/>
  <c r="C14251" i="2"/>
  <c r="C436" i="2"/>
  <c r="C20364" i="2"/>
  <c r="C15775" i="2"/>
  <c r="C3915" i="2"/>
  <c r="C8107" i="2"/>
  <c r="C1959" i="2"/>
  <c r="C3916" i="2"/>
  <c r="C9713" i="2"/>
  <c r="C8108" i="2"/>
  <c r="C6534" i="2"/>
  <c r="C437" i="2"/>
  <c r="C8109" i="2"/>
  <c r="C3917" i="2"/>
  <c r="C3918" i="2"/>
  <c r="C17348" i="2"/>
  <c r="C3919" i="2"/>
  <c r="C8110" i="2"/>
  <c r="C11189" i="2"/>
  <c r="C18869" i="2"/>
  <c r="C9714" i="2"/>
  <c r="C23459" i="2"/>
  <c r="C11190" i="2"/>
  <c r="C438" i="2"/>
  <c r="C6535" i="2"/>
  <c r="C1960" i="2"/>
  <c r="C1961" i="2"/>
  <c r="C8111" i="2"/>
  <c r="C6536" i="2"/>
  <c r="C3920" i="2"/>
  <c r="C21954" i="2"/>
  <c r="C6537" i="2"/>
  <c r="C14252" i="2"/>
  <c r="C12692" i="2"/>
  <c r="C15776" i="2"/>
  <c r="C8112" i="2"/>
  <c r="C20365" i="2"/>
  <c r="C12693" i="2"/>
  <c r="C3921" i="2"/>
  <c r="C20366" i="2"/>
  <c r="C3922" i="2"/>
  <c r="C18870" i="2"/>
  <c r="C3923" i="2"/>
  <c r="C9715" i="2"/>
  <c r="C14253" i="2"/>
  <c r="C12694" i="2"/>
  <c r="C3924" i="2"/>
  <c r="C17349" i="2"/>
  <c r="C17350" i="2"/>
  <c r="C20367" i="2"/>
  <c r="C12695" i="2"/>
  <c r="C1962" i="2"/>
  <c r="C3925" i="2"/>
  <c r="C11191" i="2"/>
  <c r="C3926" i="2"/>
  <c r="C20368" i="2"/>
  <c r="C23460" i="2"/>
  <c r="C9716" i="2"/>
  <c r="C3927" i="2"/>
  <c r="C15777" i="2"/>
  <c r="C12696" i="2"/>
  <c r="C20369" i="2"/>
  <c r="C23461" i="2"/>
  <c r="C1963" i="2"/>
  <c r="C11192" i="2"/>
  <c r="C20370" i="2"/>
  <c r="C1964" i="2"/>
  <c r="C6538" i="2"/>
  <c r="C23462" i="2"/>
  <c r="C9717" i="2"/>
  <c r="C20371" i="2"/>
  <c r="C439" i="2"/>
  <c r="C23463" i="2"/>
  <c r="C14254" i="2"/>
  <c r="C1965" i="2"/>
  <c r="C12697" i="2"/>
  <c r="C15778" i="2"/>
  <c r="C3928" i="2"/>
  <c r="C18871" i="2"/>
  <c r="C8113" i="2"/>
  <c r="C11193" i="2"/>
  <c r="C11194" i="2"/>
  <c r="C21955" i="2"/>
  <c r="C15779" i="2"/>
  <c r="C8114" i="2"/>
  <c r="C440" i="2"/>
  <c r="C23464" i="2"/>
  <c r="C3929" i="2"/>
  <c r="C18872" i="2"/>
  <c r="C11195" i="2"/>
  <c r="C9718" i="2"/>
  <c r="C20372" i="2"/>
  <c r="C6539" i="2"/>
  <c r="C17351" i="2"/>
  <c r="C1966" i="2"/>
  <c r="C441" i="2"/>
  <c r="C442" i="2"/>
  <c r="C20373" i="2"/>
  <c r="C20374" i="2"/>
  <c r="C3930" i="2"/>
  <c r="C20375" i="2"/>
  <c r="C20376" i="2"/>
  <c r="C20377" i="2"/>
  <c r="C20378" i="2"/>
  <c r="C11196" i="2"/>
  <c r="C18873" i="2"/>
  <c r="C9719" i="2"/>
  <c r="C20379" i="2"/>
  <c r="C3931" i="2"/>
  <c r="C18874" i="2"/>
  <c r="C11197" i="2"/>
  <c r="C14255" i="2"/>
  <c r="C8115" i="2"/>
  <c r="C12698" i="2"/>
  <c r="C8116" i="2"/>
  <c r="C8117" i="2"/>
  <c r="C6540" i="2"/>
  <c r="C8118" i="2"/>
  <c r="C21956" i="2"/>
  <c r="C6541" i="2"/>
  <c r="C21957" i="2"/>
  <c r="C3932" i="2"/>
  <c r="C18875" i="2"/>
  <c r="C1967" i="2"/>
  <c r="C23465" i="2"/>
  <c r="C443" i="2"/>
  <c r="C11198" i="2"/>
  <c r="C1968" i="2"/>
  <c r="C14256" i="2"/>
  <c r="C21958" i="2"/>
  <c r="C17352" i="2"/>
  <c r="C9720" i="2"/>
  <c r="C21959" i="2"/>
  <c r="C15780" i="2"/>
  <c r="C1969" i="2"/>
  <c r="C21960" i="2"/>
  <c r="C20380" i="2"/>
  <c r="C18876" i="2"/>
  <c r="C6542" i="2"/>
  <c r="C23466" i="2"/>
  <c r="C23467" i="2"/>
  <c r="C21961" i="2"/>
  <c r="C444" i="2"/>
  <c r="C14257" i="2"/>
  <c r="C1970" i="2"/>
  <c r="C8119" i="2"/>
  <c r="C23468" i="2"/>
  <c r="C1971" i="2"/>
  <c r="C23469" i="2"/>
  <c r="C3933" i="2"/>
  <c r="C9721" i="2"/>
  <c r="C8120" i="2"/>
  <c r="C8121" i="2"/>
  <c r="C12699" i="2"/>
  <c r="C18877" i="2"/>
  <c r="C17353" i="2"/>
  <c r="C6543" i="2"/>
  <c r="C3934" i="2"/>
  <c r="C14258" i="2"/>
  <c r="C17354" i="2"/>
  <c r="C21962" i="2"/>
  <c r="C23470" i="2"/>
  <c r="C8122" i="2"/>
  <c r="C11199" i="2"/>
  <c r="C15781" i="2"/>
  <c r="C17355" i="2"/>
  <c r="C445" i="2"/>
  <c r="C12700" i="2"/>
  <c r="C15782" i="2"/>
  <c r="C14259" i="2"/>
  <c r="C3935" i="2"/>
  <c r="C3936" i="2"/>
  <c r="C446" i="2"/>
  <c r="C1972" i="2"/>
  <c r="C1973" i="2"/>
  <c r="C6544" i="2"/>
  <c r="C6545" i="2"/>
  <c r="C11200" i="2"/>
  <c r="C447" i="2"/>
  <c r="C8123" i="2"/>
  <c r="C1974" i="2"/>
  <c r="C448" i="2"/>
  <c r="C23471" i="2"/>
  <c r="C3937" i="2"/>
  <c r="C11201" i="2"/>
  <c r="C18878" i="2"/>
  <c r="C3938" i="2"/>
  <c r="C18879" i="2"/>
  <c r="C9722" i="2"/>
  <c r="C11202" i="2"/>
  <c r="C11203" i="2"/>
  <c r="C449" i="2"/>
  <c r="C18880" i="2"/>
  <c r="C18881" i="2"/>
  <c r="C3939" i="2"/>
  <c r="C20381" i="2"/>
  <c r="C15783" i="2"/>
  <c r="C14260" i="2"/>
  <c r="C9723" i="2"/>
  <c r="C450" i="2"/>
  <c r="C11204" i="2"/>
  <c r="C23472" i="2"/>
  <c r="C3940" i="2"/>
  <c r="C23473" i="2"/>
  <c r="C14261" i="2"/>
  <c r="C6546" i="2"/>
  <c r="C11205" i="2"/>
  <c r="C6547" i="2"/>
  <c r="C8124" i="2"/>
  <c r="C451" i="2"/>
  <c r="C8125" i="2"/>
  <c r="C3941" i="2"/>
  <c r="C12701" i="2"/>
  <c r="C9724" i="2"/>
  <c r="C14262" i="2"/>
  <c r="C17356" i="2"/>
  <c r="C23474" i="2"/>
  <c r="C23475" i="2"/>
  <c r="C23476" i="2"/>
  <c r="C452" i="2"/>
  <c r="C18882" i="2"/>
  <c r="C23477" i="2"/>
  <c r="C453" i="2"/>
  <c r="C9725" i="2"/>
  <c r="C11206" i="2"/>
  <c r="C23478" i="2"/>
  <c r="C20382" i="2"/>
  <c r="C20383" i="2"/>
  <c r="C3942" i="2"/>
  <c r="C12702" i="2"/>
  <c r="C17357" i="2"/>
  <c r="C1975" i="2"/>
  <c r="C14263" i="2"/>
  <c r="C17358" i="2"/>
  <c r="C6548" i="2"/>
  <c r="C3943" i="2"/>
  <c r="C11207" i="2"/>
  <c r="C17359" i="2"/>
  <c r="C14264" i="2"/>
  <c r="C3944" i="2"/>
  <c r="C8126" i="2"/>
  <c r="C3945" i="2"/>
  <c r="C1976" i="2"/>
  <c r="C12703" i="2"/>
  <c r="C20384" i="2"/>
  <c r="C21963" i="2"/>
  <c r="C3946" i="2"/>
  <c r="C11208" i="2"/>
  <c r="C1977" i="2"/>
  <c r="C8127" i="2"/>
  <c r="C18883" i="2"/>
  <c r="C14265" i="2"/>
  <c r="C17360" i="2"/>
  <c r="C23479" i="2"/>
  <c r="C20385" i="2"/>
  <c r="C17361" i="2"/>
  <c r="C1978" i="2"/>
  <c r="C17362" i="2"/>
  <c r="C12704" i="2"/>
  <c r="C18884" i="2"/>
  <c r="C20386" i="2"/>
  <c r="C14266" i="2"/>
  <c r="C11209" i="2"/>
  <c r="C12705" i="2"/>
  <c r="C1979" i="2"/>
  <c r="C15784" i="2"/>
  <c r="C18885" i="2"/>
  <c r="C23480" i="2"/>
  <c r="C17363" i="2"/>
  <c r="C8128" i="2"/>
  <c r="C23481" i="2"/>
  <c r="C9726" i="2"/>
  <c r="C8129" i="2"/>
  <c r="C23482" i="2"/>
  <c r="C12706" i="2"/>
  <c r="C20387" i="2"/>
  <c r="C8130" i="2"/>
  <c r="C21964" i="2"/>
  <c r="C23483" i="2"/>
  <c r="C3947" i="2"/>
  <c r="C20388" i="2"/>
  <c r="C454" i="2"/>
  <c r="C18886" i="2"/>
  <c r="C8131" i="2"/>
  <c r="C9727" i="2"/>
  <c r="C21965" i="2"/>
  <c r="C14267" i="2"/>
  <c r="C15785" i="2"/>
  <c r="C6549" i="2"/>
  <c r="C455" i="2"/>
  <c r="C3948" i="2"/>
  <c r="C11210" i="2"/>
  <c r="C3949" i="2"/>
  <c r="C15786" i="2"/>
  <c r="C23484" i="2"/>
  <c r="C17364" i="2"/>
  <c r="C9728" i="2"/>
  <c r="C456" i="2"/>
  <c r="C15787" i="2"/>
  <c r="C17365" i="2"/>
  <c r="C12707" i="2"/>
  <c r="C14268" i="2"/>
  <c r="C3950" i="2"/>
  <c r="C18887" i="2"/>
  <c r="C12708" i="2"/>
  <c r="C20389" i="2"/>
  <c r="C21966" i="2"/>
  <c r="C9729" i="2"/>
  <c r="C1980" i="2"/>
  <c r="C9730" i="2"/>
  <c r="C3951" i="2"/>
  <c r="C12709" i="2"/>
  <c r="C12710" i="2"/>
  <c r="C14269" i="2"/>
  <c r="C18888" i="2"/>
  <c r="C15788" i="2"/>
  <c r="C8132" i="2"/>
  <c r="C12711" i="2"/>
  <c r="C3952" i="2"/>
  <c r="C17366" i="2"/>
  <c r="C21967" i="2"/>
  <c r="C9731" i="2"/>
  <c r="C9732" i="2"/>
  <c r="C14270" i="2"/>
  <c r="C1981" i="2"/>
  <c r="C457" i="2"/>
  <c r="C15789" i="2"/>
  <c r="C17367" i="2"/>
  <c r="C3953" i="2"/>
  <c r="C21968" i="2"/>
  <c r="C17368" i="2"/>
  <c r="C23485" i="2"/>
  <c r="C1982" i="2"/>
  <c r="C8133" i="2"/>
  <c r="C3954" i="2"/>
  <c r="C1983" i="2"/>
  <c r="C3955" i="2"/>
  <c r="C20390" i="2"/>
  <c r="C20391" i="2"/>
  <c r="C21969" i="2"/>
  <c r="C21970" i="2"/>
  <c r="C11211" i="2"/>
  <c r="C23486" i="2"/>
  <c r="C8134" i="2"/>
  <c r="C6550" i="2"/>
  <c r="C3956" i="2"/>
  <c r="C20392" i="2"/>
  <c r="C8135" i="2"/>
  <c r="C8136" i="2"/>
  <c r="C3957" i="2"/>
  <c r="C14271" i="2"/>
  <c r="C14272" i="2"/>
  <c r="C15790" i="2"/>
  <c r="C9733" i="2"/>
  <c r="C1984" i="2"/>
  <c r="C23487" i="2"/>
  <c r="C11212" i="2"/>
  <c r="C6551" i="2"/>
  <c r="C3958" i="2"/>
  <c r="C11213" i="2"/>
  <c r="C18889" i="2"/>
  <c r="C6552" i="2"/>
  <c r="C458" i="2"/>
  <c r="C15791" i="2"/>
  <c r="C18890" i="2"/>
  <c r="C12712" i="2"/>
  <c r="C18891" i="2"/>
  <c r="C12713" i="2"/>
  <c r="C6553" i="2"/>
  <c r="C459" i="2"/>
  <c r="C8137" i="2"/>
  <c r="C9734" i="2"/>
  <c r="C3959" i="2"/>
  <c r="C14273" i="2"/>
  <c r="C6554" i="2"/>
  <c r="C18892" i="2"/>
  <c r="C17369" i="2"/>
  <c r="C9735" i="2"/>
  <c r="C460" i="2"/>
  <c r="C8138" i="2"/>
  <c r="C11214" i="2"/>
  <c r="C21971" i="2"/>
  <c r="C461" i="2"/>
  <c r="C14274" i="2"/>
  <c r="C20393" i="2"/>
  <c r="C17370" i="2"/>
  <c r="C21972" i="2"/>
  <c r="C8139" i="2"/>
  <c r="C21973" i="2"/>
  <c r="C462" i="2"/>
  <c r="C6555" i="2"/>
  <c r="C21974" i="2"/>
  <c r="C23488" i="2"/>
  <c r="C1985" i="2"/>
  <c r="C12714" i="2"/>
  <c r="C9736" i="2"/>
  <c r="C21975" i="2"/>
  <c r="C20394" i="2"/>
  <c r="C3960" i="2"/>
  <c r="C12715" i="2"/>
  <c r="C3961" i="2"/>
  <c r="C15792" i="2"/>
  <c r="C3962" i="2"/>
  <c r="C1986" i="2"/>
  <c r="C8140" i="2"/>
  <c r="C3963" i="2"/>
  <c r="C1987" i="2"/>
  <c r="C8141" i="2"/>
  <c r="C21976" i="2"/>
  <c r="C18893" i="2"/>
  <c r="C3964" i="2"/>
  <c r="C21977" i="2"/>
  <c r="C14275" i="2"/>
  <c r="C8142" i="2"/>
  <c r="C12716" i="2"/>
  <c r="C18894" i="2"/>
  <c r="C17371" i="2"/>
  <c r="C18895" i="2"/>
  <c r="C6556" i="2"/>
  <c r="C9737" i="2"/>
  <c r="C9738" i="2"/>
  <c r="C8143" i="2"/>
  <c r="C9739" i="2"/>
  <c r="C14276" i="2"/>
  <c r="C8144" i="2"/>
  <c r="C20395" i="2"/>
  <c r="C1988" i="2"/>
  <c r="C15793" i="2"/>
  <c r="C23489" i="2"/>
  <c r="C18896" i="2"/>
  <c r="C9740" i="2"/>
  <c r="C8145" i="2"/>
  <c r="C6557" i="2"/>
  <c r="C21978" i="2"/>
  <c r="C15794" i="2"/>
  <c r="C20396" i="2"/>
  <c r="C3965" i="2"/>
  <c r="C12717" i="2"/>
  <c r="C8146" i="2"/>
  <c r="C463" i="2"/>
  <c r="C12718" i="2"/>
  <c r="C9741" i="2"/>
  <c r="C23490" i="2"/>
  <c r="C3966" i="2"/>
  <c r="C12719" i="2"/>
  <c r="C18897" i="2"/>
  <c r="C20397" i="2"/>
  <c r="C9742" i="2"/>
  <c r="C8147" i="2"/>
  <c r="C11215" i="2"/>
  <c r="C464" i="2"/>
  <c r="C18898" i="2"/>
  <c r="C11216" i="2"/>
  <c r="C12720" i="2"/>
  <c r="C17372" i="2"/>
  <c r="C14277" i="2"/>
  <c r="C6558" i="2"/>
  <c r="C21979" i="2"/>
  <c r="C1989" i="2"/>
  <c r="C21980" i="2"/>
  <c r="C6559" i="2"/>
  <c r="C3967" i="2"/>
  <c r="C3968" i="2"/>
  <c r="C15795" i="2"/>
  <c r="C12721" i="2"/>
  <c r="C8148" i="2"/>
  <c r="C9743" i="2"/>
  <c r="C20398" i="2"/>
  <c r="C17373" i="2"/>
  <c r="C8149" i="2"/>
  <c r="C8150" i="2"/>
  <c r="C6560" i="2"/>
  <c r="C17374" i="2"/>
  <c r="C23491" i="2"/>
  <c r="C18899" i="2"/>
  <c r="C21981" i="2"/>
  <c r="C23492" i="2"/>
  <c r="C3969" i="2"/>
  <c r="C1990" i="2"/>
  <c r="C23493" i="2"/>
  <c r="C21982" i="2"/>
  <c r="C20399" i="2"/>
  <c r="C21983" i="2"/>
  <c r="C465" i="2"/>
  <c r="C3970" i="2"/>
  <c r="C21984" i="2"/>
  <c r="C20400" i="2"/>
  <c r="C3971" i="2"/>
  <c r="C17375" i="2"/>
  <c r="C3972" i="2"/>
  <c r="C23494" i="2"/>
  <c r="C14278" i="2"/>
  <c r="C3973" i="2"/>
  <c r="C1991" i="2"/>
  <c r="C14279" i="2"/>
  <c r="C20401" i="2"/>
  <c r="C14280" i="2"/>
  <c r="C21985" i="2"/>
  <c r="C8151" i="2"/>
  <c r="C3974" i="2"/>
  <c r="C14281" i="2"/>
  <c r="C1992" i="2"/>
  <c r="C15796" i="2"/>
  <c r="C6561" i="2"/>
  <c r="C23495" i="2"/>
  <c r="C9744" i="2"/>
  <c r="C15797" i="2"/>
  <c r="C9745" i="2"/>
  <c r="C466" i="2"/>
  <c r="C21986" i="2"/>
  <c r="C20402" i="2"/>
  <c r="C6562" i="2"/>
  <c r="C15798" i="2"/>
  <c r="C18900" i="2"/>
  <c r="C11217" i="2"/>
  <c r="C12722" i="2"/>
  <c r="C9746" i="2"/>
  <c r="C467" i="2"/>
  <c r="C17376" i="2"/>
  <c r="C23496" i="2"/>
  <c r="C15799" i="2"/>
  <c r="C3975" i="2"/>
  <c r="C9747" i="2"/>
  <c r="C3976" i="2"/>
  <c r="C20403" i="2"/>
  <c r="C11218" i="2"/>
  <c r="C14282" i="2"/>
  <c r="C3977" i="2"/>
  <c r="C20404" i="2"/>
  <c r="C3978" i="2"/>
  <c r="C3979" i="2"/>
  <c r="C11219" i="2"/>
  <c r="C3980" i="2"/>
  <c r="C12723" i="2"/>
  <c r="C6563" i="2"/>
  <c r="C18901" i="2"/>
  <c r="C8152" i="2"/>
  <c r="C17377" i="2"/>
  <c r="C6564" i="2"/>
  <c r="C6565" i="2"/>
  <c r="C17378" i="2"/>
  <c r="C468" i="2"/>
  <c r="C17379" i="2"/>
  <c r="C6566" i="2"/>
  <c r="C20405" i="2"/>
  <c r="C9748" i="2"/>
  <c r="C21987" i="2"/>
  <c r="C11220" i="2"/>
  <c r="C15800" i="2"/>
  <c r="C3981" i="2"/>
  <c r="C20406" i="2"/>
  <c r="C1993" i="2"/>
  <c r="C11221" i="2"/>
  <c r="C21988" i="2"/>
  <c r="C21989" i="2"/>
  <c r="C17380" i="2"/>
  <c r="C17381" i="2"/>
  <c r="C12724" i="2"/>
  <c r="C11222" i="2"/>
  <c r="C23497" i="2"/>
  <c r="C18902" i="2"/>
  <c r="C18903" i="2"/>
  <c r="C17382" i="2"/>
  <c r="C20407" i="2"/>
  <c r="C3982" i="2"/>
  <c r="C18904" i="2"/>
  <c r="C20408" i="2"/>
  <c r="C3983" i="2"/>
  <c r="C469" i="2"/>
  <c r="C14283" i="2"/>
  <c r="C3984" i="2"/>
  <c r="C20409" i="2"/>
  <c r="C8153" i="2"/>
  <c r="C6567" i="2"/>
  <c r="C1994" i="2"/>
  <c r="C8154" i="2"/>
  <c r="C14284" i="2"/>
  <c r="C20410" i="2"/>
  <c r="C20411" i="2"/>
  <c r="C21990" i="2"/>
  <c r="C20412" i="2"/>
  <c r="C8155" i="2"/>
  <c r="C18905" i="2"/>
  <c r="C1995" i="2"/>
  <c r="C21991" i="2"/>
  <c r="C1996" i="2"/>
  <c r="C15801" i="2"/>
  <c r="C9749" i="2"/>
  <c r="C470" i="2"/>
  <c r="C3985" i="2"/>
  <c r="C3986" i="2"/>
  <c r="C20413" i="2"/>
  <c r="C8156" i="2"/>
  <c r="C12725" i="2"/>
  <c r="C3987" i="2"/>
  <c r="C3988" i="2"/>
  <c r="C21992" i="2"/>
  <c r="C9750" i="2"/>
  <c r="C14285" i="2"/>
  <c r="C8157" i="2"/>
  <c r="C471" i="2"/>
  <c r="C12726" i="2"/>
  <c r="C15802" i="2"/>
  <c r="C17383" i="2"/>
  <c r="C1997" i="2"/>
  <c r="C15803" i="2"/>
  <c r="C18906" i="2"/>
  <c r="C1998" i="2"/>
  <c r="C12727" i="2"/>
  <c r="C6568" i="2"/>
  <c r="C8158" i="2"/>
  <c r="C8159" i="2"/>
  <c r="C11223" i="2"/>
  <c r="C23498" i="2"/>
  <c r="C15804" i="2"/>
  <c r="C11224" i="2"/>
  <c r="C20414" i="2"/>
  <c r="C1999" i="2"/>
  <c r="C17384" i="2"/>
  <c r="C14286" i="2"/>
  <c r="C9751" i="2"/>
  <c r="C20415" i="2"/>
  <c r="C18907" i="2"/>
  <c r="C12728" i="2"/>
  <c r="C20416" i="2"/>
  <c r="C21993" i="2"/>
  <c r="C6569" i="2"/>
  <c r="C2000" i="2"/>
  <c r="C14287" i="2"/>
  <c r="C21994" i="2"/>
  <c r="C21995" i="2"/>
  <c r="C12729" i="2"/>
  <c r="C12730" i="2"/>
  <c r="C20417" i="2"/>
  <c r="C8160" i="2"/>
  <c r="C12731" i="2"/>
  <c r="C3989" i="2"/>
  <c r="C14288" i="2"/>
  <c r="C21996" i="2"/>
  <c r="C11225" i="2"/>
  <c r="C2001" i="2"/>
  <c r="C18908" i="2"/>
  <c r="C20418" i="2"/>
  <c r="C3990" i="2"/>
  <c r="C6570" i="2"/>
  <c r="C12732" i="2"/>
  <c r="C18909" i="2"/>
  <c r="C15805" i="2"/>
  <c r="C9752" i="2"/>
  <c r="C8161" i="2"/>
  <c r="C6571" i="2"/>
  <c r="C6572" i="2"/>
  <c r="C21997" i="2"/>
  <c r="C6573" i="2"/>
  <c r="C472" i="2"/>
  <c r="C3991" i="2"/>
  <c r="C9753" i="2"/>
  <c r="C18910" i="2"/>
  <c r="C8162" i="2"/>
  <c r="C23499" i="2"/>
  <c r="C12733" i="2"/>
  <c r="C15806" i="2"/>
  <c r="C6574" i="2"/>
  <c r="C14289" i="2"/>
  <c r="C473" i="2"/>
  <c r="C21998" i="2"/>
  <c r="C17385" i="2"/>
  <c r="C3992" i="2"/>
  <c r="C15807" i="2"/>
  <c r="C6575" i="2"/>
  <c r="C21999" i="2"/>
  <c r="C23500" i="2"/>
  <c r="C12734" i="2"/>
  <c r="C20419" i="2"/>
  <c r="C6576" i="2"/>
  <c r="C8163" i="2"/>
  <c r="C22000" i="2"/>
  <c r="C474" i="2"/>
  <c r="C3993" i="2"/>
  <c r="C17386" i="2"/>
  <c r="C18911" i="2"/>
  <c r="C11226" i="2"/>
  <c r="C17387" i="2"/>
  <c r="C12735" i="2"/>
  <c r="C18912" i="2"/>
  <c r="C23501" i="2"/>
  <c r="C475" i="2"/>
  <c r="C14290" i="2"/>
  <c r="C14291" i="2"/>
  <c r="C6577" i="2"/>
  <c r="C3994" i="2"/>
  <c r="C15808" i="2"/>
  <c r="C476" i="2"/>
  <c r="C477" i="2"/>
  <c r="C18913" i="2"/>
  <c r="C3995" i="2"/>
  <c r="C3996" i="2"/>
  <c r="C8164" i="2"/>
  <c r="C20420" i="2"/>
  <c r="C11227" i="2"/>
  <c r="C18914" i="2"/>
  <c r="C12736" i="2"/>
  <c r="C6578" i="2"/>
  <c r="C11228" i="2"/>
  <c r="C23502" i="2"/>
  <c r="C12737" i="2"/>
  <c r="C9754" i="2"/>
  <c r="C22001" i="2"/>
  <c r="C20421" i="2"/>
  <c r="C3997" i="2"/>
  <c r="C22002" i="2"/>
  <c r="C22003" i="2"/>
  <c r="C2002" i="2"/>
  <c r="C18915" i="2"/>
  <c r="C14292" i="2"/>
  <c r="C23503" i="2"/>
  <c r="C9755" i="2"/>
  <c r="C3998" i="2"/>
  <c r="C18916" i="2"/>
  <c r="C18917" i="2"/>
  <c r="C23504" i="2"/>
  <c r="C9756" i="2"/>
  <c r="C3999" i="2"/>
  <c r="C17388" i="2"/>
  <c r="C15809" i="2"/>
  <c r="C11229" i="2"/>
  <c r="C9757" i="2"/>
  <c r="C20422" i="2"/>
  <c r="C12738" i="2"/>
  <c r="C2003" i="2"/>
  <c r="C8165" i="2"/>
  <c r="C8166" i="2"/>
  <c r="C478" i="2"/>
  <c r="C18918" i="2"/>
  <c r="C2004" i="2"/>
  <c r="C2005" i="2"/>
  <c r="C8167" i="2"/>
  <c r="C4000" i="2"/>
  <c r="C4001" i="2"/>
  <c r="C22004" i="2"/>
  <c r="C9758" i="2"/>
  <c r="C4002" i="2"/>
  <c r="C4003" i="2"/>
  <c r="C14293" i="2"/>
  <c r="C17389" i="2"/>
  <c r="C6579" i="2"/>
  <c r="C4004" i="2"/>
  <c r="C12739" i="2"/>
  <c r="C20423" i="2"/>
  <c r="C479" i="2"/>
  <c r="C17390" i="2"/>
  <c r="C12740" i="2"/>
  <c r="C4005" i="2"/>
  <c r="C4006" i="2"/>
  <c r="C9759" i="2"/>
  <c r="C8168" i="2"/>
  <c r="C22005" i="2"/>
  <c r="C480" i="2"/>
  <c r="C22006" i="2"/>
  <c r="C11230" i="2"/>
  <c r="C18919" i="2"/>
  <c r="C14294" i="2"/>
  <c r="C4007" i="2"/>
  <c r="C6580" i="2"/>
  <c r="C15810" i="2"/>
  <c r="C17391" i="2"/>
  <c r="C4008" i="2"/>
  <c r="C11231" i="2"/>
  <c r="C17392" i="2"/>
  <c r="C4009" i="2"/>
  <c r="C4010" i="2"/>
  <c r="C4011" i="2"/>
  <c r="C17393" i="2"/>
  <c r="C18920" i="2"/>
  <c r="C2006" i="2"/>
  <c r="C20424" i="2"/>
  <c r="C11232" i="2"/>
  <c r="C23505" i="2"/>
  <c r="C14295" i="2"/>
  <c r="C15811" i="2"/>
  <c r="C15812" i="2"/>
  <c r="C11233" i="2"/>
  <c r="C15813" i="2"/>
  <c r="C8169" i="2"/>
  <c r="C4012" i="2"/>
  <c r="C23506" i="2"/>
  <c r="C2007" i="2"/>
  <c r="C2008" i="2"/>
  <c r="C4013" i="2"/>
  <c r="C6581" i="2"/>
  <c r="C12741" i="2"/>
  <c r="C481" i="2"/>
  <c r="C22007" i="2"/>
  <c r="C2009" i="2"/>
  <c r="C18921" i="2"/>
  <c r="C14296" i="2"/>
  <c r="C17394" i="2"/>
  <c r="C4014" i="2"/>
  <c r="C15814" i="2"/>
  <c r="C14297" i="2"/>
  <c r="C23507" i="2"/>
  <c r="C15815" i="2"/>
  <c r="C22008" i="2"/>
  <c r="C4015" i="2"/>
  <c r="C4016" i="2"/>
  <c r="C15816" i="2"/>
  <c r="C8170" i="2"/>
  <c r="C22009" i="2"/>
  <c r="C4017" i="2"/>
  <c r="C11234" i="2"/>
  <c r="C11235" i="2"/>
  <c r="C12742" i="2"/>
  <c r="C4018" i="2"/>
  <c r="C482" i="2"/>
  <c r="C20425" i="2"/>
  <c r="C4019" i="2"/>
  <c r="C11236" i="2"/>
  <c r="C483" i="2"/>
  <c r="C4020" i="2"/>
  <c r="C4021" i="2"/>
  <c r="C4022" i="2"/>
  <c r="C2010" i="2"/>
  <c r="C9760" i="2"/>
  <c r="C9761" i="2"/>
  <c r="C4023" i="2"/>
  <c r="C4024" i="2"/>
  <c r="C2011" i="2"/>
  <c r="C22010" i="2"/>
  <c r="C20426" i="2"/>
  <c r="C8171" i="2"/>
  <c r="C15817" i="2"/>
  <c r="C4025" i="2"/>
  <c r="C6582" i="2"/>
  <c r="C11237" i="2"/>
  <c r="C20427" i="2"/>
  <c r="C22011" i="2"/>
  <c r="C2012" i="2"/>
  <c r="C14298" i="2"/>
  <c r="C23508" i="2"/>
  <c r="C14299" i="2"/>
  <c r="C18922" i="2"/>
  <c r="C6583" i="2"/>
  <c r="C20428" i="2"/>
  <c r="C23509" i="2"/>
  <c r="C4026" i="2"/>
  <c r="C22012" i="2"/>
  <c r="C18923" i="2"/>
  <c r="C9762" i="2"/>
  <c r="C11238" i="2"/>
  <c r="C4027" i="2"/>
  <c r="C6584" i="2"/>
  <c r="C484" i="2"/>
  <c r="C485" i="2"/>
  <c r="C4028" i="2"/>
  <c r="C6585" i="2"/>
  <c r="C15818" i="2"/>
  <c r="C22013" i="2"/>
  <c r="C486" i="2"/>
  <c r="C23510" i="2"/>
  <c r="C11239" i="2"/>
  <c r="C15819" i="2"/>
  <c r="C6586" i="2"/>
  <c r="C12743" i="2"/>
  <c r="C17395" i="2"/>
  <c r="C9763" i="2"/>
  <c r="C12744" i="2"/>
  <c r="C2013" i="2"/>
  <c r="C9764" i="2"/>
  <c r="C18924" i="2"/>
  <c r="C9765" i="2"/>
  <c r="C2014" i="2"/>
  <c r="C17396" i="2"/>
  <c r="C4029" i="2"/>
  <c r="C22014" i="2"/>
  <c r="C22015" i="2"/>
  <c r="C15820" i="2"/>
  <c r="C20429" i="2"/>
  <c r="C20430" i="2"/>
  <c r="C8172" i="2"/>
  <c r="C4030" i="2"/>
  <c r="C20431" i="2"/>
  <c r="C14300" i="2"/>
  <c r="C2015" i="2"/>
  <c r="C9766" i="2"/>
  <c r="C4031" i="2"/>
  <c r="C4032" i="2"/>
  <c r="C4033" i="2"/>
  <c r="C6587" i="2"/>
  <c r="C6588" i="2"/>
  <c r="C20432" i="2"/>
  <c r="C9767" i="2"/>
  <c r="C12745" i="2"/>
  <c r="C14301" i="2"/>
  <c r="C18925" i="2"/>
  <c r="C6589" i="2"/>
  <c r="C9768" i="2"/>
  <c r="C15821" i="2"/>
  <c r="C12746" i="2"/>
  <c r="C12747" i="2"/>
  <c r="C17397" i="2"/>
  <c r="C22016" i="2"/>
  <c r="C12748" i="2"/>
  <c r="C17398" i="2"/>
  <c r="C17399" i="2"/>
  <c r="C12749" i="2"/>
  <c r="C23511" i="2"/>
  <c r="C2016" i="2"/>
  <c r="C6590" i="2"/>
  <c r="C2017" i="2"/>
  <c r="C11240" i="2"/>
  <c r="C23512" i="2"/>
  <c r="C20433" i="2"/>
  <c r="C11241" i="2"/>
  <c r="C8173" i="2"/>
  <c r="C6591" i="2"/>
  <c r="C14302" i="2"/>
  <c r="C6592" i="2"/>
  <c r="C23513" i="2"/>
  <c r="C4034" i="2"/>
  <c r="C2018" i="2"/>
  <c r="C6593" i="2"/>
  <c r="C14303" i="2"/>
  <c r="C12750" i="2"/>
  <c r="C23514" i="2"/>
  <c r="C8174" i="2"/>
  <c r="C487" i="2"/>
  <c r="C23515" i="2"/>
  <c r="C4035" i="2"/>
  <c r="C4036" i="2"/>
  <c r="C2019" i="2"/>
  <c r="C23516" i="2"/>
  <c r="C17400" i="2"/>
  <c r="C488" i="2"/>
  <c r="C9769" i="2"/>
  <c r="C2020" i="2"/>
  <c r="C9770" i="2"/>
  <c r="C15822" i="2"/>
  <c r="C2021" i="2"/>
  <c r="C17401" i="2"/>
  <c r="C489" i="2"/>
  <c r="C17402" i="2"/>
  <c r="C9771" i="2"/>
  <c r="C17403" i="2"/>
  <c r="C22017" i="2"/>
  <c r="C9772" i="2"/>
  <c r="C11242" i="2"/>
  <c r="C22018" i="2"/>
  <c r="C9773" i="2"/>
  <c r="C4037" i="2"/>
  <c r="C9774" i="2"/>
  <c r="C15823" i="2"/>
  <c r="C11243" i="2"/>
  <c r="C8175" i="2"/>
  <c r="C12751" i="2"/>
  <c r="C14304" i="2"/>
  <c r="C9775" i="2"/>
  <c r="C23517" i="2"/>
  <c r="C15824" i="2"/>
  <c r="C22019" i="2"/>
  <c r="C18926" i="2"/>
  <c r="C18927" i="2"/>
  <c r="C20434" i="2"/>
  <c r="C2022" i="2"/>
  <c r="C2023" i="2"/>
  <c r="C12752" i="2"/>
  <c r="C9776" i="2"/>
  <c r="C17404" i="2"/>
  <c r="C4038" i="2"/>
  <c r="C23518" i="2"/>
  <c r="C22020" i="2"/>
  <c r="C15825" i="2"/>
  <c r="C9777" i="2"/>
  <c r="C17405" i="2"/>
  <c r="C4039" i="2"/>
  <c r="C8176" i="2"/>
  <c r="C490" i="2"/>
  <c r="C17406" i="2"/>
  <c r="C8177" i="2"/>
  <c r="C4040" i="2"/>
  <c r="C9778" i="2"/>
  <c r="C491" i="2"/>
  <c r="C11244" i="2"/>
  <c r="C14305" i="2"/>
  <c r="C20435" i="2"/>
  <c r="C11245" i="2"/>
  <c r="C14306" i="2"/>
  <c r="C6594" i="2"/>
  <c r="C17407" i="2"/>
  <c r="C22021" i="2"/>
  <c r="C14307" i="2"/>
  <c r="C22022" i="2"/>
  <c r="C11246" i="2"/>
  <c r="C4041" i="2"/>
  <c r="C11247" i="2"/>
  <c r="C14308" i="2"/>
  <c r="C4042" i="2"/>
  <c r="C23519" i="2"/>
  <c r="C17408" i="2"/>
  <c r="C11248" i="2"/>
  <c r="C18928" i="2"/>
  <c r="C12753" i="2"/>
  <c r="C23520" i="2"/>
  <c r="C12754" i="2"/>
  <c r="C2024" i="2"/>
  <c r="C14309" i="2"/>
  <c r="C14310" i="2"/>
  <c r="C9779" i="2"/>
  <c r="C23521" i="2"/>
  <c r="C4043" i="2"/>
  <c r="C11249" i="2"/>
  <c r="C15826" i="2"/>
  <c r="C12755" i="2"/>
  <c r="C20436" i="2"/>
  <c r="C4044" i="2"/>
  <c r="C22023" i="2"/>
  <c r="C17409" i="2"/>
  <c r="C4045" i="2"/>
  <c r="C9780" i="2"/>
  <c r="C12756" i="2"/>
  <c r="C4046" i="2"/>
  <c r="C14311" i="2"/>
  <c r="C12757" i="2"/>
  <c r="C11250" i="2"/>
  <c r="C9781" i="2"/>
  <c r="C9782" i="2"/>
  <c r="C22024" i="2"/>
  <c r="C9783" i="2"/>
  <c r="C12758" i="2"/>
  <c r="C20437" i="2"/>
  <c r="C8178" i="2"/>
  <c r="C2025" i="2"/>
  <c r="C2026" i="2"/>
  <c r="C20438" i="2"/>
  <c r="C18929" i="2"/>
  <c r="C4047" i="2"/>
  <c r="C492" i="2"/>
  <c r="C493" i="2"/>
  <c r="C8179" i="2"/>
  <c r="C11251" i="2"/>
  <c r="C15827" i="2"/>
  <c r="C494" i="2"/>
  <c r="C2027" i="2"/>
  <c r="C20439" i="2"/>
  <c r="C18930" i="2"/>
  <c r="C12759" i="2"/>
  <c r="C12760" i="2"/>
  <c r="C14312" i="2"/>
  <c r="C17410" i="2"/>
  <c r="C495" i="2"/>
  <c r="C4048" i="2"/>
  <c r="C15828" i="2"/>
  <c r="C18931" i="2"/>
  <c r="C18932" i="2"/>
  <c r="C20440" i="2"/>
  <c r="C17411" i="2"/>
  <c r="C23522" i="2"/>
  <c r="C12761" i="2"/>
  <c r="C6595" i="2"/>
  <c r="C20441" i="2"/>
  <c r="C11252" i="2"/>
  <c r="C22025" i="2"/>
  <c r="C20442" i="2"/>
  <c r="C23523" i="2"/>
  <c r="C18933" i="2"/>
  <c r="C8180" i="2"/>
  <c r="C22026" i="2"/>
  <c r="C15829" i="2"/>
  <c r="C9784" i="2"/>
  <c r="C11253" i="2"/>
  <c r="C18934" i="2"/>
  <c r="C496" i="2"/>
  <c r="C18935" i="2"/>
  <c r="C6596" i="2"/>
  <c r="C9785" i="2"/>
  <c r="C20443" i="2"/>
  <c r="C14313" i="2"/>
  <c r="C6597" i="2"/>
  <c r="C17412" i="2"/>
  <c r="C23524" i="2"/>
  <c r="C11254" i="2"/>
  <c r="C23525" i="2"/>
  <c r="C23526" i="2"/>
  <c r="C9786" i="2"/>
  <c r="C20444" i="2"/>
  <c r="C2028" i="2"/>
  <c r="C2029" i="2"/>
  <c r="C14314" i="2"/>
  <c r="C18936" i="2"/>
  <c r="C14315" i="2"/>
  <c r="C15830" i="2"/>
  <c r="C18937" i="2"/>
  <c r="C2030" i="2"/>
  <c r="C22027" i="2"/>
  <c r="C18938" i="2"/>
  <c r="C8181" i="2"/>
  <c r="C4049" i="2"/>
  <c r="C497" i="2"/>
  <c r="C15831" i="2"/>
  <c r="C4050" i="2"/>
  <c r="C15832" i="2"/>
  <c r="C8182" i="2"/>
  <c r="C22028" i="2"/>
  <c r="C17413" i="2"/>
  <c r="C23527" i="2"/>
  <c r="C9787" i="2"/>
  <c r="C18939" i="2"/>
  <c r="C14316" i="2"/>
  <c r="C20445" i="2"/>
  <c r="C17414" i="2"/>
  <c r="C14317" i="2"/>
  <c r="C2031" i="2"/>
  <c r="C11255" i="2"/>
  <c r="C12762" i="2"/>
  <c r="C4051" i="2"/>
  <c r="C12763" i="2"/>
  <c r="C4052" i="2"/>
  <c r="C23528" i="2"/>
  <c r="C23529" i="2"/>
  <c r="C15833" i="2"/>
  <c r="C2032" i="2"/>
  <c r="C11256" i="2"/>
  <c r="C14318" i="2"/>
  <c r="C18940" i="2"/>
  <c r="C12764" i="2"/>
  <c r="C4053" i="2"/>
  <c r="C498" i="2"/>
  <c r="C499" i="2"/>
  <c r="C20446" i="2"/>
  <c r="C18941" i="2"/>
  <c r="C4054" i="2"/>
  <c r="C15834" i="2"/>
  <c r="C23530" i="2"/>
  <c r="C4055" i="2"/>
  <c r="C9788" i="2"/>
  <c r="C12765" i="2"/>
  <c r="C23531" i="2"/>
  <c r="C15835" i="2"/>
  <c r="C15836" i="2"/>
  <c r="C8183" i="2"/>
  <c r="C8184" i="2"/>
  <c r="C2033" i="2"/>
  <c r="C22029" i="2"/>
  <c r="C6598" i="2"/>
  <c r="C4056" i="2"/>
  <c r="C2034" i="2"/>
  <c r="C8185" i="2"/>
  <c r="C20447" i="2"/>
  <c r="C4057" i="2"/>
  <c r="C8186" i="2"/>
  <c r="C11257" i="2"/>
  <c r="C14319" i="2"/>
  <c r="C2035" i="2"/>
  <c r="C9789" i="2"/>
  <c r="C14320" i="2"/>
  <c r="C11258" i="2"/>
  <c r="C15837" i="2"/>
  <c r="C11259" i="2"/>
  <c r="C2036" i="2"/>
  <c r="C17415" i="2"/>
  <c r="C6599" i="2"/>
  <c r="C4058" i="2"/>
  <c r="C11260" i="2"/>
  <c r="C4059" i="2"/>
  <c r="C8187" i="2"/>
  <c r="C4060" i="2"/>
  <c r="C12766" i="2"/>
  <c r="C500" i="2"/>
  <c r="C15838" i="2"/>
  <c r="C4061" i="2"/>
  <c r="C22030" i="2"/>
  <c r="C14321" i="2"/>
  <c r="C17416" i="2"/>
  <c r="C501" i="2"/>
  <c r="C12767" i="2"/>
  <c r="C22031" i="2"/>
  <c r="C2037" i="2"/>
  <c r="C6600" i="2"/>
  <c r="C23532" i="2"/>
  <c r="C4062" i="2"/>
  <c r="C8188" i="2"/>
  <c r="C4063" i="2"/>
  <c r="C22032" i="2"/>
  <c r="C14322" i="2"/>
  <c r="C14323" i="2"/>
  <c r="C23533" i="2"/>
  <c r="C14324" i="2"/>
  <c r="C6601" i="2"/>
  <c r="C14325" i="2"/>
  <c r="C4064" i="2"/>
  <c r="C6602" i="2"/>
  <c r="C20448" i="2"/>
  <c r="C20449" i="2"/>
  <c r="C8189" i="2"/>
  <c r="C15839" i="2"/>
  <c r="C2038" i="2"/>
  <c r="C17417" i="2"/>
  <c r="C18942" i="2"/>
  <c r="C20450" i="2"/>
  <c r="C14326" i="2"/>
  <c r="C502" i="2"/>
  <c r="C22033" i="2"/>
  <c r="C23534" i="2"/>
  <c r="C503" i="2"/>
  <c r="C17418" i="2"/>
  <c r="C15840" i="2"/>
  <c r="C15841" i="2"/>
  <c r="C4065" i="2"/>
  <c r="C22034" i="2"/>
  <c r="C4066" i="2"/>
  <c r="C2039" i="2"/>
  <c r="C9790" i="2"/>
  <c r="C6603" i="2"/>
  <c r="C20451" i="2"/>
  <c r="C22035" i="2"/>
  <c r="C6604" i="2"/>
  <c r="C18943" i="2"/>
  <c r="C14327" i="2"/>
  <c r="C2040" i="2"/>
  <c r="C14328" i="2"/>
  <c r="C23535" i="2"/>
  <c r="C6605" i="2"/>
  <c r="C11261" i="2"/>
  <c r="C12768" i="2"/>
  <c r="C6606" i="2"/>
  <c r="C17419" i="2"/>
  <c r="C12769" i="2"/>
  <c r="C504" i="2"/>
  <c r="C12770" i="2"/>
  <c r="C11262" i="2"/>
  <c r="C23536" i="2"/>
  <c r="C22036" i="2"/>
  <c r="C9791" i="2"/>
  <c r="C20452" i="2"/>
  <c r="C22037" i="2"/>
  <c r="C4067" i="2"/>
  <c r="C15842" i="2"/>
  <c r="C18944" i="2"/>
  <c r="C4068" i="2"/>
  <c r="C2041" i="2"/>
  <c r="C12771" i="2"/>
  <c r="C14329" i="2"/>
  <c r="C17420" i="2"/>
  <c r="C6607" i="2"/>
  <c r="C4069" i="2"/>
  <c r="C17421" i="2"/>
  <c r="C20453" i="2"/>
  <c r="C505" i="2"/>
  <c r="C23537" i="2"/>
  <c r="C4070" i="2"/>
  <c r="C9792" i="2"/>
  <c r="C17422" i="2"/>
  <c r="C9793" i="2"/>
  <c r="C11263" i="2"/>
  <c r="C9794" i="2"/>
  <c r="C23538" i="2"/>
  <c r="C15843" i="2"/>
  <c r="C6608" i="2"/>
  <c r="C14330" i="2"/>
  <c r="C4071" i="2"/>
  <c r="C4072" i="2"/>
  <c r="C15844" i="2"/>
  <c r="C20454" i="2"/>
  <c r="C2042" i="2"/>
  <c r="C18945" i="2"/>
  <c r="C17423" i="2"/>
  <c r="C18946" i="2"/>
  <c r="C4073" i="2"/>
  <c r="C14331" i="2"/>
  <c r="C11264" i="2"/>
  <c r="C2043" i="2"/>
  <c r="C11265" i="2"/>
  <c r="C14332" i="2"/>
  <c r="C14333" i="2"/>
  <c r="C23539" i="2"/>
  <c r="C18947" i="2"/>
  <c r="C506" i="2"/>
  <c r="C11266" i="2"/>
  <c r="C4074" i="2"/>
  <c r="C4075" i="2"/>
  <c r="C12772" i="2"/>
  <c r="C17424" i="2"/>
  <c r="C9795" i="2"/>
  <c r="C15845" i="2"/>
  <c r="C11267" i="2"/>
  <c r="C18948" i="2"/>
  <c r="C9796" i="2"/>
  <c r="C20455" i="2"/>
  <c r="C14334" i="2"/>
  <c r="C9797" i="2"/>
  <c r="C4076" i="2"/>
  <c r="C9798" i="2"/>
  <c r="C6609" i="2"/>
  <c r="C507" i="2"/>
  <c r="C23540" i="2"/>
  <c r="C508" i="2"/>
  <c r="C6610" i="2"/>
  <c r="C509" i="2"/>
  <c r="C4077" i="2"/>
  <c r="C4078" i="2"/>
  <c r="C18949" i="2"/>
  <c r="C9799" i="2"/>
  <c r="C4079" i="2"/>
  <c r="C2044" i="2"/>
  <c r="C14335" i="2"/>
  <c r="C11268" i="2"/>
  <c r="C15846" i="2"/>
  <c r="C11269" i="2"/>
  <c r="C4080" i="2"/>
  <c r="C4081" i="2"/>
  <c r="C17425" i="2"/>
  <c r="C12773" i="2"/>
  <c r="C9800" i="2"/>
  <c r="C17426" i="2"/>
  <c r="C15847" i="2"/>
  <c r="C14336" i="2"/>
  <c r="C8190" i="2"/>
  <c r="C14337" i="2"/>
  <c r="C9801" i="2"/>
  <c r="C18950" i="2"/>
  <c r="C14338" i="2"/>
  <c r="C9802" i="2"/>
  <c r="C22038" i="2"/>
  <c r="C2045" i="2"/>
  <c r="C17427" i="2"/>
  <c r="C11270" i="2"/>
  <c r="C15848" i="2"/>
  <c r="C15849" i="2"/>
  <c r="C23541" i="2"/>
  <c r="C20456" i="2"/>
  <c r="C8191" i="2"/>
  <c r="C2046" i="2"/>
  <c r="C6611" i="2"/>
  <c r="C9803" i="2"/>
  <c r="C12774" i="2"/>
  <c r="C6612" i="2"/>
  <c r="C23542" i="2"/>
  <c r="C2047" i="2"/>
  <c r="C14339" i="2"/>
  <c r="C23543" i="2"/>
  <c r="C4082" i="2"/>
  <c r="C18951" i="2"/>
  <c r="C17428" i="2"/>
  <c r="C12775" i="2"/>
  <c r="C17429" i="2"/>
  <c r="C20457" i="2"/>
  <c r="C4083" i="2"/>
  <c r="C23544" i="2"/>
  <c r="C20458" i="2"/>
  <c r="C18952" i="2"/>
  <c r="C8192" i="2"/>
  <c r="C20459" i="2"/>
  <c r="C18953" i="2"/>
  <c r="C14340" i="2"/>
  <c r="C14341" i="2"/>
  <c r="C14342" i="2"/>
  <c r="C14343" i="2"/>
  <c r="C18954" i="2"/>
  <c r="C8193" i="2"/>
  <c r="C14344" i="2"/>
  <c r="C23545" i="2"/>
  <c r="C2048" i="2"/>
  <c r="C510" i="2"/>
  <c r="C23546" i="2"/>
  <c r="C20460" i="2"/>
  <c r="C511" i="2"/>
  <c r="C11271" i="2"/>
  <c r="C23547" i="2"/>
  <c r="C17430" i="2"/>
  <c r="C20461" i="2"/>
  <c r="C6613" i="2"/>
  <c r="C17431" i="2"/>
  <c r="C20462" i="2"/>
  <c r="C512" i="2"/>
  <c r="C6614" i="2"/>
  <c r="C11272" i="2"/>
  <c r="C2049" i="2"/>
  <c r="C14345" i="2"/>
  <c r="C2050" i="2"/>
  <c r="C6615" i="2"/>
  <c r="C4084" i="2"/>
  <c r="C9804" i="2"/>
  <c r="C11273" i="2"/>
  <c r="C8194" i="2"/>
  <c r="C2051" i="2"/>
  <c r="C20463" i="2"/>
  <c r="C22039" i="2"/>
  <c r="C8195" i="2"/>
  <c r="C14346" i="2"/>
  <c r="C23548" i="2"/>
  <c r="C20464" i="2"/>
  <c r="C17432" i="2"/>
  <c r="C4085" i="2"/>
  <c r="C15850" i="2"/>
  <c r="C12776" i="2"/>
  <c r="C23549" i="2"/>
  <c r="C11274" i="2"/>
  <c r="C14347" i="2"/>
  <c r="C513" i="2"/>
  <c r="C4086" i="2"/>
  <c r="C4087" i="2"/>
  <c r="C17433" i="2"/>
  <c r="C6616" i="2"/>
  <c r="C15851" i="2"/>
  <c r="C15852" i="2"/>
  <c r="C14348" i="2"/>
  <c r="C20465" i="2"/>
  <c r="C6617" i="2"/>
  <c r="C8196" i="2"/>
  <c r="C12777" i="2"/>
  <c r="C18955" i="2"/>
  <c r="C18956" i="2"/>
  <c r="C15853" i="2"/>
  <c r="C9805" i="2"/>
  <c r="C4088" i="2"/>
  <c r="C17434" i="2"/>
  <c r="C11275" i="2"/>
  <c r="C18957" i="2"/>
  <c r="C2052" i="2"/>
  <c r="C4089" i="2"/>
  <c r="C514" i="2"/>
  <c r="C14349" i="2"/>
  <c r="C2053" i="2"/>
  <c r="C9806" i="2"/>
  <c r="C6618" i="2"/>
  <c r="C4090" i="2"/>
  <c r="C22040" i="2"/>
  <c r="C8197" i="2"/>
  <c r="C9807" i="2"/>
  <c r="C22041" i="2"/>
  <c r="C2054" i="2"/>
  <c r="C14350" i="2"/>
  <c r="C14351" i="2"/>
  <c r="C20466" i="2"/>
  <c r="C18958" i="2"/>
  <c r="C12778" i="2"/>
  <c r="C18959" i="2"/>
  <c r="C11276" i="2"/>
  <c r="C6619" i="2"/>
  <c r="C4091" i="2"/>
  <c r="C22042" i="2"/>
  <c r="C14352" i="2"/>
  <c r="C9808" i="2"/>
  <c r="C20467" i="2"/>
  <c r="C22043" i="2"/>
  <c r="C2055" i="2"/>
  <c r="C17435" i="2"/>
  <c r="C8198" i="2"/>
  <c r="C8199" i="2"/>
  <c r="C20468" i="2"/>
  <c r="C15854" i="2"/>
  <c r="C12779" i="2"/>
  <c r="C515" i="2"/>
  <c r="C22044" i="2"/>
  <c r="C14353" i="2"/>
  <c r="C6620" i="2"/>
  <c r="C15855" i="2"/>
  <c r="C11277" i="2"/>
  <c r="C8200" i="2"/>
  <c r="C8201" i="2"/>
  <c r="C4092" i="2"/>
  <c r="C8202" i="2"/>
  <c r="C11278" i="2"/>
  <c r="C6621" i="2"/>
  <c r="C18960" i="2"/>
  <c r="C2056" i="2"/>
  <c r="C8203" i="2"/>
  <c r="C12780" i="2"/>
  <c r="C14354" i="2"/>
  <c r="C22045" i="2"/>
  <c r="C516" i="2"/>
  <c r="C4093" i="2"/>
  <c r="C4094" i="2"/>
  <c r="C15856" i="2"/>
  <c r="C20469" i="2"/>
  <c r="C23550" i="2"/>
  <c r="C20470" i="2"/>
  <c r="C2057" i="2"/>
  <c r="C15857" i="2"/>
  <c r="C2058" i="2"/>
  <c r="C14355" i="2"/>
  <c r="C15858" i="2"/>
  <c r="C14356" i="2"/>
  <c r="C12781" i="2"/>
  <c r="C20471" i="2"/>
  <c r="C14357" i="2"/>
  <c r="C14358" i="2"/>
  <c r="C4095" i="2"/>
  <c r="C2059" i="2"/>
  <c r="C17436" i="2"/>
  <c r="C18961" i="2"/>
  <c r="C6622" i="2"/>
  <c r="C23551" i="2"/>
  <c r="C8204" i="2"/>
  <c r="C4096" i="2"/>
  <c r="C4097" i="2"/>
  <c r="C20472" i="2"/>
  <c r="C18962" i="2"/>
  <c r="C4098" i="2"/>
  <c r="C23552" i="2"/>
  <c r="C8205" i="2"/>
  <c r="C12782" i="2"/>
  <c r="C14359" i="2"/>
  <c r="C12783" i="2"/>
  <c r="C23553" i="2"/>
  <c r="C9809" i="2"/>
  <c r="C18963" i="2"/>
  <c r="C20473" i="2"/>
  <c r="C12784" i="2"/>
  <c r="C23554" i="2"/>
  <c r="C17437" i="2"/>
  <c r="C14360" i="2"/>
  <c r="C4099" i="2"/>
  <c r="C23555" i="2"/>
  <c r="C23556" i="2"/>
  <c r="C11279" i="2"/>
  <c r="C11280" i="2"/>
  <c r="C4100" i="2"/>
  <c r="C517" i="2"/>
  <c r="C23557" i="2"/>
  <c r="C15859" i="2"/>
  <c r="C17438" i="2"/>
  <c r="C14361" i="2"/>
  <c r="C518" i="2"/>
  <c r="C17439" i="2"/>
  <c r="C15860" i="2"/>
  <c r="C23558" i="2"/>
  <c r="C20474" i="2"/>
  <c r="C4101" i="2"/>
  <c r="C8206" i="2"/>
  <c r="C8207" i="2"/>
  <c r="C23559" i="2"/>
  <c r="C2060" i="2"/>
  <c r="C6623" i="2"/>
  <c r="C6624" i="2"/>
  <c r="C6625" i="2"/>
  <c r="C8208" i="2"/>
  <c r="C8209" i="2"/>
  <c r="C20475" i="2"/>
  <c r="C9810" i="2"/>
  <c r="C11281" i="2"/>
  <c r="C8210" i="2"/>
  <c r="C11282" i="2"/>
  <c r="C17440" i="2"/>
  <c r="C12785" i="2"/>
  <c r="C9811" i="2"/>
  <c r="C8211" i="2"/>
  <c r="C15861" i="2"/>
  <c r="C23560" i="2"/>
  <c r="C519" i="2"/>
  <c r="C17441" i="2"/>
  <c r="C22046" i="2"/>
  <c r="C14362" i="2"/>
  <c r="C8212" i="2"/>
  <c r="C17442" i="2"/>
  <c r="C15862" i="2"/>
  <c r="C8213" i="2"/>
  <c r="C12786" i="2"/>
  <c r="C4102" i="2"/>
  <c r="C15863" i="2"/>
  <c r="C6626" i="2"/>
  <c r="C6627" i="2"/>
  <c r="C17443" i="2"/>
  <c r="C23561" i="2"/>
  <c r="C4103" i="2"/>
  <c r="C12787" i="2"/>
  <c r="C12788" i="2"/>
  <c r="C22047" i="2"/>
  <c r="C4104" i="2"/>
  <c r="C22048" i="2"/>
  <c r="C22049" i="2"/>
  <c r="C12789" i="2"/>
  <c r="C9812" i="2"/>
  <c r="C520" i="2"/>
  <c r="C9813" i="2"/>
  <c r="C6628" i="2"/>
  <c r="C4105" i="2"/>
  <c r="C22050" i="2"/>
  <c r="C12790" i="2"/>
  <c r="C9814" i="2"/>
  <c r="C15864" i="2"/>
  <c r="C14363" i="2"/>
  <c r="C22051" i="2"/>
  <c r="C15865" i="2"/>
  <c r="C17444" i="2"/>
  <c r="C521" i="2"/>
  <c r="C11283" i="2"/>
  <c r="C17445" i="2"/>
  <c r="C2061" i="2"/>
  <c r="C4106" i="2"/>
  <c r="C2062" i="2"/>
  <c r="C522" i="2"/>
  <c r="C15866" i="2"/>
  <c r="C523" i="2"/>
  <c r="C12791" i="2"/>
  <c r="C23562" i="2"/>
  <c r="C17446" i="2"/>
  <c r="C4107" i="2"/>
  <c r="C14364" i="2"/>
  <c r="C18964" i="2"/>
  <c r="C9815" i="2"/>
  <c r="C20476" i="2"/>
  <c r="C4108" i="2"/>
  <c r="C18965" i="2"/>
  <c r="C4109" i="2"/>
  <c r="C17447" i="2"/>
  <c r="C23563" i="2"/>
  <c r="C6629" i="2"/>
  <c r="C9816" i="2"/>
  <c r="C17448" i="2"/>
  <c r="C12792" i="2"/>
  <c r="C4110" i="2"/>
  <c r="C14365" i="2"/>
  <c r="C6630" i="2"/>
  <c r="C15867" i="2"/>
  <c r="C14366" i="2"/>
  <c r="C2063" i="2"/>
  <c r="C12793" i="2"/>
  <c r="C14367" i="2"/>
  <c r="C6631" i="2"/>
  <c r="C8214" i="2"/>
  <c r="C15868" i="2"/>
  <c r="C8215" i="2"/>
  <c r="C22052" i="2"/>
  <c r="C12794" i="2"/>
  <c r="C14368" i="2"/>
  <c r="C524" i="2"/>
  <c r="C18966" i="2"/>
  <c r="C11284" i="2"/>
  <c r="C11285" i="2"/>
  <c r="C6632" i="2"/>
  <c r="C22053" i="2"/>
  <c r="C9817" i="2"/>
  <c r="C12795" i="2"/>
  <c r="C525" i="2"/>
  <c r="C17449" i="2"/>
  <c r="C14369" i="2"/>
  <c r="C15869" i="2"/>
  <c r="C12796" i="2"/>
  <c r="C15870" i="2"/>
  <c r="C11286" i="2"/>
  <c r="C4111" i="2"/>
  <c r="C23564" i="2"/>
  <c r="C18967" i="2"/>
  <c r="C15871" i="2"/>
  <c r="C15872" i="2"/>
  <c r="C14370" i="2"/>
  <c r="C4112" i="2"/>
  <c r="C15873" i="2"/>
  <c r="C15874" i="2"/>
  <c r="C4113" i="2"/>
  <c r="C4114" i="2"/>
  <c r="C9818" i="2"/>
  <c r="C15875" i="2"/>
  <c r="C4115" i="2"/>
  <c r="C11287" i="2"/>
  <c r="C14371" i="2"/>
  <c r="C14372" i="2"/>
  <c r="C2064" i="2"/>
  <c r="C526" i="2"/>
  <c r="C14373" i="2"/>
  <c r="C6633" i="2"/>
  <c r="C6634" i="2"/>
  <c r="C18968" i="2"/>
  <c r="C2065" i="2"/>
  <c r="C20477" i="2"/>
  <c r="C23565" i="2"/>
  <c r="C22054" i="2"/>
  <c r="C23566" i="2"/>
  <c r="C11288" i="2"/>
  <c r="C15876" i="2"/>
  <c r="C11289" i="2"/>
  <c r="C20478" i="2"/>
  <c r="C18969" i="2"/>
  <c r="C15877" i="2"/>
  <c r="C18970" i="2"/>
  <c r="C23567" i="2"/>
  <c r="C22055" i="2"/>
  <c r="C15878" i="2"/>
  <c r="C12797" i="2"/>
  <c r="C4116" i="2"/>
  <c r="C527" i="2"/>
  <c r="C12798" i="2"/>
  <c r="C20479" i="2"/>
  <c r="C20480" i="2"/>
  <c r="C18971" i="2"/>
  <c r="C23568" i="2"/>
  <c r="C23569" i="2"/>
  <c r="C12799" i="2"/>
  <c r="C12800" i="2"/>
  <c r="C12801" i="2"/>
  <c r="C11290" i="2"/>
  <c r="C4117" i="2"/>
  <c r="C12802" i="2"/>
  <c r="C22056" i="2"/>
  <c r="C9819" i="2"/>
  <c r="C18972" i="2"/>
  <c r="C2066" i="2"/>
  <c r="C15879" i="2"/>
  <c r="C11291" i="2"/>
  <c r="C18973" i="2"/>
  <c r="C4118" i="2"/>
  <c r="C8216" i="2"/>
  <c r="C17450" i="2"/>
  <c r="C11292" i="2"/>
  <c r="C4119" i="2"/>
  <c r="C2067" i="2"/>
  <c r="C9820" i="2"/>
  <c r="C8217" i="2"/>
  <c r="C11293" i="2"/>
  <c r="C17451" i="2"/>
  <c r="C18974" i="2"/>
  <c r="C20481" i="2"/>
  <c r="C15880" i="2"/>
  <c r="C15881" i="2"/>
  <c r="C11294" i="2"/>
  <c r="C11295" i="2"/>
  <c r="C20482" i="2"/>
  <c r="C8218" i="2"/>
  <c r="C12803" i="2"/>
  <c r="C528" i="2"/>
  <c r="C11296" i="2"/>
  <c r="C11297" i="2"/>
  <c r="C18975" i="2"/>
  <c r="C4120" i="2"/>
  <c r="C9821" i="2"/>
  <c r="C12804" i="2"/>
  <c r="C4121" i="2"/>
  <c r="C529" i="2"/>
  <c r="C22057" i="2"/>
  <c r="C6635" i="2"/>
  <c r="C23570" i="2"/>
  <c r="C9822" i="2"/>
  <c r="C530" i="2"/>
  <c r="C6636" i="2"/>
  <c r="C4122" i="2"/>
  <c r="C2068" i="2"/>
  <c r="C20483" i="2"/>
  <c r="C15882" i="2"/>
  <c r="C15883" i="2"/>
  <c r="C531" i="2"/>
  <c r="C20484" i="2"/>
  <c r="C11298" i="2"/>
  <c r="C11299" i="2"/>
  <c r="C23571" i="2"/>
  <c r="C22058" i="2"/>
  <c r="C8219" i="2"/>
  <c r="C20485" i="2"/>
  <c r="C17452" i="2"/>
  <c r="C4123" i="2"/>
  <c r="C532" i="2"/>
  <c r="C17453" i="2"/>
  <c r="C18976" i="2"/>
  <c r="C6637" i="2"/>
  <c r="C6638" i="2"/>
  <c r="C22059" i="2"/>
  <c r="C18977" i="2"/>
  <c r="C20486" i="2"/>
  <c r="C4124" i="2"/>
  <c r="C23572" i="2"/>
  <c r="C18978" i="2"/>
  <c r="C11300" i="2"/>
  <c r="C14374" i="2"/>
  <c r="C15884" i="2"/>
  <c r="C23573" i="2"/>
  <c r="C8220" i="2"/>
  <c r="C17454" i="2"/>
  <c r="C23574" i="2"/>
  <c r="C8221" i="2"/>
  <c r="C17455" i="2"/>
  <c r="C15885" i="2"/>
  <c r="C20487" i="2"/>
  <c r="C6639" i="2"/>
  <c r="C4125" i="2"/>
  <c r="C8222" i="2"/>
  <c r="C8223" i="2"/>
  <c r="C11301" i="2"/>
  <c r="C6640" i="2"/>
  <c r="C17456" i="2"/>
  <c r="C23575" i="2"/>
  <c r="C20488" i="2"/>
  <c r="C12805" i="2"/>
  <c r="C17457" i="2"/>
  <c r="C9823" i="2"/>
  <c r="C8224" i="2"/>
  <c r="C20489" i="2"/>
  <c r="C12806" i="2"/>
  <c r="C9824" i="2"/>
  <c r="C22060" i="2"/>
  <c r="C533" i="2"/>
  <c r="C23576" i="2"/>
  <c r="C4126" i="2"/>
  <c r="C22061" i="2"/>
  <c r="C20490" i="2"/>
  <c r="C4127" i="2"/>
  <c r="C17458" i="2"/>
  <c r="C534" i="2"/>
  <c r="C18979" i="2"/>
  <c r="C9825" i="2"/>
  <c r="C4128" i="2"/>
  <c r="C2069" i="2"/>
  <c r="C20491" i="2"/>
  <c r="C15886" i="2"/>
  <c r="C15887" i="2"/>
  <c r="C14375" i="2"/>
  <c r="C4129" i="2"/>
  <c r="C22062" i="2"/>
  <c r="C4130" i="2"/>
  <c r="C12807" i="2"/>
  <c r="C20492" i="2"/>
  <c r="C8225" i="2"/>
  <c r="C535" i="2"/>
  <c r="C15888" i="2"/>
  <c r="C23577" i="2"/>
  <c r="C11302" i="2"/>
  <c r="C536" i="2"/>
  <c r="C2070" i="2"/>
  <c r="C17459" i="2"/>
  <c r="C18980" i="2"/>
  <c r="C23578" i="2"/>
  <c r="C8226" i="2"/>
  <c r="C9826" i="2"/>
  <c r="C12808" i="2"/>
  <c r="C11303" i="2"/>
  <c r="C20493" i="2"/>
  <c r="C2071" i="2"/>
  <c r="C17460" i="2"/>
  <c r="C20494" i="2"/>
  <c r="C8227" i="2"/>
  <c r="C537" i="2"/>
  <c r="C4131" i="2"/>
  <c r="C11304" i="2"/>
  <c r="C14376" i="2"/>
  <c r="C538" i="2"/>
  <c r="C2072" i="2"/>
  <c r="C22063" i="2"/>
  <c r="C11305" i="2"/>
  <c r="C2073" i="2"/>
  <c r="C4132" i="2"/>
  <c r="C2074" i="2"/>
  <c r="C14377" i="2"/>
  <c r="C2075" i="2"/>
  <c r="C539" i="2"/>
  <c r="C18981" i="2"/>
  <c r="C23579" i="2"/>
  <c r="C6641" i="2"/>
  <c r="C2076" i="2"/>
  <c r="C4133" i="2"/>
  <c r="C8228" i="2"/>
  <c r="C540" i="2"/>
  <c r="C12809" i="2"/>
  <c r="C11306" i="2"/>
  <c r="C6642" i="2"/>
  <c r="C17461" i="2"/>
  <c r="C4134" i="2"/>
  <c r="C8229" i="2"/>
  <c r="C9827" i="2"/>
  <c r="C8230" i="2"/>
  <c r="C22064" i="2"/>
  <c r="C14378" i="2"/>
  <c r="C22065" i="2"/>
  <c r="C20495" i="2"/>
  <c r="C8231" i="2"/>
  <c r="C2077" i="2"/>
  <c r="C4135" i="2"/>
  <c r="C15889" i="2"/>
  <c r="C15890" i="2"/>
  <c r="C541" i="2"/>
  <c r="C8232" i="2"/>
  <c r="C15891" i="2"/>
  <c r="C20496" i="2"/>
  <c r="C22066" i="2"/>
  <c r="C542" i="2"/>
  <c r="C6643" i="2"/>
  <c r="C4136" i="2"/>
  <c r="C6644" i="2"/>
  <c r="C18982" i="2"/>
  <c r="C6645" i="2"/>
  <c r="C11307" i="2"/>
  <c r="C4137" i="2"/>
  <c r="C18983" i="2"/>
  <c r="C22067" i="2"/>
  <c r="C2078" i="2"/>
  <c r="C4138" i="2"/>
  <c r="C4139" i="2"/>
  <c r="C23580" i="2"/>
  <c r="C6646" i="2"/>
  <c r="C20497" i="2"/>
  <c r="C18984" i="2"/>
  <c r="C22068" i="2"/>
  <c r="C12810" i="2"/>
  <c r="C20498" i="2"/>
  <c r="C4140" i="2"/>
  <c r="C543" i="2"/>
  <c r="C2079" i="2"/>
  <c r="C23581" i="2"/>
  <c r="C4141" i="2"/>
  <c r="C22069" i="2"/>
  <c r="C8233" i="2"/>
  <c r="C12811" i="2"/>
  <c r="C9828" i="2"/>
  <c r="C8234" i="2"/>
  <c r="C6647" i="2"/>
  <c r="C2080" i="2"/>
  <c r="C4142" i="2"/>
  <c r="C11308" i="2"/>
  <c r="C23582" i="2"/>
  <c r="C22070" i="2"/>
  <c r="C4143" i="2"/>
  <c r="C14379" i="2"/>
  <c r="C17462" i="2"/>
  <c r="C18985" i="2"/>
  <c r="C23583" i="2"/>
  <c r="C14380" i="2"/>
  <c r="C11309" i="2"/>
  <c r="C18986" i="2"/>
  <c r="C11310" i="2"/>
  <c r="C17463" i="2"/>
  <c r="C6648" i="2"/>
  <c r="C17464" i="2"/>
  <c r="C544" i="2"/>
  <c r="C9829" i="2"/>
  <c r="C4144" i="2"/>
  <c r="C14381" i="2"/>
  <c r="C23584" i="2"/>
  <c r="C6649" i="2"/>
  <c r="C4145" i="2"/>
  <c r="C14382" i="2"/>
  <c r="C14383" i="2"/>
  <c r="C14384" i="2"/>
  <c r="C18987" i="2"/>
  <c r="C23585" i="2"/>
  <c r="C2081" i="2"/>
  <c r="C4146" i="2"/>
  <c r="C9830" i="2"/>
  <c r="C22071" i="2"/>
  <c r="C12812" i="2"/>
  <c r="C2082" i="2"/>
  <c r="C545" i="2"/>
  <c r="C6650" i="2"/>
  <c r="C17465" i="2"/>
  <c r="C22072" i="2"/>
  <c r="C546" i="2"/>
  <c r="C15892" i="2"/>
  <c r="C17466" i="2"/>
  <c r="C547" i="2"/>
  <c r="C20499" i="2"/>
  <c r="C23586" i="2"/>
  <c r="C4147" i="2"/>
  <c r="C6651" i="2"/>
  <c r="C9831" i="2"/>
  <c r="C4148" i="2"/>
  <c r="C22073" i="2"/>
  <c r="C8235" i="2"/>
  <c r="C4149" i="2"/>
  <c r="C4150" i="2"/>
  <c r="C9832" i="2"/>
  <c r="C15893" i="2"/>
  <c r="C6652" i="2"/>
  <c r="C9833" i="2"/>
  <c r="C22074" i="2"/>
  <c r="C8236" i="2"/>
  <c r="C14385" i="2"/>
  <c r="C4151" i="2"/>
  <c r="C20500" i="2"/>
  <c r="C548" i="2"/>
  <c r="C20501" i="2"/>
  <c r="C14386" i="2"/>
  <c r="C12813" i="2"/>
  <c r="C549" i="2"/>
  <c r="C8237" i="2"/>
  <c r="C2083" i="2"/>
  <c r="C20502" i="2"/>
  <c r="C2084" i="2"/>
  <c r="C23587" i="2"/>
  <c r="C550" i="2"/>
  <c r="C11311" i="2"/>
  <c r="C9834" i="2"/>
  <c r="C23588" i="2"/>
  <c r="C15894" i="2"/>
  <c r="C8238" i="2"/>
  <c r="C14387" i="2"/>
  <c r="C14388" i="2"/>
  <c r="C14389" i="2"/>
  <c r="C20503" i="2"/>
  <c r="C4152" i="2"/>
  <c r="C23589" i="2"/>
  <c r="C22075" i="2"/>
  <c r="C12814" i="2"/>
  <c r="C4153" i="2"/>
  <c r="C9835" i="2"/>
  <c r="C9836" i="2"/>
  <c r="C18988" i="2"/>
  <c r="C8239" i="2"/>
  <c r="C23590" i="2"/>
  <c r="C4154" i="2"/>
  <c r="C9837" i="2"/>
  <c r="C18989" i="2"/>
  <c r="C12815" i="2"/>
  <c r="C12816" i="2"/>
  <c r="C12817" i="2"/>
  <c r="C6653" i="2"/>
  <c r="C18990" i="2"/>
  <c r="C9838" i="2"/>
  <c r="C17467" i="2"/>
  <c r="C11312" i="2"/>
  <c r="C9839" i="2"/>
  <c r="C11313" i="2"/>
  <c r="C11314" i="2"/>
  <c r="C14390" i="2"/>
  <c r="C12818" i="2"/>
  <c r="C18991" i="2"/>
  <c r="C12819" i="2"/>
  <c r="C20504" i="2"/>
  <c r="C12820" i="2"/>
  <c r="C17468" i="2"/>
  <c r="C8240" i="2"/>
  <c r="C9840" i="2"/>
  <c r="C23591" i="2"/>
  <c r="C8241" i="2"/>
  <c r="C14391" i="2"/>
  <c r="C14392" i="2"/>
  <c r="C551" i="2"/>
  <c r="C11315" i="2"/>
  <c r="C20505" i="2"/>
  <c r="C2085" i="2"/>
  <c r="C4155" i="2"/>
  <c r="C12821" i="2"/>
  <c r="C14393" i="2"/>
  <c r="C6654" i="2"/>
  <c r="C6655" i="2"/>
  <c r="C18992" i="2"/>
  <c r="C20506" i="2"/>
  <c r="C15895" i="2"/>
  <c r="C9841" i="2"/>
  <c r="C15896" i="2"/>
  <c r="C9842" i="2"/>
  <c r="C8242" i="2"/>
  <c r="C14394" i="2"/>
  <c r="C4156" i="2"/>
  <c r="C17469" i="2"/>
  <c r="C6656" i="2"/>
  <c r="C20507" i="2"/>
  <c r="C11316" i="2"/>
  <c r="C6657" i="2"/>
  <c r="C23592" i="2"/>
  <c r="C15897" i="2"/>
  <c r="C6658" i="2"/>
  <c r="C2086" i="2"/>
  <c r="C552" i="2"/>
  <c r="C2087" i="2"/>
  <c r="C553" i="2"/>
  <c r="C554" i="2"/>
  <c r="C11317" i="2"/>
  <c r="C4157" i="2"/>
  <c r="C555" i="2"/>
  <c r="C15898" i="2"/>
  <c r="C23593" i="2"/>
  <c r="C15899" i="2"/>
  <c r="C22076" i="2"/>
  <c r="C17470" i="2"/>
  <c r="C6659" i="2"/>
  <c r="C556" i="2"/>
  <c r="C557" i="2"/>
  <c r="C22077" i="2"/>
  <c r="C9843" i="2"/>
  <c r="C18993" i="2"/>
  <c r="C6660" i="2"/>
  <c r="C11318" i="2"/>
  <c r="C15900" i="2"/>
  <c r="C4158" i="2"/>
  <c r="C2088" i="2"/>
  <c r="C8243" i="2"/>
  <c r="C20508" i="2"/>
  <c r="C558" i="2"/>
  <c r="C14395" i="2"/>
  <c r="C17471" i="2"/>
  <c r="C15901" i="2"/>
  <c r="C6661" i="2"/>
  <c r="C11319" i="2"/>
  <c r="C11320" i="2"/>
  <c r="C4159" i="2"/>
  <c r="C6662" i="2"/>
  <c r="C14396" i="2"/>
  <c r="C14397" i="2"/>
  <c r="C22078" i="2"/>
  <c r="C2089" i="2"/>
  <c r="C4160" i="2"/>
  <c r="C4161" i="2"/>
  <c r="C6663" i="2"/>
  <c r="C11321" i="2"/>
  <c r="C9844" i="2"/>
  <c r="C6664" i="2"/>
  <c r="C4162" i="2"/>
  <c r="C4163" i="2"/>
  <c r="C559" i="2"/>
  <c r="C8244" i="2"/>
  <c r="C15902" i="2"/>
  <c r="C14398" i="2"/>
  <c r="C14399" i="2"/>
  <c r="C4164" i="2"/>
  <c r="C2090" i="2"/>
  <c r="C22079" i="2"/>
  <c r="C15903" i="2"/>
  <c r="C12822" i="2"/>
  <c r="C14400" i="2"/>
  <c r="C15904" i="2"/>
  <c r="C15905" i="2"/>
  <c r="C17472" i="2"/>
  <c r="C20509" i="2"/>
  <c r="C15906" i="2"/>
  <c r="C14401" i="2"/>
  <c r="C12823" i="2"/>
  <c r="C9845" i="2"/>
  <c r="C20510" i="2"/>
  <c r="C4165" i="2"/>
  <c r="C22080" i="2"/>
  <c r="C6665" i="2"/>
  <c r="C14402" i="2"/>
  <c r="C11322" i="2"/>
  <c r="C2091" i="2"/>
  <c r="C4166" i="2"/>
  <c r="C17473" i="2"/>
  <c r="C17474" i="2"/>
  <c r="C6666" i="2"/>
  <c r="C6667" i="2"/>
  <c r="C8245" i="2"/>
  <c r="C2092" i="2"/>
  <c r="C4167" i="2"/>
  <c r="C20511" i="2"/>
  <c r="C4168" i="2"/>
  <c r="C18994" i="2"/>
  <c r="C18995" i="2"/>
  <c r="C23594" i="2"/>
  <c r="C6668" i="2"/>
  <c r="C8246" i="2"/>
  <c r="C6669" i="2"/>
  <c r="C14403" i="2"/>
  <c r="C18996" i="2"/>
  <c r="C560" i="2"/>
  <c r="C2093" i="2"/>
  <c r="C11323" i="2"/>
  <c r="C20512" i="2"/>
  <c r="C9846" i="2"/>
  <c r="C11324" i="2"/>
  <c r="C2094" i="2"/>
  <c r="C9847" i="2"/>
  <c r="C4169" i="2"/>
  <c r="C11325" i="2"/>
  <c r="C9848" i="2"/>
  <c r="C4170" i="2"/>
  <c r="C9849" i="2"/>
  <c r="C11326" i="2"/>
  <c r="C17475" i="2"/>
  <c r="C12824" i="2"/>
  <c r="C20513" i="2"/>
  <c r="C23595" i="2"/>
  <c r="C14404" i="2"/>
  <c r="C14405" i="2"/>
  <c r="C23596" i="2"/>
  <c r="C14406" i="2"/>
  <c r="C8247" i="2"/>
  <c r="C20514" i="2"/>
  <c r="C6670" i="2"/>
  <c r="C4171" i="2"/>
  <c r="C9850" i="2"/>
  <c r="C4172" i="2"/>
  <c r="C8248" i="2"/>
  <c r="C23597" i="2"/>
  <c r="C20515" i="2"/>
  <c r="C15907" i="2"/>
  <c r="C11327" i="2"/>
  <c r="C9851" i="2"/>
  <c r="C4173" i="2"/>
  <c r="C8249" i="2"/>
  <c r="C561" i="2"/>
  <c r="C2095" i="2"/>
  <c r="C11328" i="2"/>
  <c r="C15908" i="2"/>
  <c r="C20516" i="2"/>
  <c r="C12825" i="2"/>
  <c r="C4174" i="2"/>
  <c r="C562" i="2"/>
  <c r="C20517" i="2"/>
  <c r="C8250" i="2"/>
  <c r="C11329" i="2"/>
  <c r="C8251" i="2"/>
  <c r="C20518" i="2"/>
  <c r="C4175" i="2"/>
  <c r="C6671" i="2"/>
  <c r="C4176" i="2"/>
  <c r="C17476" i="2"/>
  <c r="C9852" i="2"/>
  <c r="C12826" i="2"/>
  <c r="C23598" i="2"/>
  <c r="C12827" i="2"/>
  <c r="C2096" i="2"/>
  <c r="C8252" i="2"/>
  <c r="C11330" i="2"/>
  <c r="C17477" i="2"/>
  <c r="C14407" i="2"/>
  <c r="C8253" i="2"/>
  <c r="C2097" i="2"/>
  <c r="C8254" i="2"/>
  <c r="C4177" i="2"/>
  <c r="C563" i="2"/>
  <c r="C11331" i="2"/>
  <c r="C22081" i="2"/>
  <c r="C11332" i="2"/>
  <c r="C4178" i="2"/>
  <c r="C18997" i="2"/>
  <c r="C9853" i="2"/>
  <c r="C564" i="2"/>
  <c r="C9854" i="2"/>
  <c r="C15909" i="2"/>
  <c r="C18998" i="2"/>
  <c r="C22082" i="2"/>
  <c r="C8255" i="2"/>
  <c r="C15910" i="2"/>
  <c r="C9855" i="2"/>
  <c r="C15911" i="2"/>
  <c r="C4179" i="2"/>
  <c r="C18999" i="2"/>
  <c r="C9856" i="2"/>
  <c r="C11333" i="2"/>
  <c r="C22083" i="2"/>
  <c r="C12828" i="2"/>
  <c r="C11334" i="2"/>
  <c r="C4180" i="2"/>
  <c r="C15912" i="2"/>
  <c r="C15913" i="2"/>
  <c r="C8256" i="2"/>
  <c r="C22084" i="2"/>
  <c r="C12829" i="2"/>
  <c r="C22085" i="2"/>
  <c r="C14408" i="2"/>
  <c r="C9857" i="2"/>
  <c r="C12830" i="2"/>
  <c r="C15914" i="2"/>
  <c r="C14409" i="2"/>
  <c r="C9858" i="2"/>
  <c r="C4181" i="2"/>
  <c r="C23599" i="2"/>
  <c r="C19000" i="2"/>
  <c r="C565" i="2"/>
  <c r="C19001" i="2"/>
  <c r="C4182" i="2"/>
  <c r="C19002" i="2"/>
  <c r="C566" i="2"/>
  <c r="C17478" i="2"/>
  <c r="C567" i="2"/>
  <c r="C6672" i="2"/>
  <c r="C9859" i="2"/>
  <c r="C20519" i="2"/>
  <c r="C9860" i="2"/>
  <c r="C12831" i="2"/>
  <c r="C14410" i="2"/>
  <c r="C12832" i="2"/>
  <c r="C4183" i="2"/>
  <c r="C8257" i="2"/>
  <c r="C14411" i="2"/>
  <c r="C22086" i="2"/>
  <c r="C15915" i="2"/>
  <c r="C15916" i="2"/>
  <c r="C19003" i="2"/>
  <c r="C14412" i="2"/>
  <c r="C19004" i="2"/>
  <c r="C22087" i="2"/>
  <c r="C15917" i="2"/>
  <c r="C11335" i="2"/>
  <c r="C20520" i="2"/>
  <c r="C2098" i="2"/>
  <c r="C4184" i="2"/>
  <c r="C15918" i="2"/>
  <c r="C8258" i="2"/>
  <c r="C17479" i="2"/>
  <c r="C8259" i="2"/>
  <c r="C12833" i="2"/>
  <c r="C568" i="2"/>
  <c r="C15919" i="2"/>
  <c r="C19005" i="2"/>
  <c r="C6673" i="2"/>
  <c r="C23600" i="2"/>
  <c r="C20521" i="2"/>
  <c r="C23601" i="2"/>
  <c r="C8260" i="2"/>
  <c r="C20522" i="2"/>
  <c r="C9861" i="2"/>
  <c r="C4185" i="2"/>
  <c r="C15920" i="2"/>
  <c r="C22088" i="2"/>
  <c r="C20523" i="2"/>
  <c r="C12834" i="2"/>
  <c r="C17480" i="2"/>
  <c r="C2099" i="2"/>
  <c r="C9862" i="2"/>
  <c r="C11336" i="2"/>
  <c r="C2100" i="2"/>
  <c r="C15921" i="2"/>
  <c r="C2101" i="2"/>
  <c r="C8261" i="2"/>
  <c r="C23602" i="2"/>
  <c r="C9863" i="2"/>
  <c r="C17481" i="2"/>
  <c r="C23603" i="2"/>
  <c r="C22089" i="2"/>
  <c r="C4186" i="2"/>
  <c r="C19006" i="2"/>
  <c r="C22090" i="2"/>
  <c r="C11337" i="2"/>
  <c r="C4187" i="2"/>
  <c r="C2102" i="2"/>
  <c r="C4188" i="2"/>
  <c r="C23604" i="2"/>
  <c r="C12835" i="2"/>
  <c r="C569" i="2"/>
  <c r="C22091" i="2"/>
  <c r="C22092" i="2"/>
  <c r="C4189" i="2"/>
  <c r="C6674" i="2"/>
  <c r="C15922" i="2"/>
  <c r="C22093" i="2"/>
  <c r="C12836" i="2"/>
  <c r="C19007" i="2"/>
  <c r="C23605" i="2"/>
  <c r="C570" i="2"/>
  <c r="C2103" i="2"/>
  <c r="C4190" i="2"/>
  <c r="C14413" i="2"/>
  <c r="C4191" i="2"/>
  <c r="C19008" i="2"/>
  <c r="C17482" i="2"/>
  <c r="C15923" i="2"/>
  <c r="C6675" i="2"/>
  <c r="C2104" i="2"/>
  <c r="C6676" i="2"/>
  <c r="C14414" i="2"/>
  <c r="C4192" i="2"/>
  <c r="C8262" i="2"/>
  <c r="C14415" i="2"/>
  <c r="C4193" i="2"/>
  <c r="C4194" i="2"/>
  <c r="C14416" i="2"/>
  <c r="C9864" i="2"/>
  <c r="C6677" i="2"/>
  <c r="C571" i="2"/>
  <c r="C572" i="2"/>
  <c r="C23606" i="2"/>
  <c r="C12837" i="2"/>
  <c r="C12838" i="2"/>
  <c r="C2105" i="2"/>
  <c r="C9865" i="2"/>
  <c r="C2106" i="2"/>
  <c r="C8263" i="2"/>
  <c r="C14417" i="2"/>
  <c r="C6678" i="2"/>
  <c r="C23607" i="2"/>
  <c r="C19009" i="2"/>
  <c r="C6679" i="2"/>
  <c r="C2107" i="2"/>
  <c r="C573" i="2"/>
  <c r="C9866" i="2"/>
  <c r="C574" i="2"/>
  <c r="C14418" i="2"/>
  <c r="C14419" i="2"/>
  <c r="C23608" i="2"/>
  <c r="C11338" i="2"/>
  <c r="C8264" i="2"/>
  <c r="C6680" i="2"/>
  <c r="C12839" i="2"/>
  <c r="C4195" i="2"/>
  <c r="C20524" i="2"/>
  <c r="C12840" i="2"/>
  <c r="C12841" i="2"/>
  <c r="C15924" i="2"/>
  <c r="C14420" i="2"/>
  <c r="C20525" i="2"/>
  <c r="C6681" i="2"/>
  <c r="C6682" i="2"/>
  <c r="C14421" i="2"/>
  <c r="C6683" i="2"/>
  <c r="C17483" i="2"/>
  <c r="C19010" i="2"/>
  <c r="C11339" i="2"/>
  <c r="C8265" i="2"/>
  <c r="C9867" i="2"/>
  <c r="C4196" i="2"/>
  <c r="C8266" i="2"/>
  <c r="C11340" i="2"/>
  <c r="C17484" i="2"/>
  <c r="C20526" i="2"/>
  <c r="C22094" i="2"/>
  <c r="C4197" i="2"/>
  <c r="C23609" i="2"/>
  <c r="C6684" i="2"/>
  <c r="C2108" i="2"/>
  <c r="C20527" i="2"/>
  <c r="C4198" i="2"/>
  <c r="C8267" i="2"/>
  <c r="C6685" i="2"/>
  <c r="C4199" i="2"/>
  <c r="C2109" i="2"/>
  <c r="C11341" i="2"/>
  <c r="C4200" i="2"/>
  <c r="C20528" i="2"/>
  <c r="C8268" i="2"/>
  <c r="C12842" i="2"/>
  <c r="C23610" i="2"/>
  <c r="C8269" i="2"/>
  <c r="C6686" i="2"/>
  <c r="C4201" i="2"/>
  <c r="C20529" i="2"/>
  <c r="C14422" i="2"/>
  <c r="C14423" i="2"/>
  <c r="C11342" i="2"/>
  <c r="C8270" i="2"/>
  <c r="C17485" i="2"/>
  <c r="C19011" i="2"/>
  <c r="C17486" i="2"/>
  <c r="C575" i="2"/>
  <c r="C2110" i="2"/>
  <c r="C15925" i="2"/>
  <c r="C20530" i="2"/>
  <c r="C4202" i="2"/>
  <c r="C576" i="2"/>
  <c r="C6687" i="2"/>
  <c r="C23611" i="2"/>
  <c r="C23612" i="2"/>
  <c r="C8271" i="2"/>
  <c r="C20531" i="2"/>
  <c r="C577" i="2"/>
  <c r="C4203" i="2"/>
  <c r="C20532" i="2"/>
  <c r="C12843" i="2"/>
  <c r="C20533" i="2"/>
  <c r="C6688" i="2"/>
  <c r="C11343" i="2"/>
  <c r="C2111" i="2"/>
  <c r="C20534" i="2"/>
  <c r="C19012" i="2"/>
  <c r="C20535" i="2"/>
  <c r="C578" i="2"/>
  <c r="C4204" i="2"/>
  <c r="C22095" i="2"/>
  <c r="C579" i="2"/>
  <c r="C4205" i="2"/>
  <c r="C2112" i="2"/>
  <c r="C580" i="2"/>
  <c r="C20536" i="2"/>
  <c r="C11344" i="2"/>
  <c r="C8272" i="2"/>
  <c r="C15926" i="2"/>
  <c r="C19013" i="2"/>
  <c r="C19014" i="2"/>
  <c r="C23613" i="2"/>
  <c r="C2113" i="2"/>
  <c r="C17487" i="2"/>
  <c r="C17488" i="2"/>
  <c r="C12844" i="2"/>
  <c r="C581" i="2"/>
  <c r="C4206" i="2"/>
  <c r="C17489" i="2"/>
  <c r="C23614" i="2"/>
  <c r="C20537" i="2"/>
  <c r="C582" i="2"/>
  <c r="C4207" i="2"/>
  <c r="C23615" i="2"/>
  <c r="C4208" i="2"/>
  <c r="C9868" i="2"/>
  <c r="C23616" i="2"/>
  <c r="C9869" i="2"/>
  <c r="C4209" i="2"/>
  <c r="C19015" i="2"/>
  <c r="C583" i="2"/>
  <c r="C4210" i="2"/>
  <c r="C11345" i="2"/>
  <c r="C4211" i="2"/>
  <c r="C9870" i="2"/>
  <c r="C20538" i="2"/>
  <c r="C15927" i="2"/>
  <c r="C20539" i="2"/>
  <c r="C8273" i="2"/>
  <c r="C12845" i="2"/>
  <c r="C12846" i="2"/>
  <c r="C15928" i="2"/>
  <c r="C23617" i="2"/>
  <c r="C17490" i="2"/>
  <c r="C20540" i="2"/>
  <c r="C14424" i="2"/>
  <c r="C17491" i="2"/>
  <c r="C2114" i="2"/>
  <c r="C6689" i="2"/>
  <c r="C6690" i="2"/>
  <c r="C22096" i="2"/>
  <c r="C9871" i="2"/>
  <c r="C4212" i="2"/>
  <c r="C19016" i="2"/>
  <c r="C8274" i="2"/>
  <c r="C9872" i="2"/>
  <c r="C15929" i="2"/>
  <c r="C22097" i="2"/>
  <c r="C9873" i="2"/>
  <c r="C15930" i="2"/>
  <c r="C23618" i="2"/>
  <c r="C14425" i="2"/>
  <c r="C20541" i="2"/>
  <c r="C4213" i="2"/>
  <c r="C19017" i="2"/>
  <c r="C584" i="2"/>
  <c r="C11346" i="2"/>
  <c r="C22098" i="2"/>
  <c r="C23619" i="2"/>
  <c r="C17492" i="2"/>
  <c r="C4214" i="2"/>
  <c r="C4215" i="2"/>
  <c r="C22099" i="2"/>
  <c r="C22100" i="2"/>
  <c r="C4216" i="2"/>
  <c r="C2115" i="2"/>
  <c r="C20542" i="2"/>
  <c r="C4217" i="2"/>
  <c r="C4218" i="2"/>
  <c r="C22101" i="2"/>
  <c r="C11347" i="2"/>
  <c r="C12847" i="2"/>
  <c r="C2116" i="2"/>
  <c r="C19018" i="2"/>
  <c r="C17493" i="2"/>
  <c r="C17494" i="2"/>
  <c r="C12848" i="2"/>
  <c r="C9874" i="2"/>
  <c r="C20543" i="2"/>
  <c r="C9875" i="2"/>
  <c r="C20544" i="2"/>
  <c r="C14426" i="2"/>
  <c r="C12849" i="2"/>
  <c r="C20545" i="2"/>
  <c r="C19019" i="2"/>
  <c r="C4219" i="2"/>
  <c r="C19020" i="2"/>
  <c r="C23620" i="2"/>
  <c r="C8275" i="2"/>
  <c r="C14427" i="2"/>
  <c r="C8276" i="2"/>
  <c r="C23621" i="2"/>
  <c r="C19021" i="2"/>
  <c r="C20546" i="2"/>
  <c r="C4220" i="2"/>
  <c r="C11348" i="2"/>
  <c r="C585" i="2"/>
  <c r="C4221" i="2"/>
  <c r="C20547" i="2"/>
  <c r="C11349" i="2"/>
  <c r="C11350" i="2"/>
  <c r="C22102" i="2"/>
  <c r="C20548" i="2"/>
  <c r="C586" i="2"/>
  <c r="C2117" i="2"/>
  <c r="C14428" i="2"/>
  <c r="C6691" i="2"/>
  <c r="C22103" i="2"/>
  <c r="C587" i="2"/>
  <c r="C14429" i="2"/>
  <c r="C4222" i="2"/>
  <c r="C15931" i="2"/>
  <c r="C22104" i="2"/>
  <c r="C17495" i="2"/>
  <c r="C20549" i="2"/>
  <c r="C19022" i="2"/>
  <c r="C11351" i="2"/>
  <c r="C19023" i="2"/>
  <c r="C4223" i="2"/>
  <c r="C4224" i="2"/>
  <c r="C20550" i="2"/>
  <c r="C4225" i="2"/>
  <c r="C19024" i="2"/>
  <c r="C17496" i="2"/>
  <c r="C19025" i="2"/>
  <c r="C4226" i="2"/>
  <c r="C4227" i="2"/>
  <c r="C12850" i="2"/>
  <c r="C8277" i="2"/>
  <c r="C23622" i="2"/>
  <c r="C15932" i="2"/>
  <c r="C9876" i="2"/>
  <c r="C14430" i="2"/>
  <c r="C17497" i="2"/>
  <c r="C6692" i="2"/>
  <c r="C17498" i="2"/>
  <c r="C15933" i="2"/>
  <c r="C20551" i="2"/>
  <c r="C23623" i="2"/>
  <c r="C4228" i="2"/>
  <c r="C4229" i="2"/>
  <c r="C588" i="2"/>
  <c r="C4230" i="2"/>
  <c r="C23624" i="2"/>
  <c r="C4231" i="2"/>
  <c r="C19026" i="2"/>
  <c r="C9877" i="2"/>
  <c r="C20552" i="2"/>
  <c r="C11352" i="2"/>
  <c r="C23625" i="2"/>
  <c r="C4232" i="2"/>
  <c r="C12851" i="2"/>
  <c r="C2118" i="2"/>
  <c r="C15934" i="2"/>
  <c r="C589" i="2"/>
  <c r="C22105" i="2"/>
  <c r="C2119" i="2"/>
  <c r="C2120" i="2"/>
  <c r="C20553" i="2"/>
  <c r="C11353" i="2"/>
  <c r="C23626" i="2"/>
  <c r="C14431" i="2"/>
  <c r="C4233" i="2"/>
  <c r="C15935" i="2"/>
  <c r="C14432" i="2"/>
  <c r="C590" i="2"/>
  <c r="C4234" i="2"/>
  <c r="C591" i="2"/>
  <c r="C2121" i="2"/>
  <c r="C23627" i="2"/>
  <c r="C2122" i="2"/>
  <c r="C19027" i="2"/>
  <c r="C2123" i="2"/>
  <c r="C23628" i="2"/>
  <c r="C22106" i="2"/>
  <c r="C6693" i="2"/>
  <c r="C15936" i="2"/>
  <c r="C22107" i="2"/>
  <c r="C19028" i="2"/>
  <c r="C23629" i="2"/>
  <c r="C23630" i="2"/>
  <c r="C11354" i="2"/>
  <c r="C2124" i="2"/>
  <c r="C15937" i="2"/>
  <c r="C17499" i="2"/>
  <c r="C23631" i="2"/>
  <c r="C2125" i="2"/>
  <c r="C8278" i="2"/>
  <c r="C15938" i="2"/>
  <c r="C15939" i="2"/>
  <c r="C2126" i="2"/>
  <c r="C11355" i="2"/>
  <c r="C15940" i="2"/>
  <c r="C17500" i="2"/>
  <c r="C17501" i="2"/>
  <c r="C23632" i="2"/>
  <c r="C12852" i="2"/>
  <c r="C22108" i="2"/>
  <c r="C22109" i="2"/>
  <c r="C15941" i="2"/>
  <c r="C11356" i="2"/>
  <c r="C14433" i="2"/>
  <c r="C6694" i="2"/>
  <c r="C8279" i="2"/>
  <c r="C9878" i="2"/>
  <c r="C19029" i="2"/>
  <c r="C17502" i="2"/>
  <c r="C4235" i="2"/>
  <c r="C6695" i="2"/>
  <c r="C4236" i="2"/>
  <c r="C4237" i="2"/>
  <c r="C4238" i="2"/>
  <c r="C15942" i="2"/>
  <c r="C20554" i="2"/>
  <c r="C592" i="2"/>
  <c r="C20555" i="2"/>
  <c r="C14434" i="2"/>
  <c r="C23633" i="2"/>
  <c r="C12853" i="2"/>
  <c r="C20556" i="2"/>
  <c r="C20557" i="2"/>
  <c r="C19030" i="2"/>
  <c r="C6696" i="2"/>
  <c r="C4239" i="2"/>
  <c r="C20558" i="2"/>
  <c r="C12854" i="2"/>
  <c r="C4240" i="2"/>
  <c r="C14435" i="2"/>
  <c r="C8280" i="2"/>
  <c r="C15943" i="2"/>
  <c r="C593" i="2"/>
  <c r="C9879" i="2"/>
  <c r="C11357" i="2"/>
  <c r="C4241" i="2"/>
  <c r="C11358" i="2"/>
  <c r="C23634" i="2"/>
  <c r="C4242" i="2"/>
  <c r="C14436" i="2"/>
  <c r="C23635" i="2"/>
  <c r="C23636" i="2"/>
  <c r="C9880" i="2"/>
  <c r="C23637" i="2"/>
  <c r="C20559" i="2"/>
  <c r="C23638" i="2"/>
  <c r="C12855" i="2"/>
  <c r="C17503" i="2"/>
  <c r="C4243" i="2"/>
  <c r="C11359" i="2"/>
  <c r="C4244" i="2"/>
  <c r="C17504" i="2"/>
  <c r="C12856" i="2"/>
  <c r="C6697" i="2"/>
  <c r="C12857" i="2"/>
  <c r="C15944" i="2"/>
  <c r="C8281" i="2"/>
  <c r="C594" i="2"/>
  <c r="C6698" i="2"/>
  <c r="C8282" i="2"/>
  <c r="C595" i="2"/>
  <c r="C596" i="2"/>
  <c r="C2127" i="2"/>
  <c r="C15945" i="2"/>
  <c r="C9881" i="2"/>
  <c r="C2128" i="2"/>
  <c r="C20560" i="2"/>
  <c r="C2129" i="2"/>
  <c r="C8283" i="2"/>
  <c r="C9882" i="2"/>
  <c r="C9883" i="2"/>
  <c r="C20561" i="2"/>
  <c r="C6699" i="2"/>
  <c r="C2130" i="2"/>
  <c r="C20562" i="2"/>
  <c r="C6700" i="2"/>
  <c r="C20563" i="2"/>
  <c r="C14437" i="2"/>
  <c r="C4245" i="2"/>
  <c r="C11360" i="2"/>
  <c r="C15946" i="2"/>
  <c r="C6701" i="2"/>
  <c r="C23639" i="2"/>
  <c r="C12858" i="2"/>
  <c r="C20564" i="2"/>
  <c r="C2131" i="2"/>
  <c r="C6702" i="2"/>
  <c r="C2132" i="2"/>
  <c r="C22110" i="2"/>
  <c r="C2133" i="2"/>
  <c r="C6703" i="2"/>
  <c r="C8284" i="2"/>
  <c r="C17505" i="2"/>
  <c r="C15947" i="2"/>
  <c r="C22111" i="2"/>
  <c r="C12859" i="2"/>
  <c r="C597" i="2"/>
  <c r="C20565" i="2"/>
  <c r="C14438" i="2"/>
  <c r="C23640" i="2"/>
  <c r="C9884" i="2"/>
  <c r="C23641" i="2"/>
  <c r="C4246" i="2"/>
  <c r="C9885" i="2"/>
  <c r="C20566" i="2"/>
  <c r="C15948" i="2"/>
  <c r="C2134" i="2"/>
  <c r="C20567" i="2"/>
  <c r="C11361" i="2"/>
  <c r="C598" i="2"/>
  <c r="C599" i="2"/>
  <c r="C11362" i="2"/>
  <c r="C17506" i="2"/>
  <c r="C4247" i="2"/>
  <c r="C19031" i="2"/>
  <c r="C9886" i="2"/>
  <c r="C8285" i="2"/>
  <c r="C22112" i="2"/>
  <c r="C15949" i="2"/>
  <c r="C4248" i="2"/>
  <c r="C22113" i="2"/>
  <c r="C11363" i="2"/>
  <c r="C23642" i="2"/>
  <c r="C2135" i="2"/>
  <c r="C8286" i="2"/>
  <c r="C8287" i="2"/>
  <c r="C14439" i="2"/>
  <c r="C19032" i="2"/>
  <c r="C6704" i="2"/>
  <c r="C9887" i="2"/>
  <c r="C8288" i="2"/>
  <c r="C23643" i="2"/>
  <c r="C6705" i="2"/>
  <c r="C23644" i="2"/>
  <c r="C20568" i="2"/>
  <c r="C11364" i="2"/>
  <c r="C19033" i="2"/>
  <c r="C12860" i="2"/>
  <c r="C8289" i="2"/>
  <c r="C19034" i="2"/>
  <c r="C14440" i="2"/>
  <c r="C23645" i="2"/>
  <c r="C12861" i="2"/>
  <c r="C20569" i="2"/>
  <c r="C8290" i="2"/>
  <c r="C17507" i="2"/>
  <c r="C17508" i="2"/>
  <c r="C15950" i="2"/>
  <c r="C20570" i="2"/>
  <c r="C4249" i="2"/>
  <c r="C9888" i="2"/>
  <c r="C19035" i="2"/>
  <c r="C14441" i="2"/>
  <c r="C12862" i="2"/>
  <c r="C22114" i="2"/>
  <c r="C22115" i="2"/>
  <c r="C20571" i="2"/>
  <c r="C14442" i="2"/>
  <c r="C6706" i="2"/>
  <c r="C23646" i="2"/>
  <c r="C2136" i="2"/>
  <c r="C17509" i="2"/>
  <c r="C22116" i="2"/>
  <c r="C11365" i="2"/>
  <c r="C9889" i="2"/>
  <c r="C19036" i="2"/>
  <c r="C6707" i="2"/>
  <c r="C15951" i="2"/>
  <c r="C23647" i="2"/>
  <c r="C8291" i="2"/>
  <c r="C2137" i="2"/>
  <c r="C19037" i="2"/>
  <c r="C9890" i="2"/>
  <c r="C4250" i="2"/>
  <c r="C12863" i="2"/>
  <c r="C19038" i="2"/>
  <c r="C2138" i="2"/>
  <c r="C9891" i="2"/>
  <c r="C20572" i="2"/>
  <c r="C12864" i="2"/>
  <c r="C8292" i="2"/>
  <c r="C19039" i="2"/>
  <c r="C4251" i="2"/>
  <c r="C17510" i="2"/>
  <c r="C22117" i="2"/>
  <c r="C4252" i="2"/>
  <c r="C11366" i="2"/>
  <c r="C17511" i="2"/>
  <c r="C600" i="2"/>
  <c r="C15952" i="2"/>
  <c r="C601" i="2"/>
  <c r="C602" i="2"/>
  <c r="C17512" i="2"/>
  <c r="C17513" i="2"/>
  <c r="C11367" i="2"/>
  <c r="C603" i="2"/>
  <c r="C9892" i="2"/>
  <c r="C20573" i="2"/>
  <c r="C11368" i="2"/>
  <c r="C20574" i="2"/>
  <c r="C6708" i="2"/>
  <c r="C20575" i="2"/>
  <c r="C9893" i="2"/>
  <c r="C15953" i="2"/>
  <c r="C604" i="2"/>
  <c r="C6709" i="2"/>
  <c r="C2139" i="2"/>
  <c r="C8293" i="2"/>
  <c r="C9894" i="2"/>
  <c r="C4253" i="2"/>
  <c r="C23648" i="2"/>
  <c r="C22118" i="2"/>
  <c r="C9895" i="2"/>
  <c r="C15954" i="2"/>
  <c r="C2140" i="2"/>
  <c r="C23649" i="2"/>
  <c r="C4254" i="2"/>
  <c r="C15955" i="2"/>
  <c r="C15956" i="2"/>
  <c r="C605" i="2"/>
  <c r="C14443" i="2"/>
  <c r="C11369" i="2"/>
  <c r="C23650" i="2"/>
  <c r="C15957" i="2"/>
  <c r="C8294" i="2"/>
  <c r="C23651" i="2"/>
  <c r="C11370" i="2"/>
  <c r="C12865" i="2"/>
  <c r="C8295" i="2"/>
  <c r="C20576" i="2"/>
  <c r="C11371" i="2"/>
  <c r="C2141" i="2"/>
  <c r="C2142" i="2"/>
  <c r="C6710" i="2"/>
  <c r="C22119" i="2"/>
  <c r="C8296" i="2"/>
  <c r="C6711" i="2"/>
  <c r="C4255" i="2"/>
  <c r="C19040" i="2"/>
  <c r="C22120" i="2"/>
  <c r="C12866" i="2"/>
  <c r="C23652" i="2"/>
  <c r="C17514" i="2"/>
  <c r="C12867" i="2"/>
  <c r="C2143" i="2"/>
  <c r="C2144" i="2"/>
  <c r="C8297" i="2"/>
  <c r="C17515" i="2"/>
  <c r="C6712" i="2"/>
  <c r="C8298" i="2"/>
  <c r="C17516" i="2"/>
  <c r="C606" i="2"/>
  <c r="C2145" i="2"/>
  <c r="C4256" i="2"/>
  <c r="C15958" i="2"/>
  <c r="C6713" i="2"/>
  <c r="C17517" i="2"/>
  <c r="C20577" i="2"/>
  <c r="C20578" i="2"/>
  <c r="C4257" i="2"/>
  <c r="C607" i="2"/>
  <c r="C608" i="2"/>
  <c r="C20579" i="2"/>
  <c r="C4258" i="2"/>
  <c r="C609" i="2"/>
  <c r="C15959" i="2"/>
  <c r="C8299" i="2"/>
  <c r="C14444" i="2"/>
  <c r="C8300" i="2"/>
  <c r="C22121" i="2"/>
  <c r="C20580" i="2"/>
  <c r="C9896" i="2"/>
  <c r="C23653" i="2"/>
  <c r="C8301" i="2"/>
  <c r="C11372" i="2"/>
  <c r="C610" i="2"/>
  <c r="C9897" i="2"/>
  <c r="C8302" i="2"/>
  <c r="C23654" i="2"/>
  <c r="C6714" i="2"/>
  <c r="C22122" i="2"/>
  <c r="C22123" i="2"/>
  <c r="C9898" i="2"/>
  <c r="C4259" i="2"/>
  <c r="C20581" i="2"/>
  <c r="C20582" i="2"/>
  <c r="C17518" i="2"/>
  <c r="C6715" i="2"/>
  <c r="C8303" i="2"/>
  <c r="C2146" i="2"/>
  <c r="C14445" i="2"/>
  <c r="C15960" i="2"/>
  <c r="C22124" i="2"/>
  <c r="C15961" i="2"/>
  <c r="C14446" i="2"/>
  <c r="C2147" i="2"/>
  <c r="C12868" i="2"/>
  <c r="C14447" i="2"/>
  <c r="C17519" i="2"/>
  <c r="C15962" i="2"/>
  <c r="C6716" i="2"/>
  <c r="C23655" i="2"/>
  <c r="C14448" i="2"/>
  <c r="C17520" i="2"/>
  <c r="C20583" i="2"/>
  <c r="C11373" i="2"/>
  <c r="C9899" i="2"/>
  <c r="C4260" i="2"/>
  <c r="C11374" i="2"/>
  <c r="C17521" i="2"/>
  <c r="C611" i="2"/>
  <c r="C17522" i="2"/>
  <c r="C12869" i="2"/>
  <c r="C2148" i="2"/>
  <c r="C612" i="2"/>
  <c r="C8304" i="2"/>
  <c r="C2149" i="2"/>
  <c r="C2150" i="2"/>
  <c r="C6717" i="2"/>
  <c r="C613" i="2"/>
  <c r="C2151" i="2"/>
  <c r="C8305" i="2"/>
  <c r="C9900" i="2"/>
  <c r="C17523" i="2"/>
  <c r="C17524" i="2"/>
  <c r="C2152" i="2"/>
  <c r="C19041" i="2"/>
  <c r="C8306" i="2"/>
  <c r="C15963" i="2"/>
  <c r="C14449" i="2"/>
  <c r="C2153" i="2"/>
  <c r="C14450" i="2"/>
  <c r="C12870" i="2"/>
  <c r="C19042" i="2"/>
  <c r="C614" i="2"/>
  <c r="C4261" i="2"/>
  <c r="C14451" i="2"/>
  <c r="C22125" i="2"/>
  <c r="C4262" i="2"/>
  <c r="C17525" i="2"/>
  <c r="C15964" i="2"/>
  <c r="C2154" i="2"/>
  <c r="C22126" i="2"/>
  <c r="C615" i="2"/>
  <c r="C4263" i="2"/>
  <c r="C19043" i="2"/>
  <c r="C8307" i="2"/>
  <c r="C14452" i="2"/>
  <c r="C23656" i="2"/>
  <c r="C23657" i="2"/>
  <c r="C19044" i="2"/>
  <c r="C616" i="2"/>
  <c r="C9901" i="2"/>
  <c r="C22127" i="2"/>
  <c r="C4264" i="2"/>
  <c r="C6718" i="2"/>
  <c r="C2155" i="2"/>
  <c r="C8308" i="2"/>
  <c r="C11375" i="2"/>
  <c r="C12871" i="2"/>
  <c r="C4265" i="2"/>
  <c r="C11376" i="2"/>
  <c r="C19045" i="2"/>
  <c r="C15965" i="2"/>
  <c r="C15966" i="2"/>
  <c r="C20584" i="2"/>
  <c r="C14453" i="2"/>
  <c r="C8309" i="2"/>
  <c r="C2156" i="2"/>
  <c r="C4266" i="2"/>
  <c r="C22128" i="2"/>
  <c r="C17526" i="2"/>
  <c r="C4267" i="2"/>
  <c r="C15967" i="2"/>
  <c r="C4268" i="2"/>
  <c r="C12872" i="2"/>
  <c r="C617" i="2"/>
  <c r="C14454" i="2"/>
  <c r="C15968" i="2"/>
  <c r="C17527" i="2"/>
  <c r="C4269" i="2"/>
  <c r="C8310" i="2"/>
  <c r="C20585" i="2"/>
  <c r="C17528" i="2"/>
  <c r="C15969" i="2"/>
  <c r="C20586" i="2"/>
  <c r="C4270" i="2"/>
  <c r="C4271" i="2"/>
  <c r="C23658" i="2"/>
  <c r="C4272" i="2"/>
  <c r="C15970" i="2"/>
  <c r="C22129" i="2"/>
  <c r="C19046" i="2"/>
  <c r="C12873" i="2"/>
  <c r="C4273" i="2"/>
  <c r="C2157" i="2"/>
  <c r="C2158" i="2"/>
  <c r="C6719" i="2"/>
  <c r="C618" i="2"/>
  <c r="C8311" i="2"/>
  <c r="C6720" i="2"/>
  <c r="C8312" i="2"/>
  <c r="C12874" i="2"/>
  <c r="C4274" i="2"/>
  <c r="C4275" i="2"/>
  <c r="C15971" i="2"/>
  <c r="C20587" i="2"/>
  <c r="C22130" i="2"/>
  <c r="C8313" i="2"/>
  <c r="C20588" i="2"/>
  <c r="C8314" i="2"/>
  <c r="C4276" i="2"/>
  <c r="C12875" i="2"/>
  <c r="C15972" i="2"/>
  <c r="C2159" i="2"/>
  <c r="C2160" i="2"/>
  <c r="C12876" i="2"/>
  <c r="C8315" i="2"/>
  <c r="C619" i="2"/>
  <c r="C17529" i="2"/>
  <c r="C12877" i="2"/>
  <c r="C23659" i="2"/>
  <c r="C9902" i="2"/>
  <c r="C11377" i="2"/>
  <c r="C15973" i="2"/>
  <c r="C19047" i="2"/>
  <c r="C9903" i="2"/>
  <c r="C14455" i="2"/>
  <c r="C14456" i="2"/>
  <c r="C9904" i="2"/>
  <c r="C4277" i="2"/>
  <c r="C9905" i="2"/>
  <c r="C620" i="2"/>
  <c r="C22131" i="2"/>
  <c r="C11378" i="2"/>
  <c r="C12878" i="2"/>
  <c r="C9906" i="2"/>
  <c r="C9907" i="2"/>
  <c r="C12879" i="2"/>
  <c r="C621" i="2"/>
  <c r="C23660" i="2"/>
  <c r="C22132" i="2"/>
  <c r="C23661" i="2"/>
  <c r="C11379" i="2"/>
  <c r="C6721" i="2"/>
  <c r="C622" i="2"/>
  <c r="C9908" i="2"/>
  <c r="C4278" i="2"/>
  <c r="C9909" i="2"/>
  <c r="C22133" i="2"/>
  <c r="C623" i="2"/>
  <c r="C19048" i="2"/>
  <c r="C4279" i="2"/>
  <c r="C9910" i="2"/>
  <c r="C20589" i="2"/>
  <c r="C9911" i="2"/>
  <c r="C4280" i="2"/>
  <c r="C624" i="2"/>
  <c r="C17530" i="2"/>
  <c r="C23662" i="2"/>
  <c r="C4281" i="2"/>
  <c r="C4282" i="2"/>
  <c r="C15974" i="2"/>
  <c r="C6722" i="2"/>
  <c r="C8316" i="2"/>
  <c r="C20590" i="2"/>
  <c r="C19049" i="2"/>
  <c r="C4283" i="2"/>
  <c r="C12880" i="2"/>
  <c r="C625" i="2"/>
  <c r="C11380" i="2"/>
  <c r="C626" i="2"/>
  <c r="C14457" i="2"/>
  <c r="C12881" i="2"/>
  <c r="C14458" i="2"/>
  <c r="C6723" i="2"/>
  <c r="C9912" i="2"/>
  <c r="C17531" i="2"/>
  <c r="C4284" i="2"/>
  <c r="C4285" i="2"/>
  <c r="C9913" i="2"/>
  <c r="C12882" i="2"/>
  <c r="C6724" i="2"/>
  <c r="C15975" i="2"/>
  <c r="C17532" i="2"/>
  <c r="C627" i="2"/>
  <c r="C2161" i="2"/>
  <c r="C6725" i="2"/>
  <c r="C20591" i="2"/>
  <c r="C17533" i="2"/>
  <c r="C6726" i="2"/>
  <c r="C2162" i="2"/>
  <c r="C2163" i="2"/>
  <c r="C4286" i="2"/>
  <c r="C20592" i="2"/>
  <c r="C20593" i="2"/>
  <c r="C9914" i="2"/>
  <c r="C6727" i="2"/>
  <c r="C19050" i="2"/>
  <c r="C4287" i="2"/>
  <c r="C4288" i="2"/>
  <c r="C4289" i="2"/>
  <c r="C11381" i="2"/>
  <c r="C11382" i="2"/>
  <c r="C11383" i="2"/>
  <c r="C20594" i="2"/>
  <c r="C4290" i="2"/>
  <c r="C8317" i="2"/>
  <c r="C2164" i="2"/>
  <c r="C22134" i="2"/>
  <c r="C628" i="2"/>
  <c r="C23663" i="2"/>
  <c r="C629" i="2"/>
  <c r="C9915" i="2"/>
  <c r="C17534" i="2"/>
  <c r="C630" i="2"/>
  <c r="C631" i="2"/>
  <c r="C20595" i="2"/>
  <c r="C19051" i="2"/>
  <c r="C9916" i="2"/>
  <c r="C12883" i="2"/>
  <c r="C4291" i="2"/>
  <c r="C23664" i="2"/>
  <c r="C14459" i="2"/>
  <c r="C4292" i="2"/>
  <c r="C632" i="2"/>
  <c r="C8318" i="2"/>
  <c r="C23665" i="2"/>
  <c r="C4293" i="2"/>
  <c r="C22135" i="2"/>
  <c r="C8319" i="2"/>
  <c r="C22136" i="2"/>
  <c r="C633" i="2"/>
  <c r="C4294" i="2"/>
  <c r="C23666" i="2"/>
  <c r="C11384" i="2"/>
  <c r="C11385" i="2"/>
  <c r="C23667" i="2"/>
  <c r="C4295" i="2"/>
  <c r="C6728" i="2"/>
  <c r="C634" i="2"/>
  <c r="C8320" i="2"/>
  <c r="C15976" i="2"/>
  <c r="C6729" i="2"/>
  <c r="C635" i="2"/>
  <c r="C22137" i="2"/>
  <c r="C4296" i="2"/>
  <c r="C636" i="2"/>
  <c r="C8321" i="2"/>
  <c r="C2165" i="2"/>
  <c r="C8322" i="2"/>
  <c r="C4297" i="2"/>
  <c r="C4298" i="2"/>
  <c r="C8323" i="2"/>
  <c r="C9917" i="2"/>
  <c r="C12884" i="2"/>
  <c r="C637" i="2"/>
  <c r="C4299" i="2"/>
  <c r="C638" i="2"/>
  <c r="C22138" i="2"/>
  <c r="C8324" i="2"/>
  <c r="C9918" i="2"/>
  <c r="C4300" i="2"/>
  <c r="C14460" i="2"/>
  <c r="C8325" i="2"/>
  <c r="C19052" i="2"/>
  <c r="C4301" i="2"/>
  <c r="C4302" i="2"/>
  <c r="C4303" i="2"/>
  <c r="C19053" i="2"/>
  <c r="C9919" i="2"/>
  <c r="C6730" i="2"/>
  <c r="C12885" i="2"/>
  <c r="C23668" i="2"/>
  <c r="C2166" i="2"/>
  <c r="C19054" i="2"/>
  <c r="C8326" i="2"/>
  <c r="C20596" i="2"/>
  <c r="C22139" i="2"/>
  <c r="C14461" i="2"/>
  <c r="C19055" i="2"/>
  <c r="C17535" i="2"/>
  <c r="C20597" i="2"/>
  <c r="C20598" i="2"/>
  <c r="C2167" i="2"/>
  <c r="C9920" i="2"/>
  <c r="C4304" i="2"/>
  <c r="C17536" i="2"/>
  <c r="C15977" i="2"/>
  <c r="C12886" i="2"/>
  <c r="C9921" i="2"/>
  <c r="C19056" i="2"/>
  <c r="C4305" i="2"/>
  <c r="C12887" i="2"/>
  <c r="C15978" i="2"/>
  <c r="C15979" i="2"/>
  <c r="C4306" i="2"/>
  <c r="C20599" i="2"/>
  <c r="C22140" i="2"/>
  <c r="C14462" i="2"/>
  <c r="C9922" i="2"/>
  <c r="C2168" i="2"/>
  <c r="C2169" i="2"/>
  <c r="C4307" i="2"/>
  <c r="C11386" i="2"/>
  <c r="C19057" i="2"/>
  <c r="C12888" i="2"/>
  <c r="C4308" i="2"/>
  <c r="C12889" i="2"/>
  <c r="C9923" i="2"/>
  <c r="C11387" i="2"/>
  <c r="C22141" i="2"/>
  <c r="C4309" i="2"/>
  <c r="C17537" i="2"/>
  <c r="C14463" i="2"/>
  <c r="C8327" i="2"/>
  <c r="C2170" i="2"/>
  <c r="C15980" i="2"/>
  <c r="C17538" i="2"/>
  <c r="C8328" i="2"/>
  <c r="C15981" i="2"/>
  <c r="C20600" i="2"/>
  <c r="C14464" i="2"/>
  <c r="C6731" i="2"/>
  <c r="C11388" i="2"/>
  <c r="C12890" i="2"/>
  <c r="C15982" i="2"/>
  <c r="C22142" i="2"/>
  <c r="C12891" i="2"/>
  <c r="C15983" i="2"/>
  <c r="C23669" i="2"/>
  <c r="C4310" i="2"/>
  <c r="C11389" i="2"/>
  <c r="C4311" i="2"/>
  <c r="C9924" i="2"/>
  <c r="C19058" i="2"/>
  <c r="C6732" i="2"/>
  <c r="C22143" i="2"/>
  <c r="C2171" i="2"/>
  <c r="C639" i="2"/>
  <c r="C15984" i="2"/>
  <c r="C2172" i="2"/>
  <c r="C20601" i="2"/>
  <c r="C15985" i="2"/>
  <c r="C4312" i="2"/>
  <c r="C20602" i="2"/>
  <c r="C19059" i="2"/>
  <c r="C12892" i="2"/>
  <c r="C9925" i="2"/>
  <c r="C14465" i="2"/>
  <c r="C20603" i="2"/>
  <c r="C640" i="2"/>
  <c r="C12893" i="2"/>
  <c r="C17539" i="2"/>
  <c r="C19060" i="2"/>
  <c r="C9926" i="2"/>
  <c r="C9927" i="2"/>
  <c r="C9928" i="2"/>
  <c r="C2173" i="2"/>
  <c r="C12894" i="2"/>
  <c r="C9929" i="2"/>
  <c r="C4313" i="2"/>
  <c r="C15986" i="2"/>
  <c r="C19061" i="2"/>
  <c r="C641" i="2"/>
  <c r="C4314" i="2"/>
  <c r="C22144" i="2"/>
  <c r="C14466" i="2"/>
  <c r="C6733" i="2"/>
  <c r="C2174" i="2"/>
  <c r="C8329" i="2"/>
  <c r="C19062" i="2"/>
  <c r="C12895" i="2"/>
  <c r="C23670" i="2"/>
  <c r="C23671" i="2"/>
  <c r="C6734" i="2"/>
  <c r="C23672" i="2"/>
  <c r="C9930" i="2"/>
  <c r="C17540" i="2"/>
  <c r="C6735" i="2"/>
  <c r="C12896" i="2"/>
  <c r="C19063" i="2"/>
  <c r="C9931" i="2"/>
  <c r="C23673" i="2"/>
  <c r="C9932" i="2"/>
  <c r="C642" i="2"/>
  <c r="C9933" i="2"/>
  <c r="C643" i="2"/>
  <c r="C19064" i="2"/>
  <c r="C11390" i="2"/>
  <c r="C22145" i="2"/>
  <c r="C17541" i="2"/>
  <c r="C22146" i="2"/>
  <c r="C2175" i="2"/>
  <c r="C4315" i="2"/>
  <c r="C14467" i="2"/>
  <c r="C6736" i="2"/>
  <c r="C14468" i="2"/>
  <c r="C22147" i="2"/>
  <c r="C11391" i="2"/>
  <c r="C23674" i="2"/>
  <c r="C23675" i="2"/>
  <c r="C19065" i="2"/>
  <c r="C8330" i="2"/>
  <c r="C15987" i="2"/>
  <c r="C4316" i="2"/>
  <c r="C19066" i="2"/>
  <c r="C15988" i="2"/>
  <c r="C23676" i="2"/>
  <c r="C6737" i="2"/>
  <c r="C6738" i="2"/>
  <c r="C6739" i="2"/>
  <c r="C12897" i="2"/>
  <c r="C20604" i="2"/>
  <c r="C12898" i="2"/>
  <c r="C17542" i="2"/>
  <c r="C17543" i="2"/>
  <c r="C14469" i="2"/>
  <c r="C4317" i="2"/>
  <c r="C8331" i="2"/>
  <c r="C11392" i="2"/>
  <c r="C23677" i="2"/>
  <c r="C11393" i="2"/>
  <c r="C4318" i="2"/>
  <c r="C8332" i="2"/>
  <c r="C11394" i="2"/>
  <c r="C14470" i="2"/>
  <c r="C15989" i="2"/>
  <c r="C9934" i="2"/>
  <c r="C11395" i="2"/>
  <c r="C4319" i="2"/>
  <c r="C12899" i="2"/>
  <c r="C19067" i="2"/>
  <c r="C9935" i="2"/>
  <c r="C19068" i="2"/>
  <c r="C9936" i="2"/>
  <c r="C19069" i="2"/>
  <c r="C22148" i="2"/>
  <c r="C2176" i="2"/>
  <c r="C22149" i="2"/>
  <c r="C14471" i="2"/>
  <c r="C14472" i="2"/>
  <c r="C15990" i="2"/>
  <c r="C11396" i="2"/>
  <c r="C12900" i="2"/>
  <c r="C15991" i="2"/>
  <c r="C17544" i="2"/>
  <c r="C4320" i="2"/>
  <c r="C4321" i="2"/>
  <c r="C644" i="2"/>
  <c r="C14473" i="2"/>
  <c r="C645" i="2"/>
  <c r="C23678" i="2"/>
  <c r="C12901" i="2"/>
  <c r="C4322" i="2"/>
  <c r="C4323" i="2"/>
  <c r="C11397" i="2"/>
  <c r="C15992" i="2"/>
  <c r="C9937" i="2"/>
  <c r="C15993" i="2"/>
  <c r="C19070" i="2"/>
  <c r="C6740" i="2"/>
  <c r="C8333" i="2"/>
  <c r="C646" i="2"/>
  <c r="C22150" i="2"/>
  <c r="C11398" i="2"/>
  <c r="C9938" i="2"/>
  <c r="C6741" i="2"/>
  <c r="C6742" i="2"/>
  <c r="C4324" i="2"/>
  <c r="C22151" i="2"/>
  <c r="C17545" i="2"/>
  <c r="C11399" i="2"/>
  <c r="C9939" i="2"/>
  <c r="C19071" i="2"/>
  <c r="C11400" i="2"/>
  <c r="C12902" i="2"/>
  <c r="C9940" i="2"/>
  <c r="C2177" i="2"/>
  <c r="C6743" i="2"/>
  <c r="C22152" i="2"/>
  <c r="C2178" i="2"/>
  <c r="C14474" i="2"/>
  <c r="C11401" i="2"/>
  <c r="C20605" i="2"/>
  <c r="C22153" i="2"/>
  <c r="C17546" i="2"/>
  <c r="C8334" i="2"/>
  <c r="C6744" i="2"/>
  <c r="C20606" i="2"/>
  <c r="C9941" i="2"/>
  <c r="C19072" i="2"/>
  <c r="C6745" i="2"/>
  <c r="C14475" i="2"/>
  <c r="C4325" i="2"/>
  <c r="C12903" i="2"/>
  <c r="C9942" i="2"/>
  <c r="C23679" i="2"/>
  <c r="C11402" i="2"/>
  <c r="C19073" i="2"/>
  <c r="C8335" i="2"/>
  <c r="C15994" i="2"/>
  <c r="C23680" i="2"/>
  <c r="C4326" i="2"/>
  <c r="C4327" i="2"/>
  <c r="C14476" i="2"/>
  <c r="C14477" i="2"/>
  <c r="C6746" i="2"/>
  <c r="C14478" i="2"/>
  <c r="C647" i="2"/>
  <c r="C9943" i="2"/>
  <c r="C11403" i="2"/>
  <c r="C8336" i="2"/>
  <c r="C23681" i="2"/>
  <c r="C6747" i="2"/>
  <c r="C22154" i="2"/>
  <c r="C2179" i="2"/>
  <c r="C19074" i="2"/>
  <c r="C4328" i="2"/>
  <c r="C11404" i="2"/>
  <c r="C9944" i="2"/>
  <c r="C11405" i="2"/>
  <c r="C15995" i="2"/>
  <c r="C12904" i="2"/>
  <c r="C2180" i="2"/>
  <c r="C14479" i="2"/>
  <c r="C4329" i="2"/>
  <c r="C23682" i="2"/>
  <c r="C14480" i="2"/>
  <c r="C6748" i="2"/>
  <c r="C22155" i="2"/>
  <c r="C12905" i="2"/>
  <c r="C20607" i="2"/>
  <c r="C4330" i="2"/>
  <c r="C6749" i="2"/>
  <c r="C19075" i="2"/>
  <c r="C8337" i="2"/>
  <c r="C12906" i="2"/>
  <c r="C4331" i="2"/>
  <c r="C17547" i="2"/>
  <c r="C648" i="2"/>
  <c r="C19076" i="2"/>
  <c r="C17548" i="2"/>
  <c r="C2181" i="2"/>
  <c r="C17549" i="2"/>
  <c r="C23683" i="2"/>
  <c r="C22156" i="2"/>
  <c r="C6750" i="2"/>
  <c r="C12907" i="2"/>
  <c r="C11406" i="2"/>
  <c r="C17550" i="2"/>
  <c r="C14481" i="2"/>
  <c r="C4332" i="2"/>
  <c r="C6751" i="2"/>
  <c r="C649" i="2"/>
  <c r="C8338" i="2"/>
  <c r="C4333" i="2"/>
  <c r="C12908" i="2"/>
  <c r="C19077" i="2"/>
  <c r="C17551" i="2"/>
  <c r="C15996" i="2"/>
  <c r="C650" i="2"/>
  <c r="C4334" i="2"/>
  <c r="C14482" i="2"/>
  <c r="C12909" i="2"/>
  <c r="C15997" i="2"/>
  <c r="C4335" i="2"/>
  <c r="C20608" i="2"/>
  <c r="C12910" i="2"/>
  <c r="C19078" i="2"/>
  <c r="C14483" i="2"/>
  <c r="C4336" i="2"/>
  <c r="C2182" i="2"/>
  <c r="C8339" i="2"/>
  <c r="C2183" i="2"/>
  <c r="C4337" i="2"/>
  <c r="C9945" i="2"/>
  <c r="C23684" i="2"/>
  <c r="C12911" i="2"/>
  <c r="C651" i="2"/>
  <c r="C19079" i="2"/>
  <c r="C2184" i="2"/>
  <c r="C9946" i="2"/>
  <c r="C17552" i="2"/>
  <c r="C9947" i="2"/>
  <c r="C15998" i="2"/>
  <c r="C15999" i="2"/>
  <c r="C17553" i="2"/>
  <c r="C16000" i="2"/>
  <c r="C4338" i="2"/>
  <c r="C6752" i="2"/>
  <c r="C17554" i="2"/>
  <c r="C23685" i="2"/>
  <c r="C19080" i="2"/>
  <c r="C4339" i="2"/>
  <c r="C6753" i="2"/>
  <c r="C23686" i="2"/>
  <c r="C6754" i="2"/>
  <c r="C11407" i="2"/>
  <c r="C12912" i="2"/>
  <c r="C8340" i="2"/>
  <c r="C20609" i="2"/>
  <c r="C22157" i="2"/>
  <c r="C22158" i="2"/>
  <c r="C12913" i="2"/>
  <c r="C2185" i="2"/>
  <c r="C22159" i="2"/>
  <c r="C12914" i="2"/>
  <c r="C11408" i="2"/>
  <c r="C16001" i="2"/>
  <c r="C22160" i="2"/>
  <c r="C17555" i="2"/>
  <c r="C14484" i="2"/>
  <c r="C4340" i="2"/>
  <c r="C652" i="2"/>
  <c r="C23687" i="2"/>
  <c r="C2186" i="2"/>
  <c r="C653" i="2"/>
  <c r="C654" i="2"/>
  <c r="C6755" i="2"/>
  <c r="C4341" i="2"/>
  <c r="C19081" i="2"/>
  <c r="C4342" i="2"/>
  <c r="C2187" i="2"/>
  <c r="C20610" i="2"/>
  <c r="C6756" i="2"/>
  <c r="C655" i="2"/>
  <c r="C16002" i="2"/>
  <c r="C9948" i="2"/>
  <c r="C17556" i="2"/>
  <c r="C9949" i="2"/>
  <c r="C17557" i="2"/>
  <c r="C23688" i="2"/>
  <c r="C2188" i="2"/>
  <c r="C4343" i="2"/>
  <c r="C4344" i="2"/>
  <c r="C11409" i="2"/>
  <c r="C656" i="2"/>
  <c r="C17558" i="2"/>
  <c r="C23689" i="2"/>
  <c r="C4345" i="2"/>
  <c r="C14485" i="2"/>
  <c r="C2189" i="2"/>
  <c r="C19082" i="2"/>
  <c r="C9950" i="2"/>
  <c r="C657" i="2"/>
  <c r="C2190" i="2"/>
  <c r="C4346" i="2"/>
  <c r="C14486" i="2"/>
  <c r="C11410" i="2"/>
  <c r="C6757" i="2"/>
  <c r="C2191" i="2"/>
  <c r="C14487" i="2"/>
  <c r="C17559" i="2"/>
  <c r="C17560" i="2"/>
  <c r="C20611" i="2"/>
  <c r="C8341" i="2"/>
  <c r="C17561" i="2"/>
  <c r="C16003" i="2"/>
  <c r="C14488" i="2"/>
  <c r="C4347" i="2"/>
  <c r="C4348" i="2"/>
  <c r="C20612" i="2"/>
  <c r="C20613" i="2"/>
  <c r="C4349" i="2"/>
  <c r="C23690" i="2"/>
  <c r="C11411" i="2"/>
  <c r="C12915" i="2"/>
  <c r="C16004" i="2"/>
  <c r="C8342" i="2"/>
  <c r="C23691" i="2"/>
  <c r="C16005" i="2"/>
  <c r="C6758" i="2"/>
  <c r="C12916" i="2"/>
  <c r="C17562" i="2"/>
  <c r="C20614" i="2"/>
  <c r="C8343" i="2"/>
  <c r="C4350" i="2"/>
  <c r="C12917" i="2"/>
  <c r="C19083" i="2"/>
  <c r="C19084" i="2"/>
  <c r="C8344" i="2"/>
  <c r="C16006" i="2"/>
  <c r="C4351" i="2"/>
  <c r="C23692" i="2"/>
  <c r="C23693" i="2"/>
  <c r="C12918" i="2"/>
  <c r="C11412" i="2"/>
  <c r="C6759" i="2"/>
  <c r="C20615" i="2"/>
  <c r="C4352" i="2"/>
  <c r="C9951" i="2"/>
  <c r="C4353" i="2"/>
  <c r="C6760" i="2"/>
  <c r="C4354" i="2"/>
  <c r="C22161" i="2"/>
  <c r="C4355" i="2"/>
  <c r="C4356" i="2"/>
  <c r="C658" i="2"/>
  <c r="C14489" i="2"/>
  <c r="C4357" i="2"/>
  <c r="C19085" i="2"/>
  <c r="C17563" i="2"/>
  <c r="C23694" i="2"/>
  <c r="C16007" i="2"/>
  <c r="C4358" i="2"/>
  <c r="C8345" i="2"/>
  <c r="C17564" i="2"/>
  <c r="C16008" i="2"/>
  <c r="C22162" i="2"/>
  <c r="C20616" i="2"/>
  <c r="C23695" i="2"/>
  <c r="C659" i="2"/>
  <c r="C6761" i="2"/>
  <c r="C6762" i="2"/>
  <c r="C11413" i="2"/>
  <c r="C16009" i="2"/>
  <c r="C20617" i="2"/>
  <c r="C2192" i="2"/>
  <c r="C12919" i="2"/>
  <c r="C23696" i="2"/>
  <c r="C660" i="2"/>
  <c r="C8346" i="2"/>
  <c r="C16010" i="2"/>
  <c r="C11414" i="2"/>
  <c r="C19086" i="2"/>
  <c r="C11415" i="2"/>
  <c r="C22163" i="2"/>
  <c r="C23697" i="2"/>
  <c r="C14490" i="2"/>
  <c r="C8347" i="2"/>
  <c r="C4359" i="2"/>
  <c r="C19087" i="2"/>
  <c r="C9952" i="2"/>
  <c r="C12920" i="2"/>
  <c r="C20618" i="2"/>
  <c r="C2193" i="2"/>
  <c r="C12921" i="2"/>
  <c r="C661" i="2"/>
  <c r="C4360" i="2"/>
  <c r="C14491" i="2"/>
  <c r="C662" i="2"/>
  <c r="C23698" i="2"/>
  <c r="C22164" i="2"/>
  <c r="C8348" i="2"/>
  <c r="C16011" i="2"/>
  <c r="C8349" i="2"/>
  <c r="C23699" i="2"/>
  <c r="C11416" i="2"/>
  <c r="C2194" i="2"/>
  <c r="C14492" i="2"/>
  <c r="C22165" i="2"/>
  <c r="C19088" i="2"/>
  <c r="C14493" i="2"/>
  <c r="C20619" i="2"/>
  <c r="C12922" i="2"/>
  <c r="C4361" i="2"/>
  <c r="C9953" i="2"/>
  <c r="C11417" i="2"/>
  <c r="C14494" i="2"/>
  <c r="C11418" i="2"/>
  <c r="C4362" i="2"/>
  <c r="C6763" i="2"/>
  <c r="C16012" i="2"/>
  <c r="C9954" i="2"/>
  <c r="C6764" i="2"/>
  <c r="C2195" i="2"/>
  <c r="C20620" i="2"/>
  <c r="C12923" i="2"/>
  <c r="C663" i="2"/>
  <c r="C9955" i="2"/>
  <c r="C2196" i="2"/>
  <c r="C4363" i="2"/>
  <c r="C23700" i="2"/>
  <c r="C17565" i="2"/>
  <c r="C16013" i="2"/>
  <c r="C8350" i="2"/>
  <c r="C664" i="2"/>
  <c r="C9956" i="2"/>
  <c r="C665" i="2"/>
  <c r="C22166" i="2"/>
  <c r="C11419" i="2"/>
  <c r="C4364" i="2"/>
  <c r="C22167" i="2"/>
  <c r="C17566" i="2"/>
  <c r="C19089" i="2"/>
  <c r="C16014" i="2"/>
  <c r="C17567" i="2"/>
  <c r="C19090" i="2"/>
  <c r="C14495" i="2"/>
  <c r="C12924" i="2"/>
  <c r="C2197" i="2"/>
  <c r="C20621" i="2"/>
  <c r="C8351" i="2"/>
  <c r="C20622" i="2"/>
  <c r="C4365" i="2"/>
  <c r="C20623" i="2"/>
  <c r="C4366" i="2"/>
  <c r="C6765" i="2"/>
  <c r="C22168" i="2"/>
  <c r="C2198" i="2"/>
  <c r="C4367" i="2"/>
  <c r="C4368" i="2"/>
  <c r="C12925" i="2"/>
  <c r="C11420" i="2"/>
  <c r="C17568" i="2"/>
  <c r="C14496" i="2"/>
  <c r="C16015" i="2"/>
  <c r="C4369" i="2"/>
  <c r="C6766" i="2"/>
  <c r="C2199" i="2"/>
  <c r="C20624" i="2"/>
  <c r="C19091" i="2"/>
  <c r="C16016" i="2"/>
  <c r="C12926" i="2"/>
  <c r="C19092" i="2"/>
  <c r="C20625" i="2"/>
  <c r="C8352" i="2"/>
  <c r="C11421" i="2"/>
  <c r="C12927" i="2"/>
  <c r="C11422" i="2"/>
  <c r="C19093" i="2"/>
  <c r="C9957" i="2"/>
  <c r="C4370" i="2"/>
  <c r="C20626" i="2"/>
  <c r="C6767" i="2"/>
  <c r="C12928" i="2"/>
  <c r="C666" i="2"/>
  <c r="C20627" i="2"/>
  <c r="C667" i="2"/>
  <c r="C17569" i="2"/>
  <c r="C4371" i="2"/>
  <c r="C19094" i="2"/>
  <c r="C4372" i="2"/>
  <c r="C11423" i="2"/>
  <c r="C2200" i="2"/>
  <c r="C11424" i="2"/>
  <c r="C2201" i="2"/>
  <c r="C12929" i="2"/>
  <c r="C16017" i="2"/>
  <c r="C6768" i="2"/>
  <c r="C4373" i="2"/>
  <c r="C23701" i="2"/>
  <c r="C22169" i="2"/>
  <c r="C6769" i="2"/>
  <c r="C19095" i="2"/>
  <c r="C4374" i="2"/>
  <c r="C23702" i="2"/>
  <c r="C6770" i="2"/>
  <c r="C11425" i="2"/>
  <c r="C17570" i="2"/>
  <c r="C2202" i="2"/>
  <c r="C11426" i="2"/>
  <c r="C20628" i="2"/>
  <c r="C6771" i="2"/>
  <c r="C16018" i="2"/>
  <c r="C14497" i="2"/>
  <c r="C9958" i="2"/>
  <c r="C668" i="2"/>
  <c r="C2203" i="2"/>
  <c r="C9959" i="2"/>
  <c r="C16019" i="2"/>
  <c r="C17571" i="2"/>
  <c r="C9960" i="2"/>
  <c r="C8353" i="2"/>
  <c r="C16020" i="2"/>
  <c r="C22170" i="2"/>
  <c r="C16021" i="2"/>
  <c r="C669" i="2"/>
  <c r="C19096" i="2"/>
  <c r="C14498" i="2"/>
  <c r="C17572" i="2"/>
  <c r="C20629" i="2"/>
  <c r="C14499" i="2"/>
  <c r="C20630" i="2"/>
  <c r="C16022" i="2"/>
  <c r="C19097" i="2"/>
  <c r="C4375" i="2"/>
  <c r="C12930" i="2"/>
  <c r="C14500" i="2"/>
  <c r="C4376" i="2"/>
  <c r="C16023" i="2"/>
  <c r="C12931" i="2"/>
  <c r="C8354" i="2"/>
  <c r="C22171" i="2"/>
  <c r="C2204" i="2"/>
  <c r="C4377" i="2"/>
  <c r="C12932" i="2"/>
  <c r="C2205" i="2"/>
  <c r="C14501" i="2"/>
  <c r="C14502" i="2"/>
  <c r="C11427" i="2"/>
  <c r="C19098" i="2"/>
  <c r="C11428" i="2"/>
  <c r="C6772" i="2"/>
  <c r="C11429" i="2"/>
  <c r="C8355" i="2"/>
  <c r="C12933" i="2"/>
  <c r="C4378" i="2"/>
  <c r="C19099" i="2"/>
  <c r="C6773" i="2"/>
  <c r="C2206" i="2"/>
  <c r="C23703" i="2"/>
  <c r="C670" i="2"/>
  <c r="C14503" i="2"/>
  <c r="C23704" i="2"/>
  <c r="C14504" i="2"/>
  <c r="C14505" i="2"/>
  <c r="C4379" i="2"/>
  <c r="C4380" i="2"/>
  <c r="C16024" i="2"/>
  <c r="C9961" i="2"/>
  <c r="C17573" i="2"/>
  <c r="C4381" i="2"/>
  <c r="C4382" i="2"/>
  <c r="C2207" i="2"/>
  <c r="C12934" i="2"/>
  <c r="C4383" i="2"/>
  <c r="C6774" i="2"/>
  <c r="C12935" i="2"/>
  <c r="C20631" i="2"/>
  <c r="C20632" i="2"/>
  <c r="C8356" i="2"/>
  <c r="C4384" i="2"/>
  <c r="C4385" i="2"/>
  <c r="C8357" i="2"/>
  <c r="C4386" i="2"/>
  <c r="C19100" i="2"/>
  <c r="C11430" i="2"/>
  <c r="C8358" i="2"/>
  <c r="C671" i="2"/>
  <c r="C9962" i="2"/>
  <c r="C12936" i="2"/>
  <c r="C12937" i="2"/>
  <c r="C2208" i="2"/>
  <c r="C6775" i="2"/>
  <c r="C4387" i="2"/>
  <c r="C19101" i="2"/>
  <c r="C12938" i="2"/>
  <c r="C4388" i="2"/>
  <c r="C12939" i="2"/>
  <c r="C4389" i="2"/>
  <c r="C20633" i="2"/>
  <c r="C19102" i="2"/>
  <c r="C672" i="2"/>
  <c r="C9963" i="2"/>
  <c r="C4390" i="2"/>
  <c r="C17574" i="2"/>
  <c r="C14506" i="2"/>
  <c r="C17575" i="2"/>
  <c r="C17576" i="2"/>
  <c r="C4391" i="2"/>
  <c r="C12940" i="2"/>
  <c r="C14507" i="2"/>
  <c r="C11431" i="2"/>
  <c r="C20634" i="2"/>
  <c r="C16025" i="2"/>
  <c r="C2209" i="2"/>
  <c r="C4392" i="2"/>
  <c r="C2210" i="2"/>
  <c r="C23705" i="2"/>
  <c r="C23706" i="2"/>
  <c r="C4393" i="2"/>
  <c r="C4394" i="2"/>
  <c r="C11432" i="2"/>
  <c r="C8359" i="2"/>
  <c r="C23707" i="2"/>
  <c r="C20635" i="2"/>
  <c r="C6776" i="2"/>
  <c r="C6777" i="2"/>
  <c r="C4395" i="2"/>
  <c r="C8360" i="2"/>
  <c r="C16026" i="2"/>
  <c r="C23708" i="2"/>
  <c r="C14508" i="2"/>
  <c r="C4396" i="2"/>
  <c r="C8361" i="2"/>
  <c r="C9964" i="2"/>
  <c r="C20636" i="2"/>
  <c r="C20637" i="2"/>
  <c r="C11433" i="2"/>
  <c r="C12941" i="2"/>
  <c r="C19103" i="2"/>
  <c r="C12942" i="2"/>
  <c r="C12943" i="2"/>
  <c r="C2211" i="2"/>
  <c r="C14509" i="2"/>
  <c r="C12944" i="2"/>
  <c r="C20638" i="2"/>
  <c r="C12945" i="2"/>
  <c r="C673" i="2"/>
  <c r="C23709" i="2"/>
  <c r="C4397" i="2"/>
  <c r="C9965" i="2"/>
  <c r="C6778" i="2"/>
  <c r="C11434" i="2"/>
  <c r="C2212" i="2"/>
  <c r="C22172" i="2"/>
  <c r="C8362" i="2"/>
  <c r="C14510" i="2"/>
  <c r="C22173" i="2"/>
  <c r="C674" i="2"/>
  <c r="C9966" i="2"/>
  <c r="C9967" i="2"/>
  <c r="C6779" i="2"/>
  <c r="C23710" i="2"/>
  <c r="C8363" i="2"/>
  <c r="C23711" i="2"/>
  <c r="C8364" i="2"/>
  <c r="C4398" i="2"/>
  <c r="C2213" i="2"/>
  <c r="C6780" i="2"/>
  <c r="C675" i="2"/>
  <c r="C14511" i="2"/>
  <c r="C4399" i="2"/>
  <c r="C2214" i="2"/>
  <c r="C16027" i="2"/>
  <c r="C11435" i="2"/>
  <c r="C6781" i="2"/>
  <c r="C14512" i="2"/>
  <c r="C22174" i="2"/>
  <c r="C19104" i="2"/>
  <c r="C16028" i="2"/>
  <c r="C14513" i="2"/>
  <c r="C4400" i="2"/>
  <c r="C4401" i="2"/>
  <c r="C2215" i="2"/>
  <c r="C8365" i="2"/>
  <c r="C676" i="2"/>
  <c r="C22175" i="2"/>
  <c r="C4402" i="2"/>
  <c r="C2216" i="2"/>
  <c r="C8366" i="2"/>
  <c r="C677" i="2"/>
  <c r="C14514" i="2"/>
  <c r="C678" i="2"/>
  <c r="C14515" i="2"/>
  <c r="C4403" i="2"/>
  <c r="C9968" i="2"/>
  <c r="C6782" i="2"/>
  <c r="C22176" i="2"/>
  <c r="C6783" i="2"/>
  <c r="C12946" i="2"/>
  <c r="C22177" i="2"/>
  <c r="C20639" i="2"/>
  <c r="C8367" i="2"/>
  <c r="C16029" i="2"/>
  <c r="C17577" i="2"/>
  <c r="C6784" i="2"/>
  <c r="C11436" i="2"/>
  <c r="C14516" i="2"/>
  <c r="C8368" i="2"/>
  <c r="C4404" i="2"/>
  <c r="C19105" i="2"/>
  <c r="C12947" i="2"/>
  <c r="C22178" i="2"/>
  <c r="C20640" i="2"/>
  <c r="C20641" i="2"/>
  <c r="C679" i="2"/>
  <c r="C16030" i="2"/>
  <c r="C20642" i="2"/>
  <c r="C14517" i="2"/>
  <c r="C2217" i="2"/>
  <c r="C23712" i="2"/>
  <c r="C23713" i="2"/>
  <c r="C23714" i="2"/>
  <c r="C2218" i="2"/>
  <c r="C12948" i="2"/>
  <c r="C4405" i="2"/>
  <c r="C6785" i="2"/>
  <c r="C4406" i="2"/>
  <c r="C9969" i="2"/>
  <c r="C680" i="2"/>
  <c r="C8369" i="2"/>
  <c r="C12949" i="2"/>
  <c r="C22179" i="2"/>
  <c r="C2219" i="2"/>
  <c r="C19106" i="2"/>
  <c r="C8370" i="2"/>
  <c r="C22180" i="2"/>
  <c r="C11437" i="2"/>
  <c r="C22181" i="2"/>
  <c r="C4407" i="2"/>
  <c r="C17578" i="2"/>
  <c r="C17579" i="2"/>
  <c r="C19107" i="2"/>
  <c r="C22182" i="2"/>
  <c r="C4408" i="2"/>
  <c r="C23715" i="2"/>
  <c r="C20643" i="2"/>
  <c r="C19108" i="2"/>
  <c r="C9970" i="2"/>
  <c r="C22183" i="2"/>
  <c r="C23716" i="2"/>
  <c r="C12950" i="2"/>
  <c r="C19109" i="2"/>
  <c r="C8371" i="2"/>
  <c r="C12951" i="2"/>
  <c r="C23717" i="2"/>
  <c r="C4409" i="2"/>
  <c r="C4410" i="2"/>
  <c r="C20644" i="2"/>
  <c r="C4411" i="2"/>
  <c r="C20645" i="2"/>
  <c r="C16031" i="2"/>
  <c r="C6786" i="2"/>
  <c r="C16032" i="2"/>
  <c r="C12952" i="2"/>
  <c r="C20646" i="2"/>
  <c r="C11438" i="2"/>
  <c r="C17580" i="2"/>
  <c r="C8372" i="2"/>
  <c r="C6787" i="2"/>
  <c r="C19110" i="2"/>
  <c r="C4412" i="2"/>
  <c r="C16033" i="2"/>
  <c r="C8373" i="2"/>
  <c r="C17581" i="2"/>
  <c r="C4413" i="2"/>
  <c r="C14518" i="2"/>
  <c r="C23718" i="2"/>
  <c r="C11439" i="2"/>
  <c r="C9971" i="2"/>
  <c r="C11440" i="2"/>
  <c r="C2220" i="2"/>
  <c r="C16034" i="2"/>
  <c r="C681" i="2"/>
  <c r="C682" i="2"/>
  <c r="C17582" i="2"/>
  <c r="C9972" i="2"/>
  <c r="C19111" i="2"/>
  <c r="C8374" i="2"/>
  <c r="C20647" i="2"/>
  <c r="C22184" i="2"/>
  <c r="C683" i="2"/>
  <c r="C23719" i="2"/>
  <c r="C17583" i="2"/>
  <c r="C17584" i="2"/>
  <c r="C22185" i="2"/>
  <c r="C2221" i="2"/>
  <c r="C22186" i="2"/>
  <c r="C684" i="2"/>
  <c r="C12953" i="2"/>
  <c r="C6788" i="2"/>
  <c r="C6789" i="2"/>
  <c r="C12954" i="2"/>
  <c r="C20648" i="2"/>
  <c r="C20649" i="2"/>
  <c r="C20650" i="2"/>
  <c r="C9973" i="2"/>
  <c r="C23720" i="2"/>
  <c r="C4414" i="2"/>
  <c r="C14519" i="2"/>
  <c r="C19112" i="2"/>
  <c r="C11441" i="2"/>
  <c r="C23721" i="2"/>
  <c r="C6790" i="2"/>
  <c r="C16035" i="2"/>
  <c r="C22187" i="2"/>
  <c r="C9974" i="2"/>
  <c r="C22188" i="2"/>
  <c r="C11442" i="2"/>
  <c r="C19113" i="2"/>
  <c r="C4415" i="2"/>
  <c r="C4416" i="2"/>
  <c r="C17585" i="2"/>
  <c r="C2222" i="2"/>
  <c r="C17586" i="2"/>
  <c r="C6791" i="2"/>
  <c r="C23722" i="2"/>
  <c r="C22189" i="2"/>
  <c r="C12955" i="2"/>
  <c r="C23723" i="2"/>
  <c r="C14520" i="2"/>
  <c r="C8375" i="2"/>
  <c r="C17587" i="2"/>
  <c r="C23724" i="2"/>
  <c r="C22190" i="2"/>
  <c r="C685" i="2"/>
  <c r="C8376" i="2"/>
  <c r="C686" i="2"/>
  <c r="C9975" i="2"/>
  <c r="C2223" i="2"/>
  <c r="C4417" i="2"/>
  <c r="C20651" i="2"/>
  <c r="C4418" i="2"/>
  <c r="C4419" i="2"/>
  <c r="C6792" i="2"/>
  <c r="C20652" i="2"/>
  <c r="C23725" i="2"/>
  <c r="C11443" i="2"/>
  <c r="C11444" i="2"/>
  <c r="C16036" i="2"/>
  <c r="C22191" i="2"/>
  <c r="C20653" i="2"/>
  <c r="C11445" i="2"/>
  <c r="C4420" i="2"/>
  <c r="C19114" i="2"/>
  <c r="C2224" i="2"/>
  <c r="C2225" i="2"/>
  <c r="C11446" i="2"/>
  <c r="C9976" i="2"/>
  <c r="C16037" i="2"/>
  <c r="C4421" i="2"/>
  <c r="C4422" i="2"/>
  <c r="C4423" i="2"/>
  <c r="C23726" i="2"/>
  <c r="C11447" i="2"/>
  <c r="C14521" i="2"/>
  <c r="C687" i="2"/>
  <c r="C23727" i="2"/>
  <c r="C19115" i="2"/>
  <c r="C2226" i="2"/>
  <c r="C6793" i="2"/>
  <c r="C17588" i="2"/>
  <c r="C2227" i="2"/>
  <c r="C23728" i="2"/>
  <c r="C9977" i="2"/>
  <c r="C9978" i="2"/>
  <c r="C6794" i="2"/>
  <c r="C22192" i="2"/>
  <c r="C11448" i="2"/>
  <c r="C688" i="2"/>
  <c r="C4424" i="2"/>
  <c r="C16038" i="2"/>
  <c r="C12956" i="2"/>
  <c r="C11449" i="2"/>
  <c r="C8377" i="2"/>
  <c r="C20654" i="2"/>
  <c r="C11450" i="2"/>
  <c r="C11451" i="2"/>
  <c r="C11452" i="2"/>
  <c r="C17589" i="2"/>
  <c r="C17590" i="2"/>
  <c r="C4425" i="2"/>
  <c r="C22193" i="2"/>
  <c r="C16039" i="2"/>
  <c r="C9979" i="2"/>
  <c r="C17591" i="2"/>
  <c r="C689" i="2"/>
  <c r="C4426" i="2"/>
  <c r="C9980" i="2"/>
  <c r="C4427" i="2"/>
  <c r="C6795" i="2"/>
  <c r="C11453" i="2"/>
  <c r="C11454" i="2"/>
  <c r="C16040" i="2"/>
  <c r="C9981" i="2"/>
  <c r="C2228" i="2"/>
  <c r="C22194" i="2"/>
  <c r="C4428" i="2"/>
  <c r="C16041" i="2"/>
  <c r="C17592" i="2"/>
  <c r="C2229" i="2"/>
  <c r="C20655" i="2"/>
  <c r="C4429" i="2"/>
  <c r="C16042" i="2"/>
  <c r="C690" i="2"/>
  <c r="C2230" i="2"/>
  <c r="C19116" i="2"/>
  <c r="C11455" i="2"/>
  <c r="C11456" i="2"/>
  <c r="C17593" i="2"/>
  <c r="C20656" i="2"/>
  <c r="C23729" i="2"/>
  <c r="C6796" i="2"/>
  <c r="C691" i="2"/>
  <c r="C12957" i="2"/>
  <c r="C17594" i="2"/>
  <c r="C19117" i="2"/>
  <c r="C12958" i="2"/>
  <c r="C6797" i="2"/>
  <c r="C9982" i="2"/>
  <c r="C17595" i="2"/>
  <c r="C17596" i="2"/>
  <c r="C2231" i="2"/>
  <c r="C14522" i="2"/>
  <c r="C11457" i="2"/>
  <c r="C4430" i="2"/>
  <c r="C19118" i="2"/>
  <c r="C16043" i="2"/>
  <c r="C4431" i="2"/>
  <c r="C4432" i="2"/>
  <c r="C9983" i="2"/>
  <c r="C19119" i="2"/>
  <c r="C20657" i="2"/>
  <c r="C14523" i="2"/>
  <c r="C4433" i="2"/>
  <c r="C14524" i="2"/>
  <c r="C8378" i="2"/>
  <c r="C12959" i="2"/>
  <c r="C14525" i="2"/>
  <c r="C11458" i="2"/>
  <c r="C4434" i="2"/>
  <c r="C17597" i="2"/>
  <c r="C17598" i="2"/>
  <c r="C4435" i="2"/>
  <c r="C14526" i="2"/>
  <c r="C4436" i="2"/>
  <c r="C14527" i="2"/>
  <c r="C4437" i="2"/>
  <c r="C4438" i="2"/>
  <c r="C16044" i="2"/>
  <c r="C16045" i="2"/>
  <c r="C12960" i="2"/>
  <c r="C692" i="2"/>
  <c r="C22195" i="2"/>
  <c r="C12961" i="2"/>
  <c r="C19120" i="2"/>
  <c r="C19121" i="2"/>
  <c r="C23730" i="2"/>
  <c r="C693" i="2"/>
  <c r="C694" i="2"/>
  <c r="C6798" i="2"/>
  <c r="C11459" i="2"/>
  <c r="C9984" i="2"/>
  <c r="C11460" i="2"/>
  <c r="C9985" i="2"/>
  <c r="C12962" i="2"/>
  <c r="C8379" i="2"/>
  <c r="C9986" i="2"/>
  <c r="C23731" i="2"/>
  <c r="C4439" i="2"/>
  <c r="C695" i="2"/>
  <c r="C19122" i="2"/>
  <c r="C4440" i="2"/>
  <c r="C16046" i="2"/>
  <c r="C17599" i="2"/>
  <c r="C12963" i="2"/>
  <c r="C6799" i="2"/>
  <c r="C4441" i="2"/>
  <c r="C14528" i="2"/>
  <c r="C16047" i="2"/>
  <c r="C8380" i="2"/>
  <c r="C16048" i="2"/>
  <c r="C19123" i="2"/>
  <c r="C9987" i="2"/>
  <c r="C4442" i="2"/>
  <c r="C20658" i="2"/>
  <c r="C2232" i="2"/>
  <c r="C4443" i="2"/>
  <c r="C22196" i="2"/>
  <c r="C17600" i="2"/>
  <c r="C12964" i="2"/>
  <c r="C17601" i="2"/>
  <c r="C6800" i="2"/>
  <c r="C8381" i="2"/>
  <c r="C12965" i="2"/>
  <c r="C20659" i="2"/>
  <c r="C6801" i="2"/>
  <c r="C11461" i="2"/>
  <c r="C16049" i="2"/>
  <c r="C9988" i="2"/>
  <c r="C2233" i="2"/>
  <c r="C2234" i="2"/>
  <c r="C16050" i="2"/>
  <c r="C4444" i="2"/>
  <c r="C12966" i="2"/>
  <c r="C4445" i="2"/>
  <c r="C4446" i="2"/>
  <c r="C12967" i="2"/>
  <c r="C4447" i="2"/>
  <c r="C12968" i="2"/>
  <c r="C6802" i="2"/>
  <c r="C6803" i="2"/>
  <c r="C16051" i="2"/>
  <c r="C2235" i="2"/>
  <c r="C17602" i="2"/>
  <c r="C12969" i="2"/>
  <c r="C20660" i="2"/>
  <c r="C6804" i="2"/>
  <c r="C2236" i="2"/>
  <c r="C11462" i="2"/>
  <c r="C16052" i="2"/>
  <c r="C4448" i="2"/>
  <c r="C20661" i="2"/>
  <c r="C9989" i="2"/>
  <c r="C2237" i="2"/>
  <c r="C4449" i="2"/>
  <c r="C14529" i="2"/>
  <c r="C22197" i="2"/>
  <c r="C6805" i="2"/>
  <c r="C696" i="2"/>
  <c r="C4450" i="2"/>
  <c r="C9990" i="2"/>
  <c r="C6806" i="2"/>
  <c r="C2238" i="2"/>
  <c r="C22198" i="2"/>
  <c r="C12970" i="2"/>
  <c r="C14530" i="2"/>
  <c r="C6807" i="2"/>
  <c r="C697" i="2"/>
  <c r="C17603" i="2"/>
  <c r="C698" i="2"/>
  <c r="C8382" i="2"/>
  <c r="C9991" i="2"/>
  <c r="C19124" i="2"/>
  <c r="C12971" i="2"/>
  <c r="C4451" i="2"/>
  <c r="C699" i="2"/>
  <c r="C23732" i="2"/>
  <c r="C9992" i="2"/>
  <c r="C700" i="2"/>
  <c r="C9993" i="2"/>
  <c r="C14531" i="2"/>
  <c r="C14532" i="2"/>
  <c r="C4452" i="2"/>
  <c r="C17604" i="2"/>
  <c r="C6808" i="2"/>
  <c r="C23733" i="2"/>
  <c r="C12972" i="2"/>
  <c r="C17605" i="2"/>
  <c r="C16053" i="2"/>
  <c r="C19125" i="2"/>
  <c r="C22199" i="2"/>
  <c r="C23734" i="2"/>
  <c r="C12973" i="2"/>
  <c r="C16054" i="2"/>
  <c r="C2239" i="2"/>
  <c r="C23735" i="2"/>
  <c r="C2240" i="2"/>
  <c r="C9994" i="2"/>
  <c r="C23736" i="2"/>
  <c r="C22200" i="2"/>
  <c r="C16055" i="2"/>
  <c r="C19126" i="2"/>
  <c r="C23737" i="2"/>
  <c r="C2241" i="2"/>
  <c r="C22201" i="2"/>
  <c r="C2242" i="2"/>
  <c r="C6809" i="2"/>
  <c r="C8383" i="2"/>
  <c r="C12974" i="2"/>
  <c r="C8384" i="2"/>
  <c r="C19127" i="2"/>
  <c r="C14533" i="2"/>
  <c r="C6810" i="2"/>
  <c r="C701" i="2"/>
  <c r="C23738" i="2"/>
  <c r="C11463" i="2"/>
  <c r="C11464" i="2"/>
  <c r="C23739" i="2"/>
  <c r="C12975" i="2"/>
  <c r="C9995" i="2"/>
  <c r="C8385" i="2"/>
  <c r="C8386" i="2"/>
  <c r="C4453" i="2"/>
  <c r="C702" i="2"/>
  <c r="C11465" i="2"/>
  <c r="C8387" i="2"/>
  <c r="C703" i="2"/>
  <c r="C8388" i="2"/>
  <c r="C12976" i="2"/>
  <c r="C4454" i="2"/>
  <c r="C2243" i="2"/>
  <c r="C23740" i="2"/>
  <c r="C12977" i="2"/>
  <c r="C6811" i="2"/>
  <c r="C4455" i="2"/>
  <c r="C12978" i="2"/>
  <c r="C8389" i="2"/>
  <c r="C6812" i="2"/>
  <c r="C20662" i="2"/>
  <c r="C11466" i="2"/>
  <c r="C20663" i="2"/>
  <c r="C17606" i="2"/>
  <c r="C11467" i="2"/>
  <c r="C23741" i="2"/>
  <c r="C704" i="2"/>
  <c r="C9996" i="2"/>
  <c r="C2244" i="2"/>
  <c r="C16056" i="2"/>
  <c r="C6813" i="2"/>
  <c r="C22202" i="2"/>
  <c r="C22203" i="2"/>
  <c r="C23742" i="2"/>
  <c r="C12979" i="2"/>
  <c r="C9997" i="2"/>
  <c r="C6814" i="2"/>
  <c r="C705" i="2"/>
  <c r="C16057" i="2"/>
  <c r="C17607" i="2"/>
  <c r="C8390" i="2"/>
  <c r="C6815" i="2"/>
  <c r="C706" i="2"/>
  <c r="C11468" i="2"/>
  <c r="C12980" i="2"/>
  <c r="C6816" i="2"/>
  <c r="C8391" i="2"/>
  <c r="C2245" i="2"/>
  <c r="C22204" i="2"/>
  <c r="C23743" i="2"/>
  <c r="C11469" i="2"/>
  <c r="C4456" i="2"/>
  <c r="C20664" i="2"/>
  <c r="C22205" i="2"/>
  <c r="C4457" i="2"/>
  <c r="C17608" i="2"/>
  <c r="C9998" i="2"/>
  <c r="C6817" i="2"/>
  <c r="C4458" i="2"/>
  <c r="C17609" i="2"/>
  <c r="C19128" i="2"/>
  <c r="C4459" i="2"/>
  <c r="C17610" i="2"/>
  <c r="C4460" i="2"/>
  <c r="C19129" i="2"/>
  <c r="C6818" i="2"/>
  <c r="C4461" i="2"/>
  <c r="C23744" i="2"/>
  <c r="C23745" i="2"/>
  <c r="C6819" i="2"/>
  <c r="C2246" i="2"/>
  <c r="C4462" i="2"/>
  <c r="C19130" i="2"/>
  <c r="C9999" i="2"/>
  <c r="C23746" i="2"/>
  <c r="C17611" i="2"/>
  <c r="C19131" i="2"/>
  <c r="C4463" i="2"/>
  <c r="C16058" i="2"/>
  <c r="C12981" i="2"/>
  <c r="C8392" i="2"/>
  <c r="C4464" i="2"/>
  <c r="C707" i="2"/>
  <c r="C4465" i="2"/>
  <c r="C4466" i="2"/>
  <c r="C4467" i="2"/>
  <c r="C23747" i="2"/>
  <c r="C20665" i="2"/>
  <c r="C2247" i="2"/>
  <c r="C14534" i="2"/>
  <c r="C8393" i="2"/>
  <c r="C708" i="2"/>
  <c r="C4468" i="2"/>
  <c r="C8394" i="2"/>
  <c r="C2248" i="2"/>
  <c r="C4469" i="2"/>
  <c r="C23748" i="2"/>
  <c r="C8395" i="2"/>
  <c r="C19132" i="2"/>
  <c r="C4470" i="2"/>
  <c r="C14535" i="2"/>
  <c r="C22206" i="2"/>
  <c r="C4471" i="2"/>
  <c r="C14536" i="2"/>
  <c r="C14537" i="2"/>
  <c r="C10000" i="2"/>
  <c r="C16059" i="2"/>
  <c r="C709" i="2"/>
  <c r="C11470" i="2"/>
  <c r="C19133" i="2"/>
  <c r="C4472" i="2"/>
  <c r="C4473" i="2"/>
  <c r="C2249" i="2"/>
  <c r="C4474" i="2"/>
  <c r="C22207" i="2"/>
  <c r="C11471" i="2"/>
  <c r="C16060" i="2"/>
  <c r="C11472" i="2"/>
  <c r="C20666" i="2"/>
  <c r="C11473" i="2"/>
  <c r="C12982" i="2"/>
  <c r="C8396" i="2"/>
  <c r="C11474" i="2"/>
  <c r="C6820" i="2"/>
  <c r="C2250" i="2"/>
  <c r="C4475" i="2"/>
  <c r="C10001" i="2"/>
  <c r="C710" i="2"/>
  <c r="C711" i="2"/>
  <c r="C6821" i="2"/>
  <c r="C19134" i="2"/>
  <c r="C6822" i="2"/>
  <c r="C19135" i="2"/>
  <c r="C12983" i="2"/>
  <c r="C20667" i="2"/>
  <c r="C4476" i="2"/>
  <c r="C2251" i="2"/>
  <c r="C712" i="2"/>
  <c r="C2252" i="2"/>
  <c r="C14538" i="2"/>
  <c r="C16061" i="2"/>
  <c r="C19136" i="2"/>
  <c r="C12984" i="2"/>
  <c r="C2253" i="2"/>
  <c r="C8397" i="2"/>
  <c r="C17612" i="2"/>
  <c r="C4477" i="2"/>
  <c r="C16062" i="2"/>
  <c r="C16063" i="2"/>
  <c r="C8398" i="2"/>
  <c r="C23749" i="2"/>
  <c r="C11475" i="2"/>
  <c r="C23750" i="2"/>
  <c r="C23751" i="2"/>
  <c r="C22208" i="2"/>
  <c r="C4478" i="2"/>
  <c r="C16064" i="2"/>
  <c r="C14539" i="2"/>
  <c r="C10002" i="2"/>
  <c r="C4479" i="2"/>
  <c r="C20668" i="2"/>
  <c r="C23752" i="2"/>
  <c r="C4480" i="2"/>
  <c r="C713" i="2"/>
  <c r="C2254" i="2"/>
  <c r="C14540" i="2"/>
  <c r="C23753" i="2"/>
  <c r="C2255" i="2"/>
  <c r="C19137" i="2"/>
  <c r="C16065" i="2"/>
  <c r="C23754" i="2"/>
  <c r="C8399" i="2"/>
  <c r="C12985" i="2"/>
  <c r="C14541" i="2"/>
  <c r="C16066" i="2"/>
  <c r="C4481" i="2"/>
  <c r="C19138" i="2"/>
  <c r="C12986" i="2"/>
  <c r="C19139" i="2"/>
  <c r="C12987" i="2"/>
  <c r="C4482" i="2"/>
  <c r="C11476" i="2"/>
  <c r="C714" i="2"/>
  <c r="C10003" i="2"/>
  <c r="C22209" i="2"/>
  <c r="C715" i="2"/>
  <c r="C20669" i="2"/>
  <c r="C4483" i="2"/>
  <c r="C10004" i="2"/>
  <c r="C23755" i="2"/>
  <c r="C4484" i="2"/>
  <c r="C4485" i="2"/>
  <c r="C4486" i="2"/>
  <c r="C14542" i="2"/>
  <c r="C6823" i="2"/>
  <c r="C16067" i="2"/>
  <c r="C2256" i="2"/>
  <c r="C22210" i="2"/>
  <c r="C716" i="2"/>
  <c r="C6824" i="2"/>
  <c r="C20670" i="2"/>
  <c r="C8400" i="2"/>
  <c r="C22211" i="2"/>
  <c r="C4487" i="2"/>
  <c r="C2257" i="2"/>
  <c r="C4488" i="2"/>
  <c r="C12988" i="2"/>
  <c r="C6825" i="2"/>
  <c r="C17613" i="2"/>
  <c r="C19140" i="2"/>
  <c r="C8401" i="2"/>
  <c r="C4489" i="2"/>
  <c r="C4490" i="2"/>
  <c r="C12989" i="2"/>
  <c r="C11477" i="2"/>
  <c r="C20671" i="2"/>
  <c r="C717" i="2"/>
  <c r="C11478" i="2"/>
  <c r="C8402" i="2"/>
  <c r="C8403" i="2"/>
  <c r="C2258" i="2"/>
  <c r="C718" i="2"/>
  <c r="C12990" i="2"/>
  <c r="C8404" i="2"/>
  <c r="C19141" i="2"/>
  <c r="C14543" i="2"/>
  <c r="C719" i="2"/>
  <c r="C14544" i="2"/>
  <c r="C4491" i="2"/>
  <c r="C19142" i="2"/>
  <c r="C2259" i="2"/>
  <c r="C16068" i="2"/>
  <c r="C6826" i="2"/>
  <c r="C14545" i="2"/>
  <c r="C19143" i="2"/>
  <c r="C11479" i="2"/>
  <c r="C19144" i="2"/>
  <c r="C2260" i="2"/>
  <c r="C4492" i="2"/>
  <c r="C20672" i="2"/>
  <c r="C16069" i="2"/>
  <c r="C720" i="2"/>
  <c r="C19145" i="2"/>
  <c r="C20673" i="2"/>
  <c r="C10005" i="2"/>
  <c r="C2261" i="2"/>
  <c r="C10006" i="2"/>
  <c r="C8405" i="2"/>
  <c r="C16070" i="2"/>
  <c r="C20674" i="2"/>
  <c r="C8406" i="2"/>
  <c r="C19146" i="2"/>
  <c r="C2262" i="2"/>
  <c r="C11480" i="2"/>
  <c r="C22212" i="2"/>
  <c r="C22213" i="2"/>
  <c r="C16071" i="2"/>
  <c r="C8407" i="2"/>
  <c r="C12991" i="2"/>
  <c r="C23756" i="2"/>
  <c r="C14546" i="2"/>
  <c r="C12992" i="2"/>
  <c r="C2263" i="2"/>
  <c r="C8408" i="2"/>
  <c r="C12993" i="2"/>
  <c r="C20675" i="2"/>
  <c r="C11481" i="2"/>
  <c r="C721" i="2"/>
  <c r="C19147" i="2"/>
  <c r="C722" i="2"/>
  <c r="C723" i="2"/>
  <c r="C2264" i="2"/>
  <c r="C12994" i="2"/>
  <c r="C4493" i="2"/>
  <c r="C10007" i="2"/>
  <c r="C11482" i="2"/>
  <c r="C17614" i="2"/>
  <c r="C8409" i="2"/>
  <c r="C6827" i="2"/>
  <c r="C10008" i="2"/>
  <c r="C724" i="2"/>
  <c r="C4494" i="2"/>
  <c r="C6828" i="2"/>
  <c r="C4495" i="2"/>
  <c r="C19148" i="2"/>
  <c r="C23757" i="2"/>
  <c r="C725" i="2"/>
  <c r="C23758" i="2"/>
  <c r="C4496" i="2"/>
  <c r="C8410" i="2"/>
  <c r="C8411" i="2"/>
  <c r="C4497" i="2"/>
  <c r="C23759" i="2"/>
  <c r="C16072" i="2"/>
  <c r="C17615" i="2"/>
  <c r="C11483" i="2"/>
  <c r="C8412" i="2"/>
  <c r="C11484" i="2"/>
  <c r="C4498" i="2"/>
  <c r="C6829" i="2"/>
  <c r="C14547" i="2"/>
  <c r="C16073" i="2"/>
  <c r="C22214" i="2"/>
  <c r="C10009" i="2"/>
  <c r="C19149" i="2"/>
  <c r="C22215" i="2"/>
  <c r="C4499" i="2"/>
  <c r="C8413" i="2"/>
  <c r="C4500" i="2"/>
  <c r="C4501" i="2"/>
  <c r="C726" i="2"/>
  <c r="C23760" i="2"/>
  <c r="C17616" i="2"/>
  <c r="C2265" i="2"/>
  <c r="C10010" i="2"/>
  <c r="C6830" i="2"/>
  <c r="C727" i="2"/>
  <c r="C20676" i="2"/>
  <c r="C19150" i="2"/>
  <c r="C11485" i="2"/>
  <c r="C10011" i="2"/>
  <c r="C23761" i="2"/>
  <c r="C10012" i="2"/>
  <c r="C22216" i="2"/>
  <c r="C8414" i="2"/>
  <c r="C12995" i="2"/>
  <c r="C11486" i="2"/>
  <c r="C16074" i="2"/>
  <c r="C16075" i="2"/>
  <c r="C23762" i="2"/>
  <c r="C14548" i="2"/>
  <c r="C16076" i="2"/>
  <c r="C20677" i="2"/>
  <c r="C728" i="2"/>
  <c r="C23763" i="2"/>
  <c r="C4502" i="2"/>
  <c r="C17617" i="2"/>
  <c r="C12996" i="2"/>
  <c r="C17618" i="2"/>
  <c r="C2266" i="2"/>
  <c r="C729" i="2"/>
  <c r="C16077" i="2"/>
  <c r="C8415" i="2"/>
  <c r="C11487" i="2"/>
  <c r="C730" i="2"/>
  <c r="C11488" i="2"/>
  <c r="C23764" i="2"/>
  <c r="C11489" i="2"/>
  <c r="C731" i="2"/>
  <c r="C16078" i="2"/>
  <c r="C20678" i="2"/>
  <c r="C22217" i="2"/>
  <c r="C19151" i="2"/>
  <c r="C16079" i="2"/>
  <c r="C19152" i="2"/>
  <c r="C16080" i="2"/>
  <c r="C16081" i="2"/>
  <c r="C732" i="2"/>
  <c r="C8416" i="2"/>
  <c r="C19153" i="2"/>
  <c r="C19154" i="2"/>
  <c r="C20679" i="2"/>
  <c r="C2267" i="2"/>
  <c r="C22218" i="2"/>
  <c r="C4503" i="2"/>
  <c r="C4504" i="2"/>
  <c r="C16082" i="2"/>
  <c r="C19155" i="2"/>
  <c r="C12997" i="2"/>
  <c r="C8417" i="2"/>
  <c r="C2268" i="2"/>
  <c r="C11490" i="2"/>
  <c r="C17619" i="2"/>
  <c r="C11491" i="2"/>
  <c r="C6831" i="2"/>
  <c r="C8418" i="2"/>
  <c r="C10013" i="2"/>
  <c r="C20680" i="2"/>
  <c r="C16083" i="2"/>
  <c r="C14549" i="2"/>
  <c r="C12998" i="2"/>
  <c r="C6832" i="2"/>
  <c r="C8419" i="2"/>
  <c r="C8420" i="2"/>
  <c r="C23765" i="2"/>
  <c r="C14550" i="2"/>
  <c r="C22219" i="2"/>
  <c r="C14551" i="2"/>
  <c r="C14552" i="2"/>
  <c r="C22220" i="2"/>
  <c r="C14553" i="2"/>
  <c r="C19156" i="2"/>
  <c r="C11492" i="2"/>
  <c r="C8421" i="2"/>
  <c r="C23766" i="2"/>
  <c r="C4505" i="2"/>
  <c r="C4506" i="2"/>
  <c r="C10014" i="2"/>
  <c r="C10015" i="2"/>
  <c r="C733" i="2"/>
  <c r="C12999" i="2"/>
  <c r="C10016" i="2"/>
  <c r="C11493" i="2"/>
  <c r="C10017" i="2"/>
  <c r="C14554" i="2"/>
  <c r="C4507" i="2"/>
  <c r="C10018" i="2"/>
  <c r="C734" i="2"/>
  <c r="C2269" i="2"/>
  <c r="C11494" i="2"/>
  <c r="C20681" i="2"/>
  <c r="C4508" i="2"/>
  <c r="C4509" i="2"/>
  <c r="C17620" i="2"/>
  <c r="C735" i="2"/>
  <c r="C2270" i="2"/>
  <c r="C20682" i="2"/>
  <c r="C14555" i="2"/>
  <c r="C4510" i="2"/>
  <c r="C13000" i="2"/>
  <c r="C16084" i="2"/>
  <c r="C4511" i="2"/>
  <c r="C11495" i="2"/>
  <c r="C4512" i="2"/>
  <c r="C2271" i="2"/>
  <c r="C16085" i="2"/>
  <c r="C19157" i="2"/>
  <c r="C16086" i="2"/>
  <c r="C6833" i="2"/>
  <c r="C736" i="2"/>
  <c r="C11496" i="2"/>
  <c r="C22221" i="2"/>
  <c r="C13001" i="2"/>
  <c r="C8422" i="2"/>
  <c r="C20683" i="2"/>
  <c r="C737" i="2"/>
  <c r="C14556" i="2"/>
  <c r="C14557" i="2"/>
  <c r="C16087" i="2"/>
  <c r="C6834" i="2"/>
  <c r="C4513" i="2"/>
  <c r="C11497" i="2"/>
  <c r="C4514" i="2"/>
  <c r="C6835" i="2"/>
  <c r="C8423" i="2"/>
  <c r="C17621" i="2"/>
  <c r="C22222" i="2"/>
  <c r="C16088" i="2"/>
  <c r="C8424" i="2"/>
  <c r="C11498" i="2"/>
  <c r="C8425" i="2"/>
  <c r="C22223" i="2"/>
  <c r="C13002" i="2"/>
  <c r="C22224" i="2"/>
  <c r="C8426" i="2"/>
  <c r="C13003" i="2"/>
  <c r="C738" i="2"/>
  <c r="C8427" i="2"/>
  <c r="C17622" i="2"/>
  <c r="C11499" i="2"/>
  <c r="C20684" i="2"/>
  <c r="C16089" i="2"/>
  <c r="C2272" i="2"/>
  <c r="C19158" i="2"/>
  <c r="C10019" i="2"/>
  <c r="C11500" i="2"/>
  <c r="C14558" i="2"/>
  <c r="C22225" i="2"/>
  <c r="C17623" i="2"/>
  <c r="C10020" i="2"/>
  <c r="C8428" i="2"/>
  <c r="C22226" i="2"/>
  <c r="C4515" i="2"/>
  <c r="C17624" i="2"/>
  <c r="C10021" i="2"/>
  <c r="C11501" i="2"/>
  <c r="C16090" i="2"/>
  <c r="C14559" i="2"/>
  <c r="C6836" i="2"/>
  <c r="C10022" i="2"/>
  <c r="C10023" i="2"/>
  <c r="C2273" i="2"/>
  <c r="C4516" i="2"/>
  <c r="C6837" i="2"/>
  <c r="C10024" i="2"/>
  <c r="C10025" i="2"/>
  <c r="C17625" i="2"/>
  <c r="C17626" i="2"/>
  <c r="C11502" i="2"/>
  <c r="C13004" i="2"/>
  <c r="C16091" i="2"/>
  <c r="C4517" i="2"/>
  <c r="C22227" i="2"/>
  <c r="C13005" i="2"/>
  <c r="C19159" i="2"/>
  <c r="C4518" i="2"/>
  <c r="C4519" i="2"/>
  <c r="C739" i="2"/>
  <c r="C19160" i="2"/>
  <c r="C14560" i="2"/>
  <c r="C11503" i="2"/>
  <c r="C23767" i="2"/>
  <c r="C4520" i="2"/>
  <c r="C6838" i="2"/>
  <c r="C4521" i="2"/>
  <c r="C8429" i="2"/>
  <c r="C17627" i="2"/>
  <c r="C4522" i="2"/>
  <c r="C4523" i="2"/>
  <c r="C20685" i="2"/>
  <c r="C14561" i="2"/>
  <c r="C20686" i="2"/>
  <c r="C19161" i="2"/>
  <c r="C14562" i="2"/>
  <c r="C2274" i="2"/>
  <c r="C11504" i="2"/>
  <c r="C10026" i="2"/>
  <c r="C2275" i="2"/>
  <c r="C4524" i="2"/>
  <c r="C740" i="2"/>
  <c r="C11505" i="2"/>
  <c r="C6839" i="2"/>
  <c r="C10027" i="2"/>
  <c r="C10028" i="2"/>
  <c r="C2276" i="2"/>
  <c r="C8430" i="2"/>
  <c r="C19162" i="2"/>
  <c r="C2277" i="2"/>
  <c r="C22228" i="2"/>
  <c r="C10029" i="2"/>
  <c r="C10030" i="2"/>
  <c r="C6840" i="2"/>
  <c r="C741" i="2"/>
  <c r="C2278" i="2"/>
  <c r="C4525" i="2"/>
  <c r="C6841" i="2"/>
  <c r="C14563" i="2"/>
  <c r="C2279" i="2"/>
  <c r="C4526" i="2"/>
  <c r="C13006" i="2"/>
  <c r="C4527" i="2"/>
  <c r="C11506" i="2"/>
  <c r="C4528" i="2"/>
  <c r="C2280" i="2"/>
  <c r="C6842" i="2"/>
  <c r="C8431" i="2"/>
  <c r="C8432" i="2"/>
  <c r="C16092" i="2"/>
  <c r="C19163" i="2"/>
  <c r="C23768" i="2"/>
  <c r="C4529" i="2"/>
  <c r="C17628" i="2"/>
  <c r="C16093" i="2"/>
  <c r="C16094" i="2"/>
  <c r="C4530" i="2"/>
  <c r="C23769" i="2"/>
  <c r="C4531" i="2"/>
  <c r="C16095" i="2"/>
  <c r="C4532" i="2"/>
  <c r="C6843" i="2"/>
  <c r="C22229" i="2"/>
  <c r="C4533" i="2"/>
  <c r="C20687" i="2"/>
  <c r="C742" i="2"/>
  <c r="C4534" i="2"/>
  <c r="C22230" i="2"/>
  <c r="C743" i="2"/>
  <c r="C19164" i="2"/>
  <c r="C11507" i="2"/>
  <c r="C13007" i="2"/>
  <c r="C4535" i="2"/>
  <c r="C14564" i="2"/>
  <c r="C8433" i="2"/>
  <c r="C13008" i="2"/>
  <c r="C4536" i="2"/>
  <c r="C10031" i="2"/>
  <c r="C10032" i="2"/>
  <c r="C4537" i="2"/>
  <c r="C22231" i="2"/>
  <c r="C2281" i="2"/>
  <c r="C20688" i="2"/>
  <c r="C11508" i="2"/>
  <c r="C6844" i="2"/>
  <c r="C11509" i="2"/>
  <c r="C4538" i="2"/>
  <c r="C10033" i="2"/>
  <c r="C4539" i="2"/>
  <c r="C20689" i="2"/>
  <c r="C23770" i="2"/>
  <c r="C744" i="2"/>
  <c r="C22232" i="2"/>
  <c r="C11510" i="2"/>
  <c r="C11511" i="2"/>
  <c r="C16096" i="2"/>
  <c r="C745" i="2"/>
  <c r="C8434" i="2"/>
  <c r="C2282" i="2"/>
  <c r="C6845" i="2"/>
  <c r="C14565" i="2"/>
  <c r="C4540" i="2"/>
  <c r="C23771" i="2"/>
  <c r="C8435" i="2"/>
  <c r="C10034" i="2"/>
  <c r="C4541" i="2"/>
  <c r="C6846" i="2"/>
  <c r="C17629" i="2"/>
  <c r="C8436" i="2"/>
  <c r="C746" i="2"/>
  <c r="C16097" i="2"/>
  <c r="C13009" i="2"/>
  <c r="C22233" i="2"/>
  <c r="C4542" i="2"/>
  <c r="C22234" i="2"/>
  <c r="C10035" i="2"/>
  <c r="C13010" i="2"/>
  <c r="C14566" i="2"/>
  <c r="C11512" i="2"/>
  <c r="C13011" i="2"/>
  <c r="C13012" i="2"/>
  <c r="C4543" i="2"/>
  <c r="C14567" i="2"/>
  <c r="C16098" i="2"/>
  <c r="C14568" i="2"/>
  <c r="C11513" i="2"/>
  <c r="C4544" i="2"/>
  <c r="C22235" i="2"/>
  <c r="C17630" i="2"/>
  <c r="C22236" i="2"/>
  <c r="C11514" i="2"/>
  <c r="C4545" i="2"/>
  <c r="C2283" i="2"/>
  <c r="C747" i="2"/>
  <c r="C4546" i="2"/>
  <c r="C17631" i="2"/>
  <c r="C19165" i="2"/>
  <c r="C13013" i="2"/>
  <c r="C14569" i="2"/>
  <c r="C20690" i="2"/>
  <c r="C14570" i="2"/>
  <c r="C16099" i="2"/>
  <c r="C16100" i="2"/>
  <c r="C748" i="2"/>
  <c r="C6847" i="2"/>
  <c r="C13014" i="2"/>
  <c r="C20691" i="2"/>
  <c r="C8437" i="2"/>
  <c r="C17632" i="2"/>
  <c r="C749" i="2"/>
  <c r="C22237" i="2"/>
  <c r="C6848" i="2"/>
  <c r="C4547" i="2"/>
  <c r="C22238" i="2"/>
  <c r="C4548" i="2"/>
  <c r="C16101" i="2"/>
  <c r="C19166" i="2"/>
  <c r="C14571" i="2"/>
  <c r="C14572" i="2"/>
  <c r="C4549" i="2"/>
  <c r="C14573" i="2"/>
  <c r="C11515" i="2"/>
  <c r="C10036" i="2"/>
  <c r="C17633" i="2"/>
  <c r="C23772" i="2"/>
  <c r="C6849" i="2"/>
  <c r="C4550" i="2"/>
  <c r="C4551" i="2"/>
  <c r="C750" i="2"/>
  <c r="C751" i="2"/>
  <c r="C22239" i="2"/>
  <c r="C4552" i="2"/>
  <c r="C19167" i="2"/>
  <c r="C6850" i="2"/>
  <c r="C13015" i="2"/>
  <c r="C23773" i="2"/>
  <c r="C14574" i="2"/>
  <c r="C6851" i="2"/>
  <c r="C13016" i="2"/>
  <c r="C23774" i="2"/>
  <c r="C16102" i="2"/>
  <c r="C16103" i="2"/>
  <c r="C17634" i="2"/>
  <c r="C14575" i="2"/>
  <c r="C16104" i="2"/>
  <c r="C4553" i="2"/>
  <c r="C10037" i="2"/>
  <c r="C20692" i="2"/>
  <c r="C13017" i="2"/>
  <c r="C4554" i="2"/>
  <c r="C17635" i="2"/>
  <c r="C19168" i="2"/>
  <c r="C2284" i="2"/>
  <c r="C752" i="2"/>
  <c r="C17636" i="2"/>
  <c r="C4555" i="2"/>
  <c r="C20693" i="2"/>
  <c r="C22240" i="2"/>
  <c r="C8438" i="2"/>
  <c r="C2285" i="2"/>
  <c r="C11516" i="2"/>
  <c r="C4556" i="2"/>
  <c r="C19169" i="2"/>
  <c r="C753" i="2"/>
  <c r="C19170" i="2"/>
  <c r="C16105" i="2"/>
  <c r="C8439" i="2"/>
  <c r="C22241" i="2"/>
  <c r="C2286" i="2"/>
  <c r="C23775" i="2"/>
  <c r="C19171" i="2"/>
  <c r="C4557" i="2"/>
  <c r="C11517" i="2"/>
  <c r="C754" i="2"/>
  <c r="C11518" i="2"/>
  <c r="C19172" i="2"/>
  <c r="C6852" i="2"/>
  <c r="C11519" i="2"/>
  <c r="C2287" i="2"/>
  <c r="C13018" i="2"/>
  <c r="C6853" i="2"/>
  <c r="C13019" i="2"/>
  <c r="C22242" i="2"/>
  <c r="C22243" i="2"/>
  <c r="C13020" i="2"/>
  <c r="C14576" i="2"/>
  <c r="C11520" i="2"/>
  <c r="C8440" i="2"/>
  <c r="C11521" i="2"/>
  <c r="C4558" i="2"/>
  <c r="C20694" i="2"/>
  <c r="C10038" i="2"/>
  <c r="C4559" i="2"/>
  <c r="C20695" i="2"/>
  <c r="C17637" i="2"/>
  <c r="C16106" i="2"/>
  <c r="C23776" i="2"/>
  <c r="C17638" i="2"/>
  <c r="C755" i="2"/>
  <c r="C23777" i="2"/>
  <c r="C4560" i="2"/>
  <c r="C11522" i="2"/>
  <c r="C2288" i="2"/>
  <c r="C2289" i="2"/>
  <c r="C14577" i="2"/>
  <c r="C11523" i="2"/>
  <c r="C19173" i="2"/>
  <c r="C23778" i="2"/>
  <c r="C23779" i="2"/>
  <c r="C10039" i="2"/>
  <c r="C11524" i="2"/>
  <c r="C4561" i="2"/>
  <c r="C8441" i="2"/>
  <c r="C22244" i="2"/>
  <c r="C11525" i="2"/>
  <c r="C8442" i="2"/>
  <c r="C13021" i="2"/>
  <c r="C23780" i="2"/>
  <c r="C8443" i="2"/>
  <c r="C2290" i="2"/>
  <c r="C16107" i="2"/>
  <c r="C4562" i="2"/>
  <c r="C756" i="2"/>
  <c r="C16108" i="2"/>
  <c r="C23781" i="2"/>
  <c r="C10040" i="2"/>
  <c r="C17639" i="2"/>
  <c r="C17640" i="2"/>
  <c r="C14578" i="2"/>
  <c r="C13022" i="2"/>
  <c r="C20696" i="2"/>
  <c r="C10041" i="2"/>
  <c r="C11526" i="2"/>
  <c r="C11527" i="2"/>
  <c r="C20697" i="2"/>
  <c r="C757" i="2"/>
  <c r="C13023" i="2"/>
  <c r="C20698" i="2"/>
  <c r="C16109" i="2"/>
  <c r="C19174" i="2"/>
  <c r="C6854" i="2"/>
  <c r="C8444" i="2"/>
  <c r="C2291" i="2"/>
  <c r="C10042" i="2"/>
  <c r="C19175" i="2"/>
  <c r="C4563" i="2"/>
  <c r="C23782" i="2"/>
  <c r="C10043" i="2"/>
  <c r="C758" i="2"/>
  <c r="C8445" i="2"/>
  <c r="C11528" i="2"/>
  <c r="C4564" i="2"/>
  <c r="C2292" i="2"/>
  <c r="C4565" i="2"/>
  <c r="C8446" i="2"/>
  <c r="C16110" i="2"/>
  <c r="C10044" i="2"/>
  <c r="C4566" i="2"/>
  <c r="C23783" i="2"/>
  <c r="C23784" i="2"/>
  <c r="C19176" i="2"/>
  <c r="C2293" i="2"/>
  <c r="C14579" i="2"/>
  <c r="C16111" i="2"/>
  <c r="C23785" i="2"/>
  <c r="C16112" i="2"/>
  <c r="C4567" i="2"/>
  <c r="C19177" i="2"/>
  <c r="C17641" i="2"/>
  <c r="C16113" i="2"/>
  <c r="C22245" i="2"/>
  <c r="C20699" i="2"/>
  <c r="C6855" i="2"/>
  <c r="C16114" i="2"/>
  <c r="C2294" i="2"/>
  <c r="C2295" i="2"/>
  <c r="C8447" i="2"/>
  <c r="C2296" i="2"/>
  <c r="C14580" i="2"/>
  <c r="C6856" i="2"/>
  <c r="C6857" i="2"/>
  <c r="C4568" i="2"/>
  <c r="C11529" i="2"/>
  <c r="C20700" i="2"/>
  <c r="C759" i="2"/>
  <c r="C6858" i="2"/>
  <c r="C16115" i="2"/>
  <c r="C17642" i="2"/>
  <c r="C4569" i="2"/>
  <c r="C8448" i="2"/>
  <c r="C19178" i="2"/>
  <c r="C11530" i="2"/>
  <c r="C8449" i="2"/>
  <c r="C6859" i="2"/>
  <c r="C8450" i="2"/>
  <c r="C23786" i="2"/>
  <c r="C16116" i="2"/>
  <c r="C13024" i="2"/>
  <c r="C10045" i="2"/>
  <c r="C16117" i="2"/>
  <c r="C760" i="2"/>
  <c r="C4570" i="2"/>
  <c r="C13025" i="2"/>
  <c r="C2297" i="2"/>
  <c r="C4571" i="2"/>
  <c r="C20701" i="2"/>
  <c r="C13026" i="2"/>
  <c r="C20702" i="2"/>
  <c r="C23787" i="2"/>
  <c r="C17643" i="2"/>
  <c r="C22246" i="2"/>
  <c r="C16118" i="2"/>
  <c r="C4572" i="2"/>
  <c r="C22247" i="2"/>
  <c r="C13027" i="2"/>
  <c r="C23788" i="2"/>
  <c r="C8451" i="2"/>
  <c r="C13028" i="2"/>
  <c r="C23789" i="2"/>
  <c r="C2298" i="2"/>
  <c r="C19179" i="2"/>
  <c r="C761" i="2"/>
  <c r="C2299" i="2"/>
  <c r="C762" i="2"/>
  <c r="C13029" i="2"/>
  <c r="C22248" i="2"/>
  <c r="C17644" i="2"/>
  <c r="C763" i="2"/>
  <c r="C22249" i="2"/>
  <c r="C764" i="2"/>
  <c r="C8452" i="2"/>
  <c r="C13030" i="2"/>
  <c r="C14581" i="2"/>
  <c r="C11531" i="2"/>
  <c r="C22250" i="2"/>
  <c r="C14582" i="2"/>
  <c r="C10046" i="2"/>
  <c r="C2300" i="2"/>
  <c r="C765" i="2"/>
  <c r="C6860" i="2"/>
  <c r="C6861" i="2"/>
  <c r="C14583" i="2"/>
  <c r="C22251" i="2"/>
  <c r="C19180" i="2"/>
  <c r="C766" i="2"/>
  <c r="C767" i="2"/>
  <c r="C10047" i="2"/>
  <c r="C13031" i="2"/>
  <c r="C4573" i="2"/>
  <c r="C20703" i="2"/>
  <c r="C11532" i="2"/>
  <c r="C2301" i="2"/>
  <c r="C13032" i="2"/>
  <c r="C17645" i="2"/>
  <c r="C23790" i="2"/>
  <c r="C10048" i="2"/>
  <c r="C11533" i="2"/>
  <c r="C17646" i="2"/>
  <c r="C8453" i="2"/>
  <c r="C22252" i="2"/>
  <c r="C11534" i="2"/>
  <c r="C17647" i="2"/>
  <c r="C14584" i="2"/>
  <c r="C22253" i="2"/>
  <c r="C13033" i="2"/>
  <c r="C768" i="2"/>
  <c r="C10049" i="2"/>
  <c r="C8454" i="2"/>
  <c r="C4574" i="2"/>
  <c r="C17648" i="2"/>
  <c r="C19181" i="2"/>
  <c r="C8455" i="2"/>
  <c r="C4575" i="2"/>
  <c r="C13034" i="2"/>
  <c r="C20704" i="2"/>
  <c r="C4576" i="2"/>
  <c r="C14585" i="2"/>
  <c r="C6862" i="2"/>
  <c r="C16119" i="2"/>
  <c r="C16120" i="2"/>
  <c r="C6863" i="2"/>
  <c r="C14586" i="2"/>
  <c r="C20705" i="2"/>
  <c r="C4577" i="2"/>
  <c r="C10050" i="2"/>
  <c r="C22254" i="2"/>
  <c r="C20706" i="2"/>
  <c r="C16121" i="2"/>
  <c r="C10051" i="2"/>
  <c r="C11535" i="2"/>
  <c r="C6864" i="2"/>
  <c r="C8456" i="2"/>
  <c r="C23791" i="2"/>
  <c r="C8457" i="2"/>
  <c r="C8458" i="2"/>
  <c r="C19182" i="2"/>
  <c r="C20707" i="2"/>
  <c r="C14587" i="2"/>
  <c r="C4578" i="2"/>
  <c r="C769" i="2"/>
  <c r="C11536" i="2"/>
  <c r="C10052" i="2"/>
  <c r="C11537" i="2"/>
  <c r="C6865" i="2"/>
  <c r="C770" i="2"/>
  <c r="C20708" i="2"/>
  <c r="C23792" i="2"/>
  <c r="C19183" i="2"/>
  <c r="C17649" i="2"/>
  <c r="C22255" i="2"/>
  <c r="C20709" i="2"/>
  <c r="C22256" i="2"/>
  <c r="C2302" i="2"/>
  <c r="C6866" i="2"/>
  <c r="C4579" i="2"/>
  <c r="C6867" i="2"/>
  <c r="C771" i="2"/>
  <c r="C22257" i="2"/>
  <c r="C20710" i="2"/>
  <c r="C20711" i="2"/>
  <c r="C17650" i="2"/>
  <c r="C4580" i="2"/>
  <c r="C22258" i="2"/>
  <c r="C20712" i="2"/>
  <c r="C4581" i="2"/>
  <c r="C22259" i="2"/>
  <c r="C4582" i="2"/>
  <c r="C772" i="2"/>
  <c r="C2303" i="2"/>
  <c r="C11538" i="2"/>
  <c r="C4583" i="2"/>
  <c r="C10053" i="2"/>
  <c r="C13035" i="2"/>
  <c r="C16122" i="2"/>
  <c r="C22260" i="2"/>
  <c r="C4584" i="2"/>
  <c r="C4585" i="2"/>
  <c r="C20713" i="2"/>
  <c r="C773" i="2"/>
  <c r="C2304" i="2"/>
  <c r="C17651" i="2"/>
  <c r="C6868" i="2"/>
  <c r="C16123" i="2"/>
  <c r="C17652" i="2"/>
  <c r="C4586" i="2"/>
  <c r="C16124" i="2"/>
  <c r="C10054" i="2"/>
  <c r="C4587" i="2"/>
  <c r="C8459" i="2"/>
  <c r="C6869" i="2"/>
  <c r="C8460" i="2"/>
  <c r="C4588" i="2"/>
  <c r="C774" i="2"/>
  <c r="C4589" i="2"/>
  <c r="C19184" i="2"/>
  <c r="C13036" i="2"/>
  <c r="C775" i="2"/>
  <c r="C11539" i="2"/>
  <c r="C6870" i="2"/>
  <c r="C8461" i="2"/>
  <c r="C2305" i="2"/>
  <c r="C6871" i="2"/>
  <c r="C17653" i="2"/>
  <c r="C13037" i="2"/>
  <c r="C13038" i="2"/>
  <c r="C11540" i="2"/>
  <c r="C11541" i="2"/>
  <c r="C4590" i="2"/>
  <c r="C4591" i="2"/>
  <c r="C19185" i="2"/>
  <c r="C8462" i="2"/>
  <c r="C16125" i="2"/>
  <c r="C776" i="2"/>
  <c r="C11542" i="2"/>
  <c r="C16126" i="2"/>
  <c r="C8463" i="2"/>
  <c r="C8464" i="2"/>
  <c r="C777" i="2"/>
  <c r="C4592" i="2"/>
  <c r="C11543" i="2"/>
  <c r="C778" i="2"/>
  <c r="C23793" i="2"/>
  <c r="C4593" i="2"/>
  <c r="C20714" i="2"/>
  <c r="C4594" i="2"/>
  <c r="C23794" i="2"/>
  <c r="C13039" i="2"/>
  <c r="C4595" i="2"/>
  <c r="C2306" i="2"/>
  <c r="C8465" i="2"/>
  <c r="C20715" i="2"/>
  <c r="C23795" i="2"/>
  <c r="C11544" i="2"/>
  <c r="C2307" i="2"/>
  <c r="C22261" i="2"/>
  <c r="C20716" i="2"/>
  <c r="C779" i="2"/>
  <c r="C4596" i="2"/>
  <c r="C22262" i="2"/>
  <c r="C8466" i="2"/>
  <c r="C17654" i="2"/>
  <c r="C8467" i="2"/>
  <c r="C19186" i="2"/>
  <c r="C4597" i="2"/>
  <c r="C14588" i="2"/>
  <c r="C16127" i="2"/>
  <c r="C23796" i="2"/>
  <c r="C17655" i="2"/>
  <c r="C20717" i="2"/>
  <c r="C10055" i="2"/>
  <c r="C8468" i="2"/>
  <c r="C16128" i="2"/>
  <c r="C20718" i="2"/>
  <c r="C16129" i="2"/>
  <c r="C4598" i="2"/>
  <c r="C780" i="2"/>
  <c r="C17656" i="2"/>
  <c r="C4599" i="2"/>
  <c r="C11545" i="2"/>
  <c r="C17657" i="2"/>
  <c r="C8469" i="2"/>
  <c r="C17658" i="2"/>
  <c r="C4600" i="2"/>
  <c r="C13040" i="2"/>
  <c r="C6872" i="2"/>
  <c r="C17659" i="2"/>
  <c r="C17660" i="2"/>
  <c r="C16130" i="2"/>
  <c r="C17661" i="2"/>
  <c r="C20719" i="2"/>
  <c r="C2308" i="2"/>
  <c r="C22263" i="2"/>
  <c r="C19187" i="2"/>
  <c r="C23797" i="2"/>
  <c r="C13041" i="2"/>
  <c r="C17662" i="2"/>
  <c r="C10056" i="2"/>
  <c r="C781" i="2"/>
  <c r="C14589" i="2"/>
  <c r="C4601" i="2"/>
  <c r="C16131" i="2"/>
  <c r="C20720" i="2"/>
  <c r="C14590" i="2"/>
  <c r="C2309" i="2"/>
  <c r="C14591" i="2"/>
  <c r="C2310" i="2"/>
  <c r="C17663" i="2"/>
  <c r="C4602" i="2"/>
  <c r="C17664" i="2"/>
  <c r="C11546" i="2"/>
  <c r="C20721" i="2"/>
  <c r="C13042" i="2"/>
  <c r="C10057" i="2"/>
  <c r="C13043" i="2"/>
  <c r="C4603" i="2"/>
  <c r="C22264" i="2"/>
  <c r="C2311" i="2"/>
  <c r="C22265" i="2"/>
  <c r="C22266" i="2"/>
  <c r="C8470" i="2"/>
  <c r="C23798" i="2"/>
  <c r="C22267" i="2"/>
  <c r="C2312" i="2"/>
  <c r="C11547" i="2"/>
  <c r="C4604" i="2"/>
  <c r="C14592" i="2"/>
  <c r="C13044" i="2"/>
  <c r="C13045" i="2"/>
  <c r="C11548" i="2"/>
  <c r="C22268" i="2"/>
  <c r="C19188" i="2"/>
  <c r="C17665" i="2"/>
  <c r="C11549" i="2"/>
  <c r="C782" i="2"/>
  <c r="C4605" i="2"/>
  <c r="C13046" i="2"/>
  <c r="C6873" i="2"/>
  <c r="C17666" i="2"/>
  <c r="C19189" i="2"/>
  <c r="C11550" i="2"/>
  <c r="C4606" i="2"/>
  <c r="C20722" i="2"/>
  <c r="C783" i="2"/>
  <c r="C8471" i="2"/>
  <c r="C17667" i="2"/>
  <c r="C23799" i="2"/>
  <c r="C11551" i="2"/>
  <c r="C11552" i="2"/>
  <c r="C20723" i="2"/>
  <c r="C22269" i="2"/>
  <c r="C11553" i="2"/>
  <c r="C17668" i="2"/>
  <c r="C11554" i="2"/>
  <c r="C13047" i="2"/>
  <c r="C10058" i="2"/>
  <c r="C4607" i="2"/>
  <c r="C4608" i="2"/>
  <c r="C4609" i="2"/>
  <c r="C22270" i="2"/>
  <c r="C784" i="2"/>
  <c r="C22271" i="2"/>
  <c r="C10059" i="2"/>
  <c r="C17669" i="2"/>
  <c r="C2313" i="2"/>
  <c r="C22272" i="2"/>
  <c r="C17670" i="2"/>
  <c r="C10060" i="2"/>
  <c r="C6874" i="2"/>
  <c r="C22273" i="2"/>
  <c r="C6875" i="2"/>
  <c r="C785" i="2"/>
  <c r="C786" i="2"/>
  <c r="C787" i="2"/>
  <c r="C14593" i="2"/>
  <c r="C19190" i="2"/>
  <c r="C14594" i="2"/>
  <c r="C14595" i="2"/>
  <c r="C19191" i="2"/>
  <c r="C19192" i="2"/>
  <c r="C16132" i="2"/>
  <c r="C20724" i="2"/>
  <c r="C788" i="2"/>
  <c r="C20725" i="2"/>
  <c r="C13048" i="2"/>
  <c r="C4610" i="2"/>
  <c r="C17671" i="2"/>
  <c r="C23800" i="2"/>
  <c r="C20726" i="2"/>
  <c r="C16133" i="2"/>
  <c r="C789" i="2"/>
  <c r="C20727" i="2"/>
  <c r="C19193" i="2"/>
  <c r="C8472" i="2"/>
  <c r="C23801" i="2"/>
  <c r="C17672" i="2"/>
  <c r="C4611" i="2"/>
  <c r="C17673" i="2"/>
  <c r="C19194" i="2"/>
  <c r="C14596" i="2"/>
  <c r="C790" i="2"/>
  <c r="C8473" i="2"/>
  <c r="C791" i="2"/>
  <c r="C11555" i="2"/>
  <c r="C22274" i="2"/>
  <c r="C10061" i="2"/>
  <c r="C17674" i="2"/>
  <c r="C4612" i="2"/>
  <c r="C11556" i="2"/>
  <c r="C13049" i="2"/>
  <c r="C13050" i="2"/>
  <c r="C17675" i="2"/>
  <c r="C17676" i="2"/>
  <c r="C8474" i="2"/>
  <c r="C20728" i="2"/>
  <c r="C10062" i="2"/>
  <c r="C8475" i="2"/>
  <c r="C6876" i="2"/>
  <c r="C6877" i="2"/>
  <c r="C19195" i="2"/>
  <c r="C20729" i="2"/>
  <c r="C10063" i="2"/>
  <c r="C17677" i="2"/>
  <c r="C4613" i="2"/>
  <c r="C792" i="2"/>
  <c r="C11557" i="2"/>
  <c r="C793" i="2"/>
  <c r="C17678" i="2"/>
  <c r="C6878" i="2"/>
  <c r="C14597" i="2"/>
  <c r="C13051" i="2"/>
  <c r="C14598" i="2"/>
  <c r="C794" i="2"/>
  <c r="C795" i="2"/>
  <c r="C4614" i="2"/>
  <c r="C11558" i="2"/>
  <c r="C17679" i="2"/>
  <c r="C10064" i="2"/>
  <c r="C10065" i="2"/>
  <c r="C10066" i="2"/>
  <c r="C13052" i="2"/>
  <c r="C16134" i="2"/>
  <c r="C14599" i="2"/>
  <c r="C13053" i="2"/>
  <c r="C10067" i="2"/>
  <c r="C4615" i="2"/>
  <c r="C10068" i="2"/>
  <c r="C796" i="2"/>
  <c r="C10069" i="2"/>
  <c r="C4616" i="2"/>
  <c r="C19196" i="2"/>
  <c r="C6879" i="2"/>
  <c r="C22275" i="2"/>
  <c r="C11559" i="2"/>
  <c r="C4617" i="2"/>
  <c r="C20730" i="2"/>
  <c r="C20731" i="2"/>
  <c r="C17680" i="2"/>
  <c r="C6880" i="2"/>
  <c r="C8476" i="2"/>
  <c r="C19197" i="2"/>
  <c r="C14600" i="2"/>
  <c r="C2314" i="2"/>
  <c r="C2315" i="2"/>
  <c r="C14601" i="2"/>
  <c r="C19198" i="2"/>
  <c r="C23802" i="2"/>
  <c r="C20732" i="2"/>
  <c r="C11560" i="2"/>
  <c r="C14602" i="2"/>
  <c r="C10070" i="2"/>
  <c r="C14603" i="2"/>
  <c r="C6881" i="2"/>
  <c r="C4618" i="2"/>
  <c r="C4619" i="2"/>
  <c r="C13054" i="2"/>
  <c r="C13055" i="2"/>
  <c r="C23803" i="2"/>
  <c r="C6882" i="2"/>
  <c r="C4620" i="2"/>
  <c r="C4621" i="2"/>
  <c r="C22276" i="2"/>
  <c r="C4622" i="2"/>
  <c r="C22277" i="2"/>
  <c r="C8477" i="2"/>
  <c r="C11561" i="2"/>
  <c r="C6883" i="2"/>
  <c r="C20733" i="2"/>
  <c r="C4623" i="2"/>
  <c r="C11562" i="2"/>
  <c r="C4624" i="2"/>
  <c r="C23804" i="2"/>
  <c r="C16135" i="2"/>
  <c r="C4625" i="2"/>
  <c r="C16136" i="2"/>
  <c r="C23805" i="2"/>
  <c r="C4626" i="2"/>
  <c r="C16137" i="2"/>
  <c r="C2316" i="2"/>
  <c r="C14604" i="2"/>
  <c r="C16138" i="2"/>
  <c r="C8478" i="2"/>
  <c r="C797" i="2"/>
  <c r="C4627" i="2"/>
  <c r="C23806" i="2"/>
  <c r="C20734" i="2"/>
  <c r="C13056" i="2"/>
  <c r="C11563" i="2"/>
  <c r="C16139" i="2"/>
  <c r="C19199" i="2"/>
  <c r="C13057" i="2"/>
  <c r="C10071" i="2"/>
  <c r="C16140" i="2"/>
  <c r="C22278" i="2"/>
  <c r="C4628" i="2"/>
  <c r="C2317" i="2"/>
  <c r="C6884" i="2"/>
  <c r="C16141" i="2"/>
  <c r="C11564" i="2"/>
  <c r="C6885" i="2"/>
  <c r="C6886" i="2"/>
  <c r="C798" i="2"/>
  <c r="C6887" i="2"/>
  <c r="C13058" i="2"/>
  <c r="C2318" i="2"/>
  <c r="C17681" i="2"/>
  <c r="C17682" i="2"/>
  <c r="C22279" i="2"/>
  <c r="C20735" i="2"/>
  <c r="C2319" i="2"/>
  <c r="C8479" i="2"/>
  <c r="C17683" i="2"/>
  <c r="C16142" i="2"/>
  <c r="C4629" i="2"/>
  <c r="C23807" i="2"/>
  <c r="C23808" i="2"/>
  <c r="C19200" i="2"/>
  <c r="C14605" i="2"/>
  <c r="C17684" i="2"/>
  <c r="C13059" i="2"/>
  <c r="C4630" i="2"/>
  <c r="C22280" i="2"/>
  <c r="C10072" i="2"/>
  <c r="C20736" i="2"/>
  <c r="C6888" i="2"/>
  <c r="C16143" i="2"/>
  <c r="C23809" i="2"/>
  <c r="C10073" i="2"/>
  <c r="C17685" i="2"/>
  <c r="C13060" i="2"/>
  <c r="C11565" i="2"/>
  <c r="C13061" i="2"/>
  <c r="C8480" i="2"/>
  <c r="C799" i="2"/>
  <c r="C4631" i="2"/>
  <c r="C11566" i="2"/>
  <c r="C8481" i="2"/>
  <c r="C8482" i="2"/>
  <c r="C19201" i="2"/>
  <c r="C800" i="2"/>
  <c r="C16144" i="2"/>
  <c r="C2320" i="2"/>
  <c r="C13062" i="2"/>
  <c r="C4632" i="2"/>
  <c r="C11567" i="2"/>
  <c r="C14606" i="2"/>
  <c r="C14607" i="2"/>
  <c r="C10074" i="2"/>
  <c r="C23810" i="2"/>
  <c r="C17686" i="2"/>
  <c r="C10075" i="2"/>
  <c r="C10076" i="2"/>
  <c r="C11568" i="2"/>
  <c r="C13063" i="2"/>
  <c r="C11569" i="2"/>
  <c r="C16145" i="2"/>
  <c r="C2321" i="2"/>
  <c r="C17687" i="2"/>
  <c r="C801" i="2"/>
  <c r="C20737" i="2"/>
  <c r="C16146" i="2"/>
  <c r="C20738" i="2"/>
  <c r="C17688" i="2"/>
  <c r="C23811" i="2"/>
  <c r="C20739" i="2"/>
  <c r="C23812" i="2"/>
  <c r="C2322" i="2"/>
  <c r="C20740" i="2"/>
  <c r="C23813" i="2"/>
  <c r="C10077" i="2"/>
  <c r="C10078" i="2"/>
  <c r="C8483" i="2"/>
  <c r="C20741" i="2"/>
  <c r="C2323" i="2"/>
  <c r="C16147" i="2"/>
  <c r="C802" i="2"/>
  <c r="C19202" i="2"/>
  <c r="C4633" i="2"/>
  <c r="C10079" i="2"/>
  <c r="C8484" i="2"/>
  <c r="C19203" i="2"/>
  <c r="C803" i="2"/>
  <c r="C19204" i="2"/>
  <c r="C2324" i="2"/>
  <c r="C8485" i="2"/>
  <c r="C23814" i="2"/>
  <c r="C10080" i="2"/>
  <c r="C22281" i="2"/>
  <c r="C19205" i="2"/>
  <c r="C13064" i="2"/>
  <c r="C16148" i="2"/>
  <c r="C14608" i="2"/>
  <c r="C16149" i="2"/>
  <c r="C14609" i="2"/>
  <c r="C6889" i="2"/>
  <c r="C2325" i="2"/>
  <c r="C4634" i="2"/>
  <c r="C14610" i="2"/>
  <c r="C2326" i="2"/>
  <c r="C23815" i="2"/>
  <c r="C8486" i="2"/>
  <c r="C4635" i="2"/>
  <c r="C19206" i="2"/>
  <c r="C13065" i="2"/>
  <c r="C2327" i="2"/>
  <c r="C10081" i="2"/>
  <c r="C20742" i="2"/>
  <c r="C20743" i="2"/>
  <c r="C17689" i="2"/>
  <c r="C10082" i="2"/>
  <c r="C10083" i="2"/>
  <c r="C14611" i="2"/>
  <c r="C10084" i="2"/>
  <c r="C22282" i="2"/>
  <c r="C16150" i="2"/>
  <c r="C14612" i="2"/>
  <c r="C804" i="2"/>
  <c r="C22283" i="2"/>
  <c r="C17690" i="2"/>
  <c r="C805" i="2"/>
  <c r="C19207" i="2"/>
  <c r="C10085" i="2"/>
  <c r="C16151" i="2"/>
  <c r="C4636" i="2"/>
  <c r="C23816" i="2"/>
  <c r="C22284" i="2"/>
  <c r="C4637" i="2"/>
  <c r="C14613" i="2"/>
  <c r="C20744" i="2"/>
  <c r="C13066" i="2"/>
  <c r="C22285" i="2"/>
  <c r="C20745" i="2"/>
  <c r="C11570" i="2"/>
  <c r="C22286" i="2"/>
  <c r="C13067" i="2"/>
  <c r="C22287" i="2"/>
  <c r="C16152" i="2"/>
  <c r="C10086" i="2"/>
  <c r="C16153" i="2"/>
  <c r="C17691" i="2"/>
  <c r="C13068" i="2"/>
  <c r="C19208" i="2"/>
  <c r="C2328" i="2"/>
  <c r="C20746" i="2"/>
  <c r="C11571" i="2"/>
  <c r="C14614" i="2"/>
  <c r="C4638" i="2"/>
  <c r="C11572" i="2"/>
  <c r="C19209" i="2"/>
  <c r="C2329" i="2"/>
  <c r="C4639" i="2"/>
  <c r="C2330" i="2"/>
  <c r="C23817" i="2"/>
  <c r="C806" i="2"/>
  <c r="C4640" i="2"/>
  <c r="C6890" i="2"/>
  <c r="C8487" i="2"/>
  <c r="C23818" i="2"/>
  <c r="C22288" i="2"/>
  <c r="C10087" i="2"/>
  <c r="C6891" i="2"/>
  <c r="C20747" i="2"/>
  <c r="C17692" i="2"/>
  <c r="C19210" i="2"/>
  <c r="C16154" i="2"/>
  <c r="C23819" i="2"/>
  <c r="C19211" i="2"/>
  <c r="C10088" i="2"/>
  <c r="C14615" i="2"/>
  <c r="C14616" i="2"/>
  <c r="C14617" i="2"/>
  <c r="C16155" i="2"/>
  <c r="C807" i="2"/>
  <c r="C19212" i="2"/>
  <c r="C17693" i="2"/>
  <c r="C20748" i="2"/>
  <c r="C20749" i="2"/>
  <c r="C8488" i="2"/>
  <c r="C808" i="2"/>
  <c r="C4641" i="2"/>
  <c r="C4642" i="2"/>
  <c r="C4643" i="2"/>
  <c r="C2331" i="2"/>
  <c r="C4644" i="2"/>
  <c r="C809" i="2"/>
  <c r="C810" i="2"/>
  <c r="C6892" i="2"/>
  <c r="C14618" i="2"/>
  <c r="C11573" i="2"/>
  <c r="C4645" i="2"/>
  <c r="C11574" i="2"/>
  <c r="C6893" i="2"/>
  <c r="C19213" i="2"/>
  <c r="C23820" i="2"/>
  <c r="C14619" i="2"/>
  <c r="C22289" i="2"/>
  <c r="C17694" i="2"/>
  <c r="C20750" i="2"/>
  <c r="C16156" i="2"/>
  <c r="C4646" i="2"/>
  <c r="C13069" i="2"/>
  <c r="C4647" i="2"/>
  <c r="C19214" i="2"/>
  <c r="C6894" i="2"/>
  <c r="C6895" i="2"/>
  <c r="C10089" i="2"/>
  <c r="C22290" i="2"/>
  <c r="C13070" i="2"/>
  <c r="C17695" i="2"/>
  <c r="C17696" i="2"/>
  <c r="C811" i="2"/>
  <c r="C10090" i="2"/>
  <c r="C13071" i="2"/>
  <c r="C10091" i="2"/>
  <c r="C6896" i="2"/>
  <c r="C8489" i="2"/>
  <c r="C11575" i="2"/>
  <c r="C6897" i="2"/>
  <c r="C22291" i="2"/>
  <c r="C22292" i="2"/>
  <c r="C2332" i="2"/>
  <c r="C17697" i="2"/>
  <c r="C22293" i="2"/>
  <c r="C4648" i="2"/>
  <c r="C23821" i="2"/>
  <c r="C4649" i="2"/>
  <c r="C19215" i="2"/>
  <c r="C812" i="2"/>
  <c r="C8490" i="2"/>
  <c r="C14620" i="2"/>
  <c r="C813" i="2"/>
  <c r="C14621" i="2"/>
  <c r="C4650" i="2"/>
  <c r="C13072" i="2"/>
  <c r="C8491" i="2"/>
  <c r="C2333" i="2"/>
  <c r="C11576" i="2"/>
  <c r="C14622" i="2"/>
  <c r="C4651" i="2"/>
  <c r="C10092" i="2"/>
  <c r="C14623" i="2"/>
  <c r="C4652" i="2"/>
  <c r="C2334" i="2"/>
  <c r="C13073" i="2"/>
  <c r="C17698" i="2"/>
  <c r="C6898" i="2"/>
  <c r="C2335" i="2"/>
  <c r="C23822" i="2"/>
  <c r="C16157" i="2"/>
  <c r="C8492" i="2"/>
  <c r="C22294" i="2"/>
  <c r="C4653" i="2"/>
  <c r="C16158" i="2"/>
  <c r="C6899" i="2"/>
  <c r="C14624" i="2"/>
  <c r="C19216" i="2"/>
  <c r="C14625" i="2"/>
  <c r="C23823" i="2"/>
  <c r="C8493" i="2"/>
  <c r="C4654" i="2"/>
  <c r="C6900" i="2"/>
  <c r="C22295" i="2"/>
  <c r="C16159" i="2"/>
  <c r="C17699" i="2"/>
  <c r="C16160" i="2"/>
  <c r="C10093" i="2"/>
  <c r="C2336" i="2"/>
  <c r="C814" i="2"/>
  <c r="C20751" i="2"/>
  <c r="C8494" i="2"/>
  <c r="C16161" i="2"/>
  <c r="C23824" i="2"/>
  <c r="C20752" i="2"/>
  <c r="C815" i="2"/>
  <c r="C20753" i="2"/>
  <c r="C8495" i="2"/>
  <c r="C816" i="2"/>
  <c r="C6901" i="2"/>
  <c r="C4655" i="2"/>
  <c r="C19217" i="2"/>
  <c r="C8496" i="2"/>
  <c r="C13074" i="2"/>
  <c r="C16162" i="2"/>
  <c r="C13075" i="2"/>
  <c r="C6902" i="2"/>
  <c r="C19218" i="2"/>
  <c r="C10094" i="2"/>
  <c r="C817" i="2"/>
  <c r="C20754" i="2"/>
  <c r="C8497" i="2"/>
  <c r="C10095" i="2"/>
  <c r="C19219" i="2"/>
  <c r="C16163" i="2"/>
  <c r="C8498" i="2"/>
  <c r="C818" i="2"/>
  <c r="C4656" i="2"/>
  <c r="C819" i="2"/>
  <c r="C16164" i="2"/>
  <c r="C23825" i="2"/>
  <c r="C16165" i="2"/>
  <c r="C16166" i="2"/>
  <c r="C10096" i="2"/>
  <c r="C4657" i="2"/>
  <c r="C13076" i="2"/>
  <c r="C22296" i="2"/>
  <c r="C2337" i="2"/>
  <c r="C17700" i="2"/>
  <c r="C13077" i="2"/>
  <c r="C2338" i="2"/>
  <c r="C20755" i="2"/>
  <c r="C820" i="2"/>
  <c r="C20756" i="2"/>
  <c r="C10097" i="2"/>
  <c r="C23826" i="2"/>
  <c r="C13078" i="2"/>
  <c r="C13079" i="2"/>
  <c r="C11577" i="2"/>
  <c r="C20757" i="2"/>
  <c r="C2339" i="2"/>
  <c r="C22297" i="2"/>
  <c r="C821" i="2"/>
  <c r="C14626" i="2"/>
  <c r="C2340" i="2"/>
  <c r="C23827" i="2"/>
  <c r="C16167" i="2"/>
  <c r="C20758" i="2"/>
  <c r="C11578" i="2"/>
  <c r="C4658" i="2"/>
  <c r="C13080" i="2"/>
  <c r="C13081" i="2"/>
  <c r="C16168" i="2"/>
  <c r="C8499" i="2"/>
  <c r="C8500" i="2"/>
  <c r="C822" i="2"/>
  <c r="C16169" i="2"/>
  <c r="C8501" i="2"/>
  <c r="C22298" i="2"/>
  <c r="C4659" i="2"/>
  <c r="C19220" i="2"/>
  <c r="C22299" i="2"/>
  <c r="C11579" i="2"/>
  <c r="C20759" i="2"/>
  <c r="C13082" i="2"/>
  <c r="C10098" i="2"/>
  <c r="C823" i="2"/>
  <c r="C16170" i="2"/>
  <c r="C4660" i="2"/>
  <c r="C824" i="2"/>
  <c r="C8502" i="2"/>
  <c r="C10099" i="2"/>
  <c r="C8503" i="2"/>
  <c r="C13083" i="2"/>
  <c r="C17701" i="2"/>
  <c r="C8504" i="2"/>
  <c r="C17702" i="2"/>
  <c r="C23828" i="2"/>
  <c r="C14627" i="2"/>
  <c r="C20760" i="2"/>
  <c r="C825" i="2"/>
  <c r="C11580" i="2"/>
  <c r="C8505" i="2"/>
  <c r="C20761" i="2"/>
  <c r="C4661" i="2"/>
  <c r="C19221" i="2"/>
  <c r="C2341" i="2"/>
  <c r="C16171" i="2"/>
  <c r="C8506" i="2"/>
  <c r="C10100" i="2"/>
  <c r="C11581" i="2"/>
  <c r="C8507" i="2"/>
  <c r="C6903" i="2"/>
  <c r="C2342" i="2"/>
  <c r="C23829" i="2"/>
  <c r="C11582" i="2"/>
  <c r="C4662" i="2"/>
  <c r="C10101" i="2"/>
  <c r="C2343" i="2"/>
  <c r="C4663" i="2"/>
  <c r="C20762" i="2"/>
  <c r="C23830" i="2"/>
  <c r="C4664" i="2"/>
  <c r="C17703" i="2"/>
  <c r="C4665" i="2"/>
  <c r="C4666" i="2"/>
  <c r="C6904" i="2"/>
  <c r="C826" i="2"/>
  <c r="C14628" i="2"/>
  <c r="C17704" i="2"/>
  <c r="C4667" i="2"/>
  <c r="C16172" i="2"/>
  <c r="C22300" i="2"/>
  <c r="C16173" i="2"/>
  <c r="C16174" i="2"/>
  <c r="C13084" i="2"/>
  <c r="C19222" i="2"/>
  <c r="C10102" i="2"/>
  <c r="C10103" i="2"/>
  <c r="C2344" i="2"/>
  <c r="C16175" i="2"/>
  <c r="C16176" i="2"/>
  <c r="C2345" i="2"/>
  <c r="C11583" i="2"/>
  <c r="C20763" i="2"/>
  <c r="C17705" i="2"/>
  <c r="C19223" i="2"/>
  <c r="C11584" i="2"/>
  <c r="C14629" i="2"/>
  <c r="C16177" i="2"/>
  <c r="C17706" i="2"/>
  <c r="C20764" i="2"/>
  <c r="C11585" i="2"/>
  <c r="C14630" i="2"/>
  <c r="C11586" i="2"/>
  <c r="C4668" i="2"/>
  <c r="C22301" i="2"/>
  <c r="C19224" i="2"/>
  <c r="C14631" i="2"/>
  <c r="C2346" i="2"/>
  <c r="C827" i="2"/>
  <c r="C4669" i="2"/>
  <c r="C16178" i="2"/>
  <c r="C20765" i="2"/>
  <c r="C4670" i="2"/>
  <c r="C14632" i="2"/>
  <c r="C17707" i="2"/>
  <c r="C23831" i="2"/>
  <c r="C22302" i="2"/>
  <c r="C4671" i="2"/>
  <c r="C2347" i="2"/>
  <c r="C23832" i="2"/>
  <c r="C2348" i="2"/>
  <c r="C20766" i="2"/>
  <c r="C19225" i="2"/>
  <c r="C17708" i="2"/>
  <c r="C10104" i="2"/>
  <c r="C23833" i="2"/>
  <c r="C22303" i="2"/>
  <c r="C8508" i="2"/>
  <c r="C17709" i="2"/>
  <c r="C19226" i="2"/>
  <c r="C20767" i="2"/>
  <c r="C6905" i="2"/>
  <c r="C10105" i="2"/>
  <c r="C16179" i="2"/>
  <c r="C20768" i="2"/>
  <c r="C14633" i="2"/>
  <c r="C14634" i="2"/>
  <c r="C20769" i="2"/>
  <c r="C828" i="2"/>
  <c r="C19227" i="2"/>
  <c r="C13085" i="2"/>
  <c r="C19228" i="2"/>
  <c r="C20770" i="2"/>
  <c r="C23834" i="2"/>
  <c r="C6906" i="2"/>
  <c r="C20771" i="2"/>
  <c r="C20772" i="2"/>
  <c r="C22304" i="2"/>
  <c r="C6907" i="2"/>
  <c r="C4672" i="2"/>
  <c r="C11587" i="2"/>
  <c r="C6908" i="2"/>
  <c r="C13086" i="2"/>
  <c r="C10106" i="2"/>
  <c r="C4673" i="2"/>
  <c r="C2349" i="2"/>
  <c r="C8509" i="2"/>
  <c r="C4674" i="2"/>
  <c r="C8510" i="2"/>
  <c r="C20773" i="2"/>
  <c r="C6909" i="2"/>
  <c r="C4675" i="2"/>
  <c r="C17710" i="2"/>
  <c r="C22305" i="2"/>
  <c r="C19229" i="2"/>
  <c r="C11588" i="2"/>
  <c r="C14635" i="2"/>
  <c r="C11589" i="2"/>
  <c r="C14636" i="2"/>
  <c r="C2350" i="2"/>
  <c r="C10107" i="2"/>
  <c r="C4676" i="2"/>
  <c r="C8511" i="2"/>
  <c r="C13087" i="2"/>
  <c r="C4677" i="2"/>
  <c r="C14637" i="2"/>
  <c r="C17711" i="2"/>
  <c r="C17712" i="2"/>
  <c r="C23835" i="2"/>
  <c r="C13088" i="2"/>
  <c r="C8512" i="2"/>
  <c r="C4678" i="2"/>
  <c r="C20774" i="2"/>
  <c r="C4679" i="2"/>
  <c r="C8513" i="2"/>
  <c r="C10108" i="2"/>
  <c r="C20775" i="2"/>
  <c r="C23836" i="2"/>
  <c r="C6910" i="2"/>
  <c r="C11590" i="2"/>
  <c r="C16180" i="2"/>
  <c r="C6911" i="2"/>
  <c r="C6912" i="2"/>
  <c r="C17713" i="2"/>
  <c r="C16181" i="2"/>
  <c r="C17714" i="2"/>
  <c r="C23837" i="2"/>
  <c r="C16182" i="2"/>
  <c r="C22306" i="2"/>
  <c r="C17715" i="2"/>
  <c r="C23838" i="2"/>
  <c r="C8514" i="2"/>
  <c r="C22307" i="2"/>
  <c r="C8515" i="2"/>
  <c r="C6913" i="2"/>
  <c r="C4680" i="2"/>
  <c r="C2351" i="2"/>
  <c r="C4681" i="2"/>
  <c r="C2352" i="2"/>
  <c r="C16183" i="2"/>
  <c r="C17716" i="2"/>
  <c r="C16184" i="2"/>
  <c r="C2353" i="2"/>
  <c r="C10109" i="2"/>
  <c r="C2354" i="2"/>
  <c r="C14638" i="2"/>
  <c r="C10110" i="2"/>
  <c r="C8516" i="2"/>
  <c r="C4682" i="2"/>
  <c r="C22308" i="2"/>
  <c r="C829" i="2"/>
  <c r="C8517" i="2"/>
  <c r="C16185" i="2"/>
  <c r="C19230" i="2"/>
  <c r="C14639" i="2"/>
  <c r="C17717" i="2"/>
  <c r="C4683" i="2"/>
  <c r="C8518" i="2"/>
  <c r="C14640" i="2"/>
  <c r="C2355" i="2"/>
  <c r="C23839" i="2"/>
  <c r="C20776" i="2"/>
  <c r="C17718" i="2"/>
  <c r="C17719" i="2"/>
  <c r="C20777" i="2"/>
  <c r="C13089" i="2"/>
  <c r="C830" i="2"/>
  <c r="C14641" i="2"/>
  <c r="C13090" i="2"/>
  <c r="C831" i="2"/>
  <c r="C6914" i="2"/>
  <c r="C6915" i="2"/>
  <c r="C4684" i="2"/>
  <c r="C4685" i="2"/>
  <c r="C2356" i="2"/>
  <c r="C16186" i="2"/>
  <c r="C11591" i="2"/>
  <c r="C4686" i="2"/>
  <c r="C13091" i="2"/>
  <c r="C2357" i="2"/>
  <c r="C14642" i="2"/>
  <c r="C16187" i="2"/>
  <c r="C6916" i="2"/>
  <c r="C13092" i="2"/>
  <c r="C13093" i="2"/>
  <c r="C6917" i="2"/>
  <c r="C16188" i="2"/>
  <c r="C8519" i="2"/>
  <c r="C13094" i="2"/>
  <c r="C8520" i="2"/>
  <c r="C17720" i="2"/>
  <c r="C11592" i="2"/>
  <c r="C2358" i="2"/>
  <c r="C10111" i="2"/>
  <c r="C23840" i="2"/>
  <c r="C16189" i="2"/>
  <c r="C10112" i="2"/>
  <c r="C16190" i="2"/>
  <c r="C4687" i="2"/>
  <c r="C22309" i="2"/>
  <c r="C4688" i="2"/>
  <c r="C11593" i="2"/>
  <c r="C19231" i="2"/>
  <c r="C2359" i="2"/>
  <c r="C2360" i="2"/>
  <c r="C23841" i="2"/>
  <c r="C20778" i="2"/>
  <c r="C10113" i="2"/>
  <c r="C4689" i="2"/>
  <c r="C6918" i="2"/>
  <c r="C13095" i="2"/>
  <c r="C20779" i="2"/>
  <c r="C13096" i="2"/>
  <c r="C10114" i="2"/>
  <c r="C13097" i="2"/>
  <c r="C16191" i="2"/>
  <c r="C14643" i="2"/>
  <c r="C4690" i="2"/>
  <c r="C2361" i="2"/>
  <c r="C2362" i="2"/>
  <c r="C17721" i="2"/>
  <c r="C17722" i="2"/>
  <c r="C16192" i="2"/>
  <c r="C19232" i="2"/>
  <c r="C16193" i="2"/>
  <c r="C11594" i="2"/>
  <c r="C23842" i="2"/>
  <c r="C2363" i="2"/>
  <c r="C14644" i="2"/>
  <c r="C13098" i="2"/>
  <c r="C22310" i="2"/>
  <c r="C8521" i="2"/>
  <c r="C13099" i="2"/>
  <c r="C11595" i="2"/>
  <c r="C14645" i="2"/>
  <c r="C832" i="2"/>
  <c r="C14646" i="2"/>
  <c r="C11596" i="2"/>
  <c r="C4691" i="2"/>
  <c r="C13100" i="2"/>
  <c r="C13101" i="2"/>
  <c r="C13102" i="2"/>
  <c r="C2364" i="2"/>
  <c r="C16194" i="2"/>
  <c r="C6919" i="2"/>
  <c r="C23843" i="2"/>
  <c r="C13103" i="2"/>
  <c r="C23844" i="2"/>
  <c r="C4692" i="2"/>
  <c r="C14647" i="2"/>
  <c r="C22311" i="2"/>
  <c r="C17723" i="2"/>
  <c r="C11597" i="2"/>
  <c r="C23845" i="2"/>
  <c r="C22312" i="2"/>
  <c r="C20780" i="2"/>
  <c r="C23846" i="2"/>
  <c r="C16195" i="2"/>
  <c r="C10115" i="2"/>
  <c r="C10116" i="2"/>
  <c r="C10117" i="2"/>
  <c r="C16196" i="2"/>
  <c r="C6920" i="2"/>
  <c r="C16197" i="2"/>
  <c r="C22313" i="2"/>
  <c r="C23847" i="2"/>
  <c r="C16198" i="2"/>
  <c r="C2365" i="2"/>
  <c r="C4693" i="2"/>
  <c r="C8522" i="2"/>
  <c r="C2366" i="2"/>
  <c r="C833" i="2"/>
  <c r="C13104" i="2"/>
  <c r="C8523" i="2"/>
  <c r="C4694" i="2"/>
  <c r="C16199" i="2"/>
  <c r="C22314" i="2"/>
  <c r="C22315" i="2"/>
  <c r="C8524" i="2"/>
  <c r="C23848" i="2"/>
  <c r="C4695" i="2"/>
  <c r="C2367" i="2"/>
  <c r="C4696" i="2"/>
  <c r="C19233" i="2"/>
  <c r="C8525" i="2"/>
  <c r="C13105" i="2"/>
  <c r="C4697" i="2"/>
  <c r="C16200" i="2"/>
  <c r="C23849" i="2"/>
  <c r="C10118" i="2"/>
  <c r="C23850" i="2"/>
  <c r="C4698" i="2"/>
  <c r="C8526" i="2"/>
  <c r="C16201" i="2"/>
  <c r="C19234" i="2"/>
  <c r="C8527" i="2"/>
  <c r="C4699" i="2"/>
  <c r="C4700" i="2"/>
  <c r="C23851" i="2"/>
  <c r="C6921" i="2"/>
  <c r="C4701" i="2"/>
  <c r="C17724" i="2"/>
  <c r="C2368" i="2"/>
  <c r="C10119" i="2"/>
  <c r="C6922" i="2"/>
  <c r="C17725" i="2"/>
  <c r="C834" i="2"/>
  <c r="C4702" i="2"/>
  <c r="C13106" i="2"/>
  <c r="C23852" i="2"/>
  <c r="C11598" i="2"/>
  <c r="C835" i="2"/>
  <c r="C836" i="2"/>
  <c r="C20781" i="2"/>
  <c r="C16202" i="2"/>
  <c r="C8528" i="2"/>
  <c r="C8529" i="2"/>
  <c r="C23853" i="2"/>
  <c r="C22316" i="2"/>
  <c r="C837" i="2"/>
  <c r="C10120" i="2"/>
  <c r="C14648" i="2"/>
  <c r="C23854" i="2"/>
  <c r="C8530" i="2"/>
  <c r="C11599" i="2"/>
  <c r="C8531" i="2"/>
  <c r="C23855" i="2"/>
  <c r="C6923" i="2"/>
  <c r="C16203" i="2"/>
  <c r="C14649" i="2"/>
  <c r="C2369" i="2"/>
  <c r="C8532" i="2"/>
  <c r="C4703" i="2"/>
  <c r="C838" i="2"/>
  <c r="C4704" i="2"/>
  <c r="C4705" i="2"/>
  <c r="C8533" i="2"/>
  <c r="C11600" i="2"/>
  <c r="C11601" i="2"/>
  <c r="C11602" i="2"/>
  <c r="C6924" i="2"/>
  <c r="C17726" i="2"/>
  <c r="C20782" i="2"/>
  <c r="C16204" i="2"/>
  <c r="C19235" i="2"/>
  <c r="C23856" i="2"/>
  <c r="C19236" i="2"/>
  <c r="C10121" i="2"/>
  <c r="C4706" i="2"/>
  <c r="C11603" i="2"/>
  <c r="C4707" i="2"/>
  <c r="C6925" i="2"/>
  <c r="C2370" i="2"/>
  <c r="C22317" i="2"/>
  <c r="C8534" i="2"/>
  <c r="C4708" i="2"/>
  <c r="C4709" i="2"/>
  <c r="C13107" i="2"/>
  <c r="C4710" i="2"/>
  <c r="C11604" i="2"/>
  <c r="C2371" i="2"/>
  <c r="C8535" i="2"/>
  <c r="C2372" i="2"/>
  <c r="C8536" i="2"/>
  <c r="C17727" i="2"/>
  <c r="C20783" i="2"/>
  <c r="C16205" i="2"/>
  <c r="C23857" i="2"/>
  <c r="C11605" i="2"/>
  <c r="C17728" i="2"/>
  <c r="C17729" i="2"/>
  <c r="C839" i="2"/>
  <c r="C22318" i="2"/>
  <c r="C840" i="2"/>
  <c r="C6926" i="2"/>
  <c r="C17730" i="2"/>
  <c r="C4711" i="2"/>
  <c r="C16206" i="2"/>
  <c r="C4712" i="2"/>
  <c r="C841" i="2"/>
  <c r="C11606" i="2"/>
  <c r="C22319" i="2"/>
  <c r="C16207" i="2"/>
  <c r="C842" i="2"/>
  <c r="C6927" i="2"/>
  <c r="C4713" i="2"/>
  <c r="C8537" i="2"/>
  <c r="C20784" i="2"/>
  <c r="C11607" i="2"/>
  <c r="C843" i="2"/>
  <c r="C23858" i="2"/>
  <c r="C10122" i="2"/>
  <c r="C23859" i="2"/>
  <c r="C2373" i="2"/>
  <c r="C23860" i="2"/>
  <c r="C19237" i="2"/>
  <c r="C10123" i="2"/>
  <c r="C6928" i="2"/>
  <c r="C844" i="2"/>
  <c r="C17731" i="2"/>
  <c r="C845" i="2"/>
  <c r="C16208" i="2"/>
  <c r="C2374" i="2"/>
  <c r="C10124" i="2"/>
  <c r="C10125" i="2"/>
  <c r="C846" i="2"/>
  <c r="C14650" i="2"/>
  <c r="C2375" i="2"/>
  <c r="C19238" i="2"/>
  <c r="C14651" i="2"/>
  <c r="C847" i="2"/>
  <c r="C4714" i="2"/>
  <c r="C4715" i="2"/>
  <c r="C16209" i="2"/>
  <c r="C10126" i="2"/>
  <c r="C2376" i="2"/>
  <c r="C20785" i="2"/>
  <c r="C4716" i="2"/>
  <c r="C23861" i="2"/>
  <c r="C4717" i="2"/>
  <c r="C16210" i="2"/>
  <c r="C4718" i="2"/>
  <c r="C10127" i="2"/>
  <c r="C8538" i="2"/>
  <c r="C4719" i="2"/>
  <c r="C848" i="2"/>
  <c r="C10128" i="2"/>
  <c r="C849" i="2"/>
  <c r="C19239" i="2"/>
  <c r="C4720" i="2"/>
  <c r="C16211" i="2"/>
  <c r="C10129" i="2"/>
  <c r="C2377" i="2"/>
  <c r="C13108" i="2"/>
  <c r="C17732" i="2"/>
  <c r="C11608" i="2"/>
  <c r="C14652" i="2"/>
  <c r="C22320" i="2"/>
  <c r="C4721" i="2"/>
  <c r="C2378" i="2"/>
  <c r="C11609" i="2"/>
  <c r="C4722" i="2"/>
  <c r="C8539" i="2"/>
  <c r="C8540" i="2"/>
  <c r="C16212" i="2"/>
  <c r="C13109" i="2"/>
  <c r="C16213" i="2"/>
  <c r="C19240" i="2"/>
  <c r="C8541" i="2"/>
  <c r="C4723" i="2"/>
  <c r="C14653" i="2"/>
  <c r="C2379" i="2"/>
  <c r="C850" i="2"/>
  <c r="C20786" i="2"/>
  <c r="C4724" i="2"/>
  <c r="C10130" i="2"/>
  <c r="C11610" i="2"/>
  <c r="C2380" i="2"/>
  <c r="C20787" i="2"/>
  <c r="C4725" i="2"/>
  <c r="C23862" i="2"/>
  <c r="C851" i="2"/>
  <c r="C22321" i="2"/>
  <c r="C19241" i="2"/>
  <c r="C23863" i="2"/>
  <c r="C16214" i="2"/>
  <c r="C17733" i="2"/>
  <c r="C14654" i="2"/>
  <c r="C852" i="2"/>
  <c r="C17734" i="2"/>
  <c r="C4726" i="2"/>
  <c r="C10131" i="2"/>
  <c r="C2381" i="2"/>
  <c r="C853" i="2"/>
  <c r="C17735" i="2"/>
  <c r="C16215" i="2"/>
  <c r="C4727" i="2"/>
  <c r="C16216" i="2"/>
  <c r="C23864" i="2"/>
  <c r="C17736" i="2"/>
  <c r="C22322" i="2"/>
  <c r="C2382" i="2"/>
  <c r="C23865" i="2"/>
  <c r="C6929" i="2"/>
  <c r="C854" i="2"/>
  <c r="C20788" i="2"/>
  <c r="C23866" i="2"/>
  <c r="C855" i="2"/>
  <c r="C11611" i="2"/>
  <c r="C13110" i="2"/>
  <c r="C20789" i="2"/>
  <c r="C8542" i="2"/>
  <c r="C856" i="2"/>
  <c r="C13111" i="2"/>
  <c r="C23867" i="2"/>
  <c r="C14655" i="2"/>
  <c r="C14656" i="2"/>
  <c r="C13112" i="2"/>
  <c r="C8543" i="2"/>
  <c r="C11612" i="2"/>
  <c r="C13113" i="2"/>
  <c r="C857" i="2"/>
  <c r="C858" i="2"/>
  <c r="C6930" i="2"/>
  <c r="C20790" i="2"/>
  <c r="C13114" i="2"/>
  <c r="C20791" i="2"/>
  <c r="C10132" i="2"/>
  <c r="C22323" i="2"/>
  <c r="C6931" i="2"/>
  <c r="C13115" i="2"/>
  <c r="C4728" i="2"/>
  <c r="C14657" i="2"/>
  <c r="C2383" i="2"/>
  <c r="C23868" i="2"/>
  <c r="C14658" i="2"/>
  <c r="C4729" i="2"/>
  <c r="C17737" i="2"/>
  <c r="C11613" i="2"/>
  <c r="C13116" i="2"/>
  <c r="C6932" i="2"/>
  <c r="C14659" i="2"/>
  <c r="C16217" i="2"/>
  <c r="C14660" i="2"/>
  <c r="C4730" i="2"/>
  <c r="C8544" i="2"/>
  <c r="C19242" i="2"/>
  <c r="C13117" i="2"/>
  <c r="C14661" i="2"/>
  <c r="C4731" i="2"/>
  <c r="C19243" i="2"/>
  <c r="C22324" i="2"/>
  <c r="C19244" i="2"/>
  <c r="C8545" i="2"/>
  <c r="C2384" i="2"/>
  <c r="C23869" i="2"/>
  <c r="C6933" i="2"/>
  <c r="C19245" i="2"/>
  <c r="C859" i="2"/>
  <c r="C860" i="2"/>
  <c r="C20792" i="2"/>
  <c r="C2385" i="2"/>
  <c r="C13118" i="2"/>
  <c r="C861" i="2"/>
  <c r="C8546" i="2"/>
  <c r="C862" i="2"/>
  <c r="C23870" i="2"/>
  <c r="C13119" i="2"/>
  <c r="C14662" i="2"/>
  <c r="C2386" i="2"/>
  <c r="C16218" i="2"/>
  <c r="C19246" i="2"/>
  <c r="C10133" i="2"/>
  <c r="C2387" i="2"/>
  <c r="C10134" i="2"/>
  <c r="C14663" i="2"/>
  <c r="C6934" i="2"/>
  <c r="C17738" i="2"/>
  <c r="C14664" i="2"/>
  <c r="C863" i="2"/>
  <c r="C19247" i="2"/>
  <c r="C20793" i="2"/>
  <c r="C17739" i="2"/>
  <c r="C4732" i="2"/>
  <c r="C8547" i="2"/>
  <c r="C22325" i="2"/>
  <c r="C13120" i="2"/>
  <c r="C20794" i="2"/>
  <c r="C22326" i="2"/>
  <c r="C17740" i="2"/>
  <c r="C8548" i="2"/>
  <c r="C19248" i="2"/>
  <c r="C13121" i="2"/>
  <c r="C16219" i="2"/>
  <c r="C16220" i="2"/>
  <c r="C23871" i="2"/>
  <c r="C4733" i="2"/>
  <c r="C19249" i="2"/>
  <c r="C14665" i="2"/>
  <c r="C14666" i="2"/>
  <c r="C14667" i="2"/>
  <c r="C22327" i="2"/>
  <c r="C17741" i="2"/>
  <c r="C20795" i="2"/>
  <c r="C13122" i="2"/>
  <c r="C4734" i="2"/>
  <c r="C23872" i="2"/>
  <c r="C4735" i="2"/>
  <c r="C11614" i="2"/>
  <c r="C22328" i="2"/>
  <c r="C23873" i="2"/>
  <c r="C14668" i="2"/>
  <c r="C16221" i="2"/>
  <c r="C22329" i="2"/>
  <c r="C10135" i="2"/>
  <c r="C8549" i="2"/>
  <c r="C19250" i="2"/>
  <c r="C20796" i="2"/>
  <c r="C11615" i="2"/>
  <c r="C10136" i="2"/>
  <c r="C4736" i="2"/>
  <c r="C4737" i="2"/>
  <c r="C20797" i="2"/>
  <c r="C11616" i="2"/>
  <c r="C16222" i="2"/>
  <c r="C14669" i="2"/>
  <c r="C8550" i="2"/>
  <c r="C14670" i="2"/>
  <c r="C19251" i="2"/>
  <c r="C6935" i="2"/>
  <c r="C11617" i="2"/>
  <c r="C4738" i="2"/>
  <c r="C23874" i="2"/>
  <c r="C2388" i="2"/>
  <c r="C2389" i="2"/>
  <c r="C864" i="2"/>
  <c r="C11618" i="2"/>
  <c r="C2390" i="2"/>
  <c r="C16223" i="2"/>
  <c r="C19252" i="2"/>
  <c r="C4739" i="2"/>
  <c r="C22330" i="2"/>
  <c r="C16224" i="2"/>
  <c r="C2391" i="2"/>
  <c r="C4740" i="2"/>
  <c r="C14671" i="2"/>
  <c r="C19253" i="2"/>
  <c r="C4741" i="2"/>
  <c r="C22331" i="2"/>
  <c r="C8551" i="2"/>
  <c r="C17742" i="2"/>
  <c r="C6936" i="2"/>
  <c r="C17743" i="2"/>
  <c r="C4742" i="2"/>
  <c r="C19254" i="2"/>
  <c r="C865" i="2"/>
  <c r="C866" i="2"/>
  <c r="C8552" i="2"/>
  <c r="C6937" i="2"/>
  <c r="C13123" i="2"/>
  <c r="C11619" i="2"/>
  <c r="C6938" i="2"/>
  <c r="C19255" i="2"/>
  <c r="C23875" i="2"/>
  <c r="C4743" i="2"/>
  <c r="C11620" i="2"/>
  <c r="C20798" i="2"/>
  <c r="C23876" i="2"/>
  <c r="C14672" i="2"/>
  <c r="C19256" i="2"/>
  <c r="C2392" i="2"/>
  <c r="C6939" i="2"/>
  <c r="C19257" i="2"/>
  <c r="C20799" i="2"/>
  <c r="C4744" i="2"/>
  <c r="C20800" i="2"/>
  <c r="C4745" i="2"/>
  <c r="C10137" i="2"/>
  <c r="C867" i="2"/>
  <c r="C17744" i="2"/>
  <c r="C19258" i="2"/>
  <c r="C2393" i="2"/>
  <c r="C4746" i="2"/>
  <c r="C17745" i="2"/>
  <c r="C868" i="2"/>
  <c r="C6940" i="2"/>
  <c r="C22332" i="2"/>
  <c r="C22333" i="2"/>
  <c r="C16225" i="2"/>
  <c r="C4747" i="2"/>
  <c r="C869" i="2"/>
  <c r="C4748" i="2"/>
  <c r="C13124" i="2"/>
  <c r="C19259" i="2"/>
  <c r="C4749" i="2"/>
  <c r="C2394" i="2"/>
  <c r="C22334" i="2"/>
  <c r="C13125" i="2"/>
  <c r="C6941" i="2"/>
  <c r="C17746" i="2"/>
  <c r="C11621" i="2"/>
  <c r="C4750" i="2"/>
  <c r="C2395" i="2"/>
  <c r="C16226" i="2"/>
  <c r="C20801" i="2"/>
  <c r="C4751" i="2"/>
  <c r="C870" i="2"/>
  <c r="C2396" i="2"/>
  <c r="C10138" i="2"/>
  <c r="C11622" i="2"/>
  <c r="C11623" i="2"/>
  <c r="C13126" i="2"/>
  <c r="C19260" i="2"/>
  <c r="C22335" i="2"/>
  <c r="C2397" i="2"/>
  <c r="C20802" i="2"/>
  <c r="C22336" i="2"/>
  <c r="C14673" i="2"/>
  <c r="C4752" i="2"/>
  <c r="C6942" i="2"/>
  <c r="C11624" i="2"/>
  <c r="C17747" i="2"/>
  <c r="C19261" i="2"/>
  <c r="C14674" i="2"/>
  <c r="C17748" i="2"/>
  <c r="C19262" i="2"/>
  <c r="C4753" i="2"/>
  <c r="C4754" i="2"/>
  <c r="C17749" i="2"/>
  <c r="C22337" i="2"/>
  <c r="C14675" i="2"/>
  <c r="C6943" i="2"/>
  <c r="C14676" i="2"/>
  <c r="C19263" i="2"/>
  <c r="C8553" i="2"/>
  <c r="C23877" i="2"/>
  <c r="C17750" i="2"/>
  <c r="C871" i="2"/>
  <c r="C23878" i="2"/>
  <c r="C4755" i="2"/>
  <c r="C20803" i="2"/>
  <c r="C4756" i="2"/>
  <c r="C10139" i="2"/>
  <c r="C23879" i="2"/>
  <c r="C8554" i="2"/>
  <c r="C17751" i="2"/>
  <c r="C17752" i="2"/>
  <c r="C6944" i="2"/>
  <c r="C13127" i="2"/>
  <c r="C13128" i="2"/>
  <c r="C2398" i="2"/>
  <c r="C4757" i="2"/>
  <c r="C4758" i="2"/>
  <c r="C19264" i="2"/>
  <c r="C4759" i="2"/>
  <c r="C20804" i="2"/>
  <c r="C872" i="2"/>
  <c r="C2399" i="2"/>
  <c r="C873" i="2"/>
  <c r="C22338" i="2"/>
  <c r="C22339" i="2"/>
  <c r="C2400" i="2"/>
  <c r="C23880" i="2"/>
  <c r="C20805" i="2"/>
  <c r="C8555" i="2"/>
  <c r="C874" i="2"/>
  <c r="C8556" i="2"/>
  <c r="C20806" i="2"/>
  <c r="C16227" i="2"/>
  <c r="C22340" i="2"/>
  <c r="C20807" i="2"/>
  <c r="C19265" i="2"/>
  <c r="C8557" i="2"/>
  <c r="C14677" i="2"/>
  <c r="C23881" i="2"/>
  <c r="C6945" i="2"/>
  <c r="C875" i="2"/>
  <c r="C14678" i="2"/>
  <c r="C876" i="2"/>
  <c r="C10140" i="2"/>
  <c r="C23882" i="2"/>
  <c r="C11625" i="2"/>
  <c r="C19266" i="2"/>
  <c r="C17753" i="2"/>
  <c r="C13129" i="2"/>
  <c r="C14679" i="2"/>
  <c r="C22341" i="2"/>
  <c r="C17754" i="2"/>
  <c r="C13130" i="2"/>
  <c r="C23883" i="2"/>
  <c r="C20808" i="2"/>
  <c r="C877" i="2"/>
  <c r="C2401" i="2"/>
  <c r="C22342" i="2"/>
  <c r="C4760" i="2"/>
  <c r="C10141" i="2"/>
  <c r="C20809" i="2"/>
  <c r="C6946" i="2"/>
  <c r="C8558" i="2"/>
  <c r="C23884" i="2"/>
  <c r="C16228" i="2"/>
  <c r="C10142" i="2"/>
  <c r="C16229" i="2"/>
  <c r="C22343" i="2"/>
  <c r="C4761" i="2"/>
  <c r="C6947" i="2"/>
  <c r="C13131" i="2"/>
  <c r="C17755" i="2"/>
  <c r="C4762" i="2"/>
  <c r="C17756" i="2"/>
  <c r="C14680" i="2"/>
  <c r="C6948" i="2"/>
  <c r="C16230" i="2"/>
  <c r="C10143" i="2"/>
  <c r="C10144" i="2"/>
  <c r="C878" i="2"/>
  <c r="C17757" i="2"/>
  <c r="C13132" i="2"/>
  <c r="C8559" i="2"/>
  <c r="C10145" i="2"/>
  <c r="C4763" i="2"/>
  <c r="C16231" i="2"/>
  <c r="C16232" i="2"/>
  <c r="C19267" i="2"/>
  <c r="C2402" i="2"/>
  <c r="C22344" i="2"/>
  <c r="C4764" i="2"/>
  <c r="C2403" i="2"/>
  <c r="C20810" i="2"/>
  <c r="C20811" i="2"/>
  <c r="C8560" i="2"/>
  <c r="C6949" i="2"/>
  <c r="C22345" i="2"/>
  <c r="C22346" i="2"/>
  <c r="C23885" i="2"/>
  <c r="C14681" i="2"/>
  <c r="C17758" i="2"/>
  <c r="C13133" i="2"/>
  <c r="C879" i="2"/>
  <c r="C8561" i="2"/>
  <c r="C11626" i="2"/>
  <c r="C11627" i="2"/>
  <c r="C23886" i="2"/>
  <c r="C8562" i="2"/>
  <c r="C17759" i="2"/>
  <c r="C4765" i="2"/>
  <c r="C20812" i="2"/>
  <c r="C10146" i="2"/>
  <c r="C17760" i="2"/>
  <c r="C14682" i="2"/>
  <c r="C8563" i="2"/>
  <c r="C17761" i="2"/>
  <c r="C11628" i="2"/>
  <c r="C14683" i="2"/>
  <c r="C16233" i="2"/>
  <c r="C880" i="2"/>
  <c r="C13134" i="2"/>
  <c r="C14684" i="2"/>
  <c r="C6950" i="2"/>
  <c r="C2404" i="2"/>
  <c r="C8564" i="2"/>
  <c r="C23887" i="2"/>
  <c r="C20813" i="2"/>
  <c r="C6951" i="2"/>
  <c r="C8565" i="2"/>
  <c r="C20814" i="2"/>
  <c r="C11629" i="2"/>
  <c r="C20815" i="2"/>
  <c r="C23888" i="2"/>
  <c r="C11630" i="2"/>
  <c r="C23889" i="2"/>
  <c r="C11631" i="2"/>
  <c r="C20816" i="2"/>
  <c r="C13135" i="2"/>
  <c r="C17762" i="2"/>
  <c r="C13136" i="2"/>
  <c r="C19268" i="2"/>
  <c r="C20817" i="2"/>
  <c r="C881" i="2"/>
  <c r="C20818" i="2"/>
  <c r="C23890" i="2"/>
  <c r="C11632" i="2"/>
  <c r="C14685" i="2"/>
  <c r="C4766" i="2"/>
  <c r="C11633" i="2"/>
  <c r="C11634" i="2"/>
  <c r="C4767" i="2"/>
  <c r="C882" i="2"/>
  <c r="C13137" i="2"/>
  <c r="C4768" i="2"/>
  <c r="C17763" i="2"/>
  <c r="C16234" i="2"/>
  <c r="C16235" i="2"/>
  <c r="C883" i="2"/>
  <c r="C2405" i="2"/>
  <c r="C2406" i="2"/>
  <c r="C884" i="2"/>
  <c r="C8566" i="2"/>
  <c r="C16236" i="2"/>
  <c r="C885" i="2"/>
  <c r="C4769" i="2"/>
  <c r="C13138" i="2"/>
  <c r="C19269" i="2"/>
  <c r="C22347" i="2"/>
  <c r="C4770" i="2"/>
  <c r="C14686" i="2"/>
  <c r="C10147" i="2"/>
  <c r="C4771" i="2"/>
  <c r="C22348" i="2"/>
  <c r="C11635" i="2"/>
  <c r="C4772" i="2"/>
  <c r="C11636" i="2"/>
  <c r="C10148" i="2"/>
  <c r="C23891" i="2"/>
  <c r="C6952" i="2"/>
  <c r="C16237" i="2"/>
  <c r="C16238" i="2"/>
  <c r="C22349" i="2"/>
  <c r="C8567" i="2"/>
  <c r="C13139" i="2"/>
  <c r="C20819" i="2"/>
  <c r="C886" i="2"/>
  <c r="C20820" i="2"/>
  <c r="C4773" i="2"/>
  <c r="C4774" i="2"/>
  <c r="C17764" i="2"/>
  <c r="C14687" i="2"/>
  <c r="C4775" i="2"/>
  <c r="C17765" i="2"/>
  <c r="C11637" i="2"/>
  <c r="C23892" i="2"/>
  <c r="C13140" i="2"/>
  <c r="C2407" i="2"/>
  <c r="C19270" i="2"/>
  <c r="C13141" i="2"/>
  <c r="C2408" i="2"/>
  <c r="C16239" i="2"/>
  <c r="C14688" i="2"/>
  <c r="C17766" i="2"/>
  <c r="C887" i="2"/>
  <c r="C22350" i="2"/>
  <c r="C8568" i="2"/>
  <c r="C11638" i="2"/>
  <c r="C11639" i="2"/>
  <c r="C2409" i="2"/>
  <c r="C11640" i="2"/>
  <c r="C11641" i="2"/>
  <c r="C17767" i="2"/>
  <c r="C23893" i="2"/>
  <c r="C8569" i="2"/>
  <c r="C22351" i="2"/>
  <c r="C22352" i="2"/>
  <c r="C17768" i="2"/>
  <c r="C14689" i="2"/>
  <c r="C22353" i="2"/>
  <c r="C6953" i="2"/>
  <c r="C2410" i="2"/>
  <c r="C11642" i="2"/>
  <c r="C22354" i="2"/>
  <c r="C4776" i="2"/>
  <c r="C4777" i="2"/>
  <c r="C888" i="2"/>
  <c r="C23894" i="2"/>
  <c r="C23895" i="2"/>
  <c r="C20821" i="2"/>
  <c r="C10149" i="2"/>
  <c r="C22355" i="2"/>
  <c r="C4778" i="2"/>
  <c r="C10150" i="2"/>
  <c r="C23896" i="2"/>
  <c r="C13142" i="2"/>
  <c r="C16240" i="2"/>
  <c r="C22356" i="2"/>
  <c r="C17769" i="2"/>
  <c r="C8570" i="2"/>
  <c r="C889" i="2"/>
  <c r="C14690" i="2"/>
  <c r="C20822" i="2"/>
  <c r="C6954" i="2"/>
  <c r="C13143" i="2"/>
  <c r="C890" i="2"/>
  <c r="C11643" i="2"/>
  <c r="C22357" i="2"/>
  <c r="C4779" i="2"/>
  <c r="C6955" i="2"/>
  <c r="C22358" i="2"/>
  <c r="C23897" i="2"/>
  <c r="C13144" i="2"/>
  <c r="C13145" i="2"/>
  <c r="C11644" i="2"/>
  <c r="C20823" i="2"/>
  <c r="C19271" i="2"/>
  <c r="C23898" i="2"/>
  <c r="C23899" i="2"/>
  <c r="C6956" i="2"/>
  <c r="C22359" i="2"/>
  <c r="C2411" i="2"/>
  <c r="C23900" i="2"/>
  <c r="C23901" i="2"/>
  <c r="C19272" i="2"/>
  <c r="C4780" i="2"/>
  <c r="C4781" i="2"/>
  <c r="C8571" i="2"/>
  <c r="C4782" i="2"/>
  <c r="C22360" i="2"/>
  <c r="C22361" i="2"/>
  <c r="C10151" i="2"/>
  <c r="C10152" i="2"/>
  <c r="C4783" i="2"/>
  <c r="C19273" i="2"/>
  <c r="C23902" i="2"/>
  <c r="C17770" i="2"/>
  <c r="C6957" i="2"/>
  <c r="C11645" i="2"/>
  <c r="C13146" i="2"/>
  <c r="C19274" i="2"/>
  <c r="C8572" i="2"/>
  <c r="C19275" i="2"/>
  <c r="C6958" i="2"/>
  <c r="C13147" i="2"/>
  <c r="C16241" i="2"/>
  <c r="C10153" i="2"/>
  <c r="C16242" i="2"/>
  <c r="C13148" i="2"/>
  <c r="C4784" i="2"/>
  <c r="C13149" i="2"/>
  <c r="C19276" i="2"/>
  <c r="C23903" i="2"/>
  <c r="C20824" i="2"/>
  <c r="C14691" i="2"/>
  <c r="C20825" i="2"/>
  <c r="C23904" i="2"/>
  <c r="C13150" i="2"/>
  <c r="C6959" i="2"/>
  <c r="C4785" i="2"/>
  <c r="C8573" i="2"/>
  <c r="C16243" i="2"/>
  <c r="C4786" i="2"/>
  <c r="C14692" i="2"/>
  <c r="C22362" i="2"/>
  <c r="C14693" i="2"/>
  <c r="C20826" i="2"/>
  <c r="C23905" i="2"/>
  <c r="C22363" i="2"/>
  <c r="C20827" i="2"/>
  <c r="C19277" i="2"/>
  <c r="C4787" i="2"/>
  <c r="C19278" i="2"/>
  <c r="C8574" i="2"/>
  <c r="C6960" i="2"/>
  <c r="C891" i="2"/>
  <c r="C6961" i="2"/>
  <c r="C19279" i="2"/>
  <c r="C13151" i="2"/>
  <c r="C8575" i="2"/>
  <c r="C6962" i="2"/>
  <c r="C14694" i="2"/>
  <c r="C10154" i="2"/>
  <c r="C2412" i="2"/>
  <c r="C23906" i="2"/>
  <c r="C20828" i="2"/>
  <c r="C8576" i="2"/>
  <c r="C11646" i="2"/>
  <c r="C6963" i="2"/>
  <c r="C4788" i="2"/>
  <c r="C22364" i="2"/>
  <c r="C20829" i="2"/>
  <c r="C23907" i="2"/>
  <c r="C14695" i="2"/>
  <c r="C892" i="2"/>
  <c r="C4789" i="2"/>
  <c r="C893" i="2"/>
  <c r="C22365" i="2"/>
  <c r="C2413" i="2"/>
  <c r="C22366" i="2"/>
  <c r="C20830" i="2"/>
  <c r="C10155" i="2"/>
  <c r="C6964" i="2"/>
  <c r="C14696" i="2"/>
  <c r="C11647" i="2"/>
  <c r="C16244" i="2"/>
  <c r="C19280" i="2"/>
  <c r="C23908" i="2"/>
  <c r="C8577" i="2"/>
  <c r="C8578" i="2"/>
  <c r="C19281" i="2"/>
  <c r="C14697" i="2"/>
  <c r="C17771" i="2"/>
  <c r="C23909" i="2"/>
  <c r="C894" i="2"/>
  <c r="C16245" i="2"/>
  <c r="C19282" i="2"/>
  <c r="C14698" i="2"/>
  <c r="C11648" i="2"/>
  <c r="C6965" i="2"/>
  <c r="C895" i="2"/>
  <c r="C11649" i="2"/>
  <c r="C11650" i="2"/>
  <c r="C896" i="2"/>
  <c r="C20831" i="2"/>
  <c r="C2414" i="2"/>
  <c r="C22367" i="2"/>
  <c r="C11651" i="2"/>
  <c r="C23910" i="2"/>
  <c r="C13152" i="2"/>
  <c r="C17772" i="2"/>
  <c r="C17773" i="2"/>
  <c r="C2415" i="2"/>
  <c r="C897" i="2"/>
  <c r="C19283" i="2"/>
  <c r="C2416" i="2"/>
  <c r="C898" i="2"/>
  <c r="C899" i="2"/>
  <c r="C4790" i="2"/>
  <c r="C13153" i="2"/>
  <c r="C14699" i="2"/>
  <c r="C4791" i="2"/>
  <c r="C900" i="2"/>
  <c r="C4792" i="2"/>
  <c r="C22368" i="2"/>
  <c r="C17774" i="2"/>
  <c r="C22369" i="2"/>
  <c r="C10156" i="2"/>
  <c r="C8579" i="2"/>
  <c r="C4793" i="2"/>
  <c r="C17775" i="2"/>
  <c r="C19284" i="2"/>
  <c r="C901" i="2"/>
  <c r="C13154" i="2"/>
  <c r="C16246" i="2"/>
  <c r="C4794" i="2"/>
  <c r="C17776" i="2"/>
  <c r="C11652" i="2"/>
  <c r="C4795" i="2"/>
  <c r="C2417" i="2"/>
  <c r="C23911" i="2"/>
  <c r="C2418" i="2"/>
  <c r="C4796" i="2"/>
  <c r="C19285" i="2"/>
  <c r="C22370" i="2"/>
  <c r="C902" i="2"/>
  <c r="C22371" i="2"/>
  <c r="C11653" i="2"/>
  <c r="C10157" i="2"/>
  <c r="C2419" i="2"/>
  <c r="C8580" i="2"/>
  <c r="C17777" i="2"/>
  <c r="C14700" i="2"/>
  <c r="C20832" i="2"/>
  <c r="C4797" i="2"/>
  <c r="C19286" i="2"/>
  <c r="C23912" i="2"/>
  <c r="C14701" i="2"/>
  <c r="C903" i="2"/>
  <c r="C20833" i="2"/>
  <c r="C8581" i="2"/>
  <c r="C14702" i="2"/>
  <c r="C8582" i="2"/>
  <c r="C4798" i="2"/>
  <c r="C23913" i="2"/>
  <c r="C11654" i="2"/>
  <c r="C20834" i="2"/>
  <c r="C4799" i="2"/>
  <c r="C22372" i="2"/>
  <c r="C14703" i="2"/>
  <c r="C22373" i="2"/>
  <c r="C16247" i="2"/>
  <c r="C4800" i="2"/>
  <c r="C8583" i="2"/>
  <c r="C8584" i="2"/>
  <c r="C17778" i="2"/>
  <c r="C8585" i="2"/>
  <c r="C16248" i="2"/>
  <c r="C19287" i="2"/>
  <c r="C2420" i="2"/>
  <c r="C2421" i="2"/>
  <c r="C904" i="2"/>
  <c r="C16249" i="2"/>
  <c r="C10158" i="2"/>
  <c r="C11655" i="2"/>
  <c r="C4801" i="2"/>
  <c r="C4802" i="2"/>
  <c r="C23914" i="2"/>
  <c r="C19288" i="2"/>
  <c r="C22374" i="2"/>
  <c r="C6966" i="2"/>
  <c r="C4803" i="2"/>
  <c r="C14704" i="2"/>
  <c r="C11656" i="2"/>
  <c r="C14705" i="2"/>
  <c r="C2422" i="2"/>
  <c r="C17779" i="2"/>
  <c r="C2423" i="2"/>
  <c r="C22375" i="2"/>
  <c r="C13155" i="2"/>
  <c r="C16250" i="2"/>
  <c r="C11657" i="2"/>
  <c r="C22376" i="2"/>
  <c r="C6967" i="2"/>
  <c r="C905" i="2"/>
  <c r="C4804" i="2"/>
  <c r="C8586" i="2"/>
  <c r="C17780" i="2"/>
  <c r="C23915" i="2"/>
  <c r="C2424" i="2"/>
  <c r="C16251" i="2"/>
  <c r="C2425" i="2"/>
  <c r="C11658" i="2"/>
  <c r="C19289" i="2"/>
  <c r="C23916" i="2"/>
  <c r="C6968" i="2"/>
  <c r="C19290" i="2"/>
  <c r="C22377" i="2"/>
  <c r="C4805" i="2"/>
  <c r="C13156" i="2"/>
  <c r="C14706" i="2"/>
  <c r="C22378" i="2"/>
  <c r="C906" i="2"/>
  <c r="C4806" i="2"/>
  <c r="C20835" i="2"/>
  <c r="C14707" i="2"/>
  <c r="C10159" i="2"/>
  <c r="C23917" i="2"/>
  <c r="C17781" i="2"/>
  <c r="C20836" i="2"/>
  <c r="C14708" i="2"/>
  <c r="C4807" i="2"/>
  <c r="C20837" i="2"/>
  <c r="C907" i="2"/>
  <c r="C10160" i="2"/>
  <c r="C17782" i="2"/>
  <c r="C22379" i="2"/>
  <c r="C8587" i="2"/>
  <c r="C908" i="2"/>
  <c r="C4808" i="2"/>
  <c r="C2426" i="2"/>
  <c r="C4809" i="2"/>
  <c r="C4810" i="2"/>
  <c r="C13157" i="2"/>
  <c r="C17783" i="2"/>
  <c r="C4811" i="2"/>
  <c r="C6969" i="2"/>
  <c r="C4812" i="2"/>
  <c r="C2427" i="2"/>
  <c r="C4813" i="2"/>
  <c r="C20838" i="2"/>
  <c r="C909" i="2"/>
  <c r="C14709" i="2"/>
  <c r="C22380" i="2"/>
  <c r="C10161" i="2"/>
  <c r="C10162" i="2"/>
  <c r="C4814" i="2"/>
  <c r="C11659" i="2"/>
  <c r="C19291" i="2"/>
  <c r="C11660" i="2"/>
  <c r="C6970" i="2"/>
  <c r="C14710" i="2"/>
  <c r="C17784" i="2"/>
  <c r="C10163" i="2"/>
  <c r="C23918" i="2"/>
  <c r="C13158" i="2"/>
  <c r="C2428" i="2"/>
  <c r="C20839" i="2"/>
  <c r="C6971" i="2"/>
  <c r="C17785" i="2"/>
  <c r="C2429" i="2"/>
  <c r="C10164" i="2"/>
  <c r="C16252" i="2"/>
  <c r="C4815" i="2"/>
  <c r="C23919" i="2"/>
  <c r="C11661" i="2"/>
  <c r="C6972" i="2"/>
  <c r="C8588" i="2"/>
  <c r="C22381" i="2"/>
  <c r="C4816" i="2"/>
  <c r="C8589" i="2"/>
  <c r="C11662" i="2"/>
  <c r="C17786" i="2"/>
  <c r="C23920" i="2"/>
  <c r="C13159" i="2"/>
  <c r="C17787" i="2"/>
  <c r="C6973" i="2"/>
  <c r="C10165" i="2"/>
  <c r="C2430" i="2"/>
  <c r="C8590" i="2"/>
  <c r="C23921" i="2"/>
  <c r="C4817" i="2"/>
  <c r="C19292" i="2"/>
  <c r="C20840" i="2"/>
  <c r="C13160" i="2"/>
  <c r="C8591" i="2"/>
  <c r="C14711" i="2"/>
  <c r="C19293" i="2"/>
  <c r="C910" i="2"/>
  <c r="C22382" i="2"/>
  <c r="C6974" i="2"/>
  <c r="C14712" i="2"/>
  <c r="C14713" i="2"/>
  <c r="C6975" i="2"/>
  <c r="C20841" i="2"/>
  <c r="C2431" i="2"/>
  <c r="C6976" i="2"/>
  <c r="C23922" i="2"/>
  <c r="C4818" i="2"/>
  <c r="C17788" i="2"/>
  <c r="C11663" i="2"/>
  <c r="C20842" i="2"/>
  <c r="C17789" i="2"/>
  <c r="C4819" i="2"/>
  <c r="C13161" i="2"/>
  <c r="C13162" i="2"/>
  <c r="C16253" i="2"/>
  <c r="C4820" i="2"/>
  <c r="C22383" i="2"/>
  <c r="C23923" i="2"/>
  <c r="C8592" i="2"/>
  <c r="C8593" i="2"/>
  <c r="C4821" i="2"/>
  <c r="C23924" i="2"/>
  <c r="C2432" i="2"/>
  <c r="C11664" i="2"/>
  <c r="C4822" i="2"/>
  <c r="C4823" i="2"/>
  <c r="C16254" i="2"/>
  <c r="C10166" i="2"/>
  <c r="C4824" i="2"/>
  <c r="C22384" i="2"/>
  <c r="C2433" i="2"/>
  <c r="C22385" i="2"/>
  <c r="C10167" i="2"/>
  <c r="C20843" i="2"/>
  <c r="C10168" i="2"/>
  <c r="C14714" i="2"/>
  <c r="C11665" i="2"/>
  <c r="C22386" i="2"/>
  <c r="C6977" i="2"/>
  <c r="C13163" i="2"/>
  <c r="C17790" i="2"/>
  <c r="C4825" i="2"/>
  <c r="C2434" i="2"/>
  <c r="C16255" i="2"/>
  <c r="C19294" i="2"/>
  <c r="C2435" i="2"/>
  <c r="C19295" i="2"/>
  <c r="C6978" i="2"/>
  <c r="C11666" i="2"/>
  <c r="C17791" i="2"/>
  <c r="C16256" i="2"/>
  <c r="C10169" i="2"/>
  <c r="C911" i="2"/>
  <c r="C912" i="2"/>
  <c r="C4826" i="2"/>
  <c r="C16257" i="2"/>
  <c r="C4827" i="2"/>
  <c r="C4828" i="2"/>
  <c r="C913" i="2"/>
  <c r="C20844" i="2"/>
  <c r="C2436" i="2"/>
  <c r="C14715" i="2"/>
  <c r="C19296" i="2"/>
  <c r="C16258" i="2"/>
  <c r="C19297" i="2"/>
  <c r="C914" i="2"/>
  <c r="C22387" i="2"/>
  <c r="C915" i="2"/>
  <c r="C4829" i="2"/>
  <c r="C11667" i="2"/>
  <c r="C8594" i="2"/>
  <c r="C16259" i="2"/>
  <c r="C4830" i="2"/>
  <c r="C6979" i="2"/>
  <c r="C22388" i="2"/>
  <c r="C22389" i="2"/>
  <c r="C2437" i="2"/>
  <c r="C20845" i="2"/>
  <c r="C10170" i="2"/>
  <c r="C17792" i="2"/>
  <c r="C20846" i="2"/>
  <c r="C14716" i="2"/>
  <c r="C16260" i="2"/>
  <c r="C10171" i="2"/>
  <c r="C23925" i="2"/>
  <c r="C4831" i="2"/>
  <c r="C17793" i="2"/>
  <c r="C4832" i="2"/>
  <c r="C4833" i="2"/>
  <c r="C11668" i="2"/>
  <c r="C16261" i="2"/>
  <c r="C23926" i="2"/>
  <c r="C4834" i="2"/>
  <c r="C2438" i="2"/>
  <c r="C23927" i="2"/>
  <c r="C916" i="2"/>
  <c r="C16262" i="2"/>
  <c r="C22390" i="2"/>
  <c r="C917" i="2"/>
  <c r="C6980" i="2"/>
  <c r="C2439" i="2"/>
  <c r="C17794" i="2"/>
  <c r="C11669" i="2"/>
  <c r="C6981" i="2"/>
  <c r="C10172" i="2"/>
  <c r="C11670" i="2"/>
  <c r="C2440" i="2"/>
  <c r="C14717" i="2"/>
  <c r="C8595" i="2"/>
  <c r="C17795" i="2"/>
  <c r="C17796" i="2"/>
  <c r="C19298" i="2"/>
  <c r="C22391" i="2"/>
  <c r="C10173" i="2"/>
  <c r="C19299" i="2"/>
  <c r="C16263" i="2"/>
  <c r="C22392" i="2"/>
  <c r="C4835" i="2"/>
  <c r="C13164" i="2"/>
  <c r="C20847" i="2"/>
  <c r="C16264" i="2"/>
  <c r="C14718" i="2"/>
  <c r="C17797" i="2"/>
  <c r="C14719" i="2"/>
  <c r="C16265" i="2"/>
  <c r="C14720" i="2"/>
  <c r="C918" i="2"/>
  <c r="C8596" i="2"/>
  <c r="C8597" i="2"/>
  <c r="C14721" i="2"/>
  <c r="C8598" i="2"/>
  <c r="C22393" i="2"/>
  <c r="C10174" i="2"/>
  <c r="C14722" i="2"/>
  <c r="C4836" i="2"/>
  <c r="C17798" i="2"/>
  <c r="C17799" i="2"/>
  <c r="C14723" i="2"/>
  <c r="C20848" i="2"/>
  <c r="C2441" i="2"/>
  <c r="C20849" i="2"/>
  <c r="C14724" i="2"/>
  <c r="C11671" i="2"/>
  <c r="C919" i="2"/>
  <c r="C11672" i="2"/>
  <c r="C4837" i="2"/>
  <c r="C16266" i="2"/>
  <c r="C16267" i="2"/>
  <c r="C6982" i="2"/>
  <c r="C19300" i="2"/>
  <c r="C10175" i="2"/>
  <c r="C11673" i="2"/>
  <c r="C11674" i="2"/>
  <c r="C2442" i="2"/>
  <c r="C14725" i="2"/>
  <c r="C22394" i="2"/>
  <c r="C11675" i="2"/>
  <c r="C20850" i="2"/>
  <c r="C14726" i="2"/>
  <c r="C20851" i="2"/>
  <c r="C19301" i="2"/>
  <c r="C20852" i="2"/>
  <c r="C10176" i="2"/>
  <c r="C10177" i="2"/>
  <c r="C19302" i="2"/>
  <c r="C17800" i="2"/>
  <c r="C11676" i="2"/>
  <c r="C920" i="2"/>
  <c r="C11677" i="2"/>
  <c r="C4838" i="2"/>
  <c r="C2443" i="2"/>
  <c r="C10178" i="2"/>
  <c r="C14727" i="2"/>
  <c r="C6983" i="2"/>
  <c r="C22395" i="2"/>
  <c r="C23928" i="2"/>
  <c r="C19303" i="2"/>
  <c r="C11678" i="2"/>
  <c r="C16268" i="2"/>
  <c r="C921" i="2"/>
  <c r="C11679" i="2"/>
  <c r="C6984" i="2"/>
  <c r="C8599" i="2"/>
  <c r="C14728" i="2"/>
  <c r="C23929" i="2"/>
  <c r="C10179" i="2"/>
  <c r="C14729" i="2"/>
  <c r="C10180" i="2"/>
  <c r="C4839" i="2"/>
  <c r="C11680" i="2"/>
  <c r="C23930" i="2"/>
  <c r="C20853" i="2"/>
  <c r="C4840" i="2"/>
  <c r="C4841" i="2"/>
  <c r="C4842" i="2"/>
  <c r="C11681" i="2"/>
  <c r="C922" i="2"/>
  <c r="C22396" i="2"/>
  <c r="C19304" i="2"/>
  <c r="C14730" i="2"/>
  <c r="C19305" i="2"/>
  <c r="C22397" i="2"/>
  <c r="C11682" i="2"/>
  <c r="C11683" i="2"/>
  <c r="C23931" i="2"/>
  <c r="C2444" i="2"/>
  <c r="C10181" i="2"/>
  <c r="C2445" i="2"/>
  <c r="C923" i="2"/>
  <c r="C924" i="2"/>
  <c r="C2446" i="2"/>
  <c r="C6985" i="2"/>
  <c r="C16269" i="2"/>
  <c r="C925" i="2"/>
  <c r="C8600" i="2"/>
  <c r="C8601" i="2"/>
  <c r="C16270" i="2"/>
  <c r="C22398" i="2"/>
  <c r="C20854" i="2"/>
  <c r="C17801" i="2"/>
  <c r="C11684" i="2"/>
  <c r="C926" i="2"/>
  <c r="C17802" i="2"/>
  <c r="C4843" i="2"/>
  <c r="C4844" i="2"/>
  <c r="C20855" i="2"/>
  <c r="C6986" i="2"/>
  <c r="C4845" i="2"/>
  <c r="C6987" i="2"/>
  <c r="C11685" i="2"/>
  <c r="C13165" i="2"/>
  <c r="C19306" i="2"/>
  <c r="C13166" i="2"/>
  <c r="C19307" i="2"/>
  <c r="C927" i="2"/>
  <c r="C4846" i="2"/>
  <c r="C14731" i="2"/>
  <c r="C2447" i="2"/>
  <c r="C14732" i="2"/>
  <c r="C22399" i="2"/>
  <c r="C16271" i="2"/>
  <c r="C19308" i="2"/>
  <c r="C8602" i="2"/>
  <c r="C17803" i="2"/>
  <c r="C19309" i="2"/>
  <c r="C4847" i="2"/>
  <c r="C23932" i="2"/>
  <c r="C6988" i="2"/>
  <c r="C17804" i="2"/>
  <c r="C19310" i="2"/>
  <c r="C6989" i="2"/>
  <c r="C2448" i="2"/>
  <c r="C8603" i="2"/>
  <c r="C10182" i="2"/>
  <c r="C14733" i="2"/>
  <c r="C2449" i="2"/>
  <c r="C23933" i="2"/>
  <c r="C928" i="2"/>
  <c r="C16272" i="2"/>
  <c r="C4848" i="2"/>
  <c r="C16273" i="2"/>
  <c r="C16274" i="2"/>
  <c r="C19311" i="2"/>
  <c r="C14734" i="2"/>
  <c r="C929" i="2"/>
  <c r="C2450" i="2"/>
  <c r="C11686" i="2"/>
  <c r="C11687" i="2"/>
  <c r="C4849" i="2"/>
  <c r="C19312" i="2"/>
  <c r="C6990" i="2"/>
  <c r="C19313" i="2"/>
  <c r="C17805" i="2"/>
  <c r="C4850" i="2"/>
  <c r="C11688" i="2"/>
  <c r="C16275" i="2"/>
  <c r="C930" i="2"/>
  <c r="C17806" i="2"/>
  <c r="C19314" i="2"/>
  <c r="C11689" i="2"/>
  <c r="C20856" i="2"/>
  <c r="C19315" i="2"/>
  <c r="C22400" i="2"/>
  <c r="C8604" i="2"/>
  <c r="C10183" i="2"/>
  <c r="C2451" i="2"/>
  <c r="C6991" i="2"/>
  <c r="C13167" i="2"/>
  <c r="C16276" i="2"/>
  <c r="C20857" i="2"/>
  <c r="C23934" i="2"/>
  <c r="C10184" i="2"/>
  <c r="C4851" i="2"/>
  <c r="C931" i="2"/>
  <c r="C10185" i="2"/>
  <c r="C14735" i="2"/>
  <c r="C4852" i="2"/>
  <c r="C17807" i="2"/>
  <c r="C4853" i="2"/>
  <c r="C8605" i="2"/>
  <c r="C22401" i="2"/>
  <c r="C17808" i="2"/>
  <c r="C17809" i="2"/>
  <c r="C14736" i="2"/>
  <c r="C11690" i="2"/>
  <c r="C14737" i="2"/>
  <c r="C6992" i="2"/>
  <c r="C22402" i="2"/>
  <c r="C4854" i="2"/>
  <c r="C6993" i="2"/>
  <c r="C14738" i="2"/>
  <c r="C19316" i="2"/>
  <c r="C22403" i="2"/>
  <c r="C16277" i="2"/>
  <c r="C16278" i="2"/>
  <c r="C23935" i="2"/>
  <c r="C2452" i="2"/>
  <c r="C2453" i="2"/>
  <c r="C14739" i="2"/>
  <c r="C11691" i="2"/>
  <c r="C11692" i="2"/>
  <c r="C4855" i="2"/>
  <c r="C6994" i="2"/>
  <c r="C10186" i="2"/>
  <c r="C13168" i="2"/>
  <c r="C19317" i="2"/>
  <c r="C23936" i="2"/>
  <c r="C23937" i="2"/>
  <c r="C13169" i="2"/>
  <c r="C17810" i="2"/>
  <c r="C8606" i="2"/>
  <c r="C4856" i="2"/>
  <c r="C23938" i="2"/>
  <c r="C13170" i="2"/>
  <c r="C20858" i="2"/>
  <c r="C11693" i="2"/>
  <c r="C13171" i="2"/>
  <c r="C14740" i="2"/>
  <c r="C19318" i="2"/>
  <c r="C19319" i="2"/>
  <c r="C20859" i="2"/>
  <c r="C20860" i="2"/>
  <c r="C16279" i="2"/>
  <c r="C4857" i="2"/>
  <c r="C14741" i="2"/>
  <c r="C8607" i="2"/>
  <c r="C20861" i="2"/>
  <c r="C4858" i="2"/>
  <c r="C19320" i="2"/>
  <c r="C13172" i="2"/>
  <c r="C22404" i="2"/>
  <c r="C11694" i="2"/>
  <c r="C14742" i="2"/>
  <c r="C23939" i="2"/>
  <c r="C14743" i="2"/>
  <c r="C8608" i="2"/>
  <c r="C20862" i="2"/>
  <c r="C17811" i="2"/>
  <c r="C17812" i="2"/>
  <c r="C6995" i="2"/>
  <c r="C14744" i="2"/>
  <c r="C19321" i="2"/>
  <c r="C10187" i="2"/>
  <c r="C22405" i="2"/>
  <c r="C17813" i="2"/>
  <c r="C10188" i="2"/>
  <c r="C14745" i="2"/>
  <c r="C932" i="2"/>
  <c r="C8609" i="2"/>
  <c r="C19322" i="2"/>
  <c r="C4859" i="2"/>
  <c r="C17814" i="2"/>
  <c r="C19323" i="2"/>
  <c r="C4860" i="2"/>
  <c r="C13173" i="2"/>
  <c r="C4861" i="2"/>
  <c r="C11695" i="2"/>
  <c r="C16280" i="2"/>
  <c r="C19324" i="2"/>
  <c r="C10189" i="2"/>
  <c r="C20863" i="2"/>
  <c r="C2454" i="2"/>
  <c r="C14746" i="2"/>
  <c r="C16281" i="2"/>
  <c r="C8610" i="2"/>
  <c r="C19325" i="2"/>
  <c r="C20864" i="2"/>
  <c r="C14747" i="2"/>
  <c r="C933" i="2"/>
  <c r="C6996" i="2"/>
  <c r="C4862" i="2"/>
  <c r="C4863" i="2"/>
  <c r="C17815" i="2"/>
  <c r="C14748" i="2"/>
  <c r="C8611" i="2"/>
  <c r="C4864" i="2"/>
  <c r="C4865" i="2"/>
  <c r="C23940" i="2"/>
  <c r="C8612" i="2"/>
  <c r="C16282" i="2"/>
  <c r="C11696" i="2"/>
  <c r="C20865" i="2"/>
  <c r="C4866" i="2"/>
  <c r="C23941" i="2"/>
  <c r="C20866" i="2"/>
  <c r="C4867" i="2"/>
  <c r="C14749" i="2"/>
  <c r="C14750" i="2"/>
  <c r="C10190" i="2"/>
  <c r="C17816" i="2"/>
  <c r="C22406" i="2"/>
  <c r="C17817" i="2"/>
  <c r="C13174" i="2"/>
  <c r="C4868" i="2"/>
  <c r="C4869" i="2"/>
  <c r="C6997" i="2"/>
  <c r="C10191" i="2"/>
  <c r="C19326" i="2"/>
  <c r="C19327" i="2"/>
  <c r="C23942" i="2"/>
  <c r="C6998" i="2"/>
  <c r="C20867" i="2"/>
  <c r="C17818" i="2"/>
  <c r="C934" i="2"/>
  <c r="C22407" i="2"/>
  <c r="C2455" i="2"/>
  <c r="C14751" i="2"/>
  <c r="C4870" i="2"/>
  <c r="C935" i="2"/>
  <c r="C2456" i="2"/>
  <c r="C16283" i="2"/>
  <c r="C2457" i="2"/>
  <c r="C14752" i="2"/>
  <c r="C11697" i="2"/>
  <c r="C10192" i="2"/>
  <c r="C20868" i="2"/>
  <c r="C19328" i="2"/>
  <c r="C936" i="2"/>
  <c r="C19329" i="2"/>
  <c r="C11698" i="2"/>
  <c r="C2458" i="2"/>
  <c r="C16284" i="2"/>
  <c r="C4871" i="2"/>
  <c r="C23943" i="2"/>
  <c r="C14753" i="2"/>
  <c r="C14754" i="2"/>
  <c r="C10193" i="2"/>
  <c r="C4872" i="2"/>
  <c r="C23944" i="2"/>
  <c r="C4873" i="2"/>
  <c r="C14755" i="2"/>
  <c r="C20869" i="2"/>
  <c r="C23945" i="2"/>
  <c r="C8613" i="2"/>
  <c r="C4874" i="2"/>
  <c r="C11699" i="2"/>
  <c r="C6999" i="2"/>
  <c r="C16285" i="2"/>
  <c r="C2459" i="2"/>
  <c r="C17819" i="2"/>
  <c r="C17820" i="2"/>
  <c r="C22408" i="2"/>
  <c r="C4875" i="2"/>
  <c r="C4876" i="2"/>
  <c r="C20870" i="2"/>
  <c r="C10194" i="2"/>
  <c r="C7000" i="2"/>
  <c r="C22409" i="2"/>
  <c r="C17821" i="2"/>
  <c r="C11700" i="2"/>
  <c r="C10195" i="2"/>
  <c r="C20871" i="2"/>
  <c r="C16286" i="2"/>
  <c r="C13175" i="2"/>
  <c r="C4877" i="2"/>
  <c r="C937" i="2"/>
  <c r="C19330" i="2"/>
  <c r="C11701" i="2"/>
  <c r="C10196" i="2"/>
  <c r="C16287" i="2"/>
  <c r="C17822" i="2"/>
  <c r="C2460" i="2"/>
  <c r="C4878" i="2"/>
  <c r="C14756" i="2"/>
  <c r="C4879" i="2"/>
  <c r="C22410" i="2"/>
  <c r="C2461" i="2"/>
  <c r="C22411" i="2"/>
  <c r="C4880" i="2"/>
  <c r="C16288" i="2"/>
  <c r="C14757" i="2"/>
  <c r="C4881" i="2"/>
  <c r="C20872" i="2"/>
  <c r="C4882" i="2"/>
  <c r="C11702" i="2"/>
  <c r="C13176" i="2"/>
  <c r="C8614" i="2"/>
  <c r="C4883" i="2"/>
  <c r="C13177" i="2"/>
  <c r="C22412" i="2"/>
  <c r="C8615" i="2"/>
  <c r="C4884" i="2"/>
  <c r="C7001" i="2"/>
  <c r="C23946" i="2"/>
  <c r="C4885" i="2"/>
  <c r="C20873" i="2"/>
  <c r="C4886" i="2"/>
  <c r="C11703" i="2"/>
  <c r="C13178" i="2"/>
  <c r="C2462" i="2"/>
  <c r="C16289" i="2"/>
  <c r="C14758" i="2"/>
  <c r="C17823" i="2"/>
  <c r="C13179" i="2"/>
  <c r="C13180" i="2"/>
  <c r="C17824" i="2"/>
  <c r="C13181" i="2"/>
  <c r="C23947" i="2"/>
  <c r="C22413" i="2"/>
  <c r="C8616" i="2"/>
  <c r="C4887" i="2"/>
  <c r="C14759" i="2"/>
  <c r="C17825" i="2"/>
  <c r="C10197" i="2"/>
  <c r="C10198" i="2"/>
  <c r="C20874" i="2"/>
  <c r="C19331" i="2"/>
  <c r="C4888" i="2"/>
  <c r="C4889" i="2"/>
  <c r="C4890" i="2"/>
  <c r="C8617" i="2"/>
  <c r="C8618" i="2"/>
  <c r="C20875" i="2"/>
  <c r="C23948" i="2"/>
  <c r="C22414" i="2"/>
  <c r="C10199" i="2"/>
  <c r="C17826" i="2"/>
  <c r="C8619" i="2"/>
  <c r="C4891" i="2"/>
  <c r="C20876" i="2"/>
  <c r="C8620" i="2"/>
  <c r="C4892" i="2"/>
  <c r="C19332" i="2"/>
  <c r="C2463" i="2"/>
  <c r="C938" i="2"/>
  <c r="C13182" i="2"/>
  <c r="C8621" i="2"/>
  <c r="C22415" i="2"/>
  <c r="C2464" i="2"/>
  <c r="C4893" i="2"/>
  <c r="C17827" i="2"/>
  <c r="C14760" i="2"/>
  <c r="C8622" i="2"/>
  <c r="C939" i="2"/>
  <c r="C10200" i="2"/>
  <c r="C17828" i="2"/>
  <c r="C22416" i="2"/>
  <c r="C2465" i="2"/>
  <c r="C23949" i="2"/>
  <c r="C940" i="2"/>
  <c r="C11704" i="2"/>
  <c r="C16290" i="2"/>
  <c r="C4894" i="2"/>
  <c r="C22417" i="2"/>
  <c r="C19333" i="2"/>
  <c r="C13183" i="2"/>
  <c r="C7002" i="2"/>
  <c r="C4895" i="2"/>
  <c r="C19334" i="2"/>
  <c r="C14761" i="2"/>
  <c r="C13184" i="2"/>
  <c r="C22418" i="2"/>
  <c r="C4896" i="2"/>
  <c r="C13185" i="2"/>
  <c r="C20877" i="2"/>
  <c r="C22419" i="2"/>
  <c r="C4897" i="2"/>
  <c r="C20878" i="2"/>
  <c r="C17829" i="2"/>
  <c r="C7003" i="2"/>
  <c r="C17830" i="2"/>
  <c r="C20879" i="2"/>
  <c r="C4898" i="2"/>
  <c r="C23950" i="2"/>
  <c r="C4899" i="2"/>
  <c r="C14762" i="2"/>
  <c r="C4900" i="2"/>
  <c r="C4901" i="2"/>
  <c r="C4902" i="2"/>
  <c r="C4903" i="2"/>
  <c r="C4904" i="2"/>
  <c r="C22420" i="2"/>
  <c r="C941" i="2"/>
  <c r="C10201" i="2"/>
  <c r="C2466" i="2"/>
  <c r="C942" i="2"/>
  <c r="C2467" i="2"/>
  <c r="C8623" i="2"/>
  <c r="C8624" i="2"/>
  <c r="C14763" i="2"/>
  <c r="C16291" i="2"/>
  <c r="C13186" i="2"/>
  <c r="C19335" i="2"/>
  <c r="C19336" i="2"/>
  <c r="C13187" i="2"/>
  <c r="C2468" i="2"/>
  <c r="C16292" i="2"/>
  <c r="C22421" i="2"/>
  <c r="C8625" i="2"/>
  <c r="C943" i="2"/>
  <c r="C19337" i="2"/>
  <c r="C22422" i="2"/>
  <c r="C2469" i="2"/>
  <c r="C16293" i="2"/>
  <c r="C10202" i="2"/>
  <c r="C4905" i="2"/>
  <c r="C2470" i="2"/>
  <c r="C7004" i="2"/>
  <c r="C20880" i="2"/>
  <c r="C10203" i="2"/>
  <c r="C4906" i="2"/>
  <c r="C10204" i="2"/>
  <c r="C22423" i="2"/>
  <c r="C19338" i="2"/>
  <c r="C20881" i="2"/>
  <c r="C944" i="2"/>
  <c r="C11705" i="2"/>
  <c r="C11706" i="2"/>
  <c r="C23951" i="2"/>
  <c r="C7005" i="2"/>
  <c r="C16294" i="2"/>
  <c r="C945" i="2"/>
  <c r="C946" i="2"/>
  <c r="C23952" i="2"/>
  <c r="C22424" i="2"/>
  <c r="C947" i="2"/>
  <c r="C2471" i="2"/>
  <c r="C20882" i="2"/>
  <c r="C8626" i="2"/>
  <c r="C17831" i="2"/>
  <c r="C948" i="2"/>
  <c r="C10205" i="2"/>
  <c r="C10206" i="2"/>
  <c r="C13188" i="2"/>
  <c r="C4907" i="2"/>
  <c r="C2472" i="2"/>
  <c r="C22425" i="2"/>
  <c r="C2473" i="2"/>
  <c r="C19339" i="2"/>
  <c r="C22426" i="2"/>
  <c r="C20883" i="2"/>
  <c r="C8627" i="2"/>
  <c r="C8628" i="2"/>
  <c r="C22427" i="2"/>
  <c r="C20884" i="2"/>
  <c r="C11707" i="2"/>
  <c r="C4908" i="2"/>
  <c r="C4909" i="2"/>
  <c r="C7006" i="2"/>
  <c r="C11708" i="2"/>
  <c r="C13189" i="2"/>
  <c r="C23953" i="2"/>
  <c r="C13190" i="2"/>
  <c r="C2474" i="2"/>
  <c r="C4910" i="2"/>
  <c r="C8629" i="2"/>
  <c r="C23954" i="2"/>
  <c r="C16295" i="2"/>
  <c r="C8630" i="2"/>
  <c r="C7007" i="2"/>
  <c r="C19340" i="2"/>
  <c r="C16296" i="2"/>
  <c r="C2475" i="2"/>
  <c r="C23955" i="2"/>
  <c r="C22428" i="2"/>
  <c r="C19341" i="2"/>
  <c r="C14764" i="2"/>
  <c r="C7008" i="2"/>
  <c r="C8631" i="2"/>
  <c r="C19342" i="2"/>
  <c r="C22429" i="2"/>
  <c r="C4911" i="2"/>
  <c r="C4912" i="2"/>
  <c r="C22430" i="2"/>
  <c r="C949" i="2"/>
  <c r="C2476" i="2"/>
  <c r="C4913" i="2"/>
  <c r="C23956" i="2"/>
  <c r="C19343" i="2"/>
  <c r="C19344" i="2"/>
  <c r="C17832" i="2"/>
  <c r="C11709" i="2"/>
  <c r="C13191" i="2"/>
  <c r="C10207" i="2"/>
  <c r="C13192" i="2"/>
  <c r="C16297" i="2"/>
  <c r="C8632" i="2"/>
  <c r="C14765" i="2"/>
  <c r="C4914" i="2"/>
  <c r="C16298" i="2"/>
  <c r="C17833" i="2"/>
  <c r="C19345" i="2"/>
  <c r="C2477" i="2"/>
  <c r="C19346" i="2"/>
  <c r="C13193" i="2"/>
  <c r="C19347" i="2"/>
  <c r="C23957" i="2"/>
  <c r="C7009" i="2"/>
  <c r="C950" i="2"/>
  <c r="C17834" i="2"/>
  <c r="C20885" i="2"/>
  <c r="C20886" i="2"/>
  <c r="C8633" i="2"/>
  <c r="C951" i="2"/>
  <c r="C17835" i="2"/>
  <c r="C19348" i="2"/>
  <c r="C13194" i="2"/>
  <c r="C22431" i="2"/>
  <c r="C4915" i="2"/>
  <c r="C23958" i="2"/>
  <c r="C13195" i="2"/>
  <c r="C14766" i="2"/>
  <c r="C952" i="2"/>
  <c r="C19349" i="2"/>
  <c r="C23959" i="2"/>
  <c r="C10208" i="2"/>
  <c r="C17836" i="2"/>
  <c r="C10209" i="2"/>
  <c r="C16299" i="2"/>
  <c r="C13196" i="2"/>
  <c r="C4916" i="2"/>
  <c r="C7010" i="2"/>
  <c r="C8634" i="2"/>
  <c r="C953" i="2"/>
  <c r="C2478" i="2"/>
  <c r="C4917" i="2"/>
  <c r="C2479" i="2"/>
  <c r="C11710" i="2"/>
  <c r="C17837" i="2"/>
  <c r="C19350" i="2"/>
  <c r="C7011" i="2"/>
  <c r="C16300" i="2"/>
  <c r="C14767" i="2"/>
  <c r="C23960" i="2"/>
  <c r="C20887" i="2"/>
  <c r="C22432" i="2"/>
  <c r="C11711" i="2"/>
  <c r="C17838" i="2"/>
  <c r="C4918" i="2"/>
  <c r="C954" i="2"/>
  <c r="C4919" i="2"/>
  <c r="C23961" i="2"/>
  <c r="C17839" i="2"/>
  <c r="C22433" i="2"/>
  <c r="C13197" i="2"/>
  <c r="C8635" i="2"/>
  <c r="C11712" i="2"/>
  <c r="C8636" i="2"/>
  <c r="C4920" i="2"/>
  <c r="C7012" i="2"/>
  <c r="C7013" i="2"/>
  <c r="C14768" i="2"/>
  <c r="C11713" i="2"/>
  <c r="C10210" i="2"/>
  <c r="C10211" i="2"/>
  <c r="C14769" i="2"/>
  <c r="C14770" i="2"/>
  <c r="C14771" i="2"/>
  <c r="C4921" i="2"/>
  <c r="C2480" i="2"/>
  <c r="C11714" i="2"/>
  <c r="C20888" i="2"/>
  <c r="C4922" i="2"/>
  <c r="C22434" i="2"/>
  <c r="C7014" i="2"/>
  <c r="C8637" i="2"/>
  <c r="C16301" i="2"/>
  <c r="C14772" i="2"/>
  <c r="C20889" i="2"/>
  <c r="C16302" i="2"/>
  <c r="C2481" i="2"/>
  <c r="C16303" i="2"/>
  <c r="C19351" i="2"/>
  <c r="C14773" i="2"/>
  <c r="C20890" i="2"/>
  <c r="C19352" i="2"/>
  <c r="C14774" i="2"/>
  <c r="C11715" i="2"/>
  <c r="C2482" i="2"/>
  <c r="C955" i="2"/>
  <c r="C7015" i="2"/>
  <c r="C20891" i="2"/>
  <c r="C20892" i="2"/>
  <c r="C8638" i="2"/>
  <c r="C4923" i="2"/>
  <c r="C956" i="2"/>
  <c r="C4924" i="2"/>
  <c r="C17840" i="2"/>
  <c r="C19353" i="2"/>
  <c r="C16304" i="2"/>
  <c r="C16305" i="2"/>
  <c r="C957" i="2"/>
  <c r="C23962" i="2"/>
  <c r="C958" i="2"/>
  <c r="C4925" i="2"/>
  <c r="C4926" i="2"/>
  <c r="C20893" i="2"/>
  <c r="C4927" i="2"/>
  <c r="C14775" i="2"/>
  <c r="C7016" i="2"/>
  <c r="C11716" i="2"/>
  <c r="C16306" i="2"/>
  <c r="C2483" i="2"/>
  <c r="C19354" i="2"/>
  <c r="C7017" i="2"/>
  <c r="C10212" i="2"/>
  <c r="C23963" i="2"/>
  <c r="C19355" i="2"/>
  <c r="C17841" i="2"/>
  <c r="C22435" i="2"/>
  <c r="C4928" i="2"/>
  <c r="C4929" i="2"/>
  <c r="C4930" i="2"/>
  <c r="C22436" i="2"/>
  <c r="C23964" i="2"/>
  <c r="C22437" i="2"/>
  <c r="C7018" i="2"/>
  <c r="C14776" i="2"/>
  <c r="C20894" i="2"/>
  <c r="C17842" i="2"/>
  <c r="C2484" i="2"/>
  <c r="C14777" i="2"/>
  <c r="C19356" i="2"/>
  <c r="C13198" i="2"/>
  <c r="C7019" i="2"/>
  <c r="C13199" i="2"/>
  <c r="C23965" i="2"/>
  <c r="C19357" i="2"/>
  <c r="C4931" i="2"/>
  <c r="C22438" i="2"/>
  <c r="C10213" i="2"/>
  <c r="C16307" i="2"/>
  <c r="C17843" i="2"/>
  <c r="C10214" i="2"/>
  <c r="C22439" i="2"/>
  <c r="C16308" i="2"/>
  <c r="C14778" i="2"/>
  <c r="C8639" i="2"/>
  <c r="C10215" i="2"/>
  <c r="C19358" i="2"/>
  <c r="C14779" i="2"/>
  <c r="C14780" i="2"/>
  <c r="C13200" i="2"/>
  <c r="C22440" i="2"/>
  <c r="C7020" i="2"/>
  <c r="C17844" i="2"/>
  <c r="C20895" i="2"/>
  <c r="C4932" i="2"/>
  <c r="C959" i="2"/>
  <c r="C20896" i="2"/>
  <c r="C19359" i="2"/>
  <c r="C13201" i="2"/>
  <c r="C22441" i="2"/>
  <c r="C23966" i="2"/>
  <c r="C22442" i="2"/>
  <c r="C960" i="2"/>
  <c r="C19360" i="2"/>
  <c r="C17845" i="2"/>
  <c r="C17846" i="2"/>
  <c r="C22443" i="2"/>
  <c r="C2485" i="2"/>
  <c r="C16309" i="2"/>
  <c r="C13202" i="2"/>
  <c r="C13203" i="2"/>
  <c r="C13204" i="2"/>
  <c r="C20897" i="2"/>
  <c r="C14781" i="2"/>
  <c r="C14782" i="2"/>
  <c r="C16310" i="2"/>
  <c r="C961" i="2"/>
  <c r="C4933" i="2"/>
  <c r="C13205" i="2"/>
  <c r="C8640" i="2"/>
  <c r="C11717" i="2"/>
  <c r="C4934" i="2"/>
  <c r="C14783" i="2"/>
  <c r="C4935" i="2"/>
  <c r="C962" i="2"/>
  <c r="C23967" i="2"/>
  <c r="C963" i="2"/>
  <c r="C16311" i="2"/>
  <c r="C7021" i="2"/>
  <c r="C23968" i="2"/>
  <c r="C19361" i="2"/>
  <c r="C4936" i="2"/>
  <c r="C16312" i="2"/>
  <c r="C10216" i="2"/>
  <c r="C4937" i="2"/>
  <c r="C23969" i="2"/>
  <c r="C4938" i="2"/>
  <c r="C7022" i="2"/>
  <c r="C22444" i="2"/>
  <c r="C11718" i="2"/>
  <c r="C22445" i="2"/>
  <c r="C14784" i="2"/>
  <c r="C964" i="2"/>
  <c r="C11719" i="2"/>
  <c r="C14785" i="2"/>
  <c r="C22446" i="2"/>
  <c r="C2486" i="2"/>
  <c r="C19362" i="2"/>
  <c r="C965" i="2"/>
  <c r="C4939" i="2"/>
  <c r="C966" i="2"/>
  <c r="C11720" i="2"/>
  <c r="C19363" i="2"/>
  <c r="C20898" i="2"/>
  <c r="C14786" i="2"/>
  <c r="C14787" i="2"/>
  <c r="C11721" i="2"/>
  <c r="C8641" i="2"/>
  <c r="C10217" i="2"/>
  <c r="C8642" i="2"/>
  <c r="C23970" i="2"/>
  <c r="C22447" i="2"/>
  <c r="C7023" i="2"/>
  <c r="C7024" i="2"/>
  <c r="C7025" i="2"/>
  <c r="C967" i="2"/>
  <c r="C7026" i="2"/>
  <c r="C23971" i="2"/>
  <c r="C22448" i="2"/>
  <c r="C14788" i="2"/>
  <c r="C11722" i="2"/>
  <c r="C14789" i="2"/>
  <c r="C13206" i="2"/>
  <c r="C20899" i="2"/>
  <c r="C13207" i="2"/>
  <c r="C4940" i="2"/>
  <c r="C7027" i="2"/>
  <c r="C23972" i="2"/>
  <c r="C11723" i="2"/>
  <c r="C4941" i="2"/>
  <c r="C23973" i="2"/>
  <c r="C11724" i="2"/>
  <c r="C4942" i="2"/>
  <c r="C8643" i="2"/>
  <c r="C14790" i="2"/>
  <c r="C4943" i="2"/>
  <c r="C14791" i="2"/>
  <c r="C7028" i="2"/>
  <c r="C968" i="2"/>
  <c r="C23974" i="2"/>
  <c r="C4944" i="2"/>
  <c r="C14792" i="2"/>
  <c r="C969" i="2"/>
  <c r="C23975" i="2"/>
  <c r="C8644" i="2"/>
  <c r="C4945" i="2"/>
  <c r="C7029" i="2"/>
  <c r="C4946" i="2"/>
  <c r="C16313" i="2"/>
  <c r="C11725" i="2"/>
  <c r="C22449" i="2"/>
  <c r="C2487" i="2"/>
  <c r="C16314" i="2"/>
  <c r="C970" i="2"/>
  <c r="C11726" i="2"/>
  <c r="C20900" i="2"/>
  <c r="C22450" i="2"/>
  <c r="C4947" i="2"/>
  <c r="C2488" i="2"/>
  <c r="C13208" i="2"/>
  <c r="C4948" i="2"/>
  <c r="C8645" i="2"/>
  <c r="C4949" i="2"/>
  <c r="C971" i="2"/>
  <c r="C14793" i="2"/>
  <c r="C22451" i="2"/>
  <c r="C4950" i="2"/>
  <c r="C10218" i="2"/>
  <c r="C14794" i="2"/>
  <c r="C17847" i="2"/>
  <c r="C17848" i="2"/>
  <c r="C17849" i="2"/>
  <c r="C14795" i="2"/>
  <c r="C23976" i="2"/>
  <c r="C7030" i="2"/>
  <c r="C8646" i="2"/>
  <c r="C2489" i="2"/>
  <c r="C10219" i="2"/>
  <c r="C23977" i="2"/>
  <c r="C10220" i="2"/>
  <c r="C13209" i="2"/>
  <c r="C2490" i="2"/>
  <c r="C7031" i="2"/>
  <c r="C4951" i="2"/>
  <c r="C2491" i="2"/>
  <c r="C2492" i="2"/>
  <c r="C7032" i="2"/>
  <c r="C7033" i="2"/>
  <c r="C14796" i="2"/>
  <c r="C20901" i="2"/>
  <c r="C8647" i="2"/>
  <c r="C20902" i="2"/>
  <c r="C13210" i="2"/>
  <c r="C23978" i="2"/>
  <c r="C4952" i="2"/>
  <c r="C8648" i="2"/>
  <c r="C14797" i="2"/>
  <c r="C8649" i="2"/>
  <c r="C13211" i="2"/>
  <c r="C19364" i="2"/>
  <c r="C19365" i="2"/>
  <c r="C11727" i="2"/>
  <c r="C13212" i="2"/>
  <c r="C17850" i="2"/>
  <c r="C8650" i="2"/>
  <c r="C972" i="2"/>
  <c r="C4953" i="2"/>
  <c r="C17851" i="2"/>
  <c r="C8651" i="2"/>
  <c r="C11728" i="2"/>
  <c r="C20903" i="2"/>
  <c r="C17852" i="2"/>
  <c r="C20904" i="2"/>
  <c r="C7034" i="2"/>
  <c r="C4954" i="2"/>
  <c r="C22452" i="2"/>
  <c r="C4955" i="2"/>
  <c r="C11729" i="2"/>
  <c r="C14798" i="2"/>
  <c r="C7035" i="2"/>
  <c r="C973" i="2"/>
  <c r="C20905" i="2"/>
  <c r="C19366" i="2"/>
  <c r="C10221" i="2"/>
  <c r="C14799" i="2"/>
  <c r="C2493" i="2"/>
  <c r="C14800" i="2"/>
  <c r="C11730" i="2"/>
  <c r="C8652" i="2"/>
  <c r="C19367" i="2"/>
  <c r="C20906" i="2"/>
  <c r="C974" i="2"/>
  <c r="C19368" i="2"/>
  <c r="C4956" i="2"/>
  <c r="C22453" i="2"/>
  <c r="C19369" i="2"/>
  <c r="C10222" i="2"/>
  <c r="C11731" i="2"/>
  <c r="C13213" i="2"/>
  <c r="C14801" i="2"/>
  <c r="C13214" i="2"/>
  <c r="C19370" i="2"/>
  <c r="C17853" i="2"/>
  <c r="C22454" i="2"/>
  <c r="C8653" i="2"/>
  <c r="C7036" i="2"/>
  <c r="C11732" i="2"/>
  <c r="C19371" i="2"/>
  <c r="C22455" i="2"/>
  <c r="C7037" i="2"/>
  <c r="C975" i="2"/>
  <c r="C14802" i="2"/>
  <c r="C10223" i="2"/>
  <c r="C14803" i="2"/>
  <c r="C17854" i="2"/>
  <c r="C14804" i="2"/>
  <c r="C14805" i="2"/>
  <c r="C976" i="2"/>
  <c r="C17855" i="2"/>
  <c r="C14806" i="2"/>
  <c r="C7038" i="2"/>
  <c r="C23979" i="2"/>
  <c r="C8654" i="2"/>
  <c r="C7039" i="2"/>
  <c r="C11733" i="2"/>
  <c r="C19372" i="2"/>
  <c r="C2494" i="2"/>
  <c r="C19373" i="2"/>
  <c r="C7040" i="2"/>
  <c r="C10224" i="2"/>
  <c r="C10225" i="2"/>
  <c r="C13215" i="2"/>
  <c r="C977" i="2"/>
  <c r="C2495" i="2"/>
  <c r="C19374" i="2"/>
  <c r="C22456" i="2"/>
  <c r="C20907" i="2"/>
  <c r="C19375" i="2"/>
  <c r="C22457" i="2"/>
  <c r="C23980" i="2"/>
  <c r="C23981" i="2"/>
  <c r="C23982" i="2"/>
  <c r="C4957" i="2"/>
  <c r="C4958" i="2"/>
  <c r="C10226" i="2"/>
  <c r="C2496" i="2"/>
  <c r="C11734" i="2"/>
  <c r="C19376" i="2"/>
  <c r="C10227" i="2"/>
  <c r="C17856" i="2"/>
  <c r="C4959" i="2"/>
  <c r="C2497" i="2"/>
  <c r="C20908" i="2"/>
  <c r="C19377" i="2"/>
  <c r="C978" i="2"/>
  <c r="C13216" i="2"/>
  <c r="C14807" i="2"/>
  <c r="C23983" i="2"/>
  <c r="C4960" i="2"/>
  <c r="C16315" i="2"/>
  <c r="C979" i="2"/>
  <c r="C22458" i="2"/>
  <c r="C22459" i="2"/>
  <c r="C19378" i="2"/>
  <c r="C4961" i="2"/>
  <c r="C7041" i="2"/>
  <c r="C11735" i="2"/>
  <c r="C2498" i="2"/>
  <c r="C980" i="2"/>
  <c r="C13217" i="2"/>
  <c r="C17857" i="2"/>
  <c r="C17858" i="2"/>
  <c r="C11736" i="2"/>
  <c r="C14808" i="2"/>
  <c r="C8655" i="2"/>
  <c r="C981" i="2"/>
  <c r="C19379" i="2"/>
  <c r="C19380" i="2"/>
  <c r="C4962" i="2"/>
  <c r="C8656" i="2"/>
  <c r="C22460" i="2"/>
  <c r="C4963" i="2"/>
  <c r="C8657" i="2"/>
  <c r="C16316" i="2"/>
  <c r="C2499" i="2"/>
  <c r="C8658" i="2"/>
  <c r="C14809" i="2"/>
  <c r="C4964" i="2"/>
  <c r="C10228" i="2"/>
  <c r="C4965" i="2"/>
  <c r="C7042" i="2"/>
  <c r="C17859" i="2"/>
  <c r="C14810" i="2"/>
  <c r="C16317" i="2"/>
  <c r="C17860" i="2"/>
  <c r="C10229" i="2"/>
  <c r="C4966" i="2"/>
  <c r="C17861" i="2"/>
  <c r="C4967" i="2"/>
  <c r="C2500" i="2"/>
  <c r="C23984" i="2"/>
  <c r="C982" i="2"/>
  <c r="C14811" i="2"/>
  <c r="C16318" i="2"/>
  <c r="C16319" i="2"/>
  <c r="C20909" i="2"/>
  <c r="C4968" i="2"/>
  <c r="C4969" i="2"/>
  <c r="C20910" i="2"/>
  <c r="C17862" i="2"/>
  <c r="C13218" i="2"/>
  <c r="C4970" i="2"/>
  <c r="C23985" i="2"/>
  <c r="C13219" i="2"/>
  <c r="C8659" i="2"/>
  <c r="C16320" i="2"/>
  <c r="C2501" i="2"/>
  <c r="C13220" i="2"/>
  <c r="C4971" i="2"/>
  <c r="C7043" i="2"/>
  <c r="C23986" i="2"/>
  <c r="C14812" i="2"/>
  <c r="C11737" i="2"/>
  <c r="C20911" i="2"/>
  <c r="C13221" i="2"/>
  <c r="C11738" i="2"/>
  <c r="C2502" i="2"/>
  <c r="C23987" i="2"/>
  <c r="C20912" i="2"/>
  <c r="C22461" i="2"/>
  <c r="C16321" i="2"/>
  <c r="C7044" i="2"/>
  <c r="C14813" i="2"/>
  <c r="C2503" i="2"/>
  <c r="C22462" i="2"/>
  <c r="C2504" i="2"/>
  <c r="C17863" i="2"/>
  <c r="C23988" i="2"/>
  <c r="C8660" i="2"/>
  <c r="C7045" i="2"/>
  <c r="C4972" i="2"/>
  <c r="C23989" i="2"/>
  <c r="C4973" i="2"/>
  <c r="C17864" i="2"/>
  <c r="C8661" i="2"/>
  <c r="C4974" i="2"/>
  <c r="C4975" i="2"/>
  <c r="C983" i="2"/>
  <c r="C10230" i="2"/>
  <c r="C7046" i="2"/>
  <c r="C4976" i="2"/>
  <c r="C22463" i="2"/>
  <c r="C7047" i="2"/>
  <c r="C2505" i="2"/>
  <c r="C8662" i="2"/>
  <c r="C4977" i="2"/>
  <c r="C7048" i="2"/>
  <c r="C10231" i="2"/>
  <c r="C4978" i="2"/>
  <c r="C20913" i="2"/>
  <c r="C4979" i="2"/>
  <c r="C7049" i="2"/>
  <c r="C19381" i="2"/>
  <c r="C2506" i="2"/>
  <c r="C23990" i="2"/>
  <c r="C7050" i="2"/>
  <c r="C4980" i="2"/>
  <c r="C7051" i="2"/>
  <c r="C10232" i="2"/>
  <c r="C19382" i="2"/>
  <c r="C13222" i="2"/>
  <c r="C23991" i="2"/>
  <c r="C8663" i="2"/>
  <c r="C14814" i="2"/>
  <c r="C4981" i="2"/>
  <c r="C984" i="2"/>
  <c r="C16322" i="2"/>
  <c r="C16323" i="2"/>
  <c r="C2507" i="2"/>
  <c r="C14815" i="2"/>
  <c r="C985" i="2"/>
  <c r="C4982" i="2"/>
  <c r="C986" i="2"/>
  <c r="C23992" i="2"/>
  <c r="C14816" i="2"/>
  <c r="C987" i="2"/>
  <c r="C20914" i="2"/>
  <c r="C4983" i="2"/>
  <c r="C2508" i="2"/>
  <c r="C16324" i="2"/>
  <c r="C20915" i="2"/>
  <c r="C20916" i="2"/>
  <c r="C17865" i="2"/>
  <c r="C11739" i="2"/>
  <c r="C8664" i="2"/>
  <c r="C10233" i="2"/>
  <c r="C988" i="2"/>
  <c r="C22464" i="2"/>
  <c r="C13223" i="2"/>
  <c r="C11740" i="2"/>
  <c r="C20917" i="2"/>
  <c r="C7052" i="2"/>
  <c r="C8665" i="2"/>
  <c r="C17866" i="2"/>
  <c r="C17867" i="2"/>
  <c r="C8666" i="2"/>
  <c r="C17868" i="2"/>
  <c r="C4984" i="2"/>
  <c r="C4985" i="2"/>
  <c r="C16325" i="2"/>
  <c r="C11741" i="2"/>
  <c r="C8667" i="2"/>
  <c r="C20918" i="2"/>
  <c r="C4986" i="2"/>
  <c r="C14817" i="2"/>
  <c r="C4987" i="2"/>
  <c r="C7053" i="2"/>
  <c r="C13224" i="2"/>
  <c r="C19383" i="2"/>
  <c r="C20919" i="2"/>
  <c r="C2509" i="2"/>
  <c r="C20920" i="2"/>
  <c r="C11742" i="2"/>
  <c r="C4988" i="2"/>
  <c r="C4989" i="2"/>
  <c r="C23993" i="2"/>
  <c r="C4990" i="2"/>
  <c r="C19384" i="2"/>
  <c r="C16326" i="2"/>
  <c r="C19385" i="2"/>
  <c r="C22465" i="2"/>
  <c r="C14818" i="2"/>
  <c r="C16327" i="2"/>
  <c r="C13225" i="2"/>
  <c r="C16328" i="2"/>
  <c r="C7054" i="2"/>
  <c r="C989" i="2"/>
  <c r="C19386" i="2"/>
  <c r="C22466" i="2"/>
  <c r="C16329" i="2"/>
  <c r="C14819" i="2"/>
  <c r="C8668" i="2"/>
  <c r="C4991" i="2"/>
  <c r="C13226" i="2"/>
  <c r="C19387" i="2"/>
  <c r="C19388" i="2"/>
  <c r="C4992" i="2"/>
  <c r="C2510" i="2"/>
  <c r="C2511" i="2"/>
  <c r="C11743" i="2"/>
  <c r="C20921" i="2"/>
  <c r="C8669" i="2"/>
  <c r="C10234" i="2"/>
  <c r="C2512" i="2"/>
  <c r="C19389" i="2"/>
  <c r="C4993" i="2"/>
  <c r="C13227" i="2"/>
  <c r="C2513" i="2"/>
  <c r="C4994" i="2"/>
  <c r="C22467" i="2"/>
  <c r="C4995" i="2"/>
  <c r="C11744" i="2"/>
  <c r="C7055" i="2"/>
  <c r="C4996" i="2"/>
  <c r="C14820" i="2"/>
  <c r="C4997" i="2"/>
  <c r="C4998" i="2"/>
  <c r="C17869" i="2"/>
  <c r="C16330" i="2"/>
  <c r="C22468" i="2"/>
  <c r="C23994" i="2"/>
  <c r="C17870" i="2"/>
  <c r="C14821" i="2"/>
  <c r="C23995" i="2"/>
  <c r="C16331" i="2"/>
  <c r="C11745" i="2"/>
  <c r="C20922" i="2"/>
  <c r="C22469" i="2"/>
  <c r="C990" i="2"/>
  <c r="C991" i="2"/>
  <c r="C10235" i="2"/>
  <c r="C4999" i="2"/>
  <c r="C992" i="2"/>
  <c r="C17871" i="2"/>
  <c r="C5000" i="2"/>
  <c r="C993" i="2"/>
  <c r="C11746" i="2"/>
  <c r="C10236" i="2"/>
  <c r="C17872" i="2"/>
  <c r="C5001" i="2"/>
  <c r="C10237" i="2"/>
  <c r="C13228" i="2"/>
  <c r="C16332" i="2"/>
  <c r="C16333" i="2"/>
  <c r="C22470" i="2"/>
  <c r="C2514" i="2"/>
  <c r="C20923" i="2"/>
  <c r="C19390" i="2"/>
  <c r="C20924" i="2"/>
  <c r="C7056" i="2"/>
  <c r="C22471" i="2"/>
  <c r="C11747" i="2"/>
  <c r="C17873" i="2"/>
  <c r="C5002" i="2"/>
  <c r="C5003" i="2"/>
  <c r="C994" i="2"/>
  <c r="C17874" i="2"/>
  <c r="C10238" i="2"/>
  <c r="C19391" i="2"/>
  <c r="C995" i="2"/>
  <c r="C16334" i="2"/>
  <c r="C8670" i="2"/>
  <c r="C16335" i="2"/>
  <c r="C8671" i="2"/>
  <c r="C5004" i="2"/>
  <c r="C10239" i="2"/>
  <c r="C19392" i="2"/>
  <c r="C996" i="2"/>
  <c r="C997" i="2"/>
  <c r="C20925" i="2"/>
  <c r="C11748" i="2"/>
  <c r="C8672" i="2"/>
  <c r="C19393" i="2"/>
  <c r="C13229" i="2"/>
  <c r="C23996" i="2"/>
  <c r="C8673" i="2"/>
  <c r="C14822" i="2"/>
  <c r="C7057" i="2"/>
  <c r="C2515" i="2"/>
  <c r="C16336" i="2"/>
  <c r="C11749" i="2"/>
  <c r="C2516" i="2"/>
  <c r="C20926" i="2"/>
  <c r="C2517" i="2"/>
  <c r="C23997" i="2"/>
  <c r="C10240" i="2"/>
  <c r="C20927" i="2"/>
  <c r="C17875" i="2"/>
  <c r="C5005" i="2"/>
  <c r="C20928" i="2"/>
  <c r="C8674" i="2"/>
  <c r="C2518" i="2"/>
  <c r="C17876" i="2"/>
  <c r="C13230" i="2"/>
  <c r="C13231" i="2"/>
  <c r="C7058" i="2"/>
  <c r="C13232" i="2"/>
  <c r="C8675" i="2"/>
  <c r="C11750" i="2"/>
  <c r="C7059" i="2"/>
  <c r="C13233" i="2"/>
  <c r="C16337" i="2"/>
  <c r="C10241" i="2"/>
  <c r="C998" i="2"/>
  <c r="C17877" i="2"/>
  <c r="C10242" i="2"/>
  <c r="C5006" i="2"/>
  <c r="C5007" i="2"/>
  <c r="C5008" i="2"/>
  <c r="C13234" i="2"/>
  <c r="C2519" i="2"/>
  <c r="C16338" i="2"/>
  <c r="C22472" i="2"/>
  <c r="C23998" i="2"/>
  <c r="C23999" i="2"/>
  <c r="C2520" i="2"/>
  <c r="C24000" i="2"/>
  <c r="C20929" i="2"/>
  <c r="C8676" i="2"/>
  <c r="C11751" i="2"/>
  <c r="C13235" i="2"/>
  <c r="C7060" i="2"/>
  <c r="C10243" i="2"/>
  <c r="C19394" i="2"/>
  <c r="C10244" i="2"/>
  <c r="C20930" i="2"/>
  <c r="C7061" i="2"/>
  <c r="C19395" i="2"/>
  <c r="C11752" i="2"/>
  <c r="C16339" i="2"/>
  <c r="C22473" i="2"/>
  <c r="C19396" i="2"/>
  <c r="C5009" i="2"/>
  <c r="C5010" i="2"/>
  <c r="C17878" i="2"/>
  <c r="C5011" i="2"/>
  <c r="C13236" i="2"/>
  <c r="C17879" i="2"/>
  <c r="C10245" i="2"/>
  <c r="C24001" i="2"/>
  <c r="C5012" i="2"/>
  <c r="C11753" i="2"/>
  <c r="C7062" i="2"/>
  <c r="C14823" i="2"/>
  <c r="C13237" i="2"/>
  <c r="C10246" i="2"/>
  <c r="C16340" i="2"/>
  <c r="C999" i="2"/>
  <c r="C19397" i="2"/>
  <c r="C5013" i="2"/>
  <c r="C20931" i="2"/>
  <c r="C24002" i="2"/>
  <c r="C24003" i="2"/>
  <c r="C13238" i="2"/>
  <c r="C8677" i="2"/>
  <c r="C24004" i="2"/>
  <c r="C8678" i="2"/>
  <c r="C5014" i="2"/>
  <c r="C11754" i="2"/>
  <c r="C19398" i="2"/>
  <c r="C2521" i="2"/>
  <c r="C13239" i="2"/>
  <c r="C10247" i="2"/>
  <c r="C24005" i="2"/>
  <c r="C8679" i="2"/>
  <c r="C2522" i="2"/>
  <c r="C14824" i="2"/>
  <c r="C7063" i="2"/>
  <c r="C5015" i="2"/>
  <c r="C14825" i="2"/>
  <c r="C10248" i="2"/>
  <c r="C24006" i="2"/>
  <c r="C10249" i="2"/>
  <c r="C8680" i="2"/>
  <c r="C13240" i="2"/>
  <c r="C20932" i="2"/>
  <c r="C13241" i="2"/>
  <c r="C5016" i="2"/>
  <c r="C19399" i="2"/>
  <c r="C22474" i="2"/>
  <c r="C17880" i="2"/>
  <c r="C22475" i="2"/>
  <c r="C11755" i="2"/>
  <c r="C2523" i="2"/>
  <c r="C8681" i="2"/>
  <c r="C17881" i="2"/>
  <c r="C11756" i="2"/>
  <c r="C17882" i="2"/>
  <c r="C24007" i="2"/>
  <c r="C2524" i="2"/>
  <c r="C17883" i="2"/>
  <c r="C8682" i="2"/>
  <c r="C2525" i="2"/>
  <c r="C1000" i="2"/>
  <c r="C13242" i="2"/>
  <c r="C20933" i="2"/>
  <c r="C24008" i="2"/>
  <c r="C2526" i="2"/>
  <c r="C17884" i="2"/>
  <c r="C7064" i="2"/>
  <c r="C22476" i="2"/>
  <c r="C17885" i="2"/>
  <c r="C11757" i="2"/>
  <c r="C5017" i="2"/>
  <c r="C2527" i="2"/>
  <c r="C16341" i="2"/>
  <c r="C24009" i="2"/>
  <c r="C11758" i="2"/>
  <c r="C2528" i="2"/>
  <c r="C16342" i="2"/>
  <c r="C2529" i="2"/>
  <c r="C10250" i="2"/>
  <c r="C7065" i="2"/>
  <c r="C5018" i="2"/>
  <c r="C1001" i="2"/>
  <c r="C17886" i="2"/>
  <c r="C17887" i="2"/>
  <c r="C5019" i="2"/>
  <c r="C1002" i="2"/>
  <c r="C24010" i="2"/>
  <c r="C2530" i="2"/>
  <c r="C22477" i="2"/>
  <c r="C16343" i="2"/>
  <c r="C13243" i="2"/>
  <c r="C13244" i="2"/>
  <c r="C24011" i="2"/>
  <c r="C19400" i="2"/>
  <c r="C24012" i="2"/>
  <c r="C10251" i="2"/>
  <c r="C11759" i="2"/>
  <c r="C11760" i="2"/>
  <c r="C10252" i="2"/>
  <c r="C14826" i="2"/>
  <c r="C24013" i="2"/>
  <c r="C20934" i="2"/>
  <c r="C10253" i="2"/>
  <c r="C1003" i="2"/>
  <c r="C22478" i="2"/>
  <c r="C16344" i="2"/>
  <c r="C19401" i="2"/>
  <c r="C16345" i="2"/>
  <c r="C7066" i="2"/>
  <c r="C14827" i="2"/>
  <c r="C11761" i="2"/>
  <c r="C8683" i="2"/>
  <c r="C19402" i="2"/>
  <c r="C14828" i="2"/>
  <c r="C11762" i="2"/>
  <c r="C2531" i="2"/>
  <c r="C11763" i="2"/>
  <c r="C1004" i="2"/>
  <c r="C13245" i="2"/>
  <c r="C11764" i="2"/>
  <c r="C24014" i="2"/>
  <c r="C22479" i="2"/>
  <c r="C17888" i="2"/>
  <c r="C14829" i="2"/>
  <c r="C2532" i="2"/>
  <c r="C10254" i="2"/>
  <c r="C24015" i="2"/>
  <c r="C24016" i="2"/>
  <c r="C2533" i="2"/>
  <c r="C16346" i="2"/>
  <c r="C22480" i="2"/>
  <c r="C2534" i="2"/>
  <c r="C5020" i="2"/>
  <c r="C7067" i="2"/>
  <c r="C1005" i="2"/>
  <c r="C1006" i="2"/>
  <c r="C5021" i="2"/>
  <c r="C22481" i="2"/>
  <c r="C2535" i="2"/>
  <c r="C8684" i="2"/>
  <c r="C1007" i="2"/>
  <c r="C5022" i="2"/>
  <c r="C20935" i="2"/>
  <c r="C13246" i="2"/>
  <c r="C10255" i="2"/>
  <c r="C17889" i="2"/>
  <c r="C20936" i="2"/>
  <c r="C17890" i="2"/>
  <c r="C10256" i="2"/>
  <c r="C8685" i="2"/>
  <c r="C22482" i="2"/>
  <c r="C1008" i="2"/>
  <c r="C10257" i="2"/>
  <c r="C16347" i="2"/>
  <c r="C5023" i="2"/>
  <c r="C19403" i="2"/>
  <c r="C22483" i="2"/>
  <c r="C7068" i="2"/>
  <c r="C14830" i="2"/>
  <c r="C1009" i="2"/>
  <c r="C17891" i="2"/>
  <c r="C17892" i="2"/>
  <c r="C24017" i="2"/>
  <c r="C19404" i="2"/>
  <c r="C5024" i="2"/>
  <c r="C8686" i="2"/>
  <c r="C13247" i="2"/>
  <c r="C19405" i="2"/>
  <c r="C8687" i="2"/>
  <c r="C22484" i="2"/>
  <c r="C2536" i="2"/>
  <c r="C24018" i="2"/>
  <c r="C22485" i="2"/>
  <c r="C5025" i="2"/>
  <c r="C1010" i="2"/>
  <c r="C17893" i="2"/>
  <c r="C19406" i="2"/>
  <c r="C5026" i="2"/>
  <c r="C5027" i="2"/>
  <c r="C14831" i="2"/>
  <c r="C22486" i="2"/>
  <c r="C14832" i="2"/>
  <c r="C16348" i="2"/>
  <c r="C24019" i="2"/>
  <c r="C1011" i="2"/>
  <c r="C7069" i="2"/>
  <c r="C17894" i="2"/>
  <c r="C7070" i="2"/>
  <c r="C10258" i="2"/>
  <c r="C8688" i="2"/>
  <c r="C7071" i="2"/>
  <c r="C17895" i="2"/>
  <c r="C19407" i="2"/>
  <c r="C5028" i="2"/>
  <c r="C14833" i="2"/>
  <c r="C8689" i="2"/>
  <c r="C5029" i="2"/>
  <c r="C22487" i="2"/>
  <c r="C17896" i="2"/>
  <c r="C14834" i="2"/>
  <c r="C19408" i="2"/>
  <c r="C17897" i="2"/>
  <c r="C5030" i="2"/>
  <c r="C8690" i="2"/>
  <c r="C5031" i="2"/>
  <c r="C22488" i="2"/>
  <c r="C16349" i="2"/>
  <c r="C1012" i="2"/>
  <c r="C19409" i="2"/>
  <c r="C2537" i="2"/>
  <c r="C1013" i="2"/>
  <c r="C17898" i="2"/>
  <c r="C2538" i="2"/>
  <c r="C8691" i="2"/>
  <c r="C2539" i="2"/>
  <c r="C20937" i="2"/>
  <c r="C2540" i="2"/>
  <c r="C22489" i="2"/>
  <c r="C20938" i="2"/>
  <c r="C11765" i="2"/>
  <c r="C17899" i="2"/>
  <c r="C5032" i="2"/>
  <c r="C17900" i="2"/>
  <c r="C22490" i="2"/>
  <c r="C16350" i="2"/>
  <c r="C14835" i="2"/>
  <c r="C20939" i="2"/>
  <c r="C22491" i="2"/>
  <c r="C19410" i="2"/>
  <c r="C10259" i="2"/>
  <c r="C17901" i="2"/>
  <c r="C2541" i="2"/>
  <c r="C7072" i="2"/>
  <c r="C22492" i="2"/>
  <c r="C17902" i="2"/>
  <c r="C2542" i="2"/>
  <c r="C10260" i="2"/>
  <c r="C7073" i="2"/>
  <c r="C16351" i="2"/>
  <c r="C17903" i="2"/>
  <c r="C5033" i="2"/>
  <c r="C24020" i="2"/>
  <c r="C20940" i="2"/>
  <c r="C5034" i="2"/>
  <c r="C19411" i="2"/>
  <c r="C16352" i="2"/>
  <c r="C7074" i="2"/>
  <c r="C17904" i="2"/>
  <c r="C13248" i="2"/>
  <c r="C20941" i="2"/>
  <c r="C22493" i="2"/>
  <c r="C13249" i="2"/>
  <c r="C1014" i="2"/>
  <c r="C24021" i="2"/>
  <c r="C24022" i="2"/>
  <c r="C5035" i="2"/>
  <c r="C19412" i="2"/>
  <c r="C19413" i="2"/>
  <c r="C10261" i="2"/>
  <c r="C13250" i="2"/>
  <c r="C5036" i="2"/>
  <c r="C19414" i="2"/>
  <c r="C19415" i="2"/>
  <c r="C16353" i="2"/>
  <c r="C5037" i="2"/>
  <c r="C20942" i="2"/>
  <c r="C22494" i="2"/>
  <c r="C7075" i="2"/>
  <c r="C24023" i="2"/>
  <c r="C20943" i="2"/>
  <c r="C16354" i="2"/>
  <c r="C24024" i="2"/>
  <c r="C8692" i="2"/>
  <c r="C8693" i="2"/>
  <c r="C5038" i="2"/>
  <c r="C7076" i="2"/>
  <c r="C7077" i="2"/>
  <c r="C5039" i="2"/>
  <c r="C20944" i="2"/>
  <c r="C2543" i="2"/>
  <c r="C22495" i="2"/>
  <c r="C17905" i="2"/>
  <c r="C5040" i="2"/>
  <c r="C14836" i="2"/>
  <c r="C14837" i="2"/>
  <c r="C10262" i="2"/>
  <c r="C7078" i="2"/>
  <c r="C5041" i="2"/>
  <c r="C11766" i="2"/>
  <c r="C10263" i="2"/>
  <c r="C11767" i="2"/>
  <c r="C22496" i="2"/>
  <c r="C10264" i="2"/>
  <c r="C19416" i="2"/>
  <c r="C20945" i="2"/>
  <c r="C7079" i="2"/>
  <c r="C7080" i="2"/>
  <c r="C14838" i="2"/>
  <c r="C5042" i="2"/>
  <c r="C22497" i="2"/>
  <c r="C11768" i="2"/>
  <c r="C5043" i="2"/>
  <c r="C16355" i="2"/>
  <c r="C5044" i="2"/>
  <c r="C19417" i="2"/>
  <c r="C8694" i="2"/>
  <c r="C16356" i="2"/>
  <c r="C13251" i="2"/>
  <c r="C20946" i="2"/>
  <c r="C10265" i="2"/>
  <c r="C19418" i="2"/>
  <c r="C17906" i="2"/>
  <c r="C22498" i="2"/>
  <c r="C20947" i="2"/>
  <c r="C17907" i="2"/>
  <c r="C1015" i="2"/>
  <c r="C16357" i="2"/>
  <c r="C11769" i="2"/>
  <c r="C20948" i="2"/>
  <c r="C11770" i="2"/>
  <c r="C7081" i="2"/>
  <c r="C1016" i="2"/>
  <c r="C5045" i="2"/>
  <c r="C24025" i="2"/>
  <c r="C5046" i="2"/>
  <c r="C14839" i="2"/>
  <c r="C1017" i="2"/>
  <c r="C24026" i="2"/>
  <c r="C20949" i="2"/>
  <c r="C10266" i="2"/>
  <c r="C14840" i="2"/>
  <c r="C20950" i="2"/>
  <c r="C19419" i="2"/>
  <c r="C16358" i="2"/>
  <c r="C14841" i="2"/>
  <c r="C11771" i="2"/>
  <c r="C22499" i="2"/>
  <c r="C17908" i="2"/>
  <c r="C24027" i="2"/>
  <c r="C1018" i="2"/>
  <c r="C24028" i="2"/>
  <c r="C13252" i="2"/>
  <c r="C24029" i="2"/>
  <c r="C16359" i="2"/>
  <c r="C20951" i="2"/>
  <c r="C2544" i="2"/>
  <c r="C11772" i="2"/>
  <c r="C16360" i="2"/>
  <c r="C1019" i="2"/>
  <c r="C7082" i="2"/>
  <c r="C22500" i="2"/>
  <c r="C17909" i="2"/>
  <c r="C14842" i="2"/>
  <c r="C16361" i="2"/>
  <c r="C20952" i="2"/>
  <c r="C16362" i="2"/>
  <c r="C8695" i="2"/>
  <c r="C20953" i="2"/>
  <c r="C14843" i="2"/>
  <c r="C13253" i="2"/>
  <c r="C19420" i="2"/>
  <c r="C19421" i="2"/>
  <c r="C13254" i="2"/>
  <c r="C22501" i="2"/>
  <c r="C5047" i="2"/>
  <c r="C13255" i="2"/>
  <c r="C17910" i="2"/>
  <c r="C24030" i="2"/>
  <c r="C22502" i="2"/>
  <c r="C20954" i="2"/>
  <c r="C16363" i="2"/>
  <c r="C24031" i="2"/>
  <c r="C1020" i="2"/>
  <c r="C7083" i="2"/>
  <c r="C19422" i="2"/>
  <c r="C16364" i="2"/>
  <c r="C14844" i="2"/>
  <c r="C13256" i="2"/>
  <c r="C5048" i="2"/>
  <c r="C2545" i="2"/>
  <c r="C14845" i="2"/>
  <c r="C24032" i="2"/>
  <c r="C10267" i="2"/>
  <c r="C20955" i="2"/>
  <c r="C14846" i="2"/>
  <c r="C2546" i="2"/>
  <c r="C2547" i="2"/>
  <c r="C14847" i="2"/>
  <c r="C22503" i="2"/>
  <c r="C5049" i="2"/>
  <c r="C8696" i="2"/>
  <c r="C20956" i="2"/>
  <c r="C7084" i="2"/>
  <c r="C17911" i="2"/>
  <c r="C19423" i="2"/>
  <c r="C17912" i="2"/>
  <c r="C10268" i="2"/>
  <c r="C24033" i="2"/>
  <c r="C22504" i="2"/>
  <c r="C7085" i="2"/>
  <c r="C22505" i="2"/>
  <c r="C10269" i="2"/>
  <c r="C16365" i="2"/>
  <c r="C24034" i="2"/>
  <c r="C10270" i="2"/>
  <c r="C19424" i="2"/>
  <c r="C13257" i="2"/>
  <c r="C13258" i="2"/>
  <c r="C7086" i="2"/>
  <c r="C13259" i="2"/>
  <c r="C17913" i="2"/>
  <c r="C13260" i="2"/>
  <c r="C19425" i="2"/>
  <c r="C10271" i="2"/>
  <c r="C2548" i="2"/>
  <c r="C13261" i="2"/>
  <c r="C1021" i="2"/>
  <c r="C16366" i="2"/>
  <c r="C14848" i="2"/>
  <c r="C1022" i="2"/>
  <c r="C5050" i="2"/>
  <c r="C7087" i="2"/>
  <c r="C19426" i="2"/>
  <c r="C13262" i="2"/>
  <c r="C8697" i="2"/>
  <c r="C20957" i="2"/>
  <c r="C14849" i="2"/>
  <c r="C11773" i="2"/>
  <c r="C11774" i="2"/>
  <c r="C8698" i="2"/>
  <c r="C11775" i="2"/>
  <c r="C13263" i="2"/>
  <c r="C8699" i="2"/>
  <c r="C13264" i="2"/>
  <c r="C1023" i="2"/>
  <c r="C5051" i="2"/>
  <c r="C17914" i="2"/>
  <c r="C22506" i="2"/>
  <c r="C2549" i="2"/>
  <c r="C11776" i="2"/>
  <c r="C10272" i="2"/>
  <c r="C1024" i="2"/>
  <c r="C11777" i="2"/>
  <c r="C1025" i="2"/>
  <c r="C11778" i="2"/>
  <c r="C13265" i="2"/>
  <c r="C5052" i="2"/>
  <c r="C5053" i="2"/>
  <c r="C16367" i="2"/>
  <c r="C1026" i="2"/>
  <c r="C19427" i="2"/>
  <c r="C13266" i="2"/>
  <c r="C13267" i="2"/>
  <c r="C19428" i="2"/>
  <c r="C7088" i="2"/>
  <c r="C16368" i="2"/>
  <c r="C22507" i="2"/>
  <c r="C7089" i="2"/>
  <c r="C5054" i="2"/>
  <c r="C5055" i="2"/>
  <c r="C8700" i="2"/>
  <c r="C2550" i="2"/>
  <c r="C22508" i="2"/>
  <c r="C5056" i="2"/>
  <c r="C5057" i="2"/>
  <c r="C2551" i="2"/>
  <c r="C5058" i="2"/>
  <c r="C1027" i="2"/>
  <c r="C1028" i="2"/>
  <c r="C14850" i="2"/>
  <c r="C17915" i="2"/>
  <c r="C10273" i="2"/>
  <c r="C5059" i="2"/>
  <c r="C24035" i="2"/>
  <c r="C5060" i="2"/>
  <c r="C8701" i="2"/>
  <c r="C19429" i="2"/>
  <c r="C24036" i="2"/>
  <c r="C5061" i="2"/>
  <c r="C7090" i="2"/>
  <c r="C2552" i="2"/>
  <c r="C13268" i="2"/>
  <c r="C20958" i="2"/>
  <c r="C10274" i="2"/>
  <c r="C11779" i="2"/>
  <c r="C19430" i="2"/>
  <c r="C5062" i="2"/>
  <c r="C5063" i="2"/>
  <c r="C20959" i="2"/>
  <c r="C11780" i="2"/>
  <c r="C19431" i="2"/>
  <c r="C16369" i="2"/>
  <c r="C19432" i="2"/>
  <c r="C13269" i="2"/>
  <c r="C20960" i="2"/>
  <c r="C10275" i="2"/>
  <c r="C13270" i="2"/>
  <c r="C14851" i="2"/>
  <c r="C2553" i="2"/>
  <c r="C2554" i="2"/>
  <c r="C22509" i="2"/>
  <c r="C24037" i="2"/>
  <c r="C1029" i="2"/>
  <c r="C10276" i="2"/>
  <c r="C8702" i="2"/>
  <c r="C2555" i="2"/>
  <c r="C8703" i="2"/>
  <c r="C19433" i="2"/>
  <c r="C22510" i="2"/>
  <c r="C13271" i="2"/>
  <c r="C17916" i="2"/>
  <c r="C7091" i="2"/>
  <c r="C13272" i="2"/>
  <c r="C11781" i="2"/>
  <c r="C19434" i="2"/>
  <c r="C22511" i="2"/>
  <c r="C13273" i="2"/>
  <c r="C20961" i="2"/>
  <c r="C8704" i="2"/>
  <c r="C10277" i="2"/>
  <c r="C2556" i="2"/>
  <c r="C22512" i="2"/>
  <c r="C1030" i="2"/>
  <c r="C16370" i="2"/>
  <c r="C19435" i="2"/>
  <c r="C20962" i="2"/>
  <c r="C17917" i="2"/>
  <c r="C19436" i="2"/>
  <c r="C5064" i="2"/>
  <c r="C5065" i="2"/>
  <c r="C11782" i="2"/>
  <c r="C13274" i="2"/>
  <c r="C17918" i="2"/>
  <c r="C17919" i="2"/>
  <c r="C22513" i="2"/>
  <c r="C13275" i="2"/>
  <c r="C24038" i="2"/>
  <c r="C10278" i="2"/>
  <c r="C13276" i="2"/>
  <c r="C2557" i="2"/>
  <c r="C17920" i="2"/>
  <c r="C10279" i="2"/>
  <c r="C10280" i="2"/>
  <c r="C24039" i="2"/>
  <c r="C2558" i="2"/>
  <c r="C2559" i="2"/>
  <c r="C7092" i="2"/>
  <c r="C10281" i="2"/>
  <c r="C5066" i="2"/>
  <c r="C8705" i="2"/>
  <c r="C14852" i="2"/>
  <c r="C24040" i="2"/>
  <c r="C8706" i="2"/>
  <c r="C7093" i="2"/>
  <c r="C22514" i="2"/>
  <c r="C5067" i="2"/>
  <c r="C14853" i="2"/>
  <c r="C7094" i="2"/>
  <c r="C19437" i="2"/>
  <c r="C17921" i="2"/>
  <c r="C8707" i="2"/>
  <c r="C11783" i="2"/>
  <c r="C14854" i="2"/>
  <c r="C8708" i="2"/>
  <c r="C16371" i="2"/>
  <c r="C14855" i="2"/>
  <c r="C22515" i="2"/>
  <c r="C5068" i="2"/>
  <c r="C16372" i="2"/>
  <c r="C5069" i="2"/>
  <c r="C14856" i="2"/>
  <c r="C19438" i="2"/>
  <c r="C19439" i="2"/>
  <c r="C16373" i="2"/>
  <c r="C11784" i="2"/>
  <c r="C2560" i="2"/>
  <c r="C24041" i="2"/>
  <c r="C20963" i="2"/>
  <c r="C13277" i="2"/>
  <c r="C1031" i="2"/>
  <c r="C24042" i="2"/>
  <c r="C10282" i="2"/>
  <c r="C1032" i="2"/>
  <c r="C13278" i="2"/>
  <c r="C14857" i="2"/>
  <c r="C13279" i="2"/>
  <c r="C16374" i="2"/>
  <c r="C8709" i="2"/>
  <c r="C14858" i="2"/>
  <c r="C10283" i="2"/>
  <c r="C20964" i="2"/>
  <c r="C22516" i="2"/>
  <c r="C20965" i="2"/>
  <c r="C7095" i="2"/>
  <c r="C8710" i="2"/>
  <c r="C24043" i="2"/>
  <c r="C10284" i="2"/>
  <c r="C20966" i="2"/>
  <c r="C20967" i="2"/>
  <c r="C20968" i="2"/>
  <c r="C8711" i="2"/>
  <c r="C7096" i="2"/>
  <c r="C24044" i="2"/>
  <c r="C10285" i="2"/>
  <c r="C5070" i="2"/>
  <c r="C13280" i="2"/>
  <c r="C7097" i="2"/>
  <c r="C17922" i="2"/>
  <c r="C14859" i="2"/>
  <c r="C11785" i="2"/>
  <c r="C11786" i="2"/>
  <c r="C16375" i="2"/>
  <c r="C5071" i="2"/>
  <c r="C2561" i="2"/>
  <c r="C14860" i="2"/>
  <c r="C22517" i="2"/>
  <c r="C10286" i="2"/>
  <c r="C8712" i="2"/>
  <c r="C22518" i="2"/>
  <c r="C11787" i="2"/>
  <c r="C14861" i="2"/>
  <c r="C7098" i="2"/>
  <c r="C14862" i="2"/>
  <c r="C11788" i="2"/>
  <c r="C1033" i="2"/>
  <c r="C5072" i="2"/>
  <c r="C13281" i="2"/>
  <c r="C14863" i="2"/>
  <c r="C11789" i="2"/>
  <c r="C17923" i="2"/>
  <c r="C19440" i="2"/>
  <c r="C13282" i="2"/>
  <c r="C17924" i="2"/>
  <c r="C11790" i="2"/>
  <c r="C16376" i="2"/>
  <c r="C1034" i="2"/>
  <c r="C10287" i="2"/>
  <c r="C10288" i="2"/>
  <c r="C16377" i="2"/>
  <c r="C14864" i="2"/>
  <c r="C1035" i="2"/>
  <c r="C11791" i="2"/>
  <c r="C14865" i="2"/>
  <c r="C17925" i="2"/>
  <c r="C22519" i="2"/>
  <c r="C5073" i="2"/>
  <c r="C13283" i="2"/>
  <c r="C2562" i="2"/>
  <c r="C2563" i="2"/>
  <c r="C16378" i="2"/>
  <c r="C10289" i="2"/>
  <c r="C10290" i="2"/>
  <c r="C5074" i="2"/>
  <c r="C11792" i="2"/>
  <c r="C5075" i="2"/>
  <c r="C24045" i="2"/>
  <c r="C10291" i="2"/>
  <c r="C10292" i="2"/>
  <c r="C5076" i="2"/>
  <c r="C8713" i="2"/>
  <c r="C10293" i="2"/>
  <c r="C7099" i="2"/>
  <c r="C13284" i="2"/>
  <c r="C20969" i="2"/>
  <c r="C19441" i="2"/>
  <c r="C14866" i="2"/>
  <c r="C1036" i="2"/>
  <c r="C5077" i="2"/>
  <c r="C13285" i="2"/>
  <c r="C2564" i="2"/>
  <c r="C19442" i="2"/>
  <c r="C1037" i="2"/>
  <c r="C10294" i="2"/>
  <c r="C19443" i="2"/>
  <c r="C16379" i="2"/>
  <c r="C1038" i="2"/>
  <c r="C2565" i="2"/>
  <c r="C1039" i="2"/>
  <c r="C11793" i="2"/>
  <c r="C10295" i="2"/>
  <c r="C24046" i="2"/>
  <c r="C13286" i="2"/>
  <c r="C16380" i="2"/>
  <c r="C10296" i="2"/>
  <c r="C16381" i="2"/>
  <c r="C5078" i="2"/>
  <c r="C11794" i="2"/>
  <c r="C1040" i="2"/>
  <c r="C14867" i="2"/>
  <c r="C13287" i="2"/>
  <c r="C14868" i="2"/>
  <c r="C17926" i="2"/>
  <c r="C7100" i="2"/>
  <c r="C17927" i="2"/>
  <c r="C11795" i="2"/>
  <c r="C17928" i="2"/>
  <c r="C16382" i="2"/>
  <c r="C11796" i="2"/>
  <c r="C10297" i="2"/>
  <c r="C14869" i="2"/>
  <c r="C5079" i="2"/>
  <c r="C17929" i="2"/>
  <c r="C20970" i="2"/>
  <c r="C11797" i="2"/>
  <c r="C22520" i="2"/>
  <c r="C14870" i="2"/>
  <c r="C24047" i="2"/>
  <c r="C13288" i="2"/>
  <c r="C17930" i="2"/>
  <c r="C5080" i="2"/>
  <c r="C16383" i="2"/>
  <c r="C24048" i="2"/>
  <c r="C1041" i="2"/>
  <c r="C5081" i="2"/>
  <c r="C20971" i="2"/>
  <c r="C5082" i="2"/>
  <c r="C24049" i="2"/>
  <c r="C14871" i="2"/>
  <c r="C19444" i="2"/>
  <c r="C17931" i="2"/>
  <c r="C8714" i="2"/>
  <c r="C22521" i="2"/>
  <c r="C1042" i="2"/>
  <c r="C11798" i="2"/>
  <c r="C24050" i="2"/>
  <c r="C14872" i="2"/>
  <c r="C5083" i="2"/>
  <c r="C14873" i="2"/>
  <c r="C14874" i="2"/>
  <c r="C7101" i="2"/>
  <c r="C14875" i="2"/>
  <c r="C8715" i="2"/>
  <c r="C5084" i="2"/>
  <c r="C10298" i="2"/>
  <c r="C19445" i="2"/>
  <c r="C5085" i="2"/>
  <c r="C1043" i="2"/>
  <c r="C10299" i="2"/>
  <c r="C24051" i="2"/>
  <c r="C16384" i="2"/>
  <c r="C22522" i="2"/>
  <c r="C17932" i="2"/>
  <c r="C16385" i="2"/>
  <c r="C16386" i="2"/>
  <c r="C5086" i="2"/>
  <c r="C24052" i="2"/>
  <c r="C24053" i="2"/>
  <c r="C11799" i="2"/>
  <c r="C14876" i="2"/>
  <c r="C5087" i="2"/>
  <c r="C10300" i="2"/>
  <c r="C8716" i="2"/>
  <c r="C7102" i="2"/>
  <c r="C13289" i="2"/>
  <c r="C8717" i="2"/>
  <c r="C17933" i="2"/>
  <c r="C10301" i="2"/>
  <c r="C7103" i="2"/>
  <c r="C7104" i="2"/>
  <c r="C19446" i="2"/>
  <c r="C2566" i="2"/>
  <c r="C5088" i="2"/>
  <c r="C5089" i="2"/>
  <c r="C1044" i="2"/>
  <c r="C13290" i="2"/>
  <c r="C11800" i="2"/>
  <c r="C5090" i="2"/>
  <c r="C24054" i="2"/>
  <c r="C16387" i="2"/>
  <c r="C20972" i="2"/>
  <c r="C24055" i="2"/>
  <c r="C24056" i="2"/>
  <c r="C7105" i="2"/>
  <c r="C24057" i="2"/>
  <c r="C14877" i="2"/>
  <c r="C13291" i="2"/>
  <c r="C7106" i="2"/>
  <c r="C14878" i="2"/>
  <c r="C14879" i="2"/>
  <c r="C10302" i="2"/>
  <c r="C20973" i="2"/>
  <c r="C2567" i="2"/>
  <c r="C22523" i="2"/>
  <c r="C24058" i="2"/>
  <c r="C5091" i="2"/>
  <c r="C16388" i="2"/>
  <c r="C1045" i="2"/>
  <c r="C2568" i="2"/>
  <c r="C14880" i="2"/>
  <c r="C24059" i="2"/>
  <c r="C10303" i="2"/>
  <c r="C19447" i="2"/>
  <c r="C5092" i="2"/>
  <c r="C14881" i="2"/>
  <c r="C7107" i="2"/>
  <c r="C24060" i="2"/>
  <c r="C19448" i="2"/>
  <c r="C8718" i="2"/>
  <c r="C13292" i="2"/>
  <c r="C10304" i="2"/>
  <c r="C5093" i="2"/>
  <c r="C11801" i="2"/>
  <c r="C7108" i="2"/>
  <c r="C5094" i="2"/>
  <c r="C5095" i="2"/>
  <c r="C11802" i="2"/>
  <c r="C20974" i="2"/>
  <c r="C5096" i="2"/>
  <c r="C5097" i="2"/>
  <c r="C22524" i="2"/>
  <c r="C14882" i="2"/>
  <c r="C7109" i="2"/>
  <c r="C16389" i="2"/>
  <c r="C17934" i="2"/>
  <c r="C13293" i="2"/>
  <c r="C24061" i="2"/>
  <c r="C5098" i="2"/>
  <c r="C1046" i="2"/>
  <c r="C14883" i="2"/>
  <c r="C5099" i="2"/>
  <c r="C13294" i="2"/>
  <c r="C13295" i="2"/>
  <c r="C14884" i="2"/>
  <c r="C11803" i="2"/>
  <c r="C10305" i="2"/>
  <c r="C24062" i="2"/>
  <c r="C5100" i="2"/>
  <c r="C8719" i="2"/>
  <c r="C20975" i="2"/>
  <c r="C2569" i="2"/>
  <c r="C5101" i="2"/>
  <c r="C2570" i="2"/>
  <c r="C1047" i="2"/>
  <c r="C20976" i="2"/>
  <c r="C20977" i="2"/>
  <c r="C10306" i="2"/>
  <c r="C2571" i="2"/>
  <c r="C10307" i="2"/>
  <c r="C5102" i="2"/>
  <c r="C20978" i="2"/>
  <c r="C19449" i="2"/>
  <c r="C10308" i="2"/>
  <c r="C13296" i="2"/>
  <c r="C11804" i="2"/>
  <c r="C10309" i="2"/>
  <c r="C17935" i="2"/>
  <c r="C5103" i="2"/>
  <c r="C24063" i="2"/>
  <c r="C22525" i="2"/>
  <c r="C7110" i="2"/>
  <c r="C5104" i="2"/>
  <c r="C16390" i="2"/>
  <c r="C13297" i="2"/>
  <c r="C13298" i="2"/>
  <c r="C5105" i="2"/>
  <c r="C24064" i="2"/>
  <c r="C5106" i="2"/>
  <c r="C10310" i="2"/>
  <c r="C8720" i="2"/>
  <c r="C8721" i="2"/>
  <c r="C16391" i="2"/>
  <c r="C19450" i="2"/>
  <c r="C1048" i="2"/>
  <c r="C2572" i="2"/>
  <c r="C22526" i="2"/>
  <c r="C5107" i="2"/>
  <c r="C10311" i="2"/>
  <c r="C20979" i="2"/>
  <c r="C14885" i="2"/>
  <c r="C10312" i="2"/>
  <c r="C2573" i="2"/>
  <c r="C22527" i="2"/>
  <c r="C10313" i="2"/>
  <c r="C24065" i="2"/>
  <c r="C5108" i="2"/>
  <c r="C7111" i="2"/>
  <c r="C1049" i="2"/>
  <c r="C16392" i="2"/>
  <c r="C24066" i="2"/>
  <c r="C13299" i="2"/>
  <c r="C5109" i="2"/>
  <c r="C14886" i="2"/>
  <c r="C24067" i="2"/>
  <c r="C2574" i="2"/>
  <c r="C7112" i="2"/>
  <c r="C13300" i="2"/>
  <c r="C24068" i="2"/>
  <c r="C14887" i="2"/>
  <c r="C24069" i="2"/>
  <c r="C14888" i="2"/>
  <c r="C11805" i="2"/>
  <c r="C24070" i="2"/>
  <c r="C7113" i="2"/>
  <c r="C24071" i="2"/>
  <c r="C19451" i="2"/>
  <c r="C8722" i="2"/>
  <c r="C11806" i="2"/>
  <c r="C17936" i="2"/>
  <c r="C5110" i="2"/>
  <c r="C5111" i="2"/>
  <c r="C22528" i="2"/>
  <c r="C5112" i="2"/>
  <c r="C1050" i="2"/>
  <c r="C17937" i="2"/>
  <c r="C5113" i="2"/>
  <c r="C16393" i="2"/>
  <c r="C10314" i="2"/>
  <c r="C8723" i="2"/>
  <c r="C8724" i="2"/>
  <c r="C24072" i="2"/>
  <c r="C13301" i="2"/>
  <c r="C16394" i="2"/>
  <c r="C8725" i="2"/>
  <c r="C17938" i="2"/>
  <c r="C1051" i="2"/>
  <c r="C19452" i="2"/>
  <c r="C19453" i="2"/>
  <c r="C22529" i="2"/>
  <c r="C1052" i="2"/>
  <c r="C22530" i="2"/>
  <c r="C10315" i="2"/>
  <c r="C11807" i="2"/>
  <c r="C11808" i="2"/>
  <c r="C16395" i="2"/>
  <c r="C22531" i="2"/>
  <c r="C10316" i="2"/>
  <c r="C10317" i="2"/>
  <c r="C24073" i="2"/>
  <c r="C7114" i="2"/>
  <c r="C24074" i="2"/>
  <c r="C11809" i="2"/>
  <c r="C14889" i="2"/>
  <c r="C7115" i="2"/>
  <c r="C10318" i="2"/>
  <c r="C1053" i="2"/>
  <c r="C17939" i="2"/>
  <c r="C5114" i="2"/>
  <c r="C10319" i="2"/>
  <c r="C14890" i="2"/>
  <c r="C5115" i="2"/>
  <c r="C19454" i="2"/>
  <c r="C20980" i="2"/>
  <c r="C8726" i="2"/>
  <c r="C11810" i="2"/>
  <c r="C13302" i="2"/>
  <c r="C17940" i="2"/>
  <c r="C14891" i="2"/>
  <c r="C11811" i="2"/>
  <c r="C2575" i="2"/>
  <c r="C20981" i="2"/>
  <c r="C19455" i="2"/>
  <c r="C2576" i="2"/>
  <c r="C14892" i="2"/>
  <c r="C7116" i="2"/>
  <c r="C7117" i="2"/>
  <c r="C17941" i="2"/>
  <c r="C20982" i="2"/>
  <c r="C24075" i="2"/>
  <c r="C17942" i="2"/>
  <c r="C17943" i="2"/>
  <c r="C5116" i="2"/>
  <c r="C5117" i="2"/>
  <c r="C2577" i="2"/>
  <c r="C16396" i="2"/>
  <c r="C2578" i="2"/>
  <c r="C14893" i="2"/>
  <c r="C19456" i="2"/>
  <c r="C22532" i="2"/>
  <c r="C24076" i="2"/>
  <c r="C5118" i="2"/>
  <c r="C14894" i="2"/>
  <c r="C16397" i="2"/>
  <c r="C5119" i="2"/>
  <c r="C8727" i="2"/>
  <c r="C22533" i="2"/>
  <c r="C14895" i="2"/>
  <c r="C19457" i="2"/>
  <c r="C5120" i="2"/>
  <c r="C7118" i="2"/>
  <c r="C17944" i="2"/>
  <c r="C5121" i="2"/>
  <c r="C19458" i="2"/>
  <c r="C11812" i="2"/>
  <c r="C7119" i="2"/>
  <c r="C17945" i="2"/>
  <c r="C8728" i="2"/>
  <c r="C14896" i="2"/>
  <c r="C5122" i="2"/>
  <c r="C7120" i="2"/>
  <c r="C2579" i="2"/>
  <c r="C2580" i="2"/>
  <c r="C16398" i="2"/>
  <c r="C19459" i="2"/>
  <c r="C19460" i="2"/>
  <c r="C1054" i="2"/>
  <c r="C11813" i="2"/>
  <c r="C7121" i="2"/>
  <c r="C5123" i="2"/>
  <c r="C5124" i="2"/>
  <c r="C10320" i="2"/>
  <c r="C16399" i="2"/>
  <c r="C5125" i="2"/>
  <c r="C13303" i="2"/>
  <c r="C20983" i="2"/>
  <c r="C8729" i="2"/>
  <c r="C13304" i="2"/>
  <c r="C24077" i="2"/>
  <c r="C2581" i="2"/>
  <c r="C5126" i="2"/>
  <c r="C7122" i="2"/>
  <c r="C11814" i="2"/>
  <c r="C13305" i="2"/>
  <c r="C14897" i="2"/>
  <c r="C5127" i="2"/>
  <c r="C20984" i="2"/>
  <c r="C5128" i="2"/>
  <c r="C5129" i="2"/>
  <c r="C11815" i="2"/>
  <c r="C24078" i="2"/>
  <c r="C8730" i="2"/>
  <c r="C10321" i="2"/>
  <c r="C5130" i="2"/>
  <c r="C8731" i="2"/>
  <c r="C24079" i="2"/>
  <c r="C13306" i="2"/>
  <c r="C5131" i="2"/>
  <c r="C24080" i="2"/>
  <c r="C19461" i="2"/>
  <c r="C8732" i="2"/>
  <c r="C11816" i="2"/>
  <c r="C7123" i="2"/>
  <c r="C17946" i="2"/>
  <c r="C8733" i="2"/>
  <c r="C11817" i="2"/>
  <c r="C20985" i="2"/>
  <c r="C1055" i="2"/>
  <c r="C5132" i="2"/>
  <c r="C14898" i="2"/>
  <c r="C20986" i="2"/>
  <c r="C5133" i="2"/>
  <c r="C2582" i="2"/>
  <c r="C13307" i="2"/>
  <c r="C24081" i="2"/>
  <c r="C2583" i="2"/>
  <c r="C8734" i="2"/>
  <c r="C5134" i="2"/>
  <c r="C13308" i="2"/>
  <c r="C14899" i="2"/>
  <c r="C10322" i="2"/>
  <c r="C13309" i="2"/>
  <c r="C11818" i="2"/>
  <c r="C22534" i="2"/>
  <c r="C5135" i="2"/>
  <c r="C1056" i="2"/>
  <c r="C5136" i="2"/>
  <c r="C10323" i="2"/>
  <c r="C19462" i="2"/>
  <c r="C17947" i="2"/>
  <c r="C13310" i="2"/>
  <c r="C14900" i="2"/>
  <c r="C14901" i="2"/>
  <c r="C13311" i="2"/>
  <c r="C16400" i="2"/>
  <c r="C19463" i="2"/>
  <c r="C13312" i="2"/>
  <c r="C22535" i="2"/>
  <c r="C5137" i="2"/>
  <c r="C7124" i="2"/>
  <c r="C14902" i="2"/>
  <c r="C24082" i="2"/>
  <c r="C5138" i="2"/>
  <c r="C20987" i="2"/>
  <c r="C19464" i="2"/>
  <c r="C22536" i="2"/>
  <c r="C5139" i="2"/>
  <c r="C5140" i="2"/>
  <c r="C8735" i="2"/>
  <c r="C22537" i="2"/>
  <c r="C8736" i="2"/>
  <c r="C19465" i="2"/>
  <c r="C10324" i="2"/>
  <c r="C11819" i="2"/>
  <c r="C13313" i="2"/>
  <c r="C20988" i="2"/>
  <c r="C13314" i="2"/>
  <c r="C14903" i="2"/>
  <c r="C14904" i="2"/>
  <c r="C8737" i="2"/>
  <c r="C13315" i="2"/>
  <c r="C2584" i="2"/>
  <c r="C10325" i="2"/>
  <c r="C19466" i="2"/>
  <c r="C5141" i="2"/>
  <c r="C16401" i="2"/>
  <c r="C16402" i="2"/>
  <c r="C22538" i="2"/>
  <c r="C5142" i="2"/>
  <c r="C2585" i="2"/>
  <c r="C22539" i="2"/>
  <c r="C5143" i="2"/>
  <c r="C8738" i="2"/>
  <c r="C17948" i="2"/>
  <c r="C19467" i="2"/>
  <c r="C2586" i="2"/>
  <c r="C2587" i="2"/>
  <c r="C19468" i="2"/>
  <c r="C2588" i="2"/>
  <c r="C11820" i="2"/>
  <c r="C24083" i="2"/>
  <c r="C20989" i="2"/>
  <c r="C8739" i="2"/>
  <c r="C7125" i="2"/>
  <c r="C19469" i="2"/>
  <c r="C16403" i="2"/>
  <c r="C19470" i="2"/>
  <c r="C14905" i="2"/>
  <c r="C8740" i="2"/>
  <c r="C5144" i="2"/>
  <c r="C13316" i="2"/>
  <c r="C24084" i="2"/>
  <c r="C5145" i="2"/>
  <c r="C22540" i="2"/>
  <c r="C17949" i="2"/>
  <c r="C22541" i="2"/>
  <c r="C13317" i="2"/>
  <c r="C2589" i="2"/>
  <c r="C24085" i="2"/>
  <c r="C14906" i="2"/>
  <c r="C13318" i="2"/>
  <c r="C22542" i="2"/>
  <c r="C16404" i="2"/>
  <c r="C2590" i="2"/>
  <c r="C5146" i="2"/>
  <c r="C10326" i="2"/>
  <c r="C19471" i="2"/>
  <c r="C20990" i="2"/>
  <c r="C20991" i="2"/>
  <c r="C24086" i="2"/>
  <c r="C22543" i="2"/>
  <c r="C7126" i="2"/>
  <c r="C10327" i="2"/>
  <c r="C8741" i="2"/>
  <c r="C19472" i="2"/>
  <c r="C22544" i="2"/>
  <c r="C7127" i="2"/>
  <c r="C10328" i="2"/>
  <c r="C5147" i="2"/>
  <c r="C5148" i="2"/>
  <c r="C16405" i="2"/>
  <c r="C8742" i="2"/>
  <c r="C16406" i="2"/>
  <c r="C10329" i="2"/>
  <c r="C10330" i="2"/>
  <c r="C8743" i="2"/>
  <c r="C22545" i="2"/>
  <c r="C14907" i="2"/>
  <c r="C2591" i="2"/>
  <c r="C2592" i="2"/>
  <c r="C17950" i="2"/>
  <c r="C2593" i="2"/>
  <c r="C7128" i="2"/>
  <c r="C7129" i="2"/>
  <c r="C1057" i="2"/>
  <c r="C13319" i="2"/>
  <c r="C7130" i="2"/>
  <c r="C19473" i="2"/>
  <c r="C8744" i="2"/>
  <c r="C13320" i="2"/>
  <c r="C17951" i="2"/>
  <c r="C19474" i="2"/>
  <c r="C5149" i="2"/>
  <c r="C17952" i="2"/>
  <c r="C20992" i="2"/>
  <c r="C2594" i="2"/>
  <c r="C10331" i="2"/>
  <c r="C10332" i="2"/>
  <c r="C24087" i="2"/>
  <c r="C14908" i="2"/>
  <c r="C17953" i="2"/>
  <c r="C2595" i="2"/>
  <c r="C19475" i="2"/>
  <c r="C19476" i="2"/>
  <c r="C19477" i="2"/>
  <c r="C14909" i="2"/>
  <c r="C14910" i="2"/>
  <c r="C1058" i="2"/>
  <c r="C5150" i="2"/>
  <c r="C16407" i="2"/>
  <c r="C1059" i="2"/>
  <c r="C7131" i="2"/>
  <c r="C5151" i="2"/>
  <c r="C2596" i="2"/>
  <c r="C8745" i="2"/>
  <c r="C1060" i="2"/>
  <c r="C14911" i="2"/>
  <c r="C16408" i="2"/>
  <c r="C7132" i="2"/>
  <c r="C14912" i="2"/>
  <c r="C16409" i="2"/>
  <c r="C14913" i="2"/>
  <c r="C11821" i="2"/>
  <c r="C5152" i="2"/>
  <c r="C20993" i="2"/>
  <c r="C11822" i="2"/>
  <c r="C19478" i="2"/>
  <c r="C22546" i="2"/>
  <c r="C10333" i="2"/>
  <c r="C22547" i="2"/>
  <c r="C5153" i="2"/>
  <c r="C17954" i="2"/>
  <c r="C2597" i="2"/>
  <c r="C2598" i="2"/>
  <c r="C8746" i="2"/>
  <c r="C22548" i="2"/>
  <c r="C5154" i="2"/>
  <c r="C13321" i="2"/>
  <c r="C1061" i="2"/>
  <c r="C13322" i="2"/>
  <c r="C5155" i="2"/>
  <c r="C2599" i="2"/>
  <c r="C5156" i="2"/>
  <c r="C19479" i="2"/>
  <c r="C7133" i="2"/>
  <c r="C11823" i="2"/>
  <c r="C7134" i="2"/>
  <c r="C5157" i="2"/>
  <c r="C13323" i="2"/>
  <c r="C24088" i="2"/>
  <c r="C7135" i="2"/>
  <c r="C19480" i="2"/>
  <c r="C17955" i="2"/>
  <c r="C19481" i="2"/>
  <c r="C17956" i="2"/>
  <c r="C17957" i="2"/>
  <c r="C7136" i="2"/>
  <c r="C20994" i="2"/>
  <c r="C5158" i="2"/>
  <c r="C22549" i="2"/>
  <c r="C7137" i="2"/>
  <c r="C19482" i="2"/>
  <c r="C24089" i="2"/>
  <c r="C17958" i="2"/>
  <c r="C8747" i="2"/>
  <c r="C20995" i="2"/>
  <c r="C20996" i="2"/>
  <c r="C8748" i="2"/>
  <c r="C22550" i="2"/>
  <c r="C8749" i="2"/>
  <c r="C10334" i="2"/>
  <c r="C16410" i="2"/>
  <c r="C10335" i="2"/>
  <c r="C7138" i="2"/>
  <c r="C22551" i="2"/>
  <c r="C16411" i="2"/>
  <c r="C2600" i="2"/>
  <c r="C16412" i="2"/>
  <c r="C20997" i="2"/>
  <c r="C24090" i="2"/>
  <c r="C16413" i="2"/>
  <c r="C20998" i="2"/>
  <c r="C14914" i="2"/>
  <c r="C13324" i="2"/>
  <c r="C8750" i="2"/>
  <c r="C13325" i="2"/>
  <c r="C1062" i="2"/>
  <c r="C1063" i="2"/>
  <c r="C13326" i="2"/>
  <c r="C5159" i="2"/>
  <c r="C10336" i="2"/>
  <c r="C11824" i="2"/>
  <c r="C19483" i="2"/>
  <c r="C17959" i="2"/>
  <c r="C11825" i="2"/>
  <c r="C5160" i="2"/>
  <c r="C7139" i="2"/>
  <c r="C24091" i="2"/>
  <c r="C14915" i="2"/>
  <c r="C17960" i="2"/>
  <c r="C14916" i="2"/>
  <c r="C1064" i="2"/>
  <c r="C5161" i="2"/>
  <c r="C17961" i="2"/>
  <c r="C14917" i="2"/>
  <c r="C17962" i="2"/>
  <c r="C11826" i="2"/>
  <c r="C5162" i="2"/>
  <c r="C5163" i="2"/>
  <c r="C10337" i="2"/>
  <c r="C24092" i="2"/>
  <c r="C7140" i="2"/>
  <c r="C10338" i="2"/>
  <c r="C20999" i="2"/>
  <c r="C21000" i="2"/>
  <c r="C16414" i="2"/>
  <c r="C16415" i="2"/>
  <c r="C8751" i="2"/>
  <c r="C17963" i="2"/>
  <c r="C16416" i="2"/>
  <c r="C2601" i="2"/>
  <c r="C10339" i="2"/>
  <c r="C2602" i="2"/>
  <c r="C19484" i="2"/>
  <c r="C8752" i="2"/>
  <c r="C14918" i="2"/>
  <c r="C8753" i="2"/>
  <c r="C1065" i="2"/>
  <c r="C22552" i="2"/>
  <c r="C8754" i="2"/>
  <c r="C8755" i="2"/>
  <c r="C13327" i="2"/>
  <c r="C24093" i="2"/>
  <c r="C13328" i="2"/>
  <c r="C2603" i="2"/>
  <c r="C16417" i="2"/>
  <c r="C8756" i="2"/>
  <c r="C10340" i="2"/>
  <c r="C21001" i="2"/>
  <c r="C2604" i="2"/>
  <c r="C17964" i="2"/>
  <c r="C11827" i="2"/>
  <c r="C14919" i="2"/>
  <c r="C1066" i="2"/>
  <c r="C5164" i="2"/>
  <c r="C1067" i="2"/>
  <c r="C24094" i="2"/>
  <c r="C16418" i="2"/>
  <c r="C10341" i="2"/>
  <c r="C21002" i="2"/>
  <c r="C7141" i="2"/>
  <c r="C7142" i="2"/>
  <c r="C17965" i="2"/>
  <c r="C1068" i="2"/>
  <c r="C24095" i="2"/>
  <c r="C19485" i="2"/>
  <c r="C1069" i="2"/>
  <c r="C24096" i="2"/>
  <c r="C14920" i="2"/>
  <c r="C14921" i="2"/>
  <c r="C19486" i="2"/>
  <c r="C19487" i="2"/>
  <c r="C22553" i="2"/>
  <c r="C19488" i="2"/>
  <c r="C2605" i="2"/>
  <c r="C14922" i="2"/>
  <c r="C5165" i="2"/>
  <c r="C17966" i="2"/>
  <c r="C11828" i="2"/>
  <c r="C10342" i="2"/>
  <c r="C8757" i="2"/>
  <c r="C8758" i="2"/>
  <c r="C5166" i="2"/>
  <c r="C7143" i="2"/>
  <c r="C13329" i="2"/>
  <c r="C1070" i="2"/>
  <c r="C8759" i="2"/>
  <c r="C2606" i="2"/>
  <c r="C8760" i="2"/>
  <c r="C8761" i="2"/>
  <c r="C13330" i="2"/>
  <c r="C5167" i="2"/>
  <c r="C10343" i="2"/>
  <c r="C10344" i="2"/>
  <c r="C24097" i="2"/>
  <c r="C17967" i="2"/>
  <c r="C14923" i="2"/>
  <c r="C2607" i="2"/>
  <c r="C8762" i="2"/>
  <c r="C10345" i="2"/>
  <c r="C24098" i="2"/>
  <c r="C16419" i="2"/>
  <c r="C5168" i="2"/>
  <c r="C5169" i="2"/>
  <c r="C13331" i="2"/>
  <c r="C10346" i="2"/>
  <c r="C13332" i="2"/>
  <c r="C5170" i="2"/>
  <c r="C24099" i="2"/>
  <c r="C5171" i="2"/>
  <c r="C5172" i="2"/>
  <c r="C19489" i="2"/>
  <c r="C8763" i="2"/>
  <c r="C1071" i="2"/>
  <c r="C1072" i="2"/>
  <c r="C10347" i="2"/>
  <c r="C2608" i="2"/>
  <c r="C22554" i="2"/>
  <c r="C13333" i="2"/>
  <c r="C16420" i="2"/>
  <c r="C22555" i="2"/>
  <c r="C5173" i="2"/>
  <c r="C21003" i="2"/>
  <c r="C5174" i="2"/>
  <c r="C21004" i="2"/>
  <c r="C10348" i="2"/>
  <c r="C5175" i="2"/>
  <c r="C21005" i="2"/>
  <c r="C21006" i="2"/>
  <c r="C1073" i="2"/>
  <c r="C16421" i="2"/>
  <c r="C11829" i="2"/>
  <c r="C8764" i="2"/>
  <c r="C17968" i="2"/>
  <c r="C13334" i="2"/>
  <c r="C5176" i="2"/>
  <c r="C10349" i="2"/>
  <c r="C11830" i="2"/>
  <c r="C5177" i="2"/>
  <c r="C7144" i="2"/>
  <c r="C16422" i="2"/>
  <c r="C10350" i="2"/>
  <c r="C5178" i="2"/>
  <c r="C10351" i="2"/>
  <c r="C16423" i="2"/>
  <c r="C5179" i="2"/>
  <c r="C22556" i="2"/>
  <c r="C19490" i="2"/>
  <c r="C8765" i="2"/>
  <c r="C13335" i="2"/>
  <c r="C11831" i="2"/>
  <c r="C1074" i="2"/>
  <c r="C16424" i="2"/>
  <c r="C24100" i="2"/>
  <c r="C11832" i="2"/>
  <c r="C16425" i="2"/>
  <c r="C16426" i="2"/>
  <c r="C14924" i="2"/>
  <c r="C14925" i="2"/>
  <c r="C24101" i="2"/>
  <c r="C10352" i="2"/>
  <c r="C10353" i="2"/>
  <c r="C14926" i="2"/>
  <c r="C21007" i="2"/>
  <c r="C14927" i="2"/>
  <c r="C14928" i="2"/>
  <c r="C24102" i="2"/>
  <c r="C17969" i="2"/>
  <c r="C5180" i="2"/>
  <c r="C1075" i="2"/>
  <c r="C22557" i="2"/>
  <c r="C21008" i="2"/>
  <c r="C11833" i="2"/>
  <c r="C2609" i="2"/>
  <c r="C19491" i="2"/>
  <c r="C2610" i="2"/>
  <c r="C21009" i="2"/>
  <c r="C10354" i="2"/>
  <c r="C2611" i="2"/>
  <c r="C17970" i="2"/>
  <c r="C1076" i="2"/>
  <c r="C24103" i="2"/>
  <c r="C10355" i="2"/>
  <c r="C24104" i="2"/>
  <c r="C5181" i="2"/>
  <c r="C8766" i="2"/>
  <c r="C19492" i="2"/>
  <c r="C10356" i="2"/>
  <c r="C8767" i="2"/>
  <c r="C7145" i="2"/>
  <c r="C24105" i="2"/>
  <c r="C5182" i="2"/>
  <c r="C17971" i="2"/>
  <c r="C13336" i="2"/>
  <c r="C11834" i="2"/>
  <c r="C14929" i="2"/>
  <c r="C21010" i="2"/>
  <c r="C16427" i="2"/>
  <c r="C5183" i="2"/>
  <c r="C14930" i="2"/>
  <c r="C24106" i="2"/>
  <c r="C8768" i="2"/>
  <c r="C5184" i="2"/>
  <c r="C13337" i="2"/>
  <c r="C14931" i="2"/>
  <c r="C16428" i="2"/>
  <c r="C5185" i="2"/>
  <c r="C21011" i="2"/>
  <c r="C24107" i="2"/>
  <c r="C19493" i="2"/>
  <c r="C11835" i="2"/>
  <c r="C19494" i="2"/>
  <c r="C24108" i="2"/>
  <c r="C11836" i="2"/>
  <c r="C14932" i="2"/>
  <c r="C14933" i="2"/>
  <c r="C1077" i="2"/>
  <c r="C2612" i="2"/>
  <c r="C22558" i="2"/>
  <c r="C21012" i="2"/>
  <c r="C11837" i="2"/>
  <c r="C7146" i="2"/>
  <c r="C22559" i="2"/>
  <c r="C1078" i="2"/>
  <c r="C24109" i="2"/>
  <c r="C5186" i="2"/>
  <c r="C16429" i="2"/>
  <c r="C19495" i="2"/>
  <c r="C8769" i="2"/>
  <c r="C2613" i="2"/>
  <c r="C13338" i="2"/>
  <c r="C7147" i="2"/>
  <c r="C11838" i="2"/>
  <c r="C16430" i="2"/>
  <c r="C16431" i="2"/>
  <c r="C22560" i="2"/>
  <c r="C11839" i="2"/>
  <c r="C17972" i="2"/>
  <c r="C21013" i="2"/>
  <c r="C10357" i="2"/>
  <c r="C17973" i="2"/>
  <c r="C16432" i="2"/>
  <c r="C24110" i="2"/>
  <c r="C2614" i="2"/>
  <c r="C13339" i="2"/>
  <c r="C16433" i="2"/>
  <c r="C16434" i="2"/>
  <c r="C16435" i="2"/>
  <c r="C22561" i="2"/>
  <c r="C5187" i="2"/>
  <c r="C5188" i="2"/>
  <c r="C8770" i="2"/>
  <c r="C14934" i="2"/>
  <c r="C1079" i="2"/>
  <c r="C19496" i="2"/>
  <c r="C11840" i="2"/>
  <c r="C13340" i="2"/>
  <c r="C2615" i="2"/>
  <c r="C14935" i="2"/>
  <c r="C24111" i="2"/>
  <c r="C14936" i="2"/>
  <c r="C11841" i="2"/>
  <c r="C24112" i="2"/>
  <c r="C16436" i="2"/>
  <c r="C21014" i="2"/>
  <c r="C21015" i="2"/>
  <c r="C13341" i="2"/>
  <c r="C13342" i="2"/>
  <c r="C2616" i="2"/>
  <c r="C5189" i="2"/>
  <c r="C5190" i="2"/>
  <c r="C24113" i="2"/>
  <c r="C17974" i="2"/>
  <c r="C16437" i="2"/>
  <c r="C10358" i="2"/>
  <c r="C2617" i="2"/>
  <c r="C22562" i="2"/>
  <c r="C17975" i="2"/>
  <c r="C1080" i="2"/>
  <c r="C16438" i="2"/>
  <c r="C11842" i="2"/>
  <c r="C14937" i="2"/>
  <c r="C19497" i="2"/>
  <c r="C7148" i="2"/>
  <c r="C22563" i="2"/>
  <c r="C7149" i="2"/>
  <c r="C7150" i="2"/>
  <c r="C16439" i="2"/>
  <c r="C14938" i="2"/>
  <c r="C5191" i="2"/>
  <c r="C16440" i="2"/>
  <c r="C10359" i="2"/>
  <c r="C13343" i="2"/>
  <c r="C8771" i="2"/>
  <c r="C10360" i="2"/>
  <c r="C11843" i="2"/>
  <c r="C8772" i="2"/>
  <c r="C1081" i="2"/>
  <c r="C14939" i="2"/>
  <c r="C21016" i="2"/>
  <c r="C21017" i="2"/>
  <c r="C5192" i="2"/>
  <c r="C2618" i="2"/>
  <c r="C17976" i="2"/>
  <c r="C21018" i="2"/>
  <c r="C13344" i="2"/>
  <c r="C1082" i="2"/>
  <c r="C17977" i="2"/>
  <c r="C17978" i="2"/>
  <c r="C24114" i="2"/>
  <c r="C22564" i="2"/>
  <c r="C1083" i="2"/>
  <c r="C2619" i="2"/>
  <c r="C5193" i="2"/>
  <c r="C21019" i="2"/>
  <c r="C7151" i="2"/>
  <c r="C17979" i="2"/>
  <c r="C16441" i="2"/>
  <c r="C14940" i="2"/>
  <c r="C1084" i="2"/>
  <c r="C13345" i="2"/>
  <c r="C21020" i="2"/>
  <c r="C1085" i="2"/>
  <c r="C22565" i="2"/>
  <c r="C21021" i="2"/>
  <c r="C14941" i="2"/>
  <c r="C7152" i="2"/>
  <c r="C24115" i="2"/>
  <c r="C19498" i="2"/>
  <c r="C11844" i="2"/>
  <c r="C10361" i="2"/>
  <c r="C21022" i="2"/>
  <c r="C17980" i="2"/>
  <c r="C17981" i="2"/>
  <c r="C7153" i="2"/>
  <c r="C16442" i="2"/>
  <c r="C21023" i="2"/>
  <c r="C8773" i="2"/>
  <c r="C16443" i="2"/>
  <c r="C5194" i="2"/>
  <c r="C17982" i="2"/>
  <c r="C10362" i="2"/>
  <c r="C17983" i="2"/>
  <c r="C5195" i="2"/>
  <c r="C16444" i="2"/>
  <c r="C17984" i="2"/>
  <c r="C17985" i="2"/>
  <c r="C10363" i="2"/>
  <c r="C10364" i="2"/>
  <c r="C7154" i="2"/>
  <c r="C10365" i="2"/>
  <c r="C2620" i="2"/>
  <c r="C11845" i="2"/>
  <c r="C21024" i="2"/>
  <c r="C8774" i="2"/>
  <c r="C5196" i="2"/>
  <c r="C14942" i="2"/>
  <c r="C16445" i="2"/>
  <c r="C19499" i="2"/>
  <c r="C13346" i="2"/>
  <c r="C16446" i="2"/>
  <c r="C11846" i="2"/>
  <c r="C13347" i="2"/>
  <c r="C10366" i="2"/>
  <c r="C16447" i="2"/>
  <c r="C22566" i="2"/>
  <c r="C22567" i="2"/>
  <c r="C21025" i="2"/>
  <c r="C24116" i="2"/>
  <c r="C1086" i="2"/>
  <c r="C22568" i="2"/>
  <c r="C14943" i="2"/>
  <c r="C22569" i="2"/>
  <c r="C17986" i="2"/>
  <c r="C13348" i="2"/>
  <c r="C22570" i="2"/>
  <c r="C1087" i="2"/>
  <c r="C7155" i="2"/>
  <c r="C17987" i="2"/>
  <c r="C16448" i="2"/>
  <c r="C24117" i="2"/>
  <c r="C24118" i="2"/>
  <c r="C17988" i="2"/>
  <c r="C11847" i="2"/>
  <c r="C5197" i="2"/>
  <c r="C5198" i="2"/>
  <c r="C5199" i="2"/>
  <c r="C7156" i="2"/>
  <c r="C11848" i="2"/>
  <c r="C5200" i="2"/>
  <c r="C7157" i="2"/>
  <c r="C5201" i="2"/>
  <c r="C17989" i="2"/>
  <c r="C1088" i="2"/>
  <c r="C16449" i="2"/>
  <c r="C16450" i="2"/>
  <c r="C22571" i="2"/>
  <c r="C11849" i="2"/>
  <c r="C22572" i="2"/>
  <c r="C17990" i="2"/>
  <c r="C16451" i="2"/>
  <c r="C16452" i="2"/>
  <c r="C21026" i="2"/>
  <c r="C5202" i="2"/>
  <c r="C5203" i="2"/>
  <c r="C8775" i="2"/>
  <c r="C8776" i="2"/>
  <c r="C17991" i="2"/>
  <c r="C10367" i="2"/>
  <c r="C14944" i="2"/>
  <c r="C10368" i="2"/>
  <c r="C10369" i="2"/>
  <c r="C22573" i="2"/>
  <c r="C7158" i="2"/>
  <c r="C5204" i="2"/>
  <c r="C24119" i="2"/>
  <c r="C7159" i="2"/>
  <c r="C21027" i="2"/>
  <c r="C7160" i="2"/>
  <c r="C16453" i="2"/>
  <c r="C7161" i="2"/>
  <c r="C8777" i="2"/>
  <c r="C21028" i="2"/>
  <c r="C8778" i="2"/>
  <c r="C22574" i="2"/>
  <c r="C5205" i="2"/>
  <c r="C21029" i="2"/>
  <c r="C22575" i="2"/>
  <c r="C16454" i="2"/>
  <c r="C11850" i="2"/>
  <c r="C16455" i="2"/>
  <c r="C5206" i="2"/>
  <c r="C10370" i="2"/>
  <c r="C13349" i="2"/>
  <c r="C17992" i="2"/>
  <c r="C5207" i="2"/>
  <c r="C22576" i="2"/>
  <c r="C5208" i="2"/>
  <c r="C5209" i="2"/>
  <c r="C21030" i="2"/>
  <c r="C19500" i="2"/>
  <c r="C16456" i="2"/>
  <c r="C7162" i="2"/>
  <c r="C1089" i="2"/>
  <c r="C21031" i="2"/>
  <c r="C5210" i="2"/>
  <c r="C5211" i="2"/>
  <c r="C5212" i="2"/>
  <c r="C5213" i="2"/>
  <c r="C8779" i="2"/>
  <c r="C14945" i="2"/>
  <c r="C8780" i="2"/>
  <c r="C5214" i="2"/>
  <c r="C22577" i="2"/>
  <c r="C7163" i="2"/>
  <c r="C5215" i="2"/>
  <c r="C16457" i="2"/>
  <c r="C10371" i="2"/>
  <c r="C13350" i="2"/>
  <c r="C24120" i="2"/>
  <c r="C16458" i="2"/>
  <c r="C13351" i="2"/>
  <c r="C5216" i="2"/>
  <c r="C11851" i="2"/>
  <c r="C24121" i="2"/>
  <c r="C1090" i="2"/>
  <c r="C11852" i="2"/>
  <c r="C21032" i="2"/>
  <c r="C10372" i="2"/>
  <c r="C8781" i="2"/>
  <c r="C1091" i="2"/>
  <c r="C14946" i="2"/>
  <c r="C24122" i="2"/>
  <c r="C5217" i="2"/>
  <c r="C8782" i="2"/>
  <c r="C5218" i="2"/>
  <c r="C1092" i="2"/>
  <c r="C1093" i="2"/>
  <c r="C5219" i="2"/>
  <c r="C17993" i="2"/>
  <c r="C10373" i="2"/>
  <c r="C13352" i="2"/>
  <c r="C7164" i="2"/>
  <c r="C1094" i="2"/>
  <c r="C14947" i="2"/>
  <c r="C13353" i="2"/>
  <c r="C16459" i="2"/>
  <c r="C7165" i="2"/>
  <c r="C5220" i="2"/>
  <c r="C13354" i="2"/>
  <c r="C7166" i="2"/>
  <c r="C5221" i="2"/>
  <c r="C1095" i="2"/>
  <c r="C2621" i="2"/>
  <c r="C10374" i="2"/>
  <c r="C5222" i="2"/>
  <c r="C17994" i="2"/>
  <c r="C22578" i="2"/>
  <c r="C10375" i="2"/>
  <c r="C8783" i="2"/>
  <c r="C1096" i="2"/>
  <c r="C17995" i="2"/>
  <c r="C2622" i="2"/>
  <c r="C5223" i="2"/>
  <c r="C7167" i="2"/>
  <c r="C13355" i="2"/>
  <c r="C5224" i="2"/>
  <c r="C11853" i="2"/>
  <c r="C2623" i="2"/>
  <c r="C13356" i="2"/>
  <c r="C24123" i="2"/>
  <c r="C2624" i="2"/>
  <c r="C13357" i="2"/>
  <c r="C22579" i="2"/>
  <c r="C1097" i="2"/>
  <c r="C24124" i="2"/>
  <c r="C5225" i="2"/>
  <c r="C10376" i="2"/>
  <c r="C13358" i="2"/>
  <c r="C10377" i="2"/>
  <c r="C13359" i="2"/>
  <c r="C13360" i="2"/>
  <c r="C5226" i="2"/>
  <c r="C1098" i="2"/>
  <c r="C5227" i="2"/>
  <c r="C24125" i="2"/>
  <c r="C21033" i="2"/>
  <c r="C17996" i="2"/>
  <c r="C1099" i="2"/>
  <c r="C8784" i="2"/>
  <c r="C22580" i="2"/>
  <c r="C24126" i="2"/>
  <c r="C21034" i="2"/>
  <c r="C1100" i="2"/>
  <c r="C5228" i="2"/>
  <c r="C16460" i="2"/>
  <c r="C19501" i="2"/>
  <c r="C5229" i="2"/>
  <c r="C16461" i="2"/>
  <c r="C1101" i="2"/>
  <c r="C14948" i="2"/>
  <c r="C24127" i="2"/>
  <c r="C13361" i="2"/>
  <c r="C22581" i="2"/>
  <c r="C22582" i="2"/>
  <c r="C22583" i="2"/>
  <c r="C10378" i="2"/>
  <c r="C10379" i="2"/>
  <c r="C8785" i="2"/>
  <c r="C19502" i="2"/>
  <c r="C14949" i="2"/>
  <c r="C5230" i="2"/>
  <c r="C10380" i="2"/>
  <c r="C7168" i="2"/>
  <c r="C14950" i="2"/>
  <c r="C22584" i="2"/>
  <c r="C2625" i="2"/>
  <c r="C2626" i="2"/>
  <c r="C11854" i="2"/>
  <c r="C24128" i="2"/>
  <c r="C24129" i="2"/>
  <c r="C16462" i="2"/>
  <c r="C19503" i="2"/>
  <c r="C11855" i="2"/>
  <c r="C19504" i="2"/>
  <c r="C5231" i="2"/>
  <c r="C14951" i="2"/>
  <c r="C5232" i="2"/>
  <c r="C1102" i="2"/>
  <c r="C2627" i="2"/>
  <c r="C14952" i="2"/>
  <c r="C22585" i="2"/>
  <c r="C11856" i="2"/>
  <c r="C14953" i="2"/>
  <c r="C2628" i="2"/>
  <c r="C5233" i="2"/>
  <c r="C21035" i="2"/>
  <c r="C5234" i="2"/>
  <c r="C11857" i="2"/>
  <c r="C19505" i="2"/>
  <c r="C21036" i="2"/>
  <c r="C19506" i="2"/>
  <c r="C22586" i="2"/>
  <c r="C5235" i="2"/>
  <c r="C1103" i="2"/>
  <c r="C24130" i="2"/>
  <c r="C21037" i="2"/>
  <c r="C10381" i="2"/>
  <c r="C19507" i="2"/>
  <c r="C16463" i="2"/>
  <c r="C21038" i="2"/>
  <c r="C2629" i="2"/>
  <c r="C7169" i="2"/>
  <c r="C10382" i="2"/>
  <c r="C22587" i="2"/>
  <c r="C22588" i="2"/>
  <c r="C8786" i="2"/>
  <c r="C8787" i="2"/>
  <c r="C1104" i="2"/>
  <c r="C14954" i="2"/>
  <c r="C17997" i="2"/>
  <c r="C11858" i="2"/>
  <c r="C2630" i="2"/>
  <c r="C7170" i="2"/>
  <c r="C11859" i="2"/>
  <c r="C13362" i="2"/>
  <c r="C16464" i="2"/>
  <c r="C5236" i="2"/>
  <c r="C16465" i="2"/>
  <c r="C21039" i="2"/>
  <c r="C21040" i="2"/>
  <c r="C7171" i="2"/>
  <c r="C17998" i="2"/>
  <c r="C22589" i="2"/>
  <c r="C11860" i="2"/>
  <c r="C7172" i="2"/>
  <c r="C11861" i="2"/>
  <c r="C10383" i="2"/>
  <c r="C10384" i="2"/>
  <c r="C16466" i="2"/>
  <c r="C11862" i="2"/>
  <c r="C11863" i="2"/>
  <c r="C21041" i="2"/>
  <c r="C17999" i="2"/>
  <c r="C7173" i="2"/>
  <c r="C19508" i="2"/>
  <c r="C24131" i="2"/>
  <c r="C14955" i="2"/>
  <c r="C21042" i="2"/>
  <c r="C18000" i="2"/>
  <c r="C24132" i="2"/>
  <c r="C22590" i="2"/>
  <c r="C5237" i="2"/>
  <c r="C14956" i="2"/>
  <c r="C10385" i="2"/>
  <c r="C1105" i="2"/>
  <c r="C2631" i="2"/>
  <c r="C13363" i="2"/>
  <c r="C21043" i="2"/>
  <c r="C24133" i="2"/>
  <c r="C18001" i="2"/>
  <c r="C1106" i="2"/>
  <c r="C1107" i="2"/>
  <c r="C19509" i="2"/>
  <c r="C18002" i="2"/>
  <c r="C8788" i="2"/>
  <c r="C5238" i="2"/>
  <c r="C16467" i="2"/>
  <c r="C5239" i="2"/>
  <c r="C7174" i="2"/>
  <c r="C7175" i="2"/>
  <c r="C11864" i="2"/>
  <c r="C5240" i="2"/>
  <c r="C11865" i="2"/>
  <c r="C13364" i="2"/>
  <c r="C16468" i="2"/>
  <c r="C13365" i="2"/>
  <c r="C8789" i="2"/>
  <c r="C1108" i="2"/>
  <c r="C10386" i="2"/>
  <c r="C13366" i="2"/>
  <c r="C7176" i="2"/>
  <c r="C24134" i="2"/>
  <c r="C13367" i="2"/>
  <c r="C24135" i="2"/>
  <c r="C13368" i="2"/>
  <c r="C11866" i="2"/>
  <c r="C5241" i="2"/>
  <c r="C5242" i="2"/>
  <c r="C16469" i="2"/>
  <c r="C8790" i="2"/>
  <c r="C5243" i="2"/>
  <c r="C7177" i="2"/>
  <c r="C10387" i="2"/>
  <c r="C22591" i="2"/>
  <c r="C7178" i="2"/>
  <c r="C1109" i="2"/>
  <c r="C18003" i="2"/>
  <c r="C19510" i="2"/>
  <c r="C21044" i="2"/>
  <c r="C16470" i="2"/>
  <c r="C11867" i="2"/>
  <c r="C19511" i="2"/>
  <c r="C8791" i="2"/>
  <c r="C22592" i="2"/>
  <c r="C22593" i="2"/>
  <c r="C7179" i="2"/>
  <c r="C16471" i="2"/>
  <c r="C7180" i="2"/>
  <c r="C22594" i="2"/>
  <c r="C16472" i="2"/>
  <c r="C8792" i="2"/>
  <c r="C11868" i="2"/>
  <c r="C2632" i="2"/>
  <c r="C7181" i="2"/>
  <c r="C7182" i="2"/>
  <c r="C5244" i="2"/>
  <c r="C21045" i="2"/>
  <c r="C7183" i="2"/>
  <c r="C14957" i="2"/>
  <c r="C19512" i="2"/>
  <c r="C24136" i="2"/>
  <c r="C10388" i="2"/>
  <c r="C5245" i="2"/>
  <c r="C11869" i="2"/>
  <c r="C13369" i="2"/>
  <c r="C16473" i="2"/>
  <c r="C8793" i="2"/>
  <c r="C21046" i="2"/>
  <c r="C5246" i="2"/>
  <c r="C22595" i="2"/>
  <c r="C5247" i="2"/>
  <c r="C8794" i="2"/>
  <c r="C21047" i="2"/>
  <c r="C5248" i="2"/>
  <c r="C19513" i="2"/>
  <c r="C22596" i="2"/>
  <c r="C24137" i="2"/>
  <c r="C18004" i="2"/>
  <c r="C2633" i="2"/>
  <c r="C19514" i="2"/>
  <c r="C16474" i="2"/>
  <c r="C10389" i="2"/>
  <c r="C5249" i="2"/>
  <c r="C5250" i="2"/>
  <c r="C7184" i="2"/>
  <c r="C7185" i="2"/>
  <c r="C18005" i="2"/>
  <c r="C5251" i="2"/>
  <c r="C18006" i="2"/>
  <c r="C7186" i="2"/>
  <c r="C21048" i="2"/>
  <c r="C5252" i="2"/>
  <c r="C18007" i="2"/>
  <c r="C7187" i="2"/>
  <c r="C21049" i="2"/>
  <c r="C1110" i="2"/>
  <c r="C11870" i="2"/>
  <c r="C1111" i="2"/>
  <c r="C21050" i="2"/>
  <c r="C2634" i="2"/>
  <c r="C8795" i="2"/>
  <c r="C8796" i="2"/>
  <c r="C21051" i="2"/>
  <c r="C22597" i="2"/>
  <c r="C5253" i="2"/>
  <c r="C5254" i="2"/>
  <c r="C2635" i="2"/>
  <c r="C2636" i="2"/>
  <c r="C16475" i="2"/>
  <c r="C19515" i="2"/>
  <c r="C14958" i="2"/>
  <c r="C16476" i="2"/>
  <c r="C19516" i="2"/>
  <c r="C5255" i="2"/>
  <c r="C18008" i="2"/>
  <c r="C14959" i="2"/>
  <c r="C13370" i="2"/>
  <c r="C1112" i="2"/>
  <c r="C24138" i="2"/>
  <c r="C18009" i="2"/>
  <c r="C14960" i="2"/>
  <c r="C5256" i="2"/>
  <c r="C24139" i="2"/>
  <c r="C14961" i="2"/>
  <c r="C7188" i="2"/>
  <c r="C24140" i="2"/>
  <c r="C13371" i="2"/>
  <c r="C11871" i="2"/>
  <c r="C10390" i="2"/>
  <c r="C14962" i="2"/>
  <c r="C24141" i="2"/>
  <c r="C14963" i="2"/>
  <c r="C5257" i="2"/>
  <c r="C14964" i="2"/>
  <c r="C22598" i="2"/>
  <c r="C2637" i="2"/>
  <c r="C5258" i="2"/>
  <c r="C24142" i="2"/>
  <c r="C5259" i="2"/>
  <c r="C13372" i="2"/>
  <c r="C21052" i="2"/>
  <c r="C16477" i="2"/>
  <c r="C10391" i="2"/>
  <c r="C18010" i="2"/>
  <c r="C16478" i="2"/>
  <c r="C11872" i="2"/>
  <c r="C19517" i="2"/>
  <c r="C24143" i="2"/>
  <c r="C7189" i="2"/>
  <c r="C2638" i="2"/>
  <c r="C5260" i="2"/>
  <c r="C7190" i="2"/>
  <c r="C21053" i="2"/>
  <c r="C8797" i="2"/>
  <c r="C13373" i="2"/>
  <c r="C1113" i="2"/>
  <c r="C19518" i="2"/>
  <c r="C19519" i="2"/>
  <c r="C13374" i="2"/>
  <c r="C19520" i="2"/>
  <c r="C19521" i="2"/>
  <c r="C8798" i="2"/>
  <c r="C11873" i="2"/>
  <c r="C1114" i="2"/>
  <c r="C21054" i="2"/>
  <c r="C10392" i="2"/>
  <c r="C2639" i="2"/>
  <c r="C22599" i="2"/>
  <c r="C2640" i="2"/>
  <c r="C2641" i="2"/>
  <c r="C24144" i="2"/>
  <c r="C7191" i="2"/>
  <c r="C10393" i="2"/>
  <c r="C22600" i="2"/>
  <c r="C7192" i="2"/>
  <c r="C13375" i="2"/>
  <c r="C5261" i="2"/>
  <c r="C22601" i="2"/>
  <c r="C24145" i="2"/>
  <c r="C11874" i="2"/>
  <c r="C5262" i="2"/>
  <c r="C2642" i="2"/>
  <c r="C1115" i="2"/>
  <c r="C8799" i="2"/>
  <c r="C22602" i="2"/>
  <c r="C16479" i="2"/>
  <c r="C18011" i="2"/>
  <c r="C7193" i="2"/>
  <c r="C2643" i="2"/>
  <c r="C5263" i="2"/>
  <c r="C7194" i="2"/>
  <c r="C24146" i="2"/>
  <c r="C11875" i="2"/>
  <c r="C7195" i="2"/>
  <c r="C10394" i="2"/>
  <c r="C2644" i="2"/>
  <c r="C8800" i="2"/>
  <c r="C7196" i="2"/>
  <c r="C7197" i="2"/>
  <c r="C16480" i="2"/>
  <c r="C2645" i="2"/>
  <c r="C7198" i="2"/>
  <c r="C8801" i="2"/>
  <c r="C13376" i="2"/>
  <c r="C1116" i="2"/>
  <c r="C10395" i="2"/>
  <c r="C18012" i="2"/>
  <c r="C2646" i="2"/>
  <c r="C7199" i="2"/>
  <c r="C5264" i="2"/>
  <c r="C19522" i="2"/>
  <c r="C21055" i="2"/>
  <c r="C21056" i="2"/>
  <c r="C11876" i="2"/>
  <c r="C24147" i="2"/>
  <c r="C1117" i="2"/>
  <c r="C5265" i="2"/>
  <c r="C11877" i="2"/>
  <c r="C14965" i="2"/>
  <c r="C5266" i="2"/>
  <c r="C8802" i="2"/>
  <c r="C13377" i="2"/>
  <c r="C13378" i="2"/>
  <c r="C16481" i="2"/>
  <c r="C1118" i="2"/>
  <c r="C24148" i="2"/>
  <c r="C21057" i="2"/>
  <c r="C21058" i="2"/>
  <c r="C22603" i="2"/>
  <c r="C10396" i="2"/>
  <c r="C10397" i="2"/>
  <c r="C13379" i="2"/>
  <c r="C10398" i="2"/>
  <c r="C10399" i="2"/>
  <c r="C5267" i="2"/>
  <c r="C21059" i="2"/>
  <c r="C19523" i="2"/>
  <c r="C1119" i="2"/>
  <c r="C22604" i="2"/>
  <c r="C16482" i="2"/>
  <c r="C11878" i="2"/>
  <c r="C1120" i="2"/>
  <c r="C10400" i="2"/>
  <c r="C14966" i="2"/>
  <c r="C2647" i="2"/>
  <c r="C8803" i="2"/>
  <c r="C8804" i="2"/>
  <c r="C16483" i="2"/>
  <c r="C18013" i="2"/>
  <c r="C5268" i="2"/>
  <c r="C18014" i="2"/>
  <c r="C22605" i="2"/>
  <c r="C2648" i="2"/>
  <c r="C5269" i="2"/>
  <c r="C5270" i="2"/>
  <c r="C19524" i="2"/>
  <c r="C21060" i="2"/>
  <c r="C13380" i="2"/>
  <c r="C14967" i="2"/>
  <c r="C5271" i="2"/>
  <c r="C13381" i="2"/>
  <c r="C10401" i="2"/>
  <c r="C2649" i="2"/>
  <c r="C10402" i="2"/>
  <c r="C19525" i="2"/>
  <c r="C2650" i="2"/>
  <c r="C2651" i="2"/>
  <c r="C22606" i="2"/>
  <c r="C5272" i="2"/>
  <c r="C22607" i="2"/>
  <c r="C13382" i="2"/>
  <c r="C22608" i="2"/>
  <c r="C7200" i="2"/>
  <c r="C24149" i="2"/>
  <c r="C18015" i="2"/>
  <c r="C14968" i="2"/>
  <c r="C21061" i="2"/>
  <c r="C7201" i="2"/>
  <c r="C18016" i="2"/>
  <c r="C14969" i="2"/>
  <c r="C18017" i="2"/>
  <c r="C16484" i="2"/>
  <c r="C8805" i="2"/>
  <c r="C1121" i="2"/>
  <c r="C14970" i="2"/>
  <c r="C7202" i="2"/>
  <c r="C18018" i="2"/>
  <c r="C10403" i="2"/>
  <c r="C1122" i="2"/>
  <c r="C1123" i="2"/>
  <c r="C10404" i="2"/>
  <c r="C1124" i="2"/>
  <c r="C13383" i="2"/>
  <c r="C18019" i="2"/>
  <c r="C8806" i="2"/>
  <c r="C11879" i="2"/>
  <c r="C14971" i="2"/>
  <c r="C5273" i="2"/>
  <c r="C14972" i="2"/>
  <c r="C21062" i="2"/>
  <c r="C21063" i="2"/>
  <c r="C7203" i="2"/>
  <c r="C19526" i="2"/>
  <c r="C19527" i="2"/>
  <c r="C1125" i="2"/>
  <c r="C2652" i="2"/>
  <c r="C10405" i="2"/>
  <c r="C10406" i="2"/>
  <c r="C19528" i="2"/>
  <c r="C1126" i="2"/>
  <c r="C16485" i="2"/>
  <c r="C13384" i="2"/>
  <c r="C13385" i="2"/>
  <c r="C16486" i="2"/>
  <c r="C1127" i="2"/>
  <c r="C13386" i="2"/>
  <c r="C5274" i="2"/>
  <c r="C19529" i="2"/>
  <c r="C21064" i="2"/>
  <c r="C18020" i="2"/>
  <c r="C5275" i="2"/>
  <c r="C2653" i="2"/>
  <c r="C2654" i="2"/>
  <c r="C7204" i="2"/>
  <c r="C18021" i="2"/>
  <c r="C11880" i="2"/>
  <c r="C19530" i="2"/>
  <c r="C22609" i="2"/>
  <c r="C19531" i="2"/>
  <c r="C19532" i="2"/>
  <c r="C22610" i="2"/>
  <c r="C1128" i="2"/>
  <c r="C2655" i="2"/>
  <c r="C22611" i="2"/>
  <c r="C24150" i="2"/>
  <c r="C16487" i="2"/>
  <c r="C13387" i="2"/>
  <c r="C7205" i="2"/>
  <c r="C18022" i="2"/>
  <c r="C18023" i="2"/>
  <c r="C13388" i="2"/>
  <c r="C2656" i="2"/>
  <c r="C16488" i="2"/>
  <c r="C11881" i="2"/>
  <c r="C13389" i="2"/>
  <c r="C16489" i="2"/>
  <c r="C13390" i="2"/>
  <c r="C1129" i="2"/>
  <c r="C14973" i="2"/>
  <c r="C18024" i="2"/>
  <c r="C7206" i="2"/>
  <c r="C19533" i="2"/>
  <c r="C14974" i="2"/>
  <c r="C24151" i="2"/>
  <c r="C5276" i="2"/>
  <c r="C14975" i="2"/>
  <c r="C13391" i="2"/>
  <c r="C5277" i="2"/>
  <c r="C5278" i="2"/>
  <c r="C7207" i="2"/>
  <c r="C22612" i="2"/>
  <c r="C10407" i="2"/>
  <c r="C22613" i="2"/>
  <c r="C5279" i="2"/>
  <c r="C16490" i="2"/>
  <c r="C2657" i="2"/>
  <c r="C5280" i="2"/>
  <c r="C19534" i="2"/>
  <c r="C5281" i="2"/>
  <c r="C18025" i="2"/>
  <c r="C14976" i="2"/>
  <c r="C5282" i="2"/>
  <c r="C1130" i="2"/>
  <c r="C11882" i="2"/>
  <c r="C16491" i="2"/>
  <c r="C21065" i="2"/>
  <c r="C2658" i="2"/>
  <c r="C5283" i="2"/>
  <c r="C16492" i="2"/>
  <c r="C18026" i="2"/>
  <c r="C8807" i="2"/>
  <c r="C21066" i="2"/>
  <c r="C7208" i="2"/>
  <c r="C14977" i="2"/>
  <c r="C13392" i="2"/>
  <c r="C19535" i="2"/>
  <c r="C1131" i="2"/>
  <c r="C10408" i="2"/>
  <c r="C5284" i="2"/>
  <c r="C1132" i="2"/>
  <c r="C19536" i="2"/>
  <c r="C18027" i="2"/>
  <c r="C7209" i="2"/>
  <c r="C24152" i="2"/>
  <c r="C5285" i="2"/>
  <c r="C13393" i="2"/>
  <c r="C18028" i="2"/>
  <c r="C24153" i="2"/>
  <c r="C16493" i="2"/>
  <c r="C10409" i="2"/>
  <c r="C21067" i="2"/>
  <c r="C22614" i="2"/>
  <c r="C7210" i="2"/>
  <c r="C22615" i="2"/>
  <c r="C13394" i="2"/>
  <c r="C18029" i="2"/>
  <c r="C7211" i="2"/>
  <c r="C14978" i="2"/>
  <c r="C21068" i="2"/>
  <c r="C8808" i="2"/>
  <c r="C24154" i="2"/>
  <c r="C2659" i="2"/>
  <c r="C10410" i="2"/>
  <c r="C1133" i="2"/>
  <c r="C7212" i="2"/>
  <c r="C13395" i="2"/>
  <c r="C7213" i="2"/>
  <c r="C11883" i="2"/>
  <c r="C13396" i="2"/>
  <c r="C22616" i="2"/>
  <c r="C16494" i="2"/>
  <c r="C24155" i="2"/>
  <c r="C5286" i="2"/>
  <c r="C19537" i="2"/>
  <c r="C7214" i="2"/>
  <c r="C8809" i="2"/>
  <c r="C14979" i="2"/>
  <c r="C5287" i="2"/>
  <c r="C11884" i="2"/>
  <c r="C19538" i="2"/>
  <c r="C7215" i="2"/>
  <c r="C2660" i="2"/>
  <c r="C14980" i="2"/>
  <c r="C10411" i="2"/>
  <c r="C11885" i="2"/>
  <c r="C7216" i="2"/>
  <c r="C14981" i="2"/>
  <c r="C14982" i="2"/>
  <c r="C18030" i="2"/>
  <c r="C11886" i="2"/>
  <c r="C8810" i="2"/>
  <c r="C2661" i="2"/>
  <c r="C11887" i="2"/>
  <c r="C13397" i="2"/>
  <c r="C22617" i="2"/>
  <c r="C19539" i="2"/>
  <c r="C18031" i="2"/>
  <c r="C13398" i="2"/>
  <c r="C7217" i="2"/>
  <c r="C11888" i="2"/>
  <c r="C24156" i="2"/>
  <c r="C24157" i="2"/>
  <c r="C1134" i="2"/>
  <c r="C2662" i="2"/>
  <c r="C10412" i="2"/>
  <c r="C24158" i="2"/>
  <c r="C24159" i="2"/>
  <c r="C21069" i="2"/>
  <c r="C21070" i="2"/>
  <c r="C22618" i="2"/>
  <c r="C5288" i="2"/>
  <c r="C1135" i="2"/>
  <c r="C24160" i="2"/>
  <c r="C21071" i="2"/>
  <c r="C24161" i="2"/>
  <c r="C8811" i="2"/>
  <c r="C5289" i="2"/>
  <c r="C10413" i="2"/>
  <c r="C1136" i="2"/>
  <c r="C5290" i="2"/>
  <c r="C5291" i="2"/>
  <c r="C5292" i="2"/>
  <c r="C8812" i="2"/>
  <c r="C13399" i="2"/>
  <c r="C19540" i="2"/>
  <c r="C16495" i="2"/>
  <c r="C19541" i="2"/>
  <c r="C8813" i="2"/>
  <c r="C22619" i="2"/>
  <c r="C5293" i="2"/>
  <c r="C1137" i="2"/>
  <c r="C14983" i="2"/>
  <c r="C10414" i="2"/>
  <c r="C13400" i="2"/>
  <c r="C10415" i="2"/>
  <c r="C21072" i="2"/>
  <c r="C5294" i="2"/>
  <c r="C5295" i="2"/>
  <c r="C22620" i="2"/>
  <c r="C24162" i="2"/>
  <c r="C10416" i="2"/>
  <c r="C16496" i="2"/>
  <c r="C11889" i="2"/>
  <c r="C11890" i="2"/>
  <c r="C8814" i="2"/>
  <c r="C14984" i="2"/>
  <c r="C2663" i="2"/>
  <c r="C11891" i="2"/>
  <c r="C16497" i="2"/>
  <c r="C8815" i="2"/>
  <c r="C11892" i="2"/>
  <c r="C22621" i="2"/>
  <c r="C16498" i="2"/>
  <c r="C18032" i="2"/>
  <c r="C19542" i="2"/>
  <c r="C2664" i="2"/>
  <c r="C19543" i="2"/>
  <c r="C5296" i="2"/>
  <c r="C21073" i="2"/>
  <c r="C11893" i="2"/>
  <c r="C1138" i="2"/>
  <c r="C5297" i="2"/>
  <c r="C10417" i="2"/>
  <c r="C5298" i="2"/>
  <c r="C13401" i="2"/>
  <c r="C7218" i="2"/>
  <c r="C8816" i="2"/>
  <c r="C19544" i="2"/>
  <c r="C14985" i="2"/>
  <c r="C1139" i="2"/>
  <c r="C1140" i="2"/>
  <c r="C7219" i="2"/>
  <c r="C5299" i="2"/>
  <c r="C2665" i="2"/>
  <c r="C18033" i="2"/>
  <c r="C2666" i="2"/>
  <c r="C8817" i="2"/>
  <c r="C18034" i="2"/>
  <c r="C10418" i="2"/>
  <c r="C18035" i="2"/>
  <c r="C16499" i="2"/>
  <c r="C5300" i="2"/>
  <c r="C2667" i="2"/>
  <c r="C14986" i="2"/>
  <c r="C7220" i="2"/>
  <c r="C14987" i="2"/>
  <c r="C2668" i="2"/>
  <c r="C1141" i="2"/>
  <c r="C7221" i="2"/>
  <c r="C8818" i="2"/>
  <c r="C22622" i="2"/>
  <c r="C7222" i="2"/>
  <c r="C1142" i="2"/>
  <c r="C22623" i="2"/>
  <c r="C11894" i="2"/>
  <c r="C1143" i="2"/>
  <c r="C22624" i="2"/>
  <c r="C14988" i="2"/>
  <c r="C22625" i="2"/>
  <c r="C7223" i="2"/>
  <c r="C1144" i="2"/>
  <c r="C5301" i="2"/>
  <c r="C10419" i="2"/>
  <c r="C16500" i="2"/>
  <c r="C2669" i="2"/>
  <c r="C7224" i="2"/>
  <c r="C16501" i="2"/>
  <c r="C2670" i="2"/>
  <c r="C11895" i="2"/>
  <c r="C19545" i="2"/>
  <c r="C5302" i="2"/>
  <c r="C21074" i="2"/>
  <c r="C10420" i="2"/>
  <c r="C2671" i="2"/>
  <c r="C2672" i="2"/>
  <c r="C8819" i="2"/>
  <c r="C5303" i="2"/>
  <c r="C7225" i="2"/>
  <c r="C21075" i="2"/>
  <c r="C19546" i="2"/>
  <c r="C7226" i="2"/>
  <c r="C14989" i="2"/>
  <c r="C2673" i="2"/>
  <c r="C8820" i="2"/>
  <c r="C10421" i="2"/>
  <c r="C5304" i="2"/>
  <c r="C21076" i="2"/>
  <c r="C14990" i="2"/>
  <c r="C24163" i="2"/>
  <c r="C10422" i="2"/>
  <c r="C22626" i="2"/>
  <c r="C13402" i="2"/>
  <c r="C21077" i="2"/>
  <c r="C13403" i="2"/>
  <c r="C16502" i="2"/>
  <c r="C11896" i="2"/>
  <c r="C7227" i="2"/>
  <c r="C5305" i="2"/>
  <c r="C5306" i="2"/>
  <c r="C5307" i="2"/>
  <c r="C5308" i="2"/>
  <c r="C13404" i="2"/>
  <c r="C1145" i="2"/>
  <c r="C18036" i="2"/>
  <c r="C7228" i="2"/>
  <c r="C14991" i="2"/>
  <c r="C24164" i="2"/>
  <c r="C24165" i="2"/>
  <c r="C1146" i="2"/>
  <c r="C13405" i="2"/>
  <c r="C10423" i="2"/>
  <c r="C21078" i="2"/>
  <c r="C10424" i="2"/>
  <c r="C10425" i="2"/>
  <c r="C1147" i="2"/>
  <c r="C21079" i="2"/>
  <c r="C7229" i="2"/>
  <c r="C10426" i="2"/>
  <c r="C21080" i="2"/>
  <c r="C2674" i="2"/>
  <c r="C8821" i="2"/>
  <c r="C18037" i="2"/>
  <c r="C22627" i="2"/>
  <c r="C1148" i="2"/>
  <c r="C22628" i="2"/>
  <c r="C11897" i="2"/>
  <c r="C11898" i="2"/>
  <c r="C1149" i="2"/>
  <c r="C16503" i="2"/>
  <c r="C10427" i="2"/>
  <c r="C11899" i="2"/>
  <c r="C14992" i="2"/>
  <c r="C21081" i="2"/>
  <c r="C16504" i="2"/>
  <c r="C21082" i="2"/>
  <c r="C19547" i="2"/>
  <c r="C24166" i="2"/>
  <c r="C16505" i="2"/>
  <c r="C13406" i="2"/>
  <c r="C19548" i="2"/>
  <c r="C11900" i="2"/>
  <c r="C18038" i="2"/>
  <c r="C22629" i="2"/>
  <c r="C2675" i="2"/>
  <c r="C7230" i="2"/>
  <c r="C18039" i="2"/>
  <c r="C21083" i="2"/>
  <c r="C18040" i="2"/>
  <c r="C2676" i="2"/>
  <c r="C18041" i="2"/>
  <c r="C5309" i="2"/>
  <c r="C2677" i="2"/>
  <c r="C21084" i="2"/>
  <c r="C24167" i="2"/>
  <c r="C8822" i="2"/>
  <c r="C7231" i="2"/>
  <c r="C16506" i="2"/>
  <c r="C8823" i="2"/>
  <c r="C5310" i="2"/>
  <c r="C8824" i="2"/>
  <c r="C16507" i="2"/>
  <c r="C8825" i="2"/>
  <c r="C16508" i="2"/>
  <c r="C16509" i="2"/>
  <c r="C10428" i="2"/>
  <c r="C8826" i="2"/>
  <c r="C7232" i="2"/>
  <c r="C8827" i="2"/>
  <c r="C5311" i="2"/>
  <c r="C11901" i="2"/>
  <c r="C19549" i="2"/>
  <c r="C14993" i="2"/>
  <c r="C14994" i="2"/>
  <c r="C22630" i="2"/>
  <c r="C21085" i="2"/>
  <c r="C24168" i="2"/>
  <c r="C10429" i="2"/>
  <c r="C2678" i="2"/>
  <c r="C19550" i="2"/>
  <c r="C14995" i="2"/>
  <c r="C1150" i="2"/>
  <c r="C11902" i="2"/>
  <c r="C7233" i="2"/>
  <c r="C13407" i="2"/>
  <c r="C5312" i="2"/>
  <c r="C1151" i="2"/>
  <c r="C1152" i="2"/>
  <c r="C11903" i="2"/>
  <c r="C10430" i="2"/>
  <c r="C5313" i="2"/>
  <c r="C7234" i="2"/>
  <c r="C19551" i="2"/>
  <c r="C5314" i="2"/>
  <c r="C22631" i="2"/>
  <c r="C19552" i="2"/>
  <c r="C2679" i="2"/>
  <c r="C8828" i="2"/>
  <c r="C24169" i="2"/>
  <c r="C8829" i="2"/>
  <c r="C1153" i="2"/>
  <c r="C14996" i="2"/>
  <c r="C11904" i="2"/>
  <c r="C18042" i="2"/>
  <c r="C7235" i="2"/>
  <c r="C5315" i="2"/>
  <c r="C22632" i="2"/>
  <c r="C19553" i="2"/>
  <c r="C5316" i="2"/>
  <c r="C16510" i="2"/>
  <c r="C1154" i="2"/>
  <c r="C21086" i="2"/>
  <c r="C2680" i="2"/>
  <c r="C21087" i="2"/>
  <c r="C5317" i="2"/>
  <c r="C2681" i="2"/>
  <c r="C21088" i="2"/>
  <c r="C8830" i="2"/>
  <c r="C1155" i="2"/>
  <c r="C10431" i="2"/>
  <c r="C22633" i="2"/>
  <c r="C22634" i="2"/>
  <c r="C2682" i="2"/>
  <c r="C18043" i="2"/>
  <c r="C11905" i="2"/>
  <c r="C16511" i="2"/>
  <c r="C24170" i="2"/>
  <c r="C19554" i="2"/>
  <c r="C7236" i="2"/>
  <c r="C8831" i="2"/>
  <c r="C19555" i="2"/>
  <c r="C14997" i="2"/>
  <c r="C22635" i="2"/>
  <c r="C18044" i="2"/>
  <c r="C13408" i="2"/>
  <c r="C8832" i="2"/>
  <c r="C1156" i="2"/>
  <c r="C22636" i="2"/>
  <c r="C10432" i="2"/>
  <c r="C2683" i="2"/>
  <c r="C10433" i="2"/>
  <c r="C21089" i="2"/>
  <c r="C10434" i="2"/>
  <c r="C18045" i="2"/>
  <c r="C5318" i="2"/>
  <c r="C18046" i="2"/>
  <c r="C21090" i="2"/>
  <c r="C22637" i="2"/>
  <c r="C1157" i="2"/>
  <c r="C13409" i="2"/>
  <c r="C19556" i="2"/>
  <c r="C5319" i="2"/>
  <c r="C2684" i="2"/>
  <c r="C2685" i="2"/>
  <c r="C5320" i="2"/>
  <c r="C1158" i="2"/>
  <c r="C7237" i="2"/>
  <c r="C18047" i="2"/>
  <c r="C13410" i="2"/>
  <c r="C14998" i="2"/>
  <c r="C8833" i="2"/>
  <c r="C13411" i="2"/>
  <c r="C16512" i="2"/>
  <c r="C10435" i="2"/>
  <c r="C5321" i="2"/>
  <c r="C8834" i="2"/>
  <c r="C14999" i="2"/>
  <c r="C5322" i="2"/>
  <c r="C2686" i="2"/>
  <c r="C8835" i="2"/>
  <c r="C10436" i="2"/>
  <c r="C16513" i="2"/>
  <c r="C5323" i="2"/>
  <c r="C19557" i="2"/>
  <c r="C15000" i="2"/>
  <c r="C24171" i="2"/>
  <c r="C18048" i="2"/>
  <c r="C7238" i="2"/>
  <c r="C5324" i="2"/>
  <c r="C1159" i="2"/>
  <c r="C7239" i="2"/>
  <c r="C16514" i="2"/>
  <c r="C16515" i="2"/>
  <c r="C16516" i="2"/>
  <c r="C16517" i="2"/>
  <c r="C24172" i="2"/>
  <c r="C2687" i="2"/>
  <c r="C10437" i="2"/>
  <c r="C5325" i="2"/>
  <c r="C16518" i="2"/>
  <c r="C5326" i="2"/>
  <c r="C22638" i="2"/>
  <c r="C15001" i="2"/>
  <c r="C5327" i="2"/>
  <c r="C16519" i="2"/>
  <c r="C21091" i="2"/>
  <c r="C5328" i="2"/>
  <c r="C16520" i="2"/>
  <c r="C19558" i="2"/>
  <c r="C22639" i="2"/>
  <c r="C8836" i="2"/>
  <c r="C22640" i="2"/>
  <c r="C1160" i="2"/>
  <c r="C8837" i="2"/>
  <c r="C13412" i="2"/>
  <c r="C21092" i="2"/>
  <c r="C15002" i="2"/>
  <c r="C15003" i="2"/>
  <c r="C22641" i="2"/>
  <c r="C15004" i="2"/>
  <c r="C24173" i="2"/>
  <c r="C22642" i="2"/>
  <c r="C18049" i="2"/>
  <c r="C11906" i="2"/>
  <c r="C8838" i="2"/>
  <c r="C7240" i="2"/>
  <c r="C18050" i="2"/>
  <c r="C16521" i="2"/>
  <c r="C19559" i="2"/>
  <c r="C15005" i="2"/>
  <c r="C10438" i="2"/>
  <c r="C11907" i="2"/>
  <c r="C19560" i="2"/>
  <c r="C1161" i="2"/>
  <c r="C5329" i="2"/>
  <c r="C22643" i="2"/>
  <c r="C18051" i="2"/>
  <c r="C8839" i="2"/>
  <c r="C5330" i="2"/>
  <c r="C8840" i="2"/>
  <c r="C10439" i="2"/>
  <c r="C2688" i="2"/>
  <c r="C5331" i="2"/>
  <c r="C18052" i="2"/>
  <c r="C13413" i="2"/>
  <c r="C15006" i="2"/>
  <c r="C18053" i="2"/>
  <c r="C24174" i="2"/>
  <c r="C10440" i="2"/>
  <c r="C2689" i="2"/>
  <c r="C16522" i="2"/>
  <c r="C7241" i="2"/>
  <c r="C13414" i="2"/>
  <c r="C18054" i="2"/>
  <c r="C10441" i="2"/>
  <c r="C13415" i="2"/>
  <c r="C19561" i="2"/>
  <c r="C11908" i="2"/>
  <c r="C2690" i="2"/>
  <c r="C22644" i="2"/>
  <c r="C7242" i="2"/>
  <c r="C5332" i="2"/>
  <c r="C21093" i="2"/>
  <c r="C5333" i="2"/>
  <c r="C2691" i="2"/>
  <c r="C24175" i="2"/>
  <c r="C24176" i="2"/>
  <c r="C1162" i="2"/>
  <c r="C10442" i="2"/>
  <c r="C22645" i="2"/>
  <c r="C22646" i="2"/>
  <c r="C15007" i="2"/>
  <c r="C7243" i="2"/>
  <c r="C10443" i="2"/>
  <c r="C2692" i="2"/>
  <c r="C13416" i="2"/>
  <c r="C5334" i="2"/>
  <c r="C21094" i="2"/>
  <c r="C1163" i="2"/>
  <c r="C13417" i="2"/>
  <c r="C10444" i="2"/>
  <c r="C22647" i="2"/>
  <c r="C24177" i="2"/>
  <c r="C10445" i="2"/>
  <c r="C1164" i="2"/>
  <c r="C5335" i="2"/>
  <c r="C5336" i="2"/>
  <c r="C11909" i="2"/>
  <c r="C11910" i="2"/>
  <c r="C8841" i="2"/>
  <c r="C19562" i="2"/>
  <c r="C19563" i="2"/>
  <c r="C16523" i="2"/>
  <c r="C1165" i="2"/>
  <c r="C21095" i="2"/>
  <c r="C1166" i="2"/>
  <c r="C24178" i="2"/>
  <c r="C13418" i="2"/>
  <c r="C19564" i="2"/>
  <c r="C13419" i="2"/>
  <c r="C10446" i="2"/>
  <c r="C22648" i="2"/>
  <c r="C5337" i="2"/>
  <c r="C7244" i="2"/>
  <c r="C24179" i="2"/>
  <c r="C5338" i="2"/>
  <c r="C10447" i="2"/>
  <c r="C2693" i="2"/>
  <c r="C16524" i="2"/>
  <c r="C5339" i="2"/>
  <c r="C8842" i="2"/>
  <c r="C1167" i="2"/>
  <c r="C22649" i="2"/>
  <c r="C21096" i="2"/>
  <c r="C21097" i="2"/>
  <c r="C18055" i="2"/>
  <c r="C19565" i="2"/>
  <c r="C18056" i="2"/>
  <c r="C7245" i="2"/>
  <c r="C18057" i="2"/>
  <c r="C1168" i="2"/>
  <c r="C8843" i="2"/>
  <c r="C19566" i="2"/>
  <c r="C19567" i="2"/>
  <c r="C16525" i="2"/>
  <c r="C1169" i="2"/>
  <c r="C10448" i="2"/>
  <c r="C5340" i="2"/>
  <c r="C18058" i="2"/>
  <c r="C8844" i="2"/>
  <c r="C10449" i="2"/>
  <c r="C11911" i="2"/>
  <c r="C22650" i="2"/>
  <c r="C24180" i="2"/>
  <c r="C15008" i="2"/>
  <c r="C18059" i="2"/>
  <c r="C19568" i="2"/>
  <c r="C11912" i="2"/>
  <c r="C16526" i="2"/>
  <c r="C24181" i="2"/>
  <c r="C10450" i="2"/>
  <c r="C8845" i="2"/>
  <c r="C24182" i="2"/>
  <c r="C13420" i="2"/>
  <c r="C10451" i="2"/>
  <c r="C18060" i="2"/>
  <c r="C22651" i="2"/>
  <c r="C11913" i="2"/>
  <c r="C18061" i="2"/>
  <c r="C19569" i="2"/>
  <c r="C13421" i="2"/>
  <c r="C5341" i="2"/>
  <c r="C11914" i="2"/>
  <c r="C19570" i="2"/>
  <c r="C24183" i="2"/>
  <c r="C19571" i="2"/>
  <c r="C18062" i="2"/>
  <c r="C21098" i="2"/>
  <c r="C7246" i="2"/>
  <c r="C13422" i="2"/>
  <c r="C10452" i="2"/>
  <c r="C13423" i="2"/>
  <c r="C15009" i="2"/>
  <c r="C24184" i="2"/>
  <c r="C5342" i="2"/>
  <c r="C5343" i="2"/>
  <c r="C8846" i="2"/>
  <c r="C7247" i="2"/>
  <c r="C13424" i="2"/>
  <c r="C19572" i="2"/>
  <c r="C1170" i="2"/>
  <c r="C19573" i="2"/>
  <c r="C8847" i="2"/>
  <c r="C16527" i="2"/>
  <c r="C11915" i="2"/>
  <c r="C5344" i="2"/>
  <c r="C1171" i="2"/>
  <c r="C1172" i="2"/>
  <c r="C10453" i="2"/>
  <c r="C10454" i="2"/>
  <c r="C22652" i="2"/>
  <c r="C5345" i="2"/>
  <c r="C10455" i="2"/>
  <c r="C5346" i="2"/>
  <c r="C8848" i="2"/>
  <c r="C2694" i="2"/>
  <c r="C22653" i="2"/>
  <c r="C24185" i="2"/>
  <c r="C18063" i="2"/>
  <c r="C24186" i="2"/>
  <c r="C15010" i="2"/>
  <c r="C16528" i="2"/>
  <c r="C18064" i="2"/>
  <c r="C22654" i="2"/>
  <c r="C24187" i="2"/>
  <c r="C19574" i="2"/>
  <c r="C22655" i="2"/>
  <c r="C16529" i="2"/>
  <c r="C21099" i="2"/>
  <c r="C5347" i="2"/>
  <c r="C19575" i="2"/>
  <c r="C18065" i="2"/>
  <c r="C18066" i="2"/>
  <c r="C7248" i="2"/>
  <c r="C24188" i="2"/>
  <c r="C8849" i="2"/>
  <c r="C8850" i="2"/>
  <c r="C15011" i="2"/>
  <c r="C15012" i="2"/>
  <c r="C19576" i="2"/>
  <c r="C19577" i="2"/>
  <c r="C19578" i="2"/>
  <c r="C24189" i="2"/>
  <c r="C1173" i="2"/>
  <c r="C5348" i="2"/>
  <c r="C16530" i="2"/>
  <c r="C8851" i="2"/>
  <c r="C16531" i="2"/>
  <c r="C5349" i="2"/>
  <c r="C11916" i="2"/>
  <c r="C2695" i="2"/>
  <c r="C19579" i="2"/>
  <c r="C8852" i="2"/>
  <c r="C2696" i="2"/>
  <c r="C5350" i="2"/>
  <c r="C2697" i="2"/>
  <c r="C5351" i="2"/>
  <c r="C15013" i="2"/>
  <c r="C22656" i="2"/>
  <c r="C15014" i="2"/>
  <c r="C5352" i="2"/>
  <c r="C11917" i="2"/>
  <c r="C2698" i="2"/>
  <c r="C19580" i="2"/>
  <c r="C8853" i="2"/>
  <c r="C7249" i="2"/>
  <c r="C15015" i="2"/>
  <c r="C13425" i="2"/>
  <c r="C8854" i="2"/>
  <c r="C15016" i="2"/>
  <c r="C5353" i="2"/>
  <c r="C5354" i="2"/>
  <c r="C24190" i="2"/>
  <c r="C11918" i="2"/>
  <c r="C21100" i="2"/>
  <c r="C11919" i="2"/>
  <c r="C16532" i="2"/>
  <c r="C8855" i="2"/>
  <c r="C11920" i="2"/>
  <c r="C19581" i="2"/>
  <c r="C16533" i="2"/>
  <c r="C8856" i="2"/>
  <c r="C2699" i="2"/>
  <c r="C1174" i="2"/>
  <c r="C7250" i="2"/>
  <c r="C22657" i="2"/>
  <c r="C2700" i="2"/>
  <c r="C1175" i="2"/>
  <c r="C18067" i="2"/>
  <c r="C21101" i="2"/>
  <c r="C19582" i="2"/>
  <c r="C2701" i="2"/>
  <c r="C16534" i="2"/>
  <c r="C13426" i="2"/>
  <c r="C24191" i="2"/>
  <c r="C15017" i="2"/>
  <c r="C5355" i="2"/>
  <c r="C5356" i="2"/>
  <c r="C16535" i="2"/>
  <c r="C21102" i="2"/>
  <c r="C16536" i="2"/>
  <c r="C11921" i="2"/>
  <c r="C13427" i="2"/>
  <c r="C16537" i="2"/>
  <c r="C5357" i="2"/>
  <c r="C15018" i="2"/>
  <c r="C2702" i="2"/>
  <c r="C22658" i="2"/>
  <c r="C24192" i="2"/>
  <c r="C22659" i="2"/>
  <c r="C1176" i="2"/>
  <c r="C21103" i="2"/>
  <c r="C5358" i="2"/>
  <c r="C19583" i="2"/>
  <c r="C7251" i="2"/>
  <c r="C1177" i="2"/>
  <c r="C13428" i="2"/>
  <c r="C22660" i="2"/>
  <c r="C15019" i="2"/>
  <c r="C5359" i="2"/>
  <c r="C2703" i="2"/>
  <c r="C11922" i="2"/>
  <c r="C5360" i="2"/>
  <c r="C24193" i="2"/>
  <c r="C2704" i="2"/>
  <c r="C22661" i="2"/>
  <c r="C5361" i="2"/>
  <c r="C15020" i="2"/>
  <c r="C5362" i="2"/>
  <c r="C5363" i="2"/>
  <c r="C18068" i="2"/>
  <c r="C21104" i="2"/>
  <c r="C13429" i="2"/>
  <c r="C18069" i="2"/>
  <c r="C1178" i="2"/>
  <c r="C5364" i="2"/>
  <c r="C8857" i="2"/>
  <c r="C11923" i="2"/>
  <c r="C21105" i="2"/>
  <c r="C24194" i="2"/>
  <c r="C5365" i="2"/>
  <c r="C15021" i="2"/>
  <c r="C1179" i="2"/>
  <c r="C1180" i="2"/>
  <c r="C5366" i="2"/>
  <c r="C11924" i="2"/>
  <c r="C15022" i="2"/>
  <c r="C10456" i="2"/>
  <c r="C10457" i="2"/>
  <c r="C18070" i="2"/>
  <c r="C13430" i="2"/>
  <c r="C7252" i="2"/>
  <c r="C18071" i="2"/>
  <c r="C5367" i="2"/>
  <c r="C5368" i="2"/>
  <c r="C5369" i="2"/>
  <c r="C18072" i="2"/>
  <c r="C21106" i="2"/>
  <c r="C19584" i="2"/>
  <c r="C5370" i="2"/>
  <c r="C7253" i="2"/>
  <c r="C11925" i="2"/>
  <c r="C15023" i="2"/>
  <c r="C24195" i="2"/>
  <c r="C15024" i="2"/>
  <c r="C15025" i="2"/>
  <c r="C5371" i="2"/>
  <c r="C8858" i="2"/>
  <c r="C18073" i="2"/>
  <c r="C11926" i="2"/>
  <c r="C22662" i="2"/>
  <c r="C10458" i="2"/>
  <c r="C15026" i="2"/>
  <c r="C18074" i="2"/>
  <c r="C2705" i="2"/>
  <c r="C18075" i="2"/>
  <c r="C18076" i="2"/>
  <c r="C8859" i="2"/>
  <c r="C10459" i="2"/>
  <c r="C2706" i="2"/>
  <c r="C15027" i="2"/>
  <c r="C10460" i="2"/>
  <c r="C11927" i="2"/>
  <c r="C11928" i="2"/>
  <c r="C5372" i="2"/>
  <c r="C18077" i="2"/>
  <c r="C1181" i="2"/>
  <c r="C8860" i="2"/>
  <c r="C18078" i="2"/>
  <c r="C8861" i="2"/>
  <c r="C10461" i="2"/>
  <c r="C22663" i="2"/>
  <c r="C7254" i="2"/>
  <c r="C11929" i="2"/>
  <c r="C10462" i="2"/>
  <c r="C8862" i="2"/>
  <c r="C18079" i="2"/>
  <c r="C2707" i="2"/>
  <c r="C8863" i="2"/>
  <c r="C15028" i="2"/>
  <c r="C21107" i="2"/>
  <c r="C22664" i="2"/>
  <c r="C16538" i="2"/>
  <c r="C15029" i="2"/>
  <c r="C8864" i="2"/>
  <c r="C10463" i="2"/>
  <c r="C19585" i="2"/>
  <c r="C19586" i="2"/>
  <c r="C5373" i="2"/>
  <c r="C7255" i="2"/>
  <c r="C1182" i="2"/>
  <c r="C18080" i="2"/>
  <c r="C19587" i="2"/>
  <c r="C7256" i="2"/>
  <c r="C7257" i="2"/>
  <c r="C13431" i="2"/>
  <c r="C16539" i="2"/>
  <c r="C18081" i="2"/>
  <c r="C8865" i="2"/>
  <c r="C19588" i="2"/>
  <c r="C13432" i="2"/>
  <c r="C5374" i="2"/>
  <c r="C7258" i="2"/>
  <c r="C2708" i="2"/>
  <c r="C24196" i="2"/>
  <c r="C1183" i="2"/>
  <c r="C8866" i="2"/>
  <c r="C2709" i="2"/>
  <c r="C8867" i="2"/>
  <c r="C24197" i="2"/>
  <c r="C2710" i="2"/>
  <c r="C18082" i="2"/>
  <c r="C8868" i="2"/>
  <c r="C1184" i="2"/>
  <c r="C19589" i="2"/>
  <c r="C16540" i="2"/>
  <c r="C16541" i="2"/>
  <c r="C10464" i="2"/>
  <c r="C19590" i="2"/>
  <c r="C15030" i="2"/>
  <c r="C2711" i="2"/>
  <c r="C8869" i="2"/>
  <c r="C11930" i="2"/>
  <c r="C15031" i="2"/>
  <c r="C1185" i="2"/>
  <c r="C19591" i="2"/>
  <c r="C21108" i="2"/>
  <c r="C2712" i="2"/>
  <c r="C5375" i="2"/>
  <c r="C8870" i="2"/>
  <c r="C19592" i="2"/>
  <c r="C10465" i="2"/>
  <c r="C7259" i="2"/>
  <c r="C11931" i="2"/>
  <c r="C13433" i="2"/>
  <c r="C10466" i="2"/>
  <c r="C10467" i="2"/>
  <c r="C7260" i="2"/>
  <c r="C11932" i="2"/>
  <c r="C1186" i="2"/>
  <c r="C21109" i="2"/>
  <c r="C5376" i="2"/>
  <c r="C24198" i="2"/>
  <c r="C5377" i="2"/>
  <c r="C2713" i="2"/>
  <c r="C10468" i="2"/>
  <c r="C18083" i="2"/>
  <c r="C7261" i="2"/>
  <c r="C21110" i="2"/>
  <c r="C15032" i="2"/>
  <c r="C1187" i="2"/>
  <c r="C18084" i="2"/>
  <c r="C2714" i="2"/>
  <c r="C19593" i="2"/>
  <c r="C18085" i="2"/>
  <c r="C7262" i="2"/>
  <c r="C8871" i="2"/>
  <c r="C24199" i="2"/>
  <c r="C10469" i="2"/>
  <c r="C2715" i="2"/>
  <c r="C10470" i="2"/>
  <c r="C2716" i="2"/>
  <c r="C1188" i="2"/>
  <c r="C10471" i="2"/>
  <c r="C13434" i="2"/>
  <c r="C1189" i="2"/>
  <c r="C11933" i="2"/>
  <c r="C16542" i="2"/>
  <c r="C19594" i="2"/>
  <c r="C21111" i="2"/>
  <c r="C8872" i="2"/>
  <c r="C5378" i="2"/>
  <c r="C8873" i="2"/>
  <c r="C7263" i="2"/>
  <c r="C7264" i="2"/>
  <c r="C22665" i="2"/>
  <c r="C7265" i="2"/>
  <c r="C1190" i="2"/>
  <c r="C7266" i="2"/>
  <c r="C13435" i="2"/>
  <c r="C21112" i="2"/>
  <c r="C1191" i="2"/>
  <c r="C22666" i="2"/>
  <c r="C24200" i="2"/>
  <c r="C19595" i="2"/>
  <c r="C5379" i="2"/>
  <c r="C22667" i="2"/>
  <c r="C10472" i="2"/>
  <c r="C8874" i="2"/>
  <c r="C8875" i="2"/>
  <c r="C5380" i="2"/>
  <c r="C22668" i="2"/>
  <c r="C16543" i="2"/>
  <c r="C1192" i="2"/>
  <c r="C2717" i="2"/>
  <c r="C13436" i="2"/>
  <c r="C24201" i="2"/>
  <c r="C22669" i="2"/>
  <c r="C24202" i="2"/>
  <c r="C16544" i="2"/>
  <c r="C19596" i="2"/>
  <c r="C15033" i="2"/>
  <c r="C24203" i="2"/>
  <c r="C22670" i="2"/>
  <c r="C8876" i="2"/>
  <c r="C11934" i="2"/>
  <c r="C15034" i="2"/>
  <c r="C13437" i="2"/>
  <c r="C18086" i="2"/>
  <c r="C22671" i="2"/>
  <c r="C7267" i="2"/>
  <c r="C2718" i="2"/>
  <c r="C16545" i="2"/>
  <c r="C7268" i="2"/>
  <c r="C21113" i="2"/>
  <c r="C1193" i="2"/>
  <c r="C5381" i="2"/>
  <c r="C7269" i="2"/>
  <c r="C7270" i="2"/>
  <c r="C1194" i="2"/>
  <c r="C15035" i="2"/>
  <c r="C8877" i="2"/>
  <c r="C11935" i="2"/>
  <c r="C8878" i="2"/>
  <c r="C8879" i="2"/>
  <c r="C18087" i="2"/>
  <c r="C1195" i="2"/>
  <c r="C11936" i="2"/>
  <c r="C7271" i="2"/>
  <c r="C16546" i="2"/>
  <c r="C5382" i="2"/>
  <c r="C13438" i="2"/>
  <c r="C2719" i="2"/>
  <c r="C13439" i="2"/>
  <c r="C2720" i="2"/>
  <c r="C10473" i="2"/>
  <c r="C7272" i="2"/>
  <c r="C19597" i="2"/>
  <c r="C2721" i="2"/>
  <c r="C19598" i="2"/>
  <c r="C13440" i="2"/>
  <c r="C8880" i="2"/>
  <c r="C11937" i="2"/>
  <c r="C5383" i="2"/>
  <c r="C21114" i="2"/>
  <c r="C18088" i="2"/>
  <c r="C19599" i="2"/>
  <c r="C5384" i="2"/>
  <c r="C22672" i="2"/>
  <c r="C24204" i="2"/>
  <c r="C16547" i="2"/>
  <c r="C22673" i="2"/>
  <c r="C19600" i="2"/>
  <c r="C13441" i="2"/>
  <c r="C13442" i="2"/>
  <c r="C24205" i="2"/>
  <c r="C5385" i="2"/>
  <c r="C11938" i="2"/>
  <c r="C7273" i="2"/>
  <c r="C1196" i="2"/>
  <c r="C21115" i="2"/>
  <c r="C5386" i="2"/>
  <c r="C15036" i="2"/>
  <c r="C5387" i="2"/>
  <c r="C18089" i="2"/>
  <c r="C10474" i="2"/>
  <c r="C2722" i="2"/>
  <c r="C19601" i="2"/>
  <c r="C11939" i="2"/>
  <c r="C11940" i="2"/>
  <c r="C18090" i="2"/>
  <c r="C22674" i="2"/>
  <c r="C16548" i="2"/>
  <c r="C21116" i="2"/>
  <c r="C7274" i="2"/>
  <c r="C1197" i="2"/>
  <c r="C7275" i="2"/>
  <c r="C10475" i="2"/>
  <c r="C11941" i="2"/>
  <c r="C5388" i="2"/>
  <c r="C8881" i="2"/>
  <c r="C11942" i="2"/>
  <c r="C16549" i="2"/>
  <c r="C18091" i="2"/>
  <c r="C11943" i="2"/>
  <c r="C16550" i="2"/>
  <c r="C18092" i="2"/>
  <c r="C16551" i="2"/>
  <c r="C16552" i="2"/>
  <c r="C18093" i="2"/>
  <c r="C1198" i="2"/>
  <c r="C18094" i="2"/>
  <c r="C5389" i="2"/>
  <c r="C21117" i="2"/>
  <c r="C18095" i="2"/>
  <c r="C2723" i="2"/>
  <c r="C2724" i="2"/>
  <c r="C7276" i="2"/>
  <c r="C5390" i="2"/>
  <c r="C19602" i="2"/>
  <c r="C15037" i="2"/>
  <c r="C5391" i="2"/>
  <c r="C11944" i="2"/>
  <c r="C16553" i="2"/>
  <c r="C15038" i="2"/>
  <c r="C24206" i="2"/>
  <c r="C18096" i="2"/>
  <c r="C2725" i="2"/>
  <c r="C13443" i="2"/>
  <c r="C24207" i="2"/>
  <c r="C10476" i="2"/>
  <c r="C2726" i="2"/>
  <c r="C18097" i="2"/>
  <c r="C15039" i="2"/>
  <c r="C10477" i="2"/>
  <c r="C21118" i="2"/>
  <c r="C16554" i="2"/>
  <c r="C24208" i="2"/>
  <c r="C24209" i="2"/>
  <c r="C16555" i="2"/>
  <c r="C15040" i="2"/>
  <c r="C2727" i="2"/>
  <c r="C5392" i="2"/>
  <c r="C21119" i="2"/>
  <c r="C15041" i="2"/>
  <c r="C18098" i="2"/>
  <c r="C8882" i="2"/>
  <c r="C5393" i="2"/>
  <c r="C2728" i="2"/>
  <c r="C18099" i="2"/>
  <c r="C15042" i="2"/>
  <c r="C16556" i="2"/>
  <c r="C5394" i="2"/>
  <c r="C15043" i="2"/>
  <c r="C11945" i="2"/>
  <c r="C10478" i="2"/>
  <c r="C11946" i="2"/>
  <c r="C21120" i="2"/>
  <c r="C1199" i="2"/>
  <c r="C8883" i="2"/>
  <c r="C21121" i="2"/>
  <c r="C21122" i="2"/>
  <c r="C5395" i="2"/>
  <c r="C13444" i="2"/>
  <c r="C21123" i="2"/>
  <c r="C8884" i="2"/>
  <c r="C18100" i="2"/>
  <c r="C2729" i="2"/>
  <c r="C10479" i="2"/>
  <c r="C5396" i="2"/>
  <c r="C24210" i="2"/>
  <c r="C10480" i="2"/>
  <c r="C8885" i="2"/>
  <c r="C24211" i="2"/>
  <c r="C15044" i="2"/>
  <c r="C8886" i="2"/>
  <c r="C5397" i="2"/>
  <c r="C5398" i="2"/>
  <c r="C21124" i="2"/>
  <c r="C16557" i="2"/>
  <c r="C1200" i="2"/>
  <c r="C15045" i="2"/>
  <c r="C13445" i="2"/>
  <c r="C8887" i="2"/>
  <c r="C15046" i="2"/>
  <c r="C19603" i="2"/>
  <c r="C7277" i="2"/>
  <c r="C22675" i="2"/>
  <c r="C5399" i="2"/>
  <c r="C16558" i="2"/>
  <c r="C7278" i="2"/>
  <c r="C24212" i="2"/>
  <c r="C24213" i="2"/>
  <c r="C21125" i="2"/>
  <c r="C16559" i="2"/>
  <c r="C7279" i="2"/>
  <c r="C5400" i="2"/>
  <c r="C13446" i="2"/>
  <c r="C10481" i="2"/>
  <c r="C22676" i="2"/>
  <c r="C13447" i="2"/>
  <c r="C2730" i="2"/>
  <c r="C24214" i="2"/>
  <c r="C19604" i="2"/>
  <c r="C21126" i="2"/>
  <c r="C1201" i="2"/>
  <c r="C16560" i="2"/>
  <c r="C8888" i="2"/>
  <c r="C16561" i="2"/>
  <c r="C21127" i="2"/>
  <c r="C1202" i="2"/>
  <c r="C22677" i="2"/>
  <c r="C5401" i="2"/>
  <c r="C15047" i="2"/>
  <c r="C24215" i="2"/>
  <c r="C19605" i="2"/>
  <c r="C10482" i="2"/>
  <c r="C18101" i="2"/>
  <c r="C19606" i="2"/>
  <c r="C8889" i="2"/>
  <c r="C19607" i="2"/>
  <c r="C8890" i="2"/>
  <c r="C15048" i="2"/>
  <c r="C10483" i="2"/>
  <c r="C22678" i="2"/>
  <c r="C5402" i="2"/>
  <c r="C22679" i="2"/>
  <c r="C2731" i="2"/>
  <c r="C18102" i="2"/>
  <c r="C15049" i="2"/>
  <c r="C24216" i="2"/>
  <c r="C1203" i="2"/>
  <c r="C21128" i="2"/>
  <c r="C7280" i="2"/>
  <c r="C13448" i="2"/>
  <c r="C5403" i="2"/>
  <c r="C1204" i="2"/>
  <c r="C2732" i="2"/>
  <c r="C2733" i="2"/>
  <c r="C21129" i="2"/>
  <c r="C13449" i="2"/>
  <c r="C22680" i="2"/>
  <c r="C16562" i="2"/>
  <c r="C15050" i="2"/>
  <c r="C5404" i="2"/>
  <c r="C21130" i="2"/>
  <c r="C2734" i="2"/>
  <c r="C10484" i="2"/>
  <c r="C2735" i="2"/>
  <c r="C8891" i="2"/>
  <c r="C7281" i="2"/>
  <c r="C15051" i="2"/>
  <c r="C21131" i="2"/>
  <c r="C13450" i="2"/>
  <c r="C13451" i="2"/>
  <c r="C7282" i="2"/>
  <c r="C2736" i="2"/>
  <c r="C2737" i="2"/>
  <c r="C5405" i="2"/>
  <c r="C19608" i="2"/>
  <c r="C13452" i="2"/>
  <c r="C16563" i="2"/>
  <c r="C22681" i="2"/>
  <c r="C5406" i="2"/>
  <c r="C2738" i="2"/>
  <c r="C2739" i="2"/>
  <c r="C8892" i="2"/>
  <c r="C5407" i="2"/>
  <c r="C7283" i="2"/>
  <c r="C7284" i="2"/>
  <c r="C24217" i="2"/>
  <c r="C8893" i="2"/>
  <c r="C19609" i="2"/>
  <c r="C5408" i="2"/>
  <c r="C21132" i="2"/>
  <c r="C21133" i="2"/>
  <c r="C11947" i="2"/>
  <c r="C24218" i="2"/>
  <c r="C24219" i="2"/>
  <c r="C18103" i="2"/>
  <c r="C15052" i="2"/>
  <c r="C19610" i="2"/>
  <c r="C21134" i="2"/>
  <c r="C24220" i="2"/>
  <c r="C2740" i="2"/>
  <c r="C24221" i="2"/>
  <c r="C21135" i="2"/>
  <c r="C7285" i="2"/>
  <c r="C15053" i="2"/>
  <c r="C1205" i="2"/>
  <c r="C18104" i="2"/>
  <c r="C11948" i="2"/>
  <c r="C21136" i="2"/>
  <c r="C18105" i="2"/>
  <c r="C16564" i="2"/>
  <c r="C13453" i="2"/>
  <c r="C21137" i="2"/>
  <c r="C13454" i="2"/>
  <c r="C1206" i="2"/>
  <c r="C11949" i="2"/>
  <c r="C19611" i="2"/>
  <c r="C18106" i="2"/>
  <c r="C21138" i="2"/>
  <c r="C16565" i="2"/>
  <c r="C5409" i="2"/>
  <c r="C1207" i="2"/>
  <c r="C15054" i="2"/>
  <c r="C16566" i="2"/>
  <c r="C16567" i="2"/>
  <c r="C10485" i="2"/>
  <c r="C21139" i="2"/>
  <c r="C1208" i="2"/>
  <c r="C16568" i="2"/>
  <c r="C5410" i="2"/>
  <c r="C24222" i="2"/>
  <c r="C21140" i="2"/>
  <c r="C2741" i="2"/>
  <c r="C24223" i="2"/>
  <c r="C11950" i="2"/>
  <c r="C1209" i="2"/>
  <c r="C5411" i="2"/>
  <c r="C7286" i="2"/>
  <c r="C22682" i="2"/>
  <c r="C15055" i="2"/>
  <c r="C5412" i="2"/>
  <c r="C1210" i="2"/>
  <c r="C7287" i="2"/>
  <c r="C5413" i="2"/>
  <c r="C22683" i="2"/>
  <c r="C5414" i="2"/>
  <c r="C18107" i="2"/>
  <c r="C21141" i="2"/>
  <c r="C24224" i="2"/>
  <c r="C8894" i="2"/>
  <c r="C13455" i="2"/>
  <c r="C15056" i="2"/>
  <c r="C22684" i="2"/>
  <c r="C5415" i="2"/>
  <c r="C19612" i="2"/>
  <c r="C16569" i="2"/>
  <c r="C24225" i="2"/>
  <c r="C8895" i="2"/>
  <c r="C22685" i="2"/>
  <c r="C19613" i="2"/>
  <c r="C2742" i="2"/>
  <c r="C5416" i="2"/>
  <c r="C5417" i="2"/>
  <c r="C2743" i="2"/>
  <c r="C10486" i="2"/>
  <c r="C5418" i="2"/>
  <c r="C10487" i="2"/>
  <c r="C10488" i="2"/>
  <c r="C1211" i="2"/>
  <c r="C24226" i="2"/>
  <c r="C24227" i="2"/>
  <c r="C13456" i="2"/>
  <c r="C15057" i="2"/>
  <c r="C16570" i="2"/>
  <c r="C18108" i="2"/>
  <c r="C7288" i="2"/>
  <c r="C21142" i="2"/>
  <c r="C15058" i="2"/>
  <c r="C13457" i="2"/>
  <c r="C7289" i="2"/>
  <c r="C24228" i="2"/>
  <c r="C19614" i="2"/>
  <c r="C1212" i="2"/>
  <c r="C10489" i="2"/>
  <c r="C7290" i="2"/>
  <c r="C22686" i="2"/>
  <c r="C5419" i="2"/>
  <c r="C5420" i="2"/>
  <c r="C13458" i="2"/>
  <c r="C1213" i="2"/>
  <c r="C21143" i="2"/>
  <c r="C8896" i="2"/>
  <c r="C2744" i="2"/>
  <c r="C1214" i="2"/>
  <c r="C16571" i="2"/>
  <c r="C7291" i="2"/>
  <c r="C11951" i="2"/>
  <c r="C19615" i="2"/>
  <c r="C8897" i="2"/>
  <c r="C22687" i="2"/>
  <c r="C22688" i="2"/>
  <c r="C13459" i="2"/>
  <c r="C19616" i="2"/>
  <c r="C11952" i="2"/>
  <c r="C15059" i="2"/>
  <c r="C5421" i="2"/>
  <c r="C7292" i="2"/>
  <c r="C11953" i="2"/>
  <c r="C22689" i="2"/>
  <c r="C22690" i="2"/>
  <c r="C19617" i="2"/>
  <c r="C18109" i="2"/>
  <c r="C11954" i="2"/>
  <c r="C13460" i="2"/>
  <c r="C21144" i="2"/>
  <c r="C19618" i="2"/>
  <c r="C24229" i="2"/>
  <c r="C1215" i="2"/>
  <c r="C5422" i="2"/>
  <c r="C18110" i="2"/>
  <c r="C5423" i="2"/>
  <c r="C8898" i="2"/>
  <c r="C13461" i="2"/>
  <c r="C24230" i="2"/>
  <c r="C2745" i="2"/>
  <c r="C15060" i="2"/>
  <c r="C5424" i="2"/>
  <c r="C5425" i="2"/>
  <c r="C10490" i="2"/>
  <c r="C7293" i="2"/>
  <c r="C16572" i="2"/>
  <c r="C16573" i="2"/>
  <c r="C5426" i="2"/>
  <c r="C21145" i="2"/>
  <c r="C19619" i="2"/>
  <c r="C15061" i="2"/>
  <c r="C1216" i="2"/>
  <c r="C13462" i="2"/>
  <c r="C7294" i="2"/>
  <c r="C7295" i="2"/>
  <c r="C15062" i="2"/>
  <c r="C22691" i="2"/>
  <c r="C7296" i="2"/>
  <c r="C11955" i="2"/>
  <c r="C11956" i="2"/>
  <c r="C18111" i="2"/>
  <c r="C8899" i="2"/>
  <c r="C11957" i="2"/>
  <c r="C18112" i="2"/>
  <c r="C7297" i="2"/>
  <c r="C10491" i="2"/>
  <c r="C8900" i="2"/>
  <c r="C5427" i="2"/>
  <c r="C2746" i="2"/>
  <c r="C2747" i="2"/>
  <c r="C5428" i="2"/>
  <c r="C19620" i="2"/>
  <c r="C16574" i="2"/>
  <c r="C1217" i="2"/>
  <c r="C2748" i="2"/>
  <c r="C5429" i="2"/>
  <c r="C1218" i="2"/>
  <c r="C5430" i="2"/>
  <c r="C8901" i="2"/>
  <c r="C21146" i="2"/>
  <c r="C18113" i="2"/>
  <c r="C19621" i="2"/>
  <c r="C8902" i="2"/>
  <c r="C1219" i="2"/>
  <c r="C13463" i="2"/>
  <c r="C2749" i="2"/>
  <c r="C5431" i="2"/>
  <c r="C22692" i="2"/>
  <c r="C22693" i="2"/>
  <c r="C24231" i="2"/>
  <c r="C5432" i="2"/>
  <c r="C24232" i="2"/>
  <c r="C5433" i="2"/>
  <c r="C10492" i="2"/>
  <c r="C24233" i="2"/>
  <c r="C18114" i="2"/>
  <c r="C13464" i="2"/>
  <c r="C8903" i="2"/>
  <c r="C7298" i="2"/>
  <c r="C8904" i="2"/>
  <c r="C8905" i="2"/>
  <c r="C2750" i="2"/>
  <c r="C22694" i="2"/>
  <c r="C24234" i="2"/>
  <c r="C13465" i="2"/>
  <c r="C5434" i="2"/>
  <c r="C24235" i="2"/>
  <c r="C8906" i="2"/>
  <c r="C8907" i="2"/>
  <c r="C2751" i="2"/>
  <c r="C5435" i="2"/>
  <c r="C2752" i="2"/>
  <c r="C15063" i="2"/>
  <c r="C13466" i="2"/>
  <c r="C11958" i="2"/>
  <c r="C24236" i="2"/>
  <c r="C11959" i="2"/>
  <c r="C11960" i="2"/>
  <c r="C22695" i="2"/>
  <c r="C22696" i="2"/>
  <c r="C5436" i="2"/>
  <c r="C18115" i="2"/>
  <c r="C7299" i="2"/>
  <c r="C8908" i="2"/>
  <c r="C11961" i="2"/>
  <c r="C1220" i="2"/>
  <c r="C15064" i="2"/>
  <c r="C19622" i="2"/>
  <c r="C5437" i="2"/>
  <c r="C8909" i="2"/>
  <c r="C7300" i="2"/>
  <c r="C21147" i="2"/>
  <c r="C10493" i="2"/>
  <c r="C18116" i="2"/>
  <c r="C18117" i="2"/>
  <c r="C24237" i="2"/>
  <c r="C5438" i="2"/>
  <c r="C21148" i="2"/>
  <c r="C2753" i="2"/>
  <c r="C10494" i="2"/>
  <c r="C10495" i="2"/>
  <c r="C18118" i="2"/>
  <c r="C5439" i="2"/>
  <c r="C19623" i="2"/>
  <c r="C13467" i="2"/>
  <c r="C2754" i="2"/>
  <c r="C13468" i="2"/>
  <c r="C8910" i="2"/>
  <c r="C21149" i="2"/>
  <c r="C1221" i="2"/>
  <c r="C21150" i="2"/>
  <c r="C21151" i="2"/>
  <c r="C21152" i="2"/>
  <c r="C18119" i="2"/>
  <c r="C7301" i="2"/>
  <c r="C1222" i="2"/>
  <c r="C16575" i="2"/>
  <c r="C13469" i="2"/>
  <c r="C22697" i="2"/>
  <c r="C2755" i="2"/>
  <c r="C21153" i="2"/>
  <c r="C1223" i="2"/>
  <c r="C5440" i="2"/>
  <c r="C7302" i="2"/>
  <c r="C5441" i="2"/>
  <c r="C16576" i="2"/>
  <c r="C24238" i="2"/>
  <c r="C7303" i="2"/>
  <c r="C24239" i="2"/>
  <c r="C5442" i="2"/>
  <c r="C16577" i="2"/>
  <c r="C2756" i="2"/>
  <c r="C10496" i="2"/>
  <c r="C22698" i="2"/>
  <c r="C19624" i="2"/>
  <c r="C18120" i="2"/>
  <c r="C1224" i="2"/>
  <c r="C11962" i="2"/>
  <c r="C13470" i="2"/>
  <c r="C22699" i="2"/>
  <c r="C8911" i="2"/>
  <c r="C21154" i="2"/>
  <c r="C5443" i="2"/>
  <c r="C5444" i="2"/>
  <c r="C5445" i="2"/>
  <c r="C2757" i="2"/>
  <c r="C13471" i="2"/>
  <c r="C18121" i="2"/>
  <c r="C13472" i="2"/>
  <c r="C11963" i="2"/>
  <c r="C7304" i="2"/>
  <c r="C2758" i="2"/>
  <c r="C8912" i="2"/>
  <c r="C10497" i="2"/>
  <c r="C18122" i="2"/>
  <c r="C13473" i="2"/>
  <c r="C21155" i="2"/>
  <c r="C10498" i="2"/>
  <c r="C11964" i="2"/>
  <c r="C22700" i="2"/>
  <c r="C8913" i="2"/>
  <c r="C15065" i="2"/>
  <c r="C5446" i="2"/>
  <c r="C13474" i="2"/>
  <c r="C21156" i="2"/>
  <c r="C21157" i="2"/>
  <c r="C18123" i="2"/>
  <c r="C5447" i="2"/>
  <c r="C16578" i="2"/>
  <c r="C11965" i="2"/>
  <c r="C15066" i="2"/>
  <c r="C5448" i="2"/>
  <c r="C24240" i="2"/>
  <c r="C8914" i="2"/>
  <c r="C15067" i="2"/>
  <c r="C16579" i="2"/>
  <c r="C24241" i="2"/>
  <c r="C10499" i="2"/>
  <c r="C15068" i="2"/>
  <c r="C24242" i="2"/>
  <c r="C5449" i="2"/>
  <c r="C13475" i="2"/>
  <c r="C19625" i="2"/>
  <c r="C5450" i="2"/>
  <c r="C10500" i="2"/>
  <c r="C21158" i="2"/>
  <c r="C24243" i="2"/>
  <c r="C19626" i="2"/>
  <c r="C8915" i="2"/>
  <c r="C7305" i="2"/>
  <c r="C5451" i="2"/>
  <c r="C5452" i="2"/>
  <c r="C8916" i="2"/>
  <c r="C19627" i="2"/>
  <c r="C11966" i="2"/>
  <c r="C15069" i="2"/>
  <c r="C21159" i="2"/>
  <c r="C1225" i="2"/>
  <c r="C16580" i="2"/>
  <c r="C7306" i="2"/>
  <c r="C16581" i="2"/>
  <c r="C18124" i="2"/>
  <c r="C13476" i="2"/>
  <c r="C10501" i="2"/>
  <c r="C1226" i="2"/>
  <c r="C22701" i="2"/>
  <c r="C5453" i="2"/>
  <c r="C24244" i="2"/>
  <c r="C7307" i="2"/>
  <c r="C24245" i="2"/>
  <c r="C10502" i="2"/>
  <c r="C2759" i="2"/>
  <c r="C5454" i="2"/>
  <c r="C5455" i="2"/>
  <c r="C5456" i="2"/>
  <c r="C19628" i="2"/>
  <c r="C11967" i="2"/>
  <c r="C1227" i="2"/>
  <c r="C10503" i="2"/>
  <c r="C24246" i="2"/>
  <c r="C5457" i="2"/>
  <c r="C16582" i="2"/>
  <c r="C18125" i="2"/>
  <c r="C19629" i="2"/>
  <c r="C21160" i="2"/>
  <c r="C21161" i="2"/>
  <c r="C24247" i="2"/>
  <c r="C5458" i="2"/>
  <c r="C18126" i="2"/>
  <c r="C1228" i="2"/>
  <c r="C21162" i="2"/>
  <c r="C24248" i="2"/>
  <c r="C19630" i="2"/>
  <c r="C5459" i="2"/>
  <c r="C19631" i="2"/>
  <c r="C7308" i="2"/>
  <c r="C21163" i="2"/>
  <c r="C18127" i="2"/>
  <c r="C5460" i="2"/>
  <c r="C16583" i="2"/>
  <c r="C24249" i="2"/>
  <c r="C1229" i="2"/>
  <c r="C18128" i="2"/>
  <c r="C18129" i="2"/>
  <c r="C16584" i="2"/>
  <c r="C5461" i="2"/>
  <c r="C5462" i="2"/>
  <c r="C15070" i="2"/>
  <c r="C5463" i="2"/>
  <c r="C8917" i="2"/>
  <c r="C19632" i="2"/>
  <c r="C5464" i="2"/>
  <c r="C11968" i="2"/>
  <c r="C5465" i="2"/>
  <c r="C8918" i="2"/>
  <c r="C5466" i="2"/>
  <c r="C21164" i="2"/>
  <c r="C8919" i="2"/>
  <c r="C16585" i="2"/>
  <c r="C21165" i="2"/>
  <c r="C11969" i="2"/>
  <c r="C22702" i="2"/>
  <c r="C19633" i="2"/>
  <c r="C8920" i="2"/>
  <c r="C1230" i="2"/>
  <c r="C5467" i="2"/>
  <c r="C5468" i="2"/>
  <c r="C21166" i="2"/>
  <c r="C11970" i="2"/>
  <c r="C5469" i="2"/>
  <c r="C8921" i="2"/>
  <c r="C11971" i="2"/>
  <c r="C5470" i="2"/>
  <c r="C21167" i="2"/>
  <c r="C5471" i="2"/>
  <c r="C11972" i="2"/>
  <c r="C16586" i="2"/>
  <c r="C24250" i="2"/>
  <c r="C15071" i="2"/>
  <c r="C16587" i="2"/>
  <c r="C18130" i="2"/>
  <c r="C24251" i="2"/>
  <c r="C22703" i="2"/>
  <c r="C1231" i="2"/>
  <c r="C5472" i="2"/>
  <c r="C11973" i="2"/>
  <c r="C18131" i="2"/>
  <c r="C16588" i="2"/>
  <c r="C21168" i="2"/>
  <c r="C5473" i="2"/>
  <c r="C5474" i="2"/>
  <c r="C19634" i="2"/>
  <c r="C2760" i="2"/>
  <c r="C10504" i="2"/>
  <c r="C21169" i="2"/>
  <c r="C21170" i="2"/>
  <c r="C10505" i="2"/>
  <c r="C7309" i="2"/>
  <c r="C22704" i="2"/>
  <c r="C15072" i="2"/>
  <c r="C7310" i="2"/>
  <c r="C7311" i="2"/>
  <c r="C24252" i="2"/>
  <c r="C11974" i="2"/>
  <c r="C8922" i="2"/>
  <c r="C5475" i="2"/>
  <c r="C8923" i="2"/>
  <c r="C1232" i="2"/>
  <c r="C2761" i="2"/>
  <c r="C21171" i="2"/>
  <c r="C7312" i="2"/>
  <c r="C15073" i="2"/>
  <c r="C5476" i="2"/>
  <c r="C22705" i="2"/>
  <c r="C1233" i="2"/>
  <c r="C8924" i="2"/>
  <c r="C21172" i="2"/>
  <c r="C11975" i="2"/>
  <c r="C21173" i="2"/>
  <c r="C5477" i="2"/>
  <c r="C15074" i="2"/>
  <c r="C24253" i="2"/>
  <c r="C21174" i="2"/>
  <c r="C8925" i="2"/>
  <c r="C16589" i="2"/>
  <c r="C11976" i="2"/>
  <c r="C7313" i="2"/>
  <c r="C15075" i="2"/>
  <c r="C22706" i="2"/>
  <c r="C5478" i="2"/>
  <c r="C22707" i="2"/>
  <c r="C5479" i="2"/>
  <c r="C5480" i="2"/>
  <c r="C5481" i="2"/>
  <c r="C10506" i="2"/>
  <c r="C24254" i="2"/>
  <c r="C7314" i="2"/>
  <c r="C10507" i="2"/>
  <c r="C21175" i="2"/>
  <c r="C8926" i="2"/>
  <c r="C22708" i="2"/>
  <c r="C24255" i="2"/>
  <c r="C11977" i="2"/>
  <c r="C22709" i="2"/>
  <c r="C13477" i="2"/>
  <c r="C10508" i="2"/>
  <c r="C7315" i="2"/>
  <c r="C2762" i="2"/>
  <c r="C10509" i="2"/>
  <c r="C2763" i="2"/>
  <c r="C18132" i="2"/>
  <c r="C11978" i="2"/>
  <c r="C7316" i="2"/>
  <c r="C5482" i="2"/>
  <c r="C10510" i="2"/>
  <c r="C8927" i="2"/>
  <c r="C15076" i="2"/>
  <c r="C1234" i="2"/>
  <c r="C11979" i="2"/>
  <c r="C19635" i="2"/>
  <c r="C16590" i="2"/>
  <c r="C2764" i="2"/>
  <c r="C13478" i="2"/>
  <c r="C2765" i="2"/>
  <c r="C8928" i="2"/>
  <c r="C19636" i="2"/>
  <c r="C21176" i="2"/>
  <c r="C5483" i="2"/>
  <c r="C1235" i="2"/>
  <c r="C7317" i="2"/>
  <c r="C7318" i="2"/>
  <c r="C16591" i="2"/>
  <c r="C22710" i="2"/>
  <c r="C5484" i="2"/>
  <c r="C5485" i="2"/>
  <c r="C21177" i="2"/>
  <c r="C1236" i="2"/>
  <c r="C22711" i="2"/>
  <c r="C2766" i="2"/>
  <c r="C5486" i="2"/>
  <c r="C15077" i="2"/>
  <c r="C13479" i="2"/>
  <c r="C2767" i="2"/>
  <c r="C8929" i="2"/>
  <c r="C8930" i="2"/>
  <c r="C8931" i="2"/>
  <c r="C18133" i="2"/>
  <c r="C13480" i="2"/>
  <c r="C2768" i="2"/>
  <c r="C22712" i="2"/>
  <c r="C5487" i="2"/>
  <c r="C1237" i="2"/>
  <c r="C24256" i="2"/>
  <c r="C24257" i="2"/>
  <c r="C10511" i="2"/>
  <c r="C21178" i="2"/>
  <c r="C11980" i="2"/>
  <c r="C21179" i="2"/>
  <c r="C5488" i="2"/>
  <c r="C5489" i="2"/>
  <c r="C10512" i="2"/>
  <c r="C8932" i="2"/>
  <c r="C15078" i="2"/>
  <c r="C22713" i="2"/>
  <c r="C22714" i="2"/>
  <c r="C7319" i="2"/>
  <c r="C16592" i="2"/>
  <c r="C8933" i="2"/>
  <c r="C7320" i="2"/>
  <c r="C1238" i="2"/>
  <c r="C7321" i="2"/>
  <c r="C22715" i="2"/>
  <c r="C5490" i="2"/>
  <c r="C8934" i="2"/>
  <c r="C19637" i="2"/>
  <c r="C24258" i="2"/>
  <c r="C21180" i="2"/>
  <c r="C22716" i="2"/>
  <c r="C15079" i="2"/>
  <c r="C8935" i="2"/>
  <c r="C19638" i="2"/>
  <c r="C21181" i="2"/>
  <c r="C7322" i="2"/>
  <c r="C18134" i="2"/>
  <c r="C18135" i="2"/>
  <c r="C8936" i="2"/>
  <c r="C10513" i="2"/>
  <c r="C7323" i="2"/>
  <c r="C16593" i="2"/>
  <c r="C21182" i="2"/>
  <c r="C8937" i="2"/>
  <c r="C8938" i="2"/>
  <c r="C5491" i="2"/>
  <c r="C21183" i="2"/>
  <c r="C19639" i="2"/>
  <c r="C15080" i="2"/>
  <c r="C15081" i="2"/>
  <c r="C1239" i="2"/>
  <c r="C16594" i="2"/>
  <c r="C7324" i="2"/>
  <c r="C5492" i="2"/>
  <c r="C22717" i="2"/>
  <c r="C2769" i="2"/>
  <c r="C8939" i="2"/>
  <c r="C16595" i="2"/>
  <c r="C11981" i="2"/>
  <c r="C19640" i="2"/>
  <c r="C18136" i="2"/>
  <c r="C24259" i="2"/>
  <c r="C5493" i="2"/>
  <c r="C1240" i="2"/>
  <c r="C5494" i="2"/>
  <c r="C10514" i="2"/>
  <c r="C1241" i="2"/>
  <c r="C5495" i="2"/>
  <c r="C11982" i="2"/>
  <c r="C21184" i="2"/>
  <c r="C15082" i="2"/>
  <c r="C18137" i="2"/>
  <c r="C11983" i="2"/>
  <c r="C24260" i="2"/>
  <c r="C1242" i="2"/>
  <c r="C8940" i="2"/>
  <c r="C16596" i="2"/>
  <c r="C10515" i="2"/>
  <c r="C19641" i="2"/>
  <c r="C19642" i="2"/>
  <c r="C1243" i="2"/>
  <c r="C21185" i="2"/>
  <c r="C10516" i="2"/>
  <c r="C16597" i="2"/>
  <c r="C10517" i="2"/>
  <c r="C22718" i="2"/>
  <c r="C18138" i="2"/>
  <c r="C5496" i="2"/>
  <c r="C5497" i="2"/>
  <c r="C7325" i="2"/>
  <c r="C18139" i="2"/>
  <c r="C1244" i="2"/>
  <c r="C15083" i="2"/>
  <c r="C19643" i="2"/>
  <c r="C16598" i="2"/>
  <c r="C11984" i="2"/>
  <c r="C1245" i="2"/>
  <c r="C1246" i="2"/>
  <c r="C22719" i="2"/>
  <c r="C7326" i="2"/>
  <c r="C19644" i="2"/>
  <c r="C24261" i="2"/>
  <c r="C22720" i="2"/>
  <c r="C1247" i="2"/>
  <c r="C22721" i="2"/>
  <c r="C5498" i="2"/>
  <c r="C5499" i="2"/>
  <c r="C19645" i="2"/>
  <c r="C7327" i="2"/>
  <c r="C19646" i="2"/>
  <c r="C21186" i="2"/>
  <c r="C10518" i="2"/>
  <c r="C13481" i="2"/>
  <c r="C21187" i="2"/>
  <c r="C10519" i="2"/>
  <c r="C19647" i="2"/>
  <c r="C8941" i="2"/>
  <c r="C5500" i="2"/>
  <c r="C13482" i="2"/>
  <c r="C21188" i="2"/>
  <c r="C2770" i="2"/>
  <c r="C5501" i="2"/>
  <c r="C18140" i="2"/>
  <c r="C11985" i="2"/>
  <c r="C7328" i="2"/>
  <c r="C7329" i="2"/>
  <c r="C5502" i="2"/>
  <c r="C5503" i="2"/>
  <c r="C21189" i="2"/>
  <c r="C10520" i="2"/>
  <c r="C24262" i="2"/>
  <c r="C2771" i="2"/>
  <c r="C18141" i="2"/>
  <c r="C21190" i="2"/>
  <c r="C5504" i="2"/>
  <c r="C5505" i="2"/>
  <c r="C8942" i="2"/>
  <c r="C11986" i="2"/>
  <c r="C7330" i="2"/>
  <c r="C16599" i="2"/>
  <c r="C21191" i="2"/>
  <c r="C5506" i="2"/>
  <c r="C15084" i="2"/>
  <c r="C21192" i="2"/>
  <c r="C19648" i="2"/>
  <c r="C11987" i="2"/>
  <c r="C5507" i="2"/>
  <c r="C5508" i="2"/>
  <c r="C7331" i="2"/>
  <c r="C22722" i="2"/>
  <c r="C5509" i="2"/>
  <c r="C21193" i="2"/>
  <c r="C7332" i="2"/>
  <c r="C18142" i="2"/>
  <c r="C7333" i="2"/>
  <c r="C2772" i="2"/>
  <c r="C5510" i="2"/>
  <c r="C1248" i="2"/>
  <c r="C22723" i="2"/>
  <c r="C5511" i="2"/>
  <c r="C21194" i="2"/>
  <c r="C7334" i="2"/>
  <c r="C10521" i="2"/>
  <c r="C18143" i="2"/>
  <c r="C19649" i="2"/>
  <c r="C1249" i="2"/>
  <c r="C5512" i="2"/>
  <c r="C21195" i="2"/>
  <c r="C19650" i="2"/>
  <c r="C18144" i="2"/>
  <c r="C15085" i="2"/>
  <c r="C21196" i="2"/>
  <c r="C5513" i="2"/>
  <c r="C5514" i="2"/>
  <c r="C18145" i="2"/>
  <c r="C22724" i="2"/>
  <c r="C1250" i="2"/>
  <c r="C8943" i="2"/>
  <c r="C16600" i="2"/>
  <c r="C21197" i="2"/>
  <c r="C5515" i="2"/>
  <c r="C13483" i="2"/>
  <c r="C1251" i="2"/>
  <c r="C21198" i="2"/>
  <c r="C24263" i="2"/>
  <c r="C2773" i="2"/>
  <c r="C21199" i="2"/>
  <c r="C1252" i="2"/>
  <c r="C5516" i="2"/>
  <c r="C7335" i="2"/>
  <c r="C5517" i="2"/>
  <c r="C2774" i="2"/>
  <c r="C13484" i="2"/>
  <c r="C15086" i="2"/>
  <c r="C18146" i="2"/>
  <c r="C15087" i="2"/>
  <c r="C5518" i="2"/>
  <c r="C8944" i="2"/>
  <c r="C10522" i="2"/>
  <c r="C8945" i="2"/>
  <c r="C22725" i="2"/>
  <c r="C7336" i="2"/>
  <c r="C24264" i="2"/>
  <c r="C15088" i="2"/>
  <c r="C2775" i="2"/>
  <c r="C13485" i="2"/>
  <c r="C7337" i="2"/>
  <c r="C1253" i="2"/>
  <c r="C5519" i="2"/>
  <c r="C11988" i="2"/>
  <c r="C24265" i="2"/>
  <c r="C21200" i="2"/>
  <c r="C10523" i="2"/>
  <c r="C22726" i="2"/>
  <c r="C1254" i="2"/>
  <c r="C22727" i="2"/>
  <c r="C19651" i="2"/>
  <c r="C2776" i="2"/>
  <c r="C11989" i="2"/>
  <c r="C8946" i="2"/>
  <c r="C5520" i="2"/>
  <c r="C16601" i="2"/>
  <c r="C24266" i="2"/>
  <c r="C8947" i="2"/>
  <c r="C15089" i="2"/>
  <c r="C2777" i="2"/>
  <c r="C5521" i="2"/>
  <c r="C5522" i="2"/>
  <c r="C22728" i="2"/>
  <c r="C11990" i="2"/>
  <c r="C8948" i="2"/>
  <c r="C7338" i="2"/>
  <c r="C2778" i="2"/>
  <c r="C10524" i="2"/>
  <c r="C19652" i="2"/>
  <c r="C18147" i="2"/>
  <c r="C7339" i="2"/>
  <c r="C13486" i="2"/>
  <c r="C5523" i="2"/>
  <c r="C10525" i="2"/>
  <c r="C18148" i="2"/>
  <c r="C24267" i="2"/>
  <c r="C5524" i="2"/>
  <c r="C5525" i="2"/>
  <c r="C10526" i="2"/>
  <c r="C24268" i="2"/>
  <c r="C22729" i="2"/>
  <c r="C15090" i="2"/>
  <c r="C24269" i="2"/>
  <c r="C11991" i="2"/>
  <c r="C24270" i="2"/>
  <c r="C10527" i="2"/>
  <c r="C21201" i="2"/>
  <c r="C22730" i="2"/>
  <c r="C13487" i="2"/>
  <c r="C19653" i="2"/>
  <c r="C5526" i="2"/>
  <c r="C22731" i="2"/>
  <c r="C13488" i="2"/>
  <c r="C1255" i="2"/>
  <c r="C7340" i="2"/>
  <c r="C11992" i="2"/>
  <c r="C8949" i="2"/>
  <c r="C19654" i="2"/>
  <c r="C10528" i="2"/>
  <c r="C10529" i="2"/>
  <c r="C19655" i="2"/>
  <c r="C5527" i="2"/>
  <c r="C5528" i="2"/>
  <c r="C21202" i="2"/>
  <c r="C13489" i="2"/>
  <c r="C11993" i="2"/>
  <c r="C22732" i="2"/>
  <c r="C18149" i="2"/>
  <c r="C13490" i="2"/>
  <c r="C5529" i="2"/>
  <c r="C22733" i="2"/>
  <c r="C18150" i="2"/>
  <c r="C11994" i="2"/>
  <c r="C18151" i="2"/>
  <c r="C10530" i="2"/>
  <c r="C18152" i="2"/>
  <c r="C2779" i="2"/>
  <c r="C13491" i="2"/>
  <c r="C18153" i="2"/>
  <c r="C8950" i="2"/>
  <c r="C1256" i="2"/>
  <c r="C5530" i="2"/>
  <c r="C24271" i="2"/>
  <c r="C2780" i="2"/>
  <c r="C5531" i="2"/>
  <c r="C5532" i="2"/>
  <c r="C22734" i="2"/>
  <c r="C10531" i="2"/>
  <c r="C7341" i="2"/>
  <c r="C13492" i="2"/>
  <c r="C13493" i="2"/>
  <c r="C10532" i="2"/>
  <c r="C19656" i="2"/>
  <c r="C13494" i="2"/>
  <c r="C5533" i="2"/>
  <c r="C16602" i="2"/>
  <c r="C1257" i="2"/>
  <c r="C16603" i="2"/>
  <c r="C2781" i="2"/>
  <c r="C13495" i="2"/>
  <c r="C2782" i="2"/>
  <c r="C8951" i="2"/>
  <c r="C2783" i="2"/>
  <c r="C5534" i="2"/>
  <c r="C13496" i="2"/>
  <c r="C21203" i="2"/>
  <c r="C2784" i="2"/>
  <c r="C22735" i="2"/>
  <c r="C21204" i="2"/>
  <c r="C11995" i="2"/>
  <c r="C2785" i="2"/>
  <c r="C13497" i="2"/>
  <c r="C8952" i="2"/>
  <c r="C7342" i="2"/>
  <c r="C16604" i="2"/>
  <c r="C22736" i="2"/>
  <c r="C18154" i="2"/>
  <c r="C5535" i="2"/>
  <c r="C8953" i="2"/>
  <c r="C7343" i="2"/>
  <c r="C19657" i="2"/>
  <c r="C24272" i="2"/>
  <c r="C1258" i="2"/>
  <c r="C5536" i="2"/>
  <c r="C7344" i="2"/>
  <c r="C11996" i="2"/>
  <c r="C5537" i="2"/>
  <c r="C5538" i="2"/>
  <c r="C24273" i="2"/>
  <c r="C5539" i="2"/>
  <c r="C1259" i="2"/>
  <c r="C5540" i="2"/>
  <c r="C11997" i="2"/>
  <c r="C5541" i="2"/>
  <c r="C8954" i="2"/>
  <c r="C21205" i="2"/>
  <c r="C22737" i="2"/>
  <c r="C11998" i="2"/>
  <c r="C19658" i="2"/>
  <c r="C10533" i="2"/>
  <c r="C24274" i="2"/>
  <c r="C15091" i="2"/>
  <c r="C13498" i="2"/>
  <c r="C11999" i="2"/>
  <c r="C13499" i="2"/>
  <c r="C5542" i="2"/>
  <c r="C10534" i="2"/>
  <c r="C22738" i="2"/>
  <c r="C10535" i="2"/>
  <c r="C15092" i="2"/>
  <c r="C1260" i="2"/>
  <c r="C5543" i="2"/>
  <c r="C13500" i="2"/>
  <c r="C5544" i="2"/>
  <c r="C19659" i="2"/>
  <c r="C13501" i="2"/>
  <c r="C2786" i="2"/>
  <c r="C16605" i="2"/>
  <c r="C7345" i="2"/>
  <c r="C1261" i="2"/>
  <c r="C2787" i="2"/>
  <c r="C10536" i="2"/>
  <c r="C22739" i="2"/>
  <c r="C8955" i="2"/>
  <c r="C22740" i="2"/>
  <c r="C2788" i="2"/>
  <c r="C24275" i="2"/>
  <c r="C5545" i="2"/>
  <c r="C16606" i="2"/>
  <c r="C8956" i="2"/>
  <c r="C12000" i="2"/>
  <c r="C19660" i="2"/>
  <c r="C18155" i="2"/>
  <c r="C8957" i="2"/>
  <c r="C24276" i="2"/>
  <c r="C22741" i="2"/>
  <c r="C15093" i="2"/>
  <c r="C15094" i="2"/>
  <c r="C5546" i="2"/>
  <c r="C22742" i="2"/>
  <c r="C18156" i="2"/>
  <c r="C19661" i="2"/>
  <c r="C15095" i="2"/>
  <c r="C13502" i="2"/>
  <c r="C1262" i="2"/>
  <c r="C12001" i="2"/>
  <c r="C13503" i="2"/>
  <c r="C1263" i="2"/>
  <c r="C15096" i="2"/>
  <c r="C13504" i="2"/>
  <c r="C21206" i="2"/>
  <c r="C15097" i="2"/>
  <c r="C13505" i="2"/>
  <c r="C13506" i="2"/>
  <c r="C18157" i="2"/>
  <c r="C8958" i="2"/>
  <c r="C5547" i="2"/>
  <c r="C10537" i="2"/>
  <c r="C16607" i="2"/>
  <c r="C19662" i="2"/>
  <c r="C8959" i="2"/>
  <c r="C22743" i="2"/>
  <c r="C22744" i="2"/>
  <c r="C22745" i="2"/>
  <c r="C10538" i="2"/>
  <c r="C24277" i="2"/>
  <c r="C16608" i="2"/>
  <c r="C13507" i="2"/>
  <c r="C13508" i="2"/>
  <c r="C13509" i="2"/>
  <c r="C8960" i="2"/>
  <c r="C7346" i="2"/>
  <c r="C16609" i="2"/>
  <c r="C12002" i="2"/>
  <c r="C8961" i="2"/>
  <c r="C16610" i="2"/>
  <c r="C2789" i="2"/>
  <c r="C24278" i="2"/>
  <c r="C21207" i="2"/>
  <c r="C24279" i="2"/>
  <c r="C19663" i="2"/>
  <c r="C13510" i="2"/>
  <c r="C13511" i="2"/>
  <c r="C5548" i="2"/>
  <c r="C2790" i="2"/>
  <c r="C10539" i="2"/>
  <c r="C2791" i="2"/>
  <c r="C2792" i="2"/>
  <c r="C10540" i="2"/>
  <c r="C5549" i="2"/>
  <c r="C10541" i="2"/>
  <c r="C10542" i="2"/>
  <c r="C22746" i="2"/>
  <c r="C2793" i="2"/>
  <c r="C19664" i="2"/>
  <c r="C24280" i="2"/>
  <c r="C5550" i="2"/>
  <c r="C13512" i="2"/>
  <c r="C5551" i="2"/>
  <c r="C16611" i="2"/>
  <c r="C5552" i="2"/>
  <c r="C12003" i="2"/>
  <c r="C21208" i="2"/>
  <c r="C1264" i="2"/>
  <c r="C16612" i="2"/>
  <c r="C15098" i="2"/>
  <c r="C10543" i="2"/>
  <c r="C13513" i="2"/>
  <c r="C13514" i="2"/>
  <c r="C24281" i="2"/>
  <c r="C8962" i="2"/>
  <c r="C1265" i="2"/>
  <c r="C24282" i="2"/>
  <c r="C15099" i="2"/>
  <c r="C10544" i="2"/>
  <c r="C15100" i="2"/>
  <c r="C15101" i="2"/>
  <c r="C24283" i="2"/>
  <c r="C13515" i="2"/>
  <c r="C13516" i="2"/>
  <c r="C10545" i="2"/>
  <c r="C12004" i="2"/>
  <c r="C18158" i="2"/>
  <c r="C24284" i="2"/>
  <c r="C5553" i="2"/>
  <c r="C2794" i="2"/>
  <c r="C2795" i="2"/>
  <c r="C19665" i="2"/>
  <c r="C18159" i="2"/>
  <c r="C5554" i="2"/>
  <c r="C7347" i="2"/>
  <c r="C12005" i="2"/>
  <c r="C24285" i="2"/>
  <c r="C13517" i="2"/>
  <c r="C19666" i="2"/>
  <c r="C5555" i="2"/>
  <c r="C18160" i="2"/>
  <c r="C12006" i="2"/>
  <c r="C8963" i="2"/>
  <c r="C5556" i="2"/>
  <c r="C1266" i="2"/>
  <c r="C2796" i="2"/>
  <c r="C1267" i="2"/>
  <c r="C16613" i="2"/>
  <c r="C18161" i="2"/>
  <c r="C13518" i="2"/>
  <c r="C5557" i="2"/>
  <c r="C7348" i="2"/>
  <c r="C2797" i="2"/>
  <c r="C21209" i="2"/>
  <c r="C22747" i="2"/>
  <c r="C19667" i="2"/>
  <c r="C16614" i="2"/>
  <c r="C19668" i="2"/>
  <c r="C8964" i="2"/>
  <c r="C21210" i="2"/>
  <c r="C13519" i="2"/>
  <c r="C15102" i="2"/>
  <c r="C21211" i="2"/>
  <c r="C8965" i="2"/>
  <c r="C5558" i="2"/>
  <c r="C24286" i="2"/>
  <c r="C15103" i="2"/>
  <c r="C24287" i="2"/>
  <c r="C12007" i="2"/>
  <c r="C16615" i="2"/>
  <c r="C2798" i="2"/>
  <c r="C1268" i="2"/>
  <c r="C1269" i="2"/>
  <c r="C5559" i="2"/>
  <c r="C22748" i="2"/>
  <c r="C1270" i="2"/>
  <c r="C5560" i="2"/>
  <c r="C13520" i="2"/>
  <c r="C13521" i="2"/>
  <c r="C1271" i="2"/>
  <c r="C22749" i="2"/>
  <c r="C2799" i="2"/>
  <c r="C5561" i="2"/>
  <c r="C22750" i="2"/>
  <c r="C5562" i="2"/>
  <c r="C19669" i="2"/>
  <c r="C5563" i="2"/>
  <c r="C8966" i="2"/>
  <c r="C2800" i="2"/>
  <c r="C18162" i="2"/>
  <c r="C24288" i="2"/>
  <c r="C2801" i="2"/>
  <c r="C8967" i="2"/>
  <c r="C13522" i="2"/>
  <c r="C21212" i="2"/>
  <c r="C1272" i="2"/>
  <c r="C10546" i="2"/>
  <c r="C16616" i="2"/>
  <c r="C22751" i="2"/>
  <c r="C18163" i="2"/>
  <c r="C16617" i="2"/>
  <c r="C18164" i="2"/>
  <c r="C16618" i="2"/>
  <c r="C1273" i="2"/>
  <c r="C15104" i="2"/>
  <c r="C1274" i="2"/>
  <c r="C21213" i="2"/>
  <c r="C13523" i="2"/>
  <c r="C19670" i="2"/>
  <c r="C15105" i="2"/>
  <c r="C5564" i="2"/>
  <c r="C21214" i="2"/>
  <c r="C1275" i="2"/>
  <c r="C5565" i="2"/>
  <c r="C7349" i="2"/>
  <c r="C21215" i="2"/>
  <c r="C7350" i="2"/>
  <c r="C5566" i="2"/>
  <c r="C21216" i="2"/>
  <c r="C13524" i="2"/>
  <c r="C7351" i="2"/>
  <c r="C5567" i="2"/>
  <c r="C22752" i="2"/>
  <c r="C5568" i="2"/>
  <c r="C10547" i="2"/>
  <c r="C5569" i="2"/>
  <c r="C13525" i="2"/>
  <c r="C22753" i="2"/>
  <c r="C21217" i="2"/>
  <c r="C7352" i="2"/>
  <c r="C12008" i="2"/>
  <c r="C5570" i="2"/>
  <c r="C10548" i="2"/>
  <c r="C2802" i="2"/>
  <c r="C18165" i="2"/>
  <c r="C12009" i="2"/>
  <c r="C13526" i="2"/>
  <c r="C24289" i="2"/>
  <c r="C22754" i="2"/>
  <c r="C2803" i="2"/>
  <c r="C5571" i="2"/>
  <c r="C22755" i="2"/>
  <c r="C24290" i="2"/>
  <c r="C1276" i="2"/>
  <c r="C2804" i="2"/>
  <c r="C18166" i="2"/>
  <c r="C5572" i="2"/>
  <c r="C12010" i="2"/>
  <c r="C7353" i="2"/>
  <c r="C5573" i="2"/>
  <c r="C16619" i="2"/>
  <c r="C2805" i="2"/>
  <c r="C18167" i="2"/>
  <c r="C8968" i="2"/>
  <c r="C1277" i="2"/>
  <c r="C19671" i="2"/>
  <c r="C16620" i="2"/>
  <c r="C19672" i="2"/>
  <c r="C10549" i="2"/>
  <c r="C7354" i="2"/>
  <c r="C10550" i="2"/>
  <c r="C13527" i="2"/>
  <c r="C12011" i="2"/>
  <c r="C15106" i="2"/>
  <c r="C2806" i="2"/>
  <c r="C13528" i="2"/>
  <c r="C1278" i="2"/>
  <c r="C16621" i="2"/>
  <c r="C2807" i="2"/>
  <c r="C24291" i="2"/>
  <c r="C15107" i="2"/>
  <c r="C8969" i="2"/>
  <c r="C18168" i="2"/>
  <c r="C22756" i="2"/>
  <c r="C19673" i="2"/>
  <c r="C24292" i="2"/>
  <c r="C5574" i="2"/>
  <c r="C13529" i="2"/>
  <c r="C19674" i="2"/>
  <c r="C1279" i="2"/>
  <c r="C22757" i="2"/>
  <c r="C1280" i="2"/>
  <c r="C15108" i="2"/>
  <c r="C15109" i="2"/>
  <c r="C21218" i="2"/>
  <c r="C12012" i="2"/>
  <c r="C12013" i="2"/>
  <c r="C15110" i="2"/>
  <c r="C22758" i="2"/>
  <c r="C12014" i="2"/>
  <c r="C21219" i="2"/>
  <c r="C15111" i="2"/>
  <c r="C21220" i="2"/>
  <c r="C5575" i="2"/>
  <c r="C13530" i="2"/>
  <c r="C15112" i="2"/>
  <c r="C16622" i="2"/>
  <c r="C16623" i="2"/>
  <c r="C5576" i="2"/>
  <c r="C18169" i="2"/>
  <c r="C24293" i="2"/>
  <c r="C8970" i="2"/>
  <c r="C13531" i="2"/>
  <c r="C12015" i="2"/>
  <c r="C24294" i="2"/>
  <c r="C18170" i="2"/>
  <c r="C7355" i="2"/>
  <c r="C5577" i="2"/>
  <c r="C13532" i="2"/>
  <c r="C5578" i="2"/>
  <c r="C18171" i="2"/>
  <c r="C1281" i="2"/>
  <c r="C16624" i="2"/>
  <c r="C5579" i="2"/>
  <c r="C2808" i="2"/>
  <c r="C5580" i="2"/>
  <c r="C19675" i="2"/>
  <c r="C8971" i="2"/>
  <c r="C1282" i="2"/>
  <c r="C15113" i="2"/>
  <c r="C21221" i="2"/>
  <c r="C22759" i="2"/>
  <c r="C7356" i="2"/>
  <c r="C15114" i="2"/>
  <c r="C13533" i="2"/>
  <c r="C8972" i="2"/>
  <c r="C7357" i="2"/>
  <c r="C18172" i="2"/>
  <c r="C12016" i="2"/>
  <c r="C1283" i="2"/>
  <c r="C15115" i="2"/>
  <c r="C13534" i="2"/>
  <c r="C7358" i="2"/>
  <c r="C13535" i="2"/>
  <c r="C24295" i="2"/>
  <c r="C19676" i="2"/>
  <c r="C24296" i="2"/>
  <c r="C10551" i="2"/>
  <c r="C21222" i="2"/>
  <c r="C2809" i="2"/>
  <c r="C5581" i="2"/>
  <c r="C5582" i="2"/>
  <c r="C19677" i="2"/>
  <c r="C19678" i="2"/>
  <c r="C16625" i="2"/>
  <c r="C18173" i="2"/>
  <c r="C24297" i="2"/>
  <c r="C7359" i="2"/>
  <c r="C21223" i="2"/>
  <c r="C1284" i="2"/>
  <c r="C5583" i="2"/>
  <c r="C12017" i="2"/>
  <c r="C2810" i="2"/>
  <c r="C22760" i="2"/>
  <c r="C22761" i="2"/>
  <c r="C5584" i="2"/>
  <c r="C13536" i="2"/>
  <c r="C2811" i="2"/>
  <c r="C16626" i="2"/>
  <c r="C15116" i="2"/>
  <c r="C21224" i="2"/>
  <c r="C19679" i="2"/>
  <c r="C8973" i="2"/>
  <c r="C8974" i="2"/>
  <c r="C21225" i="2"/>
  <c r="C2812" i="2"/>
  <c r="C21226" i="2"/>
  <c r="C2813" i="2"/>
  <c r="C5585" i="2"/>
  <c r="C5586" i="2"/>
  <c r="C2814" i="2"/>
  <c r="C18174" i="2"/>
  <c r="C22762" i="2"/>
  <c r="C16627" i="2"/>
  <c r="C16628" i="2"/>
  <c r="C10552" i="2"/>
  <c r="C2815" i="2"/>
  <c r="C10553" i="2"/>
  <c r="C13537" i="2"/>
  <c r="C1285" i="2"/>
  <c r="C22763" i="2"/>
  <c r="C18175" i="2"/>
  <c r="C1286" i="2"/>
  <c r="C19680" i="2"/>
  <c r="C1287" i="2"/>
  <c r="C7360" i="2"/>
  <c r="C13538" i="2"/>
  <c r="C21227" i="2"/>
  <c r="C21228" i="2"/>
  <c r="C24298" i="2"/>
  <c r="C1288" i="2"/>
  <c r="C19681" i="2"/>
  <c r="C22764" i="2"/>
  <c r="C18176" i="2"/>
  <c r="C5587" i="2"/>
  <c r="C1289" i="2"/>
  <c r="C18177" i="2"/>
  <c r="C13539" i="2"/>
  <c r="C19682" i="2"/>
  <c r="C5588" i="2"/>
  <c r="C13540" i="2"/>
  <c r="C24299" i="2"/>
  <c r="C10554" i="2"/>
  <c r="C18178" i="2"/>
  <c r="C15117" i="2"/>
  <c r="C12018" i="2"/>
  <c r="C10555" i="2"/>
  <c r="C22765" i="2"/>
  <c r="C24300" i="2"/>
  <c r="C2816" i="2"/>
  <c r="C15118" i="2"/>
  <c r="C10556" i="2"/>
  <c r="C15119" i="2"/>
  <c r="C13541" i="2"/>
  <c r="C19683" i="2"/>
  <c r="C22766" i="2"/>
  <c r="C15120" i="2"/>
  <c r="C22767" i="2"/>
  <c r="C10557" i="2"/>
  <c r="C5589" i="2"/>
  <c r="C15121" i="2"/>
  <c r="C18179" i="2"/>
  <c r="C21229" i="2"/>
  <c r="C19684" i="2"/>
  <c r="C22768" i="2"/>
  <c r="C21230" i="2"/>
  <c r="C21231" i="2"/>
  <c r="C22769" i="2"/>
  <c r="C13542" i="2"/>
  <c r="C7361" i="2"/>
  <c r="C8975" i="2"/>
  <c r="C21232" i="2"/>
  <c r="C12019" i="2"/>
  <c r="C2817" i="2"/>
  <c r="C10558" i="2"/>
  <c r="C5590" i="2"/>
  <c r="C1290" i="2"/>
  <c r="C21233" i="2"/>
  <c r="C5591" i="2"/>
  <c r="C22770" i="2"/>
  <c r="C8976" i="2"/>
  <c r="C8977" i="2"/>
  <c r="C22771" i="2"/>
  <c r="C5592" i="2"/>
  <c r="C12020" i="2"/>
  <c r="C10559" i="2"/>
  <c r="C18180" i="2"/>
  <c r="C7362" i="2"/>
  <c r="C15122" i="2"/>
  <c r="C8978" i="2"/>
  <c r="C5593" i="2"/>
  <c r="C22772" i="2"/>
  <c r="C7363" i="2"/>
  <c r="C15123" i="2"/>
  <c r="C7364" i="2"/>
  <c r="C18181" i="2"/>
  <c r="C16629" i="2"/>
  <c r="C18182" i="2"/>
  <c r="C10560" i="2"/>
  <c r="C8979" i="2"/>
  <c r="C18183" i="2"/>
  <c r="C15124" i="2"/>
  <c r="C19685" i="2"/>
  <c r="C13543" i="2"/>
  <c r="C13544" i="2"/>
  <c r="C16630" i="2"/>
  <c r="C18184" i="2"/>
  <c r="C24301" i="2"/>
  <c r="C21234" i="2"/>
  <c r="C19686" i="2"/>
  <c r="C18185" i="2"/>
  <c r="C22773" i="2"/>
  <c r="C15125" i="2"/>
  <c r="C16631" i="2"/>
  <c r="C24302" i="2"/>
  <c r="C7365" i="2"/>
  <c r="C5594" i="2"/>
  <c r="C15126" i="2"/>
  <c r="C1291" i="2"/>
  <c r="C16632" i="2"/>
  <c r="C13545" i="2"/>
  <c r="C15127" i="2"/>
  <c r="C7366" i="2"/>
  <c r="C7367" i="2"/>
  <c r="C13546" i="2"/>
  <c r="C10561" i="2"/>
  <c r="C18186" i="2"/>
  <c r="C8980" i="2"/>
  <c r="C5595" i="2"/>
  <c r="C7368" i="2"/>
  <c r="C18187" i="2"/>
  <c r="C7369" i="2"/>
  <c r="C7370" i="2"/>
  <c r="C5596" i="2"/>
  <c r="C19687" i="2"/>
  <c r="C19688" i="2"/>
  <c r="C8981" i="2"/>
  <c r="C19689" i="2"/>
  <c r="C12021" i="2"/>
  <c r="C5597" i="2"/>
  <c r="C12022" i="2"/>
  <c r="C16633" i="2"/>
  <c r="C21235" i="2"/>
  <c r="C16634" i="2"/>
  <c r="C19690" i="2"/>
  <c r="C1292" i="2"/>
  <c r="C21236" i="2"/>
  <c r="C7371" i="2"/>
  <c r="C5598" i="2"/>
  <c r="C10562" i="2"/>
  <c r="C22774" i="2"/>
  <c r="C12023" i="2"/>
  <c r="C10563" i="2"/>
  <c r="C24303" i="2"/>
  <c r="C8982" i="2"/>
  <c r="C16635" i="2"/>
  <c r="C5599" i="2"/>
  <c r="C8983" i="2"/>
  <c r="C15128" i="2"/>
  <c r="C5600" i="2"/>
  <c r="C7372" i="2"/>
  <c r="C16636" i="2"/>
  <c r="C2818" i="2"/>
  <c r="C7373" i="2"/>
  <c r="C16637" i="2"/>
  <c r="C8984" i="2"/>
  <c r="C1293" i="2"/>
  <c r="C21237" i="2"/>
  <c r="C22775" i="2"/>
  <c r="C5601" i="2"/>
  <c r="C8985" i="2"/>
  <c r="C5602" i="2"/>
  <c r="C7374" i="2"/>
  <c r="C2819" i="2"/>
  <c r="C12024" i="2"/>
  <c r="C16638" i="2"/>
  <c r="C21238" i="2"/>
  <c r="C2820" i="2"/>
  <c r="C19691" i="2"/>
  <c r="C24304" i="2"/>
  <c r="C19692" i="2"/>
  <c r="C16639" i="2"/>
  <c r="C15129" i="2"/>
  <c r="C2821" i="2"/>
  <c r="C5603" i="2"/>
  <c r="C21239" i="2"/>
  <c r="C10564" i="2"/>
  <c r="C18188" i="2"/>
  <c r="C2822" i="2"/>
  <c r="C5604" i="2"/>
  <c r="C1294" i="2"/>
  <c r="C18189" i="2"/>
  <c r="C5605" i="2"/>
  <c r="C16640" i="2"/>
  <c r="C15130" i="2"/>
  <c r="C10565" i="2"/>
  <c r="C12025" i="2"/>
  <c r="C16641" i="2"/>
  <c r="C5606" i="2"/>
  <c r="C1295" i="2"/>
  <c r="C22776" i="2"/>
  <c r="C21240" i="2"/>
  <c r="C8986" i="2"/>
  <c r="C19693" i="2"/>
  <c r="C13547" i="2"/>
  <c r="C16642" i="2"/>
  <c r="C18190" i="2"/>
  <c r="C2823" i="2"/>
  <c r="C2824" i="2"/>
  <c r="C19694" i="2"/>
  <c r="C19695" i="2"/>
  <c r="C18191" i="2"/>
  <c r="C2825" i="2"/>
  <c r="C12026" i="2"/>
  <c r="C7375" i="2"/>
  <c r="C15131" i="2"/>
  <c r="C18192" i="2"/>
  <c r="C18193" i="2"/>
  <c r="C2826" i="2"/>
  <c r="C5607" i="2"/>
  <c r="C24305" i="2"/>
  <c r="C7376" i="2"/>
  <c r="C2827" i="2"/>
  <c r="C1296" i="2"/>
  <c r="C18194" i="2"/>
  <c r="C16643" i="2"/>
  <c r="C12027" i="2"/>
  <c r="C13548" i="2"/>
  <c r="C1297" i="2"/>
  <c r="C13549" i="2"/>
  <c r="C13550" i="2"/>
  <c r="C12028" i="2"/>
  <c r="C5608" i="2"/>
  <c r="C10566" i="2"/>
  <c r="C8987" i="2"/>
  <c r="C16644" i="2"/>
  <c r="C21241" i="2"/>
  <c r="C1298" i="2"/>
  <c r="C5609" i="2"/>
  <c r="C5610" i="2"/>
  <c r="C18195" i="2"/>
  <c r="C12029" i="2"/>
  <c r="C18196" i="2"/>
  <c r="C10567" i="2"/>
  <c r="C22777" i="2"/>
  <c r="C5611" i="2"/>
  <c r="C24306" i="2"/>
  <c r="C22778" i="2"/>
  <c r="C5612" i="2"/>
  <c r="C21242" i="2"/>
  <c r="C1299" i="2"/>
  <c r="C19696" i="2"/>
  <c r="C16645" i="2"/>
  <c r="C18197" i="2"/>
  <c r="C19697" i="2"/>
  <c r="C7377" i="2"/>
  <c r="C12030" i="2"/>
  <c r="C15132" i="2"/>
  <c r="C10568" i="2"/>
  <c r="C21243" i="2"/>
  <c r="C7378" i="2"/>
  <c r="C22779" i="2"/>
  <c r="C10569" i="2"/>
  <c r="C7379" i="2"/>
  <c r="C5613" i="2"/>
  <c r="C16646" i="2"/>
  <c r="C13551" i="2"/>
  <c r="C1300" i="2"/>
  <c r="C15133" i="2"/>
  <c r="C21244" i="2"/>
  <c r="C8988" i="2"/>
  <c r="C7380" i="2"/>
  <c r="C24307" i="2"/>
  <c r="C24308" i="2"/>
  <c r="C10570" i="2"/>
  <c r="C15134" i="2"/>
  <c r="C2828" i="2"/>
  <c r="C2829" i="2"/>
  <c r="C1301" i="2"/>
  <c r="C21245" i="2"/>
  <c r="C13552" i="2"/>
  <c r="C21246" i="2"/>
  <c r="C2830" i="2"/>
  <c r="C22780" i="2"/>
  <c r="C24309" i="2"/>
  <c r="C19698" i="2"/>
  <c r="C24310" i="2"/>
  <c r="C22781" i="2"/>
  <c r="C12031" i="2"/>
  <c r="C5614" i="2"/>
  <c r="C5615" i="2"/>
  <c r="C24311" i="2"/>
  <c r="C2831" i="2"/>
  <c r="C5616" i="2"/>
  <c r="C8989" i="2"/>
  <c r="C7381" i="2"/>
  <c r="C2832" i="2"/>
  <c r="C12032" i="2"/>
  <c r="C13553" i="2"/>
  <c r="C19699" i="2"/>
  <c r="C22782" i="2"/>
  <c r="C7382" i="2"/>
  <c r="C16647" i="2"/>
  <c r="C22783" i="2"/>
  <c r="C24312" i="2"/>
  <c r="C18198" i="2"/>
  <c r="C8990" i="2"/>
  <c r="C7383" i="2"/>
  <c r="C7384" i="2"/>
  <c r="C5617" i="2"/>
  <c r="C18199" i="2"/>
  <c r="C5618" i="2"/>
  <c r="C5619" i="2"/>
  <c r="C7385" i="2"/>
  <c r="C1302" i="2"/>
  <c r="C24313" i="2"/>
  <c r="C5620" i="2"/>
  <c r="C10571" i="2"/>
  <c r="C1303" i="2"/>
  <c r="C12033" i="2"/>
  <c r="C19700" i="2"/>
  <c r="C19701" i="2"/>
  <c r="C8991" i="2"/>
  <c r="C24314" i="2"/>
  <c r="C7386" i="2"/>
  <c r="C2833" i="2"/>
  <c r="C21247" i="2"/>
  <c r="C16648" i="2"/>
  <c r="C19702" i="2"/>
  <c r="C5621" i="2"/>
  <c r="C22784" i="2"/>
  <c r="C5622" i="2"/>
  <c r="C13554" i="2"/>
  <c r="C1304" i="2"/>
  <c r="C18200" i="2"/>
  <c r="C10572" i="2"/>
  <c r="C10573" i="2"/>
  <c r="C13555" i="2"/>
  <c r="C21248" i="2"/>
  <c r="C12034" i="2"/>
  <c r="C13556" i="2"/>
  <c r="C8992" i="2"/>
  <c r="C16649" i="2"/>
  <c r="C22785" i="2"/>
  <c r="C19703" i="2"/>
  <c r="C8993" i="2"/>
  <c r="C5623" i="2"/>
  <c r="C12035" i="2"/>
  <c r="C24315" i="2"/>
  <c r="C16650" i="2"/>
  <c r="C12036" i="2"/>
  <c r="C5624" i="2"/>
  <c r="C19704" i="2"/>
  <c r="C15135" i="2"/>
  <c r="C1305" i="2"/>
  <c r="C18201" i="2"/>
  <c r="C7387" i="2"/>
  <c r="C5625" i="2"/>
  <c r="C13557" i="2"/>
  <c r="C7388" i="2"/>
  <c r="C13558" i="2"/>
  <c r="C5626" i="2"/>
  <c r="C8994" i="2"/>
  <c r="C8995" i="2"/>
  <c r="C21249" i="2"/>
  <c r="C10574" i="2"/>
  <c r="C5627" i="2"/>
  <c r="C19705" i="2"/>
  <c r="C10575" i="2"/>
  <c r="C24316" i="2"/>
  <c r="C5628" i="2"/>
  <c r="C16651" i="2"/>
  <c r="C15136" i="2"/>
  <c r="C22786" i="2"/>
  <c r="C7389" i="2"/>
  <c r="C22787" i="2"/>
  <c r="C21250" i="2"/>
  <c r="C8996" i="2"/>
  <c r="C21251" i="2"/>
  <c r="C19706" i="2"/>
  <c r="C22788" i="2"/>
  <c r="C5629" i="2"/>
  <c r="C22789" i="2"/>
  <c r="C10576" i="2"/>
  <c r="C12037" i="2"/>
  <c r="C10577" i="2"/>
  <c r="C21252" i="2"/>
  <c r="C16652" i="2"/>
  <c r="C12038" i="2"/>
  <c r="C12039" i="2"/>
  <c r="C18202" i="2"/>
  <c r="C21253" i="2"/>
  <c r="C13559" i="2"/>
  <c r="C2834" i="2"/>
  <c r="C15137" i="2"/>
  <c r="C18203" i="2"/>
  <c r="C7390" i="2"/>
  <c r="C16653" i="2"/>
  <c r="C19707" i="2"/>
  <c r="C7391" i="2"/>
  <c r="C21254" i="2"/>
  <c r="C10578" i="2"/>
  <c r="C16654" i="2"/>
  <c r="C24317" i="2"/>
  <c r="C13560" i="2"/>
  <c r="C16655" i="2"/>
  <c r="C2835" i="2"/>
  <c r="C10579" i="2"/>
  <c r="C22790" i="2"/>
  <c r="C8997" i="2"/>
  <c r="C22791" i="2"/>
  <c r="C8998" i="2"/>
  <c r="C19708" i="2"/>
  <c r="C22792" i="2"/>
  <c r="C5630" i="2"/>
  <c r="C2836" i="2"/>
  <c r="C15138" i="2"/>
  <c r="C24318" i="2"/>
  <c r="C8999" i="2"/>
  <c r="C21255" i="2"/>
  <c r="C7392" i="2"/>
  <c r="C7393" i="2"/>
  <c r="C9000" i="2"/>
  <c r="C19709" i="2"/>
  <c r="C5631" i="2"/>
  <c r="C19710" i="2"/>
  <c r="C24319" i="2"/>
  <c r="C2837" i="2"/>
  <c r="C10580" i="2"/>
  <c r="C10581" i="2"/>
  <c r="C5632" i="2"/>
  <c r="C16656" i="2"/>
  <c r="C2838" i="2"/>
  <c r="C12040" i="2"/>
  <c r="C16657" i="2"/>
  <c r="C9001" i="2"/>
  <c r="C5633" i="2"/>
  <c r="C7394" i="2"/>
  <c r="C1306" i="2"/>
  <c r="C1307" i="2"/>
  <c r="C9002" i="2"/>
  <c r="C21256" i="2"/>
  <c r="C5634" i="2"/>
  <c r="C13561" i="2"/>
  <c r="C18204" i="2"/>
  <c r="C5635" i="2"/>
  <c r="C16658" i="2"/>
  <c r="C22793" i="2"/>
  <c r="C16659" i="2"/>
  <c r="C9003" i="2"/>
  <c r="C24320" i="2"/>
  <c r="C22794" i="2"/>
  <c r="C5636" i="2"/>
  <c r="C9004" i="2"/>
  <c r="C12041" i="2"/>
  <c r="C15139" i="2"/>
  <c r="C2839" i="2"/>
  <c r="C13562" i="2"/>
  <c r="C21257" i="2"/>
  <c r="C16660" i="2"/>
  <c r="C10582" i="2"/>
  <c r="C12042" i="2"/>
  <c r="C13563" i="2"/>
  <c r="C9005" i="2"/>
  <c r="C7395" i="2"/>
  <c r="C7396" i="2"/>
  <c r="C13564" i="2"/>
  <c r="C5637" i="2"/>
  <c r="C7397" i="2"/>
  <c r="C9006" i="2"/>
  <c r="C18205" i="2"/>
  <c r="C5638" i="2"/>
  <c r="C16661" i="2"/>
  <c r="C19711" i="2"/>
  <c r="C22795" i="2"/>
  <c r="C10583" i="2"/>
  <c r="C13565" i="2"/>
  <c r="C16662" i="2"/>
  <c r="C5639" i="2"/>
  <c r="C7398" i="2"/>
  <c r="C15140" i="2"/>
  <c r="C19712" i="2"/>
  <c r="C18206" i="2"/>
  <c r="C22796" i="2"/>
  <c r="C2840" i="2"/>
  <c r="C24321" i="2"/>
  <c r="C19713" i="2"/>
  <c r="C22797" i="2"/>
  <c r="C15141" i="2"/>
  <c r="C13566" i="2"/>
  <c r="C18207" i="2"/>
  <c r="C13567" i="2"/>
  <c r="C13568" i="2"/>
  <c r="C2841" i="2"/>
  <c r="C5640" i="2"/>
  <c r="C10584" i="2"/>
  <c r="C16663" i="2"/>
  <c r="C5641" i="2"/>
  <c r="C12043" i="2"/>
  <c r="C16664" i="2"/>
  <c r="C9007" i="2"/>
  <c r="C22798" i="2"/>
  <c r="C9008" i="2"/>
  <c r="C9009" i="2"/>
  <c r="C21258" i="2"/>
  <c r="C7399" i="2"/>
  <c r="C5642" i="2"/>
  <c r="C22799" i="2"/>
  <c r="C5643" i="2"/>
  <c r="C7400" i="2"/>
  <c r="C1308" i="2"/>
  <c r="C10585" i="2"/>
  <c r="C9010" i="2"/>
  <c r="C10586" i="2"/>
  <c r="C24322" i="2"/>
  <c r="C7401" i="2"/>
  <c r="C7402" i="2"/>
  <c r="C9011" i="2"/>
  <c r="C12044" i="2"/>
  <c r="C1309" i="2"/>
  <c r="C18208" i="2"/>
  <c r="C13569" i="2"/>
  <c r="C13570" i="2"/>
  <c r="C13571" i="2"/>
  <c r="C5644" i="2"/>
  <c r="C24323" i="2"/>
  <c r="C9012" i="2"/>
  <c r="C18209" i="2"/>
  <c r="C5645" i="2"/>
  <c r="C2842" i="2"/>
  <c r="C5646" i="2"/>
  <c r="C1310" i="2"/>
  <c r="C9013" i="2"/>
  <c r="C21259" i="2"/>
  <c r="C5647" i="2"/>
  <c r="C13572" i="2"/>
  <c r="C13573" i="2"/>
  <c r="C16665" i="2"/>
  <c r="C15142" i="2"/>
  <c r="C7403" i="2"/>
  <c r="C13574" i="2"/>
  <c r="C15143" i="2"/>
  <c r="C10587" i="2"/>
  <c r="C9014" i="2"/>
  <c r="C19714" i="2"/>
  <c r="C22800" i="2"/>
  <c r="C18210" i="2"/>
  <c r="C13575" i="2"/>
  <c r="C7404" i="2"/>
  <c r="C9015" i="2"/>
  <c r="C9016" i="2"/>
  <c r="C18211" i="2"/>
  <c r="C7405" i="2"/>
  <c r="C21260" i="2"/>
  <c r="C2843" i="2"/>
  <c r="C18212" i="2"/>
  <c r="C1311" i="2"/>
  <c r="C19715" i="2"/>
  <c r="C9017" i="2"/>
  <c r="C5648" i="2"/>
  <c r="C24324" i="2"/>
  <c r="C5649" i="2"/>
  <c r="C9018" i="2"/>
  <c r="C9019" i="2"/>
  <c r="C10588" i="2"/>
  <c r="C5650" i="2"/>
  <c r="C9020" i="2"/>
  <c r="C2844" i="2"/>
  <c r="C15144" i="2"/>
  <c r="C19716" i="2"/>
  <c r="C18213" i="2"/>
  <c r="C24325" i="2"/>
  <c r="C24326" i="2"/>
  <c r="C22801" i="2"/>
  <c r="C5651" i="2"/>
  <c r="C5652" i="2"/>
  <c r="C24327" i="2"/>
  <c r="C5653" i="2"/>
  <c r="C15145" i="2"/>
  <c r="C7406" i="2"/>
  <c r="C16666" i="2"/>
  <c r="C19717" i="2"/>
  <c r="C1312" i="2"/>
  <c r="C13576" i="2"/>
  <c r="C2845" i="2"/>
  <c r="C10589" i="2"/>
  <c r="C5654" i="2"/>
  <c r="C1313" i="2"/>
  <c r="C15146" i="2"/>
  <c r="C24328" i="2"/>
  <c r="C2846" i="2"/>
  <c r="C12045" i="2"/>
  <c r="C5655" i="2"/>
  <c r="C12046" i="2"/>
  <c r="C10590" i="2"/>
  <c r="C21261" i="2"/>
  <c r="C5656" i="2"/>
  <c r="C22802" i="2"/>
  <c r="C12047" i="2"/>
  <c r="C16667" i="2"/>
  <c r="C10591" i="2"/>
  <c r="C2847" i="2"/>
  <c r="C24329" i="2"/>
  <c r="C24330" i="2"/>
  <c r="C18214" i="2"/>
  <c r="C9021" i="2"/>
  <c r="C18215" i="2"/>
  <c r="C24331" i="2"/>
  <c r="C16668" i="2"/>
  <c r="C12048" i="2"/>
  <c r="C1314" i="2"/>
  <c r="C21262" i="2"/>
  <c r="C13577" i="2"/>
  <c r="C22803" i="2"/>
  <c r="C21263" i="2"/>
  <c r="C19718" i="2"/>
  <c r="C24332" i="2"/>
  <c r="C22804" i="2"/>
  <c r="C9022" i="2"/>
  <c r="C21264" i="2"/>
  <c r="C15147" i="2"/>
  <c r="C16669" i="2"/>
  <c r="C24333" i="2"/>
  <c r="C21265" i="2"/>
  <c r="C16670" i="2"/>
  <c r="C16671" i="2"/>
  <c r="C10592" i="2"/>
  <c r="C10593" i="2"/>
  <c r="C22805" i="2"/>
  <c r="C21266" i="2"/>
  <c r="C7407" i="2"/>
  <c r="C2848" i="2"/>
  <c r="C10594" i="2"/>
  <c r="C9023" i="2"/>
  <c r="C12049" i="2"/>
  <c r="C7408" i="2"/>
  <c r="C16672" i="2"/>
  <c r="C9024" i="2"/>
  <c r="C5657" i="2"/>
  <c r="C24334" i="2"/>
  <c r="C18216" i="2"/>
  <c r="C15148" i="2"/>
  <c r="C12050" i="2"/>
  <c r="C19719" i="2"/>
  <c r="C16673" i="2"/>
  <c r="C2849" i="2"/>
  <c r="C24335" i="2"/>
  <c r="C1315" i="2"/>
  <c r="C1316" i="2"/>
  <c r="C15149" i="2"/>
  <c r="C13578" i="2"/>
  <c r="C12051" i="2"/>
  <c r="C5658" i="2"/>
  <c r="C2850" i="2"/>
  <c r="C5659" i="2"/>
  <c r="C13579" i="2"/>
  <c r="C2851" i="2"/>
  <c r="C18217" i="2"/>
  <c r="C10595" i="2"/>
  <c r="C22806" i="2"/>
  <c r="C13580" i="2"/>
  <c r="C10596" i="2"/>
  <c r="C13581" i="2"/>
  <c r="C13582" i="2"/>
  <c r="C21267" i="2"/>
  <c r="C12052" i="2"/>
  <c r="C7409" i="2"/>
  <c r="C10597" i="2"/>
  <c r="C22807" i="2"/>
  <c r="C5660" i="2"/>
  <c r="C16674" i="2"/>
  <c r="C5661" i="2"/>
  <c r="C18218" i="2"/>
  <c r="C9025" i="2"/>
  <c r="C5662" i="2"/>
  <c r="C7410" i="2"/>
  <c r="C19720" i="2"/>
  <c r="C18219" i="2"/>
  <c r="C1317" i="2"/>
  <c r="C1318" i="2"/>
  <c r="C22808" i="2"/>
  <c r="C1319" i="2"/>
  <c r="C2852" i="2"/>
  <c r="C21268" i="2"/>
  <c r="C16675" i="2"/>
  <c r="C19721" i="2"/>
  <c r="C16676" i="2"/>
  <c r="C2853" i="2"/>
  <c r="C12053" i="2"/>
  <c r="C21269" i="2"/>
  <c r="C5663" i="2"/>
  <c r="C13583" i="2"/>
  <c r="C16677" i="2"/>
  <c r="C9026" i="2"/>
  <c r="C13584" i="2"/>
  <c r="C15150" i="2"/>
  <c r="C12054" i="2"/>
  <c r="C24336" i="2"/>
  <c r="C1320" i="2"/>
  <c r="C18220" i="2"/>
  <c r="C5664" i="2"/>
  <c r="C19722" i="2"/>
  <c r="C5665" i="2"/>
  <c r="C24337" i="2"/>
  <c r="C5666" i="2"/>
  <c r="C13585" i="2"/>
  <c r="C7411" i="2"/>
  <c r="C2854" i="2"/>
  <c r="C18221" i="2"/>
  <c r="C16678" i="2"/>
  <c r="C13586" i="2"/>
  <c r="C7412" i="2"/>
  <c r="C18222" i="2"/>
  <c r="C24338" i="2"/>
  <c r="C10598" i="2"/>
  <c r="C5667" i="2"/>
  <c r="C22809" i="2"/>
  <c r="C10599" i="2"/>
  <c r="C5668" i="2"/>
  <c r="C9027" i="2"/>
  <c r="C19723" i="2"/>
  <c r="C5669" i="2"/>
  <c r="C16679" i="2"/>
  <c r="C18223" i="2"/>
  <c r="C13587" i="2"/>
  <c r="C22810" i="2"/>
  <c r="C5670" i="2"/>
  <c r="C7413" i="2"/>
  <c r="C13588" i="2"/>
  <c r="C9028" i="2"/>
  <c r="C18224" i="2"/>
  <c r="C19724" i="2"/>
  <c r="C24339" i="2"/>
  <c r="C9029" i="2"/>
  <c r="C10600" i="2"/>
  <c r="C10601" i="2"/>
  <c r="C21270" i="2"/>
  <c r="C19725" i="2"/>
  <c r="C2855" i="2"/>
  <c r="C2856" i="2"/>
  <c r="C7414" i="2"/>
  <c r="C7415" i="2"/>
  <c r="C12055" i="2"/>
  <c r="C15151" i="2"/>
  <c r="C9030" i="2"/>
  <c r="C1321" i="2"/>
  <c r="C15152" i="2"/>
  <c r="C5671" i="2"/>
  <c r="C13589" i="2"/>
  <c r="C18225" i="2"/>
  <c r="C16680" i="2"/>
  <c r="C2857" i="2"/>
  <c r="C18226" i="2"/>
  <c r="C12056" i="2"/>
  <c r="C12057" i="2"/>
  <c r="C18227" i="2"/>
  <c r="C22811" i="2"/>
  <c r="C22812" i="2"/>
  <c r="C18228" i="2"/>
  <c r="C18229" i="2"/>
  <c r="C15153" i="2"/>
  <c r="C21271" i="2"/>
  <c r="C22813" i="2"/>
  <c r="C21272" i="2"/>
  <c r="C21273" i="2"/>
  <c r="C10602" i="2"/>
  <c r="C10603" i="2"/>
  <c r="C16681" i="2"/>
  <c r="C15154" i="2"/>
  <c r="C12058" i="2"/>
  <c r="C9031" i="2"/>
  <c r="C24340" i="2"/>
  <c r="C2858" i="2"/>
  <c r="C19726" i="2"/>
  <c r="C15155" i="2"/>
  <c r="C5672" i="2"/>
  <c r="C19727" i="2"/>
  <c r="C22814" i="2"/>
  <c r="C16682" i="2"/>
  <c r="C22815" i="2"/>
  <c r="C15156" i="2"/>
  <c r="C1322" i="2"/>
  <c r="C10604" i="2"/>
  <c r="C18230" i="2"/>
  <c r="C9032" i="2"/>
  <c r="C24341" i="2"/>
  <c r="C15157" i="2"/>
  <c r="C15158" i="2"/>
  <c r="C24342" i="2"/>
  <c r="C19728" i="2"/>
  <c r="C10605" i="2"/>
  <c r="C15159" i="2"/>
  <c r="C1323" i="2"/>
  <c r="C5673" i="2"/>
  <c r="C21274" i="2"/>
  <c r="C16683" i="2"/>
  <c r="C9033" i="2"/>
  <c r="C22816" i="2"/>
  <c r="C7416" i="2"/>
  <c r="C9034" i="2"/>
  <c r="C24343" i="2"/>
  <c r="C22817" i="2"/>
  <c r="C10606" i="2"/>
  <c r="C15160" i="2"/>
  <c r="C1324" i="2"/>
  <c r="C5674" i="2"/>
  <c r="C10607" i="2"/>
  <c r="C15161" i="2"/>
  <c r="C5675" i="2"/>
  <c r="C7417" i="2"/>
  <c r="C12059" i="2"/>
  <c r="C22818" i="2"/>
  <c r="C9035" i="2"/>
  <c r="C16684" i="2"/>
  <c r="C9036" i="2"/>
  <c r="C5676" i="2"/>
  <c r="C5677" i="2"/>
  <c r="C22819" i="2"/>
  <c r="C10608" i="2"/>
  <c r="C22820" i="2"/>
  <c r="C12060" i="2"/>
  <c r="C21275" i="2"/>
  <c r="C22821" i="2"/>
  <c r="C21276" i="2"/>
  <c r="C21277" i="2"/>
  <c r="C18231" i="2"/>
  <c r="C15162" i="2"/>
  <c r="C21278" i="2"/>
  <c r="C15163" i="2"/>
  <c r="C15164" i="2"/>
  <c r="C10609" i="2"/>
  <c r="C24344" i="2"/>
  <c r="C5678" i="2"/>
  <c r="C9037" i="2"/>
  <c r="C13590" i="2"/>
  <c r="C2859" i="2"/>
  <c r="C10610" i="2"/>
  <c r="C5679" i="2"/>
  <c r="C19729" i="2"/>
  <c r="C24345" i="2"/>
  <c r="C10611" i="2"/>
  <c r="C10612" i="2"/>
  <c r="C5680" i="2"/>
  <c r="C5681" i="2"/>
  <c r="C7418" i="2"/>
  <c r="C13591" i="2"/>
  <c r="C2860" i="2"/>
  <c r="C12061" i="2"/>
  <c r="C1325" i="2"/>
  <c r="C9038" i="2"/>
  <c r="C19730" i="2"/>
  <c r="C13592" i="2"/>
  <c r="C1326" i="2"/>
  <c r="C9039" i="2"/>
  <c r="C7419" i="2"/>
  <c r="C12062" i="2"/>
  <c r="C12063" i="2"/>
  <c r="C21279" i="2"/>
  <c r="C2861" i="2"/>
  <c r="C21280" i="2"/>
  <c r="C10613" i="2"/>
  <c r="C10614" i="2"/>
  <c r="C12064" i="2"/>
  <c r="C5682" i="2"/>
  <c r="C22822" i="2"/>
  <c r="C5683" i="2"/>
  <c r="C5684" i="2"/>
  <c r="C16685" i="2"/>
  <c r="C12065" i="2"/>
  <c r="C10615" i="2"/>
  <c r="C22823" i="2"/>
  <c r="C5685" i="2"/>
  <c r="C19731" i="2"/>
  <c r="C7420" i="2"/>
  <c r="C2862" i="2"/>
  <c r="C7421" i="2"/>
  <c r="C16686" i="2"/>
  <c r="C15165" i="2"/>
  <c r="C24346" i="2"/>
  <c r="C22824" i="2"/>
  <c r="C21281" i="2"/>
  <c r="C22825" i="2"/>
  <c r="C13593" i="2"/>
  <c r="C21282" i="2"/>
  <c r="C5686" i="2"/>
  <c r="C22826" i="2"/>
  <c r="C7422" i="2"/>
  <c r="C19732" i="2"/>
  <c r="C18232" i="2"/>
  <c r="C18233" i="2"/>
  <c r="C5687" i="2"/>
  <c r="C21283" i="2"/>
  <c r="C24347" i="2"/>
  <c r="C9040" i="2"/>
  <c r="C7423" i="2"/>
  <c r="C2863" i="2"/>
  <c r="C7424" i="2"/>
  <c r="C18234" i="2"/>
  <c r="C21284" i="2"/>
  <c r="C13594" i="2"/>
  <c r="C9041" i="2"/>
  <c r="C5688" i="2"/>
  <c r="C21285" i="2"/>
  <c r="C9042" i="2"/>
  <c r="C5689" i="2"/>
  <c r="C12066" i="2"/>
  <c r="C9043" i="2"/>
  <c r="C9044" i="2"/>
  <c r="C19733" i="2"/>
  <c r="C24348" i="2"/>
  <c r="C7425" i="2"/>
  <c r="C2864" i="2"/>
  <c r="C7426" i="2"/>
  <c r="C2865" i="2"/>
  <c r="C2866" i="2"/>
  <c r="C5690" i="2"/>
  <c r="C7427" i="2"/>
  <c r="C19734" i="2"/>
  <c r="C19735" i="2"/>
  <c r="C24349" i="2"/>
  <c r="C5691" i="2"/>
  <c r="C15166" i="2"/>
  <c r="C18235" i="2"/>
  <c r="C24350" i="2"/>
  <c r="C22827" i="2"/>
  <c r="C21286" i="2"/>
  <c r="C10616" i="2"/>
  <c r="C18236" i="2"/>
  <c r="C19736" i="2"/>
  <c r="C2867" i="2"/>
  <c r="C24351" i="2"/>
  <c r="C19737" i="2"/>
  <c r="C21287" i="2"/>
  <c r="C15167" i="2"/>
  <c r="C5692" i="2"/>
  <c r="C12067" i="2"/>
  <c r="C7428" i="2"/>
  <c r="C18237" i="2"/>
  <c r="C5693" i="2"/>
  <c r="C24352" i="2"/>
  <c r="C16687" i="2"/>
  <c r="C19738" i="2"/>
  <c r="C24353" i="2"/>
  <c r="C7429" i="2"/>
  <c r="C18238" i="2"/>
  <c r="C1327" i="2"/>
  <c r="C16688" i="2"/>
  <c r="C15168" i="2"/>
  <c r="C18239" i="2"/>
  <c r="C1328" i="2"/>
  <c r="C16689" i="2"/>
  <c r="C10617" i="2"/>
  <c r="C10618" i="2"/>
  <c r="C5694" i="2"/>
  <c r="C13595" i="2"/>
  <c r="C2868" i="2"/>
  <c r="C16690" i="2"/>
  <c r="C22828" i="2"/>
  <c r="C18240" i="2"/>
  <c r="C9045" i="2"/>
  <c r="C15169" i="2"/>
  <c r="C9046" i="2"/>
  <c r="C22829" i="2"/>
  <c r="C13596" i="2"/>
  <c r="C13597" i="2"/>
  <c r="C1329" i="2"/>
  <c r="C12068" i="2"/>
  <c r="C15170" i="2"/>
  <c r="C15171" i="2"/>
  <c r="C18241" i="2"/>
  <c r="C9047" i="2"/>
  <c r="C24354" i="2"/>
  <c r="C22830" i="2"/>
  <c r="C16691" i="2"/>
  <c r="C7430" i="2"/>
  <c r="C9048" i="2"/>
  <c r="C18242" i="2"/>
  <c r="C9049" i="2"/>
  <c r="C18243" i="2"/>
  <c r="C22831" i="2"/>
  <c r="C5695" i="2"/>
  <c r="C2869" i="2"/>
  <c r="C15172" i="2"/>
  <c r="C18244" i="2"/>
  <c r="C2870" i="2"/>
  <c r="C24355" i="2"/>
  <c r="C9050" i="2"/>
  <c r="C24356" i="2"/>
  <c r="C5696" i="2"/>
  <c r="C22832" i="2"/>
  <c r="C5697" i="2"/>
  <c r="C7431" i="2"/>
  <c r="C9051" i="2"/>
  <c r="C2871" i="2"/>
  <c r="C2872" i="2"/>
  <c r="C10619" i="2"/>
  <c r="C9052" i="2"/>
  <c r="C5698" i="2"/>
  <c r="C10620" i="2"/>
  <c r="C12069" i="2"/>
  <c r="C22833" i="2"/>
  <c r="C21288" i="2"/>
  <c r="C21289" i="2"/>
  <c r="C5699" i="2"/>
  <c r="C15173" i="2"/>
  <c r="C5700" i="2"/>
  <c r="C21290" i="2"/>
  <c r="C19739" i="2"/>
  <c r="C15174" i="2"/>
  <c r="C5701" i="2"/>
  <c r="C12070" i="2"/>
  <c r="C15175" i="2"/>
  <c r="C7432" i="2"/>
  <c r="C10621" i="2"/>
  <c r="C12071" i="2"/>
  <c r="C18245" i="2"/>
  <c r="C19740" i="2"/>
  <c r="C18246" i="2"/>
  <c r="C10622" i="2"/>
  <c r="C10623" i="2"/>
  <c r="C22834" i="2"/>
  <c r="C24357" i="2"/>
  <c r="C15176" i="2"/>
  <c r="C16692" i="2"/>
  <c r="C18247" i="2"/>
  <c r="C10624" i="2"/>
  <c r="C21291" i="2"/>
  <c r="C21292" i="2"/>
  <c r="C2873" i="2"/>
  <c r="C15177" i="2"/>
  <c r="C2874" i="2"/>
  <c r="C1330" i="2"/>
  <c r="C9053" i="2"/>
  <c r="C10625" i="2"/>
  <c r="C13598" i="2"/>
  <c r="C16693" i="2"/>
  <c r="C12072" i="2"/>
  <c r="C2875" i="2"/>
  <c r="C21293" i="2"/>
  <c r="C9054" i="2"/>
  <c r="C5702" i="2"/>
  <c r="C15178" i="2"/>
  <c r="C2876" i="2"/>
  <c r="C15179" i="2"/>
  <c r="C2877" i="2"/>
  <c r="C13599" i="2"/>
  <c r="C19741" i="2"/>
  <c r="C18248" i="2"/>
  <c r="C12073" i="2"/>
  <c r="C18249" i="2"/>
  <c r="C10626" i="2"/>
  <c r="C7433" i="2"/>
  <c r="C16694" i="2"/>
  <c r="C22835" i="2"/>
  <c r="C7434" i="2"/>
  <c r="C13600" i="2"/>
  <c r="C18250" i="2"/>
  <c r="C15180" i="2"/>
  <c r="C21294" i="2"/>
  <c r="C12074" i="2"/>
  <c r="C15181" i="2"/>
  <c r="C9055" i="2"/>
  <c r="C9056" i="2"/>
  <c r="C12075" i="2"/>
  <c r="C1331" i="2"/>
  <c r="C19742" i="2"/>
  <c r="C7435" i="2"/>
  <c r="C21295" i="2"/>
  <c r="C5703" i="2"/>
  <c r="C1332" i="2"/>
  <c r="C9057" i="2"/>
  <c r="C2878" i="2"/>
  <c r="C16695" i="2"/>
  <c r="C18251" i="2"/>
  <c r="C13601" i="2"/>
  <c r="C21296" i="2"/>
  <c r="C16696" i="2"/>
  <c r="C22836" i="2"/>
  <c r="C1333" i="2"/>
  <c r="C12076" i="2"/>
  <c r="C5704" i="2"/>
  <c r="C15182" i="2"/>
  <c r="C12077" i="2"/>
  <c r="C5705" i="2"/>
  <c r="C18252" i="2"/>
  <c r="C5706" i="2"/>
  <c r="C18253" i="2"/>
  <c r="C24358" i="2"/>
  <c r="C2879" i="2"/>
  <c r="C5707" i="2"/>
  <c r="C2880" i="2"/>
  <c r="C7436" i="2"/>
  <c r="C22837" i="2"/>
  <c r="C2881" i="2"/>
  <c r="C16697" i="2"/>
  <c r="C7437" i="2"/>
  <c r="C16698" i="2"/>
  <c r="C19743" i="2"/>
  <c r="C22838" i="2"/>
  <c r="C9058" i="2"/>
  <c r="C15183" i="2"/>
  <c r="C2882" i="2"/>
  <c r="C9059" i="2"/>
  <c r="C1334" i="2"/>
  <c r="C22839" i="2"/>
  <c r="C13602" i="2"/>
  <c r="C19744" i="2"/>
  <c r="C15184" i="2"/>
  <c r="C1335" i="2"/>
  <c r="C16699" i="2"/>
  <c r="C5708" i="2"/>
  <c r="C22840" i="2"/>
  <c r="C9060" i="2"/>
  <c r="C1336" i="2"/>
  <c r="C21297" i="2"/>
  <c r="C18254" i="2"/>
  <c r="C13603" i="2"/>
  <c r="C22841" i="2"/>
  <c r="C21298" i="2"/>
  <c r="C12078" i="2"/>
  <c r="C15185" i="2"/>
  <c r="C18255" i="2"/>
  <c r="C1337" i="2"/>
  <c r="C19745" i="2"/>
  <c r="C5709" i="2"/>
  <c r="C1338" i="2"/>
  <c r="C21299" i="2"/>
  <c r="C12079" i="2"/>
  <c r="C24359" i="2"/>
  <c r="C10627" i="2"/>
  <c r="C24360" i="2"/>
  <c r="C22842" i="2"/>
  <c r="C13604" i="2"/>
  <c r="C5710" i="2"/>
  <c r="C19746" i="2"/>
  <c r="C21300" i="2"/>
  <c r="C5711" i="2"/>
  <c r="C22843" i="2"/>
  <c r="C19747" i="2"/>
  <c r="C19748" i="2"/>
  <c r="C18256" i="2"/>
  <c r="C5712" i="2"/>
  <c r="C9061" i="2"/>
  <c r="C24361" i="2"/>
  <c r="C5713" i="2"/>
  <c r="C24362" i="2"/>
  <c r="C1339" i="2"/>
  <c r="C9062" i="2"/>
  <c r="C24363" i="2"/>
  <c r="C7438" i="2"/>
  <c r="C5714" i="2"/>
  <c r="C9063" i="2"/>
  <c r="C7439" i="2"/>
  <c r="C5715" i="2"/>
  <c r="C22844" i="2"/>
  <c r="C5716" i="2"/>
  <c r="C15186" i="2"/>
  <c r="C12080" i="2"/>
  <c r="C9064" i="2"/>
  <c r="C15187" i="2"/>
  <c r="C19749" i="2"/>
  <c r="C10628" i="2"/>
  <c r="C2883" i="2"/>
  <c r="C5717" i="2"/>
  <c r="C21301" i="2"/>
  <c r="C2884" i="2"/>
  <c r="C22845" i="2"/>
  <c r="C21302" i="2"/>
  <c r="C13605" i="2"/>
  <c r="C5718" i="2"/>
  <c r="C19750" i="2"/>
  <c r="C18257" i="2"/>
  <c r="C12081" i="2"/>
  <c r="C24364" i="2"/>
  <c r="C5719" i="2"/>
  <c r="C12082" i="2"/>
  <c r="C24365" i="2"/>
  <c r="C5720" i="2"/>
  <c r="C12083" i="2"/>
  <c r="C19751" i="2"/>
  <c r="C5721" i="2"/>
  <c r="C18258" i="2"/>
  <c r="C7440" i="2"/>
  <c r="C10629" i="2"/>
  <c r="C22846" i="2"/>
  <c r="C19752" i="2"/>
  <c r="C2885" i="2"/>
  <c r="C9065" i="2"/>
  <c r="C21303" i="2"/>
  <c r="C24366" i="2"/>
  <c r="C21304" i="2"/>
  <c r="C22847" i="2"/>
  <c r="C13606" i="2"/>
  <c r="C19753" i="2"/>
  <c r="C2886" i="2"/>
  <c r="C12084" i="2"/>
  <c r="C18259" i="2"/>
  <c r="C1340" i="2"/>
  <c r="C9066" i="2"/>
  <c r="C10630" i="2"/>
  <c r="C10631" i="2"/>
  <c r="C19754" i="2"/>
  <c r="C13607" i="2"/>
  <c r="C22848" i="2"/>
  <c r="C5722" i="2"/>
  <c r="C22849" i="2"/>
  <c r="C13608" i="2"/>
  <c r="C21305" i="2"/>
  <c r="C24367" i="2"/>
  <c r="C10632" i="2"/>
  <c r="C7441" i="2"/>
  <c r="C1341" i="2"/>
  <c r="C21306" i="2"/>
  <c r="C22850" i="2"/>
  <c r="C5723" i="2"/>
  <c r="C16700" i="2"/>
  <c r="C12085" i="2"/>
  <c r="C5724" i="2"/>
  <c r="C10633" i="2"/>
  <c r="C10634" i="2"/>
  <c r="C9067" i="2"/>
  <c r="C2887" i="2"/>
  <c r="C15188" i="2"/>
  <c r="C19755" i="2"/>
  <c r="C1342" i="2"/>
  <c r="C10635" i="2"/>
  <c r="C24368" i="2"/>
  <c r="C18260" i="2"/>
  <c r="C5725" i="2"/>
  <c r="C1343" i="2"/>
  <c r="C1344" i="2"/>
  <c r="C12086" i="2"/>
  <c r="C7442" i="2"/>
  <c r="C5726" i="2"/>
  <c r="C21307" i="2"/>
  <c r="C22851" i="2"/>
  <c r="C5727" i="2"/>
  <c r="C2888" i="2"/>
  <c r="C9068" i="2"/>
  <c r="C22852" i="2"/>
  <c r="C10636" i="2"/>
  <c r="C19756" i="2"/>
  <c r="C10637" i="2"/>
  <c r="C1345" i="2"/>
  <c r="C2889" i="2"/>
  <c r="C5728" i="2"/>
  <c r="C12087" i="2"/>
  <c r="C22853" i="2"/>
  <c r="C9069" i="2"/>
  <c r="C13609" i="2"/>
  <c r="C18261" i="2"/>
  <c r="C7443" i="2"/>
  <c r="C16701" i="2"/>
  <c r="C5729" i="2"/>
  <c r="C7444" i="2"/>
  <c r="C10638" i="2"/>
  <c r="C19757" i="2"/>
  <c r="C16702" i="2"/>
  <c r="C15189" i="2"/>
  <c r="C19758" i="2"/>
  <c r="C9070" i="2"/>
  <c r="C5730" i="2"/>
  <c r="C9071" i="2"/>
  <c r="C13610" i="2"/>
  <c r="C21308" i="2"/>
  <c r="C2890" i="2"/>
  <c r="C5731" i="2"/>
  <c r="C18262" i="2"/>
  <c r="C5732" i="2"/>
  <c r="C9072" i="2"/>
  <c r="C12088" i="2"/>
  <c r="C5733" i="2"/>
  <c r="C13611" i="2"/>
  <c r="C21309" i="2"/>
  <c r="C1346" i="2"/>
  <c r="C7445" i="2"/>
  <c r="C16703" i="2"/>
  <c r="C22854" i="2"/>
  <c r="C22855" i="2"/>
  <c r="C7446" i="2"/>
  <c r="C2891" i="2"/>
  <c r="C1347" i="2"/>
  <c r="C21310" i="2"/>
  <c r="C2892" i="2"/>
  <c r="C18263" i="2"/>
  <c r="C12089" i="2"/>
  <c r="C2893" i="2"/>
  <c r="C12090" i="2"/>
  <c r="C16704" i="2"/>
  <c r="C10639" i="2"/>
  <c r="C2894" i="2"/>
  <c r="C22856" i="2"/>
  <c r="C5734" i="2"/>
  <c r="C7447" i="2"/>
  <c r="C10640" i="2"/>
  <c r="C18264" i="2"/>
  <c r="C24369" i="2"/>
  <c r="C1348" i="2"/>
  <c r="C5735" i="2"/>
  <c r="C10641" i="2"/>
  <c r="C9073" i="2"/>
  <c r="C24370" i="2"/>
  <c r="C16705" i="2"/>
  <c r="C1349" i="2"/>
  <c r="C7448" i="2"/>
  <c r="C18265" i="2"/>
  <c r="C21311" i="2"/>
  <c r="C5736" i="2"/>
  <c r="C5737" i="2"/>
  <c r="C19759" i="2"/>
  <c r="C7449" i="2"/>
  <c r="C21312" i="2"/>
  <c r="C22857" i="2"/>
  <c r="C13612" i="2"/>
  <c r="C15190" i="2"/>
  <c r="C19760" i="2"/>
  <c r="C21313" i="2"/>
  <c r="C1350" i="2"/>
  <c r="C13613" i="2"/>
  <c r="C13614" i="2"/>
  <c r="C7450" i="2"/>
  <c r="C18266" i="2"/>
  <c r="C24371" i="2"/>
  <c r="C13615" i="2"/>
  <c r="C7451" i="2"/>
  <c r="C13616" i="2"/>
  <c r="C24372" i="2"/>
  <c r="C16706" i="2"/>
  <c r="C7452" i="2"/>
  <c r="C16707" i="2"/>
  <c r="C12091" i="2"/>
  <c r="C15191" i="2"/>
  <c r="C16708" i="2"/>
  <c r="C16709" i="2"/>
  <c r="C19761" i="2"/>
  <c r="C13617" i="2"/>
  <c r="C5738" i="2"/>
  <c r="C19762" i="2"/>
  <c r="C5739" i="2"/>
  <c r="C15192" i="2"/>
  <c r="C15193" i="2"/>
  <c r="C5740" i="2"/>
  <c r="C16710" i="2"/>
  <c r="C9074" i="2"/>
  <c r="C1351" i="2"/>
  <c r="C22858" i="2"/>
  <c r="C2895" i="2"/>
  <c r="C16711" i="2"/>
  <c r="C22859" i="2"/>
  <c r="C7453" i="2"/>
  <c r="C22860" i="2"/>
  <c r="C12092" i="2"/>
  <c r="C5741" i="2"/>
  <c r="C5742" i="2"/>
  <c r="C24373" i="2"/>
  <c r="C22861" i="2"/>
  <c r="C1352" i="2"/>
  <c r="C15194" i="2"/>
  <c r="C21314" i="2"/>
  <c r="C13618" i="2"/>
  <c r="C5743" i="2"/>
  <c r="C18267" i="2"/>
  <c r="C9075" i="2"/>
  <c r="C2896" i="2"/>
  <c r="C22862" i="2"/>
  <c r="C13619" i="2"/>
  <c r="C7454" i="2"/>
  <c r="C13620" i="2"/>
  <c r="C24374" i="2"/>
  <c r="C22863" i="2"/>
  <c r="C22864" i="2"/>
  <c r="C5744" i="2"/>
  <c r="C18268" i="2"/>
  <c r="C1353" i="2"/>
  <c r="C24375" i="2"/>
  <c r="C16712" i="2"/>
  <c r="C13621" i="2"/>
  <c r="C18269" i="2"/>
  <c r="C22865" i="2"/>
  <c r="C13622" i="2"/>
  <c r="C18270" i="2"/>
  <c r="C10642" i="2"/>
  <c r="C5745" i="2"/>
  <c r="C2897" i="2"/>
  <c r="C24376" i="2"/>
  <c r="C21315" i="2"/>
  <c r="C16713" i="2"/>
  <c r="C15195" i="2"/>
  <c r="C15196" i="2"/>
  <c r="C16714" i="2"/>
  <c r="C5746" i="2"/>
  <c r="C12093" i="2"/>
  <c r="C2898" i="2"/>
  <c r="C18271" i="2"/>
  <c r="C15197" i="2"/>
  <c r="C12094" i="2"/>
  <c r="C18272" i="2"/>
  <c r="C10643" i="2"/>
  <c r="C9076" i="2"/>
  <c r="C9077" i="2"/>
  <c r="C7455" i="2"/>
  <c r="C18273" i="2"/>
  <c r="C21316" i="2"/>
  <c r="C18274" i="2"/>
  <c r="C13623" i="2"/>
  <c r="C21317" i="2"/>
  <c r="C24377" i="2"/>
  <c r="C5747" i="2"/>
  <c r="C9078" i="2"/>
  <c r="C9079" i="2"/>
  <c r="C7456" i="2"/>
  <c r="C16715" i="2"/>
  <c r="C13624" i="2"/>
  <c r="C12095" i="2"/>
  <c r="C12096" i="2"/>
  <c r="C21318" i="2"/>
  <c r="C5748" i="2"/>
  <c r="C5749" i="2"/>
  <c r="C10644" i="2"/>
  <c r="C18275" i="2"/>
  <c r="C19763" i="2"/>
  <c r="C12097" i="2"/>
  <c r="C16716" i="2"/>
  <c r="C19764" i="2"/>
  <c r="C15198" i="2"/>
  <c r="C22866" i="2"/>
  <c r="C18276" i="2"/>
  <c r="C10645" i="2"/>
  <c r="C10646" i="2"/>
  <c r="C13625" i="2"/>
  <c r="C19765" i="2"/>
  <c r="C18277" i="2"/>
  <c r="C21319" i="2"/>
  <c r="C18278" i="2"/>
  <c r="C19766" i="2"/>
  <c r="C5750" i="2"/>
  <c r="C9080" i="2"/>
  <c r="C19767" i="2"/>
  <c r="C9081" i="2"/>
  <c r="C21320" i="2"/>
  <c r="C9082" i="2"/>
  <c r="C10647" i="2"/>
  <c r="C10648" i="2"/>
  <c r="C19768" i="2"/>
  <c r="C5751" i="2"/>
  <c r="C9083" i="2"/>
  <c r="C18279" i="2"/>
  <c r="C16717" i="2"/>
  <c r="C7457" i="2"/>
  <c r="C16718" i="2"/>
  <c r="C24378" i="2"/>
  <c r="C7458" i="2"/>
  <c r="C13626" i="2"/>
  <c r="C24379" i="2"/>
  <c r="C13627" i="2"/>
  <c r="C5752" i="2"/>
  <c r="C10649" i="2"/>
  <c r="C7459" i="2"/>
  <c r="C5753" i="2"/>
  <c r="C10650" i="2"/>
  <c r="C16719" i="2"/>
  <c r="C7460" i="2"/>
  <c r="C5754" i="2"/>
  <c r="C5755" i="2"/>
  <c r="C9084" i="2"/>
  <c r="C24380" i="2"/>
  <c r="C7461" i="2"/>
  <c r="C10651" i="2"/>
  <c r="C12098" i="2"/>
  <c r="C15199" i="2"/>
  <c r="C16720" i="2"/>
  <c r="C10652" i="2"/>
  <c r="C15200" i="2"/>
  <c r="C24381" i="2"/>
  <c r="C9085" i="2"/>
  <c r="C10653" i="2"/>
  <c r="C16721" i="2"/>
  <c r="C7462" i="2"/>
  <c r="C22867" i="2"/>
  <c r="C21321" i="2"/>
  <c r="C13628" i="2"/>
  <c r="C5756" i="2"/>
  <c r="C21322" i="2"/>
  <c r="C22868" i="2"/>
  <c r="C9086" i="2"/>
  <c r="C16722" i="2"/>
  <c r="C13629" i="2"/>
  <c r="C13630" i="2"/>
  <c r="C13631" i="2"/>
  <c r="C5757" i="2"/>
  <c r="C13632" i="2"/>
  <c r="C5758" i="2"/>
  <c r="C12099" i="2"/>
  <c r="C16723" i="2"/>
  <c r="C7463" i="2"/>
  <c r="C7464" i="2"/>
  <c r="C15201" i="2"/>
  <c r="C16724" i="2"/>
  <c r="C24382" i="2"/>
  <c r="C22869" i="2"/>
  <c r="C22870" i="2"/>
  <c r="C5759" i="2"/>
  <c r="C15202" i="2"/>
  <c r="C5760" i="2"/>
  <c r="C10654" i="2"/>
  <c r="C19769" i="2"/>
  <c r="C22871" i="2"/>
  <c r="C18280" i="2"/>
  <c r="C5761" i="2"/>
  <c r="C5762" i="2"/>
  <c r="C1354" i="2"/>
  <c r="C9087" i="2"/>
  <c r="C21323" i="2"/>
  <c r="C9088" i="2"/>
  <c r="C19770" i="2"/>
  <c r="C13633" i="2"/>
  <c r="C2899" i="2"/>
  <c r="C24383" i="2"/>
  <c r="C10655" i="2"/>
  <c r="C9089" i="2"/>
  <c r="C13634" i="2"/>
  <c r="C16725" i="2"/>
  <c r="C5763" i="2"/>
  <c r="C24384" i="2"/>
  <c r="C7465" i="2"/>
  <c r="C21324" i="2"/>
  <c r="C13635" i="2"/>
  <c r="C16726" i="2"/>
  <c r="C13636" i="2"/>
  <c r="C16727" i="2"/>
  <c r="C18281" i="2"/>
  <c r="C5764" i="2"/>
  <c r="C7466" i="2"/>
  <c r="C21325" i="2"/>
  <c r="C1355" i="2"/>
  <c r="C10656" i="2"/>
  <c r="C10657" i="2"/>
  <c r="C24385" i="2"/>
  <c r="C10658" i="2"/>
  <c r="C9090" i="2"/>
  <c r="C7467" i="2"/>
  <c r="C24386" i="2"/>
  <c r="C7468" i="2"/>
  <c r="C21326" i="2"/>
  <c r="C12100" i="2"/>
  <c r="C1356" i="2"/>
  <c r="C21327" i="2"/>
  <c r="C9091" i="2"/>
  <c r="C16728" i="2"/>
  <c r="C21328" i="2"/>
  <c r="C7469" i="2"/>
  <c r="C18282" i="2"/>
  <c r="C12101" i="2"/>
  <c r="C9092" i="2"/>
  <c r="C16729" i="2"/>
  <c r="C19771" i="2"/>
  <c r="C1357" i="2"/>
  <c r="C19772" i="2"/>
  <c r="C12102" i="2"/>
  <c r="C9093" i="2"/>
  <c r="C18283" i="2"/>
  <c r="C24387" i="2"/>
  <c r="C18284" i="2"/>
  <c r="C15203" i="2"/>
  <c r="C12103" i="2"/>
  <c r="C5765" i="2"/>
  <c r="C21329" i="2"/>
  <c r="C1358" i="2"/>
  <c r="C15204" i="2"/>
  <c r="C19773" i="2"/>
  <c r="C15205" i="2"/>
  <c r="C7470" i="2"/>
  <c r="C1359" i="2"/>
  <c r="C21330" i="2"/>
  <c r="C7471" i="2"/>
  <c r="C9094" i="2"/>
  <c r="C7472" i="2"/>
  <c r="C18285" i="2"/>
  <c r="C9095" i="2"/>
  <c r="C9096" i="2"/>
  <c r="C10659" i="2"/>
  <c r="C5766" i="2"/>
  <c r="C12104" i="2"/>
  <c r="C19774" i="2"/>
  <c r="C24388" i="2"/>
  <c r="C24389" i="2"/>
  <c r="C1360" i="2"/>
  <c r="C7473" i="2"/>
  <c r="C18286" i="2"/>
  <c r="C24390" i="2"/>
  <c r="C21331" i="2"/>
  <c r="C22872" i="2"/>
  <c r="C21332" i="2"/>
  <c r="C18287" i="2"/>
  <c r="C10660" i="2"/>
  <c r="C22873" i="2"/>
  <c r="C9097" i="2"/>
  <c r="C22874" i="2"/>
  <c r="C2900" i="2"/>
  <c r="C2901" i="2"/>
  <c r="C21333" i="2"/>
  <c r="C2902" i="2"/>
  <c r="C1361" i="2"/>
  <c r="C7474" i="2"/>
  <c r="C5767" i="2"/>
  <c r="C22875" i="2"/>
  <c r="C9098" i="2"/>
  <c r="C21334" i="2"/>
  <c r="C12105" i="2"/>
  <c r="C13637" i="2"/>
  <c r="C22876" i="2"/>
  <c r="C13638" i="2"/>
  <c r="C5768" i="2"/>
  <c r="C5769" i="2"/>
  <c r="C15206" i="2"/>
  <c r="C5770" i="2"/>
  <c r="C24391" i="2"/>
  <c r="C12106" i="2"/>
  <c r="C5771" i="2"/>
  <c r="C16730" i="2"/>
  <c r="C19775" i="2"/>
  <c r="C18288" i="2"/>
  <c r="C21335" i="2"/>
  <c r="C1362" i="2"/>
  <c r="C24392" i="2"/>
  <c r="C2903" i="2"/>
  <c r="C5772" i="2"/>
  <c r="C7475" i="2"/>
  <c r="C18289" i="2"/>
  <c r="C1363" i="2"/>
  <c r="C5773" i="2"/>
  <c r="C13639" i="2"/>
  <c r="C16731" i="2"/>
  <c r="C19776" i="2"/>
  <c r="C5774" i="2"/>
  <c r="C1364" i="2"/>
  <c r="C9099" i="2"/>
  <c r="C21336" i="2"/>
  <c r="C21337" i="2"/>
  <c r="C9100" i="2"/>
  <c r="C5775" i="2"/>
  <c r="C16732" i="2"/>
  <c r="C19777" i="2"/>
  <c r="C13640" i="2"/>
  <c r="C18290" i="2"/>
  <c r="C7476" i="2"/>
  <c r="C7477" i="2"/>
  <c r="C13641" i="2"/>
  <c r="C5776" i="2"/>
  <c r="C24393" i="2"/>
  <c r="C12107" i="2"/>
  <c r="C16733" i="2"/>
  <c r="C24394" i="2"/>
  <c r="C16734" i="2"/>
  <c r="C15207" i="2"/>
  <c r="C19778" i="2"/>
  <c r="C19779" i="2"/>
  <c r="C9101" i="2"/>
  <c r="C21338" i="2"/>
  <c r="C15208" i="2"/>
  <c r="C7478" i="2"/>
  <c r="C5777" i="2"/>
  <c r="C2904" i="2"/>
  <c r="C5778" i="2"/>
  <c r="C5779" i="2"/>
  <c r="C21339" i="2"/>
  <c r="C19780" i="2"/>
  <c r="C1365" i="2"/>
  <c r="C5780" i="2"/>
  <c r="C2905" i="2"/>
  <c r="C19781" i="2"/>
  <c r="C1366" i="2"/>
  <c r="C16735" i="2"/>
  <c r="C15209" i="2"/>
  <c r="C15210" i="2"/>
  <c r="C2906" i="2"/>
  <c r="C1367" i="2"/>
  <c r="C16736" i="2"/>
  <c r="C13642" i="2"/>
  <c r="C18291" i="2"/>
  <c r="C18292" i="2"/>
  <c r="C7479" i="2"/>
  <c r="C7480" i="2"/>
  <c r="C15211" i="2"/>
  <c r="C9102" i="2"/>
  <c r="C7481" i="2"/>
  <c r="C1368" i="2"/>
  <c r="C2907" i="2"/>
  <c r="C7482" i="2"/>
  <c r="C21340" i="2"/>
  <c r="C5781" i="2"/>
  <c r="C19782" i="2"/>
  <c r="C1369" i="2"/>
  <c r="C2908" i="2"/>
  <c r="C21341" i="2"/>
  <c r="C13643" i="2"/>
  <c r="C16737" i="2"/>
  <c r="C5782" i="2"/>
  <c r="C21342" i="2"/>
  <c r="C5783" i="2"/>
  <c r="C18293" i="2"/>
  <c r="C24395" i="2"/>
  <c r="C15212" i="2"/>
  <c r="C9103" i="2"/>
  <c r="C10661" i="2"/>
  <c r="C18294" i="2"/>
  <c r="C5784" i="2"/>
  <c r="C5785" i="2"/>
  <c r="C7483" i="2"/>
  <c r="C15213" i="2"/>
  <c r="C5786" i="2"/>
  <c r="C13644" i="2"/>
  <c r="C21343" i="2"/>
  <c r="C24396" i="2"/>
  <c r="C9104" i="2"/>
  <c r="C15214" i="2"/>
  <c r="C24397" i="2"/>
  <c r="C24398" i="2"/>
  <c r="C7484" i="2"/>
  <c r="C13645" i="2"/>
  <c r="C15215" i="2"/>
  <c r="C9105" i="2"/>
  <c r="C7485" i="2"/>
  <c r="C1370" i="2"/>
  <c r="C16738" i="2"/>
  <c r="C7486" i="2"/>
  <c r="C5787" i="2"/>
  <c r="C2909" i="2"/>
  <c r="C2910" i="2"/>
  <c r="C24399" i="2"/>
  <c r="C2911" i="2"/>
  <c r="C1371" i="2"/>
  <c r="C2912" i="2"/>
  <c r="C7487" i="2"/>
  <c r="C22877" i="2"/>
  <c r="C22878" i="2"/>
  <c r="C24400" i="2"/>
  <c r="C10662" i="2"/>
  <c r="C10663" i="2"/>
  <c r="C24401" i="2"/>
  <c r="C7488" i="2"/>
  <c r="C15216" i="2"/>
  <c r="C19783" i="2"/>
  <c r="C16739" i="2"/>
  <c r="C24402" i="2"/>
  <c r="C21344" i="2"/>
  <c r="C2913" i="2"/>
  <c r="C19784" i="2"/>
  <c r="C12108" i="2"/>
  <c r="C16740" i="2"/>
  <c r="C21345" i="2"/>
  <c r="C21346" i="2"/>
  <c r="C2914" i="2"/>
  <c r="C12109" i="2"/>
  <c r="C7489" i="2"/>
  <c r="C5788" i="2"/>
  <c r="C1372" i="2"/>
  <c r="C10664" i="2"/>
  <c r="C16741" i="2"/>
  <c r="C5789" i="2"/>
  <c r="C13646" i="2"/>
  <c r="C21347" i="2"/>
  <c r="C7490" i="2"/>
  <c r="C1373" i="2"/>
  <c r="C13647" i="2"/>
  <c r="C7491" i="2"/>
  <c r="C21348" i="2"/>
  <c r="C24403" i="2"/>
  <c r="C1374" i="2"/>
  <c r="C24404" i="2"/>
  <c r="C1375" i="2"/>
  <c r="C16742" i="2"/>
  <c r="C13648" i="2"/>
  <c r="C9106" i="2"/>
  <c r="C15217" i="2"/>
  <c r="C18295" i="2"/>
  <c r="C10665" i="2"/>
  <c r="C19785" i="2"/>
  <c r="C24405" i="2"/>
  <c r="C18296" i="2"/>
  <c r="C16743" i="2"/>
  <c r="C13649" i="2"/>
  <c r="C5790" i="2"/>
  <c r="C2915" i="2"/>
  <c r="C5791" i="2"/>
  <c r="C18297" i="2"/>
  <c r="C5792" i="2"/>
  <c r="C22879" i="2"/>
  <c r="C13650" i="2"/>
  <c r="C13651" i="2"/>
  <c r="C16744" i="2"/>
  <c r="C5793" i="2"/>
  <c r="C21349" i="2"/>
  <c r="C18298" i="2"/>
  <c r="C5794" i="2"/>
  <c r="C9107" i="2"/>
  <c r="C19786" i="2"/>
  <c r="C5795" i="2"/>
  <c r="C16745" i="2"/>
  <c r="C19787" i="2"/>
  <c r="C12110" i="2"/>
  <c r="C2916" i="2"/>
  <c r="C7492" i="2"/>
  <c r="C21350" i="2"/>
  <c r="C19788" i="2"/>
  <c r="C13652" i="2"/>
  <c r="C1376" i="2"/>
  <c r="C7493" i="2"/>
  <c r="C13653" i="2"/>
  <c r="C15218" i="2"/>
  <c r="C22880" i="2"/>
  <c r="C2917" i="2"/>
  <c r="C12111" i="2"/>
  <c r="C5796" i="2"/>
  <c r="C13654" i="2"/>
  <c r="C5797" i="2"/>
  <c r="C24406" i="2"/>
  <c r="C19789" i="2"/>
  <c r="C18299" i="2"/>
  <c r="C18300" i="2"/>
  <c r="C15219" i="2"/>
  <c r="C15220" i="2"/>
  <c r="C24407" i="2"/>
  <c r="C2918" i="2"/>
  <c r="C7494" i="2"/>
  <c r="C18301" i="2"/>
  <c r="C21351" i="2"/>
  <c r="C24408" i="2"/>
  <c r="C24409" i="2"/>
  <c r="C5798" i="2"/>
  <c r="C22881" i="2"/>
  <c r="C12112" i="2"/>
  <c r="C13655" i="2"/>
  <c r="C5799" i="2"/>
  <c r="C19790" i="2"/>
  <c r="C12113" i="2"/>
  <c r="C13656" i="2"/>
  <c r="C19791" i="2"/>
  <c r="C22882" i="2"/>
  <c r="C5800" i="2"/>
  <c r="C16746" i="2"/>
  <c r="C5801" i="2"/>
  <c r="C5802" i="2"/>
  <c r="C19792" i="2"/>
  <c r="C19793" i="2"/>
  <c r="C1377" i="2"/>
  <c r="C18302" i="2"/>
  <c r="C13657" i="2"/>
  <c r="C13658" i="2"/>
  <c r="C22883" i="2"/>
  <c r="C19794" i="2"/>
  <c r="C15221" i="2"/>
  <c r="C5803" i="2"/>
  <c r="C2919" i="2"/>
  <c r="C7495" i="2"/>
  <c r="C21352" i="2"/>
  <c r="C5804" i="2"/>
  <c r="C10666" i="2"/>
  <c r="C1378" i="2"/>
  <c r="C5805" i="2"/>
  <c r="C22884" i="2"/>
  <c r="C22885" i="2"/>
  <c r="C15222" i="2"/>
  <c r="C13659" i="2"/>
  <c r="C10667" i="2"/>
  <c r="C22886" i="2"/>
  <c r="C5806" i="2"/>
  <c r="C7496" i="2"/>
  <c r="C18303" i="2"/>
  <c r="C15223" i="2"/>
  <c r="C2920" i="2"/>
  <c r="C1379" i="2"/>
  <c r="C5807" i="2"/>
  <c r="C16747" i="2"/>
  <c r="C13660" i="2"/>
  <c r="C5808" i="2"/>
  <c r="C19795" i="2"/>
  <c r="C21353" i="2"/>
  <c r="C19796" i="2"/>
  <c r="C12114" i="2"/>
  <c r="C5809" i="2"/>
  <c r="C5810" i="2"/>
  <c r="C7497" i="2"/>
  <c r="C9108" i="2"/>
  <c r="C15224" i="2"/>
  <c r="C19797" i="2"/>
  <c r="C12115" i="2"/>
  <c r="C7498" i="2"/>
  <c r="C1380" i="2"/>
  <c r="C18304" i="2"/>
  <c r="C5811" i="2"/>
  <c r="C7499" i="2"/>
  <c r="C19798" i="2"/>
  <c r="C5812" i="2"/>
  <c r="C24410" i="2"/>
  <c r="C9109" i="2"/>
  <c r="C7500" i="2"/>
  <c r="C22887" i="2"/>
  <c r="C13661" i="2"/>
  <c r="C16748" i="2"/>
  <c r="C5813" i="2"/>
  <c r="C12116" i="2"/>
  <c r="C10668" i="2"/>
  <c r="C5814" i="2"/>
  <c r="C16749" i="2"/>
  <c r="C2921" i="2"/>
  <c r="C15225" i="2"/>
  <c r="C7501" i="2"/>
  <c r="C19799" i="2"/>
  <c r="C10669" i="2"/>
  <c r="C15226" i="2"/>
  <c r="C7502" i="2"/>
  <c r="C9110" i="2"/>
  <c r="C24411" i="2"/>
  <c r="C22888" i="2"/>
  <c r="C12117" i="2"/>
  <c r="C12118" i="2"/>
  <c r="C7503" i="2"/>
  <c r="C24412" i="2"/>
  <c r="C1381" i="2"/>
  <c r="C24413" i="2"/>
  <c r="C2922" i="2"/>
  <c r="C1382" i="2"/>
  <c r="C1383" i="2"/>
  <c r="C15227" i="2"/>
  <c r="C7504" i="2"/>
  <c r="C16750" i="2"/>
  <c r="C9111" i="2"/>
  <c r="C18305" i="2"/>
  <c r="C5815" i="2"/>
  <c r="C18306" i="2"/>
  <c r="C1384" i="2"/>
  <c r="C21354" i="2"/>
  <c r="C21355" i="2"/>
  <c r="C9112" i="2"/>
  <c r="C19800" i="2"/>
  <c r="C12119" i="2"/>
  <c r="C24414" i="2"/>
  <c r="C1385" i="2"/>
  <c r="C1386" i="2"/>
  <c r="C2923" i="2"/>
  <c r="C18307" i="2"/>
  <c r="C9113" i="2"/>
  <c r="C22889" i="2"/>
  <c r="C24415" i="2"/>
  <c r="C2924" i="2"/>
  <c r="C24416" i="2"/>
  <c r="C16751" i="2"/>
  <c r="C22890" i="2"/>
  <c r="C22891" i="2"/>
  <c r="C13662" i="2"/>
  <c r="C22892" i="2"/>
  <c r="C10670" i="2"/>
  <c r="C2925" i="2"/>
  <c r="C16752" i="2"/>
  <c r="C10671" i="2"/>
  <c r="C24417" i="2"/>
  <c r="C22893" i="2"/>
  <c r="C21356" i="2"/>
  <c r="C7505" i="2"/>
  <c r="C13663" i="2"/>
  <c r="C21357" i="2"/>
  <c r="C9114" i="2"/>
  <c r="C13664" i="2"/>
  <c r="C2926" i="2"/>
  <c r="C9115" i="2"/>
  <c r="C5816" i="2"/>
  <c r="C21358" i="2"/>
  <c r="C10672" i="2"/>
  <c r="C18308" i="2"/>
  <c r="C9116" i="2"/>
  <c r="C7506" i="2"/>
  <c r="C15228" i="2"/>
  <c r="C1387" i="2"/>
  <c r="C22894" i="2"/>
  <c r="C5817" i="2"/>
  <c r="C13665" i="2"/>
  <c r="C19801" i="2"/>
  <c r="C10673" i="2"/>
  <c r="C5818" i="2"/>
  <c r="C7507" i="2"/>
  <c r="C22895" i="2"/>
  <c r="C7508" i="2"/>
  <c r="C21359" i="2"/>
  <c r="C13666" i="2"/>
  <c r="C18309" i="2"/>
  <c r="C18310" i="2"/>
  <c r="C21360" i="2"/>
  <c r="C12120" i="2"/>
  <c r="C2927" i="2"/>
  <c r="C5819" i="2"/>
  <c r="C22896" i="2"/>
  <c r="C15229" i="2"/>
  <c r="C16753" i="2"/>
  <c r="C12121" i="2"/>
  <c r="C5820" i="2"/>
  <c r="C5821" i="2"/>
  <c r="C13667" i="2"/>
  <c r="C9117" i="2"/>
  <c r="C16754" i="2"/>
  <c r="C12122" i="2"/>
  <c r="C10674" i="2"/>
  <c r="C10675" i="2"/>
  <c r="C1388" i="2"/>
  <c r="C22897" i="2"/>
  <c r="C19802" i="2"/>
  <c r="C9118" i="2"/>
  <c r="C5822" i="2"/>
  <c r="C24418" i="2"/>
  <c r="C18311" i="2"/>
  <c r="C5823" i="2"/>
  <c r="C9119" i="2"/>
  <c r="C19803" i="2"/>
  <c r="C2928" i="2"/>
  <c r="C24419" i="2"/>
  <c r="C1389" i="2"/>
  <c r="C7509" i="2"/>
  <c r="C7510" i="2"/>
  <c r="C19804" i="2"/>
  <c r="C15230" i="2"/>
  <c r="C19805" i="2"/>
  <c r="C1390" i="2"/>
  <c r="C24420" i="2"/>
  <c r="C12123" i="2"/>
  <c r="C19806" i="2"/>
  <c r="C2929" i="2"/>
  <c r="C22898" i="2"/>
  <c r="C2930" i="2"/>
  <c r="C7511" i="2"/>
  <c r="C9120" i="2"/>
  <c r="C19807" i="2"/>
  <c r="C5824" i="2"/>
  <c r="C10676" i="2"/>
  <c r="C2931" i="2"/>
  <c r="C5825" i="2"/>
  <c r="C22899" i="2"/>
  <c r="C5826" i="2"/>
  <c r="C13668" i="2"/>
  <c r="C13669" i="2"/>
  <c r="C10677" i="2"/>
  <c r="C22900" i="2"/>
  <c r="C24421" i="2"/>
  <c r="C5827" i="2"/>
  <c r="C12124" i="2"/>
  <c r="C12125" i="2"/>
  <c r="C7512" i="2"/>
  <c r="C10678" i="2"/>
  <c r="C2932" i="2"/>
  <c r="C18312" i="2"/>
  <c r="C12126" i="2"/>
  <c r="C22901" i="2"/>
  <c r="C10679" i="2"/>
  <c r="C1391" i="2"/>
  <c r="C15231" i="2"/>
  <c r="C9121" i="2"/>
  <c r="C2933" i="2"/>
  <c r="C21361" i="2"/>
  <c r="C2934" i="2"/>
  <c r="C13670" i="2"/>
  <c r="C22902" i="2"/>
  <c r="C5828" i="2"/>
  <c r="C5829" i="2"/>
  <c r="C5830" i="2"/>
  <c r="C10680" i="2"/>
  <c r="C5831" i="2"/>
  <c r="C9122" i="2"/>
  <c r="C7513" i="2"/>
  <c r="C5832" i="2"/>
  <c r="C1392" i="2"/>
  <c r="C15232" i="2"/>
  <c r="C7514" i="2"/>
  <c r="C19808" i="2"/>
  <c r="C24422" i="2"/>
  <c r="C21362" i="2"/>
  <c r="C19809" i="2"/>
  <c r="C2935" i="2"/>
  <c r="C15233" i="2"/>
  <c r="C7515" i="2"/>
  <c r="C12127" i="2"/>
  <c r="C22903" i="2"/>
  <c r="C19810" i="2"/>
  <c r="C18313" i="2"/>
  <c r="C2936" i="2"/>
  <c r="C1393" i="2"/>
  <c r="C18314" i="2"/>
  <c r="C15234" i="2"/>
  <c r="C12128" i="2"/>
  <c r="C21363" i="2"/>
  <c r="C19811" i="2"/>
  <c r="C5833" i="2"/>
  <c r="C15235" i="2"/>
  <c r="C5834" i="2"/>
  <c r="C24423" i="2"/>
  <c r="C2937" i="2"/>
  <c r="C21364" i="2"/>
  <c r="C5835" i="2"/>
  <c r="C16755" i="2"/>
  <c r="C5836" i="2"/>
  <c r="C9123" i="2"/>
  <c r="C22904" i="2"/>
  <c r="C1394" i="2"/>
  <c r="C9124" i="2"/>
  <c r="C13671" i="2"/>
  <c r="C12129" i="2"/>
  <c r="C16756" i="2"/>
  <c r="C21365" i="2"/>
  <c r="C10681" i="2"/>
  <c r="C10682" i="2"/>
  <c r="C22905" i="2"/>
  <c r="C5837" i="2"/>
  <c r="C18315" i="2"/>
  <c r="C16757" i="2"/>
  <c r="C24424" i="2"/>
  <c r="C10683" i="2"/>
  <c r="C24425" i="2"/>
  <c r="C21366" i="2"/>
  <c r="C7516" i="2"/>
  <c r="C24426" i="2"/>
  <c r="C9125" i="2"/>
  <c r="C13672" i="2"/>
  <c r="C21367" i="2"/>
  <c r="C18316" i="2"/>
  <c r="C5838" i="2"/>
  <c r="C24427" i="2"/>
  <c r="C16758" i="2"/>
  <c r="C5839" i="2"/>
  <c r="C5840" i="2"/>
  <c r="C9126" i="2"/>
  <c r="C21368" i="2"/>
  <c r="C19812" i="2"/>
  <c r="C2938" i="2"/>
  <c r="C2939" i="2"/>
  <c r="C5841" i="2"/>
  <c r="C16759" i="2"/>
  <c r="C2940" i="2"/>
  <c r="C24428" i="2"/>
  <c r="C9127" i="2"/>
  <c r="C21369" i="2"/>
  <c r="C2941" i="2"/>
  <c r="C9128" i="2"/>
  <c r="C5842" i="2"/>
  <c r="C24429" i="2"/>
  <c r="C10684" i="2"/>
  <c r="C22906" i="2"/>
  <c r="C2942" i="2"/>
  <c r="C24430" i="2"/>
  <c r="C15236" i="2"/>
  <c r="C22907" i="2"/>
  <c r="C18317" i="2"/>
  <c r="C7517" i="2"/>
  <c r="C12130" i="2"/>
  <c r="C12131" i="2"/>
  <c r="C18318" i="2"/>
  <c r="C10685" i="2"/>
  <c r="C7518" i="2"/>
  <c r="C15237" i="2"/>
  <c r="C15238" i="2"/>
  <c r="C7519" i="2"/>
  <c r="C24431" i="2"/>
  <c r="C12132" i="2"/>
  <c r="C9129" i="2"/>
  <c r="C24432" i="2"/>
  <c r="C10686" i="2"/>
  <c r="C5843" i="2"/>
  <c r="C5844" i="2"/>
  <c r="C19813" i="2"/>
  <c r="C13673" i="2"/>
  <c r="C18319" i="2"/>
  <c r="C16760" i="2"/>
  <c r="C13674" i="2"/>
  <c r="C19814" i="2"/>
  <c r="C9130" i="2"/>
  <c r="C22908" i="2"/>
  <c r="C19815" i="2"/>
  <c r="C5845" i="2"/>
  <c r="C22909" i="2"/>
  <c r="C10687" i="2"/>
  <c r="C13675" i="2"/>
  <c r="C13676" i="2"/>
  <c r="C5846" i="2"/>
  <c r="C13677" i="2"/>
  <c r="C5847" i="2"/>
  <c r="C5848" i="2"/>
  <c r="C18320" i="2"/>
  <c r="C16761" i="2"/>
  <c r="C5849" i="2"/>
  <c r="C12133" i="2"/>
  <c r="C24433" i="2"/>
  <c r="C2943" i="2"/>
  <c r="C5850" i="2"/>
  <c r="C15239" i="2"/>
  <c r="C18321" i="2"/>
  <c r="C18322" i="2"/>
  <c r="C21370" i="2"/>
  <c r="C22910" i="2"/>
  <c r="C22911" i="2"/>
  <c r="C9131" i="2"/>
  <c r="C2944" i="2"/>
  <c r="C18323" i="2"/>
  <c r="C5851" i="2"/>
  <c r="C22912" i="2"/>
  <c r="C21371" i="2"/>
  <c r="C16762" i="2"/>
  <c r="C19816" i="2"/>
  <c r="C15240" i="2"/>
  <c r="C24434" i="2"/>
  <c r="C7520" i="2"/>
  <c r="C18324" i="2"/>
  <c r="C19817" i="2"/>
  <c r="C13678" i="2"/>
  <c r="C24435" i="2"/>
  <c r="C19818" i="2"/>
  <c r="C9132" i="2"/>
  <c r="C5852" i="2"/>
  <c r="C21372" i="2"/>
  <c r="C18325" i="2"/>
  <c r="C5853" i="2"/>
  <c r="C10688" i="2"/>
  <c r="C16763" i="2"/>
  <c r="C16764" i="2"/>
  <c r="C13679" i="2"/>
  <c r="C16765" i="2"/>
  <c r="C5854" i="2"/>
  <c r="C13680" i="2"/>
  <c r="C5855" i="2"/>
  <c r="C13681" i="2"/>
  <c r="C5856" i="2"/>
  <c r="C15241" i="2"/>
  <c r="C1395" i="2"/>
  <c r="C16766" i="2"/>
  <c r="C5857" i="2"/>
  <c r="C5858" i="2"/>
  <c r="C2945" i="2"/>
  <c r="C22913" i="2"/>
  <c r="C1396" i="2"/>
  <c r="C12134" i="2"/>
  <c r="C9133" i="2"/>
  <c r="C10689" i="2"/>
  <c r="C21373" i="2"/>
  <c r="C18326" i="2"/>
  <c r="C19819" i="2"/>
  <c r="C5859" i="2"/>
  <c r="C16767" i="2"/>
  <c r="C16768" i="2"/>
  <c r="C24436" i="2"/>
  <c r="C24437" i="2"/>
  <c r="C19820" i="2"/>
  <c r="C21374" i="2"/>
  <c r="C22914" i="2"/>
  <c r="C9134" i="2"/>
  <c r="C16769" i="2"/>
  <c r="C7521" i="2"/>
  <c r="C15242" i="2"/>
  <c r="C10690" i="2"/>
  <c r="C18327" i="2"/>
  <c r="C21375" i="2"/>
  <c r="C22915" i="2"/>
  <c r="C12135" i="2"/>
  <c r="C10691" i="2"/>
  <c r="C9135" i="2"/>
  <c r="C19821" i="2"/>
  <c r="C9136" i="2"/>
  <c r="C15243" i="2"/>
  <c r="C5860" i="2"/>
  <c r="C18328" i="2"/>
  <c r="C5861" i="2"/>
  <c r="C12136" i="2"/>
  <c r="C1397" i="2"/>
  <c r="C1398" i="2"/>
  <c r="C5862" i="2"/>
  <c r="C7522" i="2"/>
  <c r="C24438" i="2"/>
  <c r="C24439" i="2"/>
  <c r="C10692" i="2"/>
  <c r="C5863" i="2"/>
  <c r="C16770" i="2"/>
  <c r="C1399" i="2"/>
  <c r="C18329" i="2"/>
  <c r="C5864" i="2"/>
  <c r="C13682" i="2"/>
  <c r="C7523" i="2"/>
  <c r="C5865" i="2"/>
  <c r="C18330" i="2"/>
  <c r="C16771" i="2"/>
  <c r="C19822" i="2"/>
  <c r="C18331" i="2"/>
  <c r="C15244" i="2"/>
  <c r="C12137" i="2"/>
  <c r="C13683" i="2"/>
  <c r="C24440" i="2"/>
  <c r="C22916" i="2"/>
  <c r="C7524" i="2"/>
  <c r="C19823" i="2"/>
  <c r="C1400" i="2"/>
  <c r="C24441" i="2"/>
  <c r="C22917" i="2"/>
  <c r="C5866" i="2"/>
  <c r="C12138" i="2"/>
  <c r="C19824" i="2"/>
  <c r="C22918" i="2"/>
  <c r="C13684" i="2"/>
  <c r="C24442" i="2"/>
  <c r="C15245" i="2"/>
  <c r="C5867" i="2"/>
  <c r="C19825" i="2"/>
  <c r="C7525" i="2"/>
  <c r="C2946" i="2"/>
  <c r="C22919" i="2"/>
  <c r="C5868" i="2"/>
  <c r="C5869" i="2"/>
  <c r="C15246" i="2"/>
  <c r="C24443" i="2"/>
  <c r="C2947" i="2"/>
  <c r="C9137" i="2"/>
  <c r="C5870" i="2"/>
  <c r="C21376" i="2"/>
  <c r="C24444" i="2"/>
  <c r="C2948" i="2"/>
  <c r="C15247" i="2"/>
  <c r="C1401" i="2"/>
  <c r="C2949" i="2"/>
  <c r="C10693" i="2"/>
  <c r="C21377" i="2"/>
  <c r="C21378" i="2"/>
  <c r="C2950" i="2"/>
  <c r="C5871" i="2"/>
  <c r="C18332" i="2"/>
  <c r="C21379" i="2"/>
  <c r="C7526" i="2"/>
  <c r="C10694" i="2"/>
  <c r="C7527" i="2"/>
  <c r="C10695" i="2"/>
  <c r="C1402" i="2"/>
  <c r="C18333" i="2"/>
  <c r="C13685" i="2"/>
  <c r="C7528" i="2"/>
  <c r="C5872" i="2"/>
  <c r="C7529" i="2"/>
  <c r="C5873" i="2"/>
  <c r="C22920" i="2"/>
  <c r="C2951" i="2"/>
  <c r="C22921" i="2"/>
  <c r="C12139" i="2"/>
  <c r="C15248" i="2"/>
  <c r="C12140" i="2"/>
  <c r="C18334" i="2"/>
  <c r="C18335" i="2"/>
  <c r="C24445" i="2"/>
  <c r="C5874" i="2"/>
  <c r="C5875" i="2"/>
  <c r="C5876" i="2"/>
  <c r="C1403" i="2"/>
  <c r="C7530" i="2"/>
  <c r="C15249" i="2"/>
  <c r="C13686" i="2"/>
  <c r="C13687" i="2"/>
  <c r="C15250" i="2"/>
  <c r="C10696" i="2"/>
  <c r="C16772" i="2"/>
  <c r="C1404" i="2"/>
  <c r="C5877" i="2"/>
  <c r="C10697" i="2"/>
  <c r="C1405" i="2"/>
  <c r="C9138" i="2"/>
  <c r="C18336" i="2"/>
  <c r="C21380" i="2"/>
  <c r="C22922" i="2"/>
  <c r="C2952" i="2"/>
  <c r="C12141" i="2"/>
  <c r="C10698" i="2"/>
  <c r="C15251" i="2"/>
  <c r="C13688" i="2"/>
  <c r="C5878" i="2"/>
  <c r="C22923" i="2"/>
  <c r="C12142" i="2"/>
  <c r="C13689" i="2"/>
  <c r="C22924" i="2"/>
  <c r="C19826" i="2"/>
  <c r="C16773" i="2"/>
  <c r="C24446" i="2"/>
  <c r="C21381" i="2"/>
  <c r="C12143" i="2"/>
  <c r="C19827" i="2"/>
  <c r="C12144" i="2"/>
  <c r="C5879" i="2"/>
  <c r="C10699" i="2"/>
  <c r="C13690" i="2"/>
  <c r="C15252" i="2"/>
  <c r="C21382" i="2"/>
  <c r="C19828" i="2"/>
  <c r="C13691" i="2"/>
  <c r="C1406" i="2"/>
  <c r="C24447" i="2"/>
  <c r="C2953" i="2"/>
  <c r="C10700" i="2"/>
  <c r="C7531" i="2"/>
  <c r="C18337" i="2"/>
  <c r="C22925" i="2"/>
  <c r="C24448" i="2"/>
  <c r="C5880" i="2"/>
  <c r="C9139" i="2"/>
  <c r="C22926" i="2"/>
  <c r="C5881" i="2"/>
  <c r="C18338" i="2"/>
  <c r="C24449" i="2"/>
  <c r="C24450" i="2"/>
  <c r="C24451" i="2"/>
  <c r="C7532" i="2"/>
  <c r="C9140" i="2"/>
  <c r="C2954" i="2"/>
  <c r="C15253" i="2"/>
  <c r="C21383" i="2"/>
  <c r="C18339" i="2"/>
  <c r="C9141" i="2"/>
  <c r="C18340" i="2"/>
  <c r="C22927" i="2"/>
  <c r="C15254" i="2"/>
  <c r="C15255" i="2"/>
  <c r="C15256" i="2"/>
  <c r="C21384" i="2"/>
  <c r="C1407" i="2"/>
  <c r="C2955" i="2"/>
  <c r="C19829" i="2"/>
  <c r="C15257" i="2"/>
  <c r="C9142" i="2"/>
  <c r="C13692" i="2"/>
  <c r="C1408" i="2"/>
  <c r="C9143" i="2"/>
  <c r="C1409" i="2"/>
  <c r="C24452" i="2"/>
  <c r="C12145" i="2"/>
  <c r="C7533" i="2"/>
  <c r="C10701" i="2"/>
  <c r="C18341" i="2"/>
  <c r="C12146" i="2"/>
  <c r="C13693" i="2"/>
  <c r="C24453" i="2"/>
  <c r="C5882" i="2"/>
  <c r="C21385" i="2"/>
  <c r="C10702" i="2"/>
  <c r="C10703" i="2"/>
  <c r="C16774" i="2"/>
  <c r="C2956" i="2"/>
  <c r="C19830" i="2"/>
  <c r="C22928" i="2"/>
  <c r="C15258" i="2"/>
  <c r="C12147" i="2"/>
  <c r="C5883" i="2"/>
  <c r="C18342" i="2"/>
  <c r="C9144" i="2"/>
  <c r="C16775" i="2"/>
  <c r="C18343" i="2"/>
  <c r="C10704" i="2"/>
  <c r="C22929" i="2"/>
  <c r="C12148" i="2"/>
  <c r="C24454" i="2"/>
  <c r="C24455" i="2"/>
  <c r="C19831" i="2"/>
  <c r="C13694" i="2"/>
  <c r="C5884" i="2"/>
  <c r="C22930" i="2"/>
  <c r="C24456" i="2"/>
  <c r="C21386" i="2"/>
  <c r="C5885" i="2"/>
  <c r="C22931" i="2"/>
  <c r="C2957" i="2"/>
  <c r="C1410" i="2"/>
  <c r="C21387" i="2"/>
  <c r="C24457" i="2"/>
  <c r="C10705" i="2"/>
  <c r="C22932" i="2"/>
  <c r="C9145" i="2"/>
  <c r="C13695" i="2"/>
  <c r="C2958" i="2"/>
  <c r="C10706" i="2"/>
  <c r="C7534" i="2"/>
  <c r="C21388" i="2"/>
  <c r="C5886" i="2"/>
  <c r="C12149" i="2"/>
  <c r="C5887" i="2"/>
  <c r="C16776" i="2"/>
  <c r="C22933" i="2"/>
  <c r="C15259" i="2"/>
  <c r="C1411" i="2"/>
  <c r="C13696" i="2"/>
  <c r="C7535" i="2"/>
  <c r="C1412" i="2"/>
  <c r="C19832" i="2"/>
  <c r="C10707" i="2"/>
  <c r="C2959" i="2"/>
  <c r="C18344" i="2"/>
  <c r="C18345" i="2"/>
  <c r="C9146" i="2"/>
  <c r="C24458" i="2"/>
  <c r="C15260" i="2"/>
  <c r="C10708" i="2"/>
  <c r="C15261" i="2"/>
  <c r="C7536" i="2"/>
  <c r="C22934" i="2"/>
  <c r="C12150" i="2"/>
  <c r="C22935" i="2"/>
  <c r="C24459" i="2"/>
  <c r="C16777" i="2"/>
  <c r="C15262" i="2"/>
  <c r="C7537" i="2"/>
  <c r="C22936" i="2"/>
  <c r="C5888" i="2"/>
  <c r="C24460" i="2"/>
  <c r="C12151" i="2"/>
  <c r="C15263" i="2"/>
  <c r="C5889" i="2"/>
  <c r="C21389" i="2"/>
  <c r="C24461" i="2"/>
  <c r="C22937" i="2"/>
  <c r="C12152" i="2"/>
  <c r="C9147" i="2"/>
  <c r="C12153" i="2"/>
  <c r="C21390" i="2"/>
  <c r="C5890" i="2"/>
  <c r="C9148" i="2"/>
  <c r="C15264" i="2"/>
  <c r="C18346" i="2"/>
  <c r="C12154" i="2"/>
  <c r="C13697" i="2"/>
  <c r="C2960" i="2"/>
  <c r="C5891" i="2"/>
  <c r="C5892" i="2"/>
  <c r="C24462" i="2"/>
  <c r="C15265" i="2"/>
  <c r="C1413" i="2"/>
  <c r="C2961" i="2"/>
  <c r="C21391" i="2"/>
  <c r="C5893" i="2"/>
  <c r="C18347" i="2"/>
  <c r="C13698" i="2"/>
  <c r="C9149" i="2"/>
  <c r="C5894" i="2"/>
  <c r="C1414" i="2"/>
  <c r="C5895" i="2"/>
  <c r="C19833" i="2"/>
  <c r="C12155" i="2"/>
  <c r="C10709" i="2"/>
  <c r="C16778" i="2"/>
  <c r="C13699" i="2"/>
  <c r="C7538" i="2"/>
  <c r="C1415" i="2"/>
  <c r="C13700" i="2"/>
  <c r="C13701" i="2"/>
  <c r="C19834" i="2"/>
  <c r="C1416" i="2"/>
  <c r="C15266" i="2"/>
  <c r="C21392" i="2"/>
  <c r="C24463" i="2"/>
  <c r="C15267" i="2"/>
  <c r="C13702" i="2"/>
  <c r="C12156" i="2"/>
  <c r="C21393" i="2"/>
  <c r="C16779" i="2"/>
  <c r="C12157" i="2"/>
  <c r="C15268" i="2"/>
  <c r="C15269" i="2"/>
  <c r="C5896" i="2"/>
  <c r="C15270" i="2"/>
  <c r="C12158" i="2"/>
  <c r="C24464" i="2"/>
  <c r="C2962" i="2"/>
  <c r="C19835" i="2"/>
  <c r="C13703" i="2"/>
  <c r="C24465" i="2"/>
  <c r="C18348" i="2"/>
  <c r="C21394" i="2"/>
  <c r="C19836" i="2"/>
  <c r="C9150" i="2"/>
  <c r="C2963" i="2"/>
  <c r="C2964" i="2"/>
  <c r="C24466" i="2"/>
  <c r="C5897" i="2"/>
  <c r="C10710" i="2"/>
  <c r="C7539" i="2"/>
  <c r="C18349" i="2"/>
  <c r="C5898" i="2"/>
  <c r="C16780" i="2"/>
  <c r="C24467" i="2"/>
  <c r="C24468" i="2"/>
  <c r="C13704" i="2"/>
  <c r="C18350" i="2"/>
  <c r="C1417" i="2"/>
  <c r="C21395" i="2"/>
  <c r="C15271" i="2"/>
  <c r="C19837" i="2"/>
  <c r="C16781" i="2"/>
  <c r="C18351" i="2"/>
  <c r="C5899" i="2"/>
  <c r="C15272" i="2"/>
  <c r="C24469" i="2"/>
  <c r="C5900" i="2"/>
  <c r="C7540" i="2"/>
  <c r="C12159" i="2"/>
  <c r="C10711" i="2"/>
  <c r="C18352" i="2"/>
  <c r="C18353" i="2"/>
  <c r="C2965" i="2"/>
  <c r="C21396" i="2"/>
  <c r="C18354" i="2"/>
  <c r="C16782" i="2"/>
  <c r="C9151" i="2"/>
  <c r="C19838" i="2"/>
  <c r="C22938" i="2"/>
  <c r="C21397" i="2"/>
  <c r="C15273" i="2"/>
  <c r="C2966" i="2"/>
  <c r="C19839" i="2"/>
  <c r="C9152" i="2"/>
  <c r="C19840" i="2"/>
  <c r="C15274" i="2"/>
  <c r="C5901" i="2"/>
  <c r="C24470" i="2"/>
  <c r="C12160" i="2"/>
  <c r="C1418" i="2"/>
  <c r="C1419" i="2"/>
  <c r="C15275" i="2"/>
  <c r="C7541" i="2"/>
  <c r="C21398" i="2"/>
  <c r="C10712" i="2"/>
  <c r="C1420" i="2"/>
  <c r="C2967" i="2"/>
  <c r="C19841" i="2"/>
  <c r="C9153" i="2"/>
  <c r="C1421" i="2"/>
  <c r="C7542" i="2"/>
  <c r="C24471" i="2"/>
  <c r="C21399" i="2"/>
  <c r="C7543" i="2"/>
  <c r="C7544" i="2"/>
  <c r="C12161" i="2"/>
  <c r="C2968" i="2"/>
  <c r="C22939" i="2"/>
  <c r="C7545" i="2"/>
  <c r="C21400" i="2"/>
  <c r="C7546" i="2"/>
  <c r="C10713" i="2"/>
  <c r="C9154" i="2"/>
  <c r="C12162" i="2"/>
  <c r="C22940" i="2"/>
  <c r="C24472" i="2"/>
  <c r="C24473" i="2"/>
  <c r="C24474" i="2"/>
  <c r="C16783" i="2"/>
  <c r="C5902" i="2"/>
  <c r="C9155" i="2"/>
  <c r="C1422" i="2"/>
  <c r="C13705" i="2"/>
  <c r="C19842" i="2"/>
  <c r="C13706" i="2"/>
  <c r="C15276" i="2"/>
  <c r="C1423" i="2"/>
  <c r="C15277" i="2"/>
  <c r="C15278" i="2"/>
  <c r="C7547" i="2"/>
  <c r="C24475" i="2"/>
  <c r="C13707" i="2"/>
  <c r="C19843" i="2"/>
  <c r="C1424" i="2"/>
  <c r="C10714" i="2"/>
  <c r="C13708" i="2"/>
  <c r="C2969" i="2"/>
  <c r="C13709" i="2"/>
  <c r="C9156" i="2"/>
  <c r="C2970" i="2"/>
  <c r="C7548" i="2"/>
  <c r="C15279" i="2"/>
  <c r="C1425" i="2"/>
  <c r="C10715" i="2"/>
  <c r="C9157" i="2"/>
  <c r="C7549" i="2"/>
  <c r="C12163" i="2"/>
  <c r="C9158" i="2"/>
  <c r="C12164" i="2"/>
  <c r="C5903" i="2"/>
  <c r="C7550" i="2"/>
  <c r="C5904" i="2"/>
  <c r="C24476" i="2"/>
  <c r="C21401" i="2"/>
  <c r="C18355" i="2"/>
  <c r="C21402" i="2"/>
  <c r="C2971" i="2"/>
  <c r="C9159" i="2"/>
  <c r="C2972" i="2"/>
  <c r="C18356" i="2"/>
  <c r="C16784" i="2"/>
  <c r="C13710" i="2"/>
  <c r="C10716" i="2"/>
  <c r="C24477" i="2"/>
  <c r="C5905" i="2"/>
  <c r="C9160" i="2"/>
  <c r="C16785" i="2"/>
  <c r="C9161" i="2"/>
  <c r="C22941" i="2"/>
  <c r="C21403" i="2"/>
  <c r="C5906" i="2"/>
  <c r="C12165" i="2"/>
  <c r="C1426" i="2"/>
  <c r="C13711" i="2"/>
  <c r="C16786" i="2"/>
  <c r="C1427" i="2"/>
  <c r="C21404" i="2"/>
  <c r="C10717" i="2"/>
  <c r="C9162" i="2"/>
  <c r="C16787" i="2"/>
  <c r="C18357" i="2"/>
  <c r="C13712" i="2"/>
  <c r="C22942" i="2"/>
  <c r="C9163" i="2"/>
  <c r="C22943" i="2"/>
  <c r="C19844" i="2"/>
  <c r="C7551" i="2"/>
  <c r="C1428" i="2"/>
  <c r="C13713" i="2"/>
  <c r="C1429" i="2"/>
  <c r="C15280" i="2"/>
  <c r="C18358" i="2"/>
  <c r="C12166" i="2"/>
  <c r="C10718" i="2"/>
  <c r="C18359" i="2"/>
  <c r="C16788" i="2"/>
  <c r="C1430" i="2"/>
  <c r="C15281" i="2"/>
  <c r="C5907" i="2"/>
  <c r="C22944" i="2"/>
  <c r="C18360" i="2"/>
  <c r="C7552" i="2"/>
  <c r="C24478" i="2"/>
  <c r="C5908" i="2"/>
  <c r="C9164" i="2"/>
  <c r="C2973" i="2"/>
  <c r="C13714" i="2"/>
  <c r="C22945" i="2"/>
  <c r="C2974" i="2"/>
  <c r="C22946" i="2"/>
  <c r="C22947" i="2"/>
  <c r="C10719" i="2"/>
  <c r="C22948" i="2"/>
  <c r="C16789" i="2"/>
  <c r="C24479" i="2"/>
  <c r="C19845" i="2"/>
  <c r="C5909" i="2"/>
  <c r="C21405" i="2"/>
  <c r="C2975" i="2"/>
  <c r="C2976" i="2"/>
  <c r="C2977" i="2"/>
  <c r="C9165" i="2"/>
  <c r="C21406" i="2"/>
  <c r="C1431" i="2"/>
  <c r="C5910" i="2"/>
  <c r="C5911" i="2"/>
  <c r="C9166" i="2"/>
  <c r="C7553" i="2"/>
  <c r="C5912" i="2"/>
  <c r="C21407" i="2"/>
  <c r="C24480" i="2"/>
  <c r="C15282" i="2"/>
  <c r="C19846" i="2"/>
  <c r="C22949" i="2"/>
  <c r="C7554" i="2"/>
  <c r="C18361" i="2"/>
  <c r="C2978" i="2"/>
  <c r="C12167" i="2"/>
  <c r="C13715" i="2"/>
  <c r="C15283" i="2"/>
  <c r="C7555" i="2"/>
  <c r="C9167" i="2"/>
  <c r="C10720" i="2"/>
  <c r="C15284" i="2"/>
  <c r="C16790" i="2"/>
  <c r="C21408" i="2"/>
  <c r="C15285" i="2"/>
  <c r="C15286" i="2"/>
  <c r="C10721" i="2"/>
  <c r="C5913" i="2"/>
  <c r="C24481" i="2"/>
  <c r="C13716" i="2"/>
  <c r="C13717" i="2"/>
  <c r="C10722" i="2"/>
  <c r="C9168" i="2"/>
  <c r="C2979" i="2"/>
  <c r="C13718" i="2"/>
  <c r="C22950" i="2"/>
  <c r="C15287" i="2"/>
  <c r="C1432" i="2"/>
  <c r="C16791" i="2"/>
  <c r="C22951" i="2"/>
  <c r="C21409" i="2"/>
  <c r="C24482" i="2"/>
  <c r="C5914" i="2"/>
  <c r="C22952" i="2"/>
  <c r="C2980" i="2"/>
  <c r="C19847" i="2"/>
  <c r="C22953" i="2"/>
  <c r="C22954" i="2"/>
  <c r="C18362" i="2"/>
  <c r="C5915" i="2"/>
  <c r="C5916" i="2"/>
  <c r="C2981" i="2"/>
  <c r="C9169" i="2"/>
  <c r="C19848" i="2"/>
  <c r="C5917" i="2"/>
  <c r="C1433" i="2"/>
  <c r="C24483" i="2"/>
  <c r="C5918" i="2"/>
  <c r="C15288" i="2"/>
  <c r="C9170" i="2"/>
  <c r="C5919" i="2"/>
  <c r="C18363" i="2"/>
  <c r="C16792" i="2"/>
  <c r="C21410" i="2"/>
  <c r="C24484" i="2"/>
  <c r="C9171" i="2"/>
  <c r="C13719" i="2"/>
  <c r="C9172" i="2"/>
  <c r="C9173" i="2"/>
  <c r="C12168" i="2"/>
  <c r="C19849" i="2"/>
  <c r="C19850" i="2"/>
  <c r="C7556" i="2"/>
  <c r="C21411" i="2"/>
  <c r="C22955" i="2"/>
  <c r="C15289" i="2"/>
  <c r="C5920" i="2"/>
  <c r="C12169" i="2"/>
  <c r="C21412" i="2"/>
  <c r="C5921" i="2"/>
  <c r="C21413" i="2"/>
  <c r="C10723" i="2"/>
  <c r="C16793" i="2"/>
  <c r="C5922" i="2"/>
  <c r="C24485" i="2"/>
  <c r="C10724" i="2"/>
  <c r="C12170" i="2"/>
  <c r="C18364" i="2"/>
  <c r="C7557" i="2"/>
  <c r="C1434" i="2"/>
  <c r="C22956" i="2"/>
  <c r="C5923" i="2"/>
  <c r="C19851" i="2"/>
  <c r="C16794" i="2"/>
  <c r="C12171" i="2"/>
  <c r="C13720" i="2"/>
  <c r="C5924" i="2"/>
  <c r="C7558" i="2"/>
  <c r="C2982" i="2"/>
  <c r="C7559" i="2"/>
  <c r="C18365" i="2"/>
  <c r="C24486" i="2"/>
  <c r="C18366" i="2"/>
  <c r="C7560" i="2"/>
  <c r="C19852" i="2"/>
  <c r="C1435" i="2"/>
  <c r="C7561" i="2"/>
  <c r="C5925" i="2"/>
  <c r="C19853" i="2"/>
  <c r="C5926" i="2"/>
  <c r="C5927" i="2"/>
  <c r="C1436" i="2"/>
  <c r="C16795" i="2"/>
  <c r="C7562" i="2"/>
  <c r="C15290" i="2"/>
  <c r="C21414" i="2"/>
  <c r="C13721" i="2"/>
  <c r="C18367" i="2"/>
  <c r="C13722" i="2"/>
  <c r="C24487" i="2"/>
  <c r="C24488" i="2"/>
  <c r="C2983" i="2"/>
  <c r="C16796" i="2"/>
  <c r="C5928" i="2"/>
  <c r="C2984" i="2"/>
  <c r="C22957" i="2"/>
  <c r="C5929" i="2"/>
  <c r="C2985" i="2"/>
  <c r="C22958" i="2"/>
  <c r="C22959" i="2"/>
  <c r="C16797" i="2"/>
  <c r="C5930" i="2"/>
  <c r="C5931" i="2"/>
  <c r="C1437" i="2"/>
  <c r="C1438" i="2"/>
  <c r="C21415" i="2"/>
  <c r="C19854" i="2"/>
  <c r="C13723" i="2"/>
  <c r="C18368" i="2"/>
  <c r="C21416" i="2"/>
  <c r="C12172" i="2"/>
  <c r="C1439" i="2"/>
  <c r="C18369" i="2"/>
  <c r="C7563" i="2"/>
  <c r="C1440" i="2"/>
  <c r="C2986" i="2"/>
  <c r="C12173" i="2"/>
  <c r="C5932" i="2"/>
  <c r="C22960" i="2"/>
  <c r="C15291" i="2"/>
  <c r="C2987" i="2"/>
  <c r="C18370" i="2"/>
  <c r="C5933" i="2"/>
  <c r="C16798" i="2"/>
  <c r="C18371" i="2"/>
  <c r="C22961" i="2"/>
  <c r="C2988" i="2"/>
  <c r="C15292" i="2"/>
  <c r="C24489" i="2"/>
  <c r="C7564" i="2"/>
  <c r="C16799" i="2"/>
  <c r="C19855" i="2"/>
  <c r="C5934" i="2"/>
  <c r="C19856" i="2"/>
  <c r="C7565" i="2"/>
  <c r="C2989" i="2"/>
  <c r="C18372" i="2"/>
  <c r="C1441" i="2"/>
  <c r="C13724" i="2"/>
  <c r="C16800" i="2"/>
  <c r="C22962" i="2"/>
  <c r="C7566" i="2"/>
  <c r="C1442" i="2"/>
  <c r="C9174" i="2"/>
  <c r="C18373" i="2"/>
  <c r="C16801" i="2"/>
  <c r="C13725" i="2"/>
  <c r="C5935" i="2"/>
  <c r="C16802" i="2"/>
  <c r="C9175" i="2"/>
  <c r="C16803" i="2"/>
  <c r="C9176" i="2"/>
  <c r="C2990" i="2"/>
  <c r="C5936" i="2"/>
  <c r="C15293" i="2"/>
  <c r="C9177" i="2"/>
  <c r="C24490" i="2"/>
  <c r="C2991" i="2"/>
  <c r="C21417" i="2"/>
  <c r="C10725" i="2"/>
  <c r="C5937" i="2"/>
  <c r="C12174" i="2"/>
  <c r="C12175" i="2"/>
  <c r="C9178" i="2"/>
  <c r="C16804" i="2"/>
  <c r="C22963" i="2"/>
  <c r="C9179" i="2"/>
  <c r="C2992" i="2"/>
  <c r="C13726" i="2"/>
  <c r="C10726" i="2"/>
  <c r="C24491" i="2"/>
  <c r="C24492" i="2"/>
  <c r="C21418" i="2"/>
  <c r="C7567" i="2"/>
  <c r="C5938" i="2"/>
  <c r="C9180" i="2"/>
  <c r="C12176" i="2"/>
  <c r="C22964" i="2"/>
  <c r="C7568" i="2"/>
  <c r="C18374" i="2"/>
  <c r="C12177" i="2"/>
  <c r="C18375" i="2"/>
  <c r="C13727" i="2"/>
  <c r="C19857" i="2"/>
  <c r="C15294" i="2"/>
  <c r="C24493" i="2"/>
  <c r="C5939" i="2"/>
  <c r="C2993" i="2"/>
  <c r="C16805" i="2"/>
  <c r="C22965" i="2"/>
  <c r="C19858" i="2"/>
  <c r="C10727" i="2"/>
  <c r="C18376" i="2"/>
  <c r="C18377" i="2"/>
  <c r="C2994" i="2"/>
  <c r="C10728" i="2"/>
  <c r="C21419" i="2"/>
  <c r="C1443" i="2"/>
  <c r="C12178" i="2"/>
  <c r="C1444" i="2"/>
  <c r="C15295" i="2"/>
  <c r="C22966" i="2"/>
  <c r="C16806" i="2"/>
  <c r="C5940" i="2"/>
  <c r="C13728" i="2"/>
  <c r="C9181" i="2"/>
  <c r="C15296" i="2"/>
  <c r="C7569" i="2"/>
  <c r="C9182" i="2"/>
  <c r="C13729" i="2"/>
  <c r="C7570" i="2"/>
  <c r="C1445" i="2"/>
  <c r="C5941" i="2"/>
  <c r="C12179" i="2"/>
  <c r="C16807" i="2"/>
  <c r="C10729" i="2"/>
  <c r="C22967" i="2"/>
  <c r="C5942" i="2"/>
  <c r="C15297" i="2"/>
  <c r="C22968" i="2"/>
  <c r="C12180" i="2"/>
  <c r="C18378" i="2"/>
  <c r="C13730" i="2"/>
  <c r="C13731" i="2"/>
  <c r="C21420" i="2"/>
  <c r="C12181" i="2"/>
  <c r="C21421" i="2"/>
  <c r="C9183" i="2"/>
  <c r="C21422" i="2"/>
  <c r="C12182" i="2"/>
  <c r="C5943" i="2"/>
  <c r="C12183" i="2"/>
  <c r="C5944" i="2"/>
  <c r="C18379" i="2"/>
  <c r="C9184" i="2"/>
  <c r="C24494" i="2"/>
  <c r="C12184" i="2"/>
  <c r="C10730" i="2"/>
  <c r="C5945" i="2"/>
  <c r="C2995" i="2"/>
  <c r="C2996" i="2"/>
  <c r="C12185" i="2"/>
  <c r="C13732" i="2"/>
  <c r="C5946" i="2"/>
  <c r="C24495" i="2"/>
  <c r="C13733" i="2"/>
  <c r="C2997" i="2"/>
  <c r="C12186" i="2"/>
  <c r="C9185" i="2"/>
  <c r="C21423" i="2"/>
  <c r="C22969" i="2"/>
  <c r="C13734" i="2"/>
  <c r="C13735" i="2"/>
  <c r="C9186" i="2"/>
  <c r="C5947" i="2"/>
  <c r="C24496" i="2"/>
  <c r="C18380" i="2"/>
  <c r="C10731" i="2"/>
  <c r="C1446" i="2"/>
  <c r="C12187" i="2"/>
  <c r="C7571" i="2"/>
  <c r="C13736" i="2"/>
  <c r="C21424" i="2"/>
  <c r="C22970" i="2"/>
  <c r="C12188" i="2"/>
  <c r="C1447" i="2"/>
  <c r="C19859" i="2"/>
  <c r="C18381" i="2"/>
  <c r="C5948" i="2"/>
  <c r="C21425" i="2"/>
  <c r="C24497" i="2"/>
  <c r="C5949" i="2"/>
  <c r="C22971" i="2"/>
  <c r="C24498" i="2"/>
  <c r="C19860" i="2"/>
  <c r="C19861" i="2"/>
  <c r="C1448" i="2"/>
  <c r="C22972" i="2"/>
  <c r="C16808" i="2"/>
  <c r="C13737" i="2"/>
  <c r="C9187" i="2"/>
  <c r="C7572" i="2"/>
  <c r="C19862" i="2"/>
  <c r="C21426" i="2"/>
  <c r="C10732" i="2"/>
  <c r="C16809" i="2"/>
  <c r="C15298" i="2"/>
  <c r="C15299" i="2"/>
  <c r="C5950" i="2"/>
  <c r="C13738" i="2"/>
  <c r="C2998" i="2"/>
  <c r="C16810" i="2"/>
  <c r="C16811" i="2"/>
  <c r="C19863" i="2"/>
  <c r="C13739" i="2"/>
  <c r="C15300" i="2"/>
  <c r="C15301" i="2"/>
  <c r="C21427" i="2"/>
  <c r="C1449" i="2"/>
  <c r="C19864" i="2"/>
  <c r="C5951" i="2"/>
  <c r="C12189" i="2"/>
  <c r="C9188" i="2"/>
  <c r="C10733" i="2"/>
  <c r="C2999" i="2"/>
  <c r="C18382" i="2"/>
  <c r="C16812" i="2"/>
  <c r="C24499" i="2"/>
  <c r="C18383" i="2"/>
  <c r="C13740" i="2"/>
  <c r="C9189" i="2"/>
  <c r="C22973" i="2"/>
  <c r="C18384" i="2"/>
  <c r="C16813" i="2"/>
  <c r="C24500" i="2"/>
  <c r="C15302" i="2"/>
  <c r="C13741" i="2"/>
  <c r="C19865" i="2"/>
  <c r="C22974" i="2"/>
  <c r="C22975" i="2"/>
  <c r="C13742" i="2"/>
  <c r="C5952" i="2"/>
  <c r="C13743" i="2"/>
  <c r="C10734" i="2"/>
  <c r="C24501" i="2"/>
  <c r="C12190" i="2"/>
  <c r="C19866" i="2"/>
  <c r="C15303" i="2"/>
  <c r="C13744" i="2"/>
  <c r="C7573" i="2"/>
  <c r="C15304" i="2"/>
  <c r="C24502" i="2"/>
  <c r="C19867" i="2"/>
  <c r="C21428" i="2"/>
  <c r="C21429" i="2"/>
  <c r="C24503" i="2"/>
  <c r="C9190" i="2"/>
  <c r="C1450" i="2"/>
  <c r="C22976" i="2"/>
  <c r="C22977" i="2"/>
  <c r="C22978" i="2"/>
  <c r="C9191" i="2"/>
  <c r="C22979" i="2"/>
  <c r="C1451" i="2"/>
  <c r="C21430" i="2"/>
  <c r="C24504" i="2"/>
  <c r="C12191" i="2"/>
  <c r="C5953" i="2"/>
  <c r="C12192" i="2"/>
  <c r="C12193" i="2"/>
  <c r="C5954" i="2"/>
  <c r="C7574" i="2"/>
  <c r="C15305" i="2"/>
  <c r="C16814" i="2"/>
  <c r="C1452" i="2"/>
  <c r="C13745" i="2"/>
  <c r="C21431" i="2"/>
  <c r="C22980" i="2"/>
  <c r="C16815" i="2"/>
  <c r="C21432" i="2"/>
  <c r="C19868" i="2"/>
  <c r="C5955" i="2"/>
  <c r="C1453" i="2"/>
  <c r="C13746" i="2"/>
  <c r="C3000" i="2"/>
  <c r="C18385" i="2"/>
  <c r="C12194" i="2"/>
  <c r="C10735" i="2"/>
  <c r="C5956" i="2"/>
  <c r="C3001" i="2"/>
  <c r="C21433" i="2"/>
  <c r="C18386" i="2"/>
  <c r="C7575" i="2"/>
  <c r="C16816" i="2"/>
  <c r="C3002" i="2"/>
  <c r="C3003" i="2"/>
  <c r="C7576" i="2"/>
  <c r="C18387" i="2"/>
  <c r="C7577" i="2"/>
  <c r="C24505" i="2"/>
  <c r="C13747" i="2"/>
  <c r="C12195" i="2"/>
  <c r="C15306" i="2"/>
  <c r="C5957" i="2"/>
  <c r="C19869" i="2"/>
  <c r="C15307" i="2"/>
  <c r="C5958" i="2"/>
  <c r="C13748" i="2"/>
  <c r="C15308" i="2"/>
  <c r="C12196" i="2"/>
  <c r="C10736" i="2"/>
  <c r="C12197" i="2"/>
  <c r="C10737" i="2"/>
  <c r="C22981" i="2"/>
  <c r="C18388" i="2"/>
  <c r="C7578" i="2"/>
  <c r="C19870" i="2"/>
  <c r="C9192" i="2"/>
  <c r="C16817" i="2"/>
  <c r="C1454" i="2"/>
  <c r="C9193" i="2"/>
  <c r="C5959" i="2"/>
  <c r="C7579" i="2"/>
  <c r="C9194" i="2"/>
  <c r="C15309" i="2"/>
  <c r="C5960" i="2"/>
  <c r="C19871" i="2"/>
  <c r="C16818" i="2"/>
  <c r="C21434" i="2"/>
  <c r="C16819" i="2"/>
  <c r="C22982" i="2"/>
  <c r="C19872" i="2"/>
  <c r="C7580" i="2"/>
  <c r="C5961" i="2"/>
  <c r="C12198" i="2"/>
  <c r="C5962" i="2"/>
  <c r="C18389" i="2"/>
  <c r="C24506" i="2"/>
  <c r="C19873" i="2"/>
  <c r="C16820" i="2"/>
  <c r="C1455" i="2"/>
  <c r="C16821" i="2"/>
  <c r="C3004" i="2"/>
  <c r="C5963" i="2"/>
  <c r="C13749" i="2"/>
  <c r="C5964" i="2"/>
  <c r="C12199" i="2"/>
  <c r="C1456" i="2"/>
  <c r="C1457" i="2"/>
  <c r="C13750" i="2"/>
  <c r="C13751" i="2"/>
  <c r="C9195" i="2"/>
  <c r="C12200" i="2"/>
  <c r="C1458" i="2"/>
  <c r="C18390" i="2"/>
  <c r="C21435" i="2"/>
  <c r="C12201" i="2"/>
  <c r="C13752" i="2"/>
  <c r="C18391" i="2"/>
  <c r="C19874" i="2"/>
  <c r="C22983" i="2"/>
  <c r="C12202" i="2"/>
  <c r="C9196" i="2"/>
  <c r="C7581" i="2"/>
  <c r="C1459" i="2"/>
  <c r="C19875" i="2"/>
  <c r="C24507" i="2"/>
  <c r="C18392" i="2"/>
  <c r="C12203" i="2"/>
  <c r="C16822" i="2"/>
  <c r="C13753" i="2"/>
  <c r="C7582" i="2"/>
  <c r="C5965" i="2"/>
  <c r="C5966" i="2"/>
  <c r="C9197" i="2"/>
  <c r="C7583" i="2"/>
  <c r="C13754" i="2"/>
  <c r="C5967" i="2"/>
  <c r="C5968" i="2"/>
  <c r="C5969" i="2"/>
  <c r="C1460" i="2"/>
  <c r="C1461" i="2"/>
  <c r="C5970" i="2"/>
  <c r="C3005" i="2"/>
  <c r="C5971" i="2"/>
  <c r="C3006" i="2"/>
  <c r="C19876" i="2"/>
  <c r="C12204" i="2"/>
  <c r="C15310" i="2"/>
  <c r="C22984" i="2"/>
  <c r="C24508" i="2"/>
  <c r="C13755" i="2"/>
  <c r="C13756" i="2"/>
  <c r="C1462" i="2"/>
  <c r="C5972" i="2"/>
  <c r="C12205" i="2"/>
  <c r="C19877" i="2"/>
  <c r="C12206" i="2"/>
  <c r="C12207" i="2"/>
  <c r="C7584" i="2"/>
  <c r="C24509" i="2"/>
  <c r="C5973" i="2"/>
  <c r="C19878" i="2"/>
  <c r="C18393" i="2"/>
  <c r="C3007" i="2"/>
  <c r="C3008" i="2"/>
  <c r="C16823" i="2"/>
  <c r="C24510" i="2"/>
  <c r="C5974" i="2"/>
  <c r="C10738" i="2"/>
  <c r="C16824" i="2"/>
  <c r="C5975" i="2"/>
  <c r="C15311" i="2"/>
  <c r="C7585" i="2"/>
  <c r="C3009" i="2"/>
  <c r="C3010" i="2"/>
  <c r="C16825" i="2"/>
  <c r="C13757" i="2"/>
  <c r="C24511" i="2"/>
  <c r="C5976" i="2"/>
  <c r="C10739" i="2"/>
  <c r="C10740" i="2"/>
  <c r="C10741" i="2"/>
  <c r="C19879" i="2"/>
  <c r="C7586" i="2"/>
  <c r="C10742" i="2"/>
  <c r="C21436" i="2"/>
  <c r="C7587" i="2"/>
  <c r="C3011" i="2"/>
  <c r="C1463" i="2"/>
  <c r="C5977" i="2"/>
  <c r="C16826" i="2"/>
  <c r="C3012" i="2"/>
  <c r="C19880" i="2"/>
  <c r="C16827" i="2"/>
  <c r="C5978" i="2"/>
  <c r="C5979" i="2"/>
  <c r="C15312" i="2"/>
  <c r="C24512" i="2"/>
  <c r="C22985" i="2"/>
  <c r="C5980" i="2"/>
  <c r="C24513" i="2"/>
  <c r="C16828" i="2"/>
  <c r="C19881" i="2"/>
  <c r="C5981" i="2"/>
  <c r="C19882" i="2"/>
  <c r="C12208" i="2"/>
  <c r="C5982" i="2"/>
  <c r="C21437" i="2"/>
  <c r="C5983" i="2"/>
  <c r="C19883" i="2"/>
  <c r="C18394" i="2"/>
  <c r="C22986" i="2"/>
  <c r="C13758" i="2"/>
  <c r="C19884" i="2"/>
  <c r="C13759" i="2"/>
  <c r="C15313" i="2"/>
  <c r="C3013" i="2"/>
  <c r="C16829" i="2"/>
  <c r="C15314" i="2"/>
  <c r="C5984" i="2"/>
  <c r="C21438" i="2"/>
  <c r="C19885" i="2"/>
  <c r="C7588" i="2"/>
  <c r="C1464" i="2"/>
  <c r="C16830" i="2"/>
  <c r="C18395" i="2"/>
  <c r="C7589" i="2"/>
  <c r="C24514" i="2"/>
  <c r="C5985" i="2"/>
  <c r="C18396" i="2"/>
  <c r="C24515" i="2"/>
  <c r="C5986" i="2"/>
  <c r="C24516" i="2"/>
  <c r="C10743" i="2"/>
  <c r="C5987" i="2"/>
  <c r="C12209" i="2"/>
  <c r="C24517" i="2"/>
  <c r="C9198" i="2"/>
  <c r="C5988" i="2"/>
  <c r="C3014" i="2"/>
  <c r="C24518" i="2"/>
  <c r="C21439" i="2"/>
  <c r="C1465" i="2"/>
  <c r="C5989" i="2"/>
  <c r="C12210" i="2"/>
  <c r="C18397" i="2"/>
  <c r="C15315" i="2"/>
  <c r="C15316" i="2"/>
  <c r="C19886" i="2"/>
  <c r="C13760" i="2"/>
  <c r="C12211" i="2"/>
  <c r="C1466" i="2"/>
  <c r="C13761" i="2"/>
  <c r="C9199" i="2"/>
  <c r="C21440" i="2"/>
  <c r="C1467" i="2"/>
  <c r="C18398" i="2"/>
  <c r="C9200" i="2"/>
  <c r="C19887" i="2"/>
  <c r="C5990" i="2"/>
  <c r="C5991" i="2"/>
  <c r="C10744" i="2"/>
  <c r="C24519" i="2"/>
  <c r="C18399" i="2"/>
  <c r="C22987" i="2"/>
  <c r="C1468" i="2"/>
  <c r="C16831" i="2"/>
  <c r="C22988" i="2"/>
  <c r="C3015" i="2"/>
  <c r="C7590" i="2"/>
  <c r="C15317" i="2"/>
  <c r="C16832" i="2"/>
  <c r="C16833" i="2"/>
  <c r="C19888" i="2"/>
  <c r="C22989" i="2"/>
  <c r="C9201" i="2"/>
  <c r="C7591" i="2"/>
  <c r="C5992" i="2"/>
  <c r="C18400" i="2"/>
  <c r="C7592" i="2"/>
  <c r="C16834" i="2"/>
  <c r="C21441" i="2"/>
  <c r="C18401" i="2"/>
  <c r="C24520" i="2"/>
  <c r="C16835" i="2"/>
  <c r="C12212" i="2"/>
  <c r="C7593" i="2"/>
  <c r="C22990" i="2"/>
  <c r="C19889" i="2"/>
  <c r="C7594" i="2"/>
  <c r="C15318" i="2"/>
  <c r="C9202" i="2"/>
  <c r="C13762" i="2"/>
  <c r="C9203" i="2"/>
  <c r="C7595" i="2"/>
  <c r="C22991" i="2"/>
  <c r="C5993" i="2"/>
  <c r="C19890" i="2"/>
  <c r="C19891" i="2"/>
  <c r="C21442" i="2"/>
  <c r="C19892" i="2"/>
  <c r="C15319" i="2"/>
  <c r="C15320" i="2"/>
  <c r="C22992" i="2"/>
  <c r="C22993" i="2"/>
  <c r="C9204" i="2"/>
  <c r="C13763" i="2"/>
  <c r="C1469" i="2"/>
  <c r="C19893" i="2"/>
  <c r="C15321" i="2"/>
  <c r="C15322" i="2"/>
  <c r="C13764" i="2"/>
  <c r="C13765" i="2"/>
  <c r="C7596" i="2"/>
  <c r="C5994" i="2"/>
  <c r="C22994" i="2"/>
  <c r="C18402" i="2"/>
  <c r="C9205" i="2"/>
  <c r="C7597" i="2"/>
  <c r="C16836" i="2"/>
  <c r="C24521" i="2"/>
  <c r="C5995" i="2"/>
  <c r="C5996" i="2"/>
  <c r="C10745" i="2"/>
  <c r="C22995" i="2"/>
  <c r="C5997" i="2"/>
  <c r="C19894" i="2"/>
  <c r="C22996" i="2"/>
  <c r="C7598" i="2"/>
  <c r="C13766" i="2"/>
  <c r="C3016" i="2"/>
  <c r="C5998" i="2"/>
  <c r="C9206" i="2"/>
  <c r="C15323" i="2"/>
  <c r="C5999" i="2"/>
  <c r="C12213" i="2"/>
  <c r="C7599" i="2"/>
  <c r="C13767" i="2"/>
  <c r="C1470" i="2"/>
  <c r="C6000" i="2"/>
  <c r="C1471" i="2"/>
  <c r="C24522" i="2"/>
  <c r="C3017" i="2"/>
  <c r="C22997" i="2"/>
  <c r="C19895" i="2"/>
  <c r="C9207" i="2"/>
  <c r="C9208" i="2"/>
  <c r="C21443" i="2"/>
  <c r="C22998" i="2"/>
  <c r="C3018" i="2"/>
  <c r="C3019" i="2"/>
  <c r="C6001" i="2"/>
  <c r="C3020" i="2"/>
  <c r="C1472" i="2"/>
  <c r="C24523" i="2"/>
  <c r="C24524" i="2"/>
  <c r="C21444" i="2"/>
  <c r="C15324" i="2"/>
  <c r="C9209" i="2"/>
  <c r="C10746" i="2"/>
  <c r="C13768" i="2"/>
  <c r="C9210" i="2"/>
  <c r="C1473" i="2"/>
  <c r="C9211" i="2"/>
  <c r="C13769" i="2"/>
  <c r="C12214" i="2"/>
  <c r="C22999" i="2"/>
  <c r="C21445" i="2"/>
  <c r="C9212" i="2"/>
  <c r="C19896" i="2"/>
  <c r="C12215" i="2"/>
  <c r="C1474" i="2"/>
  <c r="C15325" i="2"/>
  <c r="C24525" i="2"/>
  <c r="C24526" i="2"/>
  <c r="C7600" i="2"/>
  <c r="C18403" i="2"/>
  <c r="C6002" i="2"/>
  <c r="C19897" i="2"/>
  <c r="C15326" i="2"/>
  <c r="C10747" i="2"/>
  <c r="C24527" i="2"/>
  <c r="C6003" i="2"/>
  <c r="C10748" i="2"/>
  <c r="C6004" i="2"/>
  <c r="C12216" i="2"/>
  <c r="C13770" i="2"/>
  <c r="C13771" i="2"/>
  <c r="C10749" i="2"/>
  <c r="C3021" i="2"/>
  <c r="C21446" i="2"/>
  <c r="C24528" i="2"/>
  <c r="C19898" i="2"/>
  <c r="C12217" i="2"/>
  <c r="C13772" i="2"/>
  <c r="C21447" i="2"/>
  <c r="C18404" i="2"/>
  <c r="C12218" i="2"/>
  <c r="C6005" i="2"/>
  <c r="C23000" i="2"/>
  <c r="C1475" i="2"/>
  <c r="C1476" i="2"/>
  <c r="C16837" i="2"/>
  <c r="C16838" i="2"/>
  <c r="C18405" i="2"/>
  <c r="C13773" i="2"/>
  <c r="C6006" i="2"/>
  <c r="C6007" i="2"/>
  <c r="C13774" i="2"/>
  <c r="C3022" i="2"/>
  <c r="C1477" i="2"/>
  <c r="C1478" i="2"/>
  <c r="C24529" i="2"/>
  <c r="C24530" i="2"/>
  <c r="C10750" i="2"/>
  <c r="C6008" i="2"/>
  <c r="C1479" i="2"/>
  <c r="C1480" i="2"/>
  <c r="C6009" i="2"/>
  <c r="C23001" i="2"/>
  <c r="C10751" i="2"/>
  <c r="C7601" i="2"/>
  <c r="C24531" i="2"/>
  <c r="C13775" i="2"/>
  <c r="C12219" i="2"/>
  <c r="C1481" i="2"/>
  <c r="C19899" i="2"/>
  <c r="C1482" i="2"/>
  <c r="C15327" i="2"/>
  <c r="C24532" i="2"/>
  <c r="C15328" i="2"/>
  <c r="C19900" i="2"/>
  <c r="C6010" i="2"/>
  <c r="C23002" i="2"/>
  <c r="C3023" i="2"/>
  <c r="C15329" i="2"/>
  <c r="C18406" i="2"/>
  <c r="C21448" i="2"/>
  <c r="C23003" i="2"/>
  <c r="C1483" i="2"/>
  <c r="C12220" i="2"/>
  <c r="C19901" i="2"/>
  <c r="C19902" i="2"/>
  <c r="C9213" i="2"/>
  <c r="C12221" i="2"/>
  <c r="C21449" i="2"/>
  <c r="C23004" i="2"/>
  <c r="C24533" i="2"/>
  <c r="C9214" i="2"/>
  <c r="C21450" i="2"/>
  <c r="C18407" i="2"/>
  <c r="C21451" i="2"/>
  <c r="C10752" i="2"/>
  <c r="C6011" i="2"/>
  <c r="C16839" i="2"/>
  <c r="C19903" i="2"/>
  <c r="C9215" i="2"/>
  <c r="C6012" i="2"/>
  <c r="C21452" i="2"/>
  <c r="C24534" i="2"/>
  <c r="C9216" i="2"/>
  <c r="C24535" i="2"/>
  <c r="C3024" i="2"/>
  <c r="C9217" i="2"/>
  <c r="C6013" i="2"/>
  <c r="C18408" i="2"/>
  <c r="C3025" i="2"/>
  <c r="C18409" i="2"/>
  <c r="C3026" i="2"/>
  <c r="C12222" i="2"/>
  <c r="C19904" i="2"/>
  <c r="C23005" i="2"/>
  <c r="C6014" i="2"/>
  <c r="C10753" i="2"/>
  <c r="C19905" i="2"/>
  <c r="C6015" i="2"/>
  <c r="C16840" i="2"/>
  <c r="C19906" i="2"/>
  <c r="C10754" i="2"/>
  <c r="C13776" i="2"/>
  <c r="C21453" i="2"/>
  <c r="C9218" i="2"/>
  <c r="C24536" i="2"/>
  <c r="C6016" i="2"/>
  <c r="C23006" i="2"/>
  <c r="C6017" i="2"/>
  <c r="C6018" i="2"/>
  <c r="C23007" i="2"/>
  <c r="C23008" i="2"/>
  <c r="C3027" i="2"/>
  <c r="C23009" i="2"/>
  <c r="C9219" i="2"/>
  <c r="C13777" i="2"/>
  <c r="C6019" i="2"/>
  <c r="C3028" i="2"/>
  <c r="C1484" i="2"/>
  <c r="C9220" i="2"/>
  <c r="C12223" i="2"/>
  <c r="C15330" i="2"/>
  <c r="C21454" i="2"/>
  <c r="C19907" i="2"/>
  <c r="C24537" i="2"/>
  <c r="C18410" i="2"/>
  <c r="C12224" i="2"/>
  <c r="C7602" i="2"/>
  <c r="C6020" i="2"/>
  <c r="C6021" i="2"/>
  <c r="C24538" i="2"/>
  <c r="C9221" i="2"/>
  <c r="C16841" i="2"/>
  <c r="C9222" i="2"/>
  <c r="C6022" i="2"/>
  <c r="C18411" i="2"/>
  <c r="C10755" i="2"/>
  <c r="C16842" i="2"/>
  <c r="C1485" i="2"/>
  <c r="C12225" i="2"/>
  <c r="C19908" i="2"/>
  <c r="C6023" i="2"/>
  <c r="C24539" i="2"/>
  <c r="C21455" i="2"/>
  <c r="C3029" i="2"/>
  <c r="C12226" i="2"/>
  <c r="C6024" i="2"/>
  <c r="C24540" i="2"/>
  <c r="C16843" i="2"/>
  <c r="C3030" i="2"/>
  <c r="C7603" i="2"/>
  <c r="C13778" i="2"/>
  <c r="C1486" i="2"/>
  <c r="C16844" i="2"/>
  <c r="C18412" i="2"/>
  <c r="C18413" i="2"/>
  <c r="C15331" i="2"/>
  <c r="C19909" i="2"/>
  <c r="C10756" i="2"/>
  <c r="C1487" i="2"/>
  <c r="C23010" i="2"/>
  <c r="C18414" i="2"/>
  <c r="C1488" i="2"/>
  <c r="C15332" i="2"/>
  <c r="C13779" i="2"/>
  <c r="C10757" i="2"/>
  <c r="C3031" i="2"/>
  <c r="C1489" i="2"/>
  <c r="C15333" i="2"/>
  <c r="C6025" i="2"/>
  <c r="C24541" i="2"/>
  <c r="C10758" i="2"/>
  <c r="C6026" i="2"/>
  <c r="C13780" i="2"/>
  <c r="C12227" i="2"/>
  <c r="C12228" i="2"/>
  <c r="C18415" i="2"/>
  <c r="C1490" i="2"/>
  <c r="C21456" i="2"/>
  <c r="C19910" i="2"/>
  <c r="C6027" i="2"/>
  <c r="C23011" i="2"/>
  <c r="C19911" i="2"/>
  <c r="C19912" i="2"/>
  <c r="C3032" i="2"/>
  <c r="C6028" i="2"/>
  <c r="C21457" i="2"/>
  <c r="C24542" i="2"/>
  <c r="C18416" i="2"/>
  <c r="C7604" i="2"/>
  <c r="C10759" i="2"/>
  <c r="C1491" i="2"/>
  <c r="C13781" i="2"/>
  <c r="C16845" i="2"/>
  <c r="C19913" i="2"/>
  <c r="C21458" i="2"/>
  <c r="C18417" i="2"/>
  <c r="C3033" i="2"/>
  <c r="C9223" i="2"/>
  <c r="C1492" i="2"/>
  <c r="C6029" i="2"/>
  <c r="C19914" i="2"/>
  <c r="C9224" i="2"/>
  <c r="C3034" i="2"/>
  <c r="C10760" i="2"/>
  <c r="C6030" i="2"/>
  <c r="C3035" i="2"/>
  <c r="C24543" i="2"/>
  <c r="C1493" i="2"/>
  <c r="C6031" i="2"/>
  <c r="C10761" i="2"/>
  <c r="C16846" i="2"/>
  <c r="C6032" i="2"/>
  <c r="C15334" i="2"/>
  <c r="C23012" i="2"/>
  <c r="C23013" i="2"/>
  <c r="C3036" i="2"/>
  <c r="C9225" i="2"/>
  <c r="C1494" i="2"/>
  <c r="C7605" i="2"/>
  <c r="C6033" i="2"/>
  <c r="C16847" i="2"/>
  <c r="C24544" i="2"/>
  <c r="C19915" i="2"/>
  <c r="C1495" i="2"/>
  <c r="C3037" i="2"/>
  <c r="C21459" i="2"/>
  <c r="C9226" i="2"/>
  <c r="C1496" i="2"/>
  <c r="C13782" i="2"/>
  <c r="C15335" i="2"/>
  <c r="C12229" i="2"/>
  <c r="C6034" i="2"/>
  <c r="C6035" i="2"/>
  <c r="C19916" i="2"/>
  <c r="C18418" i="2"/>
  <c r="C13783" i="2"/>
  <c r="C18419" i="2"/>
  <c r="C21460" i="2"/>
  <c r="C23014" i="2"/>
  <c r="C19917" i="2"/>
  <c r="C13784" i="2"/>
  <c r="C15336" i="2"/>
  <c r="C3038" i="2"/>
  <c r="C21461" i="2"/>
  <c r="C6036" i="2"/>
  <c r="C6037" i="2"/>
  <c r="C6038" i="2"/>
  <c r="C21462" i="2"/>
  <c r="C15337" i="2"/>
  <c r="C9227" i="2"/>
  <c r="C15338" i="2"/>
  <c r="C6039" i="2"/>
  <c r="C3039" i="2"/>
  <c r="C10762" i="2"/>
  <c r="C6040" i="2"/>
  <c r="C16848" i="2"/>
  <c r="C6041" i="2"/>
  <c r="C19918" i="2"/>
  <c r="C19919" i="2"/>
  <c r="C9228" i="2"/>
  <c r="C7606" i="2"/>
  <c r="C15339" i="2"/>
  <c r="C21463" i="2"/>
  <c r="C23015" i="2"/>
  <c r="C7607" i="2"/>
  <c r="C21464" i="2"/>
  <c r="C16849" i="2"/>
  <c r="C19920" i="2"/>
  <c r="C21465" i="2"/>
  <c r="C12230" i="2"/>
  <c r="C23016" i="2"/>
  <c r="C13785" i="2"/>
  <c r="C24545" i="2"/>
  <c r="C6042" i="2"/>
  <c r="C7608" i="2"/>
  <c r="C1497" i="2"/>
  <c r="C7609" i="2"/>
  <c r="C21466" i="2"/>
  <c r="C3040" i="2"/>
  <c r="C19921" i="2"/>
  <c r="C15340" i="2"/>
  <c r="C16850" i="2"/>
  <c r="C12231" i="2"/>
  <c r="C9229" i="2"/>
  <c r="C24546" i="2"/>
  <c r="C21467" i="2"/>
  <c r="C3041" i="2"/>
  <c r="C9230" i="2"/>
  <c r="C10763" i="2"/>
  <c r="C6043" i="2"/>
  <c r="C23017" i="2"/>
  <c r="C18420" i="2"/>
  <c r="C6044" i="2"/>
  <c r="C6045" i="2"/>
  <c r="C9231" i="2"/>
  <c r="C6046" i="2"/>
  <c r="C6047" i="2"/>
  <c r="C23018" i="2"/>
  <c r="C7610" i="2"/>
  <c r="C6048" i="2"/>
  <c r="C9232" i="2"/>
  <c r="C24547" i="2"/>
  <c r="C9233" i="2"/>
  <c r="C1498" i="2"/>
  <c r="C18421" i="2"/>
  <c r="C9234" i="2"/>
  <c r="C24548" i="2"/>
  <c r="C21468" i="2"/>
  <c r="C15341" i="2"/>
  <c r="C19922" i="2"/>
  <c r="C18422" i="2"/>
  <c r="C12232" i="2"/>
  <c r="C13786" i="2"/>
  <c r="C10764" i="2"/>
  <c r="C1499" i="2"/>
  <c r="C9235" i="2"/>
  <c r="C18423" i="2"/>
  <c r="C9236" i="2"/>
  <c r="C1500" i="2"/>
  <c r="C6049" i="2"/>
  <c r="C6050" i="2"/>
  <c r="C1501" i="2"/>
  <c r="C7611" i="2"/>
  <c r="C6051" i="2"/>
  <c r="C7612" i="2"/>
  <c r="C24549" i="2"/>
  <c r="C19923" i="2"/>
  <c r="C18424" i="2"/>
  <c r="C18425" i="2"/>
  <c r="C1502" i="2"/>
  <c r="C13787" i="2"/>
  <c r="C1503" i="2"/>
  <c r="C24550" i="2"/>
  <c r="C15342" i="2"/>
  <c r="C12233" i="2"/>
  <c r="C21469" i="2"/>
  <c r="C15343" i="2"/>
  <c r="C23019" i="2"/>
  <c r="C16851" i="2"/>
  <c r="C16852" i="2"/>
  <c r="C18426" i="2"/>
  <c r="C19924" i="2"/>
  <c r="C12234" i="2"/>
  <c r="C19925" i="2"/>
  <c r="C6052" i="2"/>
  <c r="C9237" i="2"/>
  <c r="C1504" i="2"/>
  <c r="C24551" i="2"/>
  <c r="C15344" i="2"/>
  <c r="C21470" i="2"/>
  <c r="C13788" i="2"/>
  <c r="C16853" i="2"/>
  <c r="C12235" i="2"/>
  <c r="C3042" i="2"/>
  <c r="C13789" i="2"/>
  <c r="C3043" i="2"/>
  <c r="C12236" i="2"/>
  <c r="C24552" i="2"/>
  <c r="C1505" i="2"/>
  <c r="C7613" i="2"/>
  <c r="C10765" i="2"/>
  <c r="C6053" i="2"/>
  <c r="C3044" i="2"/>
  <c r="C1506" i="2"/>
  <c r="C24553" i="2"/>
  <c r="C13790" i="2"/>
  <c r="C23020" i="2"/>
  <c r="C6054" i="2"/>
  <c r="C10766" i="2"/>
  <c r="C16854" i="2"/>
  <c r="C13791" i="2"/>
  <c r="C16855" i="2"/>
  <c r="C9238" i="2"/>
  <c r="C18427" i="2"/>
  <c r="C18428" i="2"/>
  <c r="C6055" i="2"/>
  <c r="C6056" i="2"/>
  <c r="C21471" i="2"/>
  <c r="C13792" i="2"/>
  <c r="C6057" i="2"/>
  <c r="C10767" i="2"/>
  <c r="C15345" i="2"/>
  <c r="C7614" i="2"/>
  <c r="C7615" i="2"/>
  <c r="C23021" i="2"/>
  <c r="C23022" i="2"/>
  <c r="C1507" i="2"/>
  <c r="C13793" i="2"/>
  <c r="C13794" i="2"/>
  <c r="C23023" i="2"/>
  <c r="C13795" i="2"/>
  <c r="C15346" i="2"/>
  <c r="C23024" i="2"/>
  <c r="C15347" i="2"/>
  <c r="C6058" i="2"/>
  <c r="C6059" i="2"/>
  <c r="C12237" i="2"/>
  <c r="C23025" i="2"/>
  <c r="C12238" i="2"/>
  <c r="C3045" i="2"/>
  <c r="C6060" i="2"/>
  <c r="C7616" i="2"/>
  <c r="C19926" i="2"/>
  <c r="C9239" i="2"/>
  <c r="C3046" i="2"/>
  <c r="C16856" i="2"/>
  <c r="C12239" i="2"/>
  <c r="C18429" i="2"/>
  <c r="C24554" i="2"/>
  <c r="C19927" i="2"/>
  <c r="C1508" i="2"/>
  <c r="C13796" i="2"/>
  <c r="C19928" i="2"/>
  <c r="C13797" i="2"/>
  <c r="C6061" i="2"/>
  <c r="C19929" i="2"/>
  <c r="C3047" i="2"/>
  <c r="C6062" i="2"/>
  <c r="C1509" i="2"/>
  <c r="C23026" i="2"/>
  <c r="C9240" i="2"/>
  <c r="C18430" i="2"/>
  <c r="C24555" i="2"/>
  <c r="C13798" i="2"/>
  <c r="C15348" i="2"/>
  <c r="C10768" i="2"/>
  <c r="C23027" i="2"/>
  <c r="C18431" i="2"/>
  <c r="C21472" i="2"/>
  <c r="C13799" i="2"/>
  <c r="C12240" i="2"/>
  <c r="C10769" i="2"/>
  <c r="C7617" i="2"/>
  <c r="C15349" i="2"/>
  <c r="C19930" i="2"/>
  <c r="C10770" i="2"/>
  <c r="C18432" i="2"/>
  <c r="C15350" i="2"/>
  <c r="C18433" i="2"/>
  <c r="C15351" i="2"/>
  <c r="C12241" i="2"/>
  <c r="C19931" i="2"/>
  <c r="C23028" i="2"/>
  <c r="C15352" i="2"/>
  <c r="C7618" i="2"/>
  <c r="C10771" i="2"/>
  <c r="C19932" i="2"/>
  <c r="C12242" i="2"/>
  <c r="C21473" i="2"/>
  <c r="C16857" i="2"/>
  <c r="C9241" i="2"/>
  <c r="C24556" i="2"/>
  <c r="C13800" i="2"/>
  <c r="C16858" i="2"/>
  <c r="C24557" i="2"/>
  <c r="C15353" i="2"/>
  <c r="C9242" i="2"/>
  <c r="C23029" i="2"/>
  <c r="C13801" i="2"/>
  <c r="C10772" i="2"/>
  <c r="C3048" i="2"/>
  <c r="C18434" i="2"/>
  <c r="C19933" i="2"/>
  <c r="C13802" i="2"/>
  <c r="C12243" i="2"/>
  <c r="C15354" i="2"/>
  <c r="C13803" i="2"/>
  <c r="C16859" i="2"/>
  <c r="C13804" i="2"/>
  <c r="C13805" i="2"/>
  <c r="C13806" i="2"/>
  <c r="C24558" i="2"/>
  <c r="C3049" i="2"/>
  <c r="C9243" i="2"/>
  <c r="C15355" i="2"/>
  <c r="C24559" i="2"/>
  <c r="C15356" i="2"/>
  <c r="C18435" i="2"/>
  <c r="C24560" i="2"/>
  <c r="C19934" i="2"/>
  <c r="C9244" i="2"/>
  <c r="C6063" i="2"/>
  <c r="C23030" i="2"/>
  <c r="C6064" i="2"/>
  <c r="C23031" i="2"/>
  <c r="C19935" i="2"/>
  <c r="C19936" i="2"/>
  <c r="C13807" i="2"/>
  <c r="C6065" i="2"/>
  <c r="C16860" i="2"/>
  <c r="C7619" i="2"/>
  <c r="C9245" i="2"/>
  <c r="C7620" i="2"/>
  <c r="C19937" i="2"/>
  <c r="C6066" i="2"/>
  <c r="C18436" i="2"/>
  <c r="C18437" i="2"/>
  <c r="C6067" i="2"/>
  <c r="C21474" i="2"/>
  <c r="C9246" i="2"/>
  <c r="C6068" i="2"/>
  <c r="C15357" i="2"/>
  <c r="C21475" i="2"/>
  <c r="C3050" i="2"/>
  <c r="C21476" i="2"/>
  <c r="C10773" i="2"/>
  <c r="C21477" i="2"/>
  <c r="C16861" i="2"/>
  <c r="C7621" i="2"/>
  <c r="C23032" i="2"/>
  <c r="C24561" i="2"/>
  <c r="C23033" i="2"/>
  <c r="C9247" i="2"/>
  <c r="C6069" i="2"/>
  <c r="C18438" i="2"/>
  <c r="C6070" i="2"/>
  <c r="C13808" i="2"/>
  <c r="C7622" i="2"/>
  <c r="C24562" i="2"/>
  <c r="C12244" i="2"/>
  <c r="C6071" i="2"/>
  <c r="C6072" i="2"/>
  <c r="C6073" i="2"/>
  <c r="C6074" i="2"/>
  <c r="C3051" i="2"/>
  <c r="C13809" i="2"/>
  <c r="C3052" i="2"/>
  <c r="C1510" i="2"/>
  <c r="C13810" i="2"/>
  <c r="C16862" i="2"/>
  <c r="C19938" i="2"/>
  <c r="C21478" i="2"/>
  <c r="C7623" i="2"/>
  <c r="C16863" i="2"/>
  <c r="C21479" i="2"/>
  <c r="C9248" i="2"/>
  <c r="C12245" i="2"/>
  <c r="C3053" i="2"/>
  <c r="C19939" i="2"/>
  <c r="C10774" i="2"/>
  <c r="C13811" i="2"/>
  <c r="C7624" i="2"/>
  <c r="C18439" i="2"/>
  <c r="C6075" i="2"/>
  <c r="C6076" i="2"/>
  <c r="C16864" i="2"/>
  <c r="C23034" i="2"/>
  <c r="C9249" i="2"/>
  <c r="C19940" i="2"/>
  <c r="C24563" i="2"/>
  <c r="C6077" i="2"/>
  <c r="C7625" i="2"/>
  <c r="C7626" i="2"/>
  <c r="C6078" i="2"/>
  <c r="C18440" i="2"/>
  <c r="C1511" i="2"/>
  <c r="C23035" i="2"/>
  <c r="C7627" i="2"/>
  <c r="C24564" i="2"/>
  <c r="C9250" i="2"/>
  <c r="C15358" i="2"/>
  <c r="C1512" i="2"/>
  <c r="C7628" i="2"/>
  <c r="C23036" i="2"/>
  <c r="C1513" i="2"/>
  <c r="C3054" i="2"/>
  <c r="C9251" i="2"/>
  <c r="C16865" i="2"/>
  <c r="C21480" i="2"/>
  <c r="C6079" i="2"/>
  <c r="C19941" i="2"/>
  <c r="C23037" i="2"/>
  <c r="C15359" i="2"/>
  <c r="C16866" i="2"/>
  <c r="C21481" i="2"/>
  <c r="C6080" i="2"/>
  <c r="C13812" i="2"/>
  <c r="C9252" i="2"/>
  <c r="C24565" i="2"/>
  <c r="C16867" i="2"/>
  <c r="C19942" i="2"/>
  <c r="C6081" i="2"/>
  <c r="C9253" i="2"/>
  <c r="C21482" i="2"/>
  <c r="C3055" i="2"/>
  <c r="C12246" i="2"/>
  <c r="C16868" i="2"/>
  <c r="C7629" i="2"/>
  <c r="C12247" i="2"/>
  <c r="C9254" i="2"/>
  <c r="C21483" i="2"/>
  <c r="C18441" i="2"/>
  <c r="C12248" i="2"/>
  <c r="C21484" i="2"/>
  <c r="C18442" i="2"/>
  <c r="C12249" i="2"/>
  <c r="C24566" i="2"/>
  <c r="C6082" i="2"/>
  <c r="C6083" i="2"/>
  <c r="C13813" i="2"/>
  <c r="C7630" i="2"/>
  <c r="C7631" i="2"/>
  <c r="C7632" i="2"/>
  <c r="C3056" i="2"/>
  <c r="C12250" i="2"/>
  <c r="C6084" i="2"/>
  <c r="C16869" i="2"/>
  <c r="C21485" i="2"/>
  <c r="C3057" i="2"/>
  <c r="C24567" i="2"/>
  <c r="C15360" i="2"/>
  <c r="C18443" i="2"/>
  <c r="C12251" i="2"/>
  <c r="C3058" i="2"/>
  <c r="C6085" i="2"/>
  <c r="C24568" i="2"/>
  <c r="C21486" i="2"/>
  <c r="C23038" i="2"/>
  <c r="C1514" i="2"/>
  <c r="C6086" i="2"/>
  <c r="C7633" i="2"/>
  <c r="C16870" i="2"/>
  <c r="C16871" i="2"/>
  <c r="C10775" i="2"/>
  <c r="C19943" i="2"/>
  <c r="C6087" i="2"/>
  <c r="C19944" i="2"/>
  <c r="C12252" i="2"/>
  <c r="C21487" i="2"/>
  <c r="C6088" i="2"/>
  <c r="C10776" i="2"/>
  <c r="C23039" i="2"/>
  <c r="C15361" i="2"/>
  <c r="C19945" i="2"/>
  <c r="C6089" i="2"/>
  <c r="C3059" i="2"/>
  <c r="C18444" i="2"/>
  <c r="C9255" i="2"/>
  <c r="C24569" i="2"/>
  <c r="C15362" i="2"/>
  <c r="C12253" i="2"/>
  <c r="C18445" i="2"/>
  <c r="C6090" i="2"/>
  <c r="C12254" i="2"/>
  <c r="C21488" i="2"/>
  <c r="C24570" i="2"/>
  <c r="C6091" i="2"/>
  <c r="C9256" i="2"/>
  <c r="C6092" i="2"/>
  <c r="C21489" i="2"/>
  <c r="C7634" i="2"/>
  <c r="C24571" i="2"/>
  <c r="C6093" i="2"/>
  <c r="C9257" i="2"/>
  <c r="C3060" i="2"/>
  <c r="C16872" i="2"/>
  <c r="C13814" i="2"/>
  <c r="C6094" i="2"/>
  <c r="C12255" i="2"/>
  <c r="C13815" i="2"/>
  <c r="C3061" i="2"/>
  <c r="C1515" i="2"/>
  <c r="C9258" i="2"/>
  <c r="C9259" i="2"/>
  <c r="C1516" i="2"/>
  <c r="C18446" i="2"/>
  <c r="C9260" i="2"/>
  <c r="C24572" i="2"/>
  <c r="C18447" i="2"/>
  <c r="C15363" i="2"/>
  <c r="C19946" i="2"/>
  <c r="C10777" i="2"/>
  <c r="C10778" i="2"/>
  <c r="C23040" i="2"/>
  <c r="C6095" i="2"/>
  <c r="C23041" i="2"/>
  <c r="C16873" i="2"/>
  <c r="C6096" i="2"/>
  <c r="C13816" i="2"/>
  <c r="C13817" i="2"/>
  <c r="C6097" i="2"/>
  <c r="C3062" i="2"/>
  <c r="C1517" i="2"/>
  <c r="C9261" i="2"/>
  <c r="C6098" i="2"/>
  <c r="C3063" i="2"/>
  <c r="C1518" i="2"/>
  <c r="C23042" i="2"/>
  <c r="C16874" i="2"/>
  <c r="C16875" i="2"/>
  <c r="C9262" i="2"/>
  <c r="C16876" i="2"/>
  <c r="C7635" i="2"/>
  <c r="C12256" i="2"/>
  <c r="C23043" i="2"/>
  <c r="C23044" i="2"/>
  <c r="C3064" i="2"/>
  <c r="C23045" i="2"/>
  <c r="C3065" i="2"/>
  <c r="C18448" i="2"/>
  <c r="C1519" i="2"/>
  <c r="C6099" i="2"/>
  <c r="C21490" i="2"/>
  <c r="C9263" i="2"/>
  <c r="C13818" i="2"/>
  <c r="C10779" i="2"/>
  <c r="C15364" i="2"/>
  <c r="C6100" i="2"/>
  <c r="C7636" i="2"/>
  <c r="C7637" i="2"/>
  <c r="C24573" i="2"/>
  <c r="C23046" i="2"/>
  <c r="C9264" i="2"/>
  <c r="C6101" i="2"/>
  <c r="C6102" i="2"/>
  <c r="C21491" i="2"/>
  <c r="C18449" i="2"/>
  <c r="C7638" i="2"/>
  <c r="C3066" i="2"/>
  <c r="C21492" i="2"/>
  <c r="C16877" i="2"/>
  <c r="C21493" i="2"/>
  <c r="C7639" i="2"/>
  <c r="C16878" i="2"/>
  <c r="C6103" i="2"/>
  <c r="C7640" i="2"/>
  <c r="C6104" i="2"/>
  <c r="C10780" i="2"/>
  <c r="C23047" i="2"/>
  <c r="C18450" i="2"/>
  <c r="C3067" i="2"/>
  <c r="C7641" i="2"/>
  <c r="C10781" i="2"/>
  <c r="C16879" i="2"/>
  <c r="C10782" i="2"/>
  <c r="C21494" i="2"/>
  <c r="C1520" i="2"/>
  <c r="C3068" i="2"/>
  <c r="C15365" i="2"/>
  <c r="C18451" i="2"/>
  <c r="C6105" i="2"/>
  <c r="C24574" i="2"/>
  <c r="C23048" i="2"/>
  <c r="C10783" i="2"/>
  <c r="C7642" i="2"/>
  <c r="C6106" i="2"/>
  <c r="C21495" i="2"/>
  <c r="C15366" i="2"/>
  <c r="C12257" i="2"/>
  <c r="C6107" i="2"/>
  <c r="C10784" i="2"/>
  <c r="C12258" i="2"/>
  <c r="C19947" i="2"/>
  <c r="C21496" i="2"/>
  <c r="C12259" i="2"/>
  <c r="C15367" i="2"/>
  <c r="C19948" i="2"/>
  <c r="C6108" i="2"/>
  <c r="C23049" i="2"/>
  <c r="K6" i="2" l="1"/>
  <c r="K5" i="2"/>
  <c r="K4" i="2"/>
  <c r="K7" i="2"/>
  <c r="K2" i="2"/>
  <c r="K3" i="2"/>
  <c r="J18" i="2"/>
</calcChain>
</file>

<file path=xl/sharedStrings.xml><?xml version="1.0" encoding="utf-8"?>
<sst xmlns="http://schemas.openxmlformats.org/spreadsheetml/2006/main" count="52230" uniqueCount="1067">
  <si>
    <t>Content ID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</si>
  <si>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</si>
  <si>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</si>
  <si>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</si>
  <si>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</si>
  <si>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</si>
  <si>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</si>
  <si>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</si>
  <si>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</si>
  <si>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</si>
  <si>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</si>
  <si>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</si>
  <si>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</si>
  <si>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</si>
  <si>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</si>
  <si>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</si>
  <si>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</si>
  <si>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</si>
  <si>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</si>
  <si>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</si>
  <si>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</si>
  <si>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</si>
  <si>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</si>
  <si>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</si>
  <si>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</si>
  <si>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</si>
  <si>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</si>
  <si>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</si>
  <si>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</si>
  <si>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</si>
  <si>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</si>
  <si>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</si>
  <si>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</si>
  <si>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</si>
  <si>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</si>
  <si>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</si>
  <si>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</si>
  <si>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</si>
  <si>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</si>
  <si>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</si>
  <si>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</si>
  <si>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</si>
  <si>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</si>
  <si>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</si>
  <si>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</si>
  <si>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</si>
  <si>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</si>
  <si>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</si>
  <si>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</si>
  <si>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</si>
  <si>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</si>
  <si>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</si>
  <si>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</si>
  <si>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</si>
  <si>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</si>
  <si>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</si>
  <si>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</si>
  <si>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</si>
  <si>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</si>
  <si>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</si>
  <si>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</si>
  <si>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</si>
  <si>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</si>
  <si>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</si>
  <si>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</si>
  <si>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</si>
  <si>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</si>
  <si>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</si>
  <si>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</si>
  <si>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</si>
  <si>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</si>
  <si>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</si>
  <si>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</si>
  <si>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</si>
  <si>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</si>
  <si>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</si>
  <si>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</si>
  <si>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</si>
  <si>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</si>
  <si>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</si>
  <si>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</si>
  <si>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</si>
  <si>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</si>
  <si>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</si>
  <si>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</si>
  <si>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</si>
  <si>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</si>
  <si>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</si>
  <si>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</si>
  <si>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</si>
  <si>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</si>
  <si>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</si>
  <si>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</si>
  <si>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</si>
  <si>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</si>
  <si>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</si>
  <si>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</si>
  <si>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</si>
  <si>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</si>
  <si>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</si>
  <si>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</si>
  <si>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</si>
  <si>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</si>
  <si>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</si>
  <si>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</si>
  <si>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</si>
  <si>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</si>
  <si>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</si>
  <si>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</si>
  <si>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</si>
  <si>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</si>
  <si>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</si>
  <si>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</si>
  <si>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</si>
  <si>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</si>
  <si>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</si>
  <si>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</si>
  <si>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</si>
  <si>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</si>
  <si>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</si>
  <si>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</si>
  <si>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</si>
  <si>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</si>
  <si>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</si>
  <si>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</si>
  <si>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</si>
  <si>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</si>
  <si>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</si>
  <si>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</si>
  <si>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</si>
  <si>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</si>
  <si>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</si>
  <si>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</si>
  <si>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</si>
  <si>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</si>
  <si>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</si>
  <si>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</si>
  <si>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</si>
  <si>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</si>
  <si>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</si>
  <si>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</si>
  <si>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</si>
  <si>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</si>
  <si>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</si>
  <si>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</si>
  <si>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</si>
  <si>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</si>
  <si>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</si>
  <si>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</si>
  <si>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</si>
  <si>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</si>
  <si>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</si>
  <si>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</si>
  <si>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</si>
  <si>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</si>
  <si>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</si>
  <si>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</si>
  <si>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</si>
  <si>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</si>
  <si>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</si>
  <si>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</si>
  <si>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</si>
  <si>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</si>
  <si>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</si>
  <si>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</si>
  <si>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</si>
  <si>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</si>
  <si>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</si>
  <si>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</si>
  <si>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</si>
  <si>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</si>
  <si>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</si>
  <si>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</si>
  <si>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</si>
  <si>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</si>
  <si>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</si>
  <si>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</si>
  <si>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</si>
  <si>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</si>
  <si>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</si>
  <si>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</si>
  <si>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</si>
  <si>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</si>
  <si>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</si>
  <si>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</si>
  <si>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</si>
  <si>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</si>
  <si>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</si>
  <si>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</si>
  <si>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</si>
  <si>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</si>
  <si>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</si>
  <si>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</si>
  <si>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</si>
  <si>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</si>
  <si>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</si>
  <si>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</si>
  <si>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</si>
  <si>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</si>
  <si>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</si>
  <si>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</si>
  <si>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</si>
  <si>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</si>
  <si>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</si>
  <si>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</si>
  <si>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</si>
  <si>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</si>
  <si>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</si>
  <si>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</si>
  <si>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</si>
  <si>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</si>
  <si>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</si>
  <si>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</si>
  <si>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</si>
  <si>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</si>
  <si>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</si>
  <si>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</si>
  <si>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</si>
  <si>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</si>
  <si>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</si>
  <si>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</si>
  <si>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</si>
  <si>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</si>
  <si>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</si>
  <si>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</si>
  <si>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</si>
  <si>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</si>
  <si>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</si>
  <si>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</si>
  <si>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</si>
  <si>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</si>
  <si>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</si>
  <si>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</si>
  <si>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</si>
  <si>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</si>
  <si>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</si>
  <si>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</si>
  <si>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</si>
  <si>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</si>
  <si>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</si>
  <si>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</si>
  <si>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</si>
  <si>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</si>
  <si>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</si>
  <si>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</si>
  <si>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</si>
  <si>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</si>
  <si>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</si>
  <si>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</si>
  <si>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</si>
  <si>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</si>
  <si>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</si>
  <si>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</si>
  <si>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</si>
  <si>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</si>
  <si>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</si>
  <si>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</si>
  <si>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</si>
  <si>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</si>
  <si>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</si>
  <si>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</si>
  <si>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</si>
  <si>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</si>
  <si>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</si>
  <si>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</si>
  <si>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</si>
  <si>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</si>
  <si>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</si>
  <si>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</si>
  <si>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</si>
  <si>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</si>
  <si>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</si>
  <si>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</si>
  <si>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</si>
  <si>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</si>
  <si>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</si>
  <si>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</si>
  <si>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</si>
  <si>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</si>
  <si>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</si>
  <si>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</si>
  <si>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</si>
  <si>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</si>
  <si>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</si>
  <si>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</si>
  <si>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</si>
  <si>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</si>
  <si>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</si>
  <si>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</si>
  <si>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</si>
  <si>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</si>
  <si>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</si>
  <si>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</si>
  <si>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</si>
  <si>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</si>
  <si>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</si>
  <si>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</si>
  <si>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</si>
  <si>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</si>
  <si>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</si>
  <si>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</si>
  <si>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</si>
  <si>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</si>
  <si>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</si>
  <si>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</si>
  <si>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</si>
  <si>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</si>
  <si>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</si>
  <si>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</si>
  <si>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</si>
  <si>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</si>
  <si>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</si>
  <si>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</si>
  <si>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</si>
  <si>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</si>
  <si>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</si>
  <si>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</si>
  <si>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</si>
  <si>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</si>
  <si>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</si>
  <si>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</si>
  <si>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</si>
  <si>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</si>
  <si>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</si>
  <si>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</si>
  <si>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</si>
  <si>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</si>
  <si>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</si>
  <si>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</si>
  <si>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</si>
  <si>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</si>
  <si>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</si>
  <si>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</si>
  <si>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</si>
  <si>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</si>
  <si>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</si>
  <si>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</si>
  <si>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</si>
  <si>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</si>
  <si>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</si>
  <si>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</si>
  <si>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</si>
  <si>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</si>
  <si>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</si>
  <si>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</si>
  <si>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</si>
  <si>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</si>
  <si>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</si>
  <si>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</si>
  <si>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</si>
  <si>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</si>
  <si>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</si>
  <si>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</si>
  <si>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</si>
  <si>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</si>
  <si>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</si>
  <si>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</si>
  <si>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</si>
  <si>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</si>
  <si>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</si>
  <si>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</si>
  <si>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</si>
  <si>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</si>
  <si>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</si>
  <si>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</si>
  <si>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</si>
  <si>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</si>
  <si>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</si>
  <si>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</si>
  <si>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</si>
  <si>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</si>
  <si>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</si>
  <si>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</si>
  <si>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</si>
  <si>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</si>
  <si>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</si>
  <si>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</si>
  <si>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</si>
  <si>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</si>
  <si>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</si>
  <si>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</si>
  <si>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</si>
  <si>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</si>
  <si>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</si>
  <si>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</si>
  <si>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</si>
  <si>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</si>
  <si>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</si>
  <si>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</si>
  <si>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</si>
  <si>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</si>
  <si>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</si>
  <si>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</si>
  <si>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</si>
  <si>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</si>
  <si>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</si>
  <si>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</si>
  <si>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</si>
  <si>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</si>
  <si>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</si>
  <si>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</si>
  <si>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</si>
  <si>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</si>
  <si>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</si>
  <si>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</si>
  <si>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</si>
  <si>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</si>
  <si>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</si>
  <si>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</si>
  <si>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</si>
  <si>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</si>
  <si>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</si>
  <si>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</si>
  <si>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</si>
  <si>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</si>
  <si>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</si>
  <si>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</si>
  <si>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</si>
  <si>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</si>
  <si>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</si>
  <si>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</si>
  <si>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</si>
  <si>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</si>
  <si>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</si>
  <si>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</si>
  <si>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</si>
  <si>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</si>
  <si>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</si>
  <si>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</si>
  <si>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</si>
  <si>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</si>
  <si>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</si>
  <si>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</si>
  <si>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</si>
  <si>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</si>
  <si>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</si>
  <si>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</si>
  <si>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</si>
  <si>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</si>
  <si>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</si>
  <si>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</si>
  <si>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</si>
  <si>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</si>
  <si>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</si>
  <si>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</si>
  <si>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</si>
  <si>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</si>
  <si>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</si>
  <si>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</si>
  <si>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</si>
  <si>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</si>
  <si>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</si>
  <si>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</si>
  <si>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</si>
  <si>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</si>
  <si>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</si>
  <si>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</si>
  <si>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</si>
  <si>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</si>
  <si>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</si>
  <si>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</si>
  <si>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</si>
  <si>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</si>
  <si>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</si>
  <si>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</si>
  <si>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</si>
  <si>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</si>
  <si>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</si>
  <si>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</si>
  <si>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</si>
  <si>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</si>
  <si>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</si>
  <si>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</si>
  <si>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</si>
  <si>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</si>
  <si>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</si>
  <si>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</si>
  <si>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</si>
  <si>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</si>
  <si>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</si>
  <si>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</si>
  <si>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</si>
  <si>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</si>
  <si>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</si>
  <si>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</si>
  <si>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</si>
  <si>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</si>
  <si>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</si>
  <si>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</si>
  <si>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</si>
  <si>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</si>
  <si>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</si>
  <si>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</si>
  <si>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</si>
  <si>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</si>
  <si>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</si>
  <si>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</si>
  <si>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</si>
  <si>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</si>
  <si>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</si>
  <si>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</si>
  <si>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</si>
  <si>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</si>
  <si>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</si>
  <si>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</si>
  <si>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</si>
  <si>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</si>
  <si>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</si>
  <si>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</si>
  <si>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</si>
  <si>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</si>
  <si>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</si>
  <si>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</si>
  <si>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</si>
  <si>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</si>
  <si>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</si>
  <si>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</si>
  <si>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</si>
  <si>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</si>
  <si>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</si>
  <si>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</si>
  <si>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</si>
  <si>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</si>
  <si>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</si>
  <si>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</si>
  <si>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</si>
  <si>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</si>
  <si>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</si>
  <si>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</si>
  <si>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</si>
  <si>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</si>
  <si>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</si>
  <si>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</si>
  <si>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</si>
  <si>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</si>
  <si>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</si>
  <si>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</si>
  <si>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</si>
  <si>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</si>
  <si>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</si>
  <si>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</si>
  <si>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</si>
  <si>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</si>
  <si>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</si>
  <si>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</si>
  <si>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</si>
  <si>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</si>
  <si>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</si>
  <si>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</si>
  <si>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</si>
  <si>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</si>
  <si>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</si>
  <si>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</si>
  <si>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</si>
  <si>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</si>
  <si>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</si>
  <si>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</si>
  <si>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</si>
  <si>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</si>
  <si>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</si>
  <si>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</si>
  <si>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</si>
  <si>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</si>
  <si>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</si>
  <si>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</si>
  <si>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</si>
  <si>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</si>
  <si>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</si>
  <si>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</si>
  <si>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</si>
  <si>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</si>
  <si>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</si>
  <si>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</si>
  <si>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</si>
  <si>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</si>
  <si>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</si>
  <si>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</si>
  <si>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</si>
  <si>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</si>
  <si>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</si>
  <si>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</si>
  <si>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</si>
  <si>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</si>
  <si>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</si>
  <si>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</si>
  <si>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</si>
  <si>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</si>
  <si>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</si>
  <si>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</si>
  <si>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</si>
  <si>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</si>
  <si>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</si>
  <si>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</si>
  <si>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</si>
  <si>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</si>
  <si>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</si>
  <si>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</si>
  <si>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</si>
  <si>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</si>
  <si>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</si>
  <si>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</si>
  <si>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</si>
  <si>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</si>
  <si>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</si>
  <si>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</si>
  <si>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</si>
  <si>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</si>
  <si>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</si>
  <si>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</si>
  <si>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</si>
  <si>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</si>
  <si>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</si>
  <si>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</si>
  <si>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</si>
  <si>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</si>
  <si>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</si>
  <si>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</si>
  <si>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</si>
  <si>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</si>
  <si>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</si>
  <si>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</si>
  <si>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</si>
  <si>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</si>
  <si>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</si>
  <si>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</si>
  <si>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</si>
  <si>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</si>
  <si>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</si>
  <si>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</si>
  <si>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</si>
  <si>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</si>
  <si>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</si>
  <si>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</si>
  <si>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</si>
  <si>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</si>
  <si>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</si>
  <si>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</si>
  <si>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</si>
  <si>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</si>
  <si>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</si>
  <si>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</si>
  <si>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</si>
  <si>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</si>
  <si>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</si>
  <si>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</si>
  <si>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</si>
  <si>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</si>
  <si>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</si>
  <si>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</si>
  <si>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</si>
  <si>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</si>
  <si>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</si>
  <si>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</si>
  <si>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</si>
  <si>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</si>
  <si>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</si>
  <si>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</si>
  <si>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</si>
  <si>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</si>
  <si>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</si>
  <si>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</si>
  <si>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</si>
  <si>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</si>
  <si>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</si>
  <si>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</si>
  <si>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</si>
  <si>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</si>
  <si>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</si>
  <si>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</si>
  <si>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</si>
  <si>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</si>
  <si>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</si>
  <si>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</si>
  <si>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</si>
  <si>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</si>
  <si>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</si>
  <si>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</si>
  <si>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</si>
  <si>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</si>
  <si>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</si>
  <si>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</si>
  <si>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</si>
  <si>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</si>
  <si>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</si>
  <si>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</si>
  <si>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</si>
  <si>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</si>
  <si>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</si>
  <si>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</si>
  <si>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</si>
  <si>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</si>
  <si>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</si>
  <si>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</si>
  <si>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</si>
  <si>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</si>
  <si>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</si>
  <si>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</si>
  <si>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</si>
  <si>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</si>
  <si>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</si>
  <si>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</si>
  <si>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</si>
  <si>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</si>
  <si>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</si>
  <si>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</si>
  <si>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</si>
  <si>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</si>
  <si>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</si>
  <si>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</si>
  <si>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</si>
  <si>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</si>
  <si>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</si>
  <si>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</si>
  <si>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</si>
  <si>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</si>
  <si>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</si>
  <si>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</si>
  <si>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</si>
  <si>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</si>
  <si>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</si>
  <si>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</si>
  <si>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</si>
  <si>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</si>
  <si>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</si>
  <si>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</si>
  <si>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</si>
  <si>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</si>
  <si>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</si>
  <si>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</si>
  <si>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</si>
  <si>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</si>
  <si>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</si>
  <si>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</si>
  <si>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</si>
  <si>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</si>
  <si>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</si>
  <si>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</si>
  <si>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</si>
  <si>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</si>
  <si>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</si>
  <si>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</si>
  <si>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</si>
  <si>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</si>
  <si>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</si>
  <si>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</si>
  <si>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</si>
  <si>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</si>
  <si>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</si>
  <si>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</si>
  <si>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</si>
  <si>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</si>
  <si>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</si>
  <si>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</si>
  <si>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</si>
  <si>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</si>
  <si>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</si>
  <si>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</si>
  <si>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</si>
  <si>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</si>
  <si>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</si>
  <si>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</si>
  <si>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</si>
  <si>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</si>
  <si>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</si>
  <si>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</si>
  <si>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</si>
  <si>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</si>
  <si>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</si>
  <si>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</si>
  <si>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</si>
  <si>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</si>
  <si>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</si>
  <si>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</si>
  <si>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</si>
  <si>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</si>
  <si>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</si>
  <si>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</si>
  <si>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</si>
  <si>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</si>
  <si>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</si>
  <si>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</si>
  <si>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</si>
  <si>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</si>
  <si>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</si>
  <si>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</si>
  <si>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</si>
  <si>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</si>
  <si>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</si>
  <si>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</si>
  <si>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</si>
  <si>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</si>
  <si>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</si>
  <si>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</si>
  <si>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</si>
  <si>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</si>
  <si>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</si>
  <si>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</si>
  <si>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</si>
  <si>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</si>
  <si>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</si>
  <si>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</si>
  <si>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</si>
  <si>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</si>
  <si>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</si>
  <si>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</si>
  <si>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</si>
  <si>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</si>
  <si>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</si>
  <si>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</si>
  <si>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</si>
  <si>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</si>
  <si>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</si>
  <si>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</si>
  <si>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</si>
  <si>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</si>
  <si>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</si>
  <si>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</si>
  <si>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</si>
  <si>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</si>
  <si>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</si>
  <si>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</si>
  <si>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</si>
  <si>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</si>
  <si>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</si>
  <si>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</si>
  <si>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</si>
  <si>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</si>
  <si>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</si>
  <si>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</si>
  <si>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</si>
  <si>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</si>
  <si>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</si>
  <si>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</si>
  <si>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</si>
  <si>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</si>
  <si>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</si>
  <si>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</si>
  <si>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</si>
  <si>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</si>
  <si>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</si>
  <si>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</si>
  <si>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</si>
  <si>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</si>
  <si>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</si>
  <si>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</si>
  <si>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</si>
  <si>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</si>
  <si>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</si>
  <si>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</si>
  <si>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</si>
  <si>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</si>
  <si>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</si>
  <si>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</si>
  <si>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</si>
  <si>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</si>
  <si>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</si>
  <si>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</si>
  <si>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</si>
  <si>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</si>
  <si>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</si>
  <si>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</si>
  <si>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</si>
  <si>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</si>
  <si>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</si>
  <si>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</si>
  <si>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</si>
  <si>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</si>
  <si>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</si>
  <si>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</si>
  <si>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</si>
  <si>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</si>
  <si>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</si>
  <si>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</si>
  <si>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</si>
  <si>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</si>
  <si>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</si>
  <si>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</si>
  <si>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</si>
  <si>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</si>
  <si>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</si>
  <si>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</si>
  <si>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</si>
  <si>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</si>
  <si>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</si>
  <si>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</si>
  <si>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</si>
  <si>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</si>
  <si>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</si>
  <si>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</si>
  <si>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</si>
  <si>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</si>
  <si>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</si>
  <si>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</si>
  <si>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</si>
  <si>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</si>
  <si>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</si>
  <si>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</si>
  <si>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</si>
  <si>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</si>
  <si>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</si>
  <si>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</si>
  <si>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</si>
  <si>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</si>
  <si>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</si>
  <si>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</si>
  <si>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</si>
  <si>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</si>
  <si>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</si>
  <si>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</si>
  <si>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</si>
  <si>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</si>
  <si>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</si>
  <si>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</si>
  <si>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</si>
  <si>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</si>
  <si>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</si>
  <si>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</si>
  <si>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</si>
  <si>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</si>
  <si>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</si>
  <si>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</si>
  <si>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</si>
  <si>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</si>
  <si>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</si>
  <si>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</si>
  <si>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</si>
  <si>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</si>
  <si>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</si>
  <si>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</si>
  <si>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</si>
  <si>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</si>
  <si>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</si>
  <si>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</si>
  <si>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</si>
  <si>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</si>
  <si>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</si>
  <si>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</si>
  <si>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</si>
  <si>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</si>
  <si>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</si>
  <si>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</si>
  <si>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</si>
  <si>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</si>
  <si>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</si>
  <si>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</si>
  <si>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</si>
  <si>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</si>
  <si>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</si>
  <si>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</si>
  <si>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</si>
  <si>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</si>
  <si>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</si>
  <si>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</si>
  <si>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</si>
  <si>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</si>
  <si>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</si>
  <si>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</si>
  <si>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</si>
  <si>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</si>
  <si>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</si>
  <si>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</si>
  <si>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</si>
  <si>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</si>
  <si>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</si>
  <si>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</si>
  <si>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</si>
  <si>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</si>
  <si>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</si>
  <si>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</si>
  <si>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</si>
  <si>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</si>
  <si>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</si>
  <si>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</si>
  <si>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</si>
  <si>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</si>
  <si>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</si>
  <si>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</si>
  <si>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</si>
  <si>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</si>
  <si>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</si>
  <si>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</si>
  <si>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</si>
  <si>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</si>
  <si>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</si>
  <si>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</si>
  <si>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</si>
  <si>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</si>
  <si>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</si>
  <si>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</si>
  <si>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</si>
  <si>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</si>
  <si>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</si>
  <si>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</si>
  <si>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</si>
  <si>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</si>
  <si>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</si>
  <si>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</si>
  <si>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</si>
  <si>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</si>
  <si>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</si>
  <si>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</si>
  <si>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</si>
  <si>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</si>
  <si>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</si>
  <si>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</si>
  <si>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</si>
  <si>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</si>
  <si>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</si>
  <si>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</si>
  <si>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</si>
  <si>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</si>
  <si>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</si>
  <si>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</si>
  <si>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</si>
  <si>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</si>
  <si>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</si>
  <si>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</si>
  <si>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</si>
  <si>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</si>
  <si>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</si>
  <si>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</si>
  <si>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</si>
  <si>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</si>
  <si>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</si>
  <si>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</si>
  <si>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</si>
  <si>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</si>
  <si>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</si>
  <si>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</si>
  <si>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</si>
  <si>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</si>
  <si>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</si>
  <si>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</si>
  <si>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</si>
  <si>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</si>
  <si>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Content Category</t>
  </si>
  <si>
    <t>Column1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</si>
  <si>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</si>
  <si>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</si>
  <si>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</si>
  <si>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</si>
  <si>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</si>
  <si>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</si>
  <si>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</si>
  <si>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</si>
  <si>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</si>
  <si>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</si>
  <si>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</si>
  <si>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</si>
  <si>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</si>
  <si>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</si>
  <si>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</si>
  <si>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</si>
  <si>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</si>
  <si>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</si>
  <si>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</si>
  <si>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</si>
  <si>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</si>
  <si>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</si>
  <si>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</si>
  <si>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Total Score</t>
  </si>
  <si>
    <t>SUM</t>
  </si>
  <si>
    <t>UNIQUE Categories</t>
  </si>
  <si>
    <t>Total Reaction</t>
  </si>
  <si>
    <t xml:space="preserve">Cooking </t>
  </si>
  <si>
    <t>Dogs</t>
  </si>
  <si>
    <t>Tennis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</si>
</sst>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18" fillId="35" borderId="13" xfId="0" applyFont="1" applyFill="1" applyBorder="1"/>
    <xf numFmtId="0" fontId="18" fillId="35" borderId="14" xfId="0" applyFont="1" applyFill="1" applyBorder="1"/>
    <xf numFmtId="0" fontId="18" fillId="35" borderId="15" xfId="0" applyFont="1" applyFill="1" applyBorder="1"/>
    <xf numFmtId="0" fontId="19" fillId="36" borderId="13" xfId="0" applyFont="1" applyFill="1" applyBorder="1"/>
    <xf numFmtId="0" fontId="19" fillId="36" borderId="14" xfId="0" applyFont="1" applyFill="1" applyBorder="1"/>
    <xf numFmtId="22" fontId="19" fillId="36" borderId="15" xfId="0" applyNumberFormat="1" applyFont="1" applyFill="1" applyBorder="1"/>
    <xf numFmtId="0" fontId="19" fillId="0" borderId="13" xfId="0" applyFont="1" applyBorder="1"/>
    <xf numFmtId="0" fontId="19" fillId="0" borderId="14" xfId="0" applyFont="1" applyBorder="1"/>
    <xf numFmtId="22" fontId="19" fillId="0" borderId="15" xfId="0" applyNumberFormat="1" applyFont="1" applyBorder="1"/>
    <xf numFmtId="11" fontId="19" fillId="0" borderId="14" xfId="0" applyNumberFormat="1" applyFont="1" applyBorder="1"/>
    <xf numFmtId="11" fontId="19" fillId="36" borderId="14" xfId="0" applyNumberFormat="1" applyFont="1" applyFill="1" applyBorder="1"/>
    <xf numFmtId="0" fontId="18" fillId="35" borderId="0" xfId="0" applyFont="1" applyFill="1" applyBorder="1"/>
    <xf numFmtId="0" fontId="13" fillId="33" borderId="16" xfId="0" applyFont="1" applyFill="1" applyBorder="1"/>
    <xf numFmtId="0" fontId="13" fillId="33" borderId="17" xfId="0" applyFont="1" applyFill="1" applyBorder="1"/>
    <xf numFmtId="0" fontId="13" fillId="33" borderId="18" xfId="0" applyFont="1" applyFill="1" applyBorder="1"/>
    <xf numFmtId="0" fontId="0" fillId="34" borderId="16" xfId="0" applyFont="1" applyFill="1" applyBorder="1"/>
    <xf numFmtId="0" fontId="0" fillId="34" borderId="17" xfId="0" applyFont="1" applyFill="1" applyBorder="1"/>
    <xf numFmtId="0" fontId="0" fillId="34" borderId="18" xfId="0" applyFont="1" applyFill="1" applyBorder="1"/>
    <xf numFmtId="0" fontId="0" fillId="0" borderId="16" xfId="0" applyFont="1" applyBorder="1"/>
    <xf numFmtId="0" fontId="0" fillId="0" borderId="17" xfId="0" applyFont="1" applyBorder="1"/>
    <xf numFmtId="0" fontId="0" fillId="0" borderId="18" xfId="0" applyFont="1" applyBorder="1"/>
    <xf numFmtId="11" fontId="0" fillId="0" borderId="17" xfId="0" applyNumberFormat="1" applyFont="1" applyBorder="1"/>
    <xf numFmtId="11" fontId="0" fillId="34" borderId="17" xfId="0" applyNumberFormat="1" applyFont="1" applyFill="1" applyBorder="1"/>
    <xf numFmtId="0" fontId="0" fillId="34" borderId="19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5'!$B$1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3-464B-99D5-A8E7E1929A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20426848"/>
        <c:axId val="1168003296"/>
      </c:barChart>
      <c:catAx>
        <c:axId val="10204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03296"/>
        <c:crosses val="autoZero"/>
        <c:auto val="1"/>
        <c:lblAlgn val="ctr"/>
        <c:lblOffset val="100"/>
        <c:noMultiLvlLbl val="0"/>
      </c:catAx>
      <c:valAx>
        <c:axId val="1168003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20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</xdr:row>
      <xdr:rowOff>0</xdr:rowOff>
    </xdr:from>
    <xdr:to>
      <xdr:col>10</xdr:col>
      <xdr:colOff>336550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F2F36-01B3-11DC-79F6-CC600B269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5" name="Table5" displayName="Table5" ref="A1:C7" totalsRowShown="0">
  <autoFilter ref="A1:C7"/>
  <sortState xmlns:xlrd2="http://schemas.microsoft.com/office/spreadsheetml/2017/richdata2" ref="A2:C7">
    <sortCondition descending="1" ref="B1:B7"/>
  </sortState>
  <tableColumns count="3">
    <tableColumn id="1" name="UNIQUE Categories"/>
    <tableColumn id="2" name="Total Score"/>
    <tableColumn id="3" name="Total Reaction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1" displayName="Table1" ref="A1:D17" totalsRowShown="0">
  <autoFilter ref="A1:D17"/>
  <tableColumns count="4">
    <tableColumn id="1" name="Column1"/>
    <tableColumn id="2" name="Reaction Type"/>
    <tableColumn id="3" name="Sentiment"/>
    <tableColumn id="4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74"/>
  <sheetViews>
    <sheetView tabSelected="1" workbookViewId="0">
      <selection activeCell="J17" sqref="J17"/>
    </sheetView>
  </sheetViews>
  <sheetFormatPr baseColWidth="10" defaultRowHeight="16" x14ac:dyDescent="0.2"/>
  <cols>
    <col min="2" max="2" width="44" customWidth="1"/>
    <col min="3" max="3" width="14.83203125" customWidth="1"/>
    <col min="4" max="4" width="17" customWidth="1"/>
    <col min="7" max="7" width="16" customWidth="1"/>
    <col min="8" max="8" width="17.1640625" customWidth="1"/>
    <col min="9" max="9" width="20" customWidth="1"/>
    <col min="10" max="10" width="19.1640625" customWidth="1"/>
    <col min="11" max="11" width="13.6640625" customWidth="1"/>
  </cols>
  <sheetData>
    <row r="1" spans="1:11" x14ac:dyDescent="0.2">
      <c r="A1" s="4" t="s">
        <v>1036</v>
      </c>
      <c r="B1" s="5" t="s">
        <v>0</v>
      </c>
      <c r="C1" s="15" t="s">
        <v>1034</v>
      </c>
      <c r="D1" s="15" t="s">
        <v>1035</v>
      </c>
      <c r="E1" s="15" t="s">
        <v>1055</v>
      </c>
      <c r="F1" s="15" t="s">
        <v>1056</v>
      </c>
      <c r="G1" s="5" t="s">
        <v>1037</v>
      </c>
      <c r="H1" s="6" t="s">
        <v>1038</v>
      </c>
      <c r="I1" s="15" t="s">
        <v>1062</v>
      </c>
      <c r="J1" s="15" t="s">
        <v>1060</v>
      </c>
      <c r="K1" s="15" t="s">
        <v>1063</v>
      </c>
    </row>
    <row r="2" spans="1:11" x14ac:dyDescent="0.2">
      <c r="A2" s="10">
        <v>34</v>
      </c>
      <c r="B2" s="11" t="s">
        <v>1</v>
      </c>
      <c r="C2" t="str">
        <f>VLOOKUP(B2, CONTENT!$B$2:$D$1001,2,FALSE)</f>
        <v>photo</v>
      </c>
      <c r="D2" t="str">
        <f>VLOOKUP(B2,CONTENT!$B$2:$D$1001,3,FALSE)</f>
        <v>Studying</v>
      </c>
      <c r="E2" t="str">
        <f>VLOOKUP(G2,'Reaction type'!$B$1:$E$17,2, FALSE)</f>
        <v>positive</v>
      </c>
      <c r="F2">
        <f>VLOOKUP(G2, 'Reaction type'!$B$2:$E$17, 3,FALSE)</f>
        <v>75</v>
      </c>
      <c r="G2" s="11" t="s">
        <v>1048</v>
      </c>
      <c r="H2" s="12">
        <v>44220.460416666669</v>
      </c>
      <c r="I2" t="s">
        <v>56</v>
      </c>
      <c r="J2">
        <v>74965</v>
      </c>
      <c r="K2">
        <f>COUNTIF(D2:D24574, "animals")</f>
        <v>1897</v>
      </c>
    </row>
    <row r="3" spans="1:11" x14ac:dyDescent="0.2">
      <c r="A3" s="7">
        <v>174</v>
      </c>
      <c r="B3" s="8" t="s">
        <v>17</v>
      </c>
      <c r="C3" t="str">
        <f>VLOOKUP(B3, CONTENT!$B$2:$D$1001,2,FALSE)</f>
        <v>video</v>
      </c>
      <c r="D3" t="str">
        <f>VLOOKUP(B3,CONTENT!$B$2:$D$1001,3,FALSE)</f>
        <v>technology</v>
      </c>
      <c r="E3" t="str">
        <f>VLOOKUP(G3,'Reaction type'!$B$1:$E$17,2, FALSE)</f>
        <v>positive</v>
      </c>
      <c r="F3">
        <f>VLOOKUP(G3, 'Reaction type'!$B$2:$E$17, 3,FALSE)</f>
        <v>75</v>
      </c>
      <c r="G3" s="8" t="s">
        <v>1048</v>
      </c>
      <c r="H3" s="9">
        <v>44232.708333333336</v>
      </c>
      <c r="I3" t="s">
        <v>803</v>
      </c>
      <c r="J3">
        <v>71168</v>
      </c>
      <c r="K3">
        <f>COUNTIF(D2:D24574, "science")</f>
        <v>1796</v>
      </c>
    </row>
    <row r="4" spans="1:11" x14ac:dyDescent="0.2">
      <c r="A4" s="7">
        <v>29</v>
      </c>
      <c r="B4" s="8" t="s">
        <v>1</v>
      </c>
      <c r="C4" t="str">
        <f>VLOOKUP(B4, CONTENT!$B$2:$D$1001,2,FALSE)</f>
        <v>photo</v>
      </c>
      <c r="D4" t="str">
        <f>VLOOKUP(B4,CONTENT!$B$2:$D$1001,3,FALSE)</f>
        <v>Studying</v>
      </c>
      <c r="E4" t="str">
        <f>VLOOKUP(G4,'Reaction type'!$B$1:$E$17,2, FALSE)</f>
        <v>positive</v>
      </c>
      <c r="F4">
        <f>VLOOKUP(G4, 'Reaction type'!$B$2:$E$17, 3,FALSE)</f>
        <v>75</v>
      </c>
      <c r="G4" s="8" t="s">
        <v>1048</v>
      </c>
      <c r="H4" s="9">
        <v>44071.164583333331</v>
      </c>
      <c r="I4" t="s">
        <v>767</v>
      </c>
      <c r="J4">
        <v>69339</v>
      </c>
      <c r="K4">
        <f>COUNTIF($D$2:$D$24574,I4)</f>
        <v>1717</v>
      </c>
    </row>
    <row r="5" spans="1:11" x14ac:dyDescent="0.2">
      <c r="A5" s="7">
        <v>149</v>
      </c>
      <c r="B5" s="8" t="s">
        <v>15</v>
      </c>
      <c r="C5" t="str">
        <f>VLOOKUP(B5, CONTENT!$B$2:$D$1001,2,FALSE)</f>
        <v>video</v>
      </c>
      <c r="D5" t="str">
        <f>VLOOKUP(B5,CONTENT!$B$2:$D$1001,3,FALSE)</f>
        <v>dogs</v>
      </c>
      <c r="E5" t="str">
        <f>VLOOKUP(G5,'Reaction type'!$B$1:$E$17,2, FALSE)</f>
        <v>positive</v>
      </c>
      <c r="F5">
        <f>VLOOKUP(G5, 'Reaction type'!$B$2:$E$17, 3,FALSE)</f>
        <v>75</v>
      </c>
      <c r="G5" s="8" t="s">
        <v>1048</v>
      </c>
      <c r="H5" s="9">
        <v>44125.379861111112</v>
      </c>
      <c r="I5" t="s">
        <v>378</v>
      </c>
      <c r="J5">
        <v>68738</v>
      </c>
      <c r="K5">
        <f t="shared" ref="K5:K6" si="0">COUNTIF($D$2:$D$24574,I5)</f>
        <v>1698</v>
      </c>
    </row>
    <row r="6" spans="1:11" x14ac:dyDescent="0.2">
      <c r="A6" s="10">
        <v>234</v>
      </c>
      <c r="B6" s="11" t="s">
        <v>22</v>
      </c>
      <c r="C6" t="str">
        <f>VLOOKUP(B6, CONTENT!$B$2:$D$1001,2,FALSE)</f>
        <v>GIF</v>
      </c>
      <c r="D6" t="str">
        <f>VLOOKUP(B6,CONTENT!$B$2:$D$1001,3,FALSE)</f>
        <v>science</v>
      </c>
      <c r="E6" t="str">
        <f>VLOOKUP(G6,'Reaction type'!$B$1:$E$17,2, FALSE)</f>
        <v>positive</v>
      </c>
      <c r="F6">
        <f>VLOOKUP(G6, 'Reaction type'!$B$2:$E$17, 3,FALSE)</f>
        <v>75</v>
      </c>
      <c r="G6" s="11" t="s">
        <v>1048</v>
      </c>
      <c r="H6" s="12">
        <v>44012.547222222223</v>
      </c>
      <c r="I6" t="s">
        <v>591</v>
      </c>
      <c r="J6">
        <v>66676</v>
      </c>
      <c r="K6">
        <f t="shared" si="0"/>
        <v>1699</v>
      </c>
    </row>
    <row r="7" spans="1:11" x14ac:dyDescent="0.2">
      <c r="A7" s="10">
        <v>264</v>
      </c>
      <c r="B7" s="11" t="s">
        <v>26</v>
      </c>
      <c r="C7" t="str">
        <f>VLOOKUP(B7, CONTENT!$B$2:$D$1001,2,FALSE)</f>
        <v>GIF</v>
      </c>
      <c r="D7" t="str">
        <f>VLOOKUP(B7,CONTENT!$B$2:$D$1001,3,FALSE)</f>
        <v>tennis</v>
      </c>
      <c r="E7" t="str">
        <f>VLOOKUP(G7,'Reaction type'!$B$1:$E$17,2, FALSE)</f>
        <v>positive</v>
      </c>
      <c r="F7">
        <f>VLOOKUP(G7, 'Reaction type'!$B$2:$E$17, 3,FALSE)</f>
        <v>75</v>
      </c>
      <c r="G7" s="11" t="s">
        <v>1048</v>
      </c>
      <c r="H7" s="12">
        <v>44345.306250000001</v>
      </c>
      <c r="I7" t="s">
        <v>555</v>
      </c>
      <c r="J7">
        <v>66579</v>
      </c>
      <c r="K7">
        <f>COUNTIF($D$2:$D$24574,I7)</f>
        <v>1676</v>
      </c>
    </row>
    <row r="8" spans="1:11" x14ac:dyDescent="0.2">
      <c r="A8" s="7">
        <v>273</v>
      </c>
      <c r="B8" s="8" t="s">
        <v>26</v>
      </c>
      <c r="C8" t="str">
        <f>VLOOKUP(B8, CONTENT!$B$2:$D$1001,2,FALSE)</f>
        <v>GIF</v>
      </c>
      <c r="D8" t="str">
        <f>VLOOKUP(B8,CONTENT!$B$2:$D$1001,3,FALSE)</f>
        <v>tennis</v>
      </c>
      <c r="E8" t="str">
        <f>VLOOKUP(G8,'Reaction type'!$B$1:$E$17,2, FALSE)</f>
        <v>positive</v>
      </c>
      <c r="F8">
        <f>VLOOKUP(G8, 'Reaction type'!$B$2:$E$17, 3,FALSE)</f>
        <v>75</v>
      </c>
      <c r="G8" s="8" t="s">
        <v>1048</v>
      </c>
      <c r="H8" s="9">
        <v>44037.688194444447</v>
      </c>
      <c r="I8" t="s">
        <v>201</v>
      </c>
      <c r="J8">
        <v>64880</v>
      </c>
    </row>
    <row r="9" spans="1:11" x14ac:dyDescent="0.2">
      <c r="A9" s="10">
        <v>36</v>
      </c>
      <c r="B9" s="11" t="s">
        <v>1</v>
      </c>
      <c r="C9" t="str">
        <f>VLOOKUP(B9, CONTENT!$B$2:$D$1001,2,FALSE)</f>
        <v>photo</v>
      </c>
      <c r="D9" t="str">
        <f>VLOOKUP(B9,CONTENT!$B$2:$D$1001,3,FALSE)</f>
        <v>Studying</v>
      </c>
      <c r="E9" t="str">
        <f>VLOOKUP(G9,'Reaction type'!$B$1:$E$17,2, FALSE)</f>
        <v>positive</v>
      </c>
      <c r="F9">
        <f>VLOOKUP(G9, 'Reaction type'!$B$2:$E$17, 3,FALSE)</f>
        <v>75</v>
      </c>
      <c r="G9" s="11" t="s">
        <v>1048</v>
      </c>
      <c r="H9" s="12">
        <v>44229.154861111114</v>
      </c>
      <c r="I9" t="s">
        <v>1064</v>
      </c>
      <c r="J9">
        <v>64756</v>
      </c>
    </row>
    <row r="10" spans="1:11" x14ac:dyDescent="0.2">
      <c r="A10" s="10">
        <v>64</v>
      </c>
      <c r="B10" s="11" t="s">
        <v>6</v>
      </c>
      <c r="C10" t="str">
        <f>VLOOKUP(B10, CONTENT!$B$2:$D$1001,2,FALSE)</f>
        <v>photo</v>
      </c>
      <c r="D10" t="str">
        <f>VLOOKUP(B10,CONTENT!$B$2:$D$1001,3,FALSE)</f>
        <v>healthy eating</v>
      </c>
      <c r="E10" t="str">
        <f>VLOOKUP(G10,'Reaction type'!$B$1:$E$17,2, FALSE)</f>
        <v>positive</v>
      </c>
      <c r="F10">
        <f>VLOOKUP(G10, 'Reaction type'!$B$2:$E$17, 3,FALSE)</f>
        <v>75</v>
      </c>
      <c r="G10" s="11" t="s">
        <v>1048</v>
      </c>
      <c r="H10" s="12">
        <v>44046.695138888892</v>
      </c>
      <c r="I10" t="s">
        <v>414</v>
      </c>
      <c r="J10">
        <v>57783</v>
      </c>
    </row>
    <row r="11" spans="1:11" x14ac:dyDescent="0.2">
      <c r="A11" s="7">
        <v>237</v>
      </c>
      <c r="B11" s="8" t="s">
        <v>22</v>
      </c>
      <c r="C11" t="str">
        <f>VLOOKUP(B11, CONTENT!$B$2:$D$1001,2,FALSE)</f>
        <v>GIF</v>
      </c>
      <c r="D11" t="str">
        <f>VLOOKUP(B11,CONTENT!$B$2:$D$1001,3,FALSE)</f>
        <v>science</v>
      </c>
      <c r="E11" t="str">
        <f>VLOOKUP(G11,'Reaction type'!$B$1:$E$17,2, FALSE)</f>
        <v>positive</v>
      </c>
      <c r="F11">
        <f>VLOOKUP(G11, 'Reaction type'!$B$2:$E$17, 3,FALSE)</f>
        <v>75</v>
      </c>
      <c r="G11" s="8" t="s">
        <v>1048</v>
      </c>
      <c r="H11" s="9">
        <v>44129.11041666667</v>
      </c>
      <c r="I11" t="s">
        <v>272</v>
      </c>
      <c r="J11">
        <v>57436</v>
      </c>
    </row>
    <row r="12" spans="1:11" x14ac:dyDescent="0.2">
      <c r="A12" s="7">
        <v>261</v>
      </c>
      <c r="B12" s="8" t="s">
        <v>26</v>
      </c>
      <c r="C12" t="str">
        <f>VLOOKUP(B12, CONTENT!$B$2:$D$1001,2,FALSE)</f>
        <v>GIF</v>
      </c>
      <c r="D12" t="str">
        <f>VLOOKUP(B12,CONTENT!$B$2:$D$1001,3,FALSE)</f>
        <v>tennis</v>
      </c>
      <c r="E12" t="str">
        <f>VLOOKUP(G12,'Reaction type'!$B$1:$E$17,2, FALSE)</f>
        <v>positive</v>
      </c>
      <c r="F12">
        <f>VLOOKUP(G12, 'Reaction type'!$B$2:$E$17, 3,FALSE)</f>
        <v>75</v>
      </c>
      <c r="G12" s="8" t="s">
        <v>1048</v>
      </c>
      <c r="H12" s="9">
        <v>44077.052083333336</v>
      </c>
      <c r="I12" t="s">
        <v>94</v>
      </c>
      <c r="J12">
        <v>55323</v>
      </c>
    </row>
    <row r="13" spans="1:11" x14ac:dyDescent="0.2">
      <c r="A13" s="10">
        <v>16</v>
      </c>
      <c r="B13" s="11" t="s">
        <v>1</v>
      </c>
      <c r="C13" t="str">
        <f>VLOOKUP(B13, CONTENT!$B$2:$D$1001,2,FALSE)</f>
        <v>photo</v>
      </c>
      <c r="D13" t="str">
        <f>VLOOKUP(B13,CONTENT!$B$2:$D$1001,3,FALSE)</f>
        <v>Studying</v>
      </c>
      <c r="E13" t="str">
        <f>VLOOKUP(G13,'Reaction type'!$B$1:$E$17,2, FALSE)</f>
        <v>positive</v>
      </c>
      <c r="F13">
        <f>VLOOKUP(G13, 'Reaction type'!$B$2:$E$17, 3,FALSE)</f>
        <v>75</v>
      </c>
      <c r="G13" s="11" t="s">
        <v>1048</v>
      </c>
      <c r="H13" s="12">
        <v>44251.214583333334</v>
      </c>
      <c r="I13" t="s">
        <v>3</v>
      </c>
      <c r="J13">
        <v>54269</v>
      </c>
    </row>
    <row r="14" spans="1:11" x14ac:dyDescent="0.2">
      <c r="A14" s="10">
        <v>78</v>
      </c>
      <c r="B14" s="11" t="s">
        <v>6</v>
      </c>
      <c r="C14" t="str">
        <f>VLOOKUP(B14, CONTENT!$B$2:$D$1001,2,FALSE)</f>
        <v>photo</v>
      </c>
      <c r="D14" t="str">
        <f>VLOOKUP(B14,CONTENT!$B$2:$D$1001,3,FALSE)</f>
        <v>healthy eating</v>
      </c>
      <c r="E14" t="str">
        <f>VLOOKUP(G14,'Reaction type'!$B$1:$E$17,2, FALSE)</f>
        <v>positive</v>
      </c>
      <c r="F14">
        <f>VLOOKUP(G14, 'Reaction type'!$B$2:$E$17, 3,FALSE)</f>
        <v>75</v>
      </c>
      <c r="G14" s="11" t="s">
        <v>1048</v>
      </c>
      <c r="H14" s="12">
        <v>44259.998611111114</v>
      </c>
      <c r="I14" t="s">
        <v>1065</v>
      </c>
      <c r="J14">
        <v>52511</v>
      </c>
    </row>
    <row r="15" spans="1:11" x14ac:dyDescent="0.2">
      <c r="A15" s="10">
        <v>207</v>
      </c>
      <c r="B15" s="11" t="s">
        <v>20</v>
      </c>
      <c r="C15" t="str">
        <f>VLOOKUP(B15, CONTENT!$B$2:$D$1001,2,FALSE)</f>
        <v>photo</v>
      </c>
      <c r="D15" t="str">
        <f>VLOOKUP(B15,CONTENT!$B$2:$D$1001,3,FALSE)</f>
        <v>public speaking</v>
      </c>
      <c r="E15" t="str">
        <f>VLOOKUP(G15,'Reaction type'!$B$1:$E$17,2, FALSE)</f>
        <v>positive</v>
      </c>
      <c r="F15">
        <f>VLOOKUP(G15, 'Reaction type'!$B$2:$E$17, 3,FALSE)</f>
        <v>75</v>
      </c>
      <c r="G15" s="11" t="s">
        <v>1048</v>
      </c>
      <c r="H15" s="12">
        <v>44293.135416666664</v>
      </c>
      <c r="I15" t="s">
        <v>1066</v>
      </c>
      <c r="J15">
        <v>50339</v>
      </c>
    </row>
    <row r="16" spans="1:11" x14ac:dyDescent="0.2">
      <c r="A16" s="7">
        <v>275</v>
      </c>
      <c r="B16" s="8" t="s">
        <v>26</v>
      </c>
      <c r="C16" t="str">
        <f>VLOOKUP(B16, CONTENT!$B$2:$D$1001,2,FALSE)</f>
        <v>GIF</v>
      </c>
      <c r="D16" t="str">
        <f>VLOOKUP(B16,CONTENT!$B$2:$D$1001,3,FALSE)</f>
        <v>tennis</v>
      </c>
      <c r="E16" t="str">
        <f>VLOOKUP(G16,'Reaction type'!$B$1:$E$17,2, FALSE)</f>
        <v>positive</v>
      </c>
      <c r="F16">
        <f>VLOOKUP(G16, 'Reaction type'!$B$2:$E$17, 3,FALSE)</f>
        <v>75</v>
      </c>
      <c r="G16" s="8" t="s">
        <v>1048</v>
      </c>
      <c r="H16" s="9">
        <v>44096.088888888888</v>
      </c>
      <c r="I16" t="s">
        <v>130</v>
      </c>
      <c r="J16">
        <v>49619</v>
      </c>
    </row>
    <row r="17" spans="1:10" x14ac:dyDescent="0.2">
      <c r="A17" s="7">
        <v>187</v>
      </c>
      <c r="B17" s="8" t="s">
        <v>18</v>
      </c>
      <c r="C17" t="str">
        <f>VLOOKUP(B17, CONTENT!$B$2:$D$1001,2,FALSE)</f>
        <v>photo</v>
      </c>
      <c r="D17" t="str">
        <f>VLOOKUP(B17,CONTENT!$B$2:$D$1001,3,FALSE)</f>
        <v>soccer</v>
      </c>
      <c r="E17" t="str">
        <f>VLOOKUP(G17,'Reaction type'!$B$1:$E$17,2, FALSE)</f>
        <v>positive</v>
      </c>
      <c r="F17">
        <f>VLOOKUP(G17, 'Reaction type'!$B$2:$E$17, 3,FALSE)</f>
        <v>75</v>
      </c>
      <c r="G17" s="8" t="s">
        <v>1048</v>
      </c>
      <c r="H17" s="9">
        <v>44008.439583333333</v>
      </c>
      <c r="I17" t="s">
        <v>979</v>
      </c>
      <c r="J17">
        <v>49264</v>
      </c>
    </row>
    <row r="18" spans="1:10" x14ac:dyDescent="0.2">
      <c r="A18" s="7">
        <v>289</v>
      </c>
      <c r="B18" s="8" t="s">
        <v>26</v>
      </c>
      <c r="C18" t="str">
        <f>VLOOKUP(B18, CONTENT!$B$2:$D$1001,2,FALSE)</f>
        <v>GIF</v>
      </c>
      <c r="D18" t="str">
        <f>VLOOKUP(B18,CONTENT!$B$2:$D$1001,3,FALSE)</f>
        <v>tennis</v>
      </c>
      <c r="E18" t="str">
        <f>VLOOKUP(G18,'Reaction type'!$B$1:$E$17,2, FALSE)</f>
        <v>positive</v>
      </c>
      <c r="F18">
        <f>VLOOKUP(G18, 'Reaction type'!$B$2:$E$17, 3,FALSE)</f>
        <v>75</v>
      </c>
      <c r="G18" s="8" t="s">
        <v>1048</v>
      </c>
      <c r="H18" s="9">
        <v>44241.885416666664</v>
      </c>
      <c r="I18" t="s">
        <v>1061</v>
      </c>
      <c r="J18">
        <f>SUM(J2:J17)</f>
        <v>973645</v>
      </c>
    </row>
    <row r="19" spans="1:10" x14ac:dyDescent="0.2">
      <c r="A19" s="10">
        <v>309</v>
      </c>
      <c r="B19" s="11" t="s">
        <v>28</v>
      </c>
      <c r="C19" t="str">
        <f>VLOOKUP(B19, CONTENT!$B$2:$D$1001,2,FALSE)</f>
        <v>video</v>
      </c>
      <c r="D19" t="str">
        <f>VLOOKUP(B19,CONTENT!$B$2:$D$1001,3,FALSE)</f>
        <v>food</v>
      </c>
      <c r="E19" t="str">
        <f>VLOOKUP(G19,'Reaction type'!$B$1:$E$17,2, FALSE)</f>
        <v>positive</v>
      </c>
      <c r="F19">
        <f>VLOOKUP(G19, 'Reaction type'!$B$2:$E$17, 3,FALSE)</f>
        <v>75</v>
      </c>
      <c r="G19" s="11" t="s">
        <v>1048</v>
      </c>
      <c r="H19" s="12">
        <v>44222.041666666664</v>
      </c>
    </row>
    <row r="20" spans="1:10" x14ac:dyDescent="0.2">
      <c r="A20" s="7">
        <v>314</v>
      </c>
      <c r="B20" s="8" t="s">
        <v>28</v>
      </c>
      <c r="C20" t="str">
        <f>VLOOKUP(B20, CONTENT!$B$2:$D$1001,2,FALSE)</f>
        <v>video</v>
      </c>
      <c r="D20" t="str">
        <f>VLOOKUP(B20,CONTENT!$B$2:$D$1001,3,FALSE)</f>
        <v>food</v>
      </c>
      <c r="E20" t="str">
        <f>VLOOKUP(G20,'Reaction type'!$B$1:$E$17,2, FALSE)</f>
        <v>positive</v>
      </c>
      <c r="F20">
        <f>VLOOKUP(G20, 'Reaction type'!$B$2:$E$17, 3,FALSE)</f>
        <v>75</v>
      </c>
      <c r="G20" s="8" t="s">
        <v>1048</v>
      </c>
      <c r="H20" s="9">
        <v>44132.551388888889</v>
      </c>
    </row>
    <row r="21" spans="1:10" x14ac:dyDescent="0.2">
      <c r="A21" s="10">
        <v>331</v>
      </c>
      <c r="B21" s="11" t="s">
        <v>28</v>
      </c>
      <c r="C21" t="str">
        <f>VLOOKUP(B21, CONTENT!$B$2:$D$1001,2,FALSE)</f>
        <v>video</v>
      </c>
      <c r="D21" t="str">
        <f>VLOOKUP(B21,CONTENT!$B$2:$D$1001,3,FALSE)</f>
        <v>food</v>
      </c>
      <c r="E21" t="str">
        <f>VLOOKUP(G21,'Reaction type'!$B$1:$E$17,2, FALSE)</f>
        <v>positive</v>
      </c>
      <c r="F21">
        <f>VLOOKUP(G21, 'Reaction type'!$B$2:$E$17, 3,FALSE)</f>
        <v>75</v>
      </c>
      <c r="G21" s="11" t="s">
        <v>1048</v>
      </c>
      <c r="H21" s="12">
        <v>44102.367361111108</v>
      </c>
    </row>
    <row r="22" spans="1:10" x14ac:dyDescent="0.2">
      <c r="A22" s="10">
        <v>339</v>
      </c>
      <c r="B22" s="11" t="s">
        <v>28</v>
      </c>
      <c r="C22" t="str">
        <f>VLOOKUP(B22, CONTENT!$B$2:$D$1001,2,FALSE)</f>
        <v>video</v>
      </c>
      <c r="D22" t="str">
        <f>VLOOKUP(B22,CONTENT!$B$2:$D$1001,3,FALSE)</f>
        <v>food</v>
      </c>
      <c r="E22" t="str">
        <f>VLOOKUP(G22,'Reaction type'!$B$1:$E$17,2, FALSE)</f>
        <v>positive</v>
      </c>
      <c r="F22">
        <f>VLOOKUP(G22, 'Reaction type'!$B$2:$E$17, 3,FALSE)</f>
        <v>75</v>
      </c>
      <c r="G22" s="11" t="s">
        <v>1048</v>
      </c>
      <c r="H22" s="12">
        <v>44045.852777777778</v>
      </c>
    </row>
    <row r="23" spans="1:10" x14ac:dyDescent="0.2">
      <c r="A23" s="7">
        <v>342</v>
      </c>
      <c r="B23" s="8" t="s">
        <v>28</v>
      </c>
      <c r="C23" t="str">
        <f>VLOOKUP(B23, CONTENT!$B$2:$D$1001,2,FALSE)</f>
        <v>video</v>
      </c>
      <c r="D23" t="str">
        <f>VLOOKUP(B23,CONTENT!$B$2:$D$1001,3,FALSE)</f>
        <v>food</v>
      </c>
      <c r="E23" t="str">
        <f>VLOOKUP(G23,'Reaction type'!$B$1:$E$17,2, FALSE)</f>
        <v>positive</v>
      </c>
      <c r="F23">
        <f>VLOOKUP(G23, 'Reaction type'!$B$2:$E$17, 3,FALSE)</f>
        <v>75</v>
      </c>
      <c r="G23" s="8" t="s">
        <v>1048</v>
      </c>
      <c r="H23" s="9">
        <v>44238.168055555558</v>
      </c>
    </row>
    <row r="24" spans="1:10" x14ac:dyDescent="0.2">
      <c r="A24" s="10">
        <v>347</v>
      </c>
      <c r="B24" s="11" t="s">
        <v>28</v>
      </c>
      <c r="C24" t="str">
        <f>VLOOKUP(B24, CONTENT!$B$2:$D$1001,2,FALSE)</f>
        <v>video</v>
      </c>
      <c r="D24" t="str">
        <f>VLOOKUP(B24,CONTENT!$B$2:$D$1001,3,FALSE)</f>
        <v>food</v>
      </c>
      <c r="E24" t="str">
        <f>VLOOKUP(G24,'Reaction type'!$B$1:$E$17,2, FALSE)</f>
        <v>positive</v>
      </c>
      <c r="F24">
        <f>VLOOKUP(G24, 'Reaction type'!$B$2:$E$17, 3,FALSE)</f>
        <v>75</v>
      </c>
      <c r="G24" s="11" t="s">
        <v>1048</v>
      </c>
      <c r="H24" s="12">
        <v>44355.447916666664</v>
      </c>
    </row>
    <row r="25" spans="1:10" x14ac:dyDescent="0.2">
      <c r="A25" s="10">
        <v>349</v>
      </c>
      <c r="B25" s="11" t="s">
        <v>28</v>
      </c>
      <c r="C25" t="str">
        <f>VLOOKUP(B25, CONTENT!$B$2:$D$1001,2,FALSE)</f>
        <v>video</v>
      </c>
      <c r="D25" t="str">
        <f>VLOOKUP(B25,CONTENT!$B$2:$D$1001,3,FALSE)</f>
        <v>food</v>
      </c>
      <c r="E25" t="str">
        <f>VLOOKUP(G25,'Reaction type'!$B$1:$E$17,2, FALSE)</f>
        <v>positive</v>
      </c>
      <c r="F25">
        <f>VLOOKUP(G25, 'Reaction type'!$B$2:$E$17, 3,FALSE)</f>
        <v>75</v>
      </c>
      <c r="G25" s="11" t="s">
        <v>1048</v>
      </c>
      <c r="H25" s="12">
        <v>44140.57916666667</v>
      </c>
    </row>
    <row r="26" spans="1:10" x14ac:dyDescent="0.2">
      <c r="A26" s="10">
        <v>401</v>
      </c>
      <c r="B26" s="11" t="s">
        <v>34</v>
      </c>
      <c r="C26" t="str">
        <f>VLOOKUP(B26, CONTENT!$B$2:$D$1001,2,FALSE)</f>
        <v>video</v>
      </c>
      <c r="D26" t="str">
        <f>VLOOKUP(B26,CONTENT!$B$2:$D$1001,3,FALSE)</f>
        <v>public speaking</v>
      </c>
      <c r="E26" t="str">
        <f>VLOOKUP(G26,'Reaction type'!$B$1:$E$17,2, FALSE)</f>
        <v>positive</v>
      </c>
      <c r="F26">
        <f>VLOOKUP(G26, 'Reaction type'!$B$2:$E$17, 3,FALSE)</f>
        <v>75</v>
      </c>
      <c r="G26" s="11" t="s">
        <v>1048</v>
      </c>
      <c r="H26" s="12">
        <v>44111.668749999997</v>
      </c>
    </row>
    <row r="27" spans="1:10" x14ac:dyDescent="0.2">
      <c r="A27" s="7">
        <v>408</v>
      </c>
      <c r="B27" s="8" t="s">
        <v>34</v>
      </c>
      <c r="C27" t="str">
        <f>VLOOKUP(B27, CONTENT!$B$2:$D$1001,2,FALSE)</f>
        <v>video</v>
      </c>
      <c r="D27" t="str">
        <f>VLOOKUP(B27,CONTENT!$B$2:$D$1001,3,FALSE)</f>
        <v>public speaking</v>
      </c>
      <c r="E27" t="str">
        <f>VLOOKUP(G27,'Reaction type'!$B$1:$E$17,2, FALSE)</f>
        <v>positive</v>
      </c>
      <c r="F27">
        <f>VLOOKUP(G27, 'Reaction type'!$B$2:$E$17, 3,FALSE)</f>
        <v>75</v>
      </c>
      <c r="G27" s="8" t="s">
        <v>1048</v>
      </c>
      <c r="H27" s="9">
        <v>44321.651388888888</v>
      </c>
    </row>
    <row r="28" spans="1:10" x14ac:dyDescent="0.2">
      <c r="A28" s="10">
        <v>434</v>
      </c>
      <c r="B28" s="11" t="s">
        <v>35</v>
      </c>
      <c r="C28" t="str">
        <f>VLOOKUP(B28, CONTENT!$B$2:$D$1001,2,FALSE)</f>
        <v>video</v>
      </c>
      <c r="D28" t="str">
        <f>VLOOKUP(B28,CONTENT!$B$2:$D$1001,3,FALSE)</f>
        <v>food</v>
      </c>
      <c r="E28" t="str">
        <f>VLOOKUP(G28,'Reaction type'!$B$1:$E$17,2, FALSE)</f>
        <v>positive</v>
      </c>
      <c r="F28">
        <f>VLOOKUP(G28, 'Reaction type'!$B$2:$E$17, 3,FALSE)</f>
        <v>75</v>
      </c>
      <c r="G28" s="11" t="s">
        <v>1048</v>
      </c>
      <c r="H28" s="12">
        <v>44150.953472222223</v>
      </c>
    </row>
    <row r="29" spans="1:10" x14ac:dyDescent="0.2">
      <c r="A29" s="7">
        <v>437</v>
      </c>
      <c r="B29" s="8" t="s">
        <v>35</v>
      </c>
      <c r="C29" t="str">
        <f>VLOOKUP(B29, CONTENT!$B$2:$D$1001,2,FALSE)</f>
        <v>video</v>
      </c>
      <c r="D29" t="str">
        <f>VLOOKUP(B29,CONTENT!$B$2:$D$1001,3,FALSE)</f>
        <v>food</v>
      </c>
      <c r="E29" t="str">
        <f>VLOOKUP(G29,'Reaction type'!$B$1:$E$17,2, FALSE)</f>
        <v>positive</v>
      </c>
      <c r="F29">
        <f>VLOOKUP(G29, 'Reaction type'!$B$2:$E$17, 3,FALSE)</f>
        <v>75</v>
      </c>
      <c r="G29" s="8" t="s">
        <v>1048</v>
      </c>
      <c r="H29" s="9">
        <v>44096.713194444441</v>
      </c>
    </row>
    <row r="30" spans="1:10" x14ac:dyDescent="0.2">
      <c r="A30" s="7">
        <v>466</v>
      </c>
      <c r="B30" s="8" t="s">
        <v>36</v>
      </c>
      <c r="C30" t="str">
        <f>VLOOKUP(B30, CONTENT!$B$2:$D$1001,2,FALSE)</f>
        <v>video</v>
      </c>
      <c r="D30" t="str">
        <f>VLOOKUP(B30,CONTENT!$B$2:$D$1001,3,FALSE)</f>
        <v>tennis</v>
      </c>
      <c r="E30" t="str">
        <f>VLOOKUP(G30,'Reaction type'!$B$1:$E$17,2, FALSE)</f>
        <v>positive</v>
      </c>
      <c r="F30">
        <f>VLOOKUP(G30, 'Reaction type'!$B$2:$E$17, 3,FALSE)</f>
        <v>75</v>
      </c>
      <c r="G30" s="8" t="s">
        <v>1048</v>
      </c>
      <c r="H30" s="9">
        <v>44215.129861111112</v>
      </c>
    </row>
    <row r="31" spans="1:10" x14ac:dyDescent="0.2">
      <c r="A31" s="7">
        <v>482</v>
      </c>
      <c r="B31" s="8" t="s">
        <v>36</v>
      </c>
      <c r="C31" t="str">
        <f>VLOOKUP(B31, CONTENT!$B$2:$D$1001,2,FALSE)</f>
        <v>video</v>
      </c>
      <c r="D31" t="str">
        <f>VLOOKUP(B31,CONTENT!$B$2:$D$1001,3,FALSE)</f>
        <v>tennis</v>
      </c>
      <c r="E31" t="str">
        <f>VLOOKUP(G31,'Reaction type'!$B$1:$E$17,2, FALSE)</f>
        <v>positive</v>
      </c>
      <c r="F31">
        <f>VLOOKUP(G31, 'Reaction type'!$B$2:$E$17, 3,FALSE)</f>
        <v>75</v>
      </c>
      <c r="G31" s="8" t="s">
        <v>1048</v>
      </c>
      <c r="H31" s="9">
        <v>44302.46875</v>
      </c>
    </row>
    <row r="32" spans="1:10" x14ac:dyDescent="0.2">
      <c r="A32" s="7">
        <v>503</v>
      </c>
      <c r="B32" s="8" t="s">
        <v>37</v>
      </c>
      <c r="C32" t="str">
        <f>VLOOKUP(B32, CONTENT!$B$2:$D$1001,2,FALSE)</f>
        <v>GIF</v>
      </c>
      <c r="D32" t="str">
        <f>VLOOKUP(B32,CONTENT!$B$2:$D$1001,3,FALSE)</f>
        <v>soccer</v>
      </c>
      <c r="E32" t="str">
        <f>VLOOKUP(G32,'Reaction type'!$B$1:$E$17,2, FALSE)</f>
        <v>positive</v>
      </c>
      <c r="F32">
        <f>VLOOKUP(G32, 'Reaction type'!$B$2:$E$17, 3,FALSE)</f>
        <v>75</v>
      </c>
      <c r="G32" s="8" t="s">
        <v>1048</v>
      </c>
      <c r="H32" s="9">
        <v>44134.670138888891</v>
      </c>
    </row>
    <row r="33" spans="1:8" x14ac:dyDescent="0.2">
      <c r="A33" s="10">
        <v>514</v>
      </c>
      <c r="B33" s="11" t="s">
        <v>37</v>
      </c>
      <c r="C33" t="str">
        <f>VLOOKUP(B33, CONTENT!$B$2:$D$1001,2,FALSE)</f>
        <v>GIF</v>
      </c>
      <c r="D33" t="str">
        <f>VLOOKUP(B33,CONTENT!$B$2:$D$1001,3,FALSE)</f>
        <v>soccer</v>
      </c>
      <c r="E33" t="str">
        <f>VLOOKUP(G33,'Reaction type'!$B$1:$E$17,2, FALSE)</f>
        <v>positive</v>
      </c>
      <c r="F33">
        <f>VLOOKUP(G33, 'Reaction type'!$B$2:$E$17, 3,FALSE)</f>
        <v>75</v>
      </c>
      <c r="G33" s="11" t="s">
        <v>1048</v>
      </c>
      <c r="H33" s="12">
        <v>44359.918749999997</v>
      </c>
    </row>
    <row r="34" spans="1:8" x14ac:dyDescent="0.2">
      <c r="A34" s="7">
        <v>516</v>
      </c>
      <c r="B34" s="8" t="s">
        <v>38</v>
      </c>
      <c r="C34" t="str">
        <f>VLOOKUP(B34, CONTENT!$B$2:$D$1001,2,FALSE)</f>
        <v>GIF</v>
      </c>
      <c r="D34" t="str">
        <f>VLOOKUP(B34,CONTENT!$B$2:$D$1001,3,FALSE)</f>
        <v>soccer</v>
      </c>
      <c r="E34" t="str">
        <f>VLOOKUP(G34,'Reaction type'!$B$1:$E$17,2, FALSE)</f>
        <v>positive</v>
      </c>
      <c r="F34">
        <f>VLOOKUP(G34, 'Reaction type'!$B$2:$E$17, 3,FALSE)</f>
        <v>75</v>
      </c>
      <c r="G34" s="8" t="s">
        <v>1048</v>
      </c>
      <c r="H34" s="9">
        <v>44045.774305555555</v>
      </c>
    </row>
    <row r="35" spans="1:8" x14ac:dyDescent="0.2">
      <c r="A35" s="10">
        <v>531</v>
      </c>
      <c r="B35" s="11" t="s">
        <v>38</v>
      </c>
      <c r="C35" t="str">
        <f>VLOOKUP(B35, CONTENT!$B$2:$D$1001,2,FALSE)</f>
        <v>GIF</v>
      </c>
      <c r="D35" t="str">
        <f>VLOOKUP(B35,CONTENT!$B$2:$D$1001,3,FALSE)</f>
        <v>soccer</v>
      </c>
      <c r="E35" t="str">
        <f>VLOOKUP(G35,'Reaction type'!$B$1:$E$17,2, FALSE)</f>
        <v>positive</v>
      </c>
      <c r="F35">
        <f>VLOOKUP(G35, 'Reaction type'!$B$2:$E$17, 3,FALSE)</f>
        <v>75</v>
      </c>
      <c r="G35" s="11" t="s">
        <v>1048</v>
      </c>
      <c r="H35" s="12">
        <v>44311.405555555553</v>
      </c>
    </row>
    <row r="36" spans="1:8" x14ac:dyDescent="0.2">
      <c r="A36" s="10">
        <v>562</v>
      </c>
      <c r="B36" s="11" t="s">
        <v>39</v>
      </c>
      <c r="C36" t="str">
        <f>VLOOKUP(B36, CONTENT!$B$2:$D$1001,2,FALSE)</f>
        <v>video</v>
      </c>
      <c r="D36" t="str">
        <f>VLOOKUP(B36,CONTENT!$B$2:$D$1001,3,FALSE)</f>
        <v>education</v>
      </c>
      <c r="E36" t="str">
        <f>VLOOKUP(G36,'Reaction type'!$B$1:$E$17,2, FALSE)</f>
        <v>positive</v>
      </c>
      <c r="F36">
        <f>VLOOKUP(G36, 'Reaction type'!$B$2:$E$17, 3,FALSE)</f>
        <v>75</v>
      </c>
      <c r="G36" s="11" t="s">
        <v>1048</v>
      </c>
      <c r="H36" s="12">
        <v>44314.390972222223</v>
      </c>
    </row>
    <row r="37" spans="1:8" x14ac:dyDescent="0.2">
      <c r="A37" s="10">
        <v>575</v>
      </c>
      <c r="B37" s="11" t="s">
        <v>41</v>
      </c>
      <c r="C37" t="str">
        <f>VLOOKUP(B37, CONTENT!$B$2:$D$1001,2,FALSE)</f>
        <v>photo</v>
      </c>
      <c r="D37" t="str">
        <f>VLOOKUP(B37,CONTENT!$B$2:$D$1001,3,FALSE)</f>
        <v>studying</v>
      </c>
      <c r="E37" t="str">
        <f>VLOOKUP(G37,'Reaction type'!$B$1:$E$17,2, FALSE)</f>
        <v>positive</v>
      </c>
      <c r="F37">
        <f>VLOOKUP(G37, 'Reaction type'!$B$2:$E$17, 3,FALSE)</f>
        <v>75</v>
      </c>
      <c r="G37" s="11" t="s">
        <v>1048</v>
      </c>
      <c r="H37" s="12">
        <v>44316.390277777777</v>
      </c>
    </row>
    <row r="38" spans="1:8" x14ac:dyDescent="0.2">
      <c r="A38" s="10">
        <v>622</v>
      </c>
      <c r="B38" s="11" t="s">
        <v>43</v>
      </c>
      <c r="C38" t="str">
        <f>VLOOKUP(B38, CONTENT!$B$2:$D$1001,2,FALSE)</f>
        <v>photo</v>
      </c>
      <c r="D38" t="str">
        <f>VLOOKUP(B38,CONTENT!$B$2:$D$1001,3,FALSE)</f>
        <v>travel</v>
      </c>
      <c r="E38" t="str">
        <f>VLOOKUP(G38,'Reaction type'!$B$1:$E$17,2, FALSE)</f>
        <v>positive</v>
      </c>
      <c r="F38">
        <f>VLOOKUP(G38, 'Reaction type'!$B$2:$E$17, 3,FALSE)</f>
        <v>75</v>
      </c>
      <c r="G38" s="11" t="s">
        <v>1048</v>
      </c>
      <c r="H38" s="12">
        <v>44192.722916666666</v>
      </c>
    </row>
    <row r="39" spans="1:8" x14ac:dyDescent="0.2">
      <c r="A39" s="10">
        <v>638</v>
      </c>
      <c r="B39" s="11" t="s">
        <v>43</v>
      </c>
      <c r="C39" t="str">
        <f>VLOOKUP(B39, CONTENT!$B$2:$D$1001,2,FALSE)</f>
        <v>photo</v>
      </c>
      <c r="D39" t="str">
        <f>VLOOKUP(B39,CONTENT!$B$2:$D$1001,3,FALSE)</f>
        <v>travel</v>
      </c>
      <c r="E39" t="str">
        <f>VLOOKUP(G39,'Reaction type'!$B$1:$E$17,2, FALSE)</f>
        <v>positive</v>
      </c>
      <c r="F39">
        <f>VLOOKUP(G39, 'Reaction type'!$B$2:$E$17, 3,FALSE)</f>
        <v>75</v>
      </c>
      <c r="G39" s="11" t="s">
        <v>1048</v>
      </c>
      <c r="H39" s="12">
        <v>44183.251388888886</v>
      </c>
    </row>
    <row r="40" spans="1:8" x14ac:dyDescent="0.2">
      <c r="A40" s="10">
        <v>684</v>
      </c>
      <c r="B40" s="11" t="s">
        <v>45</v>
      </c>
      <c r="C40" t="str">
        <f>VLOOKUP(B40, CONTENT!$B$2:$D$1001,2,FALSE)</f>
        <v>audio</v>
      </c>
      <c r="D40" t="str">
        <f>VLOOKUP(B40,CONTENT!$B$2:$D$1001,3,FALSE)</f>
        <v>dogs</v>
      </c>
      <c r="E40" t="str">
        <f>VLOOKUP(G40,'Reaction type'!$B$1:$E$17,2, FALSE)</f>
        <v>positive</v>
      </c>
      <c r="F40">
        <f>VLOOKUP(G40, 'Reaction type'!$B$2:$E$17, 3,FALSE)</f>
        <v>75</v>
      </c>
      <c r="G40" s="11" t="s">
        <v>1048</v>
      </c>
      <c r="H40" s="12">
        <v>44347.931250000001</v>
      </c>
    </row>
    <row r="41" spans="1:8" x14ac:dyDescent="0.2">
      <c r="A41" s="10">
        <v>758</v>
      </c>
      <c r="B41" s="11" t="s">
        <v>47</v>
      </c>
      <c r="C41" t="str">
        <f>VLOOKUP(B41, CONTENT!$B$2:$D$1001,2,FALSE)</f>
        <v>GIF</v>
      </c>
      <c r="D41" t="str">
        <f>VLOOKUP(B41,CONTENT!$B$2:$D$1001,3,FALSE)</f>
        <v>veganism</v>
      </c>
      <c r="E41" t="str">
        <f>VLOOKUP(G41,'Reaction type'!$B$1:$E$17,2, FALSE)</f>
        <v>positive</v>
      </c>
      <c r="F41">
        <f>VLOOKUP(G41, 'Reaction type'!$B$2:$E$17, 3,FALSE)</f>
        <v>75</v>
      </c>
      <c r="G41" s="11" t="s">
        <v>1048</v>
      </c>
      <c r="H41" s="12">
        <v>44111.556944444441</v>
      </c>
    </row>
    <row r="42" spans="1:8" x14ac:dyDescent="0.2">
      <c r="A42" s="10">
        <v>778</v>
      </c>
      <c r="B42" s="11" t="s">
        <v>47</v>
      </c>
      <c r="C42" t="str">
        <f>VLOOKUP(B42, CONTENT!$B$2:$D$1001,2,FALSE)</f>
        <v>GIF</v>
      </c>
      <c r="D42" t="str">
        <f>VLOOKUP(B42,CONTENT!$B$2:$D$1001,3,FALSE)</f>
        <v>veganism</v>
      </c>
      <c r="E42" t="str">
        <f>VLOOKUP(G42,'Reaction type'!$B$1:$E$17,2, FALSE)</f>
        <v>positive</v>
      </c>
      <c r="F42">
        <f>VLOOKUP(G42, 'Reaction type'!$B$2:$E$17, 3,FALSE)</f>
        <v>75</v>
      </c>
      <c r="G42" s="11" t="s">
        <v>1048</v>
      </c>
      <c r="H42" s="12">
        <v>44070.975694444445</v>
      </c>
    </row>
    <row r="43" spans="1:8" x14ac:dyDescent="0.2">
      <c r="A43" s="10">
        <v>785</v>
      </c>
      <c r="B43" s="11" t="s">
        <v>49</v>
      </c>
      <c r="C43" t="str">
        <f>VLOOKUP(B43, CONTENT!$B$2:$D$1001,2,FALSE)</f>
        <v>photo</v>
      </c>
      <c r="D43" t="str">
        <f>VLOOKUP(B43,CONTENT!$B$2:$D$1001,3,FALSE)</f>
        <v>healthy eating</v>
      </c>
      <c r="E43" t="str">
        <f>VLOOKUP(G43,'Reaction type'!$B$1:$E$17,2, FALSE)</f>
        <v>positive</v>
      </c>
      <c r="F43">
        <f>VLOOKUP(G43, 'Reaction type'!$B$2:$E$17, 3,FALSE)</f>
        <v>75</v>
      </c>
      <c r="G43" s="11" t="s">
        <v>1048</v>
      </c>
      <c r="H43" s="12">
        <v>44303.790972222225</v>
      </c>
    </row>
    <row r="44" spans="1:8" x14ac:dyDescent="0.2">
      <c r="A44" s="7">
        <v>792</v>
      </c>
      <c r="B44" s="8" t="s">
        <v>49</v>
      </c>
      <c r="C44" t="str">
        <f>VLOOKUP(B44, CONTENT!$B$2:$D$1001,2,FALSE)</f>
        <v>photo</v>
      </c>
      <c r="D44" t="str">
        <f>VLOOKUP(B44,CONTENT!$B$2:$D$1001,3,FALSE)</f>
        <v>healthy eating</v>
      </c>
      <c r="E44" t="str">
        <f>VLOOKUP(G44,'Reaction type'!$B$1:$E$17,2, FALSE)</f>
        <v>positive</v>
      </c>
      <c r="F44">
        <f>VLOOKUP(G44, 'Reaction type'!$B$2:$E$17, 3,FALSE)</f>
        <v>75</v>
      </c>
      <c r="G44" s="8" t="s">
        <v>1048</v>
      </c>
      <c r="H44" s="9">
        <v>44106.076388888891</v>
      </c>
    </row>
    <row r="45" spans="1:8" x14ac:dyDescent="0.2">
      <c r="A45" s="10">
        <v>797</v>
      </c>
      <c r="B45" s="11" t="s">
        <v>49</v>
      </c>
      <c r="C45" t="str">
        <f>VLOOKUP(B45, CONTENT!$B$2:$D$1001,2,FALSE)</f>
        <v>photo</v>
      </c>
      <c r="D45" t="str">
        <f>VLOOKUP(B45,CONTENT!$B$2:$D$1001,3,FALSE)</f>
        <v>healthy eating</v>
      </c>
      <c r="E45" t="str">
        <f>VLOOKUP(G45,'Reaction type'!$B$1:$E$17,2, FALSE)</f>
        <v>positive</v>
      </c>
      <c r="F45">
        <f>VLOOKUP(G45, 'Reaction type'!$B$2:$E$17, 3,FALSE)</f>
        <v>75</v>
      </c>
      <c r="G45" s="11" t="s">
        <v>1048</v>
      </c>
      <c r="H45" s="12">
        <v>44003.54791666667</v>
      </c>
    </row>
    <row r="46" spans="1:8" x14ac:dyDescent="0.2">
      <c r="A46" s="7">
        <v>804</v>
      </c>
      <c r="B46" s="8" t="s">
        <v>49</v>
      </c>
      <c r="C46" t="str">
        <f>VLOOKUP(B46, CONTENT!$B$2:$D$1001,2,FALSE)</f>
        <v>photo</v>
      </c>
      <c r="D46" t="str">
        <f>VLOOKUP(B46,CONTENT!$B$2:$D$1001,3,FALSE)</f>
        <v>healthy eating</v>
      </c>
      <c r="E46" t="str">
        <f>VLOOKUP(G46,'Reaction type'!$B$1:$E$17,2, FALSE)</f>
        <v>positive</v>
      </c>
      <c r="F46">
        <f>VLOOKUP(G46, 'Reaction type'!$B$2:$E$17, 3,FALSE)</f>
        <v>75</v>
      </c>
      <c r="G46" s="8" t="s">
        <v>1048</v>
      </c>
      <c r="H46" s="9">
        <v>44280.54583333333</v>
      </c>
    </row>
    <row r="47" spans="1:8" x14ac:dyDescent="0.2">
      <c r="A47" s="10">
        <v>851</v>
      </c>
      <c r="B47" s="11" t="s">
        <v>51</v>
      </c>
      <c r="C47" t="str">
        <f>VLOOKUP(B47, CONTENT!$B$2:$D$1001,2,FALSE)</f>
        <v>video</v>
      </c>
      <c r="D47" t="str">
        <f>VLOOKUP(B47,CONTENT!$B$2:$D$1001,3,FALSE)</f>
        <v>dogs</v>
      </c>
      <c r="E47" t="str">
        <f>VLOOKUP(G47,'Reaction type'!$B$1:$E$17,2, FALSE)</f>
        <v>positive</v>
      </c>
      <c r="F47">
        <f>VLOOKUP(G47, 'Reaction type'!$B$2:$E$17, 3,FALSE)</f>
        <v>75</v>
      </c>
      <c r="G47" s="11" t="s">
        <v>1048</v>
      </c>
      <c r="H47" s="12">
        <v>44242.401388888888</v>
      </c>
    </row>
    <row r="48" spans="1:8" x14ac:dyDescent="0.2">
      <c r="A48" s="7">
        <v>856</v>
      </c>
      <c r="B48" s="8" t="s">
        <v>51</v>
      </c>
      <c r="C48" t="str">
        <f>VLOOKUP(B48, CONTENT!$B$2:$D$1001,2,FALSE)</f>
        <v>video</v>
      </c>
      <c r="D48" t="str">
        <f>VLOOKUP(B48,CONTENT!$B$2:$D$1001,3,FALSE)</f>
        <v>dogs</v>
      </c>
      <c r="E48" t="str">
        <f>VLOOKUP(G48,'Reaction type'!$B$1:$E$17,2, FALSE)</f>
        <v>positive</v>
      </c>
      <c r="F48">
        <f>VLOOKUP(G48, 'Reaction type'!$B$2:$E$17, 3,FALSE)</f>
        <v>75</v>
      </c>
      <c r="G48" s="8" t="s">
        <v>1048</v>
      </c>
      <c r="H48" s="9">
        <v>44242.961111111108</v>
      </c>
    </row>
    <row r="49" spans="1:8" x14ac:dyDescent="0.2">
      <c r="A49" s="10">
        <v>867</v>
      </c>
      <c r="B49" s="11" t="s">
        <v>51</v>
      </c>
      <c r="C49" t="str">
        <f>VLOOKUP(B49, CONTENT!$B$2:$D$1001,2,FALSE)</f>
        <v>video</v>
      </c>
      <c r="D49" t="str">
        <f>VLOOKUP(B49,CONTENT!$B$2:$D$1001,3,FALSE)</f>
        <v>dogs</v>
      </c>
      <c r="E49" t="str">
        <f>VLOOKUP(G49,'Reaction type'!$B$1:$E$17,2, FALSE)</f>
        <v>positive</v>
      </c>
      <c r="F49">
        <f>VLOOKUP(G49, 'Reaction type'!$B$2:$E$17, 3,FALSE)</f>
        <v>75</v>
      </c>
      <c r="G49" s="11" t="s">
        <v>1048</v>
      </c>
      <c r="H49" s="12">
        <v>44143.128472222219</v>
      </c>
    </row>
    <row r="50" spans="1:8" x14ac:dyDescent="0.2">
      <c r="A50" s="10">
        <v>887</v>
      </c>
      <c r="B50" s="11" t="s">
        <v>53</v>
      </c>
      <c r="C50" t="str">
        <f>VLOOKUP(B50, CONTENT!$B$2:$D$1001,2,FALSE)</f>
        <v>video</v>
      </c>
      <c r="D50" t="str">
        <f>VLOOKUP(B50,CONTENT!$B$2:$D$1001,3,FALSE)</f>
        <v>cooking</v>
      </c>
      <c r="E50" t="str">
        <f>VLOOKUP(G50,'Reaction type'!$B$1:$E$17,2, FALSE)</f>
        <v>positive</v>
      </c>
      <c r="F50">
        <f>VLOOKUP(G50, 'Reaction type'!$B$2:$E$17, 3,FALSE)</f>
        <v>75</v>
      </c>
      <c r="G50" s="11" t="s">
        <v>1048</v>
      </c>
      <c r="H50" s="12">
        <v>44076.029166666667</v>
      </c>
    </row>
    <row r="51" spans="1:8" x14ac:dyDescent="0.2">
      <c r="A51" s="7">
        <v>890</v>
      </c>
      <c r="B51" s="8" t="s">
        <v>53</v>
      </c>
      <c r="C51" t="str">
        <f>VLOOKUP(B51, CONTENT!$B$2:$D$1001,2,FALSE)</f>
        <v>video</v>
      </c>
      <c r="D51" t="str">
        <f>VLOOKUP(B51,CONTENT!$B$2:$D$1001,3,FALSE)</f>
        <v>cooking</v>
      </c>
      <c r="E51" t="str">
        <f>VLOOKUP(G51,'Reaction type'!$B$1:$E$17,2, FALSE)</f>
        <v>positive</v>
      </c>
      <c r="F51">
        <f>VLOOKUP(G51, 'Reaction type'!$B$2:$E$17, 3,FALSE)</f>
        <v>75</v>
      </c>
      <c r="G51" s="8" t="s">
        <v>1048</v>
      </c>
      <c r="H51" s="9">
        <v>44120.584027777775</v>
      </c>
    </row>
    <row r="52" spans="1:8" x14ac:dyDescent="0.2">
      <c r="A52" s="7">
        <v>919</v>
      </c>
      <c r="B52" s="8" t="s">
        <v>54</v>
      </c>
      <c r="C52" t="str">
        <f>VLOOKUP(B52, CONTENT!$B$2:$D$1001,2,FALSE)</f>
        <v>audio</v>
      </c>
      <c r="D52" t="str">
        <f>VLOOKUP(B52,CONTENT!$B$2:$D$1001,3,FALSE)</f>
        <v>food</v>
      </c>
      <c r="E52" t="str">
        <f>VLOOKUP(G52,'Reaction type'!$B$1:$E$17,2, FALSE)</f>
        <v>positive</v>
      </c>
      <c r="F52">
        <f>VLOOKUP(G52, 'Reaction type'!$B$2:$E$17, 3,FALSE)</f>
        <v>75</v>
      </c>
      <c r="G52" s="8" t="s">
        <v>1048</v>
      </c>
      <c r="H52" s="9">
        <v>44226.299305555556</v>
      </c>
    </row>
    <row r="53" spans="1:8" x14ac:dyDescent="0.2">
      <c r="A53" s="7">
        <v>929</v>
      </c>
      <c r="B53" s="8" t="s">
        <v>54</v>
      </c>
      <c r="C53" t="str">
        <f>VLOOKUP(B53, CONTENT!$B$2:$D$1001,2,FALSE)</f>
        <v>audio</v>
      </c>
      <c r="D53" t="str">
        <f>VLOOKUP(B53,CONTENT!$B$2:$D$1001,3,FALSE)</f>
        <v>food</v>
      </c>
      <c r="E53" t="str">
        <f>VLOOKUP(G53,'Reaction type'!$B$1:$E$17,2, FALSE)</f>
        <v>positive</v>
      </c>
      <c r="F53">
        <f>VLOOKUP(G53, 'Reaction type'!$B$2:$E$17, 3,FALSE)</f>
        <v>75</v>
      </c>
      <c r="G53" s="8" t="s">
        <v>1048</v>
      </c>
      <c r="H53" s="9">
        <v>44055.907638888886</v>
      </c>
    </row>
    <row r="54" spans="1:8" x14ac:dyDescent="0.2">
      <c r="A54" s="10">
        <v>985</v>
      </c>
      <c r="B54" s="11" t="s">
        <v>58</v>
      </c>
      <c r="C54" t="str">
        <f>VLOOKUP(B54, CONTENT!$B$2:$D$1001,2,FALSE)</f>
        <v>GIF</v>
      </c>
      <c r="D54" t="str">
        <f>VLOOKUP(B54,CONTENT!$B$2:$D$1001,3,FALSE)</f>
        <v>healthy eating</v>
      </c>
      <c r="E54" t="str">
        <f>VLOOKUP(G54,'Reaction type'!$B$1:$E$17,2, FALSE)</f>
        <v>positive</v>
      </c>
      <c r="F54">
        <f>VLOOKUP(G54, 'Reaction type'!$B$2:$E$17, 3,FALSE)</f>
        <v>75</v>
      </c>
      <c r="G54" s="11" t="s">
        <v>1048</v>
      </c>
      <c r="H54" s="12">
        <v>44268.893055555556</v>
      </c>
    </row>
    <row r="55" spans="1:8" x14ac:dyDescent="0.2">
      <c r="A55" s="7">
        <v>998</v>
      </c>
      <c r="B55" s="8" t="s">
        <v>58</v>
      </c>
      <c r="C55" t="str">
        <f>VLOOKUP(B55, CONTENT!$B$2:$D$1001,2,FALSE)</f>
        <v>GIF</v>
      </c>
      <c r="D55" t="str">
        <f>VLOOKUP(B55,CONTENT!$B$2:$D$1001,3,FALSE)</f>
        <v>healthy eating</v>
      </c>
      <c r="E55" t="str">
        <f>VLOOKUP(G55,'Reaction type'!$B$1:$E$17,2, FALSE)</f>
        <v>positive</v>
      </c>
      <c r="F55">
        <f>VLOOKUP(G55, 'Reaction type'!$B$2:$E$17, 3,FALSE)</f>
        <v>75</v>
      </c>
      <c r="G55" s="8" t="s">
        <v>1048</v>
      </c>
      <c r="H55" s="9">
        <v>44147.705555555556</v>
      </c>
    </row>
    <row r="56" spans="1:8" x14ac:dyDescent="0.2">
      <c r="A56" s="10">
        <v>1001</v>
      </c>
      <c r="B56" s="11" t="s">
        <v>58</v>
      </c>
      <c r="C56" t="str">
        <f>VLOOKUP(B56, CONTENT!$B$2:$D$1001,2,FALSE)</f>
        <v>GIF</v>
      </c>
      <c r="D56" t="str">
        <f>VLOOKUP(B56,CONTENT!$B$2:$D$1001,3,FALSE)</f>
        <v>healthy eating</v>
      </c>
      <c r="E56" t="str">
        <f>VLOOKUP(G56,'Reaction type'!$B$1:$E$17,2, FALSE)</f>
        <v>positive</v>
      </c>
      <c r="F56">
        <f>VLOOKUP(G56, 'Reaction type'!$B$2:$E$17, 3,FALSE)</f>
        <v>75</v>
      </c>
      <c r="G56" s="11" t="s">
        <v>1048</v>
      </c>
      <c r="H56" s="12">
        <v>44298.963194444441</v>
      </c>
    </row>
    <row r="57" spans="1:8" x14ac:dyDescent="0.2">
      <c r="A57" s="7">
        <v>1016</v>
      </c>
      <c r="B57" s="8" t="s">
        <v>58</v>
      </c>
      <c r="C57" t="str">
        <f>VLOOKUP(B57, CONTENT!$B$2:$D$1001,2,FALSE)</f>
        <v>GIF</v>
      </c>
      <c r="D57" t="str">
        <f>VLOOKUP(B57,CONTENT!$B$2:$D$1001,3,FALSE)</f>
        <v>healthy eating</v>
      </c>
      <c r="E57" t="str">
        <f>VLOOKUP(G57,'Reaction type'!$B$1:$E$17,2, FALSE)</f>
        <v>positive</v>
      </c>
      <c r="F57">
        <f>VLOOKUP(G57, 'Reaction type'!$B$2:$E$17, 3,FALSE)</f>
        <v>75</v>
      </c>
      <c r="G57" s="8" t="s">
        <v>1048</v>
      </c>
      <c r="H57" s="9">
        <v>44006.92083333333</v>
      </c>
    </row>
    <row r="58" spans="1:8" x14ac:dyDescent="0.2">
      <c r="A58" s="7">
        <v>1055</v>
      </c>
      <c r="B58" s="8" t="s">
        <v>62</v>
      </c>
      <c r="C58" t="str">
        <f>VLOOKUP(B58, CONTENT!$B$2:$D$1001,2,FALSE)</f>
        <v>audio</v>
      </c>
      <c r="D58" t="str">
        <f>VLOOKUP(B58,CONTENT!$B$2:$D$1001,3,FALSE)</f>
        <v>fitness</v>
      </c>
      <c r="E58" t="str">
        <f>VLOOKUP(G58,'Reaction type'!$B$1:$E$17,2, FALSE)</f>
        <v>positive</v>
      </c>
      <c r="F58">
        <f>VLOOKUP(G58, 'Reaction type'!$B$2:$E$17, 3,FALSE)</f>
        <v>75</v>
      </c>
      <c r="G58" s="8" t="s">
        <v>1048</v>
      </c>
      <c r="H58" s="9">
        <v>44127.29583333333</v>
      </c>
    </row>
    <row r="59" spans="1:8" x14ac:dyDescent="0.2">
      <c r="A59" s="10">
        <v>1083</v>
      </c>
      <c r="B59" s="11" t="s">
        <v>63</v>
      </c>
      <c r="C59" t="str">
        <f>VLOOKUP(B59, CONTENT!$B$2:$D$1001,2,FALSE)</f>
        <v>audio</v>
      </c>
      <c r="D59" t="str">
        <f>VLOOKUP(B59,CONTENT!$B$2:$D$1001,3,FALSE)</f>
        <v>animals</v>
      </c>
      <c r="E59" t="str">
        <f>VLOOKUP(G59,'Reaction type'!$B$1:$E$17,2, FALSE)</f>
        <v>positive</v>
      </c>
      <c r="F59">
        <f>VLOOKUP(G59, 'Reaction type'!$B$2:$E$17, 3,FALSE)</f>
        <v>75</v>
      </c>
      <c r="G59" s="11" t="s">
        <v>1048</v>
      </c>
      <c r="H59" s="12">
        <v>44114.517361111109</v>
      </c>
    </row>
    <row r="60" spans="1:8" x14ac:dyDescent="0.2">
      <c r="A60" s="7">
        <v>1090</v>
      </c>
      <c r="B60" s="8" t="s">
        <v>63</v>
      </c>
      <c r="C60" t="str">
        <f>VLOOKUP(B60, CONTENT!$B$2:$D$1001,2,FALSE)</f>
        <v>audio</v>
      </c>
      <c r="D60" t="str">
        <f>VLOOKUP(B60,CONTENT!$B$2:$D$1001,3,FALSE)</f>
        <v>animals</v>
      </c>
      <c r="E60" t="str">
        <f>VLOOKUP(G60,'Reaction type'!$B$1:$E$17,2, FALSE)</f>
        <v>positive</v>
      </c>
      <c r="F60">
        <f>VLOOKUP(G60, 'Reaction type'!$B$2:$E$17, 3,FALSE)</f>
        <v>75</v>
      </c>
      <c r="G60" s="8" t="s">
        <v>1048</v>
      </c>
      <c r="H60" s="9">
        <v>44007.334722222222</v>
      </c>
    </row>
    <row r="61" spans="1:8" x14ac:dyDescent="0.2">
      <c r="A61" s="10">
        <v>1112</v>
      </c>
      <c r="B61" s="11" t="s">
        <v>64</v>
      </c>
      <c r="C61" t="str">
        <f>VLOOKUP(B61, CONTENT!$B$2:$D$1001,2,FALSE)</f>
        <v>photo</v>
      </c>
      <c r="D61" t="str">
        <f>VLOOKUP(B61,CONTENT!$B$2:$D$1001,3,FALSE)</f>
        <v>fitness</v>
      </c>
      <c r="E61" t="str">
        <f>VLOOKUP(G61,'Reaction type'!$B$1:$E$17,2, FALSE)</f>
        <v>positive</v>
      </c>
      <c r="F61">
        <f>VLOOKUP(G61, 'Reaction type'!$B$2:$E$17, 3,FALSE)</f>
        <v>75</v>
      </c>
      <c r="G61" s="11" t="s">
        <v>1048</v>
      </c>
      <c r="H61" s="12">
        <v>44205.04791666667</v>
      </c>
    </row>
    <row r="62" spans="1:8" x14ac:dyDescent="0.2">
      <c r="A62" s="7">
        <v>1119</v>
      </c>
      <c r="B62" s="8" t="s">
        <v>64</v>
      </c>
      <c r="C62" t="str">
        <f>VLOOKUP(B62, CONTENT!$B$2:$D$1001,2,FALSE)</f>
        <v>photo</v>
      </c>
      <c r="D62" t="str">
        <f>VLOOKUP(B62,CONTENT!$B$2:$D$1001,3,FALSE)</f>
        <v>fitness</v>
      </c>
      <c r="E62" t="str">
        <f>VLOOKUP(G62,'Reaction type'!$B$1:$E$17,2, FALSE)</f>
        <v>positive</v>
      </c>
      <c r="F62">
        <f>VLOOKUP(G62, 'Reaction type'!$B$2:$E$17, 3,FALSE)</f>
        <v>75</v>
      </c>
      <c r="G62" s="8" t="s">
        <v>1048</v>
      </c>
      <c r="H62" s="9">
        <v>44231.164583333331</v>
      </c>
    </row>
    <row r="63" spans="1:8" x14ac:dyDescent="0.2">
      <c r="A63" s="7">
        <v>1146</v>
      </c>
      <c r="B63" s="8" t="s">
        <v>65</v>
      </c>
      <c r="C63" t="str">
        <f>VLOOKUP(B63, CONTENT!$B$2:$D$1001,2,FALSE)</f>
        <v>photo</v>
      </c>
      <c r="D63" t="str">
        <f>VLOOKUP(B63,CONTENT!$B$2:$D$1001,3,FALSE)</f>
        <v>veganism</v>
      </c>
      <c r="E63" t="str">
        <f>VLOOKUP(G63,'Reaction type'!$B$1:$E$17,2, FALSE)</f>
        <v>positive</v>
      </c>
      <c r="F63">
        <f>VLOOKUP(G63, 'Reaction type'!$B$2:$E$17, 3,FALSE)</f>
        <v>75</v>
      </c>
      <c r="G63" s="8" t="s">
        <v>1048</v>
      </c>
      <c r="H63" s="9">
        <v>44075.672222222223</v>
      </c>
    </row>
    <row r="64" spans="1:8" x14ac:dyDescent="0.2">
      <c r="A64" s="10">
        <v>1154</v>
      </c>
      <c r="B64" s="11" t="s">
        <v>66</v>
      </c>
      <c r="C64" t="str">
        <f>VLOOKUP(B64, CONTENT!$B$2:$D$1001,2,FALSE)</f>
        <v>video</v>
      </c>
      <c r="D64" t="str">
        <f>VLOOKUP(B64,CONTENT!$B$2:$D$1001,3,FALSE)</f>
        <v>dogs</v>
      </c>
      <c r="E64" t="str">
        <f>VLOOKUP(G64,'Reaction type'!$B$1:$E$17,2, FALSE)</f>
        <v>positive</v>
      </c>
      <c r="F64">
        <f>VLOOKUP(G64, 'Reaction type'!$B$2:$E$17, 3,FALSE)</f>
        <v>75</v>
      </c>
      <c r="G64" s="11" t="s">
        <v>1048</v>
      </c>
      <c r="H64" s="12">
        <v>44176.220833333333</v>
      </c>
    </row>
    <row r="65" spans="1:8" x14ac:dyDescent="0.2">
      <c r="A65" s="7">
        <v>1202</v>
      </c>
      <c r="B65" s="8" t="s">
        <v>67</v>
      </c>
      <c r="C65" t="str">
        <f>VLOOKUP(B65, CONTENT!$B$2:$D$1001,2,FALSE)</f>
        <v>GIF</v>
      </c>
      <c r="D65" t="str">
        <f>VLOOKUP(B65,CONTENT!$B$2:$D$1001,3,FALSE)</f>
        <v>healthy eating</v>
      </c>
      <c r="E65" t="str">
        <f>VLOOKUP(G65,'Reaction type'!$B$1:$E$17,2, FALSE)</f>
        <v>positive</v>
      </c>
      <c r="F65">
        <f>VLOOKUP(G65, 'Reaction type'!$B$2:$E$17, 3,FALSE)</f>
        <v>75</v>
      </c>
      <c r="G65" s="8" t="s">
        <v>1048</v>
      </c>
      <c r="H65" s="9">
        <v>44212.315972222219</v>
      </c>
    </row>
    <row r="66" spans="1:8" x14ac:dyDescent="0.2">
      <c r="A66" s="7">
        <v>1255</v>
      </c>
      <c r="B66" s="8" t="s">
        <v>68</v>
      </c>
      <c r="C66" t="str">
        <f>VLOOKUP(B66, CONTENT!$B$2:$D$1001,2,FALSE)</f>
        <v>GIF</v>
      </c>
      <c r="D66" t="str">
        <f>VLOOKUP(B66,CONTENT!$B$2:$D$1001,3,FALSE)</f>
        <v>studying</v>
      </c>
      <c r="E66" t="str">
        <f>VLOOKUP(G66,'Reaction type'!$B$1:$E$17,2, FALSE)</f>
        <v>positive</v>
      </c>
      <c r="F66">
        <f>VLOOKUP(G66, 'Reaction type'!$B$2:$E$17, 3,FALSE)</f>
        <v>75</v>
      </c>
      <c r="G66" s="8" t="s">
        <v>1048</v>
      </c>
      <c r="H66" s="9">
        <v>44024.592361111114</v>
      </c>
    </row>
    <row r="67" spans="1:8" x14ac:dyDescent="0.2">
      <c r="A67" s="10">
        <v>1260</v>
      </c>
      <c r="B67" s="11" t="s">
        <v>68</v>
      </c>
      <c r="C67" t="str">
        <f>VLOOKUP(B67, CONTENT!$B$2:$D$1001,2,FALSE)</f>
        <v>GIF</v>
      </c>
      <c r="D67" t="str">
        <f>VLOOKUP(B67,CONTENT!$B$2:$D$1001,3,FALSE)</f>
        <v>studying</v>
      </c>
      <c r="E67" t="str">
        <f>VLOOKUP(G67,'Reaction type'!$B$1:$E$17,2, FALSE)</f>
        <v>positive</v>
      </c>
      <c r="F67">
        <f>VLOOKUP(G67, 'Reaction type'!$B$2:$E$17, 3,FALSE)</f>
        <v>75</v>
      </c>
      <c r="G67" s="11" t="s">
        <v>1048</v>
      </c>
      <c r="H67" s="12">
        <v>44197.37222222222</v>
      </c>
    </row>
    <row r="68" spans="1:8" x14ac:dyDescent="0.2">
      <c r="A68" s="10">
        <v>1284</v>
      </c>
      <c r="B68" s="11" t="s">
        <v>71</v>
      </c>
      <c r="C68" t="str">
        <f>VLOOKUP(B68, CONTENT!$B$2:$D$1001,2,FALSE)</f>
        <v>video</v>
      </c>
      <c r="D68" t="str">
        <f>VLOOKUP(B68,CONTENT!$B$2:$D$1001,3,FALSE)</f>
        <v>tennis</v>
      </c>
      <c r="E68" t="str">
        <f>VLOOKUP(G68,'Reaction type'!$B$1:$E$17,2, FALSE)</f>
        <v>positive</v>
      </c>
      <c r="F68">
        <f>VLOOKUP(G68, 'Reaction type'!$B$2:$E$17, 3,FALSE)</f>
        <v>75</v>
      </c>
      <c r="G68" s="11" t="s">
        <v>1048</v>
      </c>
      <c r="H68" s="12">
        <v>44189.547222222223</v>
      </c>
    </row>
    <row r="69" spans="1:8" x14ac:dyDescent="0.2">
      <c r="A69" s="7">
        <v>1298</v>
      </c>
      <c r="B69" s="8" t="s">
        <v>72</v>
      </c>
      <c r="C69" t="str">
        <f>VLOOKUP(B69, CONTENT!$B$2:$D$1001,2,FALSE)</f>
        <v>GIF</v>
      </c>
      <c r="D69" t="str">
        <f>VLOOKUP(B69,CONTENT!$B$2:$D$1001,3,FALSE)</f>
        <v>tennis</v>
      </c>
      <c r="E69" t="str">
        <f>VLOOKUP(G69,'Reaction type'!$B$1:$E$17,2, FALSE)</f>
        <v>positive</v>
      </c>
      <c r="F69">
        <f>VLOOKUP(G69, 'Reaction type'!$B$2:$E$17, 3,FALSE)</f>
        <v>75</v>
      </c>
      <c r="G69" s="8" t="s">
        <v>1048</v>
      </c>
      <c r="H69" s="9">
        <v>44276.665277777778</v>
      </c>
    </row>
    <row r="70" spans="1:8" x14ac:dyDescent="0.2">
      <c r="A70" s="10">
        <v>1325</v>
      </c>
      <c r="B70" s="11" t="s">
        <v>72</v>
      </c>
      <c r="C70" t="str">
        <f>VLOOKUP(B70, CONTENT!$B$2:$D$1001,2,FALSE)</f>
        <v>GIF</v>
      </c>
      <c r="D70" t="str">
        <f>VLOOKUP(B70,CONTENT!$B$2:$D$1001,3,FALSE)</f>
        <v>tennis</v>
      </c>
      <c r="E70" t="str">
        <f>VLOOKUP(G70,'Reaction type'!$B$1:$E$17,2, FALSE)</f>
        <v>positive</v>
      </c>
      <c r="F70">
        <f>VLOOKUP(G70, 'Reaction type'!$B$2:$E$17, 3,FALSE)</f>
        <v>75</v>
      </c>
      <c r="G70" s="11" t="s">
        <v>1048</v>
      </c>
      <c r="H70" s="12">
        <v>44176.670138888891</v>
      </c>
    </row>
    <row r="71" spans="1:8" x14ac:dyDescent="0.2">
      <c r="A71" s="7">
        <v>1381</v>
      </c>
      <c r="B71" s="8" t="s">
        <v>75</v>
      </c>
      <c r="C71" t="str">
        <f>VLOOKUP(B71, CONTENT!$B$2:$D$1001,2,FALSE)</f>
        <v>video</v>
      </c>
      <c r="D71" t="str">
        <f>VLOOKUP(B71,CONTENT!$B$2:$D$1001,3,FALSE)</f>
        <v>science</v>
      </c>
      <c r="E71" t="str">
        <f>VLOOKUP(G71,'Reaction type'!$B$1:$E$17,2, FALSE)</f>
        <v>positive</v>
      </c>
      <c r="F71">
        <f>VLOOKUP(G71, 'Reaction type'!$B$2:$E$17, 3,FALSE)</f>
        <v>75</v>
      </c>
      <c r="G71" s="8" t="s">
        <v>1048</v>
      </c>
      <c r="H71" s="9">
        <v>44077.09097222222</v>
      </c>
    </row>
    <row r="72" spans="1:8" x14ac:dyDescent="0.2">
      <c r="A72" s="7">
        <v>1401</v>
      </c>
      <c r="B72" s="8" t="s">
        <v>75</v>
      </c>
      <c r="C72" t="str">
        <f>VLOOKUP(B72, CONTENT!$B$2:$D$1001,2,FALSE)</f>
        <v>video</v>
      </c>
      <c r="D72" t="str">
        <f>VLOOKUP(B72,CONTENT!$B$2:$D$1001,3,FALSE)</f>
        <v>science</v>
      </c>
      <c r="E72" t="str">
        <f>VLOOKUP(G72,'Reaction type'!$B$1:$E$17,2, FALSE)</f>
        <v>positive</v>
      </c>
      <c r="F72">
        <f>VLOOKUP(G72, 'Reaction type'!$B$2:$E$17, 3,FALSE)</f>
        <v>75</v>
      </c>
      <c r="G72" s="8" t="s">
        <v>1048</v>
      </c>
      <c r="H72" s="9">
        <v>44130.82916666667</v>
      </c>
    </row>
    <row r="73" spans="1:8" x14ac:dyDescent="0.2">
      <c r="A73" s="7">
        <v>1407</v>
      </c>
      <c r="B73" s="8" t="s">
        <v>75</v>
      </c>
      <c r="C73" t="str">
        <f>VLOOKUP(B73, CONTENT!$B$2:$D$1001,2,FALSE)</f>
        <v>video</v>
      </c>
      <c r="D73" t="str">
        <f>VLOOKUP(B73,CONTENT!$B$2:$D$1001,3,FALSE)</f>
        <v>science</v>
      </c>
      <c r="E73" t="str">
        <f>VLOOKUP(G73,'Reaction type'!$B$1:$E$17,2, FALSE)</f>
        <v>positive</v>
      </c>
      <c r="F73">
        <f>VLOOKUP(G73, 'Reaction type'!$B$2:$E$17, 3,FALSE)</f>
        <v>75</v>
      </c>
      <c r="G73" s="8" t="s">
        <v>1048</v>
      </c>
      <c r="H73" s="9">
        <v>44348.457638888889</v>
      </c>
    </row>
    <row r="74" spans="1:8" x14ac:dyDescent="0.2">
      <c r="A74" s="10">
        <v>1419</v>
      </c>
      <c r="B74" s="11" t="s">
        <v>76</v>
      </c>
      <c r="C74" t="str">
        <f>VLOOKUP(B74, CONTENT!$B$2:$D$1001,2,FALSE)</f>
        <v>video</v>
      </c>
      <c r="D74" t="str">
        <f>VLOOKUP(B74,CONTENT!$B$2:$D$1001,3,FALSE)</f>
        <v>technology</v>
      </c>
      <c r="E74" t="str">
        <f>VLOOKUP(G74,'Reaction type'!$B$1:$E$17,2, FALSE)</f>
        <v>positive</v>
      </c>
      <c r="F74">
        <f>VLOOKUP(G74, 'Reaction type'!$B$2:$E$17, 3,FALSE)</f>
        <v>75</v>
      </c>
      <c r="G74" s="11" t="s">
        <v>1048</v>
      </c>
      <c r="H74" s="12">
        <v>44147.768750000003</v>
      </c>
    </row>
    <row r="75" spans="1:8" x14ac:dyDescent="0.2">
      <c r="A75" s="10">
        <v>1437</v>
      </c>
      <c r="B75" s="11" t="s">
        <v>76</v>
      </c>
      <c r="C75" t="str">
        <f>VLOOKUP(B75, CONTENT!$B$2:$D$1001,2,FALSE)</f>
        <v>video</v>
      </c>
      <c r="D75" t="str">
        <f>VLOOKUP(B75,CONTENT!$B$2:$D$1001,3,FALSE)</f>
        <v>technology</v>
      </c>
      <c r="E75" t="str">
        <f>VLOOKUP(G75,'Reaction type'!$B$1:$E$17,2, FALSE)</f>
        <v>positive</v>
      </c>
      <c r="F75">
        <f>VLOOKUP(G75, 'Reaction type'!$B$2:$E$17, 3,FALSE)</f>
        <v>75</v>
      </c>
      <c r="G75" s="11" t="s">
        <v>1048</v>
      </c>
      <c r="H75" s="12">
        <v>44182.59652777778</v>
      </c>
    </row>
    <row r="76" spans="1:8" x14ac:dyDescent="0.2">
      <c r="A76" s="10">
        <v>1465</v>
      </c>
      <c r="B76" s="11" t="s">
        <v>78</v>
      </c>
      <c r="C76" t="str">
        <f>VLOOKUP(B76, CONTENT!$B$2:$D$1001,2,FALSE)</f>
        <v>audio</v>
      </c>
      <c r="D76" t="str">
        <f>VLOOKUP(B76,CONTENT!$B$2:$D$1001,3,FALSE)</f>
        <v>food</v>
      </c>
      <c r="E76" t="str">
        <f>VLOOKUP(G76,'Reaction type'!$B$1:$E$17,2, FALSE)</f>
        <v>positive</v>
      </c>
      <c r="F76">
        <f>VLOOKUP(G76, 'Reaction type'!$B$2:$E$17, 3,FALSE)</f>
        <v>75</v>
      </c>
      <c r="G76" s="11" t="s">
        <v>1048</v>
      </c>
      <c r="H76" s="12">
        <v>44232.507638888892</v>
      </c>
    </row>
    <row r="77" spans="1:8" x14ac:dyDescent="0.2">
      <c r="A77" s="7">
        <v>1476</v>
      </c>
      <c r="B77" s="8" t="s">
        <v>78</v>
      </c>
      <c r="C77" t="str">
        <f>VLOOKUP(B77, CONTENT!$B$2:$D$1001,2,FALSE)</f>
        <v>audio</v>
      </c>
      <c r="D77" t="str">
        <f>VLOOKUP(B77,CONTENT!$B$2:$D$1001,3,FALSE)</f>
        <v>food</v>
      </c>
      <c r="E77" t="str">
        <f>VLOOKUP(G77,'Reaction type'!$B$1:$E$17,2, FALSE)</f>
        <v>positive</v>
      </c>
      <c r="F77">
        <f>VLOOKUP(G77, 'Reaction type'!$B$2:$E$17, 3,FALSE)</f>
        <v>75</v>
      </c>
      <c r="G77" s="8" t="s">
        <v>1048</v>
      </c>
      <c r="H77" s="9">
        <v>44120.943055555559</v>
      </c>
    </row>
    <row r="78" spans="1:8" x14ac:dyDescent="0.2">
      <c r="A78" s="7">
        <v>1484</v>
      </c>
      <c r="B78" s="8" t="s">
        <v>78</v>
      </c>
      <c r="C78" t="str">
        <f>VLOOKUP(B78, CONTENT!$B$2:$D$1001,2,FALSE)</f>
        <v>audio</v>
      </c>
      <c r="D78" t="str">
        <f>VLOOKUP(B78,CONTENT!$B$2:$D$1001,3,FALSE)</f>
        <v>food</v>
      </c>
      <c r="E78" t="str">
        <f>VLOOKUP(G78,'Reaction type'!$B$1:$E$17,2, FALSE)</f>
        <v>positive</v>
      </c>
      <c r="F78">
        <f>VLOOKUP(G78, 'Reaction type'!$B$2:$E$17, 3,FALSE)</f>
        <v>75</v>
      </c>
      <c r="G78" s="8" t="s">
        <v>1048</v>
      </c>
      <c r="H78" s="9">
        <v>44033.147222222222</v>
      </c>
    </row>
    <row r="79" spans="1:8" x14ac:dyDescent="0.2">
      <c r="A79" s="10">
        <v>1502</v>
      </c>
      <c r="B79" s="11" t="s">
        <v>79</v>
      </c>
      <c r="C79" t="str">
        <f>VLOOKUP(B79, CONTENT!$B$2:$D$1001,2,FALSE)</f>
        <v>GIF</v>
      </c>
      <c r="D79" t="str">
        <f>VLOOKUP(B79,CONTENT!$B$2:$D$1001,3,FALSE)</f>
        <v>food</v>
      </c>
      <c r="E79" t="str">
        <f>VLOOKUP(G79,'Reaction type'!$B$1:$E$17,2, FALSE)</f>
        <v>positive</v>
      </c>
      <c r="F79">
        <f>VLOOKUP(G79, 'Reaction type'!$B$2:$E$17, 3,FALSE)</f>
        <v>75</v>
      </c>
      <c r="G79" s="11" t="s">
        <v>1048</v>
      </c>
      <c r="H79" s="12">
        <v>44011.652777777781</v>
      </c>
    </row>
    <row r="80" spans="1:8" x14ac:dyDescent="0.2">
      <c r="A80" s="7">
        <v>1503</v>
      </c>
      <c r="B80" s="8" t="s">
        <v>79</v>
      </c>
      <c r="C80" t="str">
        <f>VLOOKUP(B80, CONTENT!$B$2:$D$1001,2,FALSE)</f>
        <v>GIF</v>
      </c>
      <c r="D80" t="str">
        <f>VLOOKUP(B80,CONTENT!$B$2:$D$1001,3,FALSE)</f>
        <v>food</v>
      </c>
      <c r="E80" t="str">
        <f>VLOOKUP(G80,'Reaction type'!$B$1:$E$17,2, FALSE)</f>
        <v>positive</v>
      </c>
      <c r="F80">
        <f>VLOOKUP(G80, 'Reaction type'!$B$2:$E$17, 3,FALSE)</f>
        <v>75</v>
      </c>
      <c r="G80" s="8" t="s">
        <v>1048</v>
      </c>
      <c r="H80" s="9">
        <v>44239.169444444444</v>
      </c>
    </row>
    <row r="81" spans="1:8" x14ac:dyDescent="0.2">
      <c r="A81" s="7">
        <v>1514</v>
      </c>
      <c r="B81" s="8" t="s">
        <v>82</v>
      </c>
      <c r="C81" t="str">
        <f>VLOOKUP(B81, CONTENT!$B$2:$D$1001,2,FALSE)</f>
        <v>audio</v>
      </c>
      <c r="D81" t="str">
        <f>VLOOKUP(B81,CONTENT!$B$2:$D$1001,3,FALSE)</f>
        <v>dogs</v>
      </c>
      <c r="E81" t="str">
        <f>VLOOKUP(G81,'Reaction type'!$B$1:$E$17,2, FALSE)</f>
        <v>positive</v>
      </c>
      <c r="F81">
        <f>VLOOKUP(G81, 'Reaction type'!$B$2:$E$17, 3,FALSE)</f>
        <v>75</v>
      </c>
      <c r="G81" s="8" t="s">
        <v>1048</v>
      </c>
      <c r="H81" s="9">
        <v>44220.170138888891</v>
      </c>
    </row>
    <row r="82" spans="1:8" x14ac:dyDescent="0.2">
      <c r="A82" s="10">
        <v>1560</v>
      </c>
      <c r="B82" s="11" t="s">
        <v>83</v>
      </c>
      <c r="C82" t="str">
        <f>VLOOKUP(B82, CONTENT!$B$2:$D$1001,2,FALSE)</f>
        <v>GIF</v>
      </c>
      <c r="D82" t="str">
        <f>VLOOKUP(B82,CONTENT!$B$2:$D$1001,3,FALSE)</f>
        <v>healthy eating</v>
      </c>
      <c r="E82" t="str">
        <f>VLOOKUP(G82,'Reaction type'!$B$1:$E$17,2, FALSE)</f>
        <v>positive</v>
      </c>
      <c r="F82">
        <f>VLOOKUP(G82, 'Reaction type'!$B$2:$E$17, 3,FALSE)</f>
        <v>75</v>
      </c>
      <c r="G82" s="11" t="s">
        <v>1048</v>
      </c>
      <c r="H82" s="12">
        <v>44020.439583333333</v>
      </c>
    </row>
    <row r="83" spans="1:8" x14ac:dyDescent="0.2">
      <c r="A83" s="10">
        <v>1562</v>
      </c>
      <c r="B83" s="11" t="s">
        <v>83</v>
      </c>
      <c r="C83" t="str">
        <f>VLOOKUP(B83, CONTENT!$B$2:$D$1001,2,FALSE)</f>
        <v>GIF</v>
      </c>
      <c r="D83" t="str">
        <f>VLOOKUP(B83,CONTENT!$B$2:$D$1001,3,FALSE)</f>
        <v>healthy eating</v>
      </c>
      <c r="E83" t="str">
        <f>VLOOKUP(G83,'Reaction type'!$B$1:$E$17,2, FALSE)</f>
        <v>positive</v>
      </c>
      <c r="F83">
        <f>VLOOKUP(G83, 'Reaction type'!$B$2:$E$17, 3,FALSE)</f>
        <v>75</v>
      </c>
      <c r="G83" s="11" t="s">
        <v>1048</v>
      </c>
      <c r="H83" s="12">
        <v>44032.611111111109</v>
      </c>
    </row>
    <row r="84" spans="1:8" x14ac:dyDescent="0.2">
      <c r="A84" s="7">
        <v>1574</v>
      </c>
      <c r="B84" s="8" t="s">
        <v>84</v>
      </c>
      <c r="C84" t="str">
        <f>VLOOKUP(B84, CONTENT!$B$2:$D$1001,2,FALSE)</f>
        <v>video</v>
      </c>
      <c r="D84" t="str">
        <f>VLOOKUP(B84,CONTENT!$B$2:$D$1001,3,FALSE)</f>
        <v>culture</v>
      </c>
      <c r="E84" t="str">
        <f>VLOOKUP(G84,'Reaction type'!$B$1:$E$17,2, FALSE)</f>
        <v>positive</v>
      </c>
      <c r="F84">
        <f>VLOOKUP(G84, 'Reaction type'!$B$2:$E$17, 3,FALSE)</f>
        <v>75</v>
      </c>
      <c r="G84" s="8" t="s">
        <v>1048</v>
      </c>
      <c r="H84" s="9">
        <v>44314.184027777781</v>
      </c>
    </row>
    <row r="85" spans="1:8" x14ac:dyDescent="0.2">
      <c r="A85" s="7">
        <v>1582</v>
      </c>
      <c r="B85" s="8" t="s">
        <v>84</v>
      </c>
      <c r="C85" t="str">
        <f>VLOOKUP(B85, CONTENT!$B$2:$D$1001,2,FALSE)</f>
        <v>video</v>
      </c>
      <c r="D85" t="str">
        <f>VLOOKUP(B85,CONTENT!$B$2:$D$1001,3,FALSE)</f>
        <v>culture</v>
      </c>
      <c r="E85" t="str">
        <f>VLOOKUP(G85,'Reaction type'!$B$1:$E$17,2, FALSE)</f>
        <v>positive</v>
      </c>
      <c r="F85">
        <f>VLOOKUP(G85, 'Reaction type'!$B$2:$E$17, 3,FALSE)</f>
        <v>75</v>
      </c>
      <c r="G85" s="8" t="s">
        <v>1048</v>
      </c>
      <c r="H85" s="9">
        <v>44077.116666666669</v>
      </c>
    </row>
    <row r="86" spans="1:8" x14ac:dyDescent="0.2">
      <c r="A86" s="7">
        <v>1592</v>
      </c>
      <c r="B86" s="8" t="s">
        <v>84</v>
      </c>
      <c r="C86" t="str">
        <f>VLOOKUP(B86, CONTENT!$B$2:$D$1001,2,FALSE)</f>
        <v>video</v>
      </c>
      <c r="D86" t="str">
        <f>VLOOKUP(B86,CONTENT!$B$2:$D$1001,3,FALSE)</f>
        <v>culture</v>
      </c>
      <c r="E86" t="str">
        <f>VLOOKUP(G86,'Reaction type'!$B$1:$E$17,2, FALSE)</f>
        <v>positive</v>
      </c>
      <c r="F86">
        <f>VLOOKUP(G86, 'Reaction type'!$B$2:$E$17, 3,FALSE)</f>
        <v>75</v>
      </c>
      <c r="G86" s="8" t="s">
        <v>1048</v>
      </c>
      <c r="H86" s="9">
        <v>44348.425694444442</v>
      </c>
    </row>
    <row r="87" spans="1:8" x14ac:dyDescent="0.2">
      <c r="A87" s="7">
        <v>1623</v>
      </c>
      <c r="B87" s="8" t="s">
        <v>85</v>
      </c>
      <c r="C87" t="str">
        <f>VLOOKUP(B87, CONTENT!$B$2:$D$1001,2,FALSE)</f>
        <v>GIF</v>
      </c>
      <c r="D87" t="str">
        <f>VLOOKUP(B87,CONTENT!$B$2:$D$1001,3,FALSE)</f>
        <v>soccer</v>
      </c>
      <c r="E87" t="str">
        <f>VLOOKUP(G87,'Reaction type'!$B$1:$E$17,2, FALSE)</f>
        <v>positive</v>
      </c>
      <c r="F87">
        <f>VLOOKUP(G87, 'Reaction type'!$B$2:$E$17, 3,FALSE)</f>
        <v>75</v>
      </c>
      <c r="G87" s="8" t="s">
        <v>1048</v>
      </c>
      <c r="H87" s="9">
        <v>44009.269444444442</v>
      </c>
    </row>
    <row r="88" spans="1:8" x14ac:dyDescent="0.2">
      <c r="A88" s="10">
        <v>1624</v>
      </c>
      <c r="B88" s="11" t="s">
        <v>85</v>
      </c>
      <c r="C88" t="str">
        <f>VLOOKUP(B88, CONTENT!$B$2:$D$1001,2,FALSE)</f>
        <v>GIF</v>
      </c>
      <c r="D88" t="str">
        <f>VLOOKUP(B88,CONTENT!$B$2:$D$1001,3,FALSE)</f>
        <v>soccer</v>
      </c>
      <c r="E88" t="str">
        <f>VLOOKUP(G88,'Reaction type'!$B$1:$E$17,2, FALSE)</f>
        <v>positive</v>
      </c>
      <c r="F88">
        <f>VLOOKUP(G88, 'Reaction type'!$B$2:$E$17, 3,FALSE)</f>
        <v>75</v>
      </c>
      <c r="G88" s="11" t="s">
        <v>1048</v>
      </c>
      <c r="H88" s="12">
        <v>44298.810416666667</v>
      </c>
    </row>
    <row r="89" spans="1:8" x14ac:dyDescent="0.2">
      <c r="A89" s="7">
        <v>1645</v>
      </c>
      <c r="B89" s="8" t="s">
        <v>85</v>
      </c>
      <c r="C89" t="str">
        <f>VLOOKUP(B89, CONTENT!$B$2:$D$1001,2,FALSE)</f>
        <v>GIF</v>
      </c>
      <c r="D89" t="str">
        <f>VLOOKUP(B89,CONTENT!$B$2:$D$1001,3,FALSE)</f>
        <v>soccer</v>
      </c>
      <c r="E89" t="str">
        <f>VLOOKUP(G89,'Reaction type'!$B$1:$E$17,2, FALSE)</f>
        <v>positive</v>
      </c>
      <c r="F89">
        <f>VLOOKUP(G89, 'Reaction type'!$B$2:$E$17, 3,FALSE)</f>
        <v>75</v>
      </c>
      <c r="G89" s="8" t="s">
        <v>1048</v>
      </c>
      <c r="H89" s="9">
        <v>44045.331944444442</v>
      </c>
    </row>
    <row r="90" spans="1:8" x14ac:dyDescent="0.2">
      <c r="A90" s="7">
        <v>1654</v>
      </c>
      <c r="B90" s="8" t="s">
        <v>86</v>
      </c>
      <c r="C90" t="str">
        <f>VLOOKUP(B90, CONTENT!$B$2:$D$1001,2,FALSE)</f>
        <v>audio</v>
      </c>
      <c r="D90" t="str">
        <f>VLOOKUP(B90,CONTENT!$B$2:$D$1001,3,FALSE)</f>
        <v>culture</v>
      </c>
      <c r="E90" t="str">
        <f>VLOOKUP(G90,'Reaction type'!$B$1:$E$17,2, FALSE)</f>
        <v>positive</v>
      </c>
      <c r="F90">
        <f>VLOOKUP(G90, 'Reaction type'!$B$2:$E$17, 3,FALSE)</f>
        <v>75</v>
      </c>
      <c r="G90" s="8" t="s">
        <v>1048</v>
      </c>
      <c r="H90" s="9">
        <v>44110.381944444445</v>
      </c>
    </row>
    <row r="91" spans="1:8" x14ac:dyDescent="0.2">
      <c r="A91" s="7">
        <v>1680</v>
      </c>
      <c r="B91" s="8" t="s">
        <v>86</v>
      </c>
      <c r="C91" t="str">
        <f>VLOOKUP(B91, CONTENT!$B$2:$D$1001,2,FALSE)</f>
        <v>audio</v>
      </c>
      <c r="D91" t="str">
        <f>VLOOKUP(B91,CONTENT!$B$2:$D$1001,3,FALSE)</f>
        <v>culture</v>
      </c>
      <c r="E91" t="str">
        <f>VLOOKUP(G91,'Reaction type'!$B$1:$E$17,2, FALSE)</f>
        <v>positive</v>
      </c>
      <c r="F91">
        <f>VLOOKUP(G91, 'Reaction type'!$B$2:$E$17, 3,FALSE)</f>
        <v>75</v>
      </c>
      <c r="G91" s="8" t="s">
        <v>1048</v>
      </c>
      <c r="H91" s="9">
        <v>44096.85</v>
      </c>
    </row>
    <row r="92" spans="1:8" x14ac:dyDescent="0.2">
      <c r="A92" s="7">
        <v>1699</v>
      </c>
      <c r="B92" s="8" t="s">
        <v>87</v>
      </c>
      <c r="C92" t="str">
        <f>VLOOKUP(B92, CONTENT!$B$2:$D$1001,2,FALSE)</f>
        <v>audio</v>
      </c>
      <c r="D92" t="str">
        <f>VLOOKUP(B92,CONTENT!$B$2:$D$1001,3,FALSE)</f>
        <v>education</v>
      </c>
      <c r="E92" t="str">
        <f>VLOOKUP(G92,'Reaction type'!$B$1:$E$17,2, FALSE)</f>
        <v>positive</v>
      </c>
      <c r="F92">
        <f>VLOOKUP(G92, 'Reaction type'!$B$2:$E$17, 3,FALSE)</f>
        <v>75</v>
      </c>
      <c r="G92" s="8" t="s">
        <v>1048</v>
      </c>
      <c r="H92" s="9">
        <v>44065.265972222223</v>
      </c>
    </row>
    <row r="93" spans="1:8" x14ac:dyDescent="0.2">
      <c r="A93" s="10">
        <v>1726</v>
      </c>
      <c r="B93" s="11" t="s">
        <v>87</v>
      </c>
      <c r="C93" t="str">
        <f>VLOOKUP(B93, CONTENT!$B$2:$D$1001,2,FALSE)</f>
        <v>audio</v>
      </c>
      <c r="D93" t="str">
        <f>VLOOKUP(B93,CONTENT!$B$2:$D$1001,3,FALSE)</f>
        <v>education</v>
      </c>
      <c r="E93" t="str">
        <f>VLOOKUP(G93,'Reaction type'!$B$1:$E$17,2, FALSE)</f>
        <v>positive</v>
      </c>
      <c r="F93">
        <f>VLOOKUP(G93, 'Reaction type'!$B$2:$E$17, 3,FALSE)</f>
        <v>75</v>
      </c>
      <c r="G93" s="11" t="s">
        <v>1048</v>
      </c>
      <c r="H93" s="12">
        <v>44296.872916666667</v>
      </c>
    </row>
    <row r="94" spans="1:8" x14ac:dyDescent="0.2">
      <c r="A94" s="7">
        <v>1727</v>
      </c>
      <c r="B94" s="8" t="s">
        <v>87</v>
      </c>
      <c r="C94" t="str">
        <f>VLOOKUP(B94, CONTENT!$B$2:$D$1001,2,FALSE)</f>
        <v>audio</v>
      </c>
      <c r="D94" t="str">
        <f>VLOOKUP(B94,CONTENT!$B$2:$D$1001,3,FALSE)</f>
        <v>education</v>
      </c>
      <c r="E94" t="str">
        <f>VLOOKUP(G94,'Reaction type'!$B$1:$E$17,2, FALSE)</f>
        <v>positive</v>
      </c>
      <c r="F94">
        <f>VLOOKUP(G94, 'Reaction type'!$B$2:$E$17, 3,FALSE)</f>
        <v>75</v>
      </c>
      <c r="G94" s="8" t="s">
        <v>1048</v>
      </c>
      <c r="H94" s="9">
        <v>44088.254861111112</v>
      </c>
    </row>
    <row r="95" spans="1:8" x14ac:dyDescent="0.2">
      <c r="A95" s="10">
        <v>1738</v>
      </c>
      <c r="B95" s="11" t="s">
        <v>89</v>
      </c>
      <c r="C95" t="str">
        <f>VLOOKUP(B95, CONTENT!$B$2:$D$1001,2,FALSE)</f>
        <v>photo</v>
      </c>
      <c r="D95" t="str">
        <f>VLOOKUP(B95,CONTENT!$B$2:$D$1001,3,FALSE)</f>
        <v>education</v>
      </c>
      <c r="E95" t="str">
        <f>VLOOKUP(G95,'Reaction type'!$B$1:$E$17,2, FALSE)</f>
        <v>positive</v>
      </c>
      <c r="F95">
        <f>VLOOKUP(G95, 'Reaction type'!$B$2:$E$17, 3,FALSE)</f>
        <v>75</v>
      </c>
      <c r="G95" s="11" t="s">
        <v>1048</v>
      </c>
      <c r="H95" s="12">
        <v>44140.698611111111</v>
      </c>
    </row>
    <row r="96" spans="1:8" x14ac:dyDescent="0.2">
      <c r="A96" s="10">
        <v>1740</v>
      </c>
      <c r="B96" s="11" t="s">
        <v>89</v>
      </c>
      <c r="C96" t="str">
        <f>VLOOKUP(B96, CONTENT!$B$2:$D$1001,2,FALSE)</f>
        <v>photo</v>
      </c>
      <c r="D96" t="str">
        <f>VLOOKUP(B96,CONTENT!$B$2:$D$1001,3,FALSE)</f>
        <v>education</v>
      </c>
      <c r="E96" t="str">
        <f>VLOOKUP(G96,'Reaction type'!$B$1:$E$17,2, FALSE)</f>
        <v>positive</v>
      </c>
      <c r="F96">
        <f>VLOOKUP(G96, 'Reaction type'!$B$2:$E$17, 3,FALSE)</f>
        <v>75</v>
      </c>
      <c r="G96" s="11" t="s">
        <v>1048</v>
      </c>
      <c r="H96" s="12">
        <v>44213.618055555555</v>
      </c>
    </row>
    <row r="97" spans="1:8" x14ac:dyDescent="0.2">
      <c r="A97" s="10">
        <v>1742</v>
      </c>
      <c r="B97" s="11" t="s">
        <v>89</v>
      </c>
      <c r="C97" t="str">
        <f>VLOOKUP(B97, CONTENT!$B$2:$D$1001,2,FALSE)</f>
        <v>photo</v>
      </c>
      <c r="D97" t="str">
        <f>VLOOKUP(B97,CONTENT!$B$2:$D$1001,3,FALSE)</f>
        <v>education</v>
      </c>
      <c r="E97" t="str">
        <f>VLOOKUP(G97,'Reaction type'!$B$1:$E$17,2, FALSE)</f>
        <v>positive</v>
      </c>
      <c r="F97">
        <f>VLOOKUP(G97, 'Reaction type'!$B$2:$E$17, 3,FALSE)</f>
        <v>75</v>
      </c>
      <c r="G97" s="11" t="s">
        <v>1048</v>
      </c>
      <c r="H97" s="12">
        <v>44113.870833333334</v>
      </c>
    </row>
    <row r="98" spans="1:8" x14ac:dyDescent="0.2">
      <c r="A98" s="10">
        <v>1756</v>
      </c>
      <c r="B98" s="11" t="s">
        <v>89</v>
      </c>
      <c r="C98" t="str">
        <f>VLOOKUP(B98, CONTENT!$B$2:$D$1001,2,FALSE)</f>
        <v>photo</v>
      </c>
      <c r="D98" t="str">
        <f>VLOOKUP(B98,CONTENT!$B$2:$D$1001,3,FALSE)</f>
        <v>education</v>
      </c>
      <c r="E98" t="str">
        <f>VLOOKUP(G98,'Reaction type'!$B$1:$E$17,2, FALSE)</f>
        <v>positive</v>
      </c>
      <c r="F98">
        <f>VLOOKUP(G98, 'Reaction type'!$B$2:$E$17, 3,FALSE)</f>
        <v>75</v>
      </c>
      <c r="G98" s="11" t="s">
        <v>1048</v>
      </c>
      <c r="H98" s="12">
        <v>44140.297222222223</v>
      </c>
    </row>
    <row r="99" spans="1:8" x14ac:dyDescent="0.2">
      <c r="A99" s="7">
        <v>1771</v>
      </c>
      <c r="B99" s="8" t="s">
        <v>89</v>
      </c>
      <c r="C99" t="str">
        <f>VLOOKUP(B99, CONTENT!$B$2:$D$1001,2,FALSE)</f>
        <v>photo</v>
      </c>
      <c r="D99" t="str">
        <f>VLOOKUP(B99,CONTENT!$B$2:$D$1001,3,FALSE)</f>
        <v>education</v>
      </c>
      <c r="E99" t="str">
        <f>VLOOKUP(G99,'Reaction type'!$B$1:$E$17,2, FALSE)</f>
        <v>positive</v>
      </c>
      <c r="F99">
        <f>VLOOKUP(G99, 'Reaction type'!$B$2:$E$17, 3,FALSE)</f>
        <v>75</v>
      </c>
      <c r="G99" s="8" t="s">
        <v>1048</v>
      </c>
      <c r="H99" s="9">
        <v>44004.461805555555</v>
      </c>
    </row>
    <row r="100" spans="1:8" x14ac:dyDescent="0.2">
      <c r="A100" s="7">
        <v>1784</v>
      </c>
      <c r="B100" s="8" t="s">
        <v>90</v>
      </c>
      <c r="C100" t="str">
        <f>VLOOKUP(B100, CONTENT!$B$2:$D$1001,2,FALSE)</f>
        <v>photo</v>
      </c>
      <c r="D100" t="str">
        <f>VLOOKUP(B100,CONTENT!$B$2:$D$1001,3,FALSE)</f>
        <v>studying</v>
      </c>
      <c r="E100" t="str">
        <f>VLOOKUP(G100,'Reaction type'!$B$1:$E$17,2, FALSE)</f>
        <v>positive</v>
      </c>
      <c r="F100">
        <f>VLOOKUP(G100, 'Reaction type'!$B$2:$E$17, 3,FALSE)</f>
        <v>75</v>
      </c>
      <c r="G100" s="8" t="s">
        <v>1048</v>
      </c>
      <c r="H100" s="9">
        <v>44086.248611111114</v>
      </c>
    </row>
    <row r="101" spans="1:8" x14ac:dyDescent="0.2">
      <c r="A101" s="10">
        <v>1789</v>
      </c>
      <c r="B101" s="11" t="s">
        <v>90</v>
      </c>
      <c r="C101" t="str">
        <f>VLOOKUP(B101, CONTENT!$B$2:$D$1001,2,FALSE)</f>
        <v>photo</v>
      </c>
      <c r="D101" t="str">
        <f>VLOOKUP(B101,CONTENT!$B$2:$D$1001,3,FALSE)</f>
        <v>studying</v>
      </c>
      <c r="E101" t="str">
        <f>VLOOKUP(G101,'Reaction type'!$B$1:$E$17,2, FALSE)</f>
        <v>positive</v>
      </c>
      <c r="F101">
        <f>VLOOKUP(G101, 'Reaction type'!$B$2:$E$17, 3,FALSE)</f>
        <v>75</v>
      </c>
      <c r="G101" s="11" t="s">
        <v>1048</v>
      </c>
      <c r="H101" s="12">
        <v>44083.041666666664</v>
      </c>
    </row>
    <row r="102" spans="1:8" x14ac:dyDescent="0.2">
      <c r="A102" s="10">
        <v>1801</v>
      </c>
      <c r="B102" s="11" t="s">
        <v>90</v>
      </c>
      <c r="C102" t="str">
        <f>VLOOKUP(B102, CONTENT!$B$2:$D$1001,2,FALSE)</f>
        <v>photo</v>
      </c>
      <c r="D102" t="str">
        <f>VLOOKUP(B102,CONTENT!$B$2:$D$1001,3,FALSE)</f>
        <v>studying</v>
      </c>
      <c r="E102" t="str">
        <f>VLOOKUP(G102,'Reaction type'!$B$1:$E$17,2, FALSE)</f>
        <v>positive</v>
      </c>
      <c r="F102">
        <f>VLOOKUP(G102, 'Reaction type'!$B$2:$E$17, 3,FALSE)</f>
        <v>75</v>
      </c>
      <c r="G102" s="11" t="s">
        <v>1048</v>
      </c>
      <c r="H102" s="12">
        <v>44271.709027777775</v>
      </c>
    </row>
    <row r="103" spans="1:8" x14ac:dyDescent="0.2">
      <c r="A103" s="10">
        <v>1856</v>
      </c>
      <c r="B103" s="11" t="s">
        <v>91</v>
      </c>
      <c r="C103" t="str">
        <f>VLOOKUP(B103, CONTENT!$B$2:$D$1001,2,FALSE)</f>
        <v>audio</v>
      </c>
      <c r="D103" t="str">
        <f>VLOOKUP(B103,CONTENT!$B$2:$D$1001,3,FALSE)</f>
        <v>science</v>
      </c>
      <c r="E103" t="str">
        <f>VLOOKUP(G103,'Reaction type'!$B$1:$E$17,2, FALSE)</f>
        <v>positive</v>
      </c>
      <c r="F103">
        <f>VLOOKUP(G103, 'Reaction type'!$B$2:$E$17, 3,FALSE)</f>
        <v>75</v>
      </c>
      <c r="G103" s="11" t="s">
        <v>1048</v>
      </c>
      <c r="H103" s="12">
        <v>44353.836111111108</v>
      </c>
    </row>
    <row r="104" spans="1:8" x14ac:dyDescent="0.2">
      <c r="A104" s="10">
        <v>1870</v>
      </c>
      <c r="B104" s="11" t="s">
        <v>91</v>
      </c>
      <c r="C104" t="str">
        <f>VLOOKUP(B104, CONTENT!$B$2:$D$1001,2,FALSE)</f>
        <v>audio</v>
      </c>
      <c r="D104" t="str">
        <f>VLOOKUP(B104,CONTENT!$B$2:$D$1001,3,FALSE)</f>
        <v>science</v>
      </c>
      <c r="E104" t="str">
        <f>VLOOKUP(G104,'Reaction type'!$B$1:$E$17,2, FALSE)</f>
        <v>positive</v>
      </c>
      <c r="F104">
        <f>VLOOKUP(G104, 'Reaction type'!$B$2:$E$17, 3,FALSE)</f>
        <v>75</v>
      </c>
      <c r="G104" s="11" t="s">
        <v>1048</v>
      </c>
      <c r="H104" s="12">
        <v>44080.720833333333</v>
      </c>
    </row>
    <row r="105" spans="1:8" x14ac:dyDescent="0.2">
      <c r="A105" s="7">
        <v>1871</v>
      </c>
      <c r="B105" s="8" t="s">
        <v>91</v>
      </c>
      <c r="C105" t="str">
        <f>VLOOKUP(B105, CONTENT!$B$2:$D$1001,2,FALSE)</f>
        <v>audio</v>
      </c>
      <c r="D105" t="str">
        <f>VLOOKUP(B105,CONTENT!$B$2:$D$1001,3,FALSE)</f>
        <v>science</v>
      </c>
      <c r="E105" t="str">
        <f>VLOOKUP(G105,'Reaction type'!$B$1:$E$17,2, FALSE)</f>
        <v>positive</v>
      </c>
      <c r="F105">
        <f>VLOOKUP(G105, 'Reaction type'!$B$2:$E$17, 3,FALSE)</f>
        <v>75</v>
      </c>
      <c r="G105" s="8" t="s">
        <v>1048</v>
      </c>
      <c r="H105" s="9">
        <v>44025.961805555555</v>
      </c>
    </row>
    <row r="106" spans="1:8" x14ac:dyDescent="0.2">
      <c r="A106" s="10">
        <v>1916</v>
      </c>
      <c r="B106" s="11" t="s">
        <v>93</v>
      </c>
      <c r="C106" t="str">
        <f>VLOOKUP(B106, CONTENT!$B$2:$D$1001,2,FALSE)</f>
        <v>GIF</v>
      </c>
      <c r="D106" t="str">
        <f>VLOOKUP(B106,CONTENT!$B$2:$D$1001,3,FALSE)</f>
        <v>Fitness</v>
      </c>
      <c r="E106" t="str">
        <f>VLOOKUP(G106,'Reaction type'!$B$1:$E$17,2, FALSE)</f>
        <v>positive</v>
      </c>
      <c r="F106">
        <f>VLOOKUP(G106, 'Reaction type'!$B$2:$E$17, 3,FALSE)</f>
        <v>75</v>
      </c>
      <c r="G106" s="11" t="s">
        <v>1048</v>
      </c>
      <c r="H106" s="12">
        <v>44345.508333333331</v>
      </c>
    </row>
    <row r="107" spans="1:8" x14ac:dyDescent="0.2">
      <c r="A107" s="10">
        <v>1918</v>
      </c>
      <c r="B107" s="11" t="s">
        <v>93</v>
      </c>
      <c r="C107" t="str">
        <f>VLOOKUP(B107, CONTENT!$B$2:$D$1001,2,FALSE)</f>
        <v>GIF</v>
      </c>
      <c r="D107" t="str">
        <f>VLOOKUP(B107,CONTENT!$B$2:$D$1001,3,FALSE)</f>
        <v>Fitness</v>
      </c>
      <c r="E107" t="str">
        <f>VLOOKUP(G107,'Reaction type'!$B$1:$E$17,2, FALSE)</f>
        <v>positive</v>
      </c>
      <c r="F107">
        <f>VLOOKUP(G107, 'Reaction type'!$B$2:$E$17, 3,FALSE)</f>
        <v>75</v>
      </c>
      <c r="G107" s="11" t="s">
        <v>1048</v>
      </c>
      <c r="H107" s="12">
        <v>44350.109722222223</v>
      </c>
    </row>
    <row r="108" spans="1:8" x14ac:dyDescent="0.2">
      <c r="A108" s="7">
        <v>1947</v>
      </c>
      <c r="B108" s="8" t="s">
        <v>96</v>
      </c>
      <c r="C108" t="str">
        <f>VLOOKUP(B108, CONTENT!$B$2:$D$1001,2,FALSE)</f>
        <v>video</v>
      </c>
      <c r="D108" t="str">
        <f>VLOOKUP(B108,CONTENT!$B$2:$D$1001,3,FALSE)</f>
        <v>science</v>
      </c>
      <c r="E108" t="str">
        <f>VLOOKUP(G108,'Reaction type'!$B$1:$E$17,2, FALSE)</f>
        <v>positive</v>
      </c>
      <c r="F108">
        <f>VLOOKUP(G108, 'Reaction type'!$B$2:$E$17, 3,FALSE)</f>
        <v>75</v>
      </c>
      <c r="G108" s="8" t="s">
        <v>1048</v>
      </c>
      <c r="H108" s="9">
        <v>44091.661805555559</v>
      </c>
    </row>
    <row r="109" spans="1:8" x14ac:dyDescent="0.2">
      <c r="A109" s="7">
        <v>2008</v>
      </c>
      <c r="B109" s="8" t="s">
        <v>97</v>
      </c>
      <c r="C109" t="str">
        <f>VLOOKUP(B109, CONTENT!$B$2:$D$1001,2,FALSE)</f>
        <v>GIF</v>
      </c>
      <c r="D109" t="str">
        <f>VLOOKUP(B109,CONTENT!$B$2:$D$1001,3,FALSE)</f>
        <v>travel</v>
      </c>
      <c r="E109" t="str">
        <f>VLOOKUP(G109,'Reaction type'!$B$1:$E$17,2, FALSE)</f>
        <v>positive</v>
      </c>
      <c r="F109">
        <f>VLOOKUP(G109, 'Reaction type'!$B$2:$E$17, 3,FALSE)</f>
        <v>75</v>
      </c>
      <c r="G109" s="8" t="s">
        <v>1048</v>
      </c>
      <c r="H109" s="9">
        <v>44043.40347222222</v>
      </c>
    </row>
    <row r="110" spans="1:8" x14ac:dyDescent="0.2">
      <c r="A110" s="7">
        <v>2016</v>
      </c>
      <c r="B110" s="8" t="s">
        <v>97</v>
      </c>
      <c r="C110" t="str">
        <f>VLOOKUP(B110, CONTENT!$B$2:$D$1001,2,FALSE)</f>
        <v>GIF</v>
      </c>
      <c r="D110" t="str">
        <f>VLOOKUP(B110,CONTENT!$B$2:$D$1001,3,FALSE)</f>
        <v>travel</v>
      </c>
      <c r="E110" t="str">
        <f>VLOOKUP(G110,'Reaction type'!$B$1:$E$17,2, FALSE)</f>
        <v>positive</v>
      </c>
      <c r="F110">
        <f>VLOOKUP(G110, 'Reaction type'!$B$2:$E$17, 3,FALSE)</f>
        <v>75</v>
      </c>
      <c r="G110" s="8" t="s">
        <v>1048</v>
      </c>
      <c r="H110" s="9">
        <v>44257.102777777778</v>
      </c>
    </row>
    <row r="111" spans="1:8" x14ac:dyDescent="0.2">
      <c r="A111" s="7">
        <v>2023</v>
      </c>
      <c r="B111" s="8" t="s">
        <v>98</v>
      </c>
      <c r="C111" t="str">
        <f>VLOOKUP(B111, CONTENT!$B$2:$D$1001,2,FALSE)</f>
        <v>GIF</v>
      </c>
      <c r="D111" t="str">
        <f>VLOOKUP(B111,CONTENT!$B$2:$D$1001,3,FALSE)</f>
        <v>studying</v>
      </c>
      <c r="E111" t="str">
        <f>VLOOKUP(G111,'Reaction type'!$B$1:$E$17,2, FALSE)</f>
        <v>positive</v>
      </c>
      <c r="F111">
        <f>VLOOKUP(G111, 'Reaction type'!$B$2:$E$17, 3,FALSE)</f>
        <v>75</v>
      </c>
      <c r="G111" s="8" t="s">
        <v>1048</v>
      </c>
      <c r="H111" s="9">
        <v>44278.574305555558</v>
      </c>
    </row>
    <row r="112" spans="1:8" x14ac:dyDescent="0.2">
      <c r="A112" s="10">
        <v>2063</v>
      </c>
      <c r="B112" s="11" t="s">
        <v>99</v>
      </c>
      <c r="C112" t="str">
        <f>VLOOKUP(B112, CONTENT!$B$2:$D$1001,2,FALSE)</f>
        <v>video</v>
      </c>
      <c r="D112" t="str">
        <f>VLOOKUP(B112,CONTENT!$B$2:$D$1001,3,FALSE)</f>
        <v>culture</v>
      </c>
      <c r="E112" t="str">
        <f>VLOOKUP(G112,'Reaction type'!$B$1:$E$17,2, FALSE)</f>
        <v>positive</v>
      </c>
      <c r="F112">
        <f>VLOOKUP(G112, 'Reaction type'!$B$2:$E$17, 3,FALSE)</f>
        <v>75</v>
      </c>
      <c r="G112" s="11" t="s">
        <v>1048</v>
      </c>
      <c r="H112" s="12">
        <v>44074.65902777778</v>
      </c>
    </row>
    <row r="113" spans="1:8" x14ac:dyDescent="0.2">
      <c r="A113" s="10">
        <v>2069</v>
      </c>
      <c r="B113" s="11" t="s">
        <v>99</v>
      </c>
      <c r="C113" t="str">
        <f>VLOOKUP(B113, CONTENT!$B$2:$D$1001,2,FALSE)</f>
        <v>video</v>
      </c>
      <c r="D113" t="str">
        <f>VLOOKUP(B113,CONTENT!$B$2:$D$1001,3,FALSE)</f>
        <v>culture</v>
      </c>
      <c r="E113" t="str">
        <f>VLOOKUP(G113,'Reaction type'!$B$1:$E$17,2, FALSE)</f>
        <v>positive</v>
      </c>
      <c r="F113">
        <f>VLOOKUP(G113, 'Reaction type'!$B$2:$E$17, 3,FALSE)</f>
        <v>75</v>
      </c>
      <c r="G113" s="11" t="s">
        <v>1048</v>
      </c>
      <c r="H113" s="12">
        <v>44164.633333333331</v>
      </c>
    </row>
    <row r="114" spans="1:8" x14ac:dyDescent="0.2">
      <c r="A114" s="10">
        <v>2079</v>
      </c>
      <c r="B114" s="11" t="s">
        <v>99</v>
      </c>
      <c r="C114" t="str">
        <f>VLOOKUP(B114, CONTENT!$B$2:$D$1001,2,FALSE)</f>
        <v>video</v>
      </c>
      <c r="D114" t="str">
        <f>VLOOKUP(B114,CONTENT!$B$2:$D$1001,3,FALSE)</f>
        <v>culture</v>
      </c>
      <c r="E114" t="str">
        <f>VLOOKUP(G114,'Reaction type'!$B$1:$E$17,2, FALSE)</f>
        <v>positive</v>
      </c>
      <c r="F114">
        <f>VLOOKUP(G114, 'Reaction type'!$B$2:$E$17, 3,FALSE)</f>
        <v>75</v>
      </c>
      <c r="G114" s="11" t="s">
        <v>1048</v>
      </c>
      <c r="H114" s="12">
        <v>44077.39166666667</v>
      </c>
    </row>
    <row r="115" spans="1:8" x14ac:dyDescent="0.2">
      <c r="A115" s="7">
        <v>2082</v>
      </c>
      <c r="B115" s="8" t="s">
        <v>99</v>
      </c>
      <c r="C115" t="str">
        <f>VLOOKUP(B115, CONTENT!$B$2:$D$1001,2,FALSE)</f>
        <v>video</v>
      </c>
      <c r="D115" t="str">
        <f>VLOOKUP(B115,CONTENT!$B$2:$D$1001,3,FALSE)</f>
        <v>culture</v>
      </c>
      <c r="E115" t="str">
        <f>VLOOKUP(G115,'Reaction type'!$B$1:$E$17,2, FALSE)</f>
        <v>positive</v>
      </c>
      <c r="F115">
        <f>VLOOKUP(G115, 'Reaction type'!$B$2:$E$17, 3,FALSE)</f>
        <v>75</v>
      </c>
      <c r="G115" s="8" t="s">
        <v>1048</v>
      </c>
      <c r="H115" s="9">
        <v>44245.679861111108</v>
      </c>
    </row>
    <row r="116" spans="1:8" x14ac:dyDescent="0.2">
      <c r="A116" s="10">
        <v>2083</v>
      </c>
      <c r="B116" s="11" t="s">
        <v>99</v>
      </c>
      <c r="C116" t="str">
        <f>VLOOKUP(B116, CONTENT!$B$2:$D$1001,2,FALSE)</f>
        <v>video</v>
      </c>
      <c r="D116" t="str">
        <f>VLOOKUP(B116,CONTENT!$B$2:$D$1001,3,FALSE)</f>
        <v>culture</v>
      </c>
      <c r="E116" t="str">
        <f>VLOOKUP(G116,'Reaction type'!$B$1:$E$17,2, FALSE)</f>
        <v>positive</v>
      </c>
      <c r="F116">
        <f>VLOOKUP(G116, 'Reaction type'!$B$2:$E$17, 3,FALSE)</f>
        <v>75</v>
      </c>
      <c r="G116" s="11" t="s">
        <v>1048</v>
      </c>
      <c r="H116" s="12">
        <v>44221.140277777777</v>
      </c>
    </row>
    <row r="117" spans="1:8" x14ac:dyDescent="0.2">
      <c r="A117" s="7">
        <v>2095</v>
      </c>
      <c r="B117" s="8" t="s">
        <v>100</v>
      </c>
      <c r="C117" t="str">
        <f>VLOOKUP(B117, CONTENT!$B$2:$D$1001,2,FALSE)</f>
        <v>GIF</v>
      </c>
      <c r="D117" t="str">
        <f>VLOOKUP(B117,CONTENT!$B$2:$D$1001,3,FALSE)</f>
        <v>animals</v>
      </c>
      <c r="E117" t="str">
        <f>VLOOKUP(G117,'Reaction type'!$B$1:$E$17,2, FALSE)</f>
        <v>positive</v>
      </c>
      <c r="F117">
        <f>VLOOKUP(G117, 'Reaction type'!$B$2:$E$17, 3,FALSE)</f>
        <v>75</v>
      </c>
      <c r="G117" s="8" t="s">
        <v>1048</v>
      </c>
      <c r="H117" s="9">
        <v>44140.332638888889</v>
      </c>
    </row>
    <row r="118" spans="1:8" x14ac:dyDescent="0.2">
      <c r="A118" s="10">
        <v>2096</v>
      </c>
      <c r="B118" s="11" t="s">
        <v>100</v>
      </c>
      <c r="C118" t="str">
        <f>VLOOKUP(B118, CONTENT!$B$2:$D$1001,2,FALSE)</f>
        <v>GIF</v>
      </c>
      <c r="D118" t="str">
        <f>VLOOKUP(B118,CONTENT!$B$2:$D$1001,3,FALSE)</f>
        <v>animals</v>
      </c>
      <c r="E118" t="str">
        <f>VLOOKUP(G118,'Reaction type'!$B$1:$E$17,2, FALSE)</f>
        <v>positive</v>
      </c>
      <c r="F118">
        <f>VLOOKUP(G118, 'Reaction type'!$B$2:$E$17, 3,FALSE)</f>
        <v>75</v>
      </c>
      <c r="G118" s="11" t="s">
        <v>1048</v>
      </c>
      <c r="H118" s="12">
        <v>44183.720138888886</v>
      </c>
    </row>
    <row r="119" spans="1:8" x14ac:dyDescent="0.2">
      <c r="A119" s="10">
        <v>2105</v>
      </c>
      <c r="B119" s="11" t="s">
        <v>101</v>
      </c>
      <c r="C119" t="str">
        <f>VLOOKUP(B119, CONTENT!$B$2:$D$1001,2,FALSE)</f>
        <v>photo</v>
      </c>
      <c r="D119" t="str">
        <f>VLOOKUP(B119,CONTENT!$B$2:$D$1001,3,FALSE)</f>
        <v>science</v>
      </c>
      <c r="E119" t="str">
        <f>VLOOKUP(G119,'Reaction type'!$B$1:$E$17,2, FALSE)</f>
        <v>positive</v>
      </c>
      <c r="F119">
        <f>VLOOKUP(G119, 'Reaction type'!$B$2:$E$17, 3,FALSE)</f>
        <v>75</v>
      </c>
      <c r="G119" s="11" t="s">
        <v>1048</v>
      </c>
      <c r="H119" s="12">
        <v>44155.57708333333</v>
      </c>
    </row>
    <row r="120" spans="1:8" x14ac:dyDescent="0.2">
      <c r="A120" s="10">
        <v>2119</v>
      </c>
      <c r="B120" s="11" t="s">
        <v>101</v>
      </c>
      <c r="C120" t="str">
        <f>VLOOKUP(B120, CONTENT!$B$2:$D$1001,2,FALSE)</f>
        <v>photo</v>
      </c>
      <c r="D120" t="str">
        <f>VLOOKUP(B120,CONTENT!$B$2:$D$1001,3,FALSE)</f>
        <v>science</v>
      </c>
      <c r="E120" t="str">
        <f>VLOOKUP(G120,'Reaction type'!$B$1:$E$17,2, FALSE)</f>
        <v>positive</v>
      </c>
      <c r="F120">
        <f>VLOOKUP(G120, 'Reaction type'!$B$2:$E$17, 3,FALSE)</f>
        <v>75</v>
      </c>
      <c r="G120" s="11" t="s">
        <v>1048</v>
      </c>
      <c r="H120" s="12">
        <v>44034.930555555555</v>
      </c>
    </row>
    <row r="121" spans="1:8" x14ac:dyDescent="0.2">
      <c r="A121" s="10">
        <v>2137</v>
      </c>
      <c r="B121" s="11" t="s">
        <v>101</v>
      </c>
      <c r="C121" t="str">
        <f>VLOOKUP(B121, CONTENT!$B$2:$D$1001,2,FALSE)</f>
        <v>photo</v>
      </c>
      <c r="D121" t="str">
        <f>VLOOKUP(B121,CONTENT!$B$2:$D$1001,3,FALSE)</f>
        <v>science</v>
      </c>
      <c r="E121" t="str">
        <f>VLOOKUP(G121,'Reaction type'!$B$1:$E$17,2, FALSE)</f>
        <v>positive</v>
      </c>
      <c r="F121">
        <f>VLOOKUP(G121, 'Reaction type'!$B$2:$E$17, 3,FALSE)</f>
        <v>75</v>
      </c>
      <c r="G121" s="11" t="s">
        <v>1048</v>
      </c>
      <c r="H121" s="12">
        <v>44069.724999999999</v>
      </c>
    </row>
    <row r="122" spans="1:8" x14ac:dyDescent="0.2">
      <c r="A122" s="7">
        <v>2148</v>
      </c>
      <c r="B122" s="8" t="s">
        <v>101</v>
      </c>
      <c r="C122" t="str">
        <f>VLOOKUP(B122, CONTENT!$B$2:$D$1001,2,FALSE)</f>
        <v>photo</v>
      </c>
      <c r="D122" t="str">
        <f>VLOOKUP(B122,CONTENT!$B$2:$D$1001,3,FALSE)</f>
        <v>science</v>
      </c>
      <c r="E122" t="str">
        <f>VLOOKUP(G122,'Reaction type'!$B$1:$E$17,2, FALSE)</f>
        <v>positive</v>
      </c>
      <c r="F122">
        <f>VLOOKUP(G122, 'Reaction type'!$B$2:$E$17, 3,FALSE)</f>
        <v>75</v>
      </c>
      <c r="G122" s="8" t="s">
        <v>1048</v>
      </c>
      <c r="H122" s="9">
        <v>44305.48333333333</v>
      </c>
    </row>
    <row r="123" spans="1:8" x14ac:dyDescent="0.2">
      <c r="A123" s="7">
        <v>2215</v>
      </c>
      <c r="B123" s="8" t="s">
        <v>104</v>
      </c>
      <c r="C123" t="str">
        <f>VLOOKUP(B123, CONTENT!$B$2:$D$1001,2,FALSE)</f>
        <v>video</v>
      </c>
      <c r="D123" t="str">
        <f>VLOOKUP(B123,CONTENT!$B$2:$D$1001,3,FALSE)</f>
        <v>healthy eating</v>
      </c>
      <c r="E123" t="str">
        <f>VLOOKUP(G123,'Reaction type'!$B$1:$E$17,2, FALSE)</f>
        <v>positive</v>
      </c>
      <c r="F123">
        <f>VLOOKUP(G123, 'Reaction type'!$B$2:$E$17, 3,FALSE)</f>
        <v>75</v>
      </c>
      <c r="G123" s="8" t="s">
        <v>1048</v>
      </c>
      <c r="H123" s="9">
        <v>44003.857638888891</v>
      </c>
    </row>
    <row r="124" spans="1:8" x14ac:dyDescent="0.2">
      <c r="A124" s="10">
        <v>2218</v>
      </c>
      <c r="B124" s="11" t="s">
        <v>104</v>
      </c>
      <c r="C124" t="str">
        <f>VLOOKUP(B124, CONTENT!$B$2:$D$1001,2,FALSE)</f>
        <v>video</v>
      </c>
      <c r="D124" t="str">
        <f>VLOOKUP(B124,CONTENT!$B$2:$D$1001,3,FALSE)</f>
        <v>healthy eating</v>
      </c>
      <c r="E124" t="str">
        <f>VLOOKUP(G124,'Reaction type'!$B$1:$E$17,2, FALSE)</f>
        <v>positive</v>
      </c>
      <c r="F124">
        <f>VLOOKUP(G124, 'Reaction type'!$B$2:$E$17, 3,FALSE)</f>
        <v>75</v>
      </c>
      <c r="G124" s="11" t="s">
        <v>1048</v>
      </c>
      <c r="H124" s="12">
        <v>44308.388888888891</v>
      </c>
    </row>
    <row r="125" spans="1:8" x14ac:dyDescent="0.2">
      <c r="A125" s="7">
        <v>2227</v>
      </c>
      <c r="B125" s="8" t="s">
        <v>104</v>
      </c>
      <c r="C125" t="str">
        <f>VLOOKUP(B125, CONTENT!$B$2:$D$1001,2,FALSE)</f>
        <v>video</v>
      </c>
      <c r="D125" t="str">
        <f>VLOOKUP(B125,CONTENT!$B$2:$D$1001,3,FALSE)</f>
        <v>healthy eating</v>
      </c>
      <c r="E125" t="str">
        <f>VLOOKUP(G125,'Reaction type'!$B$1:$E$17,2, FALSE)</f>
        <v>positive</v>
      </c>
      <c r="F125">
        <f>VLOOKUP(G125, 'Reaction type'!$B$2:$E$17, 3,FALSE)</f>
        <v>75</v>
      </c>
      <c r="G125" s="8" t="s">
        <v>1048</v>
      </c>
      <c r="H125" s="9">
        <v>44065.234027777777</v>
      </c>
    </row>
    <row r="126" spans="1:8" x14ac:dyDescent="0.2">
      <c r="A126" s="10">
        <v>2230</v>
      </c>
      <c r="B126" s="11" t="s">
        <v>104</v>
      </c>
      <c r="C126" t="str">
        <f>VLOOKUP(B126, CONTENT!$B$2:$D$1001,2,FALSE)</f>
        <v>video</v>
      </c>
      <c r="D126" t="str">
        <f>VLOOKUP(B126,CONTENT!$B$2:$D$1001,3,FALSE)</f>
        <v>healthy eating</v>
      </c>
      <c r="E126" t="str">
        <f>VLOOKUP(G126,'Reaction type'!$B$1:$E$17,2, FALSE)</f>
        <v>positive</v>
      </c>
      <c r="F126">
        <f>VLOOKUP(G126, 'Reaction type'!$B$2:$E$17, 3,FALSE)</f>
        <v>75</v>
      </c>
      <c r="G126" s="11" t="s">
        <v>1048</v>
      </c>
      <c r="H126" s="12">
        <v>44145.800694444442</v>
      </c>
    </row>
    <row r="127" spans="1:8" x14ac:dyDescent="0.2">
      <c r="A127" s="7">
        <v>2231</v>
      </c>
      <c r="B127" s="8" t="s">
        <v>104</v>
      </c>
      <c r="C127" t="str">
        <f>VLOOKUP(B127, CONTENT!$B$2:$D$1001,2,FALSE)</f>
        <v>video</v>
      </c>
      <c r="D127" t="str">
        <f>VLOOKUP(B127,CONTENT!$B$2:$D$1001,3,FALSE)</f>
        <v>healthy eating</v>
      </c>
      <c r="E127" t="str">
        <f>VLOOKUP(G127,'Reaction type'!$B$1:$E$17,2, FALSE)</f>
        <v>positive</v>
      </c>
      <c r="F127">
        <f>VLOOKUP(G127, 'Reaction type'!$B$2:$E$17, 3,FALSE)</f>
        <v>75</v>
      </c>
      <c r="G127" s="8" t="s">
        <v>1048</v>
      </c>
      <c r="H127" s="9">
        <v>44122.611805555556</v>
      </c>
    </row>
    <row r="128" spans="1:8" x14ac:dyDescent="0.2">
      <c r="A128" s="7">
        <v>2257</v>
      </c>
      <c r="B128" s="8" t="s">
        <v>106</v>
      </c>
      <c r="C128" t="str">
        <f>VLOOKUP(B128, CONTENT!$B$2:$D$1001,2,FALSE)</f>
        <v>GIF</v>
      </c>
      <c r="D128" t="str">
        <f>VLOOKUP(B128,CONTENT!$B$2:$D$1001,3,FALSE)</f>
        <v>travel</v>
      </c>
      <c r="E128" t="str">
        <f>VLOOKUP(G128,'Reaction type'!$B$1:$E$17,2, FALSE)</f>
        <v>positive</v>
      </c>
      <c r="F128">
        <f>VLOOKUP(G128, 'Reaction type'!$B$2:$E$17, 3,FALSE)</f>
        <v>75</v>
      </c>
      <c r="G128" s="8" t="s">
        <v>1048</v>
      </c>
      <c r="H128" s="9">
        <v>44035.890972222223</v>
      </c>
    </row>
    <row r="129" spans="1:8" x14ac:dyDescent="0.2">
      <c r="A129" s="7">
        <v>2293</v>
      </c>
      <c r="B129" s="8" t="s">
        <v>106</v>
      </c>
      <c r="C129" t="str">
        <f>VLOOKUP(B129, CONTENT!$B$2:$D$1001,2,FALSE)</f>
        <v>GIF</v>
      </c>
      <c r="D129" t="str">
        <f>VLOOKUP(B129,CONTENT!$B$2:$D$1001,3,FALSE)</f>
        <v>travel</v>
      </c>
      <c r="E129" t="str">
        <f>VLOOKUP(G129,'Reaction type'!$B$1:$E$17,2, FALSE)</f>
        <v>positive</v>
      </c>
      <c r="F129">
        <f>VLOOKUP(G129, 'Reaction type'!$B$2:$E$17, 3,FALSE)</f>
        <v>75</v>
      </c>
      <c r="G129" s="8" t="s">
        <v>1048</v>
      </c>
      <c r="H129" s="9">
        <v>44159.113194444442</v>
      </c>
    </row>
    <row r="130" spans="1:8" x14ac:dyDescent="0.2">
      <c r="A130" s="10">
        <v>2299</v>
      </c>
      <c r="B130" s="11" t="s">
        <v>107</v>
      </c>
      <c r="C130" t="str">
        <f>VLOOKUP(B130, CONTENT!$B$2:$D$1001,2,FALSE)</f>
        <v>GIF</v>
      </c>
      <c r="D130" t="str">
        <f>VLOOKUP(B130,CONTENT!$B$2:$D$1001,3,FALSE)</f>
        <v>fitness</v>
      </c>
      <c r="E130" t="str">
        <f>VLOOKUP(G130,'Reaction type'!$B$1:$E$17,2, FALSE)</f>
        <v>positive</v>
      </c>
      <c r="F130">
        <f>VLOOKUP(G130, 'Reaction type'!$B$2:$E$17, 3,FALSE)</f>
        <v>75</v>
      </c>
      <c r="G130" s="11" t="s">
        <v>1048</v>
      </c>
      <c r="H130" s="12">
        <v>44257.07708333333</v>
      </c>
    </row>
    <row r="131" spans="1:8" x14ac:dyDescent="0.2">
      <c r="A131" s="7">
        <v>2319</v>
      </c>
      <c r="B131" s="8" t="s">
        <v>108</v>
      </c>
      <c r="C131" t="str">
        <f>VLOOKUP(B131, CONTENT!$B$2:$D$1001,2,FALSE)</f>
        <v>photo</v>
      </c>
      <c r="D131" t="str">
        <f>VLOOKUP(B131,CONTENT!$B$2:$D$1001,3,FALSE)</f>
        <v>studying</v>
      </c>
      <c r="E131" t="str">
        <f>VLOOKUP(G131,'Reaction type'!$B$1:$E$17,2, FALSE)</f>
        <v>positive</v>
      </c>
      <c r="F131">
        <f>VLOOKUP(G131, 'Reaction type'!$B$2:$E$17, 3,FALSE)</f>
        <v>75</v>
      </c>
      <c r="G131" s="8" t="s">
        <v>1048</v>
      </c>
      <c r="H131" s="9">
        <v>44201.863888888889</v>
      </c>
    </row>
    <row r="132" spans="1:8" x14ac:dyDescent="0.2">
      <c r="A132" s="10">
        <v>2351</v>
      </c>
      <c r="B132" s="11" t="s">
        <v>109</v>
      </c>
      <c r="C132" t="str">
        <f>VLOOKUP(B132, CONTENT!$B$2:$D$1001,2,FALSE)</f>
        <v>video</v>
      </c>
      <c r="D132" t="str">
        <f>VLOOKUP(B132,CONTENT!$B$2:$D$1001,3,FALSE)</f>
        <v>dogs</v>
      </c>
      <c r="E132" t="str">
        <f>VLOOKUP(G132,'Reaction type'!$B$1:$E$17,2, FALSE)</f>
        <v>positive</v>
      </c>
      <c r="F132">
        <f>VLOOKUP(G132, 'Reaction type'!$B$2:$E$17, 3,FALSE)</f>
        <v>75</v>
      </c>
      <c r="G132" s="11" t="s">
        <v>1048</v>
      </c>
      <c r="H132" s="12">
        <v>44272.448611111111</v>
      </c>
    </row>
    <row r="133" spans="1:8" x14ac:dyDescent="0.2">
      <c r="A133" s="7">
        <v>2378</v>
      </c>
      <c r="B133" s="8" t="s">
        <v>111</v>
      </c>
      <c r="C133" t="str">
        <f>VLOOKUP(B133, CONTENT!$B$2:$D$1001,2,FALSE)</f>
        <v>video</v>
      </c>
      <c r="D133" t="str">
        <f>VLOOKUP(B133,CONTENT!$B$2:$D$1001,3,FALSE)</f>
        <v>science</v>
      </c>
      <c r="E133" t="str">
        <f>VLOOKUP(G133,'Reaction type'!$B$1:$E$17,2, FALSE)</f>
        <v>positive</v>
      </c>
      <c r="F133">
        <f>VLOOKUP(G133, 'Reaction type'!$B$2:$E$17, 3,FALSE)</f>
        <v>75</v>
      </c>
      <c r="G133" s="8" t="s">
        <v>1048</v>
      </c>
      <c r="H133" s="9">
        <v>44179.64166666667</v>
      </c>
    </row>
    <row r="134" spans="1:8" x14ac:dyDescent="0.2">
      <c r="A134" s="10">
        <v>2405</v>
      </c>
      <c r="B134" s="11" t="s">
        <v>111</v>
      </c>
      <c r="C134" t="str">
        <f>VLOOKUP(B134, CONTENT!$B$2:$D$1001,2,FALSE)</f>
        <v>video</v>
      </c>
      <c r="D134" t="str">
        <f>VLOOKUP(B134,CONTENT!$B$2:$D$1001,3,FALSE)</f>
        <v>science</v>
      </c>
      <c r="E134" t="str">
        <f>VLOOKUP(G134,'Reaction type'!$B$1:$E$17,2, FALSE)</f>
        <v>positive</v>
      </c>
      <c r="F134">
        <f>VLOOKUP(G134, 'Reaction type'!$B$2:$E$17, 3,FALSE)</f>
        <v>75</v>
      </c>
      <c r="G134" s="11" t="s">
        <v>1048</v>
      </c>
      <c r="H134" s="12">
        <v>44107.530555555553</v>
      </c>
    </row>
    <row r="135" spans="1:8" x14ac:dyDescent="0.2">
      <c r="A135" s="7">
        <v>2407</v>
      </c>
      <c r="B135" s="8" t="s">
        <v>112</v>
      </c>
      <c r="C135" t="str">
        <f>VLOOKUP(B135, CONTENT!$B$2:$D$1001,2,FALSE)</f>
        <v>GIF</v>
      </c>
      <c r="D135" t="str">
        <f>VLOOKUP(B135,CONTENT!$B$2:$D$1001,3,FALSE)</f>
        <v>cooking</v>
      </c>
      <c r="E135" t="str">
        <f>VLOOKUP(G135,'Reaction type'!$B$1:$E$17,2, FALSE)</f>
        <v>positive</v>
      </c>
      <c r="F135">
        <f>VLOOKUP(G135, 'Reaction type'!$B$2:$E$17, 3,FALSE)</f>
        <v>75</v>
      </c>
      <c r="G135" s="8" t="s">
        <v>1048</v>
      </c>
      <c r="H135" s="9">
        <v>44261.793749999997</v>
      </c>
    </row>
    <row r="136" spans="1:8" x14ac:dyDescent="0.2">
      <c r="A136" s="10">
        <v>2440</v>
      </c>
      <c r="B136" s="11" t="s">
        <v>114</v>
      </c>
      <c r="C136" t="str">
        <f>VLOOKUP(B136, CONTENT!$B$2:$D$1001,2,FALSE)</f>
        <v>GIF</v>
      </c>
      <c r="D136" t="str">
        <f>VLOOKUP(B136,CONTENT!$B$2:$D$1001,3,FALSE)</f>
        <v>culture</v>
      </c>
      <c r="E136" t="str">
        <f>VLOOKUP(G136,'Reaction type'!$B$1:$E$17,2, FALSE)</f>
        <v>positive</v>
      </c>
      <c r="F136">
        <f>VLOOKUP(G136, 'Reaction type'!$B$2:$E$17, 3,FALSE)</f>
        <v>75</v>
      </c>
      <c r="G136" s="11" t="s">
        <v>1048</v>
      </c>
      <c r="H136" s="12">
        <v>44238.563194444447</v>
      </c>
    </row>
    <row r="137" spans="1:8" x14ac:dyDescent="0.2">
      <c r="A137" s="10">
        <v>2442</v>
      </c>
      <c r="B137" s="11" t="s">
        <v>114</v>
      </c>
      <c r="C137" t="str">
        <f>VLOOKUP(B137, CONTENT!$B$2:$D$1001,2,FALSE)</f>
        <v>GIF</v>
      </c>
      <c r="D137" t="str">
        <f>VLOOKUP(B137,CONTENT!$B$2:$D$1001,3,FALSE)</f>
        <v>culture</v>
      </c>
      <c r="E137" t="str">
        <f>VLOOKUP(G137,'Reaction type'!$B$1:$E$17,2, FALSE)</f>
        <v>positive</v>
      </c>
      <c r="F137">
        <f>VLOOKUP(G137, 'Reaction type'!$B$2:$E$17, 3,FALSE)</f>
        <v>75</v>
      </c>
      <c r="G137" s="11" t="s">
        <v>1048</v>
      </c>
      <c r="H137" s="12">
        <v>44176.229861111111</v>
      </c>
    </row>
    <row r="138" spans="1:8" x14ac:dyDescent="0.2">
      <c r="A138" s="7">
        <v>2463</v>
      </c>
      <c r="B138" s="8" t="s">
        <v>114</v>
      </c>
      <c r="C138" t="str">
        <f>VLOOKUP(B138, CONTENT!$B$2:$D$1001,2,FALSE)</f>
        <v>GIF</v>
      </c>
      <c r="D138" t="str">
        <f>VLOOKUP(B138,CONTENT!$B$2:$D$1001,3,FALSE)</f>
        <v>culture</v>
      </c>
      <c r="E138" t="str">
        <f>VLOOKUP(G138,'Reaction type'!$B$1:$E$17,2, FALSE)</f>
        <v>positive</v>
      </c>
      <c r="F138">
        <f>VLOOKUP(G138, 'Reaction type'!$B$2:$E$17, 3,FALSE)</f>
        <v>75</v>
      </c>
      <c r="G138" s="8" t="s">
        <v>1048</v>
      </c>
      <c r="H138" s="9">
        <v>44305.710416666669</v>
      </c>
    </row>
    <row r="139" spans="1:8" x14ac:dyDescent="0.2">
      <c r="A139" s="7">
        <v>2484</v>
      </c>
      <c r="B139" s="8" t="s">
        <v>115</v>
      </c>
      <c r="C139" t="str">
        <f>VLOOKUP(B139, CONTENT!$B$2:$D$1001,2,FALSE)</f>
        <v>GIF</v>
      </c>
      <c r="D139" t="str">
        <f>VLOOKUP(B139,CONTENT!$B$2:$D$1001,3,FALSE)</f>
        <v>technology</v>
      </c>
      <c r="E139" t="str">
        <f>VLOOKUP(G139,'Reaction type'!$B$1:$E$17,2, FALSE)</f>
        <v>positive</v>
      </c>
      <c r="F139">
        <f>VLOOKUP(G139, 'Reaction type'!$B$2:$E$17, 3,FALSE)</f>
        <v>75</v>
      </c>
      <c r="G139" s="8" t="s">
        <v>1048</v>
      </c>
      <c r="H139" s="9">
        <v>44144.763194444444</v>
      </c>
    </row>
    <row r="140" spans="1:8" x14ac:dyDescent="0.2">
      <c r="A140" s="10">
        <v>2549</v>
      </c>
      <c r="B140" s="11" t="s">
        <v>120</v>
      </c>
      <c r="C140" t="str">
        <f>VLOOKUP(B140, CONTENT!$B$2:$D$1001,2,FALSE)</f>
        <v>GIF</v>
      </c>
      <c r="D140" t="str">
        <f>VLOOKUP(B140,CONTENT!$B$2:$D$1001,3,FALSE)</f>
        <v>veganism</v>
      </c>
      <c r="E140" t="str">
        <f>VLOOKUP(G140,'Reaction type'!$B$1:$E$17,2, FALSE)</f>
        <v>positive</v>
      </c>
      <c r="F140">
        <f>VLOOKUP(G140, 'Reaction type'!$B$2:$E$17, 3,FALSE)</f>
        <v>75</v>
      </c>
      <c r="G140" s="11" t="s">
        <v>1048</v>
      </c>
      <c r="H140" s="12">
        <v>44081</v>
      </c>
    </row>
    <row r="141" spans="1:8" x14ac:dyDescent="0.2">
      <c r="A141" s="10">
        <v>2559</v>
      </c>
      <c r="B141" s="11" t="s">
        <v>120</v>
      </c>
      <c r="C141" t="str">
        <f>VLOOKUP(B141, CONTENT!$B$2:$D$1001,2,FALSE)</f>
        <v>GIF</v>
      </c>
      <c r="D141" t="str">
        <f>VLOOKUP(B141,CONTENT!$B$2:$D$1001,3,FALSE)</f>
        <v>veganism</v>
      </c>
      <c r="E141" t="str">
        <f>VLOOKUP(G141,'Reaction type'!$B$1:$E$17,2, FALSE)</f>
        <v>positive</v>
      </c>
      <c r="F141">
        <f>VLOOKUP(G141, 'Reaction type'!$B$2:$E$17, 3,FALSE)</f>
        <v>75</v>
      </c>
      <c r="G141" s="11" t="s">
        <v>1048</v>
      </c>
      <c r="H141" s="12">
        <v>44169.220833333333</v>
      </c>
    </row>
    <row r="142" spans="1:8" x14ac:dyDescent="0.2">
      <c r="A142" s="7">
        <v>2589</v>
      </c>
      <c r="B142" s="8" t="s">
        <v>121</v>
      </c>
      <c r="C142" t="str">
        <f>VLOOKUP(B142, CONTENT!$B$2:$D$1001,2,FALSE)</f>
        <v>video</v>
      </c>
      <c r="D142" t="str">
        <f>VLOOKUP(B142,CONTENT!$B$2:$D$1001,3,FALSE)</f>
        <v>healthy eating</v>
      </c>
      <c r="E142" t="str">
        <f>VLOOKUP(G142,'Reaction type'!$B$1:$E$17,2, FALSE)</f>
        <v>positive</v>
      </c>
      <c r="F142">
        <f>VLOOKUP(G142, 'Reaction type'!$B$2:$E$17, 3,FALSE)</f>
        <v>75</v>
      </c>
      <c r="G142" s="8" t="s">
        <v>1048</v>
      </c>
      <c r="H142" s="9">
        <v>44162.012499999997</v>
      </c>
    </row>
    <row r="143" spans="1:8" x14ac:dyDescent="0.2">
      <c r="A143" s="10">
        <v>2596</v>
      </c>
      <c r="B143" s="11" t="s">
        <v>121</v>
      </c>
      <c r="C143" t="str">
        <f>VLOOKUP(B143, CONTENT!$B$2:$D$1001,2,FALSE)</f>
        <v>video</v>
      </c>
      <c r="D143" t="str">
        <f>VLOOKUP(B143,CONTENT!$B$2:$D$1001,3,FALSE)</f>
        <v>healthy eating</v>
      </c>
      <c r="E143" t="str">
        <f>VLOOKUP(G143,'Reaction type'!$B$1:$E$17,2, FALSE)</f>
        <v>positive</v>
      </c>
      <c r="F143">
        <f>VLOOKUP(G143, 'Reaction type'!$B$2:$E$17, 3,FALSE)</f>
        <v>75</v>
      </c>
      <c r="G143" s="11" t="s">
        <v>1048</v>
      </c>
      <c r="H143" s="12">
        <v>44087.61041666667</v>
      </c>
    </row>
    <row r="144" spans="1:8" x14ac:dyDescent="0.2">
      <c r="A144" s="10">
        <v>2598</v>
      </c>
      <c r="B144" s="11" t="s">
        <v>121</v>
      </c>
      <c r="C144" t="str">
        <f>VLOOKUP(B144, CONTENT!$B$2:$D$1001,2,FALSE)</f>
        <v>video</v>
      </c>
      <c r="D144" t="str">
        <f>VLOOKUP(B144,CONTENT!$B$2:$D$1001,3,FALSE)</f>
        <v>healthy eating</v>
      </c>
      <c r="E144" t="str">
        <f>VLOOKUP(G144,'Reaction type'!$B$1:$E$17,2, FALSE)</f>
        <v>positive</v>
      </c>
      <c r="F144">
        <f>VLOOKUP(G144, 'Reaction type'!$B$2:$E$17, 3,FALSE)</f>
        <v>75</v>
      </c>
      <c r="G144" s="11" t="s">
        <v>1048</v>
      </c>
      <c r="H144" s="12">
        <v>44305.567361111112</v>
      </c>
    </row>
    <row r="145" spans="1:8" x14ac:dyDescent="0.2">
      <c r="A145" s="7">
        <v>2620</v>
      </c>
      <c r="B145" s="8" t="s">
        <v>122</v>
      </c>
      <c r="C145" t="str">
        <f>VLOOKUP(B145, CONTENT!$B$2:$D$1001,2,FALSE)</f>
        <v>video</v>
      </c>
      <c r="D145" t="str">
        <f>VLOOKUP(B145,CONTENT!$B$2:$D$1001,3,FALSE)</f>
        <v>veganism</v>
      </c>
      <c r="E145" t="str">
        <f>VLOOKUP(G145,'Reaction type'!$B$1:$E$17,2, FALSE)</f>
        <v>positive</v>
      </c>
      <c r="F145">
        <f>VLOOKUP(G145, 'Reaction type'!$B$2:$E$17, 3,FALSE)</f>
        <v>75</v>
      </c>
      <c r="G145" s="8" t="s">
        <v>1048</v>
      </c>
      <c r="H145" s="9">
        <v>44069.806250000001</v>
      </c>
    </row>
    <row r="146" spans="1:8" x14ac:dyDescent="0.2">
      <c r="A146" s="7">
        <v>2622</v>
      </c>
      <c r="B146" s="8" t="s">
        <v>122</v>
      </c>
      <c r="C146" t="str">
        <f>VLOOKUP(B146, CONTENT!$B$2:$D$1001,2,FALSE)</f>
        <v>video</v>
      </c>
      <c r="D146" t="str">
        <f>VLOOKUP(B146,CONTENT!$B$2:$D$1001,3,FALSE)</f>
        <v>veganism</v>
      </c>
      <c r="E146" t="str">
        <f>VLOOKUP(G146,'Reaction type'!$B$1:$E$17,2, FALSE)</f>
        <v>positive</v>
      </c>
      <c r="F146">
        <f>VLOOKUP(G146, 'Reaction type'!$B$2:$E$17, 3,FALSE)</f>
        <v>75</v>
      </c>
      <c r="G146" s="8" t="s">
        <v>1048</v>
      </c>
      <c r="H146" s="9">
        <v>44121.770138888889</v>
      </c>
    </row>
    <row r="147" spans="1:8" x14ac:dyDescent="0.2">
      <c r="A147" s="10">
        <v>2646</v>
      </c>
      <c r="B147" s="11" t="s">
        <v>123</v>
      </c>
      <c r="C147" t="str">
        <f>VLOOKUP(B147, CONTENT!$B$2:$D$1001,2,FALSE)</f>
        <v>video</v>
      </c>
      <c r="D147" t="str">
        <f>VLOOKUP(B147,CONTENT!$B$2:$D$1001,3,FALSE)</f>
        <v>healthy eating</v>
      </c>
      <c r="E147" t="str">
        <f>VLOOKUP(G147,'Reaction type'!$B$1:$E$17,2, FALSE)</f>
        <v>positive</v>
      </c>
      <c r="F147">
        <f>VLOOKUP(G147, 'Reaction type'!$B$2:$E$17, 3,FALSE)</f>
        <v>75</v>
      </c>
      <c r="G147" s="11" t="s">
        <v>1048</v>
      </c>
      <c r="H147" s="12">
        <v>44141.22152777778</v>
      </c>
    </row>
    <row r="148" spans="1:8" x14ac:dyDescent="0.2">
      <c r="A148" s="10">
        <v>2652</v>
      </c>
      <c r="B148" s="11" t="s">
        <v>123</v>
      </c>
      <c r="C148" t="str">
        <f>VLOOKUP(B148, CONTENT!$B$2:$D$1001,2,FALSE)</f>
        <v>video</v>
      </c>
      <c r="D148" t="str">
        <f>VLOOKUP(B148,CONTENT!$B$2:$D$1001,3,FALSE)</f>
        <v>healthy eating</v>
      </c>
      <c r="E148" t="str">
        <f>VLOOKUP(G148,'Reaction type'!$B$1:$E$17,2, FALSE)</f>
        <v>positive</v>
      </c>
      <c r="F148">
        <f>VLOOKUP(G148, 'Reaction type'!$B$2:$E$17, 3,FALSE)</f>
        <v>75</v>
      </c>
      <c r="G148" s="11" t="s">
        <v>1048</v>
      </c>
      <c r="H148" s="12">
        <v>44274.275000000001</v>
      </c>
    </row>
    <row r="149" spans="1:8" x14ac:dyDescent="0.2">
      <c r="A149" s="7">
        <v>2655</v>
      </c>
      <c r="B149" s="8" t="s">
        <v>123</v>
      </c>
      <c r="C149" t="str">
        <f>VLOOKUP(B149, CONTENT!$B$2:$D$1001,2,FALSE)</f>
        <v>video</v>
      </c>
      <c r="D149" t="str">
        <f>VLOOKUP(B149,CONTENT!$B$2:$D$1001,3,FALSE)</f>
        <v>healthy eating</v>
      </c>
      <c r="E149" t="str">
        <f>VLOOKUP(G149,'Reaction type'!$B$1:$E$17,2, FALSE)</f>
        <v>positive</v>
      </c>
      <c r="F149">
        <f>VLOOKUP(G149, 'Reaction type'!$B$2:$E$17, 3,FALSE)</f>
        <v>75</v>
      </c>
      <c r="G149" s="8" t="s">
        <v>1048</v>
      </c>
      <c r="H149" s="9">
        <v>44300.893055555556</v>
      </c>
    </row>
    <row r="150" spans="1:8" x14ac:dyDescent="0.2">
      <c r="A150" s="7">
        <v>2685</v>
      </c>
      <c r="B150" s="8" t="s">
        <v>125</v>
      </c>
      <c r="C150" t="str">
        <f>VLOOKUP(B150, CONTENT!$B$2:$D$1001,2,FALSE)</f>
        <v>photo</v>
      </c>
      <c r="D150" t="str">
        <f>VLOOKUP(B150,CONTENT!$B$2:$D$1001,3,FALSE)</f>
        <v>dogs</v>
      </c>
      <c r="E150" t="str">
        <f>VLOOKUP(G150,'Reaction type'!$B$1:$E$17,2, FALSE)</f>
        <v>positive</v>
      </c>
      <c r="F150">
        <f>VLOOKUP(G150, 'Reaction type'!$B$2:$E$17, 3,FALSE)</f>
        <v>75</v>
      </c>
      <c r="G150" s="8" t="s">
        <v>1048</v>
      </c>
      <c r="H150" s="9">
        <v>44002.198611111111</v>
      </c>
    </row>
    <row r="151" spans="1:8" x14ac:dyDescent="0.2">
      <c r="A151" s="7">
        <v>2691</v>
      </c>
      <c r="B151" s="8" t="s">
        <v>125</v>
      </c>
      <c r="C151" t="str">
        <f>VLOOKUP(B151, CONTENT!$B$2:$D$1001,2,FALSE)</f>
        <v>photo</v>
      </c>
      <c r="D151" t="str">
        <f>VLOOKUP(B151,CONTENT!$B$2:$D$1001,3,FALSE)</f>
        <v>dogs</v>
      </c>
      <c r="E151" t="str">
        <f>VLOOKUP(G151,'Reaction type'!$B$1:$E$17,2, FALSE)</f>
        <v>positive</v>
      </c>
      <c r="F151">
        <f>VLOOKUP(G151, 'Reaction type'!$B$2:$E$17, 3,FALSE)</f>
        <v>75</v>
      </c>
      <c r="G151" s="8" t="s">
        <v>1048</v>
      </c>
      <c r="H151" s="9">
        <v>44235.25277777778</v>
      </c>
    </row>
    <row r="152" spans="1:8" x14ac:dyDescent="0.2">
      <c r="A152" s="7">
        <v>2709</v>
      </c>
      <c r="B152" s="8" t="s">
        <v>125</v>
      </c>
      <c r="C152" t="str">
        <f>VLOOKUP(B152, CONTENT!$B$2:$D$1001,2,FALSE)</f>
        <v>photo</v>
      </c>
      <c r="D152" t="str">
        <f>VLOOKUP(B152,CONTENT!$B$2:$D$1001,3,FALSE)</f>
        <v>dogs</v>
      </c>
      <c r="E152" t="str">
        <f>VLOOKUP(G152,'Reaction type'!$B$1:$E$17,2, FALSE)</f>
        <v>positive</v>
      </c>
      <c r="F152">
        <f>VLOOKUP(G152, 'Reaction type'!$B$2:$E$17, 3,FALSE)</f>
        <v>75</v>
      </c>
      <c r="G152" s="8" t="s">
        <v>1048</v>
      </c>
      <c r="H152" s="9">
        <v>44070.132638888892</v>
      </c>
    </row>
    <row r="153" spans="1:8" x14ac:dyDescent="0.2">
      <c r="A153" s="7">
        <v>2721</v>
      </c>
      <c r="B153" s="8" t="s">
        <v>125</v>
      </c>
      <c r="C153" t="str">
        <f>VLOOKUP(B153, CONTENT!$B$2:$D$1001,2,FALSE)</f>
        <v>photo</v>
      </c>
      <c r="D153" t="str">
        <f>VLOOKUP(B153,CONTENT!$B$2:$D$1001,3,FALSE)</f>
        <v>dogs</v>
      </c>
      <c r="E153" t="str">
        <f>VLOOKUP(G153,'Reaction type'!$B$1:$E$17,2, FALSE)</f>
        <v>positive</v>
      </c>
      <c r="F153">
        <f>VLOOKUP(G153, 'Reaction type'!$B$2:$E$17, 3,FALSE)</f>
        <v>75</v>
      </c>
      <c r="G153" s="8" t="s">
        <v>1048</v>
      </c>
      <c r="H153" s="9">
        <v>44098.683333333334</v>
      </c>
    </row>
    <row r="154" spans="1:8" x14ac:dyDescent="0.2">
      <c r="A154" s="10">
        <v>2727</v>
      </c>
      <c r="B154" s="11" t="s">
        <v>126</v>
      </c>
      <c r="C154" t="str">
        <f>VLOOKUP(B154, CONTENT!$B$2:$D$1001,2,FALSE)</f>
        <v>photo</v>
      </c>
      <c r="D154" t="str">
        <f>VLOOKUP(B154,CONTENT!$B$2:$D$1001,3,FALSE)</f>
        <v>travel</v>
      </c>
      <c r="E154" t="str">
        <f>VLOOKUP(G154,'Reaction type'!$B$1:$E$17,2, FALSE)</f>
        <v>positive</v>
      </c>
      <c r="F154">
        <f>VLOOKUP(G154, 'Reaction type'!$B$2:$E$17, 3,FALSE)</f>
        <v>75</v>
      </c>
      <c r="G154" s="11" t="s">
        <v>1048</v>
      </c>
      <c r="H154" s="12">
        <v>44346.598611111112</v>
      </c>
    </row>
    <row r="155" spans="1:8" x14ac:dyDescent="0.2">
      <c r="A155" s="7">
        <v>2744</v>
      </c>
      <c r="B155" s="8" t="s">
        <v>126</v>
      </c>
      <c r="C155" t="str">
        <f>VLOOKUP(B155, CONTENT!$B$2:$D$1001,2,FALSE)</f>
        <v>photo</v>
      </c>
      <c r="D155" t="str">
        <f>VLOOKUP(B155,CONTENT!$B$2:$D$1001,3,FALSE)</f>
        <v>travel</v>
      </c>
      <c r="E155" t="str">
        <f>VLOOKUP(G155,'Reaction type'!$B$1:$E$17,2, FALSE)</f>
        <v>positive</v>
      </c>
      <c r="F155">
        <f>VLOOKUP(G155, 'Reaction type'!$B$2:$E$17, 3,FALSE)</f>
        <v>75</v>
      </c>
      <c r="G155" s="8" t="s">
        <v>1048</v>
      </c>
      <c r="H155" s="9">
        <v>44102.73541666667</v>
      </c>
    </row>
    <row r="156" spans="1:8" x14ac:dyDescent="0.2">
      <c r="A156" s="10">
        <v>2753</v>
      </c>
      <c r="B156" s="11" t="s">
        <v>126</v>
      </c>
      <c r="C156" t="str">
        <f>VLOOKUP(B156, CONTENT!$B$2:$D$1001,2,FALSE)</f>
        <v>photo</v>
      </c>
      <c r="D156" t="str">
        <f>VLOOKUP(B156,CONTENT!$B$2:$D$1001,3,FALSE)</f>
        <v>travel</v>
      </c>
      <c r="E156" t="str">
        <f>VLOOKUP(G156,'Reaction type'!$B$1:$E$17,2, FALSE)</f>
        <v>positive</v>
      </c>
      <c r="F156">
        <f>VLOOKUP(G156, 'Reaction type'!$B$2:$E$17, 3,FALSE)</f>
        <v>75</v>
      </c>
      <c r="G156" s="11" t="s">
        <v>1048</v>
      </c>
      <c r="H156" s="12">
        <v>44192.852777777778</v>
      </c>
    </row>
    <row r="157" spans="1:8" x14ac:dyDescent="0.2">
      <c r="A157" s="7">
        <v>2757</v>
      </c>
      <c r="B157" s="8" t="s">
        <v>127</v>
      </c>
      <c r="C157" t="str">
        <f>VLOOKUP(B157, CONTENT!$B$2:$D$1001,2,FALSE)</f>
        <v>video</v>
      </c>
      <c r="D157" t="str">
        <f>VLOOKUP(B157,CONTENT!$B$2:$D$1001,3,FALSE)</f>
        <v>soccer</v>
      </c>
      <c r="E157" t="str">
        <f>VLOOKUP(G157,'Reaction type'!$B$1:$E$17,2, FALSE)</f>
        <v>positive</v>
      </c>
      <c r="F157">
        <f>VLOOKUP(G157, 'Reaction type'!$B$2:$E$17, 3,FALSE)</f>
        <v>75</v>
      </c>
      <c r="G157" s="8" t="s">
        <v>1048</v>
      </c>
      <c r="H157" s="9">
        <v>44324.492361111108</v>
      </c>
    </row>
    <row r="158" spans="1:8" x14ac:dyDescent="0.2">
      <c r="A158" s="7">
        <v>2765</v>
      </c>
      <c r="B158" s="8" t="s">
        <v>127</v>
      </c>
      <c r="C158" t="str">
        <f>VLOOKUP(B158, CONTENT!$B$2:$D$1001,2,FALSE)</f>
        <v>video</v>
      </c>
      <c r="D158" t="str">
        <f>VLOOKUP(B158,CONTENT!$B$2:$D$1001,3,FALSE)</f>
        <v>soccer</v>
      </c>
      <c r="E158" t="str">
        <f>VLOOKUP(G158,'Reaction type'!$B$1:$E$17,2, FALSE)</f>
        <v>positive</v>
      </c>
      <c r="F158">
        <f>VLOOKUP(G158, 'Reaction type'!$B$2:$E$17, 3,FALSE)</f>
        <v>75</v>
      </c>
      <c r="G158" s="8" t="s">
        <v>1048</v>
      </c>
      <c r="H158" s="9">
        <v>44282.853472222225</v>
      </c>
    </row>
    <row r="159" spans="1:8" x14ac:dyDescent="0.2">
      <c r="A159" s="7">
        <v>2803</v>
      </c>
      <c r="B159" s="8" t="s">
        <v>129</v>
      </c>
      <c r="C159" t="str">
        <f>VLOOKUP(B159, CONTENT!$B$2:$D$1001,2,FALSE)</f>
        <v>audio</v>
      </c>
      <c r="D159" t="str">
        <f>VLOOKUP(B159,CONTENT!$B$2:$D$1001,3,FALSE)</f>
        <v>Veganism</v>
      </c>
      <c r="E159" t="str">
        <f>VLOOKUP(G159,'Reaction type'!$B$1:$E$17,2, FALSE)</f>
        <v>positive</v>
      </c>
      <c r="F159">
        <f>VLOOKUP(G159, 'Reaction type'!$B$2:$E$17, 3,FALSE)</f>
        <v>75</v>
      </c>
      <c r="G159" s="8" t="s">
        <v>1048</v>
      </c>
      <c r="H159" s="9">
        <v>44011.993750000001</v>
      </c>
    </row>
    <row r="160" spans="1:8" x14ac:dyDescent="0.2">
      <c r="A160" s="10">
        <v>2806</v>
      </c>
      <c r="B160" s="11" t="s">
        <v>129</v>
      </c>
      <c r="C160" t="str">
        <f>VLOOKUP(B160, CONTENT!$B$2:$D$1001,2,FALSE)</f>
        <v>audio</v>
      </c>
      <c r="D160" t="str">
        <f>VLOOKUP(B160,CONTENT!$B$2:$D$1001,3,FALSE)</f>
        <v>Veganism</v>
      </c>
      <c r="E160" t="str">
        <f>VLOOKUP(G160,'Reaction type'!$B$1:$E$17,2, FALSE)</f>
        <v>positive</v>
      </c>
      <c r="F160">
        <f>VLOOKUP(G160, 'Reaction type'!$B$2:$E$17, 3,FALSE)</f>
        <v>75</v>
      </c>
      <c r="G160" s="11" t="s">
        <v>1048</v>
      </c>
      <c r="H160" s="12">
        <v>44039.620833333334</v>
      </c>
    </row>
    <row r="161" spans="1:8" x14ac:dyDescent="0.2">
      <c r="A161" s="10">
        <v>2825</v>
      </c>
      <c r="B161" s="11" t="s">
        <v>131</v>
      </c>
      <c r="C161" t="str">
        <f>VLOOKUP(B161, CONTENT!$B$2:$D$1001,2,FALSE)</f>
        <v>video</v>
      </c>
      <c r="D161" t="str">
        <f>VLOOKUP(B161,CONTENT!$B$2:$D$1001,3,FALSE)</f>
        <v>healthy eating</v>
      </c>
      <c r="E161" t="str">
        <f>VLOOKUP(G161,'Reaction type'!$B$1:$E$17,2, FALSE)</f>
        <v>positive</v>
      </c>
      <c r="F161">
        <f>VLOOKUP(G161, 'Reaction type'!$B$2:$E$17, 3,FALSE)</f>
        <v>75</v>
      </c>
      <c r="G161" s="11" t="s">
        <v>1048</v>
      </c>
      <c r="H161" s="12">
        <v>44238.615972222222</v>
      </c>
    </row>
    <row r="162" spans="1:8" x14ac:dyDescent="0.2">
      <c r="A162" s="7">
        <v>2881</v>
      </c>
      <c r="B162" s="8" t="s">
        <v>132</v>
      </c>
      <c r="C162" t="str">
        <f>VLOOKUP(B162, CONTENT!$B$2:$D$1001,2,FALSE)</f>
        <v>GIF</v>
      </c>
      <c r="D162" t="str">
        <f>VLOOKUP(B162,CONTENT!$B$2:$D$1001,3,FALSE)</f>
        <v>cooking</v>
      </c>
      <c r="E162" t="str">
        <f>VLOOKUP(G162,'Reaction type'!$B$1:$E$17,2, FALSE)</f>
        <v>positive</v>
      </c>
      <c r="F162">
        <f>VLOOKUP(G162, 'Reaction type'!$B$2:$E$17, 3,FALSE)</f>
        <v>75</v>
      </c>
      <c r="G162" s="8" t="s">
        <v>1048</v>
      </c>
      <c r="H162" s="9">
        <v>44170.977083333331</v>
      </c>
    </row>
    <row r="163" spans="1:8" x14ac:dyDescent="0.2">
      <c r="A163" s="10">
        <v>2892</v>
      </c>
      <c r="B163" s="11" t="s">
        <v>132</v>
      </c>
      <c r="C163" t="str">
        <f>VLOOKUP(B163, CONTENT!$B$2:$D$1001,2,FALSE)</f>
        <v>GIF</v>
      </c>
      <c r="D163" t="str">
        <f>VLOOKUP(B163,CONTENT!$B$2:$D$1001,3,FALSE)</f>
        <v>cooking</v>
      </c>
      <c r="E163" t="str">
        <f>VLOOKUP(G163,'Reaction type'!$B$1:$E$17,2, FALSE)</f>
        <v>positive</v>
      </c>
      <c r="F163">
        <f>VLOOKUP(G163, 'Reaction type'!$B$2:$E$17, 3,FALSE)</f>
        <v>75</v>
      </c>
      <c r="G163" s="11" t="s">
        <v>1048</v>
      </c>
      <c r="H163" s="12">
        <v>44007.730555555558</v>
      </c>
    </row>
    <row r="164" spans="1:8" x14ac:dyDescent="0.2">
      <c r="A164" s="10">
        <v>2905</v>
      </c>
      <c r="B164" s="11" t="s">
        <v>133</v>
      </c>
      <c r="C164" t="str">
        <f>VLOOKUP(B164, CONTENT!$B$2:$D$1001,2,FALSE)</f>
        <v>audio</v>
      </c>
      <c r="D164" t="str">
        <f>VLOOKUP(B164,CONTENT!$B$2:$D$1001,3,FALSE)</f>
        <v>technology</v>
      </c>
      <c r="E164" t="str">
        <f>VLOOKUP(G164,'Reaction type'!$B$1:$E$17,2, FALSE)</f>
        <v>positive</v>
      </c>
      <c r="F164">
        <f>VLOOKUP(G164, 'Reaction type'!$B$2:$E$17, 3,FALSE)</f>
        <v>75</v>
      </c>
      <c r="G164" s="11" t="s">
        <v>1048</v>
      </c>
      <c r="H164" s="12">
        <v>44337.115277777775</v>
      </c>
    </row>
    <row r="165" spans="1:8" x14ac:dyDescent="0.2">
      <c r="A165" s="10">
        <v>2923</v>
      </c>
      <c r="B165" s="11" t="s">
        <v>133</v>
      </c>
      <c r="C165" t="str">
        <f>VLOOKUP(B165, CONTENT!$B$2:$D$1001,2,FALSE)</f>
        <v>audio</v>
      </c>
      <c r="D165" t="str">
        <f>VLOOKUP(B165,CONTENT!$B$2:$D$1001,3,FALSE)</f>
        <v>technology</v>
      </c>
      <c r="E165" t="str">
        <f>VLOOKUP(G165,'Reaction type'!$B$1:$E$17,2, FALSE)</f>
        <v>positive</v>
      </c>
      <c r="F165">
        <f>VLOOKUP(G165, 'Reaction type'!$B$2:$E$17, 3,FALSE)</f>
        <v>75</v>
      </c>
      <c r="G165" s="11" t="s">
        <v>1048</v>
      </c>
      <c r="H165" s="12">
        <v>44338.079861111109</v>
      </c>
    </row>
    <row r="166" spans="1:8" x14ac:dyDescent="0.2">
      <c r="A166" s="7">
        <v>2981</v>
      </c>
      <c r="B166" s="8" t="s">
        <v>136</v>
      </c>
      <c r="C166" t="str">
        <f>VLOOKUP(B166, CONTENT!$B$2:$D$1001,2,FALSE)</f>
        <v>audio</v>
      </c>
      <c r="D166" t="str">
        <f>VLOOKUP(B166,CONTENT!$B$2:$D$1001,3,FALSE)</f>
        <v>studying</v>
      </c>
      <c r="E166" t="str">
        <f>VLOOKUP(G166,'Reaction type'!$B$1:$E$17,2, FALSE)</f>
        <v>positive</v>
      </c>
      <c r="F166">
        <f>VLOOKUP(G166, 'Reaction type'!$B$2:$E$17, 3,FALSE)</f>
        <v>75</v>
      </c>
      <c r="G166" s="8" t="s">
        <v>1048</v>
      </c>
      <c r="H166" s="9">
        <v>44362.196527777778</v>
      </c>
    </row>
    <row r="167" spans="1:8" x14ac:dyDescent="0.2">
      <c r="A167" s="10">
        <v>3013</v>
      </c>
      <c r="B167" s="11" t="s">
        <v>137</v>
      </c>
      <c r="C167" t="str">
        <f>VLOOKUP(B167, CONTENT!$B$2:$D$1001,2,FALSE)</f>
        <v>video</v>
      </c>
      <c r="D167" t="str">
        <f>VLOOKUP(B167,CONTENT!$B$2:$D$1001,3,FALSE)</f>
        <v>studying</v>
      </c>
      <c r="E167" t="str">
        <f>VLOOKUP(G167,'Reaction type'!$B$1:$E$17,2, FALSE)</f>
        <v>positive</v>
      </c>
      <c r="F167">
        <f>VLOOKUP(G167, 'Reaction type'!$B$2:$E$17, 3,FALSE)</f>
        <v>75</v>
      </c>
      <c r="G167" s="11" t="s">
        <v>1048</v>
      </c>
      <c r="H167" s="12">
        <v>44109.506944444445</v>
      </c>
    </row>
    <row r="168" spans="1:8" x14ac:dyDescent="0.2">
      <c r="A168" s="7">
        <v>3014</v>
      </c>
      <c r="B168" s="8" t="s">
        <v>137</v>
      </c>
      <c r="C168" t="str">
        <f>VLOOKUP(B168, CONTENT!$B$2:$D$1001,2,FALSE)</f>
        <v>video</v>
      </c>
      <c r="D168" t="str">
        <f>VLOOKUP(B168,CONTENT!$B$2:$D$1001,3,FALSE)</f>
        <v>studying</v>
      </c>
      <c r="E168" t="str">
        <f>VLOOKUP(G168,'Reaction type'!$B$1:$E$17,2, FALSE)</f>
        <v>positive</v>
      </c>
      <c r="F168">
        <f>VLOOKUP(G168, 'Reaction type'!$B$2:$E$17, 3,FALSE)</f>
        <v>75</v>
      </c>
      <c r="G168" s="8" t="s">
        <v>1048</v>
      </c>
      <c r="H168" s="9">
        <v>44116.635416666664</v>
      </c>
    </row>
    <row r="169" spans="1:8" x14ac:dyDescent="0.2">
      <c r="A169" s="10">
        <v>3016</v>
      </c>
      <c r="B169" s="13" t="s">
        <v>138</v>
      </c>
      <c r="C169" t="str">
        <f>VLOOKUP(B169, CONTENT!$B$2:$D$1001,2,FALSE)</f>
        <v>video</v>
      </c>
      <c r="D169" t="str">
        <f>VLOOKUP(B169,CONTENT!$B$2:$D$1001,3,FALSE)</f>
        <v>public speaking</v>
      </c>
      <c r="E169" t="str">
        <f>VLOOKUP(G169,'Reaction type'!$B$1:$E$17,2, FALSE)</f>
        <v>positive</v>
      </c>
      <c r="F169">
        <f>VLOOKUP(G169, 'Reaction type'!$B$2:$E$17, 3,FALSE)</f>
        <v>75</v>
      </c>
      <c r="G169" s="11" t="s">
        <v>1048</v>
      </c>
      <c r="H169" s="12">
        <v>44156.09652777778</v>
      </c>
    </row>
    <row r="170" spans="1:8" x14ac:dyDescent="0.2">
      <c r="A170" s="7">
        <v>3033</v>
      </c>
      <c r="B170" s="14" t="s">
        <v>138</v>
      </c>
      <c r="C170" t="str">
        <f>VLOOKUP(B170, CONTENT!$B$2:$D$1001,2,FALSE)</f>
        <v>video</v>
      </c>
      <c r="D170" t="str">
        <f>VLOOKUP(B170,CONTENT!$B$2:$D$1001,3,FALSE)</f>
        <v>public speaking</v>
      </c>
      <c r="E170" t="str">
        <f>VLOOKUP(G170,'Reaction type'!$B$1:$E$17,2, FALSE)</f>
        <v>positive</v>
      </c>
      <c r="F170">
        <f>VLOOKUP(G170, 'Reaction type'!$B$2:$E$17, 3,FALSE)</f>
        <v>75</v>
      </c>
      <c r="G170" s="8" t="s">
        <v>1048</v>
      </c>
      <c r="H170" s="9">
        <v>44082.168749999997</v>
      </c>
    </row>
    <row r="171" spans="1:8" x14ac:dyDescent="0.2">
      <c r="A171" s="10">
        <v>3042</v>
      </c>
      <c r="B171" s="13" t="s">
        <v>138</v>
      </c>
      <c r="C171" t="str">
        <f>VLOOKUP(B171, CONTENT!$B$2:$D$1001,2,FALSE)</f>
        <v>video</v>
      </c>
      <c r="D171" t="str">
        <f>VLOOKUP(B171,CONTENT!$B$2:$D$1001,3,FALSE)</f>
        <v>public speaking</v>
      </c>
      <c r="E171" t="str">
        <f>VLOOKUP(G171,'Reaction type'!$B$1:$E$17,2, FALSE)</f>
        <v>positive</v>
      </c>
      <c r="F171">
        <f>VLOOKUP(G171, 'Reaction type'!$B$2:$E$17, 3,FALSE)</f>
        <v>75</v>
      </c>
      <c r="G171" s="11" t="s">
        <v>1048</v>
      </c>
      <c r="H171" s="12">
        <v>44228.861111111109</v>
      </c>
    </row>
    <row r="172" spans="1:8" x14ac:dyDescent="0.2">
      <c r="A172" s="10">
        <v>3052</v>
      </c>
      <c r="B172" s="13" t="s">
        <v>138</v>
      </c>
      <c r="C172" t="str">
        <f>VLOOKUP(B172, CONTENT!$B$2:$D$1001,2,FALSE)</f>
        <v>video</v>
      </c>
      <c r="D172" t="str">
        <f>VLOOKUP(B172,CONTENT!$B$2:$D$1001,3,FALSE)</f>
        <v>public speaking</v>
      </c>
      <c r="E172" t="str">
        <f>VLOOKUP(G172,'Reaction type'!$B$1:$E$17,2, FALSE)</f>
        <v>positive</v>
      </c>
      <c r="F172">
        <f>VLOOKUP(G172, 'Reaction type'!$B$2:$E$17, 3,FALSE)</f>
        <v>75</v>
      </c>
      <c r="G172" s="11" t="s">
        <v>1048</v>
      </c>
      <c r="H172" s="12">
        <v>44325.129861111112</v>
      </c>
    </row>
    <row r="173" spans="1:8" x14ac:dyDescent="0.2">
      <c r="A173" s="10">
        <v>3057</v>
      </c>
      <c r="B173" s="11" t="s">
        <v>139</v>
      </c>
      <c r="C173" t="str">
        <f>VLOOKUP(B173, CONTENT!$B$2:$D$1001,2,FALSE)</f>
        <v>audio</v>
      </c>
      <c r="D173" t="str">
        <f>VLOOKUP(B173,CONTENT!$B$2:$D$1001,3,FALSE)</f>
        <v>technology</v>
      </c>
      <c r="E173" t="str">
        <f>VLOOKUP(G173,'Reaction type'!$B$1:$E$17,2, FALSE)</f>
        <v>positive</v>
      </c>
      <c r="F173">
        <f>VLOOKUP(G173, 'Reaction type'!$B$2:$E$17, 3,FALSE)</f>
        <v>75</v>
      </c>
      <c r="G173" s="11" t="s">
        <v>1048</v>
      </c>
      <c r="H173" s="12">
        <v>44251.636111111111</v>
      </c>
    </row>
    <row r="174" spans="1:8" x14ac:dyDescent="0.2">
      <c r="A174" s="10">
        <v>3077</v>
      </c>
      <c r="B174" s="11" t="s">
        <v>139</v>
      </c>
      <c r="C174" t="str">
        <f>VLOOKUP(B174, CONTENT!$B$2:$D$1001,2,FALSE)</f>
        <v>audio</v>
      </c>
      <c r="D174" t="str">
        <f>VLOOKUP(B174,CONTENT!$B$2:$D$1001,3,FALSE)</f>
        <v>technology</v>
      </c>
      <c r="E174" t="str">
        <f>VLOOKUP(G174,'Reaction type'!$B$1:$E$17,2, FALSE)</f>
        <v>positive</v>
      </c>
      <c r="F174">
        <f>VLOOKUP(G174, 'Reaction type'!$B$2:$E$17, 3,FALSE)</f>
        <v>75</v>
      </c>
      <c r="G174" s="11" t="s">
        <v>1048</v>
      </c>
      <c r="H174" s="12">
        <v>44157.030555555553</v>
      </c>
    </row>
    <row r="175" spans="1:8" x14ac:dyDescent="0.2">
      <c r="A175" s="10">
        <v>3098</v>
      </c>
      <c r="B175" s="11" t="s">
        <v>140</v>
      </c>
      <c r="C175" t="str">
        <f>VLOOKUP(B175, CONTENT!$B$2:$D$1001,2,FALSE)</f>
        <v>GIF</v>
      </c>
      <c r="D175" t="str">
        <f>VLOOKUP(B175,CONTENT!$B$2:$D$1001,3,FALSE)</f>
        <v>education</v>
      </c>
      <c r="E175" t="str">
        <f>VLOOKUP(G175,'Reaction type'!$B$1:$E$17,2, FALSE)</f>
        <v>positive</v>
      </c>
      <c r="F175">
        <f>VLOOKUP(G175, 'Reaction type'!$B$2:$E$17, 3,FALSE)</f>
        <v>75</v>
      </c>
      <c r="G175" s="11" t="s">
        <v>1048</v>
      </c>
      <c r="H175" s="12">
        <v>44036.208333333336</v>
      </c>
    </row>
    <row r="176" spans="1:8" x14ac:dyDescent="0.2">
      <c r="A176" s="7">
        <v>3113</v>
      </c>
      <c r="B176" s="8" t="s">
        <v>140</v>
      </c>
      <c r="C176" t="str">
        <f>VLOOKUP(B176, CONTENT!$B$2:$D$1001,2,FALSE)</f>
        <v>GIF</v>
      </c>
      <c r="D176" t="str">
        <f>VLOOKUP(B176,CONTENT!$B$2:$D$1001,3,FALSE)</f>
        <v>education</v>
      </c>
      <c r="E176" t="str">
        <f>VLOOKUP(G176,'Reaction type'!$B$1:$E$17,2, FALSE)</f>
        <v>positive</v>
      </c>
      <c r="F176">
        <f>VLOOKUP(G176, 'Reaction type'!$B$2:$E$17, 3,FALSE)</f>
        <v>75</v>
      </c>
      <c r="G176" s="8" t="s">
        <v>1048</v>
      </c>
      <c r="H176" s="9">
        <v>44248.474305555559</v>
      </c>
    </row>
    <row r="177" spans="1:8" x14ac:dyDescent="0.2">
      <c r="A177" s="7">
        <v>3126</v>
      </c>
      <c r="B177" s="8" t="s">
        <v>141</v>
      </c>
      <c r="C177" t="str">
        <f>VLOOKUP(B177, CONTENT!$B$2:$D$1001,2,FALSE)</f>
        <v>video</v>
      </c>
      <c r="D177" t="str">
        <f>VLOOKUP(B177,CONTENT!$B$2:$D$1001,3,FALSE)</f>
        <v>public speaking</v>
      </c>
      <c r="E177" t="str">
        <f>VLOOKUP(G177,'Reaction type'!$B$1:$E$17,2, FALSE)</f>
        <v>positive</v>
      </c>
      <c r="F177">
        <f>VLOOKUP(G177, 'Reaction type'!$B$2:$E$17, 3,FALSE)</f>
        <v>75</v>
      </c>
      <c r="G177" s="8" t="s">
        <v>1048</v>
      </c>
      <c r="H177" s="9">
        <v>44074.323611111111</v>
      </c>
    </row>
    <row r="178" spans="1:8" x14ac:dyDescent="0.2">
      <c r="A178" s="7">
        <v>3146</v>
      </c>
      <c r="B178" s="8" t="s">
        <v>141</v>
      </c>
      <c r="C178" t="str">
        <f>VLOOKUP(B178, CONTENT!$B$2:$D$1001,2,FALSE)</f>
        <v>video</v>
      </c>
      <c r="D178" t="str">
        <f>VLOOKUP(B178,CONTENT!$B$2:$D$1001,3,FALSE)</f>
        <v>public speaking</v>
      </c>
      <c r="E178" t="str">
        <f>VLOOKUP(G178,'Reaction type'!$B$1:$E$17,2, FALSE)</f>
        <v>positive</v>
      </c>
      <c r="F178">
        <f>VLOOKUP(G178, 'Reaction type'!$B$2:$E$17, 3,FALSE)</f>
        <v>75</v>
      </c>
      <c r="G178" s="8" t="s">
        <v>1048</v>
      </c>
      <c r="H178" s="9">
        <v>44226.707638888889</v>
      </c>
    </row>
    <row r="179" spans="1:8" x14ac:dyDescent="0.2">
      <c r="A179" s="7">
        <v>3156</v>
      </c>
      <c r="B179" s="8" t="s">
        <v>141</v>
      </c>
      <c r="C179" t="str">
        <f>VLOOKUP(B179, CONTENT!$B$2:$D$1001,2,FALSE)</f>
        <v>video</v>
      </c>
      <c r="D179" t="str">
        <f>VLOOKUP(B179,CONTENT!$B$2:$D$1001,3,FALSE)</f>
        <v>public speaking</v>
      </c>
      <c r="E179" t="str">
        <f>VLOOKUP(G179,'Reaction type'!$B$1:$E$17,2, FALSE)</f>
        <v>positive</v>
      </c>
      <c r="F179">
        <f>VLOOKUP(G179, 'Reaction type'!$B$2:$E$17, 3,FALSE)</f>
        <v>75</v>
      </c>
      <c r="G179" s="8" t="s">
        <v>1048</v>
      </c>
      <c r="H179" s="9">
        <v>44343.634027777778</v>
      </c>
    </row>
    <row r="180" spans="1:8" x14ac:dyDescent="0.2">
      <c r="A180" s="10">
        <v>3168</v>
      </c>
      <c r="B180" s="11" t="s">
        <v>142</v>
      </c>
      <c r="C180" t="str">
        <f>VLOOKUP(B180, CONTENT!$B$2:$D$1001,2,FALSE)</f>
        <v>video</v>
      </c>
      <c r="D180" t="str">
        <f>VLOOKUP(B180,CONTENT!$B$2:$D$1001,3,FALSE)</f>
        <v>studying</v>
      </c>
      <c r="E180" t="str">
        <f>VLOOKUP(G180,'Reaction type'!$B$1:$E$17,2, FALSE)</f>
        <v>positive</v>
      </c>
      <c r="F180">
        <f>VLOOKUP(G180, 'Reaction type'!$B$2:$E$17, 3,FALSE)</f>
        <v>75</v>
      </c>
      <c r="G180" s="11" t="s">
        <v>1048</v>
      </c>
      <c r="H180" s="12">
        <v>44076.879166666666</v>
      </c>
    </row>
    <row r="181" spans="1:8" x14ac:dyDescent="0.2">
      <c r="A181" s="10">
        <v>3181</v>
      </c>
      <c r="B181" s="11" t="s">
        <v>143</v>
      </c>
      <c r="C181" t="str">
        <f>VLOOKUP(B181, CONTENT!$B$2:$D$1001,2,FALSE)</f>
        <v>photo</v>
      </c>
      <c r="D181" t="str">
        <f>VLOOKUP(B181,CONTENT!$B$2:$D$1001,3,FALSE)</f>
        <v>food</v>
      </c>
      <c r="E181" t="str">
        <f>VLOOKUP(G181,'Reaction type'!$B$1:$E$17,2, FALSE)</f>
        <v>positive</v>
      </c>
      <c r="F181">
        <f>VLOOKUP(G181, 'Reaction type'!$B$2:$E$17, 3,FALSE)</f>
        <v>75</v>
      </c>
      <c r="G181" s="11" t="s">
        <v>1048</v>
      </c>
      <c r="H181" s="12">
        <v>44362.162499999999</v>
      </c>
    </row>
    <row r="182" spans="1:8" x14ac:dyDescent="0.2">
      <c r="A182" s="10">
        <v>3220</v>
      </c>
      <c r="B182" s="11" t="s">
        <v>144</v>
      </c>
      <c r="C182" t="str">
        <f>VLOOKUP(B182, CONTENT!$B$2:$D$1001,2,FALSE)</f>
        <v>GIF</v>
      </c>
      <c r="D182" t="str">
        <f>VLOOKUP(B182,CONTENT!$B$2:$D$1001,3,FALSE)</f>
        <v>public speaking</v>
      </c>
      <c r="E182" t="str">
        <f>VLOOKUP(G182,'Reaction type'!$B$1:$E$17,2, FALSE)</f>
        <v>positive</v>
      </c>
      <c r="F182">
        <f>VLOOKUP(G182, 'Reaction type'!$B$2:$E$17, 3,FALSE)</f>
        <v>75</v>
      </c>
      <c r="G182" s="11" t="s">
        <v>1048</v>
      </c>
      <c r="H182" s="12">
        <v>44212.275694444441</v>
      </c>
    </row>
    <row r="183" spans="1:8" x14ac:dyDescent="0.2">
      <c r="A183" s="7">
        <v>3221</v>
      </c>
      <c r="B183" s="8" t="s">
        <v>144</v>
      </c>
      <c r="C183" t="str">
        <f>VLOOKUP(B183, CONTENT!$B$2:$D$1001,2,FALSE)</f>
        <v>GIF</v>
      </c>
      <c r="D183" t="str">
        <f>VLOOKUP(B183,CONTENT!$B$2:$D$1001,3,FALSE)</f>
        <v>public speaking</v>
      </c>
      <c r="E183" t="str">
        <f>VLOOKUP(G183,'Reaction type'!$B$1:$E$17,2, FALSE)</f>
        <v>positive</v>
      </c>
      <c r="F183">
        <f>VLOOKUP(G183, 'Reaction type'!$B$2:$E$17, 3,FALSE)</f>
        <v>75</v>
      </c>
      <c r="G183" s="8" t="s">
        <v>1048</v>
      </c>
      <c r="H183" s="9">
        <v>44110.35</v>
      </c>
    </row>
    <row r="184" spans="1:8" x14ac:dyDescent="0.2">
      <c r="A184" s="7">
        <v>3241</v>
      </c>
      <c r="B184" s="8" t="s">
        <v>144</v>
      </c>
      <c r="C184" t="str">
        <f>VLOOKUP(B184, CONTENT!$B$2:$D$1001,2,FALSE)</f>
        <v>GIF</v>
      </c>
      <c r="D184" t="str">
        <f>VLOOKUP(B184,CONTENT!$B$2:$D$1001,3,FALSE)</f>
        <v>public speaking</v>
      </c>
      <c r="E184" t="str">
        <f>VLOOKUP(G184,'Reaction type'!$B$1:$E$17,2, FALSE)</f>
        <v>positive</v>
      </c>
      <c r="F184">
        <f>VLOOKUP(G184, 'Reaction type'!$B$2:$E$17, 3,FALSE)</f>
        <v>75</v>
      </c>
      <c r="G184" s="8" t="s">
        <v>1048</v>
      </c>
      <c r="H184" s="9">
        <v>44054.518750000003</v>
      </c>
    </row>
    <row r="185" spans="1:8" x14ac:dyDescent="0.2">
      <c r="A185" s="10">
        <v>3249</v>
      </c>
      <c r="B185" s="11" t="s">
        <v>145</v>
      </c>
      <c r="C185" t="str">
        <f>VLOOKUP(B185, CONTENT!$B$2:$D$1001,2,FALSE)</f>
        <v>photo</v>
      </c>
      <c r="D185" t="str">
        <f>VLOOKUP(B185,CONTENT!$B$2:$D$1001,3,FALSE)</f>
        <v>animals</v>
      </c>
      <c r="E185" t="str">
        <f>VLOOKUP(G185,'Reaction type'!$B$1:$E$17,2, FALSE)</f>
        <v>positive</v>
      </c>
      <c r="F185">
        <f>VLOOKUP(G185, 'Reaction type'!$B$2:$E$17, 3,FALSE)</f>
        <v>75</v>
      </c>
      <c r="G185" s="11" t="s">
        <v>1048</v>
      </c>
      <c r="H185" s="12">
        <v>44165.039583333331</v>
      </c>
    </row>
    <row r="186" spans="1:8" x14ac:dyDescent="0.2">
      <c r="A186" s="10">
        <v>3253</v>
      </c>
      <c r="B186" s="11" t="s">
        <v>145</v>
      </c>
      <c r="C186" t="str">
        <f>VLOOKUP(B186, CONTENT!$B$2:$D$1001,2,FALSE)</f>
        <v>photo</v>
      </c>
      <c r="D186" t="str">
        <f>VLOOKUP(B186,CONTENT!$B$2:$D$1001,3,FALSE)</f>
        <v>animals</v>
      </c>
      <c r="E186" t="str">
        <f>VLOOKUP(G186,'Reaction type'!$B$1:$E$17,2, FALSE)</f>
        <v>positive</v>
      </c>
      <c r="F186">
        <f>VLOOKUP(G186, 'Reaction type'!$B$2:$E$17, 3,FALSE)</f>
        <v>75</v>
      </c>
      <c r="G186" s="11" t="s">
        <v>1048</v>
      </c>
      <c r="H186" s="12">
        <v>44101.876388888886</v>
      </c>
    </row>
    <row r="187" spans="1:8" x14ac:dyDescent="0.2">
      <c r="A187" s="7">
        <v>3292</v>
      </c>
      <c r="B187" s="8" t="s">
        <v>147</v>
      </c>
      <c r="C187" t="str">
        <f>VLOOKUP(B187, CONTENT!$B$2:$D$1001,2,FALSE)</f>
        <v>GIF</v>
      </c>
      <c r="D187" t="str">
        <f>VLOOKUP(B187,CONTENT!$B$2:$D$1001,3,FALSE)</f>
        <v>soccer</v>
      </c>
      <c r="E187" t="str">
        <f>VLOOKUP(G187,'Reaction type'!$B$1:$E$17,2, FALSE)</f>
        <v>positive</v>
      </c>
      <c r="F187">
        <f>VLOOKUP(G187, 'Reaction type'!$B$2:$E$17, 3,FALSE)</f>
        <v>75</v>
      </c>
      <c r="G187" s="8" t="s">
        <v>1048</v>
      </c>
      <c r="H187" s="9">
        <v>44340.970138888886</v>
      </c>
    </row>
    <row r="188" spans="1:8" x14ac:dyDescent="0.2">
      <c r="A188" s="10">
        <v>3322</v>
      </c>
      <c r="B188" s="11" t="s">
        <v>148</v>
      </c>
      <c r="C188" t="str">
        <f>VLOOKUP(B188, CONTENT!$B$2:$D$1001,2,FALSE)</f>
        <v>photo</v>
      </c>
      <c r="D188" t="str">
        <f>VLOOKUP(B188,CONTENT!$B$2:$D$1001,3,FALSE)</f>
        <v>travel</v>
      </c>
      <c r="E188" t="str">
        <f>VLOOKUP(G188,'Reaction type'!$B$1:$E$17,2, FALSE)</f>
        <v>positive</v>
      </c>
      <c r="F188">
        <f>VLOOKUP(G188, 'Reaction type'!$B$2:$E$17, 3,FALSE)</f>
        <v>75</v>
      </c>
      <c r="G188" s="11" t="s">
        <v>1048</v>
      </c>
      <c r="H188" s="12">
        <v>44060.150694444441</v>
      </c>
    </row>
    <row r="189" spans="1:8" x14ac:dyDescent="0.2">
      <c r="A189" s="10">
        <v>3361</v>
      </c>
      <c r="B189" s="11" t="s">
        <v>149</v>
      </c>
      <c r="C189" t="str">
        <f>VLOOKUP(B189, CONTENT!$B$2:$D$1001,2,FALSE)</f>
        <v>photo</v>
      </c>
      <c r="D189" t="str">
        <f>VLOOKUP(B189,CONTENT!$B$2:$D$1001,3,FALSE)</f>
        <v>public speaking</v>
      </c>
      <c r="E189" t="str">
        <f>VLOOKUP(G189,'Reaction type'!$B$1:$E$17,2, FALSE)</f>
        <v>positive</v>
      </c>
      <c r="F189">
        <f>VLOOKUP(G189, 'Reaction type'!$B$2:$E$17, 3,FALSE)</f>
        <v>75</v>
      </c>
      <c r="G189" s="11" t="s">
        <v>1048</v>
      </c>
      <c r="H189" s="12">
        <v>44144.398611111108</v>
      </c>
    </row>
    <row r="190" spans="1:8" x14ac:dyDescent="0.2">
      <c r="A190" s="7">
        <v>3370</v>
      </c>
      <c r="B190" s="8" t="s">
        <v>149</v>
      </c>
      <c r="C190" t="str">
        <f>VLOOKUP(B190, CONTENT!$B$2:$D$1001,2,FALSE)</f>
        <v>photo</v>
      </c>
      <c r="D190" t="str">
        <f>VLOOKUP(B190,CONTENT!$B$2:$D$1001,3,FALSE)</f>
        <v>public speaking</v>
      </c>
      <c r="E190" t="str">
        <f>VLOOKUP(G190,'Reaction type'!$B$1:$E$17,2, FALSE)</f>
        <v>positive</v>
      </c>
      <c r="F190">
        <f>VLOOKUP(G190, 'Reaction type'!$B$2:$E$17, 3,FALSE)</f>
        <v>75</v>
      </c>
      <c r="G190" s="8" t="s">
        <v>1048</v>
      </c>
      <c r="H190" s="9">
        <v>44112.609722222223</v>
      </c>
    </row>
    <row r="191" spans="1:8" x14ac:dyDescent="0.2">
      <c r="A191" s="10">
        <v>3388</v>
      </c>
      <c r="B191" s="13" t="s">
        <v>150</v>
      </c>
      <c r="C191" t="str">
        <f>VLOOKUP(B191, CONTENT!$B$2:$D$1001,2,FALSE)</f>
        <v>GIF</v>
      </c>
      <c r="D191" t="str">
        <f>VLOOKUP(B191,CONTENT!$B$2:$D$1001,3,FALSE)</f>
        <v>tennis</v>
      </c>
      <c r="E191" t="str">
        <f>VLOOKUP(G191,'Reaction type'!$B$1:$E$17,2, FALSE)</f>
        <v>positive</v>
      </c>
      <c r="F191">
        <f>VLOOKUP(G191, 'Reaction type'!$B$2:$E$17, 3,FALSE)</f>
        <v>75</v>
      </c>
      <c r="G191" s="11" t="s">
        <v>1048</v>
      </c>
      <c r="H191" s="12">
        <v>44161.138888888891</v>
      </c>
    </row>
    <row r="192" spans="1:8" x14ac:dyDescent="0.2">
      <c r="A192" s="10">
        <v>3394</v>
      </c>
      <c r="B192" s="13" t="s">
        <v>150</v>
      </c>
      <c r="C192" t="str">
        <f>VLOOKUP(B192, CONTENT!$B$2:$D$1001,2,FALSE)</f>
        <v>GIF</v>
      </c>
      <c r="D192" t="str">
        <f>VLOOKUP(B192,CONTENT!$B$2:$D$1001,3,FALSE)</f>
        <v>tennis</v>
      </c>
      <c r="E192" t="str">
        <f>VLOOKUP(G192,'Reaction type'!$B$1:$E$17,2, FALSE)</f>
        <v>positive</v>
      </c>
      <c r="F192">
        <f>VLOOKUP(G192, 'Reaction type'!$B$2:$E$17, 3,FALSE)</f>
        <v>75</v>
      </c>
      <c r="G192" s="11" t="s">
        <v>1048</v>
      </c>
      <c r="H192" s="12">
        <v>44246.412499999999</v>
      </c>
    </row>
    <row r="193" spans="1:8" x14ac:dyDescent="0.2">
      <c r="A193" s="7">
        <v>3429</v>
      </c>
      <c r="B193" s="8" t="s">
        <v>152</v>
      </c>
      <c r="C193" t="str">
        <f>VLOOKUP(B193, CONTENT!$B$2:$D$1001,2,FALSE)</f>
        <v>audio</v>
      </c>
      <c r="D193" t="str">
        <f>VLOOKUP(B193,CONTENT!$B$2:$D$1001,3,FALSE)</f>
        <v>travel</v>
      </c>
      <c r="E193" t="str">
        <f>VLOOKUP(G193,'Reaction type'!$B$1:$E$17,2, FALSE)</f>
        <v>positive</v>
      </c>
      <c r="F193">
        <f>VLOOKUP(G193, 'Reaction type'!$B$2:$E$17, 3,FALSE)</f>
        <v>75</v>
      </c>
      <c r="G193" s="8" t="s">
        <v>1048</v>
      </c>
      <c r="H193" s="9">
        <v>44302.473611111112</v>
      </c>
    </row>
    <row r="194" spans="1:8" x14ac:dyDescent="0.2">
      <c r="A194" s="7">
        <v>3450</v>
      </c>
      <c r="B194" s="8" t="s">
        <v>154</v>
      </c>
      <c r="C194" t="str">
        <f>VLOOKUP(B194, CONTENT!$B$2:$D$1001,2,FALSE)</f>
        <v>video</v>
      </c>
      <c r="D194" t="str">
        <f>VLOOKUP(B194,CONTENT!$B$2:$D$1001,3,FALSE)</f>
        <v>veganism</v>
      </c>
      <c r="E194" t="str">
        <f>VLOOKUP(G194,'Reaction type'!$B$1:$E$17,2, FALSE)</f>
        <v>positive</v>
      </c>
      <c r="F194">
        <f>VLOOKUP(G194, 'Reaction type'!$B$2:$E$17, 3,FALSE)</f>
        <v>75</v>
      </c>
      <c r="G194" s="8" t="s">
        <v>1048</v>
      </c>
      <c r="H194" s="9">
        <v>44127.875694444447</v>
      </c>
    </row>
    <row r="195" spans="1:8" x14ac:dyDescent="0.2">
      <c r="A195" s="10">
        <v>3453</v>
      </c>
      <c r="B195" s="11" t="s">
        <v>154</v>
      </c>
      <c r="C195" t="str">
        <f>VLOOKUP(B195, CONTENT!$B$2:$D$1001,2,FALSE)</f>
        <v>video</v>
      </c>
      <c r="D195" t="str">
        <f>VLOOKUP(B195,CONTENT!$B$2:$D$1001,3,FALSE)</f>
        <v>veganism</v>
      </c>
      <c r="E195" t="str">
        <f>VLOOKUP(G195,'Reaction type'!$B$1:$E$17,2, FALSE)</f>
        <v>positive</v>
      </c>
      <c r="F195">
        <f>VLOOKUP(G195, 'Reaction type'!$B$2:$E$17, 3,FALSE)</f>
        <v>75</v>
      </c>
      <c r="G195" s="11" t="s">
        <v>1048</v>
      </c>
      <c r="H195" s="12">
        <v>44036.460416666669</v>
      </c>
    </row>
    <row r="196" spans="1:8" x14ac:dyDescent="0.2">
      <c r="A196" s="7">
        <v>3456</v>
      </c>
      <c r="B196" s="8" t="s">
        <v>154</v>
      </c>
      <c r="C196" t="str">
        <f>VLOOKUP(B196, CONTENT!$B$2:$D$1001,2,FALSE)</f>
        <v>video</v>
      </c>
      <c r="D196" t="str">
        <f>VLOOKUP(B196,CONTENT!$B$2:$D$1001,3,FALSE)</f>
        <v>veganism</v>
      </c>
      <c r="E196" t="str">
        <f>VLOOKUP(G196,'Reaction type'!$B$1:$E$17,2, FALSE)</f>
        <v>positive</v>
      </c>
      <c r="F196">
        <f>VLOOKUP(G196, 'Reaction type'!$B$2:$E$17, 3,FALSE)</f>
        <v>75</v>
      </c>
      <c r="G196" s="8" t="s">
        <v>1048</v>
      </c>
      <c r="H196" s="9">
        <v>44306.509027777778</v>
      </c>
    </row>
    <row r="197" spans="1:8" x14ac:dyDescent="0.2">
      <c r="A197" s="10">
        <v>3482</v>
      </c>
      <c r="B197" s="11" t="s">
        <v>155</v>
      </c>
      <c r="C197" t="str">
        <f>VLOOKUP(B197, CONTENT!$B$2:$D$1001,2,FALSE)</f>
        <v>video</v>
      </c>
      <c r="D197" t="str">
        <f>VLOOKUP(B197,CONTENT!$B$2:$D$1001,3,FALSE)</f>
        <v>cooking</v>
      </c>
      <c r="E197" t="str">
        <f>VLOOKUP(G197,'Reaction type'!$B$1:$E$17,2, FALSE)</f>
        <v>positive</v>
      </c>
      <c r="F197">
        <f>VLOOKUP(G197, 'Reaction type'!$B$2:$E$17, 3,FALSE)</f>
        <v>75</v>
      </c>
      <c r="G197" s="11" t="s">
        <v>1048</v>
      </c>
      <c r="H197" s="12">
        <v>44244.006249999999</v>
      </c>
    </row>
    <row r="198" spans="1:8" x14ac:dyDescent="0.2">
      <c r="A198" s="7">
        <v>3493</v>
      </c>
      <c r="B198" s="8" t="s">
        <v>155</v>
      </c>
      <c r="C198" t="str">
        <f>VLOOKUP(B198, CONTENT!$B$2:$D$1001,2,FALSE)</f>
        <v>video</v>
      </c>
      <c r="D198" t="str">
        <f>VLOOKUP(B198,CONTENT!$B$2:$D$1001,3,FALSE)</f>
        <v>cooking</v>
      </c>
      <c r="E198" t="str">
        <f>VLOOKUP(G198,'Reaction type'!$B$1:$E$17,2, FALSE)</f>
        <v>positive</v>
      </c>
      <c r="F198">
        <f>VLOOKUP(G198, 'Reaction type'!$B$2:$E$17, 3,FALSE)</f>
        <v>75</v>
      </c>
      <c r="G198" s="8" t="s">
        <v>1048</v>
      </c>
      <c r="H198" s="9">
        <v>44269.200694444444</v>
      </c>
    </row>
    <row r="199" spans="1:8" x14ac:dyDescent="0.2">
      <c r="A199" s="10">
        <v>3494</v>
      </c>
      <c r="B199" s="11" t="s">
        <v>155</v>
      </c>
      <c r="C199" t="str">
        <f>VLOOKUP(B199, CONTENT!$B$2:$D$1001,2,FALSE)</f>
        <v>video</v>
      </c>
      <c r="D199" t="str">
        <f>VLOOKUP(B199,CONTENT!$B$2:$D$1001,3,FALSE)</f>
        <v>cooking</v>
      </c>
      <c r="E199" t="str">
        <f>VLOOKUP(G199,'Reaction type'!$B$1:$E$17,2, FALSE)</f>
        <v>positive</v>
      </c>
      <c r="F199">
        <f>VLOOKUP(G199, 'Reaction type'!$B$2:$E$17, 3,FALSE)</f>
        <v>75</v>
      </c>
      <c r="G199" s="11" t="s">
        <v>1048</v>
      </c>
      <c r="H199" s="12">
        <v>44283.462500000001</v>
      </c>
    </row>
    <row r="200" spans="1:8" x14ac:dyDescent="0.2">
      <c r="A200" s="7">
        <v>3511</v>
      </c>
      <c r="B200" s="8" t="s">
        <v>155</v>
      </c>
      <c r="C200" t="str">
        <f>VLOOKUP(B200, CONTENT!$B$2:$D$1001,2,FALSE)</f>
        <v>video</v>
      </c>
      <c r="D200" t="str">
        <f>VLOOKUP(B200,CONTENT!$B$2:$D$1001,3,FALSE)</f>
        <v>cooking</v>
      </c>
      <c r="E200" t="str">
        <f>VLOOKUP(G200,'Reaction type'!$B$1:$E$17,2, FALSE)</f>
        <v>positive</v>
      </c>
      <c r="F200">
        <f>VLOOKUP(G200, 'Reaction type'!$B$2:$E$17, 3,FALSE)</f>
        <v>75</v>
      </c>
      <c r="G200" s="8" t="s">
        <v>1048</v>
      </c>
      <c r="H200" s="9">
        <v>44321.123611111114</v>
      </c>
    </row>
    <row r="201" spans="1:8" x14ac:dyDescent="0.2">
      <c r="A201" s="10">
        <v>3533</v>
      </c>
      <c r="B201" s="11" t="s">
        <v>156</v>
      </c>
      <c r="C201" t="str">
        <f>VLOOKUP(B201, CONTENT!$B$2:$D$1001,2,FALSE)</f>
        <v>audio</v>
      </c>
      <c r="D201" t="str">
        <f>VLOOKUP(B201,CONTENT!$B$2:$D$1001,3,FALSE)</f>
        <v>tennis</v>
      </c>
      <c r="E201" t="str">
        <f>VLOOKUP(G201,'Reaction type'!$B$1:$E$17,2, FALSE)</f>
        <v>positive</v>
      </c>
      <c r="F201">
        <f>VLOOKUP(G201, 'Reaction type'!$B$2:$E$17, 3,FALSE)</f>
        <v>75</v>
      </c>
      <c r="G201" s="11" t="s">
        <v>1048</v>
      </c>
      <c r="H201" s="12">
        <v>44003.87222222222</v>
      </c>
    </row>
    <row r="202" spans="1:8" x14ac:dyDescent="0.2">
      <c r="A202" s="10">
        <v>3541</v>
      </c>
      <c r="B202" s="11" t="s">
        <v>156</v>
      </c>
      <c r="C202" t="str">
        <f>VLOOKUP(B202, CONTENT!$B$2:$D$1001,2,FALSE)</f>
        <v>audio</v>
      </c>
      <c r="D202" t="str">
        <f>VLOOKUP(B202,CONTENT!$B$2:$D$1001,3,FALSE)</f>
        <v>tennis</v>
      </c>
      <c r="E202" t="str">
        <f>VLOOKUP(G202,'Reaction type'!$B$1:$E$17,2, FALSE)</f>
        <v>positive</v>
      </c>
      <c r="F202">
        <f>VLOOKUP(G202, 'Reaction type'!$B$2:$E$17, 3,FALSE)</f>
        <v>75</v>
      </c>
      <c r="G202" s="11" t="s">
        <v>1048</v>
      </c>
      <c r="H202" s="12">
        <v>44182.090277777781</v>
      </c>
    </row>
    <row r="203" spans="1:8" x14ac:dyDescent="0.2">
      <c r="A203" s="10">
        <v>3547</v>
      </c>
      <c r="B203" s="11" t="s">
        <v>156</v>
      </c>
      <c r="C203" t="str">
        <f>VLOOKUP(B203, CONTENT!$B$2:$D$1001,2,FALSE)</f>
        <v>audio</v>
      </c>
      <c r="D203" t="str">
        <f>VLOOKUP(B203,CONTENT!$B$2:$D$1001,3,FALSE)</f>
        <v>tennis</v>
      </c>
      <c r="E203" t="str">
        <f>VLOOKUP(G203,'Reaction type'!$B$1:$E$17,2, FALSE)</f>
        <v>positive</v>
      </c>
      <c r="F203">
        <f>VLOOKUP(G203, 'Reaction type'!$B$2:$E$17, 3,FALSE)</f>
        <v>75</v>
      </c>
      <c r="G203" s="11" t="s">
        <v>1048</v>
      </c>
      <c r="H203" s="12">
        <v>44258.259027777778</v>
      </c>
    </row>
    <row r="204" spans="1:8" x14ac:dyDescent="0.2">
      <c r="A204" s="7">
        <v>3564</v>
      </c>
      <c r="B204" s="8" t="s">
        <v>156</v>
      </c>
      <c r="C204" t="str">
        <f>VLOOKUP(B204, CONTENT!$B$2:$D$1001,2,FALSE)</f>
        <v>audio</v>
      </c>
      <c r="D204" t="str">
        <f>VLOOKUP(B204,CONTENT!$B$2:$D$1001,3,FALSE)</f>
        <v>tennis</v>
      </c>
      <c r="E204" t="str">
        <f>VLOOKUP(G204,'Reaction type'!$B$1:$E$17,2, FALSE)</f>
        <v>positive</v>
      </c>
      <c r="F204">
        <f>VLOOKUP(G204, 'Reaction type'!$B$2:$E$17, 3,FALSE)</f>
        <v>75</v>
      </c>
      <c r="G204" s="8" t="s">
        <v>1048</v>
      </c>
      <c r="H204" s="9">
        <v>44158.556944444441</v>
      </c>
    </row>
    <row r="205" spans="1:8" x14ac:dyDescent="0.2">
      <c r="A205" s="10">
        <v>3569</v>
      </c>
      <c r="B205" s="11" t="s">
        <v>156</v>
      </c>
      <c r="C205" t="str">
        <f>VLOOKUP(B205, CONTENT!$B$2:$D$1001,2,FALSE)</f>
        <v>audio</v>
      </c>
      <c r="D205" t="str">
        <f>VLOOKUP(B205,CONTENT!$B$2:$D$1001,3,FALSE)</f>
        <v>tennis</v>
      </c>
      <c r="E205" t="str">
        <f>VLOOKUP(G205,'Reaction type'!$B$1:$E$17,2, FALSE)</f>
        <v>positive</v>
      </c>
      <c r="F205">
        <f>VLOOKUP(G205, 'Reaction type'!$B$2:$E$17, 3,FALSE)</f>
        <v>75</v>
      </c>
      <c r="G205" s="11" t="s">
        <v>1048</v>
      </c>
      <c r="H205" s="12">
        <v>44028.277083333334</v>
      </c>
    </row>
    <row r="206" spans="1:8" x14ac:dyDescent="0.2">
      <c r="A206" s="10">
        <v>3576</v>
      </c>
      <c r="B206" s="11" t="s">
        <v>157</v>
      </c>
      <c r="C206" t="str">
        <f>VLOOKUP(B206, CONTENT!$B$2:$D$1001,2,FALSE)</f>
        <v>GIF</v>
      </c>
      <c r="D206" t="str">
        <f>VLOOKUP(B206,CONTENT!$B$2:$D$1001,3,FALSE)</f>
        <v>technology</v>
      </c>
      <c r="E206" t="str">
        <f>VLOOKUP(G206,'Reaction type'!$B$1:$E$17,2, FALSE)</f>
        <v>positive</v>
      </c>
      <c r="F206">
        <f>VLOOKUP(G206, 'Reaction type'!$B$2:$E$17, 3,FALSE)</f>
        <v>75</v>
      </c>
      <c r="G206" s="11" t="s">
        <v>1048</v>
      </c>
      <c r="H206" s="12">
        <v>44035.176388888889</v>
      </c>
    </row>
    <row r="207" spans="1:8" x14ac:dyDescent="0.2">
      <c r="A207" s="7">
        <v>3589</v>
      </c>
      <c r="B207" s="8" t="s">
        <v>157</v>
      </c>
      <c r="C207" t="str">
        <f>VLOOKUP(B207, CONTENT!$B$2:$D$1001,2,FALSE)</f>
        <v>GIF</v>
      </c>
      <c r="D207" t="str">
        <f>VLOOKUP(B207,CONTENT!$B$2:$D$1001,3,FALSE)</f>
        <v>technology</v>
      </c>
      <c r="E207" t="str">
        <f>VLOOKUP(G207,'Reaction type'!$B$1:$E$17,2, FALSE)</f>
        <v>positive</v>
      </c>
      <c r="F207">
        <f>VLOOKUP(G207, 'Reaction type'!$B$2:$E$17, 3,FALSE)</f>
        <v>75</v>
      </c>
      <c r="G207" s="8" t="s">
        <v>1048</v>
      </c>
      <c r="H207" s="9">
        <v>44149.977083333331</v>
      </c>
    </row>
    <row r="208" spans="1:8" x14ac:dyDescent="0.2">
      <c r="A208" s="10">
        <v>3601</v>
      </c>
      <c r="B208" s="11" t="s">
        <v>158</v>
      </c>
      <c r="C208" t="str">
        <f>VLOOKUP(B208, CONTENT!$B$2:$D$1001,2,FALSE)</f>
        <v>audio</v>
      </c>
      <c r="D208" t="str">
        <f>VLOOKUP(B208,CONTENT!$B$2:$D$1001,3,FALSE)</f>
        <v>technology</v>
      </c>
      <c r="E208" t="str">
        <f>VLOOKUP(G208,'Reaction type'!$B$1:$E$17,2, FALSE)</f>
        <v>positive</v>
      </c>
      <c r="F208">
        <f>VLOOKUP(G208, 'Reaction type'!$B$2:$E$17, 3,FALSE)</f>
        <v>75</v>
      </c>
      <c r="G208" s="11" t="s">
        <v>1048</v>
      </c>
      <c r="H208" s="12">
        <v>44120.996527777781</v>
      </c>
    </row>
    <row r="209" spans="1:8" x14ac:dyDescent="0.2">
      <c r="A209" s="7">
        <v>3628</v>
      </c>
      <c r="B209" s="8" t="s">
        <v>158</v>
      </c>
      <c r="C209" t="str">
        <f>VLOOKUP(B209, CONTENT!$B$2:$D$1001,2,FALSE)</f>
        <v>audio</v>
      </c>
      <c r="D209" t="str">
        <f>VLOOKUP(B209,CONTENT!$B$2:$D$1001,3,FALSE)</f>
        <v>technology</v>
      </c>
      <c r="E209" t="str">
        <f>VLOOKUP(G209,'Reaction type'!$B$1:$E$17,2, FALSE)</f>
        <v>positive</v>
      </c>
      <c r="F209">
        <f>VLOOKUP(G209, 'Reaction type'!$B$2:$E$17, 3,FALSE)</f>
        <v>75</v>
      </c>
      <c r="G209" s="8" t="s">
        <v>1048</v>
      </c>
      <c r="H209" s="9">
        <v>44034.78402777778</v>
      </c>
    </row>
    <row r="210" spans="1:8" x14ac:dyDescent="0.2">
      <c r="A210" s="10">
        <v>3629</v>
      </c>
      <c r="B210" s="11" t="s">
        <v>158</v>
      </c>
      <c r="C210" t="str">
        <f>VLOOKUP(B210, CONTENT!$B$2:$D$1001,2,FALSE)</f>
        <v>audio</v>
      </c>
      <c r="D210" t="str">
        <f>VLOOKUP(B210,CONTENT!$B$2:$D$1001,3,FALSE)</f>
        <v>technology</v>
      </c>
      <c r="E210" t="str">
        <f>VLOOKUP(G210,'Reaction type'!$B$1:$E$17,2, FALSE)</f>
        <v>positive</v>
      </c>
      <c r="F210">
        <f>VLOOKUP(G210, 'Reaction type'!$B$2:$E$17, 3,FALSE)</f>
        <v>75</v>
      </c>
      <c r="G210" s="11" t="s">
        <v>1048</v>
      </c>
      <c r="H210" s="12">
        <v>44068.515972222223</v>
      </c>
    </row>
    <row r="211" spans="1:8" x14ac:dyDescent="0.2">
      <c r="A211" s="10">
        <v>3633</v>
      </c>
      <c r="B211" s="11" t="s">
        <v>158</v>
      </c>
      <c r="C211" t="str">
        <f>VLOOKUP(B211, CONTENT!$B$2:$D$1001,2,FALSE)</f>
        <v>audio</v>
      </c>
      <c r="D211" t="str">
        <f>VLOOKUP(B211,CONTENT!$B$2:$D$1001,3,FALSE)</f>
        <v>technology</v>
      </c>
      <c r="E211" t="str">
        <f>VLOOKUP(G211,'Reaction type'!$B$1:$E$17,2, FALSE)</f>
        <v>positive</v>
      </c>
      <c r="F211">
        <f>VLOOKUP(G211, 'Reaction type'!$B$2:$E$17, 3,FALSE)</f>
        <v>75</v>
      </c>
      <c r="G211" s="11" t="s">
        <v>1048</v>
      </c>
      <c r="H211" s="12">
        <v>44169.342361111114</v>
      </c>
    </row>
    <row r="212" spans="1:8" x14ac:dyDescent="0.2">
      <c r="A212" s="10">
        <v>3644</v>
      </c>
      <c r="B212" s="11" t="s">
        <v>159</v>
      </c>
      <c r="C212" t="str">
        <f>VLOOKUP(B212, CONTENT!$B$2:$D$1001,2,FALSE)</f>
        <v>photo</v>
      </c>
      <c r="D212" t="str">
        <f>VLOOKUP(B212,CONTENT!$B$2:$D$1001,3,FALSE)</f>
        <v>animals</v>
      </c>
      <c r="E212" t="str">
        <f>VLOOKUP(G212,'Reaction type'!$B$1:$E$17,2, FALSE)</f>
        <v>positive</v>
      </c>
      <c r="F212">
        <f>VLOOKUP(G212, 'Reaction type'!$B$2:$E$17, 3,FALSE)</f>
        <v>75</v>
      </c>
      <c r="G212" s="11" t="s">
        <v>1048</v>
      </c>
      <c r="H212" s="12">
        <v>44258.129166666666</v>
      </c>
    </row>
    <row r="213" spans="1:8" x14ac:dyDescent="0.2">
      <c r="A213" s="7">
        <v>3657</v>
      </c>
      <c r="B213" s="8" t="s">
        <v>159</v>
      </c>
      <c r="C213" t="str">
        <f>VLOOKUP(B213, CONTENT!$B$2:$D$1001,2,FALSE)</f>
        <v>photo</v>
      </c>
      <c r="D213" t="str">
        <f>VLOOKUP(B213,CONTENT!$B$2:$D$1001,3,FALSE)</f>
        <v>animals</v>
      </c>
      <c r="E213" t="str">
        <f>VLOOKUP(G213,'Reaction type'!$B$1:$E$17,2, FALSE)</f>
        <v>positive</v>
      </c>
      <c r="F213">
        <f>VLOOKUP(G213, 'Reaction type'!$B$2:$E$17, 3,FALSE)</f>
        <v>75</v>
      </c>
      <c r="G213" s="8" t="s">
        <v>1048</v>
      </c>
      <c r="H213" s="9">
        <v>44302.675000000003</v>
      </c>
    </row>
    <row r="214" spans="1:8" x14ac:dyDescent="0.2">
      <c r="A214" s="7">
        <v>3659</v>
      </c>
      <c r="B214" s="8" t="s">
        <v>159</v>
      </c>
      <c r="C214" t="str">
        <f>VLOOKUP(B214, CONTENT!$B$2:$D$1001,2,FALSE)</f>
        <v>photo</v>
      </c>
      <c r="D214" t="str">
        <f>VLOOKUP(B214,CONTENT!$B$2:$D$1001,3,FALSE)</f>
        <v>animals</v>
      </c>
      <c r="E214" t="str">
        <f>VLOOKUP(G214,'Reaction type'!$B$1:$E$17,2, FALSE)</f>
        <v>positive</v>
      </c>
      <c r="F214">
        <f>VLOOKUP(G214, 'Reaction type'!$B$2:$E$17, 3,FALSE)</f>
        <v>75</v>
      </c>
      <c r="G214" s="8" t="s">
        <v>1048</v>
      </c>
      <c r="H214" s="9">
        <v>44009.095138888886</v>
      </c>
    </row>
    <row r="215" spans="1:8" x14ac:dyDescent="0.2">
      <c r="A215" s="10">
        <v>3670</v>
      </c>
      <c r="B215" s="11" t="s">
        <v>159</v>
      </c>
      <c r="C215" t="str">
        <f>VLOOKUP(B215, CONTENT!$B$2:$D$1001,2,FALSE)</f>
        <v>photo</v>
      </c>
      <c r="D215" t="str">
        <f>VLOOKUP(B215,CONTENT!$B$2:$D$1001,3,FALSE)</f>
        <v>animals</v>
      </c>
      <c r="E215" t="str">
        <f>VLOOKUP(G215,'Reaction type'!$B$1:$E$17,2, FALSE)</f>
        <v>positive</v>
      </c>
      <c r="F215">
        <f>VLOOKUP(G215, 'Reaction type'!$B$2:$E$17, 3,FALSE)</f>
        <v>75</v>
      </c>
      <c r="G215" s="11" t="s">
        <v>1048</v>
      </c>
      <c r="H215" s="12">
        <v>44148.249305555553</v>
      </c>
    </row>
    <row r="216" spans="1:8" x14ac:dyDescent="0.2">
      <c r="A216" s="10">
        <v>3700</v>
      </c>
      <c r="B216" s="11" t="s">
        <v>161</v>
      </c>
      <c r="C216" t="str">
        <f>VLOOKUP(B216, CONTENT!$B$2:$D$1001,2,FALSE)</f>
        <v>video</v>
      </c>
      <c r="D216" t="str">
        <f>VLOOKUP(B216,CONTENT!$B$2:$D$1001,3,FALSE)</f>
        <v>dogs</v>
      </c>
      <c r="E216" t="str">
        <f>VLOOKUP(G216,'Reaction type'!$B$1:$E$17,2, FALSE)</f>
        <v>positive</v>
      </c>
      <c r="F216">
        <f>VLOOKUP(G216, 'Reaction type'!$B$2:$E$17, 3,FALSE)</f>
        <v>75</v>
      </c>
      <c r="G216" s="11" t="s">
        <v>1048</v>
      </c>
      <c r="H216" s="12">
        <v>44075.273611111108</v>
      </c>
    </row>
    <row r="217" spans="1:8" x14ac:dyDescent="0.2">
      <c r="A217" s="7">
        <v>3705</v>
      </c>
      <c r="B217" s="8" t="s">
        <v>161</v>
      </c>
      <c r="C217" t="str">
        <f>VLOOKUP(B217, CONTENT!$B$2:$D$1001,2,FALSE)</f>
        <v>video</v>
      </c>
      <c r="D217" t="str">
        <f>VLOOKUP(B217,CONTENT!$B$2:$D$1001,3,FALSE)</f>
        <v>dogs</v>
      </c>
      <c r="E217" t="str">
        <f>VLOOKUP(G217,'Reaction type'!$B$1:$E$17,2, FALSE)</f>
        <v>positive</v>
      </c>
      <c r="F217">
        <f>VLOOKUP(G217, 'Reaction type'!$B$2:$E$17, 3,FALSE)</f>
        <v>75</v>
      </c>
      <c r="G217" s="8" t="s">
        <v>1048</v>
      </c>
      <c r="H217" s="9">
        <v>44337.683333333334</v>
      </c>
    </row>
    <row r="218" spans="1:8" x14ac:dyDescent="0.2">
      <c r="A218" s="7">
        <v>3756</v>
      </c>
      <c r="B218" s="8" t="s">
        <v>162</v>
      </c>
      <c r="C218" t="str">
        <f>VLOOKUP(B218, CONTENT!$B$2:$D$1001,2,FALSE)</f>
        <v>GIF</v>
      </c>
      <c r="D218" t="str">
        <f>VLOOKUP(B218,CONTENT!$B$2:$D$1001,3,FALSE)</f>
        <v>soccer</v>
      </c>
      <c r="E218" t="str">
        <f>VLOOKUP(G218,'Reaction type'!$B$1:$E$17,2, FALSE)</f>
        <v>positive</v>
      </c>
      <c r="F218">
        <f>VLOOKUP(G218, 'Reaction type'!$B$2:$E$17, 3,FALSE)</f>
        <v>75</v>
      </c>
      <c r="G218" s="8" t="s">
        <v>1048</v>
      </c>
      <c r="H218" s="9">
        <v>44323.475694444445</v>
      </c>
    </row>
    <row r="219" spans="1:8" x14ac:dyDescent="0.2">
      <c r="A219" s="10">
        <v>3768</v>
      </c>
      <c r="B219" s="11" t="s">
        <v>163</v>
      </c>
      <c r="C219" t="str">
        <f>VLOOKUP(B219, CONTENT!$B$2:$D$1001,2,FALSE)</f>
        <v>photo</v>
      </c>
      <c r="D219" t="str">
        <f>VLOOKUP(B219,CONTENT!$B$2:$D$1001,3,FALSE)</f>
        <v>technology</v>
      </c>
      <c r="E219" t="str">
        <f>VLOOKUP(G219,'Reaction type'!$B$1:$E$17,2, FALSE)</f>
        <v>positive</v>
      </c>
      <c r="F219">
        <f>VLOOKUP(G219, 'Reaction type'!$B$2:$E$17, 3,FALSE)</f>
        <v>75</v>
      </c>
      <c r="G219" s="11" t="s">
        <v>1048</v>
      </c>
      <c r="H219" s="12">
        <v>44201.484027777777</v>
      </c>
    </row>
    <row r="220" spans="1:8" x14ac:dyDescent="0.2">
      <c r="A220" s="7">
        <v>3769</v>
      </c>
      <c r="B220" s="8" t="s">
        <v>163</v>
      </c>
      <c r="C220" t="str">
        <f>VLOOKUP(B220, CONTENT!$B$2:$D$1001,2,FALSE)</f>
        <v>photo</v>
      </c>
      <c r="D220" t="str">
        <f>VLOOKUP(B220,CONTENT!$B$2:$D$1001,3,FALSE)</f>
        <v>technology</v>
      </c>
      <c r="E220" t="str">
        <f>VLOOKUP(G220,'Reaction type'!$B$1:$E$17,2, FALSE)</f>
        <v>positive</v>
      </c>
      <c r="F220">
        <f>VLOOKUP(G220, 'Reaction type'!$B$2:$E$17, 3,FALSE)</f>
        <v>75</v>
      </c>
      <c r="G220" s="8" t="s">
        <v>1048</v>
      </c>
      <c r="H220" s="9">
        <v>44134.470138888886</v>
      </c>
    </row>
    <row r="221" spans="1:8" x14ac:dyDescent="0.2">
      <c r="A221" s="7">
        <v>3788</v>
      </c>
      <c r="B221" s="8" t="s">
        <v>164</v>
      </c>
      <c r="C221" t="str">
        <f>VLOOKUP(B221, CONTENT!$B$2:$D$1001,2,FALSE)</f>
        <v>audio</v>
      </c>
      <c r="D221" t="str">
        <f>VLOOKUP(B221,CONTENT!$B$2:$D$1001,3,FALSE)</f>
        <v>technology</v>
      </c>
      <c r="E221" t="str">
        <f>VLOOKUP(G221,'Reaction type'!$B$1:$E$17,2, FALSE)</f>
        <v>positive</v>
      </c>
      <c r="F221">
        <f>VLOOKUP(G221, 'Reaction type'!$B$2:$E$17, 3,FALSE)</f>
        <v>75</v>
      </c>
      <c r="G221" s="8" t="s">
        <v>1048</v>
      </c>
      <c r="H221" s="9">
        <v>44041.790277777778</v>
      </c>
    </row>
    <row r="222" spans="1:8" x14ac:dyDescent="0.2">
      <c r="A222" s="10">
        <v>3809</v>
      </c>
      <c r="B222" s="11" t="s">
        <v>164</v>
      </c>
      <c r="C222" t="str">
        <f>VLOOKUP(B222, CONTENT!$B$2:$D$1001,2,FALSE)</f>
        <v>audio</v>
      </c>
      <c r="D222" t="str">
        <f>VLOOKUP(B222,CONTENT!$B$2:$D$1001,3,FALSE)</f>
        <v>technology</v>
      </c>
      <c r="E222" t="str">
        <f>VLOOKUP(G222,'Reaction type'!$B$1:$E$17,2, FALSE)</f>
        <v>positive</v>
      </c>
      <c r="F222">
        <f>VLOOKUP(G222, 'Reaction type'!$B$2:$E$17, 3,FALSE)</f>
        <v>75</v>
      </c>
      <c r="G222" s="11" t="s">
        <v>1048</v>
      </c>
      <c r="H222" s="12">
        <v>44081.734722222223</v>
      </c>
    </row>
    <row r="223" spans="1:8" x14ac:dyDescent="0.2">
      <c r="A223" s="10">
        <v>3816</v>
      </c>
      <c r="B223" s="11" t="s">
        <v>165</v>
      </c>
      <c r="C223" t="str">
        <f>VLOOKUP(B223, CONTENT!$B$2:$D$1001,2,FALSE)</f>
        <v>photo</v>
      </c>
      <c r="D223" t="str">
        <f>VLOOKUP(B223,CONTENT!$B$2:$D$1001,3,FALSE)</f>
        <v>Fitness</v>
      </c>
      <c r="E223" t="str">
        <f>VLOOKUP(G223,'Reaction type'!$B$1:$E$17,2, FALSE)</f>
        <v>positive</v>
      </c>
      <c r="F223">
        <f>VLOOKUP(G223, 'Reaction type'!$B$2:$E$17, 3,FALSE)</f>
        <v>75</v>
      </c>
      <c r="G223" s="11" t="s">
        <v>1048</v>
      </c>
      <c r="H223" s="12">
        <v>44329.32708333333</v>
      </c>
    </row>
    <row r="224" spans="1:8" x14ac:dyDescent="0.2">
      <c r="A224" s="7">
        <v>3831</v>
      </c>
      <c r="B224" s="8" t="s">
        <v>165</v>
      </c>
      <c r="C224" t="str">
        <f>VLOOKUP(B224, CONTENT!$B$2:$D$1001,2,FALSE)</f>
        <v>photo</v>
      </c>
      <c r="D224" t="str">
        <f>VLOOKUP(B224,CONTENT!$B$2:$D$1001,3,FALSE)</f>
        <v>Fitness</v>
      </c>
      <c r="E224" t="str">
        <f>VLOOKUP(G224,'Reaction type'!$B$1:$E$17,2, FALSE)</f>
        <v>positive</v>
      </c>
      <c r="F224">
        <f>VLOOKUP(G224, 'Reaction type'!$B$2:$E$17, 3,FALSE)</f>
        <v>75</v>
      </c>
      <c r="G224" s="8" t="s">
        <v>1048</v>
      </c>
      <c r="H224" s="9">
        <v>44316.109722222223</v>
      </c>
    </row>
    <row r="225" spans="1:8" x14ac:dyDescent="0.2">
      <c r="A225" s="7">
        <v>3833</v>
      </c>
      <c r="B225" s="8" t="s">
        <v>165</v>
      </c>
      <c r="C225" t="str">
        <f>VLOOKUP(B225, CONTENT!$B$2:$D$1001,2,FALSE)</f>
        <v>photo</v>
      </c>
      <c r="D225" t="str">
        <f>VLOOKUP(B225,CONTENT!$B$2:$D$1001,3,FALSE)</f>
        <v>Fitness</v>
      </c>
      <c r="E225" t="str">
        <f>VLOOKUP(G225,'Reaction type'!$B$1:$E$17,2, FALSE)</f>
        <v>positive</v>
      </c>
      <c r="F225">
        <f>VLOOKUP(G225, 'Reaction type'!$B$2:$E$17, 3,FALSE)</f>
        <v>75</v>
      </c>
      <c r="G225" s="8" t="s">
        <v>1048</v>
      </c>
      <c r="H225" s="9">
        <v>44104.609722222223</v>
      </c>
    </row>
    <row r="226" spans="1:8" x14ac:dyDescent="0.2">
      <c r="A226" s="10">
        <v>3838</v>
      </c>
      <c r="B226" s="11" t="s">
        <v>165</v>
      </c>
      <c r="C226" t="str">
        <f>VLOOKUP(B226, CONTENT!$B$2:$D$1001,2,FALSE)</f>
        <v>photo</v>
      </c>
      <c r="D226" t="str">
        <f>VLOOKUP(B226,CONTENT!$B$2:$D$1001,3,FALSE)</f>
        <v>Fitness</v>
      </c>
      <c r="E226" t="str">
        <f>VLOOKUP(G226,'Reaction type'!$B$1:$E$17,2, FALSE)</f>
        <v>positive</v>
      </c>
      <c r="F226">
        <f>VLOOKUP(G226, 'Reaction type'!$B$2:$E$17, 3,FALSE)</f>
        <v>75</v>
      </c>
      <c r="G226" s="11" t="s">
        <v>1048</v>
      </c>
      <c r="H226" s="12">
        <v>44031.426388888889</v>
      </c>
    </row>
    <row r="227" spans="1:8" x14ac:dyDescent="0.2">
      <c r="A227" s="7">
        <v>3855</v>
      </c>
      <c r="B227" s="8" t="s">
        <v>167</v>
      </c>
      <c r="C227" t="str">
        <f>VLOOKUP(B227, CONTENT!$B$2:$D$1001,2,FALSE)</f>
        <v>audio</v>
      </c>
      <c r="D227" t="str">
        <f>VLOOKUP(B227,CONTENT!$B$2:$D$1001,3,FALSE)</f>
        <v>soccer</v>
      </c>
      <c r="E227" t="str">
        <f>VLOOKUP(G227,'Reaction type'!$B$1:$E$17,2, FALSE)</f>
        <v>positive</v>
      </c>
      <c r="F227">
        <f>VLOOKUP(G227, 'Reaction type'!$B$2:$E$17, 3,FALSE)</f>
        <v>75</v>
      </c>
      <c r="G227" s="8" t="s">
        <v>1048</v>
      </c>
      <c r="H227" s="9">
        <v>44077.041666666664</v>
      </c>
    </row>
    <row r="228" spans="1:8" x14ac:dyDescent="0.2">
      <c r="A228" s="10">
        <v>3858</v>
      </c>
      <c r="B228" s="11" t="s">
        <v>167</v>
      </c>
      <c r="C228" t="str">
        <f>VLOOKUP(B228, CONTENT!$B$2:$D$1001,2,FALSE)</f>
        <v>audio</v>
      </c>
      <c r="D228" t="str">
        <f>VLOOKUP(B228,CONTENT!$B$2:$D$1001,3,FALSE)</f>
        <v>soccer</v>
      </c>
      <c r="E228" t="str">
        <f>VLOOKUP(G228,'Reaction type'!$B$1:$E$17,2, FALSE)</f>
        <v>positive</v>
      </c>
      <c r="F228">
        <f>VLOOKUP(G228, 'Reaction type'!$B$2:$E$17, 3,FALSE)</f>
        <v>75</v>
      </c>
      <c r="G228" s="11" t="s">
        <v>1048</v>
      </c>
      <c r="H228" s="12">
        <v>44064.165277777778</v>
      </c>
    </row>
    <row r="229" spans="1:8" x14ac:dyDescent="0.2">
      <c r="A229" s="10">
        <v>3872</v>
      </c>
      <c r="B229" s="11" t="s">
        <v>167</v>
      </c>
      <c r="C229" t="str">
        <f>VLOOKUP(B229, CONTENT!$B$2:$D$1001,2,FALSE)</f>
        <v>audio</v>
      </c>
      <c r="D229" t="str">
        <f>VLOOKUP(B229,CONTENT!$B$2:$D$1001,3,FALSE)</f>
        <v>soccer</v>
      </c>
      <c r="E229" t="str">
        <f>VLOOKUP(G229,'Reaction type'!$B$1:$E$17,2, FALSE)</f>
        <v>positive</v>
      </c>
      <c r="F229">
        <f>VLOOKUP(G229, 'Reaction type'!$B$2:$E$17, 3,FALSE)</f>
        <v>75</v>
      </c>
      <c r="G229" s="11" t="s">
        <v>1048</v>
      </c>
      <c r="H229" s="12">
        <v>44047.310416666667</v>
      </c>
    </row>
    <row r="230" spans="1:8" x14ac:dyDescent="0.2">
      <c r="A230" s="7">
        <v>3908</v>
      </c>
      <c r="B230" s="8" t="s">
        <v>168</v>
      </c>
      <c r="C230" t="str">
        <f>VLOOKUP(B230, CONTENT!$B$2:$D$1001,2,FALSE)</f>
        <v>GIF</v>
      </c>
      <c r="D230" t="str">
        <f>VLOOKUP(B230,CONTENT!$B$2:$D$1001,3,FALSE)</f>
        <v>fitness</v>
      </c>
      <c r="E230" t="str">
        <f>VLOOKUP(G230,'Reaction type'!$B$1:$E$17,2, FALSE)</f>
        <v>positive</v>
      </c>
      <c r="F230">
        <f>VLOOKUP(G230, 'Reaction type'!$B$2:$E$17, 3,FALSE)</f>
        <v>75</v>
      </c>
      <c r="G230" s="8" t="s">
        <v>1048</v>
      </c>
      <c r="H230" s="9">
        <v>44357.429861111108</v>
      </c>
    </row>
    <row r="231" spans="1:8" x14ac:dyDescent="0.2">
      <c r="A231" s="7">
        <v>3916</v>
      </c>
      <c r="B231" s="8" t="s">
        <v>168</v>
      </c>
      <c r="C231" t="str">
        <f>VLOOKUP(B231, CONTENT!$B$2:$D$1001,2,FALSE)</f>
        <v>GIF</v>
      </c>
      <c r="D231" t="str">
        <f>VLOOKUP(B231,CONTENT!$B$2:$D$1001,3,FALSE)</f>
        <v>fitness</v>
      </c>
      <c r="E231" t="str">
        <f>VLOOKUP(G231,'Reaction type'!$B$1:$E$17,2, FALSE)</f>
        <v>positive</v>
      </c>
      <c r="F231">
        <f>VLOOKUP(G231, 'Reaction type'!$B$2:$E$17, 3,FALSE)</f>
        <v>75</v>
      </c>
      <c r="G231" s="8" t="s">
        <v>1048</v>
      </c>
      <c r="H231" s="9">
        <v>44064.842361111114</v>
      </c>
    </row>
    <row r="232" spans="1:8" x14ac:dyDescent="0.2">
      <c r="A232" s="10">
        <v>3944</v>
      </c>
      <c r="B232" s="11" t="s">
        <v>169</v>
      </c>
      <c r="C232" t="str">
        <f>VLOOKUP(B232, CONTENT!$B$2:$D$1001,2,FALSE)</f>
        <v>video</v>
      </c>
      <c r="D232" t="str">
        <f>VLOOKUP(B232,CONTENT!$B$2:$D$1001,3,FALSE)</f>
        <v>education</v>
      </c>
      <c r="E232" t="str">
        <f>VLOOKUP(G232,'Reaction type'!$B$1:$E$17,2, FALSE)</f>
        <v>positive</v>
      </c>
      <c r="F232">
        <f>VLOOKUP(G232, 'Reaction type'!$B$2:$E$17, 3,FALSE)</f>
        <v>75</v>
      </c>
      <c r="G232" s="11" t="s">
        <v>1048</v>
      </c>
      <c r="H232" s="12">
        <v>44240.554166666669</v>
      </c>
    </row>
    <row r="233" spans="1:8" x14ac:dyDescent="0.2">
      <c r="A233" s="10">
        <v>4065</v>
      </c>
      <c r="B233" s="11" t="s">
        <v>175</v>
      </c>
      <c r="C233" t="str">
        <f>VLOOKUP(B233, CONTENT!$B$2:$D$1001,2,FALSE)</f>
        <v>photo</v>
      </c>
      <c r="D233" t="str">
        <f>VLOOKUP(B233,CONTENT!$B$2:$D$1001,3,FALSE)</f>
        <v>animals</v>
      </c>
      <c r="E233" t="str">
        <f>VLOOKUP(G233,'Reaction type'!$B$1:$E$17,2, FALSE)</f>
        <v>positive</v>
      </c>
      <c r="F233">
        <f>VLOOKUP(G233, 'Reaction type'!$B$2:$E$17, 3,FALSE)</f>
        <v>75</v>
      </c>
      <c r="G233" s="11" t="s">
        <v>1048</v>
      </c>
      <c r="H233" s="12">
        <v>44239.964583333334</v>
      </c>
    </row>
    <row r="234" spans="1:8" x14ac:dyDescent="0.2">
      <c r="A234" s="10">
        <v>4069</v>
      </c>
      <c r="B234" s="11" t="s">
        <v>175</v>
      </c>
      <c r="C234" t="str">
        <f>VLOOKUP(B234, CONTENT!$B$2:$D$1001,2,FALSE)</f>
        <v>photo</v>
      </c>
      <c r="D234" t="str">
        <f>VLOOKUP(B234,CONTENT!$B$2:$D$1001,3,FALSE)</f>
        <v>animals</v>
      </c>
      <c r="E234" t="str">
        <f>VLOOKUP(G234,'Reaction type'!$B$1:$E$17,2, FALSE)</f>
        <v>positive</v>
      </c>
      <c r="F234">
        <f>VLOOKUP(G234, 'Reaction type'!$B$2:$E$17, 3,FALSE)</f>
        <v>75</v>
      </c>
      <c r="G234" s="11" t="s">
        <v>1048</v>
      </c>
      <c r="H234" s="12">
        <v>44084.362500000003</v>
      </c>
    </row>
    <row r="235" spans="1:8" x14ac:dyDescent="0.2">
      <c r="A235" s="10">
        <v>4089</v>
      </c>
      <c r="B235" s="11" t="s">
        <v>177</v>
      </c>
      <c r="C235" t="str">
        <f>VLOOKUP(B235, CONTENT!$B$2:$D$1001,2,FALSE)</f>
        <v>audio</v>
      </c>
      <c r="D235" t="str">
        <f>VLOOKUP(B235,CONTENT!$B$2:$D$1001,3,FALSE)</f>
        <v>studying</v>
      </c>
      <c r="E235" t="str">
        <f>VLOOKUP(G235,'Reaction type'!$B$1:$E$17,2, FALSE)</f>
        <v>positive</v>
      </c>
      <c r="F235">
        <f>VLOOKUP(G235, 'Reaction type'!$B$2:$E$17, 3,FALSE)</f>
        <v>75</v>
      </c>
      <c r="G235" s="11" t="s">
        <v>1048</v>
      </c>
      <c r="H235" s="12">
        <v>44070.272222222222</v>
      </c>
    </row>
    <row r="236" spans="1:8" x14ac:dyDescent="0.2">
      <c r="A236" s="7">
        <v>4108</v>
      </c>
      <c r="B236" s="8" t="s">
        <v>179</v>
      </c>
      <c r="C236" t="str">
        <f>VLOOKUP(B236, CONTENT!$B$2:$D$1001,2,FALSE)</f>
        <v>video</v>
      </c>
      <c r="D236" t="str">
        <f>VLOOKUP(B236,CONTENT!$B$2:$D$1001,3,FALSE)</f>
        <v>tennis</v>
      </c>
      <c r="E236" t="str">
        <f>VLOOKUP(G236,'Reaction type'!$B$1:$E$17,2, FALSE)</f>
        <v>positive</v>
      </c>
      <c r="F236">
        <f>VLOOKUP(G236, 'Reaction type'!$B$2:$E$17, 3,FALSE)</f>
        <v>75</v>
      </c>
      <c r="G236" s="8" t="s">
        <v>1048</v>
      </c>
      <c r="H236" s="9">
        <v>44143.077777777777</v>
      </c>
    </row>
    <row r="237" spans="1:8" x14ac:dyDescent="0.2">
      <c r="A237" s="10">
        <v>4122</v>
      </c>
      <c r="B237" s="11" t="s">
        <v>180</v>
      </c>
      <c r="C237" t="str">
        <f>VLOOKUP(B237, CONTENT!$B$2:$D$1001,2,FALSE)</f>
        <v>GIF</v>
      </c>
      <c r="D237" t="str">
        <f>VLOOKUP(B237,CONTENT!$B$2:$D$1001,3,FALSE)</f>
        <v>studying</v>
      </c>
      <c r="E237" t="str">
        <f>VLOOKUP(G237,'Reaction type'!$B$1:$E$17,2, FALSE)</f>
        <v>positive</v>
      </c>
      <c r="F237">
        <f>VLOOKUP(G237, 'Reaction type'!$B$2:$E$17, 3,FALSE)</f>
        <v>75</v>
      </c>
      <c r="G237" s="11" t="s">
        <v>1048</v>
      </c>
      <c r="H237" s="12">
        <v>44142.602083333331</v>
      </c>
    </row>
    <row r="238" spans="1:8" x14ac:dyDescent="0.2">
      <c r="A238" s="7">
        <v>4129</v>
      </c>
      <c r="B238" s="8" t="s">
        <v>180</v>
      </c>
      <c r="C238" t="str">
        <f>VLOOKUP(B238, CONTENT!$B$2:$D$1001,2,FALSE)</f>
        <v>GIF</v>
      </c>
      <c r="D238" t="str">
        <f>VLOOKUP(B238,CONTENT!$B$2:$D$1001,3,FALSE)</f>
        <v>studying</v>
      </c>
      <c r="E238" t="str">
        <f>VLOOKUP(G238,'Reaction type'!$B$1:$E$17,2, FALSE)</f>
        <v>positive</v>
      </c>
      <c r="F238">
        <f>VLOOKUP(G238, 'Reaction type'!$B$2:$E$17, 3,FALSE)</f>
        <v>75</v>
      </c>
      <c r="G238" s="8" t="s">
        <v>1048</v>
      </c>
      <c r="H238" s="9">
        <v>44018.475694444445</v>
      </c>
    </row>
    <row r="239" spans="1:8" x14ac:dyDescent="0.2">
      <c r="A239" s="7">
        <v>4137</v>
      </c>
      <c r="B239" s="8" t="s">
        <v>180</v>
      </c>
      <c r="C239" t="str">
        <f>VLOOKUP(B239, CONTENT!$B$2:$D$1001,2,FALSE)</f>
        <v>GIF</v>
      </c>
      <c r="D239" t="str">
        <f>VLOOKUP(B239,CONTENT!$B$2:$D$1001,3,FALSE)</f>
        <v>studying</v>
      </c>
      <c r="E239" t="str">
        <f>VLOOKUP(G239,'Reaction type'!$B$1:$E$17,2, FALSE)</f>
        <v>positive</v>
      </c>
      <c r="F239">
        <f>VLOOKUP(G239, 'Reaction type'!$B$2:$E$17, 3,FALSE)</f>
        <v>75</v>
      </c>
      <c r="G239" s="8" t="s">
        <v>1048</v>
      </c>
      <c r="H239" s="9">
        <v>44048.715277777781</v>
      </c>
    </row>
    <row r="240" spans="1:8" x14ac:dyDescent="0.2">
      <c r="A240" s="10">
        <v>4140</v>
      </c>
      <c r="B240" s="11" t="s">
        <v>180</v>
      </c>
      <c r="C240" t="str">
        <f>VLOOKUP(B240, CONTENT!$B$2:$D$1001,2,FALSE)</f>
        <v>GIF</v>
      </c>
      <c r="D240" t="str">
        <f>VLOOKUP(B240,CONTENT!$B$2:$D$1001,3,FALSE)</f>
        <v>studying</v>
      </c>
      <c r="E240" t="str">
        <f>VLOOKUP(G240,'Reaction type'!$B$1:$E$17,2, FALSE)</f>
        <v>positive</v>
      </c>
      <c r="F240">
        <f>VLOOKUP(G240, 'Reaction type'!$B$2:$E$17, 3,FALSE)</f>
        <v>75</v>
      </c>
      <c r="G240" s="11" t="s">
        <v>1048</v>
      </c>
      <c r="H240" s="12">
        <v>44163.537499999999</v>
      </c>
    </row>
    <row r="241" spans="1:8" x14ac:dyDescent="0.2">
      <c r="A241" s="7">
        <v>4147</v>
      </c>
      <c r="B241" s="8" t="s">
        <v>180</v>
      </c>
      <c r="C241" t="str">
        <f>VLOOKUP(B241, CONTENT!$B$2:$D$1001,2,FALSE)</f>
        <v>GIF</v>
      </c>
      <c r="D241" t="str">
        <f>VLOOKUP(B241,CONTENT!$B$2:$D$1001,3,FALSE)</f>
        <v>studying</v>
      </c>
      <c r="E241" t="str">
        <f>VLOOKUP(G241,'Reaction type'!$B$1:$E$17,2, FALSE)</f>
        <v>positive</v>
      </c>
      <c r="F241">
        <f>VLOOKUP(G241, 'Reaction type'!$B$2:$E$17, 3,FALSE)</f>
        <v>75</v>
      </c>
      <c r="G241" s="8" t="s">
        <v>1048</v>
      </c>
      <c r="H241" s="9">
        <v>44138.522916666669</v>
      </c>
    </row>
    <row r="242" spans="1:8" x14ac:dyDescent="0.2">
      <c r="A242" s="7">
        <v>4156</v>
      </c>
      <c r="B242" s="8" t="s">
        <v>181</v>
      </c>
      <c r="C242" t="str">
        <f>VLOOKUP(B242, CONTENT!$B$2:$D$1001,2,FALSE)</f>
        <v>GIF</v>
      </c>
      <c r="D242" t="str">
        <f>VLOOKUP(B242,CONTENT!$B$2:$D$1001,3,FALSE)</f>
        <v>tennis</v>
      </c>
      <c r="E242" t="str">
        <f>VLOOKUP(G242,'Reaction type'!$B$1:$E$17,2, FALSE)</f>
        <v>positive</v>
      </c>
      <c r="F242">
        <f>VLOOKUP(G242, 'Reaction type'!$B$2:$E$17, 3,FALSE)</f>
        <v>75</v>
      </c>
      <c r="G242" s="8" t="s">
        <v>1048</v>
      </c>
      <c r="H242" s="9">
        <v>44249.996527777781</v>
      </c>
    </row>
    <row r="243" spans="1:8" x14ac:dyDescent="0.2">
      <c r="A243" s="7">
        <v>4164</v>
      </c>
      <c r="B243" s="8" t="s">
        <v>181</v>
      </c>
      <c r="C243" t="str">
        <f>VLOOKUP(B243, CONTENT!$B$2:$D$1001,2,FALSE)</f>
        <v>GIF</v>
      </c>
      <c r="D243" t="str">
        <f>VLOOKUP(B243,CONTENT!$B$2:$D$1001,3,FALSE)</f>
        <v>tennis</v>
      </c>
      <c r="E243" t="str">
        <f>VLOOKUP(G243,'Reaction type'!$B$1:$E$17,2, FALSE)</f>
        <v>positive</v>
      </c>
      <c r="F243">
        <f>VLOOKUP(G243, 'Reaction type'!$B$2:$E$17, 3,FALSE)</f>
        <v>75</v>
      </c>
      <c r="G243" s="8" t="s">
        <v>1048</v>
      </c>
      <c r="H243" s="9">
        <v>44175.97152777778</v>
      </c>
    </row>
    <row r="244" spans="1:8" x14ac:dyDescent="0.2">
      <c r="A244" s="10">
        <v>4180</v>
      </c>
      <c r="B244" s="11" t="s">
        <v>182</v>
      </c>
      <c r="C244" t="str">
        <f>VLOOKUP(B244, CONTENT!$B$2:$D$1001,2,FALSE)</f>
        <v>video</v>
      </c>
      <c r="D244" t="str">
        <f>VLOOKUP(B244,CONTENT!$B$2:$D$1001,3,FALSE)</f>
        <v>cooking</v>
      </c>
      <c r="E244" t="str">
        <f>VLOOKUP(G244,'Reaction type'!$B$1:$E$17,2, FALSE)</f>
        <v>positive</v>
      </c>
      <c r="F244">
        <f>VLOOKUP(G244, 'Reaction type'!$B$2:$E$17, 3,FALSE)</f>
        <v>75</v>
      </c>
      <c r="G244" s="11" t="s">
        <v>1048</v>
      </c>
      <c r="H244" s="12">
        <v>44238.262499999997</v>
      </c>
    </row>
    <row r="245" spans="1:8" x14ac:dyDescent="0.2">
      <c r="A245" s="7">
        <v>4181</v>
      </c>
      <c r="B245" s="8" t="s">
        <v>182</v>
      </c>
      <c r="C245" t="str">
        <f>VLOOKUP(B245, CONTENT!$B$2:$D$1001,2,FALSE)</f>
        <v>video</v>
      </c>
      <c r="D245" t="str">
        <f>VLOOKUP(B245,CONTENT!$B$2:$D$1001,3,FALSE)</f>
        <v>cooking</v>
      </c>
      <c r="E245" t="str">
        <f>VLOOKUP(G245,'Reaction type'!$B$1:$E$17,2, FALSE)</f>
        <v>positive</v>
      </c>
      <c r="F245">
        <f>VLOOKUP(G245, 'Reaction type'!$B$2:$E$17, 3,FALSE)</f>
        <v>75</v>
      </c>
      <c r="G245" s="8" t="s">
        <v>1048</v>
      </c>
      <c r="H245" s="9">
        <v>44018.990972222222</v>
      </c>
    </row>
    <row r="246" spans="1:8" x14ac:dyDescent="0.2">
      <c r="A246" s="10">
        <v>4188</v>
      </c>
      <c r="B246" s="11" t="s">
        <v>182</v>
      </c>
      <c r="C246" t="str">
        <f>VLOOKUP(B246, CONTENT!$B$2:$D$1001,2,FALSE)</f>
        <v>video</v>
      </c>
      <c r="D246" t="str">
        <f>VLOOKUP(B246,CONTENT!$B$2:$D$1001,3,FALSE)</f>
        <v>cooking</v>
      </c>
      <c r="E246" t="str">
        <f>VLOOKUP(G246,'Reaction type'!$B$1:$E$17,2, FALSE)</f>
        <v>positive</v>
      </c>
      <c r="F246">
        <f>VLOOKUP(G246, 'Reaction type'!$B$2:$E$17, 3,FALSE)</f>
        <v>75</v>
      </c>
      <c r="G246" s="11" t="s">
        <v>1048</v>
      </c>
      <c r="H246" s="12">
        <v>44310.06527777778</v>
      </c>
    </row>
    <row r="247" spans="1:8" x14ac:dyDescent="0.2">
      <c r="A247" s="7">
        <v>4210</v>
      </c>
      <c r="B247" s="14" t="s">
        <v>183</v>
      </c>
      <c r="C247" t="str">
        <f>VLOOKUP(B247, CONTENT!$B$2:$D$1001,2,FALSE)</f>
        <v>video</v>
      </c>
      <c r="D247" t="str">
        <f>VLOOKUP(B247,CONTENT!$B$2:$D$1001,3,FALSE)</f>
        <v>food</v>
      </c>
      <c r="E247" t="str">
        <f>VLOOKUP(G247,'Reaction type'!$B$1:$E$17,2, FALSE)</f>
        <v>positive</v>
      </c>
      <c r="F247">
        <f>VLOOKUP(G247, 'Reaction type'!$B$2:$E$17, 3,FALSE)</f>
        <v>75</v>
      </c>
      <c r="G247" s="8" t="s">
        <v>1048</v>
      </c>
      <c r="H247" s="9">
        <v>44118.636805555558</v>
      </c>
    </row>
    <row r="248" spans="1:8" x14ac:dyDescent="0.2">
      <c r="A248" s="7">
        <v>4243</v>
      </c>
      <c r="B248" s="8" t="s">
        <v>184</v>
      </c>
      <c r="C248" t="str">
        <f>VLOOKUP(B248, CONTENT!$B$2:$D$1001,2,FALSE)</f>
        <v>video</v>
      </c>
      <c r="D248" t="str">
        <f>VLOOKUP(B248,CONTENT!$B$2:$D$1001,3,FALSE)</f>
        <v>technology</v>
      </c>
      <c r="E248" t="str">
        <f>VLOOKUP(G248,'Reaction type'!$B$1:$E$17,2, FALSE)</f>
        <v>positive</v>
      </c>
      <c r="F248">
        <f>VLOOKUP(G248, 'Reaction type'!$B$2:$E$17, 3,FALSE)</f>
        <v>75</v>
      </c>
      <c r="G248" s="8" t="s">
        <v>1048</v>
      </c>
      <c r="H248" s="9">
        <v>44092.186805555553</v>
      </c>
    </row>
    <row r="249" spans="1:8" x14ac:dyDescent="0.2">
      <c r="A249" s="10">
        <v>4254</v>
      </c>
      <c r="B249" s="11" t="s">
        <v>184</v>
      </c>
      <c r="C249" t="str">
        <f>VLOOKUP(B249, CONTENT!$B$2:$D$1001,2,FALSE)</f>
        <v>video</v>
      </c>
      <c r="D249" t="str">
        <f>VLOOKUP(B249,CONTENT!$B$2:$D$1001,3,FALSE)</f>
        <v>technology</v>
      </c>
      <c r="E249" t="str">
        <f>VLOOKUP(G249,'Reaction type'!$B$1:$E$17,2, FALSE)</f>
        <v>positive</v>
      </c>
      <c r="F249">
        <f>VLOOKUP(G249, 'Reaction type'!$B$2:$E$17, 3,FALSE)</f>
        <v>75</v>
      </c>
      <c r="G249" s="11" t="s">
        <v>1048</v>
      </c>
      <c r="H249" s="12">
        <v>44233.176388888889</v>
      </c>
    </row>
    <row r="250" spans="1:8" x14ac:dyDescent="0.2">
      <c r="A250" s="10">
        <v>4282</v>
      </c>
      <c r="B250" s="11" t="s">
        <v>186</v>
      </c>
      <c r="C250" t="str">
        <f>VLOOKUP(B250, CONTENT!$B$2:$D$1001,2,FALSE)</f>
        <v>video</v>
      </c>
      <c r="D250" t="str">
        <f>VLOOKUP(B250,CONTENT!$B$2:$D$1001,3,FALSE)</f>
        <v>dogs</v>
      </c>
      <c r="E250" t="str">
        <f>VLOOKUP(G250,'Reaction type'!$B$1:$E$17,2, FALSE)</f>
        <v>positive</v>
      </c>
      <c r="F250">
        <f>VLOOKUP(G250, 'Reaction type'!$B$2:$E$17, 3,FALSE)</f>
        <v>75</v>
      </c>
      <c r="G250" s="11" t="s">
        <v>1048</v>
      </c>
      <c r="H250" s="12">
        <v>44210.961805555555</v>
      </c>
    </row>
    <row r="251" spans="1:8" x14ac:dyDescent="0.2">
      <c r="A251" s="7">
        <v>4313</v>
      </c>
      <c r="B251" s="8" t="s">
        <v>188</v>
      </c>
      <c r="C251" t="str">
        <f>VLOOKUP(B251, CONTENT!$B$2:$D$1001,2,FALSE)</f>
        <v>audio</v>
      </c>
      <c r="D251" t="str">
        <f>VLOOKUP(B251,CONTENT!$B$2:$D$1001,3,FALSE)</f>
        <v>culture</v>
      </c>
      <c r="E251" t="str">
        <f>VLOOKUP(G251,'Reaction type'!$B$1:$E$17,2, FALSE)</f>
        <v>positive</v>
      </c>
      <c r="F251">
        <f>VLOOKUP(G251, 'Reaction type'!$B$2:$E$17, 3,FALSE)</f>
        <v>75</v>
      </c>
      <c r="G251" s="8" t="s">
        <v>1048</v>
      </c>
      <c r="H251" s="9">
        <v>44184.89166666667</v>
      </c>
    </row>
    <row r="252" spans="1:8" x14ac:dyDescent="0.2">
      <c r="A252" s="10">
        <v>4318</v>
      </c>
      <c r="B252" s="11" t="s">
        <v>188</v>
      </c>
      <c r="C252" t="str">
        <f>VLOOKUP(B252, CONTENT!$B$2:$D$1001,2,FALSE)</f>
        <v>audio</v>
      </c>
      <c r="D252" t="str">
        <f>VLOOKUP(B252,CONTENT!$B$2:$D$1001,3,FALSE)</f>
        <v>culture</v>
      </c>
      <c r="E252" t="str">
        <f>VLOOKUP(G252,'Reaction type'!$B$1:$E$17,2, FALSE)</f>
        <v>positive</v>
      </c>
      <c r="F252">
        <f>VLOOKUP(G252, 'Reaction type'!$B$2:$E$17, 3,FALSE)</f>
        <v>75</v>
      </c>
      <c r="G252" s="11" t="s">
        <v>1048</v>
      </c>
      <c r="H252" s="12">
        <v>44037.4375</v>
      </c>
    </row>
    <row r="253" spans="1:8" x14ac:dyDescent="0.2">
      <c r="A253" s="7">
        <v>4319</v>
      </c>
      <c r="B253" s="8" t="s">
        <v>188</v>
      </c>
      <c r="C253" t="str">
        <f>VLOOKUP(B253, CONTENT!$B$2:$D$1001,2,FALSE)</f>
        <v>audio</v>
      </c>
      <c r="D253" t="str">
        <f>VLOOKUP(B253,CONTENT!$B$2:$D$1001,3,FALSE)</f>
        <v>culture</v>
      </c>
      <c r="E253" t="str">
        <f>VLOOKUP(G253,'Reaction type'!$B$1:$E$17,2, FALSE)</f>
        <v>positive</v>
      </c>
      <c r="F253">
        <f>VLOOKUP(G253, 'Reaction type'!$B$2:$E$17, 3,FALSE)</f>
        <v>75</v>
      </c>
      <c r="G253" s="8" t="s">
        <v>1048</v>
      </c>
      <c r="H253" s="9">
        <v>44277.450694444444</v>
      </c>
    </row>
    <row r="254" spans="1:8" x14ac:dyDescent="0.2">
      <c r="A254" s="7">
        <v>4362</v>
      </c>
      <c r="B254" s="8" t="s">
        <v>191</v>
      </c>
      <c r="C254" t="str">
        <f>VLOOKUP(B254, CONTENT!$B$2:$D$1001,2,FALSE)</f>
        <v>video</v>
      </c>
      <c r="D254" t="str">
        <f>VLOOKUP(B254,CONTENT!$B$2:$D$1001,3,FALSE)</f>
        <v>soccer</v>
      </c>
      <c r="E254" t="str">
        <f>VLOOKUP(G254,'Reaction type'!$B$1:$E$17,2, FALSE)</f>
        <v>positive</v>
      </c>
      <c r="F254">
        <f>VLOOKUP(G254, 'Reaction type'!$B$2:$E$17, 3,FALSE)</f>
        <v>75</v>
      </c>
      <c r="G254" s="8" t="s">
        <v>1048</v>
      </c>
      <c r="H254" s="9">
        <v>44177.359027777777</v>
      </c>
    </row>
    <row r="255" spans="1:8" x14ac:dyDescent="0.2">
      <c r="A255" s="7">
        <v>4379</v>
      </c>
      <c r="B255" s="8" t="s">
        <v>192</v>
      </c>
      <c r="C255" t="str">
        <f>VLOOKUP(B255, CONTENT!$B$2:$D$1001,2,FALSE)</f>
        <v>photo</v>
      </c>
      <c r="D255" t="str">
        <f>VLOOKUP(B255,CONTENT!$B$2:$D$1001,3,FALSE)</f>
        <v>science</v>
      </c>
      <c r="E255" t="str">
        <f>VLOOKUP(G255,'Reaction type'!$B$1:$E$17,2, FALSE)</f>
        <v>positive</v>
      </c>
      <c r="F255">
        <f>VLOOKUP(G255, 'Reaction type'!$B$2:$E$17, 3,FALSE)</f>
        <v>75</v>
      </c>
      <c r="G255" s="8" t="s">
        <v>1048</v>
      </c>
      <c r="H255" s="9">
        <v>44095.640972222223</v>
      </c>
    </row>
    <row r="256" spans="1:8" x14ac:dyDescent="0.2">
      <c r="A256" s="10">
        <v>4432</v>
      </c>
      <c r="B256" s="11" t="s">
        <v>194</v>
      </c>
      <c r="C256" t="str">
        <f>VLOOKUP(B256, CONTENT!$B$2:$D$1001,2,FALSE)</f>
        <v>photo</v>
      </c>
      <c r="D256" t="str">
        <f>VLOOKUP(B256,CONTENT!$B$2:$D$1001,3,FALSE)</f>
        <v>soccer</v>
      </c>
      <c r="E256" t="str">
        <f>VLOOKUP(G256,'Reaction type'!$B$1:$E$17,2, FALSE)</f>
        <v>positive</v>
      </c>
      <c r="F256">
        <f>VLOOKUP(G256, 'Reaction type'!$B$2:$E$17, 3,FALSE)</f>
        <v>75</v>
      </c>
      <c r="G256" s="11" t="s">
        <v>1048</v>
      </c>
      <c r="H256" s="12">
        <v>44262.402083333334</v>
      </c>
    </row>
    <row r="257" spans="1:8" x14ac:dyDescent="0.2">
      <c r="A257" s="10">
        <v>4486</v>
      </c>
      <c r="B257" s="11" t="s">
        <v>198</v>
      </c>
      <c r="C257" t="str">
        <f>VLOOKUP(B257, CONTENT!$B$2:$D$1001,2,FALSE)</f>
        <v>audio</v>
      </c>
      <c r="D257" t="str">
        <f>VLOOKUP(B257,CONTENT!$B$2:$D$1001,3,FALSE)</f>
        <v>fitness</v>
      </c>
      <c r="E257" t="str">
        <f>VLOOKUP(G257,'Reaction type'!$B$1:$E$17,2, FALSE)</f>
        <v>positive</v>
      </c>
      <c r="F257">
        <f>VLOOKUP(G257, 'Reaction type'!$B$2:$E$17, 3,FALSE)</f>
        <v>75</v>
      </c>
      <c r="G257" s="11" t="s">
        <v>1048</v>
      </c>
      <c r="H257" s="12">
        <v>44219.004166666666</v>
      </c>
    </row>
    <row r="258" spans="1:8" x14ac:dyDescent="0.2">
      <c r="A258" s="7">
        <v>4516</v>
      </c>
      <c r="B258" s="8" t="s">
        <v>199</v>
      </c>
      <c r="C258" t="str">
        <f>VLOOKUP(B258, CONTENT!$B$2:$D$1001,2,FALSE)</f>
        <v>video</v>
      </c>
      <c r="D258" t="str">
        <f>VLOOKUP(B258,CONTENT!$B$2:$D$1001,3,FALSE)</f>
        <v>dogs</v>
      </c>
      <c r="E258" t="str">
        <f>VLOOKUP(G258,'Reaction type'!$B$1:$E$17,2, FALSE)</f>
        <v>positive</v>
      </c>
      <c r="F258">
        <f>VLOOKUP(G258, 'Reaction type'!$B$2:$E$17, 3,FALSE)</f>
        <v>75</v>
      </c>
      <c r="G258" s="8" t="s">
        <v>1048</v>
      </c>
      <c r="H258" s="9">
        <v>44175.843055555553</v>
      </c>
    </row>
    <row r="259" spans="1:8" x14ac:dyDescent="0.2">
      <c r="A259" s="7">
        <v>4532</v>
      </c>
      <c r="B259" s="8" t="s">
        <v>199</v>
      </c>
      <c r="C259" t="str">
        <f>VLOOKUP(B259, CONTENT!$B$2:$D$1001,2,FALSE)</f>
        <v>video</v>
      </c>
      <c r="D259" t="str">
        <f>VLOOKUP(B259,CONTENT!$B$2:$D$1001,3,FALSE)</f>
        <v>dogs</v>
      </c>
      <c r="E259" t="str">
        <f>VLOOKUP(G259,'Reaction type'!$B$1:$E$17,2, FALSE)</f>
        <v>positive</v>
      </c>
      <c r="F259">
        <f>VLOOKUP(G259, 'Reaction type'!$B$2:$E$17, 3,FALSE)</f>
        <v>75</v>
      </c>
      <c r="G259" s="8" t="s">
        <v>1048</v>
      </c>
      <c r="H259" s="9">
        <v>44297.95416666667</v>
      </c>
    </row>
    <row r="260" spans="1:8" x14ac:dyDescent="0.2">
      <c r="A260" s="7">
        <v>4536</v>
      </c>
      <c r="B260" s="8" t="s">
        <v>199</v>
      </c>
      <c r="C260" t="str">
        <f>VLOOKUP(B260, CONTENT!$B$2:$D$1001,2,FALSE)</f>
        <v>video</v>
      </c>
      <c r="D260" t="str">
        <f>VLOOKUP(B260,CONTENT!$B$2:$D$1001,3,FALSE)</f>
        <v>dogs</v>
      </c>
      <c r="E260" t="str">
        <f>VLOOKUP(G260,'Reaction type'!$B$1:$E$17,2, FALSE)</f>
        <v>positive</v>
      </c>
      <c r="F260">
        <f>VLOOKUP(G260, 'Reaction type'!$B$2:$E$17, 3,FALSE)</f>
        <v>75</v>
      </c>
      <c r="G260" s="8" t="s">
        <v>1048</v>
      </c>
      <c r="H260" s="9">
        <v>44186.822916666664</v>
      </c>
    </row>
    <row r="261" spans="1:8" x14ac:dyDescent="0.2">
      <c r="A261" s="10">
        <v>4546</v>
      </c>
      <c r="B261" s="11" t="s">
        <v>200</v>
      </c>
      <c r="C261" t="str">
        <f>VLOOKUP(B261, CONTENT!$B$2:$D$1001,2,FALSE)</f>
        <v>audio</v>
      </c>
      <c r="D261" t="str">
        <f>VLOOKUP(B261,CONTENT!$B$2:$D$1001,3,FALSE)</f>
        <v>Travel</v>
      </c>
      <c r="E261" t="str">
        <f>VLOOKUP(G261,'Reaction type'!$B$1:$E$17,2, FALSE)</f>
        <v>positive</v>
      </c>
      <c r="F261">
        <f>VLOOKUP(G261, 'Reaction type'!$B$2:$E$17, 3,FALSE)</f>
        <v>75</v>
      </c>
      <c r="G261" s="11" t="s">
        <v>1048</v>
      </c>
      <c r="H261" s="12">
        <v>44247.493750000001</v>
      </c>
    </row>
    <row r="262" spans="1:8" x14ac:dyDescent="0.2">
      <c r="A262" s="7">
        <v>4557</v>
      </c>
      <c r="B262" s="8" t="s">
        <v>200</v>
      </c>
      <c r="C262" t="str">
        <f>VLOOKUP(B262, CONTENT!$B$2:$D$1001,2,FALSE)</f>
        <v>audio</v>
      </c>
      <c r="D262" t="str">
        <f>VLOOKUP(B262,CONTENT!$B$2:$D$1001,3,FALSE)</f>
        <v>Travel</v>
      </c>
      <c r="E262" t="str">
        <f>VLOOKUP(G262,'Reaction type'!$B$1:$E$17,2, FALSE)</f>
        <v>positive</v>
      </c>
      <c r="F262">
        <f>VLOOKUP(G262, 'Reaction type'!$B$2:$E$17, 3,FALSE)</f>
        <v>75</v>
      </c>
      <c r="G262" s="8" t="s">
        <v>1048</v>
      </c>
      <c r="H262" s="9">
        <v>44311.027083333334</v>
      </c>
    </row>
    <row r="263" spans="1:8" x14ac:dyDescent="0.2">
      <c r="A263" s="10">
        <v>4558</v>
      </c>
      <c r="B263" s="11" t="s">
        <v>200</v>
      </c>
      <c r="C263" t="str">
        <f>VLOOKUP(B263, CONTENT!$B$2:$D$1001,2,FALSE)</f>
        <v>audio</v>
      </c>
      <c r="D263" t="str">
        <f>VLOOKUP(B263,CONTENT!$B$2:$D$1001,3,FALSE)</f>
        <v>Travel</v>
      </c>
      <c r="E263" t="str">
        <f>VLOOKUP(G263,'Reaction type'!$B$1:$E$17,2, FALSE)</f>
        <v>positive</v>
      </c>
      <c r="F263">
        <f>VLOOKUP(G263, 'Reaction type'!$B$2:$E$17, 3,FALSE)</f>
        <v>75</v>
      </c>
      <c r="G263" s="11" t="s">
        <v>1048</v>
      </c>
      <c r="H263" s="12">
        <v>44206.772916666669</v>
      </c>
    </row>
    <row r="264" spans="1:8" x14ac:dyDescent="0.2">
      <c r="A264" s="10">
        <v>4563</v>
      </c>
      <c r="B264" s="11" t="s">
        <v>202</v>
      </c>
      <c r="C264" t="str">
        <f>VLOOKUP(B264, CONTENT!$B$2:$D$1001,2,FALSE)</f>
        <v>audio</v>
      </c>
      <c r="D264" t="str">
        <f>VLOOKUP(B264,CONTENT!$B$2:$D$1001,3,FALSE)</f>
        <v>veganism</v>
      </c>
      <c r="E264" t="str">
        <f>VLOOKUP(G264,'Reaction type'!$B$1:$E$17,2, FALSE)</f>
        <v>positive</v>
      </c>
      <c r="F264">
        <f>VLOOKUP(G264, 'Reaction type'!$B$2:$E$17, 3,FALSE)</f>
        <v>75</v>
      </c>
      <c r="G264" s="11" t="s">
        <v>1048</v>
      </c>
      <c r="H264" s="12">
        <v>44293.813888888886</v>
      </c>
    </row>
    <row r="265" spans="1:8" x14ac:dyDescent="0.2">
      <c r="A265" s="10">
        <v>4590</v>
      </c>
      <c r="B265" s="11" t="s">
        <v>203</v>
      </c>
      <c r="C265" t="str">
        <f>VLOOKUP(B265, CONTENT!$B$2:$D$1001,2,FALSE)</f>
        <v>video</v>
      </c>
      <c r="D265" t="str">
        <f>VLOOKUP(B265,CONTENT!$B$2:$D$1001,3,FALSE)</f>
        <v>science</v>
      </c>
      <c r="E265" t="str">
        <f>VLOOKUP(G265,'Reaction type'!$B$1:$E$17,2, FALSE)</f>
        <v>positive</v>
      </c>
      <c r="F265">
        <f>VLOOKUP(G265, 'Reaction type'!$B$2:$E$17, 3,FALSE)</f>
        <v>75</v>
      </c>
      <c r="G265" s="11" t="s">
        <v>1048</v>
      </c>
      <c r="H265" s="12">
        <v>44067.446527777778</v>
      </c>
    </row>
    <row r="266" spans="1:8" x14ac:dyDescent="0.2">
      <c r="A266" s="7">
        <v>4653</v>
      </c>
      <c r="B266" s="8" t="s">
        <v>205</v>
      </c>
      <c r="C266" t="str">
        <f>VLOOKUP(B266, CONTENT!$B$2:$D$1001,2,FALSE)</f>
        <v>GIF</v>
      </c>
      <c r="D266" t="str">
        <f>VLOOKUP(B266,CONTENT!$B$2:$D$1001,3,FALSE)</f>
        <v>food</v>
      </c>
      <c r="E266" t="str">
        <f>VLOOKUP(G266,'Reaction type'!$B$1:$E$17,2, FALSE)</f>
        <v>positive</v>
      </c>
      <c r="F266">
        <f>VLOOKUP(G266, 'Reaction type'!$B$2:$E$17, 3,FALSE)</f>
        <v>75</v>
      </c>
      <c r="G266" s="8" t="s">
        <v>1048</v>
      </c>
      <c r="H266" s="9">
        <v>44151.977777777778</v>
      </c>
    </row>
    <row r="267" spans="1:8" x14ac:dyDescent="0.2">
      <c r="A267" s="10">
        <v>4666</v>
      </c>
      <c r="B267" s="11" t="s">
        <v>205</v>
      </c>
      <c r="C267" t="str">
        <f>VLOOKUP(B267, CONTENT!$B$2:$D$1001,2,FALSE)</f>
        <v>GIF</v>
      </c>
      <c r="D267" t="str">
        <f>VLOOKUP(B267,CONTENT!$B$2:$D$1001,3,FALSE)</f>
        <v>food</v>
      </c>
      <c r="E267" t="str">
        <f>VLOOKUP(G267,'Reaction type'!$B$1:$E$17,2, FALSE)</f>
        <v>positive</v>
      </c>
      <c r="F267">
        <f>VLOOKUP(G267, 'Reaction type'!$B$2:$E$17, 3,FALSE)</f>
        <v>75</v>
      </c>
      <c r="G267" s="11" t="s">
        <v>1048</v>
      </c>
      <c r="H267" s="12">
        <v>44016.487500000003</v>
      </c>
    </row>
    <row r="268" spans="1:8" x14ac:dyDescent="0.2">
      <c r="A268" s="7">
        <v>4678</v>
      </c>
      <c r="B268" s="8" t="s">
        <v>206</v>
      </c>
      <c r="C268" t="str">
        <f>VLOOKUP(B268, CONTENT!$B$2:$D$1001,2,FALSE)</f>
        <v>GIF</v>
      </c>
      <c r="D268" t="str">
        <f>VLOOKUP(B268,CONTENT!$B$2:$D$1001,3,FALSE)</f>
        <v>fitness</v>
      </c>
      <c r="E268" t="str">
        <f>VLOOKUP(G268,'Reaction type'!$B$1:$E$17,2, FALSE)</f>
        <v>positive</v>
      </c>
      <c r="F268">
        <f>VLOOKUP(G268, 'Reaction type'!$B$2:$E$17, 3,FALSE)</f>
        <v>75</v>
      </c>
      <c r="G268" s="8" t="s">
        <v>1048</v>
      </c>
      <c r="H268" s="9">
        <v>44086.915277777778</v>
      </c>
    </row>
    <row r="269" spans="1:8" x14ac:dyDescent="0.2">
      <c r="A269" s="10">
        <v>4686</v>
      </c>
      <c r="B269" s="11" t="s">
        <v>207</v>
      </c>
      <c r="C269" t="str">
        <f>VLOOKUP(B269, CONTENT!$B$2:$D$1001,2,FALSE)</f>
        <v>photo</v>
      </c>
      <c r="D269" t="str">
        <f>VLOOKUP(B269,CONTENT!$B$2:$D$1001,3,FALSE)</f>
        <v>science</v>
      </c>
      <c r="E269" t="str">
        <f>VLOOKUP(G269,'Reaction type'!$B$1:$E$17,2, FALSE)</f>
        <v>positive</v>
      </c>
      <c r="F269">
        <f>VLOOKUP(G269, 'Reaction type'!$B$2:$E$17, 3,FALSE)</f>
        <v>75</v>
      </c>
      <c r="G269" s="11" t="s">
        <v>1048</v>
      </c>
      <c r="H269" s="12">
        <v>44355.444444444445</v>
      </c>
    </row>
    <row r="270" spans="1:8" x14ac:dyDescent="0.2">
      <c r="A270" s="7">
        <v>4699</v>
      </c>
      <c r="B270" s="8" t="s">
        <v>207</v>
      </c>
      <c r="C270" t="str">
        <f>VLOOKUP(B270, CONTENT!$B$2:$D$1001,2,FALSE)</f>
        <v>photo</v>
      </c>
      <c r="D270" t="str">
        <f>VLOOKUP(B270,CONTENT!$B$2:$D$1001,3,FALSE)</f>
        <v>science</v>
      </c>
      <c r="E270" t="str">
        <f>VLOOKUP(G270,'Reaction type'!$B$1:$E$17,2, FALSE)</f>
        <v>positive</v>
      </c>
      <c r="F270">
        <f>VLOOKUP(G270, 'Reaction type'!$B$2:$E$17, 3,FALSE)</f>
        <v>75</v>
      </c>
      <c r="G270" s="8" t="s">
        <v>1048</v>
      </c>
      <c r="H270" s="9">
        <v>44055.371527777781</v>
      </c>
    </row>
    <row r="271" spans="1:8" x14ac:dyDescent="0.2">
      <c r="A271" s="10">
        <v>4711</v>
      </c>
      <c r="B271" s="11" t="s">
        <v>208</v>
      </c>
      <c r="C271" t="str">
        <f>VLOOKUP(B271, CONTENT!$B$2:$D$1001,2,FALSE)</f>
        <v>GIF</v>
      </c>
      <c r="D271" t="str">
        <f>VLOOKUP(B271,CONTENT!$B$2:$D$1001,3,FALSE)</f>
        <v>cooking</v>
      </c>
      <c r="E271" t="str">
        <f>VLOOKUP(G271,'Reaction type'!$B$1:$E$17,2, FALSE)</f>
        <v>positive</v>
      </c>
      <c r="F271">
        <f>VLOOKUP(G271, 'Reaction type'!$B$2:$E$17, 3,FALSE)</f>
        <v>75</v>
      </c>
      <c r="G271" s="11" t="s">
        <v>1048</v>
      </c>
      <c r="H271" s="12">
        <v>44125.697222222225</v>
      </c>
    </row>
    <row r="272" spans="1:8" x14ac:dyDescent="0.2">
      <c r="A272" s="10">
        <v>4725</v>
      </c>
      <c r="B272" s="11" t="s">
        <v>208</v>
      </c>
      <c r="C272" t="str">
        <f>VLOOKUP(B272, CONTENT!$B$2:$D$1001,2,FALSE)</f>
        <v>GIF</v>
      </c>
      <c r="D272" t="str">
        <f>VLOOKUP(B272,CONTENT!$B$2:$D$1001,3,FALSE)</f>
        <v>cooking</v>
      </c>
      <c r="E272" t="str">
        <f>VLOOKUP(G272,'Reaction type'!$B$1:$E$17,2, FALSE)</f>
        <v>positive</v>
      </c>
      <c r="F272">
        <f>VLOOKUP(G272, 'Reaction type'!$B$2:$E$17, 3,FALSE)</f>
        <v>75</v>
      </c>
      <c r="G272" s="11" t="s">
        <v>1048</v>
      </c>
      <c r="H272" s="12">
        <v>44335.614583333336</v>
      </c>
    </row>
    <row r="273" spans="1:8" x14ac:dyDescent="0.2">
      <c r="A273" s="7">
        <v>4728</v>
      </c>
      <c r="B273" s="8" t="s">
        <v>208</v>
      </c>
      <c r="C273" t="str">
        <f>VLOOKUP(B273, CONTENT!$B$2:$D$1001,2,FALSE)</f>
        <v>GIF</v>
      </c>
      <c r="D273" t="str">
        <f>VLOOKUP(B273,CONTENT!$B$2:$D$1001,3,FALSE)</f>
        <v>cooking</v>
      </c>
      <c r="E273" t="str">
        <f>VLOOKUP(G273,'Reaction type'!$B$1:$E$17,2, FALSE)</f>
        <v>positive</v>
      </c>
      <c r="F273">
        <f>VLOOKUP(G273, 'Reaction type'!$B$2:$E$17, 3,FALSE)</f>
        <v>75</v>
      </c>
      <c r="G273" s="8" t="s">
        <v>1048</v>
      </c>
      <c r="H273" s="9">
        <v>44240.049305555556</v>
      </c>
    </row>
    <row r="274" spans="1:8" x14ac:dyDescent="0.2">
      <c r="A274" s="7">
        <v>4749</v>
      </c>
      <c r="B274" s="8" t="s">
        <v>209</v>
      </c>
      <c r="C274" t="str">
        <f>VLOOKUP(B274, CONTENT!$B$2:$D$1001,2,FALSE)</f>
        <v>audio</v>
      </c>
      <c r="D274" t="str">
        <f>VLOOKUP(B274,CONTENT!$B$2:$D$1001,3,FALSE)</f>
        <v>cooking</v>
      </c>
      <c r="E274" t="str">
        <f>VLOOKUP(G274,'Reaction type'!$B$1:$E$17,2, FALSE)</f>
        <v>positive</v>
      </c>
      <c r="F274">
        <f>VLOOKUP(G274, 'Reaction type'!$B$2:$E$17, 3,FALSE)</f>
        <v>75</v>
      </c>
      <c r="G274" s="8" t="s">
        <v>1048</v>
      </c>
      <c r="H274" s="9">
        <v>44358.976388888892</v>
      </c>
    </row>
    <row r="275" spans="1:8" x14ac:dyDescent="0.2">
      <c r="A275" s="7">
        <v>4751</v>
      </c>
      <c r="B275" s="8" t="s">
        <v>209</v>
      </c>
      <c r="C275" t="str">
        <f>VLOOKUP(B275, CONTENT!$B$2:$D$1001,2,FALSE)</f>
        <v>audio</v>
      </c>
      <c r="D275" t="str">
        <f>VLOOKUP(B275,CONTENT!$B$2:$D$1001,3,FALSE)</f>
        <v>cooking</v>
      </c>
      <c r="E275" t="str">
        <f>VLOOKUP(G275,'Reaction type'!$B$1:$E$17,2, FALSE)</f>
        <v>positive</v>
      </c>
      <c r="F275">
        <f>VLOOKUP(G275, 'Reaction type'!$B$2:$E$17, 3,FALSE)</f>
        <v>75</v>
      </c>
      <c r="G275" s="8" t="s">
        <v>1048</v>
      </c>
      <c r="H275" s="9">
        <v>44319.734722222223</v>
      </c>
    </row>
    <row r="276" spans="1:8" x14ac:dyDescent="0.2">
      <c r="A276" s="10">
        <v>4770</v>
      </c>
      <c r="B276" s="11" t="s">
        <v>209</v>
      </c>
      <c r="C276" t="str">
        <f>VLOOKUP(B276, CONTENT!$B$2:$D$1001,2,FALSE)</f>
        <v>audio</v>
      </c>
      <c r="D276" t="str">
        <f>VLOOKUP(B276,CONTENT!$B$2:$D$1001,3,FALSE)</f>
        <v>cooking</v>
      </c>
      <c r="E276" t="str">
        <f>VLOOKUP(G276,'Reaction type'!$B$1:$E$17,2, FALSE)</f>
        <v>positive</v>
      </c>
      <c r="F276">
        <f>VLOOKUP(G276, 'Reaction type'!$B$2:$E$17, 3,FALSE)</f>
        <v>75</v>
      </c>
      <c r="G276" s="11" t="s">
        <v>1048</v>
      </c>
      <c r="H276" s="12">
        <v>44233.556944444441</v>
      </c>
    </row>
    <row r="277" spans="1:8" x14ac:dyDescent="0.2">
      <c r="A277" s="10">
        <v>4781</v>
      </c>
      <c r="B277" s="11" t="s">
        <v>210</v>
      </c>
      <c r="C277" t="str">
        <f>VLOOKUP(B277, CONTENT!$B$2:$D$1001,2,FALSE)</f>
        <v>video</v>
      </c>
      <c r="D277" t="str">
        <f>VLOOKUP(B277,CONTENT!$B$2:$D$1001,3,FALSE)</f>
        <v>public speaking</v>
      </c>
      <c r="E277" t="str">
        <f>VLOOKUP(G277,'Reaction type'!$B$1:$E$17,2, FALSE)</f>
        <v>positive</v>
      </c>
      <c r="F277">
        <f>VLOOKUP(G277, 'Reaction type'!$B$2:$E$17, 3,FALSE)</f>
        <v>75</v>
      </c>
      <c r="G277" s="11" t="s">
        <v>1048</v>
      </c>
      <c r="H277" s="12">
        <v>44083.757638888892</v>
      </c>
    </row>
    <row r="278" spans="1:8" x14ac:dyDescent="0.2">
      <c r="A278" s="10">
        <v>4795</v>
      </c>
      <c r="B278" s="11" t="s">
        <v>210</v>
      </c>
      <c r="C278" t="str">
        <f>VLOOKUP(B278, CONTENT!$B$2:$D$1001,2,FALSE)</f>
        <v>video</v>
      </c>
      <c r="D278" t="str">
        <f>VLOOKUP(B278,CONTENT!$B$2:$D$1001,3,FALSE)</f>
        <v>public speaking</v>
      </c>
      <c r="E278" t="str">
        <f>VLOOKUP(G278,'Reaction type'!$B$1:$E$17,2, FALSE)</f>
        <v>positive</v>
      </c>
      <c r="F278">
        <f>VLOOKUP(G278, 'Reaction type'!$B$2:$E$17, 3,FALSE)</f>
        <v>75</v>
      </c>
      <c r="G278" s="11" t="s">
        <v>1048</v>
      </c>
      <c r="H278" s="12">
        <v>44281.53125</v>
      </c>
    </row>
    <row r="279" spans="1:8" x14ac:dyDescent="0.2">
      <c r="A279" s="7">
        <v>4831</v>
      </c>
      <c r="B279" s="8" t="s">
        <v>211</v>
      </c>
      <c r="C279" t="str">
        <f>VLOOKUP(B279, CONTENT!$B$2:$D$1001,2,FALSE)</f>
        <v>audio</v>
      </c>
      <c r="D279" t="str">
        <f>VLOOKUP(B279,CONTENT!$B$2:$D$1001,3,FALSE)</f>
        <v>studying</v>
      </c>
      <c r="E279" t="str">
        <f>VLOOKUP(G279,'Reaction type'!$B$1:$E$17,2, FALSE)</f>
        <v>positive</v>
      </c>
      <c r="F279">
        <f>VLOOKUP(G279, 'Reaction type'!$B$2:$E$17, 3,FALSE)</f>
        <v>75</v>
      </c>
      <c r="G279" s="8" t="s">
        <v>1048</v>
      </c>
      <c r="H279" s="9">
        <v>44008.102083333331</v>
      </c>
    </row>
    <row r="280" spans="1:8" x14ac:dyDescent="0.2">
      <c r="A280" s="10">
        <v>4862</v>
      </c>
      <c r="B280" s="11" t="s">
        <v>213</v>
      </c>
      <c r="C280" t="str">
        <f>VLOOKUP(B280, CONTENT!$B$2:$D$1001,2,FALSE)</f>
        <v>audio</v>
      </c>
      <c r="D280" t="str">
        <f>VLOOKUP(B280,CONTENT!$B$2:$D$1001,3,FALSE)</f>
        <v>science</v>
      </c>
      <c r="E280" t="str">
        <f>VLOOKUP(G280,'Reaction type'!$B$1:$E$17,2, FALSE)</f>
        <v>positive</v>
      </c>
      <c r="F280">
        <f>VLOOKUP(G280, 'Reaction type'!$B$2:$E$17, 3,FALSE)</f>
        <v>75</v>
      </c>
      <c r="G280" s="11" t="s">
        <v>1048</v>
      </c>
      <c r="H280" s="12">
        <v>44323.548611111109</v>
      </c>
    </row>
    <row r="281" spans="1:8" x14ac:dyDescent="0.2">
      <c r="A281" s="7">
        <v>4869</v>
      </c>
      <c r="B281" s="8" t="s">
        <v>213</v>
      </c>
      <c r="C281" t="str">
        <f>VLOOKUP(B281, CONTENT!$B$2:$D$1001,2,FALSE)</f>
        <v>audio</v>
      </c>
      <c r="D281" t="str">
        <f>VLOOKUP(B281,CONTENT!$B$2:$D$1001,3,FALSE)</f>
        <v>science</v>
      </c>
      <c r="E281" t="str">
        <f>VLOOKUP(G281,'Reaction type'!$B$1:$E$17,2, FALSE)</f>
        <v>positive</v>
      </c>
      <c r="F281">
        <f>VLOOKUP(G281, 'Reaction type'!$B$2:$E$17, 3,FALSE)</f>
        <v>75</v>
      </c>
      <c r="G281" s="8" t="s">
        <v>1048</v>
      </c>
      <c r="H281" s="9">
        <v>44137.19027777778</v>
      </c>
    </row>
    <row r="282" spans="1:8" x14ac:dyDescent="0.2">
      <c r="A282" s="7">
        <v>4871</v>
      </c>
      <c r="B282" s="8" t="s">
        <v>213</v>
      </c>
      <c r="C282" t="str">
        <f>VLOOKUP(B282, CONTENT!$B$2:$D$1001,2,FALSE)</f>
        <v>audio</v>
      </c>
      <c r="D282" t="str">
        <f>VLOOKUP(B282,CONTENT!$B$2:$D$1001,3,FALSE)</f>
        <v>science</v>
      </c>
      <c r="E282" t="str">
        <f>VLOOKUP(G282,'Reaction type'!$B$1:$E$17,2, FALSE)</f>
        <v>positive</v>
      </c>
      <c r="F282">
        <f>VLOOKUP(G282, 'Reaction type'!$B$2:$E$17, 3,FALSE)</f>
        <v>75</v>
      </c>
      <c r="G282" s="8" t="s">
        <v>1048</v>
      </c>
      <c r="H282" s="9">
        <v>44244.15347222222</v>
      </c>
    </row>
    <row r="283" spans="1:8" x14ac:dyDescent="0.2">
      <c r="A283" s="7">
        <v>4886</v>
      </c>
      <c r="B283" s="8" t="s">
        <v>214</v>
      </c>
      <c r="C283" t="str">
        <f>VLOOKUP(B283, CONTENT!$B$2:$D$1001,2,FALSE)</f>
        <v>photo</v>
      </c>
      <c r="D283" t="str">
        <f>VLOOKUP(B283,CONTENT!$B$2:$D$1001,3,FALSE)</f>
        <v>fitness</v>
      </c>
      <c r="E283" t="str">
        <f>VLOOKUP(G283,'Reaction type'!$B$1:$E$17,2, FALSE)</f>
        <v>positive</v>
      </c>
      <c r="F283">
        <f>VLOOKUP(G283, 'Reaction type'!$B$2:$E$17, 3,FALSE)</f>
        <v>75</v>
      </c>
      <c r="G283" s="8" t="s">
        <v>1048</v>
      </c>
      <c r="H283" s="9">
        <v>44086.620833333334</v>
      </c>
    </row>
    <row r="284" spans="1:8" x14ac:dyDescent="0.2">
      <c r="A284" s="7">
        <v>4894</v>
      </c>
      <c r="B284" s="8" t="s">
        <v>214</v>
      </c>
      <c r="C284" t="str">
        <f>VLOOKUP(B284, CONTENT!$B$2:$D$1001,2,FALSE)</f>
        <v>photo</v>
      </c>
      <c r="D284" t="str">
        <f>VLOOKUP(B284,CONTENT!$B$2:$D$1001,3,FALSE)</f>
        <v>fitness</v>
      </c>
      <c r="E284" t="str">
        <f>VLOOKUP(G284,'Reaction type'!$B$1:$E$17,2, FALSE)</f>
        <v>positive</v>
      </c>
      <c r="F284">
        <f>VLOOKUP(G284, 'Reaction type'!$B$2:$E$17, 3,FALSE)</f>
        <v>75</v>
      </c>
      <c r="G284" s="8" t="s">
        <v>1048</v>
      </c>
      <c r="H284" s="9">
        <v>44297.872916666667</v>
      </c>
    </row>
    <row r="285" spans="1:8" x14ac:dyDescent="0.2">
      <c r="A285" s="7">
        <v>4913</v>
      </c>
      <c r="B285" s="8" t="s">
        <v>215</v>
      </c>
      <c r="C285" t="str">
        <f>VLOOKUP(B285, CONTENT!$B$2:$D$1001,2,FALSE)</f>
        <v>GIF</v>
      </c>
      <c r="D285" t="str">
        <f>VLOOKUP(B285,CONTENT!$B$2:$D$1001,3,FALSE)</f>
        <v>animals</v>
      </c>
      <c r="E285" t="str">
        <f>VLOOKUP(G285,'Reaction type'!$B$1:$E$17,2, FALSE)</f>
        <v>positive</v>
      </c>
      <c r="F285">
        <f>VLOOKUP(G285, 'Reaction type'!$B$2:$E$17, 3,FALSE)</f>
        <v>75</v>
      </c>
      <c r="G285" s="8" t="s">
        <v>1048</v>
      </c>
      <c r="H285" s="9">
        <v>44295.129861111112</v>
      </c>
    </row>
    <row r="286" spans="1:8" x14ac:dyDescent="0.2">
      <c r="A286" s="7">
        <v>4929</v>
      </c>
      <c r="B286" s="8" t="s">
        <v>215</v>
      </c>
      <c r="C286" t="str">
        <f>VLOOKUP(B286, CONTENT!$B$2:$D$1001,2,FALSE)</f>
        <v>GIF</v>
      </c>
      <c r="D286" t="str">
        <f>VLOOKUP(B286,CONTENT!$B$2:$D$1001,3,FALSE)</f>
        <v>animals</v>
      </c>
      <c r="E286" t="str">
        <f>VLOOKUP(G286,'Reaction type'!$B$1:$E$17,2, FALSE)</f>
        <v>positive</v>
      </c>
      <c r="F286">
        <f>VLOOKUP(G286, 'Reaction type'!$B$2:$E$17, 3,FALSE)</f>
        <v>75</v>
      </c>
      <c r="G286" s="8" t="s">
        <v>1048</v>
      </c>
      <c r="H286" s="9">
        <v>44146.945138888892</v>
      </c>
    </row>
    <row r="287" spans="1:8" x14ac:dyDescent="0.2">
      <c r="A287" s="10">
        <v>4938</v>
      </c>
      <c r="B287" s="11" t="s">
        <v>215</v>
      </c>
      <c r="C287" t="str">
        <f>VLOOKUP(B287, CONTENT!$B$2:$D$1001,2,FALSE)</f>
        <v>GIF</v>
      </c>
      <c r="D287" t="str">
        <f>VLOOKUP(B287,CONTENT!$B$2:$D$1001,3,FALSE)</f>
        <v>animals</v>
      </c>
      <c r="E287" t="str">
        <f>VLOOKUP(G287,'Reaction type'!$B$1:$E$17,2, FALSE)</f>
        <v>positive</v>
      </c>
      <c r="F287">
        <f>VLOOKUP(G287, 'Reaction type'!$B$2:$E$17, 3,FALSE)</f>
        <v>75</v>
      </c>
      <c r="G287" s="11" t="s">
        <v>1048</v>
      </c>
      <c r="H287" s="12">
        <v>44167.051388888889</v>
      </c>
    </row>
    <row r="288" spans="1:8" x14ac:dyDescent="0.2">
      <c r="A288" s="7">
        <v>4983</v>
      </c>
      <c r="B288" s="8" t="s">
        <v>217</v>
      </c>
      <c r="C288" t="str">
        <f>VLOOKUP(B288, CONTENT!$B$2:$D$1001,2,FALSE)</f>
        <v>video</v>
      </c>
      <c r="D288" t="str">
        <f>VLOOKUP(B288,CONTENT!$B$2:$D$1001,3,FALSE)</f>
        <v>food</v>
      </c>
      <c r="E288" t="str">
        <f>VLOOKUP(G288,'Reaction type'!$B$1:$E$17,2, FALSE)</f>
        <v>positive</v>
      </c>
      <c r="F288">
        <f>VLOOKUP(G288, 'Reaction type'!$B$2:$E$17, 3,FALSE)</f>
        <v>75</v>
      </c>
      <c r="G288" s="8" t="s">
        <v>1048</v>
      </c>
      <c r="H288" s="9">
        <v>44292.424305555556</v>
      </c>
    </row>
    <row r="289" spans="1:8" x14ac:dyDescent="0.2">
      <c r="A289" s="10">
        <v>4990</v>
      </c>
      <c r="B289" s="11" t="s">
        <v>217</v>
      </c>
      <c r="C289" t="str">
        <f>VLOOKUP(B289, CONTENT!$B$2:$D$1001,2,FALSE)</f>
        <v>video</v>
      </c>
      <c r="D289" t="str">
        <f>VLOOKUP(B289,CONTENT!$B$2:$D$1001,3,FALSE)</f>
        <v>food</v>
      </c>
      <c r="E289" t="str">
        <f>VLOOKUP(G289,'Reaction type'!$B$1:$E$17,2, FALSE)</f>
        <v>positive</v>
      </c>
      <c r="F289">
        <f>VLOOKUP(G289, 'Reaction type'!$B$2:$E$17, 3,FALSE)</f>
        <v>75</v>
      </c>
      <c r="G289" s="11" t="s">
        <v>1048</v>
      </c>
      <c r="H289" s="12">
        <v>44192.177777777775</v>
      </c>
    </row>
    <row r="290" spans="1:8" x14ac:dyDescent="0.2">
      <c r="A290" s="7">
        <v>4999</v>
      </c>
      <c r="B290" s="8" t="s">
        <v>217</v>
      </c>
      <c r="C290" t="str">
        <f>VLOOKUP(B290, CONTENT!$B$2:$D$1001,2,FALSE)</f>
        <v>video</v>
      </c>
      <c r="D290" t="str">
        <f>VLOOKUP(B290,CONTENT!$B$2:$D$1001,3,FALSE)</f>
        <v>food</v>
      </c>
      <c r="E290" t="str">
        <f>VLOOKUP(G290,'Reaction type'!$B$1:$E$17,2, FALSE)</f>
        <v>positive</v>
      </c>
      <c r="F290">
        <f>VLOOKUP(G290, 'Reaction type'!$B$2:$E$17, 3,FALSE)</f>
        <v>75</v>
      </c>
      <c r="G290" s="8" t="s">
        <v>1048</v>
      </c>
      <c r="H290" s="9">
        <v>44253.595833333333</v>
      </c>
    </row>
    <row r="291" spans="1:8" x14ac:dyDescent="0.2">
      <c r="A291" s="10">
        <v>5000</v>
      </c>
      <c r="B291" s="11" t="s">
        <v>217</v>
      </c>
      <c r="C291" t="str">
        <f>VLOOKUP(B291, CONTENT!$B$2:$D$1001,2,FALSE)</f>
        <v>video</v>
      </c>
      <c r="D291" t="str">
        <f>VLOOKUP(B291,CONTENT!$B$2:$D$1001,3,FALSE)</f>
        <v>food</v>
      </c>
      <c r="E291" t="str">
        <f>VLOOKUP(G291,'Reaction type'!$B$1:$E$17,2, FALSE)</f>
        <v>positive</v>
      </c>
      <c r="F291">
        <f>VLOOKUP(G291, 'Reaction type'!$B$2:$E$17, 3,FALSE)</f>
        <v>75</v>
      </c>
      <c r="G291" s="11" t="s">
        <v>1048</v>
      </c>
      <c r="H291" s="12">
        <v>44130.481944444444</v>
      </c>
    </row>
    <row r="292" spans="1:8" x14ac:dyDescent="0.2">
      <c r="A292" s="10">
        <v>5029</v>
      </c>
      <c r="B292" s="11" t="s">
        <v>218</v>
      </c>
      <c r="C292" t="str">
        <f>VLOOKUP(B292, CONTENT!$B$2:$D$1001,2,FALSE)</f>
        <v>GIF</v>
      </c>
      <c r="D292" t="str">
        <f>VLOOKUP(B292,CONTENT!$B$2:$D$1001,3,FALSE)</f>
        <v>soccer</v>
      </c>
      <c r="E292" t="str">
        <f>VLOOKUP(G292,'Reaction type'!$B$1:$E$17,2, FALSE)</f>
        <v>positive</v>
      </c>
      <c r="F292">
        <f>VLOOKUP(G292, 'Reaction type'!$B$2:$E$17, 3,FALSE)</f>
        <v>75</v>
      </c>
      <c r="G292" s="11" t="s">
        <v>1048</v>
      </c>
      <c r="H292" s="12">
        <v>44262.331250000003</v>
      </c>
    </row>
    <row r="293" spans="1:8" x14ac:dyDescent="0.2">
      <c r="A293" s="7">
        <v>5034</v>
      </c>
      <c r="B293" s="8" t="s">
        <v>218</v>
      </c>
      <c r="C293" t="str">
        <f>VLOOKUP(B293, CONTENT!$B$2:$D$1001,2,FALSE)</f>
        <v>GIF</v>
      </c>
      <c r="D293" t="str">
        <f>VLOOKUP(B293,CONTENT!$B$2:$D$1001,3,FALSE)</f>
        <v>soccer</v>
      </c>
      <c r="E293" t="str">
        <f>VLOOKUP(G293,'Reaction type'!$B$1:$E$17,2, FALSE)</f>
        <v>positive</v>
      </c>
      <c r="F293">
        <f>VLOOKUP(G293, 'Reaction type'!$B$2:$E$17, 3,FALSE)</f>
        <v>75</v>
      </c>
      <c r="G293" s="8" t="s">
        <v>1048</v>
      </c>
      <c r="H293" s="9">
        <v>44320.831250000003</v>
      </c>
    </row>
    <row r="294" spans="1:8" x14ac:dyDescent="0.2">
      <c r="A294" s="10">
        <v>5047</v>
      </c>
      <c r="B294" s="11" t="s">
        <v>218</v>
      </c>
      <c r="C294" t="str">
        <f>VLOOKUP(B294, CONTENT!$B$2:$D$1001,2,FALSE)</f>
        <v>GIF</v>
      </c>
      <c r="D294" t="str">
        <f>VLOOKUP(B294,CONTENT!$B$2:$D$1001,3,FALSE)</f>
        <v>soccer</v>
      </c>
      <c r="E294" t="str">
        <f>VLOOKUP(G294,'Reaction type'!$B$1:$E$17,2, FALSE)</f>
        <v>positive</v>
      </c>
      <c r="F294">
        <f>VLOOKUP(G294, 'Reaction type'!$B$2:$E$17, 3,FALSE)</f>
        <v>75</v>
      </c>
      <c r="G294" s="11" t="s">
        <v>1048</v>
      </c>
      <c r="H294" s="12">
        <v>44130.272222222222</v>
      </c>
    </row>
    <row r="295" spans="1:8" x14ac:dyDescent="0.2">
      <c r="A295" s="7">
        <v>5059</v>
      </c>
      <c r="B295" s="8" t="s">
        <v>219</v>
      </c>
      <c r="C295" t="str">
        <f>VLOOKUP(B295, CONTENT!$B$2:$D$1001,2,FALSE)</f>
        <v>GIF</v>
      </c>
      <c r="D295" t="str">
        <f>VLOOKUP(B295,CONTENT!$B$2:$D$1001,3,FALSE)</f>
        <v>dogs</v>
      </c>
      <c r="E295" t="str">
        <f>VLOOKUP(G295,'Reaction type'!$B$1:$E$17,2, FALSE)</f>
        <v>positive</v>
      </c>
      <c r="F295">
        <f>VLOOKUP(G295, 'Reaction type'!$B$2:$E$17, 3,FALSE)</f>
        <v>75</v>
      </c>
      <c r="G295" s="8" t="s">
        <v>1048</v>
      </c>
      <c r="H295" s="9">
        <v>44142.973611111112</v>
      </c>
    </row>
    <row r="296" spans="1:8" x14ac:dyDescent="0.2">
      <c r="A296" s="7">
        <v>5061</v>
      </c>
      <c r="B296" s="8" t="s">
        <v>219</v>
      </c>
      <c r="C296" t="str">
        <f>VLOOKUP(B296, CONTENT!$B$2:$D$1001,2,FALSE)</f>
        <v>GIF</v>
      </c>
      <c r="D296" t="str">
        <f>VLOOKUP(B296,CONTENT!$B$2:$D$1001,3,FALSE)</f>
        <v>dogs</v>
      </c>
      <c r="E296" t="str">
        <f>VLOOKUP(G296,'Reaction type'!$B$1:$E$17,2, FALSE)</f>
        <v>positive</v>
      </c>
      <c r="F296">
        <f>VLOOKUP(G296, 'Reaction type'!$B$2:$E$17, 3,FALSE)</f>
        <v>75</v>
      </c>
      <c r="G296" s="8" t="s">
        <v>1048</v>
      </c>
      <c r="H296" s="9">
        <v>44032.298611111109</v>
      </c>
    </row>
    <row r="297" spans="1:8" x14ac:dyDescent="0.2">
      <c r="A297" s="10">
        <v>5070</v>
      </c>
      <c r="B297" s="11" t="s">
        <v>219</v>
      </c>
      <c r="C297" t="str">
        <f>VLOOKUP(B297, CONTENT!$B$2:$D$1001,2,FALSE)</f>
        <v>GIF</v>
      </c>
      <c r="D297" t="str">
        <f>VLOOKUP(B297,CONTENT!$B$2:$D$1001,3,FALSE)</f>
        <v>dogs</v>
      </c>
      <c r="E297" t="str">
        <f>VLOOKUP(G297,'Reaction type'!$B$1:$E$17,2, FALSE)</f>
        <v>positive</v>
      </c>
      <c r="F297">
        <f>VLOOKUP(G297, 'Reaction type'!$B$2:$E$17, 3,FALSE)</f>
        <v>75</v>
      </c>
      <c r="G297" s="11" t="s">
        <v>1048</v>
      </c>
      <c r="H297" s="12">
        <v>44236.188194444447</v>
      </c>
    </row>
    <row r="298" spans="1:8" x14ac:dyDescent="0.2">
      <c r="A298" s="10">
        <v>5082</v>
      </c>
      <c r="B298" s="11" t="s">
        <v>219</v>
      </c>
      <c r="C298" t="str">
        <f>VLOOKUP(B298, CONTENT!$B$2:$D$1001,2,FALSE)</f>
        <v>GIF</v>
      </c>
      <c r="D298" t="str">
        <f>VLOOKUP(B298,CONTENT!$B$2:$D$1001,3,FALSE)</f>
        <v>dogs</v>
      </c>
      <c r="E298" t="str">
        <f>VLOOKUP(G298,'Reaction type'!$B$1:$E$17,2, FALSE)</f>
        <v>positive</v>
      </c>
      <c r="F298">
        <f>VLOOKUP(G298, 'Reaction type'!$B$2:$E$17, 3,FALSE)</f>
        <v>75</v>
      </c>
      <c r="G298" s="11" t="s">
        <v>1048</v>
      </c>
      <c r="H298" s="12">
        <v>44237.914583333331</v>
      </c>
    </row>
    <row r="299" spans="1:8" x14ac:dyDescent="0.2">
      <c r="A299" s="7">
        <v>5116</v>
      </c>
      <c r="B299" s="8" t="s">
        <v>220</v>
      </c>
      <c r="C299" t="str">
        <f>VLOOKUP(B299, CONTENT!$B$2:$D$1001,2,FALSE)</f>
        <v>video</v>
      </c>
      <c r="D299" t="str">
        <f>VLOOKUP(B299,CONTENT!$B$2:$D$1001,3,FALSE)</f>
        <v>tennis</v>
      </c>
      <c r="E299" t="str">
        <f>VLOOKUP(G299,'Reaction type'!$B$1:$E$17,2, FALSE)</f>
        <v>positive</v>
      </c>
      <c r="F299">
        <f>VLOOKUP(G299, 'Reaction type'!$B$2:$E$17, 3,FALSE)</f>
        <v>75</v>
      </c>
      <c r="G299" s="8" t="s">
        <v>1048</v>
      </c>
      <c r="H299" s="9">
        <v>44276.163888888892</v>
      </c>
    </row>
    <row r="300" spans="1:8" x14ac:dyDescent="0.2">
      <c r="A300" s="7">
        <v>5133</v>
      </c>
      <c r="B300" s="8" t="s">
        <v>221</v>
      </c>
      <c r="C300" t="str">
        <f>VLOOKUP(B300, CONTENT!$B$2:$D$1001,2,FALSE)</f>
        <v>audio</v>
      </c>
      <c r="D300" t="str">
        <f>VLOOKUP(B300,CONTENT!$B$2:$D$1001,3,FALSE)</f>
        <v>food</v>
      </c>
      <c r="E300" t="str">
        <f>VLOOKUP(G300,'Reaction type'!$B$1:$E$17,2, FALSE)</f>
        <v>positive</v>
      </c>
      <c r="F300">
        <f>VLOOKUP(G300, 'Reaction type'!$B$2:$E$17, 3,FALSE)</f>
        <v>75</v>
      </c>
      <c r="G300" s="8" t="s">
        <v>1048</v>
      </c>
      <c r="H300" s="9">
        <v>44259.270138888889</v>
      </c>
    </row>
    <row r="301" spans="1:8" x14ac:dyDescent="0.2">
      <c r="A301" s="10">
        <v>5148</v>
      </c>
      <c r="B301" s="11" t="s">
        <v>221</v>
      </c>
      <c r="C301" t="str">
        <f>VLOOKUP(B301, CONTENT!$B$2:$D$1001,2,FALSE)</f>
        <v>audio</v>
      </c>
      <c r="D301" t="str">
        <f>VLOOKUP(B301,CONTENT!$B$2:$D$1001,3,FALSE)</f>
        <v>food</v>
      </c>
      <c r="E301" t="str">
        <f>VLOOKUP(G301,'Reaction type'!$B$1:$E$17,2, FALSE)</f>
        <v>positive</v>
      </c>
      <c r="F301">
        <f>VLOOKUP(G301, 'Reaction type'!$B$2:$E$17, 3,FALSE)</f>
        <v>75</v>
      </c>
      <c r="G301" s="11" t="s">
        <v>1048</v>
      </c>
      <c r="H301" s="12">
        <v>44020.962500000001</v>
      </c>
    </row>
    <row r="302" spans="1:8" x14ac:dyDescent="0.2">
      <c r="A302" s="7">
        <v>5157</v>
      </c>
      <c r="B302" s="8" t="s">
        <v>221</v>
      </c>
      <c r="C302" t="str">
        <f>VLOOKUP(B302, CONTENT!$B$2:$D$1001,2,FALSE)</f>
        <v>audio</v>
      </c>
      <c r="D302" t="str">
        <f>VLOOKUP(B302,CONTENT!$B$2:$D$1001,3,FALSE)</f>
        <v>food</v>
      </c>
      <c r="E302" t="str">
        <f>VLOOKUP(G302,'Reaction type'!$B$1:$E$17,2, FALSE)</f>
        <v>positive</v>
      </c>
      <c r="F302">
        <f>VLOOKUP(G302, 'Reaction type'!$B$2:$E$17, 3,FALSE)</f>
        <v>75</v>
      </c>
      <c r="G302" s="8" t="s">
        <v>1048</v>
      </c>
      <c r="H302" s="9">
        <v>44000.573611111111</v>
      </c>
    </row>
    <row r="303" spans="1:8" x14ac:dyDescent="0.2">
      <c r="A303" s="10">
        <v>5166</v>
      </c>
      <c r="B303" s="11" t="s">
        <v>221</v>
      </c>
      <c r="C303" t="str">
        <f>VLOOKUP(B303, CONTENT!$B$2:$D$1001,2,FALSE)</f>
        <v>audio</v>
      </c>
      <c r="D303" t="str">
        <f>VLOOKUP(B303,CONTENT!$B$2:$D$1001,3,FALSE)</f>
        <v>food</v>
      </c>
      <c r="E303" t="str">
        <f>VLOOKUP(G303,'Reaction type'!$B$1:$E$17,2, FALSE)</f>
        <v>positive</v>
      </c>
      <c r="F303">
        <f>VLOOKUP(G303, 'Reaction type'!$B$2:$E$17, 3,FALSE)</f>
        <v>75</v>
      </c>
      <c r="G303" s="11" t="s">
        <v>1048</v>
      </c>
      <c r="H303" s="12">
        <v>44063.772916666669</v>
      </c>
    </row>
    <row r="304" spans="1:8" x14ac:dyDescent="0.2">
      <c r="A304" s="7">
        <v>5216</v>
      </c>
      <c r="B304" s="8" t="s">
        <v>222</v>
      </c>
      <c r="C304" t="str">
        <f>VLOOKUP(B304, CONTENT!$B$2:$D$1001,2,FALSE)</f>
        <v>video</v>
      </c>
      <c r="D304" t="str">
        <f>VLOOKUP(B304,CONTENT!$B$2:$D$1001,3,FALSE)</f>
        <v>tennis</v>
      </c>
      <c r="E304" t="str">
        <f>VLOOKUP(G304,'Reaction type'!$B$1:$E$17,2, FALSE)</f>
        <v>positive</v>
      </c>
      <c r="F304">
        <f>VLOOKUP(G304, 'Reaction type'!$B$2:$E$17, 3,FALSE)</f>
        <v>75</v>
      </c>
      <c r="G304" s="8" t="s">
        <v>1048</v>
      </c>
      <c r="H304" s="9">
        <v>44322.852083333331</v>
      </c>
    </row>
    <row r="305" spans="1:8" x14ac:dyDescent="0.2">
      <c r="A305" s="7">
        <v>5258</v>
      </c>
      <c r="B305" s="8" t="s">
        <v>224</v>
      </c>
      <c r="C305" t="str">
        <f>VLOOKUP(B305, CONTENT!$B$2:$D$1001,2,FALSE)</f>
        <v>audio</v>
      </c>
      <c r="D305" t="str">
        <f>VLOOKUP(B305,CONTENT!$B$2:$D$1001,3,FALSE)</f>
        <v>cooking</v>
      </c>
      <c r="E305" t="str">
        <f>VLOOKUP(G305,'Reaction type'!$B$1:$E$17,2, FALSE)</f>
        <v>positive</v>
      </c>
      <c r="F305">
        <f>VLOOKUP(G305, 'Reaction type'!$B$2:$E$17, 3,FALSE)</f>
        <v>75</v>
      </c>
      <c r="G305" s="8" t="s">
        <v>1048</v>
      </c>
      <c r="H305" s="9">
        <v>44337.656944444447</v>
      </c>
    </row>
    <row r="306" spans="1:8" x14ac:dyDescent="0.2">
      <c r="A306" s="10">
        <v>5284</v>
      </c>
      <c r="B306" s="11" t="s">
        <v>225</v>
      </c>
      <c r="C306" t="str">
        <f>VLOOKUP(B306, CONTENT!$B$2:$D$1001,2,FALSE)</f>
        <v>photo</v>
      </c>
      <c r="D306" t="str">
        <f>VLOOKUP(B306,CONTENT!$B$2:$D$1001,3,FALSE)</f>
        <v>education</v>
      </c>
      <c r="E306" t="str">
        <f>VLOOKUP(G306,'Reaction type'!$B$1:$E$17,2, FALSE)</f>
        <v>positive</v>
      </c>
      <c r="F306">
        <f>VLOOKUP(G306, 'Reaction type'!$B$2:$E$17, 3,FALSE)</f>
        <v>75</v>
      </c>
      <c r="G306" s="11" t="s">
        <v>1048</v>
      </c>
      <c r="H306" s="12">
        <v>44282.520138888889</v>
      </c>
    </row>
    <row r="307" spans="1:8" x14ac:dyDescent="0.2">
      <c r="A307" s="10">
        <v>5321</v>
      </c>
      <c r="B307" s="11" t="s">
        <v>226</v>
      </c>
      <c r="C307" t="str">
        <f>VLOOKUP(B307, CONTENT!$B$2:$D$1001,2,FALSE)</f>
        <v>audio</v>
      </c>
      <c r="D307" t="str">
        <f>VLOOKUP(B307,CONTENT!$B$2:$D$1001,3,FALSE)</f>
        <v>soccer</v>
      </c>
      <c r="E307" t="str">
        <f>VLOOKUP(G307,'Reaction type'!$B$1:$E$17,2, FALSE)</f>
        <v>positive</v>
      </c>
      <c r="F307">
        <f>VLOOKUP(G307, 'Reaction type'!$B$2:$E$17, 3,FALSE)</f>
        <v>75</v>
      </c>
      <c r="G307" s="11" t="s">
        <v>1048</v>
      </c>
      <c r="H307" s="12">
        <v>44107.229861111111</v>
      </c>
    </row>
    <row r="308" spans="1:8" x14ac:dyDescent="0.2">
      <c r="A308" s="10">
        <v>5323</v>
      </c>
      <c r="B308" s="11" t="s">
        <v>226</v>
      </c>
      <c r="C308" t="str">
        <f>VLOOKUP(B308, CONTENT!$B$2:$D$1001,2,FALSE)</f>
        <v>audio</v>
      </c>
      <c r="D308" t="str">
        <f>VLOOKUP(B308,CONTENT!$B$2:$D$1001,3,FALSE)</f>
        <v>soccer</v>
      </c>
      <c r="E308" t="str">
        <f>VLOOKUP(G308,'Reaction type'!$B$1:$E$17,2, FALSE)</f>
        <v>positive</v>
      </c>
      <c r="F308">
        <f>VLOOKUP(G308, 'Reaction type'!$B$2:$E$17, 3,FALSE)</f>
        <v>75</v>
      </c>
      <c r="G308" s="11" t="s">
        <v>1048</v>
      </c>
      <c r="H308" s="12">
        <v>44233.730555555558</v>
      </c>
    </row>
    <row r="309" spans="1:8" x14ac:dyDescent="0.2">
      <c r="A309" s="7">
        <v>5336</v>
      </c>
      <c r="B309" s="8" t="s">
        <v>226</v>
      </c>
      <c r="C309" t="str">
        <f>VLOOKUP(B309, CONTENT!$B$2:$D$1001,2,FALSE)</f>
        <v>audio</v>
      </c>
      <c r="D309" t="str">
        <f>VLOOKUP(B309,CONTENT!$B$2:$D$1001,3,FALSE)</f>
        <v>soccer</v>
      </c>
      <c r="E309" t="str">
        <f>VLOOKUP(G309,'Reaction type'!$B$1:$E$17,2, FALSE)</f>
        <v>positive</v>
      </c>
      <c r="F309">
        <f>VLOOKUP(G309, 'Reaction type'!$B$2:$E$17, 3,FALSE)</f>
        <v>75</v>
      </c>
      <c r="G309" s="8" t="s">
        <v>1048</v>
      </c>
      <c r="H309" s="9">
        <v>44192.822222222225</v>
      </c>
    </row>
    <row r="310" spans="1:8" x14ac:dyDescent="0.2">
      <c r="A310" s="10">
        <v>5360</v>
      </c>
      <c r="B310" s="11" t="s">
        <v>227</v>
      </c>
      <c r="C310" t="str">
        <f>VLOOKUP(B310, CONTENT!$B$2:$D$1001,2,FALSE)</f>
        <v>GIF</v>
      </c>
      <c r="D310" t="str">
        <f>VLOOKUP(B310,CONTENT!$B$2:$D$1001,3,FALSE)</f>
        <v>food</v>
      </c>
      <c r="E310" t="str">
        <f>VLOOKUP(G310,'Reaction type'!$B$1:$E$17,2, FALSE)</f>
        <v>positive</v>
      </c>
      <c r="F310">
        <f>VLOOKUP(G310, 'Reaction type'!$B$2:$E$17, 3,FALSE)</f>
        <v>75</v>
      </c>
      <c r="G310" s="11" t="s">
        <v>1048</v>
      </c>
      <c r="H310" s="12">
        <v>44055.379861111112</v>
      </c>
    </row>
    <row r="311" spans="1:8" x14ac:dyDescent="0.2">
      <c r="A311" s="7">
        <v>5367</v>
      </c>
      <c r="B311" s="8" t="s">
        <v>227</v>
      </c>
      <c r="C311" t="str">
        <f>VLOOKUP(B311, CONTENT!$B$2:$D$1001,2,FALSE)</f>
        <v>GIF</v>
      </c>
      <c r="D311" t="str">
        <f>VLOOKUP(B311,CONTENT!$B$2:$D$1001,3,FALSE)</f>
        <v>food</v>
      </c>
      <c r="E311" t="str">
        <f>VLOOKUP(G311,'Reaction type'!$B$1:$E$17,2, FALSE)</f>
        <v>positive</v>
      </c>
      <c r="F311">
        <f>VLOOKUP(G311, 'Reaction type'!$B$2:$E$17, 3,FALSE)</f>
        <v>75</v>
      </c>
      <c r="G311" s="8" t="s">
        <v>1048</v>
      </c>
      <c r="H311" s="9">
        <v>44234.558333333334</v>
      </c>
    </row>
    <row r="312" spans="1:8" x14ac:dyDescent="0.2">
      <c r="A312" s="7">
        <v>5369</v>
      </c>
      <c r="B312" s="8" t="s">
        <v>227</v>
      </c>
      <c r="C312" t="str">
        <f>VLOOKUP(B312, CONTENT!$B$2:$D$1001,2,FALSE)</f>
        <v>GIF</v>
      </c>
      <c r="D312" t="str">
        <f>VLOOKUP(B312,CONTENT!$B$2:$D$1001,3,FALSE)</f>
        <v>food</v>
      </c>
      <c r="E312" t="str">
        <f>VLOOKUP(G312,'Reaction type'!$B$1:$E$17,2, FALSE)</f>
        <v>positive</v>
      </c>
      <c r="F312">
        <f>VLOOKUP(G312, 'Reaction type'!$B$2:$E$17, 3,FALSE)</f>
        <v>75</v>
      </c>
      <c r="G312" s="8" t="s">
        <v>1048</v>
      </c>
      <c r="H312" s="9">
        <v>44306.716666666667</v>
      </c>
    </row>
    <row r="313" spans="1:8" x14ac:dyDescent="0.2">
      <c r="A313" s="7">
        <v>5396</v>
      </c>
      <c r="B313" s="8" t="s">
        <v>228</v>
      </c>
      <c r="C313" t="str">
        <f>VLOOKUP(B313, CONTENT!$B$2:$D$1001,2,FALSE)</f>
        <v>audio</v>
      </c>
      <c r="D313" t="str">
        <f>VLOOKUP(B313,CONTENT!$B$2:$D$1001,3,FALSE)</f>
        <v>travel</v>
      </c>
      <c r="E313" t="str">
        <f>VLOOKUP(G313,'Reaction type'!$B$1:$E$17,2, FALSE)</f>
        <v>positive</v>
      </c>
      <c r="F313">
        <f>VLOOKUP(G313, 'Reaction type'!$B$2:$E$17, 3,FALSE)</f>
        <v>75</v>
      </c>
      <c r="G313" s="8" t="s">
        <v>1048</v>
      </c>
      <c r="H313" s="9">
        <v>44325.411805555559</v>
      </c>
    </row>
    <row r="314" spans="1:8" x14ac:dyDescent="0.2">
      <c r="A314" s="7">
        <v>5398</v>
      </c>
      <c r="B314" s="8" t="s">
        <v>228</v>
      </c>
      <c r="C314" t="str">
        <f>VLOOKUP(B314, CONTENT!$B$2:$D$1001,2,FALSE)</f>
        <v>audio</v>
      </c>
      <c r="D314" t="str">
        <f>VLOOKUP(B314,CONTENT!$B$2:$D$1001,3,FALSE)</f>
        <v>travel</v>
      </c>
      <c r="E314" t="str">
        <f>VLOOKUP(G314,'Reaction type'!$B$1:$E$17,2, FALSE)</f>
        <v>positive</v>
      </c>
      <c r="F314">
        <f>VLOOKUP(G314, 'Reaction type'!$B$2:$E$17, 3,FALSE)</f>
        <v>75</v>
      </c>
      <c r="G314" s="8" t="s">
        <v>1048</v>
      </c>
      <c r="H314" s="9">
        <v>44178.118055555555</v>
      </c>
    </row>
    <row r="315" spans="1:8" x14ac:dyDescent="0.2">
      <c r="A315" s="7">
        <v>5400</v>
      </c>
      <c r="B315" s="8" t="s">
        <v>228</v>
      </c>
      <c r="C315" t="str">
        <f>VLOOKUP(B315, CONTENT!$B$2:$D$1001,2,FALSE)</f>
        <v>audio</v>
      </c>
      <c r="D315" t="str">
        <f>VLOOKUP(B315,CONTENT!$B$2:$D$1001,3,FALSE)</f>
        <v>travel</v>
      </c>
      <c r="E315" t="str">
        <f>VLOOKUP(G315,'Reaction type'!$B$1:$E$17,2, FALSE)</f>
        <v>positive</v>
      </c>
      <c r="F315">
        <f>VLOOKUP(G315, 'Reaction type'!$B$2:$E$17, 3,FALSE)</f>
        <v>75</v>
      </c>
      <c r="G315" s="8" t="s">
        <v>1048</v>
      </c>
      <c r="H315" s="9">
        <v>44309.602777777778</v>
      </c>
    </row>
    <row r="316" spans="1:8" x14ac:dyDescent="0.2">
      <c r="A316" s="7">
        <v>5414</v>
      </c>
      <c r="B316" s="8" t="s">
        <v>228</v>
      </c>
      <c r="C316" t="str">
        <f>VLOOKUP(B316, CONTENT!$B$2:$D$1001,2,FALSE)</f>
        <v>audio</v>
      </c>
      <c r="D316" t="str">
        <f>VLOOKUP(B316,CONTENT!$B$2:$D$1001,3,FALSE)</f>
        <v>travel</v>
      </c>
      <c r="E316" t="str">
        <f>VLOOKUP(G316,'Reaction type'!$B$1:$E$17,2, FALSE)</f>
        <v>positive</v>
      </c>
      <c r="F316">
        <f>VLOOKUP(G316, 'Reaction type'!$B$2:$E$17, 3,FALSE)</f>
        <v>75</v>
      </c>
      <c r="G316" s="8" t="s">
        <v>1048</v>
      </c>
      <c r="H316" s="9">
        <v>44145.098611111112</v>
      </c>
    </row>
    <row r="317" spans="1:8" x14ac:dyDescent="0.2">
      <c r="A317" s="7">
        <v>5422</v>
      </c>
      <c r="B317" s="8" t="s">
        <v>228</v>
      </c>
      <c r="C317" t="str">
        <f>VLOOKUP(B317, CONTENT!$B$2:$D$1001,2,FALSE)</f>
        <v>audio</v>
      </c>
      <c r="D317" t="str">
        <f>VLOOKUP(B317,CONTENT!$B$2:$D$1001,3,FALSE)</f>
        <v>travel</v>
      </c>
      <c r="E317" t="str">
        <f>VLOOKUP(G317,'Reaction type'!$B$1:$E$17,2, FALSE)</f>
        <v>positive</v>
      </c>
      <c r="F317">
        <f>VLOOKUP(G317, 'Reaction type'!$B$2:$E$17, 3,FALSE)</f>
        <v>75</v>
      </c>
      <c r="G317" s="8" t="s">
        <v>1048</v>
      </c>
      <c r="H317" s="9">
        <v>44353.905555555553</v>
      </c>
    </row>
    <row r="318" spans="1:8" x14ac:dyDescent="0.2">
      <c r="A318" s="10">
        <v>5477</v>
      </c>
      <c r="B318" s="11" t="s">
        <v>230</v>
      </c>
      <c r="C318" t="str">
        <f>VLOOKUP(B318, CONTENT!$B$2:$D$1001,2,FALSE)</f>
        <v>GIF</v>
      </c>
      <c r="D318" t="str">
        <f>VLOOKUP(B318,CONTENT!$B$2:$D$1001,3,FALSE)</f>
        <v>animals</v>
      </c>
      <c r="E318" t="str">
        <f>VLOOKUP(G318,'Reaction type'!$B$1:$E$17,2, FALSE)</f>
        <v>positive</v>
      </c>
      <c r="F318">
        <f>VLOOKUP(G318, 'Reaction type'!$B$2:$E$17, 3,FALSE)</f>
        <v>75</v>
      </c>
      <c r="G318" s="11" t="s">
        <v>1048</v>
      </c>
      <c r="H318" s="12">
        <v>44341.68472222222</v>
      </c>
    </row>
    <row r="319" spans="1:8" x14ac:dyDescent="0.2">
      <c r="A319" s="10">
        <v>5481</v>
      </c>
      <c r="B319" s="11" t="s">
        <v>230</v>
      </c>
      <c r="C319" t="str">
        <f>VLOOKUP(B319, CONTENT!$B$2:$D$1001,2,FALSE)</f>
        <v>GIF</v>
      </c>
      <c r="D319" t="str">
        <f>VLOOKUP(B319,CONTENT!$B$2:$D$1001,3,FALSE)</f>
        <v>animals</v>
      </c>
      <c r="E319" t="str">
        <f>VLOOKUP(G319,'Reaction type'!$B$1:$E$17,2, FALSE)</f>
        <v>positive</v>
      </c>
      <c r="F319">
        <f>VLOOKUP(G319, 'Reaction type'!$B$2:$E$17, 3,FALSE)</f>
        <v>75</v>
      </c>
      <c r="G319" s="11" t="s">
        <v>1048</v>
      </c>
      <c r="H319" s="12">
        <v>44148.777777777781</v>
      </c>
    </row>
    <row r="320" spans="1:8" x14ac:dyDescent="0.2">
      <c r="A320" s="10">
        <v>5508</v>
      </c>
      <c r="B320" s="11" t="s">
        <v>231</v>
      </c>
      <c r="C320" t="str">
        <f>VLOOKUP(B320, CONTENT!$B$2:$D$1001,2,FALSE)</f>
        <v>video</v>
      </c>
      <c r="D320" t="str">
        <f>VLOOKUP(B320,CONTENT!$B$2:$D$1001,3,FALSE)</f>
        <v>dogs</v>
      </c>
      <c r="E320" t="str">
        <f>VLOOKUP(G320,'Reaction type'!$B$1:$E$17,2, FALSE)</f>
        <v>positive</v>
      </c>
      <c r="F320">
        <f>VLOOKUP(G320, 'Reaction type'!$B$2:$E$17, 3,FALSE)</f>
        <v>75</v>
      </c>
      <c r="G320" s="11" t="s">
        <v>1048</v>
      </c>
      <c r="H320" s="12">
        <v>44128.960416666669</v>
      </c>
    </row>
    <row r="321" spans="1:8" x14ac:dyDescent="0.2">
      <c r="A321" s="7">
        <v>5526</v>
      </c>
      <c r="B321" s="8" t="s">
        <v>232</v>
      </c>
      <c r="C321" t="str">
        <f>VLOOKUP(B321, CONTENT!$B$2:$D$1001,2,FALSE)</f>
        <v>audio</v>
      </c>
      <c r="D321" t="str">
        <f>VLOOKUP(B321,CONTENT!$B$2:$D$1001,3,FALSE)</f>
        <v>education</v>
      </c>
      <c r="E321" t="str">
        <f>VLOOKUP(G321,'Reaction type'!$B$1:$E$17,2, FALSE)</f>
        <v>positive</v>
      </c>
      <c r="F321">
        <f>VLOOKUP(G321, 'Reaction type'!$B$2:$E$17, 3,FALSE)</f>
        <v>75</v>
      </c>
      <c r="G321" s="8" t="s">
        <v>1048</v>
      </c>
      <c r="H321" s="9">
        <v>44255.213888888888</v>
      </c>
    </row>
    <row r="322" spans="1:8" x14ac:dyDescent="0.2">
      <c r="A322" s="10">
        <v>5548</v>
      </c>
      <c r="B322" s="11" t="s">
        <v>235</v>
      </c>
      <c r="C322" t="str">
        <f>VLOOKUP(B322, CONTENT!$B$2:$D$1001,2,FALSE)</f>
        <v>GIF</v>
      </c>
      <c r="D322" t="str">
        <f>VLOOKUP(B322,CONTENT!$B$2:$D$1001,3,FALSE)</f>
        <v>veganism</v>
      </c>
      <c r="E322" t="str">
        <f>VLOOKUP(G322,'Reaction type'!$B$1:$E$17,2, FALSE)</f>
        <v>positive</v>
      </c>
      <c r="F322">
        <f>VLOOKUP(G322, 'Reaction type'!$B$2:$E$17, 3,FALSE)</f>
        <v>75</v>
      </c>
      <c r="G322" s="11" t="s">
        <v>1048</v>
      </c>
      <c r="H322" s="12">
        <v>44003.97152777778</v>
      </c>
    </row>
    <row r="323" spans="1:8" x14ac:dyDescent="0.2">
      <c r="A323" s="10">
        <v>5550</v>
      </c>
      <c r="B323" s="11" t="s">
        <v>235</v>
      </c>
      <c r="C323" t="str">
        <f>VLOOKUP(B323, CONTENT!$B$2:$D$1001,2,FALSE)</f>
        <v>GIF</v>
      </c>
      <c r="D323" t="str">
        <f>VLOOKUP(B323,CONTENT!$B$2:$D$1001,3,FALSE)</f>
        <v>veganism</v>
      </c>
      <c r="E323" t="str">
        <f>VLOOKUP(G323,'Reaction type'!$B$1:$E$17,2, FALSE)</f>
        <v>positive</v>
      </c>
      <c r="F323">
        <f>VLOOKUP(G323, 'Reaction type'!$B$2:$E$17, 3,FALSE)</f>
        <v>75</v>
      </c>
      <c r="G323" s="11" t="s">
        <v>1048</v>
      </c>
      <c r="H323" s="12">
        <v>44045.35</v>
      </c>
    </row>
    <row r="324" spans="1:8" x14ac:dyDescent="0.2">
      <c r="A324" s="10">
        <v>5562</v>
      </c>
      <c r="B324" s="11" t="s">
        <v>235</v>
      </c>
      <c r="C324" t="str">
        <f>VLOOKUP(B324, CONTENT!$B$2:$D$1001,2,FALSE)</f>
        <v>GIF</v>
      </c>
      <c r="D324" t="str">
        <f>VLOOKUP(B324,CONTENT!$B$2:$D$1001,3,FALSE)</f>
        <v>veganism</v>
      </c>
      <c r="E324" t="str">
        <f>VLOOKUP(G324,'Reaction type'!$B$1:$E$17,2, FALSE)</f>
        <v>positive</v>
      </c>
      <c r="F324">
        <f>VLOOKUP(G324, 'Reaction type'!$B$2:$E$17, 3,FALSE)</f>
        <v>75</v>
      </c>
      <c r="G324" s="11" t="s">
        <v>1048</v>
      </c>
      <c r="H324" s="12">
        <v>44008.792361111111</v>
      </c>
    </row>
    <row r="325" spans="1:8" x14ac:dyDescent="0.2">
      <c r="A325" s="10">
        <v>5575</v>
      </c>
      <c r="B325" s="11" t="s">
        <v>236</v>
      </c>
      <c r="C325" t="str">
        <f>VLOOKUP(B325, CONTENT!$B$2:$D$1001,2,FALSE)</f>
        <v>audio</v>
      </c>
      <c r="D325" t="str">
        <f>VLOOKUP(B325,CONTENT!$B$2:$D$1001,3,FALSE)</f>
        <v>Animals</v>
      </c>
      <c r="E325" t="str">
        <f>VLOOKUP(G325,'Reaction type'!$B$1:$E$17,2, FALSE)</f>
        <v>positive</v>
      </c>
      <c r="F325">
        <f>VLOOKUP(G325, 'Reaction type'!$B$2:$E$17, 3,FALSE)</f>
        <v>75</v>
      </c>
      <c r="G325" s="11" t="s">
        <v>1048</v>
      </c>
      <c r="H325" s="12">
        <v>44155.228472222225</v>
      </c>
    </row>
    <row r="326" spans="1:8" x14ac:dyDescent="0.2">
      <c r="A326" s="7">
        <v>5582</v>
      </c>
      <c r="B326" s="8" t="s">
        <v>236</v>
      </c>
      <c r="C326" t="str">
        <f>VLOOKUP(B326, CONTENT!$B$2:$D$1001,2,FALSE)</f>
        <v>audio</v>
      </c>
      <c r="D326" t="str">
        <f>VLOOKUP(B326,CONTENT!$B$2:$D$1001,3,FALSE)</f>
        <v>Animals</v>
      </c>
      <c r="E326" t="str">
        <f>VLOOKUP(G326,'Reaction type'!$B$1:$E$17,2, FALSE)</f>
        <v>positive</v>
      </c>
      <c r="F326">
        <f>VLOOKUP(G326, 'Reaction type'!$B$2:$E$17, 3,FALSE)</f>
        <v>75</v>
      </c>
      <c r="G326" s="8" t="s">
        <v>1048</v>
      </c>
      <c r="H326" s="9">
        <v>44153.767361111109</v>
      </c>
    </row>
    <row r="327" spans="1:8" x14ac:dyDescent="0.2">
      <c r="A327" s="7">
        <v>5611</v>
      </c>
      <c r="B327" s="8" t="s">
        <v>237</v>
      </c>
      <c r="C327" t="str">
        <f>VLOOKUP(B327, CONTENT!$B$2:$D$1001,2,FALSE)</f>
        <v>video</v>
      </c>
      <c r="D327" t="str">
        <f>VLOOKUP(B327,CONTENT!$B$2:$D$1001,3,FALSE)</f>
        <v>fitness</v>
      </c>
      <c r="E327" t="str">
        <f>VLOOKUP(G327,'Reaction type'!$B$1:$E$17,2, FALSE)</f>
        <v>positive</v>
      </c>
      <c r="F327">
        <f>VLOOKUP(G327, 'Reaction type'!$B$2:$E$17, 3,FALSE)</f>
        <v>75</v>
      </c>
      <c r="G327" s="8" t="s">
        <v>1048</v>
      </c>
      <c r="H327" s="9">
        <v>44116.558333333334</v>
      </c>
    </row>
    <row r="328" spans="1:8" x14ac:dyDescent="0.2">
      <c r="A328" s="7">
        <v>5628</v>
      </c>
      <c r="B328" s="8" t="s">
        <v>238</v>
      </c>
      <c r="C328" t="str">
        <f>VLOOKUP(B328, CONTENT!$B$2:$D$1001,2,FALSE)</f>
        <v>GIF</v>
      </c>
      <c r="D328" t="str">
        <f>VLOOKUP(B328,CONTENT!$B$2:$D$1001,3,FALSE)</f>
        <v>education</v>
      </c>
      <c r="E328" t="str">
        <f>VLOOKUP(G328,'Reaction type'!$B$1:$E$17,2, FALSE)</f>
        <v>positive</v>
      </c>
      <c r="F328">
        <f>VLOOKUP(G328, 'Reaction type'!$B$2:$E$17, 3,FALSE)</f>
        <v>75</v>
      </c>
      <c r="G328" s="8" t="s">
        <v>1048</v>
      </c>
      <c r="H328" s="9">
        <v>44219.231944444444</v>
      </c>
    </row>
    <row r="329" spans="1:8" x14ac:dyDescent="0.2">
      <c r="A329" s="10">
        <v>5633</v>
      </c>
      <c r="B329" s="11" t="s">
        <v>238</v>
      </c>
      <c r="C329" t="str">
        <f>VLOOKUP(B329, CONTENT!$B$2:$D$1001,2,FALSE)</f>
        <v>GIF</v>
      </c>
      <c r="D329" t="str">
        <f>VLOOKUP(B329,CONTENT!$B$2:$D$1001,3,FALSE)</f>
        <v>education</v>
      </c>
      <c r="E329" t="str">
        <f>VLOOKUP(G329,'Reaction type'!$B$1:$E$17,2, FALSE)</f>
        <v>positive</v>
      </c>
      <c r="F329">
        <f>VLOOKUP(G329, 'Reaction type'!$B$2:$E$17, 3,FALSE)</f>
        <v>75</v>
      </c>
      <c r="G329" s="11" t="s">
        <v>1048</v>
      </c>
      <c r="H329" s="12">
        <v>44346.965277777781</v>
      </c>
    </row>
    <row r="330" spans="1:8" x14ac:dyDescent="0.2">
      <c r="A330" s="10">
        <v>5649</v>
      </c>
      <c r="B330" s="11" t="s">
        <v>238</v>
      </c>
      <c r="C330" t="str">
        <f>VLOOKUP(B330, CONTENT!$B$2:$D$1001,2,FALSE)</f>
        <v>GIF</v>
      </c>
      <c r="D330" t="str">
        <f>VLOOKUP(B330,CONTENT!$B$2:$D$1001,3,FALSE)</f>
        <v>education</v>
      </c>
      <c r="E330" t="str">
        <f>VLOOKUP(G330,'Reaction type'!$B$1:$E$17,2, FALSE)</f>
        <v>positive</v>
      </c>
      <c r="F330">
        <f>VLOOKUP(G330, 'Reaction type'!$B$2:$E$17, 3,FALSE)</f>
        <v>75</v>
      </c>
      <c r="G330" s="11" t="s">
        <v>1048</v>
      </c>
      <c r="H330" s="12">
        <v>44163.968055555553</v>
      </c>
    </row>
    <row r="331" spans="1:8" x14ac:dyDescent="0.2">
      <c r="A331" s="7">
        <v>5667</v>
      </c>
      <c r="B331" s="8" t="s">
        <v>239</v>
      </c>
      <c r="C331" t="str">
        <f>VLOOKUP(B331, CONTENT!$B$2:$D$1001,2,FALSE)</f>
        <v>photo</v>
      </c>
      <c r="D331" t="str">
        <f>VLOOKUP(B331,CONTENT!$B$2:$D$1001,3,FALSE)</f>
        <v>public speaking</v>
      </c>
      <c r="E331" t="str">
        <f>VLOOKUP(G331,'Reaction type'!$B$1:$E$17,2, FALSE)</f>
        <v>positive</v>
      </c>
      <c r="F331">
        <f>VLOOKUP(G331, 'Reaction type'!$B$2:$E$17, 3,FALSE)</f>
        <v>75</v>
      </c>
      <c r="G331" s="8" t="s">
        <v>1048</v>
      </c>
      <c r="H331" s="9">
        <v>44291.602777777778</v>
      </c>
    </row>
    <row r="332" spans="1:8" x14ac:dyDescent="0.2">
      <c r="A332" s="7">
        <v>5686</v>
      </c>
      <c r="B332" s="8" t="s">
        <v>240</v>
      </c>
      <c r="C332" t="str">
        <f>VLOOKUP(B332, CONTENT!$B$2:$D$1001,2,FALSE)</f>
        <v>GIF</v>
      </c>
      <c r="D332" t="str">
        <f>VLOOKUP(B332,CONTENT!$B$2:$D$1001,3,FALSE)</f>
        <v>cooking</v>
      </c>
      <c r="E332" t="str">
        <f>VLOOKUP(G332,'Reaction type'!$B$1:$E$17,2, FALSE)</f>
        <v>positive</v>
      </c>
      <c r="F332">
        <f>VLOOKUP(G332, 'Reaction type'!$B$2:$E$17, 3,FALSE)</f>
        <v>75</v>
      </c>
      <c r="G332" s="8" t="s">
        <v>1048</v>
      </c>
      <c r="H332" s="9">
        <v>44157.756249999999</v>
      </c>
    </row>
    <row r="333" spans="1:8" x14ac:dyDescent="0.2">
      <c r="A333" s="7">
        <v>5688</v>
      </c>
      <c r="B333" s="8" t="s">
        <v>240</v>
      </c>
      <c r="C333" t="str">
        <f>VLOOKUP(B333, CONTENT!$B$2:$D$1001,2,FALSE)</f>
        <v>GIF</v>
      </c>
      <c r="D333" t="str">
        <f>VLOOKUP(B333,CONTENT!$B$2:$D$1001,3,FALSE)</f>
        <v>cooking</v>
      </c>
      <c r="E333" t="str">
        <f>VLOOKUP(G333,'Reaction type'!$B$1:$E$17,2, FALSE)</f>
        <v>positive</v>
      </c>
      <c r="F333">
        <f>VLOOKUP(G333, 'Reaction type'!$B$2:$E$17, 3,FALSE)</f>
        <v>75</v>
      </c>
      <c r="G333" s="8" t="s">
        <v>1048</v>
      </c>
      <c r="H333" s="9">
        <v>44318.538888888892</v>
      </c>
    </row>
    <row r="334" spans="1:8" x14ac:dyDescent="0.2">
      <c r="A334" s="10">
        <v>5691</v>
      </c>
      <c r="B334" s="11" t="s">
        <v>240</v>
      </c>
      <c r="C334" t="str">
        <f>VLOOKUP(B334, CONTENT!$B$2:$D$1001,2,FALSE)</f>
        <v>GIF</v>
      </c>
      <c r="D334" t="str">
        <f>VLOOKUP(B334,CONTENT!$B$2:$D$1001,3,FALSE)</f>
        <v>cooking</v>
      </c>
      <c r="E334" t="str">
        <f>VLOOKUP(G334,'Reaction type'!$B$1:$E$17,2, FALSE)</f>
        <v>positive</v>
      </c>
      <c r="F334">
        <f>VLOOKUP(G334, 'Reaction type'!$B$2:$E$17, 3,FALSE)</f>
        <v>75</v>
      </c>
      <c r="G334" s="11" t="s">
        <v>1048</v>
      </c>
      <c r="H334" s="12">
        <v>44087.241666666669</v>
      </c>
    </row>
    <row r="335" spans="1:8" x14ac:dyDescent="0.2">
      <c r="A335" s="10">
        <v>5699</v>
      </c>
      <c r="B335" s="11" t="s">
        <v>240</v>
      </c>
      <c r="C335" t="str">
        <f>VLOOKUP(B335, CONTENT!$B$2:$D$1001,2,FALSE)</f>
        <v>GIF</v>
      </c>
      <c r="D335" t="str">
        <f>VLOOKUP(B335,CONTENT!$B$2:$D$1001,3,FALSE)</f>
        <v>cooking</v>
      </c>
      <c r="E335" t="str">
        <f>VLOOKUP(G335,'Reaction type'!$B$1:$E$17,2, FALSE)</f>
        <v>positive</v>
      </c>
      <c r="F335">
        <f>VLOOKUP(G335, 'Reaction type'!$B$2:$E$17, 3,FALSE)</f>
        <v>75</v>
      </c>
      <c r="G335" s="11" t="s">
        <v>1048</v>
      </c>
      <c r="H335" s="12">
        <v>44079.080555555556</v>
      </c>
    </row>
    <row r="336" spans="1:8" x14ac:dyDescent="0.2">
      <c r="A336" s="7">
        <v>5700</v>
      </c>
      <c r="B336" s="8" t="s">
        <v>240</v>
      </c>
      <c r="C336" t="str">
        <f>VLOOKUP(B336, CONTENT!$B$2:$D$1001,2,FALSE)</f>
        <v>GIF</v>
      </c>
      <c r="D336" t="str">
        <f>VLOOKUP(B336,CONTENT!$B$2:$D$1001,3,FALSE)</f>
        <v>cooking</v>
      </c>
      <c r="E336" t="str">
        <f>VLOOKUP(G336,'Reaction type'!$B$1:$E$17,2, FALSE)</f>
        <v>positive</v>
      </c>
      <c r="F336">
        <f>VLOOKUP(G336, 'Reaction type'!$B$2:$E$17, 3,FALSE)</f>
        <v>75</v>
      </c>
      <c r="G336" s="8" t="s">
        <v>1048</v>
      </c>
      <c r="H336" s="9">
        <v>44294.984027777777</v>
      </c>
    </row>
    <row r="337" spans="1:8" x14ac:dyDescent="0.2">
      <c r="A337" s="10">
        <v>5703</v>
      </c>
      <c r="B337" s="11" t="s">
        <v>240</v>
      </c>
      <c r="C337" t="str">
        <f>VLOOKUP(B337, CONTENT!$B$2:$D$1001,2,FALSE)</f>
        <v>GIF</v>
      </c>
      <c r="D337" t="str">
        <f>VLOOKUP(B337,CONTENT!$B$2:$D$1001,3,FALSE)</f>
        <v>cooking</v>
      </c>
      <c r="E337" t="str">
        <f>VLOOKUP(G337,'Reaction type'!$B$1:$E$17,2, FALSE)</f>
        <v>positive</v>
      </c>
      <c r="F337">
        <f>VLOOKUP(G337, 'Reaction type'!$B$2:$E$17, 3,FALSE)</f>
        <v>75</v>
      </c>
      <c r="G337" s="11" t="s">
        <v>1048</v>
      </c>
      <c r="H337" s="12">
        <v>44218.558333333334</v>
      </c>
    </row>
    <row r="338" spans="1:8" x14ac:dyDescent="0.2">
      <c r="A338" s="10">
        <v>5724</v>
      </c>
      <c r="B338" s="11" t="s">
        <v>241</v>
      </c>
      <c r="C338" t="str">
        <f>VLOOKUP(B338, CONTENT!$B$2:$D$1001,2,FALSE)</f>
        <v>audio</v>
      </c>
      <c r="D338" t="str">
        <f>VLOOKUP(B338,CONTENT!$B$2:$D$1001,3,FALSE)</f>
        <v>soccer</v>
      </c>
      <c r="E338" t="str">
        <f>VLOOKUP(G338,'Reaction type'!$B$1:$E$17,2, FALSE)</f>
        <v>positive</v>
      </c>
      <c r="F338">
        <f>VLOOKUP(G338, 'Reaction type'!$B$2:$E$17, 3,FALSE)</f>
        <v>75</v>
      </c>
      <c r="G338" s="11" t="s">
        <v>1048</v>
      </c>
      <c r="H338" s="12">
        <v>44078.02847222222</v>
      </c>
    </row>
    <row r="339" spans="1:8" x14ac:dyDescent="0.2">
      <c r="A339" s="7">
        <v>5742</v>
      </c>
      <c r="B339" s="8" t="s">
        <v>244</v>
      </c>
      <c r="C339" t="str">
        <f>VLOOKUP(B339, CONTENT!$B$2:$D$1001,2,FALSE)</f>
        <v>audio</v>
      </c>
      <c r="D339" t="str">
        <f>VLOOKUP(B339,CONTENT!$B$2:$D$1001,3,FALSE)</f>
        <v>animals</v>
      </c>
      <c r="E339" t="str">
        <f>VLOOKUP(G339,'Reaction type'!$B$1:$E$17,2, FALSE)</f>
        <v>positive</v>
      </c>
      <c r="F339">
        <f>VLOOKUP(G339, 'Reaction type'!$B$2:$E$17, 3,FALSE)</f>
        <v>75</v>
      </c>
      <c r="G339" s="8" t="s">
        <v>1048</v>
      </c>
      <c r="H339" s="9">
        <v>44062.651388888888</v>
      </c>
    </row>
    <row r="340" spans="1:8" x14ac:dyDescent="0.2">
      <c r="A340" s="10">
        <v>5745</v>
      </c>
      <c r="B340" s="11" t="s">
        <v>244</v>
      </c>
      <c r="C340" t="str">
        <f>VLOOKUP(B340, CONTENT!$B$2:$D$1001,2,FALSE)</f>
        <v>audio</v>
      </c>
      <c r="D340" t="str">
        <f>VLOOKUP(B340,CONTENT!$B$2:$D$1001,3,FALSE)</f>
        <v>animals</v>
      </c>
      <c r="E340" t="str">
        <f>VLOOKUP(G340,'Reaction type'!$B$1:$E$17,2, FALSE)</f>
        <v>positive</v>
      </c>
      <c r="F340">
        <f>VLOOKUP(G340, 'Reaction type'!$B$2:$E$17, 3,FALSE)</f>
        <v>75</v>
      </c>
      <c r="G340" s="11" t="s">
        <v>1048</v>
      </c>
      <c r="H340" s="12">
        <v>44150.030555555553</v>
      </c>
    </row>
    <row r="341" spans="1:8" x14ac:dyDescent="0.2">
      <c r="A341" s="7">
        <v>5754</v>
      </c>
      <c r="B341" s="8" t="s">
        <v>244</v>
      </c>
      <c r="C341" t="str">
        <f>VLOOKUP(B341, CONTENT!$B$2:$D$1001,2,FALSE)</f>
        <v>audio</v>
      </c>
      <c r="D341" t="str">
        <f>VLOOKUP(B341,CONTENT!$B$2:$D$1001,3,FALSE)</f>
        <v>animals</v>
      </c>
      <c r="E341" t="str">
        <f>VLOOKUP(G341,'Reaction type'!$B$1:$E$17,2, FALSE)</f>
        <v>positive</v>
      </c>
      <c r="F341">
        <f>VLOOKUP(G341, 'Reaction type'!$B$2:$E$17, 3,FALSE)</f>
        <v>75</v>
      </c>
      <c r="G341" s="8" t="s">
        <v>1048</v>
      </c>
      <c r="H341" s="9">
        <v>44037.72152777778</v>
      </c>
    </row>
    <row r="342" spans="1:8" x14ac:dyDescent="0.2">
      <c r="A342" s="7">
        <v>5774</v>
      </c>
      <c r="B342" s="8" t="s">
        <v>246</v>
      </c>
      <c r="C342" t="str">
        <f>VLOOKUP(B342, CONTENT!$B$2:$D$1001,2,FALSE)</f>
        <v>photo</v>
      </c>
      <c r="D342" t="str">
        <f>VLOOKUP(B342,CONTENT!$B$2:$D$1001,3,FALSE)</f>
        <v>education</v>
      </c>
      <c r="E342" t="str">
        <f>VLOOKUP(G342,'Reaction type'!$B$1:$E$17,2, FALSE)</f>
        <v>positive</v>
      </c>
      <c r="F342">
        <f>VLOOKUP(G342, 'Reaction type'!$B$2:$E$17, 3,FALSE)</f>
        <v>75</v>
      </c>
      <c r="G342" s="8" t="s">
        <v>1048</v>
      </c>
      <c r="H342" s="9">
        <v>44343.862500000003</v>
      </c>
    </row>
    <row r="343" spans="1:8" x14ac:dyDescent="0.2">
      <c r="A343" s="10">
        <v>5785</v>
      </c>
      <c r="B343" s="11" t="s">
        <v>246</v>
      </c>
      <c r="C343" t="str">
        <f>VLOOKUP(B343, CONTENT!$B$2:$D$1001,2,FALSE)</f>
        <v>photo</v>
      </c>
      <c r="D343" t="str">
        <f>VLOOKUP(B343,CONTENT!$B$2:$D$1001,3,FALSE)</f>
        <v>education</v>
      </c>
      <c r="E343" t="str">
        <f>VLOOKUP(G343,'Reaction type'!$B$1:$E$17,2, FALSE)</f>
        <v>positive</v>
      </c>
      <c r="F343">
        <f>VLOOKUP(G343, 'Reaction type'!$B$2:$E$17, 3,FALSE)</f>
        <v>75</v>
      </c>
      <c r="G343" s="11" t="s">
        <v>1048</v>
      </c>
      <c r="H343" s="12">
        <v>44071.4</v>
      </c>
    </row>
    <row r="344" spans="1:8" x14ac:dyDescent="0.2">
      <c r="A344" s="7">
        <v>5807</v>
      </c>
      <c r="B344" s="8" t="s">
        <v>247</v>
      </c>
      <c r="C344" t="str">
        <f>VLOOKUP(B344, CONTENT!$B$2:$D$1001,2,FALSE)</f>
        <v>video</v>
      </c>
      <c r="D344" t="str">
        <f>VLOOKUP(B344,CONTENT!$B$2:$D$1001,3,FALSE)</f>
        <v>fitness</v>
      </c>
      <c r="E344" t="str">
        <f>VLOOKUP(G344,'Reaction type'!$B$1:$E$17,2, FALSE)</f>
        <v>positive</v>
      </c>
      <c r="F344">
        <f>VLOOKUP(G344, 'Reaction type'!$B$2:$E$17, 3,FALSE)</f>
        <v>75</v>
      </c>
      <c r="G344" s="8" t="s">
        <v>1048</v>
      </c>
      <c r="H344" s="9">
        <v>44284.452777777777</v>
      </c>
    </row>
    <row r="345" spans="1:8" x14ac:dyDescent="0.2">
      <c r="A345" s="10">
        <v>5808</v>
      </c>
      <c r="B345" s="11" t="s">
        <v>247</v>
      </c>
      <c r="C345" t="str">
        <f>VLOOKUP(B345, CONTENT!$B$2:$D$1001,2,FALSE)</f>
        <v>video</v>
      </c>
      <c r="D345" t="str">
        <f>VLOOKUP(B345,CONTENT!$B$2:$D$1001,3,FALSE)</f>
        <v>fitness</v>
      </c>
      <c r="E345" t="str">
        <f>VLOOKUP(G345,'Reaction type'!$B$1:$E$17,2, FALSE)</f>
        <v>positive</v>
      </c>
      <c r="F345">
        <f>VLOOKUP(G345, 'Reaction type'!$B$2:$E$17, 3,FALSE)</f>
        <v>75</v>
      </c>
      <c r="G345" s="11" t="s">
        <v>1048</v>
      </c>
      <c r="H345" s="12">
        <v>44100.102777777778</v>
      </c>
    </row>
    <row r="346" spans="1:8" x14ac:dyDescent="0.2">
      <c r="A346" s="7">
        <v>5809</v>
      </c>
      <c r="B346" s="8" t="s">
        <v>247</v>
      </c>
      <c r="C346" t="str">
        <f>VLOOKUP(B346, CONTENT!$B$2:$D$1001,2,FALSE)</f>
        <v>video</v>
      </c>
      <c r="D346" t="str">
        <f>VLOOKUP(B346,CONTENT!$B$2:$D$1001,3,FALSE)</f>
        <v>fitness</v>
      </c>
      <c r="E346" t="str">
        <f>VLOOKUP(G346,'Reaction type'!$B$1:$E$17,2, FALSE)</f>
        <v>positive</v>
      </c>
      <c r="F346">
        <f>VLOOKUP(G346, 'Reaction type'!$B$2:$E$17, 3,FALSE)</f>
        <v>75</v>
      </c>
      <c r="G346" s="8" t="s">
        <v>1048</v>
      </c>
      <c r="H346" s="9">
        <v>44187.727777777778</v>
      </c>
    </row>
    <row r="347" spans="1:8" x14ac:dyDescent="0.2">
      <c r="A347" s="10">
        <v>5812</v>
      </c>
      <c r="B347" s="11" t="s">
        <v>247</v>
      </c>
      <c r="C347" t="str">
        <f>VLOOKUP(B347, CONTENT!$B$2:$D$1001,2,FALSE)</f>
        <v>video</v>
      </c>
      <c r="D347" t="str">
        <f>VLOOKUP(B347,CONTENT!$B$2:$D$1001,3,FALSE)</f>
        <v>fitness</v>
      </c>
      <c r="E347" t="str">
        <f>VLOOKUP(G347,'Reaction type'!$B$1:$E$17,2, FALSE)</f>
        <v>positive</v>
      </c>
      <c r="F347">
        <f>VLOOKUP(G347, 'Reaction type'!$B$2:$E$17, 3,FALSE)</f>
        <v>75</v>
      </c>
      <c r="G347" s="11" t="s">
        <v>1048</v>
      </c>
      <c r="H347" s="12">
        <v>44117.442361111112</v>
      </c>
    </row>
    <row r="348" spans="1:8" x14ac:dyDescent="0.2">
      <c r="A348" s="7">
        <v>5830</v>
      </c>
      <c r="B348" s="8" t="s">
        <v>248</v>
      </c>
      <c r="C348" t="str">
        <f>VLOOKUP(B348, CONTENT!$B$2:$D$1001,2,FALSE)</f>
        <v>audio</v>
      </c>
      <c r="D348" t="str">
        <f>VLOOKUP(B348,CONTENT!$B$2:$D$1001,3,FALSE)</f>
        <v>healthy eating</v>
      </c>
      <c r="E348" t="str">
        <f>VLOOKUP(G348,'Reaction type'!$B$1:$E$17,2, FALSE)</f>
        <v>positive</v>
      </c>
      <c r="F348">
        <f>VLOOKUP(G348, 'Reaction type'!$B$2:$E$17, 3,FALSE)</f>
        <v>75</v>
      </c>
      <c r="G348" s="8" t="s">
        <v>1048</v>
      </c>
      <c r="H348" s="9">
        <v>44070.02847222222</v>
      </c>
    </row>
    <row r="349" spans="1:8" x14ac:dyDescent="0.2">
      <c r="A349" s="10">
        <v>5885</v>
      </c>
      <c r="B349" s="11" t="s">
        <v>252</v>
      </c>
      <c r="C349" t="str">
        <f>VLOOKUP(B349, CONTENT!$B$2:$D$1001,2,FALSE)</f>
        <v>video</v>
      </c>
      <c r="D349" t="str">
        <f>VLOOKUP(B349,CONTENT!$B$2:$D$1001,3,FALSE)</f>
        <v>healthy eating</v>
      </c>
      <c r="E349" t="str">
        <f>VLOOKUP(G349,'Reaction type'!$B$1:$E$17,2, FALSE)</f>
        <v>positive</v>
      </c>
      <c r="F349">
        <f>VLOOKUP(G349, 'Reaction type'!$B$2:$E$17, 3,FALSE)</f>
        <v>75</v>
      </c>
      <c r="G349" s="11" t="s">
        <v>1048</v>
      </c>
      <c r="H349" s="12">
        <v>44256.806944444441</v>
      </c>
    </row>
    <row r="350" spans="1:8" x14ac:dyDescent="0.2">
      <c r="A350" s="7">
        <v>5910</v>
      </c>
      <c r="B350" s="8" t="s">
        <v>254</v>
      </c>
      <c r="C350" t="str">
        <f>VLOOKUP(B350, CONTENT!$B$2:$D$1001,2,FALSE)</f>
        <v>photo</v>
      </c>
      <c r="D350" t="str">
        <f>VLOOKUP(B350,CONTENT!$B$2:$D$1001,3,FALSE)</f>
        <v>fitness</v>
      </c>
      <c r="E350" t="str">
        <f>VLOOKUP(G350,'Reaction type'!$B$1:$E$17,2, FALSE)</f>
        <v>positive</v>
      </c>
      <c r="F350">
        <f>VLOOKUP(G350, 'Reaction type'!$B$2:$E$17, 3,FALSE)</f>
        <v>75</v>
      </c>
      <c r="G350" s="8" t="s">
        <v>1048</v>
      </c>
      <c r="H350" s="9">
        <v>44201.956944444442</v>
      </c>
    </row>
    <row r="351" spans="1:8" x14ac:dyDescent="0.2">
      <c r="A351" s="7">
        <v>5918</v>
      </c>
      <c r="B351" s="8" t="s">
        <v>254</v>
      </c>
      <c r="C351" t="str">
        <f>VLOOKUP(B351, CONTENT!$B$2:$D$1001,2,FALSE)</f>
        <v>photo</v>
      </c>
      <c r="D351" t="str">
        <f>VLOOKUP(B351,CONTENT!$B$2:$D$1001,3,FALSE)</f>
        <v>fitness</v>
      </c>
      <c r="E351" t="str">
        <f>VLOOKUP(G351,'Reaction type'!$B$1:$E$17,2, FALSE)</f>
        <v>positive</v>
      </c>
      <c r="F351">
        <f>VLOOKUP(G351, 'Reaction type'!$B$2:$E$17, 3,FALSE)</f>
        <v>75</v>
      </c>
      <c r="G351" s="8" t="s">
        <v>1048</v>
      </c>
      <c r="H351" s="9">
        <v>44239.680555555555</v>
      </c>
    </row>
    <row r="352" spans="1:8" x14ac:dyDescent="0.2">
      <c r="A352" s="7">
        <v>5922</v>
      </c>
      <c r="B352" s="8" t="s">
        <v>254</v>
      </c>
      <c r="C352" t="str">
        <f>VLOOKUP(B352, CONTENT!$B$2:$D$1001,2,FALSE)</f>
        <v>photo</v>
      </c>
      <c r="D352" t="str">
        <f>VLOOKUP(B352,CONTENT!$B$2:$D$1001,3,FALSE)</f>
        <v>fitness</v>
      </c>
      <c r="E352" t="str">
        <f>VLOOKUP(G352,'Reaction type'!$B$1:$E$17,2, FALSE)</f>
        <v>positive</v>
      </c>
      <c r="F352">
        <f>VLOOKUP(G352, 'Reaction type'!$B$2:$E$17, 3,FALSE)</f>
        <v>75</v>
      </c>
      <c r="G352" s="8" t="s">
        <v>1048</v>
      </c>
      <c r="H352" s="9">
        <v>44179.875</v>
      </c>
    </row>
    <row r="353" spans="1:8" x14ac:dyDescent="0.2">
      <c r="A353" s="7">
        <v>5934</v>
      </c>
      <c r="B353" s="8" t="s">
        <v>254</v>
      </c>
      <c r="C353" t="str">
        <f>VLOOKUP(B353, CONTENT!$B$2:$D$1001,2,FALSE)</f>
        <v>photo</v>
      </c>
      <c r="D353" t="str">
        <f>VLOOKUP(B353,CONTENT!$B$2:$D$1001,3,FALSE)</f>
        <v>fitness</v>
      </c>
      <c r="E353" t="str">
        <f>VLOOKUP(G353,'Reaction type'!$B$1:$E$17,2, FALSE)</f>
        <v>positive</v>
      </c>
      <c r="F353">
        <f>VLOOKUP(G353, 'Reaction type'!$B$2:$E$17, 3,FALSE)</f>
        <v>75</v>
      </c>
      <c r="G353" s="8" t="s">
        <v>1048</v>
      </c>
      <c r="H353" s="9">
        <v>44342.749305555553</v>
      </c>
    </row>
    <row r="354" spans="1:8" x14ac:dyDescent="0.2">
      <c r="A354" s="10">
        <v>5942</v>
      </c>
      <c r="B354" s="11" t="s">
        <v>255</v>
      </c>
      <c r="C354" t="str">
        <f>VLOOKUP(B354, CONTENT!$B$2:$D$1001,2,FALSE)</f>
        <v>audio</v>
      </c>
      <c r="D354" t="str">
        <f>VLOOKUP(B354,CONTENT!$B$2:$D$1001,3,FALSE)</f>
        <v>studying</v>
      </c>
      <c r="E354" t="str">
        <f>VLOOKUP(G354,'Reaction type'!$B$1:$E$17,2, FALSE)</f>
        <v>positive</v>
      </c>
      <c r="F354">
        <f>VLOOKUP(G354, 'Reaction type'!$B$2:$E$17, 3,FALSE)</f>
        <v>75</v>
      </c>
      <c r="G354" s="11" t="s">
        <v>1048</v>
      </c>
      <c r="H354" s="12">
        <v>44011.472916666666</v>
      </c>
    </row>
    <row r="355" spans="1:8" x14ac:dyDescent="0.2">
      <c r="A355" s="7">
        <v>5953</v>
      </c>
      <c r="B355" s="8" t="s">
        <v>255</v>
      </c>
      <c r="C355" t="str">
        <f>VLOOKUP(B355, CONTENT!$B$2:$D$1001,2,FALSE)</f>
        <v>audio</v>
      </c>
      <c r="D355" t="str">
        <f>VLOOKUP(B355,CONTENT!$B$2:$D$1001,3,FALSE)</f>
        <v>studying</v>
      </c>
      <c r="E355" t="str">
        <f>VLOOKUP(G355,'Reaction type'!$B$1:$E$17,2, FALSE)</f>
        <v>positive</v>
      </c>
      <c r="F355">
        <f>VLOOKUP(G355, 'Reaction type'!$B$2:$E$17, 3,FALSE)</f>
        <v>75</v>
      </c>
      <c r="G355" s="8" t="s">
        <v>1048</v>
      </c>
      <c r="H355" s="9">
        <v>44302.587500000001</v>
      </c>
    </row>
    <row r="356" spans="1:8" x14ac:dyDescent="0.2">
      <c r="A356" s="7">
        <v>5971</v>
      </c>
      <c r="B356" s="8" t="s">
        <v>255</v>
      </c>
      <c r="C356" t="str">
        <f>VLOOKUP(B356, CONTENT!$B$2:$D$1001,2,FALSE)</f>
        <v>audio</v>
      </c>
      <c r="D356" t="str">
        <f>VLOOKUP(B356,CONTENT!$B$2:$D$1001,3,FALSE)</f>
        <v>studying</v>
      </c>
      <c r="E356" t="str">
        <f>VLOOKUP(G356,'Reaction type'!$B$1:$E$17,2, FALSE)</f>
        <v>positive</v>
      </c>
      <c r="F356">
        <f>VLOOKUP(G356, 'Reaction type'!$B$2:$E$17, 3,FALSE)</f>
        <v>75</v>
      </c>
      <c r="G356" s="8" t="s">
        <v>1048</v>
      </c>
      <c r="H356" s="9">
        <v>44205.519444444442</v>
      </c>
    </row>
    <row r="357" spans="1:8" x14ac:dyDescent="0.2">
      <c r="A357" s="10">
        <v>5985</v>
      </c>
      <c r="B357" s="11" t="s">
        <v>256</v>
      </c>
      <c r="C357" t="str">
        <f>VLOOKUP(B357, CONTENT!$B$2:$D$1001,2,FALSE)</f>
        <v>video</v>
      </c>
      <c r="D357" t="str">
        <f>VLOOKUP(B357,CONTENT!$B$2:$D$1001,3,FALSE)</f>
        <v>healthy eating</v>
      </c>
      <c r="E357" t="str">
        <f>VLOOKUP(G357,'Reaction type'!$B$1:$E$17,2, FALSE)</f>
        <v>positive</v>
      </c>
      <c r="F357">
        <f>VLOOKUP(G357, 'Reaction type'!$B$2:$E$17, 3,FALSE)</f>
        <v>75</v>
      </c>
      <c r="G357" s="11" t="s">
        <v>1048</v>
      </c>
      <c r="H357" s="12">
        <v>44250.694444444445</v>
      </c>
    </row>
    <row r="358" spans="1:8" x14ac:dyDescent="0.2">
      <c r="A358" s="7">
        <v>5994</v>
      </c>
      <c r="B358" s="8" t="s">
        <v>256</v>
      </c>
      <c r="C358" t="str">
        <f>VLOOKUP(B358, CONTENT!$B$2:$D$1001,2,FALSE)</f>
        <v>video</v>
      </c>
      <c r="D358" t="str">
        <f>VLOOKUP(B358,CONTENT!$B$2:$D$1001,3,FALSE)</f>
        <v>healthy eating</v>
      </c>
      <c r="E358" t="str">
        <f>VLOOKUP(G358,'Reaction type'!$B$1:$E$17,2, FALSE)</f>
        <v>positive</v>
      </c>
      <c r="F358">
        <f>VLOOKUP(G358, 'Reaction type'!$B$2:$E$17, 3,FALSE)</f>
        <v>75</v>
      </c>
      <c r="G358" s="8" t="s">
        <v>1048</v>
      </c>
      <c r="H358" s="9">
        <v>44301.831944444442</v>
      </c>
    </row>
    <row r="359" spans="1:8" x14ac:dyDescent="0.2">
      <c r="A359" s="7">
        <v>6029</v>
      </c>
      <c r="B359" s="8" t="s">
        <v>257</v>
      </c>
      <c r="C359" t="str">
        <f>VLOOKUP(B359, CONTENT!$B$2:$D$1001,2,FALSE)</f>
        <v>GIF</v>
      </c>
      <c r="D359" t="str">
        <f>VLOOKUP(B359,CONTENT!$B$2:$D$1001,3,FALSE)</f>
        <v>fitness</v>
      </c>
      <c r="E359" t="str">
        <f>VLOOKUP(G359,'Reaction type'!$B$1:$E$17,2, FALSE)</f>
        <v>positive</v>
      </c>
      <c r="F359">
        <f>VLOOKUP(G359, 'Reaction type'!$B$2:$E$17, 3,FALSE)</f>
        <v>75</v>
      </c>
      <c r="G359" s="8" t="s">
        <v>1048</v>
      </c>
      <c r="H359" s="9">
        <v>44095.038194444445</v>
      </c>
    </row>
    <row r="360" spans="1:8" x14ac:dyDescent="0.2">
      <c r="A360" s="10">
        <v>6048</v>
      </c>
      <c r="B360" s="11" t="s">
        <v>257</v>
      </c>
      <c r="C360" t="str">
        <f>VLOOKUP(B360, CONTENT!$B$2:$D$1001,2,FALSE)</f>
        <v>GIF</v>
      </c>
      <c r="D360" t="str">
        <f>VLOOKUP(B360,CONTENT!$B$2:$D$1001,3,FALSE)</f>
        <v>fitness</v>
      </c>
      <c r="E360" t="str">
        <f>VLOOKUP(G360,'Reaction type'!$B$1:$E$17,2, FALSE)</f>
        <v>positive</v>
      </c>
      <c r="F360">
        <f>VLOOKUP(G360, 'Reaction type'!$B$2:$E$17, 3,FALSE)</f>
        <v>75</v>
      </c>
      <c r="G360" s="11" t="s">
        <v>1048</v>
      </c>
      <c r="H360" s="12">
        <v>44031.697222222225</v>
      </c>
    </row>
    <row r="361" spans="1:8" x14ac:dyDescent="0.2">
      <c r="A361" s="7">
        <v>6049</v>
      </c>
      <c r="B361" s="8" t="s">
        <v>257</v>
      </c>
      <c r="C361" t="str">
        <f>VLOOKUP(B361, CONTENT!$B$2:$D$1001,2,FALSE)</f>
        <v>GIF</v>
      </c>
      <c r="D361" t="str">
        <f>VLOOKUP(B361,CONTENT!$B$2:$D$1001,3,FALSE)</f>
        <v>fitness</v>
      </c>
      <c r="E361" t="str">
        <f>VLOOKUP(G361,'Reaction type'!$B$1:$E$17,2, FALSE)</f>
        <v>positive</v>
      </c>
      <c r="F361">
        <f>VLOOKUP(G361, 'Reaction type'!$B$2:$E$17, 3,FALSE)</f>
        <v>75</v>
      </c>
      <c r="G361" s="8" t="s">
        <v>1048</v>
      </c>
      <c r="H361" s="9">
        <v>44199.558333333334</v>
      </c>
    </row>
    <row r="362" spans="1:8" x14ac:dyDescent="0.2">
      <c r="A362" s="10">
        <v>6061</v>
      </c>
      <c r="B362" s="11" t="s">
        <v>258</v>
      </c>
      <c r="C362" t="str">
        <f>VLOOKUP(B362, CONTENT!$B$2:$D$1001,2,FALSE)</f>
        <v>GIF</v>
      </c>
      <c r="D362" t="str">
        <f>VLOOKUP(B362,CONTENT!$B$2:$D$1001,3,FALSE)</f>
        <v>healthy eating</v>
      </c>
      <c r="E362" t="str">
        <f>VLOOKUP(G362,'Reaction type'!$B$1:$E$17,2, FALSE)</f>
        <v>positive</v>
      </c>
      <c r="F362">
        <f>VLOOKUP(G362, 'Reaction type'!$B$2:$E$17, 3,FALSE)</f>
        <v>75</v>
      </c>
      <c r="G362" s="11" t="s">
        <v>1048</v>
      </c>
      <c r="H362" s="12">
        <v>44156.386805555558</v>
      </c>
    </row>
    <row r="363" spans="1:8" x14ac:dyDescent="0.2">
      <c r="A363" s="7">
        <v>6066</v>
      </c>
      <c r="B363" s="8" t="s">
        <v>258</v>
      </c>
      <c r="C363" t="str">
        <f>VLOOKUP(B363, CONTENT!$B$2:$D$1001,2,FALSE)</f>
        <v>GIF</v>
      </c>
      <c r="D363" t="str">
        <f>VLOOKUP(B363,CONTENT!$B$2:$D$1001,3,FALSE)</f>
        <v>healthy eating</v>
      </c>
      <c r="E363" t="str">
        <f>VLOOKUP(G363,'Reaction type'!$B$1:$E$17,2, FALSE)</f>
        <v>positive</v>
      </c>
      <c r="F363">
        <f>VLOOKUP(G363, 'Reaction type'!$B$2:$E$17, 3,FALSE)</f>
        <v>75</v>
      </c>
      <c r="G363" s="8" t="s">
        <v>1048</v>
      </c>
      <c r="H363" s="9">
        <v>44187.411111111112</v>
      </c>
    </row>
    <row r="364" spans="1:8" x14ac:dyDescent="0.2">
      <c r="A364" s="7">
        <v>6072</v>
      </c>
      <c r="B364" s="8" t="s">
        <v>258</v>
      </c>
      <c r="C364" t="str">
        <f>VLOOKUP(B364, CONTENT!$B$2:$D$1001,2,FALSE)</f>
        <v>GIF</v>
      </c>
      <c r="D364" t="str">
        <f>VLOOKUP(B364,CONTENT!$B$2:$D$1001,3,FALSE)</f>
        <v>healthy eating</v>
      </c>
      <c r="E364" t="str">
        <f>VLOOKUP(G364,'Reaction type'!$B$1:$E$17,2, FALSE)</f>
        <v>positive</v>
      </c>
      <c r="F364">
        <f>VLOOKUP(G364, 'Reaction type'!$B$2:$E$17, 3,FALSE)</f>
        <v>75</v>
      </c>
      <c r="G364" s="8" t="s">
        <v>1048</v>
      </c>
      <c r="H364" s="9">
        <v>44318.462500000001</v>
      </c>
    </row>
    <row r="365" spans="1:8" x14ac:dyDescent="0.2">
      <c r="A365" s="7">
        <v>6080</v>
      </c>
      <c r="B365" s="8" t="s">
        <v>258</v>
      </c>
      <c r="C365" t="str">
        <f>VLOOKUP(B365, CONTENT!$B$2:$D$1001,2,FALSE)</f>
        <v>GIF</v>
      </c>
      <c r="D365" t="str">
        <f>VLOOKUP(B365,CONTENT!$B$2:$D$1001,3,FALSE)</f>
        <v>healthy eating</v>
      </c>
      <c r="E365" t="str">
        <f>VLOOKUP(G365,'Reaction type'!$B$1:$E$17,2, FALSE)</f>
        <v>positive</v>
      </c>
      <c r="F365">
        <f>VLOOKUP(G365, 'Reaction type'!$B$2:$E$17, 3,FALSE)</f>
        <v>75</v>
      </c>
      <c r="G365" s="8" t="s">
        <v>1048</v>
      </c>
      <c r="H365" s="9">
        <v>44303.896527777775</v>
      </c>
    </row>
    <row r="366" spans="1:8" x14ac:dyDescent="0.2">
      <c r="A366" s="7">
        <v>6109</v>
      </c>
      <c r="B366" s="8" t="s">
        <v>259</v>
      </c>
      <c r="C366" t="str">
        <f>VLOOKUP(B366, CONTENT!$B$2:$D$1001,2,FALSE)</f>
        <v>video</v>
      </c>
      <c r="D366" t="str">
        <f>VLOOKUP(B366,CONTENT!$B$2:$D$1001,3,FALSE)</f>
        <v>veganism</v>
      </c>
      <c r="E366" t="str">
        <f>VLOOKUP(G366,'Reaction type'!$B$1:$E$17,2, FALSE)</f>
        <v>positive</v>
      </c>
      <c r="F366">
        <f>VLOOKUP(G366, 'Reaction type'!$B$2:$E$17, 3,FALSE)</f>
        <v>75</v>
      </c>
      <c r="G366" s="8" t="s">
        <v>1048</v>
      </c>
      <c r="H366" s="9">
        <v>44275.552083333336</v>
      </c>
    </row>
    <row r="367" spans="1:8" x14ac:dyDescent="0.2">
      <c r="A367" s="7">
        <v>6123</v>
      </c>
      <c r="B367" s="8" t="s">
        <v>259</v>
      </c>
      <c r="C367" t="str">
        <f>VLOOKUP(B367, CONTENT!$B$2:$D$1001,2,FALSE)</f>
        <v>video</v>
      </c>
      <c r="D367" t="str">
        <f>VLOOKUP(B367,CONTENT!$B$2:$D$1001,3,FALSE)</f>
        <v>veganism</v>
      </c>
      <c r="E367" t="str">
        <f>VLOOKUP(G367,'Reaction type'!$B$1:$E$17,2, FALSE)</f>
        <v>positive</v>
      </c>
      <c r="F367">
        <f>VLOOKUP(G367, 'Reaction type'!$B$2:$E$17, 3,FALSE)</f>
        <v>75</v>
      </c>
      <c r="G367" s="8" t="s">
        <v>1048</v>
      </c>
      <c r="H367" s="9">
        <v>44104.952777777777</v>
      </c>
    </row>
    <row r="368" spans="1:8" x14ac:dyDescent="0.2">
      <c r="A368" s="7">
        <v>6135</v>
      </c>
      <c r="B368" s="8" t="s">
        <v>261</v>
      </c>
      <c r="C368" t="str">
        <f>VLOOKUP(B368, CONTENT!$B$2:$D$1001,2,FALSE)</f>
        <v>audio</v>
      </c>
      <c r="D368" t="str">
        <f>VLOOKUP(B368,CONTENT!$B$2:$D$1001,3,FALSE)</f>
        <v>fitness</v>
      </c>
      <c r="E368" t="str">
        <f>VLOOKUP(G368,'Reaction type'!$B$1:$E$17,2, FALSE)</f>
        <v>positive</v>
      </c>
      <c r="F368">
        <f>VLOOKUP(G368, 'Reaction type'!$B$2:$E$17, 3,FALSE)</f>
        <v>75</v>
      </c>
      <c r="G368" s="8" t="s">
        <v>1048</v>
      </c>
      <c r="H368" s="9">
        <v>44260.756249999999</v>
      </c>
    </row>
    <row r="369" spans="1:8" x14ac:dyDescent="0.2">
      <c r="A369" s="7">
        <v>6159</v>
      </c>
      <c r="B369" s="8" t="s">
        <v>263</v>
      </c>
      <c r="C369" t="str">
        <f>VLOOKUP(B369, CONTENT!$B$2:$D$1001,2,FALSE)</f>
        <v>audio</v>
      </c>
      <c r="D369" t="str">
        <f>VLOOKUP(B369,CONTENT!$B$2:$D$1001,3,FALSE)</f>
        <v>veganism</v>
      </c>
      <c r="E369" t="str">
        <f>VLOOKUP(G369,'Reaction type'!$B$1:$E$17,2, FALSE)</f>
        <v>positive</v>
      </c>
      <c r="F369">
        <f>VLOOKUP(G369, 'Reaction type'!$B$2:$E$17, 3,FALSE)</f>
        <v>75</v>
      </c>
      <c r="G369" s="8" t="s">
        <v>1048</v>
      </c>
      <c r="H369" s="9">
        <v>44094.133333333331</v>
      </c>
    </row>
    <row r="370" spans="1:8" x14ac:dyDescent="0.2">
      <c r="A370" s="7">
        <v>6186</v>
      </c>
      <c r="B370" s="8" t="s">
        <v>264</v>
      </c>
      <c r="C370" t="str">
        <f>VLOOKUP(B370, CONTENT!$B$2:$D$1001,2,FALSE)</f>
        <v>audio</v>
      </c>
      <c r="D370" t="str">
        <f>VLOOKUP(B370,CONTENT!$B$2:$D$1001,3,FALSE)</f>
        <v>culture</v>
      </c>
      <c r="E370" t="str">
        <f>VLOOKUP(G370,'Reaction type'!$B$1:$E$17,2, FALSE)</f>
        <v>positive</v>
      </c>
      <c r="F370">
        <f>VLOOKUP(G370, 'Reaction type'!$B$2:$E$17, 3,FALSE)</f>
        <v>75</v>
      </c>
      <c r="G370" s="8" t="s">
        <v>1048</v>
      </c>
      <c r="H370" s="9">
        <v>44339.838888888888</v>
      </c>
    </row>
    <row r="371" spans="1:8" x14ac:dyDescent="0.2">
      <c r="A371" s="7">
        <v>6211</v>
      </c>
      <c r="B371" s="8" t="s">
        <v>265</v>
      </c>
      <c r="C371" t="str">
        <f>VLOOKUP(B371, CONTENT!$B$2:$D$1001,2,FALSE)</f>
        <v>audio</v>
      </c>
      <c r="D371" t="str">
        <f>VLOOKUP(B371,CONTENT!$B$2:$D$1001,3,FALSE)</f>
        <v>healthy eating</v>
      </c>
      <c r="E371" t="str">
        <f>VLOOKUP(G371,'Reaction type'!$B$1:$E$17,2, FALSE)</f>
        <v>positive</v>
      </c>
      <c r="F371">
        <f>VLOOKUP(G371, 'Reaction type'!$B$2:$E$17, 3,FALSE)</f>
        <v>75</v>
      </c>
      <c r="G371" s="8" t="s">
        <v>1048</v>
      </c>
      <c r="H371" s="9">
        <v>44348.296527777777</v>
      </c>
    </row>
    <row r="372" spans="1:8" x14ac:dyDescent="0.2">
      <c r="A372" s="7">
        <v>6213</v>
      </c>
      <c r="B372" s="8" t="s">
        <v>265</v>
      </c>
      <c r="C372" t="str">
        <f>VLOOKUP(B372, CONTENT!$B$2:$D$1001,2,FALSE)</f>
        <v>audio</v>
      </c>
      <c r="D372" t="str">
        <f>VLOOKUP(B372,CONTENT!$B$2:$D$1001,3,FALSE)</f>
        <v>healthy eating</v>
      </c>
      <c r="E372" t="str">
        <f>VLOOKUP(G372,'Reaction type'!$B$1:$E$17,2, FALSE)</f>
        <v>positive</v>
      </c>
      <c r="F372">
        <f>VLOOKUP(G372, 'Reaction type'!$B$2:$E$17, 3,FALSE)</f>
        <v>75</v>
      </c>
      <c r="G372" s="8" t="s">
        <v>1048</v>
      </c>
      <c r="H372" s="9">
        <v>44331.17083333333</v>
      </c>
    </row>
    <row r="373" spans="1:8" x14ac:dyDescent="0.2">
      <c r="A373" s="10">
        <v>6220</v>
      </c>
      <c r="B373" s="11" t="s">
        <v>265</v>
      </c>
      <c r="C373" t="str">
        <f>VLOOKUP(B373, CONTENT!$B$2:$D$1001,2,FALSE)</f>
        <v>audio</v>
      </c>
      <c r="D373" t="str">
        <f>VLOOKUP(B373,CONTENT!$B$2:$D$1001,3,FALSE)</f>
        <v>healthy eating</v>
      </c>
      <c r="E373" t="str">
        <f>VLOOKUP(G373,'Reaction type'!$B$1:$E$17,2, FALSE)</f>
        <v>positive</v>
      </c>
      <c r="F373">
        <f>VLOOKUP(G373, 'Reaction type'!$B$2:$E$17, 3,FALSE)</f>
        <v>75</v>
      </c>
      <c r="G373" s="11" t="s">
        <v>1048</v>
      </c>
      <c r="H373" s="12">
        <v>44236.169444444444</v>
      </c>
    </row>
    <row r="374" spans="1:8" x14ac:dyDescent="0.2">
      <c r="A374" s="10">
        <v>6227</v>
      </c>
      <c r="B374" s="11" t="s">
        <v>266</v>
      </c>
      <c r="C374" t="str">
        <f>VLOOKUP(B374, CONTENT!$B$2:$D$1001,2,FALSE)</f>
        <v>photo</v>
      </c>
      <c r="D374" t="str">
        <f>VLOOKUP(B374,CONTENT!$B$2:$D$1001,3,FALSE)</f>
        <v>technology</v>
      </c>
      <c r="E374" t="str">
        <f>VLOOKUP(G374,'Reaction type'!$B$1:$E$17,2, FALSE)</f>
        <v>positive</v>
      </c>
      <c r="F374">
        <f>VLOOKUP(G374, 'Reaction type'!$B$2:$E$17, 3,FALSE)</f>
        <v>75</v>
      </c>
      <c r="G374" s="11" t="s">
        <v>1048</v>
      </c>
      <c r="H374" s="12">
        <v>44236.39166666667</v>
      </c>
    </row>
    <row r="375" spans="1:8" x14ac:dyDescent="0.2">
      <c r="A375" s="7">
        <v>6234</v>
      </c>
      <c r="B375" s="8" t="s">
        <v>266</v>
      </c>
      <c r="C375" t="str">
        <f>VLOOKUP(B375, CONTENT!$B$2:$D$1001,2,FALSE)</f>
        <v>photo</v>
      </c>
      <c r="D375" t="str">
        <f>VLOOKUP(B375,CONTENT!$B$2:$D$1001,3,FALSE)</f>
        <v>technology</v>
      </c>
      <c r="E375" t="str">
        <f>VLOOKUP(G375,'Reaction type'!$B$1:$E$17,2, FALSE)</f>
        <v>positive</v>
      </c>
      <c r="F375">
        <f>VLOOKUP(G375, 'Reaction type'!$B$2:$E$17, 3,FALSE)</f>
        <v>75</v>
      </c>
      <c r="G375" s="8" t="s">
        <v>1048</v>
      </c>
      <c r="H375" s="9">
        <v>44278.602777777778</v>
      </c>
    </row>
    <row r="376" spans="1:8" x14ac:dyDescent="0.2">
      <c r="A376" s="10">
        <v>6247</v>
      </c>
      <c r="B376" s="11" t="s">
        <v>266</v>
      </c>
      <c r="C376" t="str">
        <f>VLOOKUP(B376, CONTENT!$B$2:$D$1001,2,FALSE)</f>
        <v>photo</v>
      </c>
      <c r="D376" t="str">
        <f>VLOOKUP(B376,CONTENT!$B$2:$D$1001,3,FALSE)</f>
        <v>technology</v>
      </c>
      <c r="E376" t="str">
        <f>VLOOKUP(G376,'Reaction type'!$B$1:$E$17,2, FALSE)</f>
        <v>positive</v>
      </c>
      <c r="F376">
        <f>VLOOKUP(G376, 'Reaction type'!$B$2:$E$17, 3,FALSE)</f>
        <v>75</v>
      </c>
      <c r="G376" s="11" t="s">
        <v>1048</v>
      </c>
      <c r="H376" s="12">
        <v>44101.696527777778</v>
      </c>
    </row>
    <row r="377" spans="1:8" x14ac:dyDescent="0.2">
      <c r="A377" s="10">
        <v>6288</v>
      </c>
      <c r="B377" s="13" t="s">
        <v>267</v>
      </c>
      <c r="C377" t="str">
        <f>VLOOKUP(B377, CONTENT!$B$2:$D$1001,2,FALSE)</f>
        <v>GIF</v>
      </c>
      <c r="D377" t="str">
        <f>VLOOKUP(B377,CONTENT!$B$2:$D$1001,3,FALSE)</f>
        <v>food</v>
      </c>
      <c r="E377" t="str">
        <f>VLOOKUP(G377,'Reaction type'!$B$1:$E$17,2, FALSE)</f>
        <v>positive</v>
      </c>
      <c r="F377">
        <f>VLOOKUP(G377, 'Reaction type'!$B$2:$E$17, 3,FALSE)</f>
        <v>75</v>
      </c>
      <c r="G377" s="11" t="s">
        <v>1048</v>
      </c>
      <c r="H377" s="12">
        <v>44163.390972222223</v>
      </c>
    </row>
    <row r="378" spans="1:8" x14ac:dyDescent="0.2">
      <c r="A378" s="7">
        <v>6305</v>
      </c>
      <c r="B378" s="14" t="s">
        <v>267</v>
      </c>
      <c r="C378" t="str">
        <f>VLOOKUP(B378, CONTENT!$B$2:$D$1001,2,FALSE)</f>
        <v>GIF</v>
      </c>
      <c r="D378" t="str">
        <f>VLOOKUP(B378,CONTENT!$B$2:$D$1001,3,FALSE)</f>
        <v>food</v>
      </c>
      <c r="E378" t="str">
        <f>VLOOKUP(G378,'Reaction type'!$B$1:$E$17,2, FALSE)</f>
        <v>positive</v>
      </c>
      <c r="F378">
        <f>VLOOKUP(G378, 'Reaction type'!$B$2:$E$17, 3,FALSE)</f>
        <v>75</v>
      </c>
      <c r="G378" s="8" t="s">
        <v>1048</v>
      </c>
      <c r="H378" s="9">
        <v>44343.288888888892</v>
      </c>
    </row>
    <row r="379" spans="1:8" x14ac:dyDescent="0.2">
      <c r="A379" s="7">
        <v>6322</v>
      </c>
      <c r="B379" s="8" t="s">
        <v>268</v>
      </c>
      <c r="C379" t="str">
        <f>VLOOKUP(B379, CONTENT!$B$2:$D$1001,2,FALSE)</f>
        <v>GIF</v>
      </c>
      <c r="D379" t="str">
        <f>VLOOKUP(B379,CONTENT!$B$2:$D$1001,3,FALSE)</f>
        <v>technology</v>
      </c>
      <c r="E379" t="str">
        <f>VLOOKUP(G379,'Reaction type'!$B$1:$E$17,2, FALSE)</f>
        <v>positive</v>
      </c>
      <c r="F379">
        <f>VLOOKUP(G379, 'Reaction type'!$B$2:$E$17, 3,FALSE)</f>
        <v>75</v>
      </c>
      <c r="G379" s="8" t="s">
        <v>1048</v>
      </c>
      <c r="H379" s="9">
        <v>44077.430555555555</v>
      </c>
    </row>
    <row r="380" spans="1:8" x14ac:dyDescent="0.2">
      <c r="A380" s="7">
        <v>6370</v>
      </c>
      <c r="B380" s="8" t="s">
        <v>270</v>
      </c>
      <c r="C380" t="str">
        <f>VLOOKUP(B380, CONTENT!$B$2:$D$1001,2,FALSE)</f>
        <v>audio</v>
      </c>
      <c r="D380" t="str">
        <f>VLOOKUP(B380,CONTENT!$B$2:$D$1001,3,FALSE)</f>
        <v>education</v>
      </c>
      <c r="E380" t="str">
        <f>VLOOKUP(G380,'Reaction type'!$B$1:$E$17,2, FALSE)</f>
        <v>positive</v>
      </c>
      <c r="F380">
        <f>VLOOKUP(G380, 'Reaction type'!$B$2:$E$17, 3,FALSE)</f>
        <v>75</v>
      </c>
      <c r="G380" s="8" t="s">
        <v>1048</v>
      </c>
      <c r="H380" s="9">
        <v>44079.499305555553</v>
      </c>
    </row>
    <row r="381" spans="1:8" x14ac:dyDescent="0.2">
      <c r="A381" s="7">
        <v>6376</v>
      </c>
      <c r="B381" s="8" t="s">
        <v>270</v>
      </c>
      <c r="C381" t="str">
        <f>VLOOKUP(B381, CONTENT!$B$2:$D$1001,2,FALSE)</f>
        <v>audio</v>
      </c>
      <c r="D381" t="str">
        <f>VLOOKUP(B381,CONTENT!$B$2:$D$1001,3,FALSE)</f>
        <v>education</v>
      </c>
      <c r="E381" t="str">
        <f>VLOOKUP(G381,'Reaction type'!$B$1:$E$17,2, FALSE)</f>
        <v>positive</v>
      </c>
      <c r="F381">
        <f>VLOOKUP(G381, 'Reaction type'!$B$2:$E$17, 3,FALSE)</f>
        <v>75</v>
      </c>
      <c r="G381" s="8" t="s">
        <v>1048</v>
      </c>
      <c r="H381" s="9">
        <v>44329.604166666664</v>
      </c>
    </row>
    <row r="382" spans="1:8" x14ac:dyDescent="0.2">
      <c r="A382" s="10">
        <v>6394</v>
      </c>
      <c r="B382" s="11" t="s">
        <v>271</v>
      </c>
      <c r="C382" t="str">
        <f>VLOOKUP(B382, CONTENT!$B$2:$D$1001,2,FALSE)</f>
        <v>photo</v>
      </c>
      <c r="D382" t="str">
        <f>VLOOKUP(B382,CONTENT!$B$2:$D$1001,3,FALSE)</f>
        <v>Education</v>
      </c>
      <c r="E382" t="str">
        <f>VLOOKUP(G382,'Reaction type'!$B$1:$E$17,2, FALSE)</f>
        <v>positive</v>
      </c>
      <c r="F382">
        <f>VLOOKUP(G382, 'Reaction type'!$B$2:$E$17, 3,FALSE)</f>
        <v>75</v>
      </c>
      <c r="G382" s="11" t="s">
        <v>1048</v>
      </c>
      <c r="H382" s="12">
        <v>44263.584027777775</v>
      </c>
    </row>
    <row r="383" spans="1:8" x14ac:dyDescent="0.2">
      <c r="A383" s="7">
        <v>6420</v>
      </c>
      <c r="B383" s="8" t="s">
        <v>273</v>
      </c>
      <c r="C383" t="str">
        <f>VLOOKUP(B383, CONTENT!$B$2:$D$1001,2,FALSE)</f>
        <v>video</v>
      </c>
      <c r="D383" t="str">
        <f>VLOOKUP(B383,CONTENT!$B$2:$D$1001,3,FALSE)</f>
        <v>public speaking</v>
      </c>
      <c r="E383" t="str">
        <f>VLOOKUP(G383,'Reaction type'!$B$1:$E$17,2, FALSE)</f>
        <v>positive</v>
      </c>
      <c r="F383">
        <f>VLOOKUP(G383, 'Reaction type'!$B$2:$E$17, 3,FALSE)</f>
        <v>75</v>
      </c>
      <c r="G383" s="8" t="s">
        <v>1048</v>
      </c>
      <c r="H383" s="9">
        <v>44010.924305555556</v>
      </c>
    </row>
    <row r="384" spans="1:8" x14ac:dyDescent="0.2">
      <c r="A384" s="10">
        <v>6429</v>
      </c>
      <c r="B384" s="11" t="s">
        <v>273</v>
      </c>
      <c r="C384" t="str">
        <f>VLOOKUP(B384, CONTENT!$B$2:$D$1001,2,FALSE)</f>
        <v>video</v>
      </c>
      <c r="D384" t="str">
        <f>VLOOKUP(B384,CONTENT!$B$2:$D$1001,3,FALSE)</f>
        <v>public speaking</v>
      </c>
      <c r="E384" t="str">
        <f>VLOOKUP(G384,'Reaction type'!$B$1:$E$17,2, FALSE)</f>
        <v>positive</v>
      </c>
      <c r="F384">
        <f>VLOOKUP(G384, 'Reaction type'!$B$2:$E$17, 3,FALSE)</f>
        <v>75</v>
      </c>
      <c r="G384" s="11" t="s">
        <v>1048</v>
      </c>
      <c r="H384" s="12">
        <v>44279.37777777778</v>
      </c>
    </row>
    <row r="385" spans="1:8" x14ac:dyDescent="0.2">
      <c r="A385" s="10">
        <v>6441</v>
      </c>
      <c r="B385" s="11" t="s">
        <v>273</v>
      </c>
      <c r="C385" t="str">
        <f>VLOOKUP(B385, CONTENT!$B$2:$D$1001,2,FALSE)</f>
        <v>video</v>
      </c>
      <c r="D385" t="str">
        <f>VLOOKUP(B385,CONTENT!$B$2:$D$1001,3,FALSE)</f>
        <v>public speaking</v>
      </c>
      <c r="E385" t="str">
        <f>VLOOKUP(G385,'Reaction type'!$B$1:$E$17,2, FALSE)</f>
        <v>positive</v>
      </c>
      <c r="F385">
        <f>VLOOKUP(G385, 'Reaction type'!$B$2:$E$17, 3,FALSE)</f>
        <v>75</v>
      </c>
      <c r="G385" s="11" t="s">
        <v>1048</v>
      </c>
      <c r="H385" s="12">
        <v>44245.356249999997</v>
      </c>
    </row>
    <row r="386" spans="1:8" x14ac:dyDescent="0.2">
      <c r="A386" s="10">
        <v>6451</v>
      </c>
      <c r="B386" s="11" t="s">
        <v>273</v>
      </c>
      <c r="C386" t="str">
        <f>VLOOKUP(B386, CONTENT!$B$2:$D$1001,2,FALSE)</f>
        <v>video</v>
      </c>
      <c r="D386" t="str">
        <f>VLOOKUP(B386,CONTENT!$B$2:$D$1001,3,FALSE)</f>
        <v>public speaking</v>
      </c>
      <c r="E386" t="str">
        <f>VLOOKUP(G386,'Reaction type'!$B$1:$E$17,2, FALSE)</f>
        <v>positive</v>
      </c>
      <c r="F386">
        <f>VLOOKUP(G386, 'Reaction type'!$B$2:$E$17, 3,FALSE)</f>
        <v>75</v>
      </c>
      <c r="G386" s="11" t="s">
        <v>1048</v>
      </c>
      <c r="H386" s="12">
        <v>44032.123611111114</v>
      </c>
    </row>
    <row r="387" spans="1:8" x14ac:dyDescent="0.2">
      <c r="A387" s="10">
        <v>6453</v>
      </c>
      <c r="B387" s="11" t="s">
        <v>273</v>
      </c>
      <c r="C387" t="str">
        <f>VLOOKUP(B387, CONTENT!$B$2:$D$1001,2,FALSE)</f>
        <v>video</v>
      </c>
      <c r="D387" t="str">
        <f>VLOOKUP(B387,CONTENT!$B$2:$D$1001,3,FALSE)</f>
        <v>public speaking</v>
      </c>
      <c r="E387" t="str">
        <f>VLOOKUP(G387,'Reaction type'!$B$1:$E$17,2, FALSE)</f>
        <v>positive</v>
      </c>
      <c r="F387">
        <f>VLOOKUP(G387, 'Reaction type'!$B$2:$E$17, 3,FALSE)</f>
        <v>75</v>
      </c>
      <c r="G387" s="11" t="s">
        <v>1048</v>
      </c>
      <c r="H387" s="12">
        <v>44028.962500000001</v>
      </c>
    </row>
    <row r="388" spans="1:8" x14ac:dyDescent="0.2">
      <c r="A388" s="7">
        <v>6460</v>
      </c>
      <c r="B388" s="8" t="s">
        <v>273</v>
      </c>
      <c r="C388" t="str">
        <f>VLOOKUP(B388, CONTENT!$B$2:$D$1001,2,FALSE)</f>
        <v>video</v>
      </c>
      <c r="D388" t="str">
        <f>VLOOKUP(B388,CONTENT!$B$2:$D$1001,3,FALSE)</f>
        <v>public speaking</v>
      </c>
      <c r="E388" t="str">
        <f>VLOOKUP(G388,'Reaction type'!$B$1:$E$17,2, FALSE)</f>
        <v>positive</v>
      </c>
      <c r="F388">
        <f>VLOOKUP(G388, 'Reaction type'!$B$2:$E$17, 3,FALSE)</f>
        <v>75</v>
      </c>
      <c r="G388" s="8" t="s">
        <v>1048</v>
      </c>
      <c r="H388" s="9">
        <v>44337.322222222225</v>
      </c>
    </row>
    <row r="389" spans="1:8" x14ac:dyDescent="0.2">
      <c r="A389" s="7">
        <v>6479</v>
      </c>
      <c r="B389" s="8" t="s">
        <v>274</v>
      </c>
      <c r="C389" t="str">
        <f>VLOOKUP(B389, CONTENT!$B$2:$D$1001,2,FALSE)</f>
        <v>video</v>
      </c>
      <c r="D389" t="str">
        <f>VLOOKUP(B389,CONTENT!$B$2:$D$1001,3,FALSE)</f>
        <v>soccer</v>
      </c>
      <c r="E389" t="str">
        <f>VLOOKUP(G389,'Reaction type'!$B$1:$E$17,2, FALSE)</f>
        <v>positive</v>
      </c>
      <c r="F389">
        <f>VLOOKUP(G389, 'Reaction type'!$B$2:$E$17, 3,FALSE)</f>
        <v>75</v>
      </c>
      <c r="G389" s="8" t="s">
        <v>1048</v>
      </c>
      <c r="H389" s="9">
        <v>44235.434027777781</v>
      </c>
    </row>
    <row r="390" spans="1:8" x14ac:dyDescent="0.2">
      <c r="A390" s="10">
        <v>6490</v>
      </c>
      <c r="B390" s="11" t="s">
        <v>274</v>
      </c>
      <c r="C390" t="str">
        <f>VLOOKUP(B390, CONTENT!$B$2:$D$1001,2,FALSE)</f>
        <v>video</v>
      </c>
      <c r="D390" t="str">
        <f>VLOOKUP(B390,CONTENT!$B$2:$D$1001,3,FALSE)</f>
        <v>soccer</v>
      </c>
      <c r="E390" t="str">
        <f>VLOOKUP(G390,'Reaction type'!$B$1:$E$17,2, FALSE)</f>
        <v>positive</v>
      </c>
      <c r="F390">
        <f>VLOOKUP(G390, 'Reaction type'!$B$2:$E$17, 3,FALSE)</f>
        <v>75</v>
      </c>
      <c r="G390" s="11" t="s">
        <v>1048</v>
      </c>
      <c r="H390" s="12">
        <v>44303.247916666667</v>
      </c>
    </row>
    <row r="391" spans="1:8" x14ac:dyDescent="0.2">
      <c r="A391" s="10">
        <v>6494</v>
      </c>
      <c r="B391" s="11" t="s">
        <v>274</v>
      </c>
      <c r="C391" t="str">
        <f>VLOOKUP(B391, CONTENT!$B$2:$D$1001,2,FALSE)</f>
        <v>video</v>
      </c>
      <c r="D391" t="str">
        <f>VLOOKUP(B391,CONTENT!$B$2:$D$1001,3,FALSE)</f>
        <v>soccer</v>
      </c>
      <c r="E391" t="str">
        <f>VLOOKUP(G391,'Reaction type'!$B$1:$E$17,2, FALSE)</f>
        <v>positive</v>
      </c>
      <c r="F391">
        <f>VLOOKUP(G391, 'Reaction type'!$B$2:$E$17, 3,FALSE)</f>
        <v>75</v>
      </c>
      <c r="G391" s="11" t="s">
        <v>1048</v>
      </c>
      <c r="H391" s="12">
        <v>44120.234027777777</v>
      </c>
    </row>
    <row r="392" spans="1:8" x14ac:dyDescent="0.2">
      <c r="A392" s="10">
        <v>6500</v>
      </c>
      <c r="B392" s="11" t="s">
        <v>274</v>
      </c>
      <c r="C392" t="str">
        <f>VLOOKUP(B392, CONTENT!$B$2:$D$1001,2,FALSE)</f>
        <v>video</v>
      </c>
      <c r="D392" t="str">
        <f>VLOOKUP(B392,CONTENT!$B$2:$D$1001,3,FALSE)</f>
        <v>soccer</v>
      </c>
      <c r="E392" t="str">
        <f>VLOOKUP(G392,'Reaction type'!$B$1:$E$17,2, FALSE)</f>
        <v>positive</v>
      </c>
      <c r="F392">
        <f>VLOOKUP(G392, 'Reaction type'!$B$2:$E$17, 3,FALSE)</f>
        <v>75</v>
      </c>
      <c r="G392" s="11" t="s">
        <v>1048</v>
      </c>
      <c r="H392" s="12">
        <v>44271.031944444447</v>
      </c>
    </row>
    <row r="393" spans="1:8" x14ac:dyDescent="0.2">
      <c r="A393" s="10">
        <v>6531</v>
      </c>
      <c r="B393" s="11" t="s">
        <v>275</v>
      </c>
      <c r="C393" t="str">
        <f>VLOOKUP(B393, CONTENT!$B$2:$D$1001,2,FALSE)</f>
        <v>photo</v>
      </c>
      <c r="D393" t="str">
        <f>VLOOKUP(B393,CONTENT!$B$2:$D$1001,3,FALSE)</f>
        <v>travel</v>
      </c>
      <c r="E393" t="str">
        <f>VLOOKUP(G393,'Reaction type'!$B$1:$E$17,2, FALSE)</f>
        <v>positive</v>
      </c>
      <c r="F393">
        <f>VLOOKUP(G393, 'Reaction type'!$B$2:$E$17, 3,FALSE)</f>
        <v>75</v>
      </c>
      <c r="G393" s="11" t="s">
        <v>1048</v>
      </c>
      <c r="H393" s="12">
        <v>44223.219444444447</v>
      </c>
    </row>
    <row r="394" spans="1:8" x14ac:dyDescent="0.2">
      <c r="A394" s="10">
        <v>6537</v>
      </c>
      <c r="B394" s="11" t="s">
        <v>275</v>
      </c>
      <c r="C394" t="str">
        <f>VLOOKUP(B394, CONTENT!$B$2:$D$1001,2,FALSE)</f>
        <v>photo</v>
      </c>
      <c r="D394" t="str">
        <f>VLOOKUP(B394,CONTENT!$B$2:$D$1001,3,FALSE)</f>
        <v>travel</v>
      </c>
      <c r="E394" t="str">
        <f>VLOOKUP(G394,'Reaction type'!$B$1:$E$17,2, FALSE)</f>
        <v>positive</v>
      </c>
      <c r="F394">
        <f>VLOOKUP(G394, 'Reaction type'!$B$2:$E$17, 3,FALSE)</f>
        <v>75</v>
      </c>
      <c r="G394" s="11" t="s">
        <v>1048</v>
      </c>
      <c r="H394" s="12">
        <v>44161.571527777778</v>
      </c>
    </row>
    <row r="395" spans="1:8" x14ac:dyDescent="0.2">
      <c r="A395" s="10">
        <v>6539</v>
      </c>
      <c r="B395" s="11" t="s">
        <v>275</v>
      </c>
      <c r="C395" t="str">
        <f>VLOOKUP(B395, CONTENT!$B$2:$D$1001,2,FALSE)</f>
        <v>photo</v>
      </c>
      <c r="D395" t="str">
        <f>VLOOKUP(B395,CONTENT!$B$2:$D$1001,3,FALSE)</f>
        <v>travel</v>
      </c>
      <c r="E395" t="str">
        <f>VLOOKUP(G395,'Reaction type'!$B$1:$E$17,2, FALSE)</f>
        <v>positive</v>
      </c>
      <c r="F395">
        <f>VLOOKUP(G395, 'Reaction type'!$B$2:$E$17, 3,FALSE)</f>
        <v>75</v>
      </c>
      <c r="G395" s="11" t="s">
        <v>1048</v>
      </c>
      <c r="H395" s="12">
        <v>44246.45208333333</v>
      </c>
    </row>
    <row r="396" spans="1:8" x14ac:dyDescent="0.2">
      <c r="A396" s="7">
        <v>6550</v>
      </c>
      <c r="B396" s="8" t="s">
        <v>275</v>
      </c>
      <c r="C396" t="str">
        <f>VLOOKUP(B396, CONTENT!$B$2:$D$1001,2,FALSE)</f>
        <v>photo</v>
      </c>
      <c r="D396" t="str">
        <f>VLOOKUP(B396,CONTENT!$B$2:$D$1001,3,FALSE)</f>
        <v>travel</v>
      </c>
      <c r="E396" t="str">
        <f>VLOOKUP(G396,'Reaction type'!$B$1:$E$17,2, FALSE)</f>
        <v>positive</v>
      </c>
      <c r="F396">
        <f>VLOOKUP(G396, 'Reaction type'!$B$2:$E$17, 3,FALSE)</f>
        <v>75</v>
      </c>
      <c r="G396" s="8" t="s">
        <v>1048</v>
      </c>
      <c r="H396" s="9">
        <v>44165.69027777778</v>
      </c>
    </row>
    <row r="397" spans="1:8" x14ac:dyDescent="0.2">
      <c r="A397" s="10">
        <v>6556</v>
      </c>
      <c r="B397" s="11" t="s">
        <v>276</v>
      </c>
      <c r="C397" t="str">
        <f>VLOOKUP(B397, CONTENT!$B$2:$D$1001,2,FALSE)</f>
        <v>video</v>
      </c>
      <c r="D397" t="str">
        <f>VLOOKUP(B397,CONTENT!$B$2:$D$1001,3,FALSE)</f>
        <v>fitness</v>
      </c>
      <c r="E397" t="str">
        <f>VLOOKUP(G397,'Reaction type'!$B$1:$E$17,2, FALSE)</f>
        <v>positive</v>
      </c>
      <c r="F397">
        <f>VLOOKUP(G397, 'Reaction type'!$B$2:$E$17, 3,FALSE)</f>
        <v>75</v>
      </c>
      <c r="G397" s="11" t="s">
        <v>1048</v>
      </c>
      <c r="H397" s="12">
        <v>44301.484027777777</v>
      </c>
    </row>
    <row r="398" spans="1:8" x14ac:dyDescent="0.2">
      <c r="A398" s="7">
        <v>6559</v>
      </c>
      <c r="B398" s="8" t="s">
        <v>276</v>
      </c>
      <c r="C398" t="str">
        <f>VLOOKUP(B398, CONTENT!$B$2:$D$1001,2,FALSE)</f>
        <v>video</v>
      </c>
      <c r="D398" t="str">
        <f>VLOOKUP(B398,CONTENT!$B$2:$D$1001,3,FALSE)</f>
        <v>fitness</v>
      </c>
      <c r="E398" t="str">
        <f>VLOOKUP(G398,'Reaction type'!$B$1:$E$17,2, FALSE)</f>
        <v>positive</v>
      </c>
      <c r="F398">
        <f>VLOOKUP(G398, 'Reaction type'!$B$2:$E$17, 3,FALSE)</f>
        <v>75</v>
      </c>
      <c r="G398" s="8" t="s">
        <v>1048</v>
      </c>
      <c r="H398" s="9">
        <v>44208.340277777781</v>
      </c>
    </row>
    <row r="399" spans="1:8" x14ac:dyDescent="0.2">
      <c r="A399" s="10">
        <v>6568</v>
      </c>
      <c r="B399" s="11" t="s">
        <v>276</v>
      </c>
      <c r="C399" t="str">
        <f>VLOOKUP(B399, CONTENT!$B$2:$D$1001,2,FALSE)</f>
        <v>video</v>
      </c>
      <c r="D399" t="str">
        <f>VLOOKUP(B399,CONTENT!$B$2:$D$1001,3,FALSE)</f>
        <v>fitness</v>
      </c>
      <c r="E399" t="str">
        <f>VLOOKUP(G399,'Reaction type'!$B$1:$E$17,2, FALSE)</f>
        <v>positive</v>
      </c>
      <c r="F399">
        <f>VLOOKUP(G399, 'Reaction type'!$B$2:$E$17, 3,FALSE)</f>
        <v>75</v>
      </c>
      <c r="G399" s="11" t="s">
        <v>1048</v>
      </c>
      <c r="H399" s="12">
        <v>44212.459722222222</v>
      </c>
    </row>
    <row r="400" spans="1:8" x14ac:dyDescent="0.2">
      <c r="A400" s="7">
        <v>6609</v>
      </c>
      <c r="B400" s="8" t="s">
        <v>278</v>
      </c>
      <c r="C400" t="str">
        <f>VLOOKUP(B400, CONTENT!$B$2:$D$1001,2,FALSE)</f>
        <v>photo</v>
      </c>
      <c r="D400" t="str">
        <f>VLOOKUP(B400,CONTENT!$B$2:$D$1001,3,FALSE)</f>
        <v>veganism</v>
      </c>
      <c r="E400" t="str">
        <f>VLOOKUP(G400,'Reaction type'!$B$1:$E$17,2, FALSE)</f>
        <v>positive</v>
      </c>
      <c r="F400">
        <f>VLOOKUP(G400, 'Reaction type'!$B$2:$E$17, 3,FALSE)</f>
        <v>75</v>
      </c>
      <c r="G400" s="8" t="s">
        <v>1048</v>
      </c>
      <c r="H400" s="9">
        <v>44086.445833333331</v>
      </c>
    </row>
    <row r="401" spans="1:8" x14ac:dyDescent="0.2">
      <c r="A401" s="7">
        <v>6617</v>
      </c>
      <c r="B401" s="8" t="s">
        <v>278</v>
      </c>
      <c r="C401" t="str">
        <f>VLOOKUP(B401, CONTENT!$B$2:$D$1001,2,FALSE)</f>
        <v>photo</v>
      </c>
      <c r="D401" t="str">
        <f>VLOOKUP(B401,CONTENT!$B$2:$D$1001,3,FALSE)</f>
        <v>veganism</v>
      </c>
      <c r="E401" t="str">
        <f>VLOOKUP(G401,'Reaction type'!$B$1:$E$17,2, FALSE)</f>
        <v>positive</v>
      </c>
      <c r="F401">
        <f>VLOOKUP(G401, 'Reaction type'!$B$2:$E$17, 3,FALSE)</f>
        <v>75</v>
      </c>
      <c r="G401" s="8" t="s">
        <v>1048</v>
      </c>
      <c r="H401" s="9">
        <v>44126.15625</v>
      </c>
    </row>
    <row r="402" spans="1:8" x14ac:dyDescent="0.2">
      <c r="A402" s="7">
        <v>6619</v>
      </c>
      <c r="B402" s="8" t="s">
        <v>278</v>
      </c>
      <c r="C402" t="str">
        <f>VLOOKUP(B402, CONTENT!$B$2:$D$1001,2,FALSE)</f>
        <v>photo</v>
      </c>
      <c r="D402" t="str">
        <f>VLOOKUP(B402,CONTENT!$B$2:$D$1001,3,FALSE)</f>
        <v>veganism</v>
      </c>
      <c r="E402" t="str">
        <f>VLOOKUP(G402,'Reaction type'!$B$1:$E$17,2, FALSE)</f>
        <v>positive</v>
      </c>
      <c r="F402">
        <f>VLOOKUP(G402, 'Reaction type'!$B$2:$E$17, 3,FALSE)</f>
        <v>75</v>
      </c>
      <c r="G402" s="8" t="s">
        <v>1048</v>
      </c>
      <c r="H402" s="9">
        <v>44318.068055555559</v>
      </c>
    </row>
    <row r="403" spans="1:8" x14ac:dyDescent="0.2">
      <c r="A403" s="7">
        <v>6660</v>
      </c>
      <c r="B403" s="8" t="s">
        <v>281</v>
      </c>
      <c r="C403" t="str">
        <f>VLOOKUP(B403, CONTENT!$B$2:$D$1001,2,FALSE)</f>
        <v>photo</v>
      </c>
      <c r="D403" t="str">
        <f>VLOOKUP(B403,CONTENT!$B$2:$D$1001,3,FALSE)</f>
        <v>education</v>
      </c>
      <c r="E403" t="str">
        <f>VLOOKUP(G403,'Reaction type'!$B$1:$E$17,2, FALSE)</f>
        <v>positive</v>
      </c>
      <c r="F403">
        <f>VLOOKUP(G403, 'Reaction type'!$B$2:$E$17, 3,FALSE)</f>
        <v>75</v>
      </c>
      <c r="G403" s="8" t="s">
        <v>1048</v>
      </c>
      <c r="H403" s="9">
        <v>44017.54583333333</v>
      </c>
    </row>
    <row r="404" spans="1:8" x14ac:dyDescent="0.2">
      <c r="A404" s="10">
        <v>6680</v>
      </c>
      <c r="B404" s="11" t="s">
        <v>282</v>
      </c>
      <c r="C404" t="str">
        <f>VLOOKUP(B404, CONTENT!$B$2:$D$1001,2,FALSE)</f>
        <v>video</v>
      </c>
      <c r="D404" t="str">
        <f>VLOOKUP(B404,CONTENT!$B$2:$D$1001,3,FALSE)</f>
        <v>public speaking</v>
      </c>
      <c r="E404" t="str">
        <f>VLOOKUP(G404,'Reaction type'!$B$1:$E$17,2, FALSE)</f>
        <v>positive</v>
      </c>
      <c r="F404">
        <f>VLOOKUP(G404, 'Reaction type'!$B$2:$E$17, 3,FALSE)</f>
        <v>75</v>
      </c>
      <c r="G404" s="11" t="s">
        <v>1048</v>
      </c>
      <c r="H404" s="12">
        <v>44005.307638888888</v>
      </c>
    </row>
    <row r="405" spans="1:8" x14ac:dyDescent="0.2">
      <c r="A405" s="10">
        <v>6684</v>
      </c>
      <c r="B405" s="11" t="s">
        <v>282</v>
      </c>
      <c r="C405" t="str">
        <f>VLOOKUP(B405, CONTENT!$B$2:$D$1001,2,FALSE)</f>
        <v>video</v>
      </c>
      <c r="D405" t="str">
        <f>VLOOKUP(B405,CONTENT!$B$2:$D$1001,3,FALSE)</f>
        <v>public speaking</v>
      </c>
      <c r="E405" t="str">
        <f>VLOOKUP(G405,'Reaction type'!$B$1:$E$17,2, FALSE)</f>
        <v>positive</v>
      </c>
      <c r="F405">
        <f>VLOOKUP(G405, 'Reaction type'!$B$2:$E$17, 3,FALSE)</f>
        <v>75</v>
      </c>
      <c r="G405" s="11" t="s">
        <v>1048</v>
      </c>
      <c r="H405" s="12">
        <v>44254.588194444441</v>
      </c>
    </row>
    <row r="406" spans="1:8" x14ac:dyDescent="0.2">
      <c r="A406" s="10">
        <v>6733</v>
      </c>
      <c r="B406" s="11" t="s">
        <v>283</v>
      </c>
      <c r="C406" t="str">
        <f>VLOOKUP(B406, CONTENT!$B$2:$D$1001,2,FALSE)</f>
        <v>photo</v>
      </c>
      <c r="D406" t="str">
        <f>VLOOKUP(B406,CONTENT!$B$2:$D$1001,3,FALSE)</f>
        <v>education</v>
      </c>
      <c r="E406" t="str">
        <f>VLOOKUP(G406,'Reaction type'!$B$1:$E$17,2, FALSE)</f>
        <v>positive</v>
      </c>
      <c r="F406">
        <f>VLOOKUP(G406, 'Reaction type'!$B$2:$E$17, 3,FALSE)</f>
        <v>75</v>
      </c>
      <c r="G406" s="11" t="s">
        <v>1048</v>
      </c>
      <c r="H406" s="12">
        <v>44015.824305555558</v>
      </c>
    </row>
    <row r="407" spans="1:8" x14ac:dyDescent="0.2">
      <c r="A407" s="7">
        <v>6740</v>
      </c>
      <c r="B407" s="8" t="s">
        <v>283</v>
      </c>
      <c r="C407" t="str">
        <f>VLOOKUP(B407, CONTENT!$B$2:$D$1001,2,FALSE)</f>
        <v>photo</v>
      </c>
      <c r="D407" t="str">
        <f>VLOOKUP(B407,CONTENT!$B$2:$D$1001,3,FALSE)</f>
        <v>education</v>
      </c>
      <c r="E407" t="str">
        <f>VLOOKUP(G407,'Reaction type'!$B$1:$E$17,2, FALSE)</f>
        <v>positive</v>
      </c>
      <c r="F407">
        <f>VLOOKUP(G407, 'Reaction type'!$B$2:$E$17, 3,FALSE)</f>
        <v>75</v>
      </c>
      <c r="G407" s="8" t="s">
        <v>1048</v>
      </c>
      <c r="H407" s="9">
        <v>44333.071527777778</v>
      </c>
    </row>
    <row r="408" spans="1:8" x14ac:dyDescent="0.2">
      <c r="A408" s="7">
        <v>6750</v>
      </c>
      <c r="B408" s="8" t="s">
        <v>283</v>
      </c>
      <c r="C408" t="str">
        <f>VLOOKUP(B408, CONTENT!$B$2:$D$1001,2,FALSE)</f>
        <v>photo</v>
      </c>
      <c r="D408" t="str">
        <f>VLOOKUP(B408,CONTENT!$B$2:$D$1001,3,FALSE)</f>
        <v>education</v>
      </c>
      <c r="E408" t="str">
        <f>VLOOKUP(G408,'Reaction type'!$B$1:$E$17,2, FALSE)</f>
        <v>positive</v>
      </c>
      <c r="F408">
        <f>VLOOKUP(G408, 'Reaction type'!$B$2:$E$17, 3,FALSE)</f>
        <v>75</v>
      </c>
      <c r="G408" s="8" t="s">
        <v>1048</v>
      </c>
      <c r="H408" s="9">
        <v>44185.36041666667</v>
      </c>
    </row>
    <row r="409" spans="1:8" x14ac:dyDescent="0.2">
      <c r="A409" s="7">
        <v>6755</v>
      </c>
      <c r="B409" s="8" t="s">
        <v>284</v>
      </c>
      <c r="C409" t="str">
        <f>VLOOKUP(B409, CONTENT!$B$2:$D$1001,2,FALSE)</f>
        <v>photo</v>
      </c>
      <c r="D409" t="str">
        <f>VLOOKUP(B409,CONTENT!$B$2:$D$1001,3,FALSE)</f>
        <v>science</v>
      </c>
      <c r="E409" t="str">
        <f>VLOOKUP(G409,'Reaction type'!$B$1:$E$17,2, FALSE)</f>
        <v>positive</v>
      </c>
      <c r="F409">
        <f>VLOOKUP(G409, 'Reaction type'!$B$2:$E$17, 3,FALSE)</f>
        <v>75</v>
      </c>
      <c r="G409" s="8" t="s">
        <v>1048</v>
      </c>
      <c r="H409" s="9">
        <v>44179.956250000003</v>
      </c>
    </row>
    <row r="410" spans="1:8" x14ac:dyDescent="0.2">
      <c r="A410" s="7">
        <v>6757</v>
      </c>
      <c r="B410" s="8" t="s">
        <v>284</v>
      </c>
      <c r="C410" t="str">
        <f>VLOOKUP(B410, CONTENT!$B$2:$D$1001,2,FALSE)</f>
        <v>photo</v>
      </c>
      <c r="D410" t="str">
        <f>VLOOKUP(B410,CONTENT!$B$2:$D$1001,3,FALSE)</f>
        <v>science</v>
      </c>
      <c r="E410" t="str">
        <f>VLOOKUP(G410,'Reaction type'!$B$1:$E$17,2, FALSE)</f>
        <v>positive</v>
      </c>
      <c r="F410">
        <f>VLOOKUP(G410, 'Reaction type'!$B$2:$E$17, 3,FALSE)</f>
        <v>75</v>
      </c>
      <c r="G410" s="8" t="s">
        <v>1048</v>
      </c>
      <c r="H410" s="9">
        <v>44002.540277777778</v>
      </c>
    </row>
    <row r="411" spans="1:8" x14ac:dyDescent="0.2">
      <c r="A411" s="7">
        <v>6761</v>
      </c>
      <c r="B411" s="8" t="s">
        <v>284</v>
      </c>
      <c r="C411" t="str">
        <f>VLOOKUP(B411, CONTENT!$B$2:$D$1001,2,FALSE)</f>
        <v>photo</v>
      </c>
      <c r="D411" t="str">
        <f>VLOOKUP(B411,CONTENT!$B$2:$D$1001,3,FALSE)</f>
        <v>science</v>
      </c>
      <c r="E411" t="str">
        <f>VLOOKUP(G411,'Reaction type'!$B$1:$E$17,2, FALSE)</f>
        <v>positive</v>
      </c>
      <c r="F411">
        <f>VLOOKUP(G411, 'Reaction type'!$B$2:$E$17, 3,FALSE)</f>
        <v>75</v>
      </c>
      <c r="G411" s="8" t="s">
        <v>1048</v>
      </c>
      <c r="H411" s="9">
        <v>44355.43472222222</v>
      </c>
    </row>
    <row r="412" spans="1:8" x14ac:dyDescent="0.2">
      <c r="A412" s="10">
        <v>6764</v>
      </c>
      <c r="B412" s="11" t="s">
        <v>284</v>
      </c>
      <c r="C412" t="str">
        <f>VLOOKUP(B412, CONTENT!$B$2:$D$1001,2,FALSE)</f>
        <v>photo</v>
      </c>
      <c r="D412" t="str">
        <f>VLOOKUP(B412,CONTENT!$B$2:$D$1001,3,FALSE)</f>
        <v>science</v>
      </c>
      <c r="E412" t="str">
        <f>VLOOKUP(G412,'Reaction type'!$B$1:$E$17,2, FALSE)</f>
        <v>positive</v>
      </c>
      <c r="F412">
        <f>VLOOKUP(G412, 'Reaction type'!$B$2:$E$17, 3,FALSE)</f>
        <v>75</v>
      </c>
      <c r="G412" s="11" t="s">
        <v>1048</v>
      </c>
      <c r="H412" s="12">
        <v>44261.899305555555</v>
      </c>
    </row>
    <row r="413" spans="1:8" x14ac:dyDescent="0.2">
      <c r="A413" s="10">
        <v>6779</v>
      </c>
      <c r="B413" s="11" t="s">
        <v>285</v>
      </c>
      <c r="C413" t="str">
        <f>VLOOKUP(B413, CONTENT!$B$2:$D$1001,2,FALSE)</f>
        <v>GIF</v>
      </c>
      <c r="D413" t="str">
        <f>VLOOKUP(B413,CONTENT!$B$2:$D$1001,3,FALSE)</f>
        <v>studying</v>
      </c>
      <c r="E413" t="str">
        <f>VLOOKUP(G413,'Reaction type'!$B$1:$E$17,2, FALSE)</f>
        <v>positive</v>
      </c>
      <c r="F413">
        <f>VLOOKUP(G413, 'Reaction type'!$B$2:$E$17, 3,FALSE)</f>
        <v>75</v>
      </c>
      <c r="G413" s="11" t="s">
        <v>1048</v>
      </c>
      <c r="H413" s="12">
        <v>44297.974999999999</v>
      </c>
    </row>
    <row r="414" spans="1:8" x14ac:dyDescent="0.2">
      <c r="A414" s="10">
        <v>6781</v>
      </c>
      <c r="B414" s="11" t="s">
        <v>285</v>
      </c>
      <c r="C414" t="str">
        <f>VLOOKUP(B414, CONTENT!$B$2:$D$1001,2,FALSE)</f>
        <v>GIF</v>
      </c>
      <c r="D414" t="str">
        <f>VLOOKUP(B414,CONTENT!$B$2:$D$1001,3,FALSE)</f>
        <v>studying</v>
      </c>
      <c r="E414" t="str">
        <f>VLOOKUP(G414,'Reaction type'!$B$1:$E$17,2, FALSE)</f>
        <v>positive</v>
      </c>
      <c r="F414">
        <f>VLOOKUP(G414, 'Reaction type'!$B$2:$E$17, 3,FALSE)</f>
        <v>75</v>
      </c>
      <c r="G414" s="11" t="s">
        <v>1048</v>
      </c>
      <c r="H414" s="12">
        <v>44255.677777777775</v>
      </c>
    </row>
    <row r="415" spans="1:8" x14ac:dyDescent="0.2">
      <c r="A415" s="7">
        <v>6798</v>
      </c>
      <c r="B415" s="8" t="s">
        <v>285</v>
      </c>
      <c r="C415" t="str">
        <f>VLOOKUP(B415, CONTENT!$B$2:$D$1001,2,FALSE)</f>
        <v>GIF</v>
      </c>
      <c r="D415" t="str">
        <f>VLOOKUP(B415,CONTENT!$B$2:$D$1001,3,FALSE)</f>
        <v>studying</v>
      </c>
      <c r="E415" t="str">
        <f>VLOOKUP(G415,'Reaction type'!$B$1:$E$17,2, FALSE)</f>
        <v>positive</v>
      </c>
      <c r="F415">
        <f>VLOOKUP(G415, 'Reaction type'!$B$2:$E$17, 3,FALSE)</f>
        <v>75</v>
      </c>
      <c r="G415" s="8" t="s">
        <v>1048</v>
      </c>
      <c r="H415" s="9">
        <v>44003.313194444447</v>
      </c>
    </row>
    <row r="416" spans="1:8" x14ac:dyDescent="0.2">
      <c r="A416" s="7">
        <v>6803</v>
      </c>
      <c r="B416" s="8" t="s">
        <v>286</v>
      </c>
      <c r="C416" t="str">
        <f>VLOOKUP(B416, CONTENT!$B$2:$D$1001,2,FALSE)</f>
        <v>video</v>
      </c>
      <c r="D416" t="str">
        <f>VLOOKUP(B416,CONTENT!$B$2:$D$1001,3,FALSE)</f>
        <v>travel</v>
      </c>
      <c r="E416" t="str">
        <f>VLOOKUP(G416,'Reaction type'!$B$1:$E$17,2, FALSE)</f>
        <v>positive</v>
      </c>
      <c r="F416">
        <f>VLOOKUP(G416, 'Reaction type'!$B$2:$E$17, 3,FALSE)</f>
        <v>75</v>
      </c>
      <c r="G416" s="8" t="s">
        <v>1048</v>
      </c>
      <c r="H416" s="9">
        <v>44041.759027777778</v>
      </c>
    </row>
    <row r="417" spans="1:8" x14ac:dyDescent="0.2">
      <c r="A417" s="7">
        <v>6807</v>
      </c>
      <c r="B417" s="8" t="s">
        <v>286</v>
      </c>
      <c r="C417" t="str">
        <f>VLOOKUP(B417, CONTENT!$B$2:$D$1001,2,FALSE)</f>
        <v>video</v>
      </c>
      <c r="D417" t="str">
        <f>VLOOKUP(B417,CONTENT!$B$2:$D$1001,3,FALSE)</f>
        <v>travel</v>
      </c>
      <c r="E417" t="str">
        <f>VLOOKUP(G417,'Reaction type'!$B$1:$E$17,2, FALSE)</f>
        <v>positive</v>
      </c>
      <c r="F417">
        <f>VLOOKUP(G417, 'Reaction type'!$B$2:$E$17, 3,FALSE)</f>
        <v>75</v>
      </c>
      <c r="G417" s="8" t="s">
        <v>1048</v>
      </c>
      <c r="H417" s="9">
        <v>44011.688194444447</v>
      </c>
    </row>
    <row r="418" spans="1:8" x14ac:dyDescent="0.2">
      <c r="A418" s="7">
        <v>6831</v>
      </c>
      <c r="B418" s="8" t="s">
        <v>286</v>
      </c>
      <c r="C418" t="str">
        <f>VLOOKUP(B418, CONTENT!$B$2:$D$1001,2,FALSE)</f>
        <v>video</v>
      </c>
      <c r="D418" t="str">
        <f>VLOOKUP(B418,CONTENT!$B$2:$D$1001,3,FALSE)</f>
        <v>travel</v>
      </c>
      <c r="E418" t="str">
        <f>VLOOKUP(G418,'Reaction type'!$B$1:$E$17,2, FALSE)</f>
        <v>positive</v>
      </c>
      <c r="F418">
        <f>VLOOKUP(G418, 'Reaction type'!$B$2:$E$17, 3,FALSE)</f>
        <v>75</v>
      </c>
      <c r="G418" s="8" t="s">
        <v>1048</v>
      </c>
      <c r="H418" s="9">
        <v>44293.331250000003</v>
      </c>
    </row>
    <row r="419" spans="1:8" x14ac:dyDescent="0.2">
      <c r="A419" s="10">
        <v>6859</v>
      </c>
      <c r="B419" s="11" t="s">
        <v>287</v>
      </c>
      <c r="C419" t="str">
        <f>VLOOKUP(B419, CONTENT!$B$2:$D$1001,2,FALSE)</f>
        <v>GIF</v>
      </c>
      <c r="D419" t="str">
        <f>VLOOKUP(B419,CONTENT!$B$2:$D$1001,3,FALSE)</f>
        <v>dogs</v>
      </c>
      <c r="E419" t="str">
        <f>VLOOKUP(G419,'Reaction type'!$B$1:$E$17,2, FALSE)</f>
        <v>positive</v>
      </c>
      <c r="F419">
        <f>VLOOKUP(G419, 'Reaction type'!$B$2:$E$17, 3,FALSE)</f>
        <v>75</v>
      </c>
      <c r="G419" s="11" t="s">
        <v>1048</v>
      </c>
      <c r="H419" s="12">
        <v>44160.946527777778</v>
      </c>
    </row>
    <row r="420" spans="1:8" x14ac:dyDescent="0.2">
      <c r="A420" s="10">
        <v>6900</v>
      </c>
      <c r="B420" s="11" t="s">
        <v>288</v>
      </c>
      <c r="C420" t="str">
        <f>VLOOKUP(B420, CONTENT!$B$2:$D$1001,2,FALSE)</f>
        <v>video</v>
      </c>
      <c r="D420" t="str">
        <f>VLOOKUP(B420,CONTENT!$B$2:$D$1001,3,FALSE)</f>
        <v>cooking</v>
      </c>
      <c r="E420" t="str">
        <f>VLOOKUP(G420,'Reaction type'!$B$1:$E$17,2, FALSE)</f>
        <v>positive</v>
      </c>
      <c r="F420">
        <f>VLOOKUP(G420, 'Reaction type'!$B$2:$E$17, 3,FALSE)</f>
        <v>75</v>
      </c>
      <c r="G420" s="11" t="s">
        <v>1048</v>
      </c>
      <c r="H420" s="12">
        <v>44242.6875</v>
      </c>
    </row>
    <row r="421" spans="1:8" x14ac:dyDescent="0.2">
      <c r="A421" s="10">
        <v>6902</v>
      </c>
      <c r="B421" s="11" t="s">
        <v>288</v>
      </c>
      <c r="C421" t="str">
        <f>VLOOKUP(B421, CONTENT!$B$2:$D$1001,2,FALSE)</f>
        <v>video</v>
      </c>
      <c r="D421" t="str">
        <f>VLOOKUP(B421,CONTENT!$B$2:$D$1001,3,FALSE)</f>
        <v>cooking</v>
      </c>
      <c r="E421" t="str">
        <f>VLOOKUP(G421,'Reaction type'!$B$1:$E$17,2, FALSE)</f>
        <v>positive</v>
      </c>
      <c r="F421">
        <f>VLOOKUP(G421, 'Reaction type'!$B$2:$E$17, 3,FALSE)</f>
        <v>75</v>
      </c>
      <c r="G421" s="11" t="s">
        <v>1048</v>
      </c>
      <c r="H421" s="12">
        <v>44034.628472222219</v>
      </c>
    </row>
    <row r="422" spans="1:8" x14ac:dyDescent="0.2">
      <c r="A422" s="10">
        <v>6932</v>
      </c>
      <c r="B422" s="11" t="s">
        <v>290</v>
      </c>
      <c r="C422" t="str">
        <f>VLOOKUP(B422, CONTENT!$B$2:$D$1001,2,FALSE)</f>
        <v>photo</v>
      </c>
      <c r="D422" t="str">
        <f>VLOOKUP(B422,CONTENT!$B$2:$D$1001,3,FALSE)</f>
        <v>education</v>
      </c>
      <c r="E422" t="str">
        <f>VLOOKUP(G422,'Reaction type'!$B$1:$E$17,2, FALSE)</f>
        <v>positive</v>
      </c>
      <c r="F422">
        <f>VLOOKUP(G422, 'Reaction type'!$B$2:$E$17, 3,FALSE)</f>
        <v>75</v>
      </c>
      <c r="G422" s="11" t="s">
        <v>1048</v>
      </c>
      <c r="H422" s="12">
        <v>44063.10833333333</v>
      </c>
    </row>
    <row r="423" spans="1:8" x14ac:dyDescent="0.2">
      <c r="A423" s="10">
        <v>6936</v>
      </c>
      <c r="B423" s="11" t="s">
        <v>290</v>
      </c>
      <c r="C423" t="str">
        <f>VLOOKUP(B423, CONTENT!$B$2:$D$1001,2,FALSE)</f>
        <v>photo</v>
      </c>
      <c r="D423" t="str">
        <f>VLOOKUP(B423,CONTENT!$B$2:$D$1001,3,FALSE)</f>
        <v>education</v>
      </c>
      <c r="E423" t="str">
        <f>VLOOKUP(G423,'Reaction type'!$B$1:$E$17,2, FALSE)</f>
        <v>positive</v>
      </c>
      <c r="F423">
        <f>VLOOKUP(G423, 'Reaction type'!$B$2:$E$17, 3,FALSE)</f>
        <v>75</v>
      </c>
      <c r="G423" s="11" t="s">
        <v>1048</v>
      </c>
      <c r="H423" s="12">
        <v>44134.811111111114</v>
      </c>
    </row>
    <row r="424" spans="1:8" x14ac:dyDescent="0.2">
      <c r="A424" s="7">
        <v>6947</v>
      </c>
      <c r="B424" s="8" t="s">
        <v>290</v>
      </c>
      <c r="C424" t="str">
        <f>VLOOKUP(B424, CONTENT!$B$2:$D$1001,2,FALSE)</f>
        <v>photo</v>
      </c>
      <c r="D424" t="str">
        <f>VLOOKUP(B424,CONTENT!$B$2:$D$1001,3,FALSE)</f>
        <v>education</v>
      </c>
      <c r="E424" t="str">
        <f>VLOOKUP(G424,'Reaction type'!$B$1:$E$17,2, FALSE)</f>
        <v>positive</v>
      </c>
      <c r="F424">
        <f>VLOOKUP(G424, 'Reaction type'!$B$2:$E$17, 3,FALSE)</f>
        <v>75</v>
      </c>
      <c r="G424" s="8" t="s">
        <v>1048</v>
      </c>
      <c r="H424" s="9">
        <v>44127.192361111112</v>
      </c>
    </row>
    <row r="425" spans="1:8" x14ac:dyDescent="0.2">
      <c r="A425" s="10">
        <v>6961</v>
      </c>
      <c r="B425" s="11" t="s">
        <v>291</v>
      </c>
      <c r="C425" t="str">
        <f>VLOOKUP(B425, CONTENT!$B$2:$D$1001,2,FALSE)</f>
        <v>audio</v>
      </c>
      <c r="D425" t="str">
        <f>VLOOKUP(B425,CONTENT!$B$2:$D$1001,3,FALSE)</f>
        <v>animals</v>
      </c>
      <c r="E425" t="str">
        <f>VLOOKUP(G425,'Reaction type'!$B$1:$E$17,2, FALSE)</f>
        <v>positive</v>
      </c>
      <c r="F425">
        <f>VLOOKUP(G425, 'Reaction type'!$B$2:$E$17, 3,FALSE)</f>
        <v>75</v>
      </c>
      <c r="G425" s="11" t="s">
        <v>1048</v>
      </c>
      <c r="H425" s="12">
        <v>44091.366666666669</v>
      </c>
    </row>
    <row r="426" spans="1:8" x14ac:dyDescent="0.2">
      <c r="A426" s="7">
        <v>6962</v>
      </c>
      <c r="B426" s="8" t="s">
        <v>291</v>
      </c>
      <c r="C426" t="str">
        <f>VLOOKUP(B426, CONTENT!$B$2:$D$1001,2,FALSE)</f>
        <v>audio</v>
      </c>
      <c r="D426" t="str">
        <f>VLOOKUP(B426,CONTENT!$B$2:$D$1001,3,FALSE)</f>
        <v>animals</v>
      </c>
      <c r="E426" t="str">
        <f>VLOOKUP(G426,'Reaction type'!$B$1:$E$17,2, FALSE)</f>
        <v>positive</v>
      </c>
      <c r="F426">
        <f>VLOOKUP(G426, 'Reaction type'!$B$2:$E$17, 3,FALSE)</f>
        <v>75</v>
      </c>
      <c r="G426" s="8" t="s">
        <v>1048</v>
      </c>
      <c r="H426" s="9">
        <v>44023.76458333333</v>
      </c>
    </row>
    <row r="427" spans="1:8" x14ac:dyDescent="0.2">
      <c r="A427" s="7">
        <v>6964</v>
      </c>
      <c r="B427" s="8" t="s">
        <v>291</v>
      </c>
      <c r="C427" t="str">
        <f>VLOOKUP(B427, CONTENT!$B$2:$D$1001,2,FALSE)</f>
        <v>audio</v>
      </c>
      <c r="D427" t="str">
        <f>VLOOKUP(B427,CONTENT!$B$2:$D$1001,3,FALSE)</f>
        <v>animals</v>
      </c>
      <c r="E427" t="str">
        <f>VLOOKUP(G427,'Reaction type'!$B$1:$E$17,2, FALSE)</f>
        <v>positive</v>
      </c>
      <c r="F427">
        <f>VLOOKUP(G427, 'Reaction type'!$B$2:$E$17, 3,FALSE)</f>
        <v>75</v>
      </c>
      <c r="G427" s="8" t="s">
        <v>1048</v>
      </c>
      <c r="H427" s="9">
        <v>44023.847916666666</v>
      </c>
    </row>
    <row r="428" spans="1:8" x14ac:dyDescent="0.2">
      <c r="A428" s="10">
        <v>7019</v>
      </c>
      <c r="B428" s="11" t="s">
        <v>293</v>
      </c>
      <c r="C428" t="str">
        <f>VLOOKUP(B428, CONTENT!$B$2:$D$1001,2,FALSE)</f>
        <v>video</v>
      </c>
      <c r="D428" t="str">
        <f>VLOOKUP(B428,CONTENT!$B$2:$D$1001,3,FALSE)</f>
        <v>education</v>
      </c>
      <c r="E428" t="str">
        <f>VLOOKUP(G428,'Reaction type'!$B$1:$E$17,2, FALSE)</f>
        <v>positive</v>
      </c>
      <c r="F428">
        <f>VLOOKUP(G428, 'Reaction type'!$B$2:$E$17, 3,FALSE)</f>
        <v>75</v>
      </c>
      <c r="G428" s="11" t="s">
        <v>1048</v>
      </c>
      <c r="H428" s="12">
        <v>44180.460416666669</v>
      </c>
    </row>
    <row r="429" spans="1:8" x14ac:dyDescent="0.2">
      <c r="A429" s="10">
        <v>7029</v>
      </c>
      <c r="B429" s="11" t="s">
        <v>293</v>
      </c>
      <c r="C429" t="str">
        <f>VLOOKUP(B429, CONTENT!$B$2:$D$1001,2,FALSE)</f>
        <v>video</v>
      </c>
      <c r="D429" t="str">
        <f>VLOOKUP(B429,CONTENT!$B$2:$D$1001,3,FALSE)</f>
        <v>education</v>
      </c>
      <c r="E429" t="str">
        <f>VLOOKUP(G429,'Reaction type'!$B$1:$E$17,2, FALSE)</f>
        <v>positive</v>
      </c>
      <c r="F429">
        <f>VLOOKUP(G429, 'Reaction type'!$B$2:$E$17, 3,FALSE)</f>
        <v>75</v>
      </c>
      <c r="G429" s="11" t="s">
        <v>1048</v>
      </c>
      <c r="H429" s="12">
        <v>44066.311111111114</v>
      </c>
    </row>
    <row r="430" spans="1:8" x14ac:dyDescent="0.2">
      <c r="A430" s="10">
        <v>7056</v>
      </c>
      <c r="B430" s="11" t="s">
        <v>294</v>
      </c>
      <c r="C430" t="str">
        <f>VLOOKUP(B430, CONTENT!$B$2:$D$1001,2,FALSE)</f>
        <v>audio</v>
      </c>
      <c r="D430" t="str">
        <f>VLOOKUP(B430,CONTENT!$B$2:$D$1001,3,FALSE)</f>
        <v>animals</v>
      </c>
      <c r="E430" t="str">
        <f>VLOOKUP(G430,'Reaction type'!$B$1:$E$17,2, FALSE)</f>
        <v>positive</v>
      </c>
      <c r="F430">
        <f>VLOOKUP(G430, 'Reaction type'!$B$2:$E$17, 3,FALSE)</f>
        <v>75</v>
      </c>
      <c r="G430" s="11" t="s">
        <v>1048</v>
      </c>
      <c r="H430" s="12">
        <v>44296.390972222223</v>
      </c>
    </row>
    <row r="431" spans="1:8" x14ac:dyDescent="0.2">
      <c r="A431" s="10">
        <v>7066</v>
      </c>
      <c r="B431" s="11" t="s">
        <v>294</v>
      </c>
      <c r="C431" t="str">
        <f>VLOOKUP(B431, CONTENT!$B$2:$D$1001,2,FALSE)</f>
        <v>audio</v>
      </c>
      <c r="D431" t="str">
        <f>VLOOKUP(B431,CONTENT!$B$2:$D$1001,3,FALSE)</f>
        <v>animals</v>
      </c>
      <c r="E431" t="str">
        <f>VLOOKUP(G431,'Reaction type'!$B$1:$E$17,2, FALSE)</f>
        <v>positive</v>
      </c>
      <c r="F431">
        <f>VLOOKUP(G431, 'Reaction type'!$B$2:$E$17, 3,FALSE)</f>
        <v>75</v>
      </c>
      <c r="G431" s="11" t="s">
        <v>1048</v>
      </c>
      <c r="H431" s="12">
        <v>44070.734722222223</v>
      </c>
    </row>
    <row r="432" spans="1:8" x14ac:dyDescent="0.2">
      <c r="A432" s="7">
        <v>7077</v>
      </c>
      <c r="B432" s="8" t="s">
        <v>294</v>
      </c>
      <c r="C432" t="str">
        <f>VLOOKUP(B432, CONTENT!$B$2:$D$1001,2,FALSE)</f>
        <v>audio</v>
      </c>
      <c r="D432" t="str">
        <f>VLOOKUP(B432,CONTENT!$B$2:$D$1001,3,FALSE)</f>
        <v>animals</v>
      </c>
      <c r="E432" t="str">
        <f>VLOOKUP(G432,'Reaction type'!$B$1:$E$17,2, FALSE)</f>
        <v>positive</v>
      </c>
      <c r="F432">
        <f>VLOOKUP(G432, 'Reaction type'!$B$2:$E$17, 3,FALSE)</f>
        <v>75</v>
      </c>
      <c r="G432" s="8" t="s">
        <v>1048</v>
      </c>
      <c r="H432" s="9">
        <v>44095.620138888888</v>
      </c>
    </row>
    <row r="433" spans="1:8" x14ac:dyDescent="0.2">
      <c r="A433" s="7">
        <v>7079</v>
      </c>
      <c r="B433" s="8" t="s">
        <v>294</v>
      </c>
      <c r="C433" t="str">
        <f>VLOOKUP(B433, CONTENT!$B$2:$D$1001,2,FALSE)</f>
        <v>audio</v>
      </c>
      <c r="D433" t="str">
        <f>VLOOKUP(B433,CONTENT!$B$2:$D$1001,3,FALSE)</f>
        <v>animals</v>
      </c>
      <c r="E433" t="str">
        <f>VLOOKUP(G433,'Reaction type'!$B$1:$E$17,2, FALSE)</f>
        <v>positive</v>
      </c>
      <c r="F433">
        <f>VLOOKUP(G433, 'Reaction type'!$B$2:$E$17, 3,FALSE)</f>
        <v>75</v>
      </c>
      <c r="G433" s="8" t="s">
        <v>1048</v>
      </c>
      <c r="H433" s="9">
        <v>44059.267361111109</v>
      </c>
    </row>
    <row r="434" spans="1:8" x14ac:dyDescent="0.2">
      <c r="A434" s="10">
        <v>7143</v>
      </c>
      <c r="B434" s="11" t="s">
        <v>297</v>
      </c>
      <c r="C434" t="str">
        <f>VLOOKUP(B434, CONTENT!$B$2:$D$1001,2,FALSE)</f>
        <v>GIF</v>
      </c>
      <c r="D434" t="str">
        <f>VLOOKUP(B434,CONTENT!$B$2:$D$1001,3,FALSE)</f>
        <v>animals</v>
      </c>
      <c r="E434" t="str">
        <f>VLOOKUP(G434,'Reaction type'!$B$1:$E$17,2, FALSE)</f>
        <v>positive</v>
      </c>
      <c r="F434">
        <f>VLOOKUP(G434, 'Reaction type'!$B$2:$E$17, 3,FALSE)</f>
        <v>75</v>
      </c>
      <c r="G434" s="11" t="s">
        <v>1048</v>
      </c>
      <c r="H434" s="12">
        <v>44036.580555555556</v>
      </c>
    </row>
    <row r="435" spans="1:8" x14ac:dyDescent="0.2">
      <c r="A435" s="7">
        <v>7144</v>
      </c>
      <c r="B435" s="8" t="s">
        <v>297</v>
      </c>
      <c r="C435" t="str">
        <f>VLOOKUP(B435, CONTENT!$B$2:$D$1001,2,FALSE)</f>
        <v>GIF</v>
      </c>
      <c r="D435" t="str">
        <f>VLOOKUP(B435,CONTENT!$B$2:$D$1001,3,FALSE)</f>
        <v>animals</v>
      </c>
      <c r="E435" t="str">
        <f>VLOOKUP(G435,'Reaction type'!$B$1:$E$17,2, FALSE)</f>
        <v>positive</v>
      </c>
      <c r="F435">
        <f>VLOOKUP(G435, 'Reaction type'!$B$2:$E$17, 3,FALSE)</f>
        <v>75</v>
      </c>
      <c r="G435" s="8" t="s">
        <v>1048</v>
      </c>
      <c r="H435" s="9">
        <v>44318.203472222223</v>
      </c>
    </row>
    <row r="436" spans="1:8" x14ac:dyDescent="0.2">
      <c r="A436" s="7">
        <v>7165</v>
      </c>
      <c r="B436" s="8" t="s">
        <v>298</v>
      </c>
      <c r="C436" t="str">
        <f>VLOOKUP(B436, CONTENT!$B$2:$D$1001,2,FALSE)</f>
        <v>photo</v>
      </c>
      <c r="D436" t="str">
        <f>VLOOKUP(B436,CONTENT!$B$2:$D$1001,3,FALSE)</f>
        <v>cooking</v>
      </c>
      <c r="E436" t="str">
        <f>VLOOKUP(G436,'Reaction type'!$B$1:$E$17,2, FALSE)</f>
        <v>positive</v>
      </c>
      <c r="F436">
        <f>VLOOKUP(G436, 'Reaction type'!$B$2:$E$17, 3,FALSE)</f>
        <v>75</v>
      </c>
      <c r="G436" s="8" t="s">
        <v>1048</v>
      </c>
      <c r="H436" s="9">
        <v>44020.100694444445</v>
      </c>
    </row>
    <row r="437" spans="1:8" x14ac:dyDescent="0.2">
      <c r="A437" s="7">
        <v>7176</v>
      </c>
      <c r="B437" s="8" t="s">
        <v>299</v>
      </c>
      <c r="C437" t="str">
        <f>VLOOKUP(B437, CONTENT!$B$2:$D$1001,2,FALSE)</f>
        <v>audio</v>
      </c>
      <c r="D437" t="str">
        <f>VLOOKUP(B437,CONTENT!$B$2:$D$1001,3,FALSE)</f>
        <v>healthy eating</v>
      </c>
      <c r="E437" t="str">
        <f>VLOOKUP(G437,'Reaction type'!$B$1:$E$17,2, FALSE)</f>
        <v>positive</v>
      </c>
      <c r="F437">
        <f>VLOOKUP(G437, 'Reaction type'!$B$2:$E$17, 3,FALSE)</f>
        <v>75</v>
      </c>
      <c r="G437" s="8" t="s">
        <v>1048</v>
      </c>
      <c r="H437" s="9">
        <v>44338.959027777775</v>
      </c>
    </row>
    <row r="438" spans="1:8" x14ac:dyDescent="0.2">
      <c r="A438" s="7">
        <v>7189</v>
      </c>
      <c r="B438" s="8" t="s">
        <v>300</v>
      </c>
      <c r="C438" t="str">
        <f>VLOOKUP(B438, CONTENT!$B$2:$D$1001,2,FALSE)</f>
        <v>audio</v>
      </c>
      <c r="D438" t="str">
        <f>VLOOKUP(B438,CONTENT!$B$2:$D$1001,3,FALSE)</f>
        <v>food</v>
      </c>
      <c r="E438" t="str">
        <f>VLOOKUP(G438,'Reaction type'!$B$1:$E$17,2, FALSE)</f>
        <v>positive</v>
      </c>
      <c r="F438">
        <f>VLOOKUP(G438, 'Reaction type'!$B$2:$E$17, 3,FALSE)</f>
        <v>75</v>
      </c>
      <c r="G438" s="8" t="s">
        <v>1048</v>
      </c>
      <c r="H438" s="9">
        <v>44237.487500000003</v>
      </c>
    </row>
    <row r="439" spans="1:8" x14ac:dyDescent="0.2">
      <c r="A439" s="7">
        <v>7239</v>
      </c>
      <c r="B439" s="8" t="s">
        <v>302</v>
      </c>
      <c r="C439" t="str">
        <f>VLOOKUP(B439, CONTENT!$B$2:$D$1001,2,FALSE)</f>
        <v>photo</v>
      </c>
      <c r="D439" t="str">
        <f>VLOOKUP(B439,CONTENT!$B$2:$D$1001,3,FALSE)</f>
        <v>studying</v>
      </c>
      <c r="E439" t="str">
        <f>VLOOKUP(G439,'Reaction type'!$B$1:$E$17,2, FALSE)</f>
        <v>positive</v>
      </c>
      <c r="F439">
        <f>VLOOKUP(G439, 'Reaction type'!$B$2:$E$17, 3,FALSE)</f>
        <v>75</v>
      </c>
      <c r="G439" s="8" t="s">
        <v>1048</v>
      </c>
      <c r="H439" s="9">
        <v>44323.631944444445</v>
      </c>
    </row>
    <row r="440" spans="1:8" x14ac:dyDescent="0.2">
      <c r="A440" s="7">
        <v>7254</v>
      </c>
      <c r="B440" s="14" t="s">
        <v>303</v>
      </c>
      <c r="C440" t="str">
        <f>VLOOKUP(B440, CONTENT!$B$2:$D$1001,2,FALSE)</f>
        <v>photo</v>
      </c>
      <c r="D440" t="str">
        <f>VLOOKUP(B440,CONTENT!$B$2:$D$1001,3,FALSE)</f>
        <v>soccer</v>
      </c>
      <c r="E440" t="str">
        <f>VLOOKUP(G440,'Reaction type'!$B$1:$E$17,2, FALSE)</f>
        <v>positive</v>
      </c>
      <c r="F440">
        <f>VLOOKUP(G440, 'Reaction type'!$B$2:$E$17, 3,FALSE)</f>
        <v>75</v>
      </c>
      <c r="G440" s="8" t="s">
        <v>1048</v>
      </c>
      <c r="H440" s="9">
        <v>44296.063888888886</v>
      </c>
    </row>
    <row r="441" spans="1:8" x14ac:dyDescent="0.2">
      <c r="A441" s="7">
        <v>7265</v>
      </c>
      <c r="B441" s="8" t="s">
        <v>304</v>
      </c>
      <c r="C441" t="str">
        <f>VLOOKUP(B441, CONTENT!$B$2:$D$1001,2,FALSE)</f>
        <v>audio</v>
      </c>
      <c r="D441" t="str">
        <f>VLOOKUP(B441,CONTENT!$B$2:$D$1001,3,FALSE)</f>
        <v>travel</v>
      </c>
      <c r="E441" t="str">
        <f>VLOOKUP(G441,'Reaction type'!$B$1:$E$17,2, FALSE)</f>
        <v>positive</v>
      </c>
      <c r="F441">
        <f>VLOOKUP(G441, 'Reaction type'!$B$2:$E$17, 3,FALSE)</f>
        <v>75</v>
      </c>
      <c r="G441" s="8" t="s">
        <v>1048</v>
      </c>
      <c r="H441" s="9">
        <v>44303.529166666667</v>
      </c>
    </row>
    <row r="442" spans="1:8" x14ac:dyDescent="0.2">
      <c r="A442" s="10">
        <v>7266</v>
      </c>
      <c r="B442" s="11" t="s">
        <v>304</v>
      </c>
      <c r="C442" t="str">
        <f>VLOOKUP(B442, CONTENT!$B$2:$D$1001,2,FALSE)</f>
        <v>audio</v>
      </c>
      <c r="D442" t="str">
        <f>VLOOKUP(B442,CONTENT!$B$2:$D$1001,3,FALSE)</f>
        <v>travel</v>
      </c>
      <c r="E442" t="str">
        <f>VLOOKUP(G442,'Reaction type'!$B$1:$E$17,2, FALSE)</f>
        <v>positive</v>
      </c>
      <c r="F442">
        <f>VLOOKUP(G442, 'Reaction type'!$B$2:$E$17, 3,FALSE)</f>
        <v>75</v>
      </c>
      <c r="G442" s="11" t="s">
        <v>1048</v>
      </c>
      <c r="H442" s="12">
        <v>44216.791666666664</v>
      </c>
    </row>
    <row r="443" spans="1:8" x14ac:dyDescent="0.2">
      <c r="A443" s="7">
        <v>7296</v>
      </c>
      <c r="B443" s="8" t="s">
        <v>305</v>
      </c>
      <c r="C443" t="str">
        <f>VLOOKUP(B443, CONTENT!$B$2:$D$1001,2,FALSE)</f>
        <v>GIF</v>
      </c>
      <c r="D443" t="str">
        <f>VLOOKUP(B443,CONTENT!$B$2:$D$1001,3,FALSE)</f>
        <v>culture</v>
      </c>
      <c r="E443" t="str">
        <f>VLOOKUP(G443,'Reaction type'!$B$1:$E$17,2, FALSE)</f>
        <v>positive</v>
      </c>
      <c r="F443">
        <f>VLOOKUP(G443, 'Reaction type'!$B$2:$E$17, 3,FALSE)</f>
        <v>75</v>
      </c>
      <c r="G443" s="8" t="s">
        <v>1048</v>
      </c>
      <c r="H443" s="9">
        <v>44277.692361111112</v>
      </c>
    </row>
    <row r="444" spans="1:8" x14ac:dyDescent="0.2">
      <c r="A444" s="10">
        <v>7313</v>
      </c>
      <c r="B444" s="11" t="s">
        <v>305</v>
      </c>
      <c r="C444" t="str">
        <f>VLOOKUP(B444, CONTENT!$B$2:$D$1001,2,FALSE)</f>
        <v>GIF</v>
      </c>
      <c r="D444" t="str">
        <f>VLOOKUP(B444,CONTENT!$B$2:$D$1001,3,FALSE)</f>
        <v>culture</v>
      </c>
      <c r="E444" t="str">
        <f>VLOOKUP(G444,'Reaction type'!$B$1:$E$17,2, FALSE)</f>
        <v>positive</v>
      </c>
      <c r="F444">
        <f>VLOOKUP(G444, 'Reaction type'!$B$2:$E$17, 3,FALSE)</f>
        <v>75</v>
      </c>
      <c r="G444" s="11" t="s">
        <v>1048</v>
      </c>
      <c r="H444" s="12">
        <v>44333.163194444445</v>
      </c>
    </row>
    <row r="445" spans="1:8" x14ac:dyDescent="0.2">
      <c r="A445" s="10">
        <v>7339</v>
      </c>
      <c r="B445" s="11" t="s">
        <v>307</v>
      </c>
      <c r="C445" t="str">
        <f>VLOOKUP(B445, CONTENT!$B$2:$D$1001,2,FALSE)</f>
        <v>video</v>
      </c>
      <c r="D445" t="str">
        <f>VLOOKUP(B445,CONTENT!$B$2:$D$1001,3,FALSE)</f>
        <v>Fitness</v>
      </c>
      <c r="E445" t="str">
        <f>VLOOKUP(G445,'Reaction type'!$B$1:$E$17,2, FALSE)</f>
        <v>positive</v>
      </c>
      <c r="F445">
        <f>VLOOKUP(G445, 'Reaction type'!$B$2:$E$17, 3,FALSE)</f>
        <v>75</v>
      </c>
      <c r="G445" s="11" t="s">
        <v>1048</v>
      </c>
      <c r="H445" s="12">
        <v>44351.777777777781</v>
      </c>
    </row>
    <row r="446" spans="1:8" x14ac:dyDescent="0.2">
      <c r="A446" s="10">
        <v>7345</v>
      </c>
      <c r="B446" s="11" t="s">
        <v>307</v>
      </c>
      <c r="C446" t="str">
        <f>VLOOKUP(B446, CONTENT!$B$2:$D$1001,2,FALSE)</f>
        <v>video</v>
      </c>
      <c r="D446" t="str">
        <f>VLOOKUP(B446,CONTENT!$B$2:$D$1001,3,FALSE)</f>
        <v>Fitness</v>
      </c>
      <c r="E446" t="str">
        <f>VLOOKUP(G446,'Reaction type'!$B$1:$E$17,2, FALSE)</f>
        <v>positive</v>
      </c>
      <c r="F446">
        <f>VLOOKUP(G446, 'Reaction type'!$B$2:$E$17, 3,FALSE)</f>
        <v>75</v>
      </c>
      <c r="G446" s="11" t="s">
        <v>1048</v>
      </c>
      <c r="H446" s="12">
        <v>44156.310416666667</v>
      </c>
    </row>
    <row r="447" spans="1:8" x14ac:dyDescent="0.2">
      <c r="A447" s="10">
        <v>7351</v>
      </c>
      <c r="B447" s="11" t="s">
        <v>307</v>
      </c>
      <c r="C447" t="str">
        <f>VLOOKUP(B447, CONTENT!$B$2:$D$1001,2,FALSE)</f>
        <v>video</v>
      </c>
      <c r="D447" t="str">
        <f>VLOOKUP(B447,CONTENT!$B$2:$D$1001,3,FALSE)</f>
        <v>Fitness</v>
      </c>
      <c r="E447" t="str">
        <f>VLOOKUP(G447,'Reaction type'!$B$1:$E$17,2, FALSE)</f>
        <v>positive</v>
      </c>
      <c r="F447">
        <f>VLOOKUP(G447, 'Reaction type'!$B$2:$E$17, 3,FALSE)</f>
        <v>75</v>
      </c>
      <c r="G447" s="11" t="s">
        <v>1048</v>
      </c>
      <c r="H447" s="12">
        <v>44038.589583333334</v>
      </c>
    </row>
    <row r="448" spans="1:8" x14ac:dyDescent="0.2">
      <c r="A448" s="7">
        <v>7354</v>
      </c>
      <c r="B448" s="8" t="s">
        <v>307</v>
      </c>
      <c r="C448" t="str">
        <f>VLOOKUP(B448, CONTENT!$B$2:$D$1001,2,FALSE)</f>
        <v>video</v>
      </c>
      <c r="D448" t="str">
        <f>VLOOKUP(B448,CONTENT!$B$2:$D$1001,3,FALSE)</f>
        <v>Fitness</v>
      </c>
      <c r="E448" t="str">
        <f>VLOOKUP(G448,'Reaction type'!$B$1:$E$17,2, FALSE)</f>
        <v>positive</v>
      </c>
      <c r="F448">
        <f>VLOOKUP(G448, 'Reaction type'!$B$2:$E$17, 3,FALSE)</f>
        <v>75</v>
      </c>
      <c r="G448" s="8" t="s">
        <v>1048</v>
      </c>
      <c r="H448" s="9">
        <v>44208.751388888886</v>
      </c>
    </row>
    <row r="449" spans="1:8" x14ac:dyDescent="0.2">
      <c r="A449" s="7">
        <v>7364</v>
      </c>
      <c r="B449" s="8" t="s">
        <v>307</v>
      </c>
      <c r="C449" t="str">
        <f>VLOOKUP(B449, CONTENT!$B$2:$D$1001,2,FALSE)</f>
        <v>video</v>
      </c>
      <c r="D449" t="str">
        <f>VLOOKUP(B449,CONTENT!$B$2:$D$1001,3,FALSE)</f>
        <v>Fitness</v>
      </c>
      <c r="E449" t="str">
        <f>VLOOKUP(G449,'Reaction type'!$B$1:$E$17,2, FALSE)</f>
        <v>positive</v>
      </c>
      <c r="F449">
        <f>VLOOKUP(G449, 'Reaction type'!$B$2:$E$17, 3,FALSE)</f>
        <v>75</v>
      </c>
      <c r="G449" s="8" t="s">
        <v>1048</v>
      </c>
      <c r="H449" s="9">
        <v>44194.901388888888</v>
      </c>
    </row>
    <row r="450" spans="1:8" x14ac:dyDescent="0.2">
      <c r="A450" s="7">
        <v>7373</v>
      </c>
      <c r="B450" s="8" t="s">
        <v>308</v>
      </c>
      <c r="C450" t="str">
        <f>VLOOKUP(B450, CONTENT!$B$2:$D$1001,2,FALSE)</f>
        <v>photo</v>
      </c>
      <c r="D450" t="str">
        <f>VLOOKUP(B450,CONTENT!$B$2:$D$1001,3,FALSE)</f>
        <v>cooking</v>
      </c>
      <c r="E450" t="str">
        <f>VLOOKUP(G450,'Reaction type'!$B$1:$E$17,2, FALSE)</f>
        <v>positive</v>
      </c>
      <c r="F450">
        <f>VLOOKUP(G450, 'Reaction type'!$B$2:$E$17, 3,FALSE)</f>
        <v>75</v>
      </c>
      <c r="G450" s="8" t="s">
        <v>1048</v>
      </c>
      <c r="H450" s="9">
        <v>44045.375694444447</v>
      </c>
    </row>
    <row r="451" spans="1:8" x14ac:dyDescent="0.2">
      <c r="A451" s="7">
        <v>7383</v>
      </c>
      <c r="B451" s="8" t="s">
        <v>308</v>
      </c>
      <c r="C451" t="str">
        <f>VLOOKUP(B451, CONTENT!$B$2:$D$1001,2,FALSE)</f>
        <v>photo</v>
      </c>
      <c r="D451" t="str">
        <f>VLOOKUP(B451,CONTENT!$B$2:$D$1001,3,FALSE)</f>
        <v>cooking</v>
      </c>
      <c r="E451" t="str">
        <f>VLOOKUP(G451,'Reaction type'!$B$1:$E$17,2, FALSE)</f>
        <v>positive</v>
      </c>
      <c r="F451">
        <f>VLOOKUP(G451, 'Reaction type'!$B$2:$E$17, 3,FALSE)</f>
        <v>75</v>
      </c>
      <c r="G451" s="8" t="s">
        <v>1048</v>
      </c>
      <c r="H451" s="9">
        <v>44198.436111111114</v>
      </c>
    </row>
    <row r="452" spans="1:8" x14ac:dyDescent="0.2">
      <c r="A452" s="7">
        <v>7393</v>
      </c>
      <c r="B452" s="8" t="s">
        <v>308</v>
      </c>
      <c r="C452" t="str">
        <f>VLOOKUP(B452, CONTENT!$B$2:$D$1001,2,FALSE)</f>
        <v>photo</v>
      </c>
      <c r="D452" t="str">
        <f>VLOOKUP(B452,CONTENT!$B$2:$D$1001,3,FALSE)</f>
        <v>cooking</v>
      </c>
      <c r="E452" t="str">
        <f>VLOOKUP(G452,'Reaction type'!$B$1:$E$17,2, FALSE)</f>
        <v>positive</v>
      </c>
      <c r="F452">
        <f>VLOOKUP(G452, 'Reaction type'!$B$2:$E$17, 3,FALSE)</f>
        <v>75</v>
      </c>
      <c r="G452" s="8" t="s">
        <v>1048</v>
      </c>
      <c r="H452" s="9">
        <v>44337.506944444445</v>
      </c>
    </row>
    <row r="453" spans="1:8" x14ac:dyDescent="0.2">
      <c r="A453" s="10">
        <v>7396</v>
      </c>
      <c r="B453" s="11" t="s">
        <v>308</v>
      </c>
      <c r="C453" t="str">
        <f>VLOOKUP(B453, CONTENT!$B$2:$D$1001,2,FALSE)</f>
        <v>photo</v>
      </c>
      <c r="D453" t="str">
        <f>VLOOKUP(B453,CONTENT!$B$2:$D$1001,3,FALSE)</f>
        <v>cooking</v>
      </c>
      <c r="E453" t="str">
        <f>VLOOKUP(G453,'Reaction type'!$B$1:$E$17,2, FALSE)</f>
        <v>positive</v>
      </c>
      <c r="F453">
        <f>VLOOKUP(G453, 'Reaction type'!$B$2:$E$17, 3,FALSE)</f>
        <v>75</v>
      </c>
      <c r="G453" s="11" t="s">
        <v>1048</v>
      </c>
      <c r="H453" s="12">
        <v>44052.313888888886</v>
      </c>
    </row>
    <row r="454" spans="1:8" x14ac:dyDescent="0.2">
      <c r="A454" s="7">
        <v>7458</v>
      </c>
      <c r="B454" s="8" t="s">
        <v>311</v>
      </c>
      <c r="C454" t="str">
        <f>VLOOKUP(B454, CONTENT!$B$2:$D$1001,2,FALSE)</f>
        <v>photo</v>
      </c>
      <c r="D454" t="str">
        <f>VLOOKUP(B454,CONTENT!$B$2:$D$1001,3,FALSE)</f>
        <v>technology</v>
      </c>
      <c r="E454" t="str">
        <f>VLOOKUP(G454,'Reaction type'!$B$1:$E$17,2, FALSE)</f>
        <v>positive</v>
      </c>
      <c r="F454">
        <f>VLOOKUP(G454, 'Reaction type'!$B$2:$E$17, 3,FALSE)</f>
        <v>75</v>
      </c>
      <c r="G454" s="8" t="s">
        <v>1048</v>
      </c>
      <c r="H454" s="9">
        <v>44285.606944444444</v>
      </c>
    </row>
    <row r="455" spans="1:8" x14ac:dyDescent="0.2">
      <c r="A455" s="7">
        <v>7466</v>
      </c>
      <c r="B455" s="8" t="s">
        <v>311</v>
      </c>
      <c r="C455" t="str">
        <f>VLOOKUP(B455, CONTENT!$B$2:$D$1001,2,FALSE)</f>
        <v>photo</v>
      </c>
      <c r="D455" t="str">
        <f>VLOOKUP(B455,CONTENT!$B$2:$D$1001,3,FALSE)</f>
        <v>technology</v>
      </c>
      <c r="E455" t="str">
        <f>VLOOKUP(G455,'Reaction type'!$B$1:$E$17,2, FALSE)</f>
        <v>positive</v>
      </c>
      <c r="F455">
        <f>VLOOKUP(G455, 'Reaction type'!$B$2:$E$17, 3,FALSE)</f>
        <v>75</v>
      </c>
      <c r="G455" s="8" t="s">
        <v>1048</v>
      </c>
      <c r="H455" s="9">
        <v>44304.715277777781</v>
      </c>
    </row>
    <row r="456" spans="1:8" x14ac:dyDescent="0.2">
      <c r="A456" s="7">
        <v>7474</v>
      </c>
      <c r="B456" s="8" t="s">
        <v>311</v>
      </c>
      <c r="C456" t="str">
        <f>VLOOKUP(B456, CONTENT!$B$2:$D$1001,2,FALSE)</f>
        <v>photo</v>
      </c>
      <c r="D456" t="str">
        <f>VLOOKUP(B456,CONTENT!$B$2:$D$1001,3,FALSE)</f>
        <v>technology</v>
      </c>
      <c r="E456" t="str">
        <f>VLOOKUP(G456,'Reaction type'!$B$1:$E$17,2, FALSE)</f>
        <v>positive</v>
      </c>
      <c r="F456">
        <f>VLOOKUP(G456, 'Reaction type'!$B$2:$E$17, 3,FALSE)</f>
        <v>75</v>
      </c>
      <c r="G456" s="8" t="s">
        <v>1048</v>
      </c>
      <c r="H456" s="9">
        <v>44311.227083333331</v>
      </c>
    </row>
    <row r="457" spans="1:8" x14ac:dyDescent="0.2">
      <c r="A457" s="7">
        <v>7503</v>
      </c>
      <c r="B457" s="14" t="s">
        <v>312</v>
      </c>
      <c r="C457" t="str">
        <f>VLOOKUP(B457, CONTENT!$B$2:$D$1001,2,FALSE)</f>
        <v>GIF</v>
      </c>
      <c r="D457" t="str">
        <f>VLOOKUP(B457,CONTENT!$B$2:$D$1001,3,FALSE)</f>
        <v>studying</v>
      </c>
      <c r="E457" t="str">
        <f>VLOOKUP(G457,'Reaction type'!$B$1:$E$17,2, FALSE)</f>
        <v>positive</v>
      </c>
      <c r="F457">
        <f>VLOOKUP(G457, 'Reaction type'!$B$2:$E$17, 3,FALSE)</f>
        <v>75</v>
      </c>
      <c r="G457" s="8" t="s">
        <v>1048</v>
      </c>
      <c r="H457" s="9">
        <v>44223.618750000001</v>
      </c>
    </row>
    <row r="458" spans="1:8" x14ac:dyDescent="0.2">
      <c r="A458" s="10">
        <v>7541</v>
      </c>
      <c r="B458" s="11" t="s">
        <v>313</v>
      </c>
      <c r="C458" t="str">
        <f>VLOOKUP(B458, CONTENT!$B$2:$D$1001,2,FALSE)</f>
        <v>GIF</v>
      </c>
      <c r="D458" t="str">
        <f>VLOOKUP(B458,CONTENT!$B$2:$D$1001,3,FALSE)</f>
        <v>fitness</v>
      </c>
      <c r="E458" t="str">
        <f>VLOOKUP(G458,'Reaction type'!$B$1:$E$17,2, FALSE)</f>
        <v>positive</v>
      </c>
      <c r="F458">
        <f>VLOOKUP(G458, 'Reaction type'!$B$2:$E$17, 3,FALSE)</f>
        <v>75</v>
      </c>
      <c r="G458" s="11" t="s">
        <v>1048</v>
      </c>
      <c r="H458" s="12">
        <v>44364.640972222223</v>
      </c>
    </row>
    <row r="459" spans="1:8" x14ac:dyDescent="0.2">
      <c r="A459" s="7">
        <v>7549</v>
      </c>
      <c r="B459" s="8" t="s">
        <v>315</v>
      </c>
      <c r="C459" t="str">
        <f>VLOOKUP(B459, CONTENT!$B$2:$D$1001,2,FALSE)</f>
        <v>GIF</v>
      </c>
      <c r="D459" t="str">
        <f>VLOOKUP(B459,CONTENT!$B$2:$D$1001,3,FALSE)</f>
        <v>cooking</v>
      </c>
      <c r="E459" t="str">
        <f>VLOOKUP(G459,'Reaction type'!$B$1:$E$17,2, FALSE)</f>
        <v>positive</v>
      </c>
      <c r="F459">
        <f>VLOOKUP(G459, 'Reaction type'!$B$2:$E$17, 3,FALSE)</f>
        <v>75</v>
      </c>
      <c r="G459" s="8" t="s">
        <v>1048</v>
      </c>
      <c r="H459" s="9">
        <v>44267.659722222219</v>
      </c>
    </row>
    <row r="460" spans="1:8" x14ac:dyDescent="0.2">
      <c r="A460" s="10">
        <v>7558</v>
      </c>
      <c r="B460" s="11" t="s">
        <v>315</v>
      </c>
      <c r="C460" t="str">
        <f>VLOOKUP(B460, CONTENT!$B$2:$D$1001,2,FALSE)</f>
        <v>GIF</v>
      </c>
      <c r="D460" t="str">
        <f>VLOOKUP(B460,CONTENT!$B$2:$D$1001,3,FALSE)</f>
        <v>cooking</v>
      </c>
      <c r="E460" t="str">
        <f>VLOOKUP(G460,'Reaction type'!$B$1:$E$17,2, FALSE)</f>
        <v>positive</v>
      </c>
      <c r="F460">
        <f>VLOOKUP(G460, 'Reaction type'!$B$2:$E$17, 3,FALSE)</f>
        <v>75</v>
      </c>
      <c r="G460" s="11" t="s">
        <v>1048</v>
      </c>
      <c r="H460" s="12">
        <v>44225.075694444444</v>
      </c>
    </row>
    <row r="461" spans="1:8" x14ac:dyDescent="0.2">
      <c r="A461" s="10">
        <v>7562</v>
      </c>
      <c r="B461" s="11" t="s">
        <v>315</v>
      </c>
      <c r="C461" t="str">
        <f>VLOOKUP(B461, CONTENT!$B$2:$D$1001,2,FALSE)</f>
        <v>GIF</v>
      </c>
      <c r="D461" t="str">
        <f>VLOOKUP(B461,CONTENT!$B$2:$D$1001,3,FALSE)</f>
        <v>cooking</v>
      </c>
      <c r="E461" t="str">
        <f>VLOOKUP(G461,'Reaction type'!$B$1:$E$17,2, FALSE)</f>
        <v>positive</v>
      </c>
      <c r="F461">
        <f>VLOOKUP(G461, 'Reaction type'!$B$2:$E$17, 3,FALSE)</f>
        <v>75</v>
      </c>
      <c r="G461" s="11" t="s">
        <v>1048</v>
      </c>
      <c r="H461" s="12">
        <v>44125.011805555558</v>
      </c>
    </row>
    <row r="462" spans="1:8" x14ac:dyDescent="0.2">
      <c r="A462" s="7">
        <v>7569</v>
      </c>
      <c r="B462" s="8" t="s">
        <v>315</v>
      </c>
      <c r="C462" t="str">
        <f>VLOOKUP(B462, CONTENT!$B$2:$D$1001,2,FALSE)</f>
        <v>GIF</v>
      </c>
      <c r="D462" t="str">
        <f>VLOOKUP(B462,CONTENT!$B$2:$D$1001,3,FALSE)</f>
        <v>cooking</v>
      </c>
      <c r="E462" t="str">
        <f>VLOOKUP(G462,'Reaction type'!$B$1:$E$17,2, FALSE)</f>
        <v>positive</v>
      </c>
      <c r="F462">
        <f>VLOOKUP(G462, 'Reaction type'!$B$2:$E$17, 3,FALSE)</f>
        <v>75</v>
      </c>
      <c r="G462" s="8" t="s">
        <v>1048</v>
      </c>
      <c r="H462" s="9">
        <v>44102.988888888889</v>
      </c>
    </row>
    <row r="463" spans="1:8" x14ac:dyDescent="0.2">
      <c r="A463" s="7">
        <v>7621</v>
      </c>
      <c r="B463" s="8" t="s">
        <v>317</v>
      </c>
      <c r="C463" t="str">
        <f>VLOOKUP(B463, CONTENT!$B$2:$D$1001,2,FALSE)</f>
        <v>GIF</v>
      </c>
      <c r="D463" t="str">
        <f>VLOOKUP(B463,CONTENT!$B$2:$D$1001,3,FALSE)</f>
        <v>animals</v>
      </c>
      <c r="E463" t="str">
        <f>VLOOKUP(G463,'Reaction type'!$B$1:$E$17,2, FALSE)</f>
        <v>positive</v>
      </c>
      <c r="F463">
        <f>VLOOKUP(G463, 'Reaction type'!$B$2:$E$17, 3,FALSE)</f>
        <v>75</v>
      </c>
      <c r="G463" s="8" t="s">
        <v>1048</v>
      </c>
      <c r="H463" s="9">
        <v>44136.591666666667</v>
      </c>
    </row>
    <row r="464" spans="1:8" x14ac:dyDescent="0.2">
      <c r="A464" s="10">
        <v>7632</v>
      </c>
      <c r="B464" s="11" t="s">
        <v>317</v>
      </c>
      <c r="C464" t="str">
        <f>VLOOKUP(B464, CONTENT!$B$2:$D$1001,2,FALSE)</f>
        <v>GIF</v>
      </c>
      <c r="D464" t="str">
        <f>VLOOKUP(B464,CONTENT!$B$2:$D$1001,3,FALSE)</f>
        <v>animals</v>
      </c>
      <c r="E464" t="str">
        <f>VLOOKUP(G464,'Reaction type'!$B$1:$E$17,2, FALSE)</f>
        <v>positive</v>
      </c>
      <c r="F464">
        <f>VLOOKUP(G464, 'Reaction type'!$B$2:$E$17, 3,FALSE)</f>
        <v>75</v>
      </c>
      <c r="G464" s="11" t="s">
        <v>1048</v>
      </c>
      <c r="H464" s="12">
        <v>44136.150694444441</v>
      </c>
    </row>
    <row r="465" spans="1:8" x14ac:dyDescent="0.2">
      <c r="A465" s="7">
        <v>7666</v>
      </c>
      <c r="B465" s="8" t="s">
        <v>318</v>
      </c>
      <c r="C465" t="str">
        <f>VLOOKUP(B465, CONTENT!$B$2:$D$1001,2,FALSE)</f>
        <v>audio</v>
      </c>
      <c r="D465" t="str">
        <f>VLOOKUP(B465,CONTENT!$B$2:$D$1001,3,FALSE)</f>
        <v>cooking</v>
      </c>
      <c r="E465" t="str">
        <f>VLOOKUP(G465,'Reaction type'!$B$1:$E$17,2, FALSE)</f>
        <v>positive</v>
      </c>
      <c r="F465">
        <f>VLOOKUP(G465, 'Reaction type'!$B$2:$E$17, 3,FALSE)</f>
        <v>75</v>
      </c>
      <c r="G465" s="8" t="s">
        <v>1048</v>
      </c>
      <c r="H465" s="9">
        <v>44167.188888888886</v>
      </c>
    </row>
    <row r="466" spans="1:8" x14ac:dyDescent="0.2">
      <c r="A466" s="10">
        <v>7693</v>
      </c>
      <c r="B466" s="11" t="s">
        <v>320</v>
      </c>
      <c r="C466" t="str">
        <f>VLOOKUP(B466, CONTENT!$B$2:$D$1001,2,FALSE)</f>
        <v>audio</v>
      </c>
      <c r="D466" t="str">
        <f>VLOOKUP(B466,CONTENT!$B$2:$D$1001,3,FALSE)</f>
        <v>tennis</v>
      </c>
      <c r="E466" t="str">
        <f>VLOOKUP(G466,'Reaction type'!$B$1:$E$17,2, FALSE)</f>
        <v>positive</v>
      </c>
      <c r="F466">
        <f>VLOOKUP(G466, 'Reaction type'!$B$2:$E$17, 3,FALSE)</f>
        <v>75</v>
      </c>
      <c r="G466" s="11" t="s">
        <v>1048</v>
      </c>
      <c r="H466" s="12">
        <v>44226.650694444441</v>
      </c>
    </row>
    <row r="467" spans="1:8" x14ac:dyDescent="0.2">
      <c r="A467" s="7">
        <v>7702</v>
      </c>
      <c r="B467" s="8" t="s">
        <v>320</v>
      </c>
      <c r="C467" t="str">
        <f>VLOOKUP(B467, CONTENT!$B$2:$D$1001,2,FALSE)</f>
        <v>audio</v>
      </c>
      <c r="D467" t="str">
        <f>VLOOKUP(B467,CONTENT!$B$2:$D$1001,3,FALSE)</f>
        <v>tennis</v>
      </c>
      <c r="E467" t="str">
        <f>VLOOKUP(G467,'Reaction type'!$B$1:$E$17,2, FALSE)</f>
        <v>positive</v>
      </c>
      <c r="F467">
        <f>VLOOKUP(G467, 'Reaction type'!$B$2:$E$17, 3,FALSE)</f>
        <v>75</v>
      </c>
      <c r="G467" s="8" t="s">
        <v>1048</v>
      </c>
      <c r="H467" s="9">
        <v>44198.512499999997</v>
      </c>
    </row>
    <row r="468" spans="1:8" x14ac:dyDescent="0.2">
      <c r="A468" s="7">
        <v>7728</v>
      </c>
      <c r="B468" s="8" t="s">
        <v>322</v>
      </c>
      <c r="C468" t="str">
        <f>VLOOKUP(B468, CONTENT!$B$2:$D$1001,2,FALSE)</f>
        <v>GIF</v>
      </c>
      <c r="D468" t="str">
        <f>VLOOKUP(B468,CONTENT!$B$2:$D$1001,3,FALSE)</f>
        <v>animals</v>
      </c>
      <c r="E468" t="str">
        <f>VLOOKUP(G468,'Reaction type'!$B$1:$E$17,2, FALSE)</f>
        <v>positive</v>
      </c>
      <c r="F468">
        <f>VLOOKUP(G468, 'Reaction type'!$B$2:$E$17, 3,FALSE)</f>
        <v>75</v>
      </c>
      <c r="G468" s="8" t="s">
        <v>1048</v>
      </c>
      <c r="H468" s="9">
        <v>44061.853472222225</v>
      </c>
    </row>
    <row r="469" spans="1:8" x14ac:dyDescent="0.2">
      <c r="A469" s="10">
        <v>7755</v>
      </c>
      <c r="B469" s="11" t="s">
        <v>322</v>
      </c>
      <c r="C469" t="str">
        <f>VLOOKUP(B469, CONTENT!$B$2:$D$1001,2,FALSE)</f>
        <v>GIF</v>
      </c>
      <c r="D469" t="str">
        <f>VLOOKUP(B469,CONTENT!$B$2:$D$1001,3,FALSE)</f>
        <v>animals</v>
      </c>
      <c r="E469" t="str">
        <f>VLOOKUP(G469,'Reaction type'!$B$1:$E$17,2, FALSE)</f>
        <v>positive</v>
      </c>
      <c r="F469">
        <f>VLOOKUP(G469, 'Reaction type'!$B$2:$E$17, 3,FALSE)</f>
        <v>75</v>
      </c>
      <c r="G469" s="11" t="s">
        <v>1048</v>
      </c>
      <c r="H469" s="12">
        <v>44051.538194444445</v>
      </c>
    </row>
    <row r="470" spans="1:8" x14ac:dyDescent="0.2">
      <c r="A470" s="10">
        <v>7777</v>
      </c>
      <c r="B470" s="11" t="s">
        <v>324</v>
      </c>
      <c r="C470" t="str">
        <f>VLOOKUP(B470, CONTENT!$B$2:$D$1001,2,FALSE)</f>
        <v>photo</v>
      </c>
      <c r="D470" t="str">
        <f>VLOOKUP(B470,CONTENT!$B$2:$D$1001,3,FALSE)</f>
        <v>healthy eating</v>
      </c>
      <c r="E470" t="str">
        <f>VLOOKUP(G470,'Reaction type'!$B$1:$E$17,2, FALSE)</f>
        <v>positive</v>
      </c>
      <c r="F470">
        <f>VLOOKUP(G470, 'Reaction type'!$B$2:$E$17, 3,FALSE)</f>
        <v>75</v>
      </c>
      <c r="G470" s="11" t="s">
        <v>1048</v>
      </c>
      <c r="H470" s="12">
        <v>44044.614583333336</v>
      </c>
    </row>
    <row r="471" spans="1:8" x14ac:dyDescent="0.2">
      <c r="A471" s="10">
        <v>7789</v>
      </c>
      <c r="B471" s="11" t="s">
        <v>324</v>
      </c>
      <c r="C471" t="str">
        <f>VLOOKUP(B471, CONTENT!$B$2:$D$1001,2,FALSE)</f>
        <v>photo</v>
      </c>
      <c r="D471" t="str">
        <f>VLOOKUP(B471,CONTENT!$B$2:$D$1001,3,FALSE)</f>
        <v>healthy eating</v>
      </c>
      <c r="E471" t="str">
        <f>VLOOKUP(G471,'Reaction type'!$B$1:$E$17,2, FALSE)</f>
        <v>positive</v>
      </c>
      <c r="F471">
        <f>VLOOKUP(G471, 'Reaction type'!$B$2:$E$17, 3,FALSE)</f>
        <v>75</v>
      </c>
      <c r="G471" s="11" t="s">
        <v>1048</v>
      </c>
      <c r="H471" s="12">
        <v>44006.084722222222</v>
      </c>
    </row>
    <row r="472" spans="1:8" x14ac:dyDescent="0.2">
      <c r="A472" s="10">
        <v>7844</v>
      </c>
      <c r="B472" s="11" t="s">
        <v>325</v>
      </c>
      <c r="C472" t="str">
        <f>VLOOKUP(B472, CONTENT!$B$2:$D$1001,2,FALSE)</f>
        <v>photo</v>
      </c>
      <c r="D472" t="str">
        <f>VLOOKUP(B472,CONTENT!$B$2:$D$1001,3,FALSE)</f>
        <v>studying</v>
      </c>
      <c r="E472" t="str">
        <f>VLOOKUP(G472,'Reaction type'!$B$1:$E$17,2, FALSE)</f>
        <v>positive</v>
      </c>
      <c r="F472">
        <f>VLOOKUP(G472, 'Reaction type'!$B$2:$E$17, 3,FALSE)</f>
        <v>75</v>
      </c>
      <c r="G472" s="11" t="s">
        <v>1048</v>
      </c>
      <c r="H472" s="12">
        <v>44314.584722222222</v>
      </c>
    </row>
    <row r="473" spans="1:8" x14ac:dyDescent="0.2">
      <c r="A473" s="10">
        <v>7854</v>
      </c>
      <c r="B473" s="11" t="s">
        <v>325</v>
      </c>
      <c r="C473" t="str">
        <f>VLOOKUP(B473, CONTENT!$B$2:$D$1001,2,FALSE)</f>
        <v>photo</v>
      </c>
      <c r="D473" t="str">
        <f>VLOOKUP(B473,CONTENT!$B$2:$D$1001,3,FALSE)</f>
        <v>studying</v>
      </c>
      <c r="E473" t="str">
        <f>VLOOKUP(G473,'Reaction type'!$B$1:$E$17,2, FALSE)</f>
        <v>positive</v>
      </c>
      <c r="F473">
        <f>VLOOKUP(G473, 'Reaction type'!$B$2:$E$17, 3,FALSE)</f>
        <v>75</v>
      </c>
      <c r="G473" s="11" t="s">
        <v>1048</v>
      </c>
      <c r="H473" s="12">
        <v>44274.8</v>
      </c>
    </row>
    <row r="474" spans="1:8" x14ac:dyDescent="0.2">
      <c r="A474" s="7">
        <v>7868</v>
      </c>
      <c r="B474" s="8" t="s">
        <v>326</v>
      </c>
      <c r="C474" t="str">
        <f>VLOOKUP(B474, CONTENT!$B$2:$D$1001,2,FALSE)</f>
        <v>audio</v>
      </c>
      <c r="D474" t="str">
        <f>VLOOKUP(B474,CONTENT!$B$2:$D$1001,3,FALSE)</f>
        <v>veganism</v>
      </c>
      <c r="E474" t="str">
        <f>VLOOKUP(G474,'Reaction type'!$B$1:$E$17,2, FALSE)</f>
        <v>positive</v>
      </c>
      <c r="F474">
        <f>VLOOKUP(G474, 'Reaction type'!$B$2:$E$17, 3,FALSE)</f>
        <v>75</v>
      </c>
      <c r="G474" s="8" t="s">
        <v>1048</v>
      </c>
      <c r="H474" s="9">
        <v>44092.591666666667</v>
      </c>
    </row>
    <row r="475" spans="1:8" x14ac:dyDescent="0.2">
      <c r="A475" s="10">
        <v>7877</v>
      </c>
      <c r="B475" s="11" t="s">
        <v>326</v>
      </c>
      <c r="C475" t="str">
        <f>VLOOKUP(B475, CONTENT!$B$2:$D$1001,2,FALSE)</f>
        <v>audio</v>
      </c>
      <c r="D475" t="str">
        <f>VLOOKUP(B475,CONTENT!$B$2:$D$1001,3,FALSE)</f>
        <v>veganism</v>
      </c>
      <c r="E475" t="str">
        <f>VLOOKUP(G475,'Reaction type'!$B$1:$E$17,2, FALSE)</f>
        <v>positive</v>
      </c>
      <c r="F475">
        <f>VLOOKUP(G475, 'Reaction type'!$B$2:$E$17, 3,FALSE)</f>
        <v>75</v>
      </c>
      <c r="G475" s="11" t="s">
        <v>1048</v>
      </c>
      <c r="H475" s="12">
        <v>44081</v>
      </c>
    </row>
    <row r="476" spans="1:8" x14ac:dyDescent="0.2">
      <c r="A476" s="10">
        <v>7883</v>
      </c>
      <c r="B476" s="11" t="s">
        <v>326</v>
      </c>
      <c r="C476" t="str">
        <f>VLOOKUP(B476, CONTENT!$B$2:$D$1001,2,FALSE)</f>
        <v>audio</v>
      </c>
      <c r="D476" t="str">
        <f>VLOOKUP(B476,CONTENT!$B$2:$D$1001,3,FALSE)</f>
        <v>veganism</v>
      </c>
      <c r="E476" t="str">
        <f>VLOOKUP(G476,'Reaction type'!$B$1:$E$17,2, FALSE)</f>
        <v>positive</v>
      </c>
      <c r="F476">
        <f>VLOOKUP(G476, 'Reaction type'!$B$2:$E$17, 3,FALSE)</f>
        <v>75</v>
      </c>
      <c r="G476" s="11" t="s">
        <v>1048</v>
      </c>
      <c r="H476" s="12">
        <v>44084.888888888891</v>
      </c>
    </row>
    <row r="477" spans="1:8" x14ac:dyDescent="0.2">
      <c r="A477" s="7">
        <v>7884</v>
      </c>
      <c r="B477" s="8" t="s">
        <v>326</v>
      </c>
      <c r="C477" t="str">
        <f>VLOOKUP(B477, CONTENT!$B$2:$D$1001,2,FALSE)</f>
        <v>audio</v>
      </c>
      <c r="D477" t="str">
        <f>VLOOKUP(B477,CONTENT!$B$2:$D$1001,3,FALSE)</f>
        <v>veganism</v>
      </c>
      <c r="E477" t="str">
        <f>VLOOKUP(G477,'Reaction type'!$B$1:$E$17,2, FALSE)</f>
        <v>positive</v>
      </c>
      <c r="F477">
        <f>VLOOKUP(G477, 'Reaction type'!$B$2:$E$17, 3,FALSE)</f>
        <v>75</v>
      </c>
      <c r="G477" s="8" t="s">
        <v>1048</v>
      </c>
      <c r="H477" s="9">
        <v>44332.181944444441</v>
      </c>
    </row>
    <row r="478" spans="1:8" x14ac:dyDescent="0.2">
      <c r="A478" s="10">
        <v>7924</v>
      </c>
      <c r="B478" s="11" t="s">
        <v>327</v>
      </c>
      <c r="C478" t="str">
        <f>VLOOKUP(B478, CONTENT!$B$2:$D$1001,2,FALSE)</f>
        <v>photo</v>
      </c>
      <c r="D478" t="str">
        <f>VLOOKUP(B478,CONTENT!$B$2:$D$1001,3,FALSE)</f>
        <v>culture</v>
      </c>
      <c r="E478" t="str">
        <f>VLOOKUP(G478,'Reaction type'!$B$1:$E$17,2, FALSE)</f>
        <v>positive</v>
      </c>
      <c r="F478">
        <f>VLOOKUP(G478, 'Reaction type'!$B$2:$E$17, 3,FALSE)</f>
        <v>75</v>
      </c>
      <c r="G478" s="11" t="s">
        <v>1048</v>
      </c>
      <c r="H478" s="12">
        <v>44279.393750000003</v>
      </c>
    </row>
    <row r="479" spans="1:8" x14ac:dyDescent="0.2">
      <c r="A479" s="7">
        <v>7941</v>
      </c>
      <c r="B479" s="8" t="s">
        <v>327</v>
      </c>
      <c r="C479" t="str">
        <f>VLOOKUP(B479, CONTENT!$B$2:$D$1001,2,FALSE)</f>
        <v>photo</v>
      </c>
      <c r="D479" t="str">
        <f>VLOOKUP(B479,CONTENT!$B$2:$D$1001,3,FALSE)</f>
        <v>culture</v>
      </c>
      <c r="E479" t="str">
        <f>VLOOKUP(G479,'Reaction type'!$B$1:$E$17,2, FALSE)</f>
        <v>positive</v>
      </c>
      <c r="F479">
        <f>VLOOKUP(G479, 'Reaction type'!$B$2:$E$17, 3,FALSE)</f>
        <v>75</v>
      </c>
      <c r="G479" s="8" t="s">
        <v>1048</v>
      </c>
      <c r="H479" s="9">
        <v>44177.152777777781</v>
      </c>
    </row>
    <row r="480" spans="1:8" x14ac:dyDescent="0.2">
      <c r="A480" s="7">
        <v>7950</v>
      </c>
      <c r="B480" s="8" t="s">
        <v>328</v>
      </c>
      <c r="C480" t="str">
        <f>VLOOKUP(B480, CONTENT!$B$2:$D$1001,2,FALSE)</f>
        <v>GIF</v>
      </c>
      <c r="D480" t="str">
        <f>VLOOKUP(B480,CONTENT!$B$2:$D$1001,3,FALSE)</f>
        <v>food</v>
      </c>
      <c r="E480" t="str">
        <f>VLOOKUP(G480,'Reaction type'!$B$1:$E$17,2, FALSE)</f>
        <v>positive</v>
      </c>
      <c r="F480">
        <f>VLOOKUP(G480, 'Reaction type'!$B$2:$E$17, 3,FALSE)</f>
        <v>75</v>
      </c>
      <c r="G480" s="8" t="s">
        <v>1048</v>
      </c>
      <c r="H480" s="9">
        <v>44273.393055555556</v>
      </c>
    </row>
    <row r="481" spans="1:8" x14ac:dyDescent="0.2">
      <c r="A481" s="7">
        <v>7985</v>
      </c>
      <c r="B481" s="8" t="s">
        <v>329</v>
      </c>
      <c r="C481" t="str">
        <f>VLOOKUP(B481, CONTENT!$B$2:$D$1001,2,FALSE)</f>
        <v>video</v>
      </c>
      <c r="D481" t="str">
        <f>VLOOKUP(B481,CONTENT!$B$2:$D$1001,3,FALSE)</f>
        <v>studying</v>
      </c>
      <c r="E481" t="str">
        <f>VLOOKUP(G481,'Reaction type'!$B$1:$E$17,2, FALSE)</f>
        <v>positive</v>
      </c>
      <c r="F481">
        <f>VLOOKUP(G481, 'Reaction type'!$B$2:$E$17, 3,FALSE)</f>
        <v>75</v>
      </c>
      <c r="G481" s="8" t="s">
        <v>1048</v>
      </c>
      <c r="H481" s="9">
        <v>44018.888888888891</v>
      </c>
    </row>
    <row r="482" spans="1:8" x14ac:dyDescent="0.2">
      <c r="A482" s="7">
        <v>8008</v>
      </c>
      <c r="B482" s="8" t="s">
        <v>330</v>
      </c>
      <c r="C482" t="str">
        <f>VLOOKUP(B482, CONTENT!$B$2:$D$1001,2,FALSE)</f>
        <v>GIF</v>
      </c>
      <c r="D482" t="str">
        <f>VLOOKUP(B482,CONTENT!$B$2:$D$1001,3,FALSE)</f>
        <v>culture</v>
      </c>
      <c r="E482" t="str">
        <f>VLOOKUP(G482,'Reaction type'!$B$1:$E$17,2, FALSE)</f>
        <v>positive</v>
      </c>
      <c r="F482">
        <f>VLOOKUP(G482, 'Reaction type'!$B$2:$E$17, 3,FALSE)</f>
        <v>75</v>
      </c>
      <c r="G482" s="8" t="s">
        <v>1048</v>
      </c>
      <c r="H482" s="9">
        <v>44206.981944444444</v>
      </c>
    </row>
    <row r="483" spans="1:8" x14ac:dyDescent="0.2">
      <c r="A483" s="7">
        <v>8012</v>
      </c>
      <c r="B483" s="8" t="s">
        <v>330</v>
      </c>
      <c r="C483" t="str">
        <f>VLOOKUP(B483, CONTENT!$B$2:$D$1001,2,FALSE)</f>
        <v>GIF</v>
      </c>
      <c r="D483" t="str">
        <f>VLOOKUP(B483,CONTENT!$B$2:$D$1001,3,FALSE)</f>
        <v>culture</v>
      </c>
      <c r="E483" t="str">
        <f>VLOOKUP(G483,'Reaction type'!$B$1:$E$17,2, FALSE)</f>
        <v>positive</v>
      </c>
      <c r="F483">
        <f>VLOOKUP(G483, 'Reaction type'!$B$2:$E$17, 3,FALSE)</f>
        <v>75</v>
      </c>
      <c r="G483" s="8" t="s">
        <v>1048</v>
      </c>
      <c r="H483" s="9">
        <v>44011.208333333336</v>
      </c>
    </row>
    <row r="484" spans="1:8" x14ac:dyDescent="0.2">
      <c r="A484" s="7">
        <v>8047</v>
      </c>
      <c r="B484" s="8" t="s">
        <v>331</v>
      </c>
      <c r="C484" t="str">
        <f>VLOOKUP(B484, CONTENT!$B$2:$D$1001,2,FALSE)</f>
        <v>GIF</v>
      </c>
      <c r="D484" t="str">
        <f>VLOOKUP(B484,CONTENT!$B$2:$D$1001,3,FALSE)</f>
        <v>education</v>
      </c>
      <c r="E484" t="str">
        <f>VLOOKUP(G484,'Reaction type'!$B$1:$E$17,2, FALSE)</f>
        <v>positive</v>
      </c>
      <c r="F484">
        <f>VLOOKUP(G484, 'Reaction type'!$B$2:$E$17, 3,FALSE)</f>
        <v>75</v>
      </c>
      <c r="G484" s="8" t="s">
        <v>1048</v>
      </c>
      <c r="H484" s="9">
        <v>44332.10833333333</v>
      </c>
    </row>
    <row r="485" spans="1:8" x14ac:dyDescent="0.2">
      <c r="A485" s="10">
        <v>8048</v>
      </c>
      <c r="B485" s="11" t="s">
        <v>331</v>
      </c>
      <c r="C485" t="str">
        <f>VLOOKUP(B485, CONTENT!$B$2:$D$1001,2,FALSE)</f>
        <v>GIF</v>
      </c>
      <c r="D485" t="str">
        <f>VLOOKUP(B485,CONTENT!$B$2:$D$1001,3,FALSE)</f>
        <v>education</v>
      </c>
      <c r="E485" t="str">
        <f>VLOOKUP(G485,'Reaction type'!$B$1:$E$17,2, FALSE)</f>
        <v>positive</v>
      </c>
      <c r="F485">
        <f>VLOOKUP(G485, 'Reaction type'!$B$2:$E$17, 3,FALSE)</f>
        <v>75</v>
      </c>
      <c r="G485" s="11" t="s">
        <v>1048</v>
      </c>
      <c r="H485" s="12">
        <v>44137.532638888886</v>
      </c>
    </row>
    <row r="486" spans="1:8" x14ac:dyDescent="0.2">
      <c r="A486" s="7">
        <v>8053</v>
      </c>
      <c r="B486" s="8" t="s">
        <v>331</v>
      </c>
      <c r="C486" t="str">
        <f>VLOOKUP(B486, CONTENT!$B$2:$D$1001,2,FALSE)</f>
        <v>GIF</v>
      </c>
      <c r="D486" t="str">
        <f>VLOOKUP(B486,CONTENT!$B$2:$D$1001,3,FALSE)</f>
        <v>education</v>
      </c>
      <c r="E486" t="str">
        <f>VLOOKUP(G486,'Reaction type'!$B$1:$E$17,2, FALSE)</f>
        <v>positive</v>
      </c>
      <c r="F486">
        <f>VLOOKUP(G486, 'Reaction type'!$B$2:$E$17, 3,FALSE)</f>
        <v>75</v>
      </c>
      <c r="G486" s="8" t="s">
        <v>1048</v>
      </c>
      <c r="H486" s="9">
        <v>44301.972916666666</v>
      </c>
    </row>
    <row r="487" spans="1:8" x14ac:dyDescent="0.2">
      <c r="A487" s="7">
        <v>8124</v>
      </c>
      <c r="B487" s="14" t="s">
        <v>334</v>
      </c>
      <c r="C487" t="str">
        <f>VLOOKUP(B487, CONTENT!$B$2:$D$1001,2,FALSE)</f>
        <v>photo</v>
      </c>
      <c r="D487" t="str">
        <f>VLOOKUP(B487,CONTENT!$B$2:$D$1001,3,FALSE)</f>
        <v>food</v>
      </c>
      <c r="E487" t="str">
        <f>VLOOKUP(G487,'Reaction type'!$B$1:$E$17,2, FALSE)</f>
        <v>positive</v>
      </c>
      <c r="F487">
        <f>VLOOKUP(G487, 'Reaction type'!$B$2:$E$17, 3,FALSE)</f>
        <v>75</v>
      </c>
      <c r="G487" s="8" t="s">
        <v>1048</v>
      </c>
      <c r="H487" s="9">
        <v>44092.506249999999</v>
      </c>
    </row>
    <row r="488" spans="1:8" x14ac:dyDescent="0.2">
      <c r="A488" s="10">
        <v>8131</v>
      </c>
      <c r="B488" s="13" t="s">
        <v>334</v>
      </c>
      <c r="C488" t="str">
        <f>VLOOKUP(B488, CONTENT!$B$2:$D$1001,2,FALSE)</f>
        <v>photo</v>
      </c>
      <c r="D488" t="str">
        <f>VLOOKUP(B488,CONTENT!$B$2:$D$1001,3,FALSE)</f>
        <v>food</v>
      </c>
      <c r="E488" t="str">
        <f>VLOOKUP(G488,'Reaction type'!$B$1:$E$17,2, FALSE)</f>
        <v>positive</v>
      </c>
      <c r="F488">
        <f>VLOOKUP(G488, 'Reaction type'!$B$2:$E$17, 3,FALSE)</f>
        <v>75</v>
      </c>
      <c r="G488" s="11" t="s">
        <v>1048</v>
      </c>
      <c r="H488" s="12">
        <v>44229.125</v>
      </c>
    </row>
    <row r="489" spans="1:8" x14ac:dyDescent="0.2">
      <c r="A489" s="7">
        <v>8138</v>
      </c>
      <c r="B489" s="14" t="s">
        <v>334</v>
      </c>
      <c r="C489" t="str">
        <f>VLOOKUP(B489, CONTENT!$B$2:$D$1001,2,FALSE)</f>
        <v>photo</v>
      </c>
      <c r="D489" t="str">
        <f>VLOOKUP(B489,CONTENT!$B$2:$D$1001,3,FALSE)</f>
        <v>food</v>
      </c>
      <c r="E489" t="str">
        <f>VLOOKUP(G489,'Reaction type'!$B$1:$E$17,2, FALSE)</f>
        <v>positive</v>
      </c>
      <c r="F489">
        <f>VLOOKUP(G489, 'Reaction type'!$B$2:$E$17, 3,FALSE)</f>
        <v>75</v>
      </c>
      <c r="G489" s="8" t="s">
        <v>1048</v>
      </c>
      <c r="H489" s="9">
        <v>44019.125</v>
      </c>
    </row>
    <row r="490" spans="1:8" x14ac:dyDescent="0.2">
      <c r="A490" s="7">
        <v>8178</v>
      </c>
      <c r="B490" s="8" t="s">
        <v>338</v>
      </c>
      <c r="C490" t="str">
        <f>VLOOKUP(B490, CONTENT!$B$2:$D$1001,2,FALSE)</f>
        <v>photo</v>
      </c>
      <c r="D490" t="str">
        <f>VLOOKUP(B490,CONTENT!$B$2:$D$1001,3,FALSE)</f>
        <v>dogs</v>
      </c>
      <c r="E490" t="str">
        <f>VLOOKUP(G490,'Reaction type'!$B$1:$E$17,2, FALSE)</f>
        <v>positive</v>
      </c>
      <c r="F490">
        <f>VLOOKUP(G490, 'Reaction type'!$B$2:$E$17, 3,FALSE)</f>
        <v>75</v>
      </c>
      <c r="G490" s="8" t="s">
        <v>1048</v>
      </c>
      <c r="H490" s="9">
        <v>44032.057638888888</v>
      </c>
    </row>
    <row r="491" spans="1:8" x14ac:dyDescent="0.2">
      <c r="A491" s="10">
        <v>8184</v>
      </c>
      <c r="B491" s="11" t="s">
        <v>339</v>
      </c>
      <c r="C491" t="str">
        <f>VLOOKUP(B491, CONTENT!$B$2:$D$1001,2,FALSE)</f>
        <v>GIF</v>
      </c>
      <c r="D491" t="str">
        <f>VLOOKUP(B491,CONTENT!$B$2:$D$1001,3,FALSE)</f>
        <v>soccer</v>
      </c>
      <c r="E491" t="str">
        <f>VLOOKUP(G491,'Reaction type'!$B$1:$E$17,2, FALSE)</f>
        <v>positive</v>
      </c>
      <c r="F491">
        <f>VLOOKUP(G491, 'Reaction type'!$B$2:$E$17, 3,FALSE)</f>
        <v>75</v>
      </c>
      <c r="G491" s="11" t="s">
        <v>1048</v>
      </c>
      <c r="H491" s="12">
        <v>44104.97152777778</v>
      </c>
    </row>
    <row r="492" spans="1:8" x14ac:dyDescent="0.2">
      <c r="A492" s="7">
        <v>8241</v>
      </c>
      <c r="B492" s="8" t="s">
        <v>341</v>
      </c>
      <c r="C492" t="str">
        <f>VLOOKUP(B492, CONTENT!$B$2:$D$1001,2,FALSE)</f>
        <v>GIF</v>
      </c>
      <c r="D492" t="str">
        <f>VLOOKUP(B492,CONTENT!$B$2:$D$1001,3,FALSE)</f>
        <v>science</v>
      </c>
      <c r="E492" t="str">
        <f>VLOOKUP(G492,'Reaction type'!$B$1:$E$17,2, FALSE)</f>
        <v>positive</v>
      </c>
      <c r="F492">
        <f>VLOOKUP(G492, 'Reaction type'!$B$2:$E$17, 3,FALSE)</f>
        <v>75</v>
      </c>
      <c r="G492" s="8" t="s">
        <v>1048</v>
      </c>
      <c r="H492" s="9">
        <v>44215.900694444441</v>
      </c>
    </row>
    <row r="493" spans="1:8" x14ac:dyDescent="0.2">
      <c r="A493" s="10">
        <v>8242</v>
      </c>
      <c r="B493" s="11" t="s">
        <v>341</v>
      </c>
      <c r="C493" t="str">
        <f>VLOOKUP(B493, CONTENT!$B$2:$D$1001,2,FALSE)</f>
        <v>GIF</v>
      </c>
      <c r="D493" t="str">
        <f>VLOOKUP(B493,CONTENT!$B$2:$D$1001,3,FALSE)</f>
        <v>science</v>
      </c>
      <c r="E493" t="str">
        <f>VLOOKUP(G493,'Reaction type'!$B$1:$E$17,2, FALSE)</f>
        <v>positive</v>
      </c>
      <c r="F493">
        <f>VLOOKUP(G493, 'Reaction type'!$B$2:$E$17, 3,FALSE)</f>
        <v>75</v>
      </c>
      <c r="G493" s="11" t="s">
        <v>1048</v>
      </c>
      <c r="H493" s="12">
        <v>44362.865972222222</v>
      </c>
    </row>
    <row r="494" spans="1:8" x14ac:dyDescent="0.2">
      <c r="A494" s="10">
        <v>8246</v>
      </c>
      <c r="B494" s="11" t="s">
        <v>341</v>
      </c>
      <c r="C494" t="str">
        <f>VLOOKUP(B494, CONTENT!$B$2:$D$1001,2,FALSE)</f>
        <v>GIF</v>
      </c>
      <c r="D494" t="str">
        <f>VLOOKUP(B494,CONTENT!$B$2:$D$1001,3,FALSE)</f>
        <v>science</v>
      </c>
      <c r="E494" t="str">
        <f>VLOOKUP(G494,'Reaction type'!$B$1:$E$17,2, FALSE)</f>
        <v>positive</v>
      </c>
      <c r="F494">
        <f>VLOOKUP(G494, 'Reaction type'!$B$2:$E$17, 3,FALSE)</f>
        <v>75</v>
      </c>
      <c r="G494" s="11" t="s">
        <v>1048</v>
      </c>
      <c r="H494" s="12">
        <v>44361.074305555558</v>
      </c>
    </row>
    <row r="495" spans="1:8" x14ac:dyDescent="0.2">
      <c r="A495" s="10">
        <v>8255</v>
      </c>
      <c r="B495" s="11" t="s">
        <v>342</v>
      </c>
      <c r="C495" t="str">
        <f>VLOOKUP(B495, CONTENT!$B$2:$D$1001,2,FALSE)</f>
        <v>video</v>
      </c>
      <c r="D495" t="str">
        <f>VLOOKUP(B495,CONTENT!$B$2:$D$1001,3,FALSE)</f>
        <v>Fitness</v>
      </c>
      <c r="E495" t="str">
        <f>VLOOKUP(G495,'Reaction type'!$B$1:$E$17,2, FALSE)</f>
        <v>positive</v>
      </c>
      <c r="F495">
        <f>VLOOKUP(G495, 'Reaction type'!$B$2:$E$17, 3,FALSE)</f>
        <v>75</v>
      </c>
      <c r="G495" s="11" t="s">
        <v>1048</v>
      </c>
      <c r="H495" s="12">
        <v>44359.411111111112</v>
      </c>
    </row>
    <row r="496" spans="1:8" x14ac:dyDescent="0.2">
      <c r="A496" s="10">
        <v>8277</v>
      </c>
      <c r="B496" s="11" t="s">
        <v>342</v>
      </c>
      <c r="C496" t="str">
        <f>VLOOKUP(B496, CONTENT!$B$2:$D$1001,2,FALSE)</f>
        <v>video</v>
      </c>
      <c r="D496" t="str">
        <f>VLOOKUP(B496,CONTENT!$B$2:$D$1001,3,FALSE)</f>
        <v>Fitness</v>
      </c>
      <c r="E496" t="str">
        <f>VLOOKUP(G496,'Reaction type'!$B$1:$E$17,2, FALSE)</f>
        <v>positive</v>
      </c>
      <c r="F496">
        <f>VLOOKUP(G496, 'Reaction type'!$B$2:$E$17, 3,FALSE)</f>
        <v>75</v>
      </c>
      <c r="G496" s="11" t="s">
        <v>1048</v>
      </c>
      <c r="H496" s="12">
        <v>44288.883333333331</v>
      </c>
    </row>
    <row r="497" spans="1:8" x14ac:dyDescent="0.2">
      <c r="A497" s="10">
        <v>8304</v>
      </c>
      <c r="B497" s="11" t="s">
        <v>343</v>
      </c>
      <c r="C497" t="str">
        <f>VLOOKUP(B497, CONTENT!$B$2:$D$1001,2,FALSE)</f>
        <v>audio</v>
      </c>
      <c r="D497" t="str">
        <f>VLOOKUP(B497,CONTENT!$B$2:$D$1001,3,FALSE)</f>
        <v>tennis</v>
      </c>
      <c r="E497" t="str">
        <f>VLOOKUP(G497,'Reaction type'!$B$1:$E$17,2, FALSE)</f>
        <v>positive</v>
      </c>
      <c r="F497">
        <f>VLOOKUP(G497, 'Reaction type'!$B$2:$E$17, 3,FALSE)</f>
        <v>75</v>
      </c>
      <c r="G497" s="11" t="s">
        <v>1048</v>
      </c>
      <c r="H497" s="12">
        <v>44334.754166666666</v>
      </c>
    </row>
    <row r="498" spans="1:8" x14ac:dyDescent="0.2">
      <c r="A498" s="7">
        <v>8334</v>
      </c>
      <c r="B498" s="8" t="s">
        <v>344</v>
      </c>
      <c r="C498" t="str">
        <f>VLOOKUP(B498, CONTENT!$B$2:$D$1001,2,FALSE)</f>
        <v>audio</v>
      </c>
      <c r="D498" t="str">
        <f>VLOOKUP(B498,CONTENT!$B$2:$D$1001,3,FALSE)</f>
        <v>cooking</v>
      </c>
      <c r="E498" t="str">
        <f>VLOOKUP(G498,'Reaction type'!$B$1:$E$17,2, FALSE)</f>
        <v>positive</v>
      </c>
      <c r="F498">
        <f>VLOOKUP(G498, 'Reaction type'!$B$2:$E$17, 3,FALSE)</f>
        <v>75</v>
      </c>
      <c r="G498" s="8" t="s">
        <v>1048</v>
      </c>
      <c r="H498" s="9">
        <v>44117.981944444444</v>
      </c>
    </row>
    <row r="499" spans="1:8" x14ac:dyDescent="0.2">
      <c r="A499" s="10">
        <v>8335</v>
      </c>
      <c r="B499" s="11" t="s">
        <v>344</v>
      </c>
      <c r="C499" t="str">
        <f>VLOOKUP(B499, CONTENT!$B$2:$D$1001,2,FALSE)</f>
        <v>audio</v>
      </c>
      <c r="D499" t="str">
        <f>VLOOKUP(B499,CONTENT!$B$2:$D$1001,3,FALSE)</f>
        <v>cooking</v>
      </c>
      <c r="E499" t="str">
        <f>VLOOKUP(G499,'Reaction type'!$B$1:$E$17,2, FALSE)</f>
        <v>positive</v>
      </c>
      <c r="F499">
        <f>VLOOKUP(G499, 'Reaction type'!$B$2:$E$17, 3,FALSE)</f>
        <v>75</v>
      </c>
      <c r="G499" s="11" t="s">
        <v>1048</v>
      </c>
      <c r="H499" s="12">
        <v>44012.239583333336</v>
      </c>
    </row>
    <row r="500" spans="1:8" x14ac:dyDescent="0.2">
      <c r="A500" s="10">
        <v>8377</v>
      </c>
      <c r="B500" s="11" t="s">
        <v>346</v>
      </c>
      <c r="C500" t="str">
        <f>VLOOKUP(B500, CONTENT!$B$2:$D$1001,2,FALSE)</f>
        <v>GIF</v>
      </c>
      <c r="D500" t="str">
        <f>VLOOKUP(B500,CONTENT!$B$2:$D$1001,3,FALSE)</f>
        <v>food</v>
      </c>
      <c r="E500" t="str">
        <f>VLOOKUP(G500,'Reaction type'!$B$1:$E$17,2, FALSE)</f>
        <v>positive</v>
      </c>
      <c r="F500">
        <f>VLOOKUP(G500, 'Reaction type'!$B$2:$E$17, 3,FALSE)</f>
        <v>75</v>
      </c>
      <c r="G500" s="11" t="s">
        <v>1048</v>
      </c>
      <c r="H500" s="12">
        <v>44108.989583333336</v>
      </c>
    </row>
    <row r="501" spans="1:8" x14ac:dyDescent="0.2">
      <c r="A501" s="10">
        <v>8383</v>
      </c>
      <c r="B501" s="11" t="s">
        <v>346</v>
      </c>
      <c r="C501" t="str">
        <f>VLOOKUP(B501, CONTENT!$B$2:$D$1001,2,FALSE)</f>
        <v>GIF</v>
      </c>
      <c r="D501" t="str">
        <f>VLOOKUP(B501,CONTENT!$B$2:$D$1001,3,FALSE)</f>
        <v>food</v>
      </c>
      <c r="E501" t="str">
        <f>VLOOKUP(G501,'Reaction type'!$B$1:$E$17,2, FALSE)</f>
        <v>positive</v>
      </c>
      <c r="F501">
        <f>VLOOKUP(G501, 'Reaction type'!$B$2:$E$17, 3,FALSE)</f>
        <v>75</v>
      </c>
      <c r="G501" s="11" t="s">
        <v>1048</v>
      </c>
      <c r="H501" s="12">
        <v>44327.672222222223</v>
      </c>
    </row>
    <row r="502" spans="1:8" x14ac:dyDescent="0.2">
      <c r="A502" s="7">
        <v>8410</v>
      </c>
      <c r="B502" s="8" t="s">
        <v>346</v>
      </c>
      <c r="C502" t="str">
        <f>VLOOKUP(B502, CONTENT!$B$2:$D$1001,2,FALSE)</f>
        <v>GIF</v>
      </c>
      <c r="D502" t="str">
        <f>VLOOKUP(B502,CONTENT!$B$2:$D$1001,3,FALSE)</f>
        <v>food</v>
      </c>
      <c r="E502" t="str">
        <f>VLOOKUP(G502,'Reaction type'!$B$1:$E$17,2, FALSE)</f>
        <v>positive</v>
      </c>
      <c r="F502">
        <f>VLOOKUP(G502, 'Reaction type'!$B$2:$E$17, 3,FALSE)</f>
        <v>75</v>
      </c>
      <c r="G502" s="8" t="s">
        <v>1048</v>
      </c>
      <c r="H502" s="9">
        <v>44132.655555555553</v>
      </c>
    </row>
    <row r="503" spans="1:8" x14ac:dyDescent="0.2">
      <c r="A503" s="10">
        <v>8413</v>
      </c>
      <c r="B503" s="11" t="s">
        <v>346</v>
      </c>
      <c r="C503" t="str">
        <f>VLOOKUP(B503, CONTENT!$B$2:$D$1001,2,FALSE)</f>
        <v>GIF</v>
      </c>
      <c r="D503" t="str">
        <f>VLOOKUP(B503,CONTENT!$B$2:$D$1001,3,FALSE)</f>
        <v>food</v>
      </c>
      <c r="E503" t="str">
        <f>VLOOKUP(G503,'Reaction type'!$B$1:$E$17,2, FALSE)</f>
        <v>positive</v>
      </c>
      <c r="F503">
        <f>VLOOKUP(G503, 'Reaction type'!$B$2:$E$17, 3,FALSE)</f>
        <v>75</v>
      </c>
      <c r="G503" s="11" t="s">
        <v>1048</v>
      </c>
      <c r="H503" s="12">
        <v>44047.927777777775</v>
      </c>
    </row>
    <row r="504" spans="1:8" x14ac:dyDescent="0.2">
      <c r="A504" s="10">
        <v>8438</v>
      </c>
      <c r="B504" s="11" t="s">
        <v>347</v>
      </c>
      <c r="C504" t="str">
        <f>VLOOKUP(B504, CONTENT!$B$2:$D$1001,2,FALSE)</f>
        <v>video</v>
      </c>
      <c r="D504" t="str">
        <f>VLOOKUP(B504,CONTENT!$B$2:$D$1001,3,FALSE)</f>
        <v>fitness</v>
      </c>
      <c r="E504" t="str">
        <f>VLOOKUP(G504,'Reaction type'!$B$1:$E$17,2, FALSE)</f>
        <v>positive</v>
      </c>
      <c r="F504">
        <f>VLOOKUP(G504, 'Reaction type'!$B$2:$E$17, 3,FALSE)</f>
        <v>75</v>
      </c>
      <c r="G504" s="11" t="s">
        <v>1048</v>
      </c>
      <c r="H504" s="12">
        <v>44356.743750000001</v>
      </c>
    </row>
    <row r="505" spans="1:8" x14ac:dyDescent="0.2">
      <c r="A505" s="10">
        <v>8460</v>
      </c>
      <c r="B505" s="11" t="s">
        <v>350</v>
      </c>
      <c r="C505" t="str">
        <f>VLOOKUP(B505, CONTENT!$B$2:$D$1001,2,FALSE)</f>
        <v>photo</v>
      </c>
      <c r="D505" t="str">
        <f>VLOOKUP(B505,CONTENT!$B$2:$D$1001,3,FALSE)</f>
        <v>fitness</v>
      </c>
      <c r="E505" t="str">
        <f>VLOOKUP(G505,'Reaction type'!$B$1:$E$17,2, FALSE)</f>
        <v>positive</v>
      </c>
      <c r="F505">
        <f>VLOOKUP(G505, 'Reaction type'!$B$2:$E$17, 3,FALSE)</f>
        <v>75</v>
      </c>
      <c r="G505" s="11" t="s">
        <v>1048</v>
      </c>
      <c r="H505" s="12">
        <v>44059.292361111111</v>
      </c>
    </row>
    <row r="506" spans="1:8" x14ac:dyDescent="0.2">
      <c r="A506" s="7">
        <v>8490</v>
      </c>
      <c r="B506" s="14" t="s">
        <v>351</v>
      </c>
      <c r="C506" t="str">
        <f>VLOOKUP(B506, CONTENT!$B$2:$D$1001,2,FALSE)</f>
        <v>video</v>
      </c>
      <c r="D506" t="str">
        <f>VLOOKUP(B506,CONTENT!$B$2:$D$1001,3,FALSE)</f>
        <v>education</v>
      </c>
      <c r="E506" t="str">
        <f>VLOOKUP(G506,'Reaction type'!$B$1:$E$17,2, FALSE)</f>
        <v>positive</v>
      </c>
      <c r="F506">
        <f>VLOOKUP(G506, 'Reaction type'!$B$2:$E$17, 3,FALSE)</f>
        <v>75</v>
      </c>
      <c r="G506" s="8" t="s">
        <v>1048</v>
      </c>
      <c r="H506" s="9">
        <v>44316.770138888889</v>
      </c>
    </row>
    <row r="507" spans="1:8" x14ac:dyDescent="0.2">
      <c r="A507" s="10">
        <v>8508</v>
      </c>
      <c r="B507" s="11" t="s">
        <v>352</v>
      </c>
      <c r="C507" t="str">
        <f>VLOOKUP(B507, CONTENT!$B$2:$D$1001,2,FALSE)</f>
        <v>video</v>
      </c>
      <c r="D507" t="str">
        <f>VLOOKUP(B507,CONTENT!$B$2:$D$1001,3,FALSE)</f>
        <v>science</v>
      </c>
      <c r="E507" t="str">
        <f>VLOOKUP(G507,'Reaction type'!$B$1:$E$17,2, FALSE)</f>
        <v>positive</v>
      </c>
      <c r="F507">
        <f>VLOOKUP(G507, 'Reaction type'!$B$2:$E$17, 3,FALSE)</f>
        <v>75</v>
      </c>
      <c r="G507" s="11" t="s">
        <v>1048</v>
      </c>
      <c r="H507" s="12">
        <v>44279.206250000003</v>
      </c>
    </row>
    <row r="508" spans="1:8" x14ac:dyDescent="0.2">
      <c r="A508" s="10">
        <v>8510</v>
      </c>
      <c r="B508" s="11" t="s">
        <v>352</v>
      </c>
      <c r="C508" t="str">
        <f>VLOOKUP(B508, CONTENT!$B$2:$D$1001,2,FALSE)</f>
        <v>video</v>
      </c>
      <c r="D508" t="str">
        <f>VLOOKUP(B508,CONTENT!$B$2:$D$1001,3,FALSE)</f>
        <v>science</v>
      </c>
      <c r="E508" t="str">
        <f>VLOOKUP(G508,'Reaction type'!$B$1:$E$17,2, FALSE)</f>
        <v>positive</v>
      </c>
      <c r="F508">
        <f>VLOOKUP(G508, 'Reaction type'!$B$2:$E$17, 3,FALSE)</f>
        <v>75</v>
      </c>
      <c r="G508" s="11" t="s">
        <v>1048</v>
      </c>
      <c r="H508" s="12">
        <v>44222.143055555556</v>
      </c>
    </row>
    <row r="509" spans="1:8" x14ac:dyDescent="0.2">
      <c r="A509" s="10">
        <v>8512</v>
      </c>
      <c r="B509" s="11" t="s">
        <v>352</v>
      </c>
      <c r="C509" t="str">
        <f>VLOOKUP(B509, CONTENT!$B$2:$D$1001,2,FALSE)</f>
        <v>video</v>
      </c>
      <c r="D509" t="str">
        <f>VLOOKUP(B509,CONTENT!$B$2:$D$1001,3,FALSE)</f>
        <v>science</v>
      </c>
      <c r="E509" t="str">
        <f>VLOOKUP(G509,'Reaction type'!$B$1:$E$17,2, FALSE)</f>
        <v>positive</v>
      </c>
      <c r="F509">
        <f>VLOOKUP(G509, 'Reaction type'!$B$2:$E$17, 3,FALSE)</f>
        <v>75</v>
      </c>
      <c r="G509" s="11" t="s">
        <v>1048</v>
      </c>
      <c r="H509" s="12">
        <v>44327.438888888886</v>
      </c>
    </row>
    <row r="510" spans="1:8" x14ac:dyDescent="0.2">
      <c r="A510" s="7">
        <v>8580</v>
      </c>
      <c r="B510" s="8" t="s">
        <v>355</v>
      </c>
      <c r="C510" t="str">
        <f>VLOOKUP(B510, CONTENT!$B$2:$D$1001,2,FALSE)</f>
        <v>GIF</v>
      </c>
      <c r="D510" t="str">
        <f>VLOOKUP(B510,CONTENT!$B$2:$D$1001,3,FALSE)</f>
        <v>travel</v>
      </c>
      <c r="E510" t="str">
        <f>VLOOKUP(G510,'Reaction type'!$B$1:$E$17,2, FALSE)</f>
        <v>positive</v>
      </c>
      <c r="F510">
        <f>VLOOKUP(G510, 'Reaction type'!$B$2:$E$17, 3,FALSE)</f>
        <v>75</v>
      </c>
      <c r="G510" s="8" t="s">
        <v>1048</v>
      </c>
      <c r="H510" s="9">
        <v>44113.067361111112</v>
      </c>
    </row>
    <row r="511" spans="1:8" x14ac:dyDescent="0.2">
      <c r="A511" s="10">
        <v>8583</v>
      </c>
      <c r="B511" s="11" t="s">
        <v>355</v>
      </c>
      <c r="C511" t="str">
        <f>VLOOKUP(B511, CONTENT!$B$2:$D$1001,2,FALSE)</f>
        <v>GIF</v>
      </c>
      <c r="D511" t="str">
        <f>VLOOKUP(B511,CONTENT!$B$2:$D$1001,3,FALSE)</f>
        <v>travel</v>
      </c>
      <c r="E511" t="str">
        <f>VLOOKUP(G511,'Reaction type'!$B$1:$E$17,2, FALSE)</f>
        <v>positive</v>
      </c>
      <c r="F511">
        <f>VLOOKUP(G511, 'Reaction type'!$B$2:$E$17, 3,FALSE)</f>
        <v>75</v>
      </c>
      <c r="G511" s="11" t="s">
        <v>1048</v>
      </c>
      <c r="H511" s="12">
        <v>44162.428472222222</v>
      </c>
    </row>
    <row r="512" spans="1:8" x14ac:dyDescent="0.2">
      <c r="A512" s="10">
        <v>8591</v>
      </c>
      <c r="B512" s="11" t="s">
        <v>355</v>
      </c>
      <c r="C512" t="str">
        <f>VLOOKUP(B512, CONTENT!$B$2:$D$1001,2,FALSE)</f>
        <v>GIF</v>
      </c>
      <c r="D512" t="str">
        <f>VLOOKUP(B512,CONTENT!$B$2:$D$1001,3,FALSE)</f>
        <v>travel</v>
      </c>
      <c r="E512" t="str">
        <f>VLOOKUP(G512,'Reaction type'!$B$1:$E$17,2, FALSE)</f>
        <v>positive</v>
      </c>
      <c r="F512">
        <f>VLOOKUP(G512, 'Reaction type'!$B$2:$E$17, 3,FALSE)</f>
        <v>75</v>
      </c>
      <c r="G512" s="11" t="s">
        <v>1048</v>
      </c>
      <c r="H512" s="12">
        <v>44172.767361111109</v>
      </c>
    </row>
    <row r="513" spans="1:8" x14ac:dyDescent="0.2">
      <c r="A513" s="7">
        <v>8619</v>
      </c>
      <c r="B513" s="8" t="s">
        <v>358</v>
      </c>
      <c r="C513" t="str">
        <f>VLOOKUP(B513, CONTENT!$B$2:$D$1001,2,FALSE)</f>
        <v>GIF</v>
      </c>
      <c r="D513" t="str">
        <f>VLOOKUP(B513,CONTENT!$B$2:$D$1001,3,FALSE)</f>
        <v>technology</v>
      </c>
      <c r="E513" t="str">
        <f>VLOOKUP(G513,'Reaction type'!$B$1:$E$17,2, FALSE)</f>
        <v>positive</v>
      </c>
      <c r="F513">
        <f>VLOOKUP(G513, 'Reaction type'!$B$2:$E$17, 3,FALSE)</f>
        <v>75</v>
      </c>
      <c r="G513" s="8" t="s">
        <v>1048</v>
      </c>
      <c r="H513" s="9">
        <v>44246.236805555556</v>
      </c>
    </row>
    <row r="514" spans="1:8" x14ac:dyDescent="0.2">
      <c r="A514" s="7">
        <v>8641</v>
      </c>
      <c r="B514" s="8" t="s">
        <v>358</v>
      </c>
      <c r="C514" t="str">
        <f>VLOOKUP(B514, CONTENT!$B$2:$D$1001,2,FALSE)</f>
        <v>GIF</v>
      </c>
      <c r="D514" t="str">
        <f>VLOOKUP(B514,CONTENT!$B$2:$D$1001,3,FALSE)</f>
        <v>technology</v>
      </c>
      <c r="E514" t="str">
        <f>VLOOKUP(G514,'Reaction type'!$B$1:$E$17,2, FALSE)</f>
        <v>positive</v>
      </c>
      <c r="F514">
        <f>VLOOKUP(G514, 'Reaction type'!$B$2:$E$17, 3,FALSE)</f>
        <v>75</v>
      </c>
      <c r="G514" s="8" t="s">
        <v>1048</v>
      </c>
      <c r="H514" s="9">
        <v>44184.032638888886</v>
      </c>
    </row>
    <row r="515" spans="1:8" x14ac:dyDescent="0.2">
      <c r="A515" s="7">
        <v>8676</v>
      </c>
      <c r="B515" s="8" t="s">
        <v>361</v>
      </c>
      <c r="C515" t="str">
        <f>VLOOKUP(B515, CONTENT!$B$2:$D$1001,2,FALSE)</f>
        <v>video</v>
      </c>
      <c r="D515" t="str">
        <f>VLOOKUP(B515,CONTENT!$B$2:$D$1001,3,FALSE)</f>
        <v>culture</v>
      </c>
      <c r="E515" t="str">
        <f>VLOOKUP(G515,'Reaction type'!$B$1:$E$17,2, FALSE)</f>
        <v>positive</v>
      </c>
      <c r="F515">
        <f>VLOOKUP(G515, 'Reaction type'!$B$2:$E$17, 3,FALSE)</f>
        <v>75</v>
      </c>
      <c r="G515" s="8" t="s">
        <v>1048</v>
      </c>
      <c r="H515" s="9">
        <v>44343.910416666666</v>
      </c>
    </row>
    <row r="516" spans="1:8" x14ac:dyDescent="0.2">
      <c r="A516" s="7">
        <v>8694</v>
      </c>
      <c r="B516" s="8" t="s">
        <v>361</v>
      </c>
      <c r="C516" t="str">
        <f>VLOOKUP(B516, CONTENT!$B$2:$D$1001,2,FALSE)</f>
        <v>video</v>
      </c>
      <c r="D516" t="str">
        <f>VLOOKUP(B516,CONTENT!$B$2:$D$1001,3,FALSE)</f>
        <v>culture</v>
      </c>
      <c r="E516" t="str">
        <f>VLOOKUP(G516,'Reaction type'!$B$1:$E$17,2, FALSE)</f>
        <v>positive</v>
      </c>
      <c r="F516">
        <f>VLOOKUP(G516, 'Reaction type'!$B$2:$E$17, 3,FALSE)</f>
        <v>75</v>
      </c>
      <c r="G516" s="8" t="s">
        <v>1048</v>
      </c>
      <c r="H516" s="9">
        <v>44259.518750000003</v>
      </c>
    </row>
    <row r="517" spans="1:8" x14ac:dyDescent="0.2">
      <c r="A517" s="7">
        <v>8744</v>
      </c>
      <c r="B517" s="8" t="s">
        <v>363</v>
      </c>
      <c r="C517" t="str">
        <f>VLOOKUP(B517, CONTENT!$B$2:$D$1001,2,FALSE)</f>
        <v>video</v>
      </c>
      <c r="D517" t="str">
        <f>VLOOKUP(B517,CONTENT!$B$2:$D$1001,3,FALSE)</f>
        <v>animals</v>
      </c>
      <c r="E517" t="str">
        <f>VLOOKUP(G517,'Reaction type'!$B$1:$E$17,2, FALSE)</f>
        <v>positive</v>
      </c>
      <c r="F517">
        <f>VLOOKUP(G517, 'Reaction type'!$B$2:$E$17, 3,FALSE)</f>
        <v>75</v>
      </c>
      <c r="G517" s="8" t="s">
        <v>1048</v>
      </c>
      <c r="H517" s="9">
        <v>44288.830555555556</v>
      </c>
    </row>
    <row r="518" spans="1:8" x14ac:dyDescent="0.2">
      <c r="A518" s="10">
        <v>8749</v>
      </c>
      <c r="B518" s="11" t="s">
        <v>363</v>
      </c>
      <c r="C518" t="str">
        <f>VLOOKUP(B518, CONTENT!$B$2:$D$1001,2,FALSE)</f>
        <v>video</v>
      </c>
      <c r="D518" t="str">
        <f>VLOOKUP(B518,CONTENT!$B$2:$D$1001,3,FALSE)</f>
        <v>animals</v>
      </c>
      <c r="E518" t="str">
        <f>VLOOKUP(G518,'Reaction type'!$B$1:$E$17,2, FALSE)</f>
        <v>positive</v>
      </c>
      <c r="F518">
        <f>VLOOKUP(G518, 'Reaction type'!$B$2:$E$17, 3,FALSE)</f>
        <v>75</v>
      </c>
      <c r="G518" s="11" t="s">
        <v>1048</v>
      </c>
      <c r="H518" s="12">
        <v>44245.088194444441</v>
      </c>
    </row>
    <row r="519" spans="1:8" x14ac:dyDescent="0.2">
      <c r="A519" s="10">
        <v>8776</v>
      </c>
      <c r="B519" s="11" t="s">
        <v>365</v>
      </c>
      <c r="C519" t="str">
        <f>VLOOKUP(B519, CONTENT!$B$2:$D$1001,2,FALSE)</f>
        <v>audio</v>
      </c>
      <c r="D519" t="str">
        <f>VLOOKUP(B519,CONTENT!$B$2:$D$1001,3,FALSE)</f>
        <v>technology</v>
      </c>
      <c r="E519" t="str">
        <f>VLOOKUP(G519,'Reaction type'!$B$1:$E$17,2, FALSE)</f>
        <v>positive</v>
      </c>
      <c r="F519">
        <f>VLOOKUP(G519, 'Reaction type'!$B$2:$E$17, 3,FALSE)</f>
        <v>75</v>
      </c>
      <c r="G519" s="11" t="s">
        <v>1048</v>
      </c>
      <c r="H519" s="12">
        <v>44040.136805555558</v>
      </c>
    </row>
    <row r="520" spans="1:8" x14ac:dyDescent="0.2">
      <c r="A520" s="10">
        <v>8801</v>
      </c>
      <c r="B520" s="11" t="s">
        <v>366</v>
      </c>
      <c r="C520" t="str">
        <f>VLOOKUP(B520, CONTENT!$B$2:$D$1001,2,FALSE)</f>
        <v>GIF</v>
      </c>
      <c r="D520" t="str">
        <f>VLOOKUP(B520,CONTENT!$B$2:$D$1001,3,FALSE)</f>
        <v>dogs</v>
      </c>
      <c r="E520" t="str">
        <f>VLOOKUP(G520,'Reaction type'!$B$1:$E$17,2, FALSE)</f>
        <v>positive</v>
      </c>
      <c r="F520">
        <f>VLOOKUP(G520, 'Reaction type'!$B$2:$E$17, 3,FALSE)</f>
        <v>75</v>
      </c>
      <c r="G520" s="11" t="s">
        <v>1048</v>
      </c>
      <c r="H520" s="12">
        <v>44339.85833333333</v>
      </c>
    </row>
    <row r="521" spans="1:8" x14ac:dyDescent="0.2">
      <c r="A521" s="10">
        <v>8813</v>
      </c>
      <c r="B521" s="11" t="s">
        <v>366</v>
      </c>
      <c r="C521" t="str">
        <f>VLOOKUP(B521, CONTENT!$B$2:$D$1001,2,FALSE)</f>
        <v>GIF</v>
      </c>
      <c r="D521" t="str">
        <f>VLOOKUP(B521,CONTENT!$B$2:$D$1001,3,FALSE)</f>
        <v>dogs</v>
      </c>
      <c r="E521" t="str">
        <f>VLOOKUP(G521,'Reaction type'!$B$1:$E$17,2, FALSE)</f>
        <v>positive</v>
      </c>
      <c r="F521">
        <f>VLOOKUP(G521, 'Reaction type'!$B$2:$E$17, 3,FALSE)</f>
        <v>75</v>
      </c>
      <c r="G521" s="11" t="s">
        <v>1048</v>
      </c>
      <c r="H521" s="12">
        <v>44107.573611111111</v>
      </c>
    </row>
    <row r="522" spans="1:8" x14ac:dyDescent="0.2">
      <c r="A522" s="10">
        <v>8820</v>
      </c>
      <c r="B522" s="11" t="s">
        <v>367</v>
      </c>
      <c r="C522" t="str">
        <f>VLOOKUP(B522, CONTENT!$B$2:$D$1001,2,FALSE)</f>
        <v>photo</v>
      </c>
      <c r="D522" t="str">
        <f>VLOOKUP(B522,CONTENT!$B$2:$D$1001,3,FALSE)</f>
        <v>education</v>
      </c>
      <c r="E522" t="str">
        <f>VLOOKUP(G522,'Reaction type'!$B$1:$E$17,2, FALSE)</f>
        <v>positive</v>
      </c>
      <c r="F522">
        <f>VLOOKUP(G522, 'Reaction type'!$B$2:$E$17, 3,FALSE)</f>
        <v>75</v>
      </c>
      <c r="G522" s="11" t="s">
        <v>1048</v>
      </c>
      <c r="H522" s="12">
        <v>44000.79791666667</v>
      </c>
    </row>
    <row r="523" spans="1:8" x14ac:dyDescent="0.2">
      <c r="A523" s="10">
        <v>8822</v>
      </c>
      <c r="B523" s="11" t="s">
        <v>367</v>
      </c>
      <c r="C523" t="str">
        <f>VLOOKUP(B523, CONTENT!$B$2:$D$1001,2,FALSE)</f>
        <v>photo</v>
      </c>
      <c r="D523" t="str">
        <f>VLOOKUP(B523,CONTENT!$B$2:$D$1001,3,FALSE)</f>
        <v>education</v>
      </c>
      <c r="E523" t="str">
        <f>VLOOKUP(G523,'Reaction type'!$B$1:$E$17,2, FALSE)</f>
        <v>positive</v>
      </c>
      <c r="F523">
        <f>VLOOKUP(G523, 'Reaction type'!$B$2:$E$17, 3,FALSE)</f>
        <v>75</v>
      </c>
      <c r="G523" s="11" t="s">
        <v>1048</v>
      </c>
      <c r="H523" s="12">
        <v>44127.058333333334</v>
      </c>
    </row>
    <row r="524" spans="1:8" x14ac:dyDescent="0.2">
      <c r="A524" s="7">
        <v>8856</v>
      </c>
      <c r="B524" s="8" t="s">
        <v>368</v>
      </c>
      <c r="C524" t="str">
        <f>VLOOKUP(B524, CONTENT!$B$2:$D$1001,2,FALSE)</f>
        <v>video</v>
      </c>
      <c r="D524" t="str">
        <f>VLOOKUP(B524,CONTENT!$B$2:$D$1001,3,FALSE)</f>
        <v>tennis</v>
      </c>
      <c r="E524" t="str">
        <f>VLOOKUP(G524,'Reaction type'!$B$1:$E$17,2, FALSE)</f>
        <v>positive</v>
      </c>
      <c r="F524">
        <f>VLOOKUP(G524, 'Reaction type'!$B$2:$E$17, 3,FALSE)</f>
        <v>75</v>
      </c>
      <c r="G524" s="8" t="s">
        <v>1048</v>
      </c>
      <c r="H524" s="9">
        <v>44003.640972222223</v>
      </c>
    </row>
    <row r="525" spans="1:8" x14ac:dyDescent="0.2">
      <c r="A525" s="7">
        <v>8865</v>
      </c>
      <c r="B525" s="8" t="s">
        <v>369</v>
      </c>
      <c r="C525" t="str">
        <f>VLOOKUP(B525, CONTENT!$B$2:$D$1001,2,FALSE)</f>
        <v>audio</v>
      </c>
      <c r="D525" t="str">
        <f>VLOOKUP(B525,CONTENT!$B$2:$D$1001,3,FALSE)</f>
        <v>tennis</v>
      </c>
      <c r="E525" t="str">
        <f>VLOOKUP(G525,'Reaction type'!$B$1:$E$17,2, FALSE)</f>
        <v>positive</v>
      </c>
      <c r="F525">
        <f>VLOOKUP(G525, 'Reaction type'!$B$2:$E$17, 3,FALSE)</f>
        <v>75</v>
      </c>
      <c r="G525" s="8" t="s">
        <v>1048</v>
      </c>
      <c r="H525" s="9">
        <v>44181.076388888891</v>
      </c>
    </row>
    <row r="526" spans="1:8" x14ac:dyDescent="0.2">
      <c r="A526" s="10">
        <v>8891</v>
      </c>
      <c r="B526" s="11" t="s">
        <v>370</v>
      </c>
      <c r="C526" t="str">
        <f>VLOOKUP(B526, CONTENT!$B$2:$D$1001,2,FALSE)</f>
        <v>video</v>
      </c>
      <c r="D526" t="str">
        <f>VLOOKUP(B526,CONTENT!$B$2:$D$1001,3,FALSE)</f>
        <v>education</v>
      </c>
      <c r="E526" t="str">
        <f>VLOOKUP(G526,'Reaction type'!$B$1:$E$17,2, FALSE)</f>
        <v>positive</v>
      </c>
      <c r="F526">
        <f>VLOOKUP(G526, 'Reaction type'!$B$2:$E$17, 3,FALSE)</f>
        <v>75</v>
      </c>
      <c r="G526" s="11" t="s">
        <v>1048</v>
      </c>
      <c r="H526" s="12">
        <v>44179.902083333334</v>
      </c>
    </row>
    <row r="527" spans="1:8" x14ac:dyDescent="0.2">
      <c r="A527" s="10">
        <v>8913</v>
      </c>
      <c r="B527" s="11" t="s">
        <v>370</v>
      </c>
      <c r="C527" t="str">
        <f>VLOOKUP(B527, CONTENT!$B$2:$D$1001,2,FALSE)</f>
        <v>video</v>
      </c>
      <c r="D527" t="str">
        <f>VLOOKUP(B527,CONTENT!$B$2:$D$1001,3,FALSE)</f>
        <v>education</v>
      </c>
      <c r="E527" t="str">
        <f>VLOOKUP(G527,'Reaction type'!$B$1:$E$17,2, FALSE)</f>
        <v>positive</v>
      </c>
      <c r="F527">
        <f>VLOOKUP(G527, 'Reaction type'!$B$2:$E$17, 3,FALSE)</f>
        <v>75</v>
      </c>
      <c r="G527" s="11" t="s">
        <v>1048</v>
      </c>
      <c r="H527" s="12">
        <v>44035.20416666667</v>
      </c>
    </row>
    <row r="528" spans="1:8" x14ac:dyDescent="0.2">
      <c r="A528" s="7">
        <v>8953</v>
      </c>
      <c r="B528" s="8" t="s">
        <v>371</v>
      </c>
      <c r="C528" t="str">
        <f>VLOOKUP(B528, CONTENT!$B$2:$D$1001,2,FALSE)</f>
        <v>GIF</v>
      </c>
      <c r="D528" t="str">
        <f>VLOOKUP(B528,CONTENT!$B$2:$D$1001,3,FALSE)</f>
        <v>veganism</v>
      </c>
      <c r="E528" t="str">
        <f>VLOOKUP(G528,'Reaction type'!$B$1:$E$17,2, FALSE)</f>
        <v>positive</v>
      </c>
      <c r="F528">
        <f>VLOOKUP(G528, 'Reaction type'!$B$2:$E$17, 3,FALSE)</f>
        <v>75</v>
      </c>
      <c r="G528" s="8" t="s">
        <v>1048</v>
      </c>
      <c r="H528" s="9">
        <v>44207.793749999997</v>
      </c>
    </row>
    <row r="529" spans="1:8" x14ac:dyDescent="0.2">
      <c r="A529" s="7">
        <v>8961</v>
      </c>
      <c r="B529" s="8" t="s">
        <v>371</v>
      </c>
      <c r="C529" t="str">
        <f>VLOOKUP(B529, CONTENT!$B$2:$D$1001,2,FALSE)</f>
        <v>GIF</v>
      </c>
      <c r="D529" t="str">
        <f>VLOOKUP(B529,CONTENT!$B$2:$D$1001,3,FALSE)</f>
        <v>veganism</v>
      </c>
      <c r="E529" t="str">
        <f>VLOOKUP(G529,'Reaction type'!$B$1:$E$17,2, FALSE)</f>
        <v>positive</v>
      </c>
      <c r="F529">
        <f>VLOOKUP(G529, 'Reaction type'!$B$2:$E$17, 3,FALSE)</f>
        <v>75</v>
      </c>
      <c r="G529" s="8" t="s">
        <v>1048</v>
      </c>
      <c r="H529" s="9">
        <v>44016.940972222219</v>
      </c>
    </row>
    <row r="530" spans="1:8" x14ac:dyDescent="0.2">
      <c r="A530" s="10">
        <v>8966</v>
      </c>
      <c r="B530" s="11" t="s">
        <v>371</v>
      </c>
      <c r="C530" t="str">
        <f>VLOOKUP(B530, CONTENT!$B$2:$D$1001,2,FALSE)</f>
        <v>GIF</v>
      </c>
      <c r="D530" t="str">
        <f>VLOOKUP(B530,CONTENT!$B$2:$D$1001,3,FALSE)</f>
        <v>veganism</v>
      </c>
      <c r="E530" t="str">
        <f>VLOOKUP(G530,'Reaction type'!$B$1:$E$17,2, FALSE)</f>
        <v>positive</v>
      </c>
      <c r="F530">
        <f>VLOOKUP(G530, 'Reaction type'!$B$2:$E$17, 3,FALSE)</f>
        <v>75</v>
      </c>
      <c r="G530" s="11" t="s">
        <v>1048</v>
      </c>
      <c r="H530" s="12">
        <v>44351.254166666666</v>
      </c>
    </row>
    <row r="531" spans="1:8" x14ac:dyDescent="0.2">
      <c r="A531" s="7">
        <v>8974</v>
      </c>
      <c r="B531" s="8" t="s">
        <v>372</v>
      </c>
      <c r="C531" t="str">
        <f>VLOOKUP(B531, CONTENT!$B$2:$D$1001,2,FALSE)</f>
        <v>audio</v>
      </c>
      <c r="D531" t="str">
        <f>VLOOKUP(B531,CONTENT!$B$2:$D$1001,3,FALSE)</f>
        <v>animals</v>
      </c>
      <c r="E531" t="str">
        <f>VLOOKUP(G531,'Reaction type'!$B$1:$E$17,2, FALSE)</f>
        <v>positive</v>
      </c>
      <c r="F531">
        <f>VLOOKUP(G531, 'Reaction type'!$B$2:$E$17, 3,FALSE)</f>
        <v>75</v>
      </c>
      <c r="G531" s="8" t="s">
        <v>1048</v>
      </c>
      <c r="H531" s="9">
        <v>44143.70208333333</v>
      </c>
    </row>
    <row r="532" spans="1:8" x14ac:dyDescent="0.2">
      <c r="A532" s="7">
        <v>8984</v>
      </c>
      <c r="B532" s="8" t="s">
        <v>372</v>
      </c>
      <c r="C532" t="str">
        <f>VLOOKUP(B532, CONTENT!$B$2:$D$1001,2,FALSE)</f>
        <v>audio</v>
      </c>
      <c r="D532" t="str">
        <f>VLOOKUP(B532,CONTENT!$B$2:$D$1001,3,FALSE)</f>
        <v>animals</v>
      </c>
      <c r="E532" t="str">
        <f>VLOOKUP(G532,'Reaction type'!$B$1:$E$17,2, FALSE)</f>
        <v>positive</v>
      </c>
      <c r="F532">
        <f>VLOOKUP(G532, 'Reaction type'!$B$2:$E$17, 3,FALSE)</f>
        <v>75</v>
      </c>
      <c r="G532" s="8" t="s">
        <v>1048</v>
      </c>
      <c r="H532" s="9">
        <v>44039.486111111109</v>
      </c>
    </row>
    <row r="533" spans="1:8" x14ac:dyDescent="0.2">
      <c r="A533" s="10">
        <v>9024</v>
      </c>
      <c r="B533" s="11" t="s">
        <v>373</v>
      </c>
      <c r="C533" t="str">
        <f>VLOOKUP(B533, CONTENT!$B$2:$D$1001,2,FALSE)</f>
        <v>video</v>
      </c>
      <c r="D533" t="str">
        <f>VLOOKUP(B533,CONTENT!$B$2:$D$1001,3,FALSE)</f>
        <v>healthy eating</v>
      </c>
      <c r="E533" t="str">
        <f>VLOOKUP(G533,'Reaction type'!$B$1:$E$17,2, FALSE)</f>
        <v>positive</v>
      </c>
      <c r="F533">
        <f>VLOOKUP(G533, 'Reaction type'!$B$2:$E$17, 3,FALSE)</f>
        <v>75</v>
      </c>
      <c r="G533" s="11" t="s">
        <v>1048</v>
      </c>
      <c r="H533" s="12">
        <v>44049.063194444447</v>
      </c>
    </row>
    <row r="534" spans="1:8" x14ac:dyDescent="0.2">
      <c r="A534" s="7">
        <v>9031</v>
      </c>
      <c r="B534" s="8" t="s">
        <v>373</v>
      </c>
      <c r="C534" t="str">
        <f>VLOOKUP(B534, CONTENT!$B$2:$D$1001,2,FALSE)</f>
        <v>video</v>
      </c>
      <c r="D534" t="str">
        <f>VLOOKUP(B534,CONTENT!$B$2:$D$1001,3,FALSE)</f>
        <v>healthy eating</v>
      </c>
      <c r="E534" t="str">
        <f>VLOOKUP(G534,'Reaction type'!$B$1:$E$17,2, FALSE)</f>
        <v>positive</v>
      </c>
      <c r="F534">
        <f>VLOOKUP(G534, 'Reaction type'!$B$2:$E$17, 3,FALSE)</f>
        <v>75</v>
      </c>
      <c r="G534" s="8" t="s">
        <v>1048</v>
      </c>
      <c r="H534" s="9">
        <v>44064.85833333333</v>
      </c>
    </row>
    <row r="535" spans="1:8" x14ac:dyDescent="0.2">
      <c r="A535" s="10">
        <v>9047</v>
      </c>
      <c r="B535" s="11" t="s">
        <v>374</v>
      </c>
      <c r="C535" t="str">
        <f>VLOOKUP(B535, CONTENT!$B$2:$D$1001,2,FALSE)</f>
        <v>video</v>
      </c>
      <c r="D535" t="str">
        <f>VLOOKUP(B535,CONTENT!$B$2:$D$1001,3,FALSE)</f>
        <v>travel</v>
      </c>
      <c r="E535" t="str">
        <f>VLOOKUP(G535,'Reaction type'!$B$1:$E$17,2, FALSE)</f>
        <v>positive</v>
      </c>
      <c r="F535">
        <f>VLOOKUP(G535, 'Reaction type'!$B$2:$E$17, 3,FALSE)</f>
        <v>75</v>
      </c>
      <c r="G535" s="11" t="s">
        <v>1048</v>
      </c>
      <c r="H535" s="12">
        <v>44084.022916666669</v>
      </c>
    </row>
    <row r="536" spans="1:8" x14ac:dyDescent="0.2">
      <c r="A536" s="10">
        <v>9051</v>
      </c>
      <c r="B536" s="11" t="s">
        <v>374</v>
      </c>
      <c r="C536" t="str">
        <f>VLOOKUP(B536, CONTENT!$B$2:$D$1001,2,FALSE)</f>
        <v>video</v>
      </c>
      <c r="D536" t="str">
        <f>VLOOKUP(B536,CONTENT!$B$2:$D$1001,3,FALSE)</f>
        <v>travel</v>
      </c>
      <c r="E536" t="str">
        <f>VLOOKUP(G536,'Reaction type'!$B$1:$E$17,2, FALSE)</f>
        <v>positive</v>
      </c>
      <c r="F536">
        <f>VLOOKUP(G536, 'Reaction type'!$B$2:$E$17, 3,FALSE)</f>
        <v>75</v>
      </c>
      <c r="G536" s="11" t="s">
        <v>1048</v>
      </c>
      <c r="H536" s="12">
        <v>44309.102777777778</v>
      </c>
    </row>
    <row r="537" spans="1:8" x14ac:dyDescent="0.2">
      <c r="A537" s="10">
        <v>9066</v>
      </c>
      <c r="B537" s="11" t="s">
        <v>375</v>
      </c>
      <c r="C537" t="str">
        <f>VLOOKUP(B537, CONTENT!$B$2:$D$1001,2,FALSE)</f>
        <v>photo</v>
      </c>
      <c r="D537" t="str">
        <f>VLOOKUP(B537,CONTENT!$B$2:$D$1001,3,FALSE)</f>
        <v>soccer</v>
      </c>
      <c r="E537" t="str">
        <f>VLOOKUP(G537,'Reaction type'!$B$1:$E$17,2, FALSE)</f>
        <v>positive</v>
      </c>
      <c r="F537">
        <f>VLOOKUP(G537, 'Reaction type'!$B$2:$E$17, 3,FALSE)</f>
        <v>75</v>
      </c>
      <c r="G537" s="11" t="s">
        <v>1048</v>
      </c>
      <c r="H537" s="12">
        <v>44044.265972222223</v>
      </c>
    </row>
    <row r="538" spans="1:8" x14ac:dyDescent="0.2">
      <c r="A538" s="10">
        <v>9070</v>
      </c>
      <c r="B538" s="11" t="s">
        <v>375</v>
      </c>
      <c r="C538" t="str">
        <f>VLOOKUP(B538, CONTENT!$B$2:$D$1001,2,FALSE)</f>
        <v>photo</v>
      </c>
      <c r="D538" t="str">
        <f>VLOOKUP(B538,CONTENT!$B$2:$D$1001,3,FALSE)</f>
        <v>soccer</v>
      </c>
      <c r="E538" t="str">
        <f>VLOOKUP(G538,'Reaction type'!$B$1:$E$17,2, FALSE)</f>
        <v>positive</v>
      </c>
      <c r="F538">
        <f>VLOOKUP(G538, 'Reaction type'!$B$2:$E$17, 3,FALSE)</f>
        <v>75</v>
      </c>
      <c r="G538" s="11" t="s">
        <v>1048</v>
      </c>
      <c r="H538" s="12">
        <v>44045.932638888888</v>
      </c>
    </row>
    <row r="539" spans="1:8" x14ac:dyDescent="0.2">
      <c r="A539" s="7">
        <v>9079</v>
      </c>
      <c r="B539" s="8" t="s">
        <v>375</v>
      </c>
      <c r="C539" t="str">
        <f>VLOOKUP(B539, CONTENT!$B$2:$D$1001,2,FALSE)</f>
        <v>photo</v>
      </c>
      <c r="D539" t="str">
        <f>VLOOKUP(B539,CONTENT!$B$2:$D$1001,3,FALSE)</f>
        <v>soccer</v>
      </c>
      <c r="E539" t="str">
        <f>VLOOKUP(G539,'Reaction type'!$B$1:$E$17,2, FALSE)</f>
        <v>positive</v>
      </c>
      <c r="F539">
        <f>VLOOKUP(G539, 'Reaction type'!$B$2:$E$17, 3,FALSE)</f>
        <v>75</v>
      </c>
      <c r="G539" s="8" t="s">
        <v>1048</v>
      </c>
      <c r="H539" s="9">
        <v>44209.979861111111</v>
      </c>
    </row>
    <row r="540" spans="1:8" x14ac:dyDescent="0.2">
      <c r="A540" s="10">
        <v>9086</v>
      </c>
      <c r="B540" s="11" t="s">
        <v>375</v>
      </c>
      <c r="C540" t="str">
        <f>VLOOKUP(B540, CONTENT!$B$2:$D$1001,2,FALSE)</f>
        <v>photo</v>
      </c>
      <c r="D540" t="str">
        <f>VLOOKUP(B540,CONTENT!$B$2:$D$1001,3,FALSE)</f>
        <v>soccer</v>
      </c>
      <c r="E540" t="str">
        <f>VLOOKUP(G540,'Reaction type'!$B$1:$E$17,2, FALSE)</f>
        <v>positive</v>
      </c>
      <c r="F540">
        <f>VLOOKUP(G540, 'Reaction type'!$B$2:$E$17, 3,FALSE)</f>
        <v>75</v>
      </c>
      <c r="G540" s="11" t="s">
        <v>1048</v>
      </c>
      <c r="H540" s="12">
        <v>44338.710416666669</v>
      </c>
    </row>
    <row r="541" spans="1:8" x14ac:dyDescent="0.2">
      <c r="A541" s="10">
        <v>9104</v>
      </c>
      <c r="B541" s="11" t="s">
        <v>375</v>
      </c>
      <c r="C541" t="str">
        <f>VLOOKUP(B541, CONTENT!$B$2:$D$1001,2,FALSE)</f>
        <v>photo</v>
      </c>
      <c r="D541" t="str">
        <f>VLOOKUP(B541,CONTENT!$B$2:$D$1001,3,FALSE)</f>
        <v>soccer</v>
      </c>
      <c r="E541" t="str">
        <f>VLOOKUP(G541,'Reaction type'!$B$1:$E$17,2, FALSE)</f>
        <v>positive</v>
      </c>
      <c r="F541">
        <f>VLOOKUP(G541, 'Reaction type'!$B$2:$E$17, 3,FALSE)</f>
        <v>75</v>
      </c>
      <c r="G541" s="11" t="s">
        <v>1048</v>
      </c>
      <c r="H541" s="12">
        <v>44347.271527777775</v>
      </c>
    </row>
    <row r="542" spans="1:8" x14ac:dyDescent="0.2">
      <c r="A542" s="7">
        <v>9109</v>
      </c>
      <c r="B542" s="8" t="s">
        <v>375</v>
      </c>
      <c r="C542" t="str">
        <f>VLOOKUP(B542, CONTENT!$B$2:$D$1001,2,FALSE)</f>
        <v>photo</v>
      </c>
      <c r="D542" t="str">
        <f>VLOOKUP(B542,CONTENT!$B$2:$D$1001,3,FALSE)</f>
        <v>soccer</v>
      </c>
      <c r="E542" t="str">
        <f>VLOOKUP(G542,'Reaction type'!$B$1:$E$17,2, FALSE)</f>
        <v>positive</v>
      </c>
      <c r="F542">
        <f>VLOOKUP(G542, 'Reaction type'!$B$2:$E$17, 3,FALSE)</f>
        <v>75</v>
      </c>
      <c r="G542" s="8" t="s">
        <v>1048</v>
      </c>
      <c r="H542" s="9">
        <v>44033.286111111112</v>
      </c>
    </row>
    <row r="543" spans="1:8" x14ac:dyDescent="0.2">
      <c r="A543" s="10">
        <v>9132</v>
      </c>
      <c r="B543" s="11" t="s">
        <v>377</v>
      </c>
      <c r="C543" t="str">
        <f>VLOOKUP(B543, CONTENT!$B$2:$D$1001,2,FALSE)</f>
        <v>video</v>
      </c>
      <c r="D543" t="str">
        <f>VLOOKUP(B543,CONTENT!$B$2:$D$1001,3,FALSE)</f>
        <v>Technology</v>
      </c>
      <c r="E543" t="str">
        <f>VLOOKUP(G543,'Reaction type'!$B$1:$E$17,2, FALSE)</f>
        <v>positive</v>
      </c>
      <c r="F543">
        <f>VLOOKUP(G543, 'Reaction type'!$B$2:$E$17, 3,FALSE)</f>
        <v>75</v>
      </c>
      <c r="G543" s="11" t="s">
        <v>1048</v>
      </c>
      <c r="H543" s="12">
        <v>44278.32916666667</v>
      </c>
    </row>
    <row r="544" spans="1:8" x14ac:dyDescent="0.2">
      <c r="A544" s="7">
        <v>9160</v>
      </c>
      <c r="B544" s="8" t="s">
        <v>379</v>
      </c>
      <c r="C544" t="str">
        <f>VLOOKUP(B544, CONTENT!$B$2:$D$1001,2,FALSE)</f>
        <v>audio</v>
      </c>
      <c r="D544" t="str">
        <f>VLOOKUP(B544,CONTENT!$B$2:$D$1001,3,FALSE)</f>
        <v>tennis</v>
      </c>
      <c r="E544" t="str">
        <f>VLOOKUP(G544,'Reaction type'!$B$1:$E$17,2, FALSE)</f>
        <v>positive</v>
      </c>
      <c r="F544">
        <f>VLOOKUP(G544, 'Reaction type'!$B$2:$E$17, 3,FALSE)</f>
        <v>75</v>
      </c>
      <c r="G544" s="8" t="s">
        <v>1048</v>
      </c>
      <c r="H544" s="9">
        <v>44101.765277777777</v>
      </c>
    </row>
    <row r="545" spans="1:8" x14ac:dyDescent="0.2">
      <c r="A545" s="7">
        <v>9179</v>
      </c>
      <c r="B545" s="8" t="s">
        <v>380</v>
      </c>
      <c r="C545" t="str">
        <f>VLOOKUP(B545, CONTENT!$B$2:$D$1001,2,FALSE)</f>
        <v>photo</v>
      </c>
      <c r="D545" t="str">
        <f>VLOOKUP(B545,CONTENT!$B$2:$D$1001,3,FALSE)</f>
        <v>public speaking</v>
      </c>
      <c r="E545" t="str">
        <f>VLOOKUP(G545,'Reaction type'!$B$1:$E$17,2, FALSE)</f>
        <v>positive</v>
      </c>
      <c r="F545">
        <f>VLOOKUP(G545, 'Reaction type'!$B$2:$E$17, 3,FALSE)</f>
        <v>75</v>
      </c>
      <c r="G545" s="8" t="s">
        <v>1048</v>
      </c>
      <c r="H545" s="9">
        <v>44224.918749999997</v>
      </c>
    </row>
    <row r="546" spans="1:8" x14ac:dyDescent="0.2">
      <c r="A546" s="7">
        <v>9183</v>
      </c>
      <c r="B546" s="8" t="s">
        <v>380</v>
      </c>
      <c r="C546" t="str">
        <f>VLOOKUP(B546, CONTENT!$B$2:$D$1001,2,FALSE)</f>
        <v>photo</v>
      </c>
      <c r="D546" t="str">
        <f>VLOOKUP(B546,CONTENT!$B$2:$D$1001,3,FALSE)</f>
        <v>public speaking</v>
      </c>
      <c r="E546" t="str">
        <f>VLOOKUP(G546,'Reaction type'!$B$1:$E$17,2, FALSE)</f>
        <v>positive</v>
      </c>
      <c r="F546">
        <f>VLOOKUP(G546, 'Reaction type'!$B$2:$E$17, 3,FALSE)</f>
        <v>75</v>
      </c>
      <c r="G546" s="8" t="s">
        <v>1048</v>
      </c>
      <c r="H546" s="9">
        <v>44099.853472222225</v>
      </c>
    </row>
    <row r="547" spans="1:8" x14ac:dyDescent="0.2">
      <c r="A547" s="10">
        <v>9186</v>
      </c>
      <c r="B547" s="11" t="s">
        <v>380</v>
      </c>
      <c r="C547" t="str">
        <f>VLOOKUP(B547, CONTENT!$B$2:$D$1001,2,FALSE)</f>
        <v>photo</v>
      </c>
      <c r="D547" t="str">
        <f>VLOOKUP(B547,CONTENT!$B$2:$D$1001,3,FALSE)</f>
        <v>public speaking</v>
      </c>
      <c r="E547" t="str">
        <f>VLOOKUP(G547,'Reaction type'!$B$1:$E$17,2, FALSE)</f>
        <v>positive</v>
      </c>
      <c r="F547">
        <f>VLOOKUP(G547, 'Reaction type'!$B$2:$E$17, 3,FALSE)</f>
        <v>75</v>
      </c>
      <c r="G547" s="11" t="s">
        <v>1048</v>
      </c>
      <c r="H547" s="12">
        <v>44318.227083333331</v>
      </c>
    </row>
    <row r="548" spans="1:8" x14ac:dyDescent="0.2">
      <c r="A548" s="10">
        <v>9206</v>
      </c>
      <c r="B548" s="11" t="s">
        <v>380</v>
      </c>
      <c r="C548" t="str">
        <f>VLOOKUP(B548, CONTENT!$B$2:$D$1001,2,FALSE)</f>
        <v>photo</v>
      </c>
      <c r="D548" t="str">
        <f>VLOOKUP(B548,CONTENT!$B$2:$D$1001,3,FALSE)</f>
        <v>public speaking</v>
      </c>
      <c r="E548" t="str">
        <f>VLOOKUP(G548,'Reaction type'!$B$1:$E$17,2, FALSE)</f>
        <v>positive</v>
      </c>
      <c r="F548">
        <f>VLOOKUP(G548, 'Reaction type'!$B$2:$E$17, 3,FALSE)</f>
        <v>75</v>
      </c>
      <c r="G548" s="11" t="s">
        <v>1048</v>
      </c>
      <c r="H548" s="12">
        <v>44198.102083333331</v>
      </c>
    </row>
    <row r="549" spans="1:8" x14ac:dyDescent="0.2">
      <c r="A549" s="10">
        <v>9211</v>
      </c>
      <c r="B549" s="11" t="s">
        <v>381</v>
      </c>
      <c r="C549" t="str">
        <f>VLOOKUP(B549, CONTENT!$B$2:$D$1001,2,FALSE)</f>
        <v>video</v>
      </c>
      <c r="D549" t="str">
        <f>VLOOKUP(B549,CONTENT!$B$2:$D$1001,3,FALSE)</f>
        <v>dogs</v>
      </c>
      <c r="E549" t="str">
        <f>VLOOKUP(G549,'Reaction type'!$B$1:$E$17,2, FALSE)</f>
        <v>positive</v>
      </c>
      <c r="F549">
        <f>VLOOKUP(G549, 'Reaction type'!$B$2:$E$17, 3,FALSE)</f>
        <v>75</v>
      </c>
      <c r="G549" s="11" t="s">
        <v>1048</v>
      </c>
      <c r="H549" s="12">
        <v>44121.911805555559</v>
      </c>
    </row>
    <row r="550" spans="1:8" x14ac:dyDescent="0.2">
      <c r="A550" s="10">
        <v>9217</v>
      </c>
      <c r="B550" s="11" t="s">
        <v>381</v>
      </c>
      <c r="C550" t="str">
        <f>VLOOKUP(B550, CONTENT!$B$2:$D$1001,2,FALSE)</f>
        <v>video</v>
      </c>
      <c r="D550" t="str">
        <f>VLOOKUP(B550,CONTENT!$B$2:$D$1001,3,FALSE)</f>
        <v>dogs</v>
      </c>
      <c r="E550" t="str">
        <f>VLOOKUP(G550,'Reaction type'!$B$1:$E$17,2, FALSE)</f>
        <v>positive</v>
      </c>
      <c r="F550">
        <f>VLOOKUP(G550, 'Reaction type'!$B$2:$E$17, 3,FALSE)</f>
        <v>75</v>
      </c>
      <c r="G550" s="11" t="s">
        <v>1048</v>
      </c>
      <c r="H550" s="12">
        <v>44068.548611111109</v>
      </c>
    </row>
    <row r="551" spans="1:8" x14ac:dyDescent="0.2">
      <c r="A551" s="7">
        <v>9267</v>
      </c>
      <c r="B551" s="8" t="s">
        <v>384</v>
      </c>
      <c r="C551" t="str">
        <f>VLOOKUP(B551, CONTENT!$B$2:$D$1001,2,FALSE)</f>
        <v>photo</v>
      </c>
      <c r="D551" t="str">
        <f>VLOOKUP(B551,CONTENT!$B$2:$D$1001,3,FALSE)</f>
        <v>public speaking</v>
      </c>
      <c r="E551" t="str">
        <f>VLOOKUP(G551,'Reaction type'!$B$1:$E$17,2, FALSE)</f>
        <v>positive</v>
      </c>
      <c r="F551">
        <f>VLOOKUP(G551, 'Reaction type'!$B$2:$E$17, 3,FALSE)</f>
        <v>75</v>
      </c>
      <c r="G551" s="8" t="s">
        <v>1048</v>
      </c>
      <c r="H551" s="9">
        <v>44299.208333333336</v>
      </c>
    </row>
    <row r="552" spans="1:8" x14ac:dyDescent="0.2">
      <c r="A552" s="10">
        <v>9295</v>
      </c>
      <c r="B552" s="11" t="s">
        <v>385</v>
      </c>
      <c r="C552" t="str">
        <f>VLOOKUP(B552, CONTENT!$B$2:$D$1001,2,FALSE)</f>
        <v>GIF</v>
      </c>
      <c r="D552" t="str">
        <f>VLOOKUP(B552,CONTENT!$B$2:$D$1001,3,FALSE)</f>
        <v>culture</v>
      </c>
      <c r="E552" t="str">
        <f>VLOOKUP(G552,'Reaction type'!$B$1:$E$17,2, FALSE)</f>
        <v>positive</v>
      </c>
      <c r="F552">
        <f>VLOOKUP(G552, 'Reaction type'!$B$2:$E$17, 3,FALSE)</f>
        <v>75</v>
      </c>
      <c r="G552" s="11" t="s">
        <v>1048</v>
      </c>
      <c r="H552" s="12">
        <v>44024.06527777778</v>
      </c>
    </row>
    <row r="553" spans="1:8" x14ac:dyDescent="0.2">
      <c r="A553" s="10">
        <v>9297</v>
      </c>
      <c r="B553" s="11" t="s">
        <v>385</v>
      </c>
      <c r="C553" t="str">
        <f>VLOOKUP(B553, CONTENT!$B$2:$D$1001,2,FALSE)</f>
        <v>GIF</v>
      </c>
      <c r="D553" t="str">
        <f>VLOOKUP(B553,CONTENT!$B$2:$D$1001,3,FALSE)</f>
        <v>culture</v>
      </c>
      <c r="E553" t="str">
        <f>VLOOKUP(G553,'Reaction type'!$B$1:$E$17,2, FALSE)</f>
        <v>positive</v>
      </c>
      <c r="F553">
        <f>VLOOKUP(G553, 'Reaction type'!$B$2:$E$17, 3,FALSE)</f>
        <v>75</v>
      </c>
      <c r="G553" s="11" t="s">
        <v>1048</v>
      </c>
      <c r="H553" s="12">
        <v>44201.927083333336</v>
      </c>
    </row>
    <row r="554" spans="1:8" x14ac:dyDescent="0.2">
      <c r="A554" s="7">
        <v>9298</v>
      </c>
      <c r="B554" s="8" t="s">
        <v>385</v>
      </c>
      <c r="C554" t="str">
        <f>VLOOKUP(B554, CONTENT!$B$2:$D$1001,2,FALSE)</f>
        <v>GIF</v>
      </c>
      <c r="D554" t="str">
        <f>VLOOKUP(B554,CONTENT!$B$2:$D$1001,3,FALSE)</f>
        <v>culture</v>
      </c>
      <c r="E554" t="str">
        <f>VLOOKUP(G554,'Reaction type'!$B$1:$E$17,2, FALSE)</f>
        <v>positive</v>
      </c>
      <c r="F554">
        <f>VLOOKUP(G554, 'Reaction type'!$B$2:$E$17, 3,FALSE)</f>
        <v>75</v>
      </c>
      <c r="G554" s="8" t="s">
        <v>1048</v>
      </c>
      <c r="H554" s="9">
        <v>44244.925694444442</v>
      </c>
    </row>
    <row r="555" spans="1:8" x14ac:dyDescent="0.2">
      <c r="A555" s="10">
        <v>9301</v>
      </c>
      <c r="B555" s="11" t="s">
        <v>385</v>
      </c>
      <c r="C555" t="str">
        <f>VLOOKUP(B555, CONTENT!$B$2:$D$1001,2,FALSE)</f>
        <v>GIF</v>
      </c>
      <c r="D555" t="str">
        <f>VLOOKUP(B555,CONTENT!$B$2:$D$1001,3,FALSE)</f>
        <v>culture</v>
      </c>
      <c r="E555" t="str">
        <f>VLOOKUP(G555,'Reaction type'!$B$1:$E$17,2, FALSE)</f>
        <v>positive</v>
      </c>
      <c r="F555">
        <f>VLOOKUP(G555, 'Reaction type'!$B$2:$E$17, 3,FALSE)</f>
        <v>75</v>
      </c>
      <c r="G555" s="11" t="s">
        <v>1048</v>
      </c>
      <c r="H555" s="12">
        <v>44296.791666666664</v>
      </c>
    </row>
    <row r="556" spans="1:8" x14ac:dyDescent="0.2">
      <c r="A556" s="7">
        <v>9308</v>
      </c>
      <c r="B556" s="8" t="s">
        <v>385</v>
      </c>
      <c r="C556" t="str">
        <f>VLOOKUP(B556, CONTENT!$B$2:$D$1001,2,FALSE)</f>
        <v>GIF</v>
      </c>
      <c r="D556" t="str">
        <f>VLOOKUP(B556,CONTENT!$B$2:$D$1001,3,FALSE)</f>
        <v>culture</v>
      </c>
      <c r="E556" t="str">
        <f>VLOOKUP(G556,'Reaction type'!$B$1:$E$17,2, FALSE)</f>
        <v>positive</v>
      </c>
      <c r="F556">
        <f>VLOOKUP(G556, 'Reaction type'!$B$2:$E$17, 3,FALSE)</f>
        <v>75</v>
      </c>
      <c r="G556" s="8" t="s">
        <v>1048</v>
      </c>
      <c r="H556" s="9">
        <v>44004.4</v>
      </c>
    </row>
    <row r="557" spans="1:8" x14ac:dyDescent="0.2">
      <c r="A557" s="10">
        <v>9309</v>
      </c>
      <c r="B557" s="11" t="s">
        <v>385</v>
      </c>
      <c r="C557" t="str">
        <f>VLOOKUP(B557, CONTENT!$B$2:$D$1001,2,FALSE)</f>
        <v>GIF</v>
      </c>
      <c r="D557" t="str">
        <f>VLOOKUP(B557,CONTENT!$B$2:$D$1001,3,FALSE)</f>
        <v>culture</v>
      </c>
      <c r="E557" t="str">
        <f>VLOOKUP(G557,'Reaction type'!$B$1:$E$17,2, FALSE)</f>
        <v>positive</v>
      </c>
      <c r="F557">
        <f>VLOOKUP(G557, 'Reaction type'!$B$2:$E$17, 3,FALSE)</f>
        <v>75</v>
      </c>
      <c r="G557" s="11" t="s">
        <v>1048</v>
      </c>
      <c r="H557" s="12">
        <v>44160.533333333333</v>
      </c>
    </row>
    <row r="558" spans="1:8" x14ac:dyDescent="0.2">
      <c r="A558" s="7">
        <v>9320</v>
      </c>
      <c r="B558" s="8" t="s">
        <v>385</v>
      </c>
      <c r="C558" t="str">
        <f>VLOOKUP(B558, CONTENT!$B$2:$D$1001,2,FALSE)</f>
        <v>GIF</v>
      </c>
      <c r="D558" t="str">
        <f>VLOOKUP(B558,CONTENT!$B$2:$D$1001,3,FALSE)</f>
        <v>culture</v>
      </c>
      <c r="E558" t="str">
        <f>VLOOKUP(G558,'Reaction type'!$B$1:$E$17,2, FALSE)</f>
        <v>positive</v>
      </c>
      <c r="F558">
        <f>VLOOKUP(G558, 'Reaction type'!$B$2:$E$17, 3,FALSE)</f>
        <v>75</v>
      </c>
      <c r="G558" s="8" t="s">
        <v>1048</v>
      </c>
      <c r="H558" s="9">
        <v>44120.701388888891</v>
      </c>
    </row>
    <row r="559" spans="1:8" x14ac:dyDescent="0.2">
      <c r="A559" s="10">
        <v>9342</v>
      </c>
      <c r="B559" s="11" t="s">
        <v>386</v>
      </c>
      <c r="C559" t="str">
        <f>VLOOKUP(B559, CONTENT!$B$2:$D$1001,2,FALSE)</f>
        <v>photo</v>
      </c>
      <c r="D559" t="str">
        <f>VLOOKUP(B559,CONTENT!$B$2:$D$1001,3,FALSE)</f>
        <v>dogs</v>
      </c>
      <c r="E559" t="str">
        <f>VLOOKUP(G559,'Reaction type'!$B$1:$E$17,2, FALSE)</f>
        <v>positive</v>
      </c>
      <c r="F559">
        <f>VLOOKUP(G559, 'Reaction type'!$B$2:$E$17, 3,FALSE)</f>
        <v>75</v>
      </c>
      <c r="G559" s="11" t="s">
        <v>1048</v>
      </c>
      <c r="H559" s="12">
        <v>44049.236111111109</v>
      </c>
    </row>
    <row r="560" spans="1:8" x14ac:dyDescent="0.2">
      <c r="A560" s="10">
        <v>9388</v>
      </c>
      <c r="B560" s="11" t="s">
        <v>388</v>
      </c>
      <c r="C560" t="str">
        <f>VLOOKUP(B560, CONTENT!$B$2:$D$1001,2,FALSE)</f>
        <v>GIF</v>
      </c>
      <c r="D560" t="str">
        <f>VLOOKUP(B560,CONTENT!$B$2:$D$1001,3,FALSE)</f>
        <v>soccer</v>
      </c>
      <c r="E560" t="str">
        <f>VLOOKUP(G560,'Reaction type'!$B$1:$E$17,2, FALSE)</f>
        <v>positive</v>
      </c>
      <c r="F560">
        <f>VLOOKUP(G560, 'Reaction type'!$B$2:$E$17, 3,FALSE)</f>
        <v>75</v>
      </c>
      <c r="G560" s="11" t="s">
        <v>1048</v>
      </c>
      <c r="H560" s="12">
        <v>44326.574305555558</v>
      </c>
    </row>
    <row r="561" spans="1:8" x14ac:dyDescent="0.2">
      <c r="A561" s="10">
        <v>9426</v>
      </c>
      <c r="B561" s="11" t="s">
        <v>390</v>
      </c>
      <c r="C561" t="str">
        <f>VLOOKUP(B561, CONTENT!$B$2:$D$1001,2,FALSE)</f>
        <v>video</v>
      </c>
      <c r="D561" t="str">
        <f>VLOOKUP(B561,CONTENT!$B$2:$D$1001,3,FALSE)</f>
        <v>science</v>
      </c>
      <c r="E561" t="str">
        <f>VLOOKUP(G561,'Reaction type'!$B$1:$E$17,2, FALSE)</f>
        <v>positive</v>
      </c>
      <c r="F561">
        <f>VLOOKUP(G561, 'Reaction type'!$B$2:$E$17, 3,FALSE)</f>
        <v>75</v>
      </c>
      <c r="G561" s="11" t="s">
        <v>1048</v>
      </c>
      <c r="H561" s="12">
        <v>44227.198611111111</v>
      </c>
    </row>
    <row r="562" spans="1:8" x14ac:dyDescent="0.2">
      <c r="A562" s="7">
        <v>9433</v>
      </c>
      <c r="B562" s="8" t="s">
        <v>390</v>
      </c>
      <c r="C562" t="str">
        <f>VLOOKUP(B562, CONTENT!$B$2:$D$1001,2,FALSE)</f>
        <v>video</v>
      </c>
      <c r="D562" t="str">
        <f>VLOOKUP(B562,CONTENT!$B$2:$D$1001,3,FALSE)</f>
        <v>science</v>
      </c>
      <c r="E562" t="str">
        <f>VLOOKUP(G562,'Reaction type'!$B$1:$E$17,2, FALSE)</f>
        <v>positive</v>
      </c>
      <c r="F562">
        <f>VLOOKUP(G562, 'Reaction type'!$B$2:$E$17, 3,FALSE)</f>
        <v>75</v>
      </c>
      <c r="G562" s="8" t="s">
        <v>1048</v>
      </c>
      <c r="H562" s="9">
        <v>44062.836805555555</v>
      </c>
    </row>
    <row r="563" spans="1:8" x14ac:dyDescent="0.2">
      <c r="A563" s="10">
        <v>9456</v>
      </c>
      <c r="B563" s="11" t="s">
        <v>390</v>
      </c>
      <c r="C563" t="str">
        <f>VLOOKUP(B563, CONTENT!$B$2:$D$1001,2,FALSE)</f>
        <v>video</v>
      </c>
      <c r="D563" t="str">
        <f>VLOOKUP(B563,CONTENT!$B$2:$D$1001,3,FALSE)</f>
        <v>science</v>
      </c>
      <c r="E563" t="str">
        <f>VLOOKUP(G563,'Reaction type'!$B$1:$E$17,2, FALSE)</f>
        <v>positive</v>
      </c>
      <c r="F563">
        <f>VLOOKUP(G563, 'Reaction type'!$B$2:$E$17, 3,FALSE)</f>
        <v>75</v>
      </c>
      <c r="G563" s="11" t="s">
        <v>1048</v>
      </c>
      <c r="H563" s="12">
        <v>44290.354166666664</v>
      </c>
    </row>
    <row r="564" spans="1:8" x14ac:dyDescent="0.2">
      <c r="A564" s="7">
        <v>9464</v>
      </c>
      <c r="B564" s="8" t="s">
        <v>391</v>
      </c>
      <c r="C564" t="str">
        <f>VLOOKUP(B564, CONTENT!$B$2:$D$1001,2,FALSE)</f>
        <v>video</v>
      </c>
      <c r="D564" t="str">
        <f>VLOOKUP(B564,CONTENT!$B$2:$D$1001,3,FALSE)</f>
        <v>soccer</v>
      </c>
      <c r="E564" t="str">
        <f>VLOOKUP(G564,'Reaction type'!$B$1:$E$17,2, FALSE)</f>
        <v>positive</v>
      </c>
      <c r="F564">
        <f>VLOOKUP(G564, 'Reaction type'!$B$2:$E$17, 3,FALSE)</f>
        <v>75</v>
      </c>
      <c r="G564" s="8" t="s">
        <v>1048</v>
      </c>
      <c r="H564" s="9">
        <v>44165.400694444441</v>
      </c>
    </row>
    <row r="565" spans="1:8" x14ac:dyDescent="0.2">
      <c r="A565" s="7">
        <v>9498</v>
      </c>
      <c r="B565" s="8" t="s">
        <v>393</v>
      </c>
      <c r="C565" t="str">
        <f>VLOOKUP(B565, CONTENT!$B$2:$D$1001,2,FALSE)</f>
        <v>audio</v>
      </c>
      <c r="D565" t="str">
        <f>VLOOKUP(B565,CONTENT!$B$2:$D$1001,3,FALSE)</f>
        <v>technology</v>
      </c>
      <c r="E565" t="str">
        <f>VLOOKUP(G565,'Reaction type'!$B$1:$E$17,2, FALSE)</f>
        <v>positive</v>
      </c>
      <c r="F565">
        <f>VLOOKUP(G565, 'Reaction type'!$B$2:$E$17, 3,FALSE)</f>
        <v>75</v>
      </c>
      <c r="G565" s="8" t="s">
        <v>1048</v>
      </c>
      <c r="H565" s="9">
        <v>44068.491666666669</v>
      </c>
    </row>
    <row r="566" spans="1:8" x14ac:dyDescent="0.2">
      <c r="A566" s="7">
        <v>9503</v>
      </c>
      <c r="B566" s="8" t="s">
        <v>394</v>
      </c>
      <c r="C566" t="str">
        <f>VLOOKUP(B566, CONTENT!$B$2:$D$1001,2,FALSE)</f>
        <v>GIF</v>
      </c>
      <c r="D566" t="str">
        <f>VLOOKUP(B566,CONTENT!$B$2:$D$1001,3,FALSE)</f>
        <v>soccer</v>
      </c>
      <c r="E566" t="str">
        <f>VLOOKUP(G566,'Reaction type'!$B$1:$E$17,2, FALSE)</f>
        <v>positive</v>
      </c>
      <c r="F566">
        <f>VLOOKUP(G566, 'Reaction type'!$B$2:$E$17, 3,FALSE)</f>
        <v>75</v>
      </c>
      <c r="G566" s="8" t="s">
        <v>1048</v>
      </c>
      <c r="H566" s="9">
        <v>44234.423611111109</v>
      </c>
    </row>
    <row r="567" spans="1:8" x14ac:dyDescent="0.2">
      <c r="A567" s="7">
        <v>9505</v>
      </c>
      <c r="B567" s="8" t="s">
        <v>394</v>
      </c>
      <c r="C567" t="str">
        <f>VLOOKUP(B567, CONTENT!$B$2:$D$1001,2,FALSE)</f>
        <v>GIF</v>
      </c>
      <c r="D567" t="str">
        <f>VLOOKUP(B567,CONTENT!$B$2:$D$1001,3,FALSE)</f>
        <v>soccer</v>
      </c>
      <c r="E567" t="str">
        <f>VLOOKUP(G567,'Reaction type'!$B$1:$E$17,2, FALSE)</f>
        <v>positive</v>
      </c>
      <c r="F567">
        <f>VLOOKUP(G567, 'Reaction type'!$B$2:$E$17, 3,FALSE)</f>
        <v>75</v>
      </c>
      <c r="G567" s="8" t="s">
        <v>1048</v>
      </c>
      <c r="H567" s="9">
        <v>44200.381944444445</v>
      </c>
    </row>
    <row r="568" spans="1:8" x14ac:dyDescent="0.2">
      <c r="A568" s="7">
        <v>9533</v>
      </c>
      <c r="B568" s="8" t="s">
        <v>394</v>
      </c>
      <c r="C568" t="str">
        <f>VLOOKUP(B568, CONTENT!$B$2:$D$1001,2,FALSE)</f>
        <v>GIF</v>
      </c>
      <c r="D568" t="str">
        <f>VLOOKUP(B568,CONTENT!$B$2:$D$1001,3,FALSE)</f>
        <v>soccer</v>
      </c>
      <c r="E568" t="str">
        <f>VLOOKUP(G568,'Reaction type'!$B$1:$E$17,2, FALSE)</f>
        <v>positive</v>
      </c>
      <c r="F568">
        <f>VLOOKUP(G568, 'Reaction type'!$B$2:$E$17, 3,FALSE)</f>
        <v>75</v>
      </c>
      <c r="G568" s="8" t="s">
        <v>1048</v>
      </c>
      <c r="H568" s="9">
        <v>44082.377083333333</v>
      </c>
    </row>
    <row r="569" spans="1:8" x14ac:dyDescent="0.2">
      <c r="A569" s="10">
        <v>9571</v>
      </c>
      <c r="B569" s="11" t="s">
        <v>395</v>
      </c>
      <c r="C569" t="str">
        <f>VLOOKUP(B569, CONTENT!$B$2:$D$1001,2,FALSE)</f>
        <v>GIF</v>
      </c>
      <c r="D569" t="str">
        <f>VLOOKUP(B569,CONTENT!$B$2:$D$1001,3,FALSE)</f>
        <v>tennis</v>
      </c>
      <c r="E569" t="str">
        <f>VLOOKUP(G569,'Reaction type'!$B$1:$E$17,2, FALSE)</f>
        <v>positive</v>
      </c>
      <c r="F569">
        <f>VLOOKUP(G569, 'Reaction type'!$B$2:$E$17, 3,FALSE)</f>
        <v>75</v>
      </c>
      <c r="G569" s="11" t="s">
        <v>1048</v>
      </c>
      <c r="H569" s="12">
        <v>44342.929861111108</v>
      </c>
    </row>
    <row r="570" spans="1:8" x14ac:dyDescent="0.2">
      <c r="A570" s="10">
        <v>9582</v>
      </c>
      <c r="B570" s="11" t="s">
        <v>396</v>
      </c>
      <c r="C570" t="str">
        <f>VLOOKUP(B570, CONTENT!$B$2:$D$1001,2,FALSE)</f>
        <v>video</v>
      </c>
      <c r="D570" t="str">
        <f>VLOOKUP(B570,CONTENT!$B$2:$D$1001,3,FALSE)</f>
        <v>animals</v>
      </c>
      <c r="E570" t="str">
        <f>VLOOKUP(G570,'Reaction type'!$B$1:$E$17,2, FALSE)</f>
        <v>positive</v>
      </c>
      <c r="F570">
        <f>VLOOKUP(G570, 'Reaction type'!$B$2:$E$17, 3,FALSE)</f>
        <v>75</v>
      </c>
      <c r="G570" s="11" t="s">
        <v>1048</v>
      </c>
      <c r="H570" s="12">
        <v>44361.776388888888</v>
      </c>
    </row>
    <row r="571" spans="1:8" x14ac:dyDescent="0.2">
      <c r="A571" s="10">
        <v>9602</v>
      </c>
      <c r="B571" s="11" t="s">
        <v>396</v>
      </c>
      <c r="C571" t="str">
        <f>VLOOKUP(B571, CONTENT!$B$2:$D$1001,2,FALSE)</f>
        <v>video</v>
      </c>
      <c r="D571" t="str">
        <f>VLOOKUP(B571,CONTENT!$B$2:$D$1001,3,FALSE)</f>
        <v>animals</v>
      </c>
      <c r="E571" t="str">
        <f>VLOOKUP(G571,'Reaction type'!$B$1:$E$17,2, FALSE)</f>
        <v>positive</v>
      </c>
      <c r="F571">
        <f>VLOOKUP(G571, 'Reaction type'!$B$2:$E$17, 3,FALSE)</f>
        <v>75</v>
      </c>
      <c r="G571" s="11" t="s">
        <v>1048</v>
      </c>
      <c r="H571" s="12">
        <v>44331.195138888892</v>
      </c>
    </row>
    <row r="572" spans="1:8" x14ac:dyDescent="0.2">
      <c r="A572" s="7">
        <v>9603</v>
      </c>
      <c r="B572" s="8" t="s">
        <v>396</v>
      </c>
      <c r="C572" t="str">
        <f>VLOOKUP(B572, CONTENT!$B$2:$D$1001,2,FALSE)</f>
        <v>video</v>
      </c>
      <c r="D572" t="str">
        <f>VLOOKUP(B572,CONTENT!$B$2:$D$1001,3,FALSE)</f>
        <v>animals</v>
      </c>
      <c r="E572" t="str">
        <f>VLOOKUP(G572,'Reaction type'!$B$1:$E$17,2, FALSE)</f>
        <v>positive</v>
      </c>
      <c r="F572">
        <f>VLOOKUP(G572, 'Reaction type'!$B$2:$E$17, 3,FALSE)</f>
        <v>75</v>
      </c>
      <c r="G572" s="8" t="s">
        <v>1048</v>
      </c>
      <c r="H572" s="9">
        <v>44112.344444444447</v>
      </c>
    </row>
    <row r="573" spans="1:8" x14ac:dyDescent="0.2">
      <c r="A573" s="7">
        <v>9617</v>
      </c>
      <c r="B573" s="8" t="s">
        <v>396</v>
      </c>
      <c r="C573" t="str">
        <f>VLOOKUP(B573, CONTENT!$B$2:$D$1001,2,FALSE)</f>
        <v>video</v>
      </c>
      <c r="D573" t="str">
        <f>VLOOKUP(B573,CONTENT!$B$2:$D$1001,3,FALSE)</f>
        <v>animals</v>
      </c>
      <c r="E573" t="str">
        <f>VLOOKUP(G573,'Reaction type'!$B$1:$E$17,2, FALSE)</f>
        <v>positive</v>
      </c>
      <c r="F573">
        <f>VLOOKUP(G573, 'Reaction type'!$B$2:$E$17, 3,FALSE)</f>
        <v>75</v>
      </c>
      <c r="G573" s="8" t="s">
        <v>1048</v>
      </c>
      <c r="H573" s="9">
        <v>44095.22152777778</v>
      </c>
    </row>
    <row r="574" spans="1:8" x14ac:dyDescent="0.2">
      <c r="A574" s="7">
        <v>9620</v>
      </c>
      <c r="B574" s="8" t="s">
        <v>397</v>
      </c>
      <c r="C574" t="str">
        <f>VLOOKUP(B574, CONTENT!$B$2:$D$1001,2,FALSE)</f>
        <v>audio</v>
      </c>
      <c r="D574" t="str">
        <f>VLOOKUP(B574,CONTENT!$B$2:$D$1001,3,FALSE)</f>
        <v>animals</v>
      </c>
      <c r="E574" t="str">
        <f>VLOOKUP(G574,'Reaction type'!$B$1:$E$17,2, FALSE)</f>
        <v>positive</v>
      </c>
      <c r="F574">
        <f>VLOOKUP(G574, 'Reaction type'!$B$2:$E$17, 3,FALSE)</f>
        <v>75</v>
      </c>
      <c r="G574" s="8" t="s">
        <v>1048</v>
      </c>
      <c r="H574" s="9">
        <v>44278.70208333333</v>
      </c>
    </row>
    <row r="575" spans="1:8" x14ac:dyDescent="0.2">
      <c r="A575" s="10">
        <v>9679</v>
      </c>
      <c r="B575" s="11" t="s">
        <v>399</v>
      </c>
      <c r="C575" t="str">
        <f>VLOOKUP(B575, CONTENT!$B$2:$D$1001,2,FALSE)</f>
        <v>GIF</v>
      </c>
      <c r="D575" t="str">
        <f>VLOOKUP(B575,CONTENT!$B$2:$D$1001,3,FALSE)</f>
        <v>culture</v>
      </c>
      <c r="E575" t="str">
        <f>VLOOKUP(G575,'Reaction type'!$B$1:$E$17,2, FALSE)</f>
        <v>positive</v>
      </c>
      <c r="F575">
        <f>VLOOKUP(G575, 'Reaction type'!$B$2:$E$17, 3,FALSE)</f>
        <v>75</v>
      </c>
      <c r="G575" s="11" t="s">
        <v>1048</v>
      </c>
      <c r="H575" s="12">
        <v>44357.32916666667</v>
      </c>
    </row>
    <row r="576" spans="1:8" x14ac:dyDescent="0.2">
      <c r="A576" s="7">
        <v>9685</v>
      </c>
      <c r="B576" s="8" t="s">
        <v>400</v>
      </c>
      <c r="C576" t="str">
        <f>VLOOKUP(B576, CONTENT!$B$2:$D$1001,2,FALSE)</f>
        <v>video</v>
      </c>
      <c r="D576" t="str">
        <f>VLOOKUP(B576,CONTENT!$B$2:$D$1001,3,FALSE)</f>
        <v>culture</v>
      </c>
      <c r="E576" t="str">
        <f>VLOOKUP(G576,'Reaction type'!$B$1:$E$17,2, FALSE)</f>
        <v>positive</v>
      </c>
      <c r="F576">
        <f>VLOOKUP(G576, 'Reaction type'!$B$2:$E$17, 3,FALSE)</f>
        <v>75</v>
      </c>
      <c r="G576" s="8" t="s">
        <v>1048</v>
      </c>
      <c r="H576" s="9">
        <v>44207.386805555558</v>
      </c>
    </row>
    <row r="577" spans="1:8" x14ac:dyDescent="0.2">
      <c r="A577" s="7">
        <v>9692</v>
      </c>
      <c r="B577" s="8" t="s">
        <v>401</v>
      </c>
      <c r="C577" t="str">
        <f>VLOOKUP(B577, CONTENT!$B$2:$D$1001,2,FALSE)</f>
        <v>photo</v>
      </c>
      <c r="D577" t="str">
        <f>VLOOKUP(B577,CONTENT!$B$2:$D$1001,3,FALSE)</f>
        <v>fitness</v>
      </c>
      <c r="E577" t="str">
        <f>VLOOKUP(G577,'Reaction type'!$B$1:$E$17,2, FALSE)</f>
        <v>positive</v>
      </c>
      <c r="F577">
        <f>VLOOKUP(G577, 'Reaction type'!$B$2:$E$17, 3,FALSE)</f>
        <v>75</v>
      </c>
      <c r="G577" s="8" t="s">
        <v>1048</v>
      </c>
      <c r="H577" s="9">
        <v>44352.193749999999</v>
      </c>
    </row>
    <row r="578" spans="1:8" x14ac:dyDescent="0.2">
      <c r="A578" s="10">
        <v>9703</v>
      </c>
      <c r="B578" s="11" t="s">
        <v>401</v>
      </c>
      <c r="C578" t="str">
        <f>VLOOKUP(B578, CONTENT!$B$2:$D$1001,2,FALSE)</f>
        <v>photo</v>
      </c>
      <c r="D578" t="str">
        <f>VLOOKUP(B578,CONTENT!$B$2:$D$1001,3,FALSE)</f>
        <v>fitness</v>
      </c>
      <c r="E578" t="str">
        <f>VLOOKUP(G578,'Reaction type'!$B$1:$E$17,2, FALSE)</f>
        <v>positive</v>
      </c>
      <c r="F578">
        <f>VLOOKUP(G578, 'Reaction type'!$B$2:$E$17, 3,FALSE)</f>
        <v>75</v>
      </c>
      <c r="G578" s="11" t="s">
        <v>1048</v>
      </c>
      <c r="H578" s="12">
        <v>44291.050694444442</v>
      </c>
    </row>
    <row r="579" spans="1:8" x14ac:dyDescent="0.2">
      <c r="A579" s="7">
        <v>9706</v>
      </c>
      <c r="B579" s="8" t="s">
        <v>401</v>
      </c>
      <c r="C579" t="str">
        <f>VLOOKUP(B579, CONTENT!$B$2:$D$1001,2,FALSE)</f>
        <v>photo</v>
      </c>
      <c r="D579" t="str">
        <f>VLOOKUP(B579,CONTENT!$B$2:$D$1001,3,FALSE)</f>
        <v>fitness</v>
      </c>
      <c r="E579" t="str">
        <f>VLOOKUP(G579,'Reaction type'!$B$1:$E$17,2, FALSE)</f>
        <v>positive</v>
      </c>
      <c r="F579">
        <f>VLOOKUP(G579, 'Reaction type'!$B$2:$E$17, 3,FALSE)</f>
        <v>75</v>
      </c>
      <c r="G579" s="8" t="s">
        <v>1048</v>
      </c>
      <c r="H579" s="9">
        <v>44194.927083333336</v>
      </c>
    </row>
    <row r="580" spans="1:8" x14ac:dyDescent="0.2">
      <c r="A580" s="10">
        <v>9709</v>
      </c>
      <c r="B580" s="11" t="s">
        <v>401</v>
      </c>
      <c r="C580" t="str">
        <f>VLOOKUP(B580, CONTENT!$B$2:$D$1001,2,FALSE)</f>
        <v>photo</v>
      </c>
      <c r="D580" t="str">
        <f>VLOOKUP(B580,CONTENT!$B$2:$D$1001,3,FALSE)</f>
        <v>fitness</v>
      </c>
      <c r="E580" t="str">
        <f>VLOOKUP(G580,'Reaction type'!$B$1:$E$17,2, FALSE)</f>
        <v>positive</v>
      </c>
      <c r="F580">
        <f>VLOOKUP(G580, 'Reaction type'!$B$2:$E$17, 3,FALSE)</f>
        <v>75</v>
      </c>
      <c r="G580" s="11" t="s">
        <v>1048</v>
      </c>
      <c r="H580" s="12">
        <v>44005.170138888891</v>
      </c>
    </row>
    <row r="581" spans="1:8" x14ac:dyDescent="0.2">
      <c r="A581" s="10">
        <v>9721</v>
      </c>
      <c r="B581" s="11" t="s">
        <v>401</v>
      </c>
      <c r="C581" t="str">
        <f>VLOOKUP(B581, CONTENT!$B$2:$D$1001,2,FALSE)</f>
        <v>photo</v>
      </c>
      <c r="D581" t="str">
        <f>VLOOKUP(B581,CONTENT!$B$2:$D$1001,3,FALSE)</f>
        <v>fitness</v>
      </c>
      <c r="E581" t="str">
        <f>VLOOKUP(G581,'Reaction type'!$B$1:$E$17,2, FALSE)</f>
        <v>positive</v>
      </c>
      <c r="F581">
        <f>VLOOKUP(G581, 'Reaction type'!$B$2:$E$17, 3,FALSE)</f>
        <v>75</v>
      </c>
      <c r="G581" s="11" t="s">
        <v>1048</v>
      </c>
      <c r="H581" s="12">
        <v>44272.832638888889</v>
      </c>
    </row>
    <row r="582" spans="1:8" x14ac:dyDescent="0.2">
      <c r="A582" s="7">
        <v>9726</v>
      </c>
      <c r="B582" s="8" t="s">
        <v>401</v>
      </c>
      <c r="C582" t="str">
        <f>VLOOKUP(B582, CONTENT!$B$2:$D$1001,2,FALSE)</f>
        <v>photo</v>
      </c>
      <c r="D582" t="str">
        <f>VLOOKUP(B582,CONTENT!$B$2:$D$1001,3,FALSE)</f>
        <v>fitness</v>
      </c>
      <c r="E582" t="str">
        <f>VLOOKUP(G582,'Reaction type'!$B$1:$E$17,2, FALSE)</f>
        <v>positive</v>
      </c>
      <c r="F582">
        <f>VLOOKUP(G582, 'Reaction type'!$B$2:$E$17, 3,FALSE)</f>
        <v>75</v>
      </c>
      <c r="G582" s="8" t="s">
        <v>1048</v>
      </c>
      <c r="H582" s="9">
        <v>44038.747916666667</v>
      </c>
    </row>
    <row r="583" spans="1:8" x14ac:dyDescent="0.2">
      <c r="A583" s="10">
        <v>9736</v>
      </c>
      <c r="B583" s="11" t="s">
        <v>402</v>
      </c>
      <c r="C583" t="str">
        <f>VLOOKUP(B583, CONTENT!$B$2:$D$1001,2,FALSE)</f>
        <v>photo</v>
      </c>
      <c r="D583" t="str">
        <f>VLOOKUP(B583,CONTENT!$B$2:$D$1001,3,FALSE)</f>
        <v>culture</v>
      </c>
      <c r="E583" t="str">
        <f>VLOOKUP(G583,'Reaction type'!$B$1:$E$17,2, FALSE)</f>
        <v>positive</v>
      </c>
      <c r="F583">
        <f>VLOOKUP(G583, 'Reaction type'!$B$2:$E$17, 3,FALSE)</f>
        <v>75</v>
      </c>
      <c r="G583" s="11" t="s">
        <v>1048</v>
      </c>
      <c r="H583" s="12">
        <v>44182.551388888889</v>
      </c>
    </row>
    <row r="584" spans="1:8" x14ac:dyDescent="0.2">
      <c r="A584" s="7">
        <v>9771</v>
      </c>
      <c r="B584" s="8" t="s">
        <v>402</v>
      </c>
      <c r="C584" t="str">
        <f>VLOOKUP(B584, CONTENT!$B$2:$D$1001,2,FALSE)</f>
        <v>photo</v>
      </c>
      <c r="D584" t="str">
        <f>VLOOKUP(B584,CONTENT!$B$2:$D$1001,3,FALSE)</f>
        <v>culture</v>
      </c>
      <c r="E584" t="str">
        <f>VLOOKUP(G584,'Reaction type'!$B$1:$E$17,2, FALSE)</f>
        <v>positive</v>
      </c>
      <c r="F584">
        <f>VLOOKUP(G584, 'Reaction type'!$B$2:$E$17, 3,FALSE)</f>
        <v>75</v>
      </c>
      <c r="G584" s="8" t="s">
        <v>1048</v>
      </c>
      <c r="H584" s="9">
        <v>44024.756944444445</v>
      </c>
    </row>
    <row r="585" spans="1:8" x14ac:dyDescent="0.2">
      <c r="A585" s="10">
        <v>9813</v>
      </c>
      <c r="B585" s="11" t="s">
        <v>403</v>
      </c>
      <c r="C585" t="str">
        <f>VLOOKUP(B585, CONTENT!$B$2:$D$1001,2,FALSE)</f>
        <v>photo</v>
      </c>
      <c r="D585" t="str">
        <f>VLOOKUP(B585,CONTENT!$B$2:$D$1001,3,FALSE)</f>
        <v>cooking</v>
      </c>
      <c r="E585" t="str">
        <f>VLOOKUP(G585,'Reaction type'!$B$1:$E$17,2, FALSE)</f>
        <v>positive</v>
      </c>
      <c r="F585">
        <f>VLOOKUP(G585, 'Reaction type'!$B$2:$E$17, 3,FALSE)</f>
        <v>75</v>
      </c>
      <c r="G585" s="11" t="s">
        <v>1048</v>
      </c>
      <c r="H585" s="12">
        <v>44330.926388888889</v>
      </c>
    </row>
    <row r="586" spans="1:8" x14ac:dyDescent="0.2">
      <c r="A586" s="7">
        <v>9820</v>
      </c>
      <c r="B586" s="8" t="s">
        <v>403</v>
      </c>
      <c r="C586" t="str">
        <f>VLOOKUP(B586, CONTENT!$B$2:$D$1001,2,FALSE)</f>
        <v>photo</v>
      </c>
      <c r="D586" t="str">
        <f>VLOOKUP(B586,CONTENT!$B$2:$D$1001,3,FALSE)</f>
        <v>cooking</v>
      </c>
      <c r="E586" t="str">
        <f>VLOOKUP(G586,'Reaction type'!$B$1:$E$17,2, FALSE)</f>
        <v>positive</v>
      </c>
      <c r="F586">
        <f>VLOOKUP(G586, 'Reaction type'!$B$2:$E$17, 3,FALSE)</f>
        <v>75</v>
      </c>
      <c r="G586" s="8" t="s">
        <v>1048</v>
      </c>
      <c r="H586" s="9">
        <v>44193.54791666667</v>
      </c>
    </row>
    <row r="587" spans="1:8" x14ac:dyDescent="0.2">
      <c r="A587" s="10">
        <v>9826</v>
      </c>
      <c r="B587" s="11" t="s">
        <v>404</v>
      </c>
      <c r="C587" t="str">
        <f>VLOOKUP(B587, CONTENT!$B$2:$D$1001,2,FALSE)</f>
        <v>audio</v>
      </c>
      <c r="D587" t="str">
        <f>VLOOKUP(B587,CONTENT!$B$2:$D$1001,3,FALSE)</f>
        <v>tennis</v>
      </c>
      <c r="E587" t="str">
        <f>VLOOKUP(G587,'Reaction type'!$B$1:$E$17,2, FALSE)</f>
        <v>positive</v>
      </c>
      <c r="F587">
        <f>VLOOKUP(G587, 'Reaction type'!$B$2:$E$17, 3,FALSE)</f>
        <v>75</v>
      </c>
      <c r="G587" s="11" t="s">
        <v>1048</v>
      </c>
      <c r="H587" s="12">
        <v>44125.620138888888</v>
      </c>
    </row>
    <row r="588" spans="1:8" x14ac:dyDescent="0.2">
      <c r="A588" s="7">
        <v>9859</v>
      </c>
      <c r="B588" s="8" t="s">
        <v>404</v>
      </c>
      <c r="C588" t="str">
        <f>VLOOKUP(B588, CONTENT!$B$2:$D$1001,2,FALSE)</f>
        <v>audio</v>
      </c>
      <c r="D588" t="str">
        <f>VLOOKUP(B588,CONTENT!$B$2:$D$1001,3,FALSE)</f>
        <v>tennis</v>
      </c>
      <c r="E588" t="str">
        <f>VLOOKUP(G588,'Reaction type'!$B$1:$E$17,2, FALSE)</f>
        <v>positive</v>
      </c>
      <c r="F588">
        <f>VLOOKUP(G588, 'Reaction type'!$B$2:$E$17, 3,FALSE)</f>
        <v>75</v>
      </c>
      <c r="G588" s="8" t="s">
        <v>1048</v>
      </c>
      <c r="H588" s="9">
        <v>44266.01458333333</v>
      </c>
    </row>
    <row r="589" spans="1:8" x14ac:dyDescent="0.2">
      <c r="A589" s="10">
        <v>9873</v>
      </c>
      <c r="B589" s="11" t="s">
        <v>405</v>
      </c>
      <c r="C589" t="str">
        <f>VLOOKUP(B589, CONTENT!$B$2:$D$1001,2,FALSE)</f>
        <v>video</v>
      </c>
      <c r="D589" t="str">
        <f>VLOOKUP(B589,CONTENT!$B$2:$D$1001,3,FALSE)</f>
        <v>technology</v>
      </c>
      <c r="E589" t="str">
        <f>VLOOKUP(G589,'Reaction type'!$B$1:$E$17,2, FALSE)</f>
        <v>positive</v>
      </c>
      <c r="F589">
        <f>VLOOKUP(G589, 'Reaction type'!$B$2:$E$17, 3,FALSE)</f>
        <v>75</v>
      </c>
      <c r="G589" s="11" t="s">
        <v>1048</v>
      </c>
      <c r="H589" s="12">
        <v>44309.270833333336</v>
      </c>
    </row>
    <row r="590" spans="1:8" x14ac:dyDescent="0.2">
      <c r="A590" s="7">
        <v>9884</v>
      </c>
      <c r="B590" s="8" t="s">
        <v>405</v>
      </c>
      <c r="C590" t="str">
        <f>VLOOKUP(B590, CONTENT!$B$2:$D$1001,2,FALSE)</f>
        <v>video</v>
      </c>
      <c r="D590" t="str">
        <f>VLOOKUP(B590,CONTENT!$B$2:$D$1001,3,FALSE)</f>
        <v>technology</v>
      </c>
      <c r="E590" t="str">
        <f>VLOOKUP(G590,'Reaction type'!$B$1:$E$17,2, FALSE)</f>
        <v>positive</v>
      </c>
      <c r="F590">
        <f>VLOOKUP(G590, 'Reaction type'!$B$2:$E$17, 3,FALSE)</f>
        <v>75</v>
      </c>
      <c r="G590" s="8" t="s">
        <v>1048</v>
      </c>
      <c r="H590" s="9">
        <v>44264.426388888889</v>
      </c>
    </row>
    <row r="591" spans="1:8" x14ac:dyDescent="0.2">
      <c r="A591" s="7">
        <v>9886</v>
      </c>
      <c r="B591" s="8" t="s">
        <v>405</v>
      </c>
      <c r="C591" t="str">
        <f>VLOOKUP(B591, CONTENT!$B$2:$D$1001,2,FALSE)</f>
        <v>video</v>
      </c>
      <c r="D591" t="str">
        <f>VLOOKUP(B591,CONTENT!$B$2:$D$1001,3,FALSE)</f>
        <v>technology</v>
      </c>
      <c r="E591" t="str">
        <f>VLOOKUP(G591,'Reaction type'!$B$1:$E$17,2, FALSE)</f>
        <v>positive</v>
      </c>
      <c r="F591">
        <f>VLOOKUP(G591, 'Reaction type'!$B$2:$E$17, 3,FALSE)</f>
        <v>75</v>
      </c>
      <c r="G591" s="8" t="s">
        <v>1048</v>
      </c>
      <c r="H591" s="9">
        <v>44125.770138888889</v>
      </c>
    </row>
    <row r="592" spans="1:8" x14ac:dyDescent="0.2">
      <c r="A592" s="10">
        <v>9935</v>
      </c>
      <c r="B592" s="11" t="s">
        <v>407</v>
      </c>
      <c r="C592" t="str">
        <f>VLOOKUP(B592, CONTENT!$B$2:$D$1001,2,FALSE)</f>
        <v>photo</v>
      </c>
      <c r="D592" t="str">
        <f>VLOOKUP(B592,CONTENT!$B$2:$D$1001,3,FALSE)</f>
        <v>culture</v>
      </c>
      <c r="E592" t="str">
        <f>VLOOKUP(G592,'Reaction type'!$B$1:$E$17,2, FALSE)</f>
        <v>positive</v>
      </c>
      <c r="F592">
        <f>VLOOKUP(G592, 'Reaction type'!$B$2:$E$17, 3,FALSE)</f>
        <v>75</v>
      </c>
      <c r="G592" s="11" t="s">
        <v>1048</v>
      </c>
      <c r="H592" s="12">
        <v>44178.561805555553</v>
      </c>
    </row>
    <row r="593" spans="1:8" x14ac:dyDescent="0.2">
      <c r="A593" s="10">
        <v>9952</v>
      </c>
      <c r="B593" s="11" t="s">
        <v>408</v>
      </c>
      <c r="C593" t="str">
        <f>VLOOKUP(B593, CONTENT!$B$2:$D$1001,2,FALSE)</f>
        <v>GIF</v>
      </c>
      <c r="D593" t="str">
        <f>VLOOKUP(B593,CONTENT!$B$2:$D$1001,3,FALSE)</f>
        <v>studying</v>
      </c>
      <c r="E593" t="str">
        <f>VLOOKUP(G593,'Reaction type'!$B$1:$E$17,2, FALSE)</f>
        <v>positive</v>
      </c>
      <c r="F593">
        <f>VLOOKUP(G593, 'Reaction type'!$B$2:$E$17, 3,FALSE)</f>
        <v>75</v>
      </c>
      <c r="G593" s="11" t="s">
        <v>1048</v>
      </c>
      <c r="H593" s="12">
        <v>44006.152083333334</v>
      </c>
    </row>
    <row r="594" spans="1:8" x14ac:dyDescent="0.2">
      <c r="A594" s="7">
        <v>9978</v>
      </c>
      <c r="B594" s="8" t="s">
        <v>409</v>
      </c>
      <c r="C594" t="str">
        <f>VLOOKUP(B594, CONTENT!$B$2:$D$1001,2,FALSE)</f>
        <v>video</v>
      </c>
      <c r="D594" t="str">
        <f>VLOOKUP(B594,CONTENT!$B$2:$D$1001,3,FALSE)</f>
        <v>healthy eating</v>
      </c>
      <c r="E594" t="str">
        <f>VLOOKUP(G594,'Reaction type'!$B$1:$E$17,2, FALSE)</f>
        <v>positive</v>
      </c>
      <c r="F594">
        <f>VLOOKUP(G594, 'Reaction type'!$B$2:$E$17, 3,FALSE)</f>
        <v>75</v>
      </c>
      <c r="G594" s="8" t="s">
        <v>1048</v>
      </c>
      <c r="H594" s="9">
        <v>44170.797222222223</v>
      </c>
    </row>
    <row r="595" spans="1:8" x14ac:dyDescent="0.2">
      <c r="A595" s="10">
        <v>9981</v>
      </c>
      <c r="B595" s="11" t="s">
        <v>409</v>
      </c>
      <c r="C595" t="str">
        <f>VLOOKUP(B595, CONTENT!$B$2:$D$1001,2,FALSE)</f>
        <v>video</v>
      </c>
      <c r="D595" t="str">
        <f>VLOOKUP(B595,CONTENT!$B$2:$D$1001,3,FALSE)</f>
        <v>healthy eating</v>
      </c>
      <c r="E595" t="str">
        <f>VLOOKUP(G595,'Reaction type'!$B$1:$E$17,2, FALSE)</f>
        <v>positive</v>
      </c>
      <c r="F595">
        <f>VLOOKUP(G595, 'Reaction type'!$B$2:$E$17, 3,FALSE)</f>
        <v>75</v>
      </c>
      <c r="G595" s="11" t="s">
        <v>1048</v>
      </c>
      <c r="H595" s="12">
        <v>44044.672222222223</v>
      </c>
    </row>
    <row r="596" spans="1:8" x14ac:dyDescent="0.2">
      <c r="A596" s="7">
        <v>9982</v>
      </c>
      <c r="B596" s="8" t="s">
        <v>409</v>
      </c>
      <c r="C596" t="str">
        <f>VLOOKUP(B596, CONTENT!$B$2:$D$1001,2,FALSE)</f>
        <v>video</v>
      </c>
      <c r="D596" t="str">
        <f>VLOOKUP(B596,CONTENT!$B$2:$D$1001,3,FALSE)</f>
        <v>healthy eating</v>
      </c>
      <c r="E596" t="str">
        <f>VLOOKUP(G596,'Reaction type'!$B$1:$E$17,2, FALSE)</f>
        <v>positive</v>
      </c>
      <c r="F596">
        <f>VLOOKUP(G596, 'Reaction type'!$B$2:$E$17, 3,FALSE)</f>
        <v>75</v>
      </c>
      <c r="G596" s="8" t="s">
        <v>1048</v>
      </c>
      <c r="H596" s="9">
        <v>44045.875</v>
      </c>
    </row>
    <row r="597" spans="1:8" x14ac:dyDescent="0.2">
      <c r="A597" s="10">
        <v>10017</v>
      </c>
      <c r="B597" s="11" t="s">
        <v>409</v>
      </c>
      <c r="C597" t="str">
        <f>VLOOKUP(B597, CONTENT!$B$2:$D$1001,2,FALSE)</f>
        <v>video</v>
      </c>
      <c r="D597" t="str">
        <f>VLOOKUP(B597,CONTENT!$B$2:$D$1001,3,FALSE)</f>
        <v>healthy eating</v>
      </c>
      <c r="E597" t="str">
        <f>VLOOKUP(G597,'Reaction type'!$B$1:$E$17,2, FALSE)</f>
        <v>positive</v>
      </c>
      <c r="F597">
        <f>VLOOKUP(G597, 'Reaction type'!$B$2:$E$17, 3,FALSE)</f>
        <v>75</v>
      </c>
      <c r="G597" s="11" t="s">
        <v>1048</v>
      </c>
      <c r="H597" s="12">
        <v>44016.945833333331</v>
      </c>
    </row>
    <row r="598" spans="1:8" x14ac:dyDescent="0.2">
      <c r="A598" s="7">
        <v>10031</v>
      </c>
      <c r="B598" s="8" t="s">
        <v>410</v>
      </c>
      <c r="C598" t="str">
        <f>VLOOKUP(B598, CONTENT!$B$2:$D$1001,2,FALSE)</f>
        <v>audio</v>
      </c>
      <c r="D598" t="str">
        <f>VLOOKUP(B598,CONTENT!$B$2:$D$1001,3,FALSE)</f>
        <v>healthy eating</v>
      </c>
      <c r="E598" t="str">
        <f>VLOOKUP(G598,'Reaction type'!$B$1:$E$17,2, FALSE)</f>
        <v>positive</v>
      </c>
      <c r="F598">
        <f>VLOOKUP(G598, 'Reaction type'!$B$2:$E$17, 3,FALSE)</f>
        <v>75</v>
      </c>
      <c r="G598" s="8" t="s">
        <v>1048</v>
      </c>
      <c r="H598" s="9">
        <v>44303.091666666667</v>
      </c>
    </row>
    <row r="599" spans="1:8" x14ac:dyDescent="0.2">
      <c r="A599" s="10">
        <v>10032</v>
      </c>
      <c r="B599" s="11" t="s">
        <v>410</v>
      </c>
      <c r="C599" t="str">
        <f>VLOOKUP(B599, CONTENT!$B$2:$D$1001,2,FALSE)</f>
        <v>audio</v>
      </c>
      <c r="D599" t="str">
        <f>VLOOKUP(B599,CONTENT!$B$2:$D$1001,3,FALSE)</f>
        <v>healthy eating</v>
      </c>
      <c r="E599" t="str">
        <f>VLOOKUP(G599,'Reaction type'!$B$1:$E$17,2, FALSE)</f>
        <v>positive</v>
      </c>
      <c r="F599">
        <f>VLOOKUP(G599, 'Reaction type'!$B$2:$E$17, 3,FALSE)</f>
        <v>75</v>
      </c>
      <c r="G599" s="11" t="s">
        <v>1048</v>
      </c>
      <c r="H599" s="12">
        <v>44031.081944444442</v>
      </c>
    </row>
    <row r="600" spans="1:8" x14ac:dyDescent="0.2">
      <c r="A600" s="10">
        <v>10113</v>
      </c>
      <c r="B600" s="11" t="s">
        <v>413</v>
      </c>
      <c r="C600" t="str">
        <f>VLOOKUP(B600, CONTENT!$B$2:$D$1001,2,FALSE)</f>
        <v>video</v>
      </c>
      <c r="D600" t="str">
        <f>VLOOKUP(B600,CONTENT!$B$2:$D$1001,3,FALSE)</f>
        <v>Soccer</v>
      </c>
      <c r="E600" t="str">
        <f>VLOOKUP(G600,'Reaction type'!$B$1:$E$17,2, FALSE)</f>
        <v>positive</v>
      </c>
      <c r="F600">
        <f>VLOOKUP(G600, 'Reaction type'!$B$2:$E$17, 3,FALSE)</f>
        <v>75</v>
      </c>
      <c r="G600" s="11" t="s">
        <v>1048</v>
      </c>
      <c r="H600" s="12">
        <v>44336.552777777775</v>
      </c>
    </row>
    <row r="601" spans="1:8" x14ac:dyDescent="0.2">
      <c r="A601" s="10">
        <v>10115</v>
      </c>
      <c r="B601" s="11" t="s">
        <v>413</v>
      </c>
      <c r="C601" t="str">
        <f>VLOOKUP(B601, CONTENT!$B$2:$D$1001,2,FALSE)</f>
        <v>video</v>
      </c>
      <c r="D601" t="str">
        <f>VLOOKUP(B601,CONTENT!$B$2:$D$1001,3,FALSE)</f>
        <v>Soccer</v>
      </c>
      <c r="E601" t="str">
        <f>VLOOKUP(G601,'Reaction type'!$B$1:$E$17,2, FALSE)</f>
        <v>positive</v>
      </c>
      <c r="F601">
        <f>VLOOKUP(G601, 'Reaction type'!$B$2:$E$17, 3,FALSE)</f>
        <v>75</v>
      </c>
      <c r="G601" s="11" t="s">
        <v>1048</v>
      </c>
      <c r="H601" s="12">
        <v>44348.254166666666</v>
      </c>
    </row>
    <row r="602" spans="1:8" x14ac:dyDescent="0.2">
      <c r="A602" s="7">
        <v>10116</v>
      </c>
      <c r="B602" s="8" t="s">
        <v>413</v>
      </c>
      <c r="C602" t="str">
        <f>VLOOKUP(B602, CONTENT!$B$2:$D$1001,2,FALSE)</f>
        <v>video</v>
      </c>
      <c r="D602" t="str">
        <f>VLOOKUP(B602,CONTENT!$B$2:$D$1001,3,FALSE)</f>
        <v>Soccer</v>
      </c>
      <c r="E602" t="str">
        <f>VLOOKUP(G602,'Reaction type'!$B$1:$E$17,2, FALSE)</f>
        <v>positive</v>
      </c>
      <c r="F602">
        <f>VLOOKUP(G602, 'Reaction type'!$B$2:$E$17, 3,FALSE)</f>
        <v>75</v>
      </c>
      <c r="G602" s="8" t="s">
        <v>1048</v>
      </c>
      <c r="H602" s="9">
        <v>44039.195833333331</v>
      </c>
    </row>
    <row r="603" spans="1:8" x14ac:dyDescent="0.2">
      <c r="A603" s="7">
        <v>10120</v>
      </c>
      <c r="B603" s="8" t="s">
        <v>413</v>
      </c>
      <c r="C603" t="str">
        <f>VLOOKUP(B603, CONTENT!$B$2:$D$1001,2,FALSE)</f>
        <v>video</v>
      </c>
      <c r="D603" t="str">
        <f>VLOOKUP(B603,CONTENT!$B$2:$D$1001,3,FALSE)</f>
        <v>Soccer</v>
      </c>
      <c r="E603" t="str">
        <f>VLOOKUP(G603,'Reaction type'!$B$1:$E$17,2, FALSE)</f>
        <v>positive</v>
      </c>
      <c r="F603">
        <f>VLOOKUP(G603, 'Reaction type'!$B$2:$E$17, 3,FALSE)</f>
        <v>75</v>
      </c>
      <c r="G603" s="8" t="s">
        <v>1048</v>
      </c>
      <c r="H603" s="9">
        <v>44079.329861111109</v>
      </c>
    </row>
    <row r="604" spans="1:8" x14ac:dyDescent="0.2">
      <c r="A604" s="10">
        <v>10129</v>
      </c>
      <c r="B604" s="11" t="s">
        <v>413</v>
      </c>
      <c r="C604" t="str">
        <f>VLOOKUP(B604, CONTENT!$B$2:$D$1001,2,FALSE)</f>
        <v>video</v>
      </c>
      <c r="D604" t="str">
        <f>VLOOKUP(B604,CONTENT!$B$2:$D$1001,3,FALSE)</f>
        <v>Soccer</v>
      </c>
      <c r="E604" t="str">
        <f>VLOOKUP(G604,'Reaction type'!$B$1:$E$17,2, FALSE)</f>
        <v>positive</v>
      </c>
      <c r="F604">
        <f>VLOOKUP(G604, 'Reaction type'!$B$2:$E$17, 3,FALSE)</f>
        <v>75</v>
      </c>
      <c r="G604" s="11" t="s">
        <v>1048</v>
      </c>
      <c r="H604" s="12">
        <v>44359.732638888891</v>
      </c>
    </row>
    <row r="605" spans="1:8" x14ac:dyDescent="0.2">
      <c r="A605" s="7">
        <v>10145</v>
      </c>
      <c r="B605" s="8" t="s">
        <v>415</v>
      </c>
      <c r="C605" t="str">
        <f>VLOOKUP(B605, CONTENT!$B$2:$D$1001,2,FALSE)</f>
        <v>photo</v>
      </c>
      <c r="D605" t="str">
        <f>VLOOKUP(B605,CONTENT!$B$2:$D$1001,3,FALSE)</f>
        <v>soccer</v>
      </c>
      <c r="E605" t="str">
        <f>VLOOKUP(G605,'Reaction type'!$B$1:$E$17,2, FALSE)</f>
        <v>positive</v>
      </c>
      <c r="F605">
        <f>VLOOKUP(G605, 'Reaction type'!$B$2:$E$17, 3,FALSE)</f>
        <v>75</v>
      </c>
      <c r="G605" s="8" t="s">
        <v>1048</v>
      </c>
      <c r="H605" s="9">
        <v>44069.530555555553</v>
      </c>
    </row>
    <row r="606" spans="1:8" x14ac:dyDescent="0.2">
      <c r="A606" s="7">
        <v>10178</v>
      </c>
      <c r="B606" s="8" t="s">
        <v>416</v>
      </c>
      <c r="C606" t="str">
        <f>VLOOKUP(B606, CONTENT!$B$2:$D$1001,2,FALSE)</f>
        <v>photo</v>
      </c>
      <c r="D606" t="str">
        <f>VLOOKUP(B606,CONTENT!$B$2:$D$1001,3,FALSE)</f>
        <v>culture</v>
      </c>
      <c r="E606" t="str">
        <f>VLOOKUP(G606,'Reaction type'!$B$1:$E$17,2, FALSE)</f>
        <v>positive</v>
      </c>
      <c r="F606">
        <f>VLOOKUP(G606, 'Reaction type'!$B$2:$E$17, 3,FALSE)</f>
        <v>75</v>
      </c>
      <c r="G606" s="8" t="s">
        <v>1048</v>
      </c>
      <c r="H606" s="9">
        <v>44244.029861111114</v>
      </c>
    </row>
    <row r="607" spans="1:8" x14ac:dyDescent="0.2">
      <c r="A607" s="10">
        <v>10187</v>
      </c>
      <c r="B607" s="11" t="s">
        <v>416</v>
      </c>
      <c r="C607" t="str">
        <f>VLOOKUP(B607, CONTENT!$B$2:$D$1001,2,FALSE)</f>
        <v>photo</v>
      </c>
      <c r="D607" t="str">
        <f>VLOOKUP(B607,CONTENT!$B$2:$D$1001,3,FALSE)</f>
        <v>culture</v>
      </c>
      <c r="E607" t="str">
        <f>VLOOKUP(G607,'Reaction type'!$B$1:$E$17,2, FALSE)</f>
        <v>positive</v>
      </c>
      <c r="F607">
        <f>VLOOKUP(G607, 'Reaction type'!$B$2:$E$17, 3,FALSE)</f>
        <v>75</v>
      </c>
      <c r="G607" s="11" t="s">
        <v>1048</v>
      </c>
      <c r="H607" s="12">
        <v>44177.332638888889</v>
      </c>
    </row>
    <row r="608" spans="1:8" x14ac:dyDescent="0.2">
      <c r="A608" s="7">
        <v>10188</v>
      </c>
      <c r="B608" s="8" t="s">
        <v>416</v>
      </c>
      <c r="C608" t="str">
        <f>VLOOKUP(B608, CONTENT!$B$2:$D$1001,2,FALSE)</f>
        <v>photo</v>
      </c>
      <c r="D608" t="str">
        <f>VLOOKUP(B608,CONTENT!$B$2:$D$1001,3,FALSE)</f>
        <v>culture</v>
      </c>
      <c r="E608" t="str">
        <f>VLOOKUP(G608,'Reaction type'!$B$1:$E$17,2, FALSE)</f>
        <v>positive</v>
      </c>
      <c r="F608">
        <f>VLOOKUP(G608, 'Reaction type'!$B$2:$E$17, 3,FALSE)</f>
        <v>75</v>
      </c>
      <c r="G608" s="8" t="s">
        <v>1048</v>
      </c>
      <c r="H608" s="9">
        <v>44250.17291666667</v>
      </c>
    </row>
    <row r="609" spans="1:8" x14ac:dyDescent="0.2">
      <c r="A609" s="10">
        <v>10191</v>
      </c>
      <c r="B609" s="11" t="s">
        <v>416</v>
      </c>
      <c r="C609" t="str">
        <f>VLOOKUP(B609, CONTENT!$B$2:$D$1001,2,FALSE)</f>
        <v>photo</v>
      </c>
      <c r="D609" t="str">
        <f>VLOOKUP(B609,CONTENT!$B$2:$D$1001,3,FALSE)</f>
        <v>culture</v>
      </c>
      <c r="E609" t="str">
        <f>VLOOKUP(G609,'Reaction type'!$B$1:$E$17,2, FALSE)</f>
        <v>positive</v>
      </c>
      <c r="F609">
        <f>VLOOKUP(G609, 'Reaction type'!$B$2:$E$17, 3,FALSE)</f>
        <v>75</v>
      </c>
      <c r="G609" s="11" t="s">
        <v>1048</v>
      </c>
      <c r="H609" s="12">
        <v>44140.729166666664</v>
      </c>
    </row>
    <row r="610" spans="1:8" x14ac:dyDescent="0.2">
      <c r="A610" s="7">
        <v>10204</v>
      </c>
      <c r="B610" s="8" t="s">
        <v>418</v>
      </c>
      <c r="C610" t="str">
        <f>VLOOKUP(B610, CONTENT!$B$2:$D$1001,2,FALSE)</f>
        <v>GIF</v>
      </c>
      <c r="D610" t="str">
        <f>VLOOKUP(B610,CONTENT!$B$2:$D$1001,3,FALSE)</f>
        <v>culture</v>
      </c>
      <c r="E610" t="str">
        <f>VLOOKUP(G610,'Reaction type'!$B$1:$E$17,2, FALSE)</f>
        <v>positive</v>
      </c>
      <c r="F610">
        <f>VLOOKUP(G610, 'Reaction type'!$B$2:$E$17, 3,FALSE)</f>
        <v>75</v>
      </c>
      <c r="G610" s="8" t="s">
        <v>1048</v>
      </c>
      <c r="H610" s="9">
        <v>44186.258333333331</v>
      </c>
    </row>
    <row r="611" spans="1:8" x14ac:dyDescent="0.2">
      <c r="A611" s="10">
        <v>10243</v>
      </c>
      <c r="B611" s="11" t="s">
        <v>422</v>
      </c>
      <c r="C611" t="str">
        <f>VLOOKUP(B611, CONTENT!$B$2:$D$1001,2,FALSE)</f>
        <v>audio</v>
      </c>
      <c r="D611" t="str">
        <f>VLOOKUP(B611,CONTENT!$B$2:$D$1001,3,FALSE)</f>
        <v>studying</v>
      </c>
      <c r="E611" t="str">
        <f>VLOOKUP(G611,'Reaction type'!$B$1:$E$17,2, FALSE)</f>
        <v>positive</v>
      </c>
      <c r="F611">
        <f>VLOOKUP(G611, 'Reaction type'!$B$2:$E$17, 3,FALSE)</f>
        <v>75</v>
      </c>
      <c r="G611" s="11" t="s">
        <v>1048</v>
      </c>
      <c r="H611" s="12">
        <v>44009.575694444444</v>
      </c>
    </row>
    <row r="612" spans="1:8" x14ac:dyDescent="0.2">
      <c r="A612" s="10">
        <v>10248</v>
      </c>
      <c r="B612" s="11" t="s">
        <v>423</v>
      </c>
      <c r="C612" t="str">
        <f>VLOOKUP(B612, CONTENT!$B$2:$D$1001,2,FALSE)</f>
        <v>photo</v>
      </c>
      <c r="D612" t="str">
        <f>VLOOKUP(B612,CONTENT!$B$2:$D$1001,3,FALSE)</f>
        <v>science</v>
      </c>
      <c r="E612" t="str">
        <f>VLOOKUP(G612,'Reaction type'!$B$1:$E$17,2, FALSE)</f>
        <v>positive</v>
      </c>
      <c r="F612">
        <f>VLOOKUP(G612, 'Reaction type'!$B$2:$E$17, 3,FALSE)</f>
        <v>75</v>
      </c>
      <c r="G612" s="11" t="s">
        <v>1048</v>
      </c>
      <c r="H612" s="12">
        <v>44262.884027777778</v>
      </c>
    </row>
    <row r="613" spans="1:8" x14ac:dyDescent="0.2">
      <c r="A613" s="7">
        <v>10254</v>
      </c>
      <c r="B613" s="8" t="s">
        <v>424</v>
      </c>
      <c r="C613" t="str">
        <f>VLOOKUP(B613, CONTENT!$B$2:$D$1001,2,FALSE)</f>
        <v>audio</v>
      </c>
      <c r="D613" t="str">
        <f>VLOOKUP(B613,CONTENT!$B$2:$D$1001,3,FALSE)</f>
        <v>technology</v>
      </c>
      <c r="E613" t="str">
        <f>VLOOKUP(G613,'Reaction type'!$B$1:$E$17,2, FALSE)</f>
        <v>positive</v>
      </c>
      <c r="F613">
        <f>VLOOKUP(G613, 'Reaction type'!$B$2:$E$17, 3,FALSE)</f>
        <v>75</v>
      </c>
      <c r="G613" s="8" t="s">
        <v>1048</v>
      </c>
      <c r="H613" s="9">
        <v>44202.384722222225</v>
      </c>
    </row>
    <row r="614" spans="1:8" x14ac:dyDescent="0.2">
      <c r="A614" s="10">
        <v>10269</v>
      </c>
      <c r="B614" s="11" t="s">
        <v>424</v>
      </c>
      <c r="C614" t="str">
        <f>VLOOKUP(B614, CONTENT!$B$2:$D$1001,2,FALSE)</f>
        <v>audio</v>
      </c>
      <c r="D614" t="str">
        <f>VLOOKUP(B614,CONTENT!$B$2:$D$1001,3,FALSE)</f>
        <v>technology</v>
      </c>
      <c r="E614" t="str">
        <f>VLOOKUP(G614,'Reaction type'!$B$1:$E$17,2, FALSE)</f>
        <v>positive</v>
      </c>
      <c r="F614">
        <f>VLOOKUP(G614, 'Reaction type'!$B$2:$E$17, 3,FALSE)</f>
        <v>75</v>
      </c>
      <c r="G614" s="11" t="s">
        <v>1048</v>
      </c>
      <c r="H614" s="12">
        <v>44167.121527777781</v>
      </c>
    </row>
    <row r="615" spans="1:8" x14ac:dyDescent="0.2">
      <c r="A615" s="7">
        <v>10278</v>
      </c>
      <c r="B615" s="8" t="s">
        <v>424</v>
      </c>
      <c r="C615" t="str">
        <f>VLOOKUP(B615, CONTENT!$B$2:$D$1001,2,FALSE)</f>
        <v>audio</v>
      </c>
      <c r="D615" t="str">
        <f>VLOOKUP(B615,CONTENT!$B$2:$D$1001,3,FALSE)</f>
        <v>technology</v>
      </c>
      <c r="E615" t="str">
        <f>VLOOKUP(G615,'Reaction type'!$B$1:$E$17,2, FALSE)</f>
        <v>positive</v>
      </c>
      <c r="F615">
        <f>VLOOKUP(G615, 'Reaction type'!$B$2:$E$17, 3,FALSE)</f>
        <v>75</v>
      </c>
      <c r="G615" s="8" t="s">
        <v>1048</v>
      </c>
      <c r="H615" s="9">
        <v>44358.638888888891</v>
      </c>
    </row>
    <row r="616" spans="1:8" x14ac:dyDescent="0.2">
      <c r="A616" s="7">
        <v>10287</v>
      </c>
      <c r="B616" s="8" t="s">
        <v>425</v>
      </c>
      <c r="C616" t="str">
        <f>VLOOKUP(B616, CONTENT!$B$2:$D$1001,2,FALSE)</f>
        <v>video</v>
      </c>
      <c r="D616" t="str">
        <f>VLOOKUP(B616,CONTENT!$B$2:$D$1001,3,FALSE)</f>
        <v>public speaking</v>
      </c>
      <c r="E616" t="str">
        <f>VLOOKUP(G616,'Reaction type'!$B$1:$E$17,2, FALSE)</f>
        <v>positive</v>
      </c>
      <c r="F616">
        <f>VLOOKUP(G616, 'Reaction type'!$B$2:$E$17, 3,FALSE)</f>
        <v>75</v>
      </c>
      <c r="G616" s="8" t="s">
        <v>1048</v>
      </c>
      <c r="H616" s="9">
        <v>44346.273611111108</v>
      </c>
    </row>
    <row r="617" spans="1:8" x14ac:dyDescent="0.2">
      <c r="A617" s="10">
        <v>10313</v>
      </c>
      <c r="B617" s="11" t="s">
        <v>426</v>
      </c>
      <c r="C617" t="str">
        <f>VLOOKUP(B617, CONTENT!$B$2:$D$1001,2,FALSE)</f>
        <v>photo</v>
      </c>
      <c r="D617" t="str">
        <f>VLOOKUP(B617,CONTENT!$B$2:$D$1001,3,FALSE)</f>
        <v>education</v>
      </c>
      <c r="E617" t="str">
        <f>VLOOKUP(G617,'Reaction type'!$B$1:$E$17,2, FALSE)</f>
        <v>positive</v>
      </c>
      <c r="F617">
        <f>VLOOKUP(G617, 'Reaction type'!$B$2:$E$17, 3,FALSE)</f>
        <v>75</v>
      </c>
      <c r="G617" s="11" t="s">
        <v>1048</v>
      </c>
      <c r="H617" s="12">
        <v>44010.927083333336</v>
      </c>
    </row>
    <row r="618" spans="1:8" x14ac:dyDescent="0.2">
      <c r="A618" s="10">
        <v>10337</v>
      </c>
      <c r="B618" s="11" t="s">
        <v>428</v>
      </c>
      <c r="C618" t="str">
        <f>VLOOKUP(B618, CONTENT!$B$2:$D$1001,2,FALSE)</f>
        <v>audio</v>
      </c>
      <c r="D618" t="str">
        <f>VLOOKUP(B618,CONTENT!$B$2:$D$1001,3,FALSE)</f>
        <v>dogs</v>
      </c>
      <c r="E618" t="str">
        <f>VLOOKUP(G618,'Reaction type'!$B$1:$E$17,2, FALSE)</f>
        <v>positive</v>
      </c>
      <c r="F618">
        <f>VLOOKUP(G618, 'Reaction type'!$B$2:$E$17, 3,FALSE)</f>
        <v>75</v>
      </c>
      <c r="G618" s="11" t="s">
        <v>1048</v>
      </c>
      <c r="H618" s="12">
        <v>44110.402083333334</v>
      </c>
    </row>
    <row r="619" spans="1:8" x14ac:dyDescent="0.2">
      <c r="A619" s="10">
        <v>10357</v>
      </c>
      <c r="B619" s="11" t="s">
        <v>428</v>
      </c>
      <c r="C619" t="str">
        <f>VLOOKUP(B619, CONTENT!$B$2:$D$1001,2,FALSE)</f>
        <v>audio</v>
      </c>
      <c r="D619" t="str">
        <f>VLOOKUP(B619,CONTENT!$B$2:$D$1001,3,FALSE)</f>
        <v>dogs</v>
      </c>
      <c r="E619" t="str">
        <f>VLOOKUP(G619,'Reaction type'!$B$1:$E$17,2, FALSE)</f>
        <v>positive</v>
      </c>
      <c r="F619">
        <f>VLOOKUP(G619, 'Reaction type'!$B$2:$E$17, 3,FALSE)</f>
        <v>75</v>
      </c>
      <c r="G619" s="11" t="s">
        <v>1048</v>
      </c>
      <c r="H619" s="12">
        <v>44305.072916666664</v>
      </c>
    </row>
    <row r="620" spans="1:8" x14ac:dyDescent="0.2">
      <c r="A620" s="10">
        <v>10372</v>
      </c>
      <c r="B620" s="11" t="s">
        <v>429</v>
      </c>
      <c r="C620" t="str">
        <f>VLOOKUP(B620, CONTENT!$B$2:$D$1001,2,FALSE)</f>
        <v>GIF</v>
      </c>
      <c r="D620" t="str">
        <f>VLOOKUP(B620,CONTENT!$B$2:$D$1001,3,FALSE)</f>
        <v>soccer</v>
      </c>
      <c r="E620" t="str">
        <f>VLOOKUP(G620,'Reaction type'!$B$1:$E$17,2, FALSE)</f>
        <v>positive</v>
      </c>
      <c r="F620">
        <f>VLOOKUP(G620, 'Reaction type'!$B$2:$E$17, 3,FALSE)</f>
        <v>75</v>
      </c>
      <c r="G620" s="11" t="s">
        <v>1048</v>
      </c>
      <c r="H620" s="12">
        <v>44155.081250000003</v>
      </c>
    </row>
    <row r="621" spans="1:8" x14ac:dyDescent="0.2">
      <c r="A621" s="7">
        <v>10379</v>
      </c>
      <c r="B621" s="8" t="s">
        <v>429</v>
      </c>
      <c r="C621" t="str">
        <f>VLOOKUP(B621, CONTENT!$B$2:$D$1001,2,FALSE)</f>
        <v>GIF</v>
      </c>
      <c r="D621" t="str">
        <f>VLOOKUP(B621,CONTENT!$B$2:$D$1001,3,FALSE)</f>
        <v>soccer</v>
      </c>
      <c r="E621" t="str">
        <f>VLOOKUP(G621,'Reaction type'!$B$1:$E$17,2, FALSE)</f>
        <v>positive</v>
      </c>
      <c r="F621">
        <f>VLOOKUP(G621, 'Reaction type'!$B$2:$E$17, 3,FALSE)</f>
        <v>75</v>
      </c>
      <c r="G621" s="8" t="s">
        <v>1048</v>
      </c>
      <c r="H621" s="9">
        <v>44144.625</v>
      </c>
    </row>
    <row r="622" spans="1:8" x14ac:dyDescent="0.2">
      <c r="A622" s="7">
        <v>10386</v>
      </c>
      <c r="B622" s="8" t="s">
        <v>430</v>
      </c>
      <c r="C622" t="str">
        <f>VLOOKUP(B622, CONTENT!$B$2:$D$1001,2,FALSE)</f>
        <v>photo</v>
      </c>
      <c r="D622" t="str">
        <f>VLOOKUP(B622,CONTENT!$B$2:$D$1001,3,FALSE)</f>
        <v>dogs</v>
      </c>
      <c r="E622" t="str">
        <f>VLOOKUP(G622,'Reaction type'!$B$1:$E$17,2, FALSE)</f>
        <v>positive</v>
      </c>
      <c r="F622">
        <f>VLOOKUP(G622, 'Reaction type'!$B$2:$E$17, 3,FALSE)</f>
        <v>75</v>
      </c>
      <c r="G622" s="8" t="s">
        <v>1048</v>
      </c>
      <c r="H622" s="9">
        <v>44093.150694444441</v>
      </c>
    </row>
    <row r="623" spans="1:8" x14ac:dyDescent="0.2">
      <c r="A623" s="10">
        <v>10391</v>
      </c>
      <c r="B623" s="11" t="s">
        <v>430</v>
      </c>
      <c r="C623" t="str">
        <f>VLOOKUP(B623, CONTENT!$B$2:$D$1001,2,FALSE)</f>
        <v>photo</v>
      </c>
      <c r="D623" t="str">
        <f>VLOOKUP(B623,CONTENT!$B$2:$D$1001,3,FALSE)</f>
        <v>dogs</v>
      </c>
      <c r="E623" t="str">
        <f>VLOOKUP(G623,'Reaction type'!$B$1:$E$17,2, FALSE)</f>
        <v>positive</v>
      </c>
      <c r="F623">
        <f>VLOOKUP(G623, 'Reaction type'!$B$2:$E$17, 3,FALSE)</f>
        <v>75</v>
      </c>
      <c r="G623" s="11" t="s">
        <v>1048</v>
      </c>
      <c r="H623" s="12">
        <v>44171.272222222222</v>
      </c>
    </row>
    <row r="624" spans="1:8" x14ac:dyDescent="0.2">
      <c r="A624" s="7">
        <v>10398</v>
      </c>
      <c r="B624" s="8" t="s">
        <v>430</v>
      </c>
      <c r="C624" t="str">
        <f>VLOOKUP(B624, CONTENT!$B$2:$D$1001,2,FALSE)</f>
        <v>photo</v>
      </c>
      <c r="D624" t="str">
        <f>VLOOKUP(B624,CONTENT!$B$2:$D$1001,3,FALSE)</f>
        <v>dogs</v>
      </c>
      <c r="E624" t="str">
        <f>VLOOKUP(G624,'Reaction type'!$B$1:$E$17,2, FALSE)</f>
        <v>positive</v>
      </c>
      <c r="F624">
        <f>VLOOKUP(G624, 'Reaction type'!$B$2:$E$17, 3,FALSE)</f>
        <v>75</v>
      </c>
      <c r="G624" s="8" t="s">
        <v>1048</v>
      </c>
      <c r="H624" s="9">
        <v>44004.852777777778</v>
      </c>
    </row>
    <row r="625" spans="1:8" x14ac:dyDescent="0.2">
      <c r="A625" s="7">
        <v>10410</v>
      </c>
      <c r="B625" s="8" t="s">
        <v>430</v>
      </c>
      <c r="C625" t="str">
        <f>VLOOKUP(B625, CONTENT!$B$2:$D$1001,2,FALSE)</f>
        <v>photo</v>
      </c>
      <c r="D625" t="str">
        <f>VLOOKUP(B625,CONTENT!$B$2:$D$1001,3,FALSE)</f>
        <v>dogs</v>
      </c>
      <c r="E625" t="str">
        <f>VLOOKUP(G625,'Reaction type'!$B$1:$E$17,2, FALSE)</f>
        <v>positive</v>
      </c>
      <c r="F625">
        <f>VLOOKUP(G625, 'Reaction type'!$B$2:$E$17, 3,FALSE)</f>
        <v>75</v>
      </c>
      <c r="G625" s="8" t="s">
        <v>1048</v>
      </c>
      <c r="H625" s="9">
        <v>44315.241666666669</v>
      </c>
    </row>
    <row r="626" spans="1:8" x14ac:dyDescent="0.2">
      <c r="A626" s="7">
        <v>10412</v>
      </c>
      <c r="B626" s="8" t="s">
        <v>430</v>
      </c>
      <c r="C626" t="str">
        <f>VLOOKUP(B626, CONTENT!$B$2:$D$1001,2,FALSE)</f>
        <v>photo</v>
      </c>
      <c r="D626" t="str">
        <f>VLOOKUP(B626,CONTENT!$B$2:$D$1001,3,FALSE)</f>
        <v>dogs</v>
      </c>
      <c r="E626" t="str">
        <f>VLOOKUP(G626,'Reaction type'!$B$1:$E$17,2, FALSE)</f>
        <v>positive</v>
      </c>
      <c r="F626">
        <f>VLOOKUP(G626, 'Reaction type'!$B$2:$E$17, 3,FALSE)</f>
        <v>75</v>
      </c>
      <c r="G626" s="8" t="s">
        <v>1048</v>
      </c>
      <c r="H626" s="9">
        <v>44341.535416666666</v>
      </c>
    </row>
    <row r="627" spans="1:8" x14ac:dyDescent="0.2">
      <c r="A627" s="7">
        <v>10427</v>
      </c>
      <c r="B627" s="8" t="s">
        <v>431</v>
      </c>
      <c r="C627" t="str">
        <f>VLOOKUP(B627, CONTENT!$B$2:$D$1001,2,FALSE)</f>
        <v>video</v>
      </c>
      <c r="D627" t="str">
        <f>VLOOKUP(B627,CONTENT!$B$2:$D$1001,3,FALSE)</f>
        <v>public speaking</v>
      </c>
      <c r="E627" t="str">
        <f>VLOOKUP(G627,'Reaction type'!$B$1:$E$17,2, FALSE)</f>
        <v>positive</v>
      </c>
      <c r="F627">
        <f>VLOOKUP(G627, 'Reaction type'!$B$2:$E$17, 3,FALSE)</f>
        <v>75</v>
      </c>
      <c r="G627" s="8" t="s">
        <v>1048</v>
      </c>
      <c r="H627" s="9">
        <v>44059.895833333336</v>
      </c>
    </row>
    <row r="628" spans="1:8" x14ac:dyDescent="0.2">
      <c r="A628" s="10">
        <v>10453</v>
      </c>
      <c r="B628" s="11" t="s">
        <v>432</v>
      </c>
      <c r="C628" t="str">
        <f>VLOOKUP(B628, CONTENT!$B$2:$D$1001,2,FALSE)</f>
        <v>photo</v>
      </c>
      <c r="D628" t="str">
        <f>VLOOKUP(B628,CONTENT!$B$2:$D$1001,3,FALSE)</f>
        <v>animals</v>
      </c>
      <c r="E628" t="str">
        <f>VLOOKUP(G628,'Reaction type'!$B$1:$E$17,2, FALSE)</f>
        <v>positive</v>
      </c>
      <c r="F628">
        <f>VLOOKUP(G628, 'Reaction type'!$B$2:$E$17, 3,FALSE)</f>
        <v>75</v>
      </c>
      <c r="G628" s="11" t="s">
        <v>1048</v>
      </c>
      <c r="H628" s="12">
        <v>44019.251388888886</v>
      </c>
    </row>
    <row r="629" spans="1:8" x14ac:dyDescent="0.2">
      <c r="A629" s="10">
        <v>10455</v>
      </c>
      <c r="B629" s="11" t="s">
        <v>432</v>
      </c>
      <c r="C629" t="str">
        <f>VLOOKUP(B629, CONTENT!$B$2:$D$1001,2,FALSE)</f>
        <v>photo</v>
      </c>
      <c r="D629" t="str">
        <f>VLOOKUP(B629,CONTENT!$B$2:$D$1001,3,FALSE)</f>
        <v>animals</v>
      </c>
      <c r="E629" t="str">
        <f>VLOOKUP(G629,'Reaction type'!$B$1:$E$17,2, FALSE)</f>
        <v>positive</v>
      </c>
      <c r="F629">
        <f>VLOOKUP(G629, 'Reaction type'!$B$2:$E$17, 3,FALSE)</f>
        <v>75</v>
      </c>
      <c r="G629" s="11" t="s">
        <v>1048</v>
      </c>
      <c r="H629" s="12">
        <v>44237.902777777781</v>
      </c>
    </row>
    <row r="630" spans="1:8" x14ac:dyDescent="0.2">
      <c r="A630" s="7">
        <v>10458</v>
      </c>
      <c r="B630" s="8" t="s">
        <v>432</v>
      </c>
      <c r="C630" t="str">
        <f>VLOOKUP(B630, CONTENT!$B$2:$D$1001,2,FALSE)</f>
        <v>photo</v>
      </c>
      <c r="D630" t="str">
        <f>VLOOKUP(B630,CONTENT!$B$2:$D$1001,3,FALSE)</f>
        <v>animals</v>
      </c>
      <c r="E630" t="str">
        <f>VLOOKUP(G630,'Reaction type'!$B$1:$E$17,2, FALSE)</f>
        <v>positive</v>
      </c>
      <c r="F630">
        <f>VLOOKUP(G630, 'Reaction type'!$B$2:$E$17, 3,FALSE)</f>
        <v>75</v>
      </c>
      <c r="G630" s="8" t="s">
        <v>1048</v>
      </c>
      <c r="H630" s="9">
        <v>44205.772916666669</v>
      </c>
    </row>
    <row r="631" spans="1:8" x14ac:dyDescent="0.2">
      <c r="A631" s="10">
        <v>10459</v>
      </c>
      <c r="B631" s="11" t="s">
        <v>432</v>
      </c>
      <c r="C631" t="str">
        <f>VLOOKUP(B631, CONTENT!$B$2:$D$1001,2,FALSE)</f>
        <v>photo</v>
      </c>
      <c r="D631" t="str">
        <f>VLOOKUP(B631,CONTENT!$B$2:$D$1001,3,FALSE)</f>
        <v>animals</v>
      </c>
      <c r="E631" t="str">
        <f>VLOOKUP(G631,'Reaction type'!$B$1:$E$17,2, FALSE)</f>
        <v>positive</v>
      </c>
      <c r="F631">
        <f>VLOOKUP(G631, 'Reaction type'!$B$2:$E$17, 3,FALSE)</f>
        <v>75</v>
      </c>
      <c r="G631" s="11" t="s">
        <v>1048</v>
      </c>
      <c r="H631" s="12">
        <v>44329.197916666664</v>
      </c>
    </row>
    <row r="632" spans="1:8" x14ac:dyDescent="0.2">
      <c r="A632" s="7">
        <v>10469</v>
      </c>
      <c r="B632" s="8" t="s">
        <v>433</v>
      </c>
      <c r="C632" t="str">
        <f>VLOOKUP(B632, CONTENT!$B$2:$D$1001,2,FALSE)</f>
        <v>audio</v>
      </c>
      <c r="D632" t="str">
        <f>VLOOKUP(B632,CONTENT!$B$2:$D$1001,3,FALSE)</f>
        <v>healthy eating</v>
      </c>
      <c r="E632" t="str">
        <f>VLOOKUP(G632,'Reaction type'!$B$1:$E$17,2, FALSE)</f>
        <v>positive</v>
      </c>
      <c r="F632">
        <f>VLOOKUP(G632, 'Reaction type'!$B$2:$E$17, 3,FALSE)</f>
        <v>75</v>
      </c>
      <c r="G632" s="8" t="s">
        <v>1048</v>
      </c>
      <c r="H632" s="9">
        <v>44156.798611111109</v>
      </c>
    </row>
    <row r="633" spans="1:8" x14ac:dyDescent="0.2">
      <c r="A633" s="10">
        <v>10476</v>
      </c>
      <c r="B633" s="11" t="s">
        <v>433</v>
      </c>
      <c r="C633" t="str">
        <f>VLOOKUP(B633, CONTENT!$B$2:$D$1001,2,FALSE)</f>
        <v>audio</v>
      </c>
      <c r="D633" t="str">
        <f>VLOOKUP(B633,CONTENT!$B$2:$D$1001,3,FALSE)</f>
        <v>healthy eating</v>
      </c>
      <c r="E633" t="str">
        <f>VLOOKUP(G633,'Reaction type'!$B$1:$E$17,2, FALSE)</f>
        <v>positive</v>
      </c>
      <c r="F633">
        <f>VLOOKUP(G633, 'Reaction type'!$B$2:$E$17, 3,FALSE)</f>
        <v>75</v>
      </c>
      <c r="G633" s="11" t="s">
        <v>1048</v>
      </c>
      <c r="H633" s="12">
        <v>44362.103472222225</v>
      </c>
    </row>
    <row r="634" spans="1:8" x14ac:dyDescent="0.2">
      <c r="A634" s="10">
        <v>10484</v>
      </c>
      <c r="B634" s="11" t="s">
        <v>433</v>
      </c>
      <c r="C634" t="str">
        <f>VLOOKUP(B634, CONTENT!$B$2:$D$1001,2,FALSE)</f>
        <v>audio</v>
      </c>
      <c r="D634" t="str">
        <f>VLOOKUP(B634,CONTENT!$B$2:$D$1001,3,FALSE)</f>
        <v>healthy eating</v>
      </c>
      <c r="E634" t="str">
        <f>VLOOKUP(G634,'Reaction type'!$B$1:$E$17,2, FALSE)</f>
        <v>positive</v>
      </c>
      <c r="F634">
        <f>VLOOKUP(G634, 'Reaction type'!$B$2:$E$17, 3,FALSE)</f>
        <v>75</v>
      </c>
      <c r="G634" s="11" t="s">
        <v>1048</v>
      </c>
      <c r="H634" s="12">
        <v>44287.188194444447</v>
      </c>
    </row>
    <row r="635" spans="1:8" x14ac:dyDescent="0.2">
      <c r="A635" s="10">
        <v>10488</v>
      </c>
      <c r="B635" s="11" t="s">
        <v>433</v>
      </c>
      <c r="C635" t="str">
        <f>VLOOKUP(B635, CONTENT!$B$2:$D$1001,2,FALSE)</f>
        <v>audio</v>
      </c>
      <c r="D635" t="str">
        <f>VLOOKUP(B635,CONTENT!$B$2:$D$1001,3,FALSE)</f>
        <v>healthy eating</v>
      </c>
      <c r="E635" t="str">
        <f>VLOOKUP(G635,'Reaction type'!$B$1:$E$17,2, FALSE)</f>
        <v>positive</v>
      </c>
      <c r="F635">
        <f>VLOOKUP(G635, 'Reaction type'!$B$2:$E$17, 3,FALSE)</f>
        <v>75</v>
      </c>
      <c r="G635" s="11" t="s">
        <v>1048</v>
      </c>
      <c r="H635" s="12">
        <v>44125.865277777775</v>
      </c>
    </row>
    <row r="636" spans="1:8" x14ac:dyDescent="0.2">
      <c r="A636" s="7">
        <v>10491</v>
      </c>
      <c r="B636" s="8" t="s">
        <v>433</v>
      </c>
      <c r="C636" t="str">
        <f>VLOOKUP(B636, CONTENT!$B$2:$D$1001,2,FALSE)</f>
        <v>audio</v>
      </c>
      <c r="D636" t="str">
        <f>VLOOKUP(B636,CONTENT!$B$2:$D$1001,3,FALSE)</f>
        <v>healthy eating</v>
      </c>
      <c r="E636" t="str">
        <f>VLOOKUP(G636,'Reaction type'!$B$1:$E$17,2, FALSE)</f>
        <v>positive</v>
      </c>
      <c r="F636">
        <f>VLOOKUP(G636, 'Reaction type'!$B$2:$E$17, 3,FALSE)</f>
        <v>75</v>
      </c>
      <c r="G636" s="8" t="s">
        <v>1048</v>
      </c>
      <c r="H636" s="9">
        <v>44239.425694444442</v>
      </c>
    </row>
    <row r="637" spans="1:8" x14ac:dyDescent="0.2">
      <c r="A637" s="10">
        <v>10502</v>
      </c>
      <c r="B637" s="11" t="s">
        <v>435</v>
      </c>
      <c r="C637" t="str">
        <f>VLOOKUP(B637, CONTENT!$B$2:$D$1001,2,FALSE)</f>
        <v>GIF</v>
      </c>
      <c r="D637" t="str">
        <f>VLOOKUP(B637,CONTENT!$B$2:$D$1001,3,FALSE)</f>
        <v>technology</v>
      </c>
      <c r="E637" t="str">
        <f>VLOOKUP(G637,'Reaction type'!$B$1:$E$17,2, FALSE)</f>
        <v>positive</v>
      </c>
      <c r="F637">
        <f>VLOOKUP(G637, 'Reaction type'!$B$2:$E$17, 3,FALSE)</f>
        <v>75</v>
      </c>
      <c r="G637" s="11" t="s">
        <v>1048</v>
      </c>
      <c r="H637" s="12">
        <v>44077.688194444447</v>
      </c>
    </row>
    <row r="638" spans="1:8" x14ac:dyDescent="0.2">
      <c r="A638" s="10">
        <v>10504</v>
      </c>
      <c r="B638" s="11" t="s">
        <v>435</v>
      </c>
      <c r="C638" t="str">
        <f>VLOOKUP(B638, CONTENT!$B$2:$D$1001,2,FALSE)</f>
        <v>GIF</v>
      </c>
      <c r="D638" t="str">
        <f>VLOOKUP(B638,CONTENT!$B$2:$D$1001,3,FALSE)</f>
        <v>technology</v>
      </c>
      <c r="E638" t="str">
        <f>VLOOKUP(G638,'Reaction type'!$B$1:$E$17,2, FALSE)</f>
        <v>positive</v>
      </c>
      <c r="F638">
        <f>VLOOKUP(G638, 'Reaction type'!$B$2:$E$17, 3,FALSE)</f>
        <v>75</v>
      </c>
      <c r="G638" s="11" t="s">
        <v>1048</v>
      </c>
      <c r="H638" s="12">
        <v>44125.89166666667</v>
      </c>
    </row>
    <row r="639" spans="1:8" x14ac:dyDescent="0.2">
      <c r="A639" s="7">
        <v>10590</v>
      </c>
      <c r="B639" s="8" t="s">
        <v>440</v>
      </c>
      <c r="C639" t="str">
        <f>VLOOKUP(B639, CONTENT!$B$2:$D$1001,2,FALSE)</f>
        <v>video</v>
      </c>
      <c r="D639" t="str">
        <f>VLOOKUP(B639,CONTENT!$B$2:$D$1001,3,FALSE)</f>
        <v>healthy eating</v>
      </c>
      <c r="E639" t="str">
        <f>VLOOKUP(G639,'Reaction type'!$B$1:$E$17,2, FALSE)</f>
        <v>positive</v>
      </c>
      <c r="F639">
        <f>VLOOKUP(G639, 'Reaction type'!$B$2:$E$17, 3,FALSE)</f>
        <v>75</v>
      </c>
      <c r="G639" s="8" t="s">
        <v>1048</v>
      </c>
      <c r="H639" s="9">
        <v>44020.85833333333</v>
      </c>
    </row>
    <row r="640" spans="1:8" x14ac:dyDescent="0.2">
      <c r="A640" s="7">
        <v>10602</v>
      </c>
      <c r="B640" s="8" t="s">
        <v>440</v>
      </c>
      <c r="C640" t="str">
        <f>VLOOKUP(B640, CONTENT!$B$2:$D$1001,2,FALSE)</f>
        <v>video</v>
      </c>
      <c r="D640" t="str">
        <f>VLOOKUP(B640,CONTENT!$B$2:$D$1001,3,FALSE)</f>
        <v>healthy eating</v>
      </c>
      <c r="E640" t="str">
        <f>VLOOKUP(G640,'Reaction type'!$B$1:$E$17,2, FALSE)</f>
        <v>positive</v>
      </c>
      <c r="F640">
        <f>VLOOKUP(G640, 'Reaction type'!$B$2:$E$17, 3,FALSE)</f>
        <v>75</v>
      </c>
      <c r="G640" s="8" t="s">
        <v>1048</v>
      </c>
      <c r="H640" s="9">
        <v>44047.625</v>
      </c>
    </row>
    <row r="641" spans="1:8" x14ac:dyDescent="0.2">
      <c r="A641" s="10">
        <v>10615</v>
      </c>
      <c r="B641" s="11" t="s">
        <v>440</v>
      </c>
      <c r="C641" t="str">
        <f>VLOOKUP(B641, CONTENT!$B$2:$D$1001,2,FALSE)</f>
        <v>video</v>
      </c>
      <c r="D641" t="str">
        <f>VLOOKUP(B641,CONTENT!$B$2:$D$1001,3,FALSE)</f>
        <v>healthy eating</v>
      </c>
      <c r="E641" t="str">
        <f>VLOOKUP(G641,'Reaction type'!$B$1:$E$17,2, FALSE)</f>
        <v>positive</v>
      </c>
      <c r="F641">
        <f>VLOOKUP(G641, 'Reaction type'!$B$2:$E$17, 3,FALSE)</f>
        <v>75</v>
      </c>
      <c r="G641" s="11" t="s">
        <v>1048</v>
      </c>
      <c r="H641" s="12">
        <v>44250.109027777777</v>
      </c>
    </row>
    <row r="642" spans="1:8" x14ac:dyDescent="0.2">
      <c r="A642" s="7">
        <v>10637</v>
      </c>
      <c r="B642" s="8" t="s">
        <v>441</v>
      </c>
      <c r="C642" t="str">
        <f>VLOOKUP(B642, CONTENT!$B$2:$D$1001,2,FALSE)</f>
        <v>GIF</v>
      </c>
      <c r="D642" t="str">
        <f>VLOOKUP(B642,CONTENT!$B$2:$D$1001,3,FALSE)</f>
        <v>technology</v>
      </c>
      <c r="E642" t="str">
        <f>VLOOKUP(G642,'Reaction type'!$B$1:$E$17,2, FALSE)</f>
        <v>positive</v>
      </c>
      <c r="F642">
        <f>VLOOKUP(G642, 'Reaction type'!$B$2:$E$17, 3,FALSE)</f>
        <v>75</v>
      </c>
      <c r="G642" s="8" t="s">
        <v>1048</v>
      </c>
      <c r="H642" s="9">
        <v>44303.314583333333</v>
      </c>
    </row>
    <row r="643" spans="1:8" x14ac:dyDescent="0.2">
      <c r="A643" s="7">
        <v>10639</v>
      </c>
      <c r="B643" s="8" t="s">
        <v>441</v>
      </c>
      <c r="C643" t="str">
        <f>VLOOKUP(B643, CONTENT!$B$2:$D$1001,2,FALSE)</f>
        <v>GIF</v>
      </c>
      <c r="D643" t="str">
        <f>VLOOKUP(B643,CONTENT!$B$2:$D$1001,3,FALSE)</f>
        <v>technology</v>
      </c>
      <c r="E643" t="str">
        <f>VLOOKUP(G643,'Reaction type'!$B$1:$E$17,2, FALSE)</f>
        <v>positive</v>
      </c>
      <c r="F643">
        <f>VLOOKUP(G643, 'Reaction type'!$B$2:$E$17, 3,FALSE)</f>
        <v>75</v>
      </c>
      <c r="G643" s="8" t="s">
        <v>1048</v>
      </c>
      <c r="H643" s="9">
        <v>44037.263194444444</v>
      </c>
    </row>
    <row r="644" spans="1:8" x14ac:dyDescent="0.2">
      <c r="A644" s="7">
        <v>10705</v>
      </c>
      <c r="B644" s="8" t="s">
        <v>445</v>
      </c>
      <c r="C644" t="str">
        <f>VLOOKUP(B644, CONTENT!$B$2:$D$1001,2,FALSE)</f>
        <v>video</v>
      </c>
      <c r="D644" t="str">
        <f>VLOOKUP(B644,CONTENT!$B$2:$D$1001,3,FALSE)</f>
        <v>education</v>
      </c>
      <c r="E644" t="str">
        <f>VLOOKUP(G644,'Reaction type'!$B$1:$E$17,2, FALSE)</f>
        <v>positive</v>
      </c>
      <c r="F644">
        <f>VLOOKUP(G644, 'Reaction type'!$B$2:$E$17, 3,FALSE)</f>
        <v>75</v>
      </c>
      <c r="G644" s="8" t="s">
        <v>1048</v>
      </c>
      <c r="H644" s="9">
        <v>44238.779166666667</v>
      </c>
    </row>
    <row r="645" spans="1:8" x14ac:dyDescent="0.2">
      <c r="A645" s="7">
        <v>10707</v>
      </c>
      <c r="B645" s="8" t="s">
        <v>445</v>
      </c>
      <c r="C645" t="str">
        <f>VLOOKUP(B645, CONTENT!$B$2:$D$1001,2,FALSE)</f>
        <v>video</v>
      </c>
      <c r="D645" t="str">
        <f>VLOOKUP(B645,CONTENT!$B$2:$D$1001,3,FALSE)</f>
        <v>education</v>
      </c>
      <c r="E645" t="str">
        <f>VLOOKUP(G645,'Reaction type'!$B$1:$E$17,2, FALSE)</f>
        <v>positive</v>
      </c>
      <c r="F645">
        <f>VLOOKUP(G645, 'Reaction type'!$B$2:$E$17, 3,FALSE)</f>
        <v>75</v>
      </c>
      <c r="G645" s="8" t="s">
        <v>1048</v>
      </c>
      <c r="H645" s="9">
        <v>44339.128472222219</v>
      </c>
    </row>
    <row r="646" spans="1:8" x14ac:dyDescent="0.2">
      <c r="A646" s="7">
        <v>10719</v>
      </c>
      <c r="B646" s="8" t="s">
        <v>445</v>
      </c>
      <c r="C646" t="str">
        <f>VLOOKUP(B646, CONTENT!$B$2:$D$1001,2,FALSE)</f>
        <v>video</v>
      </c>
      <c r="D646" t="str">
        <f>VLOOKUP(B646,CONTENT!$B$2:$D$1001,3,FALSE)</f>
        <v>education</v>
      </c>
      <c r="E646" t="str">
        <f>VLOOKUP(G646,'Reaction type'!$B$1:$E$17,2, FALSE)</f>
        <v>positive</v>
      </c>
      <c r="F646">
        <f>VLOOKUP(G646, 'Reaction type'!$B$2:$E$17, 3,FALSE)</f>
        <v>75</v>
      </c>
      <c r="G646" s="8" t="s">
        <v>1048</v>
      </c>
      <c r="H646" s="9">
        <v>44237.234027777777</v>
      </c>
    </row>
    <row r="647" spans="1:8" x14ac:dyDescent="0.2">
      <c r="A647" s="7">
        <v>10766</v>
      </c>
      <c r="B647" s="8" t="s">
        <v>446</v>
      </c>
      <c r="C647" t="str">
        <f>VLOOKUP(B647, CONTENT!$B$2:$D$1001,2,FALSE)</f>
        <v>audio</v>
      </c>
      <c r="D647" t="str">
        <f>VLOOKUP(B647,CONTENT!$B$2:$D$1001,3,FALSE)</f>
        <v>technology</v>
      </c>
      <c r="E647" t="str">
        <f>VLOOKUP(G647,'Reaction type'!$B$1:$E$17,2, FALSE)</f>
        <v>positive</v>
      </c>
      <c r="F647">
        <f>VLOOKUP(G647, 'Reaction type'!$B$2:$E$17, 3,FALSE)</f>
        <v>75</v>
      </c>
      <c r="G647" s="8" t="s">
        <v>1048</v>
      </c>
      <c r="H647" s="9">
        <v>44285.299305555556</v>
      </c>
    </row>
    <row r="648" spans="1:8" x14ac:dyDescent="0.2">
      <c r="A648" s="10">
        <v>10798</v>
      </c>
      <c r="B648" s="11" t="s">
        <v>447</v>
      </c>
      <c r="C648" t="str">
        <f>VLOOKUP(B648, CONTENT!$B$2:$D$1001,2,FALSE)</f>
        <v>audio</v>
      </c>
      <c r="D648" t="str">
        <f>VLOOKUP(B648,CONTENT!$B$2:$D$1001,3,FALSE)</f>
        <v>veganism</v>
      </c>
      <c r="E648" t="str">
        <f>VLOOKUP(G648,'Reaction type'!$B$1:$E$17,2, FALSE)</f>
        <v>positive</v>
      </c>
      <c r="F648">
        <f>VLOOKUP(G648, 'Reaction type'!$B$2:$E$17, 3,FALSE)</f>
        <v>75</v>
      </c>
      <c r="G648" s="11" t="s">
        <v>1048</v>
      </c>
      <c r="H648" s="12">
        <v>44316.873611111114</v>
      </c>
    </row>
    <row r="649" spans="1:8" x14ac:dyDescent="0.2">
      <c r="A649" s="10">
        <v>10812</v>
      </c>
      <c r="B649" s="11" t="s">
        <v>447</v>
      </c>
      <c r="C649" t="str">
        <f>VLOOKUP(B649, CONTENT!$B$2:$D$1001,2,FALSE)</f>
        <v>audio</v>
      </c>
      <c r="D649" t="str">
        <f>VLOOKUP(B649,CONTENT!$B$2:$D$1001,3,FALSE)</f>
        <v>veganism</v>
      </c>
      <c r="E649" t="str">
        <f>VLOOKUP(G649,'Reaction type'!$B$1:$E$17,2, FALSE)</f>
        <v>positive</v>
      </c>
      <c r="F649">
        <f>VLOOKUP(G649, 'Reaction type'!$B$2:$E$17, 3,FALSE)</f>
        <v>75</v>
      </c>
      <c r="G649" s="11" t="s">
        <v>1048</v>
      </c>
      <c r="H649" s="12">
        <v>44317.25277777778</v>
      </c>
    </row>
    <row r="650" spans="1:8" x14ac:dyDescent="0.2">
      <c r="A650" s="7">
        <v>10819</v>
      </c>
      <c r="B650" s="8" t="s">
        <v>447</v>
      </c>
      <c r="C650" t="str">
        <f>VLOOKUP(B650, CONTENT!$B$2:$D$1001,2,FALSE)</f>
        <v>audio</v>
      </c>
      <c r="D650" t="str">
        <f>VLOOKUP(B650,CONTENT!$B$2:$D$1001,3,FALSE)</f>
        <v>veganism</v>
      </c>
      <c r="E650" t="str">
        <f>VLOOKUP(G650,'Reaction type'!$B$1:$E$17,2, FALSE)</f>
        <v>positive</v>
      </c>
      <c r="F650">
        <f>VLOOKUP(G650, 'Reaction type'!$B$2:$E$17, 3,FALSE)</f>
        <v>75</v>
      </c>
      <c r="G650" s="8" t="s">
        <v>1048</v>
      </c>
      <c r="H650" s="9">
        <v>44069.6875</v>
      </c>
    </row>
    <row r="651" spans="1:8" x14ac:dyDescent="0.2">
      <c r="A651" s="7">
        <v>10839</v>
      </c>
      <c r="B651" s="8" t="s">
        <v>449</v>
      </c>
      <c r="C651" t="str">
        <f>VLOOKUP(B651, CONTENT!$B$2:$D$1001,2,FALSE)</f>
        <v>photo</v>
      </c>
      <c r="D651" t="str">
        <f>VLOOKUP(B651,CONTENT!$B$2:$D$1001,3,FALSE)</f>
        <v>Animals</v>
      </c>
      <c r="E651" t="str">
        <f>VLOOKUP(G651,'Reaction type'!$B$1:$E$17,2, FALSE)</f>
        <v>positive</v>
      </c>
      <c r="F651">
        <f>VLOOKUP(G651, 'Reaction type'!$B$2:$E$17, 3,FALSE)</f>
        <v>75</v>
      </c>
      <c r="G651" s="8" t="s">
        <v>1048</v>
      </c>
      <c r="H651" s="9">
        <v>44280.694444444445</v>
      </c>
    </row>
    <row r="652" spans="1:8" x14ac:dyDescent="0.2">
      <c r="A652" s="10">
        <v>10875</v>
      </c>
      <c r="B652" s="11" t="s">
        <v>450</v>
      </c>
      <c r="C652" t="str">
        <f>VLOOKUP(B652, CONTENT!$B$2:$D$1001,2,FALSE)</f>
        <v>audio</v>
      </c>
      <c r="D652" t="str">
        <f>VLOOKUP(B652,CONTENT!$B$2:$D$1001,3,FALSE)</f>
        <v>animals</v>
      </c>
      <c r="E652" t="str">
        <f>VLOOKUP(G652,'Reaction type'!$B$1:$E$17,2, FALSE)</f>
        <v>positive</v>
      </c>
      <c r="F652">
        <f>VLOOKUP(G652, 'Reaction type'!$B$2:$E$17, 3,FALSE)</f>
        <v>75</v>
      </c>
      <c r="G652" s="11" t="s">
        <v>1048</v>
      </c>
      <c r="H652" s="12">
        <v>44010.751388888886</v>
      </c>
    </row>
    <row r="653" spans="1:8" x14ac:dyDescent="0.2">
      <c r="A653" s="7">
        <v>10878</v>
      </c>
      <c r="B653" s="8" t="s">
        <v>450</v>
      </c>
      <c r="C653" t="str">
        <f>VLOOKUP(B653, CONTENT!$B$2:$D$1001,2,FALSE)</f>
        <v>audio</v>
      </c>
      <c r="D653" t="str">
        <f>VLOOKUP(B653,CONTENT!$B$2:$D$1001,3,FALSE)</f>
        <v>animals</v>
      </c>
      <c r="E653" t="str">
        <f>VLOOKUP(G653,'Reaction type'!$B$1:$E$17,2, FALSE)</f>
        <v>positive</v>
      </c>
      <c r="F653">
        <f>VLOOKUP(G653, 'Reaction type'!$B$2:$E$17, 3,FALSE)</f>
        <v>75</v>
      </c>
      <c r="G653" s="8" t="s">
        <v>1048</v>
      </c>
      <c r="H653" s="9">
        <v>44086.300694444442</v>
      </c>
    </row>
    <row r="654" spans="1:8" x14ac:dyDescent="0.2">
      <c r="A654" s="10">
        <v>10879</v>
      </c>
      <c r="B654" s="11" t="s">
        <v>450</v>
      </c>
      <c r="C654" t="str">
        <f>VLOOKUP(B654, CONTENT!$B$2:$D$1001,2,FALSE)</f>
        <v>audio</v>
      </c>
      <c r="D654" t="str">
        <f>VLOOKUP(B654,CONTENT!$B$2:$D$1001,3,FALSE)</f>
        <v>animals</v>
      </c>
      <c r="E654" t="str">
        <f>VLOOKUP(G654,'Reaction type'!$B$1:$E$17,2, FALSE)</f>
        <v>positive</v>
      </c>
      <c r="F654">
        <f>VLOOKUP(G654, 'Reaction type'!$B$2:$E$17, 3,FALSE)</f>
        <v>75</v>
      </c>
      <c r="G654" s="11" t="s">
        <v>1048</v>
      </c>
      <c r="H654" s="12">
        <v>44113.254861111112</v>
      </c>
    </row>
    <row r="655" spans="1:8" x14ac:dyDescent="0.2">
      <c r="A655" s="10">
        <v>10887</v>
      </c>
      <c r="B655" s="11" t="s">
        <v>450</v>
      </c>
      <c r="C655" t="str">
        <f>VLOOKUP(B655, CONTENT!$B$2:$D$1001,2,FALSE)</f>
        <v>audio</v>
      </c>
      <c r="D655" t="str">
        <f>VLOOKUP(B655,CONTENT!$B$2:$D$1001,3,FALSE)</f>
        <v>animals</v>
      </c>
      <c r="E655" t="str">
        <f>VLOOKUP(G655,'Reaction type'!$B$1:$E$17,2, FALSE)</f>
        <v>positive</v>
      </c>
      <c r="F655">
        <f>VLOOKUP(G655, 'Reaction type'!$B$2:$E$17, 3,FALSE)</f>
        <v>75</v>
      </c>
      <c r="G655" s="11" t="s">
        <v>1048</v>
      </c>
      <c r="H655" s="12">
        <v>44128.670138888891</v>
      </c>
    </row>
    <row r="656" spans="1:8" x14ac:dyDescent="0.2">
      <c r="A656" s="7">
        <v>10898</v>
      </c>
      <c r="B656" s="8" t="s">
        <v>450</v>
      </c>
      <c r="C656" t="str">
        <f>VLOOKUP(B656, CONTENT!$B$2:$D$1001,2,FALSE)</f>
        <v>audio</v>
      </c>
      <c r="D656" t="str">
        <f>VLOOKUP(B656,CONTENT!$B$2:$D$1001,3,FALSE)</f>
        <v>animals</v>
      </c>
      <c r="E656" t="str">
        <f>VLOOKUP(G656,'Reaction type'!$B$1:$E$17,2, FALSE)</f>
        <v>positive</v>
      </c>
      <c r="F656">
        <f>VLOOKUP(G656, 'Reaction type'!$B$2:$E$17, 3,FALSE)</f>
        <v>75</v>
      </c>
      <c r="G656" s="8" t="s">
        <v>1048</v>
      </c>
      <c r="H656" s="9">
        <v>44251.548611111109</v>
      </c>
    </row>
    <row r="657" spans="1:8" x14ac:dyDescent="0.2">
      <c r="A657" s="7">
        <v>10907</v>
      </c>
      <c r="B657" s="8" t="s">
        <v>451</v>
      </c>
      <c r="C657" t="str">
        <f>VLOOKUP(B657, CONTENT!$B$2:$D$1001,2,FALSE)</f>
        <v>GIF</v>
      </c>
      <c r="D657" t="str">
        <f>VLOOKUP(B657,CONTENT!$B$2:$D$1001,3,FALSE)</f>
        <v>technology</v>
      </c>
      <c r="E657" t="str">
        <f>VLOOKUP(G657,'Reaction type'!$B$1:$E$17,2, FALSE)</f>
        <v>positive</v>
      </c>
      <c r="F657">
        <f>VLOOKUP(G657, 'Reaction type'!$B$2:$E$17, 3,FALSE)</f>
        <v>75</v>
      </c>
      <c r="G657" s="8" t="s">
        <v>1048</v>
      </c>
      <c r="H657" s="9">
        <v>44049.315972222219</v>
      </c>
    </row>
    <row r="658" spans="1:8" x14ac:dyDescent="0.2">
      <c r="A658" s="10">
        <v>10964</v>
      </c>
      <c r="B658" s="11" t="s">
        <v>455</v>
      </c>
      <c r="C658" t="str">
        <f>VLOOKUP(B658, CONTENT!$B$2:$D$1001,2,FALSE)</f>
        <v>GIF</v>
      </c>
      <c r="D658" t="str">
        <f>VLOOKUP(B658,CONTENT!$B$2:$D$1001,3,FALSE)</f>
        <v>technology</v>
      </c>
      <c r="E658" t="str">
        <f>VLOOKUP(G658,'Reaction type'!$B$1:$E$17,2, FALSE)</f>
        <v>positive</v>
      </c>
      <c r="F658">
        <f>VLOOKUP(G658, 'Reaction type'!$B$2:$E$17, 3,FALSE)</f>
        <v>75</v>
      </c>
      <c r="G658" s="11" t="s">
        <v>1048</v>
      </c>
      <c r="H658" s="12">
        <v>44160.027083333334</v>
      </c>
    </row>
    <row r="659" spans="1:8" x14ac:dyDescent="0.2">
      <c r="A659" s="10">
        <v>10978</v>
      </c>
      <c r="B659" s="11" t="s">
        <v>455</v>
      </c>
      <c r="C659" t="str">
        <f>VLOOKUP(B659, CONTENT!$B$2:$D$1001,2,FALSE)</f>
        <v>GIF</v>
      </c>
      <c r="D659" t="str">
        <f>VLOOKUP(B659,CONTENT!$B$2:$D$1001,3,FALSE)</f>
        <v>technology</v>
      </c>
      <c r="E659" t="str">
        <f>VLOOKUP(G659,'Reaction type'!$B$1:$E$17,2, FALSE)</f>
        <v>positive</v>
      </c>
      <c r="F659">
        <f>VLOOKUP(G659, 'Reaction type'!$B$2:$E$17, 3,FALSE)</f>
        <v>75</v>
      </c>
      <c r="G659" s="11" t="s">
        <v>1048</v>
      </c>
      <c r="H659" s="12">
        <v>44069.443749999999</v>
      </c>
    </row>
    <row r="660" spans="1:8" x14ac:dyDescent="0.2">
      <c r="A660" s="7">
        <v>10988</v>
      </c>
      <c r="B660" s="8" t="s">
        <v>456</v>
      </c>
      <c r="C660" t="str">
        <f>VLOOKUP(B660, CONTENT!$B$2:$D$1001,2,FALSE)</f>
        <v>audio</v>
      </c>
      <c r="D660" t="str">
        <f>VLOOKUP(B660,CONTENT!$B$2:$D$1001,3,FALSE)</f>
        <v>tennis</v>
      </c>
      <c r="E660" t="str">
        <f>VLOOKUP(G660,'Reaction type'!$B$1:$E$17,2, FALSE)</f>
        <v>positive</v>
      </c>
      <c r="F660">
        <f>VLOOKUP(G660, 'Reaction type'!$B$2:$E$17, 3,FALSE)</f>
        <v>75</v>
      </c>
      <c r="G660" s="8" t="s">
        <v>1048</v>
      </c>
      <c r="H660" s="9">
        <v>44007.125694444447</v>
      </c>
    </row>
    <row r="661" spans="1:8" x14ac:dyDescent="0.2">
      <c r="A661" s="10">
        <v>11005</v>
      </c>
      <c r="B661" s="11" t="s">
        <v>456</v>
      </c>
      <c r="C661" t="str">
        <f>VLOOKUP(B661, CONTENT!$B$2:$D$1001,2,FALSE)</f>
        <v>audio</v>
      </c>
      <c r="D661" t="str">
        <f>VLOOKUP(B661,CONTENT!$B$2:$D$1001,3,FALSE)</f>
        <v>tennis</v>
      </c>
      <c r="E661" t="str">
        <f>VLOOKUP(G661,'Reaction type'!$B$1:$E$17,2, FALSE)</f>
        <v>positive</v>
      </c>
      <c r="F661">
        <f>VLOOKUP(G661, 'Reaction type'!$B$2:$E$17, 3,FALSE)</f>
        <v>75</v>
      </c>
      <c r="G661" s="11" t="s">
        <v>1048</v>
      </c>
      <c r="H661" s="12">
        <v>44319.958333333336</v>
      </c>
    </row>
    <row r="662" spans="1:8" x14ac:dyDescent="0.2">
      <c r="A662" s="7">
        <v>11008</v>
      </c>
      <c r="B662" s="8" t="s">
        <v>456</v>
      </c>
      <c r="C662" t="str">
        <f>VLOOKUP(B662, CONTENT!$B$2:$D$1001,2,FALSE)</f>
        <v>audio</v>
      </c>
      <c r="D662" t="str">
        <f>VLOOKUP(B662,CONTENT!$B$2:$D$1001,3,FALSE)</f>
        <v>tennis</v>
      </c>
      <c r="E662" t="str">
        <f>VLOOKUP(G662,'Reaction type'!$B$1:$E$17,2, FALSE)</f>
        <v>positive</v>
      </c>
      <c r="F662">
        <f>VLOOKUP(G662, 'Reaction type'!$B$2:$E$17, 3,FALSE)</f>
        <v>75</v>
      </c>
      <c r="G662" s="8" t="s">
        <v>1048</v>
      </c>
      <c r="H662" s="9">
        <v>44121.21597222222</v>
      </c>
    </row>
    <row r="663" spans="1:8" x14ac:dyDescent="0.2">
      <c r="A663" s="7">
        <v>11037</v>
      </c>
      <c r="B663" s="8" t="s">
        <v>457</v>
      </c>
      <c r="C663" t="str">
        <f>VLOOKUP(B663, CONTENT!$B$2:$D$1001,2,FALSE)</f>
        <v>video</v>
      </c>
      <c r="D663" t="str">
        <f>VLOOKUP(B663,CONTENT!$B$2:$D$1001,3,FALSE)</f>
        <v>public speaking</v>
      </c>
      <c r="E663" t="str">
        <f>VLOOKUP(G663,'Reaction type'!$B$1:$E$17,2, FALSE)</f>
        <v>positive</v>
      </c>
      <c r="F663">
        <f>VLOOKUP(G663, 'Reaction type'!$B$2:$E$17, 3,FALSE)</f>
        <v>75</v>
      </c>
      <c r="G663" s="8" t="s">
        <v>1048</v>
      </c>
      <c r="H663" s="9">
        <v>44196.171527777777</v>
      </c>
    </row>
    <row r="664" spans="1:8" x14ac:dyDescent="0.2">
      <c r="A664" s="7">
        <v>11045</v>
      </c>
      <c r="B664" s="8" t="s">
        <v>457</v>
      </c>
      <c r="C664" t="str">
        <f>VLOOKUP(B664, CONTENT!$B$2:$D$1001,2,FALSE)</f>
        <v>video</v>
      </c>
      <c r="D664" t="str">
        <f>VLOOKUP(B664,CONTENT!$B$2:$D$1001,3,FALSE)</f>
        <v>public speaking</v>
      </c>
      <c r="E664" t="str">
        <f>VLOOKUP(G664,'Reaction type'!$B$1:$E$17,2, FALSE)</f>
        <v>positive</v>
      </c>
      <c r="F664">
        <f>VLOOKUP(G664, 'Reaction type'!$B$2:$E$17, 3,FALSE)</f>
        <v>75</v>
      </c>
      <c r="G664" s="8" t="s">
        <v>1048</v>
      </c>
      <c r="H664" s="9">
        <v>44185.241666666669</v>
      </c>
    </row>
    <row r="665" spans="1:8" x14ac:dyDescent="0.2">
      <c r="A665" s="7">
        <v>11047</v>
      </c>
      <c r="B665" s="8" t="s">
        <v>457</v>
      </c>
      <c r="C665" t="str">
        <f>VLOOKUP(B665, CONTENT!$B$2:$D$1001,2,FALSE)</f>
        <v>video</v>
      </c>
      <c r="D665" t="str">
        <f>VLOOKUP(B665,CONTENT!$B$2:$D$1001,3,FALSE)</f>
        <v>public speaking</v>
      </c>
      <c r="E665" t="str">
        <f>VLOOKUP(G665,'Reaction type'!$B$1:$E$17,2, FALSE)</f>
        <v>positive</v>
      </c>
      <c r="F665">
        <f>VLOOKUP(G665, 'Reaction type'!$B$2:$E$17, 3,FALSE)</f>
        <v>75</v>
      </c>
      <c r="G665" s="8" t="s">
        <v>1048</v>
      </c>
      <c r="H665" s="9">
        <v>44135.238888888889</v>
      </c>
    </row>
    <row r="666" spans="1:8" x14ac:dyDescent="0.2">
      <c r="A666" s="7">
        <v>11098</v>
      </c>
      <c r="B666" s="8" t="s">
        <v>460</v>
      </c>
      <c r="C666" t="str">
        <f>VLOOKUP(B666, CONTENT!$B$2:$D$1001,2,FALSE)</f>
        <v>photo</v>
      </c>
      <c r="D666" t="str">
        <f>VLOOKUP(B666,CONTENT!$B$2:$D$1001,3,FALSE)</f>
        <v>studying</v>
      </c>
      <c r="E666" t="str">
        <f>VLOOKUP(G666,'Reaction type'!$B$1:$E$17,2, FALSE)</f>
        <v>positive</v>
      </c>
      <c r="F666">
        <f>VLOOKUP(G666, 'Reaction type'!$B$2:$E$17, 3,FALSE)</f>
        <v>75</v>
      </c>
      <c r="G666" s="8" t="s">
        <v>1048</v>
      </c>
      <c r="H666" s="9">
        <v>44215.831250000003</v>
      </c>
    </row>
    <row r="667" spans="1:8" x14ac:dyDescent="0.2">
      <c r="A667" s="7">
        <v>11100</v>
      </c>
      <c r="B667" s="8" t="s">
        <v>460</v>
      </c>
      <c r="C667" t="str">
        <f>VLOOKUP(B667, CONTENT!$B$2:$D$1001,2,FALSE)</f>
        <v>photo</v>
      </c>
      <c r="D667" t="str">
        <f>VLOOKUP(B667,CONTENT!$B$2:$D$1001,3,FALSE)</f>
        <v>studying</v>
      </c>
      <c r="E667" t="str">
        <f>VLOOKUP(G667,'Reaction type'!$B$1:$E$17,2, FALSE)</f>
        <v>positive</v>
      </c>
      <c r="F667">
        <f>VLOOKUP(G667, 'Reaction type'!$B$2:$E$17, 3,FALSE)</f>
        <v>75</v>
      </c>
      <c r="G667" s="8" t="s">
        <v>1048</v>
      </c>
      <c r="H667" s="9">
        <v>44228.705555555556</v>
      </c>
    </row>
    <row r="668" spans="1:8" x14ac:dyDescent="0.2">
      <c r="A668" s="10">
        <v>11130</v>
      </c>
      <c r="B668" s="11" t="s">
        <v>461</v>
      </c>
      <c r="C668" t="str">
        <f>VLOOKUP(B668, CONTENT!$B$2:$D$1001,2,FALSE)</f>
        <v>photo</v>
      </c>
      <c r="D668" t="str">
        <f>VLOOKUP(B668,CONTENT!$B$2:$D$1001,3,FALSE)</f>
        <v>soccer</v>
      </c>
      <c r="E668" t="str">
        <f>VLOOKUP(G668,'Reaction type'!$B$1:$E$17,2, FALSE)</f>
        <v>positive</v>
      </c>
      <c r="F668">
        <f>VLOOKUP(G668, 'Reaction type'!$B$2:$E$17, 3,FALSE)</f>
        <v>75</v>
      </c>
      <c r="G668" s="11" t="s">
        <v>1048</v>
      </c>
      <c r="H668" s="12">
        <v>44241.538194444445</v>
      </c>
    </row>
    <row r="669" spans="1:8" x14ac:dyDescent="0.2">
      <c r="A669" s="10">
        <v>11140</v>
      </c>
      <c r="B669" s="11" t="s">
        <v>461</v>
      </c>
      <c r="C669" t="str">
        <f>VLOOKUP(B669, CONTENT!$B$2:$D$1001,2,FALSE)</f>
        <v>photo</v>
      </c>
      <c r="D669" t="str">
        <f>VLOOKUP(B669,CONTENT!$B$2:$D$1001,3,FALSE)</f>
        <v>soccer</v>
      </c>
      <c r="E669" t="str">
        <f>VLOOKUP(G669,'Reaction type'!$B$1:$E$17,2, FALSE)</f>
        <v>positive</v>
      </c>
      <c r="F669">
        <f>VLOOKUP(G669, 'Reaction type'!$B$2:$E$17, 3,FALSE)</f>
        <v>75</v>
      </c>
      <c r="G669" s="11" t="s">
        <v>1048</v>
      </c>
      <c r="H669" s="12">
        <v>44059.834722222222</v>
      </c>
    </row>
    <row r="670" spans="1:8" x14ac:dyDescent="0.2">
      <c r="A670" s="7">
        <v>11177</v>
      </c>
      <c r="B670" s="8" t="s">
        <v>463</v>
      </c>
      <c r="C670" t="str">
        <f>VLOOKUP(B670, CONTENT!$B$2:$D$1001,2,FALSE)</f>
        <v>photo</v>
      </c>
      <c r="D670" t="str">
        <f>VLOOKUP(B670,CONTENT!$B$2:$D$1001,3,FALSE)</f>
        <v>food</v>
      </c>
      <c r="E670" t="str">
        <f>VLOOKUP(G670,'Reaction type'!$B$1:$E$17,2, FALSE)</f>
        <v>positive</v>
      </c>
      <c r="F670">
        <f>VLOOKUP(G670, 'Reaction type'!$B$2:$E$17, 3,FALSE)</f>
        <v>75</v>
      </c>
      <c r="G670" s="8" t="s">
        <v>1048</v>
      </c>
      <c r="H670" s="9">
        <v>44345.85833333333</v>
      </c>
    </row>
    <row r="671" spans="1:8" x14ac:dyDescent="0.2">
      <c r="A671" s="10">
        <v>11206</v>
      </c>
      <c r="B671" s="11" t="s">
        <v>465</v>
      </c>
      <c r="C671" t="str">
        <f>VLOOKUP(B671, CONTENT!$B$2:$D$1001,2,FALSE)</f>
        <v>audio</v>
      </c>
      <c r="D671" t="str">
        <f>VLOOKUP(B671,CONTENT!$B$2:$D$1001,3,FALSE)</f>
        <v>dogs</v>
      </c>
      <c r="E671" t="str">
        <f>VLOOKUP(G671,'Reaction type'!$B$1:$E$17,2, FALSE)</f>
        <v>positive</v>
      </c>
      <c r="F671">
        <f>VLOOKUP(G671, 'Reaction type'!$B$2:$E$17, 3,FALSE)</f>
        <v>75</v>
      </c>
      <c r="G671" s="11" t="s">
        <v>1048</v>
      </c>
      <c r="H671" s="12">
        <v>44162.348611111112</v>
      </c>
    </row>
    <row r="672" spans="1:8" x14ac:dyDescent="0.2">
      <c r="A672" s="10">
        <v>11220</v>
      </c>
      <c r="B672" s="11" t="s">
        <v>465</v>
      </c>
      <c r="C672" t="str">
        <f>VLOOKUP(B672, CONTENT!$B$2:$D$1001,2,FALSE)</f>
        <v>audio</v>
      </c>
      <c r="D672" t="str">
        <f>VLOOKUP(B672,CONTENT!$B$2:$D$1001,3,FALSE)</f>
        <v>dogs</v>
      </c>
      <c r="E672" t="str">
        <f>VLOOKUP(G672,'Reaction type'!$B$1:$E$17,2, FALSE)</f>
        <v>positive</v>
      </c>
      <c r="F672">
        <f>VLOOKUP(G672, 'Reaction type'!$B$2:$E$17, 3,FALSE)</f>
        <v>75</v>
      </c>
      <c r="G672" s="11" t="s">
        <v>1048</v>
      </c>
      <c r="H672" s="12">
        <v>44303.756944444445</v>
      </c>
    </row>
    <row r="673" spans="1:8" x14ac:dyDescent="0.2">
      <c r="A673" s="10">
        <v>11268</v>
      </c>
      <c r="B673" s="11" t="s">
        <v>467</v>
      </c>
      <c r="C673" t="str">
        <f>VLOOKUP(B673, CONTENT!$B$2:$D$1001,2,FALSE)</f>
        <v>GIF</v>
      </c>
      <c r="D673" t="str">
        <f>VLOOKUP(B673,CONTENT!$B$2:$D$1001,3,FALSE)</f>
        <v>healthy eating</v>
      </c>
      <c r="E673" t="str">
        <f>VLOOKUP(G673,'Reaction type'!$B$1:$E$17,2, FALSE)</f>
        <v>positive</v>
      </c>
      <c r="F673">
        <f>VLOOKUP(G673, 'Reaction type'!$B$2:$E$17, 3,FALSE)</f>
        <v>75</v>
      </c>
      <c r="G673" s="11" t="s">
        <v>1048</v>
      </c>
      <c r="H673" s="12">
        <v>44293.301388888889</v>
      </c>
    </row>
    <row r="674" spans="1:8" x14ac:dyDescent="0.2">
      <c r="A674" s="7">
        <v>11279</v>
      </c>
      <c r="B674" s="8" t="s">
        <v>467</v>
      </c>
      <c r="C674" t="str">
        <f>VLOOKUP(B674, CONTENT!$B$2:$D$1001,2,FALSE)</f>
        <v>GIF</v>
      </c>
      <c r="D674" t="str">
        <f>VLOOKUP(B674,CONTENT!$B$2:$D$1001,3,FALSE)</f>
        <v>healthy eating</v>
      </c>
      <c r="E674" t="str">
        <f>VLOOKUP(G674,'Reaction type'!$B$1:$E$17,2, FALSE)</f>
        <v>positive</v>
      </c>
      <c r="F674">
        <f>VLOOKUP(G674, 'Reaction type'!$B$2:$E$17, 3,FALSE)</f>
        <v>75</v>
      </c>
      <c r="G674" s="8" t="s">
        <v>1048</v>
      </c>
      <c r="H674" s="9">
        <v>44299.066666666666</v>
      </c>
    </row>
    <row r="675" spans="1:8" x14ac:dyDescent="0.2">
      <c r="A675" s="10">
        <v>11290</v>
      </c>
      <c r="B675" s="11" t="s">
        <v>467</v>
      </c>
      <c r="C675" t="str">
        <f>VLOOKUP(B675, CONTENT!$B$2:$D$1001,2,FALSE)</f>
        <v>GIF</v>
      </c>
      <c r="D675" t="str">
        <f>VLOOKUP(B675,CONTENT!$B$2:$D$1001,3,FALSE)</f>
        <v>healthy eating</v>
      </c>
      <c r="E675" t="str">
        <f>VLOOKUP(G675,'Reaction type'!$B$1:$E$17,2, FALSE)</f>
        <v>positive</v>
      </c>
      <c r="F675">
        <f>VLOOKUP(G675, 'Reaction type'!$B$2:$E$17, 3,FALSE)</f>
        <v>75</v>
      </c>
      <c r="G675" s="11" t="s">
        <v>1048</v>
      </c>
      <c r="H675" s="12">
        <v>44033.263888888891</v>
      </c>
    </row>
    <row r="676" spans="1:8" x14ac:dyDescent="0.2">
      <c r="A676" s="10">
        <v>11307</v>
      </c>
      <c r="B676" s="11" t="s">
        <v>468</v>
      </c>
      <c r="C676" t="str">
        <f>VLOOKUP(B676, CONTENT!$B$2:$D$1001,2,FALSE)</f>
        <v>photo</v>
      </c>
      <c r="D676" t="str">
        <f>VLOOKUP(B676,CONTENT!$B$2:$D$1001,3,FALSE)</f>
        <v>healthy eating</v>
      </c>
      <c r="E676" t="str">
        <f>VLOOKUP(G676,'Reaction type'!$B$1:$E$17,2, FALSE)</f>
        <v>positive</v>
      </c>
      <c r="F676">
        <f>VLOOKUP(G676, 'Reaction type'!$B$2:$E$17, 3,FALSE)</f>
        <v>75</v>
      </c>
      <c r="G676" s="11" t="s">
        <v>1048</v>
      </c>
      <c r="H676" s="12">
        <v>44240.160416666666</v>
      </c>
    </row>
    <row r="677" spans="1:8" x14ac:dyDescent="0.2">
      <c r="A677" s="7">
        <v>11312</v>
      </c>
      <c r="B677" s="8" t="s">
        <v>468</v>
      </c>
      <c r="C677" t="str">
        <f>VLOOKUP(B677, CONTENT!$B$2:$D$1001,2,FALSE)</f>
        <v>photo</v>
      </c>
      <c r="D677" t="str">
        <f>VLOOKUP(B677,CONTENT!$B$2:$D$1001,3,FALSE)</f>
        <v>healthy eating</v>
      </c>
      <c r="E677" t="str">
        <f>VLOOKUP(G677,'Reaction type'!$B$1:$E$17,2, FALSE)</f>
        <v>positive</v>
      </c>
      <c r="F677">
        <f>VLOOKUP(G677, 'Reaction type'!$B$2:$E$17, 3,FALSE)</f>
        <v>75</v>
      </c>
      <c r="G677" s="8" t="s">
        <v>1048</v>
      </c>
      <c r="H677" s="9">
        <v>44064.970138888886</v>
      </c>
    </row>
    <row r="678" spans="1:8" x14ac:dyDescent="0.2">
      <c r="A678" s="7">
        <v>11314</v>
      </c>
      <c r="B678" s="8" t="s">
        <v>468</v>
      </c>
      <c r="C678" t="str">
        <f>VLOOKUP(B678, CONTENT!$B$2:$D$1001,2,FALSE)</f>
        <v>photo</v>
      </c>
      <c r="D678" t="str">
        <f>VLOOKUP(B678,CONTENT!$B$2:$D$1001,3,FALSE)</f>
        <v>healthy eating</v>
      </c>
      <c r="E678" t="str">
        <f>VLOOKUP(G678,'Reaction type'!$B$1:$E$17,2, FALSE)</f>
        <v>positive</v>
      </c>
      <c r="F678">
        <f>VLOOKUP(G678, 'Reaction type'!$B$2:$E$17, 3,FALSE)</f>
        <v>75</v>
      </c>
      <c r="G678" s="8" t="s">
        <v>1048</v>
      </c>
      <c r="H678" s="9">
        <v>44262.378472222219</v>
      </c>
    </row>
    <row r="679" spans="1:8" x14ac:dyDescent="0.2">
      <c r="A679" s="10">
        <v>11339</v>
      </c>
      <c r="B679" s="11" t="s">
        <v>470</v>
      </c>
      <c r="C679" t="str">
        <f>VLOOKUP(B679, CONTENT!$B$2:$D$1001,2,FALSE)</f>
        <v>audio</v>
      </c>
      <c r="D679" t="str">
        <f>VLOOKUP(B679,CONTENT!$B$2:$D$1001,3,FALSE)</f>
        <v>public speaking</v>
      </c>
      <c r="E679" t="str">
        <f>VLOOKUP(G679,'Reaction type'!$B$1:$E$17,2, FALSE)</f>
        <v>positive</v>
      </c>
      <c r="F679">
        <f>VLOOKUP(G679, 'Reaction type'!$B$2:$E$17, 3,FALSE)</f>
        <v>75</v>
      </c>
      <c r="G679" s="11" t="s">
        <v>1048</v>
      </c>
      <c r="H679" s="12">
        <v>44041.574999999997</v>
      </c>
    </row>
    <row r="680" spans="1:8" x14ac:dyDescent="0.2">
      <c r="A680" s="10">
        <v>11354</v>
      </c>
      <c r="B680" s="11" t="s">
        <v>471</v>
      </c>
      <c r="C680" t="str">
        <f>VLOOKUP(B680, CONTENT!$B$2:$D$1001,2,FALSE)</f>
        <v>GIF</v>
      </c>
      <c r="D680" t="str">
        <f>VLOOKUP(B680,CONTENT!$B$2:$D$1001,3,FALSE)</f>
        <v>culture</v>
      </c>
      <c r="E680" t="str">
        <f>VLOOKUP(G680,'Reaction type'!$B$1:$E$17,2, FALSE)</f>
        <v>positive</v>
      </c>
      <c r="F680">
        <f>VLOOKUP(G680, 'Reaction type'!$B$2:$E$17, 3,FALSE)</f>
        <v>75</v>
      </c>
      <c r="G680" s="11" t="s">
        <v>1048</v>
      </c>
      <c r="H680" s="12">
        <v>44304.427777777775</v>
      </c>
    </row>
    <row r="681" spans="1:8" x14ac:dyDescent="0.2">
      <c r="A681" s="10">
        <v>11410</v>
      </c>
      <c r="B681" s="11" t="s">
        <v>473</v>
      </c>
      <c r="C681" t="str">
        <f>VLOOKUP(B681, CONTENT!$B$2:$D$1001,2,FALSE)</f>
        <v>audio</v>
      </c>
      <c r="D681" t="str">
        <f>VLOOKUP(B681,CONTENT!$B$2:$D$1001,3,FALSE)</f>
        <v>cooking</v>
      </c>
      <c r="E681" t="str">
        <f>VLOOKUP(G681,'Reaction type'!$B$1:$E$17,2, FALSE)</f>
        <v>positive</v>
      </c>
      <c r="F681">
        <f>VLOOKUP(G681, 'Reaction type'!$B$2:$E$17, 3,FALSE)</f>
        <v>75</v>
      </c>
      <c r="G681" s="11" t="s">
        <v>1048</v>
      </c>
      <c r="H681" s="12">
        <v>44337.674305555556</v>
      </c>
    </row>
    <row r="682" spans="1:8" x14ac:dyDescent="0.2">
      <c r="A682" s="7">
        <v>11411</v>
      </c>
      <c r="B682" s="8" t="s">
        <v>473</v>
      </c>
      <c r="C682" t="str">
        <f>VLOOKUP(B682, CONTENT!$B$2:$D$1001,2,FALSE)</f>
        <v>audio</v>
      </c>
      <c r="D682" t="str">
        <f>VLOOKUP(B682,CONTENT!$B$2:$D$1001,3,FALSE)</f>
        <v>cooking</v>
      </c>
      <c r="E682" t="str">
        <f>VLOOKUP(G682,'Reaction type'!$B$1:$E$17,2, FALSE)</f>
        <v>positive</v>
      </c>
      <c r="F682">
        <f>VLOOKUP(G682, 'Reaction type'!$B$2:$E$17, 3,FALSE)</f>
        <v>75</v>
      </c>
      <c r="G682" s="8" t="s">
        <v>1048</v>
      </c>
      <c r="H682" s="9">
        <v>44321.356944444444</v>
      </c>
    </row>
    <row r="683" spans="1:8" x14ac:dyDescent="0.2">
      <c r="A683" s="10">
        <v>11418</v>
      </c>
      <c r="B683" s="11" t="s">
        <v>473</v>
      </c>
      <c r="C683" t="str">
        <f>VLOOKUP(B683, CONTENT!$B$2:$D$1001,2,FALSE)</f>
        <v>audio</v>
      </c>
      <c r="D683" t="str">
        <f>VLOOKUP(B683,CONTENT!$B$2:$D$1001,3,FALSE)</f>
        <v>cooking</v>
      </c>
      <c r="E683" t="str">
        <f>VLOOKUP(G683,'Reaction type'!$B$1:$E$17,2, FALSE)</f>
        <v>positive</v>
      </c>
      <c r="F683">
        <f>VLOOKUP(G683, 'Reaction type'!$B$2:$E$17, 3,FALSE)</f>
        <v>75</v>
      </c>
      <c r="G683" s="11" t="s">
        <v>1048</v>
      </c>
      <c r="H683" s="12">
        <v>44150.551388888889</v>
      </c>
    </row>
    <row r="684" spans="1:8" x14ac:dyDescent="0.2">
      <c r="A684" s="7">
        <v>11425</v>
      </c>
      <c r="B684" s="8" t="s">
        <v>473</v>
      </c>
      <c r="C684" t="str">
        <f>VLOOKUP(B684, CONTENT!$B$2:$D$1001,2,FALSE)</f>
        <v>audio</v>
      </c>
      <c r="D684" t="str">
        <f>VLOOKUP(B684,CONTENT!$B$2:$D$1001,3,FALSE)</f>
        <v>cooking</v>
      </c>
      <c r="E684" t="str">
        <f>VLOOKUP(G684,'Reaction type'!$B$1:$E$17,2, FALSE)</f>
        <v>positive</v>
      </c>
      <c r="F684">
        <f>VLOOKUP(G684, 'Reaction type'!$B$2:$E$17, 3,FALSE)</f>
        <v>75</v>
      </c>
      <c r="G684" s="8" t="s">
        <v>1048</v>
      </c>
      <c r="H684" s="9">
        <v>44069.861111111109</v>
      </c>
    </row>
    <row r="685" spans="1:8" x14ac:dyDescent="0.2">
      <c r="A685" s="10">
        <v>11463</v>
      </c>
      <c r="B685" s="11" t="s">
        <v>474</v>
      </c>
      <c r="C685" t="str">
        <f>VLOOKUP(B685, CONTENT!$B$2:$D$1001,2,FALSE)</f>
        <v>photo</v>
      </c>
      <c r="D685" t="str">
        <f>VLOOKUP(B685,CONTENT!$B$2:$D$1001,3,FALSE)</f>
        <v>technology</v>
      </c>
      <c r="E685" t="str">
        <f>VLOOKUP(G685,'Reaction type'!$B$1:$E$17,2, FALSE)</f>
        <v>positive</v>
      </c>
      <c r="F685">
        <f>VLOOKUP(G685, 'Reaction type'!$B$2:$E$17, 3,FALSE)</f>
        <v>75</v>
      </c>
      <c r="G685" s="11" t="s">
        <v>1048</v>
      </c>
      <c r="H685" s="12">
        <v>44097.357638888891</v>
      </c>
    </row>
    <row r="686" spans="1:8" x14ac:dyDescent="0.2">
      <c r="A686" s="10">
        <v>11465</v>
      </c>
      <c r="B686" s="11" t="s">
        <v>474</v>
      </c>
      <c r="C686" t="str">
        <f>VLOOKUP(B686, CONTENT!$B$2:$D$1001,2,FALSE)</f>
        <v>photo</v>
      </c>
      <c r="D686" t="str">
        <f>VLOOKUP(B686,CONTENT!$B$2:$D$1001,3,FALSE)</f>
        <v>technology</v>
      </c>
      <c r="E686" t="str">
        <f>VLOOKUP(G686,'Reaction type'!$B$1:$E$17,2, FALSE)</f>
        <v>positive</v>
      </c>
      <c r="F686">
        <f>VLOOKUP(G686, 'Reaction type'!$B$2:$E$17, 3,FALSE)</f>
        <v>75</v>
      </c>
      <c r="G686" s="11" t="s">
        <v>1048</v>
      </c>
      <c r="H686" s="12">
        <v>44075.270833333336</v>
      </c>
    </row>
    <row r="687" spans="1:8" x14ac:dyDescent="0.2">
      <c r="A687" s="7">
        <v>11495</v>
      </c>
      <c r="B687" s="8" t="s">
        <v>475</v>
      </c>
      <c r="C687" t="str">
        <f>VLOOKUP(B687, CONTENT!$B$2:$D$1001,2,FALSE)</f>
        <v>audio</v>
      </c>
      <c r="D687" t="str">
        <f>VLOOKUP(B687,CONTENT!$B$2:$D$1001,3,FALSE)</f>
        <v>public speaking</v>
      </c>
      <c r="E687" t="str">
        <f>VLOOKUP(G687,'Reaction type'!$B$1:$E$17,2, FALSE)</f>
        <v>positive</v>
      </c>
      <c r="F687">
        <f>VLOOKUP(G687, 'Reaction type'!$B$2:$E$17, 3,FALSE)</f>
        <v>75</v>
      </c>
      <c r="G687" s="8" t="s">
        <v>1048</v>
      </c>
      <c r="H687" s="9">
        <v>44054.497916666667</v>
      </c>
    </row>
    <row r="688" spans="1:8" x14ac:dyDescent="0.2">
      <c r="A688" s="10">
        <v>11508</v>
      </c>
      <c r="B688" s="11" t="s">
        <v>475</v>
      </c>
      <c r="C688" t="str">
        <f>VLOOKUP(B688, CONTENT!$B$2:$D$1001,2,FALSE)</f>
        <v>audio</v>
      </c>
      <c r="D688" t="str">
        <f>VLOOKUP(B688,CONTENT!$B$2:$D$1001,3,FALSE)</f>
        <v>public speaking</v>
      </c>
      <c r="E688" t="str">
        <f>VLOOKUP(G688,'Reaction type'!$B$1:$E$17,2, FALSE)</f>
        <v>positive</v>
      </c>
      <c r="F688">
        <f>VLOOKUP(G688, 'Reaction type'!$B$2:$E$17, 3,FALSE)</f>
        <v>75</v>
      </c>
      <c r="G688" s="11" t="s">
        <v>1048</v>
      </c>
      <c r="H688" s="12">
        <v>44284.407638888886</v>
      </c>
    </row>
    <row r="689" spans="1:8" x14ac:dyDescent="0.2">
      <c r="A689" s="7">
        <v>11526</v>
      </c>
      <c r="B689" s="8" t="s">
        <v>476</v>
      </c>
      <c r="C689" t="str">
        <f>VLOOKUP(B689, CONTENT!$B$2:$D$1001,2,FALSE)</f>
        <v>photo</v>
      </c>
      <c r="D689" t="str">
        <f>VLOOKUP(B689,CONTENT!$B$2:$D$1001,3,FALSE)</f>
        <v>healthy eating</v>
      </c>
      <c r="E689" t="str">
        <f>VLOOKUP(G689,'Reaction type'!$B$1:$E$17,2, FALSE)</f>
        <v>positive</v>
      </c>
      <c r="F689">
        <f>VLOOKUP(G689, 'Reaction type'!$B$2:$E$17, 3,FALSE)</f>
        <v>75</v>
      </c>
      <c r="G689" s="8" t="s">
        <v>1048</v>
      </c>
      <c r="H689" s="9">
        <v>44100.416666666664</v>
      </c>
    </row>
    <row r="690" spans="1:8" x14ac:dyDescent="0.2">
      <c r="A690" s="7">
        <v>11544</v>
      </c>
      <c r="B690" s="8" t="s">
        <v>476</v>
      </c>
      <c r="C690" t="str">
        <f>VLOOKUP(B690, CONTENT!$B$2:$D$1001,2,FALSE)</f>
        <v>photo</v>
      </c>
      <c r="D690" t="str">
        <f>VLOOKUP(B690,CONTENT!$B$2:$D$1001,3,FALSE)</f>
        <v>healthy eating</v>
      </c>
      <c r="E690" t="str">
        <f>VLOOKUP(G690,'Reaction type'!$B$1:$E$17,2, FALSE)</f>
        <v>positive</v>
      </c>
      <c r="F690">
        <f>VLOOKUP(G690, 'Reaction type'!$B$2:$E$17, 3,FALSE)</f>
        <v>75</v>
      </c>
      <c r="G690" s="8" t="s">
        <v>1048</v>
      </c>
      <c r="H690" s="9">
        <v>44001.823611111111</v>
      </c>
    </row>
    <row r="691" spans="1:8" x14ac:dyDescent="0.2">
      <c r="A691" s="10">
        <v>11554</v>
      </c>
      <c r="B691" s="11" t="s">
        <v>477</v>
      </c>
      <c r="C691" t="str">
        <f>VLOOKUP(B691, CONTENT!$B$2:$D$1001,2,FALSE)</f>
        <v>video</v>
      </c>
      <c r="D691" t="str">
        <f>VLOOKUP(B691,CONTENT!$B$2:$D$1001,3,FALSE)</f>
        <v>education</v>
      </c>
      <c r="E691" t="str">
        <f>VLOOKUP(G691,'Reaction type'!$B$1:$E$17,2, FALSE)</f>
        <v>positive</v>
      </c>
      <c r="F691">
        <f>VLOOKUP(G691, 'Reaction type'!$B$2:$E$17, 3,FALSE)</f>
        <v>75</v>
      </c>
      <c r="G691" s="11" t="s">
        <v>1048</v>
      </c>
      <c r="H691" s="12">
        <v>44082.142361111109</v>
      </c>
    </row>
    <row r="692" spans="1:8" x14ac:dyDescent="0.2">
      <c r="A692" s="7">
        <v>11594</v>
      </c>
      <c r="B692" s="8" t="s">
        <v>478</v>
      </c>
      <c r="C692" t="str">
        <f>VLOOKUP(B692, CONTENT!$B$2:$D$1001,2,FALSE)</f>
        <v>audio</v>
      </c>
      <c r="D692" t="str">
        <f>VLOOKUP(B692,CONTENT!$B$2:$D$1001,3,FALSE)</f>
        <v>culture</v>
      </c>
      <c r="E692" t="str">
        <f>VLOOKUP(G692,'Reaction type'!$B$1:$E$17,2, FALSE)</f>
        <v>positive</v>
      </c>
      <c r="F692">
        <f>VLOOKUP(G692, 'Reaction type'!$B$2:$E$17, 3,FALSE)</f>
        <v>75</v>
      </c>
      <c r="G692" s="8" t="s">
        <v>1048</v>
      </c>
      <c r="H692" s="9">
        <v>44141.45208333333</v>
      </c>
    </row>
    <row r="693" spans="1:8" x14ac:dyDescent="0.2">
      <c r="A693" s="7">
        <v>11600</v>
      </c>
      <c r="B693" s="8" t="s">
        <v>478</v>
      </c>
      <c r="C693" t="str">
        <f>VLOOKUP(B693, CONTENT!$B$2:$D$1001,2,FALSE)</f>
        <v>audio</v>
      </c>
      <c r="D693" t="str">
        <f>VLOOKUP(B693,CONTENT!$B$2:$D$1001,3,FALSE)</f>
        <v>culture</v>
      </c>
      <c r="E693" t="str">
        <f>VLOOKUP(G693,'Reaction type'!$B$1:$E$17,2, FALSE)</f>
        <v>positive</v>
      </c>
      <c r="F693">
        <f>VLOOKUP(G693, 'Reaction type'!$B$2:$E$17, 3,FALSE)</f>
        <v>75</v>
      </c>
      <c r="G693" s="8" t="s">
        <v>1048</v>
      </c>
      <c r="H693" s="9">
        <v>44169.755555555559</v>
      </c>
    </row>
    <row r="694" spans="1:8" x14ac:dyDescent="0.2">
      <c r="A694" s="10">
        <v>11601</v>
      </c>
      <c r="B694" s="11" t="s">
        <v>478</v>
      </c>
      <c r="C694" t="str">
        <f>VLOOKUP(B694, CONTENT!$B$2:$D$1001,2,FALSE)</f>
        <v>audio</v>
      </c>
      <c r="D694" t="str">
        <f>VLOOKUP(B694,CONTENT!$B$2:$D$1001,3,FALSE)</f>
        <v>culture</v>
      </c>
      <c r="E694" t="str">
        <f>VLOOKUP(G694,'Reaction type'!$B$1:$E$17,2, FALSE)</f>
        <v>positive</v>
      </c>
      <c r="F694">
        <f>VLOOKUP(G694, 'Reaction type'!$B$2:$E$17, 3,FALSE)</f>
        <v>75</v>
      </c>
      <c r="G694" s="11" t="s">
        <v>1048</v>
      </c>
      <c r="H694" s="12">
        <v>44149.097222222219</v>
      </c>
    </row>
    <row r="695" spans="1:8" x14ac:dyDescent="0.2">
      <c r="A695" s="7">
        <v>11612</v>
      </c>
      <c r="B695" s="8" t="s">
        <v>478</v>
      </c>
      <c r="C695" t="str">
        <f>VLOOKUP(B695, CONTENT!$B$2:$D$1001,2,FALSE)</f>
        <v>audio</v>
      </c>
      <c r="D695" t="str">
        <f>VLOOKUP(B695,CONTENT!$B$2:$D$1001,3,FALSE)</f>
        <v>culture</v>
      </c>
      <c r="E695" t="str">
        <f>VLOOKUP(G695,'Reaction type'!$B$1:$E$17,2, FALSE)</f>
        <v>positive</v>
      </c>
      <c r="F695">
        <f>VLOOKUP(G695, 'Reaction type'!$B$2:$E$17, 3,FALSE)</f>
        <v>75</v>
      </c>
      <c r="G695" s="8" t="s">
        <v>1048</v>
      </c>
      <c r="H695" s="9">
        <v>44189.469444444447</v>
      </c>
    </row>
    <row r="696" spans="1:8" x14ac:dyDescent="0.2">
      <c r="A696" s="10">
        <v>11674</v>
      </c>
      <c r="B696" s="11" t="s">
        <v>481</v>
      </c>
      <c r="C696" t="str">
        <f>VLOOKUP(B696, CONTENT!$B$2:$D$1001,2,FALSE)</f>
        <v>GIF</v>
      </c>
      <c r="D696" t="str">
        <f>VLOOKUP(B696,CONTENT!$B$2:$D$1001,3,FALSE)</f>
        <v>cooking</v>
      </c>
      <c r="E696" t="str">
        <f>VLOOKUP(G696,'Reaction type'!$B$1:$E$17,2, FALSE)</f>
        <v>positive</v>
      </c>
      <c r="F696">
        <f>VLOOKUP(G696, 'Reaction type'!$B$2:$E$17, 3,FALSE)</f>
        <v>75</v>
      </c>
      <c r="G696" s="11" t="s">
        <v>1048</v>
      </c>
      <c r="H696" s="12">
        <v>44003.692361111112</v>
      </c>
    </row>
    <row r="697" spans="1:8" x14ac:dyDescent="0.2">
      <c r="A697" s="7">
        <v>11683</v>
      </c>
      <c r="B697" s="8" t="s">
        <v>481</v>
      </c>
      <c r="C697" t="str">
        <f>VLOOKUP(B697, CONTENT!$B$2:$D$1001,2,FALSE)</f>
        <v>GIF</v>
      </c>
      <c r="D697" t="str">
        <f>VLOOKUP(B697,CONTENT!$B$2:$D$1001,3,FALSE)</f>
        <v>cooking</v>
      </c>
      <c r="E697" t="str">
        <f>VLOOKUP(G697,'Reaction type'!$B$1:$E$17,2, FALSE)</f>
        <v>positive</v>
      </c>
      <c r="F697">
        <f>VLOOKUP(G697, 'Reaction type'!$B$2:$E$17, 3,FALSE)</f>
        <v>75</v>
      </c>
      <c r="G697" s="8" t="s">
        <v>1048</v>
      </c>
      <c r="H697" s="9">
        <v>44256.863888888889</v>
      </c>
    </row>
    <row r="698" spans="1:8" x14ac:dyDescent="0.2">
      <c r="A698" s="7">
        <v>11685</v>
      </c>
      <c r="B698" s="8" t="s">
        <v>481</v>
      </c>
      <c r="C698" t="str">
        <f>VLOOKUP(B698, CONTENT!$B$2:$D$1001,2,FALSE)</f>
        <v>GIF</v>
      </c>
      <c r="D698" t="str">
        <f>VLOOKUP(B698,CONTENT!$B$2:$D$1001,3,FALSE)</f>
        <v>cooking</v>
      </c>
      <c r="E698" t="str">
        <f>VLOOKUP(G698,'Reaction type'!$B$1:$E$17,2, FALSE)</f>
        <v>positive</v>
      </c>
      <c r="F698">
        <f>VLOOKUP(G698, 'Reaction type'!$B$2:$E$17, 3,FALSE)</f>
        <v>75</v>
      </c>
      <c r="G698" s="8" t="s">
        <v>1048</v>
      </c>
      <c r="H698" s="9">
        <v>44233.441666666666</v>
      </c>
    </row>
    <row r="699" spans="1:8" x14ac:dyDescent="0.2">
      <c r="A699" s="7">
        <v>11692</v>
      </c>
      <c r="B699" s="8" t="s">
        <v>482</v>
      </c>
      <c r="C699" t="str">
        <f>VLOOKUP(B699, CONTENT!$B$2:$D$1001,2,FALSE)</f>
        <v>photo</v>
      </c>
      <c r="D699" t="str">
        <f>VLOOKUP(B699,CONTENT!$B$2:$D$1001,3,FALSE)</f>
        <v>technology</v>
      </c>
      <c r="E699" t="str">
        <f>VLOOKUP(G699,'Reaction type'!$B$1:$E$17,2, FALSE)</f>
        <v>positive</v>
      </c>
      <c r="F699">
        <f>VLOOKUP(G699, 'Reaction type'!$B$2:$E$17, 3,FALSE)</f>
        <v>75</v>
      </c>
      <c r="G699" s="8" t="s">
        <v>1048</v>
      </c>
      <c r="H699" s="9">
        <v>44334.727777777778</v>
      </c>
    </row>
    <row r="700" spans="1:8" x14ac:dyDescent="0.2">
      <c r="A700" s="10">
        <v>11695</v>
      </c>
      <c r="B700" s="11" t="s">
        <v>482</v>
      </c>
      <c r="C700" t="str">
        <f>VLOOKUP(B700, CONTENT!$B$2:$D$1001,2,FALSE)</f>
        <v>photo</v>
      </c>
      <c r="D700" t="str">
        <f>VLOOKUP(B700,CONTENT!$B$2:$D$1001,3,FALSE)</f>
        <v>technology</v>
      </c>
      <c r="E700" t="str">
        <f>VLOOKUP(G700,'Reaction type'!$B$1:$E$17,2, FALSE)</f>
        <v>positive</v>
      </c>
      <c r="F700">
        <f>VLOOKUP(G700, 'Reaction type'!$B$2:$E$17, 3,FALSE)</f>
        <v>75</v>
      </c>
      <c r="G700" s="11" t="s">
        <v>1048</v>
      </c>
      <c r="H700" s="12">
        <v>44208.534722222219</v>
      </c>
    </row>
    <row r="701" spans="1:8" x14ac:dyDescent="0.2">
      <c r="A701" s="7">
        <v>11730</v>
      </c>
      <c r="B701" s="8" t="s">
        <v>482</v>
      </c>
      <c r="C701" t="str">
        <f>VLOOKUP(B701, CONTENT!$B$2:$D$1001,2,FALSE)</f>
        <v>photo</v>
      </c>
      <c r="D701" t="str">
        <f>VLOOKUP(B701,CONTENT!$B$2:$D$1001,3,FALSE)</f>
        <v>technology</v>
      </c>
      <c r="E701" t="str">
        <f>VLOOKUP(G701,'Reaction type'!$B$1:$E$17,2, FALSE)</f>
        <v>positive</v>
      </c>
      <c r="F701">
        <f>VLOOKUP(G701, 'Reaction type'!$B$2:$E$17, 3,FALSE)</f>
        <v>75</v>
      </c>
      <c r="G701" s="8" t="s">
        <v>1048</v>
      </c>
      <c r="H701" s="9">
        <v>44061.019444444442</v>
      </c>
    </row>
    <row r="702" spans="1:8" x14ac:dyDescent="0.2">
      <c r="A702" s="7">
        <v>11741</v>
      </c>
      <c r="B702" s="8" t="s">
        <v>483</v>
      </c>
      <c r="C702" t="str">
        <f>VLOOKUP(B702, CONTENT!$B$2:$D$1001,2,FALSE)</f>
        <v>video</v>
      </c>
      <c r="D702" t="str">
        <f>VLOOKUP(B702,CONTENT!$B$2:$D$1001,3,FALSE)</f>
        <v>veganism</v>
      </c>
      <c r="E702" t="str">
        <f>VLOOKUP(G702,'Reaction type'!$B$1:$E$17,2, FALSE)</f>
        <v>positive</v>
      </c>
      <c r="F702">
        <f>VLOOKUP(G702, 'Reaction type'!$B$2:$E$17, 3,FALSE)</f>
        <v>75</v>
      </c>
      <c r="G702" s="8" t="s">
        <v>1048</v>
      </c>
      <c r="H702" s="9">
        <v>44223.525000000001</v>
      </c>
    </row>
    <row r="703" spans="1:8" x14ac:dyDescent="0.2">
      <c r="A703" s="10">
        <v>11744</v>
      </c>
      <c r="B703" s="11" t="s">
        <v>483</v>
      </c>
      <c r="C703" t="str">
        <f>VLOOKUP(B703, CONTENT!$B$2:$D$1001,2,FALSE)</f>
        <v>video</v>
      </c>
      <c r="D703" t="str">
        <f>VLOOKUP(B703,CONTENT!$B$2:$D$1001,3,FALSE)</f>
        <v>veganism</v>
      </c>
      <c r="E703" t="str">
        <f>VLOOKUP(G703,'Reaction type'!$B$1:$E$17,2, FALSE)</f>
        <v>positive</v>
      </c>
      <c r="F703">
        <f>VLOOKUP(G703, 'Reaction type'!$B$2:$E$17, 3,FALSE)</f>
        <v>75</v>
      </c>
      <c r="G703" s="11" t="s">
        <v>1048</v>
      </c>
      <c r="H703" s="12">
        <v>44221.07708333333</v>
      </c>
    </row>
    <row r="704" spans="1:8" x14ac:dyDescent="0.2">
      <c r="A704" s="10">
        <v>11763</v>
      </c>
      <c r="B704" s="11" t="s">
        <v>484</v>
      </c>
      <c r="C704" t="str">
        <f>VLOOKUP(B704, CONTENT!$B$2:$D$1001,2,FALSE)</f>
        <v>audio</v>
      </c>
      <c r="D704" t="str">
        <f>VLOOKUP(B704,CONTENT!$B$2:$D$1001,3,FALSE)</f>
        <v>Soccer</v>
      </c>
      <c r="E704" t="str">
        <f>VLOOKUP(G704,'Reaction type'!$B$1:$E$17,2, FALSE)</f>
        <v>positive</v>
      </c>
      <c r="F704">
        <f>VLOOKUP(G704, 'Reaction type'!$B$2:$E$17, 3,FALSE)</f>
        <v>75</v>
      </c>
      <c r="G704" s="11" t="s">
        <v>1048</v>
      </c>
      <c r="H704" s="12">
        <v>44050.404861111114</v>
      </c>
    </row>
    <row r="705" spans="1:8" x14ac:dyDescent="0.2">
      <c r="A705" s="7">
        <v>11774</v>
      </c>
      <c r="B705" s="8" t="s">
        <v>484</v>
      </c>
      <c r="C705" t="str">
        <f>VLOOKUP(B705, CONTENT!$B$2:$D$1001,2,FALSE)</f>
        <v>audio</v>
      </c>
      <c r="D705" t="str">
        <f>VLOOKUP(B705,CONTENT!$B$2:$D$1001,3,FALSE)</f>
        <v>Soccer</v>
      </c>
      <c r="E705" t="str">
        <f>VLOOKUP(G705,'Reaction type'!$B$1:$E$17,2, FALSE)</f>
        <v>positive</v>
      </c>
      <c r="F705">
        <f>VLOOKUP(G705, 'Reaction type'!$B$2:$E$17, 3,FALSE)</f>
        <v>75</v>
      </c>
      <c r="G705" s="8" t="s">
        <v>1048</v>
      </c>
      <c r="H705" s="9">
        <v>44032.842361111114</v>
      </c>
    </row>
    <row r="706" spans="1:8" x14ac:dyDescent="0.2">
      <c r="A706" s="10">
        <v>11780</v>
      </c>
      <c r="B706" s="11" t="s">
        <v>485</v>
      </c>
      <c r="C706" t="str">
        <f>VLOOKUP(B706, CONTENT!$B$2:$D$1001,2,FALSE)</f>
        <v>photo</v>
      </c>
      <c r="D706" t="str">
        <f>VLOOKUP(B706,CONTENT!$B$2:$D$1001,3,FALSE)</f>
        <v>animals</v>
      </c>
      <c r="E706" t="str">
        <f>VLOOKUP(G706,'Reaction type'!$B$1:$E$17,2, FALSE)</f>
        <v>positive</v>
      </c>
      <c r="F706">
        <f>VLOOKUP(G706, 'Reaction type'!$B$2:$E$17, 3,FALSE)</f>
        <v>75</v>
      </c>
      <c r="G706" s="11" t="s">
        <v>1048</v>
      </c>
      <c r="H706" s="12">
        <v>44108.238194444442</v>
      </c>
    </row>
    <row r="707" spans="1:8" x14ac:dyDescent="0.2">
      <c r="A707" s="10">
        <v>11821</v>
      </c>
      <c r="B707" s="11" t="s">
        <v>486</v>
      </c>
      <c r="C707" t="str">
        <f>VLOOKUP(B707, CONTENT!$B$2:$D$1001,2,FALSE)</f>
        <v>audio</v>
      </c>
      <c r="D707" t="str">
        <f>VLOOKUP(B707,CONTENT!$B$2:$D$1001,3,FALSE)</f>
        <v>soccer</v>
      </c>
      <c r="E707" t="str">
        <f>VLOOKUP(G707,'Reaction type'!$B$1:$E$17,2, FALSE)</f>
        <v>positive</v>
      </c>
      <c r="F707">
        <f>VLOOKUP(G707, 'Reaction type'!$B$2:$E$17, 3,FALSE)</f>
        <v>75</v>
      </c>
      <c r="G707" s="11" t="s">
        <v>1048</v>
      </c>
      <c r="H707" s="12">
        <v>44027.501388888886</v>
      </c>
    </row>
    <row r="708" spans="1:8" x14ac:dyDescent="0.2">
      <c r="A708" s="7">
        <v>11830</v>
      </c>
      <c r="B708" s="8" t="s">
        <v>486</v>
      </c>
      <c r="C708" t="str">
        <f>VLOOKUP(B708, CONTENT!$B$2:$D$1001,2,FALSE)</f>
        <v>audio</v>
      </c>
      <c r="D708" t="str">
        <f>VLOOKUP(B708,CONTENT!$B$2:$D$1001,3,FALSE)</f>
        <v>soccer</v>
      </c>
      <c r="E708" t="str">
        <f>VLOOKUP(G708,'Reaction type'!$B$1:$E$17,2, FALSE)</f>
        <v>positive</v>
      </c>
      <c r="F708">
        <f>VLOOKUP(G708, 'Reaction type'!$B$2:$E$17, 3,FALSE)</f>
        <v>75</v>
      </c>
      <c r="G708" s="8" t="s">
        <v>1048</v>
      </c>
      <c r="H708" s="9">
        <v>44182.488888888889</v>
      </c>
    </row>
    <row r="709" spans="1:8" x14ac:dyDescent="0.2">
      <c r="A709" s="7">
        <v>11847</v>
      </c>
      <c r="B709" s="8" t="s">
        <v>487</v>
      </c>
      <c r="C709" t="str">
        <f>VLOOKUP(B709, CONTENT!$B$2:$D$1001,2,FALSE)</f>
        <v>GIF</v>
      </c>
      <c r="D709" t="str">
        <f>VLOOKUP(B709,CONTENT!$B$2:$D$1001,3,FALSE)</f>
        <v>tennis</v>
      </c>
      <c r="E709" t="str">
        <f>VLOOKUP(G709,'Reaction type'!$B$1:$E$17,2, FALSE)</f>
        <v>positive</v>
      </c>
      <c r="F709">
        <f>VLOOKUP(G709, 'Reaction type'!$B$2:$E$17, 3,FALSE)</f>
        <v>75</v>
      </c>
      <c r="G709" s="8" t="s">
        <v>1048</v>
      </c>
      <c r="H709" s="9">
        <v>44026.822222222225</v>
      </c>
    </row>
    <row r="710" spans="1:8" x14ac:dyDescent="0.2">
      <c r="A710" s="7">
        <v>11869</v>
      </c>
      <c r="B710" s="8" t="s">
        <v>489</v>
      </c>
      <c r="C710" t="str">
        <f>VLOOKUP(B710, CONTENT!$B$2:$D$1001,2,FALSE)</f>
        <v>audio</v>
      </c>
      <c r="D710" t="str">
        <f>VLOOKUP(B710,CONTENT!$B$2:$D$1001,3,FALSE)</f>
        <v>healthy eating</v>
      </c>
      <c r="E710" t="str">
        <f>VLOOKUP(G710,'Reaction type'!$B$1:$E$17,2, FALSE)</f>
        <v>positive</v>
      </c>
      <c r="F710">
        <f>VLOOKUP(G710, 'Reaction type'!$B$2:$E$17, 3,FALSE)</f>
        <v>75</v>
      </c>
      <c r="G710" s="8" t="s">
        <v>1048</v>
      </c>
      <c r="H710" s="9">
        <v>44003.806944444441</v>
      </c>
    </row>
    <row r="711" spans="1:8" x14ac:dyDescent="0.2">
      <c r="A711" s="10">
        <v>11870</v>
      </c>
      <c r="B711" s="11" t="s">
        <v>489</v>
      </c>
      <c r="C711" t="str">
        <f>VLOOKUP(B711, CONTENT!$B$2:$D$1001,2,FALSE)</f>
        <v>audio</v>
      </c>
      <c r="D711" t="str">
        <f>VLOOKUP(B711,CONTENT!$B$2:$D$1001,3,FALSE)</f>
        <v>healthy eating</v>
      </c>
      <c r="E711" t="str">
        <f>VLOOKUP(G711,'Reaction type'!$B$1:$E$17,2, FALSE)</f>
        <v>positive</v>
      </c>
      <c r="F711">
        <f>VLOOKUP(G711, 'Reaction type'!$B$2:$E$17, 3,FALSE)</f>
        <v>75</v>
      </c>
      <c r="G711" s="11" t="s">
        <v>1048</v>
      </c>
      <c r="H711" s="12">
        <v>44174.279166666667</v>
      </c>
    </row>
    <row r="712" spans="1:8" x14ac:dyDescent="0.2">
      <c r="A712" s="7">
        <v>11879</v>
      </c>
      <c r="B712" s="8" t="s">
        <v>489</v>
      </c>
      <c r="C712" t="str">
        <f>VLOOKUP(B712, CONTENT!$B$2:$D$1001,2,FALSE)</f>
        <v>audio</v>
      </c>
      <c r="D712" t="str">
        <f>VLOOKUP(B712,CONTENT!$B$2:$D$1001,3,FALSE)</f>
        <v>healthy eating</v>
      </c>
      <c r="E712" t="str">
        <f>VLOOKUP(G712,'Reaction type'!$B$1:$E$17,2, FALSE)</f>
        <v>positive</v>
      </c>
      <c r="F712">
        <f>VLOOKUP(G712, 'Reaction type'!$B$2:$E$17, 3,FALSE)</f>
        <v>75</v>
      </c>
      <c r="G712" s="8" t="s">
        <v>1048</v>
      </c>
      <c r="H712" s="9">
        <v>44097.011805555558</v>
      </c>
    </row>
    <row r="713" spans="1:8" x14ac:dyDescent="0.2">
      <c r="A713" s="7">
        <v>11906</v>
      </c>
      <c r="B713" s="8" t="s">
        <v>490</v>
      </c>
      <c r="C713" t="str">
        <f>VLOOKUP(B713, CONTENT!$B$2:$D$1001,2,FALSE)</f>
        <v>GIF</v>
      </c>
      <c r="D713" t="str">
        <f>VLOOKUP(B713,CONTENT!$B$2:$D$1001,3,FALSE)</f>
        <v>soccer</v>
      </c>
      <c r="E713" t="str">
        <f>VLOOKUP(G713,'Reaction type'!$B$1:$E$17,2, FALSE)</f>
        <v>positive</v>
      </c>
      <c r="F713">
        <f>VLOOKUP(G713, 'Reaction type'!$B$2:$E$17, 3,FALSE)</f>
        <v>75</v>
      </c>
      <c r="G713" s="8" t="s">
        <v>1048</v>
      </c>
      <c r="H713" s="9">
        <v>44282.051388888889</v>
      </c>
    </row>
    <row r="714" spans="1:8" x14ac:dyDescent="0.2">
      <c r="A714" s="10">
        <v>11925</v>
      </c>
      <c r="B714" s="11" t="s">
        <v>490</v>
      </c>
      <c r="C714" t="str">
        <f>VLOOKUP(B714, CONTENT!$B$2:$D$1001,2,FALSE)</f>
        <v>GIF</v>
      </c>
      <c r="D714" t="str">
        <f>VLOOKUP(B714,CONTENT!$B$2:$D$1001,3,FALSE)</f>
        <v>soccer</v>
      </c>
      <c r="E714" t="str">
        <f>VLOOKUP(G714,'Reaction type'!$B$1:$E$17,2, FALSE)</f>
        <v>positive</v>
      </c>
      <c r="F714">
        <f>VLOOKUP(G714, 'Reaction type'!$B$2:$E$17, 3,FALSE)</f>
        <v>75</v>
      </c>
      <c r="G714" s="11" t="s">
        <v>1048</v>
      </c>
      <c r="H714" s="12">
        <v>44073.486805555556</v>
      </c>
    </row>
    <row r="715" spans="1:8" x14ac:dyDescent="0.2">
      <c r="A715" s="7">
        <v>11928</v>
      </c>
      <c r="B715" s="8" t="s">
        <v>490</v>
      </c>
      <c r="C715" t="str">
        <f>VLOOKUP(B715, CONTENT!$B$2:$D$1001,2,FALSE)</f>
        <v>GIF</v>
      </c>
      <c r="D715" t="str">
        <f>VLOOKUP(B715,CONTENT!$B$2:$D$1001,3,FALSE)</f>
        <v>soccer</v>
      </c>
      <c r="E715" t="str">
        <f>VLOOKUP(G715,'Reaction type'!$B$1:$E$17,2, FALSE)</f>
        <v>positive</v>
      </c>
      <c r="F715">
        <f>VLOOKUP(G715, 'Reaction type'!$B$2:$E$17, 3,FALSE)</f>
        <v>75</v>
      </c>
      <c r="G715" s="8" t="s">
        <v>1048</v>
      </c>
      <c r="H715" s="9">
        <v>44173.906944444447</v>
      </c>
    </row>
    <row r="716" spans="1:8" x14ac:dyDescent="0.2">
      <c r="A716" s="10">
        <v>11942</v>
      </c>
      <c r="B716" s="11" t="s">
        <v>491</v>
      </c>
      <c r="C716" t="str">
        <f>VLOOKUP(B716, CONTENT!$B$2:$D$1001,2,FALSE)</f>
        <v>video</v>
      </c>
      <c r="D716" t="str">
        <f>VLOOKUP(B716,CONTENT!$B$2:$D$1001,3,FALSE)</f>
        <v>education</v>
      </c>
      <c r="E716" t="str">
        <f>VLOOKUP(G716,'Reaction type'!$B$1:$E$17,2, FALSE)</f>
        <v>positive</v>
      </c>
      <c r="F716">
        <f>VLOOKUP(G716, 'Reaction type'!$B$2:$E$17, 3,FALSE)</f>
        <v>75</v>
      </c>
      <c r="G716" s="11" t="s">
        <v>1048</v>
      </c>
      <c r="H716" s="12">
        <v>44139.161805555559</v>
      </c>
    </row>
    <row r="717" spans="1:8" x14ac:dyDescent="0.2">
      <c r="A717" s="10">
        <v>11961</v>
      </c>
      <c r="B717" s="11" t="s">
        <v>492</v>
      </c>
      <c r="C717" t="str">
        <f>VLOOKUP(B717, CONTENT!$B$2:$D$1001,2,FALSE)</f>
        <v>GIF</v>
      </c>
      <c r="D717" t="str">
        <f>VLOOKUP(B717,CONTENT!$B$2:$D$1001,3,FALSE)</f>
        <v>tennis</v>
      </c>
      <c r="E717" t="str">
        <f>VLOOKUP(G717,'Reaction type'!$B$1:$E$17,2, FALSE)</f>
        <v>positive</v>
      </c>
      <c r="F717">
        <f>VLOOKUP(G717, 'Reaction type'!$B$2:$E$17, 3,FALSE)</f>
        <v>75</v>
      </c>
      <c r="G717" s="11" t="s">
        <v>1048</v>
      </c>
      <c r="H717" s="12">
        <v>44128.771527777775</v>
      </c>
    </row>
    <row r="718" spans="1:8" x14ac:dyDescent="0.2">
      <c r="A718" s="7">
        <v>11966</v>
      </c>
      <c r="B718" s="8" t="s">
        <v>492</v>
      </c>
      <c r="C718" t="str">
        <f>VLOOKUP(B718, CONTENT!$B$2:$D$1001,2,FALSE)</f>
        <v>GIF</v>
      </c>
      <c r="D718" t="str">
        <f>VLOOKUP(B718,CONTENT!$B$2:$D$1001,3,FALSE)</f>
        <v>tennis</v>
      </c>
      <c r="E718" t="str">
        <f>VLOOKUP(G718,'Reaction type'!$B$1:$E$17,2, FALSE)</f>
        <v>positive</v>
      </c>
      <c r="F718">
        <f>VLOOKUP(G718, 'Reaction type'!$B$2:$E$17, 3,FALSE)</f>
        <v>75</v>
      </c>
      <c r="G718" s="8" t="s">
        <v>1048</v>
      </c>
      <c r="H718" s="9">
        <v>44304.170138888891</v>
      </c>
    </row>
    <row r="719" spans="1:8" x14ac:dyDescent="0.2">
      <c r="A719" s="10">
        <v>11972</v>
      </c>
      <c r="B719" s="11" t="s">
        <v>493</v>
      </c>
      <c r="C719" t="str">
        <f>VLOOKUP(B719, CONTENT!$B$2:$D$1001,2,FALSE)</f>
        <v>audio</v>
      </c>
      <c r="D719" t="str">
        <f>VLOOKUP(B719,CONTENT!$B$2:$D$1001,3,FALSE)</f>
        <v>technology</v>
      </c>
      <c r="E719" t="str">
        <f>VLOOKUP(G719,'Reaction type'!$B$1:$E$17,2, FALSE)</f>
        <v>positive</v>
      </c>
      <c r="F719">
        <f>VLOOKUP(G719, 'Reaction type'!$B$2:$E$17, 3,FALSE)</f>
        <v>75</v>
      </c>
      <c r="G719" s="11" t="s">
        <v>1048</v>
      </c>
      <c r="H719" s="12">
        <v>44252.569444444445</v>
      </c>
    </row>
    <row r="720" spans="1:8" x14ac:dyDescent="0.2">
      <c r="A720" s="7">
        <v>11987</v>
      </c>
      <c r="B720" s="8" t="s">
        <v>493</v>
      </c>
      <c r="C720" t="str">
        <f>VLOOKUP(B720, CONTENT!$B$2:$D$1001,2,FALSE)</f>
        <v>audio</v>
      </c>
      <c r="D720" t="str">
        <f>VLOOKUP(B720,CONTENT!$B$2:$D$1001,3,FALSE)</f>
        <v>technology</v>
      </c>
      <c r="E720" t="str">
        <f>VLOOKUP(G720,'Reaction type'!$B$1:$E$17,2, FALSE)</f>
        <v>positive</v>
      </c>
      <c r="F720">
        <f>VLOOKUP(G720, 'Reaction type'!$B$2:$E$17, 3,FALSE)</f>
        <v>75</v>
      </c>
      <c r="G720" s="8" t="s">
        <v>1048</v>
      </c>
      <c r="H720" s="9">
        <v>44278.09097222222</v>
      </c>
    </row>
    <row r="721" spans="1:8" x14ac:dyDescent="0.2">
      <c r="A721" s="7">
        <v>12014</v>
      </c>
      <c r="B721" s="8" t="s">
        <v>494</v>
      </c>
      <c r="C721" t="str">
        <f>VLOOKUP(B721, CONTENT!$B$2:$D$1001,2,FALSE)</f>
        <v>video</v>
      </c>
      <c r="D721" t="str">
        <f>VLOOKUP(B721,CONTENT!$B$2:$D$1001,3,FALSE)</f>
        <v>soccer</v>
      </c>
      <c r="E721" t="str">
        <f>VLOOKUP(G721,'Reaction type'!$B$1:$E$17,2, FALSE)</f>
        <v>positive</v>
      </c>
      <c r="F721">
        <f>VLOOKUP(G721, 'Reaction type'!$B$2:$E$17, 3,FALSE)</f>
        <v>75</v>
      </c>
      <c r="G721" s="8" t="s">
        <v>1048</v>
      </c>
      <c r="H721" s="9">
        <v>44079.82916666667</v>
      </c>
    </row>
    <row r="722" spans="1:8" x14ac:dyDescent="0.2">
      <c r="A722" s="7">
        <v>12016</v>
      </c>
      <c r="B722" s="8" t="s">
        <v>494</v>
      </c>
      <c r="C722" t="str">
        <f>VLOOKUP(B722, CONTENT!$B$2:$D$1001,2,FALSE)</f>
        <v>video</v>
      </c>
      <c r="D722" t="str">
        <f>VLOOKUP(B722,CONTENT!$B$2:$D$1001,3,FALSE)</f>
        <v>soccer</v>
      </c>
      <c r="E722" t="str">
        <f>VLOOKUP(G722,'Reaction type'!$B$1:$E$17,2, FALSE)</f>
        <v>positive</v>
      </c>
      <c r="F722">
        <f>VLOOKUP(G722, 'Reaction type'!$B$2:$E$17, 3,FALSE)</f>
        <v>75</v>
      </c>
      <c r="G722" s="8" t="s">
        <v>1048</v>
      </c>
      <c r="H722" s="9">
        <v>44345.988888888889</v>
      </c>
    </row>
    <row r="723" spans="1:8" x14ac:dyDescent="0.2">
      <c r="A723" s="10">
        <v>12017</v>
      </c>
      <c r="B723" s="11" t="s">
        <v>494</v>
      </c>
      <c r="C723" t="str">
        <f>VLOOKUP(B723, CONTENT!$B$2:$D$1001,2,FALSE)</f>
        <v>video</v>
      </c>
      <c r="D723" t="str">
        <f>VLOOKUP(B723,CONTENT!$B$2:$D$1001,3,FALSE)</f>
        <v>soccer</v>
      </c>
      <c r="E723" t="str">
        <f>VLOOKUP(G723,'Reaction type'!$B$1:$E$17,2, FALSE)</f>
        <v>positive</v>
      </c>
      <c r="F723">
        <f>VLOOKUP(G723, 'Reaction type'!$B$2:$E$17, 3,FALSE)</f>
        <v>75</v>
      </c>
      <c r="G723" s="11" t="s">
        <v>1048</v>
      </c>
      <c r="H723" s="12">
        <v>44137.779861111114</v>
      </c>
    </row>
    <row r="724" spans="1:8" x14ac:dyDescent="0.2">
      <c r="A724" s="10">
        <v>12027</v>
      </c>
      <c r="B724" s="11" t="s">
        <v>494</v>
      </c>
      <c r="C724" t="str">
        <f>VLOOKUP(B724, CONTENT!$B$2:$D$1001,2,FALSE)</f>
        <v>video</v>
      </c>
      <c r="D724" t="str">
        <f>VLOOKUP(B724,CONTENT!$B$2:$D$1001,3,FALSE)</f>
        <v>soccer</v>
      </c>
      <c r="E724" t="str">
        <f>VLOOKUP(G724,'Reaction type'!$B$1:$E$17,2, FALSE)</f>
        <v>positive</v>
      </c>
      <c r="F724">
        <f>VLOOKUP(G724, 'Reaction type'!$B$2:$E$17, 3,FALSE)</f>
        <v>75</v>
      </c>
      <c r="G724" s="11" t="s">
        <v>1048</v>
      </c>
      <c r="H724" s="12">
        <v>44207.001388888886</v>
      </c>
    </row>
    <row r="725" spans="1:8" x14ac:dyDescent="0.2">
      <c r="A725" s="10">
        <v>12035</v>
      </c>
      <c r="B725" s="11" t="s">
        <v>496</v>
      </c>
      <c r="C725" t="str">
        <f>VLOOKUP(B725, CONTENT!$B$2:$D$1001,2,FALSE)</f>
        <v>audio</v>
      </c>
      <c r="D725" t="str">
        <f>VLOOKUP(B725,CONTENT!$B$2:$D$1001,3,FALSE)</f>
        <v>animals</v>
      </c>
      <c r="E725" t="str">
        <f>VLOOKUP(G725,'Reaction type'!$B$1:$E$17,2, FALSE)</f>
        <v>positive</v>
      </c>
      <c r="F725">
        <f>VLOOKUP(G725, 'Reaction type'!$B$2:$E$17, 3,FALSE)</f>
        <v>75</v>
      </c>
      <c r="G725" s="11" t="s">
        <v>1048</v>
      </c>
      <c r="H725" s="12">
        <v>44351.720138888886</v>
      </c>
    </row>
    <row r="726" spans="1:8" x14ac:dyDescent="0.2">
      <c r="A726" s="10">
        <v>12059</v>
      </c>
      <c r="B726" s="11" t="s">
        <v>496</v>
      </c>
      <c r="C726" t="str">
        <f>VLOOKUP(B726, CONTENT!$B$2:$D$1001,2,FALSE)</f>
        <v>audio</v>
      </c>
      <c r="D726" t="str">
        <f>VLOOKUP(B726,CONTENT!$B$2:$D$1001,3,FALSE)</f>
        <v>animals</v>
      </c>
      <c r="E726" t="str">
        <f>VLOOKUP(G726,'Reaction type'!$B$1:$E$17,2, FALSE)</f>
        <v>positive</v>
      </c>
      <c r="F726">
        <f>VLOOKUP(G726, 'Reaction type'!$B$2:$E$17, 3,FALSE)</f>
        <v>75</v>
      </c>
      <c r="G726" s="11" t="s">
        <v>1048</v>
      </c>
      <c r="H726" s="12">
        <v>44191.643055555556</v>
      </c>
    </row>
    <row r="727" spans="1:8" x14ac:dyDescent="0.2">
      <c r="A727" s="10">
        <v>12066</v>
      </c>
      <c r="B727" s="11" t="s">
        <v>497</v>
      </c>
      <c r="C727" t="str">
        <f>VLOOKUP(B727, CONTENT!$B$2:$D$1001,2,FALSE)</f>
        <v>video</v>
      </c>
      <c r="D727" t="str">
        <f>VLOOKUP(B727,CONTENT!$B$2:$D$1001,3,FALSE)</f>
        <v>dogs</v>
      </c>
      <c r="E727" t="str">
        <f>VLOOKUP(G727,'Reaction type'!$B$1:$E$17,2, FALSE)</f>
        <v>positive</v>
      </c>
      <c r="F727">
        <f>VLOOKUP(G727, 'Reaction type'!$B$2:$E$17, 3,FALSE)</f>
        <v>75</v>
      </c>
      <c r="G727" s="11" t="s">
        <v>1048</v>
      </c>
      <c r="H727" s="12">
        <v>44126.374305555553</v>
      </c>
    </row>
    <row r="728" spans="1:8" x14ac:dyDescent="0.2">
      <c r="A728" s="7">
        <v>12083</v>
      </c>
      <c r="B728" s="8" t="s">
        <v>497</v>
      </c>
      <c r="C728" t="str">
        <f>VLOOKUP(B728, CONTENT!$B$2:$D$1001,2,FALSE)</f>
        <v>video</v>
      </c>
      <c r="D728" t="str">
        <f>VLOOKUP(B728,CONTENT!$B$2:$D$1001,3,FALSE)</f>
        <v>dogs</v>
      </c>
      <c r="E728" t="str">
        <f>VLOOKUP(G728,'Reaction type'!$B$1:$E$17,2, FALSE)</f>
        <v>positive</v>
      </c>
      <c r="F728">
        <f>VLOOKUP(G728, 'Reaction type'!$B$2:$E$17, 3,FALSE)</f>
        <v>75</v>
      </c>
      <c r="G728" s="8" t="s">
        <v>1048</v>
      </c>
      <c r="H728" s="9">
        <v>44341.236805555556</v>
      </c>
    </row>
    <row r="729" spans="1:8" x14ac:dyDescent="0.2">
      <c r="A729" s="10">
        <v>12091</v>
      </c>
      <c r="B729" s="11" t="s">
        <v>498</v>
      </c>
      <c r="C729" t="str">
        <f>VLOOKUP(B729, CONTENT!$B$2:$D$1001,2,FALSE)</f>
        <v>photo</v>
      </c>
      <c r="D729" t="str">
        <f>VLOOKUP(B729,CONTENT!$B$2:$D$1001,3,FALSE)</f>
        <v>public speaking</v>
      </c>
      <c r="E729" t="str">
        <f>VLOOKUP(G729,'Reaction type'!$B$1:$E$17,2, FALSE)</f>
        <v>positive</v>
      </c>
      <c r="F729">
        <f>VLOOKUP(G729, 'Reaction type'!$B$2:$E$17, 3,FALSE)</f>
        <v>75</v>
      </c>
      <c r="G729" s="11" t="s">
        <v>1048</v>
      </c>
      <c r="H729" s="12">
        <v>44316.529861111114</v>
      </c>
    </row>
    <row r="730" spans="1:8" x14ac:dyDescent="0.2">
      <c r="A730" s="10">
        <v>12095</v>
      </c>
      <c r="B730" s="11" t="s">
        <v>498</v>
      </c>
      <c r="C730" t="str">
        <f>VLOOKUP(B730, CONTENT!$B$2:$D$1001,2,FALSE)</f>
        <v>photo</v>
      </c>
      <c r="D730" t="str">
        <f>VLOOKUP(B730,CONTENT!$B$2:$D$1001,3,FALSE)</f>
        <v>public speaking</v>
      </c>
      <c r="E730" t="str">
        <f>VLOOKUP(G730,'Reaction type'!$B$1:$E$17,2, FALSE)</f>
        <v>positive</v>
      </c>
      <c r="F730">
        <f>VLOOKUP(G730, 'Reaction type'!$B$2:$E$17, 3,FALSE)</f>
        <v>75</v>
      </c>
      <c r="G730" s="11" t="s">
        <v>1048</v>
      </c>
      <c r="H730" s="12">
        <v>44265.630555555559</v>
      </c>
    </row>
    <row r="731" spans="1:8" x14ac:dyDescent="0.2">
      <c r="A731" s="10">
        <v>12099</v>
      </c>
      <c r="B731" s="11" t="s">
        <v>498</v>
      </c>
      <c r="C731" t="str">
        <f>VLOOKUP(B731, CONTENT!$B$2:$D$1001,2,FALSE)</f>
        <v>photo</v>
      </c>
      <c r="D731" t="str">
        <f>VLOOKUP(B731,CONTENT!$B$2:$D$1001,3,FALSE)</f>
        <v>public speaking</v>
      </c>
      <c r="E731" t="str">
        <f>VLOOKUP(G731,'Reaction type'!$B$1:$E$17,2, FALSE)</f>
        <v>positive</v>
      </c>
      <c r="F731">
        <f>VLOOKUP(G731, 'Reaction type'!$B$2:$E$17, 3,FALSE)</f>
        <v>75</v>
      </c>
      <c r="G731" s="11" t="s">
        <v>1048</v>
      </c>
      <c r="H731" s="12">
        <v>44314.585416666669</v>
      </c>
    </row>
    <row r="732" spans="1:8" x14ac:dyDescent="0.2">
      <c r="A732" s="7">
        <v>12108</v>
      </c>
      <c r="B732" s="8" t="s">
        <v>498</v>
      </c>
      <c r="C732" t="str">
        <f>VLOOKUP(B732, CONTENT!$B$2:$D$1001,2,FALSE)</f>
        <v>photo</v>
      </c>
      <c r="D732" t="str">
        <f>VLOOKUP(B732,CONTENT!$B$2:$D$1001,3,FALSE)</f>
        <v>public speaking</v>
      </c>
      <c r="E732" t="str">
        <f>VLOOKUP(G732,'Reaction type'!$B$1:$E$17,2, FALSE)</f>
        <v>positive</v>
      </c>
      <c r="F732">
        <f>VLOOKUP(G732, 'Reaction type'!$B$2:$E$17, 3,FALSE)</f>
        <v>75</v>
      </c>
      <c r="G732" s="8" t="s">
        <v>1048</v>
      </c>
      <c r="H732" s="9">
        <v>44270.895833333336</v>
      </c>
    </row>
    <row r="733" spans="1:8" x14ac:dyDescent="0.2">
      <c r="A733" s="7">
        <v>12154</v>
      </c>
      <c r="B733" s="8" t="s">
        <v>502</v>
      </c>
      <c r="C733" t="str">
        <f>VLOOKUP(B733, CONTENT!$B$2:$D$1001,2,FALSE)</f>
        <v>video</v>
      </c>
      <c r="D733" t="str">
        <f>VLOOKUP(B733,CONTENT!$B$2:$D$1001,3,FALSE)</f>
        <v>healthy eating</v>
      </c>
      <c r="E733" t="str">
        <f>VLOOKUP(G733,'Reaction type'!$B$1:$E$17,2, FALSE)</f>
        <v>positive</v>
      </c>
      <c r="F733">
        <f>VLOOKUP(G733, 'Reaction type'!$B$2:$E$17, 3,FALSE)</f>
        <v>75</v>
      </c>
      <c r="G733" s="8" t="s">
        <v>1048</v>
      </c>
      <c r="H733" s="9">
        <v>44352.566666666666</v>
      </c>
    </row>
    <row r="734" spans="1:8" x14ac:dyDescent="0.2">
      <c r="A734" s="7">
        <v>12162</v>
      </c>
      <c r="B734" s="8" t="s">
        <v>502</v>
      </c>
      <c r="C734" t="str">
        <f>VLOOKUP(B734, CONTENT!$B$2:$D$1001,2,FALSE)</f>
        <v>video</v>
      </c>
      <c r="D734" t="str">
        <f>VLOOKUP(B734,CONTENT!$B$2:$D$1001,3,FALSE)</f>
        <v>healthy eating</v>
      </c>
      <c r="E734" t="str">
        <f>VLOOKUP(G734,'Reaction type'!$B$1:$E$17,2, FALSE)</f>
        <v>positive</v>
      </c>
      <c r="F734">
        <f>VLOOKUP(G734, 'Reaction type'!$B$2:$E$17, 3,FALSE)</f>
        <v>75</v>
      </c>
      <c r="G734" s="8" t="s">
        <v>1048</v>
      </c>
      <c r="H734" s="9">
        <v>44174.371527777781</v>
      </c>
    </row>
    <row r="735" spans="1:8" x14ac:dyDescent="0.2">
      <c r="A735" s="10">
        <v>12169</v>
      </c>
      <c r="B735" s="11" t="s">
        <v>502</v>
      </c>
      <c r="C735" t="str">
        <f>VLOOKUP(B735, CONTENT!$B$2:$D$1001,2,FALSE)</f>
        <v>video</v>
      </c>
      <c r="D735" t="str">
        <f>VLOOKUP(B735,CONTENT!$B$2:$D$1001,3,FALSE)</f>
        <v>healthy eating</v>
      </c>
      <c r="E735" t="str">
        <f>VLOOKUP(G735,'Reaction type'!$B$1:$E$17,2, FALSE)</f>
        <v>positive</v>
      </c>
      <c r="F735">
        <f>VLOOKUP(G735, 'Reaction type'!$B$2:$E$17, 3,FALSE)</f>
        <v>75</v>
      </c>
      <c r="G735" s="11" t="s">
        <v>1048</v>
      </c>
      <c r="H735" s="12">
        <v>44206.258333333331</v>
      </c>
    </row>
    <row r="736" spans="1:8" x14ac:dyDescent="0.2">
      <c r="A736" s="7">
        <v>12184</v>
      </c>
      <c r="B736" s="8" t="s">
        <v>502</v>
      </c>
      <c r="C736" t="str">
        <f>VLOOKUP(B736, CONTENT!$B$2:$D$1001,2,FALSE)</f>
        <v>video</v>
      </c>
      <c r="D736" t="str">
        <f>VLOOKUP(B736,CONTENT!$B$2:$D$1001,3,FALSE)</f>
        <v>healthy eating</v>
      </c>
      <c r="E736" t="str">
        <f>VLOOKUP(G736,'Reaction type'!$B$1:$E$17,2, FALSE)</f>
        <v>positive</v>
      </c>
      <c r="F736">
        <f>VLOOKUP(G736, 'Reaction type'!$B$2:$E$17, 3,FALSE)</f>
        <v>75</v>
      </c>
      <c r="G736" s="8" t="s">
        <v>1048</v>
      </c>
      <c r="H736" s="9">
        <v>44320.581250000003</v>
      </c>
    </row>
    <row r="737" spans="1:8" x14ac:dyDescent="0.2">
      <c r="A737" s="7">
        <v>12191</v>
      </c>
      <c r="B737" s="8" t="s">
        <v>503</v>
      </c>
      <c r="C737" t="str">
        <f>VLOOKUP(B737, CONTENT!$B$2:$D$1001,2,FALSE)</f>
        <v>GIF</v>
      </c>
      <c r="D737" t="str">
        <f>VLOOKUP(B737,CONTENT!$B$2:$D$1001,3,FALSE)</f>
        <v>education</v>
      </c>
      <c r="E737" t="str">
        <f>VLOOKUP(G737,'Reaction type'!$B$1:$E$17,2, FALSE)</f>
        <v>positive</v>
      </c>
      <c r="F737">
        <f>VLOOKUP(G737, 'Reaction type'!$B$2:$E$17, 3,FALSE)</f>
        <v>75</v>
      </c>
      <c r="G737" s="8" t="s">
        <v>1048</v>
      </c>
      <c r="H737" s="9">
        <v>44116.29583333333</v>
      </c>
    </row>
    <row r="738" spans="1:8" x14ac:dyDescent="0.2">
      <c r="A738" s="10">
        <v>12212</v>
      </c>
      <c r="B738" s="11" t="s">
        <v>503</v>
      </c>
      <c r="C738" t="str">
        <f>VLOOKUP(B738, CONTENT!$B$2:$D$1001,2,FALSE)</f>
        <v>GIF</v>
      </c>
      <c r="D738" t="str">
        <f>VLOOKUP(B738,CONTENT!$B$2:$D$1001,3,FALSE)</f>
        <v>education</v>
      </c>
      <c r="E738" t="str">
        <f>VLOOKUP(G738,'Reaction type'!$B$1:$E$17,2, FALSE)</f>
        <v>positive</v>
      </c>
      <c r="F738">
        <f>VLOOKUP(G738, 'Reaction type'!$B$2:$E$17, 3,FALSE)</f>
        <v>75</v>
      </c>
      <c r="G738" s="11" t="s">
        <v>1048</v>
      </c>
      <c r="H738" s="12">
        <v>44351.673611111109</v>
      </c>
    </row>
    <row r="739" spans="1:8" x14ac:dyDescent="0.2">
      <c r="A739" s="7">
        <v>12255</v>
      </c>
      <c r="B739" s="8" t="s">
        <v>505</v>
      </c>
      <c r="C739" t="str">
        <f>VLOOKUP(B739, CONTENT!$B$2:$D$1001,2,FALSE)</f>
        <v>photo</v>
      </c>
      <c r="D739" t="str">
        <f>VLOOKUP(B739,CONTENT!$B$2:$D$1001,3,FALSE)</f>
        <v>culture</v>
      </c>
      <c r="E739" t="str">
        <f>VLOOKUP(G739,'Reaction type'!$B$1:$E$17,2, FALSE)</f>
        <v>positive</v>
      </c>
      <c r="F739">
        <f>VLOOKUP(G739, 'Reaction type'!$B$2:$E$17, 3,FALSE)</f>
        <v>75</v>
      </c>
      <c r="G739" s="8" t="s">
        <v>1048</v>
      </c>
      <c r="H739" s="9">
        <v>44119.684027777781</v>
      </c>
    </row>
    <row r="740" spans="1:8" x14ac:dyDescent="0.2">
      <c r="A740" s="7">
        <v>12278</v>
      </c>
      <c r="B740" s="8" t="s">
        <v>506</v>
      </c>
      <c r="C740" t="str">
        <f>VLOOKUP(B740, CONTENT!$B$2:$D$1001,2,FALSE)</f>
        <v>photo</v>
      </c>
      <c r="D740" t="str">
        <f>VLOOKUP(B740,CONTENT!$B$2:$D$1001,3,FALSE)</f>
        <v>technology</v>
      </c>
      <c r="E740" t="str">
        <f>VLOOKUP(G740,'Reaction type'!$B$1:$E$17,2, FALSE)</f>
        <v>positive</v>
      </c>
      <c r="F740">
        <f>VLOOKUP(G740, 'Reaction type'!$B$2:$E$17, 3,FALSE)</f>
        <v>75</v>
      </c>
      <c r="G740" s="8" t="s">
        <v>1048</v>
      </c>
      <c r="H740" s="9">
        <v>44013.583333333336</v>
      </c>
    </row>
    <row r="741" spans="1:8" x14ac:dyDescent="0.2">
      <c r="A741" s="10">
        <v>12292</v>
      </c>
      <c r="B741" s="11" t="s">
        <v>507</v>
      </c>
      <c r="C741" t="str">
        <f>VLOOKUP(B741, CONTENT!$B$2:$D$1001,2,FALSE)</f>
        <v>video</v>
      </c>
      <c r="D741" t="str">
        <f>VLOOKUP(B741,CONTENT!$B$2:$D$1001,3,FALSE)</f>
        <v>tennis</v>
      </c>
      <c r="E741" t="str">
        <f>VLOOKUP(G741,'Reaction type'!$B$1:$E$17,2, FALSE)</f>
        <v>positive</v>
      </c>
      <c r="F741">
        <f>VLOOKUP(G741, 'Reaction type'!$B$2:$E$17, 3,FALSE)</f>
        <v>75</v>
      </c>
      <c r="G741" s="11" t="s">
        <v>1048</v>
      </c>
      <c r="H741" s="12">
        <v>44317.200694444444</v>
      </c>
    </row>
    <row r="742" spans="1:8" x14ac:dyDescent="0.2">
      <c r="A742" s="7">
        <v>12324</v>
      </c>
      <c r="B742" s="8" t="s">
        <v>508</v>
      </c>
      <c r="C742" t="str">
        <f>VLOOKUP(B742, CONTENT!$B$2:$D$1001,2,FALSE)</f>
        <v>audio</v>
      </c>
      <c r="D742" t="str">
        <f>VLOOKUP(B742,CONTENT!$B$2:$D$1001,3,FALSE)</f>
        <v>animals</v>
      </c>
      <c r="E742" t="str">
        <f>VLOOKUP(G742,'Reaction type'!$B$1:$E$17,2, FALSE)</f>
        <v>positive</v>
      </c>
      <c r="F742">
        <f>VLOOKUP(G742, 'Reaction type'!$B$2:$E$17, 3,FALSE)</f>
        <v>75</v>
      </c>
      <c r="G742" s="8" t="s">
        <v>1048</v>
      </c>
      <c r="H742" s="9">
        <v>44358.05</v>
      </c>
    </row>
    <row r="743" spans="1:8" x14ac:dyDescent="0.2">
      <c r="A743" s="10">
        <v>12327</v>
      </c>
      <c r="B743" s="11" t="s">
        <v>508</v>
      </c>
      <c r="C743" t="str">
        <f>VLOOKUP(B743, CONTENT!$B$2:$D$1001,2,FALSE)</f>
        <v>audio</v>
      </c>
      <c r="D743" t="str">
        <f>VLOOKUP(B743,CONTENT!$B$2:$D$1001,3,FALSE)</f>
        <v>animals</v>
      </c>
      <c r="E743" t="str">
        <f>VLOOKUP(G743,'Reaction type'!$B$1:$E$17,2, FALSE)</f>
        <v>positive</v>
      </c>
      <c r="F743">
        <f>VLOOKUP(G743, 'Reaction type'!$B$2:$E$17, 3,FALSE)</f>
        <v>75</v>
      </c>
      <c r="G743" s="11" t="s">
        <v>1048</v>
      </c>
      <c r="H743" s="12">
        <v>44293.495833333334</v>
      </c>
    </row>
    <row r="744" spans="1:8" x14ac:dyDescent="0.2">
      <c r="A744" s="7">
        <v>12351</v>
      </c>
      <c r="B744" s="8" t="s">
        <v>509</v>
      </c>
      <c r="C744" t="str">
        <f>VLOOKUP(B744, CONTENT!$B$2:$D$1001,2,FALSE)</f>
        <v>photo</v>
      </c>
      <c r="D744" t="str">
        <f>VLOOKUP(B744,CONTENT!$B$2:$D$1001,3,FALSE)</f>
        <v>food</v>
      </c>
      <c r="E744" t="str">
        <f>VLOOKUP(G744,'Reaction type'!$B$1:$E$17,2, FALSE)</f>
        <v>positive</v>
      </c>
      <c r="F744">
        <f>VLOOKUP(G744, 'Reaction type'!$B$2:$E$17, 3,FALSE)</f>
        <v>75</v>
      </c>
      <c r="G744" s="8" t="s">
        <v>1048</v>
      </c>
      <c r="H744" s="9">
        <v>44134.26458333333</v>
      </c>
    </row>
    <row r="745" spans="1:8" x14ac:dyDescent="0.2">
      <c r="A745" s="10">
        <v>12356</v>
      </c>
      <c r="B745" s="11" t="s">
        <v>509</v>
      </c>
      <c r="C745" t="str">
        <f>VLOOKUP(B745, CONTENT!$B$2:$D$1001,2,FALSE)</f>
        <v>photo</v>
      </c>
      <c r="D745" t="str">
        <f>VLOOKUP(B745,CONTENT!$B$2:$D$1001,3,FALSE)</f>
        <v>food</v>
      </c>
      <c r="E745" t="str">
        <f>VLOOKUP(G745,'Reaction type'!$B$1:$E$17,2, FALSE)</f>
        <v>positive</v>
      </c>
      <c r="F745">
        <f>VLOOKUP(G745, 'Reaction type'!$B$2:$E$17, 3,FALSE)</f>
        <v>75</v>
      </c>
      <c r="G745" s="11" t="s">
        <v>1048</v>
      </c>
      <c r="H745" s="12">
        <v>44233.090277777781</v>
      </c>
    </row>
    <row r="746" spans="1:8" x14ac:dyDescent="0.2">
      <c r="A746" s="7">
        <v>12369</v>
      </c>
      <c r="B746" s="8" t="s">
        <v>509</v>
      </c>
      <c r="C746" t="str">
        <f>VLOOKUP(B746, CONTENT!$B$2:$D$1001,2,FALSE)</f>
        <v>photo</v>
      </c>
      <c r="D746" t="str">
        <f>VLOOKUP(B746,CONTENT!$B$2:$D$1001,3,FALSE)</f>
        <v>food</v>
      </c>
      <c r="E746" t="str">
        <f>VLOOKUP(G746,'Reaction type'!$B$1:$E$17,2, FALSE)</f>
        <v>positive</v>
      </c>
      <c r="F746">
        <f>VLOOKUP(G746, 'Reaction type'!$B$2:$E$17, 3,FALSE)</f>
        <v>75</v>
      </c>
      <c r="G746" s="8" t="s">
        <v>1048</v>
      </c>
      <c r="H746" s="9">
        <v>44164.542361111111</v>
      </c>
    </row>
    <row r="747" spans="1:8" x14ac:dyDescent="0.2">
      <c r="A747" s="7">
        <v>12394</v>
      </c>
      <c r="B747" s="8" t="s">
        <v>510</v>
      </c>
      <c r="C747" t="str">
        <f>VLOOKUP(B747, CONTENT!$B$2:$D$1001,2,FALSE)</f>
        <v>GIF</v>
      </c>
      <c r="D747" t="str">
        <f>VLOOKUP(B747,CONTENT!$B$2:$D$1001,3,FALSE)</f>
        <v>healthy eating</v>
      </c>
      <c r="E747" t="str">
        <f>VLOOKUP(G747,'Reaction type'!$B$1:$E$17,2, FALSE)</f>
        <v>positive</v>
      </c>
      <c r="F747">
        <f>VLOOKUP(G747, 'Reaction type'!$B$2:$E$17, 3,FALSE)</f>
        <v>75</v>
      </c>
      <c r="G747" s="8" t="s">
        <v>1048</v>
      </c>
      <c r="H747" s="9">
        <v>44076.63958333333</v>
      </c>
    </row>
    <row r="748" spans="1:8" x14ac:dyDescent="0.2">
      <c r="A748" s="7">
        <v>12404</v>
      </c>
      <c r="B748" s="8" t="s">
        <v>510</v>
      </c>
      <c r="C748" t="str">
        <f>VLOOKUP(B748, CONTENT!$B$2:$D$1001,2,FALSE)</f>
        <v>GIF</v>
      </c>
      <c r="D748" t="str">
        <f>VLOOKUP(B748,CONTENT!$B$2:$D$1001,3,FALSE)</f>
        <v>healthy eating</v>
      </c>
      <c r="E748" t="str">
        <f>VLOOKUP(G748,'Reaction type'!$B$1:$E$17,2, FALSE)</f>
        <v>positive</v>
      </c>
      <c r="F748">
        <f>VLOOKUP(G748, 'Reaction type'!$B$2:$E$17, 3,FALSE)</f>
        <v>75</v>
      </c>
      <c r="G748" s="8" t="s">
        <v>1048</v>
      </c>
      <c r="H748" s="9">
        <v>44023.67291666667</v>
      </c>
    </row>
    <row r="749" spans="1:8" x14ac:dyDescent="0.2">
      <c r="A749" s="7">
        <v>12411</v>
      </c>
      <c r="B749" s="8" t="s">
        <v>511</v>
      </c>
      <c r="C749" t="str">
        <f>VLOOKUP(B749, CONTENT!$B$2:$D$1001,2,FALSE)</f>
        <v>video</v>
      </c>
      <c r="D749" t="str">
        <f>VLOOKUP(B749,CONTENT!$B$2:$D$1001,3,FALSE)</f>
        <v>public speaking</v>
      </c>
      <c r="E749" t="str">
        <f>VLOOKUP(G749,'Reaction type'!$B$1:$E$17,2, FALSE)</f>
        <v>positive</v>
      </c>
      <c r="F749">
        <f>VLOOKUP(G749, 'Reaction type'!$B$2:$E$17, 3,FALSE)</f>
        <v>75</v>
      </c>
      <c r="G749" s="8" t="s">
        <v>1048</v>
      </c>
      <c r="H749" s="9">
        <v>44255.081250000003</v>
      </c>
    </row>
    <row r="750" spans="1:8" x14ac:dyDescent="0.2">
      <c r="A750" s="10">
        <v>12431</v>
      </c>
      <c r="B750" s="11" t="s">
        <v>512</v>
      </c>
      <c r="C750" t="str">
        <f>VLOOKUP(B750, CONTENT!$B$2:$D$1001,2,FALSE)</f>
        <v>photo</v>
      </c>
      <c r="D750" t="str">
        <f>VLOOKUP(B750,CONTENT!$B$2:$D$1001,3,FALSE)</f>
        <v>public speaking</v>
      </c>
      <c r="E750" t="str">
        <f>VLOOKUP(G750,'Reaction type'!$B$1:$E$17,2, FALSE)</f>
        <v>positive</v>
      </c>
      <c r="F750">
        <f>VLOOKUP(G750, 'Reaction type'!$B$2:$E$17, 3,FALSE)</f>
        <v>75</v>
      </c>
      <c r="G750" s="11" t="s">
        <v>1048</v>
      </c>
      <c r="H750" s="12">
        <v>44214.018055555556</v>
      </c>
    </row>
    <row r="751" spans="1:8" x14ac:dyDescent="0.2">
      <c r="A751" s="7">
        <v>12432</v>
      </c>
      <c r="B751" s="8" t="s">
        <v>512</v>
      </c>
      <c r="C751" t="str">
        <f>VLOOKUP(B751, CONTENT!$B$2:$D$1001,2,FALSE)</f>
        <v>photo</v>
      </c>
      <c r="D751" t="str">
        <f>VLOOKUP(B751,CONTENT!$B$2:$D$1001,3,FALSE)</f>
        <v>public speaking</v>
      </c>
      <c r="E751" t="str">
        <f>VLOOKUP(G751,'Reaction type'!$B$1:$E$17,2, FALSE)</f>
        <v>positive</v>
      </c>
      <c r="F751">
        <f>VLOOKUP(G751, 'Reaction type'!$B$2:$E$17, 3,FALSE)</f>
        <v>75</v>
      </c>
      <c r="G751" s="8" t="s">
        <v>1048</v>
      </c>
      <c r="H751" s="9">
        <v>44333.068055555559</v>
      </c>
    </row>
    <row r="752" spans="1:8" x14ac:dyDescent="0.2">
      <c r="A752" s="7">
        <v>12456</v>
      </c>
      <c r="B752" s="8" t="s">
        <v>512</v>
      </c>
      <c r="C752" t="str">
        <f>VLOOKUP(B752, CONTENT!$B$2:$D$1001,2,FALSE)</f>
        <v>photo</v>
      </c>
      <c r="D752" t="str">
        <f>VLOOKUP(B752,CONTENT!$B$2:$D$1001,3,FALSE)</f>
        <v>public speaking</v>
      </c>
      <c r="E752" t="str">
        <f>VLOOKUP(G752,'Reaction type'!$B$1:$E$17,2, FALSE)</f>
        <v>positive</v>
      </c>
      <c r="F752">
        <f>VLOOKUP(G752, 'Reaction type'!$B$2:$E$17, 3,FALSE)</f>
        <v>75</v>
      </c>
      <c r="G752" s="8" t="s">
        <v>1048</v>
      </c>
      <c r="H752" s="9">
        <v>44322.952777777777</v>
      </c>
    </row>
    <row r="753" spans="1:8" x14ac:dyDescent="0.2">
      <c r="A753" s="7">
        <v>12466</v>
      </c>
      <c r="B753" s="8" t="s">
        <v>512</v>
      </c>
      <c r="C753" t="str">
        <f>VLOOKUP(B753, CONTENT!$B$2:$D$1001,2,FALSE)</f>
        <v>photo</v>
      </c>
      <c r="D753" t="str">
        <f>VLOOKUP(B753,CONTENT!$B$2:$D$1001,3,FALSE)</f>
        <v>public speaking</v>
      </c>
      <c r="E753" t="str">
        <f>VLOOKUP(G753,'Reaction type'!$B$1:$E$17,2, FALSE)</f>
        <v>positive</v>
      </c>
      <c r="F753">
        <f>VLOOKUP(G753, 'Reaction type'!$B$2:$E$17, 3,FALSE)</f>
        <v>75</v>
      </c>
      <c r="G753" s="8" t="s">
        <v>1048</v>
      </c>
      <c r="H753" s="9">
        <v>44035.015277777777</v>
      </c>
    </row>
    <row r="754" spans="1:8" x14ac:dyDescent="0.2">
      <c r="A754" s="7">
        <v>12477</v>
      </c>
      <c r="B754" s="14" t="s">
        <v>513</v>
      </c>
      <c r="C754" t="str">
        <f>VLOOKUP(B754, CONTENT!$B$2:$D$1001,2,FALSE)</f>
        <v>video</v>
      </c>
      <c r="D754" t="str">
        <f>VLOOKUP(B754,CONTENT!$B$2:$D$1001,3,FALSE)</f>
        <v>dogs</v>
      </c>
      <c r="E754" t="str">
        <f>VLOOKUP(G754,'Reaction type'!$B$1:$E$17,2, FALSE)</f>
        <v>positive</v>
      </c>
      <c r="F754">
        <f>VLOOKUP(G754, 'Reaction type'!$B$2:$E$17, 3,FALSE)</f>
        <v>75</v>
      </c>
      <c r="G754" s="8" t="s">
        <v>1048</v>
      </c>
      <c r="H754" s="9">
        <v>44122.611111111109</v>
      </c>
    </row>
    <row r="755" spans="1:8" x14ac:dyDescent="0.2">
      <c r="A755" s="10">
        <v>12503</v>
      </c>
      <c r="B755" s="11" t="s">
        <v>514</v>
      </c>
      <c r="C755" t="str">
        <f>VLOOKUP(B755, CONTENT!$B$2:$D$1001,2,FALSE)</f>
        <v>photo</v>
      </c>
      <c r="D755" t="str">
        <f>VLOOKUP(B755,CONTENT!$B$2:$D$1001,3,FALSE)</f>
        <v>healthy eating</v>
      </c>
      <c r="E755" t="str">
        <f>VLOOKUP(G755,'Reaction type'!$B$1:$E$17,2, FALSE)</f>
        <v>positive</v>
      </c>
      <c r="F755">
        <f>VLOOKUP(G755, 'Reaction type'!$B$2:$E$17, 3,FALSE)</f>
        <v>75</v>
      </c>
      <c r="G755" s="11" t="s">
        <v>1048</v>
      </c>
      <c r="H755" s="12">
        <v>44237.310416666667</v>
      </c>
    </row>
    <row r="756" spans="1:8" x14ac:dyDescent="0.2">
      <c r="A756" s="10">
        <v>12528</v>
      </c>
      <c r="B756" s="11" t="s">
        <v>515</v>
      </c>
      <c r="C756" t="str">
        <f>VLOOKUP(B756, CONTENT!$B$2:$D$1001,2,FALSE)</f>
        <v>video</v>
      </c>
      <c r="D756" t="str">
        <f>VLOOKUP(B756,CONTENT!$B$2:$D$1001,3,FALSE)</f>
        <v>travel</v>
      </c>
      <c r="E756" t="str">
        <f>VLOOKUP(G756,'Reaction type'!$B$1:$E$17,2, FALSE)</f>
        <v>positive</v>
      </c>
      <c r="F756">
        <f>VLOOKUP(G756, 'Reaction type'!$B$2:$E$17, 3,FALSE)</f>
        <v>75</v>
      </c>
      <c r="G756" s="11" t="s">
        <v>1048</v>
      </c>
      <c r="H756" s="12">
        <v>44125.397222222222</v>
      </c>
    </row>
    <row r="757" spans="1:8" x14ac:dyDescent="0.2">
      <c r="A757" s="7">
        <v>12541</v>
      </c>
      <c r="B757" s="8" t="s">
        <v>515</v>
      </c>
      <c r="C757" t="str">
        <f>VLOOKUP(B757, CONTENT!$B$2:$D$1001,2,FALSE)</f>
        <v>video</v>
      </c>
      <c r="D757" t="str">
        <f>VLOOKUP(B757,CONTENT!$B$2:$D$1001,3,FALSE)</f>
        <v>travel</v>
      </c>
      <c r="E757" t="str">
        <f>VLOOKUP(G757,'Reaction type'!$B$1:$E$17,2, FALSE)</f>
        <v>positive</v>
      </c>
      <c r="F757">
        <f>VLOOKUP(G757, 'Reaction type'!$B$2:$E$17, 3,FALSE)</f>
        <v>75</v>
      </c>
      <c r="G757" s="8" t="s">
        <v>1048</v>
      </c>
      <c r="H757" s="9">
        <v>44047.363194444442</v>
      </c>
    </row>
    <row r="758" spans="1:8" x14ac:dyDescent="0.2">
      <c r="A758" s="10">
        <v>12554</v>
      </c>
      <c r="B758" s="11" t="s">
        <v>515</v>
      </c>
      <c r="C758" t="str">
        <f>VLOOKUP(B758, CONTENT!$B$2:$D$1001,2,FALSE)</f>
        <v>video</v>
      </c>
      <c r="D758" t="str">
        <f>VLOOKUP(B758,CONTENT!$B$2:$D$1001,3,FALSE)</f>
        <v>travel</v>
      </c>
      <c r="E758" t="str">
        <f>VLOOKUP(G758,'Reaction type'!$B$1:$E$17,2, FALSE)</f>
        <v>positive</v>
      </c>
      <c r="F758">
        <f>VLOOKUP(G758, 'Reaction type'!$B$2:$E$17, 3,FALSE)</f>
        <v>75</v>
      </c>
      <c r="G758" s="11" t="s">
        <v>1048</v>
      </c>
      <c r="H758" s="12">
        <v>44053.247916666667</v>
      </c>
    </row>
    <row r="759" spans="1:8" x14ac:dyDescent="0.2">
      <c r="A759" s="10">
        <v>12592</v>
      </c>
      <c r="B759" s="11" t="s">
        <v>517</v>
      </c>
      <c r="C759" t="str">
        <f>VLOOKUP(B759, CONTENT!$B$2:$D$1001,2,FALSE)</f>
        <v>audio</v>
      </c>
      <c r="D759" t="str">
        <f>VLOOKUP(B759,CONTENT!$B$2:$D$1001,3,FALSE)</f>
        <v>technology</v>
      </c>
      <c r="E759" t="str">
        <f>VLOOKUP(G759,'Reaction type'!$B$1:$E$17,2, FALSE)</f>
        <v>positive</v>
      </c>
      <c r="F759">
        <f>VLOOKUP(G759, 'Reaction type'!$B$2:$E$17, 3,FALSE)</f>
        <v>75</v>
      </c>
      <c r="G759" s="11" t="s">
        <v>1048</v>
      </c>
      <c r="H759" s="12">
        <v>44214.756249999999</v>
      </c>
    </row>
    <row r="760" spans="1:8" x14ac:dyDescent="0.2">
      <c r="A760" s="10">
        <v>12609</v>
      </c>
      <c r="B760" s="11" t="s">
        <v>518</v>
      </c>
      <c r="C760" t="str">
        <f>VLOOKUP(B760, CONTENT!$B$2:$D$1001,2,FALSE)</f>
        <v>audio</v>
      </c>
      <c r="D760" t="str">
        <f>VLOOKUP(B760,CONTENT!$B$2:$D$1001,3,FALSE)</f>
        <v>technology</v>
      </c>
      <c r="E760" t="str">
        <f>VLOOKUP(G760,'Reaction type'!$B$1:$E$17,2, FALSE)</f>
        <v>positive</v>
      </c>
      <c r="F760">
        <f>VLOOKUP(G760, 'Reaction type'!$B$2:$E$17, 3,FALSE)</f>
        <v>75</v>
      </c>
      <c r="G760" s="11" t="s">
        <v>1048</v>
      </c>
      <c r="H760" s="12">
        <v>44205.537499999999</v>
      </c>
    </row>
    <row r="761" spans="1:8" x14ac:dyDescent="0.2">
      <c r="A761" s="7">
        <v>12630</v>
      </c>
      <c r="B761" s="8" t="s">
        <v>518</v>
      </c>
      <c r="C761" t="str">
        <f>VLOOKUP(B761, CONTENT!$B$2:$D$1001,2,FALSE)</f>
        <v>audio</v>
      </c>
      <c r="D761" t="str">
        <f>VLOOKUP(B761,CONTENT!$B$2:$D$1001,3,FALSE)</f>
        <v>technology</v>
      </c>
      <c r="E761" t="str">
        <f>VLOOKUP(G761,'Reaction type'!$B$1:$E$17,2, FALSE)</f>
        <v>positive</v>
      </c>
      <c r="F761">
        <f>VLOOKUP(G761, 'Reaction type'!$B$2:$E$17, 3,FALSE)</f>
        <v>75</v>
      </c>
      <c r="G761" s="8" t="s">
        <v>1048</v>
      </c>
      <c r="H761" s="9">
        <v>44019.127083333333</v>
      </c>
    </row>
    <row r="762" spans="1:8" x14ac:dyDescent="0.2">
      <c r="A762" s="7">
        <v>12632</v>
      </c>
      <c r="B762" s="8" t="s">
        <v>518</v>
      </c>
      <c r="C762" t="str">
        <f>VLOOKUP(B762, CONTENT!$B$2:$D$1001,2,FALSE)</f>
        <v>audio</v>
      </c>
      <c r="D762" t="str">
        <f>VLOOKUP(B762,CONTENT!$B$2:$D$1001,3,FALSE)</f>
        <v>technology</v>
      </c>
      <c r="E762" t="str">
        <f>VLOOKUP(G762,'Reaction type'!$B$1:$E$17,2, FALSE)</f>
        <v>positive</v>
      </c>
      <c r="F762">
        <f>VLOOKUP(G762, 'Reaction type'!$B$2:$E$17, 3,FALSE)</f>
        <v>75</v>
      </c>
      <c r="G762" s="8" t="s">
        <v>1048</v>
      </c>
      <c r="H762" s="9">
        <v>44320.74722222222</v>
      </c>
    </row>
    <row r="763" spans="1:8" x14ac:dyDescent="0.2">
      <c r="A763" s="7">
        <v>12637</v>
      </c>
      <c r="B763" s="8" t="s">
        <v>519</v>
      </c>
      <c r="C763" t="str">
        <f>VLOOKUP(B763, CONTENT!$B$2:$D$1001,2,FALSE)</f>
        <v>GIF</v>
      </c>
      <c r="D763" t="str">
        <f>VLOOKUP(B763,CONTENT!$B$2:$D$1001,3,FALSE)</f>
        <v>Animals</v>
      </c>
      <c r="E763" t="str">
        <f>VLOOKUP(G763,'Reaction type'!$B$1:$E$17,2, FALSE)</f>
        <v>positive</v>
      </c>
      <c r="F763">
        <f>VLOOKUP(G763, 'Reaction type'!$B$2:$E$17, 3,FALSE)</f>
        <v>75</v>
      </c>
      <c r="G763" s="8" t="s">
        <v>1048</v>
      </c>
      <c r="H763" s="9">
        <v>44130.757638888892</v>
      </c>
    </row>
    <row r="764" spans="1:8" x14ac:dyDescent="0.2">
      <c r="A764" s="7">
        <v>12639</v>
      </c>
      <c r="B764" s="8" t="s">
        <v>519</v>
      </c>
      <c r="C764" t="str">
        <f>VLOOKUP(B764, CONTENT!$B$2:$D$1001,2,FALSE)</f>
        <v>GIF</v>
      </c>
      <c r="D764" t="str">
        <f>VLOOKUP(B764,CONTENT!$B$2:$D$1001,3,FALSE)</f>
        <v>Animals</v>
      </c>
      <c r="E764" t="str">
        <f>VLOOKUP(G764,'Reaction type'!$B$1:$E$17,2, FALSE)</f>
        <v>positive</v>
      </c>
      <c r="F764">
        <f>VLOOKUP(G764, 'Reaction type'!$B$2:$E$17, 3,FALSE)</f>
        <v>75</v>
      </c>
      <c r="G764" s="8" t="s">
        <v>1048</v>
      </c>
      <c r="H764" s="9">
        <v>44114.675000000003</v>
      </c>
    </row>
    <row r="765" spans="1:8" x14ac:dyDescent="0.2">
      <c r="A765" s="10">
        <v>12648</v>
      </c>
      <c r="B765" s="11" t="s">
        <v>519</v>
      </c>
      <c r="C765" t="str">
        <f>VLOOKUP(B765, CONTENT!$B$2:$D$1001,2,FALSE)</f>
        <v>GIF</v>
      </c>
      <c r="D765" t="str">
        <f>VLOOKUP(B765,CONTENT!$B$2:$D$1001,3,FALSE)</f>
        <v>Animals</v>
      </c>
      <c r="E765" t="str">
        <f>VLOOKUP(G765,'Reaction type'!$B$1:$E$17,2, FALSE)</f>
        <v>positive</v>
      </c>
      <c r="F765">
        <f>VLOOKUP(G765, 'Reaction type'!$B$2:$E$17, 3,FALSE)</f>
        <v>75</v>
      </c>
      <c r="G765" s="11" t="s">
        <v>1048</v>
      </c>
      <c r="H765" s="12">
        <v>44183.421527777777</v>
      </c>
    </row>
    <row r="766" spans="1:8" x14ac:dyDescent="0.2">
      <c r="A766" s="10">
        <v>12654</v>
      </c>
      <c r="B766" s="11" t="s">
        <v>519</v>
      </c>
      <c r="C766" t="str">
        <f>VLOOKUP(B766, CONTENT!$B$2:$D$1001,2,FALSE)</f>
        <v>GIF</v>
      </c>
      <c r="D766" t="str">
        <f>VLOOKUP(B766,CONTENT!$B$2:$D$1001,3,FALSE)</f>
        <v>Animals</v>
      </c>
      <c r="E766" t="str">
        <f>VLOOKUP(G766,'Reaction type'!$B$1:$E$17,2, FALSE)</f>
        <v>positive</v>
      </c>
      <c r="F766">
        <f>VLOOKUP(G766, 'Reaction type'!$B$2:$E$17, 3,FALSE)</f>
        <v>75</v>
      </c>
      <c r="G766" s="11" t="s">
        <v>1048</v>
      </c>
      <c r="H766" s="12">
        <v>44182</v>
      </c>
    </row>
    <row r="767" spans="1:8" x14ac:dyDescent="0.2">
      <c r="A767" s="7">
        <v>12655</v>
      </c>
      <c r="B767" s="8" t="s">
        <v>519</v>
      </c>
      <c r="C767" t="str">
        <f>VLOOKUP(B767, CONTENT!$B$2:$D$1001,2,FALSE)</f>
        <v>GIF</v>
      </c>
      <c r="D767" t="str">
        <f>VLOOKUP(B767,CONTENT!$B$2:$D$1001,3,FALSE)</f>
        <v>Animals</v>
      </c>
      <c r="E767" t="str">
        <f>VLOOKUP(G767,'Reaction type'!$B$1:$E$17,2, FALSE)</f>
        <v>positive</v>
      </c>
      <c r="F767">
        <f>VLOOKUP(G767, 'Reaction type'!$B$2:$E$17, 3,FALSE)</f>
        <v>75</v>
      </c>
      <c r="G767" s="8" t="s">
        <v>1048</v>
      </c>
      <c r="H767" s="9">
        <v>44318.692361111112</v>
      </c>
    </row>
    <row r="768" spans="1:8" x14ac:dyDescent="0.2">
      <c r="A768" s="7">
        <v>12676</v>
      </c>
      <c r="B768" s="8" t="s">
        <v>520</v>
      </c>
      <c r="C768" t="str">
        <f>VLOOKUP(B768, CONTENT!$B$2:$D$1001,2,FALSE)</f>
        <v>photo</v>
      </c>
      <c r="D768" t="str">
        <f>VLOOKUP(B768,CONTENT!$B$2:$D$1001,3,FALSE)</f>
        <v>dogs</v>
      </c>
      <c r="E768" t="str">
        <f>VLOOKUP(G768,'Reaction type'!$B$1:$E$17,2, FALSE)</f>
        <v>positive</v>
      </c>
      <c r="F768">
        <f>VLOOKUP(G768, 'Reaction type'!$B$2:$E$17, 3,FALSE)</f>
        <v>75</v>
      </c>
      <c r="G768" s="8" t="s">
        <v>1048</v>
      </c>
      <c r="H768" s="9">
        <v>44276.703472222223</v>
      </c>
    </row>
    <row r="769" spans="1:8" x14ac:dyDescent="0.2">
      <c r="A769" s="7">
        <v>12712</v>
      </c>
      <c r="B769" s="8" t="s">
        <v>522</v>
      </c>
      <c r="C769" t="str">
        <f>VLOOKUP(B769, CONTENT!$B$2:$D$1001,2,FALSE)</f>
        <v>photo</v>
      </c>
      <c r="D769" t="str">
        <f>VLOOKUP(B769,CONTENT!$B$2:$D$1001,3,FALSE)</f>
        <v>fitness</v>
      </c>
      <c r="E769" t="str">
        <f>VLOOKUP(G769,'Reaction type'!$B$1:$E$17,2, FALSE)</f>
        <v>positive</v>
      </c>
      <c r="F769">
        <f>VLOOKUP(G769, 'Reaction type'!$B$2:$E$17, 3,FALSE)</f>
        <v>75</v>
      </c>
      <c r="G769" s="8" t="s">
        <v>1048</v>
      </c>
      <c r="H769" s="9">
        <v>44228.43472222222</v>
      </c>
    </row>
    <row r="770" spans="1:8" x14ac:dyDescent="0.2">
      <c r="A770" s="10">
        <v>12717</v>
      </c>
      <c r="B770" s="11" t="s">
        <v>522</v>
      </c>
      <c r="C770" t="str">
        <f>VLOOKUP(B770, CONTENT!$B$2:$D$1001,2,FALSE)</f>
        <v>photo</v>
      </c>
      <c r="D770" t="str">
        <f>VLOOKUP(B770,CONTENT!$B$2:$D$1001,3,FALSE)</f>
        <v>fitness</v>
      </c>
      <c r="E770" t="str">
        <f>VLOOKUP(G770,'Reaction type'!$B$1:$E$17,2, FALSE)</f>
        <v>positive</v>
      </c>
      <c r="F770">
        <f>VLOOKUP(G770, 'Reaction type'!$B$2:$E$17, 3,FALSE)</f>
        <v>75</v>
      </c>
      <c r="G770" s="11" t="s">
        <v>1048</v>
      </c>
      <c r="H770" s="12">
        <v>44086.646527777775</v>
      </c>
    </row>
    <row r="771" spans="1:8" x14ac:dyDescent="0.2">
      <c r="A771" s="10">
        <v>12730</v>
      </c>
      <c r="B771" s="11" t="s">
        <v>523</v>
      </c>
      <c r="C771" t="str">
        <f>VLOOKUP(B771, CONTENT!$B$2:$D$1001,2,FALSE)</f>
        <v>photo</v>
      </c>
      <c r="D771" t="str">
        <f>VLOOKUP(B771,CONTENT!$B$2:$D$1001,3,FALSE)</f>
        <v>cooking</v>
      </c>
      <c r="E771" t="str">
        <f>VLOOKUP(G771,'Reaction type'!$B$1:$E$17,2, FALSE)</f>
        <v>positive</v>
      </c>
      <c r="F771">
        <f>VLOOKUP(G771, 'Reaction type'!$B$2:$E$17, 3,FALSE)</f>
        <v>75</v>
      </c>
      <c r="G771" s="11" t="s">
        <v>1048</v>
      </c>
      <c r="H771" s="12">
        <v>44017.616666666669</v>
      </c>
    </row>
    <row r="772" spans="1:8" x14ac:dyDescent="0.2">
      <c r="A772" s="7">
        <v>12741</v>
      </c>
      <c r="B772" s="8" t="s">
        <v>523</v>
      </c>
      <c r="C772" t="str">
        <f>VLOOKUP(B772, CONTENT!$B$2:$D$1001,2,FALSE)</f>
        <v>photo</v>
      </c>
      <c r="D772" t="str">
        <f>VLOOKUP(B772,CONTENT!$B$2:$D$1001,3,FALSE)</f>
        <v>cooking</v>
      </c>
      <c r="E772" t="str">
        <f>VLOOKUP(G772,'Reaction type'!$B$1:$E$17,2, FALSE)</f>
        <v>positive</v>
      </c>
      <c r="F772">
        <f>VLOOKUP(G772, 'Reaction type'!$B$2:$E$17, 3,FALSE)</f>
        <v>75</v>
      </c>
      <c r="G772" s="8" t="s">
        <v>1048</v>
      </c>
      <c r="H772" s="9">
        <v>44346.633333333331</v>
      </c>
    </row>
    <row r="773" spans="1:8" x14ac:dyDescent="0.2">
      <c r="A773" s="10">
        <v>12752</v>
      </c>
      <c r="B773" s="11" t="s">
        <v>523</v>
      </c>
      <c r="C773" t="str">
        <f>VLOOKUP(B773, CONTENT!$B$2:$D$1001,2,FALSE)</f>
        <v>photo</v>
      </c>
      <c r="D773" t="str">
        <f>VLOOKUP(B773,CONTENT!$B$2:$D$1001,3,FALSE)</f>
        <v>cooking</v>
      </c>
      <c r="E773" t="str">
        <f>VLOOKUP(G773,'Reaction type'!$B$1:$E$17,2, FALSE)</f>
        <v>positive</v>
      </c>
      <c r="F773">
        <f>VLOOKUP(G773, 'Reaction type'!$B$2:$E$17, 3,FALSE)</f>
        <v>75</v>
      </c>
      <c r="G773" s="11" t="s">
        <v>1048</v>
      </c>
      <c r="H773" s="12">
        <v>44349.90347222222</v>
      </c>
    </row>
    <row r="774" spans="1:8" x14ac:dyDescent="0.2">
      <c r="A774" s="10">
        <v>12768</v>
      </c>
      <c r="B774" s="11" t="s">
        <v>525</v>
      </c>
      <c r="C774" t="str">
        <f>VLOOKUP(B774, CONTENT!$B$2:$D$1001,2,FALSE)</f>
        <v>photo</v>
      </c>
      <c r="D774" t="str">
        <f>VLOOKUP(B774,CONTENT!$B$2:$D$1001,3,FALSE)</f>
        <v>healthy eating</v>
      </c>
      <c r="E774" t="str">
        <f>VLOOKUP(G774,'Reaction type'!$B$1:$E$17,2, FALSE)</f>
        <v>positive</v>
      </c>
      <c r="F774">
        <f>VLOOKUP(G774, 'Reaction type'!$B$2:$E$17, 3,FALSE)</f>
        <v>75</v>
      </c>
      <c r="G774" s="11" t="s">
        <v>1048</v>
      </c>
      <c r="H774" s="12">
        <v>44006.047222222223</v>
      </c>
    </row>
    <row r="775" spans="1:8" x14ac:dyDescent="0.2">
      <c r="A775" s="10">
        <v>12772</v>
      </c>
      <c r="B775" s="11" t="s">
        <v>525</v>
      </c>
      <c r="C775" t="str">
        <f>VLOOKUP(B775, CONTENT!$B$2:$D$1001,2,FALSE)</f>
        <v>photo</v>
      </c>
      <c r="D775" t="str">
        <f>VLOOKUP(B775,CONTENT!$B$2:$D$1001,3,FALSE)</f>
        <v>healthy eating</v>
      </c>
      <c r="E775" t="str">
        <f>VLOOKUP(G775,'Reaction type'!$B$1:$E$17,2, FALSE)</f>
        <v>positive</v>
      </c>
      <c r="F775">
        <f>VLOOKUP(G775, 'Reaction type'!$B$2:$E$17, 3,FALSE)</f>
        <v>75</v>
      </c>
      <c r="G775" s="11" t="s">
        <v>1048</v>
      </c>
      <c r="H775" s="12">
        <v>44169.827777777777</v>
      </c>
    </row>
    <row r="776" spans="1:8" x14ac:dyDescent="0.2">
      <c r="A776" s="10">
        <v>12789</v>
      </c>
      <c r="B776" s="11" t="s">
        <v>526</v>
      </c>
      <c r="C776" t="str">
        <f>VLOOKUP(B776, CONTENT!$B$2:$D$1001,2,FALSE)</f>
        <v>audio</v>
      </c>
      <c r="D776" t="str">
        <f>VLOOKUP(B776,CONTENT!$B$2:$D$1001,3,FALSE)</f>
        <v>fitness</v>
      </c>
      <c r="E776" t="str">
        <f>VLOOKUP(G776,'Reaction type'!$B$1:$E$17,2, FALSE)</f>
        <v>positive</v>
      </c>
      <c r="F776">
        <f>VLOOKUP(G776, 'Reaction type'!$B$2:$E$17, 3,FALSE)</f>
        <v>75</v>
      </c>
      <c r="G776" s="11" t="s">
        <v>1048</v>
      </c>
      <c r="H776" s="12">
        <v>44037.54791666667</v>
      </c>
    </row>
    <row r="777" spans="1:8" x14ac:dyDescent="0.2">
      <c r="A777" s="7">
        <v>12795</v>
      </c>
      <c r="B777" s="8" t="s">
        <v>527</v>
      </c>
      <c r="C777" t="str">
        <f>VLOOKUP(B777, CONTENT!$B$2:$D$1001,2,FALSE)</f>
        <v>audio</v>
      </c>
      <c r="D777" t="str">
        <f>VLOOKUP(B777,CONTENT!$B$2:$D$1001,3,FALSE)</f>
        <v>travel</v>
      </c>
      <c r="E777" t="str">
        <f>VLOOKUP(G777,'Reaction type'!$B$1:$E$17,2, FALSE)</f>
        <v>positive</v>
      </c>
      <c r="F777">
        <f>VLOOKUP(G777, 'Reaction type'!$B$2:$E$17, 3,FALSE)</f>
        <v>75</v>
      </c>
      <c r="G777" s="8" t="s">
        <v>1048</v>
      </c>
      <c r="H777" s="9">
        <v>44232.230555555558</v>
      </c>
    </row>
    <row r="778" spans="1:8" x14ac:dyDescent="0.2">
      <c r="A778" s="10">
        <v>12798</v>
      </c>
      <c r="B778" s="11" t="s">
        <v>527</v>
      </c>
      <c r="C778" t="str">
        <f>VLOOKUP(B778, CONTENT!$B$2:$D$1001,2,FALSE)</f>
        <v>audio</v>
      </c>
      <c r="D778" t="str">
        <f>VLOOKUP(B778,CONTENT!$B$2:$D$1001,3,FALSE)</f>
        <v>travel</v>
      </c>
      <c r="E778" t="str">
        <f>VLOOKUP(G778,'Reaction type'!$B$1:$E$17,2, FALSE)</f>
        <v>positive</v>
      </c>
      <c r="F778">
        <f>VLOOKUP(G778, 'Reaction type'!$B$2:$E$17, 3,FALSE)</f>
        <v>75</v>
      </c>
      <c r="G778" s="11" t="s">
        <v>1048</v>
      </c>
      <c r="H778" s="12">
        <v>44011.619444444441</v>
      </c>
    </row>
    <row r="779" spans="1:8" x14ac:dyDescent="0.2">
      <c r="A779" s="10">
        <v>12815</v>
      </c>
      <c r="B779" s="11" t="s">
        <v>528</v>
      </c>
      <c r="C779" t="str">
        <f>VLOOKUP(B779, CONTENT!$B$2:$D$1001,2,FALSE)</f>
        <v>video</v>
      </c>
      <c r="D779" t="str">
        <f>VLOOKUP(B779,CONTENT!$B$2:$D$1001,3,FALSE)</f>
        <v>food</v>
      </c>
      <c r="E779" t="str">
        <f>VLOOKUP(G779,'Reaction type'!$B$1:$E$17,2, FALSE)</f>
        <v>positive</v>
      </c>
      <c r="F779">
        <f>VLOOKUP(G779, 'Reaction type'!$B$2:$E$17, 3,FALSE)</f>
        <v>75</v>
      </c>
      <c r="G779" s="11" t="s">
        <v>1048</v>
      </c>
      <c r="H779" s="12">
        <v>44178.013194444444</v>
      </c>
    </row>
    <row r="780" spans="1:8" x14ac:dyDescent="0.2">
      <c r="A780" s="7">
        <v>12835</v>
      </c>
      <c r="B780" s="14" t="s">
        <v>529</v>
      </c>
      <c r="C780" t="str">
        <f>VLOOKUP(B780, CONTENT!$B$2:$D$1001,2,FALSE)</f>
        <v>photo</v>
      </c>
      <c r="D780" t="str">
        <f>VLOOKUP(B780,CONTENT!$B$2:$D$1001,3,FALSE)</f>
        <v>soccer</v>
      </c>
      <c r="E780" t="str">
        <f>VLOOKUP(G780,'Reaction type'!$B$1:$E$17,2, FALSE)</f>
        <v>positive</v>
      </c>
      <c r="F780">
        <f>VLOOKUP(G780, 'Reaction type'!$B$2:$E$17, 3,FALSE)</f>
        <v>75</v>
      </c>
      <c r="G780" s="8" t="s">
        <v>1048</v>
      </c>
      <c r="H780" s="9">
        <v>44204.097222222219</v>
      </c>
    </row>
    <row r="781" spans="1:8" x14ac:dyDescent="0.2">
      <c r="A781" s="7">
        <v>12858</v>
      </c>
      <c r="B781" s="8" t="s">
        <v>530</v>
      </c>
      <c r="C781" t="str">
        <f>VLOOKUP(B781, CONTENT!$B$2:$D$1001,2,FALSE)</f>
        <v>GIF</v>
      </c>
      <c r="D781" t="str">
        <f>VLOOKUP(B781,CONTENT!$B$2:$D$1001,3,FALSE)</f>
        <v>travel</v>
      </c>
      <c r="E781" t="str">
        <f>VLOOKUP(G781,'Reaction type'!$B$1:$E$17,2, FALSE)</f>
        <v>positive</v>
      </c>
      <c r="F781">
        <f>VLOOKUP(G781, 'Reaction type'!$B$2:$E$17, 3,FALSE)</f>
        <v>75</v>
      </c>
      <c r="G781" s="8" t="s">
        <v>1048</v>
      </c>
      <c r="H781" s="9">
        <v>44076.8125</v>
      </c>
    </row>
    <row r="782" spans="1:8" x14ac:dyDescent="0.2">
      <c r="A782" s="7">
        <v>12895</v>
      </c>
      <c r="B782" s="8" t="s">
        <v>531</v>
      </c>
      <c r="C782" t="str">
        <f>VLOOKUP(B782, CONTENT!$B$2:$D$1001,2,FALSE)</f>
        <v>video</v>
      </c>
      <c r="D782" t="str">
        <f>VLOOKUP(B782,CONTENT!$B$2:$D$1001,3,FALSE)</f>
        <v>animals</v>
      </c>
      <c r="E782" t="str">
        <f>VLOOKUP(G782,'Reaction type'!$B$1:$E$17,2, FALSE)</f>
        <v>positive</v>
      </c>
      <c r="F782">
        <f>VLOOKUP(G782, 'Reaction type'!$B$2:$E$17, 3,FALSE)</f>
        <v>75</v>
      </c>
      <c r="G782" s="8" t="s">
        <v>1048</v>
      </c>
      <c r="H782" s="9">
        <v>44322.680555555555</v>
      </c>
    </row>
    <row r="783" spans="1:8" x14ac:dyDescent="0.2">
      <c r="A783" s="10">
        <v>12904</v>
      </c>
      <c r="B783" s="11" t="s">
        <v>531</v>
      </c>
      <c r="C783" t="str">
        <f>VLOOKUP(B783, CONTENT!$B$2:$D$1001,2,FALSE)</f>
        <v>video</v>
      </c>
      <c r="D783" t="str">
        <f>VLOOKUP(B783,CONTENT!$B$2:$D$1001,3,FALSE)</f>
        <v>animals</v>
      </c>
      <c r="E783" t="str">
        <f>VLOOKUP(G783,'Reaction type'!$B$1:$E$17,2, FALSE)</f>
        <v>positive</v>
      </c>
      <c r="F783">
        <f>VLOOKUP(G783, 'Reaction type'!$B$2:$E$17, 3,FALSE)</f>
        <v>75</v>
      </c>
      <c r="G783" s="11" t="s">
        <v>1048</v>
      </c>
      <c r="H783" s="12">
        <v>44266.143750000003</v>
      </c>
    </row>
    <row r="784" spans="1:8" x14ac:dyDescent="0.2">
      <c r="A784" s="7">
        <v>12922</v>
      </c>
      <c r="B784" s="8" t="s">
        <v>532</v>
      </c>
      <c r="C784" t="str">
        <f>VLOOKUP(B784, CONTENT!$B$2:$D$1001,2,FALSE)</f>
        <v>audio</v>
      </c>
      <c r="D784" t="str">
        <f>VLOOKUP(B784,CONTENT!$B$2:$D$1001,3,FALSE)</f>
        <v>cooking</v>
      </c>
      <c r="E784" t="str">
        <f>VLOOKUP(G784,'Reaction type'!$B$1:$E$17,2, FALSE)</f>
        <v>positive</v>
      </c>
      <c r="F784">
        <f>VLOOKUP(G784, 'Reaction type'!$B$2:$E$17, 3,FALSE)</f>
        <v>75</v>
      </c>
      <c r="G784" s="8" t="s">
        <v>1048</v>
      </c>
      <c r="H784" s="9">
        <v>44151.275694444441</v>
      </c>
    </row>
    <row r="785" spans="1:8" x14ac:dyDescent="0.2">
      <c r="A785" s="10">
        <v>12933</v>
      </c>
      <c r="B785" s="11" t="s">
        <v>532</v>
      </c>
      <c r="C785" t="str">
        <f>VLOOKUP(B785, CONTENT!$B$2:$D$1001,2,FALSE)</f>
        <v>audio</v>
      </c>
      <c r="D785" t="str">
        <f>VLOOKUP(B785,CONTENT!$B$2:$D$1001,3,FALSE)</f>
        <v>cooking</v>
      </c>
      <c r="E785" t="str">
        <f>VLOOKUP(G785,'Reaction type'!$B$1:$E$17,2, FALSE)</f>
        <v>positive</v>
      </c>
      <c r="F785">
        <f>VLOOKUP(G785, 'Reaction type'!$B$2:$E$17, 3,FALSE)</f>
        <v>75</v>
      </c>
      <c r="G785" s="11" t="s">
        <v>1048</v>
      </c>
      <c r="H785" s="12">
        <v>44342.164583333331</v>
      </c>
    </row>
    <row r="786" spans="1:8" x14ac:dyDescent="0.2">
      <c r="A786" s="7">
        <v>12934</v>
      </c>
      <c r="B786" s="8" t="s">
        <v>532</v>
      </c>
      <c r="C786" t="str">
        <f>VLOOKUP(B786, CONTENT!$B$2:$D$1001,2,FALSE)</f>
        <v>audio</v>
      </c>
      <c r="D786" t="str">
        <f>VLOOKUP(B786,CONTENT!$B$2:$D$1001,3,FALSE)</f>
        <v>cooking</v>
      </c>
      <c r="E786" t="str">
        <f>VLOOKUP(G786,'Reaction type'!$B$1:$E$17,2, FALSE)</f>
        <v>positive</v>
      </c>
      <c r="F786">
        <f>VLOOKUP(G786, 'Reaction type'!$B$2:$E$17, 3,FALSE)</f>
        <v>75</v>
      </c>
      <c r="G786" s="8" t="s">
        <v>1048</v>
      </c>
      <c r="H786" s="9">
        <v>44218.659722222219</v>
      </c>
    </row>
    <row r="787" spans="1:8" x14ac:dyDescent="0.2">
      <c r="A787" s="10">
        <v>12935</v>
      </c>
      <c r="B787" s="11" t="s">
        <v>532</v>
      </c>
      <c r="C787" t="str">
        <f>VLOOKUP(B787, CONTENT!$B$2:$D$1001,2,FALSE)</f>
        <v>audio</v>
      </c>
      <c r="D787" t="str">
        <f>VLOOKUP(B787,CONTENT!$B$2:$D$1001,3,FALSE)</f>
        <v>cooking</v>
      </c>
      <c r="E787" t="str">
        <f>VLOOKUP(G787,'Reaction type'!$B$1:$E$17,2, FALSE)</f>
        <v>positive</v>
      </c>
      <c r="F787">
        <f>VLOOKUP(G787, 'Reaction type'!$B$2:$E$17, 3,FALSE)</f>
        <v>75</v>
      </c>
      <c r="G787" s="11" t="s">
        <v>1048</v>
      </c>
      <c r="H787" s="12">
        <v>44069.938194444447</v>
      </c>
    </row>
    <row r="788" spans="1:8" x14ac:dyDescent="0.2">
      <c r="A788" s="7">
        <v>12944</v>
      </c>
      <c r="B788" s="8" t="s">
        <v>532</v>
      </c>
      <c r="C788" t="str">
        <f>VLOOKUP(B788, CONTENT!$B$2:$D$1001,2,FALSE)</f>
        <v>audio</v>
      </c>
      <c r="D788" t="str">
        <f>VLOOKUP(B788,CONTENT!$B$2:$D$1001,3,FALSE)</f>
        <v>cooking</v>
      </c>
      <c r="E788" t="str">
        <f>VLOOKUP(G788,'Reaction type'!$B$1:$E$17,2, FALSE)</f>
        <v>positive</v>
      </c>
      <c r="F788">
        <f>VLOOKUP(G788, 'Reaction type'!$B$2:$E$17, 3,FALSE)</f>
        <v>75</v>
      </c>
      <c r="G788" s="8" t="s">
        <v>1048</v>
      </c>
      <c r="H788" s="9">
        <v>44168.743750000001</v>
      </c>
    </row>
    <row r="789" spans="1:8" x14ac:dyDescent="0.2">
      <c r="A789" s="7">
        <v>12953</v>
      </c>
      <c r="B789" s="8" t="s">
        <v>533</v>
      </c>
      <c r="C789" t="str">
        <f>VLOOKUP(B789, CONTENT!$B$2:$D$1001,2,FALSE)</f>
        <v>audio</v>
      </c>
      <c r="D789" t="str">
        <f>VLOOKUP(B789,CONTENT!$B$2:$D$1001,3,FALSE)</f>
        <v>tennis</v>
      </c>
      <c r="E789" t="str">
        <f>VLOOKUP(G789,'Reaction type'!$B$1:$E$17,2, FALSE)</f>
        <v>positive</v>
      </c>
      <c r="F789">
        <f>VLOOKUP(G789, 'Reaction type'!$B$2:$E$17, 3,FALSE)</f>
        <v>75</v>
      </c>
      <c r="G789" s="8" t="s">
        <v>1048</v>
      </c>
      <c r="H789" s="9">
        <v>44029.263194444444</v>
      </c>
    </row>
    <row r="790" spans="1:8" x14ac:dyDescent="0.2">
      <c r="A790" s="7">
        <v>12963</v>
      </c>
      <c r="B790" s="8" t="s">
        <v>533</v>
      </c>
      <c r="C790" t="str">
        <f>VLOOKUP(B790, CONTENT!$B$2:$D$1001,2,FALSE)</f>
        <v>audio</v>
      </c>
      <c r="D790" t="str">
        <f>VLOOKUP(B790,CONTENT!$B$2:$D$1001,3,FALSE)</f>
        <v>tennis</v>
      </c>
      <c r="E790" t="str">
        <f>VLOOKUP(G790,'Reaction type'!$B$1:$E$17,2, FALSE)</f>
        <v>positive</v>
      </c>
      <c r="F790">
        <f>VLOOKUP(G790, 'Reaction type'!$B$2:$E$17, 3,FALSE)</f>
        <v>75</v>
      </c>
      <c r="G790" s="8" t="s">
        <v>1048</v>
      </c>
      <c r="H790" s="9">
        <v>44293.539583333331</v>
      </c>
    </row>
    <row r="791" spans="1:8" x14ac:dyDescent="0.2">
      <c r="A791" s="7">
        <v>12965</v>
      </c>
      <c r="B791" s="8" t="s">
        <v>533</v>
      </c>
      <c r="C791" t="str">
        <f>VLOOKUP(B791, CONTENT!$B$2:$D$1001,2,FALSE)</f>
        <v>audio</v>
      </c>
      <c r="D791" t="str">
        <f>VLOOKUP(B791,CONTENT!$B$2:$D$1001,3,FALSE)</f>
        <v>tennis</v>
      </c>
      <c r="E791" t="str">
        <f>VLOOKUP(G791,'Reaction type'!$B$1:$E$17,2, FALSE)</f>
        <v>positive</v>
      </c>
      <c r="F791">
        <f>VLOOKUP(G791, 'Reaction type'!$B$2:$E$17, 3,FALSE)</f>
        <v>75</v>
      </c>
      <c r="G791" s="8" t="s">
        <v>1048</v>
      </c>
      <c r="H791" s="9">
        <v>44291.550694444442</v>
      </c>
    </row>
    <row r="792" spans="1:8" x14ac:dyDescent="0.2">
      <c r="A792" s="7">
        <v>12987</v>
      </c>
      <c r="B792" s="8" t="s">
        <v>533</v>
      </c>
      <c r="C792" t="str">
        <f>VLOOKUP(B792, CONTENT!$B$2:$D$1001,2,FALSE)</f>
        <v>audio</v>
      </c>
      <c r="D792" t="str">
        <f>VLOOKUP(B792,CONTENT!$B$2:$D$1001,3,FALSE)</f>
        <v>tennis</v>
      </c>
      <c r="E792" t="str">
        <f>VLOOKUP(G792,'Reaction type'!$B$1:$E$17,2, FALSE)</f>
        <v>positive</v>
      </c>
      <c r="F792">
        <f>VLOOKUP(G792, 'Reaction type'!$B$2:$E$17, 3,FALSE)</f>
        <v>75</v>
      </c>
      <c r="G792" s="8" t="s">
        <v>1048</v>
      </c>
      <c r="H792" s="9">
        <v>44130.231249999997</v>
      </c>
    </row>
    <row r="793" spans="1:8" x14ac:dyDescent="0.2">
      <c r="A793" s="7">
        <v>12990</v>
      </c>
      <c r="B793" s="8" t="s">
        <v>534</v>
      </c>
      <c r="C793" t="str">
        <f>VLOOKUP(B793, CONTENT!$B$2:$D$1001,2,FALSE)</f>
        <v>GIF</v>
      </c>
      <c r="D793" t="str">
        <f>VLOOKUP(B793,CONTENT!$B$2:$D$1001,3,FALSE)</f>
        <v>technology</v>
      </c>
      <c r="E793" t="str">
        <f>VLOOKUP(G793,'Reaction type'!$B$1:$E$17,2, FALSE)</f>
        <v>positive</v>
      </c>
      <c r="F793">
        <f>VLOOKUP(G793, 'Reaction type'!$B$2:$E$17, 3,FALSE)</f>
        <v>75</v>
      </c>
      <c r="G793" s="8" t="s">
        <v>1048</v>
      </c>
      <c r="H793" s="9">
        <v>44035.897916666669</v>
      </c>
    </row>
    <row r="794" spans="1:8" x14ac:dyDescent="0.2">
      <c r="A794" s="7">
        <v>12996</v>
      </c>
      <c r="B794" s="8" t="s">
        <v>534</v>
      </c>
      <c r="C794" t="str">
        <f>VLOOKUP(B794, CONTENT!$B$2:$D$1001,2,FALSE)</f>
        <v>GIF</v>
      </c>
      <c r="D794" t="str">
        <f>VLOOKUP(B794,CONTENT!$B$2:$D$1001,3,FALSE)</f>
        <v>technology</v>
      </c>
      <c r="E794" t="str">
        <f>VLOOKUP(G794,'Reaction type'!$B$1:$E$17,2, FALSE)</f>
        <v>positive</v>
      </c>
      <c r="F794">
        <f>VLOOKUP(G794, 'Reaction type'!$B$2:$E$17, 3,FALSE)</f>
        <v>75</v>
      </c>
      <c r="G794" s="8" t="s">
        <v>1048</v>
      </c>
      <c r="H794" s="9">
        <v>44106.204861111109</v>
      </c>
    </row>
    <row r="795" spans="1:8" x14ac:dyDescent="0.2">
      <c r="A795" s="10">
        <v>12997</v>
      </c>
      <c r="B795" s="11" t="s">
        <v>534</v>
      </c>
      <c r="C795" t="str">
        <f>VLOOKUP(B795, CONTENT!$B$2:$D$1001,2,FALSE)</f>
        <v>GIF</v>
      </c>
      <c r="D795" t="str">
        <f>VLOOKUP(B795,CONTENT!$B$2:$D$1001,3,FALSE)</f>
        <v>technology</v>
      </c>
      <c r="E795" t="str">
        <f>VLOOKUP(G795,'Reaction type'!$B$1:$E$17,2, FALSE)</f>
        <v>positive</v>
      </c>
      <c r="F795">
        <f>VLOOKUP(G795, 'Reaction type'!$B$2:$E$17, 3,FALSE)</f>
        <v>75</v>
      </c>
      <c r="G795" s="11" t="s">
        <v>1048</v>
      </c>
      <c r="H795" s="12">
        <v>44331.779166666667</v>
      </c>
    </row>
    <row r="796" spans="1:8" x14ac:dyDescent="0.2">
      <c r="A796" s="10">
        <v>13012</v>
      </c>
      <c r="B796" s="11" t="s">
        <v>535</v>
      </c>
      <c r="C796" t="str">
        <f>VLOOKUP(B796, CONTENT!$B$2:$D$1001,2,FALSE)</f>
        <v>audio</v>
      </c>
      <c r="D796" t="str">
        <f>VLOOKUP(B796,CONTENT!$B$2:$D$1001,3,FALSE)</f>
        <v>dogs</v>
      </c>
      <c r="E796" t="str">
        <f>VLOOKUP(G796,'Reaction type'!$B$1:$E$17,2, FALSE)</f>
        <v>positive</v>
      </c>
      <c r="F796">
        <f>VLOOKUP(G796, 'Reaction type'!$B$2:$E$17, 3,FALSE)</f>
        <v>75</v>
      </c>
      <c r="G796" s="11" t="s">
        <v>1048</v>
      </c>
      <c r="H796" s="12">
        <v>44222.813888888886</v>
      </c>
    </row>
    <row r="797" spans="1:8" x14ac:dyDescent="0.2">
      <c r="A797" s="7">
        <v>13069</v>
      </c>
      <c r="B797" s="8" t="s">
        <v>537</v>
      </c>
      <c r="C797" t="str">
        <f>VLOOKUP(B797, CONTENT!$B$2:$D$1001,2,FALSE)</f>
        <v>video</v>
      </c>
      <c r="D797" t="str">
        <f>VLOOKUP(B797,CONTENT!$B$2:$D$1001,3,FALSE)</f>
        <v>food</v>
      </c>
      <c r="E797" t="str">
        <f>VLOOKUP(G797,'Reaction type'!$B$1:$E$17,2, FALSE)</f>
        <v>positive</v>
      </c>
      <c r="F797">
        <f>VLOOKUP(G797, 'Reaction type'!$B$2:$E$17, 3,FALSE)</f>
        <v>75</v>
      </c>
      <c r="G797" s="8" t="s">
        <v>1048</v>
      </c>
      <c r="H797" s="9">
        <v>44353.821527777778</v>
      </c>
    </row>
    <row r="798" spans="1:8" x14ac:dyDescent="0.2">
      <c r="A798" s="10">
        <v>13088</v>
      </c>
      <c r="B798" s="11" t="s">
        <v>537</v>
      </c>
      <c r="C798" t="str">
        <f>VLOOKUP(B798, CONTENT!$B$2:$D$1001,2,FALSE)</f>
        <v>video</v>
      </c>
      <c r="D798" t="str">
        <f>VLOOKUP(B798,CONTENT!$B$2:$D$1001,3,FALSE)</f>
        <v>food</v>
      </c>
      <c r="E798" t="str">
        <f>VLOOKUP(G798,'Reaction type'!$B$1:$E$17,2, FALSE)</f>
        <v>positive</v>
      </c>
      <c r="F798">
        <f>VLOOKUP(G798, 'Reaction type'!$B$2:$E$17, 3,FALSE)</f>
        <v>75</v>
      </c>
      <c r="G798" s="11" t="s">
        <v>1048</v>
      </c>
      <c r="H798" s="12">
        <v>44228.292361111111</v>
      </c>
    </row>
    <row r="799" spans="1:8" x14ac:dyDescent="0.2">
      <c r="A799" s="10">
        <v>13123</v>
      </c>
      <c r="B799" s="11" t="s">
        <v>540</v>
      </c>
      <c r="C799" t="str">
        <f>VLOOKUP(B799, CONTENT!$B$2:$D$1001,2,FALSE)</f>
        <v>audio</v>
      </c>
      <c r="D799" t="str">
        <f>VLOOKUP(B799,CONTENT!$B$2:$D$1001,3,FALSE)</f>
        <v>science</v>
      </c>
      <c r="E799" t="str">
        <f>VLOOKUP(G799,'Reaction type'!$B$1:$E$17,2, FALSE)</f>
        <v>positive</v>
      </c>
      <c r="F799">
        <f>VLOOKUP(G799, 'Reaction type'!$B$2:$E$17, 3,FALSE)</f>
        <v>75</v>
      </c>
      <c r="G799" s="11" t="s">
        <v>1048</v>
      </c>
      <c r="H799" s="12">
        <v>44206.626388888886</v>
      </c>
    </row>
    <row r="800" spans="1:8" x14ac:dyDescent="0.2">
      <c r="A800" s="10">
        <v>13129</v>
      </c>
      <c r="B800" s="11" t="s">
        <v>540</v>
      </c>
      <c r="C800" t="str">
        <f>VLOOKUP(B800, CONTENT!$B$2:$D$1001,2,FALSE)</f>
        <v>audio</v>
      </c>
      <c r="D800" t="str">
        <f>VLOOKUP(B800,CONTENT!$B$2:$D$1001,3,FALSE)</f>
        <v>science</v>
      </c>
      <c r="E800" t="str">
        <f>VLOOKUP(G800,'Reaction type'!$B$1:$E$17,2, FALSE)</f>
        <v>positive</v>
      </c>
      <c r="F800">
        <f>VLOOKUP(G800, 'Reaction type'!$B$2:$E$17, 3,FALSE)</f>
        <v>75</v>
      </c>
      <c r="G800" s="11" t="s">
        <v>1048</v>
      </c>
      <c r="H800" s="12">
        <v>44250.709722222222</v>
      </c>
    </row>
    <row r="801" spans="1:8" x14ac:dyDescent="0.2">
      <c r="A801" s="7">
        <v>13149</v>
      </c>
      <c r="B801" s="8" t="s">
        <v>541</v>
      </c>
      <c r="C801" t="str">
        <f>VLOOKUP(B801, CONTENT!$B$2:$D$1001,2,FALSE)</f>
        <v>video</v>
      </c>
      <c r="D801" t="str">
        <f>VLOOKUP(B801,CONTENT!$B$2:$D$1001,3,FALSE)</f>
        <v>science</v>
      </c>
      <c r="E801" t="str">
        <f>VLOOKUP(G801,'Reaction type'!$B$1:$E$17,2, FALSE)</f>
        <v>positive</v>
      </c>
      <c r="F801">
        <f>VLOOKUP(G801, 'Reaction type'!$B$2:$E$17, 3,FALSE)</f>
        <v>75</v>
      </c>
      <c r="G801" s="8" t="s">
        <v>1048</v>
      </c>
      <c r="H801" s="9">
        <v>44146.682638888888</v>
      </c>
    </row>
    <row r="802" spans="1:8" x14ac:dyDescent="0.2">
      <c r="A802" s="10">
        <v>13166</v>
      </c>
      <c r="B802" s="11" t="s">
        <v>541</v>
      </c>
      <c r="C802" t="str">
        <f>VLOOKUP(B802, CONTENT!$B$2:$D$1001,2,FALSE)</f>
        <v>video</v>
      </c>
      <c r="D802" t="str">
        <f>VLOOKUP(B802,CONTENT!$B$2:$D$1001,3,FALSE)</f>
        <v>science</v>
      </c>
      <c r="E802" t="str">
        <f>VLOOKUP(G802,'Reaction type'!$B$1:$E$17,2, FALSE)</f>
        <v>positive</v>
      </c>
      <c r="F802">
        <f>VLOOKUP(G802, 'Reaction type'!$B$2:$E$17, 3,FALSE)</f>
        <v>75</v>
      </c>
      <c r="G802" s="11" t="s">
        <v>1048</v>
      </c>
      <c r="H802" s="12">
        <v>44202.737500000003</v>
      </c>
    </row>
    <row r="803" spans="1:8" x14ac:dyDescent="0.2">
      <c r="A803" s="10">
        <v>13173</v>
      </c>
      <c r="B803" s="11" t="s">
        <v>542</v>
      </c>
      <c r="C803" t="str">
        <f>VLOOKUP(B803, CONTENT!$B$2:$D$1001,2,FALSE)</f>
        <v>GIF</v>
      </c>
      <c r="D803" t="str">
        <f>VLOOKUP(B803,CONTENT!$B$2:$D$1001,3,FALSE)</f>
        <v>studying</v>
      </c>
      <c r="E803" t="str">
        <f>VLOOKUP(G803,'Reaction type'!$B$1:$E$17,2, FALSE)</f>
        <v>positive</v>
      </c>
      <c r="F803">
        <f>VLOOKUP(G803, 'Reaction type'!$B$2:$E$17, 3,FALSE)</f>
        <v>75</v>
      </c>
      <c r="G803" s="11" t="s">
        <v>1048</v>
      </c>
      <c r="H803" s="12">
        <v>44024.843055555553</v>
      </c>
    </row>
    <row r="804" spans="1:8" x14ac:dyDescent="0.2">
      <c r="A804" s="7">
        <v>13209</v>
      </c>
      <c r="B804" s="8" t="s">
        <v>543</v>
      </c>
      <c r="C804" t="str">
        <f>VLOOKUP(B804, CONTENT!$B$2:$D$1001,2,FALSE)</f>
        <v>video</v>
      </c>
      <c r="D804" t="str">
        <f>VLOOKUP(B804,CONTENT!$B$2:$D$1001,3,FALSE)</f>
        <v>animals</v>
      </c>
      <c r="E804" t="str">
        <f>VLOOKUP(G804,'Reaction type'!$B$1:$E$17,2, FALSE)</f>
        <v>positive</v>
      </c>
      <c r="F804">
        <f>VLOOKUP(G804, 'Reaction type'!$B$2:$E$17, 3,FALSE)</f>
        <v>75</v>
      </c>
      <c r="G804" s="8" t="s">
        <v>1048</v>
      </c>
      <c r="H804" s="9">
        <v>44017.470138888886</v>
      </c>
    </row>
    <row r="805" spans="1:8" x14ac:dyDescent="0.2">
      <c r="A805" s="10">
        <v>13212</v>
      </c>
      <c r="B805" s="11" t="s">
        <v>543</v>
      </c>
      <c r="C805" t="str">
        <f>VLOOKUP(B805, CONTENT!$B$2:$D$1001,2,FALSE)</f>
        <v>video</v>
      </c>
      <c r="D805" t="str">
        <f>VLOOKUP(B805,CONTENT!$B$2:$D$1001,3,FALSE)</f>
        <v>animals</v>
      </c>
      <c r="E805" t="str">
        <f>VLOOKUP(G805,'Reaction type'!$B$1:$E$17,2, FALSE)</f>
        <v>positive</v>
      </c>
      <c r="F805">
        <f>VLOOKUP(G805, 'Reaction type'!$B$2:$E$17, 3,FALSE)</f>
        <v>75</v>
      </c>
      <c r="G805" s="11" t="s">
        <v>1048</v>
      </c>
      <c r="H805" s="12">
        <v>44164.513888888891</v>
      </c>
    </row>
    <row r="806" spans="1:8" x14ac:dyDescent="0.2">
      <c r="A806" s="10">
        <v>13248</v>
      </c>
      <c r="B806" s="11" t="s">
        <v>545</v>
      </c>
      <c r="C806" t="str">
        <f>VLOOKUP(B806, CONTENT!$B$2:$D$1001,2,FALSE)</f>
        <v>GIF</v>
      </c>
      <c r="D806" t="str">
        <f>VLOOKUP(B806,CONTENT!$B$2:$D$1001,3,FALSE)</f>
        <v>travel</v>
      </c>
      <c r="E806" t="str">
        <f>VLOOKUP(G806,'Reaction type'!$B$1:$E$17,2, FALSE)</f>
        <v>positive</v>
      </c>
      <c r="F806">
        <f>VLOOKUP(G806, 'Reaction type'!$B$2:$E$17, 3,FALSE)</f>
        <v>75</v>
      </c>
      <c r="G806" s="11" t="s">
        <v>1048</v>
      </c>
      <c r="H806" s="12">
        <v>44130.590277777781</v>
      </c>
    </row>
    <row r="807" spans="1:8" x14ac:dyDescent="0.2">
      <c r="A807" s="7">
        <v>13267</v>
      </c>
      <c r="B807" s="8" t="s">
        <v>545</v>
      </c>
      <c r="C807" t="str">
        <f>VLOOKUP(B807, CONTENT!$B$2:$D$1001,2,FALSE)</f>
        <v>GIF</v>
      </c>
      <c r="D807" t="str">
        <f>VLOOKUP(B807,CONTENT!$B$2:$D$1001,3,FALSE)</f>
        <v>travel</v>
      </c>
      <c r="E807" t="str">
        <f>VLOOKUP(G807,'Reaction type'!$B$1:$E$17,2, FALSE)</f>
        <v>positive</v>
      </c>
      <c r="F807">
        <f>VLOOKUP(G807, 'Reaction type'!$B$2:$E$17, 3,FALSE)</f>
        <v>75</v>
      </c>
      <c r="G807" s="8" t="s">
        <v>1048</v>
      </c>
      <c r="H807" s="9">
        <v>44086.479861111111</v>
      </c>
    </row>
    <row r="808" spans="1:8" x14ac:dyDescent="0.2">
      <c r="A808" s="7">
        <v>13273</v>
      </c>
      <c r="B808" s="8" t="s">
        <v>545</v>
      </c>
      <c r="C808" t="str">
        <f>VLOOKUP(B808, CONTENT!$B$2:$D$1001,2,FALSE)</f>
        <v>GIF</v>
      </c>
      <c r="D808" t="str">
        <f>VLOOKUP(B808,CONTENT!$B$2:$D$1001,3,FALSE)</f>
        <v>travel</v>
      </c>
      <c r="E808" t="str">
        <f>VLOOKUP(G808,'Reaction type'!$B$1:$E$17,2, FALSE)</f>
        <v>positive</v>
      </c>
      <c r="F808">
        <f>VLOOKUP(G808, 'Reaction type'!$B$2:$E$17, 3,FALSE)</f>
        <v>75</v>
      </c>
      <c r="G808" s="8" t="s">
        <v>1048</v>
      </c>
      <c r="H808" s="9">
        <v>44240.272222222222</v>
      </c>
    </row>
    <row r="809" spans="1:8" x14ac:dyDescent="0.2">
      <c r="A809" s="7">
        <v>13280</v>
      </c>
      <c r="B809" s="8" t="s">
        <v>546</v>
      </c>
      <c r="C809" t="str">
        <f>VLOOKUP(B809, CONTENT!$B$2:$D$1001,2,FALSE)</f>
        <v>audio</v>
      </c>
      <c r="D809" t="str">
        <f>VLOOKUP(B809,CONTENT!$B$2:$D$1001,3,FALSE)</f>
        <v>education</v>
      </c>
      <c r="E809" t="str">
        <f>VLOOKUP(G809,'Reaction type'!$B$1:$E$17,2, FALSE)</f>
        <v>positive</v>
      </c>
      <c r="F809">
        <f>VLOOKUP(G809, 'Reaction type'!$B$2:$E$17, 3,FALSE)</f>
        <v>75</v>
      </c>
      <c r="G809" s="8" t="s">
        <v>1048</v>
      </c>
      <c r="H809" s="9">
        <v>44058.293749999997</v>
      </c>
    </row>
    <row r="810" spans="1:8" x14ac:dyDescent="0.2">
      <c r="A810" s="10">
        <v>13281</v>
      </c>
      <c r="B810" s="11" t="s">
        <v>546</v>
      </c>
      <c r="C810" t="str">
        <f>VLOOKUP(B810, CONTENT!$B$2:$D$1001,2,FALSE)</f>
        <v>audio</v>
      </c>
      <c r="D810" t="str">
        <f>VLOOKUP(B810,CONTENT!$B$2:$D$1001,3,FALSE)</f>
        <v>education</v>
      </c>
      <c r="E810" t="str">
        <f>VLOOKUP(G810,'Reaction type'!$B$1:$E$17,2, FALSE)</f>
        <v>positive</v>
      </c>
      <c r="F810">
        <f>VLOOKUP(G810, 'Reaction type'!$B$2:$E$17, 3,FALSE)</f>
        <v>75</v>
      </c>
      <c r="G810" s="11" t="s">
        <v>1048</v>
      </c>
      <c r="H810" s="12">
        <v>44180.553472222222</v>
      </c>
    </row>
    <row r="811" spans="1:8" x14ac:dyDescent="0.2">
      <c r="A811" s="7">
        <v>13307</v>
      </c>
      <c r="B811" s="8" t="s">
        <v>547</v>
      </c>
      <c r="C811" t="str">
        <f>VLOOKUP(B811, CONTENT!$B$2:$D$1001,2,FALSE)</f>
        <v>audio</v>
      </c>
      <c r="D811" t="str">
        <f>VLOOKUP(B811,CONTENT!$B$2:$D$1001,3,FALSE)</f>
        <v>education</v>
      </c>
      <c r="E811" t="str">
        <f>VLOOKUP(G811,'Reaction type'!$B$1:$E$17,2, FALSE)</f>
        <v>positive</v>
      </c>
      <c r="F811">
        <f>VLOOKUP(G811, 'Reaction type'!$B$2:$E$17, 3,FALSE)</f>
        <v>75</v>
      </c>
      <c r="G811" s="8" t="s">
        <v>1048</v>
      </c>
      <c r="H811" s="9">
        <v>44267.768055555556</v>
      </c>
    </row>
    <row r="812" spans="1:8" x14ac:dyDescent="0.2">
      <c r="A812" s="10">
        <v>13325</v>
      </c>
      <c r="B812" s="11" t="s">
        <v>548</v>
      </c>
      <c r="C812" t="str">
        <f>VLOOKUP(B812, CONTENT!$B$2:$D$1001,2,FALSE)</f>
        <v>GIF</v>
      </c>
      <c r="D812" t="str">
        <f>VLOOKUP(B812,CONTENT!$B$2:$D$1001,3,FALSE)</f>
        <v>studying</v>
      </c>
      <c r="E812" t="str">
        <f>VLOOKUP(G812,'Reaction type'!$B$1:$E$17,2, FALSE)</f>
        <v>positive</v>
      </c>
      <c r="F812">
        <f>VLOOKUP(G812, 'Reaction type'!$B$2:$E$17, 3,FALSE)</f>
        <v>75</v>
      </c>
      <c r="G812" s="11" t="s">
        <v>1048</v>
      </c>
      <c r="H812" s="12">
        <v>44057.890277777777</v>
      </c>
    </row>
    <row r="813" spans="1:8" x14ac:dyDescent="0.2">
      <c r="A813" s="7">
        <v>13328</v>
      </c>
      <c r="B813" s="8" t="s">
        <v>548</v>
      </c>
      <c r="C813" t="str">
        <f>VLOOKUP(B813, CONTENT!$B$2:$D$1001,2,FALSE)</f>
        <v>GIF</v>
      </c>
      <c r="D813" t="str">
        <f>VLOOKUP(B813,CONTENT!$B$2:$D$1001,3,FALSE)</f>
        <v>studying</v>
      </c>
      <c r="E813" t="str">
        <f>VLOOKUP(G813,'Reaction type'!$B$1:$E$17,2, FALSE)</f>
        <v>positive</v>
      </c>
      <c r="F813">
        <f>VLOOKUP(G813, 'Reaction type'!$B$2:$E$17, 3,FALSE)</f>
        <v>75</v>
      </c>
      <c r="G813" s="8" t="s">
        <v>1048</v>
      </c>
      <c r="H813" s="9">
        <v>44116.78125</v>
      </c>
    </row>
    <row r="814" spans="1:8" x14ac:dyDescent="0.2">
      <c r="A814" s="10">
        <v>13366</v>
      </c>
      <c r="B814" s="11" t="s">
        <v>549</v>
      </c>
      <c r="C814" t="str">
        <f>VLOOKUP(B814, CONTENT!$B$2:$D$1001,2,FALSE)</f>
        <v>video</v>
      </c>
      <c r="D814" t="str">
        <f>VLOOKUP(B814,CONTENT!$B$2:$D$1001,3,FALSE)</f>
        <v>studying</v>
      </c>
      <c r="E814" t="str">
        <f>VLOOKUP(G814,'Reaction type'!$B$1:$E$17,2, FALSE)</f>
        <v>positive</v>
      </c>
      <c r="F814">
        <f>VLOOKUP(G814, 'Reaction type'!$B$2:$E$17, 3,FALSE)</f>
        <v>75</v>
      </c>
      <c r="G814" s="11" t="s">
        <v>1048</v>
      </c>
      <c r="H814" s="12">
        <v>44054.946527777778</v>
      </c>
    </row>
    <row r="815" spans="1:8" x14ac:dyDescent="0.2">
      <c r="A815" s="10">
        <v>13372</v>
      </c>
      <c r="B815" s="11" t="s">
        <v>549</v>
      </c>
      <c r="C815" t="str">
        <f>VLOOKUP(B815, CONTENT!$B$2:$D$1001,2,FALSE)</f>
        <v>video</v>
      </c>
      <c r="D815" t="str">
        <f>VLOOKUP(B815,CONTENT!$B$2:$D$1001,3,FALSE)</f>
        <v>studying</v>
      </c>
      <c r="E815" t="str">
        <f>VLOOKUP(G815,'Reaction type'!$B$1:$E$17,2, FALSE)</f>
        <v>positive</v>
      </c>
      <c r="F815">
        <f>VLOOKUP(G815, 'Reaction type'!$B$2:$E$17, 3,FALSE)</f>
        <v>75</v>
      </c>
      <c r="G815" s="11" t="s">
        <v>1048</v>
      </c>
      <c r="H815" s="12">
        <v>44034.907638888886</v>
      </c>
    </row>
    <row r="816" spans="1:8" x14ac:dyDescent="0.2">
      <c r="A816" s="7">
        <v>13375</v>
      </c>
      <c r="B816" s="8" t="s">
        <v>549</v>
      </c>
      <c r="C816" t="str">
        <f>VLOOKUP(B816, CONTENT!$B$2:$D$1001,2,FALSE)</f>
        <v>video</v>
      </c>
      <c r="D816" t="str">
        <f>VLOOKUP(B816,CONTENT!$B$2:$D$1001,3,FALSE)</f>
        <v>studying</v>
      </c>
      <c r="E816" t="str">
        <f>VLOOKUP(G816,'Reaction type'!$B$1:$E$17,2, FALSE)</f>
        <v>positive</v>
      </c>
      <c r="F816">
        <f>VLOOKUP(G816, 'Reaction type'!$B$2:$E$17, 3,FALSE)</f>
        <v>75</v>
      </c>
      <c r="G816" s="8" t="s">
        <v>1048</v>
      </c>
      <c r="H816" s="9">
        <v>44154.595138888886</v>
      </c>
    </row>
    <row r="817" spans="1:8" x14ac:dyDescent="0.2">
      <c r="A817" s="10">
        <v>13386</v>
      </c>
      <c r="B817" s="11" t="s">
        <v>549</v>
      </c>
      <c r="C817" t="str">
        <f>VLOOKUP(B817, CONTENT!$B$2:$D$1001,2,FALSE)</f>
        <v>video</v>
      </c>
      <c r="D817" t="str">
        <f>VLOOKUP(B817,CONTENT!$B$2:$D$1001,3,FALSE)</f>
        <v>studying</v>
      </c>
      <c r="E817" t="str">
        <f>VLOOKUP(G817,'Reaction type'!$B$1:$E$17,2, FALSE)</f>
        <v>positive</v>
      </c>
      <c r="F817">
        <f>VLOOKUP(G817, 'Reaction type'!$B$2:$E$17, 3,FALSE)</f>
        <v>75</v>
      </c>
      <c r="G817" s="11" t="s">
        <v>1048</v>
      </c>
      <c r="H817" s="12">
        <v>44142.430555555555</v>
      </c>
    </row>
    <row r="818" spans="1:8" x14ac:dyDescent="0.2">
      <c r="A818" s="7">
        <v>13394</v>
      </c>
      <c r="B818" s="8" t="s">
        <v>550</v>
      </c>
      <c r="C818" t="str">
        <f>VLOOKUP(B818, CONTENT!$B$2:$D$1001,2,FALSE)</f>
        <v>photo</v>
      </c>
      <c r="D818" t="str">
        <f>VLOOKUP(B818,CONTENT!$B$2:$D$1001,3,FALSE)</f>
        <v>travel</v>
      </c>
      <c r="E818" t="str">
        <f>VLOOKUP(G818,'Reaction type'!$B$1:$E$17,2, FALSE)</f>
        <v>positive</v>
      </c>
      <c r="F818">
        <f>VLOOKUP(G818, 'Reaction type'!$B$2:$E$17, 3,FALSE)</f>
        <v>75</v>
      </c>
      <c r="G818" s="8" t="s">
        <v>1048</v>
      </c>
      <c r="H818" s="9">
        <v>44351.916666666664</v>
      </c>
    </row>
    <row r="819" spans="1:8" x14ac:dyDescent="0.2">
      <c r="A819" s="7">
        <v>13397</v>
      </c>
      <c r="B819" s="8" t="s">
        <v>551</v>
      </c>
      <c r="C819" t="str">
        <f>VLOOKUP(B819, CONTENT!$B$2:$D$1001,2,FALSE)</f>
        <v>GIF</v>
      </c>
      <c r="D819" t="str">
        <f>VLOOKUP(B819,CONTENT!$B$2:$D$1001,3,FALSE)</f>
        <v>travel</v>
      </c>
      <c r="E819" t="str">
        <f>VLOOKUP(G819,'Reaction type'!$B$1:$E$17,2, FALSE)</f>
        <v>positive</v>
      </c>
      <c r="F819">
        <f>VLOOKUP(G819, 'Reaction type'!$B$2:$E$17, 3,FALSE)</f>
        <v>75</v>
      </c>
      <c r="G819" s="8" t="s">
        <v>1048</v>
      </c>
      <c r="H819" s="9">
        <v>44017.181250000001</v>
      </c>
    </row>
    <row r="820" spans="1:8" x14ac:dyDescent="0.2">
      <c r="A820" s="7">
        <v>13411</v>
      </c>
      <c r="B820" s="8" t="s">
        <v>551</v>
      </c>
      <c r="C820" t="str">
        <f>VLOOKUP(B820, CONTENT!$B$2:$D$1001,2,FALSE)</f>
        <v>GIF</v>
      </c>
      <c r="D820" t="str">
        <f>VLOOKUP(B820,CONTENT!$B$2:$D$1001,3,FALSE)</f>
        <v>travel</v>
      </c>
      <c r="E820" t="str">
        <f>VLOOKUP(G820,'Reaction type'!$B$1:$E$17,2, FALSE)</f>
        <v>positive</v>
      </c>
      <c r="F820">
        <f>VLOOKUP(G820, 'Reaction type'!$B$2:$E$17, 3,FALSE)</f>
        <v>75</v>
      </c>
      <c r="G820" s="8" t="s">
        <v>1048</v>
      </c>
      <c r="H820" s="9">
        <v>44087.461111111108</v>
      </c>
    </row>
    <row r="821" spans="1:8" x14ac:dyDescent="0.2">
      <c r="A821" s="7">
        <v>13421</v>
      </c>
      <c r="B821" s="8" t="s">
        <v>551</v>
      </c>
      <c r="C821" t="str">
        <f>VLOOKUP(B821, CONTENT!$B$2:$D$1001,2,FALSE)</f>
        <v>GIF</v>
      </c>
      <c r="D821" t="str">
        <f>VLOOKUP(B821,CONTENT!$B$2:$D$1001,3,FALSE)</f>
        <v>travel</v>
      </c>
      <c r="E821" t="str">
        <f>VLOOKUP(G821,'Reaction type'!$B$1:$E$17,2, FALSE)</f>
        <v>positive</v>
      </c>
      <c r="F821">
        <f>VLOOKUP(G821, 'Reaction type'!$B$2:$E$17, 3,FALSE)</f>
        <v>75</v>
      </c>
      <c r="G821" s="8" t="s">
        <v>1048</v>
      </c>
      <c r="H821" s="9">
        <v>44314.662499999999</v>
      </c>
    </row>
    <row r="822" spans="1:8" x14ac:dyDescent="0.2">
      <c r="A822" s="10">
        <v>13436</v>
      </c>
      <c r="B822" s="11" t="s">
        <v>553</v>
      </c>
      <c r="C822" t="str">
        <f>VLOOKUP(B822, CONTENT!$B$2:$D$1001,2,FALSE)</f>
        <v>audio</v>
      </c>
      <c r="D822" t="str">
        <f>VLOOKUP(B822,CONTENT!$B$2:$D$1001,3,FALSE)</f>
        <v>veganism</v>
      </c>
      <c r="E822" t="str">
        <f>VLOOKUP(G822,'Reaction type'!$B$1:$E$17,2, FALSE)</f>
        <v>positive</v>
      </c>
      <c r="F822">
        <f>VLOOKUP(G822, 'Reaction type'!$B$2:$E$17, 3,FALSE)</f>
        <v>75</v>
      </c>
      <c r="G822" s="11" t="s">
        <v>1048</v>
      </c>
      <c r="H822" s="12">
        <v>44201.294444444444</v>
      </c>
    </row>
    <row r="823" spans="1:8" x14ac:dyDescent="0.2">
      <c r="A823" s="7">
        <v>13447</v>
      </c>
      <c r="B823" s="8" t="s">
        <v>553</v>
      </c>
      <c r="C823" t="str">
        <f>VLOOKUP(B823, CONTENT!$B$2:$D$1001,2,FALSE)</f>
        <v>audio</v>
      </c>
      <c r="D823" t="str">
        <f>VLOOKUP(B823,CONTENT!$B$2:$D$1001,3,FALSE)</f>
        <v>veganism</v>
      </c>
      <c r="E823" t="str">
        <f>VLOOKUP(G823,'Reaction type'!$B$1:$E$17,2, FALSE)</f>
        <v>positive</v>
      </c>
      <c r="F823">
        <f>VLOOKUP(G823, 'Reaction type'!$B$2:$E$17, 3,FALSE)</f>
        <v>75</v>
      </c>
      <c r="G823" s="8" t="s">
        <v>1048</v>
      </c>
      <c r="H823" s="9">
        <v>44012.770138888889</v>
      </c>
    </row>
    <row r="824" spans="1:8" x14ac:dyDescent="0.2">
      <c r="A824" s="10">
        <v>13450</v>
      </c>
      <c r="B824" s="11" t="s">
        <v>553</v>
      </c>
      <c r="C824" t="str">
        <f>VLOOKUP(B824, CONTENT!$B$2:$D$1001,2,FALSE)</f>
        <v>audio</v>
      </c>
      <c r="D824" t="str">
        <f>VLOOKUP(B824,CONTENT!$B$2:$D$1001,3,FALSE)</f>
        <v>veganism</v>
      </c>
      <c r="E824" t="str">
        <f>VLOOKUP(G824,'Reaction type'!$B$1:$E$17,2, FALSE)</f>
        <v>positive</v>
      </c>
      <c r="F824">
        <f>VLOOKUP(G824, 'Reaction type'!$B$2:$E$17, 3,FALSE)</f>
        <v>75</v>
      </c>
      <c r="G824" s="11" t="s">
        <v>1048</v>
      </c>
      <c r="H824" s="12">
        <v>44124.04791666667</v>
      </c>
    </row>
    <row r="825" spans="1:8" x14ac:dyDescent="0.2">
      <c r="A825" s="7">
        <v>13461</v>
      </c>
      <c r="B825" s="8" t="s">
        <v>553</v>
      </c>
      <c r="C825" t="str">
        <f>VLOOKUP(B825, CONTENT!$B$2:$D$1001,2,FALSE)</f>
        <v>audio</v>
      </c>
      <c r="D825" t="str">
        <f>VLOOKUP(B825,CONTENT!$B$2:$D$1001,3,FALSE)</f>
        <v>veganism</v>
      </c>
      <c r="E825" t="str">
        <f>VLOOKUP(G825,'Reaction type'!$B$1:$E$17,2, FALSE)</f>
        <v>positive</v>
      </c>
      <c r="F825">
        <f>VLOOKUP(G825, 'Reaction type'!$B$2:$E$17, 3,FALSE)</f>
        <v>75</v>
      </c>
      <c r="G825" s="8" t="s">
        <v>1048</v>
      </c>
      <c r="H825" s="9">
        <v>44019.394444444442</v>
      </c>
    </row>
    <row r="826" spans="1:8" x14ac:dyDescent="0.2">
      <c r="A826" s="10">
        <v>13489</v>
      </c>
      <c r="B826" s="11" t="s">
        <v>554</v>
      </c>
      <c r="C826" t="str">
        <f>VLOOKUP(B826, CONTENT!$B$2:$D$1001,2,FALSE)</f>
        <v>audio</v>
      </c>
      <c r="D826" t="str">
        <f>VLOOKUP(B826,CONTENT!$B$2:$D$1001,3,FALSE)</f>
        <v>Culture</v>
      </c>
      <c r="E826" t="str">
        <f>VLOOKUP(G826,'Reaction type'!$B$1:$E$17,2, FALSE)</f>
        <v>positive</v>
      </c>
      <c r="F826">
        <f>VLOOKUP(G826, 'Reaction type'!$B$2:$E$17, 3,FALSE)</f>
        <v>75</v>
      </c>
      <c r="G826" s="11" t="s">
        <v>1048</v>
      </c>
      <c r="H826" s="12">
        <v>44004.755555555559</v>
      </c>
    </row>
    <row r="827" spans="1:8" x14ac:dyDescent="0.2">
      <c r="A827" s="7">
        <v>13523</v>
      </c>
      <c r="B827" s="8" t="s">
        <v>556</v>
      </c>
      <c r="C827" t="str">
        <f>VLOOKUP(B827, CONTENT!$B$2:$D$1001,2,FALSE)</f>
        <v>photo</v>
      </c>
      <c r="D827" t="str">
        <f>VLOOKUP(B827,CONTENT!$B$2:$D$1001,3,FALSE)</f>
        <v>travel</v>
      </c>
      <c r="E827" t="str">
        <f>VLOOKUP(G827,'Reaction type'!$B$1:$E$17,2, FALSE)</f>
        <v>positive</v>
      </c>
      <c r="F827">
        <f>VLOOKUP(G827, 'Reaction type'!$B$2:$E$17, 3,FALSE)</f>
        <v>75</v>
      </c>
      <c r="G827" s="8" t="s">
        <v>1048</v>
      </c>
      <c r="H827" s="9">
        <v>44109.739583333336</v>
      </c>
    </row>
    <row r="828" spans="1:8" x14ac:dyDescent="0.2">
      <c r="A828" s="7">
        <v>13553</v>
      </c>
      <c r="B828" s="8" t="s">
        <v>556</v>
      </c>
      <c r="C828" t="str">
        <f>VLOOKUP(B828, CONTENT!$B$2:$D$1001,2,FALSE)</f>
        <v>photo</v>
      </c>
      <c r="D828" t="str">
        <f>VLOOKUP(B828,CONTENT!$B$2:$D$1001,3,FALSE)</f>
        <v>travel</v>
      </c>
      <c r="E828" t="str">
        <f>VLOOKUP(G828,'Reaction type'!$B$1:$E$17,2, FALSE)</f>
        <v>positive</v>
      </c>
      <c r="F828">
        <f>VLOOKUP(G828, 'Reaction type'!$B$2:$E$17, 3,FALSE)</f>
        <v>75</v>
      </c>
      <c r="G828" s="8" t="s">
        <v>1048</v>
      </c>
      <c r="H828" s="9">
        <v>44248.063888888886</v>
      </c>
    </row>
    <row r="829" spans="1:8" x14ac:dyDescent="0.2">
      <c r="A829" s="7">
        <v>13637</v>
      </c>
      <c r="B829" s="8" t="s">
        <v>558</v>
      </c>
      <c r="C829" t="str">
        <f>VLOOKUP(B829, CONTENT!$B$2:$D$1001,2,FALSE)</f>
        <v>GIF</v>
      </c>
      <c r="D829" t="str">
        <f>VLOOKUP(B829,CONTENT!$B$2:$D$1001,3,FALSE)</f>
        <v>healthy eating</v>
      </c>
      <c r="E829" t="str">
        <f>VLOOKUP(G829,'Reaction type'!$B$1:$E$17,2, FALSE)</f>
        <v>positive</v>
      </c>
      <c r="F829">
        <f>VLOOKUP(G829, 'Reaction type'!$B$2:$E$17, 3,FALSE)</f>
        <v>75</v>
      </c>
      <c r="G829" s="8" t="s">
        <v>1048</v>
      </c>
      <c r="H829" s="9">
        <v>44151.220138888886</v>
      </c>
    </row>
    <row r="830" spans="1:8" x14ac:dyDescent="0.2">
      <c r="A830" s="7">
        <v>13654</v>
      </c>
      <c r="B830" s="8" t="s">
        <v>559</v>
      </c>
      <c r="C830" t="str">
        <f>VLOOKUP(B830, CONTENT!$B$2:$D$1001,2,FALSE)</f>
        <v>GIF</v>
      </c>
      <c r="D830" t="str">
        <f>VLOOKUP(B830,CONTENT!$B$2:$D$1001,3,FALSE)</f>
        <v>cooking</v>
      </c>
      <c r="E830" t="str">
        <f>VLOOKUP(G830,'Reaction type'!$B$1:$E$17,2, FALSE)</f>
        <v>positive</v>
      </c>
      <c r="F830">
        <f>VLOOKUP(G830, 'Reaction type'!$B$2:$E$17, 3,FALSE)</f>
        <v>75</v>
      </c>
      <c r="G830" s="8" t="s">
        <v>1048</v>
      </c>
      <c r="H830" s="9">
        <v>44365.224305555559</v>
      </c>
    </row>
    <row r="831" spans="1:8" x14ac:dyDescent="0.2">
      <c r="A831" s="10">
        <v>13657</v>
      </c>
      <c r="B831" s="11" t="s">
        <v>559</v>
      </c>
      <c r="C831" t="str">
        <f>VLOOKUP(B831, CONTENT!$B$2:$D$1001,2,FALSE)</f>
        <v>GIF</v>
      </c>
      <c r="D831" t="str">
        <f>VLOOKUP(B831,CONTENT!$B$2:$D$1001,3,FALSE)</f>
        <v>cooking</v>
      </c>
      <c r="E831" t="str">
        <f>VLOOKUP(G831,'Reaction type'!$B$1:$E$17,2, FALSE)</f>
        <v>positive</v>
      </c>
      <c r="F831">
        <f>VLOOKUP(G831, 'Reaction type'!$B$2:$E$17, 3,FALSE)</f>
        <v>75</v>
      </c>
      <c r="G831" s="11" t="s">
        <v>1048</v>
      </c>
      <c r="H831" s="12">
        <v>44208.173611111109</v>
      </c>
    </row>
    <row r="832" spans="1:8" x14ac:dyDescent="0.2">
      <c r="A832" s="10">
        <v>13725</v>
      </c>
      <c r="B832" s="11" t="s">
        <v>561</v>
      </c>
      <c r="C832" t="str">
        <f>VLOOKUP(B832, CONTENT!$B$2:$D$1001,2,FALSE)</f>
        <v>video</v>
      </c>
      <c r="D832" t="str">
        <f>VLOOKUP(B832,CONTENT!$B$2:$D$1001,3,FALSE)</f>
        <v>education</v>
      </c>
      <c r="E832" t="str">
        <f>VLOOKUP(G832,'Reaction type'!$B$1:$E$17,2, FALSE)</f>
        <v>positive</v>
      </c>
      <c r="F832">
        <f>VLOOKUP(G832, 'Reaction type'!$B$2:$E$17, 3,FALSE)</f>
        <v>75</v>
      </c>
      <c r="G832" s="11" t="s">
        <v>1048</v>
      </c>
      <c r="H832" s="12">
        <v>44257.677777777775</v>
      </c>
    </row>
    <row r="833" spans="1:8" x14ac:dyDescent="0.2">
      <c r="A833" s="10">
        <v>13763</v>
      </c>
      <c r="B833" s="11" t="s">
        <v>563</v>
      </c>
      <c r="C833" t="str">
        <f>VLOOKUP(B833, CONTENT!$B$2:$D$1001,2,FALSE)</f>
        <v>GIF</v>
      </c>
      <c r="D833" t="str">
        <f>VLOOKUP(B833,CONTENT!$B$2:$D$1001,3,FALSE)</f>
        <v>travel</v>
      </c>
      <c r="E833" t="str">
        <f>VLOOKUP(G833,'Reaction type'!$B$1:$E$17,2, FALSE)</f>
        <v>positive</v>
      </c>
      <c r="F833">
        <f>VLOOKUP(G833, 'Reaction type'!$B$2:$E$17, 3,FALSE)</f>
        <v>75</v>
      </c>
      <c r="G833" s="11" t="s">
        <v>1048</v>
      </c>
      <c r="H833" s="12">
        <v>44013.554861111108</v>
      </c>
    </row>
    <row r="834" spans="1:8" x14ac:dyDescent="0.2">
      <c r="A834" s="7">
        <v>13799</v>
      </c>
      <c r="B834" s="8" t="s">
        <v>564</v>
      </c>
      <c r="C834" t="str">
        <f>VLOOKUP(B834, CONTENT!$B$2:$D$1001,2,FALSE)</f>
        <v>GIF</v>
      </c>
      <c r="D834" t="str">
        <f>VLOOKUP(B834,CONTENT!$B$2:$D$1001,3,FALSE)</f>
        <v>healthy eating</v>
      </c>
      <c r="E834" t="str">
        <f>VLOOKUP(G834,'Reaction type'!$B$1:$E$17,2, FALSE)</f>
        <v>positive</v>
      </c>
      <c r="F834">
        <f>VLOOKUP(G834, 'Reaction type'!$B$2:$E$17, 3,FALSE)</f>
        <v>75</v>
      </c>
      <c r="G834" s="8" t="s">
        <v>1048</v>
      </c>
      <c r="H834" s="9">
        <v>44297.719444444447</v>
      </c>
    </row>
    <row r="835" spans="1:8" x14ac:dyDescent="0.2">
      <c r="A835" s="10">
        <v>13804</v>
      </c>
      <c r="B835" s="11" t="s">
        <v>564</v>
      </c>
      <c r="C835" t="str">
        <f>VLOOKUP(B835, CONTENT!$B$2:$D$1001,2,FALSE)</f>
        <v>GIF</v>
      </c>
      <c r="D835" t="str">
        <f>VLOOKUP(B835,CONTENT!$B$2:$D$1001,3,FALSE)</f>
        <v>healthy eating</v>
      </c>
      <c r="E835" t="str">
        <f>VLOOKUP(G835,'Reaction type'!$B$1:$E$17,2, FALSE)</f>
        <v>positive</v>
      </c>
      <c r="F835">
        <f>VLOOKUP(G835, 'Reaction type'!$B$2:$E$17, 3,FALSE)</f>
        <v>75</v>
      </c>
      <c r="G835" s="11" t="s">
        <v>1048</v>
      </c>
      <c r="H835" s="12">
        <v>44238.523611111108</v>
      </c>
    </row>
    <row r="836" spans="1:8" x14ac:dyDescent="0.2">
      <c r="A836" s="7">
        <v>13805</v>
      </c>
      <c r="B836" s="8" t="s">
        <v>564</v>
      </c>
      <c r="C836" t="str">
        <f>VLOOKUP(B836, CONTENT!$B$2:$D$1001,2,FALSE)</f>
        <v>GIF</v>
      </c>
      <c r="D836" t="str">
        <f>VLOOKUP(B836,CONTENT!$B$2:$D$1001,3,FALSE)</f>
        <v>healthy eating</v>
      </c>
      <c r="E836" t="str">
        <f>VLOOKUP(G836,'Reaction type'!$B$1:$E$17,2, FALSE)</f>
        <v>positive</v>
      </c>
      <c r="F836">
        <f>VLOOKUP(G836, 'Reaction type'!$B$2:$E$17, 3,FALSE)</f>
        <v>75</v>
      </c>
      <c r="G836" s="8" t="s">
        <v>1048</v>
      </c>
      <c r="H836" s="9">
        <v>44057.447916666664</v>
      </c>
    </row>
    <row r="837" spans="1:8" x14ac:dyDescent="0.2">
      <c r="A837" s="10">
        <v>13812</v>
      </c>
      <c r="B837" s="11" t="s">
        <v>564</v>
      </c>
      <c r="C837" t="str">
        <f>VLOOKUP(B837, CONTENT!$B$2:$D$1001,2,FALSE)</f>
        <v>GIF</v>
      </c>
      <c r="D837" t="str">
        <f>VLOOKUP(B837,CONTENT!$B$2:$D$1001,3,FALSE)</f>
        <v>healthy eating</v>
      </c>
      <c r="E837" t="str">
        <f>VLOOKUP(G837,'Reaction type'!$B$1:$E$17,2, FALSE)</f>
        <v>positive</v>
      </c>
      <c r="F837">
        <f>VLOOKUP(G837, 'Reaction type'!$B$2:$E$17, 3,FALSE)</f>
        <v>75</v>
      </c>
      <c r="G837" s="11" t="s">
        <v>1048</v>
      </c>
      <c r="H837" s="12">
        <v>44288.543749999997</v>
      </c>
    </row>
    <row r="838" spans="1:8" x14ac:dyDescent="0.2">
      <c r="A838" s="10">
        <v>13827</v>
      </c>
      <c r="B838" s="11" t="s">
        <v>565</v>
      </c>
      <c r="C838" t="str">
        <f>VLOOKUP(B838, CONTENT!$B$2:$D$1001,2,FALSE)</f>
        <v>photo</v>
      </c>
      <c r="D838" t="str">
        <f>VLOOKUP(B838,CONTENT!$B$2:$D$1001,3,FALSE)</f>
        <v>soccer</v>
      </c>
      <c r="E838" t="str">
        <f>VLOOKUP(G838,'Reaction type'!$B$1:$E$17,2, FALSE)</f>
        <v>positive</v>
      </c>
      <c r="F838">
        <f>VLOOKUP(G838, 'Reaction type'!$B$2:$E$17, 3,FALSE)</f>
        <v>75</v>
      </c>
      <c r="G838" s="11" t="s">
        <v>1048</v>
      </c>
      <c r="H838" s="12">
        <v>44037.827777777777</v>
      </c>
    </row>
    <row r="839" spans="1:8" x14ac:dyDescent="0.2">
      <c r="A839" s="10">
        <v>13866</v>
      </c>
      <c r="B839" s="11" t="s">
        <v>566</v>
      </c>
      <c r="C839" t="str">
        <f>VLOOKUP(B839, CONTENT!$B$2:$D$1001,2,FALSE)</f>
        <v>photo</v>
      </c>
      <c r="D839" t="str">
        <f>VLOOKUP(B839,CONTENT!$B$2:$D$1001,3,FALSE)</f>
        <v>fitness</v>
      </c>
      <c r="E839" t="str">
        <f>VLOOKUP(G839,'Reaction type'!$B$1:$E$17,2, FALSE)</f>
        <v>positive</v>
      </c>
      <c r="F839">
        <f>VLOOKUP(G839, 'Reaction type'!$B$2:$E$17, 3,FALSE)</f>
        <v>75</v>
      </c>
      <c r="G839" s="11" t="s">
        <v>1048</v>
      </c>
      <c r="H839" s="12">
        <v>44150.939583333333</v>
      </c>
    </row>
    <row r="840" spans="1:8" x14ac:dyDescent="0.2">
      <c r="A840" s="10">
        <v>13868</v>
      </c>
      <c r="B840" s="11" t="s">
        <v>566</v>
      </c>
      <c r="C840" t="str">
        <f>VLOOKUP(B840, CONTENT!$B$2:$D$1001,2,FALSE)</f>
        <v>photo</v>
      </c>
      <c r="D840" t="str">
        <f>VLOOKUP(B840,CONTENT!$B$2:$D$1001,3,FALSE)</f>
        <v>fitness</v>
      </c>
      <c r="E840" t="str">
        <f>VLOOKUP(G840,'Reaction type'!$B$1:$E$17,2, FALSE)</f>
        <v>positive</v>
      </c>
      <c r="F840">
        <f>VLOOKUP(G840, 'Reaction type'!$B$2:$E$17, 3,FALSE)</f>
        <v>75</v>
      </c>
      <c r="G840" s="11" t="s">
        <v>1048</v>
      </c>
      <c r="H840" s="12">
        <v>44145.606249999997</v>
      </c>
    </row>
    <row r="841" spans="1:8" x14ac:dyDescent="0.2">
      <c r="A841" s="10">
        <v>13874</v>
      </c>
      <c r="B841" s="11" t="s">
        <v>566</v>
      </c>
      <c r="C841" t="str">
        <f>VLOOKUP(B841, CONTENT!$B$2:$D$1001,2,FALSE)</f>
        <v>photo</v>
      </c>
      <c r="D841" t="str">
        <f>VLOOKUP(B841,CONTENT!$B$2:$D$1001,3,FALSE)</f>
        <v>fitness</v>
      </c>
      <c r="E841" t="str">
        <f>VLOOKUP(G841,'Reaction type'!$B$1:$E$17,2, FALSE)</f>
        <v>positive</v>
      </c>
      <c r="F841">
        <f>VLOOKUP(G841, 'Reaction type'!$B$2:$E$17, 3,FALSE)</f>
        <v>75</v>
      </c>
      <c r="G841" s="11" t="s">
        <v>1048</v>
      </c>
      <c r="H841" s="12">
        <v>44168.644444444442</v>
      </c>
    </row>
    <row r="842" spans="1:8" x14ac:dyDescent="0.2">
      <c r="A842" s="10">
        <v>13879</v>
      </c>
      <c r="B842" s="11" t="s">
        <v>567</v>
      </c>
      <c r="C842" t="str">
        <f>VLOOKUP(B842, CONTENT!$B$2:$D$1001,2,FALSE)</f>
        <v>video</v>
      </c>
      <c r="D842" t="str">
        <f>VLOOKUP(B842,CONTENT!$B$2:$D$1001,3,FALSE)</f>
        <v>fitness</v>
      </c>
      <c r="E842" t="str">
        <f>VLOOKUP(G842,'Reaction type'!$B$1:$E$17,2, FALSE)</f>
        <v>positive</v>
      </c>
      <c r="F842">
        <f>VLOOKUP(G842, 'Reaction type'!$B$2:$E$17, 3,FALSE)</f>
        <v>75</v>
      </c>
      <c r="G842" s="11" t="s">
        <v>1048</v>
      </c>
      <c r="H842" s="12">
        <v>44096.305555555555</v>
      </c>
    </row>
    <row r="843" spans="1:8" x14ac:dyDescent="0.2">
      <c r="A843" s="10">
        <v>13885</v>
      </c>
      <c r="B843" s="11" t="s">
        <v>567</v>
      </c>
      <c r="C843" t="str">
        <f>VLOOKUP(B843, CONTENT!$B$2:$D$1001,2,FALSE)</f>
        <v>video</v>
      </c>
      <c r="D843" t="str">
        <f>VLOOKUP(B843,CONTENT!$B$2:$D$1001,3,FALSE)</f>
        <v>fitness</v>
      </c>
      <c r="E843" t="str">
        <f>VLOOKUP(G843,'Reaction type'!$B$1:$E$17,2, FALSE)</f>
        <v>positive</v>
      </c>
      <c r="F843">
        <f>VLOOKUP(G843, 'Reaction type'!$B$2:$E$17, 3,FALSE)</f>
        <v>75</v>
      </c>
      <c r="G843" s="11" t="s">
        <v>1048</v>
      </c>
      <c r="H843" s="12">
        <v>44011.695138888892</v>
      </c>
    </row>
    <row r="844" spans="1:8" x14ac:dyDescent="0.2">
      <c r="A844" s="7">
        <v>13894</v>
      </c>
      <c r="B844" s="8" t="s">
        <v>567</v>
      </c>
      <c r="C844" t="str">
        <f>VLOOKUP(B844, CONTENT!$B$2:$D$1001,2,FALSE)</f>
        <v>video</v>
      </c>
      <c r="D844" t="str">
        <f>VLOOKUP(B844,CONTENT!$B$2:$D$1001,3,FALSE)</f>
        <v>fitness</v>
      </c>
      <c r="E844" t="str">
        <f>VLOOKUP(G844,'Reaction type'!$B$1:$E$17,2, FALSE)</f>
        <v>positive</v>
      </c>
      <c r="F844">
        <f>VLOOKUP(G844, 'Reaction type'!$B$2:$E$17, 3,FALSE)</f>
        <v>75</v>
      </c>
      <c r="G844" s="8" t="s">
        <v>1048</v>
      </c>
      <c r="H844" s="9">
        <v>44030.307638888888</v>
      </c>
    </row>
    <row r="845" spans="1:8" x14ac:dyDescent="0.2">
      <c r="A845" s="7">
        <v>13896</v>
      </c>
      <c r="B845" s="8" t="s">
        <v>567</v>
      </c>
      <c r="C845" t="str">
        <f>VLOOKUP(B845, CONTENT!$B$2:$D$1001,2,FALSE)</f>
        <v>video</v>
      </c>
      <c r="D845" t="str">
        <f>VLOOKUP(B845,CONTENT!$B$2:$D$1001,3,FALSE)</f>
        <v>fitness</v>
      </c>
      <c r="E845" t="str">
        <f>VLOOKUP(G845,'Reaction type'!$B$1:$E$17,2, FALSE)</f>
        <v>positive</v>
      </c>
      <c r="F845">
        <f>VLOOKUP(G845, 'Reaction type'!$B$2:$E$17, 3,FALSE)</f>
        <v>75</v>
      </c>
      <c r="G845" s="8" t="s">
        <v>1048</v>
      </c>
      <c r="H845" s="9">
        <v>44045.929861111108</v>
      </c>
    </row>
    <row r="846" spans="1:8" x14ac:dyDescent="0.2">
      <c r="A846" s="10">
        <v>13901</v>
      </c>
      <c r="B846" s="11" t="s">
        <v>567</v>
      </c>
      <c r="C846" t="str">
        <f>VLOOKUP(B846, CONTENT!$B$2:$D$1001,2,FALSE)</f>
        <v>video</v>
      </c>
      <c r="D846" t="str">
        <f>VLOOKUP(B846,CONTENT!$B$2:$D$1001,3,FALSE)</f>
        <v>fitness</v>
      </c>
      <c r="E846" t="str">
        <f>VLOOKUP(G846,'Reaction type'!$B$1:$E$17,2, FALSE)</f>
        <v>positive</v>
      </c>
      <c r="F846">
        <f>VLOOKUP(G846, 'Reaction type'!$B$2:$E$17, 3,FALSE)</f>
        <v>75</v>
      </c>
      <c r="G846" s="11" t="s">
        <v>1048</v>
      </c>
      <c r="H846" s="12">
        <v>44205.480555555558</v>
      </c>
    </row>
    <row r="847" spans="1:8" x14ac:dyDescent="0.2">
      <c r="A847" s="7">
        <v>13906</v>
      </c>
      <c r="B847" s="8" t="s">
        <v>567</v>
      </c>
      <c r="C847" t="str">
        <f>VLOOKUP(B847, CONTENT!$B$2:$D$1001,2,FALSE)</f>
        <v>video</v>
      </c>
      <c r="D847" t="str">
        <f>VLOOKUP(B847,CONTENT!$B$2:$D$1001,3,FALSE)</f>
        <v>fitness</v>
      </c>
      <c r="E847" t="str">
        <f>VLOOKUP(G847,'Reaction type'!$B$1:$E$17,2, FALSE)</f>
        <v>positive</v>
      </c>
      <c r="F847">
        <f>VLOOKUP(G847, 'Reaction type'!$B$2:$E$17, 3,FALSE)</f>
        <v>75</v>
      </c>
      <c r="G847" s="8" t="s">
        <v>1048</v>
      </c>
      <c r="H847" s="9">
        <v>44357.923611111109</v>
      </c>
    </row>
    <row r="848" spans="1:8" x14ac:dyDescent="0.2">
      <c r="A848" s="10">
        <v>13922</v>
      </c>
      <c r="B848" s="11" t="s">
        <v>568</v>
      </c>
      <c r="C848" t="str">
        <f>VLOOKUP(B848, CONTENT!$B$2:$D$1001,2,FALSE)</f>
        <v>photo</v>
      </c>
      <c r="D848" t="str">
        <f>VLOOKUP(B848,CONTENT!$B$2:$D$1001,3,FALSE)</f>
        <v>travel</v>
      </c>
      <c r="E848" t="str">
        <f>VLOOKUP(G848,'Reaction type'!$B$1:$E$17,2, FALSE)</f>
        <v>positive</v>
      </c>
      <c r="F848">
        <f>VLOOKUP(G848, 'Reaction type'!$B$2:$E$17, 3,FALSE)</f>
        <v>75</v>
      </c>
      <c r="G848" s="11" t="s">
        <v>1048</v>
      </c>
      <c r="H848" s="12">
        <v>44283.695833333331</v>
      </c>
    </row>
    <row r="849" spans="1:8" x14ac:dyDescent="0.2">
      <c r="A849" s="10">
        <v>13924</v>
      </c>
      <c r="B849" s="11" t="s">
        <v>568</v>
      </c>
      <c r="C849" t="str">
        <f>VLOOKUP(B849, CONTENT!$B$2:$D$1001,2,FALSE)</f>
        <v>photo</v>
      </c>
      <c r="D849" t="str">
        <f>VLOOKUP(B849,CONTENT!$B$2:$D$1001,3,FALSE)</f>
        <v>travel</v>
      </c>
      <c r="E849" t="str">
        <f>VLOOKUP(G849,'Reaction type'!$B$1:$E$17,2, FALSE)</f>
        <v>positive</v>
      </c>
      <c r="F849">
        <f>VLOOKUP(G849, 'Reaction type'!$B$2:$E$17, 3,FALSE)</f>
        <v>75</v>
      </c>
      <c r="G849" s="11" t="s">
        <v>1048</v>
      </c>
      <c r="H849" s="12">
        <v>44299.884722222225</v>
      </c>
    </row>
    <row r="850" spans="1:8" x14ac:dyDescent="0.2">
      <c r="A850" s="7">
        <v>13949</v>
      </c>
      <c r="B850" s="8" t="s">
        <v>568</v>
      </c>
      <c r="C850" t="str">
        <f>VLOOKUP(B850, CONTENT!$B$2:$D$1001,2,FALSE)</f>
        <v>photo</v>
      </c>
      <c r="D850" t="str">
        <f>VLOOKUP(B850,CONTENT!$B$2:$D$1001,3,FALSE)</f>
        <v>travel</v>
      </c>
      <c r="E850" t="str">
        <f>VLOOKUP(G850,'Reaction type'!$B$1:$E$17,2, FALSE)</f>
        <v>positive</v>
      </c>
      <c r="F850">
        <f>VLOOKUP(G850, 'Reaction type'!$B$2:$E$17, 3,FALSE)</f>
        <v>75</v>
      </c>
      <c r="G850" s="8" t="s">
        <v>1048</v>
      </c>
      <c r="H850" s="9">
        <v>44047.481249999997</v>
      </c>
    </row>
    <row r="851" spans="1:8" x14ac:dyDescent="0.2">
      <c r="A851" s="10">
        <v>13958</v>
      </c>
      <c r="B851" s="11" t="s">
        <v>568</v>
      </c>
      <c r="C851" t="str">
        <f>VLOOKUP(B851, CONTENT!$B$2:$D$1001,2,FALSE)</f>
        <v>photo</v>
      </c>
      <c r="D851" t="str">
        <f>VLOOKUP(B851,CONTENT!$B$2:$D$1001,3,FALSE)</f>
        <v>travel</v>
      </c>
      <c r="E851" t="str">
        <f>VLOOKUP(G851,'Reaction type'!$B$1:$E$17,2, FALSE)</f>
        <v>positive</v>
      </c>
      <c r="F851">
        <f>VLOOKUP(G851, 'Reaction type'!$B$2:$E$17, 3,FALSE)</f>
        <v>75</v>
      </c>
      <c r="G851" s="11" t="s">
        <v>1048</v>
      </c>
      <c r="H851" s="12">
        <v>44126.279861111114</v>
      </c>
    </row>
    <row r="852" spans="1:8" x14ac:dyDescent="0.2">
      <c r="A852" s="7">
        <v>13966</v>
      </c>
      <c r="B852" s="8" t="s">
        <v>569</v>
      </c>
      <c r="C852" t="str">
        <f>VLOOKUP(B852, CONTENT!$B$2:$D$1001,2,FALSE)</f>
        <v>photo</v>
      </c>
      <c r="D852" t="str">
        <f>VLOOKUP(B852,CONTENT!$B$2:$D$1001,3,FALSE)</f>
        <v>veganism</v>
      </c>
      <c r="E852" t="str">
        <f>VLOOKUP(G852,'Reaction type'!$B$1:$E$17,2, FALSE)</f>
        <v>positive</v>
      </c>
      <c r="F852">
        <f>VLOOKUP(G852, 'Reaction type'!$B$2:$E$17, 3,FALSE)</f>
        <v>75</v>
      </c>
      <c r="G852" s="8" t="s">
        <v>1048</v>
      </c>
      <c r="H852" s="9">
        <v>44219.805555555555</v>
      </c>
    </row>
    <row r="853" spans="1:8" x14ac:dyDescent="0.2">
      <c r="A853" s="10">
        <v>13971</v>
      </c>
      <c r="B853" s="11" t="s">
        <v>569</v>
      </c>
      <c r="C853" t="str">
        <f>VLOOKUP(B853, CONTENT!$B$2:$D$1001,2,FALSE)</f>
        <v>photo</v>
      </c>
      <c r="D853" t="str">
        <f>VLOOKUP(B853,CONTENT!$B$2:$D$1001,3,FALSE)</f>
        <v>veganism</v>
      </c>
      <c r="E853" t="str">
        <f>VLOOKUP(G853,'Reaction type'!$B$1:$E$17,2, FALSE)</f>
        <v>positive</v>
      </c>
      <c r="F853">
        <f>VLOOKUP(G853, 'Reaction type'!$B$2:$E$17, 3,FALSE)</f>
        <v>75</v>
      </c>
      <c r="G853" s="11" t="s">
        <v>1048</v>
      </c>
      <c r="H853" s="12">
        <v>44048.968055555553</v>
      </c>
    </row>
    <row r="854" spans="1:8" x14ac:dyDescent="0.2">
      <c r="A854" s="7">
        <v>13982</v>
      </c>
      <c r="B854" s="8" t="s">
        <v>569</v>
      </c>
      <c r="C854" t="str">
        <f>VLOOKUP(B854, CONTENT!$B$2:$D$1001,2,FALSE)</f>
        <v>photo</v>
      </c>
      <c r="D854" t="str">
        <f>VLOOKUP(B854,CONTENT!$B$2:$D$1001,3,FALSE)</f>
        <v>veganism</v>
      </c>
      <c r="E854" t="str">
        <f>VLOOKUP(G854,'Reaction type'!$B$1:$E$17,2, FALSE)</f>
        <v>positive</v>
      </c>
      <c r="F854">
        <f>VLOOKUP(G854, 'Reaction type'!$B$2:$E$17, 3,FALSE)</f>
        <v>75</v>
      </c>
      <c r="G854" s="8" t="s">
        <v>1048</v>
      </c>
      <c r="H854" s="9">
        <v>44110.061805555553</v>
      </c>
    </row>
    <row r="855" spans="1:8" x14ac:dyDescent="0.2">
      <c r="A855" s="10">
        <v>13985</v>
      </c>
      <c r="B855" s="11" t="s">
        <v>569</v>
      </c>
      <c r="C855" t="str">
        <f>VLOOKUP(B855, CONTENT!$B$2:$D$1001,2,FALSE)</f>
        <v>photo</v>
      </c>
      <c r="D855" t="str">
        <f>VLOOKUP(B855,CONTENT!$B$2:$D$1001,3,FALSE)</f>
        <v>veganism</v>
      </c>
      <c r="E855" t="str">
        <f>VLOOKUP(G855,'Reaction type'!$B$1:$E$17,2, FALSE)</f>
        <v>positive</v>
      </c>
      <c r="F855">
        <f>VLOOKUP(G855, 'Reaction type'!$B$2:$E$17, 3,FALSE)</f>
        <v>75</v>
      </c>
      <c r="G855" s="11" t="s">
        <v>1048</v>
      </c>
      <c r="H855" s="12">
        <v>44248.030555555553</v>
      </c>
    </row>
    <row r="856" spans="1:8" x14ac:dyDescent="0.2">
      <c r="A856" s="7">
        <v>13991</v>
      </c>
      <c r="B856" s="8" t="s">
        <v>570</v>
      </c>
      <c r="C856" t="str">
        <f>VLOOKUP(B856, CONTENT!$B$2:$D$1001,2,FALSE)</f>
        <v>audio</v>
      </c>
      <c r="D856" t="str">
        <f>VLOOKUP(B856,CONTENT!$B$2:$D$1001,3,FALSE)</f>
        <v>technology</v>
      </c>
      <c r="E856" t="str">
        <f>VLOOKUP(G856,'Reaction type'!$B$1:$E$17,2, FALSE)</f>
        <v>positive</v>
      </c>
      <c r="F856">
        <f>VLOOKUP(G856, 'Reaction type'!$B$2:$E$17, 3,FALSE)</f>
        <v>75</v>
      </c>
      <c r="G856" s="8" t="s">
        <v>1048</v>
      </c>
      <c r="H856" s="9">
        <v>44023.111805555556</v>
      </c>
    </row>
    <row r="857" spans="1:8" x14ac:dyDescent="0.2">
      <c r="A857" s="10">
        <v>14000</v>
      </c>
      <c r="B857" s="11" t="s">
        <v>570</v>
      </c>
      <c r="C857" t="str">
        <f>VLOOKUP(B857, CONTENT!$B$2:$D$1001,2,FALSE)</f>
        <v>audio</v>
      </c>
      <c r="D857" t="str">
        <f>VLOOKUP(B857,CONTENT!$B$2:$D$1001,3,FALSE)</f>
        <v>technology</v>
      </c>
      <c r="E857" t="str">
        <f>VLOOKUP(G857,'Reaction type'!$B$1:$E$17,2, FALSE)</f>
        <v>positive</v>
      </c>
      <c r="F857">
        <f>VLOOKUP(G857, 'Reaction type'!$B$2:$E$17, 3,FALSE)</f>
        <v>75</v>
      </c>
      <c r="G857" s="11" t="s">
        <v>1048</v>
      </c>
      <c r="H857" s="12">
        <v>44331.374305555553</v>
      </c>
    </row>
    <row r="858" spans="1:8" x14ac:dyDescent="0.2">
      <c r="A858" s="7">
        <v>14001</v>
      </c>
      <c r="B858" s="8" t="s">
        <v>570</v>
      </c>
      <c r="C858" t="str">
        <f>VLOOKUP(B858, CONTENT!$B$2:$D$1001,2,FALSE)</f>
        <v>audio</v>
      </c>
      <c r="D858" t="str">
        <f>VLOOKUP(B858,CONTENT!$B$2:$D$1001,3,FALSE)</f>
        <v>technology</v>
      </c>
      <c r="E858" t="str">
        <f>VLOOKUP(G858,'Reaction type'!$B$1:$E$17,2, FALSE)</f>
        <v>positive</v>
      </c>
      <c r="F858">
        <f>VLOOKUP(G858, 'Reaction type'!$B$2:$E$17, 3,FALSE)</f>
        <v>75</v>
      </c>
      <c r="G858" s="8" t="s">
        <v>1048</v>
      </c>
      <c r="H858" s="9">
        <v>44193.090277777781</v>
      </c>
    </row>
    <row r="859" spans="1:8" x14ac:dyDescent="0.2">
      <c r="A859" s="7">
        <v>14038</v>
      </c>
      <c r="B859" s="8" t="s">
        <v>571</v>
      </c>
      <c r="C859" t="str">
        <f>VLOOKUP(B859, CONTENT!$B$2:$D$1001,2,FALSE)</f>
        <v>GIF</v>
      </c>
      <c r="D859" t="str">
        <f>VLOOKUP(B859,CONTENT!$B$2:$D$1001,3,FALSE)</f>
        <v>studying</v>
      </c>
      <c r="E859" t="str">
        <f>VLOOKUP(G859,'Reaction type'!$B$1:$E$17,2, FALSE)</f>
        <v>positive</v>
      </c>
      <c r="F859">
        <f>VLOOKUP(G859, 'Reaction type'!$B$2:$E$17, 3,FALSE)</f>
        <v>75</v>
      </c>
      <c r="G859" s="8" t="s">
        <v>1048</v>
      </c>
      <c r="H859" s="9">
        <v>44353.65902777778</v>
      </c>
    </row>
    <row r="860" spans="1:8" x14ac:dyDescent="0.2">
      <c r="A860" s="10">
        <v>14039</v>
      </c>
      <c r="B860" s="11" t="s">
        <v>571</v>
      </c>
      <c r="C860" t="str">
        <f>VLOOKUP(B860, CONTENT!$B$2:$D$1001,2,FALSE)</f>
        <v>GIF</v>
      </c>
      <c r="D860" t="str">
        <f>VLOOKUP(B860,CONTENT!$B$2:$D$1001,3,FALSE)</f>
        <v>studying</v>
      </c>
      <c r="E860" t="str">
        <f>VLOOKUP(G860,'Reaction type'!$B$1:$E$17,2, FALSE)</f>
        <v>positive</v>
      </c>
      <c r="F860">
        <f>VLOOKUP(G860, 'Reaction type'!$B$2:$E$17, 3,FALSE)</f>
        <v>75</v>
      </c>
      <c r="G860" s="11" t="s">
        <v>1048</v>
      </c>
      <c r="H860" s="12">
        <v>44077.609722222223</v>
      </c>
    </row>
    <row r="861" spans="1:8" x14ac:dyDescent="0.2">
      <c r="A861" s="10">
        <v>14043</v>
      </c>
      <c r="B861" s="11" t="s">
        <v>571</v>
      </c>
      <c r="C861" t="str">
        <f>VLOOKUP(B861, CONTENT!$B$2:$D$1001,2,FALSE)</f>
        <v>GIF</v>
      </c>
      <c r="D861" t="str">
        <f>VLOOKUP(B861,CONTENT!$B$2:$D$1001,3,FALSE)</f>
        <v>studying</v>
      </c>
      <c r="E861" t="str">
        <f>VLOOKUP(G861,'Reaction type'!$B$1:$E$17,2, FALSE)</f>
        <v>positive</v>
      </c>
      <c r="F861">
        <f>VLOOKUP(G861, 'Reaction type'!$B$2:$E$17, 3,FALSE)</f>
        <v>75</v>
      </c>
      <c r="G861" s="11" t="s">
        <v>1048</v>
      </c>
      <c r="H861" s="12">
        <v>44016.61041666667</v>
      </c>
    </row>
    <row r="862" spans="1:8" x14ac:dyDescent="0.2">
      <c r="A862" s="10">
        <v>14045</v>
      </c>
      <c r="B862" s="11" t="s">
        <v>571</v>
      </c>
      <c r="C862" t="str">
        <f>VLOOKUP(B862, CONTENT!$B$2:$D$1001,2,FALSE)</f>
        <v>GIF</v>
      </c>
      <c r="D862" t="str">
        <f>VLOOKUP(B862,CONTENT!$B$2:$D$1001,3,FALSE)</f>
        <v>studying</v>
      </c>
      <c r="E862" t="str">
        <f>VLOOKUP(G862,'Reaction type'!$B$1:$E$17,2, FALSE)</f>
        <v>positive</v>
      </c>
      <c r="F862">
        <f>VLOOKUP(G862, 'Reaction type'!$B$2:$E$17, 3,FALSE)</f>
        <v>75</v>
      </c>
      <c r="G862" s="11" t="s">
        <v>1048</v>
      </c>
      <c r="H862" s="12">
        <v>44271.504166666666</v>
      </c>
    </row>
    <row r="863" spans="1:8" x14ac:dyDescent="0.2">
      <c r="A863" s="10">
        <v>14059</v>
      </c>
      <c r="B863" s="11" t="s">
        <v>571</v>
      </c>
      <c r="C863" t="str">
        <f>VLOOKUP(B863, CONTENT!$B$2:$D$1001,2,FALSE)</f>
        <v>GIF</v>
      </c>
      <c r="D863" t="str">
        <f>VLOOKUP(B863,CONTENT!$B$2:$D$1001,3,FALSE)</f>
        <v>studying</v>
      </c>
      <c r="E863" t="str">
        <f>VLOOKUP(G863,'Reaction type'!$B$1:$E$17,2, FALSE)</f>
        <v>positive</v>
      </c>
      <c r="F863">
        <f>VLOOKUP(G863, 'Reaction type'!$B$2:$E$17, 3,FALSE)</f>
        <v>75</v>
      </c>
      <c r="G863" s="11" t="s">
        <v>1048</v>
      </c>
      <c r="H863" s="12">
        <v>44192.11041666667</v>
      </c>
    </row>
    <row r="864" spans="1:8" x14ac:dyDescent="0.2">
      <c r="A864" s="10">
        <v>14117</v>
      </c>
      <c r="B864" s="11" t="s">
        <v>573</v>
      </c>
      <c r="C864" t="str">
        <f>VLOOKUP(B864, CONTENT!$B$2:$D$1001,2,FALSE)</f>
        <v>GIF</v>
      </c>
      <c r="D864" t="str">
        <f>VLOOKUP(B864,CONTENT!$B$2:$D$1001,3,FALSE)</f>
        <v>culture</v>
      </c>
      <c r="E864" t="str">
        <f>VLOOKUP(G864,'Reaction type'!$B$1:$E$17,2, FALSE)</f>
        <v>positive</v>
      </c>
      <c r="F864">
        <f>VLOOKUP(G864, 'Reaction type'!$B$2:$E$17, 3,FALSE)</f>
        <v>75</v>
      </c>
      <c r="G864" s="11" t="s">
        <v>1048</v>
      </c>
      <c r="H864" s="12">
        <v>44131.478472222225</v>
      </c>
    </row>
    <row r="865" spans="1:8" x14ac:dyDescent="0.2">
      <c r="A865" s="10">
        <v>14138</v>
      </c>
      <c r="B865" s="11" t="s">
        <v>574</v>
      </c>
      <c r="C865" t="str">
        <f>VLOOKUP(B865, CONTENT!$B$2:$D$1001,2,FALSE)</f>
        <v>GIF</v>
      </c>
      <c r="D865" t="str">
        <f>VLOOKUP(B865,CONTENT!$B$2:$D$1001,3,FALSE)</f>
        <v>culture</v>
      </c>
      <c r="E865" t="str">
        <f>VLOOKUP(G865,'Reaction type'!$B$1:$E$17,2, FALSE)</f>
        <v>positive</v>
      </c>
      <c r="F865">
        <f>VLOOKUP(G865, 'Reaction type'!$B$2:$E$17, 3,FALSE)</f>
        <v>75</v>
      </c>
      <c r="G865" s="11" t="s">
        <v>1048</v>
      </c>
      <c r="H865" s="12">
        <v>44348.636111111111</v>
      </c>
    </row>
    <row r="866" spans="1:8" x14ac:dyDescent="0.2">
      <c r="A866" s="7">
        <v>14140</v>
      </c>
      <c r="B866" s="8" t="s">
        <v>575</v>
      </c>
      <c r="C866" t="str">
        <f>VLOOKUP(B866, CONTENT!$B$2:$D$1001,2,FALSE)</f>
        <v>video</v>
      </c>
      <c r="D866" t="str">
        <f>VLOOKUP(B866,CONTENT!$B$2:$D$1001,3,FALSE)</f>
        <v>veganism</v>
      </c>
      <c r="E866" t="str">
        <f>VLOOKUP(G866,'Reaction type'!$B$1:$E$17,2, FALSE)</f>
        <v>positive</v>
      </c>
      <c r="F866">
        <f>VLOOKUP(G866, 'Reaction type'!$B$2:$E$17, 3,FALSE)</f>
        <v>75</v>
      </c>
      <c r="G866" s="8" t="s">
        <v>1048</v>
      </c>
      <c r="H866" s="9">
        <v>44077.111111111109</v>
      </c>
    </row>
    <row r="867" spans="1:8" x14ac:dyDescent="0.2">
      <c r="A867" s="7">
        <v>14163</v>
      </c>
      <c r="B867" s="8" t="s">
        <v>576</v>
      </c>
      <c r="C867" t="str">
        <f>VLOOKUP(B867, CONTENT!$B$2:$D$1001,2,FALSE)</f>
        <v>GIF</v>
      </c>
      <c r="D867" t="str">
        <f>VLOOKUP(B867,CONTENT!$B$2:$D$1001,3,FALSE)</f>
        <v>travel</v>
      </c>
      <c r="E867" t="str">
        <f>VLOOKUP(G867,'Reaction type'!$B$1:$E$17,2, FALSE)</f>
        <v>positive</v>
      </c>
      <c r="F867">
        <f>VLOOKUP(G867, 'Reaction type'!$B$2:$E$17, 3,FALSE)</f>
        <v>75</v>
      </c>
      <c r="G867" s="8" t="s">
        <v>1048</v>
      </c>
      <c r="H867" s="9">
        <v>44331.425694444442</v>
      </c>
    </row>
    <row r="868" spans="1:8" x14ac:dyDescent="0.2">
      <c r="A868" s="7">
        <v>14169</v>
      </c>
      <c r="B868" s="8" t="s">
        <v>576</v>
      </c>
      <c r="C868" t="str">
        <f>VLOOKUP(B868, CONTENT!$B$2:$D$1001,2,FALSE)</f>
        <v>GIF</v>
      </c>
      <c r="D868" t="str">
        <f>VLOOKUP(B868,CONTENT!$B$2:$D$1001,3,FALSE)</f>
        <v>travel</v>
      </c>
      <c r="E868" t="str">
        <f>VLOOKUP(G868,'Reaction type'!$B$1:$E$17,2, FALSE)</f>
        <v>positive</v>
      </c>
      <c r="F868">
        <f>VLOOKUP(G868, 'Reaction type'!$B$2:$E$17, 3,FALSE)</f>
        <v>75</v>
      </c>
      <c r="G868" s="8" t="s">
        <v>1048</v>
      </c>
      <c r="H868" s="9">
        <v>44175.895833333336</v>
      </c>
    </row>
    <row r="869" spans="1:8" x14ac:dyDescent="0.2">
      <c r="A869" s="7">
        <v>14175</v>
      </c>
      <c r="B869" s="8" t="s">
        <v>576</v>
      </c>
      <c r="C869" t="str">
        <f>VLOOKUP(B869, CONTENT!$B$2:$D$1001,2,FALSE)</f>
        <v>GIF</v>
      </c>
      <c r="D869" t="str">
        <f>VLOOKUP(B869,CONTENT!$B$2:$D$1001,3,FALSE)</f>
        <v>travel</v>
      </c>
      <c r="E869" t="str">
        <f>VLOOKUP(G869,'Reaction type'!$B$1:$E$17,2, FALSE)</f>
        <v>positive</v>
      </c>
      <c r="F869">
        <f>VLOOKUP(G869, 'Reaction type'!$B$2:$E$17, 3,FALSE)</f>
        <v>75</v>
      </c>
      <c r="G869" s="8" t="s">
        <v>1048</v>
      </c>
      <c r="H869" s="9">
        <v>44259.625694444447</v>
      </c>
    </row>
    <row r="870" spans="1:8" x14ac:dyDescent="0.2">
      <c r="A870" s="7">
        <v>14193</v>
      </c>
      <c r="B870" s="8" t="s">
        <v>578</v>
      </c>
      <c r="C870" t="str">
        <f>VLOOKUP(B870, CONTENT!$B$2:$D$1001,2,FALSE)</f>
        <v>GIF</v>
      </c>
      <c r="D870" t="str">
        <f>VLOOKUP(B870,CONTENT!$B$2:$D$1001,3,FALSE)</f>
        <v>cooking</v>
      </c>
      <c r="E870" t="str">
        <f>VLOOKUP(G870,'Reaction type'!$B$1:$E$17,2, FALSE)</f>
        <v>positive</v>
      </c>
      <c r="F870">
        <f>VLOOKUP(G870, 'Reaction type'!$B$2:$E$17, 3,FALSE)</f>
        <v>75</v>
      </c>
      <c r="G870" s="8" t="s">
        <v>1048</v>
      </c>
      <c r="H870" s="9">
        <v>44112.395833333336</v>
      </c>
    </row>
    <row r="871" spans="1:8" x14ac:dyDescent="0.2">
      <c r="A871" s="10">
        <v>14224</v>
      </c>
      <c r="B871" s="11" t="s">
        <v>578</v>
      </c>
      <c r="C871" t="str">
        <f>VLOOKUP(B871, CONTENT!$B$2:$D$1001,2,FALSE)</f>
        <v>GIF</v>
      </c>
      <c r="D871" t="str">
        <f>VLOOKUP(B871,CONTENT!$B$2:$D$1001,3,FALSE)</f>
        <v>cooking</v>
      </c>
      <c r="E871" t="str">
        <f>VLOOKUP(G871,'Reaction type'!$B$1:$E$17,2, FALSE)</f>
        <v>positive</v>
      </c>
      <c r="F871">
        <f>VLOOKUP(G871, 'Reaction type'!$B$2:$E$17, 3,FALSE)</f>
        <v>75</v>
      </c>
      <c r="G871" s="11" t="s">
        <v>1048</v>
      </c>
      <c r="H871" s="12">
        <v>44209.380555555559</v>
      </c>
    </row>
    <row r="872" spans="1:8" x14ac:dyDescent="0.2">
      <c r="A872" s="7">
        <v>14244</v>
      </c>
      <c r="B872" s="8" t="s">
        <v>579</v>
      </c>
      <c r="C872" t="str">
        <f>VLOOKUP(B872, CONTENT!$B$2:$D$1001,2,FALSE)</f>
        <v>photo</v>
      </c>
      <c r="D872" t="str">
        <f>VLOOKUP(B872,CONTENT!$B$2:$D$1001,3,FALSE)</f>
        <v>cooking</v>
      </c>
      <c r="E872" t="str">
        <f>VLOOKUP(G872,'Reaction type'!$B$1:$E$17,2, FALSE)</f>
        <v>positive</v>
      </c>
      <c r="F872">
        <f>VLOOKUP(G872, 'Reaction type'!$B$2:$E$17, 3,FALSE)</f>
        <v>75</v>
      </c>
      <c r="G872" s="8" t="s">
        <v>1048</v>
      </c>
      <c r="H872" s="9">
        <v>44088.461111111108</v>
      </c>
    </row>
    <row r="873" spans="1:8" x14ac:dyDescent="0.2">
      <c r="A873" s="7">
        <v>14246</v>
      </c>
      <c r="B873" s="8" t="s">
        <v>579</v>
      </c>
      <c r="C873" t="str">
        <f>VLOOKUP(B873, CONTENT!$B$2:$D$1001,2,FALSE)</f>
        <v>photo</v>
      </c>
      <c r="D873" t="str">
        <f>VLOOKUP(B873,CONTENT!$B$2:$D$1001,3,FALSE)</f>
        <v>cooking</v>
      </c>
      <c r="E873" t="str">
        <f>VLOOKUP(G873,'Reaction type'!$B$1:$E$17,2, FALSE)</f>
        <v>positive</v>
      </c>
      <c r="F873">
        <f>VLOOKUP(G873, 'Reaction type'!$B$2:$E$17, 3,FALSE)</f>
        <v>75</v>
      </c>
      <c r="G873" s="8" t="s">
        <v>1048</v>
      </c>
      <c r="H873" s="9">
        <v>44319.245833333334</v>
      </c>
    </row>
    <row r="874" spans="1:8" x14ac:dyDescent="0.2">
      <c r="A874" s="10">
        <v>14253</v>
      </c>
      <c r="B874" s="11" t="s">
        <v>579</v>
      </c>
      <c r="C874" t="str">
        <f>VLOOKUP(B874, CONTENT!$B$2:$D$1001,2,FALSE)</f>
        <v>photo</v>
      </c>
      <c r="D874" t="str">
        <f>VLOOKUP(B874,CONTENT!$B$2:$D$1001,3,FALSE)</f>
        <v>cooking</v>
      </c>
      <c r="E874" t="str">
        <f>VLOOKUP(G874,'Reaction type'!$B$1:$E$17,2, FALSE)</f>
        <v>positive</v>
      </c>
      <c r="F874">
        <f>VLOOKUP(G874, 'Reaction type'!$B$2:$E$17, 3,FALSE)</f>
        <v>75</v>
      </c>
      <c r="G874" s="11" t="s">
        <v>1048</v>
      </c>
      <c r="H874" s="12">
        <v>44320.825694444444</v>
      </c>
    </row>
    <row r="875" spans="1:8" x14ac:dyDescent="0.2">
      <c r="A875" s="7">
        <v>14264</v>
      </c>
      <c r="B875" s="8" t="s">
        <v>579</v>
      </c>
      <c r="C875" t="str">
        <f>VLOOKUP(B875, CONTENT!$B$2:$D$1001,2,FALSE)</f>
        <v>photo</v>
      </c>
      <c r="D875" t="str">
        <f>VLOOKUP(B875,CONTENT!$B$2:$D$1001,3,FALSE)</f>
        <v>cooking</v>
      </c>
      <c r="E875" t="str">
        <f>VLOOKUP(G875,'Reaction type'!$B$1:$E$17,2, FALSE)</f>
        <v>positive</v>
      </c>
      <c r="F875">
        <f>VLOOKUP(G875, 'Reaction type'!$B$2:$E$17, 3,FALSE)</f>
        <v>75</v>
      </c>
      <c r="G875" s="8" t="s">
        <v>1048</v>
      </c>
      <c r="H875" s="9">
        <v>44329.402777777781</v>
      </c>
    </row>
    <row r="876" spans="1:8" x14ac:dyDescent="0.2">
      <c r="A876" s="7">
        <v>14266</v>
      </c>
      <c r="B876" s="8" t="s">
        <v>579</v>
      </c>
      <c r="C876" t="str">
        <f>VLOOKUP(B876, CONTENT!$B$2:$D$1001,2,FALSE)</f>
        <v>photo</v>
      </c>
      <c r="D876" t="str">
        <f>VLOOKUP(B876,CONTENT!$B$2:$D$1001,3,FALSE)</f>
        <v>cooking</v>
      </c>
      <c r="E876" t="str">
        <f>VLOOKUP(G876,'Reaction type'!$B$1:$E$17,2, FALSE)</f>
        <v>positive</v>
      </c>
      <c r="F876">
        <f>VLOOKUP(G876, 'Reaction type'!$B$2:$E$17, 3,FALSE)</f>
        <v>75</v>
      </c>
      <c r="G876" s="8" t="s">
        <v>1048</v>
      </c>
      <c r="H876" s="9">
        <v>44360.055555555555</v>
      </c>
    </row>
    <row r="877" spans="1:8" x14ac:dyDescent="0.2">
      <c r="A877" s="10">
        <v>14282</v>
      </c>
      <c r="B877" s="11" t="s">
        <v>582</v>
      </c>
      <c r="C877" t="str">
        <f>VLOOKUP(B877, CONTENT!$B$2:$D$1001,2,FALSE)</f>
        <v>audio</v>
      </c>
      <c r="D877" t="str">
        <f>VLOOKUP(B877,CONTENT!$B$2:$D$1001,3,FALSE)</f>
        <v>veganism</v>
      </c>
      <c r="E877" t="str">
        <f>VLOOKUP(G877,'Reaction type'!$B$1:$E$17,2, FALSE)</f>
        <v>positive</v>
      </c>
      <c r="F877">
        <f>VLOOKUP(G877, 'Reaction type'!$B$2:$E$17, 3,FALSE)</f>
        <v>75</v>
      </c>
      <c r="G877" s="11" t="s">
        <v>1048</v>
      </c>
      <c r="H877" s="12">
        <v>44274.535416666666</v>
      </c>
    </row>
    <row r="878" spans="1:8" x14ac:dyDescent="0.2">
      <c r="A878" s="10">
        <v>14307</v>
      </c>
      <c r="B878" s="11" t="s">
        <v>583</v>
      </c>
      <c r="C878" t="str">
        <f>VLOOKUP(B878, CONTENT!$B$2:$D$1001,2,FALSE)</f>
        <v>photo</v>
      </c>
      <c r="D878" t="str">
        <f>VLOOKUP(B878,CONTENT!$B$2:$D$1001,3,FALSE)</f>
        <v>science</v>
      </c>
      <c r="E878" t="str">
        <f>VLOOKUP(G878,'Reaction type'!$B$1:$E$17,2, FALSE)</f>
        <v>positive</v>
      </c>
      <c r="F878">
        <f>VLOOKUP(G878, 'Reaction type'!$B$2:$E$17, 3,FALSE)</f>
        <v>75</v>
      </c>
      <c r="G878" s="11" t="s">
        <v>1048</v>
      </c>
      <c r="H878" s="12">
        <v>44134.044444444444</v>
      </c>
    </row>
    <row r="879" spans="1:8" x14ac:dyDescent="0.2">
      <c r="A879" s="7">
        <v>14331</v>
      </c>
      <c r="B879" s="8" t="s">
        <v>584</v>
      </c>
      <c r="C879" t="str">
        <f>VLOOKUP(B879, CONTENT!$B$2:$D$1001,2,FALSE)</f>
        <v>GIF</v>
      </c>
      <c r="D879" t="str">
        <f>VLOOKUP(B879,CONTENT!$B$2:$D$1001,3,FALSE)</f>
        <v>dogs</v>
      </c>
      <c r="E879" t="str">
        <f>VLOOKUP(G879,'Reaction type'!$B$1:$E$17,2, FALSE)</f>
        <v>positive</v>
      </c>
      <c r="F879">
        <f>VLOOKUP(G879, 'Reaction type'!$B$2:$E$17, 3,FALSE)</f>
        <v>75</v>
      </c>
      <c r="G879" s="8" t="s">
        <v>1048</v>
      </c>
      <c r="H879" s="9">
        <v>44204.09375</v>
      </c>
    </row>
    <row r="880" spans="1:8" x14ac:dyDescent="0.2">
      <c r="A880" s="10">
        <v>14350</v>
      </c>
      <c r="B880" s="11" t="s">
        <v>586</v>
      </c>
      <c r="C880" t="str">
        <f>VLOOKUP(B880, CONTENT!$B$2:$D$1001,2,FALSE)</f>
        <v>audio</v>
      </c>
      <c r="D880" t="str">
        <f>VLOOKUP(B880,CONTENT!$B$2:$D$1001,3,FALSE)</f>
        <v>fitness</v>
      </c>
      <c r="E880" t="str">
        <f>VLOOKUP(G880,'Reaction type'!$B$1:$E$17,2, FALSE)</f>
        <v>positive</v>
      </c>
      <c r="F880">
        <f>VLOOKUP(G880, 'Reaction type'!$B$2:$E$17, 3,FALSE)</f>
        <v>75</v>
      </c>
      <c r="G880" s="11" t="s">
        <v>1048</v>
      </c>
      <c r="H880" s="12">
        <v>44184.318749999999</v>
      </c>
    </row>
    <row r="881" spans="1:8" x14ac:dyDescent="0.2">
      <c r="A881" s="7">
        <v>14374</v>
      </c>
      <c r="B881" s="8" t="s">
        <v>587</v>
      </c>
      <c r="C881" t="str">
        <f>VLOOKUP(B881, CONTENT!$B$2:$D$1001,2,FALSE)</f>
        <v>audio</v>
      </c>
      <c r="D881" t="str">
        <f>VLOOKUP(B881,CONTENT!$B$2:$D$1001,3,FALSE)</f>
        <v>science</v>
      </c>
      <c r="E881" t="str">
        <f>VLOOKUP(G881,'Reaction type'!$B$1:$E$17,2, FALSE)</f>
        <v>positive</v>
      </c>
      <c r="F881">
        <f>VLOOKUP(G881, 'Reaction type'!$B$2:$E$17, 3,FALSE)</f>
        <v>75</v>
      </c>
      <c r="G881" s="8" t="s">
        <v>1048</v>
      </c>
      <c r="H881" s="9">
        <v>44078.613194444442</v>
      </c>
    </row>
    <row r="882" spans="1:8" x14ac:dyDescent="0.2">
      <c r="A882" s="10">
        <v>14383</v>
      </c>
      <c r="B882" s="11" t="s">
        <v>587</v>
      </c>
      <c r="C882" t="str">
        <f>VLOOKUP(B882, CONTENT!$B$2:$D$1001,2,FALSE)</f>
        <v>audio</v>
      </c>
      <c r="D882" t="str">
        <f>VLOOKUP(B882,CONTENT!$B$2:$D$1001,3,FALSE)</f>
        <v>science</v>
      </c>
      <c r="E882" t="str">
        <f>VLOOKUP(G882,'Reaction type'!$B$1:$E$17,2, FALSE)</f>
        <v>positive</v>
      </c>
      <c r="F882">
        <f>VLOOKUP(G882, 'Reaction type'!$B$2:$E$17, 3,FALSE)</f>
        <v>75</v>
      </c>
      <c r="G882" s="11" t="s">
        <v>1048</v>
      </c>
      <c r="H882" s="12">
        <v>44115.477083333331</v>
      </c>
    </row>
    <row r="883" spans="1:8" x14ac:dyDescent="0.2">
      <c r="A883" s="10">
        <v>14389</v>
      </c>
      <c r="B883" s="11" t="s">
        <v>587</v>
      </c>
      <c r="C883" t="str">
        <f>VLOOKUP(B883, CONTENT!$B$2:$D$1001,2,FALSE)</f>
        <v>audio</v>
      </c>
      <c r="D883" t="str">
        <f>VLOOKUP(B883,CONTENT!$B$2:$D$1001,3,FALSE)</f>
        <v>science</v>
      </c>
      <c r="E883" t="str">
        <f>VLOOKUP(G883,'Reaction type'!$B$1:$E$17,2, FALSE)</f>
        <v>positive</v>
      </c>
      <c r="F883">
        <f>VLOOKUP(G883, 'Reaction type'!$B$2:$E$17, 3,FALSE)</f>
        <v>75</v>
      </c>
      <c r="G883" s="11" t="s">
        <v>1048</v>
      </c>
      <c r="H883" s="12">
        <v>44094.843055555553</v>
      </c>
    </row>
    <row r="884" spans="1:8" x14ac:dyDescent="0.2">
      <c r="A884" s="7">
        <v>14392</v>
      </c>
      <c r="B884" s="8" t="s">
        <v>587</v>
      </c>
      <c r="C884" t="str">
        <f>VLOOKUP(B884, CONTENT!$B$2:$D$1001,2,FALSE)</f>
        <v>audio</v>
      </c>
      <c r="D884" t="str">
        <f>VLOOKUP(B884,CONTENT!$B$2:$D$1001,3,FALSE)</f>
        <v>science</v>
      </c>
      <c r="E884" t="str">
        <f>VLOOKUP(G884,'Reaction type'!$B$1:$E$17,2, FALSE)</f>
        <v>positive</v>
      </c>
      <c r="F884">
        <f>VLOOKUP(G884, 'Reaction type'!$B$2:$E$17, 3,FALSE)</f>
        <v>75</v>
      </c>
      <c r="G884" s="8" t="s">
        <v>1048</v>
      </c>
      <c r="H884" s="9">
        <v>44315.707638888889</v>
      </c>
    </row>
    <row r="885" spans="1:8" x14ac:dyDescent="0.2">
      <c r="A885" s="10">
        <v>14395</v>
      </c>
      <c r="B885" s="11" t="s">
        <v>587</v>
      </c>
      <c r="C885" t="str">
        <f>VLOOKUP(B885, CONTENT!$B$2:$D$1001,2,FALSE)</f>
        <v>audio</v>
      </c>
      <c r="D885" t="str">
        <f>VLOOKUP(B885,CONTENT!$B$2:$D$1001,3,FALSE)</f>
        <v>science</v>
      </c>
      <c r="E885" t="str">
        <f>VLOOKUP(G885,'Reaction type'!$B$1:$E$17,2, FALSE)</f>
        <v>positive</v>
      </c>
      <c r="F885">
        <f>VLOOKUP(G885, 'Reaction type'!$B$2:$E$17, 3,FALSE)</f>
        <v>75</v>
      </c>
      <c r="G885" s="11" t="s">
        <v>1048</v>
      </c>
      <c r="H885" s="12">
        <v>44265.874305555553</v>
      </c>
    </row>
    <row r="886" spans="1:8" x14ac:dyDescent="0.2">
      <c r="A886" s="10">
        <v>14418</v>
      </c>
      <c r="B886" s="11" t="s">
        <v>588</v>
      </c>
      <c r="C886" t="str">
        <f>VLOOKUP(B886, CONTENT!$B$2:$D$1001,2,FALSE)</f>
        <v>GIF</v>
      </c>
      <c r="D886" t="str">
        <f>VLOOKUP(B886,CONTENT!$B$2:$D$1001,3,FALSE)</f>
        <v>soccer</v>
      </c>
      <c r="E886" t="str">
        <f>VLOOKUP(G886,'Reaction type'!$B$1:$E$17,2, FALSE)</f>
        <v>positive</v>
      </c>
      <c r="F886">
        <f>VLOOKUP(G886, 'Reaction type'!$B$2:$E$17, 3,FALSE)</f>
        <v>75</v>
      </c>
      <c r="G886" s="11" t="s">
        <v>1048</v>
      </c>
      <c r="H886" s="12">
        <v>44315.022916666669</v>
      </c>
    </row>
    <row r="887" spans="1:8" x14ac:dyDescent="0.2">
      <c r="A887" s="10">
        <v>14436</v>
      </c>
      <c r="B887" s="11" t="s">
        <v>588</v>
      </c>
      <c r="C887" t="str">
        <f>VLOOKUP(B887, CONTENT!$B$2:$D$1001,2,FALSE)</f>
        <v>GIF</v>
      </c>
      <c r="D887" t="str">
        <f>VLOOKUP(B887,CONTENT!$B$2:$D$1001,3,FALSE)</f>
        <v>soccer</v>
      </c>
      <c r="E887" t="str">
        <f>VLOOKUP(G887,'Reaction type'!$B$1:$E$17,2, FALSE)</f>
        <v>positive</v>
      </c>
      <c r="F887">
        <f>VLOOKUP(G887, 'Reaction type'!$B$2:$E$17, 3,FALSE)</f>
        <v>75</v>
      </c>
      <c r="G887" s="11" t="s">
        <v>1048</v>
      </c>
      <c r="H887" s="12">
        <v>44183.54583333333</v>
      </c>
    </row>
    <row r="888" spans="1:8" x14ac:dyDescent="0.2">
      <c r="A888" s="10">
        <v>14459</v>
      </c>
      <c r="B888" s="11" t="s">
        <v>589</v>
      </c>
      <c r="C888" t="str">
        <f>VLOOKUP(B888, CONTENT!$B$2:$D$1001,2,FALSE)</f>
        <v>photo</v>
      </c>
      <c r="D888" t="str">
        <f>VLOOKUP(B888,CONTENT!$B$2:$D$1001,3,FALSE)</f>
        <v>public speaking</v>
      </c>
      <c r="E888" t="str">
        <f>VLOOKUP(G888,'Reaction type'!$B$1:$E$17,2, FALSE)</f>
        <v>positive</v>
      </c>
      <c r="F888">
        <f>VLOOKUP(G888, 'Reaction type'!$B$2:$E$17, 3,FALSE)</f>
        <v>75</v>
      </c>
      <c r="G888" s="11" t="s">
        <v>1048</v>
      </c>
      <c r="H888" s="12">
        <v>44157.066666666666</v>
      </c>
    </row>
    <row r="889" spans="1:8" x14ac:dyDescent="0.2">
      <c r="A889" s="10">
        <v>14474</v>
      </c>
      <c r="B889" s="11" t="s">
        <v>590</v>
      </c>
      <c r="C889" t="str">
        <f>VLOOKUP(B889, CONTENT!$B$2:$D$1001,2,FALSE)</f>
        <v>GIF</v>
      </c>
      <c r="D889" t="str">
        <f>VLOOKUP(B889,CONTENT!$B$2:$D$1001,3,FALSE)</f>
        <v>Food</v>
      </c>
      <c r="E889" t="str">
        <f>VLOOKUP(G889,'Reaction type'!$B$1:$E$17,2, FALSE)</f>
        <v>positive</v>
      </c>
      <c r="F889">
        <f>VLOOKUP(G889, 'Reaction type'!$B$2:$E$17, 3,FALSE)</f>
        <v>75</v>
      </c>
      <c r="G889" s="11" t="s">
        <v>1048</v>
      </c>
      <c r="H889" s="12">
        <v>44355.796527777777</v>
      </c>
    </row>
    <row r="890" spans="1:8" x14ac:dyDescent="0.2">
      <c r="A890" s="7">
        <v>14479</v>
      </c>
      <c r="B890" s="8" t="s">
        <v>590</v>
      </c>
      <c r="C890" t="str">
        <f>VLOOKUP(B890, CONTENT!$B$2:$D$1001,2,FALSE)</f>
        <v>GIF</v>
      </c>
      <c r="D890" t="str">
        <f>VLOOKUP(B890,CONTENT!$B$2:$D$1001,3,FALSE)</f>
        <v>Food</v>
      </c>
      <c r="E890" t="str">
        <f>VLOOKUP(G890,'Reaction type'!$B$1:$E$17,2, FALSE)</f>
        <v>positive</v>
      </c>
      <c r="F890">
        <f>VLOOKUP(G890, 'Reaction type'!$B$2:$E$17, 3,FALSE)</f>
        <v>75</v>
      </c>
      <c r="G890" s="8" t="s">
        <v>1048</v>
      </c>
      <c r="H890" s="9">
        <v>44094.47152777778</v>
      </c>
    </row>
    <row r="891" spans="1:8" x14ac:dyDescent="0.2">
      <c r="A891" s="7">
        <v>14550</v>
      </c>
      <c r="B891" s="8" t="s">
        <v>592</v>
      </c>
      <c r="C891" t="str">
        <f>VLOOKUP(B891, CONTENT!$B$2:$D$1001,2,FALSE)</f>
        <v>photo</v>
      </c>
      <c r="D891" t="str">
        <f>VLOOKUP(B891,CONTENT!$B$2:$D$1001,3,FALSE)</f>
        <v>education</v>
      </c>
      <c r="E891" t="str">
        <f>VLOOKUP(G891,'Reaction type'!$B$1:$E$17,2, FALSE)</f>
        <v>positive</v>
      </c>
      <c r="F891">
        <f>VLOOKUP(G891, 'Reaction type'!$B$2:$E$17, 3,FALSE)</f>
        <v>75</v>
      </c>
      <c r="G891" s="8" t="s">
        <v>1048</v>
      </c>
      <c r="H891" s="9">
        <v>44182.059027777781</v>
      </c>
    </row>
    <row r="892" spans="1:8" x14ac:dyDescent="0.2">
      <c r="A892" s="10">
        <v>14570</v>
      </c>
      <c r="B892" s="11" t="s">
        <v>593</v>
      </c>
      <c r="C892" t="str">
        <f>VLOOKUP(B892, CONTENT!$B$2:$D$1001,2,FALSE)</f>
        <v>audio</v>
      </c>
      <c r="D892" t="str">
        <f>VLOOKUP(B892,CONTENT!$B$2:$D$1001,3,FALSE)</f>
        <v>technology</v>
      </c>
      <c r="E892" t="str">
        <f>VLOOKUP(G892,'Reaction type'!$B$1:$E$17,2, FALSE)</f>
        <v>positive</v>
      </c>
      <c r="F892">
        <f>VLOOKUP(G892, 'Reaction type'!$B$2:$E$17, 3,FALSE)</f>
        <v>75</v>
      </c>
      <c r="G892" s="11" t="s">
        <v>1048</v>
      </c>
      <c r="H892" s="12">
        <v>44287.0625</v>
      </c>
    </row>
    <row r="893" spans="1:8" x14ac:dyDescent="0.2">
      <c r="A893" s="10">
        <v>14572</v>
      </c>
      <c r="B893" s="11" t="s">
        <v>593</v>
      </c>
      <c r="C893" t="str">
        <f>VLOOKUP(B893, CONTENT!$B$2:$D$1001,2,FALSE)</f>
        <v>audio</v>
      </c>
      <c r="D893" t="str">
        <f>VLOOKUP(B893,CONTENT!$B$2:$D$1001,3,FALSE)</f>
        <v>technology</v>
      </c>
      <c r="E893" t="str">
        <f>VLOOKUP(G893,'Reaction type'!$B$1:$E$17,2, FALSE)</f>
        <v>positive</v>
      </c>
      <c r="F893">
        <f>VLOOKUP(G893, 'Reaction type'!$B$2:$E$17, 3,FALSE)</f>
        <v>75</v>
      </c>
      <c r="G893" s="11" t="s">
        <v>1048</v>
      </c>
      <c r="H893" s="12">
        <v>44292.285416666666</v>
      </c>
    </row>
    <row r="894" spans="1:8" x14ac:dyDescent="0.2">
      <c r="A894" s="10">
        <v>14591</v>
      </c>
      <c r="B894" s="11" t="s">
        <v>594</v>
      </c>
      <c r="C894" t="str">
        <f>VLOOKUP(B894, CONTENT!$B$2:$D$1001,2,FALSE)</f>
        <v>GIF</v>
      </c>
      <c r="D894" t="str">
        <f>VLOOKUP(B894,CONTENT!$B$2:$D$1001,3,FALSE)</f>
        <v>technology</v>
      </c>
      <c r="E894" t="str">
        <f>VLOOKUP(G894,'Reaction type'!$B$1:$E$17,2, FALSE)</f>
        <v>positive</v>
      </c>
      <c r="F894">
        <f>VLOOKUP(G894, 'Reaction type'!$B$2:$E$17, 3,FALSE)</f>
        <v>75</v>
      </c>
      <c r="G894" s="11" t="s">
        <v>1048</v>
      </c>
      <c r="H894" s="12">
        <v>44100.967361111114</v>
      </c>
    </row>
    <row r="895" spans="1:8" x14ac:dyDescent="0.2">
      <c r="A895" s="10">
        <v>14597</v>
      </c>
      <c r="B895" s="11" t="s">
        <v>594</v>
      </c>
      <c r="C895" t="str">
        <f>VLOOKUP(B895, CONTENT!$B$2:$D$1001,2,FALSE)</f>
        <v>GIF</v>
      </c>
      <c r="D895" t="str">
        <f>VLOOKUP(B895,CONTENT!$B$2:$D$1001,3,FALSE)</f>
        <v>technology</v>
      </c>
      <c r="E895" t="str">
        <f>VLOOKUP(G895,'Reaction type'!$B$1:$E$17,2, FALSE)</f>
        <v>positive</v>
      </c>
      <c r="F895">
        <f>VLOOKUP(G895, 'Reaction type'!$B$2:$E$17, 3,FALSE)</f>
        <v>75</v>
      </c>
      <c r="G895" s="11" t="s">
        <v>1048</v>
      </c>
      <c r="H895" s="12">
        <v>44250.188194444447</v>
      </c>
    </row>
    <row r="896" spans="1:8" x14ac:dyDescent="0.2">
      <c r="A896" s="7">
        <v>14600</v>
      </c>
      <c r="B896" s="8" t="s">
        <v>594</v>
      </c>
      <c r="C896" t="str">
        <f>VLOOKUP(B896, CONTENT!$B$2:$D$1001,2,FALSE)</f>
        <v>GIF</v>
      </c>
      <c r="D896" t="str">
        <f>VLOOKUP(B896,CONTENT!$B$2:$D$1001,3,FALSE)</f>
        <v>technology</v>
      </c>
      <c r="E896" t="str">
        <f>VLOOKUP(G896,'Reaction type'!$B$1:$E$17,2, FALSE)</f>
        <v>positive</v>
      </c>
      <c r="F896">
        <f>VLOOKUP(G896, 'Reaction type'!$B$2:$E$17, 3,FALSE)</f>
        <v>75</v>
      </c>
      <c r="G896" s="8" t="s">
        <v>1048</v>
      </c>
      <c r="H896" s="9">
        <v>44302.078472222223</v>
      </c>
    </row>
    <row r="897" spans="1:8" x14ac:dyDescent="0.2">
      <c r="A897" s="7">
        <v>14610</v>
      </c>
      <c r="B897" s="8" t="s">
        <v>594</v>
      </c>
      <c r="C897" t="str">
        <f>VLOOKUP(B897, CONTENT!$B$2:$D$1001,2,FALSE)</f>
        <v>GIF</v>
      </c>
      <c r="D897" t="str">
        <f>VLOOKUP(B897,CONTENT!$B$2:$D$1001,3,FALSE)</f>
        <v>technology</v>
      </c>
      <c r="E897" t="str">
        <f>VLOOKUP(G897,'Reaction type'!$B$1:$E$17,2, FALSE)</f>
        <v>positive</v>
      </c>
      <c r="F897">
        <f>VLOOKUP(G897, 'Reaction type'!$B$2:$E$17, 3,FALSE)</f>
        <v>75</v>
      </c>
      <c r="G897" s="8" t="s">
        <v>1048</v>
      </c>
      <c r="H897" s="9">
        <v>44094.787499999999</v>
      </c>
    </row>
    <row r="898" spans="1:8" x14ac:dyDescent="0.2">
      <c r="A898" s="10">
        <v>14613</v>
      </c>
      <c r="B898" s="11" t="s">
        <v>594</v>
      </c>
      <c r="C898" t="str">
        <f>VLOOKUP(B898, CONTENT!$B$2:$D$1001,2,FALSE)</f>
        <v>GIF</v>
      </c>
      <c r="D898" t="str">
        <f>VLOOKUP(B898,CONTENT!$B$2:$D$1001,3,FALSE)</f>
        <v>technology</v>
      </c>
      <c r="E898" t="str">
        <f>VLOOKUP(G898,'Reaction type'!$B$1:$E$17,2, FALSE)</f>
        <v>positive</v>
      </c>
      <c r="F898">
        <f>VLOOKUP(G898, 'Reaction type'!$B$2:$E$17, 3,FALSE)</f>
        <v>75</v>
      </c>
      <c r="G898" s="11" t="s">
        <v>1048</v>
      </c>
      <c r="H898" s="12">
        <v>44177.586805555555</v>
      </c>
    </row>
    <row r="899" spans="1:8" x14ac:dyDescent="0.2">
      <c r="A899" s="7">
        <v>14614</v>
      </c>
      <c r="B899" s="8" t="s">
        <v>594</v>
      </c>
      <c r="C899" t="str">
        <f>VLOOKUP(B899, CONTENT!$B$2:$D$1001,2,FALSE)</f>
        <v>GIF</v>
      </c>
      <c r="D899" t="str">
        <f>VLOOKUP(B899,CONTENT!$B$2:$D$1001,3,FALSE)</f>
        <v>technology</v>
      </c>
      <c r="E899" t="str">
        <f>VLOOKUP(G899,'Reaction type'!$B$1:$E$17,2, FALSE)</f>
        <v>positive</v>
      </c>
      <c r="F899">
        <f>VLOOKUP(G899, 'Reaction type'!$B$2:$E$17, 3,FALSE)</f>
        <v>75</v>
      </c>
      <c r="G899" s="8" t="s">
        <v>1048</v>
      </c>
      <c r="H899" s="9">
        <v>44256.078472222223</v>
      </c>
    </row>
    <row r="900" spans="1:8" x14ac:dyDescent="0.2">
      <c r="A900" s="10">
        <v>14619</v>
      </c>
      <c r="B900" s="11" t="s">
        <v>594</v>
      </c>
      <c r="C900" t="str">
        <f>VLOOKUP(B900, CONTENT!$B$2:$D$1001,2,FALSE)</f>
        <v>GIF</v>
      </c>
      <c r="D900" t="str">
        <f>VLOOKUP(B900,CONTENT!$B$2:$D$1001,3,FALSE)</f>
        <v>technology</v>
      </c>
      <c r="E900" t="str">
        <f>VLOOKUP(G900,'Reaction type'!$B$1:$E$17,2, FALSE)</f>
        <v>positive</v>
      </c>
      <c r="F900">
        <f>VLOOKUP(G900, 'Reaction type'!$B$2:$E$17, 3,FALSE)</f>
        <v>75</v>
      </c>
      <c r="G900" s="11" t="s">
        <v>1048</v>
      </c>
      <c r="H900" s="12">
        <v>44339.593055555553</v>
      </c>
    </row>
    <row r="901" spans="1:8" x14ac:dyDescent="0.2">
      <c r="A901" s="10">
        <v>14630</v>
      </c>
      <c r="B901" s="11" t="s">
        <v>595</v>
      </c>
      <c r="C901" t="str">
        <f>VLOOKUP(B901, CONTENT!$B$2:$D$1001,2,FALSE)</f>
        <v>audio</v>
      </c>
      <c r="D901" t="str">
        <f>VLOOKUP(B901,CONTENT!$B$2:$D$1001,3,FALSE)</f>
        <v>culture</v>
      </c>
      <c r="E901" t="str">
        <f>VLOOKUP(G901,'Reaction type'!$B$1:$E$17,2, FALSE)</f>
        <v>positive</v>
      </c>
      <c r="F901">
        <f>VLOOKUP(G901, 'Reaction type'!$B$2:$E$17, 3,FALSE)</f>
        <v>75</v>
      </c>
      <c r="G901" s="11" t="s">
        <v>1048</v>
      </c>
      <c r="H901" s="12">
        <v>44187.531944444447</v>
      </c>
    </row>
    <row r="902" spans="1:8" x14ac:dyDescent="0.2">
      <c r="A902" s="7">
        <v>14643</v>
      </c>
      <c r="B902" s="8" t="s">
        <v>595</v>
      </c>
      <c r="C902" t="str">
        <f>VLOOKUP(B902, CONTENT!$B$2:$D$1001,2,FALSE)</f>
        <v>audio</v>
      </c>
      <c r="D902" t="str">
        <f>VLOOKUP(B902,CONTENT!$B$2:$D$1001,3,FALSE)</f>
        <v>culture</v>
      </c>
      <c r="E902" t="str">
        <f>VLOOKUP(G902,'Reaction type'!$B$1:$E$17,2, FALSE)</f>
        <v>positive</v>
      </c>
      <c r="F902">
        <f>VLOOKUP(G902, 'Reaction type'!$B$2:$E$17, 3,FALSE)</f>
        <v>75</v>
      </c>
      <c r="G902" s="8" t="s">
        <v>1048</v>
      </c>
      <c r="H902" s="9">
        <v>44168.320138888892</v>
      </c>
    </row>
    <row r="903" spans="1:8" x14ac:dyDescent="0.2">
      <c r="A903" s="10">
        <v>14656</v>
      </c>
      <c r="B903" s="11" t="s">
        <v>595</v>
      </c>
      <c r="C903" t="str">
        <f>VLOOKUP(B903, CONTENT!$B$2:$D$1001,2,FALSE)</f>
        <v>audio</v>
      </c>
      <c r="D903" t="str">
        <f>VLOOKUP(B903,CONTENT!$B$2:$D$1001,3,FALSE)</f>
        <v>culture</v>
      </c>
      <c r="E903" t="str">
        <f>VLOOKUP(G903,'Reaction type'!$B$1:$E$17,2, FALSE)</f>
        <v>positive</v>
      </c>
      <c r="F903">
        <f>VLOOKUP(G903, 'Reaction type'!$B$2:$E$17, 3,FALSE)</f>
        <v>75</v>
      </c>
      <c r="G903" s="11" t="s">
        <v>1048</v>
      </c>
      <c r="H903" s="12">
        <v>44036.995138888888</v>
      </c>
    </row>
    <row r="904" spans="1:8" x14ac:dyDescent="0.2">
      <c r="A904" s="7">
        <v>14680</v>
      </c>
      <c r="B904" s="8" t="s">
        <v>596</v>
      </c>
      <c r="C904" t="str">
        <f>VLOOKUP(B904, CONTENT!$B$2:$D$1001,2,FALSE)</f>
        <v>video</v>
      </c>
      <c r="D904" t="str">
        <f>VLOOKUP(B904,CONTENT!$B$2:$D$1001,3,FALSE)</f>
        <v>travel</v>
      </c>
      <c r="E904" t="str">
        <f>VLOOKUP(G904,'Reaction type'!$B$1:$E$17,2, FALSE)</f>
        <v>positive</v>
      </c>
      <c r="F904">
        <f>VLOOKUP(G904, 'Reaction type'!$B$2:$E$17, 3,FALSE)</f>
        <v>75</v>
      </c>
      <c r="G904" s="8" t="s">
        <v>1048</v>
      </c>
      <c r="H904" s="9">
        <v>44119.505555555559</v>
      </c>
    </row>
    <row r="905" spans="1:8" x14ac:dyDescent="0.2">
      <c r="A905" s="10">
        <v>14705</v>
      </c>
      <c r="B905" s="11" t="s">
        <v>598</v>
      </c>
      <c r="C905" t="str">
        <f>VLOOKUP(B905, CONTENT!$B$2:$D$1001,2,FALSE)</f>
        <v>photo</v>
      </c>
      <c r="D905" t="str">
        <f>VLOOKUP(B905,CONTENT!$B$2:$D$1001,3,FALSE)</f>
        <v>tennis</v>
      </c>
      <c r="E905" t="str">
        <f>VLOOKUP(G905,'Reaction type'!$B$1:$E$17,2, FALSE)</f>
        <v>positive</v>
      </c>
      <c r="F905">
        <f>VLOOKUP(G905, 'Reaction type'!$B$2:$E$17, 3,FALSE)</f>
        <v>75</v>
      </c>
      <c r="G905" s="11" t="s">
        <v>1048</v>
      </c>
      <c r="H905" s="12">
        <v>44182.481249999997</v>
      </c>
    </row>
    <row r="906" spans="1:8" x14ac:dyDescent="0.2">
      <c r="A906" s="10">
        <v>14723</v>
      </c>
      <c r="B906" s="11" t="s">
        <v>598</v>
      </c>
      <c r="C906" t="str">
        <f>VLOOKUP(B906, CONTENT!$B$2:$D$1001,2,FALSE)</f>
        <v>photo</v>
      </c>
      <c r="D906" t="str">
        <f>VLOOKUP(B906,CONTENT!$B$2:$D$1001,3,FALSE)</f>
        <v>tennis</v>
      </c>
      <c r="E906" t="str">
        <f>VLOOKUP(G906,'Reaction type'!$B$1:$E$17,2, FALSE)</f>
        <v>positive</v>
      </c>
      <c r="F906">
        <f>VLOOKUP(G906, 'Reaction type'!$B$2:$E$17, 3,FALSE)</f>
        <v>75</v>
      </c>
      <c r="G906" s="11" t="s">
        <v>1048</v>
      </c>
      <c r="H906" s="12">
        <v>44027.218055555553</v>
      </c>
    </row>
    <row r="907" spans="1:8" x14ac:dyDescent="0.2">
      <c r="A907" s="7">
        <v>14735</v>
      </c>
      <c r="B907" s="8" t="s">
        <v>599</v>
      </c>
      <c r="C907" t="str">
        <f>VLOOKUP(B907, CONTENT!$B$2:$D$1001,2,FALSE)</f>
        <v>video</v>
      </c>
      <c r="D907" t="str">
        <f>VLOOKUP(B907,CONTENT!$B$2:$D$1001,3,FALSE)</f>
        <v>tennis</v>
      </c>
      <c r="E907" t="str">
        <f>VLOOKUP(G907,'Reaction type'!$B$1:$E$17,2, FALSE)</f>
        <v>positive</v>
      </c>
      <c r="F907">
        <f>VLOOKUP(G907, 'Reaction type'!$B$2:$E$17, 3,FALSE)</f>
        <v>75</v>
      </c>
      <c r="G907" s="8" t="s">
        <v>1048</v>
      </c>
      <c r="H907" s="9">
        <v>44066.938888888886</v>
      </c>
    </row>
    <row r="908" spans="1:8" x14ac:dyDescent="0.2">
      <c r="A908" s="10">
        <v>14740</v>
      </c>
      <c r="B908" s="11" t="s">
        <v>599</v>
      </c>
      <c r="C908" t="str">
        <f>VLOOKUP(B908, CONTENT!$B$2:$D$1001,2,FALSE)</f>
        <v>video</v>
      </c>
      <c r="D908" t="str">
        <f>VLOOKUP(B908,CONTENT!$B$2:$D$1001,3,FALSE)</f>
        <v>tennis</v>
      </c>
      <c r="E908" t="str">
        <f>VLOOKUP(G908,'Reaction type'!$B$1:$E$17,2, FALSE)</f>
        <v>positive</v>
      </c>
      <c r="F908">
        <f>VLOOKUP(G908, 'Reaction type'!$B$2:$E$17, 3,FALSE)</f>
        <v>75</v>
      </c>
      <c r="G908" s="11" t="s">
        <v>1048</v>
      </c>
      <c r="H908" s="12">
        <v>44240.941666666666</v>
      </c>
    </row>
    <row r="909" spans="1:8" x14ac:dyDescent="0.2">
      <c r="A909" s="7">
        <v>14753</v>
      </c>
      <c r="B909" s="8" t="s">
        <v>599</v>
      </c>
      <c r="C909" t="str">
        <f>VLOOKUP(B909, CONTENT!$B$2:$D$1001,2,FALSE)</f>
        <v>video</v>
      </c>
      <c r="D909" t="str">
        <f>VLOOKUP(B909,CONTENT!$B$2:$D$1001,3,FALSE)</f>
        <v>tennis</v>
      </c>
      <c r="E909" t="str">
        <f>VLOOKUP(G909,'Reaction type'!$B$1:$E$17,2, FALSE)</f>
        <v>positive</v>
      </c>
      <c r="F909">
        <f>VLOOKUP(G909, 'Reaction type'!$B$2:$E$17, 3,FALSE)</f>
        <v>75</v>
      </c>
      <c r="G909" s="8" t="s">
        <v>1048</v>
      </c>
      <c r="H909" s="9">
        <v>44039.545138888891</v>
      </c>
    </row>
    <row r="910" spans="1:8" x14ac:dyDescent="0.2">
      <c r="A910" s="10">
        <v>14801</v>
      </c>
      <c r="B910" s="11" t="s">
        <v>600</v>
      </c>
      <c r="C910" t="str">
        <f>VLOOKUP(B910, CONTENT!$B$2:$D$1001,2,FALSE)</f>
        <v>photo</v>
      </c>
      <c r="D910" t="str">
        <f>VLOOKUP(B910,CONTENT!$B$2:$D$1001,3,FALSE)</f>
        <v>studying</v>
      </c>
      <c r="E910" t="str">
        <f>VLOOKUP(G910,'Reaction type'!$B$1:$E$17,2, FALSE)</f>
        <v>positive</v>
      </c>
      <c r="F910">
        <f>VLOOKUP(G910, 'Reaction type'!$B$2:$E$17, 3,FALSE)</f>
        <v>75</v>
      </c>
      <c r="G910" s="11" t="s">
        <v>1048</v>
      </c>
      <c r="H910" s="12">
        <v>44340.69027777778</v>
      </c>
    </row>
    <row r="911" spans="1:8" x14ac:dyDescent="0.2">
      <c r="A911" s="10">
        <v>14859</v>
      </c>
      <c r="B911" s="11" t="s">
        <v>602</v>
      </c>
      <c r="C911" t="str">
        <f>VLOOKUP(B911, CONTENT!$B$2:$D$1001,2,FALSE)</f>
        <v>video</v>
      </c>
      <c r="D911" t="str">
        <f>VLOOKUP(B911,CONTENT!$B$2:$D$1001,3,FALSE)</f>
        <v>animals</v>
      </c>
      <c r="E911" t="str">
        <f>VLOOKUP(G911,'Reaction type'!$B$1:$E$17,2, FALSE)</f>
        <v>positive</v>
      </c>
      <c r="F911">
        <f>VLOOKUP(G911, 'Reaction type'!$B$2:$E$17, 3,FALSE)</f>
        <v>75</v>
      </c>
      <c r="G911" s="11" t="s">
        <v>1048</v>
      </c>
      <c r="H911" s="12">
        <v>44172.947222222225</v>
      </c>
    </row>
    <row r="912" spans="1:8" x14ac:dyDescent="0.2">
      <c r="A912" s="7">
        <v>14860</v>
      </c>
      <c r="B912" s="8" t="s">
        <v>602</v>
      </c>
      <c r="C912" t="str">
        <f>VLOOKUP(B912, CONTENT!$B$2:$D$1001,2,FALSE)</f>
        <v>video</v>
      </c>
      <c r="D912" t="str">
        <f>VLOOKUP(B912,CONTENT!$B$2:$D$1001,3,FALSE)</f>
        <v>animals</v>
      </c>
      <c r="E912" t="str">
        <f>VLOOKUP(G912,'Reaction type'!$B$1:$E$17,2, FALSE)</f>
        <v>positive</v>
      </c>
      <c r="F912">
        <f>VLOOKUP(G912, 'Reaction type'!$B$2:$E$17, 3,FALSE)</f>
        <v>75</v>
      </c>
      <c r="G912" s="8" t="s">
        <v>1048</v>
      </c>
      <c r="H912" s="9">
        <v>44188.006944444445</v>
      </c>
    </row>
    <row r="913" spans="1:8" x14ac:dyDescent="0.2">
      <c r="A913" s="10">
        <v>14865</v>
      </c>
      <c r="B913" s="11" t="s">
        <v>602</v>
      </c>
      <c r="C913" t="str">
        <f>VLOOKUP(B913, CONTENT!$B$2:$D$1001,2,FALSE)</f>
        <v>video</v>
      </c>
      <c r="D913" t="str">
        <f>VLOOKUP(B913,CONTENT!$B$2:$D$1001,3,FALSE)</f>
        <v>animals</v>
      </c>
      <c r="E913" t="str">
        <f>VLOOKUP(G913,'Reaction type'!$B$1:$E$17,2, FALSE)</f>
        <v>positive</v>
      </c>
      <c r="F913">
        <f>VLOOKUP(G913, 'Reaction type'!$B$2:$E$17, 3,FALSE)</f>
        <v>75</v>
      </c>
      <c r="G913" s="11" t="s">
        <v>1048</v>
      </c>
      <c r="H913" s="12">
        <v>44145.849305555559</v>
      </c>
    </row>
    <row r="914" spans="1:8" x14ac:dyDescent="0.2">
      <c r="A914" s="7">
        <v>14872</v>
      </c>
      <c r="B914" s="8" t="s">
        <v>602</v>
      </c>
      <c r="C914" t="str">
        <f>VLOOKUP(B914, CONTENT!$B$2:$D$1001,2,FALSE)</f>
        <v>video</v>
      </c>
      <c r="D914" t="str">
        <f>VLOOKUP(B914,CONTENT!$B$2:$D$1001,3,FALSE)</f>
        <v>animals</v>
      </c>
      <c r="E914" t="str">
        <f>VLOOKUP(G914,'Reaction type'!$B$1:$E$17,2, FALSE)</f>
        <v>positive</v>
      </c>
      <c r="F914">
        <f>VLOOKUP(G914, 'Reaction type'!$B$2:$E$17, 3,FALSE)</f>
        <v>75</v>
      </c>
      <c r="G914" s="8" t="s">
        <v>1048</v>
      </c>
      <c r="H914" s="9">
        <v>44205.443055555559</v>
      </c>
    </row>
    <row r="915" spans="1:8" x14ac:dyDescent="0.2">
      <c r="A915" s="7">
        <v>14874</v>
      </c>
      <c r="B915" s="8" t="s">
        <v>602</v>
      </c>
      <c r="C915" t="str">
        <f>VLOOKUP(B915, CONTENT!$B$2:$D$1001,2,FALSE)</f>
        <v>video</v>
      </c>
      <c r="D915" t="str">
        <f>VLOOKUP(B915,CONTENT!$B$2:$D$1001,3,FALSE)</f>
        <v>animals</v>
      </c>
      <c r="E915" t="str">
        <f>VLOOKUP(G915,'Reaction type'!$B$1:$E$17,2, FALSE)</f>
        <v>positive</v>
      </c>
      <c r="F915">
        <f>VLOOKUP(G915, 'Reaction type'!$B$2:$E$17, 3,FALSE)</f>
        <v>75</v>
      </c>
      <c r="G915" s="8" t="s">
        <v>1048</v>
      </c>
      <c r="H915" s="9">
        <v>44096.005555555559</v>
      </c>
    </row>
    <row r="916" spans="1:8" x14ac:dyDescent="0.2">
      <c r="A916" s="7">
        <v>14903</v>
      </c>
      <c r="B916" s="8" t="s">
        <v>603</v>
      </c>
      <c r="C916" t="str">
        <f>VLOOKUP(B916, CONTENT!$B$2:$D$1001,2,FALSE)</f>
        <v>photo</v>
      </c>
      <c r="D916" t="str">
        <f>VLOOKUP(B916,CONTENT!$B$2:$D$1001,3,FALSE)</f>
        <v>culture</v>
      </c>
      <c r="E916" t="str">
        <f>VLOOKUP(G916,'Reaction type'!$B$1:$E$17,2, FALSE)</f>
        <v>positive</v>
      </c>
      <c r="F916">
        <f>VLOOKUP(G916, 'Reaction type'!$B$2:$E$17, 3,FALSE)</f>
        <v>75</v>
      </c>
      <c r="G916" s="8" t="s">
        <v>1048</v>
      </c>
      <c r="H916" s="9">
        <v>44299.718055555553</v>
      </c>
    </row>
    <row r="917" spans="1:8" x14ac:dyDescent="0.2">
      <c r="A917" s="10">
        <v>14906</v>
      </c>
      <c r="B917" s="11" t="s">
        <v>603</v>
      </c>
      <c r="C917" t="str">
        <f>VLOOKUP(B917, CONTENT!$B$2:$D$1001,2,FALSE)</f>
        <v>photo</v>
      </c>
      <c r="D917" t="str">
        <f>VLOOKUP(B917,CONTENT!$B$2:$D$1001,3,FALSE)</f>
        <v>culture</v>
      </c>
      <c r="E917" t="str">
        <f>VLOOKUP(G917,'Reaction type'!$B$1:$E$17,2, FALSE)</f>
        <v>positive</v>
      </c>
      <c r="F917">
        <f>VLOOKUP(G917, 'Reaction type'!$B$2:$E$17, 3,FALSE)</f>
        <v>75</v>
      </c>
      <c r="G917" s="11" t="s">
        <v>1048</v>
      </c>
      <c r="H917" s="12">
        <v>44350.679861111108</v>
      </c>
    </row>
    <row r="918" spans="1:8" x14ac:dyDescent="0.2">
      <c r="A918" s="10">
        <v>14935</v>
      </c>
      <c r="B918" s="11" t="s">
        <v>604</v>
      </c>
      <c r="C918" t="str">
        <f>VLOOKUP(B918, CONTENT!$B$2:$D$1001,2,FALSE)</f>
        <v>video</v>
      </c>
      <c r="D918" t="str">
        <f>VLOOKUP(B918,CONTENT!$B$2:$D$1001,3,FALSE)</f>
        <v>dogs</v>
      </c>
      <c r="E918" t="str">
        <f>VLOOKUP(G918,'Reaction type'!$B$1:$E$17,2, FALSE)</f>
        <v>positive</v>
      </c>
      <c r="F918">
        <f>VLOOKUP(G918, 'Reaction type'!$B$2:$E$17, 3,FALSE)</f>
        <v>75</v>
      </c>
      <c r="G918" s="11" t="s">
        <v>1048</v>
      </c>
      <c r="H918" s="12">
        <v>44324.931250000001</v>
      </c>
    </row>
    <row r="919" spans="1:8" x14ac:dyDescent="0.2">
      <c r="A919" s="7">
        <v>14953</v>
      </c>
      <c r="B919" s="8" t="s">
        <v>605</v>
      </c>
      <c r="C919" t="str">
        <f>VLOOKUP(B919, CONTENT!$B$2:$D$1001,2,FALSE)</f>
        <v>GIF</v>
      </c>
      <c r="D919" t="str">
        <f>VLOOKUP(B919,CONTENT!$B$2:$D$1001,3,FALSE)</f>
        <v>public speaking</v>
      </c>
      <c r="E919" t="str">
        <f>VLOOKUP(G919,'Reaction type'!$B$1:$E$17,2, FALSE)</f>
        <v>positive</v>
      </c>
      <c r="F919">
        <f>VLOOKUP(G919, 'Reaction type'!$B$2:$E$17, 3,FALSE)</f>
        <v>75</v>
      </c>
      <c r="G919" s="8" t="s">
        <v>1048</v>
      </c>
      <c r="H919" s="9">
        <v>44149.409722222219</v>
      </c>
    </row>
    <row r="920" spans="1:8" x14ac:dyDescent="0.2">
      <c r="A920" s="7">
        <v>14978</v>
      </c>
      <c r="B920" s="8" t="s">
        <v>606</v>
      </c>
      <c r="C920" t="str">
        <f>VLOOKUP(B920, CONTENT!$B$2:$D$1001,2,FALSE)</f>
        <v>photo</v>
      </c>
      <c r="D920" t="str">
        <f>VLOOKUP(B920,CONTENT!$B$2:$D$1001,3,FALSE)</f>
        <v>cooking</v>
      </c>
      <c r="E920" t="str">
        <f>VLOOKUP(G920,'Reaction type'!$B$1:$E$17,2, FALSE)</f>
        <v>positive</v>
      </c>
      <c r="F920">
        <f>VLOOKUP(G920, 'Reaction type'!$B$2:$E$17, 3,FALSE)</f>
        <v>75</v>
      </c>
      <c r="G920" s="8" t="s">
        <v>1048</v>
      </c>
      <c r="H920" s="9">
        <v>44333.28402777778</v>
      </c>
    </row>
    <row r="921" spans="1:8" x14ac:dyDescent="0.2">
      <c r="A921" s="7">
        <v>14990</v>
      </c>
      <c r="B921" s="8" t="s">
        <v>606</v>
      </c>
      <c r="C921" t="str">
        <f>VLOOKUP(B921, CONTENT!$B$2:$D$1001,2,FALSE)</f>
        <v>photo</v>
      </c>
      <c r="D921" t="str">
        <f>VLOOKUP(B921,CONTENT!$B$2:$D$1001,3,FALSE)</f>
        <v>cooking</v>
      </c>
      <c r="E921" t="str">
        <f>VLOOKUP(G921,'Reaction type'!$B$1:$E$17,2, FALSE)</f>
        <v>positive</v>
      </c>
      <c r="F921">
        <f>VLOOKUP(G921, 'Reaction type'!$B$2:$E$17, 3,FALSE)</f>
        <v>75</v>
      </c>
      <c r="G921" s="8" t="s">
        <v>1048</v>
      </c>
      <c r="H921" s="9">
        <v>44224.902777777781</v>
      </c>
    </row>
    <row r="922" spans="1:8" x14ac:dyDescent="0.2">
      <c r="A922" s="10">
        <v>15009</v>
      </c>
      <c r="B922" s="11" t="s">
        <v>608</v>
      </c>
      <c r="C922" t="str">
        <f>VLOOKUP(B922, CONTENT!$B$2:$D$1001,2,FALSE)</f>
        <v>audio</v>
      </c>
      <c r="D922" t="str">
        <f>VLOOKUP(B922,CONTENT!$B$2:$D$1001,3,FALSE)</f>
        <v>education</v>
      </c>
      <c r="E922" t="str">
        <f>VLOOKUP(G922,'Reaction type'!$B$1:$E$17,2, FALSE)</f>
        <v>positive</v>
      </c>
      <c r="F922">
        <f>VLOOKUP(G922, 'Reaction type'!$B$2:$E$17, 3,FALSE)</f>
        <v>75</v>
      </c>
      <c r="G922" s="11" t="s">
        <v>1048</v>
      </c>
      <c r="H922" s="12">
        <v>44114.78402777778</v>
      </c>
    </row>
    <row r="923" spans="1:8" x14ac:dyDescent="0.2">
      <c r="A923" s="10">
        <v>15021</v>
      </c>
      <c r="B923" s="11" t="s">
        <v>608</v>
      </c>
      <c r="C923" t="str">
        <f>VLOOKUP(B923, CONTENT!$B$2:$D$1001,2,FALSE)</f>
        <v>audio</v>
      </c>
      <c r="D923" t="str">
        <f>VLOOKUP(B923,CONTENT!$B$2:$D$1001,3,FALSE)</f>
        <v>education</v>
      </c>
      <c r="E923" t="str">
        <f>VLOOKUP(G923,'Reaction type'!$B$1:$E$17,2, FALSE)</f>
        <v>positive</v>
      </c>
      <c r="F923">
        <f>VLOOKUP(G923, 'Reaction type'!$B$2:$E$17, 3,FALSE)</f>
        <v>75</v>
      </c>
      <c r="G923" s="11" t="s">
        <v>1048</v>
      </c>
      <c r="H923" s="12">
        <v>44291.367361111108</v>
      </c>
    </row>
    <row r="924" spans="1:8" x14ac:dyDescent="0.2">
      <c r="A924" s="7">
        <v>15022</v>
      </c>
      <c r="B924" s="8" t="s">
        <v>608</v>
      </c>
      <c r="C924" t="str">
        <f>VLOOKUP(B924, CONTENT!$B$2:$D$1001,2,FALSE)</f>
        <v>audio</v>
      </c>
      <c r="D924" t="str">
        <f>VLOOKUP(B924,CONTENT!$B$2:$D$1001,3,FALSE)</f>
        <v>education</v>
      </c>
      <c r="E924" t="str">
        <f>VLOOKUP(G924,'Reaction type'!$B$1:$E$17,2, FALSE)</f>
        <v>positive</v>
      </c>
      <c r="F924">
        <f>VLOOKUP(G924, 'Reaction type'!$B$2:$E$17, 3,FALSE)</f>
        <v>75</v>
      </c>
      <c r="G924" s="8" t="s">
        <v>1048</v>
      </c>
      <c r="H924" s="9">
        <v>44051.168055555558</v>
      </c>
    </row>
    <row r="925" spans="1:8" x14ac:dyDescent="0.2">
      <c r="A925" s="7">
        <v>15026</v>
      </c>
      <c r="B925" s="8" t="s">
        <v>608</v>
      </c>
      <c r="C925" t="str">
        <f>VLOOKUP(B925, CONTENT!$B$2:$D$1001,2,FALSE)</f>
        <v>audio</v>
      </c>
      <c r="D925" t="str">
        <f>VLOOKUP(B925,CONTENT!$B$2:$D$1001,3,FALSE)</f>
        <v>education</v>
      </c>
      <c r="E925" t="str">
        <f>VLOOKUP(G925,'Reaction type'!$B$1:$E$17,2, FALSE)</f>
        <v>positive</v>
      </c>
      <c r="F925">
        <f>VLOOKUP(G925, 'Reaction type'!$B$2:$E$17, 3,FALSE)</f>
        <v>75</v>
      </c>
      <c r="G925" s="8" t="s">
        <v>1048</v>
      </c>
      <c r="H925" s="9">
        <v>44227.157638888886</v>
      </c>
    </row>
    <row r="926" spans="1:8" x14ac:dyDescent="0.2">
      <c r="A926" s="7">
        <v>15035</v>
      </c>
      <c r="B926" s="8" t="s">
        <v>609</v>
      </c>
      <c r="C926" t="str">
        <f>VLOOKUP(B926, CONTENT!$B$2:$D$1001,2,FALSE)</f>
        <v>video</v>
      </c>
      <c r="D926" t="str">
        <f>VLOOKUP(B926,CONTENT!$B$2:$D$1001,3,FALSE)</f>
        <v>animals</v>
      </c>
      <c r="E926" t="str">
        <f>VLOOKUP(G926,'Reaction type'!$B$1:$E$17,2, FALSE)</f>
        <v>positive</v>
      </c>
      <c r="F926">
        <f>VLOOKUP(G926, 'Reaction type'!$B$2:$E$17, 3,FALSE)</f>
        <v>75</v>
      </c>
      <c r="G926" s="8" t="s">
        <v>1048</v>
      </c>
      <c r="H926" s="9">
        <v>44165.241666666669</v>
      </c>
    </row>
    <row r="927" spans="1:8" x14ac:dyDescent="0.2">
      <c r="A927" s="10">
        <v>15048</v>
      </c>
      <c r="B927" s="11" t="s">
        <v>609</v>
      </c>
      <c r="C927" t="str">
        <f>VLOOKUP(B927, CONTENT!$B$2:$D$1001,2,FALSE)</f>
        <v>video</v>
      </c>
      <c r="D927" t="str">
        <f>VLOOKUP(B927,CONTENT!$B$2:$D$1001,3,FALSE)</f>
        <v>animals</v>
      </c>
      <c r="E927" t="str">
        <f>VLOOKUP(G927,'Reaction type'!$B$1:$E$17,2, FALSE)</f>
        <v>positive</v>
      </c>
      <c r="F927">
        <f>VLOOKUP(G927, 'Reaction type'!$B$2:$E$17, 3,FALSE)</f>
        <v>75</v>
      </c>
      <c r="G927" s="11" t="s">
        <v>1048</v>
      </c>
      <c r="H927" s="12">
        <v>44329.511111111111</v>
      </c>
    </row>
    <row r="928" spans="1:8" x14ac:dyDescent="0.2">
      <c r="A928" s="7">
        <v>15072</v>
      </c>
      <c r="B928" s="8" t="s">
        <v>610</v>
      </c>
      <c r="C928" t="str">
        <f>VLOOKUP(B928, CONTENT!$B$2:$D$1001,2,FALSE)</f>
        <v>GIF</v>
      </c>
      <c r="D928" t="str">
        <f>VLOOKUP(B928,CONTENT!$B$2:$D$1001,3,FALSE)</f>
        <v>healthy eating</v>
      </c>
      <c r="E928" t="str">
        <f>VLOOKUP(G928,'Reaction type'!$B$1:$E$17,2, FALSE)</f>
        <v>positive</v>
      </c>
      <c r="F928">
        <f>VLOOKUP(G928, 'Reaction type'!$B$2:$E$17, 3,FALSE)</f>
        <v>75</v>
      </c>
      <c r="G928" s="8" t="s">
        <v>1048</v>
      </c>
      <c r="H928" s="9">
        <v>44223.962500000001</v>
      </c>
    </row>
    <row r="929" spans="1:8" x14ac:dyDescent="0.2">
      <c r="A929" s="10">
        <v>15080</v>
      </c>
      <c r="B929" s="11" t="s">
        <v>611</v>
      </c>
      <c r="C929" t="str">
        <f>VLOOKUP(B929, CONTENT!$B$2:$D$1001,2,FALSE)</f>
        <v>photo</v>
      </c>
      <c r="D929" t="str">
        <f>VLOOKUP(B929,CONTENT!$B$2:$D$1001,3,FALSE)</f>
        <v>studying</v>
      </c>
      <c r="E929" t="str">
        <f>VLOOKUP(G929,'Reaction type'!$B$1:$E$17,2, FALSE)</f>
        <v>positive</v>
      </c>
      <c r="F929">
        <f>VLOOKUP(G929, 'Reaction type'!$B$2:$E$17, 3,FALSE)</f>
        <v>75</v>
      </c>
      <c r="G929" s="11" t="s">
        <v>1048</v>
      </c>
      <c r="H929" s="12">
        <v>44052.731944444444</v>
      </c>
    </row>
    <row r="930" spans="1:8" x14ac:dyDescent="0.2">
      <c r="A930" s="10">
        <v>15092</v>
      </c>
      <c r="B930" s="11" t="s">
        <v>611</v>
      </c>
      <c r="C930" t="str">
        <f>VLOOKUP(B930, CONTENT!$B$2:$D$1001,2,FALSE)</f>
        <v>photo</v>
      </c>
      <c r="D930" t="str">
        <f>VLOOKUP(B930,CONTENT!$B$2:$D$1001,3,FALSE)</f>
        <v>studying</v>
      </c>
      <c r="E930" t="str">
        <f>VLOOKUP(G930,'Reaction type'!$B$1:$E$17,2, FALSE)</f>
        <v>positive</v>
      </c>
      <c r="F930">
        <f>VLOOKUP(G930, 'Reaction type'!$B$2:$E$17, 3,FALSE)</f>
        <v>75</v>
      </c>
      <c r="G930" s="11" t="s">
        <v>1048</v>
      </c>
      <c r="H930" s="12">
        <v>44205.707638888889</v>
      </c>
    </row>
    <row r="931" spans="1:8" x14ac:dyDescent="0.2">
      <c r="A931" s="7">
        <v>15109</v>
      </c>
      <c r="B931" s="8" t="s">
        <v>611</v>
      </c>
      <c r="C931" t="str">
        <f>VLOOKUP(B931, CONTENT!$B$2:$D$1001,2,FALSE)</f>
        <v>photo</v>
      </c>
      <c r="D931" t="str">
        <f>VLOOKUP(B931,CONTENT!$B$2:$D$1001,3,FALSE)</f>
        <v>studying</v>
      </c>
      <c r="E931" t="str">
        <f>VLOOKUP(G931,'Reaction type'!$B$1:$E$17,2, FALSE)</f>
        <v>positive</v>
      </c>
      <c r="F931">
        <f>VLOOKUP(G931, 'Reaction type'!$B$2:$E$17, 3,FALSE)</f>
        <v>75</v>
      </c>
      <c r="G931" s="8" t="s">
        <v>1048</v>
      </c>
      <c r="H931" s="9">
        <v>44313.15347222222</v>
      </c>
    </row>
    <row r="932" spans="1:8" x14ac:dyDescent="0.2">
      <c r="A932" s="7">
        <v>15187</v>
      </c>
      <c r="B932" s="8" t="s">
        <v>615</v>
      </c>
      <c r="C932" t="str">
        <f>VLOOKUP(B932, CONTENT!$B$2:$D$1001,2,FALSE)</f>
        <v>audio</v>
      </c>
      <c r="D932" t="str">
        <f>VLOOKUP(B932,CONTENT!$B$2:$D$1001,3,FALSE)</f>
        <v>food</v>
      </c>
      <c r="E932" t="str">
        <f>VLOOKUP(G932,'Reaction type'!$B$1:$E$17,2, FALSE)</f>
        <v>positive</v>
      </c>
      <c r="F932">
        <f>VLOOKUP(G932, 'Reaction type'!$B$2:$E$17, 3,FALSE)</f>
        <v>75</v>
      </c>
      <c r="G932" s="8" t="s">
        <v>1048</v>
      </c>
      <c r="H932" s="9">
        <v>44044.439583333333</v>
      </c>
    </row>
    <row r="933" spans="1:8" x14ac:dyDescent="0.2">
      <c r="A933" s="10">
        <v>15209</v>
      </c>
      <c r="B933" s="11" t="s">
        <v>616</v>
      </c>
      <c r="C933" t="str">
        <f>VLOOKUP(B933, CONTENT!$B$2:$D$1001,2,FALSE)</f>
        <v>GIF</v>
      </c>
      <c r="D933" t="str">
        <f>VLOOKUP(B933,CONTENT!$B$2:$D$1001,3,FALSE)</f>
        <v>soccer</v>
      </c>
      <c r="E933" t="str">
        <f>VLOOKUP(G933,'Reaction type'!$B$1:$E$17,2, FALSE)</f>
        <v>positive</v>
      </c>
      <c r="F933">
        <f>VLOOKUP(G933, 'Reaction type'!$B$2:$E$17, 3,FALSE)</f>
        <v>75</v>
      </c>
      <c r="G933" s="11" t="s">
        <v>1048</v>
      </c>
      <c r="H933" s="12">
        <v>44284.308333333334</v>
      </c>
    </row>
    <row r="934" spans="1:8" x14ac:dyDescent="0.2">
      <c r="A934" s="7">
        <v>15245</v>
      </c>
      <c r="B934" s="8" t="s">
        <v>617</v>
      </c>
      <c r="C934" t="str">
        <f>VLOOKUP(B934, CONTENT!$B$2:$D$1001,2,FALSE)</f>
        <v>audio</v>
      </c>
      <c r="D934" t="str">
        <f>VLOOKUP(B934,CONTENT!$B$2:$D$1001,3,FALSE)</f>
        <v>science</v>
      </c>
      <c r="E934" t="str">
        <f>VLOOKUP(G934,'Reaction type'!$B$1:$E$17,2, FALSE)</f>
        <v>positive</v>
      </c>
      <c r="F934">
        <f>VLOOKUP(G934, 'Reaction type'!$B$2:$E$17, 3,FALSE)</f>
        <v>75</v>
      </c>
      <c r="G934" s="8" t="s">
        <v>1048</v>
      </c>
      <c r="H934" s="9">
        <v>44123.045138888891</v>
      </c>
    </row>
    <row r="935" spans="1:8" x14ac:dyDescent="0.2">
      <c r="A935" s="10">
        <v>15251</v>
      </c>
      <c r="B935" s="11" t="s">
        <v>618</v>
      </c>
      <c r="C935" t="str">
        <f>VLOOKUP(B935, CONTENT!$B$2:$D$1001,2,FALSE)</f>
        <v>photo</v>
      </c>
      <c r="D935" t="str">
        <f>VLOOKUP(B935,CONTENT!$B$2:$D$1001,3,FALSE)</f>
        <v>dogs</v>
      </c>
      <c r="E935" t="str">
        <f>VLOOKUP(G935,'Reaction type'!$B$1:$E$17,2, FALSE)</f>
        <v>positive</v>
      </c>
      <c r="F935">
        <f>VLOOKUP(G935, 'Reaction type'!$B$2:$E$17, 3,FALSE)</f>
        <v>75</v>
      </c>
      <c r="G935" s="11" t="s">
        <v>1048</v>
      </c>
      <c r="H935" s="12">
        <v>44015.84097222222</v>
      </c>
    </row>
    <row r="936" spans="1:8" x14ac:dyDescent="0.2">
      <c r="A936" s="7">
        <v>15260</v>
      </c>
      <c r="B936" s="8" t="s">
        <v>618</v>
      </c>
      <c r="C936" t="str">
        <f>VLOOKUP(B936, CONTENT!$B$2:$D$1001,2,FALSE)</f>
        <v>photo</v>
      </c>
      <c r="D936" t="str">
        <f>VLOOKUP(B936,CONTENT!$B$2:$D$1001,3,FALSE)</f>
        <v>dogs</v>
      </c>
      <c r="E936" t="str">
        <f>VLOOKUP(G936,'Reaction type'!$B$1:$E$17,2, FALSE)</f>
        <v>positive</v>
      </c>
      <c r="F936">
        <f>VLOOKUP(G936, 'Reaction type'!$B$2:$E$17, 3,FALSE)</f>
        <v>75</v>
      </c>
      <c r="G936" s="8" t="s">
        <v>1048</v>
      </c>
      <c r="H936" s="9">
        <v>44153.05972222222</v>
      </c>
    </row>
    <row r="937" spans="1:8" x14ac:dyDescent="0.2">
      <c r="A937" s="7">
        <v>15302</v>
      </c>
      <c r="B937" s="8" t="s">
        <v>622</v>
      </c>
      <c r="C937" t="str">
        <f>VLOOKUP(B937, CONTENT!$B$2:$D$1001,2,FALSE)</f>
        <v>photo</v>
      </c>
      <c r="D937" t="str">
        <f>VLOOKUP(B937,CONTENT!$B$2:$D$1001,3,FALSE)</f>
        <v>travel</v>
      </c>
      <c r="E937" t="str">
        <f>VLOOKUP(G937,'Reaction type'!$B$1:$E$17,2, FALSE)</f>
        <v>positive</v>
      </c>
      <c r="F937">
        <f>VLOOKUP(G937, 'Reaction type'!$B$2:$E$17, 3,FALSE)</f>
        <v>75</v>
      </c>
      <c r="G937" s="8" t="s">
        <v>1048</v>
      </c>
      <c r="H937" s="9">
        <v>44168.265972222223</v>
      </c>
    </row>
    <row r="938" spans="1:8" x14ac:dyDescent="0.2">
      <c r="A938" s="10">
        <v>15373</v>
      </c>
      <c r="B938" s="11" t="s">
        <v>624</v>
      </c>
      <c r="C938" t="str">
        <f>VLOOKUP(B938, CONTENT!$B$2:$D$1001,2,FALSE)</f>
        <v>video</v>
      </c>
      <c r="D938" t="str">
        <f>VLOOKUP(B938,CONTENT!$B$2:$D$1001,3,FALSE)</f>
        <v>dogs</v>
      </c>
      <c r="E938" t="str">
        <f>VLOOKUP(G938,'Reaction type'!$B$1:$E$17,2, FALSE)</f>
        <v>positive</v>
      </c>
      <c r="F938">
        <f>VLOOKUP(G938, 'Reaction type'!$B$2:$E$17, 3,FALSE)</f>
        <v>75</v>
      </c>
      <c r="G938" s="11" t="s">
        <v>1048</v>
      </c>
      <c r="H938" s="12">
        <v>44142.23541666667</v>
      </c>
    </row>
    <row r="939" spans="1:8" x14ac:dyDescent="0.2">
      <c r="A939" s="7">
        <v>15382</v>
      </c>
      <c r="B939" s="8" t="s">
        <v>624</v>
      </c>
      <c r="C939" t="str">
        <f>VLOOKUP(B939, CONTENT!$B$2:$D$1001,2,FALSE)</f>
        <v>video</v>
      </c>
      <c r="D939" t="str">
        <f>VLOOKUP(B939,CONTENT!$B$2:$D$1001,3,FALSE)</f>
        <v>dogs</v>
      </c>
      <c r="E939" t="str">
        <f>VLOOKUP(G939,'Reaction type'!$B$1:$E$17,2, FALSE)</f>
        <v>positive</v>
      </c>
      <c r="F939">
        <f>VLOOKUP(G939, 'Reaction type'!$B$2:$E$17, 3,FALSE)</f>
        <v>75</v>
      </c>
      <c r="G939" s="8" t="s">
        <v>1048</v>
      </c>
      <c r="H939" s="9">
        <v>44167.727777777778</v>
      </c>
    </row>
    <row r="940" spans="1:8" x14ac:dyDescent="0.2">
      <c r="A940" s="7">
        <v>15388</v>
      </c>
      <c r="B940" s="8" t="s">
        <v>624</v>
      </c>
      <c r="C940" t="str">
        <f>VLOOKUP(B940, CONTENT!$B$2:$D$1001,2,FALSE)</f>
        <v>video</v>
      </c>
      <c r="D940" t="str">
        <f>VLOOKUP(B940,CONTENT!$B$2:$D$1001,3,FALSE)</f>
        <v>dogs</v>
      </c>
      <c r="E940" t="str">
        <f>VLOOKUP(G940,'Reaction type'!$B$1:$E$17,2, FALSE)</f>
        <v>positive</v>
      </c>
      <c r="F940">
        <f>VLOOKUP(G940, 'Reaction type'!$B$2:$E$17, 3,FALSE)</f>
        <v>75</v>
      </c>
      <c r="G940" s="8" t="s">
        <v>1048</v>
      </c>
      <c r="H940" s="9">
        <v>44006.97152777778</v>
      </c>
    </row>
    <row r="941" spans="1:8" x14ac:dyDescent="0.2">
      <c r="A941" s="10">
        <v>15423</v>
      </c>
      <c r="B941" s="11" t="s">
        <v>627</v>
      </c>
      <c r="C941" t="str">
        <f>VLOOKUP(B941, CONTENT!$B$2:$D$1001,2,FALSE)</f>
        <v>video</v>
      </c>
      <c r="D941" t="str">
        <f>VLOOKUP(B941,CONTENT!$B$2:$D$1001,3,FALSE)</f>
        <v>food</v>
      </c>
      <c r="E941" t="str">
        <f>VLOOKUP(G941,'Reaction type'!$B$1:$E$17,2, FALSE)</f>
        <v>positive</v>
      </c>
      <c r="F941">
        <f>VLOOKUP(G941, 'Reaction type'!$B$2:$E$17, 3,FALSE)</f>
        <v>75</v>
      </c>
      <c r="G941" s="11" t="s">
        <v>1048</v>
      </c>
      <c r="H941" s="12">
        <v>44258.445138888892</v>
      </c>
    </row>
    <row r="942" spans="1:8" x14ac:dyDescent="0.2">
      <c r="A942" s="7">
        <v>15426</v>
      </c>
      <c r="B942" s="8" t="s">
        <v>627</v>
      </c>
      <c r="C942" t="str">
        <f>VLOOKUP(B942, CONTENT!$B$2:$D$1001,2,FALSE)</f>
        <v>video</v>
      </c>
      <c r="D942" t="str">
        <f>VLOOKUP(B942,CONTENT!$B$2:$D$1001,3,FALSE)</f>
        <v>food</v>
      </c>
      <c r="E942" t="str">
        <f>VLOOKUP(G942,'Reaction type'!$B$1:$E$17,2, FALSE)</f>
        <v>positive</v>
      </c>
      <c r="F942">
        <f>VLOOKUP(G942, 'Reaction type'!$B$2:$E$17, 3,FALSE)</f>
        <v>75</v>
      </c>
      <c r="G942" s="8" t="s">
        <v>1048</v>
      </c>
      <c r="H942" s="9">
        <v>44114.144444444442</v>
      </c>
    </row>
    <row r="943" spans="1:8" x14ac:dyDescent="0.2">
      <c r="A943" s="7">
        <v>15441</v>
      </c>
      <c r="B943" s="8" t="s">
        <v>628</v>
      </c>
      <c r="C943" t="str">
        <f>VLOOKUP(B943, CONTENT!$B$2:$D$1001,2,FALSE)</f>
        <v>video</v>
      </c>
      <c r="D943" t="str">
        <f>VLOOKUP(B943,CONTENT!$B$2:$D$1001,3,FALSE)</f>
        <v>travel</v>
      </c>
      <c r="E943" t="str">
        <f>VLOOKUP(G943,'Reaction type'!$B$1:$E$17,2, FALSE)</f>
        <v>positive</v>
      </c>
      <c r="F943">
        <f>VLOOKUP(G943, 'Reaction type'!$B$2:$E$17, 3,FALSE)</f>
        <v>75</v>
      </c>
      <c r="G943" s="8" t="s">
        <v>1048</v>
      </c>
      <c r="H943" s="9">
        <v>44081.04791666667</v>
      </c>
    </row>
    <row r="944" spans="1:8" x14ac:dyDescent="0.2">
      <c r="A944" s="7">
        <v>15457</v>
      </c>
      <c r="B944" s="8" t="s">
        <v>628</v>
      </c>
      <c r="C944" t="str">
        <f>VLOOKUP(B944, CONTENT!$B$2:$D$1001,2,FALSE)</f>
        <v>video</v>
      </c>
      <c r="D944" t="str">
        <f>VLOOKUP(B944,CONTENT!$B$2:$D$1001,3,FALSE)</f>
        <v>travel</v>
      </c>
      <c r="E944" t="str">
        <f>VLOOKUP(G944,'Reaction type'!$B$1:$E$17,2, FALSE)</f>
        <v>positive</v>
      </c>
      <c r="F944">
        <f>VLOOKUP(G944, 'Reaction type'!$B$2:$E$17, 3,FALSE)</f>
        <v>75</v>
      </c>
      <c r="G944" s="8" t="s">
        <v>1048</v>
      </c>
      <c r="H944" s="9">
        <v>44271.679861111108</v>
      </c>
    </row>
    <row r="945" spans="1:8" x14ac:dyDescent="0.2">
      <c r="A945" s="7">
        <v>15464</v>
      </c>
      <c r="B945" s="8" t="s">
        <v>629</v>
      </c>
      <c r="C945" t="str">
        <f>VLOOKUP(B945, CONTENT!$B$2:$D$1001,2,FALSE)</f>
        <v>GIF</v>
      </c>
      <c r="D945" t="str">
        <f>VLOOKUP(B945,CONTENT!$B$2:$D$1001,3,FALSE)</f>
        <v>education</v>
      </c>
      <c r="E945" t="str">
        <f>VLOOKUP(G945,'Reaction type'!$B$1:$E$17,2, FALSE)</f>
        <v>positive</v>
      </c>
      <c r="F945">
        <f>VLOOKUP(G945, 'Reaction type'!$B$2:$E$17, 3,FALSE)</f>
        <v>75</v>
      </c>
      <c r="G945" s="8" t="s">
        <v>1048</v>
      </c>
      <c r="H945" s="9">
        <v>44081.206944444442</v>
      </c>
    </row>
    <row r="946" spans="1:8" x14ac:dyDescent="0.2">
      <c r="A946" s="10">
        <v>15465</v>
      </c>
      <c r="B946" s="11" t="s">
        <v>629</v>
      </c>
      <c r="C946" t="str">
        <f>VLOOKUP(B946, CONTENT!$B$2:$D$1001,2,FALSE)</f>
        <v>GIF</v>
      </c>
      <c r="D946" t="str">
        <f>VLOOKUP(B946,CONTENT!$B$2:$D$1001,3,FALSE)</f>
        <v>education</v>
      </c>
      <c r="E946" t="str">
        <f>VLOOKUP(G946,'Reaction type'!$B$1:$E$17,2, FALSE)</f>
        <v>positive</v>
      </c>
      <c r="F946">
        <f>VLOOKUP(G946, 'Reaction type'!$B$2:$E$17, 3,FALSE)</f>
        <v>75</v>
      </c>
      <c r="G946" s="11" t="s">
        <v>1048</v>
      </c>
      <c r="H946" s="12">
        <v>44255.898611111108</v>
      </c>
    </row>
    <row r="947" spans="1:8" x14ac:dyDescent="0.2">
      <c r="A947" s="7">
        <v>15468</v>
      </c>
      <c r="B947" s="8" t="s">
        <v>629</v>
      </c>
      <c r="C947" t="str">
        <f>VLOOKUP(B947, CONTENT!$B$2:$D$1001,2,FALSE)</f>
        <v>GIF</v>
      </c>
      <c r="D947" t="str">
        <f>VLOOKUP(B947,CONTENT!$B$2:$D$1001,3,FALSE)</f>
        <v>education</v>
      </c>
      <c r="E947" t="str">
        <f>VLOOKUP(G947,'Reaction type'!$B$1:$E$17,2, FALSE)</f>
        <v>positive</v>
      </c>
      <c r="F947">
        <f>VLOOKUP(G947, 'Reaction type'!$B$2:$E$17, 3,FALSE)</f>
        <v>75</v>
      </c>
      <c r="G947" s="8" t="s">
        <v>1048</v>
      </c>
      <c r="H947" s="9">
        <v>44256.607638888891</v>
      </c>
    </row>
    <row r="948" spans="1:8" x14ac:dyDescent="0.2">
      <c r="A948" s="10">
        <v>15473</v>
      </c>
      <c r="B948" s="11" t="s">
        <v>629</v>
      </c>
      <c r="C948" t="str">
        <f>VLOOKUP(B948, CONTENT!$B$2:$D$1001,2,FALSE)</f>
        <v>GIF</v>
      </c>
      <c r="D948" t="str">
        <f>VLOOKUP(B948,CONTENT!$B$2:$D$1001,3,FALSE)</f>
        <v>education</v>
      </c>
      <c r="E948" t="str">
        <f>VLOOKUP(G948,'Reaction type'!$B$1:$E$17,2, FALSE)</f>
        <v>positive</v>
      </c>
      <c r="F948">
        <f>VLOOKUP(G948, 'Reaction type'!$B$2:$E$17, 3,FALSE)</f>
        <v>75</v>
      </c>
      <c r="G948" s="11" t="s">
        <v>1048</v>
      </c>
      <c r="H948" s="12">
        <v>44255.156944444447</v>
      </c>
    </row>
    <row r="949" spans="1:8" x14ac:dyDescent="0.2">
      <c r="A949" s="10">
        <v>15519</v>
      </c>
      <c r="B949" s="11" t="s">
        <v>631</v>
      </c>
      <c r="C949" t="str">
        <f>VLOOKUP(B949, CONTENT!$B$2:$D$1001,2,FALSE)</f>
        <v>photo</v>
      </c>
      <c r="D949" t="str">
        <f>VLOOKUP(B949,CONTENT!$B$2:$D$1001,3,FALSE)</f>
        <v>technology</v>
      </c>
      <c r="E949" t="str">
        <f>VLOOKUP(G949,'Reaction type'!$B$1:$E$17,2, FALSE)</f>
        <v>positive</v>
      </c>
      <c r="F949">
        <f>VLOOKUP(G949, 'Reaction type'!$B$2:$E$17, 3,FALSE)</f>
        <v>75</v>
      </c>
      <c r="G949" s="11" t="s">
        <v>1048</v>
      </c>
      <c r="H949" s="12">
        <v>44275.117361111108</v>
      </c>
    </row>
    <row r="950" spans="1:8" x14ac:dyDescent="0.2">
      <c r="A950" s="10">
        <v>15544</v>
      </c>
      <c r="B950" s="11" t="s">
        <v>632</v>
      </c>
      <c r="C950" t="str">
        <f>VLOOKUP(B950, CONTENT!$B$2:$D$1001,2,FALSE)</f>
        <v>audio</v>
      </c>
      <c r="D950" t="str">
        <f>VLOOKUP(B950,CONTENT!$B$2:$D$1001,3,FALSE)</f>
        <v>culture</v>
      </c>
      <c r="E950" t="str">
        <f>VLOOKUP(G950,'Reaction type'!$B$1:$E$17,2, FALSE)</f>
        <v>positive</v>
      </c>
      <c r="F950">
        <f>VLOOKUP(G950, 'Reaction type'!$B$2:$E$17, 3,FALSE)</f>
        <v>75</v>
      </c>
      <c r="G950" s="11" t="s">
        <v>1048</v>
      </c>
      <c r="H950" s="12">
        <v>44215.09097222222</v>
      </c>
    </row>
    <row r="951" spans="1:8" x14ac:dyDescent="0.2">
      <c r="A951" s="7">
        <v>15549</v>
      </c>
      <c r="B951" s="8" t="s">
        <v>632</v>
      </c>
      <c r="C951" t="str">
        <f>VLOOKUP(B951, CONTENT!$B$2:$D$1001,2,FALSE)</f>
        <v>audio</v>
      </c>
      <c r="D951" t="str">
        <f>VLOOKUP(B951,CONTENT!$B$2:$D$1001,3,FALSE)</f>
        <v>culture</v>
      </c>
      <c r="E951" t="str">
        <f>VLOOKUP(G951,'Reaction type'!$B$1:$E$17,2, FALSE)</f>
        <v>positive</v>
      </c>
      <c r="F951">
        <f>VLOOKUP(G951, 'Reaction type'!$B$2:$E$17, 3,FALSE)</f>
        <v>75</v>
      </c>
      <c r="G951" s="8" t="s">
        <v>1048</v>
      </c>
      <c r="H951" s="9">
        <v>44268.279861111114</v>
      </c>
    </row>
    <row r="952" spans="1:8" x14ac:dyDescent="0.2">
      <c r="A952" s="10">
        <v>15558</v>
      </c>
      <c r="B952" s="11" t="s">
        <v>632</v>
      </c>
      <c r="C952" t="str">
        <f>VLOOKUP(B952, CONTENT!$B$2:$D$1001,2,FALSE)</f>
        <v>audio</v>
      </c>
      <c r="D952" t="str">
        <f>VLOOKUP(B952,CONTENT!$B$2:$D$1001,3,FALSE)</f>
        <v>culture</v>
      </c>
      <c r="E952" t="str">
        <f>VLOOKUP(G952,'Reaction type'!$B$1:$E$17,2, FALSE)</f>
        <v>positive</v>
      </c>
      <c r="F952">
        <f>VLOOKUP(G952, 'Reaction type'!$B$2:$E$17, 3,FALSE)</f>
        <v>75</v>
      </c>
      <c r="G952" s="11" t="s">
        <v>1048</v>
      </c>
      <c r="H952" s="12">
        <v>44263.411111111112</v>
      </c>
    </row>
    <row r="953" spans="1:8" x14ac:dyDescent="0.2">
      <c r="A953" s="7">
        <v>15569</v>
      </c>
      <c r="B953" s="8" t="s">
        <v>632</v>
      </c>
      <c r="C953" t="str">
        <f>VLOOKUP(B953, CONTENT!$B$2:$D$1001,2,FALSE)</f>
        <v>audio</v>
      </c>
      <c r="D953" t="str">
        <f>VLOOKUP(B953,CONTENT!$B$2:$D$1001,3,FALSE)</f>
        <v>culture</v>
      </c>
      <c r="E953" t="str">
        <f>VLOOKUP(G953,'Reaction type'!$B$1:$E$17,2, FALSE)</f>
        <v>positive</v>
      </c>
      <c r="F953">
        <f>VLOOKUP(G953, 'Reaction type'!$B$2:$E$17, 3,FALSE)</f>
        <v>75</v>
      </c>
      <c r="G953" s="8" t="s">
        <v>1048</v>
      </c>
      <c r="H953" s="9">
        <v>44331.35833333333</v>
      </c>
    </row>
    <row r="954" spans="1:8" x14ac:dyDescent="0.2">
      <c r="A954" s="7">
        <v>15586</v>
      </c>
      <c r="B954" s="8" t="s">
        <v>633</v>
      </c>
      <c r="C954" t="str">
        <f>VLOOKUP(B954, CONTENT!$B$2:$D$1001,2,FALSE)</f>
        <v>video</v>
      </c>
      <c r="D954" t="str">
        <f>VLOOKUP(B954,CONTENT!$B$2:$D$1001,3,FALSE)</f>
        <v>technology</v>
      </c>
      <c r="E954" t="str">
        <f>VLOOKUP(G954,'Reaction type'!$B$1:$E$17,2, FALSE)</f>
        <v>positive</v>
      </c>
      <c r="F954">
        <f>VLOOKUP(G954, 'Reaction type'!$B$2:$E$17, 3,FALSE)</f>
        <v>75</v>
      </c>
      <c r="G954" s="8" t="s">
        <v>1048</v>
      </c>
      <c r="H954" s="9">
        <v>44063.794444444444</v>
      </c>
    </row>
    <row r="955" spans="1:8" x14ac:dyDescent="0.2">
      <c r="A955" s="7">
        <v>15628</v>
      </c>
      <c r="B955" s="8" t="s">
        <v>635</v>
      </c>
      <c r="C955" t="str">
        <f>VLOOKUP(B955, CONTENT!$B$2:$D$1001,2,FALSE)</f>
        <v>audio</v>
      </c>
      <c r="D955" t="str">
        <f>VLOOKUP(B955,CONTENT!$B$2:$D$1001,3,FALSE)</f>
        <v>education</v>
      </c>
      <c r="E955" t="str">
        <f>VLOOKUP(G955,'Reaction type'!$B$1:$E$17,2, FALSE)</f>
        <v>positive</v>
      </c>
      <c r="F955">
        <f>VLOOKUP(G955, 'Reaction type'!$B$2:$E$17, 3,FALSE)</f>
        <v>75</v>
      </c>
      <c r="G955" s="8" t="s">
        <v>1048</v>
      </c>
      <c r="H955" s="9">
        <v>44354.572916666664</v>
      </c>
    </row>
    <row r="956" spans="1:8" x14ac:dyDescent="0.2">
      <c r="A956" s="7">
        <v>15634</v>
      </c>
      <c r="B956" s="8" t="s">
        <v>635</v>
      </c>
      <c r="C956" t="str">
        <f>VLOOKUP(B956, CONTENT!$B$2:$D$1001,2,FALSE)</f>
        <v>audio</v>
      </c>
      <c r="D956" t="str">
        <f>VLOOKUP(B956,CONTENT!$B$2:$D$1001,3,FALSE)</f>
        <v>education</v>
      </c>
      <c r="E956" t="str">
        <f>VLOOKUP(G956,'Reaction type'!$B$1:$E$17,2, FALSE)</f>
        <v>positive</v>
      </c>
      <c r="F956">
        <f>VLOOKUP(G956, 'Reaction type'!$B$2:$E$17, 3,FALSE)</f>
        <v>75</v>
      </c>
      <c r="G956" s="8" t="s">
        <v>1048</v>
      </c>
      <c r="H956" s="9">
        <v>44353.40625</v>
      </c>
    </row>
    <row r="957" spans="1:8" x14ac:dyDescent="0.2">
      <c r="A957" s="7">
        <v>15640</v>
      </c>
      <c r="B957" s="8" t="s">
        <v>635</v>
      </c>
      <c r="C957" t="str">
        <f>VLOOKUP(B957, CONTENT!$B$2:$D$1001,2,FALSE)</f>
        <v>audio</v>
      </c>
      <c r="D957" t="str">
        <f>VLOOKUP(B957,CONTENT!$B$2:$D$1001,3,FALSE)</f>
        <v>education</v>
      </c>
      <c r="E957" t="str">
        <f>VLOOKUP(G957,'Reaction type'!$B$1:$E$17,2, FALSE)</f>
        <v>positive</v>
      </c>
      <c r="F957">
        <f>VLOOKUP(G957, 'Reaction type'!$B$2:$E$17, 3,FALSE)</f>
        <v>75</v>
      </c>
      <c r="G957" s="8" t="s">
        <v>1048</v>
      </c>
      <c r="H957" s="9">
        <v>44281.28125</v>
      </c>
    </row>
    <row r="958" spans="1:8" x14ac:dyDescent="0.2">
      <c r="A958" s="7">
        <v>15642</v>
      </c>
      <c r="B958" s="8" t="s">
        <v>635</v>
      </c>
      <c r="C958" t="str">
        <f>VLOOKUP(B958, CONTENT!$B$2:$D$1001,2,FALSE)</f>
        <v>audio</v>
      </c>
      <c r="D958" t="str">
        <f>VLOOKUP(B958,CONTENT!$B$2:$D$1001,3,FALSE)</f>
        <v>education</v>
      </c>
      <c r="E958" t="str">
        <f>VLOOKUP(G958,'Reaction type'!$B$1:$E$17,2, FALSE)</f>
        <v>positive</v>
      </c>
      <c r="F958">
        <f>VLOOKUP(G958, 'Reaction type'!$B$2:$E$17, 3,FALSE)</f>
        <v>75</v>
      </c>
      <c r="G958" s="8" t="s">
        <v>1048</v>
      </c>
      <c r="H958" s="9">
        <v>44159.229861111111</v>
      </c>
    </row>
    <row r="959" spans="1:8" x14ac:dyDescent="0.2">
      <c r="A959" s="10">
        <v>15699</v>
      </c>
      <c r="B959" s="11" t="s">
        <v>637</v>
      </c>
      <c r="C959" t="str">
        <f>VLOOKUP(B959, CONTENT!$B$2:$D$1001,2,FALSE)</f>
        <v>GIF</v>
      </c>
      <c r="D959" t="str">
        <f>VLOOKUP(B959,CONTENT!$B$2:$D$1001,3,FALSE)</f>
        <v>dogs</v>
      </c>
      <c r="E959" t="str">
        <f>VLOOKUP(G959,'Reaction type'!$B$1:$E$17,2, FALSE)</f>
        <v>positive</v>
      </c>
      <c r="F959">
        <f>VLOOKUP(G959, 'Reaction type'!$B$2:$E$17, 3,FALSE)</f>
        <v>75</v>
      </c>
      <c r="G959" s="11" t="s">
        <v>1048</v>
      </c>
      <c r="H959" s="12">
        <v>44149.581944444442</v>
      </c>
    </row>
    <row r="960" spans="1:8" x14ac:dyDescent="0.2">
      <c r="A960" s="7">
        <v>15706</v>
      </c>
      <c r="B960" s="8" t="s">
        <v>637</v>
      </c>
      <c r="C960" t="str">
        <f>VLOOKUP(B960, CONTENT!$B$2:$D$1001,2,FALSE)</f>
        <v>GIF</v>
      </c>
      <c r="D960" t="str">
        <f>VLOOKUP(B960,CONTENT!$B$2:$D$1001,3,FALSE)</f>
        <v>dogs</v>
      </c>
      <c r="E960" t="str">
        <f>VLOOKUP(G960,'Reaction type'!$B$1:$E$17,2, FALSE)</f>
        <v>positive</v>
      </c>
      <c r="F960">
        <f>VLOOKUP(G960, 'Reaction type'!$B$2:$E$17, 3,FALSE)</f>
        <v>75</v>
      </c>
      <c r="G960" s="8" t="s">
        <v>1048</v>
      </c>
      <c r="H960" s="9">
        <v>44356.752083333333</v>
      </c>
    </row>
    <row r="961" spans="1:8" x14ac:dyDescent="0.2">
      <c r="A961" s="7">
        <v>15720</v>
      </c>
      <c r="B961" s="8" t="s">
        <v>637</v>
      </c>
      <c r="C961" t="str">
        <f>VLOOKUP(B961, CONTENT!$B$2:$D$1001,2,FALSE)</f>
        <v>GIF</v>
      </c>
      <c r="D961" t="str">
        <f>VLOOKUP(B961,CONTENT!$B$2:$D$1001,3,FALSE)</f>
        <v>dogs</v>
      </c>
      <c r="E961" t="str">
        <f>VLOOKUP(G961,'Reaction type'!$B$1:$E$17,2, FALSE)</f>
        <v>positive</v>
      </c>
      <c r="F961">
        <f>VLOOKUP(G961, 'Reaction type'!$B$2:$E$17, 3,FALSE)</f>
        <v>75</v>
      </c>
      <c r="G961" s="8" t="s">
        <v>1048</v>
      </c>
      <c r="H961" s="9">
        <v>44209.094444444447</v>
      </c>
    </row>
    <row r="962" spans="1:8" x14ac:dyDescent="0.2">
      <c r="A962" s="7">
        <v>15728</v>
      </c>
      <c r="B962" s="8" t="s">
        <v>637</v>
      </c>
      <c r="C962" t="str">
        <f>VLOOKUP(B962, CONTENT!$B$2:$D$1001,2,FALSE)</f>
        <v>GIF</v>
      </c>
      <c r="D962" t="str">
        <f>VLOOKUP(B962,CONTENT!$B$2:$D$1001,3,FALSE)</f>
        <v>dogs</v>
      </c>
      <c r="E962" t="str">
        <f>VLOOKUP(G962,'Reaction type'!$B$1:$E$17,2, FALSE)</f>
        <v>positive</v>
      </c>
      <c r="F962">
        <f>VLOOKUP(G962, 'Reaction type'!$B$2:$E$17, 3,FALSE)</f>
        <v>75</v>
      </c>
      <c r="G962" s="8" t="s">
        <v>1048</v>
      </c>
      <c r="H962" s="9">
        <v>44197.606249999997</v>
      </c>
    </row>
    <row r="963" spans="1:8" x14ac:dyDescent="0.2">
      <c r="A963" s="7">
        <v>15731</v>
      </c>
      <c r="B963" s="8" t="s">
        <v>638</v>
      </c>
      <c r="C963" t="str">
        <f>VLOOKUP(B963, CONTENT!$B$2:$D$1001,2,FALSE)</f>
        <v>video</v>
      </c>
      <c r="D963" t="str">
        <f>VLOOKUP(B963,CONTENT!$B$2:$D$1001,3,FALSE)</f>
        <v>food</v>
      </c>
      <c r="E963" t="str">
        <f>VLOOKUP(G963,'Reaction type'!$B$1:$E$17,2, FALSE)</f>
        <v>positive</v>
      </c>
      <c r="F963">
        <f>VLOOKUP(G963, 'Reaction type'!$B$2:$E$17, 3,FALSE)</f>
        <v>75</v>
      </c>
      <c r="G963" s="8" t="s">
        <v>1048</v>
      </c>
      <c r="H963" s="9">
        <v>44168.330555555556</v>
      </c>
    </row>
    <row r="964" spans="1:8" x14ac:dyDescent="0.2">
      <c r="A964" s="7">
        <v>15747</v>
      </c>
      <c r="B964" s="8" t="s">
        <v>638</v>
      </c>
      <c r="C964" t="str">
        <f>VLOOKUP(B964, CONTENT!$B$2:$D$1001,2,FALSE)</f>
        <v>video</v>
      </c>
      <c r="D964" t="str">
        <f>VLOOKUP(B964,CONTENT!$B$2:$D$1001,3,FALSE)</f>
        <v>food</v>
      </c>
      <c r="E964" t="str">
        <f>VLOOKUP(G964,'Reaction type'!$B$1:$E$17,2, FALSE)</f>
        <v>positive</v>
      </c>
      <c r="F964">
        <f>VLOOKUP(G964, 'Reaction type'!$B$2:$E$17, 3,FALSE)</f>
        <v>75</v>
      </c>
      <c r="G964" s="8" t="s">
        <v>1048</v>
      </c>
      <c r="H964" s="9">
        <v>44328.088194444441</v>
      </c>
    </row>
    <row r="965" spans="1:8" x14ac:dyDescent="0.2">
      <c r="A965" s="7">
        <v>15753</v>
      </c>
      <c r="B965" s="8" t="s">
        <v>638</v>
      </c>
      <c r="C965" t="str">
        <f>VLOOKUP(B965, CONTENT!$B$2:$D$1001,2,FALSE)</f>
        <v>video</v>
      </c>
      <c r="D965" t="str">
        <f>VLOOKUP(B965,CONTENT!$B$2:$D$1001,3,FALSE)</f>
        <v>food</v>
      </c>
      <c r="E965" t="str">
        <f>VLOOKUP(G965,'Reaction type'!$B$1:$E$17,2, FALSE)</f>
        <v>positive</v>
      </c>
      <c r="F965">
        <f>VLOOKUP(G965, 'Reaction type'!$B$2:$E$17, 3,FALSE)</f>
        <v>75</v>
      </c>
      <c r="G965" s="8" t="s">
        <v>1048</v>
      </c>
      <c r="H965" s="9">
        <v>44258.192361111112</v>
      </c>
    </row>
    <row r="966" spans="1:8" x14ac:dyDescent="0.2">
      <c r="A966" s="7">
        <v>15755</v>
      </c>
      <c r="B966" s="8" t="s">
        <v>638</v>
      </c>
      <c r="C966" t="str">
        <f>VLOOKUP(B966, CONTENT!$B$2:$D$1001,2,FALSE)</f>
        <v>video</v>
      </c>
      <c r="D966" t="str">
        <f>VLOOKUP(B966,CONTENT!$B$2:$D$1001,3,FALSE)</f>
        <v>food</v>
      </c>
      <c r="E966" t="str">
        <f>VLOOKUP(G966,'Reaction type'!$B$1:$E$17,2, FALSE)</f>
        <v>positive</v>
      </c>
      <c r="F966">
        <f>VLOOKUP(G966, 'Reaction type'!$B$2:$E$17, 3,FALSE)</f>
        <v>75</v>
      </c>
      <c r="G966" s="8" t="s">
        <v>1048</v>
      </c>
      <c r="H966" s="9">
        <v>44339.757638888892</v>
      </c>
    </row>
    <row r="967" spans="1:8" x14ac:dyDescent="0.2">
      <c r="A967" s="10">
        <v>15772</v>
      </c>
      <c r="B967" s="11" t="s">
        <v>640</v>
      </c>
      <c r="C967" t="str">
        <f>VLOOKUP(B967, CONTENT!$B$2:$D$1001,2,FALSE)</f>
        <v>audio</v>
      </c>
      <c r="D967" t="str">
        <f>VLOOKUP(B967,CONTENT!$B$2:$D$1001,3,FALSE)</f>
        <v>healthy eating</v>
      </c>
      <c r="E967" t="str">
        <f>VLOOKUP(G967,'Reaction type'!$B$1:$E$17,2, FALSE)</f>
        <v>positive</v>
      </c>
      <c r="F967">
        <f>VLOOKUP(G967, 'Reaction type'!$B$2:$E$17, 3,FALSE)</f>
        <v>75</v>
      </c>
      <c r="G967" s="11" t="s">
        <v>1048</v>
      </c>
      <c r="H967" s="12">
        <v>44119.371527777781</v>
      </c>
    </row>
    <row r="968" spans="1:8" x14ac:dyDescent="0.2">
      <c r="A968" s="7">
        <v>15795</v>
      </c>
      <c r="B968" s="8" t="s">
        <v>640</v>
      </c>
      <c r="C968" t="str">
        <f>VLOOKUP(B968, CONTENT!$B$2:$D$1001,2,FALSE)</f>
        <v>audio</v>
      </c>
      <c r="D968" t="str">
        <f>VLOOKUP(B968,CONTENT!$B$2:$D$1001,3,FALSE)</f>
        <v>healthy eating</v>
      </c>
      <c r="E968" t="str">
        <f>VLOOKUP(G968,'Reaction type'!$B$1:$E$17,2, FALSE)</f>
        <v>positive</v>
      </c>
      <c r="F968">
        <f>VLOOKUP(G968, 'Reaction type'!$B$2:$E$17, 3,FALSE)</f>
        <v>75</v>
      </c>
      <c r="G968" s="8" t="s">
        <v>1048</v>
      </c>
      <c r="H968" s="9">
        <v>44119.704861111109</v>
      </c>
    </row>
    <row r="969" spans="1:8" x14ac:dyDescent="0.2">
      <c r="A969" s="7">
        <v>15799</v>
      </c>
      <c r="B969" s="8" t="s">
        <v>640</v>
      </c>
      <c r="C969" t="str">
        <f>VLOOKUP(B969, CONTENT!$B$2:$D$1001,2,FALSE)</f>
        <v>audio</v>
      </c>
      <c r="D969" t="str">
        <f>VLOOKUP(B969,CONTENT!$B$2:$D$1001,3,FALSE)</f>
        <v>healthy eating</v>
      </c>
      <c r="E969" t="str">
        <f>VLOOKUP(G969,'Reaction type'!$B$1:$E$17,2, FALSE)</f>
        <v>positive</v>
      </c>
      <c r="F969">
        <f>VLOOKUP(G969, 'Reaction type'!$B$2:$E$17, 3,FALSE)</f>
        <v>75</v>
      </c>
      <c r="G969" s="8" t="s">
        <v>1048</v>
      </c>
      <c r="H969" s="9">
        <v>44058.740277777775</v>
      </c>
    </row>
    <row r="970" spans="1:8" x14ac:dyDescent="0.2">
      <c r="A970" s="10">
        <v>15812</v>
      </c>
      <c r="B970" s="11" t="s">
        <v>642</v>
      </c>
      <c r="C970" t="str">
        <f>VLOOKUP(B970, CONTENT!$B$2:$D$1001,2,FALSE)</f>
        <v>audio</v>
      </c>
      <c r="D970" t="str">
        <f>VLOOKUP(B970,CONTENT!$B$2:$D$1001,3,FALSE)</f>
        <v>animals</v>
      </c>
      <c r="E970" t="str">
        <f>VLOOKUP(G970,'Reaction type'!$B$1:$E$17,2, FALSE)</f>
        <v>positive</v>
      </c>
      <c r="F970">
        <f>VLOOKUP(G970, 'Reaction type'!$B$2:$E$17, 3,FALSE)</f>
        <v>75</v>
      </c>
      <c r="G970" s="11" t="s">
        <v>1048</v>
      </c>
      <c r="H970" s="12">
        <v>44136.400694444441</v>
      </c>
    </row>
    <row r="971" spans="1:8" x14ac:dyDescent="0.2">
      <c r="A971" s="10">
        <v>15822</v>
      </c>
      <c r="B971" s="11" t="s">
        <v>642</v>
      </c>
      <c r="C971" t="str">
        <f>VLOOKUP(B971, CONTENT!$B$2:$D$1001,2,FALSE)</f>
        <v>audio</v>
      </c>
      <c r="D971" t="str">
        <f>VLOOKUP(B971,CONTENT!$B$2:$D$1001,3,FALSE)</f>
        <v>animals</v>
      </c>
      <c r="E971" t="str">
        <f>VLOOKUP(G971,'Reaction type'!$B$1:$E$17,2, FALSE)</f>
        <v>positive</v>
      </c>
      <c r="F971">
        <f>VLOOKUP(G971, 'Reaction type'!$B$2:$E$17, 3,FALSE)</f>
        <v>75</v>
      </c>
      <c r="G971" s="11" t="s">
        <v>1048</v>
      </c>
      <c r="H971" s="12">
        <v>44230.53125</v>
      </c>
    </row>
    <row r="972" spans="1:8" x14ac:dyDescent="0.2">
      <c r="A972" s="10">
        <v>15865</v>
      </c>
      <c r="B972" s="13" t="s">
        <v>643</v>
      </c>
      <c r="C972" t="str">
        <f>VLOOKUP(B972, CONTENT!$B$2:$D$1001,2,FALSE)</f>
        <v>photo</v>
      </c>
      <c r="D972" t="str">
        <f>VLOOKUP(B972,CONTENT!$B$2:$D$1001,3,FALSE)</f>
        <v>culture</v>
      </c>
      <c r="E972" t="str">
        <f>VLOOKUP(G972,'Reaction type'!$B$1:$E$17,2, FALSE)</f>
        <v>positive</v>
      </c>
      <c r="F972">
        <f>VLOOKUP(G972, 'Reaction type'!$B$2:$E$17, 3,FALSE)</f>
        <v>75</v>
      </c>
      <c r="G972" s="11" t="s">
        <v>1048</v>
      </c>
      <c r="H972" s="12">
        <v>44174.456250000003</v>
      </c>
    </row>
    <row r="973" spans="1:8" x14ac:dyDescent="0.2">
      <c r="A973" s="7">
        <v>15881</v>
      </c>
      <c r="B973" s="8" t="s">
        <v>644</v>
      </c>
      <c r="C973" t="str">
        <f>VLOOKUP(B973, CONTENT!$B$2:$D$1001,2,FALSE)</f>
        <v>photo</v>
      </c>
      <c r="D973" t="str">
        <f>VLOOKUP(B973,CONTENT!$B$2:$D$1001,3,FALSE)</f>
        <v>culture</v>
      </c>
      <c r="E973" t="str">
        <f>VLOOKUP(G973,'Reaction type'!$B$1:$E$17,2, FALSE)</f>
        <v>positive</v>
      </c>
      <c r="F973">
        <f>VLOOKUP(G973, 'Reaction type'!$B$2:$E$17, 3,FALSE)</f>
        <v>75</v>
      </c>
      <c r="G973" s="8" t="s">
        <v>1048</v>
      </c>
      <c r="H973" s="9">
        <v>44339.126388888886</v>
      </c>
    </row>
    <row r="974" spans="1:8" x14ac:dyDescent="0.2">
      <c r="A974" s="10">
        <v>15892</v>
      </c>
      <c r="B974" s="11" t="s">
        <v>644</v>
      </c>
      <c r="C974" t="str">
        <f>VLOOKUP(B974, CONTENT!$B$2:$D$1001,2,FALSE)</f>
        <v>photo</v>
      </c>
      <c r="D974" t="str">
        <f>VLOOKUP(B974,CONTENT!$B$2:$D$1001,3,FALSE)</f>
        <v>culture</v>
      </c>
      <c r="E974" t="str">
        <f>VLOOKUP(G974,'Reaction type'!$B$1:$E$17,2, FALSE)</f>
        <v>positive</v>
      </c>
      <c r="F974">
        <f>VLOOKUP(G974, 'Reaction type'!$B$2:$E$17, 3,FALSE)</f>
        <v>75</v>
      </c>
      <c r="G974" s="11" t="s">
        <v>1048</v>
      </c>
      <c r="H974" s="12">
        <v>44085.839583333334</v>
      </c>
    </row>
    <row r="975" spans="1:8" x14ac:dyDescent="0.2">
      <c r="A975" s="7">
        <v>15912</v>
      </c>
      <c r="B975" s="8" t="s">
        <v>645</v>
      </c>
      <c r="C975" t="str">
        <f>VLOOKUP(B975, CONTENT!$B$2:$D$1001,2,FALSE)</f>
        <v>video</v>
      </c>
      <c r="D975" t="str">
        <f>VLOOKUP(B975,CONTENT!$B$2:$D$1001,3,FALSE)</f>
        <v>culture</v>
      </c>
      <c r="E975" t="str">
        <f>VLOOKUP(G975,'Reaction type'!$B$1:$E$17,2, FALSE)</f>
        <v>positive</v>
      </c>
      <c r="F975">
        <f>VLOOKUP(G975, 'Reaction type'!$B$2:$E$17, 3,FALSE)</f>
        <v>75</v>
      </c>
      <c r="G975" s="8" t="s">
        <v>1048</v>
      </c>
      <c r="H975" s="9">
        <v>44310.714583333334</v>
      </c>
    </row>
    <row r="976" spans="1:8" x14ac:dyDescent="0.2">
      <c r="A976" s="10">
        <v>15919</v>
      </c>
      <c r="B976" s="11" t="s">
        <v>645</v>
      </c>
      <c r="C976" t="str">
        <f>VLOOKUP(B976, CONTENT!$B$2:$D$1001,2,FALSE)</f>
        <v>video</v>
      </c>
      <c r="D976" t="str">
        <f>VLOOKUP(B976,CONTENT!$B$2:$D$1001,3,FALSE)</f>
        <v>culture</v>
      </c>
      <c r="E976" t="str">
        <f>VLOOKUP(G976,'Reaction type'!$B$1:$E$17,2, FALSE)</f>
        <v>positive</v>
      </c>
      <c r="F976">
        <f>VLOOKUP(G976, 'Reaction type'!$B$2:$E$17, 3,FALSE)</f>
        <v>75</v>
      </c>
      <c r="G976" s="11" t="s">
        <v>1048</v>
      </c>
      <c r="H976" s="12">
        <v>44042.104861111111</v>
      </c>
    </row>
    <row r="977" spans="1:8" x14ac:dyDescent="0.2">
      <c r="A977" s="7">
        <v>15934</v>
      </c>
      <c r="B977" s="8" t="s">
        <v>645</v>
      </c>
      <c r="C977" t="str">
        <f>VLOOKUP(B977, CONTENT!$B$2:$D$1001,2,FALSE)</f>
        <v>video</v>
      </c>
      <c r="D977" t="str">
        <f>VLOOKUP(B977,CONTENT!$B$2:$D$1001,3,FALSE)</f>
        <v>culture</v>
      </c>
      <c r="E977" t="str">
        <f>VLOOKUP(G977,'Reaction type'!$B$1:$E$17,2, FALSE)</f>
        <v>positive</v>
      </c>
      <c r="F977">
        <f>VLOOKUP(G977, 'Reaction type'!$B$2:$E$17, 3,FALSE)</f>
        <v>75</v>
      </c>
      <c r="G977" s="8" t="s">
        <v>1048</v>
      </c>
      <c r="H977" s="9">
        <v>44212.463194444441</v>
      </c>
    </row>
    <row r="978" spans="1:8" x14ac:dyDescent="0.2">
      <c r="A978" s="7">
        <v>15959</v>
      </c>
      <c r="B978" s="8" t="s">
        <v>648</v>
      </c>
      <c r="C978" t="str">
        <f>VLOOKUP(B978, CONTENT!$B$2:$D$1001,2,FALSE)</f>
        <v>audio</v>
      </c>
      <c r="D978" t="str">
        <f>VLOOKUP(B978,CONTENT!$B$2:$D$1001,3,FALSE)</f>
        <v>healthy eating</v>
      </c>
      <c r="E978" t="str">
        <f>VLOOKUP(G978,'Reaction type'!$B$1:$E$17,2, FALSE)</f>
        <v>positive</v>
      </c>
      <c r="F978">
        <f>VLOOKUP(G978, 'Reaction type'!$B$2:$E$17, 3,FALSE)</f>
        <v>75</v>
      </c>
      <c r="G978" s="8" t="s">
        <v>1048</v>
      </c>
      <c r="H978" s="9">
        <v>44065.90902777778</v>
      </c>
    </row>
    <row r="979" spans="1:8" x14ac:dyDescent="0.2">
      <c r="A979" s="7">
        <v>15965</v>
      </c>
      <c r="B979" s="8" t="s">
        <v>648</v>
      </c>
      <c r="C979" t="str">
        <f>VLOOKUP(B979, CONTENT!$B$2:$D$1001,2,FALSE)</f>
        <v>audio</v>
      </c>
      <c r="D979" t="str">
        <f>VLOOKUP(B979,CONTENT!$B$2:$D$1001,3,FALSE)</f>
        <v>healthy eating</v>
      </c>
      <c r="E979" t="str">
        <f>VLOOKUP(G979,'Reaction type'!$B$1:$E$17,2, FALSE)</f>
        <v>positive</v>
      </c>
      <c r="F979">
        <f>VLOOKUP(G979, 'Reaction type'!$B$2:$E$17, 3,FALSE)</f>
        <v>75</v>
      </c>
      <c r="G979" s="8" t="s">
        <v>1048</v>
      </c>
      <c r="H979" s="9">
        <v>44303.166666666664</v>
      </c>
    </row>
    <row r="980" spans="1:8" x14ac:dyDescent="0.2">
      <c r="A980" s="7">
        <v>15973</v>
      </c>
      <c r="B980" s="8" t="s">
        <v>648</v>
      </c>
      <c r="C980" t="str">
        <f>VLOOKUP(B980, CONTENT!$B$2:$D$1001,2,FALSE)</f>
        <v>audio</v>
      </c>
      <c r="D980" t="str">
        <f>VLOOKUP(B980,CONTENT!$B$2:$D$1001,3,FALSE)</f>
        <v>healthy eating</v>
      </c>
      <c r="E980" t="str">
        <f>VLOOKUP(G980,'Reaction type'!$B$1:$E$17,2, FALSE)</f>
        <v>positive</v>
      </c>
      <c r="F980">
        <f>VLOOKUP(G980, 'Reaction type'!$B$2:$E$17, 3,FALSE)</f>
        <v>75</v>
      </c>
      <c r="G980" s="8" t="s">
        <v>1048</v>
      </c>
      <c r="H980" s="9">
        <v>44016.112500000003</v>
      </c>
    </row>
    <row r="981" spans="1:8" x14ac:dyDescent="0.2">
      <c r="A981" s="10">
        <v>15980</v>
      </c>
      <c r="B981" s="11" t="s">
        <v>648</v>
      </c>
      <c r="C981" t="str">
        <f>VLOOKUP(B981, CONTENT!$B$2:$D$1001,2,FALSE)</f>
        <v>audio</v>
      </c>
      <c r="D981" t="str">
        <f>VLOOKUP(B981,CONTENT!$B$2:$D$1001,3,FALSE)</f>
        <v>healthy eating</v>
      </c>
      <c r="E981" t="str">
        <f>VLOOKUP(G981,'Reaction type'!$B$1:$E$17,2, FALSE)</f>
        <v>positive</v>
      </c>
      <c r="F981">
        <f>VLOOKUP(G981, 'Reaction type'!$B$2:$E$17, 3,FALSE)</f>
        <v>75</v>
      </c>
      <c r="G981" s="11" t="s">
        <v>1048</v>
      </c>
      <c r="H981" s="12">
        <v>44098.379166666666</v>
      </c>
    </row>
    <row r="982" spans="1:8" x14ac:dyDescent="0.2">
      <c r="A982" s="10">
        <v>16008</v>
      </c>
      <c r="B982" s="11" t="s">
        <v>650</v>
      </c>
      <c r="C982" t="str">
        <f>VLOOKUP(B982, CONTENT!$B$2:$D$1001,2,FALSE)</f>
        <v>GIF</v>
      </c>
      <c r="D982" t="str">
        <f>VLOOKUP(B982,CONTENT!$B$2:$D$1001,3,FALSE)</f>
        <v>healthy eating</v>
      </c>
      <c r="E982" t="str">
        <f>VLOOKUP(G982,'Reaction type'!$B$1:$E$17,2, FALSE)</f>
        <v>positive</v>
      </c>
      <c r="F982">
        <f>VLOOKUP(G982, 'Reaction type'!$B$2:$E$17, 3,FALSE)</f>
        <v>75</v>
      </c>
      <c r="G982" s="11" t="s">
        <v>1048</v>
      </c>
      <c r="H982" s="12">
        <v>44247.877083333333</v>
      </c>
    </row>
    <row r="983" spans="1:8" x14ac:dyDescent="0.2">
      <c r="A983" s="10">
        <v>16055</v>
      </c>
      <c r="B983" s="11" t="s">
        <v>651</v>
      </c>
      <c r="C983" t="str">
        <f>VLOOKUP(B983, CONTENT!$B$2:$D$1001,2,FALSE)</f>
        <v>photo</v>
      </c>
      <c r="D983" t="str">
        <f>VLOOKUP(B983,CONTENT!$B$2:$D$1001,3,FALSE)</f>
        <v>animals</v>
      </c>
      <c r="E983" t="str">
        <f>VLOOKUP(G983,'Reaction type'!$B$1:$E$17,2, FALSE)</f>
        <v>positive</v>
      </c>
      <c r="F983">
        <f>VLOOKUP(G983, 'Reaction type'!$B$2:$E$17, 3,FALSE)</f>
        <v>75</v>
      </c>
      <c r="G983" s="11" t="s">
        <v>1048</v>
      </c>
      <c r="H983" s="12">
        <v>44053.356249999997</v>
      </c>
    </row>
    <row r="984" spans="1:8" x14ac:dyDescent="0.2">
      <c r="A984" s="10">
        <v>16085</v>
      </c>
      <c r="B984" s="11" t="s">
        <v>653</v>
      </c>
      <c r="C984" t="str">
        <f>VLOOKUP(B984, CONTENT!$B$2:$D$1001,2,FALSE)</f>
        <v>GIF</v>
      </c>
      <c r="D984" t="str">
        <f>VLOOKUP(B984,CONTENT!$B$2:$D$1001,3,FALSE)</f>
        <v>technology</v>
      </c>
      <c r="E984" t="str">
        <f>VLOOKUP(G984,'Reaction type'!$B$1:$E$17,2, FALSE)</f>
        <v>positive</v>
      </c>
      <c r="F984">
        <f>VLOOKUP(G984, 'Reaction type'!$B$2:$E$17, 3,FALSE)</f>
        <v>75</v>
      </c>
      <c r="G984" s="11" t="s">
        <v>1048</v>
      </c>
      <c r="H984" s="12">
        <v>44044.618750000001</v>
      </c>
    </row>
    <row r="985" spans="1:8" x14ac:dyDescent="0.2">
      <c r="A985" s="7">
        <v>16090</v>
      </c>
      <c r="B985" s="8" t="s">
        <v>653</v>
      </c>
      <c r="C985" t="str">
        <f>VLOOKUP(B985, CONTENT!$B$2:$D$1001,2,FALSE)</f>
        <v>GIF</v>
      </c>
      <c r="D985" t="str">
        <f>VLOOKUP(B985,CONTENT!$B$2:$D$1001,3,FALSE)</f>
        <v>technology</v>
      </c>
      <c r="E985" t="str">
        <f>VLOOKUP(G985,'Reaction type'!$B$1:$E$17,2, FALSE)</f>
        <v>positive</v>
      </c>
      <c r="F985">
        <f>VLOOKUP(G985, 'Reaction type'!$B$2:$E$17, 3,FALSE)</f>
        <v>75</v>
      </c>
      <c r="G985" s="8" t="s">
        <v>1048</v>
      </c>
      <c r="H985" s="9">
        <v>44189.909722222219</v>
      </c>
    </row>
    <row r="986" spans="1:8" x14ac:dyDescent="0.2">
      <c r="A986" s="7">
        <v>16092</v>
      </c>
      <c r="B986" s="8" t="s">
        <v>653</v>
      </c>
      <c r="C986" t="str">
        <f>VLOOKUP(B986, CONTENT!$B$2:$D$1001,2,FALSE)</f>
        <v>GIF</v>
      </c>
      <c r="D986" t="str">
        <f>VLOOKUP(B986,CONTENT!$B$2:$D$1001,3,FALSE)</f>
        <v>technology</v>
      </c>
      <c r="E986" t="str">
        <f>VLOOKUP(G986,'Reaction type'!$B$1:$E$17,2, FALSE)</f>
        <v>positive</v>
      </c>
      <c r="F986">
        <f>VLOOKUP(G986, 'Reaction type'!$B$2:$E$17, 3,FALSE)</f>
        <v>75</v>
      </c>
      <c r="G986" s="8" t="s">
        <v>1048</v>
      </c>
      <c r="H986" s="9">
        <v>44042.680555555555</v>
      </c>
    </row>
    <row r="987" spans="1:8" x14ac:dyDescent="0.2">
      <c r="A987" s="10">
        <v>16095</v>
      </c>
      <c r="B987" s="11" t="s">
        <v>653</v>
      </c>
      <c r="C987" t="str">
        <f>VLOOKUP(B987, CONTENT!$B$2:$D$1001,2,FALSE)</f>
        <v>GIF</v>
      </c>
      <c r="D987" t="str">
        <f>VLOOKUP(B987,CONTENT!$B$2:$D$1001,3,FALSE)</f>
        <v>technology</v>
      </c>
      <c r="E987" t="str">
        <f>VLOOKUP(G987,'Reaction type'!$B$1:$E$17,2, FALSE)</f>
        <v>positive</v>
      </c>
      <c r="F987">
        <f>VLOOKUP(G987, 'Reaction type'!$B$2:$E$17, 3,FALSE)</f>
        <v>75</v>
      </c>
      <c r="G987" s="11" t="s">
        <v>1048</v>
      </c>
      <c r="H987" s="12">
        <v>44311.104166666664</v>
      </c>
    </row>
    <row r="988" spans="1:8" x14ac:dyDescent="0.2">
      <c r="A988" s="7">
        <v>16107</v>
      </c>
      <c r="B988" s="8" t="s">
        <v>654</v>
      </c>
      <c r="C988" t="str">
        <f>VLOOKUP(B988, CONTENT!$B$2:$D$1001,2,FALSE)</f>
        <v>GIF</v>
      </c>
      <c r="D988" t="str">
        <f>VLOOKUP(B988,CONTENT!$B$2:$D$1001,3,FALSE)</f>
        <v>soccer</v>
      </c>
      <c r="E988" t="str">
        <f>VLOOKUP(G988,'Reaction type'!$B$1:$E$17,2, FALSE)</f>
        <v>positive</v>
      </c>
      <c r="F988">
        <f>VLOOKUP(G988, 'Reaction type'!$B$2:$E$17, 3,FALSE)</f>
        <v>75</v>
      </c>
      <c r="G988" s="8" t="s">
        <v>1048</v>
      </c>
      <c r="H988" s="9">
        <v>44094.62222222222</v>
      </c>
    </row>
    <row r="989" spans="1:8" x14ac:dyDescent="0.2">
      <c r="A989" s="7">
        <v>16148</v>
      </c>
      <c r="B989" s="8" t="s">
        <v>655</v>
      </c>
      <c r="C989" t="str">
        <f>VLOOKUP(B989, CONTENT!$B$2:$D$1001,2,FALSE)</f>
        <v>photo</v>
      </c>
      <c r="D989" t="str">
        <f>VLOOKUP(B989,CONTENT!$B$2:$D$1001,3,FALSE)</f>
        <v>science</v>
      </c>
      <c r="E989" t="str">
        <f>VLOOKUP(G989,'Reaction type'!$B$1:$E$17,2, FALSE)</f>
        <v>positive</v>
      </c>
      <c r="F989">
        <f>VLOOKUP(G989, 'Reaction type'!$B$2:$E$17, 3,FALSE)</f>
        <v>75</v>
      </c>
      <c r="G989" s="8" t="s">
        <v>1048</v>
      </c>
      <c r="H989" s="9">
        <v>44288.256249999999</v>
      </c>
    </row>
    <row r="990" spans="1:8" x14ac:dyDescent="0.2">
      <c r="A990" s="7">
        <v>16193</v>
      </c>
      <c r="B990" s="8" t="s">
        <v>658</v>
      </c>
      <c r="C990" t="str">
        <f>VLOOKUP(B990, CONTENT!$B$2:$D$1001,2,FALSE)</f>
        <v>photo</v>
      </c>
      <c r="D990" t="str">
        <f>VLOOKUP(B990,CONTENT!$B$2:$D$1001,3,FALSE)</f>
        <v>animals</v>
      </c>
      <c r="E990" t="str">
        <f>VLOOKUP(G990,'Reaction type'!$B$1:$E$17,2, FALSE)</f>
        <v>positive</v>
      </c>
      <c r="F990">
        <f>VLOOKUP(G990, 'Reaction type'!$B$2:$E$17, 3,FALSE)</f>
        <v>75</v>
      </c>
      <c r="G990" s="8" t="s">
        <v>1048</v>
      </c>
      <c r="H990" s="9">
        <v>44312.124305555553</v>
      </c>
    </row>
    <row r="991" spans="1:8" x14ac:dyDescent="0.2">
      <c r="A991" s="10">
        <v>16194</v>
      </c>
      <c r="B991" s="11" t="s">
        <v>658</v>
      </c>
      <c r="C991" t="str">
        <f>VLOOKUP(B991, CONTENT!$B$2:$D$1001,2,FALSE)</f>
        <v>photo</v>
      </c>
      <c r="D991" t="str">
        <f>VLOOKUP(B991,CONTENT!$B$2:$D$1001,3,FALSE)</f>
        <v>animals</v>
      </c>
      <c r="E991" t="str">
        <f>VLOOKUP(G991,'Reaction type'!$B$1:$E$17,2, FALSE)</f>
        <v>positive</v>
      </c>
      <c r="F991">
        <f>VLOOKUP(G991, 'Reaction type'!$B$2:$E$17, 3,FALSE)</f>
        <v>75</v>
      </c>
      <c r="G991" s="11" t="s">
        <v>1048</v>
      </c>
      <c r="H991" s="12">
        <v>44231.922222222223</v>
      </c>
    </row>
    <row r="992" spans="1:8" x14ac:dyDescent="0.2">
      <c r="A992" s="7">
        <v>16197</v>
      </c>
      <c r="B992" s="8" t="s">
        <v>658</v>
      </c>
      <c r="C992" t="str">
        <f>VLOOKUP(B992, CONTENT!$B$2:$D$1001,2,FALSE)</f>
        <v>photo</v>
      </c>
      <c r="D992" t="str">
        <f>VLOOKUP(B992,CONTENT!$B$2:$D$1001,3,FALSE)</f>
        <v>animals</v>
      </c>
      <c r="E992" t="str">
        <f>VLOOKUP(G992,'Reaction type'!$B$1:$E$17,2, FALSE)</f>
        <v>positive</v>
      </c>
      <c r="F992">
        <f>VLOOKUP(G992, 'Reaction type'!$B$2:$E$17, 3,FALSE)</f>
        <v>75</v>
      </c>
      <c r="G992" s="8" t="s">
        <v>1048</v>
      </c>
      <c r="H992" s="9">
        <v>44191.728472222225</v>
      </c>
    </row>
    <row r="993" spans="1:8" x14ac:dyDescent="0.2">
      <c r="A993" s="10">
        <v>16200</v>
      </c>
      <c r="B993" s="11" t="s">
        <v>658</v>
      </c>
      <c r="C993" t="str">
        <f>VLOOKUP(B993, CONTENT!$B$2:$D$1001,2,FALSE)</f>
        <v>photo</v>
      </c>
      <c r="D993" t="str">
        <f>VLOOKUP(B993,CONTENT!$B$2:$D$1001,3,FALSE)</f>
        <v>animals</v>
      </c>
      <c r="E993" t="str">
        <f>VLOOKUP(G993,'Reaction type'!$B$1:$E$17,2, FALSE)</f>
        <v>positive</v>
      </c>
      <c r="F993">
        <f>VLOOKUP(G993, 'Reaction type'!$B$2:$E$17, 3,FALSE)</f>
        <v>75</v>
      </c>
      <c r="G993" s="11" t="s">
        <v>1048</v>
      </c>
      <c r="H993" s="12">
        <v>44335.056250000001</v>
      </c>
    </row>
    <row r="994" spans="1:8" x14ac:dyDescent="0.2">
      <c r="A994" s="10">
        <v>16222</v>
      </c>
      <c r="B994" s="11" t="s">
        <v>660</v>
      </c>
      <c r="C994" t="str">
        <f>VLOOKUP(B994, CONTENT!$B$2:$D$1001,2,FALSE)</f>
        <v>GIF</v>
      </c>
      <c r="D994" t="str">
        <f>VLOOKUP(B994,CONTENT!$B$2:$D$1001,3,FALSE)</f>
        <v>fitness</v>
      </c>
      <c r="E994" t="str">
        <f>VLOOKUP(G994,'Reaction type'!$B$1:$E$17,2, FALSE)</f>
        <v>positive</v>
      </c>
      <c r="F994">
        <f>VLOOKUP(G994, 'Reaction type'!$B$2:$E$17, 3,FALSE)</f>
        <v>75</v>
      </c>
      <c r="G994" s="11" t="s">
        <v>1048</v>
      </c>
      <c r="H994" s="12">
        <v>44300.692361111112</v>
      </c>
    </row>
    <row r="995" spans="1:8" x14ac:dyDescent="0.2">
      <c r="A995" s="10">
        <v>16226</v>
      </c>
      <c r="B995" s="11" t="s">
        <v>660</v>
      </c>
      <c r="C995" t="str">
        <f>VLOOKUP(B995, CONTENT!$B$2:$D$1001,2,FALSE)</f>
        <v>GIF</v>
      </c>
      <c r="D995" t="str">
        <f>VLOOKUP(B995,CONTENT!$B$2:$D$1001,3,FALSE)</f>
        <v>fitness</v>
      </c>
      <c r="E995" t="str">
        <f>VLOOKUP(G995,'Reaction type'!$B$1:$E$17,2, FALSE)</f>
        <v>positive</v>
      </c>
      <c r="F995">
        <f>VLOOKUP(G995, 'Reaction type'!$B$2:$E$17, 3,FALSE)</f>
        <v>75</v>
      </c>
      <c r="G995" s="11" t="s">
        <v>1048</v>
      </c>
      <c r="H995" s="12">
        <v>44216.786805555559</v>
      </c>
    </row>
    <row r="996" spans="1:8" x14ac:dyDescent="0.2">
      <c r="A996" s="10">
        <v>16234</v>
      </c>
      <c r="B996" s="11" t="s">
        <v>660</v>
      </c>
      <c r="C996" t="str">
        <f>VLOOKUP(B996, CONTENT!$B$2:$D$1001,2,FALSE)</f>
        <v>GIF</v>
      </c>
      <c r="D996" t="str">
        <f>VLOOKUP(B996,CONTENT!$B$2:$D$1001,3,FALSE)</f>
        <v>fitness</v>
      </c>
      <c r="E996" t="str">
        <f>VLOOKUP(G996,'Reaction type'!$B$1:$E$17,2, FALSE)</f>
        <v>positive</v>
      </c>
      <c r="F996">
        <f>VLOOKUP(G996, 'Reaction type'!$B$2:$E$17, 3,FALSE)</f>
        <v>75</v>
      </c>
      <c r="G996" s="11" t="s">
        <v>1048</v>
      </c>
      <c r="H996" s="12">
        <v>44176.222916666666</v>
      </c>
    </row>
    <row r="997" spans="1:8" x14ac:dyDescent="0.2">
      <c r="A997" s="7">
        <v>16235</v>
      </c>
      <c r="B997" s="8" t="s">
        <v>660</v>
      </c>
      <c r="C997" t="str">
        <f>VLOOKUP(B997, CONTENT!$B$2:$D$1001,2,FALSE)</f>
        <v>GIF</v>
      </c>
      <c r="D997" t="str">
        <f>VLOOKUP(B997,CONTENT!$B$2:$D$1001,3,FALSE)</f>
        <v>fitness</v>
      </c>
      <c r="E997" t="str">
        <f>VLOOKUP(G997,'Reaction type'!$B$1:$E$17,2, FALSE)</f>
        <v>positive</v>
      </c>
      <c r="F997">
        <f>VLOOKUP(G997, 'Reaction type'!$B$2:$E$17, 3,FALSE)</f>
        <v>75</v>
      </c>
      <c r="G997" s="8" t="s">
        <v>1048</v>
      </c>
      <c r="H997" s="9">
        <v>44269.45208333333</v>
      </c>
    </row>
    <row r="998" spans="1:8" x14ac:dyDescent="0.2">
      <c r="A998" s="10">
        <v>16272</v>
      </c>
      <c r="B998" s="11" t="s">
        <v>662</v>
      </c>
      <c r="C998" t="str">
        <f>VLOOKUP(B998, CONTENT!$B$2:$D$1001,2,FALSE)</f>
        <v>photo</v>
      </c>
      <c r="D998" t="str">
        <f>VLOOKUP(B998,CONTENT!$B$2:$D$1001,3,FALSE)</f>
        <v>dogs</v>
      </c>
      <c r="E998" t="str">
        <f>VLOOKUP(G998,'Reaction type'!$B$1:$E$17,2, FALSE)</f>
        <v>positive</v>
      </c>
      <c r="F998">
        <f>VLOOKUP(G998, 'Reaction type'!$B$2:$E$17, 3,FALSE)</f>
        <v>75</v>
      </c>
      <c r="G998" s="11" t="s">
        <v>1048</v>
      </c>
      <c r="H998" s="12">
        <v>44282.609027777777</v>
      </c>
    </row>
    <row r="999" spans="1:8" x14ac:dyDescent="0.2">
      <c r="A999" s="10">
        <v>16318</v>
      </c>
      <c r="B999" s="11" t="s">
        <v>664</v>
      </c>
      <c r="C999" t="str">
        <f>VLOOKUP(B999, CONTENT!$B$2:$D$1001,2,FALSE)</f>
        <v>photo</v>
      </c>
      <c r="D999" t="str">
        <f>VLOOKUP(B999,CONTENT!$B$2:$D$1001,3,FALSE)</f>
        <v>science</v>
      </c>
      <c r="E999" t="str">
        <f>VLOOKUP(G999,'Reaction type'!$B$1:$E$17,2, FALSE)</f>
        <v>positive</v>
      </c>
      <c r="F999">
        <f>VLOOKUP(G999, 'Reaction type'!$B$2:$E$17, 3,FALSE)</f>
        <v>75</v>
      </c>
      <c r="G999" s="11" t="s">
        <v>1048</v>
      </c>
      <c r="H999" s="12">
        <v>44288.203472222223</v>
      </c>
    </row>
    <row r="1000" spans="1:8" x14ac:dyDescent="0.2">
      <c r="A1000" s="10">
        <v>16367</v>
      </c>
      <c r="B1000" s="13" t="s">
        <v>667</v>
      </c>
      <c r="C1000" t="str">
        <f>VLOOKUP(B1000, CONTENT!$B$2:$D$1001,2,FALSE)</f>
        <v>GIF</v>
      </c>
      <c r="D1000" t="str">
        <f>VLOOKUP(B1000,CONTENT!$B$2:$D$1001,3,FALSE)</f>
        <v>soccer</v>
      </c>
      <c r="E1000" t="str">
        <f>VLOOKUP(G1000,'Reaction type'!$B$1:$E$17,2, FALSE)</f>
        <v>positive</v>
      </c>
      <c r="F1000">
        <f>VLOOKUP(G1000, 'Reaction type'!$B$2:$E$17, 3,FALSE)</f>
        <v>75</v>
      </c>
      <c r="G1000" s="11" t="s">
        <v>1048</v>
      </c>
      <c r="H1000" s="12">
        <v>44026.813888888886</v>
      </c>
    </row>
    <row r="1001" spans="1:8" x14ac:dyDescent="0.2">
      <c r="A1001" s="7">
        <v>16389</v>
      </c>
      <c r="B1001" s="8" t="s">
        <v>668</v>
      </c>
      <c r="C1001" t="str">
        <f>VLOOKUP(B1001, CONTENT!$B$2:$D$1001,2,FALSE)</f>
        <v>photo</v>
      </c>
      <c r="D1001" t="str">
        <f>VLOOKUP(B1001,CONTENT!$B$2:$D$1001,3,FALSE)</f>
        <v>dogs</v>
      </c>
      <c r="E1001" t="str">
        <f>VLOOKUP(G1001,'Reaction type'!$B$1:$E$17,2, FALSE)</f>
        <v>positive</v>
      </c>
      <c r="F1001">
        <f>VLOOKUP(G1001, 'Reaction type'!$B$2:$E$17, 3,FALSE)</f>
        <v>75</v>
      </c>
      <c r="G1001" s="8" t="s">
        <v>1048</v>
      </c>
      <c r="H1001" s="9">
        <v>44306.833333333336</v>
      </c>
    </row>
    <row r="1002" spans="1:8" x14ac:dyDescent="0.2">
      <c r="A1002" s="7">
        <v>16393</v>
      </c>
      <c r="B1002" s="8" t="s">
        <v>668</v>
      </c>
      <c r="C1002" t="str">
        <f>VLOOKUP(B1002, CONTENT!$B$2:$D$1001,2,FALSE)</f>
        <v>photo</v>
      </c>
      <c r="D1002" t="str">
        <f>VLOOKUP(B1002,CONTENT!$B$2:$D$1001,3,FALSE)</f>
        <v>dogs</v>
      </c>
      <c r="E1002" t="str">
        <f>VLOOKUP(G1002,'Reaction type'!$B$1:$E$17,2, FALSE)</f>
        <v>positive</v>
      </c>
      <c r="F1002">
        <f>VLOOKUP(G1002, 'Reaction type'!$B$2:$E$17, 3,FALSE)</f>
        <v>75</v>
      </c>
      <c r="G1002" s="8" t="s">
        <v>1048</v>
      </c>
      <c r="H1002" s="9">
        <v>44175.545138888891</v>
      </c>
    </row>
    <row r="1003" spans="1:8" x14ac:dyDescent="0.2">
      <c r="A1003" s="7">
        <v>16411</v>
      </c>
      <c r="B1003" s="8" t="s">
        <v>668</v>
      </c>
      <c r="C1003" t="str">
        <f>VLOOKUP(B1003, CONTENT!$B$2:$D$1001,2,FALSE)</f>
        <v>photo</v>
      </c>
      <c r="D1003" t="str">
        <f>VLOOKUP(B1003,CONTENT!$B$2:$D$1001,3,FALSE)</f>
        <v>dogs</v>
      </c>
      <c r="E1003" t="str">
        <f>VLOOKUP(G1003,'Reaction type'!$B$1:$E$17,2, FALSE)</f>
        <v>positive</v>
      </c>
      <c r="F1003">
        <f>VLOOKUP(G1003, 'Reaction type'!$B$2:$E$17, 3,FALSE)</f>
        <v>75</v>
      </c>
      <c r="G1003" s="8" t="s">
        <v>1048</v>
      </c>
      <c r="H1003" s="9">
        <v>44197.093055555553</v>
      </c>
    </row>
    <row r="1004" spans="1:8" x14ac:dyDescent="0.2">
      <c r="A1004" s="7">
        <v>16426</v>
      </c>
      <c r="B1004" s="8" t="s">
        <v>669</v>
      </c>
      <c r="C1004" t="str">
        <f>VLOOKUP(B1004, CONTENT!$B$2:$D$1001,2,FALSE)</f>
        <v>video</v>
      </c>
      <c r="D1004" t="str">
        <f>VLOOKUP(B1004,CONTENT!$B$2:$D$1001,3,FALSE)</f>
        <v>soccer</v>
      </c>
      <c r="E1004" t="str">
        <f>VLOOKUP(G1004,'Reaction type'!$B$1:$E$17,2, FALSE)</f>
        <v>positive</v>
      </c>
      <c r="F1004">
        <f>VLOOKUP(G1004, 'Reaction type'!$B$2:$E$17, 3,FALSE)</f>
        <v>75</v>
      </c>
      <c r="G1004" s="8" t="s">
        <v>1048</v>
      </c>
      <c r="H1004" s="9">
        <v>44151.679861111108</v>
      </c>
    </row>
    <row r="1005" spans="1:8" x14ac:dyDescent="0.2">
      <c r="A1005" s="10">
        <v>16444</v>
      </c>
      <c r="B1005" s="11" t="s">
        <v>670</v>
      </c>
      <c r="C1005" t="str">
        <f>VLOOKUP(B1005, CONTENT!$B$2:$D$1001,2,FALSE)</f>
        <v>photo</v>
      </c>
      <c r="D1005" t="str">
        <f>VLOOKUP(B1005,CONTENT!$B$2:$D$1001,3,FALSE)</f>
        <v>public speaking</v>
      </c>
      <c r="E1005" t="str">
        <f>VLOOKUP(G1005,'Reaction type'!$B$1:$E$17,2, FALSE)</f>
        <v>positive</v>
      </c>
      <c r="F1005">
        <f>VLOOKUP(G1005, 'Reaction type'!$B$2:$E$17, 3,FALSE)</f>
        <v>75</v>
      </c>
      <c r="G1005" s="11" t="s">
        <v>1048</v>
      </c>
      <c r="H1005" s="12">
        <v>44363.009722222225</v>
      </c>
    </row>
    <row r="1006" spans="1:8" x14ac:dyDescent="0.2">
      <c r="A1006" s="7">
        <v>16445</v>
      </c>
      <c r="B1006" s="8" t="s">
        <v>670</v>
      </c>
      <c r="C1006" t="str">
        <f>VLOOKUP(B1006, CONTENT!$B$2:$D$1001,2,FALSE)</f>
        <v>photo</v>
      </c>
      <c r="D1006" t="str">
        <f>VLOOKUP(B1006,CONTENT!$B$2:$D$1001,3,FALSE)</f>
        <v>public speaking</v>
      </c>
      <c r="E1006" t="str">
        <f>VLOOKUP(G1006,'Reaction type'!$B$1:$E$17,2, FALSE)</f>
        <v>positive</v>
      </c>
      <c r="F1006">
        <f>VLOOKUP(G1006, 'Reaction type'!$B$2:$E$17, 3,FALSE)</f>
        <v>75</v>
      </c>
      <c r="G1006" s="8" t="s">
        <v>1048</v>
      </c>
      <c r="H1006" s="9">
        <v>44010.794444444444</v>
      </c>
    </row>
    <row r="1007" spans="1:8" x14ac:dyDescent="0.2">
      <c r="A1007" s="10">
        <v>16451</v>
      </c>
      <c r="B1007" s="11" t="s">
        <v>671</v>
      </c>
      <c r="C1007" t="str">
        <f>VLOOKUP(B1007, CONTENT!$B$2:$D$1001,2,FALSE)</f>
        <v>audio</v>
      </c>
      <c r="D1007" t="str">
        <f>VLOOKUP(B1007,CONTENT!$B$2:$D$1001,3,FALSE)</f>
        <v>travel</v>
      </c>
      <c r="E1007" t="str">
        <f>VLOOKUP(G1007,'Reaction type'!$B$1:$E$17,2, FALSE)</f>
        <v>positive</v>
      </c>
      <c r="F1007">
        <f>VLOOKUP(G1007, 'Reaction type'!$B$2:$E$17, 3,FALSE)</f>
        <v>75</v>
      </c>
      <c r="G1007" s="11" t="s">
        <v>1048</v>
      </c>
      <c r="H1007" s="12">
        <v>44151.390972222223</v>
      </c>
    </row>
    <row r="1008" spans="1:8" x14ac:dyDescent="0.2">
      <c r="A1008" s="7">
        <v>16463</v>
      </c>
      <c r="B1008" s="8" t="s">
        <v>672</v>
      </c>
      <c r="C1008" t="str">
        <f>VLOOKUP(B1008, CONTENT!$B$2:$D$1001,2,FALSE)</f>
        <v>audio</v>
      </c>
      <c r="D1008" t="str">
        <f>VLOOKUP(B1008,CONTENT!$B$2:$D$1001,3,FALSE)</f>
        <v>culture</v>
      </c>
      <c r="E1008" t="str">
        <f>VLOOKUP(G1008,'Reaction type'!$B$1:$E$17,2, FALSE)</f>
        <v>positive</v>
      </c>
      <c r="F1008">
        <f>VLOOKUP(G1008, 'Reaction type'!$B$2:$E$17, 3,FALSE)</f>
        <v>75</v>
      </c>
      <c r="G1008" s="8" t="s">
        <v>1048</v>
      </c>
      <c r="H1008" s="9">
        <v>44117.841666666667</v>
      </c>
    </row>
    <row r="1009" spans="1:8" x14ac:dyDescent="0.2">
      <c r="A1009" s="7">
        <v>16471</v>
      </c>
      <c r="B1009" s="8" t="s">
        <v>672</v>
      </c>
      <c r="C1009" t="str">
        <f>VLOOKUP(B1009, CONTENT!$B$2:$D$1001,2,FALSE)</f>
        <v>audio</v>
      </c>
      <c r="D1009" t="str">
        <f>VLOOKUP(B1009,CONTENT!$B$2:$D$1001,3,FALSE)</f>
        <v>culture</v>
      </c>
      <c r="E1009" t="str">
        <f>VLOOKUP(G1009,'Reaction type'!$B$1:$E$17,2, FALSE)</f>
        <v>positive</v>
      </c>
      <c r="F1009">
        <f>VLOOKUP(G1009, 'Reaction type'!$B$2:$E$17, 3,FALSE)</f>
        <v>75</v>
      </c>
      <c r="G1009" s="8" t="s">
        <v>1048</v>
      </c>
      <c r="H1009" s="9">
        <v>44329.027083333334</v>
      </c>
    </row>
    <row r="1010" spans="1:8" x14ac:dyDescent="0.2">
      <c r="A1010" s="10">
        <v>16486</v>
      </c>
      <c r="B1010" s="11" t="s">
        <v>672</v>
      </c>
      <c r="C1010" t="str">
        <f>VLOOKUP(B1010, CONTENT!$B$2:$D$1001,2,FALSE)</f>
        <v>audio</v>
      </c>
      <c r="D1010" t="str">
        <f>VLOOKUP(B1010,CONTENT!$B$2:$D$1001,3,FALSE)</f>
        <v>culture</v>
      </c>
      <c r="E1010" t="str">
        <f>VLOOKUP(G1010,'Reaction type'!$B$1:$E$17,2, FALSE)</f>
        <v>positive</v>
      </c>
      <c r="F1010">
        <f>VLOOKUP(G1010, 'Reaction type'!$B$2:$E$17, 3,FALSE)</f>
        <v>75</v>
      </c>
      <c r="G1010" s="11" t="s">
        <v>1048</v>
      </c>
      <c r="H1010" s="12">
        <v>44176.310416666667</v>
      </c>
    </row>
    <row r="1011" spans="1:8" x14ac:dyDescent="0.2">
      <c r="A1011" s="10">
        <v>16497</v>
      </c>
      <c r="B1011" s="11" t="s">
        <v>673</v>
      </c>
      <c r="C1011" t="str">
        <f>VLOOKUP(B1011, CONTENT!$B$2:$D$1001,2,FALSE)</f>
        <v>audio</v>
      </c>
      <c r="D1011" t="str">
        <f>VLOOKUP(B1011,CONTENT!$B$2:$D$1001,3,FALSE)</f>
        <v>soccer</v>
      </c>
      <c r="E1011" t="str">
        <f>VLOOKUP(G1011,'Reaction type'!$B$1:$E$17,2, FALSE)</f>
        <v>positive</v>
      </c>
      <c r="F1011">
        <f>VLOOKUP(G1011, 'Reaction type'!$B$2:$E$17, 3,FALSE)</f>
        <v>75</v>
      </c>
      <c r="G1011" s="11" t="s">
        <v>1048</v>
      </c>
      <c r="H1011" s="12">
        <v>44101.602777777778</v>
      </c>
    </row>
    <row r="1012" spans="1:8" x14ac:dyDescent="0.2">
      <c r="A1012" s="7">
        <v>16520</v>
      </c>
      <c r="B1012" s="8" t="s">
        <v>673</v>
      </c>
      <c r="C1012" t="str">
        <f>VLOOKUP(B1012, CONTENT!$B$2:$D$1001,2,FALSE)</f>
        <v>audio</v>
      </c>
      <c r="D1012" t="str">
        <f>VLOOKUP(B1012,CONTENT!$B$2:$D$1001,3,FALSE)</f>
        <v>soccer</v>
      </c>
      <c r="E1012" t="str">
        <f>VLOOKUP(G1012,'Reaction type'!$B$1:$E$17,2, FALSE)</f>
        <v>positive</v>
      </c>
      <c r="F1012">
        <f>VLOOKUP(G1012, 'Reaction type'!$B$2:$E$17, 3,FALSE)</f>
        <v>75</v>
      </c>
      <c r="G1012" s="8" t="s">
        <v>1048</v>
      </c>
      <c r="H1012" s="9">
        <v>44152.263194444444</v>
      </c>
    </row>
    <row r="1013" spans="1:8" x14ac:dyDescent="0.2">
      <c r="A1013" s="10">
        <v>16523</v>
      </c>
      <c r="B1013" s="11" t="s">
        <v>673</v>
      </c>
      <c r="C1013" t="str">
        <f>VLOOKUP(B1013, CONTENT!$B$2:$D$1001,2,FALSE)</f>
        <v>audio</v>
      </c>
      <c r="D1013" t="str">
        <f>VLOOKUP(B1013,CONTENT!$B$2:$D$1001,3,FALSE)</f>
        <v>soccer</v>
      </c>
      <c r="E1013" t="str">
        <f>VLOOKUP(G1013,'Reaction type'!$B$1:$E$17,2, FALSE)</f>
        <v>positive</v>
      </c>
      <c r="F1013">
        <f>VLOOKUP(G1013, 'Reaction type'!$B$2:$E$17, 3,FALSE)</f>
        <v>75</v>
      </c>
      <c r="G1013" s="11" t="s">
        <v>1048</v>
      </c>
      <c r="H1013" s="12">
        <v>44326.183333333334</v>
      </c>
    </row>
    <row r="1014" spans="1:8" x14ac:dyDescent="0.2">
      <c r="A1014" s="10">
        <v>16567</v>
      </c>
      <c r="B1014" s="11" t="s">
        <v>677</v>
      </c>
      <c r="C1014" t="str">
        <f>VLOOKUP(B1014, CONTENT!$B$2:$D$1001,2,FALSE)</f>
        <v>GIF</v>
      </c>
      <c r="D1014" t="str">
        <f>VLOOKUP(B1014,CONTENT!$B$2:$D$1001,3,FALSE)</f>
        <v>soccer</v>
      </c>
      <c r="E1014" t="str">
        <f>VLOOKUP(G1014,'Reaction type'!$B$1:$E$17,2, FALSE)</f>
        <v>positive</v>
      </c>
      <c r="F1014">
        <f>VLOOKUP(G1014, 'Reaction type'!$B$2:$E$17, 3,FALSE)</f>
        <v>75</v>
      </c>
      <c r="G1014" s="11" t="s">
        <v>1048</v>
      </c>
      <c r="H1014" s="12">
        <v>44024.494444444441</v>
      </c>
    </row>
    <row r="1015" spans="1:8" x14ac:dyDescent="0.2">
      <c r="A1015" s="7">
        <v>16634</v>
      </c>
      <c r="B1015" s="8" t="s">
        <v>681</v>
      </c>
      <c r="C1015" t="str">
        <f>VLOOKUP(B1015, CONTENT!$B$2:$D$1001,2,FALSE)</f>
        <v>video</v>
      </c>
      <c r="D1015" t="str">
        <f>VLOOKUP(B1015,CONTENT!$B$2:$D$1001,3,FALSE)</f>
        <v>dogs</v>
      </c>
      <c r="E1015" t="str">
        <f>VLOOKUP(G1015,'Reaction type'!$B$1:$E$17,2, FALSE)</f>
        <v>positive</v>
      </c>
      <c r="F1015">
        <f>VLOOKUP(G1015, 'Reaction type'!$B$2:$E$17, 3,FALSE)</f>
        <v>75</v>
      </c>
      <c r="G1015" s="8" t="s">
        <v>1048</v>
      </c>
      <c r="H1015" s="9">
        <v>44124.713194444441</v>
      </c>
    </row>
    <row r="1016" spans="1:8" x14ac:dyDescent="0.2">
      <c r="A1016" s="7">
        <v>16640</v>
      </c>
      <c r="B1016" s="8" t="s">
        <v>681</v>
      </c>
      <c r="C1016" t="str">
        <f>VLOOKUP(B1016, CONTENT!$B$2:$D$1001,2,FALSE)</f>
        <v>video</v>
      </c>
      <c r="D1016" t="str">
        <f>VLOOKUP(B1016,CONTENT!$B$2:$D$1001,3,FALSE)</f>
        <v>dogs</v>
      </c>
      <c r="E1016" t="str">
        <f>VLOOKUP(G1016,'Reaction type'!$B$1:$E$17,2, FALSE)</f>
        <v>positive</v>
      </c>
      <c r="F1016">
        <f>VLOOKUP(G1016, 'Reaction type'!$B$2:$E$17, 3,FALSE)</f>
        <v>75</v>
      </c>
      <c r="G1016" s="8" t="s">
        <v>1048</v>
      </c>
      <c r="H1016" s="9">
        <v>44251.822916666664</v>
      </c>
    </row>
    <row r="1017" spans="1:8" x14ac:dyDescent="0.2">
      <c r="A1017" s="10">
        <v>16645</v>
      </c>
      <c r="B1017" s="11" t="s">
        <v>681</v>
      </c>
      <c r="C1017" t="str">
        <f>VLOOKUP(B1017, CONTENT!$B$2:$D$1001,2,FALSE)</f>
        <v>video</v>
      </c>
      <c r="D1017" t="str">
        <f>VLOOKUP(B1017,CONTENT!$B$2:$D$1001,3,FALSE)</f>
        <v>dogs</v>
      </c>
      <c r="E1017" t="str">
        <f>VLOOKUP(G1017,'Reaction type'!$B$1:$E$17,2, FALSE)</f>
        <v>positive</v>
      </c>
      <c r="F1017">
        <f>VLOOKUP(G1017, 'Reaction type'!$B$2:$E$17, 3,FALSE)</f>
        <v>75</v>
      </c>
      <c r="G1017" s="11" t="s">
        <v>1048</v>
      </c>
      <c r="H1017" s="12">
        <v>44041.598611111112</v>
      </c>
    </row>
    <row r="1018" spans="1:8" x14ac:dyDescent="0.2">
      <c r="A1018" s="7">
        <v>16658</v>
      </c>
      <c r="B1018" s="8" t="s">
        <v>681</v>
      </c>
      <c r="C1018" t="str">
        <f>VLOOKUP(B1018, CONTENT!$B$2:$D$1001,2,FALSE)</f>
        <v>video</v>
      </c>
      <c r="D1018" t="str">
        <f>VLOOKUP(B1018,CONTENT!$B$2:$D$1001,3,FALSE)</f>
        <v>dogs</v>
      </c>
      <c r="E1018" t="str">
        <f>VLOOKUP(G1018,'Reaction type'!$B$1:$E$17,2, FALSE)</f>
        <v>positive</v>
      </c>
      <c r="F1018">
        <f>VLOOKUP(G1018, 'Reaction type'!$B$2:$E$17, 3,FALSE)</f>
        <v>75</v>
      </c>
      <c r="G1018" s="8" t="s">
        <v>1048</v>
      </c>
      <c r="H1018" s="9">
        <v>44124.209027777775</v>
      </c>
    </row>
    <row r="1019" spans="1:8" x14ac:dyDescent="0.2">
      <c r="A1019" s="10">
        <v>16667</v>
      </c>
      <c r="B1019" s="11" t="s">
        <v>681</v>
      </c>
      <c r="C1019" t="str">
        <f>VLOOKUP(B1019, CONTENT!$B$2:$D$1001,2,FALSE)</f>
        <v>video</v>
      </c>
      <c r="D1019" t="str">
        <f>VLOOKUP(B1019,CONTENT!$B$2:$D$1001,3,FALSE)</f>
        <v>dogs</v>
      </c>
      <c r="E1019" t="str">
        <f>VLOOKUP(G1019,'Reaction type'!$B$1:$E$17,2, FALSE)</f>
        <v>positive</v>
      </c>
      <c r="F1019">
        <f>VLOOKUP(G1019, 'Reaction type'!$B$2:$E$17, 3,FALSE)</f>
        <v>75</v>
      </c>
      <c r="G1019" s="11" t="s">
        <v>1048</v>
      </c>
      <c r="H1019" s="12">
        <v>44352.808333333334</v>
      </c>
    </row>
    <row r="1020" spans="1:8" x14ac:dyDescent="0.2">
      <c r="A1020" s="10">
        <v>16693</v>
      </c>
      <c r="B1020" s="11" t="s">
        <v>683</v>
      </c>
      <c r="C1020" t="str">
        <f>VLOOKUP(B1020, CONTENT!$B$2:$D$1001,2,FALSE)</f>
        <v>video</v>
      </c>
      <c r="D1020" t="str">
        <f>VLOOKUP(B1020,CONTENT!$B$2:$D$1001,3,FALSE)</f>
        <v>education</v>
      </c>
      <c r="E1020" t="str">
        <f>VLOOKUP(G1020,'Reaction type'!$B$1:$E$17,2, FALSE)</f>
        <v>positive</v>
      </c>
      <c r="F1020">
        <f>VLOOKUP(G1020, 'Reaction type'!$B$2:$E$17, 3,FALSE)</f>
        <v>75</v>
      </c>
      <c r="G1020" s="11" t="s">
        <v>1048</v>
      </c>
      <c r="H1020" s="12">
        <v>44218.405555555553</v>
      </c>
    </row>
    <row r="1021" spans="1:8" x14ac:dyDescent="0.2">
      <c r="A1021" s="10">
        <v>16738</v>
      </c>
      <c r="B1021" s="11" t="s">
        <v>684</v>
      </c>
      <c r="C1021" t="str">
        <f>VLOOKUP(B1021, CONTENT!$B$2:$D$1001,2,FALSE)</f>
        <v>photo</v>
      </c>
      <c r="D1021" t="str">
        <f>VLOOKUP(B1021,CONTENT!$B$2:$D$1001,3,FALSE)</f>
        <v>studying</v>
      </c>
      <c r="E1021" t="str">
        <f>VLOOKUP(G1021,'Reaction type'!$B$1:$E$17,2, FALSE)</f>
        <v>positive</v>
      </c>
      <c r="F1021">
        <f>VLOOKUP(G1021, 'Reaction type'!$B$2:$E$17, 3,FALSE)</f>
        <v>75</v>
      </c>
      <c r="G1021" s="11" t="s">
        <v>1048</v>
      </c>
      <c r="H1021" s="12">
        <v>44112.143055555556</v>
      </c>
    </row>
    <row r="1022" spans="1:8" x14ac:dyDescent="0.2">
      <c r="A1022" s="7">
        <v>16741</v>
      </c>
      <c r="B1022" s="8" t="s">
        <v>684</v>
      </c>
      <c r="C1022" t="str">
        <f>VLOOKUP(B1022, CONTENT!$B$2:$D$1001,2,FALSE)</f>
        <v>photo</v>
      </c>
      <c r="D1022" t="str">
        <f>VLOOKUP(B1022,CONTENT!$B$2:$D$1001,3,FALSE)</f>
        <v>studying</v>
      </c>
      <c r="E1022" t="str">
        <f>VLOOKUP(G1022,'Reaction type'!$B$1:$E$17,2, FALSE)</f>
        <v>positive</v>
      </c>
      <c r="F1022">
        <f>VLOOKUP(G1022, 'Reaction type'!$B$2:$E$17, 3,FALSE)</f>
        <v>75</v>
      </c>
      <c r="G1022" s="8" t="s">
        <v>1048</v>
      </c>
      <c r="H1022" s="9">
        <v>44249.347916666666</v>
      </c>
    </row>
    <row r="1023" spans="1:8" x14ac:dyDescent="0.2">
      <c r="A1023" s="10">
        <v>16756</v>
      </c>
      <c r="B1023" s="11" t="s">
        <v>684</v>
      </c>
      <c r="C1023" t="str">
        <f>VLOOKUP(B1023, CONTENT!$B$2:$D$1001,2,FALSE)</f>
        <v>photo</v>
      </c>
      <c r="D1023" t="str">
        <f>VLOOKUP(B1023,CONTENT!$B$2:$D$1001,3,FALSE)</f>
        <v>studying</v>
      </c>
      <c r="E1023" t="str">
        <f>VLOOKUP(G1023,'Reaction type'!$B$1:$E$17,2, FALSE)</f>
        <v>positive</v>
      </c>
      <c r="F1023">
        <f>VLOOKUP(G1023, 'Reaction type'!$B$2:$E$17, 3,FALSE)</f>
        <v>75</v>
      </c>
      <c r="G1023" s="11" t="s">
        <v>1048</v>
      </c>
      <c r="H1023" s="12">
        <v>44276.652083333334</v>
      </c>
    </row>
    <row r="1024" spans="1:8" x14ac:dyDescent="0.2">
      <c r="A1024" s="7">
        <v>16763</v>
      </c>
      <c r="B1024" s="8" t="s">
        <v>684</v>
      </c>
      <c r="C1024" t="str">
        <f>VLOOKUP(B1024, CONTENT!$B$2:$D$1001,2,FALSE)</f>
        <v>photo</v>
      </c>
      <c r="D1024" t="str">
        <f>VLOOKUP(B1024,CONTENT!$B$2:$D$1001,3,FALSE)</f>
        <v>studying</v>
      </c>
      <c r="E1024" t="str">
        <f>VLOOKUP(G1024,'Reaction type'!$B$1:$E$17,2, FALSE)</f>
        <v>positive</v>
      </c>
      <c r="F1024">
        <f>VLOOKUP(G1024, 'Reaction type'!$B$2:$E$17, 3,FALSE)</f>
        <v>75</v>
      </c>
      <c r="G1024" s="8" t="s">
        <v>1048</v>
      </c>
      <c r="H1024" s="9">
        <v>44103.61041666667</v>
      </c>
    </row>
    <row r="1025" spans="1:8" x14ac:dyDescent="0.2">
      <c r="A1025" s="7">
        <v>16765</v>
      </c>
      <c r="B1025" s="8" t="s">
        <v>684</v>
      </c>
      <c r="C1025" t="str">
        <f>VLOOKUP(B1025, CONTENT!$B$2:$D$1001,2,FALSE)</f>
        <v>photo</v>
      </c>
      <c r="D1025" t="str">
        <f>VLOOKUP(B1025,CONTENT!$B$2:$D$1001,3,FALSE)</f>
        <v>studying</v>
      </c>
      <c r="E1025" t="str">
        <f>VLOOKUP(G1025,'Reaction type'!$B$1:$E$17,2, FALSE)</f>
        <v>positive</v>
      </c>
      <c r="F1025">
        <f>VLOOKUP(G1025, 'Reaction type'!$B$2:$E$17, 3,FALSE)</f>
        <v>75</v>
      </c>
      <c r="G1025" s="8" t="s">
        <v>1048</v>
      </c>
      <c r="H1025" s="9">
        <v>44001.467361111114</v>
      </c>
    </row>
    <row r="1026" spans="1:8" x14ac:dyDescent="0.2">
      <c r="A1026" s="7">
        <v>16772</v>
      </c>
      <c r="B1026" s="8" t="s">
        <v>685</v>
      </c>
      <c r="C1026" t="str">
        <f>VLOOKUP(B1026, CONTENT!$B$2:$D$1001,2,FALSE)</f>
        <v>audio</v>
      </c>
      <c r="D1026" t="str">
        <f>VLOOKUP(B1026,CONTENT!$B$2:$D$1001,3,FALSE)</f>
        <v>public speaking</v>
      </c>
      <c r="E1026" t="str">
        <f>VLOOKUP(G1026,'Reaction type'!$B$1:$E$17,2, FALSE)</f>
        <v>positive</v>
      </c>
      <c r="F1026">
        <f>VLOOKUP(G1026, 'Reaction type'!$B$2:$E$17, 3,FALSE)</f>
        <v>75</v>
      </c>
      <c r="G1026" s="8" t="s">
        <v>1048</v>
      </c>
      <c r="H1026" s="9">
        <v>44222.682638888888</v>
      </c>
    </row>
    <row r="1027" spans="1:8" x14ac:dyDescent="0.2">
      <c r="A1027" s="7">
        <v>16791</v>
      </c>
      <c r="B1027" s="8" t="s">
        <v>686</v>
      </c>
      <c r="C1027" t="str">
        <f>VLOOKUP(B1027, CONTENT!$B$2:$D$1001,2,FALSE)</f>
        <v>GIF</v>
      </c>
      <c r="D1027" t="str">
        <f>VLOOKUP(B1027,CONTENT!$B$2:$D$1001,3,FALSE)</f>
        <v>culture</v>
      </c>
      <c r="E1027" t="str">
        <f>VLOOKUP(G1027,'Reaction type'!$B$1:$E$17,2, FALSE)</f>
        <v>positive</v>
      </c>
      <c r="F1027">
        <f>VLOOKUP(G1027, 'Reaction type'!$B$2:$E$17, 3,FALSE)</f>
        <v>75</v>
      </c>
      <c r="G1027" s="8" t="s">
        <v>1048</v>
      </c>
      <c r="H1027" s="9">
        <v>44047.445138888892</v>
      </c>
    </row>
    <row r="1028" spans="1:8" x14ac:dyDescent="0.2">
      <c r="A1028" s="10">
        <v>16792</v>
      </c>
      <c r="B1028" s="11" t="s">
        <v>686</v>
      </c>
      <c r="C1028" t="str">
        <f>VLOOKUP(B1028, CONTENT!$B$2:$D$1001,2,FALSE)</f>
        <v>GIF</v>
      </c>
      <c r="D1028" t="str">
        <f>VLOOKUP(B1028,CONTENT!$B$2:$D$1001,3,FALSE)</f>
        <v>culture</v>
      </c>
      <c r="E1028" t="str">
        <f>VLOOKUP(G1028,'Reaction type'!$B$1:$E$17,2, FALSE)</f>
        <v>positive</v>
      </c>
      <c r="F1028">
        <f>VLOOKUP(G1028, 'Reaction type'!$B$2:$E$17, 3,FALSE)</f>
        <v>75</v>
      </c>
      <c r="G1028" s="11" t="s">
        <v>1048</v>
      </c>
      <c r="H1028" s="12">
        <v>44130.051388888889</v>
      </c>
    </row>
    <row r="1029" spans="1:8" x14ac:dyDescent="0.2">
      <c r="A1029" s="10">
        <v>16827</v>
      </c>
      <c r="B1029" s="11" t="s">
        <v>687</v>
      </c>
      <c r="C1029" t="str">
        <f>VLOOKUP(B1029, CONTENT!$B$2:$D$1001,2,FALSE)</f>
        <v>audio</v>
      </c>
      <c r="D1029" t="str">
        <f>VLOOKUP(B1029,CONTENT!$B$2:$D$1001,3,FALSE)</f>
        <v>animals</v>
      </c>
      <c r="E1029" t="str">
        <f>VLOOKUP(G1029,'Reaction type'!$B$1:$E$17,2, FALSE)</f>
        <v>positive</v>
      </c>
      <c r="F1029">
        <f>VLOOKUP(G1029, 'Reaction type'!$B$2:$E$17, 3,FALSE)</f>
        <v>75</v>
      </c>
      <c r="G1029" s="11" t="s">
        <v>1048</v>
      </c>
      <c r="H1029" s="12">
        <v>44329.140972222223</v>
      </c>
    </row>
    <row r="1030" spans="1:8" x14ac:dyDescent="0.2">
      <c r="A1030" s="10">
        <v>16849</v>
      </c>
      <c r="B1030" s="11" t="s">
        <v>689</v>
      </c>
      <c r="C1030" t="str">
        <f>VLOOKUP(B1030, CONTENT!$B$2:$D$1001,2,FALSE)</f>
        <v>audio</v>
      </c>
      <c r="D1030" t="str">
        <f>VLOOKUP(B1030,CONTENT!$B$2:$D$1001,3,FALSE)</f>
        <v>fitness</v>
      </c>
      <c r="E1030" t="str">
        <f>VLOOKUP(G1030,'Reaction type'!$B$1:$E$17,2, FALSE)</f>
        <v>positive</v>
      </c>
      <c r="F1030">
        <f>VLOOKUP(G1030, 'Reaction type'!$B$2:$E$17, 3,FALSE)</f>
        <v>75</v>
      </c>
      <c r="G1030" s="11" t="s">
        <v>1048</v>
      </c>
      <c r="H1030" s="12">
        <v>44173.847916666666</v>
      </c>
    </row>
    <row r="1031" spans="1:8" x14ac:dyDescent="0.2">
      <c r="A1031" s="7">
        <v>16908</v>
      </c>
      <c r="B1031" s="8" t="s">
        <v>691</v>
      </c>
      <c r="C1031" t="str">
        <f>VLOOKUP(B1031, CONTENT!$B$2:$D$1001,2,FALSE)</f>
        <v>GIF</v>
      </c>
      <c r="D1031" t="str">
        <f>VLOOKUP(B1031,CONTENT!$B$2:$D$1001,3,FALSE)</f>
        <v>technology</v>
      </c>
      <c r="E1031" t="str">
        <f>VLOOKUP(G1031,'Reaction type'!$B$1:$E$17,2, FALSE)</f>
        <v>positive</v>
      </c>
      <c r="F1031">
        <f>VLOOKUP(G1031, 'Reaction type'!$B$2:$E$17, 3,FALSE)</f>
        <v>75</v>
      </c>
      <c r="G1031" s="8" t="s">
        <v>1048</v>
      </c>
      <c r="H1031" s="9">
        <v>44056.962500000001</v>
      </c>
    </row>
    <row r="1032" spans="1:8" x14ac:dyDescent="0.2">
      <c r="A1032" s="10">
        <v>16911</v>
      </c>
      <c r="B1032" s="11" t="s">
        <v>691</v>
      </c>
      <c r="C1032" t="str">
        <f>VLOOKUP(B1032, CONTENT!$B$2:$D$1001,2,FALSE)</f>
        <v>GIF</v>
      </c>
      <c r="D1032" t="str">
        <f>VLOOKUP(B1032,CONTENT!$B$2:$D$1001,3,FALSE)</f>
        <v>technology</v>
      </c>
      <c r="E1032" t="str">
        <f>VLOOKUP(G1032,'Reaction type'!$B$1:$E$17,2, FALSE)</f>
        <v>positive</v>
      </c>
      <c r="F1032">
        <f>VLOOKUP(G1032, 'Reaction type'!$B$2:$E$17, 3,FALSE)</f>
        <v>75</v>
      </c>
      <c r="G1032" s="11" t="s">
        <v>1048</v>
      </c>
      <c r="H1032" s="12">
        <v>44352.709027777775</v>
      </c>
    </row>
    <row r="1033" spans="1:8" x14ac:dyDescent="0.2">
      <c r="A1033" s="10">
        <v>16954</v>
      </c>
      <c r="B1033" s="11" t="s">
        <v>692</v>
      </c>
      <c r="C1033" t="str">
        <f>VLOOKUP(B1033, CONTENT!$B$2:$D$1001,2,FALSE)</f>
        <v>GIF</v>
      </c>
      <c r="D1033" t="str">
        <f>VLOOKUP(B1033,CONTENT!$B$2:$D$1001,3,FALSE)</f>
        <v>fitness</v>
      </c>
      <c r="E1033" t="str">
        <f>VLOOKUP(G1033,'Reaction type'!$B$1:$E$17,2, FALSE)</f>
        <v>positive</v>
      </c>
      <c r="F1033">
        <f>VLOOKUP(G1033, 'Reaction type'!$B$2:$E$17, 3,FALSE)</f>
        <v>75</v>
      </c>
      <c r="G1033" s="11" t="s">
        <v>1048</v>
      </c>
      <c r="H1033" s="12">
        <v>44328.90625</v>
      </c>
    </row>
    <row r="1034" spans="1:8" x14ac:dyDescent="0.2">
      <c r="A1034" s="7">
        <v>16965</v>
      </c>
      <c r="B1034" s="8" t="s">
        <v>692</v>
      </c>
      <c r="C1034" t="str">
        <f>VLOOKUP(B1034, CONTENT!$B$2:$D$1001,2,FALSE)</f>
        <v>GIF</v>
      </c>
      <c r="D1034" t="str">
        <f>VLOOKUP(B1034,CONTENT!$B$2:$D$1001,3,FALSE)</f>
        <v>fitness</v>
      </c>
      <c r="E1034" t="str">
        <f>VLOOKUP(G1034,'Reaction type'!$B$1:$E$17,2, FALSE)</f>
        <v>positive</v>
      </c>
      <c r="F1034">
        <f>VLOOKUP(G1034, 'Reaction type'!$B$2:$E$17, 3,FALSE)</f>
        <v>75</v>
      </c>
      <c r="G1034" s="8" t="s">
        <v>1048</v>
      </c>
      <c r="H1034" s="9">
        <v>44143.342361111114</v>
      </c>
    </row>
    <row r="1035" spans="1:8" x14ac:dyDescent="0.2">
      <c r="A1035" s="10">
        <v>16970</v>
      </c>
      <c r="B1035" s="11" t="s">
        <v>692</v>
      </c>
      <c r="C1035" t="str">
        <f>VLOOKUP(B1035, CONTENT!$B$2:$D$1001,2,FALSE)</f>
        <v>GIF</v>
      </c>
      <c r="D1035" t="str">
        <f>VLOOKUP(B1035,CONTENT!$B$2:$D$1001,3,FALSE)</f>
        <v>fitness</v>
      </c>
      <c r="E1035" t="str">
        <f>VLOOKUP(G1035,'Reaction type'!$B$1:$E$17,2, FALSE)</f>
        <v>positive</v>
      </c>
      <c r="F1035">
        <f>VLOOKUP(G1035, 'Reaction type'!$B$2:$E$17, 3,FALSE)</f>
        <v>75</v>
      </c>
      <c r="G1035" s="11" t="s">
        <v>1048</v>
      </c>
      <c r="H1035" s="12">
        <v>44031.40625</v>
      </c>
    </row>
    <row r="1036" spans="1:8" x14ac:dyDescent="0.2">
      <c r="A1036" s="10">
        <v>16997</v>
      </c>
      <c r="B1036" s="11" t="s">
        <v>693</v>
      </c>
      <c r="C1036" t="str">
        <f>VLOOKUP(B1036, CONTENT!$B$2:$D$1001,2,FALSE)</f>
        <v>GIF</v>
      </c>
      <c r="D1036" t="str">
        <f>VLOOKUP(B1036,CONTENT!$B$2:$D$1001,3,FALSE)</f>
        <v>cooking</v>
      </c>
      <c r="E1036" t="str">
        <f>VLOOKUP(G1036,'Reaction type'!$B$1:$E$17,2, FALSE)</f>
        <v>positive</v>
      </c>
      <c r="F1036">
        <f>VLOOKUP(G1036, 'Reaction type'!$B$2:$E$17, 3,FALSE)</f>
        <v>75</v>
      </c>
      <c r="G1036" s="11" t="s">
        <v>1048</v>
      </c>
      <c r="H1036" s="12">
        <v>44127.988888888889</v>
      </c>
    </row>
    <row r="1037" spans="1:8" x14ac:dyDescent="0.2">
      <c r="A1037" s="7">
        <v>17002</v>
      </c>
      <c r="B1037" s="8" t="s">
        <v>693</v>
      </c>
      <c r="C1037" t="str">
        <f>VLOOKUP(B1037, CONTENT!$B$2:$D$1001,2,FALSE)</f>
        <v>GIF</v>
      </c>
      <c r="D1037" t="str">
        <f>VLOOKUP(B1037,CONTENT!$B$2:$D$1001,3,FALSE)</f>
        <v>cooking</v>
      </c>
      <c r="E1037" t="str">
        <f>VLOOKUP(G1037,'Reaction type'!$B$1:$E$17,2, FALSE)</f>
        <v>positive</v>
      </c>
      <c r="F1037">
        <f>VLOOKUP(G1037, 'Reaction type'!$B$2:$E$17, 3,FALSE)</f>
        <v>75</v>
      </c>
      <c r="G1037" s="8" t="s">
        <v>1048</v>
      </c>
      <c r="H1037" s="9">
        <v>44017.038194444445</v>
      </c>
    </row>
    <row r="1038" spans="1:8" x14ac:dyDescent="0.2">
      <c r="A1038" s="7">
        <v>17006</v>
      </c>
      <c r="B1038" s="8" t="s">
        <v>693</v>
      </c>
      <c r="C1038" t="str">
        <f>VLOOKUP(B1038, CONTENT!$B$2:$D$1001,2,FALSE)</f>
        <v>GIF</v>
      </c>
      <c r="D1038" t="str">
        <f>VLOOKUP(B1038,CONTENT!$B$2:$D$1001,3,FALSE)</f>
        <v>cooking</v>
      </c>
      <c r="E1038" t="str">
        <f>VLOOKUP(G1038,'Reaction type'!$B$1:$E$17,2, FALSE)</f>
        <v>positive</v>
      </c>
      <c r="F1038">
        <f>VLOOKUP(G1038, 'Reaction type'!$B$2:$E$17, 3,FALSE)</f>
        <v>75</v>
      </c>
      <c r="G1038" s="8" t="s">
        <v>1048</v>
      </c>
      <c r="H1038" s="9">
        <v>44079.845833333333</v>
      </c>
    </row>
    <row r="1039" spans="1:8" x14ac:dyDescent="0.2">
      <c r="A1039" s="7">
        <v>17008</v>
      </c>
      <c r="B1039" s="8" t="s">
        <v>693</v>
      </c>
      <c r="C1039" t="str">
        <f>VLOOKUP(B1039, CONTENT!$B$2:$D$1001,2,FALSE)</f>
        <v>GIF</v>
      </c>
      <c r="D1039" t="str">
        <f>VLOOKUP(B1039,CONTENT!$B$2:$D$1001,3,FALSE)</f>
        <v>cooking</v>
      </c>
      <c r="E1039" t="str">
        <f>VLOOKUP(G1039,'Reaction type'!$B$1:$E$17,2, FALSE)</f>
        <v>positive</v>
      </c>
      <c r="F1039">
        <f>VLOOKUP(G1039, 'Reaction type'!$B$2:$E$17, 3,FALSE)</f>
        <v>75</v>
      </c>
      <c r="G1039" s="8" t="s">
        <v>1048</v>
      </c>
      <c r="H1039" s="9">
        <v>44309.359027777777</v>
      </c>
    </row>
    <row r="1040" spans="1:8" x14ac:dyDescent="0.2">
      <c r="A1040" s="7">
        <v>17019</v>
      </c>
      <c r="B1040" s="8" t="s">
        <v>694</v>
      </c>
      <c r="C1040" t="str">
        <f>VLOOKUP(B1040, CONTENT!$B$2:$D$1001,2,FALSE)</f>
        <v>video</v>
      </c>
      <c r="D1040" t="str">
        <f>VLOOKUP(B1040,CONTENT!$B$2:$D$1001,3,FALSE)</f>
        <v>science</v>
      </c>
      <c r="E1040" t="str">
        <f>VLOOKUP(G1040,'Reaction type'!$B$1:$E$17,2, FALSE)</f>
        <v>positive</v>
      </c>
      <c r="F1040">
        <f>VLOOKUP(G1040, 'Reaction type'!$B$2:$E$17, 3,FALSE)</f>
        <v>75</v>
      </c>
      <c r="G1040" s="8" t="s">
        <v>1048</v>
      </c>
      <c r="H1040" s="9">
        <v>44215.87222222222</v>
      </c>
    </row>
    <row r="1041" spans="1:8" x14ac:dyDescent="0.2">
      <c r="A1041" s="10">
        <v>17045</v>
      </c>
      <c r="B1041" s="11" t="s">
        <v>695</v>
      </c>
      <c r="C1041" t="str">
        <f>VLOOKUP(B1041, CONTENT!$B$2:$D$1001,2,FALSE)</f>
        <v>photo</v>
      </c>
      <c r="D1041" t="str">
        <f>VLOOKUP(B1041,CONTENT!$B$2:$D$1001,3,FALSE)</f>
        <v>cooking</v>
      </c>
      <c r="E1041" t="str">
        <f>VLOOKUP(G1041,'Reaction type'!$B$1:$E$17,2, FALSE)</f>
        <v>positive</v>
      </c>
      <c r="F1041">
        <f>VLOOKUP(G1041, 'Reaction type'!$B$2:$E$17, 3,FALSE)</f>
        <v>75</v>
      </c>
      <c r="G1041" s="11" t="s">
        <v>1048</v>
      </c>
      <c r="H1041" s="12">
        <v>44133.131944444445</v>
      </c>
    </row>
    <row r="1042" spans="1:8" x14ac:dyDescent="0.2">
      <c r="A1042" s="10">
        <v>17055</v>
      </c>
      <c r="B1042" s="11" t="s">
        <v>695</v>
      </c>
      <c r="C1042" t="str">
        <f>VLOOKUP(B1042, CONTENT!$B$2:$D$1001,2,FALSE)</f>
        <v>photo</v>
      </c>
      <c r="D1042" t="str">
        <f>VLOOKUP(B1042,CONTENT!$B$2:$D$1001,3,FALSE)</f>
        <v>cooking</v>
      </c>
      <c r="E1042" t="str">
        <f>VLOOKUP(G1042,'Reaction type'!$B$1:$E$17,2, FALSE)</f>
        <v>positive</v>
      </c>
      <c r="F1042">
        <f>VLOOKUP(G1042, 'Reaction type'!$B$2:$E$17, 3,FALSE)</f>
        <v>75</v>
      </c>
      <c r="G1042" s="11" t="s">
        <v>1048</v>
      </c>
      <c r="H1042" s="12">
        <v>44041.161805555559</v>
      </c>
    </row>
    <row r="1043" spans="1:8" x14ac:dyDescent="0.2">
      <c r="A1043" s="10">
        <v>17069</v>
      </c>
      <c r="B1043" s="11" t="s">
        <v>695</v>
      </c>
      <c r="C1043" t="str">
        <f>VLOOKUP(B1043, CONTENT!$B$2:$D$1001,2,FALSE)</f>
        <v>photo</v>
      </c>
      <c r="D1043" t="str">
        <f>VLOOKUP(B1043,CONTENT!$B$2:$D$1001,3,FALSE)</f>
        <v>cooking</v>
      </c>
      <c r="E1043" t="str">
        <f>VLOOKUP(G1043,'Reaction type'!$B$1:$E$17,2, FALSE)</f>
        <v>positive</v>
      </c>
      <c r="F1043">
        <f>VLOOKUP(G1043, 'Reaction type'!$B$2:$E$17, 3,FALSE)</f>
        <v>75</v>
      </c>
      <c r="G1043" s="11" t="s">
        <v>1048</v>
      </c>
      <c r="H1043" s="12">
        <v>44329.214583333334</v>
      </c>
    </row>
    <row r="1044" spans="1:8" x14ac:dyDescent="0.2">
      <c r="A1044" s="7">
        <v>17099</v>
      </c>
      <c r="B1044" s="8" t="s">
        <v>698</v>
      </c>
      <c r="C1044" t="str">
        <f>VLOOKUP(B1044, CONTENT!$B$2:$D$1001,2,FALSE)</f>
        <v>GIF</v>
      </c>
      <c r="D1044" t="str">
        <f>VLOOKUP(B1044,CONTENT!$B$2:$D$1001,3,FALSE)</f>
        <v>public speaking</v>
      </c>
      <c r="E1044" t="str">
        <f>VLOOKUP(G1044,'Reaction type'!$B$1:$E$17,2, FALSE)</f>
        <v>positive</v>
      </c>
      <c r="F1044">
        <f>VLOOKUP(G1044, 'Reaction type'!$B$2:$E$17, 3,FALSE)</f>
        <v>75</v>
      </c>
      <c r="G1044" s="8" t="s">
        <v>1048</v>
      </c>
      <c r="H1044" s="9">
        <v>44265.59097222222</v>
      </c>
    </row>
    <row r="1045" spans="1:8" x14ac:dyDescent="0.2">
      <c r="A1045" s="10">
        <v>17124</v>
      </c>
      <c r="B1045" s="11" t="s">
        <v>700</v>
      </c>
      <c r="C1045" t="str">
        <f>VLOOKUP(B1045, CONTENT!$B$2:$D$1001,2,FALSE)</f>
        <v>photo</v>
      </c>
      <c r="D1045" t="str">
        <f>VLOOKUP(B1045,CONTENT!$B$2:$D$1001,3,FALSE)</f>
        <v>science</v>
      </c>
      <c r="E1045" t="str">
        <f>VLOOKUP(G1045,'Reaction type'!$B$1:$E$17,2, FALSE)</f>
        <v>positive</v>
      </c>
      <c r="F1045">
        <f>VLOOKUP(G1045, 'Reaction type'!$B$2:$E$17, 3,FALSE)</f>
        <v>75</v>
      </c>
      <c r="G1045" s="11" t="s">
        <v>1048</v>
      </c>
      <c r="H1045" s="12">
        <v>44351.342361111114</v>
      </c>
    </row>
    <row r="1046" spans="1:8" x14ac:dyDescent="0.2">
      <c r="A1046" s="7">
        <v>17156</v>
      </c>
      <c r="B1046" s="8" t="s">
        <v>701</v>
      </c>
      <c r="C1046" t="str">
        <f>VLOOKUP(B1046, CONTENT!$B$2:$D$1001,2,FALSE)</f>
        <v>photo</v>
      </c>
      <c r="D1046" t="str">
        <f>VLOOKUP(B1046,CONTENT!$B$2:$D$1001,3,FALSE)</f>
        <v>animals</v>
      </c>
      <c r="E1046" t="str">
        <f>VLOOKUP(G1046,'Reaction type'!$B$1:$E$17,2, FALSE)</f>
        <v>positive</v>
      </c>
      <c r="F1046">
        <f>VLOOKUP(G1046, 'Reaction type'!$B$2:$E$17, 3,FALSE)</f>
        <v>75</v>
      </c>
      <c r="G1046" s="8" t="s">
        <v>1048</v>
      </c>
      <c r="H1046" s="9">
        <v>44345.237500000003</v>
      </c>
    </row>
    <row r="1047" spans="1:8" x14ac:dyDescent="0.2">
      <c r="A1047" s="10">
        <v>17171</v>
      </c>
      <c r="B1047" s="11" t="s">
        <v>701</v>
      </c>
      <c r="C1047" t="str">
        <f>VLOOKUP(B1047, CONTENT!$B$2:$D$1001,2,FALSE)</f>
        <v>photo</v>
      </c>
      <c r="D1047" t="str">
        <f>VLOOKUP(B1047,CONTENT!$B$2:$D$1001,3,FALSE)</f>
        <v>animals</v>
      </c>
      <c r="E1047" t="str">
        <f>VLOOKUP(G1047,'Reaction type'!$B$1:$E$17,2, FALSE)</f>
        <v>positive</v>
      </c>
      <c r="F1047">
        <f>VLOOKUP(G1047, 'Reaction type'!$B$2:$E$17, 3,FALSE)</f>
        <v>75</v>
      </c>
      <c r="G1047" s="11" t="s">
        <v>1048</v>
      </c>
      <c r="H1047" s="12">
        <v>44128.348611111112</v>
      </c>
    </row>
    <row r="1048" spans="1:8" x14ac:dyDescent="0.2">
      <c r="A1048" s="10">
        <v>17202</v>
      </c>
      <c r="B1048" s="11" t="s">
        <v>702</v>
      </c>
      <c r="C1048" t="str">
        <f>VLOOKUP(B1048, CONTENT!$B$2:$D$1001,2,FALSE)</f>
        <v>GIF</v>
      </c>
      <c r="D1048" t="str">
        <f>VLOOKUP(B1048,CONTENT!$B$2:$D$1001,3,FALSE)</f>
        <v>travel</v>
      </c>
      <c r="E1048" t="str">
        <f>VLOOKUP(G1048,'Reaction type'!$B$1:$E$17,2, FALSE)</f>
        <v>positive</v>
      </c>
      <c r="F1048">
        <f>VLOOKUP(G1048, 'Reaction type'!$B$2:$E$17, 3,FALSE)</f>
        <v>75</v>
      </c>
      <c r="G1048" s="11" t="s">
        <v>1048</v>
      </c>
      <c r="H1048" s="12">
        <v>44335.895138888889</v>
      </c>
    </row>
    <row r="1049" spans="1:8" x14ac:dyDescent="0.2">
      <c r="A1049" s="10">
        <v>17216</v>
      </c>
      <c r="B1049" s="11" t="s">
        <v>702</v>
      </c>
      <c r="C1049" t="str">
        <f>VLOOKUP(B1049, CONTENT!$B$2:$D$1001,2,FALSE)</f>
        <v>GIF</v>
      </c>
      <c r="D1049" t="str">
        <f>VLOOKUP(B1049,CONTENT!$B$2:$D$1001,3,FALSE)</f>
        <v>travel</v>
      </c>
      <c r="E1049" t="str">
        <f>VLOOKUP(G1049,'Reaction type'!$B$1:$E$17,2, FALSE)</f>
        <v>positive</v>
      </c>
      <c r="F1049">
        <f>VLOOKUP(G1049, 'Reaction type'!$B$2:$E$17, 3,FALSE)</f>
        <v>75</v>
      </c>
      <c r="G1049" s="11" t="s">
        <v>1048</v>
      </c>
      <c r="H1049" s="12">
        <v>44348.270138888889</v>
      </c>
    </row>
    <row r="1050" spans="1:8" x14ac:dyDescent="0.2">
      <c r="A1050" s="10">
        <v>17243</v>
      </c>
      <c r="B1050" s="11" t="s">
        <v>703</v>
      </c>
      <c r="C1050" t="str">
        <f>VLOOKUP(B1050, CONTENT!$B$2:$D$1001,2,FALSE)</f>
        <v>video</v>
      </c>
      <c r="D1050" t="str">
        <f>VLOOKUP(B1050,CONTENT!$B$2:$D$1001,3,FALSE)</f>
        <v>soccer</v>
      </c>
      <c r="E1050" t="str">
        <f>VLOOKUP(G1050,'Reaction type'!$B$1:$E$17,2, FALSE)</f>
        <v>positive</v>
      </c>
      <c r="F1050">
        <f>VLOOKUP(G1050, 'Reaction type'!$B$2:$E$17, 3,FALSE)</f>
        <v>75</v>
      </c>
      <c r="G1050" s="11" t="s">
        <v>1048</v>
      </c>
      <c r="H1050" s="12">
        <v>44262.679166666669</v>
      </c>
    </row>
    <row r="1051" spans="1:8" x14ac:dyDescent="0.2">
      <c r="A1051" s="10">
        <v>17256</v>
      </c>
      <c r="B1051" s="11" t="s">
        <v>704</v>
      </c>
      <c r="C1051" t="str">
        <f>VLOOKUP(B1051, CONTENT!$B$2:$D$1001,2,FALSE)</f>
        <v>audio</v>
      </c>
      <c r="D1051" t="str">
        <f>VLOOKUP(B1051,CONTENT!$B$2:$D$1001,3,FALSE)</f>
        <v>technology</v>
      </c>
      <c r="E1051" t="str">
        <f>VLOOKUP(G1051,'Reaction type'!$B$1:$E$17,2, FALSE)</f>
        <v>positive</v>
      </c>
      <c r="F1051">
        <f>VLOOKUP(G1051, 'Reaction type'!$B$2:$E$17, 3,FALSE)</f>
        <v>75</v>
      </c>
      <c r="G1051" s="11" t="s">
        <v>1048</v>
      </c>
      <c r="H1051" s="12">
        <v>44105.650694444441</v>
      </c>
    </row>
    <row r="1052" spans="1:8" x14ac:dyDescent="0.2">
      <c r="A1052" s="10">
        <v>17260</v>
      </c>
      <c r="B1052" s="11" t="s">
        <v>704</v>
      </c>
      <c r="C1052" t="str">
        <f>VLOOKUP(B1052, CONTENT!$B$2:$D$1001,2,FALSE)</f>
        <v>audio</v>
      </c>
      <c r="D1052" t="str">
        <f>VLOOKUP(B1052,CONTENT!$B$2:$D$1001,3,FALSE)</f>
        <v>technology</v>
      </c>
      <c r="E1052" t="str">
        <f>VLOOKUP(G1052,'Reaction type'!$B$1:$E$17,2, FALSE)</f>
        <v>positive</v>
      </c>
      <c r="F1052">
        <f>VLOOKUP(G1052, 'Reaction type'!$B$2:$E$17, 3,FALSE)</f>
        <v>75</v>
      </c>
      <c r="G1052" s="11" t="s">
        <v>1048</v>
      </c>
      <c r="H1052" s="12">
        <v>44127.005555555559</v>
      </c>
    </row>
    <row r="1053" spans="1:8" x14ac:dyDescent="0.2">
      <c r="A1053" s="10">
        <v>17277</v>
      </c>
      <c r="B1053" s="11" t="s">
        <v>705</v>
      </c>
      <c r="C1053" t="str">
        <f>VLOOKUP(B1053, CONTENT!$B$2:$D$1001,2,FALSE)</f>
        <v>video</v>
      </c>
      <c r="D1053" t="str">
        <f>VLOOKUP(B1053,CONTENT!$B$2:$D$1001,3,FALSE)</f>
        <v>tennis</v>
      </c>
      <c r="E1053" t="str">
        <f>VLOOKUP(G1053,'Reaction type'!$B$1:$E$17,2, FALSE)</f>
        <v>positive</v>
      </c>
      <c r="F1053">
        <f>VLOOKUP(G1053, 'Reaction type'!$B$2:$E$17, 3,FALSE)</f>
        <v>75</v>
      </c>
      <c r="G1053" s="11" t="s">
        <v>1048</v>
      </c>
      <c r="H1053" s="12">
        <v>44303.35</v>
      </c>
    </row>
    <row r="1054" spans="1:8" x14ac:dyDescent="0.2">
      <c r="A1054" s="10">
        <v>17340</v>
      </c>
      <c r="B1054" s="11" t="s">
        <v>708</v>
      </c>
      <c r="C1054" t="str">
        <f>VLOOKUP(B1054, CONTENT!$B$2:$D$1001,2,FALSE)</f>
        <v>audio</v>
      </c>
      <c r="D1054" t="str">
        <f>VLOOKUP(B1054,CONTENT!$B$2:$D$1001,3,FALSE)</f>
        <v>dogs</v>
      </c>
      <c r="E1054" t="str">
        <f>VLOOKUP(G1054,'Reaction type'!$B$1:$E$17,2, FALSE)</f>
        <v>positive</v>
      </c>
      <c r="F1054">
        <f>VLOOKUP(G1054, 'Reaction type'!$B$2:$E$17, 3,FALSE)</f>
        <v>75</v>
      </c>
      <c r="G1054" s="11" t="s">
        <v>1048</v>
      </c>
      <c r="H1054" s="12">
        <v>44342.234027777777</v>
      </c>
    </row>
    <row r="1055" spans="1:8" x14ac:dyDescent="0.2">
      <c r="A1055" s="7">
        <v>17385</v>
      </c>
      <c r="B1055" s="8" t="s">
        <v>712</v>
      </c>
      <c r="C1055" t="str">
        <f>VLOOKUP(B1055, CONTENT!$B$2:$D$1001,2,FALSE)</f>
        <v>video</v>
      </c>
      <c r="D1055" t="str">
        <f>VLOOKUP(B1055,CONTENT!$B$2:$D$1001,3,FALSE)</f>
        <v>cooking</v>
      </c>
      <c r="E1055" t="str">
        <f>VLOOKUP(G1055,'Reaction type'!$B$1:$E$17,2, FALSE)</f>
        <v>positive</v>
      </c>
      <c r="F1055">
        <f>VLOOKUP(G1055, 'Reaction type'!$B$2:$E$17, 3,FALSE)</f>
        <v>75</v>
      </c>
      <c r="G1055" s="8" t="s">
        <v>1048</v>
      </c>
      <c r="H1055" s="9">
        <v>44158.100694444445</v>
      </c>
    </row>
    <row r="1056" spans="1:8" x14ac:dyDescent="0.2">
      <c r="A1056" s="7">
        <v>17404</v>
      </c>
      <c r="B1056" s="8" t="s">
        <v>713</v>
      </c>
      <c r="C1056" t="str">
        <f>VLOOKUP(B1056, CONTENT!$B$2:$D$1001,2,FALSE)</f>
        <v>photo</v>
      </c>
      <c r="D1056" t="str">
        <f>VLOOKUP(B1056,CONTENT!$B$2:$D$1001,3,FALSE)</f>
        <v>animals</v>
      </c>
      <c r="E1056" t="str">
        <f>VLOOKUP(G1056,'Reaction type'!$B$1:$E$17,2, FALSE)</f>
        <v>positive</v>
      </c>
      <c r="F1056">
        <f>VLOOKUP(G1056, 'Reaction type'!$B$2:$E$17, 3,FALSE)</f>
        <v>75</v>
      </c>
      <c r="G1056" s="8" t="s">
        <v>1048</v>
      </c>
      <c r="H1056" s="9">
        <v>44263.136111111111</v>
      </c>
    </row>
    <row r="1057" spans="1:8" x14ac:dyDescent="0.2">
      <c r="A1057" s="10">
        <v>17518</v>
      </c>
      <c r="B1057" s="11" t="s">
        <v>718</v>
      </c>
      <c r="C1057" t="str">
        <f>VLOOKUP(B1057, CONTENT!$B$2:$D$1001,2,FALSE)</f>
        <v>GIF</v>
      </c>
      <c r="D1057" t="str">
        <f>VLOOKUP(B1057,CONTENT!$B$2:$D$1001,3,FALSE)</f>
        <v>studying</v>
      </c>
      <c r="E1057" t="str">
        <f>VLOOKUP(G1057,'Reaction type'!$B$1:$E$17,2, FALSE)</f>
        <v>positive</v>
      </c>
      <c r="F1057">
        <f>VLOOKUP(G1057, 'Reaction type'!$B$2:$E$17, 3,FALSE)</f>
        <v>75</v>
      </c>
      <c r="G1057" s="11" t="s">
        <v>1048</v>
      </c>
      <c r="H1057" s="12">
        <v>44056.787499999999</v>
      </c>
    </row>
    <row r="1058" spans="1:8" x14ac:dyDescent="0.2">
      <c r="A1058" s="7">
        <v>17543</v>
      </c>
      <c r="B1058" s="8" t="s">
        <v>720</v>
      </c>
      <c r="C1058" t="str">
        <f>VLOOKUP(B1058, CONTENT!$B$2:$D$1001,2,FALSE)</f>
        <v>video</v>
      </c>
      <c r="D1058" t="str">
        <f>VLOOKUP(B1058,CONTENT!$B$2:$D$1001,3,FALSE)</f>
        <v>fitness</v>
      </c>
      <c r="E1058" t="str">
        <f>VLOOKUP(G1058,'Reaction type'!$B$1:$E$17,2, FALSE)</f>
        <v>positive</v>
      </c>
      <c r="F1058">
        <f>VLOOKUP(G1058, 'Reaction type'!$B$2:$E$17, 3,FALSE)</f>
        <v>75</v>
      </c>
      <c r="G1058" s="8" t="s">
        <v>1048</v>
      </c>
      <c r="H1058" s="9">
        <v>44087.725694444445</v>
      </c>
    </row>
    <row r="1059" spans="1:8" x14ac:dyDescent="0.2">
      <c r="A1059" s="10">
        <v>17546</v>
      </c>
      <c r="B1059" s="11" t="s">
        <v>720</v>
      </c>
      <c r="C1059" t="str">
        <f>VLOOKUP(B1059, CONTENT!$B$2:$D$1001,2,FALSE)</f>
        <v>video</v>
      </c>
      <c r="D1059" t="str">
        <f>VLOOKUP(B1059,CONTENT!$B$2:$D$1001,3,FALSE)</f>
        <v>fitness</v>
      </c>
      <c r="E1059" t="str">
        <f>VLOOKUP(G1059,'Reaction type'!$B$1:$E$17,2, FALSE)</f>
        <v>positive</v>
      </c>
      <c r="F1059">
        <f>VLOOKUP(G1059, 'Reaction type'!$B$2:$E$17, 3,FALSE)</f>
        <v>75</v>
      </c>
      <c r="G1059" s="11" t="s">
        <v>1048</v>
      </c>
      <c r="H1059" s="12">
        <v>44064.267361111109</v>
      </c>
    </row>
    <row r="1060" spans="1:8" x14ac:dyDescent="0.2">
      <c r="A1060" s="7">
        <v>17551</v>
      </c>
      <c r="B1060" s="8" t="s">
        <v>720</v>
      </c>
      <c r="C1060" t="str">
        <f>VLOOKUP(B1060, CONTENT!$B$2:$D$1001,2,FALSE)</f>
        <v>video</v>
      </c>
      <c r="D1060" t="str">
        <f>VLOOKUP(B1060,CONTENT!$B$2:$D$1001,3,FALSE)</f>
        <v>fitness</v>
      </c>
      <c r="E1060" t="str">
        <f>VLOOKUP(G1060,'Reaction type'!$B$1:$E$17,2, FALSE)</f>
        <v>positive</v>
      </c>
      <c r="F1060">
        <f>VLOOKUP(G1060, 'Reaction type'!$B$2:$E$17, 3,FALSE)</f>
        <v>75</v>
      </c>
      <c r="G1060" s="8" t="s">
        <v>1048</v>
      </c>
      <c r="H1060" s="9">
        <v>44114.313888888886</v>
      </c>
    </row>
    <row r="1061" spans="1:8" x14ac:dyDescent="0.2">
      <c r="A1061" s="10">
        <v>17575</v>
      </c>
      <c r="B1061" s="11" t="s">
        <v>721</v>
      </c>
      <c r="C1061" t="str">
        <f>VLOOKUP(B1061, CONTENT!$B$2:$D$1001,2,FALSE)</f>
        <v>photo</v>
      </c>
      <c r="D1061" t="str">
        <f>VLOOKUP(B1061,CONTENT!$B$2:$D$1001,3,FALSE)</f>
        <v>studying</v>
      </c>
      <c r="E1061" t="str">
        <f>VLOOKUP(G1061,'Reaction type'!$B$1:$E$17,2, FALSE)</f>
        <v>positive</v>
      </c>
      <c r="F1061">
        <f>VLOOKUP(G1061, 'Reaction type'!$B$2:$E$17, 3,FALSE)</f>
        <v>75</v>
      </c>
      <c r="G1061" s="11" t="s">
        <v>1048</v>
      </c>
      <c r="H1061" s="12">
        <v>44247.607638888891</v>
      </c>
    </row>
    <row r="1062" spans="1:8" x14ac:dyDescent="0.2">
      <c r="A1062" s="10">
        <v>17624</v>
      </c>
      <c r="B1062" s="11" t="s">
        <v>722</v>
      </c>
      <c r="C1062" t="str">
        <f>VLOOKUP(B1062, CONTENT!$B$2:$D$1001,2,FALSE)</f>
        <v>audio</v>
      </c>
      <c r="D1062" t="str">
        <f>VLOOKUP(B1062,CONTENT!$B$2:$D$1001,3,FALSE)</f>
        <v>education</v>
      </c>
      <c r="E1062" t="str">
        <f>VLOOKUP(G1062,'Reaction type'!$B$1:$E$17,2, FALSE)</f>
        <v>positive</v>
      </c>
      <c r="F1062">
        <f>VLOOKUP(G1062, 'Reaction type'!$B$2:$E$17, 3,FALSE)</f>
        <v>75</v>
      </c>
      <c r="G1062" s="11" t="s">
        <v>1048</v>
      </c>
      <c r="H1062" s="12">
        <v>44269.76458333333</v>
      </c>
    </row>
    <row r="1063" spans="1:8" x14ac:dyDescent="0.2">
      <c r="A1063" s="7">
        <v>17625</v>
      </c>
      <c r="B1063" s="8" t="s">
        <v>722</v>
      </c>
      <c r="C1063" t="str">
        <f>VLOOKUP(B1063, CONTENT!$B$2:$D$1001,2,FALSE)</f>
        <v>audio</v>
      </c>
      <c r="D1063" t="str">
        <f>VLOOKUP(B1063,CONTENT!$B$2:$D$1001,3,FALSE)</f>
        <v>education</v>
      </c>
      <c r="E1063" t="str">
        <f>VLOOKUP(G1063,'Reaction type'!$B$1:$E$17,2, FALSE)</f>
        <v>positive</v>
      </c>
      <c r="F1063">
        <f>VLOOKUP(G1063, 'Reaction type'!$B$2:$E$17, 3,FALSE)</f>
        <v>75</v>
      </c>
      <c r="G1063" s="8" t="s">
        <v>1048</v>
      </c>
      <c r="H1063" s="9">
        <v>44063.186805555553</v>
      </c>
    </row>
    <row r="1064" spans="1:8" x14ac:dyDescent="0.2">
      <c r="A1064" s="7">
        <v>17640</v>
      </c>
      <c r="B1064" s="8" t="s">
        <v>723</v>
      </c>
      <c r="C1064" t="str">
        <f>VLOOKUP(B1064, CONTENT!$B$2:$D$1001,2,FALSE)</f>
        <v>photo</v>
      </c>
      <c r="D1064" t="str">
        <f>VLOOKUP(B1064,CONTENT!$B$2:$D$1001,3,FALSE)</f>
        <v>cooking</v>
      </c>
      <c r="E1064" t="str">
        <f>VLOOKUP(G1064,'Reaction type'!$B$1:$E$17,2, FALSE)</f>
        <v>positive</v>
      </c>
      <c r="F1064">
        <f>VLOOKUP(G1064, 'Reaction type'!$B$2:$E$17, 3,FALSE)</f>
        <v>75</v>
      </c>
      <c r="G1064" s="8" t="s">
        <v>1048</v>
      </c>
      <c r="H1064" s="9">
        <v>44074.8</v>
      </c>
    </row>
    <row r="1065" spans="1:8" x14ac:dyDescent="0.2">
      <c r="A1065" s="7">
        <v>17666</v>
      </c>
      <c r="B1065" s="8" t="s">
        <v>723</v>
      </c>
      <c r="C1065" t="str">
        <f>VLOOKUP(B1065, CONTENT!$B$2:$D$1001,2,FALSE)</f>
        <v>photo</v>
      </c>
      <c r="D1065" t="str">
        <f>VLOOKUP(B1065,CONTENT!$B$2:$D$1001,3,FALSE)</f>
        <v>cooking</v>
      </c>
      <c r="E1065" t="str">
        <f>VLOOKUP(G1065,'Reaction type'!$B$1:$E$17,2, FALSE)</f>
        <v>positive</v>
      </c>
      <c r="F1065">
        <f>VLOOKUP(G1065, 'Reaction type'!$B$2:$E$17, 3,FALSE)</f>
        <v>75</v>
      </c>
      <c r="G1065" s="8" t="s">
        <v>1048</v>
      </c>
      <c r="H1065" s="9">
        <v>44264.753472222219</v>
      </c>
    </row>
    <row r="1066" spans="1:8" x14ac:dyDescent="0.2">
      <c r="A1066" s="7">
        <v>17683</v>
      </c>
      <c r="B1066" s="8" t="s">
        <v>724</v>
      </c>
      <c r="C1066" t="str">
        <f>VLOOKUP(B1066, CONTENT!$B$2:$D$1001,2,FALSE)</f>
        <v>photo</v>
      </c>
      <c r="D1066" t="str">
        <f>VLOOKUP(B1066,CONTENT!$B$2:$D$1001,3,FALSE)</f>
        <v>animals</v>
      </c>
      <c r="E1066" t="str">
        <f>VLOOKUP(G1066,'Reaction type'!$B$1:$E$17,2, FALSE)</f>
        <v>positive</v>
      </c>
      <c r="F1066">
        <f>VLOOKUP(G1066, 'Reaction type'!$B$2:$E$17, 3,FALSE)</f>
        <v>75</v>
      </c>
      <c r="G1066" s="8" t="s">
        <v>1048</v>
      </c>
      <c r="H1066" s="9">
        <v>44100.864583333336</v>
      </c>
    </row>
    <row r="1067" spans="1:8" x14ac:dyDescent="0.2">
      <c r="A1067" s="7">
        <v>17685</v>
      </c>
      <c r="B1067" s="8" t="s">
        <v>724</v>
      </c>
      <c r="C1067" t="str">
        <f>VLOOKUP(B1067, CONTENT!$B$2:$D$1001,2,FALSE)</f>
        <v>photo</v>
      </c>
      <c r="D1067" t="str">
        <f>VLOOKUP(B1067,CONTENT!$B$2:$D$1001,3,FALSE)</f>
        <v>animals</v>
      </c>
      <c r="E1067" t="str">
        <f>VLOOKUP(G1067,'Reaction type'!$B$1:$E$17,2, FALSE)</f>
        <v>positive</v>
      </c>
      <c r="F1067">
        <f>VLOOKUP(G1067, 'Reaction type'!$B$2:$E$17, 3,FALSE)</f>
        <v>75</v>
      </c>
      <c r="G1067" s="8" t="s">
        <v>1048</v>
      </c>
      <c r="H1067" s="9">
        <v>44179.943749999999</v>
      </c>
    </row>
    <row r="1068" spans="1:8" x14ac:dyDescent="0.2">
      <c r="A1068" s="7">
        <v>17693</v>
      </c>
      <c r="B1068" s="8" t="s">
        <v>724</v>
      </c>
      <c r="C1068" t="str">
        <f>VLOOKUP(B1068, CONTENT!$B$2:$D$1001,2,FALSE)</f>
        <v>photo</v>
      </c>
      <c r="D1068" t="str">
        <f>VLOOKUP(B1068,CONTENT!$B$2:$D$1001,3,FALSE)</f>
        <v>animals</v>
      </c>
      <c r="E1068" t="str">
        <f>VLOOKUP(G1068,'Reaction type'!$B$1:$E$17,2, FALSE)</f>
        <v>positive</v>
      </c>
      <c r="F1068">
        <f>VLOOKUP(G1068, 'Reaction type'!$B$2:$E$17, 3,FALSE)</f>
        <v>75</v>
      </c>
      <c r="G1068" s="8" t="s">
        <v>1048</v>
      </c>
      <c r="H1068" s="9">
        <v>44227.911111111112</v>
      </c>
    </row>
    <row r="1069" spans="1:8" x14ac:dyDescent="0.2">
      <c r="A1069" s="10">
        <v>17696</v>
      </c>
      <c r="B1069" s="11" t="s">
        <v>724</v>
      </c>
      <c r="C1069" t="str">
        <f>VLOOKUP(B1069, CONTENT!$B$2:$D$1001,2,FALSE)</f>
        <v>photo</v>
      </c>
      <c r="D1069" t="str">
        <f>VLOOKUP(B1069,CONTENT!$B$2:$D$1001,3,FALSE)</f>
        <v>animals</v>
      </c>
      <c r="E1069" t="str">
        <f>VLOOKUP(G1069,'Reaction type'!$B$1:$E$17,2, FALSE)</f>
        <v>positive</v>
      </c>
      <c r="F1069">
        <f>VLOOKUP(G1069, 'Reaction type'!$B$2:$E$17, 3,FALSE)</f>
        <v>75</v>
      </c>
      <c r="G1069" s="11" t="s">
        <v>1048</v>
      </c>
      <c r="H1069" s="12">
        <v>44309.322222222225</v>
      </c>
    </row>
    <row r="1070" spans="1:8" x14ac:dyDescent="0.2">
      <c r="A1070" s="7">
        <v>17716</v>
      </c>
      <c r="B1070" s="8" t="s">
        <v>725</v>
      </c>
      <c r="C1070" t="str">
        <f>VLOOKUP(B1070, CONTENT!$B$2:$D$1001,2,FALSE)</f>
        <v>photo</v>
      </c>
      <c r="D1070" t="str">
        <f>VLOOKUP(B1070,CONTENT!$B$2:$D$1001,3,FALSE)</f>
        <v>travel</v>
      </c>
      <c r="E1070" t="str">
        <f>VLOOKUP(G1070,'Reaction type'!$B$1:$E$17,2, FALSE)</f>
        <v>positive</v>
      </c>
      <c r="F1070">
        <f>VLOOKUP(G1070, 'Reaction type'!$B$2:$E$17, 3,FALSE)</f>
        <v>75</v>
      </c>
      <c r="G1070" s="8" t="s">
        <v>1048</v>
      </c>
      <c r="H1070" s="9">
        <v>44105.770833333336</v>
      </c>
    </row>
    <row r="1071" spans="1:8" x14ac:dyDescent="0.2">
      <c r="A1071" s="7">
        <v>17745</v>
      </c>
      <c r="B1071" s="8" t="s">
        <v>726</v>
      </c>
      <c r="C1071" t="str">
        <f>VLOOKUP(B1071, CONTENT!$B$2:$D$1001,2,FALSE)</f>
        <v>audio</v>
      </c>
      <c r="D1071" t="str">
        <f>VLOOKUP(B1071,CONTENT!$B$2:$D$1001,3,FALSE)</f>
        <v>technology</v>
      </c>
      <c r="E1071" t="str">
        <f>VLOOKUP(G1071,'Reaction type'!$B$1:$E$17,2, FALSE)</f>
        <v>positive</v>
      </c>
      <c r="F1071">
        <f>VLOOKUP(G1071, 'Reaction type'!$B$2:$E$17, 3,FALSE)</f>
        <v>75</v>
      </c>
      <c r="G1071" s="8" t="s">
        <v>1048</v>
      </c>
      <c r="H1071" s="9">
        <v>44316.347222222219</v>
      </c>
    </row>
    <row r="1072" spans="1:8" x14ac:dyDescent="0.2">
      <c r="A1072" s="10">
        <v>17746</v>
      </c>
      <c r="B1072" s="11" t="s">
        <v>726</v>
      </c>
      <c r="C1072" t="str">
        <f>VLOOKUP(B1072, CONTENT!$B$2:$D$1001,2,FALSE)</f>
        <v>audio</v>
      </c>
      <c r="D1072" t="str">
        <f>VLOOKUP(B1072,CONTENT!$B$2:$D$1001,3,FALSE)</f>
        <v>technology</v>
      </c>
      <c r="E1072" t="str">
        <f>VLOOKUP(G1072,'Reaction type'!$B$1:$E$17,2, FALSE)</f>
        <v>positive</v>
      </c>
      <c r="F1072">
        <f>VLOOKUP(G1072, 'Reaction type'!$B$2:$E$17, 3,FALSE)</f>
        <v>75</v>
      </c>
      <c r="G1072" s="11" t="s">
        <v>1048</v>
      </c>
      <c r="H1072" s="12">
        <v>44322.206944444442</v>
      </c>
    </row>
    <row r="1073" spans="1:8" x14ac:dyDescent="0.2">
      <c r="A1073" s="7">
        <v>17762</v>
      </c>
      <c r="B1073" s="8" t="s">
        <v>727</v>
      </c>
      <c r="C1073" t="str">
        <f>VLOOKUP(B1073, CONTENT!$B$2:$D$1001,2,FALSE)</f>
        <v>audio</v>
      </c>
      <c r="D1073" t="str">
        <f>VLOOKUP(B1073,CONTENT!$B$2:$D$1001,3,FALSE)</f>
        <v>culture</v>
      </c>
      <c r="E1073" t="str">
        <f>VLOOKUP(G1073,'Reaction type'!$B$1:$E$17,2, FALSE)</f>
        <v>positive</v>
      </c>
      <c r="F1073">
        <f>VLOOKUP(G1073, 'Reaction type'!$B$2:$E$17, 3,FALSE)</f>
        <v>75</v>
      </c>
      <c r="G1073" s="8" t="s">
        <v>1048</v>
      </c>
      <c r="H1073" s="9">
        <v>44213.168749999997</v>
      </c>
    </row>
    <row r="1074" spans="1:8" x14ac:dyDescent="0.2">
      <c r="A1074" s="7">
        <v>17785</v>
      </c>
      <c r="B1074" s="8" t="s">
        <v>728</v>
      </c>
      <c r="C1074" t="str">
        <f>VLOOKUP(B1074, CONTENT!$B$2:$D$1001,2,FALSE)</f>
        <v>GIF</v>
      </c>
      <c r="D1074" t="str">
        <f>VLOOKUP(B1074,CONTENT!$B$2:$D$1001,3,FALSE)</f>
        <v>science</v>
      </c>
      <c r="E1074" t="str">
        <f>VLOOKUP(G1074,'Reaction type'!$B$1:$E$17,2, FALSE)</f>
        <v>positive</v>
      </c>
      <c r="F1074">
        <f>VLOOKUP(G1074, 'Reaction type'!$B$2:$E$17, 3,FALSE)</f>
        <v>75</v>
      </c>
      <c r="G1074" s="8" t="s">
        <v>1048</v>
      </c>
      <c r="H1074" s="9">
        <v>44327.494444444441</v>
      </c>
    </row>
    <row r="1075" spans="1:8" x14ac:dyDescent="0.2">
      <c r="A1075" s="7">
        <v>17803</v>
      </c>
      <c r="B1075" s="8" t="s">
        <v>728</v>
      </c>
      <c r="C1075" t="str">
        <f>VLOOKUP(B1075, CONTENT!$B$2:$D$1001,2,FALSE)</f>
        <v>GIF</v>
      </c>
      <c r="D1075" t="str">
        <f>VLOOKUP(B1075,CONTENT!$B$2:$D$1001,3,FALSE)</f>
        <v>science</v>
      </c>
      <c r="E1075" t="str">
        <f>VLOOKUP(G1075,'Reaction type'!$B$1:$E$17,2, FALSE)</f>
        <v>positive</v>
      </c>
      <c r="F1075">
        <f>VLOOKUP(G1075, 'Reaction type'!$B$2:$E$17, 3,FALSE)</f>
        <v>75</v>
      </c>
      <c r="G1075" s="8" t="s">
        <v>1048</v>
      </c>
      <c r="H1075" s="9">
        <v>44197.365972222222</v>
      </c>
    </row>
    <row r="1076" spans="1:8" x14ac:dyDescent="0.2">
      <c r="A1076" s="10">
        <v>17814</v>
      </c>
      <c r="B1076" s="11" t="s">
        <v>728</v>
      </c>
      <c r="C1076" t="str">
        <f>VLOOKUP(B1076, CONTENT!$B$2:$D$1001,2,FALSE)</f>
        <v>GIF</v>
      </c>
      <c r="D1076" t="str">
        <f>VLOOKUP(B1076,CONTENT!$B$2:$D$1001,3,FALSE)</f>
        <v>science</v>
      </c>
      <c r="E1076" t="str">
        <f>VLOOKUP(G1076,'Reaction type'!$B$1:$E$17,2, FALSE)</f>
        <v>positive</v>
      </c>
      <c r="F1076">
        <f>VLOOKUP(G1076, 'Reaction type'!$B$2:$E$17, 3,FALSE)</f>
        <v>75</v>
      </c>
      <c r="G1076" s="11" t="s">
        <v>1048</v>
      </c>
      <c r="H1076" s="12">
        <v>44138.748611111114</v>
      </c>
    </row>
    <row r="1077" spans="1:8" x14ac:dyDescent="0.2">
      <c r="A1077" s="10">
        <v>17851</v>
      </c>
      <c r="B1077" s="11" t="s">
        <v>729</v>
      </c>
      <c r="C1077" t="str">
        <f>VLOOKUP(B1077, CONTENT!$B$2:$D$1001,2,FALSE)</f>
        <v>video</v>
      </c>
      <c r="D1077" t="str">
        <f>VLOOKUP(B1077,CONTENT!$B$2:$D$1001,3,FALSE)</f>
        <v>studying</v>
      </c>
      <c r="E1077" t="str">
        <f>VLOOKUP(G1077,'Reaction type'!$B$1:$E$17,2, FALSE)</f>
        <v>positive</v>
      </c>
      <c r="F1077">
        <f>VLOOKUP(G1077, 'Reaction type'!$B$2:$E$17, 3,FALSE)</f>
        <v>75</v>
      </c>
      <c r="G1077" s="11" t="s">
        <v>1048</v>
      </c>
      <c r="H1077" s="12">
        <v>44349.093055555553</v>
      </c>
    </row>
    <row r="1078" spans="1:8" x14ac:dyDescent="0.2">
      <c r="A1078" s="7">
        <v>17859</v>
      </c>
      <c r="B1078" s="8" t="s">
        <v>730</v>
      </c>
      <c r="C1078" t="str">
        <f>VLOOKUP(B1078, CONTENT!$B$2:$D$1001,2,FALSE)</f>
        <v>video</v>
      </c>
      <c r="D1078" t="str">
        <f>VLOOKUP(B1078,CONTENT!$B$2:$D$1001,3,FALSE)</f>
        <v>science</v>
      </c>
      <c r="E1078" t="str">
        <f>VLOOKUP(G1078,'Reaction type'!$B$1:$E$17,2, FALSE)</f>
        <v>positive</v>
      </c>
      <c r="F1078">
        <f>VLOOKUP(G1078, 'Reaction type'!$B$2:$E$17, 3,FALSE)</f>
        <v>75</v>
      </c>
      <c r="G1078" s="8" t="s">
        <v>1048</v>
      </c>
      <c r="H1078" s="9">
        <v>44162.15902777778</v>
      </c>
    </row>
    <row r="1079" spans="1:8" x14ac:dyDescent="0.2">
      <c r="A1079" s="7">
        <v>17889</v>
      </c>
      <c r="B1079" s="8" t="s">
        <v>730</v>
      </c>
      <c r="C1079" t="str">
        <f>VLOOKUP(B1079, CONTENT!$B$2:$D$1001,2,FALSE)</f>
        <v>video</v>
      </c>
      <c r="D1079" t="str">
        <f>VLOOKUP(B1079,CONTENT!$B$2:$D$1001,3,FALSE)</f>
        <v>science</v>
      </c>
      <c r="E1079" t="str">
        <f>VLOOKUP(G1079,'Reaction type'!$B$1:$E$17,2, FALSE)</f>
        <v>positive</v>
      </c>
      <c r="F1079">
        <f>VLOOKUP(G1079, 'Reaction type'!$B$2:$E$17, 3,FALSE)</f>
        <v>75</v>
      </c>
      <c r="G1079" s="8" t="s">
        <v>1048</v>
      </c>
      <c r="H1079" s="9">
        <v>44211.202777777777</v>
      </c>
    </row>
    <row r="1080" spans="1:8" x14ac:dyDescent="0.2">
      <c r="A1080" s="10">
        <v>17916</v>
      </c>
      <c r="B1080" s="11" t="s">
        <v>732</v>
      </c>
      <c r="C1080" t="str">
        <f>VLOOKUP(B1080, CONTENT!$B$2:$D$1001,2,FALSE)</f>
        <v>audio</v>
      </c>
      <c r="D1080" t="str">
        <f>VLOOKUP(B1080,CONTENT!$B$2:$D$1001,3,FALSE)</f>
        <v>animals</v>
      </c>
      <c r="E1080" t="str">
        <f>VLOOKUP(G1080,'Reaction type'!$B$1:$E$17,2, FALSE)</f>
        <v>positive</v>
      </c>
      <c r="F1080">
        <f>VLOOKUP(G1080, 'Reaction type'!$B$2:$E$17, 3,FALSE)</f>
        <v>75</v>
      </c>
      <c r="G1080" s="11" t="s">
        <v>1048</v>
      </c>
      <c r="H1080" s="12">
        <v>44337.272222222222</v>
      </c>
    </row>
    <row r="1081" spans="1:8" x14ac:dyDescent="0.2">
      <c r="A1081" s="7">
        <v>17935</v>
      </c>
      <c r="B1081" s="8" t="s">
        <v>732</v>
      </c>
      <c r="C1081" t="str">
        <f>VLOOKUP(B1081, CONTENT!$B$2:$D$1001,2,FALSE)</f>
        <v>audio</v>
      </c>
      <c r="D1081" t="str">
        <f>VLOOKUP(B1081,CONTENT!$B$2:$D$1001,3,FALSE)</f>
        <v>animals</v>
      </c>
      <c r="E1081" t="str">
        <f>VLOOKUP(G1081,'Reaction type'!$B$1:$E$17,2, FALSE)</f>
        <v>positive</v>
      </c>
      <c r="F1081">
        <f>VLOOKUP(G1081, 'Reaction type'!$B$2:$E$17, 3,FALSE)</f>
        <v>75</v>
      </c>
      <c r="G1081" s="8" t="s">
        <v>1048</v>
      </c>
      <c r="H1081" s="9">
        <v>44006.237500000003</v>
      </c>
    </row>
    <row r="1082" spans="1:8" x14ac:dyDescent="0.2">
      <c r="A1082" s="10">
        <v>17945</v>
      </c>
      <c r="B1082" s="11" t="s">
        <v>733</v>
      </c>
      <c r="C1082" t="str">
        <f>VLOOKUP(B1082, CONTENT!$B$2:$D$1001,2,FALSE)</f>
        <v>photo</v>
      </c>
      <c r="D1082" t="str">
        <f>VLOOKUP(B1082,CONTENT!$B$2:$D$1001,3,FALSE)</f>
        <v>fitness</v>
      </c>
      <c r="E1082" t="str">
        <f>VLOOKUP(G1082,'Reaction type'!$B$1:$E$17,2, FALSE)</f>
        <v>positive</v>
      </c>
      <c r="F1082">
        <f>VLOOKUP(G1082, 'Reaction type'!$B$2:$E$17, 3,FALSE)</f>
        <v>75</v>
      </c>
      <c r="G1082" s="11" t="s">
        <v>1048</v>
      </c>
      <c r="H1082" s="12">
        <v>44255.958333333336</v>
      </c>
    </row>
    <row r="1083" spans="1:8" x14ac:dyDescent="0.2">
      <c r="A1083" s="7">
        <v>17950</v>
      </c>
      <c r="B1083" s="8" t="s">
        <v>733</v>
      </c>
      <c r="C1083" t="str">
        <f>VLOOKUP(B1083, CONTENT!$B$2:$D$1001,2,FALSE)</f>
        <v>photo</v>
      </c>
      <c r="D1083" t="str">
        <f>VLOOKUP(B1083,CONTENT!$B$2:$D$1001,3,FALSE)</f>
        <v>fitness</v>
      </c>
      <c r="E1083" t="str">
        <f>VLOOKUP(G1083,'Reaction type'!$B$1:$E$17,2, FALSE)</f>
        <v>positive</v>
      </c>
      <c r="F1083">
        <f>VLOOKUP(G1083, 'Reaction type'!$B$2:$E$17, 3,FALSE)</f>
        <v>75</v>
      </c>
      <c r="G1083" s="8" t="s">
        <v>1048</v>
      </c>
      <c r="H1083" s="9">
        <v>44084.541666666664</v>
      </c>
    </row>
    <row r="1084" spans="1:8" x14ac:dyDescent="0.2">
      <c r="A1084" s="7">
        <v>17958</v>
      </c>
      <c r="B1084" s="8" t="s">
        <v>733</v>
      </c>
      <c r="C1084" t="str">
        <f>VLOOKUP(B1084, CONTENT!$B$2:$D$1001,2,FALSE)</f>
        <v>photo</v>
      </c>
      <c r="D1084" t="str">
        <f>VLOOKUP(B1084,CONTENT!$B$2:$D$1001,3,FALSE)</f>
        <v>fitness</v>
      </c>
      <c r="E1084" t="str">
        <f>VLOOKUP(G1084,'Reaction type'!$B$1:$E$17,2, FALSE)</f>
        <v>positive</v>
      </c>
      <c r="F1084">
        <f>VLOOKUP(G1084, 'Reaction type'!$B$2:$E$17, 3,FALSE)</f>
        <v>75</v>
      </c>
      <c r="G1084" s="8" t="s">
        <v>1048</v>
      </c>
      <c r="H1084" s="9">
        <v>44190.344444444447</v>
      </c>
    </row>
    <row r="1085" spans="1:8" x14ac:dyDescent="0.2">
      <c r="A1085" s="10">
        <v>17961</v>
      </c>
      <c r="B1085" s="11" t="s">
        <v>733</v>
      </c>
      <c r="C1085" t="str">
        <f>VLOOKUP(B1085, CONTENT!$B$2:$D$1001,2,FALSE)</f>
        <v>photo</v>
      </c>
      <c r="D1085" t="str">
        <f>VLOOKUP(B1085,CONTENT!$B$2:$D$1001,3,FALSE)</f>
        <v>fitness</v>
      </c>
      <c r="E1085" t="str">
        <f>VLOOKUP(G1085,'Reaction type'!$B$1:$E$17,2, FALSE)</f>
        <v>positive</v>
      </c>
      <c r="F1085">
        <f>VLOOKUP(G1085, 'Reaction type'!$B$2:$E$17, 3,FALSE)</f>
        <v>75</v>
      </c>
      <c r="G1085" s="11" t="s">
        <v>1048</v>
      </c>
      <c r="H1085" s="12">
        <v>44066.659722222219</v>
      </c>
    </row>
    <row r="1086" spans="1:8" x14ac:dyDescent="0.2">
      <c r="A1086" s="7">
        <v>18009</v>
      </c>
      <c r="B1086" s="8" t="s">
        <v>734</v>
      </c>
      <c r="C1086" t="str">
        <f>VLOOKUP(B1086, CONTENT!$B$2:$D$1001,2,FALSE)</f>
        <v>audio</v>
      </c>
      <c r="D1086" t="str">
        <f>VLOOKUP(B1086,CONTENT!$B$2:$D$1001,3,FALSE)</f>
        <v>culture</v>
      </c>
      <c r="E1086" t="str">
        <f>VLOOKUP(G1086,'Reaction type'!$B$1:$E$17,2, FALSE)</f>
        <v>positive</v>
      </c>
      <c r="F1086">
        <f>VLOOKUP(G1086, 'Reaction type'!$B$2:$E$17, 3,FALSE)</f>
        <v>75</v>
      </c>
      <c r="G1086" s="8" t="s">
        <v>1048</v>
      </c>
      <c r="H1086" s="9">
        <v>44346.474999999999</v>
      </c>
    </row>
    <row r="1087" spans="1:8" x14ac:dyDescent="0.2">
      <c r="A1087" s="10">
        <v>18016</v>
      </c>
      <c r="B1087" s="11" t="s">
        <v>734</v>
      </c>
      <c r="C1087" t="str">
        <f>VLOOKUP(B1087, CONTENT!$B$2:$D$1001,2,FALSE)</f>
        <v>audio</v>
      </c>
      <c r="D1087" t="str">
        <f>VLOOKUP(B1087,CONTENT!$B$2:$D$1001,3,FALSE)</f>
        <v>culture</v>
      </c>
      <c r="E1087" t="str">
        <f>VLOOKUP(G1087,'Reaction type'!$B$1:$E$17,2, FALSE)</f>
        <v>positive</v>
      </c>
      <c r="F1087">
        <f>VLOOKUP(G1087, 'Reaction type'!$B$2:$E$17, 3,FALSE)</f>
        <v>75</v>
      </c>
      <c r="G1087" s="11" t="s">
        <v>1048</v>
      </c>
      <c r="H1087" s="12">
        <v>44314.61041666667</v>
      </c>
    </row>
    <row r="1088" spans="1:8" x14ac:dyDescent="0.2">
      <c r="A1088" s="7">
        <v>18034</v>
      </c>
      <c r="B1088" s="8" t="s">
        <v>735</v>
      </c>
      <c r="C1088" t="str">
        <f>VLOOKUP(B1088, CONTENT!$B$2:$D$1001,2,FALSE)</f>
        <v>GIF</v>
      </c>
      <c r="D1088" t="str">
        <f>VLOOKUP(B1088,CONTENT!$B$2:$D$1001,3,FALSE)</f>
        <v>veganism</v>
      </c>
      <c r="E1088" t="str">
        <f>VLOOKUP(G1088,'Reaction type'!$B$1:$E$17,2, FALSE)</f>
        <v>positive</v>
      </c>
      <c r="F1088">
        <f>VLOOKUP(G1088, 'Reaction type'!$B$2:$E$17, 3,FALSE)</f>
        <v>75</v>
      </c>
      <c r="G1088" s="8" t="s">
        <v>1048</v>
      </c>
      <c r="H1088" s="9">
        <v>44170.097916666666</v>
      </c>
    </row>
    <row r="1089" spans="1:8" x14ac:dyDescent="0.2">
      <c r="A1089" s="7">
        <v>18087</v>
      </c>
      <c r="B1089" s="8" t="s">
        <v>738</v>
      </c>
      <c r="C1089" t="str">
        <f>VLOOKUP(B1089, CONTENT!$B$2:$D$1001,2,FALSE)</f>
        <v>photo</v>
      </c>
      <c r="D1089" t="str">
        <f>VLOOKUP(B1089,CONTENT!$B$2:$D$1001,3,FALSE)</f>
        <v>veganism</v>
      </c>
      <c r="E1089" t="str">
        <f>VLOOKUP(G1089,'Reaction type'!$B$1:$E$17,2, FALSE)</f>
        <v>positive</v>
      </c>
      <c r="F1089">
        <f>VLOOKUP(G1089, 'Reaction type'!$B$2:$E$17, 3,FALSE)</f>
        <v>75</v>
      </c>
      <c r="G1089" s="8" t="s">
        <v>1048</v>
      </c>
      <c r="H1089" s="9">
        <v>44301.466666666667</v>
      </c>
    </row>
    <row r="1090" spans="1:8" x14ac:dyDescent="0.2">
      <c r="A1090" s="7">
        <v>18109</v>
      </c>
      <c r="B1090" s="8" t="s">
        <v>738</v>
      </c>
      <c r="C1090" t="str">
        <f>VLOOKUP(B1090, CONTENT!$B$2:$D$1001,2,FALSE)</f>
        <v>photo</v>
      </c>
      <c r="D1090" t="str">
        <f>VLOOKUP(B1090,CONTENT!$B$2:$D$1001,3,FALSE)</f>
        <v>veganism</v>
      </c>
      <c r="E1090" t="str">
        <f>VLOOKUP(G1090,'Reaction type'!$B$1:$E$17,2, FALSE)</f>
        <v>positive</v>
      </c>
      <c r="F1090">
        <f>VLOOKUP(G1090, 'Reaction type'!$B$2:$E$17, 3,FALSE)</f>
        <v>75</v>
      </c>
      <c r="G1090" s="8" t="s">
        <v>1048</v>
      </c>
      <c r="H1090" s="9">
        <v>44104.222222222219</v>
      </c>
    </row>
    <row r="1091" spans="1:8" x14ac:dyDescent="0.2">
      <c r="A1091" s="10">
        <v>18115</v>
      </c>
      <c r="B1091" s="11" t="s">
        <v>739</v>
      </c>
      <c r="C1091" t="str">
        <f>VLOOKUP(B1091, CONTENT!$B$2:$D$1001,2,FALSE)</f>
        <v>photo</v>
      </c>
      <c r="D1091" t="str">
        <f>VLOOKUP(B1091,CONTENT!$B$2:$D$1001,3,FALSE)</f>
        <v>technology</v>
      </c>
      <c r="E1091" t="str">
        <f>VLOOKUP(G1091,'Reaction type'!$B$1:$E$17,2, FALSE)</f>
        <v>positive</v>
      </c>
      <c r="F1091">
        <f>VLOOKUP(G1091, 'Reaction type'!$B$2:$E$17, 3,FALSE)</f>
        <v>75</v>
      </c>
      <c r="G1091" s="11" t="s">
        <v>1048</v>
      </c>
      <c r="H1091" s="12">
        <v>44318.523611111108</v>
      </c>
    </row>
    <row r="1092" spans="1:8" x14ac:dyDescent="0.2">
      <c r="A1092" s="10">
        <v>18121</v>
      </c>
      <c r="B1092" s="11" t="s">
        <v>739</v>
      </c>
      <c r="C1092" t="str">
        <f>VLOOKUP(B1092, CONTENT!$B$2:$D$1001,2,FALSE)</f>
        <v>photo</v>
      </c>
      <c r="D1092" t="str">
        <f>VLOOKUP(B1092,CONTENT!$B$2:$D$1001,3,FALSE)</f>
        <v>technology</v>
      </c>
      <c r="E1092" t="str">
        <f>VLOOKUP(G1092,'Reaction type'!$B$1:$E$17,2, FALSE)</f>
        <v>positive</v>
      </c>
      <c r="F1092">
        <f>VLOOKUP(G1092, 'Reaction type'!$B$2:$E$17, 3,FALSE)</f>
        <v>75</v>
      </c>
      <c r="G1092" s="11" t="s">
        <v>1048</v>
      </c>
      <c r="H1092" s="12">
        <v>44225.384722222225</v>
      </c>
    </row>
    <row r="1093" spans="1:8" x14ac:dyDescent="0.2">
      <c r="A1093" s="7">
        <v>18122</v>
      </c>
      <c r="B1093" s="8" t="s">
        <v>739</v>
      </c>
      <c r="C1093" t="str">
        <f>VLOOKUP(B1093, CONTENT!$B$2:$D$1001,2,FALSE)</f>
        <v>photo</v>
      </c>
      <c r="D1093" t="str">
        <f>VLOOKUP(B1093,CONTENT!$B$2:$D$1001,3,FALSE)</f>
        <v>technology</v>
      </c>
      <c r="E1093" t="str">
        <f>VLOOKUP(G1093,'Reaction type'!$B$1:$E$17,2, FALSE)</f>
        <v>positive</v>
      </c>
      <c r="F1093">
        <f>VLOOKUP(G1093, 'Reaction type'!$B$2:$E$17, 3,FALSE)</f>
        <v>75</v>
      </c>
      <c r="G1093" s="8" t="s">
        <v>1048</v>
      </c>
      <c r="H1093" s="9">
        <v>44133.092361111114</v>
      </c>
    </row>
    <row r="1094" spans="1:8" x14ac:dyDescent="0.2">
      <c r="A1094" s="7">
        <v>18128</v>
      </c>
      <c r="B1094" s="8" t="s">
        <v>739</v>
      </c>
      <c r="C1094" t="str">
        <f>VLOOKUP(B1094, CONTENT!$B$2:$D$1001,2,FALSE)</f>
        <v>photo</v>
      </c>
      <c r="D1094" t="str">
        <f>VLOOKUP(B1094,CONTENT!$B$2:$D$1001,3,FALSE)</f>
        <v>technology</v>
      </c>
      <c r="E1094" t="str">
        <f>VLOOKUP(G1094,'Reaction type'!$B$1:$E$17,2, FALSE)</f>
        <v>positive</v>
      </c>
      <c r="F1094">
        <f>VLOOKUP(G1094, 'Reaction type'!$B$2:$E$17, 3,FALSE)</f>
        <v>75</v>
      </c>
      <c r="G1094" s="8" t="s">
        <v>1048</v>
      </c>
      <c r="H1094" s="9">
        <v>44261.34375</v>
      </c>
    </row>
    <row r="1095" spans="1:8" x14ac:dyDescent="0.2">
      <c r="A1095" s="10">
        <v>18137</v>
      </c>
      <c r="B1095" s="11" t="s">
        <v>739</v>
      </c>
      <c r="C1095" t="str">
        <f>VLOOKUP(B1095, CONTENT!$B$2:$D$1001,2,FALSE)</f>
        <v>photo</v>
      </c>
      <c r="D1095" t="str">
        <f>VLOOKUP(B1095,CONTENT!$B$2:$D$1001,3,FALSE)</f>
        <v>technology</v>
      </c>
      <c r="E1095" t="str">
        <f>VLOOKUP(G1095,'Reaction type'!$B$1:$E$17,2, FALSE)</f>
        <v>positive</v>
      </c>
      <c r="F1095">
        <f>VLOOKUP(G1095, 'Reaction type'!$B$2:$E$17, 3,FALSE)</f>
        <v>75</v>
      </c>
      <c r="G1095" s="11" t="s">
        <v>1048</v>
      </c>
      <c r="H1095" s="12">
        <v>44035.180555555555</v>
      </c>
    </row>
    <row r="1096" spans="1:8" x14ac:dyDescent="0.2">
      <c r="A1096" s="10">
        <v>18145</v>
      </c>
      <c r="B1096" s="11" t="s">
        <v>739</v>
      </c>
      <c r="C1096" t="str">
        <f>VLOOKUP(B1096, CONTENT!$B$2:$D$1001,2,FALSE)</f>
        <v>photo</v>
      </c>
      <c r="D1096" t="str">
        <f>VLOOKUP(B1096,CONTENT!$B$2:$D$1001,3,FALSE)</f>
        <v>technology</v>
      </c>
      <c r="E1096" t="str">
        <f>VLOOKUP(G1096,'Reaction type'!$B$1:$E$17,2, FALSE)</f>
        <v>positive</v>
      </c>
      <c r="F1096">
        <f>VLOOKUP(G1096, 'Reaction type'!$B$2:$E$17, 3,FALSE)</f>
        <v>75</v>
      </c>
      <c r="G1096" s="11" t="s">
        <v>1048</v>
      </c>
      <c r="H1096" s="12">
        <v>44032.384027777778</v>
      </c>
    </row>
    <row r="1097" spans="1:8" x14ac:dyDescent="0.2">
      <c r="A1097" s="10">
        <v>18160</v>
      </c>
      <c r="B1097" s="11" t="s">
        <v>740</v>
      </c>
      <c r="C1097" t="str">
        <f>VLOOKUP(B1097, CONTENT!$B$2:$D$1001,2,FALSE)</f>
        <v>photo</v>
      </c>
      <c r="D1097" t="str">
        <f>VLOOKUP(B1097,CONTENT!$B$2:$D$1001,3,FALSE)</f>
        <v>veganism</v>
      </c>
      <c r="E1097" t="str">
        <f>VLOOKUP(G1097,'Reaction type'!$B$1:$E$17,2, FALSE)</f>
        <v>positive</v>
      </c>
      <c r="F1097">
        <f>VLOOKUP(G1097, 'Reaction type'!$B$2:$E$17, 3,FALSE)</f>
        <v>75</v>
      </c>
      <c r="G1097" s="11" t="s">
        <v>1048</v>
      </c>
      <c r="H1097" s="12">
        <v>44083.725694444445</v>
      </c>
    </row>
    <row r="1098" spans="1:8" x14ac:dyDescent="0.2">
      <c r="A1098" s="7">
        <v>18169</v>
      </c>
      <c r="B1098" s="8" t="s">
        <v>740</v>
      </c>
      <c r="C1098" t="str">
        <f>VLOOKUP(B1098, CONTENT!$B$2:$D$1001,2,FALSE)</f>
        <v>photo</v>
      </c>
      <c r="D1098" t="str">
        <f>VLOOKUP(B1098,CONTENT!$B$2:$D$1001,3,FALSE)</f>
        <v>veganism</v>
      </c>
      <c r="E1098" t="str">
        <f>VLOOKUP(G1098,'Reaction type'!$B$1:$E$17,2, FALSE)</f>
        <v>positive</v>
      </c>
      <c r="F1098">
        <f>VLOOKUP(G1098, 'Reaction type'!$B$2:$E$17, 3,FALSE)</f>
        <v>75</v>
      </c>
      <c r="G1098" s="8" t="s">
        <v>1048</v>
      </c>
      <c r="H1098" s="9">
        <v>44307.982638888891</v>
      </c>
    </row>
    <row r="1099" spans="1:8" x14ac:dyDescent="0.2">
      <c r="A1099" s="10">
        <v>18174</v>
      </c>
      <c r="B1099" s="11" t="s">
        <v>740</v>
      </c>
      <c r="C1099" t="str">
        <f>VLOOKUP(B1099, CONTENT!$B$2:$D$1001,2,FALSE)</f>
        <v>photo</v>
      </c>
      <c r="D1099" t="str">
        <f>VLOOKUP(B1099,CONTENT!$B$2:$D$1001,3,FALSE)</f>
        <v>veganism</v>
      </c>
      <c r="E1099" t="str">
        <f>VLOOKUP(G1099,'Reaction type'!$B$1:$E$17,2, FALSE)</f>
        <v>positive</v>
      </c>
      <c r="F1099">
        <f>VLOOKUP(G1099, 'Reaction type'!$B$2:$E$17, 3,FALSE)</f>
        <v>75</v>
      </c>
      <c r="G1099" s="11" t="s">
        <v>1048</v>
      </c>
      <c r="H1099" s="12">
        <v>44260.379861111112</v>
      </c>
    </row>
    <row r="1100" spans="1:8" x14ac:dyDescent="0.2">
      <c r="A1100" s="7">
        <v>18179</v>
      </c>
      <c r="B1100" s="8" t="s">
        <v>740</v>
      </c>
      <c r="C1100" t="str">
        <f>VLOOKUP(B1100, CONTENT!$B$2:$D$1001,2,FALSE)</f>
        <v>photo</v>
      </c>
      <c r="D1100" t="str">
        <f>VLOOKUP(B1100,CONTENT!$B$2:$D$1001,3,FALSE)</f>
        <v>veganism</v>
      </c>
      <c r="E1100" t="str">
        <f>VLOOKUP(G1100,'Reaction type'!$B$1:$E$17,2, FALSE)</f>
        <v>positive</v>
      </c>
      <c r="F1100">
        <f>VLOOKUP(G1100, 'Reaction type'!$B$2:$E$17, 3,FALSE)</f>
        <v>75</v>
      </c>
      <c r="G1100" s="8" t="s">
        <v>1048</v>
      </c>
      <c r="H1100" s="9">
        <v>44296.758333333331</v>
      </c>
    </row>
    <row r="1101" spans="1:8" x14ac:dyDescent="0.2">
      <c r="A1101" s="7">
        <v>18185</v>
      </c>
      <c r="B1101" s="8" t="s">
        <v>740</v>
      </c>
      <c r="C1101" t="str">
        <f>VLOOKUP(B1101, CONTENT!$B$2:$D$1001,2,FALSE)</f>
        <v>photo</v>
      </c>
      <c r="D1101" t="str">
        <f>VLOOKUP(B1101,CONTENT!$B$2:$D$1001,3,FALSE)</f>
        <v>veganism</v>
      </c>
      <c r="E1101" t="str">
        <f>VLOOKUP(G1101,'Reaction type'!$B$1:$E$17,2, FALSE)</f>
        <v>positive</v>
      </c>
      <c r="F1101">
        <f>VLOOKUP(G1101, 'Reaction type'!$B$2:$E$17, 3,FALSE)</f>
        <v>75</v>
      </c>
      <c r="G1101" s="8" t="s">
        <v>1048</v>
      </c>
      <c r="H1101" s="9">
        <v>44017.745138888888</v>
      </c>
    </row>
    <row r="1102" spans="1:8" x14ac:dyDescent="0.2">
      <c r="A1102" s="10">
        <v>18215</v>
      </c>
      <c r="B1102" s="11" t="s">
        <v>741</v>
      </c>
      <c r="C1102" t="str">
        <f>VLOOKUP(B1102, CONTENT!$B$2:$D$1001,2,FALSE)</f>
        <v>video</v>
      </c>
      <c r="D1102" t="str">
        <f>VLOOKUP(B1102,CONTENT!$B$2:$D$1001,3,FALSE)</f>
        <v>animals</v>
      </c>
      <c r="E1102" t="str">
        <f>VLOOKUP(G1102,'Reaction type'!$B$1:$E$17,2, FALSE)</f>
        <v>positive</v>
      </c>
      <c r="F1102">
        <f>VLOOKUP(G1102, 'Reaction type'!$B$2:$E$17, 3,FALSE)</f>
        <v>75</v>
      </c>
      <c r="G1102" s="11" t="s">
        <v>1048</v>
      </c>
      <c r="H1102" s="12">
        <v>44122.685416666667</v>
      </c>
    </row>
    <row r="1103" spans="1:8" x14ac:dyDescent="0.2">
      <c r="A1103" s="10">
        <v>18232</v>
      </c>
      <c r="B1103" s="11" t="s">
        <v>742</v>
      </c>
      <c r="C1103" t="str">
        <f>VLOOKUP(B1103, CONTENT!$B$2:$D$1001,2,FALSE)</f>
        <v>GIF</v>
      </c>
      <c r="D1103" t="str">
        <f>VLOOKUP(B1103,CONTENT!$B$2:$D$1001,3,FALSE)</f>
        <v>science</v>
      </c>
      <c r="E1103" t="str">
        <f>VLOOKUP(G1103,'Reaction type'!$B$1:$E$17,2, FALSE)</f>
        <v>positive</v>
      </c>
      <c r="F1103">
        <f>VLOOKUP(G1103, 'Reaction type'!$B$2:$E$17, 3,FALSE)</f>
        <v>75</v>
      </c>
      <c r="G1103" s="11" t="s">
        <v>1048</v>
      </c>
      <c r="H1103" s="12">
        <v>44142.536805555559</v>
      </c>
    </row>
    <row r="1104" spans="1:8" x14ac:dyDescent="0.2">
      <c r="A1104" s="10">
        <v>18246</v>
      </c>
      <c r="B1104" s="11" t="s">
        <v>742</v>
      </c>
      <c r="C1104" t="str">
        <f>VLOOKUP(B1104, CONTENT!$B$2:$D$1001,2,FALSE)</f>
        <v>GIF</v>
      </c>
      <c r="D1104" t="str">
        <f>VLOOKUP(B1104,CONTENT!$B$2:$D$1001,3,FALSE)</f>
        <v>science</v>
      </c>
      <c r="E1104" t="str">
        <f>VLOOKUP(G1104,'Reaction type'!$B$1:$E$17,2, FALSE)</f>
        <v>positive</v>
      </c>
      <c r="F1104">
        <f>VLOOKUP(G1104, 'Reaction type'!$B$2:$E$17, 3,FALSE)</f>
        <v>75</v>
      </c>
      <c r="G1104" s="11" t="s">
        <v>1048</v>
      </c>
      <c r="H1104" s="12">
        <v>44015.472916666666</v>
      </c>
    </row>
    <row r="1105" spans="1:8" x14ac:dyDescent="0.2">
      <c r="A1105" s="7">
        <v>18284</v>
      </c>
      <c r="B1105" s="8" t="s">
        <v>743</v>
      </c>
      <c r="C1105" t="str">
        <f>VLOOKUP(B1105, CONTENT!$B$2:$D$1001,2,FALSE)</f>
        <v>audio</v>
      </c>
      <c r="D1105" t="str">
        <f>VLOOKUP(B1105,CONTENT!$B$2:$D$1001,3,FALSE)</f>
        <v>public speaking</v>
      </c>
      <c r="E1105" t="str">
        <f>VLOOKUP(G1105,'Reaction type'!$B$1:$E$17,2, FALSE)</f>
        <v>positive</v>
      </c>
      <c r="F1105">
        <f>VLOOKUP(G1105, 'Reaction type'!$B$2:$E$17, 3,FALSE)</f>
        <v>75</v>
      </c>
      <c r="G1105" s="8" t="s">
        <v>1048</v>
      </c>
      <c r="H1105" s="9">
        <v>44059.586111111108</v>
      </c>
    </row>
    <row r="1106" spans="1:8" x14ac:dyDescent="0.2">
      <c r="A1106" s="7">
        <v>18290</v>
      </c>
      <c r="B1106" s="8" t="s">
        <v>743</v>
      </c>
      <c r="C1106" t="str">
        <f>VLOOKUP(B1106, CONTENT!$B$2:$D$1001,2,FALSE)</f>
        <v>audio</v>
      </c>
      <c r="D1106" t="str">
        <f>VLOOKUP(B1106,CONTENT!$B$2:$D$1001,3,FALSE)</f>
        <v>public speaking</v>
      </c>
      <c r="E1106" t="str">
        <f>VLOOKUP(G1106,'Reaction type'!$B$1:$E$17,2, FALSE)</f>
        <v>positive</v>
      </c>
      <c r="F1106">
        <f>VLOOKUP(G1106, 'Reaction type'!$B$2:$E$17, 3,FALSE)</f>
        <v>75</v>
      </c>
      <c r="G1106" s="8" t="s">
        <v>1048</v>
      </c>
      <c r="H1106" s="9">
        <v>44132.47152777778</v>
      </c>
    </row>
    <row r="1107" spans="1:8" x14ac:dyDescent="0.2">
      <c r="A1107" s="10">
        <v>18291</v>
      </c>
      <c r="B1107" s="11" t="s">
        <v>743</v>
      </c>
      <c r="C1107" t="str">
        <f>VLOOKUP(B1107, CONTENT!$B$2:$D$1001,2,FALSE)</f>
        <v>audio</v>
      </c>
      <c r="D1107" t="str">
        <f>VLOOKUP(B1107,CONTENT!$B$2:$D$1001,3,FALSE)</f>
        <v>public speaking</v>
      </c>
      <c r="E1107" t="str">
        <f>VLOOKUP(G1107,'Reaction type'!$B$1:$E$17,2, FALSE)</f>
        <v>positive</v>
      </c>
      <c r="F1107">
        <f>VLOOKUP(G1107, 'Reaction type'!$B$2:$E$17, 3,FALSE)</f>
        <v>75</v>
      </c>
      <c r="G1107" s="11" t="s">
        <v>1048</v>
      </c>
      <c r="H1107" s="12">
        <v>44343.280555555553</v>
      </c>
    </row>
    <row r="1108" spans="1:8" x14ac:dyDescent="0.2">
      <c r="A1108" s="10">
        <v>18308</v>
      </c>
      <c r="B1108" s="11" t="s">
        <v>744</v>
      </c>
      <c r="C1108" t="str">
        <f>VLOOKUP(B1108, CONTENT!$B$2:$D$1001,2,FALSE)</f>
        <v>audio</v>
      </c>
      <c r="D1108" t="str">
        <f>VLOOKUP(B1108,CONTENT!$B$2:$D$1001,3,FALSE)</f>
        <v>education</v>
      </c>
      <c r="E1108" t="str">
        <f>VLOOKUP(G1108,'Reaction type'!$B$1:$E$17,2, FALSE)</f>
        <v>positive</v>
      </c>
      <c r="F1108">
        <f>VLOOKUP(G1108, 'Reaction type'!$B$2:$E$17, 3,FALSE)</f>
        <v>75</v>
      </c>
      <c r="G1108" s="11" t="s">
        <v>1048</v>
      </c>
      <c r="H1108" s="12">
        <v>44086.832638888889</v>
      </c>
    </row>
    <row r="1109" spans="1:8" x14ac:dyDescent="0.2">
      <c r="A1109" s="10">
        <v>18326</v>
      </c>
      <c r="B1109" s="11" t="s">
        <v>744</v>
      </c>
      <c r="C1109" t="str">
        <f>VLOOKUP(B1109, CONTENT!$B$2:$D$1001,2,FALSE)</f>
        <v>audio</v>
      </c>
      <c r="D1109" t="str">
        <f>VLOOKUP(B1109,CONTENT!$B$2:$D$1001,3,FALSE)</f>
        <v>education</v>
      </c>
      <c r="E1109" t="str">
        <f>VLOOKUP(G1109,'Reaction type'!$B$1:$E$17,2, FALSE)</f>
        <v>positive</v>
      </c>
      <c r="F1109">
        <f>VLOOKUP(G1109, 'Reaction type'!$B$2:$E$17, 3,FALSE)</f>
        <v>75</v>
      </c>
      <c r="G1109" s="11" t="s">
        <v>1048</v>
      </c>
      <c r="H1109" s="12">
        <v>44303.020138888889</v>
      </c>
    </row>
    <row r="1110" spans="1:8" x14ac:dyDescent="0.2">
      <c r="A1110" s="10">
        <v>18390</v>
      </c>
      <c r="B1110" s="11" t="s">
        <v>748</v>
      </c>
      <c r="C1110" t="str">
        <f>VLOOKUP(B1110, CONTENT!$B$2:$D$1001,2,FALSE)</f>
        <v>audio</v>
      </c>
      <c r="D1110" t="str">
        <f>VLOOKUP(B1110,CONTENT!$B$2:$D$1001,3,FALSE)</f>
        <v>cooking</v>
      </c>
      <c r="E1110" t="str">
        <f>VLOOKUP(G1110,'Reaction type'!$B$1:$E$17,2, FALSE)</f>
        <v>positive</v>
      </c>
      <c r="F1110">
        <f>VLOOKUP(G1110, 'Reaction type'!$B$2:$E$17, 3,FALSE)</f>
        <v>75</v>
      </c>
      <c r="G1110" s="11" t="s">
        <v>1048</v>
      </c>
      <c r="H1110" s="12">
        <v>44079.574999999997</v>
      </c>
    </row>
    <row r="1111" spans="1:8" x14ac:dyDescent="0.2">
      <c r="A1111" s="10">
        <v>18392</v>
      </c>
      <c r="B1111" s="11" t="s">
        <v>748</v>
      </c>
      <c r="C1111" t="str">
        <f>VLOOKUP(B1111, CONTENT!$B$2:$D$1001,2,FALSE)</f>
        <v>audio</v>
      </c>
      <c r="D1111" t="str">
        <f>VLOOKUP(B1111,CONTENT!$B$2:$D$1001,3,FALSE)</f>
        <v>cooking</v>
      </c>
      <c r="E1111" t="str">
        <f>VLOOKUP(G1111,'Reaction type'!$B$1:$E$17,2, FALSE)</f>
        <v>positive</v>
      </c>
      <c r="F1111">
        <f>VLOOKUP(G1111, 'Reaction type'!$B$2:$E$17, 3,FALSE)</f>
        <v>75</v>
      </c>
      <c r="G1111" s="11" t="s">
        <v>1048</v>
      </c>
      <c r="H1111" s="12">
        <v>44290.677083333336</v>
      </c>
    </row>
    <row r="1112" spans="1:8" x14ac:dyDescent="0.2">
      <c r="A1112" s="10">
        <v>18412</v>
      </c>
      <c r="B1112" s="11" t="s">
        <v>748</v>
      </c>
      <c r="C1112" t="str">
        <f>VLOOKUP(B1112, CONTENT!$B$2:$D$1001,2,FALSE)</f>
        <v>audio</v>
      </c>
      <c r="D1112" t="str">
        <f>VLOOKUP(B1112,CONTENT!$B$2:$D$1001,3,FALSE)</f>
        <v>cooking</v>
      </c>
      <c r="E1112" t="str">
        <f>VLOOKUP(G1112,'Reaction type'!$B$1:$E$17,2, FALSE)</f>
        <v>positive</v>
      </c>
      <c r="F1112">
        <f>VLOOKUP(G1112, 'Reaction type'!$B$2:$E$17, 3,FALSE)</f>
        <v>75</v>
      </c>
      <c r="G1112" s="11" t="s">
        <v>1048</v>
      </c>
      <c r="H1112" s="12">
        <v>44345.455555555556</v>
      </c>
    </row>
    <row r="1113" spans="1:8" x14ac:dyDescent="0.2">
      <c r="A1113" s="10">
        <v>18452</v>
      </c>
      <c r="B1113" s="11" t="s">
        <v>750</v>
      </c>
      <c r="C1113" t="str">
        <f>VLOOKUP(B1113, CONTENT!$B$2:$D$1001,2,FALSE)</f>
        <v>photo</v>
      </c>
      <c r="D1113" t="str">
        <f>VLOOKUP(B1113,CONTENT!$B$2:$D$1001,3,FALSE)</f>
        <v>culture</v>
      </c>
      <c r="E1113" t="str">
        <f>VLOOKUP(G1113,'Reaction type'!$B$1:$E$17,2, FALSE)</f>
        <v>positive</v>
      </c>
      <c r="F1113">
        <f>VLOOKUP(G1113, 'Reaction type'!$B$2:$E$17, 3,FALSE)</f>
        <v>75</v>
      </c>
      <c r="G1113" s="11" t="s">
        <v>1048</v>
      </c>
      <c r="H1113" s="12">
        <v>44091.917361111111</v>
      </c>
    </row>
    <row r="1114" spans="1:8" x14ac:dyDescent="0.2">
      <c r="A1114" s="10">
        <v>18461</v>
      </c>
      <c r="B1114" s="11" t="s">
        <v>751</v>
      </c>
      <c r="C1114" t="str">
        <f>VLOOKUP(B1114, CONTENT!$B$2:$D$1001,2,FALSE)</f>
        <v>photo</v>
      </c>
      <c r="D1114" t="str">
        <f>VLOOKUP(B1114,CONTENT!$B$2:$D$1001,3,FALSE)</f>
        <v>travel</v>
      </c>
      <c r="E1114" t="str">
        <f>VLOOKUP(G1114,'Reaction type'!$B$1:$E$17,2, FALSE)</f>
        <v>positive</v>
      </c>
      <c r="F1114">
        <f>VLOOKUP(G1114, 'Reaction type'!$B$2:$E$17, 3,FALSE)</f>
        <v>75</v>
      </c>
      <c r="G1114" s="11" t="s">
        <v>1048</v>
      </c>
      <c r="H1114" s="12">
        <v>44143.413888888892</v>
      </c>
    </row>
    <row r="1115" spans="1:8" x14ac:dyDescent="0.2">
      <c r="A1115" s="7">
        <v>18481</v>
      </c>
      <c r="B1115" s="8" t="s">
        <v>752</v>
      </c>
      <c r="C1115" t="str">
        <f>VLOOKUP(B1115, CONTENT!$B$2:$D$1001,2,FALSE)</f>
        <v>GIF</v>
      </c>
      <c r="D1115" t="str">
        <f>VLOOKUP(B1115,CONTENT!$B$2:$D$1001,3,FALSE)</f>
        <v>fitness</v>
      </c>
      <c r="E1115" t="str">
        <f>VLOOKUP(G1115,'Reaction type'!$B$1:$E$17,2, FALSE)</f>
        <v>positive</v>
      </c>
      <c r="F1115">
        <f>VLOOKUP(G1115, 'Reaction type'!$B$2:$E$17, 3,FALSE)</f>
        <v>75</v>
      </c>
      <c r="G1115" s="8" t="s">
        <v>1048</v>
      </c>
      <c r="H1115" s="9">
        <v>44219.421527777777</v>
      </c>
    </row>
    <row r="1116" spans="1:8" x14ac:dyDescent="0.2">
      <c r="A1116" s="7">
        <v>18503</v>
      </c>
      <c r="B1116" s="8" t="s">
        <v>752</v>
      </c>
      <c r="C1116" t="str">
        <f>VLOOKUP(B1116, CONTENT!$B$2:$D$1001,2,FALSE)</f>
        <v>GIF</v>
      </c>
      <c r="D1116" t="str">
        <f>VLOOKUP(B1116,CONTENT!$B$2:$D$1001,3,FALSE)</f>
        <v>fitness</v>
      </c>
      <c r="E1116" t="str">
        <f>VLOOKUP(G1116,'Reaction type'!$B$1:$E$17,2, FALSE)</f>
        <v>positive</v>
      </c>
      <c r="F1116">
        <f>VLOOKUP(G1116, 'Reaction type'!$B$2:$E$17, 3,FALSE)</f>
        <v>75</v>
      </c>
      <c r="G1116" s="8" t="s">
        <v>1048</v>
      </c>
      <c r="H1116" s="9">
        <v>44295.201388888891</v>
      </c>
    </row>
    <row r="1117" spans="1:8" x14ac:dyDescent="0.2">
      <c r="A1117" s="10">
        <v>18515</v>
      </c>
      <c r="B1117" s="11" t="s">
        <v>754</v>
      </c>
      <c r="C1117" t="str">
        <f>VLOOKUP(B1117, CONTENT!$B$2:$D$1001,2,FALSE)</f>
        <v>video</v>
      </c>
      <c r="D1117" t="str">
        <f>VLOOKUP(B1117,CONTENT!$B$2:$D$1001,3,FALSE)</f>
        <v>culture</v>
      </c>
      <c r="E1117" t="str">
        <f>VLOOKUP(G1117,'Reaction type'!$B$1:$E$17,2, FALSE)</f>
        <v>positive</v>
      </c>
      <c r="F1117">
        <f>VLOOKUP(G1117, 'Reaction type'!$B$2:$E$17, 3,FALSE)</f>
        <v>75</v>
      </c>
      <c r="G1117" s="11" t="s">
        <v>1048</v>
      </c>
      <c r="H1117" s="12">
        <v>44318.417361111111</v>
      </c>
    </row>
    <row r="1118" spans="1:8" x14ac:dyDescent="0.2">
      <c r="A1118" s="7">
        <v>18524</v>
      </c>
      <c r="B1118" s="8" t="s">
        <v>754</v>
      </c>
      <c r="C1118" t="str">
        <f>VLOOKUP(B1118, CONTENT!$B$2:$D$1001,2,FALSE)</f>
        <v>video</v>
      </c>
      <c r="D1118" t="str">
        <f>VLOOKUP(B1118,CONTENT!$B$2:$D$1001,3,FALSE)</f>
        <v>culture</v>
      </c>
      <c r="E1118" t="str">
        <f>VLOOKUP(G1118,'Reaction type'!$B$1:$E$17,2, FALSE)</f>
        <v>positive</v>
      </c>
      <c r="F1118">
        <f>VLOOKUP(G1118, 'Reaction type'!$B$2:$E$17, 3,FALSE)</f>
        <v>75</v>
      </c>
      <c r="G1118" s="8" t="s">
        <v>1048</v>
      </c>
      <c r="H1118" s="9">
        <v>44241.913888888892</v>
      </c>
    </row>
    <row r="1119" spans="1:8" x14ac:dyDescent="0.2">
      <c r="A1119" s="10">
        <v>18537</v>
      </c>
      <c r="B1119" s="11" t="s">
        <v>754</v>
      </c>
      <c r="C1119" t="str">
        <f>VLOOKUP(B1119, CONTENT!$B$2:$D$1001,2,FALSE)</f>
        <v>video</v>
      </c>
      <c r="D1119" t="str">
        <f>VLOOKUP(B1119,CONTENT!$B$2:$D$1001,3,FALSE)</f>
        <v>culture</v>
      </c>
      <c r="E1119" t="str">
        <f>VLOOKUP(G1119,'Reaction type'!$B$1:$E$17,2, FALSE)</f>
        <v>positive</v>
      </c>
      <c r="F1119">
        <f>VLOOKUP(G1119, 'Reaction type'!$B$2:$E$17, 3,FALSE)</f>
        <v>75</v>
      </c>
      <c r="G1119" s="11" t="s">
        <v>1048</v>
      </c>
      <c r="H1119" s="12">
        <v>44212.763888888891</v>
      </c>
    </row>
    <row r="1120" spans="1:8" x14ac:dyDescent="0.2">
      <c r="A1120" s="10">
        <v>18542</v>
      </c>
      <c r="B1120" s="11" t="s">
        <v>756</v>
      </c>
      <c r="C1120" t="str">
        <f>VLOOKUP(B1120, CONTENT!$B$2:$D$1001,2,FALSE)</f>
        <v>video</v>
      </c>
      <c r="D1120" t="str">
        <f>VLOOKUP(B1120,CONTENT!$B$2:$D$1001,3,FALSE)</f>
        <v>technology</v>
      </c>
      <c r="E1120" t="str">
        <f>VLOOKUP(G1120,'Reaction type'!$B$1:$E$17,2, FALSE)</f>
        <v>positive</v>
      </c>
      <c r="F1120">
        <f>VLOOKUP(G1120, 'Reaction type'!$B$2:$E$17, 3,FALSE)</f>
        <v>75</v>
      </c>
      <c r="G1120" s="11" t="s">
        <v>1048</v>
      </c>
      <c r="H1120" s="12">
        <v>44180.145138888889</v>
      </c>
    </row>
    <row r="1121" spans="1:8" x14ac:dyDescent="0.2">
      <c r="A1121" s="10">
        <v>18585</v>
      </c>
      <c r="B1121" s="11" t="s">
        <v>757</v>
      </c>
      <c r="C1121" t="str">
        <f>VLOOKUP(B1121, CONTENT!$B$2:$D$1001,2,FALSE)</f>
        <v>audio</v>
      </c>
      <c r="D1121" t="str">
        <f>VLOOKUP(B1121,CONTENT!$B$2:$D$1001,3,FALSE)</f>
        <v>cooking</v>
      </c>
      <c r="E1121" t="str">
        <f>VLOOKUP(G1121,'Reaction type'!$B$1:$E$17,2, FALSE)</f>
        <v>positive</v>
      </c>
      <c r="F1121">
        <f>VLOOKUP(G1121, 'Reaction type'!$B$2:$E$17, 3,FALSE)</f>
        <v>75</v>
      </c>
      <c r="G1121" s="11" t="s">
        <v>1048</v>
      </c>
      <c r="H1121" s="12">
        <v>44173.001388888886</v>
      </c>
    </row>
    <row r="1122" spans="1:8" x14ac:dyDescent="0.2">
      <c r="A1122" s="7">
        <v>18590</v>
      </c>
      <c r="B1122" s="8" t="s">
        <v>757</v>
      </c>
      <c r="C1122" t="str">
        <f>VLOOKUP(B1122, CONTENT!$B$2:$D$1001,2,FALSE)</f>
        <v>audio</v>
      </c>
      <c r="D1122" t="str">
        <f>VLOOKUP(B1122,CONTENT!$B$2:$D$1001,3,FALSE)</f>
        <v>cooking</v>
      </c>
      <c r="E1122" t="str">
        <f>VLOOKUP(G1122,'Reaction type'!$B$1:$E$17,2, FALSE)</f>
        <v>positive</v>
      </c>
      <c r="F1122">
        <f>VLOOKUP(G1122, 'Reaction type'!$B$2:$E$17, 3,FALSE)</f>
        <v>75</v>
      </c>
      <c r="G1122" s="8" t="s">
        <v>1048</v>
      </c>
      <c r="H1122" s="9">
        <v>44099.716666666667</v>
      </c>
    </row>
    <row r="1123" spans="1:8" x14ac:dyDescent="0.2">
      <c r="A1123" s="10">
        <v>18591</v>
      </c>
      <c r="B1123" s="11" t="s">
        <v>757</v>
      </c>
      <c r="C1123" t="str">
        <f>VLOOKUP(B1123, CONTENT!$B$2:$D$1001,2,FALSE)</f>
        <v>audio</v>
      </c>
      <c r="D1123" t="str">
        <f>VLOOKUP(B1123,CONTENT!$B$2:$D$1001,3,FALSE)</f>
        <v>cooking</v>
      </c>
      <c r="E1123" t="str">
        <f>VLOOKUP(G1123,'Reaction type'!$B$1:$E$17,2, FALSE)</f>
        <v>positive</v>
      </c>
      <c r="F1123">
        <f>VLOOKUP(G1123, 'Reaction type'!$B$2:$E$17, 3,FALSE)</f>
        <v>75</v>
      </c>
      <c r="G1123" s="11" t="s">
        <v>1048</v>
      </c>
      <c r="H1123" s="12">
        <v>44054.084722222222</v>
      </c>
    </row>
    <row r="1124" spans="1:8" x14ac:dyDescent="0.2">
      <c r="A1124" s="10">
        <v>18593</v>
      </c>
      <c r="B1124" s="11" t="s">
        <v>757</v>
      </c>
      <c r="C1124" t="str">
        <f>VLOOKUP(B1124, CONTENT!$B$2:$D$1001,2,FALSE)</f>
        <v>audio</v>
      </c>
      <c r="D1124" t="str">
        <f>VLOOKUP(B1124,CONTENT!$B$2:$D$1001,3,FALSE)</f>
        <v>cooking</v>
      </c>
      <c r="E1124" t="str">
        <f>VLOOKUP(G1124,'Reaction type'!$B$1:$E$17,2, FALSE)</f>
        <v>positive</v>
      </c>
      <c r="F1124">
        <f>VLOOKUP(G1124, 'Reaction type'!$B$2:$E$17, 3,FALSE)</f>
        <v>75</v>
      </c>
      <c r="G1124" s="11" t="s">
        <v>1048</v>
      </c>
      <c r="H1124" s="12">
        <v>44285.856944444444</v>
      </c>
    </row>
    <row r="1125" spans="1:8" x14ac:dyDescent="0.2">
      <c r="A1125" s="7">
        <v>18606</v>
      </c>
      <c r="B1125" s="8" t="s">
        <v>757</v>
      </c>
      <c r="C1125" t="str">
        <f>VLOOKUP(B1125, CONTENT!$B$2:$D$1001,2,FALSE)</f>
        <v>audio</v>
      </c>
      <c r="D1125" t="str">
        <f>VLOOKUP(B1125,CONTENT!$B$2:$D$1001,3,FALSE)</f>
        <v>cooking</v>
      </c>
      <c r="E1125" t="str">
        <f>VLOOKUP(G1125,'Reaction type'!$B$1:$E$17,2, FALSE)</f>
        <v>positive</v>
      </c>
      <c r="F1125">
        <f>VLOOKUP(G1125, 'Reaction type'!$B$2:$E$17, 3,FALSE)</f>
        <v>75</v>
      </c>
      <c r="G1125" s="8" t="s">
        <v>1048</v>
      </c>
      <c r="H1125" s="9">
        <v>44359.026388888888</v>
      </c>
    </row>
    <row r="1126" spans="1:8" x14ac:dyDescent="0.2">
      <c r="A1126" s="10">
        <v>18611</v>
      </c>
      <c r="B1126" s="11" t="s">
        <v>757</v>
      </c>
      <c r="C1126" t="str">
        <f>VLOOKUP(B1126, CONTENT!$B$2:$D$1001,2,FALSE)</f>
        <v>audio</v>
      </c>
      <c r="D1126" t="str">
        <f>VLOOKUP(B1126,CONTENT!$B$2:$D$1001,3,FALSE)</f>
        <v>cooking</v>
      </c>
      <c r="E1126" t="str">
        <f>VLOOKUP(G1126,'Reaction type'!$B$1:$E$17,2, FALSE)</f>
        <v>positive</v>
      </c>
      <c r="F1126">
        <f>VLOOKUP(G1126, 'Reaction type'!$B$2:$E$17, 3,FALSE)</f>
        <v>75</v>
      </c>
      <c r="G1126" s="11" t="s">
        <v>1048</v>
      </c>
      <c r="H1126" s="12">
        <v>44362.878472222219</v>
      </c>
    </row>
    <row r="1127" spans="1:8" x14ac:dyDescent="0.2">
      <c r="A1127" s="7">
        <v>18616</v>
      </c>
      <c r="B1127" s="8" t="s">
        <v>757</v>
      </c>
      <c r="C1127" t="str">
        <f>VLOOKUP(B1127, CONTENT!$B$2:$D$1001,2,FALSE)</f>
        <v>audio</v>
      </c>
      <c r="D1127" t="str">
        <f>VLOOKUP(B1127,CONTENT!$B$2:$D$1001,3,FALSE)</f>
        <v>cooking</v>
      </c>
      <c r="E1127" t="str">
        <f>VLOOKUP(G1127,'Reaction type'!$B$1:$E$17,2, FALSE)</f>
        <v>positive</v>
      </c>
      <c r="F1127">
        <f>VLOOKUP(G1127, 'Reaction type'!$B$2:$E$17, 3,FALSE)</f>
        <v>75</v>
      </c>
      <c r="G1127" s="8" t="s">
        <v>1048</v>
      </c>
      <c r="H1127" s="9">
        <v>44296.705555555556</v>
      </c>
    </row>
    <row r="1128" spans="1:8" x14ac:dyDescent="0.2">
      <c r="A1128" s="10">
        <v>18634</v>
      </c>
      <c r="B1128" s="11" t="s">
        <v>758</v>
      </c>
      <c r="C1128" t="str">
        <f>VLOOKUP(B1128, CONTENT!$B$2:$D$1001,2,FALSE)</f>
        <v>photo</v>
      </c>
      <c r="D1128" t="str">
        <f>VLOOKUP(B1128,CONTENT!$B$2:$D$1001,3,FALSE)</f>
        <v>animals</v>
      </c>
      <c r="E1128" t="str">
        <f>VLOOKUP(G1128,'Reaction type'!$B$1:$E$17,2, FALSE)</f>
        <v>positive</v>
      </c>
      <c r="F1128">
        <f>VLOOKUP(G1128, 'Reaction type'!$B$2:$E$17, 3,FALSE)</f>
        <v>75</v>
      </c>
      <c r="G1128" s="11" t="s">
        <v>1048</v>
      </c>
      <c r="H1128" s="12">
        <v>44334.694444444445</v>
      </c>
    </row>
    <row r="1129" spans="1:8" x14ac:dyDescent="0.2">
      <c r="A1129" s="10">
        <v>18651</v>
      </c>
      <c r="B1129" s="11" t="s">
        <v>759</v>
      </c>
      <c r="C1129" t="str">
        <f>VLOOKUP(B1129, CONTENT!$B$2:$D$1001,2,FALSE)</f>
        <v>photo</v>
      </c>
      <c r="D1129" t="str">
        <f>VLOOKUP(B1129,CONTENT!$B$2:$D$1001,3,FALSE)</f>
        <v>education</v>
      </c>
      <c r="E1129" t="str">
        <f>VLOOKUP(G1129,'Reaction type'!$B$1:$E$17,2, FALSE)</f>
        <v>positive</v>
      </c>
      <c r="F1129">
        <f>VLOOKUP(G1129, 'Reaction type'!$B$2:$E$17, 3,FALSE)</f>
        <v>75</v>
      </c>
      <c r="G1129" s="11" t="s">
        <v>1048</v>
      </c>
      <c r="H1129" s="12">
        <v>44223.768750000003</v>
      </c>
    </row>
    <row r="1130" spans="1:8" x14ac:dyDescent="0.2">
      <c r="A1130" s="7">
        <v>18677</v>
      </c>
      <c r="B1130" s="8" t="s">
        <v>760</v>
      </c>
      <c r="C1130" t="str">
        <f>VLOOKUP(B1130, CONTENT!$B$2:$D$1001,2,FALSE)</f>
        <v>audio</v>
      </c>
      <c r="D1130" t="str">
        <f>VLOOKUP(B1130,CONTENT!$B$2:$D$1001,3,FALSE)</f>
        <v>technology</v>
      </c>
      <c r="E1130" t="str">
        <f>VLOOKUP(G1130,'Reaction type'!$B$1:$E$17,2, FALSE)</f>
        <v>positive</v>
      </c>
      <c r="F1130">
        <f>VLOOKUP(G1130, 'Reaction type'!$B$2:$E$17, 3,FALSE)</f>
        <v>75</v>
      </c>
      <c r="G1130" s="8" t="s">
        <v>1048</v>
      </c>
      <c r="H1130" s="9">
        <v>44337.226388888892</v>
      </c>
    </row>
    <row r="1131" spans="1:8" x14ac:dyDescent="0.2">
      <c r="A1131" s="7">
        <v>18691</v>
      </c>
      <c r="B1131" s="8" t="s">
        <v>760</v>
      </c>
      <c r="C1131" t="str">
        <f>VLOOKUP(B1131, CONTENT!$B$2:$D$1001,2,FALSE)</f>
        <v>audio</v>
      </c>
      <c r="D1131" t="str">
        <f>VLOOKUP(B1131,CONTENT!$B$2:$D$1001,3,FALSE)</f>
        <v>technology</v>
      </c>
      <c r="E1131" t="str">
        <f>VLOOKUP(G1131,'Reaction type'!$B$1:$E$17,2, FALSE)</f>
        <v>positive</v>
      </c>
      <c r="F1131">
        <f>VLOOKUP(G1131, 'Reaction type'!$B$2:$E$17, 3,FALSE)</f>
        <v>75</v>
      </c>
      <c r="G1131" s="8" t="s">
        <v>1048</v>
      </c>
      <c r="H1131" s="9">
        <v>44144.114583333336</v>
      </c>
    </row>
    <row r="1132" spans="1:8" x14ac:dyDescent="0.2">
      <c r="A1132" s="10">
        <v>18695</v>
      </c>
      <c r="B1132" s="11" t="s">
        <v>761</v>
      </c>
      <c r="C1132" t="str">
        <f>VLOOKUP(B1132, CONTENT!$B$2:$D$1001,2,FALSE)</f>
        <v>video</v>
      </c>
      <c r="D1132" t="str">
        <f>VLOOKUP(B1132,CONTENT!$B$2:$D$1001,3,FALSE)</f>
        <v>healthy eating</v>
      </c>
      <c r="E1132" t="str">
        <f>VLOOKUP(G1132,'Reaction type'!$B$1:$E$17,2, FALSE)</f>
        <v>positive</v>
      </c>
      <c r="F1132">
        <f>VLOOKUP(G1132, 'Reaction type'!$B$2:$E$17, 3,FALSE)</f>
        <v>75</v>
      </c>
      <c r="G1132" s="11" t="s">
        <v>1048</v>
      </c>
      <c r="H1132" s="12">
        <v>44046.993750000001</v>
      </c>
    </row>
    <row r="1133" spans="1:8" x14ac:dyDescent="0.2">
      <c r="A1133" s="10">
        <v>18721</v>
      </c>
      <c r="B1133" s="11" t="s">
        <v>763</v>
      </c>
      <c r="C1133" t="str">
        <f>VLOOKUP(B1133, CONTENT!$B$2:$D$1001,2,FALSE)</f>
        <v>GIF</v>
      </c>
      <c r="D1133" t="str">
        <f>VLOOKUP(B1133,CONTENT!$B$2:$D$1001,3,FALSE)</f>
        <v>science</v>
      </c>
      <c r="E1133" t="str">
        <f>VLOOKUP(G1133,'Reaction type'!$B$1:$E$17,2, FALSE)</f>
        <v>positive</v>
      </c>
      <c r="F1133">
        <f>VLOOKUP(G1133, 'Reaction type'!$B$2:$E$17, 3,FALSE)</f>
        <v>75</v>
      </c>
      <c r="G1133" s="11" t="s">
        <v>1048</v>
      </c>
      <c r="H1133" s="12">
        <v>44085.754861111112</v>
      </c>
    </row>
    <row r="1134" spans="1:8" x14ac:dyDescent="0.2">
      <c r="A1134" s="7">
        <v>18761</v>
      </c>
      <c r="B1134" s="8" t="s">
        <v>764</v>
      </c>
      <c r="C1134" t="str">
        <f>VLOOKUP(B1134, CONTENT!$B$2:$D$1001,2,FALSE)</f>
        <v>audio</v>
      </c>
      <c r="D1134" t="str">
        <f>VLOOKUP(B1134,CONTENT!$B$2:$D$1001,3,FALSE)</f>
        <v>tennis</v>
      </c>
      <c r="E1134" t="str">
        <f>VLOOKUP(G1134,'Reaction type'!$B$1:$E$17,2, FALSE)</f>
        <v>positive</v>
      </c>
      <c r="F1134">
        <f>VLOOKUP(G1134, 'Reaction type'!$B$2:$E$17, 3,FALSE)</f>
        <v>75</v>
      </c>
      <c r="G1134" s="8" t="s">
        <v>1048</v>
      </c>
      <c r="H1134" s="9">
        <v>44066.042361111111</v>
      </c>
    </row>
    <row r="1135" spans="1:8" x14ac:dyDescent="0.2">
      <c r="A1135" s="10">
        <v>18771</v>
      </c>
      <c r="B1135" s="11" t="s">
        <v>765</v>
      </c>
      <c r="C1135" t="str">
        <f>VLOOKUP(B1135, CONTENT!$B$2:$D$1001,2,FALSE)</f>
        <v>photo</v>
      </c>
      <c r="D1135" t="str">
        <f>VLOOKUP(B1135,CONTENT!$B$2:$D$1001,3,FALSE)</f>
        <v>education</v>
      </c>
      <c r="E1135" t="str">
        <f>VLOOKUP(G1135,'Reaction type'!$B$1:$E$17,2, FALSE)</f>
        <v>positive</v>
      </c>
      <c r="F1135">
        <f>VLOOKUP(G1135, 'Reaction type'!$B$2:$E$17, 3,FALSE)</f>
        <v>75</v>
      </c>
      <c r="G1135" s="11" t="s">
        <v>1048</v>
      </c>
      <c r="H1135" s="12">
        <v>44226.768750000003</v>
      </c>
    </row>
    <row r="1136" spans="1:8" x14ac:dyDescent="0.2">
      <c r="A1136" s="7">
        <v>18778</v>
      </c>
      <c r="B1136" s="8" t="s">
        <v>765</v>
      </c>
      <c r="C1136" t="str">
        <f>VLOOKUP(B1136, CONTENT!$B$2:$D$1001,2,FALSE)</f>
        <v>photo</v>
      </c>
      <c r="D1136" t="str">
        <f>VLOOKUP(B1136,CONTENT!$B$2:$D$1001,3,FALSE)</f>
        <v>education</v>
      </c>
      <c r="E1136" t="str">
        <f>VLOOKUP(G1136,'Reaction type'!$B$1:$E$17,2, FALSE)</f>
        <v>positive</v>
      </c>
      <c r="F1136">
        <f>VLOOKUP(G1136, 'Reaction type'!$B$2:$E$17, 3,FALSE)</f>
        <v>75</v>
      </c>
      <c r="G1136" s="8" t="s">
        <v>1048</v>
      </c>
      <c r="H1136" s="9">
        <v>44135.407638888886</v>
      </c>
    </row>
    <row r="1137" spans="1:8" x14ac:dyDescent="0.2">
      <c r="A1137" s="7">
        <v>18790</v>
      </c>
      <c r="B1137" s="8" t="s">
        <v>765</v>
      </c>
      <c r="C1137" t="str">
        <f>VLOOKUP(B1137, CONTENT!$B$2:$D$1001,2,FALSE)</f>
        <v>photo</v>
      </c>
      <c r="D1137" t="str">
        <f>VLOOKUP(B1137,CONTENT!$B$2:$D$1001,3,FALSE)</f>
        <v>education</v>
      </c>
      <c r="E1137" t="str">
        <f>VLOOKUP(G1137,'Reaction type'!$B$1:$E$17,2, FALSE)</f>
        <v>positive</v>
      </c>
      <c r="F1137">
        <f>VLOOKUP(G1137, 'Reaction type'!$B$2:$E$17, 3,FALSE)</f>
        <v>75</v>
      </c>
      <c r="G1137" s="8" t="s">
        <v>1048</v>
      </c>
      <c r="H1137" s="9">
        <v>44095.808333333334</v>
      </c>
    </row>
    <row r="1138" spans="1:8" x14ac:dyDescent="0.2">
      <c r="A1138" s="7">
        <v>18822</v>
      </c>
      <c r="B1138" s="8" t="s">
        <v>768</v>
      </c>
      <c r="C1138" t="str">
        <f>VLOOKUP(B1138, CONTENT!$B$2:$D$1001,2,FALSE)</f>
        <v>video</v>
      </c>
      <c r="D1138" t="str">
        <f>VLOOKUP(B1138,CONTENT!$B$2:$D$1001,3,FALSE)</f>
        <v>healthy eating</v>
      </c>
      <c r="E1138" t="str">
        <f>VLOOKUP(G1138,'Reaction type'!$B$1:$E$17,2, FALSE)</f>
        <v>positive</v>
      </c>
      <c r="F1138">
        <f>VLOOKUP(G1138, 'Reaction type'!$B$2:$E$17, 3,FALSE)</f>
        <v>75</v>
      </c>
      <c r="G1138" s="8" t="s">
        <v>1048</v>
      </c>
      <c r="H1138" s="9">
        <v>44347.277083333334</v>
      </c>
    </row>
    <row r="1139" spans="1:8" x14ac:dyDescent="0.2">
      <c r="A1139" s="10">
        <v>18832</v>
      </c>
      <c r="B1139" s="11" t="s">
        <v>769</v>
      </c>
      <c r="C1139" t="str">
        <f>VLOOKUP(B1139, CONTENT!$B$2:$D$1001,2,FALSE)</f>
        <v>photo</v>
      </c>
      <c r="D1139" t="str">
        <f>VLOOKUP(B1139,CONTENT!$B$2:$D$1001,3,FALSE)</f>
        <v>education</v>
      </c>
      <c r="E1139" t="str">
        <f>VLOOKUP(G1139,'Reaction type'!$B$1:$E$17,2, FALSE)</f>
        <v>positive</v>
      </c>
      <c r="F1139">
        <f>VLOOKUP(G1139, 'Reaction type'!$B$2:$E$17, 3,FALSE)</f>
        <v>75</v>
      </c>
      <c r="G1139" s="11" t="s">
        <v>1048</v>
      </c>
      <c r="H1139" s="12">
        <v>44087.413194444445</v>
      </c>
    </row>
    <row r="1140" spans="1:8" x14ac:dyDescent="0.2">
      <c r="A1140" s="7">
        <v>18833</v>
      </c>
      <c r="B1140" s="8" t="s">
        <v>769</v>
      </c>
      <c r="C1140" t="str">
        <f>VLOOKUP(B1140, CONTENT!$B$2:$D$1001,2,FALSE)</f>
        <v>photo</v>
      </c>
      <c r="D1140" t="str">
        <f>VLOOKUP(B1140,CONTENT!$B$2:$D$1001,3,FALSE)</f>
        <v>education</v>
      </c>
      <c r="E1140" t="str">
        <f>VLOOKUP(G1140,'Reaction type'!$B$1:$E$17,2, FALSE)</f>
        <v>positive</v>
      </c>
      <c r="F1140">
        <f>VLOOKUP(G1140, 'Reaction type'!$B$2:$E$17, 3,FALSE)</f>
        <v>75</v>
      </c>
      <c r="G1140" s="8" t="s">
        <v>1048</v>
      </c>
      <c r="H1140" s="9">
        <v>44166.242361111108</v>
      </c>
    </row>
    <row r="1141" spans="1:8" x14ac:dyDescent="0.2">
      <c r="A1141" s="10">
        <v>18850</v>
      </c>
      <c r="B1141" s="11" t="s">
        <v>769</v>
      </c>
      <c r="C1141" t="str">
        <f>VLOOKUP(B1141, CONTENT!$B$2:$D$1001,2,FALSE)</f>
        <v>photo</v>
      </c>
      <c r="D1141" t="str">
        <f>VLOOKUP(B1141,CONTENT!$B$2:$D$1001,3,FALSE)</f>
        <v>education</v>
      </c>
      <c r="E1141" t="str">
        <f>VLOOKUP(G1141,'Reaction type'!$B$1:$E$17,2, FALSE)</f>
        <v>positive</v>
      </c>
      <c r="F1141">
        <f>VLOOKUP(G1141, 'Reaction type'!$B$2:$E$17, 3,FALSE)</f>
        <v>75</v>
      </c>
      <c r="G1141" s="11" t="s">
        <v>1048</v>
      </c>
      <c r="H1141" s="12">
        <v>44207.79583333333</v>
      </c>
    </row>
    <row r="1142" spans="1:8" x14ac:dyDescent="0.2">
      <c r="A1142" s="7">
        <v>18855</v>
      </c>
      <c r="B1142" s="8" t="s">
        <v>769</v>
      </c>
      <c r="C1142" t="str">
        <f>VLOOKUP(B1142, CONTENT!$B$2:$D$1001,2,FALSE)</f>
        <v>photo</v>
      </c>
      <c r="D1142" t="str">
        <f>VLOOKUP(B1142,CONTENT!$B$2:$D$1001,3,FALSE)</f>
        <v>education</v>
      </c>
      <c r="E1142" t="str">
        <f>VLOOKUP(G1142,'Reaction type'!$B$1:$E$17,2, FALSE)</f>
        <v>positive</v>
      </c>
      <c r="F1142">
        <f>VLOOKUP(G1142, 'Reaction type'!$B$2:$E$17, 3,FALSE)</f>
        <v>75</v>
      </c>
      <c r="G1142" s="8" t="s">
        <v>1048</v>
      </c>
      <c r="H1142" s="9">
        <v>44053.750694444447</v>
      </c>
    </row>
    <row r="1143" spans="1:8" x14ac:dyDescent="0.2">
      <c r="A1143" s="10">
        <v>18859</v>
      </c>
      <c r="B1143" s="11" t="s">
        <v>770</v>
      </c>
      <c r="C1143" t="str">
        <f>VLOOKUP(B1143, CONTENT!$B$2:$D$1001,2,FALSE)</f>
        <v>audio</v>
      </c>
      <c r="D1143" t="str">
        <f>VLOOKUP(B1143,CONTENT!$B$2:$D$1001,3,FALSE)</f>
        <v>technology</v>
      </c>
      <c r="E1143" t="str">
        <f>VLOOKUP(G1143,'Reaction type'!$B$1:$E$17,2, FALSE)</f>
        <v>positive</v>
      </c>
      <c r="F1143">
        <f>VLOOKUP(G1143, 'Reaction type'!$B$2:$E$17, 3,FALSE)</f>
        <v>75</v>
      </c>
      <c r="G1143" s="11" t="s">
        <v>1048</v>
      </c>
      <c r="H1143" s="12">
        <v>44326.925694444442</v>
      </c>
    </row>
    <row r="1144" spans="1:8" x14ac:dyDescent="0.2">
      <c r="A1144" s="7">
        <v>18864</v>
      </c>
      <c r="B1144" s="8" t="s">
        <v>770</v>
      </c>
      <c r="C1144" t="str">
        <f>VLOOKUP(B1144, CONTENT!$B$2:$D$1001,2,FALSE)</f>
        <v>audio</v>
      </c>
      <c r="D1144" t="str">
        <f>VLOOKUP(B1144,CONTENT!$B$2:$D$1001,3,FALSE)</f>
        <v>technology</v>
      </c>
      <c r="E1144" t="str">
        <f>VLOOKUP(G1144,'Reaction type'!$B$1:$E$17,2, FALSE)</f>
        <v>positive</v>
      </c>
      <c r="F1144">
        <f>VLOOKUP(G1144, 'Reaction type'!$B$2:$E$17, 3,FALSE)</f>
        <v>75</v>
      </c>
      <c r="G1144" s="8" t="s">
        <v>1048</v>
      </c>
      <c r="H1144" s="9">
        <v>44091.930555555555</v>
      </c>
    </row>
    <row r="1145" spans="1:8" x14ac:dyDescent="0.2">
      <c r="A1145" s="7">
        <v>18908</v>
      </c>
      <c r="B1145" s="8" t="s">
        <v>772</v>
      </c>
      <c r="C1145" t="str">
        <f>VLOOKUP(B1145, CONTENT!$B$2:$D$1001,2,FALSE)</f>
        <v>audio</v>
      </c>
      <c r="D1145" t="str">
        <f>VLOOKUP(B1145,CONTENT!$B$2:$D$1001,3,FALSE)</f>
        <v>education</v>
      </c>
      <c r="E1145" t="str">
        <f>VLOOKUP(G1145,'Reaction type'!$B$1:$E$17,2, FALSE)</f>
        <v>positive</v>
      </c>
      <c r="F1145">
        <f>VLOOKUP(G1145, 'Reaction type'!$B$2:$E$17, 3,FALSE)</f>
        <v>75</v>
      </c>
      <c r="G1145" s="8" t="s">
        <v>1048</v>
      </c>
      <c r="H1145" s="9">
        <v>44202.137499999997</v>
      </c>
    </row>
    <row r="1146" spans="1:8" x14ac:dyDescent="0.2">
      <c r="A1146" s="7">
        <v>18914</v>
      </c>
      <c r="B1146" s="8" t="s">
        <v>772</v>
      </c>
      <c r="C1146" t="str">
        <f>VLOOKUP(B1146, CONTENT!$B$2:$D$1001,2,FALSE)</f>
        <v>audio</v>
      </c>
      <c r="D1146" t="str">
        <f>VLOOKUP(B1146,CONTENT!$B$2:$D$1001,3,FALSE)</f>
        <v>education</v>
      </c>
      <c r="E1146" t="str">
        <f>VLOOKUP(G1146,'Reaction type'!$B$1:$E$17,2, FALSE)</f>
        <v>positive</v>
      </c>
      <c r="F1146">
        <f>VLOOKUP(G1146, 'Reaction type'!$B$2:$E$17, 3,FALSE)</f>
        <v>75</v>
      </c>
      <c r="G1146" s="8" t="s">
        <v>1048</v>
      </c>
      <c r="H1146" s="9">
        <v>44365.29791666667</v>
      </c>
    </row>
    <row r="1147" spans="1:8" x14ac:dyDescent="0.2">
      <c r="A1147" s="7">
        <v>18920</v>
      </c>
      <c r="B1147" s="8" t="s">
        <v>772</v>
      </c>
      <c r="C1147" t="str">
        <f>VLOOKUP(B1147, CONTENT!$B$2:$D$1001,2,FALSE)</f>
        <v>audio</v>
      </c>
      <c r="D1147" t="str">
        <f>VLOOKUP(B1147,CONTENT!$B$2:$D$1001,3,FALSE)</f>
        <v>education</v>
      </c>
      <c r="E1147" t="str">
        <f>VLOOKUP(G1147,'Reaction type'!$B$1:$E$17,2, FALSE)</f>
        <v>positive</v>
      </c>
      <c r="F1147">
        <f>VLOOKUP(G1147, 'Reaction type'!$B$2:$E$17, 3,FALSE)</f>
        <v>75</v>
      </c>
      <c r="G1147" s="8" t="s">
        <v>1048</v>
      </c>
      <c r="H1147" s="9">
        <v>44326.272916666669</v>
      </c>
    </row>
    <row r="1148" spans="1:8" x14ac:dyDescent="0.2">
      <c r="A1148" s="10">
        <v>18929</v>
      </c>
      <c r="B1148" s="11" t="s">
        <v>772</v>
      </c>
      <c r="C1148" t="str">
        <f>VLOOKUP(B1148, CONTENT!$B$2:$D$1001,2,FALSE)</f>
        <v>audio</v>
      </c>
      <c r="D1148" t="str">
        <f>VLOOKUP(B1148,CONTENT!$B$2:$D$1001,3,FALSE)</f>
        <v>education</v>
      </c>
      <c r="E1148" t="str">
        <f>VLOOKUP(G1148,'Reaction type'!$B$1:$E$17,2, FALSE)</f>
        <v>positive</v>
      </c>
      <c r="F1148">
        <f>VLOOKUP(G1148, 'Reaction type'!$B$2:$E$17, 3,FALSE)</f>
        <v>75</v>
      </c>
      <c r="G1148" s="11" t="s">
        <v>1048</v>
      </c>
      <c r="H1148" s="12">
        <v>44233.125694444447</v>
      </c>
    </row>
    <row r="1149" spans="1:8" x14ac:dyDescent="0.2">
      <c r="A1149" s="10">
        <v>18933</v>
      </c>
      <c r="B1149" s="11" t="s">
        <v>772</v>
      </c>
      <c r="C1149" t="str">
        <f>VLOOKUP(B1149, CONTENT!$B$2:$D$1001,2,FALSE)</f>
        <v>audio</v>
      </c>
      <c r="D1149" t="str">
        <f>VLOOKUP(B1149,CONTENT!$B$2:$D$1001,3,FALSE)</f>
        <v>education</v>
      </c>
      <c r="E1149" t="str">
        <f>VLOOKUP(G1149,'Reaction type'!$B$1:$E$17,2, FALSE)</f>
        <v>positive</v>
      </c>
      <c r="F1149">
        <f>VLOOKUP(G1149, 'Reaction type'!$B$2:$E$17, 3,FALSE)</f>
        <v>75</v>
      </c>
      <c r="G1149" s="11" t="s">
        <v>1048</v>
      </c>
      <c r="H1149" s="12">
        <v>44350.875</v>
      </c>
    </row>
    <row r="1150" spans="1:8" x14ac:dyDescent="0.2">
      <c r="A1150" s="7">
        <v>18989</v>
      </c>
      <c r="B1150" s="8" t="s">
        <v>775</v>
      </c>
      <c r="C1150" t="str">
        <f>VLOOKUP(B1150, CONTENT!$B$2:$D$1001,2,FALSE)</f>
        <v>audio</v>
      </c>
      <c r="D1150" t="str">
        <f>VLOOKUP(B1150,CONTENT!$B$2:$D$1001,3,FALSE)</f>
        <v>dogs</v>
      </c>
      <c r="E1150" t="str">
        <f>VLOOKUP(G1150,'Reaction type'!$B$1:$E$17,2, FALSE)</f>
        <v>positive</v>
      </c>
      <c r="F1150">
        <f>VLOOKUP(G1150, 'Reaction type'!$B$2:$E$17, 3,FALSE)</f>
        <v>75</v>
      </c>
      <c r="G1150" s="8" t="s">
        <v>1048</v>
      </c>
      <c r="H1150" s="9">
        <v>44047.34375</v>
      </c>
    </row>
    <row r="1151" spans="1:8" x14ac:dyDescent="0.2">
      <c r="A1151" s="10">
        <v>18995</v>
      </c>
      <c r="B1151" s="11" t="s">
        <v>776</v>
      </c>
      <c r="C1151" t="str">
        <f>VLOOKUP(B1151, CONTENT!$B$2:$D$1001,2,FALSE)</f>
        <v>audio</v>
      </c>
      <c r="D1151" t="str">
        <f>VLOOKUP(B1151,CONTENT!$B$2:$D$1001,3,FALSE)</f>
        <v>cooking</v>
      </c>
      <c r="E1151" t="str">
        <f>VLOOKUP(G1151,'Reaction type'!$B$1:$E$17,2, FALSE)</f>
        <v>positive</v>
      </c>
      <c r="F1151">
        <f>VLOOKUP(G1151, 'Reaction type'!$B$2:$E$17, 3,FALSE)</f>
        <v>75</v>
      </c>
      <c r="G1151" s="11" t="s">
        <v>1048</v>
      </c>
      <c r="H1151" s="12">
        <v>44256.380555555559</v>
      </c>
    </row>
    <row r="1152" spans="1:8" x14ac:dyDescent="0.2">
      <c r="A1152" s="7">
        <v>18996</v>
      </c>
      <c r="B1152" s="8" t="s">
        <v>776</v>
      </c>
      <c r="C1152" t="str">
        <f>VLOOKUP(B1152, CONTENT!$B$2:$D$1001,2,FALSE)</f>
        <v>audio</v>
      </c>
      <c r="D1152" t="str">
        <f>VLOOKUP(B1152,CONTENT!$B$2:$D$1001,3,FALSE)</f>
        <v>cooking</v>
      </c>
      <c r="E1152" t="str">
        <f>VLOOKUP(G1152,'Reaction type'!$B$1:$E$17,2, FALSE)</f>
        <v>positive</v>
      </c>
      <c r="F1152">
        <f>VLOOKUP(G1152, 'Reaction type'!$B$2:$E$17, 3,FALSE)</f>
        <v>75</v>
      </c>
      <c r="G1152" s="8" t="s">
        <v>1048</v>
      </c>
      <c r="H1152" s="9">
        <v>44074.556944444441</v>
      </c>
    </row>
    <row r="1153" spans="1:8" x14ac:dyDescent="0.2">
      <c r="A1153" s="10">
        <v>19009</v>
      </c>
      <c r="B1153" s="11" t="s">
        <v>776</v>
      </c>
      <c r="C1153" t="str">
        <f>VLOOKUP(B1153, CONTENT!$B$2:$D$1001,2,FALSE)</f>
        <v>audio</v>
      </c>
      <c r="D1153" t="str">
        <f>VLOOKUP(B1153,CONTENT!$B$2:$D$1001,3,FALSE)</f>
        <v>cooking</v>
      </c>
      <c r="E1153" t="str">
        <f>VLOOKUP(G1153,'Reaction type'!$B$1:$E$17,2, FALSE)</f>
        <v>positive</v>
      </c>
      <c r="F1153">
        <f>VLOOKUP(G1153, 'Reaction type'!$B$2:$E$17, 3,FALSE)</f>
        <v>75</v>
      </c>
      <c r="G1153" s="11" t="s">
        <v>1048</v>
      </c>
      <c r="H1153" s="12">
        <v>44304.561805555553</v>
      </c>
    </row>
    <row r="1154" spans="1:8" x14ac:dyDescent="0.2">
      <c r="A1154" s="10">
        <v>19020</v>
      </c>
      <c r="B1154" s="11" t="s">
        <v>777</v>
      </c>
      <c r="C1154" t="str">
        <f>VLOOKUP(B1154, CONTENT!$B$2:$D$1001,2,FALSE)</f>
        <v>photo</v>
      </c>
      <c r="D1154" t="str">
        <f>VLOOKUP(B1154,CONTENT!$B$2:$D$1001,3,FALSE)</f>
        <v>travel</v>
      </c>
      <c r="E1154" t="str">
        <f>VLOOKUP(G1154,'Reaction type'!$B$1:$E$17,2, FALSE)</f>
        <v>positive</v>
      </c>
      <c r="F1154">
        <f>VLOOKUP(G1154, 'Reaction type'!$B$2:$E$17, 3,FALSE)</f>
        <v>75</v>
      </c>
      <c r="G1154" s="11" t="s">
        <v>1048</v>
      </c>
      <c r="H1154" s="12">
        <v>44251.651388888888</v>
      </c>
    </row>
    <row r="1155" spans="1:8" x14ac:dyDescent="0.2">
      <c r="A1155" s="10">
        <v>19028</v>
      </c>
      <c r="B1155" s="11" t="s">
        <v>777</v>
      </c>
      <c r="C1155" t="str">
        <f>VLOOKUP(B1155, CONTENT!$B$2:$D$1001,2,FALSE)</f>
        <v>photo</v>
      </c>
      <c r="D1155" t="str">
        <f>VLOOKUP(B1155,CONTENT!$B$2:$D$1001,3,FALSE)</f>
        <v>travel</v>
      </c>
      <c r="E1155" t="str">
        <f>VLOOKUP(G1155,'Reaction type'!$B$1:$E$17,2, FALSE)</f>
        <v>positive</v>
      </c>
      <c r="F1155">
        <f>VLOOKUP(G1155, 'Reaction type'!$B$2:$E$17, 3,FALSE)</f>
        <v>75</v>
      </c>
      <c r="G1155" s="11" t="s">
        <v>1048</v>
      </c>
      <c r="H1155" s="12">
        <v>44200.477777777778</v>
      </c>
    </row>
    <row r="1156" spans="1:8" x14ac:dyDescent="0.2">
      <c r="A1156" s="10">
        <v>19047</v>
      </c>
      <c r="B1156" s="11" t="s">
        <v>778</v>
      </c>
      <c r="C1156" t="str">
        <f>VLOOKUP(B1156, CONTENT!$B$2:$D$1001,2,FALSE)</f>
        <v>photo</v>
      </c>
      <c r="D1156" t="str">
        <f>VLOOKUP(B1156,CONTENT!$B$2:$D$1001,3,FALSE)</f>
        <v>science</v>
      </c>
      <c r="E1156" t="str">
        <f>VLOOKUP(G1156,'Reaction type'!$B$1:$E$17,2, FALSE)</f>
        <v>positive</v>
      </c>
      <c r="F1156">
        <f>VLOOKUP(G1156, 'Reaction type'!$B$2:$E$17, 3,FALSE)</f>
        <v>75</v>
      </c>
      <c r="G1156" s="11" t="s">
        <v>1048</v>
      </c>
      <c r="H1156" s="12">
        <v>44288.30972222222</v>
      </c>
    </row>
    <row r="1157" spans="1:8" x14ac:dyDescent="0.2">
      <c r="A1157" s="10">
        <v>19060</v>
      </c>
      <c r="B1157" s="11" t="s">
        <v>779</v>
      </c>
      <c r="C1157" t="str">
        <f>VLOOKUP(B1157, CONTENT!$B$2:$D$1001,2,FALSE)</f>
        <v>video</v>
      </c>
      <c r="D1157" t="str">
        <f>VLOOKUP(B1157,CONTENT!$B$2:$D$1001,3,FALSE)</f>
        <v>soccer</v>
      </c>
      <c r="E1157" t="str">
        <f>VLOOKUP(G1157,'Reaction type'!$B$1:$E$17,2, FALSE)</f>
        <v>positive</v>
      </c>
      <c r="F1157">
        <f>VLOOKUP(G1157, 'Reaction type'!$B$2:$E$17, 3,FALSE)</f>
        <v>75</v>
      </c>
      <c r="G1157" s="11" t="s">
        <v>1048</v>
      </c>
      <c r="H1157" s="12">
        <v>44244.262499999997</v>
      </c>
    </row>
    <row r="1158" spans="1:8" x14ac:dyDescent="0.2">
      <c r="A1158" s="7">
        <v>19067</v>
      </c>
      <c r="B1158" s="8" t="s">
        <v>779</v>
      </c>
      <c r="C1158" t="str">
        <f>VLOOKUP(B1158, CONTENT!$B$2:$D$1001,2,FALSE)</f>
        <v>video</v>
      </c>
      <c r="D1158" t="str">
        <f>VLOOKUP(B1158,CONTENT!$B$2:$D$1001,3,FALSE)</f>
        <v>soccer</v>
      </c>
      <c r="E1158" t="str">
        <f>VLOOKUP(G1158,'Reaction type'!$B$1:$E$17,2, FALSE)</f>
        <v>positive</v>
      </c>
      <c r="F1158">
        <f>VLOOKUP(G1158, 'Reaction type'!$B$2:$E$17, 3,FALSE)</f>
        <v>75</v>
      </c>
      <c r="G1158" s="8" t="s">
        <v>1048</v>
      </c>
      <c r="H1158" s="9">
        <v>44273.146527777775</v>
      </c>
    </row>
    <row r="1159" spans="1:8" x14ac:dyDescent="0.2">
      <c r="A1159" s="7">
        <v>19091</v>
      </c>
      <c r="B1159" s="8" t="s">
        <v>779</v>
      </c>
      <c r="C1159" t="str">
        <f>VLOOKUP(B1159, CONTENT!$B$2:$D$1001,2,FALSE)</f>
        <v>video</v>
      </c>
      <c r="D1159" t="str">
        <f>VLOOKUP(B1159,CONTENT!$B$2:$D$1001,3,FALSE)</f>
        <v>soccer</v>
      </c>
      <c r="E1159" t="str">
        <f>VLOOKUP(G1159,'Reaction type'!$B$1:$E$17,2, FALSE)</f>
        <v>positive</v>
      </c>
      <c r="F1159">
        <f>VLOOKUP(G1159, 'Reaction type'!$B$2:$E$17, 3,FALSE)</f>
        <v>75</v>
      </c>
      <c r="G1159" s="8" t="s">
        <v>1048</v>
      </c>
      <c r="H1159" s="9">
        <v>44230.890277777777</v>
      </c>
    </row>
    <row r="1160" spans="1:8" x14ac:dyDescent="0.2">
      <c r="A1160" s="10">
        <v>19116</v>
      </c>
      <c r="B1160" s="13" t="s">
        <v>781</v>
      </c>
      <c r="C1160" t="str">
        <f>VLOOKUP(B1160, CONTENT!$B$2:$D$1001,2,FALSE)</f>
        <v>video</v>
      </c>
      <c r="D1160" t="str">
        <f>VLOOKUP(B1160,CONTENT!$B$2:$D$1001,3,FALSE)</f>
        <v>studying</v>
      </c>
      <c r="E1160" t="str">
        <f>VLOOKUP(G1160,'Reaction type'!$B$1:$E$17,2, FALSE)</f>
        <v>positive</v>
      </c>
      <c r="F1160">
        <f>VLOOKUP(G1160, 'Reaction type'!$B$2:$E$17, 3,FALSE)</f>
        <v>75</v>
      </c>
      <c r="G1160" s="11" t="s">
        <v>1048</v>
      </c>
      <c r="H1160" s="12">
        <v>44080.913888888892</v>
      </c>
    </row>
    <row r="1161" spans="1:8" x14ac:dyDescent="0.2">
      <c r="A1161" s="7">
        <v>19138</v>
      </c>
      <c r="B1161" s="8" t="s">
        <v>782</v>
      </c>
      <c r="C1161" t="str">
        <f>VLOOKUP(B1161, CONTENT!$B$2:$D$1001,2,FALSE)</f>
        <v>video</v>
      </c>
      <c r="D1161" t="str">
        <f>VLOOKUP(B1161,CONTENT!$B$2:$D$1001,3,FALSE)</f>
        <v>cooking</v>
      </c>
      <c r="E1161" t="str">
        <f>VLOOKUP(G1161,'Reaction type'!$B$1:$E$17,2, FALSE)</f>
        <v>positive</v>
      </c>
      <c r="F1161">
        <f>VLOOKUP(G1161, 'Reaction type'!$B$2:$E$17, 3,FALSE)</f>
        <v>75</v>
      </c>
      <c r="G1161" s="8" t="s">
        <v>1048</v>
      </c>
      <c r="H1161" s="9">
        <v>44020.188194444447</v>
      </c>
    </row>
    <row r="1162" spans="1:8" x14ac:dyDescent="0.2">
      <c r="A1162" s="7">
        <v>19174</v>
      </c>
      <c r="B1162" s="8" t="s">
        <v>784</v>
      </c>
      <c r="C1162" t="str">
        <f>VLOOKUP(B1162, CONTENT!$B$2:$D$1001,2,FALSE)</f>
        <v>audio</v>
      </c>
      <c r="D1162" t="str">
        <f>VLOOKUP(B1162,CONTENT!$B$2:$D$1001,3,FALSE)</f>
        <v>fitness</v>
      </c>
      <c r="E1162" t="str">
        <f>VLOOKUP(G1162,'Reaction type'!$B$1:$E$17,2, FALSE)</f>
        <v>positive</v>
      </c>
      <c r="F1162">
        <f>VLOOKUP(G1162, 'Reaction type'!$B$2:$E$17, 3,FALSE)</f>
        <v>75</v>
      </c>
      <c r="G1162" s="8" t="s">
        <v>1048</v>
      </c>
      <c r="H1162" s="9">
        <v>44031.220833333333</v>
      </c>
    </row>
    <row r="1163" spans="1:8" x14ac:dyDescent="0.2">
      <c r="A1163" s="10">
        <v>19185</v>
      </c>
      <c r="B1163" s="11" t="s">
        <v>784</v>
      </c>
      <c r="C1163" t="str">
        <f>VLOOKUP(B1163, CONTENT!$B$2:$D$1001,2,FALSE)</f>
        <v>audio</v>
      </c>
      <c r="D1163" t="str">
        <f>VLOOKUP(B1163,CONTENT!$B$2:$D$1001,3,FALSE)</f>
        <v>fitness</v>
      </c>
      <c r="E1163" t="str">
        <f>VLOOKUP(G1163,'Reaction type'!$B$1:$E$17,2, FALSE)</f>
        <v>positive</v>
      </c>
      <c r="F1163">
        <f>VLOOKUP(G1163, 'Reaction type'!$B$2:$E$17, 3,FALSE)</f>
        <v>75</v>
      </c>
      <c r="G1163" s="11" t="s">
        <v>1048</v>
      </c>
      <c r="H1163" s="12">
        <v>44174.106249999997</v>
      </c>
    </row>
    <row r="1164" spans="1:8" x14ac:dyDescent="0.2">
      <c r="A1164" s="10">
        <v>19191</v>
      </c>
      <c r="B1164" s="11" t="s">
        <v>784</v>
      </c>
      <c r="C1164" t="str">
        <f>VLOOKUP(B1164, CONTENT!$B$2:$D$1001,2,FALSE)</f>
        <v>audio</v>
      </c>
      <c r="D1164" t="str">
        <f>VLOOKUP(B1164,CONTENT!$B$2:$D$1001,3,FALSE)</f>
        <v>fitness</v>
      </c>
      <c r="E1164" t="str">
        <f>VLOOKUP(G1164,'Reaction type'!$B$1:$E$17,2, FALSE)</f>
        <v>positive</v>
      </c>
      <c r="F1164">
        <f>VLOOKUP(G1164, 'Reaction type'!$B$2:$E$17, 3,FALSE)</f>
        <v>75</v>
      </c>
      <c r="G1164" s="11" t="s">
        <v>1048</v>
      </c>
      <c r="H1164" s="12">
        <v>44242.782638888886</v>
      </c>
    </row>
    <row r="1165" spans="1:8" x14ac:dyDescent="0.2">
      <c r="A1165" s="7">
        <v>19200</v>
      </c>
      <c r="B1165" s="8" t="s">
        <v>784</v>
      </c>
      <c r="C1165" t="str">
        <f>VLOOKUP(B1165, CONTENT!$B$2:$D$1001,2,FALSE)</f>
        <v>audio</v>
      </c>
      <c r="D1165" t="str">
        <f>VLOOKUP(B1165,CONTENT!$B$2:$D$1001,3,FALSE)</f>
        <v>fitness</v>
      </c>
      <c r="E1165" t="str">
        <f>VLOOKUP(G1165,'Reaction type'!$B$1:$E$17,2, FALSE)</f>
        <v>positive</v>
      </c>
      <c r="F1165">
        <f>VLOOKUP(G1165, 'Reaction type'!$B$2:$E$17, 3,FALSE)</f>
        <v>75</v>
      </c>
      <c r="G1165" s="8" t="s">
        <v>1048</v>
      </c>
      <c r="H1165" s="9">
        <v>44171.519444444442</v>
      </c>
    </row>
    <row r="1166" spans="1:8" x14ac:dyDescent="0.2">
      <c r="A1166" s="7">
        <v>19202</v>
      </c>
      <c r="B1166" s="8" t="s">
        <v>784</v>
      </c>
      <c r="C1166" t="str">
        <f>VLOOKUP(B1166, CONTENT!$B$2:$D$1001,2,FALSE)</f>
        <v>audio</v>
      </c>
      <c r="D1166" t="str">
        <f>VLOOKUP(B1166,CONTENT!$B$2:$D$1001,3,FALSE)</f>
        <v>fitness</v>
      </c>
      <c r="E1166" t="str">
        <f>VLOOKUP(G1166,'Reaction type'!$B$1:$E$17,2, FALSE)</f>
        <v>positive</v>
      </c>
      <c r="F1166">
        <f>VLOOKUP(G1166, 'Reaction type'!$B$2:$E$17, 3,FALSE)</f>
        <v>75</v>
      </c>
      <c r="G1166" s="8" t="s">
        <v>1048</v>
      </c>
      <c r="H1166" s="9">
        <v>44343.179861111108</v>
      </c>
    </row>
    <row r="1167" spans="1:8" x14ac:dyDescent="0.2">
      <c r="A1167" s="7">
        <v>19218</v>
      </c>
      <c r="B1167" s="8" t="s">
        <v>784</v>
      </c>
      <c r="C1167" t="str">
        <f>VLOOKUP(B1167, CONTENT!$B$2:$D$1001,2,FALSE)</f>
        <v>audio</v>
      </c>
      <c r="D1167" t="str">
        <f>VLOOKUP(B1167,CONTENT!$B$2:$D$1001,3,FALSE)</f>
        <v>fitness</v>
      </c>
      <c r="E1167" t="str">
        <f>VLOOKUP(G1167,'Reaction type'!$B$1:$E$17,2, FALSE)</f>
        <v>positive</v>
      </c>
      <c r="F1167">
        <f>VLOOKUP(G1167, 'Reaction type'!$B$2:$E$17, 3,FALSE)</f>
        <v>75</v>
      </c>
      <c r="G1167" s="8" t="s">
        <v>1048</v>
      </c>
      <c r="H1167" s="9">
        <v>44120.247916666667</v>
      </c>
    </row>
    <row r="1168" spans="1:8" x14ac:dyDescent="0.2">
      <c r="A1168" s="10">
        <v>19228</v>
      </c>
      <c r="B1168" s="11" t="s">
        <v>785</v>
      </c>
      <c r="C1168" t="str">
        <f>VLOOKUP(B1168, CONTENT!$B$2:$D$1001,2,FALSE)</f>
        <v>video</v>
      </c>
      <c r="D1168" t="str">
        <f>VLOOKUP(B1168,CONTENT!$B$2:$D$1001,3,FALSE)</f>
        <v>travel</v>
      </c>
      <c r="E1168" t="str">
        <f>VLOOKUP(G1168,'Reaction type'!$B$1:$E$17,2, FALSE)</f>
        <v>positive</v>
      </c>
      <c r="F1168">
        <f>VLOOKUP(G1168, 'Reaction type'!$B$2:$E$17, 3,FALSE)</f>
        <v>75</v>
      </c>
      <c r="G1168" s="11" t="s">
        <v>1048</v>
      </c>
      <c r="H1168" s="12">
        <v>44314.459722222222</v>
      </c>
    </row>
    <row r="1169" spans="1:8" x14ac:dyDescent="0.2">
      <c r="A1169" s="7">
        <v>19233</v>
      </c>
      <c r="B1169" s="8" t="s">
        <v>785</v>
      </c>
      <c r="C1169" t="str">
        <f>VLOOKUP(B1169, CONTENT!$B$2:$D$1001,2,FALSE)</f>
        <v>video</v>
      </c>
      <c r="D1169" t="str">
        <f>VLOOKUP(B1169,CONTENT!$B$2:$D$1001,3,FALSE)</f>
        <v>travel</v>
      </c>
      <c r="E1169" t="str">
        <f>VLOOKUP(G1169,'Reaction type'!$B$1:$E$17,2, FALSE)</f>
        <v>positive</v>
      </c>
      <c r="F1169">
        <f>VLOOKUP(G1169, 'Reaction type'!$B$2:$E$17, 3,FALSE)</f>
        <v>75</v>
      </c>
      <c r="G1169" s="8" t="s">
        <v>1048</v>
      </c>
      <c r="H1169" s="9">
        <v>44095.868750000001</v>
      </c>
    </row>
    <row r="1170" spans="1:8" x14ac:dyDescent="0.2">
      <c r="A1170" s="10">
        <v>19282</v>
      </c>
      <c r="B1170" s="11" t="s">
        <v>789</v>
      </c>
      <c r="C1170" t="str">
        <f>VLOOKUP(B1170, CONTENT!$B$2:$D$1001,2,FALSE)</f>
        <v>video</v>
      </c>
      <c r="D1170" t="str">
        <f>VLOOKUP(B1170,CONTENT!$B$2:$D$1001,3,FALSE)</f>
        <v>tennis</v>
      </c>
      <c r="E1170" t="str">
        <f>VLOOKUP(G1170,'Reaction type'!$B$1:$E$17,2, FALSE)</f>
        <v>positive</v>
      </c>
      <c r="F1170">
        <f>VLOOKUP(G1170, 'Reaction type'!$B$2:$E$17, 3,FALSE)</f>
        <v>75</v>
      </c>
      <c r="G1170" s="11" t="s">
        <v>1048</v>
      </c>
      <c r="H1170" s="12">
        <v>44251.930555555555</v>
      </c>
    </row>
    <row r="1171" spans="1:8" x14ac:dyDescent="0.2">
      <c r="A1171" s="10">
        <v>19289</v>
      </c>
      <c r="B1171" s="11" t="s">
        <v>791</v>
      </c>
      <c r="C1171" t="str">
        <f>VLOOKUP(B1171, CONTENT!$B$2:$D$1001,2,FALSE)</f>
        <v>audio</v>
      </c>
      <c r="D1171" t="str">
        <f>VLOOKUP(B1171,CONTENT!$B$2:$D$1001,3,FALSE)</f>
        <v>education</v>
      </c>
      <c r="E1171" t="str">
        <f>VLOOKUP(G1171,'Reaction type'!$B$1:$E$17,2, FALSE)</f>
        <v>positive</v>
      </c>
      <c r="F1171">
        <f>VLOOKUP(G1171, 'Reaction type'!$B$2:$E$17, 3,FALSE)</f>
        <v>75</v>
      </c>
      <c r="G1171" s="11" t="s">
        <v>1048</v>
      </c>
      <c r="H1171" s="12">
        <v>44205.724999999999</v>
      </c>
    </row>
    <row r="1172" spans="1:8" x14ac:dyDescent="0.2">
      <c r="A1172" s="7">
        <v>19290</v>
      </c>
      <c r="B1172" s="8" t="s">
        <v>791</v>
      </c>
      <c r="C1172" t="str">
        <f>VLOOKUP(B1172, CONTENT!$B$2:$D$1001,2,FALSE)</f>
        <v>audio</v>
      </c>
      <c r="D1172" t="str">
        <f>VLOOKUP(B1172,CONTENT!$B$2:$D$1001,3,FALSE)</f>
        <v>education</v>
      </c>
      <c r="E1172" t="str">
        <f>VLOOKUP(G1172,'Reaction type'!$B$1:$E$17,2, FALSE)</f>
        <v>positive</v>
      </c>
      <c r="F1172">
        <f>VLOOKUP(G1172, 'Reaction type'!$B$2:$E$17, 3,FALSE)</f>
        <v>75</v>
      </c>
      <c r="G1172" s="8" t="s">
        <v>1048</v>
      </c>
      <c r="H1172" s="9">
        <v>44328.97152777778</v>
      </c>
    </row>
    <row r="1173" spans="1:8" x14ac:dyDescent="0.2">
      <c r="A1173" s="7">
        <v>19329</v>
      </c>
      <c r="B1173" s="8" t="s">
        <v>794</v>
      </c>
      <c r="C1173" t="str">
        <f>VLOOKUP(B1173, CONTENT!$B$2:$D$1001,2,FALSE)</f>
        <v>audio</v>
      </c>
      <c r="D1173" t="str">
        <f>VLOOKUP(B1173,CONTENT!$B$2:$D$1001,3,FALSE)</f>
        <v>veganism</v>
      </c>
      <c r="E1173" t="str">
        <f>VLOOKUP(G1173,'Reaction type'!$B$1:$E$17,2, FALSE)</f>
        <v>positive</v>
      </c>
      <c r="F1173">
        <f>VLOOKUP(G1173, 'Reaction type'!$B$2:$E$17, 3,FALSE)</f>
        <v>75</v>
      </c>
      <c r="G1173" s="8" t="s">
        <v>1048</v>
      </c>
      <c r="H1173" s="9">
        <v>44195.959722222222</v>
      </c>
    </row>
    <row r="1174" spans="1:8" x14ac:dyDescent="0.2">
      <c r="A1174" s="7">
        <v>19371</v>
      </c>
      <c r="B1174" s="8" t="s">
        <v>796</v>
      </c>
      <c r="C1174" t="str">
        <f>VLOOKUP(B1174, CONTENT!$B$2:$D$1001,2,FALSE)</f>
        <v>video</v>
      </c>
      <c r="D1174" t="str">
        <f>VLOOKUP(B1174,CONTENT!$B$2:$D$1001,3,FALSE)</f>
        <v>soccer</v>
      </c>
      <c r="E1174" t="str">
        <f>VLOOKUP(G1174,'Reaction type'!$B$1:$E$17,2, FALSE)</f>
        <v>positive</v>
      </c>
      <c r="F1174">
        <f>VLOOKUP(G1174, 'Reaction type'!$B$2:$E$17, 3,FALSE)</f>
        <v>75</v>
      </c>
      <c r="G1174" s="8" t="s">
        <v>1048</v>
      </c>
      <c r="H1174" s="9">
        <v>44141.25</v>
      </c>
    </row>
    <row r="1175" spans="1:8" x14ac:dyDescent="0.2">
      <c r="A1175" s="7">
        <v>19376</v>
      </c>
      <c r="B1175" s="8" t="s">
        <v>797</v>
      </c>
      <c r="C1175" t="str">
        <f>VLOOKUP(B1175, CONTENT!$B$2:$D$1001,2,FALSE)</f>
        <v>photo</v>
      </c>
      <c r="D1175" t="str">
        <f>VLOOKUP(B1175,CONTENT!$B$2:$D$1001,3,FALSE)</f>
        <v>science</v>
      </c>
      <c r="E1175" t="str">
        <f>VLOOKUP(G1175,'Reaction type'!$B$1:$E$17,2, FALSE)</f>
        <v>positive</v>
      </c>
      <c r="F1175">
        <f>VLOOKUP(G1175, 'Reaction type'!$B$2:$E$17, 3,FALSE)</f>
        <v>75</v>
      </c>
      <c r="G1175" s="8" t="s">
        <v>1048</v>
      </c>
      <c r="H1175" s="9">
        <v>44291.917361111111</v>
      </c>
    </row>
    <row r="1176" spans="1:8" x14ac:dyDescent="0.2">
      <c r="A1176" s="10">
        <v>19400</v>
      </c>
      <c r="B1176" s="11" t="s">
        <v>798</v>
      </c>
      <c r="C1176" t="str">
        <f>VLOOKUP(B1176, CONTENT!$B$2:$D$1001,2,FALSE)</f>
        <v>audio</v>
      </c>
      <c r="D1176" t="str">
        <f>VLOOKUP(B1176,CONTENT!$B$2:$D$1001,3,FALSE)</f>
        <v>soccer</v>
      </c>
      <c r="E1176" t="str">
        <f>VLOOKUP(G1176,'Reaction type'!$B$1:$E$17,2, FALSE)</f>
        <v>positive</v>
      </c>
      <c r="F1176">
        <f>VLOOKUP(G1176, 'Reaction type'!$B$2:$E$17, 3,FALSE)</f>
        <v>75</v>
      </c>
      <c r="G1176" s="11" t="s">
        <v>1048</v>
      </c>
      <c r="H1176" s="12">
        <v>44204.418055555558</v>
      </c>
    </row>
    <row r="1177" spans="1:8" x14ac:dyDescent="0.2">
      <c r="A1177" s="7">
        <v>19405</v>
      </c>
      <c r="B1177" s="8" t="s">
        <v>798</v>
      </c>
      <c r="C1177" t="str">
        <f>VLOOKUP(B1177, CONTENT!$B$2:$D$1001,2,FALSE)</f>
        <v>audio</v>
      </c>
      <c r="D1177" t="str">
        <f>VLOOKUP(B1177,CONTENT!$B$2:$D$1001,3,FALSE)</f>
        <v>soccer</v>
      </c>
      <c r="E1177" t="str">
        <f>VLOOKUP(G1177,'Reaction type'!$B$1:$E$17,2, FALSE)</f>
        <v>positive</v>
      </c>
      <c r="F1177">
        <f>VLOOKUP(G1177, 'Reaction type'!$B$2:$E$17, 3,FALSE)</f>
        <v>75</v>
      </c>
      <c r="G1177" s="8" t="s">
        <v>1048</v>
      </c>
      <c r="H1177" s="9">
        <v>44042.332638888889</v>
      </c>
    </row>
    <row r="1178" spans="1:8" x14ac:dyDescent="0.2">
      <c r="A1178" s="10">
        <v>19425</v>
      </c>
      <c r="B1178" s="11" t="s">
        <v>799</v>
      </c>
      <c r="C1178" t="str">
        <f>VLOOKUP(B1178, CONTENT!$B$2:$D$1001,2,FALSE)</f>
        <v>photo</v>
      </c>
      <c r="D1178" t="str">
        <f>VLOOKUP(B1178,CONTENT!$B$2:$D$1001,3,FALSE)</f>
        <v>tennis</v>
      </c>
      <c r="E1178" t="str">
        <f>VLOOKUP(G1178,'Reaction type'!$B$1:$E$17,2, FALSE)</f>
        <v>positive</v>
      </c>
      <c r="F1178">
        <f>VLOOKUP(G1178, 'Reaction type'!$B$2:$E$17, 3,FALSE)</f>
        <v>75</v>
      </c>
      <c r="G1178" s="11" t="s">
        <v>1048</v>
      </c>
      <c r="H1178" s="12">
        <v>44036.677083333336</v>
      </c>
    </row>
    <row r="1179" spans="1:8" x14ac:dyDescent="0.2">
      <c r="A1179" s="10">
        <v>19433</v>
      </c>
      <c r="B1179" s="11" t="s">
        <v>799</v>
      </c>
      <c r="C1179" t="str">
        <f>VLOOKUP(B1179, CONTENT!$B$2:$D$1001,2,FALSE)</f>
        <v>photo</v>
      </c>
      <c r="D1179" t="str">
        <f>VLOOKUP(B1179,CONTENT!$B$2:$D$1001,3,FALSE)</f>
        <v>tennis</v>
      </c>
      <c r="E1179" t="str">
        <f>VLOOKUP(G1179,'Reaction type'!$B$1:$E$17,2, FALSE)</f>
        <v>positive</v>
      </c>
      <c r="F1179">
        <f>VLOOKUP(G1179, 'Reaction type'!$B$2:$E$17, 3,FALSE)</f>
        <v>75</v>
      </c>
      <c r="G1179" s="11" t="s">
        <v>1048</v>
      </c>
      <c r="H1179" s="12">
        <v>44059.271527777775</v>
      </c>
    </row>
    <row r="1180" spans="1:8" x14ac:dyDescent="0.2">
      <c r="A1180" s="7">
        <v>19434</v>
      </c>
      <c r="B1180" s="8" t="s">
        <v>799</v>
      </c>
      <c r="C1180" t="str">
        <f>VLOOKUP(B1180, CONTENT!$B$2:$D$1001,2,FALSE)</f>
        <v>photo</v>
      </c>
      <c r="D1180" t="str">
        <f>VLOOKUP(B1180,CONTENT!$B$2:$D$1001,3,FALSE)</f>
        <v>tennis</v>
      </c>
      <c r="E1180" t="str">
        <f>VLOOKUP(G1180,'Reaction type'!$B$1:$E$17,2, FALSE)</f>
        <v>positive</v>
      </c>
      <c r="F1180">
        <f>VLOOKUP(G1180, 'Reaction type'!$B$2:$E$17, 3,FALSE)</f>
        <v>75</v>
      </c>
      <c r="G1180" s="8" t="s">
        <v>1048</v>
      </c>
      <c r="H1180" s="9">
        <v>44068.905555555553</v>
      </c>
    </row>
    <row r="1181" spans="1:8" x14ac:dyDescent="0.2">
      <c r="A1181" s="10">
        <v>19479</v>
      </c>
      <c r="B1181" s="11" t="s">
        <v>801</v>
      </c>
      <c r="C1181" t="str">
        <f>VLOOKUP(B1181, CONTENT!$B$2:$D$1001,2,FALSE)</f>
        <v>photo</v>
      </c>
      <c r="D1181" t="str">
        <f>VLOOKUP(B1181,CONTENT!$B$2:$D$1001,3,FALSE)</f>
        <v>veganism</v>
      </c>
      <c r="E1181" t="str">
        <f>VLOOKUP(G1181,'Reaction type'!$B$1:$E$17,2, FALSE)</f>
        <v>positive</v>
      </c>
      <c r="F1181">
        <f>VLOOKUP(G1181, 'Reaction type'!$B$2:$E$17, 3,FALSE)</f>
        <v>75</v>
      </c>
      <c r="G1181" s="11" t="s">
        <v>1048</v>
      </c>
      <c r="H1181" s="12">
        <v>44288.890277777777</v>
      </c>
    </row>
    <row r="1182" spans="1:8" x14ac:dyDescent="0.2">
      <c r="A1182" s="10">
        <v>19504</v>
      </c>
      <c r="B1182" s="11" t="s">
        <v>802</v>
      </c>
      <c r="C1182" t="str">
        <f>VLOOKUP(B1182, CONTENT!$B$2:$D$1001,2,FALSE)</f>
        <v>GIF</v>
      </c>
      <c r="D1182" t="str">
        <f>VLOOKUP(B1182,CONTENT!$B$2:$D$1001,3,FALSE)</f>
        <v>Science</v>
      </c>
      <c r="E1182" t="str">
        <f>VLOOKUP(G1182,'Reaction type'!$B$1:$E$17,2, FALSE)</f>
        <v>positive</v>
      </c>
      <c r="F1182">
        <f>VLOOKUP(G1182, 'Reaction type'!$B$2:$E$17, 3,FALSE)</f>
        <v>75</v>
      </c>
      <c r="G1182" s="11" t="s">
        <v>1048</v>
      </c>
      <c r="H1182" s="12">
        <v>44167.219444444447</v>
      </c>
    </row>
    <row r="1183" spans="1:8" x14ac:dyDescent="0.2">
      <c r="A1183" s="7">
        <v>19521</v>
      </c>
      <c r="B1183" s="8" t="s">
        <v>805</v>
      </c>
      <c r="C1183" t="str">
        <f>VLOOKUP(B1183, CONTENT!$B$2:$D$1001,2,FALSE)</f>
        <v>photo</v>
      </c>
      <c r="D1183" t="str">
        <f>VLOOKUP(B1183,CONTENT!$B$2:$D$1001,3,FALSE)</f>
        <v>tennis</v>
      </c>
      <c r="E1183" t="str">
        <f>VLOOKUP(G1183,'Reaction type'!$B$1:$E$17,2, FALSE)</f>
        <v>positive</v>
      </c>
      <c r="F1183">
        <f>VLOOKUP(G1183, 'Reaction type'!$B$2:$E$17, 3,FALSE)</f>
        <v>75</v>
      </c>
      <c r="G1183" s="8" t="s">
        <v>1048</v>
      </c>
      <c r="H1183" s="9">
        <v>44317.581250000003</v>
      </c>
    </row>
    <row r="1184" spans="1:8" x14ac:dyDescent="0.2">
      <c r="A1184" s="7">
        <v>19530</v>
      </c>
      <c r="B1184" s="8" t="s">
        <v>806</v>
      </c>
      <c r="C1184" t="str">
        <f>VLOOKUP(B1184, CONTENT!$B$2:$D$1001,2,FALSE)</f>
        <v>video</v>
      </c>
      <c r="D1184" t="str">
        <f>VLOOKUP(B1184,CONTENT!$B$2:$D$1001,3,FALSE)</f>
        <v>public speaking</v>
      </c>
      <c r="E1184" t="str">
        <f>VLOOKUP(G1184,'Reaction type'!$B$1:$E$17,2, FALSE)</f>
        <v>positive</v>
      </c>
      <c r="F1184">
        <f>VLOOKUP(G1184, 'Reaction type'!$B$2:$E$17, 3,FALSE)</f>
        <v>75</v>
      </c>
      <c r="G1184" s="8" t="s">
        <v>1048</v>
      </c>
      <c r="H1184" s="9">
        <v>44022.609722222223</v>
      </c>
    </row>
    <row r="1185" spans="1:8" x14ac:dyDescent="0.2">
      <c r="A1185" s="10">
        <v>19541</v>
      </c>
      <c r="B1185" s="11" t="s">
        <v>806</v>
      </c>
      <c r="C1185" t="str">
        <f>VLOOKUP(B1185, CONTENT!$B$2:$D$1001,2,FALSE)</f>
        <v>video</v>
      </c>
      <c r="D1185" t="str">
        <f>VLOOKUP(B1185,CONTENT!$B$2:$D$1001,3,FALSE)</f>
        <v>public speaking</v>
      </c>
      <c r="E1185" t="str">
        <f>VLOOKUP(G1185,'Reaction type'!$B$1:$E$17,2, FALSE)</f>
        <v>positive</v>
      </c>
      <c r="F1185">
        <f>VLOOKUP(G1185, 'Reaction type'!$B$2:$E$17, 3,FALSE)</f>
        <v>75</v>
      </c>
      <c r="G1185" s="11" t="s">
        <v>1048</v>
      </c>
      <c r="H1185" s="12">
        <v>44302.314583333333</v>
      </c>
    </row>
    <row r="1186" spans="1:8" x14ac:dyDescent="0.2">
      <c r="A1186" s="7">
        <v>19556</v>
      </c>
      <c r="B1186" s="8" t="s">
        <v>806</v>
      </c>
      <c r="C1186" t="str">
        <f>VLOOKUP(B1186, CONTENT!$B$2:$D$1001,2,FALSE)</f>
        <v>video</v>
      </c>
      <c r="D1186" t="str">
        <f>VLOOKUP(B1186,CONTENT!$B$2:$D$1001,3,FALSE)</f>
        <v>public speaking</v>
      </c>
      <c r="E1186" t="str">
        <f>VLOOKUP(G1186,'Reaction type'!$B$1:$E$17,2, FALSE)</f>
        <v>positive</v>
      </c>
      <c r="F1186">
        <f>VLOOKUP(G1186, 'Reaction type'!$B$2:$E$17, 3,FALSE)</f>
        <v>75</v>
      </c>
      <c r="G1186" s="8" t="s">
        <v>1048</v>
      </c>
      <c r="H1186" s="9">
        <v>44340.493750000001</v>
      </c>
    </row>
    <row r="1187" spans="1:8" x14ac:dyDescent="0.2">
      <c r="A1187" s="10">
        <v>19567</v>
      </c>
      <c r="B1187" s="11" t="s">
        <v>806</v>
      </c>
      <c r="C1187" t="str">
        <f>VLOOKUP(B1187, CONTENT!$B$2:$D$1001,2,FALSE)</f>
        <v>video</v>
      </c>
      <c r="D1187" t="str">
        <f>VLOOKUP(B1187,CONTENT!$B$2:$D$1001,3,FALSE)</f>
        <v>public speaking</v>
      </c>
      <c r="E1187" t="str">
        <f>VLOOKUP(G1187,'Reaction type'!$B$1:$E$17,2, FALSE)</f>
        <v>positive</v>
      </c>
      <c r="F1187">
        <f>VLOOKUP(G1187, 'Reaction type'!$B$2:$E$17, 3,FALSE)</f>
        <v>75</v>
      </c>
      <c r="G1187" s="11" t="s">
        <v>1048</v>
      </c>
      <c r="H1187" s="12">
        <v>44048.98333333333</v>
      </c>
    </row>
    <row r="1188" spans="1:8" x14ac:dyDescent="0.2">
      <c r="A1188" s="10">
        <v>19580</v>
      </c>
      <c r="B1188" s="11" t="s">
        <v>807</v>
      </c>
      <c r="C1188" t="str">
        <f>VLOOKUP(B1188, CONTENT!$B$2:$D$1001,2,FALSE)</f>
        <v>photo</v>
      </c>
      <c r="D1188" t="str">
        <f>VLOOKUP(B1188,CONTENT!$B$2:$D$1001,3,FALSE)</f>
        <v>travel</v>
      </c>
      <c r="E1188" t="str">
        <f>VLOOKUP(G1188,'Reaction type'!$B$1:$E$17,2, FALSE)</f>
        <v>positive</v>
      </c>
      <c r="F1188">
        <f>VLOOKUP(G1188, 'Reaction type'!$B$2:$E$17, 3,FALSE)</f>
        <v>75</v>
      </c>
      <c r="G1188" s="11" t="s">
        <v>1048</v>
      </c>
      <c r="H1188" s="12">
        <v>44018.7</v>
      </c>
    </row>
    <row r="1189" spans="1:8" x14ac:dyDescent="0.2">
      <c r="A1189" s="7">
        <v>19583</v>
      </c>
      <c r="B1189" s="8" t="s">
        <v>807</v>
      </c>
      <c r="C1189" t="str">
        <f>VLOOKUP(B1189, CONTENT!$B$2:$D$1001,2,FALSE)</f>
        <v>photo</v>
      </c>
      <c r="D1189" t="str">
        <f>VLOOKUP(B1189,CONTENT!$B$2:$D$1001,3,FALSE)</f>
        <v>travel</v>
      </c>
      <c r="E1189" t="str">
        <f>VLOOKUP(G1189,'Reaction type'!$B$1:$E$17,2, FALSE)</f>
        <v>positive</v>
      </c>
      <c r="F1189">
        <f>VLOOKUP(G1189, 'Reaction type'!$B$2:$E$17, 3,FALSE)</f>
        <v>75</v>
      </c>
      <c r="G1189" s="8" t="s">
        <v>1048</v>
      </c>
      <c r="H1189" s="9">
        <v>44326.07708333333</v>
      </c>
    </row>
    <row r="1190" spans="1:8" x14ac:dyDescent="0.2">
      <c r="A1190" s="7">
        <v>19596</v>
      </c>
      <c r="B1190" s="8" t="s">
        <v>808</v>
      </c>
      <c r="C1190" t="str">
        <f>VLOOKUP(B1190, CONTENT!$B$2:$D$1001,2,FALSE)</f>
        <v>audio</v>
      </c>
      <c r="D1190" t="str">
        <f>VLOOKUP(B1190,CONTENT!$B$2:$D$1001,3,FALSE)</f>
        <v>veganism</v>
      </c>
      <c r="E1190" t="str">
        <f>VLOOKUP(G1190,'Reaction type'!$B$1:$E$17,2, FALSE)</f>
        <v>positive</v>
      </c>
      <c r="F1190">
        <f>VLOOKUP(G1190, 'Reaction type'!$B$2:$E$17, 3,FALSE)</f>
        <v>75</v>
      </c>
      <c r="G1190" s="8" t="s">
        <v>1048</v>
      </c>
      <c r="H1190" s="9">
        <v>44154.854166666664</v>
      </c>
    </row>
    <row r="1191" spans="1:8" x14ac:dyDescent="0.2">
      <c r="A1191" s="7">
        <v>19600</v>
      </c>
      <c r="B1191" s="8" t="s">
        <v>808</v>
      </c>
      <c r="C1191" t="str">
        <f>VLOOKUP(B1191, CONTENT!$B$2:$D$1001,2,FALSE)</f>
        <v>audio</v>
      </c>
      <c r="D1191" t="str">
        <f>VLOOKUP(B1191,CONTENT!$B$2:$D$1001,3,FALSE)</f>
        <v>veganism</v>
      </c>
      <c r="E1191" t="str">
        <f>VLOOKUP(G1191,'Reaction type'!$B$1:$E$17,2, FALSE)</f>
        <v>positive</v>
      </c>
      <c r="F1191">
        <f>VLOOKUP(G1191, 'Reaction type'!$B$2:$E$17, 3,FALSE)</f>
        <v>75</v>
      </c>
      <c r="G1191" s="8" t="s">
        <v>1048</v>
      </c>
      <c r="H1191" s="9">
        <v>44164.329861111109</v>
      </c>
    </row>
    <row r="1192" spans="1:8" x14ac:dyDescent="0.2">
      <c r="A1192" s="7">
        <v>19612</v>
      </c>
      <c r="B1192" s="8" t="s">
        <v>808</v>
      </c>
      <c r="C1192" t="str">
        <f>VLOOKUP(B1192, CONTENT!$B$2:$D$1001,2,FALSE)</f>
        <v>audio</v>
      </c>
      <c r="D1192" t="str">
        <f>VLOOKUP(B1192,CONTENT!$B$2:$D$1001,3,FALSE)</f>
        <v>veganism</v>
      </c>
      <c r="E1192" t="str">
        <f>VLOOKUP(G1192,'Reaction type'!$B$1:$E$17,2, FALSE)</f>
        <v>positive</v>
      </c>
      <c r="F1192">
        <f>VLOOKUP(G1192, 'Reaction type'!$B$2:$E$17, 3,FALSE)</f>
        <v>75</v>
      </c>
      <c r="G1192" s="8" t="s">
        <v>1048</v>
      </c>
      <c r="H1192" s="9">
        <v>44026.384722222225</v>
      </c>
    </row>
    <row r="1193" spans="1:8" x14ac:dyDescent="0.2">
      <c r="A1193" s="7">
        <v>19636</v>
      </c>
      <c r="B1193" s="8" t="s">
        <v>810</v>
      </c>
      <c r="C1193" t="str">
        <f>VLOOKUP(B1193, CONTENT!$B$2:$D$1001,2,FALSE)</f>
        <v>photo</v>
      </c>
      <c r="D1193" t="str">
        <f>VLOOKUP(B1193,CONTENT!$B$2:$D$1001,3,FALSE)</f>
        <v>science</v>
      </c>
      <c r="E1193" t="str">
        <f>VLOOKUP(G1193,'Reaction type'!$B$1:$E$17,2, FALSE)</f>
        <v>positive</v>
      </c>
      <c r="F1193">
        <f>VLOOKUP(G1193, 'Reaction type'!$B$2:$E$17, 3,FALSE)</f>
        <v>75</v>
      </c>
      <c r="G1193" s="8" t="s">
        <v>1048</v>
      </c>
      <c r="H1193" s="9">
        <v>44331.493055555555</v>
      </c>
    </row>
    <row r="1194" spans="1:8" x14ac:dyDescent="0.2">
      <c r="A1194" s="7">
        <v>19640</v>
      </c>
      <c r="B1194" s="8" t="s">
        <v>810</v>
      </c>
      <c r="C1194" t="str">
        <f>VLOOKUP(B1194, CONTENT!$B$2:$D$1001,2,FALSE)</f>
        <v>photo</v>
      </c>
      <c r="D1194" t="str">
        <f>VLOOKUP(B1194,CONTENT!$B$2:$D$1001,3,FALSE)</f>
        <v>science</v>
      </c>
      <c r="E1194" t="str">
        <f>VLOOKUP(G1194,'Reaction type'!$B$1:$E$17,2, FALSE)</f>
        <v>positive</v>
      </c>
      <c r="F1194">
        <f>VLOOKUP(G1194, 'Reaction type'!$B$2:$E$17, 3,FALSE)</f>
        <v>75</v>
      </c>
      <c r="G1194" s="8" t="s">
        <v>1048</v>
      </c>
      <c r="H1194" s="9">
        <v>44175.972222222219</v>
      </c>
    </row>
    <row r="1195" spans="1:8" x14ac:dyDescent="0.2">
      <c r="A1195" s="10">
        <v>19647</v>
      </c>
      <c r="B1195" s="11" t="s">
        <v>810</v>
      </c>
      <c r="C1195" t="str">
        <f>VLOOKUP(B1195, CONTENT!$B$2:$D$1001,2,FALSE)</f>
        <v>photo</v>
      </c>
      <c r="D1195" t="str">
        <f>VLOOKUP(B1195,CONTENT!$B$2:$D$1001,3,FALSE)</f>
        <v>science</v>
      </c>
      <c r="E1195" t="str">
        <f>VLOOKUP(G1195,'Reaction type'!$B$1:$E$17,2, FALSE)</f>
        <v>positive</v>
      </c>
      <c r="F1195">
        <f>VLOOKUP(G1195, 'Reaction type'!$B$2:$E$17, 3,FALSE)</f>
        <v>75</v>
      </c>
      <c r="G1195" s="11" t="s">
        <v>1048</v>
      </c>
      <c r="H1195" s="12">
        <v>44230.709027777775</v>
      </c>
    </row>
    <row r="1196" spans="1:8" x14ac:dyDescent="0.2">
      <c r="A1196" s="7">
        <v>19681</v>
      </c>
      <c r="B1196" s="8" t="s">
        <v>811</v>
      </c>
      <c r="C1196" t="str">
        <f>VLOOKUP(B1196, CONTENT!$B$2:$D$1001,2,FALSE)</f>
        <v>photo</v>
      </c>
      <c r="D1196" t="str">
        <f>VLOOKUP(B1196,CONTENT!$B$2:$D$1001,3,FALSE)</f>
        <v>animals</v>
      </c>
      <c r="E1196" t="str">
        <f>VLOOKUP(G1196,'Reaction type'!$B$1:$E$17,2, FALSE)</f>
        <v>positive</v>
      </c>
      <c r="F1196">
        <f>VLOOKUP(G1196, 'Reaction type'!$B$2:$E$17, 3,FALSE)</f>
        <v>75</v>
      </c>
      <c r="G1196" s="8" t="s">
        <v>1048</v>
      </c>
      <c r="H1196" s="9">
        <v>44347.457638888889</v>
      </c>
    </row>
    <row r="1197" spans="1:8" x14ac:dyDescent="0.2">
      <c r="A1197" s="7">
        <v>19698</v>
      </c>
      <c r="B1197" s="8" t="s">
        <v>812</v>
      </c>
      <c r="C1197" t="str">
        <f>VLOOKUP(B1197, CONTENT!$B$2:$D$1001,2,FALSE)</f>
        <v>video</v>
      </c>
      <c r="D1197" t="str">
        <f>VLOOKUP(B1197,CONTENT!$B$2:$D$1001,3,FALSE)</f>
        <v>education</v>
      </c>
      <c r="E1197" t="str">
        <f>VLOOKUP(G1197,'Reaction type'!$B$1:$E$17,2, FALSE)</f>
        <v>positive</v>
      </c>
      <c r="F1197">
        <f>VLOOKUP(G1197, 'Reaction type'!$B$2:$E$17, 3,FALSE)</f>
        <v>75</v>
      </c>
      <c r="G1197" s="8" t="s">
        <v>1048</v>
      </c>
      <c r="H1197" s="9">
        <v>44022.46597222222</v>
      </c>
    </row>
    <row r="1198" spans="1:8" x14ac:dyDescent="0.2">
      <c r="A1198" s="10">
        <v>19713</v>
      </c>
      <c r="B1198" s="11" t="s">
        <v>812</v>
      </c>
      <c r="C1198" t="str">
        <f>VLOOKUP(B1198, CONTENT!$B$2:$D$1001,2,FALSE)</f>
        <v>video</v>
      </c>
      <c r="D1198" t="str">
        <f>VLOOKUP(B1198,CONTENT!$B$2:$D$1001,3,FALSE)</f>
        <v>education</v>
      </c>
      <c r="E1198" t="str">
        <f>VLOOKUP(G1198,'Reaction type'!$B$1:$E$17,2, FALSE)</f>
        <v>positive</v>
      </c>
      <c r="F1198">
        <f>VLOOKUP(G1198, 'Reaction type'!$B$2:$E$17, 3,FALSE)</f>
        <v>75</v>
      </c>
      <c r="G1198" s="11" t="s">
        <v>1048</v>
      </c>
      <c r="H1198" s="12">
        <v>44278.441666666666</v>
      </c>
    </row>
    <row r="1199" spans="1:8" x14ac:dyDescent="0.2">
      <c r="A1199" s="10">
        <v>19763</v>
      </c>
      <c r="B1199" s="11" t="s">
        <v>814</v>
      </c>
      <c r="C1199" t="str">
        <f>VLOOKUP(B1199, CONTENT!$B$2:$D$1001,2,FALSE)</f>
        <v>video</v>
      </c>
      <c r="D1199" t="str">
        <f>VLOOKUP(B1199,CONTENT!$B$2:$D$1001,3,FALSE)</f>
        <v>dogs</v>
      </c>
      <c r="E1199" t="str">
        <f>VLOOKUP(G1199,'Reaction type'!$B$1:$E$17,2, FALSE)</f>
        <v>positive</v>
      </c>
      <c r="F1199">
        <f>VLOOKUP(G1199, 'Reaction type'!$B$2:$E$17, 3,FALSE)</f>
        <v>75</v>
      </c>
      <c r="G1199" s="11" t="s">
        <v>1048</v>
      </c>
      <c r="H1199" s="12">
        <v>44241.947916666664</v>
      </c>
    </row>
    <row r="1200" spans="1:8" x14ac:dyDescent="0.2">
      <c r="A1200" s="10">
        <v>19786</v>
      </c>
      <c r="B1200" s="11" t="s">
        <v>815</v>
      </c>
      <c r="C1200" t="str">
        <f>VLOOKUP(B1200, CONTENT!$B$2:$D$1001,2,FALSE)</f>
        <v>video</v>
      </c>
      <c r="D1200" t="str">
        <f>VLOOKUP(B1200,CONTENT!$B$2:$D$1001,3,FALSE)</f>
        <v>tennis</v>
      </c>
      <c r="E1200" t="str">
        <f>VLOOKUP(G1200,'Reaction type'!$B$1:$E$17,2, FALSE)</f>
        <v>positive</v>
      </c>
      <c r="F1200">
        <f>VLOOKUP(G1200, 'Reaction type'!$B$2:$E$17, 3,FALSE)</f>
        <v>75</v>
      </c>
      <c r="G1200" s="11" t="s">
        <v>1048</v>
      </c>
      <c r="H1200" s="12">
        <v>44088.025694444441</v>
      </c>
    </row>
    <row r="1201" spans="1:8" x14ac:dyDescent="0.2">
      <c r="A1201" s="7">
        <v>19812</v>
      </c>
      <c r="B1201" s="8" t="s">
        <v>816</v>
      </c>
      <c r="C1201" t="str">
        <f>VLOOKUP(B1201, CONTENT!$B$2:$D$1001,2,FALSE)</f>
        <v>GIF</v>
      </c>
      <c r="D1201" t="str">
        <f>VLOOKUP(B1201,CONTENT!$B$2:$D$1001,3,FALSE)</f>
        <v>soccer</v>
      </c>
      <c r="E1201" t="str">
        <f>VLOOKUP(G1201,'Reaction type'!$B$1:$E$17,2, FALSE)</f>
        <v>positive</v>
      </c>
      <c r="F1201">
        <f>VLOOKUP(G1201, 'Reaction type'!$B$2:$E$17, 3,FALSE)</f>
        <v>75</v>
      </c>
      <c r="G1201" s="8" t="s">
        <v>1048</v>
      </c>
      <c r="H1201" s="9">
        <v>44359.092361111114</v>
      </c>
    </row>
    <row r="1202" spans="1:8" x14ac:dyDescent="0.2">
      <c r="A1202" s="10">
        <v>19817</v>
      </c>
      <c r="B1202" s="11" t="s">
        <v>816</v>
      </c>
      <c r="C1202" t="str">
        <f>VLOOKUP(B1202, CONTENT!$B$2:$D$1001,2,FALSE)</f>
        <v>GIF</v>
      </c>
      <c r="D1202" t="str">
        <f>VLOOKUP(B1202,CONTENT!$B$2:$D$1001,3,FALSE)</f>
        <v>soccer</v>
      </c>
      <c r="E1202" t="str">
        <f>VLOOKUP(G1202,'Reaction type'!$B$1:$E$17,2, FALSE)</f>
        <v>positive</v>
      </c>
      <c r="F1202">
        <f>VLOOKUP(G1202, 'Reaction type'!$B$2:$E$17, 3,FALSE)</f>
        <v>75</v>
      </c>
      <c r="G1202" s="11" t="s">
        <v>1048</v>
      </c>
      <c r="H1202" s="12">
        <v>44152.166666666664</v>
      </c>
    </row>
    <row r="1203" spans="1:8" x14ac:dyDescent="0.2">
      <c r="A1203" s="7">
        <v>19839</v>
      </c>
      <c r="B1203" s="8" t="s">
        <v>817</v>
      </c>
      <c r="C1203" t="str">
        <f>VLOOKUP(B1203, CONTENT!$B$2:$D$1001,2,FALSE)</f>
        <v>audio</v>
      </c>
      <c r="D1203" t="str">
        <f>VLOOKUP(B1203,CONTENT!$B$2:$D$1001,3,FALSE)</f>
        <v>animals</v>
      </c>
      <c r="E1203" t="str">
        <f>VLOOKUP(G1203,'Reaction type'!$B$1:$E$17,2, FALSE)</f>
        <v>positive</v>
      </c>
      <c r="F1203">
        <f>VLOOKUP(G1203, 'Reaction type'!$B$2:$E$17, 3,FALSE)</f>
        <v>75</v>
      </c>
      <c r="G1203" s="8" t="s">
        <v>1048</v>
      </c>
      <c r="H1203" s="9">
        <v>44237.660416666666</v>
      </c>
    </row>
    <row r="1204" spans="1:8" x14ac:dyDescent="0.2">
      <c r="A1204" s="10">
        <v>19844</v>
      </c>
      <c r="B1204" s="11" t="s">
        <v>817</v>
      </c>
      <c r="C1204" t="str">
        <f>VLOOKUP(B1204, CONTENT!$B$2:$D$1001,2,FALSE)</f>
        <v>audio</v>
      </c>
      <c r="D1204" t="str">
        <f>VLOOKUP(B1204,CONTENT!$B$2:$D$1001,3,FALSE)</f>
        <v>animals</v>
      </c>
      <c r="E1204" t="str">
        <f>VLOOKUP(G1204,'Reaction type'!$B$1:$E$17,2, FALSE)</f>
        <v>positive</v>
      </c>
      <c r="F1204">
        <f>VLOOKUP(G1204, 'Reaction type'!$B$2:$E$17, 3,FALSE)</f>
        <v>75</v>
      </c>
      <c r="G1204" s="11" t="s">
        <v>1048</v>
      </c>
      <c r="H1204" s="12">
        <v>44098.470833333333</v>
      </c>
    </row>
    <row r="1205" spans="1:8" x14ac:dyDescent="0.2">
      <c r="A1205" s="7">
        <v>19899</v>
      </c>
      <c r="B1205" s="8" t="s">
        <v>819</v>
      </c>
      <c r="C1205" t="str">
        <f>VLOOKUP(B1205, CONTENT!$B$2:$D$1001,2,FALSE)</f>
        <v>GIF</v>
      </c>
      <c r="D1205" t="str">
        <f>VLOOKUP(B1205,CONTENT!$B$2:$D$1001,3,FALSE)</f>
        <v>tennis</v>
      </c>
      <c r="E1205" t="str">
        <f>VLOOKUP(G1205,'Reaction type'!$B$1:$E$17,2, FALSE)</f>
        <v>positive</v>
      </c>
      <c r="F1205">
        <f>VLOOKUP(G1205, 'Reaction type'!$B$2:$E$17, 3,FALSE)</f>
        <v>75</v>
      </c>
      <c r="G1205" s="8" t="s">
        <v>1048</v>
      </c>
      <c r="H1205" s="9">
        <v>44035.974305555559</v>
      </c>
    </row>
    <row r="1206" spans="1:8" x14ac:dyDescent="0.2">
      <c r="A1206" s="10">
        <v>19908</v>
      </c>
      <c r="B1206" s="11" t="s">
        <v>819</v>
      </c>
      <c r="C1206" t="str">
        <f>VLOOKUP(B1206, CONTENT!$B$2:$D$1001,2,FALSE)</f>
        <v>GIF</v>
      </c>
      <c r="D1206" t="str">
        <f>VLOOKUP(B1206,CONTENT!$B$2:$D$1001,3,FALSE)</f>
        <v>tennis</v>
      </c>
      <c r="E1206" t="str">
        <f>VLOOKUP(G1206,'Reaction type'!$B$1:$E$17,2, FALSE)</f>
        <v>positive</v>
      </c>
      <c r="F1206">
        <f>VLOOKUP(G1206, 'Reaction type'!$B$2:$E$17, 3,FALSE)</f>
        <v>75</v>
      </c>
      <c r="G1206" s="11" t="s">
        <v>1048</v>
      </c>
      <c r="H1206" s="12">
        <v>44074.256249999999</v>
      </c>
    </row>
    <row r="1207" spans="1:8" x14ac:dyDescent="0.2">
      <c r="A1207" s="7">
        <v>19915</v>
      </c>
      <c r="B1207" s="8" t="s">
        <v>819</v>
      </c>
      <c r="C1207" t="str">
        <f>VLOOKUP(B1207, CONTENT!$B$2:$D$1001,2,FALSE)</f>
        <v>GIF</v>
      </c>
      <c r="D1207" t="str">
        <f>VLOOKUP(B1207,CONTENT!$B$2:$D$1001,3,FALSE)</f>
        <v>tennis</v>
      </c>
      <c r="E1207" t="str">
        <f>VLOOKUP(G1207,'Reaction type'!$B$1:$E$17,2, FALSE)</f>
        <v>positive</v>
      </c>
      <c r="F1207">
        <f>VLOOKUP(G1207, 'Reaction type'!$B$2:$E$17, 3,FALSE)</f>
        <v>75</v>
      </c>
      <c r="G1207" s="8" t="s">
        <v>1048</v>
      </c>
      <c r="H1207" s="9">
        <v>44113.575694444444</v>
      </c>
    </row>
    <row r="1208" spans="1:8" x14ac:dyDescent="0.2">
      <c r="A1208" s="7">
        <v>19921</v>
      </c>
      <c r="B1208" s="8" t="s">
        <v>819</v>
      </c>
      <c r="C1208" t="str">
        <f>VLOOKUP(B1208, CONTENT!$B$2:$D$1001,2,FALSE)</f>
        <v>GIF</v>
      </c>
      <c r="D1208" t="str">
        <f>VLOOKUP(B1208,CONTENT!$B$2:$D$1001,3,FALSE)</f>
        <v>tennis</v>
      </c>
      <c r="E1208" t="str">
        <f>VLOOKUP(G1208,'Reaction type'!$B$1:$E$17,2, FALSE)</f>
        <v>positive</v>
      </c>
      <c r="F1208">
        <f>VLOOKUP(G1208, 'Reaction type'!$B$2:$E$17, 3,FALSE)</f>
        <v>75</v>
      </c>
      <c r="G1208" s="8" t="s">
        <v>1048</v>
      </c>
      <c r="H1208" s="9">
        <v>44191.84375</v>
      </c>
    </row>
    <row r="1209" spans="1:8" x14ac:dyDescent="0.2">
      <c r="A1209" s="7">
        <v>19929</v>
      </c>
      <c r="B1209" s="8" t="s">
        <v>819</v>
      </c>
      <c r="C1209" t="str">
        <f>VLOOKUP(B1209, CONTENT!$B$2:$D$1001,2,FALSE)</f>
        <v>GIF</v>
      </c>
      <c r="D1209" t="str">
        <f>VLOOKUP(B1209,CONTENT!$B$2:$D$1001,3,FALSE)</f>
        <v>tennis</v>
      </c>
      <c r="E1209" t="str">
        <f>VLOOKUP(G1209,'Reaction type'!$B$1:$E$17,2, FALSE)</f>
        <v>positive</v>
      </c>
      <c r="F1209">
        <f>VLOOKUP(G1209, 'Reaction type'!$B$2:$E$17, 3,FALSE)</f>
        <v>75</v>
      </c>
      <c r="G1209" s="8" t="s">
        <v>1048</v>
      </c>
      <c r="H1209" s="9">
        <v>44200.809027777781</v>
      </c>
    </row>
    <row r="1210" spans="1:8" x14ac:dyDescent="0.2">
      <c r="A1210" s="7">
        <v>19935</v>
      </c>
      <c r="B1210" s="8" t="s">
        <v>819</v>
      </c>
      <c r="C1210" t="str">
        <f>VLOOKUP(B1210, CONTENT!$B$2:$D$1001,2,FALSE)</f>
        <v>GIF</v>
      </c>
      <c r="D1210" t="str">
        <f>VLOOKUP(B1210,CONTENT!$B$2:$D$1001,3,FALSE)</f>
        <v>tennis</v>
      </c>
      <c r="E1210" t="str">
        <f>VLOOKUP(G1210,'Reaction type'!$B$1:$E$17,2, FALSE)</f>
        <v>positive</v>
      </c>
      <c r="F1210">
        <f>VLOOKUP(G1210, 'Reaction type'!$B$2:$E$17, 3,FALSE)</f>
        <v>75</v>
      </c>
      <c r="G1210" s="8" t="s">
        <v>1048</v>
      </c>
      <c r="H1210" s="9">
        <v>44006.302083333336</v>
      </c>
    </row>
    <row r="1211" spans="1:8" x14ac:dyDescent="0.2">
      <c r="A1211" s="10">
        <v>19963</v>
      </c>
      <c r="B1211" s="11" t="s">
        <v>820</v>
      </c>
      <c r="C1211" t="str">
        <f>VLOOKUP(B1211, CONTENT!$B$2:$D$1001,2,FALSE)</f>
        <v>photo</v>
      </c>
      <c r="D1211" t="str">
        <f>VLOOKUP(B1211,CONTENT!$B$2:$D$1001,3,FALSE)</f>
        <v>food</v>
      </c>
      <c r="E1211" t="str">
        <f>VLOOKUP(G1211,'Reaction type'!$B$1:$E$17,2, FALSE)</f>
        <v>positive</v>
      </c>
      <c r="F1211">
        <f>VLOOKUP(G1211, 'Reaction type'!$B$2:$E$17, 3,FALSE)</f>
        <v>75</v>
      </c>
      <c r="G1211" s="11" t="s">
        <v>1048</v>
      </c>
      <c r="H1211" s="12">
        <v>44232.171527777777</v>
      </c>
    </row>
    <row r="1212" spans="1:8" x14ac:dyDescent="0.2">
      <c r="A1212" s="10">
        <v>19977</v>
      </c>
      <c r="B1212" s="11" t="s">
        <v>820</v>
      </c>
      <c r="C1212" t="str">
        <f>VLOOKUP(B1212, CONTENT!$B$2:$D$1001,2,FALSE)</f>
        <v>photo</v>
      </c>
      <c r="D1212" t="str">
        <f>VLOOKUP(B1212,CONTENT!$B$2:$D$1001,3,FALSE)</f>
        <v>food</v>
      </c>
      <c r="E1212" t="str">
        <f>VLOOKUP(G1212,'Reaction type'!$B$1:$E$17,2, FALSE)</f>
        <v>positive</v>
      </c>
      <c r="F1212">
        <f>VLOOKUP(G1212, 'Reaction type'!$B$2:$E$17, 3,FALSE)</f>
        <v>75</v>
      </c>
      <c r="G1212" s="11" t="s">
        <v>1048</v>
      </c>
      <c r="H1212" s="12">
        <v>44312.397916666669</v>
      </c>
    </row>
    <row r="1213" spans="1:8" x14ac:dyDescent="0.2">
      <c r="A1213" s="7">
        <v>19985</v>
      </c>
      <c r="B1213" s="8" t="s">
        <v>821</v>
      </c>
      <c r="C1213" t="str">
        <f>VLOOKUP(B1213, CONTENT!$B$2:$D$1001,2,FALSE)</f>
        <v>audio</v>
      </c>
      <c r="D1213" t="str">
        <f>VLOOKUP(B1213,CONTENT!$B$2:$D$1001,3,FALSE)</f>
        <v>animals</v>
      </c>
      <c r="E1213" t="str">
        <f>VLOOKUP(G1213,'Reaction type'!$B$1:$E$17,2, FALSE)</f>
        <v>positive</v>
      </c>
      <c r="F1213">
        <f>VLOOKUP(G1213, 'Reaction type'!$B$2:$E$17, 3,FALSE)</f>
        <v>75</v>
      </c>
      <c r="G1213" s="8" t="s">
        <v>1048</v>
      </c>
      <c r="H1213" s="9">
        <v>44173.863888888889</v>
      </c>
    </row>
    <row r="1214" spans="1:8" x14ac:dyDescent="0.2">
      <c r="A1214" s="7">
        <v>19989</v>
      </c>
      <c r="B1214" s="8" t="s">
        <v>821</v>
      </c>
      <c r="C1214" t="str">
        <f>VLOOKUP(B1214, CONTENT!$B$2:$D$1001,2,FALSE)</f>
        <v>audio</v>
      </c>
      <c r="D1214" t="str">
        <f>VLOOKUP(B1214,CONTENT!$B$2:$D$1001,3,FALSE)</f>
        <v>animals</v>
      </c>
      <c r="E1214" t="str">
        <f>VLOOKUP(G1214,'Reaction type'!$B$1:$E$17,2, FALSE)</f>
        <v>positive</v>
      </c>
      <c r="F1214">
        <f>VLOOKUP(G1214, 'Reaction type'!$B$2:$E$17, 3,FALSE)</f>
        <v>75</v>
      </c>
      <c r="G1214" s="8" t="s">
        <v>1048</v>
      </c>
      <c r="H1214" s="9">
        <v>44217.905555555553</v>
      </c>
    </row>
    <row r="1215" spans="1:8" x14ac:dyDescent="0.2">
      <c r="A1215" s="7">
        <v>20014</v>
      </c>
      <c r="B1215" s="8" t="s">
        <v>822</v>
      </c>
      <c r="C1215" t="str">
        <f>VLOOKUP(B1215, CONTENT!$B$2:$D$1001,2,FALSE)</f>
        <v>GIF</v>
      </c>
      <c r="D1215" t="str">
        <f>VLOOKUP(B1215,CONTENT!$B$2:$D$1001,3,FALSE)</f>
        <v>food</v>
      </c>
      <c r="E1215" t="str">
        <f>VLOOKUP(G1215,'Reaction type'!$B$1:$E$17,2, FALSE)</f>
        <v>positive</v>
      </c>
      <c r="F1215">
        <f>VLOOKUP(G1215, 'Reaction type'!$B$2:$E$17, 3,FALSE)</f>
        <v>75</v>
      </c>
      <c r="G1215" s="8" t="s">
        <v>1048</v>
      </c>
      <c r="H1215" s="9">
        <v>44003.936805555553</v>
      </c>
    </row>
    <row r="1216" spans="1:8" x14ac:dyDescent="0.2">
      <c r="A1216" s="10">
        <v>20033</v>
      </c>
      <c r="B1216" s="11" t="s">
        <v>822</v>
      </c>
      <c r="C1216" t="str">
        <f>VLOOKUP(B1216, CONTENT!$B$2:$D$1001,2,FALSE)</f>
        <v>GIF</v>
      </c>
      <c r="D1216" t="str">
        <f>VLOOKUP(B1216,CONTENT!$B$2:$D$1001,3,FALSE)</f>
        <v>food</v>
      </c>
      <c r="E1216" t="str">
        <f>VLOOKUP(G1216,'Reaction type'!$B$1:$E$17,2, FALSE)</f>
        <v>positive</v>
      </c>
      <c r="F1216">
        <f>VLOOKUP(G1216, 'Reaction type'!$B$2:$E$17, 3,FALSE)</f>
        <v>75</v>
      </c>
      <c r="G1216" s="11" t="s">
        <v>1048</v>
      </c>
      <c r="H1216" s="12">
        <v>44032.216666666667</v>
      </c>
    </row>
    <row r="1217" spans="1:8" x14ac:dyDescent="0.2">
      <c r="A1217" s="10">
        <v>20056</v>
      </c>
      <c r="B1217" s="11" t="s">
        <v>823</v>
      </c>
      <c r="C1217" t="str">
        <f>VLOOKUP(B1217, CONTENT!$B$2:$D$1001,2,FALSE)</f>
        <v>GIF</v>
      </c>
      <c r="D1217" t="str">
        <f>VLOOKUP(B1217,CONTENT!$B$2:$D$1001,3,FALSE)</f>
        <v>technology</v>
      </c>
      <c r="E1217" t="str">
        <f>VLOOKUP(G1217,'Reaction type'!$B$1:$E$17,2, FALSE)</f>
        <v>positive</v>
      </c>
      <c r="F1217">
        <f>VLOOKUP(G1217, 'Reaction type'!$B$2:$E$17, 3,FALSE)</f>
        <v>75</v>
      </c>
      <c r="G1217" s="11" t="s">
        <v>1048</v>
      </c>
      <c r="H1217" s="12">
        <v>44119.313888888886</v>
      </c>
    </row>
    <row r="1218" spans="1:8" x14ac:dyDescent="0.2">
      <c r="A1218" s="7">
        <v>20059</v>
      </c>
      <c r="B1218" s="8" t="s">
        <v>823</v>
      </c>
      <c r="C1218" t="str">
        <f>VLOOKUP(B1218, CONTENT!$B$2:$D$1001,2,FALSE)</f>
        <v>GIF</v>
      </c>
      <c r="D1218" t="str">
        <f>VLOOKUP(B1218,CONTENT!$B$2:$D$1001,3,FALSE)</f>
        <v>technology</v>
      </c>
      <c r="E1218" t="str">
        <f>VLOOKUP(G1218,'Reaction type'!$B$1:$E$17,2, FALSE)</f>
        <v>positive</v>
      </c>
      <c r="F1218">
        <f>VLOOKUP(G1218, 'Reaction type'!$B$2:$E$17, 3,FALSE)</f>
        <v>75</v>
      </c>
      <c r="G1218" s="8" t="s">
        <v>1048</v>
      </c>
      <c r="H1218" s="9">
        <v>44007.354166666664</v>
      </c>
    </row>
    <row r="1219" spans="1:8" x14ac:dyDescent="0.2">
      <c r="A1219" s="10">
        <v>20066</v>
      </c>
      <c r="B1219" s="11" t="s">
        <v>823</v>
      </c>
      <c r="C1219" t="str">
        <f>VLOOKUP(B1219, CONTENT!$B$2:$D$1001,2,FALSE)</f>
        <v>GIF</v>
      </c>
      <c r="D1219" t="str">
        <f>VLOOKUP(B1219,CONTENT!$B$2:$D$1001,3,FALSE)</f>
        <v>technology</v>
      </c>
      <c r="E1219" t="str">
        <f>VLOOKUP(G1219,'Reaction type'!$B$1:$E$17,2, FALSE)</f>
        <v>positive</v>
      </c>
      <c r="F1219">
        <f>VLOOKUP(G1219, 'Reaction type'!$B$2:$E$17, 3,FALSE)</f>
        <v>75</v>
      </c>
      <c r="G1219" s="11" t="s">
        <v>1048</v>
      </c>
      <c r="H1219" s="12">
        <v>44317.715277777781</v>
      </c>
    </row>
    <row r="1220" spans="1:8" x14ac:dyDescent="0.2">
      <c r="A1220" s="10">
        <v>20110</v>
      </c>
      <c r="B1220" s="13" t="s">
        <v>825</v>
      </c>
      <c r="C1220" t="str">
        <f>VLOOKUP(B1220, CONTENT!$B$2:$D$1001,2,FALSE)</f>
        <v>video</v>
      </c>
      <c r="D1220" t="str">
        <f>VLOOKUP(B1220,CONTENT!$B$2:$D$1001,3,FALSE)</f>
        <v>dogs</v>
      </c>
      <c r="E1220" t="str">
        <f>VLOOKUP(G1220,'Reaction type'!$B$1:$E$17,2, FALSE)</f>
        <v>positive</v>
      </c>
      <c r="F1220">
        <f>VLOOKUP(G1220, 'Reaction type'!$B$2:$E$17, 3,FALSE)</f>
        <v>75</v>
      </c>
      <c r="G1220" s="11" t="s">
        <v>1048</v>
      </c>
      <c r="H1220" s="12">
        <v>44055.148611111108</v>
      </c>
    </row>
    <row r="1221" spans="1:8" x14ac:dyDescent="0.2">
      <c r="A1221" s="10">
        <v>20136</v>
      </c>
      <c r="B1221" s="11" t="s">
        <v>827</v>
      </c>
      <c r="C1221" t="str">
        <f>VLOOKUP(B1221, CONTENT!$B$2:$D$1001,2,FALSE)</f>
        <v>GIF</v>
      </c>
      <c r="D1221" t="str">
        <f>VLOOKUP(B1221,CONTENT!$B$2:$D$1001,3,FALSE)</f>
        <v>culture</v>
      </c>
      <c r="E1221" t="str">
        <f>VLOOKUP(G1221,'Reaction type'!$B$1:$E$17,2, FALSE)</f>
        <v>positive</v>
      </c>
      <c r="F1221">
        <f>VLOOKUP(G1221, 'Reaction type'!$B$2:$E$17, 3,FALSE)</f>
        <v>75</v>
      </c>
      <c r="G1221" s="11" t="s">
        <v>1048</v>
      </c>
      <c r="H1221" s="12">
        <v>44140.059027777781</v>
      </c>
    </row>
    <row r="1222" spans="1:8" x14ac:dyDescent="0.2">
      <c r="A1222" s="10">
        <v>20142</v>
      </c>
      <c r="B1222" s="11" t="s">
        <v>827</v>
      </c>
      <c r="C1222" t="str">
        <f>VLOOKUP(B1222, CONTENT!$B$2:$D$1001,2,FALSE)</f>
        <v>GIF</v>
      </c>
      <c r="D1222" t="str">
        <f>VLOOKUP(B1222,CONTENT!$B$2:$D$1001,3,FALSE)</f>
        <v>culture</v>
      </c>
      <c r="E1222" t="str">
        <f>VLOOKUP(G1222,'Reaction type'!$B$1:$E$17,2, FALSE)</f>
        <v>positive</v>
      </c>
      <c r="F1222">
        <f>VLOOKUP(G1222, 'Reaction type'!$B$2:$E$17, 3,FALSE)</f>
        <v>75</v>
      </c>
      <c r="G1222" s="11" t="s">
        <v>1048</v>
      </c>
      <c r="H1222" s="12">
        <v>44063.777777777781</v>
      </c>
    </row>
    <row r="1223" spans="1:8" x14ac:dyDescent="0.2">
      <c r="A1223" s="10">
        <v>20148</v>
      </c>
      <c r="B1223" s="11" t="s">
        <v>827</v>
      </c>
      <c r="C1223" t="str">
        <f>VLOOKUP(B1223, CONTENT!$B$2:$D$1001,2,FALSE)</f>
        <v>GIF</v>
      </c>
      <c r="D1223" t="str">
        <f>VLOOKUP(B1223,CONTENT!$B$2:$D$1001,3,FALSE)</f>
        <v>culture</v>
      </c>
      <c r="E1223" t="str">
        <f>VLOOKUP(G1223,'Reaction type'!$B$1:$E$17,2, FALSE)</f>
        <v>positive</v>
      </c>
      <c r="F1223">
        <f>VLOOKUP(G1223, 'Reaction type'!$B$2:$E$17, 3,FALSE)</f>
        <v>75</v>
      </c>
      <c r="G1223" s="11" t="s">
        <v>1048</v>
      </c>
      <c r="H1223" s="12">
        <v>44289.299305555556</v>
      </c>
    </row>
    <row r="1224" spans="1:8" x14ac:dyDescent="0.2">
      <c r="A1224" s="7">
        <v>20164</v>
      </c>
      <c r="B1224" s="8" t="s">
        <v>828</v>
      </c>
      <c r="C1224" t="str">
        <f>VLOOKUP(B1224, CONTENT!$B$2:$D$1001,2,FALSE)</f>
        <v>video</v>
      </c>
      <c r="D1224" t="str">
        <f>VLOOKUP(B1224,CONTENT!$B$2:$D$1001,3,FALSE)</f>
        <v>science</v>
      </c>
      <c r="E1224" t="str">
        <f>VLOOKUP(G1224,'Reaction type'!$B$1:$E$17,2, FALSE)</f>
        <v>positive</v>
      </c>
      <c r="F1224">
        <f>VLOOKUP(G1224, 'Reaction type'!$B$2:$E$17, 3,FALSE)</f>
        <v>75</v>
      </c>
      <c r="G1224" s="8" t="s">
        <v>1048</v>
      </c>
      <c r="H1224" s="9">
        <v>44008.49722222222</v>
      </c>
    </row>
    <row r="1225" spans="1:8" x14ac:dyDescent="0.2">
      <c r="A1225" s="10">
        <v>20227</v>
      </c>
      <c r="B1225" s="11" t="s">
        <v>830</v>
      </c>
      <c r="C1225" t="str">
        <f>VLOOKUP(B1225, CONTENT!$B$2:$D$1001,2,FALSE)</f>
        <v>video</v>
      </c>
      <c r="D1225" t="str">
        <f>VLOOKUP(B1225,CONTENT!$B$2:$D$1001,3,FALSE)</f>
        <v>travel</v>
      </c>
      <c r="E1225" t="str">
        <f>VLOOKUP(G1225,'Reaction type'!$B$1:$E$17,2, FALSE)</f>
        <v>positive</v>
      </c>
      <c r="F1225">
        <f>VLOOKUP(G1225, 'Reaction type'!$B$2:$E$17, 3,FALSE)</f>
        <v>75</v>
      </c>
      <c r="G1225" s="11" t="s">
        <v>1048</v>
      </c>
      <c r="H1225" s="12">
        <v>44346.246527777781</v>
      </c>
    </row>
    <row r="1226" spans="1:8" x14ac:dyDescent="0.2">
      <c r="A1226" s="7">
        <v>20235</v>
      </c>
      <c r="B1226" s="8" t="s">
        <v>831</v>
      </c>
      <c r="C1226" t="str">
        <f>VLOOKUP(B1226, CONTENT!$B$2:$D$1001,2,FALSE)</f>
        <v>video</v>
      </c>
      <c r="D1226" t="str">
        <f>VLOOKUP(B1226,CONTENT!$B$2:$D$1001,3,FALSE)</f>
        <v>travel</v>
      </c>
      <c r="E1226" t="str">
        <f>VLOOKUP(G1226,'Reaction type'!$B$1:$E$17,2, FALSE)</f>
        <v>positive</v>
      </c>
      <c r="F1226">
        <f>VLOOKUP(G1226, 'Reaction type'!$B$2:$E$17, 3,FALSE)</f>
        <v>75</v>
      </c>
      <c r="G1226" s="8" t="s">
        <v>1048</v>
      </c>
      <c r="H1226" s="9">
        <v>44305.760416666664</v>
      </c>
    </row>
    <row r="1227" spans="1:8" x14ac:dyDescent="0.2">
      <c r="A1227" s="10">
        <v>20248</v>
      </c>
      <c r="B1227" s="11" t="s">
        <v>831</v>
      </c>
      <c r="C1227" t="str">
        <f>VLOOKUP(B1227, CONTENT!$B$2:$D$1001,2,FALSE)</f>
        <v>video</v>
      </c>
      <c r="D1227" t="str">
        <f>VLOOKUP(B1227,CONTENT!$B$2:$D$1001,3,FALSE)</f>
        <v>travel</v>
      </c>
      <c r="E1227" t="str">
        <f>VLOOKUP(G1227,'Reaction type'!$B$1:$E$17,2, FALSE)</f>
        <v>positive</v>
      </c>
      <c r="F1227">
        <f>VLOOKUP(G1227, 'Reaction type'!$B$2:$E$17, 3,FALSE)</f>
        <v>75</v>
      </c>
      <c r="G1227" s="11" t="s">
        <v>1048</v>
      </c>
      <c r="H1227" s="12">
        <v>44132.927083333336</v>
      </c>
    </row>
    <row r="1228" spans="1:8" x14ac:dyDescent="0.2">
      <c r="A1228" s="10">
        <v>20260</v>
      </c>
      <c r="B1228" s="11" t="s">
        <v>831</v>
      </c>
      <c r="C1228" t="str">
        <f>VLOOKUP(B1228, CONTENT!$B$2:$D$1001,2,FALSE)</f>
        <v>video</v>
      </c>
      <c r="D1228" t="str">
        <f>VLOOKUP(B1228,CONTENT!$B$2:$D$1001,3,FALSE)</f>
        <v>travel</v>
      </c>
      <c r="E1228" t="str">
        <f>VLOOKUP(G1228,'Reaction type'!$B$1:$E$17,2, FALSE)</f>
        <v>positive</v>
      </c>
      <c r="F1228">
        <f>VLOOKUP(G1228, 'Reaction type'!$B$2:$E$17, 3,FALSE)</f>
        <v>75</v>
      </c>
      <c r="G1228" s="11" t="s">
        <v>1048</v>
      </c>
      <c r="H1228" s="12">
        <v>44100.075694444444</v>
      </c>
    </row>
    <row r="1229" spans="1:8" x14ac:dyDescent="0.2">
      <c r="A1229" s="10">
        <v>20273</v>
      </c>
      <c r="B1229" s="11" t="s">
        <v>832</v>
      </c>
      <c r="C1229" t="str">
        <f>VLOOKUP(B1229, CONTENT!$B$2:$D$1001,2,FALSE)</f>
        <v>audio</v>
      </c>
      <c r="D1229" t="str">
        <f>VLOOKUP(B1229,CONTENT!$B$2:$D$1001,3,FALSE)</f>
        <v>animals</v>
      </c>
      <c r="E1229" t="str">
        <f>VLOOKUP(G1229,'Reaction type'!$B$1:$E$17,2, FALSE)</f>
        <v>positive</v>
      </c>
      <c r="F1229">
        <f>VLOOKUP(G1229, 'Reaction type'!$B$2:$E$17, 3,FALSE)</f>
        <v>75</v>
      </c>
      <c r="G1229" s="11" t="s">
        <v>1048</v>
      </c>
      <c r="H1229" s="12">
        <v>44088.381944444445</v>
      </c>
    </row>
    <row r="1230" spans="1:8" x14ac:dyDescent="0.2">
      <c r="A1230" s="7">
        <v>20296</v>
      </c>
      <c r="B1230" s="8" t="s">
        <v>832</v>
      </c>
      <c r="C1230" t="str">
        <f>VLOOKUP(B1230, CONTENT!$B$2:$D$1001,2,FALSE)</f>
        <v>audio</v>
      </c>
      <c r="D1230" t="str">
        <f>VLOOKUP(B1230,CONTENT!$B$2:$D$1001,3,FALSE)</f>
        <v>animals</v>
      </c>
      <c r="E1230" t="str">
        <f>VLOOKUP(G1230,'Reaction type'!$B$1:$E$17,2, FALSE)</f>
        <v>positive</v>
      </c>
      <c r="F1230">
        <f>VLOOKUP(G1230, 'Reaction type'!$B$2:$E$17, 3,FALSE)</f>
        <v>75</v>
      </c>
      <c r="G1230" s="8" t="s">
        <v>1048</v>
      </c>
      <c r="H1230" s="9">
        <v>44322.987500000003</v>
      </c>
    </row>
    <row r="1231" spans="1:8" x14ac:dyDescent="0.2">
      <c r="A1231" s="10">
        <v>20316</v>
      </c>
      <c r="B1231" s="11" t="s">
        <v>833</v>
      </c>
      <c r="C1231" t="str">
        <f>VLOOKUP(B1231, CONTENT!$B$2:$D$1001,2,FALSE)</f>
        <v>video</v>
      </c>
      <c r="D1231" t="str">
        <f>VLOOKUP(B1231,CONTENT!$B$2:$D$1001,3,FALSE)</f>
        <v>public speaking</v>
      </c>
      <c r="E1231" t="str">
        <f>VLOOKUP(G1231,'Reaction type'!$B$1:$E$17,2, FALSE)</f>
        <v>positive</v>
      </c>
      <c r="F1231">
        <f>VLOOKUP(G1231, 'Reaction type'!$B$2:$E$17, 3,FALSE)</f>
        <v>75</v>
      </c>
      <c r="G1231" s="11" t="s">
        <v>1048</v>
      </c>
      <c r="H1231" s="12">
        <v>44004.724305555559</v>
      </c>
    </row>
    <row r="1232" spans="1:8" x14ac:dyDescent="0.2">
      <c r="A1232" s="10">
        <v>20341</v>
      </c>
      <c r="B1232" s="11" t="s">
        <v>834</v>
      </c>
      <c r="C1232" t="str">
        <f>VLOOKUP(B1232, CONTENT!$B$2:$D$1001,2,FALSE)</f>
        <v>audio</v>
      </c>
      <c r="D1232" t="str">
        <f>VLOOKUP(B1232,CONTENT!$B$2:$D$1001,3,FALSE)</f>
        <v>technology</v>
      </c>
      <c r="E1232" t="str">
        <f>VLOOKUP(G1232,'Reaction type'!$B$1:$E$17,2, FALSE)</f>
        <v>positive</v>
      </c>
      <c r="F1232">
        <f>VLOOKUP(G1232, 'Reaction type'!$B$2:$E$17, 3,FALSE)</f>
        <v>75</v>
      </c>
      <c r="G1232" s="11" t="s">
        <v>1048</v>
      </c>
      <c r="H1232" s="12">
        <v>44117.863194444442</v>
      </c>
    </row>
    <row r="1233" spans="1:8" x14ac:dyDescent="0.2">
      <c r="A1233" s="7">
        <v>20348</v>
      </c>
      <c r="B1233" s="8" t="s">
        <v>834</v>
      </c>
      <c r="C1233" t="str">
        <f>VLOOKUP(B1233, CONTENT!$B$2:$D$1001,2,FALSE)</f>
        <v>audio</v>
      </c>
      <c r="D1233" t="str">
        <f>VLOOKUP(B1233,CONTENT!$B$2:$D$1001,3,FALSE)</f>
        <v>technology</v>
      </c>
      <c r="E1233" t="str">
        <f>VLOOKUP(G1233,'Reaction type'!$B$1:$E$17,2, FALSE)</f>
        <v>positive</v>
      </c>
      <c r="F1233">
        <f>VLOOKUP(G1233, 'Reaction type'!$B$2:$E$17, 3,FALSE)</f>
        <v>75</v>
      </c>
      <c r="G1233" s="8" t="s">
        <v>1048</v>
      </c>
      <c r="H1233" s="9">
        <v>44245.215277777781</v>
      </c>
    </row>
    <row r="1234" spans="1:8" x14ac:dyDescent="0.2">
      <c r="A1234" s="10">
        <v>20392</v>
      </c>
      <c r="B1234" s="11" t="s">
        <v>835</v>
      </c>
      <c r="C1234" t="str">
        <f>VLOOKUP(B1234, CONTENT!$B$2:$D$1001,2,FALSE)</f>
        <v>video</v>
      </c>
      <c r="D1234" t="str">
        <f>VLOOKUP(B1234,CONTENT!$B$2:$D$1001,3,FALSE)</f>
        <v>science</v>
      </c>
      <c r="E1234" t="str">
        <f>VLOOKUP(G1234,'Reaction type'!$B$1:$E$17,2, FALSE)</f>
        <v>positive</v>
      </c>
      <c r="F1234">
        <f>VLOOKUP(G1234, 'Reaction type'!$B$2:$E$17, 3,FALSE)</f>
        <v>75</v>
      </c>
      <c r="G1234" s="11" t="s">
        <v>1048</v>
      </c>
      <c r="H1234" s="12">
        <v>44195.252083333333</v>
      </c>
    </row>
    <row r="1235" spans="1:8" x14ac:dyDescent="0.2">
      <c r="A1235" s="7">
        <v>20405</v>
      </c>
      <c r="B1235" s="8" t="s">
        <v>837</v>
      </c>
      <c r="C1235" t="str">
        <f>VLOOKUP(B1235, CONTENT!$B$2:$D$1001,2,FALSE)</f>
        <v>GIF</v>
      </c>
      <c r="D1235" t="str">
        <f>VLOOKUP(B1235,CONTENT!$B$2:$D$1001,3,FALSE)</f>
        <v>cooking</v>
      </c>
      <c r="E1235" t="str">
        <f>VLOOKUP(G1235,'Reaction type'!$B$1:$E$17,2, FALSE)</f>
        <v>positive</v>
      </c>
      <c r="F1235">
        <f>VLOOKUP(G1235, 'Reaction type'!$B$2:$E$17, 3,FALSE)</f>
        <v>75</v>
      </c>
      <c r="G1235" s="8" t="s">
        <v>1048</v>
      </c>
      <c r="H1235" s="9">
        <v>44346.943749999999</v>
      </c>
    </row>
    <row r="1236" spans="1:8" x14ac:dyDescent="0.2">
      <c r="A1236" s="7">
        <v>20413</v>
      </c>
      <c r="B1236" s="8" t="s">
        <v>837</v>
      </c>
      <c r="C1236" t="str">
        <f>VLOOKUP(B1236, CONTENT!$B$2:$D$1001,2,FALSE)</f>
        <v>GIF</v>
      </c>
      <c r="D1236" t="str">
        <f>VLOOKUP(B1236,CONTENT!$B$2:$D$1001,3,FALSE)</f>
        <v>cooking</v>
      </c>
      <c r="E1236" t="str">
        <f>VLOOKUP(G1236,'Reaction type'!$B$1:$E$17,2, FALSE)</f>
        <v>positive</v>
      </c>
      <c r="F1236">
        <f>VLOOKUP(G1236, 'Reaction type'!$B$2:$E$17, 3,FALSE)</f>
        <v>75</v>
      </c>
      <c r="G1236" s="8" t="s">
        <v>1048</v>
      </c>
      <c r="H1236" s="9">
        <v>44262.045138888891</v>
      </c>
    </row>
    <row r="1237" spans="1:8" x14ac:dyDescent="0.2">
      <c r="A1237" s="10">
        <v>20428</v>
      </c>
      <c r="B1237" s="11" t="s">
        <v>837</v>
      </c>
      <c r="C1237" t="str">
        <f>VLOOKUP(B1237, CONTENT!$B$2:$D$1001,2,FALSE)</f>
        <v>GIF</v>
      </c>
      <c r="D1237" t="str">
        <f>VLOOKUP(B1237,CONTENT!$B$2:$D$1001,3,FALSE)</f>
        <v>cooking</v>
      </c>
      <c r="E1237" t="str">
        <f>VLOOKUP(G1237,'Reaction type'!$B$1:$E$17,2, FALSE)</f>
        <v>positive</v>
      </c>
      <c r="F1237">
        <f>VLOOKUP(G1237, 'Reaction type'!$B$2:$E$17, 3,FALSE)</f>
        <v>75</v>
      </c>
      <c r="G1237" s="11" t="s">
        <v>1048</v>
      </c>
      <c r="H1237" s="12">
        <v>44005.686805555553</v>
      </c>
    </row>
    <row r="1238" spans="1:8" x14ac:dyDescent="0.2">
      <c r="A1238" s="10">
        <v>20447</v>
      </c>
      <c r="B1238" s="11" t="s">
        <v>838</v>
      </c>
      <c r="C1238" t="str">
        <f>VLOOKUP(B1238, CONTENT!$B$2:$D$1001,2,FALSE)</f>
        <v>photo</v>
      </c>
      <c r="D1238" t="str">
        <f>VLOOKUP(B1238,CONTENT!$B$2:$D$1001,3,FALSE)</f>
        <v>Science</v>
      </c>
      <c r="E1238" t="str">
        <f>VLOOKUP(G1238,'Reaction type'!$B$1:$E$17,2, FALSE)</f>
        <v>positive</v>
      </c>
      <c r="F1238">
        <f>VLOOKUP(G1238, 'Reaction type'!$B$2:$E$17, 3,FALSE)</f>
        <v>75</v>
      </c>
      <c r="G1238" s="11" t="s">
        <v>1048</v>
      </c>
      <c r="H1238" s="12">
        <v>44094.355555555558</v>
      </c>
    </row>
    <row r="1239" spans="1:8" x14ac:dyDescent="0.2">
      <c r="A1239" s="10">
        <v>20477</v>
      </c>
      <c r="B1239" s="11" t="s">
        <v>840</v>
      </c>
      <c r="C1239" t="str">
        <f>VLOOKUP(B1239, CONTENT!$B$2:$D$1001,2,FALSE)</f>
        <v>photo</v>
      </c>
      <c r="D1239" t="str">
        <f>VLOOKUP(B1239,CONTENT!$B$2:$D$1001,3,FALSE)</f>
        <v>travel</v>
      </c>
      <c r="E1239" t="str">
        <f>VLOOKUP(G1239,'Reaction type'!$B$1:$E$17,2, FALSE)</f>
        <v>positive</v>
      </c>
      <c r="F1239">
        <f>VLOOKUP(G1239, 'Reaction type'!$B$2:$E$17, 3,FALSE)</f>
        <v>75</v>
      </c>
      <c r="G1239" s="11" t="s">
        <v>1048</v>
      </c>
      <c r="H1239" s="12">
        <v>44122.527083333334</v>
      </c>
    </row>
    <row r="1240" spans="1:8" x14ac:dyDescent="0.2">
      <c r="A1240" s="7">
        <v>20491</v>
      </c>
      <c r="B1240" s="8" t="s">
        <v>841</v>
      </c>
      <c r="C1240" t="str">
        <f>VLOOKUP(B1240, CONTENT!$B$2:$D$1001,2,FALSE)</f>
        <v>video</v>
      </c>
      <c r="D1240" t="str">
        <f>VLOOKUP(B1240,CONTENT!$B$2:$D$1001,3,FALSE)</f>
        <v>fitness</v>
      </c>
      <c r="E1240" t="str">
        <f>VLOOKUP(G1240,'Reaction type'!$B$1:$E$17,2, FALSE)</f>
        <v>positive</v>
      </c>
      <c r="F1240">
        <f>VLOOKUP(G1240, 'Reaction type'!$B$2:$E$17, 3,FALSE)</f>
        <v>75</v>
      </c>
      <c r="G1240" s="8" t="s">
        <v>1048</v>
      </c>
      <c r="H1240" s="9">
        <v>44113.819444444445</v>
      </c>
    </row>
    <row r="1241" spans="1:8" x14ac:dyDescent="0.2">
      <c r="A1241" s="10">
        <v>20494</v>
      </c>
      <c r="B1241" s="11" t="s">
        <v>841</v>
      </c>
      <c r="C1241" t="str">
        <f>VLOOKUP(B1241, CONTENT!$B$2:$D$1001,2,FALSE)</f>
        <v>video</v>
      </c>
      <c r="D1241" t="str">
        <f>VLOOKUP(B1241,CONTENT!$B$2:$D$1001,3,FALSE)</f>
        <v>fitness</v>
      </c>
      <c r="E1241" t="str">
        <f>VLOOKUP(G1241,'Reaction type'!$B$1:$E$17,2, FALSE)</f>
        <v>positive</v>
      </c>
      <c r="F1241">
        <f>VLOOKUP(G1241, 'Reaction type'!$B$2:$E$17, 3,FALSE)</f>
        <v>75</v>
      </c>
      <c r="G1241" s="11" t="s">
        <v>1048</v>
      </c>
      <c r="H1241" s="12">
        <v>44130.374305555553</v>
      </c>
    </row>
    <row r="1242" spans="1:8" x14ac:dyDescent="0.2">
      <c r="A1242" s="10">
        <v>20502</v>
      </c>
      <c r="B1242" s="11" t="s">
        <v>841</v>
      </c>
      <c r="C1242" t="str">
        <f>VLOOKUP(B1242, CONTENT!$B$2:$D$1001,2,FALSE)</f>
        <v>video</v>
      </c>
      <c r="D1242" t="str">
        <f>VLOOKUP(B1242,CONTENT!$B$2:$D$1001,3,FALSE)</f>
        <v>fitness</v>
      </c>
      <c r="E1242" t="str">
        <f>VLOOKUP(G1242,'Reaction type'!$B$1:$E$17,2, FALSE)</f>
        <v>positive</v>
      </c>
      <c r="F1242">
        <f>VLOOKUP(G1242, 'Reaction type'!$B$2:$E$17, 3,FALSE)</f>
        <v>75</v>
      </c>
      <c r="G1242" s="11" t="s">
        <v>1048</v>
      </c>
      <c r="H1242" s="12">
        <v>44072.012499999997</v>
      </c>
    </row>
    <row r="1243" spans="1:8" x14ac:dyDescent="0.2">
      <c r="A1243" s="10">
        <v>20508</v>
      </c>
      <c r="B1243" s="11" t="s">
        <v>841</v>
      </c>
      <c r="C1243" t="str">
        <f>VLOOKUP(B1243, CONTENT!$B$2:$D$1001,2,FALSE)</f>
        <v>video</v>
      </c>
      <c r="D1243" t="str">
        <f>VLOOKUP(B1243,CONTENT!$B$2:$D$1001,3,FALSE)</f>
        <v>fitness</v>
      </c>
      <c r="E1243" t="str">
        <f>VLOOKUP(G1243,'Reaction type'!$B$1:$E$17,2, FALSE)</f>
        <v>positive</v>
      </c>
      <c r="F1243">
        <f>VLOOKUP(G1243, 'Reaction type'!$B$2:$E$17, 3,FALSE)</f>
        <v>75</v>
      </c>
      <c r="G1243" s="11" t="s">
        <v>1048</v>
      </c>
      <c r="H1243" s="12">
        <v>44030.40625</v>
      </c>
    </row>
    <row r="1244" spans="1:8" x14ac:dyDescent="0.2">
      <c r="A1244" s="7">
        <v>20519</v>
      </c>
      <c r="B1244" s="8" t="s">
        <v>841</v>
      </c>
      <c r="C1244" t="str">
        <f>VLOOKUP(B1244, CONTENT!$B$2:$D$1001,2,FALSE)</f>
        <v>video</v>
      </c>
      <c r="D1244" t="str">
        <f>VLOOKUP(B1244,CONTENT!$B$2:$D$1001,3,FALSE)</f>
        <v>fitness</v>
      </c>
      <c r="E1244" t="str">
        <f>VLOOKUP(G1244,'Reaction type'!$B$1:$E$17,2, FALSE)</f>
        <v>positive</v>
      </c>
      <c r="F1244">
        <f>VLOOKUP(G1244, 'Reaction type'!$B$2:$E$17, 3,FALSE)</f>
        <v>75</v>
      </c>
      <c r="G1244" s="8" t="s">
        <v>1048</v>
      </c>
      <c r="H1244" s="9">
        <v>44299.527083333334</v>
      </c>
    </row>
    <row r="1245" spans="1:8" x14ac:dyDescent="0.2">
      <c r="A1245" s="10">
        <v>20524</v>
      </c>
      <c r="B1245" s="11" t="s">
        <v>841</v>
      </c>
      <c r="C1245" t="str">
        <f>VLOOKUP(B1245, CONTENT!$B$2:$D$1001,2,FALSE)</f>
        <v>video</v>
      </c>
      <c r="D1245" t="str">
        <f>VLOOKUP(B1245,CONTENT!$B$2:$D$1001,3,FALSE)</f>
        <v>fitness</v>
      </c>
      <c r="E1245" t="str">
        <f>VLOOKUP(G1245,'Reaction type'!$B$1:$E$17,2, FALSE)</f>
        <v>positive</v>
      </c>
      <c r="F1245">
        <f>VLOOKUP(G1245, 'Reaction type'!$B$2:$E$17, 3,FALSE)</f>
        <v>75</v>
      </c>
      <c r="G1245" s="11" t="s">
        <v>1048</v>
      </c>
      <c r="H1245" s="12">
        <v>44198.796527777777</v>
      </c>
    </row>
    <row r="1246" spans="1:8" x14ac:dyDescent="0.2">
      <c r="A1246" s="7">
        <v>20525</v>
      </c>
      <c r="B1246" s="8" t="s">
        <v>841</v>
      </c>
      <c r="C1246" t="str">
        <f>VLOOKUP(B1246, CONTENT!$B$2:$D$1001,2,FALSE)</f>
        <v>video</v>
      </c>
      <c r="D1246" t="str">
        <f>VLOOKUP(B1246,CONTENT!$B$2:$D$1001,3,FALSE)</f>
        <v>fitness</v>
      </c>
      <c r="E1246" t="str">
        <f>VLOOKUP(G1246,'Reaction type'!$B$1:$E$17,2, FALSE)</f>
        <v>positive</v>
      </c>
      <c r="F1246">
        <f>VLOOKUP(G1246, 'Reaction type'!$B$2:$E$17, 3,FALSE)</f>
        <v>75</v>
      </c>
      <c r="G1246" s="8" t="s">
        <v>1048</v>
      </c>
      <c r="H1246" s="9">
        <v>44024.493055555555</v>
      </c>
    </row>
    <row r="1247" spans="1:8" x14ac:dyDescent="0.2">
      <c r="A1247" s="7">
        <v>20532</v>
      </c>
      <c r="B1247" s="8" t="s">
        <v>842</v>
      </c>
      <c r="C1247" t="str">
        <f>VLOOKUP(B1247, CONTENT!$B$2:$D$1001,2,FALSE)</f>
        <v>GIF</v>
      </c>
      <c r="D1247" t="str">
        <f>VLOOKUP(B1247,CONTENT!$B$2:$D$1001,3,FALSE)</f>
        <v>animals</v>
      </c>
      <c r="E1247" t="str">
        <f>VLOOKUP(G1247,'Reaction type'!$B$1:$E$17,2, FALSE)</f>
        <v>positive</v>
      </c>
      <c r="F1247">
        <f>VLOOKUP(G1247, 'Reaction type'!$B$2:$E$17, 3,FALSE)</f>
        <v>75</v>
      </c>
      <c r="G1247" s="8" t="s">
        <v>1048</v>
      </c>
      <c r="H1247" s="9">
        <v>44304.574305555558</v>
      </c>
    </row>
    <row r="1248" spans="1:8" x14ac:dyDescent="0.2">
      <c r="A1248" s="7">
        <v>20587</v>
      </c>
      <c r="B1248" s="8" t="s">
        <v>843</v>
      </c>
      <c r="C1248" t="str">
        <f>VLOOKUP(B1248, CONTENT!$B$2:$D$1001,2,FALSE)</f>
        <v>video</v>
      </c>
      <c r="D1248" t="str">
        <f>VLOOKUP(B1248,CONTENT!$B$2:$D$1001,3,FALSE)</f>
        <v>culture</v>
      </c>
      <c r="E1248" t="str">
        <f>VLOOKUP(G1248,'Reaction type'!$B$1:$E$17,2, FALSE)</f>
        <v>positive</v>
      </c>
      <c r="F1248">
        <f>VLOOKUP(G1248, 'Reaction type'!$B$2:$E$17, 3,FALSE)</f>
        <v>75</v>
      </c>
      <c r="G1248" s="8" t="s">
        <v>1048</v>
      </c>
      <c r="H1248" s="9">
        <v>44036.521527777775</v>
      </c>
    </row>
    <row r="1249" spans="1:8" x14ac:dyDescent="0.2">
      <c r="A1249" s="7">
        <v>20595</v>
      </c>
      <c r="B1249" s="8" t="s">
        <v>843</v>
      </c>
      <c r="C1249" t="str">
        <f>VLOOKUP(B1249, CONTENT!$B$2:$D$1001,2,FALSE)</f>
        <v>video</v>
      </c>
      <c r="D1249" t="str">
        <f>VLOOKUP(B1249,CONTENT!$B$2:$D$1001,3,FALSE)</f>
        <v>culture</v>
      </c>
      <c r="E1249" t="str">
        <f>VLOOKUP(G1249,'Reaction type'!$B$1:$E$17,2, FALSE)</f>
        <v>positive</v>
      </c>
      <c r="F1249">
        <f>VLOOKUP(G1249, 'Reaction type'!$B$2:$E$17, 3,FALSE)</f>
        <v>75</v>
      </c>
      <c r="G1249" s="8" t="s">
        <v>1048</v>
      </c>
      <c r="H1249" s="9">
        <v>44139.961805555555</v>
      </c>
    </row>
    <row r="1250" spans="1:8" x14ac:dyDescent="0.2">
      <c r="A1250" s="10">
        <v>20607</v>
      </c>
      <c r="B1250" s="11" t="s">
        <v>844</v>
      </c>
      <c r="C1250" t="str">
        <f>VLOOKUP(B1250, CONTENT!$B$2:$D$1001,2,FALSE)</f>
        <v>audio</v>
      </c>
      <c r="D1250" t="str">
        <f>VLOOKUP(B1250,CONTENT!$B$2:$D$1001,3,FALSE)</f>
        <v>food</v>
      </c>
      <c r="E1250" t="str">
        <f>VLOOKUP(G1250,'Reaction type'!$B$1:$E$17,2, FALSE)</f>
        <v>positive</v>
      </c>
      <c r="F1250">
        <f>VLOOKUP(G1250, 'Reaction type'!$B$2:$E$17, 3,FALSE)</f>
        <v>75</v>
      </c>
      <c r="G1250" s="11" t="s">
        <v>1048</v>
      </c>
      <c r="H1250" s="12">
        <v>44277.795138888891</v>
      </c>
    </row>
    <row r="1251" spans="1:8" x14ac:dyDescent="0.2">
      <c r="A1251" s="10">
        <v>20613</v>
      </c>
      <c r="B1251" s="11" t="s">
        <v>844</v>
      </c>
      <c r="C1251" t="str">
        <f>VLOOKUP(B1251, CONTENT!$B$2:$D$1001,2,FALSE)</f>
        <v>audio</v>
      </c>
      <c r="D1251" t="str">
        <f>VLOOKUP(B1251,CONTENT!$B$2:$D$1001,3,FALSE)</f>
        <v>food</v>
      </c>
      <c r="E1251" t="str">
        <f>VLOOKUP(G1251,'Reaction type'!$B$1:$E$17,2, FALSE)</f>
        <v>positive</v>
      </c>
      <c r="F1251">
        <f>VLOOKUP(G1251, 'Reaction type'!$B$2:$E$17, 3,FALSE)</f>
        <v>75</v>
      </c>
      <c r="G1251" s="11" t="s">
        <v>1048</v>
      </c>
      <c r="H1251" s="12">
        <v>44157.331944444442</v>
      </c>
    </row>
    <row r="1252" spans="1:8" x14ac:dyDescent="0.2">
      <c r="A1252" s="7">
        <v>20618</v>
      </c>
      <c r="B1252" s="8" t="s">
        <v>844</v>
      </c>
      <c r="C1252" t="str">
        <f>VLOOKUP(B1252, CONTENT!$B$2:$D$1001,2,FALSE)</f>
        <v>audio</v>
      </c>
      <c r="D1252" t="str">
        <f>VLOOKUP(B1252,CONTENT!$B$2:$D$1001,3,FALSE)</f>
        <v>food</v>
      </c>
      <c r="E1252" t="str">
        <f>VLOOKUP(G1252,'Reaction type'!$B$1:$E$17,2, FALSE)</f>
        <v>positive</v>
      </c>
      <c r="F1252">
        <f>VLOOKUP(G1252, 'Reaction type'!$B$2:$E$17, 3,FALSE)</f>
        <v>75</v>
      </c>
      <c r="G1252" s="8" t="s">
        <v>1048</v>
      </c>
      <c r="H1252" s="9">
        <v>44020.525000000001</v>
      </c>
    </row>
    <row r="1253" spans="1:8" x14ac:dyDescent="0.2">
      <c r="A1253" s="7">
        <v>20638</v>
      </c>
      <c r="B1253" s="8" t="s">
        <v>844</v>
      </c>
      <c r="C1253" t="str">
        <f>VLOOKUP(B1253, CONTENT!$B$2:$D$1001,2,FALSE)</f>
        <v>audio</v>
      </c>
      <c r="D1253" t="str">
        <f>VLOOKUP(B1253,CONTENT!$B$2:$D$1001,3,FALSE)</f>
        <v>food</v>
      </c>
      <c r="E1253" t="str">
        <f>VLOOKUP(G1253,'Reaction type'!$B$1:$E$17,2, FALSE)</f>
        <v>positive</v>
      </c>
      <c r="F1253">
        <f>VLOOKUP(G1253, 'Reaction type'!$B$2:$E$17, 3,FALSE)</f>
        <v>75</v>
      </c>
      <c r="G1253" s="8" t="s">
        <v>1048</v>
      </c>
      <c r="H1253" s="9">
        <v>44151.857638888891</v>
      </c>
    </row>
    <row r="1254" spans="1:8" x14ac:dyDescent="0.2">
      <c r="A1254" s="10">
        <v>20645</v>
      </c>
      <c r="B1254" s="11" t="s">
        <v>844</v>
      </c>
      <c r="C1254" t="str">
        <f>VLOOKUP(B1254, CONTENT!$B$2:$D$1001,2,FALSE)</f>
        <v>audio</v>
      </c>
      <c r="D1254" t="str">
        <f>VLOOKUP(B1254,CONTENT!$B$2:$D$1001,3,FALSE)</f>
        <v>food</v>
      </c>
      <c r="E1254" t="str">
        <f>VLOOKUP(G1254,'Reaction type'!$B$1:$E$17,2, FALSE)</f>
        <v>positive</v>
      </c>
      <c r="F1254">
        <f>VLOOKUP(G1254, 'Reaction type'!$B$2:$E$17, 3,FALSE)</f>
        <v>75</v>
      </c>
      <c r="G1254" s="11" t="s">
        <v>1048</v>
      </c>
      <c r="H1254" s="12">
        <v>44255.409722222219</v>
      </c>
    </row>
    <row r="1255" spans="1:8" x14ac:dyDescent="0.2">
      <c r="A1255" s="7">
        <v>20694</v>
      </c>
      <c r="B1255" s="8" t="s">
        <v>848</v>
      </c>
      <c r="C1255" t="str">
        <f>VLOOKUP(B1255, CONTENT!$B$2:$D$1001,2,FALSE)</f>
        <v>audio</v>
      </c>
      <c r="D1255" t="str">
        <f>VLOOKUP(B1255,CONTENT!$B$2:$D$1001,3,FALSE)</f>
        <v>food</v>
      </c>
      <c r="E1255" t="str">
        <f>VLOOKUP(G1255,'Reaction type'!$B$1:$E$17,2, FALSE)</f>
        <v>positive</v>
      </c>
      <c r="F1255">
        <f>VLOOKUP(G1255, 'Reaction type'!$B$2:$E$17, 3,FALSE)</f>
        <v>75</v>
      </c>
      <c r="G1255" s="8" t="s">
        <v>1048</v>
      </c>
      <c r="H1255" s="9">
        <v>44113.355555555558</v>
      </c>
    </row>
    <row r="1256" spans="1:8" x14ac:dyDescent="0.2">
      <c r="A1256" s="10">
        <v>20722</v>
      </c>
      <c r="B1256" s="11" t="s">
        <v>849</v>
      </c>
      <c r="C1256" t="str">
        <f>VLOOKUP(B1256, CONTENT!$B$2:$D$1001,2,FALSE)</f>
        <v>video</v>
      </c>
      <c r="D1256" t="str">
        <f>VLOOKUP(B1256,CONTENT!$B$2:$D$1001,3,FALSE)</f>
        <v>animals</v>
      </c>
      <c r="E1256" t="str">
        <f>VLOOKUP(G1256,'Reaction type'!$B$1:$E$17,2, FALSE)</f>
        <v>positive</v>
      </c>
      <c r="F1256">
        <f>VLOOKUP(G1256, 'Reaction type'!$B$2:$E$17, 3,FALSE)</f>
        <v>75</v>
      </c>
      <c r="G1256" s="11" t="s">
        <v>1048</v>
      </c>
      <c r="H1256" s="12">
        <v>44234.76666666667</v>
      </c>
    </row>
    <row r="1257" spans="1:8" x14ac:dyDescent="0.2">
      <c r="A1257" s="10">
        <v>20739</v>
      </c>
      <c r="B1257" s="11" t="s">
        <v>850</v>
      </c>
      <c r="C1257" t="str">
        <f>VLOOKUP(B1257, CONTENT!$B$2:$D$1001,2,FALSE)</f>
        <v>video</v>
      </c>
      <c r="D1257" t="str">
        <f>VLOOKUP(B1257,CONTENT!$B$2:$D$1001,3,FALSE)</f>
        <v>travel</v>
      </c>
      <c r="E1257" t="str">
        <f>VLOOKUP(G1257,'Reaction type'!$B$1:$E$17,2, FALSE)</f>
        <v>positive</v>
      </c>
      <c r="F1257">
        <f>VLOOKUP(G1257, 'Reaction type'!$B$2:$E$17, 3,FALSE)</f>
        <v>75</v>
      </c>
      <c r="G1257" s="11" t="s">
        <v>1048</v>
      </c>
      <c r="H1257" s="12">
        <v>44018.968055555553</v>
      </c>
    </row>
    <row r="1258" spans="1:8" x14ac:dyDescent="0.2">
      <c r="A1258" s="10">
        <v>20766</v>
      </c>
      <c r="B1258" s="11" t="s">
        <v>851</v>
      </c>
      <c r="C1258" t="str">
        <f>VLOOKUP(B1258, CONTENT!$B$2:$D$1001,2,FALSE)</f>
        <v>photo</v>
      </c>
      <c r="D1258" t="str">
        <f>VLOOKUP(B1258,CONTENT!$B$2:$D$1001,3,FALSE)</f>
        <v>tennis</v>
      </c>
      <c r="E1258" t="str">
        <f>VLOOKUP(G1258,'Reaction type'!$B$1:$E$17,2, FALSE)</f>
        <v>positive</v>
      </c>
      <c r="F1258">
        <f>VLOOKUP(G1258, 'Reaction type'!$B$2:$E$17, 3,FALSE)</f>
        <v>75</v>
      </c>
      <c r="G1258" s="11" t="s">
        <v>1048</v>
      </c>
      <c r="H1258" s="12">
        <v>44052.574305555558</v>
      </c>
    </row>
    <row r="1259" spans="1:8" x14ac:dyDescent="0.2">
      <c r="A1259" s="10">
        <v>20774</v>
      </c>
      <c r="B1259" s="11" t="s">
        <v>851</v>
      </c>
      <c r="C1259" t="str">
        <f>VLOOKUP(B1259, CONTENT!$B$2:$D$1001,2,FALSE)</f>
        <v>photo</v>
      </c>
      <c r="D1259" t="str">
        <f>VLOOKUP(B1259,CONTENT!$B$2:$D$1001,3,FALSE)</f>
        <v>tennis</v>
      </c>
      <c r="E1259" t="str">
        <f>VLOOKUP(G1259,'Reaction type'!$B$1:$E$17,2, FALSE)</f>
        <v>positive</v>
      </c>
      <c r="F1259">
        <f>VLOOKUP(G1259, 'Reaction type'!$B$2:$E$17, 3,FALSE)</f>
        <v>75</v>
      </c>
      <c r="G1259" s="11" t="s">
        <v>1048</v>
      </c>
      <c r="H1259" s="12">
        <v>44285.300694444442</v>
      </c>
    </row>
    <row r="1260" spans="1:8" x14ac:dyDescent="0.2">
      <c r="A1260" s="10">
        <v>20795</v>
      </c>
      <c r="B1260" s="11" t="s">
        <v>852</v>
      </c>
      <c r="C1260" t="str">
        <f>VLOOKUP(B1260, CONTENT!$B$2:$D$1001,2,FALSE)</f>
        <v>video</v>
      </c>
      <c r="D1260" t="str">
        <f>VLOOKUP(B1260,CONTENT!$B$2:$D$1001,3,FALSE)</f>
        <v>healthy eating</v>
      </c>
      <c r="E1260" t="str">
        <f>VLOOKUP(G1260,'Reaction type'!$B$1:$E$17,2, FALSE)</f>
        <v>positive</v>
      </c>
      <c r="F1260">
        <f>VLOOKUP(G1260, 'Reaction type'!$B$2:$E$17, 3,FALSE)</f>
        <v>75</v>
      </c>
      <c r="G1260" s="11" t="s">
        <v>1048</v>
      </c>
      <c r="H1260" s="12">
        <v>44171.676388888889</v>
      </c>
    </row>
    <row r="1261" spans="1:8" x14ac:dyDescent="0.2">
      <c r="A1261" s="7">
        <v>20804</v>
      </c>
      <c r="B1261" s="8" t="s">
        <v>852</v>
      </c>
      <c r="C1261" t="str">
        <f>VLOOKUP(B1261, CONTENT!$B$2:$D$1001,2,FALSE)</f>
        <v>video</v>
      </c>
      <c r="D1261" t="str">
        <f>VLOOKUP(B1261,CONTENT!$B$2:$D$1001,3,FALSE)</f>
        <v>healthy eating</v>
      </c>
      <c r="E1261" t="str">
        <f>VLOOKUP(G1261,'Reaction type'!$B$1:$E$17,2, FALSE)</f>
        <v>positive</v>
      </c>
      <c r="F1261">
        <f>VLOOKUP(G1261, 'Reaction type'!$B$2:$E$17, 3,FALSE)</f>
        <v>75</v>
      </c>
      <c r="G1261" s="8" t="s">
        <v>1048</v>
      </c>
      <c r="H1261" s="9">
        <v>44045.386805555558</v>
      </c>
    </row>
    <row r="1262" spans="1:8" x14ac:dyDescent="0.2">
      <c r="A1262" s="10">
        <v>20829</v>
      </c>
      <c r="B1262" s="11" t="s">
        <v>852</v>
      </c>
      <c r="C1262" t="str">
        <f>VLOOKUP(B1262, CONTENT!$B$2:$D$1001,2,FALSE)</f>
        <v>video</v>
      </c>
      <c r="D1262" t="str">
        <f>VLOOKUP(B1262,CONTENT!$B$2:$D$1001,3,FALSE)</f>
        <v>healthy eating</v>
      </c>
      <c r="E1262" t="str">
        <f>VLOOKUP(G1262,'Reaction type'!$B$1:$E$17,2, FALSE)</f>
        <v>positive</v>
      </c>
      <c r="F1262">
        <f>VLOOKUP(G1262, 'Reaction type'!$B$2:$E$17, 3,FALSE)</f>
        <v>75</v>
      </c>
      <c r="G1262" s="11" t="s">
        <v>1048</v>
      </c>
      <c r="H1262" s="12">
        <v>44209.806250000001</v>
      </c>
    </row>
    <row r="1263" spans="1:8" x14ac:dyDescent="0.2">
      <c r="A1263" s="7">
        <v>20832</v>
      </c>
      <c r="B1263" s="8" t="s">
        <v>852</v>
      </c>
      <c r="C1263" t="str">
        <f>VLOOKUP(B1263, CONTENT!$B$2:$D$1001,2,FALSE)</f>
        <v>video</v>
      </c>
      <c r="D1263" t="str">
        <f>VLOOKUP(B1263,CONTENT!$B$2:$D$1001,3,FALSE)</f>
        <v>healthy eating</v>
      </c>
      <c r="E1263" t="str">
        <f>VLOOKUP(G1263,'Reaction type'!$B$1:$E$17,2, FALSE)</f>
        <v>positive</v>
      </c>
      <c r="F1263">
        <f>VLOOKUP(G1263, 'Reaction type'!$B$2:$E$17, 3,FALSE)</f>
        <v>75</v>
      </c>
      <c r="G1263" s="8" t="s">
        <v>1048</v>
      </c>
      <c r="H1263" s="9">
        <v>44005.089583333334</v>
      </c>
    </row>
    <row r="1264" spans="1:8" x14ac:dyDescent="0.2">
      <c r="A1264" s="7">
        <v>20891</v>
      </c>
      <c r="B1264" s="8" t="s">
        <v>856</v>
      </c>
      <c r="C1264" t="str">
        <f>VLOOKUP(B1264, CONTENT!$B$2:$D$1001,2,FALSE)</f>
        <v>video</v>
      </c>
      <c r="D1264" t="str">
        <f>VLOOKUP(B1264,CONTENT!$B$2:$D$1001,3,FALSE)</f>
        <v>dogs</v>
      </c>
      <c r="E1264" t="str">
        <f>VLOOKUP(G1264,'Reaction type'!$B$1:$E$17,2, FALSE)</f>
        <v>positive</v>
      </c>
      <c r="F1264">
        <f>VLOOKUP(G1264, 'Reaction type'!$B$2:$E$17, 3,FALSE)</f>
        <v>75</v>
      </c>
      <c r="G1264" s="8" t="s">
        <v>1048</v>
      </c>
      <c r="H1264" s="9">
        <v>44081.332638888889</v>
      </c>
    </row>
    <row r="1265" spans="1:8" x14ac:dyDescent="0.2">
      <c r="A1265" s="7">
        <v>20899</v>
      </c>
      <c r="B1265" s="8" t="s">
        <v>856</v>
      </c>
      <c r="C1265" t="str">
        <f>VLOOKUP(B1265, CONTENT!$B$2:$D$1001,2,FALSE)</f>
        <v>video</v>
      </c>
      <c r="D1265" t="str">
        <f>VLOOKUP(B1265,CONTENT!$B$2:$D$1001,3,FALSE)</f>
        <v>dogs</v>
      </c>
      <c r="E1265" t="str">
        <f>VLOOKUP(G1265,'Reaction type'!$B$1:$E$17,2, FALSE)</f>
        <v>positive</v>
      </c>
      <c r="F1265">
        <f>VLOOKUP(G1265, 'Reaction type'!$B$2:$E$17, 3,FALSE)</f>
        <v>75</v>
      </c>
      <c r="G1265" s="8" t="s">
        <v>1048</v>
      </c>
      <c r="H1265" s="9">
        <v>44094.65902777778</v>
      </c>
    </row>
    <row r="1266" spans="1:8" x14ac:dyDescent="0.2">
      <c r="A1266" s="10">
        <v>20929</v>
      </c>
      <c r="B1266" s="11" t="s">
        <v>857</v>
      </c>
      <c r="C1266" t="str">
        <f>VLOOKUP(B1266, CONTENT!$B$2:$D$1001,2,FALSE)</f>
        <v>GIF</v>
      </c>
      <c r="D1266" t="str">
        <f>VLOOKUP(B1266,CONTENT!$B$2:$D$1001,3,FALSE)</f>
        <v>cooking</v>
      </c>
      <c r="E1266" t="str">
        <f>VLOOKUP(G1266,'Reaction type'!$B$1:$E$17,2, FALSE)</f>
        <v>positive</v>
      </c>
      <c r="F1266">
        <f>VLOOKUP(G1266, 'Reaction type'!$B$2:$E$17, 3,FALSE)</f>
        <v>75</v>
      </c>
      <c r="G1266" s="11" t="s">
        <v>1048</v>
      </c>
      <c r="H1266" s="12">
        <v>44186.840277777781</v>
      </c>
    </row>
    <row r="1267" spans="1:8" x14ac:dyDescent="0.2">
      <c r="A1267" s="10">
        <v>20932</v>
      </c>
      <c r="B1267" s="11" t="s">
        <v>858</v>
      </c>
      <c r="C1267" t="str">
        <f>VLOOKUP(B1267, CONTENT!$B$2:$D$1001,2,FALSE)</f>
        <v>audio</v>
      </c>
      <c r="D1267" t="str">
        <f>VLOOKUP(B1267,CONTENT!$B$2:$D$1001,3,FALSE)</f>
        <v>food</v>
      </c>
      <c r="E1267" t="str">
        <f>VLOOKUP(G1267,'Reaction type'!$B$1:$E$17,2, FALSE)</f>
        <v>positive</v>
      </c>
      <c r="F1267">
        <f>VLOOKUP(G1267, 'Reaction type'!$B$2:$E$17, 3,FALSE)</f>
        <v>75</v>
      </c>
      <c r="G1267" s="11" t="s">
        <v>1048</v>
      </c>
      <c r="H1267" s="12">
        <v>44062.819444444445</v>
      </c>
    </row>
    <row r="1268" spans="1:8" x14ac:dyDescent="0.2">
      <c r="A1268" s="7">
        <v>20958</v>
      </c>
      <c r="B1268" s="8" t="s">
        <v>859</v>
      </c>
      <c r="C1268" t="str">
        <f>VLOOKUP(B1268, CONTENT!$B$2:$D$1001,2,FALSE)</f>
        <v>audio</v>
      </c>
      <c r="D1268" t="str">
        <f>VLOOKUP(B1268,CONTENT!$B$2:$D$1001,3,FALSE)</f>
        <v>healthy eating</v>
      </c>
      <c r="E1268" t="str">
        <f>VLOOKUP(G1268,'Reaction type'!$B$1:$E$17,2, FALSE)</f>
        <v>positive</v>
      </c>
      <c r="F1268">
        <f>VLOOKUP(G1268, 'Reaction type'!$B$2:$E$17, 3,FALSE)</f>
        <v>75</v>
      </c>
      <c r="G1268" s="8" t="s">
        <v>1048</v>
      </c>
      <c r="H1268" s="9">
        <v>44240.738888888889</v>
      </c>
    </row>
    <row r="1269" spans="1:8" x14ac:dyDescent="0.2">
      <c r="A1269" s="10">
        <v>20959</v>
      </c>
      <c r="B1269" s="11" t="s">
        <v>859</v>
      </c>
      <c r="C1269" t="str">
        <f>VLOOKUP(B1269, CONTENT!$B$2:$D$1001,2,FALSE)</f>
        <v>audio</v>
      </c>
      <c r="D1269" t="str">
        <f>VLOOKUP(B1269,CONTENT!$B$2:$D$1001,3,FALSE)</f>
        <v>healthy eating</v>
      </c>
      <c r="E1269" t="str">
        <f>VLOOKUP(G1269,'Reaction type'!$B$1:$E$17,2, FALSE)</f>
        <v>positive</v>
      </c>
      <c r="F1269">
        <f>VLOOKUP(G1269, 'Reaction type'!$B$2:$E$17, 3,FALSE)</f>
        <v>75</v>
      </c>
      <c r="G1269" s="11" t="s">
        <v>1048</v>
      </c>
      <c r="H1269" s="12">
        <v>44198.051388888889</v>
      </c>
    </row>
    <row r="1270" spans="1:8" x14ac:dyDescent="0.2">
      <c r="A1270" s="7">
        <v>20962</v>
      </c>
      <c r="B1270" s="8" t="s">
        <v>859</v>
      </c>
      <c r="C1270" t="str">
        <f>VLOOKUP(B1270, CONTENT!$B$2:$D$1001,2,FALSE)</f>
        <v>audio</v>
      </c>
      <c r="D1270" t="str">
        <f>VLOOKUP(B1270,CONTENT!$B$2:$D$1001,3,FALSE)</f>
        <v>healthy eating</v>
      </c>
      <c r="E1270" t="str">
        <f>VLOOKUP(G1270,'Reaction type'!$B$1:$E$17,2, FALSE)</f>
        <v>positive</v>
      </c>
      <c r="F1270">
        <f>VLOOKUP(G1270, 'Reaction type'!$B$2:$E$17, 3,FALSE)</f>
        <v>75</v>
      </c>
      <c r="G1270" s="8" t="s">
        <v>1048</v>
      </c>
      <c r="H1270" s="9">
        <v>44044.366666666669</v>
      </c>
    </row>
    <row r="1271" spans="1:8" x14ac:dyDescent="0.2">
      <c r="A1271" s="7">
        <v>20966</v>
      </c>
      <c r="B1271" s="8" t="s">
        <v>859</v>
      </c>
      <c r="C1271" t="str">
        <f>VLOOKUP(B1271, CONTENT!$B$2:$D$1001,2,FALSE)</f>
        <v>audio</v>
      </c>
      <c r="D1271" t="str">
        <f>VLOOKUP(B1271,CONTENT!$B$2:$D$1001,3,FALSE)</f>
        <v>healthy eating</v>
      </c>
      <c r="E1271" t="str">
        <f>VLOOKUP(G1271,'Reaction type'!$B$1:$E$17,2, FALSE)</f>
        <v>positive</v>
      </c>
      <c r="F1271">
        <f>VLOOKUP(G1271, 'Reaction type'!$B$2:$E$17, 3,FALSE)</f>
        <v>75</v>
      </c>
      <c r="G1271" s="8" t="s">
        <v>1048</v>
      </c>
      <c r="H1271" s="9">
        <v>44014.797222222223</v>
      </c>
    </row>
    <row r="1272" spans="1:8" x14ac:dyDescent="0.2">
      <c r="A1272" s="7">
        <v>20983</v>
      </c>
      <c r="B1272" s="8" t="s">
        <v>860</v>
      </c>
      <c r="C1272" t="str">
        <f>VLOOKUP(B1272, CONTENT!$B$2:$D$1001,2,FALSE)</f>
        <v>photo</v>
      </c>
      <c r="D1272" t="str">
        <f>VLOOKUP(B1272,CONTENT!$B$2:$D$1001,3,FALSE)</f>
        <v>dogs</v>
      </c>
      <c r="E1272" t="str">
        <f>VLOOKUP(G1272,'Reaction type'!$B$1:$E$17,2, FALSE)</f>
        <v>positive</v>
      </c>
      <c r="F1272">
        <f>VLOOKUP(G1272, 'Reaction type'!$B$2:$E$17, 3,FALSE)</f>
        <v>75</v>
      </c>
      <c r="G1272" s="8" t="s">
        <v>1048</v>
      </c>
      <c r="H1272" s="9">
        <v>44191.533333333333</v>
      </c>
    </row>
    <row r="1273" spans="1:8" x14ac:dyDescent="0.2">
      <c r="A1273" s="7">
        <v>20992</v>
      </c>
      <c r="B1273" s="8" t="s">
        <v>861</v>
      </c>
      <c r="C1273" t="str">
        <f>VLOOKUP(B1273, CONTENT!$B$2:$D$1001,2,FALSE)</f>
        <v>GIF</v>
      </c>
      <c r="D1273" t="str">
        <f>VLOOKUP(B1273,CONTENT!$B$2:$D$1001,3,FALSE)</f>
        <v>food</v>
      </c>
      <c r="E1273" t="str">
        <f>VLOOKUP(G1273,'Reaction type'!$B$1:$E$17,2, FALSE)</f>
        <v>positive</v>
      </c>
      <c r="F1273">
        <f>VLOOKUP(G1273, 'Reaction type'!$B$2:$E$17, 3,FALSE)</f>
        <v>75</v>
      </c>
      <c r="G1273" s="8" t="s">
        <v>1048</v>
      </c>
      <c r="H1273" s="9">
        <v>44146.286805555559</v>
      </c>
    </row>
    <row r="1274" spans="1:8" x14ac:dyDescent="0.2">
      <c r="A1274" s="7">
        <v>20994</v>
      </c>
      <c r="B1274" s="8" t="s">
        <v>861</v>
      </c>
      <c r="C1274" t="str">
        <f>VLOOKUP(B1274, CONTENT!$B$2:$D$1001,2,FALSE)</f>
        <v>GIF</v>
      </c>
      <c r="D1274" t="str">
        <f>VLOOKUP(B1274,CONTENT!$B$2:$D$1001,3,FALSE)</f>
        <v>food</v>
      </c>
      <c r="E1274" t="str">
        <f>VLOOKUP(G1274,'Reaction type'!$B$1:$E$17,2, FALSE)</f>
        <v>positive</v>
      </c>
      <c r="F1274">
        <f>VLOOKUP(G1274, 'Reaction type'!$B$2:$E$17, 3,FALSE)</f>
        <v>75</v>
      </c>
      <c r="G1274" s="8" t="s">
        <v>1048</v>
      </c>
      <c r="H1274" s="9">
        <v>44331.169444444444</v>
      </c>
    </row>
    <row r="1275" spans="1:8" x14ac:dyDescent="0.2">
      <c r="A1275" s="10">
        <v>21001</v>
      </c>
      <c r="B1275" s="11" t="s">
        <v>861</v>
      </c>
      <c r="C1275" t="str">
        <f>VLOOKUP(B1275, CONTENT!$B$2:$D$1001,2,FALSE)</f>
        <v>GIF</v>
      </c>
      <c r="D1275" t="str">
        <f>VLOOKUP(B1275,CONTENT!$B$2:$D$1001,3,FALSE)</f>
        <v>food</v>
      </c>
      <c r="E1275" t="str">
        <f>VLOOKUP(G1275,'Reaction type'!$B$1:$E$17,2, FALSE)</f>
        <v>positive</v>
      </c>
      <c r="F1275">
        <f>VLOOKUP(G1275, 'Reaction type'!$B$2:$E$17, 3,FALSE)</f>
        <v>75</v>
      </c>
      <c r="G1275" s="11" t="s">
        <v>1048</v>
      </c>
      <c r="H1275" s="12">
        <v>44018.806250000001</v>
      </c>
    </row>
    <row r="1276" spans="1:8" x14ac:dyDescent="0.2">
      <c r="A1276" s="7">
        <v>21033</v>
      </c>
      <c r="B1276" s="8" t="s">
        <v>862</v>
      </c>
      <c r="C1276" t="str">
        <f>VLOOKUP(B1276, CONTENT!$B$2:$D$1001,2,FALSE)</f>
        <v>photo</v>
      </c>
      <c r="D1276" t="str">
        <f>VLOOKUP(B1276,CONTENT!$B$2:$D$1001,3,FALSE)</f>
        <v>veganism</v>
      </c>
      <c r="E1276" t="str">
        <f>VLOOKUP(G1276,'Reaction type'!$B$1:$E$17,2, FALSE)</f>
        <v>positive</v>
      </c>
      <c r="F1276">
        <f>VLOOKUP(G1276, 'Reaction type'!$B$2:$E$17, 3,FALSE)</f>
        <v>75</v>
      </c>
      <c r="G1276" s="8" t="s">
        <v>1048</v>
      </c>
      <c r="H1276" s="9">
        <v>44034.816666666666</v>
      </c>
    </row>
    <row r="1277" spans="1:8" x14ac:dyDescent="0.2">
      <c r="A1277" s="10">
        <v>21045</v>
      </c>
      <c r="B1277" s="11" t="s">
        <v>863</v>
      </c>
      <c r="C1277" t="str">
        <f>VLOOKUP(B1277, CONTENT!$B$2:$D$1001,2,FALSE)</f>
        <v>GIF</v>
      </c>
      <c r="D1277" t="str">
        <f>VLOOKUP(B1277,CONTENT!$B$2:$D$1001,3,FALSE)</f>
        <v>veganism</v>
      </c>
      <c r="E1277" t="str">
        <f>VLOOKUP(G1277,'Reaction type'!$B$1:$E$17,2, FALSE)</f>
        <v>positive</v>
      </c>
      <c r="F1277">
        <f>VLOOKUP(G1277, 'Reaction type'!$B$2:$E$17, 3,FALSE)</f>
        <v>75</v>
      </c>
      <c r="G1277" s="11" t="s">
        <v>1048</v>
      </c>
      <c r="H1277" s="12">
        <v>44013.852777777778</v>
      </c>
    </row>
    <row r="1278" spans="1:8" x14ac:dyDescent="0.2">
      <c r="A1278" s="10">
        <v>21057</v>
      </c>
      <c r="B1278" s="11" t="s">
        <v>863</v>
      </c>
      <c r="C1278" t="str">
        <f>VLOOKUP(B1278, CONTENT!$B$2:$D$1001,2,FALSE)</f>
        <v>GIF</v>
      </c>
      <c r="D1278" t="str">
        <f>VLOOKUP(B1278,CONTENT!$B$2:$D$1001,3,FALSE)</f>
        <v>veganism</v>
      </c>
      <c r="E1278" t="str">
        <f>VLOOKUP(G1278,'Reaction type'!$B$1:$E$17,2, FALSE)</f>
        <v>positive</v>
      </c>
      <c r="F1278">
        <f>VLOOKUP(G1278, 'Reaction type'!$B$2:$E$17, 3,FALSE)</f>
        <v>75</v>
      </c>
      <c r="G1278" s="11" t="s">
        <v>1048</v>
      </c>
      <c r="H1278" s="12">
        <v>44356.809027777781</v>
      </c>
    </row>
    <row r="1279" spans="1:8" x14ac:dyDescent="0.2">
      <c r="A1279" s="7">
        <v>21070</v>
      </c>
      <c r="B1279" s="8" t="s">
        <v>863</v>
      </c>
      <c r="C1279" t="str">
        <f>VLOOKUP(B1279, CONTENT!$B$2:$D$1001,2,FALSE)</f>
        <v>GIF</v>
      </c>
      <c r="D1279" t="str">
        <f>VLOOKUP(B1279,CONTENT!$B$2:$D$1001,3,FALSE)</f>
        <v>veganism</v>
      </c>
      <c r="E1279" t="str">
        <f>VLOOKUP(G1279,'Reaction type'!$B$1:$E$17,2, FALSE)</f>
        <v>positive</v>
      </c>
      <c r="F1279">
        <f>VLOOKUP(G1279, 'Reaction type'!$B$2:$E$17, 3,FALSE)</f>
        <v>75</v>
      </c>
      <c r="G1279" s="8" t="s">
        <v>1048</v>
      </c>
      <c r="H1279" s="9">
        <v>44266.032638888886</v>
      </c>
    </row>
    <row r="1280" spans="1:8" x14ac:dyDescent="0.2">
      <c r="A1280" s="7">
        <v>21072</v>
      </c>
      <c r="B1280" s="8" t="s">
        <v>863</v>
      </c>
      <c r="C1280" t="str">
        <f>VLOOKUP(B1280, CONTENT!$B$2:$D$1001,2,FALSE)</f>
        <v>GIF</v>
      </c>
      <c r="D1280" t="str">
        <f>VLOOKUP(B1280,CONTENT!$B$2:$D$1001,3,FALSE)</f>
        <v>veganism</v>
      </c>
      <c r="E1280" t="str">
        <f>VLOOKUP(G1280,'Reaction type'!$B$1:$E$17,2, FALSE)</f>
        <v>positive</v>
      </c>
      <c r="F1280">
        <f>VLOOKUP(G1280, 'Reaction type'!$B$2:$E$17, 3,FALSE)</f>
        <v>75</v>
      </c>
      <c r="G1280" s="8" t="s">
        <v>1048</v>
      </c>
      <c r="H1280" s="9">
        <v>44273.556250000001</v>
      </c>
    </row>
    <row r="1281" spans="1:8" x14ac:dyDescent="0.2">
      <c r="A1281" s="7">
        <v>21103</v>
      </c>
      <c r="B1281" s="8" t="s">
        <v>864</v>
      </c>
      <c r="C1281" t="str">
        <f>VLOOKUP(B1281, CONTENT!$B$2:$D$1001,2,FALSE)</f>
        <v>photo</v>
      </c>
      <c r="D1281" t="str">
        <f>VLOOKUP(B1281,CONTENT!$B$2:$D$1001,3,FALSE)</f>
        <v>science</v>
      </c>
      <c r="E1281" t="str">
        <f>VLOOKUP(G1281,'Reaction type'!$B$1:$E$17,2, FALSE)</f>
        <v>positive</v>
      </c>
      <c r="F1281">
        <f>VLOOKUP(G1281, 'Reaction type'!$B$2:$E$17, 3,FALSE)</f>
        <v>75</v>
      </c>
      <c r="G1281" s="8" t="s">
        <v>1048</v>
      </c>
      <c r="H1281" s="9">
        <v>44042.013194444444</v>
      </c>
    </row>
    <row r="1282" spans="1:8" x14ac:dyDescent="0.2">
      <c r="A1282" s="10">
        <v>21110</v>
      </c>
      <c r="B1282" s="11" t="s">
        <v>864</v>
      </c>
      <c r="C1282" t="str">
        <f>VLOOKUP(B1282, CONTENT!$B$2:$D$1001,2,FALSE)</f>
        <v>photo</v>
      </c>
      <c r="D1282" t="str">
        <f>VLOOKUP(B1282,CONTENT!$B$2:$D$1001,3,FALSE)</f>
        <v>science</v>
      </c>
      <c r="E1282" t="str">
        <f>VLOOKUP(G1282,'Reaction type'!$B$1:$E$17,2, FALSE)</f>
        <v>positive</v>
      </c>
      <c r="F1282">
        <f>VLOOKUP(G1282, 'Reaction type'!$B$2:$E$17, 3,FALSE)</f>
        <v>75</v>
      </c>
      <c r="G1282" s="11" t="s">
        <v>1048</v>
      </c>
      <c r="H1282" s="12">
        <v>44211.619444444441</v>
      </c>
    </row>
    <row r="1283" spans="1:8" x14ac:dyDescent="0.2">
      <c r="A1283" s="7">
        <v>21122</v>
      </c>
      <c r="B1283" s="8" t="s">
        <v>865</v>
      </c>
      <c r="C1283" t="str">
        <f>VLOOKUP(B1283, CONTENT!$B$2:$D$1001,2,FALSE)</f>
        <v>audio</v>
      </c>
      <c r="D1283" t="str">
        <f>VLOOKUP(B1283,CONTENT!$B$2:$D$1001,3,FALSE)</f>
        <v>dogs</v>
      </c>
      <c r="E1283" t="str">
        <f>VLOOKUP(G1283,'Reaction type'!$B$1:$E$17,2, FALSE)</f>
        <v>positive</v>
      </c>
      <c r="F1283">
        <f>VLOOKUP(G1283, 'Reaction type'!$B$2:$E$17, 3,FALSE)</f>
        <v>75</v>
      </c>
      <c r="G1283" s="8" t="s">
        <v>1048</v>
      </c>
      <c r="H1283" s="9">
        <v>44193.347222222219</v>
      </c>
    </row>
    <row r="1284" spans="1:8" x14ac:dyDescent="0.2">
      <c r="A1284" s="7">
        <v>21142</v>
      </c>
      <c r="B1284" s="8" t="s">
        <v>865</v>
      </c>
      <c r="C1284" t="str">
        <f>VLOOKUP(B1284, CONTENT!$B$2:$D$1001,2,FALSE)</f>
        <v>audio</v>
      </c>
      <c r="D1284" t="str">
        <f>VLOOKUP(B1284,CONTENT!$B$2:$D$1001,3,FALSE)</f>
        <v>dogs</v>
      </c>
      <c r="E1284" t="str">
        <f>VLOOKUP(G1284,'Reaction type'!$B$1:$E$17,2, FALSE)</f>
        <v>positive</v>
      </c>
      <c r="F1284">
        <f>VLOOKUP(G1284, 'Reaction type'!$B$2:$E$17, 3,FALSE)</f>
        <v>75</v>
      </c>
      <c r="G1284" s="8" t="s">
        <v>1048</v>
      </c>
      <c r="H1284" s="9">
        <v>44061.038888888892</v>
      </c>
    </row>
    <row r="1285" spans="1:8" x14ac:dyDescent="0.2">
      <c r="A1285" s="7">
        <v>21173</v>
      </c>
      <c r="B1285" s="8" t="s">
        <v>866</v>
      </c>
      <c r="C1285" t="str">
        <f>VLOOKUP(B1285, CONTENT!$B$2:$D$1001,2,FALSE)</f>
        <v>video</v>
      </c>
      <c r="D1285" t="str">
        <f>VLOOKUP(B1285,CONTENT!$B$2:$D$1001,3,FALSE)</f>
        <v>healthy eating</v>
      </c>
      <c r="E1285" t="str">
        <f>VLOOKUP(G1285,'Reaction type'!$B$1:$E$17,2, FALSE)</f>
        <v>positive</v>
      </c>
      <c r="F1285">
        <f>VLOOKUP(G1285, 'Reaction type'!$B$2:$E$17, 3,FALSE)</f>
        <v>75</v>
      </c>
      <c r="G1285" s="8" t="s">
        <v>1048</v>
      </c>
      <c r="H1285" s="9">
        <v>44342.836805555555</v>
      </c>
    </row>
    <row r="1286" spans="1:8" x14ac:dyDescent="0.2">
      <c r="A1286" s="10">
        <v>21176</v>
      </c>
      <c r="B1286" s="11" t="s">
        <v>866</v>
      </c>
      <c r="C1286" t="str">
        <f>VLOOKUP(B1286, CONTENT!$B$2:$D$1001,2,FALSE)</f>
        <v>video</v>
      </c>
      <c r="D1286" t="str">
        <f>VLOOKUP(B1286,CONTENT!$B$2:$D$1001,3,FALSE)</f>
        <v>healthy eating</v>
      </c>
      <c r="E1286" t="str">
        <f>VLOOKUP(G1286,'Reaction type'!$B$1:$E$17,2, FALSE)</f>
        <v>positive</v>
      </c>
      <c r="F1286">
        <f>VLOOKUP(G1286, 'Reaction type'!$B$2:$E$17, 3,FALSE)</f>
        <v>75</v>
      </c>
      <c r="G1286" s="11" t="s">
        <v>1048</v>
      </c>
      <c r="H1286" s="12">
        <v>44194.557638888888</v>
      </c>
    </row>
    <row r="1287" spans="1:8" x14ac:dyDescent="0.2">
      <c r="A1287" s="10">
        <v>21178</v>
      </c>
      <c r="B1287" s="11" t="s">
        <v>866</v>
      </c>
      <c r="C1287" t="str">
        <f>VLOOKUP(B1287, CONTENT!$B$2:$D$1001,2,FALSE)</f>
        <v>video</v>
      </c>
      <c r="D1287" t="str">
        <f>VLOOKUP(B1287,CONTENT!$B$2:$D$1001,3,FALSE)</f>
        <v>healthy eating</v>
      </c>
      <c r="E1287" t="str">
        <f>VLOOKUP(G1287,'Reaction type'!$B$1:$E$17,2, FALSE)</f>
        <v>positive</v>
      </c>
      <c r="F1287">
        <f>VLOOKUP(G1287, 'Reaction type'!$B$2:$E$17, 3,FALSE)</f>
        <v>75</v>
      </c>
      <c r="G1287" s="11" t="s">
        <v>1048</v>
      </c>
      <c r="H1287" s="12">
        <v>44245.378472222219</v>
      </c>
    </row>
    <row r="1288" spans="1:8" x14ac:dyDescent="0.2">
      <c r="A1288" s="10">
        <v>21184</v>
      </c>
      <c r="B1288" s="11" t="s">
        <v>866</v>
      </c>
      <c r="C1288" t="str">
        <f>VLOOKUP(B1288, CONTENT!$B$2:$D$1001,2,FALSE)</f>
        <v>video</v>
      </c>
      <c r="D1288" t="str">
        <f>VLOOKUP(B1288,CONTENT!$B$2:$D$1001,3,FALSE)</f>
        <v>healthy eating</v>
      </c>
      <c r="E1288" t="str">
        <f>VLOOKUP(G1288,'Reaction type'!$B$1:$E$17,2, FALSE)</f>
        <v>positive</v>
      </c>
      <c r="F1288">
        <f>VLOOKUP(G1288, 'Reaction type'!$B$2:$E$17, 3,FALSE)</f>
        <v>75</v>
      </c>
      <c r="G1288" s="11" t="s">
        <v>1048</v>
      </c>
      <c r="H1288" s="12">
        <v>44112.457638888889</v>
      </c>
    </row>
    <row r="1289" spans="1:8" x14ac:dyDescent="0.2">
      <c r="A1289" s="7">
        <v>21190</v>
      </c>
      <c r="B1289" s="8" t="s">
        <v>867</v>
      </c>
      <c r="C1289" t="str">
        <f>VLOOKUP(B1289, CONTENT!$B$2:$D$1001,2,FALSE)</f>
        <v>GIF</v>
      </c>
      <c r="D1289" t="str">
        <f>VLOOKUP(B1289,CONTENT!$B$2:$D$1001,3,FALSE)</f>
        <v>technology</v>
      </c>
      <c r="E1289" t="str">
        <f>VLOOKUP(G1289,'Reaction type'!$B$1:$E$17,2, FALSE)</f>
        <v>positive</v>
      </c>
      <c r="F1289">
        <f>VLOOKUP(G1289, 'Reaction type'!$B$2:$E$17, 3,FALSE)</f>
        <v>75</v>
      </c>
      <c r="G1289" s="8" t="s">
        <v>1048</v>
      </c>
      <c r="H1289" s="9">
        <v>44213.421527777777</v>
      </c>
    </row>
    <row r="1290" spans="1:8" x14ac:dyDescent="0.2">
      <c r="A1290" s="10">
        <v>21231</v>
      </c>
      <c r="B1290" s="11" t="s">
        <v>867</v>
      </c>
      <c r="C1290" t="str">
        <f>VLOOKUP(B1290, CONTENT!$B$2:$D$1001,2,FALSE)</f>
        <v>GIF</v>
      </c>
      <c r="D1290" t="str">
        <f>VLOOKUP(B1290,CONTENT!$B$2:$D$1001,3,FALSE)</f>
        <v>technology</v>
      </c>
      <c r="E1290" t="str">
        <f>VLOOKUP(G1290,'Reaction type'!$B$1:$E$17,2, FALSE)</f>
        <v>positive</v>
      </c>
      <c r="F1290">
        <f>VLOOKUP(G1290, 'Reaction type'!$B$2:$E$17, 3,FALSE)</f>
        <v>75</v>
      </c>
      <c r="G1290" s="11" t="s">
        <v>1048</v>
      </c>
      <c r="H1290" s="12">
        <v>44100.454861111109</v>
      </c>
    </row>
    <row r="1291" spans="1:8" x14ac:dyDescent="0.2">
      <c r="A1291" s="10">
        <v>21274</v>
      </c>
      <c r="B1291" s="11" t="s">
        <v>868</v>
      </c>
      <c r="C1291" t="str">
        <f>VLOOKUP(B1291, CONTENT!$B$2:$D$1001,2,FALSE)</f>
        <v>GIF</v>
      </c>
      <c r="D1291" t="str">
        <f>VLOOKUP(B1291,CONTENT!$B$2:$D$1001,3,FALSE)</f>
        <v>veganism</v>
      </c>
      <c r="E1291" t="str">
        <f>VLOOKUP(G1291,'Reaction type'!$B$1:$E$17,2, FALSE)</f>
        <v>positive</v>
      </c>
      <c r="F1291">
        <f>VLOOKUP(G1291, 'Reaction type'!$B$2:$E$17, 3,FALSE)</f>
        <v>75</v>
      </c>
      <c r="G1291" s="11" t="s">
        <v>1048</v>
      </c>
      <c r="H1291" s="12">
        <v>44098.470833333333</v>
      </c>
    </row>
    <row r="1292" spans="1:8" x14ac:dyDescent="0.2">
      <c r="A1292" s="7">
        <v>21303</v>
      </c>
      <c r="B1292" s="8" t="s">
        <v>870</v>
      </c>
      <c r="C1292" t="str">
        <f>VLOOKUP(B1292, CONTENT!$B$2:$D$1001,2,FALSE)</f>
        <v>audio</v>
      </c>
      <c r="D1292" t="str">
        <f>VLOOKUP(B1292,CONTENT!$B$2:$D$1001,3,FALSE)</f>
        <v>fitness</v>
      </c>
      <c r="E1292" t="str">
        <f>VLOOKUP(G1292,'Reaction type'!$B$1:$E$17,2, FALSE)</f>
        <v>positive</v>
      </c>
      <c r="F1292">
        <f>VLOOKUP(G1292, 'Reaction type'!$B$2:$E$17, 3,FALSE)</f>
        <v>75</v>
      </c>
      <c r="G1292" s="8" t="s">
        <v>1048</v>
      </c>
      <c r="H1292" s="9">
        <v>44024.790972222225</v>
      </c>
    </row>
    <row r="1293" spans="1:8" x14ac:dyDescent="0.2">
      <c r="A1293" s="10">
        <v>21324</v>
      </c>
      <c r="B1293" s="11" t="s">
        <v>870</v>
      </c>
      <c r="C1293" t="str">
        <f>VLOOKUP(B1293, CONTENT!$B$2:$D$1001,2,FALSE)</f>
        <v>audio</v>
      </c>
      <c r="D1293" t="str">
        <f>VLOOKUP(B1293,CONTENT!$B$2:$D$1001,3,FALSE)</f>
        <v>fitness</v>
      </c>
      <c r="E1293" t="str">
        <f>VLOOKUP(G1293,'Reaction type'!$B$1:$E$17,2, FALSE)</f>
        <v>positive</v>
      </c>
      <c r="F1293">
        <f>VLOOKUP(G1293, 'Reaction type'!$B$2:$E$17, 3,FALSE)</f>
        <v>75</v>
      </c>
      <c r="G1293" s="11" t="s">
        <v>1048</v>
      </c>
      <c r="H1293" s="12">
        <v>44239.73333333333</v>
      </c>
    </row>
    <row r="1294" spans="1:8" x14ac:dyDescent="0.2">
      <c r="A1294" s="10">
        <v>21349</v>
      </c>
      <c r="B1294" s="11" t="s">
        <v>871</v>
      </c>
      <c r="C1294" t="str">
        <f>VLOOKUP(B1294, CONTENT!$B$2:$D$1001,2,FALSE)</f>
        <v>GIF</v>
      </c>
      <c r="D1294" t="str">
        <f>VLOOKUP(B1294,CONTENT!$B$2:$D$1001,3,FALSE)</f>
        <v>travel</v>
      </c>
      <c r="E1294" t="str">
        <f>VLOOKUP(G1294,'Reaction type'!$B$1:$E$17,2, FALSE)</f>
        <v>positive</v>
      </c>
      <c r="F1294">
        <f>VLOOKUP(G1294, 'Reaction type'!$B$2:$E$17, 3,FALSE)</f>
        <v>75</v>
      </c>
      <c r="G1294" s="11" t="s">
        <v>1048</v>
      </c>
      <c r="H1294" s="12">
        <v>44276.55972222222</v>
      </c>
    </row>
    <row r="1295" spans="1:8" x14ac:dyDescent="0.2">
      <c r="A1295" s="7">
        <v>21358</v>
      </c>
      <c r="B1295" s="8" t="s">
        <v>871</v>
      </c>
      <c r="C1295" t="str">
        <f>VLOOKUP(B1295, CONTENT!$B$2:$D$1001,2,FALSE)</f>
        <v>GIF</v>
      </c>
      <c r="D1295" t="str">
        <f>VLOOKUP(B1295,CONTENT!$B$2:$D$1001,3,FALSE)</f>
        <v>travel</v>
      </c>
      <c r="E1295" t="str">
        <f>VLOOKUP(G1295,'Reaction type'!$B$1:$E$17,2, FALSE)</f>
        <v>positive</v>
      </c>
      <c r="F1295">
        <f>VLOOKUP(G1295, 'Reaction type'!$B$2:$E$17, 3,FALSE)</f>
        <v>75</v>
      </c>
      <c r="G1295" s="8" t="s">
        <v>1048</v>
      </c>
      <c r="H1295" s="9">
        <v>44245.427777777775</v>
      </c>
    </row>
    <row r="1296" spans="1:8" x14ac:dyDescent="0.2">
      <c r="A1296" s="7">
        <v>21383</v>
      </c>
      <c r="B1296" s="8" t="s">
        <v>872</v>
      </c>
      <c r="C1296" t="str">
        <f>VLOOKUP(B1296, CONTENT!$B$2:$D$1001,2,FALSE)</f>
        <v>video</v>
      </c>
      <c r="D1296" t="str">
        <f>VLOOKUP(B1296,CONTENT!$B$2:$D$1001,3,FALSE)</f>
        <v>travel</v>
      </c>
      <c r="E1296" t="str">
        <f>VLOOKUP(G1296,'Reaction type'!$B$1:$E$17,2, FALSE)</f>
        <v>positive</v>
      </c>
      <c r="F1296">
        <f>VLOOKUP(G1296, 'Reaction type'!$B$2:$E$17, 3,FALSE)</f>
        <v>75</v>
      </c>
      <c r="G1296" s="8" t="s">
        <v>1048</v>
      </c>
      <c r="H1296" s="9">
        <v>44034.249305555553</v>
      </c>
    </row>
    <row r="1297" spans="1:8" x14ac:dyDescent="0.2">
      <c r="A1297" s="10">
        <v>21388</v>
      </c>
      <c r="B1297" s="11" t="s">
        <v>872</v>
      </c>
      <c r="C1297" t="str">
        <f>VLOOKUP(B1297, CONTENT!$B$2:$D$1001,2,FALSE)</f>
        <v>video</v>
      </c>
      <c r="D1297" t="str">
        <f>VLOOKUP(B1297,CONTENT!$B$2:$D$1001,3,FALSE)</f>
        <v>travel</v>
      </c>
      <c r="E1297" t="str">
        <f>VLOOKUP(G1297,'Reaction type'!$B$1:$E$17,2, FALSE)</f>
        <v>positive</v>
      </c>
      <c r="F1297">
        <f>VLOOKUP(G1297, 'Reaction type'!$B$2:$E$17, 3,FALSE)</f>
        <v>75</v>
      </c>
      <c r="G1297" s="11" t="s">
        <v>1048</v>
      </c>
      <c r="H1297" s="12">
        <v>44026.413194444445</v>
      </c>
    </row>
    <row r="1298" spans="1:8" x14ac:dyDescent="0.2">
      <c r="A1298" s="7">
        <v>21397</v>
      </c>
      <c r="B1298" s="8" t="s">
        <v>872</v>
      </c>
      <c r="C1298" t="str">
        <f>VLOOKUP(B1298, CONTENT!$B$2:$D$1001,2,FALSE)</f>
        <v>video</v>
      </c>
      <c r="D1298" t="str">
        <f>VLOOKUP(B1298,CONTENT!$B$2:$D$1001,3,FALSE)</f>
        <v>travel</v>
      </c>
      <c r="E1298" t="str">
        <f>VLOOKUP(G1298,'Reaction type'!$B$1:$E$17,2, FALSE)</f>
        <v>positive</v>
      </c>
      <c r="F1298">
        <f>VLOOKUP(G1298, 'Reaction type'!$B$2:$E$17, 3,FALSE)</f>
        <v>75</v>
      </c>
      <c r="G1298" s="8" t="s">
        <v>1048</v>
      </c>
      <c r="H1298" s="9">
        <v>44090.811111111114</v>
      </c>
    </row>
    <row r="1299" spans="1:8" x14ac:dyDescent="0.2">
      <c r="A1299" s="10">
        <v>21410</v>
      </c>
      <c r="B1299" s="11" t="s">
        <v>872</v>
      </c>
      <c r="C1299" t="str">
        <f>VLOOKUP(B1299, CONTENT!$B$2:$D$1001,2,FALSE)</f>
        <v>video</v>
      </c>
      <c r="D1299" t="str">
        <f>VLOOKUP(B1299,CONTENT!$B$2:$D$1001,3,FALSE)</f>
        <v>travel</v>
      </c>
      <c r="E1299" t="str">
        <f>VLOOKUP(G1299,'Reaction type'!$B$1:$E$17,2, FALSE)</f>
        <v>positive</v>
      </c>
      <c r="F1299">
        <f>VLOOKUP(G1299, 'Reaction type'!$B$2:$E$17, 3,FALSE)</f>
        <v>75</v>
      </c>
      <c r="G1299" s="11" t="s">
        <v>1048</v>
      </c>
      <c r="H1299" s="12">
        <v>44011.333333333336</v>
      </c>
    </row>
    <row r="1300" spans="1:8" x14ac:dyDescent="0.2">
      <c r="A1300" s="7">
        <v>21429</v>
      </c>
      <c r="B1300" s="8" t="s">
        <v>874</v>
      </c>
      <c r="C1300" t="str">
        <f>VLOOKUP(B1300, CONTENT!$B$2:$D$1001,2,FALSE)</f>
        <v>video</v>
      </c>
      <c r="D1300" t="str">
        <f>VLOOKUP(B1300,CONTENT!$B$2:$D$1001,3,FALSE)</f>
        <v>science</v>
      </c>
      <c r="E1300" t="str">
        <f>VLOOKUP(G1300,'Reaction type'!$B$1:$E$17,2, FALSE)</f>
        <v>positive</v>
      </c>
      <c r="F1300">
        <f>VLOOKUP(G1300, 'Reaction type'!$B$2:$E$17, 3,FALSE)</f>
        <v>75</v>
      </c>
      <c r="G1300" s="8" t="s">
        <v>1048</v>
      </c>
      <c r="H1300" s="9">
        <v>44102.685416666667</v>
      </c>
    </row>
    <row r="1301" spans="1:8" x14ac:dyDescent="0.2">
      <c r="A1301" s="10">
        <v>21440</v>
      </c>
      <c r="B1301" s="11" t="s">
        <v>874</v>
      </c>
      <c r="C1301" t="str">
        <f>VLOOKUP(B1301, CONTENT!$B$2:$D$1001,2,FALSE)</f>
        <v>video</v>
      </c>
      <c r="D1301" t="str">
        <f>VLOOKUP(B1301,CONTENT!$B$2:$D$1001,3,FALSE)</f>
        <v>science</v>
      </c>
      <c r="E1301" t="str">
        <f>VLOOKUP(G1301,'Reaction type'!$B$1:$E$17,2, FALSE)</f>
        <v>positive</v>
      </c>
      <c r="F1301">
        <f>VLOOKUP(G1301, 'Reaction type'!$B$2:$E$17, 3,FALSE)</f>
        <v>75</v>
      </c>
      <c r="G1301" s="11" t="s">
        <v>1048</v>
      </c>
      <c r="H1301" s="12">
        <v>44132.519444444442</v>
      </c>
    </row>
    <row r="1302" spans="1:8" x14ac:dyDescent="0.2">
      <c r="A1302" s="10">
        <v>21478</v>
      </c>
      <c r="B1302" s="11" t="s">
        <v>876</v>
      </c>
      <c r="C1302" t="str">
        <f>VLOOKUP(B1302, CONTENT!$B$2:$D$1001,2,FALSE)</f>
        <v>audio</v>
      </c>
      <c r="D1302" t="str">
        <f>VLOOKUP(B1302,CONTENT!$B$2:$D$1001,3,FALSE)</f>
        <v>food</v>
      </c>
      <c r="E1302" t="str">
        <f>VLOOKUP(G1302,'Reaction type'!$B$1:$E$17,2, FALSE)</f>
        <v>positive</v>
      </c>
      <c r="F1302">
        <f>VLOOKUP(G1302, 'Reaction type'!$B$2:$E$17, 3,FALSE)</f>
        <v>75</v>
      </c>
      <c r="G1302" s="11" t="s">
        <v>1048</v>
      </c>
      <c r="H1302" s="12">
        <v>44200.220138888886</v>
      </c>
    </row>
    <row r="1303" spans="1:8" x14ac:dyDescent="0.2">
      <c r="A1303" s="10">
        <v>21482</v>
      </c>
      <c r="B1303" s="11" t="s">
        <v>876</v>
      </c>
      <c r="C1303" t="str">
        <f>VLOOKUP(B1303, CONTENT!$B$2:$D$1001,2,FALSE)</f>
        <v>audio</v>
      </c>
      <c r="D1303" t="str">
        <f>VLOOKUP(B1303,CONTENT!$B$2:$D$1001,3,FALSE)</f>
        <v>food</v>
      </c>
      <c r="E1303" t="str">
        <f>VLOOKUP(G1303,'Reaction type'!$B$1:$E$17,2, FALSE)</f>
        <v>positive</v>
      </c>
      <c r="F1303">
        <f>VLOOKUP(G1303, 'Reaction type'!$B$2:$E$17, 3,FALSE)</f>
        <v>75</v>
      </c>
      <c r="G1303" s="11" t="s">
        <v>1048</v>
      </c>
      <c r="H1303" s="12">
        <v>44051.192361111112</v>
      </c>
    </row>
    <row r="1304" spans="1:8" x14ac:dyDescent="0.2">
      <c r="A1304" s="7">
        <v>21497</v>
      </c>
      <c r="B1304" s="8" t="s">
        <v>876</v>
      </c>
      <c r="C1304" t="str">
        <f>VLOOKUP(B1304, CONTENT!$B$2:$D$1001,2,FALSE)</f>
        <v>audio</v>
      </c>
      <c r="D1304" t="str">
        <f>VLOOKUP(B1304,CONTENT!$B$2:$D$1001,3,FALSE)</f>
        <v>food</v>
      </c>
      <c r="E1304" t="str">
        <f>VLOOKUP(G1304,'Reaction type'!$B$1:$E$17,2, FALSE)</f>
        <v>positive</v>
      </c>
      <c r="F1304">
        <f>VLOOKUP(G1304, 'Reaction type'!$B$2:$E$17, 3,FALSE)</f>
        <v>75</v>
      </c>
      <c r="G1304" s="8" t="s">
        <v>1048</v>
      </c>
      <c r="H1304" s="9">
        <v>44175.582638888889</v>
      </c>
    </row>
    <row r="1305" spans="1:8" x14ac:dyDescent="0.2">
      <c r="A1305" s="10">
        <v>21520</v>
      </c>
      <c r="B1305" s="11" t="s">
        <v>878</v>
      </c>
      <c r="C1305" t="str">
        <f>VLOOKUP(B1305, CONTENT!$B$2:$D$1001,2,FALSE)</f>
        <v>video</v>
      </c>
      <c r="D1305" t="str">
        <f>VLOOKUP(B1305,CONTENT!$B$2:$D$1001,3,FALSE)</f>
        <v>public speaking</v>
      </c>
      <c r="E1305" t="str">
        <f>VLOOKUP(G1305,'Reaction type'!$B$1:$E$17,2, FALSE)</f>
        <v>positive</v>
      </c>
      <c r="F1305">
        <f>VLOOKUP(G1305, 'Reaction type'!$B$2:$E$17, 3,FALSE)</f>
        <v>75</v>
      </c>
      <c r="G1305" s="11" t="s">
        <v>1048</v>
      </c>
      <c r="H1305" s="12">
        <v>44322.243055555555</v>
      </c>
    </row>
    <row r="1306" spans="1:8" x14ac:dyDescent="0.2">
      <c r="A1306" s="10">
        <v>21606</v>
      </c>
      <c r="B1306" s="11" t="s">
        <v>880</v>
      </c>
      <c r="C1306" t="str">
        <f>VLOOKUP(B1306, CONTENT!$B$2:$D$1001,2,FALSE)</f>
        <v>video</v>
      </c>
      <c r="D1306" t="str">
        <f>VLOOKUP(B1306,CONTENT!$B$2:$D$1001,3,FALSE)</f>
        <v>culture</v>
      </c>
      <c r="E1306" t="str">
        <f>VLOOKUP(G1306,'Reaction type'!$B$1:$E$17,2, FALSE)</f>
        <v>positive</v>
      </c>
      <c r="F1306">
        <f>VLOOKUP(G1306, 'Reaction type'!$B$2:$E$17, 3,FALSE)</f>
        <v>75</v>
      </c>
      <c r="G1306" s="11" t="s">
        <v>1048</v>
      </c>
      <c r="H1306" s="12">
        <v>44027.63958333333</v>
      </c>
    </row>
    <row r="1307" spans="1:8" x14ac:dyDescent="0.2">
      <c r="A1307" s="7">
        <v>21607</v>
      </c>
      <c r="B1307" s="8" t="s">
        <v>880</v>
      </c>
      <c r="C1307" t="str">
        <f>VLOOKUP(B1307, CONTENT!$B$2:$D$1001,2,FALSE)</f>
        <v>video</v>
      </c>
      <c r="D1307" t="str">
        <f>VLOOKUP(B1307,CONTENT!$B$2:$D$1001,3,FALSE)</f>
        <v>culture</v>
      </c>
      <c r="E1307" t="str">
        <f>VLOOKUP(G1307,'Reaction type'!$B$1:$E$17,2, FALSE)</f>
        <v>positive</v>
      </c>
      <c r="F1307">
        <f>VLOOKUP(G1307, 'Reaction type'!$B$2:$E$17, 3,FALSE)</f>
        <v>75</v>
      </c>
      <c r="G1307" s="8" t="s">
        <v>1048</v>
      </c>
      <c r="H1307" s="9">
        <v>44038.765277777777</v>
      </c>
    </row>
    <row r="1308" spans="1:8" x14ac:dyDescent="0.2">
      <c r="A1308" s="10">
        <v>21680</v>
      </c>
      <c r="B1308" s="11" t="s">
        <v>882</v>
      </c>
      <c r="C1308" t="str">
        <f>VLOOKUP(B1308, CONTENT!$B$2:$D$1001,2,FALSE)</f>
        <v>photo</v>
      </c>
      <c r="D1308" t="str">
        <f>VLOOKUP(B1308,CONTENT!$B$2:$D$1001,3,FALSE)</f>
        <v>animals</v>
      </c>
      <c r="E1308" t="str">
        <f>VLOOKUP(G1308,'Reaction type'!$B$1:$E$17,2, FALSE)</f>
        <v>positive</v>
      </c>
      <c r="F1308">
        <f>VLOOKUP(G1308, 'Reaction type'!$B$2:$E$17, 3,FALSE)</f>
        <v>75</v>
      </c>
      <c r="G1308" s="11" t="s">
        <v>1048</v>
      </c>
      <c r="H1308" s="12">
        <v>44135.367361111108</v>
      </c>
    </row>
    <row r="1309" spans="1:8" x14ac:dyDescent="0.2">
      <c r="A1309" s="7">
        <v>21689</v>
      </c>
      <c r="B1309" s="8" t="s">
        <v>882</v>
      </c>
      <c r="C1309" t="str">
        <f>VLOOKUP(B1309, CONTENT!$B$2:$D$1001,2,FALSE)</f>
        <v>photo</v>
      </c>
      <c r="D1309" t="str">
        <f>VLOOKUP(B1309,CONTENT!$B$2:$D$1001,3,FALSE)</f>
        <v>animals</v>
      </c>
      <c r="E1309" t="str">
        <f>VLOOKUP(G1309,'Reaction type'!$B$1:$E$17,2, FALSE)</f>
        <v>positive</v>
      </c>
      <c r="F1309">
        <f>VLOOKUP(G1309, 'Reaction type'!$B$2:$E$17, 3,FALSE)</f>
        <v>75</v>
      </c>
      <c r="G1309" s="8" t="s">
        <v>1048</v>
      </c>
      <c r="H1309" s="9">
        <v>44193.472916666666</v>
      </c>
    </row>
    <row r="1310" spans="1:8" x14ac:dyDescent="0.2">
      <c r="A1310" s="7">
        <v>21701</v>
      </c>
      <c r="B1310" s="8" t="s">
        <v>882</v>
      </c>
      <c r="C1310" t="str">
        <f>VLOOKUP(B1310, CONTENT!$B$2:$D$1001,2,FALSE)</f>
        <v>photo</v>
      </c>
      <c r="D1310" t="str">
        <f>VLOOKUP(B1310,CONTENT!$B$2:$D$1001,3,FALSE)</f>
        <v>animals</v>
      </c>
      <c r="E1310" t="str">
        <f>VLOOKUP(G1310,'Reaction type'!$B$1:$E$17,2, FALSE)</f>
        <v>positive</v>
      </c>
      <c r="F1310">
        <f>VLOOKUP(G1310, 'Reaction type'!$B$2:$E$17, 3,FALSE)</f>
        <v>75</v>
      </c>
      <c r="G1310" s="8" t="s">
        <v>1048</v>
      </c>
      <c r="H1310" s="9">
        <v>44006.651388888888</v>
      </c>
    </row>
    <row r="1311" spans="1:8" x14ac:dyDescent="0.2">
      <c r="A1311" s="10">
        <v>21728</v>
      </c>
      <c r="B1311" s="11" t="s">
        <v>884</v>
      </c>
      <c r="C1311" t="str">
        <f>VLOOKUP(B1311, CONTENT!$B$2:$D$1001,2,FALSE)</f>
        <v>GIF</v>
      </c>
      <c r="D1311" t="str">
        <f>VLOOKUP(B1311,CONTENT!$B$2:$D$1001,3,FALSE)</f>
        <v>public speaking</v>
      </c>
      <c r="E1311" t="str">
        <f>VLOOKUP(G1311,'Reaction type'!$B$1:$E$17,2, FALSE)</f>
        <v>positive</v>
      </c>
      <c r="F1311">
        <f>VLOOKUP(G1311, 'Reaction type'!$B$2:$E$17, 3,FALSE)</f>
        <v>75</v>
      </c>
      <c r="G1311" s="11" t="s">
        <v>1048</v>
      </c>
      <c r="H1311" s="12">
        <v>44176.822916666664</v>
      </c>
    </row>
    <row r="1312" spans="1:8" x14ac:dyDescent="0.2">
      <c r="A1312" s="10">
        <v>21755</v>
      </c>
      <c r="B1312" s="11" t="s">
        <v>885</v>
      </c>
      <c r="C1312" t="str">
        <f>VLOOKUP(B1312, CONTENT!$B$2:$D$1001,2,FALSE)</f>
        <v>audio</v>
      </c>
      <c r="D1312" t="str">
        <f>VLOOKUP(B1312,CONTENT!$B$2:$D$1001,3,FALSE)</f>
        <v>science</v>
      </c>
      <c r="E1312" t="str">
        <f>VLOOKUP(G1312,'Reaction type'!$B$1:$E$17,2, FALSE)</f>
        <v>positive</v>
      </c>
      <c r="F1312">
        <f>VLOOKUP(G1312, 'Reaction type'!$B$2:$E$17, 3,FALSE)</f>
        <v>75</v>
      </c>
      <c r="G1312" s="11" t="s">
        <v>1048</v>
      </c>
      <c r="H1312" s="12">
        <v>44232.576388888891</v>
      </c>
    </row>
    <row r="1313" spans="1:8" x14ac:dyDescent="0.2">
      <c r="A1313" s="7">
        <v>21760</v>
      </c>
      <c r="B1313" s="8" t="s">
        <v>885</v>
      </c>
      <c r="C1313" t="str">
        <f>VLOOKUP(B1313, CONTENT!$B$2:$D$1001,2,FALSE)</f>
        <v>audio</v>
      </c>
      <c r="D1313" t="str">
        <f>VLOOKUP(B1313,CONTENT!$B$2:$D$1001,3,FALSE)</f>
        <v>science</v>
      </c>
      <c r="E1313" t="str">
        <f>VLOOKUP(G1313,'Reaction type'!$B$1:$E$17,2, FALSE)</f>
        <v>positive</v>
      </c>
      <c r="F1313">
        <f>VLOOKUP(G1313, 'Reaction type'!$B$2:$E$17, 3,FALSE)</f>
        <v>75</v>
      </c>
      <c r="G1313" s="8" t="s">
        <v>1048</v>
      </c>
      <c r="H1313" s="9">
        <v>44191.633333333331</v>
      </c>
    </row>
    <row r="1314" spans="1:8" x14ac:dyDescent="0.2">
      <c r="A1314" s="10">
        <v>21784</v>
      </c>
      <c r="B1314" s="11" t="s">
        <v>886</v>
      </c>
      <c r="C1314" t="str">
        <f>VLOOKUP(B1314, CONTENT!$B$2:$D$1001,2,FALSE)</f>
        <v>video</v>
      </c>
      <c r="D1314" t="str">
        <f>VLOOKUP(B1314,CONTENT!$B$2:$D$1001,3,FALSE)</f>
        <v>tennis</v>
      </c>
      <c r="E1314" t="str">
        <f>VLOOKUP(G1314,'Reaction type'!$B$1:$E$17,2, FALSE)</f>
        <v>positive</v>
      </c>
      <c r="F1314">
        <f>VLOOKUP(G1314, 'Reaction type'!$B$2:$E$17, 3,FALSE)</f>
        <v>75</v>
      </c>
      <c r="G1314" s="11" t="s">
        <v>1048</v>
      </c>
      <c r="H1314" s="12">
        <v>44006.538888888892</v>
      </c>
    </row>
    <row r="1315" spans="1:8" x14ac:dyDescent="0.2">
      <c r="A1315" s="7">
        <v>21822</v>
      </c>
      <c r="B1315" s="8" t="s">
        <v>887</v>
      </c>
      <c r="C1315" t="str">
        <f>VLOOKUP(B1315, CONTENT!$B$2:$D$1001,2,FALSE)</f>
        <v>photo</v>
      </c>
      <c r="D1315" t="str">
        <f>VLOOKUP(B1315,CONTENT!$B$2:$D$1001,3,FALSE)</f>
        <v>animals</v>
      </c>
      <c r="E1315" t="str">
        <f>VLOOKUP(G1315,'Reaction type'!$B$1:$E$17,2, FALSE)</f>
        <v>positive</v>
      </c>
      <c r="F1315">
        <f>VLOOKUP(G1315, 'Reaction type'!$B$2:$E$17, 3,FALSE)</f>
        <v>75</v>
      </c>
      <c r="G1315" s="8" t="s">
        <v>1048</v>
      </c>
      <c r="H1315" s="9">
        <v>44211.591666666667</v>
      </c>
    </row>
    <row r="1316" spans="1:8" x14ac:dyDescent="0.2">
      <c r="A1316" s="10">
        <v>21823</v>
      </c>
      <c r="B1316" s="11" t="s">
        <v>887</v>
      </c>
      <c r="C1316" t="str">
        <f>VLOOKUP(B1316, CONTENT!$B$2:$D$1001,2,FALSE)</f>
        <v>photo</v>
      </c>
      <c r="D1316" t="str">
        <f>VLOOKUP(B1316,CONTENT!$B$2:$D$1001,3,FALSE)</f>
        <v>animals</v>
      </c>
      <c r="E1316" t="str">
        <f>VLOOKUP(G1316,'Reaction type'!$B$1:$E$17,2, FALSE)</f>
        <v>positive</v>
      </c>
      <c r="F1316">
        <f>VLOOKUP(G1316, 'Reaction type'!$B$2:$E$17, 3,FALSE)</f>
        <v>75</v>
      </c>
      <c r="G1316" s="11" t="s">
        <v>1048</v>
      </c>
      <c r="H1316" s="12">
        <v>44149.26458333333</v>
      </c>
    </row>
    <row r="1317" spans="1:8" x14ac:dyDescent="0.2">
      <c r="A1317" s="10">
        <v>21854</v>
      </c>
      <c r="B1317" s="11" t="s">
        <v>888</v>
      </c>
      <c r="C1317" t="str">
        <f>VLOOKUP(B1317, CONTENT!$B$2:$D$1001,2,FALSE)</f>
        <v>audio</v>
      </c>
      <c r="D1317" t="str">
        <f>VLOOKUP(B1317,CONTENT!$B$2:$D$1001,3,FALSE)</f>
        <v>studying</v>
      </c>
      <c r="E1317" t="str">
        <f>VLOOKUP(G1317,'Reaction type'!$B$1:$E$17,2, FALSE)</f>
        <v>positive</v>
      </c>
      <c r="F1317">
        <f>VLOOKUP(G1317, 'Reaction type'!$B$2:$E$17, 3,FALSE)</f>
        <v>75</v>
      </c>
      <c r="G1317" s="11" t="s">
        <v>1048</v>
      </c>
      <c r="H1317" s="12">
        <v>44101.306250000001</v>
      </c>
    </row>
    <row r="1318" spans="1:8" x14ac:dyDescent="0.2">
      <c r="A1318" s="7">
        <v>21855</v>
      </c>
      <c r="B1318" s="8" t="s">
        <v>888</v>
      </c>
      <c r="C1318" t="str">
        <f>VLOOKUP(B1318, CONTENT!$B$2:$D$1001,2,FALSE)</f>
        <v>audio</v>
      </c>
      <c r="D1318" t="str">
        <f>VLOOKUP(B1318,CONTENT!$B$2:$D$1001,3,FALSE)</f>
        <v>studying</v>
      </c>
      <c r="E1318" t="str">
        <f>VLOOKUP(G1318,'Reaction type'!$B$1:$E$17,2, FALSE)</f>
        <v>positive</v>
      </c>
      <c r="F1318">
        <f>VLOOKUP(G1318, 'Reaction type'!$B$2:$E$17, 3,FALSE)</f>
        <v>75</v>
      </c>
      <c r="G1318" s="8" t="s">
        <v>1048</v>
      </c>
      <c r="H1318" s="9">
        <v>44137.449305555558</v>
      </c>
    </row>
    <row r="1319" spans="1:8" x14ac:dyDescent="0.2">
      <c r="A1319" s="7">
        <v>21857</v>
      </c>
      <c r="B1319" s="8" t="s">
        <v>888</v>
      </c>
      <c r="C1319" t="str">
        <f>VLOOKUP(B1319, CONTENT!$B$2:$D$1001,2,FALSE)</f>
        <v>audio</v>
      </c>
      <c r="D1319" t="str">
        <f>VLOOKUP(B1319,CONTENT!$B$2:$D$1001,3,FALSE)</f>
        <v>studying</v>
      </c>
      <c r="E1319" t="str">
        <f>VLOOKUP(G1319,'Reaction type'!$B$1:$E$17,2, FALSE)</f>
        <v>positive</v>
      </c>
      <c r="F1319">
        <f>VLOOKUP(G1319, 'Reaction type'!$B$2:$E$17, 3,FALSE)</f>
        <v>75</v>
      </c>
      <c r="G1319" s="8" t="s">
        <v>1048</v>
      </c>
      <c r="H1319" s="9">
        <v>44243.504166666666</v>
      </c>
    </row>
    <row r="1320" spans="1:8" x14ac:dyDescent="0.2">
      <c r="A1320" s="10">
        <v>21876</v>
      </c>
      <c r="B1320" s="11" t="s">
        <v>890</v>
      </c>
      <c r="C1320" t="str">
        <f>VLOOKUP(B1320, CONTENT!$B$2:$D$1001,2,FALSE)</f>
        <v>photo</v>
      </c>
      <c r="D1320" t="str">
        <f>VLOOKUP(B1320,CONTENT!$B$2:$D$1001,3,FALSE)</f>
        <v>cooking</v>
      </c>
      <c r="E1320" t="str">
        <f>VLOOKUP(G1320,'Reaction type'!$B$1:$E$17,2, FALSE)</f>
        <v>positive</v>
      </c>
      <c r="F1320">
        <f>VLOOKUP(G1320, 'Reaction type'!$B$2:$E$17, 3,FALSE)</f>
        <v>75</v>
      </c>
      <c r="G1320" s="11" t="s">
        <v>1048</v>
      </c>
      <c r="H1320" s="12">
        <v>44138.553472222222</v>
      </c>
    </row>
    <row r="1321" spans="1:8" x14ac:dyDescent="0.2">
      <c r="A1321" s="7">
        <v>21925</v>
      </c>
      <c r="B1321" s="8" t="s">
        <v>892</v>
      </c>
      <c r="C1321" t="str">
        <f>VLOOKUP(B1321, CONTENT!$B$2:$D$1001,2,FALSE)</f>
        <v>video</v>
      </c>
      <c r="D1321" t="str">
        <f>VLOOKUP(B1321,CONTENT!$B$2:$D$1001,3,FALSE)</f>
        <v>veganism</v>
      </c>
      <c r="E1321" t="str">
        <f>VLOOKUP(G1321,'Reaction type'!$B$1:$E$17,2, FALSE)</f>
        <v>positive</v>
      </c>
      <c r="F1321">
        <f>VLOOKUP(G1321, 'Reaction type'!$B$2:$E$17, 3,FALSE)</f>
        <v>75</v>
      </c>
      <c r="G1321" s="8" t="s">
        <v>1048</v>
      </c>
      <c r="H1321" s="9">
        <v>44094.355555555558</v>
      </c>
    </row>
    <row r="1322" spans="1:8" x14ac:dyDescent="0.2">
      <c r="A1322" s="7">
        <v>21963</v>
      </c>
      <c r="B1322" s="8" t="s">
        <v>894</v>
      </c>
      <c r="C1322" t="str">
        <f>VLOOKUP(B1322, CONTENT!$B$2:$D$1001,2,FALSE)</f>
        <v>GIF</v>
      </c>
      <c r="D1322" t="str">
        <f>VLOOKUP(B1322,CONTENT!$B$2:$D$1001,3,FALSE)</f>
        <v>tennis</v>
      </c>
      <c r="E1322" t="str">
        <f>VLOOKUP(G1322,'Reaction type'!$B$1:$E$17,2, FALSE)</f>
        <v>positive</v>
      </c>
      <c r="F1322">
        <f>VLOOKUP(G1322, 'Reaction type'!$B$2:$E$17, 3,FALSE)</f>
        <v>75</v>
      </c>
      <c r="G1322" s="8" t="s">
        <v>1048</v>
      </c>
      <c r="H1322" s="9">
        <v>44100.168749999997</v>
      </c>
    </row>
    <row r="1323" spans="1:8" x14ac:dyDescent="0.2">
      <c r="A1323" s="10">
        <v>21974</v>
      </c>
      <c r="B1323" s="11" t="s">
        <v>894</v>
      </c>
      <c r="C1323" t="str">
        <f>VLOOKUP(B1323, CONTENT!$B$2:$D$1001,2,FALSE)</f>
        <v>GIF</v>
      </c>
      <c r="D1323" t="str">
        <f>VLOOKUP(B1323,CONTENT!$B$2:$D$1001,3,FALSE)</f>
        <v>tennis</v>
      </c>
      <c r="E1323" t="str">
        <f>VLOOKUP(G1323,'Reaction type'!$B$1:$E$17,2, FALSE)</f>
        <v>positive</v>
      </c>
      <c r="F1323">
        <f>VLOOKUP(G1323, 'Reaction type'!$B$2:$E$17, 3,FALSE)</f>
        <v>75</v>
      </c>
      <c r="G1323" s="11" t="s">
        <v>1048</v>
      </c>
      <c r="H1323" s="12">
        <v>44127.818749999999</v>
      </c>
    </row>
    <row r="1324" spans="1:8" x14ac:dyDescent="0.2">
      <c r="A1324" s="10">
        <v>21987</v>
      </c>
      <c r="B1324" s="11" t="s">
        <v>895</v>
      </c>
      <c r="C1324" t="str">
        <f>VLOOKUP(B1324, CONTENT!$B$2:$D$1001,2,FALSE)</f>
        <v>audio</v>
      </c>
      <c r="D1324" t="str">
        <f>VLOOKUP(B1324,CONTENT!$B$2:$D$1001,3,FALSE)</f>
        <v>healthy eating</v>
      </c>
      <c r="E1324" t="str">
        <f>VLOOKUP(G1324,'Reaction type'!$B$1:$E$17,2, FALSE)</f>
        <v>positive</v>
      </c>
      <c r="F1324">
        <f>VLOOKUP(G1324, 'Reaction type'!$B$2:$E$17, 3,FALSE)</f>
        <v>75</v>
      </c>
      <c r="G1324" s="11" t="s">
        <v>1048</v>
      </c>
      <c r="H1324" s="12">
        <v>44083.880555555559</v>
      </c>
    </row>
    <row r="1325" spans="1:8" x14ac:dyDescent="0.2">
      <c r="A1325" s="10">
        <v>22032</v>
      </c>
      <c r="B1325" s="11" t="s">
        <v>896</v>
      </c>
      <c r="C1325" t="str">
        <f>VLOOKUP(B1325, CONTENT!$B$2:$D$1001,2,FALSE)</f>
        <v>photo</v>
      </c>
      <c r="D1325" t="str">
        <f>VLOOKUP(B1325,CONTENT!$B$2:$D$1001,3,FALSE)</f>
        <v>travel</v>
      </c>
      <c r="E1325" t="str">
        <f>VLOOKUP(G1325,'Reaction type'!$B$1:$E$17,2, FALSE)</f>
        <v>positive</v>
      </c>
      <c r="F1325">
        <f>VLOOKUP(G1325, 'Reaction type'!$B$2:$E$17, 3,FALSE)</f>
        <v>75</v>
      </c>
      <c r="G1325" s="11" t="s">
        <v>1048</v>
      </c>
      <c r="H1325" s="12">
        <v>44177.543749999997</v>
      </c>
    </row>
    <row r="1326" spans="1:8" x14ac:dyDescent="0.2">
      <c r="A1326" s="10">
        <v>22036</v>
      </c>
      <c r="B1326" s="11" t="s">
        <v>896</v>
      </c>
      <c r="C1326" t="str">
        <f>VLOOKUP(B1326, CONTENT!$B$2:$D$1001,2,FALSE)</f>
        <v>photo</v>
      </c>
      <c r="D1326" t="str">
        <f>VLOOKUP(B1326,CONTENT!$B$2:$D$1001,3,FALSE)</f>
        <v>travel</v>
      </c>
      <c r="E1326" t="str">
        <f>VLOOKUP(G1326,'Reaction type'!$B$1:$E$17,2, FALSE)</f>
        <v>positive</v>
      </c>
      <c r="F1326">
        <f>VLOOKUP(G1326, 'Reaction type'!$B$2:$E$17, 3,FALSE)</f>
        <v>75</v>
      </c>
      <c r="G1326" s="11" t="s">
        <v>1048</v>
      </c>
      <c r="H1326" s="12">
        <v>44022.800694444442</v>
      </c>
    </row>
    <row r="1327" spans="1:8" x14ac:dyDescent="0.2">
      <c r="A1327" s="7">
        <v>22133</v>
      </c>
      <c r="B1327" s="8" t="s">
        <v>900</v>
      </c>
      <c r="C1327" t="str">
        <f>VLOOKUP(B1327, CONTENT!$B$2:$D$1001,2,FALSE)</f>
        <v>GIF</v>
      </c>
      <c r="D1327" t="str">
        <f>VLOOKUP(B1327,CONTENT!$B$2:$D$1001,3,FALSE)</f>
        <v>culture</v>
      </c>
      <c r="E1327" t="str">
        <f>VLOOKUP(G1327,'Reaction type'!$B$1:$E$17,2, FALSE)</f>
        <v>positive</v>
      </c>
      <c r="F1327">
        <f>VLOOKUP(G1327, 'Reaction type'!$B$2:$E$17, 3,FALSE)</f>
        <v>75</v>
      </c>
      <c r="G1327" s="8" t="s">
        <v>1048</v>
      </c>
      <c r="H1327" s="9">
        <v>44191.851388888892</v>
      </c>
    </row>
    <row r="1328" spans="1:8" x14ac:dyDescent="0.2">
      <c r="A1328" s="7">
        <v>22137</v>
      </c>
      <c r="B1328" s="8" t="s">
        <v>900</v>
      </c>
      <c r="C1328" t="str">
        <f>VLOOKUP(B1328, CONTENT!$B$2:$D$1001,2,FALSE)</f>
        <v>GIF</v>
      </c>
      <c r="D1328" t="str">
        <f>VLOOKUP(B1328,CONTENT!$B$2:$D$1001,3,FALSE)</f>
        <v>culture</v>
      </c>
      <c r="E1328" t="str">
        <f>VLOOKUP(G1328,'Reaction type'!$B$1:$E$17,2, FALSE)</f>
        <v>positive</v>
      </c>
      <c r="F1328">
        <f>VLOOKUP(G1328, 'Reaction type'!$B$2:$E$17, 3,FALSE)</f>
        <v>75</v>
      </c>
      <c r="G1328" s="8" t="s">
        <v>1048</v>
      </c>
      <c r="H1328" s="9">
        <v>44126.871527777781</v>
      </c>
    </row>
    <row r="1329" spans="1:8" x14ac:dyDescent="0.2">
      <c r="A1329" s="7">
        <v>22154</v>
      </c>
      <c r="B1329" s="8" t="s">
        <v>901</v>
      </c>
      <c r="C1329" t="str">
        <f>VLOOKUP(B1329, CONTENT!$B$2:$D$1001,2,FALSE)</f>
        <v>photo</v>
      </c>
      <c r="D1329" t="str">
        <f>VLOOKUP(B1329,CONTENT!$B$2:$D$1001,3,FALSE)</f>
        <v>animals</v>
      </c>
      <c r="E1329" t="str">
        <f>VLOOKUP(G1329,'Reaction type'!$B$1:$E$17,2, FALSE)</f>
        <v>positive</v>
      </c>
      <c r="F1329">
        <f>VLOOKUP(G1329, 'Reaction type'!$B$2:$E$17, 3,FALSE)</f>
        <v>75</v>
      </c>
      <c r="G1329" s="8" t="s">
        <v>1048</v>
      </c>
      <c r="H1329" s="9">
        <v>44193.048611111109</v>
      </c>
    </row>
    <row r="1330" spans="1:8" x14ac:dyDescent="0.2">
      <c r="A1330" s="7">
        <v>22223</v>
      </c>
      <c r="B1330" s="8" t="s">
        <v>904</v>
      </c>
      <c r="C1330" t="str">
        <f>VLOOKUP(B1330, CONTENT!$B$2:$D$1001,2,FALSE)</f>
        <v>audio</v>
      </c>
      <c r="D1330" t="str">
        <f>VLOOKUP(B1330,CONTENT!$B$2:$D$1001,3,FALSE)</f>
        <v>public speaking</v>
      </c>
      <c r="E1330" t="str">
        <f>VLOOKUP(G1330,'Reaction type'!$B$1:$E$17,2, FALSE)</f>
        <v>positive</v>
      </c>
      <c r="F1330">
        <f>VLOOKUP(G1330, 'Reaction type'!$B$2:$E$17, 3,FALSE)</f>
        <v>75</v>
      </c>
      <c r="G1330" s="8" t="s">
        <v>1048</v>
      </c>
      <c r="H1330" s="9">
        <v>44029.723611111112</v>
      </c>
    </row>
    <row r="1331" spans="1:8" x14ac:dyDescent="0.2">
      <c r="A1331" s="10">
        <v>22256</v>
      </c>
      <c r="B1331" s="11" t="s">
        <v>904</v>
      </c>
      <c r="C1331" t="str">
        <f>VLOOKUP(B1331, CONTENT!$B$2:$D$1001,2,FALSE)</f>
        <v>audio</v>
      </c>
      <c r="D1331" t="str">
        <f>VLOOKUP(B1331,CONTENT!$B$2:$D$1001,3,FALSE)</f>
        <v>public speaking</v>
      </c>
      <c r="E1331" t="str">
        <f>VLOOKUP(G1331,'Reaction type'!$B$1:$E$17,2, FALSE)</f>
        <v>positive</v>
      </c>
      <c r="F1331">
        <f>VLOOKUP(G1331, 'Reaction type'!$B$2:$E$17, 3,FALSE)</f>
        <v>75</v>
      </c>
      <c r="G1331" s="11" t="s">
        <v>1048</v>
      </c>
      <c r="H1331" s="12">
        <v>44134.694444444445</v>
      </c>
    </row>
    <row r="1332" spans="1:8" x14ac:dyDescent="0.2">
      <c r="A1332" s="7">
        <v>22261</v>
      </c>
      <c r="B1332" s="8" t="s">
        <v>904</v>
      </c>
      <c r="C1332" t="str">
        <f>VLOOKUP(B1332, CONTENT!$B$2:$D$1001,2,FALSE)</f>
        <v>audio</v>
      </c>
      <c r="D1332" t="str">
        <f>VLOOKUP(B1332,CONTENT!$B$2:$D$1001,3,FALSE)</f>
        <v>public speaking</v>
      </c>
      <c r="E1332" t="str">
        <f>VLOOKUP(G1332,'Reaction type'!$B$1:$E$17,2, FALSE)</f>
        <v>positive</v>
      </c>
      <c r="F1332">
        <f>VLOOKUP(G1332, 'Reaction type'!$B$2:$E$17, 3,FALSE)</f>
        <v>75</v>
      </c>
      <c r="G1332" s="8" t="s">
        <v>1048</v>
      </c>
      <c r="H1332" s="9">
        <v>44207.9375</v>
      </c>
    </row>
    <row r="1333" spans="1:8" x14ac:dyDescent="0.2">
      <c r="A1333" s="10">
        <v>22271</v>
      </c>
      <c r="B1333" s="11" t="s">
        <v>905</v>
      </c>
      <c r="C1333" t="str">
        <f>VLOOKUP(B1333, CONTENT!$B$2:$D$1001,2,FALSE)</f>
        <v>audio</v>
      </c>
      <c r="D1333" t="str">
        <f>VLOOKUP(B1333,CONTENT!$B$2:$D$1001,3,FALSE)</f>
        <v>public speaking</v>
      </c>
      <c r="E1333" t="str">
        <f>VLOOKUP(G1333,'Reaction type'!$B$1:$E$17,2, FALSE)</f>
        <v>positive</v>
      </c>
      <c r="F1333">
        <f>VLOOKUP(G1333, 'Reaction type'!$B$2:$E$17, 3,FALSE)</f>
        <v>75</v>
      </c>
      <c r="G1333" s="11" t="s">
        <v>1048</v>
      </c>
      <c r="H1333" s="12">
        <v>44097.770138888889</v>
      </c>
    </row>
    <row r="1334" spans="1:8" x14ac:dyDescent="0.2">
      <c r="A1334" s="7">
        <v>22297</v>
      </c>
      <c r="B1334" s="8" t="s">
        <v>906</v>
      </c>
      <c r="C1334" t="str">
        <f>VLOOKUP(B1334, CONTENT!$B$2:$D$1001,2,FALSE)</f>
        <v>video</v>
      </c>
      <c r="D1334" t="str">
        <f>VLOOKUP(B1334,CONTENT!$B$2:$D$1001,3,FALSE)</f>
        <v>studying</v>
      </c>
      <c r="E1334" t="str">
        <f>VLOOKUP(G1334,'Reaction type'!$B$1:$E$17,2, FALSE)</f>
        <v>positive</v>
      </c>
      <c r="F1334">
        <f>VLOOKUP(G1334, 'Reaction type'!$B$2:$E$17, 3,FALSE)</f>
        <v>75</v>
      </c>
      <c r="G1334" s="8" t="s">
        <v>1048</v>
      </c>
      <c r="H1334" s="9">
        <v>44224.431250000001</v>
      </c>
    </row>
    <row r="1335" spans="1:8" x14ac:dyDescent="0.2">
      <c r="A1335" s="10">
        <v>22302</v>
      </c>
      <c r="B1335" s="11" t="s">
        <v>906</v>
      </c>
      <c r="C1335" t="str">
        <f>VLOOKUP(B1335, CONTENT!$B$2:$D$1001,2,FALSE)</f>
        <v>video</v>
      </c>
      <c r="D1335" t="str">
        <f>VLOOKUP(B1335,CONTENT!$B$2:$D$1001,3,FALSE)</f>
        <v>studying</v>
      </c>
      <c r="E1335" t="str">
        <f>VLOOKUP(G1335,'Reaction type'!$B$1:$E$17,2, FALSE)</f>
        <v>positive</v>
      </c>
      <c r="F1335">
        <f>VLOOKUP(G1335, 'Reaction type'!$B$2:$E$17, 3,FALSE)</f>
        <v>75</v>
      </c>
      <c r="G1335" s="11" t="s">
        <v>1048</v>
      </c>
      <c r="H1335" s="12">
        <v>44163.561111111114</v>
      </c>
    </row>
    <row r="1336" spans="1:8" x14ac:dyDescent="0.2">
      <c r="A1336" s="7">
        <v>22308</v>
      </c>
      <c r="B1336" s="8" t="s">
        <v>907</v>
      </c>
      <c r="C1336" t="str">
        <f>VLOOKUP(B1336, CONTENT!$B$2:$D$1001,2,FALSE)</f>
        <v>photo</v>
      </c>
      <c r="D1336" t="str">
        <f>VLOOKUP(B1336,CONTENT!$B$2:$D$1001,3,FALSE)</f>
        <v>cooking</v>
      </c>
      <c r="E1336" t="str">
        <f>VLOOKUP(G1336,'Reaction type'!$B$1:$E$17,2, FALSE)</f>
        <v>positive</v>
      </c>
      <c r="F1336">
        <f>VLOOKUP(G1336, 'Reaction type'!$B$2:$E$17, 3,FALSE)</f>
        <v>75</v>
      </c>
      <c r="G1336" s="8" t="s">
        <v>1048</v>
      </c>
      <c r="H1336" s="9">
        <v>44205.088888888888</v>
      </c>
    </row>
    <row r="1337" spans="1:8" x14ac:dyDescent="0.2">
      <c r="A1337" s="10">
        <v>22317</v>
      </c>
      <c r="B1337" s="11" t="s">
        <v>907</v>
      </c>
      <c r="C1337" t="str">
        <f>VLOOKUP(B1337, CONTENT!$B$2:$D$1001,2,FALSE)</f>
        <v>photo</v>
      </c>
      <c r="D1337" t="str">
        <f>VLOOKUP(B1337,CONTENT!$B$2:$D$1001,3,FALSE)</f>
        <v>cooking</v>
      </c>
      <c r="E1337" t="str">
        <f>VLOOKUP(G1337,'Reaction type'!$B$1:$E$17,2, FALSE)</f>
        <v>positive</v>
      </c>
      <c r="F1337">
        <f>VLOOKUP(G1337, 'Reaction type'!$B$2:$E$17, 3,FALSE)</f>
        <v>75</v>
      </c>
      <c r="G1337" s="11" t="s">
        <v>1048</v>
      </c>
      <c r="H1337" s="12">
        <v>44358.640972222223</v>
      </c>
    </row>
    <row r="1338" spans="1:8" x14ac:dyDescent="0.2">
      <c r="A1338" s="7">
        <v>22320</v>
      </c>
      <c r="B1338" s="8" t="s">
        <v>907</v>
      </c>
      <c r="C1338" t="str">
        <f>VLOOKUP(B1338, CONTENT!$B$2:$D$1001,2,FALSE)</f>
        <v>photo</v>
      </c>
      <c r="D1338" t="str">
        <f>VLOOKUP(B1338,CONTENT!$B$2:$D$1001,3,FALSE)</f>
        <v>cooking</v>
      </c>
      <c r="E1338" t="str">
        <f>VLOOKUP(G1338,'Reaction type'!$B$1:$E$17,2, FALSE)</f>
        <v>positive</v>
      </c>
      <c r="F1338">
        <f>VLOOKUP(G1338, 'Reaction type'!$B$2:$E$17, 3,FALSE)</f>
        <v>75</v>
      </c>
      <c r="G1338" s="8" t="s">
        <v>1048</v>
      </c>
      <c r="H1338" s="9">
        <v>44162.643055555556</v>
      </c>
    </row>
    <row r="1339" spans="1:8" x14ac:dyDescent="0.2">
      <c r="A1339" s="10">
        <v>22342</v>
      </c>
      <c r="B1339" s="11" t="s">
        <v>908</v>
      </c>
      <c r="C1339" t="str">
        <f>VLOOKUP(B1339, CONTENT!$B$2:$D$1001,2,FALSE)</f>
        <v>audio</v>
      </c>
      <c r="D1339" t="str">
        <f>VLOOKUP(B1339,CONTENT!$B$2:$D$1001,3,FALSE)</f>
        <v>Science</v>
      </c>
      <c r="E1339" t="str">
        <f>VLOOKUP(G1339,'Reaction type'!$B$1:$E$17,2, FALSE)</f>
        <v>positive</v>
      </c>
      <c r="F1339">
        <f>VLOOKUP(G1339, 'Reaction type'!$B$2:$E$17, 3,FALSE)</f>
        <v>75</v>
      </c>
      <c r="G1339" s="11" t="s">
        <v>1048</v>
      </c>
      <c r="H1339" s="12">
        <v>44045.15347222222</v>
      </c>
    </row>
    <row r="1340" spans="1:8" x14ac:dyDescent="0.2">
      <c r="A1340" s="7">
        <v>22395</v>
      </c>
      <c r="B1340" s="8" t="s">
        <v>911</v>
      </c>
      <c r="C1340" t="str">
        <f>VLOOKUP(B1340, CONTENT!$B$2:$D$1001,2,FALSE)</f>
        <v>photo</v>
      </c>
      <c r="D1340" t="str">
        <f>VLOOKUP(B1340,CONTENT!$B$2:$D$1001,3,FALSE)</f>
        <v>technology</v>
      </c>
      <c r="E1340" t="str">
        <f>VLOOKUP(G1340,'Reaction type'!$B$1:$E$17,2, FALSE)</f>
        <v>positive</v>
      </c>
      <c r="F1340">
        <f>VLOOKUP(G1340, 'Reaction type'!$B$2:$E$17, 3,FALSE)</f>
        <v>75</v>
      </c>
      <c r="G1340" s="8" t="s">
        <v>1048</v>
      </c>
      <c r="H1340" s="9">
        <v>44116.043749999997</v>
      </c>
    </row>
    <row r="1341" spans="1:8" x14ac:dyDescent="0.2">
      <c r="A1341" s="7">
        <v>22410</v>
      </c>
      <c r="B1341" s="8" t="s">
        <v>912</v>
      </c>
      <c r="C1341" t="str">
        <f>VLOOKUP(B1341, CONTENT!$B$2:$D$1001,2,FALSE)</f>
        <v>video</v>
      </c>
      <c r="D1341" t="str">
        <f>VLOOKUP(B1341,CONTENT!$B$2:$D$1001,3,FALSE)</f>
        <v>travel</v>
      </c>
      <c r="E1341" t="str">
        <f>VLOOKUP(G1341,'Reaction type'!$B$1:$E$17,2, FALSE)</f>
        <v>positive</v>
      </c>
      <c r="F1341">
        <f>VLOOKUP(G1341, 'Reaction type'!$B$2:$E$17, 3,FALSE)</f>
        <v>75</v>
      </c>
      <c r="G1341" s="8" t="s">
        <v>1048</v>
      </c>
      <c r="H1341" s="9">
        <v>44273.024305555555</v>
      </c>
    </row>
    <row r="1342" spans="1:8" x14ac:dyDescent="0.2">
      <c r="A1342" s="10">
        <v>22423</v>
      </c>
      <c r="B1342" s="11" t="s">
        <v>912</v>
      </c>
      <c r="C1342" t="str">
        <f>VLOOKUP(B1342, CONTENT!$B$2:$D$1001,2,FALSE)</f>
        <v>video</v>
      </c>
      <c r="D1342" t="str">
        <f>VLOOKUP(B1342,CONTENT!$B$2:$D$1001,3,FALSE)</f>
        <v>travel</v>
      </c>
      <c r="E1342" t="str">
        <f>VLOOKUP(G1342,'Reaction type'!$B$1:$E$17,2, FALSE)</f>
        <v>positive</v>
      </c>
      <c r="F1342">
        <f>VLOOKUP(G1342, 'Reaction type'!$B$2:$E$17, 3,FALSE)</f>
        <v>75</v>
      </c>
      <c r="G1342" s="11" t="s">
        <v>1048</v>
      </c>
      <c r="H1342" s="12">
        <v>44296.146527777775</v>
      </c>
    </row>
    <row r="1343" spans="1:8" x14ac:dyDescent="0.2">
      <c r="A1343" s="7">
        <v>22429</v>
      </c>
      <c r="B1343" s="8" t="s">
        <v>913</v>
      </c>
      <c r="C1343" t="str">
        <f>VLOOKUP(B1343, CONTENT!$B$2:$D$1001,2,FALSE)</f>
        <v>audio</v>
      </c>
      <c r="D1343" t="str">
        <f>VLOOKUP(B1343,CONTENT!$B$2:$D$1001,3,FALSE)</f>
        <v>studying</v>
      </c>
      <c r="E1343" t="str">
        <f>VLOOKUP(G1343,'Reaction type'!$B$1:$E$17,2, FALSE)</f>
        <v>positive</v>
      </c>
      <c r="F1343">
        <f>VLOOKUP(G1343, 'Reaction type'!$B$2:$E$17, 3,FALSE)</f>
        <v>75</v>
      </c>
      <c r="G1343" s="8" t="s">
        <v>1048</v>
      </c>
      <c r="H1343" s="9">
        <v>44138.280555555553</v>
      </c>
    </row>
    <row r="1344" spans="1:8" x14ac:dyDescent="0.2">
      <c r="A1344" s="10">
        <v>22430</v>
      </c>
      <c r="B1344" s="11" t="s">
        <v>913</v>
      </c>
      <c r="C1344" t="str">
        <f>VLOOKUP(B1344, CONTENT!$B$2:$D$1001,2,FALSE)</f>
        <v>audio</v>
      </c>
      <c r="D1344" t="str">
        <f>VLOOKUP(B1344,CONTENT!$B$2:$D$1001,3,FALSE)</f>
        <v>studying</v>
      </c>
      <c r="E1344" t="str">
        <f>VLOOKUP(G1344,'Reaction type'!$B$1:$E$17,2, FALSE)</f>
        <v>positive</v>
      </c>
      <c r="F1344">
        <f>VLOOKUP(G1344, 'Reaction type'!$B$2:$E$17, 3,FALSE)</f>
        <v>75</v>
      </c>
      <c r="G1344" s="11" t="s">
        <v>1048</v>
      </c>
      <c r="H1344" s="12">
        <v>44193.620833333334</v>
      </c>
    </row>
    <row r="1345" spans="1:8" x14ac:dyDescent="0.2">
      <c r="A1345" s="7">
        <v>22443</v>
      </c>
      <c r="B1345" s="8" t="s">
        <v>913</v>
      </c>
      <c r="C1345" t="str">
        <f>VLOOKUP(B1345, CONTENT!$B$2:$D$1001,2,FALSE)</f>
        <v>audio</v>
      </c>
      <c r="D1345" t="str">
        <f>VLOOKUP(B1345,CONTENT!$B$2:$D$1001,3,FALSE)</f>
        <v>studying</v>
      </c>
      <c r="E1345" t="str">
        <f>VLOOKUP(G1345,'Reaction type'!$B$1:$E$17,2, FALSE)</f>
        <v>positive</v>
      </c>
      <c r="F1345">
        <f>VLOOKUP(G1345, 'Reaction type'!$B$2:$E$17, 3,FALSE)</f>
        <v>75</v>
      </c>
      <c r="G1345" s="8" t="s">
        <v>1048</v>
      </c>
      <c r="H1345" s="9">
        <v>44136.277777777781</v>
      </c>
    </row>
    <row r="1346" spans="1:8" x14ac:dyDescent="0.2">
      <c r="A1346" s="10">
        <v>22476</v>
      </c>
      <c r="B1346" s="11" t="s">
        <v>915</v>
      </c>
      <c r="C1346" t="str">
        <f>VLOOKUP(B1346, CONTENT!$B$2:$D$1001,2,FALSE)</f>
        <v>audio</v>
      </c>
      <c r="D1346" t="str">
        <f>VLOOKUP(B1346,CONTENT!$B$2:$D$1001,3,FALSE)</f>
        <v>veganism</v>
      </c>
      <c r="E1346" t="str">
        <f>VLOOKUP(G1346,'Reaction type'!$B$1:$E$17,2, FALSE)</f>
        <v>positive</v>
      </c>
      <c r="F1346">
        <f>VLOOKUP(G1346, 'Reaction type'!$B$2:$E$17, 3,FALSE)</f>
        <v>75</v>
      </c>
      <c r="G1346" s="11" t="s">
        <v>1048</v>
      </c>
      <c r="H1346" s="12">
        <v>44098.37222222222</v>
      </c>
    </row>
    <row r="1347" spans="1:8" x14ac:dyDescent="0.2">
      <c r="A1347" s="7">
        <v>22483</v>
      </c>
      <c r="B1347" s="8" t="s">
        <v>915</v>
      </c>
      <c r="C1347" t="str">
        <f>VLOOKUP(B1347, CONTENT!$B$2:$D$1001,2,FALSE)</f>
        <v>audio</v>
      </c>
      <c r="D1347" t="str">
        <f>VLOOKUP(B1347,CONTENT!$B$2:$D$1001,3,FALSE)</f>
        <v>veganism</v>
      </c>
      <c r="E1347" t="str">
        <f>VLOOKUP(G1347,'Reaction type'!$B$1:$E$17,2, FALSE)</f>
        <v>positive</v>
      </c>
      <c r="F1347">
        <f>VLOOKUP(G1347, 'Reaction type'!$B$2:$E$17, 3,FALSE)</f>
        <v>75</v>
      </c>
      <c r="G1347" s="8" t="s">
        <v>1048</v>
      </c>
      <c r="H1347" s="9">
        <v>44283.253472222219</v>
      </c>
    </row>
    <row r="1348" spans="1:8" x14ac:dyDescent="0.2">
      <c r="A1348" s="7">
        <v>22499</v>
      </c>
      <c r="B1348" s="8" t="s">
        <v>915</v>
      </c>
      <c r="C1348" t="str">
        <f>VLOOKUP(B1348, CONTENT!$B$2:$D$1001,2,FALSE)</f>
        <v>audio</v>
      </c>
      <c r="D1348" t="str">
        <f>VLOOKUP(B1348,CONTENT!$B$2:$D$1001,3,FALSE)</f>
        <v>veganism</v>
      </c>
      <c r="E1348" t="str">
        <f>VLOOKUP(G1348,'Reaction type'!$B$1:$E$17,2, FALSE)</f>
        <v>positive</v>
      </c>
      <c r="F1348">
        <f>VLOOKUP(G1348, 'Reaction type'!$B$2:$E$17, 3,FALSE)</f>
        <v>75</v>
      </c>
      <c r="G1348" s="8" t="s">
        <v>1048</v>
      </c>
      <c r="H1348" s="9">
        <v>44360.747916666667</v>
      </c>
    </row>
    <row r="1349" spans="1:8" x14ac:dyDescent="0.2">
      <c r="A1349" s="7">
        <v>22505</v>
      </c>
      <c r="B1349" s="8" t="s">
        <v>915</v>
      </c>
      <c r="C1349" t="str">
        <f>VLOOKUP(B1349, CONTENT!$B$2:$D$1001,2,FALSE)</f>
        <v>audio</v>
      </c>
      <c r="D1349" t="str">
        <f>VLOOKUP(B1349,CONTENT!$B$2:$D$1001,3,FALSE)</f>
        <v>veganism</v>
      </c>
      <c r="E1349" t="str">
        <f>VLOOKUP(G1349,'Reaction type'!$B$1:$E$17,2, FALSE)</f>
        <v>positive</v>
      </c>
      <c r="F1349">
        <f>VLOOKUP(G1349, 'Reaction type'!$B$2:$E$17, 3,FALSE)</f>
        <v>75</v>
      </c>
      <c r="G1349" s="8" t="s">
        <v>1048</v>
      </c>
      <c r="H1349" s="9">
        <v>44265.470138888886</v>
      </c>
    </row>
    <row r="1350" spans="1:8" x14ac:dyDescent="0.2">
      <c r="A1350" s="7">
        <v>22520</v>
      </c>
      <c r="B1350" s="8" t="s">
        <v>916</v>
      </c>
      <c r="C1350" t="str">
        <f>VLOOKUP(B1350, CONTENT!$B$2:$D$1001,2,FALSE)</f>
        <v>photo</v>
      </c>
      <c r="D1350" t="str">
        <f>VLOOKUP(B1350,CONTENT!$B$2:$D$1001,3,FALSE)</f>
        <v>animals</v>
      </c>
      <c r="E1350" t="str">
        <f>VLOOKUP(G1350,'Reaction type'!$B$1:$E$17,2, FALSE)</f>
        <v>positive</v>
      </c>
      <c r="F1350">
        <f>VLOOKUP(G1350, 'Reaction type'!$B$2:$E$17, 3,FALSE)</f>
        <v>75</v>
      </c>
      <c r="G1350" s="8" t="s">
        <v>1048</v>
      </c>
      <c r="H1350" s="9">
        <v>44070.1875</v>
      </c>
    </row>
    <row r="1351" spans="1:8" x14ac:dyDescent="0.2">
      <c r="A1351" s="10">
        <v>22548</v>
      </c>
      <c r="B1351" s="11" t="s">
        <v>917</v>
      </c>
      <c r="C1351" t="str">
        <f>VLOOKUP(B1351, CONTENT!$B$2:$D$1001,2,FALSE)</f>
        <v>photo</v>
      </c>
      <c r="D1351" t="str">
        <f>VLOOKUP(B1351,CONTENT!$B$2:$D$1001,3,FALSE)</f>
        <v>animals</v>
      </c>
      <c r="E1351" t="str">
        <f>VLOOKUP(G1351,'Reaction type'!$B$1:$E$17,2, FALSE)</f>
        <v>positive</v>
      </c>
      <c r="F1351">
        <f>VLOOKUP(G1351, 'Reaction type'!$B$2:$E$17, 3,FALSE)</f>
        <v>75</v>
      </c>
      <c r="G1351" s="11" t="s">
        <v>1048</v>
      </c>
      <c r="H1351" s="12">
        <v>44070.021527777775</v>
      </c>
    </row>
    <row r="1352" spans="1:8" x14ac:dyDescent="0.2">
      <c r="A1352" s="10">
        <v>22560</v>
      </c>
      <c r="B1352" s="11" t="s">
        <v>917</v>
      </c>
      <c r="C1352" t="str">
        <f>VLOOKUP(B1352, CONTENT!$B$2:$D$1001,2,FALSE)</f>
        <v>photo</v>
      </c>
      <c r="D1352" t="str">
        <f>VLOOKUP(B1352,CONTENT!$B$2:$D$1001,3,FALSE)</f>
        <v>animals</v>
      </c>
      <c r="E1352" t="str">
        <f>VLOOKUP(G1352,'Reaction type'!$B$1:$E$17,2, FALSE)</f>
        <v>positive</v>
      </c>
      <c r="F1352">
        <f>VLOOKUP(G1352, 'Reaction type'!$B$2:$E$17, 3,FALSE)</f>
        <v>75</v>
      </c>
      <c r="G1352" s="11" t="s">
        <v>1048</v>
      </c>
      <c r="H1352" s="12">
        <v>44332.94027777778</v>
      </c>
    </row>
    <row r="1353" spans="1:8" x14ac:dyDescent="0.2">
      <c r="A1353" s="7">
        <v>22577</v>
      </c>
      <c r="B1353" s="8" t="s">
        <v>917</v>
      </c>
      <c r="C1353" t="str">
        <f>VLOOKUP(B1353, CONTENT!$B$2:$D$1001,2,FALSE)</f>
        <v>photo</v>
      </c>
      <c r="D1353" t="str">
        <f>VLOOKUP(B1353,CONTENT!$B$2:$D$1001,3,FALSE)</f>
        <v>animals</v>
      </c>
      <c r="E1353" t="str">
        <f>VLOOKUP(G1353,'Reaction type'!$B$1:$E$17,2, FALSE)</f>
        <v>positive</v>
      </c>
      <c r="F1353">
        <f>VLOOKUP(G1353, 'Reaction type'!$B$2:$E$17, 3,FALSE)</f>
        <v>75</v>
      </c>
      <c r="G1353" s="8" t="s">
        <v>1048</v>
      </c>
      <c r="H1353" s="9">
        <v>44343.881944444445</v>
      </c>
    </row>
    <row r="1354" spans="1:8" x14ac:dyDescent="0.2">
      <c r="A1354" s="10">
        <v>22718</v>
      </c>
      <c r="B1354" s="13" t="s">
        <v>921</v>
      </c>
      <c r="C1354" t="str">
        <f>VLOOKUP(B1354, CONTENT!$B$2:$D$1001,2,FALSE)</f>
        <v>audio</v>
      </c>
      <c r="D1354" t="str">
        <f>VLOOKUP(B1354,CONTENT!$B$2:$D$1001,3,FALSE)</f>
        <v>education</v>
      </c>
      <c r="E1354" t="str">
        <f>VLOOKUP(G1354,'Reaction type'!$B$1:$E$17,2, FALSE)</f>
        <v>positive</v>
      </c>
      <c r="F1354">
        <f>VLOOKUP(G1354, 'Reaction type'!$B$2:$E$17, 3,FALSE)</f>
        <v>75</v>
      </c>
      <c r="G1354" s="11" t="s">
        <v>1048</v>
      </c>
      <c r="H1354" s="12">
        <v>44181.455555555556</v>
      </c>
    </row>
    <row r="1355" spans="1:8" x14ac:dyDescent="0.2">
      <c r="A1355" s="10">
        <v>22743</v>
      </c>
      <c r="B1355" s="11" t="s">
        <v>922</v>
      </c>
      <c r="C1355" t="str">
        <f>VLOOKUP(B1355, CONTENT!$B$2:$D$1001,2,FALSE)</f>
        <v>photo</v>
      </c>
      <c r="D1355" t="str">
        <f>VLOOKUP(B1355,CONTENT!$B$2:$D$1001,3,FALSE)</f>
        <v>soccer</v>
      </c>
      <c r="E1355" t="str">
        <f>VLOOKUP(G1355,'Reaction type'!$B$1:$E$17,2, FALSE)</f>
        <v>positive</v>
      </c>
      <c r="F1355">
        <f>VLOOKUP(G1355, 'Reaction type'!$B$2:$E$17, 3,FALSE)</f>
        <v>75</v>
      </c>
      <c r="G1355" s="11" t="s">
        <v>1048</v>
      </c>
      <c r="H1355" s="12">
        <v>44158.697916666664</v>
      </c>
    </row>
    <row r="1356" spans="1:8" x14ac:dyDescent="0.2">
      <c r="A1356" s="7">
        <v>22754</v>
      </c>
      <c r="B1356" s="8" t="s">
        <v>922</v>
      </c>
      <c r="C1356" t="str">
        <f>VLOOKUP(B1356, CONTENT!$B$2:$D$1001,2,FALSE)</f>
        <v>photo</v>
      </c>
      <c r="D1356" t="str">
        <f>VLOOKUP(B1356,CONTENT!$B$2:$D$1001,3,FALSE)</f>
        <v>soccer</v>
      </c>
      <c r="E1356" t="str">
        <f>VLOOKUP(G1356,'Reaction type'!$B$1:$E$17,2, FALSE)</f>
        <v>positive</v>
      </c>
      <c r="F1356">
        <f>VLOOKUP(G1356, 'Reaction type'!$B$2:$E$17, 3,FALSE)</f>
        <v>75</v>
      </c>
      <c r="G1356" s="8" t="s">
        <v>1048</v>
      </c>
      <c r="H1356" s="9">
        <v>44100.909722222219</v>
      </c>
    </row>
    <row r="1357" spans="1:8" x14ac:dyDescent="0.2">
      <c r="A1357" s="10">
        <v>22766</v>
      </c>
      <c r="B1357" s="11" t="s">
        <v>923</v>
      </c>
      <c r="C1357" t="str">
        <f>VLOOKUP(B1357, CONTENT!$B$2:$D$1001,2,FALSE)</f>
        <v>audio</v>
      </c>
      <c r="D1357" t="str">
        <f>VLOOKUP(B1357,CONTENT!$B$2:$D$1001,3,FALSE)</f>
        <v>public speaking</v>
      </c>
      <c r="E1357" t="str">
        <f>VLOOKUP(G1357,'Reaction type'!$B$1:$E$17,2, FALSE)</f>
        <v>positive</v>
      </c>
      <c r="F1357">
        <f>VLOOKUP(G1357, 'Reaction type'!$B$2:$E$17, 3,FALSE)</f>
        <v>75</v>
      </c>
      <c r="G1357" s="11" t="s">
        <v>1048</v>
      </c>
      <c r="H1357" s="12">
        <v>44158.228472222225</v>
      </c>
    </row>
    <row r="1358" spans="1:8" x14ac:dyDescent="0.2">
      <c r="A1358" s="7">
        <v>22777</v>
      </c>
      <c r="B1358" s="8" t="s">
        <v>923</v>
      </c>
      <c r="C1358" t="str">
        <f>VLOOKUP(B1358, CONTENT!$B$2:$D$1001,2,FALSE)</f>
        <v>audio</v>
      </c>
      <c r="D1358" t="str">
        <f>VLOOKUP(B1358,CONTENT!$B$2:$D$1001,3,FALSE)</f>
        <v>public speaking</v>
      </c>
      <c r="E1358" t="str">
        <f>VLOOKUP(G1358,'Reaction type'!$B$1:$E$17,2, FALSE)</f>
        <v>positive</v>
      </c>
      <c r="F1358">
        <f>VLOOKUP(G1358, 'Reaction type'!$B$2:$E$17, 3,FALSE)</f>
        <v>75</v>
      </c>
      <c r="G1358" s="8" t="s">
        <v>1048</v>
      </c>
      <c r="H1358" s="9">
        <v>44215.170138888891</v>
      </c>
    </row>
    <row r="1359" spans="1:8" x14ac:dyDescent="0.2">
      <c r="A1359" s="10">
        <v>22782</v>
      </c>
      <c r="B1359" s="11" t="s">
        <v>923</v>
      </c>
      <c r="C1359" t="str">
        <f>VLOOKUP(B1359, CONTENT!$B$2:$D$1001,2,FALSE)</f>
        <v>audio</v>
      </c>
      <c r="D1359" t="str">
        <f>VLOOKUP(B1359,CONTENT!$B$2:$D$1001,3,FALSE)</f>
        <v>public speaking</v>
      </c>
      <c r="E1359" t="str">
        <f>VLOOKUP(G1359,'Reaction type'!$B$1:$E$17,2, FALSE)</f>
        <v>positive</v>
      </c>
      <c r="F1359">
        <f>VLOOKUP(G1359, 'Reaction type'!$B$2:$E$17, 3,FALSE)</f>
        <v>75</v>
      </c>
      <c r="G1359" s="11" t="s">
        <v>1048</v>
      </c>
      <c r="H1359" s="12">
        <v>44271.581944444442</v>
      </c>
    </row>
    <row r="1360" spans="1:8" x14ac:dyDescent="0.2">
      <c r="A1360" s="10">
        <v>22797</v>
      </c>
      <c r="B1360" s="11" t="s">
        <v>924</v>
      </c>
      <c r="C1360" t="str">
        <f>VLOOKUP(B1360, CONTENT!$B$2:$D$1001,2,FALSE)</f>
        <v>GIF</v>
      </c>
      <c r="D1360" t="str">
        <f>VLOOKUP(B1360,CONTENT!$B$2:$D$1001,3,FALSE)</f>
        <v>travel</v>
      </c>
      <c r="E1360" t="str">
        <f>VLOOKUP(G1360,'Reaction type'!$B$1:$E$17,2, FALSE)</f>
        <v>positive</v>
      </c>
      <c r="F1360">
        <f>VLOOKUP(G1360, 'Reaction type'!$B$2:$E$17, 3,FALSE)</f>
        <v>75</v>
      </c>
      <c r="G1360" s="11" t="s">
        <v>1048</v>
      </c>
      <c r="H1360" s="12">
        <v>44335.96875</v>
      </c>
    </row>
    <row r="1361" spans="1:8" x14ac:dyDescent="0.2">
      <c r="A1361" s="10">
        <v>22813</v>
      </c>
      <c r="B1361" s="11" t="s">
        <v>924</v>
      </c>
      <c r="C1361" t="str">
        <f>VLOOKUP(B1361, CONTENT!$B$2:$D$1001,2,FALSE)</f>
        <v>GIF</v>
      </c>
      <c r="D1361" t="str">
        <f>VLOOKUP(B1361,CONTENT!$B$2:$D$1001,3,FALSE)</f>
        <v>travel</v>
      </c>
      <c r="E1361" t="str">
        <f>VLOOKUP(G1361,'Reaction type'!$B$1:$E$17,2, FALSE)</f>
        <v>positive</v>
      </c>
      <c r="F1361">
        <f>VLOOKUP(G1361, 'Reaction type'!$B$2:$E$17, 3,FALSE)</f>
        <v>75</v>
      </c>
      <c r="G1361" s="11" t="s">
        <v>1048</v>
      </c>
      <c r="H1361" s="12">
        <v>44215.427777777775</v>
      </c>
    </row>
    <row r="1362" spans="1:8" x14ac:dyDescent="0.2">
      <c r="A1362" s="7">
        <v>22835</v>
      </c>
      <c r="B1362" s="8" t="s">
        <v>925</v>
      </c>
      <c r="C1362" t="str">
        <f>VLOOKUP(B1362, CONTENT!$B$2:$D$1001,2,FALSE)</f>
        <v>audio</v>
      </c>
      <c r="D1362" t="str">
        <f>VLOOKUP(B1362,CONTENT!$B$2:$D$1001,3,FALSE)</f>
        <v>travel</v>
      </c>
      <c r="E1362" t="str">
        <f>VLOOKUP(G1362,'Reaction type'!$B$1:$E$17,2, FALSE)</f>
        <v>positive</v>
      </c>
      <c r="F1362">
        <f>VLOOKUP(G1362, 'Reaction type'!$B$2:$E$17, 3,FALSE)</f>
        <v>75</v>
      </c>
      <c r="G1362" s="8" t="s">
        <v>1048</v>
      </c>
      <c r="H1362" s="9">
        <v>44199.212500000001</v>
      </c>
    </row>
    <row r="1363" spans="1:8" x14ac:dyDescent="0.2">
      <c r="A1363" s="7">
        <v>22842</v>
      </c>
      <c r="B1363" s="8" t="s">
        <v>926</v>
      </c>
      <c r="C1363" t="str">
        <f>VLOOKUP(B1363, CONTENT!$B$2:$D$1001,2,FALSE)</f>
        <v>video</v>
      </c>
      <c r="D1363" t="str">
        <f>VLOOKUP(B1363,CONTENT!$B$2:$D$1001,3,FALSE)</f>
        <v>public speaking</v>
      </c>
      <c r="E1363" t="str">
        <f>VLOOKUP(G1363,'Reaction type'!$B$1:$E$17,2, FALSE)</f>
        <v>positive</v>
      </c>
      <c r="F1363">
        <f>VLOOKUP(G1363, 'Reaction type'!$B$2:$E$17, 3,FALSE)</f>
        <v>75</v>
      </c>
      <c r="G1363" s="8" t="s">
        <v>1048</v>
      </c>
      <c r="H1363" s="9">
        <v>44253.57708333333</v>
      </c>
    </row>
    <row r="1364" spans="1:8" x14ac:dyDescent="0.2">
      <c r="A1364" s="7">
        <v>22848</v>
      </c>
      <c r="B1364" s="8" t="s">
        <v>926</v>
      </c>
      <c r="C1364" t="str">
        <f>VLOOKUP(B1364, CONTENT!$B$2:$D$1001,2,FALSE)</f>
        <v>video</v>
      </c>
      <c r="D1364" t="str">
        <f>VLOOKUP(B1364,CONTENT!$B$2:$D$1001,3,FALSE)</f>
        <v>public speaking</v>
      </c>
      <c r="E1364" t="str">
        <f>VLOOKUP(G1364,'Reaction type'!$B$1:$E$17,2, FALSE)</f>
        <v>positive</v>
      </c>
      <c r="F1364">
        <f>VLOOKUP(G1364, 'Reaction type'!$B$2:$E$17, 3,FALSE)</f>
        <v>75</v>
      </c>
      <c r="G1364" s="8" t="s">
        <v>1048</v>
      </c>
      <c r="H1364" s="9">
        <v>44226.611111111109</v>
      </c>
    </row>
    <row r="1365" spans="1:8" x14ac:dyDescent="0.2">
      <c r="A1365" s="7">
        <v>22880</v>
      </c>
      <c r="B1365" s="8" t="s">
        <v>926</v>
      </c>
      <c r="C1365" t="str">
        <f>VLOOKUP(B1365, CONTENT!$B$2:$D$1001,2,FALSE)</f>
        <v>video</v>
      </c>
      <c r="D1365" t="str">
        <f>VLOOKUP(B1365,CONTENT!$B$2:$D$1001,3,FALSE)</f>
        <v>public speaking</v>
      </c>
      <c r="E1365" t="str">
        <f>VLOOKUP(G1365,'Reaction type'!$B$1:$E$17,2, FALSE)</f>
        <v>positive</v>
      </c>
      <c r="F1365">
        <f>VLOOKUP(G1365, 'Reaction type'!$B$2:$E$17, 3,FALSE)</f>
        <v>75</v>
      </c>
      <c r="G1365" s="8" t="s">
        <v>1048</v>
      </c>
      <c r="H1365" s="9">
        <v>44078.568055555559</v>
      </c>
    </row>
    <row r="1366" spans="1:8" x14ac:dyDescent="0.2">
      <c r="A1366" s="7">
        <v>22884</v>
      </c>
      <c r="B1366" s="8" t="s">
        <v>926</v>
      </c>
      <c r="C1366" t="str">
        <f>VLOOKUP(B1366, CONTENT!$B$2:$D$1001,2,FALSE)</f>
        <v>video</v>
      </c>
      <c r="D1366" t="str">
        <f>VLOOKUP(B1366,CONTENT!$B$2:$D$1001,3,FALSE)</f>
        <v>public speaking</v>
      </c>
      <c r="E1366" t="str">
        <f>VLOOKUP(G1366,'Reaction type'!$B$1:$E$17,2, FALSE)</f>
        <v>positive</v>
      </c>
      <c r="F1366">
        <f>VLOOKUP(G1366, 'Reaction type'!$B$2:$E$17, 3,FALSE)</f>
        <v>75</v>
      </c>
      <c r="G1366" s="8" t="s">
        <v>1048</v>
      </c>
      <c r="H1366" s="9">
        <v>44212.169444444444</v>
      </c>
    </row>
    <row r="1367" spans="1:8" x14ac:dyDescent="0.2">
      <c r="A1367" s="10">
        <v>22890</v>
      </c>
      <c r="B1367" s="11" t="s">
        <v>927</v>
      </c>
      <c r="C1367" t="str">
        <f>VLOOKUP(B1367, CONTENT!$B$2:$D$1001,2,FALSE)</f>
        <v>photo</v>
      </c>
      <c r="D1367" t="str">
        <f>VLOOKUP(B1367,CONTENT!$B$2:$D$1001,3,FALSE)</f>
        <v>technology</v>
      </c>
      <c r="E1367" t="str">
        <f>VLOOKUP(G1367,'Reaction type'!$B$1:$E$17,2, FALSE)</f>
        <v>positive</v>
      </c>
      <c r="F1367">
        <f>VLOOKUP(G1367, 'Reaction type'!$B$2:$E$17, 3,FALSE)</f>
        <v>75</v>
      </c>
      <c r="G1367" s="11" t="s">
        <v>1048</v>
      </c>
      <c r="H1367" s="12">
        <v>44360.163888888892</v>
      </c>
    </row>
    <row r="1368" spans="1:8" x14ac:dyDescent="0.2">
      <c r="A1368" s="10">
        <v>22900</v>
      </c>
      <c r="B1368" s="11" t="s">
        <v>927</v>
      </c>
      <c r="C1368" t="str">
        <f>VLOOKUP(B1368, CONTENT!$B$2:$D$1001,2,FALSE)</f>
        <v>photo</v>
      </c>
      <c r="D1368" t="str">
        <f>VLOOKUP(B1368,CONTENT!$B$2:$D$1001,3,FALSE)</f>
        <v>technology</v>
      </c>
      <c r="E1368" t="str">
        <f>VLOOKUP(G1368,'Reaction type'!$B$1:$E$17,2, FALSE)</f>
        <v>positive</v>
      </c>
      <c r="F1368">
        <f>VLOOKUP(G1368, 'Reaction type'!$B$2:$E$17, 3,FALSE)</f>
        <v>75</v>
      </c>
      <c r="G1368" s="11" t="s">
        <v>1048</v>
      </c>
      <c r="H1368" s="12">
        <v>44021.52847222222</v>
      </c>
    </row>
    <row r="1369" spans="1:8" x14ac:dyDescent="0.2">
      <c r="A1369" s="10">
        <v>22906</v>
      </c>
      <c r="B1369" s="11" t="s">
        <v>927</v>
      </c>
      <c r="C1369" t="str">
        <f>VLOOKUP(B1369, CONTENT!$B$2:$D$1001,2,FALSE)</f>
        <v>photo</v>
      </c>
      <c r="D1369" t="str">
        <f>VLOOKUP(B1369,CONTENT!$B$2:$D$1001,3,FALSE)</f>
        <v>technology</v>
      </c>
      <c r="E1369" t="str">
        <f>VLOOKUP(G1369,'Reaction type'!$B$1:$E$17,2, FALSE)</f>
        <v>positive</v>
      </c>
      <c r="F1369">
        <f>VLOOKUP(G1369, 'Reaction type'!$B$2:$E$17, 3,FALSE)</f>
        <v>75</v>
      </c>
      <c r="G1369" s="11" t="s">
        <v>1048</v>
      </c>
      <c r="H1369" s="12">
        <v>44245.251388888886</v>
      </c>
    </row>
    <row r="1370" spans="1:8" x14ac:dyDescent="0.2">
      <c r="A1370" s="7">
        <v>22940</v>
      </c>
      <c r="B1370" s="8" t="s">
        <v>930</v>
      </c>
      <c r="C1370" t="str">
        <f>VLOOKUP(B1370, CONTENT!$B$2:$D$1001,2,FALSE)</f>
        <v>photo</v>
      </c>
      <c r="D1370" t="str">
        <f>VLOOKUP(B1370,CONTENT!$B$2:$D$1001,3,FALSE)</f>
        <v>studying</v>
      </c>
      <c r="E1370" t="str">
        <f>VLOOKUP(G1370,'Reaction type'!$B$1:$E$17,2, FALSE)</f>
        <v>positive</v>
      </c>
      <c r="F1370">
        <f>VLOOKUP(G1370, 'Reaction type'!$B$2:$E$17, 3,FALSE)</f>
        <v>75</v>
      </c>
      <c r="G1370" s="8" t="s">
        <v>1048</v>
      </c>
      <c r="H1370" s="9">
        <v>44143.508333333331</v>
      </c>
    </row>
    <row r="1371" spans="1:8" x14ac:dyDescent="0.2">
      <c r="A1371" s="7">
        <v>22948</v>
      </c>
      <c r="B1371" s="8" t="s">
        <v>930</v>
      </c>
      <c r="C1371" t="str">
        <f>VLOOKUP(B1371, CONTENT!$B$2:$D$1001,2,FALSE)</f>
        <v>photo</v>
      </c>
      <c r="D1371" t="str">
        <f>VLOOKUP(B1371,CONTENT!$B$2:$D$1001,3,FALSE)</f>
        <v>studying</v>
      </c>
      <c r="E1371" t="str">
        <f>VLOOKUP(G1371,'Reaction type'!$B$1:$E$17,2, FALSE)</f>
        <v>positive</v>
      </c>
      <c r="F1371">
        <f>VLOOKUP(G1371, 'Reaction type'!$B$2:$E$17, 3,FALSE)</f>
        <v>75</v>
      </c>
      <c r="G1371" s="8" t="s">
        <v>1048</v>
      </c>
      <c r="H1371" s="9">
        <v>44075.724305555559</v>
      </c>
    </row>
    <row r="1372" spans="1:8" x14ac:dyDescent="0.2">
      <c r="A1372" s="10">
        <v>22973</v>
      </c>
      <c r="B1372" s="11" t="s">
        <v>930</v>
      </c>
      <c r="C1372" t="str">
        <f>VLOOKUP(B1372, CONTENT!$B$2:$D$1001,2,FALSE)</f>
        <v>photo</v>
      </c>
      <c r="D1372" t="str">
        <f>VLOOKUP(B1372,CONTENT!$B$2:$D$1001,3,FALSE)</f>
        <v>studying</v>
      </c>
      <c r="E1372" t="str">
        <f>VLOOKUP(G1372,'Reaction type'!$B$1:$E$17,2, FALSE)</f>
        <v>positive</v>
      </c>
      <c r="F1372">
        <f>VLOOKUP(G1372, 'Reaction type'!$B$2:$E$17, 3,FALSE)</f>
        <v>75</v>
      </c>
      <c r="G1372" s="11" t="s">
        <v>1048</v>
      </c>
      <c r="H1372" s="12">
        <v>44206.709027777775</v>
      </c>
    </row>
    <row r="1373" spans="1:8" x14ac:dyDescent="0.2">
      <c r="A1373" s="7">
        <v>22980</v>
      </c>
      <c r="B1373" s="8" t="s">
        <v>930</v>
      </c>
      <c r="C1373" t="str">
        <f>VLOOKUP(B1373, CONTENT!$B$2:$D$1001,2,FALSE)</f>
        <v>photo</v>
      </c>
      <c r="D1373" t="str">
        <f>VLOOKUP(B1373,CONTENT!$B$2:$D$1001,3,FALSE)</f>
        <v>studying</v>
      </c>
      <c r="E1373" t="str">
        <f>VLOOKUP(G1373,'Reaction type'!$B$1:$E$17,2, FALSE)</f>
        <v>positive</v>
      </c>
      <c r="F1373">
        <f>VLOOKUP(G1373, 'Reaction type'!$B$2:$E$17, 3,FALSE)</f>
        <v>75</v>
      </c>
      <c r="G1373" s="8" t="s">
        <v>1048</v>
      </c>
      <c r="H1373" s="9">
        <v>44116.0625</v>
      </c>
    </row>
    <row r="1374" spans="1:8" x14ac:dyDescent="0.2">
      <c r="A1374" s="10">
        <v>22986</v>
      </c>
      <c r="B1374" s="11" t="s">
        <v>931</v>
      </c>
      <c r="C1374" t="str">
        <f>VLOOKUP(B1374, CONTENT!$B$2:$D$1001,2,FALSE)</f>
        <v>video</v>
      </c>
      <c r="D1374" t="str">
        <f>VLOOKUP(B1374,CONTENT!$B$2:$D$1001,3,FALSE)</f>
        <v>soccer</v>
      </c>
      <c r="E1374" t="str">
        <f>VLOOKUP(G1374,'Reaction type'!$B$1:$E$17,2, FALSE)</f>
        <v>positive</v>
      </c>
      <c r="F1374">
        <f>VLOOKUP(G1374, 'Reaction type'!$B$2:$E$17, 3,FALSE)</f>
        <v>75</v>
      </c>
      <c r="G1374" s="11" t="s">
        <v>1048</v>
      </c>
      <c r="H1374" s="12">
        <v>44109.958333333336</v>
      </c>
    </row>
    <row r="1375" spans="1:8" x14ac:dyDescent="0.2">
      <c r="A1375" s="10">
        <v>22988</v>
      </c>
      <c r="B1375" s="11" t="s">
        <v>931</v>
      </c>
      <c r="C1375" t="str">
        <f>VLOOKUP(B1375, CONTENT!$B$2:$D$1001,2,FALSE)</f>
        <v>video</v>
      </c>
      <c r="D1375" t="str">
        <f>VLOOKUP(B1375,CONTENT!$B$2:$D$1001,3,FALSE)</f>
        <v>soccer</v>
      </c>
      <c r="E1375" t="str">
        <f>VLOOKUP(G1375,'Reaction type'!$B$1:$E$17,2, FALSE)</f>
        <v>positive</v>
      </c>
      <c r="F1375">
        <f>VLOOKUP(G1375, 'Reaction type'!$B$2:$E$17, 3,FALSE)</f>
        <v>75</v>
      </c>
      <c r="G1375" s="11" t="s">
        <v>1048</v>
      </c>
      <c r="H1375" s="12">
        <v>44272.152777777781</v>
      </c>
    </row>
    <row r="1376" spans="1:8" x14ac:dyDescent="0.2">
      <c r="A1376" s="10">
        <v>23025</v>
      </c>
      <c r="B1376" s="11" t="s">
        <v>932</v>
      </c>
      <c r="C1376" t="str">
        <f>VLOOKUP(B1376, CONTENT!$B$2:$D$1001,2,FALSE)</f>
        <v>video</v>
      </c>
      <c r="D1376" t="str">
        <f>VLOOKUP(B1376,CONTENT!$B$2:$D$1001,3,FALSE)</f>
        <v>food</v>
      </c>
      <c r="E1376" t="str">
        <f>VLOOKUP(G1376,'Reaction type'!$B$1:$E$17,2, FALSE)</f>
        <v>positive</v>
      </c>
      <c r="F1376">
        <f>VLOOKUP(G1376, 'Reaction type'!$B$2:$E$17, 3,FALSE)</f>
        <v>75</v>
      </c>
      <c r="G1376" s="11" t="s">
        <v>1048</v>
      </c>
      <c r="H1376" s="12">
        <v>44042.972222222219</v>
      </c>
    </row>
    <row r="1377" spans="1:8" x14ac:dyDescent="0.2">
      <c r="A1377" s="7">
        <v>23065</v>
      </c>
      <c r="B1377" s="8" t="s">
        <v>933</v>
      </c>
      <c r="C1377" t="str">
        <f>VLOOKUP(B1377, CONTENT!$B$2:$D$1001,2,FALSE)</f>
        <v>GIF</v>
      </c>
      <c r="D1377" t="str">
        <f>VLOOKUP(B1377,CONTENT!$B$2:$D$1001,3,FALSE)</f>
        <v>veganism</v>
      </c>
      <c r="E1377" t="str">
        <f>VLOOKUP(G1377,'Reaction type'!$B$1:$E$17,2, FALSE)</f>
        <v>positive</v>
      </c>
      <c r="F1377">
        <f>VLOOKUP(G1377, 'Reaction type'!$B$2:$E$17, 3,FALSE)</f>
        <v>75</v>
      </c>
      <c r="G1377" s="8" t="s">
        <v>1048</v>
      </c>
      <c r="H1377" s="9">
        <v>44215.80972222222</v>
      </c>
    </row>
    <row r="1378" spans="1:8" x14ac:dyDescent="0.2">
      <c r="A1378" s="10">
        <v>23079</v>
      </c>
      <c r="B1378" s="11" t="s">
        <v>934</v>
      </c>
      <c r="C1378" t="str">
        <f>VLOOKUP(B1378, CONTENT!$B$2:$D$1001,2,FALSE)</f>
        <v>GIF</v>
      </c>
      <c r="D1378" t="str">
        <f>VLOOKUP(B1378,CONTENT!$B$2:$D$1001,3,FALSE)</f>
        <v>healthy eating</v>
      </c>
      <c r="E1378" t="str">
        <f>VLOOKUP(G1378,'Reaction type'!$B$1:$E$17,2, FALSE)</f>
        <v>positive</v>
      </c>
      <c r="F1378">
        <f>VLOOKUP(G1378, 'Reaction type'!$B$2:$E$17, 3,FALSE)</f>
        <v>75</v>
      </c>
      <c r="G1378" s="11" t="s">
        <v>1048</v>
      </c>
      <c r="H1378" s="12">
        <v>44252.909722222219</v>
      </c>
    </row>
    <row r="1379" spans="1:8" x14ac:dyDescent="0.2">
      <c r="A1379" s="7">
        <v>23094</v>
      </c>
      <c r="B1379" s="8" t="s">
        <v>936</v>
      </c>
      <c r="C1379" t="str">
        <f>VLOOKUP(B1379, CONTENT!$B$2:$D$1001,2,FALSE)</f>
        <v>GIF</v>
      </c>
      <c r="D1379" t="str">
        <f>VLOOKUP(B1379,CONTENT!$B$2:$D$1001,3,FALSE)</f>
        <v>travel</v>
      </c>
      <c r="E1379" t="str">
        <f>VLOOKUP(G1379,'Reaction type'!$B$1:$E$17,2, FALSE)</f>
        <v>positive</v>
      </c>
      <c r="F1379">
        <f>VLOOKUP(G1379, 'Reaction type'!$B$2:$E$17, 3,FALSE)</f>
        <v>75</v>
      </c>
      <c r="G1379" s="8" t="s">
        <v>1048</v>
      </c>
      <c r="H1379" s="9">
        <v>44223.696527777778</v>
      </c>
    </row>
    <row r="1380" spans="1:8" x14ac:dyDescent="0.2">
      <c r="A1380" s="10">
        <v>23112</v>
      </c>
      <c r="B1380" s="11" t="s">
        <v>937</v>
      </c>
      <c r="C1380" t="str">
        <f>VLOOKUP(B1380, CONTENT!$B$2:$D$1001,2,FALSE)</f>
        <v>photo</v>
      </c>
      <c r="D1380" t="str">
        <f>VLOOKUP(B1380,CONTENT!$B$2:$D$1001,3,FALSE)</f>
        <v>science</v>
      </c>
      <c r="E1380" t="str">
        <f>VLOOKUP(G1380,'Reaction type'!$B$1:$E$17,2, FALSE)</f>
        <v>positive</v>
      </c>
      <c r="F1380">
        <f>VLOOKUP(G1380, 'Reaction type'!$B$2:$E$17, 3,FALSE)</f>
        <v>75</v>
      </c>
      <c r="G1380" s="11" t="s">
        <v>1048</v>
      </c>
      <c r="H1380" s="12">
        <v>44285.802777777775</v>
      </c>
    </row>
    <row r="1381" spans="1:8" x14ac:dyDescent="0.2">
      <c r="A1381" s="7">
        <v>23144</v>
      </c>
      <c r="B1381" s="8" t="s">
        <v>938</v>
      </c>
      <c r="C1381" t="str">
        <f>VLOOKUP(B1381, CONTENT!$B$2:$D$1001,2,FALSE)</f>
        <v>audio</v>
      </c>
      <c r="D1381" t="str">
        <f>VLOOKUP(B1381,CONTENT!$B$2:$D$1001,3,FALSE)</f>
        <v>healthy eating</v>
      </c>
      <c r="E1381" t="str">
        <f>VLOOKUP(G1381,'Reaction type'!$B$1:$E$17,2, FALSE)</f>
        <v>positive</v>
      </c>
      <c r="F1381">
        <f>VLOOKUP(G1381, 'Reaction type'!$B$2:$E$17, 3,FALSE)</f>
        <v>75</v>
      </c>
      <c r="G1381" s="8" t="s">
        <v>1048</v>
      </c>
      <c r="H1381" s="9">
        <v>44122.611805555556</v>
      </c>
    </row>
    <row r="1382" spans="1:8" x14ac:dyDescent="0.2">
      <c r="A1382" s="10">
        <v>23147</v>
      </c>
      <c r="B1382" s="11" t="s">
        <v>938</v>
      </c>
      <c r="C1382" t="str">
        <f>VLOOKUP(B1382, CONTENT!$B$2:$D$1001,2,FALSE)</f>
        <v>audio</v>
      </c>
      <c r="D1382" t="str">
        <f>VLOOKUP(B1382,CONTENT!$B$2:$D$1001,3,FALSE)</f>
        <v>healthy eating</v>
      </c>
      <c r="E1382" t="str">
        <f>VLOOKUP(G1382,'Reaction type'!$B$1:$E$17,2, FALSE)</f>
        <v>positive</v>
      </c>
      <c r="F1382">
        <f>VLOOKUP(G1382, 'Reaction type'!$B$2:$E$17, 3,FALSE)</f>
        <v>75</v>
      </c>
      <c r="G1382" s="11" t="s">
        <v>1048</v>
      </c>
      <c r="H1382" s="12">
        <v>44089.635416666664</v>
      </c>
    </row>
    <row r="1383" spans="1:8" x14ac:dyDescent="0.2">
      <c r="A1383" s="7">
        <v>23148</v>
      </c>
      <c r="B1383" s="8" t="s">
        <v>938</v>
      </c>
      <c r="C1383" t="str">
        <f>VLOOKUP(B1383, CONTENT!$B$2:$D$1001,2,FALSE)</f>
        <v>audio</v>
      </c>
      <c r="D1383" t="str">
        <f>VLOOKUP(B1383,CONTENT!$B$2:$D$1001,3,FALSE)</f>
        <v>healthy eating</v>
      </c>
      <c r="E1383" t="str">
        <f>VLOOKUP(G1383,'Reaction type'!$B$1:$E$17,2, FALSE)</f>
        <v>positive</v>
      </c>
      <c r="F1383">
        <f>VLOOKUP(G1383, 'Reaction type'!$B$2:$E$17, 3,FALSE)</f>
        <v>75</v>
      </c>
      <c r="G1383" s="8" t="s">
        <v>1048</v>
      </c>
      <c r="H1383" s="9">
        <v>44119.806250000001</v>
      </c>
    </row>
    <row r="1384" spans="1:8" x14ac:dyDescent="0.2">
      <c r="A1384" s="7">
        <v>23157</v>
      </c>
      <c r="B1384" s="8" t="s">
        <v>939</v>
      </c>
      <c r="C1384" t="str">
        <f>VLOOKUP(B1384, CONTENT!$B$2:$D$1001,2,FALSE)</f>
        <v>GIF</v>
      </c>
      <c r="D1384" t="str">
        <f>VLOOKUP(B1384,CONTENT!$B$2:$D$1001,3,FALSE)</f>
        <v>tennis</v>
      </c>
      <c r="E1384" t="str">
        <f>VLOOKUP(G1384,'Reaction type'!$B$1:$E$17,2, FALSE)</f>
        <v>positive</v>
      </c>
      <c r="F1384">
        <f>VLOOKUP(G1384, 'Reaction type'!$B$2:$E$17, 3,FALSE)</f>
        <v>75</v>
      </c>
      <c r="G1384" s="8" t="s">
        <v>1048</v>
      </c>
      <c r="H1384" s="9">
        <v>44227.901388888888</v>
      </c>
    </row>
    <row r="1385" spans="1:8" x14ac:dyDescent="0.2">
      <c r="A1385" s="10">
        <v>23164</v>
      </c>
      <c r="B1385" s="11" t="s">
        <v>939</v>
      </c>
      <c r="C1385" t="str">
        <f>VLOOKUP(B1385, CONTENT!$B$2:$D$1001,2,FALSE)</f>
        <v>GIF</v>
      </c>
      <c r="D1385" t="str">
        <f>VLOOKUP(B1385,CONTENT!$B$2:$D$1001,3,FALSE)</f>
        <v>tennis</v>
      </c>
      <c r="E1385" t="str">
        <f>VLOOKUP(G1385,'Reaction type'!$B$1:$E$17,2, FALSE)</f>
        <v>positive</v>
      </c>
      <c r="F1385">
        <f>VLOOKUP(G1385, 'Reaction type'!$B$2:$E$17, 3,FALSE)</f>
        <v>75</v>
      </c>
      <c r="G1385" s="11" t="s">
        <v>1048</v>
      </c>
      <c r="H1385" s="12">
        <v>44067.832638888889</v>
      </c>
    </row>
    <row r="1386" spans="1:8" x14ac:dyDescent="0.2">
      <c r="A1386" s="7">
        <v>23165</v>
      </c>
      <c r="B1386" s="8" t="s">
        <v>939</v>
      </c>
      <c r="C1386" t="str">
        <f>VLOOKUP(B1386, CONTENT!$B$2:$D$1001,2,FALSE)</f>
        <v>GIF</v>
      </c>
      <c r="D1386" t="str">
        <f>VLOOKUP(B1386,CONTENT!$B$2:$D$1001,3,FALSE)</f>
        <v>tennis</v>
      </c>
      <c r="E1386" t="str">
        <f>VLOOKUP(G1386,'Reaction type'!$B$1:$E$17,2, FALSE)</f>
        <v>positive</v>
      </c>
      <c r="F1386">
        <f>VLOOKUP(G1386, 'Reaction type'!$B$2:$E$17, 3,FALSE)</f>
        <v>75</v>
      </c>
      <c r="G1386" s="8" t="s">
        <v>1048</v>
      </c>
      <c r="H1386" s="9">
        <v>44345.061805555553</v>
      </c>
    </row>
    <row r="1387" spans="1:8" x14ac:dyDescent="0.2">
      <c r="A1387" s="7">
        <v>23200</v>
      </c>
      <c r="B1387" s="8" t="s">
        <v>940</v>
      </c>
      <c r="C1387" t="str">
        <f>VLOOKUP(B1387, CONTENT!$B$2:$D$1001,2,FALSE)</f>
        <v>audio</v>
      </c>
      <c r="D1387" t="str">
        <f>VLOOKUP(B1387,CONTENT!$B$2:$D$1001,3,FALSE)</f>
        <v>food</v>
      </c>
      <c r="E1387" t="str">
        <f>VLOOKUP(G1387,'Reaction type'!$B$1:$E$17,2, FALSE)</f>
        <v>positive</v>
      </c>
      <c r="F1387">
        <f>VLOOKUP(G1387, 'Reaction type'!$B$2:$E$17, 3,FALSE)</f>
        <v>75</v>
      </c>
      <c r="G1387" s="8" t="s">
        <v>1048</v>
      </c>
      <c r="H1387" s="9">
        <v>44217.049305555556</v>
      </c>
    </row>
    <row r="1388" spans="1:8" x14ac:dyDescent="0.2">
      <c r="A1388" s="7">
        <v>23231</v>
      </c>
      <c r="B1388" s="8" t="s">
        <v>941</v>
      </c>
      <c r="C1388" t="str">
        <f>VLOOKUP(B1388, CONTENT!$B$2:$D$1001,2,FALSE)</f>
        <v>photo</v>
      </c>
      <c r="D1388" t="str">
        <f>VLOOKUP(B1388,CONTENT!$B$2:$D$1001,3,FALSE)</f>
        <v>science</v>
      </c>
      <c r="E1388" t="str">
        <f>VLOOKUP(G1388,'Reaction type'!$B$1:$E$17,2, FALSE)</f>
        <v>positive</v>
      </c>
      <c r="F1388">
        <f>VLOOKUP(G1388, 'Reaction type'!$B$2:$E$17, 3,FALSE)</f>
        <v>75</v>
      </c>
      <c r="G1388" s="8" t="s">
        <v>1048</v>
      </c>
      <c r="H1388" s="9">
        <v>44282.99722222222</v>
      </c>
    </row>
    <row r="1389" spans="1:8" x14ac:dyDescent="0.2">
      <c r="A1389" s="7">
        <v>23243</v>
      </c>
      <c r="B1389" s="8" t="s">
        <v>941</v>
      </c>
      <c r="C1389" t="str">
        <f>VLOOKUP(B1389, CONTENT!$B$2:$D$1001,2,FALSE)</f>
        <v>photo</v>
      </c>
      <c r="D1389" t="str">
        <f>VLOOKUP(B1389,CONTENT!$B$2:$D$1001,3,FALSE)</f>
        <v>science</v>
      </c>
      <c r="E1389" t="str">
        <f>VLOOKUP(G1389,'Reaction type'!$B$1:$E$17,2, FALSE)</f>
        <v>positive</v>
      </c>
      <c r="F1389">
        <f>VLOOKUP(G1389, 'Reaction type'!$B$2:$E$17, 3,FALSE)</f>
        <v>75</v>
      </c>
      <c r="G1389" s="8" t="s">
        <v>1048</v>
      </c>
      <c r="H1389" s="9">
        <v>44033.295138888891</v>
      </c>
    </row>
    <row r="1390" spans="1:8" x14ac:dyDescent="0.2">
      <c r="A1390" s="7">
        <v>23249</v>
      </c>
      <c r="B1390" s="8" t="s">
        <v>941</v>
      </c>
      <c r="C1390" t="str">
        <f>VLOOKUP(B1390, CONTENT!$B$2:$D$1001,2,FALSE)</f>
        <v>photo</v>
      </c>
      <c r="D1390" t="str">
        <f>VLOOKUP(B1390,CONTENT!$B$2:$D$1001,3,FALSE)</f>
        <v>science</v>
      </c>
      <c r="E1390" t="str">
        <f>VLOOKUP(G1390,'Reaction type'!$B$1:$E$17,2, FALSE)</f>
        <v>positive</v>
      </c>
      <c r="F1390">
        <f>VLOOKUP(G1390, 'Reaction type'!$B$2:$E$17, 3,FALSE)</f>
        <v>75</v>
      </c>
      <c r="G1390" s="8" t="s">
        <v>1048</v>
      </c>
      <c r="H1390" s="9">
        <v>44261.574305555558</v>
      </c>
    </row>
    <row r="1391" spans="1:8" x14ac:dyDescent="0.2">
      <c r="A1391" s="10">
        <v>23281</v>
      </c>
      <c r="B1391" s="11" t="s">
        <v>942</v>
      </c>
      <c r="C1391" t="str">
        <f>VLOOKUP(B1391, CONTENT!$B$2:$D$1001,2,FALSE)</f>
        <v>GIF</v>
      </c>
      <c r="D1391" t="str">
        <f>VLOOKUP(B1391,CONTENT!$B$2:$D$1001,3,FALSE)</f>
        <v>culture</v>
      </c>
      <c r="E1391" t="str">
        <f>VLOOKUP(G1391,'Reaction type'!$B$1:$E$17,2, FALSE)</f>
        <v>positive</v>
      </c>
      <c r="F1391">
        <f>VLOOKUP(G1391, 'Reaction type'!$B$2:$E$17, 3,FALSE)</f>
        <v>75</v>
      </c>
      <c r="G1391" s="11" t="s">
        <v>1048</v>
      </c>
      <c r="H1391" s="12">
        <v>44315.443749999999</v>
      </c>
    </row>
    <row r="1392" spans="1:8" x14ac:dyDescent="0.2">
      <c r="A1392" s="10">
        <v>23298</v>
      </c>
      <c r="B1392" s="11" t="s">
        <v>943</v>
      </c>
      <c r="C1392" t="str">
        <f>VLOOKUP(B1392, CONTENT!$B$2:$D$1001,2,FALSE)</f>
        <v>GIF</v>
      </c>
      <c r="D1392" t="str">
        <f>VLOOKUP(B1392,CONTENT!$B$2:$D$1001,3,FALSE)</f>
        <v>Food</v>
      </c>
      <c r="E1392" t="str">
        <f>VLOOKUP(G1392,'Reaction type'!$B$1:$E$17,2, FALSE)</f>
        <v>positive</v>
      </c>
      <c r="F1392">
        <f>VLOOKUP(G1392, 'Reaction type'!$B$2:$E$17, 3,FALSE)</f>
        <v>75</v>
      </c>
      <c r="G1392" s="11" t="s">
        <v>1048</v>
      </c>
      <c r="H1392" s="12">
        <v>44330.164583333331</v>
      </c>
    </row>
    <row r="1393" spans="1:8" x14ac:dyDescent="0.2">
      <c r="A1393" s="7">
        <v>23313</v>
      </c>
      <c r="B1393" s="8" t="s">
        <v>943</v>
      </c>
      <c r="C1393" t="str">
        <f>VLOOKUP(B1393, CONTENT!$B$2:$D$1001,2,FALSE)</f>
        <v>GIF</v>
      </c>
      <c r="D1393" t="str">
        <f>VLOOKUP(B1393,CONTENT!$B$2:$D$1001,3,FALSE)</f>
        <v>Food</v>
      </c>
      <c r="E1393" t="str">
        <f>VLOOKUP(G1393,'Reaction type'!$B$1:$E$17,2, FALSE)</f>
        <v>positive</v>
      </c>
      <c r="F1393">
        <f>VLOOKUP(G1393, 'Reaction type'!$B$2:$E$17, 3,FALSE)</f>
        <v>75</v>
      </c>
      <c r="G1393" s="8" t="s">
        <v>1048</v>
      </c>
      <c r="H1393" s="9">
        <v>44049.31527777778</v>
      </c>
    </row>
    <row r="1394" spans="1:8" x14ac:dyDescent="0.2">
      <c r="A1394" s="10">
        <v>23331</v>
      </c>
      <c r="B1394" s="11" t="s">
        <v>944</v>
      </c>
      <c r="C1394" t="str">
        <f>VLOOKUP(B1394, CONTENT!$B$2:$D$1001,2,FALSE)</f>
        <v>audio</v>
      </c>
      <c r="D1394" t="str">
        <f>VLOOKUP(B1394,CONTENT!$B$2:$D$1001,3,FALSE)</f>
        <v>dogs</v>
      </c>
      <c r="E1394" t="str">
        <f>VLOOKUP(G1394,'Reaction type'!$B$1:$E$17,2, FALSE)</f>
        <v>positive</v>
      </c>
      <c r="F1394">
        <f>VLOOKUP(G1394, 'Reaction type'!$B$2:$E$17, 3,FALSE)</f>
        <v>75</v>
      </c>
      <c r="G1394" s="11" t="s">
        <v>1048</v>
      </c>
      <c r="H1394" s="12">
        <v>44304.134722222225</v>
      </c>
    </row>
    <row r="1395" spans="1:8" x14ac:dyDescent="0.2">
      <c r="A1395" s="10">
        <v>23464</v>
      </c>
      <c r="B1395" s="11" t="s">
        <v>949</v>
      </c>
      <c r="C1395" t="str">
        <f>VLOOKUP(B1395, CONTENT!$B$2:$D$1001,2,FALSE)</f>
        <v>photo</v>
      </c>
      <c r="D1395" t="str">
        <f>VLOOKUP(B1395,CONTENT!$B$2:$D$1001,3,FALSE)</f>
        <v>education</v>
      </c>
      <c r="E1395" t="str">
        <f>VLOOKUP(G1395,'Reaction type'!$B$1:$E$17,2, FALSE)</f>
        <v>positive</v>
      </c>
      <c r="F1395">
        <f>VLOOKUP(G1395, 'Reaction type'!$B$2:$E$17, 3,FALSE)</f>
        <v>75</v>
      </c>
      <c r="G1395" s="11" t="s">
        <v>1048</v>
      </c>
      <c r="H1395" s="12">
        <v>44169.129861111112</v>
      </c>
    </row>
    <row r="1396" spans="1:8" x14ac:dyDescent="0.2">
      <c r="A1396" s="10">
        <v>23470</v>
      </c>
      <c r="B1396" s="11" t="s">
        <v>949</v>
      </c>
      <c r="C1396" t="str">
        <f>VLOOKUP(B1396, CONTENT!$B$2:$D$1001,2,FALSE)</f>
        <v>photo</v>
      </c>
      <c r="D1396" t="str">
        <f>VLOOKUP(B1396,CONTENT!$B$2:$D$1001,3,FALSE)</f>
        <v>education</v>
      </c>
      <c r="E1396" t="str">
        <f>VLOOKUP(G1396,'Reaction type'!$B$1:$E$17,2, FALSE)</f>
        <v>positive</v>
      </c>
      <c r="F1396">
        <f>VLOOKUP(G1396, 'Reaction type'!$B$2:$E$17, 3,FALSE)</f>
        <v>75</v>
      </c>
      <c r="G1396" s="11" t="s">
        <v>1048</v>
      </c>
      <c r="H1396" s="12">
        <v>44127.625694444447</v>
      </c>
    </row>
    <row r="1397" spans="1:8" x14ac:dyDescent="0.2">
      <c r="A1397" s="7">
        <v>23505</v>
      </c>
      <c r="B1397" s="8" t="s">
        <v>951</v>
      </c>
      <c r="C1397" t="str">
        <f>VLOOKUP(B1397, CONTENT!$B$2:$D$1001,2,FALSE)</f>
        <v>video</v>
      </c>
      <c r="D1397" t="str">
        <f>VLOOKUP(B1397,CONTENT!$B$2:$D$1001,3,FALSE)</f>
        <v>soccer</v>
      </c>
      <c r="E1397" t="str">
        <f>VLOOKUP(G1397,'Reaction type'!$B$1:$E$17,2, FALSE)</f>
        <v>positive</v>
      </c>
      <c r="F1397">
        <f>VLOOKUP(G1397, 'Reaction type'!$B$2:$E$17, 3,FALSE)</f>
        <v>75</v>
      </c>
      <c r="G1397" s="8" t="s">
        <v>1048</v>
      </c>
      <c r="H1397" s="9">
        <v>44365.085416666669</v>
      </c>
    </row>
    <row r="1398" spans="1:8" x14ac:dyDescent="0.2">
      <c r="A1398" s="10">
        <v>23506</v>
      </c>
      <c r="B1398" s="11" t="s">
        <v>951</v>
      </c>
      <c r="C1398" t="str">
        <f>VLOOKUP(B1398, CONTENT!$B$2:$D$1001,2,FALSE)</f>
        <v>video</v>
      </c>
      <c r="D1398" t="str">
        <f>VLOOKUP(B1398,CONTENT!$B$2:$D$1001,3,FALSE)</f>
        <v>soccer</v>
      </c>
      <c r="E1398" t="str">
        <f>VLOOKUP(G1398,'Reaction type'!$B$1:$E$17,2, FALSE)</f>
        <v>positive</v>
      </c>
      <c r="F1398">
        <f>VLOOKUP(G1398, 'Reaction type'!$B$2:$E$17, 3,FALSE)</f>
        <v>75</v>
      </c>
      <c r="G1398" s="11" t="s">
        <v>1048</v>
      </c>
      <c r="H1398" s="12">
        <v>44071.92083333333</v>
      </c>
    </row>
    <row r="1399" spans="1:8" x14ac:dyDescent="0.2">
      <c r="A1399" s="10">
        <v>23514</v>
      </c>
      <c r="B1399" s="11" t="s">
        <v>951</v>
      </c>
      <c r="C1399" t="str">
        <f>VLOOKUP(B1399, CONTENT!$B$2:$D$1001,2,FALSE)</f>
        <v>video</v>
      </c>
      <c r="D1399" t="str">
        <f>VLOOKUP(B1399,CONTENT!$B$2:$D$1001,3,FALSE)</f>
        <v>soccer</v>
      </c>
      <c r="E1399" t="str">
        <f>VLOOKUP(G1399,'Reaction type'!$B$1:$E$17,2, FALSE)</f>
        <v>positive</v>
      </c>
      <c r="F1399">
        <f>VLOOKUP(G1399, 'Reaction type'!$B$2:$E$17, 3,FALSE)</f>
        <v>75</v>
      </c>
      <c r="G1399" s="11" t="s">
        <v>1048</v>
      </c>
      <c r="H1399" s="12">
        <v>44178.902083333334</v>
      </c>
    </row>
    <row r="1400" spans="1:8" x14ac:dyDescent="0.2">
      <c r="A1400" s="7">
        <v>23532</v>
      </c>
      <c r="B1400" s="8" t="s">
        <v>952</v>
      </c>
      <c r="C1400" t="str">
        <f>VLOOKUP(B1400, CONTENT!$B$2:$D$1001,2,FALSE)</f>
        <v>video</v>
      </c>
      <c r="D1400" t="str">
        <f>VLOOKUP(B1400,CONTENT!$B$2:$D$1001,3,FALSE)</f>
        <v>technology</v>
      </c>
      <c r="E1400" t="str">
        <f>VLOOKUP(G1400,'Reaction type'!$B$1:$E$17,2, FALSE)</f>
        <v>positive</v>
      </c>
      <c r="F1400">
        <f>VLOOKUP(G1400, 'Reaction type'!$B$2:$E$17, 3,FALSE)</f>
        <v>75</v>
      </c>
      <c r="G1400" s="8" t="s">
        <v>1048</v>
      </c>
      <c r="H1400" s="9">
        <v>44231.854166666664</v>
      </c>
    </row>
    <row r="1401" spans="1:8" x14ac:dyDescent="0.2">
      <c r="A1401" s="7">
        <v>23558</v>
      </c>
      <c r="B1401" s="8" t="s">
        <v>952</v>
      </c>
      <c r="C1401" t="str">
        <f>VLOOKUP(B1401, CONTENT!$B$2:$D$1001,2,FALSE)</f>
        <v>video</v>
      </c>
      <c r="D1401" t="str">
        <f>VLOOKUP(B1401,CONTENT!$B$2:$D$1001,3,FALSE)</f>
        <v>technology</v>
      </c>
      <c r="E1401" t="str">
        <f>VLOOKUP(G1401,'Reaction type'!$B$1:$E$17,2, FALSE)</f>
        <v>positive</v>
      </c>
      <c r="F1401">
        <f>VLOOKUP(G1401, 'Reaction type'!$B$2:$E$17, 3,FALSE)</f>
        <v>75</v>
      </c>
      <c r="G1401" s="8" t="s">
        <v>1048</v>
      </c>
      <c r="H1401" s="9">
        <v>44041.365277777775</v>
      </c>
    </row>
    <row r="1402" spans="1:8" x14ac:dyDescent="0.2">
      <c r="A1402" s="10">
        <v>23573</v>
      </c>
      <c r="B1402" s="11" t="s">
        <v>954</v>
      </c>
      <c r="C1402" t="str">
        <f>VLOOKUP(B1402, CONTENT!$B$2:$D$1001,2,FALSE)</f>
        <v>photo</v>
      </c>
      <c r="D1402" t="str">
        <f>VLOOKUP(B1402,CONTENT!$B$2:$D$1001,3,FALSE)</f>
        <v>fitness</v>
      </c>
      <c r="E1402" t="str">
        <f>VLOOKUP(G1402,'Reaction type'!$B$1:$E$17,2, FALSE)</f>
        <v>positive</v>
      </c>
      <c r="F1402">
        <f>VLOOKUP(G1402, 'Reaction type'!$B$2:$E$17, 3,FALSE)</f>
        <v>75</v>
      </c>
      <c r="G1402" s="11" t="s">
        <v>1048</v>
      </c>
      <c r="H1402" s="12">
        <v>44226.008333333331</v>
      </c>
    </row>
    <row r="1403" spans="1:8" x14ac:dyDescent="0.2">
      <c r="A1403" s="7">
        <v>23594</v>
      </c>
      <c r="B1403" s="8" t="s">
        <v>956</v>
      </c>
      <c r="C1403" t="str">
        <f>VLOOKUP(B1403, CONTENT!$B$2:$D$1001,2,FALSE)</f>
        <v>video</v>
      </c>
      <c r="D1403" t="str">
        <f>VLOOKUP(B1403,CONTENT!$B$2:$D$1001,3,FALSE)</f>
        <v>fitness</v>
      </c>
      <c r="E1403" t="str">
        <f>VLOOKUP(G1403,'Reaction type'!$B$1:$E$17,2, FALSE)</f>
        <v>positive</v>
      </c>
      <c r="F1403">
        <f>VLOOKUP(G1403, 'Reaction type'!$B$2:$E$17, 3,FALSE)</f>
        <v>75</v>
      </c>
      <c r="G1403" s="8" t="s">
        <v>1048</v>
      </c>
      <c r="H1403" s="9">
        <v>44011.907638888886</v>
      </c>
    </row>
    <row r="1404" spans="1:8" x14ac:dyDescent="0.2">
      <c r="A1404" s="7">
        <v>23602</v>
      </c>
      <c r="B1404" s="8" t="s">
        <v>956</v>
      </c>
      <c r="C1404" t="str">
        <f>VLOOKUP(B1404, CONTENT!$B$2:$D$1001,2,FALSE)</f>
        <v>video</v>
      </c>
      <c r="D1404" t="str">
        <f>VLOOKUP(B1404,CONTENT!$B$2:$D$1001,3,FALSE)</f>
        <v>fitness</v>
      </c>
      <c r="E1404" t="str">
        <f>VLOOKUP(G1404,'Reaction type'!$B$1:$E$17,2, FALSE)</f>
        <v>positive</v>
      </c>
      <c r="F1404">
        <f>VLOOKUP(G1404, 'Reaction type'!$B$2:$E$17, 3,FALSE)</f>
        <v>75</v>
      </c>
      <c r="G1404" s="8" t="s">
        <v>1048</v>
      </c>
      <c r="H1404" s="9">
        <v>44193.542361111111</v>
      </c>
    </row>
    <row r="1405" spans="1:8" x14ac:dyDescent="0.2">
      <c r="A1405" s="10">
        <v>23605</v>
      </c>
      <c r="B1405" s="11" t="s">
        <v>956</v>
      </c>
      <c r="C1405" t="str">
        <f>VLOOKUP(B1405, CONTENT!$B$2:$D$1001,2,FALSE)</f>
        <v>video</v>
      </c>
      <c r="D1405" t="str">
        <f>VLOOKUP(B1405,CONTENT!$B$2:$D$1001,3,FALSE)</f>
        <v>fitness</v>
      </c>
      <c r="E1405" t="str">
        <f>VLOOKUP(G1405,'Reaction type'!$B$1:$E$17,2, FALSE)</f>
        <v>positive</v>
      </c>
      <c r="F1405">
        <f>VLOOKUP(G1405, 'Reaction type'!$B$2:$E$17, 3,FALSE)</f>
        <v>75</v>
      </c>
      <c r="G1405" s="11" t="s">
        <v>1048</v>
      </c>
      <c r="H1405" s="12">
        <v>44094.794444444444</v>
      </c>
    </row>
    <row r="1406" spans="1:8" x14ac:dyDescent="0.2">
      <c r="A1406" s="7">
        <v>23635</v>
      </c>
      <c r="B1406" s="8" t="s">
        <v>958</v>
      </c>
      <c r="C1406" t="str">
        <f>VLOOKUP(B1406, CONTENT!$B$2:$D$1001,2,FALSE)</f>
        <v>audio</v>
      </c>
      <c r="D1406" t="str">
        <f>VLOOKUP(B1406,CONTENT!$B$2:$D$1001,3,FALSE)</f>
        <v>animals</v>
      </c>
      <c r="E1406" t="str">
        <f>VLOOKUP(G1406,'Reaction type'!$B$1:$E$17,2, FALSE)</f>
        <v>positive</v>
      </c>
      <c r="F1406">
        <f>VLOOKUP(G1406, 'Reaction type'!$B$2:$E$17, 3,FALSE)</f>
        <v>75</v>
      </c>
      <c r="G1406" s="8" t="s">
        <v>1048</v>
      </c>
      <c r="H1406" s="9">
        <v>44026.664583333331</v>
      </c>
    </row>
    <row r="1407" spans="1:8" x14ac:dyDescent="0.2">
      <c r="A1407" s="10">
        <v>23665</v>
      </c>
      <c r="B1407" s="11" t="s">
        <v>959</v>
      </c>
      <c r="C1407" t="str">
        <f>VLOOKUP(B1407, CONTENT!$B$2:$D$1001,2,FALSE)</f>
        <v>photo</v>
      </c>
      <c r="D1407" t="str">
        <f>VLOOKUP(B1407,CONTENT!$B$2:$D$1001,3,FALSE)</f>
        <v>science</v>
      </c>
      <c r="E1407" t="str">
        <f>VLOOKUP(G1407,'Reaction type'!$B$1:$E$17,2, FALSE)</f>
        <v>positive</v>
      </c>
      <c r="F1407">
        <f>VLOOKUP(G1407, 'Reaction type'!$B$2:$E$17, 3,FALSE)</f>
        <v>75</v>
      </c>
      <c r="G1407" s="11" t="s">
        <v>1048</v>
      </c>
      <c r="H1407" s="12">
        <v>44269.078472222223</v>
      </c>
    </row>
    <row r="1408" spans="1:8" x14ac:dyDescent="0.2">
      <c r="A1408" s="10">
        <v>23671</v>
      </c>
      <c r="B1408" s="11" t="s">
        <v>959</v>
      </c>
      <c r="C1408" t="str">
        <f>VLOOKUP(B1408, CONTENT!$B$2:$D$1001,2,FALSE)</f>
        <v>photo</v>
      </c>
      <c r="D1408" t="str">
        <f>VLOOKUP(B1408,CONTENT!$B$2:$D$1001,3,FALSE)</f>
        <v>science</v>
      </c>
      <c r="E1408" t="str">
        <f>VLOOKUP(G1408,'Reaction type'!$B$1:$E$17,2, FALSE)</f>
        <v>positive</v>
      </c>
      <c r="F1408">
        <f>VLOOKUP(G1408, 'Reaction type'!$B$2:$E$17, 3,FALSE)</f>
        <v>75</v>
      </c>
      <c r="G1408" s="11" t="s">
        <v>1048</v>
      </c>
      <c r="H1408" s="12">
        <v>44263.916666666664</v>
      </c>
    </row>
    <row r="1409" spans="1:8" x14ac:dyDescent="0.2">
      <c r="A1409" s="10">
        <v>23673</v>
      </c>
      <c r="B1409" s="11" t="s">
        <v>959</v>
      </c>
      <c r="C1409" t="str">
        <f>VLOOKUP(B1409, CONTENT!$B$2:$D$1001,2,FALSE)</f>
        <v>photo</v>
      </c>
      <c r="D1409" t="str">
        <f>VLOOKUP(B1409,CONTENT!$B$2:$D$1001,3,FALSE)</f>
        <v>science</v>
      </c>
      <c r="E1409" t="str">
        <f>VLOOKUP(G1409,'Reaction type'!$B$1:$E$17,2, FALSE)</f>
        <v>positive</v>
      </c>
      <c r="F1409">
        <f>VLOOKUP(G1409, 'Reaction type'!$B$2:$E$17, 3,FALSE)</f>
        <v>75</v>
      </c>
      <c r="G1409" s="11" t="s">
        <v>1048</v>
      </c>
      <c r="H1409" s="12">
        <v>44137.136805555558</v>
      </c>
    </row>
    <row r="1410" spans="1:8" x14ac:dyDescent="0.2">
      <c r="A1410" s="10">
        <v>23713</v>
      </c>
      <c r="B1410" s="11" t="s">
        <v>961</v>
      </c>
      <c r="C1410" t="str">
        <f>VLOOKUP(B1410, CONTENT!$B$2:$D$1001,2,FALSE)</f>
        <v>photo</v>
      </c>
      <c r="D1410" t="str">
        <f>VLOOKUP(B1410,CONTENT!$B$2:$D$1001,3,FALSE)</f>
        <v>dogs</v>
      </c>
      <c r="E1410" t="str">
        <f>VLOOKUP(G1410,'Reaction type'!$B$1:$E$17,2, FALSE)</f>
        <v>positive</v>
      </c>
      <c r="F1410">
        <f>VLOOKUP(G1410, 'Reaction type'!$B$2:$E$17, 3,FALSE)</f>
        <v>75</v>
      </c>
      <c r="G1410" s="11" t="s">
        <v>1048</v>
      </c>
      <c r="H1410" s="12">
        <v>44190.742361111108</v>
      </c>
    </row>
    <row r="1411" spans="1:8" x14ac:dyDescent="0.2">
      <c r="A1411" s="7">
        <v>23730</v>
      </c>
      <c r="B1411" s="8" t="s">
        <v>961</v>
      </c>
      <c r="C1411" t="str">
        <f>VLOOKUP(B1411, CONTENT!$B$2:$D$1001,2,FALSE)</f>
        <v>photo</v>
      </c>
      <c r="D1411" t="str">
        <f>VLOOKUP(B1411,CONTENT!$B$2:$D$1001,3,FALSE)</f>
        <v>dogs</v>
      </c>
      <c r="E1411" t="str">
        <f>VLOOKUP(G1411,'Reaction type'!$B$1:$E$17,2, FALSE)</f>
        <v>positive</v>
      </c>
      <c r="F1411">
        <f>VLOOKUP(G1411, 'Reaction type'!$B$2:$E$17, 3,FALSE)</f>
        <v>75</v>
      </c>
      <c r="G1411" s="8" t="s">
        <v>1048</v>
      </c>
      <c r="H1411" s="9">
        <v>44032.161805555559</v>
      </c>
    </row>
    <row r="1412" spans="1:8" x14ac:dyDescent="0.2">
      <c r="A1412" s="10">
        <v>23733</v>
      </c>
      <c r="B1412" s="11" t="s">
        <v>961</v>
      </c>
      <c r="C1412" t="str">
        <f>VLOOKUP(B1412, CONTENT!$B$2:$D$1001,2,FALSE)</f>
        <v>photo</v>
      </c>
      <c r="D1412" t="str">
        <f>VLOOKUP(B1412,CONTENT!$B$2:$D$1001,3,FALSE)</f>
        <v>dogs</v>
      </c>
      <c r="E1412" t="str">
        <f>VLOOKUP(G1412,'Reaction type'!$B$1:$E$17,2, FALSE)</f>
        <v>positive</v>
      </c>
      <c r="F1412">
        <f>VLOOKUP(G1412, 'Reaction type'!$B$2:$E$17, 3,FALSE)</f>
        <v>75</v>
      </c>
      <c r="G1412" s="11" t="s">
        <v>1048</v>
      </c>
      <c r="H1412" s="12">
        <v>44312.352083333331</v>
      </c>
    </row>
    <row r="1413" spans="1:8" x14ac:dyDescent="0.2">
      <c r="A1413" s="7">
        <v>23778</v>
      </c>
      <c r="B1413" s="8" t="s">
        <v>963</v>
      </c>
      <c r="C1413" t="str">
        <f>VLOOKUP(B1413, CONTENT!$B$2:$D$1001,2,FALSE)</f>
        <v>video</v>
      </c>
      <c r="D1413" t="str">
        <f>VLOOKUP(B1413,CONTENT!$B$2:$D$1001,3,FALSE)</f>
        <v>culture</v>
      </c>
      <c r="E1413" t="str">
        <f>VLOOKUP(G1413,'Reaction type'!$B$1:$E$17,2, FALSE)</f>
        <v>positive</v>
      </c>
      <c r="F1413">
        <f>VLOOKUP(G1413, 'Reaction type'!$B$2:$E$17, 3,FALSE)</f>
        <v>75</v>
      </c>
      <c r="G1413" s="8" t="s">
        <v>1048</v>
      </c>
      <c r="H1413" s="9">
        <v>44315.65625</v>
      </c>
    </row>
    <row r="1414" spans="1:8" x14ac:dyDescent="0.2">
      <c r="A1414" s="7">
        <v>23786</v>
      </c>
      <c r="B1414" s="8" t="s">
        <v>963</v>
      </c>
      <c r="C1414" t="str">
        <f>VLOOKUP(B1414, CONTENT!$B$2:$D$1001,2,FALSE)</f>
        <v>video</v>
      </c>
      <c r="D1414" t="str">
        <f>VLOOKUP(B1414,CONTENT!$B$2:$D$1001,3,FALSE)</f>
        <v>culture</v>
      </c>
      <c r="E1414" t="str">
        <f>VLOOKUP(G1414,'Reaction type'!$B$1:$E$17,2, FALSE)</f>
        <v>positive</v>
      </c>
      <c r="F1414">
        <f>VLOOKUP(G1414, 'Reaction type'!$B$2:$E$17, 3,FALSE)</f>
        <v>75</v>
      </c>
      <c r="G1414" s="8" t="s">
        <v>1048</v>
      </c>
      <c r="H1414" s="9">
        <v>44203.82916666667</v>
      </c>
    </row>
    <row r="1415" spans="1:8" x14ac:dyDescent="0.2">
      <c r="A1415" s="7">
        <v>23794</v>
      </c>
      <c r="B1415" s="8" t="s">
        <v>963</v>
      </c>
      <c r="C1415" t="str">
        <f>VLOOKUP(B1415, CONTENT!$B$2:$D$1001,2,FALSE)</f>
        <v>video</v>
      </c>
      <c r="D1415" t="str">
        <f>VLOOKUP(B1415,CONTENT!$B$2:$D$1001,3,FALSE)</f>
        <v>culture</v>
      </c>
      <c r="E1415" t="str">
        <f>VLOOKUP(G1415,'Reaction type'!$B$1:$E$17,2, FALSE)</f>
        <v>positive</v>
      </c>
      <c r="F1415">
        <f>VLOOKUP(G1415, 'Reaction type'!$B$2:$E$17, 3,FALSE)</f>
        <v>75</v>
      </c>
      <c r="G1415" s="8" t="s">
        <v>1048</v>
      </c>
      <c r="H1415" s="9">
        <v>44071.92083333333</v>
      </c>
    </row>
    <row r="1416" spans="1:8" x14ac:dyDescent="0.2">
      <c r="A1416" s="7">
        <v>23798</v>
      </c>
      <c r="B1416" s="8" t="s">
        <v>963</v>
      </c>
      <c r="C1416" t="str">
        <f>VLOOKUP(B1416, CONTENT!$B$2:$D$1001,2,FALSE)</f>
        <v>video</v>
      </c>
      <c r="D1416" t="str">
        <f>VLOOKUP(B1416,CONTENT!$B$2:$D$1001,3,FALSE)</f>
        <v>culture</v>
      </c>
      <c r="E1416" t="str">
        <f>VLOOKUP(G1416,'Reaction type'!$B$1:$E$17,2, FALSE)</f>
        <v>positive</v>
      </c>
      <c r="F1416">
        <f>VLOOKUP(G1416, 'Reaction type'!$B$2:$E$17, 3,FALSE)</f>
        <v>75</v>
      </c>
      <c r="G1416" s="8" t="s">
        <v>1048</v>
      </c>
      <c r="H1416" s="9">
        <v>44189.738888888889</v>
      </c>
    </row>
    <row r="1417" spans="1:8" x14ac:dyDescent="0.2">
      <c r="A1417" s="10">
        <v>23837</v>
      </c>
      <c r="B1417" s="11" t="s">
        <v>965</v>
      </c>
      <c r="C1417" t="str">
        <f>VLOOKUP(B1417, CONTENT!$B$2:$D$1001,2,FALSE)</f>
        <v>audio</v>
      </c>
      <c r="D1417" t="str">
        <f>VLOOKUP(B1417,CONTENT!$B$2:$D$1001,3,FALSE)</f>
        <v>tennis</v>
      </c>
      <c r="E1417" t="str">
        <f>VLOOKUP(G1417,'Reaction type'!$B$1:$E$17,2, FALSE)</f>
        <v>positive</v>
      </c>
      <c r="F1417">
        <f>VLOOKUP(G1417, 'Reaction type'!$B$2:$E$17, 3,FALSE)</f>
        <v>75</v>
      </c>
      <c r="G1417" s="11" t="s">
        <v>1048</v>
      </c>
      <c r="H1417" s="12">
        <v>44192.958333333336</v>
      </c>
    </row>
    <row r="1418" spans="1:8" x14ac:dyDescent="0.2">
      <c r="A1418" s="10">
        <v>23870</v>
      </c>
      <c r="B1418" s="11" t="s">
        <v>966</v>
      </c>
      <c r="C1418" t="str">
        <f>VLOOKUP(B1418, CONTENT!$B$2:$D$1001,2,FALSE)</f>
        <v>photo</v>
      </c>
      <c r="D1418" t="str">
        <f>VLOOKUP(B1418,CONTENT!$B$2:$D$1001,3,FALSE)</f>
        <v>cooking</v>
      </c>
      <c r="E1418" t="str">
        <f>VLOOKUP(G1418,'Reaction type'!$B$1:$E$17,2, FALSE)</f>
        <v>positive</v>
      </c>
      <c r="F1418">
        <f>VLOOKUP(G1418, 'Reaction type'!$B$2:$E$17, 3,FALSE)</f>
        <v>75</v>
      </c>
      <c r="G1418" s="11" t="s">
        <v>1048</v>
      </c>
      <c r="H1418" s="12">
        <v>44175.684027777781</v>
      </c>
    </row>
    <row r="1419" spans="1:8" x14ac:dyDescent="0.2">
      <c r="A1419" s="7">
        <v>23871</v>
      </c>
      <c r="B1419" s="8" t="s">
        <v>966</v>
      </c>
      <c r="C1419" t="str">
        <f>VLOOKUP(B1419, CONTENT!$B$2:$D$1001,2,FALSE)</f>
        <v>photo</v>
      </c>
      <c r="D1419" t="str">
        <f>VLOOKUP(B1419,CONTENT!$B$2:$D$1001,3,FALSE)</f>
        <v>cooking</v>
      </c>
      <c r="E1419" t="str">
        <f>VLOOKUP(G1419,'Reaction type'!$B$1:$E$17,2, FALSE)</f>
        <v>positive</v>
      </c>
      <c r="F1419">
        <f>VLOOKUP(G1419, 'Reaction type'!$B$2:$E$17, 3,FALSE)</f>
        <v>75</v>
      </c>
      <c r="G1419" s="8" t="s">
        <v>1048</v>
      </c>
      <c r="H1419" s="9">
        <v>44099.145833333336</v>
      </c>
    </row>
    <row r="1420" spans="1:8" x14ac:dyDescent="0.2">
      <c r="A1420" s="10">
        <v>23876</v>
      </c>
      <c r="B1420" s="11" t="s">
        <v>966</v>
      </c>
      <c r="C1420" t="str">
        <f>VLOOKUP(B1420, CONTENT!$B$2:$D$1001,2,FALSE)</f>
        <v>photo</v>
      </c>
      <c r="D1420" t="str">
        <f>VLOOKUP(B1420,CONTENT!$B$2:$D$1001,3,FALSE)</f>
        <v>cooking</v>
      </c>
      <c r="E1420" t="str">
        <f>VLOOKUP(G1420,'Reaction type'!$B$1:$E$17,2, FALSE)</f>
        <v>positive</v>
      </c>
      <c r="F1420">
        <f>VLOOKUP(G1420, 'Reaction type'!$B$2:$E$17, 3,FALSE)</f>
        <v>75</v>
      </c>
      <c r="G1420" s="11" t="s">
        <v>1048</v>
      </c>
      <c r="H1420" s="12">
        <v>44160.036111111112</v>
      </c>
    </row>
    <row r="1421" spans="1:8" x14ac:dyDescent="0.2">
      <c r="A1421" s="10">
        <v>23880</v>
      </c>
      <c r="B1421" s="11" t="s">
        <v>966</v>
      </c>
      <c r="C1421" t="str">
        <f>VLOOKUP(B1421, CONTENT!$B$2:$D$1001,2,FALSE)</f>
        <v>photo</v>
      </c>
      <c r="D1421" t="str">
        <f>VLOOKUP(B1421,CONTENT!$B$2:$D$1001,3,FALSE)</f>
        <v>cooking</v>
      </c>
      <c r="E1421" t="str">
        <f>VLOOKUP(G1421,'Reaction type'!$B$1:$E$17,2, FALSE)</f>
        <v>positive</v>
      </c>
      <c r="F1421">
        <f>VLOOKUP(G1421, 'Reaction type'!$B$2:$E$17, 3,FALSE)</f>
        <v>75</v>
      </c>
      <c r="G1421" s="11" t="s">
        <v>1048</v>
      </c>
      <c r="H1421" s="12">
        <v>44309.42291666667</v>
      </c>
    </row>
    <row r="1422" spans="1:8" x14ac:dyDescent="0.2">
      <c r="A1422" s="10">
        <v>23903</v>
      </c>
      <c r="B1422" s="11" t="s">
        <v>967</v>
      </c>
      <c r="C1422" t="str">
        <f>VLOOKUP(B1422, CONTENT!$B$2:$D$1001,2,FALSE)</f>
        <v>photo</v>
      </c>
      <c r="D1422" t="str">
        <f>VLOOKUP(B1422,CONTENT!$B$2:$D$1001,3,FALSE)</f>
        <v>cooking</v>
      </c>
      <c r="E1422" t="str">
        <f>VLOOKUP(G1422,'Reaction type'!$B$1:$E$17,2, FALSE)</f>
        <v>positive</v>
      </c>
      <c r="F1422">
        <f>VLOOKUP(G1422, 'Reaction type'!$B$2:$E$17, 3,FALSE)</f>
        <v>75</v>
      </c>
      <c r="G1422" s="11" t="s">
        <v>1048</v>
      </c>
      <c r="H1422" s="12">
        <v>44173.386111111111</v>
      </c>
    </row>
    <row r="1423" spans="1:8" x14ac:dyDescent="0.2">
      <c r="A1423" s="7">
        <v>23908</v>
      </c>
      <c r="B1423" s="8" t="s">
        <v>967</v>
      </c>
      <c r="C1423" t="str">
        <f>VLOOKUP(B1423, CONTENT!$B$2:$D$1001,2,FALSE)</f>
        <v>photo</v>
      </c>
      <c r="D1423" t="str">
        <f>VLOOKUP(B1423,CONTENT!$B$2:$D$1001,3,FALSE)</f>
        <v>cooking</v>
      </c>
      <c r="E1423" t="str">
        <f>VLOOKUP(G1423,'Reaction type'!$B$1:$E$17,2, FALSE)</f>
        <v>positive</v>
      </c>
      <c r="F1423">
        <f>VLOOKUP(G1423, 'Reaction type'!$B$2:$E$17, 3,FALSE)</f>
        <v>75</v>
      </c>
      <c r="G1423" s="8" t="s">
        <v>1048</v>
      </c>
      <c r="H1423" s="9">
        <v>44286.648611111108</v>
      </c>
    </row>
    <row r="1424" spans="1:8" x14ac:dyDescent="0.2">
      <c r="A1424" s="10">
        <v>23915</v>
      </c>
      <c r="B1424" s="11" t="s">
        <v>967</v>
      </c>
      <c r="C1424" t="str">
        <f>VLOOKUP(B1424, CONTENT!$B$2:$D$1001,2,FALSE)</f>
        <v>photo</v>
      </c>
      <c r="D1424" t="str">
        <f>VLOOKUP(B1424,CONTENT!$B$2:$D$1001,3,FALSE)</f>
        <v>cooking</v>
      </c>
      <c r="E1424" t="str">
        <f>VLOOKUP(G1424,'Reaction type'!$B$1:$E$17,2, FALSE)</f>
        <v>positive</v>
      </c>
      <c r="F1424">
        <f>VLOOKUP(G1424, 'Reaction type'!$B$2:$E$17, 3,FALSE)</f>
        <v>75</v>
      </c>
      <c r="G1424" s="11" t="s">
        <v>1048</v>
      </c>
      <c r="H1424" s="12">
        <v>44253.54791666667</v>
      </c>
    </row>
    <row r="1425" spans="1:8" x14ac:dyDescent="0.2">
      <c r="A1425" s="7">
        <v>23924</v>
      </c>
      <c r="B1425" s="8" t="s">
        <v>967</v>
      </c>
      <c r="C1425" t="str">
        <f>VLOOKUP(B1425, CONTENT!$B$2:$D$1001,2,FALSE)</f>
        <v>photo</v>
      </c>
      <c r="D1425" t="str">
        <f>VLOOKUP(B1425,CONTENT!$B$2:$D$1001,3,FALSE)</f>
        <v>cooking</v>
      </c>
      <c r="E1425" t="str">
        <f>VLOOKUP(G1425,'Reaction type'!$B$1:$E$17,2, FALSE)</f>
        <v>positive</v>
      </c>
      <c r="F1425">
        <f>VLOOKUP(G1425, 'Reaction type'!$B$2:$E$17, 3,FALSE)</f>
        <v>75</v>
      </c>
      <c r="G1425" s="8" t="s">
        <v>1048</v>
      </c>
      <c r="H1425" s="9">
        <v>44142.544444444444</v>
      </c>
    </row>
    <row r="1426" spans="1:8" x14ac:dyDescent="0.2">
      <c r="A1426" s="7">
        <v>23955</v>
      </c>
      <c r="B1426" s="8" t="s">
        <v>968</v>
      </c>
      <c r="C1426" t="str">
        <f>VLOOKUP(B1426, CONTENT!$B$2:$D$1001,2,FALSE)</f>
        <v>GIF</v>
      </c>
      <c r="D1426" t="str">
        <f>VLOOKUP(B1426,CONTENT!$B$2:$D$1001,3,FALSE)</f>
        <v>science</v>
      </c>
      <c r="E1426" t="str">
        <f>VLOOKUP(G1426,'Reaction type'!$B$1:$E$17,2, FALSE)</f>
        <v>positive</v>
      </c>
      <c r="F1426">
        <f>VLOOKUP(G1426, 'Reaction type'!$B$2:$E$17, 3,FALSE)</f>
        <v>75</v>
      </c>
      <c r="G1426" s="8" t="s">
        <v>1048</v>
      </c>
      <c r="H1426" s="9">
        <v>44048.254166666666</v>
      </c>
    </row>
    <row r="1427" spans="1:8" x14ac:dyDescent="0.2">
      <c r="A1427" s="10">
        <v>23958</v>
      </c>
      <c r="B1427" s="11" t="s">
        <v>968</v>
      </c>
      <c r="C1427" t="str">
        <f>VLOOKUP(B1427, CONTENT!$B$2:$D$1001,2,FALSE)</f>
        <v>GIF</v>
      </c>
      <c r="D1427" t="str">
        <f>VLOOKUP(B1427,CONTENT!$B$2:$D$1001,3,FALSE)</f>
        <v>science</v>
      </c>
      <c r="E1427" t="str">
        <f>VLOOKUP(G1427,'Reaction type'!$B$1:$E$17,2, FALSE)</f>
        <v>positive</v>
      </c>
      <c r="F1427">
        <f>VLOOKUP(G1427, 'Reaction type'!$B$2:$E$17, 3,FALSE)</f>
        <v>75</v>
      </c>
      <c r="G1427" s="11" t="s">
        <v>1048</v>
      </c>
      <c r="H1427" s="12">
        <v>44278.726388888892</v>
      </c>
    </row>
    <row r="1428" spans="1:8" x14ac:dyDescent="0.2">
      <c r="A1428" s="10">
        <v>23971</v>
      </c>
      <c r="B1428" s="11" t="s">
        <v>969</v>
      </c>
      <c r="C1428" t="str">
        <f>VLOOKUP(B1428, CONTENT!$B$2:$D$1001,2,FALSE)</f>
        <v>audio</v>
      </c>
      <c r="D1428" t="str">
        <f>VLOOKUP(B1428,CONTENT!$B$2:$D$1001,3,FALSE)</f>
        <v>science</v>
      </c>
      <c r="E1428" t="str">
        <f>VLOOKUP(G1428,'Reaction type'!$B$1:$E$17,2, FALSE)</f>
        <v>positive</v>
      </c>
      <c r="F1428">
        <f>VLOOKUP(G1428, 'Reaction type'!$B$2:$E$17, 3,FALSE)</f>
        <v>75</v>
      </c>
      <c r="G1428" s="11" t="s">
        <v>1048</v>
      </c>
      <c r="H1428" s="12">
        <v>44242.879166666666</v>
      </c>
    </row>
    <row r="1429" spans="1:8" x14ac:dyDescent="0.2">
      <c r="A1429" s="10">
        <v>23973</v>
      </c>
      <c r="B1429" s="11" t="s">
        <v>969</v>
      </c>
      <c r="C1429" t="str">
        <f>VLOOKUP(B1429, CONTENT!$B$2:$D$1001,2,FALSE)</f>
        <v>audio</v>
      </c>
      <c r="D1429" t="str">
        <f>VLOOKUP(B1429,CONTENT!$B$2:$D$1001,3,FALSE)</f>
        <v>science</v>
      </c>
      <c r="E1429" t="str">
        <f>VLOOKUP(G1429,'Reaction type'!$B$1:$E$17,2, FALSE)</f>
        <v>positive</v>
      </c>
      <c r="F1429">
        <f>VLOOKUP(G1429, 'Reaction type'!$B$2:$E$17, 3,FALSE)</f>
        <v>75</v>
      </c>
      <c r="G1429" s="11" t="s">
        <v>1048</v>
      </c>
      <c r="H1429" s="12">
        <v>44149.121527777781</v>
      </c>
    </row>
    <row r="1430" spans="1:8" x14ac:dyDescent="0.2">
      <c r="A1430" s="7">
        <v>23980</v>
      </c>
      <c r="B1430" s="8" t="s">
        <v>969</v>
      </c>
      <c r="C1430" t="str">
        <f>VLOOKUP(B1430, CONTENT!$B$2:$D$1001,2,FALSE)</f>
        <v>audio</v>
      </c>
      <c r="D1430" t="str">
        <f>VLOOKUP(B1430,CONTENT!$B$2:$D$1001,3,FALSE)</f>
        <v>science</v>
      </c>
      <c r="E1430" t="str">
        <f>VLOOKUP(G1430,'Reaction type'!$B$1:$E$17,2, FALSE)</f>
        <v>positive</v>
      </c>
      <c r="F1430">
        <f>VLOOKUP(G1430, 'Reaction type'!$B$2:$E$17, 3,FALSE)</f>
        <v>75</v>
      </c>
      <c r="G1430" s="8" t="s">
        <v>1048</v>
      </c>
      <c r="H1430" s="9">
        <v>44324.34375</v>
      </c>
    </row>
    <row r="1431" spans="1:8" x14ac:dyDescent="0.2">
      <c r="A1431" s="10">
        <v>24007</v>
      </c>
      <c r="B1431" s="11" t="s">
        <v>969</v>
      </c>
      <c r="C1431" t="str">
        <f>VLOOKUP(B1431, CONTENT!$B$2:$D$1001,2,FALSE)</f>
        <v>audio</v>
      </c>
      <c r="D1431" t="str">
        <f>VLOOKUP(B1431,CONTENT!$B$2:$D$1001,3,FALSE)</f>
        <v>science</v>
      </c>
      <c r="E1431" t="str">
        <f>VLOOKUP(G1431,'Reaction type'!$B$1:$E$17,2, FALSE)</f>
        <v>positive</v>
      </c>
      <c r="F1431">
        <f>VLOOKUP(G1431, 'Reaction type'!$B$2:$E$17, 3,FALSE)</f>
        <v>75</v>
      </c>
      <c r="G1431" s="11" t="s">
        <v>1048</v>
      </c>
      <c r="H1431" s="12">
        <v>44329.574305555558</v>
      </c>
    </row>
    <row r="1432" spans="1:8" x14ac:dyDescent="0.2">
      <c r="A1432" s="10">
        <v>24046</v>
      </c>
      <c r="B1432" s="11" t="s">
        <v>973</v>
      </c>
      <c r="C1432" t="str">
        <f>VLOOKUP(B1432, CONTENT!$B$2:$D$1001,2,FALSE)</f>
        <v>video</v>
      </c>
      <c r="D1432" t="str">
        <f>VLOOKUP(B1432,CONTENT!$B$2:$D$1001,3,FALSE)</f>
        <v>veganism</v>
      </c>
      <c r="E1432" t="str">
        <f>VLOOKUP(G1432,'Reaction type'!$B$1:$E$17,2, FALSE)</f>
        <v>positive</v>
      </c>
      <c r="F1432">
        <f>VLOOKUP(G1432, 'Reaction type'!$B$2:$E$17, 3,FALSE)</f>
        <v>75</v>
      </c>
      <c r="G1432" s="11" t="s">
        <v>1048</v>
      </c>
      <c r="H1432" s="12">
        <v>44074.681944444441</v>
      </c>
    </row>
    <row r="1433" spans="1:8" x14ac:dyDescent="0.2">
      <c r="A1433" s="10">
        <v>24064</v>
      </c>
      <c r="B1433" s="11" t="s">
        <v>973</v>
      </c>
      <c r="C1433" t="str">
        <f>VLOOKUP(B1433, CONTENT!$B$2:$D$1001,2,FALSE)</f>
        <v>video</v>
      </c>
      <c r="D1433" t="str">
        <f>VLOOKUP(B1433,CONTENT!$B$2:$D$1001,3,FALSE)</f>
        <v>veganism</v>
      </c>
      <c r="E1433" t="str">
        <f>VLOOKUP(G1433,'Reaction type'!$B$1:$E$17,2, FALSE)</f>
        <v>positive</v>
      </c>
      <c r="F1433">
        <f>VLOOKUP(G1433, 'Reaction type'!$B$2:$E$17, 3,FALSE)</f>
        <v>75</v>
      </c>
      <c r="G1433" s="11" t="s">
        <v>1048</v>
      </c>
      <c r="H1433" s="12">
        <v>44103.44027777778</v>
      </c>
    </row>
    <row r="1434" spans="1:8" x14ac:dyDescent="0.2">
      <c r="A1434" s="10">
        <v>24100</v>
      </c>
      <c r="B1434" s="11" t="s">
        <v>975</v>
      </c>
      <c r="C1434" t="str">
        <f>VLOOKUP(B1434, CONTENT!$B$2:$D$1001,2,FALSE)</f>
        <v>photo</v>
      </c>
      <c r="D1434" t="str">
        <f>VLOOKUP(B1434,CONTENT!$B$2:$D$1001,3,FALSE)</f>
        <v>tennis</v>
      </c>
      <c r="E1434" t="str">
        <f>VLOOKUP(G1434,'Reaction type'!$B$1:$E$17,2, FALSE)</f>
        <v>positive</v>
      </c>
      <c r="F1434">
        <f>VLOOKUP(G1434, 'Reaction type'!$B$2:$E$17, 3,FALSE)</f>
        <v>75</v>
      </c>
      <c r="G1434" s="11" t="s">
        <v>1048</v>
      </c>
      <c r="H1434" s="12">
        <v>44195.32708333333</v>
      </c>
    </row>
    <row r="1435" spans="1:8" x14ac:dyDescent="0.2">
      <c r="A1435" s="10">
        <v>24116</v>
      </c>
      <c r="B1435" s="11" t="s">
        <v>975</v>
      </c>
      <c r="C1435" t="str">
        <f>VLOOKUP(B1435, CONTENT!$B$2:$D$1001,2,FALSE)</f>
        <v>photo</v>
      </c>
      <c r="D1435" t="str">
        <f>VLOOKUP(B1435,CONTENT!$B$2:$D$1001,3,FALSE)</f>
        <v>tennis</v>
      </c>
      <c r="E1435" t="str">
        <f>VLOOKUP(G1435,'Reaction type'!$B$1:$E$17,2, FALSE)</f>
        <v>positive</v>
      </c>
      <c r="F1435">
        <f>VLOOKUP(G1435, 'Reaction type'!$B$2:$E$17, 3,FALSE)</f>
        <v>75</v>
      </c>
      <c r="G1435" s="11" t="s">
        <v>1048</v>
      </c>
      <c r="H1435" s="12">
        <v>44293.224999999999</v>
      </c>
    </row>
    <row r="1436" spans="1:8" x14ac:dyDescent="0.2">
      <c r="A1436" s="10">
        <v>24122</v>
      </c>
      <c r="B1436" s="11" t="s">
        <v>975</v>
      </c>
      <c r="C1436" t="str">
        <f>VLOOKUP(B1436, CONTENT!$B$2:$D$1001,2,FALSE)</f>
        <v>photo</v>
      </c>
      <c r="D1436" t="str">
        <f>VLOOKUP(B1436,CONTENT!$B$2:$D$1001,3,FALSE)</f>
        <v>tennis</v>
      </c>
      <c r="E1436" t="str">
        <f>VLOOKUP(G1436,'Reaction type'!$B$1:$E$17,2, FALSE)</f>
        <v>positive</v>
      </c>
      <c r="F1436">
        <f>VLOOKUP(G1436, 'Reaction type'!$B$2:$E$17, 3,FALSE)</f>
        <v>75</v>
      </c>
      <c r="G1436" s="11" t="s">
        <v>1048</v>
      </c>
      <c r="H1436" s="12">
        <v>44139.361111111109</v>
      </c>
    </row>
    <row r="1437" spans="1:8" x14ac:dyDescent="0.2">
      <c r="A1437" s="10">
        <v>24145</v>
      </c>
      <c r="B1437" s="11" t="s">
        <v>976</v>
      </c>
      <c r="C1437" t="str">
        <f>VLOOKUP(B1437, CONTENT!$B$2:$D$1001,2,FALSE)</f>
        <v>photo</v>
      </c>
      <c r="D1437" t="str">
        <f>VLOOKUP(B1437,CONTENT!$B$2:$D$1001,3,FALSE)</f>
        <v>soccer</v>
      </c>
      <c r="E1437" t="str">
        <f>VLOOKUP(G1437,'Reaction type'!$B$1:$E$17,2, FALSE)</f>
        <v>positive</v>
      </c>
      <c r="F1437">
        <f>VLOOKUP(G1437, 'Reaction type'!$B$2:$E$17, 3,FALSE)</f>
        <v>75</v>
      </c>
      <c r="G1437" s="11" t="s">
        <v>1048</v>
      </c>
      <c r="H1437" s="12">
        <v>44228.052083333336</v>
      </c>
    </row>
    <row r="1438" spans="1:8" x14ac:dyDescent="0.2">
      <c r="A1438" s="7">
        <v>24146</v>
      </c>
      <c r="B1438" s="8" t="s">
        <v>976</v>
      </c>
      <c r="C1438" t="str">
        <f>VLOOKUP(B1438, CONTENT!$B$2:$D$1001,2,FALSE)</f>
        <v>photo</v>
      </c>
      <c r="D1438" t="str">
        <f>VLOOKUP(B1438,CONTENT!$B$2:$D$1001,3,FALSE)</f>
        <v>soccer</v>
      </c>
      <c r="E1438" t="str">
        <f>VLOOKUP(G1438,'Reaction type'!$B$1:$E$17,2, FALSE)</f>
        <v>positive</v>
      </c>
      <c r="F1438">
        <f>VLOOKUP(G1438, 'Reaction type'!$B$2:$E$17, 3,FALSE)</f>
        <v>75</v>
      </c>
      <c r="G1438" s="8" t="s">
        <v>1048</v>
      </c>
      <c r="H1438" s="9">
        <v>44053.429861111108</v>
      </c>
    </row>
    <row r="1439" spans="1:8" x14ac:dyDescent="0.2">
      <c r="A1439" s="10">
        <v>24153</v>
      </c>
      <c r="B1439" s="11" t="s">
        <v>976</v>
      </c>
      <c r="C1439" t="str">
        <f>VLOOKUP(B1439, CONTENT!$B$2:$D$1001,2,FALSE)</f>
        <v>photo</v>
      </c>
      <c r="D1439" t="str">
        <f>VLOOKUP(B1439,CONTENT!$B$2:$D$1001,3,FALSE)</f>
        <v>soccer</v>
      </c>
      <c r="E1439" t="str">
        <f>VLOOKUP(G1439,'Reaction type'!$B$1:$E$17,2, FALSE)</f>
        <v>positive</v>
      </c>
      <c r="F1439">
        <f>VLOOKUP(G1439, 'Reaction type'!$B$2:$E$17, 3,FALSE)</f>
        <v>75</v>
      </c>
      <c r="G1439" s="11" t="s">
        <v>1048</v>
      </c>
      <c r="H1439" s="12">
        <v>44126.447916666664</v>
      </c>
    </row>
    <row r="1440" spans="1:8" x14ac:dyDescent="0.2">
      <c r="A1440" s="7">
        <v>24156</v>
      </c>
      <c r="B1440" s="8" t="s">
        <v>976</v>
      </c>
      <c r="C1440" t="str">
        <f>VLOOKUP(B1440, CONTENT!$B$2:$D$1001,2,FALSE)</f>
        <v>photo</v>
      </c>
      <c r="D1440" t="str">
        <f>VLOOKUP(B1440,CONTENT!$B$2:$D$1001,3,FALSE)</f>
        <v>soccer</v>
      </c>
      <c r="E1440" t="str">
        <f>VLOOKUP(G1440,'Reaction type'!$B$1:$E$17,2, FALSE)</f>
        <v>positive</v>
      </c>
      <c r="F1440">
        <f>VLOOKUP(G1440, 'Reaction type'!$B$2:$E$17, 3,FALSE)</f>
        <v>75</v>
      </c>
      <c r="G1440" s="8" t="s">
        <v>1048</v>
      </c>
      <c r="H1440" s="9">
        <v>44207.818749999999</v>
      </c>
    </row>
    <row r="1441" spans="1:8" x14ac:dyDescent="0.2">
      <c r="A1441" s="10">
        <v>24180</v>
      </c>
      <c r="B1441" s="11" t="s">
        <v>977</v>
      </c>
      <c r="C1441" t="str">
        <f>VLOOKUP(B1441, CONTENT!$B$2:$D$1001,2,FALSE)</f>
        <v>GIF</v>
      </c>
      <c r="D1441" t="str">
        <f>VLOOKUP(B1441,CONTENT!$B$2:$D$1001,3,FALSE)</f>
        <v>soccer</v>
      </c>
      <c r="E1441" t="str">
        <f>VLOOKUP(G1441,'Reaction type'!$B$1:$E$17,2, FALSE)</f>
        <v>positive</v>
      </c>
      <c r="F1441">
        <f>VLOOKUP(G1441, 'Reaction type'!$B$2:$E$17, 3,FALSE)</f>
        <v>75</v>
      </c>
      <c r="G1441" s="11" t="s">
        <v>1048</v>
      </c>
      <c r="H1441" s="12">
        <v>44097.129861111112</v>
      </c>
    </row>
    <row r="1442" spans="1:8" x14ac:dyDescent="0.2">
      <c r="A1442" s="7">
        <v>24186</v>
      </c>
      <c r="B1442" s="8" t="s">
        <v>978</v>
      </c>
      <c r="C1442" t="str">
        <f>VLOOKUP(B1442, CONTENT!$B$2:$D$1001,2,FALSE)</f>
        <v>photo</v>
      </c>
      <c r="D1442" t="str">
        <f>VLOOKUP(B1442,CONTENT!$B$2:$D$1001,3,FALSE)</f>
        <v>Public Speaking</v>
      </c>
      <c r="E1442" t="str">
        <f>VLOOKUP(G1442,'Reaction type'!$B$1:$E$17,2, FALSE)</f>
        <v>positive</v>
      </c>
      <c r="F1442">
        <f>VLOOKUP(G1442, 'Reaction type'!$B$2:$E$17, 3,FALSE)</f>
        <v>75</v>
      </c>
      <c r="G1442" s="8" t="s">
        <v>1048</v>
      </c>
      <c r="H1442" s="9">
        <v>44185.045138888891</v>
      </c>
    </row>
    <row r="1443" spans="1:8" x14ac:dyDescent="0.2">
      <c r="A1443" s="10">
        <v>24242</v>
      </c>
      <c r="B1443" s="11" t="s">
        <v>980</v>
      </c>
      <c r="C1443" t="str">
        <f>VLOOKUP(B1443, CONTENT!$B$2:$D$1001,2,FALSE)</f>
        <v>photo</v>
      </c>
      <c r="D1443" t="str">
        <f>VLOOKUP(B1443,CONTENT!$B$2:$D$1001,3,FALSE)</f>
        <v>education</v>
      </c>
      <c r="E1443" t="str">
        <f>VLOOKUP(G1443,'Reaction type'!$B$1:$E$17,2, FALSE)</f>
        <v>positive</v>
      </c>
      <c r="F1443">
        <f>VLOOKUP(G1443, 'Reaction type'!$B$2:$E$17, 3,FALSE)</f>
        <v>75</v>
      </c>
      <c r="G1443" s="11" t="s">
        <v>1048</v>
      </c>
      <c r="H1443" s="12">
        <v>44079.675000000003</v>
      </c>
    </row>
    <row r="1444" spans="1:8" x14ac:dyDescent="0.2">
      <c r="A1444" s="10">
        <v>24244</v>
      </c>
      <c r="B1444" s="11" t="s">
        <v>980</v>
      </c>
      <c r="C1444" t="str">
        <f>VLOOKUP(B1444, CONTENT!$B$2:$D$1001,2,FALSE)</f>
        <v>photo</v>
      </c>
      <c r="D1444" t="str">
        <f>VLOOKUP(B1444,CONTENT!$B$2:$D$1001,3,FALSE)</f>
        <v>education</v>
      </c>
      <c r="E1444" t="str">
        <f>VLOOKUP(G1444,'Reaction type'!$B$1:$E$17,2, FALSE)</f>
        <v>positive</v>
      </c>
      <c r="F1444">
        <f>VLOOKUP(G1444, 'Reaction type'!$B$2:$E$17, 3,FALSE)</f>
        <v>75</v>
      </c>
      <c r="G1444" s="11" t="s">
        <v>1048</v>
      </c>
      <c r="H1444" s="12">
        <v>44049.663888888892</v>
      </c>
    </row>
    <row r="1445" spans="1:8" x14ac:dyDescent="0.2">
      <c r="A1445" s="10">
        <v>24257</v>
      </c>
      <c r="B1445" s="11" t="s">
        <v>981</v>
      </c>
      <c r="C1445" t="str">
        <f>VLOOKUP(B1445, CONTENT!$B$2:$D$1001,2,FALSE)</f>
        <v>video</v>
      </c>
      <c r="D1445" t="str">
        <f>VLOOKUP(B1445,CONTENT!$B$2:$D$1001,3,FALSE)</f>
        <v>science</v>
      </c>
      <c r="E1445" t="str">
        <f>VLOOKUP(G1445,'Reaction type'!$B$1:$E$17,2, FALSE)</f>
        <v>positive</v>
      </c>
      <c r="F1445">
        <f>VLOOKUP(G1445, 'Reaction type'!$B$2:$E$17, 3,FALSE)</f>
        <v>75</v>
      </c>
      <c r="G1445" s="11" t="s">
        <v>1048</v>
      </c>
      <c r="H1445" s="12">
        <v>44116.93472222222</v>
      </c>
    </row>
    <row r="1446" spans="1:8" x14ac:dyDescent="0.2">
      <c r="A1446" s="7">
        <v>24305</v>
      </c>
      <c r="B1446" s="8" t="s">
        <v>982</v>
      </c>
      <c r="C1446" t="str">
        <f>VLOOKUP(B1446, CONTENT!$B$2:$D$1001,2,FALSE)</f>
        <v>photo</v>
      </c>
      <c r="D1446" t="str">
        <f>VLOOKUP(B1446,CONTENT!$B$2:$D$1001,3,FALSE)</f>
        <v>fitness</v>
      </c>
      <c r="E1446" t="str">
        <f>VLOOKUP(G1446,'Reaction type'!$B$1:$E$17,2, FALSE)</f>
        <v>positive</v>
      </c>
      <c r="F1446">
        <f>VLOOKUP(G1446, 'Reaction type'!$B$2:$E$17, 3,FALSE)</f>
        <v>75</v>
      </c>
      <c r="G1446" s="8" t="s">
        <v>1048</v>
      </c>
      <c r="H1446" s="9">
        <v>44275.807638888888</v>
      </c>
    </row>
    <row r="1447" spans="1:8" x14ac:dyDescent="0.2">
      <c r="A1447" s="10">
        <v>24312</v>
      </c>
      <c r="B1447" s="11" t="s">
        <v>982</v>
      </c>
      <c r="C1447" t="str">
        <f>VLOOKUP(B1447, CONTENT!$B$2:$D$1001,2,FALSE)</f>
        <v>photo</v>
      </c>
      <c r="D1447" t="str">
        <f>VLOOKUP(B1447,CONTENT!$B$2:$D$1001,3,FALSE)</f>
        <v>fitness</v>
      </c>
      <c r="E1447" t="str">
        <f>VLOOKUP(G1447,'Reaction type'!$B$1:$E$17,2, FALSE)</f>
        <v>positive</v>
      </c>
      <c r="F1447">
        <f>VLOOKUP(G1447, 'Reaction type'!$B$2:$E$17, 3,FALSE)</f>
        <v>75</v>
      </c>
      <c r="G1447" s="11" t="s">
        <v>1048</v>
      </c>
      <c r="H1447" s="12">
        <v>44227.584722222222</v>
      </c>
    </row>
    <row r="1448" spans="1:8" x14ac:dyDescent="0.2">
      <c r="A1448" s="7">
        <v>24324</v>
      </c>
      <c r="B1448" s="8" t="s">
        <v>983</v>
      </c>
      <c r="C1448" t="str">
        <f>VLOOKUP(B1448, CONTENT!$B$2:$D$1001,2,FALSE)</f>
        <v>GIF</v>
      </c>
      <c r="D1448" t="str">
        <f>VLOOKUP(B1448,CONTENT!$B$2:$D$1001,3,FALSE)</f>
        <v>culture</v>
      </c>
      <c r="E1448" t="str">
        <f>VLOOKUP(G1448,'Reaction type'!$B$1:$E$17,2, FALSE)</f>
        <v>positive</v>
      </c>
      <c r="F1448">
        <f>VLOOKUP(G1448, 'Reaction type'!$B$2:$E$17, 3,FALSE)</f>
        <v>75</v>
      </c>
      <c r="G1448" s="8" t="s">
        <v>1048</v>
      </c>
      <c r="H1448" s="9">
        <v>44253.693749999999</v>
      </c>
    </row>
    <row r="1449" spans="1:8" x14ac:dyDescent="0.2">
      <c r="A1449" s="7">
        <v>24346</v>
      </c>
      <c r="B1449" s="8" t="s">
        <v>983</v>
      </c>
      <c r="C1449" t="str">
        <f>VLOOKUP(B1449, CONTENT!$B$2:$D$1001,2,FALSE)</f>
        <v>GIF</v>
      </c>
      <c r="D1449" t="str">
        <f>VLOOKUP(B1449,CONTENT!$B$2:$D$1001,3,FALSE)</f>
        <v>culture</v>
      </c>
      <c r="E1449" t="str">
        <f>VLOOKUP(G1449,'Reaction type'!$B$1:$E$17,2, FALSE)</f>
        <v>positive</v>
      </c>
      <c r="F1449">
        <f>VLOOKUP(G1449, 'Reaction type'!$B$2:$E$17, 3,FALSE)</f>
        <v>75</v>
      </c>
      <c r="G1449" s="8" t="s">
        <v>1048</v>
      </c>
      <c r="H1449" s="9">
        <v>44281.287499999999</v>
      </c>
    </row>
    <row r="1450" spans="1:8" x14ac:dyDescent="0.2">
      <c r="A1450" s="10">
        <v>24387</v>
      </c>
      <c r="B1450" s="11" t="s">
        <v>985</v>
      </c>
      <c r="C1450" t="str">
        <f>VLOOKUP(B1450, CONTENT!$B$2:$D$1001,2,FALSE)</f>
        <v>video</v>
      </c>
      <c r="D1450" t="str">
        <f>VLOOKUP(B1450,CONTENT!$B$2:$D$1001,3,FALSE)</f>
        <v>food</v>
      </c>
      <c r="E1450" t="str">
        <f>VLOOKUP(G1450,'Reaction type'!$B$1:$E$17,2, FALSE)</f>
        <v>positive</v>
      </c>
      <c r="F1450">
        <f>VLOOKUP(G1450, 'Reaction type'!$B$2:$E$17, 3,FALSE)</f>
        <v>75</v>
      </c>
      <c r="G1450" s="11" t="s">
        <v>1048</v>
      </c>
      <c r="H1450" s="12">
        <v>44159.283333333333</v>
      </c>
    </row>
    <row r="1451" spans="1:8" x14ac:dyDescent="0.2">
      <c r="A1451" s="10">
        <v>24393</v>
      </c>
      <c r="B1451" s="11" t="s">
        <v>985</v>
      </c>
      <c r="C1451" t="str">
        <f>VLOOKUP(B1451, CONTENT!$B$2:$D$1001,2,FALSE)</f>
        <v>video</v>
      </c>
      <c r="D1451" t="str">
        <f>VLOOKUP(B1451,CONTENT!$B$2:$D$1001,3,FALSE)</f>
        <v>food</v>
      </c>
      <c r="E1451" t="str">
        <f>VLOOKUP(G1451,'Reaction type'!$B$1:$E$17,2, FALSE)</f>
        <v>positive</v>
      </c>
      <c r="F1451">
        <f>VLOOKUP(G1451, 'Reaction type'!$B$2:$E$17, 3,FALSE)</f>
        <v>75</v>
      </c>
      <c r="G1451" s="11" t="s">
        <v>1048</v>
      </c>
      <c r="H1451" s="12">
        <v>44242.634722222225</v>
      </c>
    </row>
    <row r="1452" spans="1:8" x14ac:dyDescent="0.2">
      <c r="A1452" s="7">
        <v>24405</v>
      </c>
      <c r="B1452" s="8" t="s">
        <v>986</v>
      </c>
      <c r="C1452" t="str">
        <f>VLOOKUP(B1452, CONTENT!$B$2:$D$1001,2,FALSE)</f>
        <v>video</v>
      </c>
      <c r="D1452" t="str">
        <f>VLOOKUP(B1452,CONTENT!$B$2:$D$1001,3,FALSE)</f>
        <v>animals</v>
      </c>
      <c r="E1452" t="str">
        <f>VLOOKUP(G1452,'Reaction type'!$B$1:$E$17,2, FALSE)</f>
        <v>positive</v>
      </c>
      <c r="F1452">
        <f>VLOOKUP(G1452, 'Reaction type'!$B$2:$E$17, 3,FALSE)</f>
        <v>75</v>
      </c>
      <c r="G1452" s="8" t="s">
        <v>1048</v>
      </c>
      <c r="H1452" s="9">
        <v>44207.600694444445</v>
      </c>
    </row>
    <row r="1453" spans="1:8" x14ac:dyDescent="0.2">
      <c r="A1453" s="7">
        <v>24415</v>
      </c>
      <c r="B1453" s="8" t="s">
        <v>988</v>
      </c>
      <c r="C1453" t="str">
        <f>VLOOKUP(B1453, CONTENT!$B$2:$D$1001,2,FALSE)</f>
        <v>audio</v>
      </c>
      <c r="D1453" t="str">
        <f>VLOOKUP(B1453,CONTENT!$B$2:$D$1001,3,FALSE)</f>
        <v>healthy eating</v>
      </c>
      <c r="E1453" t="str">
        <f>VLOOKUP(G1453,'Reaction type'!$B$1:$E$17,2, FALSE)</f>
        <v>positive</v>
      </c>
      <c r="F1453">
        <f>VLOOKUP(G1453, 'Reaction type'!$B$2:$E$17, 3,FALSE)</f>
        <v>75</v>
      </c>
      <c r="G1453" s="8" t="s">
        <v>1048</v>
      </c>
      <c r="H1453" s="9">
        <v>44277.265277777777</v>
      </c>
    </row>
    <row r="1454" spans="1:8" x14ac:dyDescent="0.2">
      <c r="A1454" s="10">
        <v>24452</v>
      </c>
      <c r="B1454" s="11" t="s">
        <v>988</v>
      </c>
      <c r="C1454" t="str">
        <f>VLOOKUP(B1454, CONTENT!$B$2:$D$1001,2,FALSE)</f>
        <v>audio</v>
      </c>
      <c r="D1454" t="str">
        <f>VLOOKUP(B1454,CONTENT!$B$2:$D$1001,3,FALSE)</f>
        <v>healthy eating</v>
      </c>
      <c r="E1454" t="str">
        <f>VLOOKUP(G1454,'Reaction type'!$B$1:$E$17,2, FALSE)</f>
        <v>positive</v>
      </c>
      <c r="F1454">
        <f>VLOOKUP(G1454, 'Reaction type'!$B$2:$E$17, 3,FALSE)</f>
        <v>75</v>
      </c>
      <c r="G1454" s="11" t="s">
        <v>1048</v>
      </c>
      <c r="H1454" s="12">
        <v>44343.006249999999</v>
      </c>
    </row>
    <row r="1455" spans="1:8" x14ac:dyDescent="0.2">
      <c r="A1455" s="7">
        <v>24474</v>
      </c>
      <c r="B1455" s="8" t="s">
        <v>990</v>
      </c>
      <c r="C1455" t="str">
        <f>VLOOKUP(B1455, CONTENT!$B$2:$D$1001,2,FALSE)</f>
        <v>audio</v>
      </c>
      <c r="D1455" t="str">
        <f>VLOOKUP(B1455,CONTENT!$B$2:$D$1001,3,FALSE)</f>
        <v>healthy eating</v>
      </c>
      <c r="E1455" t="str">
        <f>VLOOKUP(G1455,'Reaction type'!$B$1:$E$17,2, FALSE)</f>
        <v>positive</v>
      </c>
      <c r="F1455">
        <f>VLOOKUP(G1455, 'Reaction type'!$B$2:$E$17, 3,FALSE)</f>
        <v>75</v>
      </c>
      <c r="G1455" s="8" t="s">
        <v>1048</v>
      </c>
      <c r="H1455" s="9">
        <v>44001.912499999999</v>
      </c>
    </row>
    <row r="1456" spans="1:8" x14ac:dyDescent="0.2">
      <c r="A1456" s="10">
        <v>24481</v>
      </c>
      <c r="B1456" s="11" t="s">
        <v>990</v>
      </c>
      <c r="C1456" t="str">
        <f>VLOOKUP(B1456, CONTENT!$B$2:$D$1001,2,FALSE)</f>
        <v>audio</v>
      </c>
      <c r="D1456" t="str">
        <f>VLOOKUP(B1456,CONTENT!$B$2:$D$1001,3,FALSE)</f>
        <v>healthy eating</v>
      </c>
      <c r="E1456" t="str">
        <f>VLOOKUP(G1456,'Reaction type'!$B$1:$E$17,2, FALSE)</f>
        <v>positive</v>
      </c>
      <c r="F1456">
        <f>VLOOKUP(G1456, 'Reaction type'!$B$2:$E$17, 3,FALSE)</f>
        <v>75</v>
      </c>
      <c r="G1456" s="11" t="s">
        <v>1048</v>
      </c>
      <c r="H1456" s="12">
        <v>44178.022222222222</v>
      </c>
    </row>
    <row r="1457" spans="1:8" x14ac:dyDescent="0.2">
      <c r="A1457" s="7">
        <v>24482</v>
      </c>
      <c r="B1457" s="8" t="s">
        <v>990</v>
      </c>
      <c r="C1457" t="str">
        <f>VLOOKUP(B1457, CONTENT!$B$2:$D$1001,2,FALSE)</f>
        <v>audio</v>
      </c>
      <c r="D1457" t="str">
        <f>VLOOKUP(B1457,CONTENT!$B$2:$D$1001,3,FALSE)</f>
        <v>healthy eating</v>
      </c>
      <c r="E1457" t="str">
        <f>VLOOKUP(G1457,'Reaction type'!$B$1:$E$17,2, FALSE)</f>
        <v>positive</v>
      </c>
      <c r="F1457">
        <f>VLOOKUP(G1457, 'Reaction type'!$B$2:$E$17, 3,FALSE)</f>
        <v>75</v>
      </c>
      <c r="G1457" s="8" t="s">
        <v>1048</v>
      </c>
      <c r="H1457" s="9">
        <v>44120.602083333331</v>
      </c>
    </row>
    <row r="1458" spans="1:8" x14ac:dyDescent="0.2">
      <c r="A1458" s="10">
        <v>24487</v>
      </c>
      <c r="B1458" s="11" t="s">
        <v>990</v>
      </c>
      <c r="C1458" t="str">
        <f>VLOOKUP(B1458, CONTENT!$B$2:$D$1001,2,FALSE)</f>
        <v>audio</v>
      </c>
      <c r="D1458" t="str">
        <f>VLOOKUP(B1458,CONTENT!$B$2:$D$1001,3,FALSE)</f>
        <v>healthy eating</v>
      </c>
      <c r="E1458" t="str">
        <f>VLOOKUP(G1458,'Reaction type'!$B$1:$E$17,2, FALSE)</f>
        <v>positive</v>
      </c>
      <c r="F1458">
        <f>VLOOKUP(G1458, 'Reaction type'!$B$2:$E$17, 3,FALSE)</f>
        <v>75</v>
      </c>
      <c r="G1458" s="11" t="s">
        <v>1048</v>
      </c>
      <c r="H1458" s="12">
        <v>44283.866666666669</v>
      </c>
    </row>
    <row r="1459" spans="1:8" x14ac:dyDescent="0.2">
      <c r="A1459" s="7">
        <v>24499</v>
      </c>
      <c r="B1459" s="8" t="s">
        <v>991</v>
      </c>
      <c r="C1459" t="str">
        <f>VLOOKUP(B1459, CONTENT!$B$2:$D$1001,2,FALSE)</f>
        <v>GIF</v>
      </c>
      <c r="D1459" t="str">
        <f>VLOOKUP(B1459,CONTENT!$B$2:$D$1001,3,FALSE)</f>
        <v>food</v>
      </c>
      <c r="E1459" t="str">
        <f>VLOOKUP(G1459,'Reaction type'!$B$1:$E$17,2, FALSE)</f>
        <v>positive</v>
      </c>
      <c r="F1459">
        <f>VLOOKUP(G1459, 'Reaction type'!$B$2:$E$17, 3,FALSE)</f>
        <v>75</v>
      </c>
      <c r="G1459" s="8" t="s">
        <v>1048</v>
      </c>
      <c r="H1459" s="9">
        <v>44210.22152777778</v>
      </c>
    </row>
    <row r="1460" spans="1:8" x14ac:dyDescent="0.2">
      <c r="A1460" s="7">
        <v>24515</v>
      </c>
      <c r="B1460" s="8" t="s">
        <v>991</v>
      </c>
      <c r="C1460" t="str">
        <f>VLOOKUP(B1460, CONTENT!$B$2:$D$1001,2,FALSE)</f>
        <v>GIF</v>
      </c>
      <c r="D1460" t="str">
        <f>VLOOKUP(B1460,CONTENT!$B$2:$D$1001,3,FALSE)</f>
        <v>food</v>
      </c>
      <c r="E1460" t="str">
        <f>VLOOKUP(G1460,'Reaction type'!$B$1:$E$17,2, FALSE)</f>
        <v>positive</v>
      </c>
      <c r="F1460">
        <f>VLOOKUP(G1460, 'Reaction type'!$B$2:$E$17, 3,FALSE)</f>
        <v>75</v>
      </c>
      <c r="G1460" s="8" t="s">
        <v>1048</v>
      </c>
      <c r="H1460" s="9">
        <v>44262.453472222223</v>
      </c>
    </row>
    <row r="1461" spans="1:8" x14ac:dyDescent="0.2">
      <c r="A1461" s="10">
        <v>24516</v>
      </c>
      <c r="B1461" s="11" t="s">
        <v>991</v>
      </c>
      <c r="C1461" t="str">
        <f>VLOOKUP(B1461, CONTENT!$B$2:$D$1001,2,FALSE)</f>
        <v>GIF</v>
      </c>
      <c r="D1461" t="str">
        <f>VLOOKUP(B1461,CONTENT!$B$2:$D$1001,3,FALSE)</f>
        <v>food</v>
      </c>
      <c r="E1461" t="str">
        <f>VLOOKUP(G1461,'Reaction type'!$B$1:$E$17,2, FALSE)</f>
        <v>positive</v>
      </c>
      <c r="F1461">
        <f>VLOOKUP(G1461, 'Reaction type'!$B$2:$E$17, 3,FALSE)</f>
        <v>75</v>
      </c>
      <c r="G1461" s="11" t="s">
        <v>1048</v>
      </c>
      <c r="H1461" s="12">
        <v>44327.299305555556</v>
      </c>
    </row>
    <row r="1462" spans="1:8" x14ac:dyDescent="0.2">
      <c r="A1462" s="10">
        <v>24528</v>
      </c>
      <c r="B1462" s="11" t="s">
        <v>991</v>
      </c>
      <c r="C1462" t="str">
        <f>VLOOKUP(B1462, CONTENT!$B$2:$D$1001,2,FALSE)</f>
        <v>GIF</v>
      </c>
      <c r="D1462" t="str">
        <f>VLOOKUP(B1462,CONTENT!$B$2:$D$1001,3,FALSE)</f>
        <v>food</v>
      </c>
      <c r="E1462" t="str">
        <f>VLOOKUP(G1462,'Reaction type'!$B$1:$E$17,2, FALSE)</f>
        <v>positive</v>
      </c>
      <c r="F1462">
        <f>VLOOKUP(G1462, 'Reaction type'!$B$2:$E$17, 3,FALSE)</f>
        <v>75</v>
      </c>
      <c r="G1462" s="11" t="s">
        <v>1048</v>
      </c>
      <c r="H1462" s="12">
        <v>44122.741666666669</v>
      </c>
    </row>
    <row r="1463" spans="1:8" x14ac:dyDescent="0.2">
      <c r="A1463" s="10">
        <v>24566</v>
      </c>
      <c r="B1463" s="11" t="s">
        <v>993</v>
      </c>
      <c r="C1463" t="str">
        <f>VLOOKUP(B1463, CONTENT!$B$2:$D$1001,2,FALSE)</f>
        <v>video</v>
      </c>
      <c r="D1463" t="str">
        <f>VLOOKUP(B1463,CONTENT!$B$2:$D$1001,3,FALSE)</f>
        <v>fitness</v>
      </c>
      <c r="E1463" t="str">
        <f>VLOOKUP(G1463,'Reaction type'!$B$1:$E$17,2, FALSE)</f>
        <v>positive</v>
      </c>
      <c r="F1463">
        <f>VLOOKUP(G1463, 'Reaction type'!$B$2:$E$17, 3,FALSE)</f>
        <v>75</v>
      </c>
      <c r="G1463" s="11" t="s">
        <v>1048</v>
      </c>
      <c r="H1463" s="12">
        <v>44333.327777777777</v>
      </c>
    </row>
    <row r="1464" spans="1:8" x14ac:dyDescent="0.2">
      <c r="A1464" s="7">
        <v>24602</v>
      </c>
      <c r="B1464" s="8" t="s">
        <v>994</v>
      </c>
      <c r="C1464" t="str">
        <f>VLOOKUP(B1464, CONTENT!$B$2:$D$1001,2,FALSE)</f>
        <v>video</v>
      </c>
      <c r="D1464" t="str">
        <f>VLOOKUP(B1464,CONTENT!$B$2:$D$1001,3,FALSE)</f>
        <v>healthy eating</v>
      </c>
      <c r="E1464" t="str">
        <f>VLOOKUP(G1464,'Reaction type'!$B$1:$E$17,2, FALSE)</f>
        <v>positive</v>
      </c>
      <c r="F1464">
        <f>VLOOKUP(G1464, 'Reaction type'!$B$2:$E$17, 3,FALSE)</f>
        <v>75</v>
      </c>
      <c r="G1464" s="8" t="s">
        <v>1048</v>
      </c>
      <c r="H1464" s="9">
        <v>44179.170138888891</v>
      </c>
    </row>
    <row r="1465" spans="1:8" x14ac:dyDescent="0.2">
      <c r="A1465" s="10">
        <v>24622</v>
      </c>
      <c r="B1465" s="11" t="s">
        <v>995</v>
      </c>
      <c r="C1465" t="str">
        <f>VLOOKUP(B1465, CONTENT!$B$2:$D$1001,2,FALSE)</f>
        <v>video</v>
      </c>
      <c r="D1465" t="str">
        <f>VLOOKUP(B1465,CONTENT!$B$2:$D$1001,3,FALSE)</f>
        <v>food</v>
      </c>
      <c r="E1465" t="str">
        <f>VLOOKUP(G1465,'Reaction type'!$B$1:$E$17,2, FALSE)</f>
        <v>positive</v>
      </c>
      <c r="F1465">
        <f>VLOOKUP(G1465, 'Reaction type'!$B$2:$E$17, 3,FALSE)</f>
        <v>75</v>
      </c>
      <c r="G1465" s="11" t="s">
        <v>1048</v>
      </c>
      <c r="H1465" s="12">
        <v>44322.24722222222</v>
      </c>
    </row>
    <row r="1466" spans="1:8" x14ac:dyDescent="0.2">
      <c r="A1466" s="7">
        <v>24631</v>
      </c>
      <c r="B1466" s="8" t="s">
        <v>995</v>
      </c>
      <c r="C1466" t="str">
        <f>VLOOKUP(B1466, CONTENT!$B$2:$D$1001,2,FALSE)</f>
        <v>video</v>
      </c>
      <c r="D1466" t="str">
        <f>VLOOKUP(B1466,CONTENT!$B$2:$D$1001,3,FALSE)</f>
        <v>food</v>
      </c>
      <c r="E1466" t="str">
        <f>VLOOKUP(G1466,'Reaction type'!$B$1:$E$17,2, FALSE)</f>
        <v>positive</v>
      </c>
      <c r="F1466">
        <f>VLOOKUP(G1466, 'Reaction type'!$B$2:$E$17, 3,FALSE)</f>
        <v>75</v>
      </c>
      <c r="G1466" s="8" t="s">
        <v>1048</v>
      </c>
      <c r="H1466" s="9">
        <v>44073.992361111108</v>
      </c>
    </row>
    <row r="1467" spans="1:8" x14ac:dyDescent="0.2">
      <c r="A1467" s="7">
        <v>24635</v>
      </c>
      <c r="B1467" s="8" t="s">
        <v>995</v>
      </c>
      <c r="C1467" t="str">
        <f>VLOOKUP(B1467, CONTENT!$B$2:$D$1001,2,FALSE)</f>
        <v>video</v>
      </c>
      <c r="D1467" t="str">
        <f>VLOOKUP(B1467,CONTENT!$B$2:$D$1001,3,FALSE)</f>
        <v>food</v>
      </c>
      <c r="E1467" t="str">
        <f>VLOOKUP(G1467,'Reaction type'!$B$1:$E$17,2, FALSE)</f>
        <v>positive</v>
      </c>
      <c r="F1467">
        <f>VLOOKUP(G1467, 'Reaction type'!$B$2:$E$17, 3,FALSE)</f>
        <v>75</v>
      </c>
      <c r="G1467" s="8" t="s">
        <v>1048</v>
      </c>
      <c r="H1467" s="9">
        <v>44195.395833333336</v>
      </c>
    </row>
    <row r="1468" spans="1:8" x14ac:dyDescent="0.2">
      <c r="A1468" s="7">
        <v>24645</v>
      </c>
      <c r="B1468" s="8" t="s">
        <v>995</v>
      </c>
      <c r="C1468" t="str">
        <f>VLOOKUP(B1468, CONTENT!$B$2:$D$1001,2,FALSE)</f>
        <v>video</v>
      </c>
      <c r="D1468" t="str">
        <f>VLOOKUP(B1468,CONTENT!$B$2:$D$1001,3,FALSE)</f>
        <v>food</v>
      </c>
      <c r="E1468" t="str">
        <f>VLOOKUP(G1468,'Reaction type'!$B$1:$E$17,2, FALSE)</f>
        <v>positive</v>
      </c>
      <c r="F1468">
        <f>VLOOKUP(G1468, 'Reaction type'!$B$2:$E$17, 3,FALSE)</f>
        <v>75</v>
      </c>
      <c r="G1468" s="8" t="s">
        <v>1048</v>
      </c>
      <c r="H1468" s="9">
        <v>44057.806250000001</v>
      </c>
    </row>
    <row r="1469" spans="1:8" x14ac:dyDescent="0.2">
      <c r="A1469" s="7">
        <v>24688</v>
      </c>
      <c r="B1469" s="8" t="s">
        <v>996</v>
      </c>
      <c r="C1469" t="str">
        <f>VLOOKUP(B1469, CONTENT!$B$2:$D$1001,2,FALSE)</f>
        <v>GIF</v>
      </c>
      <c r="D1469" t="str">
        <f>VLOOKUP(B1469,CONTENT!$B$2:$D$1001,3,FALSE)</f>
        <v>animals</v>
      </c>
      <c r="E1469" t="str">
        <f>VLOOKUP(G1469,'Reaction type'!$B$1:$E$17,2, FALSE)</f>
        <v>positive</v>
      </c>
      <c r="F1469">
        <f>VLOOKUP(G1469, 'Reaction type'!$B$2:$E$17, 3,FALSE)</f>
        <v>75</v>
      </c>
      <c r="G1469" s="8" t="s">
        <v>1048</v>
      </c>
      <c r="H1469" s="9">
        <v>44008.364583333336</v>
      </c>
    </row>
    <row r="1470" spans="1:8" x14ac:dyDescent="0.2">
      <c r="A1470" s="10">
        <v>24721</v>
      </c>
      <c r="B1470" s="11" t="s">
        <v>998</v>
      </c>
      <c r="C1470" t="str">
        <f>VLOOKUP(B1470, CONTENT!$B$2:$D$1001,2,FALSE)</f>
        <v>video</v>
      </c>
      <c r="D1470" t="str">
        <f>VLOOKUP(B1470,CONTENT!$B$2:$D$1001,3,FALSE)</f>
        <v>technology</v>
      </c>
      <c r="E1470" t="str">
        <f>VLOOKUP(G1470,'Reaction type'!$B$1:$E$17,2, FALSE)</f>
        <v>positive</v>
      </c>
      <c r="F1470">
        <f>VLOOKUP(G1470, 'Reaction type'!$B$2:$E$17, 3,FALSE)</f>
        <v>75</v>
      </c>
      <c r="G1470" s="11" t="s">
        <v>1048</v>
      </c>
      <c r="H1470" s="12">
        <v>44032.655555555553</v>
      </c>
    </row>
    <row r="1471" spans="1:8" x14ac:dyDescent="0.2">
      <c r="A1471" s="10">
        <v>24723</v>
      </c>
      <c r="B1471" s="11" t="s">
        <v>998</v>
      </c>
      <c r="C1471" t="str">
        <f>VLOOKUP(B1471, CONTENT!$B$2:$D$1001,2,FALSE)</f>
        <v>video</v>
      </c>
      <c r="D1471" t="str">
        <f>VLOOKUP(B1471,CONTENT!$B$2:$D$1001,3,FALSE)</f>
        <v>technology</v>
      </c>
      <c r="E1471" t="str">
        <f>VLOOKUP(G1471,'Reaction type'!$B$1:$E$17,2, FALSE)</f>
        <v>positive</v>
      </c>
      <c r="F1471">
        <f>VLOOKUP(G1471, 'Reaction type'!$B$2:$E$17, 3,FALSE)</f>
        <v>75</v>
      </c>
      <c r="G1471" s="11" t="s">
        <v>1048</v>
      </c>
      <c r="H1471" s="12">
        <v>44129.492361111108</v>
      </c>
    </row>
    <row r="1472" spans="1:8" x14ac:dyDescent="0.2">
      <c r="A1472" s="7">
        <v>24737</v>
      </c>
      <c r="B1472" s="8" t="s">
        <v>999</v>
      </c>
      <c r="C1472" t="str">
        <f>VLOOKUP(B1472, CONTENT!$B$2:$D$1001,2,FALSE)</f>
        <v>GIF</v>
      </c>
      <c r="D1472" t="str">
        <f>VLOOKUP(B1472,CONTENT!$B$2:$D$1001,3,FALSE)</f>
        <v>studying</v>
      </c>
      <c r="E1472" t="str">
        <f>VLOOKUP(G1472,'Reaction type'!$B$1:$E$17,2, FALSE)</f>
        <v>positive</v>
      </c>
      <c r="F1472">
        <f>VLOOKUP(G1472, 'Reaction type'!$B$2:$E$17, 3,FALSE)</f>
        <v>75</v>
      </c>
      <c r="G1472" s="8" t="s">
        <v>1048</v>
      </c>
      <c r="H1472" s="9">
        <v>44149.484722222223</v>
      </c>
    </row>
    <row r="1473" spans="1:8" x14ac:dyDescent="0.2">
      <c r="A1473" s="10">
        <v>24746</v>
      </c>
      <c r="B1473" s="11" t="s">
        <v>999</v>
      </c>
      <c r="C1473" t="str">
        <f>VLOOKUP(B1473, CONTENT!$B$2:$D$1001,2,FALSE)</f>
        <v>GIF</v>
      </c>
      <c r="D1473" t="str">
        <f>VLOOKUP(B1473,CONTENT!$B$2:$D$1001,3,FALSE)</f>
        <v>studying</v>
      </c>
      <c r="E1473" t="str">
        <f>VLOOKUP(G1473,'Reaction type'!$B$1:$E$17,2, FALSE)</f>
        <v>positive</v>
      </c>
      <c r="F1473">
        <f>VLOOKUP(G1473, 'Reaction type'!$B$2:$E$17, 3,FALSE)</f>
        <v>75</v>
      </c>
      <c r="G1473" s="11" t="s">
        <v>1048</v>
      </c>
      <c r="H1473" s="12">
        <v>44048.243055555555</v>
      </c>
    </row>
    <row r="1474" spans="1:8" x14ac:dyDescent="0.2">
      <c r="A1474" s="7">
        <v>24755</v>
      </c>
      <c r="B1474" s="8" t="s">
        <v>999</v>
      </c>
      <c r="C1474" t="str">
        <f>VLOOKUP(B1474, CONTENT!$B$2:$D$1001,2,FALSE)</f>
        <v>GIF</v>
      </c>
      <c r="D1474" t="str">
        <f>VLOOKUP(B1474,CONTENT!$B$2:$D$1001,3,FALSE)</f>
        <v>studying</v>
      </c>
      <c r="E1474" t="str">
        <f>VLOOKUP(G1474,'Reaction type'!$B$1:$E$17,2, FALSE)</f>
        <v>positive</v>
      </c>
      <c r="F1474">
        <f>VLOOKUP(G1474, 'Reaction type'!$B$2:$E$17, 3,FALSE)</f>
        <v>75</v>
      </c>
      <c r="G1474" s="8" t="s">
        <v>1048</v>
      </c>
      <c r="H1474" s="9">
        <v>44303.291666666664</v>
      </c>
    </row>
    <row r="1475" spans="1:8" x14ac:dyDescent="0.2">
      <c r="A1475" s="10">
        <v>24785</v>
      </c>
      <c r="B1475" s="11" t="s">
        <v>1000</v>
      </c>
      <c r="C1475" t="str">
        <f>VLOOKUP(B1475, CONTENT!$B$2:$D$1001,2,FALSE)</f>
        <v>photo</v>
      </c>
      <c r="D1475" t="str">
        <f>VLOOKUP(B1475,CONTENT!$B$2:$D$1001,3,FALSE)</f>
        <v>dogs</v>
      </c>
      <c r="E1475" t="str">
        <f>VLOOKUP(G1475,'Reaction type'!$B$1:$E$17,2, FALSE)</f>
        <v>positive</v>
      </c>
      <c r="F1475">
        <f>VLOOKUP(G1475, 'Reaction type'!$B$2:$E$17, 3,FALSE)</f>
        <v>75</v>
      </c>
      <c r="G1475" s="11" t="s">
        <v>1048</v>
      </c>
      <c r="H1475" s="12">
        <v>44184.199305555558</v>
      </c>
    </row>
    <row r="1476" spans="1:8" x14ac:dyDescent="0.2">
      <c r="A1476" s="7">
        <v>24786</v>
      </c>
      <c r="B1476" s="8" t="s">
        <v>1000</v>
      </c>
      <c r="C1476" t="str">
        <f>VLOOKUP(B1476, CONTENT!$B$2:$D$1001,2,FALSE)</f>
        <v>photo</v>
      </c>
      <c r="D1476" t="str">
        <f>VLOOKUP(B1476,CONTENT!$B$2:$D$1001,3,FALSE)</f>
        <v>dogs</v>
      </c>
      <c r="E1476" t="str">
        <f>VLOOKUP(G1476,'Reaction type'!$B$1:$E$17,2, FALSE)</f>
        <v>positive</v>
      </c>
      <c r="F1476">
        <f>VLOOKUP(G1476, 'Reaction type'!$B$2:$E$17, 3,FALSE)</f>
        <v>75</v>
      </c>
      <c r="G1476" s="8" t="s">
        <v>1048</v>
      </c>
      <c r="H1476" s="9">
        <v>44062.401388888888</v>
      </c>
    </row>
    <row r="1477" spans="1:8" x14ac:dyDescent="0.2">
      <c r="A1477" s="10">
        <v>24795</v>
      </c>
      <c r="B1477" s="11" t="s">
        <v>1000</v>
      </c>
      <c r="C1477" t="str">
        <f>VLOOKUP(B1477, CONTENT!$B$2:$D$1001,2,FALSE)</f>
        <v>photo</v>
      </c>
      <c r="D1477" t="str">
        <f>VLOOKUP(B1477,CONTENT!$B$2:$D$1001,3,FALSE)</f>
        <v>dogs</v>
      </c>
      <c r="E1477" t="str">
        <f>VLOOKUP(G1477,'Reaction type'!$B$1:$E$17,2, FALSE)</f>
        <v>positive</v>
      </c>
      <c r="F1477">
        <f>VLOOKUP(G1477, 'Reaction type'!$B$2:$E$17, 3,FALSE)</f>
        <v>75</v>
      </c>
      <c r="G1477" s="11" t="s">
        <v>1048</v>
      </c>
      <c r="H1477" s="12">
        <v>44166.361805555556</v>
      </c>
    </row>
    <row r="1478" spans="1:8" x14ac:dyDescent="0.2">
      <c r="A1478" s="7">
        <v>24796</v>
      </c>
      <c r="B1478" s="8" t="s">
        <v>1000</v>
      </c>
      <c r="C1478" t="str">
        <f>VLOOKUP(B1478, CONTENT!$B$2:$D$1001,2,FALSE)</f>
        <v>photo</v>
      </c>
      <c r="D1478" t="str">
        <f>VLOOKUP(B1478,CONTENT!$B$2:$D$1001,3,FALSE)</f>
        <v>dogs</v>
      </c>
      <c r="E1478" t="str">
        <f>VLOOKUP(G1478,'Reaction type'!$B$1:$E$17,2, FALSE)</f>
        <v>positive</v>
      </c>
      <c r="F1478">
        <f>VLOOKUP(G1478, 'Reaction type'!$B$2:$E$17, 3,FALSE)</f>
        <v>75</v>
      </c>
      <c r="G1478" s="8" t="s">
        <v>1048</v>
      </c>
      <c r="H1478" s="9">
        <v>44268.503472222219</v>
      </c>
    </row>
    <row r="1479" spans="1:8" x14ac:dyDescent="0.2">
      <c r="A1479" s="10">
        <v>24803</v>
      </c>
      <c r="B1479" s="11" t="s">
        <v>1002</v>
      </c>
      <c r="C1479" t="str">
        <f>VLOOKUP(B1479, CONTENT!$B$2:$D$1001,2,FALSE)</f>
        <v>photo</v>
      </c>
      <c r="D1479" t="str">
        <f>VLOOKUP(B1479,CONTENT!$B$2:$D$1001,3,FALSE)</f>
        <v>veganism</v>
      </c>
      <c r="E1479" t="str">
        <f>VLOOKUP(G1479,'Reaction type'!$B$1:$E$17,2, FALSE)</f>
        <v>positive</v>
      </c>
      <c r="F1479">
        <f>VLOOKUP(G1479, 'Reaction type'!$B$2:$E$17, 3,FALSE)</f>
        <v>75</v>
      </c>
      <c r="G1479" s="11" t="s">
        <v>1048</v>
      </c>
      <c r="H1479" s="12">
        <v>44333.12777777778</v>
      </c>
    </row>
    <row r="1480" spans="1:8" x14ac:dyDescent="0.2">
      <c r="A1480" s="7">
        <v>24804</v>
      </c>
      <c r="B1480" s="8" t="s">
        <v>1002</v>
      </c>
      <c r="C1480" t="str">
        <f>VLOOKUP(B1480, CONTENT!$B$2:$D$1001,2,FALSE)</f>
        <v>photo</v>
      </c>
      <c r="D1480" t="str">
        <f>VLOOKUP(B1480,CONTENT!$B$2:$D$1001,3,FALSE)</f>
        <v>veganism</v>
      </c>
      <c r="E1480" t="str">
        <f>VLOOKUP(G1480,'Reaction type'!$B$1:$E$17,2, FALSE)</f>
        <v>positive</v>
      </c>
      <c r="F1480">
        <f>VLOOKUP(G1480, 'Reaction type'!$B$2:$E$17, 3,FALSE)</f>
        <v>75</v>
      </c>
      <c r="G1480" s="8" t="s">
        <v>1048</v>
      </c>
      <c r="H1480" s="9">
        <v>44086.011111111111</v>
      </c>
    </row>
    <row r="1481" spans="1:8" x14ac:dyDescent="0.2">
      <c r="A1481" s="7">
        <v>24813</v>
      </c>
      <c r="B1481" s="8" t="s">
        <v>1003</v>
      </c>
      <c r="C1481" t="str">
        <f>VLOOKUP(B1481, CONTENT!$B$2:$D$1001,2,FALSE)</f>
        <v>GIF</v>
      </c>
      <c r="D1481" t="str">
        <f>VLOOKUP(B1481,CONTENT!$B$2:$D$1001,3,FALSE)</f>
        <v>animals</v>
      </c>
      <c r="E1481" t="str">
        <f>VLOOKUP(G1481,'Reaction type'!$B$1:$E$17,2, FALSE)</f>
        <v>positive</v>
      </c>
      <c r="F1481">
        <f>VLOOKUP(G1481, 'Reaction type'!$B$2:$E$17, 3,FALSE)</f>
        <v>75</v>
      </c>
      <c r="G1481" s="8" t="s">
        <v>1048</v>
      </c>
      <c r="H1481" s="9">
        <v>44147.313194444447</v>
      </c>
    </row>
    <row r="1482" spans="1:8" x14ac:dyDescent="0.2">
      <c r="A1482" s="7">
        <v>24815</v>
      </c>
      <c r="B1482" s="8" t="s">
        <v>1003</v>
      </c>
      <c r="C1482" t="str">
        <f>VLOOKUP(B1482, CONTENT!$B$2:$D$1001,2,FALSE)</f>
        <v>GIF</v>
      </c>
      <c r="D1482" t="str">
        <f>VLOOKUP(B1482,CONTENT!$B$2:$D$1001,3,FALSE)</f>
        <v>animals</v>
      </c>
      <c r="E1482" t="str">
        <f>VLOOKUP(G1482,'Reaction type'!$B$1:$E$17,2, FALSE)</f>
        <v>positive</v>
      </c>
      <c r="F1482">
        <f>VLOOKUP(G1482, 'Reaction type'!$B$2:$E$17, 3,FALSE)</f>
        <v>75</v>
      </c>
      <c r="G1482" s="8" t="s">
        <v>1048</v>
      </c>
      <c r="H1482" s="9">
        <v>44118.079861111109</v>
      </c>
    </row>
    <row r="1483" spans="1:8" x14ac:dyDescent="0.2">
      <c r="A1483" s="7">
        <v>24827</v>
      </c>
      <c r="B1483" s="8" t="s">
        <v>1003</v>
      </c>
      <c r="C1483" t="str">
        <f>VLOOKUP(B1483, CONTENT!$B$2:$D$1001,2,FALSE)</f>
        <v>GIF</v>
      </c>
      <c r="D1483" t="str">
        <f>VLOOKUP(B1483,CONTENT!$B$2:$D$1001,3,FALSE)</f>
        <v>animals</v>
      </c>
      <c r="E1483" t="str">
        <f>VLOOKUP(G1483,'Reaction type'!$B$1:$E$17,2, FALSE)</f>
        <v>positive</v>
      </c>
      <c r="F1483">
        <f>VLOOKUP(G1483, 'Reaction type'!$B$2:$E$17, 3,FALSE)</f>
        <v>75</v>
      </c>
      <c r="G1483" s="8" t="s">
        <v>1048</v>
      </c>
      <c r="H1483" s="9">
        <v>44045.258333333331</v>
      </c>
    </row>
    <row r="1484" spans="1:8" x14ac:dyDescent="0.2">
      <c r="A1484" s="7">
        <v>24885</v>
      </c>
      <c r="B1484" s="8" t="s">
        <v>1005</v>
      </c>
      <c r="C1484" t="str">
        <f>VLOOKUP(B1484, CONTENT!$B$2:$D$1001,2,FALSE)</f>
        <v>audio</v>
      </c>
      <c r="D1484" t="str">
        <f>VLOOKUP(B1484,CONTENT!$B$2:$D$1001,3,FALSE)</f>
        <v>healthy eating</v>
      </c>
      <c r="E1484" t="str">
        <f>VLOOKUP(G1484,'Reaction type'!$B$1:$E$17,2, FALSE)</f>
        <v>positive</v>
      </c>
      <c r="F1484">
        <f>VLOOKUP(G1484, 'Reaction type'!$B$2:$E$17, 3,FALSE)</f>
        <v>75</v>
      </c>
      <c r="G1484" s="8" t="s">
        <v>1048</v>
      </c>
      <c r="H1484" s="9">
        <v>44355.306944444441</v>
      </c>
    </row>
    <row r="1485" spans="1:8" x14ac:dyDescent="0.2">
      <c r="A1485" s="7">
        <v>24906</v>
      </c>
      <c r="B1485" s="8" t="s">
        <v>1006</v>
      </c>
      <c r="C1485" t="str">
        <f>VLOOKUP(B1485, CONTENT!$B$2:$D$1001,2,FALSE)</f>
        <v>GIF</v>
      </c>
      <c r="D1485" t="str">
        <f>VLOOKUP(B1485,CONTENT!$B$2:$D$1001,3,FALSE)</f>
        <v>studying</v>
      </c>
      <c r="E1485" t="str">
        <f>VLOOKUP(G1485,'Reaction type'!$B$1:$E$17,2, FALSE)</f>
        <v>positive</v>
      </c>
      <c r="F1485">
        <f>VLOOKUP(G1485, 'Reaction type'!$B$2:$E$17, 3,FALSE)</f>
        <v>75</v>
      </c>
      <c r="G1485" s="8" t="s">
        <v>1048</v>
      </c>
      <c r="H1485" s="9">
        <v>44211.259722222225</v>
      </c>
    </row>
    <row r="1486" spans="1:8" x14ac:dyDescent="0.2">
      <c r="A1486" s="7">
        <v>24920</v>
      </c>
      <c r="B1486" s="8" t="s">
        <v>1006</v>
      </c>
      <c r="C1486" t="str">
        <f>VLOOKUP(B1486, CONTENT!$B$2:$D$1001,2,FALSE)</f>
        <v>GIF</v>
      </c>
      <c r="D1486" t="str">
        <f>VLOOKUP(B1486,CONTENT!$B$2:$D$1001,3,FALSE)</f>
        <v>studying</v>
      </c>
      <c r="E1486" t="str">
        <f>VLOOKUP(G1486,'Reaction type'!$B$1:$E$17,2, FALSE)</f>
        <v>positive</v>
      </c>
      <c r="F1486">
        <f>VLOOKUP(G1486, 'Reaction type'!$B$2:$E$17, 3,FALSE)</f>
        <v>75</v>
      </c>
      <c r="G1486" s="8" t="s">
        <v>1048</v>
      </c>
      <c r="H1486" s="9">
        <v>44363.494444444441</v>
      </c>
    </row>
    <row r="1487" spans="1:8" x14ac:dyDescent="0.2">
      <c r="A1487" s="10">
        <v>24927</v>
      </c>
      <c r="B1487" s="11" t="s">
        <v>1006</v>
      </c>
      <c r="C1487" t="str">
        <f>VLOOKUP(B1487, CONTENT!$B$2:$D$1001,2,FALSE)</f>
        <v>GIF</v>
      </c>
      <c r="D1487" t="str">
        <f>VLOOKUP(B1487,CONTENT!$B$2:$D$1001,3,FALSE)</f>
        <v>studying</v>
      </c>
      <c r="E1487" t="str">
        <f>VLOOKUP(G1487,'Reaction type'!$B$1:$E$17,2, FALSE)</f>
        <v>positive</v>
      </c>
      <c r="F1487">
        <f>VLOOKUP(G1487, 'Reaction type'!$B$2:$E$17, 3,FALSE)</f>
        <v>75</v>
      </c>
      <c r="G1487" s="11" t="s">
        <v>1048</v>
      </c>
      <c r="H1487" s="12">
        <v>44316.790972222225</v>
      </c>
    </row>
    <row r="1488" spans="1:8" x14ac:dyDescent="0.2">
      <c r="A1488" s="7">
        <v>24930</v>
      </c>
      <c r="B1488" s="8" t="s">
        <v>1006</v>
      </c>
      <c r="C1488" t="str">
        <f>VLOOKUP(B1488, CONTENT!$B$2:$D$1001,2,FALSE)</f>
        <v>GIF</v>
      </c>
      <c r="D1488" t="str">
        <f>VLOOKUP(B1488,CONTENT!$B$2:$D$1001,3,FALSE)</f>
        <v>studying</v>
      </c>
      <c r="E1488" t="str">
        <f>VLOOKUP(G1488,'Reaction type'!$B$1:$E$17,2, FALSE)</f>
        <v>positive</v>
      </c>
      <c r="F1488">
        <f>VLOOKUP(G1488, 'Reaction type'!$B$2:$E$17, 3,FALSE)</f>
        <v>75</v>
      </c>
      <c r="G1488" s="8" t="s">
        <v>1048</v>
      </c>
      <c r="H1488" s="9">
        <v>44265.675000000003</v>
      </c>
    </row>
    <row r="1489" spans="1:8" x14ac:dyDescent="0.2">
      <c r="A1489" s="10">
        <v>24936</v>
      </c>
      <c r="B1489" s="11" t="s">
        <v>1007</v>
      </c>
      <c r="C1489" t="str">
        <f>VLOOKUP(B1489, CONTENT!$B$2:$D$1001,2,FALSE)</f>
        <v>GIF</v>
      </c>
      <c r="D1489" t="str">
        <f>VLOOKUP(B1489,CONTENT!$B$2:$D$1001,3,FALSE)</f>
        <v>culture</v>
      </c>
      <c r="E1489" t="str">
        <f>VLOOKUP(G1489,'Reaction type'!$B$1:$E$17,2, FALSE)</f>
        <v>positive</v>
      </c>
      <c r="F1489">
        <f>VLOOKUP(G1489, 'Reaction type'!$B$2:$E$17, 3,FALSE)</f>
        <v>75</v>
      </c>
      <c r="G1489" s="11" t="s">
        <v>1048</v>
      </c>
      <c r="H1489" s="12">
        <v>44364.999305555553</v>
      </c>
    </row>
    <row r="1490" spans="1:8" x14ac:dyDescent="0.2">
      <c r="A1490" s="10">
        <v>24946</v>
      </c>
      <c r="B1490" s="11" t="s">
        <v>1007</v>
      </c>
      <c r="C1490" t="str">
        <f>VLOOKUP(B1490, CONTENT!$B$2:$D$1001,2,FALSE)</f>
        <v>GIF</v>
      </c>
      <c r="D1490" t="str">
        <f>VLOOKUP(B1490,CONTENT!$B$2:$D$1001,3,FALSE)</f>
        <v>culture</v>
      </c>
      <c r="E1490" t="str">
        <f>VLOOKUP(G1490,'Reaction type'!$B$1:$E$17,2, FALSE)</f>
        <v>positive</v>
      </c>
      <c r="F1490">
        <f>VLOOKUP(G1490, 'Reaction type'!$B$2:$E$17, 3,FALSE)</f>
        <v>75</v>
      </c>
      <c r="G1490" s="11" t="s">
        <v>1048</v>
      </c>
      <c r="H1490" s="12">
        <v>44232.489583333336</v>
      </c>
    </row>
    <row r="1491" spans="1:8" x14ac:dyDescent="0.2">
      <c r="A1491" s="10">
        <v>24960</v>
      </c>
      <c r="B1491" s="11" t="s">
        <v>1007</v>
      </c>
      <c r="C1491" t="str">
        <f>VLOOKUP(B1491, CONTENT!$B$2:$D$1001,2,FALSE)</f>
        <v>GIF</v>
      </c>
      <c r="D1491" t="str">
        <f>VLOOKUP(B1491,CONTENT!$B$2:$D$1001,3,FALSE)</f>
        <v>culture</v>
      </c>
      <c r="E1491" t="str">
        <f>VLOOKUP(G1491,'Reaction type'!$B$1:$E$17,2, FALSE)</f>
        <v>positive</v>
      </c>
      <c r="F1491">
        <f>VLOOKUP(G1491, 'Reaction type'!$B$2:$E$17, 3,FALSE)</f>
        <v>75</v>
      </c>
      <c r="G1491" s="11" t="s">
        <v>1048</v>
      </c>
      <c r="H1491" s="12">
        <v>44068.094444444447</v>
      </c>
    </row>
    <row r="1492" spans="1:8" x14ac:dyDescent="0.2">
      <c r="A1492" s="10">
        <v>24968</v>
      </c>
      <c r="B1492" s="11" t="s">
        <v>1007</v>
      </c>
      <c r="C1492" t="str">
        <f>VLOOKUP(B1492, CONTENT!$B$2:$D$1001,2,FALSE)</f>
        <v>GIF</v>
      </c>
      <c r="D1492" t="str">
        <f>VLOOKUP(B1492,CONTENT!$B$2:$D$1001,3,FALSE)</f>
        <v>culture</v>
      </c>
      <c r="E1492" t="str">
        <f>VLOOKUP(G1492,'Reaction type'!$B$1:$E$17,2, FALSE)</f>
        <v>positive</v>
      </c>
      <c r="F1492">
        <f>VLOOKUP(G1492, 'Reaction type'!$B$2:$E$17, 3,FALSE)</f>
        <v>75</v>
      </c>
      <c r="G1492" s="11" t="s">
        <v>1048</v>
      </c>
      <c r="H1492" s="12">
        <v>44349.915277777778</v>
      </c>
    </row>
    <row r="1493" spans="1:8" x14ac:dyDescent="0.2">
      <c r="A1493" s="7">
        <v>24977</v>
      </c>
      <c r="B1493" s="8" t="s">
        <v>1007</v>
      </c>
      <c r="C1493" t="str">
        <f>VLOOKUP(B1493, CONTENT!$B$2:$D$1001,2,FALSE)</f>
        <v>GIF</v>
      </c>
      <c r="D1493" t="str">
        <f>VLOOKUP(B1493,CONTENT!$B$2:$D$1001,3,FALSE)</f>
        <v>culture</v>
      </c>
      <c r="E1493" t="str">
        <f>VLOOKUP(G1493,'Reaction type'!$B$1:$E$17,2, FALSE)</f>
        <v>positive</v>
      </c>
      <c r="F1493">
        <f>VLOOKUP(G1493, 'Reaction type'!$B$2:$E$17, 3,FALSE)</f>
        <v>75</v>
      </c>
      <c r="G1493" s="8" t="s">
        <v>1048</v>
      </c>
      <c r="H1493" s="9">
        <v>44185.449305555558</v>
      </c>
    </row>
    <row r="1494" spans="1:8" x14ac:dyDescent="0.2">
      <c r="A1494" s="7">
        <v>24988</v>
      </c>
      <c r="B1494" s="8" t="s">
        <v>1008</v>
      </c>
      <c r="C1494" t="str">
        <f>VLOOKUP(B1494, CONTENT!$B$2:$D$1001,2,FALSE)</f>
        <v>video</v>
      </c>
      <c r="D1494" t="str">
        <f>VLOOKUP(B1494,CONTENT!$B$2:$D$1001,3,FALSE)</f>
        <v>dogs</v>
      </c>
      <c r="E1494" t="str">
        <f>VLOOKUP(G1494,'Reaction type'!$B$1:$E$17,2, FALSE)</f>
        <v>positive</v>
      </c>
      <c r="F1494">
        <f>VLOOKUP(G1494, 'Reaction type'!$B$2:$E$17, 3,FALSE)</f>
        <v>75</v>
      </c>
      <c r="G1494" s="8" t="s">
        <v>1048</v>
      </c>
      <c r="H1494" s="9">
        <v>44074.524305555555</v>
      </c>
    </row>
    <row r="1495" spans="1:8" x14ac:dyDescent="0.2">
      <c r="A1495" s="7">
        <v>24994</v>
      </c>
      <c r="B1495" s="8" t="s">
        <v>1008</v>
      </c>
      <c r="C1495" t="str">
        <f>VLOOKUP(B1495, CONTENT!$B$2:$D$1001,2,FALSE)</f>
        <v>video</v>
      </c>
      <c r="D1495" t="str">
        <f>VLOOKUP(B1495,CONTENT!$B$2:$D$1001,3,FALSE)</f>
        <v>dogs</v>
      </c>
      <c r="E1495" t="str">
        <f>VLOOKUP(G1495,'Reaction type'!$B$1:$E$17,2, FALSE)</f>
        <v>positive</v>
      </c>
      <c r="F1495">
        <f>VLOOKUP(G1495, 'Reaction type'!$B$2:$E$17, 3,FALSE)</f>
        <v>75</v>
      </c>
      <c r="G1495" s="8" t="s">
        <v>1048</v>
      </c>
      <c r="H1495" s="9">
        <v>44154.290972222225</v>
      </c>
    </row>
    <row r="1496" spans="1:8" x14ac:dyDescent="0.2">
      <c r="A1496" s="7">
        <v>24998</v>
      </c>
      <c r="B1496" s="8" t="s">
        <v>1008</v>
      </c>
      <c r="C1496" t="str">
        <f>VLOOKUP(B1496, CONTENT!$B$2:$D$1001,2,FALSE)</f>
        <v>video</v>
      </c>
      <c r="D1496" t="str">
        <f>VLOOKUP(B1496,CONTENT!$B$2:$D$1001,3,FALSE)</f>
        <v>dogs</v>
      </c>
      <c r="E1496" t="str">
        <f>VLOOKUP(G1496,'Reaction type'!$B$1:$E$17,2, FALSE)</f>
        <v>positive</v>
      </c>
      <c r="F1496">
        <f>VLOOKUP(G1496, 'Reaction type'!$B$2:$E$17, 3,FALSE)</f>
        <v>75</v>
      </c>
      <c r="G1496" s="8" t="s">
        <v>1048</v>
      </c>
      <c r="H1496" s="9">
        <v>44246.347222222219</v>
      </c>
    </row>
    <row r="1497" spans="1:8" x14ac:dyDescent="0.2">
      <c r="A1497" s="7">
        <v>25048</v>
      </c>
      <c r="B1497" s="8" t="s">
        <v>1010</v>
      </c>
      <c r="C1497" t="str">
        <f>VLOOKUP(B1497, CONTENT!$B$2:$D$1001,2,FALSE)</f>
        <v>photo</v>
      </c>
      <c r="D1497" t="str">
        <f>VLOOKUP(B1497,CONTENT!$B$2:$D$1001,3,FALSE)</f>
        <v>technology</v>
      </c>
      <c r="E1497" t="str">
        <f>VLOOKUP(G1497,'Reaction type'!$B$1:$E$17,2, FALSE)</f>
        <v>positive</v>
      </c>
      <c r="F1497">
        <f>VLOOKUP(G1497, 'Reaction type'!$B$2:$E$17, 3,FALSE)</f>
        <v>75</v>
      </c>
      <c r="G1497" s="8" t="s">
        <v>1048</v>
      </c>
      <c r="H1497" s="9">
        <v>44138.747916666667</v>
      </c>
    </row>
    <row r="1498" spans="1:8" x14ac:dyDescent="0.2">
      <c r="A1498" s="7">
        <v>25078</v>
      </c>
      <c r="B1498" s="8" t="s">
        <v>1012</v>
      </c>
      <c r="C1498" t="str">
        <f>VLOOKUP(B1498, CONTENT!$B$2:$D$1001,2,FALSE)</f>
        <v>video</v>
      </c>
      <c r="D1498" t="str">
        <f>VLOOKUP(B1498,CONTENT!$B$2:$D$1001,3,FALSE)</f>
        <v>studying</v>
      </c>
      <c r="E1498" t="str">
        <f>VLOOKUP(G1498,'Reaction type'!$B$1:$E$17,2, FALSE)</f>
        <v>positive</v>
      </c>
      <c r="F1498">
        <f>VLOOKUP(G1498, 'Reaction type'!$B$2:$E$17, 3,FALSE)</f>
        <v>75</v>
      </c>
      <c r="G1498" s="8" t="s">
        <v>1048</v>
      </c>
      <c r="H1498" s="9">
        <v>44239.953472222223</v>
      </c>
    </row>
    <row r="1499" spans="1:8" x14ac:dyDescent="0.2">
      <c r="A1499" s="10">
        <v>25089</v>
      </c>
      <c r="B1499" s="11" t="s">
        <v>1012</v>
      </c>
      <c r="C1499" t="str">
        <f>VLOOKUP(B1499, CONTENT!$B$2:$D$1001,2,FALSE)</f>
        <v>video</v>
      </c>
      <c r="D1499" t="str">
        <f>VLOOKUP(B1499,CONTENT!$B$2:$D$1001,3,FALSE)</f>
        <v>studying</v>
      </c>
      <c r="E1499" t="str">
        <f>VLOOKUP(G1499,'Reaction type'!$B$1:$E$17,2, FALSE)</f>
        <v>positive</v>
      </c>
      <c r="F1499">
        <f>VLOOKUP(G1499, 'Reaction type'!$B$2:$E$17, 3,FALSE)</f>
        <v>75</v>
      </c>
      <c r="G1499" s="11" t="s">
        <v>1048</v>
      </c>
      <c r="H1499" s="12">
        <v>44162.45208333333</v>
      </c>
    </row>
    <row r="1500" spans="1:8" x14ac:dyDescent="0.2">
      <c r="A1500" s="10">
        <v>25093</v>
      </c>
      <c r="B1500" s="11" t="s">
        <v>1012</v>
      </c>
      <c r="C1500" t="str">
        <f>VLOOKUP(B1500, CONTENT!$B$2:$D$1001,2,FALSE)</f>
        <v>video</v>
      </c>
      <c r="D1500" t="str">
        <f>VLOOKUP(B1500,CONTENT!$B$2:$D$1001,3,FALSE)</f>
        <v>studying</v>
      </c>
      <c r="E1500" t="str">
        <f>VLOOKUP(G1500,'Reaction type'!$B$1:$E$17,2, FALSE)</f>
        <v>positive</v>
      </c>
      <c r="F1500">
        <f>VLOOKUP(G1500, 'Reaction type'!$B$2:$E$17, 3,FALSE)</f>
        <v>75</v>
      </c>
      <c r="G1500" s="11" t="s">
        <v>1048</v>
      </c>
      <c r="H1500" s="12">
        <v>44326.913194444445</v>
      </c>
    </row>
    <row r="1501" spans="1:8" x14ac:dyDescent="0.2">
      <c r="A1501" s="7">
        <v>25096</v>
      </c>
      <c r="B1501" s="8" t="s">
        <v>1012</v>
      </c>
      <c r="C1501" t="str">
        <f>VLOOKUP(B1501, CONTENT!$B$2:$D$1001,2,FALSE)</f>
        <v>video</v>
      </c>
      <c r="D1501" t="str">
        <f>VLOOKUP(B1501,CONTENT!$B$2:$D$1001,3,FALSE)</f>
        <v>studying</v>
      </c>
      <c r="E1501" t="str">
        <f>VLOOKUP(G1501,'Reaction type'!$B$1:$E$17,2, FALSE)</f>
        <v>positive</v>
      </c>
      <c r="F1501">
        <f>VLOOKUP(G1501, 'Reaction type'!$B$2:$E$17, 3,FALSE)</f>
        <v>75</v>
      </c>
      <c r="G1501" s="8" t="s">
        <v>1048</v>
      </c>
      <c r="H1501" s="9">
        <v>44048.711111111108</v>
      </c>
    </row>
    <row r="1502" spans="1:8" x14ac:dyDescent="0.2">
      <c r="A1502" s="7">
        <v>25105</v>
      </c>
      <c r="B1502" s="8" t="s">
        <v>1013</v>
      </c>
      <c r="C1502" t="str">
        <f>VLOOKUP(B1502, CONTENT!$B$2:$D$1001,2,FALSE)</f>
        <v>audio</v>
      </c>
      <c r="D1502" t="str">
        <f>VLOOKUP(B1502,CONTENT!$B$2:$D$1001,3,FALSE)</f>
        <v>cooking</v>
      </c>
      <c r="E1502" t="str">
        <f>VLOOKUP(G1502,'Reaction type'!$B$1:$E$17,2, FALSE)</f>
        <v>positive</v>
      </c>
      <c r="F1502">
        <f>VLOOKUP(G1502, 'Reaction type'!$B$2:$E$17, 3,FALSE)</f>
        <v>75</v>
      </c>
      <c r="G1502" s="8" t="s">
        <v>1048</v>
      </c>
      <c r="H1502" s="9">
        <v>44134.529166666667</v>
      </c>
    </row>
    <row r="1503" spans="1:8" x14ac:dyDescent="0.2">
      <c r="A1503" s="7">
        <v>25107</v>
      </c>
      <c r="B1503" s="8" t="s">
        <v>1013</v>
      </c>
      <c r="C1503" t="str">
        <f>VLOOKUP(B1503, CONTENT!$B$2:$D$1001,2,FALSE)</f>
        <v>audio</v>
      </c>
      <c r="D1503" t="str">
        <f>VLOOKUP(B1503,CONTENT!$B$2:$D$1001,3,FALSE)</f>
        <v>cooking</v>
      </c>
      <c r="E1503" t="str">
        <f>VLOOKUP(G1503,'Reaction type'!$B$1:$E$17,2, FALSE)</f>
        <v>positive</v>
      </c>
      <c r="F1503">
        <f>VLOOKUP(G1503, 'Reaction type'!$B$2:$E$17, 3,FALSE)</f>
        <v>75</v>
      </c>
      <c r="G1503" s="8" t="s">
        <v>1048</v>
      </c>
      <c r="H1503" s="9">
        <v>44144.7</v>
      </c>
    </row>
    <row r="1504" spans="1:8" x14ac:dyDescent="0.2">
      <c r="A1504" s="10">
        <v>25122</v>
      </c>
      <c r="B1504" s="11" t="s">
        <v>1013</v>
      </c>
      <c r="C1504" t="str">
        <f>VLOOKUP(B1504, CONTENT!$B$2:$D$1001,2,FALSE)</f>
        <v>audio</v>
      </c>
      <c r="D1504" t="str">
        <f>VLOOKUP(B1504,CONTENT!$B$2:$D$1001,3,FALSE)</f>
        <v>cooking</v>
      </c>
      <c r="E1504" t="str">
        <f>VLOOKUP(G1504,'Reaction type'!$B$1:$E$17,2, FALSE)</f>
        <v>positive</v>
      </c>
      <c r="F1504">
        <f>VLOOKUP(G1504, 'Reaction type'!$B$2:$E$17, 3,FALSE)</f>
        <v>75</v>
      </c>
      <c r="G1504" s="11" t="s">
        <v>1048</v>
      </c>
      <c r="H1504" s="12">
        <v>44054.335416666669</v>
      </c>
    </row>
    <row r="1505" spans="1:8" x14ac:dyDescent="0.2">
      <c r="A1505" s="10">
        <v>25135</v>
      </c>
      <c r="B1505" s="13" t="s">
        <v>1014</v>
      </c>
      <c r="C1505" t="str">
        <f>VLOOKUP(B1505, CONTENT!$B$2:$D$1001,2,FALSE)</f>
        <v>video</v>
      </c>
      <c r="D1505" t="str">
        <f>VLOOKUP(B1505,CONTENT!$B$2:$D$1001,3,FALSE)</f>
        <v>Science</v>
      </c>
      <c r="E1505" t="str">
        <f>VLOOKUP(G1505,'Reaction type'!$B$1:$E$17,2, FALSE)</f>
        <v>positive</v>
      </c>
      <c r="F1505">
        <f>VLOOKUP(G1505, 'Reaction type'!$B$2:$E$17, 3,FALSE)</f>
        <v>75</v>
      </c>
      <c r="G1505" s="11" t="s">
        <v>1048</v>
      </c>
      <c r="H1505" s="12">
        <v>44201.936805555553</v>
      </c>
    </row>
    <row r="1506" spans="1:8" x14ac:dyDescent="0.2">
      <c r="A1506" s="7">
        <v>25140</v>
      </c>
      <c r="B1506" s="14" t="s">
        <v>1014</v>
      </c>
      <c r="C1506" t="str">
        <f>VLOOKUP(B1506, CONTENT!$B$2:$D$1001,2,FALSE)</f>
        <v>video</v>
      </c>
      <c r="D1506" t="str">
        <f>VLOOKUP(B1506,CONTENT!$B$2:$D$1001,3,FALSE)</f>
        <v>Science</v>
      </c>
      <c r="E1506" t="str">
        <f>VLOOKUP(G1506,'Reaction type'!$B$1:$E$17,2, FALSE)</f>
        <v>positive</v>
      </c>
      <c r="F1506">
        <f>VLOOKUP(G1506, 'Reaction type'!$B$2:$E$17, 3,FALSE)</f>
        <v>75</v>
      </c>
      <c r="G1506" s="8" t="s">
        <v>1048</v>
      </c>
      <c r="H1506" s="9">
        <v>44045.487500000003</v>
      </c>
    </row>
    <row r="1507" spans="1:8" x14ac:dyDescent="0.2">
      <c r="A1507" s="10">
        <v>25163</v>
      </c>
      <c r="B1507" s="13" t="s">
        <v>1014</v>
      </c>
      <c r="C1507" t="str">
        <f>VLOOKUP(B1507, CONTENT!$B$2:$D$1001,2,FALSE)</f>
        <v>video</v>
      </c>
      <c r="D1507" t="str">
        <f>VLOOKUP(B1507,CONTENT!$B$2:$D$1001,3,FALSE)</f>
        <v>Science</v>
      </c>
      <c r="E1507" t="str">
        <f>VLOOKUP(G1507,'Reaction type'!$B$1:$E$17,2, FALSE)</f>
        <v>positive</v>
      </c>
      <c r="F1507">
        <f>VLOOKUP(G1507, 'Reaction type'!$B$2:$E$17, 3,FALSE)</f>
        <v>75</v>
      </c>
      <c r="G1507" s="11" t="s">
        <v>1048</v>
      </c>
      <c r="H1507" s="12">
        <v>44240.060416666667</v>
      </c>
    </row>
    <row r="1508" spans="1:8" x14ac:dyDescent="0.2">
      <c r="A1508" s="10">
        <v>25188</v>
      </c>
      <c r="B1508" s="11" t="s">
        <v>1015</v>
      </c>
      <c r="C1508" t="str">
        <f>VLOOKUP(B1508, CONTENT!$B$2:$D$1001,2,FALSE)</f>
        <v>photo</v>
      </c>
      <c r="D1508" t="str">
        <f>VLOOKUP(B1508,CONTENT!$B$2:$D$1001,3,FALSE)</f>
        <v>animals</v>
      </c>
      <c r="E1508" t="str">
        <f>VLOOKUP(G1508,'Reaction type'!$B$1:$E$17,2, FALSE)</f>
        <v>positive</v>
      </c>
      <c r="F1508">
        <f>VLOOKUP(G1508, 'Reaction type'!$B$2:$E$17, 3,FALSE)</f>
        <v>75</v>
      </c>
      <c r="G1508" s="11" t="s">
        <v>1048</v>
      </c>
      <c r="H1508" s="12">
        <v>44018.094444444447</v>
      </c>
    </row>
    <row r="1509" spans="1:8" x14ac:dyDescent="0.2">
      <c r="A1509" s="10">
        <v>25196</v>
      </c>
      <c r="B1509" s="11" t="s">
        <v>1015</v>
      </c>
      <c r="C1509" t="str">
        <f>VLOOKUP(B1509, CONTENT!$B$2:$D$1001,2,FALSE)</f>
        <v>photo</v>
      </c>
      <c r="D1509" t="str">
        <f>VLOOKUP(B1509,CONTENT!$B$2:$D$1001,3,FALSE)</f>
        <v>animals</v>
      </c>
      <c r="E1509" t="str">
        <f>VLOOKUP(G1509,'Reaction type'!$B$1:$E$17,2, FALSE)</f>
        <v>positive</v>
      </c>
      <c r="F1509">
        <f>VLOOKUP(G1509, 'Reaction type'!$B$2:$E$17, 3,FALSE)</f>
        <v>75</v>
      </c>
      <c r="G1509" s="11" t="s">
        <v>1048</v>
      </c>
      <c r="H1509" s="12">
        <v>44262.556944444441</v>
      </c>
    </row>
    <row r="1510" spans="1:8" x14ac:dyDescent="0.2">
      <c r="A1510" s="7">
        <v>25314</v>
      </c>
      <c r="B1510" s="8" t="s">
        <v>1025</v>
      </c>
      <c r="C1510" t="str">
        <f>VLOOKUP(B1510, CONTENT!$B$2:$D$1001,2,FALSE)</f>
        <v>photo</v>
      </c>
      <c r="D1510" t="str">
        <f>VLOOKUP(B1510,CONTENT!$B$2:$D$1001,3,FALSE)</f>
        <v>animals</v>
      </c>
      <c r="E1510" t="str">
        <f>VLOOKUP(G1510,'Reaction type'!$B$1:$E$17,2, FALSE)</f>
        <v>positive</v>
      </c>
      <c r="F1510">
        <f>VLOOKUP(G1510, 'Reaction type'!$B$2:$E$17, 3,FALSE)</f>
        <v>75</v>
      </c>
      <c r="G1510" s="8" t="s">
        <v>1048</v>
      </c>
      <c r="H1510" s="9">
        <v>44296.402777777781</v>
      </c>
    </row>
    <row r="1511" spans="1:8" x14ac:dyDescent="0.2">
      <c r="A1511" s="7">
        <v>25342</v>
      </c>
      <c r="B1511" s="8" t="s">
        <v>1025</v>
      </c>
      <c r="C1511" t="str">
        <f>VLOOKUP(B1511, CONTENT!$B$2:$D$1001,2,FALSE)</f>
        <v>photo</v>
      </c>
      <c r="D1511" t="str">
        <f>VLOOKUP(B1511,CONTENT!$B$2:$D$1001,3,FALSE)</f>
        <v>animals</v>
      </c>
      <c r="E1511" t="str">
        <f>VLOOKUP(G1511,'Reaction type'!$B$1:$E$17,2, FALSE)</f>
        <v>positive</v>
      </c>
      <c r="F1511">
        <f>VLOOKUP(G1511, 'Reaction type'!$B$2:$E$17, 3,FALSE)</f>
        <v>75</v>
      </c>
      <c r="G1511" s="8" t="s">
        <v>1048</v>
      </c>
      <c r="H1511" s="9">
        <v>44134.6875</v>
      </c>
    </row>
    <row r="1512" spans="1:8" x14ac:dyDescent="0.2">
      <c r="A1512" s="7">
        <v>25349</v>
      </c>
      <c r="B1512" s="8" t="s">
        <v>1026</v>
      </c>
      <c r="C1512" t="str">
        <f>VLOOKUP(B1512, CONTENT!$B$2:$D$1001,2,FALSE)</f>
        <v>photo</v>
      </c>
      <c r="D1512" t="str">
        <f>VLOOKUP(B1512,CONTENT!$B$2:$D$1001,3,FALSE)</f>
        <v>veganism</v>
      </c>
      <c r="E1512" t="str">
        <f>VLOOKUP(G1512,'Reaction type'!$B$1:$E$17,2, FALSE)</f>
        <v>positive</v>
      </c>
      <c r="F1512">
        <f>VLOOKUP(G1512, 'Reaction type'!$B$2:$E$17, 3,FALSE)</f>
        <v>75</v>
      </c>
      <c r="G1512" s="8" t="s">
        <v>1048</v>
      </c>
      <c r="H1512" s="9">
        <v>44037.84652777778</v>
      </c>
    </row>
    <row r="1513" spans="1:8" x14ac:dyDescent="0.2">
      <c r="A1513" s="10">
        <v>25352</v>
      </c>
      <c r="B1513" s="11" t="s">
        <v>1026</v>
      </c>
      <c r="C1513" t="str">
        <f>VLOOKUP(B1513, CONTENT!$B$2:$D$1001,2,FALSE)</f>
        <v>photo</v>
      </c>
      <c r="D1513" t="str">
        <f>VLOOKUP(B1513,CONTENT!$B$2:$D$1001,3,FALSE)</f>
        <v>veganism</v>
      </c>
      <c r="E1513" t="str">
        <f>VLOOKUP(G1513,'Reaction type'!$B$1:$E$17,2, FALSE)</f>
        <v>positive</v>
      </c>
      <c r="F1513">
        <f>VLOOKUP(G1513, 'Reaction type'!$B$2:$E$17, 3,FALSE)</f>
        <v>75</v>
      </c>
      <c r="G1513" s="11" t="s">
        <v>1048</v>
      </c>
      <c r="H1513" s="12">
        <v>44126.100694444445</v>
      </c>
    </row>
    <row r="1514" spans="1:8" x14ac:dyDescent="0.2">
      <c r="A1514" s="10">
        <v>25407</v>
      </c>
      <c r="B1514" s="11" t="s">
        <v>1027</v>
      </c>
      <c r="C1514" t="str">
        <f>VLOOKUP(B1514, CONTENT!$B$2:$D$1001,2,FALSE)</f>
        <v>audio</v>
      </c>
      <c r="D1514" t="str">
        <f>VLOOKUP(B1514,CONTENT!$B$2:$D$1001,3,FALSE)</f>
        <v>education</v>
      </c>
      <c r="E1514" t="str">
        <f>VLOOKUP(G1514,'Reaction type'!$B$1:$E$17,2, FALSE)</f>
        <v>positive</v>
      </c>
      <c r="F1514">
        <f>VLOOKUP(G1514, 'Reaction type'!$B$2:$E$17, 3,FALSE)</f>
        <v>75</v>
      </c>
      <c r="G1514" s="11" t="s">
        <v>1048</v>
      </c>
      <c r="H1514" s="12">
        <v>44224.174305555556</v>
      </c>
    </row>
    <row r="1515" spans="1:8" x14ac:dyDescent="0.2">
      <c r="A1515" s="7">
        <v>25453</v>
      </c>
      <c r="B1515" s="8" t="s">
        <v>1030</v>
      </c>
      <c r="C1515" t="str">
        <f>VLOOKUP(B1515, CONTENT!$B$2:$D$1001,2,FALSE)</f>
        <v>GIF</v>
      </c>
      <c r="D1515" t="str">
        <f>VLOOKUP(B1515,CONTENT!$B$2:$D$1001,3,FALSE)</f>
        <v>technology</v>
      </c>
      <c r="E1515" t="str">
        <f>VLOOKUP(G1515,'Reaction type'!$B$1:$E$17,2, FALSE)</f>
        <v>positive</v>
      </c>
      <c r="F1515">
        <f>VLOOKUP(G1515, 'Reaction type'!$B$2:$E$17, 3,FALSE)</f>
        <v>75</v>
      </c>
      <c r="G1515" s="8" t="s">
        <v>1048</v>
      </c>
      <c r="H1515" s="9">
        <v>44093.965277777781</v>
      </c>
    </row>
    <row r="1516" spans="1:8" x14ac:dyDescent="0.2">
      <c r="A1516" s="10">
        <v>25457</v>
      </c>
      <c r="B1516" s="11" t="s">
        <v>1031</v>
      </c>
      <c r="C1516" t="str">
        <f>VLOOKUP(B1516, CONTENT!$B$2:$D$1001,2,FALSE)</f>
        <v>audio</v>
      </c>
      <c r="D1516" t="str">
        <f>VLOOKUP(B1516,CONTENT!$B$2:$D$1001,3,FALSE)</f>
        <v>veganism</v>
      </c>
      <c r="E1516" t="str">
        <f>VLOOKUP(G1516,'Reaction type'!$B$1:$E$17,2, FALSE)</f>
        <v>positive</v>
      </c>
      <c r="F1516">
        <f>VLOOKUP(G1516, 'Reaction type'!$B$2:$E$17, 3,FALSE)</f>
        <v>75</v>
      </c>
      <c r="G1516" s="11" t="s">
        <v>1048</v>
      </c>
      <c r="H1516" s="12">
        <v>44153.966666666667</v>
      </c>
    </row>
    <row r="1517" spans="1:8" x14ac:dyDescent="0.2">
      <c r="A1517" s="10">
        <v>25475</v>
      </c>
      <c r="B1517" s="11" t="s">
        <v>1031</v>
      </c>
      <c r="C1517" t="str">
        <f>VLOOKUP(B1517, CONTENT!$B$2:$D$1001,2,FALSE)</f>
        <v>audio</v>
      </c>
      <c r="D1517" t="str">
        <f>VLOOKUP(B1517,CONTENT!$B$2:$D$1001,3,FALSE)</f>
        <v>veganism</v>
      </c>
      <c r="E1517" t="str">
        <f>VLOOKUP(G1517,'Reaction type'!$B$1:$E$17,2, FALSE)</f>
        <v>positive</v>
      </c>
      <c r="F1517">
        <f>VLOOKUP(G1517, 'Reaction type'!$B$2:$E$17, 3,FALSE)</f>
        <v>75</v>
      </c>
      <c r="G1517" s="11" t="s">
        <v>1048</v>
      </c>
      <c r="H1517" s="12">
        <v>44042.874305555553</v>
      </c>
    </row>
    <row r="1518" spans="1:8" x14ac:dyDescent="0.2">
      <c r="A1518" s="10">
        <v>25479</v>
      </c>
      <c r="B1518" s="11" t="s">
        <v>1031</v>
      </c>
      <c r="C1518" t="str">
        <f>VLOOKUP(B1518, CONTENT!$B$2:$D$1001,2,FALSE)</f>
        <v>audio</v>
      </c>
      <c r="D1518" t="str">
        <f>VLOOKUP(B1518,CONTENT!$B$2:$D$1001,3,FALSE)</f>
        <v>veganism</v>
      </c>
      <c r="E1518" t="str">
        <f>VLOOKUP(G1518,'Reaction type'!$B$1:$E$17,2, FALSE)</f>
        <v>positive</v>
      </c>
      <c r="F1518">
        <f>VLOOKUP(G1518, 'Reaction type'!$B$2:$E$17, 3,FALSE)</f>
        <v>75</v>
      </c>
      <c r="G1518" s="11" t="s">
        <v>1048</v>
      </c>
      <c r="H1518" s="12">
        <v>44282.464583333334</v>
      </c>
    </row>
    <row r="1519" spans="1:8" x14ac:dyDescent="0.2">
      <c r="A1519" s="10">
        <v>25493</v>
      </c>
      <c r="B1519" s="11" t="s">
        <v>1031</v>
      </c>
      <c r="C1519" t="str">
        <f>VLOOKUP(B1519, CONTENT!$B$2:$D$1001,2,FALSE)</f>
        <v>audio</v>
      </c>
      <c r="D1519" t="str">
        <f>VLOOKUP(B1519,CONTENT!$B$2:$D$1001,3,FALSE)</f>
        <v>veganism</v>
      </c>
      <c r="E1519" t="str">
        <f>VLOOKUP(G1519,'Reaction type'!$B$1:$E$17,2, FALSE)</f>
        <v>positive</v>
      </c>
      <c r="F1519">
        <f>VLOOKUP(G1519, 'Reaction type'!$B$2:$E$17, 3,FALSE)</f>
        <v>75</v>
      </c>
      <c r="G1519" s="11" t="s">
        <v>1048</v>
      </c>
      <c r="H1519" s="12">
        <v>44175.366666666669</v>
      </c>
    </row>
    <row r="1520" spans="1:8" x14ac:dyDescent="0.2">
      <c r="A1520" s="10">
        <v>25530</v>
      </c>
      <c r="B1520" s="11" t="s">
        <v>1032</v>
      </c>
      <c r="C1520" t="str">
        <f>VLOOKUP(B1520, CONTENT!$B$2:$D$1001,2,FALSE)</f>
        <v>GIF</v>
      </c>
      <c r="D1520" t="str">
        <f>VLOOKUP(B1520,CONTENT!$B$2:$D$1001,3,FALSE)</f>
        <v>culture</v>
      </c>
      <c r="E1520" t="str">
        <f>VLOOKUP(G1520,'Reaction type'!$B$1:$E$17,2, FALSE)</f>
        <v>positive</v>
      </c>
      <c r="F1520">
        <f>VLOOKUP(G1520, 'Reaction type'!$B$2:$E$17, 3,FALSE)</f>
        <v>75</v>
      </c>
      <c r="G1520" s="11" t="s">
        <v>1048</v>
      </c>
      <c r="H1520" s="12">
        <v>44122.057638888888</v>
      </c>
    </row>
    <row r="1521" spans="1:8" x14ac:dyDescent="0.2">
      <c r="A1521" s="7">
        <v>65</v>
      </c>
      <c r="B1521" s="8" t="s">
        <v>6</v>
      </c>
      <c r="C1521" t="str">
        <f>VLOOKUP(B1521, CONTENT!$B$2:$D$1001,2,FALSE)</f>
        <v>photo</v>
      </c>
      <c r="D1521" t="str">
        <f>VLOOKUP(B1521,CONTENT!$B$2:$D$1001,3,FALSE)</f>
        <v>healthy eating</v>
      </c>
      <c r="E1521" t="str">
        <f>VLOOKUP(G1521,'Reaction type'!$B$1:$E$17,2, FALSE)</f>
        <v>positive</v>
      </c>
      <c r="F1521">
        <f>VLOOKUP(G1521, 'Reaction type'!$B$2:$E$17, 3,FALSE)</f>
        <v>72</v>
      </c>
      <c r="G1521" s="8" t="s">
        <v>1054</v>
      </c>
      <c r="H1521" s="9">
        <v>44206.65</v>
      </c>
    </row>
    <row r="1522" spans="1:8" x14ac:dyDescent="0.2">
      <c r="A1522" s="10">
        <v>68</v>
      </c>
      <c r="B1522" s="11" t="s">
        <v>6</v>
      </c>
      <c r="C1522" t="str">
        <f>VLOOKUP(B1522, CONTENT!$B$2:$D$1001,2,FALSE)</f>
        <v>photo</v>
      </c>
      <c r="D1522" t="str">
        <f>VLOOKUP(B1522,CONTENT!$B$2:$D$1001,3,FALSE)</f>
        <v>healthy eating</v>
      </c>
      <c r="E1522" t="str">
        <f>VLOOKUP(G1522,'Reaction type'!$B$1:$E$17,2, FALSE)</f>
        <v>positive</v>
      </c>
      <c r="F1522">
        <f>VLOOKUP(G1522, 'Reaction type'!$B$2:$E$17, 3,FALSE)</f>
        <v>72</v>
      </c>
      <c r="G1522" s="11" t="s">
        <v>1054</v>
      </c>
      <c r="H1522" s="12">
        <v>44128.510416666664</v>
      </c>
    </row>
    <row r="1523" spans="1:8" x14ac:dyDescent="0.2">
      <c r="A1523" s="7">
        <v>89</v>
      </c>
      <c r="B1523" s="8" t="s">
        <v>6</v>
      </c>
      <c r="C1523" t="str">
        <f>VLOOKUP(B1523, CONTENT!$B$2:$D$1001,2,FALSE)</f>
        <v>photo</v>
      </c>
      <c r="D1523" t="str">
        <f>VLOOKUP(B1523,CONTENT!$B$2:$D$1001,3,FALSE)</f>
        <v>healthy eating</v>
      </c>
      <c r="E1523" t="str">
        <f>VLOOKUP(G1523,'Reaction type'!$B$1:$E$17,2, FALSE)</f>
        <v>positive</v>
      </c>
      <c r="F1523">
        <f>VLOOKUP(G1523, 'Reaction type'!$B$2:$E$17, 3,FALSE)</f>
        <v>72</v>
      </c>
      <c r="G1523" s="8" t="s">
        <v>1054</v>
      </c>
      <c r="H1523" s="9">
        <v>44050.17291666667</v>
      </c>
    </row>
    <row r="1524" spans="1:8" x14ac:dyDescent="0.2">
      <c r="A1524" s="10">
        <v>90</v>
      </c>
      <c r="B1524" s="11" t="s">
        <v>6</v>
      </c>
      <c r="C1524" t="str">
        <f>VLOOKUP(B1524, CONTENT!$B$2:$D$1001,2,FALSE)</f>
        <v>photo</v>
      </c>
      <c r="D1524" t="str">
        <f>VLOOKUP(B1524,CONTENT!$B$2:$D$1001,3,FALSE)</f>
        <v>healthy eating</v>
      </c>
      <c r="E1524" t="str">
        <f>VLOOKUP(G1524,'Reaction type'!$B$1:$E$17,2, FALSE)</f>
        <v>positive</v>
      </c>
      <c r="F1524">
        <f>VLOOKUP(G1524, 'Reaction type'!$B$2:$E$17, 3,FALSE)</f>
        <v>72</v>
      </c>
      <c r="G1524" s="11" t="s">
        <v>1054</v>
      </c>
      <c r="H1524" s="12">
        <v>44127.888194444444</v>
      </c>
    </row>
    <row r="1525" spans="1:8" x14ac:dyDescent="0.2">
      <c r="A1525" s="7">
        <v>91</v>
      </c>
      <c r="B1525" s="8" t="s">
        <v>6</v>
      </c>
      <c r="C1525" t="str">
        <f>VLOOKUP(B1525, CONTENT!$B$2:$D$1001,2,FALSE)</f>
        <v>photo</v>
      </c>
      <c r="D1525" t="str">
        <f>VLOOKUP(B1525,CONTENT!$B$2:$D$1001,3,FALSE)</f>
        <v>healthy eating</v>
      </c>
      <c r="E1525" t="str">
        <f>VLOOKUP(G1525,'Reaction type'!$B$1:$E$17,2, FALSE)</f>
        <v>positive</v>
      </c>
      <c r="F1525">
        <f>VLOOKUP(G1525, 'Reaction type'!$B$2:$E$17, 3,FALSE)</f>
        <v>72</v>
      </c>
      <c r="G1525" s="8" t="s">
        <v>1054</v>
      </c>
      <c r="H1525" s="9">
        <v>44149.995138888888</v>
      </c>
    </row>
    <row r="1526" spans="1:8" x14ac:dyDescent="0.2">
      <c r="A1526" s="10">
        <v>113</v>
      </c>
      <c r="B1526" s="11" t="s">
        <v>12</v>
      </c>
      <c r="C1526" t="str">
        <f>VLOOKUP(B1526, CONTENT!$B$2:$D$1001,2,FALSE)</f>
        <v>GIF</v>
      </c>
      <c r="D1526" t="str">
        <f>VLOOKUP(B1526,CONTENT!$B$2:$D$1001,3,FALSE)</f>
        <v>cooking</v>
      </c>
      <c r="E1526" t="str">
        <f>VLOOKUP(G1526,'Reaction type'!$B$1:$E$17,2, FALSE)</f>
        <v>positive</v>
      </c>
      <c r="F1526">
        <f>VLOOKUP(G1526, 'Reaction type'!$B$2:$E$17, 3,FALSE)</f>
        <v>72</v>
      </c>
      <c r="G1526" s="11" t="s">
        <v>1054</v>
      </c>
      <c r="H1526" s="12">
        <v>44160.53125</v>
      </c>
    </row>
    <row r="1527" spans="1:8" x14ac:dyDescent="0.2">
      <c r="A1527" s="7">
        <v>118</v>
      </c>
      <c r="B1527" s="8" t="s">
        <v>12</v>
      </c>
      <c r="C1527" t="str">
        <f>VLOOKUP(B1527, CONTENT!$B$2:$D$1001,2,FALSE)</f>
        <v>GIF</v>
      </c>
      <c r="D1527" t="str">
        <f>VLOOKUP(B1527,CONTENT!$B$2:$D$1001,3,FALSE)</f>
        <v>cooking</v>
      </c>
      <c r="E1527" t="str">
        <f>VLOOKUP(G1527,'Reaction type'!$B$1:$E$17,2, FALSE)</f>
        <v>positive</v>
      </c>
      <c r="F1527">
        <f>VLOOKUP(G1527, 'Reaction type'!$B$2:$E$17, 3,FALSE)</f>
        <v>72</v>
      </c>
      <c r="G1527" s="8" t="s">
        <v>1054</v>
      </c>
      <c r="H1527" s="9">
        <v>44330.606249999997</v>
      </c>
    </row>
    <row r="1528" spans="1:8" x14ac:dyDescent="0.2">
      <c r="A1528" s="7">
        <v>126</v>
      </c>
      <c r="B1528" s="8" t="s">
        <v>12</v>
      </c>
      <c r="C1528" t="str">
        <f>VLOOKUP(B1528, CONTENT!$B$2:$D$1001,2,FALSE)</f>
        <v>GIF</v>
      </c>
      <c r="D1528" t="str">
        <f>VLOOKUP(B1528,CONTENT!$B$2:$D$1001,3,FALSE)</f>
        <v>cooking</v>
      </c>
      <c r="E1528" t="str">
        <f>VLOOKUP(G1528,'Reaction type'!$B$1:$E$17,2, FALSE)</f>
        <v>positive</v>
      </c>
      <c r="F1528">
        <f>VLOOKUP(G1528, 'Reaction type'!$B$2:$E$17, 3,FALSE)</f>
        <v>72</v>
      </c>
      <c r="G1528" s="8" t="s">
        <v>1054</v>
      </c>
      <c r="H1528" s="9">
        <v>44326.921527777777</v>
      </c>
    </row>
    <row r="1529" spans="1:8" x14ac:dyDescent="0.2">
      <c r="A1529" s="7">
        <v>171</v>
      </c>
      <c r="B1529" s="8" t="s">
        <v>15</v>
      </c>
      <c r="C1529" t="str">
        <f>VLOOKUP(B1529, CONTENT!$B$2:$D$1001,2,FALSE)</f>
        <v>video</v>
      </c>
      <c r="D1529" t="str">
        <f>VLOOKUP(B1529,CONTENT!$B$2:$D$1001,3,FALSE)</f>
        <v>dogs</v>
      </c>
      <c r="E1529" t="str">
        <f>VLOOKUP(G1529,'Reaction type'!$B$1:$E$17,2, FALSE)</f>
        <v>positive</v>
      </c>
      <c r="F1529">
        <f>VLOOKUP(G1529, 'Reaction type'!$B$2:$E$17, 3,FALSE)</f>
        <v>72</v>
      </c>
      <c r="G1529" s="8" t="s">
        <v>1054</v>
      </c>
      <c r="H1529" s="9">
        <v>44226.400000000001</v>
      </c>
    </row>
    <row r="1530" spans="1:8" x14ac:dyDescent="0.2">
      <c r="A1530" s="10">
        <v>178</v>
      </c>
      <c r="B1530" s="11" t="s">
        <v>18</v>
      </c>
      <c r="C1530" t="str">
        <f>VLOOKUP(B1530, CONTENT!$B$2:$D$1001,2,FALSE)</f>
        <v>photo</v>
      </c>
      <c r="D1530" t="str">
        <f>VLOOKUP(B1530,CONTENT!$B$2:$D$1001,3,FALSE)</f>
        <v>soccer</v>
      </c>
      <c r="E1530" t="str">
        <f>VLOOKUP(G1530,'Reaction type'!$B$1:$E$17,2, FALSE)</f>
        <v>positive</v>
      </c>
      <c r="F1530">
        <f>VLOOKUP(G1530, 'Reaction type'!$B$2:$E$17, 3,FALSE)</f>
        <v>72</v>
      </c>
      <c r="G1530" s="11" t="s">
        <v>1054</v>
      </c>
      <c r="H1530" s="12">
        <v>44025.109722222223</v>
      </c>
    </row>
    <row r="1531" spans="1:8" x14ac:dyDescent="0.2">
      <c r="A1531" s="7">
        <v>185</v>
      </c>
      <c r="B1531" s="8" t="s">
        <v>18</v>
      </c>
      <c r="C1531" t="str">
        <f>VLOOKUP(B1531, CONTENT!$B$2:$D$1001,2,FALSE)</f>
        <v>photo</v>
      </c>
      <c r="D1531" t="str">
        <f>VLOOKUP(B1531,CONTENT!$B$2:$D$1001,3,FALSE)</f>
        <v>soccer</v>
      </c>
      <c r="E1531" t="str">
        <f>VLOOKUP(G1531,'Reaction type'!$B$1:$E$17,2, FALSE)</f>
        <v>positive</v>
      </c>
      <c r="F1531">
        <f>VLOOKUP(G1531, 'Reaction type'!$B$2:$E$17, 3,FALSE)</f>
        <v>72</v>
      </c>
      <c r="G1531" s="8" t="s">
        <v>1054</v>
      </c>
      <c r="H1531" s="9">
        <v>44062.568055555559</v>
      </c>
    </row>
    <row r="1532" spans="1:8" x14ac:dyDescent="0.2">
      <c r="A1532" s="10">
        <v>199</v>
      </c>
      <c r="B1532" s="11" t="s">
        <v>20</v>
      </c>
      <c r="C1532" t="str">
        <f>VLOOKUP(B1532, CONTENT!$B$2:$D$1001,2,FALSE)</f>
        <v>photo</v>
      </c>
      <c r="D1532" t="str">
        <f>VLOOKUP(B1532,CONTENT!$B$2:$D$1001,3,FALSE)</f>
        <v>public speaking</v>
      </c>
      <c r="E1532" t="str">
        <f>VLOOKUP(G1532,'Reaction type'!$B$1:$E$17,2, FALSE)</f>
        <v>positive</v>
      </c>
      <c r="F1532">
        <f>VLOOKUP(G1532, 'Reaction type'!$B$2:$E$17, 3,FALSE)</f>
        <v>72</v>
      </c>
      <c r="G1532" s="11" t="s">
        <v>1054</v>
      </c>
      <c r="H1532" s="12">
        <v>44203.588888888888</v>
      </c>
    </row>
    <row r="1533" spans="1:8" x14ac:dyDescent="0.2">
      <c r="A1533" s="7">
        <v>216</v>
      </c>
      <c r="B1533" s="8" t="s">
        <v>20</v>
      </c>
      <c r="C1533" t="str">
        <f>VLOOKUP(B1533, CONTENT!$B$2:$D$1001,2,FALSE)</f>
        <v>photo</v>
      </c>
      <c r="D1533" t="str">
        <f>VLOOKUP(B1533,CONTENT!$B$2:$D$1001,3,FALSE)</f>
        <v>public speaking</v>
      </c>
      <c r="E1533" t="str">
        <f>VLOOKUP(G1533,'Reaction type'!$B$1:$E$17,2, FALSE)</f>
        <v>positive</v>
      </c>
      <c r="F1533">
        <f>VLOOKUP(G1533, 'Reaction type'!$B$2:$E$17, 3,FALSE)</f>
        <v>72</v>
      </c>
      <c r="G1533" s="8" t="s">
        <v>1054</v>
      </c>
      <c r="H1533" s="9">
        <v>44026.191666666666</v>
      </c>
    </row>
    <row r="1534" spans="1:8" x14ac:dyDescent="0.2">
      <c r="A1534" s="7">
        <v>222</v>
      </c>
      <c r="B1534" s="8" t="s">
        <v>20</v>
      </c>
      <c r="C1534" t="str">
        <f>VLOOKUP(B1534, CONTENT!$B$2:$D$1001,2,FALSE)</f>
        <v>photo</v>
      </c>
      <c r="D1534" t="str">
        <f>VLOOKUP(B1534,CONTENT!$B$2:$D$1001,3,FALSE)</f>
        <v>public speaking</v>
      </c>
      <c r="E1534" t="str">
        <f>VLOOKUP(G1534,'Reaction type'!$B$1:$E$17,2, FALSE)</f>
        <v>positive</v>
      </c>
      <c r="F1534">
        <f>VLOOKUP(G1534, 'Reaction type'!$B$2:$E$17, 3,FALSE)</f>
        <v>72</v>
      </c>
      <c r="G1534" s="8" t="s">
        <v>1054</v>
      </c>
      <c r="H1534" s="9">
        <v>44008.989583333336</v>
      </c>
    </row>
    <row r="1535" spans="1:8" x14ac:dyDescent="0.2">
      <c r="A1535" s="10">
        <v>227</v>
      </c>
      <c r="B1535" s="11" t="s">
        <v>20</v>
      </c>
      <c r="C1535" t="str">
        <f>VLOOKUP(B1535, CONTENT!$B$2:$D$1001,2,FALSE)</f>
        <v>photo</v>
      </c>
      <c r="D1535" t="str">
        <f>VLOOKUP(B1535,CONTENT!$B$2:$D$1001,3,FALSE)</f>
        <v>public speaking</v>
      </c>
      <c r="E1535" t="str">
        <f>VLOOKUP(G1535,'Reaction type'!$B$1:$E$17,2, FALSE)</f>
        <v>positive</v>
      </c>
      <c r="F1535">
        <f>VLOOKUP(G1535, 'Reaction type'!$B$2:$E$17, 3,FALSE)</f>
        <v>72</v>
      </c>
      <c r="G1535" s="11" t="s">
        <v>1054</v>
      </c>
      <c r="H1535" s="12">
        <v>44105.631944444445</v>
      </c>
    </row>
    <row r="1536" spans="1:8" x14ac:dyDescent="0.2">
      <c r="A1536" s="7">
        <v>241</v>
      </c>
      <c r="B1536" s="8" t="s">
        <v>22</v>
      </c>
      <c r="C1536" t="str">
        <f>VLOOKUP(B1536, CONTENT!$B$2:$D$1001,2,FALSE)</f>
        <v>GIF</v>
      </c>
      <c r="D1536" t="str">
        <f>VLOOKUP(B1536,CONTENT!$B$2:$D$1001,3,FALSE)</f>
        <v>science</v>
      </c>
      <c r="E1536" t="str">
        <f>VLOOKUP(G1536,'Reaction type'!$B$1:$E$17,2, FALSE)</f>
        <v>positive</v>
      </c>
      <c r="F1536">
        <f>VLOOKUP(G1536, 'Reaction type'!$B$2:$E$17, 3,FALSE)</f>
        <v>72</v>
      </c>
      <c r="G1536" s="8" t="s">
        <v>1054</v>
      </c>
      <c r="H1536" s="9">
        <v>44072.484027777777</v>
      </c>
    </row>
    <row r="1537" spans="1:8" x14ac:dyDescent="0.2">
      <c r="A1537" s="7">
        <v>251</v>
      </c>
      <c r="B1537" s="8" t="s">
        <v>22</v>
      </c>
      <c r="C1537" t="str">
        <f>VLOOKUP(B1537, CONTENT!$B$2:$D$1001,2,FALSE)</f>
        <v>GIF</v>
      </c>
      <c r="D1537" t="str">
        <f>VLOOKUP(B1537,CONTENT!$B$2:$D$1001,3,FALSE)</f>
        <v>science</v>
      </c>
      <c r="E1537" t="str">
        <f>VLOOKUP(G1537,'Reaction type'!$B$1:$E$17,2, FALSE)</f>
        <v>positive</v>
      </c>
      <c r="F1537">
        <f>VLOOKUP(G1537, 'Reaction type'!$B$2:$E$17, 3,FALSE)</f>
        <v>72</v>
      </c>
      <c r="G1537" s="8" t="s">
        <v>1054</v>
      </c>
      <c r="H1537" s="9">
        <v>44303.947916666664</v>
      </c>
    </row>
    <row r="1538" spans="1:8" x14ac:dyDescent="0.2">
      <c r="A1538" s="7">
        <v>320</v>
      </c>
      <c r="B1538" s="8" t="s">
        <v>28</v>
      </c>
      <c r="C1538" t="str">
        <f>VLOOKUP(B1538, CONTENT!$B$2:$D$1001,2,FALSE)</f>
        <v>video</v>
      </c>
      <c r="D1538" t="str">
        <f>VLOOKUP(B1538,CONTENT!$B$2:$D$1001,3,FALSE)</f>
        <v>food</v>
      </c>
      <c r="E1538" t="str">
        <f>VLOOKUP(G1538,'Reaction type'!$B$1:$E$17,2, FALSE)</f>
        <v>positive</v>
      </c>
      <c r="F1538">
        <f>VLOOKUP(G1538, 'Reaction type'!$B$2:$E$17, 3,FALSE)</f>
        <v>72</v>
      </c>
      <c r="G1538" s="8" t="s">
        <v>1054</v>
      </c>
      <c r="H1538" s="9">
        <v>44255.38958333333</v>
      </c>
    </row>
    <row r="1539" spans="1:8" x14ac:dyDescent="0.2">
      <c r="A1539" s="10">
        <v>337</v>
      </c>
      <c r="B1539" s="11" t="s">
        <v>28</v>
      </c>
      <c r="C1539" t="str">
        <f>VLOOKUP(B1539, CONTENT!$B$2:$D$1001,2,FALSE)</f>
        <v>video</v>
      </c>
      <c r="D1539" t="str">
        <f>VLOOKUP(B1539,CONTENT!$B$2:$D$1001,3,FALSE)</f>
        <v>food</v>
      </c>
      <c r="E1539" t="str">
        <f>VLOOKUP(G1539,'Reaction type'!$B$1:$E$17,2, FALSE)</f>
        <v>positive</v>
      </c>
      <c r="F1539">
        <f>VLOOKUP(G1539, 'Reaction type'!$B$2:$E$17, 3,FALSE)</f>
        <v>72</v>
      </c>
      <c r="G1539" s="11" t="s">
        <v>1054</v>
      </c>
      <c r="H1539" s="12">
        <v>44074.027083333334</v>
      </c>
    </row>
    <row r="1540" spans="1:8" x14ac:dyDescent="0.2">
      <c r="A1540" s="10">
        <v>366</v>
      </c>
      <c r="B1540" s="11" t="s">
        <v>33</v>
      </c>
      <c r="C1540" t="str">
        <f>VLOOKUP(B1540, CONTENT!$B$2:$D$1001,2,FALSE)</f>
        <v>GIF</v>
      </c>
      <c r="D1540" t="str">
        <f>VLOOKUP(B1540,CONTENT!$B$2:$D$1001,3,FALSE)</f>
        <v>soccer</v>
      </c>
      <c r="E1540" t="str">
        <f>VLOOKUP(G1540,'Reaction type'!$B$1:$E$17,2, FALSE)</f>
        <v>positive</v>
      </c>
      <c r="F1540">
        <f>VLOOKUP(G1540, 'Reaction type'!$B$2:$E$17, 3,FALSE)</f>
        <v>72</v>
      </c>
      <c r="G1540" s="11" t="s">
        <v>1054</v>
      </c>
      <c r="H1540" s="12">
        <v>44038.81527777778</v>
      </c>
    </row>
    <row r="1541" spans="1:8" x14ac:dyDescent="0.2">
      <c r="A1541" s="10">
        <v>391</v>
      </c>
      <c r="B1541" s="11" t="s">
        <v>34</v>
      </c>
      <c r="C1541" t="str">
        <f>VLOOKUP(B1541, CONTENT!$B$2:$D$1001,2,FALSE)</f>
        <v>video</v>
      </c>
      <c r="D1541" t="str">
        <f>VLOOKUP(B1541,CONTENT!$B$2:$D$1001,3,FALSE)</f>
        <v>public speaking</v>
      </c>
      <c r="E1541" t="str">
        <f>VLOOKUP(G1541,'Reaction type'!$B$1:$E$17,2, FALSE)</f>
        <v>positive</v>
      </c>
      <c r="F1541">
        <f>VLOOKUP(G1541, 'Reaction type'!$B$2:$E$17, 3,FALSE)</f>
        <v>72</v>
      </c>
      <c r="G1541" s="11" t="s">
        <v>1054</v>
      </c>
      <c r="H1541" s="12">
        <v>44222.828472222223</v>
      </c>
    </row>
    <row r="1542" spans="1:8" x14ac:dyDescent="0.2">
      <c r="A1542" s="10">
        <v>393</v>
      </c>
      <c r="B1542" s="11" t="s">
        <v>34</v>
      </c>
      <c r="C1542" t="str">
        <f>VLOOKUP(B1542, CONTENT!$B$2:$D$1001,2,FALSE)</f>
        <v>video</v>
      </c>
      <c r="D1542" t="str">
        <f>VLOOKUP(B1542,CONTENT!$B$2:$D$1001,3,FALSE)</f>
        <v>public speaking</v>
      </c>
      <c r="E1542" t="str">
        <f>VLOOKUP(G1542,'Reaction type'!$B$1:$E$17,2, FALSE)</f>
        <v>positive</v>
      </c>
      <c r="F1542">
        <f>VLOOKUP(G1542, 'Reaction type'!$B$2:$E$17, 3,FALSE)</f>
        <v>72</v>
      </c>
      <c r="G1542" s="11" t="s">
        <v>1054</v>
      </c>
      <c r="H1542" s="12">
        <v>44335.680555555555</v>
      </c>
    </row>
    <row r="1543" spans="1:8" x14ac:dyDescent="0.2">
      <c r="A1543" s="7">
        <v>396</v>
      </c>
      <c r="B1543" s="8" t="s">
        <v>34</v>
      </c>
      <c r="C1543" t="str">
        <f>VLOOKUP(B1543, CONTENT!$B$2:$D$1001,2,FALSE)</f>
        <v>video</v>
      </c>
      <c r="D1543" t="str">
        <f>VLOOKUP(B1543,CONTENT!$B$2:$D$1001,3,FALSE)</f>
        <v>public speaking</v>
      </c>
      <c r="E1543" t="str">
        <f>VLOOKUP(G1543,'Reaction type'!$B$1:$E$17,2, FALSE)</f>
        <v>positive</v>
      </c>
      <c r="F1543">
        <f>VLOOKUP(G1543, 'Reaction type'!$B$2:$E$17, 3,FALSE)</f>
        <v>72</v>
      </c>
      <c r="G1543" s="8" t="s">
        <v>1054</v>
      </c>
      <c r="H1543" s="9">
        <v>44298.716666666667</v>
      </c>
    </row>
    <row r="1544" spans="1:8" x14ac:dyDescent="0.2">
      <c r="A1544" s="10">
        <v>426</v>
      </c>
      <c r="B1544" s="11" t="s">
        <v>35</v>
      </c>
      <c r="C1544" t="str">
        <f>VLOOKUP(B1544, CONTENT!$B$2:$D$1001,2,FALSE)</f>
        <v>video</v>
      </c>
      <c r="D1544" t="str">
        <f>VLOOKUP(B1544,CONTENT!$B$2:$D$1001,3,FALSE)</f>
        <v>food</v>
      </c>
      <c r="E1544" t="str">
        <f>VLOOKUP(G1544,'Reaction type'!$B$1:$E$17,2, FALSE)</f>
        <v>positive</v>
      </c>
      <c r="F1544">
        <f>VLOOKUP(G1544, 'Reaction type'!$B$2:$E$17, 3,FALSE)</f>
        <v>72</v>
      </c>
      <c r="G1544" s="11" t="s">
        <v>1054</v>
      </c>
      <c r="H1544" s="12">
        <v>44142.07916666667</v>
      </c>
    </row>
    <row r="1545" spans="1:8" x14ac:dyDescent="0.2">
      <c r="A1545" s="10">
        <v>439</v>
      </c>
      <c r="B1545" s="11" t="s">
        <v>36</v>
      </c>
      <c r="C1545" t="str">
        <f>VLOOKUP(B1545, CONTENT!$B$2:$D$1001,2,FALSE)</f>
        <v>video</v>
      </c>
      <c r="D1545" t="str">
        <f>VLOOKUP(B1545,CONTENT!$B$2:$D$1001,3,FALSE)</f>
        <v>tennis</v>
      </c>
      <c r="E1545" t="str">
        <f>VLOOKUP(G1545,'Reaction type'!$B$1:$E$17,2, FALSE)</f>
        <v>positive</v>
      </c>
      <c r="F1545">
        <f>VLOOKUP(G1545, 'Reaction type'!$B$2:$E$17, 3,FALSE)</f>
        <v>72</v>
      </c>
      <c r="G1545" s="11" t="s">
        <v>1054</v>
      </c>
      <c r="H1545" s="12">
        <v>44337.532638888886</v>
      </c>
    </row>
    <row r="1546" spans="1:8" x14ac:dyDescent="0.2">
      <c r="A1546" s="10">
        <v>477</v>
      </c>
      <c r="B1546" s="11" t="s">
        <v>36</v>
      </c>
      <c r="C1546" t="str">
        <f>VLOOKUP(B1546, CONTENT!$B$2:$D$1001,2,FALSE)</f>
        <v>video</v>
      </c>
      <c r="D1546" t="str">
        <f>VLOOKUP(B1546,CONTENT!$B$2:$D$1001,3,FALSE)</f>
        <v>tennis</v>
      </c>
      <c r="E1546" t="str">
        <f>VLOOKUP(G1546,'Reaction type'!$B$1:$E$17,2, FALSE)</f>
        <v>positive</v>
      </c>
      <c r="F1546">
        <f>VLOOKUP(G1546, 'Reaction type'!$B$2:$E$17, 3,FALSE)</f>
        <v>72</v>
      </c>
      <c r="G1546" s="11" t="s">
        <v>1054</v>
      </c>
      <c r="H1546" s="12">
        <v>44324.787499999999</v>
      </c>
    </row>
    <row r="1547" spans="1:8" x14ac:dyDescent="0.2">
      <c r="A1547" s="7">
        <v>528</v>
      </c>
      <c r="B1547" s="8" t="s">
        <v>38</v>
      </c>
      <c r="C1547" t="str">
        <f>VLOOKUP(B1547, CONTENT!$B$2:$D$1001,2,FALSE)</f>
        <v>GIF</v>
      </c>
      <c r="D1547" t="str">
        <f>VLOOKUP(B1547,CONTENT!$B$2:$D$1001,3,FALSE)</f>
        <v>soccer</v>
      </c>
      <c r="E1547" t="str">
        <f>VLOOKUP(G1547,'Reaction type'!$B$1:$E$17,2, FALSE)</f>
        <v>positive</v>
      </c>
      <c r="F1547">
        <f>VLOOKUP(G1547, 'Reaction type'!$B$2:$E$17, 3,FALSE)</f>
        <v>72</v>
      </c>
      <c r="G1547" s="8" t="s">
        <v>1054</v>
      </c>
      <c r="H1547" s="9">
        <v>44081.491666666669</v>
      </c>
    </row>
    <row r="1548" spans="1:8" x14ac:dyDescent="0.2">
      <c r="A1548" s="10">
        <v>543</v>
      </c>
      <c r="B1548" s="11" t="s">
        <v>38</v>
      </c>
      <c r="C1548" t="str">
        <f>VLOOKUP(B1548, CONTENT!$B$2:$D$1001,2,FALSE)</f>
        <v>GIF</v>
      </c>
      <c r="D1548" t="str">
        <f>VLOOKUP(B1548,CONTENT!$B$2:$D$1001,3,FALSE)</f>
        <v>soccer</v>
      </c>
      <c r="E1548" t="str">
        <f>VLOOKUP(G1548,'Reaction type'!$B$1:$E$17,2, FALSE)</f>
        <v>positive</v>
      </c>
      <c r="F1548">
        <f>VLOOKUP(G1548, 'Reaction type'!$B$2:$E$17, 3,FALSE)</f>
        <v>72</v>
      </c>
      <c r="G1548" s="11" t="s">
        <v>1054</v>
      </c>
      <c r="H1548" s="12">
        <v>44153.334722222222</v>
      </c>
    </row>
    <row r="1549" spans="1:8" x14ac:dyDescent="0.2">
      <c r="A1549" s="7">
        <v>544</v>
      </c>
      <c r="B1549" s="8" t="s">
        <v>38</v>
      </c>
      <c r="C1549" t="str">
        <f>VLOOKUP(B1549, CONTENT!$B$2:$D$1001,2,FALSE)</f>
        <v>GIF</v>
      </c>
      <c r="D1549" t="str">
        <f>VLOOKUP(B1549,CONTENT!$B$2:$D$1001,3,FALSE)</f>
        <v>soccer</v>
      </c>
      <c r="E1549" t="str">
        <f>VLOOKUP(G1549,'Reaction type'!$B$1:$E$17,2, FALSE)</f>
        <v>positive</v>
      </c>
      <c r="F1549">
        <f>VLOOKUP(G1549, 'Reaction type'!$B$2:$E$17, 3,FALSE)</f>
        <v>72</v>
      </c>
      <c r="G1549" s="8" t="s">
        <v>1054</v>
      </c>
      <c r="H1549" s="9">
        <v>44341.593055555553</v>
      </c>
    </row>
    <row r="1550" spans="1:8" x14ac:dyDescent="0.2">
      <c r="A1550" s="7">
        <v>557</v>
      </c>
      <c r="B1550" s="8" t="s">
        <v>39</v>
      </c>
      <c r="C1550" t="str">
        <f>VLOOKUP(B1550, CONTENT!$B$2:$D$1001,2,FALSE)</f>
        <v>video</v>
      </c>
      <c r="D1550" t="str">
        <f>VLOOKUP(B1550,CONTENT!$B$2:$D$1001,3,FALSE)</f>
        <v>education</v>
      </c>
      <c r="E1550" t="str">
        <f>VLOOKUP(G1550,'Reaction type'!$B$1:$E$17,2, FALSE)</f>
        <v>positive</v>
      </c>
      <c r="F1550">
        <f>VLOOKUP(G1550, 'Reaction type'!$B$2:$E$17, 3,FALSE)</f>
        <v>72</v>
      </c>
      <c r="G1550" s="8" t="s">
        <v>1054</v>
      </c>
      <c r="H1550" s="9">
        <v>44301.710416666669</v>
      </c>
    </row>
    <row r="1551" spans="1:8" x14ac:dyDescent="0.2">
      <c r="A1551" s="7">
        <v>580</v>
      </c>
      <c r="B1551" s="8" t="s">
        <v>41</v>
      </c>
      <c r="C1551" t="str">
        <f>VLOOKUP(B1551, CONTENT!$B$2:$D$1001,2,FALSE)</f>
        <v>photo</v>
      </c>
      <c r="D1551" t="str">
        <f>VLOOKUP(B1551,CONTENT!$B$2:$D$1001,3,FALSE)</f>
        <v>studying</v>
      </c>
      <c r="E1551" t="str">
        <f>VLOOKUP(G1551,'Reaction type'!$B$1:$E$17,2, FALSE)</f>
        <v>positive</v>
      </c>
      <c r="F1551">
        <f>VLOOKUP(G1551, 'Reaction type'!$B$2:$E$17, 3,FALSE)</f>
        <v>72</v>
      </c>
      <c r="G1551" s="8" t="s">
        <v>1054</v>
      </c>
      <c r="H1551" s="9">
        <v>44318.071527777778</v>
      </c>
    </row>
    <row r="1552" spans="1:8" x14ac:dyDescent="0.2">
      <c r="A1552" s="7">
        <v>584</v>
      </c>
      <c r="B1552" s="8" t="s">
        <v>41</v>
      </c>
      <c r="C1552" t="str">
        <f>VLOOKUP(B1552, CONTENT!$B$2:$D$1001,2,FALSE)</f>
        <v>photo</v>
      </c>
      <c r="D1552" t="str">
        <f>VLOOKUP(B1552,CONTENT!$B$2:$D$1001,3,FALSE)</f>
        <v>studying</v>
      </c>
      <c r="E1552" t="str">
        <f>VLOOKUP(G1552,'Reaction type'!$B$1:$E$17,2, FALSE)</f>
        <v>positive</v>
      </c>
      <c r="F1552">
        <f>VLOOKUP(G1552, 'Reaction type'!$B$2:$E$17, 3,FALSE)</f>
        <v>72</v>
      </c>
      <c r="G1552" s="8" t="s">
        <v>1054</v>
      </c>
      <c r="H1552" s="9">
        <v>44018.787499999999</v>
      </c>
    </row>
    <row r="1553" spans="1:8" x14ac:dyDescent="0.2">
      <c r="A1553" s="10">
        <v>593</v>
      </c>
      <c r="B1553" s="11" t="s">
        <v>41</v>
      </c>
      <c r="C1553" t="str">
        <f>VLOOKUP(B1553, CONTENT!$B$2:$D$1001,2,FALSE)</f>
        <v>photo</v>
      </c>
      <c r="D1553" t="str">
        <f>VLOOKUP(B1553,CONTENT!$B$2:$D$1001,3,FALSE)</f>
        <v>studying</v>
      </c>
      <c r="E1553" t="str">
        <f>VLOOKUP(G1553,'Reaction type'!$B$1:$E$17,2, FALSE)</f>
        <v>positive</v>
      </c>
      <c r="F1553">
        <f>VLOOKUP(G1553, 'Reaction type'!$B$2:$E$17, 3,FALSE)</f>
        <v>72</v>
      </c>
      <c r="G1553" s="11" t="s">
        <v>1054</v>
      </c>
      <c r="H1553" s="12">
        <v>44327.087500000001</v>
      </c>
    </row>
    <row r="1554" spans="1:8" x14ac:dyDescent="0.2">
      <c r="A1554" s="7">
        <v>620</v>
      </c>
      <c r="B1554" s="8" t="s">
        <v>41</v>
      </c>
      <c r="C1554" t="str">
        <f>VLOOKUP(B1554, CONTENT!$B$2:$D$1001,2,FALSE)</f>
        <v>photo</v>
      </c>
      <c r="D1554" t="str">
        <f>VLOOKUP(B1554,CONTENT!$B$2:$D$1001,3,FALSE)</f>
        <v>studying</v>
      </c>
      <c r="E1554" t="str">
        <f>VLOOKUP(G1554,'Reaction type'!$B$1:$E$17,2, FALSE)</f>
        <v>positive</v>
      </c>
      <c r="F1554">
        <f>VLOOKUP(G1554, 'Reaction type'!$B$2:$E$17, 3,FALSE)</f>
        <v>72</v>
      </c>
      <c r="G1554" s="8" t="s">
        <v>1054</v>
      </c>
      <c r="H1554" s="9">
        <v>44355.962500000001</v>
      </c>
    </row>
    <row r="1555" spans="1:8" x14ac:dyDescent="0.2">
      <c r="A1555" s="10">
        <v>636</v>
      </c>
      <c r="B1555" s="11" t="s">
        <v>43</v>
      </c>
      <c r="C1555" t="str">
        <f>VLOOKUP(B1555, CONTENT!$B$2:$D$1001,2,FALSE)</f>
        <v>photo</v>
      </c>
      <c r="D1555" t="str">
        <f>VLOOKUP(B1555,CONTENT!$B$2:$D$1001,3,FALSE)</f>
        <v>travel</v>
      </c>
      <c r="E1555" t="str">
        <f>VLOOKUP(G1555,'Reaction type'!$B$1:$E$17,2, FALSE)</f>
        <v>positive</v>
      </c>
      <c r="F1555">
        <f>VLOOKUP(G1555, 'Reaction type'!$B$2:$E$17, 3,FALSE)</f>
        <v>72</v>
      </c>
      <c r="G1555" s="11" t="s">
        <v>1054</v>
      </c>
      <c r="H1555" s="12">
        <v>44101.724999999999</v>
      </c>
    </row>
    <row r="1556" spans="1:8" x14ac:dyDescent="0.2">
      <c r="A1556" s="10">
        <v>640</v>
      </c>
      <c r="B1556" s="11" t="s">
        <v>43</v>
      </c>
      <c r="C1556" t="str">
        <f>VLOOKUP(B1556, CONTENT!$B$2:$D$1001,2,FALSE)</f>
        <v>photo</v>
      </c>
      <c r="D1556" t="str">
        <f>VLOOKUP(B1556,CONTENT!$B$2:$D$1001,3,FALSE)</f>
        <v>travel</v>
      </c>
      <c r="E1556" t="str">
        <f>VLOOKUP(G1556,'Reaction type'!$B$1:$E$17,2, FALSE)</f>
        <v>positive</v>
      </c>
      <c r="F1556">
        <f>VLOOKUP(G1556, 'Reaction type'!$B$2:$E$17, 3,FALSE)</f>
        <v>72</v>
      </c>
      <c r="G1556" s="11" t="s">
        <v>1054</v>
      </c>
      <c r="H1556" s="12">
        <v>44289.744444444441</v>
      </c>
    </row>
    <row r="1557" spans="1:8" x14ac:dyDescent="0.2">
      <c r="A1557" s="7">
        <v>641</v>
      </c>
      <c r="B1557" s="8" t="s">
        <v>43</v>
      </c>
      <c r="C1557" t="str">
        <f>VLOOKUP(B1557, CONTENT!$B$2:$D$1001,2,FALSE)</f>
        <v>photo</v>
      </c>
      <c r="D1557" t="str">
        <f>VLOOKUP(B1557,CONTENT!$B$2:$D$1001,3,FALSE)</f>
        <v>travel</v>
      </c>
      <c r="E1557" t="str">
        <f>VLOOKUP(G1557,'Reaction type'!$B$1:$E$17,2, FALSE)</f>
        <v>positive</v>
      </c>
      <c r="F1557">
        <f>VLOOKUP(G1557, 'Reaction type'!$B$2:$E$17, 3,FALSE)</f>
        <v>72</v>
      </c>
      <c r="G1557" s="8" t="s">
        <v>1054</v>
      </c>
      <c r="H1557" s="9">
        <v>44212.218055555553</v>
      </c>
    </row>
    <row r="1558" spans="1:8" x14ac:dyDescent="0.2">
      <c r="A1558" s="7">
        <v>654</v>
      </c>
      <c r="B1558" s="8" t="s">
        <v>44</v>
      </c>
      <c r="C1558" t="str">
        <f>VLOOKUP(B1558, CONTENT!$B$2:$D$1001,2,FALSE)</f>
        <v>GIF</v>
      </c>
      <c r="D1558" t="str">
        <f>VLOOKUP(B1558,CONTENT!$B$2:$D$1001,3,FALSE)</f>
        <v>food</v>
      </c>
      <c r="E1558" t="str">
        <f>VLOOKUP(G1558,'Reaction type'!$B$1:$E$17,2, FALSE)</f>
        <v>positive</v>
      </c>
      <c r="F1558">
        <f>VLOOKUP(G1558, 'Reaction type'!$B$2:$E$17, 3,FALSE)</f>
        <v>72</v>
      </c>
      <c r="G1558" s="8" t="s">
        <v>1054</v>
      </c>
      <c r="H1558" s="9">
        <v>44116.720833333333</v>
      </c>
    </row>
    <row r="1559" spans="1:8" x14ac:dyDescent="0.2">
      <c r="A1559" s="10">
        <v>657</v>
      </c>
      <c r="B1559" s="11" t="s">
        <v>44</v>
      </c>
      <c r="C1559" t="str">
        <f>VLOOKUP(B1559, CONTENT!$B$2:$D$1001,2,FALSE)</f>
        <v>GIF</v>
      </c>
      <c r="D1559" t="str">
        <f>VLOOKUP(B1559,CONTENT!$B$2:$D$1001,3,FALSE)</f>
        <v>food</v>
      </c>
      <c r="E1559" t="str">
        <f>VLOOKUP(G1559,'Reaction type'!$B$1:$E$17,2, FALSE)</f>
        <v>positive</v>
      </c>
      <c r="F1559">
        <f>VLOOKUP(G1559, 'Reaction type'!$B$2:$E$17, 3,FALSE)</f>
        <v>72</v>
      </c>
      <c r="G1559" s="11" t="s">
        <v>1054</v>
      </c>
      <c r="H1559" s="12">
        <v>44157.719444444447</v>
      </c>
    </row>
    <row r="1560" spans="1:8" x14ac:dyDescent="0.2">
      <c r="A1560" s="10">
        <v>663</v>
      </c>
      <c r="B1560" s="11" t="s">
        <v>44</v>
      </c>
      <c r="C1560" t="str">
        <f>VLOOKUP(B1560, CONTENT!$B$2:$D$1001,2,FALSE)</f>
        <v>GIF</v>
      </c>
      <c r="D1560" t="str">
        <f>VLOOKUP(B1560,CONTENT!$B$2:$D$1001,3,FALSE)</f>
        <v>food</v>
      </c>
      <c r="E1560" t="str">
        <f>VLOOKUP(G1560,'Reaction type'!$B$1:$E$17,2, FALSE)</f>
        <v>positive</v>
      </c>
      <c r="F1560">
        <f>VLOOKUP(G1560, 'Reaction type'!$B$2:$E$17, 3,FALSE)</f>
        <v>72</v>
      </c>
      <c r="G1560" s="11" t="s">
        <v>1054</v>
      </c>
      <c r="H1560" s="12">
        <v>44032.34652777778</v>
      </c>
    </row>
    <row r="1561" spans="1:8" x14ac:dyDescent="0.2">
      <c r="A1561" s="7">
        <v>670</v>
      </c>
      <c r="B1561" s="8" t="s">
        <v>44</v>
      </c>
      <c r="C1561" t="str">
        <f>VLOOKUP(B1561, CONTENT!$B$2:$D$1001,2,FALSE)</f>
        <v>GIF</v>
      </c>
      <c r="D1561" t="str">
        <f>VLOOKUP(B1561,CONTENT!$B$2:$D$1001,3,FALSE)</f>
        <v>food</v>
      </c>
      <c r="E1561" t="str">
        <f>VLOOKUP(G1561,'Reaction type'!$B$1:$E$17,2, FALSE)</f>
        <v>positive</v>
      </c>
      <c r="F1561">
        <f>VLOOKUP(G1561, 'Reaction type'!$B$2:$E$17, 3,FALSE)</f>
        <v>72</v>
      </c>
      <c r="G1561" s="8" t="s">
        <v>1054</v>
      </c>
      <c r="H1561" s="9">
        <v>44165.263888888891</v>
      </c>
    </row>
    <row r="1562" spans="1:8" x14ac:dyDescent="0.2">
      <c r="A1562" s="7">
        <v>689</v>
      </c>
      <c r="B1562" s="8" t="s">
        <v>45</v>
      </c>
      <c r="C1562" t="str">
        <f>VLOOKUP(B1562, CONTENT!$B$2:$D$1001,2,FALSE)</f>
        <v>audio</v>
      </c>
      <c r="D1562" t="str">
        <f>VLOOKUP(B1562,CONTENT!$B$2:$D$1001,3,FALSE)</f>
        <v>dogs</v>
      </c>
      <c r="E1562" t="str">
        <f>VLOOKUP(G1562,'Reaction type'!$B$1:$E$17,2, FALSE)</f>
        <v>positive</v>
      </c>
      <c r="F1562">
        <f>VLOOKUP(G1562, 'Reaction type'!$B$2:$E$17, 3,FALSE)</f>
        <v>72</v>
      </c>
      <c r="G1562" s="8" t="s">
        <v>1054</v>
      </c>
      <c r="H1562" s="9">
        <v>44300.656944444447</v>
      </c>
    </row>
    <row r="1563" spans="1:8" x14ac:dyDescent="0.2">
      <c r="A1563" s="7">
        <v>698</v>
      </c>
      <c r="B1563" s="8" t="s">
        <v>46</v>
      </c>
      <c r="C1563" t="str">
        <f>VLOOKUP(B1563, CONTENT!$B$2:$D$1001,2,FALSE)</f>
        <v>GIF</v>
      </c>
      <c r="D1563" t="str">
        <f>VLOOKUP(B1563,CONTENT!$B$2:$D$1001,3,FALSE)</f>
        <v>science</v>
      </c>
      <c r="E1563" t="str">
        <f>VLOOKUP(G1563,'Reaction type'!$B$1:$E$17,2, FALSE)</f>
        <v>positive</v>
      </c>
      <c r="F1563">
        <f>VLOOKUP(G1563, 'Reaction type'!$B$2:$E$17, 3,FALSE)</f>
        <v>72</v>
      </c>
      <c r="G1563" s="8" t="s">
        <v>1054</v>
      </c>
      <c r="H1563" s="9">
        <v>44014.48541666667</v>
      </c>
    </row>
    <row r="1564" spans="1:8" x14ac:dyDescent="0.2">
      <c r="A1564" s="10">
        <v>703</v>
      </c>
      <c r="B1564" s="11" t="s">
        <v>46</v>
      </c>
      <c r="C1564" t="str">
        <f>VLOOKUP(B1564, CONTENT!$B$2:$D$1001,2,FALSE)</f>
        <v>GIF</v>
      </c>
      <c r="D1564" t="str">
        <f>VLOOKUP(B1564,CONTENT!$B$2:$D$1001,3,FALSE)</f>
        <v>science</v>
      </c>
      <c r="E1564" t="str">
        <f>VLOOKUP(G1564,'Reaction type'!$B$1:$E$17,2, FALSE)</f>
        <v>positive</v>
      </c>
      <c r="F1564">
        <f>VLOOKUP(G1564, 'Reaction type'!$B$2:$E$17, 3,FALSE)</f>
        <v>72</v>
      </c>
      <c r="G1564" s="11" t="s">
        <v>1054</v>
      </c>
      <c r="H1564" s="12">
        <v>44301.618750000001</v>
      </c>
    </row>
    <row r="1565" spans="1:8" x14ac:dyDescent="0.2">
      <c r="A1565" s="7">
        <v>706</v>
      </c>
      <c r="B1565" s="8" t="s">
        <v>46</v>
      </c>
      <c r="C1565" t="str">
        <f>VLOOKUP(B1565, CONTENT!$B$2:$D$1001,2,FALSE)</f>
        <v>GIF</v>
      </c>
      <c r="D1565" t="str">
        <f>VLOOKUP(B1565,CONTENT!$B$2:$D$1001,3,FALSE)</f>
        <v>science</v>
      </c>
      <c r="E1565" t="str">
        <f>VLOOKUP(G1565,'Reaction type'!$B$1:$E$17,2, FALSE)</f>
        <v>positive</v>
      </c>
      <c r="F1565">
        <f>VLOOKUP(G1565, 'Reaction type'!$B$2:$E$17, 3,FALSE)</f>
        <v>72</v>
      </c>
      <c r="G1565" s="8" t="s">
        <v>1054</v>
      </c>
      <c r="H1565" s="9">
        <v>44329.161111111112</v>
      </c>
    </row>
    <row r="1566" spans="1:8" x14ac:dyDescent="0.2">
      <c r="A1566" s="7">
        <v>728</v>
      </c>
      <c r="B1566" s="8" t="s">
        <v>46</v>
      </c>
      <c r="C1566" t="str">
        <f>VLOOKUP(B1566, CONTENT!$B$2:$D$1001,2,FALSE)</f>
        <v>GIF</v>
      </c>
      <c r="D1566" t="str">
        <f>VLOOKUP(B1566,CONTENT!$B$2:$D$1001,3,FALSE)</f>
        <v>science</v>
      </c>
      <c r="E1566" t="str">
        <f>VLOOKUP(G1566,'Reaction type'!$B$1:$E$17,2, FALSE)</f>
        <v>positive</v>
      </c>
      <c r="F1566">
        <f>VLOOKUP(G1566, 'Reaction type'!$B$2:$E$17, 3,FALSE)</f>
        <v>72</v>
      </c>
      <c r="G1566" s="8" t="s">
        <v>1054</v>
      </c>
      <c r="H1566" s="9">
        <v>44315.415972222225</v>
      </c>
    </row>
    <row r="1567" spans="1:8" x14ac:dyDescent="0.2">
      <c r="A1567" s="7">
        <v>736</v>
      </c>
      <c r="B1567" s="8" t="s">
        <v>46</v>
      </c>
      <c r="C1567" t="str">
        <f>VLOOKUP(B1567, CONTENT!$B$2:$D$1001,2,FALSE)</f>
        <v>GIF</v>
      </c>
      <c r="D1567" t="str">
        <f>VLOOKUP(B1567,CONTENT!$B$2:$D$1001,3,FALSE)</f>
        <v>science</v>
      </c>
      <c r="E1567" t="str">
        <f>VLOOKUP(G1567,'Reaction type'!$B$1:$E$17,2, FALSE)</f>
        <v>positive</v>
      </c>
      <c r="F1567">
        <f>VLOOKUP(G1567, 'Reaction type'!$B$2:$E$17, 3,FALSE)</f>
        <v>72</v>
      </c>
      <c r="G1567" s="8" t="s">
        <v>1054</v>
      </c>
      <c r="H1567" s="9">
        <v>44210.378472222219</v>
      </c>
    </row>
    <row r="1568" spans="1:8" x14ac:dyDescent="0.2">
      <c r="A1568" s="7">
        <v>741</v>
      </c>
      <c r="B1568" s="8" t="s">
        <v>47</v>
      </c>
      <c r="C1568" t="str">
        <f>VLOOKUP(B1568, CONTENT!$B$2:$D$1001,2,FALSE)</f>
        <v>GIF</v>
      </c>
      <c r="D1568" t="str">
        <f>VLOOKUP(B1568,CONTENT!$B$2:$D$1001,3,FALSE)</f>
        <v>veganism</v>
      </c>
      <c r="E1568" t="str">
        <f>VLOOKUP(G1568,'Reaction type'!$B$1:$E$17,2, FALSE)</f>
        <v>positive</v>
      </c>
      <c r="F1568">
        <f>VLOOKUP(G1568, 'Reaction type'!$B$2:$E$17, 3,FALSE)</f>
        <v>72</v>
      </c>
      <c r="G1568" s="8" t="s">
        <v>1054</v>
      </c>
      <c r="H1568" s="9">
        <v>44250.051388888889</v>
      </c>
    </row>
    <row r="1569" spans="1:8" x14ac:dyDescent="0.2">
      <c r="A1569" s="10">
        <v>768</v>
      </c>
      <c r="B1569" s="11" t="s">
        <v>47</v>
      </c>
      <c r="C1569" t="str">
        <f>VLOOKUP(B1569, CONTENT!$B$2:$D$1001,2,FALSE)</f>
        <v>GIF</v>
      </c>
      <c r="D1569" t="str">
        <f>VLOOKUP(B1569,CONTENT!$B$2:$D$1001,3,FALSE)</f>
        <v>veganism</v>
      </c>
      <c r="E1569" t="str">
        <f>VLOOKUP(G1569,'Reaction type'!$B$1:$E$17,2, FALSE)</f>
        <v>positive</v>
      </c>
      <c r="F1569">
        <f>VLOOKUP(G1569, 'Reaction type'!$B$2:$E$17, 3,FALSE)</f>
        <v>72</v>
      </c>
      <c r="G1569" s="11" t="s">
        <v>1054</v>
      </c>
      <c r="H1569" s="12">
        <v>44161.771527777775</v>
      </c>
    </row>
    <row r="1570" spans="1:8" x14ac:dyDescent="0.2">
      <c r="A1570" s="10">
        <v>780</v>
      </c>
      <c r="B1570" s="11" t="s">
        <v>47</v>
      </c>
      <c r="C1570" t="str">
        <f>VLOOKUP(B1570, CONTENT!$B$2:$D$1001,2,FALSE)</f>
        <v>GIF</v>
      </c>
      <c r="D1570" t="str">
        <f>VLOOKUP(B1570,CONTENT!$B$2:$D$1001,3,FALSE)</f>
        <v>veganism</v>
      </c>
      <c r="E1570" t="str">
        <f>VLOOKUP(G1570,'Reaction type'!$B$1:$E$17,2, FALSE)</f>
        <v>positive</v>
      </c>
      <c r="F1570">
        <f>VLOOKUP(G1570, 'Reaction type'!$B$2:$E$17, 3,FALSE)</f>
        <v>72</v>
      </c>
      <c r="G1570" s="11" t="s">
        <v>1054</v>
      </c>
      <c r="H1570" s="12">
        <v>44241.497916666667</v>
      </c>
    </row>
    <row r="1571" spans="1:8" x14ac:dyDescent="0.2">
      <c r="A1571" s="10">
        <v>783</v>
      </c>
      <c r="B1571" s="11" t="s">
        <v>49</v>
      </c>
      <c r="C1571" t="str">
        <f>VLOOKUP(B1571, CONTENT!$B$2:$D$1001,2,FALSE)</f>
        <v>photo</v>
      </c>
      <c r="D1571" t="str">
        <f>VLOOKUP(B1571,CONTENT!$B$2:$D$1001,3,FALSE)</f>
        <v>healthy eating</v>
      </c>
      <c r="E1571" t="str">
        <f>VLOOKUP(G1571,'Reaction type'!$B$1:$E$17,2, FALSE)</f>
        <v>positive</v>
      </c>
      <c r="F1571">
        <f>VLOOKUP(G1571, 'Reaction type'!$B$2:$E$17, 3,FALSE)</f>
        <v>72</v>
      </c>
      <c r="G1571" s="11" t="s">
        <v>1054</v>
      </c>
      <c r="H1571" s="12">
        <v>44174.984722222223</v>
      </c>
    </row>
    <row r="1572" spans="1:8" x14ac:dyDescent="0.2">
      <c r="A1572" s="7">
        <v>786</v>
      </c>
      <c r="B1572" s="8" t="s">
        <v>49</v>
      </c>
      <c r="C1572" t="str">
        <f>VLOOKUP(B1572, CONTENT!$B$2:$D$1001,2,FALSE)</f>
        <v>photo</v>
      </c>
      <c r="D1572" t="str">
        <f>VLOOKUP(B1572,CONTENT!$B$2:$D$1001,3,FALSE)</f>
        <v>healthy eating</v>
      </c>
      <c r="E1572" t="str">
        <f>VLOOKUP(G1572,'Reaction type'!$B$1:$E$17,2, FALSE)</f>
        <v>positive</v>
      </c>
      <c r="F1572">
        <f>VLOOKUP(G1572, 'Reaction type'!$B$2:$E$17, 3,FALSE)</f>
        <v>72</v>
      </c>
      <c r="G1572" s="8" t="s">
        <v>1054</v>
      </c>
      <c r="H1572" s="9">
        <v>44017.806944444441</v>
      </c>
    </row>
    <row r="1573" spans="1:8" x14ac:dyDescent="0.2">
      <c r="A1573" s="10">
        <v>799</v>
      </c>
      <c r="B1573" s="11" t="s">
        <v>49</v>
      </c>
      <c r="C1573" t="str">
        <f>VLOOKUP(B1573, CONTENT!$B$2:$D$1001,2,FALSE)</f>
        <v>photo</v>
      </c>
      <c r="D1573" t="str">
        <f>VLOOKUP(B1573,CONTENT!$B$2:$D$1001,3,FALSE)</f>
        <v>healthy eating</v>
      </c>
      <c r="E1573" t="str">
        <f>VLOOKUP(G1573,'Reaction type'!$B$1:$E$17,2, FALSE)</f>
        <v>positive</v>
      </c>
      <c r="F1573">
        <f>VLOOKUP(G1573, 'Reaction type'!$B$2:$E$17, 3,FALSE)</f>
        <v>72</v>
      </c>
      <c r="G1573" s="11" t="s">
        <v>1054</v>
      </c>
      <c r="H1573" s="12">
        <v>44274.899305555555</v>
      </c>
    </row>
    <row r="1574" spans="1:8" x14ac:dyDescent="0.2">
      <c r="A1574" s="10">
        <v>807</v>
      </c>
      <c r="B1574" s="11" t="s">
        <v>49</v>
      </c>
      <c r="C1574" t="str">
        <f>VLOOKUP(B1574, CONTENT!$B$2:$D$1001,2,FALSE)</f>
        <v>photo</v>
      </c>
      <c r="D1574" t="str">
        <f>VLOOKUP(B1574,CONTENT!$B$2:$D$1001,3,FALSE)</f>
        <v>healthy eating</v>
      </c>
      <c r="E1574" t="str">
        <f>VLOOKUP(G1574,'Reaction type'!$B$1:$E$17,2, FALSE)</f>
        <v>positive</v>
      </c>
      <c r="F1574">
        <f>VLOOKUP(G1574, 'Reaction type'!$B$2:$E$17, 3,FALSE)</f>
        <v>72</v>
      </c>
      <c r="G1574" s="11" t="s">
        <v>1054</v>
      </c>
      <c r="H1574" s="12">
        <v>44288.826388888891</v>
      </c>
    </row>
    <row r="1575" spans="1:8" x14ac:dyDescent="0.2">
      <c r="A1575" s="10">
        <v>820</v>
      </c>
      <c r="B1575" s="11" t="s">
        <v>50</v>
      </c>
      <c r="C1575" t="str">
        <f>VLOOKUP(B1575, CONTENT!$B$2:$D$1001,2,FALSE)</f>
        <v>video</v>
      </c>
      <c r="D1575" t="str">
        <f>VLOOKUP(B1575,CONTENT!$B$2:$D$1001,3,FALSE)</f>
        <v>food</v>
      </c>
      <c r="E1575" t="str">
        <f>VLOOKUP(G1575,'Reaction type'!$B$1:$E$17,2, FALSE)</f>
        <v>positive</v>
      </c>
      <c r="F1575">
        <f>VLOOKUP(G1575, 'Reaction type'!$B$2:$E$17, 3,FALSE)</f>
        <v>72</v>
      </c>
      <c r="G1575" s="11" t="s">
        <v>1054</v>
      </c>
      <c r="H1575" s="12">
        <v>44113.204861111109</v>
      </c>
    </row>
    <row r="1576" spans="1:8" x14ac:dyDescent="0.2">
      <c r="A1576" s="7">
        <v>852</v>
      </c>
      <c r="B1576" s="8" t="s">
        <v>51</v>
      </c>
      <c r="C1576" t="str">
        <f>VLOOKUP(B1576, CONTENT!$B$2:$D$1001,2,FALSE)</f>
        <v>video</v>
      </c>
      <c r="D1576" t="str">
        <f>VLOOKUP(B1576,CONTENT!$B$2:$D$1001,3,FALSE)</f>
        <v>dogs</v>
      </c>
      <c r="E1576" t="str">
        <f>VLOOKUP(G1576,'Reaction type'!$B$1:$E$17,2, FALSE)</f>
        <v>positive</v>
      </c>
      <c r="F1576">
        <f>VLOOKUP(G1576, 'Reaction type'!$B$2:$E$17, 3,FALSE)</f>
        <v>72</v>
      </c>
      <c r="G1576" s="8" t="s">
        <v>1054</v>
      </c>
      <c r="H1576" s="9">
        <v>44095.515972222223</v>
      </c>
    </row>
    <row r="1577" spans="1:8" x14ac:dyDescent="0.2">
      <c r="A1577" s="7">
        <v>864</v>
      </c>
      <c r="B1577" s="8" t="s">
        <v>51</v>
      </c>
      <c r="C1577" t="str">
        <f>VLOOKUP(B1577, CONTENT!$B$2:$D$1001,2,FALSE)</f>
        <v>video</v>
      </c>
      <c r="D1577" t="str">
        <f>VLOOKUP(B1577,CONTENT!$B$2:$D$1001,3,FALSE)</f>
        <v>dogs</v>
      </c>
      <c r="E1577" t="str">
        <f>VLOOKUP(G1577,'Reaction type'!$B$1:$E$17,2, FALSE)</f>
        <v>positive</v>
      </c>
      <c r="F1577">
        <f>VLOOKUP(G1577, 'Reaction type'!$B$2:$E$17, 3,FALSE)</f>
        <v>72</v>
      </c>
      <c r="G1577" s="8" t="s">
        <v>1054</v>
      </c>
      <c r="H1577" s="9">
        <v>44006.90625</v>
      </c>
    </row>
    <row r="1578" spans="1:8" x14ac:dyDescent="0.2">
      <c r="A1578" s="10">
        <v>879</v>
      </c>
      <c r="B1578" s="11" t="s">
        <v>53</v>
      </c>
      <c r="C1578" t="str">
        <f>VLOOKUP(B1578, CONTENT!$B$2:$D$1001,2,FALSE)</f>
        <v>video</v>
      </c>
      <c r="D1578" t="str">
        <f>VLOOKUP(B1578,CONTENT!$B$2:$D$1001,3,FALSE)</f>
        <v>cooking</v>
      </c>
      <c r="E1578" t="str">
        <f>VLOOKUP(G1578,'Reaction type'!$B$1:$E$17,2, FALSE)</f>
        <v>positive</v>
      </c>
      <c r="F1578">
        <f>VLOOKUP(G1578, 'Reaction type'!$B$2:$E$17, 3,FALSE)</f>
        <v>72</v>
      </c>
      <c r="G1578" s="11" t="s">
        <v>1054</v>
      </c>
      <c r="H1578" s="12">
        <v>44265.755555555559</v>
      </c>
    </row>
    <row r="1579" spans="1:8" x14ac:dyDescent="0.2">
      <c r="A1579" s="7">
        <v>882</v>
      </c>
      <c r="B1579" s="8" t="s">
        <v>53</v>
      </c>
      <c r="C1579" t="str">
        <f>VLOOKUP(B1579, CONTENT!$B$2:$D$1001,2,FALSE)</f>
        <v>video</v>
      </c>
      <c r="D1579" t="str">
        <f>VLOOKUP(B1579,CONTENT!$B$2:$D$1001,3,FALSE)</f>
        <v>cooking</v>
      </c>
      <c r="E1579" t="str">
        <f>VLOOKUP(G1579,'Reaction type'!$B$1:$E$17,2, FALSE)</f>
        <v>positive</v>
      </c>
      <c r="F1579">
        <f>VLOOKUP(G1579, 'Reaction type'!$B$2:$E$17, 3,FALSE)</f>
        <v>72</v>
      </c>
      <c r="G1579" s="8" t="s">
        <v>1054</v>
      </c>
      <c r="H1579" s="9">
        <v>44320.888194444444</v>
      </c>
    </row>
    <row r="1580" spans="1:8" x14ac:dyDescent="0.2">
      <c r="A1580" s="10">
        <v>899</v>
      </c>
      <c r="B1580" s="11" t="s">
        <v>53</v>
      </c>
      <c r="C1580" t="str">
        <f>VLOOKUP(B1580, CONTENT!$B$2:$D$1001,2,FALSE)</f>
        <v>video</v>
      </c>
      <c r="D1580" t="str">
        <f>VLOOKUP(B1580,CONTENT!$B$2:$D$1001,3,FALSE)</f>
        <v>cooking</v>
      </c>
      <c r="E1580" t="str">
        <f>VLOOKUP(G1580,'Reaction type'!$B$1:$E$17,2, FALSE)</f>
        <v>positive</v>
      </c>
      <c r="F1580">
        <f>VLOOKUP(G1580, 'Reaction type'!$B$2:$E$17, 3,FALSE)</f>
        <v>72</v>
      </c>
      <c r="G1580" s="11" t="s">
        <v>1054</v>
      </c>
      <c r="H1580" s="12">
        <v>44108.918749999997</v>
      </c>
    </row>
    <row r="1581" spans="1:8" x14ac:dyDescent="0.2">
      <c r="A1581" s="7">
        <v>954</v>
      </c>
      <c r="B1581" s="8" t="s">
        <v>55</v>
      </c>
      <c r="C1581" t="str">
        <f>VLOOKUP(B1581, CONTENT!$B$2:$D$1001,2,FALSE)</f>
        <v>GIF</v>
      </c>
      <c r="D1581" t="str">
        <f>VLOOKUP(B1581,CONTENT!$B$2:$D$1001,3,FALSE)</f>
        <v>Animals</v>
      </c>
      <c r="E1581" t="str">
        <f>VLOOKUP(G1581,'Reaction type'!$B$1:$E$17,2, FALSE)</f>
        <v>positive</v>
      </c>
      <c r="F1581">
        <f>VLOOKUP(G1581, 'Reaction type'!$B$2:$E$17, 3,FALSE)</f>
        <v>72</v>
      </c>
      <c r="G1581" s="8" t="s">
        <v>1054</v>
      </c>
      <c r="H1581" s="9">
        <v>44239.692361111112</v>
      </c>
    </row>
    <row r="1582" spans="1:8" x14ac:dyDescent="0.2">
      <c r="A1582" s="10">
        <v>962</v>
      </c>
      <c r="B1582" s="11" t="s">
        <v>57</v>
      </c>
      <c r="C1582" t="str">
        <f>VLOOKUP(B1582, CONTENT!$B$2:$D$1001,2,FALSE)</f>
        <v>photo</v>
      </c>
      <c r="D1582" t="str">
        <f>VLOOKUP(B1582,CONTENT!$B$2:$D$1001,3,FALSE)</f>
        <v>technology</v>
      </c>
      <c r="E1582" t="str">
        <f>VLOOKUP(G1582,'Reaction type'!$B$1:$E$17,2, FALSE)</f>
        <v>positive</v>
      </c>
      <c r="F1582">
        <f>VLOOKUP(G1582, 'Reaction type'!$B$2:$E$17, 3,FALSE)</f>
        <v>72</v>
      </c>
      <c r="G1582" s="11" t="s">
        <v>1054</v>
      </c>
      <c r="H1582" s="12">
        <v>44243.507638888892</v>
      </c>
    </row>
    <row r="1583" spans="1:8" x14ac:dyDescent="0.2">
      <c r="A1583" s="10">
        <v>966</v>
      </c>
      <c r="B1583" s="11" t="s">
        <v>57</v>
      </c>
      <c r="C1583" t="str">
        <f>VLOOKUP(B1583, CONTENT!$B$2:$D$1001,2,FALSE)</f>
        <v>photo</v>
      </c>
      <c r="D1583" t="str">
        <f>VLOOKUP(B1583,CONTENT!$B$2:$D$1001,3,FALSE)</f>
        <v>technology</v>
      </c>
      <c r="E1583" t="str">
        <f>VLOOKUP(G1583,'Reaction type'!$B$1:$E$17,2, FALSE)</f>
        <v>positive</v>
      </c>
      <c r="F1583">
        <f>VLOOKUP(G1583, 'Reaction type'!$B$2:$E$17, 3,FALSE)</f>
        <v>72</v>
      </c>
      <c r="G1583" s="11" t="s">
        <v>1054</v>
      </c>
      <c r="H1583" s="12">
        <v>44139.611111111109</v>
      </c>
    </row>
    <row r="1584" spans="1:8" x14ac:dyDescent="0.2">
      <c r="A1584" s="10">
        <v>972</v>
      </c>
      <c r="B1584" s="11" t="s">
        <v>57</v>
      </c>
      <c r="C1584" t="str">
        <f>VLOOKUP(B1584, CONTENT!$B$2:$D$1001,2,FALSE)</f>
        <v>photo</v>
      </c>
      <c r="D1584" t="str">
        <f>VLOOKUP(B1584,CONTENT!$B$2:$D$1001,3,FALSE)</f>
        <v>technology</v>
      </c>
      <c r="E1584" t="str">
        <f>VLOOKUP(G1584,'Reaction type'!$B$1:$E$17,2, FALSE)</f>
        <v>positive</v>
      </c>
      <c r="F1584">
        <f>VLOOKUP(G1584, 'Reaction type'!$B$2:$E$17, 3,FALSE)</f>
        <v>72</v>
      </c>
      <c r="G1584" s="11" t="s">
        <v>1054</v>
      </c>
      <c r="H1584" s="12">
        <v>44047.472222222219</v>
      </c>
    </row>
    <row r="1585" spans="1:8" x14ac:dyDescent="0.2">
      <c r="A1585" s="7">
        <v>978</v>
      </c>
      <c r="B1585" s="8" t="s">
        <v>58</v>
      </c>
      <c r="C1585" t="str">
        <f>VLOOKUP(B1585, CONTENT!$B$2:$D$1001,2,FALSE)</f>
        <v>GIF</v>
      </c>
      <c r="D1585" t="str">
        <f>VLOOKUP(B1585,CONTENT!$B$2:$D$1001,3,FALSE)</f>
        <v>healthy eating</v>
      </c>
      <c r="E1585" t="str">
        <f>VLOOKUP(G1585,'Reaction type'!$B$1:$E$17,2, FALSE)</f>
        <v>positive</v>
      </c>
      <c r="F1585">
        <f>VLOOKUP(G1585, 'Reaction type'!$B$2:$E$17, 3,FALSE)</f>
        <v>72</v>
      </c>
      <c r="G1585" s="8" t="s">
        <v>1054</v>
      </c>
      <c r="H1585" s="9">
        <v>44131.914583333331</v>
      </c>
    </row>
    <row r="1586" spans="1:8" x14ac:dyDescent="0.2">
      <c r="A1586" s="7">
        <v>992</v>
      </c>
      <c r="B1586" s="8" t="s">
        <v>58</v>
      </c>
      <c r="C1586" t="str">
        <f>VLOOKUP(B1586, CONTENT!$B$2:$D$1001,2,FALSE)</f>
        <v>GIF</v>
      </c>
      <c r="D1586" t="str">
        <f>VLOOKUP(B1586,CONTENT!$B$2:$D$1001,3,FALSE)</f>
        <v>healthy eating</v>
      </c>
      <c r="E1586" t="str">
        <f>VLOOKUP(G1586,'Reaction type'!$B$1:$E$17,2, FALSE)</f>
        <v>positive</v>
      </c>
      <c r="F1586">
        <f>VLOOKUP(G1586, 'Reaction type'!$B$2:$E$17, 3,FALSE)</f>
        <v>72</v>
      </c>
      <c r="G1586" s="8" t="s">
        <v>1054</v>
      </c>
      <c r="H1586" s="9">
        <v>44188.535416666666</v>
      </c>
    </row>
    <row r="1587" spans="1:8" x14ac:dyDescent="0.2">
      <c r="A1587" s="7">
        <v>1000</v>
      </c>
      <c r="B1587" s="8" t="s">
        <v>58</v>
      </c>
      <c r="C1587" t="str">
        <f>VLOOKUP(B1587, CONTENT!$B$2:$D$1001,2,FALSE)</f>
        <v>GIF</v>
      </c>
      <c r="D1587" t="str">
        <f>VLOOKUP(B1587,CONTENT!$B$2:$D$1001,3,FALSE)</f>
        <v>healthy eating</v>
      </c>
      <c r="E1587" t="str">
        <f>VLOOKUP(G1587,'Reaction type'!$B$1:$E$17,2, FALSE)</f>
        <v>positive</v>
      </c>
      <c r="F1587">
        <f>VLOOKUP(G1587, 'Reaction type'!$B$2:$E$17, 3,FALSE)</f>
        <v>72</v>
      </c>
      <c r="G1587" s="8" t="s">
        <v>1054</v>
      </c>
      <c r="H1587" s="9">
        <v>44037.770138888889</v>
      </c>
    </row>
    <row r="1588" spans="1:8" x14ac:dyDescent="0.2">
      <c r="A1588" s="7">
        <v>1006</v>
      </c>
      <c r="B1588" s="8" t="s">
        <v>58</v>
      </c>
      <c r="C1588" t="str">
        <f>VLOOKUP(B1588, CONTENT!$B$2:$D$1001,2,FALSE)</f>
        <v>GIF</v>
      </c>
      <c r="D1588" t="str">
        <f>VLOOKUP(B1588,CONTENT!$B$2:$D$1001,3,FALSE)</f>
        <v>healthy eating</v>
      </c>
      <c r="E1588" t="str">
        <f>VLOOKUP(G1588,'Reaction type'!$B$1:$E$17,2, FALSE)</f>
        <v>positive</v>
      </c>
      <c r="F1588">
        <f>VLOOKUP(G1588, 'Reaction type'!$B$2:$E$17, 3,FALSE)</f>
        <v>72</v>
      </c>
      <c r="G1588" s="8" t="s">
        <v>1054</v>
      </c>
      <c r="H1588" s="9">
        <v>44163.258333333331</v>
      </c>
    </row>
    <row r="1589" spans="1:8" x14ac:dyDescent="0.2">
      <c r="A1589" s="10">
        <v>1007</v>
      </c>
      <c r="B1589" s="11" t="s">
        <v>58</v>
      </c>
      <c r="C1589" t="str">
        <f>VLOOKUP(B1589, CONTENT!$B$2:$D$1001,2,FALSE)</f>
        <v>GIF</v>
      </c>
      <c r="D1589" t="str">
        <f>VLOOKUP(B1589,CONTENT!$B$2:$D$1001,3,FALSE)</f>
        <v>healthy eating</v>
      </c>
      <c r="E1589" t="str">
        <f>VLOOKUP(G1589,'Reaction type'!$B$1:$E$17,2, FALSE)</f>
        <v>positive</v>
      </c>
      <c r="F1589">
        <f>VLOOKUP(G1589, 'Reaction type'!$B$2:$E$17, 3,FALSE)</f>
        <v>72</v>
      </c>
      <c r="G1589" s="11" t="s">
        <v>1054</v>
      </c>
      <c r="H1589" s="12">
        <v>44306.120138888888</v>
      </c>
    </row>
    <row r="1590" spans="1:8" x14ac:dyDescent="0.2">
      <c r="A1590" s="7">
        <v>1020</v>
      </c>
      <c r="B1590" s="8" t="s">
        <v>58</v>
      </c>
      <c r="C1590" t="str">
        <f>VLOOKUP(B1590, CONTENT!$B$2:$D$1001,2,FALSE)</f>
        <v>GIF</v>
      </c>
      <c r="D1590" t="str">
        <f>VLOOKUP(B1590,CONTENT!$B$2:$D$1001,3,FALSE)</f>
        <v>healthy eating</v>
      </c>
      <c r="E1590" t="str">
        <f>VLOOKUP(G1590,'Reaction type'!$B$1:$E$17,2, FALSE)</f>
        <v>positive</v>
      </c>
      <c r="F1590">
        <f>VLOOKUP(G1590, 'Reaction type'!$B$2:$E$17, 3,FALSE)</f>
        <v>72</v>
      </c>
      <c r="G1590" s="8" t="s">
        <v>1054</v>
      </c>
      <c r="H1590" s="9">
        <v>44329.364583333336</v>
      </c>
    </row>
    <row r="1591" spans="1:8" x14ac:dyDescent="0.2">
      <c r="A1591" s="10">
        <v>1032</v>
      </c>
      <c r="B1591" s="11" t="s">
        <v>59</v>
      </c>
      <c r="C1591" t="str">
        <f>VLOOKUP(B1591, CONTENT!$B$2:$D$1001,2,FALSE)</f>
        <v>audio</v>
      </c>
      <c r="D1591" t="str">
        <f>VLOOKUP(B1591,CONTENT!$B$2:$D$1001,3,FALSE)</f>
        <v>animals</v>
      </c>
      <c r="E1591" t="str">
        <f>VLOOKUP(G1591,'Reaction type'!$B$1:$E$17,2, FALSE)</f>
        <v>positive</v>
      </c>
      <c r="F1591">
        <f>VLOOKUP(G1591, 'Reaction type'!$B$2:$E$17, 3,FALSE)</f>
        <v>72</v>
      </c>
      <c r="G1591" s="11" t="s">
        <v>1054</v>
      </c>
      <c r="H1591" s="12">
        <v>44080.390277777777</v>
      </c>
    </row>
    <row r="1592" spans="1:8" x14ac:dyDescent="0.2">
      <c r="A1592" s="7">
        <v>1059</v>
      </c>
      <c r="B1592" s="8" t="s">
        <v>62</v>
      </c>
      <c r="C1592" t="str">
        <f>VLOOKUP(B1592, CONTENT!$B$2:$D$1001,2,FALSE)</f>
        <v>audio</v>
      </c>
      <c r="D1592" t="str">
        <f>VLOOKUP(B1592,CONTENT!$B$2:$D$1001,3,FALSE)</f>
        <v>fitness</v>
      </c>
      <c r="E1592" t="str">
        <f>VLOOKUP(G1592,'Reaction type'!$B$1:$E$17,2, FALSE)</f>
        <v>positive</v>
      </c>
      <c r="F1592">
        <f>VLOOKUP(G1592, 'Reaction type'!$B$2:$E$17, 3,FALSE)</f>
        <v>72</v>
      </c>
      <c r="G1592" s="8" t="s">
        <v>1054</v>
      </c>
      <c r="H1592" s="9">
        <v>44118.875</v>
      </c>
    </row>
    <row r="1593" spans="1:8" x14ac:dyDescent="0.2">
      <c r="A1593" s="7">
        <v>1069</v>
      </c>
      <c r="B1593" s="8" t="s">
        <v>62</v>
      </c>
      <c r="C1593" t="str">
        <f>VLOOKUP(B1593, CONTENT!$B$2:$D$1001,2,FALSE)</f>
        <v>audio</v>
      </c>
      <c r="D1593" t="str">
        <f>VLOOKUP(B1593,CONTENT!$B$2:$D$1001,3,FALSE)</f>
        <v>fitness</v>
      </c>
      <c r="E1593" t="str">
        <f>VLOOKUP(G1593,'Reaction type'!$B$1:$E$17,2, FALSE)</f>
        <v>positive</v>
      </c>
      <c r="F1593">
        <f>VLOOKUP(G1593, 'Reaction type'!$B$2:$E$17, 3,FALSE)</f>
        <v>72</v>
      </c>
      <c r="G1593" s="8" t="s">
        <v>1054</v>
      </c>
      <c r="H1593" s="9">
        <v>44309.118055555555</v>
      </c>
    </row>
    <row r="1594" spans="1:8" x14ac:dyDescent="0.2">
      <c r="A1594" s="7">
        <v>1073</v>
      </c>
      <c r="B1594" s="8" t="s">
        <v>62</v>
      </c>
      <c r="C1594" t="str">
        <f>VLOOKUP(B1594, CONTENT!$B$2:$D$1001,2,FALSE)</f>
        <v>audio</v>
      </c>
      <c r="D1594" t="str">
        <f>VLOOKUP(B1594,CONTENT!$B$2:$D$1001,3,FALSE)</f>
        <v>fitness</v>
      </c>
      <c r="E1594" t="str">
        <f>VLOOKUP(G1594,'Reaction type'!$B$1:$E$17,2, FALSE)</f>
        <v>positive</v>
      </c>
      <c r="F1594">
        <f>VLOOKUP(G1594, 'Reaction type'!$B$2:$E$17, 3,FALSE)</f>
        <v>72</v>
      </c>
      <c r="G1594" s="8" t="s">
        <v>1054</v>
      </c>
      <c r="H1594" s="9">
        <v>44309.217361111114</v>
      </c>
    </row>
    <row r="1595" spans="1:8" x14ac:dyDescent="0.2">
      <c r="A1595" s="7">
        <v>1077</v>
      </c>
      <c r="B1595" s="8" t="s">
        <v>62</v>
      </c>
      <c r="C1595" t="str">
        <f>VLOOKUP(B1595, CONTENT!$B$2:$D$1001,2,FALSE)</f>
        <v>audio</v>
      </c>
      <c r="D1595" t="str">
        <f>VLOOKUP(B1595,CONTENT!$B$2:$D$1001,3,FALSE)</f>
        <v>fitness</v>
      </c>
      <c r="E1595" t="str">
        <f>VLOOKUP(G1595,'Reaction type'!$B$1:$E$17,2, FALSE)</f>
        <v>positive</v>
      </c>
      <c r="F1595">
        <f>VLOOKUP(G1595, 'Reaction type'!$B$2:$E$17, 3,FALSE)</f>
        <v>72</v>
      </c>
      <c r="G1595" s="8" t="s">
        <v>1054</v>
      </c>
      <c r="H1595" s="9">
        <v>44109.434027777781</v>
      </c>
    </row>
    <row r="1596" spans="1:8" x14ac:dyDescent="0.2">
      <c r="A1596" s="10">
        <v>1094</v>
      </c>
      <c r="B1596" s="11" t="s">
        <v>64</v>
      </c>
      <c r="C1596" t="str">
        <f>VLOOKUP(B1596, CONTENT!$B$2:$D$1001,2,FALSE)</f>
        <v>photo</v>
      </c>
      <c r="D1596" t="str">
        <f>VLOOKUP(B1596,CONTENT!$B$2:$D$1001,3,FALSE)</f>
        <v>fitness</v>
      </c>
      <c r="E1596" t="str">
        <f>VLOOKUP(G1596,'Reaction type'!$B$1:$E$17,2, FALSE)</f>
        <v>positive</v>
      </c>
      <c r="F1596">
        <f>VLOOKUP(G1596, 'Reaction type'!$B$2:$E$17, 3,FALSE)</f>
        <v>72</v>
      </c>
      <c r="G1596" s="11" t="s">
        <v>1054</v>
      </c>
      <c r="H1596" s="12">
        <v>44313.179166666669</v>
      </c>
    </row>
    <row r="1597" spans="1:8" x14ac:dyDescent="0.2">
      <c r="A1597" s="7">
        <v>1115</v>
      </c>
      <c r="B1597" s="8" t="s">
        <v>64</v>
      </c>
      <c r="C1597" t="str">
        <f>VLOOKUP(B1597, CONTENT!$B$2:$D$1001,2,FALSE)</f>
        <v>photo</v>
      </c>
      <c r="D1597" t="str">
        <f>VLOOKUP(B1597,CONTENT!$B$2:$D$1001,3,FALSE)</f>
        <v>fitness</v>
      </c>
      <c r="E1597" t="str">
        <f>VLOOKUP(G1597,'Reaction type'!$B$1:$E$17,2, FALSE)</f>
        <v>positive</v>
      </c>
      <c r="F1597">
        <f>VLOOKUP(G1597, 'Reaction type'!$B$2:$E$17, 3,FALSE)</f>
        <v>72</v>
      </c>
      <c r="G1597" s="8" t="s">
        <v>1054</v>
      </c>
      <c r="H1597" s="9">
        <v>44069.970138888886</v>
      </c>
    </row>
    <row r="1598" spans="1:8" x14ac:dyDescent="0.2">
      <c r="A1598" s="10">
        <v>1116</v>
      </c>
      <c r="B1598" s="11" t="s">
        <v>64</v>
      </c>
      <c r="C1598" t="str">
        <f>VLOOKUP(B1598, CONTENT!$B$2:$D$1001,2,FALSE)</f>
        <v>photo</v>
      </c>
      <c r="D1598" t="str">
        <f>VLOOKUP(B1598,CONTENT!$B$2:$D$1001,3,FALSE)</f>
        <v>fitness</v>
      </c>
      <c r="E1598" t="str">
        <f>VLOOKUP(G1598,'Reaction type'!$B$1:$E$17,2, FALSE)</f>
        <v>positive</v>
      </c>
      <c r="F1598">
        <f>VLOOKUP(G1598, 'Reaction type'!$B$2:$E$17, 3,FALSE)</f>
        <v>72</v>
      </c>
      <c r="G1598" s="11" t="s">
        <v>1054</v>
      </c>
      <c r="H1598" s="12">
        <v>44343.720833333333</v>
      </c>
    </row>
    <row r="1599" spans="1:8" x14ac:dyDescent="0.2">
      <c r="A1599" s="10">
        <v>1141</v>
      </c>
      <c r="B1599" s="11" t="s">
        <v>65</v>
      </c>
      <c r="C1599" t="str">
        <f>VLOOKUP(B1599, CONTENT!$B$2:$D$1001,2,FALSE)</f>
        <v>photo</v>
      </c>
      <c r="D1599" t="str">
        <f>VLOOKUP(B1599,CONTENT!$B$2:$D$1001,3,FALSE)</f>
        <v>veganism</v>
      </c>
      <c r="E1599" t="str">
        <f>VLOOKUP(G1599,'Reaction type'!$B$1:$E$17,2, FALSE)</f>
        <v>positive</v>
      </c>
      <c r="F1599">
        <f>VLOOKUP(G1599, 'Reaction type'!$B$2:$E$17, 3,FALSE)</f>
        <v>72</v>
      </c>
      <c r="G1599" s="11" t="s">
        <v>1054</v>
      </c>
      <c r="H1599" s="12">
        <v>44280.577777777777</v>
      </c>
    </row>
    <row r="1600" spans="1:8" x14ac:dyDescent="0.2">
      <c r="A1600" s="10">
        <v>1160</v>
      </c>
      <c r="B1600" s="11" t="s">
        <v>66</v>
      </c>
      <c r="C1600" t="str">
        <f>VLOOKUP(B1600, CONTENT!$B$2:$D$1001,2,FALSE)</f>
        <v>video</v>
      </c>
      <c r="D1600" t="str">
        <f>VLOOKUP(B1600,CONTENT!$B$2:$D$1001,3,FALSE)</f>
        <v>dogs</v>
      </c>
      <c r="E1600" t="str">
        <f>VLOOKUP(G1600,'Reaction type'!$B$1:$E$17,2, FALSE)</f>
        <v>positive</v>
      </c>
      <c r="F1600">
        <f>VLOOKUP(G1600, 'Reaction type'!$B$2:$E$17, 3,FALSE)</f>
        <v>72</v>
      </c>
      <c r="G1600" s="11" t="s">
        <v>1054</v>
      </c>
      <c r="H1600" s="12">
        <v>44030.842361111114</v>
      </c>
    </row>
    <row r="1601" spans="1:8" x14ac:dyDescent="0.2">
      <c r="A1601" s="7">
        <v>1175</v>
      </c>
      <c r="B1601" s="8" t="s">
        <v>66</v>
      </c>
      <c r="C1601" t="str">
        <f>VLOOKUP(B1601, CONTENT!$B$2:$D$1001,2,FALSE)</f>
        <v>video</v>
      </c>
      <c r="D1601" t="str">
        <f>VLOOKUP(B1601,CONTENT!$B$2:$D$1001,3,FALSE)</f>
        <v>dogs</v>
      </c>
      <c r="E1601" t="str">
        <f>VLOOKUP(G1601,'Reaction type'!$B$1:$E$17,2, FALSE)</f>
        <v>positive</v>
      </c>
      <c r="F1601">
        <f>VLOOKUP(G1601, 'Reaction type'!$B$2:$E$17, 3,FALSE)</f>
        <v>72</v>
      </c>
      <c r="G1601" s="8" t="s">
        <v>1054</v>
      </c>
      <c r="H1601" s="9">
        <v>44246.762499999997</v>
      </c>
    </row>
    <row r="1602" spans="1:8" x14ac:dyDescent="0.2">
      <c r="A1602" s="10">
        <v>1193</v>
      </c>
      <c r="B1602" s="11" t="s">
        <v>67</v>
      </c>
      <c r="C1602" t="str">
        <f>VLOOKUP(B1602, CONTENT!$B$2:$D$1001,2,FALSE)</f>
        <v>GIF</v>
      </c>
      <c r="D1602" t="str">
        <f>VLOOKUP(B1602,CONTENT!$B$2:$D$1001,3,FALSE)</f>
        <v>healthy eating</v>
      </c>
      <c r="E1602" t="str">
        <f>VLOOKUP(G1602,'Reaction type'!$B$1:$E$17,2, FALSE)</f>
        <v>positive</v>
      </c>
      <c r="F1602">
        <f>VLOOKUP(G1602, 'Reaction type'!$B$2:$E$17, 3,FALSE)</f>
        <v>72</v>
      </c>
      <c r="G1602" s="11" t="s">
        <v>1054</v>
      </c>
      <c r="H1602" s="12">
        <v>44298.013888888891</v>
      </c>
    </row>
    <row r="1603" spans="1:8" x14ac:dyDescent="0.2">
      <c r="A1603" s="7">
        <v>1196</v>
      </c>
      <c r="B1603" s="8" t="s">
        <v>67</v>
      </c>
      <c r="C1603" t="str">
        <f>VLOOKUP(B1603, CONTENT!$B$2:$D$1001,2,FALSE)</f>
        <v>GIF</v>
      </c>
      <c r="D1603" t="str">
        <f>VLOOKUP(B1603,CONTENT!$B$2:$D$1001,3,FALSE)</f>
        <v>healthy eating</v>
      </c>
      <c r="E1603" t="str">
        <f>VLOOKUP(G1603,'Reaction type'!$B$1:$E$17,2, FALSE)</f>
        <v>positive</v>
      </c>
      <c r="F1603">
        <f>VLOOKUP(G1603, 'Reaction type'!$B$2:$E$17, 3,FALSE)</f>
        <v>72</v>
      </c>
      <c r="G1603" s="8" t="s">
        <v>1054</v>
      </c>
      <c r="H1603" s="9">
        <v>44313.294444444444</v>
      </c>
    </row>
    <row r="1604" spans="1:8" x14ac:dyDescent="0.2">
      <c r="A1604" s="7">
        <v>1198</v>
      </c>
      <c r="B1604" s="8" t="s">
        <v>67</v>
      </c>
      <c r="C1604" t="str">
        <f>VLOOKUP(B1604, CONTENT!$B$2:$D$1001,2,FALSE)</f>
        <v>GIF</v>
      </c>
      <c r="D1604" t="str">
        <f>VLOOKUP(B1604,CONTENT!$B$2:$D$1001,3,FALSE)</f>
        <v>healthy eating</v>
      </c>
      <c r="E1604" t="str">
        <f>VLOOKUP(G1604,'Reaction type'!$B$1:$E$17,2, FALSE)</f>
        <v>positive</v>
      </c>
      <c r="F1604">
        <f>VLOOKUP(G1604, 'Reaction type'!$B$2:$E$17, 3,FALSE)</f>
        <v>72</v>
      </c>
      <c r="G1604" s="8" t="s">
        <v>1054</v>
      </c>
      <c r="H1604" s="9">
        <v>44215.813194444447</v>
      </c>
    </row>
    <row r="1605" spans="1:8" x14ac:dyDescent="0.2">
      <c r="A1605" s="10">
        <v>1213</v>
      </c>
      <c r="B1605" s="11" t="s">
        <v>67</v>
      </c>
      <c r="C1605" t="str">
        <f>VLOOKUP(B1605, CONTENT!$B$2:$D$1001,2,FALSE)</f>
        <v>GIF</v>
      </c>
      <c r="D1605" t="str">
        <f>VLOOKUP(B1605,CONTENT!$B$2:$D$1001,3,FALSE)</f>
        <v>healthy eating</v>
      </c>
      <c r="E1605" t="str">
        <f>VLOOKUP(G1605,'Reaction type'!$B$1:$E$17,2, FALSE)</f>
        <v>positive</v>
      </c>
      <c r="F1605">
        <f>VLOOKUP(G1605, 'Reaction type'!$B$2:$E$17, 3,FALSE)</f>
        <v>72</v>
      </c>
      <c r="G1605" s="11" t="s">
        <v>1054</v>
      </c>
      <c r="H1605" s="12">
        <v>44053.747916666667</v>
      </c>
    </row>
    <row r="1606" spans="1:8" x14ac:dyDescent="0.2">
      <c r="A1606" s="7">
        <v>1233</v>
      </c>
      <c r="B1606" s="8" t="s">
        <v>68</v>
      </c>
      <c r="C1606" t="str">
        <f>VLOOKUP(B1606, CONTENT!$B$2:$D$1001,2,FALSE)</f>
        <v>GIF</v>
      </c>
      <c r="D1606" t="str">
        <f>VLOOKUP(B1606,CONTENT!$B$2:$D$1001,3,FALSE)</f>
        <v>studying</v>
      </c>
      <c r="E1606" t="str">
        <f>VLOOKUP(G1606,'Reaction type'!$B$1:$E$17,2, FALSE)</f>
        <v>positive</v>
      </c>
      <c r="F1606">
        <f>VLOOKUP(G1606, 'Reaction type'!$B$2:$E$17, 3,FALSE)</f>
        <v>72</v>
      </c>
      <c r="G1606" s="8" t="s">
        <v>1054</v>
      </c>
      <c r="H1606" s="9">
        <v>44131.947916666664</v>
      </c>
    </row>
    <row r="1607" spans="1:8" x14ac:dyDescent="0.2">
      <c r="A1607" s="7">
        <v>1264</v>
      </c>
      <c r="B1607" s="8" t="s">
        <v>69</v>
      </c>
      <c r="C1607" t="str">
        <f>VLOOKUP(B1607, CONTENT!$B$2:$D$1001,2,FALSE)</f>
        <v>video</v>
      </c>
      <c r="D1607" t="str">
        <f>VLOOKUP(B1607,CONTENT!$B$2:$D$1001,3,FALSE)</f>
        <v>culture</v>
      </c>
      <c r="E1607" t="str">
        <f>VLOOKUP(G1607,'Reaction type'!$B$1:$E$17,2, FALSE)</f>
        <v>positive</v>
      </c>
      <c r="F1607">
        <f>VLOOKUP(G1607, 'Reaction type'!$B$2:$E$17, 3,FALSE)</f>
        <v>72</v>
      </c>
      <c r="G1607" s="8" t="s">
        <v>1054</v>
      </c>
      <c r="H1607" s="9">
        <v>44322.399305555555</v>
      </c>
    </row>
    <row r="1608" spans="1:8" x14ac:dyDescent="0.2">
      <c r="A1608" s="7">
        <v>1276</v>
      </c>
      <c r="B1608" s="8" t="s">
        <v>69</v>
      </c>
      <c r="C1608" t="str">
        <f>VLOOKUP(B1608, CONTENT!$B$2:$D$1001,2,FALSE)</f>
        <v>video</v>
      </c>
      <c r="D1608" t="str">
        <f>VLOOKUP(B1608,CONTENT!$B$2:$D$1001,3,FALSE)</f>
        <v>culture</v>
      </c>
      <c r="E1608" t="str">
        <f>VLOOKUP(G1608,'Reaction type'!$B$1:$E$17,2, FALSE)</f>
        <v>positive</v>
      </c>
      <c r="F1608">
        <f>VLOOKUP(G1608, 'Reaction type'!$B$2:$E$17, 3,FALSE)</f>
        <v>72</v>
      </c>
      <c r="G1608" s="8" t="s">
        <v>1054</v>
      </c>
      <c r="H1608" s="9">
        <v>44295.138194444444</v>
      </c>
    </row>
    <row r="1609" spans="1:8" x14ac:dyDescent="0.2">
      <c r="A1609" s="10">
        <v>1277</v>
      </c>
      <c r="B1609" s="11" t="s">
        <v>69</v>
      </c>
      <c r="C1609" t="str">
        <f>VLOOKUP(B1609, CONTENT!$B$2:$D$1001,2,FALSE)</f>
        <v>video</v>
      </c>
      <c r="D1609" t="str">
        <f>VLOOKUP(B1609,CONTENT!$B$2:$D$1001,3,FALSE)</f>
        <v>culture</v>
      </c>
      <c r="E1609" t="str">
        <f>VLOOKUP(G1609,'Reaction type'!$B$1:$E$17,2, FALSE)</f>
        <v>positive</v>
      </c>
      <c r="F1609">
        <f>VLOOKUP(G1609, 'Reaction type'!$B$2:$E$17, 3,FALSE)</f>
        <v>72</v>
      </c>
      <c r="G1609" s="11" t="s">
        <v>1054</v>
      </c>
      <c r="H1609" s="12">
        <v>44267.588888888888</v>
      </c>
    </row>
    <row r="1610" spans="1:8" x14ac:dyDescent="0.2">
      <c r="A1610" s="7">
        <v>1300</v>
      </c>
      <c r="B1610" s="8" t="s">
        <v>72</v>
      </c>
      <c r="C1610" t="str">
        <f>VLOOKUP(B1610, CONTENT!$B$2:$D$1001,2,FALSE)</f>
        <v>GIF</v>
      </c>
      <c r="D1610" t="str">
        <f>VLOOKUP(B1610,CONTENT!$B$2:$D$1001,3,FALSE)</f>
        <v>tennis</v>
      </c>
      <c r="E1610" t="str">
        <f>VLOOKUP(G1610,'Reaction type'!$B$1:$E$17,2, FALSE)</f>
        <v>positive</v>
      </c>
      <c r="F1610">
        <f>VLOOKUP(G1610, 'Reaction type'!$B$2:$E$17, 3,FALSE)</f>
        <v>72</v>
      </c>
      <c r="G1610" s="8" t="s">
        <v>1054</v>
      </c>
      <c r="H1610" s="9">
        <v>44166.529166666667</v>
      </c>
    </row>
    <row r="1611" spans="1:8" x14ac:dyDescent="0.2">
      <c r="A1611" s="7">
        <v>1368</v>
      </c>
      <c r="B1611" s="8" t="s">
        <v>74</v>
      </c>
      <c r="C1611" t="str">
        <f>VLOOKUP(B1611, CONTENT!$B$2:$D$1001,2,FALSE)</f>
        <v>GIF</v>
      </c>
      <c r="D1611" t="str">
        <f>VLOOKUP(B1611,CONTENT!$B$2:$D$1001,3,FALSE)</f>
        <v>travel</v>
      </c>
      <c r="E1611" t="str">
        <f>VLOOKUP(G1611,'Reaction type'!$B$1:$E$17,2, FALSE)</f>
        <v>positive</v>
      </c>
      <c r="F1611">
        <f>VLOOKUP(G1611, 'Reaction type'!$B$2:$E$17, 3,FALSE)</f>
        <v>72</v>
      </c>
      <c r="G1611" s="8" t="s">
        <v>1054</v>
      </c>
      <c r="H1611" s="9">
        <v>44117.798611111109</v>
      </c>
    </row>
    <row r="1612" spans="1:8" x14ac:dyDescent="0.2">
      <c r="A1612" s="10">
        <v>1390</v>
      </c>
      <c r="B1612" s="11" t="s">
        <v>75</v>
      </c>
      <c r="C1612" t="str">
        <f>VLOOKUP(B1612, CONTENT!$B$2:$D$1001,2,FALSE)</f>
        <v>video</v>
      </c>
      <c r="D1612" t="str">
        <f>VLOOKUP(B1612,CONTENT!$B$2:$D$1001,3,FALSE)</f>
        <v>science</v>
      </c>
      <c r="E1612" t="str">
        <f>VLOOKUP(G1612,'Reaction type'!$B$1:$E$17,2, FALSE)</f>
        <v>positive</v>
      </c>
      <c r="F1612">
        <f>VLOOKUP(G1612, 'Reaction type'!$B$2:$E$17, 3,FALSE)</f>
        <v>72</v>
      </c>
      <c r="G1612" s="11" t="s">
        <v>1054</v>
      </c>
      <c r="H1612" s="12">
        <v>44113.406944444447</v>
      </c>
    </row>
    <row r="1613" spans="1:8" x14ac:dyDescent="0.2">
      <c r="A1613" s="7">
        <v>1432</v>
      </c>
      <c r="B1613" s="8" t="s">
        <v>76</v>
      </c>
      <c r="C1613" t="str">
        <f>VLOOKUP(B1613, CONTENT!$B$2:$D$1001,2,FALSE)</f>
        <v>video</v>
      </c>
      <c r="D1613" t="str">
        <f>VLOOKUP(B1613,CONTENT!$B$2:$D$1001,3,FALSE)</f>
        <v>technology</v>
      </c>
      <c r="E1613" t="str">
        <f>VLOOKUP(G1613,'Reaction type'!$B$1:$E$17,2, FALSE)</f>
        <v>positive</v>
      </c>
      <c r="F1613">
        <f>VLOOKUP(G1613, 'Reaction type'!$B$2:$E$17, 3,FALSE)</f>
        <v>72</v>
      </c>
      <c r="G1613" s="8" t="s">
        <v>1054</v>
      </c>
      <c r="H1613" s="9">
        <v>44342.866666666669</v>
      </c>
    </row>
    <row r="1614" spans="1:8" x14ac:dyDescent="0.2">
      <c r="A1614" s="7">
        <v>1460</v>
      </c>
      <c r="B1614" s="8" t="s">
        <v>78</v>
      </c>
      <c r="C1614" t="str">
        <f>VLOOKUP(B1614, CONTENT!$B$2:$D$1001,2,FALSE)</f>
        <v>audio</v>
      </c>
      <c r="D1614" t="str">
        <f>VLOOKUP(B1614,CONTENT!$B$2:$D$1001,3,FALSE)</f>
        <v>food</v>
      </c>
      <c r="E1614" t="str">
        <f>VLOOKUP(G1614,'Reaction type'!$B$1:$E$17,2, FALSE)</f>
        <v>positive</v>
      </c>
      <c r="F1614">
        <f>VLOOKUP(G1614, 'Reaction type'!$B$2:$E$17, 3,FALSE)</f>
        <v>72</v>
      </c>
      <c r="G1614" s="8" t="s">
        <v>1054</v>
      </c>
      <c r="H1614" s="9">
        <v>44194.275000000001</v>
      </c>
    </row>
    <row r="1615" spans="1:8" x14ac:dyDescent="0.2">
      <c r="A1615" s="10">
        <v>1461</v>
      </c>
      <c r="B1615" s="11" t="s">
        <v>78</v>
      </c>
      <c r="C1615" t="str">
        <f>VLOOKUP(B1615, CONTENT!$B$2:$D$1001,2,FALSE)</f>
        <v>audio</v>
      </c>
      <c r="D1615" t="str">
        <f>VLOOKUP(B1615,CONTENT!$B$2:$D$1001,3,FALSE)</f>
        <v>food</v>
      </c>
      <c r="E1615" t="str">
        <f>VLOOKUP(G1615,'Reaction type'!$B$1:$E$17,2, FALSE)</f>
        <v>positive</v>
      </c>
      <c r="F1615">
        <f>VLOOKUP(G1615, 'Reaction type'!$B$2:$E$17, 3,FALSE)</f>
        <v>72</v>
      </c>
      <c r="G1615" s="11" t="s">
        <v>1054</v>
      </c>
      <c r="H1615" s="12">
        <v>44041.631249999999</v>
      </c>
    </row>
    <row r="1616" spans="1:8" x14ac:dyDescent="0.2">
      <c r="A1616" s="7">
        <v>1466</v>
      </c>
      <c r="B1616" s="8" t="s">
        <v>78</v>
      </c>
      <c r="C1616" t="str">
        <f>VLOOKUP(B1616, CONTENT!$B$2:$D$1001,2,FALSE)</f>
        <v>audio</v>
      </c>
      <c r="D1616" t="str">
        <f>VLOOKUP(B1616,CONTENT!$B$2:$D$1001,3,FALSE)</f>
        <v>food</v>
      </c>
      <c r="E1616" t="str">
        <f>VLOOKUP(G1616,'Reaction type'!$B$1:$E$17,2, FALSE)</f>
        <v>positive</v>
      </c>
      <c r="F1616">
        <f>VLOOKUP(G1616, 'Reaction type'!$B$2:$E$17, 3,FALSE)</f>
        <v>72</v>
      </c>
      <c r="G1616" s="8" t="s">
        <v>1054</v>
      </c>
      <c r="H1616" s="9">
        <v>44217.650694444441</v>
      </c>
    </row>
    <row r="1617" spans="1:8" x14ac:dyDescent="0.2">
      <c r="A1617" s="7">
        <v>1497</v>
      </c>
      <c r="B1617" s="8" t="s">
        <v>79</v>
      </c>
      <c r="C1617" t="str">
        <f>VLOOKUP(B1617, CONTENT!$B$2:$D$1001,2,FALSE)</f>
        <v>GIF</v>
      </c>
      <c r="D1617" t="str">
        <f>VLOOKUP(B1617,CONTENT!$B$2:$D$1001,3,FALSE)</f>
        <v>food</v>
      </c>
      <c r="E1617" t="str">
        <f>VLOOKUP(G1617,'Reaction type'!$B$1:$E$17,2, FALSE)</f>
        <v>positive</v>
      </c>
      <c r="F1617">
        <f>VLOOKUP(G1617, 'Reaction type'!$B$2:$E$17, 3,FALSE)</f>
        <v>72</v>
      </c>
      <c r="G1617" s="8" t="s">
        <v>1054</v>
      </c>
      <c r="H1617" s="9">
        <v>44143.044444444444</v>
      </c>
    </row>
    <row r="1618" spans="1:8" x14ac:dyDescent="0.2">
      <c r="A1618" s="7">
        <v>1507</v>
      </c>
      <c r="B1618" s="8" t="s">
        <v>81</v>
      </c>
      <c r="C1618" t="str">
        <f>VLOOKUP(B1618, CONTENT!$B$2:$D$1001,2,FALSE)</f>
        <v>GIF</v>
      </c>
      <c r="D1618" t="str">
        <f>VLOOKUP(B1618,CONTENT!$B$2:$D$1001,3,FALSE)</f>
        <v>fitness</v>
      </c>
      <c r="E1618" t="str">
        <f>VLOOKUP(G1618,'Reaction type'!$B$1:$E$17,2, FALSE)</f>
        <v>positive</v>
      </c>
      <c r="F1618">
        <f>VLOOKUP(G1618, 'Reaction type'!$B$2:$E$17, 3,FALSE)</f>
        <v>72</v>
      </c>
      <c r="G1618" s="8" t="s">
        <v>1054</v>
      </c>
      <c r="H1618" s="9">
        <v>44229.645138888889</v>
      </c>
    </row>
    <row r="1619" spans="1:8" x14ac:dyDescent="0.2">
      <c r="A1619" s="10">
        <v>1521</v>
      </c>
      <c r="B1619" s="11" t="s">
        <v>82</v>
      </c>
      <c r="C1619" t="str">
        <f>VLOOKUP(B1619, CONTENT!$B$2:$D$1001,2,FALSE)</f>
        <v>audio</v>
      </c>
      <c r="D1619" t="str">
        <f>VLOOKUP(B1619,CONTENT!$B$2:$D$1001,3,FALSE)</f>
        <v>dogs</v>
      </c>
      <c r="E1619" t="str">
        <f>VLOOKUP(G1619,'Reaction type'!$B$1:$E$17,2, FALSE)</f>
        <v>positive</v>
      </c>
      <c r="F1619">
        <f>VLOOKUP(G1619, 'Reaction type'!$B$2:$E$17, 3,FALSE)</f>
        <v>72</v>
      </c>
      <c r="G1619" s="11" t="s">
        <v>1054</v>
      </c>
      <c r="H1619" s="12">
        <v>44084.238194444442</v>
      </c>
    </row>
    <row r="1620" spans="1:8" x14ac:dyDescent="0.2">
      <c r="A1620" s="7">
        <v>1524</v>
      </c>
      <c r="B1620" s="8" t="s">
        <v>82</v>
      </c>
      <c r="C1620" t="str">
        <f>VLOOKUP(B1620, CONTENT!$B$2:$D$1001,2,FALSE)</f>
        <v>audio</v>
      </c>
      <c r="D1620" t="str">
        <f>VLOOKUP(B1620,CONTENT!$B$2:$D$1001,3,FALSE)</f>
        <v>dogs</v>
      </c>
      <c r="E1620" t="str">
        <f>VLOOKUP(G1620,'Reaction type'!$B$1:$E$17,2, FALSE)</f>
        <v>positive</v>
      </c>
      <c r="F1620">
        <f>VLOOKUP(G1620, 'Reaction type'!$B$2:$E$17, 3,FALSE)</f>
        <v>72</v>
      </c>
      <c r="G1620" s="8" t="s">
        <v>1054</v>
      </c>
      <c r="H1620" s="9">
        <v>44237.007638888892</v>
      </c>
    </row>
    <row r="1621" spans="1:8" x14ac:dyDescent="0.2">
      <c r="A1621" s="10">
        <v>1534</v>
      </c>
      <c r="B1621" s="11" t="s">
        <v>83</v>
      </c>
      <c r="C1621" t="str">
        <f>VLOOKUP(B1621, CONTENT!$B$2:$D$1001,2,FALSE)</f>
        <v>GIF</v>
      </c>
      <c r="D1621" t="str">
        <f>VLOOKUP(B1621,CONTENT!$B$2:$D$1001,3,FALSE)</f>
        <v>healthy eating</v>
      </c>
      <c r="E1621" t="str">
        <f>VLOOKUP(G1621,'Reaction type'!$B$1:$E$17,2, FALSE)</f>
        <v>positive</v>
      </c>
      <c r="F1621">
        <f>VLOOKUP(G1621, 'Reaction type'!$B$2:$E$17, 3,FALSE)</f>
        <v>72</v>
      </c>
      <c r="G1621" s="11" t="s">
        <v>1054</v>
      </c>
      <c r="H1621" s="12">
        <v>44115.832638888889</v>
      </c>
    </row>
    <row r="1622" spans="1:8" x14ac:dyDescent="0.2">
      <c r="A1622" s="7">
        <v>1547</v>
      </c>
      <c r="B1622" s="8" t="s">
        <v>83</v>
      </c>
      <c r="C1622" t="str">
        <f>VLOOKUP(B1622, CONTENT!$B$2:$D$1001,2,FALSE)</f>
        <v>GIF</v>
      </c>
      <c r="D1622" t="str">
        <f>VLOOKUP(B1622,CONTENT!$B$2:$D$1001,3,FALSE)</f>
        <v>healthy eating</v>
      </c>
      <c r="E1622" t="str">
        <f>VLOOKUP(G1622,'Reaction type'!$B$1:$E$17,2, FALSE)</f>
        <v>positive</v>
      </c>
      <c r="F1622">
        <f>VLOOKUP(G1622, 'Reaction type'!$B$2:$E$17, 3,FALSE)</f>
        <v>72</v>
      </c>
      <c r="G1622" s="8" t="s">
        <v>1054</v>
      </c>
      <c r="H1622" s="9">
        <v>44004.545138888891</v>
      </c>
    </row>
    <row r="1623" spans="1:8" x14ac:dyDescent="0.2">
      <c r="A1623" s="10">
        <v>1579</v>
      </c>
      <c r="B1623" s="11" t="s">
        <v>84</v>
      </c>
      <c r="C1623" t="str">
        <f>VLOOKUP(B1623, CONTENT!$B$2:$D$1001,2,FALSE)</f>
        <v>video</v>
      </c>
      <c r="D1623" t="str">
        <f>VLOOKUP(B1623,CONTENT!$B$2:$D$1001,3,FALSE)</f>
        <v>culture</v>
      </c>
      <c r="E1623" t="str">
        <f>VLOOKUP(G1623,'Reaction type'!$B$1:$E$17,2, FALSE)</f>
        <v>positive</v>
      </c>
      <c r="F1623">
        <f>VLOOKUP(G1623, 'Reaction type'!$B$2:$E$17, 3,FALSE)</f>
        <v>72</v>
      </c>
      <c r="G1623" s="11" t="s">
        <v>1054</v>
      </c>
      <c r="H1623" s="12">
        <v>44152.9375</v>
      </c>
    </row>
    <row r="1624" spans="1:8" x14ac:dyDescent="0.2">
      <c r="A1624" s="7">
        <v>1584</v>
      </c>
      <c r="B1624" s="8" t="s">
        <v>84</v>
      </c>
      <c r="C1624" t="str">
        <f>VLOOKUP(B1624, CONTENT!$B$2:$D$1001,2,FALSE)</f>
        <v>video</v>
      </c>
      <c r="D1624" t="str">
        <f>VLOOKUP(B1624,CONTENT!$B$2:$D$1001,3,FALSE)</f>
        <v>culture</v>
      </c>
      <c r="E1624" t="str">
        <f>VLOOKUP(G1624,'Reaction type'!$B$1:$E$17,2, FALSE)</f>
        <v>positive</v>
      </c>
      <c r="F1624">
        <f>VLOOKUP(G1624, 'Reaction type'!$B$2:$E$17, 3,FALSE)</f>
        <v>72</v>
      </c>
      <c r="G1624" s="8" t="s">
        <v>1054</v>
      </c>
      <c r="H1624" s="9">
        <v>44156.821527777778</v>
      </c>
    </row>
    <row r="1625" spans="1:8" x14ac:dyDescent="0.2">
      <c r="A1625" s="10">
        <v>1638</v>
      </c>
      <c r="B1625" s="11" t="s">
        <v>85</v>
      </c>
      <c r="C1625" t="str">
        <f>VLOOKUP(B1625, CONTENT!$B$2:$D$1001,2,FALSE)</f>
        <v>GIF</v>
      </c>
      <c r="D1625" t="str">
        <f>VLOOKUP(B1625,CONTENT!$B$2:$D$1001,3,FALSE)</f>
        <v>soccer</v>
      </c>
      <c r="E1625" t="str">
        <f>VLOOKUP(G1625,'Reaction type'!$B$1:$E$17,2, FALSE)</f>
        <v>positive</v>
      </c>
      <c r="F1625">
        <f>VLOOKUP(G1625, 'Reaction type'!$B$2:$E$17, 3,FALSE)</f>
        <v>72</v>
      </c>
      <c r="G1625" s="11" t="s">
        <v>1054</v>
      </c>
      <c r="H1625" s="12">
        <v>44363.344444444447</v>
      </c>
    </row>
    <row r="1626" spans="1:8" x14ac:dyDescent="0.2">
      <c r="A1626" s="7">
        <v>1666</v>
      </c>
      <c r="B1626" s="8" t="s">
        <v>86</v>
      </c>
      <c r="C1626" t="str">
        <f>VLOOKUP(B1626, CONTENT!$B$2:$D$1001,2,FALSE)</f>
        <v>audio</v>
      </c>
      <c r="D1626" t="str">
        <f>VLOOKUP(B1626,CONTENT!$B$2:$D$1001,3,FALSE)</f>
        <v>culture</v>
      </c>
      <c r="E1626" t="str">
        <f>VLOOKUP(G1626,'Reaction type'!$B$1:$E$17,2, FALSE)</f>
        <v>positive</v>
      </c>
      <c r="F1626">
        <f>VLOOKUP(G1626, 'Reaction type'!$B$2:$E$17, 3,FALSE)</f>
        <v>72</v>
      </c>
      <c r="G1626" s="8" t="s">
        <v>1054</v>
      </c>
      <c r="H1626" s="9">
        <v>44118.314583333333</v>
      </c>
    </row>
    <row r="1627" spans="1:8" x14ac:dyDescent="0.2">
      <c r="A1627" s="10">
        <v>1671</v>
      </c>
      <c r="B1627" s="11" t="s">
        <v>86</v>
      </c>
      <c r="C1627" t="str">
        <f>VLOOKUP(B1627, CONTENT!$B$2:$D$1001,2,FALSE)</f>
        <v>audio</v>
      </c>
      <c r="D1627" t="str">
        <f>VLOOKUP(B1627,CONTENT!$B$2:$D$1001,3,FALSE)</f>
        <v>culture</v>
      </c>
      <c r="E1627" t="str">
        <f>VLOOKUP(G1627,'Reaction type'!$B$1:$E$17,2, FALSE)</f>
        <v>positive</v>
      </c>
      <c r="F1627">
        <f>VLOOKUP(G1627, 'Reaction type'!$B$2:$E$17, 3,FALSE)</f>
        <v>72</v>
      </c>
      <c r="G1627" s="11" t="s">
        <v>1054</v>
      </c>
      <c r="H1627" s="12">
        <v>44124.568055555559</v>
      </c>
    </row>
    <row r="1628" spans="1:8" x14ac:dyDescent="0.2">
      <c r="A1628" s="10">
        <v>1675</v>
      </c>
      <c r="B1628" s="11" t="s">
        <v>86</v>
      </c>
      <c r="C1628" t="str">
        <f>VLOOKUP(B1628, CONTENT!$B$2:$D$1001,2,FALSE)</f>
        <v>audio</v>
      </c>
      <c r="D1628" t="str">
        <f>VLOOKUP(B1628,CONTENT!$B$2:$D$1001,3,FALSE)</f>
        <v>culture</v>
      </c>
      <c r="E1628" t="str">
        <f>VLOOKUP(G1628,'Reaction type'!$B$1:$E$17,2, FALSE)</f>
        <v>positive</v>
      </c>
      <c r="F1628">
        <f>VLOOKUP(G1628, 'Reaction type'!$B$2:$E$17, 3,FALSE)</f>
        <v>72</v>
      </c>
      <c r="G1628" s="11" t="s">
        <v>1054</v>
      </c>
      <c r="H1628" s="12">
        <v>44354.295138888891</v>
      </c>
    </row>
    <row r="1629" spans="1:8" x14ac:dyDescent="0.2">
      <c r="A1629" s="10">
        <v>1698</v>
      </c>
      <c r="B1629" s="11" t="s">
        <v>87</v>
      </c>
      <c r="C1629" t="str">
        <f>VLOOKUP(B1629, CONTENT!$B$2:$D$1001,2,FALSE)</f>
        <v>audio</v>
      </c>
      <c r="D1629" t="str">
        <f>VLOOKUP(B1629,CONTENT!$B$2:$D$1001,3,FALSE)</f>
        <v>education</v>
      </c>
      <c r="E1629" t="str">
        <f>VLOOKUP(G1629,'Reaction type'!$B$1:$E$17,2, FALSE)</f>
        <v>positive</v>
      </c>
      <c r="F1629">
        <f>VLOOKUP(G1629, 'Reaction type'!$B$2:$E$17, 3,FALSE)</f>
        <v>72</v>
      </c>
      <c r="G1629" s="11" t="s">
        <v>1054</v>
      </c>
      <c r="H1629" s="12">
        <v>44135.807638888888</v>
      </c>
    </row>
    <row r="1630" spans="1:8" x14ac:dyDescent="0.2">
      <c r="A1630" s="7">
        <v>1723</v>
      </c>
      <c r="B1630" s="8" t="s">
        <v>87</v>
      </c>
      <c r="C1630" t="str">
        <f>VLOOKUP(B1630, CONTENT!$B$2:$D$1001,2,FALSE)</f>
        <v>audio</v>
      </c>
      <c r="D1630" t="str">
        <f>VLOOKUP(B1630,CONTENT!$B$2:$D$1001,3,FALSE)</f>
        <v>education</v>
      </c>
      <c r="E1630" t="str">
        <f>VLOOKUP(G1630,'Reaction type'!$B$1:$E$17,2, FALSE)</f>
        <v>positive</v>
      </c>
      <c r="F1630">
        <f>VLOOKUP(G1630, 'Reaction type'!$B$2:$E$17, 3,FALSE)</f>
        <v>72</v>
      </c>
      <c r="G1630" s="8" t="s">
        <v>1054</v>
      </c>
      <c r="H1630" s="9">
        <v>44252.709722222222</v>
      </c>
    </row>
    <row r="1631" spans="1:8" x14ac:dyDescent="0.2">
      <c r="A1631" s="7">
        <v>1729</v>
      </c>
      <c r="B1631" s="8" t="s">
        <v>87</v>
      </c>
      <c r="C1631" t="str">
        <f>VLOOKUP(B1631, CONTENT!$B$2:$D$1001,2,FALSE)</f>
        <v>audio</v>
      </c>
      <c r="D1631" t="str">
        <f>VLOOKUP(B1631,CONTENT!$B$2:$D$1001,3,FALSE)</f>
        <v>education</v>
      </c>
      <c r="E1631" t="str">
        <f>VLOOKUP(G1631,'Reaction type'!$B$1:$E$17,2, FALSE)</f>
        <v>positive</v>
      </c>
      <c r="F1631">
        <f>VLOOKUP(G1631, 'Reaction type'!$B$2:$E$17, 3,FALSE)</f>
        <v>72</v>
      </c>
      <c r="G1631" s="8" t="s">
        <v>1054</v>
      </c>
      <c r="H1631" s="9">
        <v>44234.661805555559</v>
      </c>
    </row>
    <row r="1632" spans="1:8" x14ac:dyDescent="0.2">
      <c r="A1632" s="10">
        <v>1732</v>
      </c>
      <c r="B1632" s="11" t="s">
        <v>87</v>
      </c>
      <c r="C1632" t="str">
        <f>VLOOKUP(B1632, CONTENT!$B$2:$D$1001,2,FALSE)</f>
        <v>audio</v>
      </c>
      <c r="D1632" t="str">
        <f>VLOOKUP(B1632,CONTENT!$B$2:$D$1001,3,FALSE)</f>
        <v>education</v>
      </c>
      <c r="E1632" t="str">
        <f>VLOOKUP(G1632,'Reaction type'!$B$1:$E$17,2, FALSE)</f>
        <v>positive</v>
      </c>
      <c r="F1632">
        <f>VLOOKUP(G1632, 'Reaction type'!$B$2:$E$17, 3,FALSE)</f>
        <v>72</v>
      </c>
      <c r="G1632" s="11" t="s">
        <v>1054</v>
      </c>
      <c r="H1632" s="12">
        <v>44174.515972222223</v>
      </c>
    </row>
    <row r="1633" spans="1:8" x14ac:dyDescent="0.2">
      <c r="A1633" s="10">
        <v>1735</v>
      </c>
      <c r="B1633" s="11" t="s">
        <v>88</v>
      </c>
      <c r="C1633" t="str">
        <f>VLOOKUP(B1633, CONTENT!$B$2:$D$1001,2,FALSE)</f>
        <v>GIF</v>
      </c>
      <c r="D1633" t="str">
        <f>VLOOKUP(B1633,CONTENT!$B$2:$D$1001,3,FALSE)</f>
        <v>education</v>
      </c>
      <c r="E1633" t="str">
        <f>VLOOKUP(G1633,'Reaction type'!$B$1:$E$17,2, FALSE)</f>
        <v>positive</v>
      </c>
      <c r="F1633">
        <f>VLOOKUP(G1633, 'Reaction type'!$B$2:$E$17, 3,FALSE)</f>
        <v>72</v>
      </c>
      <c r="G1633" s="11" t="s">
        <v>1054</v>
      </c>
      <c r="H1633" s="12">
        <v>44251.654166666667</v>
      </c>
    </row>
    <row r="1634" spans="1:8" x14ac:dyDescent="0.2">
      <c r="A1634" s="7">
        <v>1739</v>
      </c>
      <c r="B1634" s="8" t="s">
        <v>89</v>
      </c>
      <c r="C1634" t="str">
        <f>VLOOKUP(B1634, CONTENT!$B$2:$D$1001,2,FALSE)</f>
        <v>photo</v>
      </c>
      <c r="D1634" t="str">
        <f>VLOOKUP(B1634,CONTENT!$B$2:$D$1001,3,FALSE)</f>
        <v>education</v>
      </c>
      <c r="E1634" t="str">
        <f>VLOOKUP(G1634,'Reaction type'!$B$1:$E$17,2, FALSE)</f>
        <v>positive</v>
      </c>
      <c r="F1634">
        <f>VLOOKUP(G1634, 'Reaction type'!$B$2:$E$17, 3,FALSE)</f>
        <v>72</v>
      </c>
      <c r="G1634" s="8" t="s">
        <v>1054</v>
      </c>
      <c r="H1634" s="9">
        <v>44267.952777777777</v>
      </c>
    </row>
    <row r="1635" spans="1:8" x14ac:dyDescent="0.2">
      <c r="A1635" s="10">
        <v>1744</v>
      </c>
      <c r="B1635" s="11" t="s">
        <v>89</v>
      </c>
      <c r="C1635" t="str">
        <f>VLOOKUP(B1635, CONTENT!$B$2:$D$1001,2,FALSE)</f>
        <v>photo</v>
      </c>
      <c r="D1635" t="str">
        <f>VLOOKUP(B1635,CONTENT!$B$2:$D$1001,3,FALSE)</f>
        <v>education</v>
      </c>
      <c r="E1635" t="str">
        <f>VLOOKUP(G1635,'Reaction type'!$B$1:$E$17,2, FALSE)</f>
        <v>positive</v>
      </c>
      <c r="F1635">
        <f>VLOOKUP(G1635, 'Reaction type'!$B$2:$E$17, 3,FALSE)</f>
        <v>72</v>
      </c>
      <c r="G1635" s="11" t="s">
        <v>1054</v>
      </c>
      <c r="H1635" s="12">
        <v>44039.13958333333</v>
      </c>
    </row>
    <row r="1636" spans="1:8" x14ac:dyDescent="0.2">
      <c r="A1636" s="10">
        <v>1748</v>
      </c>
      <c r="B1636" s="11" t="s">
        <v>89</v>
      </c>
      <c r="C1636" t="str">
        <f>VLOOKUP(B1636, CONTENT!$B$2:$D$1001,2,FALSE)</f>
        <v>photo</v>
      </c>
      <c r="D1636" t="str">
        <f>VLOOKUP(B1636,CONTENT!$B$2:$D$1001,3,FALSE)</f>
        <v>education</v>
      </c>
      <c r="E1636" t="str">
        <f>VLOOKUP(G1636,'Reaction type'!$B$1:$E$17,2, FALSE)</f>
        <v>positive</v>
      </c>
      <c r="F1636">
        <f>VLOOKUP(G1636, 'Reaction type'!$B$2:$E$17, 3,FALSE)</f>
        <v>72</v>
      </c>
      <c r="G1636" s="11" t="s">
        <v>1054</v>
      </c>
      <c r="H1636" s="12">
        <v>44315.322222222225</v>
      </c>
    </row>
    <row r="1637" spans="1:8" x14ac:dyDescent="0.2">
      <c r="A1637" s="7">
        <v>1749</v>
      </c>
      <c r="B1637" s="8" t="s">
        <v>89</v>
      </c>
      <c r="C1637" t="str">
        <f>VLOOKUP(B1637, CONTENT!$B$2:$D$1001,2,FALSE)</f>
        <v>photo</v>
      </c>
      <c r="D1637" t="str">
        <f>VLOOKUP(B1637,CONTENT!$B$2:$D$1001,3,FALSE)</f>
        <v>education</v>
      </c>
      <c r="E1637" t="str">
        <f>VLOOKUP(G1637,'Reaction type'!$B$1:$E$17,2, FALSE)</f>
        <v>positive</v>
      </c>
      <c r="F1637">
        <f>VLOOKUP(G1637, 'Reaction type'!$B$2:$E$17, 3,FALSE)</f>
        <v>72</v>
      </c>
      <c r="G1637" s="8" t="s">
        <v>1054</v>
      </c>
      <c r="H1637" s="9">
        <v>44341.159722222219</v>
      </c>
    </row>
    <row r="1638" spans="1:8" x14ac:dyDescent="0.2">
      <c r="A1638" s="10">
        <v>1764</v>
      </c>
      <c r="B1638" s="11" t="s">
        <v>89</v>
      </c>
      <c r="C1638" t="str">
        <f>VLOOKUP(B1638, CONTENT!$B$2:$D$1001,2,FALSE)</f>
        <v>photo</v>
      </c>
      <c r="D1638" t="str">
        <f>VLOOKUP(B1638,CONTENT!$B$2:$D$1001,3,FALSE)</f>
        <v>education</v>
      </c>
      <c r="E1638" t="str">
        <f>VLOOKUP(G1638,'Reaction type'!$B$1:$E$17,2, FALSE)</f>
        <v>positive</v>
      </c>
      <c r="F1638">
        <f>VLOOKUP(G1638, 'Reaction type'!$B$2:$E$17, 3,FALSE)</f>
        <v>72</v>
      </c>
      <c r="G1638" s="11" t="s">
        <v>1054</v>
      </c>
      <c r="H1638" s="12">
        <v>44023.963888888888</v>
      </c>
    </row>
    <row r="1639" spans="1:8" x14ac:dyDescent="0.2">
      <c r="A1639" s="10">
        <v>1774</v>
      </c>
      <c r="B1639" s="11" t="s">
        <v>89</v>
      </c>
      <c r="C1639" t="str">
        <f>VLOOKUP(B1639, CONTENT!$B$2:$D$1001,2,FALSE)</f>
        <v>photo</v>
      </c>
      <c r="D1639" t="str">
        <f>VLOOKUP(B1639,CONTENT!$B$2:$D$1001,3,FALSE)</f>
        <v>education</v>
      </c>
      <c r="E1639" t="str">
        <f>VLOOKUP(G1639,'Reaction type'!$B$1:$E$17,2, FALSE)</f>
        <v>positive</v>
      </c>
      <c r="F1639">
        <f>VLOOKUP(G1639, 'Reaction type'!$B$2:$E$17, 3,FALSE)</f>
        <v>72</v>
      </c>
      <c r="G1639" s="11" t="s">
        <v>1054</v>
      </c>
      <c r="H1639" s="12">
        <v>44092.684027777781</v>
      </c>
    </row>
    <row r="1640" spans="1:8" x14ac:dyDescent="0.2">
      <c r="A1640" s="10">
        <v>1821</v>
      </c>
      <c r="B1640" s="11" t="s">
        <v>90</v>
      </c>
      <c r="C1640" t="str">
        <f>VLOOKUP(B1640, CONTENT!$B$2:$D$1001,2,FALSE)</f>
        <v>photo</v>
      </c>
      <c r="D1640" t="str">
        <f>VLOOKUP(B1640,CONTENT!$B$2:$D$1001,3,FALSE)</f>
        <v>studying</v>
      </c>
      <c r="E1640" t="str">
        <f>VLOOKUP(G1640,'Reaction type'!$B$1:$E$17,2, FALSE)</f>
        <v>positive</v>
      </c>
      <c r="F1640">
        <f>VLOOKUP(G1640, 'Reaction type'!$B$2:$E$17, 3,FALSE)</f>
        <v>72</v>
      </c>
      <c r="G1640" s="11" t="s">
        <v>1054</v>
      </c>
      <c r="H1640" s="12">
        <v>44255.395138888889</v>
      </c>
    </row>
    <row r="1641" spans="1:8" x14ac:dyDescent="0.2">
      <c r="A1641" s="10">
        <v>1840</v>
      </c>
      <c r="B1641" s="11" t="s">
        <v>91</v>
      </c>
      <c r="C1641" t="str">
        <f>VLOOKUP(B1641, CONTENT!$B$2:$D$1001,2,FALSE)</f>
        <v>audio</v>
      </c>
      <c r="D1641" t="str">
        <f>VLOOKUP(B1641,CONTENT!$B$2:$D$1001,3,FALSE)</f>
        <v>science</v>
      </c>
      <c r="E1641" t="str">
        <f>VLOOKUP(G1641,'Reaction type'!$B$1:$E$17,2, FALSE)</f>
        <v>positive</v>
      </c>
      <c r="F1641">
        <f>VLOOKUP(G1641, 'Reaction type'!$B$2:$E$17, 3,FALSE)</f>
        <v>72</v>
      </c>
      <c r="G1641" s="11" t="s">
        <v>1054</v>
      </c>
      <c r="H1641" s="12">
        <v>44049.591666666667</v>
      </c>
    </row>
    <row r="1642" spans="1:8" x14ac:dyDescent="0.2">
      <c r="A1642" s="7">
        <v>1841</v>
      </c>
      <c r="B1642" s="8" t="s">
        <v>91</v>
      </c>
      <c r="C1642" t="str">
        <f>VLOOKUP(B1642, CONTENT!$B$2:$D$1001,2,FALSE)</f>
        <v>audio</v>
      </c>
      <c r="D1642" t="str">
        <f>VLOOKUP(B1642,CONTENT!$B$2:$D$1001,3,FALSE)</f>
        <v>science</v>
      </c>
      <c r="E1642" t="str">
        <f>VLOOKUP(G1642,'Reaction type'!$B$1:$E$17,2, FALSE)</f>
        <v>positive</v>
      </c>
      <c r="F1642">
        <f>VLOOKUP(G1642, 'Reaction type'!$B$2:$E$17, 3,FALSE)</f>
        <v>72</v>
      </c>
      <c r="G1642" s="8" t="s">
        <v>1054</v>
      </c>
      <c r="H1642" s="9">
        <v>44153.02847222222</v>
      </c>
    </row>
    <row r="1643" spans="1:8" x14ac:dyDescent="0.2">
      <c r="A1643" s="10">
        <v>1844</v>
      </c>
      <c r="B1643" s="11" t="s">
        <v>91</v>
      </c>
      <c r="C1643" t="str">
        <f>VLOOKUP(B1643, CONTENT!$B$2:$D$1001,2,FALSE)</f>
        <v>audio</v>
      </c>
      <c r="D1643" t="str">
        <f>VLOOKUP(B1643,CONTENT!$B$2:$D$1001,3,FALSE)</f>
        <v>science</v>
      </c>
      <c r="E1643" t="str">
        <f>VLOOKUP(G1643,'Reaction type'!$B$1:$E$17,2, FALSE)</f>
        <v>positive</v>
      </c>
      <c r="F1643">
        <f>VLOOKUP(G1643, 'Reaction type'!$B$2:$E$17, 3,FALSE)</f>
        <v>72</v>
      </c>
      <c r="G1643" s="11" t="s">
        <v>1054</v>
      </c>
      <c r="H1643" s="12">
        <v>44236.165972222225</v>
      </c>
    </row>
    <row r="1644" spans="1:8" x14ac:dyDescent="0.2">
      <c r="A1644" s="7">
        <v>1845</v>
      </c>
      <c r="B1644" s="8" t="s">
        <v>91</v>
      </c>
      <c r="C1644" t="str">
        <f>VLOOKUP(B1644, CONTENT!$B$2:$D$1001,2,FALSE)</f>
        <v>audio</v>
      </c>
      <c r="D1644" t="str">
        <f>VLOOKUP(B1644,CONTENT!$B$2:$D$1001,3,FALSE)</f>
        <v>science</v>
      </c>
      <c r="E1644" t="str">
        <f>VLOOKUP(G1644,'Reaction type'!$B$1:$E$17,2, FALSE)</f>
        <v>positive</v>
      </c>
      <c r="F1644">
        <f>VLOOKUP(G1644, 'Reaction type'!$B$2:$E$17, 3,FALSE)</f>
        <v>72</v>
      </c>
      <c r="G1644" s="8" t="s">
        <v>1054</v>
      </c>
      <c r="H1644" s="9">
        <v>44190.004166666666</v>
      </c>
    </row>
    <row r="1645" spans="1:8" x14ac:dyDescent="0.2">
      <c r="A1645" s="10">
        <v>1873</v>
      </c>
      <c r="B1645" s="11" t="s">
        <v>92</v>
      </c>
      <c r="C1645" t="str">
        <f>VLOOKUP(B1645, CONTENT!$B$2:$D$1001,2,FALSE)</f>
        <v>photo</v>
      </c>
      <c r="D1645" t="str">
        <f>VLOOKUP(B1645,CONTENT!$B$2:$D$1001,3,FALSE)</f>
        <v>studying</v>
      </c>
      <c r="E1645" t="str">
        <f>VLOOKUP(G1645,'Reaction type'!$B$1:$E$17,2, FALSE)</f>
        <v>positive</v>
      </c>
      <c r="F1645">
        <f>VLOOKUP(G1645, 'Reaction type'!$B$2:$E$17, 3,FALSE)</f>
        <v>72</v>
      </c>
      <c r="G1645" s="11" t="s">
        <v>1054</v>
      </c>
      <c r="H1645" s="12">
        <v>44125.950694444444</v>
      </c>
    </row>
    <row r="1646" spans="1:8" x14ac:dyDescent="0.2">
      <c r="A1646" s="7">
        <v>1882</v>
      </c>
      <c r="B1646" s="8" t="s">
        <v>92</v>
      </c>
      <c r="C1646" t="str">
        <f>VLOOKUP(B1646, CONTENT!$B$2:$D$1001,2,FALSE)</f>
        <v>photo</v>
      </c>
      <c r="D1646" t="str">
        <f>VLOOKUP(B1646,CONTENT!$B$2:$D$1001,3,FALSE)</f>
        <v>studying</v>
      </c>
      <c r="E1646" t="str">
        <f>VLOOKUP(G1646,'Reaction type'!$B$1:$E$17,2, FALSE)</f>
        <v>positive</v>
      </c>
      <c r="F1646">
        <f>VLOOKUP(G1646, 'Reaction type'!$B$2:$E$17, 3,FALSE)</f>
        <v>72</v>
      </c>
      <c r="G1646" s="8" t="s">
        <v>1054</v>
      </c>
      <c r="H1646" s="9">
        <v>44103.853472222225</v>
      </c>
    </row>
    <row r="1647" spans="1:8" x14ac:dyDescent="0.2">
      <c r="A1647" s="10">
        <v>1885</v>
      </c>
      <c r="B1647" s="11" t="s">
        <v>92</v>
      </c>
      <c r="C1647" t="str">
        <f>VLOOKUP(B1647, CONTENT!$B$2:$D$1001,2,FALSE)</f>
        <v>photo</v>
      </c>
      <c r="D1647" t="str">
        <f>VLOOKUP(B1647,CONTENT!$B$2:$D$1001,3,FALSE)</f>
        <v>studying</v>
      </c>
      <c r="E1647" t="str">
        <f>VLOOKUP(G1647,'Reaction type'!$B$1:$E$17,2, FALSE)</f>
        <v>positive</v>
      </c>
      <c r="F1647">
        <f>VLOOKUP(G1647, 'Reaction type'!$B$2:$E$17, 3,FALSE)</f>
        <v>72</v>
      </c>
      <c r="G1647" s="11" t="s">
        <v>1054</v>
      </c>
      <c r="H1647" s="12">
        <v>44155.75277777778</v>
      </c>
    </row>
    <row r="1648" spans="1:8" x14ac:dyDescent="0.2">
      <c r="A1648" s="7">
        <v>1898</v>
      </c>
      <c r="B1648" s="8" t="s">
        <v>92</v>
      </c>
      <c r="C1648" t="str">
        <f>VLOOKUP(B1648, CONTENT!$B$2:$D$1001,2,FALSE)</f>
        <v>photo</v>
      </c>
      <c r="D1648" t="str">
        <f>VLOOKUP(B1648,CONTENT!$B$2:$D$1001,3,FALSE)</f>
        <v>studying</v>
      </c>
      <c r="E1648" t="str">
        <f>VLOOKUP(G1648,'Reaction type'!$B$1:$E$17,2, FALSE)</f>
        <v>positive</v>
      </c>
      <c r="F1648">
        <f>VLOOKUP(G1648, 'Reaction type'!$B$2:$E$17, 3,FALSE)</f>
        <v>72</v>
      </c>
      <c r="G1648" s="8" t="s">
        <v>1054</v>
      </c>
      <c r="H1648" s="9">
        <v>44071.231249999997</v>
      </c>
    </row>
    <row r="1649" spans="1:8" x14ac:dyDescent="0.2">
      <c r="A1649" s="7">
        <v>1903</v>
      </c>
      <c r="B1649" s="8" t="s">
        <v>93</v>
      </c>
      <c r="C1649" t="str">
        <f>VLOOKUP(B1649, CONTENT!$B$2:$D$1001,2,FALSE)</f>
        <v>GIF</v>
      </c>
      <c r="D1649" t="str">
        <f>VLOOKUP(B1649,CONTENT!$B$2:$D$1001,3,FALSE)</f>
        <v>Fitness</v>
      </c>
      <c r="E1649" t="str">
        <f>VLOOKUP(G1649,'Reaction type'!$B$1:$E$17,2, FALSE)</f>
        <v>positive</v>
      </c>
      <c r="F1649">
        <f>VLOOKUP(G1649, 'Reaction type'!$B$2:$E$17, 3,FALSE)</f>
        <v>72</v>
      </c>
      <c r="G1649" s="8" t="s">
        <v>1054</v>
      </c>
      <c r="H1649" s="9">
        <v>44357.435416666667</v>
      </c>
    </row>
    <row r="1650" spans="1:8" x14ac:dyDescent="0.2">
      <c r="A1650" s="7">
        <v>1911</v>
      </c>
      <c r="B1650" s="8" t="s">
        <v>93</v>
      </c>
      <c r="C1650" t="str">
        <f>VLOOKUP(B1650, CONTENT!$B$2:$D$1001,2,FALSE)</f>
        <v>GIF</v>
      </c>
      <c r="D1650" t="str">
        <f>VLOOKUP(B1650,CONTENT!$B$2:$D$1001,3,FALSE)</f>
        <v>Fitness</v>
      </c>
      <c r="E1650" t="str">
        <f>VLOOKUP(G1650,'Reaction type'!$B$1:$E$17,2, FALSE)</f>
        <v>positive</v>
      </c>
      <c r="F1650">
        <f>VLOOKUP(G1650, 'Reaction type'!$B$2:$E$17, 3,FALSE)</f>
        <v>72</v>
      </c>
      <c r="G1650" s="8" t="s">
        <v>1054</v>
      </c>
      <c r="H1650" s="9">
        <v>44324.004166666666</v>
      </c>
    </row>
    <row r="1651" spans="1:8" x14ac:dyDescent="0.2">
      <c r="A1651" s="7">
        <v>1919</v>
      </c>
      <c r="B1651" s="8" t="s">
        <v>93</v>
      </c>
      <c r="C1651" t="str">
        <f>VLOOKUP(B1651, CONTENT!$B$2:$D$1001,2,FALSE)</f>
        <v>GIF</v>
      </c>
      <c r="D1651" t="str">
        <f>VLOOKUP(B1651,CONTENT!$B$2:$D$1001,3,FALSE)</f>
        <v>Fitness</v>
      </c>
      <c r="E1651" t="str">
        <f>VLOOKUP(G1651,'Reaction type'!$B$1:$E$17,2, FALSE)</f>
        <v>positive</v>
      </c>
      <c r="F1651">
        <f>VLOOKUP(G1651, 'Reaction type'!$B$2:$E$17, 3,FALSE)</f>
        <v>72</v>
      </c>
      <c r="G1651" s="8" t="s">
        <v>1054</v>
      </c>
      <c r="H1651" s="9">
        <v>44112.88958333333</v>
      </c>
    </row>
    <row r="1652" spans="1:8" x14ac:dyDescent="0.2">
      <c r="A1652" s="7">
        <v>1923</v>
      </c>
      <c r="B1652" s="8" t="s">
        <v>93</v>
      </c>
      <c r="C1652" t="str">
        <f>VLOOKUP(B1652, CONTENT!$B$2:$D$1001,2,FALSE)</f>
        <v>GIF</v>
      </c>
      <c r="D1652" t="str">
        <f>VLOOKUP(B1652,CONTENT!$B$2:$D$1001,3,FALSE)</f>
        <v>Fitness</v>
      </c>
      <c r="E1652" t="str">
        <f>VLOOKUP(G1652,'Reaction type'!$B$1:$E$17,2, FALSE)</f>
        <v>positive</v>
      </c>
      <c r="F1652">
        <f>VLOOKUP(G1652, 'Reaction type'!$B$2:$E$17, 3,FALSE)</f>
        <v>72</v>
      </c>
      <c r="G1652" s="8" t="s">
        <v>1054</v>
      </c>
      <c r="H1652" s="9">
        <v>44212.842361111114</v>
      </c>
    </row>
    <row r="1653" spans="1:8" x14ac:dyDescent="0.2">
      <c r="A1653" s="10">
        <v>1936</v>
      </c>
      <c r="B1653" s="11" t="s">
        <v>93</v>
      </c>
      <c r="C1653" t="str">
        <f>VLOOKUP(B1653, CONTENT!$B$2:$D$1001,2,FALSE)</f>
        <v>GIF</v>
      </c>
      <c r="D1653" t="str">
        <f>VLOOKUP(B1653,CONTENT!$B$2:$D$1001,3,FALSE)</f>
        <v>Fitness</v>
      </c>
      <c r="E1653" t="str">
        <f>VLOOKUP(G1653,'Reaction type'!$B$1:$E$17,2, FALSE)</f>
        <v>positive</v>
      </c>
      <c r="F1653">
        <f>VLOOKUP(G1653, 'Reaction type'!$B$2:$E$17, 3,FALSE)</f>
        <v>72</v>
      </c>
      <c r="G1653" s="11" t="s">
        <v>1054</v>
      </c>
      <c r="H1653" s="12">
        <v>44134.811111111114</v>
      </c>
    </row>
    <row r="1654" spans="1:8" x14ac:dyDescent="0.2">
      <c r="A1654" s="7">
        <v>1942</v>
      </c>
      <c r="B1654" s="8" t="s">
        <v>95</v>
      </c>
      <c r="C1654" t="str">
        <f>VLOOKUP(B1654, CONTENT!$B$2:$D$1001,2,FALSE)</f>
        <v>GIF</v>
      </c>
      <c r="D1654" t="str">
        <f>VLOOKUP(B1654,CONTENT!$B$2:$D$1001,3,FALSE)</f>
        <v>veganism</v>
      </c>
      <c r="E1654" t="str">
        <f>VLOOKUP(G1654,'Reaction type'!$B$1:$E$17,2, FALSE)</f>
        <v>positive</v>
      </c>
      <c r="F1654">
        <f>VLOOKUP(G1654, 'Reaction type'!$B$2:$E$17, 3,FALSE)</f>
        <v>72</v>
      </c>
      <c r="G1654" s="8" t="s">
        <v>1054</v>
      </c>
      <c r="H1654" s="9">
        <v>44104.302777777775</v>
      </c>
    </row>
    <row r="1655" spans="1:8" x14ac:dyDescent="0.2">
      <c r="A1655" s="7">
        <v>1959</v>
      </c>
      <c r="B1655" s="8" t="s">
        <v>96</v>
      </c>
      <c r="C1655" t="str">
        <f>VLOOKUP(B1655, CONTENT!$B$2:$D$1001,2,FALSE)</f>
        <v>video</v>
      </c>
      <c r="D1655" t="str">
        <f>VLOOKUP(B1655,CONTENT!$B$2:$D$1001,3,FALSE)</f>
        <v>science</v>
      </c>
      <c r="E1655" t="str">
        <f>VLOOKUP(G1655,'Reaction type'!$B$1:$E$17,2, FALSE)</f>
        <v>positive</v>
      </c>
      <c r="F1655">
        <f>VLOOKUP(G1655, 'Reaction type'!$B$2:$E$17, 3,FALSE)</f>
        <v>72</v>
      </c>
      <c r="G1655" s="8" t="s">
        <v>1054</v>
      </c>
      <c r="H1655" s="9">
        <v>44211.211111111108</v>
      </c>
    </row>
    <row r="1656" spans="1:8" x14ac:dyDescent="0.2">
      <c r="A1656" s="10">
        <v>1972</v>
      </c>
      <c r="B1656" s="11" t="s">
        <v>96</v>
      </c>
      <c r="C1656" t="str">
        <f>VLOOKUP(B1656, CONTENT!$B$2:$D$1001,2,FALSE)</f>
        <v>video</v>
      </c>
      <c r="D1656" t="str">
        <f>VLOOKUP(B1656,CONTENT!$B$2:$D$1001,3,FALSE)</f>
        <v>science</v>
      </c>
      <c r="E1656" t="str">
        <f>VLOOKUP(G1656,'Reaction type'!$B$1:$E$17,2, FALSE)</f>
        <v>positive</v>
      </c>
      <c r="F1656">
        <f>VLOOKUP(G1656, 'Reaction type'!$B$2:$E$17, 3,FALSE)</f>
        <v>72</v>
      </c>
      <c r="G1656" s="11" t="s">
        <v>1054</v>
      </c>
      <c r="H1656" s="12">
        <v>44064.3125</v>
      </c>
    </row>
    <row r="1657" spans="1:8" x14ac:dyDescent="0.2">
      <c r="A1657" s="10">
        <v>1979</v>
      </c>
      <c r="B1657" s="11" t="s">
        <v>97</v>
      </c>
      <c r="C1657" t="str">
        <f>VLOOKUP(B1657, CONTENT!$B$2:$D$1001,2,FALSE)</f>
        <v>GIF</v>
      </c>
      <c r="D1657" t="str">
        <f>VLOOKUP(B1657,CONTENT!$B$2:$D$1001,3,FALSE)</f>
        <v>travel</v>
      </c>
      <c r="E1657" t="str">
        <f>VLOOKUP(G1657,'Reaction type'!$B$1:$E$17,2, FALSE)</f>
        <v>positive</v>
      </c>
      <c r="F1657">
        <f>VLOOKUP(G1657, 'Reaction type'!$B$2:$E$17, 3,FALSE)</f>
        <v>72</v>
      </c>
      <c r="G1657" s="11" t="s">
        <v>1054</v>
      </c>
      <c r="H1657" s="12">
        <v>44126.459027777775</v>
      </c>
    </row>
    <row r="1658" spans="1:8" x14ac:dyDescent="0.2">
      <c r="A1658" s="10">
        <v>1993</v>
      </c>
      <c r="B1658" s="11" t="s">
        <v>97</v>
      </c>
      <c r="C1658" t="str">
        <f>VLOOKUP(B1658, CONTENT!$B$2:$D$1001,2,FALSE)</f>
        <v>GIF</v>
      </c>
      <c r="D1658" t="str">
        <f>VLOOKUP(B1658,CONTENT!$B$2:$D$1001,3,FALSE)</f>
        <v>travel</v>
      </c>
      <c r="E1658" t="str">
        <f>VLOOKUP(G1658,'Reaction type'!$B$1:$E$17,2, FALSE)</f>
        <v>positive</v>
      </c>
      <c r="F1658">
        <f>VLOOKUP(G1658, 'Reaction type'!$B$2:$E$17, 3,FALSE)</f>
        <v>72</v>
      </c>
      <c r="G1658" s="11" t="s">
        <v>1054</v>
      </c>
      <c r="H1658" s="12">
        <v>44251.026388888888</v>
      </c>
    </row>
    <row r="1659" spans="1:8" x14ac:dyDescent="0.2">
      <c r="A1659" s="7">
        <v>1994</v>
      </c>
      <c r="B1659" s="8" t="s">
        <v>97</v>
      </c>
      <c r="C1659" t="str">
        <f>VLOOKUP(B1659, CONTENT!$B$2:$D$1001,2,FALSE)</f>
        <v>GIF</v>
      </c>
      <c r="D1659" t="str">
        <f>VLOOKUP(B1659,CONTENT!$B$2:$D$1001,3,FALSE)</f>
        <v>travel</v>
      </c>
      <c r="E1659" t="str">
        <f>VLOOKUP(G1659,'Reaction type'!$B$1:$E$17,2, FALSE)</f>
        <v>positive</v>
      </c>
      <c r="F1659">
        <f>VLOOKUP(G1659, 'Reaction type'!$B$2:$E$17, 3,FALSE)</f>
        <v>72</v>
      </c>
      <c r="G1659" s="8" t="s">
        <v>1054</v>
      </c>
      <c r="H1659" s="9">
        <v>44021.074999999997</v>
      </c>
    </row>
    <row r="1660" spans="1:8" x14ac:dyDescent="0.2">
      <c r="A1660" s="10">
        <v>2015</v>
      </c>
      <c r="B1660" s="11" t="s">
        <v>97</v>
      </c>
      <c r="C1660" t="str">
        <f>VLOOKUP(B1660, CONTENT!$B$2:$D$1001,2,FALSE)</f>
        <v>GIF</v>
      </c>
      <c r="D1660" t="str">
        <f>VLOOKUP(B1660,CONTENT!$B$2:$D$1001,3,FALSE)</f>
        <v>travel</v>
      </c>
      <c r="E1660" t="str">
        <f>VLOOKUP(G1660,'Reaction type'!$B$1:$E$17,2, FALSE)</f>
        <v>positive</v>
      </c>
      <c r="F1660">
        <f>VLOOKUP(G1660, 'Reaction type'!$B$2:$E$17, 3,FALSE)</f>
        <v>72</v>
      </c>
      <c r="G1660" s="11" t="s">
        <v>1054</v>
      </c>
      <c r="H1660" s="12">
        <v>44304.813888888886</v>
      </c>
    </row>
    <row r="1661" spans="1:8" x14ac:dyDescent="0.2">
      <c r="A1661" s="10">
        <v>2024</v>
      </c>
      <c r="B1661" s="11" t="s">
        <v>98</v>
      </c>
      <c r="C1661" t="str">
        <f>VLOOKUP(B1661, CONTENT!$B$2:$D$1001,2,FALSE)</f>
        <v>GIF</v>
      </c>
      <c r="D1661" t="str">
        <f>VLOOKUP(B1661,CONTENT!$B$2:$D$1001,3,FALSE)</f>
        <v>studying</v>
      </c>
      <c r="E1661" t="str">
        <f>VLOOKUP(G1661,'Reaction type'!$B$1:$E$17,2, FALSE)</f>
        <v>positive</v>
      </c>
      <c r="F1661">
        <f>VLOOKUP(G1661, 'Reaction type'!$B$2:$E$17, 3,FALSE)</f>
        <v>72</v>
      </c>
      <c r="G1661" s="11" t="s">
        <v>1054</v>
      </c>
      <c r="H1661" s="12">
        <v>44330.981944444444</v>
      </c>
    </row>
    <row r="1662" spans="1:8" x14ac:dyDescent="0.2">
      <c r="A1662" s="10">
        <v>2085</v>
      </c>
      <c r="B1662" s="11" t="s">
        <v>99</v>
      </c>
      <c r="C1662" t="str">
        <f>VLOOKUP(B1662, CONTENT!$B$2:$D$1001,2,FALSE)</f>
        <v>video</v>
      </c>
      <c r="D1662" t="str">
        <f>VLOOKUP(B1662,CONTENT!$B$2:$D$1001,3,FALSE)</f>
        <v>culture</v>
      </c>
      <c r="E1662" t="str">
        <f>VLOOKUP(G1662,'Reaction type'!$B$1:$E$17,2, FALSE)</f>
        <v>positive</v>
      </c>
      <c r="F1662">
        <f>VLOOKUP(G1662, 'Reaction type'!$B$2:$E$17, 3,FALSE)</f>
        <v>72</v>
      </c>
      <c r="G1662" s="11" t="s">
        <v>1054</v>
      </c>
      <c r="H1662" s="12">
        <v>44110.964583333334</v>
      </c>
    </row>
    <row r="1663" spans="1:8" x14ac:dyDescent="0.2">
      <c r="A1663" s="7">
        <v>2108</v>
      </c>
      <c r="B1663" s="8" t="s">
        <v>101</v>
      </c>
      <c r="C1663" t="str">
        <f>VLOOKUP(B1663, CONTENT!$B$2:$D$1001,2,FALSE)</f>
        <v>photo</v>
      </c>
      <c r="D1663" t="str">
        <f>VLOOKUP(B1663,CONTENT!$B$2:$D$1001,3,FALSE)</f>
        <v>science</v>
      </c>
      <c r="E1663" t="str">
        <f>VLOOKUP(G1663,'Reaction type'!$B$1:$E$17,2, FALSE)</f>
        <v>positive</v>
      </c>
      <c r="F1663">
        <f>VLOOKUP(G1663, 'Reaction type'!$B$2:$E$17, 3,FALSE)</f>
        <v>72</v>
      </c>
      <c r="G1663" s="8" t="s">
        <v>1054</v>
      </c>
      <c r="H1663" s="9">
        <v>44111.936111111114</v>
      </c>
    </row>
    <row r="1664" spans="1:8" x14ac:dyDescent="0.2">
      <c r="A1664" s="10">
        <v>2125</v>
      </c>
      <c r="B1664" s="11" t="s">
        <v>101</v>
      </c>
      <c r="C1664" t="str">
        <f>VLOOKUP(B1664, CONTENT!$B$2:$D$1001,2,FALSE)</f>
        <v>photo</v>
      </c>
      <c r="D1664" t="str">
        <f>VLOOKUP(B1664,CONTENT!$B$2:$D$1001,3,FALSE)</f>
        <v>science</v>
      </c>
      <c r="E1664" t="str">
        <f>VLOOKUP(G1664,'Reaction type'!$B$1:$E$17,2, FALSE)</f>
        <v>positive</v>
      </c>
      <c r="F1664">
        <f>VLOOKUP(G1664, 'Reaction type'!$B$2:$E$17, 3,FALSE)</f>
        <v>72</v>
      </c>
      <c r="G1664" s="11" t="s">
        <v>1054</v>
      </c>
      <c r="H1664" s="12">
        <v>44262.963888888888</v>
      </c>
    </row>
    <row r="1665" spans="1:8" x14ac:dyDescent="0.2">
      <c r="A1665" s="7">
        <v>2146</v>
      </c>
      <c r="B1665" s="8" t="s">
        <v>101</v>
      </c>
      <c r="C1665" t="str">
        <f>VLOOKUP(B1665, CONTENT!$B$2:$D$1001,2,FALSE)</f>
        <v>photo</v>
      </c>
      <c r="D1665" t="str">
        <f>VLOOKUP(B1665,CONTENT!$B$2:$D$1001,3,FALSE)</f>
        <v>science</v>
      </c>
      <c r="E1665" t="str">
        <f>VLOOKUP(G1665,'Reaction type'!$B$1:$E$17,2, FALSE)</f>
        <v>positive</v>
      </c>
      <c r="F1665">
        <f>VLOOKUP(G1665, 'Reaction type'!$B$2:$E$17, 3,FALSE)</f>
        <v>72</v>
      </c>
      <c r="G1665" s="8" t="s">
        <v>1054</v>
      </c>
      <c r="H1665" s="9">
        <v>44269.195138888892</v>
      </c>
    </row>
    <row r="1666" spans="1:8" x14ac:dyDescent="0.2">
      <c r="A1666" s="7">
        <v>2178</v>
      </c>
      <c r="B1666" s="8" t="s">
        <v>103</v>
      </c>
      <c r="C1666" t="str">
        <f>VLOOKUP(B1666, CONTENT!$B$2:$D$1001,2,FALSE)</f>
        <v>photo</v>
      </c>
      <c r="D1666" t="str">
        <f>VLOOKUP(B1666,CONTENT!$B$2:$D$1001,3,FALSE)</f>
        <v>food</v>
      </c>
      <c r="E1666" t="str">
        <f>VLOOKUP(G1666,'Reaction type'!$B$1:$E$17,2, FALSE)</f>
        <v>positive</v>
      </c>
      <c r="F1666">
        <f>VLOOKUP(G1666, 'Reaction type'!$B$2:$E$17, 3,FALSE)</f>
        <v>72</v>
      </c>
      <c r="G1666" s="8" t="s">
        <v>1054</v>
      </c>
      <c r="H1666" s="9">
        <v>44042.884027777778</v>
      </c>
    </row>
    <row r="1667" spans="1:8" x14ac:dyDescent="0.2">
      <c r="A1667" s="7">
        <v>2184</v>
      </c>
      <c r="B1667" s="8" t="s">
        <v>103</v>
      </c>
      <c r="C1667" t="str">
        <f>VLOOKUP(B1667, CONTENT!$B$2:$D$1001,2,FALSE)</f>
        <v>photo</v>
      </c>
      <c r="D1667" t="str">
        <f>VLOOKUP(B1667,CONTENT!$B$2:$D$1001,3,FALSE)</f>
        <v>food</v>
      </c>
      <c r="E1667" t="str">
        <f>VLOOKUP(G1667,'Reaction type'!$B$1:$E$17,2, FALSE)</f>
        <v>positive</v>
      </c>
      <c r="F1667">
        <f>VLOOKUP(G1667, 'Reaction type'!$B$2:$E$17, 3,FALSE)</f>
        <v>72</v>
      </c>
      <c r="G1667" s="8" t="s">
        <v>1054</v>
      </c>
      <c r="H1667" s="9">
        <v>44158.04791666667</v>
      </c>
    </row>
    <row r="1668" spans="1:8" x14ac:dyDescent="0.2">
      <c r="A1668" s="10">
        <v>2193</v>
      </c>
      <c r="B1668" s="11" t="s">
        <v>103</v>
      </c>
      <c r="C1668" t="str">
        <f>VLOOKUP(B1668, CONTENT!$B$2:$D$1001,2,FALSE)</f>
        <v>photo</v>
      </c>
      <c r="D1668" t="str">
        <f>VLOOKUP(B1668,CONTENT!$B$2:$D$1001,3,FALSE)</f>
        <v>food</v>
      </c>
      <c r="E1668" t="str">
        <f>VLOOKUP(G1668,'Reaction type'!$B$1:$E$17,2, FALSE)</f>
        <v>positive</v>
      </c>
      <c r="F1668">
        <f>VLOOKUP(G1668, 'Reaction type'!$B$2:$E$17, 3,FALSE)</f>
        <v>72</v>
      </c>
      <c r="G1668" s="11" t="s">
        <v>1054</v>
      </c>
      <c r="H1668" s="12">
        <v>44023.104166666664</v>
      </c>
    </row>
    <row r="1669" spans="1:8" x14ac:dyDescent="0.2">
      <c r="A1669" s="7">
        <v>2194</v>
      </c>
      <c r="B1669" s="8" t="s">
        <v>103</v>
      </c>
      <c r="C1669" t="str">
        <f>VLOOKUP(B1669, CONTENT!$B$2:$D$1001,2,FALSE)</f>
        <v>photo</v>
      </c>
      <c r="D1669" t="str">
        <f>VLOOKUP(B1669,CONTENT!$B$2:$D$1001,3,FALSE)</f>
        <v>food</v>
      </c>
      <c r="E1669" t="str">
        <f>VLOOKUP(G1669,'Reaction type'!$B$1:$E$17,2, FALSE)</f>
        <v>positive</v>
      </c>
      <c r="F1669">
        <f>VLOOKUP(G1669, 'Reaction type'!$B$2:$E$17, 3,FALSE)</f>
        <v>72</v>
      </c>
      <c r="G1669" s="8" t="s">
        <v>1054</v>
      </c>
      <c r="H1669" s="9">
        <v>44196.925000000003</v>
      </c>
    </row>
    <row r="1670" spans="1:8" x14ac:dyDescent="0.2">
      <c r="A1670" s="10">
        <v>2210</v>
      </c>
      <c r="B1670" s="11" t="s">
        <v>104</v>
      </c>
      <c r="C1670" t="str">
        <f>VLOOKUP(B1670, CONTENT!$B$2:$D$1001,2,FALSE)</f>
        <v>video</v>
      </c>
      <c r="D1670" t="str">
        <f>VLOOKUP(B1670,CONTENT!$B$2:$D$1001,3,FALSE)</f>
        <v>healthy eating</v>
      </c>
      <c r="E1670" t="str">
        <f>VLOOKUP(G1670,'Reaction type'!$B$1:$E$17,2, FALSE)</f>
        <v>positive</v>
      </c>
      <c r="F1670">
        <f>VLOOKUP(G1670, 'Reaction type'!$B$2:$E$17, 3,FALSE)</f>
        <v>72</v>
      </c>
      <c r="G1670" s="11" t="s">
        <v>1054</v>
      </c>
      <c r="H1670" s="12">
        <v>44351.300694444442</v>
      </c>
    </row>
    <row r="1671" spans="1:8" x14ac:dyDescent="0.2">
      <c r="A1671" s="7">
        <v>2221</v>
      </c>
      <c r="B1671" s="8" t="s">
        <v>104</v>
      </c>
      <c r="C1671" t="str">
        <f>VLOOKUP(B1671, CONTENT!$B$2:$D$1001,2,FALSE)</f>
        <v>video</v>
      </c>
      <c r="D1671" t="str">
        <f>VLOOKUP(B1671,CONTENT!$B$2:$D$1001,3,FALSE)</f>
        <v>healthy eating</v>
      </c>
      <c r="E1671" t="str">
        <f>VLOOKUP(G1671,'Reaction type'!$B$1:$E$17,2, FALSE)</f>
        <v>positive</v>
      </c>
      <c r="F1671">
        <f>VLOOKUP(G1671, 'Reaction type'!$B$2:$E$17, 3,FALSE)</f>
        <v>72</v>
      </c>
      <c r="G1671" s="8" t="s">
        <v>1054</v>
      </c>
      <c r="H1671" s="9">
        <v>44018.046527777777</v>
      </c>
    </row>
    <row r="1672" spans="1:8" x14ac:dyDescent="0.2">
      <c r="A1672" s="10">
        <v>2241</v>
      </c>
      <c r="B1672" s="11" t="s">
        <v>105</v>
      </c>
      <c r="C1672" t="str">
        <f>VLOOKUP(B1672, CONTENT!$B$2:$D$1001,2,FALSE)</f>
        <v>audio</v>
      </c>
      <c r="D1672" t="str">
        <f>VLOOKUP(B1672,CONTENT!$B$2:$D$1001,3,FALSE)</f>
        <v>studying</v>
      </c>
      <c r="E1672" t="str">
        <f>VLOOKUP(G1672,'Reaction type'!$B$1:$E$17,2, FALSE)</f>
        <v>positive</v>
      </c>
      <c r="F1672">
        <f>VLOOKUP(G1672, 'Reaction type'!$B$2:$E$17, 3,FALSE)</f>
        <v>72</v>
      </c>
      <c r="G1672" s="11" t="s">
        <v>1054</v>
      </c>
      <c r="H1672" s="12">
        <v>44331.349305555559</v>
      </c>
    </row>
    <row r="1673" spans="1:8" x14ac:dyDescent="0.2">
      <c r="A1673" s="7">
        <v>2246</v>
      </c>
      <c r="B1673" s="8" t="s">
        <v>105</v>
      </c>
      <c r="C1673" t="str">
        <f>VLOOKUP(B1673, CONTENT!$B$2:$D$1001,2,FALSE)</f>
        <v>audio</v>
      </c>
      <c r="D1673" t="str">
        <f>VLOOKUP(B1673,CONTENT!$B$2:$D$1001,3,FALSE)</f>
        <v>studying</v>
      </c>
      <c r="E1673" t="str">
        <f>VLOOKUP(G1673,'Reaction type'!$B$1:$E$17,2, FALSE)</f>
        <v>positive</v>
      </c>
      <c r="F1673">
        <f>VLOOKUP(G1673, 'Reaction type'!$B$2:$E$17, 3,FALSE)</f>
        <v>72</v>
      </c>
      <c r="G1673" s="8" t="s">
        <v>1054</v>
      </c>
      <c r="H1673" s="9">
        <v>44053.675694444442</v>
      </c>
    </row>
    <row r="1674" spans="1:8" x14ac:dyDescent="0.2">
      <c r="A1674" s="7">
        <v>2250</v>
      </c>
      <c r="B1674" s="8" t="s">
        <v>105</v>
      </c>
      <c r="C1674" t="str">
        <f>VLOOKUP(B1674, CONTENT!$B$2:$D$1001,2,FALSE)</f>
        <v>audio</v>
      </c>
      <c r="D1674" t="str">
        <f>VLOOKUP(B1674,CONTENT!$B$2:$D$1001,3,FALSE)</f>
        <v>studying</v>
      </c>
      <c r="E1674" t="str">
        <f>VLOOKUP(G1674,'Reaction type'!$B$1:$E$17,2, FALSE)</f>
        <v>positive</v>
      </c>
      <c r="F1674">
        <f>VLOOKUP(G1674, 'Reaction type'!$B$2:$E$17, 3,FALSE)</f>
        <v>72</v>
      </c>
      <c r="G1674" s="8" t="s">
        <v>1054</v>
      </c>
      <c r="H1674" s="9">
        <v>44274.921527777777</v>
      </c>
    </row>
    <row r="1675" spans="1:8" x14ac:dyDescent="0.2">
      <c r="A1675" s="7">
        <v>2265</v>
      </c>
      <c r="B1675" s="8" t="s">
        <v>106</v>
      </c>
      <c r="C1675" t="str">
        <f>VLOOKUP(B1675, CONTENT!$B$2:$D$1001,2,FALSE)</f>
        <v>GIF</v>
      </c>
      <c r="D1675" t="str">
        <f>VLOOKUP(B1675,CONTENT!$B$2:$D$1001,3,FALSE)</f>
        <v>travel</v>
      </c>
      <c r="E1675" t="str">
        <f>VLOOKUP(G1675,'Reaction type'!$B$1:$E$17,2, FALSE)</f>
        <v>positive</v>
      </c>
      <c r="F1675">
        <f>VLOOKUP(G1675, 'Reaction type'!$B$2:$E$17, 3,FALSE)</f>
        <v>72</v>
      </c>
      <c r="G1675" s="8" t="s">
        <v>1054</v>
      </c>
      <c r="H1675" s="9">
        <v>44087.273611111108</v>
      </c>
    </row>
    <row r="1676" spans="1:8" x14ac:dyDescent="0.2">
      <c r="A1676" s="10">
        <v>2266</v>
      </c>
      <c r="B1676" s="11" t="s">
        <v>106</v>
      </c>
      <c r="C1676" t="str">
        <f>VLOOKUP(B1676, CONTENT!$B$2:$D$1001,2,FALSE)</f>
        <v>GIF</v>
      </c>
      <c r="D1676" t="str">
        <f>VLOOKUP(B1676,CONTENT!$B$2:$D$1001,3,FALSE)</f>
        <v>travel</v>
      </c>
      <c r="E1676" t="str">
        <f>VLOOKUP(G1676,'Reaction type'!$B$1:$E$17,2, FALSE)</f>
        <v>positive</v>
      </c>
      <c r="F1676">
        <f>VLOOKUP(G1676, 'Reaction type'!$B$2:$E$17, 3,FALSE)</f>
        <v>72</v>
      </c>
      <c r="G1676" s="11" t="s">
        <v>1054</v>
      </c>
      <c r="H1676" s="12">
        <v>44345.568749999999</v>
      </c>
    </row>
    <row r="1677" spans="1:8" x14ac:dyDescent="0.2">
      <c r="A1677" s="10">
        <v>2276</v>
      </c>
      <c r="B1677" s="11" t="s">
        <v>106</v>
      </c>
      <c r="C1677" t="str">
        <f>VLOOKUP(B1677, CONTENT!$B$2:$D$1001,2,FALSE)</f>
        <v>GIF</v>
      </c>
      <c r="D1677" t="str">
        <f>VLOOKUP(B1677,CONTENT!$B$2:$D$1001,3,FALSE)</f>
        <v>travel</v>
      </c>
      <c r="E1677" t="str">
        <f>VLOOKUP(G1677,'Reaction type'!$B$1:$E$17,2, FALSE)</f>
        <v>positive</v>
      </c>
      <c r="F1677">
        <f>VLOOKUP(G1677, 'Reaction type'!$B$2:$E$17, 3,FALSE)</f>
        <v>72</v>
      </c>
      <c r="G1677" s="11" t="s">
        <v>1054</v>
      </c>
      <c r="H1677" s="12">
        <v>44263.05</v>
      </c>
    </row>
    <row r="1678" spans="1:8" x14ac:dyDescent="0.2">
      <c r="A1678" s="7">
        <v>2298</v>
      </c>
      <c r="B1678" s="8" t="s">
        <v>107</v>
      </c>
      <c r="C1678" t="str">
        <f>VLOOKUP(B1678, CONTENT!$B$2:$D$1001,2,FALSE)</f>
        <v>GIF</v>
      </c>
      <c r="D1678" t="str">
        <f>VLOOKUP(B1678,CONTENT!$B$2:$D$1001,3,FALSE)</f>
        <v>fitness</v>
      </c>
      <c r="E1678" t="str">
        <f>VLOOKUP(G1678,'Reaction type'!$B$1:$E$17,2, FALSE)</f>
        <v>positive</v>
      </c>
      <c r="F1678">
        <f>VLOOKUP(G1678, 'Reaction type'!$B$2:$E$17, 3,FALSE)</f>
        <v>72</v>
      </c>
      <c r="G1678" s="8" t="s">
        <v>1054</v>
      </c>
      <c r="H1678" s="9">
        <v>44085.582638888889</v>
      </c>
    </row>
    <row r="1679" spans="1:8" x14ac:dyDescent="0.2">
      <c r="A1679" s="10">
        <v>2324</v>
      </c>
      <c r="B1679" s="11" t="s">
        <v>108</v>
      </c>
      <c r="C1679" t="str">
        <f>VLOOKUP(B1679, CONTENT!$B$2:$D$1001,2,FALSE)</f>
        <v>photo</v>
      </c>
      <c r="D1679" t="str">
        <f>VLOOKUP(B1679,CONTENT!$B$2:$D$1001,3,FALSE)</f>
        <v>studying</v>
      </c>
      <c r="E1679" t="str">
        <f>VLOOKUP(G1679,'Reaction type'!$B$1:$E$17,2, FALSE)</f>
        <v>positive</v>
      </c>
      <c r="F1679">
        <f>VLOOKUP(G1679, 'Reaction type'!$B$2:$E$17, 3,FALSE)</f>
        <v>72</v>
      </c>
      <c r="G1679" s="11" t="s">
        <v>1054</v>
      </c>
      <c r="H1679" s="12">
        <v>44211.361805555556</v>
      </c>
    </row>
    <row r="1680" spans="1:8" x14ac:dyDescent="0.2">
      <c r="A1680" s="7">
        <v>2333</v>
      </c>
      <c r="B1680" s="8" t="s">
        <v>108</v>
      </c>
      <c r="C1680" t="str">
        <f>VLOOKUP(B1680, CONTENT!$B$2:$D$1001,2,FALSE)</f>
        <v>photo</v>
      </c>
      <c r="D1680" t="str">
        <f>VLOOKUP(B1680,CONTENT!$B$2:$D$1001,3,FALSE)</f>
        <v>studying</v>
      </c>
      <c r="E1680" t="str">
        <f>VLOOKUP(G1680,'Reaction type'!$B$1:$E$17,2, FALSE)</f>
        <v>positive</v>
      </c>
      <c r="F1680">
        <f>VLOOKUP(G1680, 'Reaction type'!$B$2:$E$17, 3,FALSE)</f>
        <v>72</v>
      </c>
      <c r="G1680" s="8" t="s">
        <v>1054</v>
      </c>
      <c r="H1680" s="9">
        <v>44034.79791666667</v>
      </c>
    </row>
    <row r="1681" spans="1:8" x14ac:dyDescent="0.2">
      <c r="A1681" s="10">
        <v>2357</v>
      </c>
      <c r="B1681" s="11" t="s">
        <v>109</v>
      </c>
      <c r="C1681" t="str">
        <f>VLOOKUP(B1681, CONTENT!$B$2:$D$1001,2,FALSE)</f>
        <v>video</v>
      </c>
      <c r="D1681" t="str">
        <f>VLOOKUP(B1681,CONTENT!$B$2:$D$1001,3,FALSE)</f>
        <v>dogs</v>
      </c>
      <c r="E1681" t="str">
        <f>VLOOKUP(G1681,'Reaction type'!$B$1:$E$17,2, FALSE)</f>
        <v>positive</v>
      </c>
      <c r="F1681">
        <f>VLOOKUP(G1681, 'Reaction type'!$B$2:$E$17, 3,FALSE)</f>
        <v>72</v>
      </c>
      <c r="G1681" s="11" t="s">
        <v>1054</v>
      </c>
      <c r="H1681" s="12">
        <v>44312.84097222222</v>
      </c>
    </row>
    <row r="1682" spans="1:8" x14ac:dyDescent="0.2">
      <c r="A1682" s="10">
        <v>2363</v>
      </c>
      <c r="B1682" s="11" t="s">
        <v>109</v>
      </c>
      <c r="C1682" t="str">
        <f>VLOOKUP(B1682, CONTENT!$B$2:$D$1001,2,FALSE)</f>
        <v>video</v>
      </c>
      <c r="D1682" t="str">
        <f>VLOOKUP(B1682,CONTENT!$B$2:$D$1001,3,FALSE)</f>
        <v>dogs</v>
      </c>
      <c r="E1682" t="str">
        <f>VLOOKUP(G1682,'Reaction type'!$B$1:$E$17,2, FALSE)</f>
        <v>positive</v>
      </c>
      <c r="F1682">
        <f>VLOOKUP(G1682, 'Reaction type'!$B$2:$E$17, 3,FALSE)</f>
        <v>72</v>
      </c>
      <c r="G1682" s="11" t="s">
        <v>1054</v>
      </c>
      <c r="H1682" s="12">
        <v>44143.763194444444</v>
      </c>
    </row>
    <row r="1683" spans="1:8" x14ac:dyDescent="0.2">
      <c r="A1683" s="7">
        <v>2384</v>
      </c>
      <c r="B1683" s="8" t="s">
        <v>111</v>
      </c>
      <c r="C1683" t="str">
        <f>VLOOKUP(B1683, CONTENT!$B$2:$D$1001,2,FALSE)</f>
        <v>video</v>
      </c>
      <c r="D1683" t="str">
        <f>VLOOKUP(B1683,CONTENT!$B$2:$D$1001,3,FALSE)</f>
        <v>science</v>
      </c>
      <c r="E1683" t="str">
        <f>VLOOKUP(G1683,'Reaction type'!$B$1:$E$17,2, FALSE)</f>
        <v>positive</v>
      </c>
      <c r="F1683">
        <f>VLOOKUP(G1683, 'Reaction type'!$B$2:$E$17, 3,FALSE)</f>
        <v>72</v>
      </c>
      <c r="G1683" s="8" t="s">
        <v>1054</v>
      </c>
      <c r="H1683" s="9">
        <v>44077.012499999997</v>
      </c>
    </row>
    <row r="1684" spans="1:8" x14ac:dyDescent="0.2">
      <c r="A1684" s="7">
        <v>2441</v>
      </c>
      <c r="B1684" s="8" t="s">
        <v>114</v>
      </c>
      <c r="C1684" t="str">
        <f>VLOOKUP(B1684, CONTENT!$B$2:$D$1001,2,FALSE)</f>
        <v>GIF</v>
      </c>
      <c r="D1684" t="str">
        <f>VLOOKUP(B1684,CONTENT!$B$2:$D$1001,3,FALSE)</f>
        <v>culture</v>
      </c>
      <c r="E1684" t="str">
        <f>VLOOKUP(G1684,'Reaction type'!$B$1:$E$17,2, FALSE)</f>
        <v>positive</v>
      </c>
      <c r="F1684">
        <f>VLOOKUP(G1684, 'Reaction type'!$B$2:$E$17, 3,FALSE)</f>
        <v>72</v>
      </c>
      <c r="G1684" s="8" t="s">
        <v>1054</v>
      </c>
      <c r="H1684" s="9">
        <v>44196.186111111114</v>
      </c>
    </row>
    <row r="1685" spans="1:8" x14ac:dyDescent="0.2">
      <c r="A1685" s="7">
        <v>2449</v>
      </c>
      <c r="B1685" s="8" t="s">
        <v>114</v>
      </c>
      <c r="C1685" t="str">
        <f>VLOOKUP(B1685, CONTENT!$B$2:$D$1001,2,FALSE)</f>
        <v>GIF</v>
      </c>
      <c r="D1685" t="str">
        <f>VLOOKUP(B1685,CONTENT!$B$2:$D$1001,3,FALSE)</f>
        <v>culture</v>
      </c>
      <c r="E1685" t="str">
        <f>VLOOKUP(G1685,'Reaction type'!$B$1:$E$17,2, FALSE)</f>
        <v>positive</v>
      </c>
      <c r="F1685">
        <f>VLOOKUP(G1685, 'Reaction type'!$B$2:$E$17, 3,FALSE)</f>
        <v>72</v>
      </c>
      <c r="G1685" s="8" t="s">
        <v>1054</v>
      </c>
      <c r="H1685" s="9">
        <v>44231.598611111112</v>
      </c>
    </row>
    <row r="1686" spans="1:8" x14ac:dyDescent="0.2">
      <c r="A1686" s="10">
        <v>2514</v>
      </c>
      <c r="B1686" s="11" t="s">
        <v>116</v>
      </c>
      <c r="C1686" t="str">
        <f>VLOOKUP(B1686, CONTENT!$B$2:$D$1001,2,FALSE)</f>
        <v>photo</v>
      </c>
      <c r="D1686" t="str">
        <f>VLOOKUP(B1686,CONTENT!$B$2:$D$1001,3,FALSE)</f>
        <v>culture</v>
      </c>
      <c r="E1686" t="str">
        <f>VLOOKUP(G1686,'Reaction type'!$B$1:$E$17,2, FALSE)</f>
        <v>positive</v>
      </c>
      <c r="F1686">
        <f>VLOOKUP(G1686, 'Reaction type'!$B$2:$E$17, 3,FALSE)</f>
        <v>72</v>
      </c>
      <c r="G1686" s="11" t="s">
        <v>1054</v>
      </c>
      <c r="H1686" s="12">
        <v>44178.302777777775</v>
      </c>
    </row>
    <row r="1687" spans="1:8" x14ac:dyDescent="0.2">
      <c r="A1687" s="7">
        <v>2536</v>
      </c>
      <c r="B1687" s="8" t="s">
        <v>118</v>
      </c>
      <c r="C1687" t="str">
        <f>VLOOKUP(B1687, CONTENT!$B$2:$D$1001,2,FALSE)</f>
        <v>GIF</v>
      </c>
      <c r="D1687" t="str">
        <f>VLOOKUP(B1687,CONTENT!$B$2:$D$1001,3,FALSE)</f>
        <v>science</v>
      </c>
      <c r="E1687" t="str">
        <f>VLOOKUP(G1687,'Reaction type'!$B$1:$E$17,2, FALSE)</f>
        <v>positive</v>
      </c>
      <c r="F1687">
        <f>VLOOKUP(G1687, 'Reaction type'!$B$2:$E$17, 3,FALSE)</f>
        <v>72</v>
      </c>
      <c r="G1687" s="8" t="s">
        <v>1054</v>
      </c>
      <c r="H1687" s="9">
        <v>44026.542361111111</v>
      </c>
    </row>
    <row r="1688" spans="1:8" x14ac:dyDescent="0.2">
      <c r="A1688" s="7">
        <v>2552</v>
      </c>
      <c r="B1688" s="8" t="s">
        <v>120</v>
      </c>
      <c r="C1688" t="str">
        <f>VLOOKUP(B1688, CONTENT!$B$2:$D$1001,2,FALSE)</f>
        <v>GIF</v>
      </c>
      <c r="D1688" t="str">
        <f>VLOOKUP(B1688,CONTENT!$B$2:$D$1001,3,FALSE)</f>
        <v>veganism</v>
      </c>
      <c r="E1688" t="str">
        <f>VLOOKUP(G1688,'Reaction type'!$B$1:$E$17,2, FALSE)</f>
        <v>positive</v>
      </c>
      <c r="F1688">
        <f>VLOOKUP(G1688, 'Reaction type'!$B$2:$E$17, 3,FALSE)</f>
        <v>72</v>
      </c>
      <c r="G1688" s="8" t="s">
        <v>1054</v>
      </c>
      <c r="H1688" s="9">
        <v>44208.929861111108</v>
      </c>
    </row>
    <row r="1689" spans="1:8" x14ac:dyDescent="0.2">
      <c r="A1689" s="7">
        <v>2554</v>
      </c>
      <c r="B1689" s="8" t="s">
        <v>120</v>
      </c>
      <c r="C1689" t="str">
        <f>VLOOKUP(B1689, CONTENT!$B$2:$D$1001,2,FALSE)</f>
        <v>GIF</v>
      </c>
      <c r="D1689" t="str">
        <f>VLOOKUP(B1689,CONTENT!$B$2:$D$1001,3,FALSE)</f>
        <v>veganism</v>
      </c>
      <c r="E1689" t="str">
        <f>VLOOKUP(G1689,'Reaction type'!$B$1:$E$17,2, FALSE)</f>
        <v>positive</v>
      </c>
      <c r="F1689">
        <f>VLOOKUP(G1689, 'Reaction type'!$B$2:$E$17, 3,FALSE)</f>
        <v>72</v>
      </c>
      <c r="G1689" s="8" t="s">
        <v>1054</v>
      </c>
      <c r="H1689" s="9">
        <v>44104.85833333333</v>
      </c>
    </row>
    <row r="1690" spans="1:8" x14ac:dyDescent="0.2">
      <c r="A1690" s="7">
        <v>2575</v>
      </c>
      <c r="B1690" s="8" t="s">
        <v>121</v>
      </c>
      <c r="C1690" t="str">
        <f>VLOOKUP(B1690, CONTENT!$B$2:$D$1001,2,FALSE)</f>
        <v>video</v>
      </c>
      <c r="D1690" t="str">
        <f>VLOOKUP(B1690,CONTENT!$B$2:$D$1001,3,FALSE)</f>
        <v>healthy eating</v>
      </c>
      <c r="E1690" t="str">
        <f>VLOOKUP(G1690,'Reaction type'!$B$1:$E$17,2, FALSE)</f>
        <v>positive</v>
      </c>
      <c r="F1690">
        <f>VLOOKUP(G1690, 'Reaction type'!$B$2:$E$17, 3,FALSE)</f>
        <v>72</v>
      </c>
      <c r="G1690" s="8" t="s">
        <v>1054</v>
      </c>
      <c r="H1690" s="9">
        <v>44212.301388888889</v>
      </c>
    </row>
    <row r="1691" spans="1:8" x14ac:dyDescent="0.2">
      <c r="A1691" s="7">
        <v>2593</v>
      </c>
      <c r="B1691" s="8" t="s">
        <v>121</v>
      </c>
      <c r="C1691" t="str">
        <f>VLOOKUP(B1691, CONTENT!$B$2:$D$1001,2,FALSE)</f>
        <v>video</v>
      </c>
      <c r="D1691" t="str">
        <f>VLOOKUP(B1691,CONTENT!$B$2:$D$1001,3,FALSE)</f>
        <v>healthy eating</v>
      </c>
      <c r="E1691" t="str">
        <f>VLOOKUP(G1691,'Reaction type'!$B$1:$E$17,2, FALSE)</f>
        <v>positive</v>
      </c>
      <c r="F1691">
        <f>VLOOKUP(G1691, 'Reaction type'!$B$2:$E$17, 3,FALSE)</f>
        <v>72</v>
      </c>
      <c r="G1691" s="8" t="s">
        <v>1054</v>
      </c>
      <c r="H1691" s="9">
        <v>44299.013888888891</v>
      </c>
    </row>
    <row r="1692" spans="1:8" x14ac:dyDescent="0.2">
      <c r="A1692" s="10">
        <v>2600</v>
      </c>
      <c r="B1692" s="11" t="s">
        <v>121</v>
      </c>
      <c r="C1692" t="str">
        <f>VLOOKUP(B1692, CONTENT!$B$2:$D$1001,2,FALSE)</f>
        <v>video</v>
      </c>
      <c r="D1692" t="str">
        <f>VLOOKUP(B1692,CONTENT!$B$2:$D$1001,3,FALSE)</f>
        <v>healthy eating</v>
      </c>
      <c r="E1692" t="str">
        <f>VLOOKUP(G1692,'Reaction type'!$B$1:$E$17,2, FALSE)</f>
        <v>positive</v>
      </c>
      <c r="F1692">
        <f>VLOOKUP(G1692, 'Reaction type'!$B$2:$E$17, 3,FALSE)</f>
        <v>72</v>
      </c>
      <c r="G1692" s="11" t="s">
        <v>1054</v>
      </c>
      <c r="H1692" s="12">
        <v>44161.796527777777</v>
      </c>
    </row>
    <row r="1693" spans="1:8" x14ac:dyDescent="0.2">
      <c r="A1693" s="7">
        <v>2601</v>
      </c>
      <c r="B1693" s="8" t="s">
        <v>121</v>
      </c>
      <c r="C1693" t="str">
        <f>VLOOKUP(B1693, CONTENT!$B$2:$D$1001,2,FALSE)</f>
        <v>video</v>
      </c>
      <c r="D1693" t="str">
        <f>VLOOKUP(B1693,CONTENT!$B$2:$D$1001,3,FALSE)</f>
        <v>healthy eating</v>
      </c>
      <c r="E1693" t="str">
        <f>VLOOKUP(G1693,'Reaction type'!$B$1:$E$17,2, FALSE)</f>
        <v>positive</v>
      </c>
      <c r="F1693">
        <f>VLOOKUP(G1693, 'Reaction type'!$B$2:$E$17, 3,FALSE)</f>
        <v>72</v>
      </c>
      <c r="G1693" s="8" t="s">
        <v>1054</v>
      </c>
      <c r="H1693" s="9">
        <v>44040.344444444447</v>
      </c>
    </row>
    <row r="1694" spans="1:8" x14ac:dyDescent="0.2">
      <c r="A1694" s="10">
        <v>2604</v>
      </c>
      <c r="B1694" s="11" t="s">
        <v>121</v>
      </c>
      <c r="C1694" t="str">
        <f>VLOOKUP(B1694, CONTENT!$B$2:$D$1001,2,FALSE)</f>
        <v>video</v>
      </c>
      <c r="D1694" t="str">
        <f>VLOOKUP(B1694,CONTENT!$B$2:$D$1001,3,FALSE)</f>
        <v>healthy eating</v>
      </c>
      <c r="E1694" t="str">
        <f>VLOOKUP(G1694,'Reaction type'!$B$1:$E$17,2, FALSE)</f>
        <v>positive</v>
      </c>
      <c r="F1694">
        <f>VLOOKUP(G1694, 'Reaction type'!$B$2:$E$17, 3,FALSE)</f>
        <v>72</v>
      </c>
      <c r="G1694" s="11" t="s">
        <v>1054</v>
      </c>
      <c r="H1694" s="12">
        <v>44011.85</v>
      </c>
    </row>
    <row r="1695" spans="1:8" x14ac:dyDescent="0.2">
      <c r="A1695" s="7">
        <v>2605</v>
      </c>
      <c r="B1695" s="8" t="s">
        <v>121</v>
      </c>
      <c r="C1695" t="str">
        <f>VLOOKUP(B1695, CONTENT!$B$2:$D$1001,2,FALSE)</f>
        <v>video</v>
      </c>
      <c r="D1695" t="str">
        <f>VLOOKUP(B1695,CONTENT!$B$2:$D$1001,3,FALSE)</f>
        <v>healthy eating</v>
      </c>
      <c r="E1695" t="str">
        <f>VLOOKUP(G1695,'Reaction type'!$B$1:$E$17,2, FALSE)</f>
        <v>positive</v>
      </c>
      <c r="F1695">
        <f>VLOOKUP(G1695, 'Reaction type'!$B$2:$E$17, 3,FALSE)</f>
        <v>72</v>
      </c>
      <c r="G1695" s="8" t="s">
        <v>1054</v>
      </c>
      <c r="H1695" s="9">
        <v>44337.804861111108</v>
      </c>
    </row>
    <row r="1696" spans="1:8" x14ac:dyDescent="0.2">
      <c r="A1696" s="7">
        <v>2672</v>
      </c>
      <c r="B1696" s="8" t="s">
        <v>124</v>
      </c>
      <c r="C1696" t="str">
        <f>VLOOKUP(B1696, CONTENT!$B$2:$D$1001,2,FALSE)</f>
        <v>photo</v>
      </c>
      <c r="D1696" t="str">
        <f>VLOOKUP(B1696,CONTENT!$B$2:$D$1001,3,FALSE)</f>
        <v>studying</v>
      </c>
      <c r="E1696" t="str">
        <f>VLOOKUP(G1696,'Reaction type'!$B$1:$E$17,2, FALSE)</f>
        <v>positive</v>
      </c>
      <c r="F1696">
        <f>VLOOKUP(G1696, 'Reaction type'!$B$2:$E$17, 3,FALSE)</f>
        <v>72</v>
      </c>
      <c r="G1696" s="8" t="s">
        <v>1054</v>
      </c>
      <c r="H1696" s="9">
        <v>44259.975694444445</v>
      </c>
    </row>
    <row r="1697" spans="1:8" x14ac:dyDescent="0.2">
      <c r="A1697" s="10">
        <v>2682</v>
      </c>
      <c r="B1697" s="11" t="s">
        <v>125</v>
      </c>
      <c r="C1697" t="str">
        <f>VLOOKUP(B1697, CONTENT!$B$2:$D$1001,2,FALSE)</f>
        <v>photo</v>
      </c>
      <c r="D1697" t="str">
        <f>VLOOKUP(B1697,CONTENT!$B$2:$D$1001,3,FALSE)</f>
        <v>dogs</v>
      </c>
      <c r="E1697" t="str">
        <f>VLOOKUP(G1697,'Reaction type'!$B$1:$E$17,2, FALSE)</f>
        <v>positive</v>
      </c>
      <c r="F1697">
        <f>VLOOKUP(G1697, 'Reaction type'!$B$2:$E$17, 3,FALSE)</f>
        <v>72</v>
      </c>
      <c r="G1697" s="11" t="s">
        <v>1054</v>
      </c>
      <c r="H1697" s="12">
        <v>44082.229861111111</v>
      </c>
    </row>
    <row r="1698" spans="1:8" x14ac:dyDescent="0.2">
      <c r="A1698" s="10">
        <v>2688</v>
      </c>
      <c r="B1698" s="11" t="s">
        <v>125</v>
      </c>
      <c r="C1698" t="str">
        <f>VLOOKUP(B1698, CONTENT!$B$2:$D$1001,2,FALSE)</f>
        <v>photo</v>
      </c>
      <c r="D1698" t="str">
        <f>VLOOKUP(B1698,CONTENT!$B$2:$D$1001,3,FALSE)</f>
        <v>dogs</v>
      </c>
      <c r="E1698" t="str">
        <f>VLOOKUP(G1698,'Reaction type'!$B$1:$E$17,2, FALSE)</f>
        <v>positive</v>
      </c>
      <c r="F1698">
        <f>VLOOKUP(G1698, 'Reaction type'!$B$2:$E$17, 3,FALSE)</f>
        <v>72</v>
      </c>
      <c r="G1698" s="11" t="s">
        <v>1054</v>
      </c>
      <c r="H1698" s="12">
        <v>44205.999305555553</v>
      </c>
    </row>
    <row r="1699" spans="1:8" x14ac:dyDescent="0.2">
      <c r="A1699" s="10">
        <v>2700</v>
      </c>
      <c r="B1699" s="11" t="s">
        <v>125</v>
      </c>
      <c r="C1699" t="str">
        <f>VLOOKUP(B1699, CONTENT!$B$2:$D$1001,2,FALSE)</f>
        <v>photo</v>
      </c>
      <c r="D1699" t="str">
        <f>VLOOKUP(B1699,CONTENT!$B$2:$D$1001,3,FALSE)</f>
        <v>dogs</v>
      </c>
      <c r="E1699" t="str">
        <f>VLOOKUP(G1699,'Reaction type'!$B$1:$E$17,2, FALSE)</f>
        <v>positive</v>
      </c>
      <c r="F1699">
        <f>VLOOKUP(G1699, 'Reaction type'!$B$2:$E$17, 3,FALSE)</f>
        <v>72</v>
      </c>
      <c r="G1699" s="11" t="s">
        <v>1054</v>
      </c>
      <c r="H1699" s="12">
        <v>44225.531944444447</v>
      </c>
    </row>
    <row r="1700" spans="1:8" x14ac:dyDescent="0.2">
      <c r="A1700" s="10">
        <v>2718</v>
      </c>
      <c r="B1700" s="11" t="s">
        <v>125</v>
      </c>
      <c r="C1700" t="str">
        <f>VLOOKUP(B1700, CONTENT!$B$2:$D$1001,2,FALSE)</f>
        <v>photo</v>
      </c>
      <c r="D1700" t="str">
        <f>VLOOKUP(B1700,CONTENT!$B$2:$D$1001,3,FALSE)</f>
        <v>dogs</v>
      </c>
      <c r="E1700" t="str">
        <f>VLOOKUP(G1700,'Reaction type'!$B$1:$E$17,2, FALSE)</f>
        <v>positive</v>
      </c>
      <c r="F1700">
        <f>VLOOKUP(G1700, 'Reaction type'!$B$2:$E$17, 3,FALSE)</f>
        <v>72</v>
      </c>
      <c r="G1700" s="11" t="s">
        <v>1054</v>
      </c>
      <c r="H1700" s="12">
        <v>44147.553472222222</v>
      </c>
    </row>
    <row r="1701" spans="1:8" x14ac:dyDescent="0.2">
      <c r="A1701" s="10">
        <v>2722</v>
      </c>
      <c r="B1701" s="11" t="s">
        <v>125</v>
      </c>
      <c r="C1701" t="str">
        <f>VLOOKUP(B1701, CONTENT!$B$2:$D$1001,2,FALSE)</f>
        <v>photo</v>
      </c>
      <c r="D1701" t="str">
        <f>VLOOKUP(B1701,CONTENT!$B$2:$D$1001,3,FALSE)</f>
        <v>dogs</v>
      </c>
      <c r="E1701" t="str">
        <f>VLOOKUP(G1701,'Reaction type'!$B$1:$E$17,2, FALSE)</f>
        <v>positive</v>
      </c>
      <c r="F1701">
        <f>VLOOKUP(G1701, 'Reaction type'!$B$2:$E$17, 3,FALSE)</f>
        <v>72</v>
      </c>
      <c r="G1701" s="11" t="s">
        <v>1054</v>
      </c>
      <c r="H1701" s="12">
        <v>44360.394444444442</v>
      </c>
    </row>
    <row r="1702" spans="1:8" x14ac:dyDescent="0.2">
      <c r="A1702" s="10">
        <v>2751</v>
      </c>
      <c r="B1702" s="11" t="s">
        <v>126</v>
      </c>
      <c r="C1702" t="str">
        <f>VLOOKUP(B1702, CONTENT!$B$2:$D$1001,2,FALSE)</f>
        <v>photo</v>
      </c>
      <c r="D1702" t="str">
        <f>VLOOKUP(B1702,CONTENT!$B$2:$D$1001,3,FALSE)</f>
        <v>travel</v>
      </c>
      <c r="E1702" t="str">
        <f>VLOOKUP(G1702,'Reaction type'!$B$1:$E$17,2, FALSE)</f>
        <v>positive</v>
      </c>
      <c r="F1702">
        <f>VLOOKUP(G1702, 'Reaction type'!$B$2:$E$17, 3,FALSE)</f>
        <v>72</v>
      </c>
      <c r="G1702" s="11" t="s">
        <v>1054</v>
      </c>
      <c r="H1702" s="12">
        <v>44254.003472222219</v>
      </c>
    </row>
    <row r="1703" spans="1:8" x14ac:dyDescent="0.2">
      <c r="A1703" s="7">
        <v>2769</v>
      </c>
      <c r="B1703" s="8" t="s">
        <v>127</v>
      </c>
      <c r="C1703" t="str">
        <f>VLOOKUP(B1703, CONTENT!$B$2:$D$1001,2,FALSE)</f>
        <v>video</v>
      </c>
      <c r="D1703" t="str">
        <f>VLOOKUP(B1703,CONTENT!$B$2:$D$1001,3,FALSE)</f>
        <v>soccer</v>
      </c>
      <c r="E1703" t="str">
        <f>VLOOKUP(G1703,'Reaction type'!$B$1:$E$17,2, FALSE)</f>
        <v>positive</v>
      </c>
      <c r="F1703">
        <f>VLOOKUP(G1703, 'Reaction type'!$B$2:$E$17, 3,FALSE)</f>
        <v>72</v>
      </c>
      <c r="G1703" s="8" t="s">
        <v>1054</v>
      </c>
      <c r="H1703" s="9">
        <v>44041.099305555559</v>
      </c>
    </row>
    <row r="1704" spans="1:8" x14ac:dyDescent="0.2">
      <c r="A1704" s="7">
        <v>2783</v>
      </c>
      <c r="B1704" s="8" t="s">
        <v>127</v>
      </c>
      <c r="C1704" t="str">
        <f>VLOOKUP(B1704, CONTENT!$B$2:$D$1001,2,FALSE)</f>
        <v>video</v>
      </c>
      <c r="D1704" t="str">
        <f>VLOOKUP(B1704,CONTENT!$B$2:$D$1001,3,FALSE)</f>
        <v>soccer</v>
      </c>
      <c r="E1704" t="str">
        <f>VLOOKUP(G1704,'Reaction type'!$B$1:$E$17,2, FALSE)</f>
        <v>positive</v>
      </c>
      <c r="F1704">
        <f>VLOOKUP(G1704, 'Reaction type'!$B$2:$E$17, 3,FALSE)</f>
        <v>72</v>
      </c>
      <c r="G1704" s="8" t="s">
        <v>1054</v>
      </c>
      <c r="H1704" s="9">
        <v>44192.679861111108</v>
      </c>
    </row>
    <row r="1705" spans="1:8" x14ac:dyDescent="0.2">
      <c r="A1705" s="10">
        <v>2786</v>
      </c>
      <c r="B1705" s="11" t="s">
        <v>127</v>
      </c>
      <c r="C1705" t="str">
        <f>VLOOKUP(B1705, CONTENT!$B$2:$D$1001,2,FALSE)</f>
        <v>video</v>
      </c>
      <c r="D1705" t="str">
        <f>VLOOKUP(B1705,CONTENT!$B$2:$D$1001,3,FALSE)</f>
        <v>soccer</v>
      </c>
      <c r="E1705" t="str">
        <f>VLOOKUP(G1705,'Reaction type'!$B$1:$E$17,2, FALSE)</f>
        <v>positive</v>
      </c>
      <c r="F1705">
        <f>VLOOKUP(G1705, 'Reaction type'!$B$2:$E$17, 3,FALSE)</f>
        <v>72</v>
      </c>
      <c r="G1705" s="11" t="s">
        <v>1054</v>
      </c>
      <c r="H1705" s="12">
        <v>44150.786111111112</v>
      </c>
    </row>
    <row r="1706" spans="1:8" x14ac:dyDescent="0.2">
      <c r="A1706" s="7">
        <v>2807</v>
      </c>
      <c r="B1706" s="8" t="s">
        <v>129</v>
      </c>
      <c r="C1706" t="str">
        <f>VLOOKUP(B1706, CONTENT!$B$2:$D$1001,2,FALSE)</f>
        <v>audio</v>
      </c>
      <c r="D1706" t="str">
        <f>VLOOKUP(B1706,CONTENT!$B$2:$D$1001,3,FALSE)</f>
        <v>Veganism</v>
      </c>
      <c r="E1706" t="str">
        <f>VLOOKUP(G1706,'Reaction type'!$B$1:$E$17,2, FALSE)</f>
        <v>positive</v>
      </c>
      <c r="F1706">
        <f>VLOOKUP(G1706, 'Reaction type'!$B$2:$E$17, 3,FALSE)</f>
        <v>72</v>
      </c>
      <c r="G1706" s="8" t="s">
        <v>1054</v>
      </c>
      <c r="H1706" s="9">
        <v>44239.929861111108</v>
      </c>
    </row>
    <row r="1707" spans="1:8" x14ac:dyDescent="0.2">
      <c r="A1707" s="7">
        <v>2885</v>
      </c>
      <c r="B1707" s="8" t="s">
        <v>132</v>
      </c>
      <c r="C1707" t="str">
        <f>VLOOKUP(B1707, CONTENT!$B$2:$D$1001,2,FALSE)</f>
        <v>GIF</v>
      </c>
      <c r="D1707" t="str">
        <f>VLOOKUP(B1707,CONTENT!$B$2:$D$1001,3,FALSE)</f>
        <v>cooking</v>
      </c>
      <c r="E1707" t="str">
        <f>VLOOKUP(G1707,'Reaction type'!$B$1:$E$17,2, FALSE)</f>
        <v>positive</v>
      </c>
      <c r="F1707">
        <f>VLOOKUP(G1707, 'Reaction type'!$B$2:$E$17, 3,FALSE)</f>
        <v>72</v>
      </c>
      <c r="G1707" s="8" t="s">
        <v>1054</v>
      </c>
      <c r="H1707" s="9">
        <v>44148.763888888891</v>
      </c>
    </row>
    <row r="1708" spans="1:8" x14ac:dyDescent="0.2">
      <c r="A1708" s="10">
        <v>2903</v>
      </c>
      <c r="B1708" s="11" t="s">
        <v>133</v>
      </c>
      <c r="C1708" t="str">
        <f>VLOOKUP(B1708, CONTENT!$B$2:$D$1001,2,FALSE)</f>
        <v>audio</v>
      </c>
      <c r="D1708" t="str">
        <f>VLOOKUP(B1708,CONTENT!$B$2:$D$1001,3,FALSE)</f>
        <v>technology</v>
      </c>
      <c r="E1708" t="str">
        <f>VLOOKUP(G1708,'Reaction type'!$B$1:$E$17,2, FALSE)</f>
        <v>positive</v>
      </c>
      <c r="F1708">
        <f>VLOOKUP(G1708, 'Reaction type'!$B$2:$E$17, 3,FALSE)</f>
        <v>72</v>
      </c>
      <c r="G1708" s="11" t="s">
        <v>1054</v>
      </c>
      <c r="H1708" s="12">
        <v>44226.958333333336</v>
      </c>
    </row>
    <row r="1709" spans="1:8" x14ac:dyDescent="0.2">
      <c r="A1709" s="10">
        <v>2911</v>
      </c>
      <c r="B1709" s="11" t="s">
        <v>133</v>
      </c>
      <c r="C1709" t="str">
        <f>VLOOKUP(B1709, CONTENT!$B$2:$D$1001,2,FALSE)</f>
        <v>audio</v>
      </c>
      <c r="D1709" t="str">
        <f>VLOOKUP(B1709,CONTENT!$B$2:$D$1001,3,FALSE)</f>
        <v>technology</v>
      </c>
      <c r="E1709" t="str">
        <f>VLOOKUP(G1709,'Reaction type'!$B$1:$E$17,2, FALSE)</f>
        <v>positive</v>
      </c>
      <c r="F1709">
        <f>VLOOKUP(G1709, 'Reaction type'!$B$2:$E$17, 3,FALSE)</f>
        <v>72</v>
      </c>
      <c r="G1709" s="11" t="s">
        <v>1054</v>
      </c>
      <c r="H1709" s="12">
        <v>44055.316666666666</v>
      </c>
    </row>
    <row r="1710" spans="1:8" x14ac:dyDescent="0.2">
      <c r="A1710" s="7">
        <v>2920</v>
      </c>
      <c r="B1710" s="8" t="s">
        <v>133</v>
      </c>
      <c r="C1710" t="str">
        <f>VLOOKUP(B1710, CONTENT!$B$2:$D$1001,2,FALSE)</f>
        <v>audio</v>
      </c>
      <c r="D1710" t="str">
        <f>VLOOKUP(B1710,CONTENT!$B$2:$D$1001,3,FALSE)</f>
        <v>technology</v>
      </c>
      <c r="E1710" t="str">
        <f>VLOOKUP(G1710,'Reaction type'!$B$1:$E$17,2, FALSE)</f>
        <v>positive</v>
      </c>
      <c r="F1710">
        <f>VLOOKUP(G1710, 'Reaction type'!$B$2:$E$17, 3,FALSE)</f>
        <v>72</v>
      </c>
      <c r="G1710" s="8" t="s">
        <v>1054</v>
      </c>
      <c r="H1710" s="9">
        <v>44038.489583333336</v>
      </c>
    </row>
    <row r="1711" spans="1:8" x14ac:dyDescent="0.2">
      <c r="A1711" s="7">
        <v>2928</v>
      </c>
      <c r="B1711" s="8" t="s">
        <v>133</v>
      </c>
      <c r="C1711" t="str">
        <f>VLOOKUP(B1711, CONTENT!$B$2:$D$1001,2,FALSE)</f>
        <v>audio</v>
      </c>
      <c r="D1711" t="str">
        <f>VLOOKUP(B1711,CONTENT!$B$2:$D$1001,3,FALSE)</f>
        <v>technology</v>
      </c>
      <c r="E1711" t="str">
        <f>VLOOKUP(G1711,'Reaction type'!$B$1:$E$17,2, FALSE)</f>
        <v>positive</v>
      </c>
      <c r="F1711">
        <f>VLOOKUP(G1711, 'Reaction type'!$B$2:$E$17, 3,FALSE)</f>
        <v>72</v>
      </c>
      <c r="G1711" s="8" t="s">
        <v>1054</v>
      </c>
      <c r="H1711" s="9">
        <v>44174.654166666667</v>
      </c>
    </row>
    <row r="1712" spans="1:8" x14ac:dyDescent="0.2">
      <c r="A1712" s="7">
        <v>2943</v>
      </c>
      <c r="B1712" s="8" t="s">
        <v>134</v>
      </c>
      <c r="C1712" t="str">
        <f>VLOOKUP(B1712, CONTENT!$B$2:$D$1001,2,FALSE)</f>
        <v>video</v>
      </c>
      <c r="D1712" t="str">
        <f>VLOOKUP(B1712,CONTENT!$B$2:$D$1001,3,FALSE)</f>
        <v>education</v>
      </c>
      <c r="E1712" t="str">
        <f>VLOOKUP(G1712,'Reaction type'!$B$1:$E$17,2, FALSE)</f>
        <v>positive</v>
      </c>
      <c r="F1712">
        <f>VLOOKUP(G1712, 'Reaction type'!$B$2:$E$17, 3,FALSE)</f>
        <v>72</v>
      </c>
      <c r="G1712" s="8" t="s">
        <v>1054</v>
      </c>
      <c r="H1712" s="9">
        <v>44348.134027777778</v>
      </c>
    </row>
    <row r="1713" spans="1:8" x14ac:dyDescent="0.2">
      <c r="A1713" s="7">
        <v>2947</v>
      </c>
      <c r="B1713" s="8" t="s">
        <v>134</v>
      </c>
      <c r="C1713" t="str">
        <f>VLOOKUP(B1713, CONTENT!$B$2:$D$1001,2,FALSE)</f>
        <v>video</v>
      </c>
      <c r="D1713" t="str">
        <f>VLOOKUP(B1713,CONTENT!$B$2:$D$1001,3,FALSE)</f>
        <v>education</v>
      </c>
      <c r="E1713" t="str">
        <f>VLOOKUP(G1713,'Reaction type'!$B$1:$E$17,2, FALSE)</f>
        <v>positive</v>
      </c>
      <c r="F1713">
        <f>VLOOKUP(G1713, 'Reaction type'!$B$2:$E$17, 3,FALSE)</f>
        <v>72</v>
      </c>
      <c r="G1713" s="8" t="s">
        <v>1054</v>
      </c>
      <c r="H1713" s="9">
        <v>44152.835416666669</v>
      </c>
    </row>
    <row r="1714" spans="1:8" x14ac:dyDescent="0.2">
      <c r="A1714" s="10">
        <v>2952</v>
      </c>
      <c r="B1714" s="11" t="s">
        <v>134</v>
      </c>
      <c r="C1714" t="str">
        <f>VLOOKUP(B1714, CONTENT!$B$2:$D$1001,2,FALSE)</f>
        <v>video</v>
      </c>
      <c r="D1714" t="str">
        <f>VLOOKUP(B1714,CONTENT!$B$2:$D$1001,3,FALSE)</f>
        <v>education</v>
      </c>
      <c r="E1714" t="str">
        <f>VLOOKUP(G1714,'Reaction type'!$B$1:$E$17,2, FALSE)</f>
        <v>positive</v>
      </c>
      <c r="F1714">
        <f>VLOOKUP(G1714, 'Reaction type'!$B$2:$E$17, 3,FALSE)</f>
        <v>72</v>
      </c>
      <c r="G1714" s="11" t="s">
        <v>1054</v>
      </c>
      <c r="H1714" s="12">
        <v>44285.570833333331</v>
      </c>
    </row>
    <row r="1715" spans="1:8" x14ac:dyDescent="0.2">
      <c r="A1715" s="10">
        <v>2972</v>
      </c>
      <c r="B1715" s="11" t="s">
        <v>136</v>
      </c>
      <c r="C1715" t="str">
        <f>VLOOKUP(B1715, CONTENT!$B$2:$D$1001,2,FALSE)</f>
        <v>audio</v>
      </c>
      <c r="D1715" t="str">
        <f>VLOOKUP(B1715,CONTENT!$B$2:$D$1001,3,FALSE)</f>
        <v>studying</v>
      </c>
      <c r="E1715" t="str">
        <f>VLOOKUP(G1715,'Reaction type'!$B$1:$E$17,2, FALSE)</f>
        <v>positive</v>
      </c>
      <c r="F1715">
        <f>VLOOKUP(G1715, 'Reaction type'!$B$2:$E$17, 3,FALSE)</f>
        <v>72</v>
      </c>
      <c r="G1715" s="11" t="s">
        <v>1054</v>
      </c>
      <c r="H1715" s="12">
        <v>44210.302083333336</v>
      </c>
    </row>
    <row r="1716" spans="1:8" x14ac:dyDescent="0.2">
      <c r="A1716" s="10">
        <v>2985</v>
      </c>
      <c r="B1716" s="11" t="s">
        <v>137</v>
      </c>
      <c r="C1716" t="str">
        <f>VLOOKUP(B1716, CONTENT!$B$2:$D$1001,2,FALSE)</f>
        <v>video</v>
      </c>
      <c r="D1716" t="str">
        <f>VLOOKUP(B1716,CONTENT!$B$2:$D$1001,3,FALSE)</f>
        <v>studying</v>
      </c>
      <c r="E1716" t="str">
        <f>VLOOKUP(G1716,'Reaction type'!$B$1:$E$17,2, FALSE)</f>
        <v>positive</v>
      </c>
      <c r="F1716">
        <f>VLOOKUP(G1716, 'Reaction type'!$B$2:$E$17, 3,FALSE)</f>
        <v>72</v>
      </c>
      <c r="G1716" s="11" t="s">
        <v>1054</v>
      </c>
      <c r="H1716" s="12">
        <v>44168.652777777781</v>
      </c>
    </row>
    <row r="1717" spans="1:8" x14ac:dyDescent="0.2">
      <c r="A1717" s="10">
        <v>3018</v>
      </c>
      <c r="B1717" s="13" t="s">
        <v>138</v>
      </c>
      <c r="C1717" t="str">
        <f>VLOOKUP(B1717, CONTENT!$B$2:$D$1001,2,FALSE)</f>
        <v>video</v>
      </c>
      <c r="D1717" t="str">
        <f>VLOOKUP(B1717,CONTENT!$B$2:$D$1001,3,FALSE)</f>
        <v>public speaking</v>
      </c>
      <c r="E1717" t="str">
        <f>VLOOKUP(G1717,'Reaction type'!$B$1:$E$17,2, FALSE)</f>
        <v>positive</v>
      </c>
      <c r="F1717">
        <f>VLOOKUP(G1717, 'Reaction type'!$B$2:$E$17, 3,FALSE)</f>
        <v>72</v>
      </c>
      <c r="G1717" s="11" t="s">
        <v>1054</v>
      </c>
      <c r="H1717" s="12">
        <v>44050.597916666666</v>
      </c>
    </row>
    <row r="1718" spans="1:8" x14ac:dyDescent="0.2">
      <c r="A1718" s="7">
        <v>3029</v>
      </c>
      <c r="B1718" s="14" t="s">
        <v>138</v>
      </c>
      <c r="C1718" t="str">
        <f>VLOOKUP(B1718, CONTENT!$B$2:$D$1001,2,FALSE)</f>
        <v>video</v>
      </c>
      <c r="D1718" t="str">
        <f>VLOOKUP(B1718,CONTENT!$B$2:$D$1001,3,FALSE)</f>
        <v>public speaking</v>
      </c>
      <c r="E1718" t="str">
        <f>VLOOKUP(G1718,'Reaction type'!$B$1:$E$17,2, FALSE)</f>
        <v>positive</v>
      </c>
      <c r="F1718">
        <f>VLOOKUP(G1718, 'Reaction type'!$B$2:$E$17, 3,FALSE)</f>
        <v>72</v>
      </c>
      <c r="G1718" s="8" t="s">
        <v>1054</v>
      </c>
      <c r="H1718" s="9">
        <v>44199.661111111112</v>
      </c>
    </row>
    <row r="1719" spans="1:8" x14ac:dyDescent="0.2">
      <c r="A1719" s="10">
        <v>3034</v>
      </c>
      <c r="B1719" s="13" t="s">
        <v>138</v>
      </c>
      <c r="C1719" t="str">
        <f>VLOOKUP(B1719, CONTENT!$B$2:$D$1001,2,FALSE)</f>
        <v>video</v>
      </c>
      <c r="D1719" t="str">
        <f>VLOOKUP(B1719,CONTENT!$B$2:$D$1001,3,FALSE)</f>
        <v>public speaking</v>
      </c>
      <c r="E1719" t="str">
        <f>VLOOKUP(G1719,'Reaction type'!$B$1:$E$17,2, FALSE)</f>
        <v>positive</v>
      </c>
      <c r="F1719">
        <f>VLOOKUP(G1719, 'Reaction type'!$B$2:$E$17, 3,FALSE)</f>
        <v>72</v>
      </c>
      <c r="G1719" s="11" t="s">
        <v>1054</v>
      </c>
      <c r="H1719" s="12">
        <v>44095.174305555556</v>
      </c>
    </row>
    <row r="1720" spans="1:8" x14ac:dyDescent="0.2">
      <c r="A1720" s="10">
        <v>3081</v>
      </c>
      <c r="B1720" s="11" t="s">
        <v>139</v>
      </c>
      <c r="C1720" t="str">
        <f>VLOOKUP(B1720, CONTENT!$B$2:$D$1001,2,FALSE)</f>
        <v>audio</v>
      </c>
      <c r="D1720" t="str">
        <f>VLOOKUP(B1720,CONTENT!$B$2:$D$1001,3,FALSE)</f>
        <v>technology</v>
      </c>
      <c r="E1720" t="str">
        <f>VLOOKUP(G1720,'Reaction type'!$B$1:$E$17,2, FALSE)</f>
        <v>positive</v>
      </c>
      <c r="F1720">
        <f>VLOOKUP(G1720, 'Reaction type'!$B$2:$E$17, 3,FALSE)</f>
        <v>72</v>
      </c>
      <c r="G1720" s="11" t="s">
        <v>1054</v>
      </c>
      <c r="H1720" s="12">
        <v>44356.386805555558</v>
      </c>
    </row>
    <row r="1721" spans="1:8" x14ac:dyDescent="0.2">
      <c r="A1721" s="7">
        <v>3082</v>
      </c>
      <c r="B1721" s="8" t="s">
        <v>139</v>
      </c>
      <c r="C1721" t="str">
        <f>VLOOKUP(B1721, CONTENT!$B$2:$D$1001,2,FALSE)</f>
        <v>audio</v>
      </c>
      <c r="D1721" t="str">
        <f>VLOOKUP(B1721,CONTENT!$B$2:$D$1001,3,FALSE)</f>
        <v>technology</v>
      </c>
      <c r="E1721" t="str">
        <f>VLOOKUP(G1721,'Reaction type'!$B$1:$E$17,2, FALSE)</f>
        <v>positive</v>
      </c>
      <c r="F1721">
        <f>VLOOKUP(G1721, 'Reaction type'!$B$2:$E$17, 3,FALSE)</f>
        <v>72</v>
      </c>
      <c r="G1721" s="8" t="s">
        <v>1054</v>
      </c>
      <c r="H1721" s="9">
        <v>44088.864583333336</v>
      </c>
    </row>
    <row r="1722" spans="1:8" x14ac:dyDescent="0.2">
      <c r="A1722" s="7">
        <v>3086</v>
      </c>
      <c r="B1722" s="8" t="s">
        <v>139</v>
      </c>
      <c r="C1722" t="str">
        <f>VLOOKUP(B1722, CONTENT!$B$2:$D$1001,2,FALSE)</f>
        <v>audio</v>
      </c>
      <c r="D1722" t="str">
        <f>VLOOKUP(B1722,CONTENT!$B$2:$D$1001,3,FALSE)</f>
        <v>technology</v>
      </c>
      <c r="E1722" t="str">
        <f>VLOOKUP(G1722,'Reaction type'!$B$1:$E$17,2, FALSE)</f>
        <v>positive</v>
      </c>
      <c r="F1722">
        <f>VLOOKUP(G1722, 'Reaction type'!$B$2:$E$17, 3,FALSE)</f>
        <v>72</v>
      </c>
      <c r="G1722" s="8" t="s">
        <v>1054</v>
      </c>
      <c r="H1722" s="9">
        <v>44154.399305555555</v>
      </c>
    </row>
    <row r="1723" spans="1:8" x14ac:dyDescent="0.2">
      <c r="A1723" s="10">
        <v>3131</v>
      </c>
      <c r="B1723" s="11" t="s">
        <v>141</v>
      </c>
      <c r="C1723" t="str">
        <f>VLOOKUP(B1723, CONTENT!$B$2:$D$1001,2,FALSE)</f>
        <v>video</v>
      </c>
      <c r="D1723" t="str">
        <f>VLOOKUP(B1723,CONTENT!$B$2:$D$1001,3,FALSE)</f>
        <v>public speaking</v>
      </c>
      <c r="E1723" t="str">
        <f>VLOOKUP(G1723,'Reaction type'!$B$1:$E$17,2, FALSE)</f>
        <v>positive</v>
      </c>
      <c r="F1723">
        <f>VLOOKUP(G1723, 'Reaction type'!$B$2:$E$17, 3,FALSE)</f>
        <v>72</v>
      </c>
      <c r="G1723" s="11" t="s">
        <v>1054</v>
      </c>
      <c r="H1723" s="12">
        <v>44257.78402777778</v>
      </c>
    </row>
    <row r="1724" spans="1:8" x14ac:dyDescent="0.2">
      <c r="A1724" s="7">
        <v>3140</v>
      </c>
      <c r="B1724" s="8" t="s">
        <v>141</v>
      </c>
      <c r="C1724" t="str">
        <f>VLOOKUP(B1724, CONTENT!$B$2:$D$1001,2,FALSE)</f>
        <v>video</v>
      </c>
      <c r="D1724" t="str">
        <f>VLOOKUP(B1724,CONTENT!$B$2:$D$1001,3,FALSE)</f>
        <v>public speaking</v>
      </c>
      <c r="E1724" t="str">
        <f>VLOOKUP(G1724,'Reaction type'!$B$1:$E$17,2, FALSE)</f>
        <v>positive</v>
      </c>
      <c r="F1724">
        <f>VLOOKUP(G1724, 'Reaction type'!$B$2:$E$17, 3,FALSE)</f>
        <v>72</v>
      </c>
      <c r="G1724" s="8" t="s">
        <v>1054</v>
      </c>
      <c r="H1724" s="9">
        <v>44307.397222222222</v>
      </c>
    </row>
    <row r="1725" spans="1:8" x14ac:dyDescent="0.2">
      <c r="A1725" s="10">
        <v>3193</v>
      </c>
      <c r="B1725" s="11" t="s">
        <v>143</v>
      </c>
      <c r="C1725" t="str">
        <f>VLOOKUP(B1725, CONTENT!$B$2:$D$1001,2,FALSE)</f>
        <v>photo</v>
      </c>
      <c r="D1725" t="str">
        <f>VLOOKUP(B1725,CONTENT!$B$2:$D$1001,3,FALSE)</f>
        <v>food</v>
      </c>
      <c r="E1725" t="str">
        <f>VLOOKUP(G1725,'Reaction type'!$B$1:$E$17,2, FALSE)</f>
        <v>positive</v>
      </c>
      <c r="F1725">
        <f>VLOOKUP(G1725, 'Reaction type'!$B$2:$E$17, 3,FALSE)</f>
        <v>72</v>
      </c>
      <c r="G1725" s="11" t="s">
        <v>1054</v>
      </c>
      <c r="H1725" s="12">
        <v>44185.579861111109</v>
      </c>
    </row>
    <row r="1726" spans="1:8" x14ac:dyDescent="0.2">
      <c r="A1726" s="10">
        <v>3211</v>
      </c>
      <c r="B1726" s="11" t="s">
        <v>143</v>
      </c>
      <c r="C1726" t="str">
        <f>VLOOKUP(B1726, CONTENT!$B$2:$D$1001,2,FALSE)</f>
        <v>photo</v>
      </c>
      <c r="D1726" t="str">
        <f>VLOOKUP(B1726,CONTENT!$B$2:$D$1001,3,FALSE)</f>
        <v>food</v>
      </c>
      <c r="E1726" t="str">
        <f>VLOOKUP(G1726,'Reaction type'!$B$1:$E$17,2, FALSE)</f>
        <v>positive</v>
      </c>
      <c r="F1726">
        <f>VLOOKUP(G1726, 'Reaction type'!$B$2:$E$17, 3,FALSE)</f>
        <v>72</v>
      </c>
      <c r="G1726" s="11" t="s">
        <v>1054</v>
      </c>
      <c r="H1726" s="12">
        <v>44146.484027777777</v>
      </c>
    </row>
    <row r="1727" spans="1:8" x14ac:dyDescent="0.2">
      <c r="A1727" s="10">
        <v>3224</v>
      </c>
      <c r="B1727" s="11" t="s">
        <v>144</v>
      </c>
      <c r="C1727" t="str">
        <f>VLOOKUP(B1727, CONTENT!$B$2:$D$1001,2,FALSE)</f>
        <v>GIF</v>
      </c>
      <c r="D1727" t="str">
        <f>VLOOKUP(B1727,CONTENT!$B$2:$D$1001,3,FALSE)</f>
        <v>public speaking</v>
      </c>
      <c r="E1727" t="str">
        <f>VLOOKUP(G1727,'Reaction type'!$B$1:$E$17,2, FALSE)</f>
        <v>positive</v>
      </c>
      <c r="F1727">
        <f>VLOOKUP(G1727, 'Reaction type'!$B$2:$E$17, 3,FALSE)</f>
        <v>72</v>
      </c>
      <c r="G1727" s="11" t="s">
        <v>1054</v>
      </c>
      <c r="H1727" s="12">
        <v>44105.936111111114</v>
      </c>
    </row>
    <row r="1728" spans="1:8" x14ac:dyDescent="0.2">
      <c r="A1728" s="7">
        <v>3235</v>
      </c>
      <c r="B1728" s="8" t="s">
        <v>144</v>
      </c>
      <c r="C1728" t="str">
        <f>VLOOKUP(B1728, CONTENT!$B$2:$D$1001,2,FALSE)</f>
        <v>GIF</v>
      </c>
      <c r="D1728" t="str">
        <f>VLOOKUP(B1728,CONTENT!$B$2:$D$1001,3,FALSE)</f>
        <v>public speaking</v>
      </c>
      <c r="E1728" t="str">
        <f>VLOOKUP(G1728,'Reaction type'!$B$1:$E$17,2, FALSE)</f>
        <v>positive</v>
      </c>
      <c r="F1728">
        <f>VLOOKUP(G1728, 'Reaction type'!$B$2:$E$17, 3,FALSE)</f>
        <v>72</v>
      </c>
      <c r="G1728" s="8" t="s">
        <v>1054</v>
      </c>
      <c r="H1728" s="9">
        <v>44127.25277777778</v>
      </c>
    </row>
    <row r="1729" spans="1:8" x14ac:dyDescent="0.2">
      <c r="A1729" s="10">
        <v>3242</v>
      </c>
      <c r="B1729" s="11" t="s">
        <v>144</v>
      </c>
      <c r="C1729" t="str">
        <f>VLOOKUP(B1729, CONTENT!$B$2:$D$1001,2,FALSE)</f>
        <v>GIF</v>
      </c>
      <c r="D1729" t="str">
        <f>VLOOKUP(B1729,CONTENT!$B$2:$D$1001,3,FALSE)</f>
        <v>public speaking</v>
      </c>
      <c r="E1729" t="str">
        <f>VLOOKUP(G1729,'Reaction type'!$B$1:$E$17,2, FALSE)</f>
        <v>positive</v>
      </c>
      <c r="F1729">
        <f>VLOOKUP(G1729, 'Reaction type'!$B$2:$E$17, 3,FALSE)</f>
        <v>72</v>
      </c>
      <c r="G1729" s="11" t="s">
        <v>1054</v>
      </c>
      <c r="H1729" s="12">
        <v>44103.461805555555</v>
      </c>
    </row>
    <row r="1730" spans="1:8" x14ac:dyDescent="0.2">
      <c r="A1730" s="10">
        <v>3269</v>
      </c>
      <c r="B1730" s="11" t="s">
        <v>145</v>
      </c>
      <c r="C1730" t="str">
        <f>VLOOKUP(B1730, CONTENT!$B$2:$D$1001,2,FALSE)</f>
        <v>photo</v>
      </c>
      <c r="D1730" t="str">
        <f>VLOOKUP(B1730,CONTENT!$B$2:$D$1001,3,FALSE)</f>
        <v>animals</v>
      </c>
      <c r="E1730" t="str">
        <f>VLOOKUP(G1730,'Reaction type'!$B$1:$E$17,2, FALSE)</f>
        <v>positive</v>
      </c>
      <c r="F1730">
        <f>VLOOKUP(G1730, 'Reaction type'!$B$2:$E$17, 3,FALSE)</f>
        <v>72</v>
      </c>
      <c r="G1730" s="11" t="s">
        <v>1054</v>
      </c>
      <c r="H1730" s="12">
        <v>44238.805555555555</v>
      </c>
    </row>
    <row r="1731" spans="1:8" x14ac:dyDescent="0.2">
      <c r="A1731" s="7">
        <v>3277</v>
      </c>
      <c r="B1731" s="8" t="s">
        <v>146</v>
      </c>
      <c r="C1731" t="str">
        <f>VLOOKUP(B1731, CONTENT!$B$2:$D$1001,2,FALSE)</f>
        <v>photo</v>
      </c>
      <c r="D1731" t="str">
        <f>VLOOKUP(B1731,CONTENT!$B$2:$D$1001,3,FALSE)</f>
        <v>education</v>
      </c>
      <c r="E1731" t="str">
        <f>VLOOKUP(G1731,'Reaction type'!$B$1:$E$17,2, FALSE)</f>
        <v>positive</v>
      </c>
      <c r="F1731">
        <f>VLOOKUP(G1731, 'Reaction type'!$B$2:$E$17, 3,FALSE)</f>
        <v>72</v>
      </c>
      <c r="G1731" s="8" t="s">
        <v>1054</v>
      </c>
      <c r="H1731" s="9">
        <v>44186.184027777781</v>
      </c>
    </row>
    <row r="1732" spans="1:8" x14ac:dyDescent="0.2">
      <c r="A1732" s="10">
        <v>3306</v>
      </c>
      <c r="B1732" s="11" t="s">
        <v>148</v>
      </c>
      <c r="C1732" t="str">
        <f>VLOOKUP(B1732, CONTENT!$B$2:$D$1001,2,FALSE)</f>
        <v>photo</v>
      </c>
      <c r="D1732" t="str">
        <f>VLOOKUP(B1732,CONTENT!$B$2:$D$1001,3,FALSE)</f>
        <v>travel</v>
      </c>
      <c r="E1732" t="str">
        <f>VLOOKUP(G1732,'Reaction type'!$B$1:$E$17,2, FALSE)</f>
        <v>positive</v>
      </c>
      <c r="F1732">
        <f>VLOOKUP(G1732, 'Reaction type'!$B$2:$E$17, 3,FALSE)</f>
        <v>72</v>
      </c>
      <c r="G1732" s="11" t="s">
        <v>1054</v>
      </c>
      <c r="H1732" s="12">
        <v>44357.121527777781</v>
      </c>
    </row>
    <row r="1733" spans="1:8" x14ac:dyDescent="0.2">
      <c r="A1733" s="7">
        <v>3307</v>
      </c>
      <c r="B1733" s="8" t="s">
        <v>148</v>
      </c>
      <c r="C1733" t="str">
        <f>VLOOKUP(B1733, CONTENT!$B$2:$D$1001,2,FALSE)</f>
        <v>photo</v>
      </c>
      <c r="D1733" t="str">
        <f>VLOOKUP(B1733,CONTENT!$B$2:$D$1001,3,FALSE)</f>
        <v>travel</v>
      </c>
      <c r="E1733" t="str">
        <f>VLOOKUP(G1733,'Reaction type'!$B$1:$E$17,2, FALSE)</f>
        <v>positive</v>
      </c>
      <c r="F1733">
        <f>VLOOKUP(G1733, 'Reaction type'!$B$2:$E$17, 3,FALSE)</f>
        <v>72</v>
      </c>
      <c r="G1733" s="8" t="s">
        <v>1054</v>
      </c>
      <c r="H1733" s="9">
        <v>44096.713194444441</v>
      </c>
    </row>
    <row r="1734" spans="1:8" x14ac:dyDescent="0.2">
      <c r="A1734" s="10">
        <v>3310</v>
      </c>
      <c r="B1734" s="11" t="s">
        <v>148</v>
      </c>
      <c r="C1734" t="str">
        <f>VLOOKUP(B1734, CONTENT!$B$2:$D$1001,2,FALSE)</f>
        <v>photo</v>
      </c>
      <c r="D1734" t="str">
        <f>VLOOKUP(B1734,CONTENT!$B$2:$D$1001,3,FALSE)</f>
        <v>travel</v>
      </c>
      <c r="E1734" t="str">
        <f>VLOOKUP(G1734,'Reaction type'!$B$1:$E$17,2, FALSE)</f>
        <v>positive</v>
      </c>
      <c r="F1734">
        <f>VLOOKUP(G1734, 'Reaction type'!$B$2:$E$17, 3,FALSE)</f>
        <v>72</v>
      </c>
      <c r="G1734" s="11" t="s">
        <v>1054</v>
      </c>
      <c r="H1734" s="12">
        <v>44112.362500000003</v>
      </c>
    </row>
    <row r="1735" spans="1:8" x14ac:dyDescent="0.2">
      <c r="A1735" s="7">
        <v>3323</v>
      </c>
      <c r="B1735" s="8" t="s">
        <v>148</v>
      </c>
      <c r="C1735" t="str">
        <f>VLOOKUP(B1735, CONTENT!$B$2:$D$1001,2,FALSE)</f>
        <v>photo</v>
      </c>
      <c r="D1735" t="str">
        <f>VLOOKUP(B1735,CONTENT!$B$2:$D$1001,3,FALSE)</f>
        <v>travel</v>
      </c>
      <c r="E1735" t="str">
        <f>VLOOKUP(G1735,'Reaction type'!$B$1:$E$17,2, FALSE)</f>
        <v>positive</v>
      </c>
      <c r="F1735">
        <f>VLOOKUP(G1735, 'Reaction type'!$B$2:$E$17, 3,FALSE)</f>
        <v>72</v>
      </c>
      <c r="G1735" s="8" t="s">
        <v>1054</v>
      </c>
      <c r="H1735" s="9">
        <v>44318.893750000003</v>
      </c>
    </row>
    <row r="1736" spans="1:8" x14ac:dyDescent="0.2">
      <c r="A1736" s="7">
        <v>3327</v>
      </c>
      <c r="B1736" s="8" t="s">
        <v>148</v>
      </c>
      <c r="C1736" t="str">
        <f>VLOOKUP(B1736, CONTENT!$B$2:$D$1001,2,FALSE)</f>
        <v>photo</v>
      </c>
      <c r="D1736" t="str">
        <f>VLOOKUP(B1736,CONTENT!$B$2:$D$1001,3,FALSE)</f>
        <v>travel</v>
      </c>
      <c r="E1736" t="str">
        <f>VLOOKUP(G1736,'Reaction type'!$B$1:$E$17,2, FALSE)</f>
        <v>positive</v>
      </c>
      <c r="F1736">
        <f>VLOOKUP(G1736, 'Reaction type'!$B$2:$E$17, 3,FALSE)</f>
        <v>72</v>
      </c>
      <c r="G1736" s="8" t="s">
        <v>1054</v>
      </c>
      <c r="H1736" s="9">
        <v>44347.557638888888</v>
      </c>
    </row>
    <row r="1737" spans="1:8" x14ac:dyDescent="0.2">
      <c r="A1737" s="10">
        <v>3341</v>
      </c>
      <c r="B1737" s="11" t="s">
        <v>149</v>
      </c>
      <c r="C1737" t="str">
        <f>VLOOKUP(B1737, CONTENT!$B$2:$D$1001,2,FALSE)</f>
        <v>photo</v>
      </c>
      <c r="D1737" t="str">
        <f>VLOOKUP(B1737,CONTENT!$B$2:$D$1001,3,FALSE)</f>
        <v>public speaking</v>
      </c>
      <c r="E1737" t="str">
        <f>VLOOKUP(G1737,'Reaction type'!$B$1:$E$17,2, FALSE)</f>
        <v>positive</v>
      </c>
      <c r="F1737">
        <f>VLOOKUP(G1737, 'Reaction type'!$B$2:$E$17, 3,FALSE)</f>
        <v>72</v>
      </c>
      <c r="G1737" s="11" t="s">
        <v>1054</v>
      </c>
      <c r="H1737" s="12">
        <v>44023.877083333333</v>
      </c>
    </row>
    <row r="1738" spans="1:8" x14ac:dyDescent="0.2">
      <c r="A1738" s="10">
        <v>3378</v>
      </c>
      <c r="B1738" s="13" t="s">
        <v>150</v>
      </c>
      <c r="C1738" t="str">
        <f>VLOOKUP(B1738, CONTENT!$B$2:$D$1001,2,FALSE)</f>
        <v>GIF</v>
      </c>
      <c r="D1738" t="str">
        <f>VLOOKUP(B1738,CONTENT!$B$2:$D$1001,3,FALSE)</f>
        <v>tennis</v>
      </c>
      <c r="E1738" t="str">
        <f>VLOOKUP(G1738,'Reaction type'!$B$1:$E$17,2, FALSE)</f>
        <v>positive</v>
      </c>
      <c r="F1738">
        <f>VLOOKUP(G1738, 'Reaction type'!$B$2:$E$17, 3,FALSE)</f>
        <v>72</v>
      </c>
      <c r="G1738" s="11" t="s">
        <v>1054</v>
      </c>
      <c r="H1738" s="12">
        <v>44290.928472222222</v>
      </c>
    </row>
    <row r="1739" spans="1:8" x14ac:dyDescent="0.2">
      <c r="A1739" s="7">
        <v>3393</v>
      </c>
      <c r="B1739" s="14" t="s">
        <v>150</v>
      </c>
      <c r="C1739" t="str">
        <f>VLOOKUP(B1739, CONTENT!$B$2:$D$1001,2,FALSE)</f>
        <v>GIF</v>
      </c>
      <c r="D1739" t="str">
        <f>VLOOKUP(B1739,CONTENT!$B$2:$D$1001,3,FALSE)</f>
        <v>tennis</v>
      </c>
      <c r="E1739" t="str">
        <f>VLOOKUP(G1739,'Reaction type'!$B$1:$E$17,2, FALSE)</f>
        <v>positive</v>
      </c>
      <c r="F1739">
        <f>VLOOKUP(G1739, 'Reaction type'!$B$2:$E$17, 3,FALSE)</f>
        <v>72</v>
      </c>
      <c r="G1739" s="8" t="s">
        <v>1054</v>
      </c>
      <c r="H1739" s="9">
        <v>44223.290972222225</v>
      </c>
    </row>
    <row r="1740" spans="1:8" x14ac:dyDescent="0.2">
      <c r="A1740" s="10">
        <v>3402</v>
      </c>
      <c r="B1740" s="13" t="s">
        <v>150</v>
      </c>
      <c r="C1740" t="str">
        <f>VLOOKUP(B1740, CONTENT!$B$2:$D$1001,2,FALSE)</f>
        <v>GIF</v>
      </c>
      <c r="D1740" t="str">
        <f>VLOOKUP(B1740,CONTENT!$B$2:$D$1001,3,FALSE)</f>
        <v>tennis</v>
      </c>
      <c r="E1740" t="str">
        <f>VLOOKUP(G1740,'Reaction type'!$B$1:$E$17,2, FALSE)</f>
        <v>positive</v>
      </c>
      <c r="F1740">
        <f>VLOOKUP(G1740, 'Reaction type'!$B$2:$E$17, 3,FALSE)</f>
        <v>72</v>
      </c>
      <c r="G1740" s="11" t="s">
        <v>1054</v>
      </c>
      <c r="H1740" s="12">
        <v>44138.448611111111</v>
      </c>
    </row>
    <row r="1741" spans="1:8" x14ac:dyDescent="0.2">
      <c r="A1741" s="10">
        <v>3406</v>
      </c>
      <c r="B1741" s="13" t="s">
        <v>150</v>
      </c>
      <c r="C1741" t="str">
        <f>VLOOKUP(B1741, CONTENT!$B$2:$D$1001,2,FALSE)</f>
        <v>GIF</v>
      </c>
      <c r="D1741" t="str">
        <f>VLOOKUP(B1741,CONTENT!$B$2:$D$1001,3,FALSE)</f>
        <v>tennis</v>
      </c>
      <c r="E1741" t="str">
        <f>VLOOKUP(G1741,'Reaction type'!$B$1:$E$17,2, FALSE)</f>
        <v>positive</v>
      </c>
      <c r="F1741">
        <f>VLOOKUP(G1741, 'Reaction type'!$B$2:$E$17, 3,FALSE)</f>
        <v>72</v>
      </c>
      <c r="G1741" s="11" t="s">
        <v>1054</v>
      </c>
      <c r="H1741" s="12">
        <v>44290.454861111109</v>
      </c>
    </row>
    <row r="1742" spans="1:8" x14ac:dyDescent="0.2">
      <c r="A1742" s="7">
        <v>3425</v>
      </c>
      <c r="B1742" s="8" t="s">
        <v>152</v>
      </c>
      <c r="C1742" t="str">
        <f>VLOOKUP(B1742, CONTENT!$B$2:$D$1001,2,FALSE)</f>
        <v>audio</v>
      </c>
      <c r="D1742" t="str">
        <f>VLOOKUP(B1742,CONTENT!$B$2:$D$1001,3,FALSE)</f>
        <v>travel</v>
      </c>
      <c r="E1742" t="str">
        <f>VLOOKUP(G1742,'Reaction type'!$B$1:$E$17,2, FALSE)</f>
        <v>positive</v>
      </c>
      <c r="F1742">
        <f>VLOOKUP(G1742, 'Reaction type'!$B$2:$E$17, 3,FALSE)</f>
        <v>72</v>
      </c>
      <c r="G1742" s="8" t="s">
        <v>1054</v>
      </c>
      <c r="H1742" s="9">
        <v>44139.4375</v>
      </c>
    </row>
    <row r="1743" spans="1:8" x14ac:dyDescent="0.2">
      <c r="A1743" s="10">
        <v>3426</v>
      </c>
      <c r="B1743" s="11" t="s">
        <v>152</v>
      </c>
      <c r="C1743" t="str">
        <f>VLOOKUP(B1743, CONTENT!$B$2:$D$1001,2,FALSE)</f>
        <v>audio</v>
      </c>
      <c r="D1743" t="str">
        <f>VLOOKUP(B1743,CONTENT!$B$2:$D$1001,3,FALSE)</f>
        <v>travel</v>
      </c>
      <c r="E1743" t="str">
        <f>VLOOKUP(G1743,'Reaction type'!$B$1:$E$17,2, FALSE)</f>
        <v>positive</v>
      </c>
      <c r="F1743">
        <f>VLOOKUP(G1743, 'Reaction type'!$B$2:$E$17, 3,FALSE)</f>
        <v>72</v>
      </c>
      <c r="G1743" s="11" t="s">
        <v>1054</v>
      </c>
      <c r="H1743" s="12">
        <v>44084.038194444445</v>
      </c>
    </row>
    <row r="1744" spans="1:8" x14ac:dyDescent="0.2">
      <c r="A1744" s="7">
        <v>3487</v>
      </c>
      <c r="B1744" s="8" t="s">
        <v>155</v>
      </c>
      <c r="C1744" t="str">
        <f>VLOOKUP(B1744, CONTENT!$B$2:$D$1001,2,FALSE)</f>
        <v>video</v>
      </c>
      <c r="D1744" t="str">
        <f>VLOOKUP(B1744,CONTENT!$B$2:$D$1001,3,FALSE)</f>
        <v>cooking</v>
      </c>
      <c r="E1744" t="str">
        <f>VLOOKUP(G1744,'Reaction type'!$B$1:$E$17,2, FALSE)</f>
        <v>positive</v>
      </c>
      <c r="F1744">
        <f>VLOOKUP(G1744, 'Reaction type'!$B$2:$E$17, 3,FALSE)</f>
        <v>72</v>
      </c>
      <c r="G1744" s="8" t="s">
        <v>1054</v>
      </c>
      <c r="H1744" s="9">
        <v>44336.859722222223</v>
      </c>
    </row>
    <row r="1745" spans="1:8" x14ac:dyDescent="0.2">
      <c r="A1745" s="7">
        <v>3499</v>
      </c>
      <c r="B1745" s="8" t="s">
        <v>155</v>
      </c>
      <c r="C1745" t="str">
        <f>VLOOKUP(B1745, CONTENT!$B$2:$D$1001,2,FALSE)</f>
        <v>video</v>
      </c>
      <c r="D1745" t="str">
        <f>VLOOKUP(B1745,CONTENT!$B$2:$D$1001,3,FALSE)</f>
        <v>cooking</v>
      </c>
      <c r="E1745" t="str">
        <f>VLOOKUP(G1745,'Reaction type'!$B$1:$E$17,2, FALSE)</f>
        <v>positive</v>
      </c>
      <c r="F1745">
        <f>VLOOKUP(G1745, 'Reaction type'!$B$2:$E$17, 3,FALSE)</f>
        <v>72</v>
      </c>
      <c r="G1745" s="8" t="s">
        <v>1054</v>
      </c>
      <c r="H1745" s="9">
        <v>44297.097222222219</v>
      </c>
    </row>
    <row r="1746" spans="1:8" x14ac:dyDescent="0.2">
      <c r="A1746" s="7">
        <v>3501</v>
      </c>
      <c r="B1746" s="8" t="s">
        <v>155</v>
      </c>
      <c r="C1746" t="str">
        <f>VLOOKUP(B1746, CONTENT!$B$2:$D$1001,2,FALSE)</f>
        <v>video</v>
      </c>
      <c r="D1746" t="str">
        <f>VLOOKUP(B1746,CONTENT!$B$2:$D$1001,3,FALSE)</f>
        <v>cooking</v>
      </c>
      <c r="E1746" t="str">
        <f>VLOOKUP(G1746,'Reaction type'!$B$1:$E$17,2, FALSE)</f>
        <v>positive</v>
      </c>
      <c r="F1746">
        <f>VLOOKUP(G1746, 'Reaction type'!$B$2:$E$17, 3,FALSE)</f>
        <v>72</v>
      </c>
      <c r="G1746" s="8" t="s">
        <v>1054</v>
      </c>
      <c r="H1746" s="9">
        <v>44072.384722222225</v>
      </c>
    </row>
    <row r="1747" spans="1:8" x14ac:dyDescent="0.2">
      <c r="A1747" s="7">
        <v>3519</v>
      </c>
      <c r="B1747" s="8" t="s">
        <v>155</v>
      </c>
      <c r="C1747" t="str">
        <f>VLOOKUP(B1747, CONTENT!$B$2:$D$1001,2,FALSE)</f>
        <v>video</v>
      </c>
      <c r="D1747" t="str">
        <f>VLOOKUP(B1747,CONTENT!$B$2:$D$1001,3,FALSE)</f>
        <v>cooking</v>
      </c>
      <c r="E1747" t="str">
        <f>VLOOKUP(G1747,'Reaction type'!$B$1:$E$17,2, FALSE)</f>
        <v>positive</v>
      </c>
      <c r="F1747">
        <f>VLOOKUP(G1747, 'Reaction type'!$B$2:$E$17, 3,FALSE)</f>
        <v>72</v>
      </c>
      <c r="G1747" s="8" t="s">
        <v>1054</v>
      </c>
      <c r="H1747" s="9">
        <v>44317.082638888889</v>
      </c>
    </row>
    <row r="1748" spans="1:8" x14ac:dyDescent="0.2">
      <c r="A1748" s="10">
        <v>3522</v>
      </c>
      <c r="B1748" s="11" t="s">
        <v>155</v>
      </c>
      <c r="C1748" t="str">
        <f>VLOOKUP(B1748, CONTENT!$B$2:$D$1001,2,FALSE)</f>
        <v>video</v>
      </c>
      <c r="D1748" t="str">
        <f>VLOOKUP(B1748,CONTENT!$B$2:$D$1001,3,FALSE)</f>
        <v>cooking</v>
      </c>
      <c r="E1748" t="str">
        <f>VLOOKUP(G1748,'Reaction type'!$B$1:$E$17,2, FALSE)</f>
        <v>positive</v>
      </c>
      <c r="F1748">
        <f>VLOOKUP(G1748, 'Reaction type'!$B$2:$E$17, 3,FALSE)</f>
        <v>72</v>
      </c>
      <c r="G1748" s="11" t="s">
        <v>1054</v>
      </c>
      <c r="H1748" s="12">
        <v>44139.004166666666</v>
      </c>
    </row>
    <row r="1749" spans="1:8" x14ac:dyDescent="0.2">
      <c r="A1749" s="10">
        <v>3561</v>
      </c>
      <c r="B1749" s="11" t="s">
        <v>156</v>
      </c>
      <c r="C1749" t="str">
        <f>VLOOKUP(B1749, CONTENT!$B$2:$D$1001,2,FALSE)</f>
        <v>audio</v>
      </c>
      <c r="D1749" t="str">
        <f>VLOOKUP(B1749,CONTENT!$B$2:$D$1001,3,FALSE)</f>
        <v>tennis</v>
      </c>
      <c r="E1749" t="str">
        <f>VLOOKUP(G1749,'Reaction type'!$B$1:$E$17,2, FALSE)</f>
        <v>positive</v>
      </c>
      <c r="F1749">
        <f>VLOOKUP(G1749, 'Reaction type'!$B$2:$E$17, 3,FALSE)</f>
        <v>72</v>
      </c>
      <c r="G1749" s="11" t="s">
        <v>1054</v>
      </c>
      <c r="H1749" s="12">
        <v>44265.158333333333</v>
      </c>
    </row>
    <row r="1750" spans="1:8" x14ac:dyDescent="0.2">
      <c r="A1750" s="10">
        <v>3578</v>
      </c>
      <c r="B1750" s="11" t="s">
        <v>157</v>
      </c>
      <c r="C1750" t="str">
        <f>VLOOKUP(B1750, CONTENT!$B$2:$D$1001,2,FALSE)</f>
        <v>GIF</v>
      </c>
      <c r="D1750" t="str">
        <f>VLOOKUP(B1750,CONTENT!$B$2:$D$1001,3,FALSE)</f>
        <v>technology</v>
      </c>
      <c r="E1750" t="str">
        <f>VLOOKUP(G1750,'Reaction type'!$B$1:$E$17,2, FALSE)</f>
        <v>positive</v>
      </c>
      <c r="F1750">
        <f>VLOOKUP(G1750, 'Reaction type'!$B$2:$E$17, 3,FALSE)</f>
        <v>72</v>
      </c>
      <c r="G1750" s="11" t="s">
        <v>1054</v>
      </c>
      <c r="H1750" s="12">
        <v>44339.918055555558</v>
      </c>
    </row>
    <row r="1751" spans="1:8" x14ac:dyDescent="0.2">
      <c r="A1751" s="7">
        <v>3622</v>
      </c>
      <c r="B1751" s="8" t="s">
        <v>158</v>
      </c>
      <c r="C1751" t="str">
        <f>VLOOKUP(B1751, CONTENT!$B$2:$D$1001,2,FALSE)</f>
        <v>audio</v>
      </c>
      <c r="D1751" t="str">
        <f>VLOOKUP(B1751,CONTENT!$B$2:$D$1001,3,FALSE)</f>
        <v>technology</v>
      </c>
      <c r="E1751" t="str">
        <f>VLOOKUP(G1751,'Reaction type'!$B$1:$E$17,2, FALSE)</f>
        <v>positive</v>
      </c>
      <c r="F1751">
        <f>VLOOKUP(G1751, 'Reaction type'!$B$2:$E$17, 3,FALSE)</f>
        <v>72</v>
      </c>
      <c r="G1751" s="8" t="s">
        <v>1054</v>
      </c>
      <c r="H1751" s="9">
        <v>44092.107638888891</v>
      </c>
    </row>
    <row r="1752" spans="1:8" x14ac:dyDescent="0.2">
      <c r="A1752" s="7">
        <v>3636</v>
      </c>
      <c r="B1752" s="8" t="s">
        <v>158</v>
      </c>
      <c r="C1752" t="str">
        <f>VLOOKUP(B1752, CONTENT!$B$2:$D$1001,2,FALSE)</f>
        <v>audio</v>
      </c>
      <c r="D1752" t="str">
        <f>VLOOKUP(B1752,CONTENT!$B$2:$D$1001,3,FALSE)</f>
        <v>technology</v>
      </c>
      <c r="E1752" t="str">
        <f>VLOOKUP(G1752,'Reaction type'!$B$1:$E$17,2, FALSE)</f>
        <v>positive</v>
      </c>
      <c r="F1752">
        <f>VLOOKUP(G1752, 'Reaction type'!$B$2:$E$17, 3,FALSE)</f>
        <v>72</v>
      </c>
      <c r="G1752" s="8" t="s">
        <v>1054</v>
      </c>
      <c r="H1752" s="9">
        <v>44358.338888888888</v>
      </c>
    </row>
    <row r="1753" spans="1:8" x14ac:dyDescent="0.2">
      <c r="A1753" s="10">
        <v>3642</v>
      </c>
      <c r="B1753" s="11" t="s">
        <v>159</v>
      </c>
      <c r="C1753" t="str">
        <f>VLOOKUP(B1753, CONTENT!$B$2:$D$1001,2,FALSE)</f>
        <v>photo</v>
      </c>
      <c r="D1753" t="str">
        <f>VLOOKUP(B1753,CONTENT!$B$2:$D$1001,3,FALSE)</f>
        <v>animals</v>
      </c>
      <c r="E1753" t="str">
        <f>VLOOKUP(G1753,'Reaction type'!$B$1:$E$17,2, FALSE)</f>
        <v>positive</v>
      </c>
      <c r="F1753">
        <f>VLOOKUP(G1753, 'Reaction type'!$B$2:$E$17, 3,FALSE)</f>
        <v>72</v>
      </c>
      <c r="G1753" s="11" t="s">
        <v>1054</v>
      </c>
      <c r="H1753" s="12">
        <v>44116.595138888886</v>
      </c>
    </row>
    <row r="1754" spans="1:8" x14ac:dyDescent="0.2">
      <c r="A1754" s="10">
        <v>3654</v>
      </c>
      <c r="B1754" s="11" t="s">
        <v>159</v>
      </c>
      <c r="C1754" t="str">
        <f>VLOOKUP(B1754, CONTENT!$B$2:$D$1001,2,FALSE)</f>
        <v>photo</v>
      </c>
      <c r="D1754" t="str">
        <f>VLOOKUP(B1754,CONTENT!$B$2:$D$1001,3,FALSE)</f>
        <v>animals</v>
      </c>
      <c r="E1754" t="str">
        <f>VLOOKUP(G1754,'Reaction type'!$B$1:$E$17,2, FALSE)</f>
        <v>positive</v>
      </c>
      <c r="F1754">
        <f>VLOOKUP(G1754, 'Reaction type'!$B$2:$E$17, 3,FALSE)</f>
        <v>72</v>
      </c>
      <c r="G1754" s="11" t="s">
        <v>1054</v>
      </c>
      <c r="H1754" s="12">
        <v>44272.317361111112</v>
      </c>
    </row>
    <row r="1755" spans="1:8" x14ac:dyDescent="0.2">
      <c r="A1755" s="10">
        <v>3674</v>
      </c>
      <c r="B1755" s="11" t="s">
        <v>159</v>
      </c>
      <c r="C1755" t="str">
        <f>VLOOKUP(B1755, CONTENT!$B$2:$D$1001,2,FALSE)</f>
        <v>photo</v>
      </c>
      <c r="D1755" t="str">
        <f>VLOOKUP(B1755,CONTENT!$B$2:$D$1001,3,FALSE)</f>
        <v>animals</v>
      </c>
      <c r="E1755" t="str">
        <f>VLOOKUP(G1755,'Reaction type'!$B$1:$E$17,2, FALSE)</f>
        <v>positive</v>
      </c>
      <c r="F1755">
        <f>VLOOKUP(G1755, 'Reaction type'!$B$2:$E$17, 3,FALSE)</f>
        <v>72</v>
      </c>
      <c r="G1755" s="11" t="s">
        <v>1054</v>
      </c>
      <c r="H1755" s="12">
        <v>44085.961111111108</v>
      </c>
    </row>
    <row r="1756" spans="1:8" x14ac:dyDescent="0.2">
      <c r="A1756" s="10">
        <v>3692</v>
      </c>
      <c r="B1756" s="11" t="s">
        <v>161</v>
      </c>
      <c r="C1756" t="str">
        <f>VLOOKUP(B1756, CONTENT!$B$2:$D$1001,2,FALSE)</f>
        <v>video</v>
      </c>
      <c r="D1756" t="str">
        <f>VLOOKUP(B1756,CONTENT!$B$2:$D$1001,3,FALSE)</f>
        <v>dogs</v>
      </c>
      <c r="E1756" t="str">
        <f>VLOOKUP(G1756,'Reaction type'!$B$1:$E$17,2, FALSE)</f>
        <v>positive</v>
      </c>
      <c r="F1756">
        <f>VLOOKUP(G1756, 'Reaction type'!$B$2:$E$17, 3,FALSE)</f>
        <v>72</v>
      </c>
      <c r="G1756" s="11" t="s">
        <v>1054</v>
      </c>
      <c r="H1756" s="12">
        <v>44008.819444444445</v>
      </c>
    </row>
    <row r="1757" spans="1:8" x14ac:dyDescent="0.2">
      <c r="A1757" s="10">
        <v>3694</v>
      </c>
      <c r="B1757" s="11" t="s">
        <v>161</v>
      </c>
      <c r="C1757" t="str">
        <f>VLOOKUP(B1757, CONTENT!$B$2:$D$1001,2,FALSE)</f>
        <v>video</v>
      </c>
      <c r="D1757" t="str">
        <f>VLOOKUP(B1757,CONTENT!$B$2:$D$1001,3,FALSE)</f>
        <v>dogs</v>
      </c>
      <c r="E1757" t="str">
        <f>VLOOKUP(G1757,'Reaction type'!$B$1:$E$17,2, FALSE)</f>
        <v>positive</v>
      </c>
      <c r="F1757">
        <f>VLOOKUP(G1757, 'Reaction type'!$B$2:$E$17, 3,FALSE)</f>
        <v>72</v>
      </c>
      <c r="G1757" s="11" t="s">
        <v>1054</v>
      </c>
      <c r="H1757" s="12">
        <v>44364.617361111108</v>
      </c>
    </row>
    <row r="1758" spans="1:8" x14ac:dyDescent="0.2">
      <c r="A1758" s="10">
        <v>3739</v>
      </c>
      <c r="B1758" s="11" t="s">
        <v>162</v>
      </c>
      <c r="C1758" t="str">
        <f>VLOOKUP(B1758, CONTENT!$B$2:$D$1001,2,FALSE)</f>
        <v>GIF</v>
      </c>
      <c r="D1758" t="str">
        <f>VLOOKUP(B1758,CONTENT!$B$2:$D$1001,3,FALSE)</f>
        <v>soccer</v>
      </c>
      <c r="E1758" t="str">
        <f>VLOOKUP(G1758,'Reaction type'!$B$1:$E$17,2, FALSE)</f>
        <v>positive</v>
      </c>
      <c r="F1758">
        <f>VLOOKUP(G1758, 'Reaction type'!$B$2:$E$17, 3,FALSE)</f>
        <v>72</v>
      </c>
      <c r="G1758" s="11" t="s">
        <v>1054</v>
      </c>
      <c r="H1758" s="12">
        <v>44273.77847222222</v>
      </c>
    </row>
    <row r="1759" spans="1:8" x14ac:dyDescent="0.2">
      <c r="A1759" s="10">
        <v>3747</v>
      </c>
      <c r="B1759" s="11" t="s">
        <v>162</v>
      </c>
      <c r="C1759" t="str">
        <f>VLOOKUP(B1759, CONTENT!$B$2:$D$1001,2,FALSE)</f>
        <v>GIF</v>
      </c>
      <c r="D1759" t="str">
        <f>VLOOKUP(B1759,CONTENT!$B$2:$D$1001,3,FALSE)</f>
        <v>soccer</v>
      </c>
      <c r="E1759" t="str">
        <f>VLOOKUP(G1759,'Reaction type'!$B$1:$E$17,2, FALSE)</f>
        <v>positive</v>
      </c>
      <c r="F1759">
        <f>VLOOKUP(G1759, 'Reaction type'!$B$2:$E$17, 3,FALSE)</f>
        <v>72</v>
      </c>
      <c r="G1759" s="11" t="s">
        <v>1054</v>
      </c>
      <c r="H1759" s="12">
        <v>44152.022916666669</v>
      </c>
    </row>
    <row r="1760" spans="1:8" x14ac:dyDescent="0.2">
      <c r="A1760" s="10">
        <v>3787</v>
      </c>
      <c r="B1760" s="11" t="s">
        <v>164</v>
      </c>
      <c r="C1760" t="str">
        <f>VLOOKUP(B1760, CONTENT!$B$2:$D$1001,2,FALSE)</f>
        <v>audio</v>
      </c>
      <c r="D1760" t="str">
        <f>VLOOKUP(B1760,CONTENT!$B$2:$D$1001,3,FALSE)</f>
        <v>technology</v>
      </c>
      <c r="E1760" t="str">
        <f>VLOOKUP(G1760,'Reaction type'!$B$1:$E$17,2, FALSE)</f>
        <v>positive</v>
      </c>
      <c r="F1760">
        <f>VLOOKUP(G1760, 'Reaction type'!$B$2:$E$17, 3,FALSE)</f>
        <v>72</v>
      </c>
      <c r="G1760" s="11" t="s">
        <v>1054</v>
      </c>
      <c r="H1760" s="12">
        <v>44126.668055555558</v>
      </c>
    </row>
    <row r="1761" spans="1:8" x14ac:dyDescent="0.2">
      <c r="A1761" s="10">
        <v>3811</v>
      </c>
      <c r="B1761" s="11" t="s">
        <v>164</v>
      </c>
      <c r="C1761" t="str">
        <f>VLOOKUP(B1761, CONTENT!$B$2:$D$1001,2,FALSE)</f>
        <v>audio</v>
      </c>
      <c r="D1761" t="str">
        <f>VLOOKUP(B1761,CONTENT!$B$2:$D$1001,3,FALSE)</f>
        <v>technology</v>
      </c>
      <c r="E1761" t="str">
        <f>VLOOKUP(G1761,'Reaction type'!$B$1:$E$17,2, FALSE)</f>
        <v>positive</v>
      </c>
      <c r="F1761">
        <f>VLOOKUP(G1761, 'Reaction type'!$B$2:$E$17, 3,FALSE)</f>
        <v>72</v>
      </c>
      <c r="G1761" s="11" t="s">
        <v>1054</v>
      </c>
      <c r="H1761" s="12">
        <v>44108.87777777778</v>
      </c>
    </row>
    <row r="1762" spans="1:8" x14ac:dyDescent="0.2">
      <c r="A1762" s="10">
        <v>3822</v>
      </c>
      <c r="B1762" s="11" t="s">
        <v>165</v>
      </c>
      <c r="C1762" t="str">
        <f>VLOOKUP(B1762, CONTENT!$B$2:$D$1001,2,FALSE)</f>
        <v>photo</v>
      </c>
      <c r="D1762" t="str">
        <f>VLOOKUP(B1762,CONTENT!$B$2:$D$1001,3,FALSE)</f>
        <v>Fitness</v>
      </c>
      <c r="E1762" t="str">
        <f>VLOOKUP(G1762,'Reaction type'!$B$1:$E$17,2, FALSE)</f>
        <v>positive</v>
      </c>
      <c r="F1762">
        <f>VLOOKUP(G1762, 'Reaction type'!$B$2:$E$17, 3,FALSE)</f>
        <v>72</v>
      </c>
      <c r="G1762" s="11" t="s">
        <v>1054</v>
      </c>
      <c r="H1762" s="12">
        <v>44260.352083333331</v>
      </c>
    </row>
    <row r="1763" spans="1:8" x14ac:dyDescent="0.2">
      <c r="A1763" s="10">
        <v>3832</v>
      </c>
      <c r="B1763" s="11" t="s">
        <v>165</v>
      </c>
      <c r="C1763" t="str">
        <f>VLOOKUP(B1763, CONTENT!$B$2:$D$1001,2,FALSE)</f>
        <v>photo</v>
      </c>
      <c r="D1763" t="str">
        <f>VLOOKUP(B1763,CONTENT!$B$2:$D$1001,3,FALSE)</f>
        <v>Fitness</v>
      </c>
      <c r="E1763" t="str">
        <f>VLOOKUP(G1763,'Reaction type'!$B$1:$E$17,2, FALSE)</f>
        <v>positive</v>
      </c>
      <c r="F1763">
        <f>VLOOKUP(G1763, 'Reaction type'!$B$2:$E$17, 3,FALSE)</f>
        <v>72</v>
      </c>
      <c r="G1763" s="11" t="s">
        <v>1054</v>
      </c>
      <c r="H1763" s="12">
        <v>44142.404166666667</v>
      </c>
    </row>
    <row r="1764" spans="1:8" x14ac:dyDescent="0.2">
      <c r="A1764" s="7">
        <v>3839</v>
      </c>
      <c r="B1764" s="8" t="s">
        <v>165</v>
      </c>
      <c r="C1764" t="str">
        <f>VLOOKUP(B1764, CONTENT!$B$2:$D$1001,2,FALSE)</f>
        <v>photo</v>
      </c>
      <c r="D1764" t="str">
        <f>VLOOKUP(B1764,CONTENT!$B$2:$D$1001,3,FALSE)</f>
        <v>Fitness</v>
      </c>
      <c r="E1764" t="str">
        <f>VLOOKUP(G1764,'Reaction type'!$B$1:$E$17,2, FALSE)</f>
        <v>positive</v>
      </c>
      <c r="F1764">
        <f>VLOOKUP(G1764, 'Reaction type'!$B$2:$E$17, 3,FALSE)</f>
        <v>72</v>
      </c>
      <c r="G1764" s="8" t="s">
        <v>1054</v>
      </c>
      <c r="H1764" s="9">
        <v>44087.184027777781</v>
      </c>
    </row>
    <row r="1765" spans="1:8" x14ac:dyDescent="0.2">
      <c r="A1765" s="10">
        <v>3843</v>
      </c>
      <c r="B1765" s="11" t="s">
        <v>166</v>
      </c>
      <c r="C1765" t="str">
        <f>VLOOKUP(B1765, CONTENT!$B$2:$D$1001,2,FALSE)</f>
        <v>video</v>
      </c>
      <c r="D1765" t="str">
        <f>VLOOKUP(B1765,CONTENT!$B$2:$D$1001,3,FALSE)</f>
        <v>veganism</v>
      </c>
      <c r="E1765" t="str">
        <f>VLOOKUP(G1765,'Reaction type'!$B$1:$E$17,2, FALSE)</f>
        <v>positive</v>
      </c>
      <c r="F1765">
        <f>VLOOKUP(G1765, 'Reaction type'!$B$2:$E$17, 3,FALSE)</f>
        <v>72</v>
      </c>
      <c r="G1765" s="11" t="s">
        <v>1054</v>
      </c>
      <c r="H1765" s="12">
        <v>44339.821527777778</v>
      </c>
    </row>
    <row r="1766" spans="1:8" x14ac:dyDescent="0.2">
      <c r="A1766" s="7">
        <v>3857</v>
      </c>
      <c r="B1766" s="8" t="s">
        <v>167</v>
      </c>
      <c r="C1766" t="str">
        <f>VLOOKUP(B1766, CONTENT!$B$2:$D$1001,2,FALSE)</f>
        <v>audio</v>
      </c>
      <c r="D1766" t="str">
        <f>VLOOKUP(B1766,CONTENT!$B$2:$D$1001,3,FALSE)</f>
        <v>soccer</v>
      </c>
      <c r="E1766" t="str">
        <f>VLOOKUP(G1766,'Reaction type'!$B$1:$E$17,2, FALSE)</f>
        <v>positive</v>
      </c>
      <c r="F1766">
        <f>VLOOKUP(G1766, 'Reaction type'!$B$2:$E$17, 3,FALSE)</f>
        <v>72</v>
      </c>
      <c r="G1766" s="8" t="s">
        <v>1054</v>
      </c>
      <c r="H1766" s="9">
        <v>44150.31527777778</v>
      </c>
    </row>
    <row r="1767" spans="1:8" x14ac:dyDescent="0.2">
      <c r="A1767" s="10">
        <v>3868</v>
      </c>
      <c r="B1767" s="11" t="s">
        <v>167</v>
      </c>
      <c r="C1767" t="str">
        <f>VLOOKUP(B1767, CONTENT!$B$2:$D$1001,2,FALSE)</f>
        <v>audio</v>
      </c>
      <c r="D1767" t="str">
        <f>VLOOKUP(B1767,CONTENT!$B$2:$D$1001,3,FALSE)</f>
        <v>soccer</v>
      </c>
      <c r="E1767" t="str">
        <f>VLOOKUP(G1767,'Reaction type'!$B$1:$E$17,2, FALSE)</f>
        <v>positive</v>
      </c>
      <c r="F1767">
        <f>VLOOKUP(G1767, 'Reaction type'!$B$2:$E$17, 3,FALSE)</f>
        <v>72</v>
      </c>
      <c r="G1767" s="11" t="s">
        <v>1054</v>
      </c>
      <c r="H1767" s="12">
        <v>44217.238194444442</v>
      </c>
    </row>
    <row r="1768" spans="1:8" x14ac:dyDescent="0.2">
      <c r="A1768" s="10">
        <v>3876</v>
      </c>
      <c r="B1768" s="11" t="s">
        <v>167</v>
      </c>
      <c r="C1768" t="str">
        <f>VLOOKUP(B1768, CONTENT!$B$2:$D$1001,2,FALSE)</f>
        <v>audio</v>
      </c>
      <c r="D1768" t="str">
        <f>VLOOKUP(B1768,CONTENT!$B$2:$D$1001,3,FALSE)</f>
        <v>soccer</v>
      </c>
      <c r="E1768" t="str">
        <f>VLOOKUP(G1768,'Reaction type'!$B$1:$E$17,2, FALSE)</f>
        <v>positive</v>
      </c>
      <c r="F1768">
        <f>VLOOKUP(G1768, 'Reaction type'!$B$2:$E$17, 3,FALSE)</f>
        <v>72</v>
      </c>
      <c r="G1768" s="11" t="s">
        <v>1054</v>
      </c>
      <c r="H1768" s="12">
        <v>44291.328472222223</v>
      </c>
    </row>
    <row r="1769" spans="1:8" x14ac:dyDescent="0.2">
      <c r="A1769" s="10">
        <v>3888</v>
      </c>
      <c r="B1769" s="11" t="s">
        <v>167</v>
      </c>
      <c r="C1769" t="str">
        <f>VLOOKUP(B1769, CONTENT!$B$2:$D$1001,2,FALSE)</f>
        <v>audio</v>
      </c>
      <c r="D1769" t="str">
        <f>VLOOKUP(B1769,CONTENT!$B$2:$D$1001,3,FALSE)</f>
        <v>soccer</v>
      </c>
      <c r="E1769" t="str">
        <f>VLOOKUP(G1769,'Reaction type'!$B$1:$E$17,2, FALSE)</f>
        <v>positive</v>
      </c>
      <c r="F1769">
        <f>VLOOKUP(G1769, 'Reaction type'!$B$2:$E$17, 3,FALSE)</f>
        <v>72</v>
      </c>
      <c r="G1769" s="11" t="s">
        <v>1054</v>
      </c>
      <c r="H1769" s="12">
        <v>44283.032638888886</v>
      </c>
    </row>
    <row r="1770" spans="1:8" x14ac:dyDescent="0.2">
      <c r="A1770" s="7">
        <v>3889</v>
      </c>
      <c r="B1770" s="8" t="s">
        <v>167</v>
      </c>
      <c r="C1770" t="str">
        <f>VLOOKUP(B1770, CONTENT!$B$2:$D$1001,2,FALSE)</f>
        <v>audio</v>
      </c>
      <c r="D1770" t="str">
        <f>VLOOKUP(B1770,CONTENT!$B$2:$D$1001,3,FALSE)</f>
        <v>soccer</v>
      </c>
      <c r="E1770" t="str">
        <f>VLOOKUP(G1770,'Reaction type'!$B$1:$E$17,2, FALSE)</f>
        <v>positive</v>
      </c>
      <c r="F1770">
        <f>VLOOKUP(G1770, 'Reaction type'!$B$2:$E$17, 3,FALSE)</f>
        <v>72</v>
      </c>
      <c r="G1770" s="8" t="s">
        <v>1054</v>
      </c>
      <c r="H1770" s="9">
        <v>44221.799305555556</v>
      </c>
    </row>
    <row r="1771" spans="1:8" x14ac:dyDescent="0.2">
      <c r="A1771" s="7">
        <v>3891</v>
      </c>
      <c r="B1771" s="8" t="s">
        <v>167</v>
      </c>
      <c r="C1771" t="str">
        <f>VLOOKUP(B1771, CONTENT!$B$2:$D$1001,2,FALSE)</f>
        <v>audio</v>
      </c>
      <c r="D1771" t="str">
        <f>VLOOKUP(B1771,CONTENT!$B$2:$D$1001,3,FALSE)</f>
        <v>soccer</v>
      </c>
      <c r="E1771" t="str">
        <f>VLOOKUP(G1771,'Reaction type'!$B$1:$E$17,2, FALSE)</f>
        <v>positive</v>
      </c>
      <c r="F1771">
        <f>VLOOKUP(G1771, 'Reaction type'!$B$2:$E$17, 3,FALSE)</f>
        <v>72</v>
      </c>
      <c r="G1771" s="8" t="s">
        <v>1054</v>
      </c>
      <c r="H1771" s="9">
        <v>44364.265972222223</v>
      </c>
    </row>
    <row r="1772" spans="1:8" x14ac:dyDescent="0.2">
      <c r="A1772" s="7">
        <v>3893</v>
      </c>
      <c r="B1772" s="8" t="s">
        <v>167</v>
      </c>
      <c r="C1772" t="str">
        <f>VLOOKUP(B1772, CONTENT!$B$2:$D$1001,2,FALSE)</f>
        <v>audio</v>
      </c>
      <c r="D1772" t="str">
        <f>VLOOKUP(B1772,CONTENT!$B$2:$D$1001,3,FALSE)</f>
        <v>soccer</v>
      </c>
      <c r="E1772" t="str">
        <f>VLOOKUP(G1772,'Reaction type'!$B$1:$E$17,2, FALSE)</f>
        <v>positive</v>
      </c>
      <c r="F1772">
        <f>VLOOKUP(G1772, 'Reaction type'!$B$2:$E$17, 3,FALSE)</f>
        <v>72</v>
      </c>
      <c r="G1772" s="8" t="s">
        <v>1054</v>
      </c>
      <c r="H1772" s="9">
        <v>44245.188194444447</v>
      </c>
    </row>
    <row r="1773" spans="1:8" x14ac:dyDescent="0.2">
      <c r="A1773" s="10">
        <v>3913</v>
      </c>
      <c r="B1773" s="11" t="s">
        <v>168</v>
      </c>
      <c r="C1773" t="str">
        <f>VLOOKUP(B1773, CONTENT!$B$2:$D$1001,2,FALSE)</f>
        <v>GIF</v>
      </c>
      <c r="D1773" t="str">
        <f>VLOOKUP(B1773,CONTENT!$B$2:$D$1001,3,FALSE)</f>
        <v>fitness</v>
      </c>
      <c r="E1773" t="str">
        <f>VLOOKUP(G1773,'Reaction type'!$B$1:$E$17,2, FALSE)</f>
        <v>positive</v>
      </c>
      <c r="F1773">
        <f>VLOOKUP(G1773, 'Reaction type'!$B$2:$E$17, 3,FALSE)</f>
        <v>72</v>
      </c>
      <c r="G1773" s="11" t="s">
        <v>1054</v>
      </c>
      <c r="H1773" s="12">
        <v>44357.509722222225</v>
      </c>
    </row>
    <row r="1774" spans="1:8" x14ac:dyDescent="0.2">
      <c r="A1774" s="10">
        <v>3930</v>
      </c>
      <c r="B1774" s="11" t="s">
        <v>169</v>
      </c>
      <c r="C1774" t="str">
        <f>VLOOKUP(B1774, CONTENT!$B$2:$D$1001,2,FALSE)</f>
        <v>video</v>
      </c>
      <c r="D1774" t="str">
        <f>VLOOKUP(B1774,CONTENT!$B$2:$D$1001,3,FALSE)</f>
        <v>education</v>
      </c>
      <c r="E1774" t="str">
        <f>VLOOKUP(G1774,'Reaction type'!$B$1:$E$17,2, FALSE)</f>
        <v>positive</v>
      </c>
      <c r="F1774">
        <f>VLOOKUP(G1774, 'Reaction type'!$B$2:$E$17, 3,FALSE)</f>
        <v>72</v>
      </c>
      <c r="G1774" s="11" t="s">
        <v>1054</v>
      </c>
      <c r="H1774" s="12">
        <v>44054.788194444445</v>
      </c>
    </row>
    <row r="1775" spans="1:8" x14ac:dyDescent="0.2">
      <c r="A1775" s="7">
        <v>3937</v>
      </c>
      <c r="B1775" s="8" t="s">
        <v>169</v>
      </c>
      <c r="C1775" t="str">
        <f>VLOOKUP(B1775, CONTENT!$B$2:$D$1001,2,FALSE)</f>
        <v>video</v>
      </c>
      <c r="D1775" t="str">
        <f>VLOOKUP(B1775,CONTENT!$B$2:$D$1001,3,FALSE)</f>
        <v>education</v>
      </c>
      <c r="E1775" t="str">
        <f>VLOOKUP(G1775,'Reaction type'!$B$1:$E$17,2, FALSE)</f>
        <v>positive</v>
      </c>
      <c r="F1775">
        <f>VLOOKUP(G1775, 'Reaction type'!$B$2:$E$17, 3,FALSE)</f>
        <v>72</v>
      </c>
      <c r="G1775" s="8" t="s">
        <v>1054</v>
      </c>
      <c r="H1775" s="9">
        <v>44153.686111111114</v>
      </c>
    </row>
    <row r="1776" spans="1:8" x14ac:dyDescent="0.2">
      <c r="A1776" s="7">
        <v>3945</v>
      </c>
      <c r="B1776" s="8" t="s">
        <v>169</v>
      </c>
      <c r="C1776" t="str">
        <f>VLOOKUP(B1776, CONTENT!$B$2:$D$1001,2,FALSE)</f>
        <v>video</v>
      </c>
      <c r="D1776" t="str">
        <f>VLOOKUP(B1776,CONTENT!$B$2:$D$1001,3,FALSE)</f>
        <v>education</v>
      </c>
      <c r="E1776" t="str">
        <f>VLOOKUP(G1776,'Reaction type'!$B$1:$E$17,2, FALSE)</f>
        <v>positive</v>
      </c>
      <c r="F1776">
        <f>VLOOKUP(G1776, 'Reaction type'!$B$2:$E$17, 3,FALSE)</f>
        <v>72</v>
      </c>
      <c r="G1776" s="8" t="s">
        <v>1054</v>
      </c>
      <c r="H1776" s="9">
        <v>44040.938888888886</v>
      </c>
    </row>
    <row r="1777" spans="1:8" x14ac:dyDescent="0.2">
      <c r="A1777" s="7">
        <v>3987</v>
      </c>
      <c r="B1777" s="8" t="s">
        <v>171</v>
      </c>
      <c r="C1777" t="str">
        <f>VLOOKUP(B1777, CONTENT!$B$2:$D$1001,2,FALSE)</f>
        <v>video</v>
      </c>
      <c r="D1777" t="str">
        <f>VLOOKUP(B1777,CONTENT!$B$2:$D$1001,3,FALSE)</f>
        <v>animals</v>
      </c>
      <c r="E1777" t="str">
        <f>VLOOKUP(G1777,'Reaction type'!$B$1:$E$17,2, FALSE)</f>
        <v>positive</v>
      </c>
      <c r="F1777">
        <f>VLOOKUP(G1777, 'Reaction type'!$B$2:$E$17, 3,FALSE)</f>
        <v>72</v>
      </c>
      <c r="G1777" s="8" t="s">
        <v>1054</v>
      </c>
      <c r="H1777" s="9">
        <v>44175.719444444447</v>
      </c>
    </row>
    <row r="1778" spans="1:8" x14ac:dyDescent="0.2">
      <c r="A1778" s="7">
        <v>4020</v>
      </c>
      <c r="B1778" s="8" t="s">
        <v>173</v>
      </c>
      <c r="C1778" t="str">
        <f>VLOOKUP(B1778, CONTENT!$B$2:$D$1001,2,FALSE)</f>
        <v>GIF</v>
      </c>
      <c r="D1778" t="str">
        <f>VLOOKUP(B1778,CONTENT!$B$2:$D$1001,3,FALSE)</f>
        <v>tennis</v>
      </c>
      <c r="E1778" t="str">
        <f>VLOOKUP(G1778,'Reaction type'!$B$1:$E$17,2, FALSE)</f>
        <v>positive</v>
      </c>
      <c r="F1778">
        <f>VLOOKUP(G1778, 'Reaction type'!$B$2:$E$17, 3,FALSE)</f>
        <v>72</v>
      </c>
      <c r="G1778" s="8" t="s">
        <v>1054</v>
      </c>
      <c r="H1778" s="9">
        <v>44052.40347222222</v>
      </c>
    </row>
    <row r="1779" spans="1:8" x14ac:dyDescent="0.2">
      <c r="A1779" s="10">
        <v>4036</v>
      </c>
      <c r="B1779" s="11" t="s">
        <v>174</v>
      </c>
      <c r="C1779" t="str">
        <f>VLOOKUP(B1779, CONTENT!$B$2:$D$1001,2,FALSE)</f>
        <v>video</v>
      </c>
      <c r="D1779" t="str">
        <f>VLOOKUP(B1779,CONTENT!$B$2:$D$1001,3,FALSE)</f>
        <v>science</v>
      </c>
      <c r="E1779" t="str">
        <f>VLOOKUP(G1779,'Reaction type'!$B$1:$E$17,2, FALSE)</f>
        <v>positive</v>
      </c>
      <c r="F1779">
        <f>VLOOKUP(G1779, 'Reaction type'!$B$2:$E$17, 3,FALSE)</f>
        <v>72</v>
      </c>
      <c r="G1779" s="11" t="s">
        <v>1054</v>
      </c>
      <c r="H1779" s="12">
        <v>44356.02847222222</v>
      </c>
    </row>
    <row r="1780" spans="1:8" x14ac:dyDescent="0.2">
      <c r="A1780" s="10">
        <v>4071</v>
      </c>
      <c r="B1780" s="11" t="s">
        <v>175</v>
      </c>
      <c r="C1780" t="str">
        <f>VLOOKUP(B1780, CONTENT!$B$2:$D$1001,2,FALSE)</f>
        <v>photo</v>
      </c>
      <c r="D1780" t="str">
        <f>VLOOKUP(B1780,CONTENT!$B$2:$D$1001,3,FALSE)</f>
        <v>animals</v>
      </c>
      <c r="E1780" t="str">
        <f>VLOOKUP(G1780,'Reaction type'!$B$1:$E$17,2, FALSE)</f>
        <v>positive</v>
      </c>
      <c r="F1780">
        <f>VLOOKUP(G1780, 'Reaction type'!$B$2:$E$17, 3,FALSE)</f>
        <v>72</v>
      </c>
      <c r="G1780" s="11" t="s">
        <v>1054</v>
      </c>
      <c r="H1780" s="12">
        <v>44034.305555555555</v>
      </c>
    </row>
    <row r="1781" spans="1:8" x14ac:dyDescent="0.2">
      <c r="A1781" s="7">
        <v>4079</v>
      </c>
      <c r="B1781" s="8" t="s">
        <v>176</v>
      </c>
      <c r="C1781" t="str">
        <f>VLOOKUP(B1781, CONTENT!$B$2:$D$1001,2,FALSE)</f>
        <v>video</v>
      </c>
      <c r="D1781" t="str">
        <f>VLOOKUP(B1781,CONTENT!$B$2:$D$1001,3,FALSE)</f>
        <v>dogs</v>
      </c>
      <c r="E1781" t="str">
        <f>VLOOKUP(G1781,'Reaction type'!$B$1:$E$17,2, FALSE)</f>
        <v>positive</v>
      </c>
      <c r="F1781">
        <f>VLOOKUP(G1781, 'Reaction type'!$B$2:$E$17, 3,FALSE)</f>
        <v>72</v>
      </c>
      <c r="G1781" s="8" t="s">
        <v>1054</v>
      </c>
      <c r="H1781" s="9">
        <v>44077.40902777778</v>
      </c>
    </row>
    <row r="1782" spans="1:8" x14ac:dyDescent="0.2">
      <c r="A1782" s="7">
        <v>4088</v>
      </c>
      <c r="B1782" s="8" t="s">
        <v>177</v>
      </c>
      <c r="C1782" t="str">
        <f>VLOOKUP(B1782, CONTENT!$B$2:$D$1001,2,FALSE)</f>
        <v>audio</v>
      </c>
      <c r="D1782" t="str">
        <f>VLOOKUP(B1782,CONTENT!$B$2:$D$1001,3,FALSE)</f>
        <v>studying</v>
      </c>
      <c r="E1782" t="str">
        <f>VLOOKUP(G1782,'Reaction type'!$B$1:$E$17,2, FALSE)</f>
        <v>positive</v>
      </c>
      <c r="F1782">
        <f>VLOOKUP(G1782, 'Reaction type'!$B$2:$E$17, 3,FALSE)</f>
        <v>72</v>
      </c>
      <c r="G1782" s="8" t="s">
        <v>1054</v>
      </c>
      <c r="H1782" s="9">
        <v>44009.283333333333</v>
      </c>
    </row>
    <row r="1783" spans="1:8" x14ac:dyDescent="0.2">
      <c r="A1783" s="7">
        <v>4097</v>
      </c>
      <c r="B1783" s="8" t="s">
        <v>178</v>
      </c>
      <c r="C1783" t="str">
        <f>VLOOKUP(B1783, CONTENT!$B$2:$D$1001,2,FALSE)</f>
        <v>photo</v>
      </c>
      <c r="D1783" t="str">
        <f>VLOOKUP(B1783,CONTENT!$B$2:$D$1001,3,FALSE)</f>
        <v>veganism</v>
      </c>
      <c r="E1783" t="str">
        <f>VLOOKUP(G1783,'Reaction type'!$B$1:$E$17,2, FALSE)</f>
        <v>positive</v>
      </c>
      <c r="F1783">
        <f>VLOOKUP(G1783, 'Reaction type'!$B$2:$E$17, 3,FALSE)</f>
        <v>72</v>
      </c>
      <c r="G1783" s="8" t="s">
        <v>1054</v>
      </c>
      <c r="H1783" s="9">
        <v>44013.928472222222</v>
      </c>
    </row>
    <row r="1784" spans="1:8" x14ac:dyDescent="0.2">
      <c r="A1784" s="10">
        <v>4124</v>
      </c>
      <c r="B1784" s="11" t="s">
        <v>180</v>
      </c>
      <c r="C1784" t="str">
        <f>VLOOKUP(B1784, CONTENT!$B$2:$D$1001,2,FALSE)</f>
        <v>GIF</v>
      </c>
      <c r="D1784" t="str">
        <f>VLOOKUP(B1784,CONTENT!$B$2:$D$1001,3,FALSE)</f>
        <v>studying</v>
      </c>
      <c r="E1784" t="str">
        <f>VLOOKUP(G1784,'Reaction type'!$B$1:$E$17,2, FALSE)</f>
        <v>positive</v>
      </c>
      <c r="F1784">
        <f>VLOOKUP(G1784, 'Reaction type'!$B$2:$E$17, 3,FALSE)</f>
        <v>72</v>
      </c>
      <c r="G1784" s="11" t="s">
        <v>1054</v>
      </c>
      <c r="H1784" s="12">
        <v>44109.84375</v>
      </c>
    </row>
    <row r="1785" spans="1:8" x14ac:dyDescent="0.2">
      <c r="A1785" s="7">
        <v>4158</v>
      </c>
      <c r="B1785" s="8" t="s">
        <v>181</v>
      </c>
      <c r="C1785" t="str">
        <f>VLOOKUP(B1785, CONTENT!$B$2:$D$1001,2,FALSE)</f>
        <v>GIF</v>
      </c>
      <c r="D1785" t="str">
        <f>VLOOKUP(B1785,CONTENT!$B$2:$D$1001,3,FALSE)</f>
        <v>tennis</v>
      </c>
      <c r="E1785" t="str">
        <f>VLOOKUP(G1785,'Reaction type'!$B$1:$E$17,2, FALSE)</f>
        <v>positive</v>
      </c>
      <c r="F1785">
        <f>VLOOKUP(G1785, 'Reaction type'!$B$2:$E$17, 3,FALSE)</f>
        <v>72</v>
      </c>
      <c r="G1785" s="8" t="s">
        <v>1054</v>
      </c>
      <c r="H1785" s="9">
        <v>44142.718055555553</v>
      </c>
    </row>
    <row r="1786" spans="1:8" x14ac:dyDescent="0.2">
      <c r="A1786" s="7">
        <v>4160</v>
      </c>
      <c r="B1786" s="8" t="s">
        <v>181</v>
      </c>
      <c r="C1786" t="str">
        <f>VLOOKUP(B1786, CONTENT!$B$2:$D$1001,2,FALSE)</f>
        <v>GIF</v>
      </c>
      <c r="D1786" t="str">
        <f>VLOOKUP(B1786,CONTENT!$B$2:$D$1001,3,FALSE)</f>
        <v>tennis</v>
      </c>
      <c r="E1786" t="str">
        <f>VLOOKUP(G1786,'Reaction type'!$B$1:$E$17,2, FALSE)</f>
        <v>positive</v>
      </c>
      <c r="F1786">
        <f>VLOOKUP(G1786, 'Reaction type'!$B$2:$E$17, 3,FALSE)</f>
        <v>72</v>
      </c>
      <c r="G1786" s="8" t="s">
        <v>1054</v>
      </c>
      <c r="H1786" s="9">
        <v>44223.05</v>
      </c>
    </row>
    <row r="1787" spans="1:8" x14ac:dyDescent="0.2">
      <c r="A1787" s="7">
        <v>4222</v>
      </c>
      <c r="B1787" s="14" t="s">
        <v>183</v>
      </c>
      <c r="C1787" t="str">
        <f>VLOOKUP(B1787, CONTENT!$B$2:$D$1001,2,FALSE)</f>
        <v>video</v>
      </c>
      <c r="D1787" t="str">
        <f>VLOOKUP(B1787,CONTENT!$B$2:$D$1001,3,FALSE)</f>
        <v>food</v>
      </c>
      <c r="E1787" t="str">
        <f>VLOOKUP(G1787,'Reaction type'!$B$1:$E$17,2, FALSE)</f>
        <v>positive</v>
      </c>
      <c r="F1787">
        <f>VLOOKUP(G1787, 'Reaction type'!$B$2:$E$17, 3,FALSE)</f>
        <v>72</v>
      </c>
      <c r="G1787" s="8" t="s">
        <v>1054</v>
      </c>
      <c r="H1787" s="9">
        <v>44000.442361111112</v>
      </c>
    </row>
    <row r="1788" spans="1:8" x14ac:dyDescent="0.2">
      <c r="A1788" s="7">
        <v>4224</v>
      </c>
      <c r="B1788" s="14" t="s">
        <v>183</v>
      </c>
      <c r="C1788" t="str">
        <f>VLOOKUP(B1788, CONTENT!$B$2:$D$1001,2,FALSE)</f>
        <v>video</v>
      </c>
      <c r="D1788" t="str">
        <f>VLOOKUP(B1788,CONTENT!$B$2:$D$1001,3,FALSE)</f>
        <v>food</v>
      </c>
      <c r="E1788" t="str">
        <f>VLOOKUP(G1788,'Reaction type'!$B$1:$E$17,2, FALSE)</f>
        <v>positive</v>
      </c>
      <c r="F1788">
        <f>VLOOKUP(G1788, 'Reaction type'!$B$2:$E$17, 3,FALSE)</f>
        <v>72</v>
      </c>
      <c r="G1788" s="8" t="s">
        <v>1054</v>
      </c>
      <c r="H1788" s="9">
        <v>44225.215277777781</v>
      </c>
    </row>
    <row r="1789" spans="1:8" x14ac:dyDescent="0.2">
      <c r="A1789" s="10">
        <v>4266</v>
      </c>
      <c r="B1789" s="11" t="s">
        <v>184</v>
      </c>
      <c r="C1789" t="str">
        <f>VLOOKUP(B1789, CONTENT!$B$2:$D$1001,2,FALSE)</f>
        <v>video</v>
      </c>
      <c r="D1789" t="str">
        <f>VLOOKUP(B1789,CONTENT!$B$2:$D$1001,3,FALSE)</f>
        <v>technology</v>
      </c>
      <c r="E1789" t="str">
        <f>VLOOKUP(G1789,'Reaction type'!$B$1:$E$17,2, FALSE)</f>
        <v>positive</v>
      </c>
      <c r="F1789">
        <f>VLOOKUP(G1789, 'Reaction type'!$B$2:$E$17, 3,FALSE)</f>
        <v>72</v>
      </c>
      <c r="G1789" s="11" t="s">
        <v>1054</v>
      </c>
      <c r="H1789" s="12">
        <v>44240.211111111108</v>
      </c>
    </row>
    <row r="1790" spans="1:8" x14ac:dyDescent="0.2">
      <c r="A1790" s="10">
        <v>4268</v>
      </c>
      <c r="B1790" s="11" t="s">
        <v>184</v>
      </c>
      <c r="C1790" t="str">
        <f>VLOOKUP(B1790, CONTENT!$B$2:$D$1001,2,FALSE)</f>
        <v>video</v>
      </c>
      <c r="D1790" t="str">
        <f>VLOOKUP(B1790,CONTENT!$B$2:$D$1001,3,FALSE)</f>
        <v>technology</v>
      </c>
      <c r="E1790" t="str">
        <f>VLOOKUP(G1790,'Reaction type'!$B$1:$E$17,2, FALSE)</f>
        <v>positive</v>
      </c>
      <c r="F1790">
        <f>VLOOKUP(G1790, 'Reaction type'!$B$2:$E$17, 3,FALSE)</f>
        <v>72</v>
      </c>
      <c r="G1790" s="11" t="s">
        <v>1054</v>
      </c>
      <c r="H1790" s="12">
        <v>44253.368055555555</v>
      </c>
    </row>
    <row r="1791" spans="1:8" x14ac:dyDescent="0.2">
      <c r="A1791" s="10">
        <v>4284</v>
      </c>
      <c r="B1791" s="11" t="s">
        <v>186</v>
      </c>
      <c r="C1791" t="str">
        <f>VLOOKUP(B1791, CONTENT!$B$2:$D$1001,2,FALSE)</f>
        <v>video</v>
      </c>
      <c r="D1791" t="str">
        <f>VLOOKUP(B1791,CONTENT!$B$2:$D$1001,3,FALSE)</f>
        <v>dogs</v>
      </c>
      <c r="E1791" t="str">
        <f>VLOOKUP(G1791,'Reaction type'!$B$1:$E$17,2, FALSE)</f>
        <v>positive</v>
      </c>
      <c r="F1791">
        <f>VLOOKUP(G1791, 'Reaction type'!$B$2:$E$17, 3,FALSE)</f>
        <v>72</v>
      </c>
      <c r="G1791" s="11" t="s">
        <v>1054</v>
      </c>
      <c r="H1791" s="12">
        <v>44253.813194444447</v>
      </c>
    </row>
    <row r="1792" spans="1:8" x14ac:dyDescent="0.2">
      <c r="A1792" s="10">
        <v>4372</v>
      </c>
      <c r="B1792" s="11" t="s">
        <v>192</v>
      </c>
      <c r="C1792" t="str">
        <f>VLOOKUP(B1792, CONTENT!$B$2:$D$1001,2,FALSE)</f>
        <v>photo</v>
      </c>
      <c r="D1792" t="str">
        <f>VLOOKUP(B1792,CONTENT!$B$2:$D$1001,3,FALSE)</f>
        <v>science</v>
      </c>
      <c r="E1792" t="str">
        <f>VLOOKUP(G1792,'Reaction type'!$B$1:$E$17,2, FALSE)</f>
        <v>positive</v>
      </c>
      <c r="F1792">
        <f>VLOOKUP(G1792, 'Reaction type'!$B$2:$E$17, 3,FALSE)</f>
        <v>72</v>
      </c>
      <c r="G1792" s="11" t="s">
        <v>1054</v>
      </c>
      <c r="H1792" s="12">
        <v>44034.630555555559</v>
      </c>
    </row>
    <row r="1793" spans="1:8" x14ac:dyDescent="0.2">
      <c r="A1793" s="10">
        <v>4387</v>
      </c>
      <c r="B1793" s="11" t="s">
        <v>193</v>
      </c>
      <c r="C1793" t="str">
        <f>VLOOKUP(B1793, CONTENT!$B$2:$D$1001,2,FALSE)</f>
        <v>audio</v>
      </c>
      <c r="D1793" t="str">
        <f>VLOOKUP(B1793,CONTENT!$B$2:$D$1001,3,FALSE)</f>
        <v>food</v>
      </c>
      <c r="E1793" t="str">
        <f>VLOOKUP(G1793,'Reaction type'!$B$1:$E$17,2, FALSE)</f>
        <v>positive</v>
      </c>
      <c r="F1793">
        <f>VLOOKUP(G1793, 'Reaction type'!$B$2:$E$17, 3,FALSE)</f>
        <v>72</v>
      </c>
      <c r="G1793" s="11" t="s">
        <v>1054</v>
      </c>
      <c r="H1793" s="12">
        <v>44263.725694444445</v>
      </c>
    </row>
    <row r="1794" spans="1:8" x14ac:dyDescent="0.2">
      <c r="A1794" s="10">
        <v>4389</v>
      </c>
      <c r="B1794" s="11" t="s">
        <v>193</v>
      </c>
      <c r="C1794" t="str">
        <f>VLOOKUP(B1794, CONTENT!$B$2:$D$1001,2,FALSE)</f>
        <v>audio</v>
      </c>
      <c r="D1794" t="str">
        <f>VLOOKUP(B1794,CONTENT!$B$2:$D$1001,3,FALSE)</f>
        <v>food</v>
      </c>
      <c r="E1794" t="str">
        <f>VLOOKUP(G1794,'Reaction type'!$B$1:$E$17,2, FALSE)</f>
        <v>positive</v>
      </c>
      <c r="F1794">
        <f>VLOOKUP(G1794, 'Reaction type'!$B$2:$E$17, 3,FALSE)</f>
        <v>72</v>
      </c>
      <c r="G1794" s="11" t="s">
        <v>1054</v>
      </c>
      <c r="H1794" s="12">
        <v>44338.521527777775</v>
      </c>
    </row>
    <row r="1795" spans="1:8" x14ac:dyDescent="0.2">
      <c r="A1795" s="10">
        <v>4393</v>
      </c>
      <c r="B1795" s="11" t="s">
        <v>193</v>
      </c>
      <c r="C1795" t="str">
        <f>VLOOKUP(B1795, CONTENT!$B$2:$D$1001,2,FALSE)</f>
        <v>audio</v>
      </c>
      <c r="D1795" t="str">
        <f>VLOOKUP(B1795,CONTENT!$B$2:$D$1001,3,FALSE)</f>
        <v>food</v>
      </c>
      <c r="E1795" t="str">
        <f>VLOOKUP(G1795,'Reaction type'!$B$1:$E$17,2, FALSE)</f>
        <v>positive</v>
      </c>
      <c r="F1795">
        <f>VLOOKUP(G1795, 'Reaction type'!$B$2:$E$17, 3,FALSE)</f>
        <v>72</v>
      </c>
      <c r="G1795" s="11" t="s">
        <v>1054</v>
      </c>
      <c r="H1795" s="12">
        <v>44339.720833333333</v>
      </c>
    </row>
    <row r="1796" spans="1:8" x14ac:dyDescent="0.2">
      <c r="A1796" s="10">
        <v>4400</v>
      </c>
      <c r="B1796" s="11" t="s">
        <v>194</v>
      </c>
      <c r="C1796" t="str">
        <f>VLOOKUP(B1796, CONTENT!$B$2:$D$1001,2,FALSE)</f>
        <v>photo</v>
      </c>
      <c r="D1796" t="str">
        <f>VLOOKUP(B1796,CONTENT!$B$2:$D$1001,3,FALSE)</f>
        <v>soccer</v>
      </c>
      <c r="E1796" t="str">
        <f>VLOOKUP(G1796,'Reaction type'!$B$1:$E$17,2, FALSE)</f>
        <v>positive</v>
      </c>
      <c r="F1796">
        <f>VLOOKUP(G1796, 'Reaction type'!$B$2:$E$17, 3,FALSE)</f>
        <v>72</v>
      </c>
      <c r="G1796" s="11" t="s">
        <v>1054</v>
      </c>
      <c r="H1796" s="12">
        <v>44223.524305555555</v>
      </c>
    </row>
    <row r="1797" spans="1:8" x14ac:dyDescent="0.2">
      <c r="A1797" s="10">
        <v>4418</v>
      </c>
      <c r="B1797" s="11" t="s">
        <v>194</v>
      </c>
      <c r="C1797" t="str">
        <f>VLOOKUP(B1797, CONTENT!$B$2:$D$1001,2,FALSE)</f>
        <v>photo</v>
      </c>
      <c r="D1797" t="str">
        <f>VLOOKUP(B1797,CONTENT!$B$2:$D$1001,3,FALSE)</f>
        <v>soccer</v>
      </c>
      <c r="E1797" t="str">
        <f>VLOOKUP(G1797,'Reaction type'!$B$1:$E$17,2, FALSE)</f>
        <v>positive</v>
      </c>
      <c r="F1797">
        <f>VLOOKUP(G1797, 'Reaction type'!$B$2:$E$17, 3,FALSE)</f>
        <v>72</v>
      </c>
      <c r="G1797" s="11" t="s">
        <v>1054</v>
      </c>
      <c r="H1797" s="12">
        <v>44340.354861111111</v>
      </c>
    </row>
    <row r="1798" spans="1:8" x14ac:dyDescent="0.2">
      <c r="A1798" s="10">
        <v>4436</v>
      </c>
      <c r="B1798" s="11" t="s">
        <v>194</v>
      </c>
      <c r="C1798" t="str">
        <f>VLOOKUP(B1798, CONTENT!$B$2:$D$1001,2,FALSE)</f>
        <v>photo</v>
      </c>
      <c r="D1798" t="str">
        <f>VLOOKUP(B1798,CONTENT!$B$2:$D$1001,3,FALSE)</f>
        <v>soccer</v>
      </c>
      <c r="E1798" t="str">
        <f>VLOOKUP(G1798,'Reaction type'!$B$1:$E$17,2, FALSE)</f>
        <v>positive</v>
      </c>
      <c r="F1798">
        <f>VLOOKUP(G1798, 'Reaction type'!$B$2:$E$17, 3,FALSE)</f>
        <v>72</v>
      </c>
      <c r="G1798" s="11" t="s">
        <v>1054</v>
      </c>
      <c r="H1798" s="12">
        <v>44009.226388888892</v>
      </c>
    </row>
    <row r="1799" spans="1:8" x14ac:dyDescent="0.2">
      <c r="A1799" s="10">
        <v>4454</v>
      </c>
      <c r="B1799" s="11" t="s">
        <v>196</v>
      </c>
      <c r="C1799" t="str">
        <f>VLOOKUP(B1799, CONTENT!$B$2:$D$1001,2,FALSE)</f>
        <v>audio</v>
      </c>
      <c r="D1799" t="str">
        <f>VLOOKUP(B1799,CONTENT!$B$2:$D$1001,3,FALSE)</f>
        <v>fitness</v>
      </c>
      <c r="E1799" t="str">
        <f>VLOOKUP(G1799,'Reaction type'!$B$1:$E$17,2, FALSE)</f>
        <v>positive</v>
      </c>
      <c r="F1799">
        <f>VLOOKUP(G1799, 'Reaction type'!$B$2:$E$17, 3,FALSE)</f>
        <v>72</v>
      </c>
      <c r="G1799" s="11" t="s">
        <v>1054</v>
      </c>
      <c r="H1799" s="12">
        <v>44357.275000000001</v>
      </c>
    </row>
    <row r="1800" spans="1:8" x14ac:dyDescent="0.2">
      <c r="A1800" s="7">
        <v>4477</v>
      </c>
      <c r="B1800" s="8" t="s">
        <v>198</v>
      </c>
      <c r="C1800" t="str">
        <f>VLOOKUP(B1800, CONTENT!$B$2:$D$1001,2,FALSE)</f>
        <v>audio</v>
      </c>
      <c r="D1800" t="str">
        <f>VLOOKUP(B1800,CONTENT!$B$2:$D$1001,3,FALSE)</f>
        <v>fitness</v>
      </c>
      <c r="E1800" t="str">
        <f>VLOOKUP(G1800,'Reaction type'!$B$1:$E$17,2, FALSE)</f>
        <v>positive</v>
      </c>
      <c r="F1800">
        <f>VLOOKUP(G1800, 'Reaction type'!$B$2:$E$17, 3,FALSE)</f>
        <v>72</v>
      </c>
      <c r="G1800" s="8" t="s">
        <v>1054</v>
      </c>
      <c r="H1800" s="9">
        <v>44167.240277777775</v>
      </c>
    </row>
    <row r="1801" spans="1:8" x14ac:dyDescent="0.2">
      <c r="A1801" s="10">
        <v>4482</v>
      </c>
      <c r="B1801" s="11" t="s">
        <v>198</v>
      </c>
      <c r="C1801" t="str">
        <f>VLOOKUP(B1801, CONTENT!$B$2:$D$1001,2,FALSE)</f>
        <v>audio</v>
      </c>
      <c r="D1801" t="str">
        <f>VLOOKUP(B1801,CONTENT!$B$2:$D$1001,3,FALSE)</f>
        <v>fitness</v>
      </c>
      <c r="E1801" t="str">
        <f>VLOOKUP(G1801,'Reaction type'!$B$1:$E$17,2, FALSE)</f>
        <v>positive</v>
      </c>
      <c r="F1801">
        <f>VLOOKUP(G1801, 'Reaction type'!$B$2:$E$17, 3,FALSE)</f>
        <v>72</v>
      </c>
      <c r="G1801" s="11" t="s">
        <v>1054</v>
      </c>
      <c r="H1801" s="12">
        <v>44274.853472222225</v>
      </c>
    </row>
    <row r="1802" spans="1:8" x14ac:dyDescent="0.2">
      <c r="A1802" s="7">
        <v>4485</v>
      </c>
      <c r="B1802" s="8" t="s">
        <v>198</v>
      </c>
      <c r="C1802" t="str">
        <f>VLOOKUP(B1802, CONTENT!$B$2:$D$1001,2,FALSE)</f>
        <v>audio</v>
      </c>
      <c r="D1802" t="str">
        <f>VLOOKUP(B1802,CONTENT!$B$2:$D$1001,3,FALSE)</f>
        <v>fitness</v>
      </c>
      <c r="E1802" t="str">
        <f>VLOOKUP(G1802,'Reaction type'!$B$1:$E$17,2, FALSE)</f>
        <v>positive</v>
      </c>
      <c r="F1802">
        <f>VLOOKUP(G1802, 'Reaction type'!$B$2:$E$17, 3,FALSE)</f>
        <v>72</v>
      </c>
      <c r="G1802" s="8" t="s">
        <v>1054</v>
      </c>
      <c r="H1802" s="9">
        <v>44238.510416666664</v>
      </c>
    </row>
    <row r="1803" spans="1:8" x14ac:dyDescent="0.2">
      <c r="A1803" s="7">
        <v>4512</v>
      </c>
      <c r="B1803" s="8" t="s">
        <v>199</v>
      </c>
      <c r="C1803" t="str">
        <f>VLOOKUP(B1803, CONTENT!$B$2:$D$1001,2,FALSE)</f>
        <v>video</v>
      </c>
      <c r="D1803" t="str">
        <f>VLOOKUP(B1803,CONTENT!$B$2:$D$1001,3,FALSE)</f>
        <v>dogs</v>
      </c>
      <c r="E1803" t="str">
        <f>VLOOKUP(G1803,'Reaction type'!$B$1:$E$17,2, FALSE)</f>
        <v>positive</v>
      </c>
      <c r="F1803">
        <f>VLOOKUP(G1803, 'Reaction type'!$B$2:$E$17, 3,FALSE)</f>
        <v>72</v>
      </c>
      <c r="G1803" s="8" t="s">
        <v>1054</v>
      </c>
      <c r="H1803" s="9">
        <v>44044.986111111109</v>
      </c>
    </row>
    <row r="1804" spans="1:8" x14ac:dyDescent="0.2">
      <c r="A1804" s="7">
        <v>4534</v>
      </c>
      <c r="B1804" s="8" t="s">
        <v>199</v>
      </c>
      <c r="C1804" t="str">
        <f>VLOOKUP(B1804, CONTENT!$B$2:$D$1001,2,FALSE)</f>
        <v>video</v>
      </c>
      <c r="D1804" t="str">
        <f>VLOOKUP(B1804,CONTENT!$B$2:$D$1001,3,FALSE)</f>
        <v>dogs</v>
      </c>
      <c r="E1804" t="str">
        <f>VLOOKUP(G1804,'Reaction type'!$B$1:$E$17,2, FALSE)</f>
        <v>positive</v>
      </c>
      <c r="F1804">
        <f>VLOOKUP(G1804, 'Reaction type'!$B$2:$E$17, 3,FALSE)</f>
        <v>72</v>
      </c>
      <c r="G1804" s="8" t="s">
        <v>1054</v>
      </c>
      <c r="H1804" s="9">
        <v>44285.035416666666</v>
      </c>
    </row>
    <row r="1805" spans="1:8" x14ac:dyDescent="0.2">
      <c r="A1805" s="7">
        <v>4545</v>
      </c>
      <c r="B1805" s="8" t="s">
        <v>200</v>
      </c>
      <c r="C1805" t="str">
        <f>VLOOKUP(B1805, CONTENT!$B$2:$D$1001,2,FALSE)</f>
        <v>audio</v>
      </c>
      <c r="D1805" t="str">
        <f>VLOOKUP(B1805,CONTENT!$B$2:$D$1001,3,FALSE)</f>
        <v>Travel</v>
      </c>
      <c r="E1805" t="str">
        <f>VLOOKUP(G1805,'Reaction type'!$B$1:$E$17,2, FALSE)</f>
        <v>positive</v>
      </c>
      <c r="F1805">
        <f>VLOOKUP(G1805, 'Reaction type'!$B$2:$E$17, 3,FALSE)</f>
        <v>72</v>
      </c>
      <c r="G1805" s="8" t="s">
        <v>1054</v>
      </c>
      <c r="H1805" s="9">
        <v>44361.856249999997</v>
      </c>
    </row>
    <row r="1806" spans="1:8" x14ac:dyDescent="0.2">
      <c r="A1806" s="10">
        <v>4573</v>
      </c>
      <c r="B1806" s="11" t="s">
        <v>202</v>
      </c>
      <c r="C1806" t="str">
        <f>VLOOKUP(B1806, CONTENT!$B$2:$D$1001,2,FALSE)</f>
        <v>audio</v>
      </c>
      <c r="D1806" t="str">
        <f>VLOOKUP(B1806,CONTENT!$B$2:$D$1001,3,FALSE)</f>
        <v>veganism</v>
      </c>
      <c r="E1806" t="str">
        <f>VLOOKUP(G1806,'Reaction type'!$B$1:$E$17,2, FALSE)</f>
        <v>positive</v>
      </c>
      <c r="F1806">
        <f>VLOOKUP(G1806, 'Reaction type'!$B$2:$E$17, 3,FALSE)</f>
        <v>72</v>
      </c>
      <c r="G1806" s="11" t="s">
        <v>1054</v>
      </c>
      <c r="H1806" s="12">
        <v>44255.314583333333</v>
      </c>
    </row>
    <row r="1807" spans="1:8" x14ac:dyDescent="0.2">
      <c r="A1807" s="10">
        <v>4592</v>
      </c>
      <c r="B1807" s="11" t="s">
        <v>203</v>
      </c>
      <c r="C1807" t="str">
        <f>VLOOKUP(B1807, CONTENT!$B$2:$D$1001,2,FALSE)</f>
        <v>video</v>
      </c>
      <c r="D1807" t="str">
        <f>VLOOKUP(B1807,CONTENT!$B$2:$D$1001,3,FALSE)</f>
        <v>science</v>
      </c>
      <c r="E1807" t="str">
        <f>VLOOKUP(G1807,'Reaction type'!$B$1:$E$17,2, FALSE)</f>
        <v>positive</v>
      </c>
      <c r="F1807">
        <f>VLOOKUP(G1807, 'Reaction type'!$B$2:$E$17, 3,FALSE)</f>
        <v>72</v>
      </c>
      <c r="G1807" s="11" t="s">
        <v>1054</v>
      </c>
      <c r="H1807" s="12">
        <v>44192.592361111114</v>
      </c>
    </row>
    <row r="1808" spans="1:8" x14ac:dyDescent="0.2">
      <c r="A1808" s="7">
        <v>4602</v>
      </c>
      <c r="B1808" s="8" t="s">
        <v>204</v>
      </c>
      <c r="C1808" t="str">
        <f>VLOOKUP(B1808, CONTENT!$B$2:$D$1001,2,FALSE)</f>
        <v>video</v>
      </c>
      <c r="D1808" t="str">
        <f>VLOOKUP(B1808,CONTENT!$B$2:$D$1001,3,FALSE)</f>
        <v>travel</v>
      </c>
      <c r="E1808" t="str">
        <f>VLOOKUP(G1808,'Reaction type'!$B$1:$E$17,2, FALSE)</f>
        <v>positive</v>
      </c>
      <c r="F1808">
        <f>VLOOKUP(G1808, 'Reaction type'!$B$2:$E$17, 3,FALSE)</f>
        <v>72</v>
      </c>
      <c r="G1808" s="8" t="s">
        <v>1054</v>
      </c>
      <c r="H1808" s="9">
        <v>44224.777083333334</v>
      </c>
    </row>
    <row r="1809" spans="1:8" x14ac:dyDescent="0.2">
      <c r="A1809" s="10">
        <v>4646</v>
      </c>
      <c r="B1809" s="11" t="s">
        <v>205</v>
      </c>
      <c r="C1809" t="str">
        <f>VLOOKUP(B1809, CONTENT!$B$2:$D$1001,2,FALSE)</f>
        <v>GIF</v>
      </c>
      <c r="D1809" t="str">
        <f>VLOOKUP(B1809,CONTENT!$B$2:$D$1001,3,FALSE)</f>
        <v>food</v>
      </c>
      <c r="E1809" t="str">
        <f>VLOOKUP(G1809,'Reaction type'!$B$1:$E$17,2, FALSE)</f>
        <v>positive</v>
      </c>
      <c r="F1809">
        <f>VLOOKUP(G1809, 'Reaction type'!$B$2:$E$17, 3,FALSE)</f>
        <v>72</v>
      </c>
      <c r="G1809" s="11" t="s">
        <v>1054</v>
      </c>
      <c r="H1809" s="12">
        <v>44084.379166666666</v>
      </c>
    </row>
    <row r="1810" spans="1:8" x14ac:dyDescent="0.2">
      <c r="A1810" s="10">
        <v>4670</v>
      </c>
      <c r="B1810" s="11" t="s">
        <v>205</v>
      </c>
      <c r="C1810" t="str">
        <f>VLOOKUP(B1810, CONTENT!$B$2:$D$1001,2,FALSE)</f>
        <v>GIF</v>
      </c>
      <c r="D1810" t="str">
        <f>VLOOKUP(B1810,CONTENT!$B$2:$D$1001,3,FALSE)</f>
        <v>food</v>
      </c>
      <c r="E1810" t="str">
        <f>VLOOKUP(G1810,'Reaction type'!$B$1:$E$17,2, FALSE)</f>
        <v>positive</v>
      </c>
      <c r="F1810">
        <f>VLOOKUP(G1810, 'Reaction type'!$B$2:$E$17, 3,FALSE)</f>
        <v>72</v>
      </c>
      <c r="G1810" s="11" t="s">
        <v>1054</v>
      </c>
      <c r="H1810" s="12">
        <v>44119.450694444444</v>
      </c>
    </row>
    <row r="1811" spans="1:8" x14ac:dyDescent="0.2">
      <c r="A1811" s="7">
        <v>4682</v>
      </c>
      <c r="B1811" s="8" t="s">
        <v>206</v>
      </c>
      <c r="C1811" t="str">
        <f>VLOOKUP(B1811, CONTENT!$B$2:$D$1001,2,FALSE)</f>
        <v>GIF</v>
      </c>
      <c r="D1811" t="str">
        <f>VLOOKUP(B1811,CONTENT!$B$2:$D$1001,3,FALSE)</f>
        <v>fitness</v>
      </c>
      <c r="E1811" t="str">
        <f>VLOOKUP(G1811,'Reaction type'!$B$1:$E$17,2, FALSE)</f>
        <v>positive</v>
      </c>
      <c r="F1811">
        <f>VLOOKUP(G1811, 'Reaction type'!$B$2:$E$17, 3,FALSE)</f>
        <v>72</v>
      </c>
      <c r="G1811" s="8" t="s">
        <v>1054</v>
      </c>
      <c r="H1811" s="9">
        <v>44084.493750000001</v>
      </c>
    </row>
    <row r="1812" spans="1:8" x14ac:dyDescent="0.2">
      <c r="A1812" s="7">
        <v>4697</v>
      </c>
      <c r="B1812" s="8" t="s">
        <v>207</v>
      </c>
      <c r="C1812" t="str">
        <f>VLOOKUP(B1812, CONTENT!$B$2:$D$1001,2,FALSE)</f>
        <v>photo</v>
      </c>
      <c r="D1812" t="str">
        <f>VLOOKUP(B1812,CONTENT!$B$2:$D$1001,3,FALSE)</f>
        <v>science</v>
      </c>
      <c r="E1812" t="str">
        <f>VLOOKUP(G1812,'Reaction type'!$B$1:$E$17,2, FALSE)</f>
        <v>positive</v>
      </c>
      <c r="F1812">
        <f>VLOOKUP(G1812, 'Reaction type'!$B$2:$E$17, 3,FALSE)</f>
        <v>72</v>
      </c>
      <c r="G1812" s="8" t="s">
        <v>1054</v>
      </c>
      <c r="H1812" s="9">
        <v>44119.568055555559</v>
      </c>
    </row>
    <row r="1813" spans="1:8" x14ac:dyDescent="0.2">
      <c r="A1813" s="10">
        <v>4700</v>
      </c>
      <c r="B1813" s="11" t="s">
        <v>207</v>
      </c>
      <c r="C1813" t="str">
        <f>VLOOKUP(B1813, CONTENT!$B$2:$D$1001,2,FALSE)</f>
        <v>photo</v>
      </c>
      <c r="D1813" t="str">
        <f>VLOOKUP(B1813,CONTENT!$B$2:$D$1001,3,FALSE)</f>
        <v>science</v>
      </c>
      <c r="E1813" t="str">
        <f>VLOOKUP(G1813,'Reaction type'!$B$1:$E$17,2, FALSE)</f>
        <v>positive</v>
      </c>
      <c r="F1813">
        <f>VLOOKUP(G1813, 'Reaction type'!$B$2:$E$17, 3,FALSE)</f>
        <v>72</v>
      </c>
      <c r="G1813" s="11" t="s">
        <v>1054</v>
      </c>
      <c r="H1813" s="12">
        <v>44185.460416666669</v>
      </c>
    </row>
    <row r="1814" spans="1:8" x14ac:dyDescent="0.2">
      <c r="A1814" s="7">
        <v>4712</v>
      </c>
      <c r="B1814" s="8" t="s">
        <v>208</v>
      </c>
      <c r="C1814" t="str">
        <f>VLOOKUP(B1814, CONTENT!$B$2:$D$1001,2,FALSE)</f>
        <v>GIF</v>
      </c>
      <c r="D1814" t="str">
        <f>VLOOKUP(B1814,CONTENT!$B$2:$D$1001,3,FALSE)</f>
        <v>cooking</v>
      </c>
      <c r="E1814" t="str">
        <f>VLOOKUP(G1814,'Reaction type'!$B$1:$E$17,2, FALSE)</f>
        <v>positive</v>
      </c>
      <c r="F1814">
        <f>VLOOKUP(G1814, 'Reaction type'!$B$2:$E$17, 3,FALSE)</f>
        <v>72</v>
      </c>
      <c r="G1814" s="8" t="s">
        <v>1054</v>
      </c>
      <c r="H1814" s="9">
        <v>44357.363194444442</v>
      </c>
    </row>
    <row r="1815" spans="1:8" x14ac:dyDescent="0.2">
      <c r="A1815" s="10">
        <v>4715</v>
      </c>
      <c r="B1815" s="11" t="s">
        <v>208</v>
      </c>
      <c r="C1815" t="str">
        <f>VLOOKUP(B1815, CONTENT!$B$2:$D$1001,2,FALSE)</f>
        <v>GIF</v>
      </c>
      <c r="D1815" t="str">
        <f>VLOOKUP(B1815,CONTENT!$B$2:$D$1001,3,FALSE)</f>
        <v>cooking</v>
      </c>
      <c r="E1815" t="str">
        <f>VLOOKUP(G1815,'Reaction type'!$B$1:$E$17,2, FALSE)</f>
        <v>positive</v>
      </c>
      <c r="F1815">
        <f>VLOOKUP(G1815, 'Reaction type'!$B$2:$E$17, 3,FALSE)</f>
        <v>72</v>
      </c>
      <c r="G1815" s="11" t="s">
        <v>1054</v>
      </c>
      <c r="H1815" s="12">
        <v>44207.231249999997</v>
      </c>
    </row>
    <row r="1816" spans="1:8" x14ac:dyDescent="0.2">
      <c r="A1816" s="7">
        <v>4720</v>
      </c>
      <c r="B1816" s="8" t="s">
        <v>208</v>
      </c>
      <c r="C1816" t="str">
        <f>VLOOKUP(B1816, CONTENT!$B$2:$D$1001,2,FALSE)</f>
        <v>GIF</v>
      </c>
      <c r="D1816" t="str">
        <f>VLOOKUP(B1816,CONTENT!$B$2:$D$1001,3,FALSE)</f>
        <v>cooking</v>
      </c>
      <c r="E1816" t="str">
        <f>VLOOKUP(G1816,'Reaction type'!$B$1:$E$17,2, FALSE)</f>
        <v>positive</v>
      </c>
      <c r="F1816">
        <f>VLOOKUP(G1816, 'Reaction type'!$B$2:$E$17, 3,FALSE)</f>
        <v>72</v>
      </c>
      <c r="G1816" s="8" t="s">
        <v>1054</v>
      </c>
      <c r="H1816" s="9">
        <v>44108.276388888888</v>
      </c>
    </row>
    <row r="1817" spans="1:8" x14ac:dyDescent="0.2">
      <c r="A1817" s="10">
        <v>4768</v>
      </c>
      <c r="B1817" s="11" t="s">
        <v>209</v>
      </c>
      <c r="C1817" t="str">
        <f>VLOOKUP(B1817, CONTENT!$B$2:$D$1001,2,FALSE)</f>
        <v>audio</v>
      </c>
      <c r="D1817" t="str">
        <f>VLOOKUP(B1817,CONTENT!$B$2:$D$1001,3,FALSE)</f>
        <v>cooking</v>
      </c>
      <c r="E1817" t="str">
        <f>VLOOKUP(G1817,'Reaction type'!$B$1:$E$17,2, FALSE)</f>
        <v>positive</v>
      </c>
      <c r="F1817">
        <f>VLOOKUP(G1817, 'Reaction type'!$B$2:$E$17, 3,FALSE)</f>
        <v>72</v>
      </c>
      <c r="G1817" s="11" t="s">
        <v>1054</v>
      </c>
      <c r="H1817" s="12">
        <v>44080.87777777778</v>
      </c>
    </row>
    <row r="1818" spans="1:8" x14ac:dyDescent="0.2">
      <c r="A1818" s="7">
        <v>4797</v>
      </c>
      <c r="B1818" s="8" t="s">
        <v>211</v>
      </c>
      <c r="C1818" t="str">
        <f>VLOOKUP(B1818, CONTENT!$B$2:$D$1001,2,FALSE)</f>
        <v>audio</v>
      </c>
      <c r="D1818" t="str">
        <f>VLOOKUP(B1818,CONTENT!$B$2:$D$1001,3,FALSE)</f>
        <v>studying</v>
      </c>
      <c r="E1818" t="str">
        <f>VLOOKUP(G1818,'Reaction type'!$B$1:$E$17,2, FALSE)</f>
        <v>positive</v>
      </c>
      <c r="F1818">
        <f>VLOOKUP(G1818, 'Reaction type'!$B$2:$E$17, 3,FALSE)</f>
        <v>72</v>
      </c>
      <c r="G1818" s="8" t="s">
        <v>1054</v>
      </c>
      <c r="H1818" s="9">
        <v>44008.20208333333</v>
      </c>
    </row>
    <row r="1819" spans="1:8" x14ac:dyDescent="0.2">
      <c r="A1819" s="7">
        <v>4799</v>
      </c>
      <c r="B1819" s="8" t="s">
        <v>211</v>
      </c>
      <c r="C1819" t="str">
        <f>VLOOKUP(B1819, CONTENT!$B$2:$D$1001,2,FALSE)</f>
        <v>audio</v>
      </c>
      <c r="D1819" t="str">
        <f>VLOOKUP(B1819,CONTENT!$B$2:$D$1001,3,FALSE)</f>
        <v>studying</v>
      </c>
      <c r="E1819" t="str">
        <f>VLOOKUP(G1819,'Reaction type'!$B$1:$E$17,2, FALSE)</f>
        <v>positive</v>
      </c>
      <c r="F1819">
        <f>VLOOKUP(G1819, 'Reaction type'!$B$2:$E$17, 3,FALSE)</f>
        <v>72</v>
      </c>
      <c r="G1819" s="8" t="s">
        <v>1054</v>
      </c>
      <c r="H1819" s="9">
        <v>44092.35</v>
      </c>
    </row>
    <row r="1820" spans="1:8" x14ac:dyDescent="0.2">
      <c r="A1820" s="10">
        <v>4816</v>
      </c>
      <c r="B1820" s="11" t="s">
        <v>211</v>
      </c>
      <c r="C1820" t="str">
        <f>VLOOKUP(B1820, CONTENT!$B$2:$D$1001,2,FALSE)</f>
        <v>audio</v>
      </c>
      <c r="D1820" t="str">
        <f>VLOOKUP(B1820,CONTENT!$B$2:$D$1001,3,FALSE)</f>
        <v>studying</v>
      </c>
      <c r="E1820" t="str">
        <f>VLOOKUP(G1820,'Reaction type'!$B$1:$E$17,2, FALSE)</f>
        <v>positive</v>
      </c>
      <c r="F1820">
        <f>VLOOKUP(G1820, 'Reaction type'!$B$2:$E$17, 3,FALSE)</f>
        <v>72</v>
      </c>
      <c r="G1820" s="11" t="s">
        <v>1054</v>
      </c>
      <c r="H1820" s="12">
        <v>44196.210416666669</v>
      </c>
    </row>
    <row r="1821" spans="1:8" x14ac:dyDescent="0.2">
      <c r="A1821" s="10">
        <v>4832</v>
      </c>
      <c r="B1821" s="11" t="s">
        <v>211</v>
      </c>
      <c r="C1821" t="str">
        <f>VLOOKUP(B1821, CONTENT!$B$2:$D$1001,2,FALSE)</f>
        <v>audio</v>
      </c>
      <c r="D1821" t="str">
        <f>VLOOKUP(B1821,CONTENT!$B$2:$D$1001,3,FALSE)</f>
        <v>studying</v>
      </c>
      <c r="E1821" t="str">
        <f>VLOOKUP(G1821,'Reaction type'!$B$1:$E$17,2, FALSE)</f>
        <v>positive</v>
      </c>
      <c r="F1821">
        <f>VLOOKUP(G1821, 'Reaction type'!$B$2:$E$17, 3,FALSE)</f>
        <v>72</v>
      </c>
      <c r="G1821" s="11" t="s">
        <v>1054</v>
      </c>
      <c r="H1821" s="12">
        <v>44022.324305555558</v>
      </c>
    </row>
    <row r="1822" spans="1:8" x14ac:dyDescent="0.2">
      <c r="A1822" s="7">
        <v>4838</v>
      </c>
      <c r="B1822" s="8" t="s">
        <v>212</v>
      </c>
      <c r="C1822" t="str">
        <f>VLOOKUP(B1822, CONTENT!$B$2:$D$1001,2,FALSE)</f>
        <v>audio</v>
      </c>
      <c r="D1822" t="str">
        <f>VLOOKUP(B1822,CONTENT!$B$2:$D$1001,3,FALSE)</f>
        <v>healthy eating</v>
      </c>
      <c r="E1822" t="str">
        <f>VLOOKUP(G1822,'Reaction type'!$B$1:$E$17,2, FALSE)</f>
        <v>positive</v>
      </c>
      <c r="F1822">
        <f>VLOOKUP(G1822, 'Reaction type'!$B$2:$E$17, 3,FALSE)</f>
        <v>72</v>
      </c>
      <c r="G1822" s="8" t="s">
        <v>1054</v>
      </c>
      <c r="H1822" s="9">
        <v>44182.987500000003</v>
      </c>
    </row>
    <row r="1823" spans="1:8" x14ac:dyDescent="0.2">
      <c r="A1823" s="7">
        <v>4844</v>
      </c>
      <c r="B1823" s="8" t="s">
        <v>212</v>
      </c>
      <c r="C1823" t="str">
        <f>VLOOKUP(B1823, CONTENT!$B$2:$D$1001,2,FALSE)</f>
        <v>audio</v>
      </c>
      <c r="D1823" t="str">
        <f>VLOOKUP(B1823,CONTENT!$B$2:$D$1001,3,FALSE)</f>
        <v>healthy eating</v>
      </c>
      <c r="E1823" t="str">
        <f>VLOOKUP(G1823,'Reaction type'!$B$1:$E$17,2, FALSE)</f>
        <v>positive</v>
      </c>
      <c r="F1823">
        <f>VLOOKUP(G1823, 'Reaction type'!$B$2:$E$17, 3,FALSE)</f>
        <v>72</v>
      </c>
      <c r="G1823" s="8" t="s">
        <v>1054</v>
      </c>
      <c r="H1823" s="9">
        <v>44282.948611111111</v>
      </c>
    </row>
    <row r="1824" spans="1:8" x14ac:dyDescent="0.2">
      <c r="A1824" s="7">
        <v>4867</v>
      </c>
      <c r="B1824" s="8" t="s">
        <v>213</v>
      </c>
      <c r="C1824" t="str">
        <f>VLOOKUP(B1824, CONTENT!$B$2:$D$1001,2,FALSE)</f>
        <v>audio</v>
      </c>
      <c r="D1824" t="str">
        <f>VLOOKUP(B1824,CONTENT!$B$2:$D$1001,3,FALSE)</f>
        <v>science</v>
      </c>
      <c r="E1824" t="str">
        <f>VLOOKUP(G1824,'Reaction type'!$B$1:$E$17,2, FALSE)</f>
        <v>positive</v>
      </c>
      <c r="F1824">
        <f>VLOOKUP(G1824, 'Reaction type'!$B$2:$E$17, 3,FALSE)</f>
        <v>72</v>
      </c>
      <c r="G1824" s="8" t="s">
        <v>1054</v>
      </c>
      <c r="H1824" s="9">
        <v>44317.943749999999</v>
      </c>
    </row>
    <row r="1825" spans="1:8" x14ac:dyDescent="0.2">
      <c r="A1825" s="7">
        <v>4873</v>
      </c>
      <c r="B1825" s="8" t="s">
        <v>213</v>
      </c>
      <c r="C1825" t="str">
        <f>VLOOKUP(B1825, CONTENT!$B$2:$D$1001,2,FALSE)</f>
        <v>audio</v>
      </c>
      <c r="D1825" t="str">
        <f>VLOOKUP(B1825,CONTENT!$B$2:$D$1001,3,FALSE)</f>
        <v>science</v>
      </c>
      <c r="E1825" t="str">
        <f>VLOOKUP(G1825,'Reaction type'!$B$1:$E$17,2, FALSE)</f>
        <v>positive</v>
      </c>
      <c r="F1825">
        <f>VLOOKUP(G1825, 'Reaction type'!$B$2:$E$17, 3,FALSE)</f>
        <v>72</v>
      </c>
      <c r="G1825" s="8" t="s">
        <v>1054</v>
      </c>
      <c r="H1825" s="9">
        <v>44006.879166666666</v>
      </c>
    </row>
    <row r="1826" spans="1:8" x14ac:dyDescent="0.2">
      <c r="A1826" s="10">
        <v>4891</v>
      </c>
      <c r="B1826" s="11" t="s">
        <v>214</v>
      </c>
      <c r="C1826" t="str">
        <f>VLOOKUP(B1826, CONTENT!$B$2:$D$1001,2,FALSE)</f>
        <v>photo</v>
      </c>
      <c r="D1826" t="str">
        <f>VLOOKUP(B1826,CONTENT!$B$2:$D$1001,3,FALSE)</f>
        <v>fitness</v>
      </c>
      <c r="E1826" t="str">
        <f>VLOOKUP(G1826,'Reaction type'!$B$1:$E$17,2, FALSE)</f>
        <v>positive</v>
      </c>
      <c r="F1826">
        <f>VLOOKUP(G1826, 'Reaction type'!$B$2:$E$17, 3,FALSE)</f>
        <v>72</v>
      </c>
      <c r="G1826" s="11" t="s">
        <v>1054</v>
      </c>
      <c r="H1826" s="12">
        <v>44189.685416666667</v>
      </c>
    </row>
    <row r="1827" spans="1:8" x14ac:dyDescent="0.2">
      <c r="A1827" s="7">
        <v>4919</v>
      </c>
      <c r="B1827" s="8" t="s">
        <v>215</v>
      </c>
      <c r="C1827" t="str">
        <f>VLOOKUP(B1827, CONTENT!$B$2:$D$1001,2,FALSE)</f>
        <v>GIF</v>
      </c>
      <c r="D1827" t="str">
        <f>VLOOKUP(B1827,CONTENT!$B$2:$D$1001,3,FALSE)</f>
        <v>animals</v>
      </c>
      <c r="E1827" t="str">
        <f>VLOOKUP(G1827,'Reaction type'!$B$1:$E$17,2, FALSE)</f>
        <v>positive</v>
      </c>
      <c r="F1827">
        <f>VLOOKUP(G1827, 'Reaction type'!$B$2:$E$17, 3,FALSE)</f>
        <v>72</v>
      </c>
      <c r="G1827" s="8" t="s">
        <v>1054</v>
      </c>
      <c r="H1827" s="9">
        <v>44162.939583333333</v>
      </c>
    </row>
    <row r="1828" spans="1:8" x14ac:dyDescent="0.2">
      <c r="A1828" s="10">
        <v>4932</v>
      </c>
      <c r="B1828" s="11" t="s">
        <v>215</v>
      </c>
      <c r="C1828" t="str">
        <f>VLOOKUP(B1828, CONTENT!$B$2:$D$1001,2,FALSE)</f>
        <v>GIF</v>
      </c>
      <c r="D1828" t="str">
        <f>VLOOKUP(B1828,CONTENT!$B$2:$D$1001,3,FALSE)</f>
        <v>animals</v>
      </c>
      <c r="E1828" t="str">
        <f>VLOOKUP(G1828,'Reaction type'!$B$1:$E$17,2, FALSE)</f>
        <v>positive</v>
      </c>
      <c r="F1828">
        <f>VLOOKUP(G1828, 'Reaction type'!$B$2:$E$17, 3,FALSE)</f>
        <v>72</v>
      </c>
      <c r="G1828" s="11" t="s">
        <v>1054</v>
      </c>
      <c r="H1828" s="12">
        <v>44194.172222222223</v>
      </c>
    </row>
    <row r="1829" spans="1:8" x14ac:dyDescent="0.2">
      <c r="A1829" s="7">
        <v>4960</v>
      </c>
      <c r="B1829" s="8" t="s">
        <v>216</v>
      </c>
      <c r="C1829" t="str">
        <f>VLOOKUP(B1829, CONTENT!$B$2:$D$1001,2,FALSE)</f>
        <v>photo</v>
      </c>
      <c r="D1829" t="str">
        <f>VLOOKUP(B1829,CONTENT!$B$2:$D$1001,3,FALSE)</f>
        <v>travel</v>
      </c>
      <c r="E1829" t="str">
        <f>VLOOKUP(G1829,'Reaction type'!$B$1:$E$17,2, FALSE)</f>
        <v>positive</v>
      </c>
      <c r="F1829">
        <f>VLOOKUP(G1829, 'Reaction type'!$B$2:$E$17, 3,FALSE)</f>
        <v>72</v>
      </c>
      <c r="G1829" s="8" t="s">
        <v>1054</v>
      </c>
      <c r="H1829" s="9">
        <v>44265.967361111114</v>
      </c>
    </row>
    <row r="1830" spans="1:8" x14ac:dyDescent="0.2">
      <c r="A1830" s="10">
        <v>4986</v>
      </c>
      <c r="B1830" s="11" t="s">
        <v>217</v>
      </c>
      <c r="C1830" t="str">
        <f>VLOOKUP(B1830, CONTENT!$B$2:$D$1001,2,FALSE)</f>
        <v>video</v>
      </c>
      <c r="D1830" t="str">
        <f>VLOOKUP(B1830,CONTENT!$B$2:$D$1001,3,FALSE)</f>
        <v>food</v>
      </c>
      <c r="E1830" t="str">
        <f>VLOOKUP(G1830,'Reaction type'!$B$1:$E$17,2, FALSE)</f>
        <v>positive</v>
      </c>
      <c r="F1830">
        <f>VLOOKUP(G1830, 'Reaction type'!$B$2:$E$17, 3,FALSE)</f>
        <v>72</v>
      </c>
      <c r="G1830" s="11" t="s">
        <v>1054</v>
      </c>
      <c r="H1830" s="12">
        <v>44344.92083333333</v>
      </c>
    </row>
    <row r="1831" spans="1:8" x14ac:dyDescent="0.2">
      <c r="A1831" s="7">
        <v>5003</v>
      </c>
      <c r="B1831" s="8" t="s">
        <v>217</v>
      </c>
      <c r="C1831" t="str">
        <f>VLOOKUP(B1831, CONTENT!$B$2:$D$1001,2,FALSE)</f>
        <v>video</v>
      </c>
      <c r="D1831" t="str">
        <f>VLOOKUP(B1831,CONTENT!$B$2:$D$1001,3,FALSE)</f>
        <v>food</v>
      </c>
      <c r="E1831" t="str">
        <f>VLOOKUP(G1831,'Reaction type'!$B$1:$E$17,2, FALSE)</f>
        <v>positive</v>
      </c>
      <c r="F1831">
        <f>VLOOKUP(G1831, 'Reaction type'!$B$2:$E$17, 3,FALSE)</f>
        <v>72</v>
      </c>
      <c r="G1831" s="8" t="s">
        <v>1054</v>
      </c>
      <c r="H1831" s="9">
        <v>44241.143055555556</v>
      </c>
    </row>
    <row r="1832" spans="1:8" x14ac:dyDescent="0.2">
      <c r="A1832" s="7">
        <v>5040</v>
      </c>
      <c r="B1832" s="8" t="s">
        <v>218</v>
      </c>
      <c r="C1832" t="str">
        <f>VLOOKUP(B1832, CONTENT!$B$2:$D$1001,2,FALSE)</f>
        <v>GIF</v>
      </c>
      <c r="D1832" t="str">
        <f>VLOOKUP(B1832,CONTENT!$B$2:$D$1001,3,FALSE)</f>
        <v>soccer</v>
      </c>
      <c r="E1832" t="str">
        <f>VLOOKUP(G1832,'Reaction type'!$B$1:$E$17,2, FALSE)</f>
        <v>positive</v>
      </c>
      <c r="F1832">
        <f>VLOOKUP(G1832, 'Reaction type'!$B$2:$E$17, 3,FALSE)</f>
        <v>72</v>
      </c>
      <c r="G1832" s="8" t="s">
        <v>1054</v>
      </c>
      <c r="H1832" s="9">
        <v>44211.792361111111</v>
      </c>
    </row>
    <row r="1833" spans="1:8" x14ac:dyDescent="0.2">
      <c r="A1833" s="10">
        <v>5060</v>
      </c>
      <c r="B1833" s="11" t="s">
        <v>219</v>
      </c>
      <c r="C1833" t="str">
        <f>VLOOKUP(B1833, CONTENT!$B$2:$D$1001,2,FALSE)</f>
        <v>GIF</v>
      </c>
      <c r="D1833" t="str">
        <f>VLOOKUP(B1833,CONTENT!$B$2:$D$1001,3,FALSE)</f>
        <v>dogs</v>
      </c>
      <c r="E1833" t="str">
        <f>VLOOKUP(G1833,'Reaction type'!$B$1:$E$17,2, FALSE)</f>
        <v>positive</v>
      </c>
      <c r="F1833">
        <f>VLOOKUP(G1833, 'Reaction type'!$B$2:$E$17, 3,FALSE)</f>
        <v>72</v>
      </c>
      <c r="G1833" s="11" t="s">
        <v>1054</v>
      </c>
      <c r="H1833" s="12">
        <v>44038.253472222219</v>
      </c>
    </row>
    <row r="1834" spans="1:8" x14ac:dyDescent="0.2">
      <c r="A1834" s="7">
        <v>5079</v>
      </c>
      <c r="B1834" s="8" t="s">
        <v>219</v>
      </c>
      <c r="C1834" t="str">
        <f>VLOOKUP(B1834, CONTENT!$B$2:$D$1001,2,FALSE)</f>
        <v>GIF</v>
      </c>
      <c r="D1834" t="str">
        <f>VLOOKUP(B1834,CONTENT!$B$2:$D$1001,3,FALSE)</f>
        <v>dogs</v>
      </c>
      <c r="E1834" t="str">
        <f>VLOOKUP(G1834,'Reaction type'!$B$1:$E$17,2, FALSE)</f>
        <v>positive</v>
      </c>
      <c r="F1834">
        <f>VLOOKUP(G1834, 'Reaction type'!$B$2:$E$17, 3,FALSE)</f>
        <v>72</v>
      </c>
      <c r="G1834" s="8" t="s">
        <v>1054</v>
      </c>
      <c r="H1834" s="9">
        <v>44236.513888888891</v>
      </c>
    </row>
    <row r="1835" spans="1:8" x14ac:dyDescent="0.2">
      <c r="A1835" s="7">
        <v>5095</v>
      </c>
      <c r="B1835" s="8" t="s">
        <v>219</v>
      </c>
      <c r="C1835" t="str">
        <f>VLOOKUP(B1835, CONTENT!$B$2:$D$1001,2,FALSE)</f>
        <v>GIF</v>
      </c>
      <c r="D1835" t="str">
        <f>VLOOKUP(B1835,CONTENT!$B$2:$D$1001,3,FALSE)</f>
        <v>dogs</v>
      </c>
      <c r="E1835" t="str">
        <f>VLOOKUP(G1835,'Reaction type'!$B$1:$E$17,2, FALSE)</f>
        <v>positive</v>
      </c>
      <c r="F1835">
        <f>VLOOKUP(G1835, 'Reaction type'!$B$2:$E$17, 3,FALSE)</f>
        <v>72</v>
      </c>
      <c r="G1835" s="8" t="s">
        <v>1054</v>
      </c>
      <c r="H1835" s="9">
        <v>44093.261111111111</v>
      </c>
    </row>
    <row r="1836" spans="1:8" x14ac:dyDescent="0.2">
      <c r="A1836" s="7">
        <v>5097</v>
      </c>
      <c r="B1836" s="8" t="s">
        <v>219</v>
      </c>
      <c r="C1836" t="str">
        <f>VLOOKUP(B1836, CONTENT!$B$2:$D$1001,2,FALSE)</f>
        <v>GIF</v>
      </c>
      <c r="D1836" t="str">
        <f>VLOOKUP(B1836,CONTENT!$B$2:$D$1001,3,FALSE)</f>
        <v>dogs</v>
      </c>
      <c r="E1836" t="str">
        <f>VLOOKUP(G1836,'Reaction type'!$B$1:$E$17,2, FALSE)</f>
        <v>positive</v>
      </c>
      <c r="F1836">
        <f>VLOOKUP(G1836, 'Reaction type'!$B$2:$E$17, 3,FALSE)</f>
        <v>72</v>
      </c>
      <c r="G1836" s="8" t="s">
        <v>1054</v>
      </c>
      <c r="H1836" s="9">
        <v>44340.72152777778</v>
      </c>
    </row>
    <row r="1837" spans="1:8" x14ac:dyDescent="0.2">
      <c r="A1837" s="10">
        <v>5101</v>
      </c>
      <c r="B1837" s="11" t="s">
        <v>220</v>
      </c>
      <c r="C1837" t="str">
        <f>VLOOKUP(B1837, CONTENT!$B$2:$D$1001,2,FALSE)</f>
        <v>video</v>
      </c>
      <c r="D1837" t="str">
        <f>VLOOKUP(B1837,CONTENT!$B$2:$D$1001,3,FALSE)</f>
        <v>tennis</v>
      </c>
      <c r="E1837" t="str">
        <f>VLOOKUP(G1837,'Reaction type'!$B$1:$E$17,2, FALSE)</f>
        <v>positive</v>
      </c>
      <c r="F1837">
        <f>VLOOKUP(G1837, 'Reaction type'!$B$2:$E$17, 3,FALSE)</f>
        <v>72</v>
      </c>
      <c r="G1837" s="11" t="s">
        <v>1054</v>
      </c>
      <c r="H1837" s="12">
        <v>44208.613888888889</v>
      </c>
    </row>
    <row r="1838" spans="1:8" x14ac:dyDescent="0.2">
      <c r="A1838" s="7">
        <v>5108</v>
      </c>
      <c r="B1838" s="8" t="s">
        <v>220</v>
      </c>
      <c r="C1838" t="str">
        <f>VLOOKUP(B1838, CONTENT!$B$2:$D$1001,2,FALSE)</f>
        <v>video</v>
      </c>
      <c r="D1838" t="str">
        <f>VLOOKUP(B1838,CONTENT!$B$2:$D$1001,3,FALSE)</f>
        <v>tennis</v>
      </c>
      <c r="E1838" t="str">
        <f>VLOOKUP(G1838,'Reaction type'!$B$1:$E$17,2, FALSE)</f>
        <v>positive</v>
      </c>
      <c r="F1838">
        <f>VLOOKUP(G1838, 'Reaction type'!$B$2:$E$17, 3,FALSE)</f>
        <v>72</v>
      </c>
      <c r="G1838" s="8" t="s">
        <v>1054</v>
      </c>
      <c r="H1838" s="9">
        <v>44079.713194444441</v>
      </c>
    </row>
    <row r="1839" spans="1:8" x14ac:dyDescent="0.2">
      <c r="A1839" s="10">
        <v>5115</v>
      </c>
      <c r="B1839" s="11" t="s">
        <v>220</v>
      </c>
      <c r="C1839" t="str">
        <f>VLOOKUP(B1839, CONTENT!$B$2:$D$1001,2,FALSE)</f>
        <v>video</v>
      </c>
      <c r="D1839" t="str">
        <f>VLOOKUP(B1839,CONTENT!$B$2:$D$1001,3,FALSE)</f>
        <v>tennis</v>
      </c>
      <c r="E1839" t="str">
        <f>VLOOKUP(G1839,'Reaction type'!$B$1:$E$17,2, FALSE)</f>
        <v>positive</v>
      </c>
      <c r="F1839">
        <f>VLOOKUP(G1839, 'Reaction type'!$B$2:$E$17, 3,FALSE)</f>
        <v>72</v>
      </c>
      <c r="G1839" s="11" t="s">
        <v>1054</v>
      </c>
      <c r="H1839" s="12">
        <v>44234.669444444444</v>
      </c>
    </row>
    <row r="1840" spans="1:8" x14ac:dyDescent="0.2">
      <c r="A1840" s="7">
        <v>5120</v>
      </c>
      <c r="B1840" s="8" t="s">
        <v>220</v>
      </c>
      <c r="C1840" t="str">
        <f>VLOOKUP(B1840, CONTENT!$B$2:$D$1001,2,FALSE)</f>
        <v>video</v>
      </c>
      <c r="D1840" t="str">
        <f>VLOOKUP(B1840,CONTENT!$B$2:$D$1001,3,FALSE)</f>
        <v>tennis</v>
      </c>
      <c r="E1840" t="str">
        <f>VLOOKUP(G1840,'Reaction type'!$B$1:$E$17,2, FALSE)</f>
        <v>positive</v>
      </c>
      <c r="F1840">
        <f>VLOOKUP(G1840, 'Reaction type'!$B$2:$E$17, 3,FALSE)</f>
        <v>72</v>
      </c>
      <c r="G1840" s="8" t="s">
        <v>1054</v>
      </c>
      <c r="H1840" s="9">
        <v>44329.709722222222</v>
      </c>
    </row>
    <row r="1841" spans="1:8" x14ac:dyDescent="0.2">
      <c r="A1841" s="10">
        <v>5134</v>
      </c>
      <c r="B1841" s="11" t="s">
        <v>221</v>
      </c>
      <c r="C1841" t="str">
        <f>VLOOKUP(B1841, CONTENT!$B$2:$D$1001,2,FALSE)</f>
        <v>audio</v>
      </c>
      <c r="D1841" t="str">
        <f>VLOOKUP(B1841,CONTENT!$B$2:$D$1001,3,FALSE)</f>
        <v>food</v>
      </c>
      <c r="E1841" t="str">
        <f>VLOOKUP(G1841,'Reaction type'!$B$1:$E$17,2, FALSE)</f>
        <v>positive</v>
      </c>
      <c r="F1841">
        <f>VLOOKUP(G1841, 'Reaction type'!$B$2:$E$17, 3,FALSE)</f>
        <v>72</v>
      </c>
      <c r="G1841" s="11" t="s">
        <v>1054</v>
      </c>
      <c r="H1841" s="12">
        <v>44240.521527777775</v>
      </c>
    </row>
    <row r="1842" spans="1:8" x14ac:dyDescent="0.2">
      <c r="A1842" s="7">
        <v>5161</v>
      </c>
      <c r="B1842" s="8" t="s">
        <v>221</v>
      </c>
      <c r="C1842" t="str">
        <f>VLOOKUP(B1842, CONTENT!$B$2:$D$1001,2,FALSE)</f>
        <v>audio</v>
      </c>
      <c r="D1842" t="str">
        <f>VLOOKUP(B1842,CONTENT!$B$2:$D$1001,3,FALSE)</f>
        <v>food</v>
      </c>
      <c r="E1842" t="str">
        <f>VLOOKUP(G1842,'Reaction type'!$B$1:$E$17,2, FALSE)</f>
        <v>positive</v>
      </c>
      <c r="F1842">
        <f>VLOOKUP(G1842, 'Reaction type'!$B$2:$E$17, 3,FALSE)</f>
        <v>72</v>
      </c>
      <c r="G1842" s="8" t="s">
        <v>1054</v>
      </c>
      <c r="H1842" s="9">
        <v>44362.314583333333</v>
      </c>
    </row>
    <row r="1843" spans="1:8" x14ac:dyDescent="0.2">
      <c r="A1843" s="10">
        <v>5175</v>
      </c>
      <c r="B1843" s="11" t="s">
        <v>222</v>
      </c>
      <c r="C1843" t="str">
        <f>VLOOKUP(B1843, CONTENT!$B$2:$D$1001,2,FALSE)</f>
        <v>video</v>
      </c>
      <c r="D1843" t="str">
        <f>VLOOKUP(B1843,CONTENT!$B$2:$D$1001,3,FALSE)</f>
        <v>tennis</v>
      </c>
      <c r="E1843" t="str">
        <f>VLOOKUP(G1843,'Reaction type'!$B$1:$E$17,2, FALSE)</f>
        <v>positive</v>
      </c>
      <c r="F1843">
        <f>VLOOKUP(G1843, 'Reaction type'!$B$2:$E$17, 3,FALSE)</f>
        <v>72</v>
      </c>
      <c r="G1843" s="11" t="s">
        <v>1054</v>
      </c>
      <c r="H1843" s="12">
        <v>44041.25277777778</v>
      </c>
    </row>
    <row r="1844" spans="1:8" x14ac:dyDescent="0.2">
      <c r="A1844" s="10">
        <v>5199</v>
      </c>
      <c r="B1844" s="11" t="s">
        <v>222</v>
      </c>
      <c r="C1844" t="str">
        <f>VLOOKUP(B1844, CONTENT!$B$2:$D$1001,2,FALSE)</f>
        <v>video</v>
      </c>
      <c r="D1844" t="str">
        <f>VLOOKUP(B1844,CONTENT!$B$2:$D$1001,3,FALSE)</f>
        <v>tennis</v>
      </c>
      <c r="E1844" t="str">
        <f>VLOOKUP(G1844,'Reaction type'!$B$1:$E$17,2, FALSE)</f>
        <v>positive</v>
      </c>
      <c r="F1844">
        <f>VLOOKUP(G1844, 'Reaction type'!$B$2:$E$17, 3,FALSE)</f>
        <v>72</v>
      </c>
      <c r="G1844" s="11" t="s">
        <v>1054</v>
      </c>
      <c r="H1844" s="12">
        <v>44032.365277777775</v>
      </c>
    </row>
    <row r="1845" spans="1:8" x14ac:dyDescent="0.2">
      <c r="A1845" s="7">
        <v>5200</v>
      </c>
      <c r="B1845" s="8" t="s">
        <v>222</v>
      </c>
      <c r="C1845" t="str">
        <f>VLOOKUP(B1845, CONTENT!$B$2:$D$1001,2,FALSE)</f>
        <v>video</v>
      </c>
      <c r="D1845" t="str">
        <f>VLOOKUP(B1845,CONTENT!$B$2:$D$1001,3,FALSE)</f>
        <v>tennis</v>
      </c>
      <c r="E1845" t="str">
        <f>VLOOKUP(G1845,'Reaction type'!$B$1:$E$17,2, FALSE)</f>
        <v>positive</v>
      </c>
      <c r="F1845">
        <f>VLOOKUP(G1845, 'Reaction type'!$B$2:$E$17, 3,FALSE)</f>
        <v>72</v>
      </c>
      <c r="G1845" s="8" t="s">
        <v>1054</v>
      </c>
      <c r="H1845" s="9">
        <v>44163.470138888886</v>
      </c>
    </row>
    <row r="1846" spans="1:8" x14ac:dyDescent="0.2">
      <c r="A1846" s="7">
        <v>5202</v>
      </c>
      <c r="B1846" s="8" t="s">
        <v>222</v>
      </c>
      <c r="C1846" t="str">
        <f>VLOOKUP(B1846, CONTENT!$B$2:$D$1001,2,FALSE)</f>
        <v>video</v>
      </c>
      <c r="D1846" t="str">
        <f>VLOOKUP(B1846,CONTENT!$B$2:$D$1001,3,FALSE)</f>
        <v>tennis</v>
      </c>
      <c r="E1846" t="str">
        <f>VLOOKUP(G1846,'Reaction type'!$B$1:$E$17,2, FALSE)</f>
        <v>positive</v>
      </c>
      <c r="F1846">
        <f>VLOOKUP(G1846, 'Reaction type'!$B$2:$E$17, 3,FALSE)</f>
        <v>72</v>
      </c>
      <c r="G1846" s="8" t="s">
        <v>1054</v>
      </c>
      <c r="H1846" s="9">
        <v>44309.992361111108</v>
      </c>
    </row>
    <row r="1847" spans="1:8" x14ac:dyDescent="0.2">
      <c r="A1847" s="10">
        <v>5255</v>
      </c>
      <c r="B1847" s="11" t="s">
        <v>224</v>
      </c>
      <c r="C1847" t="str">
        <f>VLOOKUP(B1847, CONTENT!$B$2:$D$1001,2,FALSE)</f>
        <v>audio</v>
      </c>
      <c r="D1847" t="str">
        <f>VLOOKUP(B1847,CONTENT!$B$2:$D$1001,3,FALSE)</f>
        <v>cooking</v>
      </c>
      <c r="E1847" t="str">
        <f>VLOOKUP(G1847,'Reaction type'!$B$1:$E$17,2, FALSE)</f>
        <v>positive</v>
      </c>
      <c r="F1847">
        <f>VLOOKUP(G1847, 'Reaction type'!$B$2:$E$17, 3,FALSE)</f>
        <v>72</v>
      </c>
      <c r="G1847" s="11" t="s">
        <v>1054</v>
      </c>
      <c r="H1847" s="12">
        <v>44259.567361111112</v>
      </c>
    </row>
    <row r="1848" spans="1:8" x14ac:dyDescent="0.2">
      <c r="A1848" s="10">
        <v>5261</v>
      </c>
      <c r="B1848" s="11" t="s">
        <v>224</v>
      </c>
      <c r="C1848" t="str">
        <f>VLOOKUP(B1848, CONTENT!$B$2:$D$1001,2,FALSE)</f>
        <v>audio</v>
      </c>
      <c r="D1848" t="str">
        <f>VLOOKUP(B1848,CONTENT!$B$2:$D$1001,3,FALSE)</f>
        <v>cooking</v>
      </c>
      <c r="E1848" t="str">
        <f>VLOOKUP(G1848,'Reaction type'!$B$1:$E$17,2, FALSE)</f>
        <v>positive</v>
      </c>
      <c r="F1848">
        <f>VLOOKUP(G1848, 'Reaction type'!$B$2:$E$17, 3,FALSE)</f>
        <v>72</v>
      </c>
      <c r="G1848" s="11" t="s">
        <v>1054</v>
      </c>
      <c r="H1848" s="12">
        <v>44078.93472222222</v>
      </c>
    </row>
    <row r="1849" spans="1:8" x14ac:dyDescent="0.2">
      <c r="A1849" s="7">
        <v>5289</v>
      </c>
      <c r="B1849" s="8" t="s">
        <v>225</v>
      </c>
      <c r="C1849" t="str">
        <f>VLOOKUP(B1849, CONTENT!$B$2:$D$1001,2,FALSE)</f>
        <v>photo</v>
      </c>
      <c r="D1849" t="str">
        <f>VLOOKUP(B1849,CONTENT!$B$2:$D$1001,3,FALSE)</f>
        <v>education</v>
      </c>
      <c r="E1849" t="str">
        <f>VLOOKUP(G1849,'Reaction type'!$B$1:$E$17,2, FALSE)</f>
        <v>positive</v>
      </c>
      <c r="F1849">
        <f>VLOOKUP(G1849, 'Reaction type'!$B$2:$E$17, 3,FALSE)</f>
        <v>72</v>
      </c>
      <c r="G1849" s="8" t="s">
        <v>1054</v>
      </c>
      <c r="H1849" s="9">
        <v>44131.037499999999</v>
      </c>
    </row>
    <row r="1850" spans="1:8" x14ac:dyDescent="0.2">
      <c r="A1850" s="10">
        <v>5304</v>
      </c>
      <c r="B1850" s="11" t="s">
        <v>225</v>
      </c>
      <c r="C1850" t="str">
        <f>VLOOKUP(B1850, CONTENT!$B$2:$D$1001,2,FALSE)</f>
        <v>photo</v>
      </c>
      <c r="D1850" t="str">
        <f>VLOOKUP(B1850,CONTENT!$B$2:$D$1001,3,FALSE)</f>
        <v>education</v>
      </c>
      <c r="E1850" t="str">
        <f>VLOOKUP(G1850,'Reaction type'!$B$1:$E$17,2, FALSE)</f>
        <v>positive</v>
      </c>
      <c r="F1850">
        <f>VLOOKUP(G1850, 'Reaction type'!$B$2:$E$17, 3,FALSE)</f>
        <v>72</v>
      </c>
      <c r="G1850" s="11" t="s">
        <v>1054</v>
      </c>
      <c r="H1850" s="12">
        <v>44257.761805555558</v>
      </c>
    </row>
    <row r="1851" spans="1:8" x14ac:dyDescent="0.2">
      <c r="A1851" s="10">
        <v>5339</v>
      </c>
      <c r="B1851" s="11" t="s">
        <v>226</v>
      </c>
      <c r="C1851" t="str">
        <f>VLOOKUP(B1851, CONTENT!$B$2:$D$1001,2,FALSE)</f>
        <v>audio</v>
      </c>
      <c r="D1851" t="str">
        <f>VLOOKUP(B1851,CONTENT!$B$2:$D$1001,3,FALSE)</f>
        <v>soccer</v>
      </c>
      <c r="E1851" t="str">
        <f>VLOOKUP(G1851,'Reaction type'!$B$1:$E$17,2, FALSE)</f>
        <v>positive</v>
      </c>
      <c r="F1851">
        <f>VLOOKUP(G1851, 'Reaction type'!$B$2:$E$17, 3,FALSE)</f>
        <v>72</v>
      </c>
      <c r="G1851" s="11" t="s">
        <v>1054</v>
      </c>
      <c r="H1851" s="12">
        <v>44052.963888888888</v>
      </c>
    </row>
    <row r="1852" spans="1:8" x14ac:dyDescent="0.2">
      <c r="A1852" s="10">
        <v>5413</v>
      </c>
      <c r="B1852" s="11" t="s">
        <v>228</v>
      </c>
      <c r="C1852" t="str">
        <f>VLOOKUP(B1852, CONTENT!$B$2:$D$1001,2,FALSE)</f>
        <v>audio</v>
      </c>
      <c r="D1852" t="str">
        <f>VLOOKUP(B1852,CONTENT!$B$2:$D$1001,3,FALSE)</f>
        <v>travel</v>
      </c>
      <c r="E1852" t="str">
        <f>VLOOKUP(G1852,'Reaction type'!$B$1:$E$17,2, FALSE)</f>
        <v>positive</v>
      </c>
      <c r="F1852">
        <f>VLOOKUP(G1852, 'Reaction type'!$B$2:$E$17, 3,FALSE)</f>
        <v>72</v>
      </c>
      <c r="G1852" s="11" t="s">
        <v>1054</v>
      </c>
      <c r="H1852" s="12">
        <v>44085.481944444444</v>
      </c>
    </row>
    <row r="1853" spans="1:8" x14ac:dyDescent="0.2">
      <c r="A1853" s="10">
        <v>5419</v>
      </c>
      <c r="B1853" s="11" t="s">
        <v>228</v>
      </c>
      <c r="C1853" t="str">
        <f>VLOOKUP(B1853, CONTENT!$B$2:$D$1001,2,FALSE)</f>
        <v>audio</v>
      </c>
      <c r="D1853" t="str">
        <f>VLOOKUP(B1853,CONTENT!$B$2:$D$1001,3,FALSE)</f>
        <v>travel</v>
      </c>
      <c r="E1853" t="str">
        <f>VLOOKUP(G1853,'Reaction type'!$B$1:$E$17,2, FALSE)</f>
        <v>positive</v>
      </c>
      <c r="F1853">
        <f>VLOOKUP(G1853, 'Reaction type'!$B$2:$E$17, 3,FALSE)</f>
        <v>72</v>
      </c>
      <c r="G1853" s="11" t="s">
        <v>1054</v>
      </c>
      <c r="H1853" s="12">
        <v>44339.894444444442</v>
      </c>
    </row>
    <row r="1854" spans="1:8" x14ac:dyDescent="0.2">
      <c r="A1854" s="10">
        <v>5456</v>
      </c>
      <c r="B1854" s="11" t="s">
        <v>229</v>
      </c>
      <c r="C1854" t="str">
        <f>VLOOKUP(B1854, CONTENT!$B$2:$D$1001,2,FALSE)</f>
        <v>audio</v>
      </c>
      <c r="D1854" t="str">
        <f>VLOOKUP(B1854,CONTENT!$B$2:$D$1001,3,FALSE)</f>
        <v>travel</v>
      </c>
      <c r="E1854" t="str">
        <f>VLOOKUP(G1854,'Reaction type'!$B$1:$E$17,2, FALSE)</f>
        <v>positive</v>
      </c>
      <c r="F1854">
        <f>VLOOKUP(G1854, 'Reaction type'!$B$2:$E$17, 3,FALSE)</f>
        <v>72</v>
      </c>
      <c r="G1854" s="11" t="s">
        <v>1054</v>
      </c>
      <c r="H1854" s="12">
        <v>44135.524305555555</v>
      </c>
    </row>
    <row r="1855" spans="1:8" x14ac:dyDescent="0.2">
      <c r="A1855" s="7">
        <v>5460</v>
      </c>
      <c r="B1855" s="8" t="s">
        <v>230</v>
      </c>
      <c r="C1855" t="str">
        <f>VLOOKUP(B1855, CONTENT!$B$2:$D$1001,2,FALSE)</f>
        <v>GIF</v>
      </c>
      <c r="D1855" t="str">
        <f>VLOOKUP(B1855,CONTENT!$B$2:$D$1001,3,FALSE)</f>
        <v>animals</v>
      </c>
      <c r="E1855" t="str">
        <f>VLOOKUP(G1855,'Reaction type'!$B$1:$E$17,2, FALSE)</f>
        <v>positive</v>
      </c>
      <c r="F1855">
        <f>VLOOKUP(G1855, 'Reaction type'!$B$2:$E$17, 3,FALSE)</f>
        <v>72</v>
      </c>
      <c r="G1855" s="8" t="s">
        <v>1054</v>
      </c>
      <c r="H1855" s="9">
        <v>44019.125</v>
      </c>
    </row>
    <row r="1856" spans="1:8" x14ac:dyDescent="0.2">
      <c r="A1856" s="10">
        <v>5465</v>
      </c>
      <c r="B1856" s="11" t="s">
        <v>230</v>
      </c>
      <c r="C1856" t="str">
        <f>VLOOKUP(B1856, CONTENT!$B$2:$D$1001,2,FALSE)</f>
        <v>GIF</v>
      </c>
      <c r="D1856" t="str">
        <f>VLOOKUP(B1856,CONTENT!$B$2:$D$1001,3,FALSE)</f>
        <v>animals</v>
      </c>
      <c r="E1856" t="str">
        <f>VLOOKUP(G1856,'Reaction type'!$B$1:$E$17,2, FALSE)</f>
        <v>positive</v>
      </c>
      <c r="F1856">
        <f>VLOOKUP(G1856, 'Reaction type'!$B$2:$E$17, 3,FALSE)</f>
        <v>72</v>
      </c>
      <c r="G1856" s="11" t="s">
        <v>1054</v>
      </c>
      <c r="H1856" s="12">
        <v>44362.290972222225</v>
      </c>
    </row>
    <row r="1857" spans="1:8" x14ac:dyDescent="0.2">
      <c r="A1857" s="7">
        <v>5466</v>
      </c>
      <c r="B1857" s="8" t="s">
        <v>230</v>
      </c>
      <c r="C1857" t="str">
        <f>VLOOKUP(B1857, CONTENT!$B$2:$D$1001,2,FALSE)</f>
        <v>GIF</v>
      </c>
      <c r="D1857" t="str">
        <f>VLOOKUP(B1857,CONTENT!$B$2:$D$1001,3,FALSE)</f>
        <v>animals</v>
      </c>
      <c r="E1857" t="str">
        <f>VLOOKUP(G1857,'Reaction type'!$B$1:$E$17,2, FALSE)</f>
        <v>positive</v>
      </c>
      <c r="F1857">
        <f>VLOOKUP(G1857, 'Reaction type'!$B$2:$E$17, 3,FALSE)</f>
        <v>72</v>
      </c>
      <c r="G1857" s="8" t="s">
        <v>1054</v>
      </c>
      <c r="H1857" s="9">
        <v>44314.923611111109</v>
      </c>
    </row>
    <row r="1858" spans="1:8" x14ac:dyDescent="0.2">
      <c r="A1858" s="7">
        <v>5497</v>
      </c>
      <c r="B1858" s="8" t="s">
        <v>231</v>
      </c>
      <c r="C1858" t="str">
        <f>VLOOKUP(B1858, CONTENT!$B$2:$D$1001,2,FALSE)</f>
        <v>video</v>
      </c>
      <c r="D1858" t="str">
        <f>VLOOKUP(B1858,CONTENT!$B$2:$D$1001,3,FALSE)</f>
        <v>dogs</v>
      </c>
      <c r="E1858" t="str">
        <f>VLOOKUP(G1858,'Reaction type'!$B$1:$E$17,2, FALSE)</f>
        <v>positive</v>
      </c>
      <c r="F1858">
        <f>VLOOKUP(G1858, 'Reaction type'!$B$2:$E$17, 3,FALSE)</f>
        <v>72</v>
      </c>
      <c r="G1858" s="8" t="s">
        <v>1054</v>
      </c>
      <c r="H1858" s="9">
        <v>44348.388888888891</v>
      </c>
    </row>
    <row r="1859" spans="1:8" x14ac:dyDescent="0.2">
      <c r="A1859" s="7">
        <v>5528</v>
      </c>
      <c r="B1859" s="8" t="s">
        <v>232</v>
      </c>
      <c r="C1859" t="str">
        <f>VLOOKUP(B1859, CONTENT!$B$2:$D$1001,2,FALSE)</f>
        <v>audio</v>
      </c>
      <c r="D1859" t="str">
        <f>VLOOKUP(B1859,CONTENT!$B$2:$D$1001,3,FALSE)</f>
        <v>education</v>
      </c>
      <c r="E1859" t="str">
        <f>VLOOKUP(G1859,'Reaction type'!$B$1:$E$17,2, FALSE)</f>
        <v>positive</v>
      </c>
      <c r="F1859">
        <f>VLOOKUP(G1859, 'Reaction type'!$B$2:$E$17, 3,FALSE)</f>
        <v>72</v>
      </c>
      <c r="G1859" s="8" t="s">
        <v>1054</v>
      </c>
      <c r="H1859" s="9">
        <v>44208.463888888888</v>
      </c>
    </row>
    <row r="1860" spans="1:8" x14ac:dyDescent="0.2">
      <c r="A1860" s="7">
        <v>5533</v>
      </c>
      <c r="B1860" s="8" t="s">
        <v>233</v>
      </c>
      <c r="C1860" t="str">
        <f>VLOOKUP(B1860, CONTENT!$B$2:$D$1001,2,FALSE)</f>
        <v>photo</v>
      </c>
      <c r="D1860" t="str">
        <f>VLOOKUP(B1860,CONTENT!$B$2:$D$1001,3,FALSE)</f>
        <v>veganism</v>
      </c>
      <c r="E1860" t="str">
        <f>VLOOKUP(G1860,'Reaction type'!$B$1:$E$17,2, FALSE)</f>
        <v>positive</v>
      </c>
      <c r="F1860">
        <f>VLOOKUP(G1860, 'Reaction type'!$B$2:$E$17, 3,FALSE)</f>
        <v>72</v>
      </c>
      <c r="G1860" s="8" t="s">
        <v>1054</v>
      </c>
      <c r="H1860" s="9">
        <v>44190.996527777781</v>
      </c>
    </row>
    <row r="1861" spans="1:8" x14ac:dyDescent="0.2">
      <c r="A1861" s="7">
        <v>5539</v>
      </c>
      <c r="B1861" s="8" t="s">
        <v>233</v>
      </c>
      <c r="C1861" t="str">
        <f>VLOOKUP(B1861, CONTENT!$B$2:$D$1001,2,FALSE)</f>
        <v>photo</v>
      </c>
      <c r="D1861" t="str">
        <f>VLOOKUP(B1861,CONTENT!$B$2:$D$1001,3,FALSE)</f>
        <v>veganism</v>
      </c>
      <c r="E1861" t="str">
        <f>VLOOKUP(G1861,'Reaction type'!$B$1:$E$17,2, FALSE)</f>
        <v>positive</v>
      </c>
      <c r="F1861">
        <f>VLOOKUP(G1861, 'Reaction type'!$B$2:$E$17, 3,FALSE)</f>
        <v>72</v>
      </c>
      <c r="G1861" s="8" t="s">
        <v>1054</v>
      </c>
      <c r="H1861" s="9">
        <v>44185.645138888889</v>
      </c>
    </row>
    <row r="1862" spans="1:8" x14ac:dyDescent="0.2">
      <c r="A1862" s="7">
        <v>5543</v>
      </c>
      <c r="B1862" s="8" t="s">
        <v>235</v>
      </c>
      <c r="C1862" t="str">
        <f>VLOOKUP(B1862, CONTENT!$B$2:$D$1001,2,FALSE)</f>
        <v>GIF</v>
      </c>
      <c r="D1862" t="str">
        <f>VLOOKUP(B1862,CONTENT!$B$2:$D$1001,3,FALSE)</f>
        <v>veganism</v>
      </c>
      <c r="E1862" t="str">
        <f>VLOOKUP(G1862,'Reaction type'!$B$1:$E$17,2, FALSE)</f>
        <v>positive</v>
      </c>
      <c r="F1862">
        <f>VLOOKUP(G1862, 'Reaction type'!$B$2:$E$17, 3,FALSE)</f>
        <v>72</v>
      </c>
      <c r="G1862" s="8" t="s">
        <v>1054</v>
      </c>
      <c r="H1862" s="9">
        <v>44025.938194444447</v>
      </c>
    </row>
    <row r="1863" spans="1:8" x14ac:dyDescent="0.2">
      <c r="A1863" s="10">
        <v>5546</v>
      </c>
      <c r="B1863" s="11" t="s">
        <v>235</v>
      </c>
      <c r="C1863" t="str">
        <f>VLOOKUP(B1863, CONTENT!$B$2:$D$1001,2,FALSE)</f>
        <v>GIF</v>
      </c>
      <c r="D1863" t="str">
        <f>VLOOKUP(B1863,CONTENT!$B$2:$D$1001,3,FALSE)</f>
        <v>veganism</v>
      </c>
      <c r="E1863" t="str">
        <f>VLOOKUP(G1863,'Reaction type'!$B$1:$E$17,2, FALSE)</f>
        <v>positive</v>
      </c>
      <c r="F1863">
        <f>VLOOKUP(G1863, 'Reaction type'!$B$2:$E$17, 3,FALSE)</f>
        <v>72</v>
      </c>
      <c r="G1863" s="11" t="s">
        <v>1054</v>
      </c>
      <c r="H1863" s="12">
        <v>44157.910416666666</v>
      </c>
    </row>
    <row r="1864" spans="1:8" x14ac:dyDescent="0.2">
      <c r="A1864" s="7">
        <v>5551</v>
      </c>
      <c r="B1864" s="8" t="s">
        <v>235</v>
      </c>
      <c r="C1864" t="str">
        <f>VLOOKUP(B1864, CONTENT!$B$2:$D$1001,2,FALSE)</f>
        <v>GIF</v>
      </c>
      <c r="D1864" t="str">
        <f>VLOOKUP(B1864,CONTENT!$B$2:$D$1001,3,FALSE)</f>
        <v>veganism</v>
      </c>
      <c r="E1864" t="str">
        <f>VLOOKUP(G1864,'Reaction type'!$B$1:$E$17,2, FALSE)</f>
        <v>positive</v>
      </c>
      <c r="F1864">
        <f>VLOOKUP(G1864, 'Reaction type'!$B$2:$E$17, 3,FALSE)</f>
        <v>72</v>
      </c>
      <c r="G1864" s="8" t="s">
        <v>1054</v>
      </c>
      <c r="H1864" s="9">
        <v>44188.326388888891</v>
      </c>
    </row>
    <row r="1865" spans="1:8" x14ac:dyDescent="0.2">
      <c r="A1865" s="10">
        <v>5566</v>
      </c>
      <c r="B1865" s="11" t="s">
        <v>235</v>
      </c>
      <c r="C1865" t="str">
        <f>VLOOKUP(B1865, CONTENT!$B$2:$D$1001,2,FALSE)</f>
        <v>GIF</v>
      </c>
      <c r="D1865" t="str">
        <f>VLOOKUP(B1865,CONTENT!$B$2:$D$1001,3,FALSE)</f>
        <v>veganism</v>
      </c>
      <c r="E1865" t="str">
        <f>VLOOKUP(G1865,'Reaction type'!$B$1:$E$17,2, FALSE)</f>
        <v>positive</v>
      </c>
      <c r="F1865">
        <f>VLOOKUP(G1865, 'Reaction type'!$B$2:$E$17, 3,FALSE)</f>
        <v>72</v>
      </c>
      <c r="G1865" s="11" t="s">
        <v>1054</v>
      </c>
      <c r="H1865" s="12">
        <v>44054.611111111109</v>
      </c>
    </row>
    <row r="1866" spans="1:8" x14ac:dyDescent="0.2">
      <c r="A1866" s="10">
        <v>5571</v>
      </c>
      <c r="B1866" s="11" t="s">
        <v>236</v>
      </c>
      <c r="C1866" t="str">
        <f>VLOOKUP(B1866, CONTENT!$B$2:$D$1001,2,FALSE)</f>
        <v>audio</v>
      </c>
      <c r="D1866" t="str">
        <f>VLOOKUP(B1866,CONTENT!$B$2:$D$1001,3,FALSE)</f>
        <v>Animals</v>
      </c>
      <c r="E1866" t="str">
        <f>VLOOKUP(G1866,'Reaction type'!$B$1:$E$17,2, FALSE)</f>
        <v>positive</v>
      </c>
      <c r="F1866">
        <f>VLOOKUP(G1866, 'Reaction type'!$B$2:$E$17, 3,FALSE)</f>
        <v>72</v>
      </c>
      <c r="G1866" s="11" t="s">
        <v>1054</v>
      </c>
      <c r="H1866" s="12">
        <v>44090.521527777775</v>
      </c>
    </row>
    <row r="1867" spans="1:8" x14ac:dyDescent="0.2">
      <c r="A1867" s="10">
        <v>5577</v>
      </c>
      <c r="B1867" s="11" t="s">
        <v>236</v>
      </c>
      <c r="C1867" t="str">
        <f>VLOOKUP(B1867, CONTENT!$B$2:$D$1001,2,FALSE)</f>
        <v>audio</v>
      </c>
      <c r="D1867" t="str">
        <f>VLOOKUP(B1867,CONTENT!$B$2:$D$1001,3,FALSE)</f>
        <v>Animals</v>
      </c>
      <c r="E1867" t="str">
        <f>VLOOKUP(G1867,'Reaction type'!$B$1:$E$17,2, FALSE)</f>
        <v>positive</v>
      </c>
      <c r="F1867">
        <f>VLOOKUP(G1867, 'Reaction type'!$B$2:$E$17, 3,FALSE)</f>
        <v>72</v>
      </c>
      <c r="G1867" s="11" t="s">
        <v>1054</v>
      </c>
      <c r="H1867" s="12">
        <v>44326.792361111111</v>
      </c>
    </row>
    <row r="1868" spans="1:8" x14ac:dyDescent="0.2">
      <c r="A1868" s="10">
        <v>5637</v>
      </c>
      <c r="B1868" s="11" t="s">
        <v>238</v>
      </c>
      <c r="C1868" t="str">
        <f>VLOOKUP(B1868, CONTENT!$B$2:$D$1001,2,FALSE)</f>
        <v>GIF</v>
      </c>
      <c r="D1868" t="str">
        <f>VLOOKUP(B1868,CONTENT!$B$2:$D$1001,3,FALSE)</f>
        <v>education</v>
      </c>
      <c r="E1868" t="str">
        <f>VLOOKUP(G1868,'Reaction type'!$B$1:$E$17,2, FALSE)</f>
        <v>positive</v>
      </c>
      <c r="F1868">
        <f>VLOOKUP(G1868, 'Reaction type'!$B$2:$E$17, 3,FALSE)</f>
        <v>72</v>
      </c>
      <c r="G1868" s="11" t="s">
        <v>1054</v>
      </c>
      <c r="H1868" s="12">
        <v>44072.789583333331</v>
      </c>
    </row>
    <row r="1869" spans="1:8" x14ac:dyDescent="0.2">
      <c r="A1869" s="7">
        <v>5638</v>
      </c>
      <c r="B1869" s="8" t="s">
        <v>238</v>
      </c>
      <c r="C1869" t="str">
        <f>VLOOKUP(B1869, CONTENT!$B$2:$D$1001,2,FALSE)</f>
        <v>GIF</v>
      </c>
      <c r="D1869" t="str">
        <f>VLOOKUP(B1869,CONTENT!$B$2:$D$1001,3,FALSE)</f>
        <v>education</v>
      </c>
      <c r="E1869" t="str">
        <f>VLOOKUP(G1869,'Reaction type'!$B$1:$E$17,2, FALSE)</f>
        <v>positive</v>
      </c>
      <c r="F1869">
        <f>VLOOKUP(G1869, 'Reaction type'!$B$2:$E$17, 3,FALSE)</f>
        <v>72</v>
      </c>
      <c r="G1869" s="8" t="s">
        <v>1054</v>
      </c>
      <c r="H1869" s="9">
        <v>44182.990277777775</v>
      </c>
    </row>
    <row r="1870" spans="1:8" x14ac:dyDescent="0.2">
      <c r="A1870" s="10">
        <v>5654</v>
      </c>
      <c r="B1870" s="11" t="s">
        <v>239</v>
      </c>
      <c r="C1870" t="str">
        <f>VLOOKUP(B1870, CONTENT!$B$2:$D$1001,2,FALSE)</f>
        <v>photo</v>
      </c>
      <c r="D1870" t="str">
        <f>VLOOKUP(B1870,CONTENT!$B$2:$D$1001,3,FALSE)</f>
        <v>public speaking</v>
      </c>
      <c r="E1870" t="str">
        <f>VLOOKUP(G1870,'Reaction type'!$B$1:$E$17,2, FALSE)</f>
        <v>positive</v>
      </c>
      <c r="F1870">
        <f>VLOOKUP(G1870, 'Reaction type'!$B$2:$E$17, 3,FALSE)</f>
        <v>72</v>
      </c>
      <c r="G1870" s="11" t="s">
        <v>1054</v>
      </c>
      <c r="H1870" s="12">
        <v>44081.997916666667</v>
      </c>
    </row>
    <row r="1871" spans="1:8" x14ac:dyDescent="0.2">
      <c r="A1871" s="10">
        <v>5658</v>
      </c>
      <c r="B1871" s="11" t="s">
        <v>239</v>
      </c>
      <c r="C1871" t="str">
        <f>VLOOKUP(B1871, CONTENT!$B$2:$D$1001,2,FALSE)</f>
        <v>photo</v>
      </c>
      <c r="D1871" t="str">
        <f>VLOOKUP(B1871,CONTENT!$B$2:$D$1001,3,FALSE)</f>
        <v>public speaking</v>
      </c>
      <c r="E1871" t="str">
        <f>VLOOKUP(G1871,'Reaction type'!$B$1:$E$17,2, FALSE)</f>
        <v>positive</v>
      </c>
      <c r="F1871">
        <f>VLOOKUP(G1871, 'Reaction type'!$B$2:$E$17, 3,FALSE)</f>
        <v>72</v>
      </c>
      <c r="G1871" s="11" t="s">
        <v>1054</v>
      </c>
      <c r="H1871" s="12">
        <v>44145.722222222219</v>
      </c>
    </row>
    <row r="1872" spans="1:8" x14ac:dyDescent="0.2">
      <c r="A1872" s="10">
        <v>5677</v>
      </c>
      <c r="B1872" s="11" t="s">
        <v>240</v>
      </c>
      <c r="C1872" t="str">
        <f>VLOOKUP(B1872, CONTENT!$B$2:$D$1001,2,FALSE)</f>
        <v>GIF</v>
      </c>
      <c r="D1872" t="str">
        <f>VLOOKUP(B1872,CONTENT!$B$2:$D$1001,3,FALSE)</f>
        <v>cooking</v>
      </c>
      <c r="E1872" t="str">
        <f>VLOOKUP(G1872,'Reaction type'!$B$1:$E$17,2, FALSE)</f>
        <v>positive</v>
      </c>
      <c r="F1872">
        <f>VLOOKUP(G1872, 'Reaction type'!$B$2:$E$17, 3,FALSE)</f>
        <v>72</v>
      </c>
      <c r="G1872" s="11" t="s">
        <v>1054</v>
      </c>
      <c r="H1872" s="12">
        <v>44340.884722222225</v>
      </c>
    </row>
    <row r="1873" spans="1:8" x14ac:dyDescent="0.2">
      <c r="A1873" s="10">
        <v>5717</v>
      </c>
      <c r="B1873" s="11" t="s">
        <v>240</v>
      </c>
      <c r="C1873" t="str">
        <f>VLOOKUP(B1873, CONTENT!$B$2:$D$1001,2,FALSE)</f>
        <v>GIF</v>
      </c>
      <c r="D1873" t="str">
        <f>VLOOKUP(B1873,CONTENT!$B$2:$D$1001,3,FALSE)</f>
        <v>cooking</v>
      </c>
      <c r="E1873" t="str">
        <f>VLOOKUP(G1873,'Reaction type'!$B$1:$E$17,2, FALSE)</f>
        <v>positive</v>
      </c>
      <c r="F1873">
        <f>VLOOKUP(G1873, 'Reaction type'!$B$2:$E$17, 3,FALSE)</f>
        <v>72</v>
      </c>
      <c r="G1873" s="11" t="s">
        <v>1054</v>
      </c>
      <c r="H1873" s="12">
        <v>44208.909722222219</v>
      </c>
    </row>
    <row r="1874" spans="1:8" x14ac:dyDescent="0.2">
      <c r="A1874" s="7">
        <v>5736</v>
      </c>
      <c r="B1874" s="8" t="s">
        <v>244</v>
      </c>
      <c r="C1874" t="str">
        <f>VLOOKUP(B1874, CONTENT!$B$2:$D$1001,2,FALSE)</f>
        <v>audio</v>
      </c>
      <c r="D1874" t="str">
        <f>VLOOKUP(B1874,CONTENT!$B$2:$D$1001,3,FALSE)</f>
        <v>animals</v>
      </c>
      <c r="E1874" t="str">
        <f>VLOOKUP(G1874,'Reaction type'!$B$1:$E$17,2, FALSE)</f>
        <v>positive</v>
      </c>
      <c r="F1874">
        <f>VLOOKUP(G1874, 'Reaction type'!$B$2:$E$17, 3,FALSE)</f>
        <v>72</v>
      </c>
      <c r="G1874" s="8" t="s">
        <v>1054</v>
      </c>
      <c r="H1874" s="9">
        <v>44155.980555555558</v>
      </c>
    </row>
    <row r="1875" spans="1:8" x14ac:dyDescent="0.2">
      <c r="A1875" s="7">
        <v>5786</v>
      </c>
      <c r="B1875" s="8" t="s">
        <v>246</v>
      </c>
      <c r="C1875" t="str">
        <f>VLOOKUP(B1875, CONTENT!$B$2:$D$1001,2,FALSE)</f>
        <v>photo</v>
      </c>
      <c r="D1875" t="str">
        <f>VLOOKUP(B1875,CONTENT!$B$2:$D$1001,3,FALSE)</f>
        <v>education</v>
      </c>
      <c r="E1875" t="str">
        <f>VLOOKUP(G1875,'Reaction type'!$B$1:$E$17,2, FALSE)</f>
        <v>positive</v>
      </c>
      <c r="F1875">
        <f>VLOOKUP(G1875, 'Reaction type'!$B$2:$E$17, 3,FALSE)</f>
        <v>72</v>
      </c>
      <c r="G1875" s="8" t="s">
        <v>1054</v>
      </c>
      <c r="H1875" s="9">
        <v>44301.509722222225</v>
      </c>
    </row>
    <row r="1876" spans="1:8" x14ac:dyDescent="0.2">
      <c r="A1876" s="10">
        <v>5799</v>
      </c>
      <c r="B1876" s="11" t="s">
        <v>246</v>
      </c>
      <c r="C1876" t="str">
        <f>VLOOKUP(B1876, CONTENT!$B$2:$D$1001,2,FALSE)</f>
        <v>photo</v>
      </c>
      <c r="D1876" t="str">
        <f>VLOOKUP(B1876,CONTENT!$B$2:$D$1001,3,FALSE)</f>
        <v>education</v>
      </c>
      <c r="E1876" t="str">
        <f>VLOOKUP(G1876,'Reaction type'!$B$1:$E$17,2, FALSE)</f>
        <v>positive</v>
      </c>
      <c r="F1876">
        <f>VLOOKUP(G1876, 'Reaction type'!$B$2:$E$17, 3,FALSE)</f>
        <v>72</v>
      </c>
      <c r="G1876" s="11" t="s">
        <v>1054</v>
      </c>
      <c r="H1876" s="12">
        <v>44164.713888888888</v>
      </c>
    </row>
    <row r="1877" spans="1:8" x14ac:dyDescent="0.2">
      <c r="A1877" s="10">
        <v>5805</v>
      </c>
      <c r="B1877" s="11" t="s">
        <v>246</v>
      </c>
      <c r="C1877" t="str">
        <f>VLOOKUP(B1877, CONTENT!$B$2:$D$1001,2,FALSE)</f>
        <v>photo</v>
      </c>
      <c r="D1877" t="str">
        <f>VLOOKUP(B1877,CONTENT!$B$2:$D$1001,3,FALSE)</f>
        <v>education</v>
      </c>
      <c r="E1877" t="str">
        <f>VLOOKUP(G1877,'Reaction type'!$B$1:$E$17,2, FALSE)</f>
        <v>positive</v>
      </c>
      <c r="F1877">
        <f>VLOOKUP(G1877, 'Reaction type'!$B$2:$E$17, 3,FALSE)</f>
        <v>72</v>
      </c>
      <c r="G1877" s="11" t="s">
        <v>1054</v>
      </c>
      <c r="H1877" s="12">
        <v>44011.259027777778</v>
      </c>
    </row>
    <row r="1878" spans="1:8" x14ac:dyDescent="0.2">
      <c r="A1878" s="10">
        <v>5833</v>
      </c>
      <c r="B1878" s="11" t="s">
        <v>248</v>
      </c>
      <c r="C1878" t="str">
        <f>VLOOKUP(B1878, CONTENT!$B$2:$D$1001,2,FALSE)</f>
        <v>audio</v>
      </c>
      <c r="D1878" t="str">
        <f>VLOOKUP(B1878,CONTENT!$B$2:$D$1001,3,FALSE)</f>
        <v>healthy eating</v>
      </c>
      <c r="E1878" t="str">
        <f>VLOOKUP(G1878,'Reaction type'!$B$1:$E$17,2, FALSE)</f>
        <v>positive</v>
      </c>
      <c r="F1878">
        <f>VLOOKUP(G1878, 'Reaction type'!$B$2:$E$17, 3,FALSE)</f>
        <v>72</v>
      </c>
      <c r="G1878" s="11" t="s">
        <v>1054</v>
      </c>
      <c r="H1878" s="12">
        <v>44002.724999999999</v>
      </c>
    </row>
    <row r="1879" spans="1:8" x14ac:dyDescent="0.2">
      <c r="A1879" s="7">
        <v>5853</v>
      </c>
      <c r="B1879" s="8" t="s">
        <v>249</v>
      </c>
      <c r="C1879" t="str">
        <f>VLOOKUP(B1879, CONTENT!$B$2:$D$1001,2,FALSE)</f>
        <v>audio</v>
      </c>
      <c r="D1879" t="str">
        <f>VLOOKUP(B1879,CONTENT!$B$2:$D$1001,3,FALSE)</f>
        <v>culture</v>
      </c>
      <c r="E1879" t="str">
        <f>VLOOKUP(G1879,'Reaction type'!$B$1:$E$17,2, FALSE)</f>
        <v>positive</v>
      </c>
      <c r="F1879">
        <f>VLOOKUP(G1879, 'Reaction type'!$B$2:$E$17, 3,FALSE)</f>
        <v>72</v>
      </c>
      <c r="G1879" s="8" t="s">
        <v>1054</v>
      </c>
      <c r="H1879" s="9">
        <v>44199.855555555558</v>
      </c>
    </row>
    <row r="1880" spans="1:8" x14ac:dyDescent="0.2">
      <c r="A1880" s="7">
        <v>5861</v>
      </c>
      <c r="B1880" s="8" t="s">
        <v>249</v>
      </c>
      <c r="C1880" t="str">
        <f>VLOOKUP(B1880, CONTENT!$B$2:$D$1001,2,FALSE)</f>
        <v>audio</v>
      </c>
      <c r="D1880" t="str">
        <f>VLOOKUP(B1880,CONTENT!$B$2:$D$1001,3,FALSE)</f>
        <v>culture</v>
      </c>
      <c r="E1880" t="str">
        <f>VLOOKUP(G1880,'Reaction type'!$B$1:$E$17,2, FALSE)</f>
        <v>positive</v>
      </c>
      <c r="F1880">
        <f>VLOOKUP(G1880, 'Reaction type'!$B$2:$E$17, 3,FALSE)</f>
        <v>72</v>
      </c>
      <c r="G1880" s="8" t="s">
        <v>1054</v>
      </c>
      <c r="H1880" s="9">
        <v>44046.806250000001</v>
      </c>
    </row>
    <row r="1881" spans="1:8" x14ac:dyDescent="0.2">
      <c r="A1881" s="7">
        <v>5870</v>
      </c>
      <c r="B1881" s="8" t="s">
        <v>252</v>
      </c>
      <c r="C1881" t="str">
        <f>VLOOKUP(B1881, CONTENT!$B$2:$D$1001,2,FALSE)</f>
        <v>video</v>
      </c>
      <c r="D1881" t="str">
        <f>VLOOKUP(B1881,CONTENT!$B$2:$D$1001,3,FALSE)</f>
        <v>healthy eating</v>
      </c>
      <c r="E1881" t="str">
        <f>VLOOKUP(G1881,'Reaction type'!$B$1:$E$17,2, FALSE)</f>
        <v>positive</v>
      </c>
      <c r="F1881">
        <f>VLOOKUP(G1881, 'Reaction type'!$B$2:$E$17, 3,FALSE)</f>
        <v>72</v>
      </c>
      <c r="G1881" s="8" t="s">
        <v>1054</v>
      </c>
      <c r="H1881" s="9">
        <v>44161.854861111111</v>
      </c>
    </row>
    <row r="1882" spans="1:8" x14ac:dyDescent="0.2">
      <c r="A1882" s="10">
        <v>5871</v>
      </c>
      <c r="B1882" s="11" t="s">
        <v>252</v>
      </c>
      <c r="C1882" t="str">
        <f>VLOOKUP(B1882, CONTENT!$B$2:$D$1001,2,FALSE)</f>
        <v>video</v>
      </c>
      <c r="D1882" t="str">
        <f>VLOOKUP(B1882,CONTENT!$B$2:$D$1001,3,FALSE)</f>
        <v>healthy eating</v>
      </c>
      <c r="E1882" t="str">
        <f>VLOOKUP(G1882,'Reaction type'!$B$1:$E$17,2, FALSE)</f>
        <v>positive</v>
      </c>
      <c r="F1882">
        <f>VLOOKUP(G1882, 'Reaction type'!$B$2:$E$17, 3,FALSE)</f>
        <v>72</v>
      </c>
      <c r="G1882" s="11" t="s">
        <v>1054</v>
      </c>
      <c r="H1882" s="12">
        <v>44103.654166666667</v>
      </c>
    </row>
    <row r="1883" spans="1:8" x14ac:dyDescent="0.2">
      <c r="A1883" s="7">
        <v>5906</v>
      </c>
      <c r="B1883" s="8" t="s">
        <v>254</v>
      </c>
      <c r="C1883" t="str">
        <f>VLOOKUP(B1883, CONTENT!$B$2:$D$1001,2,FALSE)</f>
        <v>photo</v>
      </c>
      <c r="D1883" t="str">
        <f>VLOOKUP(B1883,CONTENT!$B$2:$D$1001,3,FALSE)</f>
        <v>fitness</v>
      </c>
      <c r="E1883" t="str">
        <f>VLOOKUP(G1883,'Reaction type'!$B$1:$E$17,2, FALSE)</f>
        <v>positive</v>
      </c>
      <c r="F1883">
        <f>VLOOKUP(G1883, 'Reaction type'!$B$2:$E$17, 3,FALSE)</f>
        <v>72</v>
      </c>
      <c r="G1883" s="8" t="s">
        <v>1054</v>
      </c>
      <c r="H1883" s="9">
        <v>44046.896527777775</v>
      </c>
    </row>
    <row r="1884" spans="1:8" x14ac:dyDescent="0.2">
      <c r="A1884" s="7">
        <v>5914</v>
      </c>
      <c r="B1884" s="8" t="s">
        <v>254</v>
      </c>
      <c r="C1884" t="str">
        <f>VLOOKUP(B1884, CONTENT!$B$2:$D$1001,2,FALSE)</f>
        <v>photo</v>
      </c>
      <c r="D1884" t="str">
        <f>VLOOKUP(B1884,CONTENT!$B$2:$D$1001,3,FALSE)</f>
        <v>fitness</v>
      </c>
      <c r="E1884" t="str">
        <f>VLOOKUP(G1884,'Reaction type'!$B$1:$E$17,2, FALSE)</f>
        <v>positive</v>
      </c>
      <c r="F1884">
        <f>VLOOKUP(G1884, 'Reaction type'!$B$2:$E$17, 3,FALSE)</f>
        <v>72</v>
      </c>
      <c r="G1884" s="8" t="s">
        <v>1054</v>
      </c>
      <c r="H1884" s="9">
        <v>44195.584027777775</v>
      </c>
    </row>
    <row r="1885" spans="1:8" x14ac:dyDescent="0.2">
      <c r="A1885" s="10">
        <v>5919</v>
      </c>
      <c r="B1885" s="11" t="s">
        <v>254</v>
      </c>
      <c r="C1885" t="str">
        <f>VLOOKUP(B1885, CONTENT!$B$2:$D$1001,2,FALSE)</f>
        <v>photo</v>
      </c>
      <c r="D1885" t="str">
        <f>VLOOKUP(B1885,CONTENT!$B$2:$D$1001,3,FALSE)</f>
        <v>fitness</v>
      </c>
      <c r="E1885" t="str">
        <f>VLOOKUP(G1885,'Reaction type'!$B$1:$E$17,2, FALSE)</f>
        <v>positive</v>
      </c>
      <c r="F1885">
        <f>VLOOKUP(G1885, 'Reaction type'!$B$2:$E$17, 3,FALSE)</f>
        <v>72</v>
      </c>
      <c r="G1885" s="11" t="s">
        <v>1054</v>
      </c>
      <c r="H1885" s="12">
        <v>44337.759027777778</v>
      </c>
    </row>
    <row r="1886" spans="1:8" x14ac:dyDescent="0.2">
      <c r="A1886" s="7">
        <v>5926</v>
      </c>
      <c r="B1886" s="8" t="s">
        <v>254</v>
      </c>
      <c r="C1886" t="str">
        <f>VLOOKUP(B1886, CONTENT!$B$2:$D$1001,2,FALSE)</f>
        <v>photo</v>
      </c>
      <c r="D1886" t="str">
        <f>VLOOKUP(B1886,CONTENT!$B$2:$D$1001,3,FALSE)</f>
        <v>fitness</v>
      </c>
      <c r="E1886" t="str">
        <f>VLOOKUP(G1886,'Reaction type'!$B$1:$E$17,2, FALSE)</f>
        <v>positive</v>
      </c>
      <c r="F1886">
        <f>VLOOKUP(G1886, 'Reaction type'!$B$2:$E$17, 3,FALSE)</f>
        <v>72</v>
      </c>
      <c r="G1886" s="8" t="s">
        <v>1054</v>
      </c>
      <c r="H1886" s="9">
        <v>44019.917361111111</v>
      </c>
    </row>
    <row r="1887" spans="1:8" x14ac:dyDescent="0.2">
      <c r="A1887" s="10">
        <v>5927</v>
      </c>
      <c r="B1887" s="11" t="s">
        <v>254</v>
      </c>
      <c r="C1887" t="str">
        <f>VLOOKUP(B1887, CONTENT!$B$2:$D$1001,2,FALSE)</f>
        <v>photo</v>
      </c>
      <c r="D1887" t="str">
        <f>VLOOKUP(B1887,CONTENT!$B$2:$D$1001,3,FALSE)</f>
        <v>fitness</v>
      </c>
      <c r="E1887" t="str">
        <f>VLOOKUP(G1887,'Reaction type'!$B$1:$E$17,2, FALSE)</f>
        <v>positive</v>
      </c>
      <c r="F1887">
        <f>VLOOKUP(G1887, 'Reaction type'!$B$2:$E$17, 3,FALSE)</f>
        <v>72</v>
      </c>
      <c r="G1887" s="11" t="s">
        <v>1054</v>
      </c>
      <c r="H1887" s="12">
        <v>44329.912499999999</v>
      </c>
    </row>
    <row r="1888" spans="1:8" x14ac:dyDescent="0.2">
      <c r="A1888" s="10">
        <v>5933</v>
      </c>
      <c r="B1888" s="11" t="s">
        <v>254</v>
      </c>
      <c r="C1888" t="str">
        <f>VLOOKUP(B1888, CONTENT!$B$2:$D$1001,2,FALSE)</f>
        <v>photo</v>
      </c>
      <c r="D1888" t="str">
        <f>VLOOKUP(B1888,CONTENT!$B$2:$D$1001,3,FALSE)</f>
        <v>fitness</v>
      </c>
      <c r="E1888" t="str">
        <f>VLOOKUP(G1888,'Reaction type'!$B$1:$E$17,2, FALSE)</f>
        <v>positive</v>
      </c>
      <c r="F1888">
        <f>VLOOKUP(G1888, 'Reaction type'!$B$2:$E$17, 3,FALSE)</f>
        <v>72</v>
      </c>
      <c r="G1888" s="11" t="s">
        <v>1054</v>
      </c>
      <c r="H1888" s="12">
        <v>44129.840277777781</v>
      </c>
    </row>
    <row r="1889" spans="1:8" x14ac:dyDescent="0.2">
      <c r="A1889" s="10">
        <v>5946</v>
      </c>
      <c r="B1889" s="11" t="s">
        <v>255</v>
      </c>
      <c r="C1889" t="str">
        <f>VLOOKUP(B1889, CONTENT!$B$2:$D$1001,2,FALSE)</f>
        <v>audio</v>
      </c>
      <c r="D1889" t="str">
        <f>VLOOKUP(B1889,CONTENT!$B$2:$D$1001,3,FALSE)</f>
        <v>studying</v>
      </c>
      <c r="E1889" t="str">
        <f>VLOOKUP(G1889,'Reaction type'!$B$1:$E$17,2, FALSE)</f>
        <v>positive</v>
      </c>
      <c r="F1889">
        <f>VLOOKUP(G1889, 'Reaction type'!$B$2:$E$17, 3,FALSE)</f>
        <v>72</v>
      </c>
      <c r="G1889" s="11" t="s">
        <v>1054</v>
      </c>
      <c r="H1889" s="12">
        <v>44005.324999999997</v>
      </c>
    </row>
    <row r="1890" spans="1:8" x14ac:dyDescent="0.2">
      <c r="A1890" s="10">
        <v>5991</v>
      </c>
      <c r="B1890" s="11" t="s">
        <v>256</v>
      </c>
      <c r="C1890" t="str">
        <f>VLOOKUP(B1890, CONTENT!$B$2:$D$1001,2,FALSE)</f>
        <v>video</v>
      </c>
      <c r="D1890" t="str">
        <f>VLOOKUP(B1890,CONTENT!$B$2:$D$1001,3,FALSE)</f>
        <v>healthy eating</v>
      </c>
      <c r="E1890" t="str">
        <f>VLOOKUP(G1890,'Reaction type'!$B$1:$E$17,2, FALSE)</f>
        <v>positive</v>
      </c>
      <c r="F1890">
        <f>VLOOKUP(G1890, 'Reaction type'!$B$2:$E$17, 3,FALSE)</f>
        <v>72</v>
      </c>
      <c r="G1890" s="11" t="s">
        <v>1054</v>
      </c>
      <c r="H1890" s="12">
        <v>44159.165972222225</v>
      </c>
    </row>
    <row r="1891" spans="1:8" x14ac:dyDescent="0.2">
      <c r="A1891" s="10">
        <v>5999</v>
      </c>
      <c r="B1891" s="11" t="s">
        <v>256</v>
      </c>
      <c r="C1891" t="str">
        <f>VLOOKUP(B1891, CONTENT!$B$2:$D$1001,2,FALSE)</f>
        <v>video</v>
      </c>
      <c r="D1891" t="str">
        <f>VLOOKUP(B1891,CONTENT!$B$2:$D$1001,3,FALSE)</f>
        <v>healthy eating</v>
      </c>
      <c r="E1891" t="str">
        <f>VLOOKUP(G1891,'Reaction type'!$B$1:$E$17,2, FALSE)</f>
        <v>positive</v>
      </c>
      <c r="F1891">
        <f>VLOOKUP(G1891, 'Reaction type'!$B$2:$E$17, 3,FALSE)</f>
        <v>72</v>
      </c>
      <c r="G1891" s="11" t="s">
        <v>1054</v>
      </c>
      <c r="H1891" s="12">
        <v>44325.839583333334</v>
      </c>
    </row>
    <row r="1892" spans="1:8" x14ac:dyDescent="0.2">
      <c r="A1892" s="7">
        <v>6014</v>
      </c>
      <c r="B1892" s="8" t="s">
        <v>256</v>
      </c>
      <c r="C1892" t="str">
        <f>VLOOKUP(B1892, CONTENT!$B$2:$D$1001,2,FALSE)</f>
        <v>video</v>
      </c>
      <c r="D1892" t="str">
        <f>VLOOKUP(B1892,CONTENT!$B$2:$D$1001,3,FALSE)</f>
        <v>healthy eating</v>
      </c>
      <c r="E1892" t="str">
        <f>VLOOKUP(G1892,'Reaction type'!$B$1:$E$17,2, FALSE)</f>
        <v>positive</v>
      </c>
      <c r="F1892">
        <f>VLOOKUP(G1892, 'Reaction type'!$B$2:$E$17, 3,FALSE)</f>
        <v>72</v>
      </c>
      <c r="G1892" s="8" t="s">
        <v>1054</v>
      </c>
      <c r="H1892" s="9">
        <v>44010.549305555556</v>
      </c>
    </row>
    <row r="1893" spans="1:8" x14ac:dyDescent="0.2">
      <c r="A1893" s="10">
        <v>6032</v>
      </c>
      <c r="B1893" s="11" t="s">
        <v>257</v>
      </c>
      <c r="C1893" t="str">
        <f>VLOOKUP(B1893, CONTENT!$B$2:$D$1001,2,FALSE)</f>
        <v>GIF</v>
      </c>
      <c r="D1893" t="str">
        <f>VLOOKUP(B1893,CONTENT!$B$2:$D$1001,3,FALSE)</f>
        <v>fitness</v>
      </c>
      <c r="E1893" t="str">
        <f>VLOOKUP(G1893,'Reaction type'!$B$1:$E$17,2, FALSE)</f>
        <v>positive</v>
      </c>
      <c r="F1893">
        <f>VLOOKUP(G1893, 'Reaction type'!$B$2:$E$17, 3,FALSE)</f>
        <v>72</v>
      </c>
      <c r="G1893" s="11" t="s">
        <v>1054</v>
      </c>
      <c r="H1893" s="12">
        <v>44350.46597222222</v>
      </c>
    </row>
    <row r="1894" spans="1:8" x14ac:dyDescent="0.2">
      <c r="A1894" s="10">
        <v>6038</v>
      </c>
      <c r="B1894" s="11" t="s">
        <v>257</v>
      </c>
      <c r="C1894" t="str">
        <f>VLOOKUP(B1894, CONTENT!$B$2:$D$1001,2,FALSE)</f>
        <v>GIF</v>
      </c>
      <c r="D1894" t="str">
        <f>VLOOKUP(B1894,CONTENT!$B$2:$D$1001,3,FALSE)</f>
        <v>fitness</v>
      </c>
      <c r="E1894" t="str">
        <f>VLOOKUP(G1894,'Reaction type'!$B$1:$E$17,2, FALSE)</f>
        <v>positive</v>
      </c>
      <c r="F1894">
        <f>VLOOKUP(G1894, 'Reaction type'!$B$2:$E$17, 3,FALSE)</f>
        <v>72</v>
      </c>
      <c r="G1894" s="11" t="s">
        <v>1054</v>
      </c>
      <c r="H1894" s="12">
        <v>44037.652777777781</v>
      </c>
    </row>
    <row r="1895" spans="1:8" x14ac:dyDescent="0.2">
      <c r="A1895" s="7">
        <v>6051</v>
      </c>
      <c r="B1895" s="8" t="s">
        <v>257</v>
      </c>
      <c r="C1895" t="str">
        <f>VLOOKUP(B1895, CONTENT!$B$2:$D$1001,2,FALSE)</f>
        <v>GIF</v>
      </c>
      <c r="D1895" t="str">
        <f>VLOOKUP(B1895,CONTENT!$B$2:$D$1001,3,FALSE)</f>
        <v>fitness</v>
      </c>
      <c r="E1895" t="str">
        <f>VLOOKUP(G1895,'Reaction type'!$B$1:$E$17,2, FALSE)</f>
        <v>positive</v>
      </c>
      <c r="F1895">
        <f>VLOOKUP(G1895, 'Reaction type'!$B$2:$E$17, 3,FALSE)</f>
        <v>72</v>
      </c>
      <c r="G1895" s="8" t="s">
        <v>1054</v>
      </c>
      <c r="H1895" s="9">
        <v>44283.809027777781</v>
      </c>
    </row>
    <row r="1896" spans="1:8" x14ac:dyDescent="0.2">
      <c r="A1896" s="10">
        <v>6063</v>
      </c>
      <c r="B1896" s="11" t="s">
        <v>258</v>
      </c>
      <c r="C1896" t="str">
        <f>VLOOKUP(B1896, CONTENT!$B$2:$D$1001,2,FALSE)</f>
        <v>GIF</v>
      </c>
      <c r="D1896" t="str">
        <f>VLOOKUP(B1896,CONTENT!$B$2:$D$1001,3,FALSE)</f>
        <v>healthy eating</v>
      </c>
      <c r="E1896" t="str">
        <f>VLOOKUP(G1896,'Reaction type'!$B$1:$E$17,2, FALSE)</f>
        <v>positive</v>
      </c>
      <c r="F1896">
        <f>VLOOKUP(G1896, 'Reaction type'!$B$2:$E$17, 3,FALSE)</f>
        <v>72</v>
      </c>
      <c r="G1896" s="11" t="s">
        <v>1054</v>
      </c>
      <c r="H1896" s="12">
        <v>44005.530555555553</v>
      </c>
    </row>
    <row r="1897" spans="1:8" x14ac:dyDescent="0.2">
      <c r="A1897" s="10">
        <v>6099</v>
      </c>
      <c r="B1897" s="11" t="s">
        <v>258</v>
      </c>
      <c r="C1897" t="str">
        <f>VLOOKUP(B1897, CONTENT!$B$2:$D$1001,2,FALSE)</f>
        <v>GIF</v>
      </c>
      <c r="D1897" t="str">
        <f>VLOOKUP(B1897,CONTENT!$B$2:$D$1001,3,FALSE)</f>
        <v>healthy eating</v>
      </c>
      <c r="E1897" t="str">
        <f>VLOOKUP(G1897,'Reaction type'!$B$1:$E$17,2, FALSE)</f>
        <v>positive</v>
      </c>
      <c r="F1897">
        <f>VLOOKUP(G1897, 'Reaction type'!$B$2:$E$17, 3,FALSE)</f>
        <v>72</v>
      </c>
      <c r="G1897" s="11" t="s">
        <v>1054</v>
      </c>
      <c r="H1897" s="12">
        <v>44063.884722222225</v>
      </c>
    </row>
    <row r="1898" spans="1:8" x14ac:dyDescent="0.2">
      <c r="A1898" s="7">
        <v>6100</v>
      </c>
      <c r="B1898" s="8" t="s">
        <v>258</v>
      </c>
      <c r="C1898" t="str">
        <f>VLOOKUP(B1898, CONTENT!$B$2:$D$1001,2,FALSE)</f>
        <v>GIF</v>
      </c>
      <c r="D1898" t="str">
        <f>VLOOKUP(B1898,CONTENT!$B$2:$D$1001,3,FALSE)</f>
        <v>healthy eating</v>
      </c>
      <c r="E1898" t="str">
        <f>VLOOKUP(G1898,'Reaction type'!$B$1:$E$17,2, FALSE)</f>
        <v>positive</v>
      </c>
      <c r="F1898">
        <f>VLOOKUP(G1898, 'Reaction type'!$B$2:$E$17, 3,FALSE)</f>
        <v>72</v>
      </c>
      <c r="G1898" s="8" t="s">
        <v>1054</v>
      </c>
      <c r="H1898" s="9">
        <v>44271.167361111111</v>
      </c>
    </row>
    <row r="1899" spans="1:8" x14ac:dyDescent="0.2">
      <c r="A1899" s="10">
        <v>6122</v>
      </c>
      <c r="B1899" s="11" t="s">
        <v>259</v>
      </c>
      <c r="C1899" t="str">
        <f>VLOOKUP(B1899, CONTENT!$B$2:$D$1001,2,FALSE)</f>
        <v>video</v>
      </c>
      <c r="D1899" t="str">
        <f>VLOOKUP(B1899,CONTENT!$B$2:$D$1001,3,FALSE)</f>
        <v>veganism</v>
      </c>
      <c r="E1899" t="str">
        <f>VLOOKUP(G1899,'Reaction type'!$B$1:$E$17,2, FALSE)</f>
        <v>positive</v>
      </c>
      <c r="F1899">
        <f>VLOOKUP(G1899, 'Reaction type'!$B$2:$E$17, 3,FALSE)</f>
        <v>72</v>
      </c>
      <c r="G1899" s="11" t="s">
        <v>1054</v>
      </c>
      <c r="H1899" s="12">
        <v>44005.954861111109</v>
      </c>
    </row>
    <row r="1900" spans="1:8" x14ac:dyDescent="0.2">
      <c r="A1900" s="10">
        <v>6150</v>
      </c>
      <c r="B1900" s="11" t="s">
        <v>261</v>
      </c>
      <c r="C1900" t="str">
        <f>VLOOKUP(B1900, CONTENT!$B$2:$D$1001,2,FALSE)</f>
        <v>audio</v>
      </c>
      <c r="D1900" t="str">
        <f>VLOOKUP(B1900,CONTENT!$B$2:$D$1001,3,FALSE)</f>
        <v>fitness</v>
      </c>
      <c r="E1900" t="str">
        <f>VLOOKUP(G1900,'Reaction type'!$B$1:$E$17,2, FALSE)</f>
        <v>positive</v>
      </c>
      <c r="F1900">
        <f>VLOOKUP(G1900, 'Reaction type'!$B$2:$E$17, 3,FALSE)</f>
        <v>72</v>
      </c>
      <c r="G1900" s="11" t="s">
        <v>1054</v>
      </c>
      <c r="H1900" s="12">
        <v>44311.879166666666</v>
      </c>
    </row>
    <row r="1901" spans="1:8" x14ac:dyDescent="0.2">
      <c r="A1901" s="7">
        <v>6163</v>
      </c>
      <c r="B1901" s="8" t="s">
        <v>263</v>
      </c>
      <c r="C1901" t="str">
        <f>VLOOKUP(B1901, CONTENT!$B$2:$D$1001,2,FALSE)</f>
        <v>audio</v>
      </c>
      <c r="D1901" t="str">
        <f>VLOOKUP(B1901,CONTENT!$B$2:$D$1001,3,FALSE)</f>
        <v>veganism</v>
      </c>
      <c r="E1901" t="str">
        <f>VLOOKUP(G1901,'Reaction type'!$B$1:$E$17,2, FALSE)</f>
        <v>positive</v>
      </c>
      <c r="F1901">
        <f>VLOOKUP(G1901, 'Reaction type'!$B$2:$E$17, 3,FALSE)</f>
        <v>72</v>
      </c>
      <c r="G1901" s="8" t="s">
        <v>1054</v>
      </c>
      <c r="H1901" s="9">
        <v>44090.26458333333</v>
      </c>
    </row>
    <row r="1902" spans="1:8" x14ac:dyDescent="0.2">
      <c r="A1902" s="10">
        <v>6166</v>
      </c>
      <c r="B1902" s="11" t="s">
        <v>263</v>
      </c>
      <c r="C1902" t="str">
        <f>VLOOKUP(B1902, CONTENT!$B$2:$D$1001,2,FALSE)</f>
        <v>audio</v>
      </c>
      <c r="D1902" t="str">
        <f>VLOOKUP(B1902,CONTENT!$B$2:$D$1001,3,FALSE)</f>
        <v>veganism</v>
      </c>
      <c r="E1902" t="str">
        <f>VLOOKUP(G1902,'Reaction type'!$B$1:$E$17,2, FALSE)</f>
        <v>positive</v>
      </c>
      <c r="F1902">
        <f>VLOOKUP(G1902, 'Reaction type'!$B$2:$E$17, 3,FALSE)</f>
        <v>72</v>
      </c>
      <c r="G1902" s="11" t="s">
        <v>1054</v>
      </c>
      <c r="H1902" s="12">
        <v>44234.42291666667</v>
      </c>
    </row>
    <row r="1903" spans="1:8" x14ac:dyDescent="0.2">
      <c r="A1903" s="10">
        <v>6168</v>
      </c>
      <c r="B1903" s="11" t="s">
        <v>263</v>
      </c>
      <c r="C1903" t="str">
        <f>VLOOKUP(B1903, CONTENT!$B$2:$D$1001,2,FALSE)</f>
        <v>audio</v>
      </c>
      <c r="D1903" t="str">
        <f>VLOOKUP(B1903,CONTENT!$B$2:$D$1001,3,FALSE)</f>
        <v>veganism</v>
      </c>
      <c r="E1903" t="str">
        <f>VLOOKUP(G1903,'Reaction type'!$B$1:$E$17,2, FALSE)</f>
        <v>positive</v>
      </c>
      <c r="F1903">
        <f>VLOOKUP(G1903, 'Reaction type'!$B$2:$E$17, 3,FALSE)</f>
        <v>72</v>
      </c>
      <c r="G1903" s="11" t="s">
        <v>1054</v>
      </c>
      <c r="H1903" s="12">
        <v>44224.479166666664</v>
      </c>
    </row>
    <row r="1904" spans="1:8" x14ac:dyDescent="0.2">
      <c r="A1904" s="10">
        <v>6172</v>
      </c>
      <c r="B1904" s="11" t="s">
        <v>263</v>
      </c>
      <c r="C1904" t="str">
        <f>VLOOKUP(B1904, CONTENT!$B$2:$D$1001,2,FALSE)</f>
        <v>audio</v>
      </c>
      <c r="D1904" t="str">
        <f>VLOOKUP(B1904,CONTENT!$B$2:$D$1001,3,FALSE)</f>
        <v>veganism</v>
      </c>
      <c r="E1904" t="str">
        <f>VLOOKUP(G1904,'Reaction type'!$B$1:$E$17,2, FALSE)</f>
        <v>positive</v>
      </c>
      <c r="F1904">
        <f>VLOOKUP(G1904, 'Reaction type'!$B$2:$E$17, 3,FALSE)</f>
        <v>72</v>
      </c>
      <c r="G1904" s="11" t="s">
        <v>1054</v>
      </c>
      <c r="H1904" s="12">
        <v>44315.655555555553</v>
      </c>
    </row>
    <row r="1905" spans="1:8" x14ac:dyDescent="0.2">
      <c r="A1905" s="10">
        <v>6194</v>
      </c>
      <c r="B1905" s="11" t="s">
        <v>265</v>
      </c>
      <c r="C1905" t="str">
        <f>VLOOKUP(B1905, CONTENT!$B$2:$D$1001,2,FALSE)</f>
        <v>audio</v>
      </c>
      <c r="D1905" t="str">
        <f>VLOOKUP(B1905,CONTENT!$B$2:$D$1001,3,FALSE)</f>
        <v>healthy eating</v>
      </c>
      <c r="E1905" t="str">
        <f>VLOOKUP(G1905,'Reaction type'!$B$1:$E$17,2, FALSE)</f>
        <v>positive</v>
      </c>
      <c r="F1905">
        <f>VLOOKUP(G1905, 'Reaction type'!$B$2:$E$17, 3,FALSE)</f>
        <v>72</v>
      </c>
      <c r="G1905" s="11" t="s">
        <v>1054</v>
      </c>
      <c r="H1905" s="12">
        <v>44001.011111111111</v>
      </c>
    </row>
    <row r="1906" spans="1:8" x14ac:dyDescent="0.2">
      <c r="A1906" s="7">
        <v>6230</v>
      </c>
      <c r="B1906" s="8" t="s">
        <v>266</v>
      </c>
      <c r="C1906" t="str">
        <f>VLOOKUP(B1906, CONTENT!$B$2:$D$1001,2,FALSE)</f>
        <v>photo</v>
      </c>
      <c r="D1906" t="str">
        <f>VLOOKUP(B1906,CONTENT!$B$2:$D$1001,3,FALSE)</f>
        <v>technology</v>
      </c>
      <c r="E1906" t="str">
        <f>VLOOKUP(G1906,'Reaction type'!$B$1:$E$17,2, FALSE)</f>
        <v>positive</v>
      </c>
      <c r="F1906">
        <f>VLOOKUP(G1906, 'Reaction type'!$B$2:$E$17, 3,FALSE)</f>
        <v>72</v>
      </c>
      <c r="G1906" s="8" t="s">
        <v>1054</v>
      </c>
      <c r="H1906" s="9">
        <v>44140.918055555558</v>
      </c>
    </row>
    <row r="1907" spans="1:8" x14ac:dyDescent="0.2">
      <c r="A1907" s="7">
        <v>6238</v>
      </c>
      <c r="B1907" s="8" t="s">
        <v>266</v>
      </c>
      <c r="C1907" t="str">
        <f>VLOOKUP(B1907, CONTENT!$B$2:$D$1001,2,FALSE)</f>
        <v>photo</v>
      </c>
      <c r="D1907" t="str">
        <f>VLOOKUP(B1907,CONTENT!$B$2:$D$1001,3,FALSE)</f>
        <v>technology</v>
      </c>
      <c r="E1907" t="str">
        <f>VLOOKUP(G1907,'Reaction type'!$B$1:$E$17,2, FALSE)</f>
        <v>positive</v>
      </c>
      <c r="F1907">
        <f>VLOOKUP(G1907, 'Reaction type'!$B$2:$E$17, 3,FALSE)</f>
        <v>72</v>
      </c>
      <c r="G1907" s="8" t="s">
        <v>1054</v>
      </c>
      <c r="H1907" s="9">
        <v>44218.409722222219</v>
      </c>
    </row>
    <row r="1908" spans="1:8" x14ac:dyDescent="0.2">
      <c r="A1908" s="10">
        <v>6241</v>
      </c>
      <c r="B1908" s="11" t="s">
        <v>266</v>
      </c>
      <c r="C1908" t="str">
        <f>VLOOKUP(B1908, CONTENT!$B$2:$D$1001,2,FALSE)</f>
        <v>photo</v>
      </c>
      <c r="D1908" t="str">
        <f>VLOOKUP(B1908,CONTENT!$B$2:$D$1001,3,FALSE)</f>
        <v>technology</v>
      </c>
      <c r="E1908" t="str">
        <f>VLOOKUP(G1908,'Reaction type'!$B$1:$E$17,2, FALSE)</f>
        <v>positive</v>
      </c>
      <c r="F1908">
        <f>VLOOKUP(G1908, 'Reaction type'!$B$2:$E$17, 3,FALSE)</f>
        <v>72</v>
      </c>
      <c r="G1908" s="11" t="s">
        <v>1054</v>
      </c>
      <c r="H1908" s="12">
        <v>44191.904166666667</v>
      </c>
    </row>
    <row r="1909" spans="1:8" x14ac:dyDescent="0.2">
      <c r="A1909" s="10">
        <v>6245</v>
      </c>
      <c r="B1909" s="11" t="s">
        <v>266</v>
      </c>
      <c r="C1909" t="str">
        <f>VLOOKUP(B1909, CONTENT!$B$2:$D$1001,2,FALSE)</f>
        <v>photo</v>
      </c>
      <c r="D1909" t="str">
        <f>VLOOKUP(B1909,CONTENT!$B$2:$D$1001,3,FALSE)</f>
        <v>technology</v>
      </c>
      <c r="E1909" t="str">
        <f>VLOOKUP(G1909,'Reaction type'!$B$1:$E$17,2, FALSE)</f>
        <v>positive</v>
      </c>
      <c r="F1909">
        <f>VLOOKUP(G1909, 'Reaction type'!$B$2:$E$17, 3,FALSE)</f>
        <v>72</v>
      </c>
      <c r="G1909" s="11" t="s">
        <v>1054</v>
      </c>
      <c r="H1909" s="12">
        <v>44098.79791666667</v>
      </c>
    </row>
    <row r="1910" spans="1:8" x14ac:dyDescent="0.2">
      <c r="A1910" s="7">
        <v>6250</v>
      </c>
      <c r="B1910" s="8" t="s">
        <v>266</v>
      </c>
      <c r="C1910" t="str">
        <f>VLOOKUP(B1910, CONTENT!$B$2:$D$1001,2,FALSE)</f>
        <v>photo</v>
      </c>
      <c r="D1910" t="str">
        <f>VLOOKUP(B1910,CONTENT!$B$2:$D$1001,3,FALSE)</f>
        <v>technology</v>
      </c>
      <c r="E1910" t="str">
        <f>VLOOKUP(G1910,'Reaction type'!$B$1:$E$17,2, FALSE)</f>
        <v>positive</v>
      </c>
      <c r="F1910">
        <f>VLOOKUP(G1910, 'Reaction type'!$B$2:$E$17, 3,FALSE)</f>
        <v>72</v>
      </c>
      <c r="G1910" s="8" t="s">
        <v>1054</v>
      </c>
      <c r="H1910" s="9">
        <v>44211.974999999999</v>
      </c>
    </row>
    <row r="1911" spans="1:8" x14ac:dyDescent="0.2">
      <c r="A1911" s="7">
        <v>6256</v>
      </c>
      <c r="B1911" s="8" t="s">
        <v>266</v>
      </c>
      <c r="C1911" t="str">
        <f>VLOOKUP(B1911, CONTENT!$B$2:$D$1001,2,FALSE)</f>
        <v>photo</v>
      </c>
      <c r="D1911" t="str">
        <f>VLOOKUP(B1911,CONTENT!$B$2:$D$1001,3,FALSE)</f>
        <v>technology</v>
      </c>
      <c r="E1911" t="str">
        <f>VLOOKUP(G1911,'Reaction type'!$B$1:$E$17,2, FALSE)</f>
        <v>positive</v>
      </c>
      <c r="F1911">
        <f>VLOOKUP(G1911, 'Reaction type'!$B$2:$E$17, 3,FALSE)</f>
        <v>72</v>
      </c>
      <c r="G1911" s="8" t="s">
        <v>1054</v>
      </c>
      <c r="H1911" s="9">
        <v>44123.647916666669</v>
      </c>
    </row>
    <row r="1912" spans="1:8" x14ac:dyDescent="0.2">
      <c r="A1912" s="7">
        <v>6289</v>
      </c>
      <c r="B1912" s="14" t="s">
        <v>267</v>
      </c>
      <c r="C1912" t="str">
        <f>VLOOKUP(B1912, CONTENT!$B$2:$D$1001,2,FALSE)</f>
        <v>GIF</v>
      </c>
      <c r="D1912" t="str">
        <f>VLOOKUP(B1912,CONTENT!$B$2:$D$1001,3,FALSE)</f>
        <v>food</v>
      </c>
      <c r="E1912" t="str">
        <f>VLOOKUP(G1912,'Reaction type'!$B$1:$E$17,2, FALSE)</f>
        <v>positive</v>
      </c>
      <c r="F1912">
        <f>VLOOKUP(G1912, 'Reaction type'!$B$2:$E$17, 3,FALSE)</f>
        <v>72</v>
      </c>
      <c r="G1912" s="8" t="s">
        <v>1054</v>
      </c>
      <c r="H1912" s="9">
        <v>44231.881249999999</v>
      </c>
    </row>
    <row r="1913" spans="1:8" x14ac:dyDescent="0.2">
      <c r="A1913" s="10">
        <v>6292</v>
      </c>
      <c r="B1913" s="13" t="s">
        <v>267</v>
      </c>
      <c r="C1913" t="str">
        <f>VLOOKUP(B1913, CONTENT!$B$2:$D$1001,2,FALSE)</f>
        <v>GIF</v>
      </c>
      <c r="D1913" t="str">
        <f>VLOOKUP(B1913,CONTENT!$B$2:$D$1001,3,FALSE)</f>
        <v>food</v>
      </c>
      <c r="E1913" t="str">
        <f>VLOOKUP(G1913,'Reaction type'!$B$1:$E$17,2, FALSE)</f>
        <v>positive</v>
      </c>
      <c r="F1913">
        <f>VLOOKUP(G1913, 'Reaction type'!$B$2:$E$17, 3,FALSE)</f>
        <v>72</v>
      </c>
      <c r="G1913" s="11" t="s">
        <v>1054</v>
      </c>
      <c r="H1913" s="12">
        <v>44227.900694444441</v>
      </c>
    </row>
    <row r="1914" spans="1:8" x14ac:dyDescent="0.2">
      <c r="A1914" s="7">
        <v>6303</v>
      </c>
      <c r="B1914" s="14" t="s">
        <v>267</v>
      </c>
      <c r="C1914" t="str">
        <f>VLOOKUP(B1914, CONTENT!$B$2:$D$1001,2,FALSE)</f>
        <v>GIF</v>
      </c>
      <c r="D1914" t="str">
        <f>VLOOKUP(B1914,CONTENT!$B$2:$D$1001,3,FALSE)</f>
        <v>food</v>
      </c>
      <c r="E1914" t="str">
        <f>VLOOKUP(G1914,'Reaction type'!$B$1:$E$17,2, FALSE)</f>
        <v>positive</v>
      </c>
      <c r="F1914">
        <f>VLOOKUP(G1914, 'Reaction type'!$B$2:$E$17, 3,FALSE)</f>
        <v>72</v>
      </c>
      <c r="G1914" s="8" t="s">
        <v>1054</v>
      </c>
      <c r="H1914" s="9">
        <v>44141.230555555558</v>
      </c>
    </row>
    <row r="1915" spans="1:8" x14ac:dyDescent="0.2">
      <c r="A1915" s="10">
        <v>6369</v>
      </c>
      <c r="B1915" s="11" t="s">
        <v>270</v>
      </c>
      <c r="C1915" t="str">
        <f>VLOOKUP(B1915, CONTENT!$B$2:$D$1001,2,FALSE)</f>
        <v>audio</v>
      </c>
      <c r="D1915" t="str">
        <f>VLOOKUP(B1915,CONTENT!$B$2:$D$1001,3,FALSE)</f>
        <v>education</v>
      </c>
      <c r="E1915" t="str">
        <f>VLOOKUP(G1915,'Reaction type'!$B$1:$E$17,2, FALSE)</f>
        <v>positive</v>
      </c>
      <c r="F1915">
        <f>VLOOKUP(G1915, 'Reaction type'!$B$2:$E$17, 3,FALSE)</f>
        <v>72</v>
      </c>
      <c r="G1915" s="11" t="s">
        <v>1054</v>
      </c>
      <c r="H1915" s="12">
        <v>44200.248611111114</v>
      </c>
    </row>
    <row r="1916" spans="1:8" x14ac:dyDescent="0.2">
      <c r="A1916" s="7">
        <v>6391</v>
      </c>
      <c r="B1916" s="8" t="s">
        <v>271</v>
      </c>
      <c r="C1916" t="str">
        <f>VLOOKUP(B1916, CONTENT!$B$2:$D$1001,2,FALSE)</f>
        <v>photo</v>
      </c>
      <c r="D1916" t="str">
        <f>VLOOKUP(B1916,CONTENT!$B$2:$D$1001,3,FALSE)</f>
        <v>Education</v>
      </c>
      <c r="E1916" t="str">
        <f>VLOOKUP(G1916,'Reaction type'!$B$1:$E$17,2, FALSE)</f>
        <v>positive</v>
      </c>
      <c r="F1916">
        <f>VLOOKUP(G1916, 'Reaction type'!$B$2:$E$17, 3,FALSE)</f>
        <v>72</v>
      </c>
      <c r="G1916" s="8" t="s">
        <v>1054</v>
      </c>
      <c r="H1916" s="9">
        <v>44148.699305555558</v>
      </c>
    </row>
    <row r="1917" spans="1:8" x14ac:dyDescent="0.2">
      <c r="A1917" s="7">
        <v>6413</v>
      </c>
      <c r="B1917" s="8" t="s">
        <v>271</v>
      </c>
      <c r="C1917" t="str">
        <f>VLOOKUP(B1917, CONTENT!$B$2:$D$1001,2,FALSE)</f>
        <v>photo</v>
      </c>
      <c r="D1917" t="str">
        <f>VLOOKUP(B1917,CONTENT!$B$2:$D$1001,3,FALSE)</f>
        <v>Education</v>
      </c>
      <c r="E1917" t="str">
        <f>VLOOKUP(G1917,'Reaction type'!$B$1:$E$17,2, FALSE)</f>
        <v>positive</v>
      </c>
      <c r="F1917">
        <f>VLOOKUP(G1917, 'Reaction type'!$B$2:$E$17, 3,FALSE)</f>
        <v>72</v>
      </c>
      <c r="G1917" s="8" t="s">
        <v>1054</v>
      </c>
      <c r="H1917" s="9">
        <v>44317.973611111112</v>
      </c>
    </row>
    <row r="1918" spans="1:8" x14ac:dyDescent="0.2">
      <c r="A1918" s="10">
        <v>6414</v>
      </c>
      <c r="B1918" s="11" t="s">
        <v>271</v>
      </c>
      <c r="C1918" t="str">
        <f>VLOOKUP(B1918, CONTENT!$B$2:$D$1001,2,FALSE)</f>
        <v>photo</v>
      </c>
      <c r="D1918" t="str">
        <f>VLOOKUP(B1918,CONTENT!$B$2:$D$1001,3,FALSE)</f>
        <v>Education</v>
      </c>
      <c r="E1918" t="str">
        <f>VLOOKUP(G1918,'Reaction type'!$B$1:$E$17,2, FALSE)</f>
        <v>positive</v>
      </c>
      <c r="F1918">
        <f>VLOOKUP(G1918, 'Reaction type'!$B$2:$E$17, 3,FALSE)</f>
        <v>72</v>
      </c>
      <c r="G1918" s="11" t="s">
        <v>1054</v>
      </c>
      <c r="H1918" s="12">
        <v>44229.371527777781</v>
      </c>
    </row>
    <row r="1919" spans="1:8" x14ac:dyDescent="0.2">
      <c r="A1919" s="7">
        <v>6422</v>
      </c>
      <c r="B1919" s="8" t="s">
        <v>273</v>
      </c>
      <c r="C1919" t="str">
        <f>VLOOKUP(B1919, CONTENT!$B$2:$D$1001,2,FALSE)</f>
        <v>video</v>
      </c>
      <c r="D1919" t="str">
        <f>VLOOKUP(B1919,CONTENT!$B$2:$D$1001,3,FALSE)</f>
        <v>public speaking</v>
      </c>
      <c r="E1919" t="str">
        <f>VLOOKUP(G1919,'Reaction type'!$B$1:$E$17,2, FALSE)</f>
        <v>positive</v>
      </c>
      <c r="F1919">
        <f>VLOOKUP(G1919, 'Reaction type'!$B$2:$E$17, 3,FALSE)</f>
        <v>72</v>
      </c>
      <c r="G1919" s="8" t="s">
        <v>1054</v>
      </c>
      <c r="H1919" s="9">
        <v>44303.752083333333</v>
      </c>
    </row>
    <row r="1920" spans="1:8" x14ac:dyDescent="0.2">
      <c r="A1920" s="10">
        <v>6435</v>
      </c>
      <c r="B1920" s="11" t="s">
        <v>273</v>
      </c>
      <c r="C1920" t="str">
        <f>VLOOKUP(B1920, CONTENT!$B$2:$D$1001,2,FALSE)</f>
        <v>video</v>
      </c>
      <c r="D1920" t="str">
        <f>VLOOKUP(B1920,CONTENT!$B$2:$D$1001,3,FALSE)</f>
        <v>public speaking</v>
      </c>
      <c r="E1920" t="str">
        <f>VLOOKUP(G1920,'Reaction type'!$B$1:$E$17,2, FALSE)</f>
        <v>positive</v>
      </c>
      <c r="F1920">
        <f>VLOOKUP(G1920, 'Reaction type'!$B$2:$E$17, 3,FALSE)</f>
        <v>72</v>
      </c>
      <c r="G1920" s="11" t="s">
        <v>1054</v>
      </c>
      <c r="H1920" s="12">
        <v>44053.447222222225</v>
      </c>
    </row>
    <row r="1921" spans="1:8" x14ac:dyDescent="0.2">
      <c r="A1921" s="7">
        <v>6487</v>
      </c>
      <c r="B1921" s="8" t="s">
        <v>274</v>
      </c>
      <c r="C1921" t="str">
        <f>VLOOKUP(B1921, CONTENT!$B$2:$D$1001,2,FALSE)</f>
        <v>video</v>
      </c>
      <c r="D1921" t="str">
        <f>VLOOKUP(B1921,CONTENT!$B$2:$D$1001,3,FALSE)</f>
        <v>soccer</v>
      </c>
      <c r="E1921" t="str">
        <f>VLOOKUP(G1921,'Reaction type'!$B$1:$E$17,2, FALSE)</f>
        <v>positive</v>
      </c>
      <c r="F1921">
        <f>VLOOKUP(G1921, 'Reaction type'!$B$2:$E$17, 3,FALSE)</f>
        <v>72</v>
      </c>
      <c r="G1921" s="8" t="s">
        <v>1054</v>
      </c>
      <c r="H1921" s="9">
        <v>44084.073611111111</v>
      </c>
    </row>
    <row r="1922" spans="1:8" x14ac:dyDescent="0.2">
      <c r="A1922" s="7">
        <v>6520</v>
      </c>
      <c r="B1922" s="8" t="s">
        <v>275</v>
      </c>
      <c r="C1922" t="str">
        <f>VLOOKUP(B1922, CONTENT!$B$2:$D$1001,2,FALSE)</f>
        <v>photo</v>
      </c>
      <c r="D1922" t="str">
        <f>VLOOKUP(B1922,CONTENT!$B$2:$D$1001,3,FALSE)</f>
        <v>travel</v>
      </c>
      <c r="E1922" t="str">
        <f>VLOOKUP(G1922,'Reaction type'!$B$1:$E$17,2, FALSE)</f>
        <v>positive</v>
      </c>
      <c r="F1922">
        <f>VLOOKUP(G1922, 'Reaction type'!$B$2:$E$17, 3,FALSE)</f>
        <v>72</v>
      </c>
      <c r="G1922" s="8" t="s">
        <v>1054</v>
      </c>
      <c r="H1922" s="9">
        <v>44111.954861111109</v>
      </c>
    </row>
    <row r="1923" spans="1:8" x14ac:dyDescent="0.2">
      <c r="A1923" s="7">
        <v>6538</v>
      </c>
      <c r="B1923" s="8" t="s">
        <v>275</v>
      </c>
      <c r="C1923" t="str">
        <f>VLOOKUP(B1923, CONTENT!$B$2:$D$1001,2,FALSE)</f>
        <v>photo</v>
      </c>
      <c r="D1923" t="str">
        <f>VLOOKUP(B1923,CONTENT!$B$2:$D$1001,3,FALSE)</f>
        <v>travel</v>
      </c>
      <c r="E1923" t="str">
        <f>VLOOKUP(G1923,'Reaction type'!$B$1:$E$17,2, FALSE)</f>
        <v>positive</v>
      </c>
      <c r="F1923">
        <f>VLOOKUP(G1923, 'Reaction type'!$B$2:$E$17, 3,FALSE)</f>
        <v>72</v>
      </c>
      <c r="G1923" s="8" t="s">
        <v>1054</v>
      </c>
      <c r="H1923" s="9">
        <v>44151.448611111111</v>
      </c>
    </row>
    <row r="1924" spans="1:8" x14ac:dyDescent="0.2">
      <c r="A1924" s="7">
        <v>6542</v>
      </c>
      <c r="B1924" s="8" t="s">
        <v>275</v>
      </c>
      <c r="C1924" t="str">
        <f>VLOOKUP(B1924, CONTENT!$B$2:$D$1001,2,FALSE)</f>
        <v>photo</v>
      </c>
      <c r="D1924" t="str">
        <f>VLOOKUP(B1924,CONTENT!$B$2:$D$1001,3,FALSE)</f>
        <v>travel</v>
      </c>
      <c r="E1924" t="str">
        <f>VLOOKUP(G1924,'Reaction type'!$B$1:$E$17,2, FALSE)</f>
        <v>positive</v>
      </c>
      <c r="F1924">
        <f>VLOOKUP(G1924, 'Reaction type'!$B$2:$E$17, 3,FALSE)</f>
        <v>72</v>
      </c>
      <c r="G1924" s="8" t="s">
        <v>1054</v>
      </c>
      <c r="H1924" s="9">
        <v>44169.660416666666</v>
      </c>
    </row>
    <row r="1925" spans="1:8" x14ac:dyDescent="0.2">
      <c r="A1925" s="10">
        <v>6545</v>
      </c>
      <c r="B1925" s="11" t="s">
        <v>275</v>
      </c>
      <c r="C1925" t="str">
        <f>VLOOKUP(B1925, CONTENT!$B$2:$D$1001,2,FALSE)</f>
        <v>photo</v>
      </c>
      <c r="D1925" t="str">
        <f>VLOOKUP(B1925,CONTENT!$B$2:$D$1001,3,FALSE)</f>
        <v>travel</v>
      </c>
      <c r="E1925" t="str">
        <f>VLOOKUP(G1925,'Reaction type'!$B$1:$E$17,2, FALSE)</f>
        <v>positive</v>
      </c>
      <c r="F1925">
        <f>VLOOKUP(G1925, 'Reaction type'!$B$2:$E$17, 3,FALSE)</f>
        <v>72</v>
      </c>
      <c r="G1925" s="11" t="s">
        <v>1054</v>
      </c>
      <c r="H1925" s="12">
        <v>44233.67291666667</v>
      </c>
    </row>
    <row r="1926" spans="1:8" x14ac:dyDescent="0.2">
      <c r="A1926" s="10">
        <v>6574</v>
      </c>
      <c r="B1926" s="11" t="s">
        <v>276</v>
      </c>
      <c r="C1926" t="str">
        <f>VLOOKUP(B1926, CONTENT!$B$2:$D$1001,2,FALSE)</f>
        <v>video</v>
      </c>
      <c r="D1926" t="str">
        <f>VLOOKUP(B1926,CONTENT!$B$2:$D$1001,3,FALSE)</f>
        <v>fitness</v>
      </c>
      <c r="E1926" t="str">
        <f>VLOOKUP(G1926,'Reaction type'!$B$1:$E$17,2, FALSE)</f>
        <v>positive</v>
      </c>
      <c r="F1926">
        <f>VLOOKUP(G1926, 'Reaction type'!$B$2:$E$17, 3,FALSE)</f>
        <v>72</v>
      </c>
      <c r="G1926" s="11" t="s">
        <v>1054</v>
      </c>
      <c r="H1926" s="12">
        <v>44084.367361111108</v>
      </c>
    </row>
    <row r="1927" spans="1:8" x14ac:dyDescent="0.2">
      <c r="A1927" s="10">
        <v>6622</v>
      </c>
      <c r="B1927" s="11" t="s">
        <v>278</v>
      </c>
      <c r="C1927" t="str">
        <f>VLOOKUP(B1927, CONTENT!$B$2:$D$1001,2,FALSE)</f>
        <v>photo</v>
      </c>
      <c r="D1927" t="str">
        <f>VLOOKUP(B1927,CONTENT!$B$2:$D$1001,3,FALSE)</f>
        <v>veganism</v>
      </c>
      <c r="E1927" t="str">
        <f>VLOOKUP(G1927,'Reaction type'!$B$1:$E$17,2, FALSE)</f>
        <v>positive</v>
      </c>
      <c r="F1927">
        <f>VLOOKUP(G1927, 'Reaction type'!$B$2:$E$17, 3,FALSE)</f>
        <v>72</v>
      </c>
      <c r="G1927" s="11" t="s">
        <v>1054</v>
      </c>
      <c r="H1927" s="12">
        <v>44007.722916666666</v>
      </c>
    </row>
    <row r="1928" spans="1:8" x14ac:dyDescent="0.2">
      <c r="A1928" s="7">
        <v>6625</v>
      </c>
      <c r="B1928" s="8" t="s">
        <v>278</v>
      </c>
      <c r="C1928" t="str">
        <f>VLOOKUP(B1928, CONTENT!$B$2:$D$1001,2,FALSE)</f>
        <v>photo</v>
      </c>
      <c r="D1928" t="str">
        <f>VLOOKUP(B1928,CONTENT!$B$2:$D$1001,3,FALSE)</f>
        <v>veganism</v>
      </c>
      <c r="E1928" t="str">
        <f>VLOOKUP(G1928,'Reaction type'!$B$1:$E$17,2, FALSE)</f>
        <v>positive</v>
      </c>
      <c r="F1928">
        <f>VLOOKUP(G1928, 'Reaction type'!$B$2:$E$17, 3,FALSE)</f>
        <v>72</v>
      </c>
      <c r="G1928" s="8" t="s">
        <v>1054</v>
      </c>
      <c r="H1928" s="9">
        <v>44034.378472222219</v>
      </c>
    </row>
    <row r="1929" spans="1:8" x14ac:dyDescent="0.2">
      <c r="A1929" s="10">
        <v>6628</v>
      </c>
      <c r="B1929" s="11" t="s">
        <v>278</v>
      </c>
      <c r="C1929" t="str">
        <f>VLOOKUP(B1929, CONTENT!$B$2:$D$1001,2,FALSE)</f>
        <v>photo</v>
      </c>
      <c r="D1929" t="str">
        <f>VLOOKUP(B1929,CONTENT!$B$2:$D$1001,3,FALSE)</f>
        <v>veganism</v>
      </c>
      <c r="E1929" t="str">
        <f>VLOOKUP(G1929,'Reaction type'!$B$1:$E$17,2, FALSE)</f>
        <v>positive</v>
      </c>
      <c r="F1929">
        <f>VLOOKUP(G1929, 'Reaction type'!$B$2:$E$17, 3,FALSE)</f>
        <v>72</v>
      </c>
      <c r="G1929" s="11" t="s">
        <v>1054</v>
      </c>
      <c r="H1929" s="12">
        <v>44244.481944444444</v>
      </c>
    </row>
    <row r="1930" spans="1:8" x14ac:dyDescent="0.2">
      <c r="A1930" s="7">
        <v>6681</v>
      </c>
      <c r="B1930" s="8" t="s">
        <v>282</v>
      </c>
      <c r="C1930" t="str">
        <f>VLOOKUP(B1930, CONTENT!$B$2:$D$1001,2,FALSE)</f>
        <v>video</v>
      </c>
      <c r="D1930" t="str">
        <f>VLOOKUP(B1930,CONTENT!$B$2:$D$1001,3,FALSE)</f>
        <v>public speaking</v>
      </c>
      <c r="E1930" t="str">
        <f>VLOOKUP(G1930,'Reaction type'!$B$1:$E$17,2, FALSE)</f>
        <v>positive</v>
      </c>
      <c r="F1930">
        <f>VLOOKUP(G1930, 'Reaction type'!$B$2:$E$17, 3,FALSE)</f>
        <v>72</v>
      </c>
      <c r="G1930" s="8" t="s">
        <v>1054</v>
      </c>
      <c r="H1930" s="9">
        <v>44220.904861111114</v>
      </c>
    </row>
    <row r="1931" spans="1:8" x14ac:dyDescent="0.2">
      <c r="A1931" s="7">
        <v>6705</v>
      </c>
      <c r="B1931" s="8" t="s">
        <v>282</v>
      </c>
      <c r="C1931" t="str">
        <f>VLOOKUP(B1931, CONTENT!$B$2:$D$1001,2,FALSE)</f>
        <v>video</v>
      </c>
      <c r="D1931" t="str">
        <f>VLOOKUP(B1931,CONTENT!$B$2:$D$1001,3,FALSE)</f>
        <v>public speaking</v>
      </c>
      <c r="E1931" t="str">
        <f>VLOOKUP(G1931,'Reaction type'!$B$1:$E$17,2, FALSE)</f>
        <v>positive</v>
      </c>
      <c r="F1931">
        <f>VLOOKUP(G1931, 'Reaction type'!$B$2:$E$17, 3,FALSE)</f>
        <v>72</v>
      </c>
      <c r="G1931" s="8" t="s">
        <v>1054</v>
      </c>
      <c r="H1931" s="9">
        <v>44260.513888888891</v>
      </c>
    </row>
    <row r="1932" spans="1:8" x14ac:dyDescent="0.2">
      <c r="A1932" s="7">
        <v>6744</v>
      </c>
      <c r="B1932" s="8" t="s">
        <v>283</v>
      </c>
      <c r="C1932" t="str">
        <f>VLOOKUP(B1932, CONTENT!$B$2:$D$1001,2,FALSE)</f>
        <v>photo</v>
      </c>
      <c r="D1932" t="str">
        <f>VLOOKUP(B1932,CONTENT!$B$2:$D$1001,3,FALSE)</f>
        <v>education</v>
      </c>
      <c r="E1932" t="str">
        <f>VLOOKUP(G1932,'Reaction type'!$B$1:$E$17,2, FALSE)</f>
        <v>positive</v>
      </c>
      <c r="F1932">
        <f>VLOOKUP(G1932, 'Reaction type'!$B$2:$E$17, 3,FALSE)</f>
        <v>72</v>
      </c>
      <c r="G1932" s="8" t="s">
        <v>1054</v>
      </c>
      <c r="H1932" s="9">
        <v>44000.646527777775</v>
      </c>
    </row>
    <row r="1933" spans="1:8" x14ac:dyDescent="0.2">
      <c r="A1933" s="7">
        <v>6748</v>
      </c>
      <c r="B1933" s="8" t="s">
        <v>283</v>
      </c>
      <c r="C1933" t="str">
        <f>VLOOKUP(B1933, CONTENT!$B$2:$D$1001,2,FALSE)</f>
        <v>photo</v>
      </c>
      <c r="D1933" t="str">
        <f>VLOOKUP(B1933,CONTENT!$B$2:$D$1001,3,FALSE)</f>
        <v>education</v>
      </c>
      <c r="E1933" t="str">
        <f>VLOOKUP(G1933,'Reaction type'!$B$1:$E$17,2, FALSE)</f>
        <v>positive</v>
      </c>
      <c r="F1933">
        <f>VLOOKUP(G1933, 'Reaction type'!$B$2:$E$17, 3,FALSE)</f>
        <v>72</v>
      </c>
      <c r="G1933" s="8" t="s">
        <v>1054</v>
      </c>
      <c r="H1933" s="9">
        <v>44086.749305555553</v>
      </c>
    </row>
    <row r="1934" spans="1:8" x14ac:dyDescent="0.2">
      <c r="A1934" s="7">
        <v>6759</v>
      </c>
      <c r="B1934" s="8" t="s">
        <v>284</v>
      </c>
      <c r="C1934" t="str">
        <f>VLOOKUP(B1934, CONTENT!$B$2:$D$1001,2,FALSE)</f>
        <v>photo</v>
      </c>
      <c r="D1934" t="str">
        <f>VLOOKUP(B1934,CONTENT!$B$2:$D$1001,3,FALSE)</f>
        <v>science</v>
      </c>
      <c r="E1934" t="str">
        <f>VLOOKUP(G1934,'Reaction type'!$B$1:$E$17,2, FALSE)</f>
        <v>positive</v>
      </c>
      <c r="F1934">
        <f>VLOOKUP(G1934, 'Reaction type'!$B$2:$E$17, 3,FALSE)</f>
        <v>72</v>
      </c>
      <c r="G1934" s="8" t="s">
        <v>1054</v>
      </c>
      <c r="H1934" s="9">
        <v>44040.479166666664</v>
      </c>
    </row>
    <row r="1935" spans="1:8" x14ac:dyDescent="0.2">
      <c r="A1935" s="10">
        <v>6832</v>
      </c>
      <c r="B1935" s="11" t="s">
        <v>286</v>
      </c>
      <c r="C1935" t="str">
        <f>VLOOKUP(B1935, CONTENT!$B$2:$D$1001,2,FALSE)</f>
        <v>video</v>
      </c>
      <c r="D1935" t="str">
        <f>VLOOKUP(B1935,CONTENT!$B$2:$D$1001,3,FALSE)</f>
        <v>travel</v>
      </c>
      <c r="E1935" t="str">
        <f>VLOOKUP(G1935,'Reaction type'!$B$1:$E$17,2, FALSE)</f>
        <v>positive</v>
      </c>
      <c r="F1935">
        <f>VLOOKUP(G1935, 'Reaction type'!$B$2:$E$17, 3,FALSE)</f>
        <v>72</v>
      </c>
      <c r="G1935" s="11" t="s">
        <v>1054</v>
      </c>
      <c r="H1935" s="12">
        <v>44269.152083333334</v>
      </c>
    </row>
    <row r="1936" spans="1:8" x14ac:dyDescent="0.2">
      <c r="A1936" s="10">
        <v>6839</v>
      </c>
      <c r="B1936" s="11" t="s">
        <v>287</v>
      </c>
      <c r="C1936" t="str">
        <f>VLOOKUP(B1936, CONTENT!$B$2:$D$1001,2,FALSE)</f>
        <v>GIF</v>
      </c>
      <c r="D1936" t="str">
        <f>VLOOKUP(B1936,CONTENT!$B$2:$D$1001,3,FALSE)</f>
        <v>dogs</v>
      </c>
      <c r="E1936" t="str">
        <f>VLOOKUP(G1936,'Reaction type'!$B$1:$E$17,2, FALSE)</f>
        <v>positive</v>
      </c>
      <c r="F1936">
        <f>VLOOKUP(G1936, 'Reaction type'!$B$2:$E$17, 3,FALSE)</f>
        <v>72</v>
      </c>
      <c r="G1936" s="11" t="s">
        <v>1054</v>
      </c>
      <c r="H1936" s="12">
        <v>44061.373611111114</v>
      </c>
    </row>
    <row r="1937" spans="1:8" x14ac:dyDescent="0.2">
      <c r="A1937" s="10">
        <v>6843</v>
      </c>
      <c r="B1937" s="11" t="s">
        <v>287</v>
      </c>
      <c r="C1937" t="str">
        <f>VLOOKUP(B1937, CONTENT!$B$2:$D$1001,2,FALSE)</f>
        <v>GIF</v>
      </c>
      <c r="D1937" t="str">
        <f>VLOOKUP(B1937,CONTENT!$B$2:$D$1001,3,FALSE)</f>
        <v>dogs</v>
      </c>
      <c r="E1937" t="str">
        <f>VLOOKUP(G1937,'Reaction type'!$B$1:$E$17,2, FALSE)</f>
        <v>positive</v>
      </c>
      <c r="F1937">
        <f>VLOOKUP(G1937, 'Reaction type'!$B$2:$E$17, 3,FALSE)</f>
        <v>72</v>
      </c>
      <c r="G1937" s="11" t="s">
        <v>1054</v>
      </c>
      <c r="H1937" s="12">
        <v>44295.679861111108</v>
      </c>
    </row>
    <row r="1938" spans="1:8" x14ac:dyDescent="0.2">
      <c r="A1938" s="10">
        <v>6847</v>
      </c>
      <c r="B1938" s="11" t="s">
        <v>287</v>
      </c>
      <c r="C1938" t="str">
        <f>VLOOKUP(B1938, CONTENT!$B$2:$D$1001,2,FALSE)</f>
        <v>GIF</v>
      </c>
      <c r="D1938" t="str">
        <f>VLOOKUP(B1938,CONTENT!$B$2:$D$1001,3,FALSE)</f>
        <v>dogs</v>
      </c>
      <c r="E1938" t="str">
        <f>VLOOKUP(G1938,'Reaction type'!$B$1:$E$17,2, FALSE)</f>
        <v>positive</v>
      </c>
      <c r="F1938">
        <f>VLOOKUP(G1938, 'Reaction type'!$B$2:$E$17, 3,FALSE)</f>
        <v>72</v>
      </c>
      <c r="G1938" s="11" t="s">
        <v>1054</v>
      </c>
      <c r="H1938" s="12">
        <v>44036.26666666667</v>
      </c>
    </row>
    <row r="1939" spans="1:8" x14ac:dyDescent="0.2">
      <c r="A1939" s="10">
        <v>6855</v>
      </c>
      <c r="B1939" s="11" t="s">
        <v>287</v>
      </c>
      <c r="C1939" t="str">
        <f>VLOOKUP(B1939, CONTENT!$B$2:$D$1001,2,FALSE)</f>
        <v>GIF</v>
      </c>
      <c r="D1939" t="str">
        <f>VLOOKUP(B1939,CONTENT!$B$2:$D$1001,3,FALSE)</f>
        <v>dogs</v>
      </c>
      <c r="E1939" t="str">
        <f>VLOOKUP(G1939,'Reaction type'!$B$1:$E$17,2, FALSE)</f>
        <v>positive</v>
      </c>
      <c r="F1939">
        <f>VLOOKUP(G1939, 'Reaction type'!$B$2:$E$17, 3,FALSE)</f>
        <v>72</v>
      </c>
      <c r="G1939" s="11" t="s">
        <v>1054</v>
      </c>
      <c r="H1939" s="12">
        <v>44120.695138888892</v>
      </c>
    </row>
    <row r="1940" spans="1:8" x14ac:dyDescent="0.2">
      <c r="A1940" s="7">
        <v>6872</v>
      </c>
      <c r="B1940" s="8" t="s">
        <v>287</v>
      </c>
      <c r="C1940" t="str">
        <f>VLOOKUP(B1940, CONTENT!$B$2:$D$1001,2,FALSE)</f>
        <v>GIF</v>
      </c>
      <c r="D1940" t="str">
        <f>VLOOKUP(B1940,CONTENT!$B$2:$D$1001,3,FALSE)</f>
        <v>dogs</v>
      </c>
      <c r="E1940" t="str">
        <f>VLOOKUP(G1940,'Reaction type'!$B$1:$E$17,2, FALSE)</f>
        <v>positive</v>
      </c>
      <c r="F1940">
        <f>VLOOKUP(G1940, 'Reaction type'!$B$2:$E$17, 3,FALSE)</f>
        <v>72</v>
      </c>
      <c r="G1940" s="8" t="s">
        <v>1054</v>
      </c>
      <c r="H1940" s="9">
        <v>44187.863194444442</v>
      </c>
    </row>
    <row r="1941" spans="1:8" x14ac:dyDescent="0.2">
      <c r="A1941" s="7">
        <v>6893</v>
      </c>
      <c r="B1941" s="8" t="s">
        <v>288</v>
      </c>
      <c r="C1941" t="str">
        <f>VLOOKUP(B1941, CONTENT!$B$2:$D$1001,2,FALSE)</f>
        <v>video</v>
      </c>
      <c r="D1941" t="str">
        <f>VLOOKUP(B1941,CONTENT!$B$2:$D$1001,3,FALSE)</f>
        <v>cooking</v>
      </c>
      <c r="E1941" t="str">
        <f>VLOOKUP(G1941,'Reaction type'!$B$1:$E$17,2, FALSE)</f>
        <v>positive</v>
      </c>
      <c r="F1941">
        <f>VLOOKUP(G1941, 'Reaction type'!$B$2:$E$17, 3,FALSE)</f>
        <v>72</v>
      </c>
      <c r="G1941" s="8" t="s">
        <v>1054</v>
      </c>
      <c r="H1941" s="9">
        <v>44083.209722222222</v>
      </c>
    </row>
    <row r="1942" spans="1:8" x14ac:dyDescent="0.2">
      <c r="A1942" s="7">
        <v>6895</v>
      </c>
      <c r="B1942" s="8" t="s">
        <v>288</v>
      </c>
      <c r="C1942" t="str">
        <f>VLOOKUP(B1942, CONTENT!$B$2:$D$1001,2,FALSE)</f>
        <v>video</v>
      </c>
      <c r="D1942" t="str">
        <f>VLOOKUP(B1942,CONTENT!$B$2:$D$1001,3,FALSE)</f>
        <v>cooking</v>
      </c>
      <c r="E1942" t="str">
        <f>VLOOKUP(G1942,'Reaction type'!$B$1:$E$17,2, FALSE)</f>
        <v>positive</v>
      </c>
      <c r="F1942">
        <f>VLOOKUP(G1942, 'Reaction type'!$B$2:$E$17, 3,FALSE)</f>
        <v>72</v>
      </c>
      <c r="G1942" s="8" t="s">
        <v>1054</v>
      </c>
      <c r="H1942" s="9">
        <v>44075.193055555559</v>
      </c>
    </row>
    <row r="1943" spans="1:8" x14ac:dyDescent="0.2">
      <c r="A1943" s="10">
        <v>6896</v>
      </c>
      <c r="B1943" s="11" t="s">
        <v>288</v>
      </c>
      <c r="C1943" t="str">
        <f>VLOOKUP(B1943, CONTENT!$B$2:$D$1001,2,FALSE)</f>
        <v>video</v>
      </c>
      <c r="D1943" t="str">
        <f>VLOOKUP(B1943,CONTENT!$B$2:$D$1001,3,FALSE)</f>
        <v>cooking</v>
      </c>
      <c r="E1943" t="str">
        <f>VLOOKUP(G1943,'Reaction type'!$B$1:$E$17,2, FALSE)</f>
        <v>positive</v>
      </c>
      <c r="F1943">
        <f>VLOOKUP(G1943, 'Reaction type'!$B$2:$E$17, 3,FALSE)</f>
        <v>72</v>
      </c>
      <c r="G1943" s="11" t="s">
        <v>1054</v>
      </c>
      <c r="H1943" s="12">
        <v>44128.298611111109</v>
      </c>
    </row>
    <row r="1944" spans="1:8" x14ac:dyDescent="0.2">
      <c r="A1944" s="7">
        <v>6897</v>
      </c>
      <c r="B1944" s="8" t="s">
        <v>288</v>
      </c>
      <c r="C1944" t="str">
        <f>VLOOKUP(B1944, CONTENT!$B$2:$D$1001,2,FALSE)</f>
        <v>video</v>
      </c>
      <c r="D1944" t="str">
        <f>VLOOKUP(B1944,CONTENT!$B$2:$D$1001,3,FALSE)</f>
        <v>cooking</v>
      </c>
      <c r="E1944" t="str">
        <f>VLOOKUP(G1944,'Reaction type'!$B$1:$E$17,2, FALSE)</f>
        <v>positive</v>
      </c>
      <c r="F1944">
        <f>VLOOKUP(G1944, 'Reaction type'!$B$2:$E$17, 3,FALSE)</f>
        <v>72</v>
      </c>
      <c r="G1944" s="8" t="s">
        <v>1054</v>
      </c>
      <c r="H1944" s="9">
        <v>44353.741666666669</v>
      </c>
    </row>
    <row r="1945" spans="1:8" x14ac:dyDescent="0.2">
      <c r="A1945" s="10">
        <v>6921</v>
      </c>
      <c r="B1945" s="11" t="s">
        <v>289</v>
      </c>
      <c r="C1945" t="str">
        <f>VLOOKUP(B1945, CONTENT!$B$2:$D$1001,2,FALSE)</f>
        <v>photo</v>
      </c>
      <c r="D1945" t="str">
        <f>VLOOKUP(B1945,CONTENT!$B$2:$D$1001,3,FALSE)</f>
        <v>dogs</v>
      </c>
      <c r="E1945" t="str">
        <f>VLOOKUP(G1945,'Reaction type'!$B$1:$E$17,2, FALSE)</f>
        <v>positive</v>
      </c>
      <c r="F1945">
        <f>VLOOKUP(G1945, 'Reaction type'!$B$2:$E$17, 3,FALSE)</f>
        <v>72</v>
      </c>
      <c r="G1945" s="11" t="s">
        <v>1054</v>
      </c>
      <c r="H1945" s="12">
        <v>44270.561805555553</v>
      </c>
    </row>
    <row r="1946" spans="1:8" x14ac:dyDescent="0.2">
      <c r="A1946" s="10">
        <v>6984</v>
      </c>
      <c r="B1946" s="11" t="s">
        <v>292</v>
      </c>
      <c r="C1946" t="str">
        <f>VLOOKUP(B1946, CONTENT!$B$2:$D$1001,2,FALSE)</f>
        <v>video</v>
      </c>
      <c r="D1946" t="str">
        <f>VLOOKUP(B1946,CONTENT!$B$2:$D$1001,3,FALSE)</f>
        <v>food</v>
      </c>
      <c r="E1946" t="str">
        <f>VLOOKUP(G1946,'Reaction type'!$B$1:$E$17,2, FALSE)</f>
        <v>positive</v>
      </c>
      <c r="F1946">
        <f>VLOOKUP(G1946, 'Reaction type'!$B$2:$E$17, 3,FALSE)</f>
        <v>72</v>
      </c>
      <c r="G1946" s="11" t="s">
        <v>1054</v>
      </c>
      <c r="H1946" s="12">
        <v>44156.340277777781</v>
      </c>
    </row>
    <row r="1947" spans="1:8" x14ac:dyDescent="0.2">
      <c r="A1947" s="7">
        <v>6993</v>
      </c>
      <c r="B1947" s="8" t="s">
        <v>292</v>
      </c>
      <c r="C1947" t="str">
        <f>VLOOKUP(B1947, CONTENT!$B$2:$D$1001,2,FALSE)</f>
        <v>video</v>
      </c>
      <c r="D1947" t="str">
        <f>VLOOKUP(B1947,CONTENT!$B$2:$D$1001,3,FALSE)</f>
        <v>food</v>
      </c>
      <c r="E1947" t="str">
        <f>VLOOKUP(G1947,'Reaction type'!$B$1:$E$17,2, FALSE)</f>
        <v>positive</v>
      </c>
      <c r="F1947">
        <f>VLOOKUP(G1947, 'Reaction type'!$B$2:$E$17, 3,FALSE)</f>
        <v>72</v>
      </c>
      <c r="G1947" s="8" t="s">
        <v>1054</v>
      </c>
      <c r="H1947" s="9">
        <v>44357.59097222222</v>
      </c>
    </row>
    <row r="1948" spans="1:8" x14ac:dyDescent="0.2">
      <c r="A1948" s="7">
        <v>7003</v>
      </c>
      <c r="B1948" s="8" t="s">
        <v>292</v>
      </c>
      <c r="C1948" t="str">
        <f>VLOOKUP(B1948, CONTENT!$B$2:$D$1001,2,FALSE)</f>
        <v>video</v>
      </c>
      <c r="D1948" t="str">
        <f>VLOOKUP(B1948,CONTENT!$B$2:$D$1001,3,FALSE)</f>
        <v>food</v>
      </c>
      <c r="E1948" t="str">
        <f>VLOOKUP(G1948,'Reaction type'!$B$1:$E$17,2, FALSE)</f>
        <v>positive</v>
      </c>
      <c r="F1948">
        <f>VLOOKUP(G1948, 'Reaction type'!$B$2:$E$17, 3,FALSE)</f>
        <v>72</v>
      </c>
      <c r="G1948" s="8" t="s">
        <v>1054</v>
      </c>
      <c r="H1948" s="9">
        <v>44210.811111111114</v>
      </c>
    </row>
    <row r="1949" spans="1:8" x14ac:dyDescent="0.2">
      <c r="A1949" s="7">
        <v>7049</v>
      </c>
      <c r="B1949" s="8" t="s">
        <v>294</v>
      </c>
      <c r="C1949" t="str">
        <f>VLOOKUP(B1949, CONTENT!$B$2:$D$1001,2,FALSE)</f>
        <v>audio</v>
      </c>
      <c r="D1949" t="str">
        <f>VLOOKUP(B1949,CONTENT!$B$2:$D$1001,3,FALSE)</f>
        <v>animals</v>
      </c>
      <c r="E1949" t="str">
        <f>VLOOKUP(G1949,'Reaction type'!$B$1:$E$17,2, FALSE)</f>
        <v>positive</v>
      </c>
      <c r="F1949">
        <f>VLOOKUP(G1949, 'Reaction type'!$B$2:$E$17, 3,FALSE)</f>
        <v>72</v>
      </c>
      <c r="G1949" s="8" t="s">
        <v>1054</v>
      </c>
      <c r="H1949" s="9">
        <v>44058.643750000003</v>
      </c>
    </row>
    <row r="1950" spans="1:8" x14ac:dyDescent="0.2">
      <c r="A1950" s="10">
        <v>7078</v>
      </c>
      <c r="B1950" s="11" t="s">
        <v>294</v>
      </c>
      <c r="C1950" t="str">
        <f>VLOOKUP(B1950, CONTENT!$B$2:$D$1001,2,FALSE)</f>
        <v>audio</v>
      </c>
      <c r="D1950" t="str">
        <f>VLOOKUP(B1950,CONTENT!$B$2:$D$1001,3,FALSE)</f>
        <v>animals</v>
      </c>
      <c r="E1950" t="str">
        <f>VLOOKUP(G1950,'Reaction type'!$B$1:$E$17,2, FALSE)</f>
        <v>positive</v>
      </c>
      <c r="F1950">
        <f>VLOOKUP(G1950, 'Reaction type'!$B$2:$E$17, 3,FALSE)</f>
        <v>72</v>
      </c>
      <c r="G1950" s="11" t="s">
        <v>1054</v>
      </c>
      <c r="H1950" s="12">
        <v>44213.069444444445</v>
      </c>
    </row>
    <row r="1951" spans="1:8" x14ac:dyDescent="0.2">
      <c r="A1951" s="10">
        <v>7084</v>
      </c>
      <c r="B1951" s="11" t="s">
        <v>294</v>
      </c>
      <c r="C1951" t="str">
        <f>VLOOKUP(B1951, CONTENT!$B$2:$D$1001,2,FALSE)</f>
        <v>audio</v>
      </c>
      <c r="D1951" t="str">
        <f>VLOOKUP(B1951,CONTENT!$B$2:$D$1001,3,FALSE)</f>
        <v>animals</v>
      </c>
      <c r="E1951" t="str">
        <f>VLOOKUP(G1951,'Reaction type'!$B$1:$E$17,2, FALSE)</f>
        <v>positive</v>
      </c>
      <c r="F1951">
        <f>VLOOKUP(G1951, 'Reaction type'!$B$2:$E$17, 3,FALSE)</f>
        <v>72</v>
      </c>
      <c r="G1951" s="11" t="s">
        <v>1054</v>
      </c>
      <c r="H1951" s="12">
        <v>44207.148611111108</v>
      </c>
    </row>
    <row r="1952" spans="1:8" x14ac:dyDescent="0.2">
      <c r="A1952" s="7">
        <v>7087</v>
      </c>
      <c r="B1952" s="8" t="s">
        <v>294</v>
      </c>
      <c r="C1952" t="str">
        <f>VLOOKUP(B1952, CONTENT!$B$2:$D$1001,2,FALSE)</f>
        <v>audio</v>
      </c>
      <c r="D1952" t="str">
        <f>VLOOKUP(B1952,CONTENT!$B$2:$D$1001,3,FALSE)</f>
        <v>animals</v>
      </c>
      <c r="E1952" t="str">
        <f>VLOOKUP(G1952,'Reaction type'!$B$1:$E$17,2, FALSE)</f>
        <v>positive</v>
      </c>
      <c r="F1952">
        <f>VLOOKUP(G1952, 'Reaction type'!$B$2:$E$17, 3,FALSE)</f>
        <v>72</v>
      </c>
      <c r="G1952" s="8" t="s">
        <v>1054</v>
      </c>
      <c r="H1952" s="9">
        <v>44067.623611111114</v>
      </c>
    </row>
    <row r="1953" spans="1:8" x14ac:dyDescent="0.2">
      <c r="A1953" s="10">
        <v>7101</v>
      </c>
      <c r="B1953" s="11" t="s">
        <v>295</v>
      </c>
      <c r="C1953" t="str">
        <f>VLOOKUP(B1953, CONTENT!$B$2:$D$1001,2,FALSE)</f>
        <v>audio</v>
      </c>
      <c r="D1953" t="str">
        <f>VLOOKUP(B1953,CONTENT!$B$2:$D$1001,3,FALSE)</f>
        <v>fitness</v>
      </c>
      <c r="E1953" t="str">
        <f>VLOOKUP(G1953,'Reaction type'!$B$1:$E$17,2, FALSE)</f>
        <v>positive</v>
      </c>
      <c r="F1953">
        <f>VLOOKUP(G1953, 'Reaction type'!$B$2:$E$17, 3,FALSE)</f>
        <v>72</v>
      </c>
      <c r="G1953" s="11" t="s">
        <v>1054</v>
      </c>
      <c r="H1953" s="12">
        <v>44026.054166666669</v>
      </c>
    </row>
    <row r="1954" spans="1:8" x14ac:dyDescent="0.2">
      <c r="A1954" s="10">
        <v>7103</v>
      </c>
      <c r="B1954" s="11" t="s">
        <v>295</v>
      </c>
      <c r="C1954" t="str">
        <f>VLOOKUP(B1954, CONTENT!$B$2:$D$1001,2,FALSE)</f>
        <v>audio</v>
      </c>
      <c r="D1954" t="str">
        <f>VLOOKUP(B1954,CONTENT!$B$2:$D$1001,3,FALSE)</f>
        <v>fitness</v>
      </c>
      <c r="E1954" t="str">
        <f>VLOOKUP(G1954,'Reaction type'!$B$1:$E$17,2, FALSE)</f>
        <v>positive</v>
      </c>
      <c r="F1954">
        <f>VLOOKUP(G1954, 'Reaction type'!$B$2:$E$17, 3,FALSE)</f>
        <v>72</v>
      </c>
      <c r="G1954" s="11" t="s">
        <v>1054</v>
      </c>
      <c r="H1954" s="12">
        <v>44200.540277777778</v>
      </c>
    </row>
    <row r="1955" spans="1:8" x14ac:dyDescent="0.2">
      <c r="A1955" s="10">
        <v>7109</v>
      </c>
      <c r="B1955" s="11" t="s">
        <v>295</v>
      </c>
      <c r="C1955" t="str">
        <f>VLOOKUP(B1955, CONTENT!$B$2:$D$1001,2,FALSE)</f>
        <v>audio</v>
      </c>
      <c r="D1955" t="str">
        <f>VLOOKUP(B1955,CONTENT!$B$2:$D$1001,3,FALSE)</f>
        <v>fitness</v>
      </c>
      <c r="E1955" t="str">
        <f>VLOOKUP(G1955,'Reaction type'!$B$1:$E$17,2, FALSE)</f>
        <v>positive</v>
      </c>
      <c r="F1955">
        <f>VLOOKUP(G1955, 'Reaction type'!$B$2:$E$17, 3,FALSE)</f>
        <v>72</v>
      </c>
      <c r="G1955" s="11" t="s">
        <v>1054</v>
      </c>
      <c r="H1955" s="12">
        <v>44028.15902777778</v>
      </c>
    </row>
    <row r="1956" spans="1:8" x14ac:dyDescent="0.2">
      <c r="A1956" s="7">
        <v>7136</v>
      </c>
      <c r="B1956" s="8" t="s">
        <v>297</v>
      </c>
      <c r="C1956" t="str">
        <f>VLOOKUP(B1956, CONTENT!$B$2:$D$1001,2,FALSE)</f>
        <v>GIF</v>
      </c>
      <c r="D1956" t="str">
        <f>VLOOKUP(B1956,CONTENT!$B$2:$D$1001,3,FALSE)</f>
        <v>animals</v>
      </c>
      <c r="E1956" t="str">
        <f>VLOOKUP(G1956,'Reaction type'!$B$1:$E$17,2, FALSE)</f>
        <v>positive</v>
      </c>
      <c r="F1956">
        <f>VLOOKUP(G1956, 'Reaction type'!$B$2:$E$17, 3,FALSE)</f>
        <v>72</v>
      </c>
      <c r="G1956" s="8" t="s">
        <v>1054</v>
      </c>
      <c r="H1956" s="9">
        <v>44326.23333333333</v>
      </c>
    </row>
    <row r="1957" spans="1:8" x14ac:dyDescent="0.2">
      <c r="A1957" s="10">
        <v>7145</v>
      </c>
      <c r="B1957" s="11" t="s">
        <v>297</v>
      </c>
      <c r="C1957" t="str">
        <f>VLOOKUP(B1957, CONTENT!$B$2:$D$1001,2,FALSE)</f>
        <v>GIF</v>
      </c>
      <c r="D1957" t="str">
        <f>VLOOKUP(B1957,CONTENT!$B$2:$D$1001,3,FALSE)</f>
        <v>animals</v>
      </c>
      <c r="E1957" t="str">
        <f>VLOOKUP(G1957,'Reaction type'!$B$1:$E$17,2, FALSE)</f>
        <v>positive</v>
      </c>
      <c r="F1957">
        <f>VLOOKUP(G1957, 'Reaction type'!$B$2:$E$17, 3,FALSE)</f>
        <v>72</v>
      </c>
      <c r="G1957" s="11" t="s">
        <v>1054</v>
      </c>
      <c r="H1957" s="12">
        <v>44089.986111111109</v>
      </c>
    </row>
    <row r="1958" spans="1:8" x14ac:dyDescent="0.2">
      <c r="A1958" s="10">
        <v>7152</v>
      </c>
      <c r="B1958" s="11" t="s">
        <v>298</v>
      </c>
      <c r="C1958" t="str">
        <f>VLOOKUP(B1958, CONTENT!$B$2:$D$1001,2,FALSE)</f>
        <v>photo</v>
      </c>
      <c r="D1958" t="str">
        <f>VLOOKUP(B1958,CONTENT!$B$2:$D$1001,3,FALSE)</f>
        <v>cooking</v>
      </c>
      <c r="E1958" t="str">
        <f>VLOOKUP(G1958,'Reaction type'!$B$1:$E$17,2, FALSE)</f>
        <v>positive</v>
      </c>
      <c r="F1958">
        <f>VLOOKUP(G1958, 'Reaction type'!$B$2:$E$17, 3,FALSE)</f>
        <v>72</v>
      </c>
      <c r="G1958" s="11" t="s">
        <v>1054</v>
      </c>
      <c r="H1958" s="12">
        <v>44209.545138888891</v>
      </c>
    </row>
    <row r="1959" spans="1:8" x14ac:dyDescent="0.2">
      <c r="A1959" s="10">
        <v>7170</v>
      </c>
      <c r="B1959" s="11" t="s">
        <v>298</v>
      </c>
      <c r="C1959" t="str">
        <f>VLOOKUP(B1959, CONTENT!$B$2:$D$1001,2,FALSE)</f>
        <v>photo</v>
      </c>
      <c r="D1959" t="str">
        <f>VLOOKUP(B1959,CONTENT!$B$2:$D$1001,3,FALSE)</f>
        <v>cooking</v>
      </c>
      <c r="E1959" t="str">
        <f>VLOOKUP(G1959,'Reaction type'!$B$1:$E$17,2, FALSE)</f>
        <v>positive</v>
      </c>
      <c r="F1959">
        <f>VLOOKUP(G1959, 'Reaction type'!$B$2:$E$17, 3,FALSE)</f>
        <v>72</v>
      </c>
      <c r="G1959" s="11" t="s">
        <v>1054</v>
      </c>
      <c r="H1959" s="12">
        <v>44055.295138888891</v>
      </c>
    </row>
    <row r="1960" spans="1:8" x14ac:dyDescent="0.2">
      <c r="A1960" s="7">
        <v>7191</v>
      </c>
      <c r="B1960" s="8" t="s">
        <v>300</v>
      </c>
      <c r="C1960" t="str">
        <f>VLOOKUP(B1960, CONTENT!$B$2:$D$1001,2,FALSE)</f>
        <v>audio</v>
      </c>
      <c r="D1960" t="str">
        <f>VLOOKUP(B1960,CONTENT!$B$2:$D$1001,3,FALSE)</f>
        <v>food</v>
      </c>
      <c r="E1960" t="str">
        <f>VLOOKUP(G1960,'Reaction type'!$B$1:$E$17,2, FALSE)</f>
        <v>positive</v>
      </c>
      <c r="F1960">
        <f>VLOOKUP(G1960, 'Reaction type'!$B$2:$E$17, 3,FALSE)</f>
        <v>72</v>
      </c>
      <c r="G1960" s="8" t="s">
        <v>1054</v>
      </c>
      <c r="H1960" s="9">
        <v>44070.958333333336</v>
      </c>
    </row>
    <row r="1961" spans="1:8" x14ac:dyDescent="0.2">
      <c r="A1961" s="10">
        <v>7192</v>
      </c>
      <c r="B1961" s="11" t="s">
        <v>300</v>
      </c>
      <c r="C1961" t="str">
        <f>VLOOKUP(B1961, CONTENT!$B$2:$D$1001,2,FALSE)</f>
        <v>audio</v>
      </c>
      <c r="D1961" t="str">
        <f>VLOOKUP(B1961,CONTENT!$B$2:$D$1001,3,FALSE)</f>
        <v>food</v>
      </c>
      <c r="E1961" t="str">
        <f>VLOOKUP(G1961,'Reaction type'!$B$1:$E$17,2, FALSE)</f>
        <v>positive</v>
      </c>
      <c r="F1961">
        <f>VLOOKUP(G1961, 'Reaction type'!$B$2:$E$17, 3,FALSE)</f>
        <v>72</v>
      </c>
      <c r="G1961" s="11" t="s">
        <v>1054</v>
      </c>
      <c r="H1961" s="12">
        <v>44240.311805555553</v>
      </c>
    </row>
    <row r="1962" spans="1:8" x14ac:dyDescent="0.2">
      <c r="A1962" s="7">
        <v>7218</v>
      </c>
      <c r="B1962" s="8" t="s">
        <v>301</v>
      </c>
      <c r="C1962" t="str">
        <f>VLOOKUP(B1962, CONTENT!$B$2:$D$1001,2,FALSE)</f>
        <v>GIF</v>
      </c>
      <c r="D1962" t="str">
        <f>VLOOKUP(B1962,CONTENT!$B$2:$D$1001,3,FALSE)</f>
        <v>culture</v>
      </c>
      <c r="E1962" t="str">
        <f>VLOOKUP(G1962,'Reaction type'!$B$1:$E$17,2, FALSE)</f>
        <v>positive</v>
      </c>
      <c r="F1962">
        <f>VLOOKUP(G1962, 'Reaction type'!$B$2:$E$17, 3,FALSE)</f>
        <v>72</v>
      </c>
      <c r="G1962" s="8" t="s">
        <v>1054</v>
      </c>
      <c r="H1962" s="9">
        <v>44120.758333333331</v>
      </c>
    </row>
    <row r="1963" spans="1:8" x14ac:dyDescent="0.2">
      <c r="A1963" s="7">
        <v>7231</v>
      </c>
      <c r="B1963" s="8" t="s">
        <v>302</v>
      </c>
      <c r="C1963" t="str">
        <f>VLOOKUP(B1963, CONTENT!$B$2:$D$1001,2,FALSE)</f>
        <v>photo</v>
      </c>
      <c r="D1963" t="str">
        <f>VLOOKUP(B1963,CONTENT!$B$2:$D$1001,3,FALSE)</f>
        <v>studying</v>
      </c>
      <c r="E1963" t="str">
        <f>VLOOKUP(G1963,'Reaction type'!$B$1:$E$17,2, FALSE)</f>
        <v>positive</v>
      </c>
      <c r="F1963">
        <f>VLOOKUP(G1963, 'Reaction type'!$B$2:$E$17, 3,FALSE)</f>
        <v>72</v>
      </c>
      <c r="G1963" s="8" t="s">
        <v>1054</v>
      </c>
      <c r="H1963" s="9">
        <v>44229.666666666664</v>
      </c>
    </row>
    <row r="1964" spans="1:8" x14ac:dyDescent="0.2">
      <c r="A1964" s="10">
        <v>7234</v>
      </c>
      <c r="B1964" s="11" t="s">
        <v>302</v>
      </c>
      <c r="C1964" t="str">
        <f>VLOOKUP(B1964, CONTENT!$B$2:$D$1001,2,FALSE)</f>
        <v>photo</v>
      </c>
      <c r="D1964" t="str">
        <f>VLOOKUP(B1964,CONTENT!$B$2:$D$1001,3,FALSE)</f>
        <v>studying</v>
      </c>
      <c r="E1964" t="str">
        <f>VLOOKUP(G1964,'Reaction type'!$B$1:$E$17,2, FALSE)</f>
        <v>positive</v>
      </c>
      <c r="F1964">
        <f>VLOOKUP(G1964, 'Reaction type'!$B$2:$E$17, 3,FALSE)</f>
        <v>72</v>
      </c>
      <c r="G1964" s="11" t="s">
        <v>1054</v>
      </c>
      <c r="H1964" s="12">
        <v>44052.633333333331</v>
      </c>
    </row>
    <row r="1965" spans="1:8" x14ac:dyDescent="0.2">
      <c r="A1965" s="10">
        <v>7242</v>
      </c>
      <c r="B1965" s="11" t="s">
        <v>302</v>
      </c>
      <c r="C1965" t="str">
        <f>VLOOKUP(B1965, CONTENT!$B$2:$D$1001,2,FALSE)</f>
        <v>photo</v>
      </c>
      <c r="D1965" t="str">
        <f>VLOOKUP(B1965,CONTENT!$B$2:$D$1001,3,FALSE)</f>
        <v>studying</v>
      </c>
      <c r="E1965" t="str">
        <f>VLOOKUP(G1965,'Reaction type'!$B$1:$E$17,2, FALSE)</f>
        <v>positive</v>
      </c>
      <c r="F1965">
        <f>VLOOKUP(G1965, 'Reaction type'!$B$2:$E$17, 3,FALSE)</f>
        <v>72</v>
      </c>
      <c r="G1965" s="11" t="s">
        <v>1054</v>
      </c>
      <c r="H1965" s="12">
        <v>44326.581250000003</v>
      </c>
    </row>
    <row r="1966" spans="1:8" x14ac:dyDescent="0.2">
      <c r="A1966" s="10">
        <v>7264</v>
      </c>
      <c r="B1966" s="11" t="s">
        <v>304</v>
      </c>
      <c r="C1966" t="str">
        <f>VLOOKUP(B1966, CONTENT!$B$2:$D$1001,2,FALSE)</f>
        <v>audio</v>
      </c>
      <c r="D1966" t="str">
        <f>VLOOKUP(B1966,CONTENT!$B$2:$D$1001,3,FALSE)</f>
        <v>travel</v>
      </c>
      <c r="E1966" t="str">
        <f>VLOOKUP(G1966,'Reaction type'!$B$1:$E$17,2, FALSE)</f>
        <v>positive</v>
      </c>
      <c r="F1966">
        <f>VLOOKUP(G1966, 'Reaction type'!$B$2:$E$17, 3,FALSE)</f>
        <v>72</v>
      </c>
      <c r="G1966" s="11" t="s">
        <v>1054</v>
      </c>
      <c r="H1966" s="12">
        <v>44184.317361111112</v>
      </c>
    </row>
    <row r="1967" spans="1:8" x14ac:dyDescent="0.2">
      <c r="A1967" s="7">
        <v>7294</v>
      </c>
      <c r="B1967" s="8" t="s">
        <v>305</v>
      </c>
      <c r="C1967" t="str">
        <f>VLOOKUP(B1967, CONTENT!$B$2:$D$1001,2,FALSE)</f>
        <v>GIF</v>
      </c>
      <c r="D1967" t="str">
        <f>VLOOKUP(B1967,CONTENT!$B$2:$D$1001,3,FALSE)</f>
        <v>culture</v>
      </c>
      <c r="E1967" t="str">
        <f>VLOOKUP(G1967,'Reaction type'!$B$1:$E$17,2, FALSE)</f>
        <v>positive</v>
      </c>
      <c r="F1967">
        <f>VLOOKUP(G1967, 'Reaction type'!$B$2:$E$17, 3,FALSE)</f>
        <v>72</v>
      </c>
      <c r="G1967" s="8" t="s">
        <v>1054</v>
      </c>
      <c r="H1967" s="9">
        <v>44249.936111111114</v>
      </c>
    </row>
    <row r="1968" spans="1:8" x14ac:dyDescent="0.2">
      <c r="A1968" s="7">
        <v>7298</v>
      </c>
      <c r="B1968" s="8" t="s">
        <v>305</v>
      </c>
      <c r="C1968" t="str">
        <f>VLOOKUP(B1968, CONTENT!$B$2:$D$1001,2,FALSE)</f>
        <v>GIF</v>
      </c>
      <c r="D1968" t="str">
        <f>VLOOKUP(B1968,CONTENT!$B$2:$D$1001,3,FALSE)</f>
        <v>culture</v>
      </c>
      <c r="E1968" t="str">
        <f>VLOOKUP(G1968,'Reaction type'!$B$1:$E$17,2, FALSE)</f>
        <v>positive</v>
      </c>
      <c r="F1968">
        <f>VLOOKUP(G1968, 'Reaction type'!$B$2:$E$17, 3,FALSE)</f>
        <v>72</v>
      </c>
      <c r="G1968" s="8" t="s">
        <v>1054</v>
      </c>
      <c r="H1968" s="9">
        <v>44323.947222222225</v>
      </c>
    </row>
    <row r="1969" spans="1:8" x14ac:dyDescent="0.2">
      <c r="A1969" s="10">
        <v>7305</v>
      </c>
      <c r="B1969" s="11" t="s">
        <v>305</v>
      </c>
      <c r="C1969" t="str">
        <f>VLOOKUP(B1969, CONTENT!$B$2:$D$1001,2,FALSE)</f>
        <v>GIF</v>
      </c>
      <c r="D1969" t="str">
        <f>VLOOKUP(B1969,CONTENT!$B$2:$D$1001,3,FALSE)</f>
        <v>culture</v>
      </c>
      <c r="E1969" t="str">
        <f>VLOOKUP(G1969,'Reaction type'!$B$1:$E$17,2, FALSE)</f>
        <v>positive</v>
      </c>
      <c r="F1969">
        <f>VLOOKUP(G1969, 'Reaction type'!$B$2:$E$17, 3,FALSE)</f>
        <v>72</v>
      </c>
      <c r="G1969" s="11" t="s">
        <v>1054</v>
      </c>
      <c r="H1969" s="12">
        <v>44315.009722222225</v>
      </c>
    </row>
    <row r="1970" spans="1:8" x14ac:dyDescent="0.2">
      <c r="A1970" s="10">
        <v>7315</v>
      </c>
      <c r="B1970" s="11" t="s">
        <v>305</v>
      </c>
      <c r="C1970" t="str">
        <f>VLOOKUP(B1970, CONTENT!$B$2:$D$1001,2,FALSE)</f>
        <v>GIF</v>
      </c>
      <c r="D1970" t="str">
        <f>VLOOKUP(B1970,CONTENT!$B$2:$D$1001,3,FALSE)</f>
        <v>culture</v>
      </c>
      <c r="E1970" t="str">
        <f>VLOOKUP(G1970,'Reaction type'!$B$1:$E$17,2, FALSE)</f>
        <v>positive</v>
      </c>
      <c r="F1970">
        <f>VLOOKUP(G1970, 'Reaction type'!$B$2:$E$17, 3,FALSE)</f>
        <v>72</v>
      </c>
      <c r="G1970" s="11" t="s">
        <v>1054</v>
      </c>
      <c r="H1970" s="12">
        <v>44072.977083333331</v>
      </c>
    </row>
    <row r="1971" spans="1:8" x14ac:dyDescent="0.2">
      <c r="A1971" s="7">
        <v>7318</v>
      </c>
      <c r="B1971" s="8" t="s">
        <v>305</v>
      </c>
      <c r="C1971" t="str">
        <f>VLOOKUP(B1971, CONTENT!$B$2:$D$1001,2,FALSE)</f>
        <v>GIF</v>
      </c>
      <c r="D1971" t="str">
        <f>VLOOKUP(B1971,CONTENT!$B$2:$D$1001,3,FALSE)</f>
        <v>culture</v>
      </c>
      <c r="E1971" t="str">
        <f>VLOOKUP(G1971,'Reaction type'!$B$1:$E$17,2, FALSE)</f>
        <v>positive</v>
      </c>
      <c r="F1971">
        <f>VLOOKUP(G1971, 'Reaction type'!$B$2:$E$17, 3,FALSE)</f>
        <v>72</v>
      </c>
      <c r="G1971" s="8" t="s">
        <v>1054</v>
      </c>
      <c r="H1971" s="9">
        <v>44193.222222222219</v>
      </c>
    </row>
    <row r="1972" spans="1:8" x14ac:dyDescent="0.2">
      <c r="A1972" s="7">
        <v>7346</v>
      </c>
      <c r="B1972" s="8" t="s">
        <v>307</v>
      </c>
      <c r="C1972" t="str">
        <f>VLOOKUP(B1972, CONTENT!$B$2:$D$1001,2,FALSE)</f>
        <v>video</v>
      </c>
      <c r="D1972" t="str">
        <f>VLOOKUP(B1972,CONTENT!$B$2:$D$1001,3,FALSE)</f>
        <v>Fitness</v>
      </c>
      <c r="E1972" t="str">
        <f>VLOOKUP(G1972,'Reaction type'!$B$1:$E$17,2, FALSE)</f>
        <v>positive</v>
      </c>
      <c r="F1972">
        <f>VLOOKUP(G1972, 'Reaction type'!$B$2:$E$17, 3,FALSE)</f>
        <v>72</v>
      </c>
      <c r="G1972" s="8" t="s">
        <v>1054</v>
      </c>
      <c r="H1972" s="9">
        <v>44166.993750000001</v>
      </c>
    </row>
    <row r="1973" spans="1:8" x14ac:dyDescent="0.2">
      <c r="A1973" s="10">
        <v>7347</v>
      </c>
      <c r="B1973" s="11" t="s">
        <v>307</v>
      </c>
      <c r="C1973" t="str">
        <f>VLOOKUP(B1973, CONTENT!$B$2:$D$1001,2,FALSE)</f>
        <v>video</v>
      </c>
      <c r="D1973" t="str">
        <f>VLOOKUP(B1973,CONTENT!$B$2:$D$1001,3,FALSE)</f>
        <v>Fitness</v>
      </c>
      <c r="E1973" t="str">
        <f>VLOOKUP(G1973,'Reaction type'!$B$1:$E$17,2, FALSE)</f>
        <v>positive</v>
      </c>
      <c r="F1973">
        <f>VLOOKUP(G1973, 'Reaction type'!$B$2:$E$17, 3,FALSE)</f>
        <v>72</v>
      </c>
      <c r="G1973" s="11" t="s">
        <v>1054</v>
      </c>
      <c r="H1973" s="12">
        <v>44195.279861111114</v>
      </c>
    </row>
    <row r="1974" spans="1:8" x14ac:dyDescent="0.2">
      <c r="A1974" s="10">
        <v>7353</v>
      </c>
      <c r="B1974" s="11" t="s">
        <v>307</v>
      </c>
      <c r="C1974" t="str">
        <f>VLOOKUP(B1974, CONTENT!$B$2:$D$1001,2,FALSE)</f>
        <v>video</v>
      </c>
      <c r="D1974" t="str">
        <f>VLOOKUP(B1974,CONTENT!$B$2:$D$1001,3,FALSE)</f>
        <v>Fitness</v>
      </c>
      <c r="E1974" t="str">
        <f>VLOOKUP(G1974,'Reaction type'!$B$1:$E$17,2, FALSE)</f>
        <v>positive</v>
      </c>
      <c r="F1974">
        <f>VLOOKUP(G1974, 'Reaction type'!$B$2:$E$17, 3,FALSE)</f>
        <v>72</v>
      </c>
      <c r="G1974" s="11" t="s">
        <v>1054</v>
      </c>
      <c r="H1974" s="12">
        <v>44281.342361111114</v>
      </c>
    </row>
    <row r="1975" spans="1:8" x14ac:dyDescent="0.2">
      <c r="A1975" s="7">
        <v>7405</v>
      </c>
      <c r="B1975" s="8" t="s">
        <v>308</v>
      </c>
      <c r="C1975" t="str">
        <f>VLOOKUP(B1975, CONTENT!$B$2:$D$1001,2,FALSE)</f>
        <v>photo</v>
      </c>
      <c r="D1975" t="str">
        <f>VLOOKUP(B1975,CONTENT!$B$2:$D$1001,3,FALSE)</f>
        <v>cooking</v>
      </c>
      <c r="E1975" t="str">
        <f>VLOOKUP(G1975,'Reaction type'!$B$1:$E$17,2, FALSE)</f>
        <v>positive</v>
      </c>
      <c r="F1975">
        <f>VLOOKUP(G1975, 'Reaction type'!$B$2:$E$17, 3,FALSE)</f>
        <v>72</v>
      </c>
      <c r="G1975" s="8" t="s">
        <v>1054</v>
      </c>
      <c r="H1975" s="9">
        <v>44154.269444444442</v>
      </c>
    </row>
    <row r="1976" spans="1:8" x14ac:dyDescent="0.2">
      <c r="A1976" s="10">
        <v>7417</v>
      </c>
      <c r="B1976" s="11" t="s">
        <v>309</v>
      </c>
      <c r="C1976" t="str">
        <f>VLOOKUP(B1976, CONTENT!$B$2:$D$1001,2,FALSE)</f>
        <v>audio</v>
      </c>
      <c r="D1976" t="str">
        <f>VLOOKUP(B1976,CONTENT!$B$2:$D$1001,3,FALSE)</f>
        <v>tennis</v>
      </c>
      <c r="E1976" t="str">
        <f>VLOOKUP(G1976,'Reaction type'!$B$1:$E$17,2, FALSE)</f>
        <v>positive</v>
      </c>
      <c r="F1976">
        <f>VLOOKUP(G1976, 'Reaction type'!$B$2:$E$17, 3,FALSE)</f>
        <v>72</v>
      </c>
      <c r="G1976" s="11" t="s">
        <v>1054</v>
      </c>
      <c r="H1976" s="12">
        <v>44231.904166666667</v>
      </c>
    </row>
    <row r="1977" spans="1:8" x14ac:dyDescent="0.2">
      <c r="A1977" s="10">
        <v>7423</v>
      </c>
      <c r="B1977" s="11" t="s">
        <v>309</v>
      </c>
      <c r="C1977" t="str">
        <f>VLOOKUP(B1977, CONTENT!$B$2:$D$1001,2,FALSE)</f>
        <v>audio</v>
      </c>
      <c r="D1977" t="str">
        <f>VLOOKUP(B1977,CONTENT!$B$2:$D$1001,3,FALSE)</f>
        <v>tennis</v>
      </c>
      <c r="E1977" t="str">
        <f>VLOOKUP(G1977,'Reaction type'!$B$1:$E$17,2, FALSE)</f>
        <v>positive</v>
      </c>
      <c r="F1977">
        <f>VLOOKUP(G1977, 'Reaction type'!$B$2:$E$17, 3,FALSE)</f>
        <v>72</v>
      </c>
      <c r="G1977" s="11" t="s">
        <v>1054</v>
      </c>
      <c r="H1977" s="12">
        <v>44107.431944444441</v>
      </c>
    </row>
    <row r="1978" spans="1:8" x14ac:dyDescent="0.2">
      <c r="A1978" s="10">
        <v>7431</v>
      </c>
      <c r="B1978" s="11" t="s">
        <v>309</v>
      </c>
      <c r="C1978" t="str">
        <f>VLOOKUP(B1978, CONTENT!$B$2:$D$1001,2,FALSE)</f>
        <v>audio</v>
      </c>
      <c r="D1978" t="str">
        <f>VLOOKUP(B1978,CONTENT!$B$2:$D$1001,3,FALSE)</f>
        <v>tennis</v>
      </c>
      <c r="E1978" t="str">
        <f>VLOOKUP(G1978,'Reaction type'!$B$1:$E$17,2, FALSE)</f>
        <v>positive</v>
      </c>
      <c r="F1978">
        <f>VLOOKUP(G1978, 'Reaction type'!$B$2:$E$17, 3,FALSE)</f>
        <v>72</v>
      </c>
      <c r="G1978" s="11" t="s">
        <v>1054</v>
      </c>
      <c r="H1978" s="12">
        <v>44067.64166666667</v>
      </c>
    </row>
    <row r="1979" spans="1:8" x14ac:dyDescent="0.2">
      <c r="A1979" s="10">
        <v>7440</v>
      </c>
      <c r="B1979" s="11" t="s">
        <v>310</v>
      </c>
      <c r="C1979" t="str">
        <f>VLOOKUP(B1979, CONTENT!$B$2:$D$1001,2,FALSE)</f>
        <v>audio</v>
      </c>
      <c r="D1979" t="str">
        <f>VLOOKUP(B1979,CONTENT!$B$2:$D$1001,3,FALSE)</f>
        <v>public speaking</v>
      </c>
      <c r="E1979" t="str">
        <f>VLOOKUP(G1979,'Reaction type'!$B$1:$E$17,2, FALSE)</f>
        <v>positive</v>
      </c>
      <c r="F1979">
        <f>VLOOKUP(G1979, 'Reaction type'!$B$2:$E$17, 3,FALSE)</f>
        <v>72</v>
      </c>
      <c r="G1979" s="11" t="s">
        <v>1054</v>
      </c>
      <c r="H1979" s="12">
        <v>44185.429861111108</v>
      </c>
    </row>
    <row r="1980" spans="1:8" x14ac:dyDescent="0.2">
      <c r="A1980" s="10">
        <v>7486</v>
      </c>
      <c r="B1980" s="13" t="s">
        <v>312</v>
      </c>
      <c r="C1980" t="str">
        <f>VLOOKUP(B1980, CONTENT!$B$2:$D$1001,2,FALSE)</f>
        <v>GIF</v>
      </c>
      <c r="D1980" t="str">
        <f>VLOOKUP(B1980,CONTENT!$B$2:$D$1001,3,FALSE)</f>
        <v>studying</v>
      </c>
      <c r="E1980" t="str">
        <f>VLOOKUP(G1980,'Reaction type'!$B$1:$E$17,2, FALSE)</f>
        <v>positive</v>
      </c>
      <c r="F1980">
        <f>VLOOKUP(G1980, 'Reaction type'!$B$2:$E$17, 3,FALSE)</f>
        <v>72</v>
      </c>
      <c r="G1980" s="11" t="s">
        <v>1054</v>
      </c>
      <c r="H1980" s="12">
        <v>44340.349305555559</v>
      </c>
    </row>
    <row r="1981" spans="1:8" x14ac:dyDescent="0.2">
      <c r="A1981" s="10">
        <v>7502</v>
      </c>
      <c r="B1981" s="13" t="s">
        <v>312</v>
      </c>
      <c r="C1981" t="str">
        <f>VLOOKUP(B1981, CONTENT!$B$2:$D$1001,2,FALSE)</f>
        <v>GIF</v>
      </c>
      <c r="D1981" t="str">
        <f>VLOOKUP(B1981,CONTENT!$B$2:$D$1001,3,FALSE)</f>
        <v>studying</v>
      </c>
      <c r="E1981" t="str">
        <f>VLOOKUP(G1981,'Reaction type'!$B$1:$E$17,2, FALSE)</f>
        <v>positive</v>
      </c>
      <c r="F1981">
        <f>VLOOKUP(G1981, 'Reaction type'!$B$2:$E$17, 3,FALSE)</f>
        <v>72</v>
      </c>
      <c r="G1981" s="11" t="s">
        <v>1054</v>
      </c>
      <c r="H1981" s="12">
        <v>44326.472222222219</v>
      </c>
    </row>
    <row r="1982" spans="1:8" x14ac:dyDescent="0.2">
      <c r="A1982" s="10">
        <v>7511</v>
      </c>
      <c r="B1982" s="11" t="s">
        <v>313</v>
      </c>
      <c r="C1982" t="str">
        <f>VLOOKUP(B1982, CONTENT!$B$2:$D$1001,2,FALSE)</f>
        <v>GIF</v>
      </c>
      <c r="D1982" t="str">
        <f>VLOOKUP(B1982,CONTENT!$B$2:$D$1001,3,FALSE)</f>
        <v>fitness</v>
      </c>
      <c r="E1982" t="str">
        <f>VLOOKUP(G1982,'Reaction type'!$B$1:$E$17,2, FALSE)</f>
        <v>positive</v>
      </c>
      <c r="F1982">
        <f>VLOOKUP(G1982, 'Reaction type'!$B$2:$E$17, 3,FALSE)</f>
        <v>72</v>
      </c>
      <c r="G1982" s="11" t="s">
        <v>1054</v>
      </c>
      <c r="H1982" s="12">
        <v>44017.265972222223</v>
      </c>
    </row>
    <row r="1983" spans="1:8" x14ac:dyDescent="0.2">
      <c r="A1983" s="7">
        <v>7514</v>
      </c>
      <c r="B1983" s="8" t="s">
        <v>313</v>
      </c>
      <c r="C1983" t="str">
        <f>VLOOKUP(B1983, CONTENT!$B$2:$D$1001,2,FALSE)</f>
        <v>GIF</v>
      </c>
      <c r="D1983" t="str">
        <f>VLOOKUP(B1983,CONTENT!$B$2:$D$1001,3,FALSE)</f>
        <v>fitness</v>
      </c>
      <c r="E1983" t="str">
        <f>VLOOKUP(G1983,'Reaction type'!$B$1:$E$17,2, FALSE)</f>
        <v>positive</v>
      </c>
      <c r="F1983">
        <f>VLOOKUP(G1983, 'Reaction type'!$B$2:$E$17, 3,FALSE)</f>
        <v>72</v>
      </c>
      <c r="G1983" s="8" t="s">
        <v>1054</v>
      </c>
      <c r="H1983" s="9">
        <v>44021.861111111109</v>
      </c>
    </row>
    <row r="1984" spans="1:8" x14ac:dyDescent="0.2">
      <c r="A1984" s="10">
        <v>7533</v>
      </c>
      <c r="B1984" s="11" t="s">
        <v>313</v>
      </c>
      <c r="C1984" t="str">
        <f>VLOOKUP(B1984, CONTENT!$B$2:$D$1001,2,FALSE)</f>
        <v>GIF</v>
      </c>
      <c r="D1984" t="str">
        <f>VLOOKUP(B1984,CONTENT!$B$2:$D$1001,3,FALSE)</f>
        <v>fitness</v>
      </c>
      <c r="E1984" t="str">
        <f>VLOOKUP(G1984,'Reaction type'!$B$1:$E$17,2, FALSE)</f>
        <v>positive</v>
      </c>
      <c r="F1984">
        <f>VLOOKUP(G1984, 'Reaction type'!$B$2:$E$17, 3,FALSE)</f>
        <v>72</v>
      </c>
      <c r="G1984" s="11" t="s">
        <v>1054</v>
      </c>
      <c r="H1984" s="12">
        <v>44304.77847222222</v>
      </c>
    </row>
    <row r="1985" spans="1:8" x14ac:dyDescent="0.2">
      <c r="A1985" s="7">
        <v>7573</v>
      </c>
      <c r="B1985" s="8" t="s">
        <v>315</v>
      </c>
      <c r="C1985" t="str">
        <f>VLOOKUP(B1985, CONTENT!$B$2:$D$1001,2,FALSE)</f>
        <v>GIF</v>
      </c>
      <c r="D1985" t="str">
        <f>VLOOKUP(B1985,CONTENT!$B$2:$D$1001,3,FALSE)</f>
        <v>cooking</v>
      </c>
      <c r="E1985" t="str">
        <f>VLOOKUP(G1985,'Reaction type'!$B$1:$E$17,2, FALSE)</f>
        <v>positive</v>
      </c>
      <c r="F1985">
        <f>VLOOKUP(G1985, 'Reaction type'!$B$2:$E$17, 3,FALSE)</f>
        <v>72</v>
      </c>
      <c r="G1985" s="8" t="s">
        <v>1054</v>
      </c>
      <c r="H1985" s="9">
        <v>44048.06527777778</v>
      </c>
    </row>
    <row r="1986" spans="1:8" x14ac:dyDescent="0.2">
      <c r="A1986" s="7">
        <v>7584</v>
      </c>
      <c r="B1986" s="8" t="s">
        <v>316</v>
      </c>
      <c r="C1986" t="str">
        <f>VLOOKUP(B1986, CONTENT!$B$2:$D$1001,2,FALSE)</f>
        <v>photo</v>
      </c>
      <c r="D1986" t="str">
        <f>VLOOKUP(B1986,CONTENT!$B$2:$D$1001,3,FALSE)</f>
        <v>tennis</v>
      </c>
      <c r="E1986" t="str">
        <f>VLOOKUP(G1986,'Reaction type'!$B$1:$E$17,2, FALSE)</f>
        <v>positive</v>
      </c>
      <c r="F1986">
        <f>VLOOKUP(G1986, 'Reaction type'!$B$2:$E$17, 3,FALSE)</f>
        <v>72</v>
      </c>
      <c r="G1986" s="8" t="s">
        <v>1054</v>
      </c>
      <c r="H1986" s="9">
        <v>44258.881944444445</v>
      </c>
    </row>
    <row r="1987" spans="1:8" x14ac:dyDescent="0.2">
      <c r="A1987" s="10">
        <v>7587</v>
      </c>
      <c r="B1987" s="11" t="s">
        <v>316</v>
      </c>
      <c r="C1987" t="str">
        <f>VLOOKUP(B1987, CONTENT!$B$2:$D$1001,2,FALSE)</f>
        <v>photo</v>
      </c>
      <c r="D1987" t="str">
        <f>VLOOKUP(B1987,CONTENT!$B$2:$D$1001,3,FALSE)</f>
        <v>tennis</v>
      </c>
      <c r="E1987" t="str">
        <f>VLOOKUP(G1987,'Reaction type'!$B$1:$E$17,2, FALSE)</f>
        <v>positive</v>
      </c>
      <c r="F1987">
        <f>VLOOKUP(G1987, 'Reaction type'!$B$2:$E$17, 3,FALSE)</f>
        <v>72</v>
      </c>
      <c r="G1987" s="11" t="s">
        <v>1054</v>
      </c>
      <c r="H1987" s="12">
        <v>44288.463194444441</v>
      </c>
    </row>
    <row r="1988" spans="1:8" x14ac:dyDescent="0.2">
      <c r="A1988" s="10">
        <v>7607</v>
      </c>
      <c r="B1988" s="11" t="s">
        <v>316</v>
      </c>
      <c r="C1988" t="str">
        <f>VLOOKUP(B1988, CONTENT!$B$2:$D$1001,2,FALSE)</f>
        <v>photo</v>
      </c>
      <c r="D1988" t="str">
        <f>VLOOKUP(B1988,CONTENT!$B$2:$D$1001,3,FALSE)</f>
        <v>tennis</v>
      </c>
      <c r="E1988" t="str">
        <f>VLOOKUP(G1988,'Reaction type'!$B$1:$E$17,2, FALSE)</f>
        <v>positive</v>
      </c>
      <c r="F1988">
        <f>VLOOKUP(G1988, 'Reaction type'!$B$2:$E$17, 3,FALSE)</f>
        <v>72</v>
      </c>
      <c r="G1988" s="11" t="s">
        <v>1054</v>
      </c>
      <c r="H1988" s="12">
        <v>44282.126388888886</v>
      </c>
    </row>
    <row r="1989" spans="1:8" x14ac:dyDescent="0.2">
      <c r="A1989" s="10">
        <v>7640</v>
      </c>
      <c r="B1989" s="11" t="s">
        <v>317</v>
      </c>
      <c r="C1989" t="str">
        <f>VLOOKUP(B1989, CONTENT!$B$2:$D$1001,2,FALSE)</f>
        <v>GIF</v>
      </c>
      <c r="D1989" t="str">
        <f>VLOOKUP(B1989,CONTENT!$B$2:$D$1001,3,FALSE)</f>
        <v>animals</v>
      </c>
      <c r="E1989" t="str">
        <f>VLOOKUP(G1989,'Reaction type'!$B$1:$E$17,2, FALSE)</f>
        <v>positive</v>
      </c>
      <c r="F1989">
        <f>VLOOKUP(G1989, 'Reaction type'!$B$2:$E$17, 3,FALSE)</f>
        <v>72</v>
      </c>
      <c r="G1989" s="11" t="s">
        <v>1054</v>
      </c>
      <c r="H1989" s="12">
        <v>44053.042361111111</v>
      </c>
    </row>
    <row r="1990" spans="1:8" x14ac:dyDescent="0.2">
      <c r="A1990" s="10">
        <v>7661</v>
      </c>
      <c r="B1990" s="11" t="s">
        <v>318</v>
      </c>
      <c r="C1990" t="str">
        <f>VLOOKUP(B1990, CONTENT!$B$2:$D$1001,2,FALSE)</f>
        <v>audio</v>
      </c>
      <c r="D1990" t="str">
        <f>VLOOKUP(B1990,CONTENT!$B$2:$D$1001,3,FALSE)</f>
        <v>cooking</v>
      </c>
      <c r="E1990" t="str">
        <f>VLOOKUP(G1990,'Reaction type'!$B$1:$E$17,2, FALSE)</f>
        <v>positive</v>
      </c>
      <c r="F1990">
        <f>VLOOKUP(G1990, 'Reaction type'!$B$2:$E$17, 3,FALSE)</f>
        <v>72</v>
      </c>
      <c r="G1990" s="11" t="s">
        <v>1054</v>
      </c>
      <c r="H1990" s="12">
        <v>44265.855555555558</v>
      </c>
    </row>
    <row r="1991" spans="1:8" x14ac:dyDescent="0.2">
      <c r="A1991" s="7">
        <v>7677</v>
      </c>
      <c r="B1991" s="8" t="s">
        <v>319</v>
      </c>
      <c r="C1991" t="str">
        <f>VLOOKUP(B1991, CONTENT!$B$2:$D$1001,2,FALSE)</f>
        <v>audio</v>
      </c>
      <c r="D1991" t="str">
        <f>VLOOKUP(B1991,CONTENT!$B$2:$D$1001,3,FALSE)</f>
        <v>food</v>
      </c>
      <c r="E1991" t="str">
        <f>VLOOKUP(G1991,'Reaction type'!$B$1:$E$17,2, FALSE)</f>
        <v>positive</v>
      </c>
      <c r="F1991">
        <f>VLOOKUP(G1991, 'Reaction type'!$B$2:$E$17, 3,FALSE)</f>
        <v>72</v>
      </c>
      <c r="G1991" s="8" t="s">
        <v>1054</v>
      </c>
      <c r="H1991" s="9">
        <v>44214.293055555558</v>
      </c>
    </row>
    <row r="1992" spans="1:8" x14ac:dyDescent="0.2">
      <c r="A1992" s="7">
        <v>7685</v>
      </c>
      <c r="B1992" s="8" t="s">
        <v>319</v>
      </c>
      <c r="C1992" t="str">
        <f>VLOOKUP(B1992, CONTENT!$B$2:$D$1001,2,FALSE)</f>
        <v>audio</v>
      </c>
      <c r="D1992" t="str">
        <f>VLOOKUP(B1992,CONTENT!$B$2:$D$1001,3,FALSE)</f>
        <v>food</v>
      </c>
      <c r="E1992" t="str">
        <f>VLOOKUP(G1992,'Reaction type'!$B$1:$E$17,2, FALSE)</f>
        <v>positive</v>
      </c>
      <c r="F1992">
        <f>VLOOKUP(G1992, 'Reaction type'!$B$2:$E$17, 3,FALSE)</f>
        <v>72</v>
      </c>
      <c r="G1992" s="8" t="s">
        <v>1054</v>
      </c>
      <c r="H1992" s="9">
        <v>44145.866666666669</v>
      </c>
    </row>
    <row r="1993" spans="1:8" x14ac:dyDescent="0.2">
      <c r="A1993" s="7">
        <v>7738</v>
      </c>
      <c r="B1993" s="8" t="s">
        <v>322</v>
      </c>
      <c r="C1993" t="str">
        <f>VLOOKUP(B1993, CONTENT!$B$2:$D$1001,2,FALSE)</f>
        <v>GIF</v>
      </c>
      <c r="D1993" t="str">
        <f>VLOOKUP(B1993,CONTENT!$B$2:$D$1001,3,FALSE)</f>
        <v>animals</v>
      </c>
      <c r="E1993" t="str">
        <f>VLOOKUP(G1993,'Reaction type'!$B$1:$E$17,2, FALSE)</f>
        <v>positive</v>
      </c>
      <c r="F1993">
        <f>VLOOKUP(G1993, 'Reaction type'!$B$2:$E$17, 3,FALSE)</f>
        <v>72</v>
      </c>
      <c r="G1993" s="8" t="s">
        <v>1054</v>
      </c>
      <c r="H1993" s="9">
        <v>44148.225694444445</v>
      </c>
    </row>
    <row r="1994" spans="1:8" x14ac:dyDescent="0.2">
      <c r="A1994" s="10">
        <v>7761</v>
      </c>
      <c r="B1994" s="11" t="s">
        <v>322</v>
      </c>
      <c r="C1994" t="str">
        <f>VLOOKUP(B1994, CONTENT!$B$2:$D$1001,2,FALSE)</f>
        <v>GIF</v>
      </c>
      <c r="D1994" t="str">
        <f>VLOOKUP(B1994,CONTENT!$B$2:$D$1001,3,FALSE)</f>
        <v>animals</v>
      </c>
      <c r="E1994" t="str">
        <f>VLOOKUP(G1994,'Reaction type'!$B$1:$E$17,2, FALSE)</f>
        <v>positive</v>
      </c>
      <c r="F1994">
        <f>VLOOKUP(G1994, 'Reaction type'!$B$2:$E$17, 3,FALSE)</f>
        <v>72</v>
      </c>
      <c r="G1994" s="11" t="s">
        <v>1054</v>
      </c>
      <c r="H1994" s="12">
        <v>44271.065972222219</v>
      </c>
    </row>
    <row r="1995" spans="1:8" x14ac:dyDescent="0.2">
      <c r="A1995" s="7">
        <v>7771</v>
      </c>
      <c r="B1995" s="8" t="s">
        <v>323</v>
      </c>
      <c r="C1995" t="str">
        <f>VLOOKUP(B1995, CONTENT!$B$2:$D$1001,2,FALSE)</f>
        <v>video</v>
      </c>
      <c r="D1995" t="str">
        <f>VLOOKUP(B1995,CONTENT!$B$2:$D$1001,3,FALSE)</f>
        <v>public speaking</v>
      </c>
      <c r="E1995" t="str">
        <f>VLOOKUP(G1995,'Reaction type'!$B$1:$E$17,2, FALSE)</f>
        <v>positive</v>
      </c>
      <c r="F1995">
        <f>VLOOKUP(G1995, 'Reaction type'!$B$2:$E$17, 3,FALSE)</f>
        <v>72</v>
      </c>
      <c r="G1995" s="8" t="s">
        <v>1054</v>
      </c>
      <c r="H1995" s="9">
        <v>44278.99722222222</v>
      </c>
    </row>
    <row r="1996" spans="1:8" x14ac:dyDescent="0.2">
      <c r="A1996" s="7">
        <v>7773</v>
      </c>
      <c r="B1996" s="8" t="s">
        <v>323</v>
      </c>
      <c r="C1996" t="str">
        <f>VLOOKUP(B1996, CONTENT!$B$2:$D$1001,2,FALSE)</f>
        <v>video</v>
      </c>
      <c r="D1996" t="str">
        <f>VLOOKUP(B1996,CONTENT!$B$2:$D$1001,3,FALSE)</f>
        <v>public speaking</v>
      </c>
      <c r="E1996" t="str">
        <f>VLOOKUP(G1996,'Reaction type'!$B$1:$E$17,2, FALSE)</f>
        <v>positive</v>
      </c>
      <c r="F1996">
        <f>VLOOKUP(G1996, 'Reaction type'!$B$2:$E$17, 3,FALSE)</f>
        <v>72</v>
      </c>
      <c r="G1996" s="8" t="s">
        <v>1054</v>
      </c>
      <c r="H1996" s="9">
        <v>44081.990972222222</v>
      </c>
    </row>
    <row r="1997" spans="1:8" x14ac:dyDescent="0.2">
      <c r="A1997" s="10">
        <v>7793</v>
      </c>
      <c r="B1997" s="11" t="s">
        <v>324</v>
      </c>
      <c r="C1997" t="str">
        <f>VLOOKUP(B1997, CONTENT!$B$2:$D$1001,2,FALSE)</f>
        <v>photo</v>
      </c>
      <c r="D1997" t="str">
        <f>VLOOKUP(B1997,CONTENT!$B$2:$D$1001,3,FALSE)</f>
        <v>healthy eating</v>
      </c>
      <c r="E1997" t="str">
        <f>VLOOKUP(G1997,'Reaction type'!$B$1:$E$17,2, FALSE)</f>
        <v>positive</v>
      </c>
      <c r="F1997">
        <f>VLOOKUP(G1997, 'Reaction type'!$B$2:$E$17, 3,FALSE)</f>
        <v>72</v>
      </c>
      <c r="G1997" s="11" t="s">
        <v>1054</v>
      </c>
      <c r="H1997" s="12">
        <v>44339.949305555558</v>
      </c>
    </row>
    <row r="1998" spans="1:8" x14ac:dyDescent="0.2">
      <c r="A1998" s="7">
        <v>7796</v>
      </c>
      <c r="B1998" s="8" t="s">
        <v>324</v>
      </c>
      <c r="C1998" t="str">
        <f>VLOOKUP(B1998, CONTENT!$B$2:$D$1001,2,FALSE)</f>
        <v>photo</v>
      </c>
      <c r="D1998" t="str">
        <f>VLOOKUP(B1998,CONTENT!$B$2:$D$1001,3,FALSE)</f>
        <v>healthy eating</v>
      </c>
      <c r="E1998" t="str">
        <f>VLOOKUP(G1998,'Reaction type'!$B$1:$E$17,2, FALSE)</f>
        <v>positive</v>
      </c>
      <c r="F1998">
        <f>VLOOKUP(G1998, 'Reaction type'!$B$2:$E$17, 3,FALSE)</f>
        <v>72</v>
      </c>
      <c r="G1998" s="8" t="s">
        <v>1054</v>
      </c>
      <c r="H1998" s="9">
        <v>44280.640277777777</v>
      </c>
    </row>
    <row r="1999" spans="1:8" x14ac:dyDescent="0.2">
      <c r="A1999" s="7">
        <v>7806</v>
      </c>
      <c r="B1999" s="8" t="s">
        <v>324</v>
      </c>
      <c r="C1999" t="str">
        <f>VLOOKUP(B1999, CONTENT!$B$2:$D$1001,2,FALSE)</f>
        <v>photo</v>
      </c>
      <c r="D1999" t="str">
        <f>VLOOKUP(B1999,CONTENT!$B$2:$D$1001,3,FALSE)</f>
        <v>healthy eating</v>
      </c>
      <c r="E1999" t="str">
        <f>VLOOKUP(G1999,'Reaction type'!$B$1:$E$17,2, FALSE)</f>
        <v>positive</v>
      </c>
      <c r="F1999">
        <f>VLOOKUP(G1999, 'Reaction type'!$B$2:$E$17, 3,FALSE)</f>
        <v>72</v>
      </c>
      <c r="G1999" s="8" t="s">
        <v>1054</v>
      </c>
      <c r="H1999" s="9">
        <v>44339.588888888888</v>
      </c>
    </row>
    <row r="2000" spans="1:8" x14ac:dyDescent="0.2">
      <c r="A2000" s="7">
        <v>7817</v>
      </c>
      <c r="B2000" s="8" t="s">
        <v>325</v>
      </c>
      <c r="C2000" t="str">
        <f>VLOOKUP(B2000, CONTENT!$B$2:$D$1001,2,FALSE)</f>
        <v>photo</v>
      </c>
      <c r="D2000" t="str">
        <f>VLOOKUP(B2000,CONTENT!$B$2:$D$1001,3,FALSE)</f>
        <v>studying</v>
      </c>
      <c r="E2000" t="str">
        <f>VLOOKUP(G2000,'Reaction type'!$B$1:$E$17,2, FALSE)</f>
        <v>positive</v>
      </c>
      <c r="F2000">
        <f>VLOOKUP(G2000, 'Reaction type'!$B$2:$E$17, 3,FALSE)</f>
        <v>72</v>
      </c>
      <c r="G2000" s="8" t="s">
        <v>1054</v>
      </c>
      <c r="H2000" s="9">
        <v>44337.020138888889</v>
      </c>
    </row>
    <row r="2001" spans="1:8" x14ac:dyDescent="0.2">
      <c r="A2001" s="10">
        <v>7830</v>
      </c>
      <c r="B2001" s="11" t="s">
        <v>325</v>
      </c>
      <c r="C2001" t="str">
        <f>VLOOKUP(B2001, CONTENT!$B$2:$D$1001,2,FALSE)</f>
        <v>photo</v>
      </c>
      <c r="D2001" t="str">
        <f>VLOOKUP(B2001,CONTENT!$B$2:$D$1001,3,FALSE)</f>
        <v>studying</v>
      </c>
      <c r="E2001" t="str">
        <f>VLOOKUP(G2001,'Reaction type'!$B$1:$E$17,2, FALSE)</f>
        <v>positive</v>
      </c>
      <c r="F2001">
        <f>VLOOKUP(G2001, 'Reaction type'!$B$2:$E$17, 3,FALSE)</f>
        <v>72</v>
      </c>
      <c r="G2001" s="11" t="s">
        <v>1054</v>
      </c>
      <c r="H2001" s="12">
        <v>44077.810416666667</v>
      </c>
    </row>
    <row r="2002" spans="1:8" x14ac:dyDescent="0.2">
      <c r="A2002" s="10">
        <v>7903</v>
      </c>
      <c r="B2002" s="11" t="s">
        <v>326</v>
      </c>
      <c r="C2002" t="str">
        <f>VLOOKUP(B2002, CONTENT!$B$2:$D$1001,2,FALSE)</f>
        <v>audio</v>
      </c>
      <c r="D2002" t="str">
        <f>VLOOKUP(B2002,CONTENT!$B$2:$D$1001,3,FALSE)</f>
        <v>veganism</v>
      </c>
      <c r="E2002" t="str">
        <f>VLOOKUP(G2002,'Reaction type'!$B$1:$E$17,2, FALSE)</f>
        <v>positive</v>
      </c>
      <c r="F2002">
        <f>VLOOKUP(G2002, 'Reaction type'!$B$2:$E$17, 3,FALSE)</f>
        <v>72</v>
      </c>
      <c r="G2002" s="11" t="s">
        <v>1054</v>
      </c>
      <c r="H2002" s="12">
        <v>44116.368750000001</v>
      </c>
    </row>
    <row r="2003" spans="1:8" x14ac:dyDescent="0.2">
      <c r="A2003" s="7">
        <v>7921</v>
      </c>
      <c r="B2003" s="8" t="s">
        <v>327</v>
      </c>
      <c r="C2003" t="str">
        <f>VLOOKUP(B2003, CONTENT!$B$2:$D$1001,2,FALSE)</f>
        <v>photo</v>
      </c>
      <c r="D2003" t="str">
        <f>VLOOKUP(B2003,CONTENT!$B$2:$D$1001,3,FALSE)</f>
        <v>culture</v>
      </c>
      <c r="E2003" t="str">
        <f>VLOOKUP(G2003,'Reaction type'!$B$1:$E$17,2, FALSE)</f>
        <v>positive</v>
      </c>
      <c r="F2003">
        <f>VLOOKUP(G2003, 'Reaction type'!$B$2:$E$17, 3,FALSE)</f>
        <v>72</v>
      </c>
      <c r="G2003" s="8" t="s">
        <v>1054</v>
      </c>
      <c r="H2003" s="9">
        <v>44355.565972222219</v>
      </c>
    </row>
    <row r="2004" spans="1:8" x14ac:dyDescent="0.2">
      <c r="A2004" s="10">
        <v>7926</v>
      </c>
      <c r="B2004" s="11" t="s">
        <v>327</v>
      </c>
      <c r="C2004" t="str">
        <f>VLOOKUP(B2004, CONTENT!$B$2:$D$1001,2,FALSE)</f>
        <v>photo</v>
      </c>
      <c r="D2004" t="str">
        <f>VLOOKUP(B2004,CONTENT!$B$2:$D$1001,3,FALSE)</f>
        <v>culture</v>
      </c>
      <c r="E2004" t="str">
        <f>VLOOKUP(G2004,'Reaction type'!$B$1:$E$17,2, FALSE)</f>
        <v>positive</v>
      </c>
      <c r="F2004">
        <f>VLOOKUP(G2004, 'Reaction type'!$B$2:$E$17, 3,FALSE)</f>
        <v>72</v>
      </c>
      <c r="G2004" s="11" t="s">
        <v>1054</v>
      </c>
      <c r="H2004" s="12">
        <v>44281.674305555556</v>
      </c>
    </row>
    <row r="2005" spans="1:8" x14ac:dyDescent="0.2">
      <c r="A2005" s="7">
        <v>7927</v>
      </c>
      <c r="B2005" s="8" t="s">
        <v>327</v>
      </c>
      <c r="C2005" t="str">
        <f>VLOOKUP(B2005, CONTENT!$B$2:$D$1001,2,FALSE)</f>
        <v>photo</v>
      </c>
      <c r="D2005" t="str">
        <f>VLOOKUP(B2005,CONTENT!$B$2:$D$1001,3,FALSE)</f>
        <v>culture</v>
      </c>
      <c r="E2005" t="str">
        <f>VLOOKUP(G2005,'Reaction type'!$B$1:$E$17,2, FALSE)</f>
        <v>positive</v>
      </c>
      <c r="F2005">
        <f>VLOOKUP(G2005, 'Reaction type'!$B$2:$E$17, 3,FALSE)</f>
        <v>72</v>
      </c>
      <c r="G2005" s="8" t="s">
        <v>1054</v>
      </c>
      <c r="H2005" s="9">
        <v>44260.754861111112</v>
      </c>
    </row>
    <row r="2006" spans="1:8" x14ac:dyDescent="0.2">
      <c r="A2006" s="10">
        <v>7968</v>
      </c>
      <c r="B2006" s="11" t="s">
        <v>329</v>
      </c>
      <c r="C2006" t="str">
        <f>VLOOKUP(B2006, CONTENT!$B$2:$D$1001,2,FALSE)</f>
        <v>video</v>
      </c>
      <c r="D2006" t="str">
        <f>VLOOKUP(B2006,CONTENT!$B$2:$D$1001,3,FALSE)</f>
        <v>studying</v>
      </c>
      <c r="E2006" t="str">
        <f>VLOOKUP(G2006,'Reaction type'!$B$1:$E$17,2, FALSE)</f>
        <v>positive</v>
      </c>
      <c r="F2006">
        <f>VLOOKUP(G2006, 'Reaction type'!$B$2:$E$17, 3,FALSE)</f>
        <v>72</v>
      </c>
      <c r="G2006" s="11" t="s">
        <v>1054</v>
      </c>
      <c r="H2006" s="12">
        <v>44339.838194444441</v>
      </c>
    </row>
    <row r="2007" spans="1:8" x14ac:dyDescent="0.2">
      <c r="A2007" s="10">
        <v>7980</v>
      </c>
      <c r="B2007" s="11" t="s">
        <v>329</v>
      </c>
      <c r="C2007" t="str">
        <f>VLOOKUP(B2007, CONTENT!$B$2:$D$1001,2,FALSE)</f>
        <v>video</v>
      </c>
      <c r="D2007" t="str">
        <f>VLOOKUP(B2007,CONTENT!$B$2:$D$1001,3,FALSE)</f>
        <v>studying</v>
      </c>
      <c r="E2007" t="str">
        <f>VLOOKUP(G2007,'Reaction type'!$B$1:$E$17,2, FALSE)</f>
        <v>positive</v>
      </c>
      <c r="F2007">
        <f>VLOOKUP(G2007, 'Reaction type'!$B$2:$E$17, 3,FALSE)</f>
        <v>72</v>
      </c>
      <c r="G2007" s="11" t="s">
        <v>1054</v>
      </c>
      <c r="H2007" s="12">
        <v>44041.01458333333</v>
      </c>
    </row>
    <row r="2008" spans="1:8" x14ac:dyDescent="0.2">
      <c r="A2008" s="7">
        <v>7981</v>
      </c>
      <c r="B2008" s="8" t="s">
        <v>329</v>
      </c>
      <c r="C2008" t="str">
        <f>VLOOKUP(B2008, CONTENT!$B$2:$D$1001,2,FALSE)</f>
        <v>video</v>
      </c>
      <c r="D2008" t="str">
        <f>VLOOKUP(B2008,CONTENT!$B$2:$D$1001,3,FALSE)</f>
        <v>studying</v>
      </c>
      <c r="E2008" t="str">
        <f>VLOOKUP(G2008,'Reaction type'!$B$1:$E$17,2, FALSE)</f>
        <v>positive</v>
      </c>
      <c r="F2008">
        <f>VLOOKUP(G2008, 'Reaction type'!$B$2:$E$17, 3,FALSE)</f>
        <v>72</v>
      </c>
      <c r="G2008" s="8" t="s">
        <v>1054</v>
      </c>
      <c r="H2008" s="9">
        <v>44351.129861111112</v>
      </c>
    </row>
    <row r="2009" spans="1:8" x14ac:dyDescent="0.2">
      <c r="A2009" s="7">
        <v>7987</v>
      </c>
      <c r="B2009" s="8" t="s">
        <v>329</v>
      </c>
      <c r="C2009" t="str">
        <f>VLOOKUP(B2009, CONTENT!$B$2:$D$1001,2,FALSE)</f>
        <v>video</v>
      </c>
      <c r="D2009" t="str">
        <f>VLOOKUP(B2009,CONTENT!$B$2:$D$1001,3,FALSE)</f>
        <v>studying</v>
      </c>
      <c r="E2009" t="str">
        <f>VLOOKUP(G2009,'Reaction type'!$B$1:$E$17,2, FALSE)</f>
        <v>positive</v>
      </c>
      <c r="F2009">
        <f>VLOOKUP(G2009, 'Reaction type'!$B$2:$E$17, 3,FALSE)</f>
        <v>72</v>
      </c>
      <c r="G2009" s="8" t="s">
        <v>1054</v>
      </c>
      <c r="H2009" s="9">
        <v>44028.785416666666</v>
      </c>
    </row>
    <row r="2010" spans="1:8" x14ac:dyDescent="0.2">
      <c r="A2010" s="7">
        <v>8016</v>
      </c>
      <c r="B2010" s="8" t="s">
        <v>330</v>
      </c>
      <c r="C2010" t="str">
        <f>VLOOKUP(B2010, CONTENT!$B$2:$D$1001,2,FALSE)</f>
        <v>GIF</v>
      </c>
      <c r="D2010" t="str">
        <f>VLOOKUP(B2010,CONTENT!$B$2:$D$1001,3,FALSE)</f>
        <v>culture</v>
      </c>
      <c r="E2010" t="str">
        <f>VLOOKUP(G2010,'Reaction type'!$B$1:$E$17,2, FALSE)</f>
        <v>positive</v>
      </c>
      <c r="F2010">
        <f>VLOOKUP(G2010, 'Reaction type'!$B$2:$E$17, 3,FALSE)</f>
        <v>72</v>
      </c>
      <c r="G2010" s="8" t="s">
        <v>1054</v>
      </c>
      <c r="H2010" s="9">
        <v>44021.747916666667</v>
      </c>
    </row>
    <row r="2011" spans="1:8" x14ac:dyDescent="0.2">
      <c r="A2011" s="10">
        <v>8022</v>
      </c>
      <c r="B2011" s="11" t="s">
        <v>331</v>
      </c>
      <c r="C2011" t="str">
        <f>VLOOKUP(B2011, CONTENT!$B$2:$D$1001,2,FALSE)</f>
        <v>GIF</v>
      </c>
      <c r="D2011" t="str">
        <f>VLOOKUP(B2011,CONTENT!$B$2:$D$1001,3,FALSE)</f>
        <v>education</v>
      </c>
      <c r="E2011" t="str">
        <f>VLOOKUP(G2011,'Reaction type'!$B$1:$E$17,2, FALSE)</f>
        <v>positive</v>
      </c>
      <c r="F2011">
        <f>VLOOKUP(G2011, 'Reaction type'!$B$2:$E$17, 3,FALSE)</f>
        <v>72</v>
      </c>
      <c r="G2011" s="11" t="s">
        <v>1054</v>
      </c>
      <c r="H2011" s="12">
        <v>44004.567361111112</v>
      </c>
    </row>
    <row r="2012" spans="1:8" x14ac:dyDescent="0.2">
      <c r="A2012" s="10">
        <v>8032</v>
      </c>
      <c r="B2012" s="11" t="s">
        <v>331</v>
      </c>
      <c r="C2012" t="str">
        <f>VLOOKUP(B2012, CONTENT!$B$2:$D$1001,2,FALSE)</f>
        <v>GIF</v>
      </c>
      <c r="D2012" t="str">
        <f>VLOOKUP(B2012,CONTENT!$B$2:$D$1001,3,FALSE)</f>
        <v>education</v>
      </c>
      <c r="E2012" t="str">
        <f>VLOOKUP(G2012,'Reaction type'!$B$1:$E$17,2, FALSE)</f>
        <v>positive</v>
      </c>
      <c r="F2012">
        <f>VLOOKUP(G2012, 'Reaction type'!$B$2:$E$17, 3,FALSE)</f>
        <v>72</v>
      </c>
      <c r="G2012" s="11" t="s">
        <v>1054</v>
      </c>
      <c r="H2012" s="12">
        <v>44065.181944444441</v>
      </c>
    </row>
    <row r="2013" spans="1:8" x14ac:dyDescent="0.2">
      <c r="A2013" s="10">
        <v>8062</v>
      </c>
      <c r="B2013" s="11" t="s">
        <v>331</v>
      </c>
      <c r="C2013" t="str">
        <f>VLOOKUP(B2013, CONTENT!$B$2:$D$1001,2,FALSE)</f>
        <v>GIF</v>
      </c>
      <c r="D2013" t="str">
        <f>VLOOKUP(B2013,CONTENT!$B$2:$D$1001,3,FALSE)</f>
        <v>education</v>
      </c>
      <c r="E2013" t="str">
        <f>VLOOKUP(G2013,'Reaction type'!$B$1:$E$17,2, FALSE)</f>
        <v>positive</v>
      </c>
      <c r="F2013">
        <f>VLOOKUP(G2013, 'Reaction type'!$B$2:$E$17, 3,FALSE)</f>
        <v>72</v>
      </c>
      <c r="G2013" s="11" t="s">
        <v>1054</v>
      </c>
      <c r="H2013" s="12">
        <v>44198.571527777778</v>
      </c>
    </row>
    <row r="2014" spans="1:8" x14ac:dyDescent="0.2">
      <c r="A2014" s="10">
        <v>8068</v>
      </c>
      <c r="B2014" s="11" t="s">
        <v>333</v>
      </c>
      <c r="C2014" t="str">
        <f>VLOOKUP(B2014, CONTENT!$B$2:$D$1001,2,FALSE)</f>
        <v>GIF</v>
      </c>
      <c r="D2014" t="str">
        <f>VLOOKUP(B2014,CONTENT!$B$2:$D$1001,3,FALSE)</f>
        <v>veganism</v>
      </c>
      <c r="E2014" t="str">
        <f>VLOOKUP(G2014,'Reaction type'!$B$1:$E$17,2, FALSE)</f>
        <v>positive</v>
      </c>
      <c r="F2014">
        <f>VLOOKUP(G2014, 'Reaction type'!$B$2:$E$17, 3,FALSE)</f>
        <v>72</v>
      </c>
      <c r="G2014" s="11" t="s">
        <v>1054</v>
      </c>
      <c r="H2014" s="12">
        <v>44068.0625</v>
      </c>
    </row>
    <row r="2015" spans="1:8" x14ac:dyDescent="0.2">
      <c r="A2015" s="10">
        <v>8080</v>
      </c>
      <c r="B2015" s="11" t="s">
        <v>333</v>
      </c>
      <c r="C2015" t="str">
        <f>VLOOKUP(B2015, CONTENT!$B$2:$D$1001,2,FALSE)</f>
        <v>GIF</v>
      </c>
      <c r="D2015" t="str">
        <f>VLOOKUP(B2015,CONTENT!$B$2:$D$1001,3,FALSE)</f>
        <v>veganism</v>
      </c>
      <c r="E2015" t="str">
        <f>VLOOKUP(G2015,'Reaction type'!$B$1:$E$17,2, FALSE)</f>
        <v>positive</v>
      </c>
      <c r="F2015">
        <f>VLOOKUP(G2015, 'Reaction type'!$B$2:$E$17, 3,FALSE)</f>
        <v>72</v>
      </c>
      <c r="G2015" s="11" t="s">
        <v>1054</v>
      </c>
      <c r="H2015" s="12">
        <v>44290.994444444441</v>
      </c>
    </row>
    <row r="2016" spans="1:8" x14ac:dyDescent="0.2">
      <c r="A2016" s="10">
        <v>8104</v>
      </c>
      <c r="B2016" s="11" t="s">
        <v>333</v>
      </c>
      <c r="C2016" t="str">
        <f>VLOOKUP(B2016, CONTENT!$B$2:$D$1001,2,FALSE)</f>
        <v>GIF</v>
      </c>
      <c r="D2016" t="str">
        <f>VLOOKUP(B2016,CONTENT!$B$2:$D$1001,3,FALSE)</f>
        <v>veganism</v>
      </c>
      <c r="E2016" t="str">
        <f>VLOOKUP(G2016,'Reaction type'!$B$1:$E$17,2, FALSE)</f>
        <v>positive</v>
      </c>
      <c r="F2016">
        <f>VLOOKUP(G2016, 'Reaction type'!$B$2:$E$17, 3,FALSE)</f>
        <v>72</v>
      </c>
      <c r="G2016" s="11" t="s">
        <v>1054</v>
      </c>
      <c r="H2016" s="12">
        <v>44215.592361111114</v>
      </c>
    </row>
    <row r="2017" spans="1:8" x14ac:dyDescent="0.2">
      <c r="A2017" s="10">
        <v>8107</v>
      </c>
      <c r="B2017" s="13" t="s">
        <v>334</v>
      </c>
      <c r="C2017" t="str">
        <f>VLOOKUP(B2017, CONTENT!$B$2:$D$1001,2,FALSE)</f>
        <v>photo</v>
      </c>
      <c r="D2017" t="str">
        <f>VLOOKUP(B2017,CONTENT!$B$2:$D$1001,3,FALSE)</f>
        <v>food</v>
      </c>
      <c r="E2017" t="str">
        <f>VLOOKUP(G2017,'Reaction type'!$B$1:$E$17,2, FALSE)</f>
        <v>positive</v>
      </c>
      <c r="F2017">
        <f>VLOOKUP(G2017, 'Reaction type'!$B$2:$E$17, 3,FALSE)</f>
        <v>72</v>
      </c>
      <c r="G2017" s="11" t="s">
        <v>1054</v>
      </c>
      <c r="H2017" s="12">
        <v>44229.510416666664</v>
      </c>
    </row>
    <row r="2018" spans="1:8" x14ac:dyDescent="0.2">
      <c r="A2018" s="7">
        <v>8118</v>
      </c>
      <c r="B2018" s="14" t="s">
        <v>334</v>
      </c>
      <c r="C2018" t="str">
        <f>VLOOKUP(B2018, CONTENT!$B$2:$D$1001,2,FALSE)</f>
        <v>photo</v>
      </c>
      <c r="D2018" t="str">
        <f>VLOOKUP(B2018,CONTENT!$B$2:$D$1001,3,FALSE)</f>
        <v>food</v>
      </c>
      <c r="E2018" t="str">
        <f>VLOOKUP(G2018,'Reaction type'!$B$1:$E$17,2, FALSE)</f>
        <v>positive</v>
      </c>
      <c r="F2018">
        <f>VLOOKUP(G2018, 'Reaction type'!$B$2:$E$17, 3,FALSE)</f>
        <v>72</v>
      </c>
      <c r="G2018" s="8" t="s">
        <v>1054</v>
      </c>
      <c r="H2018" s="9">
        <v>44062.018055555556</v>
      </c>
    </row>
    <row r="2019" spans="1:8" x14ac:dyDescent="0.2">
      <c r="A2019" s="7">
        <v>8128</v>
      </c>
      <c r="B2019" s="14" t="s">
        <v>334</v>
      </c>
      <c r="C2019" t="str">
        <f>VLOOKUP(B2019, CONTENT!$B$2:$D$1001,2,FALSE)</f>
        <v>photo</v>
      </c>
      <c r="D2019" t="str">
        <f>VLOOKUP(B2019,CONTENT!$B$2:$D$1001,3,FALSE)</f>
        <v>food</v>
      </c>
      <c r="E2019" t="str">
        <f>VLOOKUP(G2019,'Reaction type'!$B$1:$E$17,2, FALSE)</f>
        <v>positive</v>
      </c>
      <c r="F2019">
        <f>VLOOKUP(G2019, 'Reaction type'!$B$2:$E$17, 3,FALSE)</f>
        <v>72</v>
      </c>
      <c r="G2019" s="8" t="s">
        <v>1054</v>
      </c>
      <c r="H2019" s="9">
        <v>44256.960416666669</v>
      </c>
    </row>
    <row r="2020" spans="1:8" x14ac:dyDescent="0.2">
      <c r="A2020" s="10">
        <v>8133</v>
      </c>
      <c r="B2020" s="13" t="s">
        <v>334</v>
      </c>
      <c r="C2020" t="str">
        <f>VLOOKUP(B2020, CONTENT!$B$2:$D$1001,2,FALSE)</f>
        <v>photo</v>
      </c>
      <c r="D2020" t="str">
        <f>VLOOKUP(B2020,CONTENT!$B$2:$D$1001,3,FALSE)</f>
        <v>food</v>
      </c>
      <c r="E2020" t="str">
        <f>VLOOKUP(G2020,'Reaction type'!$B$1:$E$17,2, FALSE)</f>
        <v>positive</v>
      </c>
      <c r="F2020">
        <f>VLOOKUP(G2020, 'Reaction type'!$B$2:$E$17, 3,FALSE)</f>
        <v>72</v>
      </c>
      <c r="G2020" s="11" t="s">
        <v>1054</v>
      </c>
      <c r="H2020" s="12">
        <v>44175.9375</v>
      </c>
    </row>
    <row r="2021" spans="1:8" x14ac:dyDescent="0.2">
      <c r="A2021" s="7">
        <v>8136</v>
      </c>
      <c r="B2021" s="14" t="s">
        <v>334</v>
      </c>
      <c r="C2021" t="str">
        <f>VLOOKUP(B2021, CONTENT!$B$2:$D$1001,2,FALSE)</f>
        <v>photo</v>
      </c>
      <c r="D2021" t="str">
        <f>VLOOKUP(B2021,CONTENT!$B$2:$D$1001,3,FALSE)</f>
        <v>food</v>
      </c>
      <c r="E2021" t="str">
        <f>VLOOKUP(G2021,'Reaction type'!$B$1:$E$17,2, FALSE)</f>
        <v>positive</v>
      </c>
      <c r="F2021">
        <f>VLOOKUP(G2021, 'Reaction type'!$B$2:$E$17, 3,FALSE)</f>
        <v>72</v>
      </c>
      <c r="G2021" s="8" t="s">
        <v>1054</v>
      </c>
      <c r="H2021" s="9">
        <v>44302.626388888886</v>
      </c>
    </row>
    <row r="2022" spans="1:8" x14ac:dyDescent="0.2">
      <c r="A2022" s="10">
        <v>8164</v>
      </c>
      <c r="B2022" s="11" t="s">
        <v>337</v>
      </c>
      <c r="C2022" t="str">
        <f>VLOOKUP(B2022, CONTENT!$B$2:$D$1001,2,FALSE)</f>
        <v>GIF</v>
      </c>
      <c r="D2022" t="str">
        <f>VLOOKUP(B2022,CONTENT!$B$2:$D$1001,3,FALSE)</f>
        <v>animals</v>
      </c>
      <c r="E2022" t="str">
        <f>VLOOKUP(G2022,'Reaction type'!$B$1:$E$17,2, FALSE)</f>
        <v>positive</v>
      </c>
      <c r="F2022">
        <f>VLOOKUP(G2022, 'Reaction type'!$B$2:$E$17, 3,FALSE)</f>
        <v>72</v>
      </c>
      <c r="G2022" s="11" t="s">
        <v>1054</v>
      </c>
      <c r="H2022" s="12">
        <v>44210.59375</v>
      </c>
    </row>
    <row r="2023" spans="1:8" x14ac:dyDescent="0.2">
      <c r="A2023" s="7">
        <v>8165</v>
      </c>
      <c r="B2023" s="8" t="s">
        <v>337</v>
      </c>
      <c r="C2023" t="str">
        <f>VLOOKUP(B2023, CONTENT!$B$2:$D$1001,2,FALSE)</f>
        <v>GIF</v>
      </c>
      <c r="D2023" t="str">
        <f>VLOOKUP(B2023,CONTENT!$B$2:$D$1001,3,FALSE)</f>
        <v>animals</v>
      </c>
      <c r="E2023" t="str">
        <f>VLOOKUP(G2023,'Reaction type'!$B$1:$E$17,2, FALSE)</f>
        <v>positive</v>
      </c>
      <c r="F2023">
        <f>VLOOKUP(G2023, 'Reaction type'!$B$2:$E$17, 3,FALSE)</f>
        <v>72</v>
      </c>
      <c r="G2023" s="8" t="s">
        <v>1054</v>
      </c>
      <c r="H2023" s="9">
        <v>44256.980555555558</v>
      </c>
    </row>
    <row r="2024" spans="1:8" x14ac:dyDescent="0.2">
      <c r="A2024" s="7">
        <v>8209</v>
      </c>
      <c r="B2024" s="8" t="s">
        <v>341</v>
      </c>
      <c r="C2024" t="str">
        <f>VLOOKUP(B2024, CONTENT!$B$2:$D$1001,2,FALSE)</f>
        <v>GIF</v>
      </c>
      <c r="D2024" t="str">
        <f>VLOOKUP(B2024,CONTENT!$B$2:$D$1001,3,FALSE)</f>
        <v>science</v>
      </c>
      <c r="E2024" t="str">
        <f>VLOOKUP(G2024,'Reaction type'!$B$1:$E$17,2, FALSE)</f>
        <v>positive</v>
      </c>
      <c r="F2024">
        <f>VLOOKUP(G2024, 'Reaction type'!$B$2:$E$17, 3,FALSE)</f>
        <v>72</v>
      </c>
      <c r="G2024" s="8" t="s">
        <v>1054</v>
      </c>
      <c r="H2024" s="9">
        <v>44111.118750000001</v>
      </c>
    </row>
    <row r="2025" spans="1:8" x14ac:dyDescent="0.2">
      <c r="A2025" s="10">
        <v>8236</v>
      </c>
      <c r="B2025" s="11" t="s">
        <v>341</v>
      </c>
      <c r="C2025" t="str">
        <f>VLOOKUP(B2025, CONTENT!$B$2:$D$1001,2,FALSE)</f>
        <v>GIF</v>
      </c>
      <c r="D2025" t="str">
        <f>VLOOKUP(B2025,CONTENT!$B$2:$D$1001,3,FALSE)</f>
        <v>science</v>
      </c>
      <c r="E2025" t="str">
        <f>VLOOKUP(G2025,'Reaction type'!$B$1:$E$17,2, FALSE)</f>
        <v>positive</v>
      </c>
      <c r="F2025">
        <f>VLOOKUP(G2025, 'Reaction type'!$B$2:$E$17, 3,FALSE)</f>
        <v>72</v>
      </c>
      <c r="G2025" s="11" t="s">
        <v>1054</v>
      </c>
      <c r="H2025" s="12">
        <v>44309.219444444447</v>
      </c>
    </row>
    <row r="2026" spans="1:8" x14ac:dyDescent="0.2">
      <c r="A2026" s="7">
        <v>8237</v>
      </c>
      <c r="B2026" s="8" t="s">
        <v>341</v>
      </c>
      <c r="C2026" t="str">
        <f>VLOOKUP(B2026, CONTENT!$B$2:$D$1001,2,FALSE)</f>
        <v>GIF</v>
      </c>
      <c r="D2026" t="str">
        <f>VLOOKUP(B2026,CONTENT!$B$2:$D$1001,3,FALSE)</f>
        <v>science</v>
      </c>
      <c r="E2026" t="str">
        <f>VLOOKUP(G2026,'Reaction type'!$B$1:$E$17,2, FALSE)</f>
        <v>positive</v>
      </c>
      <c r="F2026">
        <f>VLOOKUP(G2026, 'Reaction type'!$B$2:$E$17, 3,FALSE)</f>
        <v>72</v>
      </c>
      <c r="G2026" s="8" t="s">
        <v>1054</v>
      </c>
      <c r="H2026" s="9">
        <v>44200.388888888891</v>
      </c>
    </row>
    <row r="2027" spans="1:8" x14ac:dyDescent="0.2">
      <c r="A2027" s="7">
        <v>8248</v>
      </c>
      <c r="B2027" s="8" t="s">
        <v>342</v>
      </c>
      <c r="C2027" t="str">
        <f>VLOOKUP(B2027, CONTENT!$B$2:$D$1001,2,FALSE)</f>
        <v>video</v>
      </c>
      <c r="D2027" t="str">
        <f>VLOOKUP(B2027,CONTENT!$B$2:$D$1001,3,FALSE)</f>
        <v>Fitness</v>
      </c>
      <c r="E2027" t="str">
        <f>VLOOKUP(G2027,'Reaction type'!$B$1:$E$17,2, FALSE)</f>
        <v>positive</v>
      </c>
      <c r="F2027">
        <f>VLOOKUP(G2027, 'Reaction type'!$B$2:$E$17, 3,FALSE)</f>
        <v>72</v>
      </c>
      <c r="G2027" s="8" t="s">
        <v>1054</v>
      </c>
      <c r="H2027" s="9">
        <v>44101.955555555556</v>
      </c>
    </row>
    <row r="2028" spans="1:8" x14ac:dyDescent="0.2">
      <c r="A2028" s="10">
        <v>8292</v>
      </c>
      <c r="B2028" s="11" t="s">
        <v>343</v>
      </c>
      <c r="C2028" t="str">
        <f>VLOOKUP(B2028, CONTENT!$B$2:$D$1001,2,FALSE)</f>
        <v>audio</v>
      </c>
      <c r="D2028" t="str">
        <f>VLOOKUP(B2028,CONTENT!$B$2:$D$1001,3,FALSE)</f>
        <v>tennis</v>
      </c>
      <c r="E2028" t="str">
        <f>VLOOKUP(G2028,'Reaction type'!$B$1:$E$17,2, FALSE)</f>
        <v>positive</v>
      </c>
      <c r="F2028">
        <f>VLOOKUP(G2028, 'Reaction type'!$B$2:$E$17, 3,FALSE)</f>
        <v>72</v>
      </c>
      <c r="G2028" s="11" t="s">
        <v>1054</v>
      </c>
      <c r="H2028" s="12">
        <v>44175.127083333333</v>
      </c>
    </row>
    <row r="2029" spans="1:8" x14ac:dyDescent="0.2">
      <c r="A2029" s="7">
        <v>8293</v>
      </c>
      <c r="B2029" s="8" t="s">
        <v>343</v>
      </c>
      <c r="C2029" t="str">
        <f>VLOOKUP(B2029, CONTENT!$B$2:$D$1001,2,FALSE)</f>
        <v>audio</v>
      </c>
      <c r="D2029" t="str">
        <f>VLOOKUP(B2029,CONTENT!$B$2:$D$1001,3,FALSE)</f>
        <v>tennis</v>
      </c>
      <c r="E2029" t="str">
        <f>VLOOKUP(G2029,'Reaction type'!$B$1:$E$17,2, FALSE)</f>
        <v>positive</v>
      </c>
      <c r="F2029">
        <f>VLOOKUP(G2029, 'Reaction type'!$B$2:$E$17, 3,FALSE)</f>
        <v>72</v>
      </c>
      <c r="G2029" s="8" t="s">
        <v>1054</v>
      </c>
      <c r="H2029" s="9">
        <v>44129.190972222219</v>
      </c>
    </row>
    <row r="2030" spans="1:8" x14ac:dyDescent="0.2">
      <c r="A2030" s="7">
        <v>8299</v>
      </c>
      <c r="B2030" s="8" t="s">
        <v>343</v>
      </c>
      <c r="C2030" t="str">
        <f>VLOOKUP(B2030, CONTENT!$B$2:$D$1001,2,FALSE)</f>
        <v>audio</v>
      </c>
      <c r="D2030" t="str">
        <f>VLOOKUP(B2030,CONTENT!$B$2:$D$1001,3,FALSE)</f>
        <v>tennis</v>
      </c>
      <c r="E2030" t="str">
        <f>VLOOKUP(G2030,'Reaction type'!$B$1:$E$17,2, FALSE)</f>
        <v>positive</v>
      </c>
      <c r="F2030">
        <f>VLOOKUP(G2030, 'Reaction type'!$B$2:$E$17, 3,FALSE)</f>
        <v>72</v>
      </c>
      <c r="G2030" s="8" t="s">
        <v>1054</v>
      </c>
      <c r="H2030" s="9">
        <v>44267.367361111108</v>
      </c>
    </row>
    <row r="2031" spans="1:8" x14ac:dyDescent="0.2">
      <c r="A2031" s="10">
        <v>8318</v>
      </c>
      <c r="B2031" s="11" t="s">
        <v>343</v>
      </c>
      <c r="C2031" t="str">
        <f>VLOOKUP(B2031, CONTENT!$B$2:$D$1001,2,FALSE)</f>
        <v>audio</v>
      </c>
      <c r="D2031" t="str">
        <f>VLOOKUP(B2031,CONTENT!$B$2:$D$1001,3,FALSE)</f>
        <v>tennis</v>
      </c>
      <c r="E2031" t="str">
        <f>VLOOKUP(G2031,'Reaction type'!$B$1:$E$17,2, FALSE)</f>
        <v>positive</v>
      </c>
      <c r="F2031">
        <f>VLOOKUP(G2031, 'Reaction type'!$B$2:$E$17, 3,FALSE)</f>
        <v>72</v>
      </c>
      <c r="G2031" s="11" t="s">
        <v>1054</v>
      </c>
      <c r="H2031" s="12">
        <v>44149.418749999997</v>
      </c>
    </row>
    <row r="2032" spans="1:8" x14ac:dyDescent="0.2">
      <c r="A2032" s="7">
        <v>8327</v>
      </c>
      <c r="B2032" s="8" t="s">
        <v>343</v>
      </c>
      <c r="C2032" t="str">
        <f>VLOOKUP(B2032, CONTENT!$B$2:$D$1001,2,FALSE)</f>
        <v>audio</v>
      </c>
      <c r="D2032" t="str">
        <f>VLOOKUP(B2032,CONTENT!$B$2:$D$1001,3,FALSE)</f>
        <v>tennis</v>
      </c>
      <c r="E2032" t="str">
        <f>VLOOKUP(G2032,'Reaction type'!$B$1:$E$17,2, FALSE)</f>
        <v>positive</v>
      </c>
      <c r="F2032">
        <f>VLOOKUP(G2032, 'Reaction type'!$B$2:$E$17, 3,FALSE)</f>
        <v>72</v>
      </c>
      <c r="G2032" s="8" t="s">
        <v>1054</v>
      </c>
      <c r="H2032" s="9">
        <v>44262.736805555556</v>
      </c>
    </row>
    <row r="2033" spans="1:8" x14ac:dyDescent="0.2">
      <c r="A2033" s="10">
        <v>8349</v>
      </c>
      <c r="B2033" s="11" t="s">
        <v>344</v>
      </c>
      <c r="C2033" t="str">
        <f>VLOOKUP(B2033, CONTENT!$B$2:$D$1001,2,FALSE)</f>
        <v>audio</v>
      </c>
      <c r="D2033" t="str">
        <f>VLOOKUP(B2033,CONTENT!$B$2:$D$1001,3,FALSE)</f>
        <v>cooking</v>
      </c>
      <c r="E2033" t="str">
        <f>VLOOKUP(G2033,'Reaction type'!$B$1:$E$17,2, FALSE)</f>
        <v>positive</v>
      </c>
      <c r="F2033">
        <f>VLOOKUP(G2033, 'Reaction type'!$B$2:$E$17, 3,FALSE)</f>
        <v>72</v>
      </c>
      <c r="G2033" s="11" t="s">
        <v>1054</v>
      </c>
      <c r="H2033" s="12">
        <v>44357.451388888891</v>
      </c>
    </row>
    <row r="2034" spans="1:8" x14ac:dyDescent="0.2">
      <c r="A2034" s="10">
        <v>8353</v>
      </c>
      <c r="B2034" s="11" t="s">
        <v>344</v>
      </c>
      <c r="C2034" t="str">
        <f>VLOOKUP(B2034, CONTENT!$B$2:$D$1001,2,FALSE)</f>
        <v>audio</v>
      </c>
      <c r="D2034" t="str">
        <f>VLOOKUP(B2034,CONTENT!$B$2:$D$1001,3,FALSE)</f>
        <v>cooking</v>
      </c>
      <c r="E2034" t="str">
        <f>VLOOKUP(G2034,'Reaction type'!$B$1:$E$17,2, FALSE)</f>
        <v>positive</v>
      </c>
      <c r="F2034">
        <f>VLOOKUP(G2034, 'Reaction type'!$B$2:$E$17, 3,FALSE)</f>
        <v>72</v>
      </c>
      <c r="G2034" s="11" t="s">
        <v>1054</v>
      </c>
      <c r="H2034" s="12">
        <v>44216.544444444444</v>
      </c>
    </row>
    <row r="2035" spans="1:8" x14ac:dyDescent="0.2">
      <c r="A2035" s="7">
        <v>8360</v>
      </c>
      <c r="B2035" s="8" t="s">
        <v>344</v>
      </c>
      <c r="C2035" t="str">
        <f>VLOOKUP(B2035, CONTENT!$B$2:$D$1001,2,FALSE)</f>
        <v>audio</v>
      </c>
      <c r="D2035" t="str">
        <f>VLOOKUP(B2035,CONTENT!$B$2:$D$1001,3,FALSE)</f>
        <v>cooking</v>
      </c>
      <c r="E2035" t="str">
        <f>VLOOKUP(G2035,'Reaction type'!$B$1:$E$17,2, FALSE)</f>
        <v>positive</v>
      </c>
      <c r="F2035">
        <f>VLOOKUP(G2035, 'Reaction type'!$B$2:$E$17, 3,FALSE)</f>
        <v>72</v>
      </c>
      <c r="G2035" s="8" t="s">
        <v>1054</v>
      </c>
      <c r="H2035" s="9">
        <v>44317.490972222222</v>
      </c>
    </row>
    <row r="2036" spans="1:8" x14ac:dyDescent="0.2">
      <c r="A2036" s="7">
        <v>8367</v>
      </c>
      <c r="B2036" s="8" t="s">
        <v>345</v>
      </c>
      <c r="C2036" t="str">
        <f>VLOOKUP(B2036, CONTENT!$B$2:$D$1001,2,FALSE)</f>
        <v>audio</v>
      </c>
      <c r="D2036" t="str">
        <f>VLOOKUP(B2036,CONTENT!$B$2:$D$1001,3,FALSE)</f>
        <v>public speaking</v>
      </c>
      <c r="E2036" t="str">
        <f>VLOOKUP(G2036,'Reaction type'!$B$1:$E$17,2, FALSE)</f>
        <v>positive</v>
      </c>
      <c r="F2036">
        <f>VLOOKUP(G2036, 'Reaction type'!$B$2:$E$17, 3,FALSE)</f>
        <v>72</v>
      </c>
      <c r="G2036" s="8" t="s">
        <v>1054</v>
      </c>
      <c r="H2036" s="9">
        <v>44294.30972222222</v>
      </c>
    </row>
    <row r="2037" spans="1:8" x14ac:dyDescent="0.2">
      <c r="A2037" s="7">
        <v>8386</v>
      </c>
      <c r="B2037" s="8" t="s">
        <v>346</v>
      </c>
      <c r="C2037" t="str">
        <f>VLOOKUP(B2037, CONTENT!$B$2:$D$1001,2,FALSE)</f>
        <v>GIF</v>
      </c>
      <c r="D2037" t="str">
        <f>VLOOKUP(B2037,CONTENT!$B$2:$D$1001,3,FALSE)</f>
        <v>food</v>
      </c>
      <c r="E2037" t="str">
        <f>VLOOKUP(G2037,'Reaction type'!$B$1:$E$17,2, FALSE)</f>
        <v>positive</v>
      </c>
      <c r="F2037">
        <f>VLOOKUP(G2037, 'Reaction type'!$B$2:$E$17, 3,FALSE)</f>
        <v>72</v>
      </c>
      <c r="G2037" s="8" t="s">
        <v>1054</v>
      </c>
      <c r="H2037" s="9">
        <v>44225.680555555555</v>
      </c>
    </row>
    <row r="2038" spans="1:8" x14ac:dyDescent="0.2">
      <c r="A2038" s="10">
        <v>8405</v>
      </c>
      <c r="B2038" s="11" t="s">
        <v>346</v>
      </c>
      <c r="C2038" t="str">
        <f>VLOOKUP(B2038, CONTENT!$B$2:$D$1001,2,FALSE)</f>
        <v>GIF</v>
      </c>
      <c r="D2038" t="str">
        <f>VLOOKUP(B2038,CONTENT!$B$2:$D$1001,3,FALSE)</f>
        <v>food</v>
      </c>
      <c r="E2038" t="str">
        <f>VLOOKUP(G2038,'Reaction type'!$B$1:$E$17,2, FALSE)</f>
        <v>positive</v>
      </c>
      <c r="F2038">
        <f>VLOOKUP(G2038, 'Reaction type'!$B$2:$E$17, 3,FALSE)</f>
        <v>72</v>
      </c>
      <c r="G2038" s="11" t="s">
        <v>1054</v>
      </c>
      <c r="H2038" s="12">
        <v>44033.737500000003</v>
      </c>
    </row>
    <row r="2039" spans="1:8" x14ac:dyDescent="0.2">
      <c r="A2039" s="7">
        <v>8420</v>
      </c>
      <c r="B2039" s="8" t="s">
        <v>346</v>
      </c>
      <c r="C2039" t="str">
        <f>VLOOKUP(B2039, CONTENT!$B$2:$D$1001,2,FALSE)</f>
        <v>GIF</v>
      </c>
      <c r="D2039" t="str">
        <f>VLOOKUP(B2039,CONTENT!$B$2:$D$1001,3,FALSE)</f>
        <v>food</v>
      </c>
      <c r="E2039" t="str">
        <f>VLOOKUP(G2039,'Reaction type'!$B$1:$E$17,2, FALSE)</f>
        <v>positive</v>
      </c>
      <c r="F2039">
        <f>VLOOKUP(G2039, 'Reaction type'!$B$2:$E$17, 3,FALSE)</f>
        <v>72</v>
      </c>
      <c r="G2039" s="8" t="s">
        <v>1054</v>
      </c>
      <c r="H2039" s="9">
        <v>44094.686805555553</v>
      </c>
    </row>
    <row r="2040" spans="1:8" x14ac:dyDescent="0.2">
      <c r="A2040" s="7">
        <v>8429</v>
      </c>
      <c r="B2040" s="8" t="s">
        <v>347</v>
      </c>
      <c r="C2040" t="str">
        <f>VLOOKUP(B2040, CONTENT!$B$2:$D$1001,2,FALSE)</f>
        <v>video</v>
      </c>
      <c r="D2040" t="str">
        <f>VLOOKUP(B2040,CONTENT!$B$2:$D$1001,3,FALSE)</f>
        <v>fitness</v>
      </c>
      <c r="E2040" t="str">
        <f>VLOOKUP(G2040,'Reaction type'!$B$1:$E$17,2, FALSE)</f>
        <v>positive</v>
      </c>
      <c r="F2040">
        <f>VLOOKUP(G2040, 'Reaction type'!$B$2:$E$17, 3,FALSE)</f>
        <v>72</v>
      </c>
      <c r="G2040" s="8" t="s">
        <v>1054</v>
      </c>
      <c r="H2040" s="9">
        <v>44208.55972222222</v>
      </c>
    </row>
    <row r="2041" spans="1:8" x14ac:dyDescent="0.2">
      <c r="A2041" s="10">
        <v>8450</v>
      </c>
      <c r="B2041" s="11" t="s">
        <v>347</v>
      </c>
      <c r="C2041" t="str">
        <f>VLOOKUP(B2041, CONTENT!$B$2:$D$1001,2,FALSE)</f>
        <v>video</v>
      </c>
      <c r="D2041" t="str">
        <f>VLOOKUP(B2041,CONTENT!$B$2:$D$1001,3,FALSE)</f>
        <v>fitness</v>
      </c>
      <c r="E2041" t="str">
        <f>VLOOKUP(G2041,'Reaction type'!$B$1:$E$17,2, FALSE)</f>
        <v>positive</v>
      </c>
      <c r="F2041">
        <f>VLOOKUP(G2041, 'Reaction type'!$B$2:$E$17, 3,FALSE)</f>
        <v>72</v>
      </c>
      <c r="G2041" s="11" t="s">
        <v>1054</v>
      </c>
      <c r="H2041" s="12">
        <v>44336.918749999997</v>
      </c>
    </row>
    <row r="2042" spans="1:8" x14ac:dyDescent="0.2">
      <c r="A2042" s="10">
        <v>8477</v>
      </c>
      <c r="B2042" s="13" t="s">
        <v>351</v>
      </c>
      <c r="C2042" t="str">
        <f>VLOOKUP(B2042, CONTENT!$B$2:$D$1001,2,FALSE)</f>
        <v>video</v>
      </c>
      <c r="D2042" t="str">
        <f>VLOOKUP(B2042,CONTENT!$B$2:$D$1001,3,FALSE)</f>
        <v>education</v>
      </c>
      <c r="E2042" t="str">
        <f>VLOOKUP(G2042,'Reaction type'!$B$1:$E$17,2, FALSE)</f>
        <v>positive</v>
      </c>
      <c r="F2042">
        <f>VLOOKUP(G2042, 'Reaction type'!$B$2:$E$17, 3,FALSE)</f>
        <v>72</v>
      </c>
      <c r="G2042" s="11" t="s">
        <v>1054</v>
      </c>
      <c r="H2042" s="12">
        <v>44195.515972222223</v>
      </c>
    </row>
    <row r="2043" spans="1:8" x14ac:dyDescent="0.2">
      <c r="A2043" s="7">
        <v>8484</v>
      </c>
      <c r="B2043" s="14" t="s">
        <v>351</v>
      </c>
      <c r="C2043" t="str">
        <f>VLOOKUP(B2043, CONTENT!$B$2:$D$1001,2,FALSE)</f>
        <v>video</v>
      </c>
      <c r="D2043" t="str">
        <f>VLOOKUP(B2043,CONTENT!$B$2:$D$1001,3,FALSE)</f>
        <v>education</v>
      </c>
      <c r="E2043" t="str">
        <f>VLOOKUP(G2043,'Reaction type'!$B$1:$E$17,2, FALSE)</f>
        <v>positive</v>
      </c>
      <c r="F2043">
        <f>VLOOKUP(G2043, 'Reaction type'!$B$2:$E$17, 3,FALSE)</f>
        <v>72</v>
      </c>
      <c r="G2043" s="8" t="s">
        <v>1054</v>
      </c>
      <c r="H2043" s="9">
        <v>44225.211111111108</v>
      </c>
    </row>
    <row r="2044" spans="1:8" x14ac:dyDescent="0.2">
      <c r="A2044" s="10">
        <v>8519</v>
      </c>
      <c r="B2044" s="11" t="s">
        <v>353</v>
      </c>
      <c r="C2044" t="str">
        <f>VLOOKUP(B2044, CONTENT!$B$2:$D$1001,2,FALSE)</f>
        <v>video</v>
      </c>
      <c r="D2044" t="str">
        <f>VLOOKUP(B2044,CONTENT!$B$2:$D$1001,3,FALSE)</f>
        <v>cooking</v>
      </c>
      <c r="E2044" t="str">
        <f>VLOOKUP(G2044,'Reaction type'!$B$1:$E$17,2, FALSE)</f>
        <v>positive</v>
      </c>
      <c r="F2044">
        <f>VLOOKUP(G2044, 'Reaction type'!$B$2:$E$17, 3,FALSE)</f>
        <v>72</v>
      </c>
      <c r="G2044" s="11" t="s">
        <v>1054</v>
      </c>
      <c r="H2044" s="12">
        <v>44083.979861111111</v>
      </c>
    </row>
    <row r="2045" spans="1:8" x14ac:dyDescent="0.2">
      <c r="A2045" s="10">
        <v>8540</v>
      </c>
      <c r="B2045" s="11" t="s">
        <v>354</v>
      </c>
      <c r="C2045" t="str">
        <f>VLOOKUP(B2045, CONTENT!$B$2:$D$1001,2,FALSE)</f>
        <v>GIF</v>
      </c>
      <c r="D2045" t="str">
        <f>VLOOKUP(B2045,CONTENT!$B$2:$D$1001,3,FALSE)</f>
        <v>cooking</v>
      </c>
      <c r="E2045" t="str">
        <f>VLOOKUP(G2045,'Reaction type'!$B$1:$E$17,2, FALSE)</f>
        <v>positive</v>
      </c>
      <c r="F2045">
        <f>VLOOKUP(G2045, 'Reaction type'!$B$2:$E$17, 3,FALSE)</f>
        <v>72</v>
      </c>
      <c r="G2045" s="11" t="s">
        <v>1054</v>
      </c>
      <c r="H2045" s="12">
        <v>44102.09097222222</v>
      </c>
    </row>
    <row r="2046" spans="1:8" x14ac:dyDescent="0.2">
      <c r="A2046" s="10">
        <v>8548</v>
      </c>
      <c r="B2046" s="11" t="s">
        <v>354</v>
      </c>
      <c r="C2046" t="str">
        <f>VLOOKUP(B2046, CONTENT!$B$2:$D$1001,2,FALSE)</f>
        <v>GIF</v>
      </c>
      <c r="D2046" t="str">
        <f>VLOOKUP(B2046,CONTENT!$B$2:$D$1001,3,FALSE)</f>
        <v>cooking</v>
      </c>
      <c r="E2046" t="str">
        <f>VLOOKUP(G2046,'Reaction type'!$B$1:$E$17,2, FALSE)</f>
        <v>positive</v>
      </c>
      <c r="F2046">
        <f>VLOOKUP(G2046, 'Reaction type'!$B$2:$E$17, 3,FALSE)</f>
        <v>72</v>
      </c>
      <c r="G2046" s="11" t="s">
        <v>1054</v>
      </c>
      <c r="H2046" s="12">
        <v>44244.829861111109</v>
      </c>
    </row>
    <row r="2047" spans="1:8" x14ac:dyDescent="0.2">
      <c r="A2047" s="10">
        <v>8554</v>
      </c>
      <c r="B2047" s="11" t="s">
        <v>354</v>
      </c>
      <c r="C2047" t="str">
        <f>VLOOKUP(B2047, CONTENT!$B$2:$D$1001,2,FALSE)</f>
        <v>GIF</v>
      </c>
      <c r="D2047" t="str">
        <f>VLOOKUP(B2047,CONTENT!$B$2:$D$1001,3,FALSE)</f>
        <v>cooking</v>
      </c>
      <c r="E2047" t="str">
        <f>VLOOKUP(G2047,'Reaction type'!$B$1:$E$17,2, FALSE)</f>
        <v>positive</v>
      </c>
      <c r="F2047">
        <f>VLOOKUP(G2047, 'Reaction type'!$B$2:$E$17, 3,FALSE)</f>
        <v>72</v>
      </c>
      <c r="G2047" s="11" t="s">
        <v>1054</v>
      </c>
      <c r="H2047" s="12">
        <v>44022.351388888892</v>
      </c>
    </row>
    <row r="2048" spans="1:8" x14ac:dyDescent="0.2">
      <c r="A2048" s="10">
        <v>8579</v>
      </c>
      <c r="B2048" s="11" t="s">
        <v>355</v>
      </c>
      <c r="C2048" t="str">
        <f>VLOOKUP(B2048, CONTENT!$B$2:$D$1001,2,FALSE)</f>
        <v>GIF</v>
      </c>
      <c r="D2048" t="str">
        <f>VLOOKUP(B2048,CONTENT!$B$2:$D$1001,3,FALSE)</f>
        <v>travel</v>
      </c>
      <c r="E2048" t="str">
        <f>VLOOKUP(G2048,'Reaction type'!$B$1:$E$17,2, FALSE)</f>
        <v>positive</v>
      </c>
      <c r="F2048">
        <f>VLOOKUP(G2048, 'Reaction type'!$B$2:$E$17, 3,FALSE)</f>
        <v>72</v>
      </c>
      <c r="G2048" s="11" t="s">
        <v>1054</v>
      </c>
      <c r="H2048" s="12">
        <v>44150.518750000003</v>
      </c>
    </row>
    <row r="2049" spans="1:8" x14ac:dyDescent="0.2">
      <c r="A2049" s="7">
        <v>8594</v>
      </c>
      <c r="B2049" s="8" t="s">
        <v>355</v>
      </c>
      <c r="C2049" t="str">
        <f>VLOOKUP(B2049, CONTENT!$B$2:$D$1001,2,FALSE)</f>
        <v>GIF</v>
      </c>
      <c r="D2049" t="str">
        <f>VLOOKUP(B2049,CONTENT!$B$2:$D$1001,3,FALSE)</f>
        <v>travel</v>
      </c>
      <c r="E2049" t="str">
        <f>VLOOKUP(G2049,'Reaction type'!$B$1:$E$17,2, FALSE)</f>
        <v>positive</v>
      </c>
      <c r="F2049">
        <f>VLOOKUP(G2049, 'Reaction type'!$B$2:$E$17, 3,FALSE)</f>
        <v>72</v>
      </c>
      <c r="G2049" s="8" t="s">
        <v>1054</v>
      </c>
      <c r="H2049" s="9">
        <v>44061.874305555553</v>
      </c>
    </row>
    <row r="2050" spans="1:8" x14ac:dyDescent="0.2">
      <c r="A2050" s="7">
        <v>8596</v>
      </c>
      <c r="B2050" s="8" t="s">
        <v>355</v>
      </c>
      <c r="C2050" t="str">
        <f>VLOOKUP(B2050, CONTENT!$B$2:$D$1001,2,FALSE)</f>
        <v>GIF</v>
      </c>
      <c r="D2050" t="str">
        <f>VLOOKUP(B2050,CONTENT!$B$2:$D$1001,3,FALSE)</f>
        <v>travel</v>
      </c>
      <c r="E2050" t="str">
        <f>VLOOKUP(G2050,'Reaction type'!$B$1:$E$17,2, FALSE)</f>
        <v>positive</v>
      </c>
      <c r="F2050">
        <f>VLOOKUP(G2050, 'Reaction type'!$B$2:$E$17, 3,FALSE)</f>
        <v>72</v>
      </c>
      <c r="G2050" s="8" t="s">
        <v>1054</v>
      </c>
      <c r="H2050" s="9">
        <v>44122.831944444442</v>
      </c>
    </row>
    <row r="2051" spans="1:8" x14ac:dyDescent="0.2">
      <c r="A2051" s="7">
        <v>8604</v>
      </c>
      <c r="B2051" s="8" t="s">
        <v>357</v>
      </c>
      <c r="C2051" t="str">
        <f>VLOOKUP(B2051, CONTENT!$B$2:$D$1001,2,FALSE)</f>
        <v>photo</v>
      </c>
      <c r="D2051" t="str">
        <f>VLOOKUP(B2051,CONTENT!$B$2:$D$1001,3,FALSE)</f>
        <v>food</v>
      </c>
      <c r="E2051" t="str">
        <f>VLOOKUP(G2051,'Reaction type'!$B$1:$E$17,2, FALSE)</f>
        <v>positive</v>
      </c>
      <c r="F2051">
        <f>VLOOKUP(G2051, 'Reaction type'!$B$2:$E$17, 3,FALSE)</f>
        <v>72</v>
      </c>
      <c r="G2051" s="8" t="s">
        <v>1054</v>
      </c>
      <c r="H2051" s="9">
        <v>44310.456944444442</v>
      </c>
    </row>
    <row r="2052" spans="1:8" x14ac:dyDescent="0.2">
      <c r="A2052" s="7">
        <v>8639</v>
      </c>
      <c r="B2052" s="8" t="s">
        <v>358</v>
      </c>
      <c r="C2052" t="str">
        <f>VLOOKUP(B2052, CONTENT!$B$2:$D$1001,2,FALSE)</f>
        <v>GIF</v>
      </c>
      <c r="D2052" t="str">
        <f>VLOOKUP(B2052,CONTENT!$B$2:$D$1001,3,FALSE)</f>
        <v>technology</v>
      </c>
      <c r="E2052" t="str">
        <f>VLOOKUP(G2052,'Reaction type'!$B$1:$E$17,2, FALSE)</f>
        <v>positive</v>
      </c>
      <c r="F2052">
        <f>VLOOKUP(G2052, 'Reaction type'!$B$2:$E$17, 3,FALSE)</f>
        <v>72</v>
      </c>
      <c r="G2052" s="8" t="s">
        <v>1054</v>
      </c>
      <c r="H2052" s="9">
        <v>44314.626388888886</v>
      </c>
    </row>
    <row r="2053" spans="1:8" x14ac:dyDescent="0.2">
      <c r="A2053" s="7">
        <v>8643</v>
      </c>
      <c r="B2053" s="8" t="s">
        <v>358</v>
      </c>
      <c r="C2053" t="str">
        <f>VLOOKUP(B2053, CONTENT!$B$2:$D$1001,2,FALSE)</f>
        <v>GIF</v>
      </c>
      <c r="D2053" t="str">
        <f>VLOOKUP(B2053,CONTENT!$B$2:$D$1001,3,FALSE)</f>
        <v>technology</v>
      </c>
      <c r="E2053" t="str">
        <f>VLOOKUP(G2053,'Reaction type'!$B$1:$E$17,2, FALSE)</f>
        <v>positive</v>
      </c>
      <c r="F2053">
        <f>VLOOKUP(G2053, 'Reaction type'!$B$2:$E$17, 3,FALSE)</f>
        <v>72</v>
      </c>
      <c r="G2053" s="8" t="s">
        <v>1054</v>
      </c>
      <c r="H2053" s="9">
        <v>44285.481944444444</v>
      </c>
    </row>
    <row r="2054" spans="1:8" x14ac:dyDescent="0.2">
      <c r="A2054" s="7">
        <v>8651</v>
      </c>
      <c r="B2054" s="8" t="s">
        <v>358</v>
      </c>
      <c r="C2054" t="str">
        <f>VLOOKUP(B2054, CONTENT!$B$2:$D$1001,2,FALSE)</f>
        <v>GIF</v>
      </c>
      <c r="D2054" t="str">
        <f>VLOOKUP(B2054,CONTENT!$B$2:$D$1001,3,FALSE)</f>
        <v>technology</v>
      </c>
      <c r="E2054" t="str">
        <f>VLOOKUP(G2054,'Reaction type'!$B$1:$E$17,2, FALSE)</f>
        <v>positive</v>
      </c>
      <c r="F2054">
        <f>VLOOKUP(G2054, 'Reaction type'!$B$2:$E$17, 3,FALSE)</f>
        <v>72</v>
      </c>
      <c r="G2054" s="8" t="s">
        <v>1054</v>
      </c>
      <c r="H2054" s="9">
        <v>44278.62777777778</v>
      </c>
    </row>
    <row r="2055" spans="1:8" x14ac:dyDescent="0.2">
      <c r="A2055" s="10">
        <v>8668</v>
      </c>
      <c r="B2055" s="11" t="s">
        <v>360</v>
      </c>
      <c r="C2055" t="str">
        <f>VLOOKUP(B2055, CONTENT!$B$2:$D$1001,2,FALSE)</f>
        <v>GIF</v>
      </c>
      <c r="D2055" t="str">
        <f>VLOOKUP(B2055,CONTENT!$B$2:$D$1001,3,FALSE)</f>
        <v>science</v>
      </c>
      <c r="E2055" t="str">
        <f>VLOOKUP(G2055,'Reaction type'!$B$1:$E$17,2, FALSE)</f>
        <v>positive</v>
      </c>
      <c r="F2055">
        <f>VLOOKUP(G2055, 'Reaction type'!$B$2:$E$17, 3,FALSE)</f>
        <v>72</v>
      </c>
      <c r="G2055" s="11" t="s">
        <v>1054</v>
      </c>
      <c r="H2055" s="12">
        <v>44108.42083333333</v>
      </c>
    </row>
    <row r="2056" spans="1:8" x14ac:dyDescent="0.2">
      <c r="A2056" s="10">
        <v>8689</v>
      </c>
      <c r="B2056" s="11" t="s">
        <v>361</v>
      </c>
      <c r="C2056" t="str">
        <f>VLOOKUP(B2056, CONTENT!$B$2:$D$1001,2,FALSE)</f>
        <v>video</v>
      </c>
      <c r="D2056" t="str">
        <f>VLOOKUP(B2056,CONTENT!$B$2:$D$1001,3,FALSE)</f>
        <v>culture</v>
      </c>
      <c r="E2056" t="str">
        <f>VLOOKUP(G2056,'Reaction type'!$B$1:$E$17,2, FALSE)</f>
        <v>positive</v>
      </c>
      <c r="F2056">
        <f>VLOOKUP(G2056, 'Reaction type'!$B$2:$E$17, 3,FALSE)</f>
        <v>72</v>
      </c>
      <c r="G2056" s="11" t="s">
        <v>1054</v>
      </c>
      <c r="H2056" s="12">
        <v>44224.729861111111</v>
      </c>
    </row>
    <row r="2057" spans="1:8" x14ac:dyDescent="0.2">
      <c r="A2057" s="10">
        <v>8702</v>
      </c>
      <c r="B2057" s="11" t="s">
        <v>362</v>
      </c>
      <c r="C2057" t="str">
        <f>VLOOKUP(B2057, CONTENT!$B$2:$D$1001,2,FALSE)</f>
        <v>photo</v>
      </c>
      <c r="D2057" t="str">
        <f>VLOOKUP(B2057,CONTENT!$B$2:$D$1001,3,FALSE)</f>
        <v>science</v>
      </c>
      <c r="E2057" t="str">
        <f>VLOOKUP(G2057,'Reaction type'!$B$1:$E$17,2, FALSE)</f>
        <v>positive</v>
      </c>
      <c r="F2057">
        <f>VLOOKUP(G2057, 'Reaction type'!$B$2:$E$17, 3,FALSE)</f>
        <v>72</v>
      </c>
      <c r="G2057" s="11" t="s">
        <v>1054</v>
      </c>
      <c r="H2057" s="12">
        <v>44157.618750000001</v>
      </c>
    </row>
    <row r="2058" spans="1:8" x14ac:dyDescent="0.2">
      <c r="A2058" s="10">
        <v>8704</v>
      </c>
      <c r="B2058" s="11" t="s">
        <v>362</v>
      </c>
      <c r="C2058" t="str">
        <f>VLOOKUP(B2058, CONTENT!$B$2:$D$1001,2,FALSE)</f>
        <v>photo</v>
      </c>
      <c r="D2058" t="str">
        <f>VLOOKUP(B2058,CONTENT!$B$2:$D$1001,3,FALSE)</f>
        <v>science</v>
      </c>
      <c r="E2058" t="str">
        <f>VLOOKUP(G2058,'Reaction type'!$B$1:$E$17,2, FALSE)</f>
        <v>positive</v>
      </c>
      <c r="F2058">
        <f>VLOOKUP(G2058, 'Reaction type'!$B$2:$E$17, 3,FALSE)</f>
        <v>72</v>
      </c>
      <c r="G2058" s="11" t="s">
        <v>1054</v>
      </c>
      <c r="H2058" s="12">
        <v>44183.790277777778</v>
      </c>
    </row>
    <row r="2059" spans="1:8" x14ac:dyDescent="0.2">
      <c r="A2059" s="7">
        <v>8713</v>
      </c>
      <c r="B2059" s="8" t="s">
        <v>362</v>
      </c>
      <c r="C2059" t="str">
        <f>VLOOKUP(B2059, CONTENT!$B$2:$D$1001,2,FALSE)</f>
        <v>photo</v>
      </c>
      <c r="D2059" t="str">
        <f>VLOOKUP(B2059,CONTENT!$B$2:$D$1001,3,FALSE)</f>
        <v>science</v>
      </c>
      <c r="E2059" t="str">
        <f>VLOOKUP(G2059,'Reaction type'!$B$1:$E$17,2, FALSE)</f>
        <v>positive</v>
      </c>
      <c r="F2059">
        <f>VLOOKUP(G2059, 'Reaction type'!$B$2:$E$17, 3,FALSE)</f>
        <v>72</v>
      </c>
      <c r="G2059" s="8" t="s">
        <v>1054</v>
      </c>
      <c r="H2059" s="9">
        <v>44019.138194444444</v>
      </c>
    </row>
    <row r="2060" spans="1:8" x14ac:dyDescent="0.2">
      <c r="A2060" s="7">
        <v>8758</v>
      </c>
      <c r="B2060" s="8" t="s">
        <v>363</v>
      </c>
      <c r="C2060" t="str">
        <f>VLOOKUP(B2060, CONTENT!$B$2:$D$1001,2,FALSE)</f>
        <v>video</v>
      </c>
      <c r="D2060" t="str">
        <f>VLOOKUP(B2060,CONTENT!$B$2:$D$1001,3,FALSE)</f>
        <v>animals</v>
      </c>
      <c r="E2060" t="str">
        <f>VLOOKUP(G2060,'Reaction type'!$B$1:$E$17,2, FALSE)</f>
        <v>positive</v>
      </c>
      <c r="F2060">
        <f>VLOOKUP(G2060, 'Reaction type'!$B$2:$E$17, 3,FALSE)</f>
        <v>72</v>
      </c>
      <c r="G2060" s="8" t="s">
        <v>1054</v>
      </c>
      <c r="H2060" s="9">
        <v>44204.340277777781</v>
      </c>
    </row>
    <row r="2061" spans="1:8" x14ac:dyDescent="0.2">
      <c r="A2061" s="7">
        <v>8817</v>
      </c>
      <c r="B2061" s="8" t="s">
        <v>367</v>
      </c>
      <c r="C2061" t="str">
        <f>VLOOKUP(B2061, CONTENT!$B$2:$D$1001,2,FALSE)</f>
        <v>photo</v>
      </c>
      <c r="D2061" t="str">
        <f>VLOOKUP(B2061,CONTENT!$B$2:$D$1001,3,FALSE)</f>
        <v>education</v>
      </c>
      <c r="E2061" t="str">
        <f>VLOOKUP(G2061,'Reaction type'!$B$1:$E$17,2, FALSE)</f>
        <v>positive</v>
      </c>
      <c r="F2061">
        <f>VLOOKUP(G2061, 'Reaction type'!$B$2:$E$17, 3,FALSE)</f>
        <v>72</v>
      </c>
      <c r="G2061" s="8" t="s">
        <v>1054</v>
      </c>
      <c r="H2061" s="9">
        <v>44266.661111111112</v>
      </c>
    </row>
    <row r="2062" spans="1:8" x14ac:dyDescent="0.2">
      <c r="A2062" s="7">
        <v>8819</v>
      </c>
      <c r="B2062" s="8" t="s">
        <v>367</v>
      </c>
      <c r="C2062" t="str">
        <f>VLOOKUP(B2062, CONTENT!$B$2:$D$1001,2,FALSE)</f>
        <v>photo</v>
      </c>
      <c r="D2062" t="str">
        <f>VLOOKUP(B2062,CONTENT!$B$2:$D$1001,3,FALSE)</f>
        <v>education</v>
      </c>
      <c r="E2062" t="str">
        <f>VLOOKUP(G2062,'Reaction type'!$B$1:$E$17,2, FALSE)</f>
        <v>positive</v>
      </c>
      <c r="F2062">
        <f>VLOOKUP(G2062, 'Reaction type'!$B$2:$E$17, 3,FALSE)</f>
        <v>72</v>
      </c>
      <c r="G2062" s="8" t="s">
        <v>1054</v>
      </c>
      <c r="H2062" s="9">
        <v>44144.749305555553</v>
      </c>
    </row>
    <row r="2063" spans="1:8" x14ac:dyDescent="0.2">
      <c r="A2063" s="7">
        <v>8846</v>
      </c>
      <c r="B2063" s="8" t="s">
        <v>368</v>
      </c>
      <c r="C2063" t="str">
        <f>VLOOKUP(B2063, CONTENT!$B$2:$D$1001,2,FALSE)</f>
        <v>video</v>
      </c>
      <c r="D2063" t="str">
        <f>VLOOKUP(B2063,CONTENT!$B$2:$D$1001,3,FALSE)</f>
        <v>tennis</v>
      </c>
      <c r="E2063" t="str">
        <f>VLOOKUP(G2063,'Reaction type'!$B$1:$E$17,2, FALSE)</f>
        <v>positive</v>
      </c>
      <c r="F2063">
        <f>VLOOKUP(G2063, 'Reaction type'!$B$2:$E$17, 3,FALSE)</f>
        <v>72</v>
      </c>
      <c r="G2063" s="8" t="s">
        <v>1054</v>
      </c>
      <c r="H2063" s="9">
        <v>44189.113888888889</v>
      </c>
    </row>
    <row r="2064" spans="1:8" x14ac:dyDescent="0.2">
      <c r="A2064" s="7">
        <v>8889</v>
      </c>
      <c r="B2064" s="8" t="s">
        <v>369</v>
      </c>
      <c r="C2064" t="str">
        <f>VLOOKUP(B2064, CONTENT!$B$2:$D$1001,2,FALSE)</f>
        <v>audio</v>
      </c>
      <c r="D2064" t="str">
        <f>VLOOKUP(B2064,CONTENT!$B$2:$D$1001,3,FALSE)</f>
        <v>tennis</v>
      </c>
      <c r="E2064" t="str">
        <f>VLOOKUP(G2064,'Reaction type'!$B$1:$E$17,2, FALSE)</f>
        <v>positive</v>
      </c>
      <c r="F2064">
        <f>VLOOKUP(G2064, 'Reaction type'!$B$2:$E$17, 3,FALSE)</f>
        <v>72</v>
      </c>
      <c r="G2064" s="8" t="s">
        <v>1054</v>
      </c>
      <c r="H2064" s="9">
        <v>44242.826388888891</v>
      </c>
    </row>
    <row r="2065" spans="1:8" x14ac:dyDescent="0.2">
      <c r="A2065" s="7">
        <v>8896</v>
      </c>
      <c r="B2065" s="8" t="s">
        <v>370</v>
      </c>
      <c r="C2065" t="str">
        <f>VLOOKUP(B2065, CONTENT!$B$2:$D$1001,2,FALSE)</f>
        <v>video</v>
      </c>
      <c r="D2065" t="str">
        <f>VLOOKUP(B2065,CONTENT!$B$2:$D$1001,3,FALSE)</f>
        <v>education</v>
      </c>
      <c r="E2065" t="str">
        <f>VLOOKUP(G2065,'Reaction type'!$B$1:$E$17,2, FALSE)</f>
        <v>positive</v>
      </c>
      <c r="F2065">
        <f>VLOOKUP(G2065, 'Reaction type'!$B$2:$E$17, 3,FALSE)</f>
        <v>72</v>
      </c>
      <c r="G2065" s="8" t="s">
        <v>1054</v>
      </c>
      <c r="H2065" s="9">
        <v>44224.530555555553</v>
      </c>
    </row>
    <row r="2066" spans="1:8" x14ac:dyDescent="0.2">
      <c r="A2066" s="10">
        <v>8929</v>
      </c>
      <c r="B2066" s="11" t="s">
        <v>370</v>
      </c>
      <c r="C2066" t="str">
        <f>VLOOKUP(B2066, CONTENT!$B$2:$D$1001,2,FALSE)</f>
        <v>video</v>
      </c>
      <c r="D2066" t="str">
        <f>VLOOKUP(B2066,CONTENT!$B$2:$D$1001,3,FALSE)</f>
        <v>education</v>
      </c>
      <c r="E2066" t="str">
        <f>VLOOKUP(G2066,'Reaction type'!$B$1:$E$17,2, FALSE)</f>
        <v>positive</v>
      </c>
      <c r="F2066">
        <f>VLOOKUP(G2066, 'Reaction type'!$B$2:$E$17, 3,FALSE)</f>
        <v>72</v>
      </c>
      <c r="G2066" s="11" t="s">
        <v>1054</v>
      </c>
      <c r="H2066" s="12">
        <v>44239.320833333331</v>
      </c>
    </row>
    <row r="2067" spans="1:8" x14ac:dyDescent="0.2">
      <c r="A2067" s="7">
        <v>8939</v>
      </c>
      <c r="B2067" s="8" t="s">
        <v>371</v>
      </c>
      <c r="C2067" t="str">
        <f>VLOOKUP(B2067, CONTENT!$B$2:$D$1001,2,FALSE)</f>
        <v>GIF</v>
      </c>
      <c r="D2067" t="str">
        <f>VLOOKUP(B2067,CONTENT!$B$2:$D$1001,3,FALSE)</f>
        <v>veganism</v>
      </c>
      <c r="E2067" t="str">
        <f>VLOOKUP(G2067,'Reaction type'!$B$1:$E$17,2, FALSE)</f>
        <v>positive</v>
      </c>
      <c r="F2067">
        <f>VLOOKUP(G2067, 'Reaction type'!$B$2:$E$17, 3,FALSE)</f>
        <v>72</v>
      </c>
      <c r="G2067" s="8" t="s">
        <v>1054</v>
      </c>
      <c r="H2067" s="9">
        <v>44017.394444444442</v>
      </c>
    </row>
    <row r="2068" spans="1:8" x14ac:dyDescent="0.2">
      <c r="A2068" s="7">
        <v>8969</v>
      </c>
      <c r="B2068" s="8" t="s">
        <v>371</v>
      </c>
      <c r="C2068" t="str">
        <f>VLOOKUP(B2068, CONTENT!$B$2:$D$1001,2,FALSE)</f>
        <v>GIF</v>
      </c>
      <c r="D2068" t="str">
        <f>VLOOKUP(B2068,CONTENT!$B$2:$D$1001,3,FALSE)</f>
        <v>veganism</v>
      </c>
      <c r="E2068" t="str">
        <f>VLOOKUP(G2068,'Reaction type'!$B$1:$E$17,2, FALSE)</f>
        <v>positive</v>
      </c>
      <c r="F2068">
        <f>VLOOKUP(G2068, 'Reaction type'!$B$2:$E$17, 3,FALSE)</f>
        <v>72</v>
      </c>
      <c r="G2068" s="8" t="s">
        <v>1054</v>
      </c>
      <c r="H2068" s="9">
        <v>44363.022222222222</v>
      </c>
    </row>
    <row r="2069" spans="1:8" x14ac:dyDescent="0.2">
      <c r="A2069" s="7">
        <v>9035</v>
      </c>
      <c r="B2069" s="8" t="s">
        <v>373</v>
      </c>
      <c r="C2069" t="str">
        <f>VLOOKUP(B2069, CONTENT!$B$2:$D$1001,2,FALSE)</f>
        <v>video</v>
      </c>
      <c r="D2069" t="str">
        <f>VLOOKUP(B2069,CONTENT!$B$2:$D$1001,3,FALSE)</f>
        <v>healthy eating</v>
      </c>
      <c r="E2069" t="str">
        <f>VLOOKUP(G2069,'Reaction type'!$B$1:$E$17,2, FALSE)</f>
        <v>positive</v>
      </c>
      <c r="F2069">
        <f>VLOOKUP(G2069, 'Reaction type'!$B$2:$E$17, 3,FALSE)</f>
        <v>72</v>
      </c>
      <c r="G2069" s="8" t="s">
        <v>1054</v>
      </c>
      <c r="H2069" s="9">
        <v>44167.207638888889</v>
      </c>
    </row>
    <row r="2070" spans="1:8" x14ac:dyDescent="0.2">
      <c r="A2070" s="7">
        <v>9052</v>
      </c>
      <c r="B2070" s="8" t="s">
        <v>374</v>
      </c>
      <c r="C2070" t="str">
        <f>VLOOKUP(B2070, CONTENT!$B$2:$D$1001,2,FALSE)</f>
        <v>video</v>
      </c>
      <c r="D2070" t="str">
        <f>VLOOKUP(B2070,CONTENT!$B$2:$D$1001,3,FALSE)</f>
        <v>travel</v>
      </c>
      <c r="E2070" t="str">
        <f>VLOOKUP(G2070,'Reaction type'!$B$1:$E$17,2, FALSE)</f>
        <v>positive</v>
      </c>
      <c r="F2070">
        <f>VLOOKUP(G2070, 'Reaction type'!$B$2:$E$17, 3,FALSE)</f>
        <v>72</v>
      </c>
      <c r="G2070" s="8" t="s">
        <v>1054</v>
      </c>
      <c r="H2070" s="9">
        <v>44126.362500000003</v>
      </c>
    </row>
    <row r="2071" spans="1:8" x14ac:dyDescent="0.2">
      <c r="A2071" s="10">
        <v>9061</v>
      </c>
      <c r="B2071" s="11" t="s">
        <v>374</v>
      </c>
      <c r="C2071" t="str">
        <f>VLOOKUP(B2071, CONTENT!$B$2:$D$1001,2,FALSE)</f>
        <v>video</v>
      </c>
      <c r="D2071" t="str">
        <f>VLOOKUP(B2071,CONTENT!$B$2:$D$1001,3,FALSE)</f>
        <v>travel</v>
      </c>
      <c r="E2071" t="str">
        <f>VLOOKUP(G2071,'Reaction type'!$B$1:$E$17,2, FALSE)</f>
        <v>positive</v>
      </c>
      <c r="F2071">
        <f>VLOOKUP(G2071, 'Reaction type'!$B$2:$E$17, 3,FALSE)</f>
        <v>72</v>
      </c>
      <c r="G2071" s="11" t="s">
        <v>1054</v>
      </c>
      <c r="H2071" s="12">
        <v>44104.697222222225</v>
      </c>
    </row>
    <row r="2072" spans="1:8" x14ac:dyDescent="0.2">
      <c r="A2072" s="7">
        <v>9071</v>
      </c>
      <c r="B2072" s="8" t="s">
        <v>375</v>
      </c>
      <c r="C2072" t="str">
        <f>VLOOKUP(B2072, CONTENT!$B$2:$D$1001,2,FALSE)</f>
        <v>photo</v>
      </c>
      <c r="D2072" t="str">
        <f>VLOOKUP(B2072,CONTENT!$B$2:$D$1001,3,FALSE)</f>
        <v>soccer</v>
      </c>
      <c r="E2072" t="str">
        <f>VLOOKUP(G2072,'Reaction type'!$B$1:$E$17,2, FALSE)</f>
        <v>positive</v>
      </c>
      <c r="F2072">
        <f>VLOOKUP(G2072, 'Reaction type'!$B$2:$E$17, 3,FALSE)</f>
        <v>72</v>
      </c>
      <c r="G2072" s="8" t="s">
        <v>1054</v>
      </c>
      <c r="H2072" s="9">
        <v>44090.031944444447</v>
      </c>
    </row>
    <row r="2073" spans="1:8" x14ac:dyDescent="0.2">
      <c r="A2073" s="10">
        <v>9074</v>
      </c>
      <c r="B2073" s="11" t="s">
        <v>375</v>
      </c>
      <c r="C2073" t="str">
        <f>VLOOKUP(B2073, CONTENT!$B$2:$D$1001,2,FALSE)</f>
        <v>photo</v>
      </c>
      <c r="D2073" t="str">
        <f>VLOOKUP(B2073,CONTENT!$B$2:$D$1001,3,FALSE)</f>
        <v>soccer</v>
      </c>
      <c r="E2073" t="str">
        <f>VLOOKUP(G2073,'Reaction type'!$B$1:$E$17,2, FALSE)</f>
        <v>positive</v>
      </c>
      <c r="F2073">
        <f>VLOOKUP(G2073, 'Reaction type'!$B$2:$E$17, 3,FALSE)</f>
        <v>72</v>
      </c>
      <c r="G2073" s="11" t="s">
        <v>1054</v>
      </c>
      <c r="H2073" s="12">
        <v>44181.536111111112</v>
      </c>
    </row>
    <row r="2074" spans="1:8" x14ac:dyDescent="0.2">
      <c r="A2074" s="10">
        <v>9076</v>
      </c>
      <c r="B2074" s="11" t="s">
        <v>375</v>
      </c>
      <c r="C2074" t="str">
        <f>VLOOKUP(B2074, CONTENT!$B$2:$D$1001,2,FALSE)</f>
        <v>photo</v>
      </c>
      <c r="D2074" t="str">
        <f>VLOOKUP(B2074,CONTENT!$B$2:$D$1001,3,FALSE)</f>
        <v>soccer</v>
      </c>
      <c r="E2074" t="str">
        <f>VLOOKUP(G2074,'Reaction type'!$B$1:$E$17,2, FALSE)</f>
        <v>positive</v>
      </c>
      <c r="F2074">
        <f>VLOOKUP(G2074, 'Reaction type'!$B$2:$E$17, 3,FALSE)</f>
        <v>72</v>
      </c>
      <c r="G2074" s="11" t="s">
        <v>1054</v>
      </c>
      <c r="H2074" s="12">
        <v>44194.194444444445</v>
      </c>
    </row>
    <row r="2075" spans="1:8" x14ac:dyDescent="0.2">
      <c r="A2075" s="10">
        <v>9078</v>
      </c>
      <c r="B2075" s="11" t="s">
        <v>375</v>
      </c>
      <c r="C2075" t="str">
        <f>VLOOKUP(B2075, CONTENT!$B$2:$D$1001,2,FALSE)</f>
        <v>photo</v>
      </c>
      <c r="D2075" t="str">
        <f>VLOOKUP(B2075,CONTENT!$B$2:$D$1001,3,FALSE)</f>
        <v>soccer</v>
      </c>
      <c r="E2075" t="str">
        <f>VLOOKUP(G2075,'Reaction type'!$B$1:$E$17,2, FALSE)</f>
        <v>positive</v>
      </c>
      <c r="F2075">
        <f>VLOOKUP(G2075, 'Reaction type'!$B$2:$E$17, 3,FALSE)</f>
        <v>72</v>
      </c>
      <c r="G2075" s="11" t="s">
        <v>1054</v>
      </c>
      <c r="H2075" s="12">
        <v>44167.962500000001</v>
      </c>
    </row>
    <row r="2076" spans="1:8" x14ac:dyDescent="0.2">
      <c r="A2076" s="7">
        <v>9083</v>
      </c>
      <c r="B2076" s="8" t="s">
        <v>375</v>
      </c>
      <c r="C2076" t="str">
        <f>VLOOKUP(B2076, CONTENT!$B$2:$D$1001,2,FALSE)</f>
        <v>photo</v>
      </c>
      <c r="D2076" t="str">
        <f>VLOOKUP(B2076,CONTENT!$B$2:$D$1001,3,FALSE)</f>
        <v>soccer</v>
      </c>
      <c r="E2076" t="str">
        <f>VLOOKUP(G2076,'Reaction type'!$B$1:$E$17,2, FALSE)</f>
        <v>positive</v>
      </c>
      <c r="F2076">
        <f>VLOOKUP(G2076, 'Reaction type'!$B$2:$E$17, 3,FALSE)</f>
        <v>72</v>
      </c>
      <c r="G2076" s="8" t="s">
        <v>1054</v>
      </c>
      <c r="H2076" s="9">
        <v>44029.679166666669</v>
      </c>
    </row>
    <row r="2077" spans="1:8" x14ac:dyDescent="0.2">
      <c r="A2077" s="10">
        <v>9100</v>
      </c>
      <c r="B2077" s="11" t="s">
        <v>375</v>
      </c>
      <c r="C2077" t="str">
        <f>VLOOKUP(B2077, CONTENT!$B$2:$D$1001,2,FALSE)</f>
        <v>photo</v>
      </c>
      <c r="D2077" t="str">
        <f>VLOOKUP(B2077,CONTENT!$B$2:$D$1001,3,FALSE)</f>
        <v>soccer</v>
      </c>
      <c r="E2077" t="str">
        <f>VLOOKUP(G2077,'Reaction type'!$B$1:$E$17,2, FALSE)</f>
        <v>positive</v>
      </c>
      <c r="F2077">
        <f>VLOOKUP(G2077, 'Reaction type'!$B$2:$E$17, 3,FALSE)</f>
        <v>72</v>
      </c>
      <c r="G2077" s="11" t="s">
        <v>1054</v>
      </c>
      <c r="H2077" s="12">
        <v>44166.144444444442</v>
      </c>
    </row>
    <row r="2078" spans="1:8" x14ac:dyDescent="0.2">
      <c r="A2078" s="7">
        <v>9120</v>
      </c>
      <c r="B2078" s="8" t="s">
        <v>376</v>
      </c>
      <c r="C2078" t="str">
        <f>VLOOKUP(B2078, CONTENT!$B$2:$D$1001,2,FALSE)</f>
        <v>audio</v>
      </c>
      <c r="D2078" t="str">
        <f>VLOOKUP(B2078,CONTENT!$B$2:$D$1001,3,FALSE)</f>
        <v>healthy eating</v>
      </c>
      <c r="E2078" t="str">
        <f>VLOOKUP(G2078,'Reaction type'!$B$1:$E$17,2, FALSE)</f>
        <v>positive</v>
      </c>
      <c r="F2078">
        <f>VLOOKUP(G2078, 'Reaction type'!$B$2:$E$17, 3,FALSE)</f>
        <v>72</v>
      </c>
      <c r="G2078" s="8" t="s">
        <v>1054</v>
      </c>
      <c r="H2078" s="9">
        <v>44147.748611111114</v>
      </c>
    </row>
    <row r="2079" spans="1:8" x14ac:dyDescent="0.2">
      <c r="A2079" s="7">
        <v>9133</v>
      </c>
      <c r="B2079" s="8" t="s">
        <v>377</v>
      </c>
      <c r="C2079" t="str">
        <f>VLOOKUP(B2079, CONTENT!$B$2:$D$1001,2,FALSE)</f>
        <v>video</v>
      </c>
      <c r="D2079" t="str">
        <f>VLOOKUP(B2079,CONTENT!$B$2:$D$1001,3,FALSE)</f>
        <v>Technology</v>
      </c>
      <c r="E2079" t="str">
        <f>VLOOKUP(G2079,'Reaction type'!$B$1:$E$17,2, FALSE)</f>
        <v>positive</v>
      </c>
      <c r="F2079">
        <f>VLOOKUP(G2079, 'Reaction type'!$B$2:$E$17, 3,FALSE)</f>
        <v>72</v>
      </c>
      <c r="G2079" s="8" t="s">
        <v>1054</v>
      </c>
      <c r="H2079" s="9">
        <v>44034.688194444447</v>
      </c>
    </row>
    <row r="2080" spans="1:8" x14ac:dyDescent="0.2">
      <c r="A2080" s="10">
        <v>9143</v>
      </c>
      <c r="B2080" s="11" t="s">
        <v>379</v>
      </c>
      <c r="C2080" t="str">
        <f>VLOOKUP(B2080, CONTENT!$B$2:$D$1001,2,FALSE)</f>
        <v>audio</v>
      </c>
      <c r="D2080" t="str">
        <f>VLOOKUP(B2080,CONTENT!$B$2:$D$1001,3,FALSE)</f>
        <v>tennis</v>
      </c>
      <c r="E2080" t="str">
        <f>VLOOKUP(G2080,'Reaction type'!$B$1:$E$17,2, FALSE)</f>
        <v>positive</v>
      </c>
      <c r="F2080">
        <f>VLOOKUP(G2080, 'Reaction type'!$B$2:$E$17, 3,FALSE)</f>
        <v>72</v>
      </c>
      <c r="G2080" s="11" t="s">
        <v>1054</v>
      </c>
      <c r="H2080" s="12">
        <v>44012.273611111108</v>
      </c>
    </row>
    <row r="2081" spans="1:8" x14ac:dyDescent="0.2">
      <c r="A2081" s="7">
        <v>9173</v>
      </c>
      <c r="B2081" s="8" t="s">
        <v>380</v>
      </c>
      <c r="C2081" t="str">
        <f>VLOOKUP(B2081, CONTENT!$B$2:$D$1001,2,FALSE)</f>
        <v>photo</v>
      </c>
      <c r="D2081" t="str">
        <f>VLOOKUP(B2081,CONTENT!$B$2:$D$1001,3,FALSE)</f>
        <v>public speaking</v>
      </c>
      <c r="E2081" t="str">
        <f>VLOOKUP(G2081,'Reaction type'!$B$1:$E$17,2, FALSE)</f>
        <v>positive</v>
      </c>
      <c r="F2081">
        <f>VLOOKUP(G2081, 'Reaction type'!$B$2:$E$17, 3,FALSE)</f>
        <v>72</v>
      </c>
      <c r="G2081" s="8" t="s">
        <v>1054</v>
      </c>
      <c r="H2081" s="9">
        <v>44185.947222222225</v>
      </c>
    </row>
    <row r="2082" spans="1:8" x14ac:dyDescent="0.2">
      <c r="A2082" s="10">
        <v>9178</v>
      </c>
      <c r="B2082" s="11" t="s">
        <v>380</v>
      </c>
      <c r="C2082" t="str">
        <f>VLOOKUP(B2082, CONTENT!$B$2:$D$1001,2,FALSE)</f>
        <v>photo</v>
      </c>
      <c r="D2082" t="str">
        <f>VLOOKUP(B2082,CONTENT!$B$2:$D$1001,3,FALSE)</f>
        <v>public speaking</v>
      </c>
      <c r="E2082" t="str">
        <f>VLOOKUP(G2082,'Reaction type'!$B$1:$E$17,2, FALSE)</f>
        <v>positive</v>
      </c>
      <c r="F2082">
        <f>VLOOKUP(G2082, 'Reaction type'!$B$2:$E$17, 3,FALSE)</f>
        <v>72</v>
      </c>
      <c r="G2082" s="11" t="s">
        <v>1054</v>
      </c>
      <c r="H2082" s="12">
        <v>44164.15</v>
      </c>
    </row>
    <row r="2083" spans="1:8" x14ac:dyDescent="0.2">
      <c r="A2083" s="10">
        <v>9213</v>
      </c>
      <c r="B2083" s="11" t="s">
        <v>381</v>
      </c>
      <c r="C2083" t="str">
        <f>VLOOKUP(B2083, CONTENT!$B$2:$D$1001,2,FALSE)</f>
        <v>video</v>
      </c>
      <c r="D2083" t="str">
        <f>VLOOKUP(B2083,CONTENT!$B$2:$D$1001,3,FALSE)</f>
        <v>dogs</v>
      </c>
      <c r="E2083" t="str">
        <f>VLOOKUP(G2083,'Reaction type'!$B$1:$E$17,2, FALSE)</f>
        <v>positive</v>
      </c>
      <c r="F2083">
        <f>VLOOKUP(G2083, 'Reaction type'!$B$2:$E$17, 3,FALSE)</f>
        <v>72</v>
      </c>
      <c r="G2083" s="11" t="s">
        <v>1054</v>
      </c>
      <c r="H2083" s="12">
        <v>44326.836111111108</v>
      </c>
    </row>
    <row r="2084" spans="1:8" x14ac:dyDescent="0.2">
      <c r="A2084" s="10">
        <v>9215</v>
      </c>
      <c r="B2084" s="11" t="s">
        <v>381</v>
      </c>
      <c r="C2084" t="str">
        <f>VLOOKUP(B2084, CONTENT!$B$2:$D$1001,2,FALSE)</f>
        <v>video</v>
      </c>
      <c r="D2084" t="str">
        <f>VLOOKUP(B2084,CONTENT!$B$2:$D$1001,3,FALSE)</f>
        <v>dogs</v>
      </c>
      <c r="E2084" t="str">
        <f>VLOOKUP(G2084,'Reaction type'!$B$1:$E$17,2, FALSE)</f>
        <v>positive</v>
      </c>
      <c r="F2084">
        <f>VLOOKUP(G2084, 'Reaction type'!$B$2:$E$17, 3,FALSE)</f>
        <v>72</v>
      </c>
      <c r="G2084" s="11" t="s">
        <v>1054</v>
      </c>
      <c r="H2084" s="12">
        <v>44211.693055555559</v>
      </c>
    </row>
    <row r="2085" spans="1:8" x14ac:dyDescent="0.2">
      <c r="A2085" s="10">
        <v>9270</v>
      </c>
      <c r="B2085" s="11" t="s">
        <v>384</v>
      </c>
      <c r="C2085" t="str">
        <f>VLOOKUP(B2085, CONTENT!$B$2:$D$1001,2,FALSE)</f>
        <v>photo</v>
      </c>
      <c r="D2085" t="str">
        <f>VLOOKUP(B2085,CONTENT!$B$2:$D$1001,3,FALSE)</f>
        <v>public speaking</v>
      </c>
      <c r="E2085" t="str">
        <f>VLOOKUP(G2085,'Reaction type'!$B$1:$E$17,2, FALSE)</f>
        <v>positive</v>
      </c>
      <c r="F2085">
        <f>VLOOKUP(G2085, 'Reaction type'!$B$2:$E$17, 3,FALSE)</f>
        <v>72</v>
      </c>
      <c r="G2085" s="11" t="s">
        <v>1054</v>
      </c>
      <c r="H2085" s="12">
        <v>44064.491666666669</v>
      </c>
    </row>
    <row r="2086" spans="1:8" x14ac:dyDescent="0.2">
      <c r="A2086" s="7">
        <v>9294</v>
      </c>
      <c r="B2086" s="8" t="s">
        <v>385</v>
      </c>
      <c r="C2086" t="str">
        <f>VLOOKUP(B2086, CONTENT!$B$2:$D$1001,2,FALSE)</f>
        <v>GIF</v>
      </c>
      <c r="D2086" t="str">
        <f>VLOOKUP(B2086,CONTENT!$B$2:$D$1001,3,FALSE)</f>
        <v>culture</v>
      </c>
      <c r="E2086" t="str">
        <f>VLOOKUP(G2086,'Reaction type'!$B$1:$E$17,2, FALSE)</f>
        <v>positive</v>
      </c>
      <c r="F2086">
        <f>VLOOKUP(G2086, 'Reaction type'!$B$2:$E$17, 3,FALSE)</f>
        <v>72</v>
      </c>
      <c r="G2086" s="8" t="s">
        <v>1054</v>
      </c>
      <c r="H2086" s="9">
        <v>44043.308333333334</v>
      </c>
    </row>
    <row r="2087" spans="1:8" x14ac:dyDescent="0.2">
      <c r="A2087" s="7">
        <v>9296</v>
      </c>
      <c r="B2087" s="8" t="s">
        <v>385</v>
      </c>
      <c r="C2087" t="str">
        <f>VLOOKUP(B2087, CONTENT!$B$2:$D$1001,2,FALSE)</f>
        <v>GIF</v>
      </c>
      <c r="D2087" t="str">
        <f>VLOOKUP(B2087,CONTENT!$B$2:$D$1001,3,FALSE)</f>
        <v>culture</v>
      </c>
      <c r="E2087" t="str">
        <f>VLOOKUP(G2087,'Reaction type'!$B$1:$E$17,2, FALSE)</f>
        <v>positive</v>
      </c>
      <c r="F2087">
        <f>VLOOKUP(G2087, 'Reaction type'!$B$2:$E$17, 3,FALSE)</f>
        <v>72</v>
      </c>
      <c r="G2087" s="8" t="s">
        <v>1054</v>
      </c>
      <c r="H2087" s="9">
        <v>44103.895833333336</v>
      </c>
    </row>
    <row r="2088" spans="1:8" x14ac:dyDescent="0.2">
      <c r="A2088" s="10">
        <v>9317</v>
      </c>
      <c r="B2088" s="11" t="s">
        <v>385</v>
      </c>
      <c r="C2088" t="str">
        <f>VLOOKUP(B2088, CONTENT!$B$2:$D$1001,2,FALSE)</f>
        <v>GIF</v>
      </c>
      <c r="D2088" t="str">
        <f>VLOOKUP(B2088,CONTENT!$B$2:$D$1001,3,FALSE)</f>
        <v>culture</v>
      </c>
      <c r="E2088" t="str">
        <f>VLOOKUP(G2088,'Reaction type'!$B$1:$E$17,2, FALSE)</f>
        <v>positive</v>
      </c>
      <c r="F2088">
        <f>VLOOKUP(G2088, 'Reaction type'!$B$2:$E$17, 3,FALSE)</f>
        <v>72</v>
      </c>
      <c r="G2088" s="11" t="s">
        <v>1054</v>
      </c>
      <c r="H2088" s="12">
        <v>44331.658333333333</v>
      </c>
    </row>
    <row r="2089" spans="1:8" x14ac:dyDescent="0.2">
      <c r="A2089" s="7">
        <v>9333</v>
      </c>
      <c r="B2089" s="8" t="s">
        <v>386</v>
      </c>
      <c r="C2089" t="str">
        <f>VLOOKUP(B2089, CONTENT!$B$2:$D$1001,2,FALSE)</f>
        <v>photo</v>
      </c>
      <c r="D2089" t="str">
        <f>VLOOKUP(B2089,CONTENT!$B$2:$D$1001,3,FALSE)</f>
        <v>dogs</v>
      </c>
      <c r="E2089" t="str">
        <f>VLOOKUP(G2089,'Reaction type'!$B$1:$E$17,2, FALSE)</f>
        <v>positive</v>
      </c>
      <c r="F2089">
        <f>VLOOKUP(G2089, 'Reaction type'!$B$2:$E$17, 3,FALSE)</f>
        <v>72</v>
      </c>
      <c r="G2089" s="8" t="s">
        <v>1054</v>
      </c>
      <c r="H2089" s="9">
        <v>44004.706944444442</v>
      </c>
    </row>
    <row r="2090" spans="1:8" x14ac:dyDescent="0.2">
      <c r="A2090" s="10">
        <v>9348</v>
      </c>
      <c r="B2090" s="11" t="s">
        <v>386</v>
      </c>
      <c r="C2090" t="str">
        <f>VLOOKUP(B2090, CONTENT!$B$2:$D$1001,2,FALSE)</f>
        <v>photo</v>
      </c>
      <c r="D2090" t="str">
        <f>VLOOKUP(B2090,CONTENT!$B$2:$D$1001,3,FALSE)</f>
        <v>dogs</v>
      </c>
      <c r="E2090" t="str">
        <f>VLOOKUP(G2090,'Reaction type'!$B$1:$E$17,2, FALSE)</f>
        <v>positive</v>
      </c>
      <c r="F2090">
        <f>VLOOKUP(G2090, 'Reaction type'!$B$2:$E$17, 3,FALSE)</f>
        <v>72</v>
      </c>
      <c r="G2090" s="11" t="s">
        <v>1054</v>
      </c>
      <c r="H2090" s="12">
        <v>44102.470833333333</v>
      </c>
    </row>
    <row r="2091" spans="1:8" x14ac:dyDescent="0.2">
      <c r="A2091" s="7">
        <v>9368</v>
      </c>
      <c r="B2091" s="8" t="s">
        <v>387</v>
      </c>
      <c r="C2091" t="str">
        <f>VLOOKUP(B2091, CONTENT!$B$2:$D$1001,2,FALSE)</f>
        <v>photo</v>
      </c>
      <c r="D2091" t="str">
        <f>VLOOKUP(B2091,CONTENT!$B$2:$D$1001,3,FALSE)</f>
        <v>food</v>
      </c>
      <c r="E2091" t="str">
        <f>VLOOKUP(G2091,'Reaction type'!$B$1:$E$17,2, FALSE)</f>
        <v>positive</v>
      </c>
      <c r="F2091">
        <f>VLOOKUP(G2091, 'Reaction type'!$B$2:$E$17, 3,FALSE)</f>
        <v>72</v>
      </c>
      <c r="G2091" s="8" t="s">
        <v>1054</v>
      </c>
      <c r="H2091" s="9">
        <v>44136.866666666669</v>
      </c>
    </row>
    <row r="2092" spans="1:8" x14ac:dyDescent="0.2">
      <c r="A2092" s="10">
        <v>9375</v>
      </c>
      <c r="B2092" s="11" t="s">
        <v>387</v>
      </c>
      <c r="C2092" t="str">
        <f>VLOOKUP(B2092, CONTENT!$B$2:$D$1001,2,FALSE)</f>
        <v>photo</v>
      </c>
      <c r="D2092" t="str">
        <f>VLOOKUP(B2092,CONTENT!$B$2:$D$1001,3,FALSE)</f>
        <v>food</v>
      </c>
      <c r="E2092" t="str">
        <f>VLOOKUP(G2092,'Reaction type'!$B$1:$E$17,2, FALSE)</f>
        <v>positive</v>
      </c>
      <c r="F2092">
        <f>VLOOKUP(G2092, 'Reaction type'!$B$2:$E$17, 3,FALSE)</f>
        <v>72</v>
      </c>
      <c r="G2092" s="11" t="s">
        <v>1054</v>
      </c>
      <c r="H2092" s="12">
        <v>44071.227777777778</v>
      </c>
    </row>
    <row r="2093" spans="1:8" x14ac:dyDescent="0.2">
      <c r="A2093" s="7">
        <v>9389</v>
      </c>
      <c r="B2093" s="8" t="s">
        <v>388</v>
      </c>
      <c r="C2093" t="str">
        <f>VLOOKUP(B2093, CONTENT!$B$2:$D$1001,2,FALSE)</f>
        <v>GIF</v>
      </c>
      <c r="D2093" t="str">
        <f>VLOOKUP(B2093,CONTENT!$B$2:$D$1001,3,FALSE)</f>
        <v>soccer</v>
      </c>
      <c r="E2093" t="str">
        <f>VLOOKUP(G2093,'Reaction type'!$B$1:$E$17,2, FALSE)</f>
        <v>positive</v>
      </c>
      <c r="F2093">
        <f>VLOOKUP(G2093, 'Reaction type'!$B$2:$E$17, 3,FALSE)</f>
        <v>72</v>
      </c>
      <c r="G2093" s="8" t="s">
        <v>1054</v>
      </c>
      <c r="H2093" s="9">
        <v>44112.959722222222</v>
      </c>
    </row>
    <row r="2094" spans="1:8" x14ac:dyDescent="0.2">
      <c r="A2094" s="10">
        <v>9394</v>
      </c>
      <c r="B2094" s="11" t="s">
        <v>388</v>
      </c>
      <c r="C2094" t="str">
        <f>VLOOKUP(B2094, CONTENT!$B$2:$D$1001,2,FALSE)</f>
        <v>GIF</v>
      </c>
      <c r="D2094" t="str">
        <f>VLOOKUP(B2094,CONTENT!$B$2:$D$1001,3,FALSE)</f>
        <v>soccer</v>
      </c>
      <c r="E2094" t="str">
        <f>VLOOKUP(G2094,'Reaction type'!$B$1:$E$17,2, FALSE)</f>
        <v>positive</v>
      </c>
      <c r="F2094">
        <f>VLOOKUP(G2094, 'Reaction type'!$B$2:$E$17, 3,FALSE)</f>
        <v>72</v>
      </c>
      <c r="G2094" s="11" t="s">
        <v>1054</v>
      </c>
      <c r="H2094" s="12">
        <v>44006.963888888888</v>
      </c>
    </row>
    <row r="2095" spans="1:8" x14ac:dyDescent="0.2">
      <c r="A2095" s="7">
        <v>9427</v>
      </c>
      <c r="B2095" s="8" t="s">
        <v>390</v>
      </c>
      <c r="C2095" t="str">
        <f>VLOOKUP(B2095, CONTENT!$B$2:$D$1001,2,FALSE)</f>
        <v>video</v>
      </c>
      <c r="D2095" t="str">
        <f>VLOOKUP(B2095,CONTENT!$B$2:$D$1001,3,FALSE)</f>
        <v>science</v>
      </c>
      <c r="E2095" t="str">
        <f>VLOOKUP(G2095,'Reaction type'!$B$1:$E$17,2, FALSE)</f>
        <v>positive</v>
      </c>
      <c r="F2095">
        <f>VLOOKUP(G2095, 'Reaction type'!$B$2:$E$17, 3,FALSE)</f>
        <v>72</v>
      </c>
      <c r="G2095" s="8" t="s">
        <v>1054</v>
      </c>
      <c r="H2095" s="9">
        <v>44009.368750000001</v>
      </c>
    </row>
    <row r="2096" spans="1:8" x14ac:dyDescent="0.2">
      <c r="A2096" s="7">
        <v>9447</v>
      </c>
      <c r="B2096" s="8" t="s">
        <v>390</v>
      </c>
      <c r="C2096" t="str">
        <f>VLOOKUP(B2096, CONTENT!$B$2:$D$1001,2,FALSE)</f>
        <v>video</v>
      </c>
      <c r="D2096" t="str">
        <f>VLOOKUP(B2096,CONTENT!$B$2:$D$1001,3,FALSE)</f>
        <v>science</v>
      </c>
      <c r="E2096" t="str">
        <f>VLOOKUP(G2096,'Reaction type'!$B$1:$E$17,2, FALSE)</f>
        <v>positive</v>
      </c>
      <c r="F2096">
        <f>VLOOKUP(G2096, 'Reaction type'!$B$2:$E$17, 3,FALSE)</f>
        <v>72</v>
      </c>
      <c r="G2096" s="8" t="s">
        <v>1054</v>
      </c>
      <c r="H2096" s="9">
        <v>44225.477083333331</v>
      </c>
    </row>
    <row r="2097" spans="1:8" x14ac:dyDescent="0.2">
      <c r="A2097" s="7">
        <v>9453</v>
      </c>
      <c r="B2097" s="8" t="s">
        <v>390</v>
      </c>
      <c r="C2097" t="str">
        <f>VLOOKUP(B2097, CONTENT!$B$2:$D$1001,2,FALSE)</f>
        <v>video</v>
      </c>
      <c r="D2097" t="str">
        <f>VLOOKUP(B2097,CONTENT!$B$2:$D$1001,3,FALSE)</f>
        <v>science</v>
      </c>
      <c r="E2097" t="str">
        <f>VLOOKUP(G2097,'Reaction type'!$B$1:$E$17,2, FALSE)</f>
        <v>positive</v>
      </c>
      <c r="F2097">
        <f>VLOOKUP(G2097, 'Reaction type'!$B$2:$E$17, 3,FALSE)</f>
        <v>72</v>
      </c>
      <c r="G2097" s="8" t="s">
        <v>1054</v>
      </c>
      <c r="H2097" s="9">
        <v>44025.731249999997</v>
      </c>
    </row>
    <row r="2098" spans="1:8" x14ac:dyDescent="0.2">
      <c r="A2098" s="10">
        <v>9526</v>
      </c>
      <c r="B2098" s="11" t="s">
        <v>394</v>
      </c>
      <c r="C2098" t="str">
        <f>VLOOKUP(B2098, CONTENT!$B$2:$D$1001,2,FALSE)</f>
        <v>GIF</v>
      </c>
      <c r="D2098" t="str">
        <f>VLOOKUP(B2098,CONTENT!$B$2:$D$1001,3,FALSE)</f>
        <v>soccer</v>
      </c>
      <c r="E2098" t="str">
        <f>VLOOKUP(G2098,'Reaction type'!$B$1:$E$17,2, FALSE)</f>
        <v>positive</v>
      </c>
      <c r="F2098">
        <f>VLOOKUP(G2098, 'Reaction type'!$B$2:$E$17, 3,FALSE)</f>
        <v>72</v>
      </c>
      <c r="G2098" s="11" t="s">
        <v>1054</v>
      </c>
      <c r="H2098" s="12">
        <v>44125.511111111111</v>
      </c>
    </row>
    <row r="2099" spans="1:8" x14ac:dyDescent="0.2">
      <c r="A2099" s="7">
        <v>9550</v>
      </c>
      <c r="B2099" s="8" t="s">
        <v>395</v>
      </c>
      <c r="C2099" t="str">
        <f>VLOOKUP(B2099, CONTENT!$B$2:$D$1001,2,FALSE)</f>
        <v>GIF</v>
      </c>
      <c r="D2099" t="str">
        <f>VLOOKUP(B2099,CONTENT!$B$2:$D$1001,3,FALSE)</f>
        <v>tennis</v>
      </c>
      <c r="E2099" t="str">
        <f>VLOOKUP(G2099,'Reaction type'!$B$1:$E$17,2, FALSE)</f>
        <v>positive</v>
      </c>
      <c r="F2099">
        <f>VLOOKUP(G2099, 'Reaction type'!$B$2:$E$17, 3,FALSE)</f>
        <v>72</v>
      </c>
      <c r="G2099" s="8" t="s">
        <v>1054</v>
      </c>
      <c r="H2099" s="9">
        <v>44288.986805555556</v>
      </c>
    </row>
    <row r="2100" spans="1:8" x14ac:dyDescent="0.2">
      <c r="A2100" s="10">
        <v>9553</v>
      </c>
      <c r="B2100" s="11" t="s">
        <v>395</v>
      </c>
      <c r="C2100" t="str">
        <f>VLOOKUP(B2100, CONTENT!$B$2:$D$1001,2,FALSE)</f>
        <v>GIF</v>
      </c>
      <c r="D2100" t="str">
        <f>VLOOKUP(B2100,CONTENT!$B$2:$D$1001,3,FALSE)</f>
        <v>tennis</v>
      </c>
      <c r="E2100" t="str">
        <f>VLOOKUP(G2100,'Reaction type'!$B$1:$E$17,2, FALSE)</f>
        <v>positive</v>
      </c>
      <c r="F2100">
        <f>VLOOKUP(G2100, 'Reaction type'!$B$2:$E$17, 3,FALSE)</f>
        <v>72</v>
      </c>
      <c r="G2100" s="11" t="s">
        <v>1054</v>
      </c>
      <c r="H2100" s="12">
        <v>44201.243055555555</v>
      </c>
    </row>
    <row r="2101" spans="1:8" x14ac:dyDescent="0.2">
      <c r="A2101" s="10">
        <v>9555</v>
      </c>
      <c r="B2101" s="11" t="s">
        <v>395</v>
      </c>
      <c r="C2101" t="str">
        <f>VLOOKUP(B2101, CONTENT!$B$2:$D$1001,2,FALSE)</f>
        <v>GIF</v>
      </c>
      <c r="D2101" t="str">
        <f>VLOOKUP(B2101,CONTENT!$B$2:$D$1001,3,FALSE)</f>
        <v>tennis</v>
      </c>
      <c r="E2101" t="str">
        <f>VLOOKUP(G2101,'Reaction type'!$B$1:$E$17,2, FALSE)</f>
        <v>positive</v>
      </c>
      <c r="F2101">
        <f>VLOOKUP(G2101, 'Reaction type'!$B$2:$E$17, 3,FALSE)</f>
        <v>72</v>
      </c>
      <c r="G2101" s="11" t="s">
        <v>1054</v>
      </c>
      <c r="H2101" s="12">
        <v>44316.589583333334</v>
      </c>
    </row>
    <row r="2102" spans="1:8" x14ac:dyDescent="0.2">
      <c r="A2102" s="10">
        <v>9567</v>
      </c>
      <c r="B2102" s="11" t="s">
        <v>395</v>
      </c>
      <c r="C2102" t="str">
        <f>VLOOKUP(B2102, CONTENT!$B$2:$D$1001,2,FALSE)</f>
        <v>GIF</v>
      </c>
      <c r="D2102" t="str">
        <f>VLOOKUP(B2102,CONTENT!$B$2:$D$1001,3,FALSE)</f>
        <v>tennis</v>
      </c>
      <c r="E2102" t="str">
        <f>VLOOKUP(G2102,'Reaction type'!$B$1:$E$17,2, FALSE)</f>
        <v>positive</v>
      </c>
      <c r="F2102">
        <f>VLOOKUP(G2102, 'Reaction type'!$B$2:$E$17, 3,FALSE)</f>
        <v>72</v>
      </c>
      <c r="G2102" s="11" t="s">
        <v>1054</v>
      </c>
      <c r="H2102" s="12">
        <v>44264.4</v>
      </c>
    </row>
    <row r="2103" spans="1:8" x14ac:dyDescent="0.2">
      <c r="A2103" s="7">
        <v>9583</v>
      </c>
      <c r="B2103" s="8" t="s">
        <v>396</v>
      </c>
      <c r="C2103" t="str">
        <f>VLOOKUP(B2103, CONTENT!$B$2:$D$1001,2,FALSE)</f>
        <v>video</v>
      </c>
      <c r="D2103" t="str">
        <f>VLOOKUP(B2103,CONTENT!$B$2:$D$1001,3,FALSE)</f>
        <v>animals</v>
      </c>
      <c r="E2103" t="str">
        <f>VLOOKUP(G2103,'Reaction type'!$B$1:$E$17,2, FALSE)</f>
        <v>positive</v>
      </c>
      <c r="F2103">
        <f>VLOOKUP(G2103, 'Reaction type'!$B$2:$E$17, 3,FALSE)</f>
        <v>72</v>
      </c>
      <c r="G2103" s="8" t="s">
        <v>1054</v>
      </c>
      <c r="H2103" s="9">
        <v>44194.299305555556</v>
      </c>
    </row>
    <row r="2104" spans="1:8" x14ac:dyDescent="0.2">
      <c r="A2104" s="7">
        <v>9591</v>
      </c>
      <c r="B2104" s="8" t="s">
        <v>396</v>
      </c>
      <c r="C2104" t="str">
        <f>VLOOKUP(B2104, CONTENT!$B$2:$D$1001,2,FALSE)</f>
        <v>video</v>
      </c>
      <c r="D2104" t="str">
        <f>VLOOKUP(B2104,CONTENT!$B$2:$D$1001,3,FALSE)</f>
        <v>animals</v>
      </c>
      <c r="E2104" t="str">
        <f>VLOOKUP(G2104,'Reaction type'!$B$1:$E$17,2, FALSE)</f>
        <v>positive</v>
      </c>
      <c r="F2104">
        <f>VLOOKUP(G2104, 'Reaction type'!$B$2:$E$17, 3,FALSE)</f>
        <v>72</v>
      </c>
      <c r="G2104" s="8" t="s">
        <v>1054</v>
      </c>
      <c r="H2104" s="9">
        <v>44020.200694444444</v>
      </c>
    </row>
    <row r="2105" spans="1:8" x14ac:dyDescent="0.2">
      <c r="A2105" s="7">
        <v>9607</v>
      </c>
      <c r="B2105" s="8" t="s">
        <v>396</v>
      </c>
      <c r="C2105" t="str">
        <f>VLOOKUP(B2105, CONTENT!$B$2:$D$1001,2,FALSE)</f>
        <v>video</v>
      </c>
      <c r="D2105" t="str">
        <f>VLOOKUP(B2105,CONTENT!$B$2:$D$1001,3,FALSE)</f>
        <v>animals</v>
      </c>
      <c r="E2105" t="str">
        <f>VLOOKUP(G2105,'Reaction type'!$B$1:$E$17,2, FALSE)</f>
        <v>positive</v>
      </c>
      <c r="F2105">
        <f>VLOOKUP(G2105, 'Reaction type'!$B$2:$E$17, 3,FALSE)</f>
        <v>72</v>
      </c>
      <c r="G2105" s="8" t="s">
        <v>1054</v>
      </c>
      <c r="H2105" s="9">
        <v>44300.249305555553</v>
      </c>
    </row>
    <row r="2106" spans="1:8" x14ac:dyDescent="0.2">
      <c r="A2106" s="7">
        <v>9609</v>
      </c>
      <c r="B2106" s="8" t="s">
        <v>396</v>
      </c>
      <c r="C2106" t="str">
        <f>VLOOKUP(B2106, CONTENT!$B$2:$D$1001,2,FALSE)</f>
        <v>video</v>
      </c>
      <c r="D2106" t="str">
        <f>VLOOKUP(B2106,CONTENT!$B$2:$D$1001,3,FALSE)</f>
        <v>animals</v>
      </c>
      <c r="E2106" t="str">
        <f>VLOOKUP(G2106,'Reaction type'!$B$1:$E$17,2, FALSE)</f>
        <v>positive</v>
      </c>
      <c r="F2106">
        <f>VLOOKUP(G2106, 'Reaction type'!$B$2:$E$17, 3,FALSE)</f>
        <v>72</v>
      </c>
      <c r="G2106" s="8" t="s">
        <v>1054</v>
      </c>
      <c r="H2106" s="9">
        <v>44052.907638888886</v>
      </c>
    </row>
    <row r="2107" spans="1:8" x14ac:dyDescent="0.2">
      <c r="A2107" s="10">
        <v>9616</v>
      </c>
      <c r="B2107" s="11" t="s">
        <v>396</v>
      </c>
      <c r="C2107" t="str">
        <f>VLOOKUP(B2107, CONTENT!$B$2:$D$1001,2,FALSE)</f>
        <v>video</v>
      </c>
      <c r="D2107" t="str">
        <f>VLOOKUP(B2107,CONTENT!$B$2:$D$1001,3,FALSE)</f>
        <v>animals</v>
      </c>
      <c r="E2107" t="str">
        <f>VLOOKUP(G2107,'Reaction type'!$B$1:$E$17,2, FALSE)</f>
        <v>positive</v>
      </c>
      <c r="F2107">
        <f>VLOOKUP(G2107, 'Reaction type'!$B$2:$E$17, 3,FALSE)</f>
        <v>72</v>
      </c>
      <c r="G2107" s="11" t="s">
        <v>1054</v>
      </c>
      <c r="H2107" s="12">
        <v>44075.964583333334</v>
      </c>
    </row>
    <row r="2108" spans="1:8" x14ac:dyDescent="0.2">
      <c r="A2108" s="10">
        <v>9654</v>
      </c>
      <c r="B2108" s="11" t="s">
        <v>398</v>
      </c>
      <c r="C2108" t="str">
        <f>VLOOKUP(B2108, CONTENT!$B$2:$D$1001,2,FALSE)</f>
        <v>GIF</v>
      </c>
      <c r="D2108" t="str">
        <f>VLOOKUP(B2108,CONTENT!$B$2:$D$1001,3,FALSE)</f>
        <v>public speaking</v>
      </c>
      <c r="E2108" t="str">
        <f>VLOOKUP(G2108,'Reaction type'!$B$1:$E$17,2, FALSE)</f>
        <v>positive</v>
      </c>
      <c r="F2108">
        <f>VLOOKUP(G2108, 'Reaction type'!$B$2:$E$17, 3,FALSE)</f>
        <v>72</v>
      </c>
      <c r="G2108" s="11" t="s">
        <v>1054</v>
      </c>
      <c r="H2108" s="12">
        <v>44214.063194444447</v>
      </c>
    </row>
    <row r="2109" spans="1:8" x14ac:dyDescent="0.2">
      <c r="A2109" s="10">
        <v>9660</v>
      </c>
      <c r="B2109" s="11" t="s">
        <v>398</v>
      </c>
      <c r="C2109" t="str">
        <f>VLOOKUP(B2109, CONTENT!$B$2:$D$1001,2,FALSE)</f>
        <v>GIF</v>
      </c>
      <c r="D2109" t="str">
        <f>VLOOKUP(B2109,CONTENT!$B$2:$D$1001,3,FALSE)</f>
        <v>public speaking</v>
      </c>
      <c r="E2109" t="str">
        <f>VLOOKUP(G2109,'Reaction type'!$B$1:$E$17,2, FALSE)</f>
        <v>positive</v>
      </c>
      <c r="F2109">
        <f>VLOOKUP(G2109, 'Reaction type'!$B$2:$E$17, 3,FALSE)</f>
        <v>72</v>
      </c>
      <c r="G2109" s="11" t="s">
        <v>1054</v>
      </c>
      <c r="H2109" s="12">
        <v>44082.352083333331</v>
      </c>
    </row>
    <row r="2110" spans="1:8" x14ac:dyDescent="0.2">
      <c r="A2110" s="7">
        <v>9680</v>
      </c>
      <c r="B2110" s="8" t="s">
        <v>399</v>
      </c>
      <c r="C2110" t="str">
        <f>VLOOKUP(B2110, CONTENT!$B$2:$D$1001,2,FALSE)</f>
        <v>GIF</v>
      </c>
      <c r="D2110" t="str">
        <f>VLOOKUP(B2110,CONTENT!$B$2:$D$1001,3,FALSE)</f>
        <v>culture</v>
      </c>
      <c r="E2110" t="str">
        <f>VLOOKUP(G2110,'Reaction type'!$B$1:$E$17,2, FALSE)</f>
        <v>positive</v>
      </c>
      <c r="F2110">
        <f>VLOOKUP(G2110, 'Reaction type'!$B$2:$E$17, 3,FALSE)</f>
        <v>72</v>
      </c>
      <c r="G2110" s="8" t="s">
        <v>1054</v>
      </c>
      <c r="H2110" s="9">
        <v>44041.371527777781</v>
      </c>
    </row>
    <row r="2111" spans="1:8" x14ac:dyDescent="0.2">
      <c r="A2111" s="10">
        <v>9699</v>
      </c>
      <c r="B2111" s="11" t="s">
        <v>401</v>
      </c>
      <c r="C2111" t="str">
        <f>VLOOKUP(B2111, CONTENT!$B$2:$D$1001,2,FALSE)</f>
        <v>photo</v>
      </c>
      <c r="D2111" t="str">
        <f>VLOOKUP(B2111,CONTENT!$B$2:$D$1001,3,FALSE)</f>
        <v>fitness</v>
      </c>
      <c r="E2111" t="str">
        <f>VLOOKUP(G2111,'Reaction type'!$B$1:$E$17,2, FALSE)</f>
        <v>positive</v>
      </c>
      <c r="F2111">
        <f>VLOOKUP(G2111, 'Reaction type'!$B$2:$E$17, 3,FALSE)</f>
        <v>72</v>
      </c>
      <c r="G2111" s="11" t="s">
        <v>1054</v>
      </c>
      <c r="H2111" s="12">
        <v>44070.325694444444</v>
      </c>
    </row>
    <row r="2112" spans="1:8" x14ac:dyDescent="0.2">
      <c r="A2112" s="7">
        <v>9708</v>
      </c>
      <c r="B2112" s="8" t="s">
        <v>401</v>
      </c>
      <c r="C2112" t="str">
        <f>VLOOKUP(B2112, CONTENT!$B$2:$D$1001,2,FALSE)</f>
        <v>photo</v>
      </c>
      <c r="D2112" t="str">
        <f>VLOOKUP(B2112,CONTENT!$B$2:$D$1001,3,FALSE)</f>
        <v>fitness</v>
      </c>
      <c r="E2112" t="str">
        <f>VLOOKUP(G2112,'Reaction type'!$B$1:$E$17,2, FALSE)</f>
        <v>positive</v>
      </c>
      <c r="F2112">
        <f>VLOOKUP(G2112, 'Reaction type'!$B$2:$E$17, 3,FALSE)</f>
        <v>72</v>
      </c>
      <c r="G2112" s="8" t="s">
        <v>1054</v>
      </c>
      <c r="H2112" s="9">
        <v>44180.131944444445</v>
      </c>
    </row>
    <row r="2113" spans="1:8" x14ac:dyDescent="0.2">
      <c r="A2113" s="10">
        <v>9717</v>
      </c>
      <c r="B2113" s="11" t="s">
        <v>401</v>
      </c>
      <c r="C2113" t="str">
        <f>VLOOKUP(B2113, CONTENT!$B$2:$D$1001,2,FALSE)</f>
        <v>photo</v>
      </c>
      <c r="D2113" t="str">
        <f>VLOOKUP(B2113,CONTENT!$B$2:$D$1001,3,FALSE)</f>
        <v>fitness</v>
      </c>
      <c r="E2113" t="str">
        <f>VLOOKUP(G2113,'Reaction type'!$B$1:$E$17,2, FALSE)</f>
        <v>positive</v>
      </c>
      <c r="F2113">
        <f>VLOOKUP(G2113, 'Reaction type'!$B$2:$E$17, 3,FALSE)</f>
        <v>72</v>
      </c>
      <c r="G2113" s="11" t="s">
        <v>1054</v>
      </c>
      <c r="H2113" s="12">
        <v>44310.42083333333</v>
      </c>
    </row>
    <row r="2114" spans="1:8" x14ac:dyDescent="0.2">
      <c r="A2114" s="7">
        <v>9753</v>
      </c>
      <c r="B2114" s="8" t="s">
        <v>402</v>
      </c>
      <c r="C2114" t="str">
        <f>VLOOKUP(B2114, CONTENT!$B$2:$D$1001,2,FALSE)</f>
        <v>photo</v>
      </c>
      <c r="D2114" t="str">
        <f>VLOOKUP(B2114,CONTENT!$B$2:$D$1001,3,FALSE)</f>
        <v>culture</v>
      </c>
      <c r="E2114" t="str">
        <f>VLOOKUP(G2114,'Reaction type'!$B$1:$E$17,2, FALSE)</f>
        <v>positive</v>
      </c>
      <c r="F2114">
        <f>VLOOKUP(G2114, 'Reaction type'!$B$2:$E$17, 3,FALSE)</f>
        <v>72</v>
      </c>
      <c r="G2114" s="8" t="s">
        <v>1054</v>
      </c>
      <c r="H2114" s="9">
        <v>44027.227083333331</v>
      </c>
    </row>
    <row r="2115" spans="1:8" x14ac:dyDescent="0.2">
      <c r="A2115" s="7">
        <v>9782</v>
      </c>
      <c r="B2115" s="8" t="s">
        <v>403</v>
      </c>
      <c r="C2115" t="str">
        <f>VLOOKUP(B2115, CONTENT!$B$2:$D$1001,2,FALSE)</f>
        <v>photo</v>
      </c>
      <c r="D2115" t="str">
        <f>VLOOKUP(B2115,CONTENT!$B$2:$D$1001,3,FALSE)</f>
        <v>cooking</v>
      </c>
      <c r="E2115" t="str">
        <f>VLOOKUP(G2115,'Reaction type'!$B$1:$E$17,2, FALSE)</f>
        <v>positive</v>
      </c>
      <c r="F2115">
        <f>VLOOKUP(G2115, 'Reaction type'!$B$2:$E$17, 3,FALSE)</f>
        <v>72</v>
      </c>
      <c r="G2115" s="8" t="s">
        <v>1054</v>
      </c>
      <c r="H2115" s="9">
        <v>44012.706250000003</v>
      </c>
    </row>
    <row r="2116" spans="1:8" x14ac:dyDescent="0.2">
      <c r="A2116" s="10">
        <v>9789</v>
      </c>
      <c r="B2116" s="11" t="s">
        <v>403</v>
      </c>
      <c r="C2116" t="str">
        <f>VLOOKUP(B2116, CONTENT!$B$2:$D$1001,2,FALSE)</f>
        <v>photo</v>
      </c>
      <c r="D2116" t="str">
        <f>VLOOKUP(B2116,CONTENT!$B$2:$D$1001,3,FALSE)</f>
        <v>cooking</v>
      </c>
      <c r="E2116" t="str">
        <f>VLOOKUP(G2116,'Reaction type'!$B$1:$E$17,2, FALSE)</f>
        <v>positive</v>
      </c>
      <c r="F2116">
        <f>VLOOKUP(G2116, 'Reaction type'!$B$2:$E$17, 3,FALSE)</f>
        <v>72</v>
      </c>
      <c r="G2116" s="11" t="s">
        <v>1054</v>
      </c>
      <c r="H2116" s="12">
        <v>44168.09652777778</v>
      </c>
    </row>
    <row r="2117" spans="1:8" x14ac:dyDescent="0.2">
      <c r="A2117" s="10">
        <v>9821</v>
      </c>
      <c r="B2117" s="11" t="s">
        <v>403</v>
      </c>
      <c r="C2117" t="str">
        <f>VLOOKUP(B2117, CONTENT!$B$2:$D$1001,2,FALSE)</f>
        <v>photo</v>
      </c>
      <c r="D2117" t="str">
        <f>VLOOKUP(B2117,CONTENT!$B$2:$D$1001,3,FALSE)</f>
        <v>cooking</v>
      </c>
      <c r="E2117" t="str">
        <f>VLOOKUP(G2117,'Reaction type'!$B$1:$E$17,2, FALSE)</f>
        <v>positive</v>
      </c>
      <c r="F2117">
        <f>VLOOKUP(G2117, 'Reaction type'!$B$2:$E$17, 3,FALSE)</f>
        <v>72</v>
      </c>
      <c r="G2117" s="11" t="s">
        <v>1054</v>
      </c>
      <c r="H2117" s="12">
        <v>44046.249305555553</v>
      </c>
    </row>
    <row r="2118" spans="1:8" x14ac:dyDescent="0.2">
      <c r="A2118" s="10">
        <v>9871</v>
      </c>
      <c r="B2118" s="11" t="s">
        <v>405</v>
      </c>
      <c r="C2118" t="str">
        <f>VLOOKUP(B2118, CONTENT!$B$2:$D$1001,2,FALSE)</f>
        <v>video</v>
      </c>
      <c r="D2118" t="str">
        <f>VLOOKUP(B2118,CONTENT!$B$2:$D$1001,3,FALSE)</f>
        <v>technology</v>
      </c>
      <c r="E2118" t="str">
        <f>VLOOKUP(G2118,'Reaction type'!$B$1:$E$17,2, FALSE)</f>
        <v>positive</v>
      </c>
      <c r="F2118">
        <f>VLOOKUP(G2118, 'Reaction type'!$B$2:$E$17, 3,FALSE)</f>
        <v>72</v>
      </c>
      <c r="G2118" s="11" t="s">
        <v>1054</v>
      </c>
      <c r="H2118" s="12">
        <v>44287.839583333334</v>
      </c>
    </row>
    <row r="2119" spans="1:8" x14ac:dyDescent="0.2">
      <c r="A2119" s="10">
        <v>9875</v>
      </c>
      <c r="B2119" s="11" t="s">
        <v>405</v>
      </c>
      <c r="C2119" t="str">
        <f>VLOOKUP(B2119, CONTENT!$B$2:$D$1001,2,FALSE)</f>
        <v>video</v>
      </c>
      <c r="D2119" t="str">
        <f>VLOOKUP(B2119,CONTENT!$B$2:$D$1001,3,FALSE)</f>
        <v>technology</v>
      </c>
      <c r="E2119" t="str">
        <f>VLOOKUP(G2119,'Reaction type'!$B$1:$E$17,2, FALSE)</f>
        <v>positive</v>
      </c>
      <c r="F2119">
        <f>VLOOKUP(G2119, 'Reaction type'!$B$2:$E$17, 3,FALSE)</f>
        <v>72</v>
      </c>
      <c r="G2119" s="11" t="s">
        <v>1054</v>
      </c>
      <c r="H2119" s="12">
        <v>44179.604166666664</v>
      </c>
    </row>
    <row r="2120" spans="1:8" x14ac:dyDescent="0.2">
      <c r="A2120" s="7">
        <v>9876</v>
      </c>
      <c r="B2120" s="8" t="s">
        <v>405</v>
      </c>
      <c r="C2120" t="str">
        <f>VLOOKUP(B2120, CONTENT!$B$2:$D$1001,2,FALSE)</f>
        <v>video</v>
      </c>
      <c r="D2120" t="str">
        <f>VLOOKUP(B2120,CONTENT!$B$2:$D$1001,3,FALSE)</f>
        <v>technology</v>
      </c>
      <c r="E2120" t="str">
        <f>VLOOKUP(G2120,'Reaction type'!$B$1:$E$17,2, FALSE)</f>
        <v>positive</v>
      </c>
      <c r="F2120">
        <f>VLOOKUP(G2120, 'Reaction type'!$B$2:$E$17, 3,FALSE)</f>
        <v>72</v>
      </c>
      <c r="G2120" s="8" t="s">
        <v>1054</v>
      </c>
      <c r="H2120" s="9">
        <v>44294.237500000003</v>
      </c>
    </row>
    <row r="2121" spans="1:8" x14ac:dyDescent="0.2">
      <c r="A2121" s="10">
        <v>9887</v>
      </c>
      <c r="B2121" s="11" t="s">
        <v>405</v>
      </c>
      <c r="C2121" t="str">
        <f>VLOOKUP(B2121, CONTENT!$B$2:$D$1001,2,FALSE)</f>
        <v>video</v>
      </c>
      <c r="D2121" t="str">
        <f>VLOOKUP(B2121,CONTENT!$B$2:$D$1001,3,FALSE)</f>
        <v>technology</v>
      </c>
      <c r="E2121" t="str">
        <f>VLOOKUP(G2121,'Reaction type'!$B$1:$E$17,2, FALSE)</f>
        <v>positive</v>
      </c>
      <c r="F2121">
        <f>VLOOKUP(G2121, 'Reaction type'!$B$2:$E$17, 3,FALSE)</f>
        <v>72</v>
      </c>
      <c r="G2121" s="11" t="s">
        <v>1054</v>
      </c>
      <c r="H2121" s="12">
        <v>44316.939583333333</v>
      </c>
    </row>
    <row r="2122" spans="1:8" x14ac:dyDescent="0.2">
      <c r="A2122" s="10">
        <v>9889</v>
      </c>
      <c r="B2122" s="11" t="s">
        <v>405</v>
      </c>
      <c r="C2122" t="str">
        <f>VLOOKUP(B2122, CONTENT!$B$2:$D$1001,2,FALSE)</f>
        <v>video</v>
      </c>
      <c r="D2122" t="str">
        <f>VLOOKUP(B2122,CONTENT!$B$2:$D$1001,3,FALSE)</f>
        <v>technology</v>
      </c>
      <c r="E2122" t="str">
        <f>VLOOKUP(G2122,'Reaction type'!$B$1:$E$17,2, FALSE)</f>
        <v>positive</v>
      </c>
      <c r="F2122">
        <f>VLOOKUP(G2122, 'Reaction type'!$B$2:$E$17, 3,FALSE)</f>
        <v>72</v>
      </c>
      <c r="G2122" s="11" t="s">
        <v>1054</v>
      </c>
      <c r="H2122" s="12">
        <v>44169.353472222225</v>
      </c>
    </row>
    <row r="2123" spans="1:8" x14ac:dyDescent="0.2">
      <c r="A2123" s="10">
        <v>9891</v>
      </c>
      <c r="B2123" s="11" t="s">
        <v>405</v>
      </c>
      <c r="C2123" t="str">
        <f>VLOOKUP(B2123, CONTENT!$B$2:$D$1001,2,FALSE)</f>
        <v>video</v>
      </c>
      <c r="D2123" t="str">
        <f>VLOOKUP(B2123,CONTENT!$B$2:$D$1001,3,FALSE)</f>
        <v>technology</v>
      </c>
      <c r="E2123" t="str">
        <f>VLOOKUP(G2123,'Reaction type'!$B$1:$E$17,2, FALSE)</f>
        <v>positive</v>
      </c>
      <c r="F2123">
        <f>VLOOKUP(G2123, 'Reaction type'!$B$2:$E$17, 3,FALSE)</f>
        <v>72</v>
      </c>
      <c r="G2123" s="11" t="s">
        <v>1054</v>
      </c>
      <c r="H2123" s="12">
        <v>44084.290972222225</v>
      </c>
    </row>
    <row r="2124" spans="1:8" x14ac:dyDescent="0.2">
      <c r="A2124" s="10">
        <v>9902</v>
      </c>
      <c r="B2124" s="11" t="s">
        <v>406</v>
      </c>
      <c r="C2124" t="str">
        <f>VLOOKUP(B2124, CONTENT!$B$2:$D$1001,2,FALSE)</f>
        <v>photo</v>
      </c>
      <c r="D2124" t="str">
        <f>VLOOKUP(B2124,CONTENT!$B$2:$D$1001,3,FALSE)</f>
        <v>healthy eating</v>
      </c>
      <c r="E2124" t="str">
        <f>VLOOKUP(G2124,'Reaction type'!$B$1:$E$17,2, FALSE)</f>
        <v>positive</v>
      </c>
      <c r="F2124">
        <f>VLOOKUP(G2124, 'Reaction type'!$B$2:$E$17, 3,FALSE)</f>
        <v>72</v>
      </c>
      <c r="G2124" s="11" t="s">
        <v>1054</v>
      </c>
      <c r="H2124" s="12">
        <v>44075.956944444442</v>
      </c>
    </row>
    <row r="2125" spans="1:8" x14ac:dyDescent="0.2">
      <c r="A2125" s="10">
        <v>9906</v>
      </c>
      <c r="B2125" s="11" t="s">
        <v>406</v>
      </c>
      <c r="C2125" t="str">
        <f>VLOOKUP(B2125, CONTENT!$B$2:$D$1001,2,FALSE)</f>
        <v>photo</v>
      </c>
      <c r="D2125" t="str">
        <f>VLOOKUP(B2125,CONTENT!$B$2:$D$1001,3,FALSE)</f>
        <v>healthy eating</v>
      </c>
      <c r="E2125" t="str">
        <f>VLOOKUP(G2125,'Reaction type'!$B$1:$E$17,2, FALSE)</f>
        <v>positive</v>
      </c>
      <c r="F2125">
        <f>VLOOKUP(G2125, 'Reaction type'!$B$2:$E$17, 3,FALSE)</f>
        <v>72</v>
      </c>
      <c r="G2125" s="11" t="s">
        <v>1054</v>
      </c>
      <c r="H2125" s="12">
        <v>44014.430555555555</v>
      </c>
    </row>
    <row r="2126" spans="1:8" x14ac:dyDescent="0.2">
      <c r="A2126" s="10">
        <v>9910</v>
      </c>
      <c r="B2126" s="11" t="s">
        <v>406</v>
      </c>
      <c r="C2126" t="str">
        <f>VLOOKUP(B2126, CONTENT!$B$2:$D$1001,2,FALSE)</f>
        <v>photo</v>
      </c>
      <c r="D2126" t="str">
        <f>VLOOKUP(B2126,CONTENT!$B$2:$D$1001,3,FALSE)</f>
        <v>healthy eating</v>
      </c>
      <c r="E2126" t="str">
        <f>VLOOKUP(G2126,'Reaction type'!$B$1:$E$17,2, FALSE)</f>
        <v>positive</v>
      </c>
      <c r="F2126">
        <f>VLOOKUP(G2126, 'Reaction type'!$B$2:$E$17, 3,FALSE)</f>
        <v>72</v>
      </c>
      <c r="G2126" s="11" t="s">
        <v>1054</v>
      </c>
      <c r="H2126" s="12">
        <v>44016.947222222225</v>
      </c>
    </row>
    <row r="2127" spans="1:8" x14ac:dyDescent="0.2">
      <c r="A2127" s="10">
        <v>9983</v>
      </c>
      <c r="B2127" s="11" t="s">
        <v>409</v>
      </c>
      <c r="C2127" t="str">
        <f>VLOOKUP(B2127, CONTENT!$B$2:$D$1001,2,FALSE)</f>
        <v>video</v>
      </c>
      <c r="D2127" t="str">
        <f>VLOOKUP(B2127,CONTENT!$B$2:$D$1001,3,FALSE)</f>
        <v>healthy eating</v>
      </c>
      <c r="E2127" t="str">
        <f>VLOOKUP(G2127,'Reaction type'!$B$1:$E$17,2, FALSE)</f>
        <v>positive</v>
      </c>
      <c r="F2127">
        <f>VLOOKUP(G2127, 'Reaction type'!$B$2:$E$17, 3,FALSE)</f>
        <v>72</v>
      </c>
      <c r="G2127" s="11" t="s">
        <v>1054</v>
      </c>
      <c r="H2127" s="12">
        <v>44237.972222222219</v>
      </c>
    </row>
    <row r="2128" spans="1:8" x14ac:dyDescent="0.2">
      <c r="A2128" s="7">
        <v>9986</v>
      </c>
      <c r="B2128" s="8" t="s">
        <v>409</v>
      </c>
      <c r="C2128" t="str">
        <f>VLOOKUP(B2128, CONTENT!$B$2:$D$1001,2,FALSE)</f>
        <v>video</v>
      </c>
      <c r="D2128" t="str">
        <f>VLOOKUP(B2128,CONTENT!$B$2:$D$1001,3,FALSE)</f>
        <v>healthy eating</v>
      </c>
      <c r="E2128" t="str">
        <f>VLOOKUP(G2128,'Reaction type'!$B$1:$E$17,2, FALSE)</f>
        <v>positive</v>
      </c>
      <c r="F2128">
        <f>VLOOKUP(G2128, 'Reaction type'!$B$2:$E$17, 3,FALSE)</f>
        <v>72</v>
      </c>
      <c r="G2128" s="8" t="s">
        <v>1054</v>
      </c>
      <c r="H2128" s="9">
        <v>44114.478472222225</v>
      </c>
    </row>
    <row r="2129" spans="1:8" x14ac:dyDescent="0.2">
      <c r="A2129" s="7">
        <v>9988</v>
      </c>
      <c r="B2129" s="8" t="s">
        <v>409</v>
      </c>
      <c r="C2129" t="str">
        <f>VLOOKUP(B2129, CONTENT!$B$2:$D$1001,2,FALSE)</f>
        <v>video</v>
      </c>
      <c r="D2129" t="str">
        <f>VLOOKUP(B2129,CONTENT!$B$2:$D$1001,3,FALSE)</f>
        <v>healthy eating</v>
      </c>
      <c r="E2129" t="str">
        <f>VLOOKUP(G2129,'Reaction type'!$B$1:$E$17,2, FALSE)</f>
        <v>positive</v>
      </c>
      <c r="F2129">
        <f>VLOOKUP(G2129, 'Reaction type'!$B$2:$E$17, 3,FALSE)</f>
        <v>72</v>
      </c>
      <c r="G2129" s="8" t="s">
        <v>1054</v>
      </c>
      <c r="H2129" s="9">
        <v>44219.820138888892</v>
      </c>
    </row>
    <row r="2130" spans="1:8" x14ac:dyDescent="0.2">
      <c r="A2130" s="7">
        <v>9994</v>
      </c>
      <c r="B2130" s="8" t="s">
        <v>409</v>
      </c>
      <c r="C2130" t="str">
        <f>VLOOKUP(B2130, CONTENT!$B$2:$D$1001,2,FALSE)</f>
        <v>video</v>
      </c>
      <c r="D2130" t="str">
        <f>VLOOKUP(B2130,CONTENT!$B$2:$D$1001,3,FALSE)</f>
        <v>healthy eating</v>
      </c>
      <c r="E2130" t="str">
        <f>VLOOKUP(G2130,'Reaction type'!$B$1:$E$17,2, FALSE)</f>
        <v>positive</v>
      </c>
      <c r="F2130">
        <f>VLOOKUP(G2130, 'Reaction type'!$B$2:$E$17, 3,FALSE)</f>
        <v>72</v>
      </c>
      <c r="G2130" s="8" t="s">
        <v>1054</v>
      </c>
      <c r="H2130" s="9">
        <v>44070.602777777778</v>
      </c>
    </row>
    <row r="2131" spans="1:8" x14ac:dyDescent="0.2">
      <c r="A2131" s="7">
        <v>10006</v>
      </c>
      <c r="B2131" s="8" t="s">
        <v>409</v>
      </c>
      <c r="C2131" t="str">
        <f>VLOOKUP(B2131, CONTENT!$B$2:$D$1001,2,FALSE)</f>
        <v>video</v>
      </c>
      <c r="D2131" t="str">
        <f>VLOOKUP(B2131,CONTENT!$B$2:$D$1001,3,FALSE)</f>
        <v>healthy eating</v>
      </c>
      <c r="E2131" t="str">
        <f>VLOOKUP(G2131,'Reaction type'!$B$1:$E$17,2, FALSE)</f>
        <v>positive</v>
      </c>
      <c r="F2131">
        <f>VLOOKUP(G2131, 'Reaction type'!$B$2:$E$17, 3,FALSE)</f>
        <v>72</v>
      </c>
      <c r="G2131" s="8" t="s">
        <v>1054</v>
      </c>
      <c r="H2131" s="9">
        <v>44354.831250000003</v>
      </c>
    </row>
    <row r="2132" spans="1:8" x14ac:dyDescent="0.2">
      <c r="A2132" s="7">
        <v>10008</v>
      </c>
      <c r="B2132" s="8" t="s">
        <v>409</v>
      </c>
      <c r="C2132" t="str">
        <f>VLOOKUP(B2132, CONTENT!$B$2:$D$1001,2,FALSE)</f>
        <v>video</v>
      </c>
      <c r="D2132" t="str">
        <f>VLOOKUP(B2132,CONTENT!$B$2:$D$1001,3,FALSE)</f>
        <v>healthy eating</v>
      </c>
      <c r="E2132" t="str">
        <f>VLOOKUP(G2132,'Reaction type'!$B$1:$E$17,2, FALSE)</f>
        <v>positive</v>
      </c>
      <c r="F2132">
        <f>VLOOKUP(G2132, 'Reaction type'!$B$2:$E$17, 3,FALSE)</f>
        <v>72</v>
      </c>
      <c r="G2132" s="8" t="s">
        <v>1054</v>
      </c>
      <c r="H2132" s="9">
        <v>44090.364583333336</v>
      </c>
    </row>
    <row r="2133" spans="1:8" x14ac:dyDescent="0.2">
      <c r="A2133" s="7">
        <v>10010</v>
      </c>
      <c r="B2133" s="8" t="s">
        <v>409</v>
      </c>
      <c r="C2133" t="str">
        <f>VLOOKUP(B2133, CONTENT!$B$2:$D$1001,2,FALSE)</f>
        <v>video</v>
      </c>
      <c r="D2133" t="str">
        <f>VLOOKUP(B2133,CONTENT!$B$2:$D$1001,3,FALSE)</f>
        <v>healthy eating</v>
      </c>
      <c r="E2133" t="str">
        <f>VLOOKUP(G2133,'Reaction type'!$B$1:$E$17,2, FALSE)</f>
        <v>positive</v>
      </c>
      <c r="F2133">
        <f>VLOOKUP(G2133, 'Reaction type'!$B$2:$E$17, 3,FALSE)</f>
        <v>72</v>
      </c>
      <c r="G2133" s="8" t="s">
        <v>1054</v>
      </c>
      <c r="H2133" s="9">
        <v>44130.125694444447</v>
      </c>
    </row>
    <row r="2134" spans="1:8" x14ac:dyDescent="0.2">
      <c r="A2134" s="10">
        <v>10028</v>
      </c>
      <c r="B2134" s="11" t="s">
        <v>410</v>
      </c>
      <c r="C2134" t="str">
        <f>VLOOKUP(B2134, CONTENT!$B$2:$D$1001,2,FALSE)</f>
        <v>audio</v>
      </c>
      <c r="D2134" t="str">
        <f>VLOOKUP(B2134,CONTENT!$B$2:$D$1001,3,FALSE)</f>
        <v>healthy eating</v>
      </c>
      <c r="E2134" t="str">
        <f>VLOOKUP(G2134,'Reaction type'!$B$1:$E$17,2, FALSE)</f>
        <v>positive</v>
      </c>
      <c r="F2134">
        <f>VLOOKUP(G2134, 'Reaction type'!$B$2:$E$17, 3,FALSE)</f>
        <v>72</v>
      </c>
      <c r="G2134" s="11" t="s">
        <v>1054</v>
      </c>
      <c r="H2134" s="12">
        <v>44297.066666666666</v>
      </c>
    </row>
    <row r="2135" spans="1:8" x14ac:dyDescent="0.2">
      <c r="A2135" s="7">
        <v>10045</v>
      </c>
      <c r="B2135" s="8" t="s">
        <v>410</v>
      </c>
      <c r="C2135" t="str">
        <f>VLOOKUP(B2135, CONTENT!$B$2:$D$1001,2,FALSE)</f>
        <v>audio</v>
      </c>
      <c r="D2135" t="str">
        <f>VLOOKUP(B2135,CONTENT!$B$2:$D$1001,3,FALSE)</f>
        <v>healthy eating</v>
      </c>
      <c r="E2135" t="str">
        <f>VLOOKUP(G2135,'Reaction type'!$B$1:$E$17,2, FALSE)</f>
        <v>positive</v>
      </c>
      <c r="F2135">
        <f>VLOOKUP(G2135, 'Reaction type'!$B$2:$E$17, 3,FALSE)</f>
        <v>72</v>
      </c>
      <c r="G2135" s="8" t="s">
        <v>1054</v>
      </c>
      <c r="H2135" s="9">
        <v>44267.85</v>
      </c>
    </row>
    <row r="2136" spans="1:8" x14ac:dyDescent="0.2">
      <c r="A2136" s="10">
        <v>10083</v>
      </c>
      <c r="B2136" s="11" t="s">
        <v>411</v>
      </c>
      <c r="C2136" t="str">
        <f>VLOOKUP(B2136, CONTENT!$B$2:$D$1001,2,FALSE)</f>
        <v>photo</v>
      </c>
      <c r="D2136" t="str">
        <f>VLOOKUP(B2136,CONTENT!$B$2:$D$1001,3,FALSE)</f>
        <v>veganism</v>
      </c>
      <c r="E2136" t="str">
        <f>VLOOKUP(G2136,'Reaction type'!$B$1:$E$17,2, FALSE)</f>
        <v>positive</v>
      </c>
      <c r="F2136">
        <f>VLOOKUP(G2136, 'Reaction type'!$B$2:$E$17, 3,FALSE)</f>
        <v>72</v>
      </c>
      <c r="G2136" s="11" t="s">
        <v>1054</v>
      </c>
      <c r="H2136" s="12">
        <v>44057.20416666667</v>
      </c>
    </row>
    <row r="2137" spans="1:8" x14ac:dyDescent="0.2">
      <c r="A2137" s="10">
        <v>10093</v>
      </c>
      <c r="B2137" s="11" t="s">
        <v>411</v>
      </c>
      <c r="C2137" t="str">
        <f>VLOOKUP(B2137, CONTENT!$B$2:$D$1001,2,FALSE)</f>
        <v>photo</v>
      </c>
      <c r="D2137" t="str">
        <f>VLOOKUP(B2137,CONTENT!$B$2:$D$1001,3,FALSE)</f>
        <v>veganism</v>
      </c>
      <c r="E2137" t="str">
        <f>VLOOKUP(G2137,'Reaction type'!$B$1:$E$17,2, FALSE)</f>
        <v>positive</v>
      </c>
      <c r="F2137">
        <f>VLOOKUP(G2137, 'Reaction type'!$B$2:$E$17, 3,FALSE)</f>
        <v>72</v>
      </c>
      <c r="G2137" s="11" t="s">
        <v>1054</v>
      </c>
      <c r="H2137" s="12">
        <v>44086.470138888886</v>
      </c>
    </row>
    <row r="2138" spans="1:8" x14ac:dyDescent="0.2">
      <c r="A2138" s="10">
        <v>10099</v>
      </c>
      <c r="B2138" s="11" t="s">
        <v>411</v>
      </c>
      <c r="C2138" t="str">
        <f>VLOOKUP(B2138, CONTENT!$B$2:$D$1001,2,FALSE)</f>
        <v>photo</v>
      </c>
      <c r="D2138" t="str">
        <f>VLOOKUP(B2138,CONTENT!$B$2:$D$1001,3,FALSE)</f>
        <v>veganism</v>
      </c>
      <c r="E2138" t="str">
        <f>VLOOKUP(G2138,'Reaction type'!$B$1:$E$17,2, FALSE)</f>
        <v>positive</v>
      </c>
      <c r="F2138">
        <f>VLOOKUP(G2138, 'Reaction type'!$B$2:$E$17, 3,FALSE)</f>
        <v>72</v>
      </c>
      <c r="G2138" s="11" t="s">
        <v>1054</v>
      </c>
      <c r="H2138" s="12">
        <v>44186.456944444442</v>
      </c>
    </row>
    <row r="2139" spans="1:8" x14ac:dyDescent="0.2">
      <c r="A2139" s="10">
        <v>10131</v>
      </c>
      <c r="B2139" s="11" t="s">
        <v>413</v>
      </c>
      <c r="C2139" t="str">
        <f>VLOOKUP(B2139, CONTENT!$B$2:$D$1001,2,FALSE)</f>
        <v>video</v>
      </c>
      <c r="D2139" t="str">
        <f>VLOOKUP(B2139,CONTENT!$B$2:$D$1001,3,FALSE)</f>
        <v>Soccer</v>
      </c>
      <c r="E2139" t="str">
        <f>VLOOKUP(G2139,'Reaction type'!$B$1:$E$17,2, FALSE)</f>
        <v>positive</v>
      </c>
      <c r="F2139">
        <f>VLOOKUP(G2139, 'Reaction type'!$B$2:$E$17, 3,FALSE)</f>
        <v>72</v>
      </c>
      <c r="G2139" s="11" t="s">
        <v>1054</v>
      </c>
      <c r="H2139" s="12">
        <v>44018.825694444444</v>
      </c>
    </row>
    <row r="2140" spans="1:8" x14ac:dyDescent="0.2">
      <c r="A2140" s="10">
        <v>10140</v>
      </c>
      <c r="B2140" s="11" t="s">
        <v>415</v>
      </c>
      <c r="C2140" t="str">
        <f>VLOOKUP(B2140, CONTENT!$B$2:$D$1001,2,FALSE)</f>
        <v>photo</v>
      </c>
      <c r="D2140" t="str">
        <f>VLOOKUP(B2140,CONTENT!$B$2:$D$1001,3,FALSE)</f>
        <v>soccer</v>
      </c>
      <c r="E2140" t="str">
        <f>VLOOKUP(G2140,'Reaction type'!$B$1:$E$17,2, FALSE)</f>
        <v>positive</v>
      </c>
      <c r="F2140">
        <f>VLOOKUP(G2140, 'Reaction type'!$B$2:$E$17, 3,FALSE)</f>
        <v>72</v>
      </c>
      <c r="G2140" s="11" t="s">
        <v>1054</v>
      </c>
      <c r="H2140" s="12">
        <v>44356.34097222222</v>
      </c>
    </row>
    <row r="2141" spans="1:8" x14ac:dyDescent="0.2">
      <c r="A2141" s="7">
        <v>10158</v>
      </c>
      <c r="B2141" s="8" t="s">
        <v>416</v>
      </c>
      <c r="C2141" t="str">
        <f>VLOOKUP(B2141, CONTENT!$B$2:$D$1001,2,FALSE)</f>
        <v>photo</v>
      </c>
      <c r="D2141" t="str">
        <f>VLOOKUP(B2141,CONTENT!$B$2:$D$1001,3,FALSE)</f>
        <v>culture</v>
      </c>
      <c r="E2141" t="str">
        <f>VLOOKUP(G2141,'Reaction type'!$B$1:$E$17,2, FALSE)</f>
        <v>positive</v>
      </c>
      <c r="F2141">
        <f>VLOOKUP(G2141, 'Reaction type'!$B$2:$E$17, 3,FALSE)</f>
        <v>72</v>
      </c>
      <c r="G2141" s="8" t="s">
        <v>1054</v>
      </c>
      <c r="H2141" s="9">
        <v>44186.543749999997</v>
      </c>
    </row>
    <row r="2142" spans="1:8" x14ac:dyDescent="0.2">
      <c r="A2142" s="10">
        <v>10159</v>
      </c>
      <c r="B2142" s="11" t="s">
        <v>416</v>
      </c>
      <c r="C2142" t="str">
        <f>VLOOKUP(B2142, CONTENT!$B$2:$D$1001,2,FALSE)</f>
        <v>photo</v>
      </c>
      <c r="D2142" t="str">
        <f>VLOOKUP(B2142,CONTENT!$B$2:$D$1001,3,FALSE)</f>
        <v>culture</v>
      </c>
      <c r="E2142" t="str">
        <f>VLOOKUP(G2142,'Reaction type'!$B$1:$E$17,2, FALSE)</f>
        <v>positive</v>
      </c>
      <c r="F2142">
        <f>VLOOKUP(G2142, 'Reaction type'!$B$2:$E$17, 3,FALSE)</f>
        <v>72</v>
      </c>
      <c r="G2142" s="11" t="s">
        <v>1054</v>
      </c>
      <c r="H2142" s="12">
        <v>44106.441666666666</v>
      </c>
    </row>
    <row r="2143" spans="1:8" x14ac:dyDescent="0.2">
      <c r="A2143" s="10">
        <v>10171</v>
      </c>
      <c r="B2143" s="11" t="s">
        <v>416</v>
      </c>
      <c r="C2143" t="str">
        <f>VLOOKUP(B2143, CONTENT!$B$2:$D$1001,2,FALSE)</f>
        <v>photo</v>
      </c>
      <c r="D2143" t="str">
        <f>VLOOKUP(B2143,CONTENT!$B$2:$D$1001,3,FALSE)</f>
        <v>culture</v>
      </c>
      <c r="E2143" t="str">
        <f>VLOOKUP(G2143,'Reaction type'!$B$1:$E$17,2, FALSE)</f>
        <v>positive</v>
      </c>
      <c r="F2143">
        <f>VLOOKUP(G2143, 'Reaction type'!$B$2:$E$17, 3,FALSE)</f>
        <v>72</v>
      </c>
      <c r="G2143" s="11" t="s">
        <v>1054</v>
      </c>
      <c r="H2143" s="12">
        <v>44041.581250000003</v>
      </c>
    </row>
    <row r="2144" spans="1:8" x14ac:dyDescent="0.2">
      <c r="A2144" s="7">
        <v>10172</v>
      </c>
      <c r="B2144" s="8" t="s">
        <v>416</v>
      </c>
      <c r="C2144" t="str">
        <f>VLOOKUP(B2144, CONTENT!$B$2:$D$1001,2,FALSE)</f>
        <v>photo</v>
      </c>
      <c r="D2144" t="str">
        <f>VLOOKUP(B2144,CONTENT!$B$2:$D$1001,3,FALSE)</f>
        <v>culture</v>
      </c>
      <c r="E2144" t="str">
        <f>VLOOKUP(G2144,'Reaction type'!$B$1:$E$17,2, FALSE)</f>
        <v>positive</v>
      </c>
      <c r="F2144">
        <f>VLOOKUP(G2144, 'Reaction type'!$B$2:$E$17, 3,FALSE)</f>
        <v>72</v>
      </c>
      <c r="G2144" s="8" t="s">
        <v>1054</v>
      </c>
      <c r="H2144" s="9">
        <v>44222.504166666666</v>
      </c>
    </row>
    <row r="2145" spans="1:8" x14ac:dyDescent="0.2">
      <c r="A2145" s="10">
        <v>10179</v>
      </c>
      <c r="B2145" s="11" t="s">
        <v>416</v>
      </c>
      <c r="C2145" t="str">
        <f>VLOOKUP(B2145, CONTENT!$B$2:$D$1001,2,FALSE)</f>
        <v>photo</v>
      </c>
      <c r="D2145" t="str">
        <f>VLOOKUP(B2145,CONTENT!$B$2:$D$1001,3,FALSE)</f>
        <v>culture</v>
      </c>
      <c r="E2145" t="str">
        <f>VLOOKUP(G2145,'Reaction type'!$B$1:$E$17,2, FALSE)</f>
        <v>positive</v>
      </c>
      <c r="F2145">
        <f>VLOOKUP(G2145, 'Reaction type'!$B$2:$E$17, 3,FALSE)</f>
        <v>72</v>
      </c>
      <c r="G2145" s="11" t="s">
        <v>1054</v>
      </c>
      <c r="H2145" s="12">
        <v>44226.256944444445</v>
      </c>
    </row>
    <row r="2146" spans="1:8" x14ac:dyDescent="0.2">
      <c r="A2146" s="7">
        <v>10218</v>
      </c>
      <c r="B2146" s="8" t="s">
        <v>418</v>
      </c>
      <c r="C2146" t="str">
        <f>VLOOKUP(B2146, CONTENT!$B$2:$D$1001,2,FALSE)</f>
        <v>GIF</v>
      </c>
      <c r="D2146" t="str">
        <f>VLOOKUP(B2146,CONTENT!$B$2:$D$1001,3,FALSE)</f>
        <v>culture</v>
      </c>
      <c r="E2146" t="str">
        <f>VLOOKUP(G2146,'Reaction type'!$B$1:$E$17,2, FALSE)</f>
        <v>positive</v>
      </c>
      <c r="F2146">
        <f>VLOOKUP(G2146, 'Reaction type'!$B$2:$E$17, 3,FALSE)</f>
        <v>72</v>
      </c>
      <c r="G2146" s="8" t="s">
        <v>1054</v>
      </c>
      <c r="H2146" s="9">
        <v>44012.408333333333</v>
      </c>
    </row>
    <row r="2147" spans="1:8" x14ac:dyDescent="0.2">
      <c r="A2147" s="7">
        <v>10225</v>
      </c>
      <c r="B2147" s="8" t="s">
        <v>419</v>
      </c>
      <c r="C2147" t="str">
        <f>VLOOKUP(B2147, CONTENT!$B$2:$D$1001,2,FALSE)</f>
        <v>video</v>
      </c>
      <c r="D2147" t="str">
        <f>VLOOKUP(B2147,CONTENT!$B$2:$D$1001,3,FALSE)</f>
        <v>fitness</v>
      </c>
      <c r="E2147" t="str">
        <f>VLOOKUP(G2147,'Reaction type'!$B$1:$E$17,2, FALSE)</f>
        <v>positive</v>
      </c>
      <c r="F2147">
        <f>VLOOKUP(G2147, 'Reaction type'!$B$2:$E$17, 3,FALSE)</f>
        <v>72</v>
      </c>
      <c r="G2147" s="8" t="s">
        <v>1054</v>
      </c>
      <c r="H2147" s="9">
        <v>44268.081944444442</v>
      </c>
    </row>
    <row r="2148" spans="1:8" x14ac:dyDescent="0.2">
      <c r="A2148" s="7">
        <v>10247</v>
      </c>
      <c r="B2148" s="8" t="s">
        <v>423</v>
      </c>
      <c r="C2148" t="str">
        <f>VLOOKUP(B2148, CONTENT!$B$2:$D$1001,2,FALSE)</f>
        <v>photo</v>
      </c>
      <c r="D2148" t="str">
        <f>VLOOKUP(B2148,CONTENT!$B$2:$D$1001,3,FALSE)</f>
        <v>science</v>
      </c>
      <c r="E2148" t="str">
        <f>VLOOKUP(G2148,'Reaction type'!$B$1:$E$17,2, FALSE)</f>
        <v>positive</v>
      </c>
      <c r="F2148">
        <f>VLOOKUP(G2148, 'Reaction type'!$B$2:$E$17, 3,FALSE)</f>
        <v>72</v>
      </c>
      <c r="G2148" s="8" t="s">
        <v>1054</v>
      </c>
      <c r="H2148" s="9">
        <v>44079.340277777781</v>
      </c>
    </row>
    <row r="2149" spans="1:8" x14ac:dyDescent="0.2">
      <c r="A2149" s="10">
        <v>10251</v>
      </c>
      <c r="B2149" s="11" t="s">
        <v>424</v>
      </c>
      <c r="C2149" t="str">
        <f>VLOOKUP(B2149, CONTENT!$B$2:$D$1001,2,FALSE)</f>
        <v>audio</v>
      </c>
      <c r="D2149" t="str">
        <f>VLOOKUP(B2149,CONTENT!$B$2:$D$1001,3,FALSE)</f>
        <v>technology</v>
      </c>
      <c r="E2149" t="str">
        <f>VLOOKUP(G2149,'Reaction type'!$B$1:$E$17,2, FALSE)</f>
        <v>positive</v>
      </c>
      <c r="F2149">
        <f>VLOOKUP(G2149, 'Reaction type'!$B$2:$E$17, 3,FALSE)</f>
        <v>72</v>
      </c>
      <c r="G2149" s="11" t="s">
        <v>1054</v>
      </c>
      <c r="H2149" s="12">
        <v>44102.695138888892</v>
      </c>
    </row>
    <row r="2150" spans="1:8" x14ac:dyDescent="0.2">
      <c r="A2150" s="7">
        <v>10252</v>
      </c>
      <c r="B2150" s="8" t="s">
        <v>424</v>
      </c>
      <c r="C2150" t="str">
        <f>VLOOKUP(B2150, CONTENT!$B$2:$D$1001,2,FALSE)</f>
        <v>audio</v>
      </c>
      <c r="D2150" t="str">
        <f>VLOOKUP(B2150,CONTENT!$B$2:$D$1001,3,FALSE)</f>
        <v>technology</v>
      </c>
      <c r="E2150" t="str">
        <f>VLOOKUP(G2150,'Reaction type'!$B$1:$E$17,2, FALSE)</f>
        <v>positive</v>
      </c>
      <c r="F2150">
        <f>VLOOKUP(G2150, 'Reaction type'!$B$2:$E$17, 3,FALSE)</f>
        <v>72</v>
      </c>
      <c r="G2150" s="8" t="s">
        <v>1054</v>
      </c>
      <c r="H2150" s="9">
        <v>44182.911111111112</v>
      </c>
    </row>
    <row r="2151" spans="1:8" x14ac:dyDescent="0.2">
      <c r="A2151" s="10">
        <v>10255</v>
      </c>
      <c r="B2151" s="11" t="s">
        <v>424</v>
      </c>
      <c r="C2151" t="str">
        <f>VLOOKUP(B2151, CONTENT!$B$2:$D$1001,2,FALSE)</f>
        <v>audio</v>
      </c>
      <c r="D2151" t="str">
        <f>VLOOKUP(B2151,CONTENT!$B$2:$D$1001,3,FALSE)</f>
        <v>technology</v>
      </c>
      <c r="E2151" t="str">
        <f>VLOOKUP(G2151,'Reaction type'!$B$1:$E$17,2, FALSE)</f>
        <v>positive</v>
      </c>
      <c r="F2151">
        <f>VLOOKUP(G2151, 'Reaction type'!$B$2:$E$17, 3,FALSE)</f>
        <v>72</v>
      </c>
      <c r="G2151" s="11" t="s">
        <v>1054</v>
      </c>
      <c r="H2151" s="12">
        <v>44164.179861111108</v>
      </c>
    </row>
    <row r="2152" spans="1:8" x14ac:dyDescent="0.2">
      <c r="A2152" s="7">
        <v>10260</v>
      </c>
      <c r="B2152" s="8" t="s">
        <v>424</v>
      </c>
      <c r="C2152" t="str">
        <f>VLOOKUP(B2152, CONTENT!$B$2:$D$1001,2,FALSE)</f>
        <v>audio</v>
      </c>
      <c r="D2152" t="str">
        <f>VLOOKUP(B2152,CONTENT!$B$2:$D$1001,3,FALSE)</f>
        <v>technology</v>
      </c>
      <c r="E2152" t="str">
        <f>VLOOKUP(G2152,'Reaction type'!$B$1:$E$17,2, FALSE)</f>
        <v>positive</v>
      </c>
      <c r="F2152">
        <f>VLOOKUP(G2152, 'Reaction type'!$B$2:$E$17, 3,FALSE)</f>
        <v>72</v>
      </c>
      <c r="G2152" s="8" t="s">
        <v>1054</v>
      </c>
      <c r="H2152" s="9">
        <v>44014.188194444447</v>
      </c>
    </row>
    <row r="2153" spans="1:8" x14ac:dyDescent="0.2">
      <c r="A2153" s="10">
        <v>10265</v>
      </c>
      <c r="B2153" s="11" t="s">
        <v>424</v>
      </c>
      <c r="C2153" t="str">
        <f>VLOOKUP(B2153, CONTENT!$B$2:$D$1001,2,FALSE)</f>
        <v>audio</v>
      </c>
      <c r="D2153" t="str">
        <f>VLOOKUP(B2153,CONTENT!$B$2:$D$1001,3,FALSE)</f>
        <v>technology</v>
      </c>
      <c r="E2153" t="str">
        <f>VLOOKUP(G2153,'Reaction type'!$B$1:$E$17,2, FALSE)</f>
        <v>positive</v>
      </c>
      <c r="F2153">
        <f>VLOOKUP(G2153, 'Reaction type'!$B$2:$E$17, 3,FALSE)</f>
        <v>72</v>
      </c>
      <c r="G2153" s="11" t="s">
        <v>1054</v>
      </c>
      <c r="H2153" s="12">
        <v>44339.968055555553</v>
      </c>
    </row>
    <row r="2154" spans="1:8" x14ac:dyDescent="0.2">
      <c r="A2154" s="7">
        <v>10276</v>
      </c>
      <c r="B2154" s="8" t="s">
        <v>424</v>
      </c>
      <c r="C2154" t="str">
        <f>VLOOKUP(B2154, CONTENT!$B$2:$D$1001,2,FALSE)</f>
        <v>audio</v>
      </c>
      <c r="D2154" t="str">
        <f>VLOOKUP(B2154,CONTENT!$B$2:$D$1001,3,FALSE)</f>
        <v>technology</v>
      </c>
      <c r="E2154" t="str">
        <f>VLOOKUP(G2154,'Reaction type'!$B$1:$E$17,2, FALSE)</f>
        <v>positive</v>
      </c>
      <c r="F2154">
        <f>VLOOKUP(G2154, 'Reaction type'!$B$2:$E$17, 3,FALSE)</f>
        <v>72</v>
      </c>
      <c r="G2154" s="8" t="s">
        <v>1054</v>
      </c>
      <c r="H2154" s="9">
        <v>44172.581250000003</v>
      </c>
    </row>
    <row r="2155" spans="1:8" x14ac:dyDescent="0.2">
      <c r="A2155" s="10">
        <v>10292</v>
      </c>
      <c r="B2155" s="11" t="s">
        <v>425</v>
      </c>
      <c r="C2155" t="str">
        <f>VLOOKUP(B2155, CONTENT!$B$2:$D$1001,2,FALSE)</f>
        <v>video</v>
      </c>
      <c r="D2155" t="str">
        <f>VLOOKUP(B2155,CONTENT!$B$2:$D$1001,3,FALSE)</f>
        <v>public speaking</v>
      </c>
      <c r="E2155" t="str">
        <f>VLOOKUP(G2155,'Reaction type'!$B$1:$E$17,2, FALSE)</f>
        <v>positive</v>
      </c>
      <c r="F2155">
        <f>VLOOKUP(G2155, 'Reaction type'!$B$2:$E$17, 3,FALSE)</f>
        <v>72</v>
      </c>
      <c r="G2155" s="11" t="s">
        <v>1054</v>
      </c>
      <c r="H2155" s="12">
        <v>44116.203472222223</v>
      </c>
    </row>
    <row r="2156" spans="1:8" x14ac:dyDescent="0.2">
      <c r="A2156" s="10">
        <v>10304</v>
      </c>
      <c r="B2156" s="11" t="s">
        <v>425</v>
      </c>
      <c r="C2156" t="str">
        <f>VLOOKUP(B2156, CONTENT!$B$2:$D$1001,2,FALSE)</f>
        <v>video</v>
      </c>
      <c r="D2156" t="str">
        <f>VLOOKUP(B2156,CONTENT!$B$2:$D$1001,3,FALSE)</f>
        <v>public speaking</v>
      </c>
      <c r="E2156" t="str">
        <f>VLOOKUP(G2156,'Reaction type'!$B$1:$E$17,2, FALSE)</f>
        <v>positive</v>
      </c>
      <c r="F2156">
        <f>VLOOKUP(G2156, 'Reaction type'!$B$2:$E$17, 3,FALSE)</f>
        <v>72</v>
      </c>
      <c r="G2156" s="11" t="s">
        <v>1054</v>
      </c>
      <c r="H2156" s="12">
        <v>44161.96875</v>
      </c>
    </row>
    <row r="2157" spans="1:8" x14ac:dyDescent="0.2">
      <c r="A2157" s="7">
        <v>10334</v>
      </c>
      <c r="B2157" s="8" t="s">
        <v>428</v>
      </c>
      <c r="C2157" t="str">
        <f>VLOOKUP(B2157, CONTENT!$B$2:$D$1001,2,FALSE)</f>
        <v>audio</v>
      </c>
      <c r="D2157" t="str">
        <f>VLOOKUP(B2157,CONTENT!$B$2:$D$1001,3,FALSE)</f>
        <v>dogs</v>
      </c>
      <c r="E2157" t="str">
        <f>VLOOKUP(G2157,'Reaction type'!$B$1:$E$17,2, FALSE)</f>
        <v>positive</v>
      </c>
      <c r="F2157">
        <f>VLOOKUP(G2157, 'Reaction type'!$B$2:$E$17, 3,FALSE)</f>
        <v>72</v>
      </c>
      <c r="G2157" s="8" t="s">
        <v>1054</v>
      </c>
      <c r="H2157" s="9">
        <v>44347.962500000001</v>
      </c>
    </row>
    <row r="2158" spans="1:8" x14ac:dyDescent="0.2">
      <c r="A2158" s="10">
        <v>10335</v>
      </c>
      <c r="B2158" s="11" t="s">
        <v>428</v>
      </c>
      <c r="C2158" t="str">
        <f>VLOOKUP(B2158, CONTENT!$B$2:$D$1001,2,FALSE)</f>
        <v>audio</v>
      </c>
      <c r="D2158" t="str">
        <f>VLOOKUP(B2158,CONTENT!$B$2:$D$1001,3,FALSE)</f>
        <v>dogs</v>
      </c>
      <c r="E2158" t="str">
        <f>VLOOKUP(G2158,'Reaction type'!$B$1:$E$17,2, FALSE)</f>
        <v>positive</v>
      </c>
      <c r="F2158">
        <f>VLOOKUP(G2158, 'Reaction type'!$B$2:$E$17, 3,FALSE)</f>
        <v>72</v>
      </c>
      <c r="G2158" s="11" t="s">
        <v>1054</v>
      </c>
      <c r="H2158" s="12">
        <v>44228.257638888892</v>
      </c>
    </row>
    <row r="2159" spans="1:8" x14ac:dyDescent="0.2">
      <c r="A2159" s="10">
        <v>10353</v>
      </c>
      <c r="B2159" s="11" t="s">
        <v>428</v>
      </c>
      <c r="C2159" t="str">
        <f>VLOOKUP(B2159, CONTENT!$B$2:$D$1001,2,FALSE)</f>
        <v>audio</v>
      </c>
      <c r="D2159" t="str">
        <f>VLOOKUP(B2159,CONTENT!$B$2:$D$1001,3,FALSE)</f>
        <v>dogs</v>
      </c>
      <c r="E2159" t="str">
        <f>VLOOKUP(G2159,'Reaction type'!$B$1:$E$17,2, FALSE)</f>
        <v>positive</v>
      </c>
      <c r="F2159">
        <f>VLOOKUP(G2159, 'Reaction type'!$B$2:$E$17, 3,FALSE)</f>
        <v>72</v>
      </c>
      <c r="G2159" s="11" t="s">
        <v>1054</v>
      </c>
      <c r="H2159" s="12">
        <v>44141.025694444441</v>
      </c>
    </row>
    <row r="2160" spans="1:8" x14ac:dyDescent="0.2">
      <c r="A2160" s="7">
        <v>10354</v>
      </c>
      <c r="B2160" s="8" t="s">
        <v>428</v>
      </c>
      <c r="C2160" t="str">
        <f>VLOOKUP(B2160, CONTENT!$B$2:$D$1001,2,FALSE)</f>
        <v>audio</v>
      </c>
      <c r="D2160" t="str">
        <f>VLOOKUP(B2160,CONTENT!$B$2:$D$1001,3,FALSE)</f>
        <v>dogs</v>
      </c>
      <c r="E2160" t="str">
        <f>VLOOKUP(G2160,'Reaction type'!$B$1:$E$17,2, FALSE)</f>
        <v>positive</v>
      </c>
      <c r="F2160">
        <f>VLOOKUP(G2160, 'Reaction type'!$B$2:$E$17, 3,FALSE)</f>
        <v>72</v>
      </c>
      <c r="G2160" s="8" t="s">
        <v>1054</v>
      </c>
      <c r="H2160" s="9">
        <v>44157.640277777777</v>
      </c>
    </row>
    <row r="2161" spans="1:8" x14ac:dyDescent="0.2">
      <c r="A2161" s="10">
        <v>10428</v>
      </c>
      <c r="B2161" s="11" t="s">
        <v>431</v>
      </c>
      <c r="C2161" t="str">
        <f>VLOOKUP(B2161, CONTENT!$B$2:$D$1001,2,FALSE)</f>
        <v>video</v>
      </c>
      <c r="D2161" t="str">
        <f>VLOOKUP(B2161,CONTENT!$B$2:$D$1001,3,FALSE)</f>
        <v>public speaking</v>
      </c>
      <c r="E2161" t="str">
        <f>VLOOKUP(G2161,'Reaction type'!$B$1:$E$17,2, FALSE)</f>
        <v>positive</v>
      </c>
      <c r="F2161">
        <f>VLOOKUP(G2161, 'Reaction type'!$B$2:$E$17, 3,FALSE)</f>
        <v>72</v>
      </c>
      <c r="G2161" s="11" t="s">
        <v>1054</v>
      </c>
      <c r="H2161" s="12">
        <v>44073.420138888891</v>
      </c>
    </row>
    <row r="2162" spans="1:8" x14ac:dyDescent="0.2">
      <c r="A2162" s="7">
        <v>10433</v>
      </c>
      <c r="B2162" s="8" t="s">
        <v>431</v>
      </c>
      <c r="C2162" t="str">
        <f>VLOOKUP(B2162, CONTENT!$B$2:$D$1001,2,FALSE)</f>
        <v>video</v>
      </c>
      <c r="D2162" t="str">
        <f>VLOOKUP(B2162,CONTENT!$B$2:$D$1001,3,FALSE)</f>
        <v>public speaking</v>
      </c>
      <c r="E2162" t="str">
        <f>VLOOKUP(G2162,'Reaction type'!$B$1:$E$17,2, FALSE)</f>
        <v>positive</v>
      </c>
      <c r="F2162">
        <f>VLOOKUP(G2162, 'Reaction type'!$B$2:$E$17, 3,FALSE)</f>
        <v>72</v>
      </c>
      <c r="G2162" s="8" t="s">
        <v>1054</v>
      </c>
      <c r="H2162" s="9">
        <v>44202.856249999997</v>
      </c>
    </row>
    <row r="2163" spans="1:8" x14ac:dyDescent="0.2">
      <c r="A2163" s="10">
        <v>10434</v>
      </c>
      <c r="B2163" s="11" t="s">
        <v>431</v>
      </c>
      <c r="C2163" t="str">
        <f>VLOOKUP(B2163, CONTENT!$B$2:$D$1001,2,FALSE)</f>
        <v>video</v>
      </c>
      <c r="D2163" t="str">
        <f>VLOOKUP(B2163,CONTENT!$B$2:$D$1001,3,FALSE)</f>
        <v>public speaking</v>
      </c>
      <c r="E2163" t="str">
        <f>VLOOKUP(G2163,'Reaction type'!$B$1:$E$17,2, FALSE)</f>
        <v>positive</v>
      </c>
      <c r="F2163">
        <f>VLOOKUP(G2163, 'Reaction type'!$B$2:$E$17, 3,FALSE)</f>
        <v>72</v>
      </c>
      <c r="G2163" s="11" t="s">
        <v>1054</v>
      </c>
      <c r="H2163" s="12">
        <v>44072.875</v>
      </c>
    </row>
    <row r="2164" spans="1:8" x14ac:dyDescent="0.2">
      <c r="A2164" s="10">
        <v>10451</v>
      </c>
      <c r="B2164" s="11" t="s">
        <v>432</v>
      </c>
      <c r="C2164" t="str">
        <f>VLOOKUP(B2164, CONTENT!$B$2:$D$1001,2,FALSE)</f>
        <v>photo</v>
      </c>
      <c r="D2164" t="str">
        <f>VLOOKUP(B2164,CONTENT!$B$2:$D$1001,3,FALSE)</f>
        <v>animals</v>
      </c>
      <c r="E2164" t="str">
        <f>VLOOKUP(G2164,'Reaction type'!$B$1:$E$17,2, FALSE)</f>
        <v>positive</v>
      </c>
      <c r="F2164">
        <f>VLOOKUP(G2164, 'Reaction type'!$B$2:$E$17, 3,FALSE)</f>
        <v>72</v>
      </c>
      <c r="G2164" s="11" t="s">
        <v>1054</v>
      </c>
      <c r="H2164" s="12">
        <v>44321.018055555556</v>
      </c>
    </row>
    <row r="2165" spans="1:8" x14ac:dyDescent="0.2">
      <c r="A2165" s="7">
        <v>10494</v>
      </c>
      <c r="B2165" s="8" t="s">
        <v>434</v>
      </c>
      <c r="C2165" t="str">
        <f>VLOOKUP(B2165, CONTENT!$B$2:$D$1001,2,FALSE)</f>
        <v>audio</v>
      </c>
      <c r="D2165" t="str">
        <f>VLOOKUP(B2165,CONTENT!$B$2:$D$1001,3,FALSE)</f>
        <v>animals</v>
      </c>
      <c r="E2165" t="str">
        <f>VLOOKUP(G2165,'Reaction type'!$B$1:$E$17,2, FALSE)</f>
        <v>positive</v>
      </c>
      <c r="F2165">
        <f>VLOOKUP(G2165, 'Reaction type'!$B$2:$E$17, 3,FALSE)</f>
        <v>72</v>
      </c>
      <c r="G2165" s="8" t="s">
        <v>1054</v>
      </c>
      <c r="H2165" s="9">
        <v>44206.399305555555</v>
      </c>
    </row>
    <row r="2166" spans="1:8" x14ac:dyDescent="0.2">
      <c r="A2166" s="10">
        <v>10521</v>
      </c>
      <c r="B2166" s="11" t="s">
        <v>436</v>
      </c>
      <c r="C2166" t="str">
        <f>VLOOKUP(B2166, CONTENT!$B$2:$D$1001,2,FALSE)</f>
        <v>video</v>
      </c>
      <c r="D2166" t="str">
        <f>VLOOKUP(B2166,CONTENT!$B$2:$D$1001,3,FALSE)</f>
        <v>cooking</v>
      </c>
      <c r="E2166" t="str">
        <f>VLOOKUP(G2166,'Reaction type'!$B$1:$E$17,2, FALSE)</f>
        <v>positive</v>
      </c>
      <c r="F2166">
        <f>VLOOKUP(G2166, 'Reaction type'!$B$2:$E$17, 3,FALSE)</f>
        <v>72</v>
      </c>
      <c r="G2166" s="11" t="s">
        <v>1054</v>
      </c>
      <c r="H2166" s="12">
        <v>44016.625</v>
      </c>
    </row>
    <row r="2167" spans="1:8" x14ac:dyDescent="0.2">
      <c r="A2167" s="10">
        <v>10531</v>
      </c>
      <c r="B2167" s="11" t="s">
        <v>436</v>
      </c>
      <c r="C2167" t="str">
        <f>VLOOKUP(B2167, CONTENT!$B$2:$D$1001,2,FALSE)</f>
        <v>video</v>
      </c>
      <c r="D2167" t="str">
        <f>VLOOKUP(B2167,CONTENT!$B$2:$D$1001,3,FALSE)</f>
        <v>cooking</v>
      </c>
      <c r="E2167" t="str">
        <f>VLOOKUP(G2167,'Reaction type'!$B$1:$E$17,2, FALSE)</f>
        <v>positive</v>
      </c>
      <c r="F2167">
        <f>VLOOKUP(G2167, 'Reaction type'!$B$2:$E$17, 3,FALSE)</f>
        <v>72</v>
      </c>
      <c r="G2167" s="11" t="s">
        <v>1054</v>
      </c>
      <c r="H2167" s="12">
        <v>44170.042361111111</v>
      </c>
    </row>
    <row r="2168" spans="1:8" x14ac:dyDescent="0.2">
      <c r="A2168" s="7">
        <v>10550</v>
      </c>
      <c r="B2168" s="8" t="s">
        <v>438</v>
      </c>
      <c r="C2168" t="str">
        <f>VLOOKUP(B2168, CONTENT!$B$2:$D$1001,2,FALSE)</f>
        <v>GIF</v>
      </c>
      <c r="D2168" t="str">
        <f>VLOOKUP(B2168,CONTENT!$B$2:$D$1001,3,FALSE)</f>
        <v>technology</v>
      </c>
      <c r="E2168" t="str">
        <f>VLOOKUP(G2168,'Reaction type'!$B$1:$E$17,2, FALSE)</f>
        <v>positive</v>
      </c>
      <c r="F2168">
        <f>VLOOKUP(G2168, 'Reaction type'!$B$2:$E$17, 3,FALSE)</f>
        <v>72</v>
      </c>
      <c r="G2168" s="8" t="s">
        <v>1054</v>
      </c>
      <c r="H2168" s="9">
        <v>44111.895138888889</v>
      </c>
    </row>
    <row r="2169" spans="1:8" x14ac:dyDescent="0.2">
      <c r="A2169" s="10">
        <v>10551</v>
      </c>
      <c r="B2169" s="11" t="s">
        <v>438</v>
      </c>
      <c r="C2169" t="str">
        <f>VLOOKUP(B2169, CONTENT!$B$2:$D$1001,2,FALSE)</f>
        <v>GIF</v>
      </c>
      <c r="D2169" t="str">
        <f>VLOOKUP(B2169,CONTENT!$B$2:$D$1001,3,FALSE)</f>
        <v>technology</v>
      </c>
      <c r="E2169" t="str">
        <f>VLOOKUP(G2169,'Reaction type'!$B$1:$E$17,2, FALSE)</f>
        <v>positive</v>
      </c>
      <c r="F2169">
        <f>VLOOKUP(G2169, 'Reaction type'!$B$2:$E$17, 3,FALSE)</f>
        <v>72</v>
      </c>
      <c r="G2169" s="11" t="s">
        <v>1054</v>
      </c>
      <c r="H2169" s="12">
        <v>44288.642361111109</v>
      </c>
    </row>
    <row r="2170" spans="1:8" x14ac:dyDescent="0.2">
      <c r="A2170" s="10">
        <v>10565</v>
      </c>
      <c r="B2170" s="11" t="s">
        <v>438</v>
      </c>
      <c r="C2170" t="str">
        <f>VLOOKUP(B2170, CONTENT!$B$2:$D$1001,2,FALSE)</f>
        <v>GIF</v>
      </c>
      <c r="D2170" t="str">
        <f>VLOOKUP(B2170,CONTENT!$B$2:$D$1001,3,FALSE)</f>
        <v>technology</v>
      </c>
      <c r="E2170" t="str">
        <f>VLOOKUP(G2170,'Reaction type'!$B$1:$E$17,2, FALSE)</f>
        <v>positive</v>
      </c>
      <c r="F2170">
        <f>VLOOKUP(G2170, 'Reaction type'!$B$2:$E$17, 3,FALSE)</f>
        <v>72</v>
      </c>
      <c r="G2170" s="11" t="s">
        <v>1054</v>
      </c>
      <c r="H2170" s="12">
        <v>44070.10833333333</v>
      </c>
    </row>
    <row r="2171" spans="1:8" x14ac:dyDescent="0.2">
      <c r="A2171" s="10">
        <v>10589</v>
      </c>
      <c r="B2171" s="11" t="s">
        <v>440</v>
      </c>
      <c r="C2171" t="str">
        <f>VLOOKUP(B2171, CONTENT!$B$2:$D$1001,2,FALSE)</f>
        <v>video</v>
      </c>
      <c r="D2171" t="str">
        <f>VLOOKUP(B2171,CONTENT!$B$2:$D$1001,3,FALSE)</f>
        <v>healthy eating</v>
      </c>
      <c r="E2171" t="str">
        <f>VLOOKUP(G2171,'Reaction type'!$B$1:$E$17,2, FALSE)</f>
        <v>positive</v>
      </c>
      <c r="F2171">
        <f>VLOOKUP(G2171, 'Reaction type'!$B$2:$E$17, 3,FALSE)</f>
        <v>72</v>
      </c>
      <c r="G2171" s="11" t="s">
        <v>1054</v>
      </c>
      <c r="H2171" s="12">
        <v>44313.031944444447</v>
      </c>
    </row>
    <row r="2172" spans="1:8" x14ac:dyDescent="0.2">
      <c r="A2172" s="7">
        <v>10592</v>
      </c>
      <c r="B2172" s="8" t="s">
        <v>440</v>
      </c>
      <c r="C2172" t="str">
        <f>VLOOKUP(B2172, CONTENT!$B$2:$D$1001,2,FALSE)</f>
        <v>video</v>
      </c>
      <c r="D2172" t="str">
        <f>VLOOKUP(B2172,CONTENT!$B$2:$D$1001,3,FALSE)</f>
        <v>healthy eating</v>
      </c>
      <c r="E2172" t="str">
        <f>VLOOKUP(G2172,'Reaction type'!$B$1:$E$17,2, FALSE)</f>
        <v>positive</v>
      </c>
      <c r="F2172">
        <f>VLOOKUP(G2172, 'Reaction type'!$B$2:$E$17, 3,FALSE)</f>
        <v>72</v>
      </c>
      <c r="G2172" s="8" t="s">
        <v>1054</v>
      </c>
      <c r="H2172" s="9">
        <v>44231.769444444442</v>
      </c>
    </row>
    <row r="2173" spans="1:8" x14ac:dyDescent="0.2">
      <c r="A2173" s="10">
        <v>10609</v>
      </c>
      <c r="B2173" s="11" t="s">
        <v>440</v>
      </c>
      <c r="C2173" t="str">
        <f>VLOOKUP(B2173, CONTENT!$B$2:$D$1001,2,FALSE)</f>
        <v>video</v>
      </c>
      <c r="D2173" t="str">
        <f>VLOOKUP(B2173,CONTENT!$B$2:$D$1001,3,FALSE)</f>
        <v>healthy eating</v>
      </c>
      <c r="E2173" t="str">
        <f>VLOOKUP(G2173,'Reaction type'!$B$1:$E$17,2, FALSE)</f>
        <v>positive</v>
      </c>
      <c r="F2173">
        <f>VLOOKUP(G2173, 'Reaction type'!$B$2:$E$17, 3,FALSE)</f>
        <v>72</v>
      </c>
      <c r="G2173" s="11" t="s">
        <v>1054</v>
      </c>
      <c r="H2173" s="12">
        <v>44042.988888888889</v>
      </c>
    </row>
    <row r="2174" spans="1:8" x14ac:dyDescent="0.2">
      <c r="A2174" s="7">
        <v>10621</v>
      </c>
      <c r="B2174" s="8" t="s">
        <v>441</v>
      </c>
      <c r="C2174" t="str">
        <f>VLOOKUP(B2174, CONTENT!$B$2:$D$1001,2,FALSE)</f>
        <v>GIF</v>
      </c>
      <c r="D2174" t="str">
        <f>VLOOKUP(B2174,CONTENT!$B$2:$D$1001,3,FALSE)</f>
        <v>technology</v>
      </c>
      <c r="E2174" t="str">
        <f>VLOOKUP(G2174,'Reaction type'!$B$1:$E$17,2, FALSE)</f>
        <v>positive</v>
      </c>
      <c r="F2174">
        <f>VLOOKUP(G2174, 'Reaction type'!$B$2:$E$17, 3,FALSE)</f>
        <v>72</v>
      </c>
      <c r="G2174" s="8" t="s">
        <v>1054</v>
      </c>
      <c r="H2174" s="9">
        <v>44292.15347222222</v>
      </c>
    </row>
    <row r="2175" spans="1:8" x14ac:dyDescent="0.2">
      <c r="A2175" s="7">
        <v>10645</v>
      </c>
      <c r="B2175" s="8" t="s">
        <v>441</v>
      </c>
      <c r="C2175" t="str">
        <f>VLOOKUP(B2175, CONTENT!$B$2:$D$1001,2,FALSE)</f>
        <v>GIF</v>
      </c>
      <c r="D2175" t="str">
        <f>VLOOKUP(B2175,CONTENT!$B$2:$D$1001,3,FALSE)</f>
        <v>technology</v>
      </c>
      <c r="E2175" t="str">
        <f>VLOOKUP(G2175,'Reaction type'!$B$1:$E$17,2, FALSE)</f>
        <v>positive</v>
      </c>
      <c r="F2175">
        <f>VLOOKUP(G2175, 'Reaction type'!$B$2:$E$17, 3,FALSE)</f>
        <v>72</v>
      </c>
      <c r="G2175" s="8" t="s">
        <v>1054</v>
      </c>
      <c r="H2175" s="9">
        <v>44122.461805555555</v>
      </c>
    </row>
    <row r="2176" spans="1:8" x14ac:dyDescent="0.2">
      <c r="A2176" s="10">
        <v>10692</v>
      </c>
      <c r="B2176" s="11" t="s">
        <v>443</v>
      </c>
      <c r="C2176" t="str">
        <f>VLOOKUP(B2176, CONTENT!$B$2:$D$1001,2,FALSE)</f>
        <v>video</v>
      </c>
      <c r="D2176" t="str">
        <f>VLOOKUP(B2176,CONTENT!$B$2:$D$1001,3,FALSE)</f>
        <v>fitness</v>
      </c>
      <c r="E2176" t="str">
        <f>VLOOKUP(G2176,'Reaction type'!$B$1:$E$17,2, FALSE)</f>
        <v>positive</v>
      </c>
      <c r="F2176">
        <f>VLOOKUP(G2176, 'Reaction type'!$B$2:$E$17, 3,FALSE)</f>
        <v>72</v>
      </c>
      <c r="G2176" s="11" t="s">
        <v>1054</v>
      </c>
      <c r="H2176" s="12">
        <v>44117.018055555556</v>
      </c>
    </row>
    <row r="2177" spans="1:8" x14ac:dyDescent="0.2">
      <c r="A2177" s="10">
        <v>10734</v>
      </c>
      <c r="B2177" s="11" t="s">
        <v>445</v>
      </c>
      <c r="C2177" t="str">
        <f>VLOOKUP(B2177, CONTENT!$B$2:$D$1001,2,FALSE)</f>
        <v>video</v>
      </c>
      <c r="D2177" t="str">
        <f>VLOOKUP(B2177,CONTENT!$B$2:$D$1001,3,FALSE)</f>
        <v>education</v>
      </c>
      <c r="E2177" t="str">
        <f>VLOOKUP(G2177,'Reaction type'!$B$1:$E$17,2, FALSE)</f>
        <v>positive</v>
      </c>
      <c r="F2177">
        <f>VLOOKUP(G2177, 'Reaction type'!$B$2:$E$17, 3,FALSE)</f>
        <v>72</v>
      </c>
      <c r="G2177" s="11" t="s">
        <v>1054</v>
      </c>
      <c r="H2177" s="12">
        <v>44175.70416666667</v>
      </c>
    </row>
    <row r="2178" spans="1:8" x14ac:dyDescent="0.2">
      <c r="A2178" s="7">
        <v>10737</v>
      </c>
      <c r="B2178" s="8" t="s">
        <v>445</v>
      </c>
      <c r="C2178" t="str">
        <f>VLOOKUP(B2178, CONTENT!$B$2:$D$1001,2,FALSE)</f>
        <v>video</v>
      </c>
      <c r="D2178" t="str">
        <f>VLOOKUP(B2178,CONTENT!$B$2:$D$1001,3,FALSE)</f>
        <v>education</v>
      </c>
      <c r="E2178" t="str">
        <f>VLOOKUP(G2178,'Reaction type'!$B$1:$E$17,2, FALSE)</f>
        <v>positive</v>
      </c>
      <c r="F2178">
        <f>VLOOKUP(G2178, 'Reaction type'!$B$2:$E$17, 3,FALSE)</f>
        <v>72</v>
      </c>
      <c r="G2178" s="8" t="s">
        <v>1054</v>
      </c>
      <c r="H2178" s="9">
        <v>44260.260416666664</v>
      </c>
    </row>
    <row r="2179" spans="1:8" x14ac:dyDescent="0.2">
      <c r="A2179" s="10">
        <v>10773</v>
      </c>
      <c r="B2179" s="11" t="s">
        <v>446</v>
      </c>
      <c r="C2179" t="str">
        <f>VLOOKUP(B2179, CONTENT!$B$2:$D$1001,2,FALSE)</f>
        <v>audio</v>
      </c>
      <c r="D2179" t="str">
        <f>VLOOKUP(B2179,CONTENT!$B$2:$D$1001,3,FALSE)</f>
        <v>technology</v>
      </c>
      <c r="E2179" t="str">
        <f>VLOOKUP(G2179,'Reaction type'!$B$1:$E$17,2, FALSE)</f>
        <v>positive</v>
      </c>
      <c r="F2179">
        <f>VLOOKUP(G2179, 'Reaction type'!$B$2:$E$17, 3,FALSE)</f>
        <v>72</v>
      </c>
      <c r="G2179" s="11" t="s">
        <v>1054</v>
      </c>
      <c r="H2179" s="12">
        <v>44035.831250000003</v>
      </c>
    </row>
    <row r="2180" spans="1:8" x14ac:dyDescent="0.2">
      <c r="A2180" s="10">
        <v>10782</v>
      </c>
      <c r="B2180" s="11" t="s">
        <v>447</v>
      </c>
      <c r="C2180" t="str">
        <f>VLOOKUP(B2180, CONTENT!$B$2:$D$1001,2,FALSE)</f>
        <v>audio</v>
      </c>
      <c r="D2180" t="str">
        <f>VLOOKUP(B2180,CONTENT!$B$2:$D$1001,3,FALSE)</f>
        <v>veganism</v>
      </c>
      <c r="E2180" t="str">
        <f>VLOOKUP(G2180,'Reaction type'!$B$1:$E$17,2, FALSE)</f>
        <v>positive</v>
      </c>
      <c r="F2180">
        <f>VLOOKUP(G2180, 'Reaction type'!$B$2:$E$17, 3,FALSE)</f>
        <v>72</v>
      </c>
      <c r="G2180" s="11" t="s">
        <v>1054</v>
      </c>
      <c r="H2180" s="12">
        <v>44018.981249999997</v>
      </c>
    </row>
    <row r="2181" spans="1:8" x14ac:dyDescent="0.2">
      <c r="A2181" s="7">
        <v>10801</v>
      </c>
      <c r="B2181" s="8" t="s">
        <v>447</v>
      </c>
      <c r="C2181" t="str">
        <f>VLOOKUP(B2181, CONTENT!$B$2:$D$1001,2,FALSE)</f>
        <v>audio</v>
      </c>
      <c r="D2181" t="str">
        <f>VLOOKUP(B2181,CONTENT!$B$2:$D$1001,3,FALSE)</f>
        <v>veganism</v>
      </c>
      <c r="E2181" t="str">
        <f>VLOOKUP(G2181,'Reaction type'!$B$1:$E$17,2, FALSE)</f>
        <v>positive</v>
      </c>
      <c r="F2181">
        <f>VLOOKUP(G2181, 'Reaction type'!$B$2:$E$17, 3,FALSE)</f>
        <v>72</v>
      </c>
      <c r="G2181" s="8" t="s">
        <v>1054</v>
      </c>
      <c r="H2181" s="9">
        <v>44338.908333333333</v>
      </c>
    </row>
    <row r="2182" spans="1:8" x14ac:dyDescent="0.2">
      <c r="A2182" s="10">
        <v>10832</v>
      </c>
      <c r="B2182" s="11" t="s">
        <v>449</v>
      </c>
      <c r="C2182" t="str">
        <f>VLOOKUP(B2182, CONTENT!$B$2:$D$1001,2,FALSE)</f>
        <v>photo</v>
      </c>
      <c r="D2182" t="str">
        <f>VLOOKUP(B2182,CONTENT!$B$2:$D$1001,3,FALSE)</f>
        <v>Animals</v>
      </c>
      <c r="E2182" t="str">
        <f>VLOOKUP(G2182,'Reaction type'!$B$1:$E$17,2, FALSE)</f>
        <v>positive</v>
      </c>
      <c r="F2182">
        <f>VLOOKUP(G2182, 'Reaction type'!$B$2:$E$17, 3,FALSE)</f>
        <v>72</v>
      </c>
      <c r="G2182" s="11" t="s">
        <v>1054</v>
      </c>
      <c r="H2182" s="12">
        <v>44095.802083333336</v>
      </c>
    </row>
    <row r="2183" spans="1:8" x14ac:dyDescent="0.2">
      <c r="A2183" s="10">
        <v>10834</v>
      </c>
      <c r="B2183" s="11" t="s">
        <v>449</v>
      </c>
      <c r="C2183" t="str">
        <f>VLOOKUP(B2183, CONTENT!$B$2:$D$1001,2,FALSE)</f>
        <v>photo</v>
      </c>
      <c r="D2183" t="str">
        <f>VLOOKUP(B2183,CONTENT!$B$2:$D$1001,3,FALSE)</f>
        <v>Animals</v>
      </c>
      <c r="E2183" t="str">
        <f>VLOOKUP(G2183,'Reaction type'!$B$1:$E$17,2, FALSE)</f>
        <v>positive</v>
      </c>
      <c r="F2183">
        <f>VLOOKUP(G2183, 'Reaction type'!$B$2:$E$17, 3,FALSE)</f>
        <v>72</v>
      </c>
      <c r="G2183" s="11" t="s">
        <v>1054</v>
      </c>
      <c r="H2183" s="12">
        <v>44097.80972222222</v>
      </c>
    </row>
    <row r="2184" spans="1:8" x14ac:dyDescent="0.2">
      <c r="A2184" s="7">
        <v>10841</v>
      </c>
      <c r="B2184" s="8" t="s">
        <v>449</v>
      </c>
      <c r="C2184" t="str">
        <f>VLOOKUP(B2184, CONTENT!$B$2:$D$1001,2,FALSE)</f>
        <v>photo</v>
      </c>
      <c r="D2184" t="str">
        <f>VLOOKUP(B2184,CONTENT!$B$2:$D$1001,3,FALSE)</f>
        <v>Animals</v>
      </c>
      <c r="E2184" t="str">
        <f>VLOOKUP(G2184,'Reaction type'!$B$1:$E$17,2, FALSE)</f>
        <v>positive</v>
      </c>
      <c r="F2184">
        <f>VLOOKUP(G2184, 'Reaction type'!$B$2:$E$17, 3,FALSE)</f>
        <v>72</v>
      </c>
      <c r="G2184" s="8" t="s">
        <v>1054</v>
      </c>
      <c r="H2184" s="9">
        <v>44045.390972222223</v>
      </c>
    </row>
    <row r="2185" spans="1:8" x14ac:dyDescent="0.2">
      <c r="A2185" s="7">
        <v>10866</v>
      </c>
      <c r="B2185" s="8" t="s">
        <v>450</v>
      </c>
      <c r="C2185" t="str">
        <f>VLOOKUP(B2185, CONTENT!$B$2:$D$1001,2,FALSE)</f>
        <v>audio</v>
      </c>
      <c r="D2185" t="str">
        <f>VLOOKUP(B2185,CONTENT!$B$2:$D$1001,3,FALSE)</f>
        <v>animals</v>
      </c>
      <c r="E2185" t="str">
        <f>VLOOKUP(G2185,'Reaction type'!$B$1:$E$17,2, FALSE)</f>
        <v>positive</v>
      </c>
      <c r="F2185">
        <f>VLOOKUP(G2185, 'Reaction type'!$B$2:$E$17, 3,FALSE)</f>
        <v>72</v>
      </c>
      <c r="G2185" s="8" t="s">
        <v>1054</v>
      </c>
      <c r="H2185" s="9">
        <v>44092.895138888889</v>
      </c>
    </row>
    <row r="2186" spans="1:8" x14ac:dyDescent="0.2">
      <c r="A2186" s="10">
        <v>10877</v>
      </c>
      <c r="B2186" s="11" t="s">
        <v>450</v>
      </c>
      <c r="C2186" t="str">
        <f>VLOOKUP(B2186, CONTENT!$B$2:$D$1001,2,FALSE)</f>
        <v>audio</v>
      </c>
      <c r="D2186" t="str">
        <f>VLOOKUP(B2186,CONTENT!$B$2:$D$1001,3,FALSE)</f>
        <v>animals</v>
      </c>
      <c r="E2186" t="str">
        <f>VLOOKUP(G2186,'Reaction type'!$B$1:$E$17,2, FALSE)</f>
        <v>positive</v>
      </c>
      <c r="F2186">
        <f>VLOOKUP(G2186, 'Reaction type'!$B$2:$E$17, 3,FALSE)</f>
        <v>72</v>
      </c>
      <c r="G2186" s="11" t="s">
        <v>1054</v>
      </c>
      <c r="H2186" s="12">
        <v>44327.11041666667</v>
      </c>
    </row>
    <row r="2187" spans="1:8" x14ac:dyDescent="0.2">
      <c r="A2187" s="7">
        <v>10884</v>
      </c>
      <c r="B2187" s="8" t="s">
        <v>450</v>
      </c>
      <c r="C2187" t="str">
        <f>VLOOKUP(B2187, CONTENT!$B$2:$D$1001,2,FALSE)</f>
        <v>audio</v>
      </c>
      <c r="D2187" t="str">
        <f>VLOOKUP(B2187,CONTENT!$B$2:$D$1001,3,FALSE)</f>
        <v>animals</v>
      </c>
      <c r="E2187" t="str">
        <f>VLOOKUP(G2187,'Reaction type'!$B$1:$E$17,2, FALSE)</f>
        <v>positive</v>
      </c>
      <c r="F2187">
        <f>VLOOKUP(G2187, 'Reaction type'!$B$2:$E$17, 3,FALSE)</f>
        <v>72</v>
      </c>
      <c r="G2187" s="8" t="s">
        <v>1054</v>
      </c>
      <c r="H2187" s="9">
        <v>44031.277777777781</v>
      </c>
    </row>
    <row r="2188" spans="1:8" x14ac:dyDescent="0.2">
      <c r="A2188" s="7">
        <v>10894</v>
      </c>
      <c r="B2188" s="8" t="s">
        <v>450</v>
      </c>
      <c r="C2188" t="str">
        <f>VLOOKUP(B2188, CONTENT!$B$2:$D$1001,2,FALSE)</f>
        <v>audio</v>
      </c>
      <c r="D2188" t="str">
        <f>VLOOKUP(B2188,CONTENT!$B$2:$D$1001,3,FALSE)</f>
        <v>animals</v>
      </c>
      <c r="E2188" t="str">
        <f>VLOOKUP(G2188,'Reaction type'!$B$1:$E$17,2, FALSE)</f>
        <v>positive</v>
      </c>
      <c r="F2188">
        <f>VLOOKUP(G2188, 'Reaction type'!$B$2:$E$17, 3,FALSE)</f>
        <v>72</v>
      </c>
      <c r="G2188" s="8" t="s">
        <v>1054</v>
      </c>
      <c r="H2188" s="9">
        <v>44173.793749999997</v>
      </c>
    </row>
    <row r="2189" spans="1:8" x14ac:dyDescent="0.2">
      <c r="A2189" s="10">
        <v>10904</v>
      </c>
      <c r="B2189" s="11" t="s">
        <v>451</v>
      </c>
      <c r="C2189" t="str">
        <f>VLOOKUP(B2189, CONTENT!$B$2:$D$1001,2,FALSE)</f>
        <v>GIF</v>
      </c>
      <c r="D2189" t="str">
        <f>VLOOKUP(B2189,CONTENT!$B$2:$D$1001,3,FALSE)</f>
        <v>technology</v>
      </c>
      <c r="E2189" t="str">
        <f>VLOOKUP(G2189,'Reaction type'!$B$1:$E$17,2, FALSE)</f>
        <v>positive</v>
      </c>
      <c r="F2189">
        <f>VLOOKUP(G2189, 'Reaction type'!$B$2:$E$17, 3,FALSE)</f>
        <v>72</v>
      </c>
      <c r="G2189" s="11" t="s">
        <v>1054</v>
      </c>
      <c r="H2189" s="12">
        <v>44045.654166666667</v>
      </c>
    </row>
    <row r="2190" spans="1:8" x14ac:dyDescent="0.2">
      <c r="A2190" s="10">
        <v>10908</v>
      </c>
      <c r="B2190" s="11" t="s">
        <v>451</v>
      </c>
      <c r="C2190" t="str">
        <f>VLOOKUP(B2190, CONTENT!$B$2:$D$1001,2,FALSE)</f>
        <v>GIF</v>
      </c>
      <c r="D2190" t="str">
        <f>VLOOKUP(B2190,CONTENT!$B$2:$D$1001,3,FALSE)</f>
        <v>technology</v>
      </c>
      <c r="E2190" t="str">
        <f>VLOOKUP(G2190,'Reaction type'!$B$1:$E$17,2, FALSE)</f>
        <v>positive</v>
      </c>
      <c r="F2190">
        <f>VLOOKUP(G2190, 'Reaction type'!$B$2:$E$17, 3,FALSE)</f>
        <v>72</v>
      </c>
      <c r="G2190" s="11" t="s">
        <v>1054</v>
      </c>
      <c r="H2190" s="12">
        <v>44139.671527777777</v>
      </c>
    </row>
    <row r="2191" spans="1:8" x14ac:dyDescent="0.2">
      <c r="A2191" s="7">
        <v>10914</v>
      </c>
      <c r="B2191" s="8" t="s">
        <v>452</v>
      </c>
      <c r="C2191" t="str">
        <f>VLOOKUP(B2191, CONTENT!$B$2:$D$1001,2,FALSE)</f>
        <v>video</v>
      </c>
      <c r="D2191" t="str">
        <f>VLOOKUP(B2191,CONTENT!$B$2:$D$1001,3,FALSE)</f>
        <v>food</v>
      </c>
      <c r="E2191" t="str">
        <f>VLOOKUP(G2191,'Reaction type'!$B$1:$E$17,2, FALSE)</f>
        <v>positive</v>
      </c>
      <c r="F2191">
        <f>VLOOKUP(G2191, 'Reaction type'!$B$2:$E$17, 3,FALSE)</f>
        <v>72</v>
      </c>
      <c r="G2191" s="8" t="s">
        <v>1054</v>
      </c>
      <c r="H2191" s="9">
        <v>44098.34375</v>
      </c>
    </row>
    <row r="2192" spans="1:8" x14ac:dyDescent="0.2">
      <c r="A2192" s="10">
        <v>10984</v>
      </c>
      <c r="B2192" s="11" t="s">
        <v>455</v>
      </c>
      <c r="C2192" t="str">
        <f>VLOOKUP(B2192, CONTENT!$B$2:$D$1001,2,FALSE)</f>
        <v>GIF</v>
      </c>
      <c r="D2192" t="str">
        <f>VLOOKUP(B2192,CONTENT!$B$2:$D$1001,3,FALSE)</f>
        <v>technology</v>
      </c>
      <c r="E2192" t="str">
        <f>VLOOKUP(G2192,'Reaction type'!$B$1:$E$17,2, FALSE)</f>
        <v>positive</v>
      </c>
      <c r="F2192">
        <f>VLOOKUP(G2192, 'Reaction type'!$B$2:$E$17, 3,FALSE)</f>
        <v>72</v>
      </c>
      <c r="G2192" s="11" t="s">
        <v>1054</v>
      </c>
      <c r="H2192" s="12">
        <v>44260.012499999997</v>
      </c>
    </row>
    <row r="2193" spans="1:8" x14ac:dyDescent="0.2">
      <c r="A2193" s="10">
        <v>11003</v>
      </c>
      <c r="B2193" s="11" t="s">
        <v>456</v>
      </c>
      <c r="C2193" t="str">
        <f>VLOOKUP(B2193, CONTENT!$B$2:$D$1001,2,FALSE)</f>
        <v>audio</v>
      </c>
      <c r="D2193" t="str">
        <f>VLOOKUP(B2193,CONTENT!$B$2:$D$1001,3,FALSE)</f>
        <v>tennis</v>
      </c>
      <c r="E2193" t="str">
        <f>VLOOKUP(G2193,'Reaction type'!$B$1:$E$17,2, FALSE)</f>
        <v>positive</v>
      </c>
      <c r="F2193">
        <f>VLOOKUP(G2193, 'Reaction type'!$B$2:$E$17, 3,FALSE)</f>
        <v>72</v>
      </c>
      <c r="G2193" s="11" t="s">
        <v>1054</v>
      </c>
      <c r="H2193" s="12">
        <v>44255.822916666664</v>
      </c>
    </row>
    <row r="2194" spans="1:8" x14ac:dyDescent="0.2">
      <c r="A2194" s="7">
        <v>11016</v>
      </c>
      <c r="B2194" s="8" t="s">
        <v>456</v>
      </c>
      <c r="C2194" t="str">
        <f>VLOOKUP(B2194, CONTENT!$B$2:$D$1001,2,FALSE)</f>
        <v>audio</v>
      </c>
      <c r="D2194" t="str">
        <f>VLOOKUP(B2194,CONTENT!$B$2:$D$1001,3,FALSE)</f>
        <v>tennis</v>
      </c>
      <c r="E2194" t="str">
        <f>VLOOKUP(G2194,'Reaction type'!$B$1:$E$17,2, FALSE)</f>
        <v>positive</v>
      </c>
      <c r="F2194">
        <f>VLOOKUP(G2194, 'Reaction type'!$B$2:$E$17, 3,FALSE)</f>
        <v>72</v>
      </c>
      <c r="G2194" s="8" t="s">
        <v>1054</v>
      </c>
      <c r="H2194" s="9">
        <v>44206.619444444441</v>
      </c>
    </row>
    <row r="2195" spans="1:8" x14ac:dyDescent="0.2">
      <c r="A2195" s="10">
        <v>11034</v>
      </c>
      <c r="B2195" s="11" t="s">
        <v>457</v>
      </c>
      <c r="C2195" t="str">
        <f>VLOOKUP(B2195, CONTENT!$B$2:$D$1001,2,FALSE)</f>
        <v>video</v>
      </c>
      <c r="D2195" t="str">
        <f>VLOOKUP(B2195,CONTENT!$B$2:$D$1001,3,FALSE)</f>
        <v>public speaking</v>
      </c>
      <c r="E2195" t="str">
        <f>VLOOKUP(G2195,'Reaction type'!$B$1:$E$17,2, FALSE)</f>
        <v>positive</v>
      </c>
      <c r="F2195">
        <f>VLOOKUP(G2195, 'Reaction type'!$B$2:$E$17, 3,FALSE)</f>
        <v>72</v>
      </c>
      <c r="G2195" s="11" t="s">
        <v>1054</v>
      </c>
      <c r="H2195" s="12">
        <v>44161.205555555556</v>
      </c>
    </row>
    <row r="2196" spans="1:8" x14ac:dyDescent="0.2">
      <c r="A2196" s="7">
        <v>11039</v>
      </c>
      <c r="B2196" s="8" t="s">
        <v>457</v>
      </c>
      <c r="C2196" t="str">
        <f>VLOOKUP(B2196, CONTENT!$B$2:$D$1001,2,FALSE)</f>
        <v>video</v>
      </c>
      <c r="D2196" t="str">
        <f>VLOOKUP(B2196,CONTENT!$B$2:$D$1001,3,FALSE)</f>
        <v>public speaking</v>
      </c>
      <c r="E2196" t="str">
        <f>VLOOKUP(G2196,'Reaction type'!$B$1:$E$17,2, FALSE)</f>
        <v>positive</v>
      </c>
      <c r="F2196">
        <f>VLOOKUP(G2196, 'Reaction type'!$B$2:$E$17, 3,FALSE)</f>
        <v>72</v>
      </c>
      <c r="G2196" s="8" t="s">
        <v>1054</v>
      </c>
      <c r="H2196" s="9">
        <v>44132.754166666666</v>
      </c>
    </row>
    <row r="2197" spans="1:8" x14ac:dyDescent="0.2">
      <c r="A2197" s="7">
        <v>11060</v>
      </c>
      <c r="B2197" s="8" t="s">
        <v>458</v>
      </c>
      <c r="C2197" t="str">
        <f>VLOOKUP(B2197, CONTENT!$B$2:$D$1001,2,FALSE)</f>
        <v>audio</v>
      </c>
      <c r="D2197" t="str">
        <f>VLOOKUP(B2197,CONTENT!$B$2:$D$1001,3,FALSE)</f>
        <v>science</v>
      </c>
      <c r="E2197" t="str">
        <f>VLOOKUP(G2197,'Reaction type'!$B$1:$E$17,2, FALSE)</f>
        <v>positive</v>
      </c>
      <c r="F2197">
        <f>VLOOKUP(G2197, 'Reaction type'!$B$2:$E$17, 3,FALSE)</f>
        <v>72</v>
      </c>
      <c r="G2197" s="8" t="s">
        <v>1054</v>
      </c>
      <c r="H2197" s="9">
        <v>44129.902777777781</v>
      </c>
    </row>
    <row r="2198" spans="1:8" x14ac:dyDescent="0.2">
      <c r="A2198" s="10">
        <v>11069</v>
      </c>
      <c r="B2198" s="11" t="s">
        <v>458</v>
      </c>
      <c r="C2198" t="str">
        <f>VLOOKUP(B2198, CONTENT!$B$2:$D$1001,2,FALSE)</f>
        <v>audio</v>
      </c>
      <c r="D2198" t="str">
        <f>VLOOKUP(B2198,CONTENT!$B$2:$D$1001,3,FALSE)</f>
        <v>science</v>
      </c>
      <c r="E2198" t="str">
        <f>VLOOKUP(G2198,'Reaction type'!$B$1:$E$17,2, FALSE)</f>
        <v>positive</v>
      </c>
      <c r="F2198">
        <f>VLOOKUP(G2198, 'Reaction type'!$B$2:$E$17, 3,FALSE)</f>
        <v>72</v>
      </c>
      <c r="G2198" s="11" t="s">
        <v>1054</v>
      </c>
      <c r="H2198" s="12">
        <v>44010.880555555559</v>
      </c>
    </row>
    <row r="2199" spans="1:8" x14ac:dyDescent="0.2">
      <c r="A2199" s="10">
        <v>11079</v>
      </c>
      <c r="B2199" s="11" t="s">
        <v>458</v>
      </c>
      <c r="C2199" t="str">
        <f>VLOOKUP(B2199, CONTENT!$B$2:$D$1001,2,FALSE)</f>
        <v>audio</v>
      </c>
      <c r="D2199" t="str">
        <f>VLOOKUP(B2199,CONTENT!$B$2:$D$1001,3,FALSE)</f>
        <v>science</v>
      </c>
      <c r="E2199" t="str">
        <f>VLOOKUP(G2199,'Reaction type'!$B$1:$E$17,2, FALSE)</f>
        <v>positive</v>
      </c>
      <c r="F2199">
        <f>VLOOKUP(G2199, 'Reaction type'!$B$2:$E$17, 3,FALSE)</f>
        <v>72</v>
      </c>
      <c r="G2199" s="11" t="s">
        <v>1054</v>
      </c>
      <c r="H2199" s="12">
        <v>44052.381944444445</v>
      </c>
    </row>
    <row r="2200" spans="1:8" x14ac:dyDescent="0.2">
      <c r="A2200" s="7">
        <v>11106</v>
      </c>
      <c r="B2200" s="8" t="s">
        <v>460</v>
      </c>
      <c r="C2200" t="str">
        <f>VLOOKUP(B2200, CONTENT!$B$2:$D$1001,2,FALSE)</f>
        <v>photo</v>
      </c>
      <c r="D2200" t="str">
        <f>VLOOKUP(B2200,CONTENT!$B$2:$D$1001,3,FALSE)</f>
        <v>studying</v>
      </c>
      <c r="E2200" t="str">
        <f>VLOOKUP(G2200,'Reaction type'!$B$1:$E$17,2, FALSE)</f>
        <v>positive</v>
      </c>
      <c r="F2200">
        <f>VLOOKUP(G2200, 'Reaction type'!$B$2:$E$17, 3,FALSE)</f>
        <v>72</v>
      </c>
      <c r="G2200" s="8" t="s">
        <v>1054</v>
      </c>
      <c r="H2200" s="9">
        <v>44052.076388888891</v>
      </c>
    </row>
    <row r="2201" spans="1:8" x14ac:dyDescent="0.2">
      <c r="A2201" s="7">
        <v>11108</v>
      </c>
      <c r="B2201" s="8" t="s">
        <v>460</v>
      </c>
      <c r="C2201" t="str">
        <f>VLOOKUP(B2201, CONTENT!$B$2:$D$1001,2,FALSE)</f>
        <v>photo</v>
      </c>
      <c r="D2201" t="str">
        <f>VLOOKUP(B2201,CONTENT!$B$2:$D$1001,3,FALSE)</f>
        <v>studying</v>
      </c>
      <c r="E2201" t="str">
        <f>VLOOKUP(G2201,'Reaction type'!$B$1:$E$17,2, FALSE)</f>
        <v>positive</v>
      </c>
      <c r="F2201">
        <f>VLOOKUP(G2201, 'Reaction type'!$B$2:$E$17, 3,FALSE)</f>
        <v>72</v>
      </c>
      <c r="G2201" s="8" t="s">
        <v>1054</v>
      </c>
      <c r="H2201" s="9">
        <v>44124.45416666667</v>
      </c>
    </row>
    <row r="2202" spans="1:8" x14ac:dyDescent="0.2">
      <c r="A2202" s="7">
        <v>11123</v>
      </c>
      <c r="B2202" s="8" t="s">
        <v>461</v>
      </c>
      <c r="C2202" t="str">
        <f>VLOOKUP(B2202, CONTENT!$B$2:$D$1001,2,FALSE)</f>
        <v>photo</v>
      </c>
      <c r="D2202" t="str">
        <f>VLOOKUP(B2202,CONTENT!$B$2:$D$1001,3,FALSE)</f>
        <v>soccer</v>
      </c>
      <c r="E2202" t="str">
        <f>VLOOKUP(G2202,'Reaction type'!$B$1:$E$17,2, FALSE)</f>
        <v>positive</v>
      </c>
      <c r="F2202">
        <f>VLOOKUP(G2202, 'Reaction type'!$B$2:$E$17, 3,FALSE)</f>
        <v>72</v>
      </c>
      <c r="G2202" s="8" t="s">
        <v>1054</v>
      </c>
      <c r="H2202" s="9">
        <v>44296.693749999999</v>
      </c>
    </row>
    <row r="2203" spans="1:8" x14ac:dyDescent="0.2">
      <c r="A2203" s="7">
        <v>11131</v>
      </c>
      <c r="B2203" s="8" t="s">
        <v>461</v>
      </c>
      <c r="C2203" t="str">
        <f>VLOOKUP(B2203, CONTENT!$B$2:$D$1001,2,FALSE)</f>
        <v>photo</v>
      </c>
      <c r="D2203" t="str">
        <f>VLOOKUP(B2203,CONTENT!$B$2:$D$1001,3,FALSE)</f>
        <v>soccer</v>
      </c>
      <c r="E2203" t="str">
        <f>VLOOKUP(G2203,'Reaction type'!$B$1:$E$17,2, FALSE)</f>
        <v>positive</v>
      </c>
      <c r="F2203">
        <f>VLOOKUP(G2203, 'Reaction type'!$B$2:$E$17, 3,FALSE)</f>
        <v>72</v>
      </c>
      <c r="G2203" s="8" t="s">
        <v>1054</v>
      </c>
      <c r="H2203" s="9">
        <v>44275.455555555556</v>
      </c>
    </row>
    <row r="2204" spans="1:8" x14ac:dyDescent="0.2">
      <c r="A2204" s="7">
        <v>11157</v>
      </c>
      <c r="B2204" s="8" t="s">
        <v>461</v>
      </c>
      <c r="C2204" t="str">
        <f>VLOOKUP(B2204, CONTENT!$B$2:$D$1001,2,FALSE)</f>
        <v>photo</v>
      </c>
      <c r="D2204" t="str">
        <f>VLOOKUP(B2204,CONTENT!$B$2:$D$1001,3,FALSE)</f>
        <v>soccer</v>
      </c>
      <c r="E2204" t="str">
        <f>VLOOKUP(G2204,'Reaction type'!$B$1:$E$17,2, FALSE)</f>
        <v>positive</v>
      </c>
      <c r="F2204">
        <f>VLOOKUP(G2204, 'Reaction type'!$B$2:$E$17, 3,FALSE)</f>
        <v>72</v>
      </c>
      <c r="G2204" s="8" t="s">
        <v>1054</v>
      </c>
      <c r="H2204" s="9">
        <v>44081.648611111108</v>
      </c>
    </row>
    <row r="2205" spans="1:8" x14ac:dyDescent="0.2">
      <c r="A2205" s="10">
        <v>11160</v>
      </c>
      <c r="B2205" s="11" t="s">
        <v>461</v>
      </c>
      <c r="C2205" t="str">
        <f>VLOOKUP(B2205, CONTENT!$B$2:$D$1001,2,FALSE)</f>
        <v>photo</v>
      </c>
      <c r="D2205" t="str">
        <f>VLOOKUP(B2205,CONTENT!$B$2:$D$1001,3,FALSE)</f>
        <v>soccer</v>
      </c>
      <c r="E2205" t="str">
        <f>VLOOKUP(G2205,'Reaction type'!$B$1:$E$17,2, FALSE)</f>
        <v>positive</v>
      </c>
      <c r="F2205">
        <f>VLOOKUP(G2205, 'Reaction type'!$B$2:$E$17, 3,FALSE)</f>
        <v>72</v>
      </c>
      <c r="G2205" s="11" t="s">
        <v>1054</v>
      </c>
      <c r="H2205" s="12">
        <v>44365.238888888889</v>
      </c>
    </row>
    <row r="2206" spans="1:8" x14ac:dyDescent="0.2">
      <c r="A2206" s="7">
        <v>11175</v>
      </c>
      <c r="B2206" s="8" t="s">
        <v>463</v>
      </c>
      <c r="C2206" t="str">
        <f>VLOOKUP(B2206, CONTENT!$B$2:$D$1001,2,FALSE)</f>
        <v>photo</v>
      </c>
      <c r="D2206" t="str">
        <f>VLOOKUP(B2206,CONTENT!$B$2:$D$1001,3,FALSE)</f>
        <v>food</v>
      </c>
      <c r="E2206" t="str">
        <f>VLOOKUP(G2206,'Reaction type'!$B$1:$E$17,2, FALSE)</f>
        <v>positive</v>
      </c>
      <c r="F2206">
        <f>VLOOKUP(G2206, 'Reaction type'!$B$2:$E$17, 3,FALSE)</f>
        <v>72</v>
      </c>
      <c r="G2206" s="8" t="s">
        <v>1054</v>
      </c>
      <c r="H2206" s="9">
        <v>44246.375</v>
      </c>
    </row>
    <row r="2207" spans="1:8" x14ac:dyDescent="0.2">
      <c r="A2207" s="7">
        <v>11190</v>
      </c>
      <c r="B2207" s="8" t="s">
        <v>464</v>
      </c>
      <c r="C2207" t="str">
        <f>VLOOKUP(B2207, CONTENT!$B$2:$D$1001,2,FALSE)</f>
        <v>photo</v>
      </c>
      <c r="D2207" t="str">
        <f>VLOOKUP(B2207,CONTENT!$B$2:$D$1001,3,FALSE)</f>
        <v>animals</v>
      </c>
      <c r="E2207" t="str">
        <f>VLOOKUP(G2207,'Reaction type'!$B$1:$E$17,2, FALSE)</f>
        <v>positive</v>
      </c>
      <c r="F2207">
        <f>VLOOKUP(G2207, 'Reaction type'!$B$2:$E$17, 3,FALSE)</f>
        <v>72</v>
      </c>
      <c r="G2207" s="8" t="s">
        <v>1054</v>
      </c>
      <c r="H2207" s="9">
        <v>44303.753472222219</v>
      </c>
    </row>
    <row r="2208" spans="1:8" x14ac:dyDescent="0.2">
      <c r="A2208" s="10">
        <v>11210</v>
      </c>
      <c r="B2208" s="11" t="s">
        <v>465</v>
      </c>
      <c r="C2208" t="str">
        <f>VLOOKUP(B2208, CONTENT!$B$2:$D$1001,2,FALSE)</f>
        <v>audio</v>
      </c>
      <c r="D2208" t="str">
        <f>VLOOKUP(B2208,CONTENT!$B$2:$D$1001,3,FALSE)</f>
        <v>dogs</v>
      </c>
      <c r="E2208" t="str">
        <f>VLOOKUP(G2208,'Reaction type'!$B$1:$E$17,2, FALSE)</f>
        <v>positive</v>
      </c>
      <c r="F2208">
        <f>VLOOKUP(G2208, 'Reaction type'!$B$2:$E$17, 3,FALSE)</f>
        <v>72</v>
      </c>
      <c r="G2208" s="11" t="s">
        <v>1054</v>
      </c>
      <c r="H2208" s="12">
        <v>44157.549305555556</v>
      </c>
    </row>
    <row r="2209" spans="1:8" x14ac:dyDescent="0.2">
      <c r="A2209" s="7">
        <v>11234</v>
      </c>
      <c r="B2209" s="8" t="s">
        <v>466</v>
      </c>
      <c r="C2209" t="str">
        <f>VLOOKUP(B2209, CONTENT!$B$2:$D$1001,2,FALSE)</f>
        <v>photo</v>
      </c>
      <c r="D2209" t="str">
        <f>VLOOKUP(B2209,CONTENT!$B$2:$D$1001,3,FALSE)</f>
        <v>soccer</v>
      </c>
      <c r="E2209" t="str">
        <f>VLOOKUP(G2209,'Reaction type'!$B$1:$E$17,2, FALSE)</f>
        <v>positive</v>
      </c>
      <c r="F2209">
        <f>VLOOKUP(G2209, 'Reaction type'!$B$2:$E$17, 3,FALSE)</f>
        <v>72</v>
      </c>
      <c r="G2209" s="8" t="s">
        <v>1054</v>
      </c>
      <c r="H2209" s="9">
        <v>44273.438194444447</v>
      </c>
    </row>
    <row r="2210" spans="1:8" x14ac:dyDescent="0.2">
      <c r="A2210" s="7">
        <v>11236</v>
      </c>
      <c r="B2210" s="8" t="s">
        <v>466</v>
      </c>
      <c r="C2210" t="str">
        <f>VLOOKUP(B2210, CONTENT!$B$2:$D$1001,2,FALSE)</f>
        <v>photo</v>
      </c>
      <c r="D2210" t="str">
        <f>VLOOKUP(B2210,CONTENT!$B$2:$D$1001,3,FALSE)</f>
        <v>soccer</v>
      </c>
      <c r="E2210" t="str">
        <f>VLOOKUP(G2210,'Reaction type'!$B$1:$E$17,2, FALSE)</f>
        <v>positive</v>
      </c>
      <c r="F2210">
        <f>VLOOKUP(G2210, 'Reaction type'!$B$2:$E$17, 3,FALSE)</f>
        <v>72</v>
      </c>
      <c r="G2210" s="8" t="s">
        <v>1054</v>
      </c>
      <c r="H2210" s="9">
        <v>44213.21875</v>
      </c>
    </row>
    <row r="2211" spans="1:8" x14ac:dyDescent="0.2">
      <c r="A2211" s="7">
        <v>11263</v>
      </c>
      <c r="B2211" s="8" t="s">
        <v>467</v>
      </c>
      <c r="C2211" t="str">
        <f>VLOOKUP(B2211, CONTENT!$B$2:$D$1001,2,FALSE)</f>
        <v>GIF</v>
      </c>
      <c r="D2211" t="str">
        <f>VLOOKUP(B2211,CONTENT!$B$2:$D$1001,3,FALSE)</f>
        <v>healthy eating</v>
      </c>
      <c r="E2211" t="str">
        <f>VLOOKUP(G2211,'Reaction type'!$B$1:$E$17,2, FALSE)</f>
        <v>positive</v>
      </c>
      <c r="F2211">
        <f>VLOOKUP(G2211, 'Reaction type'!$B$2:$E$17, 3,FALSE)</f>
        <v>72</v>
      </c>
      <c r="G2211" s="8" t="s">
        <v>1054</v>
      </c>
      <c r="H2211" s="9">
        <v>44243.445833333331</v>
      </c>
    </row>
    <row r="2212" spans="1:8" x14ac:dyDescent="0.2">
      <c r="A2212" s="10">
        <v>11274</v>
      </c>
      <c r="B2212" s="11" t="s">
        <v>467</v>
      </c>
      <c r="C2212" t="str">
        <f>VLOOKUP(B2212, CONTENT!$B$2:$D$1001,2,FALSE)</f>
        <v>GIF</v>
      </c>
      <c r="D2212" t="str">
        <f>VLOOKUP(B2212,CONTENT!$B$2:$D$1001,3,FALSE)</f>
        <v>healthy eating</v>
      </c>
      <c r="E2212" t="str">
        <f>VLOOKUP(G2212,'Reaction type'!$B$1:$E$17,2, FALSE)</f>
        <v>positive</v>
      </c>
      <c r="F2212">
        <f>VLOOKUP(G2212, 'Reaction type'!$B$2:$E$17, 3,FALSE)</f>
        <v>72</v>
      </c>
      <c r="G2212" s="11" t="s">
        <v>1054</v>
      </c>
      <c r="H2212" s="12">
        <v>44337.86041666667</v>
      </c>
    </row>
    <row r="2213" spans="1:8" x14ac:dyDescent="0.2">
      <c r="A2213" s="10">
        <v>11288</v>
      </c>
      <c r="B2213" s="11" t="s">
        <v>467</v>
      </c>
      <c r="C2213" t="str">
        <f>VLOOKUP(B2213, CONTENT!$B$2:$D$1001,2,FALSE)</f>
        <v>GIF</v>
      </c>
      <c r="D2213" t="str">
        <f>VLOOKUP(B2213,CONTENT!$B$2:$D$1001,3,FALSE)</f>
        <v>healthy eating</v>
      </c>
      <c r="E2213" t="str">
        <f>VLOOKUP(G2213,'Reaction type'!$B$1:$E$17,2, FALSE)</f>
        <v>positive</v>
      </c>
      <c r="F2213">
        <f>VLOOKUP(G2213, 'Reaction type'!$B$2:$E$17, 3,FALSE)</f>
        <v>72</v>
      </c>
      <c r="G2213" s="11" t="s">
        <v>1054</v>
      </c>
      <c r="H2213" s="12">
        <v>44040.032638888886</v>
      </c>
    </row>
    <row r="2214" spans="1:8" x14ac:dyDescent="0.2">
      <c r="A2214" s="7">
        <v>11294</v>
      </c>
      <c r="B2214" s="8" t="s">
        <v>468</v>
      </c>
      <c r="C2214" t="str">
        <f>VLOOKUP(B2214, CONTENT!$B$2:$D$1001,2,FALSE)</f>
        <v>photo</v>
      </c>
      <c r="D2214" t="str">
        <f>VLOOKUP(B2214,CONTENT!$B$2:$D$1001,3,FALSE)</f>
        <v>healthy eating</v>
      </c>
      <c r="E2214" t="str">
        <f>VLOOKUP(G2214,'Reaction type'!$B$1:$E$17,2, FALSE)</f>
        <v>positive</v>
      </c>
      <c r="F2214">
        <f>VLOOKUP(G2214, 'Reaction type'!$B$2:$E$17, 3,FALSE)</f>
        <v>72</v>
      </c>
      <c r="G2214" s="8" t="s">
        <v>1054</v>
      </c>
      <c r="H2214" s="9">
        <v>44054.256944444445</v>
      </c>
    </row>
    <row r="2215" spans="1:8" x14ac:dyDescent="0.2">
      <c r="A2215" s="10">
        <v>11305</v>
      </c>
      <c r="B2215" s="11" t="s">
        <v>468</v>
      </c>
      <c r="C2215" t="str">
        <f>VLOOKUP(B2215, CONTENT!$B$2:$D$1001,2,FALSE)</f>
        <v>photo</v>
      </c>
      <c r="D2215" t="str">
        <f>VLOOKUP(B2215,CONTENT!$B$2:$D$1001,3,FALSE)</f>
        <v>healthy eating</v>
      </c>
      <c r="E2215" t="str">
        <f>VLOOKUP(G2215,'Reaction type'!$B$1:$E$17,2, FALSE)</f>
        <v>positive</v>
      </c>
      <c r="F2215">
        <f>VLOOKUP(G2215, 'Reaction type'!$B$2:$E$17, 3,FALSE)</f>
        <v>72</v>
      </c>
      <c r="G2215" s="11" t="s">
        <v>1054</v>
      </c>
      <c r="H2215" s="12">
        <v>44294.904861111114</v>
      </c>
    </row>
    <row r="2216" spans="1:8" x14ac:dyDescent="0.2">
      <c r="A2216" s="7">
        <v>11310</v>
      </c>
      <c r="B2216" s="8" t="s">
        <v>468</v>
      </c>
      <c r="C2216" t="str">
        <f>VLOOKUP(B2216, CONTENT!$B$2:$D$1001,2,FALSE)</f>
        <v>photo</v>
      </c>
      <c r="D2216" t="str">
        <f>VLOOKUP(B2216,CONTENT!$B$2:$D$1001,3,FALSE)</f>
        <v>healthy eating</v>
      </c>
      <c r="E2216" t="str">
        <f>VLOOKUP(G2216,'Reaction type'!$B$1:$E$17,2, FALSE)</f>
        <v>positive</v>
      </c>
      <c r="F2216">
        <f>VLOOKUP(G2216, 'Reaction type'!$B$2:$E$17, 3,FALSE)</f>
        <v>72</v>
      </c>
      <c r="G2216" s="8" t="s">
        <v>1054</v>
      </c>
      <c r="H2216" s="9">
        <v>44007.172222222223</v>
      </c>
    </row>
    <row r="2217" spans="1:8" x14ac:dyDescent="0.2">
      <c r="A2217" s="10">
        <v>11343</v>
      </c>
      <c r="B2217" s="11" t="s">
        <v>470</v>
      </c>
      <c r="C2217" t="str">
        <f>VLOOKUP(B2217, CONTENT!$B$2:$D$1001,2,FALSE)</f>
        <v>audio</v>
      </c>
      <c r="D2217" t="str">
        <f>VLOOKUP(B2217,CONTENT!$B$2:$D$1001,3,FALSE)</f>
        <v>public speaking</v>
      </c>
      <c r="E2217" t="str">
        <f>VLOOKUP(G2217,'Reaction type'!$B$1:$E$17,2, FALSE)</f>
        <v>positive</v>
      </c>
      <c r="F2217">
        <f>VLOOKUP(G2217, 'Reaction type'!$B$2:$E$17, 3,FALSE)</f>
        <v>72</v>
      </c>
      <c r="G2217" s="11" t="s">
        <v>1054</v>
      </c>
      <c r="H2217" s="12">
        <v>44210.37222222222</v>
      </c>
    </row>
    <row r="2218" spans="1:8" x14ac:dyDescent="0.2">
      <c r="A2218" s="10">
        <v>11348</v>
      </c>
      <c r="B2218" s="11" t="s">
        <v>471</v>
      </c>
      <c r="C2218" t="str">
        <f>VLOOKUP(B2218, CONTENT!$B$2:$D$1001,2,FALSE)</f>
        <v>GIF</v>
      </c>
      <c r="D2218" t="str">
        <f>VLOOKUP(B2218,CONTENT!$B$2:$D$1001,3,FALSE)</f>
        <v>culture</v>
      </c>
      <c r="E2218" t="str">
        <f>VLOOKUP(G2218,'Reaction type'!$B$1:$E$17,2, FALSE)</f>
        <v>positive</v>
      </c>
      <c r="F2218">
        <f>VLOOKUP(G2218, 'Reaction type'!$B$2:$E$17, 3,FALSE)</f>
        <v>72</v>
      </c>
      <c r="G2218" s="11" t="s">
        <v>1054</v>
      </c>
      <c r="H2218" s="12">
        <v>44217.822916666664</v>
      </c>
    </row>
    <row r="2219" spans="1:8" x14ac:dyDescent="0.2">
      <c r="A2219" s="10">
        <v>11358</v>
      </c>
      <c r="B2219" s="11" t="s">
        <v>471</v>
      </c>
      <c r="C2219" t="str">
        <f>VLOOKUP(B2219, CONTENT!$B$2:$D$1001,2,FALSE)</f>
        <v>GIF</v>
      </c>
      <c r="D2219" t="str">
        <f>VLOOKUP(B2219,CONTENT!$B$2:$D$1001,3,FALSE)</f>
        <v>culture</v>
      </c>
      <c r="E2219" t="str">
        <f>VLOOKUP(G2219,'Reaction type'!$B$1:$E$17,2, FALSE)</f>
        <v>positive</v>
      </c>
      <c r="F2219">
        <f>VLOOKUP(G2219, 'Reaction type'!$B$2:$E$17, 3,FALSE)</f>
        <v>72</v>
      </c>
      <c r="G2219" s="11" t="s">
        <v>1054</v>
      </c>
      <c r="H2219" s="12">
        <v>44094.967361111114</v>
      </c>
    </row>
    <row r="2220" spans="1:8" x14ac:dyDescent="0.2">
      <c r="A2220" s="10">
        <v>11408</v>
      </c>
      <c r="B2220" s="11" t="s">
        <v>473</v>
      </c>
      <c r="C2220" t="str">
        <f>VLOOKUP(B2220, CONTENT!$B$2:$D$1001,2,FALSE)</f>
        <v>audio</v>
      </c>
      <c r="D2220" t="str">
        <f>VLOOKUP(B2220,CONTENT!$B$2:$D$1001,3,FALSE)</f>
        <v>cooking</v>
      </c>
      <c r="E2220" t="str">
        <f>VLOOKUP(G2220,'Reaction type'!$B$1:$E$17,2, FALSE)</f>
        <v>positive</v>
      </c>
      <c r="F2220">
        <f>VLOOKUP(G2220, 'Reaction type'!$B$2:$E$17, 3,FALSE)</f>
        <v>72</v>
      </c>
      <c r="G2220" s="11" t="s">
        <v>1054</v>
      </c>
      <c r="H2220" s="12">
        <v>44344.415277777778</v>
      </c>
    </row>
    <row r="2221" spans="1:8" x14ac:dyDescent="0.2">
      <c r="A2221" s="7">
        <v>11423</v>
      </c>
      <c r="B2221" s="8" t="s">
        <v>473</v>
      </c>
      <c r="C2221" t="str">
        <f>VLOOKUP(B2221, CONTENT!$B$2:$D$1001,2,FALSE)</f>
        <v>audio</v>
      </c>
      <c r="D2221" t="str">
        <f>VLOOKUP(B2221,CONTENT!$B$2:$D$1001,3,FALSE)</f>
        <v>cooking</v>
      </c>
      <c r="E2221" t="str">
        <f>VLOOKUP(G2221,'Reaction type'!$B$1:$E$17,2, FALSE)</f>
        <v>positive</v>
      </c>
      <c r="F2221">
        <f>VLOOKUP(G2221, 'Reaction type'!$B$2:$E$17, 3,FALSE)</f>
        <v>72</v>
      </c>
      <c r="G2221" s="8" t="s">
        <v>1054</v>
      </c>
      <c r="H2221" s="9">
        <v>44258.790277777778</v>
      </c>
    </row>
    <row r="2222" spans="1:8" x14ac:dyDescent="0.2">
      <c r="A2222" s="10">
        <v>11451</v>
      </c>
      <c r="B2222" s="11" t="s">
        <v>474</v>
      </c>
      <c r="C2222" t="str">
        <f>VLOOKUP(B2222, CONTENT!$B$2:$D$1001,2,FALSE)</f>
        <v>photo</v>
      </c>
      <c r="D2222" t="str">
        <f>VLOOKUP(B2222,CONTENT!$B$2:$D$1001,3,FALSE)</f>
        <v>technology</v>
      </c>
      <c r="E2222" t="str">
        <f>VLOOKUP(G2222,'Reaction type'!$B$1:$E$17,2, FALSE)</f>
        <v>positive</v>
      </c>
      <c r="F2222">
        <f>VLOOKUP(G2222, 'Reaction type'!$B$2:$E$17, 3,FALSE)</f>
        <v>72</v>
      </c>
      <c r="G2222" s="11" t="s">
        <v>1054</v>
      </c>
      <c r="H2222" s="12">
        <v>44363.293749999997</v>
      </c>
    </row>
    <row r="2223" spans="1:8" x14ac:dyDescent="0.2">
      <c r="A2223" s="10">
        <v>11467</v>
      </c>
      <c r="B2223" s="11" t="s">
        <v>474</v>
      </c>
      <c r="C2223" t="str">
        <f>VLOOKUP(B2223, CONTENT!$B$2:$D$1001,2,FALSE)</f>
        <v>photo</v>
      </c>
      <c r="D2223" t="str">
        <f>VLOOKUP(B2223,CONTENT!$B$2:$D$1001,3,FALSE)</f>
        <v>technology</v>
      </c>
      <c r="E2223" t="str">
        <f>VLOOKUP(G2223,'Reaction type'!$B$1:$E$17,2, FALSE)</f>
        <v>positive</v>
      </c>
      <c r="F2223">
        <f>VLOOKUP(G2223, 'Reaction type'!$B$2:$E$17, 3,FALSE)</f>
        <v>72</v>
      </c>
      <c r="G2223" s="11" t="s">
        <v>1054</v>
      </c>
      <c r="H2223" s="12">
        <v>44364.461805555555</v>
      </c>
    </row>
    <row r="2224" spans="1:8" x14ac:dyDescent="0.2">
      <c r="A2224" s="10">
        <v>11483</v>
      </c>
      <c r="B2224" s="11" t="s">
        <v>474</v>
      </c>
      <c r="C2224" t="str">
        <f>VLOOKUP(B2224, CONTENT!$B$2:$D$1001,2,FALSE)</f>
        <v>photo</v>
      </c>
      <c r="D2224" t="str">
        <f>VLOOKUP(B2224,CONTENT!$B$2:$D$1001,3,FALSE)</f>
        <v>technology</v>
      </c>
      <c r="E2224" t="str">
        <f>VLOOKUP(G2224,'Reaction type'!$B$1:$E$17,2, FALSE)</f>
        <v>positive</v>
      </c>
      <c r="F2224">
        <f>VLOOKUP(G2224, 'Reaction type'!$B$2:$E$17, 3,FALSE)</f>
        <v>72</v>
      </c>
      <c r="G2224" s="11" t="s">
        <v>1054</v>
      </c>
      <c r="H2224" s="12">
        <v>44144.463194444441</v>
      </c>
    </row>
    <row r="2225" spans="1:8" x14ac:dyDescent="0.2">
      <c r="A2225" s="7">
        <v>11485</v>
      </c>
      <c r="B2225" s="8" t="s">
        <v>475</v>
      </c>
      <c r="C2225" t="str">
        <f>VLOOKUP(B2225, CONTENT!$B$2:$D$1001,2,FALSE)</f>
        <v>audio</v>
      </c>
      <c r="D2225" t="str">
        <f>VLOOKUP(B2225,CONTENT!$B$2:$D$1001,3,FALSE)</f>
        <v>public speaking</v>
      </c>
      <c r="E2225" t="str">
        <f>VLOOKUP(G2225,'Reaction type'!$B$1:$E$17,2, FALSE)</f>
        <v>positive</v>
      </c>
      <c r="F2225">
        <f>VLOOKUP(G2225, 'Reaction type'!$B$2:$E$17, 3,FALSE)</f>
        <v>72</v>
      </c>
      <c r="G2225" s="8" t="s">
        <v>1054</v>
      </c>
      <c r="H2225" s="9">
        <v>44019.776388888888</v>
      </c>
    </row>
    <row r="2226" spans="1:8" x14ac:dyDescent="0.2">
      <c r="A2226" s="10">
        <v>11498</v>
      </c>
      <c r="B2226" s="11" t="s">
        <v>475</v>
      </c>
      <c r="C2226" t="str">
        <f>VLOOKUP(B2226, CONTENT!$B$2:$D$1001,2,FALSE)</f>
        <v>audio</v>
      </c>
      <c r="D2226" t="str">
        <f>VLOOKUP(B2226,CONTENT!$B$2:$D$1001,3,FALSE)</f>
        <v>public speaking</v>
      </c>
      <c r="E2226" t="str">
        <f>VLOOKUP(G2226,'Reaction type'!$B$1:$E$17,2, FALSE)</f>
        <v>positive</v>
      </c>
      <c r="F2226">
        <f>VLOOKUP(G2226, 'Reaction type'!$B$2:$E$17, 3,FALSE)</f>
        <v>72</v>
      </c>
      <c r="G2226" s="11" t="s">
        <v>1054</v>
      </c>
      <c r="H2226" s="12">
        <v>44021.870833333334</v>
      </c>
    </row>
    <row r="2227" spans="1:8" x14ac:dyDescent="0.2">
      <c r="A2227" s="7">
        <v>11501</v>
      </c>
      <c r="B2227" s="8" t="s">
        <v>475</v>
      </c>
      <c r="C2227" t="str">
        <f>VLOOKUP(B2227, CONTENT!$B$2:$D$1001,2,FALSE)</f>
        <v>audio</v>
      </c>
      <c r="D2227" t="str">
        <f>VLOOKUP(B2227,CONTENT!$B$2:$D$1001,3,FALSE)</f>
        <v>public speaking</v>
      </c>
      <c r="E2227" t="str">
        <f>VLOOKUP(G2227,'Reaction type'!$B$1:$E$17,2, FALSE)</f>
        <v>positive</v>
      </c>
      <c r="F2227">
        <f>VLOOKUP(G2227, 'Reaction type'!$B$2:$E$17, 3,FALSE)</f>
        <v>72</v>
      </c>
      <c r="G2227" s="8" t="s">
        <v>1054</v>
      </c>
      <c r="H2227" s="9">
        <v>44124.245833333334</v>
      </c>
    </row>
    <row r="2228" spans="1:8" x14ac:dyDescent="0.2">
      <c r="A2228" s="10">
        <v>11535</v>
      </c>
      <c r="B2228" s="11" t="s">
        <v>476</v>
      </c>
      <c r="C2228" t="str">
        <f>VLOOKUP(B2228, CONTENT!$B$2:$D$1001,2,FALSE)</f>
        <v>photo</v>
      </c>
      <c r="D2228" t="str">
        <f>VLOOKUP(B2228,CONTENT!$B$2:$D$1001,3,FALSE)</f>
        <v>healthy eating</v>
      </c>
      <c r="E2228" t="str">
        <f>VLOOKUP(G2228,'Reaction type'!$B$1:$E$17,2, FALSE)</f>
        <v>positive</v>
      </c>
      <c r="F2228">
        <f>VLOOKUP(G2228, 'Reaction type'!$B$2:$E$17, 3,FALSE)</f>
        <v>72</v>
      </c>
      <c r="G2228" s="11" t="s">
        <v>1054</v>
      </c>
      <c r="H2228" s="12">
        <v>44024.45416666667</v>
      </c>
    </row>
    <row r="2229" spans="1:8" x14ac:dyDescent="0.2">
      <c r="A2229" s="7">
        <v>11540</v>
      </c>
      <c r="B2229" s="8" t="s">
        <v>476</v>
      </c>
      <c r="C2229" t="str">
        <f>VLOOKUP(B2229, CONTENT!$B$2:$D$1001,2,FALSE)</f>
        <v>photo</v>
      </c>
      <c r="D2229" t="str">
        <f>VLOOKUP(B2229,CONTENT!$B$2:$D$1001,3,FALSE)</f>
        <v>healthy eating</v>
      </c>
      <c r="E2229" t="str">
        <f>VLOOKUP(G2229,'Reaction type'!$B$1:$E$17,2, FALSE)</f>
        <v>positive</v>
      </c>
      <c r="F2229">
        <f>VLOOKUP(G2229, 'Reaction type'!$B$2:$E$17, 3,FALSE)</f>
        <v>72</v>
      </c>
      <c r="G2229" s="8" t="s">
        <v>1054</v>
      </c>
      <c r="H2229" s="9">
        <v>44283.592361111114</v>
      </c>
    </row>
    <row r="2230" spans="1:8" x14ac:dyDescent="0.2">
      <c r="A2230" s="10">
        <v>11546</v>
      </c>
      <c r="B2230" s="11" t="s">
        <v>477</v>
      </c>
      <c r="C2230" t="str">
        <f>VLOOKUP(B2230, CONTENT!$B$2:$D$1001,2,FALSE)</f>
        <v>video</v>
      </c>
      <c r="D2230" t="str">
        <f>VLOOKUP(B2230,CONTENT!$B$2:$D$1001,3,FALSE)</f>
        <v>education</v>
      </c>
      <c r="E2230" t="str">
        <f>VLOOKUP(G2230,'Reaction type'!$B$1:$E$17,2, FALSE)</f>
        <v>positive</v>
      </c>
      <c r="F2230">
        <f>VLOOKUP(G2230, 'Reaction type'!$B$2:$E$17, 3,FALSE)</f>
        <v>72</v>
      </c>
      <c r="G2230" s="11" t="s">
        <v>1054</v>
      </c>
      <c r="H2230" s="12">
        <v>44124.524305555555</v>
      </c>
    </row>
    <row r="2231" spans="1:8" x14ac:dyDescent="0.2">
      <c r="A2231" s="7">
        <v>11563</v>
      </c>
      <c r="B2231" s="8" t="s">
        <v>477</v>
      </c>
      <c r="C2231" t="str">
        <f>VLOOKUP(B2231, CONTENT!$B$2:$D$1001,2,FALSE)</f>
        <v>video</v>
      </c>
      <c r="D2231" t="str">
        <f>VLOOKUP(B2231,CONTENT!$B$2:$D$1001,3,FALSE)</f>
        <v>education</v>
      </c>
      <c r="E2231" t="str">
        <f>VLOOKUP(G2231,'Reaction type'!$B$1:$E$17,2, FALSE)</f>
        <v>positive</v>
      </c>
      <c r="F2231">
        <f>VLOOKUP(G2231, 'Reaction type'!$B$2:$E$17, 3,FALSE)</f>
        <v>72</v>
      </c>
      <c r="G2231" s="8" t="s">
        <v>1054</v>
      </c>
      <c r="H2231" s="9">
        <v>44171.513194444444</v>
      </c>
    </row>
    <row r="2232" spans="1:8" x14ac:dyDescent="0.2">
      <c r="A2232" s="7">
        <v>11630</v>
      </c>
      <c r="B2232" s="14" t="s">
        <v>480</v>
      </c>
      <c r="C2232" t="str">
        <f>VLOOKUP(B2232, CONTENT!$B$2:$D$1001,2,FALSE)</f>
        <v>GIF</v>
      </c>
      <c r="D2232" t="str">
        <f>VLOOKUP(B2232,CONTENT!$B$2:$D$1001,3,FALSE)</f>
        <v>dogs</v>
      </c>
      <c r="E2232" t="str">
        <f>VLOOKUP(G2232,'Reaction type'!$B$1:$E$17,2, FALSE)</f>
        <v>positive</v>
      </c>
      <c r="F2232">
        <f>VLOOKUP(G2232, 'Reaction type'!$B$2:$E$17, 3,FALSE)</f>
        <v>72</v>
      </c>
      <c r="G2232" s="8" t="s">
        <v>1054</v>
      </c>
      <c r="H2232" s="9">
        <v>44200.290277777778</v>
      </c>
    </row>
    <row r="2233" spans="1:8" x14ac:dyDescent="0.2">
      <c r="A2233" s="7">
        <v>11644</v>
      </c>
      <c r="B2233" s="14" t="s">
        <v>480</v>
      </c>
      <c r="C2233" t="str">
        <f>VLOOKUP(B2233, CONTENT!$B$2:$D$1001,2,FALSE)</f>
        <v>GIF</v>
      </c>
      <c r="D2233" t="str">
        <f>VLOOKUP(B2233,CONTENT!$B$2:$D$1001,3,FALSE)</f>
        <v>dogs</v>
      </c>
      <c r="E2233" t="str">
        <f>VLOOKUP(G2233,'Reaction type'!$B$1:$E$17,2, FALSE)</f>
        <v>positive</v>
      </c>
      <c r="F2233">
        <f>VLOOKUP(G2233, 'Reaction type'!$B$2:$E$17, 3,FALSE)</f>
        <v>72</v>
      </c>
      <c r="G2233" s="8" t="s">
        <v>1054</v>
      </c>
      <c r="H2233" s="9">
        <v>44003.947916666664</v>
      </c>
    </row>
    <row r="2234" spans="1:8" x14ac:dyDescent="0.2">
      <c r="A2234" s="10">
        <v>11645</v>
      </c>
      <c r="B2234" s="13" t="s">
        <v>480</v>
      </c>
      <c r="C2234" t="str">
        <f>VLOOKUP(B2234, CONTENT!$B$2:$D$1001,2,FALSE)</f>
        <v>GIF</v>
      </c>
      <c r="D2234" t="str">
        <f>VLOOKUP(B2234,CONTENT!$B$2:$D$1001,3,FALSE)</f>
        <v>dogs</v>
      </c>
      <c r="E2234" t="str">
        <f>VLOOKUP(G2234,'Reaction type'!$B$1:$E$17,2, FALSE)</f>
        <v>positive</v>
      </c>
      <c r="F2234">
        <f>VLOOKUP(G2234, 'Reaction type'!$B$2:$E$17, 3,FALSE)</f>
        <v>72</v>
      </c>
      <c r="G2234" s="11" t="s">
        <v>1054</v>
      </c>
      <c r="H2234" s="12">
        <v>44351.963888888888</v>
      </c>
    </row>
    <row r="2235" spans="1:8" x14ac:dyDescent="0.2">
      <c r="A2235" s="10">
        <v>11658</v>
      </c>
      <c r="B2235" s="11" t="s">
        <v>481</v>
      </c>
      <c r="C2235" t="str">
        <f>VLOOKUP(B2235, CONTENT!$B$2:$D$1001,2,FALSE)</f>
        <v>GIF</v>
      </c>
      <c r="D2235" t="str">
        <f>VLOOKUP(B2235,CONTENT!$B$2:$D$1001,3,FALSE)</f>
        <v>cooking</v>
      </c>
      <c r="E2235" t="str">
        <f>VLOOKUP(G2235,'Reaction type'!$B$1:$E$17,2, FALSE)</f>
        <v>positive</v>
      </c>
      <c r="F2235">
        <f>VLOOKUP(G2235, 'Reaction type'!$B$2:$E$17, 3,FALSE)</f>
        <v>72</v>
      </c>
      <c r="G2235" s="11" t="s">
        <v>1054</v>
      </c>
      <c r="H2235" s="12">
        <v>44239.90625</v>
      </c>
    </row>
    <row r="2236" spans="1:8" x14ac:dyDescent="0.2">
      <c r="A2236" s="7">
        <v>11663</v>
      </c>
      <c r="B2236" s="8" t="s">
        <v>481</v>
      </c>
      <c r="C2236" t="str">
        <f>VLOOKUP(B2236, CONTENT!$B$2:$D$1001,2,FALSE)</f>
        <v>GIF</v>
      </c>
      <c r="D2236" t="str">
        <f>VLOOKUP(B2236,CONTENT!$B$2:$D$1001,3,FALSE)</f>
        <v>cooking</v>
      </c>
      <c r="E2236" t="str">
        <f>VLOOKUP(G2236,'Reaction type'!$B$1:$E$17,2, FALSE)</f>
        <v>positive</v>
      </c>
      <c r="F2236">
        <f>VLOOKUP(G2236, 'Reaction type'!$B$2:$E$17, 3,FALSE)</f>
        <v>72</v>
      </c>
      <c r="G2236" s="8" t="s">
        <v>1054</v>
      </c>
      <c r="H2236" s="9">
        <v>44016.519444444442</v>
      </c>
    </row>
    <row r="2237" spans="1:8" x14ac:dyDescent="0.2">
      <c r="A2237" s="7">
        <v>11669</v>
      </c>
      <c r="B2237" s="8" t="s">
        <v>481</v>
      </c>
      <c r="C2237" t="str">
        <f>VLOOKUP(B2237, CONTENT!$B$2:$D$1001,2,FALSE)</f>
        <v>GIF</v>
      </c>
      <c r="D2237" t="str">
        <f>VLOOKUP(B2237,CONTENT!$B$2:$D$1001,3,FALSE)</f>
        <v>cooking</v>
      </c>
      <c r="E2237" t="str">
        <f>VLOOKUP(G2237,'Reaction type'!$B$1:$E$17,2, FALSE)</f>
        <v>positive</v>
      </c>
      <c r="F2237">
        <f>VLOOKUP(G2237, 'Reaction type'!$B$2:$E$17, 3,FALSE)</f>
        <v>72</v>
      </c>
      <c r="G2237" s="8" t="s">
        <v>1054</v>
      </c>
      <c r="H2237" s="9">
        <v>44083.093055555553</v>
      </c>
    </row>
    <row r="2238" spans="1:8" x14ac:dyDescent="0.2">
      <c r="A2238" s="10">
        <v>11678</v>
      </c>
      <c r="B2238" s="11" t="s">
        <v>481</v>
      </c>
      <c r="C2238" t="str">
        <f>VLOOKUP(B2238, CONTENT!$B$2:$D$1001,2,FALSE)</f>
        <v>GIF</v>
      </c>
      <c r="D2238" t="str">
        <f>VLOOKUP(B2238,CONTENT!$B$2:$D$1001,3,FALSE)</f>
        <v>cooking</v>
      </c>
      <c r="E2238" t="str">
        <f>VLOOKUP(G2238,'Reaction type'!$B$1:$E$17,2, FALSE)</f>
        <v>positive</v>
      </c>
      <c r="F2238">
        <f>VLOOKUP(G2238, 'Reaction type'!$B$2:$E$17, 3,FALSE)</f>
        <v>72</v>
      </c>
      <c r="G2238" s="11" t="s">
        <v>1054</v>
      </c>
      <c r="H2238" s="12">
        <v>44104.569444444445</v>
      </c>
    </row>
    <row r="2239" spans="1:8" x14ac:dyDescent="0.2">
      <c r="A2239" s="10">
        <v>11711</v>
      </c>
      <c r="B2239" s="11" t="s">
        <v>482</v>
      </c>
      <c r="C2239" t="str">
        <f>VLOOKUP(B2239, CONTENT!$B$2:$D$1001,2,FALSE)</f>
        <v>photo</v>
      </c>
      <c r="D2239" t="str">
        <f>VLOOKUP(B2239,CONTENT!$B$2:$D$1001,3,FALSE)</f>
        <v>technology</v>
      </c>
      <c r="E2239" t="str">
        <f>VLOOKUP(G2239,'Reaction type'!$B$1:$E$17,2, FALSE)</f>
        <v>positive</v>
      </c>
      <c r="F2239">
        <f>VLOOKUP(G2239, 'Reaction type'!$B$2:$E$17, 3,FALSE)</f>
        <v>72</v>
      </c>
      <c r="G2239" s="11" t="s">
        <v>1054</v>
      </c>
      <c r="H2239" s="12">
        <v>44303.832638888889</v>
      </c>
    </row>
    <row r="2240" spans="1:8" x14ac:dyDescent="0.2">
      <c r="A2240" s="10">
        <v>11713</v>
      </c>
      <c r="B2240" s="11" t="s">
        <v>482</v>
      </c>
      <c r="C2240" t="str">
        <f>VLOOKUP(B2240, CONTENT!$B$2:$D$1001,2,FALSE)</f>
        <v>photo</v>
      </c>
      <c r="D2240" t="str">
        <f>VLOOKUP(B2240,CONTENT!$B$2:$D$1001,3,FALSE)</f>
        <v>technology</v>
      </c>
      <c r="E2240" t="str">
        <f>VLOOKUP(G2240,'Reaction type'!$B$1:$E$17,2, FALSE)</f>
        <v>positive</v>
      </c>
      <c r="F2240">
        <f>VLOOKUP(G2240, 'Reaction type'!$B$2:$E$17, 3,FALSE)</f>
        <v>72</v>
      </c>
      <c r="G2240" s="11" t="s">
        <v>1054</v>
      </c>
      <c r="H2240" s="12">
        <v>44110.896527777775</v>
      </c>
    </row>
    <row r="2241" spans="1:8" x14ac:dyDescent="0.2">
      <c r="A2241" s="7">
        <v>11720</v>
      </c>
      <c r="B2241" s="8" t="s">
        <v>482</v>
      </c>
      <c r="C2241" t="str">
        <f>VLOOKUP(B2241, CONTENT!$B$2:$D$1001,2,FALSE)</f>
        <v>photo</v>
      </c>
      <c r="D2241" t="str">
        <f>VLOOKUP(B2241,CONTENT!$B$2:$D$1001,3,FALSE)</f>
        <v>technology</v>
      </c>
      <c r="E2241" t="str">
        <f>VLOOKUP(G2241,'Reaction type'!$B$1:$E$17,2, FALSE)</f>
        <v>positive</v>
      </c>
      <c r="F2241">
        <f>VLOOKUP(G2241, 'Reaction type'!$B$2:$E$17, 3,FALSE)</f>
        <v>72</v>
      </c>
      <c r="G2241" s="8" t="s">
        <v>1054</v>
      </c>
      <c r="H2241" s="9">
        <v>44025.774305555555</v>
      </c>
    </row>
    <row r="2242" spans="1:8" x14ac:dyDescent="0.2">
      <c r="A2242" s="7">
        <v>11722</v>
      </c>
      <c r="B2242" s="8" t="s">
        <v>482</v>
      </c>
      <c r="C2242" t="str">
        <f>VLOOKUP(B2242, CONTENT!$B$2:$D$1001,2,FALSE)</f>
        <v>photo</v>
      </c>
      <c r="D2242" t="str">
        <f>VLOOKUP(B2242,CONTENT!$B$2:$D$1001,3,FALSE)</f>
        <v>technology</v>
      </c>
      <c r="E2242" t="str">
        <f>VLOOKUP(G2242,'Reaction type'!$B$1:$E$17,2, FALSE)</f>
        <v>positive</v>
      </c>
      <c r="F2242">
        <f>VLOOKUP(G2242, 'Reaction type'!$B$2:$E$17, 3,FALSE)</f>
        <v>72</v>
      </c>
      <c r="G2242" s="8" t="s">
        <v>1054</v>
      </c>
      <c r="H2242" s="9">
        <v>44123.372916666667</v>
      </c>
    </row>
    <row r="2243" spans="1:8" x14ac:dyDescent="0.2">
      <c r="A2243" s="10">
        <v>11748</v>
      </c>
      <c r="B2243" s="11" t="s">
        <v>483</v>
      </c>
      <c r="C2243" t="str">
        <f>VLOOKUP(B2243, CONTENT!$B$2:$D$1001,2,FALSE)</f>
        <v>video</v>
      </c>
      <c r="D2243" t="str">
        <f>VLOOKUP(B2243,CONTENT!$B$2:$D$1001,3,FALSE)</f>
        <v>veganism</v>
      </c>
      <c r="E2243" t="str">
        <f>VLOOKUP(G2243,'Reaction type'!$B$1:$E$17,2, FALSE)</f>
        <v>positive</v>
      </c>
      <c r="F2243">
        <f>VLOOKUP(G2243, 'Reaction type'!$B$2:$E$17, 3,FALSE)</f>
        <v>72</v>
      </c>
      <c r="G2243" s="11" t="s">
        <v>1054</v>
      </c>
      <c r="H2243" s="12">
        <v>44121.284722222219</v>
      </c>
    </row>
    <row r="2244" spans="1:8" x14ac:dyDescent="0.2">
      <c r="A2244" s="10">
        <v>11765</v>
      </c>
      <c r="B2244" s="11" t="s">
        <v>484</v>
      </c>
      <c r="C2244" t="str">
        <f>VLOOKUP(B2244, CONTENT!$B$2:$D$1001,2,FALSE)</f>
        <v>audio</v>
      </c>
      <c r="D2244" t="str">
        <f>VLOOKUP(B2244,CONTENT!$B$2:$D$1001,3,FALSE)</f>
        <v>Soccer</v>
      </c>
      <c r="E2244" t="str">
        <f>VLOOKUP(G2244,'Reaction type'!$B$1:$E$17,2, FALSE)</f>
        <v>positive</v>
      </c>
      <c r="F2244">
        <f>VLOOKUP(G2244, 'Reaction type'!$B$2:$E$17, 3,FALSE)</f>
        <v>72</v>
      </c>
      <c r="G2244" s="11" t="s">
        <v>1054</v>
      </c>
      <c r="H2244" s="12">
        <v>44362.82916666667</v>
      </c>
    </row>
    <row r="2245" spans="1:8" x14ac:dyDescent="0.2">
      <c r="A2245" s="7">
        <v>11785</v>
      </c>
      <c r="B2245" s="8" t="s">
        <v>485</v>
      </c>
      <c r="C2245" t="str">
        <f>VLOOKUP(B2245, CONTENT!$B$2:$D$1001,2,FALSE)</f>
        <v>photo</v>
      </c>
      <c r="D2245" t="str">
        <f>VLOOKUP(B2245,CONTENT!$B$2:$D$1001,3,FALSE)</f>
        <v>animals</v>
      </c>
      <c r="E2245" t="str">
        <f>VLOOKUP(G2245,'Reaction type'!$B$1:$E$17,2, FALSE)</f>
        <v>positive</v>
      </c>
      <c r="F2245">
        <f>VLOOKUP(G2245, 'Reaction type'!$B$2:$E$17, 3,FALSE)</f>
        <v>72</v>
      </c>
      <c r="G2245" s="8" t="s">
        <v>1054</v>
      </c>
      <c r="H2245" s="9">
        <v>44059.183333333334</v>
      </c>
    </row>
    <row r="2246" spans="1:8" x14ac:dyDescent="0.2">
      <c r="A2246" s="10">
        <v>11809</v>
      </c>
      <c r="B2246" s="11" t="s">
        <v>486</v>
      </c>
      <c r="C2246" t="str">
        <f>VLOOKUP(B2246, CONTENT!$B$2:$D$1001,2,FALSE)</f>
        <v>audio</v>
      </c>
      <c r="D2246" t="str">
        <f>VLOOKUP(B2246,CONTENT!$B$2:$D$1001,3,FALSE)</f>
        <v>soccer</v>
      </c>
      <c r="E2246" t="str">
        <f>VLOOKUP(G2246,'Reaction type'!$B$1:$E$17,2, FALSE)</f>
        <v>positive</v>
      </c>
      <c r="F2246">
        <f>VLOOKUP(G2246, 'Reaction type'!$B$2:$E$17, 3,FALSE)</f>
        <v>72</v>
      </c>
      <c r="G2246" s="11" t="s">
        <v>1054</v>
      </c>
      <c r="H2246" s="12">
        <v>44259.262499999997</v>
      </c>
    </row>
    <row r="2247" spans="1:8" x14ac:dyDescent="0.2">
      <c r="A2247" s="10">
        <v>11827</v>
      </c>
      <c r="B2247" s="11" t="s">
        <v>486</v>
      </c>
      <c r="C2247" t="str">
        <f>VLOOKUP(B2247, CONTENT!$B$2:$D$1001,2,FALSE)</f>
        <v>audio</v>
      </c>
      <c r="D2247" t="str">
        <f>VLOOKUP(B2247,CONTENT!$B$2:$D$1001,3,FALSE)</f>
        <v>soccer</v>
      </c>
      <c r="E2247" t="str">
        <f>VLOOKUP(G2247,'Reaction type'!$B$1:$E$17,2, FALSE)</f>
        <v>positive</v>
      </c>
      <c r="F2247">
        <f>VLOOKUP(G2247, 'Reaction type'!$B$2:$E$17, 3,FALSE)</f>
        <v>72</v>
      </c>
      <c r="G2247" s="11" t="s">
        <v>1054</v>
      </c>
      <c r="H2247" s="12">
        <v>44188.603472222225</v>
      </c>
    </row>
    <row r="2248" spans="1:8" x14ac:dyDescent="0.2">
      <c r="A2248" s="10">
        <v>11833</v>
      </c>
      <c r="B2248" s="11" t="s">
        <v>486</v>
      </c>
      <c r="C2248" t="str">
        <f>VLOOKUP(B2248, CONTENT!$B$2:$D$1001,2,FALSE)</f>
        <v>audio</v>
      </c>
      <c r="D2248" t="str">
        <f>VLOOKUP(B2248,CONTENT!$B$2:$D$1001,3,FALSE)</f>
        <v>soccer</v>
      </c>
      <c r="E2248" t="str">
        <f>VLOOKUP(G2248,'Reaction type'!$B$1:$E$17,2, FALSE)</f>
        <v>positive</v>
      </c>
      <c r="F2248">
        <f>VLOOKUP(G2248, 'Reaction type'!$B$2:$E$17, 3,FALSE)</f>
        <v>72</v>
      </c>
      <c r="G2248" s="11" t="s">
        <v>1054</v>
      </c>
      <c r="H2248" s="12">
        <v>44253.409722222219</v>
      </c>
    </row>
    <row r="2249" spans="1:8" x14ac:dyDescent="0.2">
      <c r="A2249" s="10">
        <v>11852</v>
      </c>
      <c r="B2249" s="11" t="s">
        <v>487</v>
      </c>
      <c r="C2249" t="str">
        <f>VLOOKUP(B2249, CONTENT!$B$2:$D$1001,2,FALSE)</f>
        <v>GIF</v>
      </c>
      <c r="D2249" t="str">
        <f>VLOOKUP(B2249,CONTENT!$B$2:$D$1001,3,FALSE)</f>
        <v>tennis</v>
      </c>
      <c r="E2249" t="str">
        <f>VLOOKUP(G2249,'Reaction type'!$B$1:$E$17,2, FALSE)</f>
        <v>positive</v>
      </c>
      <c r="F2249">
        <f>VLOOKUP(G2249, 'Reaction type'!$B$2:$E$17, 3,FALSE)</f>
        <v>72</v>
      </c>
      <c r="G2249" s="11" t="s">
        <v>1054</v>
      </c>
      <c r="H2249" s="12">
        <v>44251.256944444445</v>
      </c>
    </row>
    <row r="2250" spans="1:8" x14ac:dyDescent="0.2">
      <c r="A2250" s="10">
        <v>11865</v>
      </c>
      <c r="B2250" s="11" t="s">
        <v>488</v>
      </c>
      <c r="C2250" t="str">
        <f>VLOOKUP(B2250, CONTENT!$B$2:$D$1001,2,FALSE)</f>
        <v>photo</v>
      </c>
      <c r="D2250" t="str">
        <f>VLOOKUP(B2250,CONTENT!$B$2:$D$1001,3,FALSE)</f>
        <v>animals</v>
      </c>
      <c r="E2250" t="str">
        <f>VLOOKUP(G2250,'Reaction type'!$B$1:$E$17,2, FALSE)</f>
        <v>positive</v>
      </c>
      <c r="F2250">
        <f>VLOOKUP(G2250, 'Reaction type'!$B$2:$E$17, 3,FALSE)</f>
        <v>72</v>
      </c>
      <c r="G2250" s="11" t="s">
        <v>1054</v>
      </c>
      <c r="H2250" s="12">
        <v>44064.4375</v>
      </c>
    </row>
    <row r="2251" spans="1:8" x14ac:dyDescent="0.2">
      <c r="A2251" s="10">
        <v>11878</v>
      </c>
      <c r="B2251" s="11" t="s">
        <v>489</v>
      </c>
      <c r="C2251" t="str">
        <f>VLOOKUP(B2251, CONTENT!$B$2:$D$1001,2,FALSE)</f>
        <v>audio</v>
      </c>
      <c r="D2251" t="str">
        <f>VLOOKUP(B2251,CONTENT!$B$2:$D$1001,3,FALSE)</f>
        <v>healthy eating</v>
      </c>
      <c r="E2251" t="str">
        <f>VLOOKUP(G2251,'Reaction type'!$B$1:$E$17,2, FALSE)</f>
        <v>positive</v>
      </c>
      <c r="F2251">
        <f>VLOOKUP(G2251, 'Reaction type'!$B$2:$E$17, 3,FALSE)</f>
        <v>72</v>
      </c>
      <c r="G2251" s="11" t="s">
        <v>1054</v>
      </c>
      <c r="H2251" s="12">
        <v>44030.245138888888</v>
      </c>
    </row>
    <row r="2252" spans="1:8" x14ac:dyDescent="0.2">
      <c r="A2252" s="10">
        <v>11880</v>
      </c>
      <c r="B2252" s="11" t="s">
        <v>489</v>
      </c>
      <c r="C2252" t="str">
        <f>VLOOKUP(B2252, CONTENT!$B$2:$D$1001,2,FALSE)</f>
        <v>audio</v>
      </c>
      <c r="D2252" t="str">
        <f>VLOOKUP(B2252,CONTENT!$B$2:$D$1001,3,FALSE)</f>
        <v>healthy eating</v>
      </c>
      <c r="E2252" t="str">
        <f>VLOOKUP(G2252,'Reaction type'!$B$1:$E$17,2, FALSE)</f>
        <v>positive</v>
      </c>
      <c r="F2252">
        <f>VLOOKUP(G2252, 'Reaction type'!$B$2:$E$17, 3,FALSE)</f>
        <v>72</v>
      </c>
      <c r="G2252" s="11" t="s">
        <v>1054</v>
      </c>
      <c r="H2252" s="12">
        <v>44277.182638888888</v>
      </c>
    </row>
    <row r="2253" spans="1:8" x14ac:dyDescent="0.2">
      <c r="A2253" s="7">
        <v>11885</v>
      </c>
      <c r="B2253" s="8" t="s">
        <v>489</v>
      </c>
      <c r="C2253" t="str">
        <f>VLOOKUP(B2253, CONTENT!$B$2:$D$1001,2,FALSE)</f>
        <v>audio</v>
      </c>
      <c r="D2253" t="str">
        <f>VLOOKUP(B2253,CONTENT!$B$2:$D$1001,3,FALSE)</f>
        <v>healthy eating</v>
      </c>
      <c r="E2253" t="str">
        <f>VLOOKUP(G2253,'Reaction type'!$B$1:$E$17,2, FALSE)</f>
        <v>positive</v>
      </c>
      <c r="F2253">
        <f>VLOOKUP(G2253, 'Reaction type'!$B$2:$E$17, 3,FALSE)</f>
        <v>72</v>
      </c>
      <c r="G2253" s="8" t="s">
        <v>1054</v>
      </c>
      <c r="H2253" s="9">
        <v>44319.167361111111</v>
      </c>
    </row>
    <row r="2254" spans="1:8" x14ac:dyDescent="0.2">
      <c r="A2254" s="10">
        <v>11907</v>
      </c>
      <c r="B2254" s="11" t="s">
        <v>490</v>
      </c>
      <c r="C2254" t="str">
        <f>VLOOKUP(B2254, CONTENT!$B$2:$D$1001,2,FALSE)</f>
        <v>GIF</v>
      </c>
      <c r="D2254" t="str">
        <f>VLOOKUP(B2254,CONTENT!$B$2:$D$1001,3,FALSE)</f>
        <v>soccer</v>
      </c>
      <c r="E2254" t="str">
        <f>VLOOKUP(G2254,'Reaction type'!$B$1:$E$17,2, FALSE)</f>
        <v>positive</v>
      </c>
      <c r="F2254">
        <f>VLOOKUP(G2254, 'Reaction type'!$B$2:$E$17, 3,FALSE)</f>
        <v>72</v>
      </c>
      <c r="G2254" s="11" t="s">
        <v>1054</v>
      </c>
      <c r="H2254" s="12">
        <v>44269.053472222222</v>
      </c>
    </row>
    <row r="2255" spans="1:8" x14ac:dyDescent="0.2">
      <c r="A2255" s="7">
        <v>11910</v>
      </c>
      <c r="B2255" s="8" t="s">
        <v>490</v>
      </c>
      <c r="C2255" t="str">
        <f>VLOOKUP(B2255, CONTENT!$B$2:$D$1001,2,FALSE)</f>
        <v>GIF</v>
      </c>
      <c r="D2255" t="str">
        <f>VLOOKUP(B2255,CONTENT!$B$2:$D$1001,3,FALSE)</f>
        <v>soccer</v>
      </c>
      <c r="E2255" t="str">
        <f>VLOOKUP(G2255,'Reaction type'!$B$1:$E$17,2, FALSE)</f>
        <v>positive</v>
      </c>
      <c r="F2255">
        <f>VLOOKUP(G2255, 'Reaction type'!$B$2:$E$17, 3,FALSE)</f>
        <v>72</v>
      </c>
      <c r="G2255" s="8" t="s">
        <v>1054</v>
      </c>
      <c r="H2255" s="9">
        <v>44277.01666666667</v>
      </c>
    </row>
    <row r="2256" spans="1:8" x14ac:dyDescent="0.2">
      <c r="A2256" s="10">
        <v>11939</v>
      </c>
      <c r="B2256" s="11" t="s">
        <v>490</v>
      </c>
      <c r="C2256" t="str">
        <f>VLOOKUP(B2256, CONTENT!$B$2:$D$1001,2,FALSE)</f>
        <v>GIF</v>
      </c>
      <c r="D2256" t="str">
        <f>VLOOKUP(B2256,CONTENT!$B$2:$D$1001,3,FALSE)</f>
        <v>soccer</v>
      </c>
      <c r="E2256" t="str">
        <f>VLOOKUP(G2256,'Reaction type'!$B$1:$E$17,2, FALSE)</f>
        <v>positive</v>
      </c>
      <c r="F2256">
        <f>VLOOKUP(G2256, 'Reaction type'!$B$2:$E$17, 3,FALSE)</f>
        <v>72</v>
      </c>
      <c r="G2256" s="11" t="s">
        <v>1054</v>
      </c>
      <c r="H2256" s="12">
        <v>44248.913194444445</v>
      </c>
    </row>
    <row r="2257" spans="1:8" x14ac:dyDescent="0.2">
      <c r="A2257" s="10">
        <v>11949</v>
      </c>
      <c r="B2257" s="11" t="s">
        <v>492</v>
      </c>
      <c r="C2257" t="str">
        <f>VLOOKUP(B2257, CONTENT!$B$2:$D$1001,2,FALSE)</f>
        <v>GIF</v>
      </c>
      <c r="D2257" t="str">
        <f>VLOOKUP(B2257,CONTENT!$B$2:$D$1001,3,FALSE)</f>
        <v>tennis</v>
      </c>
      <c r="E2257" t="str">
        <f>VLOOKUP(G2257,'Reaction type'!$B$1:$E$17,2, FALSE)</f>
        <v>positive</v>
      </c>
      <c r="F2257">
        <f>VLOOKUP(G2257, 'Reaction type'!$B$2:$E$17, 3,FALSE)</f>
        <v>72</v>
      </c>
      <c r="G2257" s="11" t="s">
        <v>1054</v>
      </c>
      <c r="H2257" s="12">
        <v>44143.198611111111</v>
      </c>
    </row>
    <row r="2258" spans="1:8" x14ac:dyDescent="0.2">
      <c r="A2258" s="10">
        <v>11965</v>
      </c>
      <c r="B2258" s="11" t="s">
        <v>492</v>
      </c>
      <c r="C2258" t="str">
        <f>VLOOKUP(B2258, CONTENT!$B$2:$D$1001,2,FALSE)</f>
        <v>GIF</v>
      </c>
      <c r="D2258" t="str">
        <f>VLOOKUP(B2258,CONTENT!$B$2:$D$1001,3,FALSE)</f>
        <v>tennis</v>
      </c>
      <c r="E2258" t="str">
        <f>VLOOKUP(G2258,'Reaction type'!$B$1:$E$17,2, FALSE)</f>
        <v>positive</v>
      </c>
      <c r="F2258">
        <f>VLOOKUP(G2258, 'Reaction type'!$B$2:$E$17, 3,FALSE)</f>
        <v>72</v>
      </c>
      <c r="G2258" s="11" t="s">
        <v>1054</v>
      </c>
      <c r="H2258" s="12">
        <v>44236.416666666664</v>
      </c>
    </row>
    <row r="2259" spans="1:8" x14ac:dyDescent="0.2">
      <c r="A2259" s="10">
        <v>11976</v>
      </c>
      <c r="B2259" s="11" t="s">
        <v>493</v>
      </c>
      <c r="C2259" t="str">
        <f>VLOOKUP(B2259, CONTENT!$B$2:$D$1001,2,FALSE)</f>
        <v>audio</v>
      </c>
      <c r="D2259" t="str">
        <f>VLOOKUP(B2259,CONTENT!$B$2:$D$1001,3,FALSE)</f>
        <v>technology</v>
      </c>
      <c r="E2259" t="str">
        <f>VLOOKUP(G2259,'Reaction type'!$B$1:$E$17,2, FALSE)</f>
        <v>positive</v>
      </c>
      <c r="F2259">
        <f>VLOOKUP(G2259, 'Reaction type'!$B$2:$E$17, 3,FALSE)</f>
        <v>72</v>
      </c>
      <c r="G2259" s="11" t="s">
        <v>1054</v>
      </c>
      <c r="H2259" s="12">
        <v>44061.536805555559</v>
      </c>
    </row>
    <row r="2260" spans="1:8" x14ac:dyDescent="0.2">
      <c r="A2260" s="7">
        <v>11983</v>
      </c>
      <c r="B2260" s="8" t="s">
        <v>493</v>
      </c>
      <c r="C2260" t="str">
        <f>VLOOKUP(B2260, CONTENT!$B$2:$D$1001,2,FALSE)</f>
        <v>audio</v>
      </c>
      <c r="D2260" t="str">
        <f>VLOOKUP(B2260,CONTENT!$B$2:$D$1001,3,FALSE)</f>
        <v>technology</v>
      </c>
      <c r="E2260" t="str">
        <f>VLOOKUP(G2260,'Reaction type'!$B$1:$E$17,2, FALSE)</f>
        <v>positive</v>
      </c>
      <c r="F2260">
        <f>VLOOKUP(G2260, 'Reaction type'!$B$2:$E$17, 3,FALSE)</f>
        <v>72</v>
      </c>
      <c r="G2260" s="8" t="s">
        <v>1054</v>
      </c>
      <c r="H2260" s="9">
        <v>44009.535416666666</v>
      </c>
    </row>
    <row r="2261" spans="1:8" x14ac:dyDescent="0.2">
      <c r="A2261" s="7">
        <v>11991</v>
      </c>
      <c r="B2261" s="8" t="s">
        <v>493</v>
      </c>
      <c r="C2261" t="str">
        <f>VLOOKUP(B2261, CONTENT!$B$2:$D$1001,2,FALSE)</f>
        <v>audio</v>
      </c>
      <c r="D2261" t="str">
        <f>VLOOKUP(B2261,CONTENT!$B$2:$D$1001,3,FALSE)</f>
        <v>technology</v>
      </c>
      <c r="E2261" t="str">
        <f>VLOOKUP(G2261,'Reaction type'!$B$1:$E$17,2, FALSE)</f>
        <v>positive</v>
      </c>
      <c r="F2261">
        <f>VLOOKUP(G2261, 'Reaction type'!$B$2:$E$17, 3,FALSE)</f>
        <v>72</v>
      </c>
      <c r="G2261" s="8" t="s">
        <v>1054</v>
      </c>
      <c r="H2261" s="9">
        <v>44234.090277777781</v>
      </c>
    </row>
    <row r="2262" spans="1:8" x14ac:dyDescent="0.2">
      <c r="A2262" s="10">
        <v>11998</v>
      </c>
      <c r="B2262" s="11" t="s">
        <v>493</v>
      </c>
      <c r="C2262" t="str">
        <f>VLOOKUP(B2262, CONTENT!$B$2:$D$1001,2,FALSE)</f>
        <v>audio</v>
      </c>
      <c r="D2262" t="str">
        <f>VLOOKUP(B2262,CONTENT!$B$2:$D$1001,3,FALSE)</f>
        <v>technology</v>
      </c>
      <c r="E2262" t="str">
        <f>VLOOKUP(G2262,'Reaction type'!$B$1:$E$17,2, FALSE)</f>
        <v>positive</v>
      </c>
      <c r="F2262">
        <f>VLOOKUP(G2262, 'Reaction type'!$B$2:$E$17, 3,FALSE)</f>
        <v>72</v>
      </c>
      <c r="G2262" s="11" t="s">
        <v>1054</v>
      </c>
      <c r="H2262" s="12">
        <v>44249.877083333333</v>
      </c>
    </row>
    <row r="2263" spans="1:8" x14ac:dyDescent="0.2">
      <c r="A2263" s="10">
        <v>12009</v>
      </c>
      <c r="B2263" s="11" t="s">
        <v>494</v>
      </c>
      <c r="C2263" t="str">
        <f>VLOOKUP(B2263, CONTENT!$B$2:$D$1001,2,FALSE)</f>
        <v>video</v>
      </c>
      <c r="D2263" t="str">
        <f>VLOOKUP(B2263,CONTENT!$B$2:$D$1001,3,FALSE)</f>
        <v>soccer</v>
      </c>
      <c r="E2263" t="str">
        <f>VLOOKUP(G2263,'Reaction type'!$B$1:$E$17,2, FALSE)</f>
        <v>positive</v>
      </c>
      <c r="F2263">
        <f>VLOOKUP(G2263, 'Reaction type'!$B$2:$E$17, 3,FALSE)</f>
        <v>72</v>
      </c>
      <c r="G2263" s="11" t="s">
        <v>1054</v>
      </c>
      <c r="H2263" s="12">
        <v>44321.082638888889</v>
      </c>
    </row>
    <row r="2264" spans="1:8" x14ac:dyDescent="0.2">
      <c r="A2264" s="7">
        <v>12018</v>
      </c>
      <c r="B2264" s="8" t="s">
        <v>494</v>
      </c>
      <c r="C2264" t="str">
        <f>VLOOKUP(B2264, CONTENT!$B$2:$D$1001,2,FALSE)</f>
        <v>video</v>
      </c>
      <c r="D2264" t="str">
        <f>VLOOKUP(B2264,CONTENT!$B$2:$D$1001,3,FALSE)</f>
        <v>soccer</v>
      </c>
      <c r="E2264" t="str">
        <f>VLOOKUP(G2264,'Reaction type'!$B$1:$E$17,2, FALSE)</f>
        <v>positive</v>
      </c>
      <c r="F2264">
        <f>VLOOKUP(G2264, 'Reaction type'!$B$2:$E$17, 3,FALSE)</f>
        <v>72</v>
      </c>
      <c r="G2264" s="8" t="s">
        <v>1054</v>
      </c>
      <c r="H2264" s="9">
        <v>44047.584027777775</v>
      </c>
    </row>
    <row r="2265" spans="1:8" x14ac:dyDescent="0.2">
      <c r="A2265" s="7">
        <v>12062</v>
      </c>
      <c r="B2265" s="8" t="s">
        <v>496</v>
      </c>
      <c r="C2265" t="str">
        <f>VLOOKUP(B2265, CONTENT!$B$2:$D$1001,2,FALSE)</f>
        <v>audio</v>
      </c>
      <c r="D2265" t="str">
        <f>VLOOKUP(B2265,CONTENT!$B$2:$D$1001,3,FALSE)</f>
        <v>animals</v>
      </c>
      <c r="E2265" t="str">
        <f>VLOOKUP(G2265,'Reaction type'!$B$1:$E$17,2, FALSE)</f>
        <v>positive</v>
      </c>
      <c r="F2265">
        <f>VLOOKUP(G2265, 'Reaction type'!$B$2:$E$17, 3,FALSE)</f>
        <v>72</v>
      </c>
      <c r="G2265" s="8" t="s">
        <v>1054</v>
      </c>
      <c r="H2265" s="9">
        <v>44265.505555555559</v>
      </c>
    </row>
    <row r="2266" spans="1:8" x14ac:dyDescent="0.2">
      <c r="A2266" s="7">
        <v>12090</v>
      </c>
      <c r="B2266" s="8" t="s">
        <v>498</v>
      </c>
      <c r="C2266" t="str">
        <f>VLOOKUP(B2266, CONTENT!$B$2:$D$1001,2,FALSE)</f>
        <v>photo</v>
      </c>
      <c r="D2266" t="str">
        <f>VLOOKUP(B2266,CONTENT!$B$2:$D$1001,3,FALSE)</f>
        <v>public speaking</v>
      </c>
      <c r="E2266" t="str">
        <f>VLOOKUP(G2266,'Reaction type'!$B$1:$E$17,2, FALSE)</f>
        <v>positive</v>
      </c>
      <c r="F2266">
        <f>VLOOKUP(G2266, 'Reaction type'!$B$2:$E$17, 3,FALSE)</f>
        <v>72</v>
      </c>
      <c r="G2266" s="8" t="s">
        <v>1054</v>
      </c>
      <c r="H2266" s="9">
        <v>44015.574999999997</v>
      </c>
    </row>
    <row r="2267" spans="1:8" x14ac:dyDescent="0.2">
      <c r="A2267" s="10">
        <v>12114</v>
      </c>
      <c r="B2267" s="11" t="s">
        <v>499</v>
      </c>
      <c r="C2267" t="str">
        <f>VLOOKUP(B2267, CONTENT!$B$2:$D$1001,2,FALSE)</f>
        <v>audio</v>
      </c>
      <c r="D2267" t="str">
        <f>VLOOKUP(B2267,CONTENT!$B$2:$D$1001,3,FALSE)</f>
        <v>education</v>
      </c>
      <c r="E2267" t="str">
        <f>VLOOKUP(G2267,'Reaction type'!$B$1:$E$17,2, FALSE)</f>
        <v>positive</v>
      </c>
      <c r="F2267">
        <f>VLOOKUP(G2267, 'Reaction type'!$B$2:$E$17, 3,FALSE)</f>
        <v>72</v>
      </c>
      <c r="G2267" s="11" t="s">
        <v>1054</v>
      </c>
      <c r="H2267" s="12">
        <v>44112.173611111109</v>
      </c>
    </row>
    <row r="2268" spans="1:8" x14ac:dyDescent="0.2">
      <c r="A2268" s="10">
        <v>12122</v>
      </c>
      <c r="B2268" s="11" t="s">
        <v>499</v>
      </c>
      <c r="C2268" t="str">
        <f>VLOOKUP(B2268, CONTENT!$B$2:$D$1001,2,FALSE)</f>
        <v>audio</v>
      </c>
      <c r="D2268" t="str">
        <f>VLOOKUP(B2268,CONTENT!$B$2:$D$1001,3,FALSE)</f>
        <v>education</v>
      </c>
      <c r="E2268" t="str">
        <f>VLOOKUP(G2268,'Reaction type'!$B$1:$E$17,2, FALSE)</f>
        <v>positive</v>
      </c>
      <c r="F2268">
        <f>VLOOKUP(G2268, 'Reaction type'!$B$2:$E$17, 3,FALSE)</f>
        <v>72</v>
      </c>
      <c r="G2268" s="11" t="s">
        <v>1054</v>
      </c>
      <c r="H2268" s="12">
        <v>44280.93472222222</v>
      </c>
    </row>
    <row r="2269" spans="1:8" x14ac:dyDescent="0.2">
      <c r="A2269" s="10">
        <v>12163</v>
      </c>
      <c r="B2269" s="11" t="s">
        <v>502</v>
      </c>
      <c r="C2269" t="str">
        <f>VLOOKUP(B2269, CONTENT!$B$2:$D$1001,2,FALSE)</f>
        <v>video</v>
      </c>
      <c r="D2269" t="str">
        <f>VLOOKUP(B2269,CONTENT!$B$2:$D$1001,3,FALSE)</f>
        <v>healthy eating</v>
      </c>
      <c r="E2269" t="str">
        <f>VLOOKUP(G2269,'Reaction type'!$B$1:$E$17,2, FALSE)</f>
        <v>positive</v>
      </c>
      <c r="F2269">
        <f>VLOOKUP(G2269, 'Reaction type'!$B$2:$E$17, 3,FALSE)</f>
        <v>72</v>
      </c>
      <c r="G2269" s="11" t="s">
        <v>1054</v>
      </c>
      <c r="H2269" s="12">
        <v>44348.959722222222</v>
      </c>
    </row>
    <row r="2270" spans="1:8" x14ac:dyDescent="0.2">
      <c r="A2270" s="7">
        <v>12170</v>
      </c>
      <c r="B2270" s="8" t="s">
        <v>502</v>
      </c>
      <c r="C2270" t="str">
        <f>VLOOKUP(B2270, CONTENT!$B$2:$D$1001,2,FALSE)</f>
        <v>video</v>
      </c>
      <c r="D2270" t="str">
        <f>VLOOKUP(B2270,CONTENT!$B$2:$D$1001,3,FALSE)</f>
        <v>healthy eating</v>
      </c>
      <c r="E2270" t="str">
        <f>VLOOKUP(G2270,'Reaction type'!$B$1:$E$17,2, FALSE)</f>
        <v>positive</v>
      </c>
      <c r="F2270">
        <f>VLOOKUP(G2270, 'Reaction type'!$B$2:$E$17, 3,FALSE)</f>
        <v>72</v>
      </c>
      <c r="G2270" s="8" t="s">
        <v>1054</v>
      </c>
      <c r="H2270" s="9">
        <v>44251.604861111111</v>
      </c>
    </row>
    <row r="2271" spans="1:8" x14ac:dyDescent="0.2">
      <c r="A2271" s="10">
        <v>12179</v>
      </c>
      <c r="B2271" s="11" t="s">
        <v>502</v>
      </c>
      <c r="C2271" t="str">
        <f>VLOOKUP(B2271, CONTENT!$B$2:$D$1001,2,FALSE)</f>
        <v>video</v>
      </c>
      <c r="D2271" t="str">
        <f>VLOOKUP(B2271,CONTENT!$B$2:$D$1001,3,FALSE)</f>
        <v>healthy eating</v>
      </c>
      <c r="E2271" t="str">
        <f>VLOOKUP(G2271,'Reaction type'!$B$1:$E$17,2, FALSE)</f>
        <v>positive</v>
      </c>
      <c r="F2271">
        <f>VLOOKUP(G2271, 'Reaction type'!$B$2:$E$17, 3,FALSE)</f>
        <v>72</v>
      </c>
      <c r="G2271" s="11" t="s">
        <v>1054</v>
      </c>
      <c r="H2271" s="12">
        <v>44262.005555555559</v>
      </c>
    </row>
    <row r="2272" spans="1:8" x14ac:dyDescent="0.2">
      <c r="A2272" s="10">
        <v>12218</v>
      </c>
      <c r="B2272" s="11" t="s">
        <v>503</v>
      </c>
      <c r="C2272" t="str">
        <f>VLOOKUP(B2272, CONTENT!$B$2:$D$1001,2,FALSE)</f>
        <v>GIF</v>
      </c>
      <c r="D2272" t="str">
        <f>VLOOKUP(B2272,CONTENT!$B$2:$D$1001,3,FALSE)</f>
        <v>education</v>
      </c>
      <c r="E2272" t="str">
        <f>VLOOKUP(G2272,'Reaction type'!$B$1:$E$17,2, FALSE)</f>
        <v>positive</v>
      </c>
      <c r="F2272">
        <f>VLOOKUP(G2272, 'Reaction type'!$B$2:$E$17, 3,FALSE)</f>
        <v>72</v>
      </c>
      <c r="G2272" s="11" t="s">
        <v>1054</v>
      </c>
      <c r="H2272" s="12">
        <v>44349.910416666666</v>
      </c>
    </row>
    <row r="2273" spans="1:8" x14ac:dyDescent="0.2">
      <c r="A2273" s="7">
        <v>12238</v>
      </c>
      <c r="B2273" s="8" t="s">
        <v>504</v>
      </c>
      <c r="C2273" t="str">
        <f>VLOOKUP(B2273, CONTENT!$B$2:$D$1001,2,FALSE)</f>
        <v>photo</v>
      </c>
      <c r="D2273" t="str">
        <f>VLOOKUP(B2273,CONTENT!$B$2:$D$1001,3,FALSE)</f>
        <v>food</v>
      </c>
      <c r="E2273" t="str">
        <f>VLOOKUP(G2273,'Reaction type'!$B$1:$E$17,2, FALSE)</f>
        <v>positive</v>
      </c>
      <c r="F2273">
        <f>VLOOKUP(G2273, 'Reaction type'!$B$2:$E$17, 3,FALSE)</f>
        <v>72</v>
      </c>
      <c r="G2273" s="8" t="s">
        <v>1054</v>
      </c>
      <c r="H2273" s="9">
        <v>44209.655555555553</v>
      </c>
    </row>
    <row r="2274" spans="1:8" x14ac:dyDescent="0.2">
      <c r="A2274" s="10">
        <v>12273</v>
      </c>
      <c r="B2274" s="11" t="s">
        <v>506</v>
      </c>
      <c r="C2274" t="str">
        <f>VLOOKUP(B2274, CONTENT!$B$2:$D$1001,2,FALSE)</f>
        <v>photo</v>
      </c>
      <c r="D2274" t="str">
        <f>VLOOKUP(B2274,CONTENT!$B$2:$D$1001,3,FALSE)</f>
        <v>technology</v>
      </c>
      <c r="E2274" t="str">
        <f>VLOOKUP(G2274,'Reaction type'!$B$1:$E$17,2, FALSE)</f>
        <v>positive</v>
      </c>
      <c r="F2274">
        <f>VLOOKUP(G2274, 'Reaction type'!$B$2:$E$17, 3,FALSE)</f>
        <v>72</v>
      </c>
      <c r="G2274" s="11" t="s">
        <v>1054</v>
      </c>
      <c r="H2274" s="12">
        <v>44288.418055555558</v>
      </c>
    </row>
    <row r="2275" spans="1:8" x14ac:dyDescent="0.2">
      <c r="A2275" s="7">
        <v>12276</v>
      </c>
      <c r="B2275" s="8" t="s">
        <v>506</v>
      </c>
      <c r="C2275" t="str">
        <f>VLOOKUP(B2275, CONTENT!$B$2:$D$1001,2,FALSE)</f>
        <v>photo</v>
      </c>
      <c r="D2275" t="str">
        <f>VLOOKUP(B2275,CONTENT!$B$2:$D$1001,3,FALSE)</f>
        <v>technology</v>
      </c>
      <c r="E2275" t="str">
        <f>VLOOKUP(G2275,'Reaction type'!$B$1:$E$17,2, FALSE)</f>
        <v>positive</v>
      </c>
      <c r="F2275">
        <f>VLOOKUP(G2275, 'Reaction type'!$B$2:$E$17, 3,FALSE)</f>
        <v>72</v>
      </c>
      <c r="G2275" s="8" t="s">
        <v>1054</v>
      </c>
      <c r="H2275" s="9">
        <v>44216.286111111112</v>
      </c>
    </row>
    <row r="2276" spans="1:8" x14ac:dyDescent="0.2">
      <c r="A2276" s="10">
        <v>12283</v>
      </c>
      <c r="B2276" s="11" t="s">
        <v>506</v>
      </c>
      <c r="C2276" t="str">
        <f>VLOOKUP(B2276, CONTENT!$B$2:$D$1001,2,FALSE)</f>
        <v>photo</v>
      </c>
      <c r="D2276" t="str">
        <f>VLOOKUP(B2276,CONTENT!$B$2:$D$1001,3,FALSE)</f>
        <v>technology</v>
      </c>
      <c r="E2276" t="str">
        <f>VLOOKUP(G2276,'Reaction type'!$B$1:$E$17,2, FALSE)</f>
        <v>positive</v>
      </c>
      <c r="F2276">
        <f>VLOOKUP(G2276, 'Reaction type'!$B$2:$E$17, 3,FALSE)</f>
        <v>72</v>
      </c>
      <c r="G2276" s="11" t="s">
        <v>1054</v>
      </c>
      <c r="H2276" s="12">
        <v>44311.112500000003</v>
      </c>
    </row>
    <row r="2277" spans="1:8" x14ac:dyDescent="0.2">
      <c r="A2277" s="7">
        <v>12286</v>
      </c>
      <c r="B2277" s="8" t="s">
        <v>506</v>
      </c>
      <c r="C2277" t="str">
        <f>VLOOKUP(B2277, CONTENT!$B$2:$D$1001,2,FALSE)</f>
        <v>photo</v>
      </c>
      <c r="D2277" t="str">
        <f>VLOOKUP(B2277,CONTENT!$B$2:$D$1001,3,FALSE)</f>
        <v>technology</v>
      </c>
      <c r="E2277" t="str">
        <f>VLOOKUP(G2277,'Reaction type'!$B$1:$E$17,2, FALSE)</f>
        <v>positive</v>
      </c>
      <c r="F2277">
        <f>VLOOKUP(G2277, 'Reaction type'!$B$2:$E$17, 3,FALSE)</f>
        <v>72</v>
      </c>
      <c r="G2277" s="8" t="s">
        <v>1054</v>
      </c>
      <c r="H2277" s="9">
        <v>44138.450694444444</v>
      </c>
    </row>
    <row r="2278" spans="1:8" x14ac:dyDescent="0.2">
      <c r="A2278" s="7">
        <v>12293</v>
      </c>
      <c r="B2278" s="8" t="s">
        <v>507</v>
      </c>
      <c r="C2278" t="str">
        <f>VLOOKUP(B2278, CONTENT!$B$2:$D$1001,2,FALSE)</f>
        <v>video</v>
      </c>
      <c r="D2278" t="str">
        <f>VLOOKUP(B2278,CONTENT!$B$2:$D$1001,3,FALSE)</f>
        <v>tennis</v>
      </c>
      <c r="E2278" t="str">
        <f>VLOOKUP(G2278,'Reaction type'!$B$1:$E$17,2, FALSE)</f>
        <v>positive</v>
      </c>
      <c r="F2278">
        <f>VLOOKUP(G2278, 'Reaction type'!$B$2:$E$17, 3,FALSE)</f>
        <v>72</v>
      </c>
      <c r="G2278" s="8" t="s">
        <v>1054</v>
      </c>
      <c r="H2278" s="9">
        <v>44189.46597222222</v>
      </c>
    </row>
    <row r="2279" spans="1:8" x14ac:dyDescent="0.2">
      <c r="A2279" s="7">
        <v>12298</v>
      </c>
      <c r="B2279" s="8" t="s">
        <v>508</v>
      </c>
      <c r="C2279" t="str">
        <f>VLOOKUP(B2279, CONTENT!$B$2:$D$1001,2,FALSE)</f>
        <v>audio</v>
      </c>
      <c r="D2279" t="str">
        <f>VLOOKUP(B2279,CONTENT!$B$2:$D$1001,3,FALSE)</f>
        <v>animals</v>
      </c>
      <c r="E2279" t="str">
        <f>VLOOKUP(G2279,'Reaction type'!$B$1:$E$17,2, FALSE)</f>
        <v>positive</v>
      </c>
      <c r="F2279">
        <f>VLOOKUP(G2279, 'Reaction type'!$B$2:$E$17, 3,FALSE)</f>
        <v>72</v>
      </c>
      <c r="G2279" s="8" t="s">
        <v>1054</v>
      </c>
      <c r="H2279" s="9">
        <v>44271.474305555559</v>
      </c>
    </row>
    <row r="2280" spans="1:8" x14ac:dyDescent="0.2">
      <c r="A2280" s="7">
        <v>12304</v>
      </c>
      <c r="B2280" s="8" t="s">
        <v>508</v>
      </c>
      <c r="C2280" t="str">
        <f>VLOOKUP(B2280, CONTENT!$B$2:$D$1001,2,FALSE)</f>
        <v>audio</v>
      </c>
      <c r="D2280" t="str">
        <f>VLOOKUP(B2280,CONTENT!$B$2:$D$1001,3,FALSE)</f>
        <v>animals</v>
      </c>
      <c r="E2280" t="str">
        <f>VLOOKUP(G2280,'Reaction type'!$B$1:$E$17,2, FALSE)</f>
        <v>positive</v>
      </c>
      <c r="F2280">
        <f>VLOOKUP(G2280, 'Reaction type'!$B$2:$E$17, 3,FALSE)</f>
        <v>72</v>
      </c>
      <c r="G2280" s="8" t="s">
        <v>1054</v>
      </c>
      <c r="H2280" s="9">
        <v>44228.322916666664</v>
      </c>
    </row>
    <row r="2281" spans="1:8" x14ac:dyDescent="0.2">
      <c r="A2281" s="7">
        <v>12340</v>
      </c>
      <c r="B2281" s="8" t="s">
        <v>508</v>
      </c>
      <c r="C2281" t="str">
        <f>VLOOKUP(B2281, CONTENT!$B$2:$D$1001,2,FALSE)</f>
        <v>audio</v>
      </c>
      <c r="D2281" t="str">
        <f>VLOOKUP(B2281,CONTENT!$B$2:$D$1001,3,FALSE)</f>
        <v>animals</v>
      </c>
      <c r="E2281" t="str">
        <f>VLOOKUP(G2281,'Reaction type'!$B$1:$E$17,2, FALSE)</f>
        <v>positive</v>
      </c>
      <c r="F2281">
        <f>VLOOKUP(G2281, 'Reaction type'!$B$2:$E$17, 3,FALSE)</f>
        <v>72</v>
      </c>
      <c r="G2281" s="8" t="s">
        <v>1054</v>
      </c>
      <c r="H2281" s="9">
        <v>44220.833333333336</v>
      </c>
    </row>
    <row r="2282" spans="1:8" x14ac:dyDescent="0.2">
      <c r="A2282" s="10">
        <v>12358</v>
      </c>
      <c r="B2282" s="11" t="s">
        <v>509</v>
      </c>
      <c r="C2282" t="str">
        <f>VLOOKUP(B2282, CONTENT!$B$2:$D$1001,2,FALSE)</f>
        <v>photo</v>
      </c>
      <c r="D2282" t="str">
        <f>VLOOKUP(B2282,CONTENT!$B$2:$D$1001,3,FALSE)</f>
        <v>food</v>
      </c>
      <c r="E2282" t="str">
        <f>VLOOKUP(G2282,'Reaction type'!$B$1:$E$17,2, FALSE)</f>
        <v>positive</v>
      </c>
      <c r="F2282">
        <f>VLOOKUP(G2282, 'Reaction type'!$B$2:$E$17, 3,FALSE)</f>
        <v>72</v>
      </c>
      <c r="G2282" s="11" t="s">
        <v>1054</v>
      </c>
      <c r="H2282" s="12">
        <v>44143.227777777778</v>
      </c>
    </row>
    <row r="2283" spans="1:8" x14ac:dyDescent="0.2">
      <c r="A2283" s="10">
        <v>12393</v>
      </c>
      <c r="B2283" s="11" t="s">
        <v>510</v>
      </c>
      <c r="C2283" t="str">
        <f>VLOOKUP(B2283, CONTENT!$B$2:$D$1001,2,FALSE)</f>
        <v>GIF</v>
      </c>
      <c r="D2283" t="str">
        <f>VLOOKUP(B2283,CONTENT!$B$2:$D$1001,3,FALSE)</f>
        <v>healthy eating</v>
      </c>
      <c r="E2283" t="str">
        <f>VLOOKUP(G2283,'Reaction type'!$B$1:$E$17,2, FALSE)</f>
        <v>positive</v>
      </c>
      <c r="F2283">
        <f>VLOOKUP(G2283, 'Reaction type'!$B$2:$E$17, 3,FALSE)</f>
        <v>72</v>
      </c>
      <c r="G2283" s="11" t="s">
        <v>1054</v>
      </c>
      <c r="H2283" s="12">
        <v>44094.170138888891</v>
      </c>
    </row>
    <row r="2284" spans="1:8" x14ac:dyDescent="0.2">
      <c r="A2284" s="10">
        <v>12455</v>
      </c>
      <c r="B2284" s="11" t="s">
        <v>512</v>
      </c>
      <c r="C2284" t="str">
        <f>VLOOKUP(B2284, CONTENT!$B$2:$D$1001,2,FALSE)</f>
        <v>photo</v>
      </c>
      <c r="D2284" t="str">
        <f>VLOOKUP(B2284,CONTENT!$B$2:$D$1001,3,FALSE)</f>
        <v>public speaking</v>
      </c>
      <c r="E2284" t="str">
        <f>VLOOKUP(G2284,'Reaction type'!$B$1:$E$17,2, FALSE)</f>
        <v>positive</v>
      </c>
      <c r="F2284">
        <f>VLOOKUP(G2284, 'Reaction type'!$B$2:$E$17, 3,FALSE)</f>
        <v>72</v>
      </c>
      <c r="G2284" s="11" t="s">
        <v>1054</v>
      </c>
      <c r="H2284" s="12">
        <v>44145.419444444444</v>
      </c>
    </row>
    <row r="2285" spans="1:8" x14ac:dyDescent="0.2">
      <c r="A2285" s="7">
        <v>12462</v>
      </c>
      <c r="B2285" s="8" t="s">
        <v>512</v>
      </c>
      <c r="C2285" t="str">
        <f>VLOOKUP(B2285, CONTENT!$B$2:$D$1001,2,FALSE)</f>
        <v>photo</v>
      </c>
      <c r="D2285" t="str">
        <f>VLOOKUP(B2285,CONTENT!$B$2:$D$1001,3,FALSE)</f>
        <v>public speaking</v>
      </c>
      <c r="E2285" t="str">
        <f>VLOOKUP(G2285,'Reaction type'!$B$1:$E$17,2, FALSE)</f>
        <v>positive</v>
      </c>
      <c r="F2285">
        <f>VLOOKUP(G2285, 'Reaction type'!$B$2:$E$17, 3,FALSE)</f>
        <v>72</v>
      </c>
      <c r="G2285" s="8" t="s">
        <v>1054</v>
      </c>
      <c r="H2285" s="9">
        <v>44321.21597222222</v>
      </c>
    </row>
    <row r="2286" spans="1:8" x14ac:dyDescent="0.2">
      <c r="A2286" s="10">
        <v>12472</v>
      </c>
      <c r="B2286" s="13" t="s">
        <v>513</v>
      </c>
      <c r="C2286" t="str">
        <f>VLOOKUP(B2286, CONTENT!$B$2:$D$1001,2,FALSE)</f>
        <v>video</v>
      </c>
      <c r="D2286" t="str">
        <f>VLOOKUP(B2286,CONTENT!$B$2:$D$1001,3,FALSE)</f>
        <v>dogs</v>
      </c>
      <c r="E2286" t="str">
        <f>VLOOKUP(G2286,'Reaction type'!$B$1:$E$17,2, FALSE)</f>
        <v>positive</v>
      </c>
      <c r="F2286">
        <f>VLOOKUP(G2286, 'Reaction type'!$B$2:$E$17, 3,FALSE)</f>
        <v>72</v>
      </c>
      <c r="G2286" s="11" t="s">
        <v>1054</v>
      </c>
      <c r="H2286" s="12">
        <v>44005.474999999999</v>
      </c>
    </row>
    <row r="2287" spans="1:8" x14ac:dyDescent="0.2">
      <c r="A2287" s="10">
        <v>12483</v>
      </c>
      <c r="B2287" s="11" t="s">
        <v>514</v>
      </c>
      <c r="C2287" t="str">
        <f>VLOOKUP(B2287, CONTENT!$B$2:$D$1001,2,FALSE)</f>
        <v>photo</v>
      </c>
      <c r="D2287" t="str">
        <f>VLOOKUP(B2287,CONTENT!$B$2:$D$1001,3,FALSE)</f>
        <v>healthy eating</v>
      </c>
      <c r="E2287" t="str">
        <f>VLOOKUP(G2287,'Reaction type'!$B$1:$E$17,2, FALSE)</f>
        <v>positive</v>
      </c>
      <c r="F2287">
        <f>VLOOKUP(G2287, 'Reaction type'!$B$2:$E$17, 3,FALSE)</f>
        <v>72</v>
      </c>
      <c r="G2287" s="11" t="s">
        <v>1054</v>
      </c>
      <c r="H2287" s="12">
        <v>44156.976388888892</v>
      </c>
    </row>
    <row r="2288" spans="1:8" x14ac:dyDescent="0.2">
      <c r="A2288" s="10">
        <v>12507</v>
      </c>
      <c r="B2288" s="11" t="s">
        <v>514</v>
      </c>
      <c r="C2288" t="str">
        <f>VLOOKUP(B2288, CONTENT!$B$2:$D$1001,2,FALSE)</f>
        <v>photo</v>
      </c>
      <c r="D2288" t="str">
        <f>VLOOKUP(B2288,CONTENT!$B$2:$D$1001,3,FALSE)</f>
        <v>healthy eating</v>
      </c>
      <c r="E2288" t="str">
        <f>VLOOKUP(G2288,'Reaction type'!$B$1:$E$17,2, FALSE)</f>
        <v>positive</v>
      </c>
      <c r="F2288">
        <f>VLOOKUP(G2288, 'Reaction type'!$B$2:$E$17, 3,FALSE)</f>
        <v>72</v>
      </c>
      <c r="G2288" s="11" t="s">
        <v>1054</v>
      </c>
      <c r="H2288" s="12">
        <v>44029.390277777777</v>
      </c>
    </row>
    <row r="2289" spans="1:8" x14ac:dyDescent="0.2">
      <c r="A2289" s="7">
        <v>12508</v>
      </c>
      <c r="B2289" s="8" t="s">
        <v>514</v>
      </c>
      <c r="C2289" t="str">
        <f>VLOOKUP(B2289, CONTENT!$B$2:$D$1001,2,FALSE)</f>
        <v>photo</v>
      </c>
      <c r="D2289" t="str">
        <f>VLOOKUP(B2289,CONTENT!$B$2:$D$1001,3,FALSE)</f>
        <v>healthy eating</v>
      </c>
      <c r="E2289" t="str">
        <f>VLOOKUP(G2289,'Reaction type'!$B$1:$E$17,2, FALSE)</f>
        <v>positive</v>
      </c>
      <c r="F2289">
        <f>VLOOKUP(G2289, 'Reaction type'!$B$2:$E$17, 3,FALSE)</f>
        <v>72</v>
      </c>
      <c r="G2289" s="8" t="s">
        <v>1054</v>
      </c>
      <c r="H2289" s="9">
        <v>44213.32708333333</v>
      </c>
    </row>
    <row r="2290" spans="1:8" x14ac:dyDescent="0.2">
      <c r="A2290" s="7">
        <v>12525</v>
      </c>
      <c r="B2290" s="8" t="s">
        <v>515</v>
      </c>
      <c r="C2290" t="str">
        <f>VLOOKUP(B2290, CONTENT!$B$2:$D$1001,2,FALSE)</f>
        <v>video</v>
      </c>
      <c r="D2290" t="str">
        <f>VLOOKUP(B2290,CONTENT!$B$2:$D$1001,3,FALSE)</f>
        <v>travel</v>
      </c>
      <c r="E2290" t="str">
        <f>VLOOKUP(G2290,'Reaction type'!$B$1:$E$17,2, FALSE)</f>
        <v>positive</v>
      </c>
      <c r="F2290">
        <f>VLOOKUP(G2290, 'Reaction type'!$B$2:$E$17, 3,FALSE)</f>
        <v>72</v>
      </c>
      <c r="G2290" s="8" t="s">
        <v>1054</v>
      </c>
      <c r="H2290" s="9">
        <v>44083.819444444445</v>
      </c>
    </row>
    <row r="2291" spans="1:8" x14ac:dyDescent="0.2">
      <c r="A2291" s="10">
        <v>12548</v>
      </c>
      <c r="B2291" s="11" t="s">
        <v>515</v>
      </c>
      <c r="C2291" t="str">
        <f>VLOOKUP(B2291, CONTENT!$B$2:$D$1001,2,FALSE)</f>
        <v>video</v>
      </c>
      <c r="D2291" t="str">
        <f>VLOOKUP(B2291,CONTENT!$B$2:$D$1001,3,FALSE)</f>
        <v>travel</v>
      </c>
      <c r="E2291" t="str">
        <f>VLOOKUP(G2291,'Reaction type'!$B$1:$E$17,2, FALSE)</f>
        <v>positive</v>
      </c>
      <c r="F2291">
        <f>VLOOKUP(G2291, 'Reaction type'!$B$2:$E$17, 3,FALSE)</f>
        <v>72</v>
      </c>
      <c r="G2291" s="11" t="s">
        <v>1054</v>
      </c>
      <c r="H2291" s="12">
        <v>44163.804861111108</v>
      </c>
    </row>
    <row r="2292" spans="1:8" x14ac:dyDescent="0.2">
      <c r="A2292" s="10">
        <v>12558</v>
      </c>
      <c r="B2292" s="11" t="s">
        <v>515</v>
      </c>
      <c r="C2292" t="str">
        <f>VLOOKUP(B2292, CONTENT!$B$2:$D$1001,2,FALSE)</f>
        <v>video</v>
      </c>
      <c r="D2292" t="str">
        <f>VLOOKUP(B2292,CONTENT!$B$2:$D$1001,3,FALSE)</f>
        <v>travel</v>
      </c>
      <c r="E2292" t="str">
        <f>VLOOKUP(G2292,'Reaction type'!$B$1:$E$17,2, FALSE)</f>
        <v>positive</v>
      </c>
      <c r="F2292">
        <f>VLOOKUP(G2292, 'Reaction type'!$B$2:$E$17, 3,FALSE)</f>
        <v>72</v>
      </c>
      <c r="G2292" s="11" t="s">
        <v>1054</v>
      </c>
      <c r="H2292" s="12">
        <v>44017.234027777777</v>
      </c>
    </row>
    <row r="2293" spans="1:8" x14ac:dyDescent="0.2">
      <c r="A2293" s="7">
        <v>12568</v>
      </c>
      <c r="B2293" s="8" t="s">
        <v>516</v>
      </c>
      <c r="C2293" t="str">
        <f>VLOOKUP(B2293, CONTENT!$B$2:$D$1001,2,FALSE)</f>
        <v>GIF</v>
      </c>
      <c r="D2293" t="str">
        <f>VLOOKUP(B2293,CONTENT!$B$2:$D$1001,3,FALSE)</f>
        <v>fitness</v>
      </c>
      <c r="E2293" t="str">
        <f>VLOOKUP(G2293,'Reaction type'!$B$1:$E$17,2, FALSE)</f>
        <v>positive</v>
      </c>
      <c r="F2293">
        <f>VLOOKUP(G2293, 'Reaction type'!$B$2:$E$17, 3,FALSE)</f>
        <v>72</v>
      </c>
      <c r="G2293" s="8" t="s">
        <v>1054</v>
      </c>
      <c r="H2293" s="9">
        <v>44073.707638888889</v>
      </c>
    </row>
    <row r="2294" spans="1:8" x14ac:dyDescent="0.2">
      <c r="A2294" s="10">
        <v>12582</v>
      </c>
      <c r="B2294" s="11" t="s">
        <v>517</v>
      </c>
      <c r="C2294" t="str">
        <f>VLOOKUP(B2294, CONTENT!$B$2:$D$1001,2,FALSE)</f>
        <v>audio</v>
      </c>
      <c r="D2294" t="str">
        <f>VLOOKUP(B2294,CONTENT!$B$2:$D$1001,3,FALSE)</f>
        <v>technology</v>
      </c>
      <c r="E2294" t="str">
        <f>VLOOKUP(G2294,'Reaction type'!$B$1:$E$17,2, FALSE)</f>
        <v>positive</v>
      </c>
      <c r="F2294">
        <f>VLOOKUP(G2294, 'Reaction type'!$B$2:$E$17, 3,FALSE)</f>
        <v>72</v>
      </c>
      <c r="G2294" s="11" t="s">
        <v>1054</v>
      </c>
      <c r="H2294" s="12">
        <v>44355.118750000001</v>
      </c>
    </row>
    <row r="2295" spans="1:8" x14ac:dyDescent="0.2">
      <c r="A2295" s="7">
        <v>12583</v>
      </c>
      <c r="B2295" s="8" t="s">
        <v>517</v>
      </c>
      <c r="C2295" t="str">
        <f>VLOOKUP(B2295, CONTENT!$B$2:$D$1001,2,FALSE)</f>
        <v>audio</v>
      </c>
      <c r="D2295" t="str">
        <f>VLOOKUP(B2295,CONTENT!$B$2:$D$1001,3,FALSE)</f>
        <v>technology</v>
      </c>
      <c r="E2295" t="str">
        <f>VLOOKUP(G2295,'Reaction type'!$B$1:$E$17,2, FALSE)</f>
        <v>positive</v>
      </c>
      <c r="F2295">
        <f>VLOOKUP(G2295, 'Reaction type'!$B$2:$E$17, 3,FALSE)</f>
        <v>72</v>
      </c>
      <c r="G2295" s="8" t="s">
        <v>1054</v>
      </c>
      <c r="H2295" s="9">
        <v>44349.945138888892</v>
      </c>
    </row>
    <row r="2296" spans="1:8" x14ac:dyDescent="0.2">
      <c r="A2296" s="7">
        <v>12585</v>
      </c>
      <c r="B2296" s="8" t="s">
        <v>517</v>
      </c>
      <c r="C2296" t="str">
        <f>VLOOKUP(B2296, CONTENT!$B$2:$D$1001,2,FALSE)</f>
        <v>audio</v>
      </c>
      <c r="D2296" t="str">
        <f>VLOOKUP(B2296,CONTENT!$B$2:$D$1001,3,FALSE)</f>
        <v>technology</v>
      </c>
      <c r="E2296" t="str">
        <f>VLOOKUP(G2296,'Reaction type'!$B$1:$E$17,2, FALSE)</f>
        <v>positive</v>
      </c>
      <c r="F2296">
        <f>VLOOKUP(G2296, 'Reaction type'!$B$2:$E$17, 3,FALSE)</f>
        <v>72</v>
      </c>
      <c r="G2296" s="8" t="s">
        <v>1054</v>
      </c>
      <c r="H2296" s="9">
        <v>44350.258333333331</v>
      </c>
    </row>
    <row r="2297" spans="1:8" x14ac:dyDescent="0.2">
      <c r="A2297" s="7">
        <v>12612</v>
      </c>
      <c r="B2297" s="8" t="s">
        <v>518</v>
      </c>
      <c r="C2297" t="str">
        <f>VLOOKUP(B2297, CONTENT!$B$2:$D$1001,2,FALSE)</f>
        <v>audio</v>
      </c>
      <c r="D2297" t="str">
        <f>VLOOKUP(B2297,CONTENT!$B$2:$D$1001,3,FALSE)</f>
        <v>technology</v>
      </c>
      <c r="E2297" t="str">
        <f>VLOOKUP(G2297,'Reaction type'!$B$1:$E$17,2, FALSE)</f>
        <v>positive</v>
      </c>
      <c r="F2297">
        <f>VLOOKUP(G2297, 'Reaction type'!$B$2:$E$17, 3,FALSE)</f>
        <v>72</v>
      </c>
      <c r="G2297" s="8" t="s">
        <v>1054</v>
      </c>
      <c r="H2297" s="9">
        <v>44255.432638888888</v>
      </c>
    </row>
    <row r="2298" spans="1:8" x14ac:dyDescent="0.2">
      <c r="A2298" s="7">
        <v>12628</v>
      </c>
      <c r="B2298" s="8" t="s">
        <v>518</v>
      </c>
      <c r="C2298" t="str">
        <f>VLOOKUP(B2298, CONTENT!$B$2:$D$1001,2,FALSE)</f>
        <v>audio</v>
      </c>
      <c r="D2298" t="str">
        <f>VLOOKUP(B2298,CONTENT!$B$2:$D$1001,3,FALSE)</f>
        <v>technology</v>
      </c>
      <c r="E2298" t="str">
        <f>VLOOKUP(G2298,'Reaction type'!$B$1:$E$17,2, FALSE)</f>
        <v>positive</v>
      </c>
      <c r="F2298">
        <f>VLOOKUP(G2298, 'Reaction type'!$B$2:$E$17, 3,FALSE)</f>
        <v>72</v>
      </c>
      <c r="G2298" s="8" t="s">
        <v>1054</v>
      </c>
      <c r="H2298" s="9">
        <v>44194.123611111114</v>
      </c>
    </row>
    <row r="2299" spans="1:8" x14ac:dyDescent="0.2">
      <c r="A2299" s="10">
        <v>12631</v>
      </c>
      <c r="B2299" s="11" t="s">
        <v>518</v>
      </c>
      <c r="C2299" t="str">
        <f>VLOOKUP(B2299, CONTENT!$B$2:$D$1001,2,FALSE)</f>
        <v>audio</v>
      </c>
      <c r="D2299" t="str">
        <f>VLOOKUP(B2299,CONTENT!$B$2:$D$1001,3,FALSE)</f>
        <v>technology</v>
      </c>
      <c r="E2299" t="str">
        <f>VLOOKUP(G2299,'Reaction type'!$B$1:$E$17,2, FALSE)</f>
        <v>positive</v>
      </c>
      <c r="F2299">
        <f>VLOOKUP(G2299, 'Reaction type'!$B$2:$E$17, 3,FALSE)</f>
        <v>72</v>
      </c>
      <c r="G2299" s="11" t="s">
        <v>1054</v>
      </c>
      <c r="H2299" s="12">
        <v>44216.495138888888</v>
      </c>
    </row>
    <row r="2300" spans="1:8" x14ac:dyDescent="0.2">
      <c r="A2300" s="7">
        <v>12647</v>
      </c>
      <c r="B2300" s="8" t="s">
        <v>519</v>
      </c>
      <c r="C2300" t="str">
        <f>VLOOKUP(B2300, CONTENT!$B$2:$D$1001,2,FALSE)</f>
        <v>GIF</v>
      </c>
      <c r="D2300" t="str">
        <f>VLOOKUP(B2300,CONTENT!$B$2:$D$1001,3,FALSE)</f>
        <v>Animals</v>
      </c>
      <c r="E2300" t="str">
        <f>VLOOKUP(G2300,'Reaction type'!$B$1:$E$17,2, FALSE)</f>
        <v>positive</v>
      </c>
      <c r="F2300">
        <f>VLOOKUP(G2300, 'Reaction type'!$B$2:$E$17, 3,FALSE)</f>
        <v>72</v>
      </c>
      <c r="G2300" s="8" t="s">
        <v>1054</v>
      </c>
      <c r="H2300" s="9">
        <v>44313.067361111112</v>
      </c>
    </row>
    <row r="2301" spans="1:8" x14ac:dyDescent="0.2">
      <c r="A2301" s="7">
        <v>12661</v>
      </c>
      <c r="B2301" s="8" t="s">
        <v>519</v>
      </c>
      <c r="C2301" t="str">
        <f>VLOOKUP(B2301, CONTENT!$B$2:$D$1001,2,FALSE)</f>
        <v>GIF</v>
      </c>
      <c r="D2301" t="str">
        <f>VLOOKUP(B2301,CONTENT!$B$2:$D$1001,3,FALSE)</f>
        <v>Animals</v>
      </c>
      <c r="E2301" t="str">
        <f>VLOOKUP(G2301,'Reaction type'!$B$1:$E$17,2, FALSE)</f>
        <v>positive</v>
      </c>
      <c r="F2301">
        <f>VLOOKUP(G2301, 'Reaction type'!$B$2:$E$17, 3,FALSE)</f>
        <v>72</v>
      </c>
      <c r="G2301" s="8" t="s">
        <v>1054</v>
      </c>
      <c r="H2301" s="9">
        <v>44009.149305555555</v>
      </c>
    </row>
    <row r="2302" spans="1:8" x14ac:dyDescent="0.2">
      <c r="A2302" s="10">
        <v>12726</v>
      </c>
      <c r="B2302" s="11" t="s">
        <v>523</v>
      </c>
      <c r="C2302" t="str">
        <f>VLOOKUP(B2302, CONTENT!$B$2:$D$1001,2,FALSE)</f>
        <v>photo</v>
      </c>
      <c r="D2302" t="str">
        <f>VLOOKUP(B2302,CONTENT!$B$2:$D$1001,3,FALSE)</f>
        <v>cooking</v>
      </c>
      <c r="E2302" t="str">
        <f>VLOOKUP(G2302,'Reaction type'!$B$1:$E$17,2, FALSE)</f>
        <v>positive</v>
      </c>
      <c r="F2302">
        <f>VLOOKUP(G2302, 'Reaction type'!$B$2:$E$17, 3,FALSE)</f>
        <v>72</v>
      </c>
      <c r="G2302" s="11" t="s">
        <v>1054</v>
      </c>
      <c r="H2302" s="12">
        <v>44137.245138888888</v>
      </c>
    </row>
    <row r="2303" spans="1:8" x14ac:dyDescent="0.2">
      <c r="A2303" s="10">
        <v>12742</v>
      </c>
      <c r="B2303" s="11" t="s">
        <v>523</v>
      </c>
      <c r="C2303" t="str">
        <f>VLOOKUP(B2303, CONTENT!$B$2:$D$1001,2,FALSE)</f>
        <v>photo</v>
      </c>
      <c r="D2303" t="str">
        <f>VLOOKUP(B2303,CONTENT!$B$2:$D$1001,3,FALSE)</f>
        <v>cooking</v>
      </c>
      <c r="E2303" t="str">
        <f>VLOOKUP(G2303,'Reaction type'!$B$1:$E$17,2, FALSE)</f>
        <v>positive</v>
      </c>
      <c r="F2303">
        <f>VLOOKUP(G2303, 'Reaction type'!$B$2:$E$17, 3,FALSE)</f>
        <v>72</v>
      </c>
      <c r="G2303" s="11" t="s">
        <v>1054</v>
      </c>
      <c r="H2303" s="12">
        <v>44008.706250000003</v>
      </c>
    </row>
    <row r="2304" spans="1:8" x14ac:dyDescent="0.2">
      <c r="A2304" s="7">
        <v>12753</v>
      </c>
      <c r="B2304" s="8" t="s">
        <v>523</v>
      </c>
      <c r="C2304" t="str">
        <f>VLOOKUP(B2304, CONTENT!$B$2:$D$1001,2,FALSE)</f>
        <v>photo</v>
      </c>
      <c r="D2304" t="str">
        <f>VLOOKUP(B2304,CONTENT!$B$2:$D$1001,3,FALSE)</f>
        <v>cooking</v>
      </c>
      <c r="E2304" t="str">
        <f>VLOOKUP(G2304,'Reaction type'!$B$1:$E$17,2, FALSE)</f>
        <v>positive</v>
      </c>
      <c r="F2304">
        <f>VLOOKUP(G2304, 'Reaction type'!$B$2:$E$17, 3,FALSE)</f>
        <v>72</v>
      </c>
      <c r="G2304" s="8" t="s">
        <v>1054</v>
      </c>
      <c r="H2304" s="9">
        <v>44142.190972222219</v>
      </c>
    </row>
    <row r="2305" spans="1:8" x14ac:dyDescent="0.2">
      <c r="A2305" s="10">
        <v>12776</v>
      </c>
      <c r="B2305" s="11" t="s">
        <v>525</v>
      </c>
      <c r="C2305" t="str">
        <f>VLOOKUP(B2305, CONTENT!$B$2:$D$1001,2,FALSE)</f>
        <v>photo</v>
      </c>
      <c r="D2305" t="str">
        <f>VLOOKUP(B2305,CONTENT!$B$2:$D$1001,3,FALSE)</f>
        <v>healthy eating</v>
      </c>
      <c r="E2305" t="str">
        <f>VLOOKUP(G2305,'Reaction type'!$B$1:$E$17,2, FALSE)</f>
        <v>positive</v>
      </c>
      <c r="F2305">
        <f>VLOOKUP(G2305, 'Reaction type'!$B$2:$E$17, 3,FALSE)</f>
        <v>72</v>
      </c>
      <c r="G2305" s="11" t="s">
        <v>1054</v>
      </c>
      <c r="H2305" s="12">
        <v>44103.339583333334</v>
      </c>
    </row>
    <row r="2306" spans="1:8" x14ac:dyDescent="0.2">
      <c r="A2306" s="10">
        <v>12807</v>
      </c>
      <c r="B2306" s="11" t="s">
        <v>528</v>
      </c>
      <c r="C2306" t="str">
        <f>VLOOKUP(B2306, CONTENT!$B$2:$D$1001,2,FALSE)</f>
        <v>video</v>
      </c>
      <c r="D2306" t="str">
        <f>VLOOKUP(B2306,CONTENT!$B$2:$D$1001,3,FALSE)</f>
        <v>food</v>
      </c>
      <c r="E2306" t="str">
        <f>VLOOKUP(G2306,'Reaction type'!$B$1:$E$17,2, FALSE)</f>
        <v>positive</v>
      </c>
      <c r="F2306">
        <f>VLOOKUP(G2306, 'Reaction type'!$B$2:$E$17, 3,FALSE)</f>
        <v>72</v>
      </c>
      <c r="G2306" s="11" t="s">
        <v>1054</v>
      </c>
      <c r="H2306" s="12">
        <v>44296.438194444447</v>
      </c>
    </row>
    <row r="2307" spans="1:8" x14ac:dyDescent="0.2">
      <c r="A2307" s="7">
        <v>12812</v>
      </c>
      <c r="B2307" s="8" t="s">
        <v>528</v>
      </c>
      <c r="C2307" t="str">
        <f>VLOOKUP(B2307, CONTENT!$B$2:$D$1001,2,FALSE)</f>
        <v>video</v>
      </c>
      <c r="D2307" t="str">
        <f>VLOOKUP(B2307,CONTENT!$B$2:$D$1001,3,FALSE)</f>
        <v>food</v>
      </c>
      <c r="E2307" t="str">
        <f>VLOOKUP(G2307,'Reaction type'!$B$1:$E$17,2, FALSE)</f>
        <v>positive</v>
      </c>
      <c r="F2307">
        <f>VLOOKUP(G2307, 'Reaction type'!$B$2:$E$17, 3,FALSE)</f>
        <v>72</v>
      </c>
      <c r="G2307" s="8" t="s">
        <v>1054</v>
      </c>
      <c r="H2307" s="9">
        <v>44345.899305555555</v>
      </c>
    </row>
    <row r="2308" spans="1:8" x14ac:dyDescent="0.2">
      <c r="A2308" s="10">
        <v>12850</v>
      </c>
      <c r="B2308" s="13" t="s">
        <v>529</v>
      </c>
      <c r="C2308" t="str">
        <f>VLOOKUP(B2308, CONTENT!$B$2:$D$1001,2,FALSE)</f>
        <v>photo</v>
      </c>
      <c r="D2308" t="str">
        <f>VLOOKUP(B2308,CONTENT!$B$2:$D$1001,3,FALSE)</f>
        <v>soccer</v>
      </c>
      <c r="E2308" t="str">
        <f>VLOOKUP(G2308,'Reaction type'!$B$1:$E$17,2, FALSE)</f>
        <v>positive</v>
      </c>
      <c r="F2308">
        <f>VLOOKUP(G2308, 'Reaction type'!$B$2:$E$17, 3,FALSE)</f>
        <v>72</v>
      </c>
      <c r="G2308" s="11" t="s">
        <v>1054</v>
      </c>
      <c r="H2308" s="12">
        <v>44063.304166666669</v>
      </c>
    </row>
    <row r="2309" spans="1:8" x14ac:dyDescent="0.2">
      <c r="A2309" s="7">
        <v>12864</v>
      </c>
      <c r="B2309" s="8" t="s">
        <v>530</v>
      </c>
      <c r="C2309" t="str">
        <f>VLOOKUP(B2309, CONTENT!$B$2:$D$1001,2,FALSE)</f>
        <v>GIF</v>
      </c>
      <c r="D2309" t="str">
        <f>VLOOKUP(B2309,CONTENT!$B$2:$D$1001,3,FALSE)</f>
        <v>travel</v>
      </c>
      <c r="E2309" t="str">
        <f>VLOOKUP(G2309,'Reaction type'!$B$1:$E$17,2, FALSE)</f>
        <v>positive</v>
      </c>
      <c r="F2309">
        <f>VLOOKUP(G2309, 'Reaction type'!$B$2:$E$17, 3,FALSE)</f>
        <v>72</v>
      </c>
      <c r="G2309" s="8" t="s">
        <v>1054</v>
      </c>
      <c r="H2309" s="9">
        <v>44093.434027777781</v>
      </c>
    </row>
    <row r="2310" spans="1:8" x14ac:dyDescent="0.2">
      <c r="A2310" s="7">
        <v>12866</v>
      </c>
      <c r="B2310" s="8" t="s">
        <v>530</v>
      </c>
      <c r="C2310" t="str">
        <f>VLOOKUP(B2310, CONTENT!$B$2:$D$1001,2,FALSE)</f>
        <v>GIF</v>
      </c>
      <c r="D2310" t="str">
        <f>VLOOKUP(B2310,CONTENT!$B$2:$D$1001,3,FALSE)</f>
        <v>travel</v>
      </c>
      <c r="E2310" t="str">
        <f>VLOOKUP(G2310,'Reaction type'!$B$1:$E$17,2, FALSE)</f>
        <v>positive</v>
      </c>
      <c r="F2310">
        <f>VLOOKUP(G2310, 'Reaction type'!$B$2:$E$17, 3,FALSE)</f>
        <v>72</v>
      </c>
      <c r="G2310" s="8" t="s">
        <v>1054</v>
      </c>
      <c r="H2310" s="9">
        <v>44079.113888888889</v>
      </c>
    </row>
    <row r="2311" spans="1:8" x14ac:dyDescent="0.2">
      <c r="A2311" s="10">
        <v>12877</v>
      </c>
      <c r="B2311" s="11" t="s">
        <v>530</v>
      </c>
      <c r="C2311" t="str">
        <f>VLOOKUP(B2311, CONTENT!$B$2:$D$1001,2,FALSE)</f>
        <v>GIF</v>
      </c>
      <c r="D2311" t="str">
        <f>VLOOKUP(B2311,CONTENT!$B$2:$D$1001,3,FALSE)</f>
        <v>travel</v>
      </c>
      <c r="E2311" t="str">
        <f>VLOOKUP(G2311,'Reaction type'!$B$1:$E$17,2, FALSE)</f>
        <v>positive</v>
      </c>
      <c r="F2311">
        <f>VLOOKUP(G2311, 'Reaction type'!$B$2:$E$17, 3,FALSE)</f>
        <v>72</v>
      </c>
      <c r="G2311" s="11" t="s">
        <v>1054</v>
      </c>
      <c r="H2311" s="12">
        <v>44340.236805555556</v>
      </c>
    </row>
    <row r="2312" spans="1:8" x14ac:dyDescent="0.2">
      <c r="A2312" s="10">
        <v>12883</v>
      </c>
      <c r="B2312" s="11" t="s">
        <v>530</v>
      </c>
      <c r="C2312" t="str">
        <f>VLOOKUP(B2312, CONTENT!$B$2:$D$1001,2,FALSE)</f>
        <v>GIF</v>
      </c>
      <c r="D2312" t="str">
        <f>VLOOKUP(B2312,CONTENT!$B$2:$D$1001,3,FALSE)</f>
        <v>travel</v>
      </c>
      <c r="E2312" t="str">
        <f>VLOOKUP(G2312,'Reaction type'!$B$1:$E$17,2, FALSE)</f>
        <v>positive</v>
      </c>
      <c r="F2312">
        <f>VLOOKUP(G2312, 'Reaction type'!$B$2:$E$17, 3,FALSE)</f>
        <v>72</v>
      </c>
      <c r="G2312" s="11" t="s">
        <v>1054</v>
      </c>
      <c r="H2312" s="12">
        <v>44111.551388888889</v>
      </c>
    </row>
    <row r="2313" spans="1:8" x14ac:dyDescent="0.2">
      <c r="A2313" s="7">
        <v>12926</v>
      </c>
      <c r="B2313" s="8" t="s">
        <v>532</v>
      </c>
      <c r="C2313" t="str">
        <f>VLOOKUP(B2313, CONTENT!$B$2:$D$1001,2,FALSE)</f>
        <v>audio</v>
      </c>
      <c r="D2313" t="str">
        <f>VLOOKUP(B2313,CONTENT!$B$2:$D$1001,3,FALSE)</f>
        <v>cooking</v>
      </c>
      <c r="E2313" t="str">
        <f>VLOOKUP(G2313,'Reaction type'!$B$1:$E$17,2, FALSE)</f>
        <v>positive</v>
      </c>
      <c r="F2313">
        <f>VLOOKUP(G2313, 'Reaction type'!$B$2:$E$17, 3,FALSE)</f>
        <v>72</v>
      </c>
      <c r="G2313" s="8" t="s">
        <v>1054</v>
      </c>
      <c r="H2313" s="9">
        <v>44138.813194444447</v>
      </c>
    </row>
    <row r="2314" spans="1:8" x14ac:dyDescent="0.2">
      <c r="A2314" s="7">
        <v>13028</v>
      </c>
      <c r="B2314" s="8" t="s">
        <v>536</v>
      </c>
      <c r="C2314" t="str">
        <f>VLOOKUP(B2314, CONTENT!$B$2:$D$1001,2,FALSE)</f>
        <v>GIF</v>
      </c>
      <c r="D2314" t="str">
        <f>VLOOKUP(B2314,CONTENT!$B$2:$D$1001,3,FALSE)</f>
        <v>tennis</v>
      </c>
      <c r="E2314" t="str">
        <f>VLOOKUP(G2314,'Reaction type'!$B$1:$E$17,2, FALSE)</f>
        <v>positive</v>
      </c>
      <c r="F2314">
        <f>VLOOKUP(G2314, 'Reaction type'!$B$2:$E$17, 3,FALSE)</f>
        <v>72</v>
      </c>
      <c r="G2314" s="8" t="s">
        <v>1054</v>
      </c>
      <c r="H2314" s="9">
        <v>44115.790277777778</v>
      </c>
    </row>
    <row r="2315" spans="1:8" x14ac:dyDescent="0.2">
      <c r="A2315" s="10">
        <v>13029</v>
      </c>
      <c r="B2315" s="11" t="s">
        <v>536</v>
      </c>
      <c r="C2315" t="str">
        <f>VLOOKUP(B2315, CONTENT!$B$2:$D$1001,2,FALSE)</f>
        <v>GIF</v>
      </c>
      <c r="D2315" t="str">
        <f>VLOOKUP(B2315,CONTENT!$B$2:$D$1001,3,FALSE)</f>
        <v>tennis</v>
      </c>
      <c r="E2315" t="str">
        <f>VLOOKUP(G2315,'Reaction type'!$B$1:$E$17,2, FALSE)</f>
        <v>positive</v>
      </c>
      <c r="F2315">
        <f>VLOOKUP(G2315, 'Reaction type'!$B$2:$E$17, 3,FALSE)</f>
        <v>72</v>
      </c>
      <c r="G2315" s="11" t="s">
        <v>1054</v>
      </c>
      <c r="H2315" s="12">
        <v>44230.286111111112</v>
      </c>
    </row>
    <row r="2316" spans="1:8" x14ac:dyDescent="0.2">
      <c r="A2316" s="7">
        <v>13065</v>
      </c>
      <c r="B2316" s="8" t="s">
        <v>537</v>
      </c>
      <c r="C2316" t="str">
        <f>VLOOKUP(B2316, CONTENT!$B$2:$D$1001,2,FALSE)</f>
        <v>video</v>
      </c>
      <c r="D2316" t="str">
        <f>VLOOKUP(B2316,CONTENT!$B$2:$D$1001,3,FALSE)</f>
        <v>food</v>
      </c>
      <c r="E2316" t="str">
        <f>VLOOKUP(G2316,'Reaction type'!$B$1:$E$17,2, FALSE)</f>
        <v>positive</v>
      </c>
      <c r="F2316">
        <f>VLOOKUP(G2316, 'Reaction type'!$B$2:$E$17, 3,FALSE)</f>
        <v>72</v>
      </c>
      <c r="G2316" s="8" t="s">
        <v>1054</v>
      </c>
      <c r="H2316" s="9">
        <v>44357.959722222222</v>
      </c>
    </row>
    <row r="2317" spans="1:8" x14ac:dyDescent="0.2">
      <c r="A2317" s="10">
        <v>13082</v>
      </c>
      <c r="B2317" s="11" t="s">
        <v>537</v>
      </c>
      <c r="C2317" t="str">
        <f>VLOOKUP(B2317, CONTENT!$B$2:$D$1001,2,FALSE)</f>
        <v>video</v>
      </c>
      <c r="D2317" t="str">
        <f>VLOOKUP(B2317,CONTENT!$B$2:$D$1001,3,FALSE)</f>
        <v>food</v>
      </c>
      <c r="E2317" t="str">
        <f>VLOOKUP(G2317,'Reaction type'!$B$1:$E$17,2, FALSE)</f>
        <v>positive</v>
      </c>
      <c r="F2317">
        <f>VLOOKUP(G2317, 'Reaction type'!$B$2:$E$17, 3,FALSE)</f>
        <v>72</v>
      </c>
      <c r="G2317" s="11" t="s">
        <v>1054</v>
      </c>
      <c r="H2317" s="12">
        <v>44221.118750000001</v>
      </c>
    </row>
    <row r="2318" spans="1:8" x14ac:dyDescent="0.2">
      <c r="A2318" s="7">
        <v>13092</v>
      </c>
      <c r="B2318" s="8" t="s">
        <v>538</v>
      </c>
      <c r="C2318" t="str">
        <f>VLOOKUP(B2318, CONTENT!$B$2:$D$1001,2,FALSE)</f>
        <v>photo</v>
      </c>
      <c r="D2318" t="str">
        <f>VLOOKUP(B2318,CONTENT!$B$2:$D$1001,3,FALSE)</f>
        <v>travel</v>
      </c>
      <c r="E2318" t="str">
        <f>VLOOKUP(G2318,'Reaction type'!$B$1:$E$17,2, FALSE)</f>
        <v>positive</v>
      </c>
      <c r="F2318">
        <f>VLOOKUP(G2318, 'Reaction type'!$B$2:$E$17, 3,FALSE)</f>
        <v>72</v>
      </c>
      <c r="G2318" s="8" t="s">
        <v>1054</v>
      </c>
      <c r="H2318" s="9">
        <v>44254.888194444444</v>
      </c>
    </row>
    <row r="2319" spans="1:8" x14ac:dyDescent="0.2">
      <c r="A2319" s="10">
        <v>13097</v>
      </c>
      <c r="B2319" s="11" t="s">
        <v>538</v>
      </c>
      <c r="C2319" t="str">
        <f>VLOOKUP(B2319, CONTENT!$B$2:$D$1001,2,FALSE)</f>
        <v>photo</v>
      </c>
      <c r="D2319" t="str">
        <f>VLOOKUP(B2319,CONTENT!$B$2:$D$1001,3,FALSE)</f>
        <v>travel</v>
      </c>
      <c r="E2319" t="str">
        <f>VLOOKUP(G2319,'Reaction type'!$B$1:$E$17,2, FALSE)</f>
        <v>positive</v>
      </c>
      <c r="F2319">
        <f>VLOOKUP(G2319, 'Reaction type'!$B$2:$E$17, 3,FALSE)</f>
        <v>72</v>
      </c>
      <c r="G2319" s="11" t="s">
        <v>1054</v>
      </c>
      <c r="H2319" s="12">
        <v>44040.683333333334</v>
      </c>
    </row>
    <row r="2320" spans="1:8" x14ac:dyDescent="0.2">
      <c r="A2320" s="10">
        <v>13132</v>
      </c>
      <c r="B2320" s="11" t="s">
        <v>541</v>
      </c>
      <c r="C2320" t="str">
        <f>VLOOKUP(B2320, CONTENT!$B$2:$D$1001,2,FALSE)</f>
        <v>video</v>
      </c>
      <c r="D2320" t="str">
        <f>VLOOKUP(B2320,CONTENT!$B$2:$D$1001,3,FALSE)</f>
        <v>science</v>
      </c>
      <c r="E2320" t="str">
        <f>VLOOKUP(G2320,'Reaction type'!$B$1:$E$17,2, FALSE)</f>
        <v>positive</v>
      </c>
      <c r="F2320">
        <f>VLOOKUP(G2320, 'Reaction type'!$B$2:$E$17, 3,FALSE)</f>
        <v>72</v>
      </c>
      <c r="G2320" s="11" t="s">
        <v>1054</v>
      </c>
      <c r="H2320" s="12">
        <v>44300.345138888886</v>
      </c>
    </row>
    <row r="2321" spans="1:8" x14ac:dyDescent="0.2">
      <c r="A2321" s="7">
        <v>13147</v>
      </c>
      <c r="B2321" s="8" t="s">
        <v>541</v>
      </c>
      <c r="C2321" t="str">
        <f>VLOOKUP(B2321, CONTENT!$B$2:$D$1001,2,FALSE)</f>
        <v>video</v>
      </c>
      <c r="D2321" t="str">
        <f>VLOOKUP(B2321,CONTENT!$B$2:$D$1001,3,FALSE)</f>
        <v>science</v>
      </c>
      <c r="E2321" t="str">
        <f>VLOOKUP(G2321,'Reaction type'!$B$1:$E$17,2, FALSE)</f>
        <v>positive</v>
      </c>
      <c r="F2321">
        <f>VLOOKUP(G2321, 'Reaction type'!$B$2:$E$17, 3,FALSE)</f>
        <v>72</v>
      </c>
      <c r="G2321" s="8" t="s">
        <v>1054</v>
      </c>
      <c r="H2321" s="9">
        <v>44274.008333333331</v>
      </c>
    </row>
    <row r="2322" spans="1:8" x14ac:dyDescent="0.2">
      <c r="A2322" s="7">
        <v>13157</v>
      </c>
      <c r="B2322" s="8" t="s">
        <v>541</v>
      </c>
      <c r="C2322" t="str">
        <f>VLOOKUP(B2322, CONTENT!$B$2:$D$1001,2,FALSE)</f>
        <v>video</v>
      </c>
      <c r="D2322" t="str">
        <f>VLOOKUP(B2322,CONTENT!$B$2:$D$1001,3,FALSE)</f>
        <v>science</v>
      </c>
      <c r="E2322" t="str">
        <f>VLOOKUP(G2322,'Reaction type'!$B$1:$E$17,2, FALSE)</f>
        <v>positive</v>
      </c>
      <c r="F2322">
        <f>VLOOKUP(G2322, 'Reaction type'!$B$2:$E$17, 3,FALSE)</f>
        <v>72</v>
      </c>
      <c r="G2322" s="8" t="s">
        <v>1054</v>
      </c>
      <c r="H2322" s="9">
        <v>44082.658333333333</v>
      </c>
    </row>
    <row r="2323" spans="1:8" x14ac:dyDescent="0.2">
      <c r="A2323" s="10">
        <v>13164</v>
      </c>
      <c r="B2323" s="11" t="s">
        <v>541</v>
      </c>
      <c r="C2323" t="str">
        <f>VLOOKUP(B2323, CONTENT!$B$2:$D$1001,2,FALSE)</f>
        <v>video</v>
      </c>
      <c r="D2323" t="str">
        <f>VLOOKUP(B2323,CONTENT!$B$2:$D$1001,3,FALSE)</f>
        <v>science</v>
      </c>
      <c r="E2323" t="str">
        <f>VLOOKUP(G2323,'Reaction type'!$B$1:$E$17,2, FALSE)</f>
        <v>positive</v>
      </c>
      <c r="F2323">
        <f>VLOOKUP(G2323, 'Reaction type'!$B$2:$E$17, 3,FALSE)</f>
        <v>72</v>
      </c>
      <c r="G2323" s="11" t="s">
        <v>1054</v>
      </c>
      <c r="H2323" s="12">
        <v>44305.265277777777</v>
      </c>
    </row>
    <row r="2324" spans="1:8" x14ac:dyDescent="0.2">
      <c r="A2324" s="10">
        <v>13175</v>
      </c>
      <c r="B2324" s="11" t="s">
        <v>542</v>
      </c>
      <c r="C2324" t="str">
        <f>VLOOKUP(B2324, CONTENT!$B$2:$D$1001,2,FALSE)</f>
        <v>GIF</v>
      </c>
      <c r="D2324" t="str">
        <f>VLOOKUP(B2324,CONTENT!$B$2:$D$1001,3,FALSE)</f>
        <v>studying</v>
      </c>
      <c r="E2324" t="str">
        <f>VLOOKUP(G2324,'Reaction type'!$B$1:$E$17,2, FALSE)</f>
        <v>positive</v>
      </c>
      <c r="F2324">
        <f>VLOOKUP(G2324, 'Reaction type'!$B$2:$E$17, 3,FALSE)</f>
        <v>72</v>
      </c>
      <c r="G2324" s="11" t="s">
        <v>1054</v>
      </c>
      <c r="H2324" s="12">
        <v>44282.69027777778</v>
      </c>
    </row>
    <row r="2325" spans="1:8" x14ac:dyDescent="0.2">
      <c r="A2325" s="10">
        <v>13187</v>
      </c>
      <c r="B2325" s="11" t="s">
        <v>542</v>
      </c>
      <c r="C2325" t="str">
        <f>VLOOKUP(B2325, CONTENT!$B$2:$D$1001,2,FALSE)</f>
        <v>GIF</v>
      </c>
      <c r="D2325" t="str">
        <f>VLOOKUP(B2325,CONTENT!$B$2:$D$1001,3,FALSE)</f>
        <v>studying</v>
      </c>
      <c r="E2325" t="str">
        <f>VLOOKUP(G2325,'Reaction type'!$B$1:$E$17,2, FALSE)</f>
        <v>positive</v>
      </c>
      <c r="F2325">
        <f>VLOOKUP(G2325, 'Reaction type'!$B$2:$E$17, 3,FALSE)</f>
        <v>72</v>
      </c>
      <c r="G2325" s="11" t="s">
        <v>1054</v>
      </c>
      <c r="H2325" s="12">
        <v>44012.146527777775</v>
      </c>
    </row>
    <row r="2326" spans="1:8" x14ac:dyDescent="0.2">
      <c r="A2326" s="7">
        <v>13190</v>
      </c>
      <c r="B2326" s="8" t="s">
        <v>542</v>
      </c>
      <c r="C2326" t="str">
        <f>VLOOKUP(B2326, CONTENT!$B$2:$D$1001,2,FALSE)</f>
        <v>GIF</v>
      </c>
      <c r="D2326" t="str">
        <f>VLOOKUP(B2326,CONTENT!$B$2:$D$1001,3,FALSE)</f>
        <v>studying</v>
      </c>
      <c r="E2326" t="str">
        <f>VLOOKUP(G2326,'Reaction type'!$B$1:$E$17,2, FALSE)</f>
        <v>positive</v>
      </c>
      <c r="F2326">
        <f>VLOOKUP(G2326, 'Reaction type'!$B$2:$E$17, 3,FALSE)</f>
        <v>72</v>
      </c>
      <c r="G2326" s="8" t="s">
        <v>1054</v>
      </c>
      <c r="H2326" s="9">
        <v>44004.784722222219</v>
      </c>
    </row>
    <row r="2327" spans="1:8" x14ac:dyDescent="0.2">
      <c r="A2327" s="7">
        <v>13196</v>
      </c>
      <c r="B2327" s="8" t="s">
        <v>542</v>
      </c>
      <c r="C2327" t="str">
        <f>VLOOKUP(B2327, CONTENT!$B$2:$D$1001,2,FALSE)</f>
        <v>GIF</v>
      </c>
      <c r="D2327" t="str">
        <f>VLOOKUP(B2327,CONTENT!$B$2:$D$1001,3,FALSE)</f>
        <v>studying</v>
      </c>
      <c r="E2327" t="str">
        <f>VLOOKUP(G2327,'Reaction type'!$B$1:$E$17,2, FALSE)</f>
        <v>positive</v>
      </c>
      <c r="F2327">
        <f>VLOOKUP(G2327, 'Reaction type'!$B$2:$E$17, 3,FALSE)</f>
        <v>72</v>
      </c>
      <c r="G2327" s="8" t="s">
        <v>1054</v>
      </c>
      <c r="H2327" s="9">
        <v>44064.57916666667</v>
      </c>
    </row>
    <row r="2328" spans="1:8" x14ac:dyDescent="0.2">
      <c r="A2328" s="7">
        <v>13236</v>
      </c>
      <c r="B2328" s="8" t="s">
        <v>544</v>
      </c>
      <c r="C2328" t="str">
        <f>VLOOKUP(B2328, CONTENT!$B$2:$D$1001,2,FALSE)</f>
        <v>photo</v>
      </c>
      <c r="D2328" t="str">
        <f>VLOOKUP(B2328,CONTENT!$B$2:$D$1001,3,FALSE)</f>
        <v>technology</v>
      </c>
      <c r="E2328" t="str">
        <f>VLOOKUP(G2328,'Reaction type'!$B$1:$E$17,2, FALSE)</f>
        <v>positive</v>
      </c>
      <c r="F2328">
        <f>VLOOKUP(G2328, 'Reaction type'!$B$2:$E$17, 3,FALSE)</f>
        <v>72</v>
      </c>
      <c r="G2328" s="8" t="s">
        <v>1054</v>
      </c>
      <c r="H2328" s="9">
        <v>44193.373611111114</v>
      </c>
    </row>
    <row r="2329" spans="1:8" x14ac:dyDescent="0.2">
      <c r="A2329" s="10">
        <v>13243</v>
      </c>
      <c r="B2329" s="11" t="s">
        <v>544</v>
      </c>
      <c r="C2329" t="str">
        <f>VLOOKUP(B2329, CONTENT!$B$2:$D$1001,2,FALSE)</f>
        <v>photo</v>
      </c>
      <c r="D2329" t="str">
        <f>VLOOKUP(B2329,CONTENT!$B$2:$D$1001,3,FALSE)</f>
        <v>technology</v>
      </c>
      <c r="E2329" t="str">
        <f>VLOOKUP(G2329,'Reaction type'!$B$1:$E$17,2, FALSE)</f>
        <v>positive</v>
      </c>
      <c r="F2329">
        <f>VLOOKUP(G2329, 'Reaction type'!$B$2:$E$17, 3,FALSE)</f>
        <v>72</v>
      </c>
      <c r="G2329" s="11" t="s">
        <v>1054</v>
      </c>
      <c r="H2329" s="12">
        <v>44358.342361111114</v>
      </c>
    </row>
    <row r="2330" spans="1:8" x14ac:dyDescent="0.2">
      <c r="A2330" s="10">
        <v>13246</v>
      </c>
      <c r="B2330" s="11" t="s">
        <v>545</v>
      </c>
      <c r="C2330" t="str">
        <f>VLOOKUP(B2330, CONTENT!$B$2:$D$1001,2,FALSE)</f>
        <v>GIF</v>
      </c>
      <c r="D2330" t="str">
        <f>VLOOKUP(B2330,CONTENT!$B$2:$D$1001,3,FALSE)</f>
        <v>travel</v>
      </c>
      <c r="E2330" t="str">
        <f>VLOOKUP(G2330,'Reaction type'!$B$1:$E$17,2, FALSE)</f>
        <v>positive</v>
      </c>
      <c r="F2330">
        <f>VLOOKUP(G2330, 'Reaction type'!$B$2:$E$17, 3,FALSE)</f>
        <v>72</v>
      </c>
      <c r="G2330" s="11" t="s">
        <v>1054</v>
      </c>
      <c r="H2330" s="12">
        <v>44224.661805555559</v>
      </c>
    </row>
    <row r="2331" spans="1:8" x14ac:dyDescent="0.2">
      <c r="A2331" s="7">
        <v>13278</v>
      </c>
      <c r="B2331" s="8" t="s">
        <v>546</v>
      </c>
      <c r="C2331" t="str">
        <f>VLOOKUP(B2331, CONTENT!$B$2:$D$1001,2,FALSE)</f>
        <v>audio</v>
      </c>
      <c r="D2331" t="str">
        <f>VLOOKUP(B2331,CONTENT!$B$2:$D$1001,3,FALSE)</f>
        <v>education</v>
      </c>
      <c r="E2331" t="str">
        <f>VLOOKUP(G2331,'Reaction type'!$B$1:$E$17,2, FALSE)</f>
        <v>positive</v>
      </c>
      <c r="F2331">
        <f>VLOOKUP(G2331, 'Reaction type'!$B$2:$E$17, 3,FALSE)</f>
        <v>72</v>
      </c>
      <c r="G2331" s="8" t="s">
        <v>1054</v>
      </c>
      <c r="H2331" s="9">
        <v>44255.619444444441</v>
      </c>
    </row>
    <row r="2332" spans="1:8" x14ac:dyDescent="0.2">
      <c r="A2332" s="7">
        <v>13317</v>
      </c>
      <c r="B2332" s="8" t="s">
        <v>547</v>
      </c>
      <c r="C2332" t="str">
        <f>VLOOKUP(B2332, CONTENT!$B$2:$D$1001,2,FALSE)</f>
        <v>audio</v>
      </c>
      <c r="D2332" t="str">
        <f>VLOOKUP(B2332,CONTENT!$B$2:$D$1001,3,FALSE)</f>
        <v>education</v>
      </c>
      <c r="E2332" t="str">
        <f>VLOOKUP(G2332,'Reaction type'!$B$1:$E$17,2, FALSE)</f>
        <v>positive</v>
      </c>
      <c r="F2332">
        <f>VLOOKUP(G2332, 'Reaction type'!$B$2:$E$17, 3,FALSE)</f>
        <v>72</v>
      </c>
      <c r="G2332" s="8" t="s">
        <v>1054</v>
      </c>
      <c r="H2332" s="9">
        <v>44035.559027777781</v>
      </c>
    </row>
    <row r="2333" spans="1:8" x14ac:dyDescent="0.2">
      <c r="A2333" s="10">
        <v>13333</v>
      </c>
      <c r="B2333" s="11" t="s">
        <v>548</v>
      </c>
      <c r="C2333" t="str">
        <f>VLOOKUP(B2333, CONTENT!$B$2:$D$1001,2,FALSE)</f>
        <v>GIF</v>
      </c>
      <c r="D2333" t="str">
        <f>VLOOKUP(B2333,CONTENT!$B$2:$D$1001,3,FALSE)</f>
        <v>studying</v>
      </c>
      <c r="E2333" t="str">
        <f>VLOOKUP(G2333,'Reaction type'!$B$1:$E$17,2, FALSE)</f>
        <v>positive</v>
      </c>
      <c r="F2333">
        <f>VLOOKUP(G2333, 'Reaction type'!$B$2:$E$17, 3,FALSE)</f>
        <v>72</v>
      </c>
      <c r="G2333" s="11" t="s">
        <v>1054</v>
      </c>
      <c r="H2333" s="12">
        <v>44340.036111111112</v>
      </c>
    </row>
    <row r="2334" spans="1:8" x14ac:dyDescent="0.2">
      <c r="A2334" s="7">
        <v>13340</v>
      </c>
      <c r="B2334" s="8" t="s">
        <v>548</v>
      </c>
      <c r="C2334" t="str">
        <f>VLOOKUP(B2334, CONTENT!$B$2:$D$1001,2,FALSE)</f>
        <v>GIF</v>
      </c>
      <c r="D2334" t="str">
        <f>VLOOKUP(B2334,CONTENT!$B$2:$D$1001,3,FALSE)</f>
        <v>studying</v>
      </c>
      <c r="E2334" t="str">
        <f>VLOOKUP(G2334,'Reaction type'!$B$1:$E$17,2, FALSE)</f>
        <v>positive</v>
      </c>
      <c r="F2334">
        <f>VLOOKUP(G2334, 'Reaction type'!$B$2:$E$17, 3,FALSE)</f>
        <v>72</v>
      </c>
      <c r="G2334" s="8" t="s">
        <v>1054</v>
      </c>
      <c r="H2334" s="9">
        <v>44212.674305555556</v>
      </c>
    </row>
    <row r="2335" spans="1:8" x14ac:dyDescent="0.2">
      <c r="A2335" s="7">
        <v>13344</v>
      </c>
      <c r="B2335" s="8" t="s">
        <v>548</v>
      </c>
      <c r="C2335" t="str">
        <f>VLOOKUP(B2335, CONTENT!$B$2:$D$1001,2,FALSE)</f>
        <v>GIF</v>
      </c>
      <c r="D2335" t="str">
        <f>VLOOKUP(B2335,CONTENT!$B$2:$D$1001,3,FALSE)</f>
        <v>studying</v>
      </c>
      <c r="E2335" t="str">
        <f>VLOOKUP(G2335,'Reaction type'!$B$1:$E$17,2, FALSE)</f>
        <v>positive</v>
      </c>
      <c r="F2335">
        <f>VLOOKUP(G2335, 'Reaction type'!$B$2:$E$17, 3,FALSE)</f>
        <v>72</v>
      </c>
      <c r="G2335" s="8" t="s">
        <v>1054</v>
      </c>
      <c r="H2335" s="9">
        <v>44003.786111111112</v>
      </c>
    </row>
    <row r="2336" spans="1:8" x14ac:dyDescent="0.2">
      <c r="A2336" s="7">
        <v>13365</v>
      </c>
      <c r="B2336" s="8" t="s">
        <v>549</v>
      </c>
      <c r="C2336" t="str">
        <f>VLOOKUP(B2336, CONTENT!$B$2:$D$1001,2,FALSE)</f>
        <v>video</v>
      </c>
      <c r="D2336" t="str">
        <f>VLOOKUP(B2336,CONTENT!$B$2:$D$1001,3,FALSE)</f>
        <v>studying</v>
      </c>
      <c r="E2336" t="str">
        <f>VLOOKUP(G2336,'Reaction type'!$B$1:$E$17,2, FALSE)</f>
        <v>positive</v>
      </c>
      <c r="F2336">
        <f>VLOOKUP(G2336, 'Reaction type'!$B$2:$E$17, 3,FALSE)</f>
        <v>72</v>
      </c>
      <c r="G2336" s="8" t="s">
        <v>1054</v>
      </c>
      <c r="H2336" s="9">
        <v>44230.685416666667</v>
      </c>
    </row>
    <row r="2337" spans="1:8" x14ac:dyDescent="0.2">
      <c r="A2337" s="10">
        <v>13406</v>
      </c>
      <c r="B2337" s="11" t="s">
        <v>551</v>
      </c>
      <c r="C2337" t="str">
        <f>VLOOKUP(B2337, CONTENT!$B$2:$D$1001,2,FALSE)</f>
        <v>GIF</v>
      </c>
      <c r="D2337" t="str">
        <f>VLOOKUP(B2337,CONTENT!$B$2:$D$1001,3,FALSE)</f>
        <v>travel</v>
      </c>
      <c r="E2337" t="str">
        <f>VLOOKUP(G2337,'Reaction type'!$B$1:$E$17,2, FALSE)</f>
        <v>positive</v>
      </c>
      <c r="F2337">
        <f>VLOOKUP(G2337, 'Reaction type'!$B$2:$E$17, 3,FALSE)</f>
        <v>72</v>
      </c>
      <c r="G2337" s="11" t="s">
        <v>1054</v>
      </c>
      <c r="H2337" s="12">
        <v>44213.80972222222</v>
      </c>
    </row>
    <row r="2338" spans="1:8" x14ac:dyDescent="0.2">
      <c r="A2338" s="7">
        <v>13409</v>
      </c>
      <c r="B2338" s="8" t="s">
        <v>551</v>
      </c>
      <c r="C2338" t="str">
        <f>VLOOKUP(B2338, CONTENT!$B$2:$D$1001,2,FALSE)</f>
        <v>GIF</v>
      </c>
      <c r="D2338" t="str">
        <f>VLOOKUP(B2338,CONTENT!$B$2:$D$1001,3,FALSE)</f>
        <v>travel</v>
      </c>
      <c r="E2338" t="str">
        <f>VLOOKUP(G2338,'Reaction type'!$B$1:$E$17,2, FALSE)</f>
        <v>positive</v>
      </c>
      <c r="F2338">
        <f>VLOOKUP(G2338, 'Reaction type'!$B$2:$E$17, 3,FALSE)</f>
        <v>72</v>
      </c>
      <c r="G2338" s="8" t="s">
        <v>1054</v>
      </c>
      <c r="H2338" s="9">
        <v>44330.752083333333</v>
      </c>
    </row>
    <row r="2339" spans="1:8" x14ac:dyDescent="0.2">
      <c r="A2339" s="7">
        <v>13419</v>
      </c>
      <c r="B2339" s="8" t="s">
        <v>551</v>
      </c>
      <c r="C2339" t="str">
        <f>VLOOKUP(B2339, CONTENT!$B$2:$D$1001,2,FALSE)</f>
        <v>GIF</v>
      </c>
      <c r="D2339" t="str">
        <f>VLOOKUP(B2339,CONTENT!$B$2:$D$1001,3,FALSE)</f>
        <v>travel</v>
      </c>
      <c r="E2339" t="str">
        <f>VLOOKUP(G2339,'Reaction type'!$B$1:$E$17,2, FALSE)</f>
        <v>positive</v>
      </c>
      <c r="F2339">
        <f>VLOOKUP(G2339, 'Reaction type'!$B$2:$E$17, 3,FALSE)</f>
        <v>72</v>
      </c>
      <c r="G2339" s="8" t="s">
        <v>1054</v>
      </c>
      <c r="H2339" s="9">
        <v>44100.801388888889</v>
      </c>
    </row>
    <row r="2340" spans="1:8" x14ac:dyDescent="0.2">
      <c r="A2340" s="7">
        <v>13423</v>
      </c>
      <c r="B2340" s="8" t="s">
        <v>551</v>
      </c>
      <c r="C2340" t="str">
        <f>VLOOKUP(B2340, CONTENT!$B$2:$D$1001,2,FALSE)</f>
        <v>GIF</v>
      </c>
      <c r="D2340" t="str">
        <f>VLOOKUP(B2340,CONTENT!$B$2:$D$1001,3,FALSE)</f>
        <v>travel</v>
      </c>
      <c r="E2340" t="str">
        <f>VLOOKUP(G2340,'Reaction type'!$B$1:$E$17,2, FALSE)</f>
        <v>positive</v>
      </c>
      <c r="F2340">
        <f>VLOOKUP(G2340, 'Reaction type'!$B$2:$E$17, 3,FALSE)</f>
        <v>72</v>
      </c>
      <c r="G2340" s="8" t="s">
        <v>1054</v>
      </c>
      <c r="H2340" s="9">
        <v>44212.515972222223</v>
      </c>
    </row>
    <row r="2341" spans="1:8" x14ac:dyDescent="0.2">
      <c r="A2341" s="7">
        <v>13467</v>
      </c>
      <c r="B2341" s="8" t="s">
        <v>553</v>
      </c>
      <c r="C2341" t="str">
        <f>VLOOKUP(B2341, CONTENT!$B$2:$D$1001,2,FALSE)</f>
        <v>audio</v>
      </c>
      <c r="D2341" t="str">
        <f>VLOOKUP(B2341,CONTENT!$B$2:$D$1001,3,FALSE)</f>
        <v>veganism</v>
      </c>
      <c r="E2341" t="str">
        <f>VLOOKUP(G2341,'Reaction type'!$B$1:$E$17,2, FALSE)</f>
        <v>positive</v>
      </c>
      <c r="F2341">
        <f>VLOOKUP(G2341, 'Reaction type'!$B$2:$E$17, 3,FALSE)</f>
        <v>72</v>
      </c>
      <c r="G2341" s="8" t="s">
        <v>1054</v>
      </c>
      <c r="H2341" s="9">
        <v>44100.976388888892</v>
      </c>
    </row>
    <row r="2342" spans="1:8" x14ac:dyDescent="0.2">
      <c r="A2342" s="10">
        <v>13475</v>
      </c>
      <c r="B2342" s="11" t="s">
        <v>554</v>
      </c>
      <c r="C2342" t="str">
        <f>VLOOKUP(B2342, CONTENT!$B$2:$D$1001,2,FALSE)</f>
        <v>audio</v>
      </c>
      <c r="D2342" t="str">
        <f>VLOOKUP(B2342,CONTENT!$B$2:$D$1001,3,FALSE)</f>
        <v>Culture</v>
      </c>
      <c r="E2342" t="str">
        <f>VLOOKUP(G2342,'Reaction type'!$B$1:$E$17,2, FALSE)</f>
        <v>positive</v>
      </c>
      <c r="F2342">
        <f>VLOOKUP(G2342, 'Reaction type'!$B$2:$E$17, 3,FALSE)</f>
        <v>72</v>
      </c>
      <c r="G2342" s="11" t="s">
        <v>1054</v>
      </c>
      <c r="H2342" s="12">
        <v>44133.638888888891</v>
      </c>
    </row>
    <row r="2343" spans="1:8" x14ac:dyDescent="0.2">
      <c r="A2343" s="7">
        <v>13480</v>
      </c>
      <c r="B2343" s="8" t="s">
        <v>554</v>
      </c>
      <c r="C2343" t="str">
        <f>VLOOKUP(B2343, CONTENT!$B$2:$D$1001,2,FALSE)</f>
        <v>audio</v>
      </c>
      <c r="D2343" t="str">
        <f>VLOOKUP(B2343,CONTENT!$B$2:$D$1001,3,FALSE)</f>
        <v>Culture</v>
      </c>
      <c r="E2343" t="str">
        <f>VLOOKUP(G2343,'Reaction type'!$B$1:$E$17,2, FALSE)</f>
        <v>positive</v>
      </c>
      <c r="F2343">
        <f>VLOOKUP(G2343, 'Reaction type'!$B$2:$E$17, 3,FALSE)</f>
        <v>72</v>
      </c>
      <c r="G2343" s="8" t="s">
        <v>1054</v>
      </c>
      <c r="H2343" s="9">
        <v>44232.553472222222</v>
      </c>
    </row>
    <row r="2344" spans="1:8" x14ac:dyDescent="0.2">
      <c r="A2344" s="10">
        <v>13501</v>
      </c>
      <c r="B2344" s="11" t="s">
        <v>554</v>
      </c>
      <c r="C2344" t="str">
        <f>VLOOKUP(B2344, CONTENT!$B$2:$D$1001,2,FALSE)</f>
        <v>audio</v>
      </c>
      <c r="D2344" t="str">
        <f>VLOOKUP(B2344,CONTENT!$B$2:$D$1001,3,FALSE)</f>
        <v>Culture</v>
      </c>
      <c r="E2344" t="str">
        <f>VLOOKUP(G2344,'Reaction type'!$B$1:$E$17,2, FALSE)</f>
        <v>positive</v>
      </c>
      <c r="F2344">
        <f>VLOOKUP(G2344, 'Reaction type'!$B$2:$E$17, 3,FALSE)</f>
        <v>72</v>
      </c>
      <c r="G2344" s="11" t="s">
        <v>1054</v>
      </c>
      <c r="H2344" s="12">
        <v>44135.85</v>
      </c>
    </row>
    <row r="2345" spans="1:8" x14ac:dyDescent="0.2">
      <c r="A2345" s="7">
        <v>13504</v>
      </c>
      <c r="B2345" s="8" t="s">
        <v>554</v>
      </c>
      <c r="C2345" t="str">
        <f>VLOOKUP(B2345, CONTENT!$B$2:$D$1001,2,FALSE)</f>
        <v>audio</v>
      </c>
      <c r="D2345" t="str">
        <f>VLOOKUP(B2345,CONTENT!$B$2:$D$1001,3,FALSE)</f>
        <v>Culture</v>
      </c>
      <c r="E2345" t="str">
        <f>VLOOKUP(G2345,'Reaction type'!$B$1:$E$17,2, FALSE)</f>
        <v>positive</v>
      </c>
      <c r="F2345">
        <f>VLOOKUP(G2345, 'Reaction type'!$B$2:$E$17, 3,FALSE)</f>
        <v>72</v>
      </c>
      <c r="G2345" s="8" t="s">
        <v>1054</v>
      </c>
      <c r="H2345" s="9">
        <v>44071.459027777775</v>
      </c>
    </row>
    <row r="2346" spans="1:8" x14ac:dyDescent="0.2">
      <c r="A2346" s="10">
        <v>13522</v>
      </c>
      <c r="B2346" s="11" t="s">
        <v>556</v>
      </c>
      <c r="C2346" t="str">
        <f>VLOOKUP(B2346, CONTENT!$B$2:$D$1001,2,FALSE)</f>
        <v>photo</v>
      </c>
      <c r="D2346" t="str">
        <f>VLOOKUP(B2346,CONTENT!$B$2:$D$1001,3,FALSE)</f>
        <v>travel</v>
      </c>
      <c r="E2346" t="str">
        <f>VLOOKUP(G2346,'Reaction type'!$B$1:$E$17,2, FALSE)</f>
        <v>positive</v>
      </c>
      <c r="F2346">
        <f>VLOOKUP(G2346, 'Reaction type'!$B$2:$E$17, 3,FALSE)</f>
        <v>72</v>
      </c>
      <c r="G2346" s="11" t="s">
        <v>1054</v>
      </c>
      <c r="H2346" s="12">
        <v>44172.193055555559</v>
      </c>
    </row>
    <row r="2347" spans="1:8" x14ac:dyDescent="0.2">
      <c r="A2347" s="7">
        <v>13533</v>
      </c>
      <c r="B2347" s="8" t="s">
        <v>556</v>
      </c>
      <c r="C2347" t="str">
        <f>VLOOKUP(B2347, CONTENT!$B$2:$D$1001,2,FALSE)</f>
        <v>photo</v>
      </c>
      <c r="D2347" t="str">
        <f>VLOOKUP(B2347,CONTENT!$B$2:$D$1001,3,FALSE)</f>
        <v>travel</v>
      </c>
      <c r="E2347" t="str">
        <f>VLOOKUP(G2347,'Reaction type'!$B$1:$E$17,2, FALSE)</f>
        <v>positive</v>
      </c>
      <c r="F2347">
        <f>VLOOKUP(G2347, 'Reaction type'!$B$2:$E$17, 3,FALSE)</f>
        <v>72</v>
      </c>
      <c r="G2347" s="8" t="s">
        <v>1054</v>
      </c>
      <c r="H2347" s="9">
        <v>44143.804861111108</v>
      </c>
    </row>
    <row r="2348" spans="1:8" x14ac:dyDescent="0.2">
      <c r="A2348" s="7">
        <v>13535</v>
      </c>
      <c r="B2348" s="8" t="s">
        <v>556</v>
      </c>
      <c r="C2348" t="str">
        <f>VLOOKUP(B2348, CONTENT!$B$2:$D$1001,2,FALSE)</f>
        <v>photo</v>
      </c>
      <c r="D2348" t="str">
        <f>VLOOKUP(B2348,CONTENT!$B$2:$D$1001,3,FALSE)</f>
        <v>travel</v>
      </c>
      <c r="E2348" t="str">
        <f>VLOOKUP(G2348,'Reaction type'!$B$1:$E$17,2, FALSE)</f>
        <v>positive</v>
      </c>
      <c r="F2348">
        <f>VLOOKUP(G2348, 'Reaction type'!$B$2:$E$17, 3,FALSE)</f>
        <v>72</v>
      </c>
      <c r="G2348" s="8" t="s">
        <v>1054</v>
      </c>
      <c r="H2348" s="9">
        <v>44120.927777777775</v>
      </c>
    </row>
    <row r="2349" spans="1:8" x14ac:dyDescent="0.2">
      <c r="A2349" s="10">
        <v>13571</v>
      </c>
      <c r="B2349" s="11" t="s">
        <v>557</v>
      </c>
      <c r="C2349" t="str">
        <f>VLOOKUP(B2349, CONTENT!$B$2:$D$1001,2,FALSE)</f>
        <v>video</v>
      </c>
      <c r="D2349" t="str">
        <f>VLOOKUP(B2349,CONTENT!$B$2:$D$1001,3,FALSE)</f>
        <v>travel</v>
      </c>
      <c r="E2349" t="str">
        <f>VLOOKUP(G2349,'Reaction type'!$B$1:$E$17,2, FALSE)</f>
        <v>positive</v>
      </c>
      <c r="F2349">
        <f>VLOOKUP(G2349, 'Reaction type'!$B$2:$E$17, 3,FALSE)</f>
        <v>72</v>
      </c>
      <c r="G2349" s="11" t="s">
        <v>1054</v>
      </c>
      <c r="H2349" s="12">
        <v>44069.649305555555</v>
      </c>
    </row>
    <row r="2350" spans="1:8" x14ac:dyDescent="0.2">
      <c r="A2350" s="10">
        <v>13585</v>
      </c>
      <c r="B2350" s="11" t="s">
        <v>557</v>
      </c>
      <c r="C2350" t="str">
        <f>VLOOKUP(B2350, CONTENT!$B$2:$D$1001,2,FALSE)</f>
        <v>video</v>
      </c>
      <c r="D2350" t="str">
        <f>VLOOKUP(B2350,CONTENT!$B$2:$D$1001,3,FALSE)</f>
        <v>travel</v>
      </c>
      <c r="E2350" t="str">
        <f>VLOOKUP(G2350,'Reaction type'!$B$1:$E$17,2, FALSE)</f>
        <v>positive</v>
      </c>
      <c r="F2350">
        <f>VLOOKUP(G2350, 'Reaction type'!$B$2:$E$17, 3,FALSE)</f>
        <v>72</v>
      </c>
      <c r="G2350" s="11" t="s">
        <v>1054</v>
      </c>
      <c r="H2350" s="12">
        <v>44294.520833333336</v>
      </c>
    </row>
    <row r="2351" spans="1:8" x14ac:dyDescent="0.2">
      <c r="A2351" s="7">
        <v>13623</v>
      </c>
      <c r="B2351" s="8" t="s">
        <v>558</v>
      </c>
      <c r="C2351" t="str">
        <f>VLOOKUP(B2351, CONTENT!$B$2:$D$1001,2,FALSE)</f>
        <v>GIF</v>
      </c>
      <c r="D2351" t="str">
        <f>VLOOKUP(B2351,CONTENT!$B$2:$D$1001,3,FALSE)</f>
        <v>healthy eating</v>
      </c>
      <c r="E2351" t="str">
        <f>VLOOKUP(G2351,'Reaction type'!$B$1:$E$17,2, FALSE)</f>
        <v>positive</v>
      </c>
      <c r="F2351">
        <f>VLOOKUP(G2351, 'Reaction type'!$B$2:$E$17, 3,FALSE)</f>
        <v>72</v>
      </c>
      <c r="G2351" s="8" t="s">
        <v>1054</v>
      </c>
      <c r="H2351" s="9">
        <v>44128.618055555555</v>
      </c>
    </row>
    <row r="2352" spans="1:8" x14ac:dyDescent="0.2">
      <c r="A2352" s="7">
        <v>13625</v>
      </c>
      <c r="B2352" s="8" t="s">
        <v>558</v>
      </c>
      <c r="C2352" t="str">
        <f>VLOOKUP(B2352, CONTENT!$B$2:$D$1001,2,FALSE)</f>
        <v>GIF</v>
      </c>
      <c r="D2352" t="str">
        <f>VLOOKUP(B2352,CONTENT!$B$2:$D$1001,3,FALSE)</f>
        <v>healthy eating</v>
      </c>
      <c r="E2352" t="str">
        <f>VLOOKUP(G2352,'Reaction type'!$B$1:$E$17,2, FALSE)</f>
        <v>positive</v>
      </c>
      <c r="F2352">
        <f>VLOOKUP(G2352, 'Reaction type'!$B$2:$E$17, 3,FALSE)</f>
        <v>72</v>
      </c>
      <c r="G2352" s="8" t="s">
        <v>1054</v>
      </c>
      <c r="H2352" s="9">
        <v>44144.277083333334</v>
      </c>
    </row>
    <row r="2353" spans="1:8" x14ac:dyDescent="0.2">
      <c r="A2353" s="7">
        <v>13629</v>
      </c>
      <c r="B2353" s="8" t="s">
        <v>558</v>
      </c>
      <c r="C2353" t="str">
        <f>VLOOKUP(B2353, CONTENT!$B$2:$D$1001,2,FALSE)</f>
        <v>GIF</v>
      </c>
      <c r="D2353" t="str">
        <f>VLOOKUP(B2353,CONTENT!$B$2:$D$1001,3,FALSE)</f>
        <v>healthy eating</v>
      </c>
      <c r="E2353" t="str">
        <f>VLOOKUP(G2353,'Reaction type'!$B$1:$E$17,2, FALSE)</f>
        <v>positive</v>
      </c>
      <c r="F2353">
        <f>VLOOKUP(G2353, 'Reaction type'!$B$2:$E$17, 3,FALSE)</f>
        <v>72</v>
      </c>
      <c r="G2353" s="8" t="s">
        <v>1054</v>
      </c>
      <c r="H2353" s="9">
        <v>44289.864583333336</v>
      </c>
    </row>
    <row r="2354" spans="1:8" x14ac:dyDescent="0.2">
      <c r="A2354" s="7">
        <v>13631</v>
      </c>
      <c r="B2354" s="8" t="s">
        <v>558</v>
      </c>
      <c r="C2354" t="str">
        <f>VLOOKUP(B2354, CONTENT!$B$2:$D$1001,2,FALSE)</f>
        <v>GIF</v>
      </c>
      <c r="D2354" t="str">
        <f>VLOOKUP(B2354,CONTENT!$B$2:$D$1001,3,FALSE)</f>
        <v>healthy eating</v>
      </c>
      <c r="E2354" t="str">
        <f>VLOOKUP(G2354,'Reaction type'!$B$1:$E$17,2, FALSE)</f>
        <v>positive</v>
      </c>
      <c r="F2354">
        <f>VLOOKUP(G2354, 'Reaction type'!$B$2:$E$17, 3,FALSE)</f>
        <v>72</v>
      </c>
      <c r="G2354" s="8" t="s">
        <v>1054</v>
      </c>
      <c r="H2354" s="9">
        <v>44157.386805555558</v>
      </c>
    </row>
    <row r="2355" spans="1:8" x14ac:dyDescent="0.2">
      <c r="A2355" s="10">
        <v>13646</v>
      </c>
      <c r="B2355" s="11" t="s">
        <v>558</v>
      </c>
      <c r="C2355" t="str">
        <f>VLOOKUP(B2355, CONTENT!$B$2:$D$1001,2,FALSE)</f>
        <v>GIF</v>
      </c>
      <c r="D2355" t="str">
        <f>VLOOKUP(B2355,CONTENT!$B$2:$D$1001,3,FALSE)</f>
        <v>healthy eating</v>
      </c>
      <c r="E2355" t="str">
        <f>VLOOKUP(G2355,'Reaction type'!$B$1:$E$17,2, FALSE)</f>
        <v>positive</v>
      </c>
      <c r="F2355">
        <f>VLOOKUP(G2355, 'Reaction type'!$B$2:$E$17, 3,FALSE)</f>
        <v>72</v>
      </c>
      <c r="G2355" s="11" t="s">
        <v>1054</v>
      </c>
      <c r="H2355" s="12">
        <v>44070.354861111111</v>
      </c>
    </row>
    <row r="2356" spans="1:8" x14ac:dyDescent="0.2">
      <c r="A2356" s="7">
        <v>13662</v>
      </c>
      <c r="B2356" s="8" t="s">
        <v>559</v>
      </c>
      <c r="C2356" t="str">
        <f>VLOOKUP(B2356, CONTENT!$B$2:$D$1001,2,FALSE)</f>
        <v>GIF</v>
      </c>
      <c r="D2356" t="str">
        <f>VLOOKUP(B2356,CONTENT!$B$2:$D$1001,3,FALSE)</f>
        <v>cooking</v>
      </c>
      <c r="E2356" t="str">
        <f>VLOOKUP(G2356,'Reaction type'!$B$1:$E$17,2, FALSE)</f>
        <v>positive</v>
      </c>
      <c r="F2356">
        <f>VLOOKUP(G2356, 'Reaction type'!$B$2:$E$17, 3,FALSE)</f>
        <v>72</v>
      </c>
      <c r="G2356" s="8" t="s">
        <v>1054</v>
      </c>
      <c r="H2356" s="9">
        <v>44076.101388888892</v>
      </c>
    </row>
    <row r="2357" spans="1:8" x14ac:dyDescent="0.2">
      <c r="A2357" s="10">
        <v>13667</v>
      </c>
      <c r="B2357" s="11" t="s">
        <v>559</v>
      </c>
      <c r="C2357" t="str">
        <f>VLOOKUP(B2357, CONTENT!$B$2:$D$1001,2,FALSE)</f>
        <v>GIF</v>
      </c>
      <c r="D2357" t="str">
        <f>VLOOKUP(B2357,CONTENT!$B$2:$D$1001,3,FALSE)</f>
        <v>cooking</v>
      </c>
      <c r="E2357" t="str">
        <f>VLOOKUP(G2357,'Reaction type'!$B$1:$E$17,2, FALSE)</f>
        <v>positive</v>
      </c>
      <c r="F2357">
        <f>VLOOKUP(G2357, 'Reaction type'!$B$2:$E$17, 3,FALSE)</f>
        <v>72</v>
      </c>
      <c r="G2357" s="11" t="s">
        <v>1054</v>
      </c>
      <c r="H2357" s="12">
        <v>44253.088888888888</v>
      </c>
    </row>
    <row r="2358" spans="1:8" x14ac:dyDescent="0.2">
      <c r="A2358" s="7">
        <v>13680</v>
      </c>
      <c r="B2358" s="8" t="s">
        <v>559</v>
      </c>
      <c r="C2358" t="str">
        <f>VLOOKUP(B2358, CONTENT!$B$2:$D$1001,2,FALSE)</f>
        <v>GIF</v>
      </c>
      <c r="D2358" t="str">
        <f>VLOOKUP(B2358,CONTENT!$B$2:$D$1001,3,FALSE)</f>
        <v>cooking</v>
      </c>
      <c r="E2358" t="str">
        <f>VLOOKUP(G2358,'Reaction type'!$B$1:$E$17,2, FALSE)</f>
        <v>positive</v>
      </c>
      <c r="F2358">
        <f>VLOOKUP(G2358, 'Reaction type'!$B$2:$E$17, 3,FALSE)</f>
        <v>72</v>
      </c>
      <c r="G2358" s="8" t="s">
        <v>1054</v>
      </c>
      <c r="H2358" s="9">
        <v>44184.030555555553</v>
      </c>
    </row>
    <row r="2359" spans="1:8" x14ac:dyDescent="0.2">
      <c r="A2359" s="10">
        <v>13692</v>
      </c>
      <c r="B2359" s="11" t="s">
        <v>560</v>
      </c>
      <c r="C2359" t="str">
        <f>VLOOKUP(B2359, CONTENT!$B$2:$D$1001,2,FALSE)</f>
        <v>GIF</v>
      </c>
      <c r="D2359" t="str">
        <f>VLOOKUP(B2359,CONTENT!$B$2:$D$1001,3,FALSE)</f>
        <v>tennis</v>
      </c>
      <c r="E2359" t="str">
        <f>VLOOKUP(G2359,'Reaction type'!$B$1:$E$17,2, FALSE)</f>
        <v>positive</v>
      </c>
      <c r="F2359">
        <f>VLOOKUP(G2359, 'Reaction type'!$B$2:$E$17, 3,FALSE)</f>
        <v>72</v>
      </c>
      <c r="G2359" s="11" t="s">
        <v>1054</v>
      </c>
      <c r="H2359" s="12">
        <v>44166.899305555555</v>
      </c>
    </row>
    <row r="2360" spans="1:8" x14ac:dyDescent="0.2">
      <c r="A2360" s="7">
        <v>13693</v>
      </c>
      <c r="B2360" s="8" t="s">
        <v>560</v>
      </c>
      <c r="C2360" t="str">
        <f>VLOOKUP(B2360, CONTENT!$B$2:$D$1001,2,FALSE)</f>
        <v>GIF</v>
      </c>
      <c r="D2360" t="str">
        <f>VLOOKUP(B2360,CONTENT!$B$2:$D$1001,3,FALSE)</f>
        <v>tennis</v>
      </c>
      <c r="E2360" t="str">
        <f>VLOOKUP(G2360,'Reaction type'!$B$1:$E$17,2, FALSE)</f>
        <v>positive</v>
      </c>
      <c r="F2360">
        <f>VLOOKUP(G2360, 'Reaction type'!$B$2:$E$17, 3,FALSE)</f>
        <v>72</v>
      </c>
      <c r="G2360" s="8" t="s">
        <v>1054</v>
      </c>
      <c r="H2360" s="9">
        <v>44058.637499999997</v>
      </c>
    </row>
    <row r="2361" spans="1:8" x14ac:dyDescent="0.2">
      <c r="A2361" s="7">
        <v>13707</v>
      </c>
      <c r="B2361" s="8" t="s">
        <v>560</v>
      </c>
      <c r="C2361" t="str">
        <f>VLOOKUP(B2361, CONTENT!$B$2:$D$1001,2,FALSE)</f>
        <v>GIF</v>
      </c>
      <c r="D2361" t="str">
        <f>VLOOKUP(B2361,CONTENT!$B$2:$D$1001,3,FALSE)</f>
        <v>tennis</v>
      </c>
      <c r="E2361" t="str">
        <f>VLOOKUP(G2361,'Reaction type'!$B$1:$E$17,2, FALSE)</f>
        <v>positive</v>
      </c>
      <c r="F2361">
        <f>VLOOKUP(G2361, 'Reaction type'!$B$2:$E$17, 3,FALSE)</f>
        <v>72</v>
      </c>
      <c r="G2361" s="8" t="s">
        <v>1054</v>
      </c>
      <c r="H2361" s="9">
        <v>44100.48333333333</v>
      </c>
    </row>
    <row r="2362" spans="1:8" x14ac:dyDescent="0.2">
      <c r="A2362" s="10">
        <v>13708</v>
      </c>
      <c r="B2362" s="11" t="s">
        <v>560</v>
      </c>
      <c r="C2362" t="str">
        <f>VLOOKUP(B2362, CONTENT!$B$2:$D$1001,2,FALSE)</f>
        <v>GIF</v>
      </c>
      <c r="D2362" t="str">
        <f>VLOOKUP(B2362,CONTENT!$B$2:$D$1001,3,FALSE)</f>
        <v>tennis</v>
      </c>
      <c r="E2362" t="str">
        <f>VLOOKUP(G2362,'Reaction type'!$B$1:$E$17,2, FALSE)</f>
        <v>positive</v>
      </c>
      <c r="F2362">
        <f>VLOOKUP(G2362, 'Reaction type'!$B$2:$E$17, 3,FALSE)</f>
        <v>72</v>
      </c>
      <c r="G2362" s="11" t="s">
        <v>1054</v>
      </c>
      <c r="H2362" s="12">
        <v>44070.974305555559</v>
      </c>
    </row>
    <row r="2363" spans="1:8" x14ac:dyDescent="0.2">
      <c r="A2363" s="10">
        <v>13716</v>
      </c>
      <c r="B2363" s="11" t="s">
        <v>560</v>
      </c>
      <c r="C2363" t="str">
        <f>VLOOKUP(B2363, CONTENT!$B$2:$D$1001,2,FALSE)</f>
        <v>GIF</v>
      </c>
      <c r="D2363" t="str">
        <f>VLOOKUP(B2363,CONTENT!$B$2:$D$1001,3,FALSE)</f>
        <v>tennis</v>
      </c>
      <c r="E2363" t="str">
        <f>VLOOKUP(G2363,'Reaction type'!$B$1:$E$17,2, FALSE)</f>
        <v>positive</v>
      </c>
      <c r="F2363">
        <f>VLOOKUP(G2363, 'Reaction type'!$B$2:$E$17, 3,FALSE)</f>
        <v>72</v>
      </c>
      <c r="G2363" s="11" t="s">
        <v>1054</v>
      </c>
      <c r="H2363" s="12">
        <v>44094.505555555559</v>
      </c>
    </row>
    <row r="2364" spans="1:8" x14ac:dyDescent="0.2">
      <c r="A2364" s="7">
        <v>13733</v>
      </c>
      <c r="B2364" s="8" t="s">
        <v>562</v>
      </c>
      <c r="C2364" t="str">
        <f>VLOOKUP(B2364, CONTENT!$B$2:$D$1001,2,FALSE)</f>
        <v>video</v>
      </c>
      <c r="D2364" t="str">
        <f>VLOOKUP(B2364,CONTENT!$B$2:$D$1001,3,FALSE)</f>
        <v>fitness</v>
      </c>
      <c r="E2364" t="str">
        <f>VLOOKUP(G2364,'Reaction type'!$B$1:$E$17,2, FALSE)</f>
        <v>positive</v>
      </c>
      <c r="F2364">
        <f>VLOOKUP(G2364, 'Reaction type'!$B$2:$E$17, 3,FALSE)</f>
        <v>72</v>
      </c>
      <c r="G2364" s="8" t="s">
        <v>1054</v>
      </c>
      <c r="H2364" s="9">
        <v>44128.851388888892</v>
      </c>
    </row>
    <row r="2365" spans="1:8" x14ac:dyDescent="0.2">
      <c r="A2365" s="10">
        <v>13759</v>
      </c>
      <c r="B2365" s="11" t="s">
        <v>563</v>
      </c>
      <c r="C2365" t="str">
        <f>VLOOKUP(B2365, CONTENT!$B$2:$D$1001,2,FALSE)</f>
        <v>GIF</v>
      </c>
      <c r="D2365" t="str">
        <f>VLOOKUP(B2365,CONTENT!$B$2:$D$1001,3,FALSE)</f>
        <v>travel</v>
      </c>
      <c r="E2365" t="str">
        <f>VLOOKUP(G2365,'Reaction type'!$B$1:$E$17,2, FALSE)</f>
        <v>positive</v>
      </c>
      <c r="F2365">
        <f>VLOOKUP(G2365, 'Reaction type'!$B$2:$E$17, 3,FALSE)</f>
        <v>72</v>
      </c>
      <c r="G2365" s="11" t="s">
        <v>1054</v>
      </c>
      <c r="H2365" s="12">
        <v>44265.73541666667</v>
      </c>
    </row>
    <row r="2366" spans="1:8" x14ac:dyDescent="0.2">
      <c r="A2366" s="7">
        <v>13762</v>
      </c>
      <c r="B2366" s="8" t="s">
        <v>563</v>
      </c>
      <c r="C2366" t="str">
        <f>VLOOKUP(B2366, CONTENT!$B$2:$D$1001,2,FALSE)</f>
        <v>GIF</v>
      </c>
      <c r="D2366" t="str">
        <f>VLOOKUP(B2366,CONTENT!$B$2:$D$1001,3,FALSE)</f>
        <v>travel</v>
      </c>
      <c r="E2366" t="str">
        <f>VLOOKUP(G2366,'Reaction type'!$B$1:$E$17,2, FALSE)</f>
        <v>positive</v>
      </c>
      <c r="F2366">
        <f>VLOOKUP(G2366, 'Reaction type'!$B$2:$E$17, 3,FALSE)</f>
        <v>72</v>
      </c>
      <c r="G2366" s="8" t="s">
        <v>1054</v>
      </c>
      <c r="H2366" s="9">
        <v>44365.087500000001</v>
      </c>
    </row>
    <row r="2367" spans="1:8" x14ac:dyDescent="0.2">
      <c r="A2367" s="10">
        <v>13773</v>
      </c>
      <c r="B2367" s="11" t="s">
        <v>563</v>
      </c>
      <c r="C2367" t="str">
        <f>VLOOKUP(B2367, CONTENT!$B$2:$D$1001,2,FALSE)</f>
        <v>GIF</v>
      </c>
      <c r="D2367" t="str">
        <f>VLOOKUP(B2367,CONTENT!$B$2:$D$1001,3,FALSE)</f>
        <v>travel</v>
      </c>
      <c r="E2367" t="str">
        <f>VLOOKUP(G2367,'Reaction type'!$B$1:$E$17,2, FALSE)</f>
        <v>positive</v>
      </c>
      <c r="F2367">
        <f>VLOOKUP(G2367, 'Reaction type'!$B$2:$E$17, 3,FALSE)</f>
        <v>72</v>
      </c>
      <c r="G2367" s="11" t="s">
        <v>1054</v>
      </c>
      <c r="H2367" s="12">
        <v>44166.59097222222</v>
      </c>
    </row>
    <row r="2368" spans="1:8" x14ac:dyDescent="0.2">
      <c r="A2368" s="7">
        <v>13795</v>
      </c>
      <c r="B2368" s="8" t="s">
        <v>564</v>
      </c>
      <c r="C2368" t="str">
        <f>VLOOKUP(B2368, CONTENT!$B$2:$D$1001,2,FALSE)</f>
        <v>GIF</v>
      </c>
      <c r="D2368" t="str">
        <f>VLOOKUP(B2368,CONTENT!$B$2:$D$1001,3,FALSE)</f>
        <v>healthy eating</v>
      </c>
      <c r="E2368" t="str">
        <f>VLOOKUP(G2368,'Reaction type'!$B$1:$E$17,2, FALSE)</f>
        <v>positive</v>
      </c>
      <c r="F2368">
        <f>VLOOKUP(G2368, 'Reaction type'!$B$2:$E$17, 3,FALSE)</f>
        <v>72</v>
      </c>
      <c r="G2368" s="8" t="s">
        <v>1054</v>
      </c>
      <c r="H2368" s="9">
        <v>44203.263888888891</v>
      </c>
    </row>
    <row r="2369" spans="1:8" x14ac:dyDescent="0.2">
      <c r="A2369" s="7">
        <v>13824</v>
      </c>
      <c r="B2369" s="8" t="s">
        <v>565</v>
      </c>
      <c r="C2369" t="str">
        <f>VLOOKUP(B2369, CONTENT!$B$2:$D$1001,2,FALSE)</f>
        <v>photo</v>
      </c>
      <c r="D2369" t="str">
        <f>VLOOKUP(B2369,CONTENT!$B$2:$D$1001,3,FALSE)</f>
        <v>soccer</v>
      </c>
      <c r="E2369" t="str">
        <f>VLOOKUP(G2369,'Reaction type'!$B$1:$E$17,2, FALSE)</f>
        <v>positive</v>
      </c>
      <c r="F2369">
        <f>VLOOKUP(G2369, 'Reaction type'!$B$2:$E$17, 3,FALSE)</f>
        <v>72</v>
      </c>
      <c r="G2369" s="8" t="s">
        <v>1054</v>
      </c>
      <c r="H2369" s="9">
        <v>44226.988194444442</v>
      </c>
    </row>
    <row r="2370" spans="1:8" x14ac:dyDescent="0.2">
      <c r="A2370" s="7">
        <v>13847</v>
      </c>
      <c r="B2370" s="8" t="s">
        <v>566</v>
      </c>
      <c r="C2370" t="str">
        <f>VLOOKUP(B2370, CONTENT!$B$2:$D$1001,2,FALSE)</f>
        <v>photo</v>
      </c>
      <c r="D2370" t="str">
        <f>VLOOKUP(B2370,CONTENT!$B$2:$D$1001,3,FALSE)</f>
        <v>fitness</v>
      </c>
      <c r="E2370" t="str">
        <f>VLOOKUP(G2370,'Reaction type'!$B$1:$E$17,2, FALSE)</f>
        <v>positive</v>
      </c>
      <c r="F2370">
        <f>VLOOKUP(G2370, 'Reaction type'!$B$2:$E$17, 3,FALSE)</f>
        <v>72</v>
      </c>
      <c r="G2370" s="8" t="s">
        <v>1054</v>
      </c>
      <c r="H2370" s="9">
        <v>44116.040972222225</v>
      </c>
    </row>
    <row r="2371" spans="1:8" x14ac:dyDescent="0.2">
      <c r="A2371" s="7">
        <v>13855</v>
      </c>
      <c r="B2371" s="8" t="s">
        <v>566</v>
      </c>
      <c r="C2371" t="str">
        <f>VLOOKUP(B2371, CONTENT!$B$2:$D$1001,2,FALSE)</f>
        <v>photo</v>
      </c>
      <c r="D2371" t="str">
        <f>VLOOKUP(B2371,CONTENT!$B$2:$D$1001,3,FALSE)</f>
        <v>fitness</v>
      </c>
      <c r="E2371" t="str">
        <f>VLOOKUP(G2371,'Reaction type'!$B$1:$E$17,2, FALSE)</f>
        <v>positive</v>
      </c>
      <c r="F2371">
        <f>VLOOKUP(G2371, 'Reaction type'!$B$2:$E$17, 3,FALSE)</f>
        <v>72</v>
      </c>
      <c r="G2371" s="8" t="s">
        <v>1054</v>
      </c>
      <c r="H2371" s="9">
        <v>44097.155555555553</v>
      </c>
    </row>
    <row r="2372" spans="1:8" x14ac:dyDescent="0.2">
      <c r="A2372" s="7">
        <v>13857</v>
      </c>
      <c r="B2372" s="8" t="s">
        <v>566</v>
      </c>
      <c r="C2372" t="str">
        <f>VLOOKUP(B2372, CONTENT!$B$2:$D$1001,2,FALSE)</f>
        <v>photo</v>
      </c>
      <c r="D2372" t="str">
        <f>VLOOKUP(B2372,CONTENT!$B$2:$D$1001,3,FALSE)</f>
        <v>fitness</v>
      </c>
      <c r="E2372" t="str">
        <f>VLOOKUP(G2372,'Reaction type'!$B$1:$E$17,2, FALSE)</f>
        <v>positive</v>
      </c>
      <c r="F2372">
        <f>VLOOKUP(G2372, 'Reaction type'!$B$2:$E$17, 3,FALSE)</f>
        <v>72</v>
      </c>
      <c r="G2372" s="8" t="s">
        <v>1054</v>
      </c>
      <c r="H2372" s="9">
        <v>44225.632638888892</v>
      </c>
    </row>
    <row r="2373" spans="1:8" x14ac:dyDescent="0.2">
      <c r="A2373" s="10">
        <v>13889</v>
      </c>
      <c r="B2373" s="11" t="s">
        <v>567</v>
      </c>
      <c r="C2373" t="str">
        <f>VLOOKUP(B2373, CONTENT!$B$2:$D$1001,2,FALSE)</f>
        <v>video</v>
      </c>
      <c r="D2373" t="str">
        <f>VLOOKUP(B2373,CONTENT!$B$2:$D$1001,3,FALSE)</f>
        <v>fitness</v>
      </c>
      <c r="E2373" t="str">
        <f>VLOOKUP(G2373,'Reaction type'!$B$1:$E$17,2, FALSE)</f>
        <v>positive</v>
      </c>
      <c r="F2373">
        <f>VLOOKUP(G2373, 'Reaction type'!$B$2:$E$17, 3,FALSE)</f>
        <v>72</v>
      </c>
      <c r="G2373" s="11" t="s">
        <v>1054</v>
      </c>
      <c r="H2373" s="12">
        <v>44058.753472222219</v>
      </c>
    </row>
    <row r="2374" spans="1:8" x14ac:dyDescent="0.2">
      <c r="A2374" s="7">
        <v>13898</v>
      </c>
      <c r="B2374" s="8" t="s">
        <v>567</v>
      </c>
      <c r="C2374" t="str">
        <f>VLOOKUP(B2374, CONTENT!$B$2:$D$1001,2,FALSE)</f>
        <v>video</v>
      </c>
      <c r="D2374" t="str">
        <f>VLOOKUP(B2374,CONTENT!$B$2:$D$1001,3,FALSE)</f>
        <v>fitness</v>
      </c>
      <c r="E2374" t="str">
        <f>VLOOKUP(G2374,'Reaction type'!$B$1:$E$17,2, FALSE)</f>
        <v>positive</v>
      </c>
      <c r="F2374">
        <f>VLOOKUP(G2374, 'Reaction type'!$B$2:$E$17, 3,FALSE)</f>
        <v>72</v>
      </c>
      <c r="G2374" s="8" t="s">
        <v>1054</v>
      </c>
      <c r="H2374" s="9">
        <v>44028.273611111108</v>
      </c>
    </row>
    <row r="2375" spans="1:8" x14ac:dyDescent="0.2">
      <c r="A2375" s="10">
        <v>13903</v>
      </c>
      <c r="B2375" s="11" t="s">
        <v>567</v>
      </c>
      <c r="C2375" t="str">
        <f>VLOOKUP(B2375, CONTENT!$B$2:$D$1001,2,FALSE)</f>
        <v>video</v>
      </c>
      <c r="D2375" t="str">
        <f>VLOOKUP(B2375,CONTENT!$B$2:$D$1001,3,FALSE)</f>
        <v>fitness</v>
      </c>
      <c r="E2375" t="str">
        <f>VLOOKUP(G2375,'Reaction type'!$B$1:$E$17,2, FALSE)</f>
        <v>positive</v>
      </c>
      <c r="F2375">
        <f>VLOOKUP(G2375, 'Reaction type'!$B$2:$E$17, 3,FALSE)</f>
        <v>72</v>
      </c>
      <c r="G2375" s="11" t="s">
        <v>1054</v>
      </c>
      <c r="H2375" s="12">
        <v>44347.915972222225</v>
      </c>
    </row>
    <row r="2376" spans="1:8" x14ac:dyDescent="0.2">
      <c r="A2376" s="10">
        <v>13911</v>
      </c>
      <c r="B2376" s="11" t="s">
        <v>567</v>
      </c>
      <c r="C2376" t="str">
        <f>VLOOKUP(B2376, CONTENT!$B$2:$D$1001,2,FALSE)</f>
        <v>video</v>
      </c>
      <c r="D2376" t="str">
        <f>VLOOKUP(B2376,CONTENT!$B$2:$D$1001,3,FALSE)</f>
        <v>fitness</v>
      </c>
      <c r="E2376" t="str">
        <f>VLOOKUP(G2376,'Reaction type'!$B$1:$E$17,2, FALSE)</f>
        <v>positive</v>
      </c>
      <c r="F2376">
        <f>VLOOKUP(G2376, 'Reaction type'!$B$2:$E$17, 3,FALSE)</f>
        <v>72</v>
      </c>
      <c r="G2376" s="11" t="s">
        <v>1054</v>
      </c>
      <c r="H2376" s="12">
        <v>44026.893750000003</v>
      </c>
    </row>
    <row r="2377" spans="1:8" x14ac:dyDescent="0.2">
      <c r="A2377" s="7">
        <v>13929</v>
      </c>
      <c r="B2377" s="8" t="s">
        <v>568</v>
      </c>
      <c r="C2377" t="str">
        <f>VLOOKUP(B2377, CONTENT!$B$2:$D$1001,2,FALSE)</f>
        <v>photo</v>
      </c>
      <c r="D2377" t="str">
        <f>VLOOKUP(B2377,CONTENT!$B$2:$D$1001,3,FALSE)</f>
        <v>travel</v>
      </c>
      <c r="E2377" t="str">
        <f>VLOOKUP(G2377,'Reaction type'!$B$1:$E$17,2, FALSE)</f>
        <v>positive</v>
      </c>
      <c r="F2377">
        <f>VLOOKUP(G2377, 'Reaction type'!$B$2:$E$17, 3,FALSE)</f>
        <v>72</v>
      </c>
      <c r="G2377" s="8" t="s">
        <v>1054</v>
      </c>
      <c r="H2377" s="9">
        <v>44074.791666666664</v>
      </c>
    </row>
    <row r="2378" spans="1:8" x14ac:dyDescent="0.2">
      <c r="A2378" s="10">
        <v>13936</v>
      </c>
      <c r="B2378" s="11" t="s">
        <v>568</v>
      </c>
      <c r="C2378" t="str">
        <f>VLOOKUP(B2378, CONTENT!$B$2:$D$1001,2,FALSE)</f>
        <v>photo</v>
      </c>
      <c r="D2378" t="str">
        <f>VLOOKUP(B2378,CONTENT!$B$2:$D$1001,3,FALSE)</f>
        <v>travel</v>
      </c>
      <c r="E2378" t="str">
        <f>VLOOKUP(G2378,'Reaction type'!$B$1:$E$17,2, FALSE)</f>
        <v>positive</v>
      </c>
      <c r="F2378">
        <f>VLOOKUP(G2378, 'Reaction type'!$B$2:$E$17, 3,FALSE)</f>
        <v>72</v>
      </c>
      <c r="G2378" s="11" t="s">
        <v>1054</v>
      </c>
      <c r="H2378" s="12">
        <v>44362.598611111112</v>
      </c>
    </row>
    <row r="2379" spans="1:8" x14ac:dyDescent="0.2">
      <c r="A2379" s="10">
        <v>13948</v>
      </c>
      <c r="B2379" s="11" t="s">
        <v>568</v>
      </c>
      <c r="C2379" t="str">
        <f>VLOOKUP(B2379, CONTENT!$B$2:$D$1001,2,FALSE)</f>
        <v>photo</v>
      </c>
      <c r="D2379" t="str">
        <f>VLOOKUP(B2379,CONTENT!$B$2:$D$1001,3,FALSE)</f>
        <v>travel</v>
      </c>
      <c r="E2379" t="str">
        <f>VLOOKUP(G2379,'Reaction type'!$B$1:$E$17,2, FALSE)</f>
        <v>positive</v>
      </c>
      <c r="F2379">
        <f>VLOOKUP(G2379, 'Reaction type'!$B$2:$E$17, 3,FALSE)</f>
        <v>72</v>
      </c>
      <c r="G2379" s="11" t="s">
        <v>1054</v>
      </c>
      <c r="H2379" s="12">
        <v>44132.520138888889</v>
      </c>
    </row>
    <row r="2380" spans="1:8" x14ac:dyDescent="0.2">
      <c r="A2380" s="10">
        <v>13954</v>
      </c>
      <c r="B2380" s="11" t="s">
        <v>568</v>
      </c>
      <c r="C2380" t="str">
        <f>VLOOKUP(B2380, CONTENT!$B$2:$D$1001,2,FALSE)</f>
        <v>photo</v>
      </c>
      <c r="D2380" t="str">
        <f>VLOOKUP(B2380,CONTENT!$B$2:$D$1001,3,FALSE)</f>
        <v>travel</v>
      </c>
      <c r="E2380" t="str">
        <f>VLOOKUP(G2380,'Reaction type'!$B$1:$E$17,2, FALSE)</f>
        <v>positive</v>
      </c>
      <c r="F2380">
        <f>VLOOKUP(G2380, 'Reaction type'!$B$2:$E$17, 3,FALSE)</f>
        <v>72</v>
      </c>
      <c r="G2380" s="11" t="s">
        <v>1054</v>
      </c>
      <c r="H2380" s="12">
        <v>44251.951388888891</v>
      </c>
    </row>
    <row r="2381" spans="1:8" x14ac:dyDescent="0.2">
      <c r="A2381" s="7">
        <v>13970</v>
      </c>
      <c r="B2381" s="8" t="s">
        <v>569</v>
      </c>
      <c r="C2381" t="str">
        <f>VLOOKUP(B2381, CONTENT!$B$2:$D$1001,2,FALSE)</f>
        <v>photo</v>
      </c>
      <c r="D2381" t="str">
        <f>VLOOKUP(B2381,CONTENT!$B$2:$D$1001,3,FALSE)</f>
        <v>veganism</v>
      </c>
      <c r="E2381" t="str">
        <f>VLOOKUP(G2381,'Reaction type'!$B$1:$E$17,2, FALSE)</f>
        <v>positive</v>
      </c>
      <c r="F2381">
        <f>VLOOKUP(G2381, 'Reaction type'!$B$2:$E$17, 3,FALSE)</f>
        <v>72</v>
      </c>
      <c r="G2381" s="8" t="s">
        <v>1054</v>
      </c>
      <c r="H2381" s="9">
        <v>44115.387499999997</v>
      </c>
    </row>
    <row r="2382" spans="1:8" x14ac:dyDescent="0.2">
      <c r="A2382" s="10">
        <v>13979</v>
      </c>
      <c r="B2382" s="11" t="s">
        <v>569</v>
      </c>
      <c r="C2382" t="str">
        <f>VLOOKUP(B2382, CONTENT!$B$2:$D$1001,2,FALSE)</f>
        <v>photo</v>
      </c>
      <c r="D2382" t="str">
        <f>VLOOKUP(B2382,CONTENT!$B$2:$D$1001,3,FALSE)</f>
        <v>veganism</v>
      </c>
      <c r="E2382" t="str">
        <f>VLOOKUP(G2382,'Reaction type'!$B$1:$E$17,2, FALSE)</f>
        <v>positive</v>
      </c>
      <c r="F2382">
        <f>VLOOKUP(G2382, 'Reaction type'!$B$2:$E$17, 3,FALSE)</f>
        <v>72</v>
      </c>
      <c r="G2382" s="11" t="s">
        <v>1054</v>
      </c>
      <c r="H2382" s="12">
        <v>44151.988888888889</v>
      </c>
    </row>
    <row r="2383" spans="1:8" x14ac:dyDescent="0.2">
      <c r="A2383" s="10">
        <v>14012</v>
      </c>
      <c r="B2383" s="11" t="s">
        <v>570</v>
      </c>
      <c r="C2383" t="str">
        <f>VLOOKUP(B2383, CONTENT!$B$2:$D$1001,2,FALSE)</f>
        <v>audio</v>
      </c>
      <c r="D2383" t="str">
        <f>VLOOKUP(B2383,CONTENT!$B$2:$D$1001,3,FALSE)</f>
        <v>technology</v>
      </c>
      <c r="E2383" t="str">
        <f>VLOOKUP(G2383,'Reaction type'!$B$1:$E$17,2, FALSE)</f>
        <v>positive</v>
      </c>
      <c r="F2383">
        <f>VLOOKUP(G2383, 'Reaction type'!$B$2:$E$17, 3,FALSE)</f>
        <v>72</v>
      </c>
      <c r="G2383" s="11" t="s">
        <v>1054</v>
      </c>
      <c r="H2383" s="12">
        <v>44014.592361111114</v>
      </c>
    </row>
    <row r="2384" spans="1:8" x14ac:dyDescent="0.2">
      <c r="A2384" s="7">
        <v>14034</v>
      </c>
      <c r="B2384" s="8" t="s">
        <v>571</v>
      </c>
      <c r="C2384" t="str">
        <f>VLOOKUP(B2384, CONTENT!$B$2:$D$1001,2,FALSE)</f>
        <v>GIF</v>
      </c>
      <c r="D2384" t="str">
        <f>VLOOKUP(B2384,CONTENT!$B$2:$D$1001,3,FALSE)</f>
        <v>studying</v>
      </c>
      <c r="E2384" t="str">
        <f>VLOOKUP(G2384,'Reaction type'!$B$1:$E$17,2, FALSE)</f>
        <v>positive</v>
      </c>
      <c r="F2384">
        <f>VLOOKUP(G2384, 'Reaction type'!$B$2:$E$17, 3,FALSE)</f>
        <v>72</v>
      </c>
      <c r="G2384" s="8" t="s">
        <v>1054</v>
      </c>
      <c r="H2384" s="9">
        <v>44274.396527777775</v>
      </c>
    </row>
    <row r="2385" spans="1:8" x14ac:dyDescent="0.2">
      <c r="A2385" s="10">
        <v>14041</v>
      </c>
      <c r="B2385" s="11" t="s">
        <v>571</v>
      </c>
      <c r="C2385" t="str">
        <f>VLOOKUP(B2385, CONTENT!$B$2:$D$1001,2,FALSE)</f>
        <v>GIF</v>
      </c>
      <c r="D2385" t="str">
        <f>VLOOKUP(B2385,CONTENT!$B$2:$D$1001,3,FALSE)</f>
        <v>studying</v>
      </c>
      <c r="E2385" t="str">
        <f>VLOOKUP(G2385,'Reaction type'!$B$1:$E$17,2, FALSE)</f>
        <v>positive</v>
      </c>
      <c r="F2385">
        <f>VLOOKUP(G2385, 'Reaction type'!$B$2:$E$17, 3,FALSE)</f>
        <v>72</v>
      </c>
      <c r="G2385" s="11" t="s">
        <v>1054</v>
      </c>
      <c r="H2385" s="12">
        <v>44115.927083333336</v>
      </c>
    </row>
    <row r="2386" spans="1:8" x14ac:dyDescent="0.2">
      <c r="A2386" s="10">
        <v>14049</v>
      </c>
      <c r="B2386" s="11" t="s">
        <v>571</v>
      </c>
      <c r="C2386" t="str">
        <f>VLOOKUP(B2386, CONTENT!$B$2:$D$1001,2,FALSE)</f>
        <v>GIF</v>
      </c>
      <c r="D2386" t="str">
        <f>VLOOKUP(B2386,CONTENT!$B$2:$D$1001,3,FALSE)</f>
        <v>studying</v>
      </c>
      <c r="E2386" t="str">
        <f>VLOOKUP(G2386,'Reaction type'!$B$1:$E$17,2, FALSE)</f>
        <v>positive</v>
      </c>
      <c r="F2386">
        <f>VLOOKUP(G2386, 'Reaction type'!$B$2:$E$17, 3,FALSE)</f>
        <v>72</v>
      </c>
      <c r="G2386" s="11" t="s">
        <v>1054</v>
      </c>
      <c r="H2386" s="12">
        <v>44021.677083333336</v>
      </c>
    </row>
    <row r="2387" spans="1:8" x14ac:dyDescent="0.2">
      <c r="A2387" s="10">
        <v>14053</v>
      </c>
      <c r="B2387" s="11" t="s">
        <v>571</v>
      </c>
      <c r="C2387" t="str">
        <f>VLOOKUP(B2387, CONTENT!$B$2:$D$1001,2,FALSE)</f>
        <v>GIF</v>
      </c>
      <c r="D2387" t="str">
        <f>VLOOKUP(B2387,CONTENT!$B$2:$D$1001,3,FALSE)</f>
        <v>studying</v>
      </c>
      <c r="E2387" t="str">
        <f>VLOOKUP(G2387,'Reaction type'!$B$1:$E$17,2, FALSE)</f>
        <v>positive</v>
      </c>
      <c r="F2387">
        <f>VLOOKUP(G2387, 'Reaction type'!$B$2:$E$17, 3,FALSE)</f>
        <v>72</v>
      </c>
      <c r="G2387" s="11" t="s">
        <v>1054</v>
      </c>
      <c r="H2387" s="12">
        <v>44272.404861111114</v>
      </c>
    </row>
    <row r="2388" spans="1:8" x14ac:dyDescent="0.2">
      <c r="A2388" s="10">
        <v>14115</v>
      </c>
      <c r="B2388" s="11" t="s">
        <v>573</v>
      </c>
      <c r="C2388" t="str">
        <f>VLOOKUP(B2388, CONTENT!$B$2:$D$1001,2,FALSE)</f>
        <v>GIF</v>
      </c>
      <c r="D2388" t="str">
        <f>VLOOKUP(B2388,CONTENT!$B$2:$D$1001,3,FALSE)</f>
        <v>culture</v>
      </c>
      <c r="E2388" t="str">
        <f>VLOOKUP(G2388,'Reaction type'!$B$1:$E$17,2, FALSE)</f>
        <v>positive</v>
      </c>
      <c r="F2388">
        <f>VLOOKUP(G2388, 'Reaction type'!$B$2:$E$17, 3,FALSE)</f>
        <v>72</v>
      </c>
      <c r="G2388" s="11" t="s">
        <v>1054</v>
      </c>
      <c r="H2388" s="12">
        <v>44066.81527777778</v>
      </c>
    </row>
    <row r="2389" spans="1:8" x14ac:dyDescent="0.2">
      <c r="A2389" s="7">
        <v>14116</v>
      </c>
      <c r="B2389" s="8" t="s">
        <v>573</v>
      </c>
      <c r="C2389" t="str">
        <f>VLOOKUP(B2389, CONTENT!$B$2:$D$1001,2,FALSE)</f>
        <v>GIF</v>
      </c>
      <c r="D2389" t="str">
        <f>VLOOKUP(B2389,CONTENT!$B$2:$D$1001,3,FALSE)</f>
        <v>culture</v>
      </c>
      <c r="E2389" t="str">
        <f>VLOOKUP(G2389,'Reaction type'!$B$1:$E$17,2, FALSE)</f>
        <v>positive</v>
      </c>
      <c r="F2389">
        <f>VLOOKUP(G2389, 'Reaction type'!$B$2:$E$17, 3,FALSE)</f>
        <v>72</v>
      </c>
      <c r="G2389" s="8" t="s">
        <v>1054</v>
      </c>
      <c r="H2389" s="9">
        <v>44278.324999999997</v>
      </c>
    </row>
    <row r="2390" spans="1:8" x14ac:dyDescent="0.2">
      <c r="A2390" s="10">
        <v>14119</v>
      </c>
      <c r="B2390" s="11" t="s">
        <v>573</v>
      </c>
      <c r="C2390" t="str">
        <f>VLOOKUP(B2390, CONTENT!$B$2:$D$1001,2,FALSE)</f>
        <v>GIF</v>
      </c>
      <c r="D2390" t="str">
        <f>VLOOKUP(B2390,CONTENT!$B$2:$D$1001,3,FALSE)</f>
        <v>culture</v>
      </c>
      <c r="E2390" t="str">
        <f>VLOOKUP(G2390,'Reaction type'!$B$1:$E$17,2, FALSE)</f>
        <v>positive</v>
      </c>
      <c r="F2390">
        <f>VLOOKUP(G2390, 'Reaction type'!$B$2:$E$17, 3,FALSE)</f>
        <v>72</v>
      </c>
      <c r="G2390" s="11" t="s">
        <v>1054</v>
      </c>
      <c r="H2390" s="12">
        <v>44267.272222222222</v>
      </c>
    </row>
    <row r="2391" spans="1:8" x14ac:dyDescent="0.2">
      <c r="A2391" s="10">
        <v>14126</v>
      </c>
      <c r="B2391" s="11" t="s">
        <v>574</v>
      </c>
      <c r="C2391" t="str">
        <f>VLOOKUP(B2391, CONTENT!$B$2:$D$1001,2,FALSE)</f>
        <v>GIF</v>
      </c>
      <c r="D2391" t="str">
        <f>VLOOKUP(B2391,CONTENT!$B$2:$D$1001,3,FALSE)</f>
        <v>culture</v>
      </c>
      <c r="E2391" t="str">
        <f>VLOOKUP(G2391,'Reaction type'!$B$1:$E$17,2, FALSE)</f>
        <v>positive</v>
      </c>
      <c r="F2391">
        <f>VLOOKUP(G2391, 'Reaction type'!$B$2:$E$17, 3,FALSE)</f>
        <v>72</v>
      </c>
      <c r="G2391" s="11" t="s">
        <v>1054</v>
      </c>
      <c r="H2391" s="12">
        <v>44094.527083333334</v>
      </c>
    </row>
    <row r="2392" spans="1:8" x14ac:dyDescent="0.2">
      <c r="A2392" s="7">
        <v>14155</v>
      </c>
      <c r="B2392" s="8" t="s">
        <v>576</v>
      </c>
      <c r="C2392" t="str">
        <f>VLOOKUP(B2392, CONTENT!$B$2:$D$1001,2,FALSE)</f>
        <v>GIF</v>
      </c>
      <c r="D2392" t="str">
        <f>VLOOKUP(B2392,CONTENT!$B$2:$D$1001,3,FALSE)</f>
        <v>travel</v>
      </c>
      <c r="E2392" t="str">
        <f>VLOOKUP(G2392,'Reaction type'!$B$1:$E$17,2, FALSE)</f>
        <v>positive</v>
      </c>
      <c r="F2392">
        <f>VLOOKUP(G2392, 'Reaction type'!$B$2:$E$17, 3,FALSE)</f>
        <v>72</v>
      </c>
      <c r="G2392" s="8" t="s">
        <v>1054</v>
      </c>
      <c r="H2392" s="9">
        <v>44141.311111111114</v>
      </c>
    </row>
    <row r="2393" spans="1:8" x14ac:dyDescent="0.2">
      <c r="A2393" s="10">
        <v>14166</v>
      </c>
      <c r="B2393" s="11" t="s">
        <v>576</v>
      </c>
      <c r="C2393" t="str">
        <f>VLOOKUP(B2393, CONTENT!$B$2:$D$1001,2,FALSE)</f>
        <v>GIF</v>
      </c>
      <c r="D2393" t="str">
        <f>VLOOKUP(B2393,CONTENT!$B$2:$D$1001,3,FALSE)</f>
        <v>travel</v>
      </c>
      <c r="E2393" t="str">
        <f>VLOOKUP(G2393,'Reaction type'!$B$1:$E$17,2, FALSE)</f>
        <v>positive</v>
      </c>
      <c r="F2393">
        <f>VLOOKUP(G2393, 'Reaction type'!$B$2:$E$17, 3,FALSE)</f>
        <v>72</v>
      </c>
      <c r="G2393" s="11" t="s">
        <v>1054</v>
      </c>
      <c r="H2393" s="12">
        <v>44323.002083333333</v>
      </c>
    </row>
    <row r="2394" spans="1:8" x14ac:dyDescent="0.2">
      <c r="A2394" s="10">
        <v>14180</v>
      </c>
      <c r="B2394" s="11" t="s">
        <v>576</v>
      </c>
      <c r="C2394" t="str">
        <f>VLOOKUP(B2394, CONTENT!$B$2:$D$1001,2,FALSE)</f>
        <v>GIF</v>
      </c>
      <c r="D2394" t="str">
        <f>VLOOKUP(B2394,CONTENT!$B$2:$D$1001,3,FALSE)</f>
        <v>travel</v>
      </c>
      <c r="E2394" t="str">
        <f>VLOOKUP(G2394,'Reaction type'!$B$1:$E$17,2, FALSE)</f>
        <v>positive</v>
      </c>
      <c r="F2394">
        <f>VLOOKUP(G2394, 'Reaction type'!$B$2:$E$17, 3,FALSE)</f>
        <v>72</v>
      </c>
      <c r="G2394" s="11" t="s">
        <v>1054</v>
      </c>
      <c r="H2394" s="12">
        <v>44236.605555555558</v>
      </c>
    </row>
    <row r="2395" spans="1:8" x14ac:dyDescent="0.2">
      <c r="A2395" s="7">
        <v>14187</v>
      </c>
      <c r="B2395" s="8" t="s">
        <v>576</v>
      </c>
      <c r="C2395" t="str">
        <f>VLOOKUP(B2395, CONTENT!$B$2:$D$1001,2,FALSE)</f>
        <v>GIF</v>
      </c>
      <c r="D2395" t="str">
        <f>VLOOKUP(B2395,CONTENT!$B$2:$D$1001,3,FALSE)</f>
        <v>travel</v>
      </c>
      <c r="E2395" t="str">
        <f>VLOOKUP(G2395,'Reaction type'!$B$1:$E$17,2, FALSE)</f>
        <v>positive</v>
      </c>
      <c r="F2395">
        <f>VLOOKUP(G2395, 'Reaction type'!$B$2:$E$17, 3,FALSE)</f>
        <v>72</v>
      </c>
      <c r="G2395" s="8" t="s">
        <v>1054</v>
      </c>
      <c r="H2395" s="9">
        <v>44325.876388888886</v>
      </c>
    </row>
    <row r="2396" spans="1:8" x14ac:dyDescent="0.2">
      <c r="A2396" s="10">
        <v>14194</v>
      </c>
      <c r="B2396" s="11" t="s">
        <v>578</v>
      </c>
      <c r="C2396" t="str">
        <f>VLOOKUP(B2396, CONTENT!$B$2:$D$1001,2,FALSE)</f>
        <v>GIF</v>
      </c>
      <c r="D2396" t="str">
        <f>VLOOKUP(B2396,CONTENT!$B$2:$D$1001,3,FALSE)</f>
        <v>cooking</v>
      </c>
      <c r="E2396" t="str">
        <f>VLOOKUP(G2396,'Reaction type'!$B$1:$E$17,2, FALSE)</f>
        <v>positive</v>
      </c>
      <c r="F2396">
        <f>VLOOKUP(G2396, 'Reaction type'!$B$2:$E$17, 3,FALSE)</f>
        <v>72</v>
      </c>
      <c r="G2396" s="11" t="s">
        <v>1054</v>
      </c>
      <c r="H2396" s="12">
        <v>44238.377083333333</v>
      </c>
    </row>
    <row r="2397" spans="1:8" x14ac:dyDescent="0.2">
      <c r="A2397" s="7">
        <v>14201</v>
      </c>
      <c r="B2397" s="8" t="s">
        <v>578</v>
      </c>
      <c r="C2397" t="str">
        <f>VLOOKUP(B2397, CONTENT!$B$2:$D$1001,2,FALSE)</f>
        <v>GIF</v>
      </c>
      <c r="D2397" t="str">
        <f>VLOOKUP(B2397,CONTENT!$B$2:$D$1001,3,FALSE)</f>
        <v>cooking</v>
      </c>
      <c r="E2397" t="str">
        <f>VLOOKUP(G2397,'Reaction type'!$B$1:$E$17,2, FALSE)</f>
        <v>positive</v>
      </c>
      <c r="F2397">
        <f>VLOOKUP(G2397, 'Reaction type'!$B$2:$E$17, 3,FALSE)</f>
        <v>72</v>
      </c>
      <c r="G2397" s="8" t="s">
        <v>1054</v>
      </c>
      <c r="H2397" s="9">
        <v>44309.747916666667</v>
      </c>
    </row>
    <row r="2398" spans="1:8" x14ac:dyDescent="0.2">
      <c r="A2398" s="7">
        <v>14237</v>
      </c>
      <c r="B2398" s="8" t="s">
        <v>578</v>
      </c>
      <c r="C2398" t="str">
        <f>VLOOKUP(B2398, CONTENT!$B$2:$D$1001,2,FALSE)</f>
        <v>GIF</v>
      </c>
      <c r="D2398" t="str">
        <f>VLOOKUP(B2398,CONTENT!$B$2:$D$1001,3,FALSE)</f>
        <v>cooking</v>
      </c>
      <c r="E2398" t="str">
        <f>VLOOKUP(G2398,'Reaction type'!$B$1:$E$17,2, FALSE)</f>
        <v>positive</v>
      </c>
      <c r="F2398">
        <f>VLOOKUP(G2398, 'Reaction type'!$B$2:$E$17, 3,FALSE)</f>
        <v>72</v>
      </c>
      <c r="G2398" s="8" t="s">
        <v>1054</v>
      </c>
      <c r="H2398" s="9">
        <v>44155.116666666669</v>
      </c>
    </row>
    <row r="2399" spans="1:8" x14ac:dyDescent="0.2">
      <c r="A2399" s="10">
        <v>14245</v>
      </c>
      <c r="B2399" s="11" t="s">
        <v>579</v>
      </c>
      <c r="C2399" t="str">
        <f>VLOOKUP(B2399, CONTENT!$B$2:$D$1001,2,FALSE)</f>
        <v>photo</v>
      </c>
      <c r="D2399" t="str">
        <f>VLOOKUP(B2399,CONTENT!$B$2:$D$1001,3,FALSE)</f>
        <v>cooking</v>
      </c>
      <c r="E2399" t="str">
        <f>VLOOKUP(G2399,'Reaction type'!$B$1:$E$17,2, FALSE)</f>
        <v>positive</v>
      </c>
      <c r="F2399">
        <f>VLOOKUP(G2399, 'Reaction type'!$B$2:$E$17, 3,FALSE)</f>
        <v>72</v>
      </c>
      <c r="G2399" s="11" t="s">
        <v>1054</v>
      </c>
      <c r="H2399" s="12">
        <v>44320.05</v>
      </c>
    </row>
    <row r="2400" spans="1:8" x14ac:dyDescent="0.2">
      <c r="A2400" s="10">
        <v>14249</v>
      </c>
      <c r="B2400" s="11" t="s">
        <v>579</v>
      </c>
      <c r="C2400" t="str">
        <f>VLOOKUP(B2400, CONTENT!$B$2:$D$1001,2,FALSE)</f>
        <v>photo</v>
      </c>
      <c r="D2400" t="str">
        <f>VLOOKUP(B2400,CONTENT!$B$2:$D$1001,3,FALSE)</f>
        <v>cooking</v>
      </c>
      <c r="E2400" t="str">
        <f>VLOOKUP(G2400,'Reaction type'!$B$1:$E$17,2, FALSE)</f>
        <v>positive</v>
      </c>
      <c r="F2400">
        <f>VLOOKUP(G2400, 'Reaction type'!$B$2:$E$17, 3,FALSE)</f>
        <v>72</v>
      </c>
      <c r="G2400" s="11" t="s">
        <v>1054</v>
      </c>
      <c r="H2400" s="12">
        <v>44174.288888888892</v>
      </c>
    </row>
    <row r="2401" spans="1:8" x14ac:dyDescent="0.2">
      <c r="A2401" s="7">
        <v>14283</v>
      </c>
      <c r="B2401" s="8" t="s">
        <v>582</v>
      </c>
      <c r="C2401" t="str">
        <f>VLOOKUP(B2401, CONTENT!$B$2:$D$1001,2,FALSE)</f>
        <v>audio</v>
      </c>
      <c r="D2401" t="str">
        <f>VLOOKUP(B2401,CONTENT!$B$2:$D$1001,3,FALSE)</f>
        <v>veganism</v>
      </c>
      <c r="E2401" t="str">
        <f>VLOOKUP(G2401,'Reaction type'!$B$1:$E$17,2, FALSE)</f>
        <v>positive</v>
      </c>
      <c r="F2401">
        <f>VLOOKUP(G2401, 'Reaction type'!$B$2:$E$17, 3,FALSE)</f>
        <v>72</v>
      </c>
      <c r="G2401" s="8" t="s">
        <v>1054</v>
      </c>
      <c r="H2401" s="9">
        <v>44136.851388888892</v>
      </c>
    </row>
    <row r="2402" spans="1:8" x14ac:dyDescent="0.2">
      <c r="A2402" s="7">
        <v>14316</v>
      </c>
      <c r="B2402" s="8" t="s">
        <v>583</v>
      </c>
      <c r="C2402" t="str">
        <f>VLOOKUP(B2402, CONTENT!$B$2:$D$1001,2,FALSE)</f>
        <v>photo</v>
      </c>
      <c r="D2402" t="str">
        <f>VLOOKUP(B2402,CONTENT!$B$2:$D$1001,3,FALSE)</f>
        <v>science</v>
      </c>
      <c r="E2402" t="str">
        <f>VLOOKUP(G2402,'Reaction type'!$B$1:$E$17,2, FALSE)</f>
        <v>positive</v>
      </c>
      <c r="F2402">
        <f>VLOOKUP(G2402, 'Reaction type'!$B$2:$E$17, 3,FALSE)</f>
        <v>72</v>
      </c>
      <c r="G2402" s="8" t="s">
        <v>1054</v>
      </c>
      <c r="H2402" s="9">
        <v>44318.105555555558</v>
      </c>
    </row>
    <row r="2403" spans="1:8" x14ac:dyDescent="0.2">
      <c r="A2403" s="10">
        <v>14319</v>
      </c>
      <c r="B2403" s="11" t="s">
        <v>583</v>
      </c>
      <c r="C2403" t="str">
        <f>VLOOKUP(B2403, CONTENT!$B$2:$D$1001,2,FALSE)</f>
        <v>photo</v>
      </c>
      <c r="D2403" t="str">
        <f>VLOOKUP(B2403,CONTENT!$B$2:$D$1001,3,FALSE)</f>
        <v>science</v>
      </c>
      <c r="E2403" t="str">
        <f>VLOOKUP(G2403,'Reaction type'!$B$1:$E$17,2, FALSE)</f>
        <v>positive</v>
      </c>
      <c r="F2403">
        <f>VLOOKUP(G2403, 'Reaction type'!$B$2:$E$17, 3,FALSE)</f>
        <v>72</v>
      </c>
      <c r="G2403" s="11" t="s">
        <v>1054</v>
      </c>
      <c r="H2403" s="12">
        <v>44161.383333333331</v>
      </c>
    </row>
    <row r="2404" spans="1:8" x14ac:dyDescent="0.2">
      <c r="A2404" s="10">
        <v>14354</v>
      </c>
      <c r="B2404" s="11" t="s">
        <v>586</v>
      </c>
      <c r="C2404" t="str">
        <f>VLOOKUP(B2404, CONTENT!$B$2:$D$1001,2,FALSE)</f>
        <v>audio</v>
      </c>
      <c r="D2404" t="str">
        <f>VLOOKUP(B2404,CONTENT!$B$2:$D$1001,3,FALSE)</f>
        <v>fitness</v>
      </c>
      <c r="E2404" t="str">
        <f>VLOOKUP(G2404,'Reaction type'!$B$1:$E$17,2, FALSE)</f>
        <v>positive</v>
      </c>
      <c r="F2404">
        <f>VLOOKUP(G2404, 'Reaction type'!$B$2:$E$17, 3,FALSE)</f>
        <v>72</v>
      </c>
      <c r="G2404" s="11" t="s">
        <v>1054</v>
      </c>
      <c r="H2404" s="12">
        <v>44045.518055555556</v>
      </c>
    </row>
    <row r="2405" spans="1:8" x14ac:dyDescent="0.2">
      <c r="A2405" s="7">
        <v>14390</v>
      </c>
      <c r="B2405" s="8" t="s">
        <v>587</v>
      </c>
      <c r="C2405" t="str">
        <f>VLOOKUP(B2405, CONTENT!$B$2:$D$1001,2,FALSE)</f>
        <v>audio</v>
      </c>
      <c r="D2405" t="str">
        <f>VLOOKUP(B2405,CONTENT!$B$2:$D$1001,3,FALSE)</f>
        <v>science</v>
      </c>
      <c r="E2405" t="str">
        <f>VLOOKUP(G2405,'Reaction type'!$B$1:$E$17,2, FALSE)</f>
        <v>positive</v>
      </c>
      <c r="F2405">
        <f>VLOOKUP(G2405, 'Reaction type'!$B$2:$E$17, 3,FALSE)</f>
        <v>72</v>
      </c>
      <c r="G2405" s="8" t="s">
        <v>1054</v>
      </c>
      <c r="H2405" s="9">
        <v>44310.407638888886</v>
      </c>
    </row>
    <row r="2406" spans="1:8" x14ac:dyDescent="0.2">
      <c r="A2406" s="10">
        <v>14391</v>
      </c>
      <c r="B2406" s="11" t="s">
        <v>587</v>
      </c>
      <c r="C2406" t="str">
        <f>VLOOKUP(B2406, CONTENT!$B$2:$D$1001,2,FALSE)</f>
        <v>audio</v>
      </c>
      <c r="D2406" t="str">
        <f>VLOOKUP(B2406,CONTENT!$B$2:$D$1001,3,FALSE)</f>
        <v>science</v>
      </c>
      <c r="E2406" t="str">
        <f>VLOOKUP(G2406,'Reaction type'!$B$1:$E$17,2, FALSE)</f>
        <v>positive</v>
      </c>
      <c r="F2406">
        <f>VLOOKUP(G2406, 'Reaction type'!$B$2:$E$17, 3,FALSE)</f>
        <v>72</v>
      </c>
      <c r="G2406" s="11" t="s">
        <v>1054</v>
      </c>
      <c r="H2406" s="12">
        <v>44040.839583333334</v>
      </c>
    </row>
    <row r="2407" spans="1:8" x14ac:dyDescent="0.2">
      <c r="A2407" s="7">
        <v>14429</v>
      </c>
      <c r="B2407" s="8" t="s">
        <v>588</v>
      </c>
      <c r="C2407" t="str">
        <f>VLOOKUP(B2407, CONTENT!$B$2:$D$1001,2,FALSE)</f>
        <v>GIF</v>
      </c>
      <c r="D2407" t="str">
        <f>VLOOKUP(B2407,CONTENT!$B$2:$D$1001,3,FALSE)</f>
        <v>soccer</v>
      </c>
      <c r="E2407" t="str">
        <f>VLOOKUP(G2407,'Reaction type'!$B$1:$E$17,2, FALSE)</f>
        <v>positive</v>
      </c>
      <c r="F2407">
        <f>VLOOKUP(G2407, 'Reaction type'!$B$2:$E$17, 3,FALSE)</f>
        <v>72</v>
      </c>
      <c r="G2407" s="8" t="s">
        <v>1054</v>
      </c>
      <c r="H2407" s="9">
        <v>44215.460416666669</v>
      </c>
    </row>
    <row r="2408" spans="1:8" x14ac:dyDescent="0.2">
      <c r="A2408" s="10">
        <v>14432</v>
      </c>
      <c r="B2408" s="11" t="s">
        <v>588</v>
      </c>
      <c r="C2408" t="str">
        <f>VLOOKUP(B2408, CONTENT!$B$2:$D$1001,2,FALSE)</f>
        <v>GIF</v>
      </c>
      <c r="D2408" t="str">
        <f>VLOOKUP(B2408,CONTENT!$B$2:$D$1001,3,FALSE)</f>
        <v>soccer</v>
      </c>
      <c r="E2408" t="str">
        <f>VLOOKUP(G2408,'Reaction type'!$B$1:$E$17,2, FALSE)</f>
        <v>positive</v>
      </c>
      <c r="F2408">
        <f>VLOOKUP(G2408, 'Reaction type'!$B$2:$E$17, 3,FALSE)</f>
        <v>72</v>
      </c>
      <c r="G2408" s="11" t="s">
        <v>1054</v>
      </c>
      <c r="H2408" s="12">
        <v>44128.143750000003</v>
      </c>
    </row>
    <row r="2409" spans="1:8" x14ac:dyDescent="0.2">
      <c r="A2409" s="7">
        <v>14441</v>
      </c>
      <c r="B2409" s="8" t="s">
        <v>588</v>
      </c>
      <c r="C2409" t="str">
        <f>VLOOKUP(B2409, CONTENT!$B$2:$D$1001,2,FALSE)</f>
        <v>GIF</v>
      </c>
      <c r="D2409" t="str">
        <f>VLOOKUP(B2409,CONTENT!$B$2:$D$1001,3,FALSE)</f>
        <v>soccer</v>
      </c>
      <c r="E2409" t="str">
        <f>VLOOKUP(G2409,'Reaction type'!$B$1:$E$17,2, FALSE)</f>
        <v>positive</v>
      </c>
      <c r="F2409">
        <f>VLOOKUP(G2409, 'Reaction type'!$B$2:$E$17, 3,FALSE)</f>
        <v>72</v>
      </c>
      <c r="G2409" s="8" t="s">
        <v>1054</v>
      </c>
      <c r="H2409" s="9">
        <v>44252.756249999999</v>
      </c>
    </row>
    <row r="2410" spans="1:8" x14ac:dyDescent="0.2">
      <c r="A2410" s="7">
        <v>14454</v>
      </c>
      <c r="B2410" s="8" t="s">
        <v>589</v>
      </c>
      <c r="C2410" t="str">
        <f>VLOOKUP(B2410, CONTENT!$B$2:$D$1001,2,FALSE)</f>
        <v>photo</v>
      </c>
      <c r="D2410" t="str">
        <f>VLOOKUP(B2410,CONTENT!$B$2:$D$1001,3,FALSE)</f>
        <v>public speaking</v>
      </c>
      <c r="E2410" t="str">
        <f>VLOOKUP(G2410,'Reaction type'!$B$1:$E$17,2, FALSE)</f>
        <v>positive</v>
      </c>
      <c r="F2410">
        <f>VLOOKUP(G2410, 'Reaction type'!$B$2:$E$17, 3,FALSE)</f>
        <v>72</v>
      </c>
      <c r="G2410" s="8" t="s">
        <v>1054</v>
      </c>
      <c r="H2410" s="9">
        <v>44223.677083333336</v>
      </c>
    </row>
    <row r="2411" spans="1:8" x14ac:dyDescent="0.2">
      <c r="A2411" s="7">
        <v>14495</v>
      </c>
      <c r="B2411" s="8" t="s">
        <v>590</v>
      </c>
      <c r="C2411" t="str">
        <f>VLOOKUP(B2411, CONTENT!$B$2:$D$1001,2,FALSE)</f>
        <v>GIF</v>
      </c>
      <c r="D2411" t="str">
        <f>VLOOKUP(B2411,CONTENT!$B$2:$D$1001,3,FALSE)</f>
        <v>Food</v>
      </c>
      <c r="E2411" t="str">
        <f>VLOOKUP(G2411,'Reaction type'!$B$1:$E$17,2, FALSE)</f>
        <v>positive</v>
      </c>
      <c r="F2411">
        <f>VLOOKUP(G2411, 'Reaction type'!$B$2:$E$17, 3,FALSE)</f>
        <v>72</v>
      </c>
      <c r="G2411" s="8" t="s">
        <v>1054</v>
      </c>
      <c r="H2411" s="9">
        <v>44346.743750000001</v>
      </c>
    </row>
    <row r="2412" spans="1:8" x14ac:dyDescent="0.2">
      <c r="A2412" s="7">
        <v>14559</v>
      </c>
      <c r="B2412" s="8" t="s">
        <v>593</v>
      </c>
      <c r="C2412" t="str">
        <f>VLOOKUP(B2412, CONTENT!$B$2:$D$1001,2,FALSE)</f>
        <v>audio</v>
      </c>
      <c r="D2412" t="str">
        <f>VLOOKUP(B2412,CONTENT!$B$2:$D$1001,3,FALSE)</f>
        <v>technology</v>
      </c>
      <c r="E2412" t="str">
        <f>VLOOKUP(G2412,'Reaction type'!$B$1:$E$17,2, FALSE)</f>
        <v>positive</v>
      </c>
      <c r="F2412">
        <f>VLOOKUP(G2412, 'Reaction type'!$B$2:$E$17, 3,FALSE)</f>
        <v>72</v>
      </c>
      <c r="G2412" s="8" t="s">
        <v>1054</v>
      </c>
      <c r="H2412" s="9">
        <v>44141.978472222225</v>
      </c>
    </row>
    <row r="2413" spans="1:8" x14ac:dyDescent="0.2">
      <c r="A2413" s="10">
        <v>14574</v>
      </c>
      <c r="B2413" s="11" t="s">
        <v>593</v>
      </c>
      <c r="C2413" t="str">
        <f>VLOOKUP(B2413, CONTENT!$B$2:$D$1001,2,FALSE)</f>
        <v>audio</v>
      </c>
      <c r="D2413" t="str">
        <f>VLOOKUP(B2413,CONTENT!$B$2:$D$1001,3,FALSE)</f>
        <v>technology</v>
      </c>
      <c r="E2413" t="str">
        <f>VLOOKUP(G2413,'Reaction type'!$B$1:$E$17,2, FALSE)</f>
        <v>positive</v>
      </c>
      <c r="F2413">
        <f>VLOOKUP(G2413, 'Reaction type'!$B$2:$E$17, 3,FALSE)</f>
        <v>72</v>
      </c>
      <c r="G2413" s="11" t="s">
        <v>1054</v>
      </c>
      <c r="H2413" s="12">
        <v>44146.149305555555</v>
      </c>
    </row>
    <row r="2414" spans="1:8" x14ac:dyDescent="0.2">
      <c r="A2414" s="7">
        <v>14602</v>
      </c>
      <c r="B2414" s="8" t="s">
        <v>594</v>
      </c>
      <c r="C2414" t="str">
        <f>VLOOKUP(B2414, CONTENT!$B$2:$D$1001,2,FALSE)</f>
        <v>GIF</v>
      </c>
      <c r="D2414" t="str">
        <f>VLOOKUP(B2414,CONTENT!$B$2:$D$1001,3,FALSE)</f>
        <v>technology</v>
      </c>
      <c r="E2414" t="str">
        <f>VLOOKUP(G2414,'Reaction type'!$B$1:$E$17,2, FALSE)</f>
        <v>positive</v>
      </c>
      <c r="F2414">
        <f>VLOOKUP(G2414, 'Reaction type'!$B$2:$E$17, 3,FALSE)</f>
        <v>72</v>
      </c>
      <c r="G2414" s="8" t="s">
        <v>1054</v>
      </c>
      <c r="H2414" s="9">
        <v>44116.35833333333</v>
      </c>
    </row>
    <row r="2415" spans="1:8" x14ac:dyDescent="0.2">
      <c r="A2415" s="10">
        <v>14609</v>
      </c>
      <c r="B2415" s="11" t="s">
        <v>594</v>
      </c>
      <c r="C2415" t="str">
        <f>VLOOKUP(B2415, CONTENT!$B$2:$D$1001,2,FALSE)</f>
        <v>GIF</v>
      </c>
      <c r="D2415" t="str">
        <f>VLOOKUP(B2415,CONTENT!$B$2:$D$1001,3,FALSE)</f>
        <v>technology</v>
      </c>
      <c r="E2415" t="str">
        <f>VLOOKUP(G2415,'Reaction type'!$B$1:$E$17,2, FALSE)</f>
        <v>positive</v>
      </c>
      <c r="F2415">
        <f>VLOOKUP(G2415, 'Reaction type'!$B$2:$E$17, 3,FALSE)</f>
        <v>72</v>
      </c>
      <c r="G2415" s="11" t="s">
        <v>1054</v>
      </c>
      <c r="H2415" s="12">
        <v>44124.470138888886</v>
      </c>
    </row>
    <row r="2416" spans="1:8" x14ac:dyDescent="0.2">
      <c r="A2416" s="7">
        <v>14612</v>
      </c>
      <c r="B2416" s="8" t="s">
        <v>594</v>
      </c>
      <c r="C2416" t="str">
        <f>VLOOKUP(B2416, CONTENT!$B$2:$D$1001,2,FALSE)</f>
        <v>GIF</v>
      </c>
      <c r="D2416" t="str">
        <f>VLOOKUP(B2416,CONTENT!$B$2:$D$1001,3,FALSE)</f>
        <v>technology</v>
      </c>
      <c r="E2416" t="str">
        <f>VLOOKUP(G2416,'Reaction type'!$B$1:$E$17,2, FALSE)</f>
        <v>positive</v>
      </c>
      <c r="F2416">
        <f>VLOOKUP(G2416, 'Reaction type'!$B$2:$E$17, 3,FALSE)</f>
        <v>72</v>
      </c>
      <c r="G2416" s="8" t="s">
        <v>1054</v>
      </c>
      <c r="H2416" s="9">
        <v>44210.480555555558</v>
      </c>
    </row>
    <row r="2417" spans="1:8" x14ac:dyDescent="0.2">
      <c r="A2417" s="7">
        <v>14637</v>
      </c>
      <c r="B2417" s="8" t="s">
        <v>595</v>
      </c>
      <c r="C2417" t="str">
        <f>VLOOKUP(B2417, CONTENT!$B$2:$D$1001,2,FALSE)</f>
        <v>audio</v>
      </c>
      <c r="D2417" t="str">
        <f>VLOOKUP(B2417,CONTENT!$B$2:$D$1001,3,FALSE)</f>
        <v>culture</v>
      </c>
      <c r="E2417" t="str">
        <f>VLOOKUP(G2417,'Reaction type'!$B$1:$E$17,2, FALSE)</f>
        <v>positive</v>
      </c>
      <c r="F2417">
        <f>VLOOKUP(G2417, 'Reaction type'!$B$2:$E$17, 3,FALSE)</f>
        <v>72</v>
      </c>
      <c r="G2417" s="8" t="s">
        <v>1054</v>
      </c>
      <c r="H2417" s="9">
        <v>44046.20208333333</v>
      </c>
    </row>
    <row r="2418" spans="1:8" x14ac:dyDescent="0.2">
      <c r="A2418" s="7">
        <v>14639</v>
      </c>
      <c r="B2418" s="8" t="s">
        <v>595</v>
      </c>
      <c r="C2418" t="str">
        <f>VLOOKUP(B2418, CONTENT!$B$2:$D$1001,2,FALSE)</f>
        <v>audio</v>
      </c>
      <c r="D2418" t="str">
        <f>VLOOKUP(B2418,CONTENT!$B$2:$D$1001,3,FALSE)</f>
        <v>culture</v>
      </c>
      <c r="E2418" t="str">
        <f>VLOOKUP(G2418,'Reaction type'!$B$1:$E$17,2, FALSE)</f>
        <v>positive</v>
      </c>
      <c r="F2418">
        <f>VLOOKUP(G2418, 'Reaction type'!$B$2:$E$17, 3,FALSE)</f>
        <v>72</v>
      </c>
      <c r="G2418" s="8" t="s">
        <v>1054</v>
      </c>
      <c r="H2418" s="9">
        <v>44075.472222222219</v>
      </c>
    </row>
    <row r="2419" spans="1:8" x14ac:dyDescent="0.2">
      <c r="A2419" s="7">
        <v>14647</v>
      </c>
      <c r="B2419" s="8" t="s">
        <v>595</v>
      </c>
      <c r="C2419" t="str">
        <f>VLOOKUP(B2419, CONTENT!$B$2:$D$1001,2,FALSE)</f>
        <v>audio</v>
      </c>
      <c r="D2419" t="str">
        <f>VLOOKUP(B2419,CONTENT!$B$2:$D$1001,3,FALSE)</f>
        <v>culture</v>
      </c>
      <c r="E2419" t="str">
        <f>VLOOKUP(G2419,'Reaction type'!$B$1:$E$17,2, FALSE)</f>
        <v>positive</v>
      </c>
      <c r="F2419">
        <f>VLOOKUP(G2419, 'Reaction type'!$B$2:$E$17, 3,FALSE)</f>
        <v>72</v>
      </c>
      <c r="G2419" s="8" t="s">
        <v>1054</v>
      </c>
      <c r="H2419" s="9">
        <v>44238.126388888886</v>
      </c>
    </row>
    <row r="2420" spans="1:8" x14ac:dyDescent="0.2">
      <c r="A2420" s="7">
        <v>14678</v>
      </c>
      <c r="B2420" s="8" t="s">
        <v>596</v>
      </c>
      <c r="C2420" t="str">
        <f>VLOOKUP(B2420, CONTENT!$B$2:$D$1001,2,FALSE)</f>
        <v>video</v>
      </c>
      <c r="D2420" t="str">
        <f>VLOOKUP(B2420,CONTENT!$B$2:$D$1001,3,FALSE)</f>
        <v>travel</v>
      </c>
      <c r="E2420" t="str">
        <f>VLOOKUP(G2420,'Reaction type'!$B$1:$E$17,2, FALSE)</f>
        <v>positive</v>
      </c>
      <c r="F2420">
        <f>VLOOKUP(G2420, 'Reaction type'!$B$2:$E$17, 3,FALSE)</f>
        <v>72</v>
      </c>
      <c r="G2420" s="8" t="s">
        <v>1054</v>
      </c>
      <c r="H2420" s="9">
        <v>44227.162499999999</v>
      </c>
    </row>
    <row r="2421" spans="1:8" x14ac:dyDescent="0.2">
      <c r="A2421" s="10">
        <v>14679</v>
      </c>
      <c r="B2421" s="11" t="s">
        <v>596</v>
      </c>
      <c r="C2421" t="str">
        <f>VLOOKUP(B2421, CONTENT!$B$2:$D$1001,2,FALSE)</f>
        <v>video</v>
      </c>
      <c r="D2421" t="str">
        <f>VLOOKUP(B2421,CONTENT!$B$2:$D$1001,3,FALSE)</f>
        <v>travel</v>
      </c>
      <c r="E2421" t="str">
        <f>VLOOKUP(G2421,'Reaction type'!$B$1:$E$17,2, FALSE)</f>
        <v>positive</v>
      </c>
      <c r="F2421">
        <f>VLOOKUP(G2421, 'Reaction type'!$B$2:$E$17, 3,FALSE)</f>
        <v>72</v>
      </c>
      <c r="G2421" s="11" t="s">
        <v>1054</v>
      </c>
      <c r="H2421" s="12">
        <v>44008.061111111114</v>
      </c>
    </row>
    <row r="2422" spans="1:8" x14ac:dyDescent="0.2">
      <c r="A2422" s="7">
        <v>14694</v>
      </c>
      <c r="B2422" s="8" t="s">
        <v>596</v>
      </c>
      <c r="C2422" t="str">
        <f>VLOOKUP(B2422, CONTENT!$B$2:$D$1001,2,FALSE)</f>
        <v>video</v>
      </c>
      <c r="D2422" t="str">
        <f>VLOOKUP(B2422,CONTENT!$B$2:$D$1001,3,FALSE)</f>
        <v>travel</v>
      </c>
      <c r="E2422" t="str">
        <f>VLOOKUP(G2422,'Reaction type'!$B$1:$E$17,2, FALSE)</f>
        <v>positive</v>
      </c>
      <c r="F2422">
        <f>VLOOKUP(G2422, 'Reaction type'!$B$2:$E$17, 3,FALSE)</f>
        <v>72</v>
      </c>
      <c r="G2422" s="8" t="s">
        <v>1054</v>
      </c>
      <c r="H2422" s="9">
        <v>44216.926388888889</v>
      </c>
    </row>
    <row r="2423" spans="1:8" x14ac:dyDescent="0.2">
      <c r="A2423" s="7">
        <v>14696</v>
      </c>
      <c r="B2423" s="8" t="s">
        <v>596</v>
      </c>
      <c r="C2423" t="str">
        <f>VLOOKUP(B2423, CONTENT!$B$2:$D$1001,2,FALSE)</f>
        <v>video</v>
      </c>
      <c r="D2423" t="str">
        <f>VLOOKUP(B2423,CONTENT!$B$2:$D$1001,3,FALSE)</f>
        <v>travel</v>
      </c>
      <c r="E2423" t="str">
        <f>VLOOKUP(G2423,'Reaction type'!$B$1:$E$17,2, FALSE)</f>
        <v>positive</v>
      </c>
      <c r="F2423">
        <f>VLOOKUP(G2423, 'Reaction type'!$B$2:$E$17, 3,FALSE)</f>
        <v>72</v>
      </c>
      <c r="G2423" s="8" t="s">
        <v>1054</v>
      </c>
      <c r="H2423" s="9">
        <v>44270.117361111108</v>
      </c>
    </row>
    <row r="2424" spans="1:8" x14ac:dyDescent="0.2">
      <c r="A2424" s="7">
        <v>14710</v>
      </c>
      <c r="B2424" s="8" t="s">
        <v>598</v>
      </c>
      <c r="C2424" t="str">
        <f>VLOOKUP(B2424, CONTENT!$B$2:$D$1001,2,FALSE)</f>
        <v>photo</v>
      </c>
      <c r="D2424" t="str">
        <f>VLOOKUP(B2424,CONTENT!$B$2:$D$1001,3,FALSE)</f>
        <v>tennis</v>
      </c>
      <c r="E2424" t="str">
        <f>VLOOKUP(G2424,'Reaction type'!$B$1:$E$17,2, FALSE)</f>
        <v>positive</v>
      </c>
      <c r="F2424">
        <f>VLOOKUP(G2424, 'Reaction type'!$B$2:$E$17, 3,FALSE)</f>
        <v>72</v>
      </c>
      <c r="G2424" s="8" t="s">
        <v>1054</v>
      </c>
      <c r="H2424" s="9">
        <v>44207.415972222225</v>
      </c>
    </row>
    <row r="2425" spans="1:8" x14ac:dyDescent="0.2">
      <c r="A2425" s="7">
        <v>14712</v>
      </c>
      <c r="B2425" s="8" t="s">
        <v>598</v>
      </c>
      <c r="C2425" t="str">
        <f>VLOOKUP(B2425, CONTENT!$B$2:$D$1001,2,FALSE)</f>
        <v>photo</v>
      </c>
      <c r="D2425" t="str">
        <f>VLOOKUP(B2425,CONTENT!$B$2:$D$1001,3,FALSE)</f>
        <v>tennis</v>
      </c>
      <c r="E2425" t="str">
        <f>VLOOKUP(G2425,'Reaction type'!$B$1:$E$17,2, FALSE)</f>
        <v>positive</v>
      </c>
      <c r="F2425">
        <f>VLOOKUP(G2425, 'Reaction type'!$B$2:$E$17, 3,FALSE)</f>
        <v>72</v>
      </c>
      <c r="G2425" s="8" t="s">
        <v>1054</v>
      </c>
      <c r="H2425" s="9">
        <v>44218.421527777777</v>
      </c>
    </row>
    <row r="2426" spans="1:8" x14ac:dyDescent="0.2">
      <c r="A2426" s="10">
        <v>14742</v>
      </c>
      <c r="B2426" s="11" t="s">
        <v>599</v>
      </c>
      <c r="C2426" t="str">
        <f>VLOOKUP(B2426, CONTENT!$B$2:$D$1001,2,FALSE)</f>
        <v>video</v>
      </c>
      <c r="D2426" t="str">
        <f>VLOOKUP(B2426,CONTENT!$B$2:$D$1001,3,FALSE)</f>
        <v>tennis</v>
      </c>
      <c r="E2426" t="str">
        <f>VLOOKUP(G2426,'Reaction type'!$B$1:$E$17,2, FALSE)</f>
        <v>positive</v>
      </c>
      <c r="F2426">
        <f>VLOOKUP(G2426, 'Reaction type'!$B$2:$E$17, 3,FALSE)</f>
        <v>72</v>
      </c>
      <c r="G2426" s="11" t="s">
        <v>1054</v>
      </c>
      <c r="H2426" s="12">
        <v>44037.866666666669</v>
      </c>
    </row>
    <row r="2427" spans="1:8" x14ac:dyDescent="0.2">
      <c r="A2427" s="10">
        <v>14750</v>
      </c>
      <c r="B2427" s="11" t="s">
        <v>599</v>
      </c>
      <c r="C2427" t="str">
        <f>VLOOKUP(B2427, CONTENT!$B$2:$D$1001,2,FALSE)</f>
        <v>video</v>
      </c>
      <c r="D2427" t="str">
        <f>VLOOKUP(B2427,CONTENT!$B$2:$D$1001,3,FALSE)</f>
        <v>tennis</v>
      </c>
      <c r="E2427" t="str">
        <f>VLOOKUP(G2427,'Reaction type'!$B$1:$E$17,2, FALSE)</f>
        <v>positive</v>
      </c>
      <c r="F2427">
        <f>VLOOKUP(G2427, 'Reaction type'!$B$2:$E$17, 3,FALSE)</f>
        <v>72</v>
      </c>
      <c r="G2427" s="11" t="s">
        <v>1054</v>
      </c>
      <c r="H2427" s="12">
        <v>44239.534722222219</v>
      </c>
    </row>
    <row r="2428" spans="1:8" x14ac:dyDescent="0.2">
      <c r="A2428" s="10">
        <v>14768</v>
      </c>
      <c r="B2428" s="11" t="s">
        <v>599</v>
      </c>
      <c r="C2428" t="str">
        <f>VLOOKUP(B2428, CONTENT!$B$2:$D$1001,2,FALSE)</f>
        <v>video</v>
      </c>
      <c r="D2428" t="str">
        <f>VLOOKUP(B2428,CONTENT!$B$2:$D$1001,3,FALSE)</f>
        <v>tennis</v>
      </c>
      <c r="E2428" t="str">
        <f>VLOOKUP(G2428,'Reaction type'!$B$1:$E$17,2, FALSE)</f>
        <v>positive</v>
      </c>
      <c r="F2428">
        <f>VLOOKUP(G2428, 'Reaction type'!$B$2:$E$17, 3,FALSE)</f>
        <v>72</v>
      </c>
      <c r="G2428" s="11" t="s">
        <v>1054</v>
      </c>
      <c r="H2428" s="12">
        <v>44071.397222222222</v>
      </c>
    </row>
    <row r="2429" spans="1:8" x14ac:dyDescent="0.2">
      <c r="A2429" s="10">
        <v>14772</v>
      </c>
      <c r="B2429" s="11" t="s">
        <v>599</v>
      </c>
      <c r="C2429" t="str">
        <f>VLOOKUP(B2429, CONTENT!$B$2:$D$1001,2,FALSE)</f>
        <v>video</v>
      </c>
      <c r="D2429" t="str">
        <f>VLOOKUP(B2429,CONTENT!$B$2:$D$1001,3,FALSE)</f>
        <v>tennis</v>
      </c>
      <c r="E2429" t="str">
        <f>VLOOKUP(G2429,'Reaction type'!$B$1:$E$17,2, FALSE)</f>
        <v>positive</v>
      </c>
      <c r="F2429">
        <f>VLOOKUP(G2429, 'Reaction type'!$B$2:$E$17, 3,FALSE)</f>
        <v>72</v>
      </c>
      <c r="G2429" s="11" t="s">
        <v>1054</v>
      </c>
      <c r="H2429" s="12">
        <v>44140.890277777777</v>
      </c>
    </row>
    <row r="2430" spans="1:8" x14ac:dyDescent="0.2">
      <c r="A2430" s="10">
        <v>14791</v>
      </c>
      <c r="B2430" s="11" t="s">
        <v>600</v>
      </c>
      <c r="C2430" t="str">
        <f>VLOOKUP(B2430, CONTENT!$B$2:$D$1001,2,FALSE)</f>
        <v>photo</v>
      </c>
      <c r="D2430" t="str">
        <f>VLOOKUP(B2430,CONTENT!$B$2:$D$1001,3,FALSE)</f>
        <v>studying</v>
      </c>
      <c r="E2430" t="str">
        <f>VLOOKUP(G2430,'Reaction type'!$B$1:$E$17,2, FALSE)</f>
        <v>positive</v>
      </c>
      <c r="F2430">
        <f>VLOOKUP(G2430, 'Reaction type'!$B$2:$E$17, 3,FALSE)</f>
        <v>72</v>
      </c>
      <c r="G2430" s="11" t="s">
        <v>1054</v>
      </c>
      <c r="H2430" s="12">
        <v>44012.524305555555</v>
      </c>
    </row>
    <row r="2431" spans="1:8" x14ac:dyDescent="0.2">
      <c r="A2431" s="7">
        <v>14808</v>
      </c>
      <c r="B2431" s="8" t="s">
        <v>600</v>
      </c>
      <c r="C2431" t="str">
        <f>VLOOKUP(B2431, CONTENT!$B$2:$D$1001,2,FALSE)</f>
        <v>photo</v>
      </c>
      <c r="D2431" t="str">
        <f>VLOOKUP(B2431,CONTENT!$B$2:$D$1001,3,FALSE)</f>
        <v>studying</v>
      </c>
      <c r="E2431" t="str">
        <f>VLOOKUP(G2431,'Reaction type'!$B$1:$E$17,2, FALSE)</f>
        <v>positive</v>
      </c>
      <c r="F2431">
        <f>VLOOKUP(G2431, 'Reaction type'!$B$2:$E$17, 3,FALSE)</f>
        <v>72</v>
      </c>
      <c r="G2431" s="8" t="s">
        <v>1054</v>
      </c>
      <c r="H2431" s="9">
        <v>44035.330555555556</v>
      </c>
    </row>
    <row r="2432" spans="1:8" x14ac:dyDescent="0.2">
      <c r="A2432" s="10">
        <v>14828</v>
      </c>
      <c r="B2432" s="11" t="s">
        <v>601</v>
      </c>
      <c r="C2432" t="str">
        <f>VLOOKUP(B2432, CONTENT!$B$2:$D$1001,2,FALSE)</f>
        <v>photo</v>
      </c>
      <c r="D2432" t="str">
        <f>VLOOKUP(B2432,CONTENT!$B$2:$D$1001,3,FALSE)</f>
        <v>technology</v>
      </c>
      <c r="E2432" t="str">
        <f>VLOOKUP(G2432,'Reaction type'!$B$1:$E$17,2, FALSE)</f>
        <v>positive</v>
      </c>
      <c r="F2432">
        <f>VLOOKUP(G2432, 'Reaction type'!$B$2:$E$17, 3,FALSE)</f>
        <v>72</v>
      </c>
      <c r="G2432" s="11" t="s">
        <v>1054</v>
      </c>
      <c r="H2432" s="12">
        <v>44040.008333333331</v>
      </c>
    </row>
    <row r="2433" spans="1:8" x14ac:dyDescent="0.2">
      <c r="A2433" s="10">
        <v>14837</v>
      </c>
      <c r="B2433" s="11" t="s">
        <v>602</v>
      </c>
      <c r="C2433" t="str">
        <f>VLOOKUP(B2433, CONTENT!$B$2:$D$1001,2,FALSE)</f>
        <v>video</v>
      </c>
      <c r="D2433" t="str">
        <f>VLOOKUP(B2433,CONTENT!$B$2:$D$1001,3,FALSE)</f>
        <v>animals</v>
      </c>
      <c r="E2433" t="str">
        <f>VLOOKUP(G2433,'Reaction type'!$B$1:$E$17,2, FALSE)</f>
        <v>positive</v>
      </c>
      <c r="F2433">
        <f>VLOOKUP(G2433, 'Reaction type'!$B$2:$E$17, 3,FALSE)</f>
        <v>72</v>
      </c>
      <c r="G2433" s="11" t="s">
        <v>1054</v>
      </c>
      <c r="H2433" s="12">
        <v>44055.656944444447</v>
      </c>
    </row>
    <row r="2434" spans="1:8" x14ac:dyDescent="0.2">
      <c r="A2434" s="10">
        <v>14849</v>
      </c>
      <c r="B2434" s="11" t="s">
        <v>602</v>
      </c>
      <c r="C2434" t="str">
        <f>VLOOKUP(B2434, CONTENT!$B$2:$D$1001,2,FALSE)</f>
        <v>video</v>
      </c>
      <c r="D2434" t="str">
        <f>VLOOKUP(B2434,CONTENT!$B$2:$D$1001,3,FALSE)</f>
        <v>animals</v>
      </c>
      <c r="E2434" t="str">
        <f>VLOOKUP(G2434,'Reaction type'!$B$1:$E$17,2, FALSE)</f>
        <v>positive</v>
      </c>
      <c r="F2434">
        <f>VLOOKUP(G2434, 'Reaction type'!$B$2:$E$17, 3,FALSE)</f>
        <v>72</v>
      </c>
      <c r="G2434" s="11" t="s">
        <v>1054</v>
      </c>
      <c r="H2434" s="12">
        <v>44253.829861111109</v>
      </c>
    </row>
    <row r="2435" spans="1:8" x14ac:dyDescent="0.2">
      <c r="A2435" s="7">
        <v>14852</v>
      </c>
      <c r="B2435" s="8" t="s">
        <v>602</v>
      </c>
      <c r="C2435" t="str">
        <f>VLOOKUP(B2435, CONTENT!$B$2:$D$1001,2,FALSE)</f>
        <v>video</v>
      </c>
      <c r="D2435" t="str">
        <f>VLOOKUP(B2435,CONTENT!$B$2:$D$1001,3,FALSE)</f>
        <v>animals</v>
      </c>
      <c r="E2435" t="str">
        <f>VLOOKUP(G2435,'Reaction type'!$B$1:$E$17,2, FALSE)</f>
        <v>positive</v>
      </c>
      <c r="F2435">
        <f>VLOOKUP(G2435, 'Reaction type'!$B$2:$E$17, 3,FALSE)</f>
        <v>72</v>
      </c>
      <c r="G2435" s="8" t="s">
        <v>1054</v>
      </c>
      <c r="H2435" s="9">
        <v>44060.727083333331</v>
      </c>
    </row>
    <row r="2436" spans="1:8" x14ac:dyDescent="0.2">
      <c r="A2436" s="10">
        <v>14867</v>
      </c>
      <c r="B2436" s="11" t="s">
        <v>602</v>
      </c>
      <c r="C2436" t="str">
        <f>VLOOKUP(B2436, CONTENT!$B$2:$D$1001,2,FALSE)</f>
        <v>video</v>
      </c>
      <c r="D2436" t="str">
        <f>VLOOKUP(B2436,CONTENT!$B$2:$D$1001,3,FALSE)</f>
        <v>animals</v>
      </c>
      <c r="E2436" t="str">
        <f>VLOOKUP(G2436,'Reaction type'!$B$1:$E$17,2, FALSE)</f>
        <v>positive</v>
      </c>
      <c r="F2436">
        <f>VLOOKUP(G2436, 'Reaction type'!$B$2:$E$17, 3,FALSE)</f>
        <v>72</v>
      </c>
      <c r="G2436" s="11" t="s">
        <v>1054</v>
      </c>
      <c r="H2436" s="12">
        <v>44296.255555555559</v>
      </c>
    </row>
    <row r="2437" spans="1:8" x14ac:dyDescent="0.2">
      <c r="A2437" s="10">
        <v>14884</v>
      </c>
      <c r="B2437" s="11" t="s">
        <v>603</v>
      </c>
      <c r="C2437" t="str">
        <f>VLOOKUP(B2437, CONTENT!$B$2:$D$1001,2,FALSE)</f>
        <v>photo</v>
      </c>
      <c r="D2437" t="str">
        <f>VLOOKUP(B2437,CONTENT!$B$2:$D$1001,3,FALSE)</f>
        <v>culture</v>
      </c>
      <c r="E2437" t="str">
        <f>VLOOKUP(G2437,'Reaction type'!$B$1:$E$17,2, FALSE)</f>
        <v>positive</v>
      </c>
      <c r="F2437">
        <f>VLOOKUP(G2437, 'Reaction type'!$B$2:$E$17, 3,FALSE)</f>
        <v>72</v>
      </c>
      <c r="G2437" s="11" t="s">
        <v>1054</v>
      </c>
      <c r="H2437" s="12">
        <v>44162.586805555555</v>
      </c>
    </row>
    <row r="2438" spans="1:8" x14ac:dyDescent="0.2">
      <c r="A2438" s="7">
        <v>14901</v>
      </c>
      <c r="B2438" s="8" t="s">
        <v>603</v>
      </c>
      <c r="C2438" t="str">
        <f>VLOOKUP(B2438, CONTENT!$B$2:$D$1001,2,FALSE)</f>
        <v>photo</v>
      </c>
      <c r="D2438" t="str">
        <f>VLOOKUP(B2438,CONTENT!$B$2:$D$1001,3,FALSE)</f>
        <v>culture</v>
      </c>
      <c r="E2438" t="str">
        <f>VLOOKUP(G2438,'Reaction type'!$B$1:$E$17,2, FALSE)</f>
        <v>positive</v>
      </c>
      <c r="F2438">
        <f>VLOOKUP(G2438, 'Reaction type'!$B$2:$E$17, 3,FALSE)</f>
        <v>72</v>
      </c>
      <c r="G2438" s="8" t="s">
        <v>1054</v>
      </c>
      <c r="H2438" s="9">
        <v>44261.171527777777</v>
      </c>
    </row>
    <row r="2439" spans="1:8" x14ac:dyDescent="0.2">
      <c r="A2439" s="10">
        <v>14908</v>
      </c>
      <c r="B2439" s="11" t="s">
        <v>603</v>
      </c>
      <c r="C2439" t="str">
        <f>VLOOKUP(B2439, CONTENT!$B$2:$D$1001,2,FALSE)</f>
        <v>photo</v>
      </c>
      <c r="D2439" t="str">
        <f>VLOOKUP(B2439,CONTENT!$B$2:$D$1001,3,FALSE)</f>
        <v>culture</v>
      </c>
      <c r="E2439" t="str">
        <f>VLOOKUP(G2439,'Reaction type'!$B$1:$E$17,2, FALSE)</f>
        <v>positive</v>
      </c>
      <c r="F2439">
        <f>VLOOKUP(G2439, 'Reaction type'!$B$2:$E$17, 3,FALSE)</f>
        <v>72</v>
      </c>
      <c r="G2439" s="11" t="s">
        <v>1054</v>
      </c>
      <c r="H2439" s="12">
        <v>44139.679166666669</v>
      </c>
    </row>
    <row r="2440" spans="1:8" x14ac:dyDescent="0.2">
      <c r="A2440" s="10">
        <v>14914</v>
      </c>
      <c r="B2440" s="11" t="s">
        <v>603</v>
      </c>
      <c r="C2440" t="str">
        <f>VLOOKUP(B2440, CONTENT!$B$2:$D$1001,2,FALSE)</f>
        <v>photo</v>
      </c>
      <c r="D2440" t="str">
        <f>VLOOKUP(B2440,CONTENT!$B$2:$D$1001,3,FALSE)</f>
        <v>culture</v>
      </c>
      <c r="E2440" t="str">
        <f>VLOOKUP(G2440,'Reaction type'!$B$1:$E$17,2, FALSE)</f>
        <v>positive</v>
      </c>
      <c r="F2440">
        <f>VLOOKUP(G2440, 'Reaction type'!$B$2:$E$17, 3,FALSE)</f>
        <v>72</v>
      </c>
      <c r="G2440" s="11" t="s">
        <v>1054</v>
      </c>
      <c r="H2440" s="12">
        <v>44135.063888888886</v>
      </c>
    </row>
    <row r="2441" spans="1:8" x14ac:dyDescent="0.2">
      <c r="A2441" s="7">
        <v>14949</v>
      </c>
      <c r="B2441" s="8" t="s">
        <v>605</v>
      </c>
      <c r="C2441" t="str">
        <f>VLOOKUP(B2441, CONTENT!$B$2:$D$1001,2,FALSE)</f>
        <v>GIF</v>
      </c>
      <c r="D2441" t="str">
        <f>VLOOKUP(B2441,CONTENT!$B$2:$D$1001,3,FALSE)</f>
        <v>public speaking</v>
      </c>
      <c r="E2441" t="str">
        <f>VLOOKUP(G2441,'Reaction type'!$B$1:$E$17,2, FALSE)</f>
        <v>positive</v>
      </c>
      <c r="F2441">
        <f>VLOOKUP(G2441, 'Reaction type'!$B$2:$E$17, 3,FALSE)</f>
        <v>72</v>
      </c>
      <c r="G2441" s="8" t="s">
        <v>1054</v>
      </c>
      <c r="H2441" s="9">
        <v>44029.515277777777</v>
      </c>
    </row>
    <row r="2442" spans="1:8" x14ac:dyDescent="0.2">
      <c r="A2442" s="7">
        <v>14963</v>
      </c>
      <c r="B2442" s="8" t="s">
        <v>605</v>
      </c>
      <c r="C2442" t="str">
        <f>VLOOKUP(B2442, CONTENT!$B$2:$D$1001,2,FALSE)</f>
        <v>GIF</v>
      </c>
      <c r="D2442" t="str">
        <f>VLOOKUP(B2442,CONTENT!$B$2:$D$1001,3,FALSE)</f>
        <v>public speaking</v>
      </c>
      <c r="E2442" t="str">
        <f>VLOOKUP(G2442,'Reaction type'!$B$1:$E$17,2, FALSE)</f>
        <v>positive</v>
      </c>
      <c r="F2442">
        <f>VLOOKUP(G2442, 'Reaction type'!$B$2:$E$17, 3,FALSE)</f>
        <v>72</v>
      </c>
      <c r="G2442" s="8" t="s">
        <v>1054</v>
      </c>
      <c r="H2442" s="9">
        <v>44323.440972222219</v>
      </c>
    </row>
    <row r="2443" spans="1:8" x14ac:dyDescent="0.2">
      <c r="A2443" s="10">
        <v>14981</v>
      </c>
      <c r="B2443" s="11" t="s">
        <v>606</v>
      </c>
      <c r="C2443" t="str">
        <f>VLOOKUP(B2443, CONTENT!$B$2:$D$1001,2,FALSE)</f>
        <v>photo</v>
      </c>
      <c r="D2443" t="str">
        <f>VLOOKUP(B2443,CONTENT!$B$2:$D$1001,3,FALSE)</f>
        <v>cooking</v>
      </c>
      <c r="E2443" t="str">
        <f>VLOOKUP(G2443,'Reaction type'!$B$1:$E$17,2, FALSE)</f>
        <v>positive</v>
      </c>
      <c r="F2443">
        <f>VLOOKUP(G2443, 'Reaction type'!$B$2:$E$17, 3,FALSE)</f>
        <v>72</v>
      </c>
      <c r="G2443" s="11" t="s">
        <v>1054</v>
      </c>
      <c r="H2443" s="12">
        <v>44334.554861111108</v>
      </c>
    </row>
    <row r="2444" spans="1:8" x14ac:dyDescent="0.2">
      <c r="A2444" s="7">
        <v>15018</v>
      </c>
      <c r="B2444" s="8" t="s">
        <v>608</v>
      </c>
      <c r="C2444" t="str">
        <f>VLOOKUP(B2444, CONTENT!$B$2:$D$1001,2,FALSE)</f>
        <v>audio</v>
      </c>
      <c r="D2444" t="str">
        <f>VLOOKUP(B2444,CONTENT!$B$2:$D$1001,3,FALSE)</f>
        <v>education</v>
      </c>
      <c r="E2444" t="str">
        <f>VLOOKUP(G2444,'Reaction type'!$B$1:$E$17,2, FALSE)</f>
        <v>positive</v>
      </c>
      <c r="F2444">
        <f>VLOOKUP(G2444, 'Reaction type'!$B$2:$E$17, 3,FALSE)</f>
        <v>72</v>
      </c>
      <c r="G2444" s="8" t="s">
        <v>1054</v>
      </c>
      <c r="H2444" s="9">
        <v>44227.431944444441</v>
      </c>
    </row>
    <row r="2445" spans="1:8" x14ac:dyDescent="0.2">
      <c r="A2445" s="7">
        <v>15020</v>
      </c>
      <c r="B2445" s="8" t="s">
        <v>608</v>
      </c>
      <c r="C2445" t="str">
        <f>VLOOKUP(B2445, CONTENT!$B$2:$D$1001,2,FALSE)</f>
        <v>audio</v>
      </c>
      <c r="D2445" t="str">
        <f>VLOOKUP(B2445,CONTENT!$B$2:$D$1001,3,FALSE)</f>
        <v>education</v>
      </c>
      <c r="E2445" t="str">
        <f>VLOOKUP(G2445,'Reaction type'!$B$1:$E$17,2, FALSE)</f>
        <v>positive</v>
      </c>
      <c r="F2445">
        <f>VLOOKUP(G2445, 'Reaction type'!$B$2:$E$17, 3,FALSE)</f>
        <v>72</v>
      </c>
      <c r="G2445" s="8" t="s">
        <v>1054</v>
      </c>
      <c r="H2445" s="9">
        <v>44363.463194444441</v>
      </c>
    </row>
    <row r="2446" spans="1:8" x14ac:dyDescent="0.2">
      <c r="A2446" s="10">
        <v>15023</v>
      </c>
      <c r="B2446" s="11" t="s">
        <v>608</v>
      </c>
      <c r="C2446" t="str">
        <f>VLOOKUP(B2446, CONTENT!$B$2:$D$1001,2,FALSE)</f>
        <v>audio</v>
      </c>
      <c r="D2446" t="str">
        <f>VLOOKUP(B2446,CONTENT!$B$2:$D$1001,3,FALSE)</f>
        <v>education</v>
      </c>
      <c r="E2446" t="str">
        <f>VLOOKUP(G2446,'Reaction type'!$B$1:$E$17,2, FALSE)</f>
        <v>positive</v>
      </c>
      <c r="F2446">
        <f>VLOOKUP(G2446, 'Reaction type'!$B$2:$E$17, 3,FALSE)</f>
        <v>72</v>
      </c>
      <c r="G2446" s="11" t="s">
        <v>1054</v>
      </c>
      <c r="H2446" s="12">
        <v>44353.406944444447</v>
      </c>
    </row>
    <row r="2447" spans="1:8" x14ac:dyDescent="0.2">
      <c r="A2447" s="7">
        <v>15051</v>
      </c>
      <c r="B2447" s="8" t="s">
        <v>609</v>
      </c>
      <c r="C2447" t="str">
        <f>VLOOKUP(B2447, CONTENT!$B$2:$D$1001,2,FALSE)</f>
        <v>video</v>
      </c>
      <c r="D2447" t="str">
        <f>VLOOKUP(B2447,CONTENT!$B$2:$D$1001,3,FALSE)</f>
        <v>animals</v>
      </c>
      <c r="E2447" t="str">
        <f>VLOOKUP(G2447,'Reaction type'!$B$1:$E$17,2, FALSE)</f>
        <v>positive</v>
      </c>
      <c r="F2447">
        <f>VLOOKUP(G2447, 'Reaction type'!$B$2:$E$17, 3,FALSE)</f>
        <v>72</v>
      </c>
      <c r="G2447" s="8" t="s">
        <v>1054</v>
      </c>
      <c r="H2447" s="9">
        <v>44052.018750000003</v>
      </c>
    </row>
    <row r="2448" spans="1:8" x14ac:dyDescent="0.2">
      <c r="A2448" s="7">
        <v>15066</v>
      </c>
      <c r="B2448" s="8" t="s">
        <v>610</v>
      </c>
      <c r="C2448" t="str">
        <f>VLOOKUP(B2448, CONTENT!$B$2:$D$1001,2,FALSE)</f>
        <v>GIF</v>
      </c>
      <c r="D2448" t="str">
        <f>VLOOKUP(B2448,CONTENT!$B$2:$D$1001,3,FALSE)</f>
        <v>healthy eating</v>
      </c>
      <c r="E2448" t="str">
        <f>VLOOKUP(G2448,'Reaction type'!$B$1:$E$17,2, FALSE)</f>
        <v>positive</v>
      </c>
      <c r="F2448">
        <f>VLOOKUP(G2448, 'Reaction type'!$B$2:$E$17, 3,FALSE)</f>
        <v>72</v>
      </c>
      <c r="G2448" s="8" t="s">
        <v>1054</v>
      </c>
      <c r="H2448" s="9">
        <v>44281.855555555558</v>
      </c>
    </row>
    <row r="2449" spans="1:8" x14ac:dyDescent="0.2">
      <c r="A2449" s="7">
        <v>15070</v>
      </c>
      <c r="B2449" s="8" t="s">
        <v>610</v>
      </c>
      <c r="C2449" t="str">
        <f>VLOOKUP(B2449, CONTENT!$B$2:$D$1001,2,FALSE)</f>
        <v>GIF</v>
      </c>
      <c r="D2449" t="str">
        <f>VLOOKUP(B2449,CONTENT!$B$2:$D$1001,3,FALSE)</f>
        <v>healthy eating</v>
      </c>
      <c r="E2449" t="str">
        <f>VLOOKUP(G2449,'Reaction type'!$B$1:$E$17,2, FALSE)</f>
        <v>positive</v>
      </c>
      <c r="F2449">
        <f>VLOOKUP(G2449, 'Reaction type'!$B$2:$E$17, 3,FALSE)</f>
        <v>72</v>
      </c>
      <c r="G2449" s="8" t="s">
        <v>1054</v>
      </c>
      <c r="H2449" s="9">
        <v>44128.344444444447</v>
      </c>
    </row>
    <row r="2450" spans="1:8" x14ac:dyDescent="0.2">
      <c r="A2450" s="7">
        <v>15081</v>
      </c>
      <c r="B2450" s="8" t="s">
        <v>611</v>
      </c>
      <c r="C2450" t="str">
        <f>VLOOKUP(B2450, CONTENT!$B$2:$D$1001,2,FALSE)</f>
        <v>photo</v>
      </c>
      <c r="D2450" t="str">
        <f>VLOOKUP(B2450,CONTENT!$B$2:$D$1001,3,FALSE)</f>
        <v>studying</v>
      </c>
      <c r="E2450" t="str">
        <f>VLOOKUP(G2450,'Reaction type'!$B$1:$E$17,2, FALSE)</f>
        <v>positive</v>
      </c>
      <c r="F2450">
        <f>VLOOKUP(G2450, 'Reaction type'!$B$2:$E$17, 3,FALSE)</f>
        <v>72</v>
      </c>
      <c r="G2450" s="8" t="s">
        <v>1054</v>
      </c>
      <c r="H2450" s="9">
        <v>44073.605555555558</v>
      </c>
    </row>
    <row r="2451" spans="1:8" x14ac:dyDescent="0.2">
      <c r="A2451" s="7">
        <v>15101</v>
      </c>
      <c r="B2451" s="8" t="s">
        <v>611</v>
      </c>
      <c r="C2451" t="str">
        <f>VLOOKUP(B2451, CONTENT!$B$2:$D$1001,2,FALSE)</f>
        <v>photo</v>
      </c>
      <c r="D2451" t="str">
        <f>VLOOKUP(B2451,CONTENT!$B$2:$D$1001,3,FALSE)</f>
        <v>studying</v>
      </c>
      <c r="E2451" t="str">
        <f>VLOOKUP(G2451,'Reaction type'!$B$1:$E$17,2, FALSE)</f>
        <v>positive</v>
      </c>
      <c r="F2451">
        <f>VLOOKUP(G2451, 'Reaction type'!$B$2:$E$17, 3,FALSE)</f>
        <v>72</v>
      </c>
      <c r="G2451" s="8" t="s">
        <v>1054</v>
      </c>
      <c r="H2451" s="9">
        <v>44159.779861111114</v>
      </c>
    </row>
    <row r="2452" spans="1:8" x14ac:dyDescent="0.2">
      <c r="A2452" s="10">
        <v>15134</v>
      </c>
      <c r="B2452" s="11" t="s">
        <v>613</v>
      </c>
      <c r="C2452" t="str">
        <f>VLOOKUP(B2452, CONTENT!$B$2:$D$1001,2,FALSE)</f>
        <v>photo</v>
      </c>
      <c r="D2452" t="str">
        <f>VLOOKUP(B2452,CONTENT!$B$2:$D$1001,3,FALSE)</f>
        <v>food</v>
      </c>
      <c r="E2452" t="str">
        <f>VLOOKUP(G2452,'Reaction type'!$B$1:$E$17,2, FALSE)</f>
        <v>positive</v>
      </c>
      <c r="F2452">
        <f>VLOOKUP(G2452, 'Reaction type'!$B$2:$E$17, 3,FALSE)</f>
        <v>72</v>
      </c>
      <c r="G2452" s="11" t="s">
        <v>1054</v>
      </c>
      <c r="H2452" s="12">
        <v>44363.870138888888</v>
      </c>
    </row>
    <row r="2453" spans="1:8" x14ac:dyDescent="0.2">
      <c r="A2453" s="7">
        <v>15135</v>
      </c>
      <c r="B2453" s="8" t="s">
        <v>613</v>
      </c>
      <c r="C2453" t="str">
        <f>VLOOKUP(B2453, CONTENT!$B$2:$D$1001,2,FALSE)</f>
        <v>photo</v>
      </c>
      <c r="D2453" t="str">
        <f>VLOOKUP(B2453,CONTENT!$B$2:$D$1001,3,FALSE)</f>
        <v>food</v>
      </c>
      <c r="E2453" t="str">
        <f>VLOOKUP(G2453,'Reaction type'!$B$1:$E$17,2, FALSE)</f>
        <v>positive</v>
      </c>
      <c r="F2453">
        <f>VLOOKUP(G2453, 'Reaction type'!$B$2:$E$17, 3,FALSE)</f>
        <v>72</v>
      </c>
      <c r="G2453" s="8" t="s">
        <v>1054</v>
      </c>
      <c r="H2453" s="9">
        <v>44025.96597222222</v>
      </c>
    </row>
    <row r="2454" spans="1:8" x14ac:dyDescent="0.2">
      <c r="A2454" s="7">
        <v>15202</v>
      </c>
      <c r="B2454" s="8" t="s">
        <v>616</v>
      </c>
      <c r="C2454" t="str">
        <f>VLOOKUP(B2454, CONTENT!$B$2:$D$1001,2,FALSE)</f>
        <v>GIF</v>
      </c>
      <c r="D2454" t="str">
        <f>VLOOKUP(B2454,CONTENT!$B$2:$D$1001,3,FALSE)</f>
        <v>soccer</v>
      </c>
      <c r="E2454" t="str">
        <f>VLOOKUP(G2454,'Reaction type'!$B$1:$E$17,2, FALSE)</f>
        <v>positive</v>
      </c>
      <c r="F2454">
        <f>VLOOKUP(G2454, 'Reaction type'!$B$2:$E$17, 3,FALSE)</f>
        <v>72</v>
      </c>
      <c r="G2454" s="8" t="s">
        <v>1054</v>
      </c>
      <c r="H2454" s="9">
        <v>44135.259722222225</v>
      </c>
    </row>
    <row r="2455" spans="1:8" x14ac:dyDescent="0.2">
      <c r="A2455" s="7">
        <v>15247</v>
      </c>
      <c r="B2455" s="8" t="s">
        <v>617</v>
      </c>
      <c r="C2455" t="str">
        <f>VLOOKUP(B2455, CONTENT!$B$2:$D$1001,2,FALSE)</f>
        <v>audio</v>
      </c>
      <c r="D2455" t="str">
        <f>VLOOKUP(B2455,CONTENT!$B$2:$D$1001,3,FALSE)</f>
        <v>science</v>
      </c>
      <c r="E2455" t="str">
        <f>VLOOKUP(G2455,'Reaction type'!$B$1:$E$17,2, FALSE)</f>
        <v>positive</v>
      </c>
      <c r="F2455">
        <f>VLOOKUP(G2455, 'Reaction type'!$B$2:$E$17, 3,FALSE)</f>
        <v>72</v>
      </c>
      <c r="G2455" s="8" t="s">
        <v>1054</v>
      </c>
      <c r="H2455" s="9">
        <v>44303.052083333336</v>
      </c>
    </row>
    <row r="2456" spans="1:8" x14ac:dyDescent="0.2">
      <c r="A2456" s="7">
        <v>15252</v>
      </c>
      <c r="B2456" s="8" t="s">
        <v>618</v>
      </c>
      <c r="C2456" t="str">
        <f>VLOOKUP(B2456, CONTENT!$B$2:$D$1001,2,FALSE)</f>
        <v>photo</v>
      </c>
      <c r="D2456" t="str">
        <f>VLOOKUP(B2456,CONTENT!$B$2:$D$1001,3,FALSE)</f>
        <v>dogs</v>
      </c>
      <c r="E2456" t="str">
        <f>VLOOKUP(G2456,'Reaction type'!$B$1:$E$17,2, FALSE)</f>
        <v>positive</v>
      </c>
      <c r="F2456">
        <f>VLOOKUP(G2456, 'Reaction type'!$B$2:$E$17, 3,FALSE)</f>
        <v>72</v>
      </c>
      <c r="G2456" s="8" t="s">
        <v>1054</v>
      </c>
      <c r="H2456" s="9">
        <v>44266.236805555556</v>
      </c>
    </row>
    <row r="2457" spans="1:8" x14ac:dyDescent="0.2">
      <c r="A2457" s="7">
        <v>15254</v>
      </c>
      <c r="B2457" s="8" t="s">
        <v>618</v>
      </c>
      <c r="C2457" t="str">
        <f>VLOOKUP(B2457, CONTENT!$B$2:$D$1001,2,FALSE)</f>
        <v>photo</v>
      </c>
      <c r="D2457" t="str">
        <f>VLOOKUP(B2457,CONTENT!$B$2:$D$1001,3,FALSE)</f>
        <v>dogs</v>
      </c>
      <c r="E2457" t="str">
        <f>VLOOKUP(G2457,'Reaction type'!$B$1:$E$17,2, FALSE)</f>
        <v>positive</v>
      </c>
      <c r="F2457">
        <f>VLOOKUP(G2457, 'Reaction type'!$B$2:$E$17, 3,FALSE)</f>
        <v>72</v>
      </c>
      <c r="G2457" s="8" t="s">
        <v>1054</v>
      </c>
      <c r="H2457" s="9">
        <v>44137.965277777781</v>
      </c>
    </row>
    <row r="2458" spans="1:8" x14ac:dyDescent="0.2">
      <c r="A2458" s="10">
        <v>15265</v>
      </c>
      <c r="B2458" s="11" t="s">
        <v>620</v>
      </c>
      <c r="C2458" t="str">
        <f>VLOOKUP(B2458, CONTENT!$B$2:$D$1001,2,FALSE)</f>
        <v>audio</v>
      </c>
      <c r="D2458" t="str">
        <f>VLOOKUP(B2458,CONTENT!$B$2:$D$1001,3,FALSE)</f>
        <v>fitness</v>
      </c>
      <c r="E2458" t="str">
        <f>VLOOKUP(G2458,'Reaction type'!$B$1:$E$17,2, FALSE)</f>
        <v>positive</v>
      </c>
      <c r="F2458">
        <f>VLOOKUP(G2458, 'Reaction type'!$B$2:$E$17, 3,FALSE)</f>
        <v>72</v>
      </c>
      <c r="G2458" s="11" t="s">
        <v>1054</v>
      </c>
      <c r="H2458" s="12">
        <v>44200.231249999997</v>
      </c>
    </row>
    <row r="2459" spans="1:8" x14ac:dyDescent="0.2">
      <c r="A2459" s="10">
        <v>15284</v>
      </c>
      <c r="B2459" s="11" t="s">
        <v>621</v>
      </c>
      <c r="C2459" t="str">
        <f>VLOOKUP(B2459, CONTENT!$B$2:$D$1001,2,FALSE)</f>
        <v>audio</v>
      </c>
      <c r="D2459" t="str">
        <f>VLOOKUP(B2459,CONTENT!$B$2:$D$1001,3,FALSE)</f>
        <v>culture</v>
      </c>
      <c r="E2459" t="str">
        <f>VLOOKUP(G2459,'Reaction type'!$B$1:$E$17,2, FALSE)</f>
        <v>positive</v>
      </c>
      <c r="F2459">
        <f>VLOOKUP(G2459, 'Reaction type'!$B$2:$E$17, 3,FALSE)</f>
        <v>72</v>
      </c>
      <c r="G2459" s="11" t="s">
        <v>1054</v>
      </c>
      <c r="H2459" s="12">
        <v>44347.197916666664</v>
      </c>
    </row>
    <row r="2460" spans="1:8" x14ac:dyDescent="0.2">
      <c r="A2460" s="7">
        <v>15308</v>
      </c>
      <c r="B2460" s="8" t="s">
        <v>622</v>
      </c>
      <c r="C2460" t="str">
        <f>VLOOKUP(B2460, CONTENT!$B$2:$D$1001,2,FALSE)</f>
        <v>photo</v>
      </c>
      <c r="D2460" t="str">
        <f>VLOOKUP(B2460,CONTENT!$B$2:$D$1001,3,FALSE)</f>
        <v>travel</v>
      </c>
      <c r="E2460" t="str">
        <f>VLOOKUP(G2460,'Reaction type'!$B$1:$E$17,2, FALSE)</f>
        <v>positive</v>
      </c>
      <c r="F2460">
        <f>VLOOKUP(G2460, 'Reaction type'!$B$2:$E$17, 3,FALSE)</f>
        <v>72</v>
      </c>
      <c r="G2460" s="8" t="s">
        <v>1054</v>
      </c>
      <c r="H2460" s="9">
        <v>44096.506249999999</v>
      </c>
    </row>
    <row r="2461" spans="1:8" x14ac:dyDescent="0.2">
      <c r="A2461" s="10">
        <v>15313</v>
      </c>
      <c r="B2461" s="11" t="s">
        <v>622</v>
      </c>
      <c r="C2461" t="str">
        <f>VLOOKUP(B2461, CONTENT!$B$2:$D$1001,2,FALSE)</f>
        <v>photo</v>
      </c>
      <c r="D2461" t="str">
        <f>VLOOKUP(B2461,CONTENT!$B$2:$D$1001,3,FALSE)</f>
        <v>travel</v>
      </c>
      <c r="E2461" t="str">
        <f>VLOOKUP(G2461,'Reaction type'!$B$1:$E$17,2, FALSE)</f>
        <v>positive</v>
      </c>
      <c r="F2461">
        <f>VLOOKUP(G2461, 'Reaction type'!$B$2:$E$17, 3,FALSE)</f>
        <v>72</v>
      </c>
      <c r="G2461" s="11" t="s">
        <v>1054</v>
      </c>
      <c r="H2461" s="12">
        <v>44183.279166666667</v>
      </c>
    </row>
    <row r="2462" spans="1:8" x14ac:dyDescent="0.2">
      <c r="A2462" s="7">
        <v>15337</v>
      </c>
      <c r="B2462" s="8" t="s">
        <v>623</v>
      </c>
      <c r="C2462" t="str">
        <f>VLOOKUP(B2462, CONTENT!$B$2:$D$1001,2,FALSE)</f>
        <v>video</v>
      </c>
      <c r="D2462" t="str">
        <f>VLOOKUP(B2462,CONTENT!$B$2:$D$1001,3,FALSE)</f>
        <v>technology</v>
      </c>
      <c r="E2462" t="str">
        <f>VLOOKUP(G2462,'Reaction type'!$B$1:$E$17,2, FALSE)</f>
        <v>positive</v>
      </c>
      <c r="F2462">
        <f>VLOOKUP(G2462, 'Reaction type'!$B$2:$E$17, 3,FALSE)</f>
        <v>72</v>
      </c>
      <c r="G2462" s="8" t="s">
        <v>1054</v>
      </c>
      <c r="H2462" s="9">
        <v>44133.479166666664</v>
      </c>
    </row>
    <row r="2463" spans="1:8" x14ac:dyDescent="0.2">
      <c r="A2463" s="7">
        <v>15372</v>
      </c>
      <c r="B2463" s="8" t="s">
        <v>624</v>
      </c>
      <c r="C2463" t="str">
        <f>VLOOKUP(B2463, CONTENT!$B$2:$D$1001,2,FALSE)</f>
        <v>video</v>
      </c>
      <c r="D2463" t="str">
        <f>VLOOKUP(B2463,CONTENT!$B$2:$D$1001,3,FALSE)</f>
        <v>dogs</v>
      </c>
      <c r="E2463" t="str">
        <f>VLOOKUP(G2463,'Reaction type'!$B$1:$E$17,2, FALSE)</f>
        <v>positive</v>
      </c>
      <c r="F2463">
        <f>VLOOKUP(G2463, 'Reaction type'!$B$2:$E$17, 3,FALSE)</f>
        <v>72</v>
      </c>
      <c r="G2463" s="8" t="s">
        <v>1054</v>
      </c>
      <c r="H2463" s="9">
        <v>44163.378472222219</v>
      </c>
    </row>
    <row r="2464" spans="1:8" x14ac:dyDescent="0.2">
      <c r="A2464" s="10">
        <v>15377</v>
      </c>
      <c r="B2464" s="11" t="s">
        <v>624</v>
      </c>
      <c r="C2464" t="str">
        <f>VLOOKUP(B2464, CONTENT!$B$2:$D$1001,2,FALSE)</f>
        <v>video</v>
      </c>
      <c r="D2464" t="str">
        <f>VLOOKUP(B2464,CONTENT!$B$2:$D$1001,3,FALSE)</f>
        <v>dogs</v>
      </c>
      <c r="E2464" t="str">
        <f>VLOOKUP(G2464,'Reaction type'!$B$1:$E$17,2, FALSE)</f>
        <v>positive</v>
      </c>
      <c r="F2464">
        <f>VLOOKUP(G2464, 'Reaction type'!$B$2:$E$17, 3,FALSE)</f>
        <v>72</v>
      </c>
      <c r="G2464" s="11" t="s">
        <v>1054</v>
      </c>
      <c r="H2464" s="12">
        <v>44165.104861111111</v>
      </c>
    </row>
    <row r="2465" spans="1:8" x14ac:dyDescent="0.2">
      <c r="A2465" s="7">
        <v>15386</v>
      </c>
      <c r="B2465" s="8" t="s">
        <v>624</v>
      </c>
      <c r="C2465" t="str">
        <f>VLOOKUP(B2465, CONTENT!$B$2:$D$1001,2,FALSE)</f>
        <v>video</v>
      </c>
      <c r="D2465" t="str">
        <f>VLOOKUP(B2465,CONTENT!$B$2:$D$1001,3,FALSE)</f>
        <v>dogs</v>
      </c>
      <c r="E2465" t="str">
        <f>VLOOKUP(G2465,'Reaction type'!$B$1:$E$17,2, FALSE)</f>
        <v>positive</v>
      </c>
      <c r="F2465">
        <f>VLOOKUP(G2465, 'Reaction type'!$B$2:$E$17, 3,FALSE)</f>
        <v>72</v>
      </c>
      <c r="G2465" s="8" t="s">
        <v>1054</v>
      </c>
      <c r="H2465" s="9">
        <v>44070.143055555556</v>
      </c>
    </row>
    <row r="2466" spans="1:8" x14ac:dyDescent="0.2">
      <c r="A2466" s="10">
        <v>15425</v>
      </c>
      <c r="B2466" s="11" t="s">
        <v>627</v>
      </c>
      <c r="C2466" t="str">
        <f>VLOOKUP(B2466, CONTENT!$B$2:$D$1001,2,FALSE)</f>
        <v>video</v>
      </c>
      <c r="D2466" t="str">
        <f>VLOOKUP(B2466,CONTENT!$B$2:$D$1001,3,FALSE)</f>
        <v>food</v>
      </c>
      <c r="E2466" t="str">
        <f>VLOOKUP(G2466,'Reaction type'!$B$1:$E$17,2, FALSE)</f>
        <v>positive</v>
      </c>
      <c r="F2466">
        <f>VLOOKUP(G2466, 'Reaction type'!$B$2:$E$17, 3,FALSE)</f>
        <v>72</v>
      </c>
      <c r="G2466" s="11" t="s">
        <v>1054</v>
      </c>
      <c r="H2466" s="12">
        <v>44142.78402777778</v>
      </c>
    </row>
    <row r="2467" spans="1:8" x14ac:dyDescent="0.2">
      <c r="A2467" s="10">
        <v>15427</v>
      </c>
      <c r="B2467" s="11" t="s">
        <v>627</v>
      </c>
      <c r="C2467" t="str">
        <f>VLOOKUP(B2467, CONTENT!$B$2:$D$1001,2,FALSE)</f>
        <v>video</v>
      </c>
      <c r="D2467" t="str">
        <f>VLOOKUP(B2467,CONTENT!$B$2:$D$1001,3,FALSE)</f>
        <v>food</v>
      </c>
      <c r="E2467" t="str">
        <f>VLOOKUP(G2467,'Reaction type'!$B$1:$E$17,2, FALSE)</f>
        <v>positive</v>
      </c>
      <c r="F2467">
        <f>VLOOKUP(G2467, 'Reaction type'!$B$2:$E$17, 3,FALSE)</f>
        <v>72</v>
      </c>
      <c r="G2467" s="11" t="s">
        <v>1054</v>
      </c>
      <c r="H2467" s="12">
        <v>44046.736111111109</v>
      </c>
    </row>
    <row r="2468" spans="1:8" x14ac:dyDescent="0.2">
      <c r="A2468" s="7">
        <v>15436</v>
      </c>
      <c r="B2468" s="8" t="s">
        <v>627</v>
      </c>
      <c r="C2468" t="str">
        <f>VLOOKUP(B2468, CONTENT!$B$2:$D$1001,2,FALSE)</f>
        <v>video</v>
      </c>
      <c r="D2468" t="str">
        <f>VLOOKUP(B2468,CONTENT!$B$2:$D$1001,3,FALSE)</f>
        <v>food</v>
      </c>
      <c r="E2468" t="str">
        <f>VLOOKUP(G2468,'Reaction type'!$B$1:$E$17,2, FALSE)</f>
        <v>positive</v>
      </c>
      <c r="F2468">
        <f>VLOOKUP(G2468, 'Reaction type'!$B$2:$E$17, 3,FALSE)</f>
        <v>72</v>
      </c>
      <c r="G2468" s="8" t="s">
        <v>1054</v>
      </c>
      <c r="H2468" s="9">
        <v>44052.200694444444</v>
      </c>
    </row>
    <row r="2469" spans="1:8" x14ac:dyDescent="0.2">
      <c r="A2469" s="10">
        <v>15444</v>
      </c>
      <c r="B2469" s="11" t="s">
        <v>628</v>
      </c>
      <c r="C2469" t="str">
        <f>VLOOKUP(B2469, CONTENT!$B$2:$D$1001,2,FALSE)</f>
        <v>video</v>
      </c>
      <c r="D2469" t="str">
        <f>VLOOKUP(B2469,CONTENT!$B$2:$D$1001,3,FALSE)</f>
        <v>travel</v>
      </c>
      <c r="E2469" t="str">
        <f>VLOOKUP(G2469,'Reaction type'!$B$1:$E$17,2, FALSE)</f>
        <v>positive</v>
      </c>
      <c r="F2469">
        <f>VLOOKUP(G2469, 'Reaction type'!$B$2:$E$17, 3,FALSE)</f>
        <v>72</v>
      </c>
      <c r="G2469" s="11" t="s">
        <v>1054</v>
      </c>
      <c r="H2469" s="12">
        <v>44257.893055555556</v>
      </c>
    </row>
    <row r="2470" spans="1:8" x14ac:dyDescent="0.2">
      <c r="A2470" s="10">
        <v>15448</v>
      </c>
      <c r="B2470" s="11" t="s">
        <v>628</v>
      </c>
      <c r="C2470" t="str">
        <f>VLOOKUP(B2470, CONTENT!$B$2:$D$1001,2,FALSE)</f>
        <v>video</v>
      </c>
      <c r="D2470" t="str">
        <f>VLOOKUP(B2470,CONTENT!$B$2:$D$1001,3,FALSE)</f>
        <v>travel</v>
      </c>
      <c r="E2470" t="str">
        <f>VLOOKUP(G2470,'Reaction type'!$B$1:$E$17,2, FALSE)</f>
        <v>positive</v>
      </c>
      <c r="F2470">
        <f>VLOOKUP(G2470, 'Reaction type'!$B$2:$E$17, 3,FALSE)</f>
        <v>72</v>
      </c>
      <c r="G2470" s="11" t="s">
        <v>1054</v>
      </c>
      <c r="H2470" s="12">
        <v>44142.234722222223</v>
      </c>
    </row>
    <row r="2471" spans="1:8" x14ac:dyDescent="0.2">
      <c r="A2471" s="10">
        <v>15469</v>
      </c>
      <c r="B2471" s="11" t="s">
        <v>629</v>
      </c>
      <c r="C2471" t="str">
        <f>VLOOKUP(B2471, CONTENT!$B$2:$D$1001,2,FALSE)</f>
        <v>GIF</v>
      </c>
      <c r="D2471" t="str">
        <f>VLOOKUP(B2471,CONTENT!$B$2:$D$1001,3,FALSE)</f>
        <v>education</v>
      </c>
      <c r="E2471" t="str">
        <f>VLOOKUP(G2471,'Reaction type'!$B$1:$E$17,2, FALSE)</f>
        <v>positive</v>
      </c>
      <c r="F2471">
        <f>VLOOKUP(G2471, 'Reaction type'!$B$2:$E$17, 3,FALSE)</f>
        <v>72</v>
      </c>
      <c r="G2471" s="11" t="s">
        <v>1054</v>
      </c>
      <c r="H2471" s="12">
        <v>44274.936111111114</v>
      </c>
    </row>
    <row r="2472" spans="1:8" x14ac:dyDescent="0.2">
      <c r="A2472" s="7">
        <v>15478</v>
      </c>
      <c r="B2472" s="8" t="s">
        <v>629</v>
      </c>
      <c r="C2472" t="str">
        <f>VLOOKUP(B2472, CONTENT!$B$2:$D$1001,2,FALSE)</f>
        <v>GIF</v>
      </c>
      <c r="D2472" t="str">
        <f>VLOOKUP(B2472,CONTENT!$B$2:$D$1001,3,FALSE)</f>
        <v>education</v>
      </c>
      <c r="E2472" t="str">
        <f>VLOOKUP(G2472,'Reaction type'!$B$1:$E$17,2, FALSE)</f>
        <v>positive</v>
      </c>
      <c r="F2472">
        <f>VLOOKUP(G2472, 'Reaction type'!$B$2:$E$17, 3,FALSE)</f>
        <v>72</v>
      </c>
      <c r="G2472" s="8" t="s">
        <v>1054</v>
      </c>
      <c r="H2472" s="9">
        <v>44169.556250000001</v>
      </c>
    </row>
    <row r="2473" spans="1:8" x14ac:dyDescent="0.2">
      <c r="A2473" s="7">
        <v>15480</v>
      </c>
      <c r="B2473" s="8" t="s">
        <v>629</v>
      </c>
      <c r="C2473" t="str">
        <f>VLOOKUP(B2473, CONTENT!$B$2:$D$1001,2,FALSE)</f>
        <v>GIF</v>
      </c>
      <c r="D2473" t="str">
        <f>VLOOKUP(B2473,CONTENT!$B$2:$D$1001,3,FALSE)</f>
        <v>education</v>
      </c>
      <c r="E2473" t="str">
        <f>VLOOKUP(G2473,'Reaction type'!$B$1:$E$17,2, FALSE)</f>
        <v>positive</v>
      </c>
      <c r="F2473">
        <f>VLOOKUP(G2473, 'Reaction type'!$B$2:$E$17, 3,FALSE)</f>
        <v>72</v>
      </c>
      <c r="G2473" s="8" t="s">
        <v>1054</v>
      </c>
      <c r="H2473" s="9">
        <v>44340.066666666666</v>
      </c>
    </row>
    <row r="2474" spans="1:8" x14ac:dyDescent="0.2">
      <c r="A2474" s="7">
        <v>15496</v>
      </c>
      <c r="B2474" s="8" t="s">
        <v>629</v>
      </c>
      <c r="C2474" t="str">
        <f>VLOOKUP(B2474, CONTENT!$B$2:$D$1001,2,FALSE)</f>
        <v>GIF</v>
      </c>
      <c r="D2474" t="str">
        <f>VLOOKUP(B2474,CONTENT!$B$2:$D$1001,3,FALSE)</f>
        <v>education</v>
      </c>
      <c r="E2474" t="str">
        <f>VLOOKUP(G2474,'Reaction type'!$B$1:$E$17,2, FALSE)</f>
        <v>positive</v>
      </c>
      <c r="F2474">
        <f>VLOOKUP(G2474, 'Reaction type'!$B$2:$E$17, 3,FALSE)</f>
        <v>72</v>
      </c>
      <c r="G2474" s="8" t="s">
        <v>1054</v>
      </c>
      <c r="H2474" s="9">
        <v>44043.816666666666</v>
      </c>
    </row>
    <row r="2475" spans="1:8" x14ac:dyDescent="0.2">
      <c r="A2475" s="10">
        <v>15505</v>
      </c>
      <c r="B2475" s="11" t="s">
        <v>629</v>
      </c>
      <c r="C2475" t="str">
        <f>VLOOKUP(B2475, CONTENT!$B$2:$D$1001,2,FALSE)</f>
        <v>GIF</v>
      </c>
      <c r="D2475" t="str">
        <f>VLOOKUP(B2475,CONTENT!$B$2:$D$1001,3,FALSE)</f>
        <v>education</v>
      </c>
      <c r="E2475" t="str">
        <f>VLOOKUP(G2475,'Reaction type'!$B$1:$E$17,2, FALSE)</f>
        <v>positive</v>
      </c>
      <c r="F2475">
        <f>VLOOKUP(G2475, 'Reaction type'!$B$2:$E$17, 3,FALSE)</f>
        <v>72</v>
      </c>
      <c r="G2475" s="11" t="s">
        <v>1054</v>
      </c>
      <c r="H2475" s="12">
        <v>44217.260416666664</v>
      </c>
    </row>
    <row r="2476" spans="1:8" x14ac:dyDescent="0.2">
      <c r="A2476" s="7">
        <v>15520</v>
      </c>
      <c r="B2476" s="8" t="s">
        <v>631</v>
      </c>
      <c r="C2476" t="str">
        <f>VLOOKUP(B2476, CONTENT!$B$2:$D$1001,2,FALSE)</f>
        <v>photo</v>
      </c>
      <c r="D2476" t="str">
        <f>VLOOKUP(B2476,CONTENT!$B$2:$D$1001,3,FALSE)</f>
        <v>technology</v>
      </c>
      <c r="E2476" t="str">
        <f>VLOOKUP(G2476,'Reaction type'!$B$1:$E$17,2, FALSE)</f>
        <v>positive</v>
      </c>
      <c r="F2476">
        <f>VLOOKUP(G2476, 'Reaction type'!$B$2:$E$17, 3,FALSE)</f>
        <v>72</v>
      </c>
      <c r="G2476" s="8" t="s">
        <v>1054</v>
      </c>
      <c r="H2476" s="9">
        <v>44171.106249999997</v>
      </c>
    </row>
    <row r="2477" spans="1:8" x14ac:dyDescent="0.2">
      <c r="A2477" s="10">
        <v>15537</v>
      </c>
      <c r="B2477" s="11" t="s">
        <v>631</v>
      </c>
      <c r="C2477" t="str">
        <f>VLOOKUP(B2477, CONTENT!$B$2:$D$1001,2,FALSE)</f>
        <v>photo</v>
      </c>
      <c r="D2477" t="str">
        <f>VLOOKUP(B2477,CONTENT!$B$2:$D$1001,3,FALSE)</f>
        <v>technology</v>
      </c>
      <c r="E2477" t="str">
        <f>VLOOKUP(G2477,'Reaction type'!$B$1:$E$17,2, FALSE)</f>
        <v>positive</v>
      </c>
      <c r="F2477">
        <f>VLOOKUP(G2477, 'Reaction type'!$B$2:$E$17, 3,FALSE)</f>
        <v>72</v>
      </c>
      <c r="G2477" s="11" t="s">
        <v>1054</v>
      </c>
      <c r="H2477" s="12">
        <v>44078.875694444447</v>
      </c>
    </row>
    <row r="2478" spans="1:8" x14ac:dyDescent="0.2">
      <c r="A2478" s="10">
        <v>15570</v>
      </c>
      <c r="B2478" s="11" t="s">
        <v>632</v>
      </c>
      <c r="C2478" t="str">
        <f>VLOOKUP(B2478, CONTENT!$B$2:$D$1001,2,FALSE)</f>
        <v>audio</v>
      </c>
      <c r="D2478" t="str">
        <f>VLOOKUP(B2478,CONTENT!$B$2:$D$1001,3,FALSE)</f>
        <v>culture</v>
      </c>
      <c r="E2478" t="str">
        <f>VLOOKUP(G2478,'Reaction type'!$B$1:$E$17,2, FALSE)</f>
        <v>positive</v>
      </c>
      <c r="F2478">
        <f>VLOOKUP(G2478, 'Reaction type'!$B$2:$E$17, 3,FALSE)</f>
        <v>72</v>
      </c>
      <c r="G2478" s="11" t="s">
        <v>1054</v>
      </c>
      <c r="H2478" s="12">
        <v>44038.718055555553</v>
      </c>
    </row>
    <row r="2479" spans="1:8" x14ac:dyDescent="0.2">
      <c r="A2479" s="10">
        <v>15572</v>
      </c>
      <c r="B2479" s="11" t="s">
        <v>632</v>
      </c>
      <c r="C2479" t="str">
        <f>VLOOKUP(B2479, CONTENT!$B$2:$D$1001,2,FALSE)</f>
        <v>audio</v>
      </c>
      <c r="D2479" t="str">
        <f>VLOOKUP(B2479,CONTENT!$B$2:$D$1001,3,FALSE)</f>
        <v>culture</v>
      </c>
      <c r="E2479" t="str">
        <f>VLOOKUP(G2479,'Reaction type'!$B$1:$E$17,2, FALSE)</f>
        <v>positive</v>
      </c>
      <c r="F2479">
        <f>VLOOKUP(G2479, 'Reaction type'!$B$2:$E$17, 3,FALSE)</f>
        <v>72</v>
      </c>
      <c r="G2479" s="11" t="s">
        <v>1054</v>
      </c>
      <c r="H2479" s="12">
        <v>44260.847222222219</v>
      </c>
    </row>
    <row r="2480" spans="1:8" x14ac:dyDescent="0.2">
      <c r="A2480" s="7">
        <v>15607</v>
      </c>
      <c r="B2480" s="8" t="s">
        <v>634</v>
      </c>
      <c r="C2480" t="str">
        <f>VLOOKUP(B2480, CONTENT!$B$2:$D$1001,2,FALSE)</f>
        <v>video</v>
      </c>
      <c r="D2480" t="str">
        <f>VLOOKUP(B2480,CONTENT!$B$2:$D$1001,3,FALSE)</f>
        <v>public speaking</v>
      </c>
      <c r="E2480" t="str">
        <f>VLOOKUP(G2480,'Reaction type'!$B$1:$E$17,2, FALSE)</f>
        <v>positive</v>
      </c>
      <c r="F2480">
        <f>VLOOKUP(G2480, 'Reaction type'!$B$2:$E$17, 3,FALSE)</f>
        <v>72</v>
      </c>
      <c r="G2480" s="8" t="s">
        <v>1054</v>
      </c>
      <c r="H2480" s="9">
        <v>44268.68472222222</v>
      </c>
    </row>
    <row r="2481" spans="1:8" x14ac:dyDescent="0.2">
      <c r="A2481" s="10">
        <v>15618</v>
      </c>
      <c r="B2481" s="11" t="s">
        <v>634</v>
      </c>
      <c r="C2481" t="str">
        <f>VLOOKUP(B2481, CONTENT!$B$2:$D$1001,2,FALSE)</f>
        <v>video</v>
      </c>
      <c r="D2481" t="str">
        <f>VLOOKUP(B2481,CONTENT!$B$2:$D$1001,3,FALSE)</f>
        <v>public speaking</v>
      </c>
      <c r="E2481" t="str">
        <f>VLOOKUP(G2481,'Reaction type'!$B$1:$E$17,2, FALSE)</f>
        <v>positive</v>
      </c>
      <c r="F2481">
        <f>VLOOKUP(G2481, 'Reaction type'!$B$2:$E$17, 3,FALSE)</f>
        <v>72</v>
      </c>
      <c r="G2481" s="11" t="s">
        <v>1054</v>
      </c>
      <c r="H2481" s="12">
        <v>44216.34097222222</v>
      </c>
    </row>
    <row r="2482" spans="1:8" x14ac:dyDescent="0.2">
      <c r="A2482" s="10">
        <v>15626</v>
      </c>
      <c r="B2482" s="11" t="s">
        <v>634</v>
      </c>
      <c r="C2482" t="str">
        <f>VLOOKUP(B2482, CONTENT!$B$2:$D$1001,2,FALSE)</f>
        <v>video</v>
      </c>
      <c r="D2482" t="str">
        <f>VLOOKUP(B2482,CONTENT!$B$2:$D$1001,3,FALSE)</f>
        <v>public speaking</v>
      </c>
      <c r="E2482" t="str">
        <f>VLOOKUP(G2482,'Reaction type'!$B$1:$E$17,2, FALSE)</f>
        <v>positive</v>
      </c>
      <c r="F2482">
        <f>VLOOKUP(G2482, 'Reaction type'!$B$2:$E$17, 3,FALSE)</f>
        <v>72</v>
      </c>
      <c r="G2482" s="11" t="s">
        <v>1054</v>
      </c>
      <c r="H2482" s="12">
        <v>44209.561805555553</v>
      </c>
    </row>
    <row r="2483" spans="1:8" x14ac:dyDescent="0.2">
      <c r="A2483" s="10">
        <v>15651</v>
      </c>
      <c r="B2483" s="11" t="s">
        <v>635</v>
      </c>
      <c r="C2483" t="str">
        <f>VLOOKUP(B2483, CONTENT!$B$2:$D$1001,2,FALSE)</f>
        <v>audio</v>
      </c>
      <c r="D2483" t="str">
        <f>VLOOKUP(B2483,CONTENT!$B$2:$D$1001,3,FALSE)</f>
        <v>education</v>
      </c>
      <c r="E2483" t="str">
        <f>VLOOKUP(G2483,'Reaction type'!$B$1:$E$17,2, FALSE)</f>
        <v>positive</v>
      </c>
      <c r="F2483">
        <f>VLOOKUP(G2483, 'Reaction type'!$B$2:$E$17, 3,FALSE)</f>
        <v>72</v>
      </c>
      <c r="G2483" s="11" t="s">
        <v>1054</v>
      </c>
      <c r="H2483" s="12">
        <v>44073.145833333336</v>
      </c>
    </row>
    <row r="2484" spans="1:8" x14ac:dyDescent="0.2">
      <c r="A2484" s="10">
        <v>15670</v>
      </c>
      <c r="B2484" s="11" t="s">
        <v>636</v>
      </c>
      <c r="C2484" t="str">
        <f>VLOOKUP(B2484, CONTENT!$B$2:$D$1001,2,FALSE)</f>
        <v>video</v>
      </c>
      <c r="D2484" t="str">
        <f>VLOOKUP(B2484,CONTENT!$B$2:$D$1001,3,FALSE)</f>
        <v>food</v>
      </c>
      <c r="E2484" t="str">
        <f>VLOOKUP(G2484,'Reaction type'!$B$1:$E$17,2, FALSE)</f>
        <v>positive</v>
      </c>
      <c r="F2484">
        <f>VLOOKUP(G2484, 'Reaction type'!$B$2:$E$17, 3,FALSE)</f>
        <v>72</v>
      </c>
      <c r="G2484" s="11" t="s">
        <v>1054</v>
      </c>
      <c r="H2484" s="12">
        <v>44296.209027777775</v>
      </c>
    </row>
    <row r="2485" spans="1:8" x14ac:dyDescent="0.2">
      <c r="A2485" s="10">
        <v>15711</v>
      </c>
      <c r="B2485" s="11" t="s">
        <v>637</v>
      </c>
      <c r="C2485" t="str">
        <f>VLOOKUP(B2485, CONTENT!$B$2:$D$1001,2,FALSE)</f>
        <v>GIF</v>
      </c>
      <c r="D2485" t="str">
        <f>VLOOKUP(B2485,CONTENT!$B$2:$D$1001,3,FALSE)</f>
        <v>dogs</v>
      </c>
      <c r="E2485" t="str">
        <f>VLOOKUP(G2485,'Reaction type'!$B$1:$E$17,2, FALSE)</f>
        <v>positive</v>
      </c>
      <c r="F2485">
        <f>VLOOKUP(G2485, 'Reaction type'!$B$2:$E$17, 3,FALSE)</f>
        <v>72</v>
      </c>
      <c r="G2485" s="11" t="s">
        <v>1054</v>
      </c>
      <c r="H2485" s="12">
        <v>44169.90902777778</v>
      </c>
    </row>
    <row r="2486" spans="1:8" x14ac:dyDescent="0.2">
      <c r="A2486" s="7">
        <v>15751</v>
      </c>
      <c r="B2486" s="8" t="s">
        <v>638</v>
      </c>
      <c r="C2486" t="str">
        <f>VLOOKUP(B2486, CONTENT!$B$2:$D$1001,2,FALSE)</f>
        <v>video</v>
      </c>
      <c r="D2486" t="str">
        <f>VLOOKUP(B2486,CONTENT!$B$2:$D$1001,3,FALSE)</f>
        <v>food</v>
      </c>
      <c r="E2486" t="str">
        <f>VLOOKUP(G2486,'Reaction type'!$B$1:$E$17,2, FALSE)</f>
        <v>positive</v>
      </c>
      <c r="F2486">
        <f>VLOOKUP(G2486, 'Reaction type'!$B$2:$E$17, 3,FALSE)</f>
        <v>72</v>
      </c>
      <c r="G2486" s="8" t="s">
        <v>1054</v>
      </c>
      <c r="H2486" s="9">
        <v>44018.273611111108</v>
      </c>
    </row>
    <row r="2487" spans="1:8" x14ac:dyDescent="0.2">
      <c r="A2487" s="10">
        <v>15810</v>
      </c>
      <c r="B2487" s="11" t="s">
        <v>642</v>
      </c>
      <c r="C2487" t="str">
        <f>VLOOKUP(B2487, CONTENT!$B$2:$D$1001,2,FALSE)</f>
        <v>audio</v>
      </c>
      <c r="D2487" t="str">
        <f>VLOOKUP(B2487,CONTENT!$B$2:$D$1001,3,FALSE)</f>
        <v>animals</v>
      </c>
      <c r="E2487" t="str">
        <f>VLOOKUP(G2487,'Reaction type'!$B$1:$E$17,2, FALSE)</f>
        <v>positive</v>
      </c>
      <c r="F2487">
        <f>VLOOKUP(G2487, 'Reaction type'!$B$2:$E$17, 3,FALSE)</f>
        <v>72</v>
      </c>
      <c r="G2487" s="11" t="s">
        <v>1054</v>
      </c>
      <c r="H2487" s="12">
        <v>44212.392361111109</v>
      </c>
    </row>
    <row r="2488" spans="1:8" x14ac:dyDescent="0.2">
      <c r="A2488" s="7">
        <v>15817</v>
      </c>
      <c r="B2488" s="8" t="s">
        <v>642</v>
      </c>
      <c r="C2488" t="str">
        <f>VLOOKUP(B2488, CONTENT!$B$2:$D$1001,2,FALSE)</f>
        <v>audio</v>
      </c>
      <c r="D2488" t="str">
        <f>VLOOKUP(B2488,CONTENT!$B$2:$D$1001,3,FALSE)</f>
        <v>animals</v>
      </c>
      <c r="E2488" t="str">
        <f>VLOOKUP(G2488,'Reaction type'!$B$1:$E$17,2, FALSE)</f>
        <v>positive</v>
      </c>
      <c r="F2488">
        <f>VLOOKUP(G2488, 'Reaction type'!$B$2:$E$17, 3,FALSE)</f>
        <v>72</v>
      </c>
      <c r="G2488" s="8" t="s">
        <v>1054</v>
      </c>
      <c r="H2488" s="9">
        <v>44148.303472222222</v>
      </c>
    </row>
    <row r="2489" spans="1:8" x14ac:dyDescent="0.2">
      <c r="A2489" s="7">
        <v>15835</v>
      </c>
      <c r="B2489" s="8" t="s">
        <v>642</v>
      </c>
      <c r="C2489" t="str">
        <f>VLOOKUP(B2489, CONTENT!$B$2:$D$1001,2,FALSE)</f>
        <v>audio</v>
      </c>
      <c r="D2489" t="str">
        <f>VLOOKUP(B2489,CONTENT!$B$2:$D$1001,3,FALSE)</f>
        <v>animals</v>
      </c>
      <c r="E2489" t="str">
        <f>VLOOKUP(G2489,'Reaction type'!$B$1:$E$17,2, FALSE)</f>
        <v>positive</v>
      </c>
      <c r="F2489">
        <f>VLOOKUP(G2489, 'Reaction type'!$B$2:$E$17, 3,FALSE)</f>
        <v>72</v>
      </c>
      <c r="G2489" s="8" t="s">
        <v>1054</v>
      </c>
      <c r="H2489" s="9">
        <v>44010.327777777777</v>
      </c>
    </row>
    <row r="2490" spans="1:8" x14ac:dyDescent="0.2">
      <c r="A2490" s="10">
        <v>15840</v>
      </c>
      <c r="B2490" s="11" t="s">
        <v>642</v>
      </c>
      <c r="C2490" t="str">
        <f>VLOOKUP(B2490, CONTENT!$B$2:$D$1001,2,FALSE)</f>
        <v>audio</v>
      </c>
      <c r="D2490" t="str">
        <f>VLOOKUP(B2490,CONTENT!$B$2:$D$1001,3,FALSE)</f>
        <v>animals</v>
      </c>
      <c r="E2490" t="str">
        <f>VLOOKUP(G2490,'Reaction type'!$B$1:$E$17,2, FALSE)</f>
        <v>positive</v>
      </c>
      <c r="F2490">
        <f>VLOOKUP(G2490, 'Reaction type'!$B$2:$E$17, 3,FALSE)</f>
        <v>72</v>
      </c>
      <c r="G2490" s="11" t="s">
        <v>1054</v>
      </c>
      <c r="H2490" s="12">
        <v>44142.644444444442</v>
      </c>
    </row>
    <row r="2491" spans="1:8" x14ac:dyDescent="0.2">
      <c r="A2491" s="7">
        <v>15843</v>
      </c>
      <c r="B2491" s="8" t="s">
        <v>642</v>
      </c>
      <c r="C2491" t="str">
        <f>VLOOKUP(B2491, CONTENT!$B$2:$D$1001,2,FALSE)</f>
        <v>audio</v>
      </c>
      <c r="D2491" t="str">
        <f>VLOOKUP(B2491,CONTENT!$B$2:$D$1001,3,FALSE)</f>
        <v>animals</v>
      </c>
      <c r="E2491" t="str">
        <f>VLOOKUP(G2491,'Reaction type'!$B$1:$E$17,2, FALSE)</f>
        <v>positive</v>
      </c>
      <c r="F2491">
        <f>VLOOKUP(G2491, 'Reaction type'!$B$2:$E$17, 3,FALSE)</f>
        <v>72</v>
      </c>
      <c r="G2491" s="8" t="s">
        <v>1054</v>
      </c>
      <c r="H2491" s="9">
        <v>44180.261805555558</v>
      </c>
    </row>
    <row r="2492" spans="1:8" x14ac:dyDescent="0.2">
      <c r="A2492" s="10">
        <v>15844</v>
      </c>
      <c r="B2492" s="11" t="s">
        <v>642</v>
      </c>
      <c r="C2492" t="str">
        <f>VLOOKUP(B2492, CONTENT!$B$2:$D$1001,2,FALSE)</f>
        <v>audio</v>
      </c>
      <c r="D2492" t="str">
        <f>VLOOKUP(B2492,CONTENT!$B$2:$D$1001,3,FALSE)</f>
        <v>animals</v>
      </c>
      <c r="E2492" t="str">
        <f>VLOOKUP(G2492,'Reaction type'!$B$1:$E$17,2, FALSE)</f>
        <v>positive</v>
      </c>
      <c r="F2492">
        <f>VLOOKUP(G2492, 'Reaction type'!$B$2:$E$17, 3,FALSE)</f>
        <v>72</v>
      </c>
      <c r="G2492" s="11" t="s">
        <v>1054</v>
      </c>
      <c r="H2492" s="12">
        <v>44230.801388888889</v>
      </c>
    </row>
    <row r="2493" spans="1:8" x14ac:dyDescent="0.2">
      <c r="A2493" s="10">
        <v>15886</v>
      </c>
      <c r="B2493" s="11" t="s">
        <v>644</v>
      </c>
      <c r="C2493" t="str">
        <f>VLOOKUP(B2493, CONTENT!$B$2:$D$1001,2,FALSE)</f>
        <v>photo</v>
      </c>
      <c r="D2493" t="str">
        <f>VLOOKUP(B2493,CONTENT!$B$2:$D$1001,3,FALSE)</f>
        <v>culture</v>
      </c>
      <c r="E2493" t="str">
        <f>VLOOKUP(G2493,'Reaction type'!$B$1:$E$17,2, FALSE)</f>
        <v>positive</v>
      </c>
      <c r="F2493">
        <f>VLOOKUP(G2493, 'Reaction type'!$B$2:$E$17, 3,FALSE)</f>
        <v>72</v>
      </c>
      <c r="G2493" s="11" t="s">
        <v>1054</v>
      </c>
      <c r="H2493" s="12">
        <v>44148.15625</v>
      </c>
    </row>
    <row r="2494" spans="1:8" x14ac:dyDescent="0.2">
      <c r="A2494" s="7">
        <v>15928</v>
      </c>
      <c r="B2494" s="8" t="s">
        <v>645</v>
      </c>
      <c r="C2494" t="str">
        <f>VLOOKUP(B2494, CONTENT!$B$2:$D$1001,2,FALSE)</f>
        <v>video</v>
      </c>
      <c r="D2494" t="str">
        <f>VLOOKUP(B2494,CONTENT!$B$2:$D$1001,3,FALSE)</f>
        <v>culture</v>
      </c>
      <c r="E2494" t="str">
        <f>VLOOKUP(G2494,'Reaction type'!$B$1:$E$17,2, FALSE)</f>
        <v>positive</v>
      </c>
      <c r="F2494">
        <f>VLOOKUP(G2494, 'Reaction type'!$B$2:$E$17, 3,FALSE)</f>
        <v>72</v>
      </c>
      <c r="G2494" s="8" t="s">
        <v>1054</v>
      </c>
      <c r="H2494" s="9">
        <v>44005.397222222222</v>
      </c>
    </row>
    <row r="2495" spans="1:8" x14ac:dyDescent="0.2">
      <c r="A2495" s="10">
        <v>15935</v>
      </c>
      <c r="B2495" s="11" t="s">
        <v>645</v>
      </c>
      <c r="C2495" t="str">
        <f>VLOOKUP(B2495, CONTENT!$B$2:$D$1001,2,FALSE)</f>
        <v>video</v>
      </c>
      <c r="D2495" t="str">
        <f>VLOOKUP(B2495,CONTENT!$B$2:$D$1001,3,FALSE)</f>
        <v>culture</v>
      </c>
      <c r="E2495" t="str">
        <f>VLOOKUP(G2495,'Reaction type'!$B$1:$E$17,2, FALSE)</f>
        <v>positive</v>
      </c>
      <c r="F2495">
        <f>VLOOKUP(G2495, 'Reaction type'!$B$2:$E$17, 3,FALSE)</f>
        <v>72</v>
      </c>
      <c r="G2495" s="11" t="s">
        <v>1054</v>
      </c>
      <c r="H2495" s="12">
        <v>44211.435416666667</v>
      </c>
    </row>
    <row r="2496" spans="1:8" x14ac:dyDescent="0.2">
      <c r="A2496" s="10">
        <v>15950</v>
      </c>
      <c r="B2496" s="11" t="s">
        <v>648</v>
      </c>
      <c r="C2496" t="str">
        <f>VLOOKUP(B2496, CONTENT!$B$2:$D$1001,2,FALSE)</f>
        <v>audio</v>
      </c>
      <c r="D2496" t="str">
        <f>VLOOKUP(B2496,CONTENT!$B$2:$D$1001,3,FALSE)</f>
        <v>healthy eating</v>
      </c>
      <c r="E2496" t="str">
        <f>VLOOKUP(G2496,'Reaction type'!$B$1:$E$17,2, FALSE)</f>
        <v>positive</v>
      </c>
      <c r="F2496">
        <f>VLOOKUP(G2496, 'Reaction type'!$B$2:$E$17, 3,FALSE)</f>
        <v>72</v>
      </c>
      <c r="G2496" s="11" t="s">
        <v>1054</v>
      </c>
      <c r="H2496" s="12">
        <v>44099.830555555556</v>
      </c>
    </row>
    <row r="2497" spans="1:8" x14ac:dyDescent="0.2">
      <c r="A2497" s="10">
        <v>15956</v>
      </c>
      <c r="B2497" s="11" t="s">
        <v>648</v>
      </c>
      <c r="C2497" t="str">
        <f>VLOOKUP(B2497, CONTENT!$B$2:$D$1001,2,FALSE)</f>
        <v>audio</v>
      </c>
      <c r="D2497" t="str">
        <f>VLOOKUP(B2497,CONTENT!$B$2:$D$1001,3,FALSE)</f>
        <v>healthy eating</v>
      </c>
      <c r="E2497" t="str">
        <f>VLOOKUP(G2497,'Reaction type'!$B$1:$E$17,2, FALSE)</f>
        <v>positive</v>
      </c>
      <c r="F2497">
        <f>VLOOKUP(G2497, 'Reaction type'!$B$2:$E$17, 3,FALSE)</f>
        <v>72</v>
      </c>
      <c r="G2497" s="11" t="s">
        <v>1054</v>
      </c>
      <c r="H2497" s="12">
        <v>44032.361805555556</v>
      </c>
    </row>
    <row r="2498" spans="1:8" x14ac:dyDescent="0.2">
      <c r="A2498" s="10">
        <v>15972</v>
      </c>
      <c r="B2498" s="11" t="s">
        <v>648</v>
      </c>
      <c r="C2498" t="str">
        <f>VLOOKUP(B2498, CONTENT!$B$2:$D$1001,2,FALSE)</f>
        <v>audio</v>
      </c>
      <c r="D2498" t="str">
        <f>VLOOKUP(B2498,CONTENT!$B$2:$D$1001,3,FALSE)</f>
        <v>healthy eating</v>
      </c>
      <c r="E2498" t="str">
        <f>VLOOKUP(G2498,'Reaction type'!$B$1:$E$17,2, FALSE)</f>
        <v>positive</v>
      </c>
      <c r="F2498">
        <f>VLOOKUP(G2498, 'Reaction type'!$B$2:$E$17, 3,FALSE)</f>
        <v>72</v>
      </c>
      <c r="G2498" s="11" t="s">
        <v>1054</v>
      </c>
      <c r="H2498" s="12">
        <v>44304.820833333331</v>
      </c>
    </row>
    <row r="2499" spans="1:8" x14ac:dyDescent="0.2">
      <c r="A2499" s="7">
        <v>15989</v>
      </c>
      <c r="B2499" s="8" t="s">
        <v>648</v>
      </c>
      <c r="C2499" t="str">
        <f>VLOOKUP(B2499, CONTENT!$B$2:$D$1001,2,FALSE)</f>
        <v>audio</v>
      </c>
      <c r="D2499" t="str">
        <f>VLOOKUP(B2499,CONTENT!$B$2:$D$1001,3,FALSE)</f>
        <v>healthy eating</v>
      </c>
      <c r="E2499" t="str">
        <f>VLOOKUP(G2499,'Reaction type'!$B$1:$E$17,2, FALSE)</f>
        <v>positive</v>
      </c>
      <c r="F2499">
        <f>VLOOKUP(G2499, 'Reaction type'!$B$2:$E$17, 3,FALSE)</f>
        <v>72</v>
      </c>
      <c r="G2499" s="8" t="s">
        <v>1054</v>
      </c>
      <c r="H2499" s="9">
        <v>44221.478472222225</v>
      </c>
    </row>
    <row r="2500" spans="1:8" x14ac:dyDescent="0.2">
      <c r="A2500" s="10">
        <v>16006</v>
      </c>
      <c r="B2500" s="11" t="s">
        <v>650</v>
      </c>
      <c r="C2500" t="str">
        <f>VLOOKUP(B2500, CONTENT!$B$2:$D$1001,2,FALSE)</f>
        <v>GIF</v>
      </c>
      <c r="D2500" t="str">
        <f>VLOOKUP(B2500,CONTENT!$B$2:$D$1001,3,FALSE)</f>
        <v>healthy eating</v>
      </c>
      <c r="E2500" t="str">
        <f>VLOOKUP(G2500,'Reaction type'!$B$1:$E$17,2, FALSE)</f>
        <v>positive</v>
      </c>
      <c r="F2500">
        <f>VLOOKUP(G2500, 'Reaction type'!$B$2:$E$17, 3,FALSE)</f>
        <v>72</v>
      </c>
      <c r="G2500" s="11" t="s">
        <v>1054</v>
      </c>
      <c r="H2500" s="12">
        <v>44243.393750000003</v>
      </c>
    </row>
    <row r="2501" spans="1:8" x14ac:dyDescent="0.2">
      <c r="A2501" s="7">
        <v>16023</v>
      </c>
      <c r="B2501" s="8" t="s">
        <v>650</v>
      </c>
      <c r="C2501" t="str">
        <f>VLOOKUP(B2501, CONTENT!$B$2:$D$1001,2,FALSE)</f>
        <v>GIF</v>
      </c>
      <c r="D2501" t="str">
        <f>VLOOKUP(B2501,CONTENT!$B$2:$D$1001,3,FALSE)</f>
        <v>healthy eating</v>
      </c>
      <c r="E2501" t="str">
        <f>VLOOKUP(G2501,'Reaction type'!$B$1:$E$17,2, FALSE)</f>
        <v>positive</v>
      </c>
      <c r="F2501">
        <f>VLOOKUP(G2501, 'Reaction type'!$B$2:$E$17, 3,FALSE)</f>
        <v>72</v>
      </c>
      <c r="G2501" s="8" t="s">
        <v>1054</v>
      </c>
      <c r="H2501" s="9">
        <v>44173.25</v>
      </c>
    </row>
    <row r="2502" spans="1:8" x14ac:dyDescent="0.2">
      <c r="A2502" s="7">
        <v>16034</v>
      </c>
      <c r="B2502" s="8" t="s">
        <v>651</v>
      </c>
      <c r="C2502" t="str">
        <f>VLOOKUP(B2502, CONTENT!$B$2:$D$1001,2,FALSE)</f>
        <v>photo</v>
      </c>
      <c r="D2502" t="str">
        <f>VLOOKUP(B2502,CONTENT!$B$2:$D$1001,3,FALSE)</f>
        <v>animals</v>
      </c>
      <c r="E2502" t="str">
        <f>VLOOKUP(G2502,'Reaction type'!$B$1:$E$17,2, FALSE)</f>
        <v>positive</v>
      </c>
      <c r="F2502">
        <f>VLOOKUP(G2502, 'Reaction type'!$B$2:$E$17, 3,FALSE)</f>
        <v>72</v>
      </c>
      <c r="G2502" s="8" t="s">
        <v>1054</v>
      </c>
      <c r="H2502" s="9">
        <v>44328.120833333334</v>
      </c>
    </row>
    <row r="2503" spans="1:8" x14ac:dyDescent="0.2">
      <c r="A2503" s="10">
        <v>16041</v>
      </c>
      <c r="B2503" s="11" t="s">
        <v>651</v>
      </c>
      <c r="C2503" t="str">
        <f>VLOOKUP(B2503, CONTENT!$B$2:$D$1001,2,FALSE)</f>
        <v>photo</v>
      </c>
      <c r="D2503" t="str">
        <f>VLOOKUP(B2503,CONTENT!$B$2:$D$1001,3,FALSE)</f>
        <v>animals</v>
      </c>
      <c r="E2503" t="str">
        <f>VLOOKUP(G2503,'Reaction type'!$B$1:$E$17,2, FALSE)</f>
        <v>positive</v>
      </c>
      <c r="F2503">
        <f>VLOOKUP(G2503, 'Reaction type'!$B$2:$E$17, 3,FALSE)</f>
        <v>72</v>
      </c>
      <c r="G2503" s="11" t="s">
        <v>1054</v>
      </c>
      <c r="H2503" s="12">
        <v>44200.883333333331</v>
      </c>
    </row>
    <row r="2504" spans="1:8" x14ac:dyDescent="0.2">
      <c r="A2504" s="10">
        <v>16043</v>
      </c>
      <c r="B2504" s="11" t="s">
        <v>651</v>
      </c>
      <c r="C2504" t="str">
        <f>VLOOKUP(B2504, CONTENT!$B$2:$D$1001,2,FALSE)</f>
        <v>photo</v>
      </c>
      <c r="D2504" t="str">
        <f>VLOOKUP(B2504,CONTENT!$B$2:$D$1001,3,FALSE)</f>
        <v>animals</v>
      </c>
      <c r="E2504" t="str">
        <f>VLOOKUP(G2504,'Reaction type'!$B$1:$E$17,2, FALSE)</f>
        <v>positive</v>
      </c>
      <c r="F2504">
        <f>VLOOKUP(G2504, 'Reaction type'!$B$2:$E$17, 3,FALSE)</f>
        <v>72</v>
      </c>
      <c r="G2504" s="11" t="s">
        <v>1054</v>
      </c>
      <c r="H2504" s="12">
        <v>44249.166666666664</v>
      </c>
    </row>
    <row r="2505" spans="1:8" x14ac:dyDescent="0.2">
      <c r="A2505" s="10">
        <v>16063</v>
      </c>
      <c r="B2505" s="11" t="s">
        <v>653</v>
      </c>
      <c r="C2505" t="str">
        <f>VLOOKUP(B2505, CONTENT!$B$2:$D$1001,2,FALSE)</f>
        <v>GIF</v>
      </c>
      <c r="D2505" t="str">
        <f>VLOOKUP(B2505,CONTENT!$B$2:$D$1001,3,FALSE)</f>
        <v>technology</v>
      </c>
      <c r="E2505" t="str">
        <f>VLOOKUP(G2505,'Reaction type'!$B$1:$E$17,2, FALSE)</f>
        <v>positive</v>
      </c>
      <c r="F2505">
        <f>VLOOKUP(G2505, 'Reaction type'!$B$2:$E$17, 3,FALSE)</f>
        <v>72</v>
      </c>
      <c r="G2505" s="11" t="s">
        <v>1054</v>
      </c>
      <c r="H2505" s="12">
        <v>44336.961111111108</v>
      </c>
    </row>
    <row r="2506" spans="1:8" x14ac:dyDescent="0.2">
      <c r="A2506" s="10">
        <v>16073</v>
      </c>
      <c r="B2506" s="11" t="s">
        <v>653</v>
      </c>
      <c r="C2506" t="str">
        <f>VLOOKUP(B2506, CONTENT!$B$2:$D$1001,2,FALSE)</f>
        <v>GIF</v>
      </c>
      <c r="D2506" t="str">
        <f>VLOOKUP(B2506,CONTENT!$B$2:$D$1001,3,FALSE)</f>
        <v>technology</v>
      </c>
      <c r="E2506" t="str">
        <f>VLOOKUP(G2506,'Reaction type'!$B$1:$E$17,2, FALSE)</f>
        <v>positive</v>
      </c>
      <c r="F2506">
        <f>VLOOKUP(G2506, 'Reaction type'!$B$2:$E$17, 3,FALSE)</f>
        <v>72</v>
      </c>
      <c r="G2506" s="11" t="s">
        <v>1054</v>
      </c>
      <c r="H2506" s="12">
        <v>44019.318749999999</v>
      </c>
    </row>
    <row r="2507" spans="1:8" x14ac:dyDescent="0.2">
      <c r="A2507" s="7">
        <v>16088</v>
      </c>
      <c r="B2507" s="8" t="s">
        <v>653</v>
      </c>
      <c r="C2507" t="str">
        <f>VLOOKUP(B2507, CONTENT!$B$2:$D$1001,2,FALSE)</f>
        <v>GIF</v>
      </c>
      <c r="D2507" t="str">
        <f>VLOOKUP(B2507,CONTENT!$B$2:$D$1001,3,FALSE)</f>
        <v>technology</v>
      </c>
      <c r="E2507" t="str">
        <f>VLOOKUP(G2507,'Reaction type'!$B$1:$E$17,2, FALSE)</f>
        <v>positive</v>
      </c>
      <c r="F2507">
        <f>VLOOKUP(G2507, 'Reaction type'!$B$2:$E$17, 3,FALSE)</f>
        <v>72</v>
      </c>
      <c r="G2507" s="8" t="s">
        <v>1054</v>
      </c>
      <c r="H2507" s="9">
        <v>44350.86041666667</v>
      </c>
    </row>
    <row r="2508" spans="1:8" x14ac:dyDescent="0.2">
      <c r="A2508" s="7">
        <v>16098</v>
      </c>
      <c r="B2508" s="8" t="s">
        <v>653</v>
      </c>
      <c r="C2508" t="str">
        <f>VLOOKUP(B2508, CONTENT!$B$2:$D$1001,2,FALSE)</f>
        <v>GIF</v>
      </c>
      <c r="D2508" t="str">
        <f>VLOOKUP(B2508,CONTENT!$B$2:$D$1001,3,FALSE)</f>
        <v>technology</v>
      </c>
      <c r="E2508" t="str">
        <f>VLOOKUP(G2508,'Reaction type'!$B$1:$E$17,2, FALSE)</f>
        <v>positive</v>
      </c>
      <c r="F2508">
        <f>VLOOKUP(G2508, 'Reaction type'!$B$2:$E$17, 3,FALSE)</f>
        <v>72</v>
      </c>
      <c r="G2508" s="8" t="s">
        <v>1054</v>
      </c>
      <c r="H2508" s="9">
        <v>44205.287499999999</v>
      </c>
    </row>
    <row r="2509" spans="1:8" x14ac:dyDescent="0.2">
      <c r="A2509" s="7">
        <v>16132</v>
      </c>
      <c r="B2509" s="8" t="s">
        <v>655</v>
      </c>
      <c r="C2509" t="str">
        <f>VLOOKUP(B2509, CONTENT!$B$2:$D$1001,2,FALSE)</f>
        <v>photo</v>
      </c>
      <c r="D2509" t="str">
        <f>VLOOKUP(B2509,CONTENT!$B$2:$D$1001,3,FALSE)</f>
        <v>science</v>
      </c>
      <c r="E2509" t="str">
        <f>VLOOKUP(G2509,'Reaction type'!$B$1:$E$17,2, FALSE)</f>
        <v>positive</v>
      </c>
      <c r="F2509">
        <f>VLOOKUP(G2509, 'Reaction type'!$B$2:$E$17, 3,FALSE)</f>
        <v>72</v>
      </c>
      <c r="G2509" s="8" t="s">
        <v>1054</v>
      </c>
      <c r="H2509" s="9">
        <v>44288.993055555555</v>
      </c>
    </row>
    <row r="2510" spans="1:8" x14ac:dyDescent="0.2">
      <c r="A2510" s="10">
        <v>16160</v>
      </c>
      <c r="B2510" s="11" t="s">
        <v>656</v>
      </c>
      <c r="C2510" t="str">
        <f>VLOOKUP(B2510, CONTENT!$B$2:$D$1001,2,FALSE)</f>
        <v>photo</v>
      </c>
      <c r="D2510" t="str">
        <f>VLOOKUP(B2510,CONTENT!$B$2:$D$1001,3,FALSE)</f>
        <v>dogs</v>
      </c>
      <c r="E2510" t="str">
        <f>VLOOKUP(G2510,'Reaction type'!$B$1:$E$17,2, FALSE)</f>
        <v>positive</v>
      </c>
      <c r="F2510">
        <f>VLOOKUP(G2510, 'Reaction type'!$B$2:$E$17, 3,FALSE)</f>
        <v>72</v>
      </c>
      <c r="G2510" s="11" t="s">
        <v>1054</v>
      </c>
      <c r="H2510" s="12">
        <v>44036.378472222219</v>
      </c>
    </row>
    <row r="2511" spans="1:8" x14ac:dyDescent="0.2">
      <c r="A2511" s="7">
        <v>16161</v>
      </c>
      <c r="B2511" s="8" t="s">
        <v>656</v>
      </c>
      <c r="C2511" t="str">
        <f>VLOOKUP(B2511, CONTENT!$B$2:$D$1001,2,FALSE)</f>
        <v>photo</v>
      </c>
      <c r="D2511" t="str">
        <f>VLOOKUP(B2511,CONTENT!$B$2:$D$1001,3,FALSE)</f>
        <v>dogs</v>
      </c>
      <c r="E2511" t="str">
        <f>VLOOKUP(G2511,'Reaction type'!$B$1:$E$17,2, FALSE)</f>
        <v>positive</v>
      </c>
      <c r="F2511">
        <f>VLOOKUP(G2511, 'Reaction type'!$B$2:$E$17, 3,FALSE)</f>
        <v>72</v>
      </c>
      <c r="G2511" s="8" t="s">
        <v>1054</v>
      </c>
      <c r="H2511" s="9">
        <v>44346.086805555555</v>
      </c>
    </row>
    <row r="2512" spans="1:8" x14ac:dyDescent="0.2">
      <c r="A2512" s="10">
        <v>16166</v>
      </c>
      <c r="B2512" s="11" t="s">
        <v>656</v>
      </c>
      <c r="C2512" t="str">
        <f>VLOOKUP(B2512, CONTENT!$B$2:$D$1001,2,FALSE)</f>
        <v>photo</v>
      </c>
      <c r="D2512" t="str">
        <f>VLOOKUP(B2512,CONTENT!$B$2:$D$1001,3,FALSE)</f>
        <v>dogs</v>
      </c>
      <c r="E2512" t="str">
        <f>VLOOKUP(G2512,'Reaction type'!$B$1:$E$17,2, FALSE)</f>
        <v>positive</v>
      </c>
      <c r="F2512">
        <f>VLOOKUP(G2512, 'Reaction type'!$B$2:$E$17, 3,FALSE)</f>
        <v>72</v>
      </c>
      <c r="G2512" s="11" t="s">
        <v>1054</v>
      </c>
      <c r="H2512" s="12">
        <v>44356.265972222223</v>
      </c>
    </row>
    <row r="2513" spans="1:8" x14ac:dyDescent="0.2">
      <c r="A2513" s="10">
        <v>16171</v>
      </c>
      <c r="B2513" s="11" t="s">
        <v>657</v>
      </c>
      <c r="C2513" t="str">
        <f>VLOOKUP(B2513, CONTENT!$B$2:$D$1001,2,FALSE)</f>
        <v>photo</v>
      </c>
      <c r="D2513" t="str">
        <f>VLOOKUP(B2513,CONTENT!$B$2:$D$1001,3,FALSE)</f>
        <v>cooking</v>
      </c>
      <c r="E2513" t="str">
        <f>VLOOKUP(G2513,'Reaction type'!$B$1:$E$17,2, FALSE)</f>
        <v>positive</v>
      </c>
      <c r="F2513">
        <f>VLOOKUP(G2513, 'Reaction type'!$B$2:$E$17, 3,FALSE)</f>
        <v>72</v>
      </c>
      <c r="G2513" s="11" t="s">
        <v>1054</v>
      </c>
      <c r="H2513" s="12">
        <v>44162.523611111108</v>
      </c>
    </row>
    <row r="2514" spans="1:8" x14ac:dyDescent="0.2">
      <c r="A2514" s="10">
        <v>16211</v>
      </c>
      <c r="B2514" s="11" t="s">
        <v>659</v>
      </c>
      <c r="C2514" t="str">
        <f>VLOOKUP(B2514, CONTENT!$B$2:$D$1001,2,FALSE)</f>
        <v>audio</v>
      </c>
      <c r="D2514" t="str">
        <f>VLOOKUP(B2514,CONTENT!$B$2:$D$1001,3,FALSE)</f>
        <v>soccer</v>
      </c>
      <c r="E2514" t="str">
        <f>VLOOKUP(G2514,'Reaction type'!$B$1:$E$17,2, FALSE)</f>
        <v>positive</v>
      </c>
      <c r="F2514">
        <f>VLOOKUP(G2514, 'Reaction type'!$B$2:$E$17, 3,FALSE)</f>
        <v>72</v>
      </c>
      <c r="G2514" s="11" t="s">
        <v>1054</v>
      </c>
      <c r="H2514" s="12">
        <v>44174.455555555556</v>
      </c>
    </row>
    <row r="2515" spans="1:8" x14ac:dyDescent="0.2">
      <c r="A2515" s="7">
        <v>16245</v>
      </c>
      <c r="B2515" s="8" t="s">
        <v>660</v>
      </c>
      <c r="C2515" t="str">
        <f>VLOOKUP(B2515, CONTENT!$B$2:$D$1001,2,FALSE)</f>
        <v>GIF</v>
      </c>
      <c r="D2515" t="str">
        <f>VLOOKUP(B2515,CONTENT!$B$2:$D$1001,3,FALSE)</f>
        <v>fitness</v>
      </c>
      <c r="E2515" t="str">
        <f>VLOOKUP(G2515,'Reaction type'!$B$1:$E$17,2, FALSE)</f>
        <v>positive</v>
      </c>
      <c r="F2515">
        <f>VLOOKUP(G2515, 'Reaction type'!$B$2:$E$17, 3,FALSE)</f>
        <v>72</v>
      </c>
      <c r="G2515" s="8" t="s">
        <v>1054</v>
      </c>
      <c r="H2515" s="9">
        <v>44331.024305555555</v>
      </c>
    </row>
    <row r="2516" spans="1:8" x14ac:dyDescent="0.2">
      <c r="A2516" s="10">
        <v>16249</v>
      </c>
      <c r="B2516" s="11" t="s">
        <v>661</v>
      </c>
      <c r="C2516" t="str">
        <f>VLOOKUP(B2516, CONTENT!$B$2:$D$1001,2,FALSE)</f>
        <v>video</v>
      </c>
      <c r="D2516" t="str">
        <f>VLOOKUP(B2516,CONTENT!$B$2:$D$1001,3,FALSE)</f>
        <v>Travel</v>
      </c>
      <c r="E2516" t="str">
        <f>VLOOKUP(G2516,'Reaction type'!$B$1:$E$17,2, FALSE)</f>
        <v>positive</v>
      </c>
      <c r="F2516">
        <f>VLOOKUP(G2516, 'Reaction type'!$B$2:$E$17, 3,FALSE)</f>
        <v>72</v>
      </c>
      <c r="G2516" s="11" t="s">
        <v>1054</v>
      </c>
      <c r="H2516" s="12">
        <v>44134.300694444442</v>
      </c>
    </row>
    <row r="2517" spans="1:8" x14ac:dyDescent="0.2">
      <c r="A2517" s="10">
        <v>16251</v>
      </c>
      <c r="B2517" s="11" t="s">
        <v>661</v>
      </c>
      <c r="C2517" t="str">
        <f>VLOOKUP(B2517, CONTENT!$B$2:$D$1001,2,FALSE)</f>
        <v>video</v>
      </c>
      <c r="D2517" t="str">
        <f>VLOOKUP(B2517,CONTENT!$B$2:$D$1001,3,FALSE)</f>
        <v>Travel</v>
      </c>
      <c r="E2517" t="str">
        <f>VLOOKUP(G2517,'Reaction type'!$B$1:$E$17,2, FALSE)</f>
        <v>positive</v>
      </c>
      <c r="F2517">
        <f>VLOOKUP(G2517, 'Reaction type'!$B$2:$E$17, 3,FALSE)</f>
        <v>72</v>
      </c>
      <c r="G2517" s="11" t="s">
        <v>1054</v>
      </c>
      <c r="H2517" s="12">
        <v>44198.999305555553</v>
      </c>
    </row>
    <row r="2518" spans="1:8" x14ac:dyDescent="0.2">
      <c r="A2518" s="10">
        <v>16259</v>
      </c>
      <c r="B2518" s="11" t="s">
        <v>661</v>
      </c>
      <c r="C2518" t="str">
        <f>VLOOKUP(B2518, CONTENT!$B$2:$D$1001,2,FALSE)</f>
        <v>video</v>
      </c>
      <c r="D2518" t="str">
        <f>VLOOKUP(B2518,CONTENT!$B$2:$D$1001,3,FALSE)</f>
        <v>Travel</v>
      </c>
      <c r="E2518" t="str">
        <f>VLOOKUP(G2518,'Reaction type'!$B$1:$E$17,2, FALSE)</f>
        <v>positive</v>
      </c>
      <c r="F2518">
        <f>VLOOKUP(G2518, 'Reaction type'!$B$2:$E$17, 3,FALSE)</f>
        <v>72</v>
      </c>
      <c r="G2518" s="11" t="s">
        <v>1054</v>
      </c>
      <c r="H2518" s="12">
        <v>44274.45416666667</v>
      </c>
    </row>
    <row r="2519" spans="1:8" x14ac:dyDescent="0.2">
      <c r="A2519" s="7">
        <v>16279</v>
      </c>
      <c r="B2519" s="8" t="s">
        <v>662</v>
      </c>
      <c r="C2519" t="str">
        <f>VLOOKUP(B2519, CONTENT!$B$2:$D$1001,2,FALSE)</f>
        <v>photo</v>
      </c>
      <c r="D2519" t="str">
        <f>VLOOKUP(B2519,CONTENT!$B$2:$D$1001,3,FALSE)</f>
        <v>dogs</v>
      </c>
      <c r="E2519" t="str">
        <f>VLOOKUP(G2519,'Reaction type'!$B$1:$E$17,2, FALSE)</f>
        <v>positive</v>
      </c>
      <c r="F2519">
        <f>VLOOKUP(G2519, 'Reaction type'!$B$2:$E$17, 3,FALSE)</f>
        <v>72</v>
      </c>
      <c r="G2519" s="8" t="s">
        <v>1054</v>
      </c>
      <c r="H2519" s="9">
        <v>44313.566666666666</v>
      </c>
    </row>
    <row r="2520" spans="1:8" x14ac:dyDescent="0.2">
      <c r="A2520" s="10">
        <v>16284</v>
      </c>
      <c r="B2520" s="11" t="s">
        <v>662</v>
      </c>
      <c r="C2520" t="str">
        <f>VLOOKUP(B2520, CONTENT!$B$2:$D$1001,2,FALSE)</f>
        <v>photo</v>
      </c>
      <c r="D2520" t="str">
        <f>VLOOKUP(B2520,CONTENT!$B$2:$D$1001,3,FALSE)</f>
        <v>dogs</v>
      </c>
      <c r="E2520" t="str">
        <f>VLOOKUP(G2520,'Reaction type'!$B$1:$E$17,2, FALSE)</f>
        <v>positive</v>
      </c>
      <c r="F2520">
        <f>VLOOKUP(G2520, 'Reaction type'!$B$2:$E$17, 3,FALSE)</f>
        <v>72</v>
      </c>
      <c r="G2520" s="11" t="s">
        <v>1054</v>
      </c>
      <c r="H2520" s="12">
        <v>44204.618750000001</v>
      </c>
    </row>
    <row r="2521" spans="1:8" x14ac:dyDescent="0.2">
      <c r="A2521" s="7">
        <v>16331</v>
      </c>
      <c r="B2521" s="8" t="s">
        <v>664</v>
      </c>
      <c r="C2521" t="str">
        <f>VLOOKUP(B2521, CONTENT!$B$2:$D$1001,2,FALSE)</f>
        <v>photo</v>
      </c>
      <c r="D2521" t="str">
        <f>VLOOKUP(B2521,CONTENT!$B$2:$D$1001,3,FALSE)</f>
        <v>science</v>
      </c>
      <c r="E2521" t="str">
        <f>VLOOKUP(G2521,'Reaction type'!$B$1:$E$17,2, FALSE)</f>
        <v>positive</v>
      </c>
      <c r="F2521">
        <f>VLOOKUP(G2521, 'Reaction type'!$B$2:$E$17, 3,FALSE)</f>
        <v>72</v>
      </c>
      <c r="G2521" s="8" t="s">
        <v>1054</v>
      </c>
      <c r="H2521" s="9">
        <v>44126.362500000003</v>
      </c>
    </row>
    <row r="2522" spans="1:8" x14ac:dyDescent="0.2">
      <c r="A2522" s="10">
        <v>16337</v>
      </c>
      <c r="B2522" s="11" t="s">
        <v>665</v>
      </c>
      <c r="C2522" t="str">
        <f>VLOOKUP(B2522, CONTENT!$B$2:$D$1001,2,FALSE)</f>
        <v>audio</v>
      </c>
      <c r="D2522" t="str">
        <f>VLOOKUP(B2522,CONTENT!$B$2:$D$1001,3,FALSE)</f>
        <v>cooking</v>
      </c>
      <c r="E2522" t="str">
        <f>VLOOKUP(G2522,'Reaction type'!$B$1:$E$17,2, FALSE)</f>
        <v>positive</v>
      </c>
      <c r="F2522">
        <f>VLOOKUP(G2522, 'Reaction type'!$B$2:$E$17, 3,FALSE)</f>
        <v>72</v>
      </c>
      <c r="G2522" s="11" t="s">
        <v>1054</v>
      </c>
      <c r="H2522" s="12">
        <v>44307.478472222225</v>
      </c>
    </row>
    <row r="2523" spans="1:8" x14ac:dyDescent="0.2">
      <c r="A2523" s="10">
        <v>16356</v>
      </c>
      <c r="B2523" s="11" t="s">
        <v>666</v>
      </c>
      <c r="C2523" t="str">
        <f>VLOOKUP(B2523, CONTENT!$B$2:$D$1001,2,FALSE)</f>
        <v>video</v>
      </c>
      <c r="D2523" t="str">
        <f>VLOOKUP(B2523,CONTENT!$B$2:$D$1001,3,FALSE)</f>
        <v>soccer</v>
      </c>
      <c r="E2523" t="str">
        <f>VLOOKUP(G2523,'Reaction type'!$B$1:$E$17,2, FALSE)</f>
        <v>positive</v>
      </c>
      <c r="F2523">
        <f>VLOOKUP(G2523, 'Reaction type'!$B$2:$E$17, 3,FALSE)</f>
        <v>72</v>
      </c>
      <c r="G2523" s="11" t="s">
        <v>1054</v>
      </c>
      <c r="H2523" s="12">
        <v>44017.51666666667</v>
      </c>
    </row>
    <row r="2524" spans="1:8" x14ac:dyDescent="0.2">
      <c r="A2524" s="10">
        <v>16362</v>
      </c>
      <c r="B2524" s="11" t="s">
        <v>666</v>
      </c>
      <c r="C2524" t="str">
        <f>VLOOKUP(B2524, CONTENT!$B$2:$D$1001,2,FALSE)</f>
        <v>video</v>
      </c>
      <c r="D2524" t="str">
        <f>VLOOKUP(B2524,CONTENT!$B$2:$D$1001,3,FALSE)</f>
        <v>soccer</v>
      </c>
      <c r="E2524" t="str">
        <f>VLOOKUP(G2524,'Reaction type'!$B$1:$E$17,2, FALSE)</f>
        <v>positive</v>
      </c>
      <c r="F2524">
        <f>VLOOKUP(G2524, 'Reaction type'!$B$2:$E$17, 3,FALSE)</f>
        <v>72</v>
      </c>
      <c r="G2524" s="11" t="s">
        <v>1054</v>
      </c>
      <c r="H2524" s="12">
        <v>44146.417361111111</v>
      </c>
    </row>
    <row r="2525" spans="1:8" x14ac:dyDescent="0.2">
      <c r="A2525" s="7">
        <v>16366</v>
      </c>
      <c r="B2525" s="14" t="s">
        <v>667</v>
      </c>
      <c r="C2525" t="str">
        <f>VLOOKUP(B2525, CONTENT!$B$2:$D$1001,2,FALSE)</f>
        <v>GIF</v>
      </c>
      <c r="D2525" t="str">
        <f>VLOOKUP(B2525,CONTENT!$B$2:$D$1001,3,FALSE)</f>
        <v>soccer</v>
      </c>
      <c r="E2525" t="str">
        <f>VLOOKUP(G2525,'Reaction type'!$B$1:$E$17,2, FALSE)</f>
        <v>positive</v>
      </c>
      <c r="F2525">
        <f>VLOOKUP(G2525, 'Reaction type'!$B$2:$E$17, 3,FALSE)</f>
        <v>72</v>
      </c>
      <c r="G2525" s="8" t="s">
        <v>1054</v>
      </c>
      <c r="H2525" s="9">
        <v>44331.288888888892</v>
      </c>
    </row>
    <row r="2526" spans="1:8" x14ac:dyDescent="0.2">
      <c r="A2526" s="10">
        <v>16371</v>
      </c>
      <c r="B2526" s="13" t="s">
        <v>667</v>
      </c>
      <c r="C2526" t="str">
        <f>VLOOKUP(B2526, CONTENT!$B$2:$D$1001,2,FALSE)</f>
        <v>GIF</v>
      </c>
      <c r="D2526" t="str">
        <f>VLOOKUP(B2526,CONTENT!$B$2:$D$1001,3,FALSE)</f>
        <v>soccer</v>
      </c>
      <c r="E2526" t="str">
        <f>VLOOKUP(G2526,'Reaction type'!$B$1:$E$17,2, FALSE)</f>
        <v>positive</v>
      </c>
      <c r="F2526">
        <f>VLOOKUP(G2526, 'Reaction type'!$B$2:$E$17, 3,FALSE)</f>
        <v>72</v>
      </c>
      <c r="G2526" s="11" t="s">
        <v>1054</v>
      </c>
      <c r="H2526" s="12">
        <v>44184.881249999999</v>
      </c>
    </row>
    <row r="2527" spans="1:8" x14ac:dyDescent="0.2">
      <c r="A2527" s="7">
        <v>16379</v>
      </c>
      <c r="B2527" s="8" t="s">
        <v>668</v>
      </c>
      <c r="C2527" t="str">
        <f>VLOOKUP(B2527, CONTENT!$B$2:$D$1001,2,FALSE)</f>
        <v>photo</v>
      </c>
      <c r="D2527" t="str">
        <f>VLOOKUP(B2527,CONTENT!$B$2:$D$1001,3,FALSE)</f>
        <v>dogs</v>
      </c>
      <c r="E2527" t="str">
        <f>VLOOKUP(G2527,'Reaction type'!$B$1:$E$17,2, FALSE)</f>
        <v>positive</v>
      </c>
      <c r="F2527">
        <f>VLOOKUP(G2527, 'Reaction type'!$B$2:$E$17, 3,FALSE)</f>
        <v>72</v>
      </c>
      <c r="G2527" s="8" t="s">
        <v>1054</v>
      </c>
      <c r="H2527" s="9">
        <v>44298.271527777775</v>
      </c>
    </row>
    <row r="2528" spans="1:8" x14ac:dyDescent="0.2">
      <c r="A2528" s="7">
        <v>16383</v>
      </c>
      <c r="B2528" s="8" t="s">
        <v>668</v>
      </c>
      <c r="C2528" t="str">
        <f>VLOOKUP(B2528, CONTENT!$B$2:$D$1001,2,FALSE)</f>
        <v>photo</v>
      </c>
      <c r="D2528" t="str">
        <f>VLOOKUP(B2528,CONTENT!$B$2:$D$1001,3,FALSE)</f>
        <v>dogs</v>
      </c>
      <c r="E2528" t="str">
        <f>VLOOKUP(G2528,'Reaction type'!$B$1:$E$17,2, FALSE)</f>
        <v>positive</v>
      </c>
      <c r="F2528">
        <f>VLOOKUP(G2528, 'Reaction type'!$B$2:$E$17, 3,FALSE)</f>
        <v>72</v>
      </c>
      <c r="G2528" s="8" t="s">
        <v>1054</v>
      </c>
      <c r="H2528" s="9">
        <v>44065.020833333336</v>
      </c>
    </row>
    <row r="2529" spans="1:8" x14ac:dyDescent="0.2">
      <c r="A2529" s="7">
        <v>16385</v>
      </c>
      <c r="B2529" s="8" t="s">
        <v>668</v>
      </c>
      <c r="C2529" t="str">
        <f>VLOOKUP(B2529, CONTENT!$B$2:$D$1001,2,FALSE)</f>
        <v>photo</v>
      </c>
      <c r="D2529" t="str">
        <f>VLOOKUP(B2529,CONTENT!$B$2:$D$1001,3,FALSE)</f>
        <v>dogs</v>
      </c>
      <c r="E2529" t="str">
        <f>VLOOKUP(G2529,'Reaction type'!$B$1:$E$17,2, FALSE)</f>
        <v>positive</v>
      </c>
      <c r="F2529">
        <f>VLOOKUP(G2529, 'Reaction type'!$B$2:$E$17, 3,FALSE)</f>
        <v>72</v>
      </c>
      <c r="G2529" s="8" t="s">
        <v>1054</v>
      </c>
      <c r="H2529" s="9">
        <v>44193.201388888891</v>
      </c>
    </row>
    <row r="2530" spans="1:8" x14ac:dyDescent="0.2">
      <c r="A2530" s="7">
        <v>16395</v>
      </c>
      <c r="B2530" s="8" t="s">
        <v>668</v>
      </c>
      <c r="C2530" t="str">
        <f>VLOOKUP(B2530, CONTENT!$B$2:$D$1001,2,FALSE)</f>
        <v>photo</v>
      </c>
      <c r="D2530" t="str">
        <f>VLOOKUP(B2530,CONTENT!$B$2:$D$1001,3,FALSE)</f>
        <v>dogs</v>
      </c>
      <c r="E2530" t="str">
        <f>VLOOKUP(G2530,'Reaction type'!$B$1:$E$17,2, FALSE)</f>
        <v>positive</v>
      </c>
      <c r="F2530">
        <f>VLOOKUP(G2530, 'Reaction type'!$B$2:$E$17, 3,FALSE)</f>
        <v>72</v>
      </c>
      <c r="G2530" s="8" t="s">
        <v>1054</v>
      </c>
      <c r="H2530" s="9">
        <v>44080.267361111109</v>
      </c>
    </row>
    <row r="2531" spans="1:8" x14ac:dyDescent="0.2">
      <c r="A2531" s="7">
        <v>16424</v>
      </c>
      <c r="B2531" s="8" t="s">
        <v>669</v>
      </c>
      <c r="C2531" t="str">
        <f>VLOOKUP(B2531, CONTENT!$B$2:$D$1001,2,FALSE)</f>
        <v>video</v>
      </c>
      <c r="D2531" t="str">
        <f>VLOOKUP(B2531,CONTENT!$B$2:$D$1001,3,FALSE)</f>
        <v>soccer</v>
      </c>
      <c r="E2531" t="str">
        <f>VLOOKUP(G2531,'Reaction type'!$B$1:$E$17,2, FALSE)</f>
        <v>positive</v>
      </c>
      <c r="F2531">
        <f>VLOOKUP(G2531, 'Reaction type'!$B$2:$E$17, 3,FALSE)</f>
        <v>72</v>
      </c>
      <c r="G2531" s="8" t="s">
        <v>1054</v>
      </c>
      <c r="H2531" s="9">
        <v>44296.45</v>
      </c>
    </row>
    <row r="2532" spans="1:8" x14ac:dyDescent="0.2">
      <c r="A2532" s="10">
        <v>16434</v>
      </c>
      <c r="B2532" s="11" t="s">
        <v>670</v>
      </c>
      <c r="C2532" t="str">
        <f>VLOOKUP(B2532, CONTENT!$B$2:$D$1001,2,FALSE)</f>
        <v>photo</v>
      </c>
      <c r="D2532" t="str">
        <f>VLOOKUP(B2532,CONTENT!$B$2:$D$1001,3,FALSE)</f>
        <v>public speaking</v>
      </c>
      <c r="E2532" t="str">
        <f>VLOOKUP(G2532,'Reaction type'!$B$1:$E$17,2, FALSE)</f>
        <v>positive</v>
      </c>
      <c r="F2532">
        <f>VLOOKUP(G2532, 'Reaction type'!$B$2:$E$17, 3,FALSE)</f>
        <v>72</v>
      </c>
      <c r="G2532" s="11" t="s">
        <v>1054</v>
      </c>
      <c r="H2532" s="12">
        <v>44326.456944444442</v>
      </c>
    </row>
    <row r="2533" spans="1:8" x14ac:dyDescent="0.2">
      <c r="A2533" s="10">
        <v>16438</v>
      </c>
      <c r="B2533" s="11" t="s">
        <v>670</v>
      </c>
      <c r="C2533" t="str">
        <f>VLOOKUP(B2533, CONTENT!$B$2:$D$1001,2,FALSE)</f>
        <v>photo</v>
      </c>
      <c r="D2533" t="str">
        <f>VLOOKUP(B2533,CONTENT!$B$2:$D$1001,3,FALSE)</f>
        <v>public speaking</v>
      </c>
      <c r="E2533" t="str">
        <f>VLOOKUP(G2533,'Reaction type'!$B$1:$E$17,2, FALSE)</f>
        <v>positive</v>
      </c>
      <c r="F2533">
        <f>VLOOKUP(G2533, 'Reaction type'!$B$2:$E$17, 3,FALSE)</f>
        <v>72</v>
      </c>
      <c r="G2533" s="11" t="s">
        <v>1054</v>
      </c>
      <c r="H2533" s="12">
        <v>44050.655555555553</v>
      </c>
    </row>
    <row r="2534" spans="1:8" x14ac:dyDescent="0.2">
      <c r="A2534" s="7">
        <v>16441</v>
      </c>
      <c r="B2534" s="8" t="s">
        <v>670</v>
      </c>
      <c r="C2534" t="str">
        <f>VLOOKUP(B2534, CONTENT!$B$2:$D$1001,2,FALSE)</f>
        <v>photo</v>
      </c>
      <c r="D2534" t="str">
        <f>VLOOKUP(B2534,CONTENT!$B$2:$D$1001,3,FALSE)</f>
        <v>public speaking</v>
      </c>
      <c r="E2534" t="str">
        <f>VLOOKUP(G2534,'Reaction type'!$B$1:$E$17,2, FALSE)</f>
        <v>positive</v>
      </c>
      <c r="F2534">
        <f>VLOOKUP(G2534, 'Reaction type'!$B$2:$E$17, 3,FALSE)</f>
        <v>72</v>
      </c>
      <c r="G2534" s="8" t="s">
        <v>1054</v>
      </c>
      <c r="H2534" s="9">
        <v>44144.091666666667</v>
      </c>
    </row>
    <row r="2535" spans="1:8" x14ac:dyDescent="0.2">
      <c r="A2535" s="10">
        <v>16448</v>
      </c>
      <c r="B2535" s="11" t="s">
        <v>670</v>
      </c>
      <c r="C2535" t="str">
        <f>VLOOKUP(B2535, CONTENT!$B$2:$D$1001,2,FALSE)</f>
        <v>photo</v>
      </c>
      <c r="D2535" t="str">
        <f>VLOOKUP(B2535,CONTENT!$B$2:$D$1001,3,FALSE)</f>
        <v>public speaking</v>
      </c>
      <c r="E2535" t="str">
        <f>VLOOKUP(G2535,'Reaction type'!$B$1:$E$17,2, FALSE)</f>
        <v>positive</v>
      </c>
      <c r="F2535">
        <f>VLOOKUP(G2535, 'Reaction type'!$B$2:$E$17, 3,FALSE)</f>
        <v>72</v>
      </c>
      <c r="G2535" s="11" t="s">
        <v>1054</v>
      </c>
      <c r="H2535" s="12">
        <v>44187.826388888891</v>
      </c>
    </row>
    <row r="2536" spans="1:8" x14ac:dyDescent="0.2">
      <c r="A2536" s="10">
        <v>16482</v>
      </c>
      <c r="B2536" s="11" t="s">
        <v>672</v>
      </c>
      <c r="C2536" t="str">
        <f>VLOOKUP(B2536, CONTENT!$B$2:$D$1001,2,FALSE)</f>
        <v>audio</v>
      </c>
      <c r="D2536" t="str">
        <f>VLOOKUP(B2536,CONTENT!$B$2:$D$1001,3,FALSE)</f>
        <v>culture</v>
      </c>
      <c r="E2536" t="str">
        <f>VLOOKUP(G2536,'Reaction type'!$B$1:$E$17,2, FALSE)</f>
        <v>positive</v>
      </c>
      <c r="F2536">
        <f>VLOOKUP(G2536, 'Reaction type'!$B$2:$E$17, 3,FALSE)</f>
        <v>72</v>
      </c>
      <c r="G2536" s="11" t="s">
        <v>1054</v>
      </c>
      <c r="H2536" s="12">
        <v>44251.06527777778</v>
      </c>
    </row>
    <row r="2537" spans="1:8" x14ac:dyDescent="0.2">
      <c r="A2537" s="7">
        <v>16522</v>
      </c>
      <c r="B2537" s="8" t="s">
        <v>673</v>
      </c>
      <c r="C2537" t="str">
        <f>VLOOKUP(B2537, CONTENT!$B$2:$D$1001,2,FALSE)</f>
        <v>audio</v>
      </c>
      <c r="D2537" t="str">
        <f>VLOOKUP(B2537,CONTENT!$B$2:$D$1001,3,FALSE)</f>
        <v>soccer</v>
      </c>
      <c r="E2537" t="str">
        <f>VLOOKUP(G2537,'Reaction type'!$B$1:$E$17,2, FALSE)</f>
        <v>positive</v>
      </c>
      <c r="F2537">
        <f>VLOOKUP(G2537, 'Reaction type'!$B$2:$E$17, 3,FALSE)</f>
        <v>72</v>
      </c>
      <c r="G2537" s="8" t="s">
        <v>1054</v>
      </c>
      <c r="H2537" s="9">
        <v>44049.199305555558</v>
      </c>
    </row>
    <row r="2538" spans="1:8" x14ac:dyDescent="0.2">
      <c r="A2538" s="10">
        <v>16525</v>
      </c>
      <c r="B2538" s="11" t="s">
        <v>673</v>
      </c>
      <c r="C2538" t="str">
        <f>VLOOKUP(B2538, CONTENT!$B$2:$D$1001,2,FALSE)</f>
        <v>audio</v>
      </c>
      <c r="D2538" t="str">
        <f>VLOOKUP(B2538,CONTENT!$B$2:$D$1001,3,FALSE)</f>
        <v>soccer</v>
      </c>
      <c r="E2538" t="str">
        <f>VLOOKUP(G2538,'Reaction type'!$B$1:$E$17,2, FALSE)</f>
        <v>positive</v>
      </c>
      <c r="F2538">
        <f>VLOOKUP(G2538, 'Reaction type'!$B$2:$E$17, 3,FALSE)</f>
        <v>72</v>
      </c>
      <c r="G2538" s="11" t="s">
        <v>1054</v>
      </c>
      <c r="H2538" s="12">
        <v>44105.375</v>
      </c>
    </row>
    <row r="2539" spans="1:8" x14ac:dyDescent="0.2">
      <c r="A2539" s="10">
        <v>16527</v>
      </c>
      <c r="B2539" s="11" t="s">
        <v>673</v>
      </c>
      <c r="C2539" t="str">
        <f>VLOOKUP(B2539, CONTENT!$B$2:$D$1001,2,FALSE)</f>
        <v>audio</v>
      </c>
      <c r="D2539" t="str">
        <f>VLOOKUP(B2539,CONTENT!$B$2:$D$1001,3,FALSE)</f>
        <v>soccer</v>
      </c>
      <c r="E2539" t="str">
        <f>VLOOKUP(G2539,'Reaction type'!$B$1:$E$17,2, FALSE)</f>
        <v>positive</v>
      </c>
      <c r="F2539">
        <f>VLOOKUP(G2539, 'Reaction type'!$B$2:$E$17, 3,FALSE)</f>
        <v>72</v>
      </c>
      <c r="G2539" s="11" t="s">
        <v>1054</v>
      </c>
      <c r="H2539" s="12">
        <v>44177.870138888888</v>
      </c>
    </row>
    <row r="2540" spans="1:8" x14ac:dyDescent="0.2">
      <c r="A2540" s="10">
        <v>16529</v>
      </c>
      <c r="B2540" s="11" t="s">
        <v>673</v>
      </c>
      <c r="C2540" t="str">
        <f>VLOOKUP(B2540, CONTENT!$B$2:$D$1001,2,FALSE)</f>
        <v>audio</v>
      </c>
      <c r="D2540" t="str">
        <f>VLOOKUP(B2540,CONTENT!$B$2:$D$1001,3,FALSE)</f>
        <v>soccer</v>
      </c>
      <c r="E2540" t="str">
        <f>VLOOKUP(G2540,'Reaction type'!$B$1:$E$17,2, FALSE)</f>
        <v>positive</v>
      </c>
      <c r="F2540">
        <f>VLOOKUP(G2540, 'Reaction type'!$B$2:$E$17, 3,FALSE)</f>
        <v>72</v>
      </c>
      <c r="G2540" s="11" t="s">
        <v>1054</v>
      </c>
      <c r="H2540" s="12">
        <v>44156.020833333336</v>
      </c>
    </row>
    <row r="2541" spans="1:8" x14ac:dyDescent="0.2">
      <c r="A2541" s="7">
        <v>16546</v>
      </c>
      <c r="B2541" s="8" t="s">
        <v>677</v>
      </c>
      <c r="C2541" t="str">
        <f>VLOOKUP(B2541, CONTENT!$B$2:$D$1001,2,FALSE)</f>
        <v>GIF</v>
      </c>
      <c r="D2541" t="str">
        <f>VLOOKUP(B2541,CONTENT!$B$2:$D$1001,3,FALSE)</f>
        <v>soccer</v>
      </c>
      <c r="E2541" t="str">
        <f>VLOOKUP(G2541,'Reaction type'!$B$1:$E$17,2, FALSE)</f>
        <v>positive</v>
      </c>
      <c r="F2541">
        <f>VLOOKUP(G2541, 'Reaction type'!$B$2:$E$17, 3,FALSE)</f>
        <v>72</v>
      </c>
      <c r="G2541" s="8" t="s">
        <v>1054</v>
      </c>
      <c r="H2541" s="9">
        <v>44349.702777777777</v>
      </c>
    </row>
    <row r="2542" spans="1:8" x14ac:dyDescent="0.2">
      <c r="A2542" s="7">
        <v>16550</v>
      </c>
      <c r="B2542" s="8" t="s">
        <v>677</v>
      </c>
      <c r="C2542" t="str">
        <f>VLOOKUP(B2542, CONTENT!$B$2:$D$1001,2,FALSE)</f>
        <v>GIF</v>
      </c>
      <c r="D2542" t="str">
        <f>VLOOKUP(B2542,CONTENT!$B$2:$D$1001,3,FALSE)</f>
        <v>soccer</v>
      </c>
      <c r="E2542" t="str">
        <f>VLOOKUP(G2542,'Reaction type'!$B$1:$E$17,2, FALSE)</f>
        <v>positive</v>
      </c>
      <c r="F2542">
        <f>VLOOKUP(G2542, 'Reaction type'!$B$2:$E$17, 3,FALSE)</f>
        <v>72</v>
      </c>
      <c r="G2542" s="8" t="s">
        <v>1054</v>
      </c>
      <c r="H2542" s="9">
        <v>44132.337500000001</v>
      </c>
    </row>
    <row r="2543" spans="1:8" x14ac:dyDescent="0.2">
      <c r="A2543" s="7">
        <v>16596</v>
      </c>
      <c r="B2543" s="8" t="s">
        <v>679</v>
      </c>
      <c r="C2543" t="str">
        <f>VLOOKUP(B2543, CONTENT!$B$2:$D$1001,2,FALSE)</f>
        <v>photo</v>
      </c>
      <c r="D2543" t="str">
        <f>VLOOKUP(B2543,CONTENT!$B$2:$D$1001,3,FALSE)</f>
        <v>food</v>
      </c>
      <c r="E2543" t="str">
        <f>VLOOKUP(G2543,'Reaction type'!$B$1:$E$17,2, FALSE)</f>
        <v>positive</v>
      </c>
      <c r="F2543">
        <f>VLOOKUP(G2543, 'Reaction type'!$B$2:$E$17, 3,FALSE)</f>
        <v>72</v>
      </c>
      <c r="G2543" s="8" t="s">
        <v>1054</v>
      </c>
      <c r="H2543" s="9">
        <v>44112.285416666666</v>
      </c>
    </row>
    <row r="2544" spans="1:8" x14ac:dyDescent="0.2">
      <c r="A2544" s="7">
        <v>16664</v>
      </c>
      <c r="B2544" s="8" t="s">
        <v>681</v>
      </c>
      <c r="C2544" t="str">
        <f>VLOOKUP(B2544, CONTENT!$B$2:$D$1001,2,FALSE)</f>
        <v>video</v>
      </c>
      <c r="D2544" t="str">
        <f>VLOOKUP(B2544,CONTENT!$B$2:$D$1001,3,FALSE)</f>
        <v>dogs</v>
      </c>
      <c r="E2544" t="str">
        <f>VLOOKUP(G2544,'Reaction type'!$B$1:$E$17,2, FALSE)</f>
        <v>positive</v>
      </c>
      <c r="F2544">
        <f>VLOOKUP(G2544, 'Reaction type'!$B$2:$E$17, 3,FALSE)</f>
        <v>72</v>
      </c>
      <c r="G2544" s="8" t="s">
        <v>1054</v>
      </c>
      <c r="H2544" s="9">
        <v>44138.947916666664</v>
      </c>
    </row>
    <row r="2545" spans="1:8" x14ac:dyDescent="0.2">
      <c r="A2545" s="7">
        <v>16700</v>
      </c>
      <c r="B2545" s="8" t="s">
        <v>683</v>
      </c>
      <c r="C2545" t="str">
        <f>VLOOKUP(B2545, CONTENT!$B$2:$D$1001,2,FALSE)</f>
        <v>video</v>
      </c>
      <c r="D2545" t="str">
        <f>VLOOKUP(B2545,CONTENT!$B$2:$D$1001,3,FALSE)</f>
        <v>education</v>
      </c>
      <c r="E2545" t="str">
        <f>VLOOKUP(G2545,'Reaction type'!$B$1:$E$17,2, FALSE)</f>
        <v>positive</v>
      </c>
      <c r="F2545">
        <f>VLOOKUP(G2545, 'Reaction type'!$B$2:$E$17, 3,FALSE)</f>
        <v>72</v>
      </c>
      <c r="G2545" s="8" t="s">
        <v>1054</v>
      </c>
      <c r="H2545" s="9">
        <v>44232.631249999999</v>
      </c>
    </row>
    <row r="2546" spans="1:8" x14ac:dyDescent="0.2">
      <c r="A2546" s="7">
        <v>16706</v>
      </c>
      <c r="B2546" s="8" t="s">
        <v>683</v>
      </c>
      <c r="C2546" t="str">
        <f>VLOOKUP(B2546, CONTENT!$B$2:$D$1001,2,FALSE)</f>
        <v>video</v>
      </c>
      <c r="D2546" t="str">
        <f>VLOOKUP(B2546,CONTENT!$B$2:$D$1001,3,FALSE)</f>
        <v>education</v>
      </c>
      <c r="E2546" t="str">
        <f>VLOOKUP(G2546,'Reaction type'!$B$1:$E$17,2, FALSE)</f>
        <v>positive</v>
      </c>
      <c r="F2546">
        <f>VLOOKUP(G2546, 'Reaction type'!$B$2:$E$17, 3,FALSE)</f>
        <v>72</v>
      </c>
      <c r="G2546" s="8" t="s">
        <v>1054</v>
      </c>
      <c r="H2546" s="9">
        <v>44003.883333333331</v>
      </c>
    </row>
    <row r="2547" spans="1:8" x14ac:dyDescent="0.2">
      <c r="A2547" s="10">
        <v>16707</v>
      </c>
      <c r="B2547" s="11" t="s">
        <v>683</v>
      </c>
      <c r="C2547" t="str">
        <f>VLOOKUP(B2547, CONTENT!$B$2:$D$1001,2,FALSE)</f>
        <v>video</v>
      </c>
      <c r="D2547" t="str">
        <f>VLOOKUP(B2547,CONTENT!$B$2:$D$1001,3,FALSE)</f>
        <v>education</v>
      </c>
      <c r="E2547" t="str">
        <f>VLOOKUP(G2547,'Reaction type'!$B$1:$E$17,2, FALSE)</f>
        <v>positive</v>
      </c>
      <c r="F2547">
        <f>VLOOKUP(G2547, 'Reaction type'!$B$2:$E$17, 3,FALSE)</f>
        <v>72</v>
      </c>
      <c r="G2547" s="11" t="s">
        <v>1054</v>
      </c>
      <c r="H2547" s="12">
        <v>44363.216666666667</v>
      </c>
    </row>
    <row r="2548" spans="1:8" x14ac:dyDescent="0.2">
      <c r="A2548" s="10">
        <v>16736</v>
      </c>
      <c r="B2548" s="11" t="s">
        <v>684</v>
      </c>
      <c r="C2548" t="str">
        <f>VLOOKUP(B2548, CONTENT!$B$2:$D$1001,2,FALSE)</f>
        <v>photo</v>
      </c>
      <c r="D2548" t="str">
        <f>VLOOKUP(B2548,CONTENT!$B$2:$D$1001,3,FALSE)</f>
        <v>studying</v>
      </c>
      <c r="E2548" t="str">
        <f>VLOOKUP(G2548,'Reaction type'!$B$1:$E$17,2, FALSE)</f>
        <v>positive</v>
      </c>
      <c r="F2548">
        <f>VLOOKUP(G2548, 'Reaction type'!$B$2:$E$17, 3,FALSE)</f>
        <v>72</v>
      </c>
      <c r="G2548" s="11" t="s">
        <v>1054</v>
      </c>
      <c r="H2548" s="12">
        <v>44327.472916666666</v>
      </c>
    </row>
    <row r="2549" spans="1:8" x14ac:dyDescent="0.2">
      <c r="A2549" s="10">
        <v>16760</v>
      </c>
      <c r="B2549" s="11" t="s">
        <v>684</v>
      </c>
      <c r="C2549" t="str">
        <f>VLOOKUP(B2549, CONTENT!$B$2:$D$1001,2,FALSE)</f>
        <v>photo</v>
      </c>
      <c r="D2549" t="str">
        <f>VLOOKUP(B2549,CONTENT!$B$2:$D$1001,3,FALSE)</f>
        <v>studying</v>
      </c>
      <c r="E2549" t="str">
        <f>VLOOKUP(G2549,'Reaction type'!$B$1:$E$17,2, FALSE)</f>
        <v>positive</v>
      </c>
      <c r="F2549">
        <f>VLOOKUP(G2549, 'Reaction type'!$B$2:$E$17, 3,FALSE)</f>
        <v>72</v>
      </c>
      <c r="G2549" s="11" t="s">
        <v>1054</v>
      </c>
      <c r="H2549" s="12">
        <v>44320.212500000001</v>
      </c>
    </row>
    <row r="2550" spans="1:8" x14ac:dyDescent="0.2">
      <c r="A2550" s="7">
        <v>16784</v>
      </c>
      <c r="B2550" s="8" t="s">
        <v>685</v>
      </c>
      <c r="C2550" t="str">
        <f>VLOOKUP(B2550, CONTENT!$B$2:$D$1001,2,FALSE)</f>
        <v>audio</v>
      </c>
      <c r="D2550" t="str">
        <f>VLOOKUP(B2550,CONTENT!$B$2:$D$1001,3,FALSE)</f>
        <v>public speaking</v>
      </c>
      <c r="E2550" t="str">
        <f>VLOOKUP(G2550,'Reaction type'!$B$1:$E$17,2, FALSE)</f>
        <v>positive</v>
      </c>
      <c r="F2550">
        <f>VLOOKUP(G2550, 'Reaction type'!$B$2:$E$17, 3,FALSE)</f>
        <v>72</v>
      </c>
      <c r="G2550" s="8" t="s">
        <v>1054</v>
      </c>
      <c r="H2550" s="9">
        <v>44193.883333333331</v>
      </c>
    </row>
    <row r="2551" spans="1:8" x14ac:dyDescent="0.2">
      <c r="A2551" s="7">
        <v>16789</v>
      </c>
      <c r="B2551" s="8" t="s">
        <v>686</v>
      </c>
      <c r="C2551" t="str">
        <f>VLOOKUP(B2551, CONTENT!$B$2:$D$1001,2,FALSE)</f>
        <v>GIF</v>
      </c>
      <c r="D2551" t="str">
        <f>VLOOKUP(B2551,CONTENT!$B$2:$D$1001,3,FALSE)</f>
        <v>culture</v>
      </c>
      <c r="E2551" t="str">
        <f>VLOOKUP(G2551,'Reaction type'!$B$1:$E$17,2, FALSE)</f>
        <v>positive</v>
      </c>
      <c r="F2551">
        <f>VLOOKUP(G2551, 'Reaction type'!$B$2:$E$17, 3,FALSE)</f>
        <v>72</v>
      </c>
      <c r="G2551" s="8" t="s">
        <v>1054</v>
      </c>
      <c r="H2551" s="9">
        <v>44188.393055555556</v>
      </c>
    </row>
    <row r="2552" spans="1:8" x14ac:dyDescent="0.2">
      <c r="A2552" s="10">
        <v>16805</v>
      </c>
      <c r="B2552" s="11" t="s">
        <v>687</v>
      </c>
      <c r="C2552" t="str">
        <f>VLOOKUP(B2552, CONTENT!$B$2:$D$1001,2,FALSE)</f>
        <v>audio</v>
      </c>
      <c r="D2552" t="str">
        <f>VLOOKUP(B2552,CONTENT!$B$2:$D$1001,3,FALSE)</f>
        <v>animals</v>
      </c>
      <c r="E2552" t="str">
        <f>VLOOKUP(G2552,'Reaction type'!$B$1:$E$17,2, FALSE)</f>
        <v>positive</v>
      </c>
      <c r="F2552">
        <f>VLOOKUP(G2552, 'Reaction type'!$B$2:$E$17, 3,FALSE)</f>
        <v>72</v>
      </c>
      <c r="G2552" s="11" t="s">
        <v>1054</v>
      </c>
      <c r="H2552" s="12">
        <v>44218.393750000003</v>
      </c>
    </row>
    <row r="2553" spans="1:8" x14ac:dyDescent="0.2">
      <c r="A2553" s="10">
        <v>16823</v>
      </c>
      <c r="B2553" s="11" t="s">
        <v>687</v>
      </c>
      <c r="C2553" t="str">
        <f>VLOOKUP(B2553, CONTENT!$B$2:$D$1001,2,FALSE)</f>
        <v>audio</v>
      </c>
      <c r="D2553" t="str">
        <f>VLOOKUP(B2553,CONTENT!$B$2:$D$1001,3,FALSE)</f>
        <v>animals</v>
      </c>
      <c r="E2553" t="str">
        <f>VLOOKUP(G2553,'Reaction type'!$B$1:$E$17,2, FALSE)</f>
        <v>positive</v>
      </c>
      <c r="F2553">
        <f>VLOOKUP(G2553, 'Reaction type'!$B$2:$E$17, 3,FALSE)</f>
        <v>72</v>
      </c>
      <c r="G2553" s="11" t="s">
        <v>1054</v>
      </c>
      <c r="H2553" s="12">
        <v>44317.5625</v>
      </c>
    </row>
    <row r="2554" spans="1:8" x14ac:dyDescent="0.2">
      <c r="A2554" s="7">
        <v>16824</v>
      </c>
      <c r="B2554" s="8" t="s">
        <v>687</v>
      </c>
      <c r="C2554" t="str">
        <f>VLOOKUP(B2554, CONTENT!$B$2:$D$1001,2,FALSE)</f>
        <v>audio</v>
      </c>
      <c r="D2554" t="str">
        <f>VLOOKUP(B2554,CONTENT!$B$2:$D$1001,3,FALSE)</f>
        <v>animals</v>
      </c>
      <c r="E2554" t="str">
        <f>VLOOKUP(G2554,'Reaction type'!$B$1:$E$17,2, FALSE)</f>
        <v>positive</v>
      </c>
      <c r="F2554">
        <f>VLOOKUP(G2554, 'Reaction type'!$B$2:$E$17, 3,FALSE)</f>
        <v>72</v>
      </c>
      <c r="G2554" s="8" t="s">
        <v>1054</v>
      </c>
      <c r="H2554" s="9">
        <v>44266.40625</v>
      </c>
    </row>
    <row r="2555" spans="1:8" x14ac:dyDescent="0.2">
      <c r="A2555" s="7">
        <v>16831</v>
      </c>
      <c r="B2555" s="8" t="s">
        <v>688</v>
      </c>
      <c r="C2555" t="str">
        <f>VLOOKUP(B2555, CONTENT!$B$2:$D$1001,2,FALSE)</f>
        <v>video</v>
      </c>
      <c r="D2555" t="str">
        <f>VLOOKUP(B2555,CONTENT!$B$2:$D$1001,3,FALSE)</f>
        <v>animals</v>
      </c>
      <c r="E2555" t="str">
        <f>VLOOKUP(G2555,'Reaction type'!$B$1:$E$17,2, FALSE)</f>
        <v>positive</v>
      </c>
      <c r="F2555">
        <f>VLOOKUP(G2555, 'Reaction type'!$B$2:$E$17, 3,FALSE)</f>
        <v>72</v>
      </c>
      <c r="G2555" s="8" t="s">
        <v>1054</v>
      </c>
      <c r="H2555" s="9">
        <v>44206.347916666666</v>
      </c>
    </row>
    <row r="2556" spans="1:8" x14ac:dyDescent="0.2">
      <c r="A2556" s="10">
        <v>16847</v>
      </c>
      <c r="B2556" s="11" t="s">
        <v>689</v>
      </c>
      <c r="C2556" t="str">
        <f>VLOOKUP(B2556, CONTENT!$B$2:$D$1001,2,FALSE)</f>
        <v>audio</v>
      </c>
      <c r="D2556" t="str">
        <f>VLOOKUP(B2556,CONTENT!$B$2:$D$1001,3,FALSE)</f>
        <v>fitness</v>
      </c>
      <c r="E2556" t="str">
        <f>VLOOKUP(G2556,'Reaction type'!$B$1:$E$17,2, FALSE)</f>
        <v>positive</v>
      </c>
      <c r="F2556">
        <f>VLOOKUP(G2556, 'Reaction type'!$B$2:$E$17, 3,FALSE)</f>
        <v>72</v>
      </c>
      <c r="G2556" s="11" t="s">
        <v>1054</v>
      </c>
      <c r="H2556" s="12">
        <v>44228.037499999999</v>
      </c>
    </row>
    <row r="2557" spans="1:8" x14ac:dyDescent="0.2">
      <c r="A2557" s="7">
        <v>16866</v>
      </c>
      <c r="B2557" s="8" t="s">
        <v>689</v>
      </c>
      <c r="C2557" t="str">
        <f>VLOOKUP(B2557, CONTENT!$B$2:$D$1001,2,FALSE)</f>
        <v>audio</v>
      </c>
      <c r="D2557" t="str">
        <f>VLOOKUP(B2557,CONTENT!$B$2:$D$1001,3,FALSE)</f>
        <v>fitness</v>
      </c>
      <c r="E2557" t="str">
        <f>VLOOKUP(G2557,'Reaction type'!$B$1:$E$17,2, FALSE)</f>
        <v>positive</v>
      </c>
      <c r="F2557">
        <f>VLOOKUP(G2557, 'Reaction type'!$B$2:$E$17, 3,FALSE)</f>
        <v>72</v>
      </c>
      <c r="G2557" s="8" t="s">
        <v>1054</v>
      </c>
      <c r="H2557" s="9">
        <v>44171.224999999999</v>
      </c>
    </row>
    <row r="2558" spans="1:8" x14ac:dyDescent="0.2">
      <c r="A2558" s="10">
        <v>16871</v>
      </c>
      <c r="B2558" s="11" t="s">
        <v>689</v>
      </c>
      <c r="C2558" t="str">
        <f>VLOOKUP(B2558, CONTENT!$B$2:$D$1001,2,FALSE)</f>
        <v>audio</v>
      </c>
      <c r="D2558" t="str">
        <f>VLOOKUP(B2558,CONTENT!$B$2:$D$1001,3,FALSE)</f>
        <v>fitness</v>
      </c>
      <c r="E2558" t="str">
        <f>VLOOKUP(G2558,'Reaction type'!$B$1:$E$17,2, FALSE)</f>
        <v>positive</v>
      </c>
      <c r="F2558">
        <f>VLOOKUP(G2558, 'Reaction type'!$B$2:$E$17, 3,FALSE)</f>
        <v>72</v>
      </c>
      <c r="G2558" s="11" t="s">
        <v>1054</v>
      </c>
      <c r="H2558" s="12">
        <v>44006.029861111114</v>
      </c>
    </row>
    <row r="2559" spans="1:8" x14ac:dyDescent="0.2">
      <c r="A2559" s="7">
        <v>16872</v>
      </c>
      <c r="B2559" s="8" t="s">
        <v>689</v>
      </c>
      <c r="C2559" t="str">
        <f>VLOOKUP(B2559, CONTENT!$B$2:$D$1001,2,FALSE)</f>
        <v>audio</v>
      </c>
      <c r="D2559" t="str">
        <f>VLOOKUP(B2559,CONTENT!$B$2:$D$1001,3,FALSE)</f>
        <v>fitness</v>
      </c>
      <c r="E2559" t="str">
        <f>VLOOKUP(G2559,'Reaction type'!$B$1:$E$17,2, FALSE)</f>
        <v>positive</v>
      </c>
      <c r="F2559">
        <f>VLOOKUP(G2559, 'Reaction type'!$B$2:$E$17, 3,FALSE)</f>
        <v>72</v>
      </c>
      <c r="G2559" s="8" t="s">
        <v>1054</v>
      </c>
      <c r="H2559" s="9">
        <v>44335.906944444447</v>
      </c>
    </row>
    <row r="2560" spans="1:8" x14ac:dyDescent="0.2">
      <c r="A2560" s="7">
        <v>16904</v>
      </c>
      <c r="B2560" s="8" t="s">
        <v>691</v>
      </c>
      <c r="C2560" t="str">
        <f>VLOOKUP(B2560, CONTENT!$B$2:$D$1001,2,FALSE)</f>
        <v>GIF</v>
      </c>
      <c r="D2560" t="str">
        <f>VLOOKUP(B2560,CONTENT!$B$2:$D$1001,3,FALSE)</f>
        <v>technology</v>
      </c>
      <c r="E2560" t="str">
        <f>VLOOKUP(G2560,'Reaction type'!$B$1:$E$17,2, FALSE)</f>
        <v>positive</v>
      </c>
      <c r="F2560">
        <f>VLOOKUP(G2560, 'Reaction type'!$B$2:$E$17, 3,FALSE)</f>
        <v>72</v>
      </c>
      <c r="G2560" s="8" t="s">
        <v>1054</v>
      </c>
      <c r="H2560" s="9">
        <v>44244.513194444444</v>
      </c>
    </row>
    <row r="2561" spans="1:8" x14ac:dyDescent="0.2">
      <c r="A2561" s="7">
        <v>16943</v>
      </c>
      <c r="B2561" s="8" t="s">
        <v>692</v>
      </c>
      <c r="C2561" t="str">
        <f>VLOOKUP(B2561, CONTENT!$B$2:$D$1001,2,FALSE)</f>
        <v>GIF</v>
      </c>
      <c r="D2561" t="str">
        <f>VLOOKUP(B2561,CONTENT!$B$2:$D$1001,3,FALSE)</f>
        <v>fitness</v>
      </c>
      <c r="E2561" t="str">
        <f>VLOOKUP(G2561,'Reaction type'!$B$1:$E$17,2, FALSE)</f>
        <v>positive</v>
      </c>
      <c r="F2561">
        <f>VLOOKUP(G2561, 'Reaction type'!$B$2:$E$17, 3,FALSE)</f>
        <v>72</v>
      </c>
      <c r="G2561" s="8" t="s">
        <v>1054</v>
      </c>
      <c r="H2561" s="9">
        <v>44174.500694444447</v>
      </c>
    </row>
    <row r="2562" spans="1:8" x14ac:dyDescent="0.2">
      <c r="A2562" s="7">
        <v>16978</v>
      </c>
      <c r="B2562" s="8" t="s">
        <v>693</v>
      </c>
      <c r="C2562" t="str">
        <f>VLOOKUP(B2562, CONTENT!$B$2:$D$1001,2,FALSE)</f>
        <v>GIF</v>
      </c>
      <c r="D2562" t="str">
        <f>VLOOKUP(B2562,CONTENT!$B$2:$D$1001,3,FALSE)</f>
        <v>cooking</v>
      </c>
      <c r="E2562" t="str">
        <f>VLOOKUP(G2562,'Reaction type'!$B$1:$E$17,2, FALSE)</f>
        <v>positive</v>
      </c>
      <c r="F2562">
        <f>VLOOKUP(G2562, 'Reaction type'!$B$2:$E$17, 3,FALSE)</f>
        <v>72</v>
      </c>
      <c r="G2562" s="8" t="s">
        <v>1054</v>
      </c>
      <c r="H2562" s="9">
        <v>44041.643055555556</v>
      </c>
    </row>
    <row r="2563" spans="1:8" x14ac:dyDescent="0.2">
      <c r="A2563" s="10">
        <v>16979</v>
      </c>
      <c r="B2563" s="11" t="s">
        <v>693</v>
      </c>
      <c r="C2563" t="str">
        <f>VLOOKUP(B2563, CONTENT!$B$2:$D$1001,2,FALSE)</f>
        <v>GIF</v>
      </c>
      <c r="D2563" t="str">
        <f>VLOOKUP(B2563,CONTENT!$B$2:$D$1001,3,FALSE)</f>
        <v>cooking</v>
      </c>
      <c r="E2563" t="str">
        <f>VLOOKUP(G2563,'Reaction type'!$B$1:$E$17,2, FALSE)</f>
        <v>positive</v>
      </c>
      <c r="F2563">
        <f>VLOOKUP(G2563, 'Reaction type'!$B$2:$E$17, 3,FALSE)</f>
        <v>72</v>
      </c>
      <c r="G2563" s="11" t="s">
        <v>1054</v>
      </c>
      <c r="H2563" s="12">
        <v>44344.32916666667</v>
      </c>
    </row>
    <row r="2564" spans="1:8" x14ac:dyDescent="0.2">
      <c r="A2564" s="7">
        <v>17000</v>
      </c>
      <c r="B2564" s="8" t="s">
        <v>693</v>
      </c>
      <c r="C2564" t="str">
        <f>VLOOKUP(B2564, CONTENT!$B$2:$D$1001,2,FALSE)</f>
        <v>GIF</v>
      </c>
      <c r="D2564" t="str">
        <f>VLOOKUP(B2564,CONTENT!$B$2:$D$1001,3,FALSE)</f>
        <v>cooking</v>
      </c>
      <c r="E2564" t="str">
        <f>VLOOKUP(G2564,'Reaction type'!$B$1:$E$17,2, FALSE)</f>
        <v>positive</v>
      </c>
      <c r="F2564">
        <f>VLOOKUP(G2564, 'Reaction type'!$B$2:$E$17, 3,FALSE)</f>
        <v>72</v>
      </c>
      <c r="G2564" s="8" t="s">
        <v>1054</v>
      </c>
      <c r="H2564" s="9">
        <v>44225.473611111112</v>
      </c>
    </row>
    <row r="2565" spans="1:8" x14ac:dyDescent="0.2">
      <c r="A2565" s="10">
        <v>17007</v>
      </c>
      <c r="B2565" s="11" t="s">
        <v>693</v>
      </c>
      <c r="C2565" t="str">
        <f>VLOOKUP(B2565, CONTENT!$B$2:$D$1001,2,FALSE)</f>
        <v>GIF</v>
      </c>
      <c r="D2565" t="str">
        <f>VLOOKUP(B2565,CONTENT!$B$2:$D$1001,3,FALSE)</f>
        <v>cooking</v>
      </c>
      <c r="E2565" t="str">
        <f>VLOOKUP(G2565,'Reaction type'!$B$1:$E$17,2, FALSE)</f>
        <v>positive</v>
      </c>
      <c r="F2565">
        <f>VLOOKUP(G2565, 'Reaction type'!$B$2:$E$17, 3,FALSE)</f>
        <v>72</v>
      </c>
      <c r="G2565" s="11" t="s">
        <v>1054</v>
      </c>
      <c r="H2565" s="12">
        <v>44092.197222222225</v>
      </c>
    </row>
    <row r="2566" spans="1:8" x14ac:dyDescent="0.2">
      <c r="A2566" s="10">
        <v>17096</v>
      </c>
      <c r="B2566" s="11" t="s">
        <v>698</v>
      </c>
      <c r="C2566" t="str">
        <f>VLOOKUP(B2566, CONTENT!$B$2:$D$1001,2,FALSE)</f>
        <v>GIF</v>
      </c>
      <c r="D2566" t="str">
        <f>VLOOKUP(B2566,CONTENT!$B$2:$D$1001,3,FALSE)</f>
        <v>public speaking</v>
      </c>
      <c r="E2566" t="str">
        <f>VLOOKUP(G2566,'Reaction type'!$B$1:$E$17,2, FALSE)</f>
        <v>positive</v>
      </c>
      <c r="F2566">
        <f>VLOOKUP(G2566, 'Reaction type'!$B$2:$E$17, 3,FALSE)</f>
        <v>72</v>
      </c>
      <c r="G2566" s="11" t="s">
        <v>1054</v>
      </c>
      <c r="H2566" s="12">
        <v>44321.217361111114</v>
      </c>
    </row>
    <row r="2567" spans="1:8" x14ac:dyDescent="0.2">
      <c r="A2567" s="7">
        <v>17118</v>
      </c>
      <c r="B2567" s="8" t="s">
        <v>699</v>
      </c>
      <c r="C2567" t="str">
        <f>VLOOKUP(B2567, CONTENT!$B$2:$D$1001,2,FALSE)</f>
        <v>video</v>
      </c>
      <c r="D2567" t="str">
        <f>VLOOKUP(B2567,CONTENT!$B$2:$D$1001,3,FALSE)</f>
        <v>fitness</v>
      </c>
      <c r="E2567" t="str">
        <f>VLOOKUP(G2567,'Reaction type'!$B$1:$E$17,2, FALSE)</f>
        <v>positive</v>
      </c>
      <c r="F2567">
        <f>VLOOKUP(G2567, 'Reaction type'!$B$2:$E$17, 3,FALSE)</f>
        <v>72</v>
      </c>
      <c r="G2567" s="8" t="s">
        <v>1054</v>
      </c>
      <c r="H2567" s="9">
        <v>44325.491666666669</v>
      </c>
    </row>
    <row r="2568" spans="1:8" x14ac:dyDescent="0.2">
      <c r="A2568" s="7">
        <v>17125</v>
      </c>
      <c r="B2568" s="8" t="s">
        <v>700</v>
      </c>
      <c r="C2568" t="str">
        <f>VLOOKUP(B2568, CONTENT!$B$2:$D$1001,2,FALSE)</f>
        <v>photo</v>
      </c>
      <c r="D2568" t="str">
        <f>VLOOKUP(B2568,CONTENT!$B$2:$D$1001,3,FALSE)</f>
        <v>science</v>
      </c>
      <c r="E2568" t="str">
        <f>VLOOKUP(G2568,'Reaction type'!$B$1:$E$17,2, FALSE)</f>
        <v>positive</v>
      </c>
      <c r="F2568">
        <f>VLOOKUP(G2568, 'Reaction type'!$B$2:$E$17, 3,FALSE)</f>
        <v>72</v>
      </c>
      <c r="G2568" s="8" t="s">
        <v>1054</v>
      </c>
      <c r="H2568" s="9">
        <v>44261.161111111112</v>
      </c>
    </row>
    <row r="2569" spans="1:8" x14ac:dyDescent="0.2">
      <c r="A2569" s="7">
        <v>17168</v>
      </c>
      <c r="B2569" s="8" t="s">
        <v>701</v>
      </c>
      <c r="C2569" t="str">
        <f>VLOOKUP(B2569, CONTENT!$B$2:$D$1001,2,FALSE)</f>
        <v>photo</v>
      </c>
      <c r="D2569" t="str">
        <f>VLOOKUP(B2569,CONTENT!$B$2:$D$1001,3,FALSE)</f>
        <v>animals</v>
      </c>
      <c r="E2569" t="str">
        <f>VLOOKUP(G2569,'Reaction type'!$B$1:$E$17,2, FALSE)</f>
        <v>positive</v>
      </c>
      <c r="F2569">
        <f>VLOOKUP(G2569, 'Reaction type'!$B$2:$E$17, 3,FALSE)</f>
        <v>72</v>
      </c>
      <c r="G2569" s="8" t="s">
        <v>1054</v>
      </c>
      <c r="H2569" s="9">
        <v>44169.106249999997</v>
      </c>
    </row>
    <row r="2570" spans="1:8" x14ac:dyDescent="0.2">
      <c r="A2570" s="7">
        <v>17170</v>
      </c>
      <c r="B2570" s="8" t="s">
        <v>701</v>
      </c>
      <c r="C2570" t="str">
        <f>VLOOKUP(B2570, CONTENT!$B$2:$D$1001,2,FALSE)</f>
        <v>photo</v>
      </c>
      <c r="D2570" t="str">
        <f>VLOOKUP(B2570,CONTENT!$B$2:$D$1001,3,FALSE)</f>
        <v>animals</v>
      </c>
      <c r="E2570" t="str">
        <f>VLOOKUP(G2570,'Reaction type'!$B$1:$E$17,2, FALSE)</f>
        <v>positive</v>
      </c>
      <c r="F2570">
        <f>VLOOKUP(G2570, 'Reaction type'!$B$2:$E$17, 3,FALSE)</f>
        <v>72</v>
      </c>
      <c r="G2570" s="8" t="s">
        <v>1054</v>
      </c>
      <c r="H2570" s="9">
        <v>44004.059027777781</v>
      </c>
    </row>
    <row r="2571" spans="1:8" x14ac:dyDescent="0.2">
      <c r="A2571" s="10">
        <v>17175</v>
      </c>
      <c r="B2571" s="11" t="s">
        <v>701</v>
      </c>
      <c r="C2571" t="str">
        <f>VLOOKUP(B2571, CONTENT!$B$2:$D$1001,2,FALSE)</f>
        <v>photo</v>
      </c>
      <c r="D2571" t="str">
        <f>VLOOKUP(B2571,CONTENT!$B$2:$D$1001,3,FALSE)</f>
        <v>animals</v>
      </c>
      <c r="E2571" t="str">
        <f>VLOOKUP(G2571,'Reaction type'!$B$1:$E$17,2, FALSE)</f>
        <v>positive</v>
      </c>
      <c r="F2571">
        <f>VLOOKUP(G2571, 'Reaction type'!$B$2:$E$17, 3,FALSE)</f>
        <v>72</v>
      </c>
      <c r="G2571" s="11" t="s">
        <v>1054</v>
      </c>
      <c r="H2571" s="12">
        <v>44127.952777777777</v>
      </c>
    </row>
    <row r="2572" spans="1:8" x14ac:dyDescent="0.2">
      <c r="A2572" s="7">
        <v>17203</v>
      </c>
      <c r="B2572" s="8" t="s">
        <v>702</v>
      </c>
      <c r="C2572" t="str">
        <f>VLOOKUP(B2572, CONTENT!$B$2:$D$1001,2,FALSE)</f>
        <v>GIF</v>
      </c>
      <c r="D2572" t="str">
        <f>VLOOKUP(B2572,CONTENT!$B$2:$D$1001,3,FALSE)</f>
        <v>travel</v>
      </c>
      <c r="E2572" t="str">
        <f>VLOOKUP(G2572,'Reaction type'!$B$1:$E$17,2, FALSE)</f>
        <v>positive</v>
      </c>
      <c r="F2572">
        <f>VLOOKUP(G2572, 'Reaction type'!$B$2:$E$17, 3,FALSE)</f>
        <v>72</v>
      </c>
      <c r="G2572" s="8" t="s">
        <v>1054</v>
      </c>
      <c r="H2572" s="9">
        <v>44343.973611111112</v>
      </c>
    </row>
    <row r="2573" spans="1:8" x14ac:dyDescent="0.2">
      <c r="A2573" s="10">
        <v>17210</v>
      </c>
      <c r="B2573" s="11" t="s">
        <v>702</v>
      </c>
      <c r="C2573" t="str">
        <f>VLOOKUP(B2573, CONTENT!$B$2:$D$1001,2,FALSE)</f>
        <v>GIF</v>
      </c>
      <c r="D2573" t="str">
        <f>VLOOKUP(B2573,CONTENT!$B$2:$D$1001,3,FALSE)</f>
        <v>travel</v>
      </c>
      <c r="E2573" t="str">
        <f>VLOOKUP(G2573,'Reaction type'!$B$1:$E$17,2, FALSE)</f>
        <v>positive</v>
      </c>
      <c r="F2573">
        <f>VLOOKUP(G2573, 'Reaction type'!$B$2:$E$17, 3,FALSE)</f>
        <v>72</v>
      </c>
      <c r="G2573" s="11" t="s">
        <v>1054</v>
      </c>
      <c r="H2573" s="12">
        <v>44301.318749999999</v>
      </c>
    </row>
    <row r="2574" spans="1:8" x14ac:dyDescent="0.2">
      <c r="A2574" s="7">
        <v>17223</v>
      </c>
      <c r="B2574" s="8" t="s">
        <v>702</v>
      </c>
      <c r="C2574" t="str">
        <f>VLOOKUP(B2574, CONTENT!$B$2:$D$1001,2,FALSE)</f>
        <v>GIF</v>
      </c>
      <c r="D2574" t="str">
        <f>VLOOKUP(B2574,CONTENT!$B$2:$D$1001,3,FALSE)</f>
        <v>travel</v>
      </c>
      <c r="E2574" t="str">
        <f>VLOOKUP(G2574,'Reaction type'!$B$1:$E$17,2, FALSE)</f>
        <v>positive</v>
      </c>
      <c r="F2574">
        <f>VLOOKUP(G2574, 'Reaction type'!$B$2:$E$17, 3,FALSE)</f>
        <v>72</v>
      </c>
      <c r="G2574" s="8" t="s">
        <v>1054</v>
      </c>
      <c r="H2574" s="9">
        <v>44281.359722222223</v>
      </c>
    </row>
    <row r="2575" spans="1:8" x14ac:dyDescent="0.2">
      <c r="A2575" s="10">
        <v>17292</v>
      </c>
      <c r="B2575" s="11" t="s">
        <v>706</v>
      </c>
      <c r="C2575" t="str">
        <f>VLOOKUP(B2575, CONTENT!$B$2:$D$1001,2,FALSE)</f>
        <v>video</v>
      </c>
      <c r="D2575" t="str">
        <f>VLOOKUP(B2575,CONTENT!$B$2:$D$1001,3,FALSE)</f>
        <v>culture</v>
      </c>
      <c r="E2575" t="str">
        <f>VLOOKUP(G2575,'Reaction type'!$B$1:$E$17,2, FALSE)</f>
        <v>positive</v>
      </c>
      <c r="F2575">
        <f>VLOOKUP(G2575, 'Reaction type'!$B$2:$E$17, 3,FALSE)</f>
        <v>72</v>
      </c>
      <c r="G2575" s="11" t="s">
        <v>1054</v>
      </c>
      <c r="H2575" s="12">
        <v>44120.959722222222</v>
      </c>
    </row>
    <row r="2576" spans="1:8" x14ac:dyDescent="0.2">
      <c r="A2576" s="7">
        <v>17295</v>
      </c>
      <c r="B2576" s="8" t="s">
        <v>706</v>
      </c>
      <c r="C2576" t="str">
        <f>VLOOKUP(B2576, CONTENT!$B$2:$D$1001,2,FALSE)</f>
        <v>video</v>
      </c>
      <c r="D2576" t="str">
        <f>VLOOKUP(B2576,CONTENT!$B$2:$D$1001,3,FALSE)</f>
        <v>culture</v>
      </c>
      <c r="E2576" t="str">
        <f>VLOOKUP(G2576,'Reaction type'!$B$1:$E$17,2, FALSE)</f>
        <v>positive</v>
      </c>
      <c r="F2576">
        <f>VLOOKUP(G2576, 'Reaction type'!$B$2:$E$17, 3,FALSE)</f>
        <v>72</v>
      </c>
      <c r="G2576" s="8" t="s">
        <v>1054</v>
      </c>
      <c r="H2576" s="9">
        <v>44232.145138888889</v>
      </c>
    </row>
    <row r="2577" spans="1:8" x14ac:dyDescent="0.2">
      <c r="A2577" s="10">
        <v>17306</v>
      </c>
      <c r="B2577" s="11" t="s">
        <v>706</v>
      </c>
      <c r="C2577" t="str">
        <f>VLOOKUP(B2577, CONTENT!$B$2:$D$1001,2,FALSE)</f>
        <v>video</v>
      </c>
      <c r="D2577" t="str">
        <f>VLOOKUP(B2577,CONTENT!$B$2:$D$1001,3,FALSE)</f>
        <v>culture</v>
      </c>
      <c r="E2577" t="str">
        <f>VLOOKUP(G2577,'Reaction type'!$B$1:$E$17,2, FALSE)</f>
        <v>positive</v>
      </c>
      <c r="F2577">
        <f>VLOOKUP(G2577, 'Reaction type'!$B$2:$E$17, 3,FALSE)</f>
        <v>72</v>
      </c>
      <c r="G2577" s="11" t="s">
        <v>1054</v>
      </c>
      <c r="H2577" s="12">
        <v>44013.476388888892</v>
      </c>
    </row>
    <row r="2578" spans="1:8" x14ac:dyDescent="0.2">
      <c r="A2578" s="10">
        <v>17308</v>
      </c>
      <c r="B2578" s="11" t="s">
        <v>706</v>
      </c>
      <c r="C2578" t="str">
        <f>VLOOKUP(B2578, CONTENT!$B$2:$D$1001,2,FALSE)</f>
        <v>video</v>
      </c>
      <c r="D2578" t="str">
        <f>VLOOKUP(B2578,CONTENT!$B$2:$D$1001,3,FALSE)</f>
        <v>culture</v>
      </c>
      <c r="E2578" t="str">
        <f>VLOOKUP(G2578,'Reaction type'!$B$1:$E$17,2, FALSE)</f>
        <v>positive</v>
      </c>
      <c r="F2578">
        <f>VLOOKUP(G2578, 'Reaction type'!$B$2:$E$17, 3,FALSE)</f>
        <v>72</v>
      </c>
      <c r="G2578" s="11" t="s">
        <v>1054</v>
      </c>
      <c r="H2578" s="12">
        <v>44056.892361111109</v>
      </c>
    </row>
    <row r="2579" spans="1:8" x14ac:dyDescent="0.2">
      <c r="A2579" s="7">
        <v>17335</v>
      </c>
      <c r="B2579" s="8" t="s">
        <v>708</v>
      </c>
      <c r="C2579" t="str">
        <f>VLOOKUP(B2579, CONTENT!$B$2:$D$1001,2,FALSE)</f>
        <v>audio</v>
      </c>
      <c r="D2579" t="str">
        <f>VLOOKUP(B2579,CONTENT!$B$2:$D$1001,3,FALSE)</f>
        <v>dogs</v>
      </c>
      <c r="E2579" t="str">
        <f>VLOOKUP(G2579,'Reaction type'!$B$1:$E$17,2, FALSE)</f>
        <v>positive</v>
      </c>
      <c r="F2579">
        <f>VLOOKUP(G2579, 'Reaction type'!$B$2:$E$17, 3,FALSE)</f>
        <v>72</v>
      </c>
      <c r="G2579" s="8" t="s">
        <v>1054</v>
      </c>
      <c r="H2579" s="9">
        <v>44112.888888888891</v>
      </c>
    </row>
    <row r="2580" spans="1:8" x14ac:dyDescent="0.2">
      <c r="A2580" s="10">
        <v>17336</v>
      </c>
      <c r="B2580" s="11" t="s">
        <v>708</v>
      </c>
      <c r="C2580" t="str">
        <f>VLOOKUP(B2580, CONTENT!$B$2:$D$1001,2,FALSE)</f>
        <v>audio</v>
      </c>
      <c r="D2580" t="str">
        <f>VLOOKUP(B2580,CONTENT!$B$2:$D$1001,3,FALSE)</f>
        <v>dogs</v>
      </c>
      <c r="E2580" t="str">
        <f>VLOOKUP(G2580,'Reaction type'!$B$1:$E$17,2, FALSE)</f>
        <v>positive</v>
      </c>
      <c r="F2580">
        <f>VLOOKUP(G2580, 'Reaction type'!$B$2:$E$17, 3,FALSE)</f>
        <v>72</v>
      </c>
      <c r="G2580" s="11" t="s">
        <v>1054</v>
      </c>
      <c r="H2580" s="12">
        <v>44134.209722222222</v>
      </c>
    </row>
    <row r="2581" spans="1:8" x14ac:dyDescent="0.2">
      <c r="A2581" s="7">
        <v>17356</v>
      </c>
      <c r="B2581" s="8" t="s">
        <v>711</v>
      </c>
      <c r="C2581" t="str">
        <f>VLOOKUP(B2581, CONTENT!$B$2:$D$1001,2,FALSE)</f>
        <v>GIF</v>
      </c>
      <c r="D2581" t="str">
        <f>VLOOKUP(B2581,CONTENT!$B$2:$D$1001,3,FALSE)</f>
        <v>technology</v>
      </c>
      <c r="E2581" t="str">
        <f>VLOOKUP(G2581,'Reaction type'!$B$1:$E$17,2, FALSE)</f>
        <v>positive</v>
      </c>
      <c r="F2581">
        <f>VLOOKUP(G2581, 'Reaction type'!$B$2:$E$17, 3,FALSE)</f>
        <v>72</v>
      </c>
      <c r="G2581" s="8" t="s">
        <v>1054</v>
      </c>
      <c r="H2581" s="9">
        <v>44231.833333333336</v>
      </c>
    </row>
    <row r="2582" spans="1:8" x14ac:dyDescent="0.2">
      <c r="A2582" s="10">
        <v>17390</v>
      </c>
      <c r="B2582" s="11" t="s">
        <v>712</v>
      </c>
      <c r="C2582" t="str">
        <f>VLOOKUP(B2582, CONTENT!$B$2:$D$1001,2,FALSE)</f>
        <v>video</v>
      </c>
      <c r="D2582" t="str">
        <f>VLOOKUP(B2582,CONTENT!$B$2:$D$1001,3,FALSE)</f>
        <v>cooking</v>
      </c>
      <c r="E2582" t="str">
        <f>VLOOKUP(G2582,'Reaction type'!$B$1:$E$17,2, FALSE)</f>
        <v>positive</v>
      </c>
      <c r="F2582">
        <f>VLOOKUP(G2582, 'Reaction type'!$B$2:$E$17, 3,FALSE)</f>
        <v>72</v>
      </c>
      <c r="G2582" s="11" t="s">
        <v>1054</v>
      </c>
      <c r="H2582" s="12">
        <v>44257.290972222225</v>
      </c>
    </row>
    <row r="2583" spans="1:8" x14ac:dyDescent="0.2">
      <c r="A2583" s="7">
        <v>17394</v>
      </c>
      <c r="B2583" s="8" t="s">
        <v>713</v>
      </c>
      <c r="C2583" t="str">
        <f>VLOOKUP(B2583, CONTENT!$B$2:$D$1001,2,FALSE)</f>
        <v>photo</v>
      </c>
      <c r="D2583" t="str">
        <f>VLOOKUP(B2583,CONTENT!$B$2:$D$1001,3,FALSE)</f>
        <v>animals</v>
      </c>
      <c r="E2583" t="str">
        <f>VLOOKUP(G2583,'Reaction type'!$B$1:$E$17,2, FALSE)</f>
        <v>positive</v>
      </c>
      <c r="F2583">
        <f>VLOOKUP(G2583, 'Reaction type'!$B$2:$E$17, 3,FALSE)</f>
        <v>72</v>
      </c>
      <c r="G2583" s="8" t="s">
        <v>1054</v>
      </c>
      <c r="H2583" s="9">
        <v>44125.123611111114</v>
      </c>
    </row>
    <row r="2584" spans="1:8" x14ac:dyDescent="0.2">
      <c r="A2584" s="7">
        <v>17441</v>
      </c>
      <c r="B2584" s="8" t="s">
        <v>714</v>
      </c>
      <c r="C2584" t="str">
        <f>VLOOKUP(B2584, CONTENT!$B$2:$D$1001,2,FALSE)</f>
        <v>photo</v>
      </c>
      <c r="D2584" t="str">
        <f>VLOOKUP(B2584,CONTENT!$B$2:$D$1001,3,FALSE)</f>
        <v>cooking</v>
      </c>
      <c r="E2584" t="str">
        <f>VLOOKUP(G2584,'Reaction type'!$B$1:$E$17,2, FALSE)</f>
        <v>positive</v>
      </c>
      <c r="F2584">
        <f>VLOOKUP(G2584, 'Reaction type'!$B$2:$E$17, 3,FALSE)</f>
        <v>72</v>
      </c>
      <c r="G2584" s="8" t="s">
        <v>1054</v>
      </c>
      <c r="H2584" s="9">
        <v>44184.684027777781</v>
      </c>
    </row>
    <row r="2585" spans="1:8" x14ac:dyDescent="0.2">
      <c r="A2585" s="7">
        <v>17449</v>
      </c>
      <c r="B2585" s="8" t="s">
        <v>714</v>
      </c>
      <c r="C2585" t="str">
        <f>VLOOKUP(B2585, CONTENT!$B$2:$D$1001,2,FALSE)</f>
        <v>photo</v>
      </c>
      <c r="D2585" t="str">
        <f>VLOOKUP(B2585,CONTENT!$B$2:$D$1001,3,FALSE)</f>
        <v>cooking</v>
      </c>
      <c r="E2585" t="str">
        <f>VLOOKUP(G2585,'Reaction type'!$B$1:$E$17,2, FALSE)</f>
        <v>positive</v>
      </c>
      <c r="F2585">
        <f>VLOOKUP(G2585, 'Reaction type'!$B$2:$E$17, 3,FALSE)</f>
        <v>72</v>
      </c>
      <c r="G2585" s="8" t="s">
        <v>1054</v>
      </c>
      <c r="H2585" s="9">
        <v>44312.386111111111</v>
      </c>
    </row>
    <row r="2586" spans="1:8" x14ac:dyDescent="0.2">
      <c r="A2586" s="7">
        <v>17455</v>
      </c>
      <c r="B2586" s="8" t="s">
        <v>714</v>
      </c>
      <c r="C2586" t="str">
        <f>VLOOKUP(B2586, CONTENT!$B$2:$D$1001,2,FALSE)</f>
        <v>photo</v>
      </c>
      <c r="D2586" t="str">
        <f>VLOOKUP(B2586,CONTENT!$B$2:$D$1001,3,FALSE)</f>
        <v>cooking</v>
      </c>
      <c r="E2586" t="str">
        <f>VLOOKUP(G2586,'Reaction type'!$B$1:$E$17,2, FALSE)</f>
        <v>positive</v>
      </c>
      <c r="F2586">
        <f>VLOOKUP(G2586, 'Reaction type'!$B$2:$E$17, 3,FALSE)</f>
        <v>72</v>
      </c>
      <c r="G2586" s="8" t="s">
        <v>1054</v>
      </c>
      <c r="H2586" s="9">
        <v>44289.40902777778</v>
      </c>
    </row>
    <row r="2587" spans="1:8" x14ac:dyDescent="0.2">
      <c r="A2587" s="10">
        <v>17456</v>
      </c>
      <c r="B2587" s="11" t="s">
        <v>714</v>
      </c>
      <c r="C2587" t="str">
        <f>VLOOKUP(B2587, CONTENT!$B$2:$D$1001,2,FALSE)</f>
        <v>photo</v>
      </c>
      <c r="D2587" t="str">
        <f>VLOOKUP(B2587,CONTENT!$B$2:$D$1001,3,FALSE)</f>
        <v>cooking</v>
      </c>
      <c r="E2587" t="str">
        <f>VLOOKUP(G2587,'Reaction type'!$B$1:$E$17,2, FALSE)</f>
        <v>positive</v>
      </c>
      <c r="F2587">
        <f>VLOOKUP(G2587, 'Reaction type'!$B$2:$E$17, 3,FALSE)</f>
        <v>72</v>
      </c>
      <c r="G2587" s="11" t="s">
        <v>1054</v>
      </c>
      <c r="H2587" s="12">
        <v>44285.628472222219</v>
      </c>
    </row>
    <row r="2588" spans="1:8" x14ac:dyDescent="0.2">
      <c r="A2588" s="10">
        <v>17458</v>
      </c>
      <c r="B2588" s="11" t="s">
        <v>714</v>
      </c>
      <c r="C2588" t="str">
        <f>VLOOKUP(B2588, CONTENT!$B$2:$D$1001,2,FALSE)</f>
        <v>photo</v>
      </c>
      <c r="D2588" t="str">
        <f>VLOOKUP(B2588,CONTENT!$B$2:$D$1001,3,FALSE)</f>
        <v>cooking</v>
      </c>
      <c r="E2588" t="str">
        <f>VLOOKUP(G2588,'Reaction type'!$B$1:$E$17,2, FALSE)</f>
        <v>positive</v>
      </c>
      <c r="F2588">
        <f>VLOOKUP(G2588, 'Reaction type'!$B$2:$E$17, 3,FALSE)</f>
        <v>72</v>
      </c>
      <c r="G2588" s="11" t="s">
        <v>1054</v>
      </c>
      <c r="H2588" s="12">
        <v>44277.229166666664</v>
      </c>
    </row>
    <row r="2589" spans="1:8" x14ac:dyDescent="0.2">
      <c r="A2589" s="7">
        <v>17478</v>
      </c>
      <c r="B2589" s="8" t="s">
        <v>715</v>
      </c>
      <c r="C2589" t="str">
        <f>VLOOKUP(B2589, CONTENT!$B$2:$D$1001,2,FALSE)</f>
        <v>photo</v>
      </c>
      <c r="D2589" t="str">
        <f>VLOOKUP(B2589,CONTENT!$B$2:$D$1001,3,FALSE)</f>
        <v>food</v>
      </c>
      <c r="E2589" t="str">
        <f>VLOOKUP(G2589,'Reaction type'!$B$1:$E$17,2, FALSE)</f>
        <v>positive</v>
      </c>
      <c r="F2589">
        <f>VLOOKUP(G2589, 'Reaction type'!$B$2:$E$17, 3,FALSE)</f>
        <v>72</v>
      </c>
      <c r="G2589" s="8" t="s">
        <v>1054</v>
      </c>
      <c r="H2589" s="9">
        <v>44116.915972222225</v>
      </c>
    </row>
    <row r="2590" spans="1:8" x14ac:dyDescent="0.2">
      <c r="A2590" s="7">
        <v>17484</v>
      </c>
      <c r="B2590" s="8" t="s">
        <v>715</v>
      </c>
      <c r="C2590" t="str">
        <f>VLOOKUP(B2590, CONTENT!$B$2:$D$1001,2,FALSE)</f>
        <v>photo</v>
      </c>
      <c r="D2590" t="str">
        <f>VLOOKUP(B2590,CONTENT!$B$2:$D$1001,3,FALSE)</f>
        <v>food</v>
      </c>
      <c r="E2590" t="str">
        <f>VLOOKUP(G2590,'Reaction type'!$B$1:$E$17,2, FALSE)</f>
        <v>positive</v>
      </c>
      <c r="F2590">
        <f>VLOOKUP(G2590, 'Reaction type'!$B$2:$E$17, 3,FALSE)</f>
        <v>72</v>
      </c>
      <c r="G2590" s="8" t="s">
        <v>1054</v>
      </c>
      <c r="H2590" s="9">
        <v>44332.428472222222</v>
      </c>
    </row>
    <row r="2591" spans="1:8" x14ac:dyDescent="0.2">
      <c r="A2591" s="10">
        <v>17512</v>
      </c>
      <c r="B2591" s="11" t="s">
        <v>718</v>
      </c>
      <c r="C2591" t="str">
        <f>VLOOKUP(B2591, CONTENT!$B$2:$D$1001,2,FALSE)</f>
        <v>GIF</v>
      </c>
      <c r="D2591" t="str">
        <f>VLOOKUP(B2591,CONTENT!$B$2:$D$1001,3,FALSE)</f>
        <v>studying</v>
      </c>
      <c r="E2591" t="str">
        <f>VLOOKUP(G2591,'Reaction type'!$B$1:$E$17,2, FALSE)</f>
        <v>positive</v>
      </c>
      <c r="F2591">
        <f>VLOOKUP(G2591, 'Reaction type'!$B$2:$E$17, 3,FALSE)</f>
        <v>72</v>
      </c>
      <c r="G2591" s="11" t="s">
        <v>1054</v>
      </c>
      <c r="H2591" s="12">
        <v>44138.973611111112</v>
      </c>
    </row>
    <row r="2592" spans="1:8" x14ac:dyDescent="0.2">
      <c r="A2592" s="7">
        <v>17513</v>
      </c>
      <c r="B2592" s="8" t="s">
        <v>718</v>
      </c>
      <c r="C2592" t="str">
        <f>VLOOKUP(B2592, CONTENT!$B$2:$D$1001,2,FALSE)</f>
        <v>GIF</v>
      </c>
      <c r="D2592" t="str">
        <f>VLOOKUP(B2592,CONTENT!$B$2:$D$1001,3,FALSE)</f>
        <v>studying</v>
      </c>
      <c r="E2592" t="str">
        <f>VLOOKUP(G2592,'Reaction type'!$B$1:$E$17,2, FALSE)</f>
        <v>positive</v>
      </c>
      <c r="F2592">
        <f>VLOOKUP(G2592, 'Reaction type'!$B$2:$E$17, 3,FALSE)</f>
        <v>72</v>
      </c>
      <c r="G2592" s="8" t="s">
        <v>1054</v>
      </c>
      <c r="H2592" s="9">
        <v>44048.386805555558</v>
      </c>
    </row>
    <row r="2593" spans="1:8" x14ac:dyDescent="0.2">
      <c r="A2593" s="7">
        <v>17515</v>
      </c>
      <c r="B2593" s="8" t="s">
        <v>718</v>
      </c>
      <c r="C2593" t="str">
        <f>VLOOKUP(B2593, CONTENT!$B$2:$D$1001,2,FALSE)</f>
        <v>GIF</v>
      </c>
      <c r="D2593" t="str">
        <f>VLOOKUP(B2593,CONTENT!$B$2:$D$1001,3,FALSE)</f>
        <v>studying</v>
      </c>
      <c r="E2593" t="str">
        <f>VLOOKUP(G2593,'Reaction type'!$B$1:$E$17,2, FALSE)</f>
        <v>positive</v>
      </c>
      <c r="F2593">
        <f>VLOOKUP(G2593, 'Reaction type'!$B$2:$E$17, 3,FALSE)</f>
        <v>72</v>
      </c>
      <c r="G2593" s="8" t="s">
        <v>1054</v>
      </c>
      <c r="H2593" s="9">
        <v>44050.274305555555</v>
      </c>
    </row>
    <row r="2594" spans="1:8" x14ac:dyDescent="0.2">
      <c r="A2594" s="7">
        <v>17531</v>
      </c>
      <c r="B2594" s="8" t="s">
        <v>720</v>
      </c>
      <c r="C2594" t="str">
        <f>VLOOKUP(B2594, CONTENT!$B$2:$D$1001,2,FALSE)</f>
        <v>video</v>
      </c>
      <c r="D2594" t="str">
        <f>VLOOKUP(B2594,CONTENT!$B$2:$D$1001,3,FALSE)</f>
        <v>fitness</v>
      </c>
      <c r="E2594" t="str">
        <f>VLOOKUP(G2594,'Reaction type'!$B$1:$E$17,2, FALSE)</f>
        <v>positive</v>
      </c>
      <c r="F2594">
        <f>VLOOKUP(G2594, 'Reaction type'!$B$2:$E$17, 3,FALSE)</f>
        <v>72</v>
      </c>
      <c r="G2594" s="8" t="s">
        <v>1054</v>
      </c>
      <c r="H2594" s="9">
        <v>44142.000694444447</v>
      </c>
    </row>
    <row r="2595" spans="1:8" x14ac:dyDescent="0.2">
      <c r="A2595" s="7">
        <v>17537</v>
      </c>
      <c r="B2595" s="8" t="s">
        <v>720</v>
      </c>
      <c r="C2595" t="str">
        <f>VLOOKUP(B2595, CONTENT!$B$2:$D$1001,2,FALSE)</f>
        <v>video</v>
      </c>
      <c r="D2595" t="str">
        <f>VLOOKUP(B2595,CONTENT!$B$2:$D$1001,3,FALSE)</f>
        <v>fitness</v>
      </c>
      <c r="E2595" t="str">
        <f>VLOOKUP(G2595,'Reaction type'!$B$1:$E$17,2, FALSE)</f>
        <v>positive</v>
      </c>
      <c r="F2595">
        <f>VLOOKUP(G2595, 'Reaction type'!$B$2:$E$17, 3,FALSE)</f>
        <v>72</v>
      </c>
      <c r="G2595" s="8" t="s">
        <v>1054</v>
      </c>
      <c r="H2595" s="9">
        <v>44084.111111111109</v>
      </c>
    </row>
    <row r="2596" spans="1:8" x14ac:dyDescent="0.2">
      <c r="A2596" s="7">
        <v>17549</v>
      </c>
      <c r="B2596" s="8" t="s">
        <v>720</v>
      </c>
      <c r="C2596" t="str">
        <f>VLOOKUP(B2596, CONTENT!$B$2:$D$1001,2,FALSE)</f>
        <v>video</v>
      </c>
      <c r="D2596" t="str">
        <f>VLOOKUP(B2596,CONTENT!$B$2:$D$1001,3,FALSE)</f>
        <v>fitness</v>
      </c>
      <c r="E2596" t="str">
        <f>VLOOKUP(G2596,'Reaction type'!$B$1:$E$17,2, FALSE)</f>
        <v>positive</v>
      </c>
      <c r="F2596">
        <f>VLOOKUP(G2596, 'Reaction type'!$B$2:$E$17, 3,FALSE)</f>
        <v>72</v>
      </c>
      <c r="G2596" s="8" t="s">
        <v>1054</v>
      </c>
      <c r="H2596" s="9">
        <v>44271.290972222225</v>
      </c>
    </row>
    <row r="2597" spans="1:8" x14ac:dyDescent="0.2">
      <c r="A2597" s="10">
        <v>17569</v>
      </c>
      <c r="B2597" s="11" t="s">
        <v>721</v>
      </c>
      <c r="C2597" t="str">
        <f>VLOOKUP(B2597, CONTENT!$B$2:$D$1001,2,FALSE)</f>
        <v>photo</v>
      </c>
      <c r="D2597" t="str">
        <f>VLOOKUP(B2597,CONTENT!$B$2:$D$1001,3,FALSE)</f>
        <v>studying</v>
      </c>
      <c r="E2597" t="str">
        <f>VLOOKUP(G2597,'Reaction type'!$B$1:$E$17,2, FALSE)</f>
        <v>positive</v>
      </c>
      <c r="F2597">
        <f>VLOOKUP(G2597, 'Reaction type'!$B$2:$E$17, 3,FALSE)</f>
        <v>72</v>
      </c>
      <c r="G2597" s="11" t="s">
        <v>1054</v>
      </c>
      <c r="H2597" s="12">
        <v>44260.007638888892</v>
      </c>
    </row>
    <row r="2598" spans="1:8" x14ac:dyDescent="0.2">
      <c r="A2598" s="7">
        <v>17570</v>
      </c>
      <c r="B2598" s="8" t="s">
        <v>721</v>
      </c>
      <c r="C2598" t="str">
        <f>VLOOKUP(B2598, CONTENT!$B$2:$D$1001,2,FALSE)</f>
        <v>photo</v>
      </c>
      <c r="D2598" t="str">
        <f>VLOOKUP(B2598,CONTENT!$B$2:$D$1001,3,FALSE)</f>
        <v>studying</v>
      </c>
      <c r="E2598" t="str">
        <f>VLOOKUP(G2598,'Reaction type'!$B$1:$E$17,2, FALSE)</f>
        <v>positive</v>
      </c>
      <c r="F2598">
        <f>VLOOKUP(G2598, 'Reaction type'!$B$2:$E$17, 3,FALSE)</f>
        <v>72</v>
      </c>
      <c r="G2598" s="8" t="s">
        <v>1054</v>
      </c>
      <c r="H2598" s="9">
        <v>44119.551388888889</v>
      </c>
    </row>
    <row r="2599" spans="1:8" x14ac:dyDescent="0.2">
      <c r="A2599" s="7">
        <v>17578</v>
      </c>
      <c r="B2599" s="8" t="s">
        <v>721</v>
      </c>
      <c r="C2599" t="str">
        <f>VLOOKUP(B2599, CONTENT!$B$2:$D$1001,2,FALSE)</f>
        <v>photo</v>
      </c>
      <c r="D2599" t="str">
        <f>VLOOKUP(B2599,CONTENT!$B$2:$D$1001,3,FALSE)</f>
        <v>studying</v>
      </c>
      <c r="E2599" t="str">
        <f>VLOOKUP(G2599,'Reaction type'!$B$1:$E$17,2, FALSE)</f>
        <v>positive</v>
      </c>
      <c r="F2599">
        <f>VLOOKUP(G2599, 'Reaction type'!$B$2:$E$17, 3,FALSE)</f>
        <v>72</v>
      </c>
      <c r="G2599" s="8" t="s">
        <v>1054</v>
      </c>
      <c r="H2599" s="9">
        <v>44086.779166666667</v>
      </c>
    </row>
    <row r="2600" spans="1:8" x14ac:dyDescent="0.2">
      <c r="A2600" s="10">
        <v>17614</v>
      </c>
      <c r="B2600" s="11" t="s">
        <v>722</v>
      </c>
      <c r="C2600" t="str">
        <f>VLOOKUP(B2600, CONTENT!$B$2:$D$1001,2,FALSE)</f>
        <v>audio</v>
      </c>
      <c r="D2600" t="str">
        <f>VLOOKUP(B2600,CONTENT!$B$2:$D$1001,3,FALSE)</f>
        <v>education</v>
      </c>
      <c r="E2600" t="str">
        <f>VLOOKUP(G2600,'Reaction type'!$B$1:$E$17,2, FALSE)</f>
        <v>positive</v>
      </c>
      <c r="F2600">
        <f>VLOOKUP(G2600, 'Reaction type'!$B$2:$E$17, 3,FALSE)</f>
        <v>72</v>
      </c>
      <c r="G2600" s="11" t="s">
        <v>1054</v>
      </c>
      <c r="H2600" s="12">
        <v>44306.504861111112</v>
      </c>
    </row>
    <row r="2601" spans="1:8" x14ac:dyDescent="0.2">
      <c r="A2601" s="10">
        <v>17659</v>
      </c>
      <c r="B2601" s="11" t="s">
        <v>723</v>
      </c>
      <c r="C2601" t="str">
        <f>VLOOKUP(B2601, CONTENT!$B$2:$D$1001,2,FALSE)</f>
        <v>photo</v>
      </c>
      <c r="D2601" t="str">
        <f>VLOOKUP(B2601,CONTENT!$B$2:$D$1001,3,FALSE)</f>
        <v>cooking</v>
      </c>
      <c r="E2601" t="str">
        <f>VLOOKUP(G2601,'Reaction type'!$B$1:$E$17,2, FALSE)</f>
        <v>positive</v>
      </c>
      <c r="F2601">
        <f>VLOOKUP(G2601, 'Reaction type'!$B$2:$E$17, 3,FALSE)</f>
        <v>72</v>
      </c>
      <c r="G2601" s="11" t="s">
        <v>1054</v>
      </c>
      <c r="H2601" s="12">
        <v>44352.14166666667</v>
      </c>
    </row>
    <row r="2602" spans="1:8" x14ac:dyDescent="0.2">
      <c r="A2602" s="10">
        <v>17661</v>
      </c>
      <c r="B2602" s="11" t="s">
        <v>723</v>
      </c>
      <c r="C2602" t="str">
        <f>VLOOKUP(B2602, CONTENT!$B$2:$D$1001,2,FALSE)</f>
        <v>photo</v>
      </c>
      <c r="D2602" t="str">
        <f>VLOOKUP(B2602,CONTENT!$B$2:$D$1001,3,FALSE)</f>
        <v>cooking</v>
      </c>
      <c r="E2602" t="str">
        <f>VLOOKUP(G2602,'Reaction type'!$B$1:$E$17,2, FALSE)</f>
        <v>positive</v>
      </c>
      <c r="F2602">
        <f>VLOOKUP(G2602, 'Reaction type'!$B$2:$E$17, 3,FALSE)</f>
        <v>72</v>
      </c>
      <c r="G2602" s="11" t="s">
        <v>1054</v>
      </c>
      <c r="H2602" s="12">
        <v>44028.959722222222</v>
      </c>
    </row>
    <row r="2603" spans="1:8" x14ac:dyDescent="0.2">
      <c r="A2603" s="10">
        <v>17673</v>
      </c>
      <c r="B2603" s="11" t="s">
        <v>723</v>
      </c>
      <c r="C2603" t="str">
        <f>VLOOKUP(B2603, CONTENT!$B$2:$D$1001,2,FALSE)</f>
        <v>photo</v>
      </c>
      <c r="D2603" t="str">
        <f>VLOOKUP(B2603,CONTENT!$B$2:$D$1001,3,FALSE)</f>
        <v>cooking</v>
      </c>
      <c r="E2603" t="str">
        <f>VLOOKUP(G2603,'Reaction type'!$B$1:$E$17,2, FALSE)</f>
        <v>positive</v>
      </c>
      <c r="F2603">
        <f>VLOOKUP(G2603, 'Reaction type'!$B$2:$E$17, 3,FALSE)</f>
        <v>72</v>
      </c>
      <c r="G2603" s="11" t="s">
        <v>1054</v>
      </c>
      <c r="H2603" s="12">
        <v>44267.550694444442</v>
      </c>
    </row>
    <row r="2604" spans="1:8" x14ac:dyDescent="0.2">
      <c r="A2604" s="7">
        <v>17678</v>
      </c>
      <c r="B2604" s="8" t="s">
        <v>723</v>
      </c>
      <c r="C2604" t="str">
        <f>VLOOKUP(B2604, CONTENT!$B$2:$D$1001,2,FALSE)</f>
        <v>photo</v>
      </c>
      <c r="D2604" t="str">
        <f>VLOOKUP(B2604,CONTENT!$B$2:$D$1001,3,FALSE)</f>
        <v>cooking</v>
      </c>
      <c r="E2604" t="str">
        <f>VLOOKUP(G2604,'Reaction type'!$B$1:$E$17,2, FALSE)</f>
        <v>positive</v>
      </c>
      <c r="F2604">
        <f>VLOOKUP(G2604, 'Reaction type'!$B$2:$E$17, 3,FALSE)</f>
        <v>72</v>
      </c>
      <c r="G2604" s="8" t="s">
        <v>1054</v>
      </c>
      <c r="H2604" s="9">
        <v>44161.355555555558</v>
      </c>
    </row>
    <row r="2605" spans="1:8" x14ac:dyDescent="0.2">
      <c r="A2605" s="10">
        <v>17705</v>
      </c>
      <c r="B2605" s="11" t="s">
        <v>725</v>
      </c>
      <c r="C2605" t="str">
        <f>VLOOKUP(B2605, CONTENT!$B$2:$D$1001,2,FALSE)</f>
        <v>photo</v>
      </c>
      <c r="D2605" t="str">
        <f>VLOOKUP(B2605,CONTENT!$B$2:$D$1001,3,FALSE)</f>
        <v>travel</v>
      </c>
      <c r="E2605" t="str">
        <f>VLOOKUP(G2605,'Reaction type'!$B$1:$E$17,2, FALSE)</f>
        <v>positive</v>
      </c>
      <c r="F2605">
        <f>VLOOKUP(G2605, 'Reaction type'!$B$2:$E$17, 3,FALSE)</f>
        <v>72</v>
      </c>
      <c r="G2605" s="11" t="s">
        <v>1054</v>
      </c>
      <c r="H2605" s="12">
        <v>44197.309027777781</v>
      </c>
    </row>
    <row r="2606" spans="1:8" x14ac:dyDescent="0.2">
      <c r="A2606" s="7">
        <v>17718</v>
      </c>
      <c r="B2606" s="8" t="s">
        <v>725</v>
      </c>
      <c r="C2606" t="str">
        <f>VLOOKUP(B2606, CONTENT!$B$2:$D$1001,2,FALSE)</f>
        <v>photo</v>
      </c>
      <c r="D2606" t="str">
        <f>VLOOKUP(B2606,CONTENT!$B$2:$D$1001,3,FALSE)</f>
        <v>travel</v>
      </c>
      <c r="E2606" t="str">
        <f>VLOOKUP(G2606,'Reaction type'!$B$1:$E$17,2, FALSE)</f>
        <v>positive</v>
      </c>
      <c r="F2606">
        <f>VLOOKUP(G2606, 'Reaction type'!$B$2:$E$17, 3,FALSE)</f>
        <v>72</v>
      </c>
      <c r="G2606" s="8" t="s">
        <v>1054</v>
      </c>
      <c r="H2606" s="9">
        <v>44030.361805555556</v>
      </c>
    </row>
    <row r="2607" spans="1:8" x14ac:dyDescent="0.2">
      <c r="A2607" s="7">
        <v>17728</v>
      </c>
      <c r="B2607" s="8" t="s">
        <v>725</v>
      </c>
      <c r="C2607" t="str">
        <f>VLOOKUP(B2607, CONTENT!$B$2:$D$1001,2,FALSE)</f>
        <v>photo</v>
      </c>
      <c r="D2607" t="str">
        <f>VLOOKUP(B2607,CONTENT!$B$2:$D$1001,3,FALSE)</f>
        <v>travel</v>
      </c>
      <c r="E2607" t="str">
        <f>VLOOKUP(G2607,'Reaction type'!$B$1:$E$17,2, FALSE)</f>
        <v>positive</v>
      </c>
      <c r="F2607">
        <f>VLOOKUP(G2607, 'Reaction type'!$B$2:$E$17, 3,FALSE)</f>
        <v>72</v>
      </c>
      <c r="G2607" s="8" t="s">
        <v>1054</v>
      </c>
      <c r="H2607" s="9">
        <v>44213.666666666664</v>
      </c>
    </row>
    <row r="2608" spans="1:8" x14ac:dyDescent="0.2">
      <c r="A2608" s="10">
        <v>17748</v>
      </c>
      <c r="B2608" s="11" t="s">
        <v>726</v>
      </c>
      <c r="C2608" t="str">
        <f>VLOOKUP(B2608, CONTENT!$B$2:$D$1001,2,FALSE)</f>
        <v>audio</v>
      </c>
      <c r="D2608" t="str">
        <f>VLOOKUP(B2608,CONTENT!$B$2:$D$1001,3,FALSE)</f>
        <v>technology</v>
      </c>
      <c r="E2608" t="str">
        <f>VLOOKUP(G2608,'Reaction type'!$B$1:$E$17,2, FALSE)</f>
        <v>positive</v>
      </c>
      <c r="F2608">
        <f>VLOOKUP(G2608, 'Reaction type'!$B$2:$E$17, 3,FALSE)</f>
        <v>72</v>
      </c>
      <c r="G2608" s="11" t="s">
        <v>1054</v>
      </c>
      <c r="H2608" s="12">
        <v>44033.467361111114</v>
      </c>
    </row>
    <row r="2609" spans="1:8" x14ac:dyDescent="0.2">
      <c r="A2609" s="7">
        <v>17807</v>
      </c>
      <c r="B2609" s="8" t="s">
        <v>728</v>
      </c>
      <c r="C2609" t="str">
        <f>VLOOKUP(B2609, CONTENT!$B$2:$D$1001,2,FALSE)</f>
        <v>GIF</v>
      </c>
      <c r="D2609" t="str">
        <f>VLOOKUP(B2609,CONTENT!$B$2:$D$1001,3,FALSE)</f>
        <v>science</v>
      </c>
      <c r="E2609" t="str">
        <f>VLOOKUP(G2609,'Reaction type'!$B$1:$E$17,2, FALSE)</f>
        <v>positive</v>
      </c>
      <c r="F2609">
        <f>VLOOKUP(G2609, 'Reaction type'!$B$2:$E$17, 3,FALSE)</f>
        <v>72</v>
      </c>
      <c r="G2609" s="8" t="s">
        <v>1054</v>
      </c>
      <c r="H2609" s="9">
        <v>44336.125</v>
      </c>
    </row>
    <row r="2610" spans="1:8" x14ac:dyDescent="0.2">
      <c r="A2610" s="7">
        <v>17809</v>
      </c>
      <c r="B2610" s="8" t="s">
        <v>728</v>
      </c>
      <c r="C2610" t="str">
        <f>VLOOKUP(B2610, CONTENT!$B$2:$D$1001,2,FALSE)</f>
        <v>GIF</v>
      </c>
      <c r="D2610" t="str">
        <f>VLOOKUP(B2610,CONTENT!$B$2:$D$1001,3,FALSE)</f>
        <v>science</v>
      </c>
      <c r="E2610" t="str">
        <f>VLOOKUP(G2610,'Reaction type'!$B$1:$E$17,2, FALSE)</f>
        <v>positive</v>
      </c>
      <c r="F2610">
        <f>VLOOKUP(G2610, 'Reaction type'!$B$2:$E$17, 3,FALSE)</f>
        <v>72</v>
      </c>
      <c r="G2610" s="8" t="s">
        <v>1054</v>
      </c>
      <c r="H2610" s="9">
        <v>44237.368750000001</v>
      </c>
    </row>
    <row r="2611" spans="1:8" x14ac:dyDescent="0.2">
      <c r="A2611" s="10">
        <v>17812</v>
      </c>
      <c r="B2611" s="11" t="s">
        <v>728</v>
      </c>
      <c r="C2611" t="str">
        <f>VLOOKUP(B2611, CONTENT!$B$2:$D$1001,2,FALSE)</f>
        <v>GIF</v>
      </c>
      <c r="D2611" t="str">
        <f>VLOOKUP(B2611,CONTENT!$B$2:$D$1001,3,FALSE)</f>
        <v>science</v>
      </c>
      <c r="E2611" t="str">
        <f>VLOOKUP(G2611,'Reaction type'!$B$1:$E$17,2, FALSE)</f>
        <v>positive</v>
      </c>
      <c r="F2611">
        <f>VLOOKUP(G2611, 'Reaction type'!$B$2:$E$17, 3,FALSE)</f>
        <v>72</v>
      </c>
      <c r="G2611" s="11" t="s">
        <v>1054</v>
      </c>
      <c r="H2611" s="12">
        <v>44270.650694444441</v>
      </c>
    </row>
    <row r="2612" spans="1:8" x14ac:dyDescent="0.2">
      <c r="A2612" s="7">
        <v>17852</v>
      </c>
      <c r="B2612" s="8" t="s">
        <v>729</v>
      </c>
      <c r="C2612" t="str">
        <f>VLOOKUP(B2612, CONTENT!$B$2:$D$1001,2,FALSE)</f>
        <v>video</v>
      </c>
      <c r="D2612" t="str">
        <f>VLOOKUP(B2612,CONTENT!$B$2:$D$1001,3,FALSE)</f>
        <v>studying</v>
      </c>
      <c r="E2612" t="str">
        <f>VLOOKUP(G2612,'Reaction type'!$B$1:$E$17,2, FALSE)</f>
        <v>positive</v>
      </c>
      <c r="F2612">
        <f>VLOOKUP(G2612, 'Reaction type'!$B$2:$E$17, 3,FALSE)</f>
        <v>72</v>
      </c>
      <c r="G2612" s="8" t="s">
        <v>1054</v>
      </c>
      <c r="H2612" s="9">
        <v>44257.378472222219</v>
      </c>
    </row>
    <row r="2613" spans="1:8" x14ac:dyDescent="0.2">
      <c r="A2613" s="7">
        <v>17865</v>
      </c>
      <c r="B2613" s="8" t="s">
        <v>730</v>
      </c>
      <c r="C2613" t="str">
        <f>VLOOKUP(B2613, CONTENT!$B$2:$D$1001,2,FALSE)</f>
        <v>video</v>
      </c>
      <c r="D2613" t="str">
        <f>VLOOKUP(B2613,CONTENT!$B$2:$D$1001,3,FALSE)</f>
        <v>science</v>
      </c>
      <c r="E2613" t="str">
        <f>VLOOKUP(G2613,'Reaction type'!$B$1:$E$17,2, FALSE)</f>
        <v>positive</v>
      </c>
      <c r="F2613">
        <f>VLOOKUP(G2613, 'Reaction type'!$B$2:$E$17, 3,FALSE)</f>
        <v>72</v>
      </c>
      <c r="G2613" s="8" t="s">
        <v>1054</v>
      </c>
      <c r="H2613" s="9">
        <v>44149.291666666664</v>
      </c>
    </row>
    <row r="2614" spans="1:8" x14ac:dyDescent="0.2">
      <c r="A2614" s="7">
        <v>17879</v>
      </c>
      <c r="B2614" s="8" t="s">
        <v>730</v>
      </c>
      <c r="C2614" t="str">
        <f>VLOOKUP(B2614, CONTENT!$B$2:$D$1001,2,FALSE)</f>
        <v>video</v>
      </c>
      <c r="D2614" t="str">
        <f>VLOOKUP(B2614,CONTENT!$B$2:$D$1001,3,FALSE)</f>
        <v>science</v>
      </c>
      <c r="E2614" t="str">
        <f>VLOOKUP(G2614,'Reaction type'!$B$1:$E$17,2, FALSE)</f>
        <v>positive</v>
      </c>
      <c r="F2614">
        <f>VLOOKUP(G2614, 'Reaction type'!$B$2:$E$17, 3,FALSE)</f>
        <v>72</v>
      </c>
      <c r="G2614" s="8" t="s">
        <v>1054</v>
      </c>
      <c r="H2614" s="9">
        <v>44242.084027777775</v>
      </c>
    </row>
    <row r="2615" spans="1:8" x14ac:dyDescent="0.2">
      <c r="A2615" s="7">
        <v>17894</v>
      </c>
      <c r="B2615" s="8" t="s">
        <v>731</v>
      </c>
      <c r="C2615" t="str">
        <f>VLOOKUP(B2615, CONTENT!$B$2:$D$1001,2,FALSE)</f>
        <v>GIF</v>
      </c>
      <c r="D2615" t="str">
        <f>VLOOKUP(B2615,CONTENT!$B$2:$D$1001,3,FALSE)</f>
        <v>Education</v>
      </c>
      <c r="E2615" t="str">
        <f>VLOOKUP(G2615,'Reaction type'!$B$1:$E$17,2, FALSE)</f>
        <v>positive</v>
      </c>
      <c r="F2615">
        <f>VLOOKUP(G2615, 'Reaction type'!$B$2:$E$17, 3,FALSE)</f>
        <v>72</v>
      </c>
      <c r="G2615" s="8" t="s">
        <v>1054</v>
      </c>
      <c r="H2615" s="9">
        <v>44154.988888888889</v>
      </c>
    </row>
    <row r="2616" spans="1:8" x14ac:dyDescent="0.2">
      <c r="A2616" s="10">
        <v>17906</v>
      </c>
      <c r="B2616" s="11" t="s">
        <v>732</v>
      </c>
      <c r="C2616" t="str">
        <f>VLOOKUP(B2616, CONTENT!$B$2:$D$1001,2,FALSE)</f>
        <v>audio</v>
      </c>
      <c r="D2616" t="str">
        <f>VLOOKUP(B2616,CONTENT!$B$2:$D$1001,3,FALSE)</f>
        <v>animals</v>
      </c>
      <c r="E2616" t="str">
        <f>VLOOKUP(G2616,'Reaction type'!$B$1:$E$17,2, FALSE)</f>
        <v>positive</v>
      </c>
      <c r="F2616">
        <f>VLOOKUP(G2616, 'Reaction type'!$B$2:$E$17, 3,FALSE)</f>
        <v>72</v>
      </c>
      <c r="G2616" s="11" t="s">
        <v>1054</v>
      </c>
      <c r="H2616" s="12">
        <v>44153.417361111111</v>
      </c>
    </row>
    <row r="2617" spans="1:8" x14ac:dyDescent="0.2">
      <c r="A2617" s="7">
        <v>17913</v>
      </c>
      <c r="B2617" s="8" t="s">
        <v>732</v>
      </c>
      <c r="C2617" t="str">
        <f>VLOOKUP(B2617, CONTENT!$B$2:$D$1001,2,FALSE)</f>
        <v>audio</v>
      </c>
      <c r="D2617" t="str">
        <f>VLOOKUP(B2617,CONTENT!$B$2:$D$1001,3,FALSE)</f>
        <v>animals</v>
      </c>
      <c r="E2617" t="str">
        <f>VLOOKUP(G2617,'Reaction type'!$B$1:$E$17,2, FALSE)</f>
        <v>positive</v>
      </c>
      <c r="F2617">
        <f>VLOOKUP(G2617, 'Reaction type'!$B$2:$E$17, 3,FALSE)</f>
        <v>72</v>
      </c>
      <c r="G2617" s="8" t="s">
        <v>1054</v>
      </c>
      <c r="H2617" s="9">
        <v>44297.522222222222</v>
      </c>
    </row>
    <row r="2618" spans="1:8" x14ac:dyDescent="0.2">
      <c r="A2618" s="10">
        <v>17940</v>
      </c>
      <c r="B2618" s="11" t="s">
        <v>732</v>
      </c>
      <c r="C2618" t="str">
        <f>VLOOKUP(B2618, CONTENT!$B$2:$D$1001,2,FALSE)</f>
        <v>audio</v>
      </c>
      <c r="D2618" t="str">
        <f>VLOOKUP(B2618,CONTENT!$B$2:$D$1001,3,FALSE)</f>
        <v>animals</v>
      </c>
      <c r="E2618" t="str">
        <f>VLOOKUP(G2618,'Reaction type'!$B$1:$E$17,2, FALSE)</f>
        <v>positive</v>
      </c>
      <c r="F2618">
        <f>VLOOKUP(G2618, 'Reaction type'!$B$2:$E$17, 3,FALSE)</f>
        <v>72</v>
      </c>
      <c r="G2618" s="11" t="s">
        <v>1054</v>
      </c>
      <c r="H2618" s="12">
        <v>44049.161805555559</v>
      </c>
    </row>
    <row r="2619" spans="1:8" x14ac:dyDescent="0.2">
      <c r="A2619" s="10">
        <v>17951</v>
      </c>
      <c r="B2619" s="11" t="s">
        <v>733</v>
      </c>
      <c r="C2619" t="str">
        <f>VLOOKUP(B2619, CONTENT!$B$2:$D$1001,2,FALSE)</f>
        <v>photo</v>
      </c>
      <c r="D2619" t="str">
        <f>VLOOKUP(B2619,CONTENT!$B$2:$D$1001,3,FALSE)</f>
        <v>fitness</v>
      </c>
      <c r="E2619" t="str">
        <f>VLOOKUP(G2619,'Reaction type'!$B$1:$E$17,2, FALSE)</f>
        <v>positive</v>
      </c>
      <c r="F2619">
        <f>VLOOKUP(G2619, 'Reaction type'!$B$2:$E$17, 3,FALSE)</f>
        <v>72</v>
      </c>
      <c r="G2619" s="11" t="s">
        <v>1054</v>
      </c>
      <c r="H2619" s="12">
        <v>44126.54583333333</v>
      </c>
    </row>
    <row r="2620" spans="1:8" x14ac:dyDescent="0.2">
      <c r="A2620" s="7">
        <v>17991</v>
      </c>
      <c r="B2620" s="8" t="s">
        <v>734</v>
      </c>
      <c r="C2620" t="str">
        <f>VLOOKUP(B2620, CONTENT!$B$2:$D$1001,2,FALSE)</f>
        <v>audio</v>
      </c>
      <c r="D2620" t="str">
        <f>VLOOKUP(B2620,CONTENT!$B$2:$D$1001,3,FALSE)</f>
        <v>culture</v>
      </c>
      <c r="E2620" t="str">
        <f>VLOOKUP(G2620,'Reaction type'!$B$1:$E$17,2, FALSE)</f>
        <v>positive</v>
      </c>
      <c r="F2620">
        <f>VLOOKUP(G2620, 'Reaction type'!$B$2:$E$17, 3,FALSE)</f>
        <v>72</v>
      </c>
      <c r="G2620" s="8" t="s">
        <v>1054</v>
      </c>
      <c r="H2620" s="9">
        <v>44091.148611111108</v>
      </c>
    </row>
    <row r="2621" spans="1:8" x14ac:dyDescent="0.2">
      <c r="A2621" s="7">
        <v>18138</v>
      </c>
      <c r="B2621" s="8" t="s">
        <v>739</v>
      </c>
      <c r="C2621" t="str">
        <f>VLOOKUP(B2621, CONTENT!$B$2:$D$1001,2,FALSE)</f>
        <v>photo</v>
      </c>
      <c r="D2621" t="str">
        <f>VLOOKUP(B2621,CONTENT!$B$2:$D$1001,3,FALSE)</f>
        <v>technology</v>
      </c>
      <c r="E2621" t="str">
        <f>VLOOKUP(G2621,'Reaction type'!$B$1:$E$17,2, FALSE)</f>
        <v>positive</v>
      </c>
      <c r="F2621">
        <f>VLOOKUP(G2621, 'Reaction type'!$B$2:$E$17, 3,FALSE)</f>
        <v>72</v>
      </c>
      <c r="G2621" s="8" t="s">
        <v>1054</v>
      </c>
      <c r="H2621" s="9">
        <v>44085.624305555553</v>
      </c>
    </row>
    <row r="2622" spans="1:8" x14ac:dyDescent="0.2">
      <c r="A2622" s="10">
        <v>18147</v>
      </c>
      <c r="B2622" s="11" t="s">
        <v>739</v>
      </c>
      <c r="C2622" t="str">
        <f>VLOOKUP(B2622, CONTENT!$B$2:$D$1001,2,FALSE)</f>
        <v>photo</v>
      </c>
      <c r="D2622" t="str">
        <f>VLOOKUP(B2622,CONTENT!$B$2:$D$1001,3,FALSE)</f>
        <v>technology</v>
      </c>
      <c r="E2622" t="str">
        <f>VLOOKUP(G2622,'Reaction type'!$B$1:$E$17,2, FALSE)</f>
        <v>positive</v>
      </c>
      <c r="F2622">
        <f>VLOOKUP(G2622, 'Reaction type'!$B$2:$E$17, 3,FALSE)</f>
        <v>72</v>
      </c>
      <c r="G2622" s="11" t="s">
        <v>1054</v>
      </c>
      <c r="H2622" s="12">
        <v>44072.657638888886</v>
      </c>
    </row>
    <row r="2623" spans="1:8" x14ac:dyDescent="0.2">
      <c r="A2623" s="10">
        <v>18153</v>
      </c>
      <c r="B2623" s="11" t="s">
        <v>739</v>
      </c>
      <c r="C2623" t="str">
        <f>VLOOKUP(B2623, CONTENT!$B$2:$D$1001,2,FALSE)</f>
        <v>photo</v>
      </c>
      <c r="D2623" t="str">
        <f>VLOOKUP(B2623,CONTENT!$B$2:$D$1001,3,FALSE)</f>
        <v>technology</v>
      </c>
      <c r="E2623" t="str">
        <f>VLOOKUP(G2623,'Reaction type'!$B$1:$E$17,2, FALSE)</f>
        <v>positive</v>
      </c>
      <c r="F2623">
        <f>VLOOKUP(G2623, 'Reaction type'!$B$2:$E$17, 3,FALSE)</f>
        <v>72</v>
      </c>
      <c r="G2623" s="11" t="s">
        <v>1054</v>
      </c>
      <c r="H2623" s="12">
        <v>44348.652083333334</v>
      </c>
    </row>
    <row r="2624" spans="1:8" x14ac:dyDescent="0.2">
      <c r="A2624" s="7">
        <v>18156</v>
      </c>
      <c r="B2624" s="8" t="s">
        <v>739</v>
      </c>
      <c r="C2624" t="str">
        <f>VLOOKUP(B2624, CONTENT!$B$2:$D$1001,2,FALSE)</f>
        <v>photo</v>
      </c>
      <c r="D2624" t="str">
        <f>VLOOKUP(B2624,CONTENT!$B$2:$D$1001,3,FALSE)</f>
        <v>technology</v>
      </c>
      <c r="E2624" t="str">
        <f>VLOOKUP(G2624,'Reaction type'!$B$1:$E$17,2, FALSE)</f>
        <v>positive</v>
      </c>
      <c r="F2624">
        <f>VLOOKUP(G2624, 'Reaction type'!$B$2:$E$17, 3,FALSE)</f>
        <v>72</v>
      </c>
      <c r="G2624" s="8" t="s">
        <v>1054</v>
      </c>
      <c r="H2624" s="9">
        <v>44256.527083333334</v>
      </c>
    </row>
    <row r="2625" spans="1:8" x14ac:dyDescent="0.2">
      <c r="A2625" s="10">
        <v>18203</v>
      </c>
      <c r="B2625" s="11" t="s">
        <v>741</v>
      </c>
      <c r="C2625" t="str">
        <f>VLOOKUP(B2625, CONTENT!$B$2:$D$1001,2,FALSE)</f>
        <v>video</v>
      </c>
      <c r="D2625" t="str">
        <f>VLOOKUP(B2625,CONTENT!$B$2:$D$1001,3,FALSE)</f>
        <v>animals</v>
      </c>
      <c r="E2625" t="str">
        <f>VLOOKUP(G2625,'Reaction type'!$B$1:$E$17,2, FALSE)</f>
        <v>positive</v>
      </c>
      <c r="F2625">
        <f>VLOOKUP(G2625, 'Reaction type'!$B$2:$E$17, 3,FALSE)</f>
        <v>72</v>
      </c>
      <c r="G2625" s="11" t="s">
        <v>1054</v>
      </c>
      <c r="H2625" s="12">
        <v>44176.124305555553</v>
      </c>
    </row>
    <row r="2626" spans="1:8" x14ac:dyDescent="0.2">
      <c r="A2626" s="7">
        <v>18204</v>
      </c>
      <c r="B2626" s="8" t="s">
        <v>741</v>
      </c>
      <c r="C2626" t="str">
        <f>VLOOKUP(B2626, CONTENT!$B$2:$D$1001,2,FALSE)</f>
        <v>video</v>
      </c>
      <c r="D2626" t="str">
        <f>VLOOKUP(B2626,CONTENT!$B$2:$D$1001,3,FALSE)</f>
        <v>animals</v>
      </c>
      <c r="E2626" t="str">
        <f>VLOOKUP(G2626,'Reaction type'!$B$1:$E$17,2, FALSE)</f>
        <v>positive</v>
      </c>
      <c r="F2626">
        <f>VLOOKUP(G2626, 'Reaction type'!$B$2:$E$17, 3,FALSE)</f>
        <v>72</v>
      </c>
      <c r="G2626" s="8" t="s">
        <v>1054</v>
      </c>
      <c r="H2626" s="9">
        <v>44075.44027777778</v>
      </c>
    </row>
    <row r="2627" spans="1:8" x14ac:dyDescent="0.2">
      <c r="A2627" s="7">
        <v>18216</v>
      </c>
      <c r="B2627" s="8" t="s">
        <v>741</v>
      </c>
      <c r="C2627" t="str">
        <f>VLOOKUP(B2627, CONTENT!$B$2:$D$1001,2,FALSE)</f>
        <v>video</v>
      </c>
      <c r="D2627" t="str">
        <f>VLOOKUP(B2627,CONTENT!$B$2:$D$1001,3,FALSE)</f>
        <v>animals</v>
      </c>
      <c r="E2627" t="str">
        <f>VLOOKUP(G2627,'Reaction type'!$B$1:$E$17,2, FALSE)</f>
        <v>positive</v>
      </c>
      <c r="F2627">
        <f>VLOOKUP(G2627, 'Reaction type'!$B$2:$E$17, 3,FALSE)</f>
        <v>72</v>
      </c>
      <c r="G2627" s="8" t="s">
        <v>1054</v>
      </c>
      <c r="H2627" s="9">
        <v>44178.940972222219</v>
      </c>
    </row>
    <row r="2628" spans="1:8" x14ac:dyDescent="0.2">
      <c r="A2628" s="10">
        <v>18221</v>
      </c>
      <c r="B2628" s="11" t="s">
        <v>741</v>
      </c>
      <c r="C2628" t="str">
        <f>VLOOKUP(B2628, CONTENT!$B$2:$D$1001,2,FALSE)</f>
        <v>video</v>
      </c>
      <c r="D2628" t="str">
        <f>VLOOKUP(B2628,CONTENT!$B$2:$D$1001,3,FALSE)</f>
        <v>animals</v>
      </c>
      <c r="E2628" t="str">
        <f>VLOOKUP(G2628,'Reaction type'!$B$1:$E$17,2, FALSE)</f>
        <v>positive</v>
      </c>
      <c r="F2628">
        <f>VLOOKUP(G2628, 'Reaction type'!$B$2:$E$17, 3,FALSE)</f>
        <v>72</v>
      </c>
      <c r="G2628" s="11" t="s">
        <v>1054</v>
      </c>
      <c r="H2628" s="12">
        <v>44063.017361111109</v>
      </c>
    </row>
    <row r="2629" spans="1:8" x14ac:dyDescent="0.2">
      <c r="A2629" s="7">
        <v>18239</v>
      </c>
      <c r="B2629" s="8" t="s">
        <v>742</v>
      </c>
      <c r="C2629" t="str">
        <f>VLOOKUP(B2629, CONTENT!$B$2:$D$1001,2,FALSE)</f>
        <v>GIF</v>
      </c>
      <c r="D2629" t="str">
        <f>VLOOKUP(B2629,CONTENT!$B$2:$D$1001,3,FALSE)</f>
        <v>science</v>
      </c>
      <c r="E2629" t="str">
        <f>VLOOKUP(G2629,'Reaction type'!$B$1:$E$17,2, FALSE)</f>
        <v>positive</v>
      </c>
      <c r="F2629">
        <f>VLOOKUP(G2629, 'Reaction type'!$B$2:$E$17, 3,FALSE)</f>
        <v>72</v>
      </c>
      <c r="G2629" s="8" t="s">
        <v>1054</v>
      </c>
      <c r="H2629" s="9">
        <v>44225.856249999997</v>
      </c>
    </row>
    <row r="2630" spans="1:8" x14ac:dyDescent="0.2">
      <c r="A2630" s="10">
        <v>18250</v>
      </c>
      <c r="B2630" s="11" t="s">
        <v>742</v>
      </c>
      <c r="C2630" t="str">
        <f>VLOOKUP(B2630, CONTENT!$B$2:$D$1001,2,FALSE)</f>
        <v>GIF</v>
      </c>
      <c r="D2630" t="str">
        <f>VLOOKUP(B2630,CONTENT!$B$2:$D$1001,3,FALSE)</f>
        <v>science</v>
      </c>
      <c r="E2630" t="str">
        <f>VLOOKUP(G2630,'Reaction type'!$B$1:$E$17,2, FALSE)</f>
        <v>positive</v>
      </c>
      <c r="F2630">
        <f>VLOOKUP(G2630, 'Reaction type'!$B$2:$E$17, 3,FALSE)</f>
        <v>72</v>
      </c>
      <c r="G2630" s="11" t="s">
        <v>1054</v>
      </c>
      <c r="H2630" s="12">
        <v>44153.201388888891</v>
      </c>
    </row>
    <row r="2631" spans="1:8" x14ac:dyDescent="0.2">
      <c r="A2631" s="10">
        <v>18285</v>
      </c>
      <c r="B2631" s="11" t="s">
        <v>743</v>
      </c>
      <c r="C2631" t="str">
        <f>VLOOKUP(B2631, CONTENT!$B$2:$D$1001,2,FALSE)</f>
        <v>audio</v>
      </c>
      <c r="D2631" t="str">
        <f>VLOOKUP(B2631,CONTENT!$B$2:$D$1001,3,FALSE)</f>
        <v>public speaking</v>
      </c>
      <c r="E2631" t="str">
        <f>VLOOKUP(G2631,'Reaction type'!$B$1:$E$17,2, FALSE)</f>
        <v>positive</v>
      </c>
      <c r="F2631">
        <f>VLOOKUP(G2631, 'Reaction type'!$B$2:$E$17, 3,FALSE)</f>
        <v>72</v>
      </c>
      <c r="G2631" s="11" t="s">
        <v>1054</v>
      </c>
      <c r="H2631" s="12">
        <v>44083.541666666664</v>
      </c>
    </row>
    <row r="2632" spans="1:8" x14ac:dyDescent="0.2">
      <c r="A2632" s="7">
        <v>18344</v>
      </c>
      <c r="B2632" s="8" t="s">
        <v>745</v>
      </c>
      <c r="C2632" t="str">
        <f>VLOOKUP(B2632, CONTENT!$B$2:$D$1001,2,FALSE)</f>
        <v>GIF</v>
      </c>
      <c r="D2632" t="str">
        <f>VLOOKUP(B2632,CONTENT!$B$2:$D$1001,3,FALSE)</f>
        <v>soccer</v>
      </c>
      <c r="E2632" t="str">
        <f>VLOOKUP(G2632,'Reaction type'!$B$1:$E$17,2, FALSE)</f>
        <v>positive</v>
      </c>
      <c r="F2632">
        <f>VLOOKUP(G2632, 'Reaction type'!$B$2:$E$17, 3,FALSE)</f>
        <v>72</v>
      </c>
      <c r="G2632" s="8" t="s">
        <v>1054</v>
      </c>
      <c r="H2632" s="9">
        <v>44232.731944444444</v>
      </c>
    </row>
    <row r="2633" spans="1:8" x14ac:dyDescent="0.2">
      <c r="A2633" s="7">
        <v>18371</v>
      </c>
      <c r="B2633" s="8" t="s">
        <v>746</v>
      </c>
      <c r="C2633" t="str">
        <f>VLOOKUP(B2633, CONTENT!$B$2:$D$1001,2,FALSE)</f>
        <v>video</v>
      </c>
      <c r="D2633" t="str">
        <f>VLOOKUP(B2633,CONTENT!$B$2:$D$1001,3,FALSE)</f>
        <v>cooking</v>
      </c>
      <c r="E2633" t="str">
        <f>VLOOKUP(G2633,'Reaction type'!$B$1:$E$17,2, FALSE)</f>
        <v>positive</v>
      </c>
      <c r="F2633">
        <f>VLOOKUP(G2633, 'Reaction type'!$B$2:$E$17, 3,FALSE)</f>
        <v>72</v>
      </c>
      <c r="G2633" s="8" t="s">
        <v>1054</v>
      </c>
      <c r="H2633" s="9">
        <v>44173.245833333334</v>
      </c>
    </row>
    <row r="2634" spans="1:8" x14ac:dyDescent="0.2">
      <c r="A2634" s="10">
        <v>18394</v>
      </c>
      <c r="B2634" s="11" t="s">
        <v>748</v>
      </c>
      <c r="C2634" t="str">
        <f>VLOOKUP(B2634, CONTENT!$B$2:$D$1001,2,FALSE)</f>
        <v>audio</v>
      </c>
      <c r="D2634" t="str">
        <f>VLOOKUP(B2634,CONTENT!$B$2:$D$1001,3,FALSE)</f>
        <v>cooking</v>
      </c>
      <c r="E2634" t="str">
        <f>VLOOKUP(G2634,'Reaction type'!$B$1:$E$17,2, FALSE)</f>
        <v>positive</v>
      </c>
      <c r="F2634">
        <f>VLOOKUP(G2634, 'Reaction type'!$B$2:$E$17, 3,FALSE)</f>
        <v>72</v>
      </c>
      <c r="G2634" s="11" t="s">
        <v>1054</v>
      </c>
      <c r="H2634" s="12">
        <v>44069.586805555555</v>
      </c>
    </row>
    <row r="2635" spans="1:8" x14ac:dyDescent="0.2">
      <c r="A2635" s="7">
        <v>18401</v>
      </c>
      <c r="B2635" s="8" t="s">
        <v>748</v>
      </c>
      <c r="C2635" t="str">
        <f>VLOOKUP(B2635, CONTENT!$B$2:$D$1001,2,FALSE)</f>
        <v>audio</v>
      </c>
      <c r="D2635" t="str">
        <f>VLOOKUP(B2635,CONTENT!$B$2:$D$1001,3,FALSE)</f>
        <v>cooking</v>
      </c>
      <c r="E2635" t="str">
        <f>VLOOKUP(G2635,'Reaction type'!$B$1:$E$17,2, FALSE)</f>
        <v>positive</v>
      </c>
      <c r="F2635">
        <f>VLOOKUP(G2635, 'Reaction type'!$B$2:$E$17, 3,FALSE)</f>
        <v>72</v>
      </c>
      <c r="G2635" s="8" t="s">
        <v>1054</v>
      </c>
      <c r="H2635" s="9">
        <v>44001.224305555559</v>
      </c>
    </row>
    <row r="2636" spans="1:8" x14ac:dyDescent="0.2">
      <c r="A2636" s="10">
        <v>18402</v>
      </c>
      <c r="B2636" s="11" t="s">
        <v>748</v>
      </c>
      <c r="C2636" t="str">
        <f>VLOOKUP(B2636, CONTENT!$B$2:$D$1001,2,FALSE)</f>
        <v>audio</v>
      </c>
      <c r="D2636" t="str">
        <f>VLOOKUP(B2636,CONTENT!$B$2:$D$1001,3,FALSE)</f>
        <v>cooking</v>
      </c>
      <c r="E2636" t="str">
        <f>VLOOKUP(G2636,'Reaction type'!$B$1:$E$17,2, FALSE)</f>
        <v>positive</v>
      </c>
      <c r="F2636">
        <f>VLOOKUP(G2636, 'Reaction type'!$B$2:$E$17, 3,FALSE)</f>
        <v>72</v>
      </c>
      <c r="G2636" s="11" t="s">
        <v>1054</v>
      </c>
      <c r="H2636" s="12">
        <v>44124.86041666667</v>
      </c>
    </row>
    <row r="2637" spans="1:8" x14ac:dyDescent="0.2">
      <c r="A2637" s="10">
        <v>18431</v>
      </c>
      <c r="B2637" s="11" t="s">
        <v>749</v>
      </c>
      <c r="C2637" t="str">
        <f>VLOOKUP(B2637, CONTENT!$B$2:$D$1001,2,FALSE)</f>
        <v>audio</v>
      </c>
      <c r="D2637" t="str">
        <f>VLOOKUP(B2637,CONTENT!$B$2:$D$1001,3,FALSE)</f>
        <v>travel</v>
      </c>
      <c r="E2637" t="str">
        <f>VLOOKUP(G2637,'Reaction type'!$B$1:$E$17,2, FALSE)</f>
        <v>positive</v>
      </c>
      <c r="F2637">
        <f>VLOOKUP(G2637, 'Reaction type'!$B$2:$E$17, 3,FALSE)</f>
        <v>72</v>
      </c>
      <c r="G2637" s="11" t="s">
        <v>1054</v>
      </c>
      <c r="H2637" s="12">
        <v>44085.995138888888</v>
      </c>
    </row>
    <row r="2638" spans="1:8" x14ac:dyDescent="0.2">
      <c r="A2638" s="10">
        <v>18446</v>
      </c>
      <c r="B2638" s="11" t="s">
        <v>750</v>
      </c>
      <c r="C2638" t="str">
        <f>VLOOKUP(B2638, CONTENT!$B$2:$D$1001,2,FALSE)</f>
        <v>photo</v>
      </c>
      <c r="D2638" t="str">
        <f>VLOOKUP(B2638,CONTENT!$B$2:$D$1001,3,FALSE)</f>
        <v>culture</v>
      </c>
      <c r="E2638" t="str">
        <f>VLOOKUP(G2638,'Reaction type'!$B$1:$E$17,2, FALSE)</f>
        <v>positive</v>
      </c>
      <c r="F2638">
        <f>VLOOKUP(G2638, 'Reaction type'!$B$2:$E$17, 3,FALSE)</f>
        <v>72</v>
      </c>
      <c r="G2638" s="11" t="s">
        <v>1054</v>
      </c>
      <c r="H2638" s="12">
        <v>44098.673611111109</v>
      </c>
    </row>
    <row r="2639" spans="1:8" x14ac:dyDescent="0.2">
      <c r="A2639" s="7">
        <v>18464</v>
      </c>
      <c r="B2639" s="8" t="s">
        <v>751</v>
      </c>
      <c r="C2639" t="str">
        <f>VLOOKUP(B2639, CONTENT!$B$2:$D$1001,2,FALSE)</f>
        <v>photo</v>
      </c>
      <c r="D2639" t="str">
        <f>VLOOKUP(B2639,CONTENT!$B$2:$D$1001,3,FALSE)</f>
        <v>travel</v>
      </c>
      <c r="E2639" t="str">
        <f>VLOOKUP(G2639,'Reaction type'!$B$1:$E$17,2, FALSE)</f>
        <v>positive</v>
      </c>
      <c r="F2639">
        <f>VLOOKUP(G2639, 'Reaction type'!$B$2:$E$17, 3,FALSE)</f>
        <v>72</v>
      </c>
      <c r="G2639" s="8" t="s">
        <v>1054</v>
      </c>
      <c r="H2639" s="9">
        <v>44235.539583333331</v>
      </c>
    </row>
    <row r="2640" spans="1:8" x14ac:dyDescent="0.2">
      <c r="A2640" s="7">
        <v>18467</v>
      </c>
      <c r="B2640" s="8" t="s">
        <v>752</v>
      </c>
      <c r="C2640" t="str">
        <f>VLOOKUP(B2640, CONTENT!$B$2:$D$1001,2,FALSE)</f>
        <v>GIF</v>
      </c>
      <c r="D2640" t="str">
        <f>VLOOKUP(B2640,CONTENT!$B$2:$D$1001,3,FALSE)</f>
        <v>fitness</v>
      </c>
      <c r="E2640" t="str">
        <f>VLOOKUP(G2640,'Reaction type'!$B$1:$E$17,2, FALSE)</f>
        <v>positive</v>
      </c>
      <c r="F2640">
        <f>VLOOKUP(G2640, 'Reaction type'!$B$2:$E$17, 3,FALSE)</f>
        <v>72</v>
      </c>
      <c r="G2640" s="8" t="s">
        <v>1054</v>
      </c>
      <c r="H2640" s="9">
        <v>44070.081944444442</v>
      </c>
    </row>
    <row r="2641" spans="1:8" x14ac:dyDescent="0.2">
      <c r="A2641" s="10">
        <v>18468</v>
      </c>
      <c r="B2641" s="11" t="s">
        <v>752</v>
      </c>
      <c r="C2641" t="str">
        <f>VLOOKUP(B2641, CONTENT!$B$2:$D$1001,2,FALSE)</f>
        <v>GIF</v>
      </c>
      <c r="D2641" t="str">
        <f>VLOOKUP(B2641,CONTENT!$B$2:$D$1001,3,FALSE)</f>
        <v>fitness</v>
      </c>
      <c r="E2641" t="str">
        <f>VLOOKUP(G2641,'Reaction type'!$B$1:$E$17,2, FALSE)</f>
        <v>positive</v>
      </c>
      <c r="F2641">
        <f>VLOOKUP(G2641, 'Reaction type'!$B$2:$E$17, 3,FALSE)</f>
        <v>72</v>
      </c>
      <c r="G2641" s="11" t="s">
        <v>1054</v>
      </c>
      <c r="H2641" s="12">
        <v>44142.40625</v>
      </c>
    </row>
    <row r="2642" spans="1:8" x14ac:dyDescent="0.2">
      <c r="A2642" s="10">
        <v>18480</v>
      </c>
      <c r="B2642" s="11" t="s">
        <v>752</v>
      </c>
      <c r="C2642" t="str">
        <f>VLOOKUP(B2642, CONTENT!$B$2:$D$1001,2,FALSE)</f>
        <v>GIF</v>
      </c>
      <c r="D2642" t="str">
        <f>VLOOKUP(B2642,CONTENT!$B$2:$D$1001,3,FALSE)</f>
        <v>fitness</v>
      </c>
      <c r="E2642" t="str">
        <f>VLOOKUP(G2642,'Reaction type'!$B$1:$E$17,2, FALSE)</f>
        <v>positive</v>
      </c>
      <c r="F2642">
        <f>VLOOKUP(G2642, 'Reaction type'!$B$2:$E$17, 3,FALSE)</f>
        <v>72</v>
      </c>
      <c r="G2642" s="11" t="s">
        <v>1054</v>
      </c>
      <c r="H2642" s="12">
        <v>44351.868750000001</v>
      </c>
    </row>
    <row r="2643" spans="1:8" x14ac:dyDescent="0.2">
      <c r="A2643" s="7">
        <v>18487</v>
      </c>
      <c r="B2643" s="8" t="s">
        <v>752</v>
      </c>
      <c r="C2643" t="str">
        <f>VLOOKUP(B2643, CONTENT!$B$2:$D$1001,2,FALSE)</f>
        <v>GIF</v>
      </c>
      <c r="D2643" t="str">
        <f>VLOOKUP(B2643,CONTENT!$B$2:$D$1001,3,FALSE)</f>
        <v>fitness</v>
      </c>
      <c r="E2643" t="str">
        <f>VLOOKUP(G2643,'Reaction type'!$B$1:$E$17,2, FALSE)</f>
        <v>positive</v>
      </c>
      <c r="F2643">
        <f>VLOOKUP(G2643, 'Reaction type'!$B$2:$E$17, 3,FALSE)</f>
        <v>72</v>
      </c>
      <c r="G2643" s="8" t="s">
        <v>1054</v>
      </c>
      <c r="H2643" s="9">
        <v>44115.481249999997</v>
      </c>
    </row>
    <row r="2644" spans="1:8" x14ac:dyDescent="0.2">
      <c r="A2644" s="10">
        <v>18494</v>
      </c>
      <c r="B2644" s="11" t="s">
        <v>752</v>
      </c>
      <c r="C2644" t="str">
        <f>VLOOKUP(B2644, CONTENT!$B$2:$D$1001,2,FALSE)</f>
        <v>GIF</v>
      </c>
      <c r="D2644" t="str">
        <f>VLOOKUP(B2644,CONTENT!$B$2:$D$1001,3,FALSE)</f>
        <v>fitness</v>
      </c>
      <c r="E2644" t="str">
        <f>VLOOKUP(G2644,'Reaction type'!$B$1:$E$17,2, FALSE)</f>
        <v>positive</v>
      </c>
      <c r="F2644">
        <f>VLOOKUP(G2644, 'Reaction type'!$B$2:$E$17, 3,FALSE)</f>
        <v>72</v>
      </c>
      <c r="G2644" s="11" t="s">
        <v>1054</v>
      </c>
      <c r="H2644" s="12">
        <v>44160.882638888892</v>
      </c>
    </row>
    <row r="2645" spans="1:8" x14ac:dyDescent="0.2">
      <c r="A2645" s="7">
        <v>18499</v>
      </c>
      <c r="B2645" s="8" t="s">
        <v>752</v>
      </c>
      <c r="C2645" t="str">
        <f>VLOOKUP(B2645, CONTENT!$B$2:$D$1001,2,FALSE)</f>
        <v>GIF</v>
      </c>
      <c r="D2645" t="str">
        <f>VLOOKUP(B2645,CONTENT!$B$2:$D$1001,3,FALSE)</f>
        <v>fitness</v>
      </c>
      <c r="E2645" t="str">
        <f>VLOOKUP(G2645,'Reaction type'!$B$1:$E$17,2, FALSE)</f>
        <v>positive</v>
      </c>
      <c r="F2645">
        <f>VLOOKUP(G2645, 'Reaction type'!$B$2:$E$17, 3,FALSE)</f>
        <v>72</v>
      </c>
      <c r="G2645" s="8" t="s">
        <v>1054</v>
      </c>
      <c r="H2645" s="9">
        <v>44040.563888888886</v>
      </c>
    </row>
    <row r="2646" spans="1:8" x14ac:dyDescent="0.2">
      <c r="A2646" s="10">
        <v>18507</v>
      </c>
      <c r="B2646" s="11" t="s">
        <v>754</v>
      </c>
      <c r="C2646" t="str">
        <f>VLOOKUP(B2646, CONTENT!$B$2:$D$1001,2,FALSE)</f>
        <v>video</v>
      </c>
      <c r="D2646" t="str">
        <f>VLOOKUP(B2646,CONTENT!$B$2:$D$1001,3,FALSE)</f>
        <v>culture</v>
      </c>
      <c r="E2646" t="str">
        <f>VLOOKUP(G2646,'Reaction type'!$B$1:$E$17,2, FALSE)</f>
        <v>positive</v>
      </c>
      <c r="F2646">
        <f>VLOOKUP(G2646, 'Reaction type'!$B$2:$E$17, 3,FALSE)</f>
        <v>72</v>
      </c>
      <c r="G2646" s="11" t="s">
        <v>1054</v>
      </c>
      <c r="H2646" s="12">
        <v>44324.181250000001</v>
      </c>
    </row>
    <row r="2647" spans="1:8" x14ac:dyDescent="0.2">
      <c r="A2647" s="7">
        <v>18545</v>
      </c>
      <c r="B2647" s="8" t="s">
        <v>756</v>
      </c>
      <c r="C2647" t="str">
        <f>VLOOKUP(B2647, CONTENT!$B$2:$D$1001,2,FALSE)</f>
        <v>video</v>
      </c>
      <c r="D2647" t="str">
        <f>VLOOKUP(B2647,CONTENT!$B$2:$D$1001,3,FALSE)</f>
        <v>technology</v>
      </c>
      <c r="E2647" t="str">
        <f>VLOOKUP(G2647,'Reaction type'!$B$1:$E$17,2, FALSE)</f>
        <v>positive</v>
      </c>
      <c r="F2647">
        <f>VLOOKUP(G2647, 'Reaction type'!$B$2:$E$17, 3,FALSE)</f>
        <v>72</v>
      </c>
      <c r="G2647" s="8" t="s">
        <v>1054</v>
      </c>
      <c r="H2647" s="9">
        <v>44316.297222222223</v>
      </c>
    </row>
    <row r="2648" spans="1:8" x14ac:dyDescent="0.2">
      <c r="A2648" s="7">
        <v>18553</v>
      </c>
      <c r="B2648" s="8" t="s">
        <v>756</v>
      </c>
      <c r="C2648" t="str">
        <f>VLOOKUP(B2648, CONTENT!$B$2:$D$1001,2,FALSE)</f>
        <v>video</v>
      </c>
      <c r="D2648" t="str">
        <f>VLOOKUP(B2648,CONTENT!$B$2:$D$1001,3,FALSE)</f>
        <v>technology</v>
      </c>
      <c r="E2648" t="str">
        <f>VLOOKUP(G2648,'Reaction type'!$B$1:$E$17,2, FALSE)</f>
        <v>positive</v>
      </c>
      <c r="F2648">
        <f>VLOOKUP(G2648, 'Reaction type'!$B$2:$E$17, 3,FALSE)</f>
        <v>72</v>
      </c>
      <c r="G2648" s="8" t="s">
        <v>1054</v>
      </c>
      <c r="H2648" s="9">
        <v>44135.71875</v>
      </c>
    </row>
    <row r="2649" spans="1:8" x14ac:dyDescent="0.2">
      <c r="A2649" s="7">
        <v>18563</v>
      </c>
      <c r="B2649" s="8" t="s">
        <v>756</v>
      </c>
      <c r="C2649" t="str">
        <f>VLOOKUP(B2649, CONTENT!$B$2:$D$1001,2,FALSE)</f>
        <v>video</v>
      </c>
      <c r="D2649" t="str">
        <f>VLOOKUP(B2649,CONTENT!$B$2:$D$1001,3,FALSE)</f>
        <v>technology</v>
      </c>
      <c r="E2649" t="str">
        <f>VLOOKUP(G2649,'Reaction type'!$B$1:$E$17,2, FALSE)</f>
        <v>positive</v>
      </c>
      <c r="F2649">
        <f>VLOOKUP(G2649, 'Reaction type'!$B$2:$E$17, 3,FALSE)</f>
        <v>72</v>
      </c>
      <c r="G2649" s="8" t="s">
        <v>1054</v>
      </c>
      <c r="H2649" s="9">
        <v>44014.973611111112</v>
      </c>
    </row>
    <row r="2650" spans="1:8" x14ac:dyDescent="0.2">
      <c r="A2650" s="10">
        <v>18566</v>
      </c>
      <c r="B2650" s="11" t="s">
        <v>756</v>
      </c>
      <c r="C2650" t="str">
        <f>VLOOKUP(B2650, CONTENT!$B$2:$D$1001,2,FALSE)</f>
        <v>video</v>
      </c>
      <c r="D2650" t="str">
        <f>VLOOKUP(B2650,CONTENT!$B$2:$D$1001,3,FALSE)</f>
        <v>technology</v>
      </c>
      <c r="E2650" t="str">
        <f>VLOOKUP(G2650,'Reaction type'!$B$1:$E$17,2, FALSE)</f>
        <v>positive</v>
      </c>
      <c r="F2650">
        <f>VLOOKUP(G2650, 'Reaction type'!$B$2:$E$17, 3,FALSE)</f>
        <v>72</v>
      </c>
      <c r="G2650" s="11" t="s">
        <v>1054</v>
      </c>
      <c r="H2650" s="12">
        <v>44018.368055555555</v>
      </c>
    </row>
    <row r="2651" spans="1:8" x14ac:dyDescent="0.2">
      <c r="A2651" s="7">
        <v>18567</v>
      </c>
      <c r="B2651" s="8" t="s">
        <v>756</v>
      </c>
      <c r="C2651" t="str">
        <f>VLOOKUP(B2651, CONTENT!$B$2:$D$1001,2,FALSE)</f>
        <v>video</v>
      </c>
      <c r="D2651" t="str">
        <f>VLOOKUP(B2651,CONTENT!$B$2:$D$1001,3,FALSE)</f>
        <v>technology</v>
      </c>
      <c r="E2651" t="str">
        <f>VLOOKUP(G2651,'Reaction type'!$B$1:$E$17,2, FALSE)</f>
        <v>positive</v>
      </c>
      <c r="F2651">
        <f>VLOOKUP(G2651, 'Reaction type'!$B$2:$E$17, 3,FALSE)</f>
        <v>72</v>
      </c>
      <c r="G2651" s="8" t="s">
        <v>1054</v>
      </c>
      <c r="H2651" s="9">
        <v>44285.285416666666</v>
      </c>
    </row>
    <row r="2652" spans="1:8" x14ac:dyDescent="0.2">
      <c r="A2652" s="10">
        <v>18607</v>
      </c>
      <c r="B2652" s="11" t="s">
        <v>757</v>
      </c>
      <c r="C2652" t="str">
        <f>VLOOKUP(B2652, CONTENT!$B$2:$D$1001,2,FALSE)</f>
        <v>audio</v>
      </c>
      <c r="D2652" t="str">
        <f>VLOOKUP(B2652,CONTENT!$B$2:$D$1001,3,FALSE)</f>
        <v>cooking</v>
      </c>
      <c r="E2652" t="str">
        <f>VLOOKUP(G2652,'Reaction type'!$B$1:$E$17,2, FALSE)</f>
        <v>positive</v>
      </c>
      <c r="F2652">
        <f>VLOOKUP(G2652, 'Reaction type'!$B$2:$E$17, 3,FALSE)</f>
        <v>72</v>
      </c>
      <c r="G2652" s="11" t="s">
        <v>1054</v>
      </c>
      <c r="H2652" s="12">
        <v>44069.827777777777</v>
      </c>
    </row>
    <row r="2653" spans="1:8" x14ac:dyDescent="0.2">
      <c r="A2653" s="10">
        <v>18624</v>
      </c>
      <c r="B2653" s="11" t="s">
        <v>758</v>
      </c>
      <c r="C2653" t="str">
        <f>VLOOKUP(B2653, CONTENT!$B$2:$D$1001,2,FALSE)</f>
        <v>photo</v>
      </c>
      <c r="D2653" t="str">
        <f>VLOOKUP(B2653,CONTENT!$B$2:$D$1001,3,FALSE)</f>
        <v>animals</v>
      </c>
      <c r="E2653" t="str">
        <f>VLOOKUP(G2653,'Reaction type'!$B$1:$E$17,2, FALSE)</f>
        <v>positive</v>
      </c>
      <c r="F2653">
        <f>VLOOKUP(G2653, 'Reaction type'!$B$2:$E$17, 3,FALSE)</f>
        <v>72</v>
      </c>
      <c r="G2653" s="11" t="s">
        <v>1054</v>
      </c>
      <c r="H2653" s="12">
        <v>44291.267361111109</v>
      </c>
    </row>
    <row r="2654" spans="1:8" x14ac:dyDescent="0.2">
      <c r="A2654" s="7">
        <v>18625</v>
      </c>
      <c r="B2654" s="8" t="s">
        <v>758</v>
      </c>
      <c r="C2654" t="str">
        <f>VLOOKUP(B2654, CONTENT!$B$2:$D$1001,2,FALSE)</f>
        <v>photo</v>
      </c>
      <c r="D2654" t="str">
        <f>VLOOKUP(B2654,CONTENT!$B$2:$D$1001,3,FALSE)</f>
        <v>animals</v>
      </c>
      <c r="E2654" t="str">
        <f>VLOOKUP(G2654,'Reaction type'!$B$1:$E$17,2, FALSE)</f>
        <v>positive</v>
      </c>
      <c r="F2654">
        <f>VLOOKUP(G2654, 'Reaction type'!$B$2:$E$17, 3,FALSE)</f>
        <v>72</v>
      </c>
      <c r="G2654" s="8" t="s">
        <v>1054</v>
      </c>
      <c r="H2654" s="9">
        <v>44120.133333333331</v>
      </c>
    </row>
    <row r="2655" spans="1:8" x14ac:dyDescent="0.2">
      <c r="A2655" s="7">
        <v>18635</v>
      </c>
      <c r="B2655" s="8" t="s">
        <v>758</v>
      </c>
      <c r="C2655" t="str">
        <f>VLOOKUP(B2655, CONTENT!$B$2:$D$1001,2,FALSE)</f>
        <v>photo</v>
      </c>
      <c r="D2655" t="str">
        <f>VLOOKUP(B2655,CONTENT!$B$2:$D$1001,3,FALSE)</f>
        <v>animals</v>
      </c>
      <c r="E2655" t="str">
        <f>VLOOKUP(G2655,'Reaction type'!$B$1:$E$17,2, FALSE)</f>
        <v>positive</v>
      </c>
      <c r="F2655">
        <f>VLOOKUP(G2655, 'Reaction type'!$B$2:$E$17, 3,FALSE)</f>
        <v>72</v>
      </c>
      <c r="G2655" s="8" t="s">
        <v>1054</v>
      </c>
      <c r="H2655" s="9">
        <v>44096.404166666667</v>
      </c>
    </row>
    <row r="2656" spans="1:8" x14ac:dyDescent="0.2">
      <c r="A2656" s="10">
        <v>18645</v>
      </c>
      <c r="B2656" s="11" t="s">
        <v>759</v>
      </c>
      <c r="C2656" t="str">
        <f>VLOOKUP(B2656, CONTENT!$B$2:$D$1001,2,FALSE)</f>
        <v>photo</v>
      </c>
      <c r="D2656" t="str">
        <f>VLOOKUP(B2656,CONTENT!$B$2:$D$1001,3,FALSE)</f>
        <v>education</v>
      </c>
      <c r="E2656" t="str">
        <f>VLOOKUP(G2656,'Reaction type'!$B$1:$E$17,2, FALSE)</f>
        <v>positive</v>
      </c>
      <c r="F2656">
        <f>VLOOKUP(G2656, 'Reaction type'!$B$2:$E$17, 3,FALSE)</f>
        <v>72</v>
      </c>
      <c r="G2656" s="11" t="s">
        <v>1054</v>
      </c>
      <c r="H2656" s="12">
        <v>44217.995138888888</v>
      </c>
    </row>
    <row r="2657" spans="1:8" x14ac:dyDescent="0.2">
      <c r="A2657" s="10">
        <v>18670</v>
      </c>
      <c r="B2657" s="11" t="s">
        <v>760</v>
      </c>
      <c r="C2657" t="str">
        <f>VLOOKUP(B2657, CONTENT!$B$2:$D$1001,2,FALSE)</f>
        <v>audio</v>
      </c>
      <c r="D2657" t="str">
        <f>VLOOKUP(B2657,CONTENT!$B$2:$D$1001,3,FALSE)</f>
        <v>technology</v>
      </c>
      <c r="E2657" t="str">
        <f>VLOOKUP(G2657,'Reaction type'!$B$1:$E$17,2, FALSE)</f>
        <v>positive</v>
      </c>
      <c r="F2657">
        <f>VLOOKUP(G2657, 'Reaction type'!$B$2:$E$17, 3,FALSE)</f>
        <v>72</v>
      </c>
      <c r="G2657" s="11" t="s">
        <v>1054</v>
      </c>
      <c r="H2657" s="12">
        <v>44160.761111111111</v>
      </c>
    </row>
    <row r="2658" spans="1:8" x14ac:dyDescent="0.2">
      <c r="A2658" s="7">
        <v>18681</v>
      </c>
      <c r="B2658" s="8" t="s">
        <v>760</v>
      </c>
      <c r="C2658" t="str">
        <f>VLOOKUP(B2658, CONTENT!$B$2:$D$1001,2,FALSE)</f>
        <v>audio</v>
      </c>
      <c r="D2658" t="str">
        <f>VLOOKUP(B2658,CONTENT!$B$2:$D$1001,3,FALSE)</f>
        <v>technology</v>
      </c>
      <c r="E2658" t="str">
        <f>VLOOKUP(G2658,'Reaction type'!$B$1:$E$17,2, FALSE)</f>
        <v>positive</v>
      </c>
      <c r="F2658">
        <f>VLOOKUP(G2658, 'Reaction type'!$B$2:$E$17, 3,FALSE)</f>
        <v>72</v>
      </c>
      <c r="G2658" s="8" t="s">
        <v>1054</v>
      </c>
      <c r="H2658" s="9">
        <v>44054.269444444442</v>
      </c>
    </row>
    <row r="2659" spans="1:8" x14ac:dyDescent="0.2">
      <c r="A2659" s="10">
        <v>18719</v>
      </c>
      <c r="B2659" s="11" t="s">
        <v>763</v>
      </c>
      <c r="C2659" t="str">
        <f>VLOOKUP(B2659, CONTENT!$B$2:$D$1001,2,FALSE)</f>
        <v>GIF</v>
      </c>
      <c r="D2659" t="str">
        <f>VLOOKUP(B2659,CONTENT!$B$2:$D$1001,3,FALSE)</f>
        <v>science</v>
      </c>
      <c r="E2659" t="str">
        <f>VLOOKUP(G2659,'Reaction type'!$B$1:$E$17,2, FALSE)</f>
        <v>positive</v>
      </c>
      <c r="F2659">
        <f>VLOOKUP(G2659, 'Reaction type'!$B$2:$E$17, 3,FALSE)</f>
        <v>72</v>
      </c>
      <c r="G2659" s="11" t="s">
        <v>1054</v>
      </c>
      <c r="H2659" s="12">
        <v>44270.567361111112</v>
      </c>
    </row>
    <row r="2660" spans="1:8" x14ac:dyDescent="0.2">
      <c r="A2660" s="10">
        <v>18739</v>
      </c>
      <c r="B2660" s="11" t="s">
        <v>763</v>
      </c>
      <c r="C2660" t="str">
        <f>VLOOKUP(B2660, CONTENT!$B$2:$D$1001,2,FALSE)</f>
        <v>GIF</v>
      </c>
      <c r="D2660" t="str">
        <f>VLOOKUP(B2660,CONTENT!$B$2:$D$1001,3,FALSE)</f>
        <v>science</v>
      </c>
      <c r="E2660" t="str">
        <f>VLOOKUP(G2660,'Reaction type'!$B$1:$E$17,2, FALSE)</f>
        <v>positive</v>
      </c>
      <c r="F2660">
        <f>VLOOKUP(G2660, 'Reaction type'!$B$2:$E$17, 3,FALSE)</f>
        <v>72</v>
      </c>
      <c r="G2660" s="11" t="s">
        <v>1054</v>
      </c>
      <c r="H2660" s="12">
        <v>44066.829861111109</v>
      </c>
    </row>
    <row r="2661" spans="1:8" x14ac:dyDescent="0.2">
      <c r="A2661" s="10">
        <v>18750</v>
      </c>
      <c r="B2661" s="11" t="s">
        <v>764</v>
      </c>
      <c r="C2661" t="str">
        <f>VLOOKUP(B2661, CONTENT!$B$2:$D$1001,2,FALSE)</f>
        <v>audio</v>
      </c>
      <c r="D2661" t="str">
        <f>VLOOKUP(B2661,CONTENT!$B$2:$D$1001,3,FALSE)</f>
        <v>tennis</v>
      </c>
      <c r="E2661" t="str">
        <f>VLOOKUP(G2661,'Reaction type'!$B$1:$E$17,2, FALSE)</f>
        <v>positive</v>
      </c>
      <c r="F2661">
        <f>VLOOKUP(G2661, 'Reaction type'!$B$2:$E$17, 3,FALSE)</f>
        <v>72</v>
      </c>
      <c r="G2661" s="11" t="s">
        <v>1054</v>
      </c>
      <c r="H2661" s="12">
        <v>44255.415972222225</v>
      </c>
    </row>
    <row r="2662" spans="1:8" x14ac:dyDescent="0.2">
      <c r="A2662" s="10">
        <v>18762</v>
      </c>
      <c r="B2662" s="11" t="s">
        <v>764</v>
      </c>
      <c r="C2662" t="str">
        <f>VLOOKUP(B2662, CONTENT!$B$2:$D$1001,2,FALSE)</f>
        <v>audio</v>
      </c>
      <c r="D2662" t="str">
        <f>VLOOKUP(B2662,CONTENT!$B$2:$D$1001,3,FALSE)</f>
        <v>tennis</v>
      </c>
      <c r="E2662" t="str">
        <f>VLOOKUP(G2662,'Reaction type'!$B$1:$E$17,2, FALSE)</f>
        <v>positive</v>
      </c>
      <c r="F2662">
        <f>VLOOKUP(G2662, 'Reaction type'!$B$2:$E$17, 3,FALSE)</f>
        <v>72</v>
      </c>
      <c r="G2662" s="11" t="s">
        <v>1054</v>
      </c>
      <c r="H2662" s="12">
        <v>44007.925694444442</v>
      </c>
    </row>
    <row r="2663" spans="1:8" x14ac:dyDescent="0.2">
      <c r="A2663" s="7">
        <v>18807</v>
      </c>
      <c r="B2663" s="8" t="s">
        <v>766</v>
      </c>
      <c r="C2663" t="str">
        <f>VLOOKUP(B2663, CONTENT!$B$2:$D$1001,2,FALSE)</f>
        <v>video</v>
      </c>
      <c r="D2663" t="str">
        <f>VLOOKUP(B2663,CONTENT!$B$2:$D$1001,3,FALSE)</f>
        <v>Healthy Eating</v>
      </c>
      <c r="E2663" t="str">
        <f>VLOOKUP(G2663,'Reaction type'!$B$1:$E$17,2, FALSE)</f>
        <v>positive</v>
      </c>
      <c r="F2663">
        <f>VLOOKUP(G2663, 'Reaction type'!$B$2:$E$17, 3,FALSE)</f>
        <v>72</v>
      </c>
      <c r="G2663" s="8" t="s">
        <v>1054</v>
      </c>
      <c r="H2663" s="9">
        <v>44156.042361111111</v>
      </c>
    </row>
    <row r="2664" spans="1:8" x14ac:dyDescent="0.2">
      <c r="A2664" s="10">
        <v>18817</v>
      </c>
      <c r="B2664" s="11" t="s">
        <v>768</v>
      </c>
      <c r="C2664" t="str">
        <f>VLOOKUP(B2664, CONTENT!$B$2:$D$1001,2,FALSE)</f>
        <v>video</v>
      </c>
      <c r="D2664" t="str">
        <f>VLOOKUP(B2664,CONTENT!$B$2:$D$1001,3,FALSE)</f>
        <v>healthy eating</v>
      </c>
      <c r="E2664" t="str">
        <f>VLOOKUP(G2664,'Reaction type'!$B$1:$E$17,2, FALSE)</f>
        <v>positive</v>
      </c>
      <c r="F2664">
        <f>VLOOKUP(G2664, 'Reaction type'!$B$2:$E$17, 3,FALSE)</f>
        <v>72</v>
      </c>
      <c r="G2664" s="11" t="s">
        <v>1054</v>
      </c>
      <c r="H2664" s="12">
        <v>44307.319444444445</v>
      </c>
    </row>
    <row r="2665" spans="1:8" x14ac:dyDescent="0.2">
      <c r="A2665" s="10">
        <v>18836</v>
      </c>
      <c r="B2665" s="11" t="s">
        <v>769</v>
      </c>
      <c r="C2665" t="str">
        <f>VLOOKUP(B2665, CONTENT!$B$2:$D$1001,2,FALSE)</f>
        <v>photo</v>
      </c>
      <c r="D2665" t="str">
        <f>VLOOKUP(B2665,CONTENT!$B$2:$D$1001,3,FALSE)</f>
        <v>education</v>
      </c>
      <c r="E2665" t="str">
        <f>VLOOKUP(G2665,'Reaction type'!$B$1:$E$17,2, FALSE)</f>
        <v>positive</v>
      </c>
      <c r="F2665">
        <f>VLOOKUP(G2665, 'Reaction type'!$B$2:$E$17, 3,FALSE)</f>
        <v>72</v>
      </c>
      <c r="G2665" s="11" t="s">
        <v>1054</v>
      </c>
      <c r="H2665" s="12">
        <v>44200.552777777775</v>
      </c>
    </row>
    <row r="2666" spans="1:8" x14ac:dyDescent="0.2">
      <c r="A2666" s="10">
        <v>18838</v>
      </c>
      <c r="B2666" s="11" t="s">
        <v>769</v>
      </c>
      <c r="C2666" t="str">
        <f>VLOOKUP(B2666, CONTENT!$B$2:$D$1001,2,FALSE)</f>
        <v>photo</v>
      </c>
      <c r="D2666" t="str">
        <f>VLOOKUP(B2666,CONTENT!$B$2:$D$1001,3,FALSE)</f>
        <v>education</v>
      </c>
      <c r="E2666" t="str">
        <f>VLOOKUP(G2666,'Reaction type'!$B$1:$E$17,2, FALSE)</f>
        <v>positive</v>
      </c>
      <c r="F2666">
        <f>VLOOKUP(G2666, 'Reaction type'!$B$2:$E$17, 3,FALSE)</f>
        <v>72</v>
      </c>
      <c r="G2666" s="11" t="s">
        <v>1054</v>
      </c>
      <c r="H2666" s="12">
        <v>44054.656944444447</v>
      </c>
    </row>
    <row r="2667" spans="1:8" x14ac:dyDescent="0.2">
      <c r="A2667" s="7">
        <v>18845</v>
      </c>
      <c r="B2667" s="8" t="s">
        <v>769</v>
      </c>
      <c r="C2667" t="str">
        <f>VLOOKUP(B2667, CONTENT!$B$2:$D$1001,2,FALSE)</f>
        <v>photo</v>
      </c>
      <c r="D2667" t="str">
        <f>VLOOKUP(B2667,CONTENT!$B$2:$D$1001,3,FALSE)</f>
        <v>education</v>
      </c>
      <c r="E2667" t="str">
        <f>VLOOKUP(G2667,'Reaction type'!$B$1:$E$17,2, FALSE)</f>
        <v>positive</v>
      </c>
      <c r="F2667">
        <f>VLOOKUP(G2667, 'Reaction type'!$B$2:$E$17, 3,FALSE)</f>
        <v>72</v>
      </c>
      <c r="G2667" s="8" t="s">
        <v>1054</v>
      </c>
      <c r="H2667" s="9">
        <v>44025.96875</v>
      </c>
    </row>
    <row r="2668" spans="1:8" x14ac:dyDescent="0.2">
      <c r="A2668" s="7">
        <v>18849</v>
      </c>
      <c r="B2668" s="8" t="s">
        <v>769</v>
      </c>
      <c r="C2668" t="str">
        <f>VLOOKUP(B2668, CONTENT!$B$2:$D$1001,2,FALSE)</f>
        <v>photo</v>
      </c>
      <c r="D2668" t="str">
        <f>VLOOKUP(B2668,CONTENT!$B$2:$D$1001,3,FALSE)</f>
        <v>education</v>
      </c>
      <c r="E2668" t="str">
        <f>VLOOKUP(G2668,'Reaction type'!$B$1:$E$17,2, FALSE)</f>
        <v>positive</v>
      </c>
      <c r="F2668">
        <f>VLOOKUP(G2668, 'Reaction type'!$B$2:$E$17, 3,FALSE)</f>
        <v>72</v>
      </c>
      <c r="G2668" s="8" t="s">
        <v>1054</v>
      </c>
      <c r="H2668" s="9">
        <v>44155.580555555556</v>
      </c>
    </row>
    <row r="2669" spans="1:8" x14ac:dyDescent="0.2">
      <c r="A2669" s="7">
        <v>18868</v>
      </c>
      <c r="B2669" s="8" t="s">
        <v>770</v>
      </c>
      <c r="C2669" t="str">
        <f>VLOOKUP(B2669, CONTENT!$B$2:$D$1001,2,FALSE)</f>
        <v>audio</v>
      </c>
      <c r="D2669" t="str">
        <f>VLOOKUP(B2669,CONTENT!$B$2:$D$1001,3,FALSE)</f>
        <v>technology</v>
      </c>
      <c r="E2669" t="str">
        <f>VLOOKUP(G2669,'Reaction type'!$B$1:$E$17,2, FALSE)</f>
        <v>positive</v>
      </c>
      <c r="F2669">
        <f>VLOOKUP(G2669, 'Reaction type'!$B$2:$E$17, 3,FALSE)</f>
        <v>72</v>
      </c>
      <c r="G2669" s="8" t="s">
        <v>1054</v>
      </c>
      <c r="H2669" s="9">
        <v>44296.392361111109</v>
      </c>
    </row>
    <row r="2670" spans="1:8" x14ac:dyDescent="0.2">
      <c r="A2670" s="10">
        <v>18871</v>
      </c>
      <c r="B2670" s="11" t="s">
        <v>770</v>
      </c>
      <c r="C2670" t="str">
        <f>VLOOKUP(B2670, CONTENT!$B$2:$D$1001,2,FALSE)</f>
        <v>audio</v>
      </c>
      <c r="D2670" t="str">
        <f>VLOOKUP(B2670,CONTENT!$B$2:$D$1001,3,FALSE)</f>
        <v>technology</v>
      </c>
      <c r="E2670" t="str">
        <f>VLOOKUP(G2670,'Reaction type'!$B$1:$E$17,2, FALSE)</f>
        <v>positive</v>
      </c>
      <c r="F2670">
        <f>VLOOKUP(G2670, 'Reaction type'!$B$2:$E$17, 3,FALSE)</f>
        <v>72</v>
      </c>
      <c r="G2670" s="11" t="s">
        <v>1054</v>
      </c>
      <c r="H2670" s="12">
        <v>44340.632638888892</v>
      </c>
    </row>
    <row r="2671" spans="1:8" x14ac:dyDescent="0.2">
      <c r="A2671" s="10">
        <v>18877</v>
      </c>
      <c r="B2671" s="11" t="s">
        <v>770</v>
      </c>
      <c r="C2671" t="str">
        <f>VLOOKUP(B2671, CONTENT!$B$2:$D$1001,2,FALSE)</f>
        <v>audio</v>
      </c>
      <c r="D2671" t="str">
        <f>VLOOKUP(B2671,CONTENT!$B$2:$D$1001,3,FALSE)</f>
        <v>technology</v>
      </c>
      <c r="E2671" t="str">
        <f>VLOOKUP(G2671,'Reaction type'!$B$1:$E$17,2, FALSE)</f>
        <v>positive</v>
      </c>
      <c r="F2671">
        <f>VLOOKUP(G2671, 'Reaction type'!$B$2:$E$17, 3,FALSE)</f>
        <v>72</v>
      </c>
      <c r="G2671" s="11" t="s">
        <v>1054</v>
      </c>
      <c r="H2671" s="12">
        <v>44158.384027777778</v>
      </c>
    </row>
    <row r="2672" spans="1:8" x14ac:dyDescent="0.2">
      <c r="A2672" s="7">
        <v>18878</v>
      </c>
      <c r="B2672" s="8" t="s">
        <v>770</v>
      </c>
      <c r="C2672" t="str">
        <f>VLOOKUP(B2672, CONTENT!$B$2:$D$1001,2,FALSE)</f>
        <v>audio</v>
      </c>
      <c r="D2672" t="str">
        <f>VLOOKUP(B2672,CONTENT!$B$2:$D$1001,3,FALSE)</f>
        <v>technology</v>
      </c>
      <c r="E2672" t="str">
        <f>VLOOKUP(G2672,'Reaction type'!$B$1:$E$17,2, FALSE)</f>
        <v>positive</v>
      </c>
      <c r="F2672">
        <f>VLOOKUP(G2672, 'Reaction type'!$B$2:$E$17, 3,FALSE)</f>
        <v>72</v>
      </c>
      <c r="G2672" s="8" t="s">
        <v>1054</v>
      </c>
      <c r="H2672" s="9">
        <v>44060.713888888888</v>
      </c>
    </row>
    <row r="2673" spans="1:8" x14ac:dyDescent="0.2">
      <c r="A2673" s="7">
        <v>18886</v>
      </c>
      <c r="B2673" s="8" t="s">
        <v>770</v>
      </c>
      <c r="C2673" t="str">
        <f>VLOOKUP(B2673, CONTENT!$B$2:$D$1001,2,FALSE)</f>
        <v>audio</v>
      </c>
      <c r="D2673" t="str">
        <f>VLOOKUP(B2673,CONTENT!$B$2:$D$1001,3,FALSE)</f>
        <v>technology</v>
      </c>
      <c r="E2673" t="str">
        <f>VLOOKUP(G2673,'Reaction type'!$B$1:$E$17,2, FALSE)</f>
        <v>positive</v>
      </c>
      <c r="F2673">
        <f>VLOOKUP(G2673, 'Reaction type'!$B$2:$E$17, 3,FALSE)</f>
        <v>72</v>
      </c>
      <c r="G2673" s="8" t="s">
        <v>1054</v>
      </c>
      <c r="H2673" s="9">
        <v>44363.458333333336</v>
      </c>
    </row>
    <row r="2674" spans="1:8" x14ac:dyDescent="0.2">
      <c r="A2674" s="10">
        <v>18925</v>
      </c>
      <c r="B2674" s="11" t="s">
        <v>772</v>
      </c>
      <c r="C2674" t="str">
        <f>VLOOKUP(B2674, CONTENT!$B$2:$D$1001,2,FALSE)</f>
        <v>audio</v>
      </c>
      <c r="D2674" t="str">
        <f>VLOOKUP(B2674,CONTENT!$B$2:$D$1001,3,FALSE)</f>
        <v>education</v>
      </c>
      <c r="E2674" t="str">
        <f>VLOOKUP(G2674,'Reaction type'!$B$1:$E$17,2, FALSE)</f>
        <v>positive</v>
      </c>
      <c r="F2674">
        <f>VLOOKUP(G2674, 'Reaction type'!$B$2:$E$17, 3,FALSE)</f>
        <v>72</v>
      </c>
      <c r="G2674" s="11" t="s">
        <v>1054</v>
      </c>
      <c r="H2674" s="12">
        <v>44357.973611111112</v>
      </c>
    </row>
    <row r="2675" spans="1:8" x14ac:dyDescent="0.2">
      <c r="A2675" s="10">
        <v>18950</v>
      </c>
      <c r="B2675" s="11" t="s">
        <v>773</v>
      </c>
      <c r="C2675" t="str">
        <f>VLOOKUP(B2675, CONTENT!$B$2:$D$1001,2,FALSE)</f>
        <v>video</v>
      </c>
      <c r="D2675" t="str">
        <f>VLOOKUP(B2675,CONTENT!$B$2:$D$1001,3,FALSE)</f>
        <v>travel</v>
      </c>
      <c r="E2675" t="str">
        <f>VLOOKUP(G2675,'Reaction type'!$B$1:$E$17,2, FALSE)</f>
        <v>positive</v>
      </c>
      <c r="F2675">
        <f>VLOOKUP(G2675, 'Reaction type'!$B$2:$E$17, 3,FALSE)</f>
        <v>72</v>
      </c>
      <c r="G2675" s="11" t="s">
        <v>1054</v>
      </c>
      <c r="H2675" s="12">
        <v>44145.650694444441</v>
      </c>
    </row>
    <row r="2676" spans="1:8" x14ac:dyDescent="0.2">
      <c r="A2676" s="7">
        <v>18956</v>
      </c>
      <c r="B2676" s="8" t="s">
        <v>774</v>
      </c>
      <c r="C2676" t="str">
        <f>VLOOKUP(B2676, CONTENT!$B$2:$D$1001,2,FALSE)</f>
        <v>video</v>
      </c>
      <c r="D2676" t="str">
        <f>VLOOKUP(B2676,CONTENT!$B$2:$D$1001,3,FALSE)</f>
        <v>soccer</v>
      </c>
      <c r="E2676" t="str">
        <f>VLOOKUP(G2676,'Reaction type'!$B$1:$E$17,2, FALSE)</f>
        <v>positive</v>
      </c>
      <c r="F2676">
        <f>VLOOKUP(G2676, 'Reaction type'!$B$2:$E$17, 3,FALSE)</f>
        <v>72</v>
      </c>
      <c r="G2676" s="8" t="s">
        <v>1054</v>
      </c>
      <c r="H2676" s="9">
        <v>44027.103472222225</v>
      </c>
    </row>
    <row r="2677" spans="1:8" x14ac:dyDescent="0.2">
      <c r="A2677" s="10">
        <v>18960</v>
      </c>
      <c r="B2677" s="11" t="s">
        <v>775</v>
      </c>
      <c r="C2677" t="str">
        <f>VLOOKUP(B2677, CONTENT!$B$2:$D$1001,2,FALSE)</f>
        <v>audio</v>
      </c>
      <c r="D2677" t="str">
        <f>VLOOKUP(B2677,CONTENT!$B$2:$D$1001,3,FALSE)</f>
        <v>dogs</v>
      </c>
      <c r="E2677" t="str">
        <f>VLOOKUP(G2677,'Reaction type'!$B$1:$E$17,2, FALSE)</f>
        <v>positive</v>
      </c>
      <c r="F2677">
        <f>VLOOKUP(G2677, 'Reaction type'!$B$2:$E$17, 3,FALSE)</f>
        <v>72</v>
      </c>
      <c r="G2677" s="11" t="s">
        <v>1054</v>
      </c>
      <c r="H2677" s="12">
        <v>44130.692361111112</v>
      </c>
    </row>
    <row r="2678" spans="1:8" x14ac:dyDescent="0.2">
      <c r="A2678" s="10">
        <v>18986</v>
      </c>
      <c r="B2678" s="11" t="s">
        <v>775</v>
      </c>
      <c r="C2678" t="str">
        <f>VLOOKUP(B2678, CONTENT!$B$2:$D$1001,2,FALSE)</f>
        <v>audio</v>
      </c>
      <c r="D2678" t="str">
        <f>VLOOKUP(B2678,CONTENT!$B$2:$D$1001,3,FALSE)</f>
        <v>dogs</v>
      </c>
      <c r="E2678" t="str">
        <f>VLOOKUP(G2678,'Reaction type'!$B$1:$E$17,2, FALSE)</f>
        <v>positive</v>
      </c>
      <c r="F2678">
        <f>VLOOKUP(G2678, 'Reaction type'!$B$2:$E$17, 3,FALSE)</f>
        <v>72</v>
      </c>
      <c r="G2678" s="11" t="s">
        <v>1054</v>
      </c>
      <c r="H2678" s="12">
        <v>44252.744444444441</v>
      </c>
    </row>
    <row r="2679" spans="1:8" x14ac:dyDescent="0.2">
      <c r="A2679" s="10">
        <v>19005</v>
      </c>
      <c r="B2679" s="11" t="s">
        <v>776</v>
      </c>
      <c r="C2679" t="str">
        <f>VLOOKUP(B2679, CONTENT!$B$2:$D$1001,2,FALSE)</f>
        <v>audio</v>
      </c>
      <c r="D2679" t="str">
        <f>VLOOKUP(B2679,CONTENT!$B$2:$D$1001,3,FALSE)</f>
        <v>cooking</v>
      </c>
      <c r="E2679" t="str">
        <f>VLOOKUP(G2679,'Reaction type'!$B$1:$E$17,2, FALSE)</f>
        <v>positive</v>
      </c>
      <c r="F2679">
        <f>VLOOKUP(G2679, 'Reaction type'!$B$2:$E$17, 3,FALSE)</f>
        <v>72</v>
      </c>
      <c r="G2679" s="11" t="s">
        <v>1054</v>
      </c>
      <c r="H2679" s="12">
        <v>44320.089583333334</v>
      </c>
    </row>
    <row r="2680" spans="1:8" x14ac:dyDescent="0.2">
      <c r="A2680" s="10">
        <v>19022</v>
      </c>
      <c r="B2680" s="11" t="s">
        <v>777</v>
      </c>
      <c r="C2680" t="str">
        <f>VLOOKUP(B2680, CONTENT!$B$2:$D$1001,2,FALSE)</f>
        <v>photo</v>
      </c>
      <c r="D2680" t="str">
        <f>VLOOKUP(B2680,CONTENT!$B$2:$D$1001,3,FALSE)</f>
        <v>travel</v>
      </c>
      <c r="E2680" t="str">
        <f>VLOOKUP(G2680,'Reaction type'!$B$1:$E$17,2, FALSE)</f>
        <v>positive</v>
      </c>
      <c r="F2680">
        <f>VLOOKUP(G2680, 'Reaction type'!$B$2:$E$17, 3,FALSE)</f>
        <v>72</v>
      </c>
      <c r="G2680" s="11" t="s">
        <v>1054</v>
      </c>
      <c r="H2680" s="12">
        <v>44103.227083333331</v>
      </c>
    </row>
    <row r="2681" spans="1:8" x14ac:dyDescent="0.2">
      <c r="A2681" s="7">
        <v>19025</v>
      </c>
      <c r="B2681" s="8" t="s">
        <v>777</v>
      </c>
      <c r="C2681" t="str">
        <f>VLOOKUP(B2681, CONTENT!$B$2:$D$1001,2,FALSE)</f>
        <v>photo</v>
      </c>
      <c r="D2681" t="str">
        <f>VLOOKUP(B2681,CONTENT!$B$2:$D$1001,3,FALSE)</f>
        <v>travel</v>
      </c>
      <c r="E2681" t="str">
        <f>VLOOKUP(G2681,'Reaction type'!$B$1:$E$17,2, FALSE)</f>
        <v>positive</v>
      </c>
      <c r="F2681">
        <f>VLOOKUP(G2681, 'Reaction type'!$B$2:$E$17, 3,FALSE)</f>
        <v>72</v>
      </c>
      <c r="G2681" s="8" t="s">
        <v>1054</v>
      </c>
      <c r="H2681" s="9">
        <v>44081.904861111114</v>
      </c>
    </row>
    <row r="2682" spans="1:8" x14ac:dyDescent="0.2">
      <c r="A2682" s="10">
        <v>19032</v>
      </c>
      <c r="B2682" s="11" t="s">
        <v>777</v>
      </c>
      <c r="C2682" t="str">
        <f>VLOOKUP(B2682, CONTENT!$B$2:$D$1001,2,FALSE)</f>
        <v>photo</v>
      </c>
      <c r="D2682" t="str">
        <f>VLOOKUP(B2682,CONTENT!$B$2:$D$1001,3,FALSE)</f>
        <v>travel</v>
      </c>
      <c r="E2682" t="str">
        <f>VLOOKUP(G2682,'Reaction type'!$B$1:$E$17,2, FALSE)</f>
        <v>positive</v>
      </c>
      <c r="F2682">
        <f>VLOOKUP(G2682, 'Reaction type'!$B$2:$E$17, 3,FALSE)</f>
        <v>72</v>
      </c>
      <c r="G2682" s="11" t="s">
        <v>1054</v>
      </c>
      <c r="H2682" s="12">
        <v>44019.722222222219</v>
      </c>
    </row>
    <row r="2683" spans="1:8" x14ac:dyDescent="0.2">
      <c r="A2683" s="7">
        <v>19051</v>
      </c>
      <c r="B2683" s="8" t="s">
        <v>779</v>
      </c>
      <c r="C2683" t="str">
        <f>VLOOKUP(B2683, CONTENT!$B$2:$D$1001,2,FALSE)</f>
        <v>video</v>
      </c>
      <c r="D2683" t="str">
        <f>VLOOKUP(B2683,CONTENT!$B$2:$D$1001,3,FALSE)</f>
        <v>soccer</v>
      </c>
      <c r="E2683" t="str">
        <f>VLOOKUP(G2683,'Reaction type'!$B$1:$E$17,2, FALSE)</f>
        <v>positive</v>
      </c>
      <c r="F2683">
        <f>VLOOKUP(G2683, 'Reaction type'!$B$2:$E$17, 3,FALSE)</f>
        <v>72</v>
      </c>
      <c r="G2683" s="8" t="s">
        <v>1054</v>
      </c>
      <c r="H2683" s="9">
        <v>44152.379166666666</v>
      </c>
    </row>
    <row r="2684" spans="1:8" x14ac:dyDescent="0.2">
      <c r="A2684" s="10">
        <v>19064</v>
      </c>
      <c r="B2684" s="11" t="s">
        <v>779</v>
      </c>
      <c r="C2684" t="str">
        <f>VLOOKUP(B2684, CONTENT!$B$2:$D$1001,2,FALSE)</f>
        <v>video</v>
      </c>
      <c r="D2684" t="str">
        <f>VLOOKUP(B2684,CONTENT!$B$2:$D$1001,3,FALSE)</f>
        <v>soccer</v>
      </c>
      <c r="E2684" t="str">
        <f>VLOOKUP(G2684,'Reaction type'!$B$1:$E$17,2, FALSE)</f>
        <v>positive</v>
      </c>
      <c r="F2684">
        <f>VLOOKUP(G2684, 'Reaction type'!$B$2:$E$17, 3,FALSE)</f>
        <v>72</v>
      </c>
      <c r="G2684" s="11" t="s">
        <v>1054</v>
      </c>
      <c r="H2684" s="12">
        <v>44276.193749999999</v>
      </c>
    </row>
    <row r="2685" spans="1:8" x14ac:dyDescent="0.2">
      <c r="A2685" s="7">
        <v>19065</v>
      </c>
      <c r="B2685" s="8" t="s">
        <v>779</v>
      </c>
      <c r="C2685" t="str">
        <f>VLOOKUP(B2685, CONTENT!$B$2:$D$1001,2,FALSE)</f>
        <v>video</v>
      </c>
      <c r="D2685" t="str">
        <f>VLOOKUP(B2685,CONTENT!$B$2:$D$1001,3,FALSE)</f>
        <v>soccer</v>
      </c>
      <c r="E2685" t="str">
        <f>VLOOKUP(G2685,'Reaction type'!$B$1:$E$17,2, FALSE)</f>
        <v>positive</v>
      </c>
      <c r="F2685">
        <f>VLOOKUP(G2685, 'Reaction type'!$B$2:$E$17, 3,FALSE)</f>
        <v>72</v>
      </c>
      <c r="G2685" s="8" t="s">
        <v>1054</v>
      </c>
      <c r="H2685" s="9">
        <v>44332.745833333334</v>
      </c>
    </row>
    <row r="2686" spans="1:8" x14ac:dyDescent="0.2">
      <c r="A2686" s="10">
        <v>19080</v>
      </c>
      <c r="B2686" s="11" t="s">
        <v>779</v>
      </c>
      <c r="C2686" t="str">
        <f>VLOOKUP(B2686, CONTENT!$B$2:$D$1001,2,FALSE)</f>
        <v>video</v>
      </c>
      <c r="D2686" t="str">
        <f>VLOOKUP(B2686,CONTENT!$B$2:$D$1001,3,FALSE)</f>
        <v>soccer</v>
      </c>
      <c r="E2686" t="str">
        <f>VLOOKUP(G2686,'Reaction type'!$B$1:$E$17,2, FALSE)</f>
        <v>positive</v>
      </c>
      <c r="F2686">
        <f>VLOOKUP(G2686, 'Reaction type'!$B$2:$E$17, 3,FALSE)</f>
        <v>72</v>
      </c>
      <c r="G2686" s="11" t="s">
        <v>1054</v>
      </c>
      <c r="H2686" s="12">
        <v>44048.435416666667</v>
      </c>
    </row>
    <row r="2687" spans="1:8" x14ac:dyDescent="0.2">
      <c r="A2687" s="10">
        <v>19099</v>
      </c>
      <c r="B2687" s="11" t="s">
        <v>780</v>
      </c>
      <c r="C2687" t="str">
        <f>VLOOKUP(B2687, CONTENT!$B$2:$D$1001,2,FALSE)</f>
        <v>GIF</v>
      </c>
      <c r="D2687" t="str">
        <f>VLOOKUP(B2687,CONTENT!$B$2:$D$1001,3,FALSE)</f>
        <v>science</v>
      </c>
      <c r="E2687" t="str">
        <f>VLOOKUP(G2687,'Reaction type'!$B$1:$E$17,2, FALSE)</f>
        <v>positive</v>
      </c>
      <c r="F2687">
        <f>VLOOKUP(G2687, 'Reaction type'!$B$2:$E$17, 3,FALSE)</f>
        <v>72</v>
      </c>
      <c r="G2687" s="11" t="s">
        <v>1054</v>
      </c>
      <c r="H2687" s="12">
        <v>44169.202777777777</v>
      </c>
    </row>
    <row r="2688" spans="1:8" x14ac:dyDescent="0.2">
      <c r="A2688" s="7">
        <v>19147</v>
      </c>
      <c r="B2688" s="8" t="s">
        <v>783</v>
      </c>
      <c r="C2688" t="str">
        <f>VLOOKUP(B2688, CONTENT!$B$2:$D$1001,2,FALSE)</f>
        <v>photo</v>
      </c>
      <c r="D2688" t="str">
        <f>VLOOKUP(B2688,CONTENT!$B$2:$D$1001,3,FALSE)</f>
        <v>food</v>
      </c>
      <c r="E2688" t="str">
        <f>VLOOKUP(G2688,'Reaction type'!$B$1:$E$17,2, FALSE)</f>
        <v>positive</v>
      </c>
      <c r="F2688">
        <f>VLOOKUP(G2688, 'Reaction type'!$B$2:$E$17, 3,FALSE)</f>
        <v>72</v>
      </c>
      <c r="G2688" s="8" t="s">
        <v>1054</v>
      </c>
      <c r="H2688" s="9">
        <v>44298.479166666664</v>
      </c>
    </row>
    <row r="2689" spans="1:8" x14ac:dyDescent="0.2">
      <c r="A2689" s="7">
        <v>19155</v>
      </c>
      <c r="B2689" s="8" t="s">
        <v>783</v>
      </c>
      <c r="C2689" t="str">
        <f>VLOOKUP(B2689, CONTENT!$B$2:$D$1001,2,FALSE)</f>
        <v>photo</v>
      </c>
      <c r="D2689" t="str">
        <f>VLOOKUP(B2689,CONTENT!$B$2:$D$1001,3,FALSE)</f>
        <v>food</v>
      </c>
      <c r="E2689" t="str">
        <f>VLOOKUP(G2689,'Reaction type'!$B$1:$E$17,2, FALSE)</f>
        <v>positive</v>
      </c>
      <c r="F2689">
        <f>VLOOKUP(G2689, 'Reaction type'!$B$2:$E$17, 3,FALSE)</f>
        <v>72</v>
      </c>
      <c r="G2689" s="8" t="s">
        <v>1054</v>
      </c>
      <c r="H2689" s="9">
        <v>44346.911805555559</v>
      </c>
    </row>
    <row r="2690" spans="1:8" x14ac:dyDescent="0.2">
      <c r="A2690" s="10">
        <v>19164</v>
      </c>
      <c r="B2690" s="11" t="s">
        <v>783</v>
      </c>
      <c r="C2690" t="str">
        <f>VLOOKUP(B2690, CONTENT!$B$2:$D$1001,2,FALSE)</f>
        <v>photo</v>
      </c>
      <c r="D2690" t="str">
        <f>VLOOKUP(B2690,CONTENT!$B$2:$D$1001,3,FALSE)</f>
        <v>food</v>
      </c>
      <c r="E2690" t="str">
        <f>VLOOKUP(G2690,'Reaction type'!$B$1:$E$17,2, FALSE)</f>
        <v>positive</v>
      </c>
      <c r="F2690">
        <f>VLOOKUP(G2690, 'Reaction type'!$B$2:$E$17, 3,FALSE)</f>
        <v>72</v>
      </c>
      <c r="G2690" s="11" t="s">
        <v>1054</v>
      </c>
      <c r="H2690" s="12">
        <v>44017.960416666669</v>
      </c>
    </row>
    <row r="2691" spans="1:8" x14ac:dyDescent="0.2">
      <c r="A2691" s="10">
        <v>19171</v>
      </c>
      <c r="B2691" s="11" t="s">
        <v>784</v>
      </c>
      <c r="C2691" t="str">
        <f>VLOOKUP(B2691, CONTENT!$B$2:$D$1001,2,FALSE)</f>
        <v>audio</v>
      </c>
      <c r="D2691" t="str">
        <f>VLOOKUP(B2691,CONTENT!$B$2:$D$1001,3,FALSE)</f>
        <v>fitness</v>
      </c>
      <c r="E2691" t="str">
        <f>VLOOKUP(G2691,'Reaction type'!$B$1:$E$17,2, FALSE)</f>
        <v>positive</v>
      </c>
      <c r="F2691">
        <f>VLOOKUP(G2691, 'Reaction type'!$B$2:$E$17, 3,FALSE)</f>
        <v>72</v>
      </c>
      <c r="G2691" s="11" t="s">
        <v>1054</v>
      </c>
      <c r="H2691" s="12">
        <v>44236.298611111109</v>
      </c>
    </row>
    <row r="2692" spans="1:8" x14ac:dyDescent="0.2">
      <c r="A2692" s="10">
        <v>19181</v>
      </c>
      <c r="B2692" s="11" t="s">
        <v>784</v>
      </c>
      <c r="C2692" t="str">
        <f>VLOOKUP(B2692, CONTENT!$B$2:$D$1001,2,FALSE)</f>
        <v>audio</v>
      </c>
      <c r="D2692" t="str">
        <f>VLOOKUP(B2692,CONTENT!$B$2:$D$1001,3,FALSE)</f>
        <v>fitness</v>
      </c>
      <c r="E2692" t="str">
        <f>VLOOKUP(G2692,'Reaction type'!$B$1:$E$17,2, FALSE)</f>
        <v>positive</v>
      </c>
      <c r="F2692">
        <f>VLOOKUP(G2692, 'Reaction type'!$B$2:$E$17, 3,FALSE)</f>
        <v>72</v>
      </c>
      <c r="G2692" s="11" t="s">
        <v>1054</v>
      </c>
      <c r="H2692" s="12">
        <v>44055.006944444445</v>
      </c>
    </row>
    <row r="2693" spans="1:8" x14ac:dyDescent="0.2">
      <c r="A2693" s="7">
        <v>19214</v>
      </c>
      <c r="B2693" s="8" t="s">
        <v>784</v>
      </c>
      <c r="C2693" t="str">
        <f>VLOOKUP(B2693, CONTENT!$B$2:$D$1001,2,FALSE)</f>
        <v>audio</v>
      </c>
      <c r="D2693" t="str">
        <f>VLOOKUP(B2693,CONTENT!$B$2:$D$1001,3,FALSE)</f>
        <v>fitness</v>
      </c>
      <c r="E2693" t="str">
        <f>VLOOKUP(G2693,'Reaction type'!$B$1:$E$17,2, FALSE)</f>
        <v>positive</v>
      </c>
      <c r="F2693">
        <f>VLOOKUP(G2693, 'Reaction type'!$B$2:$E$17, 3,FALSE)</f>
        <v>72</v>
      </c>
      <c r="G2693" s="8" t="s">
        <v>1054</v>
      </c>
      <c r="H2693" s="9">
        <v>44273.88958333333</v>
      </c>
    </row>
    <row r="2694" spans="1:8" x14ac:dyDescent="0.2">
      <c r="A2694" s="7">
        <v>19300</v>
      </c>
      <c r="B2694" s="8" t="s">
        <v>793</v>
      </c>
      <c r="C2694" t="str">
        <f>VLOOKUP(B2694, CONTENT!$B$2:$D$1001,2,FALSE)</f>
        <v>video</v>
      </c>
      <c r="D2694" t="str">
        <f>VLOOKUP(B2694,CONTENT!$B$2:$D$1001,3,FALSE)</f>
        <v>cooking</v>
      </c>
      <c r="E2694" t="str">
        <f>VLOOKUP(G2694,'Reaction type'!$B$1:$E$17,2, FALSE)</f>
        <v>positive</v>
      </c>
      <c r="F2694">
        <f>VLOOKUP(G2694, 'Reaction type'!$B$2:$E$17, 3,FALSE)</f>
        <v>72</v>
      </c>
      <c r="G2694" s="8" t="s">
        <v>1054</v>
      </c>
      <c r="H2694" s="9">
        <v>44275.402777777781</v>
      </c>
    </row>
    <row r="2695" spans="1:8" x14ac:dyDescent="0.2">
      <c r="A2695" s="10">
        <v>19336</v>
      </c>
      <c r="B2695" s="11" t="s">
        <v>794</v>
      </c>
      <c r="C2695" t="str">
        <f>VLOOKUP(B2695, CONTENT!$B$2:$D$1001,2,FALSE)</f>
        <v>audio</v>
      </c>
      <c r="D2695" t="str">
        <f>VLOOKUP(B2695,CONTENT!$B$2:$D$1001,3,FALSE)</f>
        <v>veganism</v>
      </c>
      <c r="E2695" t="str">
        <f>VLOOKUP(G2695,'Reaction type'!$B$1:$E$17,2, FALSE)</f>
        <v>positive</v>
      </c>
      <c r="F2695">
        <f>VLOOKUP(G2695, 'Reaction type'!$B$2:$E$17, 3,FALSE)</f>
        <v>72</v>
      </c>
      <c r="G2695" s="11" t="s">
        <v>1054</v>
      </c>
      <c r="H2695" s="12">
        <v>44122.129166666666</v>
      </c>
    </row>
    <row r="2696" spans="1:8" x14ac:dyDescent="0.2">
      <c r="A2696" s="7">
        <v>19339</v>
      </c>
      <c r="B2696" s="8" t="s">
        <v>794</v>
      </c>
      <c r="C2696" t="str">
        <f>VLOOKUP(B2696, CONTENT!$B$2:$D$1001,2,FALSE)</f>
        <v>audio</v>
      </c>
      <c r="D2696" t="str">
        <f>VLOOKUP(B2696,CONTENT!$B$2:$D$1001,3,FALSE)</f>
        <v>veganism</v>
      </c>
      <c r="E2696" t="str">
        <f>VLOOKUP(G2696,'Reaction type'!$B$1:$E$17,2, FALSE)</f>
        <v>positive</v>
      </c>
      <c r="F2696">
        <f>VLOOKUP(G2696, 'Reaction type'!$B$2:$E$17, 3,FALSE)</f>
        <v>72</v>
      </c>
      <c r="G2696" s="8" t="s">
        <v>1054</v>
      </c>
      <c r="H2696" s="9">
        <v>44344.529166666667</v>
      </c>
    </row>
    <row r="2697" spans="1:8" x14ac:dyDescent="0.2">
      <c r="A2697" s="7">
        <v>19341</v>
      </c>
      <c r="B2697" s="8" t="s">
        <v>794</v>
      </c>
      <c r="C2697" t="str">
        <f>VLOOKUP(B2697, CONTENT!$B$2:$D$1001,2,FALSE)</f>
        <v>audio</v>
      </c>
      <c r="D2697" t="str">
        <f>VLOOKUP(B2697,CONTENT!$B$2:$D$1001,3,FALSE)</f>
        <v>veganism</v>
      </c>
      <c r="E2697" t="str">
        <f>VLOOKUP(G2697,'Reaction type'!$B$1:$E$17,2, FALSE)</f>
        <v>positive</v>
      </c>
      <c r="F2697">
        <f>VLOOKUP(G2697, 'Reaction type'!$B$2:$E$17, 3,FALSE)</f>
        <v>72</v>
      </c>
      <c r="G2697" s="8" t="s">
        <v>1054</v>
      </c>
      <c r="H2697" s="9">
        <v>44235.911111111112</v>
      </c>
    </row>
    <row r="2698" spans="1:8" x14ac:dyDescent="0.2">
      <c r="A2698" s="10">
        <v>19348</v>
      </c>
      <c r="B2698" s="11" t="s">
        <v>794</v>
      </c>
      <c r="C2698" t="str">
        <f>VLOOKUP(B2698, CONTENT!$B$2:$D$1001,2,FALSE)</f>
        <v>audio</v>
      </c>
      <c r="D2698" t="str">
        <f>VLOOKUP(B2698,CONTENT!$B$2:$D$1001,3,FALSE)</f>
        <v>veganism</v>
      </c>
      <c r="E2698" t="str">
        <f>VLOOKUP(G2698,'Reaction type'!$B$1:$E$17,2, FALSE)</f>
        <v>positive</v>
      </c>
      <c r="F2698">
        <f>VLOOKUP(G2698, 'Reaction type'!$B$2:$E$17, 3,FALSE)</f>
        <v>72</v>
      </c>
      <c r="G2698" s="11" t="s">
        <v>1054</v>
      </c>
      <c r="H2698" s="12">
        <v>44222.961805555555</v>
      </c>
    </row>
    <row r="2699" spans="1:8" x14ac:dyDescent="0.2">
      <c r="A2699" s="10">
        <v>19370</v>
      </c>
      <c r="B2699" s="11" t="s">
        <v>796</v>
      </c>
      <c r="C2699" t="str">
        <f>VLOOKUP(B2699, CONTENT!$B$2:$D$1001,2,FALSE)</f>
        <v>video</v>
      </c>
      <c r="D2699" t="str">
        <f>VLOOKUP(B2699,CONTENT!$B$2:$D$1001,3,FALSE)</f>
        <v>soccer</v>
      </c>
      <c r="E2699" t="str">
        <f>VLOOKUP(G2699,'Reaction type'!$B$1:$E$17,2, FALSE)</f>
        <v>positive</v>
      </c>
      <c r="F2699">
        <f>VLOOKUP(G2699, 'Reaction type'!$B$2:$E$17, 3,FALSE)</f>
        <v>72</v>
      </c>
      <c r="G2699" s="11" t="s">
        <v>1054</v>
      </c>
      <c r="H2699" s="12">
        <v>44042.227777777778</v>
      </c>
    </row>
    <row r="2700" spans="1:8" x14ac:dyDescent="0.2">
      <c r="A2700" s="10">
        <v>19375</v>
      </c>
      <c r="B2700" s="11" t="s">
        <v>797</v>
      </c>
      <c r="C2700" t="str">
        <f>VLOOKUP(B2700, CONTENT!$B$2:$D$1001,2,FALSE)</f>
        <v>photo</v>
      </c>
      <c r="D2700" t="str">
        <f>VLOOKUP(B2700,CONTENT!$B$2:$D$1001,3,FALSE)</f>
        <v>science</v>
      </c>
      <c r="E2700" t="str">
        <f>VLOOKUP(G2700,'Reaction type'!$B$1:$E$17,2, FALSE)</f>
        <v>positive</v>
      </c>
      <c r="F2700">
        <f>VLOOKUP(G2700, 'Reaction type'!$B$2:$E$17, 3,FALSE)</f>
        <v>72</v>
      </c>
      <c r="G2700" s="11" t="s">
        <v>1054</v>
      </c>
      <c r="H2700" s="12">
        <v>44276.328472222223</v>
      </c>
    </row>
    <row r="2701" spans="1:8" x14ac:dyDescent="0.2">
      <c r="A2701" s="7">
        <v>19380</v>
      </c>
      <c r="B2701" s="8" t="s">
        <v>797</v>
      </c>
      <c r="C2701" t="str">
        <f>VLOOKUP(B2701, CONTENT!$B$2:$D$1001,2,FALSE)</f>
        <v>photo</v>
      </c>
      <c r="D2701" t="str">
        <f>VLOOKUP(B2701,CONTENT!$B$2:$D$1001,3,FALSE)</f>
        <v>science</v>
      </c>
      <c r="E2701" t="str">
        <f>VLOOKUP(G2701,'Reaction type'!$B$1:$E$17,2, FALSE)</f>
        <v>positive</v>
      </c>
      <c r="F2701">
        <f>VLOOKUP(G2701, 'Reaction type'!$B$2:$E$17, 3,FALSE)</f>
        <v>72</v>
      </c>
      <c r="G2701" s="8" t="s">
        <v>1054</v>
      </c>
      <c r="H2701" s="9">
        <v>44099.517361111109</v>
      </c>
    </row>
    <row r="2702" spans="1:8" x14ac:dyDescent="0.2">
      <c r="A2702" s="10">
        <v>19396</v>
      </c>
      <c r="B2702" s="11" t="s">
        <v>798</v>
      </c>
      <c r="C2702" t="str">
        <f>VLOOKUP(B2702, CONTENT!$B$2:$D$1001,2,FALSE)</f>
        <v>audio</v>
      </c>
      <c r="D2702" t="str">
        <f>VLOOKUP(B2702,CONTENT!$B$2:$D$1001,3,FALSE)</f>
        <v>soccer</v>
      </c>
      <c r="E2702" t="str">
        <f>VLOOKUP(G2702,'Reaction type'!$B$1:$E$17,2, FALSE)</f>
        <v>positive</v>
      </c>
      <c r="F2702">
        <f>VLOOKUP(G2702, 'Reaction type'!$B$2:$E$17, 3,FALSE)</f>
        <v>72</v>
      </c>
      <c r="G2702" s="11" t="s">
        <v>1054</v>
      </c>
      <c r="H2702" s="12">
        <v>44023.864583333336</v>
      </c>
    </row>
    <row r="2703" spans="1:8" x14ac:dyDescent="0.2">
      <c r="A2703" s="10">
        <v>19411</v>
      </c>
      <c r="B2703" s="11" t="s">
        <v>799</v>
      </c>
      <c r="C2703" t="str">
        <f>VLOOKUP(B2703, CONTENT!$B$2:$D$1001,2,FALSE)</f>
        <v>photo</v>
      </c>
      <c r="D2703" t="str">
        <f>VLOOKUP(B2703,CONTENT!$B$2:$D$1001,3,FALSE)</f>
        <v>tennis</v>
      </c>
      <c r="E2703" t="str">
        <f>VLOOKUP(G2703,'Reaction type'!$B$1:$E$17,2, FALSE)</f>
        <v>positive</v>
      </c>
      <c r="F2703">
        <f>VLOOKUP(G2703, 'Reaction type'!$B$2:$E$17, 3,FALSE)</f>
        <v>72</v>
      </c>
      <c r="G2703" s="11" t="s">
        <v>1054</v>
      </c>
      <c r="H2703" s="12">
        <v>44283.704861111109</v>
      </c>
    </row>
    <row r="2704" spans="1:8" x14ac:dyDescent="0.2">
      <c r="A2704" s="10">
        <v>19415</v>
      </c>
      <c r="B2704" s="11" t="s">
        <v>799</v>
      </c>
      <c r="C2704" t="str">
        <f>VLOOKUP(B2704, CONTENT!$B$2:$D$1001,2,FALSE)</f>
        <v>photo</v>
      </c>
      <c r="D2704" t="str">
        <f>VLOOKUP(B2704,CONTENT!$B$2:$D$1001,3,FALSE)</f>
        <v>tennis</v>
      </c>
      <c r="E2704" t="str">
        <f>VLOOKUP(G2704,'Reaction type'!$B$1:$E$17,2, FALSE)</f>
        <v>positive</v>
      </c>
      <c r="F2704">
        <f>VLOOKUP(G2704, 'Reaction type'!$B$2:$E$17, 3,FALSE)</f>
        <v>72</v>
      </c>
      <c r="G2704" s="11" t="s">
        <v>1054</v>
      </c>
      <c r="H2704" s="12">
        <v>44338.950694444444</v>
      </c>
    </row>
    <row r="2705" spans="1:8" x14ac:dyDescent="0.2">
      <c r="A2705" s="10">
        <v>19467</v>
      </c>
      <c r="B2705" s="11" t="s">
        <v>801</v>
      </c>
      <c r="C2705" t="str">
        <f>VLOOKUP(B2705, CONTENT!$B$2:$D$1001,2,FALSE)</f>
        <v>photo</v>
      </c>
      <c r="D2705" t="str">
        <f>VLOOKUP(B2705,CONTENT!$B$2:$D$1001,3,FALSE)</f>
        <v>veganism</v>
      </c>
      <c r="E2705" t="str">
        <f>VLOOKUP(G2705,'Reaction type'!$B$1:$E$17,2, FALSE)</f>
        <v>positive</v>
      </c>
      <c r="F2705">
        <f>VLOOKUP(G2705, 'Reaction type'!$B$2:$E$17, 3,FALSE)</f>
        <v>72</v>
      </c>
      <c r="G2705" s="11" t="s">
        <v>1054</v>
      </c>
      <c r="H2705" s="12">
        <v>44142.075694444444</v>
      </c>
    </row>
    <row r="2706" spans="1:8" x14ac:dyDescent="0.2">
      <c r="A2706" s="7">
        <v>19472</v>
      </c>
      <c r="B2706" s="8" t="s">
        <v>801</v>
      </c>
      <c r="C2706" t="str">
        <f>VLOOKUP(B2706, CONTENT!$B$2:$D$1001,2,FALSE)</f>
        <v>photo</v>
      </c>
      <c r="D2706" t="str">
        <f>VLOOKUP(B2706,CONTENT!$B$2:$D$1001,3,FALSE)</f>
        <v>veganism</v>
      </c>
      <c r="E2706" t="str">
        <f>VLOOKUP(G2706,'Reaction type'!$B$1:$E$17,2, FALSE)</f>
        <v>positive</v>
      </c>
      <c r="F2706">
        <f>VLOOKUP(G2706, 'Reaction type'!$B$2:$E$17, 3,FALSE)</f>
        <v>72</v>
      </c>
      <c r="G2706" s="8" t="s">
        <v>1054</v>
      </c>
      <c r="H2706" s="9">
        <v>44206.21597222222</v>
      </c>
    </row>
    <row r="2707" spans="1:8" x14ac:dyDescent="0.2">
      <c r="A2707" s="7">
        <v>19490</v>
      </c>
      <c r="B2707" s="8" t="s">
        <v>801</v>
      </c>
      <c r="C2707" t="str">
        <f>VLOOKUP(B2707, CONTENT!$B$2:$D$1001,2,FALSE)</f>
        <v>photo</v>
      </c>
      <c r="D2707" t="str">
        <f>VLOOKUP(B2707,CONTENT!$B$2:$D$1001,3,FALSE)</f>
        <v>veganism</v>
      </c>
      <c r="E2707" t="str">
        <f>VLOOKUP(G2707,'Reaction type'!$B$1:$E$17,2, FALSE)</f>
        <v>positive</v>
      </c>
      <c r="F2707">
        <f>VLOOKUP(G2707, 'Reaction type'!$B$2:$E$17, 3,FALSE)</f>
        <v>72</v>
      </c>
      <c r="G2707" s="8" t="s">
        <v>1054</v>
      </c>
      <c r="H2707" s="9">
        <v>44328.72152777778</v>
      </c>
    </row>
    <row r="2708" spans="1:8" x14ac:dyDescent="0.2">
      <c r="A2708" s="7">
        <v>19519</v>
      </c>
      <c r="B2708" s="8" t="s">
        <v>805</v>
      </c>
      <c r="C2708" t="str">
        <f>VLOOKUP(B2708, CONTENT!$B$2:$D$1001,2,FALSE)</f>
        <v>photo</v>
      </c>
      <c r="D2708" t="str">
        <f>VLOOKUP(B2708,CONTENT!$B$2:$D$1001,3,FALSE)</f>
        <v>tennis</v>
      </c>
      <c r="E2708" t="str">
        <f>VLOOKUP(G2708,'Reaction type'!$B$1:$E$17,2, FALSE)</f>
        <v>positive</v>
      </c>
      <c r="F2708">
        <f>VLOOKUP(G2708, 'Reaction type'!$B$2:$E$17, 3,FALSE)</f>
        <v>72</v>
      </c>
      <c r="G2708" s="8" t="s">
        <v>1054</v>
      </c>
      <c r="H2708" s="9">
        <v>44248.962500000001</v>
      </c>
    </row>
    <row r="2709" spans="1:8" x14ac:dyDescent="0.2">
      <c r="A2709" s="7">
        <v>19524</v>
      </c>
      <c r="B2709" s="8" t="s">
        <v>806</v>
      </c>
      <c r="C2709" t="str">
        <f>VLOOKUP(B2709, CONTENT!$B$2:$D$1001,2,FALSE)</f>
        <v>video</v>
      </c>
      <c r="D2709" t="str">
        <f>VLOOKUP(B2709,CONTENT!$B$2:$D$1001,3,FALSE)</f>
        <v>public speaking</v>
      </c>
      <c r="E2709" t="str">
        <f>VLOOKUP(G2709,'Reaction type'!$B$1:$E$17,2, FALSE)</f>
        <v>positive</v>
      </c>
      <c r="F2709">
        <f>VLOOKUP(G2709, 'Reaction type'!$B$2:$E$17, 3,FALSE)</f>
        <v>72</v>
      </c>
      <c r="G2709" s="8" t="s">
        <v>1054</v>
      </c>
      <c r="H2709" s="9">
        <v>44032.890277777777</v>
      </c>
    </row>
    <row r="2710" spans="1:8" x14ac:dyDescent="0.2">
      <c r="A2710" s="10">
        <v>19527</v>
      </c>
      <c r="B2710" s="11" t="s">
        <v>806</v>
      </c>
      <c r="C2710" t="str">
        <f>VLOOKUP(B2710, CONTENT!$B$2:$D$1001,2,FALSE)</f>
        <v>video</v>
      </c>
      <c r="D2710" t="str">
        <f>VLOOKUP(B2710,CONTENT!$B$2:$D$1001,3,FALSE)</f>
        <v>public speaking</v>
      </c>
      <c r="E2710" t="str">
        <f>VLOOKUP(G2710,'Reaction type'!$B$1:$E$17,2, FALSE)</f>
        <v>positive</v>
      </c>
      <c r="F2710">
        <f>VLOOKUP(G2710, 'Reaction type'!$B$2:$E$17, 3,FALSE)</f>
        <v>72</v>
      </c>
      <c r="G2710" s="11" t="s">
        <v>1054</v>
      </c>
      <c r="H2710" s="12">
        <v>44153.167361111111</v>
      </c>
    </row>
    <row r="2711" spans="1:8" x14ac:dyDescent="0.2">
      <c r="A2711" s="10">
        <v>19537</v>
      </c>
      <c r="B2711" s="11" t="s">
        <v>806</v>
      </c>
      <c r="C2711" t="str">
        <f>VLOOKUP(B2711, CONTENT!$B$2:$D$1001,2,FALSE)</f>
        <v>video</v>
      </c>
      <c r="D2711" t="str">
        <f>VLOOKUP(B2711,CONTENT!$B$2:$D$1001,3,FALSE)</f>
        <v>public speaking</v>
      </c>
      <c r="E2711" t="str">
        <f>VLOOKUP(G2711,'Reaction type'!$B$1:$E$17,2, FALSE)</f>
        <v>positive</v>
      </c>
      <c r="F2711">
        <f>VLOOKUP(G2711, 'Reaction type'!$B$2:$E$17, 3,FALSE)</f>
        <v>72</v>
      </c>
      <c r="G2711" s="11" t="s">
        <v>1054</v>
      </c>
      <c r="H2711" s="12">
        <v>44069.54791666667</v>
      </c>
    </row>
    <row r="2712" spans="1:8" x14ac:dyDescent="0.2">
      <c r="A2712" s="7">
        <v>19544</v>
      </c>
      <c r="B2712" s="8" t="s">
        <v>806</v>
      </c>
      <c r="C2712" t="str">
        <f>VLOOKUP(B2712, CONTENT!$B$2:$D$1001,2,FALSE)</f>
        <v>video</v>
      </c>
      <c r="D2712" t="str">
        <f>VLOOKUP(B2712,CONTENT!$B$2:$D$1001,3,FALSE)</f>
        <v>public speaking</v>
      </c>
      <c r="E2712" t="str">
        <f>VLOOKUP(G2712,'Reaction type'!$B$1:$E$17,2, FALSE)</f>
        <v>positive</v>
      </c>
      <c r="F2712">
        <f>VLOOKUP(G2712, 'Reaction type'!$B$2:$E$17, 3,FALSE)</f>
        <v>72</v>
      </c>
      <c r="G2712" s="8" t="s">
        <v>1054</v>
      </c>
      <c r="H2712" s="9">
        <v>44073.074999999997</v>
      </c>
    </row>
    <row r="2713" spans="1:8" x14ac:dyDescent="0.2">
      <c r="A2713" s="10">
        <v>19561</v>
      </c>
      <c r="B2713" s="11" t="s">
        <v>806</v>
      </c>
      <c r="C2713" t="str">
        <f>VLOOKUP(B2713, CONTENT!$B$2:$D$1001,2,FALSE)</f>
        <v>video</v>
      </c>
      <c r="D2713" t="str">
        <f>VLOOKUP(B2713,CONTENT!$B$2:$D$1001,3,FALSE)</f>
        <v>public speaking</v>
      </c>
      <c r="E2713" t="str">
        <f>VLOOKUP(G2713,'Reaction type'!$B$1:$E$17,2, FALSE)</f>
        <v>positive</v>
      </c>
      <c r="F2713">
        <f>VLOOKUP(G2713, 'Reaction type'!$B$2:$E$17, 3,FALSE)</f>
        <v>72</v>
      </c>
      <c r="G2713" s="11" t="s">
        <v>1054</v>
      </c>
      <c r="H2713" s="12">
        <v>44324.227777777778</v>
      </c>
    </row>
    <row r="2714" spans="1:8" x14ac:dyDescent="0.2">
      <c r="A2714" s="10">
        <v>19569</v>
      </c>
      <c r="B2714" s="11" t="s">
        <v>806</v>
      </c>
      <c r="C2714" t="str">
        <f>VLOOKUP(B2714, CONTENT!$B$2:$D$1001,2,FALSE)</f>
        <v>video</v>
      </c>
      <c r="D2714" t="str">
        <f>VLOOKUP(B2714,CONTENT!$B$2:$D$1001,3,FALSE)</f>
        <v>public speaking</v>
      </c>
      <c r="E2714" t="str">
        <f>VLOOKUP(G2714,'Reaction type'!$B$1:$E$17,2, FALSE)</f>
        <v>positive</v>
      </c>
      <c r="F2714">
        <f>VLOOKUP(G2714, 'Reaction type'!$B$2:$E$17, 3,FALSE)</f>
        <v>72</v>
      </c>
      <c r="G2714" s="11" t="s">
        <v>1054</v>
      </c>
      <c r="H2714" s="12">
        <v>44277.995833333334</v>
      </c>
    </row>
    <row r="2715" spans="1:8" x14ac:dyDescent="0.2">
      <c r="A2715" s="7">
        <v>19577</v>
      </c>
      <c r="B2715" s="8" t="s">
        <v>807</v>
      </c>
      <c r="C2715" t="str">
        <f>VLOOKUP(B2715, CONTENT!$B$2:$D$1001,2,FALSE)</f>
        <v>photo</v>
      </c>
      <c r="D2715" t="str">
        <f>VLOOKUP(B2715,CONTENT!$B$2:$D$1001,3,FALSE)</f>
        <v>travel</v>
      </c>
      <c r="E2715" t="str">
        <f>VLOOKUP(G2715,'Reaction type'!$B$1:$E$17,2, FALSE)</f>
        <v>positive</v>
      </c>
      <c r="F2715">
        <f>VLOOKUP(G2715, 'Reaction type'!$B$2:$E$17, 3,FALSE)</f>
        <v>72</v>
      </c>
      <c r="G2715" s="8" t="s">
        <v>1054</v>
      </c>
      <c r="H2715" s="9">
        <v>44181.822916666664</v>
      </c>
    </row>
    <row r="2716" spans="1:8" x14ac:dyDescent="0.2">
      <c r="A2716" s="7">
        <v>19579</v>
      </c>
      <c r="B2716" s="8" t="s">
        <v>807</v>
      </c>
      <c r="C2716" t="str">
        <f>VLOOKUP(B2716, CONTENT!$B$2:$D$1001,2,FALSE)</f>
        <v>photo</v>
      </c>
      <c r="D2716" t="str">
        <f>VLOOKUP(B2716,CONTENT!$B$2:$D$1001,3,FALSE)</f>
        <v>travel</v>
      </c>
      <c r="E2716" t="str">
        <f>VLOOKUP(G2716,'Reaction type'!$B$1:$E$17,2, FALSE)</f>
        <v>positive</v>
      </c>
      <c r="F2716">
        <f>VLOOKUP(G2716, 'Reaction type'!$B$2:$E$17, 3,FALSE)</f>
        <v>72</v>
      </c>
      <c r="G2716" s="8" t="s">
        <v>1054</v>
      </c>
      <c r="H2716" s="9">
        <v>44014.015972222223</v>
      </c>
    </row>
    <row r="2717" spans="1:8" x14ac:dyDescent="0.2">
      <c r="A2717" s="10">
        <v>19613</v>
      </c>
      <c r="B2717" s="11" t="s">
        <v>808</v>
      </c>
      <c r="C2717" t="str">
        <f>VLOOKUP(B2717, CONTENT!$B$2:$D$1001,2,FALSE)</f>
        <v>audio</v>
      </c>
      <c r="D2717" t="str">
        <f>VLOOKUP(B2717,CONTENT!$B$2:$D$1001,3,FALSE)</f>
        <v>veganism</v>
      </c>
      <c r="E2717" t="str">
        <f>VLOOKUP(G2717,'Reaction type'!$B$1:$E$17,2, FALSE)</f>
        <v>positive</v>
      </c>
      <c r="F2717">
        <f>VLOOKUP(G2717, 'Reaction type'!$B$2:$E$17, 3,FALSE)</f>
        <v>72</v>
      </c>
      <c r="G2717" s="11" t="s">
        <v>1054</v>
      </c>
      <c r="H2717" s="12">
        <v>44085.725694444445</v>
      </c>
    </row>
    <row r="2718" spans="1:8" x14ac:dyDescent="0.2">
      <c r="A2718" s="7">
        <v>19631</v>
      </c>
      <c r="B2718" s="8" t="s">
        <v>809</v>
      </c>
      <c r="C2718" t="str">
        <f>VLOOKUP(B2718, CONTENT!$B$2:$D$1001,2,FALSE)</f>
        <v>GIF</v>
      </c>
      <c r="D2718" t="str">
        <f>VLOOKUP(B2718,CONTENT!$B$2:$D$1001,3,FALSE)</f>
        <v>public speaking</v>
      </c>
      <c r="E2718" t="str">
        <f>VLOOKUP(G2718,'Reaction type'!$B$1:$E$17,2, FALSE)</f>
        <v>positive</v>
      </c>
      <c r="F2718">
        <f>VLOOKUP(G2718, 'Reaction type'!$B$2:$E$17, 3,FALSE)</f>
        <v>72</v>
      </c>
      <c r="G2718" s="8" t="s">
        <v>1054</v>
      </c>
      <c r="H2718" s="9">
        <v>44237.468055555553</v>
      </c>
    </row>
    <row r="2719" spans="1:8" x14ac:dyDescent="0.2">
      <c r="A2719" s="10">
        <v>19653</v>
      </c>
      <c r="B2719" s="11" t="s">
        <v>810</v>
      </c>
      <c r="C2719" t="str">
        <f>VLOOKUP(B2719, CONTENT!$B$2:$D$1001,2,FALSE)</f>
        <v>photo</v>
      </c>
      <c r="D2719" t="str">
        <f>VLOOKUP(B2719,CONTENT!$B$2:$D$1001,3,FALSE)</f>
        <v>science</v>
      </c>
      <c r="E2719" t="str">
        <f>VLOOKUP(G2719,'Reaction type'!$B$1:$E$17,2, FALSE)</f>
        <v>positive</v>
      </c>
      <c r="F2719">
        <f>VLOOKUP(G2719, 'Reaction type'!$B$2:$E$17, 3,FALSE)</f>
        <v>72</v>
      </c>
      <c r="G2719" s="11" t="s">
        <v>1054</v>
      </c>
      <c r="H2719" s="12">
        <v>44061.277777777781</v>
      </c>
    </row>
    <row r="2720" spans="1:8" x14ac:dyDescent="0.2">
      <c r="A2720" s="10">
        <v>19655</v>
      </c>
      <c r="B2720" s="11" t="s">
        <v>810</v>
      </c>
      <c r="C2720" t="str">
        <f>VLOOKUP(B2720, CONTENT!$B$2:$D$1001,2,FALSE)</f>
        <v>photo</v>
      </c>
      <c r="D2720" t="str">
        <f>VLOOKUP(B2720,CONTENT!$B$2:$D$1001,3,FALSE)</f>
        <v>science</v>
      </c>
      <c r="E2720" t="str">
        <f>VLOOKUP(G2720,'Reaction type'!$B$1:$E$17,2, FALSE)</f>
        <v>positive</v>
      </c>
      <c r="F2720">
        <f>VLOOKUP(G2720, 'Reaction type'!$B$2:$E$17, 3,FALSE)</f>
        <v>72</v>
      </c>
      <c r="G2720" s="11" t="s">
        <v>1054</v>
      </c>
      <c r="H2720" s="12">
        <v>44137.424305555556</v>
      </c>
    </row>
    <row r="2721" spans="1:8" x14ac:dyDescent="0.2">
      <c r="A2721" s="10">
        <v>19659</v>
      </c>
      <c r="B2721" s="11" t="s">
        <v>810</v>
      </c>
      <c r="C2721" t="str">
        <f>VLOOKUP(B2721, CONTENT!$B$2:$D$1001,2,FALSE)</f>
        <v>photo</v>
      </c>
      <c r="D2721" t="str">
        <f>VLOOKUP(B2721,CONTENT!$B$2:$D$1001,3,FALSE)</f>
        <v>science</v>
      </c>
      <c r="E2721" t="str">
        <f>VLOOKUP(G2721,'Reaction type'!$B$1:$E$17,2, FALSE)</f>
        <v>positive</v>
      </c>
      <c r="F2721">
        <f>VLOOKUP(G2721, 'Reaction type'!$B$2:$E$17, 3,FALSE)</f>
        <v>72</v>
      </c>
      <c r="G2721" s="11" t="s">
        <v>1054</v>
      </c>
      <c r="H2721" s="12">
        <v>44170.456250000003</v>
      </c>
    </row>
    <row r="2722" spans="1:8" x14ac:dyDescent="0.2">
      <c r="A2722" s="10">
        <v>19688</v>
      </c>
      <c r="B2722" s="11" t="s">
        <v>811</v>
      </c>
      <c r="C2722" t="str">
        <f>VLOOKUP(B2722, CONTENT!$B$2:$D$1001,2,FALSE)</f>
        <v>photo</v>
      </c>
      <c r="D2722" t="str">
        <f>VLOOKUP(B2722,CONTENT!$B$2:$D$1001,3,FALSE)</f>
        <v>animals</v>
      </c>
      <c r="E2722" t="str">
        <f>VLOOKUP(G2722,'Reaction type'!$B$1:$E$17,2, FALSE)</f>
        <v>positive</v>
      </c>
      <c r="F2722">
        <f>VLOOKUP(G2722, 'Reaction type'!$B$2:$E$17, 3,FALSE)</f>
        <v>72</v>
      </c>
      <c r="G2722" s="11" t="s">
        <v>1054</v>
      </c>
      <c r="H2722" s="12">
        <v>44195.707638888889</v>
      </c>
    </row>
    <row r="2723" spans="1:8" x14ac:dyDescent="0.2">
      <c r="A2723" s="7">
        <v>19718</v>
      </c>
      <c r="B2723" s="8" t="s">
        <v>812</v>
      </c>
      <c r="C2723" t="str">
        <f>VLOOKUP(B2723, CONTENT!$B$2:$D$1001,2,FALSE)</f>
        <v>video</v>
      </c>
      <c r="D2723" t="str">
        <f>VLOOKUP(B2723,CONTENT!$B$2:$D$1001,3,FALSE)</f>
        <v>education</v>
      </c>
      <c r="E2723" t="str">
        <f>VLOOKUP(G2723,'Reaction type'!$B$1:$E$17,2, FALSE)</f>
        <v>positive</v>
      </c>
      <c r="F2723">
        <f>VLOOKUP(G2723, 'Reaction type'!$B$2:$E$17, 3,FALSE)</f>
        <v>72</v>
      </c>
      <c r="G2723" s="8" t="s">
        <v>1054</v>
      </c>
      <c r="H2723" s="9">
        <v>44180.820833333331</v>
      </c>
    </row>
    <row r="2724" spans="1:8" x14ac:dyDescent="0.2">
      <c r="A2724" s="10">
        <v>19719</v>
      </c>
      <c r="B2724" s="11" t="s">
        <v>812</v>
      </c>
      <c r="C2724" t="str">
        <f>VLOOKUP(B2724, CONTENT!$B$2:$D$1001,2,FALSE)</f>
        <v>video</v>
      </c>
      <c r="D2724" t="str">
        <f>VLOOKUP(B2724,CONTENT!$B$2:$D$1001,3,FALSE)</f>
        <v>education</v>
      </c>
      <c r="E2724" t="str">
        <f>VLOOKUP(G2724,'Reaction type'!$B$1:$E$17,2, FALSE)</f>
        <v>positive</v>
      </c>
      <c r="F2724">
        <f>VLOOKUP(G2724, 'Reaction type'!$B$2:$E$17, 3,FALSE)</f>
        <v>72</v>
      </c>
      <c r="G2724" s="11" t="s">
        <v>1054</v>
      </c>
      <c r="H2724" s="12">
        <v>44266.842361111114</v>
      </c>
    </row>
    <row r="2725" spans="1:8" x14ac:dyDescent="0.2">
      <c r="A2725" s="7">
        <v>19731</v>
      </c>
      <c r="B2725" s="8" t="s">
        <v>813</v>
      </c>
      <c r="C2725" t="str">
        <f>VLOOKUP(B2725, CONTENT!$B$2:$D$1001,2,FALSE)</f>
        <v>photo</v>
      </c>
      <c r="D2725" t="str">
        <f>VLOOKUP(B2725,CONTENT!$B$2:$D$1001,3,FALSE)</f>
        <v>fitness</v>
      </c>
      <c r="E2725" t="str">
        <f>VLOOKUP(G2725,'Reaction type'!$B$1:$E$17,2, FALSE)</f>
        <v>positive</v>
      </c>
      <c r="F2725">
        <f>VLOOKUP(G2725, 'Reaction type'!$B$2:$E$17, 3,FALSE)</f>
        <v>72</v>
      </c>
      <c r="G2725" s="8" t="s">
        <v>1054</v>
      </c>
      <c r="H2725" s="9">
        <v>44199.45416666667</v>
      </c>
    </row>
    <row r="2726" spans="1:8" x14ac:dyDescent="0.2">
      <c r="A2726" s="7">
        <v>19735</v>
      </c>
      <c r="B2726" s="8" t="s">
        <v>813</v>
      </c>
      <c r="C2726" t="str">
        <f>VLOOKUP(B2726, CONTENT!$B$2:$D$1001,2,FALSE)</f>
        <v>photo</v>
      </c>
      <c r="D2726" t="str">
        <f>VLOOKUP(B2726,CONTENT!$B$2:$D$1001,3,FALSE)</f>
        <v>fitness</v>
      </c>
      <c r="E2726" t="str">
        <f>VLOOKUP(G2726,'Reaction type'!$B$1:$E$17,2, FALSE)</f>
        <v>positive</v>
      </c>
      <c r="F2726">
        <f>VLOOKUP(G2726, 'Reaction type'!$B$2:$E$17, 3,FALSE)</f>
        <v>72</v>
      </c>
      <c r="G2726" s="8" t="s">
        <v>1054</v>
      </c>
      <c r="H2726" s="9">
        <v>44170.379166666666</v>
      </c>
    </row>
    <row r="2727" spans="1:8" x14ac:dyDescent="0.2">
      <c r="A2727" s="7">
        <v>19746</v>
      </c>
      <c r="B2727" s="8" t="s">
        <v>814</v>
      </c>
      <c r="C2727" t="str">
        <f>VLOOKUP(B2727, CONTENT!$B$2:$D$1001,2,FALSE)</f>
        <v>video</v>
      </c>
      <c r="D2727" t="str">
        <f>VLOOKUP(B2727,CONTENT!$B$2:$D$1001,3,FALSE)</f>
        <v>dogs</v>
      </c>
      <c r="E2727" t="str">
        <f>VLOOKUP(G2727,'Reaction type'!$B$1:$E$17,2, FALSE)</f>
        <v>positive</v>
      </c>
      <c r="F2727">
        <f>VLOOKUP(G2727, 'Reaction type'!$B$2:$E$17, 3,FALSE)</f>
        <v>72</v>
      </c>
      <c r="G2727" s="8" t="s">
        <v>1054</v>
      </c>
      <c r="H2727" s="9">
        <v>44274.65625</v>
      </c>
    </row>
    <row r="2728" spans="1:8" x14ac:dyDescent="0.2">
      <c r="A2728" s="10">
        <v>19753</v>
      </c>
      <c r="B2728" s="11" t="s">
        <v>814</v>
      </c>
      <c r="C2728" t="str">
        <f>VLOOKUP(B2728, CONTENT!$B$2:$D$1001,2,FALSE)</f>
        <v>video</v>
      </c>
      <c r="D2728" t="str">
        <f>VLOOKUP(B2728,CONTENT!$B$2:$D$1001,3,FALSE)</f>
        <v>dogs</v>
      </c>
      <c r="E2728" t="str">
        <f>VLOOKUP(G2728,'Reaction type'!$B$1:$E$17,2, FALSE)</f>
        <v>positive</v>
      </c>
      <c r="F2728">
        <f>VLOOKUP(G2728, 'Reaction type'!$B$2:$E$17, 3,FALSE)</f>
        <v>72</v>
      </c>
      <c r="G2728" s="11" t="s">
        <v>1054</v>
      </c>
      <c r="H2728" s="12">
        <v>44068.146527777775</v>
      </c>
    </row>
    <row r="2729" spans="1:8" x14ac:dyDescent="0.2">
      <c r="A2729" s="7">
        <v>19772</v>
      </c>
      <c r="B2729" s="8" t="s">
        <v>814</v>
      </c>
      <c r="C2729" t="str">
        <f>VLOOKUP(B2729, CONTENT!$B$2:$D$1001,2,FALSE)</f>
        <v>video</v>
      </c>
      <c r="D2729" t="str">
        <f>VLOOKUP(B2729,CONTENT!$B$2:$D$1001,3,FALSE)</f>
        <v>dogs</v>
      </c>
      <c r="E2729" t="str">
        <f>VLOOKUP(G2729,'Reaction type'!$B$1:$E$17,2, FALSE)</f>
        <v>positive</v>
      </c>
      <c r="F2729">
        <f>VLOOKUP(G2729, 'Reaction type'!$B$2:$E$17, 3,FALSE)</f>
        <v>72</v>
      </c>
      <c r="G2729" s="8" t="s">
        <v>1054</v>
      </c>
      <c r="H2729" s="9">
        <v>44101.509722222225</v>
      </c>
    </row>
    <row r="2730" spans="1:8" x14ac:dyDescent="0.2">
      <c r="A2730" s="7">
        <v>19808</v>
      </c>
      <c r="B2730" s="8" t="s">
        <v>816</v>
      </c>
      <c r="C2730" t="str">
        <f>VLOOKUP(B2730, CONTENT!$B$2:$D$1001,2,FALSE)</f>
        <v>GIF</v>
      </c>
      <c r="D2730" t="str">
        <f>VLOOKUP(B2730,CONTENT!$B$2:$D$1001,3,FALSE)</f>
        <v>soccer</v>
      </c>
      <c r="E2730" t="str">
        <f>VLOOKUP(G2730,'Reaction type'!$B$1:$E$17,2, FALSE)</f>
        <v>positive</v>
      </c>
      <c r="F2730">
        <f>VLOOKUP(G2730, 'Reaction type'!$B$2:$E$17, 3,FALSE)</f>
        <v>72</v>
      </c>
      <c r="G2730" s="8" t="s">
        <v>1054</v>
      </c>
      <c r="H2730" s="9">
        <v>44303.119444444441</v>
      </c>
    </row>
    <row r="2731" spans="1:8" x14ac:dyDescent="0.2">
      <c r="A2731" s="7">
        <v>19835</v>
      </c>
      <c r="B2731" s="8" t="s">
        <v>817</v>
      </c>
      <c r="C2731" t="str">
        <f>VLOOKUP(B2731, CONTENT!$B$2:$D$1001,2,FALSE)</f>
        <v>audio</v>
      </c>
      <c r="D2731" t="str">
        <f>VLOOKUP(B2731,CONTENT!$B$2:$D$1001,3,FALSE)</f>
        <v>animals</v>
      </c>
      <c r="E2731" t="str">
        <f>VLOOKUP(G2731,'Reaction type'!$B$1:$E$17,2, FALSE)</f>
        <v>positive</v>
      </c>
      <c r="F2731">
        <f>VLOOKUP(G2731, 'Reaction type'!$B$2:$E$17, 3,FALSE)</f>
        <v>72</v>
      </c>
      <c r="G2731" s="8" t="s">
        <v>1054</v>
      </c>
      <c r="H2731" s="9">
        <v>44262.94027777778</v>
      </c>
    </row>
    <row r="2732" spans="1:8" x14ac:dyDescent="0.2">
      <c r="A2732" s="7">
        <v>19845</v>
      </c>
      <c r="B2732" s="8" t="s">
        <v>817</v>
      </c>
      <c r="C2732" t="str">
        <f>VLOOKUP(B2732, CONTENT!$B$2:$D$1001,2,FALSE)</f>
        <v>audio</v>
      </c>
      <c r="D2732" t="str">
        <f>VLOOKUP(B2732,CONTENT!$B$2:$D$1001,3,FALSE)</f>
        <v>animals</v>
      </c>
      <c r="E2732" t="str">
        <f>VLOOKUP(G2732,'Reaction type'!$B$1:$E$17,2, FALSE)</f>
        <v>positive</v>
      </c>
      <c r="F2732">
        <f>VLOOKUP(G2732, 'Reaction type'!$B$2:$E$17, 3,FALSE)</f>
        <v>72</v>
      </c>
      <c r="G2732" s="8" t="s">
        <v>1054</v>
      </c>
      <c r="H2732" s="9">
        <v>44293.738888888889</v>
      </c>
    </row>
    <row r="2733" spans="1:8" x14ac:dyDescent="0.2">
      <c r="A2733" s="10">
        <v>19846</v>
      </c>
      <c r="B2733" s="11" t="s">
        <v>817</v>
      </c>
      <c r="C2733" t="str">
        <f>VLOOKUP(B2733, CONTENT!$B$2:$D$1001,2,FALSE)</f>
        <v>audio</v>
      </c>
      <c r="D2733" t="str">
        <f>VLOOKUP(B2733,CONTENT!$B$2:$D$1001,3,FALSE)</f>
        <v>animals</v>
      </c>
      <c r="E2733" t="str">
        <f>VLOOKUP(G2733,'Reaction type'!$B$1:$E$17,2, FALSE)</f>
        <v>positive</v>
      </c>
      <c r="F2733">
        <f>VLOOKUP(G2733, 'Reaction type'!$B$2:$E$17, 3,FALSE)</f>
        <v>72</v>
      </c>
      <c r="G2733" s="11" t="s">
        <v>1054</v>
      </c>
      <c r="H2733" s="12">
        <v>44196.871527777781</v>
      </c>
    </row>
    <row r="2734" spans="1:8" x14ac:dyDescent="0.2">
      <c r="A2734" s="10">
        <v>19855</v>
      </c>
      <c r="B2734" s="11" t="s">
        <v>818</v>
      </c>
      <c r="C2734" t="str">
        <f>VLOOKUP(B2734, CONTENT!$B$2:$D$1001,2,FALSE)</f>
        <v>audio</v>
      </c>
      <c r="D2734" t="str">
        <f>VLOOKUP(B2734,CONTENT!$B$2:$D$1001,3,FALSE)</f>
        <v>science</v>
      </c>
      <c r="E2734" t="str">
        <f>VLOOKUP(G2734,'Reaction type'!$B$1:$E$17,2, FALSE)</f>
        <v>positive</v>
      </c>
      <c r="F2734">
        <f>VLOOKUP(G2734, 'Reaction type'!$B$2:$E$17, 3,FALSE)</f>
        <v>72</v>
      </c>
      <c r="G2734" s="11" t="s">
        <v>1054</v>
      </c>
      <c r="H2734" s="12">
        <v>44343.556944444441</v>
      </c>
    </row>
    <row r="2735" spans="1:8" x14ac:dyDescent="0.2">
      <c r="A2735" s="10">
        <v>19857</v>
      </c>
      <c r="B2735" s="11" t="s">
        <v>818</v>
      </c>
      <c r="C2735" t="str">
        <f>VLOOKUP(B2735, CONTENT!$B$2:$D$1001,2,FALSE)</f>
        <v>audio</v>
      </c>
      <c r="D2735" t="str">
        <f>VLOOKUP(B2735,CONTENT!$B$2:$D$1001,3,FALSE)</f>
        <v>science</v>
      </c>
      <c r="E2735" t="str">
        <f>VLOOKUP(G2735,'Reaction type'!$B$1:$E$17,2, FALSE)</f>
        <v>positive</v>
      </c>
      <c r="F2735">
        <f>VLOOKUP(G2735, 'Reaction type'!$B$2:$E$17, 3,FALSE)</f>
        <v>72</v>
      </c>
      <c r="G2735" s="11" t="s">
        <v>1054</v>
      </c>
      <c r="H2735" s="12">
        <v>44052.368750000001</v>
      </c>
    </row>
    <row r="2736" spans="1:8" x14ac:dyDescent="0.2">
      <c r="A2736" s="10">
        <v>19865</v>
      </c>
      <c r="B2736" s="11" t="s">
        <v>818</v>
      </c>
      <c r="C2736" t="str">
        <f>VLOOKUP(B2736, CONTENT!$B$2:$D$1001,2,FALSE)</f>
        <v>audio</v>
      </c>
      <c r="D2736" t="str">
        <f>VLOOKUP(B2736,CONTENT!$B$2:$D$1001,3,FALSE)</f>
        <v>science</v>
      </c>
      <c r="E2736" t="str">
        <f>VLOOKUP(G2736,'Reaction type'!$B$1:$E$17,2, FALSE)</f>
        <v>positive</v>
      </c>
      <c r="F2736">
        <f>VLOOKUP(G2736, 'Reaction type'!$B$2:$E$17, 3,FALSE)</f>
        <v>72</v>
      </c>
      <c r="G2736" s="11" t="s">
        <v>1054</v>
      </c>
      <c r="H2736" s="12">
        <v>44137.220833333333</v>
      </c>
    </row>
    <row r="2737" spans="1:8" x14ac:dyDescent="0.2">
      <c r="A2737" s="7">
        <v>19866</v>
      </c>
      <c r="B2737" s="8" t="s">
        <v>818</v>
      </c>
      <c r="C2737" t="str">
        <f>VLOOKUP(B2737, CONTENT!$B$2:$D$1001,2,FALSE)</f>
        <v>audio</v>
      </c>
      <c r="D2737" t="str">
        <f>VLOOKUP(B2737,CONTENT!$B$2:$D$1001,3,FALSE)</f>
        <v>science</v>
      </c>
      <c r="E2737" t="str">
        <f>VLOOKUP(G2737,'Reaction type'!$B$1:$E$17,2, FALSE)</f>
        <v>positive</v>
      </c>
      <c r="F2737">
        <f>VLOOKUP(G2737, 'Reaction type'!$B$2:$E$17, 3,FALSE)</f>
        <v>72</v>
      </c>
      <c r="G2737" s="8" t="s">
        <v>1054</v>
      </c>
      <c r="H2737" s="9">
        <v>44081.947222222225</v>
      </c>
    </row>
    <row r="2738" spans="1:8" x14ac:dyDescent="0.2">
      <c r="A2738" s="10">
        <v>19873</v>
      </c>
      <c r="B2738" s="11" t="s">
        <v>818</v>
      </c>
      <c r="C2738" t="str">
        <f>VLOOKUP(B2738, CONTENT!$B$2:$D$1001,2,FALSE)</f>
        <v>audio</v>
      </c>
      <c r="D2738" t="str">
        <f>VLOOKUP(B2738,CONTENT!$B$2:$D$1001,3,FALSE)</f>
        <v>science</v>
      </c>
      <c r="E2738" t="str">
        <f>VLOOKUP(G2738,'Reaction type'!$B$1:$E$17,2, FALSE)</f>
        <v>positive</v>
      </c>
      <c r="F2738">
        <f>VLOOKUP(G2738, 'Reaction type'!$B$2:$E$17, 3,FALSE)</f>
        <v>72</v>
      </c>
      <c r="G2738" s="11" t="s">
        <v>1054</v>
      </c>
      <c r="H2738" s="12">
        <v>44356.180555555555</v>
      </c>
    </row>
    <row r="2739" spans="1:8" x14ac:dyDescent="0.2">
      <c r="A2739" s="7">
        <v>19874</v>
      </c>
      <c r="B2739" s="8" t="s">
        <v>818</v>
      </c>
      <c r="C2739" t="str">
        <f>VLOOKUP(B2739, CONTENT!$B$2:$D$1001,2,FALSE)</f>
        <v>audio</v>
      </c>
      <c r="D2739" t="str">
        <f>VLOOKUP(B2739,CONTENT!$B$2:$D$1001,3,FALSE)</f>
        <v>science</v>
      </c>
      <c r="E2739" t="str">
        <f>VLOOKUP(G2739,'Reaction type'!$B$1:$E$17,2, FALSE)</f>
        <v>positive</v>
      </c>
      <c r="F2739">
        <f>VLOOKUP(G2739, 'Reaction type'!$B$2:$E$17, 3,FALSE)</f>
        <v>72</v>
      </c>
      <c r="G2739" s="8" t="s">
        <v>1054</v>
      </c>
      <c r="H2739" s="9">
        <v>44090.850694444445</v>
      </c>
    </row>
    <row r="2740" spans="1:8" x14ac:dyDescent="0.2">
      <c r="A2740" s="10">
        <v>19894</v>
      </c>
      <c r="B2740" s="11" t="s">
        <v>819</v>
      </c>
      <c r="C2740" t="str">
        <f>VLOOKUP(B2740, CONTENT!$B$2:$D$1001,2,FALSE)</f>
        <v>GIF</v>
      </c>
      <c r="D2740" t="str">
        <f>VLOOKUP(B2740,CONTENT!$B$2:$D$1001,3,FALSE)</f>
        <v>tennis</v>
      </c>
      <c r="E2740" t="str">
        <f>VLOOKUP(G2740,'Reaction type'!$B$1:$E$17,2, FALSE)</f>
        <v>positive</v>
      </c>
      <c r="F2740">
        <f>VLOOKUP(G2740, 'Reaction type'!$B$2:$E$17, 3,FALSE)</f>
        <v>72</v>
      </c>
      <c r="G2740" s="11" t="s">
        <v>1054</v>
      </c>
      <c r="H2740" s="12">
        <v>44075.44027777778</v>
      </c>
    </row>
    <row r="2741" spans="1:8" x14ac:dyDescent="0.2">
      <c r="A2741" s="10">
        <v>19926</v>
      </c>
      <c r="B2741" s="11" t="s">
        <v>819</v>
      </c>
      <c r="C2741" t="str">
        <f>VLOOKUP(B2741, CONTENT!$B$2:$D$1001,2,FALSE)</f>
        <v>GIF</v>
      </c>
      <c r="D2741" t="str">
        <f>VLOOKUP(B2741,CONTENT!$B$2:$D$1001,3,FALSE)</f>
        <v>tennis</v>
      </c>
      <c r="E2741" t="str">
        <f>VLOOKUP(G2741,'Reaction type'!$B$1:$E$17,2, FALSE)</f>
        <v>positive</v>
      </c>
      <c r="F2741">
        <f>VLOOKUP(G2741, 'Reaction type'!$B$2:$E$17, 3,FALSE)</f>
        <v>72</v>
      </c>
      <c r="G2741" s="11" t="s">
        <v>1054</v>
      </c>
      <c r="H2741" s="12">
        <v>44362.275694444441</v>
      </c>
    </row>
    <row r="2742" spans="1:8" x14ac:dyDescent="0.2">
      <c r="A2742" s="10">
        <v>19955</v>
      </c>
      <c r="B2742" s="11" t="s">
        <v>820</v>
      </c>
      <c r="C2742" t="str">
        <f>VLOOKUP(B2742, CONTENT!$B$2:$D$1001,2,FALSE)</f>
        <v>photo</v>
      </c>
      <c r="D2742" t="str">
        <f>VLOOKUP(B2742,CONTENT!$B$2:$D$1001,3,FALSE)</f>
        <v>food</v>
      </c>
      <c r="E2742" t="str">
        <f>VLOOKUP(G2742,'Reaction type'!$B$1:$E$17,2, FALSE)</f>
        <v>positive</v>
      </c>
      <c r="F2742">
        <f>VLOOKUP(G2742, 'Reaction type'!$B$2:$E$17, 3,FALSE)</f>
        <v>72</v>
      </c>
      <c r="G2742" s="11" t="s">
        <v>1054</v>
      </c>
      <c r="H2742" s="12">
        <v>44103.263888888891</v>
      </c>
    </row>
    <row r="2743" spans="1:8" x14ac:dyDescent="0.2">
      <c r="A2743" s="7">
        <v>19958</v>
      </c>
      <c r="B2743" s="8" t="s">
        <v>820</v>
      </c>
      <c r="C2743" t="str">
        <f>VLOOKUP(B2743, CONTENT!$B$2:$D$1001,2,FALSE)</f>
        <v>photo</v>
      </c>
      <c r="D2743" t="str">
        <f>VLOOKUP(B2743,CONTENT!$B$2:$D$1001,3,FALSE)</f>
        <v>food</v>
      </c>
      <c r="E2743" t="str">
        <f>VLOOKUP(G2743,'Reaction type'!$B$1:$E$17,2, FALSE)</f>
        <v>positive</v>
      </c>
      <c r="F2743">
        <f>VLOOKUP(G2743, 'Reaction type'!$B$2:$E$17, 3,FALSE)</f>
        <v>72</v>
      </c>
      <c r="G2743" s="8" t="s">
        <v>1054</v>
      </c>
      <c r="H2743" s="9">
        <v>44267.232638888891</v>
      </c>
    </row>
    <row r="2744" spans="1:8" x14ac:dyDescent="0.2">
      <c r="A2744" s="10">
        <v>19988</v>
      </c>
      <c r="B2744" s="11" t="s">
        <v>821</v>
      </c>
      <c r="C2744" t="str">
        <f>VLOOKUP(B2744, CONTENT!$B$2:$D$1001,2,FALSE)</f>
        <v>audio</v>
      </c>
      <c r="D2744" t="str">
        <f>VLOOKUP(B2744,CONTENT!$B$2:$D$1001,3,FALSE)</f>
        <v>animals</v>
      </c>
      <c r="E2744" t="str">
        <f>VLOOKUP(G2744,'Reaction type'!$B$1:$E$17,2, FALSE)</f>
        <v>positive</v>
      </c>
      <c r="F2744">
        <f>VLOOKUP(G2744, 'Reaction type'!$B$2:$E$17, 3,FALSE)</f>
        <v>72</v>
      </c>
      <c r="G2744" s="11" t="s">
        <v>1054</v>
      </c>
      <c r="H2744" s="12">
        <v>44249.258333333331</v>
      </c>
    </row>
    <row r="2745" spans="1:8" x14ac:dyDescent="0.2">
      <c r="A2745" s="10">
        <v>20021</v>
      </c>
      <c r="B2745" s="11" t="s">
        <v>822</v>
      </c>
      <c r="C2745" t="str">
        <f>VLOOKUP(B2745, CONTENT!$B$2:$D$1001,2,FALSE)</f>
        <v>GIF</v>
      </c>
      <c r="D2745" t="str">
        <f>VLOOKUP(B2745,CONTENT!$B$2:$D$1001,3,FALSE)</f>
        <v>food</v>
      </c>
      <c r="E2745" t="str">
        <f>VLOOKUP(G2745,'Reaction type'!$B$1:$E$17,2, FALSE)</f>
        <v>positive</v>
      </c>
      <c r="F2745">
        <f>VLOOKUP(G2745, 'Reaction type'!$B$2:$E$17, 3,FALSE)</f>
        <v>72</v>
      </c>
      <c r="G2745" s="11" t="s">
        <v>1054</v>
      </c>
      <c r="H2745" s="12">
        <v>44023.431250000001</v>
      </c>
    </row>
    <row r="2746" spans="1:8" x14ac:dyDescent="0.2">
      <c r="A2746" s="7">
        <v>20051</v>
      </c>
      <c r="B2746" s="8" t="s">
        <v>823</v>
      </c>
      <c r="C2746" t="str">
        <f>VLOOKUP(B2746, CONTENT!$B$2:$D$1001,2,FALSE)</f>
        <v>GIF</v>
      </c>
      <c r="D2746" t="str">
        <f>VLOOKUP(B2746,CONTENT!$B$2:$D$1001,3,FALSE)</f>
        <v>technology</v>
      </c>
      <c r="E2746" t="str">
        <f>VLOOKUP(G2746,'Reaction type'!$B$1:$E$17,2, FALSE)</f>
        <v>positive</v>
      </c>
      <c r="F2746">
        <f>VLOOKUP(G2746, 'Reaction type'!$B$2:$E$17, 3,FALSE)</f>
        <v>72</v>
      </c>
      <c r="G2746" s="8" t="s">
        <v>1054</v>
      </c>
      <c r="H2746" s="9">
        <v>44117.520138888889</v>
      </c>
    </row>
    <row r="2747" spans="1:8" x14ac:dyDescent="0.2">
      <c r="A2747" s="10">
        <v>20052</v>
      </c>
      <c r="B2747" s="11" t="s">
        <v>823</v>
      </c>
      <c r="C2747" t="str">
        <f>VLOOKUP(B2747, CONTENT!$B$2:$D$1001,2,FALSE)</f>
        <v>GIF</v>
      </c>
      <c r="D2747" t="str">
        <f>VLOOKUP(B2747,CONTENT!$B$2:$D$1001,3,FALSE)</f>
        <v>technology</v>
      </c>
      <c r="E2747" t="str">
        <f>VLOOKUP(G2747,'Reaction type'!$B$1:$E$17,2, FALSE)</f>
        <v>positive</v>
      </c>
      <c r="F2747">
        <f>VLOOKUP(G2747, 'Reaction type'!$B$2:$E$17, 3,FALSE)</f>
        <v>72</v>
      </c>
      <c r="G2747" s="11" t="s">
        <v>1054</v>
      </c>
      <c r="H2747" s="12">
        <v>44097.365277777775</v>
      </c>
    </row>
    <row r="2748" spans="1:8" x14ac:dyDescent="0.2">
      <c r="A2748" s="7">
        <v>20057</v>
      </c>
      <c r="B2748" s="8" t="s">
        <v>823</v>
      </c>
      <c r="C2748" t="str">
        <f>VLOOKUP(B2748, CONTENT!$B$2:$D$1001,2,FALSE)</f>
        <v>GIF</v>
      </c>
      <c r="D2748" t="str">
        <f>VLOOKUP(B2748,CONTENT!$B$2:$D$1001,3,FALSE)</f>
        <v>technology</v>
      </c>
      <c r="E2748" t="str">
        <f>VLOOKUP(G2748,'Reaction type'!$B$1:$E$17,2, FALSE)</f>
        <v>positive</v>
      </c>
      <c r="F2748">
        <f>VLOOKUP(G2748, 'Reaction type'!$B$2:$E$17, 3,FALSE)</f>
        <v>72</v>
      </c>
      <c r="G2748" s="8" t="s">
        <v>1054</v>
      </c>
      <c r="H2748" s="9">
        <v>44276.417361111111</v>
      </c>
    </row>
    <row r="2749" spans="1:8" x14ac:dyDescent="0.2">
      <c r="A2749" s="10">
        <v>20068</v>
      </c>
      <c r="B2749" s="11" t="s">
        <v>823</v>
      </c>
      <c r="C2749" t="str">
        <f>VLOOKUP(B2749, CONTENT!$B$2:$D$1001,2,FALSE)</f>
        <v>GIF</v>
      </c>
      <c r="D2749" t="str">
        <f>VLOOKUP(B2749,CONTENT!$B$2:$D$1001,3,FALSE)</f>
        <v>technology</v>
      </c>
      <c r="E2749" t="str">
        <f>VLOOKUP(G2749,'Reaction type'!$B$1:$E$17,2, FALSE)</f>
        <v>positive</v>
      </c>
      <c r="F2749">
        <f>VLOOKUP(G2749, 'Reaction type'!$B$2:$E$17, 3,FALSE)</f>
        <v>72</v>
      </c>
      <c r="G2749" s="11" t="s">
        <v>1054</v>
      </c>
      <c r="H2749" s="12">
        <v>44250.992361111108</v>
      </c>
    </row>
    <row r="2750" spans="1:8" x14ac:dyDescent="0.2">
      <c r="A2750" s="10">
        <v>20084</v>
      </c>
      <c r="B2750" s="11" t="s">
        <v>823</v>
      </c>
      <c r="C2750" t="str">
        <f>VLOOKUP(B2750, CONTENT!$B$2:$D$1001,2,FALSE)</f>
        <v>GIF</v>
      </c>
      <c r="D2750" t="str">
        <f>VLOOKUP(B2750,CONTENT!$B$2:$D$1001,3,FALSE)</f>
        <v>technology</v>
      </c>
      <c r="E2750" t="str">
        <f>VLOOKUP(G2750,'Reaction type'!$B$1:$E$17,2, FALSE)</f>
        <v>positive</v>
      </c>
      <c r="F2750">
        <f>VLOOKUP(G2750, 'Reaction type'!$B$2:$E$17, 3,FALSE)</f>
        <v>72</v>
      </c>
      <c r="G2750" s="11" t="s">
        <v>1054</v>
      </c>
      <c r="H2750" s="12">
        <v>44320.15347222222</v>
      </c>
    </row>
    <row r="2751" spans="1:8" x14ac:dyDescent="0.2">
      <c r="A2751" s="10">
        <v>20092</v>
      </c>
      <c r="B2751" s="11" t="s">
        <v>823</v>
      </c>
      <c r="C2751" t="str">
        <f>VLOOKUP(B2751, CONTENT!$B$2:$D$1001,2,FALSE)</f>
        <v>GIF</v>
      </c>
      <c r="D2751" t="str">
        <f>VLOOKUP(B2751,CONTENT!$B$2:$D$1001,3,FALSE)</f>
        <v>technology</v>
      </c>
      <c r="E2751" t="str">
        <f>VLOOKUP(G2751,'Reaction type'!$B$1:$E$17,2, FALSE)</f>
        <v>positive</v>
      </c>
      <c r="F2751">
        <f>VLOOKUP(G2751, 'Reaction type'!$B$2:$E$17, 3,FALSE)</f>
        <v>72</v>
      </c>
      <c r="G2751" s="11" t="s">
        <v>1054</v>
      </c>
      <c r="H2751" s="12">
        <v>44198.311805555553</v>
      </c>
    </row>
    <row r="2752" spans="1:8" x14ac:dyDescent="0.2">
      <c r="A2752" s="10">
        <v>20094</v>
      </c>
      <c r="B2752" s="11" t="s">
        <v>823</v>
      </c>
      <c r="C2752" t="str">
        <f>VLOOKUP(B2752, CONTENT!$B$2:$D$1001,2,FALSE)</f>
        <v>GIF</v>
      </c>
      <c r="D2752" t="str">
        <f>VLOOKUP(B2752,CONTENT!$B$2:$D$1001,3,FALSE)</f>
        <v>technology</v>
      </c>
      <c r="E2752" t="str">
        <f>VLOOKUP(G2752,'Reaction type'!$B$1:$E$17,2, FALSE)</f>
        <v>positive</v>
      </c>
      <c r="F2752">
        <f>VLOOKUP(G2752, 'Reaction type'!$B$2:$E$17, 3,FALSE)</f>
        <v>72</v>
      </c>
      <c r="G2752" s="11" t="s">
        <v>1054</v>
      </c>
      <c r="H2752" s="12">
        <v>44245.453472222223</v>
      </c>
    </row>
    <row r="2753" spans="1:8" x14ac:dyDescent="0.2">
      <c r="A2753" s="7">
        <v>20125</v>
      </c>
      <c r="B2753" s="8" t="s">
        <v>827</v>
      </c>
      <c r="C2753" t="str">
        <f>VLOOKUP(B2753, CONTENT!$B$2:$D$1001,2,FALSE)</f>
        <v>GIF</v>
      </c>
      <c r="D2753" t="str">
        <f>VLOOKUP(B2753,CONTENT!$B$2:$D$1001,3,FALSE)</f>
        <v>culture</v>
      </c>
      <c r="E2753" t="str">
        <f>VLOOKUP(G2753,'Reaction type'!$B$1:$E$17,2, FALSE)</f>
        <v>positive</v>
      </c>
      <c r="F2753">
        <f>VLOOKUP(G2753, 'Reaction type'!$B$2:$E$17, 3,FALSE)</f>
        <v>72</v>
      </c>
      <c r="G2753" s="8" t="s">
        <v>1054</v>
      </c>
      <c r="H2753" s="9">
        <v>44268.134027777778</v>
      </c>
    </row>
    <row r="2754" spans="1:8" x14ac:dyDescent="0.2">
      <c r="A2754" s="10">
        <v>20132</v>
      </c>
      <c r="B2754" s="11" t="s">
        <v>827</v>
      </c>
      <c r="C2754" t="str">
        <f>VLOOKUP(B2754, CONTENT!$B$2:$D$1001,2,FALSE)</f>
        <v>GIF</v>
      </c>
      <c r="D2754" t="str">
        <f>VLOOKUP(B2754,CONTENT!$B$2:$D$1001,3,FALSE)</f>
        <v>culture</v>
      </c>
      <c r="E2754" t="str">
        <f>VLOOKUP(G2754,'Reaction type'!$B$1:$E$17,2, FALSE)</f>
        <v>positive</v>
      </c>
      <c r="F2754">
        <f>VLOOKUP(G2754, 'Reaction type'!$B$2:$E$17, 3,FALSE)</f>
        <v>72</v>
      </c>
      <c r="G2754" s="11" t="s">
        <v>1054</v>
      </c>
      <c r="H2754" s="12">
        <v>44085.759722222225</v>
      </c>
    </row>
    <row r="2755" spans="1:8" x14ac:dyDescent="0.2">
      <c r="A2755" s="10">
        <v>20146</v>
      </c>
      <c r="B2755" s="11" t="s">
        <v>827</v>
      </c>
      <c r="C2755" t="str">
        <f>VLOOKUP(B2755, CONTENT!$B$2:$D$1001,2,FALSE)</f>
        <v>GIF</v>
      </c>
      <c r="D2755" t="str">
        <f>VLOOKUP(B2755,CONTENT!$B$2:$D$1001,3,FALSE)</f>
        <v>culture</v>
      </c>
      <c r="E2755" t="str">
        <f>VLOOKUP(G2755,'Reaction type'!$B$1:$E$17,2, FALSE)</f>
        <v>positive</v>
      </c>
      <c r="F2755">
        <f>VLOOKUP(G2755, 'Reaction type'!$B$2:$E$17, 3,FALSE)</f>
        <v>72</v>
      </c>
      <c r="G2755" s="11" t="s">
        <v>1054</v>
      </c>
      <c r="H2755" s="12">
        <v>44199.504861111112</v>
      </c>
    </row>
    <row r="2756" spans="1:8" x14ac:dyDescent="0.2">
      <c r="A2756" s="10">
        <v>20159</v>
      </c>
      <c r="B2756" s="11" t="s">
        <v>828</v>
      </c>
      <c r="C2756" t="str">
        <f>VLOOKUP(B2756, CONTENT!$B$2:$D$1001,2,FALSE)</f>
        <v>video</v>
      </c>
      <c r="D2756" t="str">
        <f>VLOOKUP(B2756,CONTENT!$B$2:$D$1001,3,FALSE)</f>
        <v>science</v>
      </c>
      <c r="E2756" t="str">
        <f>VLOOKUP(G2756,'Reaction type'!$B$1:$E$17,2, FALSE)</f>
        <v>positive</v>
      </c>
      <c r="F2756">
        <f>VLOOKUP(G2756, 'Reaction type'!$B$2:$E$17, 3,FALSE)</f>
        <v>72</v>
      </c>
      <c r="G2756" s="11" t="s">
        <v>1054</v>
      </c>
      <c r="H2756" s="12">
        <v>44033.802083333336</v>
      </c>
    </row>
    <row r="2757" spans="1:8" x14ac:dyDescent="0.2">
      <c r="A2757" s="10">
        <v>20174</v>
      </c>
      <c r="B2757" s="11" t="s">
        <v>829</v>
      </c>
      <c r="C2757" t="str">
        <f>VLOOKUP(B2757, CONTENT!$B$2:$D$1001,2,FALSE)</f>
        <v>audio</v>
      </c>
      <c r="D2757" t="str">
        <f>VLOOKUP(B2757,CONTENT!$B$2:$D$1001,3,FALSE)</f>
        <v>studying</v>
      </c>
      <c r="E2757" t="str">
        <f>VLOOKUP(G2757,'Reaction type'!$B$1:$E$17,2, FALSE)</f>
        <v>positive</v>
      </c>
      <c r="F2757">
        <f>VLOOKUP(G2757, 'Reaction type'!$B$2:$E$17, 3,FALSE)</f>
        <v>72</v>
      </c>
      <c r="G2757" s="11" t="s">
        <v>1054</v>
      </c>
      <c r="H2757" s="12">
        <v>44059.034722222219</v>
      </c>
    </row>
    <row r="2758" spans="1:8" x14ac:dyDescent="0.2">
      <c r="A2758" s="10">
        <v>20180</v>
      </c>
      <c r="B2758" s="11" t="s">
        <v>829</v>
      </c>
      <c r="C2758" t="str">
        <f>VLOOKUP(B2758, CONTENT!$B$2:$D$1001,2,FALSE)</f>
        <v>audio</v>
      </c>
      <c r="D2758" t="str">
        <f>VLOOKUP(B2758,CONTENT!$B$2:$D$1001,3,FALSE)</f>
        <v>studying</v>
      </c>
      <c r="E2758" t="str">
        <f>VLOOKUP(G2758,'Reaction type'!$B$1:$E$17,2, FALSE)</f>
        <v>positive</v>
      </c>
      <c r="F2758">
        <f>VLOOKUP(G2758, 'Reaction type'!$B$2:$E$17, 3,FALSE)</f>
        <v>72</v>
      </c>
      <c r="G2758" s="11" t="s">
        <v>1054</v>
      </c>
      <c r="H2758" s="12">
        <v>44340.134722222225</v>
      </c>
    </row>
    <row r="2759" spans="1:8" x14ac:dyDescent="0.2">
      <c r="A2759" s="10">
        <v>20242</v>
      </c>
      <c r="B2759" s="11" t="s">
        <v>831</v>
      </c>
      <c r="C2759" t="str">
        <f>VLOOKUP(B2759, CONTENT!$B$2:$D$1001,2,FALSE)</f>
        <v>video</v>
      </c>
      <c r="D2759" t="str">
        <f>VLOOKUP(B2759,CONTENT!$B$2:$D$1001,3,FALSE)</f>
        <v>travel</v>
      </c>
      <c r="E2759" t="str">
        <f>VLOOKUP(G2759,'Reaction type'!$B$1:$E$17,2, FALSE)</f>
        <v>positive</v>
      </c>
      <c r="F2759">
        <f>VLOOKUP(G2759, 'Reaction type'!$B$2:$E$17, 3,FALSE)</f>
        <v>72</v>
      </c>
      <c r="G2759" s="11" t="s">
        <v>1054</v>
      </c>
      <c r="H2759" s="12">
        <v>44108.781944444447</v>
      </c>
    </row>
    <row r="2760" spans="1:8" x14ac:dyDescent="0.2">
      <c r="A2760" s="7">
        <v>20325</v>
      </c>
      <c r="B2760" s="8" t="s">
        <v>833</v>
      </c>
      <c r="C2760" t="str">
        <f>VLOOKUP(B2760, CONTENT!$B$2:$D$1001,2,FALSE)</f>
        <v>video</v>
      </c>
      <c r="D2760" t="str">
        <f>VLOOKUP(B2760,CONTENT!$B$2:$D$1001,3,FALSE)</f>
        <v>public speaking</v>
      </c>
      <c r="E2760" t="str">
        <f>VLOOKUP(G2760,'Reaction type'!$B$1:$E$17,2, FALSE)</f>
        <v>positive</v>
      </c>
      <c r="F2760">
        <f>VLOOKUP(G2760, 'Reaction type'!$B$2:$E$17, 3,FALSE)</f>
        <v>72</v>
      </c>
      <c r="G2760" s="8" t="s">
        <v>1054</v>
      </c>
      <c r="H2760" s="9">
        <v>44262.161111111112</v>
      </c>
    </row>
    <row r="2761" spans="1:8" x14ac:dyDescent="0.2">
      <c r="A2761" s="7">
        <v>20342</v>
      </c>
      <c r="B2761" s="8" t="s">
        <v>834</v>
      </c>
      <c r="C2761" t="str">
        <f>VLOOKUP(B2761, CONTENT!$B$2:$D$1001,2,FALSE)</f>
        <v>audio</v>
      </c>
      <c r="D2761" t="str">
        <f>VLOOKUP(B2761,CONTENT!$B$2:$D$1001,3,FALSE)</f>
        <v>technology</v>
      </c>
      <c r="E2761" t="str">
        <f>VLOOKUP(G2761,'Reaction type'!$B$1:$E$17,2, FALSE)</f>
        <v>positive</v>
      </c>
      <c r="F2761">
        <f>VLOOKUP(G2761, 'Reaction type'!$B$2:$E$17, 3,FALSE)</f>
        <v>72</v>
      </c>
      <c r="G2761" s="8" t="s">
        <v>1054</v>
      </c>
      <c r="H2761" s="9">
        <v>44130.29791666667</v>
      </c>
    </row>
    <row r="2762" spans="1:8" x14ac:dyDescent="0.2">
      <c r="A2762" s="10">
        <v>20382</v>
      </c>
      <c r="B2762" s="11" t="s">
        <v>835</v>
      </c>
      <c r="C2762" t="str">
        <f>VLOOKUP(B2762, CONTENT!$B$2:$D$1001,2,FALSE)</f>
        <v>video</v>
      </c>
      <c r="D2762" t="str">
        <f>VLOOKUP(B2762,CONTENT!$B$2:$D$1001,3,FALSE)</f>
        <v>science</v>
      </c>
      <c r="E2762" t="str">
        <f>VLOOKUP(G2762,'Reaction type'!$B$1:$E$17,2, FALSE)</f>
        <v>positive</v>
      </c>
      <c r="F2762">
        <f>VLOOKUP(G2762, 'Reaction type'!$B$2:$E$17, 3,FALSE)</f>
        <v>72</v>
      </c>
      <c r="G2762" s="11" t="s">
        <v>1054</v>
      </c>
      <c r="H2762" s="12">
        <v>44343.447916666664</v>
      </c>
    </row>
    <row r="2763" spans="1:8" x14ac:dyDescent="0.2">
      <c r="A2763" s="10">
        <v>20384</v>
      </c>
      <c r="B2763" s="11" t="s">
        <v>835</v>
      </c>
      <c r="C2763" t="str">
        <f>VLOOKUP(B2763, CONTENT!$B$2:$D$1001,2,FALSE)</f>
        <v>video</v>
      </c>
      <c r="D2763" t="str">
        <f>VLOOKUP(B2763,CONTENT!$B$2:$D$1001,3,FALSE)</f>
        <v>science</v>
      </c>
      <c r="E2763" t="str">
        <f>VLOOKUP(G2763,'Reaction type'!$B$1:$E$17,2, FALSE)</f>
        <v>positive</v>
      </c>
      <c r="F2763">
        <f>VLOOKUP(G2763, 'Reaction type'!$B$2:$E$17, 3,FALSE)</f>
        <v>72</v>
      </c>
      <c r="G2763" s="11" t="s">
        <v>1054</v>
      </c>
      <c r="H2763" s="12">
        <v>44113.759722222225</v>
      </c>
    </row>
    <row r="2764" spans="1:8" x14ac:dyDescent="0.2">
      <c r="A2764" s="10">
        <v>20396</v>
      </c>
      <c r="B2764" s="11" t="s">
        <v>835</v>
      </c>
      <c r="C2764" t="str">
        <f>VLOOKUP(B2764, CONTENT!$B$2:$D$1001,2,FALSE)</f>
        <v>video</v>
      </c>
      <c r="D2764" t="str">
        <f>VLOOKUP(B2764,CONTENT!$B$2:$D$1001,3,FALSE)</f>
        <v>science</v>
      </c>
      <c r="E2764" t="str">
        <f>VLOOKUP(G2764,'Reaction type'!$B$1:$E$17,2, FALSE)</f>
        <v>positive</v>
      </c>
      <c r="F2764">
        <f>VLOOKUP(G2764, 'Reaction type'!$B$2:$E$17, 3,FALSE)</f>
        <v>72</v>
      </c>
      <c r="G2764" s="11" t="s">
        <v>1054</v>
      </c>
      <c r="H2764" s="12">
        <v>44047.68472222222</v>
      </c>
    </row>
    <row r="2765" spans="1:8" x14ac:dyDescent="0.2">
      <c r="A2765" s="10">
        <v>20398</v>
      </c>
      <c r="B2765" s="11" t="s">
        <v>835</v>
      </c>
      <c r="C2765" t="str">
        <f>VLOOKUP(B2765, CONTENT!$B$2:$D$1001,2,FALSE)</f>
        <v>video</v>
      </c>
      <c r="D2765" t="str">
        <f>VLOOKUP(B2765,CONTENT!$B$2:$D$1001,3,FALSE)</f>
        <v>science</v>
      </c>
      <c r="E2765" t="str">
        <f>VLOOKUP(G2765,'Reaction type'!$B$1:$E$17,2, FALSE)</f>
        <v>positive</v>
      </c>
      <c r="F2765">
        <f>VLOOKUP(G2765, 'Reaction type'!$B$2:$E$17, 3,FALSE)</f>
        <v>72</v>
      </c>
      <c r="G2765" s="11" t="s">
        <v>1054</v>
      </c>
      <c r="H2765" s="12">
        <v>44332.50277777778</v>
      </c>
    </row>
    <row r="2766" spans="1:8" x14ac:dyDescent="0.2">
      <c r="A2766" s="7">
        <v>20415</v>
      </c>
      <c r="B2766" s="8" t="s">
        <v>837</v>
      </c>
      <c r="C2766" t="str">
        <f>VLOOKUP(B2766, CONTENT!$B$2:$D$1001,2,FALSE)</f>
        <v>GIF</v>
      </c>
      <c r="D2766" t="str">
        <f>VLOOKUP(B2766,CONTENT!$B$2:$D$1001,3,FALSE)</f>
        <v>cooking</v>
      </c>
      <c r="E2766" t="str">
        <f>VLOOKUP(G2766,'Reaction type'!$B$1:$E$17,2, FALSE)</f>
        <v>positive</v>
      </c>
      <c r="F2766">
        <f>VLOOKUP(G2766, 'Reaction type'!$B$2:$E$17, 3,FALSE)</f>
        <v>72</v>
      </c>
      <c r="G2766" s="8" t="s">
        <v>1054</v>
      </c>
      <c r="H2766" s="9">
        <v>44127.972222222219</v>
      </c>
    </row>
    <row r="2767" spans="1:8" x14ac:dyDescent="0.2">
      <c r="A2767" s="7">
        <v>20419</v>
      </c>
      <c r="B2767" s="8" t="s">
        <v>837</v>
      </c>
      <c r="C2767" t="str">
        <f>VLOOKUP(B2767, CONTENT!$B$2:$D$1001,2,FALSE)</f>
        <v>GIF</v>
      </c>
      <c r="D2767" t="str">
        <f>VLOOKUP(B2767,CONTENT!$B$2:$D$1001,3,FALSE)</f>
        <v>cooking</v>
      </c>
      <c r="E2767" t="str">
        <f>VLOOKUP(G2767,'Reaction type'!$B$1:$E$17,2, FALSE)</f>
        <v>positive</v>
      </c>
      <c r="F2767">
        <f>VLOOKUP(G2767, 'Reaction type'!$B$2:$E$17, 3,FALSE)</f>
        <v>72</v>
      </c>
      <c r="G2767" s="8" t="s">
        <v>1054</v>
      </c>
      <c r="H2767" s="9">
        <v>44135.929861111108</v>
      </c>
    </row>
    <row r="2768" spans="1:8" x14ac:dyDescent="0.2">
      <c r="A2768" s="7">
        <v>20425</v>
      </c>
      <c r="B2768" s="8" t="s">
        <v>837</v>
      </c>
      <c r="C2768" t="str">
        <f>VLOOKUP(B2768, CONTENT!$B$2:$D$1001,2,FALSE)</f>
        <v>GIF</v>
      </c>
      <c r="D2768" t="str">
        <f>VLOOKUP(B2768,CONTENT!$B$2:$D$1001,3,FALSE)</f>
        <v>cooking</v>
      </c>
      <c r="E2768" t="str">
        <f>VLOOKUP(G2768,'Reaction type'!$B$1:$E$17,2, FALSE)</f>
        <v>positive</v>
      </c>
      <c r="F2768">
        <f>VLOOKUP(G2768, 'Reaction type'!$B$2:$E$17, 3,FALSE)</f>
        <v>72</v>
      </c>
      <c r="G2768" s="8" t="s">
        <v>1054</v>
      </c>
      <c r="H2768" s="9">
        <v>44167.86041666667</v>
      </c>
    </row>
    <row r="2769" spans="1:8" x14ac:dyDescent="0.2">
      <c r="A2769" s="7">
        <v>20482</v>
      </c>
      <c r="B2769" s="8" t="s">
        <v>840</v>
      </c>
      <c r="C2769" t="str">
        <f>VLOOKUP(B2769, CONTENT!$B$2:$D$1001,2,FALSE)</f>
        <v>photo</v>
      </c>
      <c r="D2769" t="str">
        <f>VLOOKUP(B2769,CONTENT!$B$2:$D$1001,3,FALSE)</f>
        <v>travel</v>
      </c>
      <c r="E2769" t="str">
        <f>VLOOKUP(G2769,'Reaction type'!$B$1:$E$17,2, FALSE)</f>
        <v>positive</v>
      </c>
      <c r="F2769">
        <f>VLOOKUP(G2769, 'Reaction type'!$B$2:$E$17, 3,FALSE)</f>
        <v>72</v>
      </c>
      <c r="G2769" s="8" t="s">
        <v>1054</v>
      </c>
      <c r="H2769" s="9">
        <v>44252.056250000001</v>
      </c>
    </row>
    <row r="2770" spans="1:8" x14ac:dyDescent="0.2">
      <c r="A2770" s="10">
        <v>20549</v>
      </c>
      <c r="B2770" s="11" t="s">
        <v>842</v>
      </c>
      <c r="C2770" t="str">
        <f>VLOOKUP(B2770, CONTENT!$B$2:$D$1001,2,FALSE)</f>
        <v>GIF</v>
      </c>
      <c r="D2770" t="str">
        <f>VLOOKUP(B2770,CONTENT!$B$2:$D$1001,3,FALSE)</f>
        <v>animals</v>
      </c>
      <c r="E2770" t="str">
        <f>VLOOKUP(G2770,'Reaction type'!$B$1:$E$17,2, FALSE)</f>
        <v>positive</v>
      </c>
      <c r="F2770">
        <f>VLOOKUP(G2770, 'Reaction type'!$B$2:$E$17, 3,FALSE)</f>
        <v>72</v>
      </c>
      <c r="G2770" s="11" t="s">
        <v>1054</v>
      </c>
      <c r="H2770" s="12">
        <v>44233.288194444445</v>
      </c>
    </row>
    <row r="2771" spans="1:8" x14ac:dyDescent="0.2">
      <c r="A2771" s="7">
        <v>20561</v>
      </c>
      <c r="B2771" s="8" t="s">
        <v>843</v>
      </c>
      <c r="C2771" t="str">
        <f>VLOOKUP(B2771, CONTENT!$B$2:$D$1001,2,FALSE)</f>
        <v>video</v>
      </c>
      <c r="D2771" t="str">
        <f>VLOOKUP(B2771,CONTENT!$B$2:$D$1001,3,FALSE)</f>
        <v>culture</v>
      </c>
      <c r="E2771" t="str">
        <f>VLOOKUP(G2771,'Reaction type'!$B$1:$E$17,2, FALSE)</f>
        <v>positive</v>
      </c>
      <c r="F2771">
        <f>VLOOKUP(G2771, 'Reaction type'!$B$2:$E$17, 3,FALSE)</f>
        <v>72</v>
      </c>
      <c r="G2771" s="8" t="s">
        <v>1054</v>
      </c>
      <c r="H2771" s="9">
        <v>44336.00277777778</v>
      </c>
    </row>
    <row r="2772" spans="1:8" x14ac:dyDescent="0.2">
      <c r="A2772" s="7">
        <v>20585</v>
      </c>
      <c r="B2772" s="8" t="s">
        <v>843</v>
      </c>
      <c r="C2772" t="str">
        <f>VLOOKUP(B2772, CONTENT!$B$2:$D$1001,2,FALSE)</f>
        <v>video</v>
      </c>
      <c r="D2772" t="str">
        <f>VLOOKUP(B2772,CONTENT!$B$2:$D$1001,3,FALSE)</f>
        <v>culture</v>
      </c>
      <c r="E2772" t="str">
        <f>VLOOKUP(G2772,'Reaction type'!$B$1:$E$17,2, FALSE)</f>
        <v>positive</v>
      </c>
      <c r="F2772">
        <f>VLOOKUP(G2772, 'Reaction type'!$B$2:$E$17, 3,FALSE)</f>
        <v>72</v>
      </c>
      <c r="G2772" s="8" t="s">
        <v>1054</v>
      </c>
      <c r="H2772" s="9">
        <v>44360.638888888891</v>
      </c>
    </row>
    <row r="2773" spans="1:8" x14ac:dyDescent="0.2">
      <c r="A2773" s="7">
        <v>20616</v>
      </c>
      <c r="B2773" s="8" t="s">
        <v>844</v>
      </c>
      <c r="C2773" t="str">
        <f>VLOOKUP(B2773, CONTENT!$B$2:$D$1001,2,FALSE)</f>
        <v>audio</v>
      </c>
      <c r="D2773" t="str">
        <f>VLOOKUP(B2773,CONTENT!$B$2:$D$1001,3,FALSE)</f>
        <v>food</v>
      </c>
      <c r="E2773" t="str">
        <f>VLOOKUP(G2773,'Reaction type'!$B$1:$E$17,2, FALSE)</f>
        <v>positive</v>
      </c>
      <c r="F2773">
        <f>VLOOKUP(G2773, 'Reaction type'!$B$2:$E$17, 3,FALSE)</f>
        <v>72</v>
      </c>
      <c r="G2773" s="8" t="s">
        <v>1054</v>
      </c>
      <c r="H2773" s="9">
        <v>44112.498611111114</v>
      </c>
    </row>
    <row r="2774" spans="1:8" x14ac:dyDescent="0.2">
      <c r="A2774" s="7">
        <v>20622</v>
      </c>
      <c r="B2774" s="8" t="s">
        <v>844</v>
      </c>
      <c r="C2774" t="str">
        <f>VLOOKUP(B2774, CONTENT!$B$2:$D$1001,2,FALSE)</f>
        <v>audio</v>
      </c>
      <c r="D2774" t="str">
        <f>VLOOKUP(B2774,CONTENT!$B$2:$D$1001,3,FALSE)</f>
        <v>food</v>
      </c>
      <c r="E2774" t="str">
        <f>VLOOKUP(G2774,'Reaction type'!$B$1:$E$17,2, FALSE)</f>
        <v>positive</v>
      </c>
      <c r="F2774">
        <f>VLOOKUP(G2774, 'Reaction type'!$B$2:$E$17, 3,FALSE)</f>
        <v>72</v>
      </c>
      <c r="G2774" s="8" t="s">
        <v>1054</v>
      </c>
      <c r="H2774" s="9">
        <v>44020.813194444447</v>
      </c>
    </row>
    <row r="2775" spans="1:8" x14ac:dyDescent="0.2">
      <c r="A2775" s="10">
        <v>20635</v>
      </c>
      <c r="B2775" s="11" t="s">
        <v>844</v>
      </c>
      <c r="C2775" t="str">
        <f>VLOOKUP(B2775, CONTENT!$B$2:$D$1001,2,FALSE)</f>
        <v>audio</v>
      </c>
      <c r="D2775" t="str">
        <f>VLOOKUP(B2775,CONTENT!$B$2:$D$1001,3,FALSE)</f>
        <v>food</v>
      </c>
      <c r="E2775" t="str">
        <f>VLOOKUP(G2775,'Reaction type'!$B$1:$E$17,2, FALSE)</f>
        <v>positive</v>
      </c>
      <c r="F2775">
        <f>VLOOKUP(G2775, 'Reaction type'!$B$2:$E$17, 3,FALSE)</f>
        <v>72</v>
      </c>
      <c r="G2775" s="11" t="s">
        <v>1054</v>
      </c>
      <c r="H2775" s="12">
        <v>44115.263888888891</v>
      </c>
    </row>
    <row r="2776" spans="1:8" x14ac:dyDescent="0.2">
      <c r="A2776" s="7">
        <v>20650</v>
      </c>
      <c r="B2776" s="8" t="s">
        <v>846</v>
      </c>
      <c r="C2776" t="str">
        <f>VLOOKUP(B2776, CONTENT!$B$2:$D$1001,2,FALSE)</f>
        <v>GIF</v>
      </c>
      <c r="D2776" t="str">
        <f>VLOOKUP(B2776,CONTENT!$B$2:$D$1001,3,FALSE)</f>
        <v>animals</v>
      </c>
      <c r="E2776" t="str">
        <f>VLOOKUP(G2776,'Reaction type'!$B$1:$E$17,2, FALSE)</f>
        <v>positive</v>
      </c>
      <c r="F2776">
        <f>VLOOKUP(G2776, 'Reaction type'!$B$2:$E$17, 3,FALSE)</f>
        <v>72</v>
      </c>
      <c r="G2776" s="8" t="s">
        <v>1054</v>
      </c>
      <c r="H2776" s="9">
        <v>44234.552083333336</v>
      </c>
    </row>
    <row r="2777" spans="1:8" x14ac:dyDescent="0.2">
      <c r="A2777" s="7">
        <v>20659</v>
      </c>
      <c r="B2777" s="8" t="s">
        <v>847</v>
      </c>
      <c r="C2777" t="str">
        <f>VLOOKUP(B2777, CONTENT!$B$2:$D$1001,2,FALSE)</f>
        <v>GIF</v>
      </c>
      <c r="D2777" t="str">
        <f>VLOOKUP(B2777,CONTENT!$B$2:$D$1001,3,FALSE)</f>
        <v>cooking</v>
      </c>
      <c r="E2777" t="str">
        <f>VLOOKUP(G2777,'Reaction type'!$B$1:$E$17,2, FALSE)</f>
        <v>positive</v>
      </c>
      <c r="F2777">
        <f>VLOOKUP(G2777, 'Reaction type'!$B$2:$E$17, 3,FALSE)</f>
        <v>72</v>
      </c>
      <c r="G2777" s="8" t="s">
        <v>1054</v>
      </c>
      <c r="H2777" s="9">
        <v>44050.729166666664</v>
      </c>
    </row>
    <row r="2778" spans="1:8" x14ac:dyDescent="0.2">
      <c r="A2778" s="10">
        <v>20666</v>
      </c>
      <c r="B2778" s="11" t="s">
        <v>847</v>
      </c>
      <c r="C2778" t="str">
        <f>VLOOKUP(B2778, CONTENT!$B$2:$D$1001,2,FALSE)</f>
        <v>GIF</v>
      </c>
      <c r="D2778" t="str">
        <f>VLOOKUP(B2778,CONTENT!$B$2:$D$1001,3,FALSE)</f>
        <v>cooking</v>
      </c>
      <c r="E2778" t="str">
        <f>VLOOKUP(G2778,'Reaction type'!$B$1:$E$17,2, FALSE)</f>
        <v>positive</v>
      </c>
      <c r="F2778">
        <f>VLOOKUP(G2778, 'Reaction type'!$B$2:$E$17, 3,FALSE)</f>
        <v>72</v>
      </c>
      <c r="G2778" s="11" t="s">
        <v>1054</v>
      </c>
      <c r="H2778" s="12">
        <v>44177.255555555559</v>
      </c>
    </row>
    <row r="2779" spans="1:8" x14ac:dyDescent="0.2">
      <c r="A2779" s="10">
        <v>20718</v>
      </c>
      <c r="B2779" s="11" t="s">
        <v>849</v>
      </c>
      <c r="C2779" t="str">
        <f>VLOOKUP(B2779, CONTENT!$B$2:$D$1001,2,FALSE)</f>
        <v>video</v>
      </c>
      <c r="D2779" t="str">
        <f>VLOOKUP(B2779,CONTENT!$B$2:$D$1001,3,FALSE)</f>
        <v>animals</v>
      </c>
      <c r="E2779" t="str">
        <f>VLOOKUP(G2779,'Reaction type'!$B$1:$E$17,2, FALSE)</f>
        <v>positive</v>
      </c>
      <c r="F2779">
        <f>VLOOKUP(G2779, 'Reaction type'!$B$2:$E$17, 3,FALSE)</f>
        <v>72</v>
      </c>
      <c r="G2779" s="11" t="s">
        <v>1054</v>
      </c>
      <c r="H2779" s="12">
        <v>44233.279861111114</v>
      </c>
    </row>
    <row r="2780" spans="1:8" x14ac:dyDescent="0.2">
      <c r="A2780" s="7">
        <v>20725</v>
      </c>
      <c r="B2780" s="8" t="s">
        <v>849</v>
      </c>
      <c r="C2780" t="str">
        <f>VLOOKUP(B2780, CONTENT!$B$2:$D$1001,2,FALSE)</f>
        <v>video</v>
      </c>
      <c r="D2780" t="str">
        <f>VLOOKUP(B2780,CONTENT!$B$2:$D$1001,3,FALSE)</f>
        <v>animals</v>
      </c>
      <c r="E2780" t="str">
        <f>VLOOKUP(G2780,'Reaction type'!$B$1:$E$17,2, FALSE)</f>
        <v>positive</v>
      </c>
      <c r="F2780">
        <f>VLOOKUP(G2780, 'Reaction type'!$B$2:$E$17, 3,FALSE)</f>
        <v>72</v>
      </c>
      <c r="G2780" s="8" t="s">
        <v>1054</v>
      </c>
      <c r="H2780" s="9">
        <v>44003.015972222223</v>
      </c>
    </row>
    <row r="2781" spans="1:8" x14ac:dyDescent="0.2">
      <c r="A2781" s="10">
        <v>20741</v>
      </c>
      <c r="B2781" s="11" t="s">
        <v>850</v>
      </c>
      <c r="C2781" t="str">
        <f>VLOOKUP(B2781, CONTENT!$B$2:$D$1001,2,FALSE)</f>
        <v>video</v>
      </c>
      <c r="D2781" t="str">
        <f>VLOOKUP(B2781,CONTENT!$B$2:$D$1001,3,FALSE)</f>
        <v>travel</v>
      </c>
      <c r="E2781" t="str">
        <f>VLOOKUP(G2781,'Reaction type'!$B$1:$E$17,2, FALSE)</f>
        <v>positive</v>
      </c>
      <c r="F2781">
        <f>VLOOKUP(G2781, 'Reaction type'!$B$2:$E$17, 3,FALSE)</f>
        <v>72</v>
      </c>
      <c r="G2781" s="11" t="s">
        <v>1054</v>
      </c>
      <c r="H2781" s="12">
        <v>44078.438194444447</v>
      </c>
    </row>
    <row r="2782" spans="1:8" x14ac:dyDescent="0.2">
      <c r="A2782" s="10">
        <v>20743</v>
      </c>
      <c r="B2782" s="11" t="s">
        <v>850</v>
      </c>
      <c r="C2782" t="str">
        <f>VLOOKUP(B2782, CONTENT!$B$2:$D$1001,2,FALSE)</f>
        <v>video</v>
      </c>
      <c r="D2782" t="str">
        <f>VLOOKUP(B2782,CONTENT!$B$2:$D$1001,3,FALSE)</f>
        <v>travel</v>
      </c>
      <c r="E2782" t="str">
        <f>VLOOKUP(G2782,'Reaction type'!$B$1:$E$17,2, FALSE)</f>
        <v>positive</v>
      </c>
      <c r="F2782">
        <f>VLOOKUP(G2782, 'Reaction type'!$B$2:$E$17, 3,FALSE)</f>
        <v>72</v>
      </c>
      <c r="G2782" s="11" t="s">
        <v>1054</v>
      </c>
      <c r="H2782" s="12">
        <v>44240.962500000001</v>
      </c>
    </row>
    <row r="2783" spans="1:8" x14ac:dyDescent="0.2">
      <c r="A2783" s="10">
        <v>20745</v>
      </c>
      <c r="B2783" s="11" t="s">
        <v>850</v>
      </c>
      <c r="C2783" t="str">
        <f>VLOOKUP(B2783, CONTENT!$B$2:$D$1001,2,FALSE)</f>
        <v>video</v>
      </c>
      <c r="D2783" t="str">
        <f>VLOOKUP(B2783,CONTENT!$B$2:$D$1001,3,FALSE)</f>
        <v>travel</v>
      </c>
      <c r="E2783" t="str">
        <f>VLOOKUP(G2783,'Reaction type'!$B$1:$E$17,2, FALSE)</f>
        <v>positive</v>
      </c>
      <c r="F2783">
        <f>VLOOKUP(G2783, 'Reaction type'!$B$2:$E$17, 3,FALSE)</f>
        <v>72</v>
      </c>
      <c r="G2783" s="11" t="s">
        <v>1054</v>
      </c>
      <c r="H2783" s="12">
        <v>44220.929166666669</v>
      </c>
    </row>
    <row r="2784" spans="1:8" x14ac:dyDescent="0.2">
      <c r="A2784" s="10">
        <v>20749</v>
      </c>
      <c r="B2784" s="11" t="s">
        <v>850</v>
      </c>
      <c r="C2784" t="str">
        <f>VLOOKUP(B2784, CONTENT!$B$2:$D$1001,2,FALSE)</f>
        <v>video</v>
      </c>
      <c r="D2784" t="str">
        <f>VLOOKUP(B2784,CONTENT!$B$2:$D$1001,3,FALSE)</f>
        <v>travel</v>
      </c>
      <c r="E2784" t="str">
        <f>VLOOKUP(G2784,'Reaction type'!$B$1:$E$17,2, FALSE)</f>
        <v>positive</v>
      </c>
      <c r="F2784">
        <f>VLOOKUP(G2784, 'Reaction type'!$B$2:$E$17, 3,FALSE)</f>
        <v>72</v>
      </c>
      <c r="G2784" s="11" t="s">
        <v>1054</v>
      </c>
      <c r="H2784" s="12">
        <v>44181.719444444447</v>
      </c>
    </row>
    <row r="2785" spans="1:8" x14ac:dyDescent="0.2">
      <c r="A2785" s="10">
        <v>20753</v>
      </c>
      <c r="B2785" s="11" t="s">
        <v>850</v>
      </c>
      <c r="C2785" t="str">
        <f>VLOOKUP(B2785, CONTENT!$B$2:$D$1001,2,FALSE)</f>
        <v>video</v>
      </c>
      <c r="D2785" t="str">
        <f>VLOOKUP(B2785,CONTENT!$B$2:$D$1001,3,FALSE)</f>
        <v>travel</v>
      </c>
      <c r="E2785" t="str">
        <f>VLOOKUP(G2785,'Reaction type'!$B$1:$E$17,2, FALSE)</f>
        <v>positive</v>
      </c>
      <c r="F2785">
        <f>VLOOKUP(G2785, 'Reaction type'!$B$2:$E$17, 3,FALSE)</f>
        <v>72</v>
      </c>
      <c r="G2785" s="11" t="s">
        <v>1054</v>
      </c>
      <c r="H2785" s="12">
        <v>44053.004861111112</v>
      </c>
    </row>
    <row r="2786" spans="1:8" x14ac:dyDescent="0.2">
      <c r="A2786" s="10">
        <v>20801</v>
      </c>
      <c r="B2786" s="11" t="s">
        <v>852</v>
      </c>
      <c r="C2786" t="str">
        <f>VLOOKUP(B2786, CONTENT!$B$2:$D$1001,2,FALSE)</f>
        <v>video</v>
      </c>
      <c r="D2786" t="str">
        <f>VLOOKUP(B2786,CONTENT!$B$2:$D$1001,3,FALSE)</f>
        <v>healthy eating</v>
      </c>
      <c r="E2786" t="str">
        <f>VLOOKUP(G2786,'Reaction type'!$B$1:$E$17,2, FALSE)</f>
        <v>positive</v>
      </c>
      <c r="F2786">
        <f>VLOOKUP(G2786, 'Reaction type'!$B$2:$E$17, 3,FALSE)</f>
        <v>72</v>
      </c>
      <c r="G2786" s="11" t="s">
        <v>1054</v>
      </c>
      <c r="H2786" s="12">
        <v>44094.583333333336</v>
      </c>
    </row>
    <row r="2787" spans="1:8" x14ac:dyDescent="0.2">
      <c r="A2787" s="10">
        <v>20805</v>
      </c>
      <c r="B2787" s="11" t="s">
        <v>852</v>
      </c>
      <c r="C2787" t="str">
        <f>VLOOKUP(B2787, CONTENT!$B$2:$D$1001,2,FALSE)</f>
        <v>video</v>
      </c>
      <c r="D2787" t="str">
        <f>VLOOKUP(B2787,CONTENT!$B$2:$D$1001,3,FALSE)</f>
        <v>healthy eating</v>
      </c>
      <c r="E2787" t="str">
        <f>VLOOKUP(G2787,'Reaction type'!$B$1:$E$17,2, FALSE)</f>
        <v>positive</v>
      </c>
      <c r="F2787">
        <f>VLOOKUP(G2787, 'Reaction type'!$B$2:$E$17, 3,FALSE)</f>
        <v>72</v>
      </c>
      <c r="G2787" s="11" t="s">
        <v>1054</v>
      </c>
      <c r="H2787" s="12">
        <v>44149.424305555556</v>
      </c>
    </row>
    <row r="2788" spans="1:8" x14ac:dyDescent="0.2">
      <c r="A2788" s="7">
        <v>20810</v>
      </c>
      <c r="B2788" s="8" t="s">
        <v>852</v>
      </c>
      <c r="C2788" t="str">
        <f>VLOOKUP(B2788, CONTENT!$B$2:$D$1001,2,FALSE)</f>
        <v>video</v>
      </c>
      <c r="D2788" t="str">
        <f>VLOOKUP(B2788,CONTENT!$B$2:$D$1001,3,FALSE)</f>
        <v>healthy eating</v>
      </c>
      <c r="E2788" t="str">
        <f>VLOOKUP(G2788,'Reaction type'!$B$1:$E$17,2, FALSE)</f>
        <v>positive</v>
      </c>
      <c r="F2788">
        <f>VLOOKUP(G2788, 'Reaction type'!$B$2:$E$17, 3,FALSE)</f>
        <v>72</v>
      </c>
      <c r="G2788" s="8" t="s">
        <v>1054</v>
      </c>
      <c r="H2788" s="9">
        <v>44311.976388888892</v>
      </c>
    </row>
    <row r="2789" spans="1:8" x14ac:dyDescent="0.2">
      <c r="A2789" s="10">
        <v>20863</v>
      </c>
      <c r="B2789" s="11" t="s">
        <v>854</v>
      </c>
      <c r="C2789" t="str">
        <f>VLOOKUP(B2789, CONTENT!$B$2:$D$1001,2,FALSE)</f>
        <v>video</v>
      </c>
      <c r="D2789" t="str">
        <f>VLOOKUP(B2789,CONTENT!$B$2:$D$1001,3,FALSE)</f>
        <v>science</v>
      </c>
      <c r="E2789" t="str">
        <f>VLOOKUP(G2789,'Reaction type'!$B$1:$E$17,2, FALSE)</f>
        <v>positive</v>
      </c>
      <c r="F2789">
        <f>VLOOKUP(G2789, 'Reaction type'!$B$2:$E$17, 3,FALSE)</f>
        <v>72</v>
      </c>
      <c r="G2789" s="11" t="s">
        <v>1054</v>
      </c>
      <c r="H2789" s="12">
        <v>44213.434027777781</v>
      </c>
    </row>
    <row r="2790" spans="1:8" x14ac:dyDescent="0.2">
      <c r="A2790" s="10">
        <v>20871</v>
      </c>
      <c r="B2790" s="11" t="s">
        <v>854</v>
      </c>
      <c r="C2790" t="str">
        <f>VLOOKUP(B2790, CONTENT!$B$2:$D$1001,2,FALSE)</f>
        <v>video</v>
      </c>
      <c r="D2790" t="str">
        <f>VLOOKUP(B2790,CONTENT!$B$2:$D$1001,3,FALSE)</f>
        <v>science</v>
      </c>
      <c r="E2790" t="str">
        <f>VLOOKUP(G2790,'Reaction type'!$B$1:$E$17,2, FALSE)</f>
        <v>positive</v>
      </c>
      <c r="F2790">
        <f>VLOOKUP(G2790, 'Reaction type'!$B$2:$E$17, 3,FALSE)</f>
        <v>72</v>
      </c>
      <c r="G2790" s="11" t="s">
        <v>1054</v>
      </c>
      <c r="H2790" s="12">
        <v>44008.40902777778</v>
      </c>
    </row>
    <row r="2791" spans="1:8" x14ac:dyDescent="0.2">
      <c r="A2791" s="10">
        <v>20873</v>
      </c>
      <c r="B2791" s="11" t="s">
        <v>854</v>
      </c>
      <c r="C2791" t="str">
        <f>VLOOKUP(B2791, CONTENT!$B$2:$D$1001,2,FALSE)</f>
        <v>video</v>
      </c>
      <c r="D2791" t="str">
        <f>VLOOKUP(B2791,CONTENT!$B$2:$D$1001,3,FALSE)</f>
        <v>science</v>
      </c>
      <c r="E2791" t="str">
        <f>VLOOKUP(G2791,'Reaction type'!$B$1:$E$17,2, FALSE)</f>
        <v>positive</v>
      </c>
      <c r="F2791">
        <f>VLOOKUP(G2791, 'Reaction type'!$B$2:$E$17, 3,FALSE)</f>
        <v>72</v>
      </c>
      <c r="G2791" s="11" t="s">
        <v>1054</v>
      </c>
      <c r="H2791" s="12">
        <v>44077.795138888891</v>
      </c>
    </row>
    <row r="2792" spans="1:8" x14ac:dyDescent="0.2">
      <c r="A2792" s="7">
        <v>20874</v>
      </c>
      <c r="B2792" s="8" t="s">
        <v>854</v>
      </c>
      <c r="C2792" t="str">
        <f>VLOOKUP(B2792, CONTENT!$B$2:$D$1001,2,FALSE)</f>
        <v>video</v>
      </c>
      <c r="D2792" t="str">
        <f>VLOOKUP(B2792,CONTENT!$B$2:$D$1001,3,FALSE)</f>
        <v>science</v>
      </c>
      <c r="E2792" t="str">
        <f>VLOOKUP(G2792,'Reaction type'!$B$1:$E$17,2, FALSE)</f>
        <v>positive</v>
      </c>
      <c r="F2792">
        <f>VLOOKUP(G2792, 'Reaction type'!$B$2:$E$17, 3,FALSE)</f>
        <v>72</v>
      </c>
      <c r="G2792" s="8" t="s">
        <v>1054</v>
      </c>
      <c r="H2792" s="9">
        <v>44265.289583333331</v>
      </c>
    </row>
    <row r="2793" spans="1:8" x14ac:dyDescent="0.2">
      <c r="A2793" s="7">
        <v>20880</v>
      </c>
      <c r="B2793" s="8" t="s">
        <v>854</v>
      </c>
      <c r="C2793" t="str">
        <f>VLOOKUP(B2793, CONTENT!$B$2:$D$1001,2,FALSE)</f>
        <v>video</v>
      </c>
      <c r="D2793" t="str">
        <f>VLOOKUP(B2793,CONTENT!$B$2:$D$1001,3,FALSE)</f>
        <v>science</v>
      </c>
      <c r="E2793" t="str">
        <f>VLOOKUP(G2793,'Reaction type'!$B$1:$E$17,2, FALSE)</f>
        <v>positive</v>
      </c>
      <c r="F2793">
        <f>VLOOKUP(G2793, 'Reaction type'!$B$2:$E$17, 3,FALSE)</f>
        <v>72</v>
      </c>
      <c r="G2793" s="8" t="s">
        <v>1054</v>
      </c>
      <c r="H2793" s="9">
        <v>44143.740277777775</v>
      </c>
    </row>
    <row r="2794" spans="1:8" x14ac:dyDescent="0.2">
      <c r="A2794" s="7">
        <v>20913</v>
      </c>
      <c r="B2794" s="8" t="s">
        <v>856</v>
      </c>
      <c r="C2794" t="str">
        <f>VLOOKUP(B2794, CONTENT!$B$2:$D$1001,2,FALSE)</f>
        <v>video</v>
      </c>
      <c r="D2794" t="str">
        <f>VLOOKUP(B2794,CONTENT!$B$2:$D$1001,3,FALSE)</f>
        <v>dogs</v>
      </c>
      <c r="E2794" t="str">
        <f>VLOOKUP(G2794,'Reaction type'!$B$1:$E$17,2, FALSE)</f>
        <v>positive</v>
      </c>
      <c r="F2794">
        <f>VLOOKUP(G2794, 'Reaction type'!$B$2:$E$17, 3,FALSE)</f>
        <v>72</v>
      </c>
      <c r="G2794" s="8" t="s">
        <v>1054</v>
      </c>
      <c r="H2794" s="9">
        <v>44009.313888888886</v>
      </c>
    </row>
    <row r="2795" spans="1:8" x14ac:dyDescent="0.2">
      <c r="A2795" s="10">
        <v>20914</v>
      </c>
      <c r="B2795" s="11" t="s">
        <v>856</v>
      </c>
      <c r="C2795" t="str">
        <f>VLOOKUP(B2795, CONTENT!$B$2:$D$1001,2,FALSE)</f>
        <v>video</v>
      </c>
      <c r="D2795" t="str">
        <f>VLOOKUP(B2795,CONTENT!$B$2:$D$1001,3,FALSE)</f>
        <v>dogs</v>
      </c>
      <c r="E2795" t="str">
        <f>VLOOKUP(G2795,'Reaction type'!$B$1:$E$17,2, FALSE)</f>
        <v>positive</v>
      </c>
      <c r="F2795">
        <f>VLOOKUP(G2795, 'Reaction type'!$B$2:$E$17, 3,FALSE)</f>
        <v>72</v>
      </c>
      <c r="G2795" s="11" t="s">
        <v>1054</v>
      </c>
      <c r="H2795" s="12">
        <v>44184.760416666664</v>
      </c>
    </row>
    <row r="2796" spans="1:8" x14ac:dyDescent="0.2">
      <c r="A2796" s="7">
        <v>20930</v>
      </c>
      <c r="B2796" s="8" t="s">
        <v>857</v>
      </c>
      <c r="C2796" t="str">
        <f>VLOOKUP(B2796, CONTENT!$B$2:$D$1001,2,FALSE)</f>
        <v>GIF</v>
      </c>
      <c r="D2796" t="str">
        <f>VLOOKUP(B2796,CONTENT!$B$2:$D$1001,3,FALSE)</f>
        <v>cooking</v>
      </c>
      <c r="E2796" t="str">
        <f>VLOOKUP(G2796,'Reaction type'!$B$1:$E$17,2, FALSE)</f>
        <v>positive</v>
      </c>
      <c r="F2796">
        <f>VLOOKUP(G2796, 'Reaction type'!$B$2:$E$17, 3,FALSE)</f>
        <v>72</v>
      </c>
      <c r="G2796" s="8" t="s">
        <v>1054</v>
      </c>
      <c r="H2796" s="9">
        <v>44045.120833333334</v>
      </c>
    </row>
    <row r="2797" spans="1:8" x14ac:dyDescent="0.2">
      <c r="A2797" s="10">
        <v>20938</v>
      </c>
      <c r="B2797" s="11" t="s">
        <v>858</v>
      </c>
      <c r="C2797" t="str">
        <f>VLOOKUP(B2797, CONTENT!$B$2:$D$1001,2,FALSE)</f>
        <v>audio</v>
      </c>
      <c r="D2797" t="str">
        <f>VLOOKUP(B2797,CONTENT!$B$2:$D$1001,3,FALSE)</f>
        <v>food</v>
      </c>
      <c r="E2797" t="str">
        <f>VLOOKUP(G2797,'Reaction type'!$B$1:$E$17,2, FALSE)</f>
        <v>positive</v>
      </c>
      <c r="F2797">
        <f>VLOOKUP(G2797, 'Reaction type'!$B$2:$E$17, 3,FALSE)</f>
        <v>72</v>
      </c>
      <c r="G2797" s="11" t="s">
        <v>1054</v>
      </c>
      <c r="H2797" s="12">
        <v>44304.698611111111</v>
      </c>
    </row>
    <row r="2798" spans="1:8" x14ac:dyDescent="0.2">
      <c r="A2798" s="10">
        <v>20957</v>
      </c>
      <c r="B2798" s="11" t="s">
        <v>859</v>
      </c>
      <c r="C2798" t="str">
        <f>VLOOKUP(B2798, CONTENT!$B$2:$D$1001,2,FALSE)</f>
        <v>audio</v>
      </c>
      <c r="D2798" t="str">
        <f>VLOOKUP(B2798,CONTENT!$B$2:$D$1001,3,FALSE)</f>
        <v>healthy eating</v>
      </c>
      <c r="E2798" t="str">
        <f>VLOOKUP(G2798,'Reaction type'!$B$1:$E$17,2, FALSE)</f>
        <v>positive</v>
      </c>
      <c r="F2798">
        <f>VLOOKUP(G2798, 'Reaction type'!$B$2:$E$17, 3,FALSE)</f>
        <v>72</v>
      </c>
      <c r="G2798" s="11" t="s">
        <v>1054</v>
      </c>
      <c r="H2798" s="12">
        <v>44090.332638888889</v>
      </c>
    </row>
    <row r="2799" spans="1:8" x14ac:dyDescent="0.2">
      <c r="A2799" s="7">
        <v>20968</v>
      </c>
      <c r="B2799" s="8" t="s">
        <v>859</v>
      </c>
      <c r="C2799" t="str">
        <f>VLOOKUP(B2799, CONTENT!$B$2:$D$1001,2,FALSE)</f>
        <v>audio</v>
      </c>
      <c r="D2799" t="str">
        <f>VLOOKUP(B2799,CONTENT!$B$2:$D$1001,3,FALSE)</f>
        <v>healthy eating</v>
      </c>
      <c r="E2799" t="str">
        <f>VLOOKUP(G2799,'Reaction type'!$B$1:$E$17,2, FALSE)</f>
        <v>positive</v>
      </c>
      <c r="F2799">
        <f>VLOOKUP(G2799, 'Reaction type'!$B$2:$E$17, 3,FALSE)</f>
        <v>72</v>
      </c>
      <c r="G2799" s="8" t="s">
        <v>1054</v>
      </c>
      <c r="H2799" s="9">
        <v>44056.585416666669</v>
      </c>
    </row>
    <row r="2800" spans="1:8" x14ac:dyDescent="0.2">
      <c r="A2800" s="10">
        <v>20976</v>
      </c>
      <c r="B2800" s="11" t="s">
        <v>860</v>
      </c>
      <c r="C2800" t="str">
        <f>VLOOKUP(B2800, CONTENT!$B$2:$D$1001,2,FALSE)</f>
        <v>photo</v>
      </c>
      <c r="D2800" t="str">
        <f>VLOOKUP(B2800,CONTENT!$B$2:$D$1001,3,FALSE)</f>
        <v>dogs</v>
      </c>
      <c r="E2800" t="str">
        <f>VLOOKUP(G2800,'Reaction type'!$B$1:$E$17,2, FALSE)</f>
        <v>positive</v>
      </c>
      <c r="F2800">
        <f>VLOOKUP(G2800, 'Reaction type'!$B$2:$E$17, 3,FALSE)</f>
        <v>72</v>
      </c>
      <c r="G2800" s="11" t="s">
        <v>1054</v>
      </c>
      <c r="H2800" s="12">
        <v>44166.750694444447</v>
      </c>
    </row>
    <row r="2801" spans="1:8" x14ac:dyDescent="0.2">
      <c r="A2801" s="7">
        <v>20979</v>
      </c>
      <c r="B2801" s="8" t="s">
        <v>860</v>
      </c>
      <c r="C2801" t="str">
        <f>VLOOKUP(B2801, CONTENT!$B$2:$D$1001,2,FALSE)</f>
        <v>photo</v>
      </c>
      <c r="D2801" t="str">
        <f>VLOOKUP(B2801,CONTENT!$B$2:$D$1001,3,FALSE)</f>
        <v>dogs</v>
      </c>
      <c r="E2801" t="str">
        <f>VLOOKUP(G2801,'Reaction type'!$B$1:$E$17,2, FALSE)</f>
        <v>positive</v>
      </c>
      <c r="F2801">
        <f>VLOOKUP(G2801, 'Reaction type'!$B$2:$E$17, 3,FALSE)</f>
        <v>72</v>
      </c>
      <c r="G2801" s="8" t="s">
        <v>1054</v>
      </c>
      <c r="H2801" s="9">
        <v>44295.67291666667</v>
      </c>
    </row>
    <row r="2802" spans="1:8" x14ac:dyDescent="0.2">
      <c r="A2802" s="7">
        <v>21023</v>
      </c>
      <c r="B2802" s="8" t="s">
        <v>862</v>
      </c>
      <c r="C2802" t="str">
        <f>VLOOKUP(B2802, CONTENT!$B$2:$D$1001,2,FALSE)</f>
        <v>photo</v>
      </c>
      <c r="D2802" t="str">
        <f>VLOOKUP(B2802,CONTENT!$B$2:$D$1001,3,FALSE)</f>
        <v>veganism</v>
      </c>
      <c r="E2802" t="str">
        <f>VLOOKUP(G2802,'Reaction type'!$B$1:$E$17,2, FALSE)</f>
        <v>positive</v>
      </c>
      <c r="F2802">
        <f>VLOOKUP(G2802, 'Reaction type'!$B$2:$E$17, 3,FALSE)</f>
        <v>72</v>
      </c>
      <c r="G2802" s="8" t="s">
        <v>1054</v>
      </c>
      <c r="H2802" s="9">
        <v>44115.287499999999</v>
      </c>
    </row>
    <row r="2803" spans="1:8" x14ac:dyDescent="0.2">
      <c r="A2803" s="7">
        <v>21029</v>
      </c>
      <c r="B2803" s="8" t="s">
        <v>862</v>
      </c>
      <c r="C2803" t="str">
        <f>VLOOKUP(B2803, CONTENT!$B$2:$D$1001,2,FALSE)</f>
        <v>photo</v>
      </c>
      <c r="D2803" t="str">
        <f>VLOOKUP(B2803,CONTENT!$B$2:$D$1001,3,FALSE)</f>
        <v>veganism</v>
      </c>
      <c r="E2803" t="str">
        <f>VLOOKUP(G2803,'Reaction type'!$B$1:$E$17,2, FALSE)</f>
        <v>positive</v>
      </c>
      <c r="F2803">
        <f>VLOOKUP(G2803, 'Reaction type'!$B$2:$E$17, 3,FALSE)</f>
        <v>72</v>
      </c>
      <c r="G2803" s="8" t="s">
        <v>1054</v>
      </c>
      <c r="H2803" s="9">
        <v>44078.217361111114</v>
      </c>
    </row>
    <row r="2804" spans="1:8" x14ac:dyDescent="0.2">
      <c r="A2804" s="10">
        <v>21034</v>
      </c>
      <c r="B2804" s="11" t="s">
        <v>862</v>
      </c>
      <c r="C2804" t="str">
        <f>VLOOKUP(B2804, CONTENT!$B$2:$D$1001,2,FALSE)</f>
        <v>photo</v>
      </c>
      <c r="D2804" t="str">
        <f>VLOOKUP(B2804,CONTENT!$B$2:$D$1001,3,FALSE)</f>
        <v>veganism</v>
      </c>
      <c r="E2804" t="str">
        <f>VLOOKUP(G2804,'Reaction type'!$B$1:$E$17,2, FALSE)</f>
        <v>positive</v>
      </c>
      <c r="F2804">
        <f>VLOOKUP(G2804, 'Reaction type'!$B$2:$E$17, 3,FALSE)</f>
        <v>72</v>
      </c>
      <c r="G2804" s="11" t="s">
        <v>1054</v>
      </c>
      <c r="H2804" s="12">
        <v>44208.989583333336</v>
      </c>
    </row>
    <row r="2805" spans="1:8" x14ac:dyDescent="0.2">
      <c r="A2805" s="7">
        <v>21041</v>
      </c>
      <c r="B2805" s="8" t="s">
        <v>862</v>
      </c>
      <c r="C2805" t="str">
        <f>VLOOKUP(B2805, CONTENT!$B$2:$D$1001,2,FALSE)</f>
        <v>photo</v>
      </c>
      <c r="D2805" t="str">
        <f>VLOOKUP(B2805,CONTENT!$B$2:$D$1001,3,FALSE)</f>
        <v>veganism</v>
      </c>
      <c r="E2805" t="str">
        <f>VLOOKUP(G2805,'Reaction type'!$B$1:$E$17,2, FALSE)</f>
        <v>positive</v>
      </c>
      <c r="F2805">
        <f>VLOOKUP(G2805, 'Reaction type'!$B$2:$E$17, 3,FALSE)</f>
        <v>72</v>
      </c>
      <c r="G2805" s="8" t="s">
        <v>1054</v>
      </c>
      <c r="H2805" s="9">
        <v>44027.40902777778</v>
      </c>
    </row>
    <row r="2806" spans="1:8" x14ac:dyDescent="0.2">
      <c r="A2806" s="10">
        <v>21055</v>
      </c>
      <c r="B2806" s="11" t="s">
        <v>863</v>
      </c>
      <c r="C2806" t="str">
        <f>VLOOKUP(B2806, CONTENT!$B$2:$D$1001,2,FALSE)</f>
        <v>GIF</v>
      </c>
      <c r="D2806" t="str">
        <f>VLOOKUP(B2806,CONTENT!$B$2:$D$1001,3,FALSE)</f>
        <v>veganism</v>
      </c>
      <c r="E2806" t="str">
        <f>VLOOKUP(G2806,'Reaction type'!$B$1:$E$17,2, FALSE)</f>
        <v>positive</v>
      </c>
      <c r="F2806">
        <f>VLOOKUP(G2806, 'Reaction type'!$B$2:$E$17, 3,FALSE)</f>
        <v>72</v>
      </c>
      <c r="G2806" s="11" t="s">
        <v>1054</v>
      </c>
      <c r="H2806" s="12">
        <v>44005.981249999997</v>
      </c>
    </row>
    <row r="2807" spans="1:8" x14ac:dyDescent="0.2">
      <c r="A2807" s="10">
        <v>21059</v>
      </c>
      <c r="B2807" s="11" t="s">
        <v>863</v>
      </c>
      <c r="C2807" t="str">
        <f>VLOOKUP(B2807, CONTENT!$B$2:$D$1001,2,FALSE)</f>
        <v>GIF</v>
      </c>
      <c r="D2807" t="str">
        <f>VLOOKUP(B2807,CONTENT!$B$2:$D$1001,3,FALSE)</f>
        <v>veganism</v>
      </c>
      <c r="E2807" t="str">
        <f>VLOOKUP(G2807,'Reaction type'!$B$1:$E$17,2, FALSE)</f>
        <v>positive</v>
      </c>
      <c r="F2807">
        <f>VLOOKUP(G2807, 'Reaction type'!$B$2:$E$17, 3,FALSE)</f>
        <v>72</v>
      </c>
      <c r="G2807" s="11" t="s">
        <v>1054</v>
      </c>
      <c r="H2807" s="12">
        <v>44232.469444444447</v>
      </c>
    </row>
    <row r="2808" spans="1:8" x14ac:dyDescent="0.2">
      <c r="A2808" s="10">
        <v>21106</v>
      </c>
      <c r="B2808" s="11" t="s">
        <v>864</v>
      </c>
      <c r="C2808" t="str">
        <f>VLOOKUP(B2808, CONTENT!$B$2:$D$1001,2,FALSE)</f>
        <v>photo</v>
      </c>
      <c r="D2808" t="str">
        <f>VLOOKUP(B2808,CONTENT!$B$2:$D$1001,3,FALSE)</f>
        <v>science</v>
      </c>
      <c r="E2808" t="str">
        <f>VLOOKUP(G2808,'Reaction type'!$B$1:$E$17,2, FALSE)</f>
        <v>positive</v>
      </c>
      <c r="F2808">
        <f>VLOOKUP(G2808, 'Reaction type'!$B$2:$E$17, 3,FALSE)</f>
        <v>72</v>
      </c>
      <c r="G2808" s="11" t="s">
        <v>1054</v>
      </c>
      <c r="H2808" s="12">
        <v>44180.71597222222</v>
      </c>
    </row>
    <row r="2809" spans="1:8" x14ac:dyDescent="0.2">
      <c r="A2809" s="7">
        <v>21132</v>
      </c>
      <c r="B2809" s="8" t="s">
        <v>865</v>
      </c>
      <c r="C2809" t="str">
        <f>VLOOKUP(B2809, CONTENT!$B$2:$D$1001,2,FALSE)</f>
        <v>audio</v>
      </c>
      <c r="D2809" t="str">
        <f>VLOOKUP(B2809,CONTENT!$B$2:$D$1001,3,FALSE)</f>
        <v>dogs</v>
      </c>
      <c r="E2809" t="str">
        <f>VLOOKUP(G2809,'Reaction type'!$B$1:$E$17,2, FALSE)</f>
        <v>positive</v>
      </c>
      <c r="F2809">
        <f>VLOOKUP(G2809, 'Reaction type'!$B$2:$E$17, 3,FALSE)</f>
        <v>72</v>
      </c>
      <c r="G2809" s="8" t="s">
        <v>1054</v>
      </c>
      <c r="H2809" s="9">
        <v>44079.210416666669</v>
      </c>
    </row>
    <row r="2810" spans="1:8" x14ac:dyDescent="0.2">
      <c r="A2810" s="10">
        <v>21145</v>
      </c>
      <c r="B2810" s="11" t="s">
        <v>865</v>
      </c>
      <c r="C2810" t="str">
        <f>VLOOKUP(B2810, CONTENT!$B$2:$D$1001,2,FALSE)</f>
        <v>audio</v>
      </c>
      <c r="D2810" t="str">
        <f>VLOOKUP(B2810,CONTENT!$B$2:$D$1001,3,FALSE)</f>
        <v>dogs</v>
      </c>
      <c r="E2810" t="str">
        <f>VLOOKUP(G2810,'Reaction type'!$B$1:$E$17,2, FALSE)</f>
        <v>positive</v>
      </c>
      <c r="F2810">
        <f>VLOOKUP(G2810, 'Reaction type'!$B$2:$E$17, 3,FALSE)</f>
        <v>72</v>
      </c>
      <c r="G2810" s="11" t="s">
        <v>1054</v>
      </c>
      <c r="H2810" s="12">
        <v>44081.462500000001</v>
      </c>
    </row>
    <row r="2811" spans="1:8" x14ac:dyDescent="0.2">
      <c r="A2811" s="7">
        <v>21151</v>
      </c>
      <c r="B2811" s="8" t="s">
        <v>866</v>
      </c>
      <c r="C2811" t="str">
        <f>VLOOKUP(B2811, CONTENT!$B$2:$D$1001,2,FALSE)</f>
        <v>video</v>
      </c>
      <c r="D2811" t="str">
        <f>VLOOKUP(B2811,CONTENT!$B$2:$D$1001,3,FALSE)</f>
        <v>healthy eating</v>
      </c>
      <c r="E2811" t="str">
        <f>VLOOKUP(G2811,'Reaction type'!$B$1:$E$17,2, FALSE)</f>
        <v>positive</v>
      </c>
      <c r="F2811">
        <f>VLOOKUP(G2811, 'Reaction type'!$B$2:$E$17, 3,FALSE)</f>
        <v>72</v>
      </c>
      <c r="G2811" s="8" t="s">
        <v>1054</v>
      </c>
      <c r="H2811" s="9">
        <v>44073.276388888888</v>
      </c>
    </row>
    <row r="2812" spans="1:8" x14ac:dyDescent="0.2">
      <c r="A2812" s="7">
        <v>21159</v>
      </c>
      <c r="B2812" s="8" t="s">
        <v>866</v>
      </c>
      <c r="C2812" t="str">
        <f>VLOOKUP(B2812, CONTENT!$B$2:$D$1001,2,FALSE)</f>
        <v>video</v>
      </c>
      <c r="D2812" t="str">
        <f>VLOOKUP(B2812,CONTENT!$B$2:$D$1001,3,FALSE)</f>
        <v>healthy eating</v>
      </c>
      <c r="E2812" t="str">
        <f>VLOOKUP(G2812,'Reaction type'!$B$1:$E$17,2, FALSE)</f>
        <v>positive</v>
      </c>
      <c r="F2812">
        <f>VLOOKUP(G2812, 'Reaction type'!$B$2:$E$17, 3,FALSE)</f>
        <v>72</v>
      </c>
      <c r="G2812" s="8" t="s">
        <v>1054</v>
      </c>
      <c r="H2812" s="9">
        <v>44252.836805555555</v>
      </c>
    </row>
    <row r="2813" spans="1:8" x14ac:dyDescent="0.2">
      <c r="A2813" s="7">
        <v>21161</v>
      </c>
      <c r="B2813" s="8" t="s">
        <v>866</v>
      </c>
      <c r="C2813" t="str">
        <f>VLOOKUP(B2813, CONTENT!$B$2:$D$1001,2,FALSE)</f>
        <v>video</v>
      </c>
      <c r="D2813" t="str">
        <f>VLOOKUP(B2813,CONTENT!$B$2:$D$1001,3,FALSE)</f>
        <v>healthy eating</v>
      </c>
      <c r="E2813" t="str">
        <f>VLOOKUP(G2813,'Reaction type'!$B$1:$E$17,2, FALSE)</f>
        <v>positive</v>
      </c>
      <c r="F2813">
        <f>VLOOKUP(G2813, 'Reaction type'!$B$2:$E$17, 3,FALSE)</f>
        <v>72</v>
      </c>
      <c r="G2813" s="8" t="s">
        <v>1054</v>
      </c>
      <c r="H2813" s="9">
        <v>44291.12777777778</v>
      </c>
    </row>
    <row r="2814" spans="1:8" x14ac:dyDescent="0.2">
      <c r="A2814" s="10">
        <v>21164</v>
      </c>
      <c r="B2814" s="11" t="s">
        <v>866</v>
      </c>
      <c r="C2814" t="str">
        <f>VLOOKUP(B2814, CONTENT!$B$2:$D$1001,2,FALSE)</f>
        <v>video</v>
      </c>
      <c r="D2814" t="str">
        <f>VLOOKUP(B2814,CONTENT!$B$2:$D$1001,3,FALSE)</f>
        <v>healthy eating</v>
      </c>
      <c r="E2814" t="str">
        <f>VLOOKUP(G2814,'Reaction type'!$B$1:$E$17,2, FALSE)</f>
        <v>positive</v>
      </c>
      <c r="F2814">
        <f>VLOOKUP(G2814, 'Reaction type'!$B$2:$E$17, 3,FALSE)</f>
        <v>72</v>
      </c>
      <c r="G2814" s="11" t="s">
        <v>1054</v>
      </c>
      <c r="H2814" s="12">
        <v>44195.970138888886</v>
      </c>
    </row>
    <row r="2815" spans="1:8" x14ac:dyDescent="0.2">
      <c r="A2815" s="10">
        <v>21170</v>
      </c>
      <c r="B2815" s="11" t="s">
        <v>866</v>
      </c>
      <c r="C2815" t="str">
        <f>VLOOKUP(B2815, CONTENT!$B$2:$D$1001,2,FALSE)</f>
        <v>video</v>
      </c>
      <c r="D2815" t="str">
        <f>VLOOKUP(B2815,CONTENT!$B$2:$D$1001,3,FALSE)</f>
        <v>healthy eating</v>
      </c>
      <c r="E2815" t="str">
        <f>VLOOKUP(G2815,'Reaction type'!$B$1:$E$17,2, FALSE)</f>
        <v>positive</v>
      </c>
      <c r="F2815">
        <f>VLOOKUP(G2815, 'Reaction type'!$B$2:$E$17, 3,FALSE)</f>
        <v>72</v>
      </c>
      <c r="G2815" s="11" t="s">
        <v>1054</v>
      </c>
      <c r="H2815" s="12">
        <v>44210.853472222225</v>
      </c>
    </row>
    <row r="2816" spans="1:8" x14ac:dyDescent="0.2">
      <c r="A2816" s="7">
        <v>21204</v>
      </c>
      <c r="B2816" s="8" t="s">
        <v>867</v>
      </c>
      <c r="C2816" t="str">
        <f>VLOOKUP(B2816, CONTENT!$B$2:$D$1001,2,FALSE)</f>
        <v>GIF</v>
      </c>
      <c r="D2816" t="str">
        <f>VLOOKUP(B2816,CONTENT!$B$2:$D$1001,3,FALSE)</f>
        <v>technology</v>
      </c>
      <c r="E2816" t="str">
        <f>VLOOKUP(G2816,'Reaction type'!$B$1:$E$17,2, FALSE)</f>
        <v>positive</v>
      </c>
      <c r="F2816">
        <f>VLOOKUP(G2816, 'Reaction type'!$B$2:$E$17, 3,FALSE)</f>
        <v>72</v>
      </c>
      <c r="G2816" s="8" t="s">
        <v>1054</v>
      </c>
      <c r="H2816" s="9">
        <v>44047.568055555559</v>
      </c>
    </row>
    <row r="2817" spans="1:8" x14ac:dyDescent="0.2">
      <c r="A2817" s="7">
        <v>21228</v>
      </c>
      <c r="B2817" s="8" t="s">
        <v>867</v>
      </c>
      <c r="C2817" t="str">
        <f>VLOOKUP(B2817, CONTENT!$B$2:$D$1001,2,FALSE)</f>
        <v>GIF</v>
      </c>
      <c r="D2817" t="str">
        <f>VLOOKUP(B2817,CONTENT!$B$2:$D$1001,3,FALSE)</f>
        <v>technology</v>
      </c>
      <c r="E2817" t="str">
        <f>VLOOKUP(G2817,'Reaction type'!$B$1:$E$17,2, FALSE)</f>
        <v>positive</v>
      </c>
      <c r="F2817">
        <f>VLOOKUP(G2817, 'Reaction type'!$B$2:$E$17, 3,FALSE)</f>
        <v>72</v>
      </c>
      <c r="G2817" s="8" t="s">
        <v>1054</v>
      </c>
      <c r="H2817" s="9">
        <v>44294.627083333333</v>
      </c>
    </row>
    <row r="2818" spans="1:8" x14ac:dyDescent="0.2">
      <c r="A2818" s="10">
        <v>21320</v>
      </c>
      <c r="B2818" s="11" t="s">
        <v>870</v>
      </c>
      <c r="C2818" t="str">
        <f>VLOOKUP(B2818, CONTENT!$B$2:$D$1001,2,FALSE)</f>
        <v>audio</v>
      </c>
      <c r="D2818" t="str">
        <f>VLOOKUP(B2818,CONTENT!$B$2:$D$1001,3,FALSE)</f>
        <v>fitness</v>
      </c>
      <c r="E2818" t="str">
        <f>VLOOKUP(G2818,'Reaction type'!$B$1:$E$17,2, FALSE)</f>
        <v>positive</v>
      </c>
      <c r="F2818">
        <f>VLOOKUP(G2818, 'Reaction type'!$B$2:$E$17, 3,FALSE)</f>
        <v>72</v>
      </c>
      <c r="G2818" s="11" t="s">
        <v>1054</v>
      </c>
      <c r="H2818" s="12">
        <v>44003.740277777775</v>
      </c>
    </row>
    <row r="2819" spans="1:8" x14ac:dyDescent="0.2">
      <c r="A2819" s="7">
        <v>21331</v>
      </c>
      <c r="B2819" s="8" t="s">
        <v>870</v>
      </c>
      <c r="C2819" t="str">
        <f>VLOOKUP(B2819, CONTENT!$B$2:$D$1001,2,FALSE)</f>
        <v>audio</v>
      </c>
      <c r="D2819" t="str">
        <f>VLOOKUP(B2819,CONTENT!$B$2:$D$1001,3,FALSE)</f>
        <v>fitness</v>
      </c>
      <c r="E2819" t="str">
        <f>VLOOKUP(G2819,'Reaction type'!$B$1:$E$17,2, FALSE)</f>
        <v>positive</v>
      </c>
      <c r="F2819">
        <f>VLOOKUP(G2819, 'Reaction type'!$B$2:$E$17, 3,FALSE)</f>
        <v>72</v>
      </c>
      <c r="G2819" s="8" t="s">
        <v>1054</v>
      </c>
      <c r="H2819" s="9">
        <v>44155.202777777777</v>
      </c>
    </row>
    <row r="2820" spans="1:8" x14ac:dyDescent="0.2">
      <c r="A2820" s="7">
        <v>21335</v>
      </c>
      <c r="B2820" s="8" t="s">
        <v>870</v>
      </c>
      <c r="C2820" t="str">
        <f>VLOOKUP(B2820, CONTENT!$B$2:$D$1001,2,FALSE)</f>
        <v>audio</v>
      </c>
      <c r="D2820" t="str">
        <f>VLOOKUP(B2820,CONTENT!$B$2:$D$1001,3,FALSE)</f>
        <v>fitness</v>
      </c>
      <c r="E2820" t="str">
        <f>VLOOKUP(G2820,'Reaction type'!$B$1:$E$17,2, FALSE)</f>
        <v>positive</v>
      </c>
      <c r="F2820">
        <f>VLOOKUP(G2820, 'Reaction type'!$B$2:$E$17, 3,FALSE)</f>
        <v>72</v>
      </c>
      <c r="G2820" s="8" t="s">
        <v>1054</v>
      </c>
      <c r="H2820" s="9">
        <v>44123.756249999999</v>
      </c>
    </row>
    <row r="2821" spans="1:8" x14ac:dyDescent="0.2">
      <c r="A2821" s="7">
        <v>21341</v>
      </c>
      <c r="B2821" s="8" t="s">
        <v>870</v>
      </c>
      <c r="C2821" t="str">
        <f>VLOOKUP(B2821, CONTENT!$B$2:$D$1001,2,FALSE)</f>
        <v>audio</v>
      </c>
      <c r="D2821" t="str">
        <f>VLOOKUP(B2821,CONTENT!$B$2:$D$1001,3,FALSE)</f>
        <v>fitness</v>
      </c>
      <c r="E2821" t="str">
        <f>VLOOKUP(G2821,'Reaction type'!$B$1:$E$17,2, FALSE)</f>
        <v>positive</v>
      </c>
      <c r="F2821">
        <f>VLOOKUP(G2821, 'Reaction type'!$B$2:$E$17, 3,FALSE)</f>
        <v>72</v>
      </c>
      <c r="G2821" s="8" t="s">
        <v>1054</v>
      </c>
      <c r="H2821" s="9">
        <v>44339.707638888889</v>
      </c>
    </row>
    <row r="2822" spans="1:8" x14ac:dyDescent="0.2">
      <c r="A2822" s="10">
        <v>21347</v>
      </c>
      <c r="B2822" s="11" t="s">
        <v>871</v>
      </c>
      <c r="C2822" t="str">
        <f>VLOOKUP(B2822, CONTENT!$B$2:$D$1001,2,FALSE)</f>
        <v>GIF</v>
      </c>
      <c r="D2822" t="str">
        <f>VLOOKUP(B2822,CONTENT!$B$2:$D$1001,3,FALSE)</f>
        <v>travel</v>
      </c>
      <c r="E2822" t="str">
        <f>VLOOKUP(G2822,'Reaction type'!$B$1:$E$17,2, FALSE)</f>
        <v>positive</v>
      </c>
      <c r="F2822">
        <f>VLOOKUP(G2822, 'Reaction type'!$B$2:$E$17, 3,FALSE)</f>
        <v>72</v>
      </c>
      <c r="G2822" s="11" t="s">
        <v>1054</v>
      </c>
      <c r="H2822" s="12">
        <v>44341.128472222219</v>
      </c>
    </row>
    <row r="2823" spans="1:8" x14ac:dyDescent="0.2">
      <c r="A2823" s="7">
        <v>21366</v>
      </c>
      <c r="B2823" s="8" t="s">
        <v>871</v>
      </c>
      <c r="C2823" t="str">
        <f>VLOOKUP(B2823, CONTENT!$B$2:$D$1001,2,FALSE)</f>
        <v>GIF</v>
      </c>
      <c r="D2823" t="str">
        <f>VLOOKUP(B2823,CONTENT!$B$2:$D$1001,3,FALSE)</f>
        <v>travel</v>
      </c>
      <c r="E2823" t="str">
        <f>VLOOKUP(G2823,'Reaction type'!$B$1:$E$17,2, FALSE)</f>
        <v>positive</v>
      </c>
      <c r="F2823">
        <f>VLOOKUP(G2823, 'Reaction type'!$B$2:$E$17, 3,FALSE)</f>
        <v>72</v>
      </c>
      <c r="G2823" s="8" t="s">
        <v>1054</v>
      </c>
      <c r="H2823" s="9">
        <v>44043.688194444447</v>
      </c>
    </row>
    <row r="2824" spans="1:8" x14ac:dyDescent="0.2">
      <c r="A2824" s="10">
        <v>21367</v>
      </c>
      <c r="B2824" s="11" t="s">
        <v>871</v>
      </c>
      <c r="C2824" t="str">
        <f>VLOOKUP(B2824, CONTENT!$B$2:$D$1001,2,FALSE)</f>
        <v>GIF</v>
      </c>
      <c r="D2824" t="str">
        <f>VLOOKUP(B2824,CONTENT!$B$2:$D$1001,3,FALSE)</f>
        <v>travel</v>
      </c>
      <c r="E2824" t="str">
        <f>VLOOKUP(G2824,'Reaction type'!$B$1:$E$17,2, FALSE)</f>
        <v>positive</v>
      </c>
      <c r="F2824">
        <f>VLOOKUP(G2824, 'Reaction type'!$B$2:$E$17, 3,FALSE)</f>
        <v>72</v>
      </c>
      <c r="G2824" s="11" t="s">
        <v>1054</v>
      </c>
      <c r="H2824" s="12">
        <v>44084.890277777777</v>
      </c>
    </row>
    <row r="2825" spans="1:8" x14ac:dyDescent="0.2">
      <c r="A2825" s="10">
        <v>21371</v>
      </c>
      <c r="B2825" s="11" t="s">
        <v>871</v>
      </c>
      <c r="C2825" t="str">
        <f>VLOOKUP(B2825, CONTENT!$B$2:$D$1001,2,FALSE)</f>
        <v>GIF</v>
      </c>
      <c r="D2825" t="str">
        <f>VLOOKUP(B2825,CONTENT!$B$2:$D$1001,3,FALSE)</f>
        <v>travel</v>
      </c>
      <c r="E2825" t="str">
        <f>VLOOKUP(G2825,'Reaction type'!$B$1:$E$17,2, FALSE)</f>
        <v>positive</v>
      </c>
      <c r="F2825">
        <f>VLOOKUP(G2825, 'Reaction type'!$B$2:$E$17, 3,FALSE)</f>
        <v>72</v>
      </c>
      <c r="G2825" s="11" t="s">
        <v>1054</v>
      </c>
      <c r="H2825" s="12">
        <v>44058.955555555556</v>
      </c>
    </row>
    <row r="2826" spans="1:8" x14ac:dyDescent="0.2">
      <c r="A2826" s="10">
        <v>21377</v>
      </c>
      <c r="B2826" s="11" t="s">
        <v>871</v>
      </c>
      <c r="C2826" t="str">
        <f>VLOOKUP(B2826, CONTENT!$B$2:$D$1001,2,FALSE)</f>
        <v>GIF</v>
      </c>
      <c r="D2826" t="str">
        <f>VLOOKUP(B2826,CONTENT!$B$2:$D$1001,3,FALSE)</f>
        <v>travel</v>
      </c>
      <c r="E2826" t="str">
        <f>VLOOKUP(G2826,'Reaction type'!$B$1:$E$17,2, FALSE)</f>
        <v>positive</v>
      </c>
      <c r="F2826">
        <f>VLOOKUP(G2826, 'Reaction type'!$B$2:$E$17, 3,FALSE)</f>
        <v>72</v>
      </c>
      <c r="G2826" s="11" t="s">
        <v>1054</v>
      </c>
      <c r="H2826" s="12">
        <v>44244.744444444441</v>
      </c>
    </row>
    <row r="2827" spans="1:8" x14ac:dyDescent="0.2">
      <c r="A2827" s="10">
        <v>21381</v>
      </c>
      <c r="B2827" s="11" t="s">
        <v>871</v>
      </c>
      <c r="C2827" t="str">
        <f>VLOOKUP(B2827, CONTENT!$B$2:$D$1001,2,FALSE)</f>
        <v>GIF</v>
      </c>
      <c r="D2827" t="str">
        <f>VLOOKUP(B2827,CONTENT!$B$2:$D$1001,3,FALSE)</f>
        <v>travel</v>
      </c>
      <c r="E2827" t="str">
        <f>VLOOKUP(G2827,'Reaction type'!$B$1:$E$17,2, FALSE)</f>
        <v>positive</v>
      </c>
      <c r="F2827">
        <f>VLOOKUP(G2827, 'Reaction type'!$B$2:$E$17, 3,FALSE)</f>
        <v>72</v>
      </c>
      <c r="G2827" s="11" t="s">
        <v>1054</v>
      </c>
      <c r="H2827" s="12">
        <v>44335.143055555556</v>
      </c>
    </row>
    <row r="2828" spans="1:8" x14ac:dyDescent="0.2">
      <c r="A2828" s="10">
        <v>21438</v>
      </c>
      <c r="B2828" s="11" t="s">
        <v>874</v>
      </c>
      <c r="C2828" t="str">
        <f>VLOOKUP(B2828, CONTENT!$B$2:$D$1001,2,FALSE)</f>
        <v>video</v>
      </c>
      <c r="D2828" t="str">
        <f>VLOOKUP(B2828,CONTENT!$B$2:$D$1001,3,FALSE)</f>
        <v>science</v>
      </c>
      <c r="E2828" t="str">
        <f>VLOOKUP(G2828,'Reaction type'!$B$1:$E$17,2, FALSE)</f>
        <v>positive</v>
      </c>
      <c r="F2828">
        <f>VLOOKUP(G2828, 'Reaction type'!$B$2:$E$17, 3,FALSE)</f>
        <v>72</v>
      </c>
      <c r="G2828" s="11" t="s">
        <v>1054</v>
      </c>
      <c r="H2828" s="12">
        <v>44263.169444444444</v>
      </c>
    </row>
    <row r="2829" spans="1:8" x14ac:dyDescent="0.2">
      <c r="A2829" s="7">
        <v>21439</v>
      </c>
      <c r="B2829" s="8" t="s">
        <v>874</v>
      </c>
      <c r="C2829" t="str">
        <f>VLOOKUP(B2829, CONTENT!$B$2:$D$1001,2,FALSE)</f>
        <v>video</v>
      </c>
      <c r="D2829" t="str">
        <f>VLOOKUP(B2829,CONTENT!$B$2:$D$1001,3,FALSE)</f>
        <v>science</v>
      </c>
      <c r="E2829" t="str">
        <f>VLOOKUP(G2829,'Reaction type'!$B$1:$E$17,2, FALSE)</f>
        <v>positive</v>
      </c>
      <c r="F2829">
        <f>VLOOKUP(G2829, 'Reaction type'!$B$2:$E$17, 3,FALSE)</f>
        <v>72</v>
      </c>
      <c r="G2829" s="8" t="s">
        <v>1054</v>
      </c>
      <c r="H2829" s="9">
        <v>44100.520138888889</v>
      </c>
    </row>
    <row r="2830" spans="1:8" x14ac:dyDescent="0.2">
      <c r="A2830" s="10">
        <v>21444</v>
      </c>
      <c r="B2830" s="11" t="s">
        <v>874</v>
      </c>
      <c r="C2830" t="str">
        <f>VLOOKUP(B2830, CONTENT!$B$2:$D$1001,2,FALSE)</f>
        <v>video</v>
      </c>
      <c r="D2830" t="str">
        <f>VLOOKUP(B2830,CONTENT!$B$2:$D$1001,3,FALSE)</f>
        <v>science</v>
      </c>
      <c r="E2830" t="str">
        <f>VLOOKUP(G2830,'Reaction type'!$B$1:$E$17,2, FALSE)</f>
        <v>positive</v>
      </c>
      <c r="F2830">
        <f>VLOOKUP(G2830, 'Reaction type'!$B$2:$E$17, 3,FALSE)</f>
        <v>72</v>
      </c>
      <c r="G2830" s="11" t="s">
        <v>1054</v>
      </c>
      <c r="H2830" s="12">
        <v>44064.568055555559</v>
      </c>
    </row>
    <row r="2831" spans="1:8" x14ac:dyDescent="0.2">
      <c r="A2831" s="10">
        <v>21455</v>
      </c>
      <c r="B2831" s="11" t="s">
        <v>875</v>
      </c>
      <c r="C2831" t="str">
        <f>VLOOKUP(B2831, CONTENT!$B$2:$D$1001,2,FALSE)</f>
        <v>video</v>
      </c>
      <c r="D2831" t="str">
        <f>VLOOKUP(B2831,CONTENT!$B$2:$D$1001,3,FALSE)</f>
        <v>travel</v>
      </c>
      <c r="E2831" t="str">
        <f>VLOOKUP(G2831,'Reaction type'!$B$1:$E$17,2, FALSE)</f>
        <v>positive</v>
      </c>
      <c r="F2831">
        <f>VLOOKUP(G2831, 'Reaction type'!$B$2:$E$17, 3,FALSE)</f>
        <v>72</v>
      </c>
      <c r="G2831" s="11" t="s">
        <v>1054</v>
      </c>
      <c r="H2831" s="12">
        <v>44077.276388888888</v>
      </c>
    </row>
    <row r="2832" spans="1:8" x14ac:dyDescent="0.2">
      <c r="A2832" s="10">
        <v>21459</v>
      </c>
      <c r="B2832" s="11" t="s">
        <v>875</v>
      </c>
      <c r="C2832" t="str">
        <f>VLOOKUP(B2832, CONTENT!$B$2:$D$1001,2,FALSE)</f>
        <v>video</v>
      </c>
      <c r="D2832" t="str">
        <f>VLOOKUP(B2832,CONTENT!$B$2:$D$1001,3,FALSE)</f>
        <v>travel</v>
      </c>
      <c r="E2832" t="str">
        <f>VLOOKUP(G2832,'Reaction type'!$B$1:$E$17,2, FALSE)</f>
        <v>positive</v>
      </c>
      <c r="F2832">
        <f>VLOOKUP(G2832, 'Reaction type'!$B$2:$E$17, 3,FALSE)</f>
        <v>72</v>
      </c>
      <c r="G2832" s="11" t="s">
        <v>1054</v>
      </c>
      <c r="H2832" s="12">
        <v>44009.882638888892</v>
      </c>
    </row>
    <row r="2833" spans="1:8" x14ac:dyDescent="0.2">
      <c r="A2833" s="7">
        <v>21489</v>
      </c>
      <c r="B2833" s="8" t="s">
        <v>876</v>
      </c>
      <c r="C2833" t="str">
        <f>VLOOKUP(B2833, CONTENT!$B$2:$D$1001,2,FALSE)</f>
        <v>audio</v>
      </c>
      <c r="D2833" t="str">
        <f>VLOOKUP(B2833,CONTENT!$B$2:$D$1001,3,FALSE)</f>
        <v>food</v>
      </c>
      <c r="E2833" t="str">
        <f>VLOOKUP(G2833,'Reaction type'!$B$1:$E$17,2, FALSE)</f>
        <v>positive</v>
      </c>
      <c r="F2833">
        <f>VLOOKUP(G2833, 'Reaction type'!$B$2:$E$17, 3,FALSE)</f>
        <v>72</v>
      </c>
      <c r="G2833" s="8" t="s">
        <v>1054</v>
      </c>
      <c r="H2833" s="9">
        <v>44242.447222222225</v>
      </c>
    </row>
    <row r="2834" spans="1:8" x14ac:dyDescent="0.2">
      <c r="A2834" s="7">
        <v>21560</v>
      </c>
      <c r="B2834" s="8" t="s">
        <v>879</v>
      </c>
      <c r="C2834" t="str">
        <f>VLOOKUP(B2834, CONTENT!$B$2:$D$1001,2,FALSE)</f>
        <v>photo</v>
      </c>
      <c r="D2834" t="str">
        <f>VLOOKUP(B2834,CONTENT!$B$2:$D$1001,3,FALSE)</f>
        <v>healthy eating</v>
      </c>
      <c r="E2834" t="str">
        <f>VLOOKUP(G2834,'Reaction type'!$B$1:$E$17,2, FALSE)</f>
        <v>positive</v>
      </c>
      <c r="F2834">
        <f>VLOOKUP(G2834, 'Reaction type'!$B$2:$E$17, 3,FALSE)</f>
        <v>72</v>
      </c>
      <c r="G2834" s="8" t="s">
        <v>1054</v>
      </c>
      <c r="H2834" s="9">
        <v>44036.443749999999</v>
      </c>
    </row>
    <row r="2835" spans="1:8" x14ac:dyDescent="0.2">
      <c r="A2835" s="10">
        <v>21573</v>
      </c>
      <c r="B2835" s="11" t="s">
        <v>879</v>
      </c>
      <c r="C2835" t="str">
        <f>VLOOKUP(B2835, CONTENT!$B$2:$D$1001,2,FALSE)</f>
        <v>photo</v>
      </c>
      <c r="D2835" t="str">
        <f>VLOOKUP(B2835,CONTENT!$B$2:$D$1001,3,FALSE)</f>
        <v>healthy eating</v>
      </c>
      <c r="E2835" t="str">
        <f>VLOOKUP(G2835,'Reaction type'!$B$1:$E$17,2, FALSE)</f>
        <v>positive</v>
      </c>
      <c r="F2835">
        <f>VLOOKUP(G2835, 'Reaction type'!$B$2:$E$17, 3,FALSE)</f>
        <v>72</v>
      </c>
      <c r="G2835" s="11" t="s">
        <v>1054</v>
      </c>
      <c r="H2835" s="12">
        <v>44322.174305555556</v>
      </c>
    </row>
    <row r="2836" spans="1:8" x14ac:dyDescent="0.2">
      <c r="A2836" s="7">
        <v>21582</v>
      </c>
      <c r="B2836" s="8" t="s">
        <v>879</v>
      </c>
      <c r="C2836" t="str">
        <f>VLOOKUP(B2836, CONTENT!$B$2:$D$1001,2,FALSE)</f>
        <v>photo</v>
      </c>
      <c r="D2836" t="str">
        <f>VLOOKUP(B2836,CONTENT!$B$2:$D$1001,3,FALSE)</f>
        <v>healthy eating</v>
      </c>
      <c r="E2836" t="str">
        <f>VLOOKUP(G2836,'Reaction type'!$B$1:$E$17,2, FALSE)</f>
        <v>positive</v>
      </c>
      <c r="F2836">
        <f>VLOOKUP(G2836, 'Reaction type'!$B$2:$E$17, 3,FALSE)</f>
        <v>72</v>
      </c>
      <c r="G2836" s="8" t="s">
        <v>1054</v>
      </c>
      <c r="H2836" s="9">
        <v>44024.911111111112</v>
      </c>
    </row>
    <row r="2837" spans="1:8" x14ac:dyDescent="0.2">
      <c r="A2837" s="7">
        <v>21595</v>
      </c>
      <c r="B2837" s="8" t="s">
        <v>880</v>
      </c>
      <c r="C2837" t="str">
        <f>VLOOKUP(B2837, CONTENT!$B$2:$D$1001,2,FALSE)</f>
        <v>video</v>
      </c>
      <c r="D2837" t="str">
        <f>VLOOKUP(B2837,CONTENT!$B$2:$D$1001,3,FALSE)</f>
        <v>culture</v>
      </c>
      <c r="E2837" t="str">
        <f>VLOOKUP(G2837,'Reaction type'!$B$1:$E$17,2, FALSE)</f>
        <v>positive</v>
      </c>
      <c r="F2837">
        <f>VLOOKUP(G2837, 'Reaction type'!$B$2:$E$17, 3,FALSE)</f>
        <v>72</v>
      </c>
      <c r="G2837" s="8" t="s">
        <v>1054</v>
      </c>
      <c r="H2837" s="9">
        <v>44299.670138888891</v>
      </c>
    </row>
    <row r="2838" spans="1:8" x14ac:dyDescent="0.2">
      <c r="A2838" s="10">
        <v>21600</v>
      </c>
      <c r="B2838" s="11" t="s">
        <v>880</v>
      </c>
      <c r="C2838" t="str">
        <f>VLOOKUP(B2838, CONTENT!$B$2:$D$1001,2,FALSE)</f>
        <v>video</v>
      </c>
      <c r="D2838" t="str">
        <f>VLOOKUP(B2838,CONTENT!$B$2:$D$1001,3,FALSE)</f>
        <v>culture</v>
      </c>
      <c r="E2838" t="str">
        <f>VLOOKUP(G2838,'Reaction type'!$B$1:$E$17,2, FALSE)</f>
        <v>positive</v>
      </c>
      <c r="F2838">
        <f>VLOOKUP(G2838, 'Reaction type'!$B$2:$E$17, 3,FALSE)</f>
        <v>72</v>
      </c>
      <c r="G2838" s="11" t="s">
        <v>1054</v>
      </c>
      <c r="H2838" s="12">
        <v>44330.586805555555</v>
      </c>
    </row>
    <row r="2839" spans="1:8" x14ac:dyDescent="0.2">
      <c r="A2839" s="10">
        <v>21624</v>
      </c>
      <c r="B2839" s="11" t="s">
        <v>880</v>
      </c>
      <c r="C2839" t="str">
        <f>VLOOKUP(B2839, CONTENT!$B$2:$D$1001,2,FALSE)</f>
        <v>video</v>
      </c>
      <c r="D2839" t="str">
        <f>VLOOKUP(B2839,CONTENT!$B$2:$D$1001,3,FALSE)</f>
        <v>culture</v>
      </c>
      <c r="E2839" t="str">
        <f>VLOOKUP(G2839,'Reaction type'!$B$1:$E$17,2, FALSE)</f>
        <v>positive</v>
      </c>
      <c r="F2839">
        <f>VLOOKUP(G2839, 'Reaction type'!$B$2:$E$17, 3,FALSE)</f>
        <v>72</v>
      </c>
      <c r="G2839" s="11" t="s">
        <v>1054</v>
      </c>
      <c r="H2839" s="12">
        <v>44149.177777777775</v>
      </c>
    </row>
    <row r="2840" spans="1:8" x14ac:dyDescent="0.2">
      <c r="A2840" s="10">
        <v>21653</v>
      </c>
      <c r="B2840" s="11" t="s">
        <v>881</v>
      </c>
      <c r="C2840" t="str">
        <f>VLOOKUP(B2840, CONTENT!$B$2:$D$1001,2,FALSE)</f>
        <v>video</v>
      </c>
      <c r="D2840" t="str">
        <f>VLOOKUP(B2840,CONTENT!$B$2:$D$1001,3,FALSE)</f>
        <v>science</v>
      </c>
      <c r="E2840" t="str">
        <f>VLOOKUP(G2840,'Reaction type'!$B$1:$E$17,2, FALSE)</f>
        <v>positive</v>
      </c>
      <c r="F2840">
        <f>VLOOKUP(G2840, 'Reaction type'!$B$2:$E$17, 3,FALSE)</f>
        <v>72</v>
      </c>
      <c r="G2840" s="11" t="s">
        <v>1054</v>
      </c>
      <c r="H2840" s="12">
        <v>44010.726388888892</v>
      </c>
    </row>
    <row r="2841" spans="1:8" x14ac:dyDescent="0.2">
      <c r="A2841" s="7">
        <v>21662</v>
      </c>
      <c r="B2841" s="8" t="s">
        <v>881</v>
      </c>
      <c r="C2841" t="str">
        <f>VLOOKUP(B2841, CONTENT!$B$2:$D$1001,2,FALSE)</f>
        <v>video</v>
      </c>
      <c r="D2841" t="str">
        <f>VLOOKUP(B2841,CONTENT!$B$2:$D$1001,3,FALSE)</f>
        <v>science</v>
      </c>
      <c r="E2841" t="str">
        <f>VLOOKUP(G2841,'Reaction type'!$B$1:$E$17,2, FALSE)</f>
        <v>positive</v>
      </c>
      <c r="F2841">
        <f>VLOOKUP(G2841, 'Reaction type'!$B$2:$E$17, 3,FALSE)</f>
        <v>72</v>
      </c>
      <c r="G2841" s="8" t="s">
        <v>1054</v>
      </c>
      <c r="H2841" s="9">
        <v>44025.734027777777</v>
      </c>
    </row>
    <row r="2842" spans="1:8" x14ac:dyDescent="0.2">
      <c r="A2842" s="7">
        <v>21699</v>
      </c>
      <c r="B2842" s="8" t="s">
        <v>882</v>
      </c>
      <c r="C2842" t="str">
        <f>VLOOKUP(B2842, CONTENT!$B$2:$D$1001,2,FALSE)</f>
        <v>photo</v>
      </c>
      <c r="D2842" t="str">
        <f>VLOOKUP(B2842,CONTENT!$B$2:$D$1001,3,FALSE)</f>
        <v>animals</v>
      </c>
      <c r="E2842" t="str">
        <f>VLOOKUP(G2842,'Reaction type'!$B$1:$E$17,2, FALSE)</f>
        <v>positive</v>
      </c>
      <c r="F2842">
        <f>VLOOKUP(G2842, 'Reaction type'!$B$2:$E$17, 3,FALSE)</f>
        <v>72</v>
      </c>
      <c r="G2842" s="8" t="s">
        <v>1054</v>
      </c>
      <c r="H2842" s="9">
        <v>44169.29583333333</v>
      </c>
    </row>
    <row r="2843" spans="1:8" x14ac:dyDescent="0.2">
      <c r="A2843" s="10">
        <v>21726</v>
      </c>
      <c r="B2843" s="11" t="s">
        <v>884</v>
      </c>
      <c r="C2843" t="str">
        <f>VLOOKUP(B2843, CONTENT!$B$2:$D$1001,2,FALSE)</f>
        <v>GIF</v>
      </c>
      <c r="D2843" t="str">
        <f>VLOOKUP(B2843,CONTENT!$B$2:$D$1001,3,FALSE)</f>
        <v>public speaking</v>
      </c>
      <c r="E2843" t="str">
        <f>VLOOKUP(G2843,'Reaction type'!$B$1:$E$17,2, FALSE)</f>
        <v>positive</v>
      </c>
      <c r="F2843">
        <f>VLOOKUP(G2843, 'Reaction type'!$B$2:$E$17, 3,FALSE)</f>
        <v>72</v>
      </c>
      <c r="G2843" s="11" t="s">
        <v>1054</v>
      </c>
      <c r="H2843" s="12">
        <v>44182.818055555559</v>
      </c>
    </row>
    <row r="2844" spans="1:8" x14ac:dyDescent="0.2">
      <c r="A2844" s="7">
        <v>21740</v>
      </c>
      <c r="B2844" s="8" t="s">
        <v>885</v>
      </c>
      <c r="C2844" t="str">
        <f>VLOOKUP(B2844, CONTENT!$B$2:$D$1001,2,FALSE)</f>
        <v>audio</v>
      </c>
      <c r="D2844" t="str">
        <f>VLOOKUP(B2844,CONTENT!$B$2:$D$1001,3,FALSE)</f>
        <v>science</v>
      </c>
      <c r="E2844" t="str">
        <f>VLOOKUP(G2844,'Reaction type'!$B$1:$E$17,2, FALSE)</f>
        <v>positive</v>
      </c>
      <c r="F2844">
        <f>VLOOKUP(G2844, 'Reaction type'!$B$2:$E$17, 3,FALSE)</f>
        <v>72</v>
      </c>
      <c r="G2844" s="8" t="s">
        <v>1054</v>
      </c>
      <c r="H2844" s="9">
        <v>44305.381249999999</v>
      </c>
    </row>
    <row r="2845" spans="1:8" x14ac:dyDescent="0.2">
      <c r="A2845" s="10">
        <v>21757</v>
      </c>
      <c r="B2845" s="11" t="s">
        <v>885</v>
      </c>
      <c r="C2845" t="str">
        <f>VLOOKUP(B2845, CONTENT!$B$2:$D$1001,2,FALSE)</f>
        <v>audio</v>
      </c>
      <c r="D2845" t="str">
        <f>VLOOKUP(B2845,CONTENT!$B$2:$D$1001,3,FALSE)</f>
        <v>science</v>
      </c>
      <c r="E2845" t="str">
        <f>VLOOKUP(G2845,'Reaction type'!$B$1:$E$17,2, FALSE)</f>
        <v>positive</v>
      </c>
      <c r="F2845">
        <f>VLOOKUP(G2845, 'Reaction type'!$B$2:$E$17, 3,FALSE)</f>
        <v>72</v>
      </c>
      <c r="G2845" s="11" t="s">
        <v>1054</v>
      </c>
      <c r="H2845" s="12">
        <v>44224.638194444444</v>
      </c>
    </row>
    <row r="2846" spans="1:8" x14ac:dyDescent="0.2">
      <c r="A2846" s="10">
        <v>21763</v>
      </c>
      <c r="B2846" s="11" t="s">
        <v>885</v>
      </c>
      <c r="C2846" t="str">
        <f>VLOOKUP(B2846, CONTENT!$B$2:$D$1001,2,FALSE)</f>
        <v>audio</v>
      </c>
      <c r="D2846" t="str">
        <f>VLOOKUP(B2846,CONTENT!$B$2:$D$1001,3,FALSE)</f>
        <v>science</v>
      </c>
      <c r="E2846" t="str">
        <f>VLOOKUP(G2846,'Reaction type'!$B$1:$E$17,2, FALSE)</f>
        <v>positive</v>
      </c>
      <c r="F2846">
        <f>VLOOKUP(G2846, 'Reaction type'!$B$2:$E$17, 3,FALSE)</f>
        <v>72</v>
      </c>
      <c r="G2846" s="11" t="s">
        <v>1054</v>
      </c>
      <c r="H2846" s="12">
        <v>44310.340277777781</v>
      </c>
    </row>
    <row r="2847" spans="1:8" x14ac:dyDescent="0.2">
      <c r="A2847" s="7">
        <v>21774</v>
      </c>
      <c r="B2847" s="8" t="s">
        <v>885</v>
      </c>
      <c r="C2847" t="str">
        <f>VLOOKUP(B2847, CONTENT!$B$2:$D$1001,2,FALSE)</f>
        <v>audio</v>
      </c>
      <c r="D2847" t="str">
        <f>VLOOKUP(B2847,CONTENT!$B$2:$D$1001,3,FALSE)</f>
        <v>science</v>
      </c>
      <c r="E2847" t="str">
        <f>VLOOKUP(G2847,'Reaction type'!$B$1:$E$17,2, FALSE)</f>
        <v>positive</v>
      </c>
      <c r="F2847">
        <f>VLOOKUP(G2847, 'Reaction type'!$B$2:$E$17, 3,FALSE)</f>
        <v>72</v>
      </c>
      <c r="G2847" s="8" t="s">
        <v>1054</v>
      </c>
      <c r="H2847" s="9">
        <v>44147.040277777778</v>
      </c>
    </row>
    <row r="2848" spans="1:8" x14ac:dyDescent="0.2">
      <c r="A2848" s="7">
        <v>21805</v>
      </c>
      <c r="B2848" s="8" t="s">
        <v>886</v>
      </c>
      <c r="C2848" t="str">
        <f>VLOOKUP(B2848, CONTENT!$B$2:$D$1001,2,FALSE)</f>
        <v>video</v>
      </c>
      <c r="D2848" t="str">
        <f>VLOOKUP(B2848,CONTENT!$B$2:$D$1001,3,FALSE)</f>
        <v>tennis</v>
      </c>
      <c r="E2848" t="str">
        <f>VLOOKUP(G2848,'Reaction type'!$B$1:$E$17,2, FALSE)</f>
        <v>positive</v>
      </c>
      <c r="F2848">
        <f>VLOOKUP(G2848, 'Reaction type'!$B$2:$E$17, 3,FALSE)</f>
        <v>72</v>
      </c>
      <c r="G2848" s="8" t="s">
        <v>1054</v>
      </c>
      <c r="H2848" s="9">
        <v>44310.810416666667</v>
      </c>
    </row>
    <row r="2849" spans="1:8" x14ac:dyDescent="0.2">
      <c r="A2849" s="7">
        <v>21820</v>
      </c>
      <c r="B2849" s="8" t="s">
        <v>887</v>
      </c>
      <c r="C2849" t="str">
        <f>VLOOKUP(B2849, CONTENT!$B$2:$D$1001,2,FALSE)</f>
        <v>photo</v>
      </c>
      <c r="D2849" t="str">
        <f>VLOOKUP(B2849,CONTENT!$B$2:$D$1001,3,FALSE)</f>
        <v>animals</v>
      </c>
      <c r="E2849" t="str">
        <f>VLOOKUP(G2849,'Reaction type'!$B$1:$E$17,2, FALSE)</f>
        <v>positive</v>
      </c>
      <c r="F2849">
        <f>VLOOKUP(G2849, 'Reaction type'!$B$2:$E$17, 3,FALSE)</f>
        <v>72</v>
      </c>
      <c r="G2849" s="8" t="s">
        <v>1054</v>
      </c>
      <c r="H2849" s="9">
        <v>44090.368750000001</v>
      </c>
    </row>
    <row r="2850" spans="1:8" x14ac:dyDescent="0.2">
      <c r="A2850" s="7">
        <v>21828</v>
      </c>
      <c r="B2850" s="8" t="s">
        <v>887</v>
      </c>
      <c r="C2850" t="str">
        <f>VLOOKUP(B2850, CONTENT!$B$2:$D$1001,2,FALSE)</f>
        <v>photo</v>
      </c>
      <c r="D2850" t="str">
        <f>VLOOKUP(B2850,CONTENT!$B$2:$D$1001,3,FALSE)</f>
        <v>animals</v>
      </c>
      <c r="E2850" t="str">
        <f>VLOOKUP(G2850,'Reaction type'!$B$1:$E$17,2, FALSE)</f>
        <v>positive</v>
      </c>
      <c r="F2850">
        <f>VLOOKUP(G2850, 'Reaction type'!$B$2:$E$17, 3,FALSE)</f>
        <v>72</v>
      </c>
      <c r="G2850" s="8" t="s">
        <v>1054</v>
      </c>
      <c r="H2850" s="9">
        <v>44220.881944444445</v>
      </c>
    </row>
    <row r="2851" spans="1:8" x14ac:dyDescent="0.2">
      <c r="A2851" s="10">
        <v>21831</v>
      </c>
      <c r="B2851" s="11" t="s">
        <v>887</v>
      </c>
      <c r="C2851" t="str">
        <f>VLOOKUP(B2851, CONTENT!$B$2:$D$1001,2,FALSE)</f>
        <v>photo</v>
      </c>
      <c r="D2851" t="str">
        <f>VLOOKUP(B2851,CONTENT!$B$2:$D$1001,3,FALSE)</f>
        <v>animals</v>
      </c>
      <c r="E2851" t="str">
        <f>VLOOKUP(G2851,'Reaction type'!$B$1:$E$17,2, FALSE)</f>
        <v>positive</v>
      </c>
      <c r="F2851">
        <f>VLOOKUP(G2851, 'Reaction type'!$B$2:$E$17, 3,FALSE)</f>
        <v>72</v>
      </c>
      <c r="G2851" s="11" t="s">
        <v>1054</v>
      </c>
      <c r="H2851" s="12">
        <v>44038.681944444441</v>
      </c>
    </row>
    <row r="2852" spans="1:8" x14ac:dyDescent="0.2">
      <c r="A2852" s="10">
        <v>21858</v>
      </c>
      <c r="B2852" s="11" t="s">
        <v>888</v>
      </c>
      <c r="C2852" t="str">
        <f>VLOOKUP(B2852, CONTENT!$B$2:$D$1001,2,FALSE)</f>
        <v>audio</v>
      </c>
      <c r="D2852" t="str">
        <f>VLOOKUP(B2852,CONTENT!$B$2:$D$1001,3,FALSE)</f>
        <v>studying</v>
      </c>
      <c r="E2852" t="str">
        <f>VLOOKUP(G2852,'Reaction type'!$B$1:$E$17,2, FALSE)</f>
        <v>positive</v>
      </c>
      <c r="F2852">
        <f>VLOOKUP(G2852, 'Reaction type'!$B$2:$E$17, 3,FALSE)</f>
        <v>72</v>
      </c>
      <c r="G2852" s="11" t="s">
        <v>1054</v>
      </c>
      <c r="H2852" s="12">
        <v>44227.035416666666</v>
      </c>
    </row>
    <row r="2853" spans="1:8" x14ac:dyDescent="0.2">
      <c r="A2853" s="7">
        <v>21864</v>
      </c>
      <c r="B2853" s="8" t="s">
        <v>889</v>
      </c>
      <c r="C2853" t="str">
        <f>VLOOKUP(B2853, CONTENT!$B$2:$D$1001,2,FALSE)</f>
        <v>photo</v>
      </c>
      <c r="D2853" t="str">
        <f>VLOOKUP(B2853,CONTENT!$B$2:$D$1001,3,FALSE)</f>
        <v>tennis</v>
      </c>
      <c r="E2853" t="str">
        <f>VLOOKUP(G2853,'Reaction type'!$B$1:$E$17,2, FALSE)</f>
        <v>positive</v>
      </c>
      <c r="F2853">
        <f>VLOOKUP(G2853, 'Reaction type'!$B$2:$E$17, 3,FALSE)</f>
        <v>72</v>
      </c>
      <c r="G2853" s="8" t="s">
        <v>1054</v>
      </c>
      <c r="H2853" s="9">
        <v>44339.48541666667</v>
      </c>
    </row>
    <row r="2854" spans="1:8" x14ac:dyDescent="0.2">
      <c r="A2854" s="7">
        <v>21886</v>
      </c>
      <c r="B2854" s="8" t="s">
        <v>891</v>
      </c>
      <c r="C2854" t="str">
        <f>VLOOKUP(B2854, CONTENT!$B$2:$D$1001,2,FALSE)</f>
        <v>photo</v>
      </c>
      <c r="D2854" t="str">
        <f>VLOOKUP(B2854,CONTENT!$B$2:$D$1001,3,FALSE)</f>
        <v>animals</v>
      </c>
      <c r="E2854" t="str">
        <f>VLOOKUP(G2854,'Reaction type'!$B$1:$E$17,2, FALSE)</f>
        <v>positive</v>
      </c>
      <c r="F2854">
        <f>VLOOKUP(G2854, 'Reaction type'!$B$2:$E$17, 3,FALSE)</f>
        <v>72</v>
      </c>
      <c r="G2854" s="8" t="s">
        <v>1054</v>
      </c>
      <c r="H2854" s="9">
        <v>44064.854166666664</v>
      </c>
    </row>
    <row r="2855" spans="1:8" x14ac:dyDescent="0.2">
      <c r="A2855" s="10">
        <v>21917</v>
      </c>
      <c r="B2855" s="11" t="s">
        <v>891</v>
      </c>
      <c r="C2855" t="str">
        <f>VLOOKUP(B2855, CONTENT!$B$2:$D$1001,2,FALSE)</f>
        <v>photo</v>
      </c>
      <c r="D2855" t="str">
        <f>VLOOKUP(B2855,CONTENT!$B$2:$D$1001,3,FALSE)</f>
        <v>animals</v>
      </c>
      <c r="E2855" t="str">
        <f>VLOOKUP(G2855,'Reaction type'!$B$1:$E$17,2, FALSE)</f>
        <v>positive</v>
      </c>
      <c r="F2855">
        <f>VLOOKUP(G2855, 'Reaction type'!$B$2:$E$17, 3,FALSE)</f>
        <v>72</v>
      </c>
      <c r="G2855" s="11" t="s">
        <v>1054</v>
      </c>
      <c r="H2855" s="12">
        <v>44116.369444444441</v>
      </c>
    </row>
    <row r="2856" spans="1:8" x14ac:dyDescent="0.2">
      <c r="A2856" s="7">
        <v>21918</v>
      </c>
      <c r="B2856" s="8" t="s">
        <v>891</v>
      </c>
      <c r="C2856" t="str">
        <f>VLOOKUP(B2856, CONTENT!$B$2:$D$1001,2,FALSE)</f>
        <v>photo</v>
      </c>
      <c r="D2856" t="str">
        <f>VLOOKUP(B2856,CONTENT!$B$2:$D$1001,3,FALSE)</f>
        <v>animals</v>
      </c>
      <c r="E2856" t="str">
        <f>VLOOKUP(G2856,'Reaction type'!$B$1:$E$17,2, FALSE)</f>
        <v>positive</v>
      </c>
      <c r="F2856">
        <f>VLOOKUP(G2856, 'Reaction type'!$B$2:$E$17, 3,FALSE)</f>
        <v>72</v>
      </c>
      <c r="G2856" s="8" t="s">
        <v>1054</v>
      </c>
      <c r="H2856" s="9">
        <v>44141.649305555555</v>
      </c>
    </row>
    <row r="2857" spans="1:8" x14ac:dyDescent="0.2">
      <c r="A2857" s="7">
        <v>21932</v>
      </c>
      <c r="B2857" s="8" t="s">
        <v>893</v>
      </c>
      <c r="C2857" t="str">
        <f>VLOOKUP(B2857, CONTENT!$B$2:$D$1001,2,FALSE)</f>
        <v>video</v>
      </c>
      <c r="D2857" t="str">
        <f>VLOOKUP(B2857,CONTENT!$B$2:$D$1001,3,FALSE)</f>
        <v>soccer</v>
      </c>
      <c r="E2857" t="str">
        <f>VLOOKUP(G2857,'Reaction type'!$B$1:$E$17,2, FALSE)</f>
        <v>positive</v>
      </c>
      <c r="F2857">
        <f>VLOOKUP(G2857, 'Reaction type'!$B$2:$E$17, 3,FALSE)</f>
        <v>72</v>
      </c>
      <c r="G2857" s="8" t="s">
        <v>1054</v>
      </c>
      <c r="H2857" s="9">
        <v>44296.991666666669</v>
      </c>
    </row>
    <row r="2858" spans="1:8" x14ac:dyDescent="0.2">
      <c r="A2858" s="10">
        <v>21954</v>
      </c>
      <c r="B2858" s="11" t="s">
        <v>894</v>
      </c>
      <c r="C2858" t="str">
        <f>VLOOKUP(B2858, CONTENT!$B$2:$D$1001,2,FALSE)</f>
        <v>GIF</v>
      </c>
      <c r="D2858" t="str">
        <f>VLOOKUP(B2858,CONTENT!$B$2:$D$1001,3,FALSE)</f>
        <v>tennis</v>
      </c>
      <c r="E2858" t="str">
        <f>VLOOKUP(G2858,'Reaction type'!$B$1:$E$17,2, FALSE)</f>
        <v>positive</v>
      </c>
      <c r="F2858">
        <f>VLOOKUP(G2858, 'Reaction type'!$B$2:$E$17, 3,FALSE)</f>
        <v>72</v>
      </c>
      <c r="G2858" s="11" t="s">
        <v>1054</v>
      </c>
      <c r="H2858" s="12">
        <v>44234.978472222225</v>
      </c>
    </row>
    <row r="2859" spans="1:8" x14ac:dyDescent="0.2">
      <c r="A2859" s="7">
        <v>22019</v>
      </c>
      <c r="B2859" s="8" t="s">
        <v>896</v>
      </c>
      <c r="C2859" t="str">
        <f>VLOOKUP(B2859, CONTENT!$B$2:$D$1001,2,FALSE)</f>
        <v>photo</v>
      </c>
      <c r="D2859" t="str">
        <f>VLOOKUP(B2859,CONTENT!$B$2:$D$1001,3,FALSE)</f>
        <v>travel</v>
      </c>
      <c r="E2859" t="str">
        <f>VLOOKUP(G2859,'Reaction type'!$B$1:$E$17,2, FALSE)</f>
        <v>positive</v>
      </c>
      <c r="F2859">
        <f>VLOOKUP(G2859, 'Reaction type'!$B$2:$E$17, 3,FALSE)</f>
        <v>72</v>
      </c>
      <c r="G2859" s="8" t="s">
        <v>1054</v>
      </c>
      <c r="H2859" s="9">
        <v>44362.041666666664</v>
      </c>
    </row>
    <row r="2860" spans="1:8" x14ac:dyDescent="0.2">
      <c r="A2860" s="10">
        <v>22030</v>
      </c>
      <c r="B2860" s="11" t="s">
        <v>896</v>
      </c>
      <c r="C2860" t="str">
        <f>VLOOKUP(B2860, CONTENT!$B$2:$D$1001,2,FALSE)</f>
        <v>photo</v>
      </c>
      <c r="D2860" t="str">
        <f>VLOOKUP(B2860,CONTENT!$B$2:$D$1001,3,FALSE)</f>
        <v>travel</v>
      </c>
      <c r="E2860" t="str">
        <f>VLOOKUP(G2860,'Reaction type'!$B$1:$E$17,2, FALSE)</f>
        <v>positive</v>
      </c>
      <c r="F2860">
        <f>VLOOKUP(G2860, 'Reaction type'!$B$2:$E$17, 3,FALSE)</f>
        <v>72</v>
      </c>
      <c r="G2860" s="11" t="s">
        <v>1054</v>
      </c>
      <c r="H2860" s="12">
        <v>44266.01458333333</v>
      </c>
    </row>
    <row r="2861" spans="1:8" x14ac:dyDescent="0.2">
      <c r="A2861" s="10">
        <v>22042</v>
      </c>
      <c r="B2861" s="11" t="s">
        <v>896</v>
      </c>
      <c r="C2861" t="str">
        <f>VLOOKUP(B2861, CONTENT!$B$2:$D$1001,2,FALSE)</f>
        <v>photo</v>
      </c>
      <c r="D2861" t="str">
        <f>VLOOKUP(B2861,CONTENT!$B$2:$D$1001,3,FALSE)</f>
        <v>travel</v>
      </c>
      <c r="E2861" t="str">
        <f>VLOOKUP(G2861,'Reaction type'!$B$1:$E$17,2, FALSE)</f>
        <v>positive</v>
      </c>
      <c r="F2861">
        <f>VLOOKUP(G2861, 'Reaction type'!$B$2:$E$17, 3,FALSE)</f>
        <v>72</v>
      </c>
      <c r="G2861" s="11" t="s">
        <v>1054</v>
      </c>
      <c r="H2861" s="12">
        <v>44241.07708333333</v>
      </c>
    </row>
    <row r="2862" spans="1:8" x14ac:dyDescent="0.2">
      <c r="A2862" s="10">
        <v>22060</v>
      </c>
      <c r="B2862" s="11" t="s">
        <v>898</v>
      </c>
      <c r="C2862" t="str">
        <f>VLOOKUP(B2862, CONTENT!$B$2:$D$1001,2,FALSE)</f>
        <v>photo</v>
      </c>
      <c r="D2862" t="str">
        <f>VLOOKUP(B2862,CONTENT!$B$2:$D$1001,3,FALSE)</f>
        <v>education</v>
      </c>
      <c r="E2862" t="str">
        <f>VLOOKUP(G2862,'Reaction type'!$B$1:$E$17,2, FALSE)</f>
        <v>positive</v>
      </c>
      <c r="F2862">
        <f>VLOOKUP(G2862, 'Reaction type'!$B$2:$E$17, 3,FALSE)</f>
        <v>72</v>
      </c>
      <c r="G2862" s="11" t="s">
        <v>1054</v>
      </c>
      <c r="H2862" s="12">
        <v>44337.725694444445</v>
      </c>
    </row>
    <row r="2863" spans="1:8" x14ac:dyDescent="0.2">
      <c r="A2863" s="7">
        <v>22081</v>
      </c>
      <c r="B2863" s="8" t="s">
        <v>898</v>
      </c>
      <c r="C2863" t="str">
        <f>VLOOKUP(B2863, CONTENT!$B$2:$D$1001,2,FALSE)</f>
        <v>photo</v>
      </c>
      <c r="D2863" t="str">
        <f>VLOOKUP(B2863,CONTENT!$B$2:$D$1001,3,FALSE)</f>
        <v>education</v>
      </c>
      <c r="E2863" t="str">
        <f>VLOOKUP(G2863,'Reaction type'!$B$1:$E$17,2, FALSE)</f>
        <v>positive</v>
      </c>
      <c r="F2863">
        <f>VLOOKUP(G2863, 'Reaction type'!$B$2:$E$17, 3,FALSE)</f>
        <v>72</v>
      </c>
      <c r="G2863" s="8" t="s">
        <v>1054</v>
      </c>
      <c r="H2863" s="9">
        <v>44253.709027777775</v>
      </c>
    </row>
    <row r="2864" spans="1:8" x14ac:dyDescent="0.2">
      <c r="A2864" s="7">
        <v>22098</v>
      </c>
      <c r="B2864" s="8" t="s">
        <v>899</v>
      </c>
      <c r="C2864" t="str">
        <f>VLOOKUP(B2864, CONTENT!$B$2:$D$1001,2,FALSE)</f>
        <v>video</v>
      </c>
      <c r="D2864" t="str">
        <f>VLOOKUP(B2864,CONTENT!$B$2:$D$1001,3,FALSE)</f>
        <v>animals</v>
      </c>
      <c r="E2864" t="str">
        <f>VLOOKUP(G2864,'Reaction type'!$B$1:$E$17,2, FALSE)</f>
        <v>positive</v>
      </c>
      <c r="F2864">
        <f>VLOOKUP(G2864, 'Reaction type'!$B$2:$E$17, 3,FALSE)</f>
        <v>72</v>
      </c>
      <c r="G2864" s="8" t="s">
        <v>1054</v>
      </c>
      <c r="H2864" s="9">
        <v>44346.145138888889</v>
      </c>
    </row>
    <row r="2865" spans="1:8" x14ac:dyDescent="0.2">
      <c r="A2865" s="7">
        <v>22100</v>
      </c>
      <c r="B2865" s="8" t="s">
        <v>899</v>
      </c>
      <c r="C2865" t="str">
        <f>VLOOKUP(B2865, CONTENT!$B$2:$D$1001,2,FALSE)</f>
        <v>video</v>
      </c>
      <c r="D2865" t="str">
        <f>VLOOKUP(B2865,CONTENT!$B$2:$D$1001,3,FALSE)</f>
        <v>animals</v>
      </c>
      <c r="E2865" t="str">
        <f>VLOOKUP(G2865,'Reaction type'!$B$1:$E$17,2, FALSE)</f>
        <v>positive</v>
      </c>
      <c r="F2865">
        <f>VLOOKUP(G2865, 'Reaction type'!$B$2:$E$17, 3,FALSE)</f>
        <v>72</v>
      </c>
      <c r="G2865" s="8" t="s">
        <v>1054</v>
      </c>
      <c r="H2865" s="9">
        <v>44250.665972222225</v>
      </c>
    </row>
    <row r="2866" spans="1:8" x14ac:dyDescent="0.2">
      <c r="A2866" s="10">
        <v>22101</v>
      </c>
      <c r="B2866" s="11" t="s">
        <v>899</v>
      </c>
      <c r="C2866" t="str">
        <f>VLOOKUP(B2866, CONTENT!$B$2:$D$1001,2,FALSE)</f>
        <v>video</v>
      </c>
      <c r="D2866" t="str">
        <f>VLOOKUP(B2866,CONTENT!$B$2:$D$1001,3,FALSE)</f>
        <v>animals</v>
      </c>
      <c r="E2866" t="str">
        <f>VLOOKUP(G2866,'Reaction type'!$B$1:$E$17,2, FALSE)</f>
        <v>positive</v>
      </c>
      <c r="F2866">
        <f>VLOOKUP(G2866, 'Reaction type'!$B$2:$E$17, 3,FALSE)</f>
        <v>72</v>
      </c>
      <c r="G2866" s="11" t="s">
        <v>1054</v>
      </c>
      <c r="H2866" s="12">
        <v>44130.751388888886</v>
      </c>
    </row>
    <row r="2867" spans="1:8" x14ac:dyDescent="0.2">
      <c r="A2867" s="7">
        <v>22116</v>
      </c>
      <c r="B2867" s="8" t="s">
        <v>899</v>
      </c>
      <c r="C2867" t="str">
        <f>VLOOKUP(B2867, CONTENT!$B$2:$D$1001,2,FALSE)</f>
        <v>video</v>
      </c>
      <c r="D2867" t="str">
        <f>VLOOKUP(B2867,CONTENT!$B$2:$D$1001,3,FALSE)</f>
        <v>animals</v>
      </c>
      <c r="E2867" t="str">
        <f>VLOOKUP(G2867,'Reaction type'!$B$1:$E$17,2, FALSE)</f>
        <v>positive</v>
      </c>
      <c r="F2867">
        <f>VLOOKUP(G2867, 'Reaction type'!$B$2:$E$17, 3,FALSE)</f>
        <v>72</v>
      </c>
      <c r="G2867" s="8" t="s">
        <v>1054</v>
      </c>
      <c r="H2867" s="9">
        <v>44346.512499999997</v>
      </c>
    </row>
    <row r="2868" spans="1:8" x14ac:dyDescent="0.2">
      <c r="A2868" s="7">
        <v>22143</v>
      </c>
      <c r="B2868" s="8" t="s">
        <v>900</v>
      </c>
      <c r="C2868" t="str">
        <f>VLOOKUP(B2868, CONTENT!$B$2:$D$1001,2,FALSE)</f>
        <v>GIF</v>
      </c>
      <c r="D2868" t="str">
        <f>VLOOKUP(B2868,CONTENT!$B$2:$D$1001,3,FALSE)</f>
        <v>culture</v>
      </c>
      <c r="E2868" t="str">
        <f>VLOOKUP(G2868,'Reaction type'!$B$1:$E$17,2, FALSE)</f>
        <v>positive</v>
      </c>
      <c r="F2868">
        <f>VLOOKUP(G2868, 'Reaction type'!$B$2:$E$17, 3,FALSE)</f>
        <v>72</v>
      </c>
      <c r="G2868" s="8" t="s">
        <v>1054</v>
      </c>
      <c r="H2868" s="9">
        <v>44031.026388888888</v>
      </c>
    </row>
    <row r="2869" spans="1:8" x14ac:dyDescent="0.2">
      <c r="A2869" s="7">
        <v>22170</v>
      </c>
      <c r="B2869" s="8" t="s">
        <v>901</v>
      </c>
      <c r="C2869" t="str">
        <f>VLOOKUP(B2869, CONTENT!$B$2:$D$1001,2,FALSE)</f>
        <v>photo</v>
      </c>
      <c r="D2869" t="str">
        <f>VLOOKUP(B2869,CONTENT!$B$2:$D$1001,3,FALSE)</f>
        <v>animals</v>
      </c>
      <c r="E2869" t="str">
        <f>VLOOKUP(G2869,'Reaction type'!$B$1:$E$17,2, FALSE)</f>
        <v>positive</v>
      </c>
      <c r="F2869">
        <f>VLOOKUP(G2869, 'Reaction type'!$B$2:$E$17, 3,FALSE)</f>
        <v>72</v>
      </c>
      <c r="G2869" s="8" t="s">
        <v>1054</v>
      </c>
      <c r="H2869" s="9">
        <v>44068.114583333336</v>
      </c>
    </row>
    <row r="2870" spans="1:8" x14ac:dyDescent="0.2">
      <c r="A2870" s="10">
        <v>22174</v>
      </c>
      <c r="B2870" s="11" t="s">
        <v>902</v>
      </c>
      <c r="C2870" t="str">
        <f>VLOOKUP(B2870, CONTENT!$B$2:$D$1001,2,FALSE)</f>
        <v>audio</v>
      </c>
      <c r="D2870" t="str">
        <f>VLOOKUP(B2870,CONTENT!$B$2:$D$1001,3,FALSE)</f>
        <v>culture</v>
      </c>
      <c r="E2870" t="str">
        <f>VLOOKUP(G2870,'Reaction type'!$B$1:$E$17,2, FALSE)</f>
        <v>positive</v>
      </c>
      <c r="F2870">
        <f>VLOOKUP(G2870, 'Reaction type'!$B$2:$E$17, 3,FALSE)</f>
        <v>72</v>
      </c>
      <c r="G2870" s="11" t="s">
        <v>1054</v>
      </c>
      <c r="H2870" s="12">
        <v>44255.982638888891</v>
      </c>
    </row>
    <row r="2871" spans="1:8" x14ac:dyDescent="0.2">
      <c r="A2871" s="7">
        <v>22184</v>
      </c>
      <c r="B2871" s="8" t="s">
        <v>903</v>
      </c>
      <c r="C2871" t="str">
        <f>VLOOKUP(B2871, CONTENT!$B$2:$D$1001,2,FALSE)</f>
        <v>audio</v>
      </c>
      <c r="D2871" t="str">
        <f>VLOOKUP(B2871,CONTENT!$B$2:$D$1001,3,FALSE)</f>
        <v>cooking</v>
      </c>
      <c r="E2871" t="str">
        <f>VLOOKUP(G2871,'Reaction type'!$B$1:$E$17,2, FALSE)</f>
        <v>positive</v>
      </c>
      <c r="F2871">
        <f>VLOOKUP(G2871, 'Reaction type'!$B$2:$E$17, 3,FALSE)</f>
        <v>72</v>
      </c>
      <c r="G2871" s="8" t="s">
        <v>1054</v>
      </c>
      <c r="H2871" s="9">
        <v>44129.649305555555</v>
      </c>
    </row>
    <row r="2872" spans="1:8" x14ac:dyDescent="0.2">
      <c r="A2872" s="10">
        <v>22185</v>
      </c>
      <c r="B2872" s="11" t="s">
        <v>903</v>
      </c>
      <c r="C2872" t="str">
        <f>VLOOKUP(B2872, CONTENT!$B$2:$D$1001,2,FALSE)</f>
        <v>audio</v>
      </c>
      <c r="D2872" t="str">
        <f>VLOOKUP(B2872,CONTENT!$B$2:$D$1001,3,FALSE)</f>
        <v>cooking</v>
      </c>
      <c r="E2872" t="str">
        <f>VLOOKUP(G2872,'Reaction type'!$B$1:$E$17,2, FALSE)</f>
        <v>positive</v>
      </c>
      <c r="F2872">
        <f>VLOOKUP(G2872, 'Reaction type'!$B$2:$E$17, 3,FALSE)</f>
        <v>72</v>
      </c>
      <c r="G2872" s="11" t="s">
        <v>1054</v>
      </c>
      <c r="H2872" s="12">
        <v>44028.345833333333</v>
      </c>
    </row>
    <row r="2873" spans="1:8" x14ac:dyDescent="0.2">
      <c r="A2873" s="10">
        <v>22219</v>
      </c>
      <c r="B2873" s="11" t="s">
        <v>903</v>
      </c>
      <c r="C2873" t="str">
        <f>VLOOKUP(B2873, CONTENT!$B$2:$D$1001,2,FALSE)</f>
        <v>audio</v>
      </c>
      <c r="D2873" t="str">
        <f>VLOOKUP(B2873,CONTENT!$B$2:$D$1001,3,FALSE)</f>
        <v>cooking</v>
      </c>
      <c r="E2873" t="str">
        <f>VLOOKUP(G2873,'Reaction type'!$B$1:$E$17,2, FALSE)</f>
        <v>positive</v>
      </c>
      <c r="F2873">
        <f>VLOOKUP(G2873, 'Reaction type'!$B$2:$E$17, 3,FALSE)</f>
        <v>72</v>
      </c>
      <c r="G2873" s="11" t="s">
        <v>1054</v>
      </c>
      <c r="H2873" s="12">
        <v>44120.736805555556</v>
      </c>
    </row>
    <row r="2874" spans="1:8" x14ac:dyDescent="0.2">
      <c r="A2874" s="10">
        <v>22221</v>
      </c>
      <c r="B2874" s="11" t="s">
        <v>903</v>
      </c>
      <c r="C2874" t="str">
        <f>VLOOKUP(B2874, CONTENT!$B$2:$D$1001,2,FALSE)</f>
        <v>audio</v>
      </c>
      <c r="D2874" t="str">
        <f>VLOOKUP(B2874,CONTENT!$B$2:$D$1001,3,FALSE)</f>
        <v>cooking</v>
      </c>
      <c r="E2874" t="str">
        <f>VLOOKUP(G2874,'Reaction type'!$B$1:$E$17,2, FALSE)</f>
        <v>positive</v>
      </c>
      <c r="F2874">
        <f>VLOOKUP(G2874, 'Reaction type'!$B$2:$E$17, 3,FALSE)</f>
        <v>72</v>
      </c>
      <c r="G2874" s="11" t="s">
        <v>1054</v>
      </c>
      <c r="H2874" s="12">
        <v>44109.338194444441</v>
      </c>
    </row>
    <row r="2875" spans="1:8" x14ac:dyDescent="0.2">
      <c r="A2875" s="7">
        <v>22229</v>
      </c>
      <c r="B2875" s="8" t="s">
        <v>904</v>
      </c>
      <c r="C2875" t="str">
        <f>VLOOKUP(B2875, CONTENT!$B$2:$D$1001,2,FALSE)</f>
        <v>audio</v>
      </c>
      <c r="D2875" t="str">
        <f>VLOOKUP(B2875,CONTENT!$B$2:$D$1001,3,FALSE)</f>
        <v>public speaking</v>
      </c>
      <c r="E2875" t="str">
        <f>VLOOKUP(G2875,'Reaction type'!$B$1:$E$17,2, FALSE)</f>
        <v>positive</v>
      </c>
      <c r="F2875">
        <f>VLOOKUP(G2875, 'Reaction type'!$B$2:$E$17, 3,FALSE)</f>
        <v>72</v>
      </c>
      <c r="G2875" s="8" t="s">
        <v>1054</v>
      </c>
      <c r="H2875" s="9">
        <v>44335.885416666664</v>
      </c>
    </row>
    <row r="2876" spans="1:8" x14ac:dyDescent="0.2">
      <c r="A2876" s="10">
        <v>22234</v>
      </c>
      <c r="B2876" s="11" t="s">
        <v>904</v>
      </c>
      <c r="C2876" t="str">
        <f>VLOOKUP(B2876, CONTENT!$B$2:$D$1001,2,FALSE)</f>
        <v>audio</v>
      </c>
      <c r="D2876" t="str">
        <f>VLOOKUP(B2876,CONTENT!$B$2:$D$1001,3,FALSE)</f>
        <v>public speaking</v>
      </c>
      <c r="E2876" t="str">
        <f>VLOOKUP(G2876,'Reaction type'!$B$1:$E$17,2, FALSE)</f>
        <v>positive</v>
      </c>
      <c r="F2876">
        <f>VLOOKUP(G2876, 'Reaction type'!$B$2:$E$17, 3,FALSE)</f>
        <v>72</v>
      </c>
      <c r="G2876" s="11" t="s">
        <v>1054</v>
      </c>
      <c r="H2876" s="12">
        <v>44194.915277777778</v>
      </c>
    </row>
    <row r="2877" spans="1:8" x14ac:dyDescent="0.2">
      <c r="A2877" s="10">
        <v>22236</v>
      </c>
      <c r="B2877" s="11" t="s">
        <v>904</v>
      </c>
      <c r="C2877" t="str">
        <f>VLOOKUP(B2877, CONTENT!$B$2:$D$1001,2,FALSE)</f>
        <v>audio</v>
      </c>
      <c r="D2877" t="str">
        <f>VLOOKUP(B2877,CONTENT!$B$2:$D$1001,3,FALSE)</f>
        <v>public speaking</v>
      </c>
      <c r="E2877" t="str">
        <f>VLOOKUP(G2877,'Reaction type'!$B$1:$E$17,2, FALSE)</f>
        <v>positive</v>
      </c>
      <c r="F2877">
        <f>VLOOKUP(G2877, 'Reaction type'!$B$2:$E$17, 3,FALSE)</f>
        <v>72</v>
      </c>
      <c r="G2877" s="11" t="s">
        <v>1054</v>
      </c>
      <c r="H2877" s="12">
        <v>44159.510416666664</v>
      </c>
    </row>
    <row r="2878" spans="1:8" x14ac:dyDescent="0.2">
      <c r="A2878" s="7">
        <v>22263</v>
      </c>
      <c r="B2878" s="8" t="s">
        <v>904</v>
      </c>
      <c r="C2878" t="str">
        <f>VLOOKUP(B2878, CONTENT!$B$2:$D$1001,2,FALSE)</f>
        <v>audio</v>
      </c>
      <c r="D2878" t="str">
        <f>VLOOKUP(B2878,CONTENT!$B$2:$D$1001,3,FALSE)</f>
        <v>public speaking</v>
      </c>
      <c r="E2878" t="str">
        <f>VLOOKUP(G2878,'Reaction type'!$B$1:$E$17,2, FALSE)</f>
        <v>positive</v>
      </c>
      <c r="F2878">
        <f>VLOOKUP(G2878, 'Reaction type'!$B$2:$E$17, 3,FALSE)</f>
        <v>72</v>
      </c>
      <c r="G2878" s="8" t="s">
        <v>1054</v>
      </c>
      <c r="H2878" s="9">
        <v>44339.631944444445</v>
      </c>
    </row>
    <row r="2879" spans="1:8" x14ac:dyDescent="0.2">
      <c r="A2879" s="10">
        <v>22282</v>
      </c>
      <c r="B2879" s="11" t="s">
        <v>906</v>
      </c>
      <c r="C2879" t="str">
        <f>VLOOKUP(B2879, CONTENT!$B$2:$D$1001,2,FALSE)</f>
        <v>video</v>
      </c>
      <c r="D2879" t="str">
        <f>VLOOKUP(B2879,CONTENT!$B$2:$D$1001,3,FALSE)</f>
        <v>studying</v>
      </c>
      <c r="E2879" t="str">
        <f>VLOOKUP(G2879,'Reaction type'!$B$1:$E$17,2, FALSE)</f>
        <v>positive</v>
      </c>
      <c r="F2879">
        <f>VLOOKUP(G2879, 'Reaction type'!$B$2:$E$17, 3,FALSE)</f>
        <v>72</v>
      </c>
      <c r="G2879" s="11" t="s">
        <v>1054</v>
      </c>
      <c r="H2879" s="12">
        <v>44121.132638888892</v>
      </c>
    </row>
    <row r="2880" spans="1:8" x14ac:dyDescent="0.2">
      <c r="A2880" s="10">
        <v>22284</v>
      </c>
      <c r="B2880" s="11" t="s">
        <v>906</v>
      </c>
      <c r="C2880" t="str">
        <f>VLOOKUP(B2880, CONTENT!$B$2:$D$1001,2,FALSE)</f>
        <v>video</v>
      </c>
      <c r="D2880" t="str">
        <f>VLOOKUP(B2880,CONTENT!$B$2:$D$1001,3,FALSE)</f>
        <v>studying</v>
      </c>
      <c r="E2880" t="str">
        <f>VLOOKUP(G2880,'Reaction type'!$B$1:$E$17,2, FALSE)</f>
        <v>positive</v>
      </c>
      <c r="F2880">
        <f>VLOOKUP(G2880, 'Reaction type'!$B$2:$E$17, 3,FALSE)</f>
        <v>72</v>
      </c>
      <c r="G2880" s="11" t="s">
        <v>1054</v>
      </c>
      <c r="H2880" s="12">
        <v>44228.14166666667</v>
      </c>
    </row>
    <row r="2881" spans="1:8" x14ac:dyDescent="0.2">
      <c r="A2881" s="7">
        <v>22287</v>
      </c>
      <c r="B2881" s="8" t="s">
        <v>906</v>
      </c>
      <c r="C2881" t="str">
        <f>VLOOKUP(B2881, CONTENT!$B$2:$D$1001,2,FALSE)</f>
        <v>video</v>
      </c>
      <c r="D2881" t="str">
        <f>VLOOKUP(B2881,CONTENT!$B$2:$D$1001,3,FALSE)</f>
        <v>studying</v>
      </c>
      <c r="E2881" t="str">
        <f>VLOOKUP(G2881,'Reaction type'!$B$1:$E$17,2, FALSE)</f>
        <v>positive</v>
      </c>
      <c r="F2881">
        <f>VLOOKUP(G2881, 'Reaction type'!$B$2:$E$17, 3,FALSE)</f>
        <v>72</v>
      </c>
      <c r="G2881" s="8" t="s">
        <v>1054</v>
      </c>
      <c r="H2881" s="9">
        <v>44036.341666666667</v>
      </c>
    </row>
    <row r="2882" spans="1:8" x14ac:dyDescent="0.2">
      <c r="A2882" s="7">
        <v>22295</v>
      </c>
      <c r="B2882" s="8" t="s">
        <v>906</v>
      </c>
      <c r="C2882" t="str">
        <f>VLOOKUP(B2882, CONTENT!$B$2:$D$1001,2,FALSE)</f>
        <v>video</v>
      </c>
      <c r="D2882" t="str">
        <f>VLOOKUP(B2882,CONTENT!$B$2:$D$1001,3,FALSE)</f>
        <v>studying</v>
      </c>
      <c r="E2882" t="str">
        <f>VLOOKUP(G2882,'Reaction type'!$B$1:$E$17,2, FALSE)</f>
        <v>positive</v>
      </c>
      <c r="F2882">
        <f>VLOOKUP(G2882, 'Reaction type'!$B$2:$E$17, 3,FALSE)</f>
        <v>72</v>
      </c>
      <c r="G2882" s="8" t="s">
        <v>1054</v>
      </c>
      <c r="H2882" s="9">
        <v>44082.330555555556</v>
      </c>
    </row>
    <row r="2883" spans="1:8" x14ac:dyDescent="0.2">
      <c r="A2883" s="10">
        <v>22358</v>
      </c>
      <c r="B2883" s="11" t="s">
        <v>908</v>
      </c>
      <c r="C2883" t="str">
        <f>VLOOKUP(B2883, CONTENT!$B$2:$D$1001,2,FALSE)</f>
        <v>audio</v>
      </c>
      <c r="D2883" t="str">
        <f>VLOOKUP(B2883,CONTENT!$B$2:$D$1001,3,FALSE)</f>
        <v>Science</v>
      </c>
      <c r="E2883" t="str">
        <f>VLOOKUP(G2883,'Reaction type'!$B$1:$E$17,2, FALSE)</f>
        <v>positive</v>
      </c>
      <c r="F2883">
        <f>VLOOKUP(G2883, 'Reaction type'!$B$2:$E$17, 3,FALSE)</f>
        <v>72</v>
      </c>
      <c r="G2883" s="11" t="s">
        <v>1054</v>
      </c>
      <c r="H2883" s="12">
        <v>44065.290277777778</v>
      </c>
    </row>
    <row r="2884" spans="1:8" x14ac:dyDescent="0.2">
      <c r="A2884" s="7">
        <v>22361</v>
      </c>
      <c r="B2884" s="8" t="s">
        <v>908</v>
      </c>
      <c r="C2884" t="str">
        <f>VLOOKUP(B2884, CONTENT!$B$2:$D$1001,2,FALSE)</f>
        <v>audio</v>
      </c>
      <c r="D2884" t="str">
        <f>VLOOKUP(B2884,CONTENT!$B$2:$D$1001,3,FALSE)</f>
        <v>Science</v>
      </c>
      <c r="E2884" t="str">
        <f>VLOOKUP(G2884,'Reaction type'!$B$1:$E$17,2, FALSE)</f>
        <v>positive</v>
      </c>
      <c r="F2884">
        <f>VLOOKUP(G2884, 'Reaction type'!$B$2:$E$17, 3,FALSE)</f>
        <v>72</v>
      </c>
      <c r="G2884" s="8" t="s">
        <v>1054</v>
      </c>
      <c r="H2884" s="9">
        <v>44210.411805555559</v>
      </c>
    </row>
    <row r="2885" spans="1:8" x14ac:dyDescent="0.2">
      <c r="A2885" s="10">
        <v>22383</v>
      </c>
      <c r="B2885" s="11" t="s">
        <v>909</v>
      </c>
      <c r="C2885" t="str">
        <f>VLOOKUP(B2885, CONTENT!$B$2:$D$1001,2,FALSE)</f>
        <v>audio</v>
      </c>
      <c r="D2885" t="str">
        <f>VLOOKUP(B2885,CONTENT!$B$2:$D$1001,3,FALSE)</f>
        <v>veganism</v>
      </c>
      <c r="E2885" t="str">
        <f>VLOOKUP(G2885,'Reaction type'!$B$1:$E$17,2, FALSE)</f>
        <v>positive</v>
      </c>
      <c r="F2885">
        <f>VLOOKUP(G2885, 'Reaction type'!$B$2:$E$17, 3,FALSE)</f>
        <v>72</v>
      </c>
      <c r="G2885" s="11" t="s">
        <v>1054</v>
      </c>
      <c r="H2885" s="12">
        <v>44161.48541666667</v>
      </c>
    </row>
    <row r="2886" spans="1:8" x14ac:dyDescent="0.2">
      <c r="A2886" s="10">
        <v>22391</v>
      </c>
      <c r="B2886" s="11" t="s">
        <v>909</v>
      </c>
      <c r="C2886" t="str">
        <f>VLOOKUP(B2886, CONTENT!$B$2:$D$1001,2,FALSE)</f>
        <v>audio</v>
      </c>
      <c r="D2886" t="str">
        <f>VLOOKUP(B2886,CONTENT!$B$2:$D$1001,3,FALSE)</f>
        <v>veganism</v>
      </c>
      <c r="E2886" t="str">
        <f>VLOOKUP(G2886,'Reaction type'!$B$1:$E$17,2, FALSE)</f>
        <v>positive</v>
      </c>
      <c r="F2886">
        <f>VLOOKUP(G2886, 'Reaction type'!$B$2:$E$17, 3,FALSE)</f>
        <v>72</v>
      </c>
      <c r="G2886" s="11" t="s">
        <v>1054</v>
      </c>
      <c r="H2886" s="12">
        <v>44063.063194444447</v>
      </c>
    </row>
    <row r="2887" spans="1:8" x14ac:dyDescent="0.2">
      <c r="A2887" s="7">
        <v>22420</v>
      </c>
      <c r="B2887" s="8" t="s">
        <v>912</v>
      </c>
      <c r="C2887" t="str">
        <f>VLOOKUP(B2887, CONTENT!$B$2:$D$1001,2,FALSE)</f>
        <v>video</v>
      </c>
      <c r="D2887" t="str">
        <f>VLOOKUP(B2887,CONTENT!$B$2:$D$1001,3,FALSE)</f>
        <v>travel</v>
      </c>
      <c r="E2887" t="str">
        <f>VLOOKUP(G2887,'Reaction type'!$B$1:$E$17,2, FALSE)</f>
        <v>positive</v>
      </c>
      <c r="F2887">
        <f>VLOOKUP(G2887, 'Reaction type'!$B$2:$E$17, 3,FALSE)</f>
        <v>72</v>
      </c>
      <c r="G2887" s="8" t="s">
        <v>1054</v>
      </c>
      <c r="H2887" s="9">
        <v>44046.989583333336</v>
      </c>
    </row>
    <row r="2888" spans="1:8" x14ac:dyDescent="0.2">
      <c r="A2888" s="7">
        <v>22437</v>
      </c>
      <c r="B2888" s="8" t="s">
        <v>913</v>
      </c>
      <c r="C2888" t="str">
        <f>VLOOKUP(B2888, CONTENT!$B$2:$D$1001,2,FALSE)</f>
        <v>audio</v>
      </c>
      <c r="D2888" t="str">
        <f>VLOOKUP(B2888,CONTENT!$B$2:$D$1001,3,FALSE)</f>
        <v>studying</v>
      </c>
      <c r="E2888" t="str">
        <f>VLOOKUP(G2888,'Reaction type'!$B$1:$E$17,2, FALSE)</f>
        <v>positive</v>
      </c>
      <c r="F2888">
        <f>VLOOKUP(G2888, 'Reaction type'!$B$2:$E$17, 3,FALSE)</f>
        <v>72</v>
      </c>
      <c r="G2888" s="8" t="s">
        <v>1054</v>
      </c>
      <c r="H2888" s="9">
        <v>44132.400694444441</v>
      </c>
    </row>
    <row r="2889" spans="1:8" x14ac:dyDescent="0.2">
      <c r="A2889" s="10">
        <v>22445</v>
      </c>
      <c r="B2889" s="11" t="s">
        <v>914</v>
      </c>
      <c r="C2889" t="str">
        <f>VLOOKUP(B2889, CONTENT!$B$2:$D$1001,2,FALSE)</f>
        <v>audio</v>
      </c>
      <c r="D2889" t="str">
        <f>VLOOKUP(B2889,CONTENT!$B$2:$D$1001,3,FALSE)</f>
        <v>food</v>
      </c>
      <c r="E2889" t="str">
        <f>VLOOKUP(G2889,'Reaction type'!$B$1:$E$17,2, FALSE)</f>
        <v>positive</v>
      </c>
      <c r="F2889">
        <f>VLOOKUP(G2889, 'Reaction type'!$B$2:$E$17, 3,FALSE)</f>
        <v>72</v>
      </c>
      <c r="G2889" s="11" t="s">
        <v>1054</v>
      </c>
      <c r="H2889" s="12">
        <v>44007.674305555556</v>
      </c>
    </row>
    <row r="2890" spans="1:8" x14ac:dyDescent="0.2">
      <c r="A2890" s="7">
        <v>22466</v>
      </c>
      <c r="B2890" s="8" t="s">
        <v>914</v>
      </c>
      <c r="C2890" t="str">
        <f>VLOOKUP(B2890, CONTENT!$B$2:$D$1001,2,FALSE)</f>
        <v>audio</v>
      </c>
      <c r="D2890" t="str">
        <f>VLOOKUP(B2890,CONTENT!$B$2:$D$1001,3,FALSE)</f>
        <v>food</v>
      </c>
      <c r="E2890" t="str">
        <f>VLOOKUP(G2890,'Reaction type'!$B$1:$E$17,2, FALSE)</f>
        <v>positive</v>
      </c>
      <c r="F2890">
        <f>VLOOKUP(G2890, 'Reaction type'!$B$2:$E$17, 3,FALSE)</f>
        <v>72</v>
      </c>
      <c r="G2890" s="8" t="s">
        <v>1054</v>
      </c>
      <c r="H2890" s="9">
        <v>44296.240972222222</v>
      </c>
    </row>
    <row r="2891" spans="1:8" x14ac:dyDescent="0.2">
      <c r="A2891" s="10">
        <v>22482</v>
      </c>
      <c r="B2891" s="11" t="s">
        <v>915</v>
      </c>
      <c r="C2891" t="str">
        <f>VLOOKUP(B2891, CONTENT!$B$2:$D$1001,2,FALSE)</f>
        <v>audio</v>
      </c>
      <c r="D2891" t="str">
        <f>VLOOKUP(B2891,CONTENT!$B$2:$D$1001,3,FALSE)</f>
        <v>veganism</v>
      </c>
      <c r="E2891" t="str">
        <f>VLOOKUP(G2891,'Reaction type'!$B$1:$E$17,2, FALSE)</f>
        <v>positive</v>
      </c>
      <c r="F2891">
        <f>VLOOKUP(G2891, 'Reaction type'!$B$2:$E$17, 3,FALSE)</f>
        <v>72</v>
      </c>
      <c r="G2891" s="11" t="s">
        <v>1054</v>
      </c>
      <c r="H2891" s="12">
        <v>44259.006249999999</v>
      </c>
    </row>
    <row r="2892" spans="1:8" x14ac:dyDescent="0.2">
      <c r="A2892" s="7">
        <v>22485</v>
      </c>
      <c r="B2892" s="8" t="s">
        <v>915</v>
      </c>
      <c r="C2892" t="str">
        <f>VLOOKUP(B2892, CONTENT!$B$2:$D$1001,2,FALSE)</f>
        <v>audio</v>
      </c>
      <c r="D2892" t="str">
        <f>VLOOKUP(B2892,CONTENT!$B$2:$D$1001,3,FALSE)</f>
        <v>veganism</v>
      </c>
      <c r="E2892" t="str">
        <f>VLOOKUP(G2892,'Reaction type'!$B$1:$E$17,2, FALSE)</f>
        <v>positive</v>
      </c>
      <c r="F2892">
        <f>VLOOKUP(G2892, 'Reaction type'!$B$2:$E$17, 3,FALSE)</f>
        <v>72</v>
      </c>
      <c r="G2892" s="8" t="s">
        <v>1054</v>
      </c>
      <c r="H2892" s="9">
        <v>44172.808333333334</v>
      </c>
    </row>
    <row r="2893" spans="1:8" x14ac:dyDescent="0.2">
      <c r="A2893" s="10">
        <v>22488</v>
      </c>
      <c r="B2893" s="11" t="s">
        <v>915</v>
      </c>
      <c r="C2893" t="str">
        <f>VLOOKUP(B2893, CONTENT!$B$2:$D$1001,2,FALSE)</f>
        <v>audio</v>
      </c>
      <c r="D2893" t="str">
        <f>VLOOKUP(B2893,CONTENT!$B$2:$D$1001,3,FALSE)</f>
        <v>veganism</v>
      </c>
      <c r="E2893" t="str">
        <f>VLOOKUP(G2893,'Reaction type'!$B$1:$E$17,2, FALSE)</f>
        <v>positive</v>
      </c>
      <c r="F2893">
        <f>VLOOKUP(G2893, 'Reaction type'!$B$2:$E$17, 3,FALSE)</f>
        <v>72</v>
      </c>
      <c r="G2893" s="11" t="s">
        <v>1054</v>
      </c>
      <c r="H2893" s="12">
        <v>44060.042361111111</v>
      </c>
    </row>
    <row r="2894" spans="1:8" x14ac:dyDescent="0.2">
      <c r="A2894" s="10">
        <v>22492</v>
      </c>
      <c r="B2894" s="11" t="s">
        <v>915</v>
      </c>
      <c r="C2894" t="str">
        <f>VLOOKUP(B2894, CONTENT!$B$2:$D$1001,2,FALSE)</f>
        <v>audio</v>
      </c>
      <c r="D2894" t="str">
        <f>VLOOKUP(B2894,CONTENT!$B$2:$D$1001,3,FALSE)</f>
        <v>veganism</v>
      </c>
      <c r="E2894" t="str">
        <f>VLOOKUP(G2894,'Reaction type'!$B$1:$E$17,2, FALSE)</f>
        <v>positive</v>
      </c>
      <c r="F2894">
        <f>VLOOKUP(G2894, 'Reaction type'!$B$2:$E$17, 3,FALSE)</f>
        <v>72</v>
      </c>
      <c r="G2894" s="11" t="s">
        <v>1054</v>
      </c>
      <c r="H2894" s="12">
        <v>44348.002083333333</v>
      </c>
    </row>
    <row r="2895" spans="1:8" x14ac:dyDescent="0.2">
      <c r="A2895" s="10">
        <v>22550</v>
      </c>
      <c r="B2895" s="11" t="s">
        <v>917</v>
      </c>
      <c r="C2895" t="str">
        <f>VLOOKUP(B2895, CONTENT!$B$2:$D$1001,2,FALSE)</f>
        <v>photo</v>
      </c>
      <c r="D2895" t="str">
        <f>VLOOKUP(B2895,CONTENT!$B$2:$D$1001,3,FALSE)</f>
        <v>animals</v>
      </c>
      <c r="E2895" t="str">
        <f>VLOOKUP(G2895,'Reaction type'!$B$1:$E$17,2, FALSE)</f>
        <v>positive</v>
      </c>
      <c r="F2895">
        <f>VLOOKUP(G2895, 'Reaction type'!$B$2:$E$17, 3,FALSE)</f>
        <v>72</v>
      </c>
      <c r="G2895" s="11" t="s">
        <v>1054</v>
      </c>
      <c r="H2895" s="12">
        <v>44311.225694444445</v>
      </c>
    </row>
    <row r="2896" spans="1:8" x14ac:dyDescent="0.2">
      <c r="A2896" s="7">
        <v>22567</v>
      </c>
      <c r="B2896" s="8" t="s">
        <v>917</v>
      </c>
      <c r="C2896" t="str">
        <f>VLOOKUP(B2896, CONTENT!$B$2:$D$1001,2,FALSE)</f>
        <v>photo</v>
      </c>
      <c r="D2896" t="str">
        <f>VLOOKUP(B2896,CONTENT!$B$2:$D$1001,3,FALSE)</f>
        <v>animals</v>
      </c>
      <c r="E2896" t="str">
        <f>VLOOKUP(G2896,'Reaction type'!$B$1:$E$17,2, FALSE)</f>
        <v>positive</v>
      </c>
      <c r="F2896">
        <f>VLOOKUP(G2896, 'Reaction type'!$B$2:$E$17, 3,FALSE)</f>
        <v>72</v>
      </c>
      <c r="G2896" s="8" t="s">
        <v>1054</v>
      </c>
      <c r="H2896" s="9">
        <v>44163.811805555553</v>
      </c>
    </row>
    <row r="2897" spans="1:8" x14ac:dyDescent="0.2">
      <c r="A2897" s="7">
        <v>22588</v>
      </c>
      <c r="B2897" s="8" t="s">
        <v>918</v>
      </c>
      <c r="C2897" t="str">
        <f>VLOOKUP(B2897, CONTENT!$B$2:$D$1001,2,FALSE)</f>
        <v>photo</v>
      </c>
      <c r="D2897" t="str">
        <f>VLOOKUP(B2897,CONTENT!$B$2:$D$1001,3,FALSE)</f>
        <v>culture</v>
      </c>
      <c r="E2897" t="str">
        <f>VLOOKUP(G2897,'Reaction type'!$B$1:$E$17,2, FALSE)</f>
        <v>positive</v>
      </c>
      <c r="F2897">
        <f>VLOOKUP(G2897, 'Reaction type'!$B$2:$E$17, 3,FALSE)</f>
        <v>72</v>
      </c>
      <c r="G2897" s="8" t="s">
        <v>1054</v>
      </c>
      <c r="H2897" s="9">
        <v>44246.416666666664</v>
      </c>
    </row>
    <row r="2898" spans="1:8" x14ac:dyDescent="0.2">
      <c r="A2898" s="10">
        <v>22597</v>
      </c>
      <c r="B2898" s="11" t="s">
        <v>918</v>
      </c>
      <c r="C2898" t="str">
        <f>VLOOKUP(B2898, CONTENT!$B$2:$D$1001,2,FALSE)</f>
        <v>photo</v>
      </c>
      <c r="D2898" t="str">
        <f>VLOOKUP(B2898,CONTENT!$B$2:$D$1001,3,FALSE)</f>
        <v>culture</v>
      </c>
      <c r="E2898" t="str">
        <f>VLOOKUP(G2898,'Reaction type'!$B$1:$E$17,2, FALSE)</f>
        <v>positive</v>
      </c>
      <c r="F2898">
        <f>VLOOKUP(G2898, 'Reaction type'!$B$2:$E$17, 3,FALSE)</f>
        <v>72</v>
      </c>
      <c r="G2898" s="11" t="s">
        <v>1054</v>
      </c>
      <c r="H2898" s="12">
        <v>44221</v>
      </c>
    </row>
    <row r="2899" spans="1:8" x14ac:dyDescent="0.2">
      <c r="A2899" s="10">
        <v>22724</v>
      </c>
      <c r="B2899" s="13" t="s">
        <v>921</v>
      </c>
      <c r="C2899" t="str">
        <f>VLOOKUP(B2899, CONTENT!$B$2:$D$1001,2,FALSE)</f>
        <v>audio</v>
      </c>
      <c r="D2899" t="str">
        <f>VLOOKUP(B2899,CONTENT!$B$2:$D$1001,3,FALSE)</f>
        <v>education</v>
      </c>
      <c r="E2899" t="str">
        <f>VLOOKUP(G2899,'Reaction type'!$B$1:$E$17,2, FALSE)</f>
        <v>positive</v>
      </c>
      <c r="F2899">
        <f>VLOOKUP(G2899, 'Reaction type'!$B$2:$E$17, 3,FALSE)</f>
        <v>72</v>
      </c>
      <c r="G2899" s="11" t="s">
        <v>1054</v>
      </c>
      <c r="H2899" s="12">
        <v>44247.342361111114</v>
      </c>
    </row>
    <row r="2900" spans="1:8" x14ac:dyDescent="0.2">
      <c r="A2900" s="10">
        <v>22809</v>
      </c>
      <c r="B2900" s="11" t="s">
        <v>924</v>
      </c>
      <c r="C2900" t="str">
        <f>VLOOKUP(B2900, CONTENT!$B$2:$D$1001,2,FALSE)</f>
        <v>GIF</v>
      </c>
      <c r="D2900" t="str">
        <f>VLOOKUP(B2900,CONTENT!$B$2:$D$1001,3,FALSE)</f>
        <v>travel</v>
      </c>
      <c r="E2900" t="str">
        <f>VLOOKUP(G2900,'Reaction type'!$B$1:$E$17,2, FALSE)</f>
        <v>positive</v>
      </c>
      <c r="F2900">
        <f>VLOOKUP(G2900, 'Reaction type'!$B$2:$E$17, 3,FALSE)</f>
        <v>72</v>
      </c>
      <c r="G2900" s="11" t="s">
        <v>1054</v>
      </c>
      <c r="H2900" s="12">
        <v>44281.292361111111</v>
      </c>
    </row>
    <row r="2901" spans="1:8" x14ac:dyDescent="0.2">
      <c r="A2901" s="7">
        <v>22810</v>
      </c>
      <c r="B2901" s="8" t="s">
        <v>924</v>
      </c>
      <c r="C2901" t="str">
        <f>VLOOKUP(B2901, CONTENT!$B$2:$D$1001,2,FALSE)</f>
        <v>GIF</v>
      </c>
      <c r="D2901" t="str">
        <f>VLOOKUP(B2901,CONTENT!$B$2:$D$1001,3,FALSE)</f>
        <v>travel</v>
      </c>
      <c r="E2901" t="str">
        <f>VLOOKUP(G2901,'Reaction type'!$B$1:$E$17,2, FALSE)</f>
        <v>positive</v>
      </c>
      <c r="F2901">
        <f>VLOOKUP(G2901, 'Reaction type'!$B$2:$E$17, 3,FALSE)</f>
        <v>72</v>
      </c>
      <c r="G2901" s="8" t="s">
        <v>1054</v>
      </c>
      <c r="H2901" s="9">
        <v>44184.063194444447</v>
      </c>
    </row>
    <row r="2902" spans="1:8" x14ac:dyDescent="0.2">
      <c r="A2902" s="7">
        <v>22812</v>
      </c>
      <c r="B2902" s="8" t="s">
        <v>924</v>
      </c>
      <c r="C2902" t="str">
        <f>VLOOKUP(B2902, CONTENT!$B$2:$D$1001,2,FALSE)</f>
        <v>GIF</v>
      </c>
      <c r="D2902" t="str">
        <f>VLOOKUP(B2902,CONTENT!$B$2:$D$1001,3,FALSE)</f>
        <v>travel</v>
      </c>
      <c r="E2902" t="str">
        <f>VLOOKUP(G2902,'Reaction type'!$B$1:$E$17,2, FALSE)</f>
        <v>positive</v>
      </c>
      <c r="F2902">
        <f>VLOOKUP(G2902, 'Reaction type'!$B$2:$E$17, 3,FALSE)</f>
        <v>72</v>
      </c>
      <c r="G2902" s="8" t="s">
        <v>1054</v>
      </c>
      <c r="H2902" s="9">
        <v>44253.134722222225</v>
      </c>
    </row>
    <row r="2903" spans="1:8" x14ac:dyDescent="0.2">
      <c r="A2903" s="7">
        <v>22837</v>
      </c>
      <c r="B2903" s="8" t="s">
        <v>925</v>
      </c>
      <c r="C2903" t="str">
        <f>VLOOKUP(B2903, CONTENT!$B$2:$D$1001,2,FALSE)</f>
        <v>audio</v>
      </c>
      <c r="D2903" t="str">
        <f>VLOOKUP(B2903,CONTENT!$B$2:$D$1001,3,FALSE)</f>
        <v>travel</v>
      </c>
      <c r="E2903" t="str">
        <f>VLOOKUP(G2903,'Reaction type'!$B$1:$E$17,2, FALSE)</f>
        <v>positive</v>
      </c>
      <c r="F2903">
        <f>VLOOKUP(G2903, 'Reaction type'!$B$2:$E$17, 3,FALSE)</f>
        <v>72</v>
      </c>
      <c r="G2903" s="8" t="s">
        <v>1054</v>
      </c>
      <c r="H2903" s="9">
        <v>44149.225694444445</v>
      </c>
    </row>
    <row r="2904" spans="1:8" x14ac:dyDescent="0.2">
      <c r="A2904" s="10">
        <v>22875</v>
      </c>
      <c r="B2904" s="11" t="s">
        <v>926</v>
      </c>
      <c r="C2904" t="str">
        <f>VLOOKUP(B2904, CONTENT!$B$2:$D$1001,2,FALSE)</f>
        <v>video</v>
      </c>
      <c r="D2904" t="str">
        <f>VLOOKUP(B2904,CONTENT!$B$2:$D$1001,3,FALSE)</f>
        <v>public speaking</v>
      </c>
      <c r="E2904" t="str">
        <f>VLOOKUP(G2904,'Reaction type'!$B$1:$E$17,2, FALSE)</f>
        <v>positive</v>
      </c>
      <c r="F2904">
        <f>VLOOKUP(G2904, 'Reaction type'!$B$2:$E$17, 3,FALSE)</f>
        <v>72</v>
      </c>
      <c r="G2904" s="11" t="s">
        <v>1054</v>
      </c>
      <c r="H2904" s="12">
        <v>44132.678472222222</v>
      </c>
    </row>
    <row r="2905" spans="1:8" x14ac:dyDescent="0.2">
      <c r="A2905" s="7">
        <v>22882</v>
      </c>
      <c r="B2905" s="8" t="s">
        <v>926</v>
      </c>
      <c r="C2905" t="str">
        <f>VLOOKUP(B2905, CONTENT!$B$2:$D$1001,2,FALSE)</f>
        <v>video</v>
      </c>
      <c r="D2905" t="str">
        <f>VLOOKUP(B2905,CONTENT!$B$2:$D$1001,3,FALSE)</f>
        <v>public speaking</v>
      </c>
      <c r="E2905" t="str">
        <f>VLOOKUP(G2905,'Reaction type'!$B$1:$E$17,2, FALSE)</f>
        <v>positive</v>
      </c>
      <c r="F2905">
        <f>VLOOKUP(G2905, 'Reaction type'!$B$2:$E$17, 3,FALSE)</f>
        <v>72</v>
      </c>
      <c r="G2905" s="8" t="s">
        <v>1054</v>
      </c>
      <c r="H2905" s="9">
        <v>44151.709722222222</v>
      </c>
    </row>
    <row r="2906" spans="1:8" x14ac:dyDescent="0.2">
      <c r="A2906" s="7">
        <v>22889</v>
      </c>
      <c r="B2906" s="8" t="s">
        <v>927</v>
      </c>
      <c r="C2906" t="str">
        <f>VLOOKUP(B2906, CONTENT!$B$2:$D$1001,2,FALSE)</f>
        <v>photo</v>
      </c>
      <c r="D2906" t="str">
        <f>VLOOKUP(B2906,CONTENT!$B$2:$D$1001,3,FALSE)</f>
        <v>technology</v>
      </c>
      <c r="E2906" t="str">
        <f>VLOOKUP(G2906,'Reaction type'!$B$1:$E$17,2, FALSE)</f>
        <v>positive</v>
      </c>
      <c r="F2906">
        <f>VLOOKUP(G2906, 'Reaction type'!$B$2:$E$17, 3,FALSE)</f>
        <v>72</v>
      </c>
      <c r="G2906" s="8" t="s">
        <v>1054</v>
      </c>
      <c r="H2906" s="9">
        <v>44363.274305555555</v>
      </c>
    </row>
    <row r="2907" spans="1:8" x14ac:dyDescent="0.2">
      <c r="A2907" s="7">
        <v>22901</v>
      </c>
      <c r="B2907" s="8" t="s">
        <v>927</v>
      </c>
      <c r="C2907" t="str">
        <f>VLOOKUP(B2907, CONTENT!$B$2:$D$1001,2,FALSE)</f>
        <v>photo</v>
      </c>
      <c r="D2907" t="str">
        <f>VLOOKUP(B2907,CONTENT!$B$2:$D$1001,3,FALSE)</f>
        <v>technology</v>
      </c>
      <c r="E2907" t="str">
        <f>VLOOKUP(G2907,'Reaction type'!$B$1:$E$17,2, FALSE)</f>
        <v>positive</v>
      </c>
      <c r="F2907">
        <f>VLOOKUP(G2907, 'Reaction type'!$B$2:$E$17, 3,FALSE)</f>
        <v>72</v>
      </c>
      <c r="G2907" s="8" t="s">
        <v>1054</v>
      </c>
      <c r="H2907" s="9">
        <v>44229.939583333333</v>
      </c>
    </row>
    <row r="2908" spans="1:8" x14ac:dyDescent="0.2">
      <c r="A2908" s="7">
        <v>22907</v>
      </c>
      <c r="B2908" s="8" t="s">
        <v>927</v>
      </c>
      <c r="C2908" t="str">
        <f>VLOOKUP(B2908, CONTENT!$B$2:$D$1001,2,FALSE)</f>
        <v>photo</v>
      </c>
      <c r="D2908" t="str">
        <f>VLOOKUP(B2908,CONTENT!$B$2:$D$1001,3,FALSE)</f>
        <v>technology</v>
      </c>
      <c r="E2908" t="str">
        <f>VLOOKUP(G2908,'Reaction type'!$B$1:$E$17,2, FALSE)</f>
        <v>positive</v>
      </c>
      <c r="F2908">
        <f>VLOOKUP(G2908, 'Reaction type'!$B$2:$E$17, 3,FALSE)</f>
        <v>72</v>
      </c>
      <c r="G2908" s="8" t="s">
        <v>1054</v>
      </c>
      <c r="H2908" s="9">
        <v>44176.856249999997</v>
      </c>
    </row>
    <row r="2909" spans="1:8" x14ac:dyDescent="0.2">
      <c r="A2909" s="7">
        <v>22944</v>
      </c>
      <c r="B2909" s="8" t="s">
        <v>930</v>
      </c>
      <c r="C2909" t="str">
        <f>VLOOKUP(B2909, CONTENT!$B$2:$D$1001,2,FALSE)</f>
        <v>photo</v>
      </c>
      <c r="D2909" t="str">
        <f>VLOOKUP(B2909,CONTENT!$B$2:$D$1001,3,FALSE)</f>
        <v>studying</v>
      </c>
      <c r="E2909" t="str">
        <f>VLOOKUP(G2909,'Reaction type'!$B$1:$E$17,2, FALSE)</f>
        <v>positive</v>
      </c>
      <c r="F2909">
        <f>VLOOKUP(G2909, 'Reaction type'!$B$2:$E$17, 3,FALSE)</f>
        <v>72</v>
      </c>
      <c r="G2909" s="8" t="s">
        <v>1054</v>
      </c>
      <c r="H2909" s="9">
        <v>44348.605555555558</v>
      </c>
    </row>
    <row r="2910" spans="1:8" x14ac:dyDescent="0.2">
      <c r="A2910" s="10">
        <v>22945</v>
      </c>
      <c r="B2910" s="11" t="s">
        <v>930</v>
      </c>
      <c r="C2910" t="str">
        <f>VLOOKUP(B2910, CONTENT!$B$2:$D$1001,2,FALSE)</f>
        <v>photo</v>
      </c>
      <c r="D2910" t="str">
        <f>VLOOKUP(B2910,CONTENT!$B$2:$D$1001,3,FALSE)</f>
        <v>studying</v>
      </c>
      <c r="E2910" t="str">
        <f>VLOOKUP(G2910,'Reaction type'!$B$1:$E$17,2, FALSE)</f>
        <v>positive</v>
      </c>
      <c r="F2910">
        <f>VLOOKUP(G2910, 'Reaction type'!$B$2:$E$17, 3,FALSE)</f>
        <v>72</v>
      </c>
      <c r="G2910" s="11" t="s">
        <v>1054</v>
      </c>
      <c r="H2910" s="12">
        <v>44128.540277777778</v>
      </c>
    </row>
    <row r="2911" spans="1:8" x14ac:dyDescent="0.2">
      <c r="A2911" s="10">
        <v>22947</v>
      </c>
      <c r="B2911" s="11" t="s">
        <v>930</v>
      </c>
      <c r="C2911" t="str">
        <f>VLOOKUP(B2911, CONTENT!$B$2:$D$1001,2,FALSE)</f>
        <v>photo</v>
      </c>
      <c r="D2911" t="str">
        <f>VLOOKUP(B2911,CONTENT!$B$2:$D$1001,3,FALSE)</f>
        <v>studying</v>
      </c>
      <c r="E2911" t="str">
        <f>VLOOKUP(G2911,'Reaction type'!$B$1:$E$17,2, FALSE)</f>
        <v>positive</v>
      </c>
      <c r="F2911">
        <f>VLOOKUP(G2911, 'Reaction type'!$B$2:$E$17, 3,FALSE)</f>
        <v>72</v>
      </c>
      <c r="G2911" s="11" t="s">
        <v>1054</v>
      </c>
      <c r="H2911" s="12">
        <v>44307.188888888886</v>
      </c>
    </row>
    <row r="2912" spans="1:8" x14ac:dyDescent="0.2">
      <c r="A2912" s="10">
        <v>22949</v>
      </c>
      <c r="B2912" s="11" t="s">
        <v>930</v>
      </c>
      <c r="C2912" t="str">
        <f>VLOOKUP(B2912, CONTENT!$B$2:$D$1001,2,FALSE)</f>
        <v>photo</v>
      </c>
      <c r="D2912" t="str">
        <f>VLOOKUP(B2912,CONTENT!$B$2:$D$1001,3,FALSE)</f>
        <v>studying</v>
      </c>
      <c r="E2912" t="str">
        <f>VLOOKUP(G2912,'Reaction type'!$B$1:$E$17,2, FALSE)</f>
        <v>positive</v>
      </c>
      <c r="F2912">
        <f>VLOOKUP(G2912, 'Reaction type'!$B$2:$E$17, 3,FALSE)</f>
        <v>72</v>
      </c>
      <c r="G2912" s="11" t="s">
        <v>1054</v>
      </c>
      <c r="H2912" s="12">
        <v>44153.126388888886</v>
      </c>
    </row>
    <row r="2913" spans="1:8" x14ac:dyDescent="0.2">
      <c r="A2913" s="10">
        <v>22963</v>
      </c>
      <c r="B2913" s="11" t="s">
        <v>930</v>
      </c>
      <c r="C2913" t="str">
        <f>VLOOKUP(B2913, CONTENT!$B$2:$D$1001,2,FALSE)</f>
        <v>photo</v>
      </c>
      <c r="D2913" t="str">
        <f>VLOOKUP(B2913,CONTENT!$B$2:$D$1001,3,FALSE)</f>
        <v>studying</v>
      </c>
      <c r="E2913" t="str">
        <f>VLOOKUP(G2913,'Reaction type'!$B$1:$E$17,2, FALSE)</f>
        <v>positive</v>
      </c>
      <c r="F2913">
        <f>VLOOKUP(G2913, 'Reaction type'!$B$2:$E$17, 3,FALSE)</f>
        <v>72</v>
      </c>
      <c r="G2913" s="11" t="s">
        <v>1054</v>
      </c>
      <c r="H2913" s="12">
        <v>44212.124305555553</v>
      </c>
    </row>
    <row r="2914" spans="1:8" x14ac:dyDescent="0.2">
      <c r="A2914" s="10">
        <v>22969</v>
      </c>
      <c r="B2914" s="11" t="s">
        <v>930</v>
      </c>
      <c r="C2914" t="str">
        <f>VLOOKUP(B2914, CONTENT!$B$2:$D$1001,2,FALSE)</f>
        <v>photo</v>
      </c>
      <c r="D2914" t="str">
        <f>VLOOKUP(B2914,CONTENT!$B$2:$D$1001,3,FALSE)</f>
        <v>studying</v>
      </c>
      <c r="E2914" t="str">
        <f>VLOOKUP(G2914,'Reaction type'!$B$1:$E$17,2, FALSE)</f>
        <v>positive</v>
      </c>
      <c r="F2914">
        <f>VLOOKUP(G2914, 'Reaction type'!$B$2:$E$17, 3,FALSE)</f>
        <v>72</v>
      </c>
      <c r="G2914" s="11" t="s">
        <v>1054</v>
      </c>
      <c r="H2914" s="12">
        <v>44133.12222222222</v>
      </c>
    </row>
    <row r="2915" spans="1:8" x14ac:dyDescent="0.2">
      <c r="A2915" s="7">
        <v>23001</v>
      </c>
      <c r="B2915" s="8" t="s">
        <v>931</v>
      </c>
      <c r="C2915" t="str">
        <f>VLOOKUP(B2915, CONTENT!$B$2:$D$1001,2,FALSE)</f>
        <v>video</v>
      </c>
      <c r="D2915" t="str">
        <f>VLOOKUP(B2915,CONTENT!$B$2:$D$1001,3,FALSE)</f>
        <v>soccer</v>
      </c>
      <c r="E2915" t="str">
        <f>VLOOKUP(G2915,'Reaction type'!$B$1:$E$17,2, FALSE)</f>
        <v>positive</v>
      </c>
      <c r="F2915">
        <f>VLOOKUP(G2915, 'Reaction type'!$B$2:$E$17, 3,FALSE)</f>
        <v>72</v>
      </c>
      <c r="G2915" s="8" t="s">
        <v>1054</v>
      </c>
      <c r="H2915" s="9">
        <v>44355.593055555553</v>
      </c>
    </row>
    <row r="2916" spans="1:8" x14ac:dyDescent="0.2">
      <c r="A2916" s="7">
        <v>23020</v>
      </c>
      <c r="B2916" s="8" t="s">
        <v>932</v>
      </c>
      <c r="C2916" t="str">
        <f>VLOOKUP(B2916, CONTENT!$B$2:$D$1001,2,FALSE)</f>
        <v>video</v>
      </c>
      <c r="D2916" t="str">
        <f>VLOOKUP(B2916,CONTENT!$B$2:$D$1001,3,FALSE)</f>
        <v>food</v>
      </c>
      <c r="E2916" t="str">
        <f>VLOOKUP(G2916,'Reaction type'!$B$1:$E$17,2, FALSE)</f>
        <v>positive</v>
      </c>
      <c r="F2916">
        <f>VLOOKUP(G2916, 'Reaction type'!$B$2:$E$17, 3,FALSE)</f>
        <v>72</v>
      </c>
      <c r="G2916" s="8" t="s">
        <v>1054</v>
      </c>
      <c r="H2916" s="9">
        <v>44334.254166666666</v>
      </c>
    </row>
    <row r="2917" spans="1:8" x14ac:dyDescent="0.2">
      <c r="A2917" s="7">
        <v>23030</v>
      </c>
      <c r="B2917" s="8" t="s">
        <v>932</v>
      </c>
      <c r="C2917" t="str">
        <f>VLOOKUP(B2917, CONTENT!$B$2:$D$1001,2,FALSE)</f>
        <v>video</v>
      </c>
      <c r="D2917" t="str">
        <f>VLOOKUP(B2917,CONTENT!$B$2:$D$1001,3,FALSE)</f>
        <v>food</v>
      </c>
      <c r="E2917" t="str">
        <f>VLOOKUP(G2917,'Reaction type'!$B$1:$E$17,2, FALSE)</f>
        <v>positive</v>
      </c>
      <c r="F2917">
        <f>VLOOKUP(G2917, 'Reaction type'!$B$2:$E$17, 3,FALSE)</f>
        <v>72</v>
      </c>
      <c r="G2917" s="8" t="s">
        <v>1054</v>
      </c>
      <c r="H2917" s="9">
        <v>44054.908333333333</v>
      </c>
    </row>
    <row r="2918" spans="1:8" x14ac:dyDescent="0.2">
      <c r="A2918" s="7">
        <v>23043</v>
      </c>
      <c r="B2918" s="8" t="s">
        <v>933</v>
      </c>
      <c r="C2918" t="str">
        <f>VLOOKUP(B2918, CONTENT!$B$2:$D$1001,2,FALSE)</f>
        <v>GIF</v>
      </c>
      <c r="D2918" t="str">
        <f>VLOOKUP(B2918,CONTENT!$B$2:$D$1001,3,FALSE)</f>
        <v>veganism</v>
      </c>
      <c r="E2918" t="str">
        <f>VLOOKUP(G2918,'Reaction type'!$B$1:$E$17,2, FALSE)</f>
        <v>positive</v>
      </c>
      <c r="F2918">
        <f>VLOOKUP(G2918, 'Reaction type'!$B$2:$E$17, 3,FALSE)</f>
        <v>72</v>
      </c>
      <c r="G2918" s="8" t="s">
        <v>1054</v>
      </c>
      <c r="H2918" s="9">
        <v>44002.271527777775</v>
      </c>
    </row>
    <row r="2919" spans="1:8" x14ac:dyDescent="0.2">
      <c r="A2919" s="7">
        <v>23074</v>
      </c>
      <c r="B2919" s="8" t="s">
        <v>934</v>
      </c>
      <c r="C2919" t="str">
        <f>VLOOKUP(B2919, CONTENT!$B$2:$D$1001,2,FALSE)</f>
        <v>GIF</v>
      </c>
      <c r="D2919" t="str">
        <f>VLOOKUP(B2919,CONTENT!$B$2:$D$1001,3,FALSE)</f>
        <v>healthy eating</v>
      </c>
      <c r="E2919" t="str">
        <f>VLOOKUP(G2919,'Reaction type'!$B$1:$E$17,2, FALSE)</f>
        <v>positive</v>
      </c>
      <c r="F2919">
        <f>VLOOKUP(G2919, 'Reaction type'!$B$2:$E$17, 3,FALSE)</f>
        <v>72</v>
      </c>
      <c r="G2919" s="8" t="s">
        <v>1054</v>
      </c>
      <c r="H2919" s="9">
        <v>44287.627083333333</v>
      </c>
    </row>
    <row r="2920" spans="1:8" x14ac:dyDescent="0.2">
      <c r="A2920" s="10">
        <v>23093</v>
      </c>
      <c r="B2920" s="11" t="s">
        <v>936</v>
      </c>
      <c r="C2920" t="str">
        <f>VLOOKUP(B2920, CONTENT!$B$2:$D$1001,2,FALSE)</f>
        <v>GIF</v>
      </c>
      <c r="D2920" t="str">
        <f>VLOOKUP(B2920,CONTENT!$B$2:$D$1001,3,FALSE)</f>
        <v>travel</v>
      </c>
      <c r="E2920" t="str">
        <f>VLOOKUP(G2920,'Reaction type'!$B$1:$E$17,2, FALSE)</f>
        <v>positive</v>
      </c>
      <c r="F2920">
        <f>VLOOKUP(G2920, 'Reaction type'!$B$2:$E$17, 3,FALSE)</f>
        <v>72</v>
      </c>
      <c r="G2920" s="11" t="s">
        <v>1054</v>
      </c>
      <c r="H2920" s="12">
        <v>44105.82916666667</v>
      </c>
    </row>
    <row r="2921" spans="1:8" x14ac:dyDescent="0.2">
      <c r="A2921" s="7">
        <v>23129</v>
      </c>
      <c r="B2921" s="8" t="s">
        <v>937</v>
      </c>
      <c r="C2921" t="str">
        <f>VLOOKUP(B2921, CONTENT!$B$2:$D$1001,2,FALSE)</f>
        <v>photo</v>
      </c>
      <c r="D2921" t="str">
        <f>VLOOKUP(B2921,CONTENT!$B$2:$D$1001,3,FALSE)</f>
        <v>science</v>
      </c>
      <c r="E2921" t="str">
        <f>VLOOKUP(G2921,'Reaction type'!$B$1:$E$17,2, FALSE)</f>
        <v>positive</v>
      </c>
      <c r="F2921">
        <f>VLOOKUP(G2921, 'Reaction type'!$B$2:$E$17, 3,FALSE)</f>
        <v>72</v>
      </c>
      <c r="G2921" s="8" t="s">
        <v>1054</v>
      </c>
      <c r="H2921" s="9">
        <v>44270.107638888891</v>
      </c>
    </row>
    <row r="2922" spans="1:8" x14ac:dyDescent="0.2">
      <c r="A2922" s="7">
        <v>23146</v>
      </c>
      <c r="B2922" s="8" t="s">
        <v>938</v>
      </c>
      <c r="C2922" t="str">
        <f>VLOOKUP(B2922, CONTENT!$B$2:$D$1001,2,FALSE)</f>
        <v>audio</v>
      </c>
      <c r="D2922" t="str">
        <f>VLOOKUP(B2922,CONTENT!$B$2:$D$1001,3,FALSE)</f>
        <v>healthy eating</v>
      </c>
      <c r="E2922" t="str">
        <f>VLOOKUP(G2922,'Reaction type'!$B$1:$E$17,2, FALSE)</f>
        <v>positive</v>
      </c>
      <c r="F2922">
        <f>VLOOKUP(G2922, 'Reaction type'!$B$2:$E$17, 3,FALSE)</f>
        <v>72</v>
      </c>
      <c r="G2922" s="8" t="s">
        <v>1054</v>
      </c>
      <c r="H2922" s="9">
        <v>44122.252083333333</v>
      </c>
    </row>
    <row r="2923" spans="1:8" x14ac:dyDescent="0.2">
      <c r="A2923" s="10">
        <v>23166</v>
      </c>
      <c r="B2923" s="11" t="s">
        <v>939</v>
      </c>
      <c r="C2923" t="str">
        <f>VLOOKUP(B2923, CONTENT!$B$2:$D$1001,2,FALSE)</f>
        <v>GIF</v>
      </c>
      <c r="D2923" t="str">
        <f>VLOOKUP(B2923,CONTENT!$B$2:$D$1001,3,FALSE)</f>
        <v>tennis</v>
      </c>
      <c r="E2923" t="str">
        <f>VLOOKUP(G2923,'Reaction type'!$B$1:$E$17,2, FALSE)</f>
        <v>positive</v>
      </c>
      <c r="F2923">
        <f>VLOOKUP(G2923, 'Reaction type'!$B$2:$E$17, 3,FALSE)</f>
        <v>72</v>
      </c>
      <c r="G2923" s="11" t="s">
        <v>1054</v>
      </c>
      <c r="H2923" s="12">
        <v>44147.702777777777</v>
      </c>
    </row>
    <row r="2924" spans="1:8" x14ac:dyDescent="0.2">
      <c r="A2924" s="7">
        <v>23171</v>
      </c>
      <c r="B2924" s="8" t="s">
        <v>939</v>
      </c>
      <c r="C2924" t="str">
        <f>VLOOKUP(B2924, CONTENT!$B$2:$D$1001,2,FALSE)</f>
        <v>GIF</v>
      </c>
      <c r="D2924" t="str">
        <f>VLOOKUP(B2924,CONTENT!$B$2:$D$1001,3,FALSE)</f>
        <v>tennis</v>
      </c>
      <c r="E2924" t="str">
        <f>VLOOKUP(G2924,'Reaction type'!$B$1:$E$17,2, FALSE)</f>
        <v>positive</v>
      </c>
      <c r="F2924">
        <f>VLOOKUP(G2924, 'Reaction type'!$B$2:$E$17, 3,FALSE)</f>
        <v>72</v>
      </c>
      <c r="G2924" s="8" t="s">
        <v>1054</v>
      </c>
      <c r="H2924" s="9">
        <v>44140.061111111114</v>
      </c>
    </row>
    <row r="2925" spans="1:8" x14ac:dyDescent="0.2">
      <c r="A2925" s="7">
        <v>23179</v>
      </c>
      <c r="B2925" s="8" t="s">
        <v>939</v>
      </c>
      <c r="C2925" t="str">
        <f>VLOOKUP(B2925, CONTENT!$B$2:$D$1001,2,FALSE)</f>
        <v>GIF</v>
      </c>
      <c r="D2925" t="str">
        <f>VLOOKUP(B2925,CONTENT!$B$2:$D$1001,3,FALSE)</f>
        <v>tennis</v>
      </c>
      <c r="E2925" t="str">
        <f>VLOOKUP(G2925,'Reaction type'!$B$1:$E$17,2, FALSE)</f>
        <v>positive</v>
      </c>
      <c r="F2925">
        <f>VLOOKUP(G2925, 'Reaction type'!$B$2:$E$17, 3,FALSE)</f>
        <v>72</v>
      </c>
      <c r="G2925" s="8" t="s">
        <v>1054</v>
      </c>
      <c r="H2925" s="9">
        <v>44234.006944444445</v>
      </c>
    </row>
    <row r="2926" spans="1:8" x14ac:dyDescent="0.2">
      <c r="A2926" s="10">
        <v>23190</v>
      </c>
      <c r="B2926" s="11" t="s">
        <v>939</v>
      </c>
      <c r="C2926" t="str">
        <f>VLOOKUP(B2926, CONTENT!$B$2:$D$1001,2,FALSE)</f>
        <v>GIF</v>
      </c>
      <c r="D2926" t="str">
        <f>VLOOKUP(B2926,CONTENT!$B$2:$D$1001,3,FALSE)</f>
        <v>tennis</v>
      </c>
      <c r="E2926" t="str">
        <f>VLOOKUP(G2926,'Reaction type'!$B$1:$E$17,2, FALSE)</f>
        <v>positive</v>
      </c>
      <c r="F2926">
        <f>VLOOKUP(G2926, 'Reaction type'!$B$2:$E$17, 3,FALSE)</f>
        <v>72</v>
      </c>
      <c r="G2926" s="11" t="s">
        <v>1054</v>
      </c>
      <c r="H2926" s="12">
        <v>44323.304861111108</v>
      </c>
    </row>
    <row r="2927" spans="1:8" x14ac:dyDescent="0.2">
      <c r="A2927" s="7">
        <v>23217</v>
      </c>
      <c r="B2927" s="8" t="s">
        <v>941</v>
      </c>
      <c r="C2927" t="str">
        <f>VLOOKUP(B2927, CONTENT!$B$2:$D$1001,2,FALSE)</f>
        <v>photo</v>
      </c>
      <c r="D2927" t="str">
        <f>VLOOKUP(B2927,CONTENT!$B$2:$D$1001,3,FALSE)</f>
        <v>science</v>
      </c>
      <c r="E2927" t="str">
        <f>VLOOKUP(G2927,'Reaction type'!$B$1:$E$17,2, FALSE)</f>
        <v>positive</v>
      </c>
      <c r="F2927">
        <f>VLOOKUP(G2927, 'Reaction type'!$B$2:$E$17, 3,FALSE)</f>
        <v>72</v>
      </c>
      <c r="G2927" s="8" t="s">
        <v>1054</v>
      </c>
      <c r="H2927" s="9">
        <v>44177.53125</v>
      </c>
    </row>
    <row r="2928" spans="1:8" x14ac:dyDescent="0.2">
      <c r="A2928" s="7">
        <v>23241</v>
      </c>
      <c r="B2928" s="8" t="s">
        <v>941</v>
      </c>
      <c r="C2928" t="str">
        <f>VLOOKUP(B2928, CONTENT!$B$2:$D$1001,2,FALSE)</f>
        <v>photo</v>
      </c>
      <c r="D2928" t="str">
        <f>VLOOKUP(B2928,CONTENT!$B$2:$D$1001,3,FALSE)</f>
        <v>science</v>
      </c>
      <c r="E2928" t="str">
        <f>VLOOKUP(G2928,'Reaction type'!$B$1:$E$17,2, FALSE)</f>
        <v>positive</v>
      </c>
      <c r="F2928">
        <f>VLOOKUP(G2928, 'Reaction type'!$B$2:$E$17, 3,FALSE)</f>
        <v>72</v>
      </c>
      <c r="G2928" s="8" t="s">
        <v>1054</v>
      </c>
      <c r="H2928" s="9">
        <v>44334.441666666666</v>
      </c>
    </row>
    <row r="2929" spans="1:8" x14ac:dyDescent="0.2">
      <c r="A2929" s="7">
        <v>23253</v>
      </c>
      <c r="B2929" s="8" t="s">
        <v>941</v>
      </c>
      <c r="C2929" t="str">
        <f>VLOOKUP(B2929, CONTENT!$B$2:$D$1001,2,FALSE)</f>
        <v>photo</v>
      </c>
      <c r="D2929" t="str">
        <f>VLOOKUP(B2929,CONTENT!$B$2:$D$1001,3,FALSE)</f>
        <v>science</v>
      </c>
      <c r="E2929" t="str">
        <f>VLOOKUP(G2929,'Reaction type'!$B$1:$E$17,2, FALSE)</f>
        <v>positive</v>
      </c>
      <c r="F2929">
        <f>VLOOKUP(G2929, 'Reaction type'!$B$2:$E$17, 3,FALSE)</f>
        <v>72</v>
      </c>
      <c r="G2929" s="8" t="s">
        <v>1054</v>
      </c>
      <c r="H2929" s="9">
        <v>44178.848611111112</v>
      </c>
    </row>
    <row r="2930" spans="1:8" x14ac:dyDescent="0.2">
      <c r="A2930" s="7">
        <v>23255</v>
      </c>
      <c r="B2930" s="8" t="s">
        <v>941</v>
      </c>
      <c r="C2930" t="str">
        <f>VLOOKUP(B2930, CONTENT!$B$2:$D$1001,2,FALSE)</f>
        <v>photo</v>
      </c>
      <c r="D2930" t="str">
        <f>VLOOKUP(B2930,CONTENT!$B$2:$D$1001,3,FALSE)</f>
        <v>science</v>
      </c>
      <c r="E2930" t="str">
        <f>VLOOKUP(G2930,'Reaction type'!$B$1:$E$17,2, FALSE)</f>
        <v>positive</v>
      </c>
      <c r="F2930">
        <f>VLOOKUP(G2930, 'Reaction type'!$B$2:$E$17, 3,FALSE)</f>
        <v>72</v>
      </c>
      <c r="G2930" s="8" t="s">
        <v>1054</v>
      </c>
      <c r="H2930" s="9">
        <v>44008.67083333333</v>
      </c>
    </row>
    <row r="2931" spans="1:8" x14ac:dyDescent="0.2">
      <c r="A2931" s="7">
        <v>23262</v>
      </c>
      <c r="B2931" s="8" t="s">
        <v>942</v>
      </c>
      <c r="C2931" t="str">
        <f>VLOOKUP(B2931, CONTENT!$B$2:$D$1001,2,FALSE)</f>
        <v>GIF</v>
      </c>
      <c r="D2931" t="str">
        <f>VLOOKUP(B2931,CONTENT!$B$2:$D$1001,3,FALSE)</f>
        <v>culture</v>
      </c>
      <c r="E2931" t="str">
        <f>VLOOKUP(G2931,'Reaction type'!$B$1:$E$17,2, FALSE)</f>
        <v>positive</v>
      </c>
      <c r="F2931">
        <f>VLOOKUP(G2931, 'Reaction type'!$B$2:$E$17, 3,FALSE)</f>
        <v>72</v>
      </c>
      <c r="G2931" s="8" t="s">
        <v>1054</v>
      </c>
      <c r="H2931" s="9">
        <v>44207.911111111112</v>
      </c>
    </row>
    <row r="2932" spans="1:8" x14ac:dyDescent="0.2">
      <c r="A2932" s="7">
        <v>23276</v>
      </c>
      <c r="B2932" s="8" t="s">
        <v>942</v>
      </c>
      <c r="C2932" t="str">
        <f>VLOOKUP(B2932, CONTENT!$B$2:$D$1001,2,FALSE)</f>
        <v>GIF</v>
      </c>
      <c r="D2932" t="str">
        <f>VLOOKUP(B2932,CONTENT!$B$2:$D$1001,3,FALSE)</f>
        <v>culture</v>
      </c>
      <c r="E2932" t="str">
        <f>VLOOKUP(G2932,'Reaction type'!$B$1:$E$17,2, FALSE)</f>
        <v>positive</v>
      </c>
      <c r="F2932">
        <f>VLOOKUP(G2932, 'Reaction type'!$B$2:$E$17, 3,FALSE)</f>
        <v>72</v>
      </c>
      <c r="G2932" s="8" t="s">
        <v>1054</v>
      </c>
      <c r="H2932" s="9">
        <v>44218.706250000003</v>
      </c>
    </row>
    <row r="2933" spans="1:8" x14ac:dyDescent="0.2">
      <c r="A2933" s="7">
        <v>23285</v>
      </c>
      <c r="B2933" s="8" t="s">
        <v>943</v>
      </c>
      <c r="C2933" t="str">
        <f>VLOOKUP(B2933, CONTENT!$B$2:$D$1001,2,FALSE)</f>
        <v>GIF</v>
      </c>
      <c r="D2933" t="str">
        <f>VLOOKUP(B2933,CONTENT!$B$2:$D$1001,3,FALSE)</f>
        <v>Food</v>
      </c>
      <c r="E2933" t="str">
        <f>VLOOKUP(G2933,'Reaction type'!$B$1:$E$17,2, FALSE)</f>
        <v>positive</v>
      </c>
      <c r="F2933">
        <f>VLOOKUP(G2933, 'Reaction type'!$B$2:$E$17, 3,FALSE)</f>
        <v>72</v>
      </c>
      <c r="G2933" s="8" t="s">
        <v>1054</v>
      </c>
      <c r="H2933" s="9">
        <v>44328.859722222223</v>
      </c>
    </row>
    <row r="2934" spans="1:8" x14ac:dyDescent="0.2">
      <c r="A2934" s="7">
        <v>23287</v>
      </c>
      <c r="B2934" s="8" t="s">
        <v>943</v>
      </c>
      <c r="C2934" t="str">
        <f>VLOOKUP(B2934, CONTENT!$B$2:$D$1001,2,FALSE)</f>
        <v>GIF</v>
      </c>
      <c r="D2934" t="str">
        <f>VLOOKUP(B2934,CONTENT!$B$2:$D$1001,3,FALSE)</f>
        <v>Food</v>
      </c>
      <c r="E2934" t="str">
        <f>VLOOKUP(G2934,'Reaction type'!$B$1:$E$17,2, FALSE)</f>
        <v>positive</v>
      </c>
      <c r="F2934">
        <f>VLOOKUP(G2934, 'Reaction type'!$B$2:$E$17, 3,FALSE)</f>
        <v>72</v>
      </c>
      <c r="G2934" s="8" t="s">
        <v>1054</v>
      </c>
      <c r="H2934" s="9">
        <v>44124.20416666667</v>
      </c>
    </row>
    <row r="2935" spans="1:8" x14ac:dyDescent="0.2">
      <c r="A2935" s="7">
        <v>23305</v>
      </c>
      <c r="B2935" s="8" t="s">
        <v>943</v>
      </c>
      <c r="C2935" t="str">
        <f>VLOOKUP(B2935, CONTENT!$B$2:$D$1001,2,FALSE)</f>
        <v>GIF</v>
      </c>
      <c r="D2935" t="str">
        <f>VLOOKUP(B2935,CONTENT!$B$2:$D$1001,3,FALSE)</f>
        <v>Food</v>
      </c>
      <c r="E2935" t="str">
        <f>VLOOKUP(G2935,'Reaction type'!$B$1:$E$17,2, FALSE)</f>
        <v>positive</v>
      </c>
      <c r="F2935">
        <f>VLOOKUP(G2935, 'Reaction type'!$B$2:$E$17, 3,FALSE)</f>
        <v>72</v>
      </c>
      <c r="G2935" s="8" t="s">
        <v>1054</v>
      </c>
      <c r="H2935" s="9">
        <v>44171.227083333331</v>
      </c>
    </row>
    <row r="2936" spans="1:8" x14ac:dyDescent="0.2">
      <c r="A2936" s="10">
        <v>23312</v>
      </c>
      <c r="B2936" s="11" t="s">
        <v>943</v>
      </c>
      <c r="C2936" t="str">
        <f>VLOOKUP(B2936, CONTENT!$B$2:$D$1001,2,FALSE)</f>
        <v>GIF</v>
      </c>
      <c r="D2936" t="str">
        <f>VLOOKUP(B2936,CONTENT!$B$2:$D$1001,3,FALSE)</f>
        <v>Food</v>
      </c>
      <c r="E2936" t="str">
        <f>VLOOKUP(G2936,'Reaction type'!$B$1:$E$17,2, FALSE)</f>
        <v>positive</v>
      </c>
      <c r="F2936">
        <f>VLOOKUP(G2936, 'Reaction type'!$B$2:$E$17, 3,FALSE)</f>
        <v>72</v>
      </c>
      <c r="G2936" s="11" t="s">
        <v>1054</v>
      </c>
      <c r="H2936" s="12">
        <v>44116.945833333331</v>
      </c>
    </row>
    <row r="2937" spans="1:8" x14ac:dyDescent="0.2">
      <c r="A2937" s="7">
        <v>23323</v>
      </c>
      <c r="B2937" s="8" t="s">
        <v>943</v>
      </c>
      <c r="C2937" t="str">
        <f>VLOOKUP(B2937, CONTENT!$B$2:$D$1001,2,FALSE)</f>
        <v>GIF</v>
      </c>
      <c r="D2937" t="str">
        <f>VLOOKUP(B2937,CONTENT!$B$2:$D$1001,3,FALSE)</f>
        <v>Food</v>
      </c>
      <c r="E2937" t="str">
        <f>VLOOKUP(G2937,'Reaction type'!$B$1:$E$17,2, FALSE)</f>
        <v>positive</v>
      </c>
      <c r="F2937">
        <f>VLOOKUP(G2937, 'Reaction type'!$B$2:$E$17, 3,FALSE)</f>
        <v>72</v>
      </c>
      <c r="G2937" s="8" t="s">
        <v>1054</v>
      </c>
      <c r="H2937" s="9">
        <v>44238.595138888886</v>
      </c>
    </row>
    <row r="2938" spans="1:8" x14ac:dyDescent="0.2">
      <c r="A2938" s="10">
        <v>23362</v>
      </c>
      <c r="B2938" s="11" t="s">
        <v>945</v>
      </c>
      <c r="C2938" t="str">
        <f>VLOOKUP(B2938, CONTENT!$B$2:$D$1001,2,FALSE)</f>
        <v>video</v>
      </c>
      <c r="D2938" t="str">
        <f>VLOOKUP(B2938,CONTENT!$B$2:$D$1001,3,FALSE)</f>
        <v>cooking</v>
      </c>
      <c r="E2938" t="str">
        <f>VLOOKUP(G2938,'Reaction type'!$B$1:$E$17,2, FALSE)</f>
        <v>positive</v>
      </c>
      <c r="F2938">
        <f>VLOOKUP(G2938, 'Reaction type'!$B$2:$E$17, 3,FALSE)</f>
        <v>72</v>
      </c>
      <c r="G2938" s="11" t="s">
        <v>1054</v>
      </c>
      <c r="H2938" s="12">
        <v>44062.519444444442</v>
      </c>
    </row>
    <row r="2939" spans="1:8" x14ac:dyDescent="0.2">
      <c r="A2939" s="7">
        <v>23363</v>
      </c>
      <c r="B2939" s="8" t="s">
        <v>945</v>
      </c>
      <c r="C2939" t="str">
        <f>VLOOKUP(B2939, CONTENT!$B$2:$D$1001,2,FALSE)</f>
        <v>video</v>
      </c>
      <c r="D2939" t="str">
        <f>VLOOKUP(B2939,CONTENT!$B$2:$D$1001,3,FALSE)</f>
        <v>cooking</v>
      </c>
      <c r="E2939" t="str">
        <f>VLOOKUP(G2939,'Reaction type'!$B$1:$E$17,2, FALSE)</f>
        <v>positive</v>
      </c>
      <c r="F2939">
        <f>VLOOKUP(G2939, 'Reaction type'!$B$2:$E$17, 3,FALSE)</f>
        <v>72</v>
      </c>
      <c r="G2939" s="8" t="s">
        <v>1054</v>
      </c>
      <c r="H2939" s="9">
        <v>44126.112500000003</v>
      </c>
    </row>
    <row r="2940" spans="1:8" x14ac:dyDescent="0.2">
      <c r="A2940" s="10">
        <v>23366</v>
      </c>
      <c r="B2940" s="11" t="s">
        <v>945</v>
      </c>
      <c r="C2940" t="str">
        <f>VLOOKUP(B2940, CONTENT!$B$2:$D$1001,2,FALSE)</f>
        <v>video</v>
      </c>
      <c r="D2940" t="str">
        <f>VLOOKUP(B2940,CONTENT!$B$2:$D$1001,3,FALSE)</f>
        <v>cooking</v>
      </c>
      <c r="E2940" t="str">
        <f>VLOOKUP(G2940,'Reaction type'!$B$1:$E$17,2, FALSE)</f>
        <v>positive</v>
      </c>
      <c r="F2940">
        <f>VLOOKUP(G2940, 'Reaction type'!$B$2:$E$17, 3,FALSE)</f>
        <v>72</v>
      </c>
      <c r="G2940" s="11" t="s">
        <v>1054</v>
      </c>
      <c r="H2940" s="12">
        <v>44085.413194444445</v>
      </c>
    </row>
    <row r="2941" spans="1:8" x14ac:dyDescent="0.2">
      <c r="A2941" s="10">
        <v>23370</v>
      </c>
      <c r="B2941" s="11" t="s">
        <v>945</v>
      </c>
      <c r="C2941" t="str">
        <f>VLOOKUP(B2941, CONTENT!$B$2:$D$1001,2,FALSE)</f>
        <v>video</v>
      </c>
      <c r="D2941" t="str">
        <f>VLOOKUP(B2941,CONTENT!$B$2:$D$1001,3,FALSE)</f>
        <v>cooking</v>
      </c>
      <c r="E2941" t="str">
        <f>VLOOKUP(G2941,'Reaction type'!$B$1:$E$17,2, FALSE)</f>
        <v>positive</v>
      </c>
      <c r="F2941">
        <f>VLOOKUP(G2941, 'Reaction type'!$B$2:$E$17, 3,FALSE)</f>
        <v>72</v>
      </c>
      <c r="G2941" s="11" t="s">
        <v>1054</v>
      </c>
      <c r="H2941" s="12">
        <v>44223.940972222219</v>
      </c>
    </row>
    <row r="2942" spans="1:8" x14ac:dyDescent="0.2">
      <c r="A2942" s="10">
        <v>23376</v>
      </c>
      <c r="B2942" s="11" t="s">
        <v>945</v>
      </c>
      <c r="C2942" t="str">
        <f>VLOOKUP(B2942, CONTENT!$B$2:$D$1001,2,FALSE)</f>
        <v>video</v>
      </c>
      <c r="D2942" t="str">
        <f>VLOOKUP(B2942,CONTENT!$B$2:$D$1001,3,FALSE)</f>
        <v>cooking</v>
      </c>
      <c r="E2942" t="str">
        <f>VLOOKUP(G2942,'Reaction type'!$B$1:$E$17,2, FALSE)</f>
        <v>positive</v>
      </c>
      <c r="F2942">
        <f>VLOOKUP(G2942, 'Reaction type'!$B$2:$E$17, 3,FALSE)</f>
        <v>72</v>
      </c>
      <c r="G2942" s="11" t="s">
        <v>1054</v>
      </c>
      <c r="H2942" s="12">
        <v>44335.715277777781</v>
      </c>
    </row>
    <row r="2943" spans="1:8" x14ac:dyDescent="0.2">
      <c r="A2943" s="10">
        <v>23421</v>
      </c>
      <c r="B2943" s="11" t="s">
        <v>946</v>
      </c>
      <c r="C2943" t="str">
        <f>VLOOKUP(B2943, CONTENT!$B$2:$D$1001,2,FALSE)</f>
        <v>audio</v>
      </c>
      <c r="D2943" t="str">
        <f>VLOOKUP(B2943,CONTENT!$B$2:$D$1001,3,FALSE)</f>
        <v>healthy eating</v>
      </c>
      <c r="E2943" t="str">
        <f>VLOOKUP(G2943,'Reaction type'!$B$1:$E$17,2, FALSE)</f>
        <v>positive</v>
      </c>
      <c r="F2943">
        <f>VLOOKUP(G2943, 'Reaction type'!$B$2:$E$17, 3,FALSE)</f>
        <v>72</v>
      </c>
      <c r="G2943" s="11" t="s">
        <v>1054</v>
      </c>
      <c r="H2943" s="12">
        <v>44144.919444444444</v>
      </c>
    </row>
    <row r="2944" spans="1:8" x14ac:dyDescent="0.2">
      <c r="A2944" s="7">
        <v>23431</v>
      </c>
      <c r="B2944" s="8" t="s">
        <v>947</v>
      </c>
      <c r="C2944" t="str">
        <f>VLOOKUP(B2944, CONTENT!$B$2:$D$1001,2,FALSE)</f>
        <v>video</v>
      </c>
      <c r="D2944" t="str">
        <f>VLOOKUP(B2944,CONTENT!$B$2:$D$1001,3,FALSE)</f>
        <v>dogs</v>
      </c>
      <c r="E2944" t="str">
        <f>VLOOKUP(G2944,'Reaction type'!$B$1:$E$17,2, FALSE)</f>
        <v>positive</v>
      </c>
      <c r="F2944">
        <f>VLOOKUP(G2944, 'Reaction type'!$B$2:$E$17, 3,FALSE)</f>
        <v>72</v>
      </c>
      <c r="G2944" s="8" t="s">
        <v>1054</v>
      </c>
      <c r="H2944" s="9">
        <v>44077.952777777777</v>
      </c>
    </row>
    <row r="2945" spans="1:8" x14ac:dyDescent="0.2">
      <c r="A2945" s="10">
        <v>23468</v>
      </c>
      <c r="B2945" s="11" t="s">
        <v>949</v>
      </c>
      <c r="C2945" t="str">
        <f>VLOOKUP(B2945, CONTENT!$B$2:$D$1001,2,FALSE)</f>
        <v>photo</v>
      </c>
      <c r="D2945" t="str">
        <f>VLOOKUP(B2945,CONTENT!$B$2:$D$1001,3,FALSE)</f>
        <v>education</v>
      </c>
      <c r="E2945" t="str">
        <f>VLOOKUP(G2945,'Reaction type'!$B$1:$E$17,2, FALSE)</f>
        <v>positive</v>
      </c>
      <c r="F2945">
        <f>VLOOKUP(G2945, 'Reaction type'!$B$2:$E$17, 3,FALSE)</f>
        <v>72</v>
      </c>
      <c r="G2945" s="11" t="s">
        <v>1054</v>
      </c>
      <c r="H2945" s="12">
        <v>44315.490277777775</v>
      </c>
    </row>
    <row r="2946" spans="1:8" x14ac:dyDescent="0.2">
      <c r="A2946" s="10">
        <v>23545</v>
      </c>
      <c r="B2946" s="11" t="s">
        <v>952</v>
      </c>
      <c r="C2946" t="str">
        <f>VLOOKUP(B2946, CONTENT!$B$2:$D$1001,2,FALSE)</f>
        <v>video</v>
      </c>
      <c r="D2946" t="str">
        <f>VLOOKUP(B2946,CONTENT!$B$2:$D$1001,3,FALSE)</f>
        <v>technology</v>
      </c>
      <c r="E2946" t="str">
        <f>VLOOKUP(G2946,'Reaction type'!$B$1:$E$17,2, FALSE)</f>
        <v>positive</v>
      </c>
      <c r="F2946">
        <f>VLOOKUP(G2946, 'Reaction type'!$B$2:$E$17, 3,FALSE)</f>
        <v>72</v>
      </c>
      <c r="G2946" s="11" t="s">
        <v>1054</v>
      </c>
      <c r="H2946" s="12">
        <v>44361.617361111108</v>
      </c>
    </row>
    <row r="2947" spans="1:8" x14ac:dyDescent="0.2">
      <c r="A2947" s="10">
        <v>23551</v>
      </c>
      <c r="B2947" s="11" t="s">
        <v>952</v>
      </c>
      <c r="C2947" t="str">
        <f>VLOOKUP(B2947, CONTENT!$B$2:$D$1001,2,FALSE)</f>
        <v>video</v>
      </c>
      <c r="D2947" t="str">
        <f>VLOOKUP(B2947,CONTENT!$B$2:$D$1001,3,FALSE)</f>
        <v>technology</v>
      </c>
      <c r="E2947" t="str">
        <f>VLOOKUP(G2947,'Reaction type'!$B$1:$E$17,2, FALSE)</f>
        <v>positive</v>
      </c>
      <c r="F2947">
        <f>VLOOKUP(G2947, 'Reaction type'!$B$2:$E$17, 3,FALSE)</f>
        <v>72</v>
      </c>
      <c r="G2947" s="11" t="s">
        <v>1054</v>
      </c>
      <c r="H2947" s="12">
        <v>44088.618055555555</v>
      </c>
    </row>
    <row r="2948" spans="1:8" x14ac:dyDescent="0.2">
      <c r="A2948" s="7">
        <v>23556</v>
      </c>
      <c r="B2948" s="8" t="s">
        <v>952</v>
      </c>
      <c r="C2948" t="str">
        <f>VLOOKUP(B2948, CONTENT!$B$2:$D$1001,2,FALSE)</f>
        <v>video</v>
      </c>
      <c r="D2948" t="str">
        <f>VLOOKUP(B2948,CONTENT!$B$2:$D$1001,3,FALSE)</f>
        <v>technology</v>
      </c>
      <c r="E2948" t="str">
        <f>VLOOKUP(G2948,'Reaction type'!$B$1:$E$17,2, FALSE)</f>
        <v>positive</v>
      </c>
      <c r="F2948">
        <f>VLOOKUP(G2948, 'Reaction type'!$B$2:$E$17, 3,FALSE)</f>
        <v>72</v>
      </c>
      <c r="G2948" s="8" t="s">
        <v>1054</v>
      </c>
      <c r="H2948" s="9">
        <v>44255.09652777778</v>
      </c>
    </row>
    <row r="2949" spans="1:8" x14ac:dyDescent="0.2">
      <c r="A2949" s="10">
        <v>23559</v>
      </c>
      <c r="B2949" s="11" t="s">
        <v>952</v>
      </c>
      <c r="C2949" t="str">
        <f>VLOOKUP(B2949, CONTENT!$B$2:$D$1001,2,FALSE)</f>
        <v>video</v>
      </c>
      <c r="D2949" t="str">
        <f>VLOOKUP(B2949,CONTENT!$B$2:$D$1001,3,FALSE)</f>
        <v>technology</v>
      </c>
      <c r="E2949" t="str">
        <f>VLOOKUP(G2949,'Reaction type'!$B$1:$E$17,2, FALSE)</f>
        <v>positive</v>
      </c>
      <c r="F2949">
        <f>VLOOKUP(G2949, 'Reaction type'!$B$2:$E$17, 3,FALSE)</f>
        <v>72</v>
      </c>
      <c r="G2949" s="11" t="s">
        <v>1054</v>
      </c>
      <c r="H2949" s="12">
        <v>44094.286805555559</v>
      </c>
    </row>
    <row r="2950" spans="1:8" x14ac:dyDescent="0.2">
      <c r="A2950" s="10">
        <v>23564</v>
      </c>
      <c r="B2950" s="11" t="s">
        <v>953</v>
      </c>
      <c r="C2950" t="str">
        <f>VLOOKUP(B2950, CONTENT!$B$2:$D$1001,2,FALSE)</f>
        <v>video</v>
      </c>
      <c r="D2950" t="str">
        <f>VLOOKUP(B2950,CONTENT!$B$2:$D$1001,3,FALSE)</f>
        <v>studying</v>
      </c>
      <c r="E2950" t="str">
        <f>VLOOKUP(G2950,'Reaction type'!$B$1:$E$17,2, FALSE)</f>
        <v>positive</v>
      </c>
      <c r="F2950">
        <f>VLOOKUP(G2950, 'Reaction type'!$B$2:$E$17, 3,FALSE)</f>
        <v>72</v>
      </c>
      <c r="G2950" s="11" t="s">
        <v>1054</v>
      </c>
      <c r="H2950" s="12">
        <v>44335.029861111114</v>
      </c>
    </row>
    <row r="2951" spans="1:8" x14ac:dyDescent="0.2">
      <c r="A2951" s="10">
        <v>23583</v>
      </c>
      <c r="B2951" s="11" t="s">
        <v>956</v>
      </c>
      <c r="C2951" t="str">
        <f>VLOOKUP(B2951, CONTENT!$B$2:$D$1001,2,FALSE)</f>
        <v>video</v>
      </c>
      <c r="D2951" t="str">
        <f>VLOOKUP(B2951,CONTENT!$B$2:$D$1001,3,FALSE)</f>
        <v>fitness</v>
      </c>
      <c r="E2951" t="str">
        <f>VLOOKUP(G2951,'Reaction type'!$B$1:$E$17,2, FALSE)</f>
        <v>positive</v>
      </c>
      <c r="F2951">
        <f>VLOOKUP(G2951, 'Reaction type'!$B$2:$E$17, 3,FALSE)</f>
        <v>72</v>
      </c>
      <c r="G2951" s="11" t="s">
        <v>1054</v>
      </c>
      <c r="H2951" s="12">
        <v>44227.745138888888</v>
      </c>
    </row>
    <row r="2952" spans="1:8" x14ac:dyDescent="0.2">
      <c r="A2952" s="7">
        <v>23610</v>
      </c>
      <c r="B2952" s="8" t="s">
        <v>956</v>
      </c>
      <c r="C2952" t="str">
        <f>VLOOKUP(B2952, CONTENT!$B$2:$D$1001,2,FALSE)</f>
        <v>video</v>
      </c>
      <c r="D2952" t="str">
        <f>VLOOKUP(B2952,CONTENT!$B$2:$D$1001,3,FALSE)</f>
        <v>fitness</v>
      </c>
      <c r="E2952" t="str">
        <f>VLOOKUP(G2952,'Reaction type'!$B$1:$E$17,2, FALSE)</f>
        <v>positive</v>
      </c>
      <c r="F2952">
        <f>VLOOKUP(G2952, 'Reaction type'!$B$2:$E$17, 3,FALSE)</f>
        <v>72</v>
      </c>
      <c r="G2952" s="8" t="s">
        <v>1054</v>
      </c>
      <c r="H2952" s="9">
        <v>44284.03402777778</v>
      </c>
    </row>
    <row r="2953" spans="1:8" x14ac:dyDescent="0.2">
      <c r="A2953" s="7">
        <v>23637</v>
      </c>
      <c r="B2953" s="8" t="s">
        <v>958</v>
      </c>
      <c r="C2953" t="str">
        <f>VLOOKUP(B2953, CONTENT!$B$2:$D$1001,2,FALSE)</f>
        <v>audio</v>
      </c>
      <c r="D2953" t="str">
        <f>VLOOKUP(B2953,CONTENT!$B$2:$D$1001,3,FALSE)</f>
        <v>animals</v>
      </c>
      <c r="E2953" t="str">
        <f>VLOOKUP(G2953,'Reaction type'!$B$1:$E$17,2, FALSE)</f>
        <v>positive</v>
      </c>
      <c r="F2953">
        <f>VLOOKUP(G2953, 'Reaction type'!$B$2:$E$17, 3,FALSE)</f>
        <v>72</v>
      </c>
      <c r="G2953" s="8" t="s">
        <v>1054</v>
      </c>
      <c r="H2953" s="9">
        <v>44223.732638888891</v>
      </c>
    </row>
    <row r="2954" spans="1:8" x14ac:dyDescent="0.2">
      <c r="A2954" s="7">
        <v>23654</v>
      </c>
      <c r="B2954" s="8" t="s">
        <v>959</v>
      </c>
      <c r="C2954" t="str">
        <f>VLOOKUP(B2954, CONTENT!$B$2:$D$1001,2,FALSE)</f>
        <v>photo</v>
      </c>
      <c r="D2954" t="str">
        <f>VLOOKUP(B2954,CONTENT!$B$2:$D$1001,3,FALSE)</f>
        <v>science</v>
      </c>
      <c r="E2954" t="str">
        <f>VLOOKUP(G2954,'Reaction type'!$B$1:$E$17,2, FALSE)</f>
        <v>positive</v>
      </c>
      <c r="F2954">
        <f>VLOOKUP(G2954, 'Reaction type'!$B$2:$E$17, 3,FALSE)</f>
        <v>72</v>
      </c>
      <c r="G2954" s="8" t="s">
        <v>1054</v>
      </c>
      <c r="H2954" s="9">
        <v>44363.946527777778</v>
      </c>
    </row>
    <row r="2955" spans="1:8" x14ac:dyDescent="0.2">
      <c r="A2955" s="7">
        <v>23666</v>
      </c>
      <c r="B2955" s="8" t="s">
        <v>959</v>
      </c>
      <c r="C2955" t="str">
        <f>VLOOKUP(B2955, CONTENT!$B$2:$D$1001,2,FALSE)</f>
        <v>photo</v>
      </c>
      <c r="D2955" t="str">
        <f>VLOOKUP(B2955,CONTENT!$B$2:$D$1001,3,FALSE)</f>
        <v>science</v>
      </c>
      <c r="E2955" t="str">
        <f>VLOOKUP(G2955,'Reaction type'!$B$1:$E$17,2, FALSE)</f>
        <v>positive</v>
      </c>
      <c r="F2955">
        <f>VLOOKUP(G2955, 'Reaction type'!$B$2:$E$17, 3,FALSE)</f>
        <v>72</v>
      </c>
      <c r="G2955" s="8" t="s">
        <v>1054</v>
      </c>
      <c r="H2955" s="9">
        <v>44273.175000000003</v>
      </c>
    </row>
    <row r="2956" spans="1:8" x14ac:dyDescent="0.2">
      <c r="A2956" s="10">
        <v>23688</v>
      </c>
      <c r="B2956" s="11" t="s">
        <v>960</v>
      </c>
      <c r="C2956" t="str">
        <f>VLOOKUP(B2956, CONTENT!$B$2:$D$1001,2,FALSE)</f>
        <v>GIF</v>
      </c>
      <c r="D2956" t="str">
        <f>VLOOKUP(B2956,CONTENT!$B$2:$D$1001,3,FALSE)</f>
        <v>studying</v>
      </c>
      <c r="E2956" t="str">
        <f>VLOOKUP(G2956,'Reaction type'!$B$1:$E$17,2, FALSE)</f>
        <v>positive</v>
      </c>
      <c r="F2956">
        <f>VLOOKUP(G2956, 'Reaction type'!$B$2:$E$17, 3,FALSE)</f>
        <v>72</v>
      </c>
      <c r="G2956" s="11" t="s">
        <v>1054</v>
      </c>
      <c r="H2956" s="12">
        <v>44347.740972222222</v>
      </c>
    </row>
    <row r="2957" spans="1:8" x14ac:dyDescent="0.2">
      <c r="A2957" s="7">
        <v>23712</v>
      </c>
      <c r="B2957" s="8" t="s">
        <v>961</v>
      </c>
      <c r="C2957" t="str">
        <f>VLOOKUP(B2957, CONTENT!$B$2:$D$1001,2,FALSE)</f>
        <v>photo</v>
      </c>
      <c r="D2957" t="str">
        <f>VLOOKUP(B2957,CONTENT!$B$2:$D$1001,3,FALSE)</f>
        <v>dogs</v>
      </c>
      <c r="E2957" t="str">
        <f>VLOOKUP(G2957,'Reaction type'!$B$1:$E$17,2, FALSE)</f>
        <v>positive</v>
      </c>
      <c r="F2957">
        <f>VLOOKUP(G2957, 'Reaction type'!$B$2:$E$17, 3,FALSE)</f>
        <v>72</v>
      </c>
      <c r="G2957" s="8" t="s">
        <v>1054</v>
      </c>
      <c r="H2957" s="9">
        <v>44350.775000000001</v>
      </c>
    </row>
    <row r="2958" spans="1:8" x14ac:dyDescent="0.2">
      <c r="A2958" s="7">
        <v>23720</v>
      </c>
      <c r="B2958" s="8" t="s">
        <v>961</v>
      </c>
      <c r="C2958" t="str">
        <f>VLOOKUP(B2958, CONTENT!$B$2:$D$1001,2,FALSE)</f>
        <v>photo</v>
      </c>
      <c r="D2958" t="str">
        <f>VLOOKUP(B2958,CONTENT!$B$2:$D$1001,3,FALSE)</f>
        <v>dogs</v>
      </c>
      <c r="E2958" t="str">
        <f>VLOOKUP(G2958,'Reaction type'!$B$1:$E$17,2, FALSE)</f>
        <v>positive</v>
      </c>
      <c r="F2958">
        <f>VLOOKUP(G2958, 'Reaction type'!$B$2:$E$17, 3,FALSE)</f>
        <v>72</v>
      </c>
      <c r="G2958" s="8" t="s">
        <v>1054</v>
      </c>
      <c r="H2958" s="9">
        <v>44302.893750000003</v>
      </c>
    </row>
    <row r="2959" spans="1:8" x14ac:dyDescent="0.2">
      <c r="A2959" s="7">
        <v>23736</v>
      </c>
      <c r="B2959" s="8" t="s">
        <v>961</v>
      </c>
      <c r="C2959" t="str">
        <f>VLOOKUP(B2959, CONTENT!$B$2:$D$1001,2,FALSE)</f>
        <v>photo</v>
      </c>
      <c r="D2959" t="str">
        <f>VLOOKUP(B2959,CONTENT!$B$2:$D$1001,3,FALSE)</f>
        <v>dogs</v>
      </c>
      <c r="E2959" t="str">
        <f>VLOOKUP(G2959,'Reaction type'!$B$1:$E$17,2, FALSE)</f>
        <v>positive</v>
      </c>
      <c r="F2959">
        <f>VLOOKUP(G2959, 'Reaction type'!$B$2:$E$17, 3,FALSE)</f>
        <v>72</v>
      </c>
      <c r="G2959" s="8" t="s">
        <v>1054</v>
      </c>
      <c r="H2959" s="9">
        <v>44189.635416666664</v>
      </c>
    </row>
    <row r="2960" spans="1:8" x14ac:dyDescent="0.2">
      <c r="A2960" s="10">
        <v>23772</v>
      </c>
      <c r="B2960" s="11" t="s">
        <v>962</v>
      </c>
      <c r="C2960" t="str">
        <f>VLOOKUP(B2960, CONTENT!$B$2:$D$1001,2,FALSE)</f>
        <v>audio</v>
      </c>
      <c r="D2960" t="str">
        <f>VLOOKUP(B2960,CONTENT!$B$2:$D$1001,3,FALSE)</f>
        <v>healthy eating</v>
      </c>
      <c r="E2960" t="str">
        <f>VLOOKUP(G2960,'Reaction type'!$B$1:$E$17,2, FALSE)</f>
        <v>positive</v>
      </c>
      <c r="F2960">
        <f>VLOOKUP(G2960, 'Reaction type'!$B$2:$E$17, 3,FALSE)</f>
        <v>72</v>
      </c>
      <c r="G2960" s="11" t="s">
        <v>1054</v>
      </c>
      <c r="H2960" s="12">
        <v>44082.022222222222</v>
      </c>
    </row>
    <row r="2961" spans="1:8" x14ac:dyDescent="0.2">
      <c r="A2961" s="10">
        <v>23779</v>
      </c>
      <c r="B2961" s="11" t="s">
        <v>963</v>
      </c>
      <c r="C2961" t="str">
        <f>VLOOKUP(B2961, CONTENT!$B$2:$D$1001,2,FALSE)</f>
        <v>video</v>
      </c>
      <c r="D2961" t="str">
        <f>VLOOKUP(B2961,CONTENT!$B$2:$D$1001,3,FALSE)</f>
        <v>culture</v>
      </c>
      <c r="E2961" t="str">
        <f>VLOOKUP(G2961,'Reaction type'!$B$1:$E$17,2, FALSE)</f>
        <v>positive</v>
      </c>
      <c r="F2961">
        <f>VLOOKUP(G2961, 'Reaction type'!$B$2:$E$17, 3,FALSE)</f>
        <v>72</v>
      </c>
      <c r="G2961" s="11" t="s">
        <v>1054</v>
      </c>
      <c r="H2961" s="12">
        <v>44004.054166666669</v>
      </c>
    </row>
    <row r="2962" spans="1:8" x14ac:dyDescent="0.2">
      <c r="A2962" s="7">
        <v>23814</v>
      </c>
      <c r="B2962" s="8" t="s">
        <v>963</v>
      </c>
      <c r="C2962" t="str">
        <f>VLOOKUP(B2962, CONTENT!$B$2:$D$1001,2,FALSE)</f>
        <v>video</v>
      </c>
      <c r="D2962" t="str">
        <f>VLOOKUP(B2962,CONTENT!$B$2:$D$1001,3,FALSE)</f>
        <v>culture</v>
      </c>
      <c r="E2962" t="str">
        <f>VLOOKUP(G2962,'Reaction type'!$B$1:$E$17,2, FALSE)</f>
        <v>positive</v>
      </c>
      <c r="F2962">
        <f>VLOOKUP(G2962, 'Reaction type'!$B$2:$E$17, 3,FALSE)</f>
        <v>72</v>
      </c>
      <c r="G2962" s="8" t="s">
        <v>1054</v>
      </c>
      <c r="H2962" s="9">
        <v>44159.282638888886</v>
      </c>
    </row>
    <row r="2963" spans="1:8" x14ac:dyDescent="0.2">
      <c r="A2963" s="7">
        <v>23823</v>
      </c>
      <c r="B2963" s="8" t="s">
        <v>964</v>
      </c>
      <c r="C2963" t="str">
        <f>VLOOKUP(B2963, CONTENT!$B$2:$D$1001,2,FALSE)</f>
        <v>photo</v>
      </c>
      <c r="D2963" t="str">
        <f>VLOOKUP(B2963,CONTENT!$B$2:$D$1001,3,FALSE)</f>
        <v>education</v>
      </c>
      <c r="E2963" t="str">
        <f>VLOOKUP(G2963,'Reaction type'!$B$1:$E$17,2, FALSE)</f>
        <v>positive</v>
      </c>
      <c r="F2963">
        <f>VLOOKUP(G2963, 'Reaction type'!$B$2:$E$17, 3,FALSE)</f>
        <v>72</v>
      </c>
      <c r="G2963" s="8" t="s">
        <v>1054</v>
      </c>
      <c r="H2963" s="9">
        <v>44008.939583333333</v>
      </c>
    </row>
    <row r="2964" spans="1:8" x14ac:dyDescent="0.2">
      <c r="A2964" s="10">
        <v>23824</v>
      </c>
      <c r="B2964" s="11" t="s">
        <v>964</v>
      </c>
      <c r="C2964" t="str">
        <f>VLOOKUP(B2964, CONTENT!$B$2:$D$1001,2,FALSE)</f>
        <v>photo</v>
      </c>
      <c r="D2964" t="str">
        <f>VLOOKUP(B2964,CONTENT!$B$2:$D$1001,3,FALSE)</f>
        <v>education</v>
      </c>
      <c r="E2964" t="str">
        <f>VLOOKUP(G2964,'Reaction type'!$B$1:$E$17,2, FALSE)</f>
        <v>positive</v>
      </c>
      <c r="F2964">
        <f>VLOOKUP(G2964, 'Reaction type'!$B$2:$E$17, 3,FALSE)</f>
        <v>72</v>
      </c>
      <c r="G2964" s="11" t="s">
        <v>1054</v>
      </c>
      <c r="H2964" s="12">
        <v>44211.193055555559</v>
      </c>
    </row>
    <row r="2965" spans="1:8" x14ac:dyDescent="0.2">
      <c r="A2965" s="7">
        <v>23852</v>
      </c>
      <c r="B2965" s="8" t="s">
        <v>965</v>
      </c>
      <c r="C2965" t="str">
        <f>VLOOKUP(B2965, CONTENT!$B$2:$D$1001,2,FALSE)</f>
        <v>audio</v>
      </c>
      <c r="D2965" t="str">
        <f>VLOOKUP(B2965,CONTENT!$B$2:$D$1001,3,FALSE)</f>
        <v>tennis</v>
      </c>
      <c r="E2965" t="str">
        <f>VLOOKUP(G2965,'Reaction type'!$B$1:$E$17,2, FALSE)</f>
        <v>positive</v>
      </c>
      <c r="F2965">
        <f>VLOOKUP(G2965, 'Reaction type'!$B$2:$E$17, 3,FALSE)</f>
        <v>72</v>
      </c>
      <c r="G2965" s="8" t="s">
        <v>1054</v>
      </c>
      <c r="H2965" s="9">
        <v>44319.974305555559</v>
      </c>
    </row>
    <row r="2966" spans="1:8" x14ac:dyDescent="0.2">
      <c r="A2966" s="10">
        <v>23861</v>
      </c>
      <c r="B2966" s="11" t="s">
        <v>965</v>
      </c>
      <c r="C2966" t="str">
        <f>VLOOKUP(B2966, CONTENT!$B$2:$D$1001,2,FALSE)</f>
        <v>audio</v>
      </c>
      <c r="D2966" t="str">
        <f>VLOOKUP(B2966,CONTENT!$B$2:$D$1001,3,FALSE)</f>
        <v>tennis</v>
      </c>
      <c r="E2966" t="str">
        <f>VLOOKUP(G2966,'Reaction type'!$B$1:$E$17,2, FALSE)</f>
        <v>positive</v>
      </c>
      <c r="F2966">
        <f>VLOOKUP(G2966, 'Reaction type'!$B$2:$E$17, 3,FALSE)</f>
        <v>72</v>
      </c>
      <c r="G2966" s="11" t="s">
        <v>1054</v>
      </c>
      <c r="H2966" s="12">
        <v>44318.890972222223</v>
      </c>
    </row>
    <row r="2967" spans="1:8" x14ac:dyDescent="0.2">
      <c r="A2967" s="7">
        <v>23877</v>
      </c>
      <c r="B2967" s="8" t="s">
        <v>966</v>
      </c>
      <c r="C2967" t="str">
        <f>VLOOKUP(B2967, CONTENT!$B$2:$D$1001,2,FALSE)</f>
        <v>photo</v>
      </c>
      <c r="D2967" t="str">
        <f>VLOOKUP(B2967,CONTENT!$B$2:$D$1001,3,FALSE)</f>
        <v>cooking</v>
      </c>
      <c r="E2967" t="str">
        <f>VLOOKUP(G2967,'Reaction type'!$B$1:$E$17,2, FALSE)</f>
        <v>positive</v>
      </c>
      <c r="F2967">
        <f>VLOOKUP(G2967, 'Reaction type'!$B$2:$E$17, 3,FALSE)</f>
        <v>72</v>
      </c>
      <c r="G2967" s="8" t="s">
        <v>1054</v>
      </c>
      <c r="H2967" s="9">
        <v>44034.726388888892</v>
      </c>
    </row>
    <row r="2968" spans="1:8" x14ac:dyDescent="0.2">
      <c r="A2968" s="7">
        <v>23887</v>
      </c>
      <c r="B2968" s="8" t="s">
        <v>966</v>
      </c>
      <c r="C2968" t="str">
        <f>VLOOKUP(B2968, CONTENT!$B$2:$D$1001,2,FALSE)</f>
        <v>photo</v>
      </c>
      <c r="D2968" t="str">
        <f>VLOOKUP(B2968,CONTENT!$B$2:$D$1001,3,FALSE)</f>
        <v>cooking</v>
      </c>
      <c r="E2968" t="str">
        <f>VLOOKUP(G2968,'Reaction type'!$B$1:$E$17,2, FALSE)</f>
        <v>positive</v>
      </c>
      <c r="F2968">
        <f>VLOOKUP(G2968, 'Reaction type'!$B$2:$E$17, 3,FALSE)</f>
        <v>72</v>
      </c>
      <c r="G2968" s="8" t="s">
        <v>1054</v>
      </c>
      <c r="H2968" s="9">
        <v>44253.595833333333</v>
      </c>
    </row>
    <row r="2969" spans="1:8" x14ac:dyDescent="0.2">
      <c r="A2969" s="7">
        <v>23918</v>
      </c>
      <c r="B2969" s="8" t="s">
        <v>967</v>
      </c>
      <c r="C2969" t="str">
        <f>VLOOKUP(B2969, CONTENT!$B$2:$D$1001,2,FALSE)</f>
        <v>photo</v>
      </c>
      <c r="D2969" t="str">
        <f>VLOOKUP(B2969,CONTENT!$B$2:$D$1001,3,FALSE)</f>
        <v>cooking</v>
      </c>
      <c r="E2969" t="str">
        <f>VLOOKUP(G2969,'Reaction type'!$B$1:$E$17,2, FALSE)</f>
        <v>positive</v>
      </c>
      <c r="F2969">
        <f>VLOOKUP(G2969, 'Reaction type'!$B$2:$E$17, 3,FALSE)</f>
        <v>72</v>
      </c>
      <c r="G2969" s="8" t="s">
        <v>1054</v>
      </c>
      <c r="H2969" s="9">
        <v>44151.445138888892</v>
      </c>
    </row>
    <row r="2970" spans="1:8" x14ac:dyDescent="0.2">
      <c r="A2970" s="10">
        <v>23921</v>
      </c>
      <c r="B2970" s="11" t="s">
        <v>967</v>
      </c>
      <c r="C2970" t="str">
        <f>VLOOKUP(B2970, CONTENT!$B$2:$D$1001,2,FALSE)</f>
        <v>photo</v>
      </c>
      <c r="D2970" t="str">
        <f>VLOOKUP(B2970,CONTENT!$B$2:$D$1001,3,FALSE)</f>
        <v>cooking</v>
      </c>
      <c r="E2970" t="str">
        <f>VLOOKUP(G2970,'Reaction type'!$B$1:$E$17,2, FALSE)</f>
        <v>positive</v>
      </c>
      <c r="F2970">
        <f>VLOOKUP(G2970, 'Reaction type'!$B$2:$E$17, 3,FALSE)</f>
        <v>72</v>
      </c>
      <c r="G2970" s="11" t="s">
        <v>1054</v>
      </c>
      <c r="H2970" s="12">
        <v>44262.080555555556</v>
      </c>
    </row>
    <row r="2971" spans="1:8" x14ac:dyDescent="0.2">
      <c r="A2971" s="7">
        <v>23939</v>
      </c>
      <c r="B2971" s="8" t="s">
        <v>968</v>
      </c>
      <c r="C2971" t="str">
        <f>VLOOKUP(B2971, CONTENT!$B$2:$D$1001,2,FALSE)</f>
        <v>GIF</v>
      </c>
      <c r="D2971" t="str">
        <f>VLOOKUP(B2971,CONTENT!$B$2:$D$1001,3,FALSE)</f>
        <v>science</v>
      </c>
      <c r="E2971" t="str">
        <f>VLOOKUP(G2971,'Reaction type'!$B$1:$E$17,2, FALSE)</f>
        <v>positive</v>
      </c>
      <c r="F2971">
        <f>VLOOKUP(G2971, 'Reaction type'!$B$2:$E$17, 3,FALSE)</f>
        <v>72</v>
      </c>
      <c r="G2971" s="8" t="s">
        <v>1054</v>
      </c>
      <c r="H2971" s="9">
        <v>44231.864583333336</v>
      </c>
    </row>
    <row r="2972" spans="1:8" x14ac:dyDescent="0.2">
      <c r="A2972" s="7">
        <v>23941</v>
      </c>
      <c r="B2972" s="8" t="s">
        <v>968</v>
      </c>
      <c r="C2972" t="str">
        <f>VLOOKUP(B2972, CONTENT!$B$2:$D$1001,2,FALSE)</f>
        <v>GIF</v>
      </c>
      <c r="D2972" t="str">
        <f>VLOOKUP(B2972,CONTENT!$B$2:$D$1001,3,FALSE)</f>
        <v>science</v>
      </c>
      <c r="E2972" t="str">
        <f>VLOOKUP(G2972,'Reaction type'!$B$1:$E$17,2, FALSE)</f>
        <v>positive</v>
      </c>
      <c r="F2972">
        <f>VLOOKUP(G2972, 'Reaction type'!$B$2:$E$17, 3,FALSE)</f>
        <v>72</v>
      </c>
      <c r="G2972" s="8" t="s">
        <v>1054</v>
      </c>
      <c r="H2972" s="9">
        <v>44037.308333333334</v>
      </c>
    </row>
    <row r="2973" spans="1:8" x14ac:dyDescent="0.2">
      <c r="A2973" s="10">
        <v>23989</v>
      </c>
      <c r="B2973" s="11" t="s">
        <v>969</v>
      </c>
      <c r="C2973" t="str">
        <f>VLOOKUP(B2973, CONTENT!$B$2:$D$1001,2,FALSE)</f>
        <v>audio</v>
      </c>
      <c r="D2973" t="str">
        <f>VLOOKUP(B2973,CONTENT!$B$2:$D$1001,3,FALSE)</f>
        <v>science</v>
      </c>
      <c r="E2973" t="str">
        <f>VLOOKUP(G2973,'Reaction type'!$B$1:$E$17,2, FALSE)</f>
        <v>positive</v>
      </c>
      <c r="F2973">
        <f>VLOOKUP(G2973, 'Reaction type'!$B$2:$E$17, 3,FALSE)</f>
        <v>72</v>
      </c>
      <c r="G2973" s="11" t="s">
        <v>1054</v>
      </c>
      <c r="H2973" s="12">
        <v>44227.813888888886</v>
      </c>
    </row>
    <row r="2974" spans="1:8" x14ac:dyDescent="0.2">
      <c r="A2974" s="7">
        <v>23992</v>
      </c>
      <c r="B2974" s="8" t="s">
        <v>969</v>
      </c>
      <c r="C2974" t="str">
        <f>VLOOKUP(B2974, CONTENT!$B$2:$D$1001,2,FALSE)</f>
        <v>audio</v>
      </c>
      <c r="D2974" t="str">
        <f>VLOOKUP(B2974,CONTENT!$B$2:$D$1001,3,FALSE)</f>
        <v>science</v>
      </c>
      <c r="E2974" t="str">
        <f>VLOOKUP(G2974,'Reaction type'!$B$1:$E$17,2, FALSE)</f>
        <v>positive</v>
      </c>
      <c r="F2974">
        <f>VLOOKUP(G2974, 'Reaction type'!$B$2:$E$17, 3,FALSE)</f>
        <v>72</v>
      </c>
      <c r="G2974" s="8" t="s">
        <v>1054</v>
      </c>
      <c r="H2974" s="9">
        <v>44002.722222222219</v>
      </c>
    </row>
    <row r="2975" spans="1:8" x14ac:dyDescent="0.2">
      <c r="A2975" s="7">
        <v>24002</v>
      </c>
      <c r="B2975" s="8" t="s">
        <v>969</v>
      </c>
      <c r="C2975" t="str">
        <f>VLOOKUP(B2975, CONTENT!$B$2:$D$1001,2,FALSE)</f>
        <v>audio</v>
      </c>
      <c r="D2975" t="str">
        <f>VLOOKUP(B2975,CONTENT!$B$2:$D$1001,3,FALSE)</f>
        <v>science</v>
      </c>
      <c r="E2975" t="str">
        <f>VLOOKUP(G2975,'Reaction type'!$B$1:$E$17,2, FALSE)</f>
        <v>positive</v>
      </c>
      <c r="F2975">
        <f>VLOOKUP(G2975, 'Reaction type'!$B$2:$E$17, 3,FALSE)</f>
        <v>72</v>
      </c>
      <c r="G2975" s="8" t="s">
        <v>1054</v>
      </c>
      <c r="H2975" s="9">
        <v>44340.780555555553</v>
      </c>
    </row>
    <row r="2976" spans="1:8" x14ac:dyDescent="0.2">
      <c r="A2976" s="10">
        <v>24003</v>
      </c>
      <c r="B2976" s="11" t="s">
        <v>969</v>
      </c>
      <c r="C2976" t="str">
        <f>VLOOKUP(B2976, CONTENT!$B$2:$D$1001,2,FALSE)</f>
        <v>audio</v>
      </c>
      <c r="D2976" t="str">
        <f>VLOOKUP(B2976,CONTENT!$B$2:$D$1001,3,FALSE)</f>
        <v>science</v>
      </c>
      <c r="E2976" t="str">
        <f>VLOOKUP(G2976,'Reaction type'!$B$1:$E$17,2, FALSE)</f>
        <v>positive</v>
      </c>
      <c r="F2976">
        <f>VLOOKUP(G2976, 'Reaction type'!$B$2:$E$17, 3,FALSE)</f>
        <v>72</v>
      </c>
      <c r="G2976" s="11" t="s">
        <v>1054</v>
      </c>
      <c r="H2976" s="12">
        <v>44106.753472222219</v>
      </c>
    </row>
    <row r="2977" spans="1:8" x14ac:dyDescent="0.2">
      <c r="A2977" s="7">
        <v>24004</v>
      </c>
      <c r="B2977" s="8" t="s">
        <v>969</v>
      </c>
      <c r="C2977" t="str">
        <f>VLOOKUP(B2977, CONTENT!$B$2:$D$1001,2,FALSE)</f>
        <v>audio</v>
      </c>
      <c r="D2977" t="str">
        <f>VLOOKUP(B2977,CONTENT!$B$2:$D$1001,3,FALSE)</f>
        <v>science</v>
      </c>
      <c r="E2977" t="str">
        <f>VLOOKUP(G2977,'Reaction type'!$B$1:$E$17,2, FALSE)</f>
        <v>positive</v>
      </c>
      <c r="F2977">
        <f>VLOOKUP(G2977, 'Reaction type'!$B$2:$E$17, 3,FALSE)</f>
        <v>72</v>
      </c>
      <c r="G2977" s="8" t="s">
        <v>1054</v>
      </c>
      <c r="H2977" s="9">
        <v>44027.758333333331</v>
      </c>
    </row>
    <row r="2978" spans="1:8" x14ac:dyDescent="0.2">
      <c r="A2978" s="7">
        <v>24022</v>
      </c>
      <c r="B2978" s="8" t="s">
        <v>972</v>
      </c>
      <c r="C2978" t="str">
        <f>VLOOKUP(B2978, CONTENT!$B$2:$D$1001,2,FALSE)</f>
        <v>GIF</v>
      </c>
      <c r="D2978" t="str">
        <f>VLOOKUP(B2978,CONTENT!$B$2:$D$1001,3,FALSE)</f>
        <v>studying</v>
      </c>
      <c r="E2978" t="str">
        <f>VLOOKUP(G2978,'Reaction type'!$B$1:$E$17,2, FALSE)</f>
        <v>positive</v>
      </c>
      <c r="F2978">
        <f>VLOOKUP(G2978, 'Reaction type'!$B$2:$E$17, 3,FALSE)</f>
        <v>72</v>
      </c>
      <c r="G2978" s="8" t="s">
        <v>1054</v>
      </c>
      <c r="H2978" s="9">
        <v>44242.324999999997</v>
      </c>
    </row>
    <row r="2979" spans="1:8" x14ac:dyDescent="0.2">
      <c r="A2979" s="10">
        <v>24041</v>
      </c>
      <c r="B2979" s="11" t="s">
        <v>972</v>
      </c>
      <c r="C2979" t="str">
        <f>VLOOKUP(B2979, CONTENT!$B$2:$D$1001,2,FALSE)</f>
        <v>GIF</v>
      </c>
      <c r="D2979" t="str">
        <f>VLOOKUP(B2979,CONTENT!$B$2:$D$1001,3,FALSE)</f>
        <v>studying</v>
      </c>
      <c r="E2979" t="str">
        <f>VLOOKUP(G2979,'Reaction type'!$B$1:$E$17,2, FALSE)</f>
        <v>positive</v>
      </c>
      <c r="F2979">
        <f>VLOOKUP(G2979, 'Reaction type'!$B$2:$E$17, 3,FALSE)</f>
        <v>72</v>
      </c>
      <c r="G2979" s="11" t="s">
        <v>1054</v>
      </c>
      <c r="H2979" s="12">
        <v>44141.425000000003</v>
      </c>
    </row>
    <row r="2980" spans="1:8" x14ac:dyDescent="0.2">
      <c r="A2980" s="7">
        <v>24053</v>
      </c>
      <c r="B2980" s="8" t="s">
        <v>973</v>
      </c>
      <c r="C2980" t="str">
        <f>VLOOKUP(B2980, CONTENT!$B$2:$D$1001,2,FALSE)</f>
        <v>video</v>
      </c>
      <c r="D2980" t="str">
        <f>VLOOKUP(B2980,CONTENT!$B$2:$D$1001,3,FALSE)</f>
        <v>veganism</v>
      </c>
      <c r="E2980" t="str">
        <f>VLOOKUP(G2980,'Reaction type'!$B$1:$E$17,2, FALSE)</f>
        <v>positive</v>
      </c>
      <c r="F2980">
        <f>VLOOKUP(G2980, 'Reaction type'!$B$2:$E$17, 3,FALSE)</f>
        <v>72</v>
      </c>
      <c r="G2980" s="8" t="s">
        <v>1054</v>
      </c>
      <c r="H2980" s="9">
        <v>44036.32916666667</v>
      </c>
    </row>
    <row r="2981" spans="1:8" x14ac:dyDescent="0.2">
      <c r="A2981" s="10">
        <v>24060</v>
      </c>
      <c r="B2981" s="11" t="s">
        <v>973</v>
      </c>
      <c r="C2981" t="str">
        <f>VLOOKUP(B2981, CONTENT!$B$2:$D$1001,2,FALSE)</f>
        <v>video</v>
      </c>
      <c r="D2981" t="str">
        <f>VLOOKUP(B2981,CONTENT!$B$2:$D$1001,3,FALSE)</f>
        <v>veganism</v>
      </c>
      <c r="E2981" t="str">
        <f>VLOOKUP(G2981,'Reaction type'!$B$1:$E$17,2, FALSE)</f>
        <v>positive</v>
      </c>
      <c r="F2981">
        <f>VLOOKUP(G2981, 'Reaction type'!$B$2:$E$17, 3,FALSE)</f>
        <v>72</v>
      </c>
      <c r="G2981" s="11" t="s">
        <v>1054</v>
      </c>
      <c r="H2981" s="12">
        <v>44201.381944444445</v>
      </c>
    </row>
    <row r="2982" spans="1:8" x14ac:dyDescent="0.2">
      <c r="A2982" s="7">
        <v>24109</v>
      </c>
      <c r="B2982" s="8" t="s">
        <v>975</v>
      </c>
      <c r="C2982" t="str">
        <f>VLOOKUP(B2982, CONTENT!$B$2:$D$1001,2,FALSE)</f>
        <v>photo</v>
      </c>
      <c r="D2982" t="str">
        <f>VLOOKUP(B2982,CONTENT!$B$2:$D$1001,3,FALSE)</f>
        <v>tennis</v>
      </c>
      <c r="E2982" t="str">
        <f>VLOOKUP(G2982,'Reaction type'!$B$1:$E$17,2, FALSE)</f>
        <v>positive</v>
      </c>
      <c r="F2982">
        <f>VLOOKUP(G2982, 'Reaction type'!$B$2:$E$17, 3,FALSE)</f>
        <v>72</v>
      </c>
      <c r="G2982" s="8" t="s">
        <v>1054</v>
      </c>
      <c r="H2982" s="9">
        <v>44200.15902777778</v>
      </c>
    </row>
    <row r="2983" spans="1:8" x14ac:dyDescent="0.2">
      <c r="A2983" s="10">
        <v>24133</v>
      </c>
      <c r="B2983" s="11" t="s">
        <v>976</v>
      </c>
      <c r="C2983" t="str">
        <f>VLOOKUP(B2983, CONTENT!$B$2:$D$1001,2,FALSE)</f>
        <v>photo</v>
      </c>
      <c r="D2983" t="str">
        <f>VLOOKUP(B2983,CONTENT!$B$2:$D$1001,3,FALSE)</f>
        <v>soccer</v>
      </c>
      <c r="E2983" t="str">
        <f>VLOOKUP(G2983,'Reaction type'!$B$1:$E$17,2, FALSE)</f>
        <v>positive</v>
      </c>
      <c r="F2983">
        <f>VLOOKUP(G2983, 'Reaction type'!$B$2:$E$17, 3,FALSE)</f>
        <v>72</v>
      </c>
      <c r="G2983" s="11" t="s">
        <v>1054</v>
      </c>
      <c r="H2983" s="12">
        <v>44016.009027777778</v>
      </c>
    </row>
    <row r="2984" spans="1:8" x14ac:dyDescent="0.2">
      <c r="A2984" s="7">
        <v>24136</v>
      </c>
      <c r="B2984" s="8" t="s">
        <v>976</v>
      </c>
      <c r="C2984" t="str">
        <f>VLOOKUP(B2984, CONTENT!$B$2:$D$1001,2,FALSE)</f>
        <v>photo</v>
      </c>
      <c r="D2984" t="str">
        <f>VLOOKUP(B2984,CONTENT!$B$2:$D$1001,3,FALSE)</f>
        <v>soccer</v>
      </c>
      <c r="E2984" t="str">
        <f>VLOOKUP(G2984,'Reaction type'!$B$1:$E$17,2, FALSE)</f>
        <v>positive</v>
      </c>
      <c r="F2984">
        <f>VLOOKUP(G2984, 'Reaction type'!$B$2:$E$17, 3,FALSE)</f>
        <v>72</v>
      </c>
      <c r="G2984" s="8" t="s">
        <v>1054</v>
      </c>
      <c r="H2984" s="9">
        <v>44209.30972222222</v>
      </c>
    </row>
    <row r="2985" spans="1:8" x14ac:dyDescent="0.2">
      <c r="A2985" s="10">
        <v>24139</v>
      </c>
      <c r="B2985" s="11" t="s">
        <v>976</v>
      </c>
      <c r="C2985" t="str">
        <f>VLOOKUP(B2985, CONTENT!$B$2:$D$1001,2,FALSE)</f>
        <v>photo</v>
      </c>
      <c r="D2985" t="str">
        <f>VLOOKUP(B2985,CONTENT!$B$2:$D$1001,3,FALSE)</f>
        <v>soccer</v>
      </c>
      <c r="E2985" t="str">
        <f>VLOOKUP(G2985,'Reaction type'!$B$1:$E$17,2, FALSE)</f>
        <v>positive</v>
      </c>
      <c r="F2985">
        <f>VLOOKUP(G2985, 'Reaction type'!$B$2:$E$17, 3,FALSE)</f>
        <v>72</v>
      </c>
      <c r="G2985" s="11" t="s">
        <v>1054</v>
      </c>
      <c r="H2985" s="12">
        <v>44363.584027777775</v>
      </c>
    </row>
    <row r="2986" spans="1:8" x14ac:dyDescent="0.2">
      <c r="A2986" s="10">
        <v>24157</v>
      </c>
      <c r="B2986" s="11" t="s">
        <v>976</v>
      </c>
      <c r="C2986" t="str">
        <f>VLOOKUP(B2986, CONTENT!$B$2:$D$1001,2,FALSE)</f>
        <v>photo</v>
      </c>
      <c r="D2986" t="str">
        <f>VLOOKUP(B2986,CONTENT!$B$2:$D$1001,3,FALSE)</f>
        <v>soccer</v>
      </c>
      <c r="E2986" t="str">
        <f>VLOOKUP(G2986,'Reaction type'!$B$1:$E$17,2, FALSE)</f>
        <v>positive</v>
      </c>
      <c r="F2986">
        <f>VLOOKUP(G2986, 'Reaction type'!$B$2:$E$17, 3,FALSE)</f>
        <v>72</v>
      </c>
      <c r="G2986" s="11" t="s">
        <v>1054</v>
      </c>
      <c r="H2986" s="12">
        <v>44023.28402777778</v>
      </c>
    </row>
    <row r="2987" spans="1:8" x14ac:dyDescent="0.2">
      <c r="A2987" s="7">
        <v>24163</v>
      </c>
      <c r="B2987" s="8" t="s">
        <v>977</v>
      </c>
      <c r="C2987" t="str">
        <f>VLOOKUP(B2987, CONTENT!$B$2:$D$1001,2,FALSE)</f>
        <v>GIF</v>
      </c>
      <c r="D2987" t="str">
        <f>VLOOKUP(B2987,CONTENT!$B$2:$D$1001,3,FALSE)</f>
        <v>soccer</v>
      </c>
      <c r="E2987" t="str">
        <f>VLOOKUP(G2987,'Reaction type'!$B$1:$E$17,2, FALSE)</f>
        <v>positive</v>
      </c>
      <c r="F2987">
        <f>VLOOKUP(G2987, 'Reaction type'!$B$2:$E$17, 3,FALSE)</f>
        <v>72</v>
      </c>
      <c r="G2987" s="8" t="s">
        <v>1054</v>
      </c>
      <c r="H2987" s="9">
        <v>44349.267361111109</v>
      </c>
    </row>
    <row r="2988" spans="1:8" x14ac:dyDescent="0.2">
      <c r="A2988" s="7">
        <v>24169</v>
      </c>
      <c r="B2988" s="8" t="s">
        <v>977</v>
      </c>
      <c r="C2988" t="str">
        <f>VLOOKUP(B2988, CONTENT!$B$2:$D$1001,2,FALSE)</f>
        <v>GIF</v>
      </c>
      <c r="D2988" t="str">
        <f>VLOOKUP(B2988,CONTENT!$B$2:$D$1001,3,FALSE)</f>
        <v>soccer</v>
      </c>
      <c r="E2988" t="str">
        <f>VLOOKUP(G2988,'Reaction type'!$B$1:$E$17,2, FALSE)</f>
        <v>positive</v>
      </c>
      <c r="F2988">
        <f>VLOOKUP(G2988, 'Reaction type'!$B$2:$E$17, 3,FALSE)</f>
        <v>72</v>
      </c>
      <c r="G2988" s="8" t="s">
        <v>1054</v>
      </c>
      <c r="H2988" s="9">
        <v>44016.370833333334</v>
      </c>
    </row>
    <row r="2989" spans="1:8" x14ac:dyDescent="0.2">
      <c r="A2989" s="10">
        <v>24178</v>
      </c>
      <c r="B2989" s="11" t="s">
        <v>977</v>
      </c>
      <c r="C2989" t="str">
        <f>VLOOKUP(B2989, CONTENT!$B$2:$D$1001,2,FALSE)</f>
        <v>GIF</v>
      </c>
      <c r="D2989" t="str">
        <f>VLOOKUP(B2989,CONTENT!$B$2:$D$1001,3,FALSE)</f>
        <v>soccer</v>
      </c>
      <c r="E2989" t="str">
        <f>VLOOKUP(G2989,'Reaction type'!$B$1:$E$17,2, FALSE)</f>
        <v>positive</v>
      </c>
      <c r="F2989">
        <f>VLOOKUP(G2989, 'Reaction type'!$B$2:$E$17, 3,FALSE)</f>
        <v>72</v>
      </c>
      <c r="G2989" s="11" t="s">
        <v>1054</v>
      </c>
      <c r="H2989" s="12">
        <v>44145.552083333336</v>
      </c>
    </row>
    <row r="2990" spans="1:8" x14ac:dyDescent="0.2">
      <c r="A2990" s="7">
        <v>24196</v>
      </c>
      <c r="B2990" s="8" t="s">
        <v>978</v>
      </c>
      <c r="C2990" t="str">
        <f>VLOOKUP(B2990, CONTENT!$B$2:$D$1001,2,FALSE)</f>
        <v>photo</v>
      </c>
      <c r="D2990" t="str">
        <f>VLOOKUP(B2990,CONTENT!$B$2:$D$1001,3,FALSE)</f>
        <v>Public Speaking</v>
      </c>
      <c r="E2990" t="str">
        <f>VLOOKUP(G2990,'Reaction type'!$B$1:$E$17,2, FALSE)</f>
        <v>positive</v>
      </c>
      <c r="F2990">
        <f>VLOOKUP(G2990, 'Reaction type'!$B$2:$E$17, 3,FALSE)</f>
        <v>72</v>
      </c>
      <c r="G2990" s="8" t="s">
        <v>1054</v>
      </c>
      <c r="H2990" s="9">
        <v>44097.989583333336</v>
      </c>
    </row>
    <row r="2991" spans="1:8" x14ac:dyDescent="0.2">
      <c r="A2991" s="10">
        <v>24201</v>
      </c>
      <c r="B2991" s="11" t="s">
        <v>978</v>
      </c>
      <c r="C2991" t="str">
        <f>VLOOKUP(B2991, CONTENT!$B$2:$D$1001,2,FALSE)</f>
        <v>photo</v>
      </c>
      <c r="D2991" t="str">
        <f>VLOOKUP(B2991,CONTENT!$B$2:$D$1001,3,FALSE)</f>
        <v>Public Speaking</v>
      </c>
      <c r="E2991" t="str">
        <f>VLOOKUP(G2991,'Reaction type'!$B$1:$E$17,2, FALSE)</f>
        <v>positive</v>
      </c>
      <c r="F2991">
        <f>VLOOKUP(G2991, 'Reaction type'!$B$2:$E$17, 3,FALSE)</f>
        <v>72</v>
      </c>
      <c r="G2991" s="11" t="s">
        <v>1054</v>
      </c>
      <c r="H2991" s="12">
        <v>44339.065972222219</v>
      </c>
    </row>
    <row r="2992" spans="1:8" x14ac:dyDescent="0.2">
      <c r="A2992" s="10">
        <v>24211</v>
      </c>
      <c r="B2992" s="11" t="s">
        <v>978</v>
      </c>
      <c r="C2992" t="str">
        <f>VLOOKUP(B2992, CONTENT!$B$2:$D$1001,2,FALSE)</f>
        <v>photo</v>
      </c>
      <c r="D2992" t="str">
        <f>VLOOKUP(B2992,CONTENT!$B$2:$D$1001,3,FALSE)</f>
        <v>Public Speaking</v>
      </c>
      <c r="E2992" t="str">
        <f>VLOOKUP(G2992,'Reaction type'!$B$1:$E$17,2, FALSE)</f>
        <v>positive</v>
      </c>
      <c r="F2992">
        <f>VLOOKUP(G2992, 'Reaction type'!$B$2:$E$17, 3,FALSE)</f>
        <v>72</v>
      </c>
      <c r="G2992" s="11" t="s">
        <v>1054</v>
      </c>
      <c r="H2992" s="12">
        <v>44113.486805555556</v>
      </c>
    </row>
    <row r="2993" spans="1:8" x14ac:dyDescent="0.2">
      <c r="A2993" s="10">
        <v>24232</v>
      </c>
      <c r="B2993" s="11" t="s">
        <v>980</v>
      </c>
      <c r="C2993" t="str">
        <f>VLOOKUP(B2993, CONTENT!$B$2:$D$1001,2,FALSE)</f>
        <v>photo</v>
      </c>
      <c r="D2993" t="str">
        <f>VLOOKUP(B2993,CONTENT!$B$2:$D$1001,3,FALSE)</f>
        <v>education</v>
      </c>
      <c r="E2993" t="str">
        <f>VLOOKUP(G2993,'Reaction type'!$B$1:$E$17,2, FALSE)</f>
        <v>positive</v>
      </c>
      <c r="F2993">
        <f>VLOOKUP(G2993, 'Reaction type'!$B$2:$E$17, 3,FALSE)</f>
        <v>72</v>
      </c>
      <c r="G2993" s="11" t="s">
        <v>1054</v>
      </c>
      <c r="H2993" s="12">
        <v>44064.467361111114</v>
      </c>
    </row>
    <row r="2994" spans="1:8" x14ac:dyDescent="0.2">
      <c r="A2994" s="7">
        <v>24239</v>
      </c>
      <c r="B2994" s="8" t="s">
        <v>980</v>
      </c>
      <c r="C2994" t="str">
        <f>VLOOKUP(B2994, CONTENT!$B$2:$D$1001,2,FALSE)</f>
        <v>photo</v>
      </c>
      <c r="D2994" t="str">
        <f>VLOOKUP(B2994,CONTENT!$B$2:$D$1001,3,FALSE)</f>
        <v>education</v>
      </c>
      <c r="E2994" t="str">
        <f>VLOOKUP(G2994,'Reaction type'!$B$1:$E$17,2, FALSE)</f>
        <v>positive</v>
      </c>
      <c r="F2994">
        <f>VLOOKUP(G2994, 'Reaction type'!$B$2:$E$17, 3,FALSE)</f>
        <v>72</v>
      </c>
      <c r="G2994" s="8" t="s">
        <v>1054</v>
      </c>
      <c r="H2994" s="9">
        <v>44343.762499999997</v>
      </c>
    </row>
    <row r="2995" spans="1:8" x14ac:dyDescent="0.2">
      <c r="A2995" s="10">
        <v>24285</v>
      </c>
      <c r="B2995" s="11" t="s">
        <v>981</v>
      </c>
      <c r="C2995" t="str">
        <f>VLOOKUP(B2995, CONTENT!$B$2:$D$1001,2,FALSE)</f>
        <v>video</v>
      </c>
      <c r="D2995" t="str">
        <f>VLOOKUP(B2995,CONTENT!$B$2:$D$1001,3,FALSE)</f>
        <v>science</v>
      </c>
      <c r="E2995" t="str">
        <f>VLOOKUP(G2995,'Reaction type'!$B$1:$E$17,2, FALSE)</f>
        <v>positive</v>
      </c>
      <c r="F2995">
        <f>VLOOKUP(G2995, 'Reaction type'!$B$2:$E$17, 3,FALSE)</f>
        <v>72</v>
      </c>
      <c r="G2995" s="11" t="s">
        <v>1054</v>
      </c>
      <c r="H2995" s="12">
        <v>44285.92083333333</v>
      </c>
    </row>
    <row r="2996" spans="1:8" x14ac:dyDescent="0.2">
      <c r="A2996" s="7">
        <v>24286</v>
      </c>
      <c r="B2996" s="8" t="s">
        <v>981</v>
      </c>
      <c r="C2996" t="str">
        <f>VLOOKUP(B2996, CONTENT!$B$2:$D$1001,2,FALSE)</f>
        <v>video</v>
      </c>
      <c r="D2996" t="str">
        <f>VLOOKUP(B2996,CONTENT!$B$2:$D$1001,3,FALSE)</f>
        <v>science</v>
      </c>
      <c r="E2996" t="str">
        <f>VLOOKUP(G2996,'Reaction type'!$B$1:$E$17,2, FALSE)</f>
        <v>positive</v>
      </c>
      <c r="F2996">
        <f>VLOOKUP(G2996, 'Reaction type'!$B$2:$E$17, 3,FALSE)</f>
        <v>72</v>
      </c>
      <c r="G2996" s="8" t="s">
        <v>1054</v>
      </c>
      <c r="H2996" s="9">
        <v>44040.334027777775</v>
      </c>
    </row>
    <row r="2997" spans="1:8" x14ac:dyDescent="0.2">
      <c r="A2997" s="7">
        <v>24293</v>
      </c>
      <c r="B2997" s="8" t="s">
        <v>982</v>
      </c>
      <c r="C2997" t="str">
        <f>VLOOKUP(B2997, CONTENT!$B$2:$D$1001,2,FALSE)</f>
        <v>photo</v>
      </c>
      <c r="D2997" t="str">
        <f>VLOOKUP(B2997,CONTENT!$B$2:$D$1001,3,FALSE)</f>
        <v>fitness</v>
      </c>
      <c r="E2997" t="str">
        <f>VLOOKUP(G2997,'Reaction type'!$B$1:$E$17,2, FALSE)</f>
        <v>positive</v>
      </c>
      <c r="F2997">
        <f>VLOOKUP(G2997, 'Reaction type'!$B$2:$E$17, 3,FALSE)</f>
        <v>72</v>
      </c>
      <c r="G2997" s="8" t="s">
        <v>1054</v>
      </c>
      <c r="H2997" s="9">
        <v>44145.765972222223</v>
      </c>
    </row>
    <row r="2998" spans="1:8" x14ac:dyDescent="0.2">
      <c r="A2998" s="7">
        <v>24338</v>
      </c>
      <c r="B2998" s="8" t="s">
        <v>983</v>
      </c>
      <c r="C2998" t="str">
        <f>VLOOKUP(B2998, CONTENT!$B$2:$D$1001,2,FALSE)</f>
        <v>GIF</v>
      </c>
      <c r="D2998" t="str">
        <f>VLOOKUP(B2998,CONTENT!$B$2:$D$1001,3,FALSE)</f>
        <v>culture</v>
      </c>
      <c r="E2998" t="str">
        <f>VLOOKUP(G2998,'Reaction type'!$B$1:$E$17,2, FALSE)</f>
        <v>positive</v>
      </c>
      <c r="F2998">
        <f>VLOOKUP(G2998, 'Reaction type'!$B$2:$E$17, 3,FALSE)</f>
        <v>72</v>
      </c>
      <c r="G2998" s="8" t="s">
        <v>1054</v>
      </c>
      <c r="H2998" s="9">
        <v>44265.40625</v>
      </c>
    </row>
    <row r="2999" spans="1:8" x14ac:dyDescent="0.2">
      <c r="A2999" s="7">
        <v>24352</v>
      </c>
      <c r="B2999" s="8" t="s">
        <v>983</v>
      </c>
      <c r="C2999" t="str">
        <f>VLOOKUP(B2999, CONTENT!$B$2:$D$1001,2,FALSE)</f>
        <v>GIF</v>
      </c>
      <c r="D2999" t="str">
        <f>VLOOKUP(B2999,CONTENT!$B$2:$D$1001,3,FALSE)</f>
        <v>culture</v>
      </c>
      <c r="E2999" t="str">
        <f>VLOOKUP(G2999,'Reaction type'!$B$1:$E$17,2, FALSE)</f>
        <v>positive</v>
      </c>
      <c r="F2999">
        <f>VLOOKUP(G2999, 'Reaction type'!$B$2:$E$17, 3,FALSE)</f>
        <v>72</v>
      </c>
      <c r="G2999" s="8" t="s">
        <v>1054</v>
      </c>
      <c r="H2999" s="9">
        <v>44167.537499999999</v>
      </c>
    </row>
    <row r="3000" spans="1:8" x14ac:dyDescent="0.2">
      <c r="A3000" s="7">
        <v>24417</v>
      </c>
      <c r="B3000" s="8" t="s">
        <v>988</v>
      </c>
      <c r="C3000" t="str">
        <f>VLOOKUP(B3000, CONTENT!$B$2:$D$1001,2,FALSE)</f>
        <v>audio</v>
      </c>
      <c r="D3000" t="str">
        <f>VLOOKUP(B3000,CONTENT!$B$2:$D$1001,3,FALSE)</f>
        <v>healthy eating</v>
      </c>
      <c r="E3000" t="str">
        <f>VLOOKUP(G3000,'Reaction type'!$B$1:$E$17,2, FALSE)</f>
        <v>positive</v>
      </c>
      <c r="F3000">
        <f>VLOOKUP(G3000, 'Reaction type'!$B$2:$E$17, 3,FALSE)</f>
        <v>72</v>
      </c>
      <c r="G3000" s="8" t="s">
        <v>1054</v>
      </c>
      <c r="H3000" s="9">
        <v>44111.518055555556</v>
      </c>
    </row>
    <row r="3001" spans="1:8" x14ac:dyDescent="0.2">
      <c r="A3001" s="10">
        <v>24422</v>
      </c>
      <c r="B3001" s="11" t="s">
        <v>988</v>
      </c>
      <c r="C3001" t="str">
        <f>VLOOKUP(B3001, CONTENT!$B$2:$D$1001,2,FALSE)</f>
        <v>audio</v>
      </c>
      <c r="D3001" t="str">
        <f>VLOOKUP(B3001,CONTENT!$B$2:$D$1001,3,FALSE)</f>
        <v>healthy eating</v>
      </c>
      <c r="E3001" t="str">
        <f>VLOOKUP(G3001,'Reaction type'!$B$1:$E$17,2, FALSE)</f>
        <v>positive</v>
      </c>
      <c r="F3001">
        <f>VLOOKUP(G3001, 'Reaction type'!$B$2:$E$17, 3,FALSE)</f>
        <v>72</v>
      </c>
      <c r="G3001" s="11" t="s">
        <v>1054</v>
      </c>
      <c r="H3001" s="12">
        <v>44234.830555555556</v>
      </c>
    </row>
    <row r="3002" spans="1:8" x14ac:dyDescent="0.2">
      <c r="A3002" s="7">
        <v>24427</v>
      </c>
      <c r="B3002" s="8" t="s">
        <v>988</v>
      </c>
      <c r="C3002" t="str">
        <f>VLOOKUP(B3002, CONTENT!$B$2:$D$1001,2,FALSE)</f>
        <v>audio</v>
      </c>
      <c r="D3002" t="str">
        <f>VLOOKUP(B3002,CONTENT!$B$2:$D$1001,3,FALSE)</f>
        <v>healthy eating</v>
      </c>
      <c r="E3002" t="str">
        <f>VLOOKUP(G3002,'Reaction type'!$B$1:$E$17,2, FALSE)</f>
        <v>positive</v>
      </c>
      <c r="F3002">
        <f>VLOOKUP(G3002, 'Reaction type'!$B$2:$E$17, 3,FALSE)</f>
        <v>72</v>
      </c>
      <c r="G3002" s="8" t="s">
        <v>1054</v>
      </c>
      <c r="H3002" s="9">
        <v>44332.374305555553</v>
      </c>
    </row>
    <row r="3003" spans="1:8" x14ac:dyDescent="0.2">
      <c r="A3003" s="10">
        <v>24428</v>
      </c>
      <c r="B3003" s="11" t="s">
        <v>988</v>
      </c>
      <c r="C3003" t="str">
        <f>VLOOKUP(B3003, CONTENT!$B$2:$D$1001,2,FALSE)</f>
        <v>audio</v>
      </c>
      <c r="D3003" t="str">
        <f>VLOOKUP(B3003,CONTENT!$B$2:$D$1001,3,FALSE)</f>
        <v>healthy eating</v>
      </c>
      <c r="E3003" t="str">
        <f>VLOOKUP(G3003,'Reaction type'!$B$1:$E$17,2, FALSE)</f>
        <v>positive</v>
      </c>
      <c r="F3003">
        <f>VLOOKUP(G3003, 'Reaction type'!$B$2:$E$17, 3,FALSE)</f>
        <v>72</v>
      </c>
      <c r="G3003" s="11" t="s">
        <v>1054</v>
      </c>
      <c r="H3003" s="12">
        <v>44325.322222222225</v>
      </c>
    </row>
    <row r="3004" spans="1:8" x14ac:dyDescent="0.2">
      <c r="A3004" s="7">
        <v>24476</v>
      </c>
      <c r="B3004" s="8" t="s">
        <v>990</v>
      </c>
      <c r="C3004" t="str">
        <f>VLOOKUP(B3004, CONTENT!$B$2:$D$1001,2,FALSE)</f>
        <v>audio</v>
      </c>
      <c r="D3004" t="str">
        <f>VLOOKUP(B3004,CONTENT!$B$2:$D$1001,3,FALSE)</f>
        <v>healthy eating</v>
      </c>
      <c r="E3004" t="str">
        <f>VLOOKUP(G3004,'Reaction type'!$B$1:$E$17,2, FALSE)</f>
        <v>positive</v>
      </c>
      <c r="F3004">
        <f>VLOOKUP(G3004, 'Reaction type'!$B$2:$E$17, 3,FALSE)</f>
        <v>72</v>
      </c>
      <c r="G3004" s="8" t="s">
        <v>1054</v>
      </c>
      <c r="H3004" s="9">
        <v>44076.556250000001</v>
      </c>
    </row>
    <row r="3005" spans="1:8" x14ac:dyDescent="0.2">
      <c r="A3005" s="10">
        <v>24518</v>
      </c>
      <c r="B3005" s="11" t="s">
        <v>991</v>
      </c>
      <c r="C3005" t="str">
        <f>VLOOKUP(B3005, CONTENT!$B$2:$D$1001,2,FALSE)</f>
        <v>GIF</v>
      </c>
      <c r="D3005" t="str">
        <f>VLOOKUP(B3005,CONTENT!$B$2:$D$1001,3,FALSE)</f>
        <v>food</v>
      </c>
      <c r="E3005" t="str">
        <f>VLOOKUP(G3005,'Reaction type'!$B$1:$E$17,2, FALSE)</f>
        <v>positive</v>
      </c>
      <c r="F3005">
        <f>VLOOKUP(G3005, 'Reaction type'!$B$2:$E$17, 3,FALSE)</f>
        <v>72</v>
      </c>
      <c r="G3005" s="11" t="s">
        <v>1054</v>
      </c>
      <c r="H3005" s="12">
        <v>44212.163194444445</v>
      </c>
    </row>
    <row r="3006" spans="1:8" x14ac:dyDescent="0.2">
      <c r="A3006" s="10">
        <v>24520</v>
      </c>
      <c r="B3006" s="11" t="s">
        <v>991</v>
      </c>
      <c r="C3006" t="str">
        <f>VLOOKUP(B3006, CONTENT!$B$2:$D$1001,2,FALSE)</f>
        <v>GIF</v>
      </c>
      <c r="D3006" t="str">
        <f>VLOOKUP(B3006,CONTENT!$B$2:$D$1001,3,FALSE)</f>
        <v>food</v>
      </c>
      <c r="E3006" t="str">
        <f>VLOOKUP(G3006,'Reaction type'!$B$1:$E$17,2, FALSE)</f>
        <v>positive</v>
      </c>
      <c r="F3006">
        <f>VLOOKUP(G3006, 'Reaction type'!$B$2:$E$17, 3,FALSE)</f>
        <v>72</v>
      </c>
      <c r="G3006" s="11" t="s">
        <v>1054</v>
      </c>
      <c r="H3006" s="12">
        <v>44133.894444444442</v>
      </c>
    </row>
    <row r="3007" spans="1:8" x14ac:dyDescent="0.2">
      <c r="A3007" s="7">
        <v>24540</v>
      </c>
      <c r="B3007" s="8" t="s">
        <v>992</v>
      </c>
      <c r="C3007" t="str">
        <f>VLOOKUP(B3007, CONTENT!$B$2:$D$1001,2,FALSE)</f>
        <v>video</v>
      </c>
      <c r="D3007" t="str">
        <f>VLOOKUP(B3007,CONTENT!$B$2:$D$1001,3,FALSE)</f>
        <v>science</v>
      </c>
      <c r="E3007" t="str">
        <f>VLOOKUP(G3007,'Reaction type'!$B$1:$E$17,2, FALSE)</f>
        <v>positive</v>
      </c>
      <c r="F3007">
        <f>VLOOKUP(G3007, 'Reaction type'!$B$2:$E$17, 3,FALSE)</f>
        <v>72</v>
      </c>
      <c r="G3007" s="8" t="s">
        <v>1054</v>
      </c>
      <c r="H3007" s="9">
        <v>44090.984722222223</v>
      </c>
    </row>
    <row r="3008" spans="1:8" x14ac:dyDescent="0.2">
      <c r="A3008" s="10">
        <v>24541</v>
      </c>
      <c r="B3008" s="11" t="s">
        <v>992</v>
      </c>
      <c r="C3008" t="str">
        <f>VLOOKUP(B3008, CONTENT!$B$2:$D$1001,2,FALSE)</f>
        <v>video</v>
      </c>
      <c r="D3008" t="str">
        <f>VLOOKUP(B3008,CONTENT!$B$2:$D$1001,3,FALSE)</f>
        <v>science</v>
      </c>
      <c r="E3008" t="str">
        <f>VLOOKUP(G3008,'Reaction type'!$B$1:$E$17,2, FALSE)</f>
        <v>positive</v>
      </c>
      <c r="F3008">
        <f>VLOOKUP(G3008, 'Reaction type'!$B$2:$E$17, 3,FALSE)</f>
        <v>72</v>
      </c>
      <c r="G3008" s="11" t="s">
        <v>1054</v>
      </c>
      <c r="H3008" s="12">
        <v>44053.512499999997</v>
      </c>
    </row>
    <row r="3009" spans="1:8" x14ac:dyDescent="0.2">
      <c r="A3009" s="7">
        <v>24551</v>
      </c>
      <c r="B3009" s="8" t="s">
        <v>993</v>
      </c>
      <c r="C3009" t="str">
        <f>VLOOKUP(B3009, CONTENT!$B$2:$D$1001,2,FALSE)</f>
        <v>video</v>
      </c>
      <c r="D3009" t="str">
        <f>VLOOKUP(B3009,CONTENT!$B$2:$D$1001,3,FALSE)</f>
        <v>fitness</v>
      </c>
      <c r="E3009" t="str">
        <f>VLOOKUP(G3009,'Reaction type'!$B$1:$E$17,2, FALSE)</f>
        <v>positive</v>
      </c>
      <c r="F3009">
        <f>VLOOKUP(G3009, 'Reaction type'!$B$2:$E$17, 3,FALSE)</f>
        <v>72</v>
      </c>
      <c r="G3009" s="8" t="s">
        <v>1054</v>
      </c>
      <c r="H3009" s="9">
        <v>44347.363888888889</v>
      </c>
    </row>
    <row r="3010" spans="1:8" x14ac:dyDescent="0.2">
      <c r="A3010" s="10">
        <v>24552</v>
      </c>
      <c r="B3010" s="11" t="s">
        <v>993</v>
      </c>
      <c r="C3010" t="str">
        <f>VLOOKUP(B3010, CONTENT!$B$2:$D$1001,2,FALSE)</f>
        <v>video</v>
      </c>
      <c r="D3010" t="str">
        <f>VLOOKUP(B3010,CONTENT!$B$2:$D$1001,3,FALSE)</f>
        <v>fitness</v>
      </c>
      <c r="E3010" t="str">
        <f>VLOOKUP(G3010,'Reaction type'!$B$1:$E$17,2, FALSE)</f>
        <v>positive</v>
      </c>
      <c r="F3010">
        <f>VLOOKUP(G3010, 'Reaction type'!$B$2:$E$17, 3,FALSE)</f>
        <v>72</v>
      </c>
      <c r="G3010" s="11" t="s">
        <v>1054</v>
      </c>
      <c r="H3010" s="12">
        <v>44171.261111111111</v>
      </c>
    </row>
    <row r="3011" spans="1:8" x14ac:dyDescent="0.2">
      <c r="A3011" s="7">
        <v>24565</v>
      </c>
      <c r="B3011" s="8" t="s">
        <v>993</v>
      </c>
      <c r="C3011" t="str">
        <f>VLOOKUP(B3011, CONTENT!$B$2:$D$1001,2,FALSE)</f>
        <v>video</v>
      </c>
      <c r="D3011" t="str">
        <f>VLOOKUP(B3011,CONTENT!$B$2:$D$1001,3,FALSE)</f>
        <v>fitness</v>
      </c>
      <c r="E3011" t="str">
        <f>VLOOKUP(G3011,'Reaction type'!$B$1:$E$17,2, FALSE)</f>
        <v>positive</v>
      </c>
      <c r="F3011">
        <f>VLOOKUP(G3011, 'Reaction type'!$B$2:$E$17, 3,FALSE)</f>
        <v>72</v>
      </c>
      <c r="G3011" s="8" t="s">
        <v>1054</v>
      </c>
      <c r="H3011" s="9">
        <v>44349.666666666664</v>
      </c>
    </row>
    <row r="3012" spans="1:8" x14ac:dyDescent="0.2">
      <c r="A3012" s="7">
        <v>24570</v>
      </c>
      <c r="B3012" s="8" t="s">
        <v>994</v>
      </c>
      <c r="C3012" t="str">
        <f>VLOOKUP(B3012, CONTENT!$B$2:$D$1001,2,FALSE)</f>
        <v>video</v>
      </c>
      <c r="D3012" t="str">
        <f>VLOOKUP(B3012,CONTENT!$B$2:$D$1001,3,FALSE)</f>
        <v>healthy eating</v>
      </c>
      <c r="E3012" t="str">
        <f>VLOOKUP(G3012,'Reaction type'!$B$1:$E$17,2, FALSE)</f>
        <v>positive</v>
      </c>
      <c r="F3012">
        <f>VLOOKUP(G3012, 'Reaction type'!$B$2:$E$17, 3,FALSE)</f>
        <v>72</v>
      </c>
      <c r="G3012" s="8" t="s">
        <v>1054</v>
      </c>
      <c r="H3012" s="9">
        <v>44180.539583333331</v>
      </c>
    </row>
    <row r="3013" spans="1:8" x14ac:dyDescent="0.2">
      <c r="A3013" s="10">
        <v>24595</v>
      </c>
      <c r="B3013" s="11" t="s">
        <v>994</v>
      </c>
      <c r="C3013" t="str">
        <f>VLOOKUP(B3013, CONTENT!$B$2:$D$1001,2,FALSE)</f>
        <v>video</v>
      </c>
      <c r="D3013" t="str">
        <f>VLOOKUP(B3013,CONTENT!$B$2:$D$1001,3,FALSE)</f>
        <v>healthy eating</v>
      </c>
      <c r="E3013" t="str">
        <f>VLOOKUP(G3013,'Reaction type'!$B$1:$E$17,2, FALSE)</f>
        <v>positive</v>
      </c>
      <c r="F3013">
        <f>VLOOKUP(G3013, 'Reaction type'!$B$2:$E$17, 3,FALSE)</f>
        <v>72</v>
      </c>
      <c r="G3013" s="11" t="s">
        <v>1054</v>
      </c>
      <c r="H3013" s="12">
        <v>44035.70416666667</v>
      </c>
    </row>
    <row r="3014" spans="1:8" x14ac:dyDescent="0.2">
      <c r="A3014" s="7">
        <v>24619</v>
      </c>
      <c r="B3014" s="8" t="s">
        <v>995</v>
      </c>
      <c r="C3014" t="str">
        <f>VLOOKUP(B3014, CONTENT!$B$2:$D$1001,2,FALSE)</f>
        <v>video</v>
      </c>
      <c r="D3014" t="str">
        <f>VLOOKUP(B3014,CONTENT!$B$2:$D$1001,3,FALSE)</f>
        <v>food</v>
      </c>
      <c r="E3014" t="str">
        <f>VLOOKUP(G3014,'Reaction type'!$B$1:$E$17,2, FALSE)</f>
        <v>positive</v>
      </c>
      <c r="F3014">
        <f>VLOOKUP(G3014, 'Reaction type'!$B$2:$E$17, 3,FALSE)</f>
        <v>72</v>
      </c>
      <c r="G3014" s="8" t="s">
        <v>1054</v>
      </c>
      <c r="H3014" s="9">
        <v>44224.123611111114</v>
      </c>
    </row>
    <row r="3015" spans="1:8" x14ac:dyDescent="0.2">
      <c r="A3015" s="10">
        <v>24648</v>
      </c>
      <c r="B3015" s="11" t="s">
        <v>995</v>
      </c>
      <c r="C3015" t="str">
        <f>VLOOKUP(B3015, CONTENT!$B$2:$D$1001,2,FALSE)</f>
        <v>video</v>
      </c>
      <c r="D3015" t="str">
        <f>VLOOKUP(B3015,CONTENT!$B$2:$D$1001,3,FALSE)</f>
        <v>food</v>
      </c>
      <c r="E3015" t="str">
        <f>VLOOKUP(G3015,'Reaction type'!$B$1:$E$17,2, FALSE)</f>
        <v>positive</v>
      </c>
      <c r="F3015">
        <f>VLOOKUP(G3015, 'Reaction type'!$B$2:$E$17, 3,FALSE)</f>
        <v>72</v>
      </c>
      <c r="G3015" s="11" t="s">
        <v>1054</v>
      </c>
      <c r="H3015" s="12">
        <v>44198.332638888889</v>
      </c>
    </row>
    <row r="3016" spans="1:8" x14ac:dyDescent="0.2">
      <c r="A3016" s="10">
        <v>24713</v>
      </c>
      <c r="B3016" s="11" t="s">
        <v>998</v>
      </c>
      <c r="C3016" t="str">
        <f>VLOOKUP(B3016, CONTENT!$B$2:$D$1001,2,FALSE)</f>
        <v>video</v>
      </c>
      <c r="D3016" t="str">
        <f>VLOOKUP(B3016,CONTENT!$B$2:$D$1001,3,FALSE)</f>
        <v>technology</v>
      </c>
      <c r="E3016" t="str">
        <f>VLOOKUP(G3016,'Reaction type'!$B$1:$E$17,2, FALSE)</f>
        <v>positive</v>
      </c>
      <c r="F3016">
        <f>VLOOKUP(G3016, 'Reaction type'!$B$2:$E$17, 3,FALSE)</f>
        <v>72</v>
      </c>
      <c r="G3016" s="11" t="s">
        <v>1054</v>
      </c>
      <c r="H3016" s="12">
        <v>44090.785416666666</v>
      </c>
    </row>
    <row r="3017" spans="1:8" x14ac:dyDescent="0.2">
      <c r="A3017" s="10">
        <v>24725</v>
      </c>
      <c r="B3017" s="11" t="s">
        <v>998</v>
      </c>
      <c r="C3017" t="str">
        <f>VLOOKUP(B3017, CONTENT!$B$2:$D$1001,2,FALSE)</f>
        <v>video</v>
      </c>
      <c r="D3017" t="str">
        <f>VLOOKUP(B3017,CONTENT!$B$2:$D$1001,3,FALSE)</f>
        <v>technology</v>
      </c>
      <c r="E3017" t="str">
        <f>VLOOKUP(G3017,'Reaction type'!$B$1:$E$17,2, FALSE)</f>
        <v>positive</v>
      </c>
      <c r="F3017">
        <f>VLOOKUP(G3017, 'Reaction type'!$B$2:$E$17, 3,FALSE)</f>
        <v>72</v>
      </c>
      <c r="G3017" s="11" t="s">
        <v>1054</v>
      </c>
      <c r="H3017" s="12">
        <v>44239.828472222223</v>
      </c>
    </row>
    <row r="3018" spans="1:8" x14ac:dyDescent="0.2">
      <c r="A3018" s="7">
        <v>24733</v>
      </c>
      <c r="B3018" s="8" t="s">
        <v>999</v>
      </c>
      <c r="C3018" t="str">
        <f>VLOOKUP(B3018, CONTENT!$B$2:$D$1001,2,FALSE)</f>
        <v>GIF</v>
      </c>
      <c r="D3018" t="str">
        <f>VLOOKUP(B3018,CONTENT!$B$2:$D$1001,3,FALSE)</f>
        <v>studying</v>
      </c>
      <c r="E3018" t="str">
        <f>VLOOKUP(G3018,'Reaction type'!$B$1:$E$17,2, FALSE)</f>
        <v>positive</v>
      </c>
      <c r="F3018">
        <f>VLOOKUP(G3018, 'Reaction type'!$B$2:$E$17, 3,FALSE)</f>
        <v>72</v>
      </c>
      <c r="G3018" s="8" t="s">
        <v>1054</v>
      </c>
      <c r="H3018" s="9">
        <v>44278.34097222222</v>
      </c>
    </row>
    <row r="3019" spans="1:8" x14ac:dyDescent="0.2">
      <c r="A3019" s="10">
        <v>24734</v>
      </c>
      <c r="B3019" s="11" t="s">
        <v>999</v>
      </c>
      <c r="C3019" t="str">
        <f>VLOOKUP(B3019, CONTENT!$B$2:$D$1001,2,FALSE)</f>
        <v>GIF</v>
      </c>
      <c r="D3019" t="str">
        <f>VLOOKUP(B3019,CONTENT!$B$2:$D$1001,3,FALSE)</f>
        <v>studying</v>
      </c>
      <c r="E3019" t="str">
        <f>VLOOKUP(G3019,'Reaction type'!$B$1:$E$17,2, FALSE)</f>
        <v>positive</v>
      </c>
      <c r="F3019">
        <f>VLOOKUP(G3019, 'Reaction type'!$B$2:$E$17, 3,FALSE)</f>
        <v>72</v>
      </c>
      <c r="G3019" s="11" t="s">
        <v>1054</v>
      </c>
      <c r="H3019" s="12">
        <v>44291.15347222222</v>
      </c>
    </row>
    <row r="3020" spans="1:8" x14ac:dyDescent="0.2">
      <c r="A3020" s="10">
        <v>24736</v>
      </c>
      <c r="B3020" s="11" t="s">
        <v>999</v>
      </c>
      <c r="C3020" t="str">
        <f>VLOOKUP(B3020, CONTENT!$B$2:$D$1001,2,FALSE)</f>
        <v>GIF</v>
      </c>
      <c r="D3020" t="str">
        <f>VLOOKUP(B3020,CONTENT!$B$2:$D$1001,3,FALSE)</f>
        <v>studying</v>
      </c>
      <c r="E3020" t="str">
        <f>VLOOKUP(G3020,'Reaction type'!$B$1:$E$17,2, FALSE)</f>
        <v>positive</v>
      </c>
      <c r="F3020">
        <f>VLOOKUP(G3020, 'Reaction type'!$B$2:$E$17, 3,FALSE)</f>
        <v>72</v>
      </c>
      <c r="G3020" s="11" t="s">
        <v>1054</v>
      </c>
      <c r="H3020" s="12">
        <v>44170.640277777777</v>
      </c>
    </row>
    <row r="3021" spans="1:8" x14ac:dyDescent="0.2">
      <c r="A3021" s="7">
        <v>24773</v>
      </c>
      <c r="B3021" s="8" t="s">
        <v>999</v>
      </c>
      <c r="C3021" t="str">
        <f>VLOOKUP(B3021, CONTENT!$B$2:$D$1001,2,FALSE)</f>
        <v>GIF</v>
      </c>
      <c r="D3021" t="str">
        <f>VLOOKUP(B3021,CONTENT!$B$2:$D$1001,3,FALSE)</f>
        <v>studying</v>
      </c>
      <c r="E3021" t="str">
        <f>VLOOKUP(G3021,'Reaction type'!$B$1:$E$17,2, FALSE)</f>
        <v>positive</v>
      </c>
      <c r="F3021">
        <f>VLOOKUP(G3021, 'Reaction type'!$B$2:$E$17, 3,FALSE)</f>
        <v>72</v>
      </c>
      <c r="G3021" s="8" t="s">
        <v>1054</v>
      </c>
      <c r="H3021" s="9">
        <v>44147.421527777777</v>
      </c>
    </row>
    <row r="3022" spans="1:8" x14ac:dyDescent="0.2">
      <c r="A3022" s="7">
        <v>24794</v>
      </c>
      <c r="B3022" s="8" t="s">
        <v>1000</v>
      </c>
      <c r="C3022" t="str">
        <f>VLOOKUP(B3022, CONTENT!$B$2:$D$1001,2,FALSE)</f>
        <v>photo</v>
      </c>
      <c r="D3022" t="str">
        <f>VLOOKUP(B3022,CONTENT!$B$2:$D$1001,3,FALSE)</f>
        <v>dogs</v>
      </c>
      <c r="E3022" t="str">
        <f>VLOOKUP(G3022,'Reaction type'!$B$1:$E$17,2, FALSE)</f>
        <v>positive</v>
      </c>
      <c r="F3022">
        <f>VLOOKUP(G3022, 'Reaction type'!$B$2:$E$17, 3,FALSE)</f>
        <v>72</v>
      </c>
      <c r="G3022" s="8" t="s">
        <v>1054</v>
      </c>
      <c r="H3022" s="9">
        <v>44241.727083333331</v>
      </c>
    </row>
    <row r="3023" spans="1:8" x14ac:dyDescent="0.2">
      <c r="A3023" s="10">
        <v>24822</v>
      </c>
      <c r="B3023" s="11" t="s">
        <v>1003</v>
      </c>
      <c r="C3023" t="str">
        <f>VLOOKUP(B3023, CONTENT!$B$2:$D$1001,2,FALSE)</f>
        <v>GIF</v>
      </c>
      <c r="D3023" t="str">
        <f>VLOOKUP(B3023,CONTENT!$B$2:$D$1001,3,FALSE)</f>
        <v>animals</v>
      </c>
      <c r="E3023" t="str">
        <f>VLOOKUP(G3023,'Reaction type'!$B$1:$E$17,2, FALSE)</f>
        <v>positive</v>
      </c>
      <c r="F3023">
        <f>VLOOKUP(G3023, 'Reaction type'!$B$2:$E$17, 3,FALSE)</f>
        <v>72</v>
      </c>
      <c r="G3023" s="11" t="s">
        <v>1054</v>
      </c>
      <c r="H3023" s="12">
        <v>44276.810416666667</v>
      </c>
    </row>
    <row r="3024" spans="1:8" x14ac:dyDescent="0.2">
      <c r="A3024" s="10">
        <v>24851</v>
      </c>
      <c r="B3024" s="11" t="s">
        <v>1004</v>
      </c>
      <c r="C3024" t="str">
        <f>VLOOKUP(B3024, CONTENT!$B$2:$D$1001,2,FALSE)</f>
        <v>GIF</v>
      </c>
      <c r="D3024" t="str">
        <f>VLOOKUP(B3024,CONTENT!$B$2:$D$1001,3,FALSE)</f>
        <v>cooking</v>
      </c>
      <c r="E3024" t="str">
        <f>VLOOKUP(G3024,'Reaction type'!$B$1:$E$17,2, FALSE)</f>
        <v>positive</v>
      </c>
      <c r="F3024">
        <f>VLOOKUP(G3024, 'Reaction type'!$B$2:$E$17, 3,FALSE)</f>
        <v>72</v>
      </c>
      <c r="G3024" s="11" t="s">
        <v>1054</v>
      </c>
      <c r="H3024" s="12">
        <v>44060.517361111109</v>
      </c>
    </row>
    <row r="3025" spans="1:8" x14ac:dyDescent="0.2">
      <c r="A3025" s="10">
        <v>24855</v>
      </c>
      <c r="B3025" s="11" t="s">
        <v>1004</v>
      </c>
      <c r="C3025" t="str">
        <f>VLOOKUP(B3025, CONTENT!$B$2:$D$1001,2,FALSE)</f>
        <v>GIF</v>
      </c>
      <c r="D3025" t="str">
        <f>VLOOKUP(B3025,CONTENT!$B$2:$D$1001,3,FALSE)</f>
        <v>cooking</v>
      </c>
      <c r="E3025" t="str">
        <f>VLOOKUP(G3025,'Reaction type'!$B$1:$E$17,2, FALSE)</f>
        <v>positive</v>
      </c>
      <c r="F3025">
        <f>VLOOKUP(G3025, 'Reaction type'!$B$2:$E$17, 3,FALSE)</f>
        <v>72</v>
      </c>
      <c r="G3025" s="11" t="s">
        <v>1054</v>
      </c>
      <c r="H3025" s="12">
        <v>44070.438194444447</v>
      </c>
    </row>
    <row r="3026" spans="1:8" x14ac:dyDescent="0.2">
      <c r="A3026" s="10">
        <v>24857</v>
      </c>
      <c r="B3026" s="11" t="s">
        <v>1004</v>
      </c>
      <c r="C3026" t="str">
        <f>VLOOKUP(B3026, CONTENT!$B$2:$D$1001,2,FALSE)</f>
        <v>GIF</v>
      </c>
      <c r="D3026" t="str">
        <f>VLOOKUP(B3026,CONTENT!$B$2:$D$1001,3,FALSE)</f>
        <v>cooking</v>
      </c>
      <c r="E3026" t="str">
        <f>VLOOKUP(G3026,'Reaction type'!$B$1:$E$17,2, FALSE)</f>
        <v>positive</v>
      </c>
      <c r="F3026">
        <f>VLOOKUP(G3026, 'Reaction type'!$B$2:$E$17, 3,FALSE)</f>
        <v>72</v>
      </c>
      <c r="G3026" s="11" t="s">
        <v>1054</v>
      </c>
      <c r="H3026" s="12">
        <v>44199.319444444445</v>
      </c>
    </row>
    <row r="3027" spans="1:8" x14ac:dyDescent="0.2">
      <c r="A3027" s="7">
        <v>24879</v>
      </c>
      <c r="B3027" s="8" t="s">
        <v>1005</v>
      </c>
      <c r="C3027" t="str">
        <f>VLOOKUP(B3027, CONTENT!$B$2:$D$1001,2,FALSE)</f>
        <v>audio</v>
      </c>
      <c r="D3027" t="str">
        <f>VLOOKUP(B3027,CONTENT!$B$2:$D$1001,3,FALSE)</f>
        <v>healthy eating</v>
      </c>
      <c r="E3027" t="str">
        <f>VLOOKUP(G3027,'Reaction type'!$B$1:$E$17,2, FALSE)</f>
        <v>positive</v>
      </c>
      <c r="F3027">
        <f>VLOOKUP(G3027, 'Reaction type'!$B$2:$E$17, 3,FALSE)</f>
        <v>72</v>
      </c>
      <c r="G3027" s="8" t="s">
        <v>1054</v>
      </c>
      <c r="H3027" s="9">
        <v>44341.40625</v>
      </c>
    </row>
    <row r="3028" spans="1:8" x14ac:dyDescent="0.2">
      <c r="A3028" s="10">
        <v>24884</v>
      </c>
      <c r="B3028" s="11" t="s">
        <v>1005</v>
      </c>
      <c r="C3028" t="str">
        <f>VLOOKUP(B3028, CONTENT!$B$2:$D$1001,2,FALSE)</f>
        <v>audio</v>
      </c>
      <c r="D3028" t="str">
        <f>VLOOKUP(B3028,CONTENT!$B$2:$D$1001,3,FALSE)</f>
        <v>healthy eating</v>
      </c>
      <c r="E3028" t="str">
        <f>VLOOKUP(G3028,'Reaction type'!$B$1:$E$17,2, FALSE)</f>
        <v>positive</v>
      </c>
      <c r="F3028">
        <f>VLOOKUP(G3028, 'Reaction type'!$B$2:$E$17, 3,FALSE)</f>
        <v>72</v>
      </c>
      <c r="G3028" s="11" t="s">
        <v>1054</v>
      </c>
      <c r="H3028" s="12">
        <v>44338.29583333333</v>
      </c>
    </row>
    <row r="3029" spans="1:8" x14ac:dyDescent="0.2">
      <c r="A3029" s="7">
        <v>24912</v>
      </c>
      <c r="B3029" s="8" t="s">
        <v>1006</v>
      </c>
      <c r="C3029" t="str">
        <f>VLOOKUP(B3029, CONTENT!$B$2:$D$1001,2,FALSE)</f>
        <v>GIF</v>
      </c>
      <c r="D3029" t="str">
        <f>VLOOKUP(B3029,CONTENT!$B$2:$D$1001,3,FALSE)</f>
        <v>studying</v>
      </c>
      <c r="E3029" t="str">
        <f>VLOOKUP(G3029,'Reaction type'!$B$1:$E$17,2, FALSE)</f>
        <v>positive</v>
      </c>
      <c r="F3029">
        <f>VLOOKUP(G3029, 'Reaction type'!$B$2:$E$17, 3,FALSE)</f>
        <v>72</v>
      </c>
      <c r="G3029" s="8" t="s">
        <v>1054</v>
      </c>
      <c r="H3029" s="9">
        <v>44271.385416666664</v>
      </c>
    </row>
    <row r="3030" spans="1:8" x14ac:dyDescent="0.2">
      <c r="A3030" s="10">
        <v>24917</v>
      </c>
      <c r="B3030" s="11" t="s">
        <v>1006</v>
      </c>
      <c r="C3030" t="str">
        <f>VLOOKUP(B3030, CONTENT!$B$2:$D$1001,2,FALSE)</f>
        <v>GIF</v>
      </c>
      <c r="D3030" t="str">
        <f>VLOOKUP(B3030,CONTENT!$B$2:$D$1001,3,FALSE)</f>
        <v>studying</v>
      </c>
      <c r="E3030" t="str">
        <f>VLOOKUP(G3030,'Reaction type'!$B$1:$E$17,2, FALSE)</f>
        <v>positive</v>
      </c>
      <c r="F3030">
        <f>VLOOKUP(G3030, 'Reaction type'!$B$2:$E$17, 3,FALSE)</f>
        <v>72</v>
      </c>
      <c r="G3030" s="11" t="s">
        <v>1054</v>
      </c>
      <c r="H3030" s="12">
        <v>44034.64166666667</v>
      </c>
    </row>
    <row r="3031" spans="1:8" x14ac:dyDescent="0.2">
      <c r="A3031" s="7">
        <v>24934</v>
      </c>
      <c r="B3031" s="8" t="s">
        <v>1006</v>
      </c>
      <c r="C3031" t="str">
        <f>VLOOKUP(B3031, CONTENT!$B$2:$D$1001,2,FALSE)</f>
        <v>GIF</v>
      </c>
      <c r="D3031" t="str">
        <f>VLOOKUP(B3031,CONTENT!$B$2:$D$1001,3,FALSE)</f>
        <v>studying</v>
      </c>
      <c r="E3031" t="str">
        <f>VLOOKUP(G3031,'Reaction type'!$B$1:$E$17,2, FALSE)</f>
        <v>positive</v>
      </c>
      <c r="F3031">
        <f>VLOOKUP(G3031, 'Reaction type'!$B$2:$E$17, 3,FALSE)</f>
        <v>72</v>
      </c>
      <c r="G3031" s="8" t="s">
        <v>1054</v>
      </c>
      <c r="H3031" s="9">
        <v>44068.633333333331</v>
      </c>
    </row>
    <row r="3032" spans="1:8" x14ac:dyDescent="0.2">
      <c r="A3032" s="7">
        <v>24953</v>
      </c>
      <c r="B3032" s="8" t="s">
        <v>1007</v>
      </c>
      <c r="C3032" t="str">
        <f>VLOOKUP(B3032, CONTENT!$B$2:$D$1001,2,FALSE)</f>
        <v>GIF</v>
      </c>
      <c r="D3032" t="str">
        <f>VLOOKUP(B3032,CONTENT!$B$2:$D$1001,3,FALSE)</f>
        <v>culture</v>
      </c>
      <c r="E3032" t="str">
        <f>VLOOKUP(G3032,'Reaction type'!$B$1:$E$17,2, FALSE)</f>
        <v>positive</v>
      </c>
      <c r="F3032">
        <f>VLOOKUP(G3032, 'Reaction type'!$B$2:$E$17, 3,FALSE)</f>
        <v>72</v>
      </c>
      <c r="G3032" s="8" t="s">
        <v>1054</v>
      </c>
      <c r="H3032" s="9">
        <v>44141.049305555556</v>
      </c>
    </row>
    <row r="3033" spans="1:8" x14ac:dyDescent="0.2">
      <c r="A3033" s="10">
        <v>24966</v>
      </c>
      <c r="B3033" s="11" t="s">
        <v>1007</v>
      </c>
      <c r="C3033" t="str">
        <f>VLOOKUP(B3033, CONTENT!$B$2:$D$1001,2,FALSE)</f>
        <v>GIF</v>
      </c>
      <c r="D3033" t="str">
        <f>VLOOKUP(B3033,CONTENT!$B$2:$D$1001,3,FALSE)</f>
        <v>culture</v>
      </c>
      <c r="E3033" t="str">
        <f>VLOOKUP(G3033,'Reaction type'!$B$1:$E$17,2, FALSE)</f>
        <v>positive</v>
      </c>
      <c r="F3033">
        <f>VLOOKUP(G3033, 'Reaction type'!$B$2:$E$17, 3,FALSE)</f>
        <v>72</v>
      </c>
      <c r="G3033" s="11" t="s">
        <v>1054</v>
      </c>
      <c r="H3033" s="12">
        <v>44136.470138888886</v>
      </c>
    </row>
    <row r="3034" spans="1:8" x14ac:dyDescent="0.2">
      <c r="A3034" s="10">
        <v>24972</v>
      </c>
      <c r="B3034" s="11" t="s">
        <v>1007</v>
      </c>
      <c r="C3034" t="str">
        <f>VLOOKUP(B3034, CONTENT!$B$2:$D$1001,2,FALSE)</f>
        <v>GIF</v>
      </c>
      <c r="D3034" t="str">
        <f>VLOOKUP(B3034,CONTENT!$B$2:$D$1001,3,FALSE)</f>
        <v>culture</v>
      </c>
      <c r="E3034" t="str">
        <f>VLOOKUP(G3034,'Reaction type'!$B$1:$E$17,2, FALSE)</f>
        <v>positive</v>
      </c>
      <c r="F3034">
        <f>VLOOKUP(G3034, 'Reaction type'!$B$2:$E$17, 3,FALSE)</f>
        <v>72</v>
      </c>
      <c r="G3034" s="11" t="s">
        <v>1054</v>
      </c>
      <c r="H3034" s="12">
        <v>44023.118750000001</v>
      </c>
    </row>
    <row r="3035" spans="1:8" x14ac:dyDescent="0.2">
      <c r="A3035" s="7">
        <v>24975</v>
      </c>
      <c r="B3035" s="8" t="s">
        <v>1007</v>
      </c>
      <c r="C3035" t="str">
        <f>VLOOKUP(B3035, CONTENT!$B$2:$D$1001,2,FALSE)</f>
        <v>GIF</v>
      </c>
      <c r="D3035" t="str">
        <f>VLOOKUP(B3035,CONTENT!$B$2:$D$1001,3,FALSE)</f>
        <v>culture</v>
      </c>
      <c r="E3035" t="str">
        <f>VLOOKUP(G3035,'Reaction type'!$B$1:$E$17,2, FALSE)</f>
        <v>positive</v>
      </c>
      <c r="F3035">
        <f>VLOOKUP(G3035, 'Reaction type'!$B$2:$E$17, 3,FALSE)</f>
        <v>72</v>
      </c>
      <c r="G3035" s="8" t="s">
        <v>1054</v>
      </c>
      <c r="H3035" s="9">
        <v>44307.6</v>
      </c>
    </row>
    <row r="3036" spans="1:8" x14ac:dyDescent="0.2">
      <c r="A3036" s="7">
        <v>24986</v>
      </c>
      <c r="B3036" s="8" t="s">
        <v>1008</v>
      </c>
      <c r="C3036" t="str">
        <f>VLOOKUP(B3036, CONTENT!$B$2:$D$1001,2,FALSE)</f>
        <v>video</v>
      </c>
      <c r="D3036" t="str">
        <f>VLOOKUP(B3036,CONTENT!$B$2:$D$1001,3,FALSE)</f>
        <v>dogs</v>
      </c>
      <c r="E3036" t="str">
        <f>VLOOKUP(G3036,'Reaction type'!$B$1:$E$17,2, FALSE)</f>
        <v>positive</v>
      </c>
      <c r="F3036">
        <f>VLOOKUP(G3036, 'Reaction type'!$B$2:$E$17, 3,FALSE)</f>
        <v>72</v>
      </c>
      <c r="G3036" s="8" t="s">
        <v>1054</v>
      </c>
      <c r="H3036" s="9">
        <v>44146.444444444445</v>
      </c>
    </row>
    <row r="3037" spans="1:8" x14ac:dyDescent="0.2">
      <c r="A3037" s="10">
        <v>24995</v>
      </c>
      <c r="B3037" s="11" t="s">
        <v>1008</v>
      </c>
      <c r="C3037" t="str">
        <f>VLOOKUP(B3037, CONTENT!$B$2:$D$1001,2,FALSE)</f>
        <v>video</v>
      </c>
      <c r="D3037" t="str">
        <f>VLOOKUP(B3037,CONTENT!$B$2:$D$1001,3,FALSE)</f>
        <v>dogs</v>
      </c>
      <c r="E3037" t="str">
        <f>VLOOKUP(G3037,'Reaction type'!$B$1:$E$17,2, FALSE)</f>
        <v>positive</v>
      </c>
      <c r="F3037">
        <f>VLOOKUP(G3037, 'Reaction type'!$B$2:$E$17, 3,FALSE)</f>
        <v>72</v>
      </c>
      <c r="G3037" s="11" t="s">
        <v>1054</v>
      </c>
      <c r="H3037" s="12">
        <v>44125.788888888892</v>
      </c>
    </row>
    <row r="3038" spans="1:8" x14ac:dyDescent="0.2">
      <c r="A3038" s="10">
        <v>25014</v>
      </c>
      <c r="B3038" s="11" t="s">
        <v>1009</v>
      </c>
      <c r="C3038" t="str">
        <f>VLOOKUP(B3038, CONTENT!$B$2:$D$1001,2,FALSE)</f>
        <v>audio</v>
      </c>
      <c r="D3038" t="str">
        <f>VLOOKUP(B3038,CONTENT!$B$2:$D$1001,3,FALSE)</f>
        <v>technology</v>
      </c>
      <c r="E3038" t="str">
        <f>VLOOKUP(G3038,'Reaction type'!$B$1:$E$17,2, FALSE)</f>
        <v>positive</v>
      </c>
      <c r="F3038">
        <f>VLOOKUP(G3038, 'Reaction type'!$B$2:$E$17, 3,FALSE)</f>
        <v>72</v>
      </c>
      <c r="G3038" s="11" t="s">
        <v>1054</v>
      </c>
      <c r="H3038" s="12">
        <v>44070.133333333331</v>
      </c>
    </row>
    <row r="3039" spans="1:8" x14ac:dyDescent="0.2">
      <c r="A3039" s="10">
        <v>25024</v>
      </c>
      <c r="B3039" s="11" t="s">
        <v>1009</v>
      </c>
      <c r="C3039" t="str">
        <f>VLOOKUP(B3039, CONTENT!$B$2:$D$1001,2,FALSE)</f>
        <v>audio</v>
      </c>
      <c r="D3039" t="str">
        <f>VLOOKUP(B3039,CONTENT!$B$2:$D$1001,3,FALSE)</f>
        <v>technology</v>
      </c>
      <c r="E3039" t="str">
        <f>VLOOKUP(G3039,'Reaction type'!$B$1:$E$17,2, FALSE)</f>
        <v>positive</v>
      </c>
      <c r="F3039">
        <f>VLOOKUP(G3039, 'Reaction type'!$B$2:$E$17, 3,FALSE)</f>
        <v>72</v>
      </c>
      <c r="G3039" s="11" t="s">
        <v>1054</v>
      </c>
      <c r="H3039" s="12">
        <v>44243.907638888886</v>
      </c>
    </row>
    <row r="3040" spans="1:8" x14ac:dyDescent="0.2">
      <c r="A3040" s="10">
        <v>25051</v>
      </c>
      <c r="B3040" s="11" t="s">
        <v>1010</v>
      </c>
      <c r="C3040" t="str">
        <f>VLOOKUP(B3040, CONTENT!$B$2:$D$1001,2,FALSE)</f>
        <v>photo</v>
      </c>
      <c r="D3040" t="str">
        <f>VLOOKUP(B3040,CONTENT!$B$2:$D$1001,3,FALSE)</f>
        <v>technology</v>
      </c>
      <c r="E3040" t="str">
        <f>VLOOKUP(G3040,'Reaction type'!$B$1:$E$17,2, FALSE)</f>
        <v>positive</v>
      </c>
      <c r="F3040">
        <f>VLOOKUP(G3040, 'Reaction type'!$B$2:$E$17, 3,FALSE)</f>
        <v>72</v>
      </c>
      <c r="G3040" s="11" t="s">
        <v>1054</v>
      </c>
      <c r="H3040" s="12">
        <v>44021.004861111112</v>
      </c>
    </row>
    <row r="3041" spans="1:8" x14ac:dyDescent="0.2">
      <c r="A3041" s="10">
        <v>25059</v>
      </c>
      <c r="B3041" s="11" t="s">
        <v>1010</v>
      </c>
      <c r="C3041" t="str">
        <f>VLOOKUP(B3041, CONTENT!$B$2:$D$1001,2,FALSE)</f>
        <v>photo</v>
      </c>
      <c r="D3041" t="str">
        <f>VLOOKUP(B3041,CONTENT!$B$2:$D$1001,3,FALSE)</f>
        <v>technology</v>
      </c>
      <c r="E3041" t="str">
        <f>VLOOKUP(G3041,'Reaction type'!$B$1:$E$17,2, FALSE)</f>
        <v>positive</v>
      </c>
      <c r="F3041">
        <f>VLOOKUP(G3041, 'Reaction type'!$B$2:$E$17, 3,FALSE)</f>
        <v>72</v>
      </c>
      <c r="G3041" s="11" t="s">
        <v>1054</v>
      </c>
      <c r="H3041" s="12">
        <v>44191.368750000001</v>
      </c>
    </row>
    <row r="3042" spans="1:8" x14ac:dyDescent="0.2">
      <c r="A3042" s="7">
        <v>25129</v>
      </c>
      <c r="B3042" s="8" t="s">
        <v>1013</v>
      </c>
      <c r="C3042" t="str">
        <f>VLOOKUP(B3042, CONTENT!$B$2:$D$1001,2,FALSE)</f>
        <v>audio</v>
      </c>
      <c r="D3042" t="str">
        <f>VLOOKUP(B3042,CONTENT!$B$2:$D$1001,3,FALSE)</f>
        <v>cooking</v>
      </c>
      <c r="E3042" t="str">
        <f>VLOOKUP(G3042,'Reaction type'!$B$1:$E$17,2, FALSE)</f>
        <v>positive</v>
      </c>
      <c r="F3042">
        <f>VLOOKUP(G3042, 'Reaction type'!$B$2:$E$17, 3,FALSE)</f>
        <v>72</v>
      </c>
      <c r="G3042" s="8" t="s">
        <v>1054</v>
      </c>
      <c r="H3042" s="9">
        <v>44171.019444444442</v>
      </c>
    </row>
    <row r="3043" spans="1:8" x14ac:dyDescent="0.2">
      <c r="A3043" s="7">
        <v>25132</v>
      </c>
      <c r="B3043" s="14" t="s">
        <v>1014</v>
      </c>
      <c r="C3043" t="str">
        <f>VLOOKUP(B3043, CONTENT!$B$2:$D$1001,2,FALSE)</f>
        <v>video</v>
      </c>
      <c r="D3043" t="str">
        <f>VLOOKUP(B3043,CONTENT!$B$2:$D$1001,3,FALSE)</f>
        <v>Science</v>
      </c>
      <c r="E3043" t="str">
        <f>VLOOKUP(G3043,'Reaction type'!$B$1:$E$17,2, FALSE)</f>
        <v>positive</v>
      </c>
      <c r="F3043">
        <f>VLOOKUP(G3043, 'Reaction type'!$B$2:$E$17, 3,FALSE)</f>
        <v>72</v>
      </c>
      <c r="G3043" s="8" t="s">
        <v>1054</v>
      </c>
      <c r="H3043" s="9">
        <v>44287.243055555555</v>
      </c>
    </row>
    <row r="3044" spans="1:8" x14ac:dyDescent="0.2">
      <c r="A3044" s="10">
        <v>25139</v>
      </c>
      <c r="B3044" s="13" t="s">
        <v>1014</v>
      </c>
      <c r="C3044" t="str">
        <f>VLOOKUP(B3044, CONTENT!$B$2:$D$1001,2,FALSE)</f>
        <v>video</v>
      </c>
      <c r="D3044" t="str">
        <f>VLOOKUP(B3044,CONTENT!$B$2:$D$1001,3,FALSE)</f>
        <v>Science</v>
      </c>
      <c r="E3044" t="str">
        <f>VLOOKUP(G3044,'Reaction type'!$B$1:$E$17,2, FALSE)</f>
        <v>positive</v>
      </c>
      <c r="F3044">
        <f>VLOOKUP(G3044, 'Reaction type'!$B$2:$E$17, 3,FALSE)</f>
        <v>72</v>
      </c>
      <c r="G3044" s="11" t="s">
        <v>1054</v>
      </c>
      <c r="H3044" s="12">
        <v>44007.000694444447</v>
      </c>
    </row>
    <row r="3045" spans="1:8" x14ac:dyDescent="0.2">
      <c r="A3045" s="7">
        <v>25177</v>
      </c>
      <c r="B3045" s="8" t="s">
        <v>1015</v>
      </c>
      <c r="C3045" t="str">
        <f>VLOOKUP(B3045, CONTENT!$B$2:$D$1001,2,FALSE)</f>
        <v>photo</v>
      </c>
      <c r="D3045" t="str">
        <f>VLOOKUP(B3045,CONTENT!$B$2:$D$1001,3,FALSE)</f>
        <v>animals</v>
      </c>
      <c r="E3045" t="str">
        <f>VLOOKUP(G3045,'Reaction type'!$B$1:$E$17,2, FALSE)</f>
        <v>positive</v>
      </c>
      <c r="F3045">
        <f>VLOOKUP(G3045, 'Reaction type'!$B$2:$E$17, 3,FALSE)</f>
        <v>72</v>
      </c>
      <c r="G3045" s="8" t="s">
        <v>1054</v>
      </c>
      <c r="H3045" s="9">
        <v>44280.347916666666</v>
      </c>
    </row>
    <row r="3046" spans="1:8" x14ac:dyDescent="0.2">
      <c r="A3046" s="10">
        <v>25182</v>
      </c>
      <c r="B3046" s="11" t="s">
        <v>1015</v>
      </c>
      <c r="C3046" t="str">
        <f>VLOOKUP(B3046, CONTENT!$B$2:$D$1001,2,FALSE)</f>
        <v>photo</v>
      </c>
      <c r="D3046" t="str">
        <f>VLOOKUP(B3046,CONTENT!$B$2:$D$1001,3,FALSE)</f>
        <v>animals</v>
      </c>
      <c r="E3046" t="str">
        <f>VLOOKUP(G3046,'Reaction type'!$B$1:$E$17,2, FALSE)</f>
        <v>positive</v>
      </c>
      <c r="F3046">
        <f>VLOOKUP(G3046, 'Reaction type'!$B$2:$E$17, 3,FALSE)</f>
        <v>72</v>
      </c>
      <c r="G3046" s="11" t="s">
        <v>1054</v>
      </c>
      <c r="H3046" s="12">
        <v>44161.261805555558</v>
      </c>
    </row>
    <row r="3047" spans="1:8" x14ac:dyDescent="0.2">
      <c r="A3047" s="10">
        <v>25194</v>
      </c>
      <c r="B3047" s="11" t="s">
        <v>1015</v>
      </c>
      <c r="C3047" t="str">
        <f>VLOOKUP(B3047, CONTENT!$B$2:$D$1001,2,FALSE)</f>
        <v>photo</v>
      </c>
      <c r="D3047" t="str">
        <f>VLOOKUP(B3047,CONTENT!$B$2:$D$1001,3,FALSE)</f>
        <v>animals</v>
      </c>
      <c r="E3047" t="str">
        <f>VLOOKUP(G3047,'Reaction type'!$B$1:$E$17,2, FALSE)</f>
        <v>positive</v>
      </c>
      <c r="F3047">
        <f>VLOOKUP(G3047, 'Reaction type'!$B$2:$E$17, 3,FALSE)</f>
        <v>72</v>
      </c>
      <c r="G3047" s="11" t="s">
        <v>1054</v>
      </c>
      <c r="H3047" s="12">
        <v>44120.259027777778</v>
      </c>
    </row>
    <row r="3048" spans="1:8" x14ac:dyDescent="0.2">
      <c r="A3048" s="10">
        <v>25243</v>
      </c>
      <c r="B3048" s="11" t="s">
        <v>1020</v>
      </c>
      <c r="C3048" t="str">
        <f>VLOOKUP(B3048, CONTENT!$B$2:$D$1001,2,FALSE)</f>
        <v>photo</v>
      </c>
      <c r="D3048" t="str">
        <f>VLOOKUP(B3048,CONTENT!$B$2:$D$1001,3,FALSE)</f>
        <v>culture</v>
      </c>
      <c r="E3048" t="str">
        <f>VLOOKUP(G3048,'Reaction type'!$B$1:$E$17,2, FALSE)</f>
        <v>positive</v>
      </c>
      <c r="F3048">
        <f>VLOOKUP(G3048, 'Reaction type'!$B$2:$E$17, 3,FALSE)</f>
        <v>72</v>
      </c>
      <c r="G3048" s="11" t="s">
        <v>1054</v>
      </c>
      <c r="H3048" s="12">
        <v>44015.938888888886</v>
      </c>
    </row>
    <row r="3049" spans="1:8" x14ac:dyDescent="0.2">
      <c r="A3049" s="10">
        <v>25255</v>
      </c>
      <c r="B3049" s="11" t="s">
        <v>1020</v>
      </c>
      <c r="C3049" t="str">
        <f>VLOOKUP(B3049, CONTENT!$B$2:$D$1001,2,FALSE)</f>
        <v>photo</v>
      </c>
      <c r="D3049" t="str">
        <f>VLOOKUP(B3049,CONTENT!$B$2:$D$1001,3,FALSE)</f>
        <v>culture</v>
      </c>
      <c r="E3049" t="str">
        <f>VLOOKUP(G3049,'Reaction type'!$B$1:$E$17,2, FALSE)</f>
        <v>positive</v>
      </c>
      <c r="F3049">
        <f>VLOOKUP(G3049, 'Reaction type'!$B$2:$E$17, 3,FALSE)</f>
        <v>72</v>
      </c>
      <c r="G3049" s="11" t="s">
        <v>1054</v>
      </c>
      <c r="H3049" s="12">
        <v>44242.145833333336</v>
      </c>
    </row>
    <row r="3050" spans="1:8" x14ac:dyDescent="0.2">
      <c r="A3050" s="7">
        <v>25287</v>
      </c>
      <c r="B3050" s="8" t="s">
        <v>1021</v>
      </c>
      <c r="C3050" t="str">
        <f>VLOOKUP(B3050, CONTENT!$B$2:$D$1001,2,FALSE)</f>
        <v>video</v>
      </c>
      <c r="D3050" t="str">
        <f>VLOOKUP(B3050,CONTENT!$B$2:$D$1001,3,FALSE)</f>
        <v>fitness</v>
      </c>
      <c r="E3050" t="str">
        <f>VLOOKUP(G3050,'Reaction type'!$B$1:$E$17,2, FALSE)</f>
        <v>positive</v>
      </c>
      <c r="F3050">
        <f>VLOOKUP(G3050, 'Reaction type'!$B$2:$E$17, 3,FALSE)</f>
        <v>72</v>
      </c>
      <c r="G3050" s="8" t="s">
        <v>1054</v>
      </c>
      <c r="H3050" s="9">
        <v>44284.98333333333</v>
      </c>
    </row>
    <row r="3051" spans="1:8" x14ac:dyDescent="0.2">
      <c r="A3051" s="10">
        <v>25311</v>
      </c>
      <c r="B3051" s="11" t="s">
        <v>1025</v>
      </c>
      <c r="C3051" t="str">
        <f>VLOOKUP(B3051, CONTENT!$B$2:$D$1001,2,FALSE)</f>
        <v>photo</v>
      </c>
      <c r="D3051" t="str">
        <f>VLOOKUP(B3051,CONTENT!$B$2:$D$1001,3,FALSE)</f>
        <v>animals</v>
      </c>
      <c r="E3051" t="str">
        <f>VLOOKUP(G3051,'Reaction type'!$B$1:$E$17,2, FALSE)</f>
        <v>positive</v>
      </c>
      <c r="F3051">
        <f>VLOOKUP(G3051, 'Reaction type'!$B$2:$E$17, 3,FALSE)</f>
        <v>72</v>
      </c>
      <c r="G3051" s="11" t="s">
        <v>1054</v>
      </c>
      <c r="H3051" s="12">
        <v>44153.709722222222</v>
      </c>
    </row>
    <row r="3052" spans="1:8" x14ac:dyDescent="0.2">
      <c r="A3052" s="10">
        <v>25313</v>
      </c>
      <c r="B3052" s="11" t="s">
        <v>1025</v>
      </c>
      <c r="C3052" t="str">
        <f>VLOOKUP(B3052, CONTENT!$B$2:$D$1001,2,FALSE)</f>
        <v>photo</v>
      </c>
      <c r="D3052" t="str">
        <f>VLOOKUP(B3052,CONTENT!$B$2:$D$1001,3,FALSE)</f>
        <v>animals</v>
      </c>
      <c r="E3052" t="str">
        <f>VLOOKUP(G3052,'Reaction type'!$B$1:$E$17,2, FALSE)</f>
        <v>positive</v>
      </c>
      <c r="F3052">
        <f>VLOOKUP(G3052, 'Reaction type'!$B$2:$E$17, 3,FALSE)</f>
        <v>72</v>
      </c>
      <c r="G3052" s="11" t="s">
        <v>1054</v>
      </c>
      <c r="H3052" s="12">
        <v>44107.770833333336</v>
      </c>
    </row>
    <row r="3053" spans="1:8" x14ac:dyDescent="0.2">
      <c r="A3053" s="7">
        <v>25324</v>
      </c>
      <c r="B3053" s="8" t="s">
        <v>1025</v>
      </c>
      <c r="C3053" t="str">
        <f>VLOOKUP(B3053, CONTENT!$B$2:$D$1001,2,FALSE)</f>
        <v>photo</v>
      </c>
      <c r="D3053" t="str">
        <f>VLOOKUP(B3053,CONTENT!$B$2:$D$1001,3,FALSE)</f>
        <v>animals</v>
      </c>
      <c r="E3053" t="str">
        <f>VLOOKUP(G3053,'Reaction type'!$B$1:$E$17,2, FALSE)</f>
        <v>positive</v>
      </c>
      <c r="F3053">
        <f>VLOOKUP(G3053, 'Reaction type'!$B$2:$E$17, 3,FALSE)</f>
        <v>72</v>
      </c>
      <c r="G3053" s="8" t="s">
        <v>1054</v>
      </c>
      <c r="H3053" s="9">
        <v>44324.728472222225</v>
      </c>
    </row>
    <row r="3054" spans="1:8" x14ac:dyDescent="0.2">
      <c r="A3054" s="7">
        <v>25353</v>
      </c>
      <c r="B3054" s="8" t="s">
        <v>1026</v>
      </c>
      <c r="C3054" t="str">
        <f>VLOOKUP(B3054, CONTENT!$B$2:$D$1001,2,FALSE)</f>
        <v>photo</v>
      </c>
      <c r="D3054" t="str">
        <f>VLOOKUP(B3054,CONTENT!$B$2:$D$1001,3,FALSE)</f>
        <v>veganism</v>
      </c>
      <c r="E3054" t="str">
        <f>VLOOKUP(G3054,'Reaction type'!$B$1:$E$17,2, FALSE)</f>
        <v>positive</v>
      </c>
      <c r="F3054">
        <f>VLOOKUP(G3054, 'Reaction type'!$B$2:$E$17, 3,FALSE)</f>
        <v>72</v>
      </c>
      <c r="G3054" s="8" t="s">
        <v>1054</v>
      </c>
      <c r="H3054" s="9">
        <v>44171.495833333334</v>
      </c>
    </row>
    <row r="3055" spans="1:8" x14ac:dyDescent="0.2">
      <c r="A3055" s="10">
        <v>25372</v>
      </c>
      <c r="B3055" s="11" t="s">
        <v>1026</v>
      </c>
      <c r="C3055" t="str">
        <f>VLOOKUP(B3055, CONTENT!$B$2:$D$1001,2,FALSE)</f>
        <v>photo</v>
      </c>
      <c r="D3055" t="str">
        <f>VLOOKUP(B3055,CONTENT!$B$2:$D$1001,3,FALSE)</f>
        <v>veganism</v>
      </c>
      <c r="E3055" t="str">
        <f>VLOOKUP(G3055,'Reaction type'!$B$1:$E$17,2, FALSE)</f>
        <v>positive</v>
      </c>
      <c r="F3055">
        <f>VLOOKUP(G3055, 'Reaction type'!$B$2:$E$17, 3,FALSE)</f>
        <v>72</v>
      </c>
      <c r="G3055" s="11" t="s">
        <v>1054</v>
      </c>
      <c r="H3055" s="12">
        <v>44023.22152777778</v>
      </c>
    </row>
    <row r="3056" spans="1:8" x14ac:dyDescent="0.2">
      <c r="A3056" s="7">
        <v>25391</v>
      </c>
      <c r="B3056" s="8" t="s">
        <v>1026</v>
      </c>
      <c r="C3056" t="str">
        <f>VLOOKUP(B3056, CONTENT!$B$2:$D$1001,2,FALSE)</f>
        <v>photo</v>
      </c>
      <c r="D3056" t="str">
        <f>VLOOKUP(B3056,CONTENT!$B$2:$D$1001,3,FALSE)</f>
        <v>veganism</v>
      </c>
      <c r="E3056" t="str">
        <f>VLOOKUP(G3056,'Reaction type'!$B$1:$E$17,2, FALSE)</f>
        <v>positive</v>
      </c>
      <c r="F3056">
        <f>VLOOKUP(G3056, 'Reaction type'!$B$2:$E$17, 3,FALSE)</f>
        <v>72</v>
      </c>
      <c r="G3056" s="8" t="s">
        <v>1054</v>
      </c>
      <c r="H3056" s="9">
        <v>44336.290277777778</v>
      </c>
    </row>
    <row r="3057" spans="1:8" x14ac:dyDescent="0.2">
      <c r="A3057" s="10">
        <v>25397</v>
      </c>
      <c r="B3057" s="11" t="s">
        <v>1027</v>
      </c>
      <c r="C3057" t="str">
        <f>VLOOKUP(B3057, CONTENT!$B$2:$D$1001,2,FALSE)</f>
        <v>audio</v>
      </c>
      <c r="D3057" t="str">
        <f>VLOOKUP(B3057,CONTENT!$B$2:$D$1001,3,FALSE)</f>
        <v>education</v>
      </c>
      <c r="E3057" t="str">
        <f>VLOOKUP(G3057,'Reaction type'!$B$1:$E$17,2, FALSE)</f>
        <v>positive</v>
      </c>
      <c r="F3057">
        <f>VLOOKUP(G3057, 'Reaction type'!$B$2:$E$17, 3,FALSE)</f>
        <v>72</v>
      </c>
      <c r="G3057" s="11" t="s">
        <v>1054</v>
      </c>
      <c r="H3057" s="12">
        <v>44169.841666666667</v>
      </c>
    </row>
    <row r="3058" spans="1:8" x14ac:dyDescent="0.2">
      <c r="A3058" s="7">
        <v>25402</v>
      </c>
      <c r="B3058" s="8" t="s">
        <v>1027</v>
      </c>
      <c r="C3058" t="str">
        <f>VLOOKUP(B3058, CONTENT!$B$2:$D$1001,2,FALSE)</f>
        <v>audio</v>
      </c>
      <c r="D3058" t="str">
        <f>VLOOKUP(B3058,CONTENT!$B$2:$D$1001,3,FALSE)</f>
        <v>education</v>
      </c>
      <c r="E3058" t="str">
        <f>VLOOKUP(G3058,'Reaction type'!$B$1:$E$17,2, FALSE)</f>
        <v>positive</v>
      </c>
      <c r="F3058">
        <f>VLOOKUP(G3058, 'Reaction type'!$B$2:$E$17, 3,FALSE)</f>
        <v>72</v>
      </c>
      <c r="G3058" s="8" t="s">
        <v>1054</v>
      </c>
      <c r="H3058" s="9">
        <v>44161.204861111109</v>
      </c>
    </row>
    <row r="3059" spans="1:8" x14ac:dyDescent="0.2">
      <c r="A3059" s="7">
        <v>25425</v>
      </c>
      <c r="B3059" s="8" t="s">
        <v>1028</v>
      </c>
      <c r="C3059" t="str">
        <f>VLOOKUP(B3059, CONTENT!$B$2:$D$1001,2,FALSE)</f>
        <v>photo</v>
      </c>
      <c r="D3059" t="str">
        <f>VLOOKUP(B3059,CONTENT!$B$2:$D$1001,3,FALSE)</f>
        <v>science</v>
      </c>
      <c r="E3059" t="str">
        <f>VLOOKUP(G3059,'Reaction type'!$B$1:$E$17,2, FALSE)</f>
        <v>positive</v>
      </c>
      <c r="F3059">
        <f>VLOOKUP(G3059, 'Reaction type'!$B$2:$E$17, 3,FALSE)</f>
        <v>72</v>
      </c>
      <c r="G3059" s="8" t="s">
        <v>1054</v>
      </c>
      <c r="H3059" s="9">
        <v>44356.432638888888</v>
      </c>
    </row>
    <row r="3060" spans="1:8" x14ac:dyDescent="0.2">
      <c r="A3060" s="10">
        <v>25444</v>
      </c>
      <c r="B3060" s="11" t="s">
        <v>1028</v>
      </c>
      <c r="C3060" t="str">
        <f>VLOOKUP(B3060, CONTENT!$B$2:$D$1001,2,FALSE)</f>
        <v>photo</v>
      </c>
      <c r="D3060" t="str">
        <f>VLOOKUP(B3060,CONTENT!$B$2:$D$1001,3,FALSE)</f>
        <v>science</v>
      </c>
      <c r="E3060" t="str">
        <f>VLOOKUP(G3060,'Reaction type'!$B$1:$E$17,2, FALSE)</f>
        <v>positive</v>
      </c>
      <c r="F3060">
        <f>VLOOKUP(G3060, 'Reaction type'!$B$2:$E$17, 3,FALSE)</f>
        <v>72</v>
      </c>
      <c r="G3060" s="11" t="s">
        <v>1054</v>
      </c>
      <c r="H3060" s="12">
        <v>44041.57916666667</v>
      </c>
    </row>
    <row r="3061" spans="1:8" x14ac:dyDescent="0.2">
      <c r="A3061" s="10">
        <v>25452</v>
      </c>
      <c r="B3061" s="11" t="s">
        <v>1030</v>
      </c>
      <c r="C3061" t="str">
        <f>VLOOKUP(B3061, CONTENT!$B$2:$D$1001,2,FALSE)</f>
        <v>GIF</v>
      </c>
      <c r="D3061" t="str">
        <f>VLOOKUP(B3061,CONTENT!$B$2:$D$1001,3,FALSE)</f>
        <v>technology</v>
      </c>
      <c r="E3061" t="str">
        <f>VLOOKUP(G3061,'Reaction type'!$B$1:$E$17,2, FALSE)</f>
        <v>positive</v>
      </c>
      <c r="F3061">
        <f>VLOOKUP(G3061, 'Reaction type'!$B$2:$E$17, 3,FALSE)</f>
        <v>72</v>
      </c>
      <c r="G3061" s="11" t="s">
        <v>1054</v>
      </c>
      <c r="H3061" s="12">
        <v>44136.064583333333</v>
      </c>
    </row>
    <row r="3062" spans="1:8" x14ac:dyDescent="0.2">
      <c r="A3062" s="7">
        <v>25474</v>
      </c>
      <c r="B3062" s="8" t="s">
        <v>1031</v>
      </c>
      <c r="C3062" t="str">
        <f>VLOOKUP(B3062, CONTENT!$B$2:$D$1001,2,FALSE)</f>
        <v>audio</v>
      </c>
      <c r="D3062" t="str">
        <f>VLOOKUP(B3062,CONTENT!$B$2:$D$1001,3,FALSE)</f>
        <v>veganism</v>
      </c>
      <c r="E3062" t="str">
        <f>VLOOKUP(G3062,'Reaction type'!$B$1:$E$17,2, FALSE)</f>
        <v>positive</v>
      </c>
      <c r="F3062">
        <f>VLOOKUP(G3062, 'Reaction type'!$B$2:$E$17, 3,FALSE)</f>
        <v>72</v>
      </c>
      <c r="G3062" s="8" t="s">
        <v>1054</v>
      </c>
      <c r="H3062" s="9">
        <v>44007.755555555559</v>
      </c>
    </row>
    <row r="3063" spans="1:8" x14ac:dyDescent="0.2">
      <c r="A3063" s="7">
        <v>25478</v>
      </c>
      <c r="B3063" s="8" t="s">
        <v>1031</v>
      </c>
      <c r="C3063" t="str">
        <f>VLOOKUP(B3063, CONTENT!$B$2:$D$1001,2,FALSE)</f>
        <v>audio</v>
      </c>
      <c r="D3063" t="str">
        <f>VLOOKUP(B3063,CONTENT!$B$2:$D$1001,3,FALSE)</f>
        <v>veganism</v>
      </c>
      <c r="E3063" t="str">
        <f>VLOOKUP(G3063,'Reaction type'!$B$1:$E$17,2, FALSE)</f>
        <v>positive</v>
      </c>
      <c r="F3063">
        <f>VLOOKUP(G3063, 'Reaction type'!$B$2:$E$17, 3,FALSE)</f>
        <v>72</v>
      </c>
      <c r="G3063" s="8" t="s">
        <v>1054</v>
      </c>
      <c r="H3063" s="9">
        <v>44181.380555555559</v>
      </c>
    </row>
    <row r="3064" spans="1:8" x14ac:dyDescent="0.2">
      <c r="A3064" s="10">
        <v>25489</v>
      </c>
      <c r="B3064" s="11" t="s">
        <v>1031</v>
      </c>
      <c r="C3064" t="str">
        <f>VLOOKUP(B3064, CONTENT!$B$2:$D$1001,2,FALSE)</f>
        <v>audio</v>
      </c>
      <c r="D3064" t="str">
        <f>VLOOKUP(B3064,CONTENT!$B$2:$D$1001,3,FALSE)</f>
        <v>veganism</v>
      </c>
      <c r="E3064" t="str">
        <f>VLOOKUP(G3064,'Reaction type'!$B$1:$E$17,2, FALSE)</f>
        <v>positive</v>
      </c>
      <c r="F3064">
        <f>VLOOKUP(G3064, 'Reaction type'!$B$2:$E$17, 3,FALSE)</f>
        <v>72</v>
      </c>
      <c r="G3064" s="11" t="s">
        <v>1054</v>
      </c>
      <c r="H3064" s="12">
        <v>44108.93472222222</v>
      </c>
    </row>
    <row r="3065" spans="1:8" x14ac:dyDescent="0.2">
      <c r="A3065" s="10">
        <v>25491</v>
      </c>
      <c r="B3065" s="11" t="s">
        <v>1031</v>
      </c>
      <c r="C3065" t="str">
        <f>VLOOKUP(B3065, CONTENT!$B$2:$D$1001,2,FALSE)</f>
        <v>audio</v>
      </c>
      <c r="D3065" t="str">
        <f>VLOOKUP(B3065,CONTENT!$B$2:$D$1001,3,FALSE)</f>
        <v>veganism</v>
      </c>
      <c r="E3065" t="str">
        <f>VLOOKUP(G3065,'Reaction type'!$B$1:$E$17,2, FALSE)</f>
        <v>positive</v>
      </c>
      <c r="F3065">
        <f>VLOOKUP(G3065, 'Reaction type'!$B$2:$E$17, 3,FALSE)</f>
        <v>72</v>
      </c>
      <c r="G3065" s="11" t="s">
        <v>1054</v>
      </c>
      <c r="H3065" s="12">
        <v>44092.451388888891</v>
      </c>
    </row>
    <row r="3066" spans="1:8" x14ac:dyDescent="0.2">
      <c r="A3066" s="10">
        <v>25512</v>
      </c>
      <c r="B3066" s="11" t="s">
        <v>1032</v>
      </c>
      <c r="C3066" t="str">
        <f>VLOOKUP(B3066, CONTENT!$B$2:$D$1001,2,FALSE)</f>
        <v>GIF</v>
      </c>
      <c r="D3066" t="str">
        <f>VLOOKUP(B3066,CONTENT!$B$2:$D$1001,3,FALSE)</f>
        <v>culture</v>
      </c>
      <c r="E3066" t="str">
        <f>VLOOKUP(G3066,'Reaction type'!$B$1:$E$17,2, FALSE)</f>
        <v>positive</v>
      </c>
      <c r="F3066">
        <f>VLOOKUP(G3066, 'Reaction type'!$B$2:$E$17, 3,FALSE)</f>
        <v>72</v>
      </c>
      <c r="G3066" s="11" t="s">
        <v>1054</v>
      </c>
      <c r="H3066" s="12">
        <v>44135.165277777778</v>
      </c>
    </row>
    <row r="3067" spans="1:8" x14ac:dyDescent="0.2">
      <c r="A3067" s="10">
        <v>25524</v>
      </c>
      <c r="B3067" s="11" t="s">
        <v>1032</v>
      </c>
      <c r="C3067" t="str">
        <f>VLOOKUP(B3067, CONTENT!$B$2:$D$1001,2,FALSE)</f>
        <v>GIF</v>
      </c>
      <c r="D3067" t="str">
        <f>VLOOKUP(B3067,CONTENT!$B$2:$D$1001,3,FALSE)</f>
        <v>culture</v>
      </c>
      <c r="E3067" t="str">
        <f>VLOOKUP(G3067,'Reaction type'!$B$1:$E$17,2, FALSE)</f>
        <v>positive</v>
      </c>
      <c r="F3067">
        <f>VLOOKUP(G3067, 'Reaction type'!$B$2:$E$17, 3,FALSE)</f>
        <v>72</v>
      </c>
      <c r="G3067" s="11" t="s">
        <v>1054</v>
      </c>
      <c r="H3067" s="12">
        <v>44007.633333333331</v>
      </c>
    </row>
    <row r="3068" spans="1:8" x14ac:dyDescent="0.2">
      <c r="A3068" s="7">
        <v>25531</v>
      </c>
      <c r="B3068" s="8" t="s">
        <v>1032</v>
      </c>
      <c r="C3068" t="str">
        <f>VLOOKUP(B3068, CONTENT!$B$2:$D$1001,2,FALSE)</f>
        <v>GIF</v>
      </c>
      <c r="D3068" t="str">
        <f>VLOOKUP(B3068,CONTENT!$B$2:$D$1001,3,FALSE)</f>
        <v>culture</v>
      </c>
      <c r="E3068" t="str">
        <f>VLOOKUP(G3068,'Reaction type'!$B$1:$E$17,2, FALSE)</f>
        <v>positive</v>
      </c>
      <c r="F3068">
        <f>VLOOKUP(G3068, 'Reaction type'!$B$2:$E$17, 3,FALSE)</f>
        <v>72</v>
      </c>
      <c r="G3068" s="8" t="s">
        <v>1054</v>
      </c>
      <c r="H3068" s="9">
        <v>44182.688888888886</v>
      </c>
    </row>
    <row r="3069" spans="1:8" x14ac:dyDescent="0.2">
      <c r="A3069" s="7">
        <v>7</v>
      </c>
      <c r="B3069" s="8" t="s">
        <v>1</v>
      </c>
      <c r="C3069" t="str">
        <f>VLOOKUP(B3069, CONTENT!$B$2:$D$1001,2,FALSE)</f>
        <v>photo</v>
      </c>
      <c r="D3069" t="str">
        <f>VLOOKUP(B3069,CONTENT!$B$2:$D$1001,3,FALSE)</f>
        <v>Studying</v>
      </c>
      <c r="E3069" t="str">
        <f>VLOOKUP(G3069,'Reaction type'!$B$1:$E$17,2, FALSE)</f>
        <v>positive</v>
      </c>
      <c r="F3069">
        <f>VLOOKUP(G3069, 'Reaction type'!$B$2:$E$17, 3,FALSE)</f>
        <v>70</v>
      </c>
      <c r="G3069" s="8" t="s">
        <v>1044</v>
      </c>
      <c r="H3069" s="9">
        <v>44297.732638888891</v>
      </c>
    </row>
    <row r="3070" spans="1:8" x14ac:dyDescent="0.2">
      <c r="A3070" s="10">
        <v>28</v>
      </c>
      <c r="B3070" s="11" t="s">
        <v>1</v>
      </c>
      <c r="C3070" t="str">
        <f>VLOOKUP(B3070, CONTENT!$B$2:$D$1001,2,FALSE)</f>
        <v>photo</v>
      </c>
      <c r="D3070" t="str">
        <f>VLOOKUP(B3070,CONTENT!$B$2:$D$1001,3,FALSE)</f>
        <v>Studying</v>
      </c>
      <c r="E3070" t="str">
        <f>VLOOKUP(G3070,'Reaction type'!$B$1:$E$17,2, FALSE)</f>
        <v>positive</v>
      </c>
      <c r="F3070">
        <f>VLOOKUP(G3070, 'Reaction type'!$B$2:$E$17, 3,FALSE)</f>
        <v>70</v>
      </c>
      <c r="G3070" s="11" t="s">
        <v>1044</v>
      </c>
      <c r="H3070" s="12">
        <v>44047.998611111114</v>
      </c>
    </row>
    <row r="3071" spans="1:8" x14ac:dyDescent="0.2">
      <c r="A3071" s="7">
        <v>41</v>
      </c>
      <c r="B3071" s="8" t="s">
        <v>1</v>
      </c>
      <c r="C3071" t="str">
        <f>VLOOKUP(B3071, CONTENT!$B$2:$D$1001,2,FALSE)</f>
        <v>photo</v>
      </c>
      <c r="D3071" t="str">
        <f>VLOOKUP(B3071,CONTENT!$B$2:$D$1001,3,FALSE)</f>
        <v>Studying</v>
      </c>
      <c r="E3071" t="str">
        <f>VLOOKUP(G3071,'Reaction type'!$B$1:$E$17,2, FALSE)</f>
        <v>positive</v>
      </c>
      <c r="F3071">
        <f>VLOOKUP(G3071, 'Reaction type'!$B$2:$E$17, 3,FALSE)</f>
        <v>70</v>
      </c>
      <c r="G3071" s="8" t="s">
        <v>1053</v>
      </c>
      <c r="H3071" s="9">
        <v>44240.32916666667</v>
      </c>
    </row>
    <row r="3072" spans="1:8" x14ac:dyDescent="0.2">
      <c r="A3072" s="7">
        <v>67</v>
      </c>
      <c r="B3072" s="8" t="s">
        <v>6</v>
      </c>
      <c r="C3072" t="str">
        <f>VLOOKUP(B3072, CONTENT!$B$2:$D$1001,2,FALSE)</f>
        <v>photo</v>
      </c>
      <c r="D3072" t="str">
        <f>VLOOKUP(B3072,CONTENT!$B$2:$D$1001,3,FALSE)</f>
        <v>healthy eating</v>
      </c>
      <c r="E3072" t="str">
        <f>VLOOKUP(G3072,'Reaction type'!$B$1:$E$17,2, FALSE)</f>
        <v>positive</v>
      </c>
      <c r="F3072">
        <f>VLOOKUP(G3072, 'Reaction type'!$B$2:$E$17, 3,FALSE)</f>
        <v>70</v>
      </c>
      <c r="G3072" s="8" t="s">
        <v>1044</v>
      </c>
      <c r="H3072" s="9">
        <v>44032.587500000001</v>
      </c>
    </row>
    <row r="3073" spans="1:8" x14ac:dyDescent="0.2">
      <c r="A3073" s="7">
        <v>79</v>
      </c>
      <c r="B3073" s="8" t="s">
        <v>6</v>
      </c>
      <c r="C3073" t="str">
        <f>VLOOKUP(B3073, CONTENT!$B$2:$D$1001,2,FALSE)</f>
        <v>photo</v>
      </c>
      <c r="D3073" t="str">
        <f>VLOOKUP(B3073,CONTENT!$B$2:$D$1001,3,FALSE)</f>
        <v>healthy eating</v>
      </c>
      <c r="E3073" t="str">
        <f>VLOOKUP(G3073,'Reaction type'!$B$1:$E$17,2, FALSE)</f>
        <v>positive</v>
      </c>
      <c r="F3073">
        <f>VLOOKUP(G3073, 'Reaction type'!$B$2:$E$17, 3,FALSE)</f>
        <v>70</v>
      </c>
      <c r="G3073" s="8" t="s">
        <v>1053</v>
      </c>
      <c r="H3073" s="9">
        <v>44021.699305555558</v>
      </c>
    </row>
    <row r="3074" spans="1:8" x14ac:dyDescent="0.2">
      <c r="A3074" s="10">
        <v>84</v>
      </c>
      <c r="B3074" s="11" t="s">
        <v>6</v>
      </c>
      <c r="C3074" t="str">
        <f>VLOOKUP(B3074, CONTENT!$B$2:$D$1001,2,FALSE)</f>
        <v>photo</v>
      </c>
      <c r="D3074" t="str">
        <f>VLOOKUP(B3074,CONTENT!$B$2:$D$1001,3,FALSE)</f>
        <v>healthy eating</v>
      </c>
      <c r="E3074" t="str">
        <f>VLOOKUP(G3074,'Reaction type'!$B$1:$E$17,2, FALSE)</f>
        <v>positive</v>
      </c>
      <c r="F3074">
        <f>VLOOKUP(G3074, 'Reaction type'!$B$2:$E$17, 3,FALSE)</f>
        <v>70</v>
      </c>
      <c r="G3074" s="11" t="s">
        <v>1053</v>
      </c>
      <c r="H3074" s="12">
        <v>44148.022916666669</v>
      </c>
    </row>
    <row r="3075" spans="1:8" x14ac:dyDescent="0.2">
      <c r="A3075" s="7">
        <v>96</v>
      </c>
      <c r="B3075" s="8" t="s">
        <v>7</v>
      </c>
      <c r="C3075" t="str">
        <f>VLOOKUP(B3075, CONTENT!$B$2:$D$1001,2,FALSE)</f>
        <v>photo</v>
      </c>
      <c r="D3075" t="str">
        <f>VLOOKUP(B3075,CONTENT!$B$2:$D$1001,3,FALSE)</f>
        <v>technology</v>
      </c>
      <c r="E3075" t="str">
        <f>VLOOKUP(G3075,'Reaction type'!$B$1:$E$17,2, FALSE)</f>
        <v>positive</v>
      </c>
      <c r="F3075">
        <f>VLOOKUP(G3075, 'Reaction type'!$B$2:$E$17, 3,FALSE)</f>
        <v>70</v>
      </c>
      <c r="G3075" s="8" t="s">
        <v>1053</v>
      </c>
      <c r="H3075" s="9">
        <v>44101.927083333336</v>
      </c>
    </row>
    <row r="3076" spans="1:8" x14ac:dyDescent="0.2">
      <c r="A3076" s="10">
        <v>107</v>
      </c>
      <c r="B3076" s="11" t="s">
        <v>12</v>
      </c>
      <c r="C3076" t="str">
        <f>VLOOKUP(B3076, CONTENT!$B$2:$D$1001,2,FALSE)</f>
        <v>GIF</v>
      </c>
      <c r="D3076" t="str">
        <f>VLOOKUP(B3076,CONTENT!$B$2:$D$1001,3,FALSE)</f>
        <v>cooking</v>
      </c>
      <c r="E3076" t="str">
        <f>VLOOKUP(G3076,'Reaction type'!$B$1:$E$17,2, FALSE)</f>
        <v>positive</v>
      </c>
      <c r="F3076">
        <f>VLOOKUP(G3076, 'Reaction type'!$B$2:$E$17, 3,FALSE)</f>
        <v>70</v>
      </c>
      <c r="G3076" s="11" t="s">
        <v>1053</v>
      </c>
      <c r="H3076" s="12">
        <v>44224.367361111108</v>
      </c>
    </row>
    <row r="3077" spans="1:8" x14ac:dyDescent="0.2">
      <c r="A3077" s="10">
        <v>111</v>
      </c>
      <c r="B3077" s="11" t="s">
        <v>12</v>
      </c>
      <c r="C3077" t="str">
        <f>VLOOKUP(B3077, CONTENT!$B$2:$D$1001,2,FALSE)</f>
        <v>GIF</v>
      </c>
      <c r="D3077" t="str">
        <f>VLOOKUP(B3077,CONTENT!$B$2:$D$1001,3,FALSE)</f>
        <v>cooking</v>
      </c>
      <c r="E3077" t="str">
        <f>VLOOKUP(G3077,'Reaction type'!$B$1:$E$17,2, FALSE)</f>
        <v>positive</v>
      </c>
      <c r="F3077">
        <f>VLOOKUP(G3077, 'Reaction type'!$B$2:$E$17, 3,FALSE)</f>
        <v>70</v>
      </c>
      <c r="G3077" s="11" t="s">
        <v>1044</v>
      </c>
      <c r="H3077" s="12">
        <v>44243.167361111111</v>
      </c>
    </row>
    <row r="3078" spans="1:8" x14ac:dyDescent="0.2">
      <c r="A3078" s="7">
        <v>116</v>
      </c>
      <c r="B3078" s="8" t="s">
        <v>12</v>
      </c>
      <c r="C3078" t="str">
        <f>VLOOKUP(B3078, CONTENT!$B$2:$D$1001,2,FALSE)</f>
        <v>GIF</v>
      </c>
      <c r="D3078" t="str">
        <f>VLOOKUP(B3078,CONTENT!$B$2:$D$1001,3,FALSE)</f>
        <v>cooking</v>
      </c>
      <c r="E3078" t="str">
        <f>VLOOKUP(G3078,'Reaction type'!$B$1:$E$17,2, FALSE)</f>
        <v>positive</v>
      </c>
      <c r="F3078">
        <f>VLOOKUP(G3078, 'Reaction type'!$B$2:$E$17, 3,FALSE)</f>
        <v>70</v>
      </c>
      <c r="G3078" s="8" t="s">
        <v>1044</v>
      </c>
      <c r="H3078" s="9">
        <v>44214.568749999999</v>
      </c>
    </row>
    <row r="3079" spans="1:8" x14ac:dyDescent="0.2">
      <c r="A3079" s="10">
        <v>128</v>
      </c>
      <c r="B3079" s="11" t="s">
        <v>15</v>
      </c>
      <c r="C3079" t="str">
        <f>VLOOKUP(B3079, CONTENT!$B$2:$D$1001,2,FALSE)</f>
        <v>video</v>
      </c>
      <c r="D3079" t="str">
        <f>VLOOKUP(B3079,CONTENT!$B$2:$D$1001,3,FALSE)</f>
        <v>dogs</v>
      </c>
      <c r="E3079" t="str">
        <f>VLOOKUP(G3079,'Reaction type'!$B$1:$E$17,2, FALSE)</f>
        <v>positive</v>
      </c>
      <c r="F3079">
        <f>VLOOKUP(G3079, 'Reaction type'!$B$2:$E$17, 3,FALSE)</f>
        <v>70</v>
      </c>
      <c r="G3079" s="11" t="s">
        <v>1044</v>
      </c>
      <c r="H3079" s="12">
        <v>44239.692361111112</v>
      </c>
    </row>
    <row r="3080" spans="1:8" x14ac:dyDescent="0.2">
      <c r="A3080" s="10">
        <v>140</v>
      </c>
      <c r="B3080" s="11" t="s">
        <v>15</v>
      </c>
      <c r="C3080" t="str">
        <f>VLOOKUP(B3080, CONTENT!$B$2:$D$1001,2,FALSE)</f>
        <v>video</v>
      </c>
      <c r="D3080" t="str">
        <f>VLOOKUP(B3080,CONTENT!$B$2:$D$1001,3,FALSE)</f>
        <v>dogs</v>
      </c>
      <c r="E3080" t="str">
        <f>VLOOKUP(G3080,'Reaction type'!$B$1:$E$17,2, FALSE)</f>
        <v>positive</v>
      </c>
      <c r="F3080">
        <f>VLOOKUP(G3080, 'Reaction type'!$B$2:$E$17, 3,FALSE)</f>
        <v>70</v>
      </c>
      <c r="G3080" s="11" t="s">
        <v>1053</v>
      </c>
      <c r="H3080" s="12">
        <v>44080.940972222219</v>
      </c>
    </row>
    <row r="3081" spans="1:8" x14ac:dyDescent="0.2">
      <c r="A3081" s="10">
        <v>146</v>
      </c>
      <c r="B3081" s="11" t="s">
        <v>15</v>
      </c>
      <c r="C3081" t="str">
        <f>VLOOKUP(B3081, CONTENT!$B$2:$D$1001,2,FALSE)</f>
        <v>video</v>
      </c>
      <c r="D3081" t="str">
        <f>VLOOKUP(B3081,CONTENT!$B$2:$D$1001,3,FALSE)</f>
        <v>dogs</v>
      </c>
      <c r="E3081" t="str">
        <f>VLOOKUP(G3081,'Reaction type'!$B$1:$E$17,2, FALSE)</f>
        <v>positive</v>
      </c>
      <c r="F3081">
        <f>VLOOKUP(G3081, 'Reaction type'!$B$2:$E$17, 3,FALSE)</f>
        <v>70</v>
      </c>
      <c r="G3081" s="11" t="s">
        <v>1044</v>
      </c>
      <c r="H3081" s="12">
        <v>44046.270138888889</v>
      </c>
    </row>
    <row r="3082" spans="1:8" x14ac:dyDescent="0.2">
      <c r="A3082" s="10">
        <v>148</v>
      </c>
      <c r="B3082" s="11" t="s">
        <v>15</v>
      </c>
      <c r="C3082" t="str">
        <f>VLOOKUP(B3082, CONTENT!$B$2:$D$1001,2,FALSE)</f>
        <v>video</v>
      </c>
      <c r="D3082" t="str">
        <f>VLOOKUP(B3082,CONTENT!$B$2:$D$1001,3,FALSE)</f>
        <v>dogs</v>
      </c>
      <c r="E3082" t="str">
        <f>VLOOKUP(G3082,'Reaction type'!$B$1:$E$17,2, FALSE)</f>
        <v>positive</v>
      </c>
      <c r="F3082">
        <f>VLOOKUP(G3082, 'Reaction type'!$B$2:$E$17, 3,FALSE)</f>
        <v>70</v>
      </c>
      <c r="G3082" s="11" t="s">
        <v>1053</v>
      </c>
      <c r="H3082" s="12">
        <v>44351.206250000003</v>
      </c>
    </row>
    <row r="3083" spans="1:8" x14ac:dyDescent="0.2">
      <c r="A3083" s="7">
        <v>165</v>
      </c>
      <c r="B3083" s="8" t="s">
        <v>15</v>
      </c>
      <c r="C3083" t="str">
        <f>VLOOKUP(B3083, CONTENT!$B$2:$D$1001,2,FALSE)</f>
        <v>video</v>
      </c>
      <c r="D3083" t="str">
        <f>VLOOKUP(B3083,CONTENT!$B$2:$D$1001,3,FALSE)</f>
        <v>dogs</v>
      </c>
      <c r="E3083" t="str">
        <f>VLOOKUP(G3083,'Reaction type'!$B$1:$E$17,2, FALSE)</f>
        <v>positive</v>
      </c>
      <c r="F3083">
        <f>VLOOKUP(G3083, 'Reaction type'!$B$2:$E$17, 3,FALSE)</f>
        <v>70</v>
      </c>
      <c r="G3083" s="8" t="s">
        <v>1053</v>
      </c>
      <c r="H3083" s="9">
        <v>44105.149305555555</v>
      </c>
    </row>
    <row r="3084" spans="1:8" x14ac:dyDescent="0.2">
      <c r="A3084" s="7">
        <v>167</v>
      </c>
      <c r="B3084" s="8" t="s">
        <v>15</v>
      </c>
      <c r="C3084" t="str">
        <f>VLOOKUP(B3084, CONTENT!$B$2:$D$1001,2,FALSE)</f>
        <v>video</v>
      </c>
      <c r="D3084" t="str">
        <f>VLOOKUP(B3084,CONTENT!$B$2:$D$1001,3,FALSE)</f>
        <v>dogs</v>
      </c>
      <c r="E3084" t="str">
        <f>VLOOKUP(G3084,'Reaction type'!$B$1:$E$17,2, FALSE)</f>
        <v>positive</v>
      </c>
      <c r="F3084">
        <f>VLOOKUP(G3084, 'Reaction type'!$B$2:$E$17, 3,FALSE)</f>
        <v>70</v>
      </c>
      <c r="G3084" s="8" t="s">
        <v>1053</v>
      </c>
      <c r="H3084" s="9">
        <v>44234.665972222225</v>
      </c>
    </row>
    <row r="3085" spans="1:8" x14ac:dyDescent="0.2">
      <c r="A3085" s="10">
        <v>173</v>
      </c>
      <c r="B3085" s="11" t="s">
        <v>17</v>
      </c>
      <c r="C3085" t="str">
        <f>VLOOKUP(B3085, CONTENT!$B$2:$D$1001,2,FALSE)</f>
        <v>video</v>
      </c>
      <c r="D3085" t="str">
        <f>VLOOKUP(B3085,CONTENT!$B$2:$D$1001,3,FALSE)</f>
        <v>technology</v>
      </c>
      <c r="E3085" t="str">
        <f>VLOOKUP(G3085,'Reaction type'!$B$1:$E$17,2, FALSE)</f>
        <v>positive</v>
      </c>
      <c r="F3085">
        <f>VLOOKUP(G3085, 'Reaction type'!$B$2:$E$17, 3,FALSE)</f>
        <v>70</v>
      </c>
      <c r="G3085" s="11" t="s">
        <v>1053</v>
      </c>
      <c r="H3085" s="12">
        <v>44286.64166666667</v>
      </c>
    </row>
    <row r="3086" spans="1:8" x14ac:dyDescent="0.2">
      <c r="A3086" s="10">
        <v>182</v>
      </c>
      <c r="B3086" s="11" t="s">
        <v>18</v>
      </c>
      <c r="C3086" t="str">
        <f>VLOOKUP(B3086, CONTENT!$B$2:$D$1001,2,FALSE)</f>
        <v>photo</v>
      </c>
      <c r="D3086" t="str">
        <f>VLOOKUP(B3086,CONTENT!$B$2:$D$1001,3,FALSE)</f>
        <v>soccer</v>
      </c>
      <c r="E3086" t="str">
        <f>VLOOKUP(G3086,'Reaction type'!$B$1:$E$17,2, FALSE)</f>
        <v>positive</v>
      </c>
      <c r="F3086">
        <f>VLOOKUP(G3086, 'Reaction type'!$B$2:$E$17, 3,FALSE)</f>
        <v>70</v>
      </c>
      <c r="G3086" s="11" t="s">
        <v>1053</v>
      </c>
      <c r="H3086" s="12">
        <v>44068.804166666669</v>
      </c>
    </row>
    <row r="3087" spans="1:8" x14ac:dyDescent="0.2">
      <c r="A3087" s="10">
        <v>186</v>
      </c>
      <c r="B3087" s="11" t="s">
        <v>18</v>
      </c>
      <c r="C3087" t="str">
        <f>VLOOKUP(B3087, CONTENT!$B$2:$D$1001,2,FALSE)</f>
        <v>photo</v>
      </c>
      <c r="D3087" t="str">
        <f>VLOOKUP(B3087,CONTENT!$B$2:$D$1001,3,FALSE)</f>
        <v>soccer</v>
      </c>
      <c r="E3087" t="str">
        <f>VLOOKUP(G3087,'Reaction type'!$B$1:$E$17,2, FALSE)</f>
        <v>positive</v>
      </c>
      <c r="F3087">
        <f>VLOOKUP(G3087, 'Reaction type'!$B$2:$E$17, 3,FALSE)</f>
        <v>70</v>
      </c>
      <c r="G3087" s="11" t="s">
        <v>1044</v>
      </c>
      <c r="H3087" s="12">
        <v>44308.088888888888</v>
      </c>
    </row>
    <row r="3088" spans="1:8" x14ac:dyDescent="0.2">
      <c r="A3088" s="10">
        <v>191</v>
      </c>
      <c r="B3088" s="11" t="s">
        <v>20</v>
      </c>
      <c r="C3088" t="str">
        <f>VLOOKUP(B3088, CONTENT!$B$2:$D$1001,2,FALSE)</f>
        <v>photo</v>
      </c>
      <c r="D3088" t="str">
        <f>VLOOKUP(B3088,CONTENT!$B$2:$D$1001,3,FALSE)</f>
        <v>public speaking</v>
      </c>
      <c r="E3088" t="str">
        <f>VLOOKUP(G3088,'Reaction type'!$B$1:$E$17,2, FALSE)</f>
        <v>positive</v>
      </c>
      <c r="F3088">
        <f>VLOOKUP(G3088, 'Reaction type'!$B$2:$E$17, 3,FALSE)</f>
        <v>70</v>
      </c>
      <c r="G3088" s="11" t="s">
        <v>1053</v>
      </c>
      <c r="H3088" s="12">
        <v>44300.038888888892</v>
      </c>
    </row>
    <row r="3089" spans="1:8" x14ac:dyDescent="0.2">
      <c r="A3089" s="7">
        <v>194</v>
      </c>
      <c r="B3089" s="8" t="s">
        <v>20</v>
      </c>
      <c r="C3089" t="str">
        <f>VLOOKUP(B3089, CONTENT!$B$2:$D$1001,2,FALSE)</f>
        <v>photo</v>
      </c>
      <c r="D3089" t="str">
        <f>VLOOKUP(B3089,CONTENT!$B$2:$D$1001,3,FALSE)</f>
        <v>public speaking</v>
      </c>
      <c r="E3089" t="str">
        <f>VLOOKUP(G3089,'Reaction type'!$B$1:$E$17,2, FALSE)</f>
        <v>positive</v>
      </c>
      <c r="F3089">
        <f>VLOOKUP(G3089, 'Reaction type'!$B$2:$E$17, 3,FALSE)</f>
        <v>70</v>
      </c>
      <c r="G3089" s="8" t="s">
        <v>1053</v>
      </c>
      <c r="H3089" s="9">
        <v>44336.674305555556</v>
      </c>
    </row>
    <row r="3090" spans="1:8" x14ac:dyDescent="0.2">
      <c r="A3090" s="10">
        <v>203</v>
      </c>
      <c r="B3090" s="11" t="s">
        <v>20</v>
      </c>
      <c r="C3090" t="str">
        <f>VLOOKUP(B3090, CONTENT!$B$2:$D$1001,2,FALSE)</f>
        <v>photo</v>
      </c>
      <c r="D3090" t="str">
        <f>VLOOKUP(B3090,CONTENT!$B$2:$D$1001,3,FALSE)</f>
        <v>public speaking</v>
      </c>
      <c r="E3090" t="str">
        <f>VLOOKUP(G3090,'Reaction type'!$B$1:$E$17,2, FALSE)</f>
        <v>positive</v>
      </c>
      <c r="F3090">
        <f>VLOOKUP(G3090, 'Reaction type'!$B$2:$E$17, 3,FALSE)</f>
        <v>70</v>
      </c>
      <c r="G3090" s="11" t="s">
        <v>1044</v>
      </c>
      <c r="H3090" s="12">
        <v>44065.059027777781</v>
      </c>
    </row>
    <row r="3091" spans="1:8" x14ac:dyDescent="0.2">
      <c r="A3091" s="7">
        <v>208</v>
      </c>
      <c r="B3091" s="8" t="s">
        <v>20</v>
      </c>
      <c r="C3091" t="str">
        <f>VLOOKUP(B3091, CONTENT!$B$2:$D$1001,2,FALSE)</f>
        <v>photo</v>
      </c>
      <c r="D3091" t="str">
        <f>VLOOKUP(B3091,CONTENT!$B$2:$D$1001,3,FALSE)</f>
        <v>public speaking</v>
      </c>
      <c r="E3091" t="str">
        <f>VLOOKUP(G3091,'Reaction type'!$B$1:$E$17,2, FALSE)</f>
        <v>positive</v>
      </c>
      <c r="F3091">
        <f>VLOOKUP(G3091, 'Reaction type'!$B$2:$E$17, 3,FALSE)</f>
        <v>70</v>
      </c>
      <c r="G3091" s="8" t="s">
        <v>1044</v>
      </c>
      <c r="H3091" s="9">
        <v>44310.288888888892</v>
      </c>
    </row>
    <row r="3092" spans="1:8" x14ac:dyDescent="0.2">
      <c r="A3092" s="7">
        <v>220</v>
      </c>
      <c r="B3092" s="8" t="s">
        <v>20</v>
      </c>
      <c r="C3092" t="str">
        <f>VLOOKUP(B3092, CONTENT!$B$2:$D$1001,2,FALSE)</f>
        <v>photo</v>
      </c>
      <c r="D3092" t="str">
        <f>VLOOKUP(B3092,CONTENT!$B$2:$D$1001,3,FALSE)</f>
        <v>public speaking</v>
      </c>
      <c r="E3092" t="str">
        <f>VLOOKUP(G3092,'Reaction type'!$B$1:$E$17,2, FALSE)</f>
        <v>positive</v>
      </c>
      <c r="F3092">
        <f>VLOOKUP(G3092, 'Reaction type'!$B$2:$E$17, 3,FALSE)</f>
        <v>70</v>
      </c>
      <c r="G3092" s="8" t="s">
        <v>1053</v>
      </c>
      <c r="H3092" s="9">
        <v>44248.209027777775</v>
      </c>
    </row>
    <row r="3093" spans="1:8" x14ac:dyDescent="0.2">
      <c r="A3093" s="10">
        <v>231</v>
      </c>
      <c r="B3093" s="11" t="s">
        <v>20</v>
      </c>
      <c r="C3093" t="str">
        <f>VLOOKUP(B3093, CONTENT!$B$2:$D$1001,2,FALSE)</f>
        <v>photo</v>
      </c>
      <c r="D3093" t="str">
        <f>VLOOKUP(B3093,CONTENT!$B$2:$D$1001,3,FALSE)</f>
        <v>public speaking</v>
      </c>
      <c r="E3093" t="str">
        <f>VLOOKUP(G3093,'Reaction type'!$B$1:$E$17,2, FALSE)</f>
        <v>positive</v>
      </c>
      <c r="F3093">
        <f>VLOOKUP(G3093, 'Reaction type'!$B$2:$E$17, 3,FALSE)</f>
        <v>70</v>
      </c>
      <c r="G3093" s="11" t="s">
        <v>1053</v>
      </c>
      <c r="H3093" s="12">
        <v>44166.629166666666</v>
      </c>
    </row>
    <row r="3094" spans="1:8" x14ac:dyDescent="0.2">
      <c r="A3094" s="7">
        <v>239</v>
      </c>
      <c r="B3094" s="8" t="s">
        <v>22</v>
      </c>
      <c r="C3094" t="str">
        <f>VLOOKUP(B3094, CONTENT!$B$2:$D$1001,2,FALSE)</f>
        <v>GIF</v>
      </c>
      <c r="D3094" t="str">
        <f>VLOOKUP(B3094,CONTENT!$B$2:$D$1001,3,FALSE)</f>
        <v>science</v>
      </c>
      <c r="E3094" t="str">
        <f>VLOOKUP(G3094,'Reaction type'!$B$1:$E$17,2, FALSE)</f>
        <v>positive</v>
      </c>
      <c r="F3094">
        <f>VLOOKUP(G3094, 'Reaction type'!$B$2:$E$17, 3,FALSE)</f>
        <v>70</v>
      </c>
      <c r="G3094" s="8" t="s">
        <v>1044</v>
      </c>
      <c r="H3094" s="9">
        <v>44314.636111111111</v>
      </c>
    </row>
    <row r="3095" spans="1:8" x14ac:dyDescent="0.2">
      <c r="A3095" s="10">
        <v>246</v>
      </c>
      <c r="B3095" s="11" t="s">
        <v>22</v>
      </c>
      <c r="C3095" t="str">
        <f>VLOOKUP(B3095, CONTENT!$B$2:$D$1001,2,FALSE)</f>
        <v>GIF</v>
      </c>
      <c r="D3095" t="str">
        <f>VLOOKUP(B3095,CONTENT!$B$2:$D$1001,3,FALSE)</f>
        <v>science</v>
      </c>
      <c r="E3095" t="str">
        <f>VLOOKUP(G3095,'Reaction type'!$B$1:$E$17,2, FALSE)</f>
        <v>positive</v>
      </c>
      <c r="F3095">
        <f>VLOOKUP(G3095, 'Reaction type'!$B$2:$E$17, 3,FALSE)</f>
        <v>70</v>
      </c>
      <c r="G3095" s="11" t="s">
        <v>1053</v>
      </c>
      <c r="H3095" s="12">
        <v>44177.515277777777</v>
      </c>
    </row>
    <row r="3096" spans="1:8" x14ac:dyDescent="0.2">
      <c r="A3096" s="10">
        <v>258</v>
      </c>
      <c r="B3096" s="11" t="s">
        <v>26</v>
      </c>
      <c r="C3096" t="str">
        <f>VLOOKUP(B3096, CONTENT!$B$2:$D$1001,2,FALSE)</f>
        <v>GIF</v>
      </c>
      <c r="D3096" t="str">
        <f>VLOOKUP(B3096,CONTENT!$B$2:$D$1001,3,FALSE)</f>
        <v>tennis</v>
      </c>
      <c r="E3096" t="str">
        <f>VLOOKUP(G3096,'Reaction type'!$B$1:$E$17,2, FALSE)</f>
        <v>positive</v>
      </c>
      <c r="F3096">
        <f>VLOOKUP(G3096, 'Reaction type'!$B$2:$E$17, 3,FALSE)</f>
        <v>70</v>
      </c>
      <c r="G3096" s="11" t="s">
        <v>1044</v>
      </c>
      <c r="H3096" s="12">
        <v>44087.474999999999</v>
      </c>
    </row>
    <row r="3097" spans="1:8" x14ac:dyDescent="0.2">
      <c r="A3097" s="7">
        <v>277</v>
      </c>
      <c r="B3097" s="8" t="s">
        <v>26</v>
      </c>
      <c r="C3097" t="str">
        <f>VLOOKUP(B3097, CONTENT!$B$2:$D$1001,2,FALSE)</f>
        <v>GIF</v>
      </c>
      <c r="D3097" t="str">
        <f>VLOOKUP(B3097,CONTENT!$B$2:$D$1001,3,FALSE)</f>
        <v>tennis</v>
      </c>
      <c r="E3097" t="str">
        <f>VLOOKUP(G3097,'Reaction type'!$B$1:$E$17,2, FALSE)</f>
        <v>positive</v>
      </c>
      <c r="F3097">
        <f>VLOOKUP(G3097, 'Reaction type'!$B$2:$E$17, 3,FALSE)</f>
        <v>70</v>
      </c>
      <c r="G3097" s="8" t="s">
        <v>1053</v>
      </c>
      <c r="H3097" s="9">
        <v>44124.507638888892</v>
      </c>
    </row>
    <row r="3098" spans="1:8" x14ac:dyDescent="0.2">
      <c r="A3098" s="7">
        <v>279</v>
      </c>
      <c r="B3098" s="8" t="s">
        <v>26</v>
      </c>
      <c r="C3098" t="str">
        <f>VLOOKUP(B3098, CONTENT!$B$2:$D$1001,2,FALSE)</f>
        <v>GIF</v>
      </c>
      <c r="D3098" t="str">
        <f>VLOOKUP(B3098,CONTENT!$B$2:$D$1001,3,FALSE)</f>
        <v>tennis</v>
      </c>
      <c r="E3098" t="str">
        <f>VLOOKUP(G3098,'Reaction type'!$B$1:$E$17,2, FALSE)</f>
        <v>positive</v>
      </c>
      <c r="F3098">
        <f>VLOOKUP(G3098, 'Reaction type'!$B$2:$E$17, 3,FALSE)</f>
        <v>70</v>
      </c>
      <c r="G3098" s="8" t="s">
        <v>1053</v>
      </c>
      <c r="H3098" s="9">
        <v>44255.32708333333</v>
      </c>
    </row>
    <row r="3099" spans="1:8" x14ac:dyDescent="0.2">
      <c r="A3099" s="10">
        <v>288</v>
      </c>
      <c r="B3099" s="11" t="s">
        <v>26</v>
      </c>
      <c r="C3099" t="str">
        <f>VLOOKUP(B3099, CONTENT!$B$2:$D$1001,2,FALSE)</f>
        <v>GIF</v>
      </c>
      <c r="D3099" t="str">
        <f>VLOOKUP(B3099,CONTENT!$B$2:$D$1001,3,FALSE)</f>
        <v>tennis</v>
      </c>
      <c r="E3099" t="str">
        <f>VLOOKUP(G3099,'Reaction type'!$B$1:$E$17,2, FALSE)</f>
        <v>positive</v>
      </c>
      <c r="F3099">
        <f>VLOOKUP(G3099, 'Reaction type'!$B$2:$E$17, 3,FALSE)</f>
        <v>70</v>
      </c>
      <c r="G3099" s="11" t="s">
        <v>1044</v>
      </c>
      <c r="H3099" s="12">
        <v>44195.567361111112</v>
      </c>
    </row>
    <row r="3100" spans="1:8" x14ac:dyDescent="0.2">
      <c r="A3100" s="10">
        <v>290</v>
      </c>
      <c r="B3100" s="11" t="s">
        <v>26</v>
      </c>
      <c r="C3100" t="str">
        <f>VLOOKUP(B3100, CONTENT!$B$2:$D$1001,2,FALSE)</f>
        <v>GIF</v>
      </c>
      <c r="D3100" t="str">
        <f>VLOOKUP(B3100,CONTENT!$B$2:$D$1001,3,FALSE)</f>
        <v>tennis</v>
      </c>
      <c r="E3100" t="str">
        <f>VLOOKUP(G3100,'Reaction type'!$B$1:$E$17,2, FALSE)</f>
        <v>positive</v>
      </c>
      <c r="F3100">
        <f>VLOOKUP(G3100, 'Reaction type'!$B$2:$E$17, 3,FALSE)</f>
        <v>70</v>
      </c>
      <c r="G3100" s="11" t="s">
        <v>1044</v>
      </c>
      <c r="H3100" s="12">
        <v>44282.838194444441</v>
      </c>
    </row>
    <row r="3101" spans="1:8" x14ac:dyDescent="0.2">
      <c r="A3101" s="10">
        <v>298</v>
      </c>
      <c r="B3101" s="11" t="s">
        <v>26</v>
      </c>
      <c r="C3101" t="str">
        <f>VLOOKUP(B3101, CONTENT!$B$2:$D$1001,2,FALSE)</f>
        <v>GIF</v>
      </c>
      <c r="D3101" t="str">
        <f>VLOOKUP(B3101,CONTENT!$B$2:$D$1001,3,FALSE)</f>
        <v>tennis</v>
      </c>
      <c r="E3101" t="str">
        <f>VLOOKUP(G3101,'Reaction type'!$B$1:$E$17,2, FALSE)</f>
        <v>positive</v>
      </c>
      <c r="F3101">
        <f>VLOOKUP(G3101, 'Reaction type'!$B$2:$E$17, 3,FALSE)</f>
        <v>70</v>
      </c>
      <c r="G3101" s="11" t="s">
        <v>1044</v>
      </c>
      <c r="H3101" s="12">
        <v>44178.665972222225</v>
      </c>
    </row>
    <row r="3102" spans="1:8" x14ac:dyDescent="0.2">
      <c r="A3102" s="7">
        <v>301</v>
      </c>
      <c r="B3102" s="8" t="s">
        <v>26</v>
      </c>
      <c r="C3102" t="str">
        <f>VLOOKUP(B3102, CONTENT!$B$2:$D$1001,2,FALSE)</f>
        <v>GIF</v>
      </c>
      <c r="D3102" t="str">
        <f>VLOOKUP(B3102,CONTENT!$B$2:$D$1001,3,FALSE)</f>
        <v>tennis</v>
      </c>
      <c r="E3102" t="str">
        <f>VLOOKUP(G3102,'Reaction type'!$B$1:$E$17,2, FALSE)</f>
        <v>positive</v>
      </c>
      <c r="F3102">
        <f>VLOOKUP(G3102, 'Reaction type'!$B$2:$E$17, 3,FALSE)</f>
        <v>70</v>
      </c>
      <c r="G3102" s="8" t="s">
        <v>1053</v>
      </c>
      <c r="H3102" s="9">
        <v>44169.419444444444</v>
      </c>
    </row>
    <row r="3103" spans="1:8" x14ac:dyDescent="0.2">
      <c r="A3103" s="7">
        <v>364</v>
      </c>
      <c r="B3103" s="8" t="s">
        <v>31</v>
      </c>
      <c r="C3103" t="str">
        <f>VLOOKUP(B3103, CONTENT!$B$2:$D$1001,2,FALSE)</f>
        <v>GIF</v>
      </c>
      <c r="D3103" t="str">
        <f>VLOOKUP(B3103,CONTENT!$B$2:$D$1001,3,FALSE)</f>
        <v>fitness</v>
      </c>
      <c r="E3103" t="str">
        <f>VLOOKUP(G3103,'Reaction type'!$B$1:$E$17,2, FALSE)</f>
        <v>positive</v>
      </c>
      <c r="F3103">
        <f>VLOOKUP(G3103, 'Reaction type'!$B$2:$E$17, 3,FALSE)</f>
        <v>70</v>
      </c>
      <c r="G3103" s="8" t="s">
        <v>1044</v>
      </c>
      <c r="H3103" s="9">
        <v>44053.570833333331</v>
      </c>
    </row>
    <row r="3104" spans="1:8" x14ac:dyDescent="0.2">
      <c r="A3104" s="10">
        <v>368</v>
      </c>
      <c r="B3104" s="11" t="s">
        <v>33</v>
      </c>
      <c r="C3104" t="str">
        <f>VLOOKUP(B3104, CONTENT!$B$2:$D$1001,2,FALSE)</f>
        <v>GIF</v>
      </c>
      <c r="D3104" t="str">
        <f>VLOOKUP(B3104,CONTENT!$B$2:$D$1001,3,FALSE)</f>
        <v>soccer</v>
      </c>
      <c r="E3104" t="str">
        <f>VLOOKUP(G3104,'Reaction type'!$B$1:$E$17,2, FALSE)</f>
        <v>positive</v>
      </c>
      <c r="F3104">
        <f>VLOOKUP(G3104, 'Reaction type'!$B$2:$E$17, 3,FALSE)</f>
        <v>70</v>
      </c>
      <c r="G3104" s="11" t="s">
        <v>1053</v>
      </c>
      <c r="H3104" s="12">
        <v>44064.640277777777</v>
      </c>
    </row>
    <row r="3105" spans="1:8" x14ac:dyDescent="0.2">
      <c r="A3105" s="7">
        <v>378</v>
      </c>
      <c r="B3105" s="8" t="s">
        <v>34</v>
      </c>
      <c r="C3105" t="str">
        <f>VLOOKUP(B3105, CONTENT!$B$2:$D$1001,2,FALSE)</f>
        <v>video</v>
      </c>
      <c r="D3105" t="str">
        <f>VLOOKUP(B3105,CONTENT!$B$2:$D$1001,3,FALSE)</f>
        <v>public speaking</v>
      </c>
      <c r="E3105" t="str">
        <f>VLOOKUP(G3105,'Reaction type'!$B$1:$E$17,2, FALSE)</f>
        <v>positive</v>
      </c>
      <c r="F3105">
        <f>VLOOKUP(G3105, 'Reaction type'!$B$2:$E$17, 3,FALSE)</f>
        <v>70</v>
      </c>
      <c r="G3105" s="8" t="s">
        <v>1053</v>
      </c>
      <c r="H3105" s="9">
        <v>44081.288194444445</v>
      </c>
    </row>
    <row r="3106" spans="1:8" x14ac:dyDescent="0.2">
      <c r="A3106" s="7">
        <v>384</v>
      </c>
      <c r="B3106" s="8" t="s">
        <v>34</v>
      </c>
      <c r="C3106" t="str">
        <f>VLOOKUP(B3106, CONTENT!$B$2:$D$1001,2,FALSE)</f>
        <v>video</v>
      </c>
      <c r="D3106" t="str">
        <f>VLOOKUP(B3106,CONTENT!$B$2:$D$1001,3,FALSE)</f>
        <v>public speaking</v>
      </c>
      <c r="E3106" t="str">
        <f>VLOOKUP(G3106,'Reaction type'!$B$1:$E$17,2, FALSE)</f>
        <v>positive</v>
      </c>
      <c r="F3106">
        <f>VLOOKUP(G3106, 'Reaction type'!$B$2:$E$17, 3,FALSE)</f>
        <v>70</v>
      </c>
      <c r="G3106" s="8" t="s">
        <v>1053</v>
      </c>
      <c r="H3106" s="9">
        <v>44300.775000000001</v>
      </c>
    </row>
    <row r="3107" spans="1:8" x14ac:dyDescent="0.2">
      <c r="A3107" s="7">
        <v>388</v>
      </c>
      <c r="B3107" s="8" t="s">
        <v>34</v>
      </c>
      <c r="C3107" t="str">
        <f>VLOOKUP(B3107, CONTENT!$B$2:$D$1001,2,FALSE)</f>
        <v>video</v>
      </c>
      <c r="D3107" t="str">
        <f>VLOOKUP(B3107,CONTENT!$B$2:$D$1001,3,FALSE)</f>
        <v>public speaking</v>
      </c>
      <c r="E3107" t="str">
        <f>VLOOKUP(G3107,'Reaction type'!$B$1:$E$17,2, FALSE)</f>
        <v>positive</v>
      </c>
      <c r="F3107">
        <f>VLOOKUP(G3107, 'Reaction type'!$B$2:$E$17, 3,FALSE)</f>
        <v>70</v>
      </c>
      <c r="G3107" s="8" t="s">
        <v>1053</v>
      </c>
      <c r="H3107" s="9">
        <v>44088.21597222222</v>
      </c>
    </row>
    <row r="3108" spans="1:8" x14ac:dyDescent="0.2">
      <c r="A3108" s="7">
        <v>390</v>
      </c>
      <c r="B3108" s="8" t="s">
        <v>34</v>
      </c>
      <c r="C3108" t="str">
        <f>VLOOKUP(B3108, CONTENT!$B$2:$D$1001,2,FALSE)</f>
        <v>video</v>
      </c>
      <c r="D3108" t="str">
        <f>VLOOKUP(B3108,CONTENT!$B$2:$D$1001,3,FALSE)</f>
        <v>public speaking</v>
      </c>
      <c r="E3108" t="str">
        <f>VLOOKUP(G3108,'Reaction type'!$B$1:$E$17,2, FALSE)</f>
        <v>positive</v>
      </c>
      <c r="F3108">
        <f>VLOOKUP(G3108, 'Reaction type'!$B$2:$E$17, 3,FALSE)</f>
        <v>70</v>
      </c>
      <c r="G3108" s="8" t="s">
        <v>1053</v>
      </c>
      <c r="H3108" s="9">
        <v>44012.059027777781</v>
      </c>
    </row>
    <row r="3109" spans="1:8" x14ac:dyDescent="0.2">
      <c r="A3109" s="7">
        <v>392</v>
      </c>
      <c r="B3109" s="8" t="s">
        <v>34</v>
      </c>
      <c r="C3109" t="str">
        <f>VLOOKUP(B3109, CONTENT!$B$2:$D$1001,2,FALSE)</f>
        <v>video</v>
      </c>
      <c r="D3109" t="str">
        <f>VLOOKUP(B3109,CONTENT!$B$2:$D$1001,3,FALSE)</f>
        <v>public speaking</v>
      </c>
      <c r="E3109" t="str">
        <f>VLOOKUP(G3109,'Reaction type'!$B$1:$E$17,2, FALSE)</f>
        <v>positive</v>
      </c>
      <c r="F3109">
        <f>VLOOKUP(G3109, 'Reaction type'!$B$2:$E$17, 3,FALSE)</f>
        <v>70</v>
      </c>
      <c r="G3109" s="8" t="s">
        <v>1044</v>
      </c>
      <c r="H3109" s="9">
        <v>44012.298611111109</v>
      </c>
    </row>
    <row r="3110" spans="1:8" x14ac:dyDescent="0.2">
      <c r="A3110" s="7">
        <v>394</v>
      </c>
      <c r="B3110" s="8" t="s">
        <v>34</v>
      </c>
      <c r="C3110" t="str">
        <f>VLOOKUP(B3110, CONTENT!$B$2:$D$1001,2,FALSE)</f>
        <v>video</v>
      </c>
      <c r="D3110" t="str">
        <f>VLOOKUP(B3110,CONTENT!$B$2:$D$1001,3,FALSE)</f>
        <v>public speaking</v>
      </c>
      <c r="E3110" t="str">
        <f>VLOOKUP(G3110,'Reaction type'!$B$1:$E$17,2, FALSE)</f>
        <v>positive</v>
      </c>
      <c r="F3110">
        <f>VLOOKUP(G3110, 'Reaction type'!$B$2:$E$17, 3,FALSE)</f>
        <v>70</v>
      </c>
      <c r="G3110" s="8" t="s">
        <v>1053</v>
      </c>
      <c r="H3110" s="9">
        <v>44266.996527777781</v>
      </c>
    </row>
    <row r="3111" spans="1:8" x14ac:dyDescent="0.2">
      <c r="A3111" s="10">
        <v>395</v>
      </c>
      <c r="B3111" s="11" t="s">
        <v>34</v>
      </c>
      <c r="C3111" t="str">
        <f>VLOOKUP(B3111, CONTENT!$B$2:$D$1001,2,FALSE)</f>
        <v>video</v>
      </c>
      <c r="D3111" t="str">
        <f>VLOOKUP(B3111,CONTENT!$B$2:$D$1001,3,FALSE)</f>
        <v>public speaking</v>
      </c>
      <c r="E3111" t="str">
        <f>VLOOKUP(G3111,'Reaction type'!$B$1:$E$17,2, FALSE)</f>
        <v>positive</v>
      </c>
      <c r="F3111">
        <f>VLOOKUP(G3111, 'Reaction type'!$B$2:$E$17, 3,FALSE)</f>
        <v>70</v>
      </c>
      <c r="G3111" s="11" t="s">
        <v>1053</v>
      </c>
      <c r="H3111" s="12">
        <v>44121.943749999999</v>
      </c>
    </row>
    <row r="3112" spans="1:8" x14ac:dyDescent="0.2">
      <c r="A3112" s="10">
        <v>414</v>
      </c>
      <c r="B3112" s="11" t="s">
        <v>35</v>
      </c>
      <c r="C3112" t="str">
        <f>VLOOKUP(B3112, CONTENT!$B$2:$D$1001,2,FALSE)</f>
        <v>video</v>
      </c>
      <c r="D3112" t="str">
        <f>VLOOKUP(B3112,CONTENT!$B$2:$D$1001,3,FALSE)</f>
        <v>food</v>
      </c>
      <c r="E3112" t="str">
        <f>VLOOKUP(G3112,'Reaction type'!$B$1:$E$17,2, FALSE)</f>
        <v>positive</v>
      </c>
      <c r="F3112">
        <f>VLOOKUP(G3112, 'Reaction type'!$B$2:$E$17, 3,FALSE)</f>
        <v>70</v>
      </c>
      <c r="G3112" s="11" t="s">
        <v>1044</v>
      </c>
      <c r="H3112" s="12">
        <v>44344.638888888891</v>
      </c>
    </row>
    <row r="3113" spans="1:8" x14ac:dyDescent="0.2">
      <c r="A3113" s="7">
        <v>419</v>
      </c>
      <c r="B3113" s="8" t="s">
        <v>35</v>
      </c>
      <c r="C3113" t="str">
        <f>VLOOKUP(B3113, CONTENT!$B$2:$D$1001,2,FALSE)</f>
        <v>video</v>
      </c>
      <c r="D3113" t="str">
        <f>VLOOKUP(B3113,CONTENT!$B$2:$D$1001,3,FALSE)</f>
        <v>food</v>
      </c>
      <c r="E3113" t="str">
        <f>VLOOKUP(G3113,'Reaction type'!$B$1:$E$17,2, FALSE)</f>
        <v>positive</v>
      </c>
      <c r="F3113">
        <f>VLOOKUP(G3113, 'Reaction type'!$B$2:$E$17, 3,FALSE)</f>
        <v>70</v>
      </c>
      <c r="G3113" s="8" t="s">
        <v>1053</v>
      </c>
      <c r="H3113" s="9">
        <v>44278.079861111109</v>
      </c>
    </row>
    <row r="3114" spans="1:8" x14ac:dyDescent="0.2">
      <c r="A3114" s="10">
        <v>420</v>
      </c>
      <c r="B3114" s="11" t="s">
        <v>35</v>
      </c>
      <c r="C3114" t="str">
        <f>VLOOKUP(B3114, CONTENT!$B$2:$D$1001,2,FALSE)</f>
        <v>video</v>
      </c>
      <c r="D3114" t="str">
        <f>VLOOKUP(B3114,CONTENT!$B$2:$D$1001,3,FALSE)</f>
        <v>food</v>
      </c>
      <c r="E3114" t="str">
        <f>VLOOKUP(G3114,'Reaction type'!$B$1:$E$17,2, FALSE)</f>
        <v>positive</v>
      </c>
      <c r="F3114">
        <f>VLOOKUP(G3114, 'Reaction type'!$B$2:$E$17, 3,FALSE)</f>
        <v>70</v>
      </c>
      <c r="G3114" s="11" t="s">
        <v>1044</v>
      </c>
      <c r="H3114" s="12">
        <v>44334.411111111112</v>
      </c>
    </row>
    <row r="3115" spans="1:8" x14ac:dyDescent="0.2">
      <c r="A3115" s="7">
        <v>452</v>
      </c>
      <c r="B3115" s="8" t="s">
        <v>36</v>
      </c>
      <c r="C3115" t="str">
        <f>VLOOKUP(B3115, CONTENT!$B$2:$D$1001,2,FALSE)</f>
        <v>video</v>
      </c>
      <c r="D3115" t="str">
        <f>VLOOKUP(B3115,CONTENT!$B$2:$D$1001,3,FALSE)</f>
        <v>tennis</v>
      </c>
      <c r="E3115" t="str">
        <f>VLOOKUP(G3115,'Reaction type'!$B$1:$E$17,2, FALSE)</f>
        <v>positive</v>
      </c>
      <c r="F3115">
        <f>VLOOKUP(G3115, 'Reaction type'!$B$2:$E$17, 3,FALSE)</f>
        <v>70</v>
      </c>
      <c r="G3115" s="8" t="s">
        <v>1053</v>
      </c>
      <c r="H3115" s="9">
        <v>44030.161111111112</v>
      </c>
    </row>
    <row r="3116" spans="1:8" x14ac:dyDescent="0.2">
      <c r="A3116" s="7">
        <v>456</v>
      </c>
      <c r="B3116" s="8" t="s">
        <v>36</v>
      </c>
      <c r="C3116" t="str">
        <f>VLOOKUP(B3116, CONTENT!$B$2:$D$1001,2,FALSE)</f>
        <v>video</v>
      </c>
      <c r="D3116" t="str">
        <f>VLOOKUP(B3116,CONTENT!$B$2:$D$1001,3,FALSE)</f>
        <v>tennis</v>
      </c>
      <c r="E3116" t="str">
        <f>VLOOKUP(G3116,'Reaction type'!$B$1:$E$17,2, FALSE)</f>
        <v>positive</v>
      </c>
      <c r="F3116">
        <f>VLOOKUP(G3116, 'Reaction type'!$B$2:$E$17, 3,FALSE)</f>
        <v>70</v>
      </c>
      <c r="G3116" s="8" t="s">
        <v>1053</v>
      </c>
      <c r="H3116" s="9">
        <v>44059.739583333336</v>
      </c>
    </row>
    <row r="3117" spans="1:8" x14ac:dyDescent="0.2">
      <c r="A3117" s="10">
        <v>463</v>
      </c>
      <c r="B3117" s="11" t="s">
        <v>36</v>
      </c>
      <c r="C3117" t="str">
        <f>VLOOKUP(B3117, CONTENT!$B$2:$D$1001,2,FALSE)</f>
        <v>video</v>
      </c>
      <c r="D3117" t="str">
        <f>VLOOKUP(B3117,CONTENT!$B$2:$D$1001,3,FALSE)</f>
        <v>tennis</v>
      </c>
      <c r="E3117" t="str">
        <f>VLOOKUP(G3117,'Reaction type'!$B$1:$E$17,2, FALSE)</f>
        <v>positive</v>
      </c>
      <c r="F3117">
        <f>VLOOKUP(G3117, 'Reaction type'!$B$2:$E$17, 3,FALSE)</f>
        <v>70</v>
      </c>
      <c r="G3117" s="11" t="s">
        <v>1053</v>
      </c>
      <c r="H3117" s="12">
        <v>44092.686805555553</v>
      </c>
    </row>
    <row r="3118" spans="1:8" x14ac:dyDescent="0.2">
      <c r="A3118" s="10">
        <v>467</v>
      </c>
      <c r="B3118" s="11" t="s">
        <v>36</v>
      </c>
      <c r="C3118" t="str">
        <f>VLOOKUP(B3118, CONTENT!$B$2:$D$1001,2,FALSE)</f>
        <v>video</v>
      </c>
      <c r="D3118" t="str">
        <f>VLOOKUP(B3118,CONTENT!$B$2:$D$1001,3,FALSE)</f>
        <v>tennis</v>
      </c>
      <c r="E3118" t="str">
        <f>VLOOKUP(G3118,'Reaction type'!$B$1:$E$17,2, FALSE)</f>
        <v>positive</v>
      </c>
      <c r="F3118">
        <f>VLOOKUP(G3118, 'Reaction type'!$B$2:$E$17, 3,FALSE)</f>
        <v>70</v>
      </c>
      <c r="G3118" s="11" t="s">
        <v>1053</v>
      </c>
      <c r="H3118" s="12">
        <v>44316.257638888892</v>
      </c>
    </row>
    <row r="3119" spans="1:8" x14ac:dyDescent="0.2">
      <c r="A3119" s="7">
        <v>480</v>
      </c>
      <c r="B3119" s="8" t="s">
        <v>36</v>
      </c>
      <c r="C3119" t="str">
        <f>VLOOKUP(B3119, CONTENT!$B$2:$D$1001,2,FALSE)</f>
        <v>video</v>
      </c>
      <c r="D3119" t="str">
        <f>VLOOKUP(B3119,CONTENT!$B$2:$D$1001,3,FALSE)</f>
        <v>tennis</v>
      </c>
      <c r="E3119" t="str">
        <f>VLOOKUP(G3119,'Reaction type'!$B$1:$E$17,2, FALSE)</f>
        <v>positive</v>
      </c>
      <c r="F3119">
        <f>VLOOKUP(G3119, 'Reaction type'!$B$2:$E$17, 3,FALSE)</f>
        <v>70</v>
      </c>
      <c r="G3119" s="8" t="s">
        <v>1044</v>
      </c>
      <c r="H3119" s="9">
        <v>44339.207638888889</v>
      </c>
    </row>
    <row r="3120" spans="1:8" x14ac:dyDescent="0.2">
      <c r="A3120" s="7">
        <v>491</v>
      </c>
      <c r="B3120" s="8" t="s">
        <v>37</v>
      </c>
      <c r="C3120" t="str">
        <f>VLOOKUP(B3120, CONTENT!$B$2:$D$1001,2,FALSE)</f>
        <v>GIF</v>
      </c>
      <c r="D3120" t="str">
        <f>VLOOKUP(B3120,CONTENT!$B$2:$D$1001,3,FALSE)</f>
        <v>soccer</v>
      </c>
      <c r="E3120" t="str">
        <f>VLOOKUP(G3120,'Reaction type'!$B$1:$E$17,2, FALSE)</f>
        <v>positive</v>
      </c>
      <c r="F3120">
        <f>VLOOKUP(G3120, 'Reaction type'!$B$2:$E$17, 3,FALSE)</f>
        <v>70</v>
      </c>
      <c r="G3120" s="8" t="s">
        <v>1044</v>
      </c>
      <c r="H3120" s="9">
        <v>44327.815972222219</v>
      </c>
    </row>
    <row r="3121" spans="1:8" x14ac:dyDescent="0.2">
      <c r="A3121" s="7">
        <v>493</v>
      </c>
      <c r="B3121" s="8" t="s">
        <v>37</v>
      </c>
      <c r="C3121" t="str">
        <f>VLOOKUP(B3121, CONTENT!$B$2:$D$1001,2,FALSE)</f>
        <v>GIF</v>
      </c>
      <c r="D3121" t="str">
        <f>VLOOKUP(B3121,CONTENT!$B$2:$D$1001,3,FALSE)</f>
        <v>soccer</v>
      </c>
      <c r="E3121" t="str">
        <f>VLOOKUP(G3121,'Reaction type'!$B$1:$E$17,2, FALSE)</f>
        <v>positive</v>
      </c>
      <c r="F3121">
        <f>VLOOKUP(G3121, 'Reaction type'!$B$2:$E$17, 3,FALSE)</f>
        <v>70</v>
      </c>
      <c r="G3121" s="8" t="s">
        <v>1044</v>
      </c>
      <c r="H3121" s="9">
        <v>44096.057638888888</v>
      </c>
    </row>
    <row r="3122" spans="1:8" x14ac:dyDescent="0.2">
      <c r="A3122" s="10">
        <v>498</v>
      </c>
      <c r="B3122" s="11" t="s">
        <v>37</v>
      </c>
      <c r="C3122" t="str">
        <f>VLOOKUP(B3122, CONTENT!$B$2:$D$1001,2,FALSE)</f>
        <v>GIF</v>
      </c>
      <c r="D3122" t="str">
        <f>VLOOKUP(B3122,CONTENT!$B$2:$D$1001,3,FALSE)</f>
        <v>soccer</v>
      </c>
      <c r="E3122" t="str">
        <f>VLOOKUP(G3122,'Reaction type'!$B$1:$E$17,2, FALSE)</f>
        <v>positive</v>
      </c>
      <c r="F3122">
        <f>VLOOKUP(G3122, 'Reaction type'!$B$2:$E$17, 3,FALSE)</f>
        <v>70</v>
      </c>
      <c r="G3122" s="11" t="s">
        <v>1044</v>
      </c>
      <c r="H3122" s="12">
        <v>44081.63958333333</v>
      </c>
    </row>
    <row r="3123" spans="1:8" x14ac:dyDescent="0.2">
      <c r="A3123" s="10">
        <v>508</v>
      </c>
      <c r="B3123" s="11" t="s">
        <v>37</v>
      </c>
      <c r="C3123" t="str">
        <f>VLOOKUP(B3123, CONTENT!$B$2:$D$1001,2,FALSE)</f>
        <v>GIF</v>
      </c>
      <c r="D3123" t="str">
        <f>VLOOKUP(B3123,CONTENT!$B$2:$D$1001,3,FALSE)</f>
        <v>soccer</v>
      </c>
      <c r="E3123" t="str">
        <f>VLOOKUP(G3123,'Reaction type'!$B$1:$E$17,2, FALSE)</f>
        <v>positive</v>
      </c>
      <c r="F3123">
        <f>VLOOKUP(G3123, 'Reaction type'!$B$2:$E$17, 3,FALSE)</f>
        <v>70</v>
      </c>
      <c r="G3123" s="11" t="s">
        <v>1044</v>
      </c>
      <c r="H3123" s="12">
        <v>44175.243750000001</v>
      </c>
    </row>
    <row r="3124" spans="1:8" x14ac:dyDescent="0.2">
      <c r="A3124" s="10">
        <v>510</v>
      </c>
      <c r="B3124" s="11" t="s">
        <v>37</v>
      </c>
      <c r="C3124" t="str">
        <f>VLOOKUP(B3124, CONTENT!$B$2:$D$1001,2,FALSE)</f>
        <v>GIF</v>
      </c>
      <c r="D3124" t="str">
        <f>VLOOKUP(B3124,CONTENT!$B$2:$D$1001,3,FALSE)</f>
        <v>soccer</v>
      </c>
      <c r="E3124" t="str">
        <f>VLOOKUP(G3124,'Reaction type'!$B$1:$E$17,2, FALSE)</f>
        <v>positive</v>
      </c>
      <c r="F3124">
        <f>VLOOKUP(G3124, 'Reaction type'!$B$2:$E$17, 3,FALSE)</f>
        <v>70</v>
      </c>
      <c r="G3124" s="11" t="s">
        <v>1053</v>
      </c>
      <c r="H3124" s="12">
        <v>44209.677777777775</v>
      </c>
    </row>
    <row r="3125" spans="1:8" x14ac:dyDescent="0.2">
      <c r="A3125" s="7">
        <v>548</v>
      </c>
      <c r="B3125" s="8" t="s">
        <v>38</v>
      </c>
      <c r="C3125" t="str">
        <f>VLOOKUP(B3125, CONTENT!$B$2:$D$1001,2,FALSE)</f>
        <v>GIF</v>
      </c>
      <c r="D3125" t="str">
        <f>VLOOKUP(B3125,CONTENT!$B$2:$D$1001,3,FALSE)</f>
        <v>soccer</v>
      </c>
      <c r="E3125" t="str">
        <f>VLOOKUP(G3125,'Reaction type'!$B$1:$E$17,2, FALSE)</f>
        <v>positive</v>
      </c>
      <c r="F3125">
        <f>VLOOKUP(G3125, 'Reaction type'!$B$2:$E$17, 3,FALSE)</f>
        <v>70</v>
      </c>
      <c r="G3125" s="8" t="s">
        <v>1044</v>
      </c>
      <c r="H3125" s="9">
        <v>44171.624305555553</v>
      </c>
    </row>
    <row r="3126" spans="1:8" x14ac:dyDescent="0.2">
      <c r="A3126" s="10">
        <v>549</v>
      </c>
      <c r="B3126" s="11" t="s">
        <v>38</v>
      </c>
      <c r="C3126" t="str">
        <f>VLOOKUP(B3126, CONTENT!$B$2:$D$1001,2,FALSE)</f>
        <v>GIF</v>
      </c>
      <c r="D3126" t="str">
        <f>VLOOKUP(B3126,CONTENT!$B$2:$D$1001,3,FALSE)</f>
        <v>soccer</v>
      </c>
      <c r="E3126" t="str">
        <f>VLOOKUP(G3126,'Reaction type'!$B$1:$E$17,2, FALSE)</f>
        <v>positive</v>
      </c>
      <c r="F3126">
        <f>VLOOKUP(G3126, 'Reaction type'!$B$2:$E$17, 3,FALSE)</f>
        <v>70</v>
      </c>
      <c r="G3126" s="11" t="s">
        <v>1044</v>
      </c>
      <c r="H3126" s="12">
        <v>44360.143750000003</v>
      </c>
    </row>
    <row r="3127" spans="1:8" x14ac:dyDescent="0.2">
      <c r="A3127" s="10">
        <v>556</v>
      </c>
      <c r="B3127" s="11" t="s">
        <v>39</v>
      </c>
      <c r="C3127" t="str">
        <f>VLOOKUP(B3127, CONTENT!$B$2:$D$1001,2,FALSE)</f>
        <v>video</v>
      </c>
      <c r="D3127" t="str">
        <f>VLOOKUP(B3127,CONTENT!$B$2:$D$1001,3,FALSE)</f>
        <v>education</v>
      </c>
      <c r="E3127" t="str">
        <f>VLOOKUP(G3127,'Reaction type'!$B$1:$E$17,2, FALSE)</f>
        <v>positive</v>
      </c>
      <c r="F3127">
        <f>VLOOKUP(G3127, 'Reaction type'!$B$2:$E$17, 3,FALSE)</f>
        <v>70</v>
      </c>
      <c r="G3127" s="11" t="s">
        <v>1044</v>
      </c>
      <c r="H3127" s="12">
        <v>44300.832638888889</v>
      </c>
    </row>
    <row r="3128" spans="1:8" x14ac:dyDescent="0.2">
      <c r="A3128" s="10">
        <v>558</v>
      </c>
      <c r="B3128" s="11" t="s">
        <v>39</v>
      </c>
      <c r="C3128" t="str">
        <f>VLOOKUP(B3128, CONTENT!$B$2:$D$1001,2,FALSE)</f>
        <v>video</v>
      </c>
      <c r="D3128" t="str">
        <f>VLOOKUP(B3128,CONTENT!$B$2:$D$1001,3,FALSE)</f>
        <v>education</v>
      </c>
      <c r="E3128" t="str">
        <f>VLOOKUP(G3128,'Reaction type'!$B$1:$E$17,2, FALSE)</f>
        <v>positive</v>
      </c>
      <c r="F3128">
        <f>VLOOKUP(G3128, 'Reaction type'!$B$2:$E$17, 3,FALSE)</f>
        <v>70</v>
      </c>
      <c r="G3128" s="11" t="s">
        <v>1053</v>
      </c>
      <c r="H3128" s="12">
        <v>44339.681944444441</v>
      </c>
    </row>
    <row r="3129" spans="1:8" x14ac:dyDescent="0.2">
      <c r="A3129" s="7">
        <v>561</v>
      </c>
      <c r="B3129" s="8" t="s">
        <v>39</v>
      </c>
      <c r="C3129" t="str">
        <f>VLOOKUP(B3129, CONTENT!$B$2:$D$1001,2,FALSE)</f>
        <v>video</v>
      </c>
      <c r="D3129" t="str">
        <f>VLOOKUP(B3129,CONTENT!$B$2:$D$1001,3,FALSE)</f>
        <v>education</v>
      </c>
      <c r="E3129" t="str">
        <f>VLOOKUP(G3129,'Reaction type'!$B$1:$E$17,2, FALSE)</f>
        <v>positive</v>
      </c>
      <c r="F3129">
        <f>VLOOKUP(G3129, 'Reaction type'!$B$2:$E$17, 3,FALSE)</f>
        <v>70</v>
      </c>
      <c r="G3129" s="8" t="s">
        <v>1053</v>
      </c>
      <c r="H3129" s="9">
        <v>44181.06527777778</v>
      </c>
    </row>
    <row r="3130" spans="1:8" x14ac:dyDescent="0.2">
      <c r="A3130" s="10">
        <v>564</v>
      </c>
      <c r="B3130" s="11" t="s">
        <v>39</v>
      </c>
      <c r="C3130" t="str">
        <f>VLOOKUP(B3130, CONTENT!$B$2:$D$1001,2,FALSE)</f>
        <v>video</v>
      </c>
      <c r="D3130" t="str">
        <f>VLOOKUP(B3130,CONTENT!$B$2:$D$1001,3,FALSE)</f>
        <v>education</v>
      </c>
      <c r="E3130" t="str">
        <f>VLOOKUP(G3130,'Reaction type'!$B$1:$E$17,2, FALSE)</f>
        <v>positive</v>
      </c>
      <c r="F3130">
        <f>VLOOKUP(G3130, 'Reaction type'!$B$2:$E$17, 3,FALSE)</f>
        <v>70</v>
      </c>
      <c r="G3130" s="11" t="s">
        <v>1044</v>
      </c>
      <c r="H3130" s="12">
        <v>44267.029166666667</v>
      </c>
    </row>
    <row r="3131" spans="1:8" x14ac:dyDescent="0.2">
      <c r="A3131" s="7">
        <v>574</v>
      </c>
      <c r="B3131" s="8" t="s">
        <v>41</v>
      </c>
      <c r="C3131" t="str">
        <f>VLOOKUP(B3131, CONTENT!$B$2:$D$1001,2,FALSE)</f>
        <v>photo</v>
      </c>
      <c r="D3131" t="str">
        <f>VLOOKUP(B3131,CONTENT!$B$2:$D$1001,3,FALSE)</f>
        <v>studying</v>
      </c>
      <c r="E3131" t="str">
        <f>VLOOKUP(G3131,'Reaction type'!$B$1:$E$17,2, FALSE)</f>
        <v>positive</v>
      </c>
      <c r="F3131">
        <f>VLOOKUP(G3131, 'Reaction type'!$B$2:$E$17, 3,FALSE)</f>
        <v>70</v>
      </c>
      <c r="G3131" s="8" t="s">
        <v>1053</v>
      </c>
      <c r="H3131" s="9">
        <v>44085.800694444442</v>
      </c>
    </row>
    <row r="3132" spans="1:8" x14ac:dyDescent="0.2">
      <c r="A3132" s="10">
        <v>579</v>
      </c>
      <c r="B3132" s="11" t="s">
        <v>41</v>
      </c>
      <c r="C3132" t="str">
        <f>VLOOKUP(B3132, CONTENT!$B$2:$D$1001,2,FALSE)</f>
        <v>photo</v>
      </c>
      <c r="D3132" t="str">
        <f>VLOOKUP(B3132,CONTENT!$B$2:$D$1001,3,FALSE)</f>
        <v>studying</v>
      </c>
      <c r="E3132" t="str">
        <f>VLOOKUP(G3132,'Reaction type'!$B$1:$E$17,2, FALSE)</f>
        <v>positive</v>
      </c>
      <c r="F3132">
        <f>VLOOKUP(G3132, 'Reaction type'!$B$2:$E$17, 3,FALSE)</f>
        <v>70</v>
      </c>
      <c r="G3132" s="11" t="s">
        <v>1044</v>
      </c>
      <c r="H3132" s="12">
        <v>44044.095833333333</v>
      </c>
    </row>
    <row r="3133" spans="1:8" x14ac:dyDescent="0.2">
      <c r="A3133" s="10">
        <v>587</v>
      </c>
      <c r="B3133" s="11" t="s">
        <v>41</v>
      </c>
      <c r="C3133" t="str">
        <f>VLOOKUP(B3133, CONTENT!$B$2:$D$1001,2,FALSE)</f>
        <v>photo</v>
      </c>
      <c r="D3133" t="str">
        <f>VLOOKUP(B3133,CONTENT!$B$2:$D$1001,3,FALSE)</f>
        <v>studying</v>
      </c>
      <c r="E3133" t="str">
        <f>VLOOKUP(G3133,'Reaction type'!$B$1:$E$17,2, FALSE)</f>
        <v>positive</v>
      </c>
      <c r="F3133">
        <f>VLOOKUP(G3133, 'Reaction type'!$B$2:$E$17, 3,FALSE)</f>
        <v>70</v>
      </c>
      <c r="G3133" s="11" t="s">
        <v>1044</v>
      </c>
      <c r="H3133" s="12">
        <v>44358.400000000001</v>
      </c>
    </row>
    <row r="3134" spans="1:8" x14ac:dyDescent="0.2">
      <c r="A3134" s="10">
        <v>615</v>
      </c>
      <c r="B3134" s="11" t="s">
        <v>41</v>
      </c>
      <c r="C3134" t="str">
        <f>VLOOKUP(B3134, CONTENT!$B$2:$D$1001,2,FALSE)</f>
        <v>photo</v>
      </c>
      <c r="D3134" t="str">
        <f>VLOOKUP(B3134,CONTENT!$B$2:$D$1001,3,FALSE)</f>
        <v>studying</v>
      </c>
      <c r="E3134" t="str">
        <f>VLOOKUP(G3134,'Reaction type'!$B$1:$E$17,2, FALSE)</f>
        <v>positive</v>
      </c>
      <c r="F3134">
        <f>VLOOKUP(G3134, 'Reaction type'!$B$2:$E$17, 3,FALSE)</f>
        <v>70</v>
      </c>
      <c r="G3134" s="11" t="s">
        <v>1044</v>
      </c>
      <c r="H3134" s="12">
        <v>44146.588194444441</v>
      </c>
    </row>
    <row r="3135" spans="1:8" x14ac:dyDescent="0.2">
      <c r="A3135" s="7">
        <v>627</v>
      </c>
      <c r="B3135" s="8" t="s">
        <v>43</v>
      </c>
      <c r="C3135" t="str">
        <f>VLOOKUP(B3135, CONTENT!$B$2:$D$1001,2,FALSE)</f>
        <v>photo</v>
      </c>
      <c r="D3135" t="str">
        <f>VLOOKUP(B3135,CONTENT!$B$2:$D$1001,3,FALSE)</f>
        <v>travel</v>
      </c>
      <c r="E3135" t="str">
        <f>VLOOKUP(G3135,'Reaction type'!$B$1:$E$17,2, FALSE)</f>
        <v>positive</v>
      </c>
      <c r="F3135">
        <f>VLOOKUP(G3135, 'Reaction type'!$B$2:$E$17, 3,FALSE)</f>
        <v>70</v>
      </c>
      <c r="G3135" s="8" t="s">
        <v>1053</v>
      </c>
      <c r="H3135" s="9">
        <v>44174.859722222223</v>
      </c>
    </row>
    <row r="3136" spans="1:8" x14ac:dyDescent="0.2">
      <c r="A3136" s="7">
        <v>637</v>
      </c>
      <c r="B3136" s="8" t="s">
        <v>43</v>
      </c>
      <c r="C3136" t="str">
        <f>VLOOKUP(B3136, CONTENT!$B$2:$D$1001,2,FALSE)</f>
        <v>photo</v>
      </c>
      <c r="D3136" t="str">
        <f>VLOOKUP(B3136,CONTENT!$B$2:$D$1001,3,FALSE)</f>
        <v>travel</v>
      </c>
      <c r="E3136" t="str">
        <f>VLOOKUP(G3136,'Reaction type'!$B$1:$E$17,2, FALSE)</f>
        <v>positive</v>
      </c>
      <c r="F3136">
        <f>VLOOKUP(G3136, 'Reaction type'!$B$2:$E$17, 3,FALSE)</f>
        <v>70</v>
      </c>
      <c r="G3136" s="8" t="s">
        <v>1053</v>
      </c>
      <c r="H3136" s="9">
        <v>44139.715277777781</v>
      </c>
    </row>
    <row r="3137" spans="1:8" x14ac:dyDescent="0.2">
      <c r="A3137" s="7">
        <v>650</v>
      </c>
      <c r="B3137" s="8" t="s">
        <v>44</v>
      </c>
      <c r="C3137" t="str">
        <f>VLOOKUP(B3137, CONTENT!$B$2:$D$1001,2,FALSE)</f>
        <v>GIF</v>
      </c>
      <c r="D3137" t="str">
        <f>VLOOKUP(B3137,CONTENT!$B$2:$D$1001,3,FALSE)</f>
        <v>food</v>
      </c>
      <c r="E3137" t="str">
        <f>VLOOKUP(G3137,'Reaction type'!$B$1:$E$17,2, FALSE)</f>
        <v>positive</v>
      </c>
      <c r="F3137">
        <f>VLOOKUP(G3137, 'Reaction type'!$B$2:$E$17, 3,FALSE)</f>
        <v>70</v>
      </c>
      <c r="G3137" s="8" t="s">
        <v>1044</v>
      </c>
      <c r="H3137" s="9">
        <v>44157.796527777777</v>
      </c>
    </row>
    <row r="3138" spans="1:8" x14ac:dyDescent="0.2">
      <c r="A3138" s="10">
        <v>661</v>
      </c>
      <c r="B3138" s="11" t="s">
        <v>44</v>
      </c>
      <c r="C3138" t="str">
        <f>VLOOKUP(B3138, CONTENT!$B$2:$D$1001,2,FALSE)</f>
        <v>GIF</v>
      </c>
      <c r="D3138" t="str">
        <f>VLOOKUP(B3138,CONTENT!$B$2:$D$1001,3,FALSE)</f>
        <v>food</v>
      </c>
      <c r="E3138" t="str">
        <f>VLOOKUP(G3138,'Reaction type'!$B$1:$E$17,2, FALSE)</f>
        <v>positive</v>
      </c>
      <c r="F3138">
        <f>VLOOKUP(G3138, 'Reaction type'!$B$2:$E$17, 3,FALSE)</f>
        <v>70</v>
      </c>
      <c r="G3138" s="11" t="s">
        <v>1044</v>
      </c>
      <c r="H3138" s="12">
        <v>44196.225694444445</v>
      </c>
    </row>
    <row r="3139" spans="1:8" x14ac:dyDescent="0.2">
      <c r="A3139" s="7">
        <v>679</v>
      </c>
      <c r="B3139" s="8" t="s">
        <v>45</v>
      </c>
      <c r="C3139" t="str">
        <f>VLOOKUP(B3139, CONTENT!$B$2:$D$1001,2,FALSE)</f>
        <v>audio</v>
      </c>
      <c r="D3139" t="str">
        <f>VLOOKUP(B3139,CONTENT!$B$2:$D$1001,3,FALSE)</f>
        <v>dogs</v>
      </c>
      <c r="E3139" t="str">
        <f>VLOOKUP(G3139,'Reaction type'!$B$1:$E$17,2, FALSE)</f>
        <v>positive</v>
      </c>
      <c r="F3139">
        <f>VLOOKUP(G3139, 'Reaction type'!$B$2:$E$17, 3,FALSE)</f>
        <v>70</v>
      </c>
      <c r="G3139" s="8" t="s">
        <v>1044</v>
      </c>
      <c r="H3139" s="9">
        <v>44216.371527777781</v>
      </c>
    </row>
    <row r="3140" spans="1:8" x14ac:dyDescent="0.2">
      <c r="A3140" s="10">
        <v>680</v>
      </c>
      <c r="B3140" s="11" t="s">
        <v>45</v>
      </c>
      <c r="C3140" t="str">
        <f>VLOOKUP(B3140, CONTENT!$B$2:$D$1001,2,FALSE)</f>
        <v>audio</v>
      </c>
      <c r="D3140" t="str">
        <f>VLOOKUP(B3140,CONTENT!$B$2:$D$1001,3,FALSE)</f>
        <v>dogs</v>
      </c>
      <c r="E3140" t="str">
        <f>VLOOKUP(G3140,'Reaction type'!$B$1:$E$17,2, FALSE)</f>
        <v>positive</v>
      </c>
      <c r="F3140">
        <f>VLOOKUP(G3140, 'Reaction type'!$B$2:$E$17, 3,FALSE)</f>
        <v>70</v>
      </c>
      <c r="G3140" s="11" t="s">
        <v>1053</v>
      </c>
      <c r="H3140" s="12">
        <v>44309.75</v>
      </c>
    </row>
    <row r="3141" spans="1:8" x14ac:dyDescent="0.2">
      <c r="A3141" s="10">
        <v>697</v>
      </c>
      <c r="B3141" s="11" t="s">
        <v>46</v>
      </c>
      <c r="C3141" t="str">
        <f>VLOOKUP(B3141, CONTENT!$B$2:$D$1001,2,FALSE)</f>
        <v>GIF</v>
      </c>
      <c r="D3141" t="str">
        <f>VLOOKUP(B3141,CONTENT!$B$2:$D$1001,3,FALSE)</f>
        <v>science</v>
      </c>
      <c r="E3141" t="str">
        <f>VLOOKUP(G3141,'Reaction type'!$B$1:$E$17,2, FALSE)</f>
        <v>positive</v>
      </c>
      <c r="F3141">
        <f>VLOOKUP(G3141, 'Reaction type'!$B$2:$E$17, 3,FALSE)</f>
        <v>70</v>
      </c>
      <c r="G3141" s="11" t="s">
        <v>1044</v>
      </c>
      <c r="H3141" s="12">
        <v>44269.299305555556</v>
      </c>
    </row>
    <row r="3142" spans="1:8" x14ac:dyDescent="0.2">
      <c r="A3142" s="7">
        <v>708</v>
      </c>
      <c r="B3142" s="8" t="s">
        <v>46</v>
      </c>
      <c r="C3142" t="str">
        <f>VLOOKUP(B3142, CONTENT!$B$2:$D$1001,2,FALSE)</f>
        <v>GIF</v>
      </c>
      <c r="D3142" t="str">
        <f>VLOOKUP(B3142,CONTENT!$B$2:$D$1001,3,FALSE)</f>
        <v>science</v>
      </c>
      <c r="E3142" t="str">
        <f>VLOOKUP(G3142,'Reaction type'!$B$1:$E$17,2, FALSE)</f>
        <v>positive</v>
      </c>
      <c r="F3142">
        <f>VLOOKUP(G3142, 'Reaction type'!$B$2:$E$17, 3,FALSE)</f>
        <v>70</v>
      </c>
      <c r="G3142" s="8" t="s">
        <v>1044</v>
      </c>
      <c r="H3142" s="9">
        <v>44060.703472222223</v>
      </c>
    </row>
    <row r="3143" spans="1:8" x14ac:dyDescent="0.2">
      <c r="A3143" s="7">
        <v>732</v>
      </c>
      <c r="B3143" s="8" t="s">
        <v>46</v>
      </c>
      <c r="C3143" t="str">
        <f>VLOOKUP(B3143, CONTENT!$B$2:$D$1001,2,FALSE)</f>
        <v>GIF</v>
      </c>
      <c r="D3143" t="str">
        <f>VLOOKUP(B3143,CONTENT!$B$2:$D$1001,3,FALSE)</f>
        <v>science</v>
      </c>
      <c r="E3143" t="str">
        <f>VLOOKUP(G3143,'Reaction type'!$B$1:$E$17,2, FALSE)</f>
        <v>positive</v>
      </c>
      <c r="F3143">
        <f>VLOOKUP(G3143, 'Reaction type'!$B$2:$E$17, 3,FALSE)</f>
        <v>70</v>
      </c>
      <c r="G3143" s="8" t="s">
        <v>1044</v>
      </c>
      <c r="H3143" s="9">
        <v>44113.802777777775</v>
      </c>
    </row>
    <row r="3144" spans="1:8" x14ac:dyDescent="0.2">
      <c r="A3144" s="10">
        <v>733</v>
      </c>
      <c r="B3144" s="11" t="s">
        <v>46</v>
      </c>
      <c r="C3144" t="str">
        <f>VLOOKUP(B3144, CONTENT!$B$2:$D$1001,2,FALSE)</f>
        <v>GIF</v>
      </c>
      <c r="D3144" t="str">
        <f>VLOOKUP(B3144,CONTENT!$B$2:$D$1001,3,FALSE)</f>
        <v>science</v>
      </c>
      <c r="E3144" t="str">
        <f>VLOOKUP(G3144,'Reaction type'!$B$1:$E$17,2, FALSE)</f>
        <v>positive</v>
      </c>
      <c r="F3144">
        <f>VLOOKUP(G3144, 'Reaction type'!$B$2:$E$17, 3,FALSE)</f>
        <v>70</v>
      </c>
      <c r="G3144" s="11" t="s">
        <v>1053</v>
      </c>
      <c r="H3144" s="12">
        <v>44355.634027777778</v>
      </c>
    </row>
    <row r="3145" spans="1:8" x14ac:dyDescent="0.2">
      <c r="A3145" s="10">
        <v>756</v>
      </c>
      <c r="B3145" s="11" t="s">
        <v>47</v>
      </c>
      <c r="C3145" t="str">
        <f>VLOOKUP(B3145, CONTENT!$B$2:$D$1001,2,FALSE)</f>
        <v>GIF</v>
      </c>
      <c r="D3145" t="str">
        <f>VLOOKUP(B3145,CONTENT!$B$2:$D$1001,3,FALSE)</f>
        <v>veganism</v>
      </c>
      <c r="E3145" t="str">
        <f>VLOOKUP(G3145,'Reaction type'!$B$1:$E$17,2, FALSE)</f>
        <v>positive</v>
      </c>
      <c r="F3145">
        <f>VLOOKUP(G3145, 'Reaction type'!$B$2:$E$17, 3,FALSE)</f>
        <v>70</v>
      </c>
      <c r="G3145" s="11" t="s">
        <v>1053</v>
      </c>
      <c r="H3145" s="12">
        <v>44319.750694444447</v>
      </c>
    </row>
    <row r="3146" spans="1:8" x14ac:dyDescent="0.2">
      <c r="A3146" s="7">
        <v>777</v>
      </c>
      <c r="B3146" s="8" t="s">
        <v>47</v>
      </c>
      <c r="C3146" t="str">
        <f>VLOOKUP(B3146, CONTENT!$B$2:$D$1001,2,FALSE)</f>
        <v>GIF</v>
      </c>
      <c r="D3146" t="str">
        <f>VLOOKUP(B3146,CONTENT!$B$2:$D$1001,3,FALSE)</f>
        <v>veganism</v>
      </c>
      <c r="E3146" t="str">
        <f>VLOOKUP(G3146,'Reaction type'!$B$1:$E$17,2, FALSE)</f>
        <v>positive</v>
      </c>
      <c r="F3146">
        <f>VLOOKUP(G3146, 'Reaction type'!$B$2:$E$17, 3,FALSE)</f>
        <v>70</v>
      </c>
      <c r="G3146" s="8" t="s">
        <v>1044</v>
      </c>
      <c r="H3146" s="9">
        <v>44284.878472222219</v>
      </c>
    </row>
    <row r="3147" spans="1:8" x14ac:dyDescent="0.2">
      <c r="A3147" s="7">
        <v>782</v>
      </c>
      <c r="B3147" s="8" t="s">
        <v>49</v>
      </c>
      <c r="C3147" t="str">
        <f>VLOOKUP(B3147, CONTENT!$B$2:$D$1001,2,FALSE)</f>
        <v>photo</v>
      </c>
      <c r="D3147" t="str">
        <f>VLOOKUP(B3147,CONTENT!$B$2:$D$1001,3,FALSE)</f>
        <v>healthy eating</v>
      </c>
      <c r="E3147" t="str">
        <f>VLOOKUP(G3147,'Reaction type'!$B$1:$E$17,2, FALSE)</f>
        <v>positive</v>
      </c>
      <c r="F3147">
        <f>VLOOKUP(G3147, 'Reaction type'!$B$2:$E$17, 3,FALSE)</f>
        <v>70</v>
      </c>
      <c r="G3147" s="8" t="s">
        <v>1044</v>
      </c>
      <c r="H3147" s="9">
        <v>44010.328472222223</v>
      </c>
    </row>
    <row r="3148" spans="1:8" x14ac:dyDescent="0.2">
      <c r="A3148" s="10">
        <v>793</v>
      </c>
      <c r="B3148" s="11" t="s">
        <v>49</v>
      </c>
      <c r="C3148" t="str">
        <f>VLOOKUP(B3148, CONTENT!$B$2:$D$1001,2,FALSE)</f>
        <v>photo</v>
      </c>
      <c r="D3148" t="str">
        <f>VLOOKUP(B3148,CONTENT!$B$2:$D$1001,3,FALSE)</f>
        <v>healthy eating</v>
      </c>
      <c r="E3148" t="str">
        <f>VLOOKUP(G3148,'Reaction type'!$B$1:$E$17,2, FALSE)</f>
        <v>positive</v>
      </c>
      <c r="F3148">
        <f>VLOOKUP(G3148, 'Reaction type'!$B$2:$E$17, 3,FALSE)</f>
        <v>70</v>
      </c>
      <c r="G3148" s="11" t="s">
        <v>1044</v>
      </c>
      <c r="H3148" s="12">
        <v>44137.613194444442</v>
      </c>
    </row>
    <row r="3149" spans="1:8" x14ac:dyDescent="0.2">
      <c r="A3149" s="10">
        <v>795</v>
      </c>
      <c r="B3149" s="11" t="s">
        <v>49</v>
      </c>
      <c r="C3149" t="str">
        <f>VLOOKUP(B3149, CONTENT!$B$2:$D$1001,2,FALSE)</f>
        <v>photo</v>
      </c>
      <c r="D3149" t="str">
        <f>VLOOKUP(B3149,CONTENT!$B$2:$D$1001,3,FALSE)</f>
        <v>healthy eating</v>
      </c>
      <c r="E3149" t="str">
        <f>VLOOKUP(G3149,'Reaction type'!$B$1:$E$17,2, FALSE)</f>
        <v>positive</v>
      </c>
      <c r="F3149">
        <f>VLOOKUP(G3149, 'Reaction type'!$B$2:$E$17, 3,FALSE)</f>
        <v>70</v>
      </c>
      <c r="G3149" s="11" t="s">
        <v>1053</v>
      </c>
      <c r="H3149" s="12">
        <v>44301.192361111112</v>
      </c>
    </row>
    <row r="3150" spans="1:8" x14ac:dyDescent="0.2">
      <c r="A3150" s="10">
        <v>801</v>
      </c>
      <c r="B3150" s="11" t="s">
        <v>49</v>
      </c>
      <c r="C3150" t="str">
        <f>VLOOKUP(B3150, CONTENT!$B$2:$D$1001,2,FALSE)</f>
        <v>photo</v>
      </c>
      <c r="D3150" t="str">
        <f>VLOOKUP(B3150,CONTENT!$B$2:$D$1001,3,FALSE)</f>
        <v>healthy eating</v>
      </c>
      <c r="E3150" t="str">
        <f>VLOOKUP(G3150,'Reaction type'!$B$1:$E$17,2, FALSE)</f>
        <v>positive</v>
      </c>
      <c r="F3150">
        <f>VLOOKUP(G3150, 'Reaction type'!$B$2:$E$17, 3,FALSE)</f>
        <v>70</v>
      </c>
      <c r="G3150" s="11" t="s">
        <v>1044</v>
      </c>
      <c r="H3150" s="12">
        <v>44161.670138888891</v>
      </c>
    </row>
    <row r="3151" spans="1:8" x14ac:dyDescent="0.2">
      <c r="A3151" s="7">
        <v>802</v>
      </c>
      <c r="B3151" s="8" t="s">
        <v>49</v>
      </c>
      <c r="C3151" t="str">
        <f>VLOOKUP(B3151, CONTENT!$B$2:$D$1001,2,FALSE)</f>
        <v>photo</v>
      </c>
      <c r="D3151" t="str">
        <f>VLOOKUP(B3151,CONTENT!$B$2:$D$1001,3,FALSE)</f>
        <v>healthy eating</v>
      </c>
      <c r="E3151" t="str">
        <f>VLOOKUP(G3151,'Reaction type'!$B$1:$E$17,2, FALSE)</f>
        <v>positive</v>
      </c>
      <c r="F3151">
        <f>VLOOKUP(G3151, 'Reaction type'!$B$2:$E$17, 3,FALSE)</f>
        <v>70</v>
      </c>
      <c r="G3151" s="8" t="s">
        <v>1053</v>
      </c>
      <c r="H3151" s="9">
        <v>44247.244444444441</v>
      </c>
    </row>
    <row r="3152" spans="1:8" x14ac:dyDescent="0.2">
      <c r="A3152" s="7">
        <v>813</v>
      </c>
      <c r="B3152" s="8" t="s">
        <v>50</v>
      </c>
      <c r="C3152" t="str">
        <f>VLOOKUP(B3152, CONTENT!$B$2:$D$1001,2,FALSE)</f>
        <v>video</v>
      </c>
      <c r="D3152" t="str">
        <f>VLOOKUP(B3152,CONTENT!$B$2:$D$1001,3,FALSE)</f>
        <v>food</v>
      </c>
      <c r="E3152" t="str">
        <f>VLOOKUP(G3152,'Reaction type'!$B$1:$E$17,2, FALSE)</f>
        <v>positive</v>
      </c>
      <c r="F3152">
        <f>VLOOKUP(G3152, 'Reaction type'!$B$2:$E$17, 3,FALSE)</f>
        <v>70</v>
      </c>
      <c r="G3152" s="8" t="s">
        <v>1053</v>
      </c>
      <c r="H3152" s="9">
        <v>44182.168749999997</v>
      </c>
    </row>
    <row r="3153" spans="1:8" x14ac:dyDescent="0.2">
      <c r="A3153" s="10">
        <v>814</v>
      </c>
      <c r="B3153" s="11" t="s">
        <v>50</v>
      </c>
      <c r="C3153" t="str">
        <f>VLOOKUP(B3153, CONTENT!$B$2:$D$1001,2,FALSE)</f>
        <v>video</v>
      </c>
      <c r="D3153" t="str">
        <f>VLOOKUP(B3153,CONTENT!$B$2:$D$1001,3,FALSE)</f>
        <v>food</v>
      </c>
      <c r="E3153" t="str">
        <f>VLOOKUP(G3153,'Reaction type'!$B$1:$E$17,2, FALSE)</f>
        <v>positive</v>
      </c>
      <c r="F3153">
        <f>VLOOKUP(G3153, 'Reaction type'!$B$2:$E$17, 3,FALSE)</f>
        <v>70</v>
      </c>
      <c r="G3153" s="11" t="s">
        <v>1044</v>
      </c>
      <c r="H3153" s="12">
        <v>44115.24722222222</v>
      </c>
    </row>
    <row r="3154" spans="1:8" x14ac:dyDescent="0.2">
      <c r="A3154" s="7">
        <v>815</v>
      </c>
      <c r="B3154" s="8" t="s">
        <v>50</v>
      </c>
      <c r="C3154" t="str">
        <f>VLOOKUP(B3154, CONTENT!$B$2:$D$1001,2,FALSE)</f>
        <v>video</v>
      </c>
      <c r="D3154" t="str">
        <f>VLOOKUP(B3154,CONTENT!$B$2:$D$1001,3,FALSE)</f>
        <v>food</v>
      </c>
      <c r="E3154" t="str">
        <f>VLOOKUP(G3154,'Reaction type'!$B$1:$E$17,2, FALSE)</f>
        <v>positive</v>
      </c>
      <c r="F3154">
        <f>VLOOKUP(G3154, 'Reaction type'!$B$2:$E$17, 3,FALSE)</f>
        <v>70</v>
      </c>
      <c r="G3154" s="8" t="s">
        <v>1044</v>
      </c>
      <c r="H3154" s="9">
        <v>44158.754861111112</v>
      </c>
    </row>
    <row r="3155" spans="1:8" x14ac:dyDescent="0.2">
      <c r="A3155" s="10">
        <v>816</v>
      </c>
      <c r="B3155" s="11" t="s">
        <v>50</v>
      </c>
      <c r="C3155" t="str">
        <f>VLOOKUP(B3155, CONTENT!$B$2:$D$1001,2,FALSE)</f>
        <v>video</v>
      </c>
      <c r="D3155" t="str">
        <f>VLOOKUP(B3155,CONTENT!$B$2:$D$1001,3,FALSE)</f>
        <v>food</v>
      </c>
      <c r="E3155" t="str">
        <f>VLOOKUP(G3155,'Reaction type'!$B$1:$E$17,2, FALSE)</f>
        <v>positive</v>
      </c>
      <c r="F3155">
        <f>VLOOKUP(G3155, 'Reaction type'!$B$2:$E$17, 3,FALSE)</f>
        <v>70</v>
      </c>
      <c r="G3155" s="11" t="s">
        <v>1044</v>
      </c>
      <c r="H3155" s="12">
        <v>44280.061805555553</v>
      </c>
    </row>
    <row r="3156" spans="1:8" x14ac:dyDescent="0.2">
      <c r="A3156" s="7">
        <v>844</v>
      </c>
      <c r="B3156" s="8" t="s">
        <v>51</v>
      </c>
      <c r="C3156" t="str">
        <f>VLOOKUP(B3156, CONTENT!$B$2:$D$1001,2,FALSE)</f>
        <v>video</v>
      </c>
      <c r="D3156" t="str">
        <f>VLOOKUP(B3156,CONTENT!$B$2:$D$1001,3,FALSE)</f>
        <v>dogs</v>
      </c>
      <c r="E3156" t="str">
        <f>VLOOKUP(G3156,'Reaction type'!$B$1:$E$17,2, FALSE)</f>
        <v>positive</v>
      </c>
      <c r="F3156">
        <f>VLOOKUP(G3156, 'Reaction type'!$B$2:$E$17, 3,FALSE)</f>
        <v>70</v>
      </c>
      <c r="G3156" s="8" t="s">
        <v>1044</v>
      </c>
      <c r="H3156" s="9">
        <v>44162.844444444447</v>
      </c>
    </row>
    <row r="3157" spans="1:8" x14ac:dyDescent="0.2">
      <c r="A3157" s="7">
        <v>848</v>
      </c>
      <c r="B3157" s="8" t="s">
        <v>51</v>
      </c>
      <c r="C3157" t="str">
        <f>VLOOKUP(B3157, CONTENT!$B$2:$D$1001,2,FALSE)</f>
        <v>video</v>
      </c>
      <c r="D3157" t="str">
        <f>VLOOKUP(B3157,CONTENT!$B$2:$D$1001,3,FALSE)</f>
        <v>dogs</v>
      </c>
      <c r="E3157" t="str">
        <f>VLOOKUP(G3157,'Reaction type'!$B$1:$E$17,2, FALSE)</f>
        <v>positive</v>
      </c>
      <c r="F3157">
        <f>VLOOKUP(G3157, 'Reaction type'!$B$2:$E$17, 3,FALSE)</f>
        <v>70</v>
      </c>
      <c r="G3157" s="8" t="s">
        <v>1053</v>
      </c>
      <c r="H3157" s="9">
        <v>44160.094444444447</v>
      </c>
    </row>
    <row r="3158" spans="1:8" x14ac:dyDescent="0.2">
      <c r="A3158" s="7">
        <v>862</v>
      </c>
      <c r="B3158" s="8" t="s">
        <v>51</v>
      </c>
      <c r="C3158" t="str">
        <f>VLOOKUP(B3158, CONTENT!$B$2:$D$1001,2,FALSE)</f>
        <v>video</v>
      </c>
      <c r="D3158" t="str">
        <f>VLOOKUP(B3158,CONTENT!$B$2:$D$1001,3,FALSE)</f>
        <v>dogs</v>
      </c>
      <c r="E3158" t="str">
        <f>VLOOKUP(G3158,'Reaction type'!$B$1:$E$17,2, FALSE)</f>
        <v>positive</v>
      </c>
      <c r="F3158">
        <f>VLOOKUP(G3158, 'Reaction type'!$B$2:$E$17, 3,FALSE)</f>
        <v>70</v>
      </c>
      <c r="G3158" s="8" t="s">
        <v>1053</v>
      </c>
      <c r="H3158" s="9">
        <v>44075.939583333333</v>
      </c>
    </row>
    <row r="3159" spans="1:8" x14ac:dyDescent="0.2">
      <c r="A3159" s="10">
        <v>865</v>
      </c>
      <c r="B3159" s="11" t="s">
        <v>51</v>
      </c>
      <c r="C3159" t="str">
        <f>VLOOKUP(B3159, CONTENT!$B$2:$D$1001,2,FALSE)</f>
        <v>video</v>
      </c>
      <c r="D3159" t="str">
        <f>VLOOKUP(B3159,CONTENT!$B$2:$D$1001,3,FALSE)</f>
        <v>dogs</v>
      </c>
      <c r="E3159" t="str">
        <f>VLOOKUP(G3159,'Reaction type'!$B$1:$E$17,2, FALSE)</f>
        <v>positive</v>
      </c>
      <c r="F3159">
        <f>VLOOKUP(G3159, 'Reaction type'!$B$2:$E$17, 3,FALSE)</f>
        <v>70</v>
      </c>
      <c r="G3159" s="11" t="s">
        <v>1044</v>
      </c>
      <c r="H3159" s="12">
        <v>44032.380555555559</v>
      </c>
    </row>
    <row r="3160" spans="1:8" x14ac:dyDescent="0.2">
      <c r="A3160" s="7">
        <v>917</v>
      </c>
      <c r="B3160" s="8" t="s">
        <v>54</v>
      </c>
      <c r="C3160" t="str">
        <f>VLOOKUP(B3160, CONTENT!$B$2:$D$1001,2,FALSE)</f>
        <v>audio</v>
      </c>
      <c r="D3160" t="str">
        <f>VLOOKUP(B3160,CONTENT!$B$2:$D$1001,3,FALSE)</f>
        <v>food</v>
      </c>
      <c r="E3160" t="str">
        <f>VLOOKUP(G3160,'Reaction type'!$B$1:$E$17,2, FALSE)</f>
        <v>positive</v>
      </c>
      <c r="F3160">
        <f>VLOOKUP(G3160, 'Reaction type'!$B$2:$E$17, 3,FALSE)</f>
        <v>70</v>
      </c>
      <c r="G3160" s="8" t="s">
        <v>1044</v>
      </c>
      <c r="H3160" s="9">
        <v>44199.629861111112</v>
      </c>
    </row>
    <row r="3161" spans="1:8" x14ac:dyDescent="0.2">
      <c r="A3161" s="10">
        <v>922</v>
      </c>
      <c r="B3161" s="11" t="s">
        <v>54</v>
      </c>
      <c r="C3161" t="str">
        <f>VLOOKUP(B3161, CONTENT!$B$2:$D$1001,2,FALSE)</f>
        <v>audio</v>
      </c>
      <c r="D3161" t="str">
        <f>VLOOKUP(B3161,CONTENT!$B$2:$D$1001,3,FALSE)</f>
        <v>food</v>
      </c>
      <c r="E3161" t="str">
        <f>VLOOKUP(G3161,'Reaction type'!$B$1:$E$17,2, FALSE)</f>
        <v>positive</v>
      </c>
      <c r="F3161">
        <f>VLOOKUP(G3161, 'Reaction type'!$B$2:$E$17, 3,FALSE)</f>
        <v>70</v>
      </c>
      <c r="G3161" s="11" t="s">
        <v>1053</v>
      </c>
      <c r="H3161" s="12">
        <v>44255.115972222222</v>
      </c>
    </row>
    <row r="3162" spans="1:8" x14ac:dyDescent="0.2">
      <c r="A3162" s="10">
        <v>926</v>
      </c>
      <c r="B3162" s="11" t="s">
        <v>54</v>
      </c>
      <c r="C3162" t="str">
        <f>VLOOKUP(B3162, CONTENT!$B$2:$D$1001,2,FALSE)</f>
        <v>audio</v>
      </c>
      <c r="D3162" t="str">
        <f>VLOOKUP(B3162,CONTENT!$B$2:$D$1001,3,FALSE)</f>
        <v>food</v>
      </c>
      <c r="E3162" t="str">
        <f>VLOOKUP(G3162,'Reaction type'!$B$1:$E$17,2, FALSE)</f>
        <v>positive</v>
      </c>
      <c r="F3162">
        <f>VLOOKUP(G3162, 'Reaction type'!$B$2:$E$17, 3,FALSE)</f>
        <v>70</v>
      </c>
      <c r="G3162" s="11" t="s">
        <v>1044</v>
      </c>
      <c r="H3162" s="12">
        <v>44119.174305555556</v>
      </c>
    </row>
    <row r="3163" spans="1:8" x14ac:dyDescent="0.2">
      <c r="A3163" s="7">
        <v>935</v>
      </c>
      <c r="B3163" s="8" t="s">
        <v>54</v>
      </c>
      <c r="C3163" t="str">
        <f>VLOOKUP(B3163, CONTENT!$B$2:$D$1001,2,FALSE)</f>
        <v>audio</v>
      </c>
      <c r="D3163" t="str">
        <f>VLOOKUP(B3163,CONTENT!$B$2:$D$1001,3,FALSE)</f>
        <v>food</v>
      </c>
      <c r="E3163" t="str">
        <f>VLOOKUP(G3163,'Reaction type'!$B$1:$E$17,2, FALSE)</f>
        <v>positive</v>
      </c>
      <c r="F3163">
        <f>VLOOKUP(G3163, 'Reaction type'!$B$2:$E$17, 3,FALSE)</f>
        <v>70</v>
      </c>
      <c r="G3163" s="8" t="s">
        <v>1053</v>
      </c>
      <c r="H3163" s="9">
        <v>44105.175694444442</v>
      </c>
    </row>
    <row r="3164" spans="1:8" x14ac:dyDescent="0.2">
      <c r="A3164" s="7">
        <v>937</v>
      </c>
      <c r="B3164" s="8" t="s">
        <v>54</v>
      </c>
      <c r="C3164" t="str">
        <f>VLOOKUP(B3164, CONTENT!$B$2:$D$1001,2,FALSE)</f>
        <v>audio</v>
      </c>
      <c r="D3164" t="str">
        <f>VLOOKUP(B3164,CONTENT!$B$2:$D$1001,3,FALSE)</f>
        <v>food</v>
      </c>
      <c r="E3164" t="str">
        <f>VLOOKUP(G3164,'Reaction type'!$B$1:$E$17,2, FALSE)</f>
        <v>positive</v>
      </c>
      <c r="F3164">
        <f>VLOOKUP(G3164, 'Reaction type'!$B$2:$E$17, 3,FALSE)</f>
        <v>70</v>
      </c>
      <c r="G3164" s="8" t="s">
        <v>1044</v>
      </c>
      <c r="H3164" s="9">
        <v>44157.668055555558</v>
      </c>
    </row>
    <row r="3165" spans="1:8" x14ac:dyDescent="0.2">
      <c r="A3165" s="10">
        <v>944</v>
      </c>
      <c r="B3165" s="11" t="s">
        <v>54</v>
      </c>
      <c r="C3165" t="str">
        <f>VLOOKUP(B3165, CONTENT!$B$2:$D$1001,2,FALSE)</f>
        <v>audio</v>
      </c>
      <c r="D3165" t="str">
        <f>VLOOKUP(B3165,CONTENT!$B$2:$D$1001,3,FALSE)</f>
        <v>food</v>
      </c>
      <c r="E3165" t="str">
        <f>VLOOKUP(G3165,'Reaction type'!$B$1:$E$17,2, FALSE)</f>
        <v>positive</v>
      </c>
      <c r="F3165">
        <f>VLOOKUP(G3165, 'Reaction type'!$B$2:$E$17, 3,FALSE)</f>
        <v>70</v>
      </c>
      <c r="G3165" s="11" t="s">
        <v>1053</v>
      </c>
      <c r="H3165" s="12">
        <v>44061.15347222222</v>
      </c>
    </row>
    <row r="3166" spans="1:8" x14ac:dyDescent="0.2">
      <c r="A3166" s="7">
        <v>946</v>
      </c>
      <c r="B3166" s="8" t="s">
        <v>55</v>
      </c>
      <c r="C3166" t="str">
        <f>VLOOKUP(B3166, CONTENT!$B$2:$D$1001,2,FALSE)</f>
        <v>GIF</v>
      </c>
      <c r="D3166" t="str">
        <f>VLOOKUP(B3166,CONTENT!$B$2:$D$1001,3,FALSE)</f>
        <v>Animals</v>
      </c>
      <c r="E3166" t="str">
        <f>VLOOKUP(G3166,'Reaction type'!$B$1:$E$17,2, FALSE)</f>
        <v>positive</v>
      </c>
      <c r="F3166">
        <f>VLOOKUP(G3166, 'Reaction type'!$B$2:$E$17, 3,FALSE)</f>
        <v>70</v>
      </c>
      <c r="G3166" s="8" t="s">
        <v>1044</v>
      </c>
      <c r="H3166" s="9">
        <v>44267.681944444441</v>
      </c>
    </row>
    <row r="3167" spans="1:8" x14ac:dyDescent="0.2">
      <c r="A3167" s="10">
        <v>953</v>
      </c>
      <c r="B3167" s="11" t="s">
        <v>55</v>
      </c>
      <c r="C3167" t="str">
        <f>VLOOKUP(B3167, CONTENT!$B$2:$D$1001,2,FALSE)</f>
        <v>GIF</v>
      </c>
      <c r="D3167" t="str">
        <f>VLOOKUP(B3167,CONTENT!$B$2:$D$1001,3,FALSE)</f>
        <v>Animals</v>
      </c>
      <c r="E3167" t="str">
        <f>VLOOKUP(G3167,'Reaction type'!$B$1:$E$17,2, FALSE)</f>
        <v>positive</v>
      </c>
      <c r="F3167">
        <f>VLOOKUP(G3167, 'Reaction type'!$B$2:$E$17, 3,FALSE)</f>
        <v>70</v>
      </c>
      <c r="G3167" s="11" t="s">
        <v>1044</v>
      </c>
      <c r="H3167" s="12">
        <v>44257.614583333336</v>
      </c>
    </row>
    <row r="3168" spans="1:8" x14ac:dyDescent="0.2">
      <c r="A3168" s="10">
        <v>968</v>
      </c>
      <c r="B3168" s="11" t="s">
        <v>57</v>
      </c>
      <c r="C3168" t="str">
        <f>VLOOKUP(B3168, CONTENT!$B$2:$D$1001,2,FALSE)</f>
        <v>photo</v>
      </c>
      <c r="D3168" t="str">
        <f>VLOOKUP(B3168,CONTENT!$B$2:$D$1001,3,FALSE)</f>
        <v>technology</v>
      </c>
      <c r="E3168" t="str">
        <f>VLOOKUP(G3168,'Reaction type'!$B$1:$E$17,2, FALSE)</f>
        <v>positive</v>
      </c>
      <c r="F3168">
        <f>VLOOKUP(G3168, 'Reaction type'!$B$2:$E$17, 3,FALSE)</f>
        <v>70</v>
      </c>
      <c r="G3168" s="11" t="s">
        <v>1044</v>
      </c>
      <c r="H3168" s="12">
        <v>44081.99722222222</v>
      </c>
    </row>
    <row r="3169" spans="1:8" x14ac:dyDescent="0.2">
      <c r="A3169" s="7">
        <v>994</v>
      </c>
      <c r="B3169" s="8" t="s">
        <v>58</v>
      </c>
      <c r="C3169" t="str">
        <f>VLOOKUP(B3169, CONTENT!$B$2:$D$1001,2,FALSE)</f>
        <v>GIF</v>
      </c>
      <c r="D3169" t="str">
        <f>VLOOKUP(B3169,CONTENT!$B$2:$D$1001,3,FALSE)</f>
        <v>healthy eating</v>
      </c>
      <c r="E3169" t="str">
        <f>VLOOKUP(G3169,'Reaction type'!$B$1:$E$17,2, FALSE)</f>
        <v>positive</v>
      </c>
      <c r="F3169">
        <f>VLOOKUP(G3169, 'Reaction type'!$B$2:$E$17, 3,FALSE)</f>
        <v>70</v>
      </c>
      <c r="G3169" s="8" t="s">
        <v>1044</v>
      </c>
      <c r="H3169" s="9">
        <v>44075.947222222225</v>
      </c>
    </row>
    <row r="3170" spans="1:8" x14ac:dyDescent="0.2">
      <c r="A3170" s="10">
        <v>997</v>
      </c>
      <c r="B3170" s="11" t="s">
        <v>58</v>
      </c>
      <c r="C3170" t="str">
        <f>VLOOKUP(B3170, CONTENT!$B$2:$D$1001,2,FALSE)</f>
        <v>GIF</v>
      </c>
      <c r="D3170" t="str">
        <f>VLOOKUP(B3170,CONTENT!$B$2:$D$1001,3,FALSE)</f>
        <v>healthy eating</v>
      </c>
      <c r="E3170" t="str">
        <f>VLOOKUP(G3170,'Reaction type'!$B$1:$E$17,2, FALSE)</f>
        <v>positive</v>
      </c>
      <c r="F3170">
        <f>VLOOKUP(G3170, 'Reaction type'!$B$2:$E$17, 3,FALSE)</f>
        <v>70</v>
      </c>
      <c r="G3170" s="11" t="s">
        <v>1053</v>
      </c>
      <c r="H3170" s="12">
        <v>44302.406944444447</v>
      </c>
    </row>
    <row r="3171" spans="1:8" x14ac:dyDescent="0.2">
      <c r="A3171" s="10">
        <v>999</v>
      </c>
      <c r="B3171" s="11" t="s">
        <v>58</v>
      </c>
      <c r="C3171" t="str">
        <f>VLOOKUP(B3171, CONTENT!$B$2:$D$1001,2,FALSE)</f>
        <v>GIF</v>
      </c>
      <c r="D3171" t="str">
        <f>VLOOKUP(B3171,CONTENT!$B$2:$D$1001,3,FALSE)</f>
        <v>healthy eating</v>
      </c>
      <c r="E3171" t="str">
        <f>VLOOKUP(G3171,'Reaction type'!$B$1:$E$17,2, FALSE)</f>
        <v>positive</v>
      </c>
      <c r="F3171">
        <f>VLOOKUP(G3171, 'Reaction type'!$B$2:$E$17, 3,FALSE)</f>
        <v>70</v>
      </c>
      <c r="G3171" s="11" t="s">
        <v>1044</v>
      </c>
      <c r="H3171" s="12">
        <v>44092.974305555559</v>
      </c>
    </row>
    <row r="3172" spans="1:8" x14ac:dyDescent="0.2">
      <c r="A3172" s="7">
        <v>1004</v>
      </c>
      <c r="B3172" s="8" t="s">
        <v>58</v>
      </c>
      <c r="C3172" t="str">
        <f>VLOOKUP(B3172, CONTENT!$B$2:$D$1001,2,FALSE)</f>
        <v>GIF</v>
      </c>
      <c r="D3172" t="str">
        <f>VLOOKUP(B3172,CONTENT!$B$2:$D$1001,3,FALSE)</f>
        <v>healthy eating</v>
      </c>
      <c r="E3172" t="str">
        <f>VLOOKUP(G3172,'Reaction type'!$B$1:$E$17,2, FALSE)</f>
        <v>positive</v>
      </c>
      <c r="F3172">
        <f>VLOOKUP(G3172, 'Reaction type'!$B$2:$E$17, 3,FALSE)</f>
        <v>70</v>
      </c>
      <c r="G3172" s="8" t="s">
        <v>1053</v>
      </c>
      <c r="H3172" s="9">
        <v>44053.225694444445</v>
      </c>
    </row>
    <row r="3173" spans="1:8" x14ac:dyDescent="0.2">
      <c r="A3173" s="10">
        <v>1023</v>
      </c>
      <c r="B3173" s="11" t="s">
        <v>58</v>
      </c>
      <c r="C3173" t="str">
        <f>VLOOKUP(B3173, CONTENT!$B$2:$D$1001,2,FALSE)</f>
        <v>GIF</v>
      </c>
      <c r="D3173" t="str">
        <f>VLOOKUP(B3173,CONTENT!$B$2:$D$1001,3,FALSE)</f>
        <v>healthy eating</v>
      </c>
      <c r="E3173" t="str">
        <f>VLOOKUP(G3173,'Reaction type'!$B$1:$E$17,2, FALSE)</f>
        <v>positive</v>
      </c>
      <c r="F3173">
        <f>VLOOKUP(G3173, 'Reaction type'!$B$2:$E$17, 3,FALSE)</f>
        <v>70</v>
      </c>
      <c r="G3173" s="11" t="s">
        <v>1053</v>
      </c>
      <c r="H3173" s="12">
        <v>44216.383333333331</v>
      </c>
    </row>
    <row r="3174" spans="1:8" x14ac:dyDescent="0.2">
      <c r="A3174" s="7">
        <v>1025</v>
      </c>
      <c r="B3174" s="8" t="s">
        <v>59</v>
      </c>
      <c r="C3174" t="str">
        <f>VLOOKUP(B3174, CONTENT!$B$2:$D$1001,2,FALSE)</f>
        <v>audio</v>
      </c>
      <c r="D3174" t="str">
        <f>VLOOKUP(B3174,CONTENT!$B$2:$D$1001,3,FALSE)</f>
        <v>animals</v>
      </c>
      <c r="E3174" t="str">
        <f>VLOOKUP(G3174,'Reaction type'!$B$1:$E$17,2, FALSE)</f>
        <v>positive</v>
      </c>
      <c r="F3174">
        <f>VLOOKUP(G3174, 'Reaction type'!$B$2:$E$17, 3,FALSE)</f>
        <v>70</v>
      </c>
      <c r="G3174" s="8" t="s">
        <v>1044</v>
      </c>
      <c r="H3174" s="9">
        <v>44304.827777777777</v>
      </c>
    </row>
    <row r="3175" spans="1:8" x14ac:dyDescent="0.2">
      <c r="A3175" s="10">
        <v>1040</v>
      </c>
      <c r="B3175" s="11" t="s">
        <v>59</v>
      </c>
      <c r="C3175" t="str">
        <f>VLOOKUP(B3175, CONTENT!$B$2:$D$1001,2,FALSE)</f>
        <v>audio</v>
      </c>
      <c r="D3175" t="str">
        <f>VLOOKUP(B3175,CONTENT!$B$2:$D$1001,3,FALSE)</f>
        <v>animals</v>
      </c>
      <c r="E3175" t="str">
        <f>VLOOKUP(G3175,'Reaction type'!$B$1:$E$17,2, FALSE)</f>
        <v>positive</v>
      </c>
      <c r="F3175">
        <f>VLOOKUP(G3175, 'Reaction type'!$B$2:$E$17, 3,FALSE)</f>
        <v>70</v>
      </c>
      <c r="G3175" s="11" t="s">
        <v>1044</v>
      </c>
      <c r="H3175" s="12">
        <v>44149.060416666667</v>
      </c>
    </row>
    <row r="3176" spans="1:8" x14ac:dyDescent="0.2">
      <c r="A3176" s="10">
        <v>1042</v>
      </c>
      <c r="B3176" s="11" t="s">
        <v>59</v>
      </c>
      <c r="C3176" t="str">
        <f>VLOOKUP(B3176, CONTENT!$B$2:$D$1001,2,FALSE)</f>
        <v>audio</v>
      </c>
      <c r="D3176" t="str">
        <f>VLOOKUP(B3176,CONTENT!$B$2:$D$1001,3,FALSE)</f>
        <v>animals</v>
      </c>
      <c r="E3176" t="str">
        <f>VLOOKUP(G3176,'Reaction type'!$B$1:$E$17,2, FALSE)</f>
        <v>positive</v>
      </c>
      <c r="F3176">
        <f>VLOOKUP(G3176, 'Reaction type'!$B$2:$E$17, 3,FALSE)</f>
        <v>70</v>
      </c>
      <c r="G3176" s="11" t="s">
        <v>1044</v>
      </c>
      <c r="H3176" s="12">
        <v>44059.8125</v>
      </c>
    </row>
    <row r="3177" spans="1:8" x14ac:dyDescent="0.2">
      <c r="A3177" s="10">
        <v>1044</v>
      </c>
      <c r="B3177" s="11" t="s">
        <v>59</v>
      </c>
      <c r="C3177" t="str">
        <f>VLOOKUP(B3177, CONTENT!$B$2:$D$1001,2,FALSE)</f>
        <v>audio</v>
      </c>
      <c r="D3177" t="str">
        <f>VLOOKUP(B3177,CONTENT!$B$2:$D$1001,3,FALSE)</f>
        <v>animals</v>
      </c>
      <c r="E3177" t="str">
        <f>VLOOKUP(G3177,'Reaction type'!$B$1:$E$17,2, FALSE)</f>
        <v>positive</v>
      </c>
      <c r="F3177">
        <f>VLOOKUP(G3177, 'Reaction type'!$B$2:$E$17, 3,FALSE)</f>
        <v>70</v>
      </c>
      <c r="G3177" s="11" t="s">
        <v>1053</v>
      </c>
      <c r="H3177" s="12">
        <v>44109</v>
      </c>
    </row>
    <row r="3178" spans="1:8" x14ac:dyDescent="0.2">
      <c r="A3178" s="10">
        <v>1062</v>
      </c>
      <c r="B3178" s="11" t="s">
        <v>62</v>
      </c>
      <c r="C3178" t="str">
        <f>VLOOKUP(B3178, CONTENT!$B$2:$D$1001,2,FALSE)</f>
        <v>audio</v>
      </c>
      <c r="D3178" t="str">
        <f>VLOOKUP(B3178,CONTENT!$B$2:$D$1001,3,FALSE)</f>
        <v>fitness</v>
      </c>
      <c r="E3178" t="str">
        <f>VLOOKUP(G3178,'Reaction type'!$B$1:$E$17,2, FALSE)</f>
        <v>positive</v>
      </c>
      <c r="F3178">
        <f>VLOOKUP(G3178, 'Reaction type'!$B$2:$E$17, 3,FALSE)</f>
        <v>70</v>
      </c>
      <c r="G3178" s="11" t="s">
        <v>1053</v>
      </c>
      <c r="H3178" s="12">
        <v>44105.71597222222</v>
      </c>
    </row>
    <row r="3179" spans="1:8" x14ac:dyDescent="0.2">
      <c r="A3179" s="10">
        <v>1091</v>
      </c>
      <c r="B3179" s="11" t="s">
        <v>63</v>
      </c>
      <c r="C3179" t="str">
        <f>VLOOKUP(B3179, CONTENT!$B$2:$D$1001,2,FALSE)</f>
        <v>audio</v>
      </c>
      <c r="D3179" t="str">
        <f>VLOOKUP(B3179,CONTENT!$B$2:$D$1001,3,FALSE)</f>
        <v>animals</v>
      </c>
      <c r="E3179" t="str">
        <f>VLOOKUP(G3179,'Reaction type'!$B$1:$E$17,2, FALSE)</f>
        <v>positive</v>
      </c>
      <c r="F3179">
        <f>VLOOKUP(G3179, 'Reaction type'!$B$2:$E$17, 3,FALSE)</f>
        <v>70</v>
      </c>
      <c r="G3179" s="11" t="s">
        <v>1044</v>
      </c>
      <c r="H3179" s="12">
        <v>44138.911805555559</v>
      </c>
    </row>
    <row r="3180" spans="1:8" x14ac:dyDescent="0.2">
      <c r="A3180" s="7">
        <v>1095</v>
      </c>
      <c r="B3180" s="8" t="s">
        <v>64</v>
      </c>
      <c r="C3180" t="str">
        <f>VLOOKUP(B3180, CONTENT!$B$2:$D$1001,2,FALSE)</f>
        <v>photo</v>
      </c>
      <c r="D3180" t="str">
        <f>VLOOKUP(B3180,CONTENT!$B$2:$D$1001,3,FALSE)</f>
        <v>fitness</v>
      </c>
      <c r="E3180" t="str">
        <f>VLOOKUP(G3180,'Reaction type'!$B$1:$E$17,2, FALSE)</f>
        <v>positive</v>
      </c>
      <c r="F3180">
        <f>VLOOKUP(G3180, 'Reaction type'!$B$2:$E$17, 3,FALSE)</f>
        <v>70</v>
      </c>
      <c r="G3180" s="8" t="s">
        <v>1053</v>
      </c>
      <c r="H3180" s="9">
        <v>44349.650694444441</v>
      </c>
    </row>
    <row r="3181" spans="1:8" x14ac:dyDescent="0.2">
      <c r="A3181" s="7">
        <v>1099</v>
      </c>
      <c r="B3181" s="8" t="s">
        <v>64</v>
      </c>
      <c r="C3181" t="str">
        <f>VLOOKUP(B3181, CONTENT!$B$2:$D$1001,2,FALSE)</f>
        <v>photo</v>
      </c>
      <c r="D3181" t="str">
        <f>VLOOKUP(B3181,CONTENT!$B$2:$D$1001,3,FALSE)</f>
        <v>fitness</v>
      </c>
      <c r="E3181" t="str">
        <f>VLOOKUP(G3181,'Reaction type'!$B$1:$E$17,2, FALSE)</f>
        <v>positive</v>
      </c>
      <c r="F3181">
        <f>VLOOKUP(G3181, 'Reaction type'!$B$2:$E$17, 3,FALSE)</f>
        <v>70</v>
      </c>
      <c r="G3181" s="8" t="s">
        <v>1044</v>
      </c>
      <c r="H3181" s="9">
        <v>44005.01458333333</v>
      </c>
    </row>
    <row r="3182" spans="1:8" x14ac:dyDescent="0.2">
      <c r="A3182" s="7">
        <v>1101</v>
      </c>
      <c r="B3182" s="8" t="s">
        <v>64</v>
      </c>
      <c r="C3182" t="str">
        <f>VLOOKUP(B3182, CONTENT!$B$2:$D$1001,2,FALSE)</f>
        <v>photo</v>
      </c>
      <c r="D3182" t="str">
        <f>VLOOKUP(B3182,CONTENT!$B$2:$D$1001,3,FALSE)</f>
        <v>fitness</v>
      </c>
      <c r="E3182" t="str">
        <f>VLOOKUP(G3182,'Reaction type'!$B$1:$E$17,2, FALSE)</f>
        <v>positive</v>
      </c>
      <c r="F3182">
        <f>VLOOKUP(G3182, 'Reaction type'!$B$2:$E$17, 3,FALSE)</f>
        <v>70</v>
      </c>
      <c r="G3182" s="8" t="s">
        <v>1044</v>
      </c>
      <c r="H3182" s="9">
        <v>44013.76666666667</v>
      </c>
    </row>
    <row r="3183" spans="1:8" x14ac:dyDescent="0.2">
      <c r="A3183" s="10">
        <v>1134</v>
      </c>
      <c r="B3183" s="11" t="s">
        <v>64</v>
      </c>
      <c r="C3183" t="str">
        <f>VLOOKUP(B3183, CONTENT!$B$2:$D$1001,2,FALSE)</f>
        <v>photo</v>
      </c>
      <c r="D3183" t="str">
        <f>VLOOKUP(B3183,CONTENT!$B$2:$D$1001,3,FALSE)</f>
        <v>fitness</v>
      </c>
      <c r="E3183" t="str">
        <f>VLOOKUP(G3183,'Reaction type'!$B$1:$E$17,2, FALSE)</f>
        <v>positive</v>
      </c>
      <c r="F3183">
        <f>VLOOKUP(G3183, 'Reaction type'!$B$2:$E$17, 3,FALSE)</f>
        <v>70</v>
      </c>
      <c r="G3183" s="11" t="s">
        <v>1053</v>
      </c>
      <c r="H3183" s="12">
        <v>44188.006249999999</v>
      </c>
    </row>
    <row r="3184" spans="1:8" x14ac:dyDescent="0.2">
      <c r="A3184" s="7">
        <v>1135</v>
      </c>
      <c r="B3184" s="8" t="s">
        <v>64</v>
      </c>
      <c r="C3184" t="str">
        <f>VLOOKUP(B3184, CONTENT!$B$2:$D$1001,2,FALSE)</f>
        <v>photo</v>
      </c>
      <c r="D3184" t="str">
        <f>VLOOKUP(B3184,CONTENT!$B$2:$D$1001,3,FALSE)</f>
        <v>fitness</v>
      </c>
      <c r="E3184" t="str">
        <f>VLOOKUP(G3184,'Reaction type'!$B$1:$E$17,2, FALSE)</f>
        <v>positive</v>
      </c>
      <c r="F3184">
        <f>VLOOKUP(G3184, 'Reaction type'!$B$2:$E$17, 3,FALSE)</f>
        <v>70</v>
      </c>
      <c r="G3184" s="8" t="s">
        <v>1053</v>
      </c>
      <c r="H3184" s="9">
        <v>44005.157638888886</v>
      </c>
    </row>
    <row r="3185" spans="1:8" x14ac:dyDescent="0.2">
      <c r="A3185" s="7">
        <v>1140</v>
      </c>
      <c r="B3185" s="8" t="s">
        <v>65</v>
      </c>
      <c r="C3185" t="str">
        <f>VLOOKUP(B3185, CONTENT!$B$2:$D$1001,2,FALSE)</f>
        <v>photo</v>
      </c>
      <c r="D3185" t="str">
        <f>VLOOKUP(B3185,CONTENT!$B$2:$D$1001,3,FALSE)</f>
        <v>veganism</v>
      </c>
      <c r="E3185" t="str">
        <f>VLOOKUP(G3185,'Reaction type'!$B$1:$E$17,2, FALSE)</f>
        <v>positive</v>
      </c>
      <c r="F3185">
        <f>VLOOKUP(G3185, 'Reaction type'!$B$2:$E$17, 3,FALSE)</f>
        <v>70</v>
      </c>
      <c r="G3185" s="8" t="s">
        <v>1044</v>
      </c>
      <c r="H3185" s="9">
        <v>44012.472916666666</v>
      </c>
    </row>
    <row r="3186" spans="1:8" x14ac:dyDescent="0.2">
      <c r="A3186" s="7">
        <v>1144</v>
      </c>
      <c r="B3186" s="8" t="s">
        <v>65</v>
      </c>
      <c r="C3186" t="str">
        <f>VLOOKUP(B3186, CONTENT!$B$2:$D$1001,2,FALSE)</f>
        <v>photo</v>
      </c>
      <c r="D3186" t="str">
        <f>VLOOKUP(B3186,CONTENT!$B$2:$D$1001,3,FALSE)</f>
        <v>veganism</v>
      </c>
      <c r="E3186" t="str">
        <f>VLOOKUP(G3186,'Reaction type'!$B$1:$E$17,2, FALSE)</f>
        <v>positive</v>
      </c>
      <c r="F3186">
        <f>VLOOKUP(G3186, 'Reaction type'!$B$2:$E$17, 3,FALSE)</f>
        <v>70</v>
      </c>
      <c r="G3186" s="8" t="s">
        <v>1044</v>
      </c>
      <c r="H3186" s="9">
        <v>44082.654861111114</v>
      </c>
    </row>
    <row r="3187" spans="1:8" x14ac:dyDescent="0.2">
      <c r="A3187" s="7">
        <v>1157</v>
      </c>
      <c r="B3187" s="8" t="s">
        <v>66</v>
      </c>
      <c r="C3187" t="str">
        <f>VLOOKUP(B3187, CONTENT!$B$2:$D$1001,2,FALSE)</f>
        <v>video</v>
      </c>
      <c r="D3187" t="str">
        <f>VLOOKUP(B3187,CONTENT!$B$2:$D$1001,3,FALSE)</f>
        <v>dogs</v>
      </c>
      <c r="E3187" t="str">
        <f>VLOOKUP(G3187,'Reaction type'!$B$1:$E$17,2, FALSE)</f>
        <v>positive</v>
      </c>
      <c r="F3187">
        <f>VLOOKUP(G3187, 'Reaction type'!$B$2:$E$17, 3,FALSE)</f>
        <v>70</v>
      </c>
      <c r="G3187" s="8" t="s">
        <v>1053</v>
      </c>
      <c r="H3187" s="9">
        <v>44262.65625</v>
      </c>
    </row>
    <row r="3188" spans="1:8" x14ac:dyDescent="0.2">
      <c r="A3188" s="7">
        <v>1161</v>
      </c>
      <c r="B3188" s="8" t="s">
        <v>66</v>
      </c>
      <c r="C3188" t="str">
        <f>VLOOKUP(B3188, CONTENT!$B$2:$D$1001,2,FALSE)</f>
        <v>video</v>
      </c>
      <c r="D3188" t="str">
        <f>VLOOKUP(B3188,CONTENT!$B$2:$D$1001,3,FALSE)</f>
        <v>dogs</v>
      </c>
      <c r="E3188" t="str">
        <f>VLOOKUP(G3188,'Reaction type'!$B$1:$E$17,2, FALSE)</f>
        <v>positive</v>
      </c>
      <c r="F3188">
        <f>VLOOKUP(G3188, 'Reaction type'!$B$2:$E$17, 3,FALSE)</f>
        <v>70</v>
      </c>
      <c r="G3188" s="8" t="s">
        <v>1053</v>
      </c>
      <c r="H3188" s="9">
        <v>44021.385416666664</v>
      </c>
    </row>
    <row r="3189" spans="1:8" x14ac:dyDescent="0.2">
      <c r="A3189" s="7">
        <v>1179</v>
      </c>
      <c r="B3189" s="8" t="s">
        <v>66</v>
      </c>
      <c r="C3189" t="str">
        <f>VLOOKUP(B3189, CONTENT!$B$2:$D$1001,2,FALSE)</f>
        <v>video</v>
      </c>
      <c r="D3189" t="str">
        <f>VLOOKUP(B3189,CONTENT!$B$2:$D$1001,3,FALSE)</f>
        <v>dogs</v>
      </c>
      <c r="E3189" t="str">
        <f>VLOOKUP(G3189,'Reaction type'!$B$1:$E$17,2, FALSE)</f>
        <v>positive</v>
      </c>
      <c r="F3189">
        <f>VLOOKUP(G3189, 'Reaction type'!$B$2:$E$17, 3,FALSE)</f>
        <v>70</v>
      </c>
      <c r="G3189" s="8" t="s">
        <v>1053</v>
      </c>
      <c r="H3189" s="9">
        <v>44156.67291666667</v>
      </c>
    </row>
    <row r="3190" spans="1:8" x14ac:dyDescent="0.2">
      <c r="A3190" s="7">
        <v>1185</v>
      </c>
      <c r="B3190" s="8" t="s">
        <v>66</v>
      </c>
      <c r="C3190" t="str">
        <f>VLOOKUP(B3190, CONTENT!$B$2:$D$1001,2,FALSE)</f>
        <v>video</v>
      </c>
      <c r="D3190" t="str">
        <f>VLOOKUP(B3190,CONTENT!$B$2:$D$1001,3,FALSE)</f>
        <v>dogs</v>
      </c>
      <c r="E3190" t="str">
        <f>VLOOKUP(G3190,'Reaction type'!$B$1:$E$17,2, FALSE)</f>
        <v>positive</v>
      </c>
      <c r="F3190">
        <f>VLOOKUP(G3190, 'Reaction type'!$B$2:$E$17, 3,FALSE)</f>
        <v>70</v>
      </c>
      <c r="G3190" s="8" t="s">
        <v>1053</v>
      </c>
      <c r="H3190" s="9">
        <v>44327.588194444441</v>
      </c>
    </row>
    <row r="3191" spans="1:8" x14ac:dyDescent="0.2">
      <c r="A3191" s="10">
        <v>1186</v>
      </c>
      <c r="B3191" s="11" t="s">
        <v>66</v>
      </c>
      <c r="C3191" t="str">
        <f>VLOOKUP(B3191, CONTENT!$B$2:$D$1001,2,FALSE)</f>
        <v>video</v>
      </c>
      <c r="D3191" t="str">
        <f>VLOOKUP(B3191,CONTENT!$B$2:$D$1001,3,FALSE)</f>
        <v>dogs</v>
      </c>
      <c r="E3191" t="str">
        <f>VLOOKUP(G3191,'Reaction type'!$B$1:$E$17,2, FALSE)</f>
        <v>positive</v>
      </c>
      <c r="F3191">
        <f>VLOOKUP(G3191, 'Reaction type'!$B$2:$E$17, 3,FALSE)</f>
        <v>70</v>
      </c>
      <c r="G3191" s="11" t="s">
        <v>1044</v>
      </c>
      <c r="H3191" s="12">
        <v>44095.380555555559</v>
      </c>
    </row>
    <row r="3192" spans="1:8" x14ac:dyDescent="0.2">
      <c r="A3192" s="7">
        <v>1192</v>
      </c>
      <c r="B3192" s="8" t="s">
        <v>67</v>
      </c>
      <c r="C3192" t="str">
        <f>VLOOKUP(B3192, CONTENT!$B$2:$D$1001,2,FALSE)</f>
        <v>GIF</v>
      </c>
      <c r="D3192" t="str">
        <f>VLOOKUP(B3192,CONTENT!$B$2:$D$1001,3,FALSE)</f>
        <v>healthy eating</v>
      </c>
      <c r="E3192" t="str">
        <f>VLOOKUP(G3192,'Reaction type'!$B$1:$E$17,2, FALSE)</f>
        <v>positive</v>
      </c>
      <c r="F3192">
        <f>VLOOKUP(G3192, 'Reaction type'!$B$2:$E$17, 3,FALSE)</f>
        <v>70</v>
      </c>
      <c r="G3192" s="8" t="s">
        <v>1053</v>
      </c>
      <c r="H3192" s="9">
        <v>44022.81527777778</v>
      </c>
    </row>
    <row r="3193" spans="1:8" x14ac:dyDescent="0.2">
      <c r="A3193" s="7">
        <v>1200</v>
      </c>
      <c r="B3193" s="8" t="s">
        <v>67</v>
      </c>
      <c r="C3193" t="str">
        <f>VLOOKUP(B3193, CONTENT!$B$2:$D$1001,2,FALSE)</f>
        <v>GIF</v>
      </c>
      <c r="D3193" t="str">
        <f>VLOOKUP(B3193,CONTENT!$B$2:$D$1001,3,FALSE)</f>
        <v>healthy eating</v>
      </c>
      <c r="E3193" t="str">
        <f>VLOOKUP(G3193,'Reaction type'!$B$1:$E$17,2, FALSE)</f>
        <v>positive</v>
      </c>
      <c r="F3193">
        <f>VLOOKUP(G3193, 'Reaction type'!$B$2:$E$17, 3,FALSE)</f>
        <v>70</v>
      </c>
      <c r="G3193" s="8" t="s">
        <v>1053</v>
      </c>
      <c r="H3193" s="9">
        <v>44019.927083333336</v>
      </c>
    </row>
    <row r="3194" spans="1:8" x14ac:dyDescent="0.2">
      <c r="A3194" s="10">
        <v>1211</v>
      </c>
      <c r="B3194" s="11" t="s">
        <v>67</v>
      </c>
      <c r="C3194" t="str">
        <f>VLOOKUP(B3194, CONTENT!$B$2:$D$1001,2,FALSE)</f>
        <v>GIF</v>
      </c>
      <c r="D3194" t="str">
        <f>VLOOKUP(B3194,CONTENT!$B$2:$D$1001,3,FALSE)</f>
        <v>healthy eating</v>
      </c>
      <c r="E3194" t="str">
        <f>VLOOKUP(G3194,'Reaction type'!$B$1:$E$17,2, FALSE)</f>
        <v>positive</v>
      </c>
      <c r="F3194">
        <f>VLOOKUP(G3194, 'Reaction type'!$B$2:$E$17, 3,FALSE)</f>
        <v>70</v>
      </c>
      <c r="G3194" s="11" t="s">
        <v>1053</v>
      </c>
      <c r="H3194" s="12">
        <v>44328.948611111111</v>
      </c>
    </row>
    <row r="3195" spans="1:8" x14ac:dyDescent="0.2">
      <c r="A3195" s="7">
        <v>1216</v>
      </c>
      <c r="B3195" s="8" t="s">
        <v>67</v>
      </c>
      <c r="C3195" t="str">
        <f>VLOOKUP(B3195, CONTENT!$B$2:$D$1001,2,FALSE)</f>
        <v>GIF</v>
      </c>
      <c r="D3195" t="str">
        <f>VLOOKUP(B3195,CONTENT!$B$2:$D$1001,3,FALSE)</f>
        <v>healthy eating</v>
      </c>
      <c r="E3195" t="str">
        <f>VLOOKUP(G3195,'Reaction type'!$B$1:$E$17,2, FALSE)</f>
        <v>positive</v>
      </c>
      <c r="F3195">
        <f>VLOOKUP(G3195, 'Reaction type'!$B$2:$E$17, 3,FALSE)</f>
        <v>70</v>
      </c>
      <c r="G3195" s="8" t="s">
        <v>1044</v>
      </c>
      <c r="H3195" s="9">
        <v>44298.086805555555</v>
      </c>
    </row>
    <row r="3196" spans="1:8" x14ac:dyDescent="0.2">
      <c r="A3196" s="7">
        <v>1220</v>
      </c>
      <c r="B3196" s="8" t="s">
        <v>67</v>
      </c>
      <c r="C3196" t="str">
        <f>VLOOKUP(B3196, CONTENT!$B$2:$D$1001,2,FALSE)</f>
        <v>GIF</v>
      </c>
      <c r="D3196" t="str">
        <f>VLOOKUP(B3196,CONTENT!$B$2:$D$1001,3,FALSE)</f>
        <v>healthy eating</v>
      </c>
      <c r="E3196" t="str">
        <f>VLOOKUP(G3196,'Reaction type'!$B$1:$E$17,2, FALSE)</f>
        <v>positive</v>
      </c>
      <c r="F3196">
        <f>VLOOKUP(G3196, 'Reaction type'!$B$2:$E$17, 3,FALSE)</f>
        <v>70</v>
      </c>
      <c r="G3196" s="8" t="s">
        <v>1053</v>
      </c>
      <c r="H3196" s="9">
        <v>44337.663194444445</v>
      </c>
    </row>
    <row r="3197" spans="1:8" x14ac:dyDescent="0.2">
      <c r="A3197" s="7">
        <v>1229</v>
      </c>
      <c r="B3197" s="8" t="s">
        <v>68</v>
      </c>
      <c r="C3197" t="str">
        <f>VLOOKUP(B3197, CONTENT!$B$2:$D$1001,2,FALSE)</f>
        <v>GIF</v>
      </c>
      <c r="D3197" t="str">
        <f>VLOOKUP(B3197,CONTENT!$B$2:$D$1001,3,FALSE)</f>
        <v>studying</v>
      </c>
      <c r="E3197" t="str">
        <f>VLOOKUP(G3197,'Reaction type'!$B$1:$E$17,2, FALSE)</f>
        <v>positive</v>
      </c>
      <c r="F3197">
        <f>VLOOKUP(G3197, 'Reaction type'!$B$2:$E$17, 3,FALSE)</f>
        <v>70</v>
      </c>
      <c r="G3197" s="8" t="s">
        <v>1044</v>
      </c>
      <c r="H3197" s="9">
        <v>44156.729861111111</v>
      </c>
    </row>
    <row r="3198" spans="1:8" x14ac:dyDescent="0.2">
      <c r="A3198" s="10">
        <v>1230</v>
      </c>
      <c r="B3198" s="11" t="s">
        <v>68</v>
      </c>
      <c r="C3198" t="str">
        <f>VLOOKUP(B3198, CONTENT!$B$2:$D$1001,2,FALSE)</f>
        <v>GIF</v>
      </c>
      <c r="D3198" t="str">
        <f>VLOOKUP(B3198,CONTENT!$B$2:$D$1001,3,FALSE)</f>
        <v>studying</v>
      </c>
      <c r="E3198" t="str">
        <f>VLOOKUP(G3198,'Reaction type'!$B$1:$E$17,2, FALSE)</f>
        <v>positive</v>
      </c>
      <c r="F3198">
        <f>VLOOKUP(G3198, 'Reaction type'!$B$2:$E$17, 3,FALSE)</f>
        <v>70</v>
      </c>
      <c r="G3198" s="11" t="s">
        <v>1053</v>
      </c>
      <c r="H3198" s="12">
        <v>44033.572222222225</v>
      </c>
    </row>
    <row r="3199" spans="1:8" x14ac:dyDescent="0.2">
      <c r="A3199" s="7">
        <v>1241</v>
      </c>
      <c r="B3199" s="8" t="s">
        <v>68</v>
      </c>
      <c r="C3199" t="str">
        <f>VLOOKUP(B3199, CONTENT!$B$2:$D$1001,2,FALSE)</f>
        <v>GIF</v>
      </c>
      <c r="D3199" t="str">
        <f>VLOOKUP(B3199,CONTENT!$B$2:$D$1001,3,FALSE)</f>
        <v>studying</v>
      </c>
      <c r="E3199" t="str">
        <f>VLOOKUP(G3199,'Reaction type'!$B$1:$E$17,2, FALSE)</f>
        <v>positive</v>
      </c>
      <c r="F3199">
        <f>VLOOKUP(G3199, 'Reaction type'!$B$2:$E$17, 3,FALSE)</f>
        <v>70</v>
      </c>
      <c r="G3199" s="8" t="s">
        <v>1053</v>
      </c>
      <c r="H3199" s="9">
        <v>44233.645833333336</v>
      </c>
    </row>
    <row r="3200" spans="1:8" x14ac:dyDescent="0.2">
      <c r="A3200" s="7">
        <v>1243</v>
      </c>
      <c r="B3200" s="8" t="s">
        <v>68</v>
      </c>
      <c r="C3200" t="str">
        <f>VLOOKUP(B3200, CONTENT!$B$2:$D$1001,2,FALSE)</f>
        <v>GIF</v>
      </c>
      <c r="D3200" t="str">
        <f>VLOOKUP(B3200,CONTENT!$B$2:$D$1001,3,FALSE)</f>
        <v>studying</v>
      </c>
      <c r="E3200" t="str">
        <f>VLOOKUP(G3200,'Reaction type'!$B$1:$E$17,2, FALSE)</f>
        <v>positive</v>
      </c>
      <c r="F3200">
        <f>VLOOKUP(G3200, 'Reaction type'!$B$2:$E$17, 3,FALSE)</f>
        <v>70</v>
      </c>
      <c r="G3200" s="8" t="s">
        <v>1044</v>
      </c>
      <c r="H3200" s="9">
        <v>44296.888194444444</v>
      </c>
    </row>
    <row r="3201" spans="1:8" x14ac:dyDescent="0.2">
      <c r="A3201" s="7">
        <v>1247</v>
      </c>
      <c r="B3201" s="8" t="s">
        <v>68</v>
      </c>
      <c r="C3201" t="str">
        <f>VLOOKUP(B3201, CONTENT!$B$2:$D$1001,2,FALSE)</f>
        <v>GIF</v>
      </c>
      <c r="D3201" t="str">
        <f>VLOOKUP(B3201,CONTENT!$B$2:$D$1001,3,FALSE)</f>
        <v>studying</v>
      </c>
      <c r="E3201" t="str">
        <f>VLOOKUP(G3201,'Reaction type'!$B$1:$E$17,2, FALSE)</f>
        <v>positive</v>
      </c>
      <c r="F3201">
        <f>VLOOKUP(G3201, 'Reaction type'!$B$2:$E$17, 3,FALSE)</f>
        <v>70</v>
      </c>
      <c r="G3201" s="8" t="s">
        <v>1053</v>
      </c>
      <c r="H3201" s="9">
        <v>44179.234722222223</v>
      </c>
    </row>
    <row r="3202" spans="1:8" x14ac:dyDescent="0.2">
      <c r="A3202" s="10">
        <v>1250</v>
      </c>
      <c r="B3202" s="11" t="s">
        <v>68</v>
      </c>
      <c r="C3202" t="str">
        <f>VLOOKUP(B3202, CONTENT!$B$2:$D$1001,2,FALSE)</f>
        <v>GIF</v>
      </c>
      <c r="D3202" t="str">
        <f>VLOOKUP(B3202,CONTENT!$B$2:$D$1001,3,FALSE)</f>
        <v>studying</v>
      </c>
      <c r="E3202" t="str">
        <f>VLOOKUP(G3202,'Reaction type'!$B$1:$E$17,2, FALSE)</f>
        <v>positive</v>
      </c>
      <c r="F3202">
        <f>VLOOKUP(G3202, 'Reaction type'!$B$2:$E$17, 3,FALSE)</f>
        <v>70</v>
      </c>
      <c r="G3202" s="11" t="s">
        <v>1044</v>
      </c>
      <c r="H3202" s="12">
        <v>44221.896527777775</v>
      </c>
    </row>
    <row r="3203" spans="1:8" x14ac:dyDescent="0.2">
      <c r="A3203" s="10">
        <v>1267</v>
      </c>
      <c r="B3203" s="11" t="s">
        <v>69</v>
      </c>
      <c r="C3203" t="str">
        <f>VLOOKUP(B3203, CONTENT!$B$2:$D$1001,2,FALSE)</f>
        <v>video</v>
      </c>
      <c r="D3203" t="str">
        <f>VLOOKUP(B3203,CONTENT!$B$2:$D$1001,3,FALSE)</f>
        <v>culture</v>
      </c>
      <c r="E3203" t="str">
        <f>VLOOKUP(G3203,'Reaction type'!$B$1:$E$17,2, FALSE)</f>
        <v>positive</v>
      </c>
      <c r="F3203">
        <f>VLOOKUP(G3203, 'Reaction type'!$B$2:$E$17, 3,FALSE)</f>
        <v>70</v>
      </c>
      <c r="G3203" s="11" t="s">
        <v>1044</v>
      </c>
      <c r="H3203" s="12">
        <v>44130.204861111109</v>
      </c>
    </row>
    <row r="3204" spans="1:8" x14ac:dyDescent="0.2">
      <c r="A3204" s="10">
        <v>1269</v>
      </c>
      <c r="B3204" s="11" t="s">
        <v>69</v>
      </c>
      <c r="C3204" t="str">
        <f>VLOOKUP(B3204, CONTENT!$B$2:$D$1001,2,FALSE)</f>
        <v>video</v>
      </c>
      <c r="D3204" t="str">
        <f>VLOOKUP(B3204,CONTENT!$B$2:$D$1001,3,FALSE)</f>
        <v>culture</v>
      </c>
      <c r="E3204" t="str">
        <f>VLOOKUP(G3204,'Reaction type'!$B$1:$E$17,2, FALSE)</f>
        <v>positive</v>
      </c>
      <c r="F3204">
        <f>VLOOKUP(G3204, 'Reaction type'!$B$2:$E$17, 3,FALSE)</f>
        <v>70</v>
      </c>
      <c r="G3204" s="11" t="s">
        <v>1044</v>
      </c>
      <c r="H3204" s="12">
        <v>44148.988888888889</v>
      </c>
    </row>
    <row r="3205" spans="1:8" x14ac:dyDescent="0.2">
      <c r="A3205" s="7">
        <v>1278</v>
      </c>
      <c r="B3205" s="8" t="s">
        <v>69</v>
      </c>
      <c r="C3205" t="str">
        <f>VLOOKUP(B3205, CONTENT!$B$2:$D$1001,2,FALSE)</f>
        <v>video</v>
      </c>
      <c r="D3205" t="str">
        <f>VLOOKUP(B3205,CONTENT!$B$2:$D$1001,3,FALSE)</f>
        <v>culture</v>
      </c>
      <c r="E3205" t="str">
        <f>VLOOKUP(G3205,'Reaction type'!$B$1:$E$17,2, FALSE)</f>
        <v>positive</v>
      </c>
      <c r="F3205">
        <f>VLOOKUP(G3205, 'Reaction type'!$B$2:$E$17, 3,FALSE)</f>
        <v>70</v>
      </c>
      <c r="G3205" s="8" t="s">
        <v>1044</v>
      </c>
      <c r="H3205" s="9">
        <v>44259.205555555556</v>
      </c>
    </row>
    <row r="3206" spans="1:8" x14ac:dyDescent="0.2">
      <c r="A3206" s="10">
        <v>1299</v>
      </c>
      <c r="B3206" s="11" t="s">
        <v>72</v>
      </c>
      <c r="C3206" t="str">
        <f>VLOOKUP(B3206, CONTENT!$B$2:$D$1001,2,FALSE)</f>
        <v>GIF</v>
      </c>
      <c r="D3206" t="str">
        <f>VLOOKUP(B3206,CONTENT!$B$2:$D$1001,3,FALSE)</f>
        <v>tennis</v>
      </c>
      <c r="E3206" t="str">
        <f>VLOOKUP(G3206,'Reaction type'!$B$1:$E$17,2, FALSE)</f>
        <v>positive</v>
      </c>
      <c r="F3206">
        <f>VLOOKUP(G3206, 'Reaction type'!$B$2:$E$17, 3,FALSE)</f>
        <v>70</v>
      </c>
      <c r="G3206" s="11" t="s">
        <v>1044</v>
      </c>
      <c r="H3206" s="12">
        <v>44122.334722222222</v>
      </c>
    </row>
    <row r="3207" spans="1:8" x14ac:dyDescent="0.2">
      <c r="A3207" s="10">
        <v>1309</v>
      </c>
      <c r="B3207" s="11" t="s">
        <v>72</v>
      </c>
      <c r="C3207" t="str">
        <f>VLOOKUP(B3207, CONTENT!$B$2:$D$1001,2,FALSE)</f>
        <v>GIF</v>
      </c>
      <c r="D3207" t="str">
        <f>VLOOKUP(B3207,CONTENT!$B$2:$D$1001,3,FALSE)</f>
        <v>tennis</v>
      </c>
      <c r="E3207" t="str">
        <f>VLOOKUP(G3207,'Reaction type'!$B$1:$E$17,2, FALSE)</f>
        <v>positive</v>
      </c>
      <c r="F3207">
        <f>VLOOKUP(G3207, 'Reaction type'!$B$2:$E$17, 3,FALSE)</f>
        <v>70</v>
      </c>
      <c r="G3207" s="11" t="s">
        <v>1044</v>
      </c>
      <c r="H3207" s="12">
        <v>44176.265277777777</v>
      </c>
    </row>
    <row r="3208" spans="1:8" x14ac:dyDescent="0.2">
      <c r="A3208" s="7">
        <v>1312</v>
      </c>
      <c r="B3208" s="8" t="s">
        <v>72</v>
      </c>
      <c r="C3208" t="str">
        <f>VLOOKUP(B3208, CONTENT!$B$2:$D$1001,2,FALSE)</f>
        <v>GIF</v>
      </c>
      <c r="D3208" t="str">
        <f>VLOOKUP(B3208,CONTENT!$B$2:$D$1001,3,FALSE)</f>
        <v>tennis</v>
      </c>
      <c r="E3208" t="str">
        <f>VLOOKUP(G3208,'Reaction type'!$B$1:$E$17,2, FALSE)</f>
        <v>positive</v>
      </c>
      <c r="F3208">
        <f>VLOOKUP(G3208, 'Reaction type'!$B$2:$E$17, 3,FALSE)</f>
        <v>70</v>
      </c>
      <c r="G3208" s="8" t="s">
        <v>1044</v>
      </c>
      <c r="H3208" s="9">
        <v>44008.100694444445</v>
      </c>
    </row>
    <row r="3209" spans="1:8" x14ac:dyDescent="0.2">
      <c r="A3209" s="7">
        <v>1316</v>
      </c>
      <c r="B3209" s="8" t="s">
        <v>72</v>
      </c>
      <c r="C3209" t="str">
        <f>VLOOKUP(B3209, CONTENT!$B$2:$D$1001,2,FALSE)</f>
        <v>GIF</v>
      </c>
      <c r="D3209" t="str">
        <f>VLOOKUP(B3209,CONTENT!$B$2:$D$1001,3,FALSE)</f>
        <v>tennis</v>
      </c>
      <c r="E3209" t="str">
        <f>VLOOKUP(G3209,'Reaction type'!$B$1:$E$17,2, FALSE)</f>
        <v>positive</v>
      </c>
      <c r="F3209">
        <f>VLOOKUP(G3209, 'Reaction type'!$B$2:$E$17, 3,FALSE)</f>
        <v>70</v>
      </c>
      <c r="G3209" s="8" t="s">
        <v>1044</v>
      </c>
      <c r="H3209" s="9">
        <v>44087.243750000001</v>
      </c>
    </row>
    <row r="3210" spans="1:8" x14ac:dyDescent="0.2">
      <c r="A3210" s="10">
        <v>1351</v>
      </c>
      <c r="B3210" s="11" t="s">
        <v>74</v>
      </c>
      <c r="C3210" t="str">
        <f>VLOOKUP(B3210, CONTENT!$B$2:$D$1001,2,FALSE)</f>
        <v>GIF</v>
      </c>
      <c r="D3210" t="str">
        <f>VLOOKUP(B3210,CONTENT!$B$2:$D$1001,3,FALSE)</f>
        <v>travel</v>
      </c>
      <c r="E3210" t="str">
        <f>VLOOKUP(G3210,'Reaction type'!$B$1:$E$17,2, FALSE)</f>
        <v>positive</v>
      </c>
      <c r="F3210">
        <f>VLOOKUP(G3210, 'Reaction type'!$B$2:$E$17, 3,FALSE)</f>
        <v>70</v>
      </c>
      <c r="G3210" s="11" t="s">
        <v>1053</v>
      </c>
      <c r="H3210" s="12">
        <v>44295.824305555558</v>
      </c>
    </row>
    <row r="3211" spans="1:8" x14ac:dyDescent="0.2">
      <c r="A3211" s="10">
        <v>1353</v>
      </c>
      <c r="B3211" s="11" t="s">
        <v>74</v>
      </c>
      <c r="C3211" t="str">
        <f>VLOOKUP(B3211, CONTENT!$B$2:$D$1001,2,FALSE)</f>
        <v>GIF</v>
      </c>
      <c r="D3211" t="str">
        <f>VLOOKUP(B3211,CONTENT!$B$2:$D$1001,3,FALSE)</f>
        <v>travel</v>
      </c>
      <c r="E3211" t="str">
        <f>VLOOKUP(G3211,'Reaction type'!$B$1:$E$17,2, FALSE)</f>
        <v>positive</v>
      </c>
      <c r="F3211">
        <f>VLOOKUP(G3211, 'Reaction type'!$B$2:$E$17, 3,FALSE)</f>
        <v>70</v>
      </c>
      <c r="G3211" s="11" t="s">
        <v>1044</v>
      </c>
      <c r="H3211" s="12">
        <v>44024.238194444442</v>
      </c>
    </row>
    <row r="3212" spans="1:8" x14ac:dyDescent="0.2">
      <c r="A3212" s="7">
        <v>1358</v>
      </c>
      <c r="B3212" s="8" t="s">
        <v>74</v>
      </c>
      <c r="C3212" t="str">
        <f>VLOOKUP(B3212, CONTENT!$B$2:$D$1001,2,FALSE)</f>
        <v>GIF</v>
      </c>
      <c r="D3212" t="str">
        <f>VLOOKUP(B3212,CONTENT!$B$2:$D$1001,3,FALSE)</f>
        <v>travel</v>
      </c>
      <c r="E3212" t="str">
        <f>VLOOKUP(G3212,'Reaction type'!$B$1:$E$17,2, FALSE)</f>
        <v>positive</v>
      </c>
      <c r="F3212">
        <f>VLOOKUP(G3212, 'Reaction type'!$B$2:$E$17, 3,FALSE)</f>
        <v>70</v>
      </c>
      <c r="G3212" s="8" t="s">
        <v>1044</v>
      </c>
      <c r="H3212" s="9">
        <v>44228.590277777781</v>
      </c>
    </row>
    <row r="3213" spans="1:8" x14ac:dyDescent="0.2">
      <c r="A3213" s="7">
        <v>1366</v>
      </c>
      <c r="B3213" s="8" t="s">
        <v>74</v>
      </c>
      <c r="C3213" t="str">
        <f>VLOOKUP(B3213, CONTENT!$B$2:$D$1001,2,FALSE)</f>
        <v>GIF</v>
      </c>
      <c r="D3213" t="str">
        <f>VLOOKUP(B3213,CONTENT!$B$2:$D$1001,3,FALSE)</f>
        <v>travel</v>
      </c>
      <c r="E3213" t="str">
        <f>VLOOKUP(G3213,'Reaction type'!$B$1:$E$17,2, FALSE)</f>
        <v>positive</v>
      </c>
      <c r="F3213">
        <f>VLOOKUP(G3213, 'Reaction type'!$B$2:$E$17, 3,FALSE)</f>
        <v>70</v>
      </c>
      <c r="G3213" s="8" t="s">
        <v>1053</v>
      </c>
      <c r="H3213" s="9">
        <v>44084.791666666664</v>
      </c>
    </row>
    <row r="3214" spans="1:8" x14ac:dyDescent="0.2">
      <c r="A3214" s="7">
        <v>1376</v>
      </c>
      <c r="B3214" s="8" t="s">
        <v>74</v>
      </c>
      <c r="C3214" t="str">
        <f>VLOOKUP(B3214, CONTENT!$B$2:$D$1001,2,FALSE)</f>
        <v>GIF</v>
      </c>
      <c r="D3214" t="str">
        <f>VLOOKUP(B3214,CONTENT!$B$2:$D$1001,3,FALSE)</f>
        <v>travel</v>
      </c>
      <c r="E3214" t="str">
        <f>VLOOKUP(G3214,'Reaction type'!$B$1:$E$17,2, FALSE)</f>
        <v>positive</v>
      </c>
      <c r="F3214">
        <f>VLOOKUP(G3214, 'Reaction type'!$B$2:$E$17, 3,FALSE)</f>
        <v>70</v>
      </c>
      <c r="G3214" s="8" t="s">
        <v>1053</v>
      </c>
      <c r="H3214" s="9">
        <v>44129.807638888888</v>
      </c>
    </row>
    <row r="3215" spans="1:8" x14ac:dyDescent="0.2">
      <c r="A3215" s="7">
        <v>1389</v>
      </c>
      <c r="B3215" s="8" t="s">
        <v>75</v>
      </c>
      <c r="C3215" t="str">
        <f>VLOOKUP(B3215, CONTENT!$B$2:$D$1001,2,FALSE)</f>
        <v>video</v>
      </c>
      <c r="D3215" t="str">
        <f>VLOOKUP(B3215,CONTENT!$B$2:$D$1001,3,FALSE)</f>
        <v>science</v>
      </c>
      <c r="E3215" t="str">
        <f>VLOOKUP(G3215,'Reaction type'!$B$1:$E$17,2, FALSE)</f>
        <v>positive</v>
      </c>
      <c r="F3215">
        <f>VLOOKUP(G3215, 'Reaction type'!$B$2:$E$17, 3,FALSE)</f>
        <v>70</v>
      </c>
      <c r="G3215" s="8" t="s">
        <v>1044</v>
      </c>
      <c r="H3215" s="9">
        <v>44185.002083333333</v>
      </c>
    </row>
    <row r="3216" spans="1:8" x14ac:dyDescent="0.2">
      <c r="A3216" s="10">
        <v>1402</v>
      </c>
      <c r="B3216" s="11" t="s">
        <v>75</v>
      </c>
      <c r="C3216" t="str">
        <f>VLOOKUP(B3216, CONTENT!$B$2:$D$1001,2,FALSE)</f>
        <v>video</v>
      </c>
      <c r="D3216" t="str">
        <f>VLOOKUP(B3216,CONTENT!$B$2:$D$1001,3,FALSE)</f>
        <v>science</v>
      </c>
      <c r="E3216" t="str">
        <f>VLOOKUP(G3216,'Reaction type'!$B$1:$E$17,2, FALSE)</f>
        <v>positive</v>
      </c>
      <c r="F3216">
        <f>VLOOKUP(G3216, 'Reaction type'!$B$2:$E$17, 3,FALSE)</f>
        <v>70</v>
      </c>
      <c r="G3216" s="11" t="s">
        <v>1053</v>
      </c>
      <c r="H3216" s="12">
        <v>44266.04791666667</v>
      </c>
    </row>
    <row r="3217" spans="1:8" x14ac:dyDescent="0.2">
      <c r="A3217" s="7">
        <v>1409</v>
      </c>
      <c r="B3217" s="8" t="s">
        <v>75</v>
      </c>
      <c r="C3217" t="str">
        <f>VLOOKUP(B3217, CONTENT!$B$2:$D$1001,2,FALSE)</f>
        <v>video</v>
      </c>
      <c r="D3217" t="str">
        <f>VLOOKUP(B3217,CONTENT!$B$2:$D$1001,3,FALSE)</f>
        <v>science</v>
      </c>
      <c r="E3217" t="str">
        <f>VLOOKUP(G3217,'Reaction type'!$B$1:$E$17,2, FALSE)</f>
        <v>positive</v>
      </c>
      <c r="F3217">
        <f>VLOOKUP(G3217, 'Reaction type'!$B$2:$E$17, 3,FALSE)</f>
        <v>70</v>
      </c>
      <c r="G3217" s="8" t="s">
        <v>1044</v>
      </c>
      <c r="H3217" s="9">
        <v>44360.379861111112</v>
      </c>
    </row>
    <row r="3218" spans="1:8" x14ac:dyDescent="0.2">
      <c r="A3218" s="10">
        <v>1423</v>
      </c>
      <c r="B3218" s="11" t="s">
        <v>76</v>
      </c>
      <c r="C3218" t="str">
        <f>VLOOKUP(B3218, CONTENT!$B$2:$D$1001,2,FALSE)</f>
        <v>video</v>
      </c>
      <c r="D3218" t="str">
        <f>VLOOKUP(B3218,CONTENT!$B$2:$D$1001,3,FALSE)</f>
        <v>technology</v>
      </c>
      <c r="E3218" t="str">
        <f>VLOOKUP(G3218,'Reaction type'!$B$1:$E$17,2, FALSE)</f>
        <v>positive</v>
      </c>
      <c r="F3218">
        <f>VLOOKUP(G3218, 'Reaction type'!$B$2:$E$17, 3,FALSE)</f>
        <v>70</v>
      </c>
      <c r="G3218" s="11" t="s">
        <v>1044</v>
      </c>
      <c r="H3218" s="12">
        <v>44174.490277777775</v>
      </c>
    </row>
    <row r="3219" spans="1:8" x14ac:dyDescent="0.2">
      <c r="A3219" s="10">
        <v>1427</v>
      </c>
      <c r="B3219" s="11" t="s">
        <v>76</v>
      </c>
      <c r="C3219" t="str">
        <f>VLOOKUP(B3219, CONTENT!$B$2:$D$1001,2,FALSE)</f>
        <v>video</v>
      </c>
      <c r="D3219" t="str">
        <f>VLOOKUP(B3219,CONTENT!$B$2:$D$1001,3,FALSE)</f>
        <v>technology</v>
      </c>
      <c r="E3219" t="str">
        <f>VLOOKUP(G3219,'Reaction type'!$B$1:$E$17,2, FALSE)</f>
        <v>positive</v>
      </c>
      <c r="F3219">
        <f>VLOOKUP(G3219, 'Reaction type'!$B$2:$E$17, 3,FALSE)</f>
        <v>70</v>
      </c>
      <c r="G3219" s="11" t="s">
        <v>1053</v>
      </c>
      <c r="H3219" s="12">
        <v>44061.491666666669</v>
      </c>
    </row>
    <row r="3220" spans="1:8" x14ac:dyDescent="0.2">
      <c r="A3220" s="7">
        <v>1430</v>
      </c>
      <c r="B3220" s="8" t="s">
        <v>76</v>
      </c>
      <c r="C3220" t="str">
        <f>VLOOKUP(B3220, CONTENT!$B$2:$D$1001,2,FALSE)</f>
        <v>video</v>
      </c>
      <c r="D3220" t="str">
        <f>VLOOKUP(B3220,CONTENT!$B$2:$D$1001,3,FALSE)</f>
        <v>technology</v>
      </c>
      <c r="E3220" t="str">
        <f>VLOOKUP(G3220,'Reaction type'!$B$1:$E$17,2, FALSE)</f>
        <v>positive</v>
      </c>
      <c r="F3220">
        <f>VLOOKUP(G3220, 'Reaction type'!$B$2:$E$17, 3,FALSE)</f>
        <v>70</v>
      </c>
      <c r="G3220" s="8" t="s">
        <v>1053</v>
      </c>
      <c r="H3220" s="9">
        <v>44068.867361111108</v>
      </c>
    </row>
    <row r="3221" spans="1:8" x14ac:dyDescent="0.2">
      <c r="A3221" s="10">
        <v>1433</v>
      </c>
      <c r="B3221" s="11" t="s">
        <v>76</v>
      </c>
      <c r="C3221" t="str">
        <f>VLOOKUP(B3221, CONTENT!$B$2:$D$1001,2,FALSE)</f>
        <v>video</v>
      </c>
      <c r="D3221" t="str">
        <f>VLOOKUP(B3221,CONTENT!$B$2:$D$1001,3,FALSE)</f>
        <v>technology</v>
      </c>
      <c r="E3221" t="str">
        <f>VLOOKUP(G3221,'Reaction type'!$B$1:$E$17,2, FALSE)</f>
        <v>positive</v>
      </c>
      <c r="F3221">
        <f>VLOOKUP(G3221, 'Reaction type'!$B$2:$E$17, 3,FALSE)</f>
        <v>70</v>
      </c>
      <c r="G3221" s="11" t="s">
        <v>1053</v>
      </c>
      <c r="H3221" s="12">
        <v>44272.043055555558</v>
      </c>
    </row>
    <row r="3222" spans="1:8" x14ac:dyDescent="0.2">
      <c r="A3222" s="10">
        <v>1440</v>
      </c>
      <c r="B3222" s="11" t="s">
        <v>77</v>
      </c>
      <c r="C3222" t="str">
        <f>VLOOKUP(B3222, CONTENT!$B$2:$D$1001,2,FALSE)</f>
        <v>video</v>
      </c>
      <c r="D3222" t="str">
        <f>VLOOKUP(B3222,CONTENT!$B$2:$D$1001,3,FALSE)</f>
        <v>science</v>
      </c>
      <c r="E3222" t="str">
        <f>VLOOKUP(G3222,'Reaction type'!$B$1:$E$17,2, FALSE)</f>
        <v>positive</v>
      </c>
      <c r="F3222">
        <f>VLOOKUP(G3222, 'Reaction type'!$B$2:$E$17, 3,FALSE)</f>
        <v>70</v>
      </c>
      <c r="G3222" s="11" t="s">
        <v>1053</v>
      </c>
      <c r="H3222" s="12">
        <v>44181.857638888891</v>
      </c>
    </row>
    <row r="3223" spans="1:8" x14ac:dyDescent="0.2">
      <c r="A3223" s="7">
        <v>1447</v>
      </c>
      <c r="B3223" s="8" t="s">
        <v>77</v>
      </c>
      <c r="C3223" t="str">
        <f>VLOOKUP(B3223, CONTENT!$B$2:$D$1001,2,FALSE)</f>
        <v>video</v>
      </c>
      <c r="D3223" t="str">
        <f>VLOOKUP(B3223,CONTENT!$B$2:$D$1001,3,FALSE)</f>
        <v>science</v>
      </c>
      <c r="E3223" t="str">
        <f>VLOOKUP(G3223,'Reaction type'!$B$1:$E$17,2, FALSE)</f>
        <v>positive</v>
      </c>
      <c r="F3223">
        <f>VLOOKUP(G3223, 'Reaction type'!$B$2:$E$17, 3,FALSE)</f>
        <v>70</v>
      </c>
      <c r="G3223" s="8" t="s">
        <v>1053</v>
      </c>
      <c r="H3223" s="9">
        <v>44076.195833333331</v>
      </c>
    </row>
    <row r="3224" spans="1:8" x14ac:dyDescent="0.2">
      <c r="A3224" s="10">
        <v>1454</v>
      </c>
      <c r="B3224" s="11" t="s">
        <v>77</v>
      </c>
      <c r="C3224" t="str">
        <f>VLOOKUP(B3224, CONTENT!$B$2:$D$1001,2,FALSE)</f>
        <v>video</v>
      </c>
      <c r="D3224" t="str">
        <f>VLOOKUP(B3224,CONTENT!$B$2:$D$1001,3,FALSE)</f>
        <v>science</v>
      </c>
      <c r="E3224" t="str">
        <f>VLOOKUP(G3224,'Reaction type'!$B$1:$E$17,2, FALSE)</f>
        <v>positive</v>
      </c>
      <c r="F3224">
        <f>VLOOKUP(G3224, 'Reaction type'!$B$2:$E$17, 3,FALSE)</f>
        <v>70</v>
      </c>
      <c r="G3224" s="11" t="s">
        <v>1044</v>
      </c>
      <c r="H3224" s="12">
        <v>44127.493750000001</v>
      </c>
    </row>
    <row r="3225" spans="1:8" x14ac:dyDescent="0.2">
      <c r="A3225" s="7">
        <v>1472</v>
      </c>
      <c r="B3225" s="8" t="s">
        <v>78</v>
      </c>
      <c r="C3225" t="str">
        <f>VLOOKUP(B3225, CONTENT!$B$2:$D$1001,2,FALSE)</f>
        <v>audio</v>
      </c>
      <c r="D3225" t="str">
        <f>VLOOKUP(B3225,CONTENT!$B$2:$D$1001,3,FALSE)</f>
        <v>food</v>
      </c>
      <c r="E3225" t="str">
        <f>VLOOKUP(G3225,'Reaction type'!$B$1:$E$17,2, FALSE)</f>
        <v>positive</v>
      </c>
      <c r="F3225">
        <f>VLOOKUP(G3225, 'Reaction type'!$B$2:$E$17, 3,FALSE)</f>
        <v>70</v>
      </c>
      <c r="G3225" s="8" t="s">
        <v>1044</v>
      </c>
      <c r="H3225" s="9">
        <v>44064.824999999997</v>
      </c>
    </row>
    <row r="3226" spans="1:8" x14ac:dyDescent="0.2">
      <c r="A3226" s="10">
        <v>1500</v>
      </c>
      <c r="B3226" s="11" t="s">
        <v>79</v>
      </c>
      <c r="C3226" t="str">
        <f>VLOOKUP(B3226, CONTENT!$B$2:$D$1001,2,FALSE)</f>
        <v>GIF</v>
      </c>
      <c r="D3226" t="str">
        <f>VLOOKUP(B3226,CONTENT!$B$2:$D$1001,3,FALSE)</f>
        <v>food</v>
      </c>
      <c r="E3226" t="str">
        <f>VLOOKUP(G3226,'Reaction type'!$B$1:$E$17,2, FALSE)</f>
        <v>positive</v>
      </c>
      <c r="F3226">
        <f>VLOOKUP(G3226, 'Reaction type'!$B$2:$E$17, 3,FALSE)</f>
        <v>70</v>
      </c>
      <c r="G3226" s="11" t="s">
        <v>1044</v>
      </c>
      <c r="H3226" s="12">
        <v>44055.952777777777</v>
      </c>
    </row>
    <row r="3227" spans="1:8" x14ac:dyDescent="0.2">
      <c r="A3227" s="7">
        <v>1501</v>
      </c>
      <c r="B3227" s="8" t="s">
        <v>79</v>
      </c>
      <c r="C3227" t="str">
        <f>VLOOKUP(B3227, CONTENT!$B$2:$D$1001,2,FALSE)</f>
        <v>GIF</v>
      </c>
      <c r="D3227" t="str">
        <f>VLOOKUP(B3227,CONTENT!$B$2:$D$1001,3,FALSE)</f>
        <v>food</v>
      </c>
      <c r="E3227" t="str">
        <f>VLOOKUP(G3227,'Reaction type'!$B$1:$E$17,2, FALSE)</f>
        <v>positive</v>
      </c>
      <c r="F3227">
        <f>VLOOKUP(G3227, 'Reaction type'!$B$2:$E$17, 3,FALSE)</f>
        <v>70</v>
      </c>
      <c r="G3227" s="8" t="s">
        <v>1044</v>
      </c>
      <c r="H3227" s="9">
        <v>44279.841666666667</v>
      </c>
    </row>
    <row r="3228" spans="1:8" x14ac:dyDescent="0.2">
      <c r="A3228" s="7">
        <v>1531</v>
      </c>
      <c r="B3228" s="8" t="s">
        <v>83</v>
      </c>
      <c r="C3228" t="str">
        <f>VLOOKUP(B3228, CONTENT!$B$2:$D$1001,2,FALSE)</f>
        <v>GIF</v>
      </c>
      <c r="D3228" t="str">
        <f>VLOOKUP(B3228,CONTENT!$B$2:$D$1001,3,FALSE)</f>
        <v>healthy eating</v>
      </c>
      <c r="E3228" t="str">
        <f>VLOOKUP(G3228,'Reaction type'!$B$1:$E$17,2, FALSE)</f>
        <v>positive</v>
      </c>
      <c r="F3228">
        <f>VLOOKUP(G3228, 'Reaction type'!$B$2:$E$17, 3,FALSE)</f>
        <v>70</v>
      </c>
      <c r="G3228" s="8" t="s">
        <v>1053</v>
      </c>
      <c r="H3228" s="9">
        <v>44316.932638888888</v>
      </c>
    </row>
    <row r="3229" spans="1:8" x14ac:dyDescent="0.2">
      <c r="A3229" s="7">
        <v>1541</v>
      </c>
      <c r="B3229" s="8" t="s">
        <v>83</v>
      </c>
      <c r="C3229" t="str">
        <f>VLOOKUP(B3229, CONTENT!$B$2:$D$1001,2,FALSE)</f>
        <v>GIF</v>
      </c>
      <c r="D3229" t="str">
        <f>VLOOKUP(B3229,CONTENT!$B$2:$D$1001,3,FALSE)</f>
        <v>healthy eating</v>
      </c>
      <c r="E3229" t="str">
        <f>VLOOKUP(G3229,'Reaction type'!$B$1:$E$17,2, FALSE)</f>
        <v>positive</v>
      </c>
      <c r="F3229">
        <f>VLOOKUP(G3229, 'Reaction type'!$B$2:$E$17, 3,FALSE)</f>
        <v>70</v>
      </c>
      <c r="G3229" s="8" t="s">
        <v>1053</v>
      </c>
      <c r="H3229" s="9">
        <v>44176.34652777778</v>
      </c>
    </row>
    <row r="3230" spans="1:8" x14ac:dyDescent="0.2">
      <c r="A3230" s="7">
        <v>1567</v>
      </c>
      <c r="B3230" s="8" t="s">
        <v>83</v>
      </c>
      <c r="C3230" t="str">
        <f>VLOOKUP(B3230, CONTENT!$B$2:$D$1001,2,FALSE)</f>
        <v>GIF</v>
      </c>
      <c r="D3230" t="str">
        <f>VLOOKUP(B3230,CONTENT!$B$2:$D$1001,3,FALSE)</f>
        <v>healthy eating</v>
      </c>
      <c r="E3230" t="str">
        <f>VLOOKUP(G3230,'Reaction type'!$B$1:$E$17,2, FALSE)</f>
        <v>positive</v>
      </c>
      <c r="F3230">
        <f>VLOOKUP(G3230, 'Reaction type'!$B$2:$E$17, 3,FALSE)</f>
        <v>70</v>
      </c>
      <c r="G3230" s="8" t="s">
        <v>1044</v>
      </c>
      <c r="H3230" s="9">
        <v>44100.841666666667</v>
      </c>
    </row>
    <row r="3231" spans="1:8" x14ac:dyDescent="0.2">
      <c r="A3231" s="10">
        <v>1569</v>
      </c>
      <c r="B3231" s="11" t="s">
        <v>84</v>
      </c>
      <c r="C3231" t="str">
        <f>VLOOKUP(B3231, CONTENT!$B$2:$D$1001,2,FALSE)</f>
        <v>video</v>
      </c>
      <c r="D3231" t="str">
        <f>VLOOKUP(B3231,CONTENT!$B$2:$D$1001,3,FALSE)</f>
        <v>culture</v>
      </c>
      <c r="E3231" t="str">
        <f>VLOOKUP(G3231,'Reaction type'!$B$1:$E$17,2, FALSE)</f>
        <v>positive</v>
      </c>
      <c r="F3231">
        <f>VLOOKUP(G3231, 'Reaction type'!$B$2:$E$17, 3,FALSE)</f>
        <v>70</v>
      </c>
      <c r="G3231" s="11" t="s">
        <v>1044</v>
      </c>
      <c r="H3231" s="12">
        <v>44158.974305555559</v>
      </c>
    </row>
    <row r="3232" spans="1:8" x14ac:dyDescent="0.2">
      <c r="A3232" s="7">
        <v>1588</v>
      </c>
      <c r="B3232" s="8" t="s">
        <v>84</v>
      </c>
      <c r="C3232" t="str">
        <f>VLOOKUP(B3232, CONTENT!$B$2:$D$1001,2,FALSE)</f>
        <v>video</v>
      </c>
      <c r="D3232" t="str">
        <f>VLOOKUP(B3232,CONTENT!$B$2:$D$1001,3,FALSE)</f>
        <v>culture</v>
      </c>
      <c r="E3232" t="str">
        <f>VLOOKUP(G3232,'Reaction type'!$B$1:$E$17,2, FALSE)</f>
        <v>positive</v>
      </c>
      <c r="F3232">
        <f>VLOOKUP(G3232, 'Reaction type'!$B$2:$E$17, 3,FALSE)</f>
        <v>70</v>
      </c>
      <c r="G3232" s="8" t="s">
        <v>1044</v>
      </c>
      <c r="H3232" s="9">
        <v>44287.164583333331</v>
      </c>
    </row>
    <row r="3233" spans="1:8" x14ac:dyDescent="0.2">
      <c r="A3233" s="7">
        <v>1590</v>
      </c>
      <c r="B3233" s="8" t="s">
        <v>84</v>
      </c>
      <c r="C3233" t="str">
        <f>VLOOKUP(B3233, CONTENT!$B$2:$D$1001,2,FALSE)</f>
        <v>video</v>
      </c>
      <c r="D3233" t="str">
        <f>VLOOKUP(B3233,CONTENT!$B$2:$D$1001,3,FALSE)</f>
        <v>culture</v>
      </c>
      <c r="E3233" t="str">
        <f>VLOOKUP(G3233,'Reaction type'!$B$1:$E$17,2, FALSE)</f>
        <v>positive</v>
      </c>
      <c r="F3233">
        <f>VLOOKUP(G3233, 'Reaction type'!$B$2:$E$17, 3,FALSE)</f>
        <v>70</v>
      </c>
      <c r="G3233" s="8" t="s">
        <v>1053</v>
      </c>
      <c r="H3233" s="9">
        <v>44359.524305555555</v>
      </c>
    </row>
    <row r="3234" spans="1:8" x14ac:dyDescent="0.2">
      <c r="A3234" s="10">
        <v>1591</v>
      </c>
      <c r="B3234" s="11" t="s">
        <v>84</v>
      </c>
      <c r="C3234" t="str">
        <f>VLOOKUP(B3234, CONTENT!$B$2:$D$1001,2,FALSE)</f>
        <v>video</v>
      </c>
      <c r="D3234" t="str">
        <f>VLOOKUP(B3234,CONTENT!$B$2:$D$1001,3,FALSE)</f>
        <v>culture</v>
      </c>
      <c r="E3234" t="str">
        <f>VLOOKUP(G3234,'Reaction type'!$B$1:$E$17,2, FALSE)</f>
        <v>positive</v>
      </c>
      <c r="F3234">
        <f>VLOOKUP(G3234, 'Reaction type'!$B$2:$E$17, 3,FALSE)</f>
        <v>70</v>
      </c>
      <c r="G3234" s="11" t="s">
        <v>1053</v>
      </c>
      <c r="H3234" s="12">
        <v>44351.285416666666</v>
      </c>
    </row>
    <row r="3235" spans="1:8" x14ac:dyDescent="0.2">
      <c r="A3235" s="10">
        <v>1603</v>
      </c>
      <c r="B3235" s="11" t="s">
        <v>84</v>
      </c>
      <c r="C3235" t="str">
        <f>VLOOKUP(B3235, CONTENT!$B$2:$D$1001,2,FALSE)</f>
        <v>video</v>
      </c>
      <c r="D3235" t="str">
        <f>VLOOKUP(B3235,CONTENT!$B$2:$D$1001,3,FALSE)</f>
        <v>culture</v>
      </c>
      <c r="E3235" t="str">
        <f>VLOOKUP(G3235,'Reaction type'!$B$1:$E$17,2, FALSE)</f>
        <v>positive</v>
      </c>
      <c r="F3235">
        <f>VLOOKUP(G3235, 'Reaction type'!$B$2:$E$17, 3,FALSE)</f>
        <v>70</v>
      </c>
      <c r="G3235" s="11" t="s">
        <v>1044</v>
      </c>
      <c r="H3235" s="12">
        <v>44100.884722222225</v>
      </c>
    </row>
    <row r="3236" spans="1:8" x14ac:dyDescent="0.2">
      <c r="A3236" s="10">
        <v>1612</v>
      </c>
      <c r="B3236" s="11" t="s">
        <v>85</v>
      </c>
      <c r="C3236" t="str">
        <f>VLOOKUP(B3236, CONTENT!$B$2:$D$1001,2,FALSE)</f>
        <v>GIF</v>
      </c>
      <c r="D3236" t="str">
        <f>VLOOKUP(B3236,CONTENT!$B$2:$D$1001,3,FALSE)</f>
        <v>soccer</v>
      </c>
      <c r="E3236" t="str">
        <f>VLOOKUP(G3236,'Reaction type'!$B$1:$E$17,2, FALSE)</f>
        <v>positive</v>
      </c>
      <c r="F3236">
        <f>VLOOKUP(G3236, 'Reaction type'!$B$2:$E$17, 3,FALSE)</f>
        <v>70</v>
      </c>
      <c r="G3236" s="11" t="s">
        <v>1053</v>
      </c>
      <c r="H3236" s="12">
        <v>44238.010416666664</v>
      </c>
    </row>
    <row r="3237" spans="1:8" x14ac:dyDescent="0.2">
      <c r="A3237" s="7">
        <v>1617</v>
      </c>
      <c r="B3237" s="8" t="s">
        <v>85</v>
      </c>
      <c r="C3237" t="str">
        <f>VLOOKUP(B3237, CONTENT!$B$2:$D$1001,2,FALSE)</f>
        <v>GIF</v>
      </c>
      <c r="D3237" t="str">
        <f>VLOOKUP(B3237,CONTENT!$B$2:$D$1001,3,FALSE)</f>
        <v>soccer</v>
      </c>
      <c r="E3237" t="str">
        <f>VLOOKUP(G3237,'Reaction type'!$B$1:$E$17,2, FALSE)</f>
        <v>positive</v>
      </c>
      <c r="F3237">
        <f>VLOOKUP(G3237, 'Reaction type'!$B$2:$E$17, 3,FALSE)</f>
        <v>70</v>
      </c>
      <c r="G3237" s="8" t="s">
        <v>1053</v>
      </c>
      <c r="H3237" s="9">
        <v>44352.31527777778</v>
      </c>
    </row>
    <row r="3238" spans="1:8" x14ac:dyDescent="0.2">
      <c r="A3238" s="7">
        <v>1637</v>
      </c>
      <c r="B3238" s="8" t="s">
        <v>85</v>
      </c>
      <c r="C3238" t="str">
        <f>VLOOKUP(B3238, CONTENT!$B$2:$D$1001,2,FALSE)</f>
        <v>GIF</v>
      </c>
      <c r="D3238" t="str">
        <f>VLOOKUP(B3238,CONTENT!$B$2:$D$1001,3,FALSE)</f>
        <v>soccer</v>
      </c>
      <c r="E3238" t="str">
        <f>VLOOKUP(G3238,'Reaction type'!$B$1:$E$17,2, FALSE)</f>
        <v>positive</v>
      </c>
      <c r="F3238">
        <f>VLOOKUP(G3238, 'Reaction type'!$B$2:$E$17, 3,FALSE)</f>
        <v>70</v>
      </c>
      <c r="G3238" s="8" t="s">
        <v>1044</v>
      </c>
      <c r="H3238" s="9">
        <v>44280.189583333333</v>
      </c>
    </row>
    <row r="3239" spans="1:8" x14ac:dyDescent="0.2">
      <c r="A3239" s="7">
        <v>1639</v>
      </c>
      <c r="B3239" s="8" t="s">
        <v>85</v>
      </c>
      <c r="C3239" t="str">
        <f>VLOOKUP(B3239, CONTENT!$B$2:$D$1001,2,FALSE)</f>
        <v>GIF</v>
      </c>
      <c r="D3239" t="str">
        <f>VLOOKUP(B3239,CONTENT!$B$2:$D$1001,3,FALSE)</f>
        <v>soccer</v>
      </c>
      <c r="E3239" t="str">
        <f>VLOOKUP(G3239,'Reaction type'!$B$1:$E$17,2, FALSE)</f>
        <v>positive</v>
      </c>
      <c r="F3239">
        <f>VLOOKUP(G3239, 'Reaction type'!$B$2:$E$17, 3,FALSE)</f>
        <v>70</v>
      </c>
      <c r="G3239" s="8" t="s">
        <v>1044</v>
      </c>
      <c r="H3239" s="9">
        <v>44296.925000000003</v>
      </c>
    </row>
    <row r="3240" spans="1:8" x14ac:dyDescent="0.2">
      <c r="A3240" s="10">
        <v>1642</v>
      </c>
      <c r="B3240" s="11" t="s">
        <v>85</v>
      </c>
      <c r="C3240" t="str">
        <f>VLOOKUP(B3240, CONTENT!$B$2:$D$1001,2,FALSE)</f>
        <v>GIF</v>
      </c>
      <c r="D3240" t="str">
        <f>VLOOKUP(B3240,CONTENT!$B$2:$D$1001,3,FALSE)</f>
        <v>soccer</v>
      </c>
      <c r="E3240" t="str">
        <f>VLOOKUP(G3240,'Reaction type'!$B$1:$E$17,2, FALSE)</f>
        <v>positive</v>
      </c>
      <c r="F3240">
        <f>VLOOKUP(G3240, 'Reaction type'!$B$2:$E$17, 3,FALSE)</f>
        <v>70</v>
      </c>
      <c r="G3240" s="11" t="s">
        <v>1044</v>
      </c>
      <c r="H3240" s="12">
        <v>44336.176388888889</v>
      </c>
    </row>
    <row r="3241" spans="1:8" x14ac:dyDescent="0.2">
      <c r="A3241" s="7">
        <v>1652</v>
      </c>
      <c r="B3241" s="8" t="s">
        <v>86</v>
      </c>
      <c r="C3241" t="str">
        <f>VLOOKUP(B3241, CONTENT!$B$2:$D$1001,2,FALSE)</f>
        <v>audio</v>
      </c>
      <c r="D3241" t="str">
        <f>VLOOKUP(B3241,CONTENT!$B$2:$D$1001,3,FALSE)</f>
        <v>culture</v>
      </c>
      <c r="E3241" t="str">
        <f>VLOOKUP(G3241,'Reaction type'!$B$1:$E$17,2, FALSE)</f>
        <v>positive</v>
      </c>
      <c r="F3241">
        <f>VLOOKUP(G3241, 'Reaction type'!$B$2:$E$17, 3,FALSE)</f>
        <v>70</v>
      </c>
      <c r="G3241" s="8" t="s">
        <v>1053</v>
      </c>
      <c r="H3241" s="9">
        <v>44203.433333333334</v>
      </c>
    </row>
    <row r="3242" spans="1:8" x14ac:dyDescent="0.2">
      <c r="A3242" s="10">
        <v>1655</v>
      </c>
      <c r="B3242" s="11" t="s">
        <v>86</v>
      </c>
      <c r="C3242" t="str">
        <f>VLOOKUP(B3242, CONTENT!$B$2:$D$1001,2,FALSE)</f>
        <v>audio</v>
      </c>
      <c r="D3242" t="str">
        <f>VLOOKUP(B3242,CONTENT!$B$2:$D$1001,3,FALSE)</f>
        <v>culture</v>
      </c>
      <c r="E3242" t="str">
        <f>VLOOKUP(G3242,'Reaction type'!$B$1:$E$17,2, FALSE)</f>
        <v>positive</v>
      </c>
      <c r="F3242">
        <f>VLOOKUP(G3242, 'Reaction type'!$B$2:$E$17, 3,FALSE)</f>
        <v>70</v>
      </c>
      <c r="G3242" s="11" t="s">
        <v>1053</v>
      </c>
      <c r="H3242" s="12">
        <v>44111.759027777778</v>
      </c>
    </row>
    <row r="3243" spans="1:8" x14ac:dyDescent="0.2">
      <c r="A3243" s="7">
        <v>1660</v>
      </c>
      <c r="B3243" s="8" t="s">
        <v>86</v>
      </c>
      <c r="C3243" t="str">
        <f>VLOOKUP(B3243, CONTENT!$B$2:$D$1001,2,FALSE)</f>
        <v>audio</v>
      </c>
      <c r="D3243" t="str">
        <f>VLOOKUP(B3243,CONTENT!$B$2:$D$1001,3,FALSE)</f>
        <v>culture</v>
      </c>
      <c r="E3243" t="str">
        <f>VLOOKUP(G3243,'Reaction type'!$B$1:$E$17,2, FALSE)</f>
        <v>positive</v>
      </c>
      <c r="F3243">
        <f>VLOOKUP(G3243, 'Reaction type'!$B$2:$E$17, 3,FALSE)</f>
        <v>70</v>
      </c>
      <c r="G3243" s="8" t="s">
        <v>1053</v>
      </c>
      <c r="H3243" s="9">
        <v>44296.638194444444</v>
      </c>
    </row>
    <row r="3244" spans="1:8" x14ac:dyDescent="0.2">
      <c r="A3244" s="10">
        <v>1683</v>
      </c>
      <c r="B3244" s="11" t="s">
        <v>86</v>
      </c>
      <c r="C3244" t="str">
        <f>VLOOKUP(B3244, CONTENT!$B$2:$D$1001,2,FALSE)</f>
        <v>audio</v>
      </c>
      <c r="D3244" t="str">
        <f>VLOOKUP(B3244,CONTENT!$B$2:$D$1001,3,FALSE)</f>
        <v>culture</v>
      </c>
      <c r="E3244" t="str">
        <f>VLOOKUP(G3244,'Reaction type'!$B$1:$E$17,2, FALSE)</f>
        <v>positive</v>
      </c>
      <c r="F3244">
        <f>VLOOKUP(G3244, 'Reaction type'!$B$2:$E$17, 3,FALSE)</f>
        <v>70</v>
      </c>
      <c r="G3244" s="11" t="s">
        <v>1044</v>
      </c>
      <c r="H3244" s="12">
        <v>44212.70208333333</v>
      </c>
    </row>
    <row r="3245" spans="1:8" x14ac:dyDescent="0.2">
      <c r="A3245" s="7">
        <v>1684</v>
      </c>
      <c r="B3245" s="8" t="s">
        <v>86</v>
      </c>
      <c r="C3245" t="str">
        <f>VLOOKUP(B3245, CONTENT!$B$2:$D$1001,2,FALSE)</f>
        <v>audio</v>
      </c>
      <c r="D3245" t="str">
        <f>VLOOKUP(B3245,CONTENT!$B$2:$D$1001,3,FALSE)</f>
        <v>culture</v>
      </c>
      <c r="E3245" t="str">
        <f>VLOOKUP(G3245,'Reaction type'!$B$1:$E$17,2, FALSE)</f>
        <v>positive</v>
      </c>
      <c r="F3245">
        <f>VLOOKUP(G3245, 'Reaction type'!$B$2:$E$17, 3,FALSE)</f>
        <v>70</v>
      </c>
      <c r="G3245" s="8" t="s">
        <v>1053</v>
      </c>
      <c r="H3245" s="9">
        <v>44345.827777777777</v>
      </c>
    </row>
    <row r="3246" spans="1:8" x14ac:dyDescent="0.2">
      <c r="A3246" s="10">
        <v>1686</v>
      </c>
      <c r="B3246" s="11" t="s">
        <v>87</v>
      </c>
      <c r="C3246" t="str">
        <f>VLOOKUP(B3246, CONTENT!$B$2:$D$1001,2,FALSE)</f>
        <v>audio</v>
      </c>
      <c r="D3246" t="str">
        <f>VLOOKUP(B3246,CONTENT!$B$2:$D$1001,3,FALSE)</f>
        <v>education</v>
      </c>
      <c r="E3246" t="str">
        <f>VLOOKUP(G3246,'Reaction type'!$B$1:$E$17,2, FALSE)</f>
        <v>positive</v>
      </c>
      <c r="F3246">
        <f>VLOOKUP(G3246, 'Reaction type'!$B$2:$E$17, 3,FALSE)</f>
        <v>70</v>
      </c>
      <c r="G3246" s="11" t="s">
        <v>1044</v>
      </c>
      <c r="H3246" s="12">
        <v>44217.243750000001</v>
      </c>
    </row>
    <row r="3247" spans="1:8" x14ac:dyDescent="0.2">
      <c r="A3247" s="7">
        <v>1689</v>
      </c>
      <c r="B3247" s="8" t="s">
        <v>87</v>
      </c>
      <c r="C3247" t="str">
        <f>VLOOKUP(B3247, CONTENT!$B$2:$D$1001,2,FALSE)</f>
        <v>audio</v>
      </c>
      <c r="D3247" t="str">
        <f>VLOOKUP(B3247,CONTENT!$B$2:$D$1001,3,FALSE)</f>
        <v>education</v>
      </c>
      <c r="E3247" t="str">
        <f>VLOOKUP(G3247,'Reaction type'!$B$1:$E$17,2, FALSE)</f>
        <v>positive</v>
      </c>
      <c r="F3247">
        <f>VLOOKUP(G3247, 'Reaction type'!$B$2:$E$17, 3,FALSE)</f>
        <v>70</v>
      </c>
      <c r="G3247" s="8" t="s">
        <v>1053</v>
      </c>
      <c r="H3247" s="9">
        <v>44105.28402777778</v>
      </c>
    </row>
    <row r="3248" spans="1:8" x14ac:dyDescent="0.2">
      <c r="A3248" s="7">
        <v>1691</v>
      </c>
      <c r="B3248" s="8" t="s">
        <v>87</v>
      </c>
      <c r="C3248" t="str">
        <f>VLOOKUP(B3248, CONTENT!$B$2:$D$1001,2,FALSE)</f>
        <v>audio</v>
      </c>
      <c r="D3248" t="str">
        <f>VLOOKUP(B3248,CONTENT!$B$2:$D$1001,3,FALSE)</f>
        <v>education</v>
      </c>
      <c r="E3248" t="str">
        <f>VLOOKUP(G3248,'Reaction type'!$B$1:$E$17,2, FALSE)</f>
        <v>positive</v>
      </c>
      <c r="F3248">
        <f>VLOOKUP(G3248, 'Reaction type'!$B$2:$E$17, 3,FALSE)</f>
        <v>70</v>
      </c>
      <c r="G3248" s="8" t="s">
        <v>1053</v>
      </c>
      <c r="H3248" s="9">
        <v>44006.097916666666</v>
      </c>
    </row>
    <row r="3249" spans="1:8" x14ac:dyDescent="0.2">
      <c r="A3249" s="10">
        <v>1704</v>
      </c>
      <c r="B3249" s="11" t="s">
        <v>87</v>
      </c>
      <c r="C3249" t="str">
        <f>VLOOKUP(B3249, CONTENT!$B$2:$D$1001,2,FALSE)</f>
        <v>audio</v>
      </c>
      <c r="D3249" t="str">
        <f>VLOOKUP(B3249,CONTENT!$B$2:$D$1001,3,FALSE)</f>
        <v>education</v>
      </c>
      <c r="E3249" t="str">
        <f>VLOOKUP(G3249,'Reaction type'!$B$1:$E$17,2, FALSE)</f>
        <v>positive</v>
      </c>
      <c r="F3249">
        <f>VLOOKUP(G3249, 'Reaction type'!$B$2:$E$17, 3,FALSE)</f>
        <v>70</v>
      </c>
      <c r="G3249" s="11" t="s">
        <v>1044</v>
      </c>
      <c r="H3249" s="12">
        <v>44277.140972222223</v>
      </c>
    </row>
    <row r="3250" spans="1:8" x14ac:dyDescent="0.2">
      <c r="A3250" s="7">
        <v>1715</v>
      </c>
      <c r="B3250" s="8" t="s">
        <v>87</v>
      </c>
      <c r="C3250" t="str">
        <f>VLOOKUP(B3250, CONTENT!$B$2:$D$1001,2,FALSE)</f>
        <v>audio</v>
      </c>
      <c r="D3250" t="str">
        <f>VLOOKUP(B3250,CONTENT!$B$2:$D$1001,3,FALSE)</f>
        <v>education</v>
      </c>
      <c r="E3250" t="str">
        <f>VLOOKUP(G3250,'Reaction type'!$B$1:$E$17,2, FALSE)</f>
        <v>positive</v>
      </c>
      <c r="F3250">
        <f>VLOOKUP(G3250, 'Reaction type'!$B$2:$E$17, 3,FALSE)</f>
        <v>70</v>
      </c>
      <c r="G3250" s="8" t="s">
        <v>1044</v>
      </c>
      <c r="H3250" s="9">
        <v>44026.179166666669</v>
      </c>
    </row>
    <row r="3251" spans="1:8" x14ac:dyDescent="0.2">
      <c r="A3251" s="10">
        <v>1730</v>
      </c>
      <c r="B3251" s="11" t="s">
        <v>87</v>
      </c>
      <c r="C3251" t="str">
        <f>VLOOKUP(B3251, CONTENT!$B$2:$D$1001,2,FALSE)</f>
        <v>audio</v>
      </c>
      <c r="D3251" t="str">
        <f>VLOOKUP(B3251,CONTENT!$B$2:$D$1001,3,FALSE)</f>
        <v>education</v>
      </c>
      <c r="E3251" t="str">
        <f>VLOOKUP(G3251,'Reaction type'!$B$1:$E$17,2, FALSE)</f>
        <v>positive</v>
      </c>
      <c r="F3251">
        <f>VLOOKUP(G3251, 'Reaction type'!$B$2:$E$17, 3,FALSE)</f>
        <v>70</v>
      </c>
      <c r="G3251" s="11" t="s">
        <v>1044</v>
      </c>
      <c r="H3251" s="12">
        <v>44097.374305555553</v>
      </c>
    </row>
    <row r="3252" spans="1:8" x14ac:dyDescent="0.2">
      <c r="A3252" s="7">
        <v>1769</v>
      </c>
      <c r="B3252" s="8" t="s">
        <v>89</v>
      </c>
      <c r="C3252" t="str">
        <f>VLOOKUP(B3252, CONTENT!$B$2:$D$1001,2,FALSE)</f>
        <v>photo</v>
      </c>
      <c r="D3252" t="str">
        <f>VLOOKUP(B3252,CONTENT!$B$2:$D$1001,3,FALSE)</f>
        <v>education</v>
      </c>
      <c r="E3252" t="str">
        <f>VLOOKUP(G3252,'Reaction type'!$B$1:$E$17,2, FALSE)</f>
        <v>positive</v>
      </c>
      <c r="F3252">
        <f>VLOOKUP(G3252, 'Reaction type'!$B$2:$E$17, 3,FALSE)</f>
        <v>70</v>
      </c>
      <c r="G3252" s="8" t="s">
        <v>1053</v>
      </c>
      <c r="H3252" s="9">
        <v>44359.813194444447</v>
      </c>
    </row>
    <row r="3253" spans="1:8" x14ac:dyDescent="0.2">
      <c r="A3253" s="10">
        <v>1772</v>
      </c>
      <c r="B3253" s="11" t="s">
        <v>89</v>
      </c>
      <c r="C3253" t="str">
        <f>VLOOKUP(B3253, CONTENT!$B$2:$D$1001,2,FALSE)</f>
        <v>photo</v>
      </c>
      <c r="D3253" t="str">
        <f>VLOOKUP(B3253,CONTENT!$B$2:$D$1001,3,FALSE)</f>
        <v>education</v>
      </c>
      <c r="E3253" t="str">
        <f>VLOOKUP(G3253,'Reaction type'!$B$1:$E$17,2, FALSE)</f>
        <v>positive</v>
      </c>
      <c r="F3253">
        <f>VLOOKUP(G3253, 'Reaction type'!$B$2:$E$17, 3,FALSE)</f>
        <v>70</v>
      </c>
      <c r="G3253" s="11" t="s">
        <v>1044</v>
      </c>
      <c r="H3253" s="12">
        <v>44225.84652777778</v>
      </c>
    </row>
    <row r="3254" spans="1:8" x14ac:dyDescent="0.2">
      <c r="A3254" s="10">
        <v>1791</v>
      </c>
      <c r="B3254" s="11" t="s">
        <v>90</v>
      </c>
      <c r="C3254" t="str">
        <f>VLOOKUP(B3254, CONTENT!$B$2:$D$1001,2,FALSE)</f>
        <v>photo</v>
      </c>
      <c r="D3254" t="str">
        <f>VLOOKUP(B3254,CONTENT!$B$2:$D$1001,3,FALSE)</f>
        <v>studying</v>
      </c>
      <c r="E3254" t="str">
        <f>VLOOKUP(G3254,'Reaction type'!$B$1:$E$17,2, FALSE)</f>
        <v>positive</v>
      </c>
      <c r="F3254">
        <f>VLOOKUP(G3254, 'Reaction type'!$B$2:$E$17, 3,FALSE)</f>
        <v>70</v>
      </c>
      <c r="G3254" s="11" t="s">
        <v>1053</v>
      </c>
      <c r="H3254" s="12">
        <v>44087.838194444441</v>
      </c>
    </row>
    <row r="3255" spans="1:8" x14ac:dyDescent="0.2">
      <c r="A3255" s="10">
        <v>1799</v>
      </c>
      <c r="B3255" s="11" t="s">
        <v>90</v>
      </c>
      <c r="C3255" t="str">
        <f>VLOOKUP(B3255, CONTENT!$B$2:$D$1001,2,FALSE)</f>
        <v>photo</v>
      </c>
      <c r="D3255" t="str">
        <f>VLOOKUP(B3255,CONTENT!$B$2:$D$1001,3,FALSE)</f>
        <v>studying</v>
      </c>
      <c r="E3255" t="str">
        <f>VLOOKUP(G3255,'Reaction type'!$B$1:$E$17,2, FALSE)</f>
        <v>positive</v>
      </c>
      <c r="F3255">
        <f>VLOOKUP(G3255, 'Reaction type'!$B$2:$E$17, 3,FALSE)</f>
        <v>70</v>
      </c>
      <c r="G3255" s="11" t="s">
        <v>1044</v>
      </c>
      <c r="H3255" s="12">
        <v>44017.03402777778</v>
      </c>
    </row>
    <row r="3256" spans="1:8" x14ac:dyDescent="0.2">
      <c r="A3256" s="7">
        <v>1806</v>
      </c>
      <c r="B3256" s="8" t="s">
        <v>90</v>
      </c>
      <c r="C3256" t="str">
        <f>VLOOKUP(B3256, CONTENT!$B$2:$D$1001,2,FALSE)</f>
        <v>photo</v>
      </c>
      <c r="D3256" t="str">
        <f>VLOOKUP(B3256,CONTENT!$B$2:$D$1001,3,FALSE)</f>
        <v>studying</v>
      </c>
      <c r="E3256" t="str">
        <f>VLOOKUP(G3256,'Reaction type'!$B$1:$E$17,2, FALSE)</f>
        <v>positive</v>
      </c>
      <c r="F3256">
        <f>VLOOKUP(G3256, 'Reaction type'!$B$2:$E$17, 3,FALSE)</f>
        <v>70</v>
      </c>
      <c r="G3256" s="8" t="s">
        <v>1053</v>
      </c>
      <c r="H3256" s="9">
        <v>44208.915277777778</v>
      </c>
    </row>
    <row r="3257" spans="1:8" x14ac:dyDescent="0.2">
      <c r="A3257" s="7">
        <v>1814</v>
      </c>
      <c r="B3257" s="8" t="s">
        <v>90</v>
      </c>
      <c r="C3257" t="str">
        <f>VLOOKUP(B3257, CONTENT!$B$2:$D$1001,2,FALSE)</f>
        <v>photo</v>
      </c>
      <c r="D3257" t="str">
        <f>VLOOKUP(B3257,CONTENT!$B$2:$D$1001,3,FALSE)</f>
        <v>studying</v>
      </c>
      <c r="E3257" t="str">
        <f>VLOOKUP(G3257,'Reaction type'!$B$1:$E$17,2, FALSE)</f>
        <v>positive</v>
      </c>
      <c r="F3257">
        <f>VLOOKUP(G3257, 'Reaction type'!$B$2:$E$17, 3,FALSE)</f>
        <v>70</v>
      </c>
      <c r="G3257" s="8" t="s">
        <v>1053</v>
      </c>
      <c r="H3257" s="9">
        <v>44315.461805555555</v>
      </c>
    </row>
    <row r="3258" spans="1:8" x14ac:dyDescent="0.2">
      <c r="A3258" s="10">
        <v>1832</v>
      </c>
      <c r="B3258" s="11" t="s">
        <v>91</v>
      </c>
      <c r="C3258" t="str">
        <f>VLOOKUP(B3258, CONTENT!$B$2:$D$1001,2,FALSE)</f>
        <v>audio</v>
      </c>
      <c r="D3258" t="str">
        <f>VLOOKUP(B3258,CONTENT!$B$2:$D$1001,3,FALSE)</f>
        <v>science</v>
      </c>
      <c r="E3258" t="str">
        <f>VLOOKUP(G3258,'Reaction type'!$B$1:$E$17,2, FALSE)</f>
        <v>positive</v>
      </c>
      <c r="F3258">
        <f>VLOOKUP(G3258, 'Reaction type'!$B$2:$E$17, 3,FALSE)</f>
        <v>70</v>
      </c>
      <c r="G3258" s="11" t="s">
        <v>1044</v>
      </c>
      <c r="H3258" s="12">
        <v>44234.71597222222</v>
      </c>
    </row>
    <row r="3259" spans="1:8" x14ac:dyDescent="0.2">
      <c r="A3259" s="10">
        <v>1850</v>
      </c>
      <c r="B3259" s="11" t="s">
        <v>91</v>
      </c>
      <c r="C3259" t="str">
        <f>VLOOKUP(B3259, CONTENT!$B$2:$D$1001,2,FALSE)</f>
        <v>audio</v>
      </c>
      <c r="D3259" t="str">
        <f>VLOOKUP(B3259,CONTENT!$B$2:$D$1001,3,FALSE)</f>
        <v>science</v>
      </c>
      <c r="E3259" t="str">
        <f>VLOOKUP(G3259,'Reaction type'!$B$1:$E$17,2, FALSE)</f>
        <v>positive</v>
      </c>
      <c r="F3259">
        <f>VLOOKUP(G3259, 'Reaction type'!$B$2:$E$17, 3,FALSE)</f>
        <v>70</v>
      </c>
      <c r="G3259" s="11" t="s">
        <v>1044</v>
      </c>
      <c r="H3259" s="12">
        <v>44136.298611111109</v>
      </c>
    </row>
    <row r="3260" spans="1:8" x14ac:dyDescent="0.2">
      <c r="A3260" s="7">
        <v>1853</v>
      </c>
      <c r="B3260" s="8" t="s">
        <v>91</v>
      </c>
      <c r="C3260" t="str">
        <f>VLOOKUP(B3260, CONTENT!$B$2:$D$1001,2,FALSE)</f>
        <v>audio</v>
      </c>
      <c r="D3260" t="str">
        <f>VLOOKUP(B3260,CONTENT!$B$2:$D$1001,3,FALSE)</f>
        <v>science</v>
      </c>
      <c r="E3260" t="str">
        <f>VLOOKUP(G3260,'Reaction type'!$B$1:$E$17,2, FALSE)</f>
        <v>positive</v>
      </c>
      <c r="F3260">
        <f>VLOOKUP(G3260, 'Reaction type'!$B$2:$E$17, 3,FALSE)</f>
        <v>70</v>
      </c>
      <c r="G3260" s="8" t="s">
        <v>1044</v>
      </c>
      <c r="H3260" s="9">
        <v>44203.710416666669</v>
      </c>
    </row>
    <row r="3261" spans="1:8" x14ac:dyDescent="0.2">
      <c r="A3261" s="10">
        <v>1858</v>
      </c>
      <c r="B3261" s="11" t="s">
        <v>91</v>
      </c>
      <c r="C3261" t="str">
        <f>VLOOKUP(B3261, CONTENT!$B$2:$D$1001,2,FALSE)</f>
        <v>audio</v>
      </c>
      <c r="D3261" t="str">
        <f>VLOOKUP(B3261,CONTENT!$B$2:$D$1001,3,FALSE)</f>
        <v>science</v>
      </c>
      <c r="E3261" t="str">
        <f>VLOOKUP(G3261,'Reaction type'!$B$1:$E$17,2, FALSE)</f>
        <v>positive</v>
      </c>
      <c r="F3261">
        <f>VLOOKUP(G3261, 'Reaction type'!$B$2:$E$17, 3,FALSE)</f>
        <v>70</v>
      </c>
      <c r="G3261" s="11" t="s">
        <v>1053</v>
      </c>
      <c r="H3261" s="12">
        <v>44107.413888888892</v>
      </c>
    </row>
    <row r="3262" spans="1:8" x14ac:dyDescent="0.2">
      <c r="A3262" s="7">
        <v>1867</v>
      </c>
      <c r="B3262" s="8" t="s">
        <v>91</v>
      </c>
      <c r="C3262" t="str">
        <f>VLOOKUP(B3262, CONTENT!$B$2:$D$1001,2,FALSE)</f>
        <v>audio</v>
      </c>
      <c r="D3262" t="str">
        <f>VLOOKUP(B3262,CONTENT!$B$2:$D$1001,3,FALSE)</f>
        <v>science</v>
      </c>
      <c r="E3262" t="str">
        <f>VLOOKUP(G3262,'Reaction type'!$B$1:$E$17,2, FALSE)</f>
        <v>positive</v>
      </c>
      <c r="F3262">
        <f>VLOOKUP(G3262, 'Reaction type'!$B$2:$E$17, 3,FALSE)</f>
        <v>70</v>
      </c>
      <c r="G3262" s="8" t="s">
        <v>1044</v>
      </c>
      <c r="H3262" s="9">
        <v>44248.480555555558</v>
      </c>
    </row>
    <row r="3263" spans="1:8" x14ac:dyDescent="0.2">
      <c r="A3263" s="7">
        <v>1876</v>
      </c>
      <c r="B3263" s="8" t="s">
        <v>92</v>
      </c>
      <c r="C3263" t="str">
        <f>VLOOKUP(B3263, CONTENT!$B$2:$D$1001,2,FALSE)</f>
        <v>photo</v>
      </c>
      <c r="D3263" t="str">
        <f>VLOOKUP(B3263,CONTENT!$B$2:$D$1001,3,FALSE)</f>
        <v>studying</v>
      </c>
      <c r="E3263" t="str">
        <f>VLOOKUP(G3263,'Reaction type'!$B$1:$E$17,2, FALSE)</f>
        <v>positive</v>
      </c>
      <c r="F3263">
        <f>VLOOKUP(G3263, 'Reaction type'!$B$2:$E$17, 3,FALSE)</f>
        <v>70</v>
      </c>
      <c r="G3263" s="8" t="s">
        <v>1053</v>
      </c>
      <c r="H3263" s="9">
        <v>44207.638888888891</v>
      </c>
    </row>
    <row r="3264" spans="1:8" x14ac:dyDescent="0.2">
      <c r="A3264" s="10">
        <v>1895</v>
      </c>
      <c r="B3264" s="11" t="s">
        <v>92</v>
      </c>
      <c r="C3264" t="str">
        <f>VLOOKUP(B3264, CONTENT!$B$2:$D$1001,2,FALSE)</f>
        <v>photo</v>
      </c>
      <c r="D3264" t="str">
        <f>VLOOKUP(B3264,CONTENT!$B$2:$D$1001,3,FALSE)</f>
        <v>studying</v>
      </c>
      <c r="E3264" t="str">
        <f>VLOOKUP(G3264,'Reaction type'!$B$1:$E$17,2, FALSE)</f>
        <v>positive</v>
      </c>
      <c r="F3264">
        <f>VLOOKUP(G3264, 'Reaction type'!$B$2:$E$17, 3,FALSE)</f>
        <v>70</v>
      </c>
      <c r="G3264" s="11" t="s">
        <v>1044</v>
      </c>
      <c r="H3264" s="12">
        <v>44319.353472222225</v>
      </c>
    </row>
    <row r="3265" spans="1:8" x14ac:dyDescent="0.2">
      <c r="A3265" s="10">
        <v>1901</v>
      </c>
      <c r="B3265" s="11" t="s">
        <v>92</v>
      </c>
      <c r="C3265" t="str">
        <f>VLOOKUP(B3265, CONTENT!$B$2:$D$1001,2,FALSE)</f>
        <v>photo</v>
      </c>
      <c r="D3265" t="str">
        <f>VLOOKUP(B3265,CONTENT!$B$2:$D$1001,3,FALSE)</f>
        <v>studying</v>
      </c>
      <c r="E3265" t="str">
        <f>VLOOKUP(G3265,'Reaction type'!$B$1:$E$17,2, FALSE)</f>
        <v>positive</v>
      </c>
      <c r="F3265">
        <f>VLOOKUP(G3265, 'Reaction type'!$B$2:$E$17, 3,FALSE)</f>
        <v>70</v>
      </c>
      <c r="G3265" s="11" t="s">
        <v>1044</v>
      </c>
      <c r="H3265" s="12">
        <v>44318.170138888891</v>
      </c>
    </row>
    <row r="3266" spans="1:8" x14ac:dyDescent="0.2">
      <c r="A3266" s="7">
        <v>1921</v>
      </c>
      <c r="B3266" s="8" t="s">
        <v>93</v>
      </c>
      <c r="C3266" t="str">
        <f>VLOOKUP(B3266, CONTENT!$B$2:$D$1001,2,FALSE)</f>
        <v>GIF</v>
      </c>
      <c r="D3266" t="str">
        <f>VLOOKUP(B3266,CONTENT!$B$2:$D$1001,3,FALSE)</f>
        <v>Fitness</v>
      </c>
      <c r="E3266" t="str">
        <f>VLOOKUP(G3266,'Reaction type'!$B$1:$E$17,2, FALSE)</f>
        <v>positive</v>
      </c>
      <c r="F3266">
        <f>VLOOKUP(G3266, 'Reaction type'!$B$2:$E$17, 3,FALSE)</f>
        <v>70</v>
      </c>
      <c r="G3266" s="8" t="s">
        <v>1053</v>
      </c>
      <c r="H3266" s="9">
        <v>44251.365277777775</v>
      </c>
    </row>
    <row r="3267" spans="1:8" x14ac:dyDescent="0.2">
      <c r="A3267" s="10">
        <v>1930</v>
      </c>
      <c r="B3267" s="11" t="s">
        <v>93</v>
      </c>
      <c r="C3267" t="str">
        <f>VLOOKUP(B3267, CONTENT!$B$2:$D$1001,2,FALSE)</f>
        <v>GIF</v>
      </c>
      <c r="D3267" t="str">
        <f>VLOOKUP(B3267,CONTENT!$B$2:$D$1001,3,FALSE)</f>
        <v>Fitness</v>
      </c>
      <c r="E3267" t="str">
        <f>VLOOKUP(G3267,'Reaction type'!$B$1:$E$17,2, FALSE)</f>
        <v>positive</v>
      </c>
      <c r="F3267">
        <f>VLOOKUP(G3267, 'Reaction type'!$B$2:$E$17, 3,FALSE)</f>
        <v>70</v>
      </c>
      <c r="G3267" s="11" t="s">
        <v>1044</v>
      </c>
      <c r="H3267" s="12">
        <v>44362.993750000001</v>
      </c>
    </row>
    <row r="3268" spans="1:8" x14ac:dyDescent="0.2">
      <c r="A3268" s="10">
        <v>1932</v>
      </c>
      <c r="B3268" s="11" t="s">
        <v>93</v>
      </c>
      <c r="C3268" t="str">
        <f>VLOOKUP(B3268, CONTENT!$B$2:$D$1001,2,FALSE)</f>
        <v>GIF</v>
      </c>
      <c r="D3268" t="str">
        <f>VLOOKUP(B3268,CONTENT!$B$2:$D$1001,3,FALSE)</f>
        <v>Fitness</v>
      </c>
      <c r="E3268" t="str">
        <f>VLOOKUP(G3268,'Reaction type'!$B$1:$E$17,2, FALSE)</f>
        <v>positive</v>
      </c>
      <c r="F3268">
        <f>VLOOKUP(G3268, 'Reaction type'!$B$2:$E$17, 3,FALSE)</f>
        <v>70</v>
      </c>
      <c r="G3268" s="11" t="s">
        <v>1044</v>
      </c>
      <c r="H3268" s="12">
        <v>44237.909722222219</v>
      </c>
    </row>
    <row r="3269" spans="1:8" x14ac:dyDescent="0.2">
      <c r="A3269" s="10">
        <v>1941</v>
      </c>
      <c r="B3269" s="11" t="s">
        <v>95</v>
      </c>
      <c r="C3269" t="str">
        <f>VLOOKUP(B3269, CONTENT!$B$2:$D$1001,2,FALSE)</f>
        <v>GIF</v>
      </c>
      <c r="D3269" t="str">
        <f>VLOOKUP(B3269,CONTENT!$B$2:$D$1001,3,FALSE)</f>
        <v>veganism</v>
      </c>
      <c r="E3269" t="str">
        <f>VLOOKUP(G3269,'Reaction type'!$B$1:$E$17,2, FALSE)</f>
        <v>positive</v>
      </c>
      <c r="F3269">
        <f>VLOOKUP(G3269, 'Reaction type'!$B$2:$E$17, 3,FALSE)</f>
        <v>70</v>
      </c>
      <c r="G3269" s="11" t="s">
        <v>1044</v>
      </c>
      <c r="H3269" s="12">
        <v>44248.270138888889</v>
      </c>
    </row>
    <row r="3270" spans="1:8" x14ac:dyDescent="0.2">
      <c r="A3270" s="10">
        <v>1944</v>
      </c>
      <c r="B3270" s="11" t="s">
        <v>96</v>
      </c>
      <c r="C3270" t="str">
        <f>VLOOKUP(B3270, CONTENT!$B$2:$D$1001,2,FALSE)</f>
        <v>video</v>
      </c>
      <c r="D3270" t="str">
        <f>VLOOKUP(B3270,CONTENT!$B$2:$D$1001,3,FALSE)</f>
        <v>science</v>
      </c>
      <c r="E3270" t="str">
        <f>VLOOKUP(G3270,'Reaction type'!$B$1:$E$17,2, FALSE)</f>
        <v>positive</v>
      </c>
      <c r="F3270">
        <f>VLOOKUP(G3270, 'Reaction type'!$B$2:$E$17, 3,FALSE)</f>
        <v>70</v>
      </c>
      <c r="G3270" s="11" t="s">
        <v>1044</v>
      </c>
      <c r="H3270" s="12">
        <v>44312.909722222219</v>
      </c>
    </row>
    <row r="3271" spans="1:8" x14ac:dyDescent="0.2">
      <c r="A3271" s="7">
        <v>1951</v>
      </c>
      <c r="B3271" s="8" t="s">
        <v>96</v>
      </c>
      <c r="C3271" t="str">
        <f>VLOOKUP(B3271, CONTENT!$B$2:$D$1001,2,FALSE)</f>
        <v>video</v>
      </c>
      <c r="D3271" t="str">
        <f>VLOOKUP(B3271,CONTENT!$B$2:$D$1001,3,FALSE)</f>
        <v>science</v>
      </c>
      <c r="E3271" t="str">
        <f>VLOOKUP(G3271,'Reaction type'!$B$1:$E$17,2, FALSE)</f>
        <v>positive</v>
      </c>
      <c r="F3271">
        <f>VLOOKUP(G3271, 'Reaction type'!$B$2:$E$17, 3,FALSE)</f>
        <v>70</v>
      </c>
      <c r="G3271" s="8" t="s">
        <v>1053</v>
      </c>
      <c r="H3271" s="9">
        <v>44026.65902777778</v>
      </c>
    </row>
    <row r="3272" spans="1:8" x14ac:dyDescent="0.2">
      <c r="A3272" s="10">
        <v>1952</v>
      </c>
      <c r="B3272" s="11" t="s">
        <v>96</v>
      </c>
      <c r="C3272" t="str">
        <f>VLOOKUP(B3272, CONTENT!$B$2:$D$1001,2,FALSE)</f>
        <v>video</v>
      </c>
      <c r="D3272" t="str">
        <f>VLOOKUP(B3272,CONTENT!$B$2:$D$1001,3,FALSE)</f>
        <v>science</v>
      </c>
      <c r="E3272" t="str">
        <f>VLOOKUP(G3272,'Reaction type'!$B$1:$E$17,2, FALSE)</f>
        <v>positive</v>
      </c>
      <c r="F3272">
        <f>VLOOKUP(G3272, 'Reaction type'!$B$2:$E$17, 3,FALSE)</f>
        <v>70</v>
      </c>
      <c r="G3272" s="11" t="s">
        <v>1053</v>
      </c>
      <c r="H3272" s="12">
        <v>44170.80972222222</v>
      </c>
    </row>
    <row r="3273" spans="1:8" x14ac:dyDescent="0.2">
      <c r="A3273" s="7">
        <v>1963</v>
      </c>
      <c r="B3273" s="8" t="s">
        <v>96</v>
      </c>
      <c r="C3273" t="str">
        <f>VLOOKUP(B3273, CONTENT!$B$2:$D$1001,2,FALSE)</f>
        <v>video</v>
      </c>
      <c r="D3273" t="str">
        <f>VLOOKUP(B3273,CONTENT!$B$2:$D$1001,3,FALSE)</f>
        <v>science</v>
      </c>
      <c r="E3273" t="str">
        <f>VLOOKUP(G3273,'Reaction type'!$B$1:$E$17,2, FALSE)</f>
        <v>positive</v>
      </c>
      <c r="F3273">
        <f>VLOOKUP(G3273, 'Reaction type'!$B$2:$E$17, 3,FALSE)</f>
        <v>70</v>
      </c>
      <c r="G3273" s="8" t="s">
        <v>1044</v>
      </c>
      <c r="H3273" s="9">
        <v>44024.470138888886</v>
      </c>
    </row>
    <row r="3274" spans="1:8" x14ac:dyDescent="0.2">
      <c r="A3274" s="7">
        <v>1969</v>
      </c>
      <c r="B3274" s="8" t="s">
        <v>96</v>
      </c>
      <c r="C3274" t="str">
        <f>VLOOKUP(B3274, CONTENT!$B$2:$D$1001,2,FALSE)</f>
        <v>video</v>
      </c>
      <c r="D3274" t="str">
        <f>VLOOKUP(B3274,CONTENT!$B$2:$D$1001,3,FALSE)</f>
        <v>science</v>
      </c>
      <c r="E3274" t="str">
        <f>VLOOKUP(G3274,'Reaction type'!$B$1:$E$17,2, FALSE)</f>
        <v>positive</v>
      </c>
      <c r="F3274">
        <f>VLOOKUP(G3274, 'Reaction type'!$B$2:$E$17, 3,FALSE)</f>
        <v>70</v>
      </c>
      <c r="G3274" s="8" t="s">
        <v>1044</v>
      </c>
      <c r="H3274" s="9">
        <v>44261.256944444445</v>
      </c>
    </row>
    <row r="3275" spans="1:8" x14ac:dyDescent="0.2">
      <c r="A3275" s="10">
        <v>1970</v>
      </c>
      <c r="B3275" s="11" t="s">
        <v>96</v>
      </c>
      <c r="C3275" t="str">
        <f>VLOOKUP(B3275, CONTENT!$B$2:$D$1001,2,FALSE)</f>
        <v>video</v>
      </c>
      <c r="D3275" t="str">
        <f>VLOOKUP(B3275,CONTENT!$B$2:$D$1001,3,FALSE)</f>
        <v>science</v>
      </c>
      <c r="E3275" t="str">
        <f>VLOOKUP(G3275,'Reaction type'!$B$1:$E$17,2, FALSE)</f>
        <v>positive</v>
      </c>
      <c r="F3275">
        <f>VLOOKUP(G3275, 'Reaction type'!$B$2:$E$17, 3,FALSE)</f>
        <v>70</v>
      </c>
      <c r="G3275" s="11" t="s">
        <v>1053</v>
      </c>
      <c r="H3275" s="12">
        <v>44283.203472222223</v>
      </c>
    </row>
    <row r="3276" spans="1:8" x14ac:dyDescent="0.2">
      <c r="A3276" s="7">
        <v>1978</v>
      </c>
      <c r="B3276" s="8" t="s">
        <v>97</v>
      </c>
      <c r="C3276" t="str">
        <f>VLOOKUP(B3276, CONTENT!$B$2:$D$1001,2,FALSE)</f>
        <v>GIF</v>
      </c>
      <c r="D3276" t="str">
        <f>VLOOKUP(B3276,CONTENT!$B$2:$D$1001,3,FALSE)</f>
        <v>travel</v>
      </c>
      <c r="E3276" t="str">
        <f>VLOOKUP(G3276,'Reaction type'!$B$1:$E$17,2, FALSE)</f>
        <v>positive</v>
      </c>
      <c r="F3276">
        <f>VLOOKUP(G3276, 'Reaction type'!$B$2:$E$17, 3,FALSE)</f>
        <v>70</v>
      </c>
      <c r="G3276" s="8" t="s">
        <v>1053</v>
      </c>
      <c r="H3276" s="9">
        <v>44098.947916666664</v>
      </c>
    </row>
    <row r="3277" spans="1:8" x14ac:dyDescent="0.2">
      <c r="A3277" s="7">
        <v>1982</v>
      </c>
      <c r="B3277" s="8" t="s">
        <v>97</v>
      </c>
      <c r="C3277" t="str">
        <f>VLOOKUP(B3277, CONTENT!$B$2:$D$1001,2,FALSE)</f>
        <v>GIF</v>
      </c>
      <c r="D3277" t="str">
        <f>VLOOKUP(B3277,CONTENT!$B$2:$D$1001,3,FALSE)</f>
        <v>travel</v>
      </c>
      <c r="E3277" t="str">
        <f>VLOOKUP(G3277,'Reaction type'!$B$1:$E$17,2, FALSE)</f>
        <v>positive</v>
      </c>
      <c r="F3277">
        <f>VLOOKUP(G3277, 'Reaction type'!$B$2:$E$17, 3,FALSE)</f>
        <v>70</v>
      </c>
      <c r="G3277" s="8" t="s">
        <v>1053</v>
      </c>
      <c r="H3277" s="9">
        <v>44320.247916666667</v>
      </c>
    </row>
    <row r="3278" spans="1:8" x14ac:dyDescent="0.2">
      <c r="A3278" s="10">
        <v>1985</v>
      </c>
      <c r="B3278" s="11" t="s">
        <v>97</v>
      </c>
      <c r="C3278" t="str">
        <f>VLOOKUP(B3278, CONTENT!$B$2:$D$1001,2,FALSE)</f>
        <v>GIF</v>
      </c>
      <c r="D3278" t="str">
        <f>VLOOKUP(B3278,CONTENT!$B$2:$D$1001,3,FALSE)</f>
        <v>travel</v>
      </c>
      <c r="E3278" t="str">
        <f>VLOOKUP(G3278,'Reaction type'!$B$1:$E$17,2, FALSE)</f>
        <v>positive</v>
      </c>
      <c r="F3278">
        <f>VLOOKUP(G3278, 'Reaction type'!$B$2:$E$17, 3,FALSE)</f>
        <v>70</v>
      </c>
      <c r="G3278" s="11" t="s">
        <v>1053</v>
      </c>
      <c r="H3278" s="12">
        <v>44329.054861111108</v>
      </c>
    </row>
    <row r="3279" spans="1:8" x14ac:dyDescent="0.2">
      <c r="A3279" s="7">
        <v>1986</v>
      </c>
      <c r="B3279" s="8" t="s">
        <v>97</v>
      </c>
      <c r="C3279" t="str">
        <f>VLOOKUP(B3279, CONTENT!$B$2:$D$1001,2,FALSE)</f>
        <v>GIF</v>
      </c>
      <c r="D3279" t="str">
        <f>VLOOKUP(B3279,CONTENT!$B$2:$D$1001,3,FALSE)</f>
        <v>travel</v>
      </c>
      <c r="E3279" t="str">
        <f>VLOOKUP(G3279,'Reaction type'!$B$1:$E$17,2, FALSE)</f>
        <v>positive</v>
      </c>
      <c r="F3279">
        <f>VLOOKUP(G3279, 'Reaction type'!$B$2:$E$17, 3,FALSE)</f>
        <v>70</v>
      </c>
      <c r="G3279" s="8" t="s">
        <v>1044</v>
      </c>
      <c r="H3279" s="9">
        <v>44164.488194444442</v>
      </c>
    </row>
    <row r="3280" spans="1:8" x14ac:dyDescent="0.2">
      <c r="A3280" s="10">
        <v>2003</v>
      </c>
      <c r="B3280" s="11" t="s">
        <v>97</v>
      </c>
      <c r="C3280" t="str">
        <f>VLOOKUP(B3280, CONTENT!$B$2:$D$1001,2,FALSE)</f>
        <v>GIF</v>
      </c>
      <c r="D3280" t="str">
        <f>VLOOKUP(B3280,CONTENT!$B$2:$D$1001,3,FALSE)</f>
        <v>travel</v>
      </c>
      <c r="E3280" t="str">
        <f>VLOOKUP(G3280,'Reaction type'!$B$1:$E$17,2, FALSE)</f>
        <v>positive</v>
      </c>
      <c r="F3280">
        <f>VLOOKUP(G3280, 'Reaction type'!$B$2:$E$17, 3,FALSE)</f>
        <v>70</v>
      </c>
      <c r="G3280" s="11" t="s">
        <v>1044</v>
      </c>
      <c r="H3280" s="12">
        <v>44294.163194444445</v>
      </c>
    </row>
    <row r="3281" spans="1:8" x14ac:dyDescent="0.2">
      <c r="A3281" s="7">
        <v>2019</v>
      </c>
      <c r="B3281" s="8" t="s">
        <v>98</v>
      </c>
      <c r="C3281" t="str">
        <f>VLOOKUP(B3281, CONTENT!$B$2:$D$1001,2,FALSE)</f>
        <v>GIF</v>
      </c>
      <c r="D3281" t="str">
        <f>VLOOKUP(B3281,CONTENT!$B$2:$D$1001,3,FALSE)</f>
        <v>studying</v>
      </c>
      <c r="E3281" t="str">
        <f>VLOOKUP(G3281,'Reaction type'!$B$1:$E$17,2, FALSE)</f>
        <v>positive</v>
      </c>
      <c r="F3281">
        <f>VLOOKUP(G3281, 'Reaction type'!$B$2:$E$17, 3,FALSE)</f>
        <v>70</v>
      </c>
      <c r="G3281" s="8" t="s">
        <v>1053</v>
      </c>
      <c r="H3281" s="9">
        <v>44058.334722222222</v>
      </c>
    </row>
    <row r="3282" spans="1:8" x14ac:dyDescent="0.2">
      <c r="A3282" s="7">
        <v>2025</v>
      </c>
      <c r="B3282" s="8" t="s">
        <v>98</v>
      </c>
      <c r="C3282" t="str">
        <f>VLOOKUP(B3282, CONTENT!$B$2:$D$1001,2,FALSE)</f>
        <v>GIF</v>
      </c>
      <c r="D3282" t="str">
        <f>VLOOKUP(B3282,CONTENT!$B$2:$D$1001,3,FALSE)</f>
        <v>studying</v>
      </c>
      <c r="E3282" t="str">
        <f>VLOOKUP(G3282,'Reaction type'!$B$1:$E$17,2, FALSE)</f>
        <v>positive</v>
      </c>
      <c r="F3282">
        <f>VLOOKUP(G3282, 'Reaction type'!$B$2:$E$17, 3,FALSE)</f>
        <v>70</v>
      </c>
      <c r="G3282" s="8" t="s">
        <v>1044</v>
      </c>
      <c r="H3282" s="9">
        <v>44171.19027777778</v>
      </c>
    </row>
    <row r="3283" spans="1:8" x14ac:dyDescent="0.2">
      <c r="A3283" s="7">
        <v>2039</v>
      </c>
      <c r="B3283" s="8" t="s">
        <v>98</v>
      </c>
      <c r="C3283" t="str">
        <f>VLOOKUP(B3283, CONTENT!$B$2:$D$1001,2,FALSE)</f>
        <v>GIF</v>
      </c>
      <c r="D3283" t="str">
        <f>VLOOKUP(B3283,CONTENT!$B$2:$D$1001,3,FALSE)</f>
        <v>studying</v>
      </c>
      <c r="E3283" t="str">
        <f>VLOOKUP(G3283,'Reaction type'!$B$1:$E$17,2, FALSE)</f>
        <v>positive</v>
      </c>
      <c r="F3283">
        <f>VLOOKUP(G3283, 'Reaction type'!$B$2:$E$17, 3,FALSE)</f>
        <v>70</v>
      </c>
      <c r="G3283" s="8" t="s">
        <v>1044</v>
      </c>
      <c r="H3283" s="9">
        <v>44247.5</v>
      </c>
    </row>
    <row r="3284" spans="1:8" x14ac:dyDescent="0.2">
      <c r="A3284" s="7">
        <v>2041</v>
      </c>
      <c r="B3284" s="8" t="s">
        <v>98</v>
      </c>
      <c r="C3284" t="str">
        <f>VLOOKUP(B3284, CONTENT!$B$2:$D$1001,2,FALSE)</f>
        <v>GIF</v>
      </c>
      <c r="D3284" t="str">
        <f>VLOOKUP(B3284,CONTENT!$B$2:$D$1001,3,FALSE)</f>
        <v>studying</v>
      </c>
      <c r="E3284" t="str">
        <f>VLOOKUP(G3284,'Reaction type'!$B$1:$E$17,2, FALSE)</f>
        <v>positive</v>
      </c>
      <c r="F3284">
        <f>VLOOKUP(G3284, 'Reaction type'!$B$2:$E$17, 3,FALSE)</f>
        <v>70</v>
      </c>
      <c r="G3284" s="8" t="s">
        <v>1044</v>
      </c>
      <c r="H3284" s="9">
        <v>44292.25277777778</v>
      </c>
    </row>
    <row r="3285" spans="1:8" x14ac:dyDescent="0.2">
      <c r="A3285" s="7">
        <v>2048</v>
      </c>
      <c r="B3285" s="8" t="s">
        <v>99</v>
      </c>
      <c r="C3285" t="str">
        <f>VLOOKUP(B3285, CONTENT!$B$2:$D$1001,2,FALSE)</f>
        <v>video</v>
      </c>
      <c r="D3285" t="str">
        <f>VLOOKUP(B3285,CONTENT!$B$2:$D$1001,3,FALSE)</f>
        <v>culture</v>
      </c>
      <c r="E3285" t="str">
        <f>VLOOKUP(G3285,'Reaction type'!$B$1:$E$17,2, FALSE)</f>
        <v>positive</v>
      </c>
      <c r="F3285">
        <f>VLOOKUP(G3285, 'Reaction type'!$B$2:$E$17, 3,FALSE)</f>
        <v>70</v>
      </c>
      <c r="G3285" s="8" t="s">
        <v>1053</v>
      </c>
      <c r="H3285" s="9">
        <v>44310.593055555553</v>
      </c>
    </row>
    <row r="3286" spans="1:8" x14ac:dyDescent="0.2">
      <c r="A3286" s="10">
        <v>2051</v>
      </c>
      <c r="B3286" s="11" t="s">
        <v>99</v>
      </c>
      <c r="C3286" t="str">
        <f>VLOOKUP(B3286, CONTENT!$B$2:$D$1001,2,FALSE)</f>
        <v>video</v>
      </c>
      <c r="D3286" t="str">
        <f>VLOOKUP(B3286,CONTENT!$B$2:$D$1001,3,FALSE)</f>
        <v>culture</v>
      </c>
      <c r="E3286" t="str">
        <f>VLOOKUP(G3286,'Reaction type'!$B$1:$E$17,2, FALSE)</f>
        <v>positive</v>
      </c>
      <c r="F3286">
        <f>VLOOKUP(G3286, 'Reaction type'!$B$2:$E$17, 3,FALSE)</f>
        <v>70</v>
      </c>
      <c r="G3286" s="11" t="s">
        <v>1044</v>
      </c>
      <c r="H3286" s="12">
        <v>44163.06527777778</v>
      </c>
    </row>
    <row r="3287" spans="1:8" x14ac:dyDescent="0.2">
      <c r="A3287" s="7">
        <v>2056</v>
      </c>
      <c r="B3287" s="8" t="s">
        <v>99</v>
      </c>
      <c r="C3287" t="str">
        <f>VLOOKUP(B3287, CONTENT!$B$2:$D$1001,2,FALSE)</f>
        <v>video</v>
      </c>
      <c r="D3287" t="str">
        <f>VLOOKUP(B3287,CONTENT!$B$2:$D$1001,3,FALSE)</f>
        <v>culture</v>
      </c>
      <c r="E3287" t="str">
        <f>VLOOKUP(G3287,'Reaction type'!$B$1:$E$17,2, FALSE)</f>
        <v>positive</v>
      </c>
      <c r="F3287">
        <f>VLOOKUP(G3287, 'Reaction type'!$B$2:$E$17, 3,FALSE)</f>
        <v>70</v>
      </c>
      <c r="G3287" s="8" t="s">
        <v>1044</v>
      </c>
      <c r="H3287" s="9">
        <v>44142.282638888886</v>
      </c>
    </row>
    <row r="3288" spans="1:8" x14ac:dyDescent="0.2">
      <c r="A3288" s="7">
        <v>2064</v>
      </c>
      <c r="B3288" s="8" t="s">
        <v>99</v>
      </c>
      <c r="C3288" t="str">
        <f>VLOOKUP(B3288, CONTENT!$B$2:$D$1001,2,FALSE)</f>
        <v>video</v>
      </c>
      <c r="D3288" t="str">
        <f>VLOOKUP(B3288,CONTENT!$B$2:$D$1001,3,FALSE)</f>
        <v>culture</v>
      </c>
      <c r="E3288" t="str">
        <f>VLOOKUP(G3288,'Reaction type'!$B$1:$E$17,2, FALSE)</f>
        <v>positive</v>
      </c>
      <c r="F3288">
        <f>VLOOKUP(G3288, 'Reaction type'!$B$2:$E$17, 3,FALSE)</f>
        <v>70</v>
      </c>
      <c r="G3288" s="8" t="s">
        <v>1044</v>
      </c>
      <c r="H3288" s="9">
        <v>44034.371527777781</v>
      </c>
    </row>
    <row r="3289" spans="1:8" x14ac:dyDescent="0.2">
      <c r="A3289" s="10">
        <v>2077</v>
      </c>
      <c r="B3289" s="11" t="s">
        <v>99</v>
      </c>
      <c r="C3289" t="str">
        <f>VLOOKUP(B3289, CONTENT!$B$2:$D$1001,2,FALSE)</f>
        <v>video</v>
      </c>
      <c r="D3289" t="str">
        <f>VLOOKUP(B3289,CONTENT!$B$2:$D$1001,3,FALSE)</f>
        <v>culture</v>
      </c>
      <c r="E3289" t="str">
        <f>VLOOKUP(G3289,'Reaction type'!$B$1:$E$17,2, FALSE)</f>
        <v>positive</v>
      </c>
      <c r="F3289">
        <f>VLOOKUP(G3289, 'Reaction type'!$B$2:$E$17, 3,FALSE)</f>
        <v>70</v>
      </c>
      <c r="G3289" s="11" t="s">
        <v>1053</v>
      </c>
      <c r="H3289" s="12">
        <v>44296.415972222225</v>
      </c>
    </row>
    <row r="3290" spans="1:8" x14ac:dyDescent="0.2">
      <c r="A3290" s="7">
        <v>2078</v>
      </c>
      <c r="B3290" s="8" t="s">
        <v>99</v>
      </c>
      <c r="C3290" t="str">
        <f>VLOOKUP(B3290, CONTENT!$B$2:$D$1001,2,FALSE)</f>
        <v>video</v>
      </c>
      <c r="D3290" t="str">
        <f>VLOOKUP(B3290,CONTENT!$B$2:$D$1001,3,FALSE)</f>
        <v>culture</v>
      </c>
      <c r="E3290" t="str">
        <f>VLOOKUP(G3290,'Reaction type'!$B$1:$E$17,2, FALSE)</f>
        <v>positive</v>
      </c>
      <c r="F3290">
        <f>VLOOKUP(G3290, 'Reaction type'!$B$2:$E$17, 3,FALSE)</f>
        <v>70</v>
      </c>
      <c r="G3290" s="8" t="s">
        <v>1053</v>
      </c>
      <c r="H3290" s="9">
        <v>44032.248611111114</v>
      </c>
    </row>
    <row r="3291" spans="1:8" x14ac:dyDescent="0.2">
      <c r="A3291" s="7">
        <v>2080</v>
      </c>
      <c r="B3291" s="8" t="s">
        <v>99</v>
      </c>
      <c r="C3291" t="str">
        <f>VLOOKUP(B3291, CONTENT!$B$2:$D$1001,2,FALSE)</f>
        <v>video</v>
      </c>
      <c r="D3291" t="str">
        <f>VLOOKUP(B3291,CONTENT!$B$2:$D$1001,3,FALSE)</f>
        <v>culture</v>
      </c>
      <c r="E3291" t="str">
        <f>VLOOKUP(G3291,'Reaction type'!$B$1:$E$17,2, FALSE)</f>
        <v>positive</v>
      </c>
      <c r="F3291">
        <f>VLOOKUP(G3291, 'Reaction type'!$B$2:$E$17, 3,FALSE)</f>
        <v>70</v>
      </c>
      <c r="G3291" s="8" t="s">
        <v>1044</v>
      </c>
      <c r="H3291" s="9">
        <v>44245.580555555556</v>
      </c>
    </row>
    <row r="3292" spans="1:8" x14ac:dyDescent="0.2">
      <c r="A3292" s="7">
        <v>2086</v>
      </c>
      <c r="B3292" s="8" t="s">
        <v>99</v>
      </c>
      <c r="C3292" t="str">
        <f>VLOOKUP(B3292, CONTENT!$B$2:$D$1001,2,FALSE)</f>
        <v>video</v>
      </c>
      <c r="D3292" t="str">
        <f>VLOOKUP(B3292,CONTENT!$B$2:$D$1001,3,FALSE)</f>
        <v>culture</v>
      </c>
      <c r="E3292" t="str">
        <f>VLOOKUP(G3292,'Reaction type'!$B$1:$E$17,2, FALSE)</f>
        <v>positive</v>
      </c>
      <c r="F3292">
        <f>VLOOKUP(G3292, 'Reaction type'!$B$2:$E$17, 3,FALSE)</f>
        <v>70</v>
      </c>
      <c r="G3292" s="8" t="s">
        <v>1053</v>
      </c>
      <c r="H3292" s="9">
        <v>44022.144444444442</v>
      </c>
    </row>
    <row r="3293" spans="1:8" x14ac:dyDescent="0.2">
      <c r="A3293" s="10">
        <v>2098</v>
      </c>
      <c r="B3293" s="11" t="s">
        <v>100</v>
      </c>
      <c r="C3293" t="str">
        <f>VLOOKUP(B3293, CONTENT!$B$2:$D$1001,2,FALSE)</f>
        <v>GIF</v>
      </c>
      <c r="D3293" t="str">
        <f>VLOOKUP(B3293,CONTENT!$B$2:$D$1001,3,FALSE)</f>
        <v>animals</v>
      </c>
      <c r="E3293" t="str">
        <f>VLOOKUP(G3293,'Reaction type'!$B$1:$E$17,2, FALSE)</f>
        <v>positive</v>
      </c>
      <c r="F3293">
        <f>VLOOKUP(G3293, 'Reaction type'!$B$2:$E$17, 3,FALSE)</f>
        <v>70</v>
      </c>
      <c r="G3293" s="11" t="s">
        <v>1044</v>
      </c>
      <c r="H3293" s="12">
        <v>44220.8125</v>
      </c>
    </row>
    <row r="3294" spans="1:8" x14ac:dyDescent="0.2">
      <c r="A3294" s="10">
        <v>2109</v>
      </c>
      <c r="B3294" s="11" t="s">
        <v>101</v>
      </c>
      <c r="C3294" t="str">
        <f>VLOOKUP(B3294, CONTENT!$B$2:$D$1001,2,FALSE)</f>
        <v>photo</v>
      </c>
      <c r="D3294" t="str">
        <f>VLOOKUP(B3294,CONTENT!$B$2:$D$1001,3,FALSE)</f>
        <v>science</v>
      </c>
      <c r="E3294" t="str">
        <f>VLOOKUP(G3294,'Reaction type'!$B$1:$E$17,2, FALSE)</f>
        <v>positive</v>
      </c>
      <c r="F3294">
        <f>VLOOKUP(G3294, 'Reaction type'!$B$2:$E$17, 3,FALSE)</f>
        <v>70</v>
      </c>
      <c r="G3294" s="11" t="s">
        <v>1044</v>
      </c>
      <c r="H3294" s="12">
        <v>44144.602777777778</v>
      </c>
    </row>
    <row r="3295" spans="1:8" x14ac:dyDescent="0.2">
      <c r="A3295" s="10">
        <v>2111</v>
      </c>
      <c r="B3295" s="11" t="s">
        <v>101</v>
      </c>
      <c r="C3295" t="str">
        <f>VLOOKUP(B3295, CONTENT!$B$2:$D$1001,2,FALSE)</f>
        <v>photo</v>
      </c>
      <c r="D3295" t="str">
        <f>VLOOKUP(B3295,CONTENT!$B$2:$D$1001,3,FALSE)</f>
        <v>science</v>
      </c>
      <c r="E3295" t="str">
        <f>VLOOKUP(G3295,'Reaction type'!$B$1:$E$17,2, FALSE)</f>
        <v>positive</v>
      </c>
      <c r="F3295">
        <f>VLOOKUP(G3295, 'Reaction type'!$B$2:$E$17, 3,FALSE)</f>
        <v>70</v>
      </c>
      <c r="G3295" s="11" t="s">
        <v>1044</v>
      </c>
      <c r="H3295" s="12">
        <v>44017.754861111112</v>
      </c>
    </row>
    <row r="3296" spans="1:8" x14ac:dyDescent="0.2">
      <c r="A3296" s="10">
        <v>2115</v>
      </c>
      <c r="B3296" s="11" t="s">
        <v>101</v>
      </c>
      <c r="C3296" t="str">
        <f>VLOOKUP(B3296, CONTENT!$B$2:$D$1001,2,FALSE)</f>
        <v>photo</v>
      </c>
      <c r="D3296" t="str">
        <f>VLOOKUP(B3296,CONTENT!$B$2:$D$1001,3,FALSE)</f>
        <v>science</v>
      </c>
      <c r="E3296" t="str">
        <f>VLOOKUP(G3296,'Reaction type'!$B$1:$E$17,2, FALSE)</f>
        <v>positive</v>
      </c>
      <c r="F3296">
        <f>VLOOKUP(G3296, 'Reaction type'!$B$2:$E$17, 3,FALSE)</f>
        <v>70</v>
      </c>
      <c r="G3296" s="11" t="s">
        <v>1053</v>
      </c>
      <c r="H3296" s="12">
        <v>44008.145138888889</v>
      </c>
    </row>
    <row r="3297" spans="1:8" x14ac:dyDescent="0.2">
      <c r="A3297" s="7">
        <v>2116</v>
      </c>
      <c r="B3297" s="8" t="s">
        <v>101</v>
      </c>
      <c r="C3297" t="str">
        <f>VLOOKUP(B3297, CONTENT!$B$2:$D$1001,2,FALSE)</f>
        <v>photo</v>
      </c>
      <c r="D3297" t="str">
        <f>VLOOKUP(B3297,CONTENT!$B$2:$D$1001,3,FALSE)</f>
        <v>science</v>
      </c>
      <c r="E3297" t="str">
        <f>VLOOKUP(G3297,'Reaction type'!$B$1:$E$17,2, FALSE)</f>
        <v>positive</v>
      </c>
      <c r="F3297">
        <f>VLOOKUP(G3297, 'Reaction type'!$B$2:$E$17, 3,FALSE)</f>
        <v>70</v>
      </c>
      <c r="G3297" s="8" t="s">
        <v>1044</v>
      </c>
      <c r="H3297" s="9">
        <v>44182.730555555558</v>
      </c>
    </row>
    <row r="3298" spans="1:8" x14ac:dyDescent="0.2">
      <c r="A3298" s="10">
        <v>2131</v>
      </c>
      <c r="B3298" s="11" t="s">
        <v>101</v>
      </c>
      <c r="C3298" t="str">
        <f>VLOOKUP(B3298, CONTENT!$B$2:$D$1001,2,FALSE)</f>
        <v>photo</v>
      </c>
      <c r="D3298" t="str">
        <f>VLOOKUP(B3298,CONTENT!$B$2:$D$1001,3,FALSE)</f>
        <v>science</v>
      </c>
      <c r="E3298" t="str">
        <f>VLOOKUP(G3298,'Reaction type'!$B$1:$E$17,2, FALSE)</f>
        <v>positive</v>
      </c>
      <c r="F3298">
        <f>VLOOKUP(G3298, 'Reaction type'!$B$2:$E$17, 3,FALSE)</f>
        <v>70</v>
      </c>
      <c r="G3298" s="11" t="s">
        <v>1044</v>
      </c>
      <c r="H3298" s="12">
        <v>44057.543749999997</v>
      </c>
    </row>
    <row r="3299" spans="1:8" x14ac:dyDescent="0.2">
      <c r="A3299" s="7">
        <v>2132</v>
      </c>
      <c r="B3299" s="8" t="s">
        <v>101</v>
      </c>
      <c r="C3299" t="str">
        <f>VLOOKUP(B3299, CONTENT!$B$2:$D$1001,2,FALSE)</f>
        <v>photo</v>
      </c>
      <c r="D3299" t="str">
        <f>VLOOKUP(B3299,CONTENT!$B$2:$D$1001,3,FALSE)</f>
        <v>science</v>
      </c>
      <c r="E3299" t="str">
        <f>VLOOKUP(G3299,'Reaction type'!$B$1:$E$17,2, FALSE)</f>
        <v>positive</v>
      </c>
      <c r="F3299">
        <f>VLOOKUP(G3299, 'Reaction type'!$B$2:$E$17, 3,FALSE)</f>
        <v>70</v>
      </c>
      <c r="G3299" s="8" t="s">
        <v>1053</v>
      </c>
      <c r="H3299" s="9">
        <v>44238.268055555556</v>
      </c>
    </row>
    <row r="3300" spans="1:8" x14ac:dyDescent="0.2">
      <c r="A3300" s="10">
        <v>2154</v>
      </c>
      <c r="B3300" s="11" t="s">
        <v>102</v>
      </c>
      <c r="C3300" t="str">
        <f>VLOOKUP(B3300, CONTENT!$B$2:$D$1001,2,FALSE)</f>
        <v>audio</v>
      </c>
      <c r="D3300" t="str">
        <f>VLOOKUP(B3300,CONTENT!$B$2:$D$1001,3,FALSE)</f>
        <v>veganism</v>
      </c>
      <c r="E3300" t="str">
        <f>VLOOKUP(G3300,'Reaction type'!$B$1:$E$17,2, FALSE)</f>
        <v>positive</v>
      </c>
      <c r="F3300">
        <f>VLOOKUP(G3300, 'Reaction type'!$B$2:$E$17, 3,FALSE)</f>
        <v>70</v>
      </c>
      <c r="G3300" s="11" t="s">
        <v>1044</v>
      </c>
      <c r="H3300" s="12">
        <v>44183.248611111114</v>
      </c>
    </row>
    <row r="3301" spans="1:8" x14ac:dyDescent="0.2">
      <c r="A3301" s="10">
        <v>2156</v>
      </c>
      <c r="B3301" s="11" t="s">
        <v>102</v>
      </c>
      <c r="C3301" t="str">
        <f>VLOOKUP(B3301, CONTENT!$B$2:$D$1001,2,FALSE)</f>
        <v>audio</v>
      </c>
      <c r="D3301" t="str">
        <f>VLOOKUP(B3301,CONTENT!$B$2:$D$1001,3,FALSE)</f>
        <v>veganism</v>
      </c>
      <c r="E3301" t="str">
        <f>VLOOKUP(G3301,'Reaction type'!$B$1:$E$17,2, FALSE)</f>
        <v>positive</v>
      </c>
      <c r="F3301">
        <f>VLOOKUP(G3301, 'Reaction type'!$B$2:$E$17, 3,FALSE)</f>
        <v>70</v>
      </c>
      <c r="G3301" s="11" t="s">
        <v>1053</v>
      </c>
      <c r="H3301" s="12">
        <v>44317.677777777775</v>
      </c>
    </row>
    <row r="3302" spans="1:8" x14ac:dyDescent="0.2">
      <c r="A3302" s="7">
        <v>2159</v>
      </c>
      <c r="B3302" s="8" t="s">
        <v>102</v>
      </c>
      <c r="C3302" t="str">
        <f>VLOOKUP(B3302, CONTENT!$B$2:$D$1001,2,FALSE)</f>
        <v>audio</v>
      </c>
      <c r="D3302" t="str">
        <f>VLOOKUP(B3302,CONTENT!$B$2:$D$1001,3,FALSE)</f>
        <v>veganism</v>
      </c>
      <c r="E3302" t="str">
        <f>VLOOKUP(G3302,'Reaction type'!$B$1:$E$17,2, FALSE)</f>
        <v>positive</v>
      </c>
      <c r="F3302">
        <f>VLOOKUP(G3302, 'Reaction type'!$B$2:$E$17, 3,FALSE)</f>
        <v>70</v>
      </c>
      <c r="G3302" s="8" t="s">
        <v>1044</v>
      </c>
      <c r="H3302" s="9">
        <v>44008.436111111114</v>
      </c>
    </row>
    <row r="3303" spans="1:8" x14ac:dyDescent="0.2">
      <c r="A3303" s="10">
        <v>2167</v>
      </c>
      <c r="B3303" s="11" t="s">
        <v>103</v>
      </c>
      <c r="C3303" t="str">
        <f>VLOOKUP(B3303, CONTENT!$B$2:$D$1001,2,FALSE)</f>
        <v>photo</v>
      </c>
      <c r="D3303" t="str">
        <f>VLOOKUP(B3303,CONTENT!$B$2:$D$1001,3,FALSE)</f>
        <v>food</v>
      </c>
      <c r="E3303" t="str">
        <f>VLOOKUP(G3303,'Reaction type'!$B$1:$E$17,2, FALSE)</f>
        <v>positive</v>
      </c>
      <c r="F3303">
        <f>VLOOKUP(G3303, 'Reaction type'!$B$2:$E$17, 3,FALSE)</f>
        <v>70</v>
      </c>
      <c r="G3303" s="11" t="s">
        <v>1044</v>
      </c>
      <c r="H3303" s="12">
        <v>44002.370138888888</v>
      </c>
    </row>
    <row r="3304" spans="1:8" x14ac:dyDescent="0.2">
      <c r="A3304" s="10">
        <v>2173</v>
      </c>
      <c r="B3304" s="11" t="s">
        <v>103</v>
      </c>
      <c r="C3304" t="str">
        <f>VLOOKUP(B3304, CONTENT!$B$2:$D$1001,2,FALSE)</f>
        <v>photo</v>
      </c>
      <c r="D3304" t="str">
        <f>VLOOKUP(B3304,CONTENT!$B$2:$D$1001,3,FALSE)</f>
        <v>food</v>
      </c>
      <c r="E3304" t="str">
        <f>VLOOKUP(G3304,'Reaction type'!$B$1:$E$17,2, FALSE)</f>
        <v>positive</v>
      </c>
      <c r="F3304">
        <f>VLOOKUP(G3304, 'Reaction type'!$B$2:$E$17, 3,FALSE)</f>
        <v>70</v>
      </c>
      <c r="G3304" s="11" t="s">
        <v>1053</v>
      </c>
      <c r="H3304" s="12">
        <v>44257.434027777781</v>
      </c>
    </row>
    <row r="3305" spans="1:8" x14ac:dyDescent="0.2">
      <c r="A3305" s="7">
        <v>2174</v>
      </c>
      <c r="B3305" s="8" t="s">
        <v>103</v>
      </c>
      <c r="C3305" t="str">
        <f>VLOOKUP(B3305, CONTENT!$B$2:$D$1001,2,FALSE)</f>
        <v>photo</v>
      </c>
      <c r="D3305" t="str">
        <f>VLOOKUP(B3305,CONTENT!$B$2:$D$1001,3,FALSE)</f>
        <v>food</v>
      </c>
      <c r="E3305" t="str">
        <f>VLOOKUP(G3305,'Reaction type'!$B$1:$E$17,2, FALSE)</f>
        <v>positive</v>
      </c>
      <c r="F3305">
        <f>VLOOKUP(G3305, 'Reaction type'!$B$2:$E$17, 3,FALSE)</f>
        <v>70</v>
      </c>
      <c r="G3305" s="8" t="s">
        <v>1044</v>
      </c>
      <c r="H3305" s="9">
        <v>44134.238194444442</v>
      </c>
    </row>
    <row r="3306" spans="1:8" x14ac:dyDescent="0.2">
      <c r="A3306" s="10">
        <v>2197</v>
      </c>
      <c r="B3306" s="11" t="s">
        <v>103</v>
      </c>
      <c r="C3306" t="str">
        <f>VLOOKUP(B3306, CONTENT!$B$2:$D$1001,2,FALSE)</f>
        <v>photo</v>
      </c>
      <c r="D3306" t="str">
        <f>VLOOKUP(B3306,CONTENT!$B$2:$D$1001,3,FALSE)</f>
        <v>food</v>
      </c>
      <c r="E3306" t="str">
        <f>VLOOKUP(G3306,'Reaction type'!$B$1:$E$17,2, FALSE)</f>
        <v>positive</v>
      </c>
      <c r="F3306">
        <f>VLOOKUP(G3306, 'Reaction type'!$B$2:$E$17, 3,FALSE)</f>
        <v>70</v>
      </c>
      <c r="G3306" s="11" t="s">
        <v>1053</v>
      </c>
      <c r="H3306" s="12">
        <v>44201.804166666669</v>
      </c>
    </row>
    <row r="3307" spans="1:8" x14ac:dyDescent="0.2">
      <c r="A3307" s="10">
        <v>2201</v>
      </c>
      <c r="B3307" s="11" t="s">
        <v>103</v>
      </c>
      <c r="C3307" t="str">
        <f>VLOOKUP(B3307, CONTENT!$B$2:$D$1001,2,FALSE)</f>
        <v>photo</v>
      </c>
      <c r="D3307" t="str">
        <f>VLOOKUP(B3307,CONTENT!$B$2:$D$1001,3,FALSE)</f>
        <v>food</v>
      </c>
      <c r="E3307" t="str">
        <f>VLOOKUP(G3307,'Reaction type'!$B$1:$E$17,2, FALSE)</f>
        <v>positive</v>
      </c>
      <c r="F3307">
        <f>VLOOKUP(G3307, 'Reaction type'!$B$2:$E$17, 3,FALSE)</f>
        <v>70</v>
      </c>
      <c r="G3307" s="11" t="s">
        <v>1053</v>
      </c>
      <c r="H3307" s="12">
        <v>44262.234722222223</v>
      </c>
    </row>
    <row r="3308" spans="1:8" x14ac:dyDescent="0.2">
      <c r="A3308" s="10">
        <v>2203</v>
      </c>
      <c r="B3308" s="11" t="s">
        <v>103</v>
      </c>
      <c r="C3308" t="str">
        <f>VLOOKUP(B3308, CONTENT!$B$2:$D$1001,2,FALSE)</f>
        <v>photo</v>
      </c>
      <c r="D3308" t="str">
        <f>VLOOKUP(B3308,CONTENT!$B$2:$D$1001,3,FALSE)</f>
        <v>food</v>
      </c>
      <c r="E3308" t="str">
        <f>VLOOKUP(G3308,'Reaction type'!$B$1:$E$17,2, FALSE)</f>
        <v>positive</v>
      </c>
      <c r="F3308">
        <f>VLOOKUP(G3308, 'Reaction type'!$B$2:$E$17, 3,FALSE)</f>
        <v>70</v>
      </c>
      <c r="G3308" s="11" t="s">
        <v>1044</v>
      </c>
      <c r="H3308" s="12">
        <v>44174.509722222225</v>
      </c>
    </row>
    <row r="3309" spans="1:8" x14ac:dyDescent="0.2">
      <c r="A3309" s="7">
        <v>2204</v>
      </c>
      <c r="B3309" s="8" t="s">
        <v>103</v>
      </c>
      <c r="C3309" t="str">
        <f>VLOOKUP(B3309, CONTENT!$B$2:$D$1001,2,FALSE)</f>
        <v>photo</v>
      </c>
      <c r="D3309" t="str">
        <f>VLOOKUP(B3309,CONTENT!$B$2:$D$1001,3,FALSE)</f>
        <v>food</v>
      </c>
      <c r="E3309" t="str">
        <f>VLOOKUP(G3309,'Reaction type'!$B$1:$E$17,2, FALSE)</f>
        <v>positive</v>
      </c>
      <c r="F3309">
        <f>VLOOKUP(G3309, 'Reaction type'!$B$2:$E$17, 3,FALSE)</f>
        <v>70</v>
      </c>
      <c r="G3309" s="8" t="s">
        <v>1053</v>
      </c>
      <c r="H3309" s="9">
        <v>44268.281944444447</v>
      </c>
    </row>
    <row r="3310" spans="1:8" x14ac:dyDescent="0.2">
      <c r="A3310" s="7">
        <v>2209</v>
      </c>
      <c r="B3310" s="8" t="s">
        <v>104</v>
      </c>
      <c r="C3310" t="str">
        <f>VLOOKUP(B3310, CONTENT!$B$2:$D$1001,2,FALSE)</f>
        <v>video</v>
      </c>
      <c r="D3310" t="str">
        <f>VLOOKUP(B3310,CONTENT!$B$2:$D$1001,3,FALSE)</f>
        <v>healthy eating</v>
      </c>
      <c r="E3310" t="str">
        <f>VLOOKUP(G3310,'Reaction type'!$B$1:$E$17,2, FALSE)</f>
        <v>positive</v>
      </c>
      <c r="F3310">
        <f>VLOOKUP(G3310, 'Reaction type'!$B$2:$E$17, 3,FALSE)</f>
        <v>70</v>
      </c>
      <c r="G3310" s="8" t="s">
        <v>1053</v>
      </c>
      <c r="H3310" s="9">
        <v>44217.70208333333</v>
      </c>
    </row>
    <row r="3311" spans="1:8" x14ac:dyDescent="0.2">
      <c r="A3311" s="10">
        <v>2214</v>
      </c>
      <c r="B3311" s="11" t="s">
        <v>104</v>
      </c>
      <c r="C3311" t="str">
        <f>VLOOKUP(B3311, CONTENT!$B$2:$D$1001,2,FALSE)</f>
        <v>video</v>
      </c>
      <c r="D3311" t="str">
        <f>VLOOKUP(B3311,CONTENT!$B$2:$D$1001,3,FALSE)</f>
        <v>healthy eating</v>
      </c>
      <c r="E3311" t="str">
        <f>VLOOKUP(G3311,'Reaction type'!$B$1:$E$17,2, FALSE)</f>
        <v>positive</v>
      </c>
      <c r="F3311">
        <f>VLOOKUP(G3311, 'Reaction type'!$B$2:$E$17, 3,FALSE)</f>
        <v>70</v>
      </c>
      <c r="G3311" s="11" t="s">
        <v>1053</v>
      </c>
      <c r="H3311" s="12">
        <v>44061.554861111108</v>
      </c>
    </row>
    <row r="3312" spans="1:8" x14ac:dyDescent="0.2">
      <c r="A3312" s="7">
        <v>2248</v>
      </c>
      <c r="B3312" s="8" t="s">
        <v>105</v>
      </c>
      <c r="C3312" t="str">
        <f>VLOOKUP(B3312, CONTENT!$B$2:$D$1001,2,FALSE)</f>
        <v>audio</v>
      </c>
      <c r="D3312" t="str">
        <f>VLOOKUP(B3312,CONTENT!$B$2:$D$1001,3,FALSE)</f>
        <v>studying</v>
      </c>
      <c r="E3312" t="str">
        <f>VLOOKUP(G3312,'Reaction type'!$B$1:$E$17,2, FALSE)</f>
        <v>positive</v>
      </c>
      <c r="F3312">
        <f>VLOOKUP(G3312, 'Reaction type'!$B$2:$E$17, 3,FALSE)</f>
        <v>70</v>
      </c>
      <c r="G3312" s="8" t="s">
        <v>1044</v>
      </c>
      <c r="H3312" s="9">
        <v>44086.713888888888</v>
      </c>
    </row>
    <row r="3313" spans="1:8" x14ac:dyDescent="0.2">
      <c r="A3313" s="10">
        <v>2254</v>
      </c>
      <c r="B3313" s="11" t="s">
        <v>106</v>
      </c>
      <c r="C3313" t="str">
        <f>VLOOKUP(B3313, CONTENT!$B$2:$D$1001,2,FALSE)</f>
        <v>GIF</v>
      </c>
      <c r="D3313" t="str">
        <f>VLOOKUP(B3313,CONTENT!$B$2:$D$1001,3,FALSE)</f>
        <v>travel</v>
      </c>
      <c r="E3313" t="str">
        <f>VLOOKUP(G3313,'Reaction type'!$B$1:$E$17,2, FALSE)</f>
        <v>positive</v>
      </c>
      <c r="F3313">
        <f>VLOOKUP(G3313, 'Reaction type'!$B$2:$E$17, 3,FALSE)</f>
        <v>70</v>
      </c>
      <c r="G3313" s="11" t="s">
        <v>1044</v>
      </c>
      <c r="H3313" s="12">
        <v>44285.836805555555</v>
      </c>
    </row>
    <row r="3314" spans="1:8" x14ac:dyDescent="0.2">
      <c r="A3314" s="10">
        <v>2268</v>
      </c>
      <c r="B3314" s="11" t="s">
        <v>106</v>
      </c>
      <c r="C3314" t="str">
        <f>VLOOKUP(B3314, CONTENT!$B$2:$D$1001,2,FALSE)</f>
        <v>GIF</v>
      </c>
      <c r="D3314" t="str">
        <f>VLOOKUP(B3314,CONTENT!$B$2:$D$1001,3,FALSE)</f>
        <v>travel</v>
      </c>
      <c r="E3314" t="str">
        <f>VLOOKUP(G3314,'Reaction type'!$B$1:$E$17,2, FALSE)</f>
        <v>positive</v>
      </c>
      <c r="F3314">
        <f>VLOOKUP(G3314, 'Reaction type'!$B$2:$E$17, 3,FALSE)</f>
        <v>70</v>
      </c>
      <c r="G3314" s="11" t="s">
        <v>1044</v>
      </c>
      <c r="H3314" s="12">
        <v>44200.438888888886</v>
      </c>
    </row>
    <row r="3315" spans="1:8" x14ac:dyDescent="0.2">
      <c r="A3315" s="10">
        <v>2282</v>
      </c>
      <c r="B3315" s="11" t="s">
        <v>106</v>
      </c>
      <c r="C3315" t="str">
        <f>VLOOKUP(B3315, CONTENT!$B$2:$D$1001,2,FALSE)</f>
        <v>GIF</v>
      </c>
      <c r="D3315" t="str">
        <f>VLOOKUP(B3315,CONTENT!$B$2:$D$1001,3,FALSE)</f>
        <v>travel</v>
      </c>
      <c r="E3315" t="str">
        <f>VLOOKUP(G3315,'Reaction type'!$B$1:$E$17,2, FALSE)</f>
        <v>positive</v>
      </c>
      <c r="F3315">
        <f>VLOOKUP(G3315, 'Reaction type'!$B$2:$E$17, 3,FALSE)</f>
        <v>70</v>
      </c>
      <c r="G3315" s="11" t="s">
        <v>1044</v>
      </c>
      <c r="H3315" s="12">
        <v>44361.442361111112</v>
      </c>
    </row>
    <row r="3316" spans="1:8" x14ac:dyDescent="0.2">
      <c r="A3316" s="10">
        <v>2303</v>
      </c>
      <c r="B3316" s="11" t="s">
        <v>107</v>
      </c>
      <c r="C3316" t="str">
        <f>VLOOKUP(B3316, CONTENT!$B$2:$D$1001,2,FALSE)</f>
        <v>GIF</v>
      </c>
      <c r="D3316" t="str">
        <f>VLOOKUP(B3316,CONTENT!$B$2:$D$1001,3,FALSE)</f>
        <v>fitness</v>
      </c>
      <c r="E3316" t="str">
        <f>VLOOKUP(G3316,'Reaction type'!$B$1:$E$17,2, FALSE)</f>
        <v>positive</v>
      </c>
      <c r="F3316">
        <f>VLOOKUP(G3316, 'Reaction type'!$B$2:$E$17, 3,FALSE)</f>
        <v>70</v>
      </c>
      <c r="G3316" s="11" t="s">
        <v>1044</v>
      </c>
      <c r="H3316" s="12">
        <v>44314.943749999999</v>
      </c>
    </row>
    <row r="3317" spans="1:8" x14ac:dyDescent="0.2">
      <c r="A3317" s="10">
        <v>2310</v>
      </c>
      <c r="B3317" s="11" t="s">
        <v>108</v>
      </c>
      <c r="C3317" t="str">
        <f>VLOOKUP(B3317, CONTENT!$B$2:$D$1001,2,FALSE)</f>
        <v>photo</v>
      </c>
      <c r="D3317" t="str">
        <f>VLOOKUP(B3317,CONTENT!$B$2:$D$1001,3,FALSE)</f>
        <v>studying</v>
      </c>
      <c r="E3317" t="str">
        <f>VLOOKUP(G3317,'Reaction type'!$B$1:$E$17,2, FALSE)</f>
        <v>positive</v>
      </c>
      <c r="F3317">
        <f>VLOOKUP(G3317, 'Reaction type'!$B$2:$E$17, 3,FALSE)</f>
        <v>70</v>
      </c>
      <c r="G3317" s="11" t="s">
        <v>1044</v>
      </c>
      <c r="H3317" s="12">
        <v>44177.773611111108</v>
      </c>
    </row>
    <row r="3318" spans="1:8" x14ac:dyDescent="0.2">
      <c r="A3318" s="7">
        <v>2311</v>
      </c>
      <c r="B3318" s="8" t="s">
        <v>108</v>
      </c>
      <c r="C3318" t="str">
        <f>VLOOKUP(B3318, CONTENT!$B$2:$D$1001,2,FALSE)</f>
        <v>photo</v>
      </c>
      <c r="D3318" t="str">
        <f>VLOOKUP(B3318,CONTENT!$B$2:$D$1001,3,FALSE)</f>
        <v>studying</v>
      </c>
      <c r="E3318" t="str">
        <f>VLOOKUP(G3318,'Reaction type'!$B$1:$E$17,2, FALSE)</f>
        <v>positive</v>
      </c>
      <c r="F3318">
        <f>VLOOKUP(G3318, 'Reaction type'!$B$2:$E$17, 3,FALSE)</f>
        <v>70</v>
      </c>
      <c r="G3318" s="8" t="s">
        <v>1053</v>
      </c>
      <c r="H3318" s="9">
        <v>44180.928472222222</v>
      </c>
    </row>
    <row r="3319" spans="1:8" x14ac:dyDescent="0.2">
      <c r="A3319" s="7">
        <v>2313</v>
      </c>
      <c r="B3319" s="8" t="s">
        <v>108</v>
      </c>
      <c r="C3319" t="str">
        <f>VLOOKUP(B3319, CONTENT!$B$2:$D$1001,2,FALSE)</f>
        <v>photo</v>
      </c>
      <c r="D3319" t="str">
        <f>VLOOKUP(B3319,CONTENT!$B$2:$D$1001,3,FALSE)</f>
        <v>studying</v>
      </c>
      <c r="E3319" t="str">
        <f>VLOOKUP(G3319,'Reaction type'!$B$1:$E$17,2, FALSE)</f>
        <v>positive</v>
      </c>
      <c r="F3319">
        <f>VLOOKUP(G3319, 'Reaction type'!$B$2:$E$17, 3,FALSE)</f>
        <v>70</v>
      </c>
      <c r="G3319" s="8" t="s">
        <v>1044</v>
      </c>
      <c r="H3319" s="9">
        <v>44289.369444444441</v>
      </c>
    </row>
    <row r="3320" spans="1:8" x14ac:dyDescent="0.2">
      <c r="A3320" s="7">
        <v>2317</v>
      </c>
      <c r="B3320" s="8" t="s">
        <v>108</v>
      </c>
      <c r="C3320" t="str">
        <f>VLOOKUP(B3320, CONTENT!$B$2:$D$1001,2,FALSE)</f>
        <v>photo</v>
      </c>
      <c r="D3320" t="str">
        <f>VLOOKUP(B3320,CONTENT!$B$2:$D$1001,3,FALSE)</f>
        <v>studying</v>
      </c>
      <c r="E3320" t="str">
        <f>VLOOKUP(G3320,'Reaction type'!$B$1:$E$17,2, FALSE)</f>
        <v>positive</v>
      </c>
      <c r="F3320">
        <f>VLOOKUP(G3320, 'Reaction type'!$B$2:$E$17, 3,FALSE)</f>
        <v>70</v>
      </c>
      <c r="G3320" s="8" t="s">
        <v>1053</v>
      </c>
      <c r="H3320" s="9">
        <v>44134.574305555558</v>
      </c>
    </row>
    <row r="3321" spans="1:8" x14ac:dyDescent="0.2">
      <c r="A3321" s="7">
        <v>2323</v>
      </c>
      <c r="B3321" s="8" t="s">
        <v>108</v>
      </c>
      <c r="C3321" t="str">
        <f>VLOOKUP(B3321, CONTENT!$B$2:$D$1001,2,FALSE)</f>
        <v>photo</v>
      </c>
      <c r="D3321" t="str">
        <f>VLOOKUP(B3321,CONTENT!$B$2:$D$1001,3,FALSE)</f>
        <v>studying</v>
      </c>
      <c r="E3321" t="str">
        <f>VLOOKUP(G3321,'Reaction type'!$B$1:$E$17,2, FALSE)</f>
        <v>positive</v>
      </c>
      <c r="F3321">
        <f>VLOOKUP(G3321, 'Reaction type'!$B$2:$E$17, 3,FALSE)</f>
        <v>70</v>
      </c>
      <c r="G3321" s="8" t="s">
        <v>1044</v>
      </c>
      <c r="H3321" s="9">
        <v>44217.790277777778</v>
      </c>
    </row>
    <row r="3322" spans="1:8" x14ac:dyDescent="0.2">
      <c r="A3322" s="10">
        <v>2347</v>
      </c>
      <c r="B3322" s="11" t="s">
        <v>109</v>
      </c>
      <c r="C3322" t="str">
        <f>VLOOKUP(B3322, CONTENT!$B$2:$D$1001,2,FALSE)</f>
        <v>video</v>
      </c>
      <c r="D3322" t="str">
        <f>VLOOKUP(B3322,CONTENT!$B$2:$D$1001,3,FALSE)</f>
        <v>dogs</v>
      </c>
      <c r="E3322" t="str">
        <f>VLOOKUP(G3322,'Reaction type'!$B$1:$E$17,2, FALSE)</f>
        <v>positive</v>
      </c>
      <c r="F3322">
        <f>VLOOKUP(G3322, 'Reaction type'!$B$2:$E$17, 3,FALSE)</f>
        <v>70</v>
      </c>
      <c r="G3322" s="11" t="s">
        <v>1053</v>
      </c>
      <c r="H3322" s="12">
        <v>44317.861805555556</v>
      </c>
    </row>
    <row r="3323" spans="1:8" x14ac:dyDescent="0.2">
      <c r="A3323" s="7">
        <v>2358</v>
      </c>
      <c r="B3323" s="8" t="s">
        <v>109</v>
      </c>
      <c r="C3323" t="str">
        <f>VLOOKUP(B3323, CONTENT!$B$2:$D$1001,2,FALSE)</f>
        <v>video</v>
      </c>
      <c r="D3323" t="str">
        <f>VLOOKUP(B3323,CONTENT!$B$2:$D$1001,3,FALSE)</f>
        <v>dogs</v>
      </c>
      <c r="E3323" t="str">
        <f>VLOOKUP(G3323,'Reaction type'!$B$1:$E$17,2, FALSE)</f>
        <v>positive</v>
      </c>
      <c r="F3323">
        <f>VLOOKUP(G3323, 'Reaction type'!$B$2:$E$17, 3,FALSE)</f>
        <v>70</v>
      </c>
      <c r="G3323" s="8" t="s">
        <v>1044</v>
      </c>
      <c r="H3323" s="9">
        <v>44354.834722222222</v>
      </c>
    </row>
    <row r="3324" spans="1:8" x14ac:dyDescent="0.2">
      <c r="A3324" s="7">
        <v>2366</v>
      </c>
      <c r="B3324" s="8" t="s">
        <v>109</v>
      </c>
      <c r="C3324" t="str">
        <f>VLOOKUP(B3324, CONTENT!$B$2:$D$1001,2,FALSE)</f>
        <v>video</v>
      </c>
      <c r="D3324" t="str">
        <f>VLOOKUP(B3324,CONTENT!$B$2:$D$1001,3,FALSE)</f>
        <v>dogs</v>
      </c>
      <c r="E3324" t="str">
        <f>VLOOKUP(G3324,'Reaction type'!$B$1:$E$17,2, FALSE)</f>
        <v>positive</v>
      </c>
      <c r="F3324">
        <f>VLOOKUP(G3324, 'Reaction type'!$B$2:$E$17, 3,FALSE)</f>
        <v>70</v>
      </c>
      <c r="G3324" s="8" t="s">
        <v>1053</v>
      </c>
      <c r="H3324" s="9">
        <v>44065.616666666669</v>
      </c>
    </row>
    <row r="3325" spans="1:8" x14ac:dyDescent="0.2">
      <c r="A3325" s="10">
        <v>2381</v>
      </c>
      <c r="B3325" s="11" t="s">
        <v>111</v>
      </c>
      <c r="C3325" t="str">
        <f>VLOOKUP(B3325, CONTENT!$B$2:$D$1001,2,FALSE)</f>
        <v>video</v>
      </c>
      <c r="D3325" t="str">
        <f>VLOOKUP(B3325,CONTENT!$B$2:$D$1001,3,FALSE)</f>
        <v>science</v>
      </c>
      <c r="E3325" t="str">
        <f>VLOOKUP(G3325,'Reaction type'!$B$1:$E$17,2, FALSE)</f>
        <v>positive</v>
      </c>
      <c r="F3325">
        <f>VLOOKUP(G3325, 'Reaction type'!$B$2:$E$17, 3,FALSE)</f>
        <v>70</v>
      </c>
      <c r="G3325" s="11" t="s">
        <v>1053</v>
      </c>
      <c r="H3325" s="12">
        <v>44236.452777777777</v>
      </c>
    </row>
    <row r="3326" spans="1:8" x14ac:dyDescent="0.2">
      <c r="A3326" s="10">
        <v>2389</v>
      </c>
      <c r="B3326" s="11" t="s">
        <v>111</v>
      </c>
      <c r="C3326" t="str">
        <f>VLOOKUP(B3326, CONTENT!$B$2:$D$1001,2,FALSE)</f>
        <v>video</v>
      </c>
      <c r="D3326" t="str">
        <f>VLOOKUP(B3326,CONTENT!$B$2:$D$1001,3,FALSE)</f>
        <v>science</v>
      </c>
      <c r="E3326" t="str">
        <f>VLOOKUP(G3326,'Reaction type'!$B$1:$E$17,2, FALSE)</f>
        <v>positive</v>
      </c>
      <c r="F3326">
        <f>VLOOKUP(G3326, 'Reaction type'!$B$2:$E$17, 3,FALSE)</f>
        <v>70</v>
      </c>
      <c r="G3326" s="11" t="s">
        <v>1053</v>
      </c>
      <c r="H3326" s="12">
        <v>44279.259027777778</v>
      </c>
    </row>
    <row r="3327" spans="1:8" x14ac:dyDescent="0.2">
      <c r="A3327" s="7">
        <v>2396</v>
      </c>
      <c r="B3327" s="8" t="s">
        <v>111</v>
      </c>
      <c r="C3327" t="str">
        <f>VLOOKUP(B3327, CONTENT!$B$2:$D$1001,2,FALSE)</f>
        <v>video</v>
      </c>
      <c r="D3327" t="str">
        <f>VLOOKUP(B3327,CONTENT!$B$2:$D$1001,3,FALSE)</f>
        <v>science</v>
      </c>
      <c r="E3327" t="str">
        <f>VLOOKUP(G3327,'Reaction type'!$B$1:$E$17,2, FALSE)</f>
        <v>positive</v>
      </c>
      <c r="F3327">
        <f>VLOOKUP(G3327, 'Reaction type'!$B$2:$E$17, 3,FALSE)</f>
        <v>70</v>
      </c>
      <c r="G3327" s="8" t="s">
        <v>1044</v>
      </c>
      <c r="H3327" s="9">
        <v>44224.6875</v>
      </c>
    </row>
    <row r="3328" spans="1:8" x14ac:dyDescent="0.2">
      <c r="A3328" s="7">
        <v>2404</v>
      </c>
      <c r="B3328" s="8" t="s">
        <v>111</v>
      </c>
      <c r="C3328" t="str">
        <f>VLOOKUP(B3328, CONTENT!$B$2:$D$1001,2,FALSE)</f>
        <v>video</v>
      </c>
      <c r="D3328" t="str">
        <f>VLOOKUP(B3328,CONTENT!$B$2:$D$1001,3,FALSE)</f>
        <v>science</v>
      </c>
      <c r="E3328" t="str">
        <f>VLOOKUP(G3328,'Reaction type'!$B$1:$E$17,2, FALSE)</f>
        <v>positive</v>
      </c>
      <c r="F3328">
        <f>VLOOKUP(G3328, 'Reaction type'!$B$2:$E$17, 3,FALSE)</f>
        <v>70</v>
      </c>
      <c r="G3328" s="8" t="s">
        <v>1053</v>
      </c>
      <c r="H3328" s="9">
        <v>44061.761805555558</v>
      </c>
    </row>
    <row r="3329" spans="1:8" x14ac:dyDescent="0.2">
      <c r="A3329" s="7">
        <v>2416</v>
      </c>
      <c r="B3329" s="8" t="s">
        <v>113</v>
      </c>
      <c r="C3329" t="str">
        <f>VLOOKUP(B3329, CONTENT!$B$2:$D$1001,2,FALSE)</f>
        <v>photo</v>
      </c>
      <c r="D3329" t="str">
        <f>VLOOKUP(B3329,CONTENT!$B$2:$D$1001,3,FALSE)</f>
        <v>culture</v>
      </c>
      <c r="E3329" t="str">
        <f>VLOOKUP(G3329,'Reaction type'!$B$1:$E$17,2, FALSE)</f>
        <v>positive</v>
      </c>
      <c r="F3329">
        <f>VLOOKUP(G3329, 'Reaction type'!$B$2:$E$17, 3,FALSE)</f>
        <v>70</v>
      </c>
      <c r="G3329" s="8" t="s">
        <v>1053</v>
      </c>
      <c r="H3329" s="9">
        <v>44110.182638888888</v>
      </c>
    </row>
    <row r="3330" spans="1:8" x14ac:dyDescent="0.2">
      <c r="A3330" s="7">
        <v>2426</v>
      </c>
      <c r="B3330" s="8" t="s">
        <v>113</v>
      </c>
      <c r="C3330" t="str">
        <f>VLOOKUP(B3330, CONTENT!$B$2:$D$1001,2,FALSE)</f>
        <v>photo</v>
      </c>
      <c r="D3330" t="str">
        <f>VLOOKUP(B3330,CONTENT!$B$2:$D$1001,3,FALSE)</f>
        <v>culture</v>
      </c>
      <c r="E3330" t="str">
        <f>VLOOKUP(G3330,'Reaction type'!$B$1:$E$17,2, FALSE)</f>
        <v>positive</v>
      </c>
      <c r="F3330">
        <f>VLOOKUP(G3330, 'Reaction type'!$B$2:$E$17, 3,FALSE)</f>
        <v>70</v>
      </c>
      <c r="G3330" s="8" t="s">
        <v>1053</v>
      </c>
      <c r="H3330" s="9">
        <v>44113.193055555559</v>
      </c>
    </row>
    <row r="3331" spans="1:8" x14ac:dyDescent="0.2">
      <c r="A3331" s="7">
        <v>2430</v>
      </c>
      <c r="B3331" s="8" t="s">
        <v>113</v>
      </c>
      <c r="C3331" t="str">
        <f>VLOOKUP(B3331, CONTENT!$B$2:$D$1001,2,FALSE)</f>
        <v>photo</v>
      </c>
      <c r="D3331" t="str">
        <f>VLOOKUP(B3331,CONTENT!$B$2:$D$1001,3,FALSE)</f>
        <v>culture</v>
      </c>
      <c r="E3331" t="str">
        <f>VLOOKUP(G3331,'Reaction type'!$B$1:$E$17,2, FALSE)</f>
        <v>positive</v>
      </c>
      <c r="F3331">
        <f>VLOOKUP(G3331, 'Reaction type'!$B$2:$E$17, 3,FALSE)</f>
        <v>70</v>
      </c>
      <c r="G3331" s="8" t="s">
        <v>1044</v>
      </c>
      <c r="H3331" s="9">
        <v>44283.343055555553</v>
      </c>
    </row>
    <row r="3332" spans="1:8" x14ac:dyDescent="0.2">
      <c r="A3332" s="10">
        <v>2431</v>
      </c>
      <c r="B3332" s="11" t="s">
        <v>113</v>
      </c>
      <c r="C3332" t="str">
        <f>VLOOKUP(B3332, CONTENT!$B$2:$D$1001,2,FALSE)</f>
        <v>photo</v>
      </c>
      <c r="D3332" t="str">
        <f>VLOOKUP(B3332,CONTENT!$B$2:$D$1001,3,FALSE)</f>
        <v>culture</v>
      </c>
      <c r="E3332" t="str">
        <f>VLOOKUP(G3332,'Reaction type'!$B$1:$E$17,2, FALSE)</f>
        <v>positive</v>
      </c>
      <c r="F3332">
        <f>VLOOKUP(G3332, 'Reaction type'!$B$2:$E$17, 3,FALSE)</f>
        <v>70</v>
      </c>
      <c r="G3332" s="11" t="s">
        <v>1044</v>
      </c>
      <c r="H3332" s="12">
        <v>44187.79791666667</v>
      </c>
    </row>
    <row r="3333" spans="1:8" x14ac:dyDescent="0.2">
      <c r="A3333" s="7">
        <v>2434</v>
      </c>
      <c r="B3333" s="8" t="s">
        <v>113</v>
      </c>
      <c r="C3333" t="str">
        <f>VLOOKUP(B3333, CONTENT!$B$2:$D$1001,2,FALSE)</f>
        <v>photo</v>
      </c>
      <c r="D3333" t="str">
        <f>VLOOKUP(B3333,CONTENT!$B$2:$D$1001,3,FALSE)</f>
        <v>culture</v>
      </c>
      <c r="E3333" t="str">
        <f>VLOOKUP(G3333,'Reaction type'!$B$1:$E$17,2, FALSE)</f>
        <v>positive</v>
      </c>
      <c r="F3333">
        <f>VLOOKUP(G3333, 'Reaction type'!$B$2:$E$17, 3,FALSE)</f>
        <v>70</v>
      </c>
      <c r="G3333" s="8" t="s">
        <v>1053</v>
      </c>
      <c r="H3333" s="9">
        <v>44290.622916666667</v>
      </c>
    </row>
    <row r="3334" spans="1:8" x14ac:dyDescent="0.2">
      <c r="A3334" s="10">
        <v>2437</v>
      </c>
      <c r="B3334" s="11" t="s">
        <v>113</v>
      </c>
      <c r="C3334" t="str">
        <f>VLOOKUP(B3334, CONTENT!$B$2:$D$1001,2,FALSE)</f>
        <v>photo</v>
      </c>
      <c r="D3334" t="str">
        <f>VLOOKUP(B3334,CONTENT!$B$2:$D$1001,3,FALSE)</f>
        <v>culture</v>
      </c>
      <c r="E3334" t="str">
        <f>VLOOKUP(G3334,'Reaction type'!$B$1:$E$17,2, FALSE)</f>
        <v>positive</v>
      </c>
      <c r="F3334">
        <f>VLOOKUP(G3334, 'Reaction type'!$B$2:$E$17, 3,FALSE)</f>
        <v>70</v>
      </c>
      <c r="G3334" s="11" t="s">
        <v>1044</v>
      </c>
      <c r="H3334" s="12">
        <v>44159.255555555559</v>
      </c>
    </row>
    <row r="3335" spans="1:8" x14ac:dyDescent="0.2">
      <c r="A3335" s="10">
        <v>2450</v>
      </c>
      <c r="B3335" s="11" t="s">
        <v>114</v>
      </c>
      <c r="C3335" t="str">
        <f>VLOOKUP(B3335, CONTENT!$B$2:$D$1001,2,FALSE)</f>
        <v>GIF</v>
      </c>
      <c r="D3335" t="str">
        <f>VLOOKUP(B3335,CONTENT!$B$2:$D$1001,3,FALSE)</f>
        <v>culture</v>
      </c>
      <c r="E3335" t="str">
        <f>VLOOKUP(G3335,'Reaction type'!$B$1:$E$17,2, FALSE)</f>
        <v>positive</v>
      </c>
      <c r="F3335">
        <f>VLOOKUP(G3335, 'Reaction type'!$B$2:$E$17, 3,FALSE)</f>
        <v>70</v>
      </c>
      <c r="G3335" s="11" t="s">
        <v>1053</v>
      </c>
      <c r="H3335" s="12">
        <v>44313.050694444442</v>
      </c>
    </row>
    <row r="3336" spans="1:8" x14ac:dyDescent="0.2">
      <c r="A3336" s="10">
        <v>2462</v>
      </c>
      <c r="B3336" s="11" t="s">
        <v>114</v>
      </c>
      <c r="C3336" t="str">
        <f>VLOOKUP(B3336, CONTENT!$B$2:$D$1001,2,FALSE)</f>
        <v>GIF</v>
      </c>
      <c r="D3336" t="str">
        <f>VLOOKUP(B3336,CONTENT!$B$2:$D$1001,3,FALSE)</f>
        <v>culture</v>
      </c>
      <c r="E3336" t="str">
        <f>VLOOKUP(G3336,'Reaction type'!$B$1:$E$17,2, FALSE)</f>
        <v>positive</v>
      </c>
      <c r="F3336">
        <f>VLOOKUP(G3336, 'Reaction type'!$B$2:$E$17, 3,FALSE)</f>
        <v>70</v>
      </c>
      <c r="G3336" s="11" t="s">
        <v>1044</v>
      </c>
      <c r="H3336" s="12">
        <v>44241.160416666666</v>
      </c>
    </row>
    <row r="3337" spans="1:8" x14ac:dyDescent="0.2">
      <c r="A3337" s="7">
        <v>2470</v>
      </c>
      <c r="B3337" s="8" t="s">
        <v>115</v>
      </c>
      <c r="C3337" t="str">
        <f>VLOOKUP(B3337, CONTENT!$B$2:$D$1001,2,FALSE)</f>
        <v>GIF</v>
      </c>
      <c r="D3337" t="str">
        <f>VLOOKUP(B3337,CONTENT!$B$2:$D$1001,3,FALSE)</f>
        <v>technology</v>
      </c>
      <c r="E3337" t="str">
        <f>VLOOKUP(G3337,'Reaction type'!$B$1:$E$17,2, FALSE)</f>
        <v>positive</v>
      </c>
      <c r="F3337">
        <f>VLOOKUP(G3337, 'Reaction type'!$B$2:$E$17, 3,FALSE)</f>
        <v>70</v>
      </c>
      <c r="G3337" s="8" t="s">
        <v>1044</v>
      </c>
      <c r="H3337" s="9">
        <v>44213.978472222225</v>
      </c>
    </row>
    <row r="3338" spans="1:8" x14ac:dyDescent="0.2">
      <c r="A3338" s="10">
        <v>2471</v>
      </c>
      <c r="B3338" s="11" t="s">
        <v>115</v>
      </c>
      <c r="C3338" t="str">
        <f>VLOOKUP(B3338, CONTENT!$B$2:$D$1001,2,FALSE)</f>
        <v>GIF</v>
      </c>
      <c r="D3338" t="str">
        <f>VLOOKUP(B3338,CONTENT!$B$2:$D$1001,3,FALSE)</f>
        <v>technology</v>
      </c>
      <c r="E3338" t="str">
        <f>VLOOKUP(G3338,'Reaction type'!$B$1:$E$17,2, FALSE)</f>
        <v>positive</v>
      </c>
      <c r="F3338">
        <f>VLOOKUP(G3338, 'Reaction type'!$B$2:$E$17, 3,FALSE)</f>
        <v>70</v>
      </c>
      <c r="G3338" s="11" t="s">
        <v>1044</v>
      </c>
      <c r="H3338" s="12">
        <v>44023.297222222223</v>
      </c>
    </row>
    <row r="3339" spans="1:8" x14ac:dyDescent="0.2">
      <c r="A3339" s="10">
        <v>2479</v>
      </c>
      <c r="B3339" s="11" t="s">
        <v>115</v>
      </c>
      <c r="C3339" t="str">
        <f>VLOOKUP(B3339, CONTENT!$B$2:$D$1001,2,FALSE)</f>
        <v>GIF</v>
      </c>
      <c r="D3339" t="str">
        <f>VLOOKUP(B3339,CONTENT!$B$2:$D$1001,3,FALSE)</f>
        <v>technology</v>
      </c>
      <c r="E3339" t="str">
        <f>VLOOKUP(G3339,'Reaction type'!$B$1:$E$17,2, FALSE)</f>
        <v>positive</v>
      </c>
      <c r="F3339">
        <f>VLOOKUP(G3339, 'Reaction type'!$B$2:$E$17, 3,FALSE)</f>
        <v>70</v>
      </c>
      <c r="G3339" s="11" t="s">
        <v>1053</v>
      </c>
      <c r="H3339" s="12">
        <v>44358.198611111111</v>
      </c>
    </row>
    <row r="3340" spans="1:8" x14ac:dyDescent="0.2">
      <c r="A3340" s="7">
        <v>2488</v>
      </c>
      <c r="B3340" s="8" t="s">
        <v>115</v>
      </c>
      <c r="C3340" t="str">
        <f>VLOOKUP(B3340, CONTENT!$B$2:$D$1001,2,FALSE)</f>
        <v>GIF</v>
      </c>
      <c r="D3340" t="str">
        <f>VLOOKUP(B3340,CONTENT!$B$2:$D$1001,3,FALSE)</f>
        <v>technology</v>
      </c>
      <c r="E3340" t="str">
        <f>VLOOKUP(G3340,'Reaction type'!$B$1:$E$17,2, FALSE)</f>
        <v>positive</v>
      </c>
      <c r="F3340">
        <f>VLOOKUP(G3340, 'Reaction type'!$B$2:$E$17, 3,FALSE)</f>
        <v>70</v>
      </c>
      <c r="G3340" s="8" t="s">
        <v>1053</v>
      </c>
      <c r="H3340" s="9">
        <v>44245.491666666669</v>
      </c>
    </row>
    <row r="3341" spans="1:8" x14ac:dyDescent="0.2">
      <c r="A3341" s="7">
        <v>2491</v>
      </c>
      <c r="B3341" s="8" t="s">
        <v>116</v>
      </c>
      <c r="C3341" t="str">
        <f>VLOOKUP(B3341, CONTENT!$B$2:$D$1001,2,FALSE)</f>
        <v>photo</v>
      </c>
      <c r="D3341" t="str">
        <f>VLOOKUP(B3341,CONTENT!$B$2:$D$1001,3,FALSE)</f>
        <v>culture</v>
      </c>
      <c r="E3341" t="str">
        <f>VLOOKUP(G3341,'Reaction type'!$B$1:$E$17,2, FALSE)</f>
        <v>positive</v>
      </c>
      <c r="F3341">
        <f>VLOOKUP(G3341, 'Reaction type'!$B$2:$E$17, 3,FALSE)</f>
        <v>70</v>
      </c>
      <c r="G3341" s="8" t="s">
        <v>1053</v>
      </c>
      <c r="H3341" s="9">
        <v>44230.654861111114</v>
      </c>
    </row>
    <row r="3342" spans="1:8" x14ac:dyDescent="0.2">
      <c r="A3342" s="7">
        <v>2493</v>
      </c>
      <c r="B3342" s="8" t="s">
        <v>116</v>
      </c>
      <c r="C3342" t="str">
        <f>VLOOKUP(B3342, CONTENT!$B$2:$D$1001,2,FALSE)</f>
        <v>photo</v>
      </c>
      <c r="D3342" t="str">
        <f>VLOOKUP(B3342,CONTENT!$B$2:$D$1001,3,FALSE)</f>
        <v>culture</v>
      </c>
      <c r="E3342" t="str">
        <f>VLOOKUP(G3342,'Reaction type'!$B$1:$E$17,2, FALSE)</f>
        <v>positive</v>
      </c>
      <c r="F3342">
        <f>VLOOKUP(G3342, 'Reaction type'!$B$2:$E$17, 3,FALSE)</f>
        <v>70</v>
      </c>
      <c r="G3342" s="8" t="s">
        <v>1053</v>
      </c>
      <c r="H3342" s="9">
        <v>44096.276388888888</v>
      </c>
    </row>
    <row r="3343" spans="1:8" x14ac:dyDescent="0.2">
      <c r="A3343" s="10">
        <v>2496</v>
      </c>
      <c r="B3343" s="11" t="s">
        <v>116</v>
      </c>
      <c r="C3343" t="str">
        <f>VLOOKUP(B3343, CONTENT!$B$2:$D$1001,2,FALSE)</f>
        <v>photo</v>
      </c>
      <c r="D3343" t="str">
        <f>VLOOKUP(B3343,CONTENT!$B$2:$D$1001,3,FALSE)</f>
        <v>culture</v>
      </c>
      <c r="E3343" t="str">
        <f>VLOOKUP(G3343,'Reaction type'!$B$1:$E$17,2, FALSE)</f>
        <v>positive</v>
      </c>
      <c r="F3343">
        <f>VLOOKUP(G3343, 'Reaction type'!$B$2:$E$17, 3,FALSE)</f>
        <v>70</v>
      </c>
      <c r="G3343" s="11" t="s">
        <v>1053</v>
      </c>
      <c r="H3343" s="12">
        <v>44244.032638888886</v>
      </c>
    </row>
    <row r="3344" spans="1:8" x14ac:dyDescent="0.2">
      <c r="A3344" s="7">
        <v>2501</v>
      </c>
      <c r="B3344" s="8" t="s">
        <v>116</v>
      </c>
      <c r="C3344" t="str">
        <f>VLOOKUP(B3344, CONTENT!$B$2:$D$1001,2,FALSE)</f>
        <v>photo</v>
      </c>
      <c r="D3344" t="str">
        <f>VLOOKUP(B3344,CONTENT!$B$2:$D$1001,3,FALSE)</f>
        <v>culture</v>
      </c>
      <c r="E3344" t="str">
        <f>VLOOKUP(G3344,'Reaction type'!$B$1:$E$17,2, FALSE)</f>
        <v>positive</v>
      </c>
      <c r="F3344">
        <f>VLOOKUP(G3344, 'Reaction type'!$B$2:$E$17, 3,FALSE)</f>
        <v>70</v>
      </c>
      <c r="G3344" s="8" t="s">
        <v>1053</v>
      </c>
      <c r="H3344" s="9">
        <v>44028.269444444442</v>
      </c>
    </row>
    <row r="3345" spans="1:8" x14ac:dyDescent="0.2">
      <c r="A3345" s="7">
        <v>2503</v>
      </c>
      <c r="B3345" s="8" t="s">
        <v>116</v>
      </c>
      <c r="C3345" t="str">
        <f>VLOOKUP(B3345, CONTENT!$B$2:$D$1001,2,FALSE)</f>
        <v>photo</v>
      </c>
      <c r="D3345" t="str">
        <f>VLOOKUP(B3345,CONTENT!$B$2:$D$1001,3,FALSE)</f>
        <v>culture</v>
      </c>
      <c r="E3345" t="str">
        <f>VLOOKUP(G3345,'Reaction type'!$B$1:$E$17,2, FALSE)</f>
        <v>positive</v>
      </c>
      <c r="F3345">
        <f>VLOOKUP(G3345, 'Reaction type'!$B$2:$E$17, 3,FALSE)</f>
        <v>70</v>
      </c>
      <c r="G3345" s="8" t="s">
        <v>1053</v>
      </c>
      <c r="H3345" s="9">
        <v>44344.546527777777</v>
      </c>
    </row>
    <row r="3346" spans="1:8" x14ac:dyDescent="0.2">
      <c r="A3346" s="7">
        <v>2505</v>
      </c>
      <c r="B3346" s="8" t="s">
        <v>116</v>
      </c>
      <c r="C3346" t="str">
        <f>VLOOKUP(B3346, CONTENT!$B$2:$D$1001,2,FALSE)</f>
        <v>photo</v>
      </c>
      <c r="D3346" t="str">
        <f>VLOOKUP(B3346,CONTENT!$B$2:$D$1001,3,FALSE)</f>
        <v>culture</v>
      </c>
      <c r="E3346" t="str">
        <f>VLOOKUP(G3346,'Reaction type'!$B$1:$E$17,2, FALSE)</f>
        <v>positive</v>
      </c>
      <c r="F3346">
        <f>VLOOKUP(G3346, 'Reaction type'!$B$2:$E$17, 3,FALSE)</f>
        <v>70</v>
      </c>
      <c r="G3346" s="8" t="s">
        <v>1053</v>
      </c>
      <c r="H3346" s="9">
        <v>44002.629861111112</v>
      </c>
    </row>
    <row r="3347" spans="1:8" x14ac:dyDescent="0.2">
      <c r="A3347" s="7">
        <v>2511</v>
      </c>
      <c r="B3347" s="8" t="s">
        <v>116</v>
      </c>
      <c r="C3347" t="str">
        <f>VLOOKUP(B3347, CONTENT!$B$2:$D$1001,2,FALSE)</f>
        <v>photo</v>
      </c>
      <c r="D3347" t="str">
        <f>VLOOKUP(B3347,CONTENT!$B$2:$D$1001,3,FALSE)</f>
        <v>culture</v>
      </c>
      <c r="E3347" t="str">
        <f>VLOOKUP(G3347,'Reaction type'!$B$1:$E$17,2, FALSE)</f>
        <v>positive</v>
      </c>
      <c r="F3347">
        <f>VLOOKUP(G3347, 'Reaction type'!$B$2:$E$17, 3,FALSE)</f>
        <v>70</v>
      </c>
      <c r="G3347" s="8" t="s">
        <v>1053</v>
      </c>
      <c r="H3347" s="9">
        <v>44207.35</v>
      </c>
    </row>
    <row r="3348" spans="1:8" x14ac:dyDescent="0.2">
      <c r="A3348" s="10">
        <v>2521</v>
      </c>
      <c r="B3348" s="11" t="s">
        <v>118</v>
      </c>
      <c r="C3348" t="str">
        <f>VLOOKUP(B3348, CONTENT!$B$2:$D$1001,2,FALSE)</f>
        <v>GIF</v>
      </c>
      <c r="D3348" t="str">
        <f>VLOOKUP(B3348,CONTENT!$B$2:$D$1001,3,FALSE)</f>
        <v>science</v>
      </c>
      <c r="E3348" t="str">
        <f>VLOOKUP(G3348,'Reaction type'!$B$1:$E$17,2, FALSE)</f>
        <v>positive</v>
      </c>
      <c r="F3348">
        <f>VLOOKUP(G3348, 'Reaction type'!$B$2:$E$17, 3,FALSE)</f>
        <v>70</v>
      </c>
      <c r="G3348" s="11" t="s">
        <v>1044</v>
      </c>
      <c r="H3348" s="12">
        <v>44112.917361111111</v>
      </c>
    </row>
    <row r="3349" spans="1:8" x14ac:dyDescent="0.2">
      <c r="A3349" s="10">
        <v>2529</v>
      </c>
      <c r="B3349" s="11" t="s">
        <v>118</v>
      </c>
      <c r="C3349" t="str">
        <f>VLOOKUP(B3349, CONTENT!$B$2:$D$1001,2,FALSE)</f>
        <v>GIF</v>
      </c>
      <c r="D3349" t="str">
        <f>VLOOKUP(B3349,CONTENT!$B$2:$D$1001,3,FALSE)</f>
        <v>science</v>
      </c>
      <c r="E3349" t="str">
        <f>VLOOKUP(G3349,'Reaction type'!$B$1:$E$17,2, FALSE)</f>
        <v>positive</v>
      </c>
      <c r="F3349">
        <f>VLOOKUP(G3349, 'Reaction type'!$B$2:$E$17, 3,FALSE)</f>
        <v>70</v>
      </c>
      <c r="G3349" s="11" t="s">
        <v>1053</v>
      </c>
      <c r="H3349" s="12">
        <v>44253.287499999999</v>
      </c>
    </row>
    <row r="3350" spans="1:8" x14ac:dyDescent="0.2">
      <c r="A3350" s="10">
        <v>2561</v>
      </c>
      <c r="B3350" s="11" t="s">
        <v>120</v>
      </c>
      <c r="C3350" t="str">
        <f>VLOOKUP(B3350, CONTENT!$B$2:$D$1001,2,FALSE)</f>
        <v>GIF</v>
      </c>
      <c r="D3350" t="str">
        <f>VLOOKUP(B3350,CONTENT!$B$2:$D$1001,3,FALSE)</f>
        <v>veganism</v>
      </c>
      <c r="E3350" t="str">
        <f>VLOOKUP(G3350,'Reaction type'!$B$1:$E$17,2, FALSE)</f>
        <v>positive</v>
      </c>
      <c r="F3350">
        <f>VLOOKUP(G3350, 'Reaction type'!$B$2:$E$17, 3,FALSE)</f>
        <v>70</v>
      </c>
      <c r="G3350" s="11" t="s">
        <v>1044</v>
      </c>
      <c r="H3350" s="12">
        <v>44238.914583333331</v>
      </c>
    </row>
    <row r="3351" spans="1:8" x14ac:dyDescent="0.2">
      <c r="A3351" s="10">
        <v>2566</v>
      </c>
      <c r="B3351" s="11" t="s">
        <v>121</v>
      </c>
      <c r="C3351" t="str">
        <f>VLOOKUP(B3351, CONTENT!$B$2:$D$1001,2,FALSE)</f>
        <v>video</v>
      </c>
      <c r="D3351" t="str">
        <f>VLOOKUP(B3351,CONTENT!$B$2:$D$1001,3,FALSE)</f>
        <v>healthy eating</v>
      </c>
      <c r="E3351" t="str">
        <f>VLOOKUP(G3351,'Reaction type'!$B$1:$E$17,2, FALSE)</f>
        <v>positive</v>
      </c>
      <c r="F3351">
        <f>VLOOKUP(G3351, 'Reaction type'!$B$2:$E$17, 3,FALSE)</f>
        <v>70</v>
      </c>
      <c r="G3351" s="11" t="s">
        <v>1053</v>
      </c>
      <c r="H3351" s="12">
        <v>44096.399305555555</v>
      </c>
    </row>
    <row r="3352" spans="1:8" x14ac:dyDescent="0.2">
      <c r="A3352" s="7">
        <v>2571</v>
      </c>
      <c r="B3352" s="8" t="s">
        <v>121</v>
      </c>
      <c r="C3352" t="str">
        <f>VLOOKUP(B3352, CONTENT!$B$2:$D$1001,2,FALSE)</f>
        <v>video</v>
      </c>
      <c r="D3352" t="str">
        <f>VLOOKUP(B3352,CONTENT!$B$2:$D$1001,3,FALSE)</f>
        <v>healthy eating</v>
      </c>
      <c r="E3352" t="str">
        <f>VLOOKUP(G3352,'Reaction type'!$B$1:$E$17,2, FALSE)</f>
        <v>positive</v>
      </c>
      <c r="F3352">
        <f>VLOOKUP(G3352, 'Reaction type'!$B$2:$E$17, 3,FALSE)</f>
        <v>70</v>
      </c>
      <c r="G3352" s="8" t="s">
        <v>1044</v>
      </c>
      <c r="H3352" s="9">
        <v>44076.77847222222</v>
      </c>
    </row>
    <row r="3353" spans="1:8" x14ac:dyDescent="0.2">
      <c r="A3353" s="10">
        <v>2574</v>
      </c>
      <c r="B3353" s="11" t="s">
        <v>121</v>
      </c>
      <c r="C3353" t="str">
        <f>VLOOKUP(B3353, CONTENT!$B$2:$D$1001,2,FALSE)</f>
        <v>video</v>
      </c>
      <c r="D3353" t="str">
        <f>VLOOKUP(B3353,CONTENT!$B$2:$D$1001,3,FALSE)</f>
        <v>healthy eating</v>
      </c>
      <c r="E3353" t="str">
        <f>VLOOKUP(G3353,'Reaction type'!$B$1:$E$17,2, FALSE)</f>
        <v>positive</v>
      </c>
      <c r="F3353">
        <f>VLOOKUP(G3353, 'Reaction type'!$B$2:$E$17, 3,FALSE)</f>
        <v>70</v>
      </c>
      <c r="G3353" s="11" t="s">
        <v>1053</v>
      </c>
      <c r="H3353" s="12">
        <v>44349.443055555559</v>
      </c>
    </row>
    <row r="3354" spans="1:8" x14ac:dyDescent="0.2">
      <c r="A3354" s="7">
        <v>2577</v>
      </c>
      <c r="B3354" s="8" t="s">
        <v>121</v>
      </c>
      <c r="C3354" t="str">
        <f>VLOOKUP(B3354, CONTENT!$B$2:$D$1001,2,FALSE)</f>
        <v>video</v>
      </c>
      <c r="D3354" t="str">
        <f>VLOOKUP(B3354,CONTENT!$B$2:$D$1001,3,FALSE)</f>
        <v>healthy eating</v>
      </c>
      <c r="E3354" t="str">
        <f>VLOOKUP(G3354,'Reaction type'!$B$1:$E$17,2, FALSE)</f>
        <v>positive</v>
      </c>
      <c r="F3354">
        <f>VLOOKUP(G3354, 'Reaction type'!$B$2:$E$17, 3,FALSE)</f>
        <v>70</v>
      </c>
      <c r="G3354" s="8" t="s">
        <v>1053</v>
      </c>
      <c r="H3354" s="9">
        <v>44064.800694444442</v>
      </c>
    </row>
    <row r="3355" spans="1:8" x14ac:dyDescent="0.2">
      <c r="A3355" s="10">
        <v>2611</v>
      </c>
      <c r="B3355" s="11" t="s">
        <v>122</v>
      </c>
      <c r="C3355" t="str">
        <f>VLOOKUP(B3355, CONTENT!$B$2:$D$1001,2,FALSE)</f>
        <v>video</v>
      </c>
      <c r="D3355" t="str">
        <f>VLOOKUP(B3355,CONTENT!$B$2:$D$1001,3,FALSE)</f>
        <v>veganism</v>
      </c>
      <c r="E3355" t="str">
        <f>VLOOKUP(G3355,'Reaction type'!$B$1:$E$17,2, FALSE)</f>
        <v>positive</v>
      </c>
      <c r="F3355">
        <f>VLOOKUP(G3355, 'Reaction type'!$B$2:$E$17, 3,FALSE)</f>
        <v>70</v>
      </c>
      <c r="G3355" s="11" t="s">
        <v>1053</v>
      </c>
      <c r="H3355" s="12">
        <v>44294.979166666664</v>
      </c>
    </row>
    <row r="3356" spans="1:8" x14ac:dyDescent="0.2">
      <c r="A3356" s="10">
        <v>2621</v>
      </c>
      <c r="B3356" s="11" t="s">
        <v>122</v>
      </c>
      <c r="C3356" t="str">
        <f>VLOOKUP(B3356, CONTENT!$B$2:$D$1001,2,FALSE)</f>
        <v>video</v>
      </c>
      <c r="D3356" t="str">
        <f>VLOOKUP(B3356,CONTENT!$B$2:$D$1001,3,FALSE)</f>
        <v>veganism</v>
      </c>
      <c r="E3356" t="str">
        <f>VLOOKUP(G3356,'Reaction type'!$B$1:$E$17,2, FALSE)</f>
        <v>positive</v>
      </c>
      <c r="F3356">
        <f>VLOOKUP(G3356, 'Reaction type'!$B$2:$E$17, 3,FALSE)</f>
        <v>70</v>
      </c>
      <c r="G3356" s="11" t="s">
        <v>1044</v>
      </c>
      <c r="H3356" s="12">
        <v>44218.776388888888</v>
      </c>
    </row>
    <row r="3357" spans="1:8" x14ac:dyDescent="0.2">
      <c r="A3357" s="7">
        <v>2628</v>
      </c>
      <c r="B3357" s="8" t="s">
        <v>122</v>
      </c>
      <c r="C3357" t="str">
        <f>VLOOKUP(B3357, CONTENT!$B$2:$D$1001,2,FALSE)</f>
        <v>video</v>
      </c>
      <c r="D3357" t="str">
        <f>VLOOKUP(B3357,CONTENT!$B$2:$D$1001,3,FALSE)</f>
        <v>veganism</v>
      </c>
      <c r="E3357" t="str">
        <f>VLOOKUP(G3357,'Reaction type'!$B$1:$E$17,2, FALSE)</f>
        <v>positive</v>
      </c>
      <c r="F3357">
        <f>VLOOKUP(G3357, 'Reaction type'!$B$2:$E$17, 3,FALSE)</f>
        <v>70</v>
      </c>
      <c r="G3357" s="8" t="s">
        <v>1044</v>
      </c>
      <c r="H3357" s="9">
        <v>44044.763194444444</v>
      </c>
    </row>
    <row r="3358" spans="1:8" x14ac:dyDescent="0.2">
      <c r="A3358" s="7">
        <v>2637</v>
      </c>
      <c r="B3358" s="8" t="s">
        <v>123</v>
      </c>
      <c r="C3358" t="str">
        <f>VLOOKUP(B3358, CONTENT!$B$2:$D$1001,2,FALSE)</f>
        <v>video</v>
      </c>
      <c r="D3358" t="str">
        <f>VLOOKUP(B3358,CONTENT!$B$2:$D$1001,3,FALSE)</f>
        <v>healthy eating</v>
      </c>
      <c r="E3358" t="str">
        <f>VLOOKUP(G3358,'Reaction type'!$B$1:$E$17,2, FALSE)</f>
        <v>positive</v>
      </c>
      <c r="F3358">
        <f>VLOOKUP(G3358, 'Reaction type'!$B$2:$E$17, 3,FALSE)</f>
        <v>70</v>
      </c>
      <c r="G3358" s="8" t="s">
        <v>1053</v>
      </c>
      <c r="H3358" s="9">
        <v>44265.606944444444</v>
      </c>
    </row>
    <row r="3359" spans="1:8" x14ac:dyDescent="0.2">
      <c r="A3359" s="7">
        <v>2657</v>
      </c>
      <c r="B3359" s="8" t="s">
        <v>123</v>
      </c>
      <c r="C3359" t="str">
        <f>VLOOKUP(B3359, CONTENT!$B$2:$D$1001,2,FALSE)</f>
        <v>video</v>
      </c>
      <c r="D3359" t="str">
        <f>VLOOKUP(B3359,CONTENT!$B$2:$D$1001,3,FALSE)</f>
        <v>healthy eating</v>
      </c>
      <c r="E3359" t="str">
        <f>VLOOKUP(G3359,'Reaction type'!$B$1:$E$17,2, FALSE)</f>
        <v>positive</v>
      </c>
      <c r="F3359">
        <f>VLOOKUP(G3359, 'Reaction type'!$B$2:$E$17, 3,FALSE)</f>
        <v>70</v>
      </c>
      <c r="G3359" s="8" t="s">
        <v>1044</v>
      </c>
      <c r="H3359" s="9">
        <v>44296.115277777775</v>
      </c>
    </row>
    <row r="3360" spans="1:8" x14ac:dyDescent="0.2">
      <c r="A3360" s="7">
        <v>2681</v>
      </c>
      <c r="B3360" s="8" t="s">
        <v>125</v>
      </c>
      <c r="C3360" t="str">
        <f>VLOOKUP(B3360, CONTENT!$B$2:$D$1001,2,FALSE)</f>
        <v>photo</v>
      </c>
      <c r="D3360" t="str">
        <f>VLOOKUP(B3360,CONTENT!$B$2:$D$1001,3,FALSE)</f>
        <v>dogs</v>
      </c>
      <c r="E3360" t="str">
        <f>VLOOKUP(G3360,'Reaction type'!$B$1:$E$17,2, FALSE)</f>
        <v>positive</v>
      </c>
      <c r="F3360">
        <f>VLOOKUP(G3360, 'Reaction type'!$B$2:$E$17, 3,FALSE)</f>
        <v>70</v>
      </c>
      <c r="G3360" s="8" t="s">
        <v>1044</v>
      </c>
      <c r="H3360" s="9">
        <v>44220.354861111111</v>
      </c>
    </row>
    <row r="3361" spans="1:8" x14ac:dyDescent="0.2">
      <c r="A3361" s="10">
        <v>2708</v>
      </c>
      <c r="B3361" s="11" t="s">
        <v>125</v>
      </c>
      <c r="C3361" t="str">
        <f>VLOOKUP(B3361, CONTENT!$B$2:$D$1001,2,FALSE)</f>
        <v>photo</v>
      </c>
      <c r="D3361" t="str">
        <f>VLOOKUP(B3361,CONTENT!$B$2:$D$1001,3,FALSE)</f>
        <v>dogs</v>
      </c>
      <c r="E3361" t="str">
        <f>VLOOKUP(G3361,'Reaction type'!$B$1:$E$17,2, FALSE)</f>
        <v>positive</v>
      </c>
      <c r="F3361">
        <f>VLOOKUP(G3361, 'Reaction type'!$B$2:$E$17, 3,FALSE)</f>
        <v>70</v>
      </c>
      <c r="G3361" s="11" t="s">
        <v>1053</v>
      </c>
      <c r="H3361" s="12">
        <v>44145.970138888886</v>
      </c>
    </row>
    <row r="3362" spans="1:8" x14ac:dyDescent="0.2">
      <c r="A3362" s="10">
        <v>2710</v>
      </c>
      <c r="B3362" s="11" t="s">
        <v>125</v>
      </c>
      <c r="C3362" t="str">
        <f>VLOOKUP(B3362, CONTENT!$B$2:$D$1001,2,FALSE)</f>
        <v>photo</v>
      </c>
      <c r="D3362" t="str">
        <f>VLOOKUP(B3362,CONTENT!$B$2:$D$1001,3,FALSE)</f>
        <v>dogs</v>
      </c>
      <c r="E3362" t="str">
        <f>VLOOKUP(G3362,'Reaction type'!$B$1:$E$17,2, FALSE)</f>
        <v>positive</v>
      </c>
      <c r="F3362">
        <f>VLOOKUP(G3362, 'Reaction type'!$B$2:$E$17, 3,FALSE)</f>
        <v>70</v>
      </c>
      <c r="G3362" s="11" t="s">
        <v>1053</v>
      </c>
      <c r="H3362" s="12">
        <v>44115.674305555556</v>
      </c>
    </row>
    <row r="3363" spans="1:8" x14ac:dyDescent="0.2">
      <c r="A3363" s="7">
        <v>2717</v>
      </c>
      <c r="B3363" s="8" t="s">
        <v>125</v>
      </c>
      <c r="C3363" t="str">
        <f>VLOOKUP(B3363, CONTENT!$B$2:$D$1001,2,FALSE)</f>
        <v>photo</v>
      </c>
      <c r="D3363" t="str">
        <f>VLOOKUP(B3363,CONTENT!$B$2:$D$1001,3,FALSE)</f>
        <v>dogs</v>
      </c>
      <c r="E3363" t="str">
        <f>VLOOKUP(G3363,'Reaction type'!$B$1:$E$17,2, FALSE)</f>
        <v>positive</v>
      </c>
      <c r="F3363">
        <f>VLOOKUP(G3363, 'Reaction type'!$B$2:$E$17, 3,FALSE)</f>
        <v>70</v>
      </c>
      <c r="G3363" s="8" t="s">
        <v>1044</v>
      </c>
      <c r="H3363" s="9">
        <v>44089.440972222219</v>
      </c>
    </row>
    <row r="3364" spans="1:8" x14ac:dyDescent="0.2">
      <c r="A3364" s="7">
        <v>2725</v>
      </c>
      <c r="B3364" s="8" t="s">
        <v>125</v>
      </c>
      <c r="C3364" t="str">
        <f>VLOOKUP(B3364, CONTENT!$B$2:$D$1001,2,FALSE)</f>
        <v>photo</v>
      </c>
      <c r="D3364" t="str">
        <f>VLOOKUP(B3364,CONTENT!$B$2:$D$1001,3,FALSE)</f>
        <v>dogs</v>
      </c>
      <c r="E3364" t="str">
        <f>VLOOKUP(G3364,'Reaction type'!$B$1:$E$17,2, FALSE)</f>
        <v>positive</v>
      </c>
      <c r="F3364">
        <f>VLOOKUP(G3364, 'Reaction type'!$B$2:$E$17, 3,FALSE)</f>
        <v>70</v>
      </c>
      <c r="G3364" s="8" t="s">
        <v>1053</v>
      </c>
      <c r="H3364" s="9">
        <v>44080.304861111108</v>
      </c>
    </row>
    <row r="3365" spans="1:8" x14ac:dyDescent="0.2">
      <c r="A3365" s="7">
        <v>2728</v>
      </c>
      <c r="B3365" s="8" t="s">
        <v>126</v>
      </c>
      <c r="C3365" t="str">
        <f>VLOOKUP(B3365, CONTENT!$B$2:$D$1001,2,FALSE)</f>
        <v>photo</v>
      </c>
      <c r="D3365" t="str">
        <f>VLOOKUP(B3365,CONTENT!$B$2:$D$1001,3,FALSE)</f>
        <v>travel</v>
      </c>
      <c r="E3365" t="str">
        <f>VLOOKUP(G3365,'Reaction type'!$B$1:$E$17,2, FALSE)</f>
        <v>positive</v>
      </c>
      <c r="F3365">
        <f>VLOOKUP(G3365, 'Reaction type'!$B$2:$E$17, 3,FALSE)</f>
        <v>70</v>
      </c>
      <c r="G3365" s="8" t="s">
        <v>1044</v>
      </c>
      <c r="H3365" s="9">
        <v>44312.256944444445</v>
      </c>
    </row>
    <row r="3366" spans="1:8" x14ac:dyDescent="0.2">
      <c r="A3366" s="10">
        <v>2739</v>
      </c>
      <c r="B3366" s="11" t="s">
        <v>126</v>
      </c>
      <c r="C3366" t="str">
        <f>VLOOKUP(B3366, CONTENT!$B$2:$D$1001,2,FALSE)</f>
        <v>photo</v>
      </c>
      <c r="D3366" t="str">
        <f>VLOOKUP(B3366,CONTENT!$B$2:$D$1001,3,FALSE)</f>
        <v>travel</v>
      </c>
      <c r="E3366" t="str">
        <f>VLOOKUP(G3366,'Reaction type'!$B$1:$E$17,2, FALSE)</f>
        <v>positive</v>
      </c>
      <c r="F3366">
        <f>VLOOKUP(G3366, 'Reaction type'!$B$2:$E$17, 3,FALSE)</f>
        <v>70</v>
      </c>
      <c r="G3366" s="11" t="s">
        <v>1044</v>
      </c>
      <c r="H3366" s="12">
        <v>44071.206250000003</v>
      </c>
    </row>
    <row r="3367" spans="1:8" x14ac:dyDescent="0.2">
      <c r="A3367" s="10">
        <v>2741</v>
      </c>
      <c r="B3367" s="11" t="s">
        <v>126</v>
      </c>
      <c r="C3367" t="str">
        <f>VLOOKUP(B3367, CONTENT!$B$2:$D$1001,2,FALSE)</f>
        <v>photo</v>
      </c>
      <c r="D3367" t="str">
        <f>VLOOKUP(B3367,CONTENT!$B$2:$D$1001,3,FALSE)</f>
        <v>travel</v>
      </c>
      <c r="E3367" t="str">
        <f>VLOOKUP(G3367,'Reaction type'!$B$1:$E$17,2, FALSE)</f>
        <v>positive</v>
      </c>
      <c r="F3367">
        <f>VLOOKUP(G3367, 'Reaction type'!$B$2:$E$17, 3,FALSE)</f>
        <v>70</v>
      </c>
      <c r="G3367" s="11" t="s">
        <v>1053</v>
      </c>
      <c r="H3367" s="12">
        <v>44280.51666666667</v>
      </c>
    </row>
    <row r="3368" spans="1:8" x14ac:dyDescent="0.2">
      <c r="A3368" s="7">
        <v>2742</v>
      </c>
      <c r="B3368" s="8" t="s">
        <v>126</v>
      </c>
      <c r="C3368" t="str">
        <f>VLOOKUP(B3368, CONTENT!$B$2:$D$1001,2,FALSE)</f>
        <v>photo</v>
      </c>
      <c r="D3368" t="str">
        <f>VLOOKUP(B3368,CONTENT!$B$2:$D$1001,3,FALSE)</f>
        <v>travel</v>
      </c>
      <c r="E3368" t="str">
        <f>VLOOKUP(G3368,'Reaction type'!$B$1:$E$17,2, FALSE)</f>
        <v>positive</v>
      </c>
      <c r="F3368">
        <f>VLOOKUP(G3368, 'Reaction type'!$B$2:$E$17, 3,FALSE)</f>
        <v>70</v>
      </c>
      <c r="G3368" s="8" t="s">
        <v>1053</v>
      </c>
      <c r="H3368" s="9">
        <v>44257.074305555558</v>
      </c>
    </row>
    <row r="3369" spans="1:8" x14ac:dyDescent="0.2">
      <c r="A3369" s="10">
        <v>2745</v>
      </c>
      <c r="B3369" s="11" t="s">
        <v>126</v>
      </c>
      <c r="C3369" t="str">
        <f>VLOOKUP(B3369, CONTENT!$B$2:$D$1001,2,FALSE)</f>
        <v>photo</v>
      </c>
      <c r="D3369" t="str">
        <f>VLOOKUP(B3369,CONTENT!$B$2:$D$1001,3,FALSE)</f>
        <v>travel</v>
      </c>
      <c r="E3369" t="str">
        <f>VLOOKUP(G3369,'Reaction type'!$B$1:$E$17,2, FALSE)</f>
        <v>positive</v>
      </c>
      <c r="F3369">
        <f>VLOOKUP(G3369, 'Reaction type'!$B$2:$E$17, 3,FALSE)</f>
        <v>70</v>
      </c>
      <c r="G3369" s="11" t="s">
        <v>1053</v>
      </c>
      <c r="H3369" s="12">
        <v>44336.654166666667</v>
      </c>
    </row>
    <row r="3370" spans="1:8" x14ac:dyDescent="0.2">
      <c r="A3370" s="7">
        <v>2746</v>
      </c>
      <c r="B3370" s="8" t="s">
        <v>126</v>
      </c>
      <c r="C3370" t="str">
        <f>VLOOKUP(B3370, CONTENT!$B$2:$D$1001,2,FALSE)</f>
        <v>photo</v>
      </c>
      <c r="D3370" t="str">
        <f>VLOOKUP(B3370,CONTENT!$B$2:$D$1001,3,FALSE)</f>
        <v>travel</v>
      </c>
      <c r="E3370" t="str">
        <f>VLOOKUP(G3370,'Reaction type'!$B$1:$E$17,2, FALSE)</f>
        <v>positive</v>
      </c>
      <c r="F3370">
        <f>VLOOKUP(G3370, 'Reaction type'!$B$2:$E$17, 3,FALSE)</f>
        <v>70</v>
      </c>
      <c r="G3370" s="8" t="s">
        <v>1053</v>
      </c>
      <c r="H3370" s="9">
        <v>44359.73333333333</v>
      </c>
    </row>
    <row r="3371" spans="1:8" x14ac:dyDescent="0.2">
      <c r="A3371" s="10">
        <v>2790</v>
      </c>
      <c r="B3371" s="11" t="s">
        <v>127</v>
      </c>
      <c r="C3371" t="str">
        <f>VLOOKUP(B3371, CONTENT!$B$2:$D$1001,2,FALSE)</f>
        <v>video</v>
      </c>
      <c r="D3371" t="str">
        <f>VLOOKUP(B3371,CONTENT!$B$2:$D$1001,3,FALSE)</f>
        <v>soccer</v>
      </c>
      <c r="E3371" t="str">
        <f>VLOOKUP(G3371,'Reaction type'!$B$1:$E$17,2, FALSE)</f>
        <v>positive</v>
      </c>
      <c r="F3371">
        <f>VLOOKUP(G3371, 'Reaction type'!$B$2:$E$17, 3,FALSE)</f>
        <v>70</v>
      </c>
      <c r="G3371" s="11" t="s">
        <v>1044</v>
      </c>
      <c r="H3371" s="12">
        <v>44031.602083333331</v>
      </c>
    </row>
    <row r="3372" spans="1:8" x14ac:dyDescent="0.2">
      <c r="A3372" s="10">
        <v>2796</v>
      </c>
      <c r="B3372" s="11" t="s">
        <v>127</v>
      </c>
      <c r="C3372" t="str">
        <f>VLOOKUP(B3372, CONTENT!$B$2:$D$1001,2,FALSE)</f>
        <v>video</v>
      </c>
      <c r="D3372" t="str">
        <f>VLOOKUP(B3372,CONTENT!$B$2:$D$1001,3,FALSE)</f>
        <v>soccer</v>
      </c>
      <c r="E3372" t="str">
        <f>VLOOKUP(G3372,'Reaction type'!$B$1:$E$17,2, FALSE)</f>
        <v>positive</v>
      </c>
      <c r="F3372">
        <f>VLOOKUP(G3372, 'Reaction type'!$B$2:$E$17, 3,FALSE)</f>
        <v>70</v>
      </c>
      <c r="G3372" s="11" t="s">
        <v>1044</v>
      </c>
      <c r="H3372" s="12">
        <v>44345.140277777777</v>
      </c>
    </row>
    <row r="3373" spans="1:8" x14ac:dyDescent="0.2">
      <c r="A3373" s="10">
        <v>2804</v>
      </c>
      <c r="B3373" s="11" t="s">
        <v>129</v>
      </c>
      <c r="C3373" t="str">
        <f>VLOOKUP(B3373, CONTENT!$B$2:$D$1001,2,FALSE)</f>
        <v>audio</v>
      </c>
      <c r="D3373" t="str">
        <f>VLOOKUP(B3373,CONTENT!$B$2:$D$1001,3,FALSE)</f>
        <v>Veganism</v>
      </c>
      <c r="E3373" t="str">
        <f>VLOOKUP(G3373,'Reaction type'!$B$1:$E$17,2, FALSE)</f>
        <v>positive</v>
      </c>
      <c r="F3373">
        <f>VLOOKUP(G3373, 'Reaction type'!$B$2:$E$17, 3,FALSE)</f>
        <v>70</v>
      </c>
      <c r="G3373" s="11" t="s">
        <v>1053</v>
      </c>
      <c r="H3373" s="12">
        <v>44322.311805555553</v>
      </c>
    </row>
    <row r="3374" spans="1:8" x14ac:dyDescent="0.2">
      <c r="A3374" s="10">
        <v>2808</v>
      </c>
      <c r="B3374" s="11" t="s">
        <v>129</v>
      </c>
      <c r="C3374" t="str">
        <f>VLOOKUP(B3374, CONTENT!$B$2:$D$1001,2,FALSE)</f>
        <v>audio</v>
      </c>
      <c r="D3374" t="str">
        <f>VLOOKUP(B3374,CONTENT!$B$2:$D$1001,3,FALSE)</f>
        <v>Veganism</v>
      </c>
      <c r="E3374" t="str">
        <f>VLOOKUP(G3374,'Reaction type'!$B$1:$E$17,2, FALSE)</f>
        <v>positive</v>
      </c>
      <c r="F3374">
        <f>VLOOKUP(G3374, 'Reaction type'!$B$2:$E$17, 3,FALSE)</f>
        <v>70</v>
      </c>
      <c r="G3374" s="11" t="s">
        <v>1044</v>
      </c>
      <c r="H3374" s="12">
        <v>44099.936805555553</v>
      </c>
    </row>
    <row r="3375" spans="1:8" x14ac:dyDescent="0.2">
      <c r="A3375" s="7">
        <v>2809</v>
      </c>
      <c r="B3375" s="8" t="s">
        <v>129</v>
      </c>
      <c r="C3375" t="str">
        <f>VLOOKUP(B3375, CONTENT!$B$2:$D$1001,2,FALSE)</f>
        <v>audio</v>
      </c>
      <c r="D3375" t="str">
        <f>VLOOKUP(B3375,CONTENT!$B$2:$D$1001,3,FALSE)</f>
        <v>Veganism</v>
      </c>
      <c r="E3375" t="str">
        <f>VLOOKUP(G3375,'Reaction type'!$B$1:$E$17,2, FALSE)</f>
        <v>positive</v>
      </c>
      <c r="F3375">
        <f>VLOOKUP(G3375, 'Reaction type'!$B$2:$E$17, 3,FALSE)</f>
        <v>70</v>
      </c>
      <c r="G3375" s="8" t="s">
        <v>1053</v>
      </c>
      <c r="H3375" s="9">
        <v>44068.57708333333</v>
      </c>
    </row>
    <row r="3376" spans="1:8" x14ac:dyDescent="0.2">
      <c r="A3376" s="10">
        <v>2810</v>
      </c>
      <c r="B3376" s="11" t="s">
        <v>129</v>
      </c>
      <c r="C3376" t="str">
        <f>VLOOKUP(B3376, CONTENT!$B$2:$D$1001,2,FALSE)</f>
        <v>audio</v>
      </c>
      <c r="D3376" t="str">
        <f>VLOOKUP(B3376,CONTENT!$B$2:$D$1001,3,FALSE)</f>
        <v>Veganism</v>
      </c>
      <c r="E3376" t="str">
        <f>VLOOKUP(G3376,'Reaction type'!$B$1:$E$17,2, FALSE)</f>
        <v>positive</v>
      </c>
      <c r="F3376">
        <f>VLOOKUP(G3376, 'Reaction type'!$B$2:$E$17, 3,FALSE)</f>
        <v>70</v>
      </c>
      <c r="G3376" s="11" t="s">
        <v>1053</v>
      </c>
      <c r="H3376" s="12">
        <v>44133.39166666667</v>
      </c>
    </row>
    <row r="3377" spans="1:8" x14ac:dyDescent="0.2">
      <c r="A3377" s="10">
        <v>2833</v>
      </c>
      <c r="B3377" s="11" t="s">
        <v>131</v>
      </c>
      <c r="C3377" t="str">
        <f>VLOOKUP(B3377, CONTENT!$B$2:$D$1001,2,FALSE)</f>
        <v>video</v>
      </c>
      <c r="D3377" t="str">
        <f>VLOOKUP(B3377,CONTENT!$B$2:$D$1001,3,FALSE)</f>
        <v>healthy eating</v>
      </c>
      <c r="E3377" t="str">
        <f>VLOOKUP(G3377,'Reaction type'!$B$1:$E$17,2, FALSE)</f>
        <v>positive</v>
      </c>
      <c r="F3377">
        <f>VLOOKUP(G3377, 'Reaction type'!$B$2:$E$17, 3,FALSE)</f>
        <v>70</v>
      </c>
      <c r="G3377" s="11" t="s">
        <v>1044</v>
      </c>
      <c r="H3377" s="12">
        <v>44213.36041666667</v>
      </c>
    </row>
    <row r="3378" spans="1:8" x14ac:dyDescent="0.2">
      <c r="A3378" s="10">
        <v>2839</v>
      </c>
      <c r="B3378" s="11" t="s">
        <v>131</v>
      </c>
      <c r="C3378" t="str">
        <f>VLOOKUP(B3378, CONTENT!$B$2:$D$1001,2,FALSE)</f>
        <v>video</v>
      </c>
      <c r="D3378" t="str">
        <f>VLOOKUP(B3378,CONTENT!$B$2:$D$1001,3,FALSE)</f>
        <v>healthy eating</v>
      </c>
      <c r="E3378" t="str">
        <f>VLOOKUP(G3378,'Reaction type'!$B$1:$E$17,2, FALSE)</f>
        <v>positive</v>
      </c>
      <c r="F3378">
        <f>VLOOKUP(G3378, 'Reaction type'!$B$2:$E$17, 3,FALSE)</f>
        <v>70</v>
      </c>
      <c r="G3378" s="11" t="s">
        <v>1053</v>
      </c>
      <c r="H3378" s="12">
        <v>44227.814583333333</v>
      </c>
    </row>
    <row r="3379" spans="1:8" x14ac:dyDescent="0.2">
      <c r="A3379" s="7">
        <v>2840</v>
      </c>
      <c r="B3379" s="8" t="s">
        <v>131</v>
      </c>
      <c r="C3379" t="str">
        <f>VLOOKUP(B3379, CONTENT!$B$2:$D$1001,2,FALSE)</f>
        <v>video</v>
      </c>
      <c r="D3379" t="str">
        <f>VLOOKUP(B3379,CONTENT!$B$2:$D$1001,3,FALSE)</f>
        <v>healthy eating</v>
      </c>
      <c r="E3379" t="str">
        <f>VLOOKUP(G3379,'Reaction type'!$B$1:$E$17,2, FALSE)</f>
        <v>positive</v>
      </c>
      <c r="F3379">
        <f>VLOOKUP(G3379, 'Reaction type'!$B$2:$E$17, 3,FALSE)</f>
        <v>70</v>
      </c>
      <c r="G3379" s="8" t="s">
        <v>1053</v>
      </c>
      <c r="H3379" s="9">
        <v>44241.709027777775</v>
      </c>
    </row>
    <row r="3380" spans="1:8" x14ac:dyDescent="0.2">
      <c r="A3380" s="7">
        <v>2842</v>
      </c>
      <c r="B3380" s="8" t="s">
        <v>131</v>
      </c>
      <c r="C3380" t="str">
        <f>VLOOKUP(B3380, CONTENT!$B$2:$D$1001,2,FALSE)</f>
        <v>video</v>
      </c>
      <c r="D3380" t="str">
        <f>VLOOKUP(B3380,CONTENT!$B$2:$D$1001,3,FALSE)</f>
        <v>healthy eating</v>
      </c>
      <c r="E3380" t="str">
        <f>VLOOKUP(G3380,'Reaction type'!$B$1:$E$17,2, FALSE)</f>
        <v>positive</v>
      </c>
      <c r="F3380">
        <f>VLOOKUP(G3380, 'Reaction type'!$B$2:$E$17, 3,FALSE)</f>
        <v>70</v>
      </c>
      <c r="G3380" s="8" t="s">
        <v>1044</v>
      </c>
      <c r="H3380" s="9">
        <v>44254.320138888892</v>
      </c>
    </row>
    <row r="3381" spans="1:8" x14ac:dyDescent="0.2">
      <c r="A3381" s="10">
        <v>2850</v>
      </c>
      <c r="B3381" s="11" t="s">
        <v>132</v>
      </c>
      <c r="C3381" t="str">
        <f>VLOOKUP(B3381, CONTENT!$B$2:$D$1001,2,FALSE)</f>
        <v>GIF</v>
      </c>
      <c r="D3381" t="str">
        <f>VLOOKUP(B3381,CONTENT!$B$2:$D$1001,3,FALSE)</f>
        <v>cooking</v>
      </c>
      <c r="E3381" t="str">
        <f>VLOOKUP(G3381,'Reaction type'!$B$1:$E$17,2, FALSE)</f>
        <v>positive</v>
      </c>
      <c r="F3381">
        <f>VLOOKUP(G3381, 'Reaction type'!$B$2:$E$17, 3,FALSE)</f>
        <v>70</v>
      </c>
      <c r="G3381" s="11" t="s">
        <v>1053</v>
      </c>
      <c r="H3381" s="12">
        <v>44155.893055555556</v>
      </c>
    </row>
    <row r="3382" spans="1:8" x14ac:dyDescent="0.2">
      <c r="A3382" s="10">
        <v>2856</v>
      </c>
      <c r="B3382" s="11" t="s">
        <v>132</v>
      </c>
      <c r="C3382" t="str">
        <f>VLOOKUP(B3382, CONTENT!$B$2:$D$1001,2,FALSE)</f>
        <v>GIF</v>
      </c>
      <c r="D3382" t="str">
        <f>VLOOKUP(B3382,CONTENT!$B$2:$D$1001,3,FALSE)</f>
        <v>cooking</v>
      </c>
      <c r="E3382" t="str">
        <f>VLOOKUP(G3382,'Reaction type'!$B$1:$E$17,2, FALSE)</f>
        <v>positive</v>
      </c>
      <c r="F3382">
        <f>VLOOKUP(G3382, 'Reaction type'!$B$2:$E$17, 3,FALSE)</f>
        <v>70</v>
      </c>
      <c r="G3382" s="11" t="s">
        <v>1053</v>
      </c>
      <c r="H3382" s="12">
        <v>44146.066666666666</v>
      </c>
    </row>
    <row r="3383" spans="1:8" x14ac:dyDescent="0.2">
      <c r="A3383" s="7">
        <v>2875</v>
      </c>
      <c r="B3383" s="8" t="s">
        <v>132</v>
      </c>
      <c r="C3383" t="str">
        <f>VLOOKUP(B3383, CONTENT!$B$2:$D$1001,2,FALSE)</f>
        <v>GIF</v>
      </c>
      <c r="D3383" t="str">
        <f>VLOOKUP(B3383,CONTENT!$B$2:$D$1001,3,FALSE)</f>
        <v>cooking</v>
      </c>
      <c r="E3383" t="str">
        <f>VLOOKUP(G3383,'Reaction type'!$B$1:$E$17,2, FALSE)</f>
        <v>positive</v>
      </c>
      <c r="F3383">
        <f>VLOOKUP(G3383, 'Reaction type'!$B$2:$E$17, 3,FALSE)</f>
        <v>70</v>
      </c>
      <c r="G3383" s="8" t="s">
        <v>1053</v>
      </c>
      <c r="H3383" s="9">
        <v>44207.554166666669</v>
      </c>
    </row>
    <row r="3384" spans="1:8" x14ac:dyDescent="0.2">
      <c r="A3384" s="10">
        <v>2890</v>
      </c>
      <c r="B3384" s="11" t="s">
        <v>132</v>
      </c>
      <c r="C3384" t="str">
        <f>VLOOKUP(B3384, CONTENT!$B$2:$D$1001,2,FALSE)</f>
        <v>GIF</v>
      </c>
      <c r="D3384" t="str">
        <f>VLOOKUP(B3384,CONTENT!$B$2:$D$1001,3,FALSE)</f>
        <v>cooking</v>
      </c>
      <c r="E3384" t="str">
        <f>VLOOKUP(G3384,'Reaction type'!$B$1:$E$17,2, FALSE)</f>
        <v>positive</v>
      </c>
      <c r="F3384">
        <f>VLOOKUP(G3384, 'Reaction type'!$B$2:$E$17, 3,FALSE)</f>
        <v>70</v>
      </c>
      <c r="G3384" s="11" t="s">
        <v>1053</v>
      </c>
      <c r="H3384" s="12">
        <v>44218.738888888889</v>
      </c>
    </row>
    <row r="3385" spans="1:8" x14ac:dyDescent="0.2">
      <c r="A3385" s="10">
        <v>2895</v>
      </c>
      <c r="B3385" s="11" t="s">
        <v>133</v>
      </c>
      <c r="C3385" t="str">
        <f>VLOOKUP(B3385, CONTENT!$B$2:$D$1001,2,FALSE)</f>
        <v>audio</v>
      </c>
      <c r="D3385" t="str">
        <f>VLOOKUP(B3385,CONTENT!$B$2:$D$1001,3,FALSE)</f>
        <v>technology</v>
      </c>
      <c r="E3385" t="str">
        <f>VLOOKUP(G3385,'Reaction type'!$B$1:$E$17,2, FALSE)</f>
        <v>positive</v>
      </c>
      <c r="F3385">
        <f>VLOOKUP(G3385, 'Reaction type'!$B$2:$E$17, 3,FALSE)</f>
        <v>70</v>
      </c>
      <c r="G3385" s="11" t="s">
        <v>1044</v>
      </c>
      <c r="H3385" s="12">
        <v>44190.738888888889</v>
      </c>
    </row>
    <row r="3386" spans="1:8" x14ac:dyDescent="0.2">
      <c r="A3386" s="10">
        <v>2901</v>
      </c>
      <c r="B3386" s="11" t="s">
        <v>133</v>
      </c>
      <c r="C3386" t="str">
        <f>VLOOKUP(B3386, CONTENT!$B$2:$D$1001,2,FALSE)</f>
        <v>audio</v>
      </c>
      <c r="D3386" t="str">
        <f>VLOOKUP(B3386,CONTENT!$B$2:$D$1001,3,FALSE)</f>
        <v>technology</v>
      </c>
      <c r="E3386" t="str">
        <f>VLOOKUP(G3386,'Reaction type'!$B$1:$E$17,2, FALSE)</f>
        <v>positive</v>
      </c>
      <c r="F3386">
        <f>VLOOKUP(G3386, 'Reaction type'!$B$2:$E$17, 3,FALSE)</f>
        <v>70</v>
      </c>
      <c r="G3386" s="11" t="s">
        <v>1053</v>
      </c>
      <c r="H3386" s="12">
        <v>44057.490277777775</v>
      </c>
    </row>
    <row r="3387" spans="1:8" x14ac:dyDescent="0.2">
      <c r="A3387" s="10">
        <v>2907</v>
      </c>
      <c r="B3387" s="11" t="s">
        <v>133</v>
      </c>
      <c r="C3387" t="str">
        <f>VLOOKUP(B3387, CONTENT!$B$2:$D$1001,2,FALSE)</f>
        <v>audio</v>
      </c>
      <c r="D3387" t="str">
        <f>VLOOKUP(B3387,CONTENT!$B$2:$D$1001,3,FALSE)</f>
        <v>technology</v>
      </c>
      <c r="E3387" t="str">
        <f>VLOOKUP(G3387,'Reaction type'!$B$1:$E$17,2, FALSE)</f>
        <v>positive</v>
      </c>
      <c r="F3387">
        <f>VLOOKUP(G3387, 'Reaction type'!$B$2:$E$17, 3,FALSE)</f>
        <v>70</v>
      </c>
      <c r="G3387" s="11" t="s">
        <v>1053</v>
      </c>
      <c r="H3387" s="12">
        <v>44340.453472222223</v>
      </c>
    </row>
    <row r="3388" spans="1:8" x14ac:dyDescent="0.2">
      <c r="A3388" s="10">
        <v>2909</v>
      </c>
      <c r="B3388" s="11" t="s">
        <v>133</v>
      </c>
      <c r="C3388" t="str">
        <f>VLOOKUP(B3388, CONTENT!$B$2:$D$1001,2,FALSE)</f>
        <v>audio</v>
      </c>
      <c r="D3388" t="str">
        <f>VLOOKUP(B3388,CONTENT!$B$2:$D$1001,3,FALSE)</f>
        <v>technology</v>
      </c>
      <c r="E3388" t="str">
        <f>VLOOKUP(G3388,'Reaction type'!$B$1:$E$17,2, FALSE)</f>
        <v>positive</v>
      </c>
      <c r="F3388">
        <f>VLOOKUP(G3388, 'Reaction type'!$B$2:$E$17, 3,FALSE)</f>
        <v>70</v>
      </c>
      <c r="G3388" s="11" t="s">
        <v>1044</v>
      </c>
      <c r="H3388" s="12">
        <v>44198.617361111108</v>
      </c>
    </row>
    <row r="3389" spans="1:8" x14ac:dyDescent="0.2">
      <c r="A3389" s="7">
        <v>2910</v>
      </c>
      <c r="B3389" s="8" t="s">
        <v>133</v>
      </c>
      <c r="C3389" t="str">
        <f>VLOOKUP(B3389, CONTENT!$B$2:$D$1001,2,FALSE)</f>
        <v>audio</v>
      </c>
      <c r="D3389" t="str">
        <f>VLOOKUP(B3389,CONTENT!$B$2:$D$1001,3,FALSE)</f>
        <v>technology</v>
      </c>
      <c r="E3389" t="str">
        <f>VLOOKUP(G3389,'Reaction type'!$B$1:$E$17,2, FALSE)</f>
        <v>positive</v>
      </c>
      <c r="F3389">
        <f>VLOOKUP(G3389, 'Reaction type'!$B$2:$E$17, 3,FALSE)</f>
        <v>70</v>
      </c>
      <c r="G3389" s="8" t="s">
        <v>1053</v>
      </c>
      <c r="H3389" s="9">
        <v>44255.620833333334</v>
      </c>
    </row>
    <row r="3390" spans="1:8" x14ac:dyDescent="0.2">
      <c r="A3390" s="7">
        <v>2934</v>
      </c>
      <c r="B3390" s="8" t="s">
        <v>133</v>
      </c>
      <c r="C3390" t="str">
        <f>VLOOKUP(B3390, CONTENT!$B$2:$D$1001,2,FALSE)</f>
        <v>audio</v>
      </c>
      <c r="D3390" t="str">
        <f>VLOOKUP(B3390,CONTENT!$B$2:$D$1001,3,FALSE)</f>
        <v>technology</v>
      </c>
      <c r="E3390" t="str">
        <f>VLOOKUP(G3390,'Reaction type'!$B$1:$E$17,2, FALSE)</f>
        <v>positive</v>
      </c>
      <c r="F3390">
        <f>VLOOKUP(G3390, 'Reaction type'!$B$2:$E$17, 3,FALSE)</f>
        <v>70</v>
      </c>
      <c r="G3390" s="8" t="s">
        <v>1044</v>
      </c>
      <c r="H3390" s="9">
        <v>44288.574999999997</v>
      </c>
    </row>
    <row r="3391" spans="1:8" x14ac:dyDescent="0.2">
      <c r="A3391" s="10">
        <v>2940</v>
      </c>
      <c r="B3391" s="11" t="s">
        <v>134</v>
      </c>
      <c r="C3391" t="str">
        <f>VLOOKUP(B3391, CONTENT!$B$2:$D$1001,2,FALSE)</f>
        <v>video</v>
      </c>
      <c r="D3391" t="str">
        <f>VLOOKUP(B3391,CONTENT!$B$2:$D$1001,3,FALSE)</f>
        <v>education</v>
      </c>
      <c r="E3391" t="str">
        <f>VLOOKUP(G3391,'Reaction type'!$B$1:$E$17,2, FALSE)</f>
        <v>positive</v>
      </c>
      <c r="F3391">
        <f>VLOOKUP(G3391, 'Reaction type'!$B$2:$E$17, 3,FALSE)</f>
        <v>70</v>
      </c>
      <c r="G3391" s="11" t="s">
        <v>1044</v>
      </c>
      <c r="H3391" s="12">
        <v>44255.859722222223</v>
      </c>
    </row>
    <row r="3392" spans="1:8" x14ac:dyDescent="0.2">
      <c r="A3392" s="10">
        <v>2944</v>
      </c>
      <c r="B3392" s="11" t="s">
        <v>134</v>
      </c>
      <c r="C3392" t="str">
        <f>VLOOKUP(B3392, CONTENT!$B$2:$D$1001,2,FALSE)</f>
        <v>video</v>
      </c>
      <c r="D3392" t="str">
        <f>VLOOKUP(B3392,CONTENT!$B$2:$D$1001,3,FALSE)</f>
        <v>education</v>
      </c>
      <c r="E3392" t="str">
        <f>VLOOKUP(G3392,'Reaction type'!$B$1:$E$17,2, FALSE)</f>
        <v>positive</v>
      </c>
      <c r="F3392">
        <f>VLOOKUP(G3392, 'Reaction type'!$B$2:$E$17, 3,FALSE)</f>
        <v>70</v>
      </c>
      <c r="G3392" s="11" t="s">
        <v>1053</v>
      </c>
      <c r="H3392" s="12">
        <v>44118.311805555553</v>
      </c>
    </row>
    <row r="3393" spans="1:8" x14ac:dyDescent="0.2">
      <c r="A3393" s="7">
        <v>2965</v>
      </c>
      <c r="B3393" s="8" t="s">
        <v>136</v>
      </c>
      <c r="C3393" t="str">
        <f>VLOOKUP(B3393, CONTENT!$B$2:$D$1001,2,FALSE)</f>
        <v>audio</v>
      </c>
      <c r="D3393" t="str">
        <f>VLOOKUP(B3393,CONTENT!$B$2:$D$1001,3,FALSE)</f>
        <v>studying</v>
      </c>
      <c r="E3393" t="str">
        <f>VLOOKUP(G3393,'Reaction type'!$B$1:$E$17,2, FALSE)</f>
        <v>positive</v>
      </c>
      <c r="F3393">
        <f>VLOOKUP(G3393, 'Reaction type'!$B$2:$E$17, 3,FALSE)</f>
        <v>70</v>
      </c>
      <c r="G3393" s="8" t="s">
        <v>1044</v>
      </c>
      <c r="H3393" s="9">
        <v>44106.099305555559</v>
      </c>
    </row>
    <row r="3394" spans="1:8" x14ac:dyDescent="0.2">
      <c r="A3394" s="10">
        <v>2974</v>
      </c>
      <c r="B3394" s="11" t="s">
        <v>136</v>
      </c>
      <c r="C3394" t="str">
        <f>VLOOKUP(B3394, CONTENT!$B$2:$D$1001,2,FALSE)</f>
        <v>audio</v>
      </c>
      <c r="D3394" t="str">
        <f>VLOOKUP(B3394,CONTENT!$B$2:$D$1001,3,FALSE)</f>
        <v>studying</v>
      </c>
      <c r="E3394" t="str">
        <f>VLOOKUP(G3394,'Reaction type'!$B$1:$E$17,2, FALSE)</f>
        <v>positive</v>
      </c>
      <c r="F3394">
        <f>VLOOKUP(G3394, 'Reaction type'!$B$2:$E$17, 3,FALSE)</f>
        <v>70</v>
      </c>
      <c r="G3394" s="11" t="s">
        <v>1044</v>
      </c>
      <c r="H3394" s="12">
        <v>44057.780555555553</v>
      </c>
    </row>
    <row r="3395" spans="1:8" x14ac:dyDescent="0.2">
      <c r="A3395" s="10">
        <v>2987</v>
      </c>
      <c r="B3395" s="11" t="s">
        <v>137</v>
      </c>
      <c r="C3395" t="str">
        <f>VLOOKUP(B3395, CONTENT!$B$2:$D$1001,2,FALSE)</f>
        <v>video</v>
      </c>
      <c r="D3395" t="str">
        <f>VLOOKUP(B3395,CONTENT!$B$2:$D$1001,3,FALSE)</f>
        <v>studying</v>
      </c>
      <c r="E3395" t="str">
        <f>VLOOKUP(G3395,'Reaction type'!$B$1:$E$17,2, FALSE)</f>
        <v>positive</v>
      </c>
      <c r="F3395">
        <f>VLOOKUP(G3395, 'Reaction type'!$B$2:$E$17, 3,FALSE)</f>
        <v>70</v>
      </c>
      <c r="G3395" s="11" t="s">
        <v>1053</v>
      </c>
      <c r="H3395" s="12">
        <v>44121.05</v>
      </c>
    </row>
    <row r="3396" spans="1:8" x14ac:dyDescent="0.2">
      <c r="A3396" s="7">
        <v>2998</v>
      </c>
      <c r="B3396" s="8" t="s">
        <v>137</v>
      </c>
      <c r="C3396" t="str">
        <f>VLOOKUP(B3396, CONTENT!$B$2:$D$1001,2,FALSE)</f>
        <v>video</v>
      </c>
      <c r="D3396" t="str">
        <f>VLOOKUP(B3396,CONTENT!$B$2:$D$1001,3,FALSE)</f>
        <v>studying</v>
      </c>
      <c r="E3396" t="str">
        <f>VLOOKUP(G3396,'Reaction type'!$B$1:$E$17,2, FALSE)</f>
        <v>positive</v>
      </c>
      <c r="F3396">
        <f>VLOOKUP(G3396, 'Reaction type'!$B$2:$E$17, 3,FALSE)</f>
        <v>70</v>
      </c>
      <c r="G3396" s="8" t="s">
        <v>1044</v>
      </c>
      <c r="H3396" s="9">
        <v>44047.453472222223</v>
      </c>
    </row>
    <row r="3397" spans="1:8" x14ac:dyDescent="0.2">
      <c r="A3397" s="7">
        <v>3000</v>
      </c>
      <c r="B3397" s="8" t="s">
        <v>137</v>
      </c>
      <c r="C3397" t="str">
        <f>VLOOKUP(B3397, CONTENT!$B$2:$D$1001,2,FALSE)</f>
        <v>video</v>
      </c>
      <c r="D3397" t="str">
        <f>VLOOKUP(B3397,CONTENT!$B$2:$D$1001,3,FALSE)</f>
        <v>studying</v>
      </c>
      <c r="E3397" t="str">
        <f>VLOOKUP(G3397,'Reaction type'!$B$1:$E$17,2, FALSE)</f>
        <v>positive</v>
      </c>
      <c r="F3397">
        <f>VLOOKUP(G3397, 'Reaction type'!$B$2:$E$17, 3,FALSE)</f>
        <v>70</v>
      </c>
      <c r="G3397" s="8" t="s">
        <v>1044</v>
      </c>
      <c r="H3397" s="9">
        <v>44049.352777777778</v>
      </c>
    </row>
    <row r="3398" spans="1:8" x14ac:dyDescent="0.2">
      <c r="A3398" s="10">
        <v>3001</v>
      </c>
      <c r="B3398" s="11" t="s">
        <v>137</v>
      </c>
      <c r="C3398" t="str">
        <f>VLOOKUP(B3398, CONTENT!$B$2:$D$1001,2,FALSE)</f>
        <v>video</v>
      </c>
      <c r="D3398" t="str">
        <f>VLOOKUP(B3398,CONTENT!$B$2:$D$1001,3,FALSE)</f>
        <v>studying</v>
      </c>
      <c r="E3398" t="str">
        <f>VLOOKUP(G3398,'Reaction type'!$B$1:$E$17,2, FALSE)</f>
        <v>positive</v>
      </c>
      <c r="F3398">
        <f>VLOOKUP(G3398, 'Reaction type'!$B$2:$E$17, 3,FALSE)</f>
        <v>70</v>
      </c>
      <c r="G3398" s="11" t="s">
        <v>1044</v>
      </c>
      <c r="H3398" s="12">
        <v>44049.911805555559</v>
      </c>
    </row>
    <row r="3399" spans="1:8" x14ac:dyDescent="0.2">
      <c r="A3399" s="10">
        <v>3003</v>
      </c>
      <c r="B3399" s="11" t="s">
        <v>137</v>
      </c>
      <c r="C3399" t="str">
        <f>VLOOKUP(B3399, CONTENT!$B$2:$D$1001,2,FALSE)</f>
        <v>video</v>
      </c>
      <c r="D3399" t="str">
        <f>VLOOKUP(B3399,CONTENT!$B$2:$D$1001,3,FALSE)</f>
        <v>studying</v>
      </c>
      <c r="E3399" t="str">
        <f>VLOOKUP(G3399,'Reaction type'!$B$1:$E$17,2, FALSE)</f>
        <v>positive</v>
      </c>
      <c r="F3399">
        <f>VLOOKUP(G3399, 'Reaction type'!$B$2:$E$17, 3,FALSE)</f>
        <v>70</v>
      </c>
      <c r="G3399" s="11" t="s">
        <v>1044</v>
      </c>
      <c r="H3399" s="12">
        <v>44169.232638888891</v>
      </c>
    </row>
    <row r="3400" spans="1:8" x14ac:dyDescent="0.2">
      <c r="A3400" s="10">
        <v>3007</v>
      </c>
      <c r="B3400" s="11" t="s">
        <v>137</v>
      </c>
      <c r="C3400" t="str">
        <f>VLOOKUP(B3400, CONTENT!$B$2:$D$1001,2,FALSE)</f>
        <v>video</v>
      </c>
      <c r="D3400" t="str">
        <f>VLOOKUP(B3400,CONTENT!$B$2:$D$1001,3,FALSE)</f>
        <v>studying</v>
      </c>
      <c r="E3400" t="str">
        <f>VLOOKUP(G3400,'Reaction type'!$B$1:$E$17,2, FALSE)</f>
        <v>positive</v>
      </c>
      <c r="F3400">
        <f>VLOOKUP(G3400, 'Reaction type'!$B$2:$E$17, 3,FALSE)</f>
        <v>70</v>
      </c>
      <c r="G3400" s="11" t="s">
        <v>1053</v>
      </c>
      <c r="H3400" s="12">
        <v>44255.324305555558</v>
      </c>
    </row>
    <row r="3401" spans="1:8" x14ac:dyDescent="0.2">
      <c r="A3401" s="7">
        <v>3019</v>
      </c>
      <c r="B3401" s="14" t="s">
        <v>138</v>
      </c>
      <c r="C3401" t="str">
        <f>VLOOKUP(B3401, CONTENT!$B$2:$D$1001,2,FALSE)</f>
        <v>video</v>
      </c>
      <c r="D3401" t="str">
        <f>VLOOKUP(B3401,CONTENT!$B$2:$D$1001,3,FALSE)</f>
        <v>public speaking</v>
      </c>
      <c r="E3401" t="str">
        <f>VLOOKUP(G3401,'Reaction type'!$B$1:$E$17,2, FALSE)</f>
        <v>positive</v>
      </c>
      <c r="F3401">
        <f>VLOOKUP(G3401, 'Reaction type'!$B$2:$E$17, 3,FALSE)</f>
        <v>70</v>
      </c>
      <c r="G3401" s="8" t="s">
        <v>1044</v>
      </c>
      <c r="H3401" s="9">
        <v>44339.444444444445</v>
      </c>
    </row>
    <row r="3402" spans="1:8" x14ac:dyDescent="0.2">
      <c r="A3402" s="10">
        <v>3020</v>
      </c>
      <c r="B3402" s="13" t="s">
        <v>138</v>
      </c>
      <c r="C3402" t="str">
        <f>VLOOKUP(B3402, CONTENT!$B$2:$D$1001,2,FALSE)</f>
        <v>video</v>
      </c>
      <c r="D3402" t="str">
        <f>VLOOKUP(B3402,CONTENT!$B$2:$D$1001,3,FALSE)</f>
        <v>public speaking</v>
      </c>
      <c r="E3402" t="str">
        <f>VLOOKUP(G3402,'Reaction type'!$B$1:$E$17,2, FALSE)</f>
        <v>positive</v>
      </c>
      <c r="F3402">
        <f>VLOOKUP(G3402, 'Reaction type'!$B$2:$E$17, 3,FALSE)</f>
        <v>70</v>
      </c>
      <c r="G3402" s="11" t="s">
        <v>1044</v>
      </c>
      <c r="H3402" s="12">
        <v>44320.583333333336</v>
      </c>
    </row>
    <row r="3403" spans="1:8" x14ac:dyDescent="0.2">
      <c r="A3403" s="7">
        <v>3045</v>
      </c>
      <c r="B3403" s="14" t="s">
        <v>138</v>
      </c>
      <c r="C3403" t="str">
        <f>VLOOKUP(B3403, CONTENT!$B$2:$D$1001,2,FALSE)</f>
        <v>video</v>
      </c>
      <c r="D3403" t="str">
        <f>VLOOKUP(B3403,CONTENT!$B$2:$D$1001,3,FALSE)</f>
        <v>public speaking</v>
      </c>
      <c r="E3403" t="str">
        <f>VLOOKUP(G3403,'Reaction type'!$B$1:$E$17,2, FALSE)</f>
        <v>positive</v>
      </c>
      <c r="F3403">
        <f>VLOOKUP(G3403, 'Reaction type'!$B$2:$E$17, 3,FALSE)</f>
        <v>70</v>
      </c>
      <c r="G3403" s="8" t="s">
        <v>1053</v>
      </c>
      <c r="H3403" s="9">
        <v>44238.664583333331</v>
      </c>
    </row>
    <row r="3404" spans="1:8" x14ac:dyDescent="0.2">
      <c r="A3404" s="7">
        <v>3053</v>
      </c>
      <c r="B3404" s="14" t="s">
        <v>138</v>
      </c>
      <c r="C3404" t="str">
        <f>VLOOKUP(B3404, CONTENT!$B$2:$D$1001,2,FALSE)</f>
        <v>video</v>
      </c>
      <c r="D3404" t="str">
        <f>VLOOKUP(B3404,CONTENT!$B$2:$D$1001,3,FALSE)</f>
        <v>public speaking</v>
      </c>
      <c r="E3404" t="str">
        <f>VLOOKUP(G3404,'Reaction type'!$B$1:$E$17,2, FALSE)</f>
        <v>positive</v>
      </c>
      <c r="F3404">
        <f>VLOOKUP(G3404, 'Reaction type'!$B$2:$E$17, 3,FALSE)</f>
        <v>70</v>
      </c>
      <c r="G3404" s="8" t="s">
        <v>1053</v>
      </c>
      <c r="H3404" s="9">
        <v>44087.072222222225</v>
      </c>
    </row>
    <row r="3405" spans="1:8" x14ac:dyDescent="0.2">
      <c r="A3405" s="10">
        <v>3069</v>
      </c>
      <c r="B3405" s="11" t="s">
        <v>139</v>
      </c>
      <c r="C3405" t="str">
        <f>VLOOKUP(B3405, CONTENT!$B$2:$D$1001,2,FALSE)</f>
        <v>audio</v>
      </c>
      <c r="D3405" t="str">
        <f>VLOOKUP(B3405,CONTENT!$B$2:$D$1001,3,FALSE)</f>
        <v>technology</v>
      </c>
      <c r="E3405" t="str">
        <f>VLOOKUP(G3405,'Reaction type'!$B$1:$E$17,2, FALSE)</f>
        <v>positive</v>
      </c>
      <c r="F3405">
        <f>VLOOKUP(G3405, 'Reaction type'!$B$2:$E$17, 3,FALSE)</f>
        <v>70</v>
      </c>
      <c r="G3405" s="11" t="s">
        <v>1053</v>
      </c>
      <c r="H3405" s="12">
        <v>44290.829861111109</v>
      </c>
    </row>
    <row r="3406" spans="1:8" x14ac:dyDescent="0.2">
      <c r="A3406" s="10">
        <v>3083</v>
      </c>
      <c r="B3406" s="11" t="s">
        <v>139</v>
      </c>
      <c r="C3406" t="str">
        <f>VLOOKUP(B3406, CONTENT!$B$2:$D$1001,2,FALSE)</f>
        <v>audio</v>
      </c>
      <c r="D3406" t="str">
        <f>VLOOKUP(B3406,CONTENT!$B$2:$D$1001,3,FALSE)</f>
        <v>technology</v>
      </c>
      <c r="E3406" t="str">
        <f>VLOOKUP(G3406,'Reaction type'!$B$1:$E$17,2, FALSE)</f>
        <v>positive</v>
      </c>
      <c r="F3406">
        <f>VLOOKUP(G3406, 'Reaction type'!$B$2:$E$17, 3,FALSE)</f>
        <v>70</v>
      </c>
      <c r="G3406" s="11" t="s">
        <v>1044</v>
      </c>
      <c r="H3406" s="12">
        <v>44108.55972222222</v>
      </c>
    </row>
    <row r="3407" spans="1:8" x14ac:dyDescent="0.2">
      <c r="A3407" s="10">
        <v>3085</v>
      </c>
      <c r="B3407" s="11" t="s">
        <v>139</v>
      </c>
      <c r="C3407" t="str">
        <f>VLOOKUP(B3407, CONTENT!$B$2:$D$1001,2,FALSE)</f>
        <v>audio</v>
      </c>
      <c r="D3407" t="str">
        <f>VLOOKUP(B3407,CONTENT!$B$2:$D$1001,3,FALSE)</f>
        <v>technology</v>
      </c>
      <c r="E3407" t="str">
        <f>VLOOKUP(G3407,'Reaction type'!$B$1:$E$17,2, FALSE)</f>
        <v>positive</v>
      </c>
      <c r="F3407">
        <f>VLOOKUP(G3407, 'Reaction type'!$B$2:$E$17, 3,FALSE)</f>
        <v>70</v>
      </c>
      <c r="G3407" s="11" t="s">
        <v>1053</v>
      </c>
      <c r="H3407" s="12">
        <v>44314.94027777778</v>
      </c>
    </row>
    <row r="3408" spans="1:8" x14ac:dyDescent="0.2">
      <c r="A3408" s="7">
        <v>3088</v>
      </c>
      <c r="B3408" s="8" t="s">
        <v>139</v>
      </c>
      <c r="C3408" t="str">
        <f>VLOOKUP(B3408, CONTENT!$B$2:$D$1001,2,FALSE)</f>
        <v>audio</v>
      </c>
      <c r="D3408" t="str">
        <f>VLOOKUP(B3408,CONTENT!$B$2:$D$1001,3,FALSE)</f>
        <v>technology</v>
      </c>
      <c r="E3408" t="str">
        <f>VLOOKUP(G3408,'Reaction type'!$B$1:$E$17,2, FALSE)</f>
        <v>positive</v>
      </c>
      <c r="F3408">
        <f>VLOOKUP(G3408, 'Reaction type'!$B$2:$E$17, 3,FALSE)</f>
        <v>70</v>
      </c>
      <c r="G3408" s="8" t="s">
        <v>1053</v>
      </c>
      <c r="H3408" s="9">
        <v>44186.67291666667</v>
      </c>
    </row>
    <row r="3409" spans="1:8" x14ac:dyDescent="0.2">
      <c r="A3409" s="7">
        <v>3097</v>
      </c>
      <c r="B3409" s="8" t="s">
        <v>140</v>
      </c>
      <c r="C3409" t="str">
        <f>VLOOKUP(B3409, CONTENT!$B$2:$D$1001,2,FALSE)</f>
        <v>GIF</v>
      </c>
      <c r="D3409" t="str">
        <f>VLOOKUP(B3409,CONTENT!$B$2:$D$1001,3,FALSE)</f>
        <v>education</v>
      </c>
      <c r="E3409" t="str">
        <f>VLOOKUP(G3409,'Reaction type'!$B$1:$E$17,2, FALSE)</f>
        <v>positive</v>
      </c>
      <c r="F3409">
        <f>VLOOKUP(G3409, 'Reaction type'!$B$2:$E$17, 3,FALSE)</f>
        <v>70</v>
      </c>
      <c r="G3409" s="8" t="s">
        <v>1053</v>
      </c>
      <c r="H3409" s="9">
        <v>44327.083333333336</v>
      </c>
    </row>
    <row r="3410" spans="1:8" x14ac:dyDescent="0.2">
      <c r="A3410" s="10">
        <v>3104</v>
      </c>
      <c r="B3410" s="11" t="s">
        <v>140</v>
      </c>
      <c r="C3410" t="str">
        <f>VLOOKUP(B3410, CONTENT!$B$2:$D$1001,2,FALSE)</f>
        <v>GIF</v>
      </c>
      <c r="D3410" t="str">
        <f>VLOOKUP(B3410,CONTENT!$B$2:$D$1001,3,FALSE)</f>
        <v>education</v>
      </c>
      <c r="E3410" t="str">
        <f>VLOOKUP(G3410,'Reaction type'!$B$1:$E$17,2, FALSE)</f>
        <v>positive</v>
      </c>
      <c r="F3410">
        <f>VLOOKUP(G3410, 'Reaction type'!$B$2:$E$17, 3,FALSE)</f>
        <v>70</v>
      </c>
      <c r="G3410" s="11" t="s">
        <v>1044</v>
      </c>
      <c r="H3410" s="12">
        <v>44205.847222222219</v>
      </c>
    </row>
    <row r="3411" spans="1:8" x14ac:dyDescent="0.2">
      <c r="A3411" s="7">
        <v>3107</v>
      </c>
      <c r="B3411" s="8" t="s">
        <v>140</v>
      </c>
      <c r="C3411" t="str">
        <f>VLOOKUP(B3411, CONTENT!$B$2:$D$1001,2,FALSE)</f>
        <v>GIF</v>
      </c>
      <c r="D3411" t="str">
        <f>VLOOKUP(B3411,CONTENT!$B$2:$D$1001,3,FALSE)</f>
        <v>education</v>
      </c>
      <c r="E3411" t="str">
        <f>VLOOKUP(G3411,'Reaction type'!$B$1:$E$17,2, FALSE)</f>
        <v>positive</v>
      </c>
      <c r="F3411">
        <f>VLOOKUP(G3411, 'Reaction type'!$B$2:$E$17, 3,FALSE)</f>
        <v>70</v>
      </c>
      <c r="G3411" s="8" t="s">
        <v>1053</v>
      </c>
      <c r="H3411" s="9">
        <v>44294.894444444442</v>
      </c>
    </row>
    <row r="3412" spans="1:8" x14ac:dyDescent="0.2">
      <c r="A3412" s="7">
        <v>3109</v>
      </c>
      <c r="B3412" s="8" t="s">
        <v>140</v>
      </c>
      <c r="C3412" t="str">
        <f>VLOOKUP(B3412, CONTENT!$B$2:$D$1001,2,FALSE)</f>
        <v>GIF</v>
      </c>
      <c r="D3412" t="str">
        <f>VLOOKUP(B3412,CONTENT!$B$2:$D$1001,3,FALSE)</f>
        <v>education</v>
      </c>
      <c r="E3412" t="str">
        <f>VLOOKUP(G3412,'Reaction type'!$B$1:$E$17,2, FALSE)</f>
        <v>positive</v>
      </c>
      <c r="F3412">
        <f>VLOOKUP(G3412, 'Reaction type'!$B$2:$E$17, 3,FALSE)</f>
        <v>70</v>
      </c>
      <c r="G3412" s="8" t="s">
        <v>1053</v>
      </c>
      <c r="H3412" s="9">
        <v>44004.337500000001</v>
      </c>
    </row>
    <row r="3413" spans="1:8" x14ac:dyDescent="0.2">
      <c r="A3413" s="10">
        <v>3117</v>
      </c>
      <c r="B3413" s="11" t="s">
        <v>141</v>
      </c>
      <c r="C3413" t="str">
        <f>VLOOKUP(B3413, CONTENT!$B$2:$D$1001,2,FALSE)</f>
        <v>video</v>
      </c>
      <c r="D3413" t="str">
        <f>VLOOKUP(B3413,CONTENT!$B$2:$D$1001,3,FALSE)</f>
        <v>public speaking</v>
      </c>
      <c r="E3413" t="str">
        <f>VLOOKUP(G3413,'Reaction type'!$B$1:$E$17,2, FALSE)</f>
        <v>positive</v>
      </c>
      <c r="F3413">
        <f>VLOOKUP(G3413, 'Reaction type'!$B$2:$E$17, 3,FALSE)</f>
        <v>70</v>
      </c>
      <c r="G3413" s="11" t="s">
        <v>1044</v>
      </c>
      <c r="H3413" s="12">
        <v>44318.144444444442</v>
      </c>
    </row>
    <row r="3414" spans="1:8" x14ac:dyDescent="0.2">
      <c r="A3414" s="7">
        <v>3120</v>
      </c>
      <c r="B3414" s="8" t="s">
        <v>141</v>
      </c>
      <c r="C3414" t="str">
        <f>VLOOKUP(B3414, CONTENT!$B$2:$D$1001,2,FALSE)</f>
        <v>video</v>
      </c>
      <c r="D3414" t="str">
        <f>VLOOKUP(B3414,CONTENT!$B$2:$D$1001,3,FALSE)</f>
        <v>public speaking</v>
      </c>
      <c r="E3414" t="str">
        <f>VLOOKUP(G3414,'Reaction type'!$B$1:$E$17,2, FALSE)</f>
        <v>positive</v>
      </c>
      <c r="F3414">
        <f>VLOOKUP(G3414, 'Reaction type'!$B$2:$E$17, 3,FALSE)</f>
        <v>70</v>
      </c>
      <c r="G3414" s="8" t="s">
        <v>1044</v>
      </c>
      <c r="H3414" s="9">
        <v>44267.356249999997</v>
      </c>
    </row>
    <row r="3415" spans="1:8" x14ac:dyDescent="0.2">
      <c r="A3415" s="7">
        <v>3122</v>
      </c>
      <c r="B3415" s="8" t="s">
        <v>141</v>
      </c>
      <c r="C3415" t="str">
        <f>VLOOKUP(B3415, CONTENT!$B$2:$D$1001,2,FALSE)</f>
        <v>video</v>
      </c>
      <c r="D3415" t="str">
        <f>VLOOKUP(B3415,CONTENT!$B$2:$D$1001,3,FALSE)</f>
        <v>public speaking</v>
      </c>
      <c r="E3415" t="str">
        <f>VLOOKUP(G3415,'Reaction type'!$B$1:$E$17,2, FALSE)</f>
        <v>positive</v>
      </c>
      <c r="F3415">
        <f>VLOOKUP(G3415, 'Reaction type'!$B$2:$E$17, 3,FALSE)</f>
        <v>70</v>
      </c>
      <c r="G3415" s="8" t="s">
        <v>1044</v>
      </c>
      <c r="H3415" s="9">
        <v>44088.524305555555</v>
      </c>
    </row>
    <row r="3416" spans="1:8" x14ac:dyDescent="0.2">
      <c r="A3416" s="10">
        <v>3129</v>
      </c>
      <c r="B3416" s="11" t="s">
        <v>141</v>
      </c>
      <c r="C3416" t="str">
        <f>VLOOKUP(B3416, CONTENT!$B$2:$D$1001,2,FALSE)</f>
        <v>video</v>
      </c>
      <c r="D3416" t="str">
        <f>VLOOKUP(B3416,CONTENT!$B$2:$D$1001,3,FALSE)</f>
        <v>public speaking</v>
      </c>
      <c r="E3416" t="str">
        <f>VLOOKUP(G3416,'Reaction type'!$B$1:$E$17,2, FALSE)</f>
        <v>positive</v>
      </c>
      <c r="F3416">
        <f>VLOOKUP(G3416, 'Reaction type'!$B$2:$E$17, 3,FALSE)</f>
        <v>70</v>
      </c>
      <c r="G3416" s="11" t="s">
        <v>1044</v>
      </c>
      <c r="H3416" s="12">
        <v>44344.011111111111</v>
      </c>
    </row>
    <row r="3417" spans="1:8" x14ac:dyDescent="0.2">
      <c r="A3417" s="10">
        <v>3141</v>
      </c>
      <c r="B3417" s="11" t="s">
        <v>141</v>
      </c>
      <c r="C3417" t="str">
        <f>VLOOKUP(B3417, CONTENT!$B$2:$D$1001,2,FALSE)</f>
        <v>video</v>
      </c>
      <c r="D3417" t="str">
        <f>VLOOKUP(B3417,CONTENT!$B$2:$D$1001,3,FALSE)</f>
        <v>public speaking</v>
      </c>
      <c r="E3417" t="str">
        <f>VLOOKUP(G3417,'Reaction type'!$B$1:$E$17,2, FALSE)</f>
        <v>positive</v>
      </c>
      <c r="F3417">
        <f>VLOOKUP(G3417, 'Reaction type'!$B$2:$E$17, 3,FALSE)</f>
        <v>70</v>
      </c>
      <c r="G3417" s="11" t="s">
        <v>1053</v>
      </c>
      <c r="H3417" s="12">
        <v>44341.127083333333</v>
      </c>
    </row>
    <row r="3418" spans="1:8" x14ac:dyDescent="0.2">
      <c r="A3418" s="7">
        <v>3144</v>
      </c>
      <c r="B3418" s="8" t="s">
        <v>141</v>
      </c>
      <c r="C3418" t="str">
        <f>VLOOKUP(B3418, CONTENT!$B$2:$D$1001,2,FALSE)</f>
        <v>video</v>
      </c>
      <c r="D3418" t="str">
        <f>VLOOKUP(B3418,CONTENT!$B$2:$D$1001,3,FALSE)</f>
        <v>public speaking</v>
      </c>
      <c r="E3418" t="str">
        <f>VLOOKUP(G3418,'Reaction type'!$B$1:$E$17,2, FALSE)</f>
        <v>positive</v>
      </c>
      <c r="F3418">
        <f>VLOOKUP(G3418, 'Reaction type'!$B$2:$E$17, 3,FALSE)</f>
        <v>70</v>
      </c>
      <c r="G3418" s="8" t="s">
        <v>1053</v>
      </c>
      <c r="H3418" s="9">
        <v>44169.863194444442</v>
      </c>
    </row>
    <row r="3419" spans="1:8" x14ac:dyDescent="0.2">
      <c r="A3419" s="10">
        <v>3147</v>
      </c>
      <c r="B3419" s="11" t="s">
        <v>141</v>
      </c>
      <c r="C3419" t="str">
        <f>VLOOKUP(B3419, CONTENT!$B$2:$D$1001,2,FALSE)</f>
        <v>video</v>
      </c>
      <c r="D3419" t="str">
        <f>VLOOKUP(B3419,CONTENT!$B$2:$D$1001,3,FALSE)</f>
        <v>public speaking</v>
      </c>
      <c r="E3419" t="str">
        <f>VLOOKUP(G3419,'Reaction type'!$B$1:$E$17,2, FALSE)</f>
        <v>positive</v>
      </c>
      <c r="F3419">
        <f>VLOOKUP(G3419, 'Reaction type'!$B$2:$E$17, 3,FALSE)</f>
        <v>70</v>
      </c>
      <c r="G3419" s="11" t="s">
        <v>1053</v>
      </c>
      <c r="H3419" s="12">
        <v>44250.787499999999</v>
      </c>
    </row>
    <row r="3420" spans="1:8" x14ac:dyDescent="0.2">
      <c r="A3420" s="7">
        <v>3152</v>
      </c>
      <c r="B3420" s="8" t="s">
        <v>141</v>
      </c>
      <c r="C3420" t="str">
        <f>VLOOKUP(B3420, CONTENT!$B$2:$D$1001,2,FALSE)</f>
        <v>video</v>
      </c>
      <c r="D3420" t="str">
        <f>VLOOKUP(B3420,CONTENT!$B$2:$D$1001,3,FALSE)</f>
        <v>public speaking</v>
      </c>
      <c r="E3420" t="str">
        <f>VLOOKUP(G3420,'Reaction type'!$B$1:$E$17,2, FALSE)</f>
        <v>positive</v>
      </c>
      <c r="F3420">
        <f>VLOOKUP(G3420, 'Reaction type'!$B$2:$E$17, 3,FALSE)</f>
        <v>70</v>
      </c>
      <c r="G3420" s="8" t="s">
        <v>1044</v>
      </c>
      <c r="H3420" s="9">
        <v>44329.215277777781</v>
      </c>
    </row>
    <row r="3421" spans="1:8" x14ac:dyDescent="0.2">
      <c r="A3421" s="10">
        <v>3162</v>
      </c>
      <c r="B3421" s="11" t="s">
        <v>142</v>
      </c>
      <c r="C3421" t="str">
        <f>VLOOKUP(B3421, CONTENT!$B$2:$D$1001,2,FALSE)</f>
        <v>video</v>
      </c>
      <c r="D3421" t="str">
        <f>VLOOKUP(B3421,CONTENT!$B$2:$D$1001,3,FALSE)</f>
        <v>studying</v>
      </c>
      <c r="E3421" t="str">
        <f>VLOOKUP(G3421,'Reaction type'!$B$1:$E$17,2, FALSE)</f>
        <v>positive</v>
      </c>
      <c r="F3421">
        <f>VLOOKUP(G3421, 'Reaction type'!$B$2:$E$17, 3,FALSE)</f>
        <v>70</v>
      </c>
      <c r="G3421" s="11" t="s">
        <v>1044</v>
      </c>
      <c r="H3421" s="12">
        <v>44201.430555555555</v>
      </c>
    </row>
    <row r="3422" spans="1:8" x14ac:dyDescent="0.2">
      <c r="A3422" s="7">
        <v>3163</v>
      </c>
      <c r="B3422" s="8" t="s">
        <v>142</v>
      </c>
      <c r="C3422" t="str">
        <f>VLOOKUP(B3422, CONTENT!$B$2:$D$1001,2,FALSE)</f>
        <v>video</v>
      </c>
      <c r="D3422" t="str">
        <f>VLOOKUP(B3422,CONTENT!$B$2:$D$1001,3,FALSE)</f>
        <v>studying</v>
      </c>
      <c r="E3422" t="str">
        <f>VLOOKUP(G3422,'Reaction type'!$B$1:$E$17,2, FALSE)</f>
        <v>positive</v>
      </c>
      <c r="F3422">
        <f>VLOOKUP(G3422, 'Reaction type'!$B$2:$E$17, 3,FALSE)</f>
        <v>70</v>
      </c>
      <c r="G3422" s="8" t="s">
        <v>1044</v>
      </c>
      <c r="H3422" s="9">
        <v>44351.933333333334</v>
      </c>
    </row>
    <row r="3423" spans="1:8" x14ac:dyDescent="0.2">
      <c r="A3423" s="7">
        <v>3178</v>
      </c>
      <c r="B3423" s="8" t="s">
        <v>143</v>
      </c>
      <c r="C3423" t="str">
        <f>VLOOKUP(B3423, CONTENT!$B$2:$D$1001,2,FALSE)</f>
        <v>photo</v>
      </c>
      <c r="D3423" t="str">
        <f>VLOOKUP(B3423,CONTENT!$B$2:$D$1001,3,FALSE)</f>
        <v>food</v>
      </c>
      <c r="E3423" t="str">
        <f>VLOOKUP(G3423,'Reaction type'!$B$1:$E$17,2, FALSE)</f>
        <v>positive</v>
      </c>
      <c r="F3423">
        <f>VLOOKUP(G3423, 'Reaction type'!$B$2:$E$17, 3,FALSE)</f>
        <v>70</v>
      </c>
      <c r="G3423" s="8" t="s">
        <v>1053</v>
      </c>
      <c r="H3423" s="9">
        <v>44086.530555555553</v>
      </c>
    </row>
    <row r="3424" spans="1:8" x14ac:dyDescent="0.2">
      <c r="A3424" s="10">
        <v>3179</v>
      </c>
      <c r="B3424" s="11" t="s">
        <v>143</v>
      </c>
      <c r="C3424" t="str">
        <f>VLOOKUP(B3424, CONTENT!$B$2:$D$1001,2,FALSE)</f>
        <v>photo</v>
      </c>
      <c r="D3424" t="str">
        <f>VLOOKUP(B3424,CONTENT!$B$2:$D$1001,3,FALSE)</f>
        <v>food</v>
      </c>
      <c r="E3424" t="str">
        <f>VLOOKUP(G3424,'Reaction type'!$B$1:$E$17,2, FALSE)</f>
        <v>positive</v>
      </c>
      <c r="F3424">
        <f>VLOOKUP(G3424, 'Reaction type'!$B$2:$E$17, 3,FALSE)</f>
        <v>70</v>
      </c>
      <c r="G3424" s="11" t="s">
        <v>1044</v>
      </c>
      <c r="H3424" s="12">
        <v>44339.922222222223</v>
      </c>
    </row>
    <row r="3425" spans="1:8" x14ac:dyDescent="0.2">
      <c r="A3425" s="7">
        <v>3206</v>
      </c>
      <c r="B3425" s="8" t="s">
        <v>143</v>
      </c>
      <c r="C3425" t="str">
        <f>VLOOKUP(B3425, CONTENT!$B$2:$D$1001,2,FALSE)</f>
        <v>photo</v>
      </c>
      <c r="D3425" t="str">
        <f>VLOOKUP(B3425,CONTENT!$B$2:$D$1001,3,FALSE)</f>
        <v>food</v>
      </c>
      <c r="E3425" t="str">
        <f>VLOOKUP(G3425,'Reaction type'!$B$1:$E$17,2, FALSE)</f>
        <v>positive</v>
      </c>
      <c r="F3425">
        <f>VLOOKUP(G3425, 'Reaction type'!$B$2:$E$17, 3,FALSE)</f>
        <v>70</v>
      </c>
      <c r="G3425" s="8" t="s">
        <v>1053</v>
      </c>
      <c r="H3425" s="9">
        <v>44017.030555555553</v>
      </c>
    </row>
    <row r="3426" spans="1:8" x14ac:dyDescent="0.2">
      <c r="A3426" s="10">
        <v>3207</v>
      </c>
      <c r="B3426" s="11" t="s">
        <v>143</v>
      </c>
      <c r="C3426" t="str">
        <f>VLOOKUP(B3426, CONTENT!$B$2:$D$1001,2,FALSE)</f>
        <v>photo</v>
      </c>
      <c r="D3426" t="str">
        <f>VLOOKUP(B3426,CONTENT!$B$2:$D$1001,3,FALSE)</f>
        <v>food</v>
      </c>
      <c r="E3426" t="str">
        <f>VLOOKUP(G3426,'Reaction type'!$B$1:$E$17,2, FALSE)</f>
        <v>positive</v>
      </c>
      <c r="F3426">
        <f>VLOOKUP(G3426, 'Reaction type'!$B$2:$E$17, 3,FALSE)</f>
        <v>70</v>
      </c>
      <c r="G3426" s="11" t="s">
        <v>1044</v>
      </c>
      <c r="H3426" s="12">
        <v>44239.050694444442</v>
      </c>
    </row>
    <row r="3427" spans="1:8" x14ac:dyDescent="0.2">
      <c r="A3427" s="10">
        <v>3209</v>
      </c>
      <c r="B3427" s="11" t="s">
        <v>143</v>
      </c>
      <c r="C3427" t="str">
        <f>VLOOKUP(B3427, CONTENT!$B$2:$D$1001,2,FALSE)</f>
        <v>photo</v>
      </c>
      <c r="D3427" t="str">
        <f>VLOOKUP(B3427,CONTENT!$B$2:$D$1001,3,FALSE)</f>
        <v>food</v>
      </c>
      <c r="E3427" t="str">
        <f>VLOOKUP(G3427,'Reaction type'!$B$1:$E$17,2, FALSE)</f>
        <v>positive</v>
      </c>
      <c r="F3427">
        <f>VLOOKUP(G3427, 'Reaction type'!$B$2:$E$17, 3,FALSE)</f>
        <v>70</v>
      </c>
      <c r="G3427" s="11" t="s">
        <v>1053</v>
      </c>
      <c r="H3427" s="12">
        <v>44158.702777777777</v>
      </c>
    </row>
    <row r="3428" spans="1:8" x14ac:dyDescent="0.2">
      <c r="A3428" s="10">
        <v>3230</v>
      </c>
      <c r="B3428" s="11" t="s">
        <v>144</v>
      </c>
      <c r="C3428" t="str">
        <f>VLOOKUP(B3428, CONTENT!$B$2:$D$1001,2,FALSE)</f>
        <v>GIF</v>
      </c>
      <c r="D3428" t="str">
        <f>VLOOKUP(B3428,CONTENT!$B$2:$D$1001,3,FALSE)</f>
        <v>public speaking</v>
      </c>
      <c r="E3428" t="str">
        <f>VLOOKUP(G3428,'Reaction type'!$B$1:$E$17,2, FALSE)</f>
        <v>positive</v>
      </c>
      <c r="F3428">
        <f>VLOOKUP(G3428, 'Reaction type'!$B$2:$E$17, 3,FALSE)</f>
        <v>70</v>
      </c>
      <c r="G3428" s="11" t="s">
        <v>1044</v>
      </c>
      <c r="H3428" s="12">
        <v>44332.022916666669</v>
      </c>
    </row>
    <row r="3429" spans="1:8" x14ac:dyDescent="0.2">
      <c r="A3429" s="10">
        <v>3232</v>
      </c>
      <c r="B3429" s="11" t="s">
        <v>144</v>
      </c>
      <c r="C3429" t="str">
        <f>VLOOKUP(B3429, CONTENT!$B$2:$D$1001,2,FALSE)</f>
        <v>GIF</v>
      </c>
      <c r="D3429" t="str">
        <f>VLOOKUP(B3429,CONTENT!$B$2:$D$1001,3,FALSE)</f>
        <v>public speaking</v>
      </c>
      <c r="E3429" t="str">
        <f>VLOOKUP(G3429,'Reaction type'!$B$1:$E$17,2, FALSE)</f>
        <v>positive</v>
      </c>
      <c r="F3429">
        <f>VLOOKUP(G3429, 'Reaction type'!$B$2:$E$17, 3,FALSE)</f>
        <v>70</v>
      </c>
      <c r="G3429" s="11" t="s">
        <v>1044</v>
      </c>
      <c r="H3429" s="12">
        <v>44103.106249999997</v>
      </c>
    </row>
    <row r="3430" spans="1:8" x14ac:dyDescent="0.2">
      <c r="A3430" s="10">
        <v>3263</v>
      </c>
      <c r="B3430" s="11" t="s">
        <v>145</v>
      </c>
      <c r="C3430" t="str">
        <f>VLOOKUP(B3430, CONTENT!$B$2:$D$1001,2,FALSE)</f>
        <v>photo</v>
      </c>
      <c r="D3430" t="str">
        <f>VLOOKUP(B3430,CONTENT!$B$2:$D$1001,3,FALSE)</f>
        <v>animals</v>
      </c>
      <c r="E3430" t="str">
        <f>VLOOKUP(G3430,'Reaction type'!$B$1:$E$17,2, FALSE)</f>
        <v>positive</v>
      </c>
      <c r="F3430">
        <f>VLOOKUP(G3430, 'Reaction type'!$B$2:$E$17, 3,FALSE)</f>
        <v>70</v>
      </c>
      <c r="G3430" s="11" t="s">
        <v>1044</v>
      </c>
      <c r="H3430" s="12">
        <v>44351.964583333334</v>
      </c>
    </row>
    <row r="3431" spans="1:8" x14ac:dyDescent="0.2">
      <c r="A3431" s="10">
        <v>3271</v>
      </c>
      <c r="B3431" s="11" t="s">
        <v>145</v>
      </c>
      <c r="C3431" t="str">
        <f>VLOOKUP(B3431, CONTENT!$B$2:$D$1001,2,FALSE)</f>
        <v>photo</v>
      </c>
      <c r="D3431" t="str">
        <f>VLOOKUP(B3431,CONTENT!$B$2:$D$1001,3,FALSE)</f>
        <v>animals</v>
      </c>
      <c r="E3431" t="str">
        <f>VLOOKUP(G3431,'Reaction type'!$B$1:$E$17,2, FALSE)</f>
        <v>positive</v>
      </c>
      <c r="F3431">
        <f>VLOOKUP(G3431, 'Reaction type'!$B$2:$E$17, 3,FALSE)</f>
        <v>70</v>
      </c>
      <c r="G3431" s="11" t="s">
        <v>1053</v>
      </c>
      <c r="H3431" s="12">
        <v>44176.958333333336</v>
      </c>
    </row>
    <row r="3432" spans="1:8" x14ac:dyDescent="0.2">
      <c r="A3432" s="7">
        <v>3279</v>
      </c>
      <c r="B3432" s="8" t="s">
        <v>146</v>
      </c>
      <c r="C3432" t="str">
        <f>VLOOKUP(B3432, CONTENT!$B$2:$D$1001,2,FALSE)</f>
        <v>photo</v>
      </c>
      <c r="D3432" t="str">
        <f>VLOOKUP(B3432,CONTENT!$B$2:$D$1001,3,FALSE)</f>
        <v>education</v>
      </c>
      <c r="E3432" t="str">
        <f>VLOOKUP(G3432,'Reaction type'!$B$1:$E$17,2, FALSE)</f>
        <v>positive</v>
      </c>
      <c r="F3432">
        <f>VLOOKUP(G3432, 'Reaction type'!$B$2:$E$17, 3,FALSE)</f>
        <v>70</v>
      </c>
      <c r="G3432" s="8" t="s">
        <v>1044</v>
      </c>
      <c r="H3432" s="9">
        <v>44152.327777777777</v>
      </c>
    </row>
    <row r="3433" spans="1:8" x14ac:dyDescent="0.2">
      <c r="A3433" s="10">
        <v>3280</v>
      </c>
      <c r="B3433" s="11" t="s">
        <v>146</v>
      </c>
      <c r="C3433" t="str">
        <f>VLOOKUP(B3433, CONTENT!$B$2:$D$1001,2,FALSE)</f>
        <v>photo</v>
      </c>
      <c r="D3433" t="str">
        <f>VLOOKUP(B3433,CONTENT!$B$2:$D$1001,3,FALSE)</f>
        <v>education</v>
      </c>
      <c r="E3433" t="str">
        <f>VLOOKUP(G3433,'Reaction type'!$B$1:$E$17,2, FALSE)</f>
        <v>positive</v>
      </c>
      <c r="F3433">
        <f>VLOOKUP(G3433, 'Reaction type'!$B$2:$E$17, 3,FALSE)</f>
        <v>70</v>
      </c>
      <c r="G3433" s="11" t="s">
        <v>1044</v>
      </c>
      <c r="H3433" s="12">
        <v>44261.413194444445</v>
      </c>
    </row>
    <row r="3434" spans="1:8" x14ac:dyDescent="0.2">
      <c r="A3434" s="10">
        <v>3288</v>
      </c>
      <c r="B3434" s="11" t="s">
        <v>146</v>
      </c>
      <c r="C3434" t="str">
        <f>VLOOKUP(B3434, CONTENT!$B$2:$D$1001,2,FALSE)</f>
        <v>photo</v>
      </c>
      <c r="D3434" t="str">
        <f>VLOOKUP(B3434,CONTENT!$B$2:$D$1001,3,FALSE)</f>
        <v>education</v>
      </c>
      <c r="E3434" t="str">
        <f>VLOOKUP(G3434,'Reaction type'!$B$1:$E$17,2, FALSE)</f>
        <v>positive</v>
      </c>
      <c r="F3434">
        <f>VLOOKUP(G3434, 'Reaction type'!$B$2:$E$17, 3,FALSE)</f>
        <v>70</v>
      </c>
      <c r="G3434" s="11" t="s">
        <v>1044</v>
      </c>
      <c r="H3434" s="12">
        <v>44240.797222222223</v>
      </c>
    </row>
    <row r="3435" spans="1:8" x14ac:dyDescent="0.2">
      <c r="A3435" s="10">
        <v>3293</v>
      </c>
      <c r="B3435" s="11" t="s">
        <v>147</v>
      </c>
      <c r="C3435" t="str">
        <f>VLOOKUP(B3435, CONTENT!$B$2:$D$1001,2,FALSE)</f>
        <v>GIF</v>
      </c>
      <c r="D3435" t="str">
        <f>VLOOKUP(B3435,CONTENT!$B$2:$D$1001,3,FALSE)</f>
        <v>soccer</v>
      </c>
      <c r="E3435" t="str">
        <f>VLOOKUP(G3435,'Reaction type'!$B$1:$E$17,2, FALSE)</f>
        <v>positive</v>
      </c>
      <c r="F3435">
        <f>VLOOKUP(G3435, 'Reaction type'!$B$2:$E$17, 3,FALSE)</f>
        <v>70</v>
      </c>
      <c r="G3435" s="11" t="s">
        <v>1053</v>
      </c>
      <c r="H3435" s="12">
        <v>44217.36041666667</v>
      </c>
    </row>
    <row r="3436" spans="1:8" x14ac:dyDescent="0.2">
      <c r="A3436" s="10">
        <v>3295</v>
      </c>
      <c r="B3436" s="11" t="s">
        <v>147</v>
      </c>
      <c r="C3436" t="str">
        <f>VLOOKUP(B3436, CONTENT!$B$2:$D$1001,2,FALSE)</f>
        <v>GIF</v>
      </c>
      <c r="D3436" t="str">
        <f>VLOOKUP(B3436,CONTENT!$B$2:$D$1001,3,FALSE)</f>
        <v>soccer</v>
      </c>
      <c r="E3436" t="str">
        <f>VLOOKUP(G3436,'Reaction type'!$B$1:$E$17,2, FALSE)</f>
        <v>positive</v>
      </c>
      <c r="F3436">
        <f>VLOOKUP(G3436, 'Reaction type'!$B$2:$E$17, 3,FALSE)</f>
        <v>70</v>
      </c>
      <c r="G3436" s="11" t="s">
        <v>1044</v>
      </c>
      <c r="H3436" s="12">
        <v>44189.085416666669</v>
      </c>
    </row>
    <row r="3437" spans="1:8" x14ac:dyDescent="0.2">
      <c r="A3437" s="7">
        <v>3303</v>
      </c>
      <c r="B3437" s="8" t="s">
        <v>148</v>
      </c>
      <c r="C3437" t="str">
        <f>VLOOKUP(B3437, CONTENT!$B$2:$D$1001,2,FALSE)</f>
        <v>photo</v>
      </c>
      <c r="D3437" t="str">
        <f>VLOOKUP(B3437,CONTENT!$B$2:$D$1001,3,FALSE)</f>
        <v>travel</v>
      </c>
      <c r="E3437" t="str">
        <f>VLOOKUP(G3437,'Reaction type'!$B$1:$E$17,2, FALSE)</f>
        <v>positive</v>
      </c>
      <c r="F3437">
        <f>VLOOKUP(G3437, 'Reaction type'!$B$2:$E$17, 3,FALSE)</f>
        <v>70</v>
      </c>
      <c r="G3437" s="8" t="s">
        <v>1044</v>
      </c>
      <c r="H3437" s="9">
        <v>44268.719444444447</v>
      </c>
    </row>
    <row r="3438" spans="1:8" x14ac:dyDescent="0.2">
      <c r="A3438" s="10">
        <v>3316</v>
      </c>
      <c r="B3438" s="11" t="s">
        <v>148</v>
      </c>
      <c r="C3438" t="str">
        <f>VLOOKUP(B3438, CONTENT!$B$2:$D$1001,2,FALSE)</f>
        <v>photo</v>
      </c>
      <c r="D3438" t="str">
        <f>VLOOKUP(B3438,CONTENT!$B$2:$D$1001,3,FALSE)</f>
        <v>travel</v>
      </c>
      <c r="E3438" t="str">
        <f>VLOOKUP(G3438,'Reaction type'!$B$1:$E$17,2, FALSE)</f>
        <v>positive</v>
      </c>
      <c r="F3438">
        <f>VLOOKUP(G3438, 'Reaction type'!$B$2:$E$17, 3,FALSE)</f>
        <v>70</v>
      </c>
      <c r="G3438" s="11" t="s">
        <v>1053</v>
      </c>
      <c r="H3438" s="12">
        <v>44294.695833333331</v>
      </c>
    </row>
    <row r="3439" spans="1:8" x14ac:dyDescent="0.2">
      <c r="A3439" s="7">
        <v>3321</v>
      </c>
      <c r="B3439" s="8" t="s">
        <v>148</v>
      </c>
      <c r="C3439" t="str">
        <f>VLOOKUP(B3439, CONTENT!$B$2:$D$1001,2,FALSE)</f>
        <v>photo</v>
      </c>
      <c r="D3439" t="str">
        <f>VLOOKUP(B3439,CONTENT!$B$2:$D$1001,3,FALSE)</f>
        <v>travel</v>
      </c>
      <c r="E3439" t="str">
        <f>VLOOKUP(G3439,'Reaction type'!$B$1:$E$17,2, FALSE)</f>
        <v>positive</v>
      </c>
      <c r="F3439">
        <f>VLOOKUP(G3439, 'Reaction type'!$B$2:$E$17, 3,FALSE)</f>
        <v>70</v>
      </c>
      <c r="G3439" s="8" t="s">
        <v>1044</v>
      </c>
      <c r="H3439" s="9">
        <v>44358.88958333333</v>
      </c>
    </row>
    <row r="3440" spans="1:8" x14ac:dyDescent="0.2">
      <c r="A3440" s="7">
        <v>3344</v>
      </c>
      <c r="B3440" s="8" t="s">
        <v>149</v>
      </c>
      <c r="C3440" t="str">
        <f>VLOOKUP(B3440, CONTENT!$B$2:$D$1001,2,FALSE)</f>
        <v>photo</v>
      </c>
      <c r="D3440" t="str">
        <f>VLOOKUP(B3440,CONTENT!$B$2:$D$1001,3,FALSE)</f>
        <v>public speaking</v>
      </c>
      <c r="E3440" t="str">
        <f>VLOOKUP(G3440,'Reaction type'!$B$1:$E$17,2, FALSE)</f>
        <v>positive</v>
      </c>
      <c r="F3440">
        <f>VLOOKUP(G3440, 'Reaction type'!$B$2:$E$17, 3,FALSE)</f>
        <v>70</v>
      </c>
      <c r="G3440" s="8" t="s">
        <v>1053</v>
      </c>
      <c r="H3440" s="9">
        <v>44073.575694444444</v>
      </c>
    </row>
    <row r="3441" spans="1:8" x14ac:dyDescent="0.2">
      <c r="A3441" s="10">
        <v>3349</v>
      </c>
      <c r="B3441" s="11" t="s">
        <v>149</v>
      </c>
      <c r="C3441" t="str">
        <f>VLOOKUP(B3441, CONTENT!$B$2:$D$1001,2,FALSE)</f>
        <v>photo</v>
      </c>
      <c r="D3441" t="str">
        <f>VLOOKUP(B3441,CONTENT!$B$2:$D$1001,3,FALSE)</f>
        <v>public speaking</v>
      </c>
      <c r="E3441" t="str">
        <f>VLOOKUP(G3441,'Reaction type'!$B$1:$E$17,2, FALSE)</f>
        <v>positive</v>
      </c>
      <c r="F3441">
        <f>VLOOKUP(G3441, 'Reaction type'!$B$2:$E$17, 3,FALSE)</f>
        <v>70</v>
      </c>
      <c r="G3441" s="11" t="s">
        <v>1053</v>
      </c>
      <c r="H3441" s="12">
        <v>44019.355555555558</v>
      </c>
    </row>
    <row r="3442" spans="1:8" x14ac:dyDescent="0.2">
      <c r="A3442" s="10">
        <v>3351</v>
      </c>
      <c r="B3442" s="11" t="s">
        <v>149</v>
      </c>
      <c r="C3442" t="str">
        <f>VLOOKUP(B3442, CONTENT!$B$2:$D$1001,2,FALSE)</f>
        <v>photo</v>
      </c>
      <c r="D3442" t="str">
        <f>VLOOKUP(B3442,CONTENT!$B$2:$D$1001,3,FALSE)</f>
        <v>public speaking</v>
      </c>
      <c r="E3442" t="str">
        <f>VLOOKUP(G3442,'Reaction type'!$B$1:$E$17,2, FALSE)</f>
        <v>positive</v>
      </c>
      <c r="F3442">
        <f>VLOOKUP(G3442, 'Reaction type'!$B$2:$E$17, 3,FALSE)</f>
        <v>70</v>
      </c>
      <c r="G3442" s="11" t="s">
        <v>1044</v>
      </c>
      <c r="H3442" s="12">
        <v>44196.969444444447</v>
      </c>
    </row>
    <row r="3443" spans="1:8" x14ac:dyDescent="0.2">
      <c r="A3443" s="7">
        <v>3368</v>
      </c>
      <c r="B3443" s="8" t="s">
        <v>149</v>
      </c>
      <c r="C3443" t="str">
        <f>VLOOKUP(B3443, CONTENT!$B$2:$D$1001,2,FALSE)</f>
        <v>photo</v>
      </c>
      <c r="D3443" t="str">
        <f>VLOOKUP(B3443,CONTENT!$B$2:$D$1001,3,FALSE)</f>
        <v>public speaking</v>
      </c>
      <c r="E3443" t="str">
        <f>VLOOKUP(G3443,'Reaction type'!$B$1:$E$17,2, FALSE)</f>
        <v>positive</v>
      </c>
      <c r="F3443">
        <f>VLOOKUP(G3443, 'Reaction type'!$B$2:$E$17, 3,FALSE)</f>
        <v>70</v>
      </c>
      <c r="G3443" s="8" t="s">
        <v>1053</v>
      </c>
      <c r="H3443" s="9">
        <v>44017.67291666667</v>
      </c>
    </row>
    <row r="3444" spans="1:8" x14ac:dyDescent="0.2">
      <c r="A3444" s="7">
        <v>3377</v>
      </c>
      <c r="B3444" s="14" t="s">
        <v>150</v>
      </c>
      <c r="C3444" t="str">
        <f>VLOOKUP(B3444, CONTENT!$B$2:$D$1001,2,FALSE)</f>
        <v>GIF</v>
      </c>
      <c r="D3444" t="str">
        <f>VLOOKUP(B3444,CONTENT!$B$2:$D$1001,3,FALSE)</f>
        <v>tennis</v>
      </c>
      <c r="E3444" t="str">
        <f>VLOOKUP(G3444,'Reaction type'!$B$1:$E$17,2, FALSE)</f>
        <v>positive</v>
      </c>
      <c r="F3444">
        <f>VLOOKUP(G3444, 'Reaction type'!$B$2:$E$17, 3,FALSE)</f>
        <v>70</v>
      </c>
      <c r="G3444" s="8" t="s">
        <v>1044</v>
      </c>
      <c r="H3444" s="9">
        <v>44110.579861111109</v>
      </c>
    </row>
    <row r="3445" spans="1:8" x14ac:dyDescent="0.2">
      <c r="A3445" s="7">
        <v>3383</v>
      </c>
      <c r="B3445" s="14" t="s">
        <v>150</v>
      </c>
      <c r="C3445" t="str">
        <f>VLOOKUP(B3445, CONTENT!$B$2:$D$1001,2,FALSE)</f>
        <v>GIF</v>
      </c>
      <c r="D3445" t="str">
        <f>VLOOKUP(B3445,CONTENT!$B$2:$D$1001,3,FALSE)</f>
        <v>tennis</v>
      </c>
      <c r="E3445" t="str">
        <f>VLOOKUP(G3445,'Reaction type'!$B$1:$E$17,2, FALSE)</f>
        <v>positive</v>
      </c>
      <c r="F3445">
        <f>VLOOKUP(G3445, 'Reaction type'!$B$2:$E$17, 3,FALSE)</f>
        <v>70</v>
      </c>
      <c r="G3445" s="8" t="s">
        <v>1053</v>
      </c>
      <c r="H3445" s="9">
        <v>44063.501388888886</v>
      </c>
    </row>
    <row r="3446" spans="1:8" x14ac:dyDescent="0.2">
      <c r="A3446" s="10">
        <v>3392</v>
      </c>
      <c r="B3446" s="13" t="s">
        <v>150</v>
      </c>
      <c r="C3446" t="str">
        <f>VLOOKUP(B3446, CONTENT!$B$2:$D$1001,2,FALSE)</f>
        <v>GIF</v>
      </c>
      <c r="D3446" t="str">
        <f>VLOOKUP(B3446,CONTENT!$B$2:$D$1001,3,FALSE)</f>
        <v>tennis</v>
      </c>
      <c r="E3446" t="str">
        <f>VLOOKUP(G3446,'Reaction type'!$B$1:$E$17,2, FALSE)</f>
        <v>positive</v>
      </c>
      <c r="F3446">
        <f>VLOOKUP(G3446, 'Reaction type'!$B$2:$E$17, 3,FALSE)</f>
        <v>70</v>
      </c>
      <c r="G3446" s="11" t="s">
        <v>1044</v>
      </c>
      <c r="H3446" s="12">
        <v>44186.068055555559</v>
      </c>
    </row>
    <row r="3447" spans="1:8" x14ac:dyDescent="0.2">
      <c r="A3447" s="10">
        <v>3400</v>
      </c>
      <c r="B3447" s="13" t="s">
        <v>150</v>
      </c>
      <c r="C3447" t="str">
        <f>VLOOKUP(B3447, CONTENT!$B$2:$D$1001,2,FALSE)</f>
        <v>GIF</v>
      </c>
      <c r="D3447" t="str">
        <f>VLOOKUP(B3447,CONTENT!$B$2:$D$1001,3,FALSE)</f>
        <v>tennis</v>
      </c>
      <c r="E3447" t="str">
        <f>VLOOKUP(G3447,'Reaction type'!$B$1:$E$17,2, FALSE)</f>
        <v>positive</v>
      </c>
      <c r="F3447">
        <f>VLOOKUP(G3447, 'Reaction type'!$B$2:$E$17, 3,FALSE)</f>
        <v>70</v>
      </c>
      <c r="G3447" s="11" t="s">
        <v>1053</v>
      </c>
      <c r="H3447" s="12">
        <v>44068.509722222225</v>
      </c>
    </row>
    <row r="3448" spans="1:8" x14ac:dyDescent="0.2">
      <c r="A3448" s="7">
        <v>3405</v>
      </c>
      <c r="B3448" s="14" t="s">
        <v>150</v>
      </c>
      <c r="C3448" t="str">
        <f>VLOOKUP(B3448, CONTENT!$B$2:$D$1001,2,FALSE)</f>
        <v>GIF</v>
      </c>
      <c r="D3448" t="str">
        <f>VLOOKUP(B3448,CONTENT!$B$2:$D$1001,3,FALSE)</f>
        <v>tennis</v>
      </c>
      <c r="E3448" t="str">
        <f>VLOOKUP(G3448,'Reaction type'!$B$1:$E$17,2, FALSE)</f>
        <v>positive</v>
      </c>
      <c r="F3448">
        <f>VLOOKUP(G3448, 'Reaction type'!$B$2:$E$17, 3,FALSE)</f>
        <v>70</v>
      </c>
      <c r="G3448" s="8" t="s">
        <v>1053</v>
      </c>
      <c r="H3448" s="9">
        <v>44172.409722222219</v>
      </c>
    </row>
    <row r="3449" spans="1:8" x14ac:dyDescent="0.2">
      <c r="A3449" s="7">
        <v>3410</v>
      </c>
      <c r="B3449" s="8" t="s">
        <v>151</v>
      </c>
      <c r="C3449" t="str">
        <f>VLOOKUP(B3449, CONTENT!$B$2:$D$1001,2,FALSE)</f>
        <v>GIF</v>
      </c>
      <c r="D3449" t="str">
        <f>VLOOKUP(B3449,CONTENT!$B$2:$D$1001,3,FALSE)</f>
        <v>soccer</v>
      </c>
      <c r="E3449" t="str">
        <f>VLOOKUP(G3449,'Reaction type'!$B$1:$E$17,2, FALSE)</f>
        <v>positive</v>
      </c>
      <c r="F3449">
        <f>VLOOKUP(G3449, 'Reaction type'!$B$2:$E$17, 3,FALSE)</f>
        <v>70</v>
      </c>
      <c r="G3449" s="8" t="s">
        <v>1044</v>
      </c>
      <c r="H3449" s="9">
        <v>44310.536111111112</v>
      </c>
    </row>
    <row r="3450" spans="1:8" x14ac:dyDescent="0.2">
      <c r="A3450" s="7">
        <v>3423</v>
      </c>
      <c r="B3450" s="8" t="s">
        <v>152</v>
      </c>
      <c r="C3450" t="str">
        <f>VLOOKUP(B3450, CONTENT!$B$2:$D$1001,2,FALSE)</f>
        <v>audio</v>
      </c>
      <c r="D3450" t="str">
        <f>VLOOKUP(B3450,CONTENT!$B$2:$D$1001,3,FALSE)</f>
        <v>travel</v>
      </c>
      <c r="E3450" t="str">
        <f>VLOOKUP(G3450,'Reaction type'!$B$1:$E$17,2, FALSE)</f>
        <v>positive</v>
      </c>
      <c r="F3450">
        <f>VLOOKUP(G3450, 'Reaction type'!$B$2:$E$17, 3,FALSE)</f>
        <v>70</v>
      </c>
      <c r="G3450" s="8" t="s">
        <v>1044</v>
      </c>
      <c r="H3450" s="9">
        <v>44211.752083333333</v>
      </c>
    </row>
    <row r="3451" spans="1:8" x14ac:dyDescent="0.2">
      <c r="A3451" s="7">
        <v>3433</v>
      </c>
      <c r="B3451" s="8" t="s">
        <v>152</v>
      </c>
      <c r="C3451" t="str">
        <f>VLOOKUP(B3451, CONTENT!$B$2:$D$1001,2,FALSE)</f>
        <v>audio</v>
      </c>
      <c r="D3451" t="str">
        <f>VLOOKUP(B3451,CONTENT!$B$2:$D$1001,3,FALSE)</f>
        <v>travel</v>
      </c>
      <c r="E3451" t="str">
        <f>VLOOKUP(G3451,'Reaction type'!$B$1:$E$17,2, FALSE)</f>
        <v>positive</v>
      </c>
      <c r="F3451">
        <f>VLOOKUP(G3451, 'Reaction type'!$B$2:$E$17, 3,FALSE)</f>
        <v>70</v>
      </c>
      <c r="G3451" s="8" t="s">
        <v>1044</v>
      </c>
      <c r="H3451" s="9">
        <v>44300.163194444445</v>
      </c>
    </row>
    <row r="3452" spans="1:8" x14ac:dyDescent="0.2">
      <c r="A3452" s="7">
        <v>3438</v>
      </c>
      <c r="B3452" s="8" t="s">
        <v>154</v>
      </c>
      <c r="C3452" t="str">
        <f>VLOOKUP(B3452, CONTENT!$B$2:$D$1001,2,FALSE)</f>
        <v>video</v>
      </c>
      <c r="D3452" t="str">
        <f>VLOOKUP(B3452,CONTENT!$B$2:$D$1001,3,FALSE)</f>
        <v>veganism</v>
      </c>
      <c r="E3452" t="str">
        <f>VLOOKUP(G3452,'Reaction type'!$B$1:$E$17,2, FALSE)</f>
        <v>positive</v>
      </c>
      <c r="F3452">
        <f>VLOOKUP(G3452, 'Reaction type'!$B$2:$E$17, 3,FALSE)</f>
        <v>70</v>
      </c>
      <c r="G3452" s="8" t="s">
        <v>1053</v>
      </c>
      <c r="H3452" s="9">
        <v>44268.995833333334</v>
      </c>
    </row>
    <row r="3453" spans="1:8" x14ac:dyDescent="0.2">
      <c r="A3453" s="10">
        <v>3445</v>
      </c>
      <c r="B3453" s="11" t="s">
        <v>154</v>
      </c>
      <c r="C3453" t="str">
        <f>VLOOKUP(B3453, CONTENT!$B$2:$D$1001,2,FALSE)</f>
        <v>video</v>
      </c>
      <c r="D3453" t="str">
        <f>VLOOKUP(B3453,CONTENT!$B$2:$D$1001,3,FALSE)</f>
        <v>veganism</v>
      </c>
      <c r="E3453" t="str">
        <f>VLOOKUP(G3453,'Reaction type'!$B$1:$E$17,2, FALSE)</f>
        <v>positive</v>
      </c>
      <c r="F3453">
        <f>VLOOKUP(G3453, 'Reaction type'!$B$2:$E$17, 3,FALSE)</f>
        <v>70</v>
      </c>
      <c r="G3453" s="11" t="s">
        <v>1044</v>
      </c>
      <c r="H3453" s="12">
        <v>44011.616666666669</v>
      </c>
    </row>
    <row r="3454" spans="1:8" x14ac:dyDescent="0.2">
      <c r="A3454" s="10">
        <v>3447</v>
      </c>
      <c r="B3454" s="11" t="s">
        <v>154</v>
      </c>
      <c r="C3454" t="str">
        <f>VLOOKUP(B3454, CONTENT!$B$2:$D$1001,2,FALSE)</f>
        <v>video</v>
      </c>
      <c r="D3454" t="str">
        <f>VLOOKUP(B3454,CONTENT!$B$2:$D$1001,3,FALSE)</f>
        <v>veganism</v>
      </c>
      <c r="E3454" t="str">
        <f>VLOOKUP(G3454,'Reaction type'!$B$1:$E$17,2, FALSE)</f>
        <v>positive</v>
      </c>
      <c r="F3454">
        <f>VLOOKUP(G3454, 'Reaction type'!$B$2:$E$17, 3,FALSE)</f>
        <v>70</v>
      </c>
      <c r="G3454" s="11" t="s">
        <v>1053</v>
      </c>
      <c r="H3454" s="12">
        <v>44341.554861111108</v>
      </c>
    </row>
    <row r="3455" spans="1:8" x14ac:dyDescent="0.2">
      <c r="A3455" s="10">
        <v>3463</v>
      </c>
      <c r="B3455" s="11" t="s">
        <v>154</v>
      </c>
      <c r="C3455" t="str">
        <f>VLOOKUP(B3455, CONTENT!$B$2:$D$1001,2,FALSE)</f>
        <v>video</v>
      </c>
      <c r="D3455" t="str">
        <f>VLOOKUP(B3455,CONTENT!$B$2:$D$1001,3,FALSE)</f>
        <v>veganism</v>
      </c>
      <c r="E3455" t="str">
        <f>VLOOKUP(G3455,'Reaction type'!$B$1:$E$17,2, FALSE)</f>
        <v>positive</v>
      </c>
      <c r="F3455">
        <f>VLOOKUP(G3455, 'Reaction type'!$B$2:$E$17, 3,FALSE)</f>
        <v>70</v>
      </c>
      <c r="G3455" s="11" t="s">
        <v>1044</v>
      </c>
      <c r="H3455" s="12">
        <v>44094.902777777781</v>
      </c>
    </row>
    <row r="3456" spans="1:8" x14ac:dyDescent="0.2">
      <c r="A3456" s="10">
        <v>3469</v>
      </c>
      <c r="B3456" s="11" t="s">
        <v>154</v>
      </c>
      <c r="C3456" t="str">
        <f>VLOOKUP(B3456, CONTENT!$B$2:$D$1001,2,FALSE)</f>
        <v>video</v>
      </c>
      <c r="D3456" t="str">
        <f>VLOOKUP(B3456,CONTENT!$B$2:$D$1001,3,FALSE)</f>
        <v>veganism</v>
      </c>
      <c r="E3456" t="str">
        <f>VLOOKUP(G3456,'Reaction type'!$B$1:$E$17,2, FALSE)</f>
        <v>positive</v>
      </c>
      <c r="F3456">
        <f>VLOOKUP(G3456, 'Reaction type'!$B$2:$E$17, 3,FALSE)</f>
        <v>70</v>
      </c>
      <c r="G3456" s="11" t="s">
        <v>1044</v>
      </c>
      <c r="H3456" s="12">
        <v>44065.757638888892</v>
      </c>
    </row>
    <row r="3457" spans="1:8" x14ac:dyDescent="0.2">
      <c r="A3457" s="7">
        <v>3472</v>
      </c>
      <c r="B3457" s="8" t="s">
        <v>154</v>
      </c>
      <c r="C3457" t="str">
        <f>VLOOKUP(B3457, CONTENT!$B$2:$D$1001,2,FALSE)</f>
        <v>video</v>
      </c>
      <c r="D3457" t="str">
        <f>VLOOKUP(B3457,CONTENT!$B$2:$D$1001,3,FALSE)</f>
        <v>veganism</v>
      </c>
      <c r="E3457" t="str">
        <f>VLOOKUP(G3457,'Reaction type'!$B$1:$E$17,2, FALSE)</f>
        <v>positive</v>
      </c>
      <c r="F3457">
        <f>VLOOKUP(G3457, 'Reaction type'!$B$2:$E$17, 3,FALSE)</f>
        <v>70</v>
      </c>
      <c r="G3457" s="8" t="s">
        <v>1053</v>
      </c>
      <c r="H3457" s="9">
        <v>44208.988194444442</v>
      </c>
    </row>
    <row r="3458" spans="1:8" x14ac:dyDescent="0.2">
      <c r="A3458" s="10">
        <v>3486</v>
      </c>
      <c r="B3458" s="11" t="s">
        <v>155</v>
      </c>
      <c r="C3458" t="str">
        <f>VLOOKUP(B3458, CONTENT!$B$2:$D$1001,2,FALSE)</f>
        <v>video</v>
      </c>
      <c r="D3458" t="str">
        <f>VLOOKUP(B3458,CONTENT!$B$2:$D$1001,3,FALSE)</f>
        <v>cooking</v>
      </c>
      <c r="E3458" t="str">
        <f>VLOOKUP(G3458,'Reaction type'!$B$1:$E$17,2, FALSE)</f>
        <v>positive</v>
      </c>
      <c r="F3458">
        <f>VLOOKUP(G3458, 'Reaction type'!$B$2:$E$17, 3,FALSE)</f>
        <v>70</v>
      </c>
      <c r="G3458" s="11" t="s">
        <v>1044</v>
      </c>
      <c r="H3458" s="12">
        <v>44102.302083333336</v>
      </c>
    </row>
    <row r="3459" spans="1:8" x14ac:dyDescent="0.2">
      <c r="A3459" s="7">
        <v>3503</v>
      </c>
      <c r="B3459" s="8" t="s">
        <v>155</v>
      </c>
      <c r="C3459" t="str">
        <f>VLOOKUP(B3459, CONTENT!$B$2:$D$1001,2,FALSE)</f>
        <v>video</v>
      </c>
      <c r="D3459" t="str">
        <f>VLOOKUP(B3459,CONTENT!$B$2:$D$1001,3,FALSE)</f>
        <v>cooking</v>
      </c>
      <c r="E3459" t="str">
        <f>VLOOKUP(G3459,'Reaction type'!$B$1:$E$17,2, FALSE)</f>
        <v>positive</v>
      </c>
      <c r="F3459">
        <f>VLOOKUP(G3459, 'Reaction type'!$B$2:$E$17, 3,FALSE)</f>
        <v>70</v>
      </c>
      <c r="G3459" s="8" t="s">
        <v>1044</v>
      </c>
      <c r="H3459" s="9">
        <v>44239.71875</v>
      </c>
    </row>
    <row r="3460" spans="1:8" x14ac:dyDescent="0.2">
      <c r="A3460" s="10">
        <v>3506</v>
      </c>
      <c r="B3460" s="11" t="s">
        <v>155</v>
      </c>
      <c r="C3460" t="str">
        <f>VLOOKUP(B3460, CONTENT!$B$2:$D$1001,2,FALSE)</f>
        <v>video</v>
      </c>
      <c r="D3460" t="str">
        <f>VLOOKUP(B3460,CONTENT!$B$2:$D$1001,3,FALSE)</f>
        <v>cooking</v>
      </c>
      <c r="E3460" t="str">
        <f>VLOOKUP(G3460,'Reaction type'!$B$1:$E$17,2, FALSE)</f>
        <v>positive</v>
      </c>
      <c r="F3460">
        <f>VLOOKUP(G3460, 'Reaction type'!$B$2:$E$17, 3,FALSE)</f>
        <v>70</v>
      </c>
      <c r="G3460" s="11" t="s">
        <v>1044</v>
      </c>
      <c r="H3460" s="12">
        <v>44008.011805555558</v>
      </c>
    </row>
    <row r="3461" spans="1:8" x14ac:dyDescent="0.2">
      <c r="A3461" s="7">
        <v>3507</v>
      </c>
      <c r="B3461" s="8" t="s">
        <v>155</v>
      </c>
      <c r="C3461" t="str">
        <f>VLOOKUP(B3461, CONTENT!$B$2:$D$1001,2,FALSE)</f>
        <v>video</v>
      </c>
      <c r="D3461" t="str">
        <f>VLOOKUP(B3461,CONTENT!$B$2:$D$1001,3,FALSE)</f>
        <v>cooking</v>
      </c>
      <c r="E3461" t="str">
        <f>VLOOKUP(G3461,'Reaction type'!$B$1:$E$17,2, FALSE)</f>
        <v>positive</v>
      </c>
      <c r="F3461">
        <f>VLOOKUP(G3461, 'Reaction type'!$B$2:$E$17, 3,FALSE)</f>
        <v>70</v>
      </c>
      <c r="G3461" s="8" t="s">
        <v>1053</v>
      </c>
      <c r="H3461" s="9">
        <v>44308.681250000001</v>
      </c>
    </row>
    <row r="3462" spans="1:8" x14ac:dyDescent="0.2">
      <c r="A3462" s="10">
        <v>3516</v>
      </c>
      <c r="B3462" s="11" t="s">
        <v>155</v>
      </c>
      <c r="C3462" t="str">
        <f>VLOOKUP(B3462, CONTENT!$B$2:$D$1001,2,FALSE)</f>
        <v>video</v>
      </c>
      <c r="D3462" t="str">
        <f>VLOOKUP(B3462,CONTENT!$B$2:$D$1001,3,FALSE)</f>
        <v>cooking</v>
      </c>
      <c r="E3462" t="str">
        <f>VLOOKUP(G3462,'Reaction type'!$B$1:$E$17,2, FALSE)</f>
        <v>positive</v>
      </c>
      <c r="F3462">
        <f>VLOOKUP(G3462, 'Reaction type'!$B$2:$E$17, 3,FALSE)</f>
        <v>70</v>
      </c>
      <c r="G3462" s="11" t="s">
        <v>1044</v>
      </c>
      <c r="H3462" s="12">
        <v>44247.162499999999</v>
      </c>
    </row>
    <row r="3463" spans="1:8" x14ac:dyDescent="0.2">
      <c r="A3463" s="10">
        <v>3518</v>
      </c>
      <c r="B3463" s="11" t="s">
        <v>155</v>
      </c>
      <c r="C3463" t="str">
        <f>VLOOKUP(B3463, CONTENT!$B$2:$D$1001,2,FALSE)</f>
        <v>video</v>
      </c>
      <c r="D3463" t="str">
        <f>VLOOKUP(B3463,CONTENT!$B$2:$D$1001,3,FALSE)</f>
        <v>cooking</v>
      </c>
      <c r="E3463" t="str">
        <f>VLOOKUP(G3463,'Reaction type'!$B$1:$E$17,2, FALSE)</f>
        <v>positive</v>
      </c>
      <c r="F3463">
        <f>VLOOKUP(G3463, 'Reaction type'!$B$2:$E$17, 3,FALSE)</f>
        <v>70</v>
      </c>
      <c r="G3463" s="11" t="s">
        <v>1044</v>
      </c>
      <c r="H3463" s="12">
        <v>44037.419444444444</v>
      </c>
    </row>
    <row r="3464" spans="1:8" x14ac:dyDescent="0.2">
      <c r="A3464" s="10">
        <v>3535</v>
      </c>
      <c r="B3464" s="11" t="s">
        <v>156</v>
      </c>
      <c r="C3464" t="str">
        <f>VLOOKUP(B3464, CONTENT!$B$2:$D$1001,2,FALSE)</f>
        <v>audio</v>
      </c>
      <c r="D3464" t="str">
        <f>VLOOKUP(B3464,CONTENT!$B$2:$D$1001,3,FALSE)</f>
        <v>tennis</v>
      </c>
      <c r="E3464" t="str">
        <f>VLOOKUP(G3464,'Reaction type'!$B$1:$E$17,2, FALSE)</f>
        <v>positive</v>
      </c>
      <c r="F3464">
        <f>VLOOKUP(G3464, 'Reaction type'!$B$2:$E$17, 3,FALSE)</f>
        <v>70</v>
      </c>
      <c r="G3464" s="11" t="s">
        <v>1053</v>
      </c>
      <c r="H3464" s="12">
        <v>44335.172222222223</v>
      </c>
    </row>
    <row r="3465" spans="1:8" x14ac:dyDescent="0.2">
      <c r="A3465" s="7">
        <v>3536</v>
      </c>
      <c r="B3465" s="8" t="s">
        <v>156</v>
      </c>
      <c r="C3465" t="str">
        <f>VLOOKUP(B3465, CONTENT!$B$2:$D$1001,2,FALSE)</f>
        <v>audio</v>
      </c>
      <c r="D3465" t="str">
        <f>VLOOKUP(B3465,CONTENT!$B$2:$D$1001,3,FALSE)</f>
        <v>tennis</v>
      </c>
      <c r="E3465" t="str">
        <f>VLOOKUP(G3465,'Reaction type'!$B$1:$E$17,2, FALSE)</f>
        <v>positive</v>
      </c>
      <c r="F3465">
        <f>VLOOKUP(G3465, 'Reaction type'!$B$2:$E$17, 3,FALSE)</f>
        <v>70</v>
      </c>
      <c r="G3465" s="8" t="s">
        <v>1044</v>
      </c>
      <c r="H3465" s="9">
        <v>44212.072916666664</v>
      </c>
    </row>
    <row r="3466" spans="1:8" x14ac:dyDescent="0.2">
      <c r="A3466" s="10">
        <v>3549</v>
      </c>
      <c r="B3466" s="11" t="s">
        <v>156</v>
      </c>
      <c r="C3466" t="str">
        <f>VLOOKUP(B3466, CONTENT!$B$2:$D$1001,2,FALSE)</f>
        <v>audio</v>
      </c>
      <c r="D3466" t="str">
        <f>VLOOKUP(B3466,CONTENT!$B$2:$D$1001,3,FALSE)</f>
        <v>tennis</v>
      </c>
      <c r="E3466" t="str">
        <f>VLOOKUP(G3466,'Reaction type'!$B$1:$E$17,2, FALSE)</f>
        <v>positive</v>
      </c>
      <c r="F3466">
        <f>VLOOKUP(G3466, 'Reaction type'!$B$2:$E$17, 3,FALSE)</f>
        <v>70</v>
      </c>
      <c r="G3466" s="11" t="s">
        <v>1053</v>
      </c>
      <c r="H3466" s="12">
        <v>44233.020833333336</v>
      </c>
    </row>
    <row r="3467" spans="1:8" x14ac:dyDescent="0.2">
      <c r="A3467" s="7">
        <v>3550</v>
      </c>
      <c r="B3467" s="8" t="s">
        <v>156</v>
      </c>
      <c r="C3467" t="str">
        <f>VLOOKUP(B3467, CONTENT!$B$2:$D$1001,2,FALSE)</f>
        <v>audio</v>
      </c>
      <c r="D3467" t="str">
        <f>VLOOKUP(B3467,CONTENT!$B$2:$D$1001,3,FALSE)</f>
        <v>tennis</v>
      </c>
      <c r="E3467" t="str">
        <f>VLOOKUP(G3467,'Reaction type'!$B$1:$E$17,2, FALSE)</f>
        <v>positive</v>
      </c>
      <c r="F3467">
        <f>VLOOKUP(G3467, 'Reaction type'!$B$2:$E$17, 3,FALSE)</f>
        <v>70</v>
      </c>
      <c r="G3467" s="8" t="s">
        <v>1053</v>
      </c>
      <c r="H3467" s="9">
        <v>44191.806944444441</v>
      </c>
    </row>
    <row r="3468" spans="1:8" x14ac:dyDescent="0.2">
      <c r="A3468" s="10">
        <v>3567</v>
      </c>
      <c r="B3468" s="11" t="s">
        <v>156</v>
      </c>
      <c r="C3468" t="str">
        <f>VLOOKUP(B3468, CONTENT!$B$2:$D$1001,2,FALSE)</f>
        <v>audio</v>
      </c>
      <c r="D3468" t="str">
        <f>VLOOKUP(B3468,CONTENT!$B$2:$D$1001,3,FALSE)</f>
        <v>tennis</v>
      </c>
      <c r="E3468" t="str">
        <f>VLOOKUP(G3468,'Reaction type'!$B$1:$E$17,2, FALSE)</f>
        <v>positive</v>
      </c>
      <c r="F3468">
        <f>VLOOKUP(G3468, 'Reaction type'!$B$2:$E$17, 3,FALSE)</f>
        <v>70</v>
      </c>
      <c r="G3468" s="11" t="s">
        <v>1053</v>
      </c>
      <c r="H3468" s="12">
        <v>44106.192361111112</v>
      </c>
    </row>
    <row r="3469" spans="1:8" x14ac:dyDescent="0.2">
      <c r="A3469" s="10">
        <v>3574</v>
      </c>
      <c r="B3469" s="11" t="s">
        <v>157</v>
      </c>
      <c r="C3469" t="str">
        <f>VLOOKUP(B3469, CONTENT!$B$2:$D$1001,2,FALSE)</f>
        <v>GIF</v>
      </c>
      <c r="D3469" t="str">
        <f>VLOOKUP(B3469,CONTENT!$B$2:$D$1001,3,FALSE)</f>
        <v>technology</v>
      </c>
      <c r="E3469" t="str">
        <f>VLOOKUP(G3469,'Reaction type'!$B$1:$E$17,2, FALSE)</f>
        <v>positive</v>
      </c>
      <c r="F3469">
        <f>VLOOKUP(G3469, 'Reaction type'!$B$2:$E$17, 3,FALSE)</f>
        <v>70</v>
      </c>
      <c r="G3469" s="11" t="s">
        <v>1053</v>
      </c>
      <c r="H3469" s="12">
        <v>44170.163194444445</v>
      </c>
    </row>
    <row r="3470" spans="1:8" x14ac:dyDescent="0.2">
      <c r="A3470" s="7">
        <v>3583</v>
      </c>
      <c r="B3470" s="8" t="s">
        <v>157</v>
      </c>
      <c r="C3470" t="str">
        <f>VLOOKUP(B3470, CONTENT!$B$2:$D$1001,2,FALSE)</f>
        <v>GIF</v>
      </c>
      <c r="D3470" t="str">
        <f>VLOOKUP(B3470,CONTENT!$B$2:$D$1001,3,FALSE)</f>
        <v>technology</v>
      </c>
      <c r="E3470" t="str">
        <f>VLOOKUP(G3470,'Reaction type'!$B$1:$E$17,2, FALSE)</f>
        <v>positive</v>
      </c>
      <c r="F3470">
        <f>VLOOKUP(G3470, 'Reaction type'!$B$2:$E$17, 3,FALSE)</f>
        <v>70</v>
      </c>
      <c r="G3470" s="8" t="s">
        <v>1044</v>
      </c>
      <c r="H3470" s="9">
        <v>44305.466666666667</v>
      </c>
    </row>
    <row r="3471" spans="1:8" x14ac:dyDescent="0.2">
      <c r="A3471" s="10">
        <v>3588</v>
      </c>
      <c r="B3471" s="11" t="s">
        <v>157</v>
      </c>
      <c r="C3471" t="str">
        <f>VLOOKUP(B3471, CONTENT!$B$2:$D$1001,2,FALSE)</f>
        <v>GIF</v>
      </c>
      <c r="D3471" t="str">
        <f>VLOOKUP(B3471,CONTENT!$B$2:$D$1001,3,FALSE)</f>
        <v>technology</v>
      </c>
      <c r="E3471" t="str">
        <f>VLOOKUP(G3471,'Reaction type'!$B$1:$E$17,2, FALSE)</f>
        <v>positive</v>
      </c>
      <c r="F3471">
        <f>VLOOKUP(G3471, 'Reaction type'!$B$2:$E$17, 3,FALSE)</f>
        <v>70</v>
      </c>
      <c r="G3471" s="11" t="s">
        <v>1044</v>
      </c>
      <c r="H3471" s="12">
        <v>44176.657638888886</v>
      </c>
    </row>
    <row r="3472" spans="1:8" x14ac:dyDescent="0.2">
      <c r="A3472" s="10">
        <v>3590</v>
      </c>
      <c r="B3472" s="11" t="s">
        <v>157</v>
      </c>
      <c r="C3472" t="str">
        <f>VLOOKUP(B3472, CONTENT!$B$2:$D$1001,2,FALSE)</f>
        <v>GIF</v>
      </c>
      <c r="D3472" t="str">
        <f>VLOOKUP(B3472,CONTENT!$B$2:$D$1001,3,FALSE)</f>
        <v>technology</v>
      </c>
      <c r="E3472" t="str">
        <f>VLOOKUP(G3472,'Reaction type'!$B$1:$E$17,2, FALSE)</f>
        <v>positive</v>
      </c>
      <c r="F3472">
        <f>VLOOKUP(G3472, 'Reaction type'!$B$2:$E$17, 3,FALSE)</f>
        <v>70</v>
      </c>
      <c r="G3472" s="11" t="s">
        <v>1053</v>
      </c>
      <c r="H3472" s="12">
        <v>44296.818749999999</v>
      </c>
    </row>
    <row r="3473" spans="1:8" x14ac:dyDescent="0.2">
      <c r="A3473" s="10">
        <v>3599</v>
      </c>
      <c r="B3473" s="11" t="s">
        <v>158</v>
      </c>
      <c r="C3473" t="str">
        <f>VLOOKUP(B3473, CONTENT!$B$2:$D$1001,2,FALSE)</f>
        <v>audio</v>
      </c>
      <c r="D3473" t="str">
        <f>VLOOKUP(B3473,CONTENT!$B$2:$D$1001,3,FALSE)</f>
        <v>technology</v>
      </c>
      <c r="E3473" t="str">
        <f>VLOOKUP(G3473,'Reaction type'!$B$1:$E$17,2, FALSE)</f>
        <v>positive</v>
      </c>
      <c r="F3473">
        <f>VLOOKUP(G3473, 'Reaction type'!$B$2:$E$17, 3,FALSE)</f>
        <v>70</v>
      </c>
      <c r="G3473" s="11" t="s">
        <v>1053</v>
      </c>
      <c r="H3473" s="12">
        <v>44065.852083333331</v>
      </c>
    </row>
    <row r="3474" spans="1:8" x14ac:dyDescent="0.2">
      <c r="A3474" s="10">
        <v>3605</v>
      </c>
      <c r="B3474" s="11" t="s">
        <v>158</v>
      </c>
      <c r="C3474" t="str">
        <f>VLOOKUP(B3474, CONTENT!$B$2:$D$1001,2,FALSE)</f>
        <v>audio</v>
      </c>
      <c r="D3474" t="str">
        <f>VLOOKUP(B3474,CONTENT!$B$2:$D$1001,3,FALSE)</f>
        <v>technology</v>
      </c>
      <c r="E3474" t="str">
        <f>VLOOKUP(G3474,'Reaction type'!$B$1:$E$17,2, FALSE)</f>
        <v>positive</v>
      </c>
      <c r="F3474">
        <f>VLOOKUP(G3474, 'Reaction type'!$B$2:$E$17, 3,FALSE)</f>
        <v>70</v>
      </c>
      <c r="G3474" s="11" t="s">
        <v>1044</v>
      </c>
      <c r="H3474" s="12">
        <v>44254.565972222219</v>
      </c>
    </row>
    <row r="3475" spans="1:8" x14ac:dyDescent="0.2">
      <c r="A3475" s="7">
        <v>3608</v>
      </c>
      <c r="B3475" s="8" t="s">
        <v>158</v>
      </c>
      <c r="C3475" t="str">
        <f>VLOOKUP(B3475, CONTENT!$B$2:$D$1001,2,FALSE)</f>
        <v>audio</v>
      </c>
      <c r="D3475" t="str">
        <f>VLOOKUP(B3475,CONTENT!$B$2:$D$1001,3,FALSE)</f>
        <v>technology</v>
      </c>
      <c r="E3475" t="str">
        <f>VLOOKUP(G3475,'Reaction type'!$B$1:$E$17,2, FALSE)</f>
        <v>positive</v>
      </c>
      <c r="F3475">
        <f>VLOOKUP(G3475, 'Reaction type'!$B$2:$E$17, 3,FALSE)</f>
        <v>70</v>
      </c>
      <c r="G3475" s="8" t="s">
        <v>1044</v>
      </c>
      <c r="H3475" s="9">
        <v>44124.045138888891</v>
      </c>
    </row>
    <row r="3476" spans="1:8" x14ac:dyDescent="0.2">
      <c r="A3476" s="7">
        <v>3612</v>
      </c>
      <c r="B3476" s="8" t="s">
        <v>158</v>
      </c>
      <c r="C3476" t="str">
        <f>VLOOKUP(B3476, CONTENT!$B$2:$D$1001,2,FALSE)</f>
        <v>audio</v>
      </c>
      <c r="D3476" t="str">
        <f>VLOOKUP(B3476,CONTENT!$B$2:$D$1001,3,FALSE)</f>
        <v>technology</v>
      </c>
      <c r="E3476" t="str">
        <f>VLOOKUP(G3476,'Reaction type'!$B$1:$E$17,2, FALSE)</f>
        <v>positive</v>
      </c>
      <c r="F3476">
        <f>VLOOKUP(G3476, 'Reaction type'!$B$2:$E$17, 3,FALSE)</f>
        <v>70</v>
      </c>
      <c r="G3476" s="8" t="s">
        <v>1044</v>
      </c>
      <c r="H3476" s="9">
        <v>44255.511805555558</v>
      </c>
    </row>
    <row r="3477" spans="1:8" x14ac:dyDescent="0.2">
      <c r="A3477" s="10">
        <v>3619</v>
      </c>
      <c r="B3477" s="11" t="s">
        <v>158</v>
      </c>
      <c r="C3477" t="str">
        <f>VLOOKUP(B3477, CONTENT!$B$2:$D$1001,2,FALSE)</f>
        <v>audio</v>
      </c>
      <c r="D3477" t="str">
        <f>VLOOKUP(B3477,CONTENT!$B$2:$D$1001,3,FALSE)</f>
        <v>technology</v>
      </c>
      <c r="E3477" t="str">
        <f>VLOOKUP(G3477,'Reaction type'!$B$1:$E$17,2, FALSE)</f>
        <v>positive</v>
      </c>
      <c r="F3477">
        <f>VLOOKUP(G3477, 'Reaction type'!$B$2:$E$17, 3,FALSE)</f>
        <v>70</v>
      </c>
      <c r="G3477" s="11" t="s">
        <v>1053</v>
      </c>
      <c r="H3477" s="12">
        <v>44040.215277777781</v>
      </c>
    </row>
    <row r="3478" spans="1:8" x14ac:dyDescent="0.2">
      <c r="A3478" s="7">
        <v>3624</v>
      </c>
      <c r="B3478" s="8" t="s">
        <v>158</v>
      </c>
      <c r="C3478" t="str">
        <f>VLOOKUP(B3478, CONTENT!$B$2:$D$1001,2,FALSE)</f>
        <v>audio</v>
      </c>
      <c r="D3478" t="str">
        <f>VLOOKUP(B3478,CONTENT!$B$2:$D$1001,3,FALSE)</f>
        <v>technology</v>
      </c>
      <c r="E3478" t="str">
        <f>VLOOKUP(G3478,'Reaction type'!$B$1:$E$17,2, FALSE)</f>
        <v>positive</v>
      </c>
      <c r="F3478">
        <f>VLOOKUP(G3478, 'Reaction type'!$B$2:$E$17, 3,FALSE)</f>
        <v>70</v>
      </c>
      <c r="G3478" s="8" t="s">
        <v>1053</v>
      </c>
      <c r="H3478" s="9">
        <v>44166.8</v>
      </c>
    </row>
    <row r="3479" spans="1:8" x14ac:dyDescent="0.2">
      <c r="A3479" s="7">
        <v>3626</v>
      </c>
      <c r="B3479" s="8" t="s">
        <v>158</v>
      </c>
      <c r="C3479" t="str">
        <f>VLOOKUP(B3479, CONTENT!$B$2:$D$1001,2,FALSE)</f>
        <v>audio</v>
      </c>
      <c r="D3479" t="str">
        <f>VLOOKUP(B3479,CONTENT!$B$2:$D$1001,3,FALSE)</f>
        <v>technology</v>
      </c>
      <c r="E3479" t="str">
        <f>VLOOKUP(G3479,'Reaction type'!$B$1:$E$17,2, FALSE)</f>
        <v>positive</v>
      </c>
      <c r="F3479">
        <f>VLOOKUP(G3479, 'Reaction type'!$B$2:$E$17, 3,FALSE)</f>
        <v>70</v>
      </c>
      <c r="G3479" s="8" t="s">
        <v>1044</v>
      </c>
      <c r="H3479" s="9">
        <v>44007.932638888888</v>
      </c>
    </row>
    <row r="3480" spans="1:8" x14ac:dyDescent="0.2">
      <c r="A3480" s="10">
        <v>3672</v>
      </c>
      <c r="B3480" s="11" t="s">
        <v>159</v>
      </c>
      <c r="C3480" t="str">
        <f>VLOOKUP(B3480, CONTENT!$B$2:$D$1001,2,FALSE)</f>
        <v>photo</v>
      </c>
      <c r="D3480" t="str">
        <f>VLOOKUP(B3480,CONTENT!$B$2:$D$1001,3,FALSE)</f>
        <v>animals</v>
      </c>
      <c r="E3480" t="str">
        <f>VLOOKUP(G3480,'Reaction type'!$B$1:$E$17,2, FALSE)</f>
        <v>positive</v>
      </c>
      <c r="F3480">
        <f>VLOOKUP(G3480, 'Reaction type'!$B$2:$E$17, 3,FALSE)</f>
        <v>70</v>
      </c>
      <c r="G3480" s="11" t="s">
        <v>1053</v>
      </c>
      <c r="H3480" s="12">
        <v>44036.101388888892</v>
      </c>
    </row>
    <row r="3481" spans="1:8" x14ac:dyDescent="0.2">
      <c r="A3481" s="10">
        <v>3679</v>
      </c>
      <c r="B3481" s="11" t="s">
        <v>160</v>
      </c>
      <c r="C3481" t="str">
        <f>VLOOKUP(B3481, CONTENT!$B$2:$D$1001,2,FALSE)</f>
        <v>video</v>
      </c>
      <c r="D3481" t="str">
        <f>VLOOKUP(B3481,CONTENT!$B$2:$D$1001,3,FALSE)</f>
        <v>soccer</v>
      </c>
      <c r="E3481" t="str">
        <f>VLOOKUP(G3481,'Reaction type'!$B$1:$E$17,2, FALSE)</f>
        <v>positive</v>
      </c>
      <c r="F3481">
        <f>VLOOKUP(G3481, 'Reaction type'!$B$2:$E$17, 3,FALSE)</f>
        <v>70</v>
      </c>
      <c r="G3481" s="11" t="s">
        <v>1044</v>
      </c>
      <c r="H3481" s="12">
        <v>44251.263888888891</v>
      </c>
    </row>
    <row r="3482" spans="1:8" x14ac:dyDescent="0.2">
      <c r="A3482" s="10">
        <v>3685</v>
      </c>
      <c r="B3482" s="11" t="s">
        <v>160</v>
      </c>
      <c r="C3482" t="str">
        <f>VLOOKUP(B3482, CONTENT!$B$2:$D$1001,2,FALSE)</f>
        <v>video</v>
      </c>
      <c r="D3482" t="str">
        <f>VLOOKUP(B3482,CONTENT!$B$2:$D$1001,3,FALSE)</f>
        <v>soccer</v>
      </c>
      <c r="E3482" t="str">
        <f>VLOOKUP(G3482,'Reaction type'!$B$1:$E$17,2, FALSE)</f>
        <v>positive</v>
      </c>
      <c r="F3482">
        <f>VLOOKUP(G3482, 'Reaction type'!$B$2:$E$17, 3,FALSE)</f>
        <v>70</v>
      </c>
      <c r="G3482" s="11" t="s">
        <v>1044</v>
      </c>
      <c r="H3482" s="12">
        <v>44101.12777777778</v>
      </c>
    </row>
    <row r="3483" spans="1:8" x14ac:dyDescent="0.2">
      <c r="A3483" s="7">
        <v>3686</v>
      </c>
      <c r="B3483" s="8" t="s">
        <v>160</v>
      </c>
      <c r="C3483" t="str">
        <f>VLOOKUP(B3483, CONTENT!$B$2:$D$1001,2,FALSE)</f>
        <v>video</v>
      </c>
      <c r="D3483" t="str">
        <f>VLOOKUP(B3483,CONTENT!$B$2:$D$1001,3,FALSE)</f>
        <v>soccer</v>
      </c>
      <c r="E3483" t="str">
        <f>VLOOKUP(G3483,'Reaction type'!$B$1:$E$17,2, FALSE)</f>
        <v>positive</v>
      </c>
      <c r="F3483">
        <f>VLOOKUP(G3483, 'Reaction type'!$B$2:$E$17, 3,FALSE)</f>
        <v>70</v>
      </c>
      <c r="G3483" s="8" t="s">
        <v>1053</v>
      </c>
      <c r="H3483" s="9">
        <v>44177.612500000003</v>
      </c>
    </row>
    <row r="3484" spans="1:8" x14ac:dyDescent="0.2">
      <c r="A3484" s="10">
        <v>3687</v>
      </c>
      <c r="B3484" s="11" t="s">
        <v>160</v>
      </c>
      <c r="C3484" t="str">
        <f>VLOOKUP(B3484, CONTENT!$B$2:$D$1001,2,FALSE)</f>
        <v>video</v>
      </c>
      <c r="D3484" t="str">
        <f>VLOOKUP(B3484,CONTENT!$B$2:$D$1001,3,FALSE)</f>
        <v>soccer</v>
      </c>
      <c r="E3484" t="str">
        <f>VLOOKUP(G3484,'Reaction type'!$B$1:$E$17,2, FALSE)</f>
        <v>positive</v>
      </c>
      <c r="F3484">
        <f>VLOOKUP(G3484, 'Reaction type'!$B$2:$E$17, 3,FALSE)</f>
        <v>70</v>
      </c>
      <c r="G3484" s="11" t="s">
        <v>1044</v>
      </c>
      <c r="H3484" s="12">
        <v>44094.856249999997</v>
      </c>
    </row>
    <row r="3485" spans="1:8" x14ac:dyDescent="0.2">
      <c r="A3485" s="7">
        <v>3690</v>
      </c>
      <c r="B3485" s="8" t="s">
        <v>160</v>
      </c>
      <c r="C3485" t="str">
        <f>VLOOKUP(B3485, CONTENT!$B$2:$D$1001,2,FALSE)</f>
        <v>video</v>
      </c>
      <c r="D3485" t="str">
        <f>VLOOKUP(B3485,CONTENT!$B$2:$D$1001,3,FALSE)</f>
        <v>soccer</v>
      </c>
      <c r="E3485" t="str">
        <f>VLOOKUP(G3485,'Reaction type'!$B$1:$E$17,2, FALSE)</f>
        <v>positive</v>
      </c>
      <c r="F3485">
        <f>VLOOKUP(G3485, 'Reaction type'!$B$2:$E$17, 3,FALSE)</f>
        <v>70</v>
      </c>
      <c r="G3485" s="8" t="s">
        <v>1053</v>
      </c>
      <c r="H3485" s="9">
        <v>44239.896527777775</v>
      </c>
    </row>
    <row r="3486" spans="1:8" x14ac:dyDescent="0.2">
      <c r="A3486" s="10">
        <v>3706</v>
      </c>
      <c r="B3486" s="11" t="s">
        <v>161</v>
      </c>
      <c r="C3486" t="str">
        <f>VLOOKUP(B3486, CONTENT!$B$2:$D$1001,2,FALSE)</f>
        <v>video</v>
      </c>
      <c r="D3486" t="str">
        <f>VLOOKUP(B3486,CONTENT!$B$2:$D$1001,3,FALSE)</f>
        <v>dogs</v>
      </c>
      <c r="E3486" t="str">
        <f>VLOOKUP(G3486,'Reaction type'!$B$1:$E$17,2, FALSE)</f>
        <v>positive</v>
      </c>
      <c r="F3486">
        <f>VLOOKUP(G3486, 'Reaction type'!$B$2:$E$17, 3,FALSE)</f>
        <v>70</v>
      </c>
      <c r="G3486" s="11" t="s">
        <v>1053</v>
      </c>
      <c r="H3486" s="12">
        <v>44083.288888888892</v>
      </c>
    </row>
    <row r="3487" spans="1:8" x14ac:dyDescent="0.2">
      <c r="A3487" s="7">
        <v>3711</v>
      </c>
      <c r="B3487" s="8" t="s">
        <v>161</v>
      </c>
      <c r="C3487" t="str">
        <f>VLOOKUP(B3487, CONTENT!$B$2:$D$1001,2,FALSE)</f>
        <v>video</v>
      </c>
      <c r="D3487" t="str">
        <f>VLOOKUP(B3487,CONTENT!$B$2:$D$1001,3,FALSE)</f>
        <v>dogs</v>
      </c>
      <c r="E3487" t="str">
        <f>VLOOKUP(G3487,'Reaction type'!$B$1:$E$17,2, FALSE)</f>
        <v>positive</v>
      </c>
      <c r="F3487">
        <f>VLOOKUP(G3487, 'Reaction type'!$B$2:$E$17, 3,FALSE)</f>
        <v>70</v>
      </c>
      <c r="G3487" s="8" t="s">
        <v>1044</v>
      </c>
      <c r="H3487" s="9">
        <v>44334.50277777778</v>
      </c>
    </row>
    <row r="3488" spans="1:8" x14ac:dyDescent="0.2">
      <c r="A3488" s="7">
        <v>3717</v>
      </c>
      <c r="B3488" s="8" t="s">
        <v>161</v>
      </c>
      <c r="C3488" t="str">
        <f>VLOOKUP(B3488, CONTENT!$B$2:$D$1001,2,FALSE)</f>
        <v>video</v>
      </c>
      <c r="D3488" t="str">
        <f>VLOOKUP(B3488,CONTENT!$B$2:$D$1001,3,FALSE)</f>
        <v>dogs</v>
      </c>
      <c r="E3488" t="str">
        <f>VLOOKUP(G3488,'Reaction type'!$B$1:$E$17,2, FALSE)</f>
        <v>positive</v>
      </c>
      <c r="F3488">
        <f>VLOOKUP(G3488, 'Reaction type'!$B$2:$E$17, 3,FALSE)</f>
        <v>70</v>
      </c>
      <c r="G3488" s="8" t="s">
        <v>1044</v>
      </c>
      <c r="H3488" s="9">
        <v>44103.126388888886</v>
      </c>
    </row>
    <row r="3489" spans="1:8" x14ac:dyDescent="0.2">
      <c r="A3489" s="7">
        <v>3721</v>
      </c>
      <c r="B3489" s="8" t="s">
        <v>161</v>
      </c>
      <c r="C3489" t="str">
        <f>VLOOKUP(B3489, CONTENT!$B$2:$D$1001,2,FALSE)</f>
        <v>video</v>
      </c>
      <c r="D3489" t="str">
        <f>VLOOKUP(B3489,CONTENT!$B$2:$D$1001,3,FALSE)</f>
        <v>dogs</v>
      </c>
      <c r="E3489" t="str">
        <f>VLOOKUP(G3489,'Reaction type'!$B$1:$E$17,2, FALSE)</f>
        <v>positive</v>
      </c>
      <c r="F3489">
        <f>VLOOKUP(G3489, 'Reaction type'!$B$2:$E$17, 3,FALSE)</f>
        <v>70</v>
      </c>
      <c r="G3489" s="8" t="s">
        <v>1053</v>
      </c>
      <c r="H3489" s="9">
        <v>44355.930555555555</v>
      </c>
    </row>
    <row r="3490" spans="1:8" x14ac:dyDescent="0.2">
      <c r="A3490" s="7">
        <v>3726</v>
      </c>
      <c r="B3490" s="8" t="s">
        <v>162</v>
      </c>
      <c r="C3490" t="str">
        <f>VLOOKUP(B3490, CONTENT!$B$2:$D$1001,2,FALSE)</f>
        <v>GIF</v>
      </c>
      <c r="D3490" t="str">
        <f>VLOOKUP(B3490,CONTENT!$B$2:$D$1001,3,FALSE)</f>
        <v>soccer</v>
      </c>
      <c r="E3490" t="str">
        <f>VLOOKUP(G3490,'Reaction type'!$B$1:$E$17,2, FALSE)</f>
        <v>positive</v>
      </c>
      <c r="F3490">
        <f>VLOOKUP(G3490, 'Reaction type'!$B$2:$E$17, 3,FALSE)</f>
        <v>70</v>
      </c>
      <c r="G3490" s="8" t="s">
        <v>1044</v>
      </c>
      <c r="H3490" s="9">
        <v>44075.526388888888</v>
      </c>
    </row>
    <row r="3491" spans="1:8" x14ac:dyDescent="0.2">
      <c r="A3491" s="10">
        <v>3729</v>
      </c>
      <c r="B3491" s="11" t="s">
        <v>162</v>
      </c>
      <c r="C3491" t="str">
        <f>VLOOKUP(B3491, CONTENT!$B$2:$D$1001,2,FALSE)</f>
        <v>GIF</v>
      </c>
      <c r="D3491" t="str">
        <f>VLOOKUP(B3491,CONTENT!$B$2:$D$1001,3,FALSE)</f>
        <v>soccer</v>
      </c>
      <c r="E3491" t="str">
        <f>VLOOKUP(G3491,'Reaction type'!$B$1:$E$17,2, FALSE)</f>
        <v>positive</v>
      </c>
      <c r="F3491">
        <f>VLOOKUP(G3491, 'Reaction type'!$B$2:$E$17, 3,FALSE)</f>
        <v>70</v>
      </c>
      <c r="G3491" s="11" t="s">
        <v>1044</v>
      </c>
      <c r="H3491" s="12">
        <v>44106.807638888888</v>
      </c>
    </row>
    <row r="3492" spans="1:8" x14ac:dyDescent="0.2">
      <c r="A3492" s="7">
        <v>3738</v>
      </c>
      <c r="B3492" s="8" t="s">
        <v>162</v>
      </c>
      <c r="C3492" t="str">
        <f>VLOOKUP(B3492, CONTENT!$B$2:$D$1001,2,FALSE)</f>
        <v>GIF</v>
      </c>
      <c r="D3492" t="str">
        <f>VLOOKUP(B3492,CONTENT!$B$2:$D$1001,3,FALSE)</f>
        <v>soccer</v>
      </c>
      <c r="E3492" t="str">
        <f>VLOOKUP(G3492,'Reaction type'!$B$1:$E$17,2, FALSE)</f>
        <v>positive</v>
      </c>
      <c r="F3492">
        <f>VLOOKUP(G3492, 'Reaction type'!$B$2:$E$17, 3,FALSE)</f>
        <v>70</v>
      </c>
      <c r="G3492" s="8" t="s">
        <v>1053</v>
      </c>
      <c r="H3492" s="9">
        <v>44122.849305555559</v>
      </c>
    </row>
    <row r="3493" spans="1:8" x14ac:dyDescent="0.2">
      <c r="A3493" s="7">
        <v>3740</v>
      </c>
      <c r="B3493" s="8" t="s">
        <v>162</v>
      </c>
      <c r="C3493" t="str">
        <f>VLOOKUP(B3493, CONTENT!$B$2:$D$1001,2,FALSE)</f>
        <v>GIF</v>
      </c>
      <c r="D3493" t="str">
        <f>VLOOKUP(B3493,CONTENT!$B$2:$D$1001,3,FALSE)</f>
        <v>soccer</v>
      </c>
      <c r="E3493" t="str">
        <f>VLOOKUP(G3493,'Reaction type'!$B$1:$E$17,2, FALSE)</f>
        <v>positive</v>
      </c>
      <c r="F3493">
        <f>VLOOKUP(G3493, 'Reaction type'!$B$2:$E$17, 3,FALSE)</f>
        <v>70</v>
      </c>
      <c r="G3493" s="8" t="s">
        <v>1053</v>
      </c>
      <c r="H3493" s="9">
        <v>44238.14166666667</v>
      </c>
    </row>
    <row r="3494" spans="1:8" x14ac:dyDescent="0.2">
      <c r="A3494" s="10">
        <v>3743</v>
      </c>
      <c r="B3494" s="11" t="s">
        <v>162</v>
      </c>
      <c r="C3494" t="str">
        <f>VLOOKUP(B3494, CONTENT!$B$2:$D$1001,2,FALSE)</f>
        <v>GIF</v>
      </c>
      <c r="D3494" t="str">
        <f>VLOOKUP(B3494,CONTENT!$B$2:$D$1001,3,FALSE)</f>
        <v>soccer</v>
      </c>
      <c r="E3494" t="str">
        <f>VLOOKUP(G3494,'Reaction type'!$B$1:$E$17,2, FALSE)</f>
        <v>positive</v>
      </c>
      <c r="F3494">
        <f>VLOOKUP(G3494, 'Reaction type'!$B$2:$E$17, 3,FALSE)</f>
        <v>70</v>
      </c>
      <c r="G3494" s="11" t="s">
        <v>1044</v>
      </c>
      <c r="H3494" s="12">
        <v>44034.749305555553</v>
      </c>
    </row>
    <row r="3495" spans="1:8" x14ac:dyDescent="0.2">
      <c r="A3495" s="10">
        <v>3753</v>
      </c>
      <c r="B3495" s="11" t="s">
        <v>162</v>
      </c>
      <c r="C3495" t="str">
        <f>VLOOKUP(B3495, CONTENT!$B$2:$D$1001,2,FALSE)</f>
        <v>GIF</v>
      </c>
      <c r="D3495" t="str">
        <f>VLOOKUP(B3495,CONTENT!$B$2:$D$1001,3,FALSE)</f>
        <v>soccer</v>
      </c>
      <c r="E3495" t="str">
        <f>VLOOKUP(G3495,'Reaction type'!$B$1:$E$17,2, FALSE)</f>
        <v>positive</v>
      </c>
      <c r="F3495">
        <f>VLOOKUP(G3495, 'Reaction type'!$B$2:$E$17, 3,FALSE)</f>
        <v>70</v>
      </c>
      <c r="G3495" s="11" t="s">
        <v>1053</v>
      </c>
      <c r="H3495" s="12">
        <v>44273.739583333336</v>
      </c>
    </row>
    <row r="3496" spans="1:8" x14ac:dyDescent="0.2">
      <c r="A3496" s="7">
        <v>3754</v>
      </c>
      <c r="B3496" s="8" t="s">
        <v>162</v>
      </c>
      <c r="C3496" t="str">
        <f>VLOOKUP(B3496, CONTENT!$B$2:$D$1001,2,FALSE)</f>
        <v>GIF</v>
      </c>
      <c r="D3496" t="str">
        <f>VLOOKUP(B3496,CONTENT!$B$2:$D$1001,3,FALSE)</f>
        <v>soccer</v>
      </c>
      <c r="E3496" t="str">
        <f>VLOOKUP(G3496,'Reaction type'!$B$1:$E$17,2, FALSE)</f>
        <v>positive</v>
      </c>
      <c r="F3496">
        <f>VLOOKUP(G3496, 'Reaction type'!$B$2:$E$17, 3,FALSE)</f>
        <v>70</v>
      </c>
      <c r="G3496" s="8" t="s">
        <v>1053</v>
      </c>
      <c r="H3496" s="9">
        <v>44258.758333333331</v>
      </c>
    </row>
    <row r="3497" spans="1:8" x14ac:dyDescent="0.2">
      <c r="A3497" s="10">
        <v>3757</v>
      </c>
      <c r="B3497" s="11" t="s">
        <v>162</v>
      </c>
      <c r="C3497" t="str">
        <f>VLOOKUP(B3497, CONTENT!$B$2:$D$1001,2,FALSE)</f>
        <v>GIF</v>
      </c>
      <c r="D3497" t="str">
        <f>VLOOKUP(B3497,CONTENT!$B$2:$D$1001,3,FALSE)</f>
        <v>soccer</v>
      </c>
      <c r="E3497" t="str">
        <f>VLOOKUP(G3497,'Reaction type'!$B$1:$E$17,2, FALSE)</f>
        <v>positive</v>
      </c>
      <c r="F3497">
        <f>VLOOKUP(G3497, 'Reaction type'!$B$2:$E$17, 3,FALSE)</f>
        <v>70</v>
      </c>
      <c r="G3497" s="11" t="s">
        <v>1053</v>
      </c>
      <c r="H3497" s="12">
        <v>44041.509027777778</v>
      </c>
    </row>
    <row r="3498" spans="1:8" x14ac:dyDescent="0.2">
      <c r="A3498" s="10">
        <v>3770</v>
      </c>
      <c r="B3498" s="11" t="s">
        <v>163</v>
      </c>
      <c r="C3498" t="str">
        <f>VLOOKUP(B3498, CONTENT!$B$2:$D$1001,2,FALSE)</f>
        <v>photo</v>
      </c>
      <c r="D3498" t="str">
        <f>VLOOKUP(B3498,CONTENT!$B$2:$D$1001,3,FALSE)</f>
        <v>technology</v>
      </c>
      <c r="E3498" t="str">
        <f>VLOOKUP(G3498,'Reaction type'!$B$1:$E$17,2, FALSE)</f>
        <v>positive</v>
      </c>
      <c r="F3498">
        <f>VLOOKUP(G3498, 'Reaction type'!$B$2:$E$17, 3,FALSE)</f>
        <v>70</v>
      </c>
      <c r="G3498" s="11" t="s">
        <v>1053</v>
      </c>
      <c r="H3498" s="12">
        <v>44205.345138888886</v>
      </c>
    </row>
    <row r="3499" spans="1:8" x14ac:dyDescent="0.2">
      <c r="A3499" s="10">
        <v>3783</v>
      </c>
      <c r="B3499" s="11" t="s">
        <v>164</v>
      </c>
      <c r="C3499" t="str">
        <f>VLOOKUP(B3499, CONTENT!$B$2:$D$1001,2,FALSE)</f>
        <v>audio</v>
      </c>
      <c r="D3499" t="str">
        <f>VLOOKUP(B3499,CONTENT!$B$2:$D$1001,3,FALSE)</f>
        <v>technology</v>
      </c>
      <c r="E3499" t="str">
        <f>VLOOKUP(G3499,'Reaction type'!$B$1:$E$17,2, FALSE)</f>
        <v>positive</v>
      </c>
      <c r="F3499">
        <f>VLOOKUP(G3499, 'Reaction type'!$B$2:$E$17, 3,FALSE)</f>
        <v>70</v>
      </c>
      <c r="G3499" s="11" t="s">
        <v>1044</v>
      </c>
      <c r="H3499" s="12">
        <v>44178.075694444444</v>
      </c>
    </row>
    <row r="3500" spans="1:8" x14ac:dyDescent="0.2">
      <c r="A3500" s="7">
        <v>3786</v>
      </c>
      <c r="B3500" s="8" t="s">
        <v>164</v>
      </c>
      <c r="C3500" t="str">
        <f>VLOOKUP(B3500, CONTENT!$B$2:$D$1001,2,FALSE)</f>
        <v>audio</v>
      </c>
      <c r="D3500" t="str">
        <f>VLOOKUP(B3500,CONTENT!$B$2:$D$1001,3,FALSE)</f>
        <v>technology</v>
      </c>
      <c r="E3500" t="str">
        <f>VLOOKUP(G3500,'Reaction type'!$B$1:$E$17,2, FALSE)</f>
        <v>positive</v>
      </c>
      <c r="F3500">
        <f>VLOOKUP(G3500, 'Reaction type'!$B$2:$E$17, 3,FALSE)</f>
        <v>70</v>
      </c>
      <c r="G3500" s="8" t="s">
        <v>1044</v>
      </c>
      <c r="H3500" s="9">
        <v>44093.052777777775</v>
      </c>
    </row>
    <row r="3501" spans="1:8" x14ac:dyDescent="0.2">
      <c r="A3501" s="10">
        <v>3789</v>
      </c>
      <c r="B3501" s="11" t="s">
        <v>164</v>
      </c>
      <c r="C3501" t="str">
        <f>VLOOKUP(B3501, CONTENT!$B$2:$D$1001,2,FALSE)</f>
        <v>audio</v>
      </c>
      <c r="D3501" t="str">
        <f>VLOOKUP(B3501,CONTENT!$B$2:$D$1001,3,FALSE)</f>
        <v>technology</v>
      </c>
      <c r="E3501" t="str">
        <f>VLOOKUP(G3501,'Reaction type'!$B$1:$E$17,2, FALSE)</f>
        <v>positive</v>
      </c>
      <c r="F3501">
        <f>VLOOKUP(G3501, 'Reaction type'!$B$2:$E$17, 3,FALSE)</f>
        <v>70</v>
      </c>
      <c r="G3501" s="11" t="s">
        <v>1053</v>
      </c>
      <c r="H3501" s="12">
        <v>44282.895833333336</v>
      </c>
    </row>
    <row r="3502" spans="1:8" x14ac:dyDescent="0.2">
      <c r="A3502" s="7">
        <v>3790</v>
      </c>
      <c r="B3502" s="8" t="s">
        <v>164</v>
      </c>
      <c r="C3502" t="str">
        <f>VLOOKUP(B3502, CONTENT!$B$2:$D$1001,2,FALSE)</f>
        <v>audio</v>
      </c>
      <c r="D3502" t="str">
        <f>VLOOKUP(B3502,CONTENT!$B$2:$D$1001,3,FALSE)</f>
        <v>technology</v>
      </c>
      <c r="E3502" t="str">
        <f>VLOOKUP(G3502,'Reaction type'!$B$1:$E$17,2, FALSE)</f>
        <v>positive</v>
      </c>
      <c r="F3502">
        <f>VLOOKUP(G3502, 'Reaction type'!$B$2:$E$17, 3,FALSE)</f>
        <v>70</v>
      </c>
      <c r="G3502" s="8" t="s">
        <v>1044</v>
      </c>
      <c r="H3502" s="9">
        <v>44225.841666666667</v>
      </c>
    </row>
    <row r="3503" spans="1:8" x14ac:dyDescent="0.2">
      <c r="A3503" s="10">
        <v>3793</v>
      </c>
      <c r="B3503" s="11" t="s">
        <v>164</v>
      </c>
      <c r="C3503" t="str">
        <f>VLOOKUP(B3503, CONTENT!$B$2:$D$1001,2,FALSE)</f>
        <v>audio</v>
      </c>
      <c r="D3503" t="str">
        <f>VLOOKUP(B3503,CONTENT!$B$2:$D$1001,3,FALSE)</f>
        <v>technology</v>
      </c>
      <c r="E3503" t="str">
        <f>VLOOKUP(G3503,'Reaction type'!$B$1:$E$17,2, FALSE)</f>
        <v>positive</v>
      </c>
      <c r="F3503">
        <f>VLOOKUP(G3503, 'Reaction type'!$B$2:$E$17, 3,FALSE)</f>
        <v>70</v>
      </c>
      <c r="G3503" s="11" t="s">
        <v>1044</v>
      </c>
      <c r="H3503" s="12">
        <v>44180.547222222223</v>
      </c>
    </row>
    <row r="3504" spans="1:8" x14ac:dyDescent="0.2">
      <c r="A3504" s="10">
        <v>3799</v>
      </c>
      <c r="B3504" s="11" t="s">
        <v>164</v>
      </c>
      <c r="C3504" t="str">
        <f>VLOOKUP(B3504, CONTENT!$B$2:$D$1001,2,FALSE)</f>
        <v>audio</v>
      </c>
      <c r="D3504" t="str">
        <f>VLOOKUP(B3504,CONTENT!$B$2:$D$1001,3,FALSE)</f>
        <v>technology</v>
      </c>
      <c r="E3504" t="str">
        <f>VLOOKUP(G3504,'Reaction type'!$B$1:$E$17,2, FALSE)</f>
        <v>positive</v>
      </c>
      <c r="F3504">
        <f>VLOOKUP(G3504, 'Reaction type'!$B$2:$E$17, 3,FALSE)</f>
        <v>70</v>
      </c>
      <c r="G3504" s="11" t="s">
        <v>1044</v>
      </c>
      <c r="H3504" s="12">
        <v>44258.009722222225</v>
      </c>
    </row>
    <row r="3505" spans="1:8" x14ac:dyDescent="0.2">
      <c r="A3505" s="7">
        <v>3802</v>
      </c>
      <c r="B3505" s="8" t="s">
        <v>164</v>
      </c>
      <c r="C3505" t="str">
        <f>VLOOKUP(B3505, CONTENT!$B$2:$D$1001,2,FALSE)</f>
        <v>audio</v>
      </c>
      <c r="D3505" t="str">
        <f>VLOOKUP(B3505,CONTENT!$B$2:$D$1001,3,FALSE)</f>
        <v>technology</v>
      </c>
      <c r="E3505" t="str">
        <f>VLOOKUP(G3505,'Reaction type'!$B$1:$E$17,2, FALSE)</f>
        <v>positive</v>
      </c>
      <c r="F3505">
        <f>VLOOKUP(G3505, 'Reaction type'!$B$2:$E$17, 3,FALSE)</f>
        <v>70</v>
      </c>
      <c r="G3505" s="8" t="s">
        <v>1053</v>
      </c>
      <c r="H3505" s="9">
        <v>44282.73333333333</v>
      </c>
    </row>
    <row r="3506" spans="1:8" x14ac:dyDescent="0.2">
      <c r="A3506" s="10">
        <v>3824</v>
      </c>
      <c r="B3506" s="11" t="s">
        <v>165</v>
      </c>
      <c r="C3506" t="str">
        <f>VLOOKUP(B3506, CONTENT!$B$2:$D$1001,2,FALSE)</f>
        <v>photo</v>
      </c>
      <c r="D3506" t="str">
        <f>VLOOKUP(B3506,CONTENT!$B$2:$D$1001,3,FALSE)</f>
        <v>Fitness</v>
      </c>
      <c r="E3506" t="str">
        <f>VLOOKUP(G3506,'Reaction type'!$B$1:$E$17,2, FALSE)</f>
        <v>positive</v>
      </c>
      <c r="F3506">
        <f>VLOOKUP(G3506, 'Reaction type'!$B$2:$E$17, 3,FALSE)</f>
        <v>70</v>
      </c>
      <c r="G3506" s="11" t="s">
        <v>1053</v>
      </c>
      <c r="H3506" s="12">
        <v>44083.54583333333</v>
      </c>
    </row>
    <row r="3507" spans="1:8" x14ac:dyDescent="0.2">
      <c r="A3507" s="10">
        <v>3826</v>
      </c>
      <c r="B3507" s="11" t="s">
        <v>165</v>
      </c>
      <c r="C3507" t="str">
        <f>VLOOKUP(B3507, CONTENT!$B$2:$D$1001,2,FALSE)</f>
        <v>photo</v>
      </c>
      <c r="D3507" t="str">
        <f>VLOOKUP(B3507,CONTENT!$B$2:$D$1001,3,FALSE)</f>
        <v>Fitness</v>
      </c>
      <c r="E3507" t="str">
        <f>VLOOKUP(G3507,'Reaction type'!$B$1:$E$17,2, FALSE)</f>
        <v>positive</v>
      </c>
      <c r="F3507">
        <f>VLOOKUP(G3507, 'Reaction type'!$B$2:$E$17, 3,FALSE)</f>
        <v>70</v>
      </c>
      <c r="G3507" s="11" t="s">
        <v>1053</v>
      </c>
      <c r="H3507" s="12">
        <v>44141.546527777777</v>
      </c>
    </row>
    <row r="3508" spans="1:8" x14ac:dyDescent="0.2">
      <c r="A3508" s="7">
        <v>3850</v>
      </c>
      <c r="B3508" s="8" t="s">
        <v>166</v>
      </c>
      <c r="C3508" t="str">
        <f>VLOOKUP(B3508, CONTENT!$B$2:$D$1001,2,FALSE)</f>
        <v>video</v>
      </c>
      <c r="D3508" t="str">
        <f>VLOOKUP(B3508,CONTENT!$B$2:$D$1001,3,FALSE)</f>
        <v>veganism</v>
      </c>
      <c r="E3508" t="str">
        <f>VLOOKUP(G3508,'Reaction type'!$B$1:$E$17,2, FALSE)</f>
        <v>positive</v>
      </c>
      <c r="F3508">
        <f>VLOOKUP(G3508, 'Reaction type'!$B$2:$E$17, 3,FALSE)</f>
        <v>70</v>
      </c>
      <c r="G3508" s="8" t="s">
        <v>1053</v>
      </c>
      <c r="H3508" s="9">
        <v>44066.48333333333</v>
      </c>
    </row>
    <row r="3509" spans="1:8" x14ac:dyDescent="0.2">
      <c r="A3509" s="10">
        <v>3860</v>
      </c>
      <c r="B3509" s="11" t="s">
        <v>167</v>
      </c>
      <c r="C3509" t="str">
        <f>VLOOKUP(B3509, CONTENT!$B$2:$D$1001,2,FALSE)</f>
        <v>audio</v>
      </c>
      <c r="D3509" t="str">
        <f>VLOOKUP(B3509,CONTENT!$B$2:$D$1001,3,FALSE)</f>
        <v>soccer</v>
      </c>
      <c r="E3509" t="str">
        <f>VLOOKUP(G3509,'Reaction type'!$B$1:$E$17,2, FALSE)</f>
        <v>positive</v>
      </c>
      <c r="F3509">
        <f>VLOOKUP(G3509, 'Reaction type'!$B$2:$E$17, 3,FALSE)</f>
        <v>70</v>
      </c>
      <c r="G3509" s="11" t="s">
        <v>1044</v>
      </c>
      <c r="H3509" s="12">
        <v>44207.790277777778</v>
      </c>
    </row>
    <row r="3510" spans="1:8" x14ac:dyDescent="0.2">
      <c r="A3510" s="10">
        <v>3862</v>
      </c>
      <c r="B3510" s="11" t="s">
        <v>167</v>
      </c>
      <c r="C3510" t="str">
        <f>VLOOKUP(B3510, CONTENT!$B$2:$D$1001,2,FALSE)</f>
        <v>audio</v>
      </c>
      <c r="D3510" t="str">
        <f>VLOOKUP(B3510,CONTENT!$B$2:$D$1001,3,FALSE)</f>
        <v>soccer</v>
      </c>
      <c r="E3510" t="str">
        <f>VLOOKUP(G3510,'Reaction type'!$B$1:$E$17,2, FALSE)</f>
        <v>positive</v>
      </c>
      <c r="F3510">
        <f>VLOOKUP(G3510, 'Reaction type'!$B$2:$E$17, 3,FALSE)</f>
        <v>70</v>
      </c>
      <c r="G3510" s="11" t="s">
        <v>1053</v>
      </c>
      <c r="H3510" s="12">
        <v>44125.814583333333</v>
      </c>
    </row>
    <row r="3511" spans="1:8" x14ac:dyDescent="0.2">
      <c r="A3511" s="10">
        <v>3880</v>
      </c>
      <c r="B3511" s="11" t="s">
        <v>167</v>
      </c>
      <c r="C3511" t="str">
        <f>VLOOKUP(B3511, CONTENT!$B$2:$D$1001,2,FALSE)</f>
        <v>audio</v>
      </c>
      <c r="D3511" t="str">
        <f>VLOOKUP(B3511,CONTENT!$B$2:$D$1001,3,FALSE)</f>
        <v>soccer</v>
      </c>
      <c r="E3511" t="str">
        <f>VLOOKUP(G3511,'Reaction type'!$B$1:$E$17,2, FALSE)</f>
        <v>positive</v>
      </c>
      <c r="F3511">
        <f>VLOOKUP(G3511, 'Reaction type'!$B$2:$E$17, 3,FALSE)</f>
        <v>70</v>
      </c>
      <c r="G3511" s="11" t="s">
        <v>1053</v>
      </c>
      <c r="H3511" s="12">
        <v>44057.98541666667</v>
      </c>
    </row>
    <row r="3512" spans="1:8" x14ac:dyDescent="0.2">
      <c r="A3512" s="7">
        <v>3887</v>
      </c>
      <c r="B3512" s="8" t="s">
        <v>167</v>
      </c>
      <c r="C3512" t="str">
        <f>VLOOKUP(B3512, CONTENT!$B$2:$D$1001,2,FALSE)</f>
        <v>audio</v>
      </c>
      <c r="D3512" t="str">
        <f>VLOOKUP(B3512,CONTENT!$B$2:$D$1001,3,FALSE)</f>
        <v>soccer</v>
      </c>
      <c r="E3512" t="str">
        <f>VLOOKUP(G3512,'Reaction type'!$B$1:$E$17,2, FALSE)</f>
        <v>positive</v>
      </c>
      <c r="F3512">
        <f>VLOOKUP(G3512, 'Reaction type'!$B$2:$E$17, 3,FALSE)</f>
        <v>70</v>
      </c>
      <c r="G3512" s="8" t="s">
        <v>1044</v>
      </c>
      <c r="H3512" s="9">
        <v>44019.695833333331</v>
      </c>
    </row>
    <row r="3513" spans="1:8" x14ac:dyDescent="0.2">
      <c r="A3513" s="10">
        <v>3915</v>
      </c>
      <c r="B3513" s="11" t="s">
        <v>168</v>
      </c>
      <c r="C3513" t="str">
        <f>VLOOKUP(B3513, CONTENT!$B$2:$D$1001,2,FALSE)</f>
        <v>GIF</v>
      </c>
      <c r="D3513" t="str">
        <f>VLOOKUP(B3513,CONTENT!$B$2:$D$1001,3,FALSE)</f>
        <v>fitness</v>
      </c>
      <c r="E3513" t="str">
        <f>VLOOKUP(G3513,'Reaction type'!$B$1:$E$17,2, FALSE)</f>
        <v>positive</v>
      </c>
      <c r="F3513">
        <f>VLOOKUP(G3513, 'Reaction type'!$B$2:$E$17, 3,FALSE)</f>
        <v>70</v>
      </c>
      <c r="G3513" s="11" t="s">
        <v>1053</v>
      </c>
      <c r="H3513" s="12">
        <v>44216.301388888889</v>
      </c>
    </row>
    <row r="3514" spans="1:8" x14ac:dyDescent="0.2">
      <c r="A3514" s="7">
        <v>3920</v>
      </c>
      <c r="B3514" s="8" t="s">
        <v>168</v>
      </c>
      <c r="C3514" t="str">
        <f>VLOOKUP(B3514, CONTENT!$B$2:$D$1001,2,FALSE)</f>
        <v>GIF</v>
      </c>
      <c r="D3514" t="str">
        <f>VLOOKUP(B3514,CONTENT!$B$2:$D$1001,3,FALSE)</f>
        <v>fitness</v>
      </c>
      <c r="E3514" t="str">
        <f>VLOOKUP(G3514,'Reaction type'!$B$1:$E$17,2, FALSE)</f>
        <v>positive</v>
      </c>
      <c r="F3514">
        <f>VLOOKUP(G3514, 'Reaction type'!$B$2:$E$17, 3,FALSE)</f>
        <v>70</v>
      </c>
      <c r="G3514" s="8" t="s">
        <v>1044</v>
      </c>
      <c r="H3514" s="9">
        <v>44036.520833333336</v>
      </c>
    </row>
    <row r="3515" spans="1:8" x14ac:dyDescent="0.2">
      <c r="A3515" s="7">
        <v>3923</v>
      </c>
      <c r="B3515" s="8" t="s">
        <v>169</v>
      </c>
      <c r="C3515" t="str">
        <f>VLOOKUP(B3515, CONTENT!$B$2:$D$1001,2,FALSE)</f>
        <v>video</v>
      </c>
      <c r="D3515" t="str">
        <f>VLOOKUP(B3515,CONTENT!$B$2:$D$1001,3,FALSE)</f>
        <v>education</v>
      </c>
      <c r="E3515" t="str">
        <f>VLOOKUP(G3515,'Reaction type'!$B$1:$E$17,2, FALSE)</f>
        <v>positive</v>
      </c>
      <c r="F3515">
        <f>VLOOKUP(G3515, 'Reaction type'!$B$2:$E$17, 3,FALSE)</f>
        <v>70</v>
      </c>
      <c r="G3515" s="8" t="s">
        <v>1053</v>
      </c>
      <c r="H3515" s="9">
        <v>44255.879166666666</v>
      </c>
    </row>
    <row r="3516" spans="1:8" x14ac:dyDescent="0.2">
      <c r="A3516" s="10">
        <v>3952</v>
      </c>
      <c r="B3516" s="11" t="s">
        <v>169</v>
      </c>
      <c r="C3516" t="str">
        <f>VLOOKUP(B3516, CONTENT!$B$2:$D$1001,2,FALSE)</f>
        <v>video</v>
      </c>
      <c r="D3516" t="str">
        <f>VLOOKUP(B3516,CONTENT!$B$2:$D$1001,3,FALSE)</f>
        <v>education</v>
      </c>
      <c r="E3516" t="str">
        <f>VLOOKUP(G3516,'Reaction type'!$B$1:$E$17,2, FALSE)</f>
        <v>positive</v>
      </c>
      <c r="F3516">
        <f>VLOOKUP(G3516, 'Reaction type'!$B$2:$E$17, 3,FALSE)</f>
        <v>70</v>
      </c>
      <c r="G3516" s="11" t="s">
        <v>1044</v>
      </c>
      <c r="H3516" s="12">
        <v>44068.152777777781</v>
      </c>
    </row>
    <row r="3517" spans="1:8" x14ac:dyDescent="0.2">
      <c r="A3517" s="10">
        <v>3954</v>
      </c>
      <c r="B3517" s="11" t="s">
        <v>169</v>
      </c>
      <c r="C3517" t="str">
        <f>VLOOKUP(B3517, CONTENT!$B$2:$D$1001,2,FALSE)</f>
        <v>video</v>
      </c>
      <c r="D3517" t="str">
        <f>VLOOKUP(B3517,CONTENT!$B$2:$D$1001,3,FALSE)</f>
        <v>education</v>
      </c>
      <c r="E3517" t="str">
        <f>VLOOKUP(G3517,'Reaction type'!$B$1:$E$17,2, FALSE)</f>
        <v>positive</v>
      </c>
      <c r="F3517">
        <f>VLOOKUP(G3517, 'Reaction type'!$B$2:$E$17, 3,FALSE)</f>
        <v>70</v>
      </c>
      <c r="G3517" s="11" t="s">
        <v>1053</v>
      </c>
      <c r="H3517" s="12">
        <v>44280.648611111108</v>
      </c>
    </row>
    <row r="3518" spans="1:8" x14ac:dyDescent="0.2">
      <c r="A3518" s="10">
        <v>3956</v>
      </c>
      <c r="B3518" s="11" t="s">
        <v>169</v>
      </c>
      <c r="C3518" t="str">
        <f>VLOOKUP(B3518, CONTENT!$B$2:$D$1001,2,FALSE)</f>
        <v>video</v>
      </c>
      <c r="D3518" t="str">
        <f>VLOOKUP(B3518,CONTENT!$B$2:$D$1001,3,FALSE)</f>
        <v>education</v>
      </c>
      <c r="E3518" t="str">
        <f>VLOOKUP(G3518,'Reaction type'!$B$1:$E$17,2, FALSE)</f>
        <v>positive</v>
      </c>
      <c r="F3518">
        <f>VLOOKUP(G3518, 'Reaction type'!$B$2:$E$17, 3,FALSE)</f>
        <v>70</v>
      </c>
      <c r="G3518" s="11" t="s">
        <v>1053</v>
      </c>
      <c r="H3518" s="12">
        <v>44343.50277777778</v>
      </c>
    </row>
    <row r="3519" spans="1:8" x14ac:dyDescent="0.2">
      <c r="A3519" s="10">
        <v>3962</v>
      </c>
      <c r="B3519" s="11" t="s">
        <v>169</v>
      </c>
      <c r="C3519" t="str">
        <f>VLOOKUP(B3519, CONTENT!$B$2:$D$1001,2,FALSE)</f>
        <v>video</v>
      </c>
      <c r="D3519" t="str">
        <f>VLOOKUP(B3519,CONTENT!$B$2:$D$1001,3,FALSE)</f>
        <v>education</v>
      </c>
      <c r="E3519" t="str">
        <f>VLOOKUP(G3519,'Reaction type'!$B$1:$E$17,2, FALSE)</f>
        <v>positive</v>
      </c>
      <c r="F3519">
        <f>VLOOKUP(G3519, 'Reaction type'!$B$2:$E$17, 3,FALSE)</f>
        <v>70</v>
      </c>
      <c r="G3519" s="11" t="s">
        <v>1053</v>
      </c>
      <c r="H3519" s="12">
        <v>44143.827777777777</v>
      </c>
    </row>
    <row r="3520" spans="1:8" x14ac:dyDescent="0.2">
      <c r="A3520" s="7">
        <v>3968</v>
      </c>
      <c r="B3520" s="8" t="s">
        <v>170</v>
      </c>
      <c r="C3520" t="str">
        <f>VLOOKUP(B3520, CONTENT!$B$2:$D$1001,2,FALSE)</f>
        <v>audio</v>
      </c>
      <c r="D3520" t="str">
        <f>VLOOKUP(B3520,CONTENT!$B$2:$D$1001,3,FALSE)</f>
        <v>soccer</v>
      </c>
      <c r="E3520" t="str">
        <f>VLOOKUP(G3520,'Reaction type'!$B$1:$E$17,2, FALSE)</f>
        <v>positive</v>
      </c>
      <c r="F3520">
        <f>VLOOKUP(G3520, 'Reaction type'!$B$2:$E$17, 3,FALSE)</f>
        <v>70</v>
      </c>
      <c r="G3520" s="8" t="s">
        <v>1053</v>
      </c>
      <c r="H3520" s="9">
        <v>44239.495833333334</v>
      </c>
    </row>
    <row r="3521" spans="1:8" x14ac:dyDescent="0.2">
      <c r="A3521" s="10">
        <v>3974</v>
      </c>
      <c r="B3521" s="11" t="s">
        <v>171</v>
      </c>
      <c r="C3521" t="str">
        <f>VLOOKUP(B3521, CONTENT!$B$2:$D$1001,2,FALSE)</f>
        <v>video</v>
      </c>
      <c r="D3521" t="str">
        <f>VLOOKUP(B3521,CONTENT!$B$2:$D$1001,3,FALSE)</f>
        <v>animals</v>
      </c>
      <c r="E3521" t="str">
        <f>VLOOKUP(G3521,'Reaction type'!$B$1:$E$17,2, FALSE)</f>
        <v>positive</v>
      </c>
      <c r="F3521">
        <f>VLOOKUP(G3521, 'Reaction type'!$B$2:$E$17, 3,FALSE)</f>
        <v>70</v>
      </c>
      <c r="G3521" s="11" t="s">
        <v>1053</v>
      </c>
      <c r="H3521" s="12">
        <v>44292.381249999999</v>
      </c>
    </row>
    <row r="3522" spans="1:8" x14ac:dyDescent="0.2">
      <c r="A3522" s="7">
        <v>3983</v>
      </c>
      <c r="B3522" s="8" t="s">
        <v>171</v>
      </c>
      <c r="C3522" t="str">
        <f>VLOOKUP(B3522, CONTENT!$B$2:$D$1001,2,FALSE)</f>
        <v>video</v>
      </c>
      <c r="D3522" t="str">
        <f>VLOOKUP(B3522,CONTENT!$B$2:$D$1001,3,FALSE)</f>
        <v>animals</v>
      </c>
      <c r="E3522" t="str">
        <f>VLOOKUP(G3522,'Reaction type'!$B$1:$E$17,2, FALSE)</f>
        <v>positive</v>
      </c>
      <c r="F3522">
        <f>VLOOKUP(G3522, 'Reaction type'!$B$2:$E$17, 3,FALSE)</f>
        <v>70</v>
      </c>
      <c r="G3522" s="8" t="s">
        <v>1044</v>
      </c>
      <c r="H3522" s="9">
        <v>44321.828472222223</v>
      </c>
    </row>
    <row r="3523" spans="1:8" x14ac:dyDescent="0.2">
      <c r="A3523" s="10">
        <v>3986</v>
      </c>
      <c r="B3523" s="11" t="s">
        <v>171</v>
      </c>
      <c r="C3523" t="str">
        <f>VLOOKUP(B3523, CONTENT!$B$2:$D$1001,2,FALSE)</f>
        <v>video</v>
      </c>
      <c r="D3523" t="str">
        <f>VLOOKUP(B3523,CONTENT!$B$2:$D$1001,3,FALSE)</f>
        <v>animals</v>
      </c>
      <c r="E3523" t="str">
        <f>VLOOKUP(G3523,'Reaction type'!$B$1:$E$17,2, FALSE)</f>
        <v>positive</v>
      </c>
      <c r="F3523">
        <f>VLOOKUP(G3523, 'Reaction type'!$B$2:$E$17, 3,FALSE)</f>
        <v>70</v>
      </c>
      <c r="G3523" s="11" t="s">
        <v>1053</v>
      </c>
      <c r="H3523" s="12">
        <v>44012.703472222223</v>
      </c>
    </row>
    <row r="3524" spans="1:8" x14ac:dyDescent="0.2">
      <c r="A3524" s="7">
        <v>4006</v>
      </c>
      <c r="B3524" s="8" t="s">
        <v>173</v>
      </c>
      <c r="C3524" t="str">
        <f>VLOOKUP(B3524, CONTENT!$B$2:$D$1001,2,FALSE)</f>
        <v>GIF</v>
      </c>
      <c r="D3524" t="str">
        <f>VLOOKUP(B3524,CONTENT!$B$2:$D$1001,3,FALSE)</f>
        <v>tennis</v>
      </c>
      <c r="E3524" t="str">
        <f>VLOOKUP(G3524,'Reaction type'!$B$1:$E$17,2, FALSE)</f>
        <v>positive</v>
      </c>
      <c r="F3524">
        <f>VLOOKUP(G3524, 'Reaction type'!$B$2:$E$17, 3,FALSE)</f>
        <v>70</v>
      </c>
      <c r="G3524" s="8" t="s">
        <v>1044</v>
      </c>
      <c r="H3524" s="9">
        <v>44328.00277777778</v>
      </c>
    </row>
    <row r="3525" spans="1:8" x14ac:dyDescent="0.2">
      <c r="A3525" s="7">
        <v>4012</v>
      </c>
      <c r="B3525" s="8" t="s">
        <v>173</v>
      </c>
      <c r="C3525" t="str">
        <f>VLOOKUP(B3525, CONTENT!$B$2:$D$1001,2,FALSE)</f>
        <v>GIF</v>
      </c>
      <c r="D3525" t="str">
        <f>VLOOKUP(B3525,CONTENT!$B$2:$D$1001,3,FALSE)</f>
        <v>tennis</v>
      </c>
      <c r="E3525" t="str">
        <f>VLOOKUP(G3525,'Reaction type'!$B$1:$E$17,2, FALSE)</f>
        <v>positive</v>
      </c>
      <c r="F3525">
        <f>VLOOKUP(G3525, 'Reaction type'!$B$2:$E$17, 3,FALSE)</f>
        <v>70</v>
      </c>
      <c r="G3525" s="8" t="s">
        <v>1044</v>
      </c>
      <c r="H3525" s="9">
        <v>44240.019444444442</v>
      </c>
    </row>
    <row r="3526" spans="1:8" x14ac:dyDescent="0.2">
      <c r="A3526" s="10">
        <v>4013</v>
      </c>
      <c r="B3526" s="11" t="s">
        <v>173</v>
      </c>
      <c r="C3526" t="str">
        <f>VLOOKUP(B3526, CONTENT!$B$2:$D$1001,2,FALSE)</f>
        <v>GIF</v>
      </c>
      <c r="D3526" t="str">
        <f>VLOOKUP(B3526,CONTENT!$B$2:$D$1001,3,FALSE)</f>
        <v>tennis</v>
      </c>
      <c r="E3526" t="str">
        <f>VLOOKUP(G3526,'Reaction type'!$B$1:$E$17,2, FALSE)</f>
        <v>positive</v>
      </c>
      <c r="F3526">
        <f>VLOOKUP(G3526, 'Reaction type'!$B$2:$E$17, 3,FALSE)</f>
        <v>70</v>
      </c>
      <c r="G3526" s="11" t="s">
        <v>1053</v>
      </c>
      <c r="H3526" s="12">
        <v>44315.414583333331</v>
      </c>
    </row>
    <row r="3527" spans="1:8" x14ac:dyDescent="0.2">
      <c r="A3527" s="7">
        <v>4014</v>
      </c>
      <c r="B3527" s="8" t="s">
        <v>173</v>
      </c>
      <c r="C3527" t="str">
        <f>VLOOKUP(B3527, CONTENT!$B$2:$D$1001,2,FALSE)</f>
        <v>GIF</v>
      </c>
      <c r="D3527" t="str">
        <f>VLOOKUP(B3527,CONTENT!$B$2:$D$1001,3,FALSE)</f>
        <v>tennis</v>
      </c>
      <c r="E3527" t="str">
        <f>VLOOKUP(G3527,'Reaction type'!$B$1:$E$17,2, FALSE)</f>
        <v>positive</v>
      </c>
      <c r="F3527">
        <f>VLOOKUP(G3527, 'Reaction type'!$B$2:$E$17, 3,FALSE)</f>
        <v>70</v>
      </c>
      <c r="G3527" s="8" t="s">
        <v>1044</v>
      </c>
      <c r="H3527" s="9">
        <v>44214.78125</v>
      </c>
    </row>
    <row r="3528" spans="1:8" x14ac:dyDescent="0.2">
      <c r="A3528" s="10">
        <v>4028</v>
      </c>
      <c r="B3528" s="11" t="s">
        <v>174</v>
      </c>
      <c r="C3528" t="str">
        <f>VLOOKUP(B3528, CONTENT!$B$2:$D$1001,2,FALSE)</f>
        <v>video</v>
      </c>
      <c r="D3528" t="str">
        <f>VLOOKUP(B3528,CONTENT!$B$2:$D$1001,3,FALSE)</f>
        <v>science</v>
      </c>
      <c r="E3528" t="str">
        <f>VLOOKUP(G3528,'Reaction type'!$B$1:$E$17,2, FALSE)</f>
        <v>positive</v>
      </c>
      <c r="F3528">
        <f>VLOOKUP(G3528, 'Reaction type'!$B$2:$E$17, 3,FALSE)</f>
        <v>70</v>
      </c>
      <c r="G3528" s="11" t="s">
        <v>1053</v>
      </c>
      <c r="H3528" s="12">
        <v>44243.813888888886</v>
      </c>
    </row>
    <row r="3529" spans="1:8" x14ac:dyDescent="0.2">
      <c r="A3529" s="10">
        <v>4043</v>
      </c>
      <c r="B3529" s="11" t="s">
        <v>175</v>
      </c>
      <c r="C3529" t="str">
        <f>VLOOKUP(B3529, CONTENT!$B$2:$D$1001,2,FALSE)</f>
        <v>photo</v>
      </c>
      <c r="D3529" t="str">
        <f>VLOOKUP(B3529,CONTENT!$B$2:$D$1001,3,FALSE)</f>
        <v>animals</v>
      </c>
      <c r="E3529" t="str">
        <f>VLOOKUP(G3529,'Reaction type'!$B$1:$E$17,2, FALSE)</f>
        <v>positive</v>
      </c>
      <c r="F3529">
        <f>VLOOKUP(G3529, 'Reaction type'!$B$2:$E$17, 3,FALSE)</f>
        <v>70</v>
      </c>
      <c r="G3529" s="11" t="s">
        <v>1044</v>
      </c>
      <c r="H3529" s="12">
        <v>44091.602777777778</v>
      </c>
    </row>
    <row r="3530" spans="1:8" x14ac:dyDescent="0.2">
      <c r="A3530" s="10">
        <v>4047</v>
      </c>
      <c r="B3530" s="11" t="s">
        <v>175</v>
      </c>
      <c r="C3530" t="str">
        <f>VLOOKUP(B3530, CONTENT!$B$2:$D$1001,2,FALSE)</f>
        <v>photo</v>
      </c>
      <c r="D3530" t="str">
        <f>VLOOKUP(B3530,CONTENT!$B$2:$D$1001,3,FALSE)</f>
        <v>animals</v>
      </c>
      <c r="E3530" t="str">
        <f>VLOOKUP(G3530,'Reaction type'!$B$1:$E$17,2, FALSE)</f>
        <v>positive</v>
      </c>
      <c r="F3530">
        <f>VLOOKUP(G3530, 'Reaction type'!$B$2:$E$17, 3,FALSE)</f>
        <v>70</v>
      </c>
      <c r="G3530" s="11" t="s">
        <v>1053</v>
      </c>
      <c r="H3530" s="12">
        <v>44193.69027777778</v>
      </c>
    </row>
    <row r="3531" spans="1:8" x14ac:dyDescent="0.2">
      <c r="A3531" s="7">
        <v>4048</v>
      </c>
      <c r="B3531" s="8" t="s">
        <v>175</v>
      </c>
      <c r="C3531" t="str">
        <f>VLOOKUP(B3531, CONTENT!$B$2:$D$1001,2,FALSE)</f>
        <v>photo</v>
      </c>
      <c r="D3531" t="str">
        <f>VLOOKUP(B3531,CONTENT!$B$2:$D$1001,3,FALSE)</f>
        <v>animals</v>
      </c>
      <c r="E3531" t="str">
        <f>VLOOKUP(G3531,'Reaction type'!$B$1:$E$17,2, FALSE)</f>
        <v>positive</v>
      </c>
      <c r="F3531">
        <f>VLOOKUP(G3531, 'Reaction type'!$B$2:$E$17, 3,FALSE)</f>
        <v>70</v>
      </c>
      <c r="G3531" s="8" t="s">
        <v>1053</v>
      </c>
      <c r="H3531" s="9">
        <v>44150.449305555558</v>
      </c>
    </row>
    <row r="3532" spans="1:8" x14ac:dyDescent="0.2">
      <c r="A3532" s="10">
        <v>4051</v>
      </c>
      <c r="B3532" s="11" t="s">
        <v>175</v>
      </c>
      <c r="C3532" t="str">
        <f>VLOOKUP(B3532, CONTENT!$B$2:$D$1001,2,FALSE)</f>
        <v>photo</v>
      </c>
      <c r="D3532" t="str">
        <f>VLOOKUP(B3532,CONTENT!$B$2:$D$1001,3,FALSE)</f>
        <v>animals</v>
      </c>
      <c r="E3532" t="str">
        <f>VLOOKUP(G3532,'Reaction type'!$B$1:$E$17,2, FALSE)</f>
        <v>positive</v>
      </c>
      <c r="F3532">
        <f>VLOOKUP(G3532, 'Reaction type'!$B$2:$E$17, 3,FALSE)</f>
        <v>70</v>
      </c>
      <c r="G3532" s="11" t="s">
        <v>1044</v>
      </c>
      <c r="H3532" s="12">
        <v>44035.047222222223</v>
      </c>
    </row>
    <row r="3533" spans="1:8" x14ac:dyDescent="0.2">
      <c r="A3533" s="10">
        <v>4055</v>
      </c>
      <c r="B3533" s="11" t="s">
        <v>175</v>
      </c>
      <c r="C3533" t="str">
        <f>VLOOKUP(B3533, CONTENT!$B$2:$D$1001,2,FALSE)</f>
        <v>photo</v>
      </c>
      <c r="D3533" t="str">
        <f>VLOOKUP(B3533,CONTENT!$B$2:$D$1001,3,FALSE)</f>
        <v>animals</v>
      </c>
      <c r="E3533" t="str">
        <f>VLOOKUP(G3533,'Reaction type'!$B$1:$E$17,2, FALSE)</f>
        <v>positive</v>
      </c>
      <c r="F3533">
        <f>VLOOKUP(G3533, 'Reaction type'!$B$2:$E$17, 3,FALSE)</f>
        <v>70</v>
      </c>
      <c r="G3533" s="11" t="s">
        <v>1053</v>
      </c>
      <c r="H3533" s="12">
        <v>44246.384722222225</v>
      </c>
    </row>
    <row r="3534" spans="1:8" x14ac:dyDescent="0.2">
      <c r="A3534" s="7">
        <v>4064</v>
      </c>
      <c r="B3534" s="8" t="s">
        <v>175</v>
      </c>
      <c r="C3534" t="str">
        <f>VLOOKUP(B3534, CONTENT!$B$2:$D$1001,2,FALSE)</f>
        <v>photo</v>
      </c>
      <c r="D3534" t="str">
        <f>VLOOKUP(B3534,CONTENT!$B$2:$D$1001,3,FALSE)</f>
        <v>animals</v>
      </c>
      <c r="E3534" t="str">
        <f>VLOOKUP(G3534,'Reaction type'!$B$1:$E$17,2, FALSE)</f>
        <v>positive</v>
      </c>
      <c r="F3534">
        <f>VLOOKUP(G3534, 'Reaction type'!$B$2:$E$17, 3,FALSE)</f>
        <v>70</v>
      </c>
      <c r="G3534" s="8" t="s">
        <v>1053</v>
      </c>
      <c r="H3534" s="9">
        <v>44083.578472222223</v>
      </c>
    </row>
    <row r="3535" spans="1:8" x14ac:dyDescent="0.2">
      <c r="A3535" s="7">
        <v>4074</v>
      </c>
      <c r="B3535" s="8" t="s">
        <v>175</v>
      </c>
      <c r="C3535" t="str">
        <f>VLOOKUP(B3535, CONTENT!$B$2:$D$1001,2,FALSE)</f>
        <v>photo</v>
      </c>
      <c r="D3535" t="str">
        <f>VLOOKUP(B3535,CONTENT!$B$2:$D$1001,3,FALSE)</f>
        <v>animals</v>
      </c>
      <c r="E3535" t="str">
        <f>VLOOKUP(G3535,'Reaction type'!$B$1:$E$17,2, FALSE)</f>
        <v>positive</v>
      </c>
      <c r="F3535">
        <f>VLOOKUP(G3535, 'Reaction type'!$B$2:$E$17, 3,FALSE)</f>
        <v>70</v>
      </c>
      <c r="G3535" s="8" t="s">
        <v>1053</v>
      </c>
      <c r="H3535" s="9">
        <v>44239.212500000001</v>
      </c>
    </row>
    <row r="3536" spans="1:8" x14ac:dyDescent="0.2">
      <c r="A3536" s="7">
        <v>4076</v>
      </c>
      <c r="B3536" s="8" t="s">
        <v>175</v>
      </c>
      <c r="C3536" t="str">
        <f>VLOOKUP(B3536, CONTENT!$B$2:$D$1001,2,FALSE)</f>
        <v>photo</v>
      </c>
      <c r="D3536" t="str">
        <f>VLOOKUP(B3536,CONTENT!$B$2:$D$1001,3,FALSE)</f>
        <v>animals</v>
      </c>
      <c r="E3536" t="str">
        <f>VLOOKUP(G3536,'Reaction type'!$B$1:$E$17,2, FALSE)</f>
        <v>positive</v>
      </c>
      <c r="F3536">
        <f>VLOOKUP(G3536, 'Reaction type'!$B$2:$E$17, 3,FALSE)</f>
        <v>70</v>
      </c>
      <c r="G3536" s="8" t="s">
        <v>1044</v>
      </c>
      <c r="H3536" s="9">
        <v>44353.909722222219</v>
      </c>
    </row>
    <row r="3537" spans="1:8" x14ac:dyDescent="0.2">
      <c r="A3537" s="10">
        <v>4077</v>
      </c>
      <c r="B3537" s="11" t="s">
        <v>175</v>
      </c>
      <c r="C3537" t="str">
        <f>VLOOKUP(B3537, CONTENT!$B$2:$D$1001,2,FALSE)</f>
        <v>photo</v>
      </c>
      <c r="D3537" t="str">
        <f>VLOOKUP(B3537,CONTENT!$B$2:$D$1001,3,FALSE)</f>
        <v>animals</v>
      </c>
      <c r="E3537" t="str">
        <f>VLOOKUP(G3537,'Reaction type'!$B$1:$E$17,2, FALSE)</f>
        <v>positive</v>
      </c>
      <c r="F3537">
        <f>VLOOKUP(G3537, 'Reaction type'!$B$2:$E$17, 3,FALSE)</f>
        <v>70</v>
      </c>
      <c r="G3537" s="11" t="s">
        <v>1053</v>
      </c>
      <c r="H3537" s="12">
        <v>44277.75</v>
      </c>
    </row>
    <row r="3538" spans="1:8" x14ac:dyDescent="0.2">
      <c r="A3538" s="7">
        <v>4095</v>
      </c>
      <c r="B3538" s="8" t="s">
        <v>178</v>
      </c>
      <c r="C3538" t="str">
        <f>VLOOKUP(B3538, CONTENT!$B$2:$D$1001,2,FALSE)</f>
        <v>photo</v>
      </c>
      <c r="D3538" t="str">
        <f>VLOOKUP(B3538,CONTENT!$B$2:$D$1001,3,FALSE)</f>
        <v>veganism</v>
      </c>
      <c r="E3538" t="str">
        <f>VLOOKUP(G3538,'Reaction type'!$B$1:$E$17,2, FALSE)</f>
        <v>positive</v>
      </c>
      <c r="F3538">
        <f>VLOOKUP(G3538, 'Reaction type'!$B$2:$E$17, 3,FALSE)</f>
        <v>70</v>
      </c>
      <c r="G3538" s="8" t="s">
        <v>1053</v>
      </c>
      <c r="H3538" s="9">
        <v>44002.993055555555</v>
      </c>
    </row>
    <row r="3539" spans="1:8" x14ac:dyDescent="0.2">
      <c r="A3539" s="10">
        <v>4100</v>
      </c>
      <c r="B3539" s="11" t="s">
        <v>178</v>
      </c>
      <c r="C3539" t="str">
        <f>VLOOKUP(B3539, CONTENT!$B$2:$D$1001,2,FALSE)</f>
        <v>photo</v>
      </c>
      <c r="D3539" t="str">
        <f>VLOOKUP(B3539,CONTENT!$B$2:$D$1001,3,FALSE)</f>
        <v>veganism</v>
      </c>
      <c r="E3539" t="str">
        <f>VLOOKUP(G3539,'Reaction type'!$B$1:$E$17,2, FALSE)</f>
        <v>positive</v>
      </c>
      <c r="F3539">
        <f>VLOOKUP(G3539, 'Reaction type'!$B$2:$E$17, 3,FALSE)</f>
        <v>70</v>
      </c>
      <c r="G3539" s="11" t="s">
        <v>1053</v>
      </c>
      <c r="H3539" s="12">
        <v>44155.531944444447</v>
      </c>
    </row>
    <row r="3540" spans="1:8" x14ac:dyDescent="0.2">
      <c r="A3540" s="7">
        <v>4131</v>
      </c>
      <c r="B3540" s="8" t="s">
        <v>180</v>
      </c>
      <c r="C3540" t="str">
        <f>VLOOKUP(B3540, CONTENT!$B$2:$D$1001,2,FALSE)</f>
        <v>GIF</v>
      </c>
      <c r="D3540" t="str">
        <f>VLOOKUP(B3540,CONTENT!$B$2:$D$1001,3,FALSE)</f>
        <v>studying</v>
      </c>
      <c r="E3540" t="str">
        <f>VLOOKUP(G3540,'Reaction type'!$B$1:$E$17,2, FALSE)</f>
        <v>positive</v>
      </c>
      <c r="F3540">
        <f>VLOOKUP(G3540, 'Reaction type'!$B$2:$E$17, 3,FALSE)</f>
        <v>70</v>
      </c>
      <c r="G3540" s="8" t="s">
        <v>1053</v>
      </c>
      <c r="H3540" s="9">
        <v>44292.463194444441</v>
      </c>
    </row>
    <row r="3541" spans="1:8" x14ac:dyDescent="0.2">
      <c r="A3541" s="10">
        <v>4132</v>
      </c>
      <c r="B3541" s="11" t="s">
        <v>180</v>
      </c>
      <c r="C3541" t="str">
        <f>VLOOKUP(B3541, CONTENT!$B$2:$D$1001,2,FALSE)</f>
        <v>GIF</v>
      </c>
      <c r="D3541" t="str">
        <f>VLOOKUP(B3541,CONTENT!$B$2:$D$1001,3,FALSE)</f>
        <v>studying</v>
      </c>
      <c r="E3541" t="str">
        <f>VLOOKUP(G3541,'Reaction type'!$B$1:$E$17,2, FALSE)</f>
        <v>positive</v>
      </c>
      <c r="F3541">
        <f>VLOOKUP(G3541, 'Reaction type'!$B$2:$E$17, 3,FALSE)</f>
        <v>70</v>
      </c>
      <c r="G3541" s="11" t="s">
        <v>1053</v>
      </c>
      <c r="H3541" s="12">
        <v>44355.700694444444</v>
      </c>
    </row>
    <row r="3542" spans="1:8" x14ac:dyDescent="0.2">
      <c r="A3542" s="7">
        <v>4135</v>
      </c>
      <c r="B3542" s="8" t="s">
        <v>180</v>
      </c>
      <c r="C3542" t="str">
        <f>VLOOKUP(B3542, CONTENT!$B$2:$D$1001,2,FALSE)</f>
        <v>GIF</v>
      </c>
      <c r="D3542" t="str">
        <f>VLOOKUP(B3542,CONTENT!$B$2:$D$1001,3,FALSE)</f>
        <v>studying</v>
      </c>
      <c r="E3542" t="str">
        <f>VLOOKUP(G3542,'Reaction type'!$B$1:$E$17,2, FALSE)</f>
        <v>positive</v>
      </c>
      <c r="F3542">
        <f>VLOOKUP(G3542, 'Reaction type'!$B$2:$E$17, 3,FALSE)</f>
        <v>70</v>
      </c>
      <c r="G3542" s="8" t="s">
        <v>1044</v>
      </c>
      <c r="H3542" s="9">
        <v>44120.390277777777</v>
      </c>
    </row>
    <row r="3543" spans="1:8" x14ac:dyDescent="0.2">
      <c r="A3543" s="10">
        <v>4142</v>
      </c>
      <c r="B3543" s="11" t="s">
        <v>180</v>
      </c>
      <c r="C3543" t="str">
        <f>VLOOKUP(B3543, CONTENT!$B$2:$D$1001,2,FALSE)</f>
        <v>GIF</v>
      </c>
      <c r="D3543" t="str">
        <f>VLOOKUP(B3543,CONTENT!$B$2:$D$1001,3,FALSE)</f>
        <v>studying</v>
      </c>
      <c r="E3543" t="str">
        <f>VLOOKUP(G3543,'Reaction type'!$B$1:$E$17,2, FALSE)</f>
        <v>positive</v>
      </c>
      <c r="F3543">
        <f>VLOOKUP(G3543, 'Reaction type'!$B$2:$E$17, 3,FALSE)</f>
        <v>70</v>
      </c>
      <c r="G3543" s="11" t="s">
        <v>1044</v>
      </c>
      <c r="H3543" s="12">
        <v>44164.168749999997</v>
      </c>
    </row>
    <row r="3544" spans="1:8" x14ac:dyDescent="0.2">
      <c r="A3544" s="7">
        <v>4145</v>
      </c>
      <c r="B3544" s="8" t="s">
        <v>180</v>
      </c>
      <c r="C3544" t="str">
        <f>VLOOKUP(B3544, CONTENT!$B$2:$D$1001,2,FALSE)</f>
        <v>GIF</v>
      </c>
      <c r="D3544" t="str">
        <f>VLOOKUP(B3544,CONTENT!$B$2:$D$1001,3,FALSE)</f>
        <v>studying</v>
      </c>
      <c r="E3544" t="str">
        <f>VLOOKUP(G3544,'Reaction type'!$B$1:$E$17,2, FALSE)</f>
        <v>positive</v>
      </c>
      <c r="F3544">
        <f>VLOOKUP(G3544, 'Reaction type'!$B$2:$E$17, 3,FALSE)</f>
        <v>70</v>
      </c>
      <c r="G3544" s="8" t="s">
        <v>1044</v>
      </c>
      <c r="H3544" s="9">
        <v>44013.253472222219</v>
      </c>
    </row>
    <row r="3545" spans="1:8" x14ac:dyDescent="0.2">
      <c r="A3545" s="10">
        <v>4151</v>
      </c>
      <c r="B3545" s="11" t="s">
        <v>181</v>
      </c>
      <c r="C3545" t="str">
        <f>VLOOKUP(B3545, CONTENT!$B$2:$D$1001,2,FALSE)</f>
        <v>GIF</v>
      </c>
      <c r="D3545" t="str">
        <f>VLOOKUP(B3545,CONTENT!$B$2:$D$1001,3,FALSE)</f>
        <v>tennis</v>
      </c>
      <c r="E3545" t="str">
        <f>VLOOKUP(G3545,'Reaction type'!$B$1:$E$17,2, FALSE)</f>
        <v>positive</v>
      </c>
      <c r="F3545">
        <f>VLOOKUP(G3545, 'Reaction type'!$B$2:$E$17, 3,FALSE)</f>
        <v>70</v>
      </c>
      <c r="G3545" s="11" t="s">
        <v>1044</v>
      </c>
      <c r="H3545" s="12">
        <v>44280.772222222222</v>
      </c>
    </row>
    <row r="3546" spans="1:8" x14ac:dyDescent="0.2">
      <c r="A3546" s="7">
        <v>4152</v>
      </c>
      <c r="B3546" s="8" t="s">
        <v>181</v>
      </c>
      <c r="C3546" t="str">
        <f>VLOOKUP(B3546, CONTENT!$B$2:$D$1001,2,FALSE)</f>
        <v>GIF</v>
      </c>
      <c r="D3546" t="str">
        <f>VLOOKUP(B3546,CONTENT!$B$2:$D$1001,3,FALSE)</f>
        <v>tennis</v>
      </c>
      <c r="E3546" t="str">
        <f>VLOOKUP(G3546,'Reaction type'!$B$1:$E$17,2, FALSE)</f>
        <v>positive</v>
      </c>
      <c r="F3546">
        <f>VLOOKUP(G3546, 'Reaction type'!$B$2:$E$17, 3,FALSE)</f>
        <v>70</v>
      </c>
      <c r="G3546" s="8" t="s">
        <v>1053</v>
      </c>
      <c r="H3546" s="9">
        <v>44352.229166666664</v>
      </c>
    </row>
    <row r="3547" spans="1:8" x14ac:dyDescent="0.2">
      <c r="A3547" s="10">
        <v>4155</v>
      </c>
      <c r="B3547" s="11" t="s">
        <v>181</v>
      </c>
      <c r="C3547" t="str">
        <f>VLOOKUP(B3547, CONTENT!$B$2:$D$1001,2,FALSE)</f>
        <v>GIF</v>
      </c>
      <c r="D3547" t="str">
        <f>VLOOKUP(B3547,CONTENT!$B$2:$D$1001,3,FALSE)</f>
        <v>tennis</v>
      </c>
      <c r="E3547" t="str">
        <f>VLOOKUP(G3547,'Reaction type'!$B$1:$E$17,2, FALSE)</f>
        <v>positive</v>
      </c>
      <c r="F3547">
        <f>VLOOKUP(G3547, 'Reaction type'!$B$2:$E$17, 3,FALSE)</f>
        <v>70</v>
      </c>
      <c r="G3547" s="11" t="s">
        <v>1044</v>
      </c>
      <c r="H3547" s="12">
        <v>44269.282638888886</v>
      </c>
    </row>
    <row r="3548" spans="1:8" x14ac:dyDescent="0.2">
      <c r="A3548" s="10">
        <v>4167</v>
      </c>
      <c r="B3548" s="11" t="s">
        <v>181</v>
      </c>
      <c r="C3548" t="str">
        <f>VLOOKUP(B3548, CONTENT!$B$2:$D$1001,2,FALSE)</f>
        <v>GIF</v>
      </c>
      <c r="D3548" t="str">
        <f>VLOOKUP(B3548,CONTENT!$B$2:$D$1001,3,FALSE)</f>
        <v>tennis</v>
      </c>
      <c r="E3548" t="str">
        <f>VLOOKUP(G3548,'Reaction type'!$B$1:$E$17,2, FALSE)</f>
        <v>positive</v>
      </c>
      <c r="F3548">
        <f>VLOOKUP(G3548, 'Reaction type'!$B$2:$E$17, 3,FALSE)</f>
        <v>70</v>
      </c>
      <c r="G3548" s="11" t="s">
        <v>1044</v>
      </c>
      <c r="H3548" s="12">
        <v>44314.145833333336</v>
      </c>
    </row>
    <row r="3549" spans="1:8" x14ac:dyDescent="0.2">
      <c r="A3549" s="10">
        <v>4173</v>
      </c>
      <c r="B3549" s="11" t="s">
        <v>181</v>
      </c>
      <c r="C3549" t="str">
        <f>VLOOKUP(B3549, CONTENT!$B$2:$D$1001,2,FALSE)</f>
        <v>GIF</v>
      </c>
      <c r="D3549" t="str">
        <f>VLOOKUP(B3549,CONTENT!$B$2:$D$1001,3,FALSE)</f>
        <v>tennis</v>
      </c>
      <c r="E3549" t="str">
        <f>VLOOKUP(G3549,'Reaction type'!$B$1:$E$17,2, FALSE)</f>
        <v>positive</v>
      </c>
      <c r="F3549">
        <f>VLOOKUP(G3549, 'Reaction type'!$B$2:$E$17, 3,FALSE)</f>
        <v>70</v>
      </c>
      <c r="G3549" s="11" t="s">
        <v>1053</v>
      </c>
      <c r="H3549" s="12">
        <v>44053.586111111108</v>
      </c>
    </row>
    <row r="3550" spans="1:8" x14ac:dyDescent="0.2">
      <c r="A3550" s="10">
        <v>4186</v>
      </c>
      <c r="B3550" s="11" t="s">
        <v>182</v>
      </c>
      <c r="C3550" t="str">
        <f>VLOOKUP(B3550, CONTENT!$B$2:$D$1001,2,FALSE)</f>
        <v>video</v>
      </c>
      <c r="D3550" t="str">
        <f>VLOOKUP(B3550,CONTENT!$B$2:$D$1001,3,FALSE)</f>
        <v>cooking</v>
      </c>
      <c r="E3550" t="str">
        <f>VLOOKUP(G3550,'Reaction type'!$B$1:$E$17,2, FALSE)</f>
        <v>positive</v>
      </c>
      <c r="F3550">
        <f>VLOOKUP(G3550, 'Reaction type'!$B$2:$E$17, 3,FALSE)</f>
        <v>70</v>
      </c>
      <c r="G3550" s="11" t="s">
        <v>1044</v>
      </c>
      <c r="H3550" s="12">
        <v>44341.313888888886</v>
      </c>
    </row>
    <row r="3551" spans="1:8" x14ac:dyDescent="0.2">
      <c r="A3551" s="7">
        <v>4199</v>
      </c>
      <c r="B3551" s="8" t="s">
        <v>182</v>
      </c>
      <c r="C3551" t="str">
        <f>VLOOKUP(B3551, CONTENT!$B$2:$D$1001,2,FALSE)</f>
        <v>video</v>
      </c>
      <c r="D3551" t="str">
        <f>VLOOKUP(B3551,CONTENT!$B$2:$D$1001,3,FALSE)</f>
        <v>cooking</v>
      </c>
      <c r="E3551" t="str">
        <f>VLOOKUP(G3551,'Reaction type'!$B$1:$E$17,2, FALSE)</f>
        <v>positive</v>
      </c>
      <c r="F3551">
        <f>VLOOKUP(G3551, 'Reaction type'!$B$2:$E$17, 3,FALSE)</f>
        <v>70</v>
      </c>
      <c r="G3551" s="8" t="s">
        <v>1044</v>
      </c>
      <c r="H3551" s="9">
        <v>44192.578472222223</v>
      </c>
    </row>
    <row r="3552" spans="1:8" x14ac:dyDescent="0.2">
      <c r="A3552" s="7">
        <v>4201</v>
      </c>
      <c r="B3552" s="8" t="s">
        <v>182</v>
      </c>
      <c r="C3552" t="str">
        <f>VLOOKUP(B3552, CONTENT!$B$2:$D$1001,2,FALSE)</f>
        <v>video</v>
      </c>
      <c r="D3552" t="str">
        <f>VLOOKUP(B3552,CONTENT!$B$2:$D$1001,3,FALSE)</f>
        <v>cooking</v>
      </c>
      <c r="E3552" t="str">
        <f>VLOOKUP(G3552,'Reaction type'!$B$1:$E$17,2, FALSE)</f>
        <v>positive</v>
      </c>
      <c r="F3552">
        <f>VLOOKUP(G3552, 'Reaction type'!$B$2:$E$17, 3,FALSE)</f>
        <v>70</v>
      </c>
      <c r="G3552" s="8" t="s">
        <v>1053</v>
      </c>
      <c r="H3552" s="9">
        <v>44295.979861111111</v>
      </c>
    </row>
    <row r="3553" spans="1:8" x14ac:dyDescent="0.2">
      <c r="A3553" s="7">
        <v>4216</v>
      </c>
      <c r="B3553" s="14" t="s">
        <v>183</v>
      </c>
      <c r="C3553" t="str">
        <f>VLOOKUP(B3553, CONTENT!$B$2:$D$1001,2,FALSE)</f>
        <v>video</v>
      </c>
      <c r="D3553" t="str">
        <f>VLOOKUP(B3553,CONTENT!$B$2:$D$1001,3,FALSE)</f>
        <v>food</v>
      </c>
      <c r="E3553" t="str">
        <f>VLOOKUP(G3553,'Reaction type'!$B$1:$E$17,2, FALSE)</f>
        <v>positive</v>
      </c>
      <c r="F3553">
        <f>VLOOKUP(G3553, 'Reaction type'!$B$2:$E$17, 3,FALSE)</f>
        <v>70</v>
      </c>
      <c r="G3553" s="8" t="s">
        <v>1044</v>
      </c>
      <c r="H3553" s="9">
        <v>44119.5</v>
      </c>
    </row>
    <row r="3554" spans="1:8" x14ac:dyDescent="0.2">
      <c r="A3554" s="10">
        <v>4225</v>
      </c>
      <c r="B3554" s="13" t="s">
        <v>183</v>
      </c>
      <c r="C3554" t="str">
        <f>VLOOKUP(B3554, CONTENT!$B$2:$D$1001,2,FALSE)</f>
        <v>video</v>
      </c>
      <c r="D3554" t="str">
        <f>VLOOKUP(B3554,CONTENT!$B$2:$D$1001,3,FALSE)</f>
        <v>food</v>
      </c>
      <c r="E3554" t="str">
        <f>VLOOKUP(G3554,'Reaction type'!$B$1:$E$17,2, FALSE)</f>
        <v>positive</v>
      </c>
      <c r="F3554">
        <f>VLOOKUP(G3554, 'Reaction type'!$B$2:$E$17, 3,FALSE)</f>
        <v>70</v>
      </c>
      <c r="G3554" s="11" t="s">
        <v>1044</v>
      </c>
      <c r="H3554" s="12">
        <v>44242.736111111109</v>
      </c>
    </row>
    <row r="3555" spans="1:8" x14ac:dyDescent="0.2">
      <c r="A3555" s="10">
        <v>4238</v>
      </c>
      <c r="B3555" s="11" t="s">
        <v>184</v>
      </c>
      <c r="C3555" t="str">
        <f>VLOOKUP(B3555, CONTENT!$B$2:$D$1001,2,FALSE)</f>
        <v>video</v>
      </c>
      <c r="D3555" t="str">
        <f>VLOOKUP(B3555,CONTENT!$B$2:$D$1001,3,FALSE)</f>
        <v>technology</v>
      </c>
      <c r="E3555" t="str">
        <f>VLOOKUP(G3555,'Reaction type'!$B$1:$E$17,2, FALSE)</f>
        <v>positive</v>
      </c>
      <c r="F3555">
        <f>VLOOKUP(G3555, 'Reaction type'!$B$2:$E$17, 3,FALSE)</f>
        <v>70</v>
      </c>
      <c r="G3555" s="11" t="s">
        <v>1044</v>
      </c>
      <c r="H3555" s="12">
        <v>44331.848611111112</v>
      </c>
    </row>
    <row r="3556" spans="1:8" x14ac:dyDescent="0.2">
      <c r="A3556" s="7">
        <v>4239</v>
      </c>
      <c r="B3556" s="8" t="s">
        <v>184</v>
      </c>
      <c r="C3556" t="str">
        <f>VLOOKUP(B3556, CONTENT!$B$2:$D$1001,2,FALSE)</f>
        <v>video</v>
      </c>
      <c r="D3556" t="str">
        <f>VLOOKUP(B3556,CONTENT!$B$2:$D$1001,3,FALSE)</f>
        <v>technology</v>
      </c>
      <c r="E3556" t="str">
        <f>VLOOKUP(G3556,'Reaction type'!$B$1:$E$17,2, FALSE)</f>
        <v>positive</v>
      </c>
      <c r="F3556">
        <f>VLOOKUP(G3556, 'Reaction type'!$B$2:$E$17, 3,FALSE)</f>
        <v>70</v>
      </c>
      <c r="G3556" s="8" t="s">
        <v>1053</v>
      </c>
      <c r="H3556" s="9">
        <v>44204.456250000003</v>
      </c>
    </row>
    <row r="3557" spans="1:8" x14ac:dyDescent="0.2">
      <c r="A3557" s="7">
        <v>4245</v>
      </c>
      <c r="B3557" s="8" t="s">
        <v>184</v>
      </c>
      <c r="C3557" t="str">
        <f>VLOOKUP(B3557, CONTENT!$B$2:$D$1001,2,FALSE)</f>
        <v>video</v>
      </c>
      <c r="D3557" t="str">
        <f>VLOOKUP(B3557,CONTENT!$B$2:$D$1001,3,FALSE)</f>
        <v>technology</v>
      </c>
      <c r="E3557" t="str">
        <f>VLOOKUP(G3557,'Reaction type'!$B$1:$E$17,2, FALSE)</f>
        <v>positive</v>
      </c>
      <c r="F3557">
        <f>VLOOKUP(G3557, 'Reaction type'!$B$2:$E$17, 3,FALSE)</f>
        <v>70</v>
      </c>
      <c r="G3557" s="8" t="s">
        <v>1053</v>
      </c>
      <c r="H3557" s="9">
        <v>44286.769444444442</v>
      </c>
    </row>
    <row r="3558" spans="1:8" x14ac:dyDescent="0.2">
      <c r="A3558" s="7">
        <v>4247</v>
      </c>
      <c r="B3558" s="8" t="s">
        <v>184</v>
      </c>
      <c r="C3558" t="str">
        <f>VLOOKUP(B3558, CONTENT!$B$2:$D$1001,2,FALSE)</f>
        <v>video</v>
      </c>
      <c r="D3558" t="str">
        <f>VLOOKUP(B3558,CONTENT!$B$2:$D$1001,3,FALSE)</f>
        <v>technology</v>
      </c>
      <c r="E3558" t="str">
        <f>VLOOKUP(G3558,'Reaction type'!$B$1:$E$17,2, FALSE)</f>
        <v>positive</v>
      </c>
      <c r="F3558">
        <f>VLOOKUP(G3558, 'Reaction type'!$B$2:$E$17, 3,FALSE)</f>
        <v>70</v>
      </c>
      <c r="G3558" s="8" t="s">
        <v>1044</v>
      </c>
      <c r="H3558" s="9">
        <v>44132.178472222222</v>
      </c>
    </row>
    <row r="3559" spans="1:8" x14ac:dyDescent="0.2">
      <c r="A3559" s="7">
        <v>4253</v>
      </c>
      <c r="B3559" s="8" t="s">
        <v>184</v>
      </c>
      <c r="C3559" t="str">
        <f>VLOOKUP(B3559, CONTENT!$B$2:$D$1001,2,FALSE)</f>
        <v>video</v>
      </c>
      <c r="D3559" t="str">
        <f>VLOOKUP(B3559,CONTENT!$B$2:$D$1001,3,FALSE)</f>
        <v>technology</v>
      </c>
      <c r="E3559" t="str">
        <f>VLOOKUP(G3559,'Reaction type'!$B$1:$E$17,2, FALSE)</f>
        <v>positive</v>
      </c>
      <c r="F3559">
        <f>VLOOKUP(G3559, 'Reaction type'!$B$2:$E$17, 3,FALSE)</f>
        <v>70</v>
      </c>
      <c r="G3559" s="8" t="s">
        <v>1053</v>
      </c>
      <c r="H3559" s="9">
        <v>44268.452777777777</v>
      </c>
    </row>
    <row r="3560" spans="1:8" x14ac:dyDescent="0.2">
      <c r="A3560" s="10">
        <v>4256</v>
      </c>
      <c r="B3560" s="11" t="s">
        <v>184</v>
      </c>
      <c r="C3560" t="str">
        <f>VLOOKUP(B3560, CONTENT!$B$2:$D$1001,2,FALSE)</f>
        <v>video</v>
      </c>
      <c r="D3560" t="str">
        <f>VLOOKUP(B3560,CONTENT!$B$2:$D$1001,3,FALSE)</f>
        <v>technology</v>
      </c>
      <c r="E3560" t="str">
        <f>VLOOKUP(G3560,'Reaction type'!$B$1:$E$17,2, FALSE)</f>
        <v>positive</v>
      </c>
      <c r="F3560">
        <f>VLOOKUP(G3560, 'Reaction type'!$B$2:$E$17, 3,FALSE)</f>
        <v>70</v>
      </c>
      <c r="G3560" s="11" t="s">
        <v>1053</v>
      </c>
      <c r="H3560" s="12">
        <v>44263.353472222225</v>
      </c>
    </row>
    <row r="3561" spans="1:8" x14ac:dyDescent="0.2">
      <c r="A3561" s="7">
        <v>4259</v>
      </c>
      <c r="B3561" s="8" t="s">
        <v>184</v>
      </c>
      <c r="C3561" t="str">
        <f>VLOOKUP(B3561, CONTENT!$B$2:$D$1001,2,FALSE)</f>
        <v>video</v>
      </c>
      <c r="D3561" t="str">
        <f>VLOOKUP(B3561,CONTENT!$B$2:$D$1001,3,FALSE)</f>
        <v>technology</v>
      </c>
      <c r="E3561" t="str">
        <f>VLOOKUP(G3561,'Reaction type'!$B$1:$E$17,2, FALSE)</f>
        <v>positive</v>
      </c>
      <c r="F3561">
        <f>VLOOKUP(G3561, 'Reaction type'!$B$2:$E$17, 3,FALSE)</f>
        <v>70</v>
      </c>
      <c r="G3561" s="8" t="s">
        <v>1044</v>
      </c>
      <c r="H3561" s="9">
        <v>44272.520138888889</v>
      </c>
    </row>
    <row r="3562" spans="1:8" x14ac:dyDescent="0.2">
      <c r="A3562" s="10">
        <v>4262</v>
      </c>
      <c r="B3562" s="11" t="s">
        <v>184</v>
      </c>
      <c r="C3562" t="str">
        <f>VLOOKUP(B3562, CONTENT!$B$2:$D$1001,2,FALSE)</f>
        <v>video</v>
      </c>
      <c r="D3562" t="str">
        <f>VLOOKUP(B3562,CONTENT!$B$2:$D$1001,3,FALSE)</f>
        <v>technology</v>
      </c>
      <c r="E3562" t="str">
        <f>VLOOKUP(G3562,'Reaction type'!$B$1:$E$17,2, FALSE)</f>
        <v>positive</v>
      </c>
      <c r="F3562">
        <f>VLOOKUP(G3562, 'Reaction type'!$B$2:$E$17, 3,FALSE)</f>
        <v>70</v>
      </c>
      <c r="G3562" s="11" t="s">
        <v>1053</v>
      </c>
      <c r="H3562" s="12">
        <v>44300.901388888888</v>
      </c>
    </row>
    <row r="3563" spans="1:8" x14ac:dyDescent="0.2">
      <c r="A3563" s="7">
        <v>4265</v>
      </c>
      <c r="B3563" s="8" t="s">
        <v>184</v>
      </c>
      <c r="C3563" t="str">
        <f>VLOOKUP(B3563, CONTENT!$B$2:$D$1001,2,FALSE)</f>
        <v>video</v>
      </c>
      <c r="D3563" t="str">
        <f>VLOOKUP(B3563,CONTENT!$B$2:$D$1001,3,FALSE)</f>
        <v>technology</v>
      </c>
      <c r="E3563" t="str">
        <f>VLOOKUP(G3563,'Reaction type'!$B$1:$E$17,2, FALSE)</f>
        <v>positive</v>
      </c>
      <c r="F3563">
        <f>VLOOKUP(G3563, 'Reaction type'!$B$2:$E$17, 3,FALSE)</f>
        <v>70</v>
      </c>
      <c r="G3563" s="8" t="s">
        <v>1053</v>
      </c>
      <c r="H3563" s="9">
        <v>44355.085416666669</v>
      </c>
    </row>
    <row r="3564" spans="1:8" x14ac:dyDescent="0.2">
      <c r="A3564" s="7">
        <v>4274</v>
      </c>
      <c r="B3564" s="8" t="s">
        <v>185</v>
      </c>
      <c r="C3564" t="str">
        <f>VLOOKUP(B3564, CONTENT!$B$2:$D$1001,2,FALSE)</f>
        <v>photo</v>
      </c>
      <c r="D3564" t="str">
        <f>VLOOKUP(B3564,CONTENT!$B$2:$D$1001,3,FALSE)</f>
        <v>healthy eating</v>
      </c>
      <c r="E3564" t="str">
        <f>VLOOKUP(G3564,'Reaction type'!$B$1:$E$17,2, FALSE)</f>
        <v>positive</v>
      </c>
      <c r="F3564">
        <f>VLOOKUP(G3564, 'Reaction type'!$B$2:$E$17, 3,FALSE)</f>
        <v>70</v>
      </c>
      <c r="G3564" s="8" t="s">
        <v>1053</v>
      </c>
      <c r="H3564" s="9">
        <v>44267.386805555558</v>
      </c>
    </row>
    <row r="3565" spans="1:8" x14ac:dyDescent="0.2">
      <c r="A3565" s="10">
        <v>4277</v>
      </c>
      <c r="B3565" s="11" t="s">
        <v>185</v>
      </c>
      <c r="C3565" t="str">
        <f>VLOOKUP(B3565, CONTENT!$B$2:$D$1001,2,FALSE)</f>
        <v>photo</v>
      </c>
      <c r="D3565" t="str">
        <f>VLOOKUP(B3565,CONTENT!$B$2:$D$1001,3,FALSE)</f>
        <v>healthy eating</v>
      </c>
      <c r="E3565" t="str">
        <f>VLOOKUP(G3565,'Reaction type'!$B$1:$E$17,2, FALSE)</f>
        <v>positive</v>
      </c>
      <c r="F3565">
        <f>VLOOKUP(G3565, 'Reaction type'!$B$2:$E$17, 3,FALSE)</f>
        <v>70</v>
      </c>
      <c r="G3565" s="11" t="s">
        <v>1044</v>
      </c>
      <c r="H3565" s="12">
        <v>44025.109722222223</v>
      </c>
    </row>
    <row r="3566" spans="1:8" x14ac:dyDescent="0.2">
      <c r="A3566" s="7">
        <v>4281</v>
      </c>
      <c r="B3566" s="8" t="s">
        <v>186</v>
      </c>
      <c r="C3566" t="str">
        <f>VLOOKUP(B3566, CONTENT!$B$2:$D$1001,2,FALSE)</f>
        <v>video</v>
      </c>
      <c r="D3566" t="str">
        <f>VLOOKUP(B3566,CONTENT!$B$2:$D$1001,3,FALSE)</f>
        <v>dogs</v>
      </c>
      <c r="E3566" t="str">
        <f>VLOOKUP(G3566,'Reaction type'!$B$1:$E$17,2, FALSE)</f>
        <v>positive</v>
      </c>
      <c r="F3566">
        <f>VLOOKUP(G3566, 'Reaction type'!$B$2:$E$17, 3,FALSE)</f>
        <v>70</v>
      </c>
      <c r="G3566" s="8" t="s">
        <v>1053</v>
      </c>
      <c r="H3566" s="9">
        <v>44083.371527777781</v>
      </c>
    </row>
    <row r="3567" spans="1:8" x14ac:dyDescent="0.2">
      <c r="A3567" s="10">
        <v>4286</v>
      </c>
      <c r="B3567" s="11" t="s">
        <v>186</v>
      </c>
      <c r="C3567" t="str">
        <f>VLOOKUP(B3567, CONTENT!$B$2:$D$1001,2,FALSE)</f>
        <v>video</v>
      </c>
      <c r="D3567" t="str">
        <f>VLOOKUP(B3567,CONTENT!$B$2:$D$1001,3,FALSE)</f>
        <v>dogs</v>
      </c>
      <c r="E3567" t="str">
        <f>VLOOKUP(G3567,'Reaction type'!$B$1:$E$17,2, FALSE)</f>
        <v>positive</v>
      </c>
      <c r="F3567">
        <f>VLOOKUP(G3567, 'Reaction type'!$B$2:$E$17, 3,FALSE)</f>
        <v>70</v>
      </c>
      <c r="G3567" s="11" t="s">
        <v>1053</v>
      </c>
      <c r="H3567" s="12">
        <v>44309.952777777777</v>
      </c>
    </row>
    <row r="3568" spans="1:8" x14ac:dyDescent="0.2">
      <c r="A3568" s="10">
        <v>4292</v>
      </c>
      <c r="B3568" s="11" t="s">
        <v>186</v>
      </c>
      <c r="C3568" t="str">
        <f>VLOOKUP(B3568, CONTENT!$B$2:$D$1001,2,FALSE)</f>
        <v>video</v>
      </c>
      <c r="D3568" t="str">
        <f>VLOOKUP(B3568,CONTENT!$B$2:$D$1001,3,FALSE)</f>
        <v>dogs</v>
      </c>
      <c r="E3568" t="str">
        <f>VLOOKUP(G3568,'Reaction type'!$B$1:$E$17,2, FALSE)</f>
        <v>positive</v>
      </c>
      <c r="F3568">
        <f>VLOOKUP(G3568, 'Reaction type'!$B$2:$E$17, 3,FALSE)</f>
        <v>70</v>
      </c>
      <c r="G3568" s="11" t="s">
        <v>1053</v>
      </c>
      <c r="H3568" s="12">
        <v>44360.32916666667</v>
      </c>
    </row>
    <row r="3569" spans="1:8" x14ac:dyDescent="0.2">
      <c r="A3569" s="7">
        <v>4297</v>
      </c>
      <c r="B3569" s="8" t="s">
        <v>186</v>
      </c>
      <c r="C3569" t="str">
        <f>VLOOKUP(B3569, CONTENT!$B$2:$D$1001,2,FALSE)</f>
        <v>video</v>
      </c>
      <c r="D3569" t="str">
        <f>VLOOKUP(B3569,CONTENT!$B$2:$D$1001,3,FALSE)</f>
        <v>dogs</v>
      </c>
      <c r="E3569" t="str">
        <f>VLOOKUP(G3569,'Reaction type'!$B$1:$E$17,2, FALSE)</f>
        <v>positive</v>
      </c>
      <c r="F3569">
        <f>VLOOKUP(G3569, 'Reaction type'!$B$2:$E$17, 3,FALSE)</f>
        <v>70</v>
      </c>
      <c r="G3569" s="8" t="s">
        <v>1044</v>
      </c>
      <c r="H3569" s="9">
        <v>44143.625694444447</v>
      </c>
    </row>
    <row r="3570" spans="1:8" x14ac:dyDescent="0.2">
      <c r="A3570" s="7">
        <v>4321</v>
      </c>
      <c r="B3570" s="8" t="s">
        <v>188</v>
      </c>
      <c r="C3570" t="str">
        <f>VLOOKUP(B3570, CONTENT!$B$2:$D$1001,2,FALSE)</f>
        <v>audio</v>
      </c>
      <c r="D3570" t="str">
        <f>VLOOKUP(B3570,CONTENT!$B$2:$D$1001,3,FALSE)</f>
        <v>culture</v>
      </c>
      <c r="E3570" t="str">
        <f>VLOOKUP(G3570,'Reaction type'!$B$1:$E$17,2, FALSE)</f>
        <v>positive</v>
      </c>
      <c r="F3570">
        <f>VLOOKUP(G3570, 'Reaction type'!$B$2:$E$17, 3,FALSE)</f>
        <v>70</v>
      </c>
      <c r="G3570" s="8" t="s">
        <v>1044</v>
      </c>
      <c r="H3570" s="9">
        <v>44240.472916666666</v>
      </c>
    </row>
    <row r="3571" spans="1:8" x14ac:dyDescent="0.2">
      <c r="A3571" s="10">
        <v>4326</v>
      </c>
      <c r="B3571" s="11" t="s">
        <v>188</v>
      </c>
      <c r="C3571" t="str">
        <f>VLOOKUP(B3571, CONTENT!$B$2:$D$1001,2,FALSE)</f>
        <v>audio</v>
      </c>
      <c r="D3571" t="str">
        <f>VLOOKUP(B3571,CONTENT!$B$2:$D$1001,3,FALSE)</f>
        <v>culture</v>
      </c>
      <c r="E3571" t="str">
        <f>VLOOKUP(G3571,'Reaction type'!$B$1:$E$17,2, FALSE)</f>
        <v>positive</v>
      </c>
      <c r="F3571">
        <f>VLOOKUP(G3571, 'Reaction type'!$B$2:$E$17, 3,FALSE)</f>
        <v>70</v>
      </c>
      <c r="G3571" s="11" t="s">
        <v>1044</v>
      </c>
      <c r="H3571" s="12">
        <v>44033.908333333333</v>
      </c>
    </row>
    <row r="3572" spans="1:8" x14ac:dyDescent="0.2">
      <c r="A3572" s="10">
        <v>4330</v>
      </c>
      <c r="B3572" s="11" t="s">
        <v>188</v>
      </c>
      <c r="C3572" t="str">
        <f>VLOOKUP(B3572, CONTENT!$B$2:$D$1001,2,FALSE)</f>
        <v>audio</v>
      </c>
      <c r="D3572" t="str">
        <f>VLOOKUP(B3572,CONTENT!$B$2:$D$1001,3,FALSE)</f>
        <v>culture</v>
      </c>
      <c r="E3572" t="str">
        <f>VLOOKUP(G3572,'Reaction type'!$B$1:$E$17,2, FALSE)</f>
        <v>positive</v>
      </c>
      <c r="F3572">
        <f>VLOOKUP(G3572, 'Reaction type'!$B$2:$E$17, 3,FALSE)</f>
        <v>70</v>
      </c>
      <c r="G3572" s="11" t="s">
        <v>1053</v>
      </c>
      <c r="H3572" s="12">
        <v>44204.426388888889</v>
      </c>
    </row>
    <row r="3573" spans="1:8" x14ac:dyDescent="0.2">
      <c r="A3573" s="7">
        <v>4332</v>
      </c>
      <c r="B3573" s="8" t="s">
        <v>189</v>
      </c>
      <c r="C3573" t="str">
        <f>VLOOKUP(B3573, CONTENT!$B$2:$D$1001,2,FALSE)</f>
        <v>video</v>
      </c>
      <c r="D3573" t="str">
        <f>VLOOKUP(B3573,CONTENT!$B$2:$D$1001,3,FALSE)</f>
        <v>travel</v>
      </c>
      <c r="E3573" t="str">
        <f>VLOOKUP(G3573,'Reaction type'!$B$1:$E$17,2, FALSE)</f>
        <v>positive</v>
      </c>
      <c r="F3573">
        <f>VLOOKUP(G3573, 'Reaction type'!$B$2:$E$17, 3,FALSE)</f>
        <v>70</v>
      </c>
      <c r="G3573" s="8" t="s">
        <v>1053</v>
      </c>
      <c r="H3573" s="9">
        <v>44298.688888888886</v>
      </c>
    </row>
    <row r="3574" spans="1:8" x14ac:dyDescent="0.2">
      <c r="A3574" s="7">
        <v>4343</v>
      </c>
      <c r="B3574" s="8" t="s">
        <v>190</v>
      </c>
      <c r="C3574" t="str">
        <f>VLOOKUP(B3574, CONTENT!$B$2:$D$1001,2,FALSE)</f>
        <v>video</v>
      </c>
      <c r="D3574" t="str">
        <f>VLOOKUP(B3574,CONTENT!$B$2:$D$1001,3,FALSE)</f>
        <v>dogs</v>
      </c>
      <c r="E3574" t="str">
        <f>VLOOKUP(G3574,'Reaction type'!$B$1:$E$17,2, FALSE)</f>
        <v>positive</v>
      </c>
      <c r="F3574">
        <f>VLOOKUP(G3574, 'Reaction type'!$B$2:$E$17, 3,FALSE)</f>
        <v>70</v>
      </c>
      <c r="G3574" s="8" t="s">
        <v>1044</v>
      </c>
      <c r="H3574" s="9">
        <v>44192.774305555555</v>
      </c>
    </row>
    <row r="3575" spans="1:8" x14ac:dyDescent="0.2">
      <c r="A3575" s="7">
        <v>4345</v>
      </c>
      <c r="B3575" s="8" t="s">
        <v>190</v>
      </c>
      <c r="C3575" t="str">
        <f>VLOOKUP(B3575, CONTENT!$B$2:$D$1001,2,FALSE)</f>
        <v>video</v>
      </c>
      <c r="D3575" t="str">
        <f>VLOOKUP(B3575,CONTENT!$B$2:$D$1001,3,FALSE)</f>
        <v>dogs</v>
      </c>
      <c r="E3575" t="str">
        <f>VLOOKUP(G3575,'Reaction type'!$B$1:$E$17,2, FALSE)</f>
        <v>positive</v>
      </c>
      <c r="F3575">
        <f>VLOOKUP(G3575, 'Reaction type'!$B$2:$E$17, 3,FALSE)</f>
        <v>70</v>
      </c>
      <c r="G3575" s="8" t="s">
        <v>1044</v>
      </c>
      <c r="H3575" s="9">
        <v>44129.410416666666</v>
      </c>
    </row>
    <row r="3576" spans="1:8" x14ac:dyDescent="0.2">
      <c r="A3576" s="7">
        <v>4355</v>
      </c>
      <c r="B3576" s="8" t="s">
        <v>190</v>
      </c>
      <c r="C3576" t="str">
        <f>VLOOKUP(B3576, CONTENT!$B$2:$D$1001,2,FALSE)</f>
        <v>video</v>
      </c>
      <c r="D3576" t="str">
        <f>VLOOKUP(B3576,CONTENT!$B$2:$D$1001,3,FALSE)</f>
        <v>dogs</v>
      </c>
      <c r="E3576" t="str">
        <f>VLOOKUP(G3576,'Reaction type'!$B$1:$E$17,2, FALSE)</f>
        <v>positive</v>
      </c>
      <c r="F3576">
        <f>VLOOKUP(G3576, 'Reaction type'!$B$2:$E$17, 3,FALSE)</f>
        <v>70</v>
      </c>
      <c r="G3576" s="8" t="s">
        <v>1053</v>
      </c>
      <c r="H3576" s="9">
        <v>44178.286111111112</v>
      </c>
    </row>
    <row r="3577" spans="1:8" x14ac:dyDescent="0.2">
      <c r="A3577" s="7">
        <v>4360</v>
      </c>
      <c r="B3577" s="8" t="s">
        <v>191</v>
      </c>
      <c r="C3577" t="str">
        <f>VLOOKUP(B3577, CONTENT!$B$2:$D$1001,2,FALSE)</f>
        <v>video</v>
      </c>
      <c r="D3577" t="str">
        <f>VLOOKUP(B3577,CONTENT!$B$2:$D$1001,3,FALSE)</f>
        <v>soccer</v>
      </c>
      <c r="E3577" t="str">
        <f>VLOOKUP(G3577,'Reaction type'!$B$1:$E$17,2, FALSE)</f>
        <v>positive</v>
      </c>
      <c r="F3577">
        <f>VLOOKUP(G3577, 'Reaction type'!$B$2:$E$17, 3,FALSE)</f>
        <v>70</v>
      </c>
      <c r="G3577" s="8" t="s">
        <v>1044</v>
      </c>
      <c r="H3577" s="9">
        <v>44328.620833333334</v>
      </c>
    </row>
    <row r="3578" spans="1:8" x14ac:dyDescent="0.2">
      <c r="A3578" s="10">
        <v>4361</v>
      </c>
      <c r="B3578" s="11" t="s">
        <v>191</v>
      </c>
      <c r="C3578" t="str">
        <f>VLOOKUP(B3578, CONTENT!$B$2:$D$1001,2,FALSE)</f>
        <v>video</v>
      </c>
      <c r="D3578" t="str">
        <f>VLOOKUP(B3578,CONTENT!$B$2:$D$1001,3,FALSE)</f>
        <v>soccer</v>
      </c>
      <c r="E3578" t="str">
        <f>VLOOKUP(G3578,'Reaction type'!$B$1:$E$17,2, FALSE)</f>
        <v>positive</v>
      </c>
      <c r="F3578">
        <f>VLOOKUP(G3578, 'Reaction type'!$B$2:$E$17, 3,FALSE)</f>
        <v>70</v>
      </c>
      <c r="G3578" s="11" t="s">
        <v>1044</v>
      </c>
      <c r="H3578" s="12">
        <v>44170.174305555556</v>
      </c>
    </row>
    <row r="3579" spans="1:8" x14ac:dyDescent="0.2">
      <c r="A3579" s="7">
        <v>4381</v>
      </c>
      <c r="B3579" s="8" t="s">
        <v>192</v>
      </c>
      <c r="C3579" t="str">
        <f>VLOOKUP(B3579, CONTENT!$B$2:$D$1001,2,FALSE)</f>
        <v>photo</v>
      </c>
      <c r="D3579" t="str">
        <f>VLOOKUP(B3579,CONTENT!$B$2:$D$1001,3,FALSE)</f>
        <v>science</v>
      </c>
      <c r="E3579" t="str">
        <f>VLOOKUP(G3579,'Reaction type'!$B$1:$E$17,2, FALSE)</f>
        <v>positive</v>
      </c>
      <c r="F3579">
        <f>VLOOKUP(G3579, 'Reaction type'!$B$2:$E$17, 3,FALSE)</f>
        <v>70</v>
      </c>
      <c r="G3579" s="8" t="s">
        <v>1053</v>
      </c>
      <c r="H3579" s="9">
        <v>44161.209722222222</v>
      </c>
    </row>
    <row r="3580" spans="1:8" x14ac:dyDescent="0.2">
      <c r="A3580" s="10">
        <v>4382</v>
      </c>
      <c r="B3580" s="11" t="s">
        <v>192</v>
      </c>
      <c r="C3580" t="str">
        <f>VLOOKUP(B3580, CONTENT!$B$2:$D$1001,2,FALSE)</f>
        <v>photo</v>
      </c>
      <c r="D3580" t="str">
        <f>VLOOKUP(B3580,CONTENT!$B$2:$D$1001,3,FALSE)</f>
        <v>science</v>
      </c>
      <c r="E3580" t="str">
        <f>VLOOKUP(G3580,'Reaction type'!$B$1:$E$17,2, FALSE)</f>
        <v>positive</v>
      </c>
      <c r="F3580">
        <f>VLOOKUP(G3580, 'Reaction type'!$B$2:$E$17, 3,FALSE)</f>
        <v>70</v>
      </c>
      <c r="G3580" s="11" t="s">
        <v>1044</v>
      </c>
      <c r="H3580" s="12">
        <v>44021.632638888892</v>
      </c>
    </row>
    <row r="3581" spans="1:8" x14ac:dyDescent="0.2">
      <c r="A3581" s="10">
        <v>4398</v>
      </c>
      <c r="B3581" s="11" t="s">
        <v>194</v>
      </c>
      <c r="C3581" t="str">
        <f>VLOOKUP(B3581, CONTENT!$B$2:$D$1001,2,FALSE)</f>
        <v>photo</v>
      </c>
      <c r="D3581" t="str">
        <f>VLOOKUP(B3581,CONTENT!$B$2:$D$1001,3,FALSE)</f>
        <v>soccer</v>
      </c>
      <c r="E3581" t="str">
        <f>VLOOKUP(G3581,'Reaction type'!$B$1:$E$17,2, FALSE)</f>
        <v>positive</v>
      </c>
      <c r="F3581">
        <f>VLOOKUP(G3581, 'Reaction type'!$B$2:$E$17, 3,FALSE)</f>
        <v>70</v>
      </c>
      <c r="G3581" s="11" t="s">
        <v>1053</v>
      </c>
      <c r="H3581" s="12">
        <v>44058.666666666664</v>
      </c>
    </row>
    <row r="3582" spans="1:8" x14ac:dyDescent="0.2">
      <c r="A3582" s="7">
        <v>4401</v>
      </c>
      <c r="B3582" s="8" t="s">
        <v>194</v>
      </c>
      <c r="C3582" t="str">
        <f>VLOOKUP(B3582, CONTENT!$B$2:$D$1001,2,FALSE)</f>
        <v>photo</v>
      </c>
      <c r="D3582" t="str">
        <f>VLOOKUP(B3582,CONTENT!$B$2:$D$1001,3,FALSE)</f>
        <v>soccer</v>
      </c>
      <c r="E3582" t="str">
        <f>VLOOKUP(G3582,'Reaction type'!$B$1:$E$17,2, FALSE)</f>
        <v>positive</v>
      </c>
      <c r="F3582">
        <f>VLOOKUP(G3582, 'Reaction type'!$B$2:$E$17, 3,FALSE)</f>
        <v>70</v>
      </c>
      <c r="G3582" s="8" t="s">
        <v>1044</v>
      </c>
      <c r="H3582" s="9">
        <v>44327.118055555555</v>
      </c>
    </row>
    <row r="3583" spans="1:8" x14ac:dyDescent="0.2">
      <c r="A3583" s="10">
        <v>4410</v>
      </c>
      <c r="B3583" s="11" t="s">
        <v>194</v>
      </c>
      <c r="C3583" t="str">
        <f>VLOOKUP(B3583, CONTENT!$B$2:$D$1001,2,FALSE)</f>
        <v>photo</v>
      </c>
      <c r="D3583" t="str">
        <f>VLOOKUP(B3583,CONTENT!$B$2:$D$1001,3,FALSE)</f>
        <v>soccer</v>
      </c>
      <c r="E3583" t="str">
        <f>VLOOKUP(G3583,'Reaction type'!$B$1:$E$17,2, FALSE)</f>
        <v>positive</v>
      </c>
      <c r="F3583">
        <f>VLOOKUP(G3583, 'Reaction type'!$B$2:$E$17, 3,FALSE)</f>
        <v>70</v>
      </c>
      <c r="G3583" s="11" t="s">
        <v>1044</v>
      </c>
      <c r="H3583" s="12">
        <v>44096.386805555558</v>
      </c>
    </row>
    <row r="3584" spans="1:8" x14ac:dyDescent="0.2">
      <c r="A3584" s="7">
        <v>4427</v>
      </c>
      <c r="B3584" s="8" t="s">
        <v>194</v>
      </c>
      <c r="C3584" t="str">
        <f>VLOOKUP(B3584, CONTENT!$B$2:$D$1001,2,FALSE)</f>
        <v>photo</v>
      </c>
      <c r="D3584" t="str">
        <f>VLOOKUP(B3584,CONTENT!$B$2:$D$1001,3,FALSE)</f>
        <v>soccer</v>
      </c>
      <c r="E3584" t="str">
        <f>VLOOKUP(G3584,'Reaction type'!$B$1:$E$17,2, FALSE)</f>
        <v>positive</v>
      </c>
      <c r="F3584">
        <f>VLOOKUP(G3584, 'Reaction type'!$B$2:$E$17, 3,FALSE)</f>
        <v>70</v>
      </c>
      <c r="G3584" s="8" t="s">
        <v>1044</v>
      </c>
      <c r="H3584" s="9">
        <v>44110.723611111112</v>
      </c>
    </row>
    <row r="3585" spans="1:8" x14ac:dyDescent="0.2">
      <c r="A3585" s="7">
        <v>4437</v>
      </c>
      <c r="B3585" s="8" t="s">
        <v>194</v>
      </c>
      <c r="C3585" t="str">
        <f>VLOOKUP(B3585, CONTENT!$B$2:$D$1001,2,FALSE)</f>
        <v>photo</v>
      </c>
      <c r="D3585" t="str">
        <f>VLOOKUP(B3585,CONTENT!$B$2:$D$1001,3,FALSE)</f>
        <v>soccer</v>
      </c>
      <c r="E3585" t="str">
        <f>VLOOKUP(G3585,'Reaction type'!$B$1:$E$17,2, FALSE)</f>
        <v>positive</v>
      </c>
      <c r="F3585">
        <f>VLOOKUP(G3585, 'Reaction type'!$B$2:$E$17, 3,FALSE)</f>
        <v>70</v>
      </c>
      <c r="G3585" s="8" t="s">
        <v>1044</v>
      </c>
      <c r="H3585" s="9">
        <v>44004.21875</v>
      </c>
    </row>
    <row r="3586" spans="1:8" x14ac:dyDescent="0.2">
      <c r="A3586" s="7">
        <v>4442</v>
      </c>
      <c r="B3586" s="8" t="s">
        <v>195</v>
      </c>
      <c r="C3586" t="str">
        <f>VLOOKUP(B3586, CONTENT!$B$2:$D$1001,2,FALSE)</f>
        <v>photo</v>
      </c>
      <c r="D3586" t="str">
        <f>VLOOKUP(B3586,CONTENT!$B$2:$D$1001,3,FALSE)</f>
        <v>technology</v>
      </c>
      <c r="E3586" t="str">
        <f>VLOOKUP(G3586,'Reaction type'!$B$1:$E$17,2, FALSE)</f>
        <v>positive</v>
      </c>
      <c r="F3586">
        <f>VLOOKUP(G3586, 'Reaction type'!$B$2:$E$17, 3,FALSE)</f>
        <v>70</v>
      </c>
      <c r="G3586" s="8" t="s">
        <v>1044</v>
      </c>
      <c r="H3586" s="9">
        <v>44027.488194444442</v>
      </c>
    </row>
    <row r="3587" spans="1:8" x14ac:dyDescent="0.2">
      <c r="A3587" s="10">
        <v>4450</v>
      </c>
      <c r="B3587" s="11" t="s">
        <v>196</v>
      </c>
      <c r="C3587" t="str">
        <f>VLOOKUP(B3587, CONTENT!$B$2:$D$1001,2,FALSE)</f>
        <v>audio</v>
      </c>
      <c r="D3587" t="str">
        <f>VLOOKUP(B3587,CONTENT!$B$2:$D$1001,3,FALSE)</f>
        <v>fitness</v>
      </c>
      <c r="E3587" t="str">
        <f>VLOOKUP(G3587,'Reaction type'!$B$1:$E$17,2, FALSE)</f>
        <v>positive</v>
      </c>
      <c r="F3587">
        <f>VLOOKUP(G3587, 'Reaction type'!$B$2:$E$17, 3,FALSE)</f>
        <v>70</v>
      </c>
      <c r="G3587" s="11" t="s">
        <v>1053</v>
      </c>
      <c r="H3587" s="12">
        <v>44053.063194444447</v>
      </c>
    </row>
    <row r="3588" spans="1:8" x14ac:dyDescent="0.2">
      <c r="A3588" s="7">
        <v>4453</v>
      </c>
      <c r="B3588" s="8" t="s">
        <v>196</v>
      </c>
      <c r="C3588" t="str">
        <f>VLOOKUP(B3588, CONTENT!$B$2:$D$1001,2,FALSE)</f>
        <v>audio</v>
      </c>
      <c r="D3588" t="str">
        <f>VLOOKUP(B3588,CONTENT!$B$2:$D$1001,3,FALSE)</f>
        <v>fitness</v>
      </c>
      <c r="E3588" t="str">
        <f>VLOOKUP(G3588,'Reaction type'!$B$1:$E$17,2, FALSE)</f>
        <v>positive</v>
      </c>
      <c r="F3588">
        <f>VLOOKUP(G3588, 'Reaction type'!$B$2:$E$17, 3,FALSE)</f>
        <v>70</v>
      </c>
      <c r="G3588" s="8" t="s">
        <v>1044</v>
      </c>
      <c r="H3588" s="9">
        <v>44302.6875</v>
      </c>
    </row>
    <row r="3589" spans="1:8" x14ac:dyDescent="0.2">
      <c r="A3589" s="7">
        <v>4459</v>
      </c>
      <c r="B3589" s="8" t="s">
        <v>196</v>
      </c>
      <c r="C3589" t="str">
        <f>VLOOKUP(B3589, CONTENT!$B$2:$D$1001,2,FALSE)</f>
        <v>audio</v>
      </c>
      <c r="D3589" t="str">
        <f>VLOOKUP(B3589,CONTENT!$B$2:$D$1001,3,FALSE)</f>
        <v>fitness</v>
      </c>
      <c r="E3589" t="str">
        <f>VLOOKUP(G3589,'Reaction type'!$B$1:$E$17,2, FALSE)</f>
        <v>positive</v>
      </c>
      <c r="F3589">
        <f>VLOOKUP(G3589, 'Reaction type'!$B$2:$E$17, 3,FALSE)</f>
        <v>70</v>
      </c>
      <c r="G3589" s="8" t="s">
        <v>1053</v>
      </c>
      <c r="H3589" s="9">
        <v>44332.792361111111</v>
      </c>
    </row>
    <row r="3590" spans="1:8" x14ac:dyDescent="0.2">
      <c r="A3590" s="7">
        <v>4464</v>
      </c>
      <c r="B3590" s="8" t="s">
        <v>197</v>
      </c>
      <c r="C3590" t="str">
        <f>VLOOKUP(B3590, CONTENT!$B$2:$D$1001,2,FALSE)</f>
        <v>photo</v>
      </c>
      <c r="D3590" t="str">
        <f>VLOOKUP(B3590,CONTENT!$B$2:$D$1001,3,FALSE)</f>
        <v>studying</v>
      </c>
      <c r="E3590" t="str">
        <f>VLOOKUP(G3590,'Reaction type'!$B$1:$E$17,2, FALSE)</f>
        <v>positive</v>
      </c>
      <c r="F3590">
        <f>VLOOKUP(G3590, 'Reaction type'!$B$2:$E$17, 3,FALSE)</f>
        <v>70</v>
      </c>
      <c r="G3590" s="8" t="s">
        <v>1044</v>
      </c>
      <c r="H3590" s="9">
        <v>44170.79583333333</v>
      </c>
    </row>
    <row r="3591" spans="1:8" x14ac:dyDescent="0.2">
      <c r="A3591" s="10">
        <v>4467</v>
      </c>
      <c r="B3591" s="11" t="s">
        <v>197</v>
      </c>
      <c r="C3591" t="str">
        <f>VLOOKUP(B3591, CONTENT!$B$2:$D$1001,2,FALSE)</f>
        <v>photo</v>
      </c>
      <c r="D3591" t="str">
        <f>VLOOKUP(B3591,CONTENT!$B$2:$D$1001,3,FALSE)</f>
        <v>studying</v>
      </c>
      <c r="E3591" t="str">
        <f>VLOOKUP(G3591,'Reaction type'!$B$1:$E$17,2, FALSE)</f>
        <v>positive</v>
      </c>
      <c r="F3591">
        <f>VLOOKUP(G3591, 'Reaction type'!$B$2:$E$17, 3,FALSE)</f>
        <v>70</v>
      </c>
      <c r="G3591" s="11" t="s">
        <v>1053</v>
      </c>
      <c r="H3591" s="12">
        <v>44230.400694444441</v>
      </c>
    </row>
    <row r="3592" spans="1:8" x14ac:dyDescent="0.2">
      <c r="A3592" s="10">
        <v>4472</v>
      </c>
      <c r="B3592" s="11" t="s">
        <v>198</v>
      </c>
      <c r="C3592" t="str">
        <f>VLOOKUP(B3592, CONTENT!$B$2:$D$1001,2,FALSE)</f>
        <v>audio</v>
      </c>
      <c r="D3592" t="str">
        <f>VLOOKUP(B3592,CONTENT!$B$2:$D$1001,3,FALSE)</f>
        <v>fitness</v>
      </c>
      <c r="E3592" t="str">
        <f>VLOOKUP(G3592,'Reaction type'!$B$1:$E$17,2, FALSE)</f>
        <v>positive</v>
      </c>
      <c r="F3592">
        <f>VLOOKUP(G3592, 'Reaction type'!$B$2:$E$17, 3,FALSE)</f>
        <v>70</v>
      </c>
      <c r="G3592" s="11" t="s">
        <v>1044</v>
      </c>
      <c r="H3592" s="12">
        <v>44215.134722222225</v>
      </c>
    </row>
    <row r="3593" spans="1:8" x14ac:dyDescent="0.2">
      <c r="A3593" s="7">
        <v>4479</v>
      </c>
      <c r="B3593" s="8" t="s">
        <v>198</v>
      </c>
      <c r="C3593" t="str">
        <f>VLOOKUP(B3593, CONTENT!$B$2:$D$1001,2,FALSE)</f>
        <v>audio</v>
      </c>
      <c r="D3593" t="str">
        <f>VLOOKUP(B3593,CONTENT!$B$2:$D$1001,3,FALSE)</f>
        <v>fitness</v>
      </c>
      <c r="E3593" t="str">
        <f>VLOOKUP(G3593,'Reaction type'!$B$1:$E$17,2, FALSE)</f>
        <v>positive</v>
      </c>
      <c r="F3593">
        <f>VLOOKUP(G3593, 'Reaction type'!$B$2:$E$17, 3,FALSE)</f>
        <v>70</v>
      </c>
      <c r="G3593" s="8" t="s">
        <v>1044</v>
      </c>
      <c r="H3593" s="9">
        <v>44229.02847222222</v>
      </c>
    </row>
    <row r="3594" spans="1:8" x14ac:dyDescent="0.2">
      <c r="A3594" s="7">
        <v>4481</v>
      </c>
      <c r="B3594" s="8" t="s">
        <v>198</v>
      </c>
      <c r="C3594" t="str">
        <f>VLOOKUP(B3594, CONTENT!$B$2:$D$1001,2,FALSE)</f>
        <v>audio</v>
      </c>
      <c r="D3594" t="str">
        <f>VLOOKUP(B3594,CONTENT!$B$2:$D$1001,3,FALSE)</f>
        <v>fitness</v>
      </c>
      <c r="E3594" t="str">
        <f>VLOOKUP(G3594,'Reaction type'!$B$1:$E$17,2, FALSE)</f>
        <v>positive</v>
      </c>
      <c r="F3594">
        <f>VLOOKUP(G3594, 'Reaction type'!$B$2:$E$17, 3,FALSE)</f>
        <v>70</v>
      </c>
      <c r="G3594" s="8" t="s">
        <v>1044</v>
      </c>
      <c r="H3594" s="9">
        <v>44308.247916666667</v>
      </c>
    </row>
    <row r="3595" spans="1:8" x14ac:dyDescent="0.2">
      <c r="A3595" s="10">
        <v>4494</v>
      </c>
      <c r="B3595" s="11" t="s">
        <v>198</v>
      </c>
      <c r="C3595" t="str">
        <f>VLOOKUP(B3595, CONTENT!$B$2:$D$1001,2,FALSE)</f>
        <v>audio</v>
      </c>
      <c r="D3595" t="str">
        <f>VLOOKUP(B3595,CONTENT!$B$2:$D$1001,3,FALSE)</f>
        <v>fitness</v>
      </c>
      <c r="E3595" t="str">
        <f>VLOOKUP(G3595,'Reaction type'!$B$1:$E$17,2, FALSE)</f>
        <v>positive</v>
      </c>
      <c r="F3595">
        <f>VLOOKUP(G3595, 'Reaction type'!$B$2:$E$17, 3,FALSE)</f>
        <v>70</v>
      </c>
      <c r="G3595" s="11" t="s">
        <v>1044</v>
      </c>
      <c r="H3595" s="12">
        <v>44065.711805555555</v>
      </c>
    </row>
    <row r="3596" spans="1:8" x14ac:dyDescent="0.2">
      <c r="A3596" s="7">
        <v>4499</v>
      </c>
      <c r="B3596" s="8" t="s">
        <v>198</v>
      </c>
      <c r="C3596" t="str">
        <f>VLOOKUP(B3596, CONTENT!$B$2:$D$1001,2,FALSE)</f>
        <v>audio</v>
      </c>
      <c r="D3596" t="str">
        <f>VLOOKUP(B3596,CONTENT!$B$2:$D$1001,3,FALSE)</f>
        <v>fitness</v>
      </c>
      <c r="E3596" t="str">
        <f>VLOOKUP(G3596,'Reaction type'!$B$1:$E$17,2, FALSE)</f>
        <v>positive</v>
      </c>
      <c r="F3596">
        <f>VLOOKUP(G3596, 'Reaction type'!$B$2:$E$17, 3,FALSE)</f>
        <v>70</v>
      </c>
      <c r="G3596" s="8" t="s">
        <v>1053</v>
      </c>
      <c r="H3596" s="9">
        <v>44291.087500000001</v>
      </c>
    </row>
    <row r="3597" spans="1:8" x14ac:dyDescent="0.2">
      <c r="A3597" s="7">
        <v>4501</v>
      </c>
      <c r="B3597" s="8" t="s">
        <v>198</v>
      </c>
      <c r="C3597" t="str">
        <f>VLOOKUP(B3597, CONTENT!$B$2:$D$1001,2,FALSE)</f>
        <v>audio</v>
      </c>
      <c r="D3597" t="str">
        <f>VLOOKUP(B3597,CONTENT!$B$2:$D$1001,3,FALSE)</f>
        <v>fitness</v>
      </c>
      <c r="E3597" t="str">
        <f>VLOOKUP(G3597,'Reaction type'!$B$1:$E$17,2, FALSE)</f>
        <v>positive</v>
      </c>
      <c r="F3597">
        <f>VLOOKUP(G3597, 'Reaction type'!$B$2:$E$17, 3,FALSE)</f>
        <v>70</v>
      </c>
      <c r="G3597" s="8" t="s">
        <v>1044</v>
      </c>
      <c r="H3597" s="9">
        <v>44104.106944444444</v>
      </c>
    </row>
    <row r="3598" spans="1:8" x14ac:dyDescent="0.2">
      <c r="A3598" s="10">
        <v>4508</v>
      </c>
      <c r="B3598" s="11" t="s">
        <v>198</v>
      </c>
      <c r="C3598" t="str">
        <f>VLOOKUP(B3598, CONTENT!$B$2:$D$1001,2,FALSE)</f>
        <v>audio</v>
      </c>
      <c r="D3598" t="str">
        <f>VLOOKUP(B3598,CONTENT!$B$2:$D$1001,3,FALSE)</f>
        <v>fitness</v>
      </c>
      <c r="E3598" t="str">
        <f>VLOOKUP(G3598,'Reaction type'!$B$1:$E$17,2, FALSE)</f>
        <v>positive</v>
      </c>
      <c r="F3598">
        <f>VLOOKUP(G3598, 'Reaction type'!$B$2:$E$17, 3,FALSE)</f>
        <v>70</v>
      </c>
      <c r="G3598" s="11" t="s">
        <v>1053</v>
      </c>
      <c r="H3598" s="12">
        <v>44028.770833333336</v>
      </c>
    </row>
    <row r="3599" spans="1:8" x14ac:dyDescent="0.2">
      <c r="A3599" s="10">
        <v>4511</v>
      </c>
      <c r="B3599" s="11" t="s">
        <v>199</v>
      </c>
      <c r="C3599" t="str">
        <f>VLOOKUP(B3599, CONTENT!$B$2:$D$1001,2,FALSE)</f>
        <v>video</v>
      </c>
      <c r="D3599" t="str">
        <f>VLOOKUP(B3599,CONTENT!$B$2:$D$1001,3,FALSE)</f>
        <v>dogs</v>
      </c>
      <c r="E3599" t="str">
        <f>VLOOKUP(G3599,'Reaction type'!$B$1:$E$17,2, FALSE)</f>
        <v>positive</v>
      </c>
      <c r="F3599">
        <f>VLOOKUP(G3599, 'Reaction type'!$B$2:$E$17, 3,FALSE)</f>
        <v>70</v>
      </c>
      <c r="G3599" s="11" t="s">
        <v>1053</v>
      </c>
      <c r="H3599" s="12">
        <v>44284.029166666667</v>
      </c>
    </row>
    <row r="3600" spans="1:8" x14ac:dyDescent="0.2">
      <c r="A3600" s="7">
        <v>4518</v>
      </c>
      <c r="B3600" s="8" t="s">
        <v>199</v>
      </c>
      <c r="C3600" t="str">
        <f>VLOOKUP(B3600, CONTENT!$B$2:$D$1001,2,FALSE)</f>
        <v>video</v>
      </c>
      <c r="D3600" t="str">
        <f>VLOOKUP(B3600,CONTENT!$B$2:$D$1001,3,FALSE)</f>
        <v>dogs</v>
      </c>
      <c r="E3600" t="str">
        <f>VLOOKUP(G3600,'Reaction type'!$B$1:$E$17,2, FALSE)</f>
        <v>positive</v>
      </c>
      <c r="F3600">
        <f>VLOOKUP(G3600, 'Reaction type'!$B$2:$E$17, 3,FALSE)</f>
        <v>70</v>
      </c>
      <c r="G3600" s="8" t="s">
        <v>1053</v>
      </c>
      <c r="H3600" s="9">
        <v>44319.51458333333</v>
      </c>
    </row>
    <row r="3601" spans="1:8" x14ac:dyDescent="0.2">
      <c r="A3601" s="10">
        <v>4531</v>
      </c>
      <c r="B3601" s="11" t="s">
        <v>199</v>
      </c>
      <c r="C3601" t="str">
        <f>VLOOKUP(B3601, CONTENT!$B$2:$D$1001,2,FALSE)</f>
        <v>video</v>
      </c>
      <c r="D3601" t="str">
        <f>VLOOKUP(B3601,CONTENT!$B$2:$D$1001,3,FALSE)</f>
        <v>dogs</v>
      </c>
      <c r="E3601" t="str">
        <f>VLOOKUP(G3601,'Reaction type'!$B$1:$E$17,2, FALSE)</f>
        <v>positive</v>
      </c>
      <c r="F3601">
        <f>VLOOKUP(G3601, 'Reaction type'!$B$2:$E$17, 3,FALSE)</f>
        <v>70</v>
      </c>
      <c r="G3601" s="11" t="s">
        <v>1044</v>
      </c>
      <c r="H3601" s="12">
        <v>44239.881944444445</v>
      </c>
    </row>
    <row r="3602" spans="1:8" x14ac:dyDescent="0.2">
      <c r="A3602" s="10">
        <v>4535</v>
      </c>
      <c r="B3602" s="11" t="s">
        <v>199</v>
      </c>
      <c r="C3602" t="str">
        <f>VLOOKUP(B3602, CONTENT!$B$2:$D$1001,2,FALSE)</f>
        <v>video</v>
      </c>
      <c r="D3602" t="str">
        <f>VLOOKUP(B3602,CONTENT!$B$2:$D$1001,3,FALSE)</f>
        <v>dogs</v>
      </c>
      <c r="E3602" t="str">
        <f>VLOOKUP(G3602,'Reaction type'!$B$1:$E$17,2, FALSE)</f>
        <v>positive</v>
      </c>
      <c r="F3602">
        <f>VLOOKUP(G3602, 'Reaction type'!$B$2:$E$17, 3,FALSE)</f>
        <v>70</v>
      </c>
      <c r="G3602" s="11" t="s">
        <v>1044</v>
      </c>
      <c r="H3602" s="12">
        <v>44066.294444444444</v>
      </c>
    </row>
    <row r="3603" spans="1:8" x14ac:dyDescent="0.2">
      <c r="A3603" s="10">
        <v>4539</v>
      </c>
      <c r="B3603" s="11" t="s">
        <v>199</v>
      </c>
      <c r="C3603" t="str">
        <f>VLOOKUP(B3603, CONTENT!$B$2:$D$1001,2,FALSE)</f>
        <v>video</v>
      </c>
      <c r="D3603" t="str">
        <f>VLOOKUP(B3603,CONTENT!$B$2:$D$1001,3,FALSE)</f>
        <v>dogs</v>
      </c>
      <c r="E3603" t="str">
        <f>VLOOKUP(G3603,'Reaction type'!$B$1:$E$17,2, FALSE)</f>
        <v>positive</v>
      </c>
      <c r="F3603">
        <f>VLOOKUP(G3603, 'Reaction type'!$B$2:$E$17, 3,FALSE)</f>
        <v>70</v>
      </c>
      <c r="G3603" s="11" t="s">
        <v>1053</v>
      </c>
      <c r="H3603" s="12">
        <v>44215.652777777781</v>
      </c>
    </row>
    <row r="3604" spans="1:8" x14ac:dyDescent="0.2">
      <c r="A3604" s="7">
        <v>4540</v>
      </c>
      <c r="B3604" s="8" t="s">
        <v>199</v>
      </c>
      <c r="C3604" t="str">
        <f>VLOOKUP(B3604, CONTENT!$B$2:$D$1001,2,FALSE)</f>
        <v>video</v>
      </c>
      <c r="D3604" t="str">
        <f>VLOOKUP(B3604,CONTENT!$B$2:$D$1001,3,FALSE)</f>
        <v>dogs</v>
      </c>
      <c r="E3604" t="str">
        <f>VLOOKUP(G3604,'Reaction type'!$B$1:$E$17,2, FALSE)</f>
        <v>positive</v>
      </c>
      <c r="F3604">
        <f>VLOOKUP(G3604, 'Reaction type'!$B$2:$E$17, 3,FALSE)</f>
        <v>70</v>
      </c>
      <c r="G3604" s="8" t="s">
        <v>1053</v>
      </c>
      <c r="H3604" s="9">
        <v>44234.741666666669</v>
      </c>
    </row>
    <row r="3605" spans="1:8" x14ac:dyDescent="0.2">
      <c r="A3605" s="10">
        <v>4561</v>
      </c>
      <c r="B3605" s="11" t="s">
        <v>202</v>
      </c>
      <c r="C3605" t="str">
        <f>VLOOKUP(B3605, CONTENT!$B$2:$D$1001,2,FALSE)</f>
        <v>audio</v>
      </c>
      <c r="D3605" t="str">
        <f>VLOOKUP(B3605,CONTENT!$B$2:$D$1001,3,FALSE)</f>
        <v>veganism</v>
      </c>
      <c r="E3605" t="str">
        <f>VLOOKUP(G3605,'Reaction type'!$B$1:$E$17,2, FALSE)</f>
        <v>positive</v>
      </c>
      <c r="F3605">
        <f>VLOOKUP(G3605, 'Reaction type'!$B$2:$E$17, 3,FALSE)</f>
        <v>70</v>
      </c>
      <c r="G3605" s="11" t="s">
        <v>1053</v>
      </c>
      <c r="H3605" s="12">
        <v>44108.736111111109</v>
      </c>
    </row>
    <row r="3606" spans="1:8" x14ac:dyDescent="0.2">
      <c r="A3606" s="10">
        <v>4567</v>
      </c>
      <c r="B3606" s="11" t="s">
        <v>202</v>
      </c>
      <c r="C3606" t="str">
        <f>VLOOKUP(B3606, CONTENT!$B$2:$D$1001,2,FALSE)</f>
        <v>audio</v>
      </c>
      <c r="D3606" t="str">
        <f>VLOOKUP(B3606,CONTENT!$B$2:$D$1001,3,FALSE)</f>
        <v>veganism</v>
      </c>
      <c r="E3606" t="str">
        <f>VLOOKUP(G3606,'Reaction type'!$B$1:$E$17,2, FALSE)</f>
        <v>positive</v>
      </c>
      <c r="F3606">
        <f>VLOOKUP(G3606, 'Reaction type'!$B$2:$E$17, 3,FALSE)</f>
        <v>70</v>
      </c>
      <c r="G3606" s="11" t="s">
        <v>1053</v>
      </c>
      <c r="H3606" s="12">
        <v>44093.482638888891</v>
      </c>
    </row>
    <row r="3607" spans="1:8" x14ac:dyDescent="0.2">
      <c r="A3607" s="7">
        <v>4568</v>
      </c>
      <c r="B3607" s="8" t="s">
        <v>202</v>
      </c>
      <c r="C3607" t="str">
        <f>VLOOKUP(B3607, CONTENT!$B$2:$D$1001,2,FALSE)</f>
        <v>audio</v>
      </c>
      <c r="D3607" t="str">
        <f>VLOOKUP(B3607,CONTENT!$B$2:$D$1001,3,FALSE)</f>
        <v>veganism</v>
      </c>
      <c r="E3607" t="str">
        <f>VLOOKUP(G3607,'Reaction type'!$B$1:$E$17,2, FALSE)</f>
        <v>positive</v>
      </c>
      <c r="F3607">
        <f>VLOOKUP(G3607, 'Reaction type'!$B$2:$E$17, 3,FALSE)</f>
        <v>70</v>
      </c>
      <c r="G3607" s="8" t="s">
        <v>1044</v>
      </c>
      <c r="H3607" s="9">
        <v>44064.75</v>
      </c>
    </row>
    <row r="3608" spans="1:8" x14ac:dyDescent="0.2">
      <c r="A3608" s="10">
        <v>4569</v>
      </c>
      <c r="B3608" s="11" t="s">
        <v>202</v>
      </c>
      <c r="C3608" t="str">
        <f>VLOOKUP(B3608, CONTENT!$B$2:$D$1001,2,FALSE)</f>
        <v>audio</v>
      </c>
      <c r="D3608" t="str">
        <f>VLOOKUP(B3608,CONTENT!$B$2:$D$1001,3,FALSE)</f>
        <v>veganism</v>
      </c>
      <c r="E3608" t="str">
        <f>VLOOKUP(G3608,'Reaction type'!$B$1:$E$17,2, FALSE)</f>
        <v>positive</v>
      </c>
      <c r="F3608">
        <f>VLOOKUP(G3608, 'Reaction type'!$B$2:$E$17, 3,FALSE)</f>
        <v>70</v>
      </c>
      <c r="G3608" s="11" t="s">
        <v>1044</v>
      </c>
      <c r="H3608" s="12">
        <v>44156.341666666667</v>
      </c>
    </row>
    <row r="3609" spans="1:8" x14ac:dyDescent="0.2">
      <c r="A3609" s="7">
        <v>4584</v>
      </c>
      <c r="B3609" s="8" t="s">
        <v>202</v>
      </c>
      <c r="C3609" t="str">
        <f>VLOOKUP(B3609, CONTENT!$B$2:$D$1001,2,FALSE)</f>
        <v>audio</v>
      </c>
      <c r="D3609" t="str">
        <f>VLOOKUP(B3609,CONTENT!$B$2:$D$1001,3,FALSE)</f>
        <v>veganism</v>
      </c>
      <c r="E3609" t="str">
        <f>VLOOKUP(G3609,'Reaction type'!$B$1:$E$17,2, FALSE)</f>
        <v>positive</v>
      </c>
      <c r="F3609">
        <f>VLOOKUP(G3609, 'Reaction type'!$B$2:$E$17, 3,FALSE)</f>
        <v>70</v>
      </c>
      <c r="G3609" s="8" t="s">
        <v>1053</v>
      </c>
      <c r="H3609" s="9">
        <v>44313.59652777778</v>
      </c>
    </row>
    <row r="3610" spans="1:8" x14ac:dyDescent="0.2">
      <c r="A3610" s="10">
        <v>4594</v>
      </c>
      <c r="B3610" s="11" t="s">
        <v>203</v>
      </c>
      <c r="C3610" t="str">
        <f>VLOOKUP(B3610, CONTENT!$B$2:$D$1001,2,FALSE)</f>
        <v>video</v>
      </c>
      <c r="D3610" t="str">
        <f>VLOOKUP(B3610,CONTENT!$B$2:$D$1001,3,FALSE)</f>
        <v>science</v>
      </c>
      <c r="E3610" t="str">
        <f>VLOOKUP(G3610,'Reaction type'!$B$1:$E$17,2, FALSE)</f>
        <v>positive</v>
      </c>
      <c r="F3610">
        <f>VLOOKUP(G3610, 'Reaction type'!$B$2:$E$17, 3,FALSE)</f>
        <v>70</v>
      </c>
      <c r="G3610" s="11" t="s">
        <v>1044</v>
      </c>
      <c r="H3610" s="12">
        <v>44313.629166666666</v>
      </c>
    </row>
    <row r="3611" spans="1:8" x14ac:dyDescent="0.2">
      <c r="A3611" s="10">
        <v>4596</v>
      </c>
      <c r="B3611" s="11" t="s">
        <v>203</v>
      </c>
      <c r="C3611" t="str">
        <f>VLOOKUP(B3611, CONTENT!$B$2:$D$1001,2,FALSE)</f>
        <v>video</v>
      </c>
      <c r="D3611" t="str">
        <f>VLOOKUP(B3611,CONTENT!$B$2:$D$1001,3,FALSE)</f>
        <v>science</v>
      </c>
      <c r="E3611" t="str">
        <f>VLOOKUP(G3611,'Reaction type'!$B$1:$E$17,2, FALSE)</f>
        <v>positive</v>
      </c>
      <c r="F3611">
        <f>VLOOKUP(G3611, 'Reaction type'!$B$2:$E$17, 3,FALSE)</f>
        <v>70</v>
      </c>
      <c r="G3611" s="11" t="s">
        <v>1044</v>
      </c>
      <c r="H3611" s="12">
        <v>44207.870138888888</v>
      </c>
    </row>
    <row r="3612" spans="1:8" x14ac:dyDescent="0.2">
      <c r="A3612" s="10">
        <v>4601</v>
      </c>
      <c r="B3612" s="11" t="s">
        <v>204</v>
      </c>
      <c r="C3612" t="str">
        <f>VLOOKUP(B3612, CONTENT!$B$2:$D$1001,2,FALSE)</f>
        <v>video</v>
      </c>
      <c r="D3612" t="str">
        <f>VLOOKUP(B3612,CONTENT!$B$2:$D$1001,3,FALSE)</f>
        <v>travel</v>
      </c>
      <c r="E3612" t="str">
        <f>VLOOKUP(G3612,'Reaction type'!$B$1:$E$17,2, FALSE)</f>
        <v>positive</v>
      </c>
      <c r="F3612">
        <f>VLOOKUP(G3612, 'Reaction type'!$B$2:$E$17, 3,FALSE)</f>
        <v>70</v>
      </c>
      <c r="G3612" s="11" t="s">
        <v>1053</v>
      </c>
      <c r="H3612" s="12">
        <v>44322.773611111108</v>
      </c>
    </row>
    <row r="3613" spans="1:8" x14ac:dyDescent="0.2">
      <c r="A3613" s="10">
        <v>4607</v>
      </c>
      <c r="B3613" s="11" t="s">
        <v>204</v>
      </c>
      <c r="C3613" t="str">
        <f>VLOOKUP(B3613, CONTENT!$B$2:$D$1001,2,FALSE)</f>
        <v>video</v>
      </c>
      <c r="D3613" t="str">
        <f>VLOOKUP(B3613,CONTENT!$B$2:$D$1001,3,FALSE)</f>
        <v>travel</v>
      </c>
      <c r="E3613" t="str">
        <f>VLOOKUP(G3613,'Reaction type'!$B$1:$E$17,2, FALSE)</f>
        <v>positive</v>
      </c>
      <c r="F3613">
        <f>VLOOKUP(G3613, 'Reaction type'!$B$2:$E$17, 3,FALSE)</f>
        <v>70</v>
      </c>
      <c r="G3613" s="11" t="s">
        <v>1044</v>
      </c>
      <c r="H3613" s="12">
        <v>44060.434027777781</v>
      </c>
    </row>
    <row r="3614" spans="1:8" x14ac:dyDescent="0.2">
      <c r="A3614" s="10">
        <v>4609</v>
      </c>
      <c r="B3614" s="11" t="s">
        <v>204</v>
      </c>
      <c r="C3614" t="str">
        <f>VLOOKUP(B3614, CONTENT!$B$2:$D$1001,2,FALSE)</f>
        <v>video</v>
      </c>
      <c r="D3614" t="str">
        <f>VLOOKUP(B3614,CONTENT!$B$2:$D$1001,3,FALSE)</f>
        <v>travel</v>
      </c>
      <c r="E3614" t="str">
        <f>VLOOKUP(G3614,'Reaction type'!$B$1:$E$17,2, FALSE)</f>
        <v>positive</v>
      </c>
      <c r="F3614">
        <f>VLOOKUP(G3614, 'Reaction type'!$B$2:$E$17, 3,FALSE)</f>
        <v>70</v>
      </c>
      <c r="G3614" s="11" t="s">
        <v>1044</v>
      </c>
      <c r="H3614" s="12">
        <v>44041.629861111112</v>
      </c>
    </row>
    <row r="3615" spans="1:8" x14ac:dyDescent="0.2">
      <c r="A3615" s="10">
        <v>4613</v>
      </c>
      <c r="B3615" s="11" t="s">
        <v>204</v>
      </c>
      <c r="C3615" t="str">
        <f>VLOOKUP(B3615, CONTENT!$B$2:$D$1001,2,FALSE)</f>
        <v>video</v>
      </c>
      <c r="D3615" t="str">
        <f>VLOOKUP(B3615,CONTENT!$B$2:$D$1001,3,FALSE)</f>
        <v>travel</v>
      </c>
      <c r="E3615" t="str">
        <f>VLOOKUP(G3615,'Reaction type'!$B$1:$E$17,2, FALSE)</f>
        <v>positive</v>
      </c>
      <c r="F3615">
        <f>VLOOKUP(G3615, 'Reaction type'!$B$2:$E$17, 3,FALSE)</f>
        <v>70</v>
      </c>
      <c r="G3615" s="11" t="s">
        <v>1044</v>
      </c>
      <c r="H3615" s="12">
        <v>44211.588194444441</v>
      </c>
    </row>
    <row r="3616" spans="1:8" x14ac:dyDescent="0.2">
      <c r="A3616" s="7">
        <v>4620</v>
      </c>
      <c r="B3616" s="8" t="s">
        <v>204</v>
      </c>
      <c r="C3616" t="str">
        <f>VLOOKUP(B3616, CONTENT!$B$2:$D$1001,2,FALSE)</f>
        <v>video</v>
      </c>
      <c r="D3616" t="str">
        <f>VLOOKUP(B3616,CONTENT!$B$2:$D$1001,3,FALSE)</f>
        <v>travel</v>
      </c>
      <c r="E3616" t="str">
        <f>VLOOKUP(G3616,'Reaction type'!$B$1:$E$17,2, FALSE)</f>
        <v>positive</v>
      </c>
      <c r="F3616">
        <f>VLOOKUP(G3616, 'Reaction type'!$B$2:$E$17, 3,FALSE)</f>
        <v>70</v>
      </c>
      <c r="G3616" s="8" t="s">
        <v>1044</v>
      </c>
      <c r="H3616" s="9">
        <v>44364.399305555555</v>
      </c>
    </row>
    <row r="3617" spans="1:8" x14ac:dyDescent="0.2">
      <c r="A3617" s="7">
        <v>4624</v>
      </c>
      <c r="B3617" s="8" t="s">
        <v>204</v>
      </c>
      <c r="C3617" t="str">
        <f>VLOOKUP(B3617, CONTENT!$B$2:$D$1001,2,FALSE)</f>
        <v>video</v>
      </c>
      <c r="D3617" t="str">
        <f>VLOOKUP(B3617,CONTENT!$B$2:$D$1001,3,FALSE)</f>
        <v>travel</v>
      </c>
      <c r="E3617" t="str">
        <f>VLOOKUP(G3617,'Reaction type'!$B$1:$E$17,2, FALSE)</f>
        <v>positive</v>
      </c>
      <c r="F3617">
        <f>VLOOKUP(G3617, 'Reaction type'!$B$2:$E$17, 3,FALSE)</f>
        <v>70</v>
      </c>
      <c r="G3617" s="8" t="s">
        <v>1044</v>
      </c>
      <c r="H3617" s="9">
        <v>44214.911805555559</v>
      </c>
    </row>
    <row r="3618" spans="1:8" x14ac:dyDescent="0.2">
      <c r="A3618" s="7">
        <v>4649</v>
      </c>
      <c r="B3618" s="8" t="s">
        <v>205</v>
      </c>
      <c r="C3618" t="str">
        <f>VLOOKUP(B3618, CONTENT!$B$2:$D$1001,2,FALSE)</f>
        <v>GIF</v>
      </c>
      <c r="D3618" t="str">
        <f>VLOOKUP(B3618,CONTENT!$B$2:$D$1001,3,FALSE)</f>
        <v>food</v>
      </c>
      <c r="E3618" t="str">
        <f>VLOOKUP(G3618,'Reaction type'!$B$1:$E$17,2, FALSE)</f>
        <v>positive</v>
      </c>
      <c r="F3618">
        <f>VLOOKUP(G3618, 'Reaction type'!$B$2:$E$17, 3,FALSE)</f>
        <v>70</v>
      </c>
      <c r="G3618" s="8" t="s">
        <v>1053</v>
      </c>
      <c r="H3618" s="9">
        <v>44294.719444444447</v>
      </c>
    </row>
    <row r="3619" spans="1:8" x14ac:dyDescent="0.2">
      <c r="A3619" s="7">
        <v>4651</v>
      </c>
      <c r="B3619" s="8" t="s">
        <v>205</v>
      </c>
      <c r="C3619" t="str">
        <f>VLOOKUP(B3619, CONTENT!$B$2:$D$1001,2,FALSE)</f>
        <v>GIF</v>
      </c>
      <c r="D3619" t="str">
        <f>VLOOKUP(B3619,CONTENT!$B$2:$D$1001,3,FALSE)</f>
        <v>food</v>
      </c>
      <c r="E3619" t="str">
        <f>VLOOKUP(G3619,'Reaction type'!$B$1:$E$17,2, FALSE)</f>
        <v>positive</v>
      </c>
      <c r="F3619">
        <f>VLOOKUP(G3619, 'Reaction type'!$B$2:$E$17, 3,FALSE)</f>
        <v>70</v>
      </c>
      <c r="G3619" s="8" t="s">
        <v>1053</v>
      </c>
      <c r="H3619" s="9">
        <v>44308.024305555555</v>
      </c>
    </row>
    <row r="3620" spans="1:8" x14ac:dyDescent="0.2">
      <c r="A3620" s="10">
        <v>4654</v>
      </c>
      <c r="B3620" s="11" t="s">
        <v>205</v>
      </c>
      <c r="C3620" t="str">
        <f>VLOOKUP(B3620, CONTENT!$B$2:$D$1001,2,FALSE)</f>
        <v>GIF</v>
      </c>
      <c r="D3620" t="str">
        <f>VLOOKUP(B3620,CONTENT!$B$2:$D$1001,3,FALSE)</f>
        <v>food</v>
      </c>
      <c r="E3620" t="str">
        <f>VLOOKUP(G3620,'Reaction type'!$B$1:$E$17,2, FALSE)</f>
        <v>positive</v>
      </c>
      <c r="F3620">
        <f>VLOOKUP(G3620, 'Reaction type'!$B$2:$E$17, 3,FALSE)</f>
        <v>70</v>
      </c>
      <c r="G3620" s="11" t="s">
        <v>1053</v>
      </c>
      <c r="H3620" s="12">
        <v>44089.799305555556</v>
      </c>
    </row>
    <row r="3621" spans="1:8" x14ac:dyDescent="0.2">
      <c r="A3621" s="10">
        <v>4656</v>
      </c>
      <c r="B3621" s="11" t="s">
        <v>205</v>
      </c>
      <c r="C3621" t="str">
        <f>VLOOKUP(B3621, CONTENT!$B$2:$D$1001,2,FALSE)</f>
        <v>GIF</v>
      </c>
      <c r="D3621" t="str">
        <f>VLOOKUP(B3621,CONTENT!$B$2:$D$1001,3,FALSE)</f>
        <v>food</v>
      </c>
      <c r="E3621" t="str">
        <f>VLOOKUP(G3621,'Reaction type'!$B$1:$E$17,2, FALSE)</f>
        <v>positive</v>
      </c>
      <c r="F3621">
        <f>VLOOKUP(G3621, 'Reaction type'!$B$2:$E$17, 3,FALSE)</f>
        <v>70</v>
      </c>
      <c r="G3621" s="11" t="s">
        <v>1053</v>
      </c>
      <c r="H3621" s="12">
        <v>44232.560416666667</v>
      </c>
    </row>
    <row r="3622" spans="1:8" x14ac:dyDescent="0.2">
      <c r="A3622" s="10">
        <v>4664</v>
      </c>
      <c r="B3622" s="11" t="s">
        <v>205</v>
      </c>
      <c r="C3622" t="str">
        <f>VLOOKUP(B3622, CONTENT!$B$2:$D$1001,2,FALSE)</f>
        <v>GIF</v>
      </c>
      <c r="D3622" t="str">
        <f>VLOOKUP(B3622,CONTENT!$B$2:$D$1001,3,FALSE)</f>
        <v>food</v>
      </c>
      <c r="E3622" t="str">
        <f>VLOOKUP(G3622,'Reaction type'!$B$1:$E$17,2, FALSE)</f>
        <v>positive</v>
      </c>
      <c r="F3622">
        <f>VLOOKUP(G3622, 'Reaction type'!$B$2:$E$17, 3,FALSE)</f>
        <v>70</v>
      </c>
      <c r="G3622" s="11" t="s">
        <v>1053</v>
      </c>
      <c r="H3622" s="12">
        <v>44102.404166666667</v>
      </c>
    </row>
    <row r="3623" spans="1:8" x14ac:dyDescent="0.2">
      <c r="A3623" s="10">
        <v>4696</v>
      </c>
      <c r="B3623" s="11" t="s">
        <v>207</v>
      </c>
      <c r="C3623" t="str">
        <f>VLOOKUP(B3623, CONTENT!$B$2:$D$1001,2,FALSE)</f>
        <v>photo</v>
      </c>
      <c r="D3623" t="str">
        <f>VLOOKUP(B3623,CONTENT!$B$2:$D$1001,3,FALSE)</f>
        <v>science</v>
      </c>
      <c r="E3623" t="str">
        <f>VLOOKUP(G3623,'Reaction type'!$B$1:$E$17,2, FALSE)</f>
        <v>positive</v>
      </c>
      <c r="F3623">
        <f>VLOOKUP(G3623, 'Reaction type'!$B$2:$E$17, 3,FALSE)</f>
        <v>70</v>
      </c>
      <c r="G3623" s="11" t="s">
        <v>1044</v>
      </c>
      <c r="H3623" s="12">
        <v>44284.777083333334</v>
      </c>
    </row>
    <row r="3624" spans="1:8" x14ac:dyDescent="0.2">
      <c r="A3624" s="10">
        <v>4698</v>
      </c>
      <c r="B3624" s="11" t="s">
        <v>207</v>
      </c>
      <c r="C3624" t="str">
        <f>VLOOKUP(B3624, CONTENT!$B$2:$D$1001,2,FALSE)</f>
        <v>photo</v>
      </c>
      <c r="D3624" t="str">
        <f>VLOOKUP(B3624,CONTENT!$B$2:$D$1001,3,FALSE)</f>
        <v>science</v>
      </c>
      <c r="E3624" t="str">
        <f>VLOOKUP(G3624,'Reaction type'!$B$1:$E$17,2, FALSE)</f>
        <v>positive</v>
      </c>
      <c r="F3624">
        <f>VLOOKUP(G3624, 'Reaction type'!$B$2:$E$17, 3,FALSE)</f>
        <v>70</v>
      </c>
      <c r="G3624" s="11" t="s">
        <v>1053</v>
      </c>
      <c r="H3624" s="12">
        <v>44201.42083333333</v>
      </c>
    </row>
    <row r="3625" spans="1:8" x14ac:dyDescent="0.2">
      <c r="A3625" s="7">
        <v>4701</v>
      </c>
      <c r="B3625" s="8" t="s">
        <v>207</v>
      </c>
      <c r="C3625" t="str">
        <f>VLOOKUP(B3625, CONTENT!$B$2:$D$1001,2,FALSE)</f>
        <v>photo</v>
      </c>
      <c r="D3625" t="str">
        <f>VLOOKUP(B3625,CONTENT!$B$2:$D$1001,3,FALSE)</f>
        <v>science</v>
      </c>
      <c r="E3625" t="str">
        <f>VLOOKUP(G3625,'Reaction type'!$B$1:$E$17,2, FALSE)</f>
        <v>positive</v>
      </c>
      <c r="F3625">
        <f>VLOOKUP(G3625, 'Reaction type'!$B$2:$E$17, 3,FALSE)</f>
        <v>70</v>
      </c>
      <c r="G3625" s="8" t="s">
        <v>1053</v>
      </c>
      <c r="H3625" s="9">
        <v>44362.833333333336</v>
      </c>
    </row>
    <row r="3626" spans="1:8" x14ac:dyDescent="0.2">
      <c r="A3626" s="7">
        <v>4708</v>
      </c>
      <c r="B3626" s="8" t="s">
        <v>208</v>
      </c>
      <c r="C3626" t="str">
        <f>VLOOKUP(B3626, CONTENT!$B$2:$D$1001,2,FALSE)</f>
        <v>GIF</v>
      </c>
      <c r="D3626" t="str">
        <f>VLOOKUP(B3626,CONTENT!$B$2:$D$1001,3,FALSE)</f>
        <v>cooking</v>
      </c>
      <c r="E3626" t="str">
        <f>VLOOKUP(G3626,'Reaction type'!$B$1:$E$17,2, FALSE)</f>
        <v>positive</v>
      </c>
      <c r="F3626">
        <f>VLOOKUP(G3626, 'Reaction type'!$B$2:$E$17, 3,FALSE)</f>
        <v>70</v>
      </c>
      <c r="G3626" s="8" t="s">
        <v>1044</v>
      </c>
      <c r="H3626" s="9">
        <v>44249.086111111108</v>
      </c>
    </row>
    <row r="3627" spans="1:8" x14ac:dyDescent="0.2">
      <c r="A3627" s="10">
        <v>4709</v>
      </c>
      <c r="B3627" s="11" t="s">
        <v>208</v>
      </c>
      <c r="C3627" t="str">
        <f>VLOOKUP(B3627, CONTENT!$B$2:$D$1001,2,FALSE)</f>
        <v>GIF</v>
      </c>
      <c r="D3627" t="str">
        <f>VLOOKUP(B3627,CONTENT!$B$2:$D$1001,3,FALSE)</f>
        <v>cooking</v>
      </c>
      <c r="E3627" t="str">
        <f>VLOOKUP(G3627,'Reaction type'!$B$1:$E$17,2, FALSE)</f>
        <v>positive</v>
      </c>
      <c r="F3627">
        <f>VLOOKUP(G3627, 'Reaction type'!$B$2:$E$17, 3,FALSE)</f>
        <v>70</v>
      </c>
      <c r="G3627" s="11" t="s">
        <v>1044</v>
      </c>
      <c r="H3627" s="12">
        <v>44281.95416666667</v>
      </c>
    </row>
    <row r="3628" spans="1:8" x14ac:dyDescent="0.2">
      <c r="A3628" s="10">
        <v>4723</v>
      </c>
      <c r="B3628" s="11" t="s">
        <v>208</v>
      </c>
      <c r="C3628" t="str">
        <f>VLOOKUP(B3628, CONTENT!$B$2:$D$1001,2,FALSE)</f>
        <v>GIF</v>
      </c>
      <c r="D3628" t="str">
        <f>VLOOKUP(B3628,CONTENT!$B$2:$D$1001,3,FALSE)</f>
        <v>cooking</v>
      </c>
      <c r="E3628" t="str">
        <f>VLOOKUP(G3628,'Reaction type'!$B$1:$E$17,2, FALSE)</f>
        <v>positive</v>
      </c>
      <c r="F3628">
        <f>VLOOKUP(G3628, 'Reaction type'!$B$2:$E$17, 3,FALSE)</f>
        <v>70</v>
      </c>
      <c r="G3628" s="11" t="s">
        <v>1053</v>
      </c>
      <c r="H3628" s="12">
        <v>44183.223611111112</v>
      </c>
    </row>
    <row r="3629" spans="1:8" x14ac:dyDescent="0.2">
      <c r="A3629" s="7">
        <v>4726</v>
      </c>
      <c r="B3629" s="8" t="s">
        <v>208</v>
      </c>
      <c r="C3629" t="str">
        <f>VLOOKUP(B3629, CONTENT!$B$2:$D$1001,2,FALSE)</f>
        <v>GIF</v>
      </c>
      <c r="D3629" t="str">
        <f>VLOOKUP(B3629,CONTENT!$B$2:$D$1001,3,FALSE)</f>
        <v>cooking</v>
      </c>
      <c r="E3629" t="str">
        <f>VLOOKUP(G3629,'Reaction type'!$B$1:$E$17,2, FALSE)</f>
        <v>positive</v>
      </c>
      <c r="F3629">
        <f>VLOOKUP(G3629, 'Reaction type'!$B$2:$E$17, 3,FALSE)</f>
        <v>70</v>
      </c>
      <c r="G3629" s="8" t="s">
        <v>1044</v>
      </c>
      <c r="H3629" s="9">
        <v>44132.041666666664</v>
      </c>
    </row>
    <row r="3630" spans="1:8" x14ac:dyDescent="0.2">
      <c r="A3630" s="10">
        <v>4738</v>
      </c>
      <c r="B3630" s="11" t="s">
        <v>209</v>
      </c>
      <c r="C3630" t="str">
        <f>VLOOKUP(B3630, CONTENT!$B$2:$D$1001,2,FALSE)</f>
        <v>audio</v>
      </c>
      <c r="D3630" t="str">
        <f>VLOOKUP(B3630,CONTENT!$B$2:$D$1001,3,FALSE)</f>
        <v>cooking</v>
      </c>
      <c r="E3630" t="str">
        <f>VLOOKUP(G3630,'Reaction type'!$B$1:$E$17,2, FALSE)</f>
        <v>positive</v>
      </c>
      <c r="F3630">
        <f>VLOOKUP(G3630, 'Reaction type'!$B$2:$E$17, 3,FALSE)</f>
        <v>70</v>
      </c>
      <c r="G3630" s="11" t="s">
        <v>1044</v>
      </c>
      <c r="H3630" s="12">
        <v>44024.795138888891</v>
      </c>
    </row>
    <row r="3631" spans="1:8" x14ac:dyDescent="0.2">
      <c r="A3631" s="7">
        <v>4739</v>
      </c>
      <c r="B3631" s="8" t="s">
        <v>209</v>
      </c>
      <c r="C3631" t="str">
        <f>VLOOKUP(B3631, CONTENT!$B$2:$D$1001,2,FALSE)</f>
        <v>audio</v>
      </c>
      <c r="D3631" t="str">
        <f>VLOOKUP(B3631,CONTENT!$B$2:$D$1001,3,FALSE)</f>
        <v>cooking</v>
      </c>
      <c r="E3631" t="str">
        <f>VLOOKUP(G3631,'Reaction type'!$B$1:$E$17,2, FALSE)</f>
        <v>positive</v>
      </c>
      <c r="F3631">
        <f>VLOOKUP(G3631, 'Reaction type'!$B$2:$E$17, 3,FALSE)</f>
        <v>70</v>
      </c>
      <c r="G3631" s="8" t="s">
        <v>1044</v>
      </c>
      <c r="H3631" s="9">
        <v>44021.446527777778</v>
      </c>
    </row>
    <row r="3632" spans="1:8" x14ac:dyDescent="0.2">
      <c r="A3632" s="10">
        <v>4740</v>
      </c>
      <c r="B3632" s="11" t="s">
        <v>209</v>
      </c>
      <c r="C3632" t="str">
        <f>VLOOKUP(B3632, CONTENT!$B$2:$D$1001,2,FALSE)</f>
        <v>audio</v>
      </c>
      <c r="D3632" t="str">
        <f>VLOOKUP(B3632,CONTENT!$B$2:$D$1001,3,FALSE)</f>
        <v>cooking</v>
      </c>
      <c r="E3632" t="str">
        <f>VLOOKUP(G3632,'Reaction type'!$B$1:$E$17,2, FALSE)</f>
        <v>positive</v>
      </c>
      <c r="F3632">
        <f>VLOOKUP(G3632, 'Reaction type'!$B$2:$E$17, 3,FALSE)</f>
        <v>70</v>
      </c>
      <c r="G3632" s="11" t="s">
        <v>1053</v>
      </c>
      <c r="H3632" s="12">
        <v>44031.089583333334</v>
      </c>
    </row>
    <row r="3633" spans="1:8" x14ac:dyDescent="0.2">
      <c r="A3633" s="10">
        <v>4742</v>
      </c>
      <c r="B3633" s="11" t="s">
        <v>209</v>
      </c>
      <c r="C3633" t="str">
        <f>VLOOKUP(B3633, CONTENT!$B$2:$D$1001,2,FALSE)</f>
        <v>audio</v>
      </c>
      <c r="D3633" t="str">
        <f>VLOOKUP(B3633,CONTENT!$B$2:$D$1001,3,FALSE)</f>
        <v>cooking</v>
      </c>
      <c r="E3633" t="str">
        <f>VLOOKUP(G3633,'Reaction type'!$B$1:$E$17,2, FALSE)</f>
        <v>positive</v>
      </c>
      <c r="F3633">
        <f>VLOOKUP(G3633, 'Reaction type'!$B$2:$E$17, 3,FALSE)</f>
        <v>70</v>
      </c>
      <c r="G3633" s="11" t="s">
        <v>1053</v>
      </c>
      <c r="H3633" s="12">
        <v>44302.224999999999</v>
      </c>
    </row>
    <row r="3634" spans="1:8" x14ac:dyDescent="0.2">
      <c r="A3634" s="10">
        <v>4775</v>
      </c>
      <c r="B3634" s="11" t="s">
        <v>210</v>
      </c>
      <c r="C3634" t="str">
        <f>VLOOKUP(B3634, CONTENT!$B$2:$D$1001,2,FALSE)</f>
        <v>video</v>
      </c>
      <c r="D3634" t="str">
        <f>VLOOKUP(B3634,CONTENT!$B$2:$D$1001,3,FALSE)</f>
        <v>public speaking</v>
      </c>
      <c r="E3634" t="str">
        <f>VLOOKUP(G3634,'Reaction type'!$B$1:$E$17,2, FALSE)</f>
        <v>positive</v>
      </c>
      <c r="F3634">
        <f>VLOOKUP(G3634, 'Reaction type'!$B$2:$E$17, 3,FALSE)</f>
        <v>70</v>
      </c>
      <c r="G3634" s="11" t="s">
        <v>1053</v>
      </c>
      <c r="H3634" s="12">
        <v>44079.45</v>
      </c>
    </row>
    <row r="3635" spans="1:8" x14ac:dyDescent="0.2">
      <c r="A3635" s="7">
        <v>4784</v>
      </c>
      <c r="B3635" s="8" t="s">
        <v>210</v>
      </c>
      <c r="C3635" t="str">
        <f>VLOOKUP(B3635, CONTENT!$B$2:$D$1001,2,FALSE)</f>
        <v>video</v>
      </c>
      <c r="D3635" t="str">
        <f>VLOOKUP(B3635,CONTENT!$B$2:$D$1001,3,FALSE)</f>
        <v>public speaking</v>
      </c>
      <c r="E3635" t="str">
        <f>VLOOKUP(G3635,'Reaction type'!$B$1:$E$17,2, FALSE)</f>
        <v>positive</v>
      </c>
      <c r="F3635">
        <f>VLOOKUP(G3635, 'Reaction type'!$B$2:$E$17, 3,FALSE)</f>
        <v>70</v>
      </c>
      <c r="G3635" s="8" t="s">
        <v>1053</v>
      </c>
      <c r="H3635" s="9">
        <v>44120.763888888891</v>
      </c>
    </row>
    <row r="3636" spans="1:8" x14ac:dyDescent="0.2">
      <c r="A3636" s="10">
        <v>4787</v>
      </c>
      <c r="B3636" s="11" t="s">
        <v>210</v>
      </c>
      <c r="C3636" t="str">
        <f>VLOOKUP(B3636, CONTENT!$B$2:$D$1001,2,FALSE)</f>
        <v>video</v>
      </c>
      <c r="D3636" t="str">
        <f>VLOOKUP(B3636,CONTENT!$B$2:$D$1001,3,FALSE)</f>
        <v>public speaking</v>
      </c>
      <c r="E3636" t="str">
        <f>VLOOKUP(G3636,'Reaction type'!$B$1:$E$17,2, FALSE)</f>
        <v>positive</v>
      </c>
      <c r="F3636">
        <f>VLOOKUP(G3636, 'Reaction type'!$B$2:$E$17, 3,FALSE)</f>
        <v>70</v>
      </c>
      <c r="G3636" s="11" t="s">
        <v>1044</v>
      </c>
      <c r="H3636" s="12">
        <v>44262.754166666666</v>
      </c>
    </row>
    <row r="3637" spans="1:8" x14ac:dyDescent="0.2">
      <c r="A3637" s="10">
        <v>4798</v>
      </c>
      <c r="B3637" s="11" t="s">
        <v>211</v>
      </c>
      <c r="C3637" t="str">
        <f>VLOOKUP(B3637, CONTENT!$B$2:$D$1001,2,FALSE)</f>
        <v>audio</v>
      </c>
      <c r="D3637" t="str">
        <f>VLOOKUP(B3637,CONTENT!$B$2:$D$1001,3,FALSE)</f>
        <v>studying</v>
      </c>
      <c r="E3637" t="str">
        <f>VLOOKUP(G3637,'Reaction type'!$B$1:$E$17,2, FALSE)</f>
        <v>positive</v>
      </c>
      <c r="F3637">
        <f>VLOOKUP(G3637, 'Reaction type'!$B$2:$E$17, 3,FALSE)</f>
        <v>70</v>
      </c>
      <c r="G3637" s="11" t="s">
        <v>1044</v>
      </c>
      <c r="H3637" s="12">
        <v>44030.802083333336</v>
      </c>
    </row>
    <row r="3638" spans="1:8" x14ac:dyDescent="0.2">
      <c r="A3638" s="10">
        <v>4800</v>
      </c>
      <c r="B3638" s="11" t="s">
        <v>211</v>
      </c>
      <c r="C3638" t="str">
        <f>VLOOKUP(B3638, CONTENT!$B$2:$D$1001,2,FALSE)</f>
        <v>audio</v>
      </c>
      <c r="D3638" t="str">
        <f>VLOOKUP(B3638,CONTENT!$B$2:$D$1001,3,FALSE)</f>
        <v>studying</v>
      </c>
      <c r="E3638" t="str">
        <f>VLOOKUP(G3638,'Reaction type'!$B$1:$E$17,2, FALSE)</f>
        <v>positive</v>
      </c>
      <c r="F3638">
        <f>VLOOKUP(G3638, 'Reaction type'!$B$2:$E$17, 3,FALSE)</f>
        <v>70</v>
      </c>
      <c r="G3638" s="11" t="s">
        <v>1053</v>
      </c>
      <c r="H3638" s="12">
        <v>44158.426388888889</v>
      </c>
    </row>
    <row r="3639" spans="1:8" x14ac:dyDescent="0.2">
      <c r="A3639" s="7">
        <v>4803</v>
      </c>
      <c r="B3639" s="8" t="s">
        <v>211</v>
      </c>
      <c r="C3639" t="str">
        <f>VLOOKUP(B3639, CONTENT!$B$2:$D$1001,2,FALSE)</f>
        <v>audio</v>
      </c>
      <c r="D3639" t="str">
        <f>VLOOKUP(B3639,CONTENT!$B$2:$D$1001,3,FALSE)</f>
        <v>studying</v>
      </c>
      <c r="E3639" t="str">
        <f>VLOOKUP(G3639,'Reaction type'!$B$1:$E$17,2, FALSE)</f>
        <v>positive</v>
      </c>
      <c r="F3639">
        <f>VLOOKUP(G3639, 'Reaction type'!$B$2:$E$17, 3,FALSE)</f>
        <v>70</v>
      </c>
      <c r="G3639" s="8" t="s">
        <v>1053</v>
      </c>
      <c r="H3639" s="9">
        <v>44036.284722222219</v>
      </c>
    </row>
    <row r="3640" spans="1:8" x14ac:dyDescent="0.2">
      <c r="A3640" s="7">
        <v>4805</v>
      </c>
      <c r="B3640" s="8" t="s">
        <v>211</v>
      </c>
      <c r="C3640" t="str">
        <f>VLOOKUP(B3640, CONTENT!$B$2:$D$1001,2,FALSE)</f>
        <v>audio</v>
      </c>
      <c r="D3640" t="str">
        <f>VLOOKUP(B3640,CONTENT!$B$2:$D$1001,3,FALSE)</f>
        <v>studying</v>
      </c>
      <c r="E3640" t="str">
        <f>VLOOKUP(G3640,'Reaction type'!$B$1:$E$17,2, FALSE)</f>
        <v>positive</v>
      </c>
      <c r="F3640">
        <f>VLOOKUP(G3640, 'Reaction type'!$B$2:$E$17, 3,FALSE)</f>
        <v>70</v>
      </c>
      <c r="G3640" s="8" t="s">
        <v>1044</v>
      </c>
      <c r="H3640" s="9">
        <v>44260.317361111112</v>
      </c>
    </row>
    <row r="3641" spans="1:8" x14ac:dyDescent="0.2">
      <c r="A3641" s="10">
        <v>4812</v>
      </c>
      <c r="B3641" s="11" t="s">
        <v>211</v>
      </c>
      <c r="C3641" t="str">
        <f>VLOOKUP(B3641, CONTENT!$B$2:$D$1001,2,FALSE)</f>
        <v>audio</v>
      </c>
      <c r="D3641" t="str">
        <f>VLOOKUP(B3641,CONTENT!$B$2:$D$1001,3,FALSE)</f>
        <v>studying</v>
      </c>
      <c r="E3641" t="str">
        <f>VLOOKUP(G3641,'Reaction type'!$B$1:$E$17,2, FALSE)</f>
        <v>positive</v>
      </c>
      <c r="F3641">
        <f>VLOOKUP(G3641, 'Reaction type'!$B$2:$E$17, 3,FALSE)</f>
        <v>70</v>
      </c>
      <c r="G3641" s="11" t="s">
        <v>1044</v>
      </c>
      <c r="H3641" s="12">
        <v>44347.947916666664</v>
      </c>
    </row>
    <row r="3642" spans="1:8" x14ac:dyDescent="0.2">
      <c r="A3642" s="7">
        <v>4813</v>
      </c>
      <c r="B3642" s="8" t="s">
        <v>211</v>
      </c>
      <c r="C3642" t="str">
        <f>VLOOKUP(B3642, CONTENT!$B$2:$D$1001,2,FALSE)</f>
        <v>audio</v>
      </c>
      <c r="D3642" t="str">
        <f>VLOOKUP(B3642,CONTENT!$B$2:$D$1001,3,FALSE)</f>
        <v>studying</v>
      </c>
      <c r="E3642" t="str">
        <f>VLOOKUP(G3642,'Reaction type'!$B$1:$E$17,2, FALSE)</f>
        <v>positive</v>
      </c>
      <c r="F3642">
        <f>VLOOKUP(G3642, 'Reaction type'!$B$2:$E$17, 3,FALSE)</f>
        <v>70</v>
      </c>
      <c r="G3642" s="8" t="s">
        <v>1044</v>
      </c>
      <c r="H3642" s="9">
        <v>44235.129166666666</v>
      </c>
    </row>
    <row r="3643" spans="1:8" x14ac:dyDescent="0.2">
      <c r="A3643" s="7">
        <v>4821</v>
      </c>
      <c r="B3643" s="8" t="s">
        <v>211</v>
      </c>
      <c r="C3643" t="str">
        <f>VLOOKUP(B3643, CONTENT!$B$2:$D$1001,2,FALSE)</f>
        <v>audio</v>
      </c>
      <c r="D3643" t="str">
        <f>VLOOKUP(B3643,CONTENT!$B$2:$D$1001,3,FALSE)</f>
        <v>studying</v>
      </c>
      <c r="E3643" t="str">
        <f>VLOOKUP(G3643,'Reaction type'!$B$1:$E$17,2, FALSE)</f>
        <v>positive</v>
      </c>
      <c r="F3643">
        <f>VLOOKUP(G3643, 'Reaction type'!$B$2:$E$17, 3,FALSE)</f>
        <v>70</v>
      </c>
      <c r="G3643" s="8" t="s">
        <v>1044</v>
      </c>
      <c r="H3643" s="9">
        <v>44315.352083333331</v>
      </c>
    </row>
    <row r="3644" spans="1:8" x14ac:dyDescent="0.2">
      <c r="A3644" s="7">
        <v>4825</v>
      </c>
      <c r="B3644" s="8" t="s">
        <v>211</v>
      </c>
      <c r="C3644" t="str">
        <f>VLOOKUP(B3644, CONTENT!$B$2:$D$1001,2,FALSE)</f>
        <v>audio</v>
      </c>
      <c r="D3644" t="str">
        <f>VLOOKUP(B3644,CONTENT!$B$2:$D$1001,3,FALSE)</f>
        <v>studying</v>
      </c>
      <c r="E3644" t="str">
        <f>VLOOKUP(G3644,'Reaction type'!$B$1:$E$17,2, FALSE)</f>
        <v>positive</v>
      </c>
      <c r="F3644">
        <f>VLOOKUP(G3644, 'Reaction type'!$B$2:$E$17, 3,FALSE)</f>
        <v>70</v>
      </c>
      <c r="G3644" s="8" t="s">
        <v>1053</v>
      </c>
      <c r="H3644" s="9">
        <v>44165.076388888891</v>
      </c>
    </row>
    <row r="3645" spans="1:8" x14ac:dyDescent="0.2">
      <c r="A3645" s="10">
        <v>4839</v>
      </c>
      <c r="B3645" s="11" t="s">
        <v>212</v>
      </c>
      <c r="C3645" t="str">
        <f>VLOOKUP(B3645, CONTENT!$B$2:$D$1001,2,FALSE)</f>
        <v>audio</v>
      </c>
      <c r="D3645" t="str">
        <f>VLOOKUP(B3645,CONTENT!$B$2:$D$1001,3,FALSE)</f>
        <v>healthy eating</v>
      </c>
      <c r="E3645" t="str">
        <f>VLOOKUP(G3645,'Reaction type'!$B$1:$E$17,2, FALSE)</f>
        <v>positive</v>
      </c>
      <c r="F3645">
        <f>VLOOKUP(G3645, 'Reaction type'!$B$2:$E$17, 3,FALSE)</f>
        <v>70</v>
      </c>
      <c r="G3645" s="11" t="s">
        <v>1053</v>
      </c>
      <c r="H3645" s="12">
        <v>44144.038194444445</v>
      </c>
    </row>
    <row r="3646" spans="1:8" x14ac:dyDescent="0.2">
      <c r="A3646" s="7">
        <v>4840</v>
      </c>
      <c r="B3646" s="8" t="s">
        <v>212</v>
      </c>
      <c r="C3646" t="str">
        <f>VLOOKUP(B3646, CONTENT!$B$2:$D$1001,2,FALSE)</f>
        <v>audio</v>
      </c>
      <c r="D3646" t="str">
        <f>VLOOKUP(B3646,CONTENT!$B$2:$D$1001,3,FALSE)</f>
        <v>healthy eating</v>
      </c>
      <c r="E3646" t="str">
        <f>VLOOKUP(G3646,'Reaction type'!$B$1:$E$17,2, FALSE)</f>
        <v>positive</v>
      </c>
      <c r="F3646">
        <f>VLOOKUP(G3646, 'Reaction type'!$B$2:$E$17, 3,FALSE)</f>
        <v>70</v>
      </c>
      <c r="G3646" s="8" t="s">
        <v>1044</v>
      </c>
      <c r="H3646" s="9">
        <v>44112.227777777778</v>
      </c>
    </row>
    <row r="3647" spans="1:8" x14ac:dyDescent="0.2">
      <c r="A3647" s="7">
        <v>4846</v>
      </c>
      <c r="B3647" s="8" t="s">
        <v>212</v>
      </c>
      <c r="C3647" t="str">
        <f>VLOOKUP(B3647, CONTENT!$B$2:$D$1001,2,FALSE)</f>
        <v>audio</v>
      </c>
      <c r="D3647" t="str">
        <f>VLOOKUP(B3647,CONTENT!$B$2:$D$1001,3,FALSE)</f>
        <v>healthy eating</v>
      </c>
      <c r="E3647" t="str">
        <f>VLOOKUP(G3647,'Reaction type'!$B$1:$E$17,2, FALSE)</f>
        <v>positive</v>
      </c>
      <c r="F3647">
        <f>VLOOKUP(G3647, 'Reaction type'!$B$2:$E$17, 3,FALSE)</f>
        <v>70</v>
      </c>
      <c r="G3647" s="8" t="s">
        <v>1044</v>
      </c>
      <c r="H3647" s="9">
        <v>44318.729861111111</v>
      </c>
    </row>
    <row r="3648" spans="1:8" x14ac:dyDescent="0.2">
      <c r="A3648" s="7">
        <v>4852</v>
      </c>
      <c r="B3648" s="8" t="s">
        <v>212</v>
      </c>
      <c r="C3648" t="str">
        <f>VLOOKUP(B3648, CONTENT!$B$2:$D$1001,2,FALSE)</f>
        <v>audio</v>
      </c>
      <c r="D3648" t="str">
        <f>VLOOKUP(B3648,CONTENT!$B$2:$D$1001,3,FALSE)</f>
        <v>healthy eating</v>
      </c>
      <c r="E3648" t="str">
        <f>VLOOKUP(G3648,'Reaction type'!$B$1:$E$17,2, FALSE)</f>
        <v>positive</v>
      </c>
      <c r="F3648">
        <f>VLOOKUP(G3648, 'Reaction type'!$B$2:$E$17, 3,FALSE)</f>
        <v>70</v>
      </c>
      <c r="G3648" s="8" t="s">
        <v>1053</v>
      </c>
      <c r="H3648" s="9">
        <v>44042.991666666669</v>
      </c>
    </row>
    <row r="3649" spans="1:8" x14ac:dyDescent="0.2">
      <c r="A3649" s="10">
        <v>4856</v>
      </c>
      <c r="B3649" s="11" t="s">
        <v>213</v>
      </c>
      <c r="C3649" t="str">
        <f>VLOOKUP(B3649, CONTENT!$B$2:$D$1001,2,FALSE)</f>
        <v>audio</v>
      </c>
      <c r="D3649" t="str">
        <f>VLOOKUP(B3649,CONTENT!$B$2:$D$1001,3,FALSE)</f>
        <v>science</v>
      </c>
      <c r="E3649" t="str">
        <f>VLOOKUP(G3649,'Reaction type'!$B$1:$E$17,2, FALSE)</f>
        <v>positive</v>
      </c>
      <c r="F3649">
        <f>VLOOKUP(G3649, 'Reaction type'!$B$2:$E$17, 3,FALSE)</f>
        <v>70</v>
      </c>
      <c r="G3649" s="11" t="s">
        <v>1053</v>
      </c>
      <c r="H3649" s="12">
        <v>44303.07916666667</v>
      </c>
    </row>
    <row r="3650" spans="1:8" x14ac:dyDescent="0.2">
      <c r="A3650" s="10">
        <v>4877</v>
      </c>
      <c r="B3650" s="11" t="s">
        <v>214</v>
      </c>
      <c r="C3650" t="str">
        <f>VLOOKUP(B3650, CONTENT!$B$2:$D$1001,2,FALSE)</f>
        <v>photo</v>
      </c>
      <c r="D3650" t="str">
        <f>VLOOKUP(B3650,CONTENT!$B$2:$D$1001,3,FALSE)</f>
        <v>fitness</v>
      </c>
      <c r="E3650" t="str">
        <f>VLOOKUP(G3650,'Reaction type'!$B$1:$E$17,2, FALSE)</f>
        <v>positive</v>
      </c>
      <c r="F3650">
        <f>VLOOKUP(G3650, 'Reaction type'!$B$2:$E$17, 3,FALSE)</f>
        <v>70</v>
      </c>
      <c r="G3650" s="11" t="s">
        <v>1044</v>
      </c>
      <c r="H3650" s="12">
        <v>44132.76458333333</v>
      </c>
    </row>
    <row r="3651" spans="1:8" x14ac:dyDescent="0.2">
      <c r="A3651" s="7">
        <v>4878</v>
      </c>
      <c r="B3651" s="8" t="s">
        <v>214</v>
      </c>
      <c r="C3651" t="str">
        <f>VLOOKUP(B3651, CONTENT!$B$2:$D$1001,2,FALSE)</f>
        <v>photo</v>
      </c>
      <c r="D3651" t="str">
        <f>VLOOKUP(B3651,CONTENT!$B$2:$D$1001,3,FALSE)</f>
        <v>fitness</v>
      </c>
      <c r="E3651" t="str">
        <f>VLOOKUP(G3651,'Reaction type'!$B$1:$E$17,2, FALSE)</f>
        <v>positive</v>
      </c>
      <c r="F3651">
        <f>VLOOKUP(G3651, 'Reaction type'!$B$2:$E$17, 3,FALSE)</f>
        <v>70</v>
      </c>
      <c r="G3651" s="8" t="s">
        <v>1053</v>
      </c>
      <c r="H3651" s="9">
        <v>44348.520138888889</v>
      </c>
    </row>
    <row r="3652" spans="1:8" x14ac:dyDescent="0.2">
      <c r="A3652" s="7">
        <v>4905</v>
      </c>
      <c r="B3652" s="8" t="s">
        <v>215</v>
      </c>
      <c r="C3652" t="str">
        <f>VLOOKUP(B3652, CONTENT!$B$2:$D$1001,2,FALSE)</f>
        <v>GIF</v>
      </c>
      <c r="D3652" t="str">
        <f>VLOOKUP(B3652,CONTENT!$B$2:$D$1001,3,FALSE)</f>
        <v>animals</v>
      </c>
      <c r="E3652" t="str">
        <f>VLOOKUP(G3652,'Reaction type'!$B$1:$E$17,2, FALSE)</f>
        <v>positive</v>
      </c>
      <c r="F3652">
        <f>VLOOKUP(G3652, 'Reaction type'!$B$2:$E$17, 3,FALSE)</f>
        <v>70</v>
      </c>
      <c r="G3652" s="8" t="s">
        <v>1053</v>
      </c>
      <c r="H3652" s="9">
        <v>44256.400694444441</v>
      </c>
    </row>
    <row r="3653" spans="1:8" x14ac:dyDescent="0.2">
      <c r="A3653" s="10">
        <v>4910</v>
      </c>
      <c r="B3653" s="11" t="s">
        <v>215</v>
      </c>
      <c r="C3653" t="str">
        <f>VLOOKUP(B3653, CONTENT!$B$2:$D$1001,2,FALSE)</f>
        <v>GIF</v>
      </c>
      <c r="D3653" t="str">
        <f>VLOOKUP(B3653,CONTENT!$B$2:$D$1001,3,FALSE)</f>
        <v>animals</v>
      </c>
      <c r="E3653" t="str">
        <f>VLOOKUP(G3653,'Reaction type'!$B$1:$E$17,2, FALSE)</f>
        <v>positive</v>
      </c>
      <c r="F3653">
        <f>VLOOKUP(G3653, 'Reaction type'!$B$2:$E$17, 3,FALSE)</f>
        <v>70</v>
      </c>
      <c r="G3653" s="11" t="s">
        <v>1044</v>
      </c>
      <c r="H3653" s="12">
        <v>44146.177777777775</v>
      </c>
    </row>
    <row r="3654" spans="1:8" x14ac:dyDescent="0.2">
      <c r="A3654" s="7">
        <v>4927</v>
      </c>
      <c r="B3654" s="8" t="s">
        <v>215</v>
      </c>
      <c r="C3654" t="str">
        <f>VLOOKUP(B3654, CONTENT!$B$2:$D$1001,2,FALSE)</f>
        <v>GIF</v>
      </c>
      <c r="D3654" t="str">
        <f>VLOOKUP(B3654,CONTENT!$B$2:$D$1001,3,FALSE)</f>
        <v>animals</v>
      </c>
      <c r="E3654" t="str">
        <f>VLOOKUP(G3654,'Reaction type'!$B$1:$E$17,2, FALSE)</f>
        <v>positive</v>
      </c>
      <c r="F3654">
        <f>VLOOKUP(G3654, 'Reaction type'!$B$2:$E$17, 3,FALSE)</f>
        <v>70</v>
      </c>
      <c r="G3654" s="8" t="s">
        <v>1053</v>
      </c>
      <c r="H3654" s="9">
        <v>44124.418055555558</v>
      </c>
    </row>
    <row r="3655" spans="1:8" x14ac:dyDescent="0.2">
      <c r="A3655" s="7">
        <v>4933</v>
      </c>
      <c r="B3655" s="8" t="s">
        <v>215</v>
      </c>
      <c r="C3655" t="str">
        <f>VLOOKUP(B3655, CONTENT!$B$2:$D$1001,2,FALSE)</f>
        <v>GIF</v>
      </c>
      <c r="D3655" t="str">
        <f>VLOOKUP(B3655,CONTENT!$B$2:$D$1001,3,FALSE)</f>
        <v>animals</v>
      </c>
      <c r="E3655" t="str">
        <f>VLOOKUP(G3655,'Reaction type'!$B$1:$E$17,2, FALSE)</f>
        <v>positive</v>
      </c>
      <c r="F3655">
        <f>VLOOKUP(G3655, 'Reaction type'!$B$2:$E$17, 3,FALSE)</f>
        <v>70</v>
      </c>
      <c r="G3655" s="8" t="s">
        <v>1044</v>
      </c>
      <c r="H3655" s="9">
        <v>44131.941666666666</v>
      </c>
    </row>
    <row r="3656" spans="1:8" x14ac:dyDescent="0.2">
      <c r="A3656" s="10">
        <v>4940</v>
      </c>
      <c r="B3656" s="11" t="s">
        <v>215</v>
      </c>
      <c r="C3656" t="str">
        <f>VLOOKUP(B3656, CONTENT!$B$2:$D$1001,2,FALSE)</f>
        <v>GIF</v>
      </c>
      <c r="D3656" t="str">
        <f>VLOOKUP(B3656,CONTENT!$B$2:$D$1001,3,FALSE)</f>
        <v>animals</v>
      </c>
      <c r="E3656" t="str">
        <f>VLOOKUP(G3656,'Reaction type'!$B$1:$E$17,2, FALSE)</f>
        <v>positive</v>
      </c>
      <c r="F3656">
        <f>VLOOKUP(G3656, 'Reaction type'!$B$2:$E$17, 3,FALSE)</f>
        <v>70</v>
      </c>
      <c r="G3656" s="11" t="s">
        <v>1053</v>
      </c>
      <c r="H3656" s="12">
        <v>44144.995833333334</v>
      </c>
    </row>
    <row r="3657" spans="1:8" x14ac:dyDescent="0.2">
      <c r="A3657" s="7">
        <v>4941</v>
      </c>
      <c r="B3657" s="8" t="s">
        <v>215</v>
      </c>
      <c r="C3657" t="str">
        <f>VLOOKUP(B3657, CONTENT!$B$2:$D$1001,2,FALSE)</f>
        <v>GIF</v>
      </c>
      <c r="D3657" t="str">
        <f>VLOOKUP(B3657,CONTENT!$B$2:$D$1001,3,FALSE)</f>
        <v>animals</v>
      </c>
      <c r="E3657" t="str">
        <f>VLOOKUP(G3657,'Reaction type'!$B$1:$E$17,2, FALSE)</f>
        <v>positive</v>
      </c>
      <c r="F3657">
        <f>VLOOKUP(G3657, 'Reaction type'!$B$2:$E$17, 3,FALSE)</f>
        <v>70</v>
      </c>
      <c r="G3657" s="8" t="s">
        <v>1053</v>
      </c>
      <c r="H3657" s="9">
        <v>44317.974305555559</v>
      </c>
    </row>
    <row r="3658" spans="1:8" x14ac:dyDescent="0.2">
      <c r="A3658" s="7">
        <v>4958</v>
      </c>
      <c r="B3658" s="8" t="s">
        <v>216</v>
      </c>
      <c r="C3658" t="str">
        <f>VLOOKUP(B3658, CONTENT!$B$2:$D$1001,2,FALSE)</f>
        <v>photo</v>
      </c>
      <c r="D3658" t="str">
        <f>VLOOKUP(B3658,CONTENT!$B$2:$D$1001,3,FALSE)</f>
        <v>travel</v>
      </c>
      <c r="E3658" t="str">
        <f>VLOOKUP(G3658,'Reaction type'!$B$1:$E$17,2, FALSE)</f>
        <v>positive</v>
      </c>
      <c r="F3658">
        <f>VLOOKUP(G3658, 'Reaction type'!$B$2:$E$17, 3,FALSE)</f>
        <v>70</v>
      </c>
      <c r="G3658" s="8" t="s">
        <v>1044</v>
      </c>
      <c r="H3658" s="9">
        <v>44096.966666666667</v>
      </c>
    </row>
    <row r="3659" spans="1:8" x14ac:dyDescent="0.2">
      <c r="A3659" s="7">
        <v>4963</v>
      </c>
      <c r="B3659" s="8" t="s">
        <v>217</v>
      </c>
      <c r="C3659" t="str">
        <f>VLOOKUP(B3659, CONTENT!$B$2:$D$1001,2,FALSE)</f>
        <v>video</v>
      </c>
      <c r="D3659" t="str">
        <f>VLOOKUP(B3659,CONTENT!$B$2:$D$1001,3,FALSE)</f>
        <v>food</v>
      </c>
      <c r="E3659" t="str">
        <f>VLOOKUP(G3659,'Reaction type'!$B$1:$E$17,2, FALSE)</f>
        <v>positive</v>
      </c>
      <c r="F3659">
        <f>VLOOKUP(G3659, 'Reaction type'!$B$2:$E$17, 3,FALSE)</f>
        <v>70</v>
      </c>
      <c r="G3659" s="8" t="s">
        <v>1044</v>
      </c>
      <c r="H3659" s="9">
        <v>44173.525694444441</v>
      </c>
    </row>
    <row r="3660" spans="1:8" x14ac:dyDescent="0.2">
      <c r="A3660" s="10">
        <v>4964</v>
      </c>
      <c r="B3660" s="11" t="s">
        <v>217</v>
      </c>
      <c r="C3660" t="str">
        <f>VLOOKUP(B3660, CONTENT!$B$2:$D$1001,2,FALSE)</f>
        <v>video</v>
      </c>
      <c r="D3660" t="str">
        <f>VLOOKUP(B3660,CONTENT!$B$2:$D$1001,3,FALSE)</f>
        <v>food</v>
      </c>
      <c r="E3660" t="str">
        <f>VLOOKUP(G3660,'Reaction type'!$B$1:$E$17,2, FALSE)</f>
        <v>positive</v>
      </c>
      <c r="F3660">
        <f>VLOOKUP(G3660, 'Reaction type'!$B$2:$E$17, 3,FALSE)</f>
        <v>70</v>
      </c>
      <c r="G3660" s="11" t="s">
        <v>1053</v>
      </c>
      <c r="H3660" s="12">
        <v>44076.227083333331</v>
      </c>
    </row>
    <row r="3661" spans="1:8" x14ac:dyDescent="0.2">
      <c r="A3661" s="7">
        <v>4967</v>
      </c>
      <c r="B3661" s="8" t="s">
        <v>217</v>
      </c>
      <c r="C3661" t="str">
        <f>VLOOKUP(B3661, CONTENT!$B$2:$D$1001,2,FALSE)</f>
        <v>video</v>
      </c>
      <c r="D3661" t="str">
        <f>VLOOKUP(B3661,CONTENT!$B$2:$D$1001,3,FALSE)</f>
        <v>food</v>
      </c>
      <c r="E3661" t="str">
        <f>VLOOKUP(G3661,'Reaction type'!$B$1:$E$17,2, FALSE)</f>
        <v>positive</v>
      </c>
      <c r="F3661">
        <f>VLOOKUP(G3661, 'Reaction type'!$B$2:$E$17, 3,FALSE)</f>
        <v>70</v>
      </c>
      <c r="G3661" s="8" t="s">
        <v>1044</v>
      </c>
      <c r="H3661" s="9">
        <v>44119.963194444441</v>
      </c>
    </row>
    <row r="3662" spans="1:8" x14ac:dyDescent="0.2">
      <c r="A3662" s="10">
        <v>4974</v>
      </c>
      <c r="B3662" s="11" t="s">
        <v>217</v>
      </c>
      <c r="C3662" t="str">
        <f>VLOOKUP(B3662, CONTENT!$B$2:$D$1001,2,FALSE)</f>
        <v>video</v>
      </c>
      <c r="D3662" t="str">
        <f>VLOOKUP(B3662,CONTENT!$B$2:$D$1001,3,FALSE)</f>
        <v>food</v>
      </c>
      <c r="E3662" t="str">
        <f>VLOOKUP(G3662,'Reaction type'!$B$1:$E$17,2, FALSE)</f>
        <v>positive</v>
      </c>
      <c r="F3662">
        <f>VLOOKUP(G3662, 'Reaction type'!$B$2:$E$17, 3,FALSE)</f>
        <v>70</v>
      </c>
      <c r="G3662" s="11" t="s">
        <v>1053</v>
      </c>
      <c r="H3662" s="12">
        <v>44292.038194444445</v>
      </c>
    </row>
    <row r="3663" spans="1:8" x14ac:dyDescent="0.2">
      <c r="A3663" s="7">
        <v>4977</v>
      </c>
      <c r="B3663" s="8" t="s">
        <v>217</v>
      </c>
      <c r="C3663" t="str">
        <f>VLOOKUP(B3663, CONTENT!$B$2:$D$1001,2,FALSE)</f>
        <v>video</v>
      </c>
      <c r="D3663" t="str">
        <f>VLOOKUP(B3663,CONTENT!$B$2:$D$1001,3,FALSE)</f>
        <v>food</v>
      </c>
      <c r="E3663" t="str">
        <f>VLOOKUP(G3663,'Reaction type'!$B$1:$E$17,2, FALSE)</f>
        <v>positive</v>
      </c>
      <c r="F3663">
        <f>VLOOKUP(G3663, 'Reaction type'!$B$2:$E$17, 3,FALSE)</f>
        <v>70</v>
      </c>
      <c r="G3663" s="8" t="s">
        <v>1044</v>
      </c>
      <c r="H3663" s="9">
        <v>44052.145138888889</v>
      </c>
    </row>
    <row r="3664" spans="1:8" x14ac:dyDescent="0.2">
      <c r="A3664" s="10">
        <v>4992</v>
      </c>
      <c r="B3664" s="11" t="s">
        <v>217</v>
      </c>
      <c r="C3664" t="str">
        <f>VLOOKUP(B3664, CONTENT!$B$2:$D$1001,2,FALSE)</f>
        <v>video</v>
      </c>
      <c r="D3664" t="str">
        <f>VLOOKUP(B3664,CONTENT!$B$2:$D$1001,3,FALSE)</f>
        <v>food</v>
      </c>
      <c r="E3664" t="str">
        <f>VLOOKUP(G3664,'Reaction type'!$B$1:$E$17,2, FALSE)</f>
        <v>positive</v>
      </c>
      <c r="F3664">
        <f>VLOOKUP(G3664, 'Reaction type'!$B$2:$E$17, 3,FALSE)</f>
        <v>70</v>
      </c>
      <c r="G3664" s="11" t="s">
        <v>1053</v>
      </c>
      <c r="H3664" s="12">
        <v>44086.684027777781</v>
      </c>
    </row>
    <row r="3665" spans="1:8" x14ac:dyDescent="0.2">
      <c r="A3665" s="7">
        <v>4995</v>
      </c>
      <c r="B3665" s="8" t="s">
        <v>217</v>
      </c>
      <c r="C3665" t="str">
        <f>VLOOKUP(B3665, CONTENT!$B$2:$D$1001,2,FALSE)</f>
        <v>video</v>
      </c>
      <c r="D3665" t="str">
        <f>VLOOKUP(B3665,CONTENT!$B$2:$D$1001,3,FALSE)</f>
        <v>food</v>
      </c>
      <c r="E3665" t="str">
        <f>VLOOKUP(G3665,'Reaction type'!$B$1:$E$17,2, FALSE)</f>
        <v>positive</v>
      </c>
      <c r="F3665">
        <f>VLOOKUP(G3665, 'Reaction type'!$B$2:$E$17, 3,FALSE)</f>
        <v>70</v>
      </c>
      <c r="G3665" s="8" t="s">
        <v>1053</v>
      </c>
      <c r="H3665" s="9">
        <v>44161.359027777777</v>
      </c>
    </row>
    <row r="3666" spans="1:8" x14ac:dyDescent="0.2">
      <c r="A3666" s="7">
        <v>4997</v>
      </c>
      <c r="B3666" s="8" t="s">
        <v>217</v>
      </c>
      <c r="C3666" t="str">
        <f>VLOOKUP(B3666, CONTENT!$B$2:$D$1001,2,FALSE)</f>
        <v>video</v>
      </c>
      <c r="D3666" t="str">
        <f>VLOOKUP(B3666,CONTENT!$B$2:$D$1001,3,FALSE)</f>
        <v>food</v>
      </c>
      <c r="E3666" t="str">
        <f>VLOOKUP(G3666,'Reaction type'!$B$1:$E$17,2, FALSE)</f>
        <v>positive</v>
      </c>
      <c r="F3666">
        <f>VLOOKUP(G3666, 'Reaction type'!$B$2:$E$17, 3,FALSE)</f>
        <v>70</v>
      </c>
      <c r="G3666" s="8" t="s">
        <v>1053</v>
      </c>
      <c r="H3666" s="9">
        <v>44212.92083333333</v>
      </c>
    </row>
    <row r="3667" spans="1:8" x14ac:dyDescent="0.2">
      <c r="A3667" s="7">
        <v>5012</v>
      </c>
      <c r="B3667" s="8" t="s">
        <v>218</v>
      </c>
      <c r="C3667" t="str">
        <f>VLOOKUP(B3667, CONTENT!$B$2:$D$1001,2,FALSE)</f>
        <v>GIF</v>
      </c>
      <c r="D3667" t="str">
        <f>VLOOKUP(B3667,CONTENT!$B$2:$D$1001,3,FALSE)</f>
        <v>soccer</v>
      </c>
      <c r="E3667" t="str">
        <f>VLOOKUP(G3667,'Reaction type'!$B$1:$E$17,2, FALSE)</f>
        <v>positive</v>
      </c>
      <c r="F3667">
        <f>VLOOKUP(G3667, 'Reaction type'!$B$2:$E$17, 3,FALSE)</f>
        <v>70</v>
      </c>
      <c r="G3667" s="8" t="s">
        <v>1053</v>
      </c>
      <c r="H3667" s="9">
        <v>44164.229166666664</v>
      </c>
    </row>
    <row r="3668" spans="1:8" x14ac:dyDescent="0.2">
      <c r="A3668" s="10">
        <v>5019</v>
      </c>
      <c r="B3668" s="11" t="s">
        <v>218</v>
      </c>
      <c r="C3668" t="str">
        <f>VLOOKUP(B3668, CONTENT!$B$2:$D$1001,2,FALSE)</f>
        <v>GIF</v>
      </c>
      <c r="D3668" t="str">
        <f>VLOOKUP(B3668,CONTENT!$B$2:$D$1001,3,FALSE)</f>
        <v>soccer</v>
      </c>
      <c r="E3668" t="str">
        <f>VLOOKUP(G3668,'Reaction type'!$B$1:$E$17,2, FALSE)</f>
        <v>positive</v>
      </c>
      <c r="F3668">
        <f>VLOOKUP(G3668, 'Reaction type'!$B$2:$E$17, 3,FALSE)</f>
        <v>70</v>
      </c>
      <c r="G3668" s="11" t="s">
        <v>1053</v>
      </c>
      <c r="H3668" s="12">
        <v>44258.548611111109</v>
      </c>
    </row>
    <row r="3669" spans="1:8" x14ac:dyDescent="0.2">
      <c r="A3669" s="10">
        <v>5021</v>
      </c>
      <c r="B3669" s="11" t="s">
        <v>218</v>
      </c>
      <c r="C3669" t="str">
        <f>VLOOKUP(B3669, CONTENT!$B$2:$D$1001,2,FALSE)</f>
        <v>GIF</v>
      </c>
      <c r="D3669" t="str">
        <f>VLOOKUP(B3669,CONTENT!$B$2:$D$1001,3,FALSE)</f>
        <v>soccer</v>
      </c>
      <c r="E3669" t="str">
        <f>VLOOKUP(G3669,'Reaction type'!$B$1:$E$17,2, FALSE)</f>
        <v>positive</v>
      </c>
      <c r="F3669">
        <f>VLOOKUP(G3669, 'Reaction type'!$B$2:$E$17, 3,FALSE)</f>
        <v>70</v>
      </c>
      <c r="G3669" s="11" t="s">
        <v>1053</v>
      </c>
      <c r="H3669" s="12">
        <v>44074.143750000003</v>
      </c>
    </row>
    <row r="3670" spans="1:8" x14ac:dyDescent="0.2">
      <c r="A3670" s="10">
        <v>5027</v>
      </c>
      <c r="B3670" s="11" t="s">
        <v>218</v>
      </c>
      <c r="C3670" t="str">
        <f>VLOOKUP(B3670, CONTENT!$B$2:$D$1001,2,FALSE)</f>
        <v>GIF</v>
      </c>
      <c r="D3670" t="str">
        <f>VLOOKUP(B3670,CONTENT!$B$2:$D$1001,3,FALSE)</f>
        <v>soccer</v>
      </c>
      <c r="E3670" t="str">
        <f>VLOOKUP(G3670,'Reaction type'!$B$1:$E$17,2, FALSE)</f>
        <v>positive</v>
      </c>
      <c r="F3670">
        <f>VLOOKUP(G3670, 'Reaction type'!$B$2:$E$17, 3,FALSE)</f>
        <v>70</v>
      </c>
      <c r="G3670" s="11" t="s">
        <v>1053</v>
      </c>
      <c r="H3670" s="12">
        <v>44242.692361111112</v>
      </c>
    </row>
    <row r="3671" spans="1:8" x14ac:dyDescent="0.2">
      <c r="A3671" s="7">
        <v>5028</v>
      </c>
      <c r="B3671" s="8" t="s">
        <v>218</v>
      </c>
      <c r="C3671" t="str">
        <f>VLOOKUP(B3671, CONTENT!$B$2:$D$1001,2,FALSE)</f>
        <v>GIF</v>
      </c>
      <c r="D3671" t="str">
        <f>VLOOKUP(B3671,CONTENT!$B$2:$D$1001,3,FALSE)</f>
        <v>soccer</v>
      </c>
      <c r="E3671" t="str">
        <f>VLOOKUP(G3671,'Reaction type'!$B$1:$E$17,2, FALSE)</f>
        <v>positive</v>
      </c>
      <c r="F3671">
        <f>VLOOKUP(G3671, 'Reaction type'!$B$2:$E$17, 3,FALSE)</f>
        <v>70</v>
      </c>
      <c r="G3671" s="8" t="s">
        <v>1044</v>
      </c>
      <c r="H3671" s="9">
        <v>44209.654861111114</v>
      </c>
    </row>
    <row r="3672" spans="1:8" x14ac:dyDescent="0.2">
      <c r="A3672" s="10">
        <v>5033</v>
      </c>
      <c r="B3672" s="11" t="s">
        <v>218</v>
      </c>
      <c r="C3672" t="str">
        <f>VLOOKUP(B3672, CONTENT!$B$2:$D$1001,2,FALSE)</f>
        <v>GIF</v>
      </c>
      <c r="D3672" t="str">
        <f>VLOOKUP(B3672,CONTENT!$B$2:$D$1001,3,FALSE)</f>
        <v>soccer</v>
      </c>
      <c r="E3672" t="str">
        <f>VLOOKUP(G3672,'Reaction type'!$B$1:$E$17,2, FALSE)</f>
        <v>positive</v>
      </c>
      <c r="F3672">
        <f>VLOOKUP(G3672, 'Reaction type'!$B$2:$E$17, 3,FALSE)</f>
        <v>70</v>
      </c>
      <c r="G3672" s="11" t="s">
        <v>1053</v>
      </c>
      <c r="H3672" s="12">
        <v>44010.51458333333</v>
      </c>
    </row>
    <row r="3673" spans="1:8" x14ac:dyDescent="0.2">
      <c r="A3673" s="10">
        <v>5041</v>
      </c>
      <c r="B3673" s="11" t="s">
        <v>218</v>
      </c>
      <c r="C3673" t="str">
        <f>VLOOKUP(B3673, CONTENT!$B$2:$D$1001,2,FALSE)</f>
        <v>GIF</v>
      </c>
      <c r="D3673" t="str">
        <f>VLOOKUP(B3673,CONTENT!$B$2:$D$1001,3,FALSE)</f>
        <v>soccer</v>
      </c>
      <c r="E3673" t="str">
        <f>VLOOKUP(G3673,'Reaction type'!$B$1:$E$17,2, FALSE)</f>
        <v>positive</v>
      </c>
      <c r="F3673">
        <f>VLOOKUP(G3673, 'Reaction type'!$B$2:$E$17, 3,FALSE)</f>
        <v>70</v>
      </c>
      <c r="G3673" s="11" t="s">
        <v>1044</v>
      </c>
      <c r="H3673" s="12">
        <v>44235.133333333331</v>
      </c>
    </row>
    <row r="3674" spans="1:8" x14ac:dyDescent="0.2">
      <c r="A3674" s="7">
        <v>5057</v>
      </c>
      <c r="B3674" s="8" t="s">
        <v>219</v>
      </c>
      <c r="C3674" t="str">
        <f>VLOOKUP(B3674, CONTENT!$B$2:$D$1001,2,FALSE)</f>
        <v>GIF</v>
      </c>
      <c r="D3674" t="str">
        <f>VLOOKUP(B3674,CONTENT!$B$2:$D$1001,3,FALSE)</f>
        <v>dogs</v>
      </c>
      <c r="E3674" t="str">
        <f>VLOOKUP(G3674,'Reaction type'!$B$1:$E$17,2, FALSE)</f>
        <v>positive</v>
      </c>
      <c r="F3674">
        <f>VLOOKUP(G3674, 'Reaction type'!$B$2:$E$17, 3,FALSE)</f>
        <v>70</v>
      </c>
      <c r="G3674" s="8" t="s">
        <v>1053</v>
      </c>
      <c r="H3674" s="9">
        <v>44110.00277777778</v>
      </c>
    </row>
    <row r="3675" spans="1:8" x14ac:dyDescent="0.2">
      <c r="A3675" s="7">
        <v>5071</v>
      </c>
      <c r="B3675" s="8" t="s">
        <v>219</v>
      </c>
      <c r="C3675" t="str">
        <f>VLOOKUP(B3675, CONTENT!$B$2:$D$1001,2,FALSE)</f>
        <v>GIF</v>
      </c>
      <c r="D3675" t="str">
        <f>VLOOKUP(B3675,CONTENT!$B$2:$D$1001,3,FALSE)</f>
        <v>dogs</v>
      </c>
      <c r="E3675" t="str">
        <f>VLOOKUP(G3675,'Reaction type'!$B$1:$E$17,2, FALSE)</f>
        <v>positive</v>
      </c>
      <c r="F3675">
        <f>VLOOKUP(G3675, 'Reaction type'!$B$2:$E$17, 3,FALSE)</f>
        <v>70</v>
      </c>
      <c r="G3675" s="8" t="s">
        <v>1044</v>
      </c>
      <c r="H3675" s="9">
        <v>44062.323611111111</v>
      </c>
    </row>
    <row r="3676" spans="1:8" x14ac:dyDescent="0.2">
      <c r="A3676" s="7">
        <v>5081</v>
      </c>
      <c r="B3676" s="8" t="s">
        <v>219</v>
      </c>
      <c r="C3676" t="str">
        <f>VLOOKUP(B3676, CONTENT!$B$2:$D$1001,2,FALSE)</f>
        <v>GIF</v>
      </c>
      <c r="D3676" t="str">
        <f>VLOOKUP(B3676,CONTENT!$B$2:$D$1001,3,FALSE)</f>
        <v>dogs</v>
      </c>
      <c r="E3676" t="str">
        <f>VLOOKUP(G3676,'Reaction type'!$B$1:$E$17,2, FALSE)</f>
        <v>positive</v>
      </c>
      <c r="F3676">
        <f>VLOOKUP(G3676, 'Reaction type'!$B$2:$E$17, 3,FALSE)</f>
        <v>70</v>
      </c>
      <c r="G3676" s="8" t="s">
        <v>1053</v>
      </c>
      <c r="H3676" s="9">
        <v>44041.750694444447</v>
      </c>
    </row>
    <row r="3677" spans="1:8" x14ac:dyDescent="0.2">
      <c r="A3677" s="10">
        <v>5084</v>
      </c>
      <c r="B3677" s="11" t="s">
        <v>219</v>
      </c>
      <c r="C3677" t="str">
        <f>VLOOKUP(B3677, CONTENT!$B$2:$D$1001,2,FALSE)</f>
        <v>GIF</v>
      </c>
      <c r="D3677" t="str">
        <f>VLOOKUP(B3677,CONTENT!$B$2:$D$1001,3,FALSE)</f>
        <v>dogs</v>
      </c>
      <c r="E3677" t="str">
        <f>VLOOKUP(G3677,'Reaction type'!$B$1:$E$17,2, FALSE)</f>
        <v>positive</v>
      </c>
      <c r="F3677">
        <f>VLOOKUP(G3677, 'Reaction type'!$B$2:$E$17, 3,FALSE)</f>
        <v>70</v>
      </c>
      <c r="G3677" s="11" t="s">
        <v>1044</v>
      </c>
      <c r="H3677" s="12">
        <v>44162.69027777778</v>
      </c>
    </row>
    <row r="3678" spans="1:8" x14ac:dyDescent="0.2">
      <c r="A3678" s="10">
        <v>5090</v>
      </c>
      <c r="B3678" s="11" t="s">
        <v>219</v>
      </c>
      <c r="C3678" t="str">
        <f>VLOOKUP(B3678, CONTENT!$B$2:$D$1001,2,FALSE)</f>
        <v>GIF</v>
      </c>
      <c r="D3678" t="str">
        <f>VLOOKUP(B3678,CONTENT!$B$2:$D$1001,3,FALSE)</f>
        <v>dogs</v>
      </c>
      <c r="E3678" t="str">
        <f>VLOOKUP(G3678,'Reaction type'!$B$1:$E$17,2, FALSE)</f>
        <v>positive</v>
      </c>
      <c r="F3678">
        <f>VLOOKUP(G3678, 'Reaction type'!$B$2:$E$17, 3,FALSE)</f>
        <v>70</v>
      </c>
      <c r="G3678" s="11" t="s">
        <v>1053</v>
      </c>
      <c r="H3678" s="12">
        <v>44317.680555555555</v>
      </c>
    </row>
    <row r="3679" spans="1:8" x14ac:dyDescent="0.2">
      <c r="A3679" s="7">
        <v>5091</v>
      </c>
      <c r="B3679" s="8" t="s">
        <v>219</v>
      </c>
      <c r="C3679" t="str">
        <f>VLOOKUP(B3679, CONTENT!$B$2:$D$1001,2,FALSE)</f>
        <v>GIF</v>
      </c>
      <c r="D3679" t="str">
        <f>VLOOKUP(B3679,CONTENT!$B$2:$D$1001,3,FALSE)</f>
        <v>dogs</v>
      </c>
      <c r="E3679" t="str">
        <f>VLOOKUP(G3679,'Reaction type'!$B$1:$E$17,2, FALSE)</f>
        <v>positive</v>
      </c>
      <c r="F3679">
        <f>VLOOKUP(G3679, 'Reaction type'!$B$2:$E$17, 3,FALSE)</f>
        <v>70</v>
      </c>
      <c r="G3679" s="8" t="s">
        <v>1053</v>
      </c>
      <c r="H3679" s="9">
        <v>44230.448611111111</v>
      </c>
    </row>
    <row r="3680" spans="1:8" x14ac:dyDescent="0.2">
      <c r="A3680" s="10">
        <v>5113</v>
      </c>
      <c r="B3680" s="11" t="s">
        <v>220</v>
      </c>
      <c r="C3680" t="str">
        <f>VLOOKUP(B3680, CONTENT!$B$2:$D$1001,2,FALSE)</f>
        <v>video</v>
      </c>
      <c r="D3680" t="str">
        <f>VLOOKUP(B3680,CONTENT!$B$2:$D$1001,3,FALSE)</f>
        <v>tennis</v>
      </c>
      <c r="E3680" t="str">
        <f>VLOOKUP(G3680,'Reaction type'!$B$1:$E$17,2, FALSE)</f>
        <v>positive</v>
      </c>
      <c r="F3680">
        <f>VLOOKUP(G3680, 'Reaction type'!$B$2:$E$17, 3,FALSE)</f>
        <v>70</v>
      </c>
      <c r="G3680" s="11" t="s">
        <v>1053</v>
      </c>
      <c r="H3680" s="12">
        <v>44317.234027777777</v>
      </c>
    </row>
    <row r="3681" spans="1:8" x14ac:dyDescent="0.2">
      <c r="A3681" s="10">
        <v>5136</v>
      </c>
      <c r="B3681" s="11" t="s">
        <v>221</v>
      </c>
      <c r="C3681" t="str">
        <f>VLOOKUP(B3681, CONTENT!$B$2:$D$1001,2,FALSE)</f>
        <v>audio</v>
      </c>
      <c r="D3681" t="str">
        <f>VLOOKUP(B3681,CONTENT!$B$2:$D$1001,3,FALSE)</f>
        <v>food</v>
      </c>
      <c r="E3681" t="str">
        <f>VLOOKUP(G3681,'Reaction type'!$B$1:$E$17,2, FALSE)</f>
        <v>positive</v>
      </c>
      <c r="F3681">
        <f>VLOOKUP(G3681, 'Reaction type'!$B$2:$E$17, 3,FALSE)</f>
        <v>70</v>
      </c>
      <c r="G3681" s="11" t="s">
        <v>1044</v>
      </c>
      <c r="H3681" s="12">
        <v>44300.706944444442</v>
      </c>
    </row>
    <row r="3682" spans="1:8" x14ac:dyDescent="0.2">
      <c r="A3682" s="10">
        <v>5138</v>
      </c>
      <c r="B3682" s="11" t="s">
        <v>221</v>
      </c>
      <c r="C3682" t="str">
        <f>VLOOKUP(B3682, CONTENT!$B$2:$D$1001,2,FALSE)</f>
        <v>audio</v>
      </c>
      <c r="D3682" t="str">
        <f>VLOOKUP(B3682,CONTENT!$B$2:$D$1001,3,FALSE)</f>
        <v>food</v>
      </c>
      <c r="E3682" t="str">
        <f>VLOOKUP(G3682,'Reaction type'!$B$1:$E$17,2, FALSE)</f>
        <v>positive</v>
      </c>
      <c r="F3682">
        <f>VLOOKUP(G3682, 'Reaction type'!$B$2:$E$17, 3,FALSE)</f>
        <v>70</v>
      </c>
      <c r="G3682" s="11" t="s">
        <v>1044</v>
      </c>
      <c r="H3682" s="12">
        <v>44269.168055555558</v>
      </c>
    </row>
    <row r="3683" spans="1:8" x14ac:dyDescent="0.2">
      <c r="A3683" s="7">
        <v>5143</v>
      </c>
      <c r="B3683" s="8" t="s">
        <v>221</v>
      </c>
      <c r="C3683" t="str">
        <f>VLOOKUP(B3683, CONTENT!$B$2:$D$1001,2,FALSE)</f>
        <v>audio</v>
      </c>
      <c r="D3683" t="str">
        <f>VLOOKUP(B3683,CONTENT!$B$2:$D$1001,3,FALSE)</f>
        <v>food</v>
      </c>
      <c r="E3683" t="str">
        <f>VLOOKUP(G3683,'Reaction type'!$B$1:$E$17,2, FALSE)</f>
        <v>positive</v>
      </c>
      <c r="F3683">
        <f>VLOOKUP(G3683, 'Reaction type'!$B$2:$E$17, 3,FALSE)</f>
        <v>70</v>
      </c>
      <c r="G3683" s="8" t="s">
        <v>1053</v>
      </c>
      <c r="H3683" s="9">
        <v>44005.192361111112</v>
      </c>
    </row>
    <row r="3684" spans="1:8" x14ac:dyDescent="0.2">
      <c r="A3684" s="7">
        <v>5147</v>
      </c>
      <c r="B3684" s="8" t="s">
        <v>221</v>
      </c>
      <c r="C3684" t="str">
        <f>VLOOKUP(B3684, CONTENT!$B$2:$D$1001,2,FALSE)</f>
        <v>audio</v>
      </c>
      <c r="D3684" t="str">
        <f>VLOOKUP(B3684,CONTENT!$B$2:$D$1001,3,FALSE)</f>
        <v>food</v>
      </c>
      <c r="E3684" t="str">
        <f>VLOOKUP(G3684,'Reaction type'!$B$1:$E$17,2, FALSE)</f>
        <v>positive</v>
      </c>
      <c r="F3684">
        <f>VLOOKUP(G3684, 'Reaction type'!$B$2:$E$17, 3,FALSE)</f>
        <v>70</v>
      </c>
      <c r="G3684" s="8" t="s">
        <v>1044</v>
      </c>
      <c r="H3684" s="9">
        <v>44179.597916666666</v>
      </c>
    </row>
    <row r="3685" spans="1:8" x14ac:dyDescent="0.2">
      <c r="A3685" s="7">
        <v>5155</v>
      </c>
      <c r="B3685" s="8" t="s">
        <v>221</v>
      </c>
      <c r="C3685" t="str">
        <f>VLOOKUP(B3685, CONTENT!$B$2:$D$1001,2,FALSE)</f>
        <v>audio</v>
      </c>
      <c r="D3685" t="str">
        <f>VLOOKUP(B3685,CONTENT!$B$2:$D$1001,3,FALSE)</f>
        <v>food</v>
      </c>
      <c r="E3685" t="str">
        <f>VLOOKUP(G3685,'Reaction type'!$B$1:$E$17,2, FALSE)</f>
        <v>positive</v>
      </c>
      <c r="F3685">
        <f>VLOOKUP(G3685, 'Reaction type'!$B$2:$E$17, 3,FALSE)</f>
        <v>70</v>
      </c>
      <c r="G3685" s="8" t="s">
        <v>1044</v>
      </c>
      <c r="H3685" s="9">
        <v>44216.45</v>
      </c>
    </row>
    <row r="3686" spans="1:8" x14ac:dyDescent="0.2">
      <c r="A3686" s="7">
        <v>5176</v>
      </c>
      <c r="B3686" s="8" t="s">
        <v>222</v>
      </c>
      <c r="C3686" t="str">
        <f>VLOOKUP(B3686, CONTENT!$B$2:$D$1001,2,FALSE)</f>
        <v>video</v>
      </c>
      <c r="D3686" t="str">
        <f>VLOOKUP(B3686,CONTENT!$B$2:$D$1001,3,FALSE)</f>
        <v>tennis</v>
      </c>
      <c r="E3686" t="str">
        <f>VLOOKUP(G3686,'Reaction type'!$B$1:$E$17,2, FALSE)</f>
        <v>positive</v>
      </c>
      <c r="F3686">
        <f>VLOOKUP(G3686, 'Reaction type'!$B$2:$E$17, 3,FALSE)</f>
        <v>70</v>
      </c>
      <c r="G3686" s="8" t="s">
        <v>1053</v>
      </c>
      <c r="H3686" s="9">
        <v>44186.513888888891</v>
      </c>
    </row>
    <row r="3687" spans="1:8" x14ac:dyDescent="0.2">
      <c r="A3687" s="7">
        <v>5186</v>
      </c>
      <c r="B3687" s="8" t="s">
        <v>222</v>
      </c>
      <c r="C3687" t="str">
        <f>VLOOKUP(B3687, CONTENT!$B$2:$D$1001,2,FALSE)</f>
        <v>video</v>
      </c>
      <c r="D3687" t="str">
        <f>VLOOKUP(B3687,CONTENT!$B$2:$D$1001,3,FALSE)</f>
        <v>tennis</v>
      </c>
      <c r="E3687" t="str">
        <f>VLOOKUP(G3687,'Reaction type'!$B$1:$E$17,2, FALSE)</f>
        <v>positive</v>
      </c>
      <c r="F3687">
        <f>VLOOKUP(G3687, 'Reaction type'!$B$2:$E$17, 3,FALSE)</f>
        <v>70</v>
      </c>
      <c r="G3687" s="8" t="s">
        <v>1053</v>
      </c>
      <c r="H3687" s="9">
        <v>44292.976388888892</v>
      </c>
    </row>
    <row r="3688" spans="1:8" x14ac:dyDescent="0.2">
      <c r="A3688" s="10">
        <v>5197</v>
      </c>
      <c r="B3688" s="11" t="s">
        <v>222</v>
      </c>
      <c r="C3688" t="str">
        <f>VLOOKUP(B3688, CONTENT!$B$2:$D$1001,2,FALSE)</f>
        <v>video</v>
      </c>
      <c r="D3688" t="str">
        <f>VLOOKUP(B3688,CONTENT!$B$2:$D$1001,3,FALSE)</f>
        <v>tennis</v>
      </c>
      <c r="E3688" t="str">
        <f>VLOOKUP(G3688,'Reaction type'!$B$1:$E$17,2, FALSE)</f>
        <v>positive</v>
      </c>
      <c r="F3688">
        <f>VLOOKUP(G3688, 'Reaction type'!$B$2:$E$17, 3,FALSE)</f>
        <v>70</v>
      </c>
      <c r="G3688" s="11" t="s">
        <v>1044</v>
      </c>
      <c r="H3688" s="12">
        <v>44304.856249999997</v>
      </c>
    </row>
    <row r="3689" spans="1:8" x14ac:dyDescent="0.2">
      <c r="A3689" s="7">
        <v>5198</v>
      </c>
      <c r="B3689" s="8" t="s">
        <v>222</v>
      </c>
      <c r="C3689" t="str">
        <f>VLOOKUP(B3689, CONTENT!$B$2:$D$1001,2,FALSE)</f>
        <v>video</v>
      </c>
      <c r="D3689" t="str">
        <f>VLOOKUP(B3689,CONTENT!$B$2:$D$1001,3,FALSE)</f>
        <v>tennis</v>
      </c>
      <c r="E3689" t="str">
        <f>VLOOKUP(G3689,'Reaction type'!$B$1:$E$17,2, FALSE)</f>
        <v>positive</v>
      </c>
      <c r="F3689">
        <f>VLOOKUP(G3689, 'Reaction type'!$B$2:$E$17, 3,FALSE)</f>
        <v>70</v>
      </c>
      <c r="G3689" s="8" t="s">
        <v>1044</v>
      </c>
      <c r="H3689" s="9">
        <v>44202.96875</v>
      </c>
    </row>
    <row r="3690" spans="1:8" x14ac:dyDescent="0.2">
      <c r="A3690" s="10">
        <v>5201</v>
      </c>
      <c r="B3690" s="11" t="s">
        <v>222</v>
      </c>
      <c r="C3690" t="str">
        <f>VLOOKUP(B3690, CONTENT!$B$2:$D$1001,2,FALSE)</f>
        <v>video</v>
      </c>
      <c r="D3690" t="str">
        <f>VLOOKUP(B3690,CONTENT!$B$2:$D$1001,3,FALSE)</f>
        <v>tennis</v>
      </c>
      <c r="E3690" t="str">
        <f>VLOOKUP(G3690,'Reaction type'!$B$1:$E$17,2, FALSE)</f>
        <v>positive</v>
      </c>
      <c r="F3690">
        <f>VLOOKUP(G3690, 'Reaction type'!$B$2:$E$17, 3,FALSE)</f>
        <v>70</v>
      </c>
      <c r="G3690" s="11" t="s">
        <v>1053</v>
      </c>
      <c r="H3690" s="12">
        <v>44087.397916666669</v>
      </c>
    </row>
    <row r="3691" spans="1:8" x14ac:dyDescent="0.2">
      <c r="A3691" s="10">
        <v>5213</v>
      </c>
      <c r="B3691" s="11" t="s">
        <v>222</v>
      </c>
      <c r="C3691" t="str">
        <f>VLOOKUP(B3691, CONTENT!$B$2:$D$1001,2,FALSE)</f>
        <v>video</v>
      </c>
      <c r="D3691" t="str">
        <f>VLOOKUP(B3691,CONTENT!$B$2:$D$1001,3,FALSE)</f>
        <v>tennis</v>
      </c>
      <c r="E3691" t="str">
        <f>VLOOKUP(G3691,'Reaction type'!$B$1:$E$17,2, FALSE)</f>
        <v>positive</v>
      </c>
      <c r="F3691">
        <f>VLOOKUP(G3691, 'Reaction type'!$B$2:$E$17, 3,FALSE)</f>
        <v>70</v>
      </c>
      <c r="G3691" s="11" t="s">
        <v>1053</v>
      </c>
      <c r="H3691" s="12">
        <v>44295.99722222222</v>
      </c>
    </row>
    <row r="3692" spans="1:8" x14ac:dyDescent="0.2">
      <c r="A3692" s="10">
        <v>5219</v>
      </c>
      <c r="B3692" s="11" t="s">
        <v>222</v>
      </c>
      <c r="C3692" t="str">
        <f>VLOOKUP(B3692, CONTENT!$B$2:$D$1001,2,FALSE)</f>
        <v>video</v>
      </c>
      <c r="D3692" t="str">
        <f>VLOOKUP(B3692,CONTENT!$B$2:$D$1001,3,FALSE)</f>
        <v>tennis</v>
      </c>
      <c r="E3692" t="str">
        <f>VLOOKUP(G3692,'Reaction type'!$B$1:$E$17,2, FALSE)</f>
        <v>positive</v>
      </c>
      <c r="F3692">
        <f>VLOOKUP(G3692, 'Reaction type'!$B$2:$E$17, 3,FALSE)</f>
        <v>70</v>
      </c>
      <c r="G3692" s="11" t="s">
        <v>1044</v>
      </c>
      <c r="H3692" s="12">
        <v>44263.73333333333</v>
      </c>
    </row>
    <row r="3693" spans="1:8" x14ac:dyDescent="0.2">
      <c r="A3693" s="7">
        <v>5223</v>
      </c>
      <c r="B3693" s="8" t="s">
        <v>223</v>
      </c>
      <c r="C3693" t="str">
        <f>VLOOKUP(B3693, CONTENT!$B$2:$D$1001,2,FALSE)</f>
        <v>GIF</v>
      </c>
      <c r="D3693" t="str">
        <f>VLOOKUP(B3693,CONTENT!$B$2:$D$1001,3,FALSE)</f>
        <v>science</v>
      </c>
      <c r="E3693" t="str">
        <f>VLOOKUP(G3693,'Reaction type'!$B$1:$E$17,2, FALSE)</f>
        <v>positive</v>
      </c>
      <c r="F3693">
        <f>VLOOKUP(G3693, 'Reaction type'!$B$2:$E$17, 3,FALSE)</f>
        <v>70</v>
      </c>
      <c r="G3693" s="8" t="s">
        <v>1053</v>
      </c>
      <c r="H3693" s="9">
        <v>44116.747916666667</v>
      </c>
    </row>
    <row r="3694" spans="1:8" x14ac:dyDescent="0.2">
      <c r="A3694" s="7">
        <v>5248</v>
      </c>
      <c r="B3694" s="8" t="s">
        <v>224</v>
      </c>
      <c r="C3694" t="str">
        <f>VLOOKUP(B3694, CONTENT!$B$2:$D$1001,2,FALSE)</f>
        <v>audio</v>
      </c>
      <c r="D3694" t="str">
        <f>VLOOKUP(B3694,CONTENT!$B$2:$D$1001,3,FALSE)</f>
        <v>cooking</v>
      </c>
      <c r="E3694" t="str">
        <f>VLOOKUP(G3694,'Reaction type'!$B$1:$E$17,2, FALSE)</f>
        <v>positive</v>
      </c>
      <c r="F3694">
        <f>VLOOKUP(G3694, 'Reaction type'!$B$2:$E$17, 3,FALSE)</f>
        <v>70</v>
      </c>
      <c r="G3694" s="8" t="s">
        <v>1053</v>
      </c>
      <c r="H3694" s="9">
        <v>44261.034722222219</v>
      </c>
    </row>
    <row r="3695" spans="1:8" x14ac:dyDescent="0.2">
      <c r="A3695" s="10">
        <v>5257</v>
      </c>
      <c r="B3695" s="11" t="s">
        <v>224</v>
      </c>
      <c r="C3695" t="str">
        <f>VLOOKUP(B3695, CONTENT!$B$2:$D$1001,2,FALSE)</f>
        <v>audio</v>
      </c>
      <c r="D3695" t="str">
        <f>VLOOKUP(B3695,CONTENT!$B$2:$D$1001,3,FALSE)</f>
        <v>cooking</v>
      </c>
      <c r="E3695" t="str">
        <f>VLOOKUP(G3695,'Reaction type'!$B$1:$E$17,2, FALSE)</f>
        <v>positive</v>
      </c>
      <c r="F3695">
        <f>VLOOKUP(G3695, 'Reaction type'!$B$2:$E$17, 3,FALSE)</f>
        <v>70</v>
      </c>
      <c r="G3695" s="11" t="s">
        <v>1053</v>
      </c>
      <c r="H3695" s="12">
        <v>44062.335416666669</v>
      </c>
    </row>
    <row r="3696" spans="1:8" x14ac:dyDescent="0.2">
      <c r="A3696" s="10">
        <v>5274</v>
      </c>
      <c r="B3696" s="11" t="s">
        <v>225</v>
      </c>
      <c r="C3696" t="str">
        <f>VLOOKUP(B3696, CONTENT!$B$2:$D$1001,2,FALSE)</f>
        <v>photo</v>
      </c>
      <c r="D3696" t="str">
        <f>VLOOKUP(B3696,CONTENT!$B$2:$D$1001,3,FALSE)</f>
        <v>education</v>
      </c>
      <c r="E3696" t="str">
        <f>VLOOKUP(G3696,'Reaction type'!$B$1:$E$17,2, FALSE)</f>
        <v>positive</v>
      </c>
      <c r="F3696">
        <f>VLOOKUP(G3696, 'Reaction type'!$B$2:$E$17, 3,FALSE)</f>
        <v>70</v>
      </c>
      <c r="G3696" s="11" t="s">
        <v>1053</v>
      </c>
      <c r="H3696" s="12">
        <v>44361.36041666667</v>
      </c>
    </row>
    <row r="3697" spans="1:8" x14ac:dyDescent="0.2">
      <c r="A3697" s="10">
        <v>5278</v>
      </c>
      <c r="B3697" s="11" t="s">
        <v>225</v>
      </c>
      <c r="C3697" t="str">
        <f>VLOOKUP(B3697, CONTENT!$B$2:$D$1001,2,FALSE)</f>
        <v>photo</v>
      </c>
      <c r="D3697" t="str">
        <f>VLOOKUP(B3697,CONTENT!$B$2:$D$1001,3,FALSE)</f>
        <v>education</v>
      </c>
      <c r="E3697" t="str">
        <f>VLOOKUP(G3697,'Reaction type'!$B$1:$E$17,2, FALSE)</f>
        <v>positive</v>
      </c>
      <c r="F3697">
        <f>VLOOKUP(G3697, 'Reaction type'!$B$2:$E$17, 3,FALSE)</f>
        <v>70</v>
      </c>
      <c r="G3697" s="11" t="s">
        <v>1044</v>
      </c>
      <c r="H3697" s="12">
        <v>44206.720138888886</v>
      </c>
    </row>
    <row r="3698" spans="1:8" x14ac:dyDescent="0.2">
      <c r="A3698" s="7">
        <v>5301</v>
      </c>
      <c r="B3698" s="8" t="s">
        <v>225</v>
      </c>
      <c r="C3698" t="str">
        <f>VLOOKUP(B3698, CONTENT!$B$2:$D$1001,2,FALSE)</f>
        <v>photo</v>
      </c>
      <c r="D3698" t="str">
        <f>VLOOKUP(B3698,CONTENT!$B$2:$D$1001,3,FALSE)</f>
        <v>education</v>
      </c>
      <c r="E3698" t="str">
        <f>VLOOKUP(G3698,'Reaction type'!$B$1:$E$17,2, FALSE)</f>
        <v>positive</v>
      </c>
      <c r="F3698">
        <f>VLOOKUP(G3698, 'Reaction type'!$B$2:$E$17, 3,FALSE)</f>
        <v>70</v>
      </c>
      <c r="G3698" s="8" t="s">
        <v>1053</v>
      </c>
      <c r="H3698" s="9">
        <v>44224.430555555555</v>
      </c>
    </row>
    <row r="3699" spans="1:8" x14ac:dyDescent="0.2">
      <c r="A3699" s="10">
        <v>5314</v>
      </c>
      <c r="B3699" s="11" t="s">
        <v>225</v>
      </c>
      <c r="C3699" t="str">
        <f>VLOOKUP(B3699, CONTENT!$B$2:$D$1001,2,FALSE)</f>
        <v>photo</v>
      </c>
      <c r="D3699" t="str">
        <f>VLOOKUP(B3699,CONTENT!$B$2:$D$1001,3,FALSE)</f>
        <v>education</v>
      </c>
      <c r="E3699" t="str">
        <f>VLOOKUP(G3699,'Reaction type'!$B$1:$E$17,2, FALSE)</f>
        <v>positive</v>
      </c>
      <c r="F3699">
        <f>VLOOKUP(G3699, 'Reaction type'!$B$2:$E$17, 3,FALSE)</f>
        <v>70</v>
      </c>
      <c r="G3699" s="11" t="s">
        <v>1044</v>
      </c>
      <c r="H3699" s="12">
        <v>44272.604166666664</v>
      </c>
    </row>
    <row r="3700" spans="1:8" x14ac:dyDescent="0.2">
      <c r="A3700" s="7">
        <v>5315</v>
      </c>
      <c r="B3700" s="8" t="s">
        <v>225</v>
      </c>
      <c r="C3700" t="str">
        <f>VLOOKUP(B3700, CONTENT!$B$2:$D$1001,2,FALSE)</f>
        <v>photo</v>
      </c>
      <c r="D3700" t="str">
        <f>VLOOKUP(B3700,CONTENT!$B$2:$D$1001,3,FALSE)</f>
        <v>education</v>
      </c>
      <c r="E3700" t="str">
        <f>VLOOKUP(G3700,'Reaction type'!$B$1:$E$17,2, FALSE)</f>
        <v>positive</v>
      </c>
      <c r="F3700">
        <f>VLOOKUP(G3700, 'Reaction type'!$B$2:$E$17, 3,FALSE)</f>
        <v>70</v>
      </c>
      <c r="G3700" s="8" t="s">
        <v>1044</v>
      </c>
      <c r="H3700" s="9">
        <v>44049.229861111111</v>
      </c>
    </row>
    <row r="3701" spans="1:8" x14ac:dyDescent="0.2">
      <c r="A3701" s="7">
        <v>5317</v>
      </c>
      <c r="B3701" s="8" t="s">
        <v>225</v>
      </c>
      <c r="C3701" t="str">
        <f>VLOOKUP(B3701, CONTENT!$B$2:$D$1001,2,FALSE)</f>
        <v>photo</v>
      </c>
      <c r="D3701" t="str">
        <f>VLOOKUP(B3701,CONTENT!$B$2:$D$1001,3,FALSE)</f>
        <v>education</v>
      </c>
      <c r="E3701" t="str">
        <f>VLOOKUP(G3701,'Reaction type'!$B$1:$E$17,2, FALSE)</f>
        <v>positive</v>
      </c>
      <c r="F3701">
        <f>VLOOKUP(G3701, 'Reaction type'!$B$2:$E$17, 3,FALSE)</f>
        <v>70</v>
      </c>
      <c r="G3701" s="8" t="s">
        <v>1044</v>
      </c>
      <c r="H3701" s="9">
        <v>44105.069444444445</v>
      </c>
    </row>
    <row r="3702" spans="1:8" x14ac:dyDescent="0.2">
      <c r="A3702" s="7">
        <v>5324</v>
      </c>
      <c r="B3702" s="8" t="s">
        <v>226</v>
      </c>
      <c r="C3702" t="str">
        <f>VLOOKUP(B3702, CONTENT!$B$2:$D$1001,2,FALSE)</f>
        <v>audio</v>
      </c>
      <c r="D3702" t="str">
        <f>VLOOKUP(B3702,CONTENT!$B$2:$D$1001,3,FALSE)</f>
        <v>soccer</v>
      </c>
      <c r="E3702" t="str">
        <f>VLOOKUP(G3702,'Reaction type'!$B$1:$E$17,2, FALSE)</f>
        <v>positive</v>
      </c>
      <c r="F3702">
        <f>VLOOKUP(G3702, 'Reaction type'!$B$2:$E$17, 3,FALSE)</f>
        <v>70</v>
      </c>
      <c r="G3702" s="8" t="s">
        <v>1044</v>
      </c>
      <c r="H3702" s="9">
        <v>44282.029166666667</v>
      </c>
    </row>
    <row r="3703" spans="1:8" x14ac:dyDescent="0.2">
      <c r="A3703" s="7">
        <v>5328</v>
      </c>
      <c r="B3703" s="8" t="s">
        <v>226</v>
      </c>
      <c r="C3703" t="str">
        <f>VLOOKUP(B3703, CONTENT!$B$2:$D$1001,2,FALSE)</f>
        <v>audio</v>
      </c>
      <c r="D3703" t="str">
        <f>VLOOKUP(B3703,CONTENT!$B$2:$D$1001,3,FALSE)</f>
        <v>soccer</v>
      </c>
      <c r="E3703" t="str">
        <f>VLOOKUP(G3703,'Reaction type'!$B$1:$E$17,2, FALSE)</f>
        <v>positive</v>
      </c>
      <c r="F3703">
        <f>VLOOKUP(G3703, 'Reaction type'!$B$2:$E$17, 3,FALSE)</f>
        <v>70</v>
      </c>
      <c r="G3703" s="8" t="s">
        <v>1053</v>
      </c>
      <c r="H3703" s="9">
        <v>44033.273611111108</v>
      </c>
    </row>
    <row r="3704" spans="1:8" x14ac:dyDescent="0.2">
      <c r="A3704" s="10">
        <v>5331</v>
      </c>
      <c r="B3704" s="11" t="s">
        <v>226</v>
      </c>
      <c r="C3704" t="str">
        <f>VLOOKUP(B3704, CONTENT!$B$2:$D$1001,2,FALSE)</f>
        <v>audio</v>
      </c>
      <c r="D3704" t="str">
        <f>VLOOKUP(B3704,CONTENT!$B$2:$D$1001,3,FALSE)</f>
        <v>soccer</v>
      </c>
      <c r="E3704" t="str">
        <f>VLOOKUP(G3704,'Reaction type'!$B$1:$E$17,2, FALSE)</f>
        <v>positive</v>
      </c>
      <c r="F3704">
        <f>VLOOKUP(G3704, 'Reaction type'!$B$2:$E$17, 3,FALSE)</f>
        <v>70</v>
      </c>
      <c r="G3704" s="11" t="s">
        <v>1044</v>
      </c>
      <c r="H3704" s="12">
        <v>44107.572916666664</v>
      </c>
    </row>
    <row r="3705" spans="1:8" x14ac:dyDescent="0.2">
      <c r="A3705" s="10">
        <v>5335</v>
      </c>
      <c r="B3705" s="11" t="s">
        <v>226</v>
      </c>
      <c r="C3705" t="str">
        <f>VLOOKUP(B3705, CONTENT!$B$2:$D$1001,2,FALSE)</f>
        <v>audio</v>
      </c>
      <c r="D3705" t="str">
        <f>VLOOKUP(B3705,CONTENT!$B$2:$D$1001,3,FALSE)</f>
        <v>soccer</v>
      </c>
      <c r="E3705" t="str">
        <f>VLOOKUP(G3705,'Reaction type'!$B$1:$E$17,2, FALSE)</f>
        <v>positive</v>
      </c>
      <c r="F3705">
        <f>VLOOKUP(G3705, 'Reaction type'!$B$2:$E$17, 3,FALSE)</f>
        <v>70</v>
      </c>
      <c r="G3705" s="11" t="s">
        <v>1044</v>
      </c>
      <c r="H3705" s="12">
        <v>44077.748611111114</v>
      </c>
    </row>
    <row r="3706" spans="1:8" x14ac:dyDescent="0.2">
      <c r="A3706" s="10">
        <v>5341</v>
      </c>
      <c r="B3706" s="11" t="s">
        <v>226</v>
      </c>
      <c r="C3706" t="str">
        <f>VLOOKUP(B3706, CONTENT!$B$2:$D$1001,2,FALSE)</f>
        <v>audio</v>
      </c>
      <c r="D3706" t="str">
        <f>VLOOKUP(B3706,CONTENT!$B$2:$D$1001,3,FALSE)</f>
        <v>soccer</v>
      </c>
      <c r="E3706" t="str">
        <f>VLOOKUP(G3706,'Reaction type'!$B$1:$E$17,2, FALSE)</f>
        <v>positive</v>
      </c>
      <c r="F3706">
        <f>VLOOKUP(G3706, 'Reaction type'!$B$2:$E$17, 3,FALSE)</f>
        <v>70</v>
      </c>
      <c r="G3706" s="11" t="s">
        <v>1053</v>
      </c>
      <c r="H3706" s="12">
        <v>44351.394444444442</v>
      </c>
    </row>
    <row r="3707" spans="1:8" x14ac:dyDescent="0.2">
      <c r="A3707" s="10">
        <v>5345</v>
      </c>
      <c r="B3707" s="11" t="s">
        <v>226</v>
      </c>
      <c r="C3707" t="str">
        <f>VLOOKUP(B3707, CONTENT!$B$2:$D$1001,2,FALSE)</f>
        <v>audio</v>
      </c>
      <c r="D3707" t="str">
        <f>VLOOKUP(B3707,CONTENT!$B$2:$D$1001,3,FALSE)</f>
        <v>soccer</v>
      </c>
      <c r="E3707" t="str">
        <f>VLOOKUP(G3707,'Reaction type'!$B$1:$E$17,2, FALSE)</f>
        <v>positive</v>
      </c>
      <c r="F3707">
        <f>VLOOKUP(G3707, 'Reaction type'!$B$2:$E$17, 3,FALSE)</f>
        <v>70</v>
      </c>
      <c r="G3707" s="11" t="s">
        <v>1044</v>
      </c>
      <c r="H3707" s="12">
        <v>44035.355555555558</v>
      </c>
    </row>
    <row r="3708" spans="1:8" x14ac:dyDescent="0.2">
      <c r="A3708" s="7">
        <v>5350</v>
      </c>
      <c r="B3708" s="8" t="s">
        <v>226</v>
      </c>
      <c r="C3708" t="str">
        <f>VLOOKUP(B3708, CONTENT!$B$2:$D$1001,2,FALSE)</f>
        <v>audio</v>
      </c>
      <c r="D3708" t="str">
        <f>VLOOKUP(B3708,CONTENT!$B$2:$D$1001,3,FALSE)</f>
        <v>soccer</v>
      </c>
      <c r="E3708" t="str">
        <f>VLOOKUP(G3708,'Reaction type'!$B$1:$E$17,2, FALSE)</f>
        <v>positive</v>
      </c>
      <c r="F3708">
        <f>VLOOKUP(G3708, 'Reaction type'!$B$2:$E$17, 3,FALSE)</f>
        <v>70</v>
      </c>
      <c r="G3708" s="8" t="s">
        <v>1044</v>
      </c>
      <c r="H3708" s="9">
        <v>44174.01458333333</v>
      </c>
    </row>
    <row r="3709" spans="1:8" x14ac:dyDescent="0.2">
      <c r="A3709" s="10">
        <v>5362</v>
      </c>
      <c r="B3709" s="11" t="s">
        <v>227</v>
      </c>
      <c r="C3709" t="str">
        <f>VLOOKUP(B3709, CONTENT!$B$2:$D$1001,2,FALSE)</f>
        <v>GIF</v>
      </c>
      <c r="D3709" t="str">
        <f>VLOOKUP(B3709,CONTENT!$B$2:$D$1001,3,FALSE)</f>
        <v>food</v>
      </c>
      <c r="E3709" t="str">
        <f>VLOOKUP(G3709,'Reaction type'!$B$1:$E$17,2, FALSE)</f>
        <v>positive</v>
      </c>
      <c r="F3709">
        <f>VLOOKUP(G3709, 'Reaction type'!$B$2:$E$17, 3,FALSE)</f>
        <v>70</v>
      </c>
      <c r="G3709" s="11" t="s">
        <v>1044</v>
      </c>
      <c r="H3709" s="12">
        <v>44123.463888888888</v>
      </c>
    </row>
    <row r="3710" spans="1:8" x14ac:dyDescent="0.2">
      <c r="A3710" s="7">
        <v>5363</v>
      </c>
      <c r="B3710" s="8" t="s">
        <v>227</v>
      </c>
      <c r="C3710" t="str">
        <f>VLOOKUP(B3710, CONTENT!$B$2:$D$1001,2,FALSE)</f>
        <v>GIF</v>
      </c>
      <c r="D3710" t="str">
        <f>VLOOKUP(B3710,CONTENT!$B$2:$D$1001,3,FALSE)</f>
        <v>food</v>
      </c>
      <c r="E3710" t="str">
        <f>VLOOKUP(G3710,'Reaction type'!$B$1:$E$17,2, FALSE)</f>
        <v>positive</v>
      </c>
      <c r="F3710">
        <f>VLOOKUP(G3710, 'Reaction type'!$B$2:$E$17, 3,FALSE)</f>
        <v>70</v>
      </c>
      <c r="G3710" s="8" t="s">
        <v>1053</v>
      </c>
      <c r="H3710" s="9">
        <v>44119.630555555559</v>
      </c>
    </row>
    <row r="3711" spans="1:8" x14ac:dyDescent="0.2">
      <c r="A3711" s="10">
        <v>5366</v>
      </c>
      <c r="B3711" s="11" t="s">
        <v>227</v>
      </c>
      <c r="C3711" t="str">
        <f>VLOOKUP(B3711, CONTENT!$B$2:$D$1001,2,FALSE)</f>
        <v>GIF</v>
      </c>
      <c r="D3711" t="str">
        <f>VLOOKUP(B3711,CONTENT!$B$2:$D$1001,3,FALSE)</f>
        <v>food</v>
      </c>
      <c r="E3711" t="str">
        <f>VLOOKUP(G3711,'Reaction type'!$B$1:$E$17,2, FALSE)</f>
        <v>positive</v>
      </c>
      <c r="F3711">
        <f>VLOOKUP(G3711, 'Reaction type'!$B$2:$E$17, 3,FALSE)</f>
        <v>70</v>
      </c>
      <c r="G3711" s="11" t="s">
        <v>1053</v>
      </c>
      <c r="H3711" s="12">
        <v>44150.328472222223</v>
      </c>
    </row>
    <row r="3712" spans="1:8" x14ac:dyDescent="0.2">
      <c r="A3712" s="10">
        <v>5370</v>
      </c>
      <c r="B3712" s="11" t="s">
        <v>227</v>
      </c>
      <c r="C3712" t="str">
        <f>VLOOKUP(B3712, CONTENT!$B$2:$D$1001,2,FALSE)</f>
        <v>GIF</v>
      </c>
      <c r="D3712" t="str">
        <f>VLOOKUP(B3712,CONTENT!$B$2:$D$1001,3,FALSE)</f>
        <v>food</v>
      </c>
      <c r="E3712" t="str">
        <f>VLOOKUP(G3712,'Reaction type'!$B$1:$E$17,2, FALSE)</f>
        <v>positive</v>
      </c>
      <c r="F3712">
        <f>VLOOKUP(G3712, 'Reaction type'!$B$2:$E$17, 3,FALSE)</f>
        <v>70</v>
      </c>
      <c r="G3712" s="11" t="s">
        <v>1044</v>
      </c>
      <c r="H3712" s="12">
        <v>44079.991666666669</v>
      </c>
    </row>
    <row r="3713" spans="1:8" x14ac:dyDescent="0.2">
      <c r="A3713" s="7">
        <v>5371</v>
      </c>
      <c r="B3713" s="8" t="s">
        <v>227</v>
      </c>
      <c r="C3713" t="str">
        <f>VLOOKUP(B3713, CONTENT!$B$2:$D$1001,2,FALSE)</f>
        <v>GIF</v>
      </c>
      <c r="D3713" t="str">
        <f>VLOOKUP(B3713,CONTENT!$B$2:$D$1001,3,FALSE)</f>
        <v>food</v>
      </c>
      <c r="E3713" t="str">
        <f>VLOOKUP(G3713,'Reaction type'!$B$1:$E$17,2, FALSE)</f>
        <v>positive</v>
      </c>
      <c r="F3713">
        <f>VLOOKUP(G3713, 'Reaction type'!$B$2:$E$17, 3,FALSE)</f>
        <v>70</v>
      </c>
      <c r="G3713" s="8" t="s">
        <v>1044</v>
      </c>
      <c r="H3713" s="9">
        <v>44269.582638888889</v>
      </c>
    </row>
    <row r="3714" spans="1:8" x14ac:dyDescent="0.2">
      <c r="A3714" s="7">
        <v>5375</v>
      </c>
      <c r="B3714" s="8" t="s">
        <v>227</v>
      </c>
      <c r="C3714" t="str">
        <f>VLOOKUP(B3714, CONTENT!$B$2:$D$1001,2,FALSE)</f>
        <v>GIF</v>
      </c>
      <c r="D3714" t="str">
        <f>VLOOKUP(B3714,CONTENT!$B$2:$D$1001,3,FALSE)</f>
        <v>food</v>
      </c>
      <c r="E3714" t="str">
        <f>VLOOKUP(G3714,'Reaction type'!$B$1:$E$17,2, FALSE)</f>
        <v>positive</v>
      </c>
      <c r="F3714">
        <f>VLOOKUP(G3714, 'Reaction type'!$B$2:$E$17, 3,FALSE)</f>
        <v>70</v>
      </c>
      <c r="G3714" s="8" t="s">
        <v>1044</v>
      </c>
      <c r="H3714" s="9">
        <v>44006.996527777781</v>
      </c>
    </row>
    <row r="3715" spans="1:8" x14ac:dyDescent="0.2">
      <c r="A3715" s="10">
        <v>5378</v>
      </c>
      <c r="B3715" s="11" t="s">
        <v>227</v>
      </c>
      <c r="C3715" t="str">
        <f>VLOOKUP(B3715, CONTENT!$B$2:$D$1001,2,FALSE)</f>
        <v>GIF</v>
      </c>
      <c r="D3715" t="str">
        <f>VLOOKUP(B3715,CONTENT!$B$2:$D$1001,3,FALSE)</f>
        <v>food</v>
      </c>
      <c r="E3715" t="str">
        <f>VLOOKUP(G3715,'Reaction type'!$B$1:$E$17,2, FALSE)</f>
        <v>positive</v>
      </c>
      <c r="F3715">
        <f>VLOOKUP(G3715, 'Reaction type'!$B$2:$E$17, 3,FALSE)</f>
        <v>70</v>
      </c>
      <c r="G3715" s="11" t="s">
        <v>1053</v>
      </c>
      <c r="H3715" s="12">
        <v>44092.694444444445</v>
      </c>
    </row>
    <row r="3716" spans="1:8" x14ac:dyDescent="0.2">
      <c r="A3716" s="7">
        <v>5384</v>
      </c>
      <c r="B3716" s="8" t="s">
        <v>228</v>
      </c>
      <c r="C3716" t="str">
        <f>VLOOKUP(B3716, CONTENT!$B$2:$D$1001,2,FALSE)</f>
        <v>audio</v>
      </c>
      <c r="D3716" t="str">
        <f>VLOOKUP(B3716,CONTENT!$B$2:$D$1001,3,FALSE)</f>
        <v>travel</v>
      </c>
      <c r="E3716" t="str">
        <f>VLOOKUP(G3716,'Reaction type'!$B$1:$E$17,2, FALSE)</f>
        <v>positive</v>
      </c>
      <c r="F3716">
        <f>VLOOKUP(G3716, 'Reaction type'!$B$2:$E$17, 3,FALSE)</f>
        <v>70</v>
      </c>
      <c r="G3716" s="8" t="s">
        <v>1044</v>
      </c>
      <c r="H3716" s="9">
        <v>44159.955555555556</v>
      </c>
    </row>
    <row r="3717" spans="1:8" x14ac:dyDescent="0.2">
      <c r="A3717" s="10">
        <v>5387</v>
      </c>
      <c r="B3717" s="11" t="s">
        <v>228</v>
      </c>
      <c r="C3717" t="str">
        <f>VLOOKUP(B3717, CONTENT!$B$2:$D$1001,2,FALSE)</f>
        <v>audio</v>
      </c>
      <c r="D3717" t="str">
        <f>VLOOKUP(B3717,CONTENT!$B$2:$D$1001,3,FALSE)</f>
        <v>travel</v>
      </c>
      <c r="E3717" t="str">
        <f>VLOOKUP(G3717,'Reaction type'!$B$1:$E$17,2, FALSE)</f>
        <v>positive</v>
      </c>
      <c r="F3717">
        <f>VLOOKUP(G3717, 'Reaction type'!$B$2:$E$17, 3,FALSE)</f>
        <v>70</v>
      </c>
      <c r="G3717" s="11" t="s">
        <v>1053</v>
      </c>
      <c r="H3717" s="12">
        <v>44175.954861111109</v>
      </c>
    </row>
    <row r="3718" spans="1:8" x14ac:dyDescent="0.2">
      <c r="A3718" s="10">
        <v>5395</v>
      </c>
      <c r="B3718" s="11" t="s">
        <v>228</v>
      </c>
      <c r="C3718" t="str">
        <f>VLOOKUP(B3718, CONTENT!$B$2:$D$1001,2,FALSE)</f>
        <v>audio</v>
      </c>
      <c r="D3718" t="str">
        <f>VLOOKUP(B3718,CONTENT!$B$2:$D$1001,3,FALSE)</f>
        <v>travel</v>
      </c>
      <c r="E3718" t="str">
        <f>VLOOKUP(G3718,'Reaction type'!$B$1:$E$17,2, FALSE)</f>
        <v>positive</v>
      </c>
      <c r="F3718">
        <f>VLOOKUP(G3718, 'Reaction type'!$B$2:$E$17, 3,FALSE)</f>
        <v>70</v>
      </c>
      <c r="G3718" s="11" t="s">
        <v>1044</v>
      </c>
      <c r="H3718" s="12">
        <v>44144.236805555556</v>
      </c>
    </row>
    <row r="3719" spans="1:8" x14ac:dyDescent="0.2">
      <c r="A3719" s="10">
        <v>5401</v>
      </c>
      <c r="B3719" s="11" t="s">
        <v>228</v>
      </c>
      <c r="C3719" t="str">
        <f>VLOOKUP(B3719, CONTENT!$B$2:$D$1001,2,FALSE)</f>
        <v>audio</v>
      </c>
      <c r="D3719" t="str">
        <f>VLOOKUP(B3719,CONTENT!$B$2:$D$1001,3,FALSE)</f>
        <v>travel</v>
      </c>
      <c r="E3719" t="str">
        <f>VLOOKUP(G3719,'Reaction type'!$B$1:$E$17,2, FALSE)</f>
        <v>positive</v>
      </c>
      <c r="F3719">
        <f>VLOOKUP(G3719, 'Reaction type'!$B$2:$E$17, 3,FALSE)</f>
        <v>70</v>
      </c>
      <c r="G3719" s="11" t="s">
        <v>1053</v>
      </c>
      <c r="H3719" s="12">
        <v>44003.07916666667</v>
      </c>
    </row>
    <row r="3720" spans="1:8" x14ac:dyDescent="0.2">
      <c r="A3720" s="10">
        <v>5407</v>
      </c>
      <c r="B3720" s="11" t="s">
        <v>228</v>
      </c>
      <c r="C3720" t="str">
        <f>VLOOKUP(B3720, CONTENT!$B$2:$D$1001,2,FALSE)</f>
        <v>audio</v>
      </c>
      <c r="D3720" t="str">
        <f>VLOOKUP(B3720,CONTENT!$B$2:$D$1001,3,FALSE)</f>
        <v>travel</v>
      </c>
      <c r="E3720" t="str">
        <f>VLOOKUP(G3720,'Reaction type'!$B$1:$E$17,2, FALSE)</f>
        <v>positive</v>
      </c>
      <c r="F3720">
        <f>VLOOKUP(G3720, 'Reaction type'!$B$2:$E$17, 3,FALSE)</f>
        <v>70</v>
      </c>
      <c r="G3720" s="11" t="s">
        <v>1053</v>
      </c>
      <c r="H3720" s="12">
        <v>44141.959027777775</v>
      </c>
    </row>
    <row r="3721" spans="1:8" x14ac:dyDescent="0.2">
      <c r="A3721" s="7">
        <v>5410</v>
      </c>
      <c r="B3721" s="8" t="s">
        <v>228</v>
      </c>
      <c r="C3721" t="str">
        <f>VLOOKUP(B3721, CONTENT!$B$2:$D$1001,2,FALSE)</f>
        <v>audio</v>
      </c>
      <c r="D3721" t="str">
        <f>VLOOKUP(B3721,CONTENT!$B$2:$D$1001,3,FALSE)</f>
        <v>travel</v>
      </c>
      <c r="E3721" t="str">
        <f>VLOOKUP(G3721,'Reaction type'!$B$1:$E$17,2, FALSE)</f>
        <v>positive</v>
      </c>
      <c r="F3721">
        <f>VLOOKUP(G3721, 'Reaction type'!$B$2:$E$17, 3,FALSE)</f>
        <v>70</v>
      </c>
      <c r="G3721" s="8" t="s">
        <v>1053</v>
      </c>
      <c r="H3721" s="9">
        <v>44258.594444444447</v>
      </c>
    </row>
    <row r="3722" spans="1:8" x14ac:dyDescent="0.2">
      <c r="A3722" s="10">
        <v>5415</v>
      </c>
      <c r="B3722" s="11" t="s">
        <v>228</v>
      </c>
      <c r="C3722" t="str">
        <f>VLOOKUP(B3722, CONTENT!$B$2:$D$1001,2,FALSE)</f>
        <v>audio</v>
      </c>
      <c r="D3722" t="str">
        <f>VLOOKUP(B3722,CONTENT!$B$2:$D$1001,3,FALSE)</f>
        <v>travel</v>
      </c>
      <c r="E3722" t="str">
        <f>VLOOKUP(G3722,'Reaction type'!$B$1:$E$17,2, FALSE)</f>
        <v>positive</v>
      </c>
      <c r="F3722">
        <f>VLOOKUP(G3722, 'Reaction type'!$B$2:$E$17, 3,FALSE)</f>
        <v>70</v>
      </c>
      <c r="G3722" s="11" t="s">
        <v>1044</v>
      </c>
      <c r="H3722" s="12">
        <v>44068.143750000003</v>
      </c>
    </row>
    <row r="3723" spans="1:8" x14ac:dyDescent="0.2">
      <c r="A3723" s="10">
        <v>5428</v>
      </c>
      <c r="B3723" s="11" t="s">
        <v>229</v>
      </c>
      <c r="C3723" t="str">
        <f>VLOOKUP(B3723, CONTENT!$B$2:$D$1001,2,FALSE)</f>
        <v>audio</v>
      </c>
      <c r="D3723" t="str">
        <f>VLOOKUP(B3723,CONTENT!$B$2:$D$1001,3,FALSE)</f>
        <v>travel</v>
      </c>
      <c r="E3723" t="str">
        <f>VLOOKUP(G3723,'Reaction type'!$B$1:$E$17,2, FALSE)</f>
        <v>positive</v>
      </c>
      <c r="F3723">
        <f>VLOOKUP(G3723, 'Reaction type'!$B$2:$E$17, 3,FALSE)</f>
        <v>70</v>
      </c>
      <c r="G3723" s="11" t="s">
        <v>1044</v>
      </c>
      <c r="H3723" s="12">
        <v>44008.844444444447</v>
      </c>
    </row>
    <row r="3724" spans="1:8" x14ac:dyDescent="0.2">
      <c r="A3724" s="10">
        <v>5434</v>
      </c>
      <c r="B3724" s="11" t="s">
        <v>229</v>
      </c>
      <c r="C3724" t="str">
        <f>VLOOKUP(B3724, CONTENT!$B$2:$D$1001,2,FALSE)</f>
        <v>audio</v>
      </c>
      <c r="D3724" t="str">
        <f>VLOOKUP(B3724,CONTENT!$B$2:$D$1001,3,FALSE)</f>
        <v>travel</v>
      </c>
      <c r="E3724" t="str">
        <f>VLOOKUP(G3724,'Reaction type'!$B$1:$E$17,2, FALSE)</f>
        <v>positive</v>
      </c>
      <c r="F3724">
        <f>VLOOKUP(G3724, 'Reaction type'!$B$2:$E$17, 3,FALSE)</f>
        <v>70</v>
      </c>
      <c r="G3724" s="11" t="s">
        <v>1044</v>
      </c>
      <c r="H3724" s="12">
        <v>44086.724305555559</v>
      </c>
    </row>
    <row r="3725" spans="1:8" x14ac:dyDescent="0.2">
      <c r="A3725" s="7">
        <v>5437</v>
      </c>
      <c r="B3725" s="8" t="s">
        <v>229</v>
      </c>
      <c r="C3725" t="str">
        <f>VLOOKUP(B3725, CONTENT!$B$2:$D$1001,2,FALSE)</f>
        <v>audio</v>
      </c>
      <c r="D3725" t="str">
        <f>VLOOKUP(B3725,CONTENT!$B$2:$D$1001,3,FALSE)</f>
        <v>travel</v>
      </c>
      <c r="E3725" t="str">
        <f>VLOOKUP(G3725,'Reaction type'!$B$1:$E$17,2, FALSE)</f>
        <v>positive</v>
      </c>
      <c r="F3725">
        <f>VLOOKUP(G3725, 'Reaction type'!$B$2:$E$17, 3,FALSE)</f>
        <v>70</v>
      </c>
      <c r="G3725" s="8" t="s">
        <v>1053</v>
      </c>
      <c r="H3725" s="9">
        <v>44099.073611111111</v>
      </c>
    </row>
    <row r="3726" spans="1:8" x14ac:dyDescent="0.2">
      <c r="A3726" s="10">
        <v>5448</v>
      </c>
      <c r="B3726" s="11" t="s">
        <v>229</v>
      </c>
      <c r="C3726" t="str">
        <f>VLOOKUP(B3726, CONTENT!$B$2:$D$1001,2,FALSE)</f>
        <v>audio</v>
      </c>
      <c r="D3726" t="str">
        <f>VLOOKUP(B3726,CONTENT!$B$2:$D$1001,3,FALSE)</f>
        <v>travel</v>
      </c>
      <c r="E3726" t="str">
        <f>VLOOKUP(G3726,'Reaction type'!$B$1:$E$17,2, FALSE)</f>
        <v>positive</v>
      </c>
      <c r="F3726">
        <f>VLOOKUP(G3726, 'Reaction type'!$B$2:$E$17, 3,FALSE)</f>
        <v>70</v>
      </c>
      <c r="G3726" s="11" t="s">
        <v>1044</v>
      </c>
      <c r="H3726" s="12">
        <v>44287.381249999999</v>
      </c>
    </row>
    <row r="3727" spans="1:8" x14ac:dyDescent="0.2">
      <c r="A3727" s="10">
        <v>5463</v>
      </c>
      <c r="B3727" s="11" t="s">
        <v>230</v>
      </c>
      <c r="C3727" t="str">
        <f>VLOOKUP(B3727, CONTENT!$B$2:$D$1001,2,FALSE)</f>
        <v>GIF</v>
      </c>
      <c r="D3727" t="str">
        <f>VLOOKUP(B3727,CONTENT!$B$2:$D$1001,3,FALSE)</f>
        <v>animals</v>
      </c>
      <c r="E3727" t="str">
        <f>VLOOKUP(G3727,'Reaction type'!$B$1:$E$17,2, FALSE)</f>
        <v>positive</v>
      </c>
      <c r="F3727">
        <f>VLOOKUP(G3727, 'Reaction type'!$B$2:$E$17, 3,FALSE)</f>
        <v>70</v>
      </c>
      <c r="G3727" s="11" t="s">
        <v>1044</v>
      </c>
      <c r="H3727" s="12">
        <v>44261.1875</v>
      </c>
    </row>
    <row r="3728" spans="1:8" x14ac:dyDescent="0.2">
      <c r="A3728" s="10">
        <v>5473</v>
      </c>
      <c r="B3728" s="11" t="s">
        <v>230</v>
      </c>
      <c r="C3728" t="str">
        <f>VLOOKUP(B3728, CONTENT!$B$2:$D$1001,2,FALSE)</f>
        <v>GIF</v>
      </c>
      <c r="D3728" t="str">
        <f>VLOOKUP(B3728,CONTENT!$B$2:$D$1001,3,FALSE)</f>
        <v>animals</v>
      </c>
      <c r="E3728" t="str">
        <f>VLOOKUP(G3728,'Reaction type'!$B$1:$E$17,2, FALSE)</f>
        <v>positive</v>
      </c>
      <c r="F3728">
        <f>VLOOKUP(G3728, 'Reaction type'!$B$2:$E$17, 3,FALSE)</f>
        <v>70</v>
      </c>
      <c r="G3728" s="11" t="s">
        <v>1053</v>
      </c>
      <c r="H3728" s="12">
        <v>44294.304166666669</v>
      </c>
    </row>
    <row r="3729" spans="1:8" x14ac:dyDescent="0.2">
      <c r="A3729" s="10">
        <v>5483</v>
      </c>
      <c r="B3729" s="11" t="s">
        <v>230</v>
      </c>
      <c r="C3729" t="str">
        <f>VLOOKUP(B3729, CONTENT!$B$2:$D$1001,2,FALSE)</f>
        <v>GIF</v>
      </c>
      <c r="D3729" t="str">
        <f>VLOOKUP(B3729,CONTENT!$B$2:$D$1001,3,FALSE)</f>
        <v>animals</v>
      </c>
      <c r="E3729" t="str">
        <f>VLOOKUP(G3729,'Reaction type'!$B$1:$E$17,2, FALSE)</f>
        <v>positive</v>
      </c>
      <c r="F3729">
        <f>VLOOKUP(G3729, 'Reaction type'!$B$2:$E$17, 3,FALSE)</f>
        <v>70</v>
      </c>
      <c r="G3729" s="11" t="s">
        <v>1053</v>
      </c>
      <c r="H3729" s="12">
        <v>44310.529861111114</v>
      </c>
    </row>
    <row r="3730" spans="1:8" x14ac:dyDescent="0.2">
      <c r="A3730" s="7">
        <v>5489</v>
      </c>
      <c r="B3730" s="8" t="s">
        <v>231</v>
      </c>
      <c r="C3730" t="str">
        <f>VLOOKUP(B3730, CONTENT!$B$2:$D$1001,2,FALSE)</f>
        <v>video</v>
      </c>
      <c r="D3730" t="str">
        <f>VLOOKUP(B3730,CONTENT!$B$2:$D$1001,3,FALSE)</f>
        <v>dogs</v>
      </c>
      <c r="E3730" t="str">
        <f>VLOOKUP(G3730,'Reaction type'!$B$1:$E$17,2, FALSE)</f>
        <v>positive</v>
      </c>
      <c r="F3730">
        <f>VLOOKUP(G3730, 'Reaction type'!$B$2:$E$17, 3,FALSE)</f>
        <v>70</v>
      </c>
      <c r="G3730" s="8" t="s">
        <v>1053</v>
      </c>
      <c r="H3730" s="9">
        <v>44091.384722222225</v>
      </c>
    </row>
    <row r="3731" spans="1:8" x14ac:dyDescent="0.2">
      <c r="A3731" s="10">
        <v>5510</v>
      </c>
      <c r="B3731" s="11" t="s">
        <v>231</v>
      </c>
      <c r="C3731" t="str">
        <f>VLOOKUP(B3731, CONTENT!$B$2:$D$1001,2,FALSE)</f>
        <v>video</v>
      </c>
      <c r="D3731" t="str">
        <f>VLOOKUP(B3731,CONTENT!$B$2:$D$1001,3,FALSE)</f>
        <v>dogs</v>
      </c>
      <c r="E3731" t="str">
        <f>VLOOKUP(G3731,'Reaction type'!$B$1:$E$17,2, FALSE)</f>
        <v>positive</v>
      </c>
      <c r="F3731">
        <f>VLOOKUP(G3731, 'Reaction type'!$B$2:$E$17, 3,FALSE)</f>
        <v>70</v>
      </c>
      <c r="G3731" s="11" t="s">
        <v>1053</v>
      </c>
      <c r="H3731" s="12">
        <v>44158.270138888889</v>
      </c>
    </row>
    <row r="3732" spans="1:8" x14ac:dyDescent="0.2">
      <c r="A3732" s="7">
        <v>5537</v>
      </c>
      <c r="B3732" s="8" t="s">
        <v>233</v>
      </c>
      <c r="C3732" t="str">
        <f>VLOOKUP(B3732, CONTENT!$B$2:$D$1001,2,FALSE)</f>
        <v>photo</v>
      </c>
      <c r="D3732" t="str">
        <f>VLOOKUP(B3732,CONTENT!$B$2:$D$1001,3,FALSE)</f>
        <v>veganism</v>
      </c>
      <c r="E3732" t="str">
        <f>VLOOKUP(G3732,'Reaction type'!$B$1:$E$17,2, FALSE)</f>
        <v>positive</v>
      </c>
      <c r="F3732">
        <f>VLOOKUP(G3732, 'Reaction type'!$B$2:$E$17, 3,FALSE)</f>
        <v>70</v>
      </c>
      <c r="G3732" s="8" t="s">
        <v>1053</v>
      </c>
      <c r="H3732" s="9">
        <v>44031.40347222222</v>
      </c>
    </row>
    <row r="3733" spans="1:8" x14ac:dyDescent="0.2">
      <c r="A3733" s="7">
        <v>5561</v>
      </c>
      <c r="B3733" s="8" t="s">
        <v>235</v>
      </c>
      <c r="C3733" t="str">
        <f>VLOOKUP(B3733, CONTENT!$B$2:$D$1001,2,FALSE)</f>
        <v>GIF</v>
      </c>
      <c r="D3733" t="str">
        <f>VLOOKUP(B3733,CONTENT!$B$2:$D$1001,3,FALSE)</f>
        <v>veganism</v>
      </c>
      <c r="E3733" t="str">
        <f>VLOOKUP(G3733,'Reaction type'!$B$1:$E$17,2, FALSE)</f>
        <v>positive</v>
      </c>
      <c r="F3733">
        <f>VLOOKUP(G3733, 'Reaction type'!$B$2:$E$17, 3,FALSE)</f>
        <v>70</v>
      </c>
      <c r="G3733" s="8" t="s">
        <v>1053</v>
      </c>
      <c r="H3733" s="9">
        <v>44302.853472222225</v>
      </c>
    </row>
    <row r="3734" spans="1:8" x14ac:dyDescent="0.2">
      <c r="A3734" s="10">
        <v>5595</v>
      </c>
      <c r="B3734" s="11" t="s">
        <v>236</v>
      </c>
      <c r="C3734" t="str">
        <f>VLOOKUP(B3734, CONTENT!$B$2:$D$1001,2,FALSE)</f>
        <v>audio</v>
      </c>
      <c r="D3734" t="str">
        <f>VLOOKUP(B3734,CONTENT!$B$2:$D$1001,3,FALSE)</f>
        <v>Animals</v>
      </c>
      <c r="E3734" t="str">
        <f>VLOOKUP(G3734,'Reaction type'!$B$1:$E$17,2, FALSE)</f>
        <v>positive</v>
      </c>
      <c r="F3734">
        <f>VLOOKUP(G3734, 'Reaction type'!$B$2:$E$17, 3,FALSE)</f>
        <v>70</v>
      </c>
      <c r="G3734" s="11" t="s">
        <v>1053</v>
      </c>
      <c r="H3734" s="12">
        <v>44347.829861111109</v>
      </c>
    </row>
    <row r="3735" spans="1:8" x14ac:dyDescent="0.2">
      <c r="A3735" s="7">
        <v>5605</v>
      </c>
      <c r="B3735" s="8" t="s">
        <v>237</v>
      </c>
      <c r="C3735" t="str">
        <f>VLOOKUP(B3735, CONTENT!$B$2:$D$1001,2,FALSE)</f>
        <v>video</v>
      </c>
      <c r="D3735" t="str">
        <f>VLOOKUP(B3735,CONTENT!$B$2:$D$1001,3,FALSE)</f>
        <v>fitness</v>
      </c>
      <c r="E3735" t="str">
        <f>VLOOKUP(G3735,'Reaction type'!$B$1:$E$17,2, FALSE)</f>
        <v>positive</v>
      </c>
      <c r="F3735">
        <f>VLOOKUP(G3735, 'Reaction type'!$B$2:$E$17, 3,FALSE)</f>
        <v>70</v>
      </c>
      <c r="G3735" s="8" t="s">
        <v>1053</v>
      </c>
      <c r="H3735" s="9">
        <v>44252.413888888892</v>
      </c>
    </row>
    <row r="3736" spans="1:8" x14ac:dyDescent="0.2">
      <c r="A3736" s="10">
        <v>5610</v>
      </c>
      <c r="B3736" s="11" t="s">
        <v>237</v>
      </c>
      <c r="C3736" t="str">
        <f>VLOOKUP(B3736, CONTENT!$B$2:$D$1001,2,FALSE)</f>
        <v>video</v>
      </c>
      <c r="D3736" t="str">
        <f>VLOOKUP(B3736,CONTENT!$B$2:$D$1001,3,FALSE)</f>
        <v>fitness</v>
      </c>
      <c r="E3736" t="str">
        <f>VLOOKUP(G3736,'Reaction type'!$B$1:$E$17,2, FALSE)</f>
        <v>positive</v>
      </c>
      <c r="F3736">
        <f>VLOOKUP(G3736, 'Reaction type'!$B$2:$E$17, 3,FALSE)</f>
        <v>70</v>
      </c>
      <c r="G3736" s="11" t="s">
        <v>1053</v>
      </c>
      <c r="H3736" s="12">
        <v>44042.036111111112</v>
      </c>
    </row>
    <row r="3737" spans="1:8" x14ac:dyDescent="0.2">
      <c r="A3737" s="7">
        <v>5613</v>
      </c>
      <c r="B3737" s="8" t="s">
        <v>237</v>
      </c>
      <c r="C3737" t="str">
        <f>VLOOKUP(B3737, CONTENT!$B$2:$D$1001,2,FALSE)</f>
        <v>video</v>
      </c>
      <c r="D3737" t="str">
        <f>VLOOKUP(B3737,CONTENT!$B$2:$D$1001,3,FALSE)</f>
        <v>fitness</v>
      </c>
      <c r="E3737" t="str">
        <f>VLOOKUP(G3737,'Reaction type'!$B$1:$E$17,2, FALSE)</f>
        <v>positive</v>
      </c>
      <c r="F3737">
        <f>VLOOKUP(G3737, 'Reaction type'!$B$2:$E$17, 3,FALSE)</f>
        <v>70</v>
      </c>
      <c r="G3737" s="8" t="s">
        <v>1044</v>
      </c>
      <c r="H3737" s="9">
        <v>44080.714583333334</v>
      </c>
    </row>
    <row r="3738" spans="1:8" x14ac:dyDescent="0.2">
      <c r="A3738" s="10">
        <v>5620</v>
      </c>
      <c r="B3738" s="11" t="s">
        <v>237</v>
      </c>
      <c r="C3738" t="str">
        <f>VLOOKUP(B3738, CONTENT!$B$2:$D$1001,2,FALSE)</f>
        <v>video</v>
      </c>
      <c r="D3738" t="str">
        <f>VLOOKUP(B3738,CONTENT!$B$2:$D$1001,3,FALSE)</f>
        <v>fitness</v>
      </c>
      <c r="E3738" t="str">
        <f>VLOOKUP(G3738,'Reaction type'!$B$1:$E$17,2, FALSE)</f>
        <v>positive</v>
      </c>
      <c r="F3738">
        <f>VLOOKUP(G3738, 'Reaction type'!$B$2:$E$17, 3,FALSE)</f>
        <v>70</v>
      </c>
      <c r="G3738" s="11" t="s">
        <v>1053</v>
      </c>
      <c r="H3738" s="12">
        <v>44248.907638888886</v>
      </c>
    </row>
    <row r="3739" spans="1:8" x14ac:dyDescent="0.2">
      <c r="A3739" s="7">
        <v>5621</v>
      </c>
      <c r="B3739" s="8" t="s">
        <v>237</v>
      </c>
      <c r="C3739" t="str">
        <f>VLOOKUP(B3739, CONTENT!$B$2:$D$1001,2,FALSE)</f>
        <v>video</v>
      </c>
      <c r="D3739" t="str">
        <f>VLOOKUP(B3739,CONTENT!$B$2:$D$1001,3,FALSE)</f>
        <v>fitness</v>
      </c>
      <c r="E3739" t="str">
        <f>VLOOKUP(G3739,'Reaction type'!$B$1:$E$17,2, FALSE)</f>
        <v>positive</v>
      </c>
      <c r="F3739">
        <f>VLOOKUP(G3739, 'Reaction type'!$B$2:$E$17, 3,FALSE)</f>
        <v>70</v>
      </c>
      <c r="G3739" s="8" t="s">
        <v>1044</v>
      </c>
      <c r="H3739" s="9">
        <v>44174.398611111108</v>
      </c>
    </row>
    <row r="3740" spans="1:8" x14ac:dyDescent="0.2">
      <c r="A3740" s="10">
        <v>5623</v>
      </c>
      <c r="B3740" s="11" t="s">
        <v>238</v>
      </c>
      <c r="C3740" t="str">
        <f>VLOOKUP(B3740, CONTENT!$B$2:$D$1001,2,FALSE)</f>
        <v>GIF</v>
      </c>
      <c r="D3740" t="str">
        <f>VLOOKUP(B3740,CONTENT!$B$2:$D$1001,3,FALSE)</f>
        <v>education</v>
      </c>
      <c r="E3740" t="str">
        <f>VLOOKUP(G3740,'Reaction type'!$B$1:$E$17,2, FALSE)</f>
        <v>positive</v>
      </c>
      <c r="F3740">
        <f>VLOOKUP(G3740, 'Reaction type'!$B$2:$E$17, 3,FALSE)</f>
        <v>70</v>
      </c>
      <c r="G3740" s="11" t="s">
        <v>1044</v>
      </c>
      <c r="H3740" s="12">
        <v>44270.907638888886</v>
      </c>
    </row>
    <row r="3741" spans="1:8" x14ac:dyDescent="0.2">
      <c r="A3741" s="10">
        <v>5629</v>
      </c>
      <c r="B3741" s="11" t="s">
        <v>238</v>
      </c>
      <c r="C3741" t="str">
        <f>VLOOKUP(B3741, CONTENT!$B$2:$D$1001,2,FALSE)</f>
        <v>GIF</v>
      </c>
      <c r="D3741" t="str">
        <f>VLOOKUP(B3741,CONTENT!$B$2:$D$1001,3,FALSE)</f>
        <v>education</v>
      </c>
      <c r="E3741" t="str">
        <f>VLOOKUP(G3741,'Reaction type'!$B$1:$E$17,2, FALSE)</f>
        <v>positive</v>
      </c>
      <c r="F3741">
        <f>VLOOKUP(G3741, 'Reaction type'!$B$2:$E$17, 3,FALSE)</f>
        <v>70</v>
      </c>
      <c r="G3741" s="11" t="s">
        <v>1044</v>
      </c>
      <c r="H3741" s="12">
        <v>44240.631944444445</v>
      </c>
    </row>
    <row r="3742" spans="1:8" x14ac:dyDescent="0.2">
      <c r="A3742" s="10">
        <v>5645</v>
      </c>
      <c r="B3742" s="11" t="s">
        <v>238</v>
      </c>
      <c r="C3742" t="str">
        <f>VLOOKUP(B3742, CONTENT!$B$2:$D$1001,2,FALSE)</f>
        <v>GIF</v>
      </c>
      <c r="D3742" t="str">
        <f>VLOOKUP(B3742,CONTENT!$B$2:$D$1001,3,FALSE)</f>
        <v>education</v>
      </c>
      <c r="E3742" t="str">
        <f>VLOOKUP(G3742,'Reaction type'!$B$1:$E$17,2, FALSE)</f>
        <v>positive</v>
      </c>
      <c r="F3742">
        <f>VLOOKUP(G3742, 'Reaction type'!$B$2:$E$17, 3,FALSE)</f>
        <v>70</v>
      </c>
      <c r="G3742" s="11" t="s">
        <v>1044</v>
      </c>
      <c r="H3742" s="12">
        <v>44155.745833333334</v>
      </c>
    </row>
    <row r="3743" spans="1:8" x14ac:dyDescent="0.2">
      <c r="A3743" s="7">
        <v>5655</v>
      </c>
      <c r="B3743" s="8" t="s">
        <v>239</v>
      </c>
      <c r="C3743" t="str">
        <f>VLOOKUP(B3743, CONTENT!$B$2:$D$1001,2,FALSE)</f>
        <v>photo</v>
      </c>
      <c r="D3743" t="str">
        <f>VLOOKUP(B3743,CONTENT!$B$2:$D$1001,3,FALSE)</f>
        <v>public speaking</v>
      </c>
      <c r="E3743" t="str">
        <f>VLOOKUP(G3743,'Reaction type'!$B$1:$E$17,2, FALSE)</f>
        <v>positive</v>
      </c>
      <c r="F3743">
        <f>VLOOKUP(G3743, 'Reaction type'!$B$2:$E$17, 3,FALSE)</f>
        <v>70</v>
      </c>
      <c r="G3743" s="8" t="s">
        <v>1044</v>
      </c>
      <c r="H3743" s="9">
        <v>44007.137499999997</v>
      </c>
    </row>
    <row r="3744" spans="1:8" x14ac:dyDescent="0.2">
      <c r="A3744" s="10">
        <v>5664</v>
      </c>
      <c r="B3744" s="11" t="s">
        <v>239</v>
      </c>
      <c r="C3744" t="str">
        <f>VLOOKUP(B3744, CONTENT!$B$2:$D$1001,2,FALSE)</f>
        <v>photo</v>
      </c>
      <c r="D3744" t="str">
        <f>VLOOKUP(B3744,CONTENT!$B$2:$D$1001,3,FALSE)</f>
        <v>public speaking</v>
      </c>
      <c r="E3744" t="str">
        <f>VLOOKUP(G3744,'Reaction type'!$B$1:$E$17,2, FALSE)</f>
        <v>positive</v>
      </c>
      <c r="F3744">
        <f>VLOOKUP(G3744, 'Reaction type'!$B$2:$E$17, 3,FALSE)</f>
        <v>70</v>
      </c>
      <c r="G3744" s="11" t="s">
        <v>1053</v>
      </c>
      <c r="H3744" s="12">
        <v>44029.371527777781</v>
      </c>
    </row>
    <row r="3745" spans="1:8" x14ac:dyDescent="0.2">
      <c r="A3745" s="10">
        <v>5672</v>
      </c>
      <c r="B3745" s="11" t="s">
        <v>239</v>
      </c>
      <c r="C3745" t="str">
        <f>VLOOKUP(B3745, CONTENT!$B$2:$D$1001,2,FALSE)</f>
        <v>photo</v>
      </c>
      <c r="D3745" t="str">
        <f>VLOOKUP(B3745,CONTENT!$B$2:$D$1001,3,FALSE)</f>
        <v>public speaking</v>
      </c>
      <c r="E3745" t="str">
        <f>VLOOKUP(G3745,'Reaction type'!$B$1:$E$17,2, FALSE)</f>
        <v>positive</v>
      </c>
      <c r="F3745">
        <f>VLOOKUP(G3745, 'Reaction type'!$B$2:$E$17, 3,FALSE)</f>
        <v>70</v>
      </c>
      <c r="G3745" s="11" t="s">
        <v>1053</v>
      </c>
      <c r="H3745" s="12">
        <v>44194.779166666667</v>
      </c>
    </row>
    <row r="3746" spans="1:8" x14ac:dyDescent="0.2">
      <c r="A3746" s="10">
        <v>5675</v>
      </c>
      <c r="B3746" s="11" t="s">
        <v>240</v>
      </c>
      <c r="C3746" t="str">
        <f>VLOOKUP(B3746, CONTENT!$B$2:$D$1001,2,FALSE)</f>
        <v>GIF</v>
      </c>
      <c r="D3746" t="str">
        <f>VLOOKUP(B3746,CONTENT!$B$2:$D$1001,3,FALSE)</f>
        <v>cooking</v>
      </c>
      <c r="E3746" t="str">
        <f>VLOOKUP(G3746,'Reaction type'!$B$1:$E$17,2, FALSE)</f>
        <v>positive</v>
      </c>
      <c r="F3746">
        <f>VLOOKUP(G3746, 'Reaction type'!$B$2:$E$17, 3,FALSE)</f>
        <v>70</v>
      </c>
      <c r="G3746" s="11" t="s">
        <v>1053</v>
      </c>
      <c r="H3746" s="12">
        <v>44002.216666666667</v>
      </c>
    </row>
    <row r="3747" spans="1:8" x14ac:dyDescent="0.2">
      <c r="A3747" s="10">
        <v>5679</v>
      </c>
      <c r="B3747" s="11" t="s">
        <v>240</v>
      </c>
      <c r="C3747" t="str">
        <f>VLOOKUP(B3747, CONTENT!$B$2:$D$1001,2,FALSE)</f>
        <v>GIF</v>
      </c>
      <c r="D3747" t="str">
        <f>VLOOKUP(B3747,CONTENT!$B$2:$D$1001,3,FALSE)</f>
        <v>cooking</v>
      </c>
      <c r="E3747" t="str">
        <f>VLOOKUP(G3747,'Reaction type'!$B$1:$E$17,2, FALSE)</f>
        <v>positive</v>
      </c>
      <c r="F3747">
        <f>VLOOKUP(G3747, 'Reaction type'!$B$2:$E$17, 3,FALSE)</f>
        <v>70</v>
      </c>
      <c r="G3747" s="11" t="s">
        <v>1053</v>
      </c>
      <c r="H3747" s="12">
        <v>44223.67083333333</v>
      </c>
    </row>
    <row r="3748" spans="1:8" x14ac:dyDescent="0.2">
      <c r="A3748" s="7">
        <v>5712</v>
      </c>
      <c r="B3748" s="8" t="s">
        <v>240</v>
      </c>
      <c r="C3748" t="str">
        <f>VLOOKUP(B3748, CONTENT!$B$2:$D$1001,2,FALSE)</f>
        <v>GIF</v>
      </c>
      <c r="D3748" t="str">
        <f>VLOOKUP(B3748,CONTENT!$B$2:$D$1001,3,FALSE)</f>
        <v>cooking</v>
      </c>
      <c r="E3748" t="str">
        <f>VLOOKUP(G3748,'Reaction type'!$B$1:$E$17,2, FALSE)</f>
        <v>positive</v>
      </c>
      <c r="F3748">
        <f>VLOOKUP(G3748, 'Reaction type'!$B$2:$E$17, 3,FALSE)</f>
        <v>70</v>
      </c>
      <c r="G3748" s="8" t="s">
        <v>1053</v>
      </c>
      <c r="H3748" s="9">
        <v>44138.604861111111</v>
      </c>
    </row>
    <row r="3749" spans="1:8" x14ac:dyDescent="0.2">
      <c r="A3749" s="7">
        <v>5730</v>
      </c>
      <c r="B3749" s="8" t="s">
        <v>242</v>
      </c>
      <c r="C3749" t="str">
        <f>VLOOKUP(B3749, CONTENT!$B$2:$D$1001,2,FALSE)</f>
        <v>GIF</v>
      </c>
      <c r="D3749" t="str">
        <f>VLOOKUP(B3749,CONTENT!$B$2:$D$1001,3,FALSE)</f>
        <v>food</v>
      </c>
      <c r="E3749" t="str">
        <f>VLOOKUP(G3749,'Reaction type'!$B$1:$E$17,2, FALSE)</f>
        <v>positive</v>
      </c>
      <c r="F3749">
        <f>VLOOKUP(G3749, 'Reaction type'!$B$2:$E$17, 3,FALSE)</f>
        <v>70</v>
      </c>
      <c r="G3749" s="8" t="s">
        <v>1053</v>
      </c>
      <c r="H3749" s="9">
        <v>44276.953472222223</v>
      </c>
    </row>
    <row r="3750" spans="1:8" x14ac:dyDescent="0.2">
      <c r="A3750" s="10">
        <v>5739</v>
      </c>
      <c r="B3750" s="11" t="s">
        <v>244</v>
      </c>
      <c r="C3750" t="str">
        <f>VLOOKUP(B3750, CONTENT!$B$2:$D$1001,2,FALSE)</f>
        <v>audio</v>
      </c>
      <c r="D3750" t="str">
        <f>VLOOKUP(B3750,CONTENT!$B$2:$D$1001,3,FALSE)</f>
        <v>animals</v>
      </c>
      <c r="E3750" t="str">
        <f>VLOOKUP(G3750,'Reaction type'!$B$1:$E$17,2, FALSE)</f>
        <v>positive</v>
      </c>
      <c r="F3750">
        <f>VLOOKUP(G3750, 'Reaction type'!$B$2:$E$17, 3,FALSE)</f>
        <v>70</v>
      </c>
      <c r="G3750" s="11" t="s">
        <v>1044</v>
      </c>
      <c r="H3750" s="12">
        <v>44143.283333333333</v>
      </c>
    </row>
    <row r="3751" spans="1:8" x14ac:dyDescent="0.2">
      <c r="A3751" s="7">
        <v>5748</v>
      </c>
      <c r="B3751" s="8" t="s">
        <v>244</v>
      </c>
      <c r="C3751" t="str">
        <f>VLOOKUP(B3751, CONTENT!$B$2:$D$1001,2,FALSE)</f>
        <v>audio</v>
      </c>
      <c r="D3751" t="str">
        <f>VLOOKUP(B3751,CONTENT!$B$2:$D$1001,3,FALSE)</f>
        <v>animals</v>
      </c>
      <c r="E3751" t="str">
        <f>VLOOKUP(G3751,'Reaction type'!$B$1:$E$17,2, FALSE)</f>
        <v>positive</v>
      </c>
      <c r="F3751">
        <f>VLOOKUP(G3751, 'Reaction type'!$B$2:$E$17, 3,FALSE)</f>
        <v>70</v>
      </c>
      <c r="G3751" s="8" t="s">
        <v>1053</v>
      </c>
      <c r="H3751" s="9">
        <v>44111.591666666667</v>
      </c>
    </row>
    <row r="3752" spans="1:8" x14ac:dyDescent="0.2">
      <c r="A3752" s="10">
        <v>5761</v>
      </c>
      <c r="B3752" s="11" t="s">
        <v>244</v>
      </c>
      <c r="C3752" t="str">
        <f>VLOOKUP(B3752, CONTENT!$B$2:$D$1001,2,FALSE)</f>
        <v>audio</v>
      </c>
      <c r="D3752" t="str">
        <f>VLOOKUP(B3752,CONTENT!$B$2:$D$1001,3,FALSE)</f>
        <v>animals</v>
      </c>
      <c r="E3752" t="str">
        <f>VLOOKUP(G3752,'Reaction type'!$B$1:$E$17,2, FALSE)</f>
        <v>positive</v>
      </c>
      <c r="F3752">
        <f>VLOOKUP(G3752, 'Reaction type'!$B$2:$E$17, 3,FALSE)</f>
        <v>70</v>
      </c>
      <c r="G3752" s="11" t="s">
        <v>1044</v>
      </c>
      <c r="H3752" s="12">
        <v>44293.084722222222</v>
      </c>
    </row>
    <row r="3753" spans="1:8" x14ac:dyDescent="0.2">
      <c r="A3753" s="10">
        <v>5763</v>
      </c>
      <c r="B3753" s="11" t="s">
        <v>244</v>
      </c>
      <c r="C3753" t="str">
        <f>VLOOKUP(B3753, CONTENT!$B$2:$D$1001,2,FALSE)</f>
        <v>audio</v>
      </c>
      <c r="D3753" t="str">
        <f>VLOOKUP(B3753,CONTENT!$B$2:$D$1001,3,FALSE)</f>
        <v>animals</v>
      </c>
      <c r="E3753" t="str">
        <f>VLOOKUP(G3753,'Reaction type'!$B$1:$E$17,2, FALSE)</f>
        <v>positive</v>
      </c>
      <c r="F3753">
        <f>VLOOKUP(G3753, 'Reaction type'!$B$2:$E$17, 3,FALSE)</f>
        <v>70</v>
      </c>
      <c r="G3753" s="11" t="s">
        <v>1053</v>
      </c>
      <c r="H3753" s="12">
        <v>44018.543749999997</v>
      </c>
    </row>
    <row r="3754" spans="1:8" x14ac:dyDescent="0.2">
      <c r="A3754" s="10">
        <v>5768</v>
      </c>
      <c r="B3754" s="11" t="s">
        <v>245</v>
      </c>
      <c r="C3754" t="str">
        <f>VLOOKUP(B3754, CONTENT!$B$2:$D$1001,2,FALSE)</f>
        <v>video</v>
      </c>
      <c r="D3754" t="str">
        <f>VLOOKUP(B3754,CONTENT!$B$2:$D$1001,3,FALSE)</f>
        <v>dogs</v>
      </c>
      <c r="E3754" t="str">
        <f>VLOOKUP(G3754,'Reaction type'!$B$1:$E$17,2, FALSE)</f>
        <v>positive</v>
      </c>
      <c r="F3754">
        <f>VLOOKUP(G3754, 'Reaction type'!$B$2:$E$17, 3,FALSE)</f>
        <v>70</v>
      </c>
      <c r="G3754" s="11" t="s">
        <v>1044</v>
      </c>
      <c r="H3754" s="12">
        <v>44136.941666666666</v>
      </c>
    </row>
    <row r="3755" spans="1:8" x14ac:dyDescent="0.2">
      <c r="A3755" s="10">
        <v>5773</v>
      </c>
      <c r="B3755" s="11" t="s">
        <v>246</v>
      </c>
      <c r="C3755" t="str">
        <f>VLOOKUP(B3755, CONTENT!$B$2:$D$1001,2,FALSE)</f>
        <v>photo</v>
      </c>
      <c r="D3755" t="str">
        <f>VLOOKUP(B3755,CONTENT!$B$2:$D$1001,3,FALSE)</f>
        <v>education</v>
      </c>
      <c r="E3755" t="str">
        <f>VLOOKUP(G3755,'Reaction type'!$B$1:$E$17,2, FALSE)</f>
        <v>positive</v>
      </c>
      <c r="F3755">
        <f>VLOOKUP(G3755, 'Reaction type'!$B$2:$E$17, 3,FALSE)</f>
        <v>70</v>
      </c>
      <c r="G3755" s="11" t="s">
        <v>1044</v>
      </c>
      <c r="H3755" s="12">
        <v>44255.729861111111</v>
      </c>
    </row>
    <row r="3756" spans="1:8" x14ac:dyDescent="0.2">
      <c r="A3756" s="10">
        <v>5781</v>
      </c>
      <c r="B3756" s="11" t="s">
        <v>246</v>
      </c>
      <c r="C3756" t="str">
        <f>VLOOKUP(B3756, CONTENT!$B$2:$D$1001,2,FALSE)</f>
        <v>photo</v>
      </c>
      <c r="D3756" t="str">
        <f>VLOOKUP(B3756,CONTENT!$B$2:$D$1001,3,FALSE)</f>
        <v>education</v>
      </c>
      <c r="E3756" t="str">
        <f>VLOOKUP(G3756,'Reaction type'!$B$1:$E$17,2, FALSE)</f>
        <v>positive</v>
      </c>
      <c r="F3756">
        <f>VLOOKUP(G3756, 'Reaction type'!$B$2:$E$17, 3,FALSE)</f>
        <v>70</v>
      </c>
      <c r="G3756" s="11" t="s">
        <v>1044</v>
      </c>
      <c r="H3756" s="12">
        <v>44258.104166666664</v>
      </c>
    </row>
    <row r="3757" spans="1:8" x14ac:dyDescent="0.2">
      <c r="A3757" s="7">
        <v>5782</v>
      </c>
      <c r="B3757" s="8" t="s">
        <v>246</v>
      </c>
      <c r="C3757" t="str">
        <f>VLOOKUP(B3757, CONTENT!$B$2:$D$1001,2,FALSE)</f>
        <v>photo</v>
      </c>
      <c r="D3757" t="str">
        <f>VLOOKUP(B3757,CONTENT!$B$2:$D$1001,3,FALSE)</f>
        <v>education</v>
      </c>
      <c r="E3757" t="str">
        <f>VLOOKUP(G3757,'Reaction type'!$B$1:$E$17,2, FALSE)</f>
        <v>positive</v>
      </c>
      <c r="F3757">
        <f>VLOOKUP(G3757, 'Reaction type'!$B$2:$E$17, 3,FALSE)</f>
        <v>70</v>
      </c>
      <c r="G3757" s="8" t="s">
        <v>1044</v>
      </c>
      <c r="H3757" s="9">
        <v>44132.890277777777</v>
      </c>
    </row>
    <row r="3758" spans="1:8" x14ac:dyDescent="0.2">
      <c r="A3758" s="7">
        <v>5784</v>
      </c>
      <c r="B3758" s="8" t="s">
        <v>246</v>
      </c>
      <c r="C3758" t="str">
        <f>VLOOKUP(B3758, CONTENT!$B$2:$D$1001,2,FALSE)</f>
        <v>photo</v>
      </c>
      <c r="D3758" t="str">
        <f>VLOOKUP(B3758,CONTENT!$B$2:$D$1001,3,FALSE)</f>
        <v>education</v>
      </c>
      <c r="E3758" t="str">
        <f>VLOOKUP(G3758,'Reaction type'!$B$1:$E$17,2, FALSE)</f>
        <v>positive</v>
      </c>
      <c r="F3758">
        <f>VLOOKUP(G3758, 'Reaction type'!$B$2:$E$17, 3,FALSE)</f>
        <v>70</v>
      </c>
      <c r="G3758" s="8" t="s">
        <v>1044</v>
      </c>
      <c r="H3758" s="9">
        <v>44170.810416666667</v>
      </c>
    </row>
    <row r="3759" spans="1:8" x14ac:dyDescent="0.2">
      <c r="A3759" s="10">
        <v>5791</v>
      </c>
      <c r="B3759" s="11" t="s">
        <v>246</v>
      </c>
      <c r="C3759" t="str">
        <f>VLOOKUP(B3759, CONTENT!$B$2:$D$1001,2,FALSE)</f>
        <v>photo</v>
      </c>
      <c r="D3759" t="str">
        <f>VLOOKUP(B3759,CONTENT!$B$2:$D$1001,3,FALSE)</f>
        <v>education</v>
      </c>
      <c r="E3759" t="str">
        <f>VLOOKUP(G3759,'Reaction type'!$B$1:$E$17,2, FALSE)</f>
        <v>positive</v>
      </c>
      <c r="F3759">
        <f>VLOOKUP(G3759, 'Reaction type'!$B$2:$E$17, 3,FALSE)</f>
        <v>70</v>
      </c>
      <c r="G3759" s="11" t="s">
        <v>1053</v>
      </c>
      <c r="H3759" s="12">
        <v>44009.708333333336</v>
      </c>
    </row>
    <row r="3760" spans="1:8" x14ac:dyDescent="0.2">
      <c r="A3760" s="10">
        <v>5831</v>
      </c>
      <c r="B3760" s="11" t="s">
        <v>248</v>
      </c>
      <c r="C3760" t="str">
        <f>VLOOKUP(B3760, CONTENT!$B$2:$D$1001,2,FALSE)</f>
        <v>audio</v>
      </c>
      <c r="D3760" t="str">
        <f>VLOOKUP(B3760,CONTENT!$B$2:$D$1001,3,FALSE)</f>
        <v>healthy eating</v>
      </c>
      <c r="E3760" t="str">
        <f>VLOOKUP(G3760,'Reaction type'!$B$1:$E$17,2, FALSE)</f>
        <v>positive</v>
      </c>
      <c r="F3760">
        <f>VLOOKUP(G3760, 'Reaction type'!$B$2:$E$17, 3,FALSE)</f>
        <v>70</v>
      </c>
      <c r="G3760" s="11" t="s">
        <v>1053</v>
      </c>
      <c r="H3760" s="12">
        <v>44199.418055555558</v>
      </c>
    </row>
    <row r="3761" spans="1:8" x14ac:dyDescent="0.2">
      <c r="A3761" s="10">
        <v>5837</v>
      </c>
      <c r="B3761" s="11" t="s">
        <v>248</v>
      </c>
      <c r="C3761" t="str">
        <f>VLOOKUP(B3761, CONTENT!$B$2:$D$1001,2,FALSE)</f>
        <v>audio</v>
      </c>
      <c r="D3761" t="str">
        <f>VLOOKUP(B3761,CONTENT!$B$2:$D$1001,3,FALSE)</f>
        <v>healthy eating</v>
      </c>
      <c r="E3761" t="str">
        <f>VLOOKUP(G3761,'Reaction type'!$B$1:$E$17,2, FALSE)</f>
        <v>positive</v>
      </c>
      <c r="F3761">
        <f>VLOOKUP(G3761, 'Reaction type'!$B$2:$E$17, 3,FALSE)</f>
        <v>70</v>
      </c>
      <c r="G3761" s="11" t="s">
        <v>1053</v>
      </c>
      <c r="H3761" s="12">
        <v>44254.618750000001</v>
      </c>
    </row>
    <row r="3762" spans="1:8" x14ac:dyDescent="0.2">
      <c r="A3762" s="7">
        <v>5878</v>
      </c>
      <c r="B3762" s="8" t="s">
        <v>252</v>
      </c>
      <c r="C3762" t="str">
        <f>VLOOKUP(B3762, CONTENT!$B$2:$D$1001,2,FALSE)</f>
        <v>video</v>
      </c>
      <c r="D3762" t="str">
        <f>VLOOKUP(B3762,CONTENT!$B$2:$D$1001,3,FALSE)</f>
        <v>healthy eating</v>
      </c>
      <c r="E3762" t="str">
        <f>VLOOKUP(G3762,'Reaction type'!$B$1:$E$17,2, FALSE)</f>
        <v>positive</v>
      </c>
      <c r="F3762">
        <f>VLOOKUP(G3762, 'Reaction type'!$B$2:$E$17, 3,FALSE)</f>
        <v>70</v>
      </c>
      <c r="G3762" s="8" t="s">
        <v>1053</v>
      </c>
      <c r="H3762" s="9">
        <v>44281.714583333334</v>
      </c>
    </row>
    <row r="3763" spans="1:8" x14ac:dyDescent="0.2">
      <c r="A3763" s="10">
        <v>5881</v>
      </c>
      <c r="B3763" s="11" t="s">
        <v>252</v>
      </c>
      <c r="C3763" t="str">
        <f>VLOOKUP(B3763, CONTENT!$B$2:$D$1001,2,FALSE)</f>
        <v>video</v>
      </c>
      <c r="D3763" t="str">
        <f>VLOOKUP(B3763,CONTENT!$B$2:$D$1001,3,FALSE)</f>
        <v>healthy eating</v>
      </c>
      <c r="E3763" t="str">
        <f>VLOOKUP(G3763,'Reaction type'!$B$1:$E$17,2, FALSE)</f>
        <v>positive</v>
      </c>
      <c r="F3763">
        <f>VLOOKUP(G3763, 'Reaction type'!$B$2:$E$17, 3,FALSE)</f>
        <v>70</v>
      </c>
      <c r="G3763" s="11" t="s">
        <v>1053</v>
      </c>
      <c r="H3763" s="12">
        <v>44262.865972222222</v>
      </c>
    </row>
    <row r="3764" spans="1:8" x14ac:dyDescent="0.2">
      <c r="A3764" s="7">
        <v>5886</v>
      </c>
      <c r="B3764" s="8" t="s">
        <v>252</v>
      </c>
      <c r="C3764" t="str">
        <f>VLOOKUP(B3764, CONTENT!$B$2:$D$1001,2,FALSE)</f>
        <v>video</v>
      </c>
      <c r="D3764" t="str">
        <f>VLOOKUP(B3764,CONTENT!$B$2:$D$1001,3,FALSE)</f>
        <v>healthy eating</v>
      </c>
      <c r="E3764" t="str">
        <f>VLOOKUP(G3764,'Reaction type'!$B$1:$E$17,2, FALSE)</f>
        <v>positive</v>
      </c>
      <c r="F3764">
        <f>VLOOKUP(G3764, 'Reaction type'!$B$2:$E$17, 3,FALSE)</f>
        <v>70</v>
      </c>
      <c r="G3764" s="8" t="s">
        <v>1053</v>
      </c>
      <c r="H3764" s="9">
        <v>44165.863194444442</v>
      </c>
    </row>
    <row r="3765" spans="1:8" x14ac:dyDescent="0.2">
      <c r="A3765" s="7">
        <v>5890</v>
      </c>
      <c r="B3765" s="8" t="s">
        <v>252</v>
      </c>
      <c r="C3765" t="str">
        <f>VLOOKUP(B3765, CONTENT!$B$2:$D$1001,2,FALSE)</f>
        <v>video</v>
      </c>
      <c r="D3765" t="str">
        <f>VLOOKUP(B3765,CONTENT!$B$2:$D$1001,3,FALSE)</f>
        <v>healthy eating</v>
      </c>
      <c r="E3765" t="str">
        <f>VLOOKUP(G3765,'Reaction type'!$B$1:$E$17,2, FALSE)</f>
        <v>positive</v>
      </c>
      <c r="F3765">
        <f>VLOOKUP(G3765, 'Reaction type'!$B$2:$E$17, 3,FALSE)</f>
        <v>70</v>
      </c>
      <c r="G3765" s="8" t="s">
        <v>1053</v>
      </c>
      <c r="H3765" s="9">
        <v>44251.893750000003</v>
      </c>
    </row>
    <row r="3766" spans="1:8" x14ac:dyDescent="0.2">
      <c r="A3766" s="10">
        <v>5895</v>
      </c>
      <c r="B3766" s="11" t="s">
        <v>252</v>
      </c>
      <c r="C3766" t="str">
        <f>VLOOKUP(B3766, CONTENT!$B$2:$D$1001,2,FALSE)</f>
        <v>video</v>
      </c>
      <c r="D3766" t="str">
        <f>VLOOKUP(B3766,CONTENT!$B$2:$D$1001,3,FALSE)</f>
        <v>healthy eating</v>
      </c>
      <c r="E3766" t="str">
        <f>VLOOKUP(G3766,'Reaction type'!$B$1:$E$17,2, FALSE)</f>
        <v>positive</v>
      </c>
      <c r="F3766">
        <f>VLOOKUP(G3766, 'Reaction type'!$B$2:$E$17, 3,FALSE)</f>
        <v>70</v>
      </c>
      <c r="G3766" s="11" t="s">
        <v>1053</v>
      </c>
      <c r="H3766" s="12">
        <v>44201.084027777775</v>
      </c>
    </row>
    <row r="3767" spans="1:8" x14ac:dyDescent="0.2">
      <c r="A3767" s="10">
        <v>5900</v>
      </c>
      <c r="B3767" s="11" t="s">
        <v>253</v>
      </c>
      <c r="C3767" t="str">
        <f>VLOOKUP(B3767, CONTENT!$B$2:$D$1001,2,FALSE)</f>
        <v>photo</v>
      </c>
      <c r="D3767" t="str">
        <f>VLOOKUP(B3767,CONTENT!$B$2:$D$1001,3,FALSE)</f>
        <v>travel</v>
      </c>
      <c r="E3767" t="str">
        <f>VLOOKUP(G3767,'Reaction type'!$B$1:$E$17,2, FALSE)</f>
        <v>positive</v>
      </c>
      <c r="F3767">
        <f>VLOOKUP(G3767, 'Reaction type'!$B$2:$E$17, 3,FALSE)</f>
        <v>70</v>
      </c>
      <c r="G3767" s="11" t="s">
        <v>1053</v>
      </c>
      <c r="H3767" s="12">
        <v>44280.790972222225</v>
      </c>
    </row>
    <row r="3768" spans="1:8" x14ac:dyDescent="0.2">
      <c r="A3768" s="10">
        <v>5936</v>
      </c>
      <c r="B3768" s="11" t="s">
        <v>255</v>
      </c>
      <c r="C3768" t="str">
        <f>VLOOKUP(B3768, CONTENT!$B$2:$D$1001,2,FALSE)</f>
        <v>audio</v>
      </c>
      <c r="D3768" t="str">
        <f>VLOOKUP(B3768,CONTENT!$B$2:$D$1001,3,FALSE)</f>
        <v>studying</v>
      </c>
      <c r="E3768" t="str">
        <f>VLOOKUP(G3768,'Reaction type'!$B$1:$E$17,2, FALSE)</f>
        <v>positive</v>
      </c>
      <c r="F3768">
        <f>VLOOKUP(G3768, 'Reaction type'!$B$2:$E$17, 3,FALSE)</f>
        <v>70</v>
      </c>
      <c r="G3768" s="11" t="s">
        <v>1044</v>
      </c>
      <c r="H3768" s="12">
        <v>44296.486805555556</v>
      </c>
    </row>
    <row r="3769" spans="1:8" x14ac:dyDescent="0.2">
      <c r="A3769" s="7">
        <v>5941</v>
      </c>
      <c r="B3769" s="8" t="s">
        <v>255</v>
      </c>
      <c r="C3769" t="str">
        <f>VLOOKUP(B3769, CONTENT!$B$2:$D$1001,2,FALSE)</f>
        <v>audio</v>
      </c>
      <c r="D3769" t="str">
        <f>VLOOKUP(B3769,CONTENT!$B$2:$D$1001,3,FALSE)</f>
        <v>studying</v>
      </c>
      <c r="E3769" t="str">
        <f>VLOOKUP(G3769,'Reaction type'!$B$1:$E$17,2, FALSE)</f>
        <v>positive</v>
      </c>
      <c r="F3769">
        <f>VLOOKUP(G3769, 'Reaction type'!$B$2:$E$17, 3,FALSE)</f>
        <v>70</v>
      </c>
      <c r="G3769" s="8" t="s">
        <v>1053</v>
      </c>
      <c r="H3769" s="9">
        <v>44062.515972222223</v>
      </c>
    </row>
    <row r="3770" spans="1:8" x14ac:dyDescent="0.2">
      <c r="A3770" s="10">
        <v>5944</v>
      </c>
      <c r="B3770" s="11" t="s">
        <v>255</v>
      </c>
      <c r="C3770" t="str">
        <f>VLOOKUP(B3770, CONTENT!$B$2:$D$1001,2,FALSE)</f>
        <v>audio</v>
      </c>
      <c r="D3770" t="str">
        <f>VLOOKUP(B3770,CONTENT!$B$2:$D$1001,3,FALSE)</f>
        <v>studying</v>
      </c>
      <c r="E3770" t="str">
        <f>VLOOKUP(G3770,'Reaction type'!$B$1:$E$17,2, FALSE)</f>
        <v>positive</v>
      </c>
      <c r="F3770">
        <f>VLOOKUP(G3770, 'Reaction type'!$B$2:$E$17, 3,FALSE)</f>
        <v>70</v>
      </c>
      <c r="G3770" s="11" t="s">
        <v>1053</v>
      </c>
      <c r="H3770" s="12">
        <v>44343.469444444447</v>
      </c>
    </row>
    <row r="3771" spans="1:8" x14ac:dyDescent="0.2">
      <c r="A3771" s="7">
        <v>5949</v>
      </c>
      <c r="B3771" s="8" t="s">
        <v>255</v>
      </c>
      <c r="C3771" t="str">
        <f>VLOOKUP(B3771, CONTENT!$B$2:$D$1001,2,FALSE)</f>
        <v>audio</v>
      </c>
      <c r="D3771" t="str">
        <f>VLOOKUP(B3771,CONTENT!$B$2:$D$1001,3,FALSE)</f>
        <v>studying</v>
      </c>
      <c r="E3771" t="str">
        <f>VLOOKUP(G3771,'Reaction type'!$B$1:$E$17,2, FALSE)</f>
        <v>positive</v>
      </c>
      <c r="F3771">
        <f>VLOOKUP(G3771, 'Reaction type'!$B$2:$E$17, 3,FALSE)</f>
        <v>70</v>
      </c>
      <c r="G3771" s="8" t="s">
        <v>1053</v>
      </c>
      <c r="H3771" s="9">
        <v>44113.418055555558</v>
      </c>
    </row>
    <row r="3772" spans="1:8" x14ac:dyDescent="0.2">
      <c r="A3772" s="7">
        <v>5951</v>
      </c>
      <c r="B3772" s="8" t="s">
        <v>255</v>
      </c>
      <c r="C3772" t="str">
        <f>VLOOKUP(B3772, CONTENT!$B$2:$D$1001,2,FALSE)</f>
        <v>audio</v>
      </c>
      <c r="D3772" t="str">
        <f>VLOOKUP(B3772,CONTENT!$B$2:$D$1001,3,FALSE)</f>
        <v>studying</v>
      </c>
      <c r="E3772" t="str">
        <f>VLOOKUP(G3772,'Reaction type'!$B$1:$E$17,2, FALSE)</f>
        <v>positive</v>
      </c>
      <c r="F3772">
        <f>VLOOKUP(G3772, 'Reaction type'!$B$2:$E$17, 3,FALSE)</f>
        <v>70</v>
      </c>
      <c r="G3772" s="8" t="s">
        <v>1044</v>
      </c>
      <c r="H3772" s="9">
        <v>44056.275000000001</v>
      </c>
    </row>
    <row r="3773" spans="1:8" x14ac:dyDescent="0.2">
      <c r="A3773" s="7">
        <v>5955</v>
      </c>
      <c r="B3773" s="8" t="s">
        <v>255</v>
      </c>
      <c r="C3773" t="str">
        <f>VLOOKUP(B3773, CONTENT!$B$2:$D$1001,2,FALSE)</f>
        <v>audio</v>
      </c>
      <c r="D3773" t="str">
        <f>VLOOKUP(B3773,CONTENT!$B$2:$D$1001,3,FALSE)</f>
        <v>studying</v>
      </c>
      <c r="E3773" t="str">
        <f>VLOOKUP(G3773,'Reaction type'!$B$1:$E$17,2, FALSE)</f>
        <v>positive</v>
      </c>
      <c r="F3773">
        <f>VLOOKUP(G3773, 'Reaction type'!$B$2:$E$17, 3,FALSE)</f>
        <v>70</v>
      </c>
      <c r="G3773" s="8" t="s">
        <v>1044</v>
      </c>
      <c r="H3773" s="9">
        <v>44168.925694444442</v>
      </c>
    </row>
    <row r="3774" spans="1:8" x14ac:dyDescent="0.2">
      <c r="A3774" s="7">
        <v>5959</v>
      </c>
      <c r="B3774" s="8" t="s">
        <v>255</v>
      </c>
      <c r="C3774" t="str">
        <f>VLOOKUP(B3774, CONTENT!$B$2:$D$1001,2,FALSE)</f>
        <v>audio</v>
      </c>
      <c r="D3774" t="str">
        <f>VLOOKUP(B3774,CONTENT!$B$2:$D$1001,3,FALSE)</f>
        <v>studying</v>
      </c>
      <c r="E3774" t="str">
        <f>VLOOKUP(G3774,'Reaction type'!$B$1:$E$17,2, FALSE)</f>
        <v>positive</v>
      </c>
      <c r="F3774">
        <f>VLOOKUP(G3774, 'Reaction type'!$B$2:$E$17, 3,FALSE)</f>
        <v>70</v>
      </c>
      <c r="G3774" s="8" t="s">
        <v>1053</v>
      </c>
      <c r="H3774" s="9">
        <v>44196.724999999999</v>
      </c>
    </row>
    <row r="3775" spans="1:8" x14ac:dyDescent="0.2">
      <c r="A3775" s="10">
        <v>5964</v>
      </c>
      <c r="B3775" s="11" t="s">
        <v>255</v>
      </c>
      <c r="C3775" t="str">
        <f>VLOOKUP(B3775, CONTENT!$B$2:$D$1001,2,FALSE)</f>
        <v>audio</v>
      </c>
      <c r="D3775" t="str">
        <f>VLOOKUP(B3775,CONTENT!$B$2:$D$1001,3,FALSE)</f>
        <v>studying</v>
      </c>
      <c r="E3775" t="str">
        <f>VLOOKUP(G3775,'Reaction type'!$B$1:$E$17,2, FALSE)</f>
        <v>positive</v>
      </c>
      <c r="F3775">
        <f>VLOOKUP(G3775, 'Reaction type'!$B$2:$E$17, 3,FALSE)</f>
        <v>70</v>
      </c>
      <c r="G3775" s="11" t="s">
        <v>1053</v>
      </c>
      <c r="H3775" s="12">
        <v>44221.602083333331</v>
      </c>
    </row>
    <row r="3776" spans="1:8" x14ac:dyDescent="0.2">
      <c r="A3776" s="10">
        <v>5979</v>
      </c>
      <c r="B3776" s="11" t="s">
        <v>256</v>
      </c>
      <c r="C3776" t="str">
        <f>VLOOKUP(B3776, CONTENT!$B$2:$D$1001,2,FALSE)</f>
        <v>video</v>
      </c>
      <c r="D3776" t="str">
        <f>VLOOKUP(B3776,CONTENT!$B$2:$D$1001,3,FALSE)</f>
        <v>healthy eating</v>
      </c>
      <c r="E3776" t="str">
        <f>VLOOKUP(G3776,'Reaction type'!$B$1:$E$17,2, FALSE)</f>
        <v>positive</v>
      </c>
      <c r="F3776">
        <f>VLOOKUP(G3776, 'Reaction type'!$B$2:$E$17, 3,FALSE)</f>
        <v>70</v>
      </c>
      <c r="G3776" s="11" t="s">
        <v>1053</v>
      </c>
      <c r="H3776" s="12">
        <v>44140.966666666667</v>
      </c>
    </row>
    <row r="3777" spans="1:8" x14ac:dyDescent="0.2">
      <c r="A3777" s="7">
        <v>5988</v>
      </c>
      <c r="B3777" s="8" t="s">
        <v>256</v>
      </c>
      <c r="C3777" t="str">
        <f>VLOOKUP(B3777, CONTENT!$B$2:$D$1001,2,FALSE)</f>
        <v>video</v>
      </c>
      <c r="D3777" t="str">
        <f>VLOOKUP(B3777,CONTENT!$B$2:$D$1001,3,FALSE)</f>
        <v>healthy eating</v>
      </c>
      <c r="E3777" t="str">
        <f>VLOOKUP(G3777,'Reaction type'!$B$1:$E$17,2, FALSE)</f>
        <v>positive</v>
      </c>
      <c r="F3777">
        <f>VLOOKUP(G3777, 'Reaction type'!$B$2:$E$17, 3,FALSE)</f>
        <v>70</v>
      </c>
      <c r="G3777" s="8" t="s">
        <v>1053</v>
      </c>
      <c r="H3777" s="9">
        <v>44108.957638888889</v>
      </c>
    </row>
    <row r="3778" spans="1:8" x14ac:dyDescent="0.2">
      <c r="A3778" s="7">
        <v>5992</v>
      </c>
      <c r="B3778" s="8" t="s">
        <v>256</v>
      </c>
      <c r="C3778" t="str">
        <f>VLOOKUP(B3778, CONTENT!$B$2:$D$1001,2,FALSE)</f>
        <v>video</v>
      </c>
      <c r="D3778" t="str">
        <f>VLOOKUP(B3778,CONTENT!$B$2:$D$1001,3,FALSE)</f>
        <v>healthy eating</v>
      </c>
      <c r="E3778" t="str">
        <f>VLOOKUP(G3778,'Reaction type'!$B$1:$E$17,2, FALSE)</f>
        <v>positive</v>
      </c>
      <c r="F3778">
        <f>VLOOKUP(G3778, 'Reaction type'!$B$2:$E$17, 3,FALSE)</f>
        <v>70</v>
      </c>
      <c r="G3778" s="8" t="s">
        <v>1053</v>
      </c>
      <c r="H3778" s="9">
        <v>44313.959722222222</v>
      </c>
    </row>
    <row r="3779" spans="1:8" x14ac:dyDescent="0.2">
      <c r="A3779" s="10">
        <v>5995</v>
      </c>
      <c r="B3779" s="11" t="s">
        <v>256</v>
      </c>
      <c r="C3779" t="str">
        <f>VLOOKUP(B3779, CONTENT!$B$2:$D$1001,2,FALSE)</f>
        <v>video</v>
      </c>
      <c r="D3779" t="str">
        <f>VLOOKUP(B3779,CONTENT!$B$2:$D$1001,3,FALSE)</f>
        <v>healthy eating</v>
      </c>
      <c r="E3779" t="str">
        <f>VLOOKUP(G3779,'Reaction type'!$B$1:$E$17,2, FALSE)</f>
        <v>positive</v>
      </c>
      <c r="F3779">
        <f>VLOOKUP(G3779, 'Reaction type'!$B$2:$E$17, 3,FALSE)</f>
        <v>70</v>
      </c>
      <c r="G3779" s="11" t="s">
        <v>1044</v>
      </c>
      <c r="H3779" s="12">
        <v>44028.615277777775</v>
      </c>
    </row>
    <row r="3780" spans="1:8" x14ac:dyDescent="0.2">
      <c r="A3780" s="10">
        <v>6009</v>
      </c>
      <c r="B3780" s="11" t="s">
        <v>256</v>
      </c>
      <c r="C3780" t="str">
        <f>VLOOKUP(B3780, CONTENT!$B$2:$D$1001,2,FALSE)</f>
        <v>video</v>
      </c>
      <c r="D3780" t="str">
        <f>VLOOKUP(B3780,CONTENT!$B$2:$D$1001,3,FALSE)</f>
        <v>healthy eating</v>
      </c>
      <c r="E3780" t="str">
        <f>VLOOKUP(G3780,'Reaction type'!$B$1:$E$17,2, FALSE)</f>
        <v>positive</v>
      </c>
      <c r="F3780">
        <f>VLOOKUP(G3780, 'Reaction type'!$B$2:$E$17, 3,FALSE)</f>
        <v>70</v>
      </c>
      <c r="G3780" s="11" t="s">
        <v>1053</v>
      </c>
      <c r="H3780" s="12">
        <v>44043.711111111108</v>
      </c>
    </row>
    <row r="3781" spans="1:8" x14ac:dyDescent="0.2">
      <c r="A3781" s="10">
        <v>6052</v>
      </c>
      <c r="B3781" s="11" t="s">
        <v>257</v>
      </c>
      <c r="C3781" t="str">
        <f>VLOOKUP(B3781, CONTENT!$B$2:$D$1001,2,FALSE)</f>
        <v>GIF</v>
      </c>
      <c r="D3781" t="str">
        <f>VLOOKUP(B3781,CONTENT!$B$2:$D$1001,3,FALSE)</f>
        <v>fitness</v>
      </c>
      <c r="E3781" t="str">
        <f>VLOOKUP(G3781,'Reaction type'!$B$1:$E$17,2, FALSE)</f>
        <v>positive</v>
      </c>
      <c r="F3781">
        <f>VLOOKUP(G3781, 'Reaction type'!$B$2:$E$17, 3,FALSE)</f>
        <v>70</v>
      </c>
      <c r="G3781" s="11" t="s">
        <v>1044</v>
      </c>
      <c r="H3781" s="12">
        <v>44026.529861111114</v>
      </c>
    </row>
    <row r="3782" spans="1:8" x14ac:dyDescent="0.2">
      <c r="A3782" s="7">
        <v>6057</v>
      </c>
      <c r="B3782" s="8" t="s">
        <v>257</v>
      </c>
      <c r="C3782" t="str">
        <f>VLOOKUP(B3782, CONTENT!$B$2:$D$1001,2,FALSE)</f>
        <v>GIF</v>
      </c>
      <c r="D3782" t="str">
        <f>VLOOKUP(B3782,CONTENT!$B$2:$D$1001,3,FALSE)</f>
        <v>fitness</v>
      </c>
      <c r="E3782" t="str">
        <f>VLOOKUP(G3782,'Reaction type'!$B$1:$E$17,2, FALSE)</f>
        <v>positive</v>
      </c>
      <c r="F3782">
        <f>VLOOKUP(G3782, 'Reaction type'!$B$2:$E$17, 3,FALSE)</f>
        <v>70</v>
      </c>
      <c r="G3782" s="8" t="s">
        <v>1053</v>
      </c>
      <c r="H3782" s="9">
        <v>44165.398611111108</v>
      </c>
    </row>
    <row r="3783" spans="1:8" x14ac:dyDescent="0.2">
      <c r="A3783" s="10">
        <v>6058</v>
      </c>
      <c r="B3783" s="11" t="s">
        <v>257</v>
      </c>
      <c r="C3783" t="str">
        <f>VLOOKUP(B3783, CONTENT!$B$2:$D$1001,2,FALSE)</f>
        <v>GIF</v>
      </c>
      <c r="D3783" t="str">
        <f>VLOOKUP(B3783,CONTENT!$B$2:$D$1001,3,FALSE)</f>
        <v>fitness</v>
      </c>
      <c r="E3783" t="str">
        <f>VLOOKUP(G3783,'Reaction type'!$B$1:$E$17,2, FALSE)</f>
        <v>positive</v>
      </c>
      <c r="F3783">
        <f>VLOOKUP(G3783, 'Reaction type'!$B$2:$E$17, 3,FALSE)</f>
        <v>70</v>
      </c>
      <c r="G3783" s="11" t="s">
        <v>1044</v>
      </c>
      <c r="H3783" s="12">
        <v>44135.554166666669</v>
      </c>
    </row>
    <row r="3784" spans="1:8" x14ac:dyDescent="0.2">
      <c r="A3784" s="10">
        <v>6067</v>
      </c>
      <c r="B3784" s="11" t="s">
        <v>258</v>
      </c>
      <c r="C3784" t="str">
        <f>VLOOKUP(B3784, CONTENT!$B$2:$D$1001,2,FALSE)</f>
        <v>GIF</v>
      </c>
      <c r="D3784" t="str">
        <f>VLOOKUP(B3784,CONTENT!$B$2:$D$1001,3,FALSE)</f>
        <v>healthy eating</v>
      </c>
      <c r="E3784" t="str">
        <f>VLOOKUP(G3784,'Reaction type'!$B$1:$E$17,2, FALSE)</f>
        <v>positive</v>
      </c>
      <c r="F3784">
        <f>VLOOKUP(G3784, 'Reaction type'!$B$2:$E$17, 3,FALSE)</f>
        <v>70</v>
      </c>
      <c r="G3784" s="11" t="s">
        <v>1053</v>
      </c>
      <c r="H3784" s="12">
        <v>44289.145138888889</v>
      </c>
    </row>
    <row r="3785" spans="1:8" x14ac:dyDescent="0.2">
      <c r="A3785" s="10">
        <v>6075</v>
      </c>
      <c r="B3785" s="11" t="s">
        <v>258</v>
      </c>
      <c r="C3785" t="str">
        <f>VLOOKUP(B3785, CONTENT!$B$2:$D$1001,2,FALSE)</f>
        <v>GIF</v>
      </c>
      <c r="D3785" t="str">
        <f>VLOOKUP(B3785,CONTENT!$B$2:$D$1001,3,FALSE)</f>
        <v>healthy eating</v>
      </c>
      <c r="E3785" t="str">
        <f>VLOOKUP(G3785,'Reaction type'!$B$1:$E$17,2, FALSE)</f>
        <v>positive</v>
      </c>
      <c r="F3785">
        <f>VLOOKUP(G3785, 'Reaction type'!$B$2:$E$17, 3,FALSE)</f>
        <v>70</v>
      </c>
      <c r="G3785" s="11" t="s">
        <v>1044</v>
      </c>
      <c r="H3785" s="12">
        <v>44171.745833333334</v>
      </c>
    </row>
    <row r="3786" spans="1:8" x14ac:dyDescent="0.2">
      <c r="A3786" s="7">
        <v>6078</v>
      </c>
      <c r="B3786" s="8" t="s">
        <v>258</v>
      </c>
      <c r="C3786" t="str">
        <f>VLOOKUP(B3786, CONTENT!$B$2:$D$1001,2,FALSE)</f>
        <v>GIF</v>
      </c>
      <c r="D3786" t="str">
        <f>VLOOKUP(B3786,CONTENT!$B$2:$D$1001,3,FALSE)</f>
        <v>healthy eating</v>
      </c>
      <c r="E3786" t="str">
        <f>VLOOKUP(G3786,'Reaction type'!$B$1:$E$17,2, FALSE)</f>
        <v>positive</v>
      </c>
      <c r="F3786">
        <f>VLOOKUP(G3786, 'Reaction type'!$B$2:$E$17, 3,FALSE)</f>
        <v>70</v>
      </c>
      <c r="G3786" s="8" t="s">
        <v>1044</v>
      </c>
      <c r="H3786" s="9">
        <v>44225.682638888888</v>
      </c>
    </row>
    <row r="3787" spans="1:8" x14ac:dyDescent="0.2">
      <c r="A3787" s="10">
        <v>6083</v>
      </c>
      <c r="B3787" s="11" t="s">
        <v>258</v>
      </c>
      <c r="C3787" t="str">
        <f>VLOOKUP(B3787, CONTENT!$B$2:$D$1001,2,FALSE)</f>
        <v>GIF</v>
      </c>
      <c r="D3787" t="str">
        <f>VLOOKUP(B3787,CONTENT!$B$2:$D$1001,3,FALSE)</f>
        <v>healthy eating</v>
      </c>
      <c r="E3787" t="str">
        <f>VLOOKUP(G3787,'Reaction type'!$B$1:$E$17,2, FALSE)</f>
        <v>positive</v>
      </c>
      <c r="F3787">
        <f>VLOOKUP(G3787, 'Reaction type'!$B$2:$E$17, 3,FALSE)</f>
        <v>70</v>
      </c>
      <c r="G3787" s="11" t="s">
        <v>1053</v>
      </c>
      <c r="H3787" s="12">
        <v>44097.350694444445</v>
      </c>
    </row>
    <row r="3788" spans="1:8" x14ac:dyDescent="0.2">
      <c r="A3788" s="10">
        <v>6087</v>
      </c>
      <c r="B3788" s="11" t="s">
        <v>258</v>
      </c>
      <c r="C3788" t="str">
        <f>VLOOKUP(B3788, CONTENT!$B$2:$D$1001,2,FALSE)</f>
        <v>GIF</v>
      </c>
      <c r="D3788" t="str">
        <f>VLOOKUP(B3788,CONTENT!$B$2:$D$1001,3,FALSE)</f>
        <v>healthy eating</v>
      </c>
      <c r="E3788" t="str">
        <f>VLOOKUP(G3788,'Reaction type'!$B$1:$E$17,2, FALSE)</f>
        <v>positive</v>
      </c>
      <c r="F3788">
        <f>VLOOKUP(G3788, 'Reaction type'!$B$2:$E$17, 3,FALSE)</f>
        <v>70</v>
      </c>
      <c r="G3788" s="11" t="s">
        <v>1044</v>
      </c>
      <c r="H3788" s="12">
        <v>44083.782638888886</v>
      </c>
    </row>
    <row r="3789" spans="1:8" x14ac:dyDescent="0.2">
      <c r="A3789" s="10">
        <v>6093</v>
      </c>
      <c r="B3789" s="11" t="s">
        <v>258</v>
      </c>
      <c r="C3789" t="str">
        <f>VLOOKUP(B3789, CONTENT!$B$2:$D$1001,2,FALSE)</f>
        <v>GIF</v>
      </c>
      <c r="D3789" t="str">
        <f>VLOOKUP(B3789,CONTENT!$B$2:$D$1001,3,FALSE)</f>
        <v>healthy eating</v>
      </c>
      <c r="E3789" t="str">
        <f>VLOOKUP(G3789,'Reaction type'!$B$1:$E$17,2, FALSE)</f>
        <v>positive</v>
      </c>
      <c r="F3789">
        <f>VLOOKUP(G3789, 'Reaction type'!$B$2:$E$17, 3,FALSE)</f>
        <v>70</v>
      </c>
      <c r="G3789" s="11" t="s">
        <v>1044</v>
      </c>
      <c r="H3789" s="12">
        <v>44044.981249999997</v>
      </c>
    </row>
    <row r="3790" spans="1:8" x14ac:dyDescent="0.2">
      <c r="A3790" s="7">
        <v>6102</v>
      </c>
      <c r="B3790" s="8" t="s">
        <v>258</v>
      </c>
      <c r="C3790" t="str">
        <f>VLOOKUP(B3790, CONTENT!$B$2:$D$1001,2,FALSE)</f>
        <v>GIF</v>
      </c>
      <c r="D3790" t="str">
        <f>VLOOKUP(B3790,CONTENT!$B$2:$D$1001,3,FALSE)</f>
        <v>healthy eating</v>
      </c>
      <c r="E3790" t="str">
        <f>VLOOKUP(G3790,'Reaction type'!$B$1:$E$17,2, FALSE)</f>
        <v>positive</v>
      </c>
      <c r="F3790">
        <f>VLOOKUP(G3790, 'Reaction type'!$B$2:$E$17, 3,FALSE)</f>
        <v>70</v>
      </c>
      <c r="G3790" s="8" t="s">
        <v>1053</v>
      </c>
      <c r="H3790" s="9">
        <v>44149.777777777781</v>
      </c>
    </row>
    <row r="3791" spans="1:8" x14ac:dyDescent="0.2">
      <c r="A3791" s="10">
        <v>6106</v>
      </c>
      <c r="B3791" s="11" t="s">
        <v>259</v>
      </c>
      <c r="C3791" t="str">
        <f>VLOOKUP(B3791, CONTENT!$B$2:$D$1001,2,FALSE)</f>
        <v>video</v>
      </c>
      <c r="D3791" t="str">
        <f>VLOOKUP(B3791,CONTENT!$B$2:$D$1001,3,FALSE)</f>
        <v>veganism</v>
      </c>
      <c r="E3791" t="str">
        <f>VLOOKUP(G3791,'Reaction type'!$B$1:$E$17,2, FALSE)</f>
        <v>positive</v>
      </c>
      <c r="F3791">
        <f>VLOOKUP(G3791, 'Reaction type'!$B$2:$E$17, 3,FALSE)</f>
        <v>70</v>
      </c>
      <c r="G3791" s="11" t="s">
        <v>1044</v>
      </c>
      <c r="H3791" s="12">
        <v>44252.879861111112</v>
      </c>
    </row>
    <row r="3792" spans="1:8" x14ac:dyDescent="0.2">
      <c r="A3792" s="10">
        <v>6108</v>
      </c>
      <c r="B3792" s="11" t="s">
        <v>259</v>
      </c>
      <c r="C3792" t="str">
        <f>VLOOKUP(B3792, CONTENT!$B$2:$D$1001,2,FALSE)</f>
        <v>video</v>
      </c>
      <c r="D3792" t="str">
        <f>VLOOKUP(B3792,CONTENT!$B$2:$D$1001,3,FALSE)</f>
        <v>veganism</v>
      </c>
      <c r="E3792" t="str">
        <f>VLOOKUP(G3792,'Reaction type'!$B$1:$E$17,2, FALSE)</f>
        <v>positive</v>
      </c>
      <c r="F3792">
        <f>VLOOKUP(G3792, 'Reaction type'!$B$2:$E$17, 3,FALSE)</f>
        <v>70</v>
      </c>
      <c r="G3792" s="11" t="s">
        <v>1053</v>
      </c>
      <c r="H3792" s="12">
        <v>44123.399305555555</v>
      </c>
    </row>
    <row r="3793" spans="1:8" x14ac:dyDescent="0.2">
      <c r="A3793" s="7">
        <v>6111</v>
      </c>
      <c r="B3793" s="8" t="s">
        <v>259</v>
      </c>
      <c r="C3793" t="str">
        <f>VLOOKUP(B3793, CONTENT!$B$2:$D$1001,2,FALSE)</f>
        <v>video</v>
      </c>
      <c r="D3793" t="str">
        <f>VLOOKUP(B3793,CONTENT!$B$2:$D$1001,3,FALSE)</f>
        <v>veganism</v>
      </c>
      <c r="E3793" t="str">
        <f>VLOOKUP(G3793,'Reaction type'!$B$1:$E$17,2, FALSE)</f>
        <v>positive</v>
      </c>
      <c r="F3793">
        <f>VLOOKUP(G3793, 'Reaction type'!$B$2:$E$17, 3,FALSE)</f>
        <v>70</v>
      </c>
      <c r="G3793" s="8" t="s">
        <v>1044</v>
      </c>
      <c r="H3793" s="9">
        <v>44205.686111111114</v>
      </c>
    </row>
    <row r="3794" spans="1:8" x14ac:dyDescent="0.2">
      <c r="A3794" s="10">
        <v>6124</v>
      </c>
      <c r="B3794" s="11" t="s">
        <v>259</v>
      </c>
      <c r="C3794" t="str">
        <f>VLOOKUP(B3794, CONTENT!$B$2:$D$1001,2,FALSE)</f>
        <v>video</v>
      </c>
      <c r="D3794" t="str">
        <f>VLOOKUP(B3794,CONTENT!$B$2:$D$1001,3,FALSE)</f>
        <v>veganism</v>
      </c>
      <c r="E3794" t="str">
        <f>VLOOKUP(G3794,'Reaction type'!$B$1:$E$17,2, FALSE)</f>
        <v>positive</v>
      </c>
      <c r="F3794">
        <f>VLOOKUP(G3794, 'Reaction type'!$B$2:$E$17, 3,FALSE)</f>
        <v>70</v>
      </c>
      <c r="G3794" s="11" t="s">
        <v>1044</v>
      </c>
      <c r="H3794" s="12">
        <v>44124.438888888886</v>
      </c>
    </row>
    <row r="3795" spans="1:8" x14ac:dyDescent="0.2">
      <c r="A3795" s="10">
        <v>6140</v>
      </c>
      <c r="B3795" s="11" t="s">
        <v>261</v>
      </c>
      <c r="C3795" t="str">
        <f>VLOOKUP(B3795, CONTENT!$B$2:$D$1001,2,FALSE)</f>
        <v>audio</v>
      </c>
      <c r="D3795" t="str">
        <f>VLOOKUP(B3795,CONTENT!$B$2:$D$1001,3,FALSE)</f>
        <v>fitness</v>
      </c>
      <c r="E3795" t="str">
        <f>VLOOKUP(G3795,'Reaction type'!$B$1:$E$17,2, FALSE)</f>
        <v>positive</v>
      </c>
      <c r="F3795">
        <f>VLOOKUP(G3795, 'Reaction type'!$B$2:$E$17, 3,FALSE)</f>
        <v>70</v>
      </c>
      <c r="G3795" s="11" t="s">
        <v>1044</v>
      </c>
      <c r="H3795" s="12">
        <v>44107.572916666664</v>
      </c>
    </row>
    <row r="3796" spans="1:8" x14ac:dyDescent="0.2">
      <c r="A3796" s="10">
        <v>6146</v>
      </c>
      <c r="B3796" s="11" t="s">
        <v>261</v>
      </c>
      <c r="C3796" t="str">
        <f>VLOOKUP(B3796, CONTENT!$B$2:$D$1001,2,FALSE)</f>
        <v>audio</v>
      </c>
      <c r="D3796" t="str">
        <f>VLOOKUP(B3796,CONTENT!$B$2:$D$1001,3,FALSE)</f>
        <v>fitness</v>
      </c>
      <c r="E3796" t="str">
        <f>VLOOKUP(G3796,'Reaction type'!$B$1:$E$17,2, FALSE)</f>
        <v>positive</v>
      </c>
      <c r="F3796">
        <f>VLOOKUP(G3796, 'Reaction type'!$B$2:$E$17, 3,FALSE)</f>
        <v>70</v>
      </c>
      <c r="G3796" s="11" t="s">
        <v>1053</v>
      </c>
      <c r="H3796" s="12">
        <v>44243.165972222225</v>
      </c>
    </row>
    <row r="3797" spans="1:8" x14ac:dyDescent="0.2">
      <c r="A3797" s="10">
        <v>6158</v>
      </c>
      <c r="B3797" s="11" t="s">
        <v>263</v>
      </c>
      <c r="C3797" t="str">
        <f>VLOOKUP(B3797, CONTENT!$B$2:$D$1001,2,FALSE)</f>
        <v>audio</v>
      </c>
      <c r="D3797" t="str">
        <f>VLOOKUP(B3797,CONTENT!$B$2:$D$1001,3,FALSE)</f>
        <v>veganism</v>
      </c>
      <c r="E3797" t="str">
        <f>VLOOKUP(G3797,'Reaction type'!$B$1:$E$17,2, FALSE)</f>
        <v>positive</v>
      </c>
      <c r="F3797">
        <f>VLOOKUP(G3797, 'Reaction type'!$B$2:$E$17, 3,FALSE)</f>
        <v>70</v>
      </c>
      <c r="G3797" s="11" t="s">
        <v>1044</v>
      </c>
      <c r="H3797" s="12">
        <v>44232.856944444444</v>
      </c>
    </row>
    <row r="3798" spans="1:8" x14ac:dyDescent="0.2">
      <c r="A3798" s="10">
        <v>6164</v>
      </c>
      <c r="B3798" s="11" t="s">
        <v>263</v>
      </c>
      <c r="C3798" t="str">
        <f>VLOOKUP(B3798, CONTENT!$B$2:$D$1001,2,FALSE)</f>
        <v>audio</v>
      </c>
      <c r="D3798" t="str">
        <f>VLOOKUP(B3798,CONTENT!$B$2:$D$1001,3,FALSE)</f>
        <v>veganism</v>
      </c>
      <c r="E3798" t="str">
        <f>VLOOKUP(G3798,'Reaction type'!$B$1:$E$17,2, FALSE)</f>
        <v>positive</v>
      </c>
      <c r="F3798">
        <f>VLOOKUP(G3798, 'Reaction type'!$B$2:$E$17, 3,FALSE)</f>
        <v>70</v>
      </c>
      <c r="G3798" s="11" t="s">
        <v>1053</v>
      </c>
      <c r="H3798" s="12">
        <v>44132.62777777778</v>
      </c>
    </row>
    <row r="3799" spans="1:8" x14ac:dyDescent="0.2">
      <c r="A3799" s="10">
        <v>6174</v>
      </c>
      <c r="B3799" s="11" t="s">
        <v>263</v>
      </c>
      <c r="C3799" t="str">
        <f>VLOOKUP(B3799, CONTENT!$B$2:$D$1001,2,FALSE)</f>
        <v>audio</v>
      </c>
      <c r="D3799" t="str">
        <f>VLOOKUP(B3799,CONTENT!$B$2:$D$1001,3,FALSE)</f>
        <v>veganism</v>
      </c>
      <c r="E3799" t="str">
        <f>VLOOKUP(G3799,'Reaction type'!$B$1:$E$17,2, FALSE)</f>
        <v>positive</v>
      </c>
      <c r="F3799">
        <f>VLOOKUP(G3799, 'Reaction type'!$B$2:$E$17, 3,FALSE)</f>
        <v>70</v>
      </c>
      <c r="G3799" s="11" t="s">
        <v>1053</v>
      </c>
      <c r="H3799" s="12">
        <v>44264.256249999999</v>
      </c>
    </row>
    <row r="3800" spans="1:8" x14ac:dyDescent="0.2">
      <c r="A3800" s="7">
        <v>6184</v>
      </c>
      <c r="B3800" s="8" t="s">
        <v>264</v>
      </c>
      <c r="C3800" t="str">
        <f>VLOOKUP(B3800, CONTENT!$B$2:$D$1001,2,FALSE)</f>
        <v>audio</v>
      </c>
      <c r="D3800" t="str">
        <f>VLOOKUP(B3800,CONTENT!$B$2:$D$1001,3,FALSE)</f>
        <v>culture</v>
      </c>
      <c r="E3800" t="str">
        <f>VLOOKUP(G3800,'Reaction type'!$B$1:$E$17,2, FALSE)</f>
        <v>positive</v>
      </c>
      <c r="F3800">
        <f>VLOOKUP(G3800, 'Reaction type'!$B$2:$E$17, 3,FALSE)</f>
        <v>70</v>
      </c>
      <c r="G3800" s="8" t="s">
        <v>1053</v>
      </c>
      <c r="H3800" s="9">
        <v>44067.739583333336</v>
      </c>
    </row>
    <row r="3801" spans="1:8" x14ac:dyDescent="0.2">
      <c r="A3801" s="7">
        <v>6193</v>
      </c>
      <c r="B3801" s="8" t="s">
        <v>265</v>
      </c>
      <c r="C3801" t="str">
        <f>VLOOKUP(B3801, CONTENT!$B$2:$D$1001,2,FALSE)</f>
        <v>audio</v>
      </c>
      <c r="D3801" t="str">
        <f>VLOOKUP(B3801,CONTENT!$B$2:$D$1001,3,FALSE)</f>
        <v>healthy eating</v>
      </c>
      <c r="E3801" t="str">
        <f>VLOOKUP(G3801,'Reaction type'!$B$1:$E$17,2, FALSE)</f>
        <v>positive</v>
      </c>
      <c r="F3801">
        <f>VLOOKUP(G3801, 'Reaction type'!$B$2:$E$17, 3,FALSE)</f>
        <v>70</v>
      </c>
      <c r="G3801" s="8" t="s">
        <v>1044</v>
      </c>
      <c r="H3801" s="9">
        <v>44246.433333333334</v>
      </c>
    </row>
    <row r="3802" spans="1:8" x14ac:dyDescent="0.2">
      <c r="A3802" s="10">
        <v>6206</v>
      </c>
      <c r="B3802" s="11" t="s">
        <v>265</v>
      </c>
      <c r="C3802" t="str">
        <f>VLOOKUP(B3802, CONTENT!$B$2:$D$1001,2,FALSE)</f>
        <v>audio</v>
      </c>
      <c r="D3802" t="str">
        <f>VLOOKUP(B3802,CONTENT!$B$2:$D$1001,3,FALSE)</f>
        <v>healthy eating</v>
      </c>
      <c r="E3802" t="str">
        <f>VLOOKUP(G3802,'Reaction type'!$B$1:$E$17,2, FALSE)</f>
        <v>positive</v>
      </c>
      <c r="F3802">
        <f>VLOOKUP(G3802, 'Reaction type'!$B$2:$E$17, 3,FALSE)</f>
        <v>70</v>
      </c>
      <c r="G3802" s="11" t="s">
        <v>1053</v>
      </c>
      <c r="H3802" s="12">
        <v>44292.281944444447</v>
      </c>
    </row>
    <row r="3803" spans="1:8" x14ac:dyDescent="0.2">
      <c r="A3803" s="10">
        <v>6208</v>
      </c>
      <c r="B3803" s="11" t="s">
        <v>265</v>
      </c>
      <c r="C3803" t="str">
        <f>VLOOKUP(B3803, CONTENT!$B$2:$D$1001,2,FALSE)</f>
        <v>audio</v>
      </c>
      <c r="D3803" t="str">
        <f>VLOOKUP(B3803,CONTENT!$B$2:$D$1001,3,FALSE)</f>
        <v>healthy eating</v>
      </c>
      <c r="E3803" t="str">
        <f>VLOOKUP(G3803,'Reaction type'!$B$1:$E$17,2, FALSE)</f>
        <v>positive</v>
      </c>
      <c r="F3803">
        <f>VLOOKUP(G3803, 'Reaction type'!$B$2:$E$17, 3,FALSE)</f>
        <v>70</v>
      </c>
      <c r="G3803" s="11" t="s">
        <v>1044</v>
      </c>
      <c r="H3803" s="12">
        <v>44229.032638888886</v>
      </c>
    </row>
    <row r="3804" spans="1:8" x14ac:dyDescent="0.2">
      <c r="A3804" s="10">
        <v>6210</v>
      </c>
      <c r="B3804" s="11" t="s">
        <v>265</v>
      </c>
      <c r="C3804" t="str">
        <f>VLOOKUP(B3804, CONTENT!$B$2:$D$1001,2,FALSE)</f>
        <v>audio</v>
      </c>
      <c r="D3804" t="str">
        <f>VLOOKUP(B3804,CONTENT!$B$2:$D$1001,3,FALSE)</f>
        <v>healthy eating</v>
      </c>
      <c r="E3804" t="str">
        <f>VLOOKUP(G3804,'Reaction type'!$B$1:$E$17,2, FALSE)</f>
        <v>positive</v>
      </c>
      <c r="F3804">
        <f>VLOOKUP(G3804, 'Reaction type'!$B$2:$E$17, 3,FALSE)</f>
        <v>70</v>
      </c>
      <c r="G3804" s="11" t="s">
        <v>1044</v>
      </c>
      <c r="H3804" s="12">
        <v>44215.804861111108</v>
      </c>
    </row>
    <row r="3805" spans="1:8" x14ac:dyDescent="0.2">
      <c r="A3805" s="7">
        <v>6217</v>
      </c>
      <c r="B3805" s="8" t="s">
        <v>265</v>
      </c>
      <c r="C3805" t="str">
        <f>VLOOKUP(B3805, CONTENT!$B$2:$D$1001,2,FALSE)</f>
        <v>audio</v>
      </c>
      <c r="D3805" t="str">
        <f>VLOOKUP(B3805,CONTENT!$B$2:$D$1001,3,FALSE)</f>
        <v>healthy eating</v>
      </c>
      <c r="E3805" t="str">
        <f>VLOOKUP(G3805,'Reaction type'!$B$1:$E$17,2, FALSE)</f>
        <v>positive</v>
      </c>
      <c r="F3805">
        <f>VLOOKUP(G3805, 'Reaction type'!$B$2:$E$17, 3,FALSE)</f>
        <v>70</v>
      </c>
      <c r="G3805" s="8" t="s">
        <v>1044</v>
      </c>
      <c r="H3805" s="9">
        <v>44363.504861111112</v>
      </c>
    </row>
    <row r="3806" spans="1:8" x14ac:dyDescent="0.2">
      <c r="A3806" s="10">
        <v>6239</v>
      </c>
      <c r="B3806" s="11" t="s">
        <v>266</v>
      </c>
      <c r="C3806" t="str">
        <f>VLOOKUP(B3806, CONTENT!$B$2:$D$1001,2,FALSE)</f>
        <v>photo</v>
      </c>
      <c r="D3806" t="str">
        <f>VLOOKUP(B3806,CONTENT!$B$2:$D$1001,3,FALSE)</f>
        <v>technology</v>
      </c>
      <c r="E3806" t="str">
        <f>VLOOKUP(G3806,'Reaction type'!$B$1:$E$17,2, FALSE)</f>
        <v>positive</v>
      </c>
      <c r="F3806">
        <f>VLOOKUP(G3806, 'Reaction type'!$B$2:$E$17, 3,FALSE)</f>
        <v>70</v>
      </c>
      <c r="G3806" s="11" t="s">
        <v>1053</v>
      </c>
      <c r="H3806" s="12">
        <v>44254.080555555556</v>
      </c>
    </row>
    <row r="3807" spans="1:8" x14ac:dyDescent="0.2">
      <c r="A3807" s="10">
        <v>6249</v>
      </c>
      <c r="B3807" s="11" t="s">
        <v>266</v>
      </c>
      <c r="C3807" t="str">
        <f>VLOOKUP(B3807, CONTENT!$B$2:$D$1001,2,FALSE)</f>
        <v>photo</v>
      </c>
      <c r="D3807" t="str">
        <f>VLOOKUP(B3807,CONTENT!$B$2:$D$1001,3,FALSE)</f>
        <v>technology</v>
      </c>
      <c r="E3807" t="str">
        <f>VLOOKUP(G3807,'Reaction type'!$B$1:$E$17,2, FALSE)</f>
        <v>positive</v>
      </c>
      <c r="F3807">
        <f>VLOOKUP(G3807, 'Reaction type'!$B$2:$E$17, 3,FALSE)</f>
        <v>70</v>
      </c>
      <c r="G3807" s="11" t="s">
        <v>1044</v>
      </c>
      <c r="H3807" s="12">
        <v>44057.07916666667</v>
      </c>
    </row>
    <row r="3808" spans="1:8" x14ac:dyDescent="0.2">
      <c r="A3808" s="10">
        <v>6255</v>
      </c>
      <c r="B3808" s="11" t="s">
        <v>266</v>
      </c>
      <c r="C3808" t="str">
        <f>VLOOKUP(B3808, CONTENT!$B$2:$D$1001,2,FALSE)</f>
        <v>photo</v>
      </c>
      <c r="D3808" t="str">
        <f>VLOOKUP(B3808,CONTENT!$B$2:$D$1001,3,FALSE)</f>
        <v>technology</v>
      </c>
      <c r="E3808" t="str">
        <f>VLOOKUP(G3808,'Reaction type'!$B$1:$E$17,2, FALSE)</f>
        <v>positive</v>
      </c>
      <c r="F3808">
        <f>VLOOKUP(G3808, 'Reaction type'!$B$2:$E$17, 3,FALSE)</f>
        <v>70</v>
      </c>
      <c r="G3808" s="11" t="s">
        <v>1053</v>
      </c>
      <c r="H3808" s="12">
        <v>44335.273611111108</v>
      </c>
    </row>
    <row r="3809" spans="1:8" x14ac:dyDescent="0.2">
      <c r="A3809" s="10">
        <v>6259</v>
      </c>
      <c r="B3809" s="11" t="s">
        <v>266</v>
      </c>
      <c r="C3809" t="str">
        <f>VLOOKUP(B3809, CONTENT!$B$2:$D$1001,2,FALSE)</f>
        <v>photo</v>
      </c>
      <c r="D3809" t="str">
        <f>VLOOKUP(B3809,CONTENT!$B$2:$D$1001,3,FALSE)</f>
        <v>technology</v>
      </c>
      <c r="E3809" t="str">
        <f>VLOOKUP(G3809,'Reaction type'!$B$1:$E$17,2, FALSE)</f>
        <v>positive</v>
      </c>
      <c r="F3809">
        <f>VLOOKUP(G3809, 'Reaction type'!$B$2:$E$17, 3,FALSE)</f>
        <v>70</v>
      </c>
      <c r="G3809" s="11" t="s">
        <v>1044</v>
      </c>
      <c r="H3809" s="12">
        <v>44321.612500000003</v>
      </c>
    </row>
    <row r="3810" spans="1:8" x14ac:dyDescent="0.2">
      <c r="A3810" s="10">
        <v>6263</v>
      </c>
      <c r="B3810" s="11" t="s">
        <v>266</v>
      </c>
      <c r="C3810" t="str">
        <f>VLOOKUP(B3810, CONTENT!$B$2:$D$1001,2,FALSE)</f>
        <v>photo</v>
      </c>
      <c r="D3810" t="str">
        <f>VLOOKUP(B3810,CONTENT!$B$2:$D$1001,3,FALSE)</f>
        <v>technology</v>
      </c>
      <c r="E3810" t="str">
        <f>VLOOKUP(G3810,'Reaction type'!$B$1:$E$17,2, FALSE)</f>
        <v>positive</v>
      </c>
      <c r="F3810">
        <f>VLOOKUP(G3810, 'Reaction type'!$B$2:$E$17, 3,FALSE)</f>
        <v>70</v>
      </c>
      <c r="G3810" s="11" t="s">
        <v>1044</v>
      </c>
      <c r="H3810" s="12">
        <v>44099.694444444445</v>
      </c>
    </row>
    <row r="3811" spans="1:8" x14ac:dyDescent="0.2">
      <c r="A3811" s="7">
        <v>6267</v>
      </c>
      <c r="B3811" s="14" t="s">
        <v>267</v>
      </c>
      <c r="C3811" t="str">
        <f>VLOOKUP(B3811, CONTENT!$B$2:$D$1001,2,FALSE)</f>
        <v>GIF</v>
      </c>
      <c r="D3811" t="str">
        <f>VLOOKUP(B3811,CONTENT!$B$2:$D$1001,3,FALSE)</f>
        <v>food</v>
      </c>
      <c r="E3811" t="str">
        <f>VLOOKUP(G3811,'Reaction type'!$B$1:$E$17,2, FALSE)</f>
        <v>positive</v>
      </c>
      <c r="F3811">
        <f>VLOOKUP(G3811, 'Reaction type'!$B$2:$E$17, 3,FALSE)</f>
        <v>70</v>
      </c>
      <c r="G3811" s="8" t="s">
        <v>1053</v>
      </c>
      <c r="H3811" s="9">
        <v>44227.15347222222</v>
      </c>
    </row>
    <row r="3812" spans="1:8" x14ac:dyDescent="0.2">
      <c r="A3812" s="10">
        <v>6282</v>
      </c>
      <c r="B3812" s="13" t="s">
        <v>267</v>
      </c>
      <c r="C3812" t="str">
        <f>VLOOKUP(B3812, CONTENT!$B$2:$D$1001,2,FALSE)</f>
        <v>GIF</v>
      </c>
      <c r="D3812" t="str">
        <f>VLOOKUP(B3812,CONTENT!$B$2:$D$1001,3,FALSE)</f>
        <v>food</v>
      </c>
      <c r="E3812" t="str">
        <f>VLOOKUP(G3812,'Reaction type'!$B$1:$E$17,2, FALSE)</f>
        <v>positive</v>
      </c>
      <c r="F3812">
        <f>VLOOKUP(G3812, 'Reaction type'!$B$2:$E$17, 3,FALSE)</f>
        <v>70</v>
      </c>
      <c r="G3812" s="11" t="s">
        <v>1053</v>
      </c>
      <c r="H3812" s="12">
        <v>44276.222222222219</v>
      </c>
    </row>
    <row r="3813" spans="1:8" x14ac:dyDescent="0.2">
      <c r="A3813" s="7">
        <v>6293</v>
      </c>
      <c r="B3813" s="14" t="s">
        <v>267</v>
      </c>
      <c r="C3813" t="str">
        <f>VLOOKUP(B3813, CONTENT!$B$2:$D$1001,2,FALSE)</f>
        <v>GIF</v>
      </c>
      <c r="D3813" t="str">
        <f>VLOOKUP(B3813,CONTENT!$B$2:$D$1001,3,FALSE)</f>
        <v>food</v>
      </c>
      <c r="E3813" t="str">
        <f>VLOOKUP(G3813,'Reaction type'!$B$1:$E$17,2, FALSE)</f>
        <v>positive</v>
      </c>
      <c r="F3813">
        <f>VLOOKUP(G3813, 'Reaction type'!$B$2:$E$17, 3,FALSE)</f>
        <v>70</v>
      </c>
      <c r="G3813" s="8" t="s">
        <v>1044</v>
      </c>
      <c r="H3813" s="9">
        <v>44171.649305555555</v>
      </c>
    </row>
    <row r="3814" spans="1:8" x14ac:dyDescent="0.2">
      <c r="A3814" s="10">
        <v>6300</v>
      </c>
      <c r="B3814" s="13" t="s">
        <v>267</v>
      </c>
      <c r="C3814" t="str">
        <f>VLOOKUP(B3814, CONTENT!$B$2:$D$1001,2,FALSE)</f>
        <v>GIF</v>
      </c>
      <c r="D3814" t="str">
        <f>VLOOKUP(B3814,CONTENT!$B$2:$D$1001,3,FALSE)</f>
        <v>food</v>
      </c>
      <c r="E3814" t="str">
        <f>VLOOKUP(G3814,'Reaction type'!$B$1:$E$17,2, FALSE)</f>
        <v>positive</v>
      </c>
      <c r="F3814">
        <f>VLOOKUP(G3814, 'Reaction type'!$B$2:$E$17, 3,FALSE)</f>
        <v>70</v>
      </c>
      <c r="G3814" s="11" t="s">
        <v>1053</v>
      </c>
      <c r="H3814" s="12">
        <v>44078.265277777777</v>
      </c>
    </row>
    <row r="3815" spans="1:8" x14ac:dyDescent="0.2">
      <c r="A3815" s="7">
        <v>6307</v>
      </c>
      <c r="B3815" s="14" t="s">
        <v>267</v>
      </c>
      <c r="C3815" t="str">
        <f>VLOOKUP(B3815, CONTENT!$B$2:$D$1001,2,FALSE)</f>
        <v>GIF</v>
      </c>
      <c r="D3815" t="str">
        <f>VLOOKUP(B3815,CONTENT!$B$2:$D$1001,3,FALSE)</f>
        <v>food</v>
      </c>
      <c r="E3815" t="str">
        <f>VLOOKUP(G3815,'Reaction type'!$B$1:$E$17,2, FALSE)</f>
        <v>positive</v>
      </c>
      <c r="F3815">
        <f>VLOOKUP(G3815, 'Reaction type'!$B$2:$E$17, 3,FALSE)</f>
        <v>70</v>
      </c>
      <c r="G3815" s="8" t="s">
        <v>1053</v>
      </c>
      <c r="H3815" s="9">
        <v>44341.748611111114</v>
      </c>
    </row>
    <row r="3816" spans="1:8" x14ac:dyDescent="0.2">
      <c r="A3816" s="7">
        <v>6318</v>
      </c>
      <c r="B3816" s="8" t="s">
        <v>268</v>
      </c>
      <c r="C3816" t="str">
        <f>VLOOKUP(B3816, CONTENT!$B$2:$D$1001,2,FALSE)</f>
        <v>GIF</v>
      </c>
      <c r="D3816" t="str">
        <f>VLOOKUP(B3816,CONTENT!$B$2:$D$1001,3,FALSE)</f>
        <v>technology</v>
      </c>
      <c r="E3816" t="str">
        <f>VLOOKUP(G3816,'Reaction type'!$B$1:$E$17,2, FALSE)</f>
        <v>positive</v>
      </c>
      <c r="F3816">
        <f>VLOOKUP(G3816, 'Reaction type'!$B$2:$E$17, 3,FALSE)</f>
        <v>70</v>
      </c>
      <c r="G3816" s="8" t="s">
        <v>1053</v>
      </c>
      <c r="H3816" s="9">
        <v>44342.930555555555</v>
      </c>
    </row>
    <row r="3817" spans="1:8" x14ac:dyDescent="0.2">
      <c r="A3817" s="7">
        <v>6324</v>
      </c>
      <c r="B3817" s="8" t="s">
        <v>268</v>
      </c>
      <c r="C3817" t="str">
        <f>VLOOKUP(B3817, CONTENT!$B$2:$D$1001,2,FALSE)</f>
        <v>GIF</v>
      </c>
      <c r="D3817" t="str">
        <f>VLOOKUP(B3817,CONTENT!$B$2:$D$1001,3,FALSE)</f>
        <v>technology</v>
      </c>
      <c r="E3817" t="str">
        <f>VLOOKUP(G3817,'Reaction type'!$B$1:$E$17,2, FALSE)</f>
        <v>positive</v>
      </c>
      <c r="F3817">
        <f>VLOOKUP(G3817, 'Reaction type'!$B$2:$E$17, 3,FALSE)</f>
        <v>70</v>
      </c>
      <c r="G3817" s="8" t="s">
        <v>1053</v>
      </c>
      <c r="H3817" s="9">
        <v>44346.179166666669</v>
      </c>
    </row>
    <row r="3818" spans="1:8" x14ac:dyDescent="0.2">
      <c r="A3818" s="7">
        <v>6326</v>
      </c>
      <c r="B3818" s="8" t="s">
        <v>268</v>
      </c>
      <c r="C3818" t="str">
        <f>VLOOKUP(B3818, CONTENT!$B$2:$D$1001,2,FALSE)</f>
        <v>GIF</v>
      </c>
      <c r="D3818" t="str">
        <f>VLOOKUP(B3818,CONTENT!$B$2:$D$1001,3,FALSE)</f>
        <v>technology</v>
      </c>
      <c r="E3818" t="str">
        <f>VLOOKUP(G3818,'Reaction type'!$B$1:$E$17,2, FALSE)</f>
        <v>positive</v>
      </c>
      <c r="F3818">
        <f>VLOOKUP(G3818, 'Reaction type'!$B$2:$E$17, 3,FALSE)</f>
        <v>70</v>
      </c>
      <c r="G3818" s="8" t="s">
        <v>1053</v>
      </c>
      <c r="H3818" s="9">
        <v>44090.066666666666</v>
      </c>
    </row>
    <row r="3819" spans="1:8" x14ac:dyDescent="0.2">
      <c r="A3819" s="10">
        <v>6335</v>
      </c>
      <c r="B3819" s="11" t="s">
        <v>268</v>
      </c>
      <c r="C3819" t="str">
        <f>VLOOKUP(B3819, CONTENT!$B$2:$D$1001,2,FALSE)</f>
        <v>GIF</v>
      </c>
      <c r="D3819" t="str">
        <f>VLOOKUP(B3819,CONTENT!$B$2:$D$1001,3,FALSE)</f>
        <v>technology</v>
      </c>
      <c r="E3819" t="str">
        <f>VLOOKUP(G3819,'Reaction type'!$B$1:$E$17,2, FALSE)</f>
        <v>positive</v>
      </c>
      <c r="F3819">
        <f>VLOOKUP(G3819, 'Reaction type'!$B$2:$E$17, 3,FALSE)</f>
        <v>70</v>
      </c>
      <c r="G3819" s="11" t="s">
        <v>1044</v>
      </c>
      <c r="H3819" s="12">
        <v>44026.565972222219</v>
      </c>
    </row>
    <row r="3820" spans="1:8" x14ac:dyDescent="0.2">
      <c r="A3820" s="10">
        <v>6337</v>
      </c>
      <c r="B3820" s="11" t="s">
        <v>268</v>
      </c>
      <c r="C3820" t="str">
        <f>VLOOKUP(B3820, CONTENT!$B$2:$D$1001,2,FALSE)</f>
        <v>GIF</v>
      </c>
      <c r="D3820" t="str">
        <f>VLOOKUP(B3820,CONTENT!$B$2:$D$1001,3,FALSE)</f>
        <v>technology</v>
      </c>
      <c r="E3820" t="str">
        <f>VLOOKUP(G3820,'Reaction type'!$B$1:$E$17,2, FALSE)</f>
        <v>positive</v>
      </c>
      <c r="F3820">
        <f>VLOOKUP(G3820, 'Reaction type'!$B$2:$E$17, 3,FALSE)</f>
        <v>70</v>
      </c>
      <c r="G3820" s="11" t="s">
        <v>1044</v>
      </c>
      <c r="H3820" s="12">
        <v>44126.350694444445</v>
      </c>
    </row>
    <row r="3821" spans="1:8" x14ac:dyDescent="0.2">
      <c r="A3821" s="7">
        <v>6347</v>
      </c>
      <c r="B3821" s="8" t="s">
        <v>269</v>
      </c>
      <c r="C3821" t="str">
        <f>VLOOKUP(B3821, CONTENT!$B$2:$D$1001,2,FALSE)</f>
        <v>photo</v>
      </c>
      <c r="D3821" t="str">
        <f>VLOOKUP(B3821,CONTENT!$B$2:$D$1001,3,FALSE)</f>
        <v>travel</v>
      </c>
      <c r="E3821" t="str">
        <f>VLOOKUP(G3821,'Reaction type'!$B$1:$E$17,2, FALSE)</f>
        <v>positive</v>
      </c>
      <c r="F3821">
        <f>VLOOKUP(G3821, 'Reaction type'!$B$2:$E$17, 3,FALSE)</f>
        <v>70</v>
      </c>
      <c r="G3821" s="8" t="s">
        <v>1053</v>
      </c>
      <c r="H3821" s="9">
        <v>44029.559027777781</v>
      </c>
    </row>
    <row r="3822" spans="1:8" x14ac:dyDescent="0.2">
      <c r="A3822" s="7">
        <v>6351</v>
      </c>
      <c r="B3822" s="8" t="s">
        <v>269</v>
      </c>
      <c r="C3822" t="str">
        <f>VLOOKUP(B3822, CONTENT!$B$2:$D$1001,2,FALSE)</f>
        <v>photo</v>
      </c>
      <c r="D3822" t="str">
        <f>VLOOKUP(B3822,CONTENT!$B$2:$D$1001,3,FALSE)</f>
        <v>travel</v>
      </c>
      <c r="E3822" t="str">
        <f>VLOOKUP(G3822,'Reaction type'!$B$1:$E$17,2, FALSE)</f>
        <v>positive</v>
      </c>
      <c r="F3822">
        <f>VLOOKUP(G3822, 'Reaction type'!$B$2:$E$17, 3,FALSE)</f>
        <v>70</v>
      </c>
      <c r="G3822" s="8" t="s">
        <v>1044</v>
      </c>
      <c r="H3822" s="9">
        <v>44341.331250000003</v>
      </c>
    </row>
    <row r="3823" spans="1:8" x14ac:dyDescent="0.2">
      <c r="A3823" s="10">
        <v>6377</v>
      </c>
      <c r="B3823" s="11" t="s">
        <v>270</v>
      </c>
      <c r="C3823" t="str">
        <f>VLOOKUP(B3823, CONTENT!$B$2:$D$1001,2,FALSE)</f>
        <v>audio</v>
      </c>
      <c r="D3823" t="str">
        <f>VLOOKUP(B3823,CONTENT!$B$2:$D$1001,3,FALSE)</f>
        <v>education</v>
      </c>
      <c r="E3823" t="str">
        <f>VLOOKUP(G3823,'Reaction type'!$B$1:$E$17,2, FALSE)</f>
        <v>positive</v>
      </c>
      <c r="F3823">
        <f>VLOOKUP(G3823, 'Reaction type'!$B$2:$E$17, 3,FALSE)</f>
        <v>70</v>
      </c>
      <c r="G3823" s="11" t="s">
        <v>1053</v>
      </c>
      <c r="H3823" s="12">
        <v>44046.936805555553</v>
      </c>
    </row>
    <row r="3824" spans="1:8" x14ac:dyDescent="0.2">
      <c r="A3824" s="7">
        <v>6380</v>
      </c>
      <c r="B3824" s="8" t="s">
        <v>270</v>
      </c>
      <c r="C3824" t="str">
        <f>VLOOKUP(B3824, CONTENT!$B$2:$D$1001,2,FALSE)</f>
        <v>audio</v>
      </c>
      <c r="D3824" t="str">
        <f>VLOOKUP(B3824,CONTENT!$B$2:$D$1001,3,FALSE)</f>
        <v>education</v>
      </c>
      <c r="E3824" t="str">
        <f>VLOOKUP(G3824,'Reaction type'!$B$1:$E$17,2, FALSE)</f>
        <v>positive</v>
      </c>
      <c r="F3824">
        <f>VLOOKUP(G3824, 'Reaction type'!$B$2:$E$17, 3,FALSE)</f>
        <v>70</v>
      </c>
      <c r="G3824" s="8" t="s">
        <v>1044</v>
      </c>
      <c r="H3824" s="9">
        <v>44061.179861111108</v>
      </c>
    </row>
    <row r="3825" spans="1:8" x14ac:dyDescent="0.2">
      <c r="A3825" s="7">
        <v>6389</v>
      </c>
      <c r="B3825" s="8" t="s">
        <v>271</v>
      </c>
      <c r="C3825" t="str">
        <f>VLOOKUP(B3825, CONTENT!$B$2:$D$1001,2,FALSE)</f>
        <v>photo</v>
      </c>
      <c r="D3825" t="str">
        <f>VLOOKUP(B3825,CONTENT!$B$2:$D$1001,3,FALSE)</f>
        <v>Education</v>
      </c>
      <c r="E3825" t="str">
        <f>VLOOKUP(G3825,'Reaction type'!$B$1:$E$17,2, FALSE)</f>
        <v>positive</v>
      </c>
      <c r="F3825">
        <f>VLOOKUP(G3825, 'Reaction type'!$B$2:$E$17, 3,FALSE)</f>
        <v>70</v>
      </c>
      <c r="G3825" s="8" t="s">
        <v>1044</v>
      </c>
      <c r="H3825" s="9">
        <v>44178.756249999999</v>
      </c>
    </row>
    <row r="3826" spans="1:8" x14ac:dyDescent="0.2">
      <c r="A3826" s="10">
        <v>6421</v>
      </c>
      <c r="B3826" s="11" t="s">
        <v>273</v>
      </c>
      <c r="C3826" t="str">
        <f>VLOOKUP(B3826, CONTENT!$B$2:$D$1001,2,FALSE)</f>
        <v>video</v>
      </c>
      <c r="D3826" t="str">
        <f>VLOOKUP(B3826,CONTENT!$B$2:$D$1001,3,FALSE)</f>
        <v>public speaking</v>
      </c>
      <c r="E3826" t="str">
        <f>VLOOKUP(G3826,'Reaction type'!$B$1:$E$17,2, FALSE)</f>
        <v>positive</v>
      </c>
      <c r="F3826">
        <f>VLOOKUP(G3826, 'Reaction type'!$B$2:$E$17, 3,FALSE)</f>
        <v>70</v>
      </c>
      <c r="G3826" s="11" t="s">
        <v>1053</v>
      </c>
      <c r="H3826" s="12">
        <v>44226.082638888889</v>
      </c>
    </row>
    <row r="3827" spans="1:8" x14ac:dyDescent="0.2">
      <c r="A3827" s="7">
        <v>6432</v>
      </c>
      <c r="B3827" s="8" t="s">
        <v>273</v>
      </c>
      <c r="C3827" t="str">
        <f>VLOOKUP(B3827, CONTENT!$B$2:$D$1001,2,FALSE)</f>
        <v>video</v>
      </c>
      <c r="D3827" t="str">
        <f>VLOOKUP(B3827,CONTENT!$B$2:$D$1001,3,FALSE)</f>
        <v>public speaking</v>
      </c>
      <c r="E3827" t="str">
        <f>VLOOKUP(G3827,'Reaction type'!$B$1:$E$17,2, FALSE)</f>
        <v>positive</v>
      </c>
      <c r="F3827">
        <f>VLOOKUP(G3827, 'Reaction type'!$B$2:$E$17, 3,FALSE)</f>
        <v>70</v>
      </c>
      <c r="G3827" s="8" t="s">
        <v>1044</v>
      </c>
      <c r="H3827" s="9">
        <v>44054.477083333331</v>
      </c>
    </row>
    <row r="3828" spans="1:8" x14ac:dyDescent="0.2">
      <c r="A3828" s="10">
        <v>6433</v>
      </c>
      <c r="B3828" s="11" t="s">
        <v>273</v>
      </c>
      <c r="C3828" t="str">
        <f>VLOOKUP(B3828, CONTENT!$B$2:$D$1001,2,FALSE)</f>
        <v>video</v>
      </c>
      <c r="D3828" t="str">
        <f>VLOOKUP(B3828,CONTENT!$B$2:$D$1001,3,FALSE)</f>
        <v>public speaking</v>
      </c>
      <c r="E3828" t="str">
        <f>VLOOKUP(G3828,'Reaction type'!$B$1:$E$17,2, FALSE)</f>
        <v>positive</v>
      </c>
      <c r="F3828">
        <f>VLOOKUP(G3828, 'Reaction type'!$B$2:$E$17, 3,FALSE)</f>
        <v>70</v>
      </c>
      <c r="G3828" s="11" t="s">
        <v>1053</v>
      </c>
      <c r="H3828" s="12">
        <v>44014.815972222219</v>
      </c>
    </row>
    <row r="3829" spans="1:8" x14ac:dyDescent="0.2">
      <c r="A3829" s="7">
        <v>6465</v>
      </c>
      <c r="B3829" s="8" t="s">
        <v>274</v>
      </c>
      <c r="C3829" t="str">
        <f>VLOOKUP(B3829, CONTENT!$B$2:$D$1001,2,FALSE)</f>
        <v>video</v>
      </c>
      <c r="D3829" t="str">
        <f>VLOOKUP(B3829,CONTENT!$B$2:$D$1001,3,FALSE)</f>
        <v>soccer</v>
      </c>
      <c r="E3829" t="str">
        <f>VLOOKUP(G3829,'Reaction type'!$B$1:$E$17,2, FALSE)</f>
        <v>positive</v>
      </c>
      <c r="F3829">
        <f>VLOOKUP(G3829, 'Reaction type'!$B$2:$E$17, 3,FALSE)</f>
        <v>70</v>
      </c>
      <c r="G3829" s="8" t="s">
        <v>1044</v>
      </c>
      <c r="H3829" s="9">
        <v>44305.783333333333</v>
      </c>
    </row>
    <row r="3830" spans="1:8" x14ac:dyDescent="0.2">
      <c r="A3830" s="10">
        <v>6466</v>
      </c>
      <c r="B3830" s="11" t="s">
        <v>274</v>
      </c>
      <c r="C3830" t="str">
        <f>VLOOKUP(B3830, CONTENT!$B$2:$D$1001,2,FALSE)</f>
        <v>video</v>
      </c>
      <c r="D3830" t="str">
        <f>VLOOKUP(B3830,CONTENT!$B$2:$D$1001,3,FALSE)</f>
        <v>soccer</v>
      </c>
      <c r="E3830" t="str">
        <f>VLOOKUP(G3830,'Reaction type'!$B$1:$E$17,2, FALSE)</f>
        <v>positive</v>
      </c>
      <c r="F3830">
        <f>VLOOKUP(G3830, 'Reaction type'!$B$2:$E$17, 3,FALSE)</f>
        <v>70</v>
      </c>
      <c r="G3830" s="11" t="s">
        <v>1044</v>
      </c>
      <c r="H3830" s="12">
        <v>44235.481944444444</v>
      </c>
    </row>
    <row r="3831" spans="1:8" x14ac:dyDescent="0.2">
      <c r="A3831" s="7">
        <v>6467</v>
      </c>
      <c r="B3831" s="8" t="s">
        <v>274</v>
      </c>
      <c r="C3831" t="str">
        <f>VLOOKUP(B3831, CONTENT!$B$2:$D$1001,2,FALSE)</f>
        <v>video</v>
      </c>
      <c r="D3831" t="str">
        <f>VLOOKUP(B3831,CONTENT!$B$2:$D$1001,3,FALSE)</f>
        <v>soccer</v>
      </c>
      <c r="E3831" t="str">
        <f>VLOOKUP(G3831,'Reaction type'!$B$1:$E$17,2, FALSE)</f>
        <v>positive</v>
      </c>
      <c r="F3831">
        <f>VLOOKUP(G3831, 'Reaction type'!$B$2:$E$17, 3,FALSE)</f>
        <v>70</v>
      </c>
      <c r="G3831" s="8" t="s">
        <v>1053</v>
      </c>
      <c r="H3831" s="9">
        <v>44008.633333333331</v>
      </c>
    </row>
    <row r="3832" spans="1:8" x14ac:dyDescent="0.2">
      <c r="A3832" s="10">
        <v>6474</v>
      </c>
      <c r="B3832" s="11" t="s">
        <v>274</v>
      </c>
      <c r="C3832" t="str">
        <f>VLOOKUP(B3832, CONTENT!$B$2:$D$1001,2,FALSE)</f>
        <v>video</v>
      </c>
      <c r="D3832" t="str">
        <f>VLOOKUP(B3832,CONTENT!$B$2:$D$1001,3,FALSE)</f>
        <v>soccer</v>
      </c>
      <c r="E3832" t="str">
        <f>VLOOKUP(G3832,'Reaction type'!$B$1:$E$17,2, FALSE)</f>
        <v>positive</v>
      </c>
      <c r="F3832">
        <f>VLOOKUP(G3832, 'Reaction type'!$B$2:$E$17, 3,FALSE)</f>
        <v>70</v>
      </c>
      <c r="G3832" s="11" t="s">
        <v>1044</v>
      </c>
      <c r="H3832" s="12">
        <v>44021.343055555553</v>
      </c>
    </row>
    <row r="3833" spans="1:8" x14ac:dyDescent="0.2">
      <c r="A3833" s="7">
        <v>6477</v>
      </c>
      <c r="B3833" s="8" t="s">
        <v>274</v>
      </c>
      <c r="C3833" t="str">
        <f>VLOOKUP(B3833, CONTENT!$B$2:$D$1001,2,FALSE)</f>
        <v>video</v>
      </c>
      <c r="D3833" t="str">
        <f>VLOOKUP(B3833,CONTENT!$B$2:$D$1001,3,FALSE)</f>
        <v>soccer</v>
      </c>
      <c r="E3833" t="str">
        <f>VLOOKUP(G3833,'Reaction type'!$B$1:$E$17,2, FALSE)</f>
        <v>positive</v>
      </c>
      <c r="F3833">
        <f>VLOOKUP(G3833, 'Reaction type'!$B$2:$E$17, 3,FALSE)</f>
        <v>70</v>
      </c>
      <c r="G3833" s="8" t="s">
        <v>1053</v>
      </c>
      <c r="H3833" s="9">
        <v>44289.305555555555</v>
      </c>
    </row>
    <row r="3834" spans="1:8" x14ac:dyDescent="0.2">
      <c r="A3834" s="10">
        <v>6515</v>
      </c>
      <c r="B3834" s="11" t="s">
        <v>275</v>
      </c>
      <c r="C3834" t="str">
        <f>VLOOKUP(B3834, CONTENT!$B$2:$D$1001,2,FALSE)</f>
        <v>photo</v>
      </c>
      <c r="D3834" t="str">
        <f>VLOOKUP(B3834,CONTENT!$B$2:$D$1001,3,FALSE)</f>
        <v>travel</v>
      </c>
      <c r="E3834" t="str">
        <f>VLOOKUP(G3834,'Reaction type'!$B$1:$E$17,2, FALSE)</f>
        <v>positive</v>
      </c>
      <c r="F3834">
        <f>VLOOKUP(G3834, 'Reaction type'!$B$2:$E$17, 3,FALSE)</f>
        <v>70</v>
      </c>
      <c r="G3834" s="11" t="s">
        <v>1044</v>
      </c>
      <c r="H3834" s="12">
        <v>44219.665972222225</v>
      </c>
    </row>
    <row r="3835" spans="1:8" x14ac:dyDescent="0.2">
      <c r="A3835" s="7">
        <v>6516</v>
      </c>
      <c r="B3835" s="8" t="s">
        <v>275</v>
      </c>
      <c r="C3835" t="str">
        <f>VLOOKUP(B3835, CONTENT!$B$2:$D$1001,2,FALSE)</f>
        <v>photo</v>
      </c>
      <c r="D3835" t="str">
        <f>VLOOKUP(B3835,CONTENT!$B$2:$D$1001,3,FALSE)</f>
        <v>travel</v>
      </c>
      <c r="E3835" t="str">
        <f>VLOOKUP(G3835,'Reaction type'!$B$1:$E$17,2, FALSE)</f>
        <v>positive</v>
      </c>
      <c r="F3835">
        <f>VLOOKUP(G3835, 'Reaction type'!$B$2:$E$17, 3,FALSE)</f>
        <v>70</v>
      </c>
      <c r="G3835" s="8" t="s">
        <v>1044</v>
      </c>
      <c r="H3835" s="9">
        <v>44264.209027777775</v>
      </c>
    </row>
    <row r="3836" spans="1:8" x14ac:dyDescent="0.2">
      <c r="A3836" s="10">
        <v>6519</v>
      </c>
      <c r="B3836" s="11" t="s">
        <v>275</v>
      </c>
      <c r="C3836" t="str">
        <f>VLOOKUP(B3836, CONTENT!$B$2:$D$1001,2,FALSE)</f>
        <v>photo</v>
      </c>
      <c r="D3836" t="str">
        <f>VLOOKUP(B3836,CONTENT!$B$2:$D$1001,3,FALSE)</f>
        <v>travel</v>
      </c>
      <c r="E3836" t="str">
        <f>VLOOKUP(G3836,'Reaction type'!$B$1:$E$17,2, FALSE)</f>
        <v>positive</v>
      </c>
      <c r="F3836">
        <f>VLOOKUP(G3836, 'Reaction type'!$B$2:$E$17, 3,FALSE)</f>
        <v>70</v>
      </c>
      <c r="G3836" s="11" t="s">
        <v>1053</v>
      </c>
      <c r="H3836" s="12">
        <v>44347.972222222219</v>
      </c>
    </row>
    <row r="3837" spans="1:8" x14ac:dyDescent="0.2">
      <c r="A3837" s="7">
        <v>6522</v>
      </c>
      <c r="B3837" s="8" t="s">
        <v>275</v>
      </c>
      <c r="C3837" t="str">
        <f>VLOOKUP(B3837, CONTENT!$B$2:$D$1001,2,FALSE)</f>
        <v>photo</v>
      </c>
      <c r="D3837" t="str">
        <f>VLOOKUP(B3837,CONTENT!$B$2:$D$1001,3,FALSE)</f>
        <v>travel</v>
      </c>
      <c r="E3837" t="str">
        <f>VLOOKUP(G3837,'Reaction type'!$B$1:$E$17,2, FALSE)</f>
        <v>positive</v>
      </c>
      <c r="F3837">
        <f>VLOOKUP(G3837, 'Reaction type'!$B$2:$E$17, 3,FALSE)</f>
        <v>70</v>
      </c>
      <c r="G3837" s="8" t="s">
        <v>1053</v>
      </c>
      <c r="H3837" s="9">
        <v>44006.18472222222</v>
      </c>
    </row>
    <row r="3838" spans="1:8" x14ac:dyDescent="0.2">
      <c r="A3838" s="7">
        <v>6528</v>
      </c>
      <c r="B3838" s="8" t="s">
        <v>275</v>
      </c>
      <c r="C3838" t="str">
        <f>VLOOKUP(B3838, CONTENT!$B$2:$D$1001,2,FALSE)</f>
        <v>photo</v>
      </c>
      <c r="D3838" t="str">
        <f>VLOOKUP(B3838,CONTENT!$B$2:$D$1001,3,FALSE)</f>
        <v>travel</v>
      </c>
      <c r="E3838" t="str">
        <f>VLOOKUP(G3838,'Reaction type'!$B$1:$E$17,2, FALSE)</f>
        <v>positive</v>
      </c>
      <c r="F3838">
        <f>VLOOKUP(G3838, 'Reaction type'!$B$2:$E$17, 3,FALSE)</f>
        <v>70</v>
      </c>
      <c r="G3838" s="8" t="s">
        <v>1053</v>
      </c>
      <c r="H3838" s="9">
        <v>44124.805555555555</v>
      </c>
    </row>
    <row r="3839" spans="1:8" x14ac:dyDescent="0.2">
      <c r="A3839" s="7">
        <v>6544</v>
      </c>
      <c r="B3839" s="8" t="s">
        <v>275</v>
      </c>
      <c r="C3839" t="str">
        <f>VLOOKUP(B3839, CONTENT!$B$2:$D$1001,2,FALSE)</f>
        <v>photo</v>
      </c>
      <c r="D3839" t="str">
        <f>VLOOKUP(B3839,CONTENT!$B$2:$D$1001,3,FALSE)</f>
        <v>travel</v>
      </c>
      <c r="E3839" t="str">
        <f>VLOOKUP(G3839,'Reaction type'!$B$1:$E$17,2, FALSE)</f>
        <v>positive</v>
      </c>
      <c r="F3839">
        <f>VLOOKUP(G3839, 'Reaction type'!$B$2:$E$17, 3,FALSE)</f>
        <v>70</v>
      </c>
      <c r="G3839" s="8" t="s">
        <v>1053</v>
      </c>
      <c r="H3839" s="9">
        <v>44333.310416666667</v>
      </c>
    </row>
    <row r="3840" spans="1:8" x14ac:dyDescent="0.2">
      <c r="A3840" s="7">
        <v>6561</v>
      </c>
      <c r="B3840" s="8" t="s">
        <v>276</v>
      </c>
      <c r="C3840" t="str">
        <f>VLOOKUP(B3840, CONTENT!$B$2:$D$1001,2,FALSE)</f>
        <v>video</v>
      </c>
      <c r="D3840" t="str">
        <f>VLOOKUP(B3840,CONTENT!$B$2:$D$1001,3,FALSE)</f>
        <v>fitness</v>
      </c>
      <c r="E3840" t="str">
        <f>VLOOKUP(G3840,'Reaction type'!$B$1:$E$17,2, FALSE)</f>
        <v>positive</v>
      </c>
      <c r="F3840">
        <f>VLOOKUP(G3840, 'Reaction type'!$B$2:$E$17, 3,FALSE)</f>
        <v>70</v>
      </c>
      <c r="G3840" s="8" t="s">
        <v>1053</v>
      </c>
      <c r="H3840" s="9">
        <v>44328.179861111108</v>
      </c>
    </row>
    <row r="3841" spans="1:8" x14ac:dyDescent="0.2">
      <c r="A3841" s="7">
        <v>6565</v>
      </c>
      <c r="B3841" s="8" t="s">
        <v>276</v>
      </c>
      <c r="C3841" t="str">
        <f>VLOOKUP(B3841, CONTENT!$B$2:$D$1001,2,FALSE)</f>
        <v>video</v>
      </c>
      <c r="D3841" t="str">
        <f>VLOOKUP(B3841,CONTENT!$B$2:$D$1001,3,FALSE)</f>
        <v>fitness</v>
      </c>
      <c r="E3841" t="str">
        <f>VLOOKUP(G3841,'Reaction type'!$B$1:$E$17,2, FALSE)</f>
        <v>positive</v>
      </c>
      <c r="F3841">
        <f>VLOOKUP(G3841, 'Reaction type'!$B$2:$E$17, 3,FALSE)</f>
        <v>70</v>
      </c>
      <c r="G3841" s="8" t="s">
        <v>1044</v>
      </c>
      <c r="H3841" s="9">
        <v>44060.640972222223</v>
      </c>
    </row>
    <row r="3842" spans="1:8" x14ac:dyDescent="0.2">
      <c r="A3842" s="10">
        <v>6578</v>
      </c>
      <c r="B3842" s="11" t="s">
        <v>276</v>
      </c>
      <c r="C3842" t="str">
        <f>VLOOKUP(B3842, CONTENT!$B$2:$D$1001,2,FALSE)</f>
        <v>video</v>
      </c>
      <c r="D3842" t="str">
        <f>VLOOKUP(B3842,CONTENT!$B$2:$D$1001,3,FALSE)</f>
        <v>fitness</v>
      </c>
      <c r="E3842" t="str">
        <f>VLOOKUP(G3842,'Reaction type'!$B$1:$E$17,2, FALSE)</f>
        <v>positive</v>
      </c>
      <c r="F3842">
        <f>VLOOKUP(G3842, 'Reaction type'!$B$2:$E$17, 3,FALSE)</f>
        <v>70</v>
      </c>
      <c r="G3842" s="11" t="s">
        <v>1053</v>
      </c>
      <c r="H3842" s="12">
        <v>44289.656944444447</v>
      </c>
    </row>
    <row r="3843" spans="1:8" x14ac:dyDescent="0.2">
      <c r="A3843" s="7">
        <v>6584</v>
      </c>
      <c r="B3843" s="8" t="s">
        <v>277</v>
      </c>
      <c r="C3843" t="str">
        <f>VLOOKUP(B3843, CONTENT!$B$2:$D$1001,2,FALSE)</f>
        <v>video</v>
      </c>
      <c r="D3843" t="str">
        <f>VLOOKUP(B3843,CONTENT!$B$2:$D$1001,3,FALSE)</f>
        <v>dogs</v>
      </c>
      <c r="E3843" t="str">
        <f>VLOOKUP(G3843,'Reaction type'!$B$1:$E$17,2, FALSE)</f>
        <v>positive</v>
      </c>
      <c r="F3843">
        <f>VLOOKUP(G3843, 'Reaction type'!$B$2:$E$17, 3,FALSE)</f>
        <v>70</v>
      </c>
      <c r="G3843" s="8" t="s">
        <v>1053</v>
      </c>
      <c r="H3843" s="9">
        <v>44219.625694444447</v>
      </c>
    </row>
    <row r="3844" spans="1:8" x14ac:dyDescent="0.2">
      <c r="A3844" s="10">
        <v>6585</v>
      </c>
      <c r="B3844" s="11" t="s">
        <v>277</v>
      </c>
      <c r="C3844" t="str">
        <f>VLOOKUP(B3844, CONTENT!$B$2:$D$1001,2,FALSE)</f>
        <v>video</v>
      </c>
      <c r="D3844" t="str">
        <f>VLOOKUP(B3844,CONTENT!$B$2:$D$1001,3,FALSE)</f>
        <v>dogs</v>
      </c>
      <c r="E3844" t="str">
        <f>VLOOKUP(G3844,'Reaction type'!$B$1:$E$17,2, FALSE)</f>
        <v>positive</v>
      </c>
      <c r="F3844">
        <f>VLOOKUP(G3844, 'Reaction type'!$B$2:$E$17, 3,FALSE)</f>
        <v>70</v>
      </c>
      <c r="G3844" s="11" t="s">
        <v>1044</v>
      </c>
      <c r="H3844" s="12">
        <v>44143.445138888892</v>
      </c>
    </row>
    <row r="3845" spans="1:8" x14ac:dyDescent="0.2">
      <c r="A3845" s="7">
        <v>6613</v>
      </c>
      <c r="B3845" s="8" t="s">
        <v>278</v>
      </c>
      <c r="C3845" t="str">
        <f>VLOOKUP(B3845, CONTENT!$B$2:$D$1001,2,FALSE)</f>
        <v>photo</v>
      </c>
      <c r="D3845" t="str">
        <f>VLOOKUP(B3845,CONTENT!$B$2:$D$1001,3,FALSE)</f>
        <v>veganism</v>
      </c>
      <c r="E3845" t="str">
        <f>VLOOKUP(G3845,'Reaction type'!$B$1:$E$17,2, FALSE)</f>
        <v>positive</v>
      </c>
      <c r="F3845">
        <f>VLOOKUP(G3845, 'Reaction type'!$B$2:$E$17, 3,FALSE)</f>
        <v>70</v>
      </c>
      <c r="G3845" s="8" t="s">
        <v>1044</v>
      </c>
      <c r="H3845" s="9">
        <v>44113.071527777778</v>
      </c>
    </row>
    <row r="3846" spans="1:8" x14ac:dyDescent="0.2">
      <c r="A3846" s="10">
        <v>6626</v>
      </c>
      <c r="B3846" s="11" t="s">
        <v>278</v>
      </c>
      <c r="C3846" t="str">
        <f>VLOOKUP(B3846, CONTENT!$B$2:$D$1001,2,FALSE)</f>
        <v>photo</v>
      </c>
      <c r="D3846" t="str">
        <f>VLOOKUP(B3846,CONTENT!$B$2:$D$1001,3,FALSE)</f>
        <v>veganism</v>
      </c>
      <c r="E3846" t="str">
        <f>VLOOKUP(G3846,'Reaction type'!$B$1:$E$17,2, FALSE)</f>
        <v>positive</v>
      </c>
      <c r="F3846">
        <f>VLOOKUP(G3846, 'Reaction type'!$B$2:$E$17, 3,FALSE)</f>
        <v>70</v>
      </c>
      <c r="G3846" s="11" t="s">
        <v>1053</v>
      </c>
      <c r="H3846" s="12">
        <v>44012.898611111108</v>
      </c>
    </row>
    <row r="3847" spans="1:8" x14ac:dyDescent="0.2">
      <c r="A3847" s="10">
        <v>6630</v>
      </c>
      <c r="B3847" s="11" t="s">
        <v>278</v>
      </c>
      <c r="C3847" t="str">
        <f>VLOOKUP(B3847, CONTENT!$B$2:$D$1001,2,FALSE)</f>
        <v>photo</v>
      </c>
      <c r="D3847" t="str">
        <f>VLOOKUP(B3847,CONTENT!$B$2:$D$1001,3,FALSE)</f>
        <v>veganism</v>
      </c>
      <c r="E3847" t="str">
        <f>VLOOKUP(G3847,'Reaction type'!$B$1:$E$17,2, FALSE)</f>
        <v>positive</v>
      </c>
      <c r="F3847">
        <f>VLOOKUP(G3847, 'Reaction type'!$B$2:$E$17, 3,FALSE)</f>
        <v>70</v>
      </c>
      <c r="G3847" s="11" t="s">
        <v>1044</v>
      </c>
      <c r="H3847" s="12">
        <v>44207.63958333333</v>
      </c>
    </row>
    <row r="3848" spans="1:8" x14ac:dyDescent="0.2">
      <c r="A3848" s="10">
        <v>6636</v>
      </c>
      <c r="B3848" s="11" t="s">
        <v>278</v>
      </c>
      <c r="C3848" t="str">
        <f>VLOOKUP(B3848, CONTENT!$B$2:$D$1001,2,FALSE)</f>
        <v>photo</v>
      </c>
      <c r="D3848" t="str">
        <f>VLOOKUP(B3848,CONTENT!$B$2:$D$1001,3,FALSE)</f>
        <v>veganism</v>
      </c>
      <c r="E3848" t="str">
        <f>VLOOKUP(G3848,'Reaction type'!$B$1:$E$17,2, FALSE)</f>
        <v>positive</v>
      </c>
      <c r="F3848">
        <f>VLOOKUP(G3848, 'Reaction type'!$B$2:$E$17, 3,FALSE)</f>
        <v>70</v>
      </c>
      <c r="G3848" s="11" t="s">
        <v>1053</v>
      </c>
      <c r="H3848" s="12">
        <v>44004.701388888891</v>
      </c>
    </row>
    <row r="3849" spans="1:8" x14ac:dyDescent="0.2">
      <c r="A3849" s="7">
        <v>6637</v>
      </c>
      <c r="B3849" s="8" t="s">
        <v>278</v>
      </c>
      <c r="C3849" t="str">
        <f>VLOOKUP(B3849, CONTENT!$B$2:$D$1001,2,FALSE)</f>
        <v>photo</v>
      </c>
      <c r="D3849" t="str">
        <f>VLOOKUP(B3849,CONTENT!$B$2:$D$1001,3,FALSE)</f>
        <v>veganism</v>
      </c>
      <c r="E3849" t="str">
        <f>VLOOKUP(G3849,'Reaction type'!$B$1:$E$17,2, FALSE)</f>
        <v>positive</v>
      </c>
      <c r="F3849">
        <f>VLOOKUP(G3849, 'Reaction type'!$B$2:$E$17, 3,FALSE)</f>
        <v>70</v>
      </c>
      <c r="G3849" s="8" t="s">
        <v>1044</v>
      </c>
      <c r="H3849" s="9">
        <v>44009.249305555553</v>
      </c>
    </row>
    <row r="3850" spans="1:8" x14ac:dyDescent="0.2">
      <c r="A3850" s="7">
        <v>6647</v>
      </c>
      <c r="B3850" s="8" t="s">
        <v>280</v>
      </c>
      <c r="C3850" t="str">
        <f>VLOOKUP(B3850, CONTENT!$B$2:$D$1001,2,FALSE)</f>
        <v>GIF</v>
      </c>
      <c r="D3850" t="str">
        <f>VLOOKUP(B3850,CONTENT!$B$2:$D$1001,3,FALSE)</f>
        <v>veganism</v>
      </c>
      <c r="E3850" t="str">
        <f>VLOOKUP(G3850,'Reaction type'!$B$1:$E$17,2, FALSE)</f>
        <v>positive</v>
      </c>
      <c r="F3850">
        <f>VLOOKUP(G3850, 'Reaction type'!$B$2:$E$17, 3,FALSE)</f>
        <v>70</v>
      </c>
      <c r="G3850" s="8" t="s">
        <v>1053</v>
      </c>
      <c r="H3850" s="9">
        <v>44084.636805555558</v>
      </c>
    </row>
    <row r="3851" spans="1:8" x14ac:dyDescent="0.2">
      <c r="A3851" s="7">
        <v>6649</v>
      </c>
      <c r="B3851" s="8" t="s">
        <v>280</v>
      </c>
      <c r="C3851" t="str">
        <f>VLOOKUP(B3851, CONTENT!$B$2:$D$1001,2,FALSE)</f>
        <v>GIF</v>
      </c>
      <c r="D3851" t="str">
        <f>VLOOKUP(B3851,CONTENT!$B$2:$D$1001,3,FALSE)</f>
        <v>veganism</v>
      </c>
      <c r="E3851" t="str">
        <f>VLOOKUP(G3851,'Reaction type'!$B$1:$E$17,2, FALSE)</f>
        <v>positive</v>
      </c>
      <c r="F3851">
        <f>VLOOKUP(G3851, 'Reaction type'!$B$2:$E$17, 3,FALSE)</f>
        <v>70</v>
      </c>
      <c r="G3851" s="8" t="s">
        <v>1053</v>
      </c>
      <c r="H3851" s="9">
        <v>44190.706944444442</v>
      </c>
    </row>
    <row r="3852" spans="1:8" x14ac:dyDescent="0.2">
      <c r="A3852" s="7">
        <v>6651</v>
      </c>
      <c r="B3852" s="8" t="s">
        <v>280</v>
      </c>
      <c r="C3852" t="str">
        <f>VLOOKUP(B3852, CONTENT!$B$2:$D$1001,2,FALSE)</f>
        <v>GIF</v>
      </c>
      <c r="D3852" t="str">
        <f>VLOOKUP(B3852,CONTENT!$B$2:$D$1001,3,FALSE)</f>
        <v>veganism</v>
      </c>
      <c r="E3852" t="str">
        <f>VLOOKUP(G3852,'Reaction type'!$B$1:$E$17,2, FALSE)</f>
        <v>positive</v>
      </c>
      <c r="F3852">
        <f>VLOOKUP(G3852, 'Reaction type'!$B$2:$E$17, 3,FALSE)</f>
        <v>70</v>
      </c>
      <c r="G3852" s="8" t="s">
        <v>1044</v>
      </c>
      <c r="H3852" s="9">
        <v>44235.223611111112</v>
      </c>
    </row>
    <row r="3853" spans="1:8" x14ac:dyDescent="0.2">
      <c r="A3853" s="10">
        <v>6661</v>
      </c>
      <c r="B3853" s="11" t="s">
        <v>281</v>
      </c>
      <c r="C3853" t="str">
        <f>VLOOKUP(B3853, CONTENT!$B$2:$D$1001,2,FALSE)</f>
        <v>photo</v>
      </c>
      <c r="D3853" t="str">
        <f>VLOOKUP(B3853,CONTENT!$B$2:$D$1001,3,FALSE)</f>
        <v>education</v>
      </c>
      <c r="E3853" t="str">
        <f>VLOOKUP(G3853,'Reaction type'!$B$1:$E$17,2, FALSE)</f>
        <v>positive</v>
      </c>
      <c r="F3853">
        <f>VLOOKUP(G3853, 'Reaction type'!$B$2:$E$17, 3,FALSE)</f>
        <v>70</v>
      </c>
      <c r="G3853" s="11" t="s">
        <v>1053</v>
      </c>
      <c r="H3853" s="12">
        <v>44319.834027777775</v>
      </c>
    </row>
    <row r="3854" spans="1:8" x14ac:dyDescent="0.2">
      <c r="A3854" s="7">
        <v>6668</v>
      </c>
      <c r="B3854" s="8" t="s">
        <v>281</v>
      </c>
      <c r="C3854" t="str">
        <f>VLOOKUP(B3854, CONTENT!$B$2:$D$1001,2,FALSE)</f>
        <v>photo</v>
      </c>
      <c r="D3854" t="str">
        <f>VLOOKUP(B3854,CONTENT!$B$2:$D$1001,3,FALSE)</f>
        <v>education</v>
      </c>
      <c r="E3854" t="str">
        <f>VLOOKUP(G3854,'Reaction type'!$B$1:$E$17,2, FALSE)</f>
        <v>positive</v>
      </c>
      <c r="F3854">
        <f>VLOOKUP(G3854, 'Reaction type'!$B$2:$E$17, 3,FALSE)</f>
        <v>70</v>
      </c>
      <c r="G3854" s="8" t="s">
        <v>1053</v>
      </c>
      <c r="H3854" s="9">
        <v>44056.966666666667</v>
      </c>
    </row>
    <row r="3855" spans="1:8" x14ac:dyDescent="0.2">
      <c r="A3855" s="10">
        <v>6669</v>
      </c>
      <c r="B3855" s="11" t="s">
        <v>281</v>
      </c>
      <c r="C3855" t="str">
        <f>VLOOKUP(B3855, CONTENT!$B$2:$D$1001,2,FALSE)</f>
        <v>photo</v>
      </c>
      <c r="D3855" t="str">
        <f>VLOOKUP(B3855,CONTENT!$B$2:$D$1001,3,FALSE)</f>
        <v>education</v>
      </c>
      <c r="E3855" t="str">
        <f>VLOOKUP(G3855,'Reaction type'!$B$1:$E$17,2, FALSE)</f>
        <v>positive</v>
      </c>
      <c r="F3855">
        <f>VLOOKUP(G3855, 'Reaction type'!$B$2:$E$17, 3,FALSE)</f>
        <v>70</v>
      </c>
      <c r="G3855" s="11" t="s">
        <v>1044</v>
      </c>
      <c r="H3855" s="12">
        <v>44134.038888888892</v>
      </c>
    </row>
    <row r="3856" spans="1:8" x14ac:dyDescent="0.2">
      <c r="A3856" s="7">
        <v>6675</v>
      </c>
      <c r="B3856" s="8" t="s">
        <v>282</v>
      </c>
      <c r="C3856" t="str">
        <f>VLOOKUP(B3856, CONTENT!$B$2:$D$1001,2,FALSE)</f>
        <v>video</v>
      </c>
      <c r="D3856" t="str">
        <f>VLOOKUP(B3856,CONTENT!$B$2:$D$1001,3,FALSE)</f>
        <v>public speaking</v>
      </c>
      <c r="E3856" t="str">
        <f>VLOOKUP(G3856,'Reaction type'!$B$1:$E$17,2, FALSE)</f>
        <v>positive</v>
      </c>
      <c r="F3856">
        <f>VLOOKUP(G3856, 'Reaction type'!$B$2:$E$17, 3,FALSE)</f>
        <v>70</v>
      </c>
      <c r="G3856" s="8" t="s">
        <v>1044</v>
      </c>
      <c r="H3856" s="9">
        <v>44277.145833333336</v>
      </c>
    </row>
    <row r="3857" spans="1:8" x14ac:dyDescent="0.2">
      <c r="A3857" s="7">
        <v>6701</v>
      </c>
      <c r="B3857" s="8" t="s">
        <v>282</v>
      </c>
      <c r="C3857" t="str">
        <f>VLOOKUP(B3857, CONTENT!$B$2:$D$1001,2,FALSE)</f>
        <v>video</v>
      </c>
      <c r="D3857" t="str">
        <f>VLOOKUP(B3857,CONTENT!$B$2:$D$1001,3,FALSE)</f>
        <v>public speaking</v>
      </c>
      <c r="E3857" t="str">
        <f>VLOOKUP(G3857,'Reaction type'!$B$1:$E$17,2, FALSE)</f>
        <v>positive</v>
      </c>
      <c r="F3857">
        <f>VLOOKUP(G3857, 'Reaction type'!$B$2:$E$17, 3,FALSE)</f>
        <v>70</v>
      </c>
      <c r="G3857" s="8" t="s">
        <v>1053</v>
      </c>
      <c r="H3857" s="9">
        <v>44230.916666666664</v>
      </c>
    </row>
    <row r="3858" spans="1:8" x14ac:dyDescent="0.2">
      <c r="A3858" s="7">
        <v>6707</v>
      </c>
      <c r="B3858" s="8" t="s">
        <v>282</v>
      </c>
      <c r="C3858" t="str">
        <f>VLOOKUP(B3858, CONTENT!$B$2:$D$1001,2,FALSE)</f>
        <v>video</v>
      </c>
      <c r="D3858" t="str">
        <f>VLOOKUP(B3858,CONTENT!$B$2:$D$1001,3,FALSE)</f>
        <v>public speaking</v>
      </c>
      <c r="E3858" t="str">
        <f>VLOOKUP(G3858,'Reaction type'!$B$1:$E$17,2, FALSE)</f>
        <v>positive</v>
      </c>
      <c r="F3858">
        <f>VLOOKUP(G3858, 'Reaction type'!$B$2:$E$17, 3,FALSE)</f>
        <v>70</v>
      </c>
      <c r="G3858" s="8" t="s">
        <v>1053</v>
      </c>
      <c r="H3858" s="9">
        <v>44190.820833333331</v>
      </c>
    </row>
    <row r="3859" spans="1:8" x14ac:dyDescent="0.2">
      <c r="A3859" s="7">
        <v>6712</v>
      </c>
      <c r="B3859" s="8" t="s">
        <v>283</v>
      </c>
      <c r="C3859" t="str">
        <f>VLOOKUP(B3859, CONTENT!$B$2:$D$1001,2,FALSE)</f>
        <v>photo</v>
      </c>
      <c r="D3859" t="str">
        <f>VLOOKUP(B3859,CONTENT!$B$2:$D$1001,3,FALSE)</f>
        <v>education</v>
      </c>
      <c r="E3859" t="str">
        <f>VLOOKUP(G3859,'Reaction type'!$B$1:$E$17,2, FALSE)</f>
        <v>positive</v>
      </c>
      <c r="F3859">
        <f>VLOOKUP(G3859, 'Reaction type'!$B$2:$E$17, 3,FALSE)</f>
        <v>70</v>
      </c>
      <c r="G3859" s="8" t="s">
        <v>1044</v>
      </c>
      <c r="H3859" s="9">
        <v>44007.398611111108</v>
      </c>
    </row>
    <row r="3860" spans="1:8" x14ac:dyDescent="0.2">
      <c r="A3860" s="10">
        <v>6713</v>
      </c>
      <c r="B3860" s="11" t="s">
        <v>283</v>
      </c>
      <c r="C3860" t="str">
        <f>VLOOKUP(B3860, CONTENT!$B$2:$D$1001,2,FALSE)</f>
        <v>photo</v>
      </c>
      <c r="D3860" t="str">
        <f>VLOOKUP(B3860,CONTENT!$B$2:$D$1001,3,FALSE)</f>
        <v>education</v>
      </c>
      <c r="E3860" t="str">
        <f>VLOOKUP(G3860,'Reaction type'!$B$1:$E$17,2, FALSE)</f>
        <v>positive</v>
      </c>
      <c r="F3860">
        <f>VLOOKUP(G3860, 'Reaction type'!$B$2:$E$17, 3,FALSE)</f>
        <v>70</v>
      </c>
      <c r="G3860" s="11" t="s">
        <v>1044</v>
      </c>
      <c r="H3860" s="12">
        <v>44239.801388888889</v>
      </c>
    </row>
    <row r="3861" spans="1:8" x14ac:dyDescent="0.2">
      <c r="A3861" s="7">
        <v>6720</v>
      </c>
      <c r="B3861" s="8" t="s">
        <v>283</v>
      </c>
      <c r="C3861" t="str">
        <f>VLOOKUP(B3861, CONTENT!$B$2:$D$1001,2,FALSE)</f>
        <v>photo</v>
      </c>
      <c r="D3861" t="str">
        <f>VLOOKUP(B3861,CONTENT!$B$2:$D$1001,3,FALSE)</f>
        <v>education</v>
      </c>
      <c r="E3861" t="str">
        <f>VLOOKUP(G3861,'Reaction type'!$B$1:$E$17,2, FALSE)</f>
        <v>positive</v>
      </c>
      <c r="F3861">
        <f>VLOOKUP(G3861, 'Reaction type'!$B$2:$E$17, 3,FALSE)</f>
        <v>70</v>
      </c>
      <c r="G3861" s="8" t="s">
        <v>1053</v>
      </c>
      <c r="H3861" s="9">
        <v>44257.910416666666</v>
      </c>
    </row>
    <row r="3862" spans="1:8" x14ac:dyDescent="0.2">
      <c r="A3862" s="10">
        <v>6723</v>
      </c>
      <c r="B3862" s="11" t="s">
        <v>283</v>
      </c>
      <c r="C3862" t="str">
        <f>VLOOKUP(B3862, CONTENT!$B$2:$D$1001,2,FALSE)</f>
        <v>photo</v>
      </c>
      <c r="D3862" t="str">
        <f>VLOOKUP(B3862,CONTENT!$B$2:$D$1001,3,FALSE)</f>
        <v>education</v>
      </c>
      <c r="E3862" t="str">
        <f>VLOOKUP(G3862,'Reaction type'!$B$1:$E$17,2, FALSE)</f>
        <v>positive</v>
      </c>
      <c r="F3862">
        <f>VLOOKUP(G3862, 'Reaction type'!$B$2:$E$17, 3,FALSE)</f>
        <v>70</v>
      </c>
      <c r="G3862" s="11" t="s">
        <v>1053</v>
      </c>
      <c r="H3862" s="12">
        <v>44300.463888888888</v>
      </c>
    </row>
    <row r="3863" spans="1:8" x14ac:dyDescent="0.2">
      <c r="A3863" s="7">
        <v>6724</v>
      </c>
      <c r="B3863" s="8" t="s">
        <v>283</v>
      </c>
      <c r="C3863" t="str">
        <f>VLOOKUP(B3863, CONTENT!$B$2:$D$1001,2,FALSE)</f>
        <v>photo</v>
      </c>
      <c r="D3863" t="str">
        <f>VLOOKUP(B3863,CONTENT!$B$2:$D$1001,3,FALSE)</f>
        <v>education</v>
      </c>
      <c r="E3863" t="str">
        <f>VLOOKUP(G3863,'Reaction type'!$B$1:$E$17,2, FALSE)</f>
        <v>positive</v>
      </c>
      <c r="F3863">
        <f>VLOOKUP(G3863, 'Reaction type'!$B$2:$E$17, 3,FALSE)</f>
        <v>70</v>
      </c>
      <c r="G3863" s="8" t="s">
        <v>1053</v>
      </c>
      <c r="H3863" s="9">
        <v>44129.305555555555</v>
      </c>
    </row>
    <row r="3864" spans="1:8" x14ac:dyDescent="0.2">
      <c r="A3864" s="7">
        <v>6726</v>
      </c>
      <c r="B3864" s="8" t="s">
        <v>283</v>
      </c>
      <c r="C3864" t="str">
        <f>VLOOKUP(B3864, CONTENT!$B$2:$D$1001,2,FALSE)</f>
        <v>photo</v>
      </c>
      <c r="D3864" t="str">
        <f>VLOOKUP(B3864,CONTENT!$B$2:$D$1001,3,FALSE)</f>
        <v>education</v>
      </c>
      <c r="E3864" t="str">
        <f>VLOOKUP(G3864,'Reaction type'!$B$1:$E$17,2, FALSE)</f>
        <v>positive</v>
      </c>
      <c r="F3864">
        <f>VLOOKUP(G3864, 'Reaction type'!$B$2:$E$17, 3,FALSE)</f>
        <v>70</v>
      </c>
      <c r="G3864" s="8" t="s">
        <v>1044</v>
      </c>
      <c r="H3864" s="9">
        <v>44153.670138888891</v>
      </c>
    </row>
    <row r="3865" spans="1:8" x14ac:dyDescent="0.2">
      <c r="A3865" s="7">
        <v>6730</v>
      </c>
      <c r="B3865" s="8" t="s">
        <v>283</v>
      </c>
      <c r="C3865" t="str">
        <f>VLOOKUP(B3865, CONTENT!$B$2:$D$1001,2,FALSE)</f>
        <v>photo</v>
      </c>
      <c r="D3865" t="str">
        <f>VLOOKUP(B3865,CONTENT!$B$2:$D$1001,3,FALSE)</f>
        <v>education</v>
      </c>
      <c r="E3865" t="str">
        <f>VLOOKUP(G3865,'Reaction type'!$B$1:$E$17,2, FALSE)</f>
        <v>positive</v>
      </c>
      <c r="F3865">
        <f>VLOOKUP(G3865, 'Reaction type'!$B$2:$E$17, 3,FALSE)</f>
        <v>70</v>
      </c>
      <c r="G3865" s="8" t="s">
        <v>1053</v>
      </c>
      <c r="H3865" s="9">
        <v>44273.09652777778</v>
      </c>
    </row>
    <row r="3866" spans="1:8" x14ac:dyDescent="0.2">
      <c r="A3866" s="10">
        <v>6743</v>
      </c>
      <c r="B3866" s="11" t="s">
        <v>283</v>
      </c>
      <c r="C3866" t="str">
        <f>VLOOKUP(B3866, CONTENT!$B$2:$D$1001,2,FALSE)</f>
        <v>photo</v>
      </c>
      <c r="D3866" t="str">
        <f>VLOOKUP(B3866,CONTENT!$B$2:$D$1001,3,FALSE)</f>
        <v>education</v>
      </c>
      <c r="E3866" t="str">
        <f>VLOOKUP(G3866,'Reaction type'!$B$1:$E$17,2, FALSE)</f>
        <v>positive</v>
      </c>
      <c r="F3866">
        <f>VLOOKUP(G3866, 'Reaction type'!$B$2:$E$17, 3,FALSE)</f>
        <v>70</v>
      </c>
      <c r="G3866" s="11" t="s">
        <v>1044</v>
      </c>
      <c r="H3866" s="12">
        <v>44192.417361111111</v>
      </c>
    </row>
    <row r="3867" spans="1:8" x14ac:dyDescent="0.2">
      <c r="A3867" s="10">
        <v>6749</v>
      </c>
      <c r="B3867" s="11" t="s">
        <v>283</v>
      </c>
      <c r="C3867" t="str">
        <f>VLOOKUP(B3867, CONTENT!$B$2:$D$1001,2,FALSE)</f>
        <v>photo</v>
      </c>
      <c r="D3867" t="str">
        <f>VLOOKUP(B3867,CONTENT!$B$2:$D$1001,3,FALSE)</f>
        <v>education</v>
      </c>
      <c r="E3867" t="str">
        <f>VLOOKUP(G3867,'Reaction type'!$B$1:$E$17,2, FALSE)</f>
        <v>positive</v>
      </c>
      <c r="F3867">
        <f>VLOOKUP(G3867, 'Reaction type'!$B$2:$E$17, 3,FALSE)</f>
        <v>70</v>
      </c>
      <c r="G3867" s="11" t="s">
        <v>1053</v>
      </c>
      <c r="H3867" s="12">
        <v>44007.063194444447</v>
      </c>
    </row>
    <row r="3868" spans="1:8" x14ac:dyDescent="0.2">
      <c r="A3868" s="10">
        <v>6751</v>
      </c>
      <c r="B3868" s="11" t="s">
        <v>283</v>
      </c>
      <c r="C3868" t="str">
        <f>VLOOKUP(B3868, CONTENT!$B$2:$D$1001,2,FALSE)</f>
        <v>photo</v>
      </c>
      <c r="D3868" t="str">
        <f>VLOOKUP(B3868,CONTENT!$B$2:$D$1001,3,FALSE)</f>
        <v>education</v>
      </c>
      <c r="E3868" t="str">
        <f>VLOOKUP(G3868,'Reaction type'!$B$1:$E$17,2, FALSE)</f>
        <v>positive</v>
      </c>
      <c r="F3868">
        <f>VLOOKUP(G3868, 'Reaction type'!$B$2:$E$17, 3,FALSE)</f>
        <v>70</v>
      </c>
      <c r="G3868" s="11" t="s">
        <v>1053</v>
      </c>
      <c r="H3868" s="12">
        <v>44304.168749999997</v>
      </c>
    </row>
    <row r="3869" spans="1:8" x14ac:dyDescent="0.2">
      <c r="A3869" s="10">
        <v>6758</v>
      </c>
      <c r="B3869" s="11" t="s">
        <v>284</v>
      </c>
      <c r="C3869" t="str">
        <f>VLOOKUP(B3869, CONTENT!$B$2:$D$1001,2,FALSE)</f>
        <v>photo</v>
      </c>
      <c r="D3869" t="str">
        <f>VLOOKUP(B3869,CONTENT!$B$2:$D$1001,3,FALSE)</f>
        <v>science</v>
      </c>
      <c r="E3869" t="str">
        <f>VLOOKUP(G3869,'Reaction type'!$B$1:$E$17,2, FALSE)</f>
        <v>positive</v>
      </c>
      <c r="F3869">
        <f>VLOOKUP(G3869, 'Reaction type'!$B$2:$E$17, 3,FALSE)</f>
        <v>70</v>
      </c>
      <c r="G3869" s="11" t="s">
        <v>1053</v>
      </c>
      <c r="H3869" s="12">
        <v>44312.367361111108</v>
      </c>
    </row>
    <row r="3870" spans="1:8" x14ac:dyDescent="0.2">
      <c r="A3870" s="7">
        <v>6782</v>
      </c>
      <c r="B3870" s="8" t="s">
        <v>285</v>
      </c>
      <c r="C3870" t="str">
        <f>VLOOKUP(B3870, CONTENT!$B$2:$D$1001,2,FALSE)</f>
        <v>GIF</v>
      </c>
      <c r="D3870" t="str">
        <f>VLOOKUP(B3870,CONTENT!$B$2:$D$1001,3,FALSE)</f>
        <v>studying</v>
      </c>
      <c r="E3870" t="str">
        <f>VLOOKUP(G3870,'Reaction type'!$B$1:$E$17,2, FALSE)</f>
        <v>positive</v>
      </c>
      <c r="F3870">
        <f>VLOOKUP(G3870, 'Reaction type'!$B$2:$E$17, 3,FALSE)</f>
        <v>70</v>
      </c>
      <c r="G3870" s="8" t="s">
        <v>1053</v>
      </c>
      <c r="H3870" s="9">
        <v>44123.163194444445</v>
      </c>
    </row>
    <row r="3871" spans="1:8" x14ac:dyDescent="0.2">
      <c r="A3871" s="10">
        <v>6789</v>
      </c>
      <c r="B3871" s="11" t="s">
        <v>285</v>
      </c>
      <c r="C3871" t="str">
        <f>VLOOKUP(B3871, CONTENT!$B$2:$D$1001,2,FALSE)</f>
        <v>GIF</v>
      </c>
      <c r="D3871" t="str">
        <f>VLOOKUP(B3871,CONTENT!$B$2:$D$1001,3,FALSE)</f>
        <v>studying</v>
      </c>
      <c r="E3871" t="str">
        <f>VLOOKUP(G3871,'Reaction type'!$B$1:$E$17,2, FALSE)</f>
        <v>positive</v>
      </c>
      <c r="F3871">
        <f>VLOOKUP(G3871, 'Reaction type'!$B$2:$E$17, 3,FALSE)</f>
        <v>70</v>
      </c>
      <c r="G3871" s="11" t="s">
        <v>1044</v>
      </c>
      <c r="H3871" s="12">
        <v>44195.78125</v>
      </c>
    </row>
    <row r="3872" spans="1:8" x14ac:dyDescent="0.2">
      <c r="A3872" s="7">
        <v>6796</v>
      </c>
      <c r="B3872" s="8" t="s">
        <v>285</v>
      </c>
      <c r="C3872" t="str">
        <f>VLOOKUP(B3872, CONTENT!$B$2:$D$1001,2,FALSE)</f>
        <v>GIF</v>
      </c>
      <c r="D3872" t="str">
        <f>VLOOKUP(B3872,CONTENT!$B$2:$D$1001,3,FALSE)</f>
        <v>studying</v>
      </c>
      <c r="E3872" t="str">
        <f>VLOOKUP(G3872,'Reaction type'!$B$1:$E$17,2, FALSE)</f>
        <v>positive</v>
      </c>
      <c r="F3872">
        <f>VLOOKUP(G3872, 'Reaction type'!$B$2:$E$17, 3,FALSE)</f>
        <v>70</v>
      </c>
      <c r="G3872" s="8" t="s">
        <v>1044</v>
      </c>
      <c r="H3872" s="9">
        <v>44249.59097222222</v>
      </c>
    </row>
    <row r="3873" spans="1:8" x14ac:dyDescent="0.2">
      <c r="A3873" s="10">
        <v>6797</v>
      </c>
      <c r="B3873" s="11" t="s">
        <v>285</v>
      </c>
      <c r="C3873" t="str">
        <f>VLOOKUP(B3873, CONTENT!$B$2:$D$1001,2,FALSE)</f>
        <v>GIF</v>
      </c>
      <c r="D3873" t="str">
        <f>VLOOKUP(B3873,CONTENT!$B$2:$D$1001,3,FALSE)</f>
        <v>studying</v>
      </c>
      <c r="E3873" t="str">
        <f>VLOOKUP(G3873,'Reaction type'!$B$1:$E$17,2, FALSE)</f>
        <v>positive</v>
      </c>
      <c r="F3873">
        <f>VLOOKUP(G3873, 'Reaction type'!$B$2:$E$17, 3,FALSE)</f>
        <v>70</v>
      </c>
      <c r="G3873" s="11" t="s">
        <v>1053</v>
      </c>
      <c r="H3873" s="12">
        <v>44085.658333333333</v>
      </c>
    </row>
    <row r="3874" spans="1:8" x14ac:dyDescent="0.2">
      <c r="A3874" s="10">
        <v>6806</v>
      </c>
      <c r="B3874" s="11" t="s">
        <v>286</v>
      </c>
      <c r="C3874" t="str">
        <f>VLOOKUP(B3874, CONTENT!$B$2:$D$1001,2,FALSE)</f>
        <v>video</v>
      </c>
      <c r="D3874" t="str">
        <f>VLOOKUP(B3874,CONTENT!$B$2:$D$1001,3,FALSE)</f>
        <v>travel</v>
      </c>
      <c r="E3874" t="str">
        <f>VLOOKUP(G3874,'Reaction type'!$B$1:$E$17,2, FALSE)</f>
        <v>positive</v>
      </c>
      <c r="F3874">
        <f>VLOOKUP(G3874, 'Reaction type'!$B$2:$E$17, 3,FALSE)</f>
        <v>70</v>
      </c>
      <c r="G3874" s="11" t="s">
        <v>1044</v>
      </c>
      <c r="H3874" s="12">
        <v>44342.013888888891</v>
      </c>
    </row>
    <row r="3875" spans="1:8" x14ac:dyDescent="0.2">
      <c r="A3875" s="10">
        <v>6814</v>
      </c>
      <c r="B3875" s="11" t="s">
        <v>286</v>
      </c>
      <c r="C3875" t="str">
        <f>VLOOKUP(B3875, CONTENT!$B$2:$D$1001,2,FALSE)</f>
        <v>video</v>
      </c>
      <c r="D3875" t="str">
        <f>VLOOKUP(B3875,CONTENT!$B$2:$D$1001,3,FALSE)</f>
        <v>travel</v>
      </c>
      <c r="E3875" t="str">
        <f>VLOOKUP(G3875,'Reaction type'!$B$1:$E$17,2, FALSE)</f>
        <v>positive</v>
      </c>
      <c r="F3875">
        <f>VLOOKUP(G3875, 'Reaction type'!$B$2:$E$17, 3,FALSE)</f>
        <v>70</v>
      </c>
      <c r="G3875" s="11" t="s">
        <v>1044</v>
      </c>
      <c r="H3875" s="12">
        <v>44283.448611111111</v>
      </c>
    </row>
    <row r="3876" spans="1:8" x14ac:dyDescent="0.2">
      <c r="A3876" s="7">
        <v>6815</v>
      </c>
      <c r="B3876" s="8" t="s">
        <v>286</v>
      </c>
      <c r="C3876" t="str">
        <f>VLOOKUP(B3876, CONTENT!$B$2:$D$1001,2,FALSE)</f>
        <v>video</v>
      </c>
      <c r="D3876" t="str">
        <f>VLOOKUP(B3876,CONTENT!$B$2:$D$1001,3,FALSE)</f>
        <v>travel</v>
      </c>
      <c r="E3876" t="str">
        <f>VLOOKUP(G3876,'Reaction type'!$B$1:$E$17,2, FALSE)</f>
        <v>positive</v>
      </c>
      <c r="F3876">
        <f>VLOOKUP(G3876, 'Reaction type'!$B$2:$E$17, 3,FALSE)</f>
        <v>70</v>
      </c>
      <c r="G3876" s="8" t="s">
        <v>1044</v>
      </c>
      <c r="H3876" s="9">
        <v>44019.161111111112</v>
      </c>
    </row>
    <row r="3877" spans="1:8" x14ac:dyDescent="0.2">
      <c r="A3877" s="7">
        <v>6821</v>
      </c>
      <c r="B3877" s="8" t="s">
        <v>286</v>
      </c>
      <c r="C3877" t="str">
        <f>VLOOKUP(B3877, CONTENT!$B$2:$D$1001,2,FALSE)</f>
        <v>video</v>
      </c>
      <c r="D3877" t="str">
        <f>VLOOKUP(B3877,CONTENT!$B$2:$D$1001,3,FALSE)</f>
        <v>travel</v>
      </c>
      <c r="E3877" t="str">
        <f>VLOOKUP(G3877,'Reaction type'!$B$1:$E$17,2, FALSE)</f>
        <v>positive</v>
      </c>
      <c r="F3877">
        <f>VLOOKUP(G3877, 'Reaction type'!$B$2:$E$17, 3,FALSE)</f>
        <v>70</v>
      </c>
      <c r="G3877" s="8" t="s">
        <v>1053</v>
      </c>
      <c r="H3877" s="9">
        <v>44214.379861111112</v>
      </c>
    </row>
    <row r="3878" spans="1:8" x14ac:dyDescent="0.2">
      <c r="A3878" s="7">
        <v>6825</v>
      </c>
      <c r="B3878" s="8" t="s">
        <v>286</v>
      </c>
      <c r="C3878" t="str">
        <f>VLOOKUP(B3878, CONTENT!$B$2:$D$1001,2,FALSE)</f>
        <v>video</v>
      </c>
      <c r="D3878" t="str">
        <f>VLOOKUP(B3878,CONTENT!$B$2:$D$1001,3,FALSE)</f>
        <v>travel</v>
      </c>
      <c r="E3878" t="str">
        <f>VLOOKUP(G3878,'Reaction type'!$B$1:$E$17,2, FALSE)</f>
        <v>positive</v>
      </c>
      <c r="F3878">
        <f>VLOOKUP(G3878, 'Reaction type'!$B$2:$E$17, 3,FALSE)</f>
        <v>70</v>
      </c>
      <c r="G3878" s="8" t="s">
        <v>1053</v>
      </c>
      <c r="H3878" s="9">
        <v>44233.288194444445</v>
      </c>
    </row>
    <row r="3879" spans="1:8" x14ac:dyDescent="0.2">
      <c r="A3879" s="7">
        <v>6838</v>
      </c>
      <c r="B3879" s="8" t="s">
        <v>287</v>
      </c>
      <c r="C3879" t="str">
        <f>VLOOKUP(B3879, CONTENT!$B$2:$D$1001,2,FALSE)</f>
        <v>GIF</v>
      </c>
      <c r="D3879" t="str">
        <f>VLOOKUP(B3879,CONTENT!$B$2:$D$1001,3,FALSE)</f>
        <v>dogs</v>
      </c>
      <c r="E3879" t="str">
        <f>VLOOKUP(G3879,'Reaction type'!$B$1:$E$17,2, FALSE)</f>
        <v>positive</v>
      </c>
      <c r="F3879">
        <f>VLOOKUP(G3879, 'Reaction type'!$B$2:$E$17, 3,FALSE)</f>
        <v>70</v>
      </c>
      <c r="G3879" s="8" t="s">
        <v>1044</v>
      </c>
      <c r="H3879" s="9">
        <v>44240.354861111111</v>
      </c>
    </row>
    <row r="3880" spans="1:8" x14ac:dyDescent="0.2">
      <c r="A3880" s="7">
        <v>6848</v>
      </c>
      <c r="B3880" s="8" t="s">
        <v>287</v>
      </c>
      <c r="C3880" t="str">
        <f>VLOOKUP(B3880, CONTENT!$B$2:$D$1001,2,FALSE)</f>
        <v>GIF</v>
      </c>
      <c r="D3880" t="str">
        <f>VLOOKUP(B3880,CONTENT!$B$2:$D$1001,3,FALSE)</f>
        <v>dogs</v>
      </c>
      <c r="E3880" t="str">
        <f>VLOOKUP(G3880,'Reaction type'!$B$1:$E$17,2, FALSE)</f>
        <v>positive</v>
      </c>
      <c r="F3880">
        <f>VLOOKUP(G3880, 'Reaction type'!$B$2:$E$17, 3,FALSE)</f>
        <v>70</v>
      </c>
      <c r="G3880" s="8" t="s">
        <v>1044</v>
      </c>
      <c r="H3880" s="9">
        <v>44091.56527777778</v>
      </c>
    </row>
    <row r="3881" spans="1:8" x14ac:dyDescent="0.2">
      <c r="A3881" s="7">
        <v>6850</v>
      </c>
      <c r="B3881" s="8" t="s">
        <v>287</v>
      </c>
      <c r="C3881" t="str">
        <f>VLOOKUP(B3881, CONTENT!$B$2:$D$1001,2,FALSE)</f>
        <v>GIF</v>
      </c>
      <c r="D3881" t="str">
        <f>VLOOKUP(B3881,CONTENT!$B$2:$D$1001,3,FALSE)</f>
        <v>dogs</v>
      </c>
      <c r="E3881" t="str">
        <f>VLOOKUP(G3881,'Reaction type'!$B$1:$E$17,2, FALSE)</f>
        <v>positive</v>
      </c>
      <c r="F3881">
        <f>VLOOKUP(G3881, 'Reaction type'!$B$2:$E$17, 3,FALSE)</f>
        <v>70</v>
      </c>
      <c r="G3881" s="8" t="s">
        <v>1053</v>
      </c>
      <c r="H3881" s="9">
        <v>44110.218055555553</v>
      </c>
    </row>
    <row r="3882" spans="1:8" x14ac:dyDescent="0.2">
      <c r="A3882" s="10">
        <v>6851</v>
      </c>
      <c r="B3882" s="11" t="s">
        <v>287</v>
      </c>
      <c r="C3882" t="str">
        <f>VLOOKUP(B3882, CONTENT!$B$2:$D$1001,2,FALSE)</f>
        <v>GIF</v>
      </c>
      <c r="D3882" t="str">
        <f>VLOOKUP(B3882,CONTENT!$B$2:$D$1001,3,FALSE)</f>
        <v>dogs</v>
      </c>
      <c r="E3882" t="str">
        <f>VLOOKUP(G3882,'Reaction type'!$B$1:$E$17,2, FALSE)</f>
        <v>positive</v>
      </c>
      <c r="F3882">
        <f>VLOOKUP(G3882, 'Reaction type'!$B$2:$E$17, 3,FALSE)</f>
        <v>70</v>
      </c>
      <c r="G3882" s="11" t="s">
        <v>1053</v>
      </c>
      <c r="H3882" s="12">
        <v>44215.105555555558</v>
      </c>
    </row>
    <row r="3883" spans="1:8" x14ac:dyDescent="0.2">
      <c r="A3883" s="7">
        <v>6866</v>
      </c>
      <c r="B3883" s="8" t="s">
        <v>287</v>
      </c>
      <c r="C3883" t="str">
        <f>VLOOKUP(B3883, CONTENT!$B$2:$D$1001,2,FALSE)</f>
        <v>GIF</v>
      </c>
      <c r="D3883" t="str">
        <f>VLOOKUP(B3883,CONTENT!$B$2:$D$1001,3,FALSE)</f>
        <v>dogs</v>
      </c>
      <c r="E3883" t="str">
        <f>VLOOKUP(G3883,'Reaction type'!$B$1:$E$17,2, FALSE)</f>
        <v>positive</v>
      </c>
      <c r="F3883">
        <f>VLOOKUP(G3883, 'Reaction type'!$B$2:$E$17, 3,FALSE)</f>
        <v>70</v>
      </c>
      <c r="G3883" s="8" t="s">
        <v>1044</v>
      </c>
      <c r="H3883" s="9">
        <v>44353.658333333333</v>
      </c>
    </row>
    <row r="3884" spans="1:8" x14ac:dyDescent="0.2">
      <c r="A3884" s="7">
        <v>6868</v>
      </c>
      <c r="B3884" s="8" t="s">
        <v>287</v>
      </c>
      <c r="C3884" t="str">
        <f>VLOOKUP(B3884, CONTENT!$B$2:$D$1001,2,FALSE)</f>
        <v>GIF</v>
      </c>
      <c r="D3884" t="str">
        <f>VLOOKUP(B3884,CONTENT!$B$2:$D$1001,3,FALSE)</f>
        <v>dogs</v>
      </c>
      <c r="E3884" t="str">
        <f>VLOOKUP(G3884,'Reaction type'!$B$1:$E$17,2, FALSE)</f>
        <v>positive</v>
      </c>
      <c r="F3884">
        <f>VLOOKUP(G3884, 'Reaction type'!$B$2:$E$17, 3,FALSE)</f>
        <v>70</v>
      </c>
      <c r="G3884" s="8" t="s">
        <v>1053</v>
      </c>
      <c r="H3884" s="9">
        <v>44151.589583333334</v>
      </c>
    </row>
    <row r="3885" spans="1:8" x14ac:dyDescent="0.2">
      <c r="A3885" s="10">
        <v>6879</v>
      </c>
      <c r="B3885" s="11" t="s">
        <v>287</v>
      </c>
      <c r="C3885" t="str">
        <f>VLOOKUP(B3885, CONTENT!$B$2:$D$1001,2,FALSE)</f>
        <v>GIF</v>
      </c>
      <c r="D3885" t="str">
        <f>VLOOKUP(B3885,CONTENT!$B$2:$D$1001,3,FALSE)</f>
        <v>dogs</v>
      </c>
      <c r="E3885" t="str">
        <f>VLOOKUP(G3885,'Reaction type'!$B$1:$E$17,2, FALSE)</f>
        <v>positive</v>
      </c>
      <c r="F3885">
        <f>VLOOKUP(G3885, 'Reaction type'!$B$2:$E$17, 3,FALSE)</f>
        <v>70</v>
      </c>
      <c r="G3885" s="11" t="s">
        <v>1044</v>
      </c>
      <c r="H3885" s="12">
        <v>44274.032638888886</v>
      </c>
    </row>
    <row r="3886" spans="1:8" x14ac:dyDescent="0.2">
      <c r="A3886" s="7">
        <v>6887</v>
      </c>
      <c r="B3886" s="8" t="s">
        <v>288</v>
      </c>
      <c r="C3886" t="str">
        <f>VLOOKUP(B3886, CONTENT!$B$2:$D$1001,2,FALSE)</f>
        <v>video</v>
      </c>
      <c r="D3886" t="str">
        <f>VLOOKUP(B3886,CONTENT!$B$2:$D$1001,3,FALSE)</f>
        <v>cooking</v>
      </c>
      <c r="E3886" t="str">
        <f>VLOOKUP(G3886,'Reaction type'!$B$1:$E$17,2, FALSE)</f>
        <v>positive</v>
      </c>
      <c r="F3886">
        <f>VLOOKUP(G3886, 'Reaction type'!$B$2:$E$17, 3,FALSE)</f>
        <v>70</v>
      </c>
      <c r="G3886" s="8" t="s">
        <v>1044</v>
      </c>
      <c r="H3886" s="9">
        <v>44099.324999999997</v>
      </c>
    </row>
    <row r="3887" spans="1:8" x14ac:dyDescent="0.2">
      <c r="A3887" s="7">
        <v>6891</v>
      </c>
      <c r="B3887" s="8" t="s">
        <v>288</v>
      </c>
      <c r="C3887" t="str">
        <f>VLOOKUP(B3887, CONTENT!$B$2:$D$1001,2,FALSE)</f>
        <v>video</v>
      </c>
      <c r="D3887" t="str">
        <f>VLOOKUP(B3887,CONTENT!$B$2:$D$1001,3,FALSE)</f>
        <v>cooking</v>
      </c>
      <c r="E3887" t="str">
        <f>VLOOKUP(G3887,'Reaction type'!$B$1:$E$17,2, FALSE)</f>
        <v>positive</v>
      </c>
      <c r="F3887">
        <f>VLOOKUP(G3887, 'Reaction type'!$B$2:$E$17, 3,FALSE)</f>
        <v>70</v>
      </c>
      <c r="G3887" s="8" t="s">
        <v>1044</v>
      </c>
      <c r="H3887" s="9">
        <v>44055.893055555556</v>
      </c>
    </row>
    <row r="3888" spans="1:8" x14ac:dyDescent="0.2">
      <c r="A3888" s="7">
        <v>6901</v>
      </c>
      <c r="B3888" s="8" t="s">
        <v>288</v>
      </c>
      <c r="C3888" t="str">
        <f>VLOOKUP(B3888, CONTENT!$B$2:$D$1001,2,FALSE)</f>
        <v>video</v>
      </c>
      <c r="D3888" t="str">
        <f>VLOOKUP(B3888,CONTENT!$B$2:$D$1001,3,FALSE)</f>
        <v>cooking</v>
      </c>
      <c r="E3888" t="str">
        <f>VLOOKUP(G3888,'Reaction type'!$B$1:$E$17,2, FALSE)</f>
        <v>positive</v>
      </c>
      <c r="F3888">
        <f>VLOOKUP(G3888, 'Reaction type'!$B$2:$E$17, 3,FALSE)</f>
        <v>70</v>
      </c>
      <c r="G3888" s="8" t="s">
        <v>1053</v>
      </c>
      <c r="H3888" s="9">
        <v>44346.161805555559</v>
      </c>
    </row>
    <row r="3889" spans="1:8" x14ac:dyDescent="0.2">
      <c r="A3889" s="10">
        <v>6906</v>
      </c>
      <c r="B3889" s="11" t="s">
        <v>288</v>
      </c>
      <c r="C3889" t="str">
        <f>VLOOKUP(B3889, CONTENT!$B$2:$D$1001,2,FALSE)</f>
        <v>video</v>
      </c>
      <c r="D3889" t="str">
        <f>VLOOKUP(B3889,CONTENT!$B$2:$D$1001,3,FALSE)</f>
        <v>cooking</v>
      </c>
      <c r="E3889" t="str">
        <f>VLOOKUP(G3889,'Reaction type'!$B$1:$E$17,2, FALSE)</f>
        <v>positive</v>
      </c>
      <c r="F3889">
        <f>VLOOKUP(G3889, 'Reaction type'!$B$2:$E$17, 3,FALSE)</f>
        <v>70</v>
      </c>
      <c r="G3889" s="11" t="s">
        <v>1044</v>
      </c>
      <c r="H3889" s="12">
        <v>44284.548611111109</v>
      </c>
    </row>
    <row r="3890" spans="1:8" x14ac:dyDescent="0.2">
      <c r="A3890" s="7">
        <v>6911</v>
      </c>
      <c r="B3890" s="8" t="s">
        <v>288</v>
      </c>
      <c r="C3890" t="str">
        <f>VLOOKUP(B3890, CONTENT!$B$2:$D$1001,2,FALSE)</f>
        <v>video</v>
      </c>
      <c r="D3890" t="str">
        <f>VLOOKUP(B3890,CONTENT!$B$2:$D$1001,3,FALSE)</f>
        <v>cooking</v>
      </c>
      <c r="E3890" t="str">
        <f>VLOOKUP(G3890,'Reaction type'!$B$1:$E$17,2, FALSE)</f>
        <v>positive</v>
      </c>
      <c r="F3890">
        <f>VLOOKUP(G3890, 'Reaction type'!$B$2:$E$17, 3,FALSE)</f>
        <v>70</v>
      </c>
      <c r="G3890" s="8" t="s">
        <v>1044</v>
      </c>
      <c r="H3890" s="9">
        <v>44203.243055555555</v>
      </c>
    </row>
    <row r="3891" spans="1:8" x14ac:dyDescent="0.2">
      <c r="A3891" s="7">
        <v>6927</v>
      </c>
      <c r="B3891" s="8" t="s">
        <v>290</v>
      </c>
      <c r="C3891" t="str">
        <f>VLOOKUP(B3891, CONTENT!$B$2:$D$1001,2,FALSE)</f>
        <v>photo</v>
      </c>
      <c r="D3891" t="str">
        <f>VLOOKUP(B3891,CONTENT!$B$2:$D$1001,3,FALSE)</f>
        <v>education</v>
      </c>
      <c r="E3891" t="str">
        <f>VLOOKUP(G3891,'Reaction type'!$B$1:$E$17,2, FALSE)</f>
        <v>positive</v>
      </c>
      <c r="F3891">
        <f>VLOOKUP(G3891, 'Reaction type'!$B$2:$E$17, 3,FALSE)</f>
        <v>70</v>
      </c>
      <c r="G3891" s="8" t="s">
        <v>1044</v>
      </c>
      <c r="H3891" s="9">
        <v>44220.543055555558</v>
      </c>
    </row>
    <row r="3892" spans="1:8" x14ac:dyDescent="0.2">
      <c r="A3892" s="10">
        <v>6942</v>
      </c>
      <c r="B3892" s="11" t="s">
        <v>290</v>
      </c>
      <c r="C3892" t="str">
        <f>VLOOKUP(B3892, CONTENT!$B$2:$D$1001,2,FALSE)</f>
        <v>photo</v>
      </c>
      <c r="D3892" t="str">
        <f>VLOOKUP(B3892,CONTENT!$B$2:$D$1001,3,FALSE)</f>
        <v>education</v>
      </c>
      <c r="E3892" t="str">
        <f>VLOOKUP(G3892,'Reaction type'!$B$1:$E$17,2, FALSE)</f>
        <v>positive</v>
      </c>
      <c r="F3892">
        <f>VLOOKUP(G3892, 'Reaction type'!$B$2:$E$17, 3,FALSE)</f>
        <v>70</v>
      </c>
      <c r="G3892" s="11" t="s">
        <v>1044</v>
      </c>
      <c r="H3892" s="12">
        <v>44104.482638888891</v>
      </c>
    </row>
    <row r="3893" spans="1:8" x14ac:dyDescent="0.2">
      <c r="A3893" s="7">
        <v>6957</v>
      </c>
      <c r="B3893" s="8" t="s">
        <v>290</v>
      </c>
      <c r="C3893" t="str">
        <f>VLOOKUP(B3893, CONTENT!$B$2:$D$1001,2,FALSE)</f>
        <v>photo</v>
      </c>
      <c r="D3893" t="str">
        <f>VLOOKUP(B3893,CONTENT!$B$2:$D$1001,3,FALSE)</f>
        <v>education</v>
      </c>
      <c r="E3893" t="str">
        <f>VLOOKUP(G3893,'Reaction type'!$B$1:$E$17,2, FALSE)</f>
        <v>positive</v>
      </c>
      <c r="F3893">
        <f>VLOOKUP(G3893, 'Reaction type'!$B$2:$E$17, 3,FALSE)</f>
        <v>70</v>
      </c>
      <c r="G3893" s="8" t="s">
        <v>1044</v>
      </c>
      <c r="H3893" s="9">
        <v>44080.474305555559</v>
      </c>
    </row>
    <row r="3894" spans="1:8" x14ac:dyDescent="0.2">
      <c r="A3894" s="7">
        <v>6968</v>
      </c>
      <c r="B3894" s="8" t="s">
        <v>291</v>
      </c>
      <c r="C3894" t="str">
        <f>VLOOKUP(B3894, CONTENT!$B$2:$D$1001,2,FALSE)</f>
        <v>audio</v>
      </c>
      <c r="D3894" t="str">
        <f>VLOOKUP(B3894,CONTENT!$B$2:$D$1001,3,FALSE)</f>
        <v>animals</v>
      </c>
      <c r="E3894" t="str">
        <f>VLOOKUP(G3894,'Reaction type'!$B$1:$E$17,2, FALSE)</f>
        <v>positive</v>
      </c>
      <c r="F3894">
        <f>VLOOKUP(G3894, 'Reaction type'!$B$2:$E$17, 3,FALSE)</f>
        <v>70</v>
      </c>
      <c r="G3894" s="8" t="s">
        <v>1053</v>
      </c>
      <c r="H3894" s="9">
        <v>44273.912499999999</v>
      </c>
    </row>
    <row r="3895" spans="1:8" x14ac:dyDescent="0.2">
      <c r="A3895" s="10">
        <v>6973</v>
      </c>
      <c r="B3895" s="11" t="s">
        <v>291</v>
      </c>
      <c r="C3895" t="str">
        <f>VLOOKUP(B3895, CONTENT!$B$2:$D$1001,2,FALSE)</f>
        <v>audio</v>
      </c>
      <c r="D3895" t="str">
        <f>VLOOKUP(B3895,CONTENT!$B$2:$D$1001,3,FALSE)</f>
        <v>animals</v>
      </c>
      <c r="E3895" t="str">
        <f>VLOOKUP(G3895,'Reaction type'!$B$1:$E$17,2, FALSE)</f>
        <v>positive</v>
      </c>
      <c r="F3895">
        <f>VLOOKUP(G3895, 'Reaction type'!$B$2:$E$17, 3,FALSE)</f>
        <v>70</v>
      </c>
      <c r="G3895" s="11" t="s">
        <v>1053</v>
      </c>
      <c r="H3895" s="12">
        <v>44329.854861111111</v>
      </c>
    </row>
    <row r="3896" spans="1:8" x14ac:dyDescent="0.2">
      <c r="A3896" s="7">
        <v>6978</v>
      </c>
      <c r="B3896" s="8" t="s">
        <v>291</v>
      </c>
      <c r="C3896" t="str">
        <f>VLOOKUP(B3896, CONTENT!$B$2:$D$1001,2,FALSE)</f>
        <v>audio</v>
      </c>
      <c r="D3896" t="str">
        <f>VLOOKUP(B3896,CONTENT!$B$2:$D$1001,3,FALSE)</f>
        <v>animals</v>
      </c>
      <c r="E3896" t="str">
        <f>VLOOKUP(G3896,'Reaction type'!$B$1:$E$17,2, FALSE)</f>
        <v>positive</v>
      </c>
      <c r="F3896">
        <f>VLOOKUP(G3896, 'Reaction type'!$B$2:$E$17, 3,FALSE)</f>
        <v>70</v>
      </c>
      <c r="G3896" s="8" t="s">
        <v>1053</v>
      </c>
      <c r="H3896" s="9">
        <v>44361.919444444444</v>
      </c>
    </row>
    <row r="3897" spans="1:8" x14ac:dyDescent="0.2">
      <c r="A3897" s="10">
        <v>6982</v>
      </c>
      <c r="B3897" s="11" t="s">
        <v>292</v>
      </c>
      <c r="C3897" t="str">
        <f>VLOOKUP(B3897, CONTENT!$B$2:$D$1001,2,FALSE)</f>
        <v>video</v>
      </c>
      <c r="D3897" t="str">
        <f>VLOOKUP(B3897,CONTENT!$B$2:$D$1001,3,FALSE)</f>
        <v>food</v>
      </c>
      <c r="E3897" t="str">
        <f>VLOOKUP(G3897,'Reaction type'!$B$1:$E$17,2, FALSE)</f>
        <v>positive</v>
      </c>
      <c r="F3897">
        <f>VLOOKUP(G3897, 'Reaction type'!$B$2:$E$17, 3,FALSE)</f>
        <v>70</v>
      </c>
      <c r="G3897" s="11" t="s">
        <v>1044</v>
      </c>
      <c r="H3897" s="12">
        <v>44159.820833333331</v>
      </c>
    </row>
    <row r="3898" spans="1:8" x14ac:dyDescent="0.2">
      <c r="A3898" s="10">
        <v>6986</v>
      </c>
      <c r="B3898" s="11" t="s">
        <v>292</v>
      </c>
      <c r="C3898" t="str">
        <f>VLOOKUP(B3898, CONTENT!$B$2:$D$1001,2,FALSE)</f>
        <v>video</v>
      </c>
      <c r="D3898" t="str">
        <f>VLOOKUP(B3898,CONTENT!$B$2:$D$1001,3,FALSE)</f>
        <v>food</v>
      </c>
      <c r="E3898" t="str">
        <f>VLOOKUP(G3898,'Reaction type'!$B$1:$E$17,2, FALSE)</f>
        <v>positive</v>
      </c>
      <c r="F3898">
        <f>VLOOKUP(G3898, 'Reaction type'!$B$2:$E$17, 3,FALSE)</f>
        <v>70</v>
      </c>
      <c r="G3898" s="11" t="s">
        <v>1053</v>
      </c>
      <c r="H3898" s="12">
        <v>44103.309027777781</v>
      </c>
    </row>
    <row r="3899" spans="1:8" x14ac:dyDescent="0.2">
      <c r="A3899" s="7">
        <v>7007</v>
      </c>
      <c r="B3899" s="8" t="s">
        <v>292</v>
      </c>
      <c r="C3899" t="str">
        <f>VLOOKUP(B3899, CONTENT!$B$2:$D$1001,2,FALSE)</f>
        <v>video</v>
      </c>
      <c r="D3899" t="str">
        <f>VLOOKUP(B3899,CONTENT!$B$2:$D$1001,3,FALSE)</f>
        <v>food</v>
      </c>
      <c r="E3899" t="str">
        <f>VLOOKUP(G3899,'Reaction type'!$B$1:$E$17,2, FALSE)</f>
        <v>positive</v>
      </c>
      <c r="F3899">
        <f>VLOOKUP(G3899, 'Reaction type'!$B$2:$E$17, 3,FALSE)</f>
        <v>70</v>
      </c>
      <c r="G3899" s="8" t="s">
        <v>1053</v>
      </c>
      <c r="H3899" s="9">
        <v>44306.533333333333</v>
      </c>
    </row>
    <row r="3900" spans="1:8" x14ac:dyDescent="0.2">
      <c r="A3900" s="10">
        <v>7008</v>
      </c>
      <c r="B3900" s="11" t="s">
        <v>292</v>
      </c>
      <c r="C3900" t="str">
        <f>VLOOKUP(B3900, CONTENT!$B$2:$D$1001,2,FALSE)</f>
        <v>video</v>
      </c>
      <c r="D3900" t="str">
        <f>VLOOKUP(B3900,CONTENT!$B$2:$D$1001,3,FALSE)</f>
        <v>food</v>
      </c>
      <c r="E3900" t="str">
        <f>VLOOKUP(G3900,'Reaction type'!$B$1:$E$17,2, FALSE)</f>
        <v>positive</v>
      </c>
      <c r="F3900">
        <f>VLOOKUP(G3900, 'Reaction type'!$B$2:$E$17, 3,FALSE)</f>
        <v>70</v>
      </c>
      <c r="G3900" s="11" t="s">
        <v>1053</v>
      </c>
      <c r="H3900" s="12">
        <v>44272.811111111114</v>
      </c>
    </row>
    <row r="3901" spans="1:8" x14ac:dyDescent="0.2">
      <c r="A3901" s="7">
        <v>7014</v>
      </c>
      <c r="B3901" s="8" t="s">
        <v>293</v>
      </c>
      <c r="C3901" t="str">
        <f>VLOOKUP(B3901, CONTENT!$B$2:$D$1001,2,FALSE)</f>
        <v>video</v>
      </c>
      <c r="D3901" t="str">
        <f>VLOOKUP(B3901,CONTENT!$B$2:$D$1001,3,FALSE)</f>
        <v>education</v>
      </c>
      <c r="E3901" t="str">
        <f>VLOOKUP(G3901,'Reaction type'!$B$1:$E$17,2, FALSE)</f>
        <v>positive</v>
      </c>
      <c r="F3901">
        <f>VLOOKUP(G3901, 'Reaction type'!$B$2:$E$17, 3,FALSE)</f>
        <v>70</v>
      </c>
      <c r="G3901" s="8" t="s">
        <v>1044</v>
      </c>
      <c r="H3901" s="9">
        <v>44344.75277777778</v>
      </c>
    </row>
    <row r="3902" spans="1:8" x14ac:dyDescent="0.2">
      <c r="A3902" s="10">
        <v>7021</v>
      </c>
      <c r="B3902" s="11" t="s">
        <v>293</v>
      </c>
      <c r="C3902" t="str">
        <f>VLOOKUP(B3902, CONTENT!$B$2:$D$1001,2,FALSE)</f>
        <v>video</v>
      </c>
      <c r="D3902" t="str">
        <f>VLOOKUP(B3902,CONTENT!$B$2:$D$1001,3,FALSE)</f>
        <v>education</v>
      </c>
      <c r="E3902" t="str">
        <f>VLOOKUP(G3902,'Reaction type'!$B$1:$E$17,2, FALSE)</f>
        <v>positive</v>
      </c>
      <c r="F3902">
        <f>VLOOKUP(G3902, 'Reaction type'!$B$2:$E$17, 3,FALSE)</f>
        <v>70</v>
      </c>
      <c r="G3902" s="11" t="s">
        <v>1044</v>
      </c>
      <c r="H3902" s="12">
        <v>44007.625</v>
      </c>
    </row>
    <row r="3903" spans="1:8" x14ac:dyDescent="0.2">
      <c r="A3903" s="10">
        <v>7025</v>
      </c>
      <c r="B3903" s="11" t="s">
        <v>293</v>
      </c>
      <c r="C3903" t="str">
        <f>VLOOKUP(B3903, CONTENT!$B$2:$D$1001,2,FALSE)</f>
        <v>video</v>
      </c>
      <c r="D3903" t="str">
        <f>VLOOKUP(B3903,CONTENT!$B$2:$D$1001,3,FALSE)</f>
        <v>education</v>
      </c>
      <c r="E3903" t="str">
        <f>VLOOKUP(G3903,'Reaction type'!$B$1:$E$17,2, FALSE)</f>
        <v>positive</v>
      </c>
      <c r="F3903">
        <f>VLOOKUP(G3903, 'Reaction type'!$B$2:$E$17, 3,FALSE)</f>
        <v>70</v>
      </c>
      <c r="G3903" s="11" t="s">
        <v>1053</v>
      </c>
      <c r="H3903" s="12">
        <v>44279.737500000003</v>
      </c>
    </row>
    <row r="3904" spans="1:8" x14ac:dyDescent="0.2">
      <c r="A3904" s="10">
        <v>7060</v>
      </c>
      <c r="B3904" s="11" t="s">
        <v>294</v>
      </c>
      <c r="C3904" t="str">
        <f>VLOOKUP(B3904, CONTENT!$B$2:$D$1001,2,FALSE)</f>
        <v>audio</v>
      </c>
      <c r="D3904" t="str">
        <f>VLOOKUP(B3904,CONTENT!$B$2:$D$1001,3,FALSE)</f>
        <v>animals</v>
      </c>
      <c r="E3904" t="str">
        <f>VLOOKUP(G3904,'Reaction type'!$B$1:$E$17,2, FALSE)</f>
        <v>positive</v>
      </c>
      <c r="F3904">
        <f>VLOOKUP(G3904, 'Reaction type'!$B$2:$E$17, 3,FALSE)</f>
        <v>70</v>
      </c>
      <c r="G3904" s="11" t="s">
        <v>1053</v>
      </c>
      <c r="H3904" s="12">
        <v>44049.438194444447</v>
      </c>
    </row>
    <row r="3905" spans="1:8" x14ac:dyDescent="0.2">
      <c r="A3905" s="10">
        <v>7062</v>
      </c>
      <c r="B3905" s="11" t="s">
        <v>294</v>
      </c>
      <c r="C3905" t="str">
        <f>VLOOKUP(B3905, CONTENT!$B$2:$D$1001,2,FALSE)</f>
        <v>audio</v>
      </c>
      <c r="D3905" t="str">
        <f>VLOOKUP(B3905,CONTENT!$B$2:$D$1001,3,FALSE)</f>
        <v>animals</v>
      </c>
      <c r="E3905" t="str">
        <f>VLOOKUP(G3905,'Reaction type'!$B$1:$E$17,2, FALSE)</f>
        <v>positive</v>
      </c>
      <c r="F3905">
        <f>VLOOKUP(G3905, 'Reaction type'!$B$2:$E$17, 3,FALSE)</f>
        <v>70</v>
      </c>
      <c r="G3905" s="11" t="s">
        <v>1044</v>
      </c>
      <c r="H3905" s="12">
        <v>44097.20208333333</v>
      </c>
    </row>
    <row r="3906" spans="1:8" x14ac:dyDescent="0.2">
      <c r="A3906" s="10">
        <v>7080</v>
      </c>
      <c r="B3906" s="11" t="s">
        <v>294</v>
      </c>
      <c r="C3906" t="str">
        <f>VLOOKUP(B3906, CONTENT!$B$2:$D$1001,2,FALSE)</f>
        <v>audio</v>
      </c>
      <c r="D3906" t="str">
        <f>VLOOKUP(B3906,CONTENT!$B$2:$D$1001,3,FALSE)</f>
        <v>animals</v>
      </c>
      <c r="E3906" t="str">
        <f>VLOOKUP(G3906,'Reaction type'!$B$1:$E$17,2, FALSE)</f>
        <v>positive</v>
      </c>
      <c r="F3906">
        <f>VLOOKUP(G3906, 'Reaction type'!$B$2:$E$17, 3,FALSE)</f>
        <v>70</v>
      </c>
      <c r="G3906" s="11" t="s">
        <v>1044</v>
      </c>
      <c r="H3906" s="12">
        <v>44357.8</v>
      </c>
    </row>
    <row r="3907" spans="1:8" x14ac:dyDescent="0.2">
      <c r="A3907" s="10">
        <v>7097</v>
      </c>
      <c r="B3907" s="11" t="s">
        <v>295</v>
      </c>
      <c r="C3907" t="str">
        <f>VLOOKUP(B3907, CONTENT!$B$2:$D$1001,2,FALSE)</f>
        <v>audio</v>
      </c>
      <c r="D3907" t="str">
        <f>VLOOKUP(B3907,CONTENT!$B$2:$D$1001,3,FALSE)</f>
        <v>fitness</v>
      </c>
      <c r="E3907" t="str">
        <f>VLOOKUP(G3907,'Reaction type'!$B$1:$E$17,2, FALSE)</f>
        <v>positive</v>
      </c>
      <c r="F3907">
        <f>VLOOKUP(G3907, 'Reaction type'!$B$2:$E$17, 3,FALSE)</f>
        <v>70</v>
      </c>
      <c r="G3907" s="11" t="s">
        <v>1044</v>
      </c>
      <c r="H3907" s="12">
        <v>44322.965277777781</v>
      </c>
    </row>
    <row r="3908" spans="1:8" x14ac:dyDescent="0.2">
      <c r="A3908" s="7">
        <v>7104</v>
      </c>
      <c r="B3908" s="8" t="s">
        <v>295</v>
      </c>
      <c r="C3908" t="str">
        <f>VLOOKUP(B3908, CONTENT!$B$2:$D$1001,2,FALSE)</f>
        <v>audio</v>
      </c>
      <c r="D3908" t="str">
        <f>VLOOKUP(B3908,CONTENT!$B$2:$D$1001,3,FALSE)</f>
        <v>fitness</v>
      </c>
      <c r="E3908" t="str">
        <f>VLOOKUP(G3908,'Reaction type'!$B$1:$E$17,2, FALSE)</f>
        <v>positive</v>
      </c>
      <c r="F3908">
        <f>VLOOKUP(G3908, 'Reaction type'!$B$2:$E$17, 3,FALSE)</f>
        <v>70</v>
      </c>
      <c r="G3908" s="8" t="s">
        <v>1053</v>
      </c>
      <c r="H3908" s="9">
        <v>44216.371527777781</v>
      </c>
    </row>
    <row r="3909" spans="1:8" x14ac:dyDescent="0.2">
      <c r="A3909" s="7">
        <v>7106</v>
      </c>
      <c r="B3909" s="8" t="s">
        <v>295</v>
      </c>
      <c r="C3909" t="str">
        <f>VLOOKUP(B3909, CONTENT!$B$2:$D$1001,2,FALSE)</f>
        <v>audio</v>
      </c>
      <c r="D3909" t="str">
        <f>VLOOKUP(B3909,CONTENT!$B$2:$D$1001,3,FALSE)</f>
        <v>fitness</v>
      </c>
      <c r="E3909" t="str">
        <f>VLOOKUP(G3909,'Reaction type'!$B$1:$E$17,2, FALSE)</f>
        <v>positive</v>
      </c>
      <c r="F3909">
        <f>VLOOKUP(G3909, 'Reaction type'!$B$2:$E$17, 3,FALSE)</f>
        <v>70</v>
      </c>
      <c r="G3909" s="8" t="s">
        <v>1053</v>
      </c>
      <c r="H3909" s="9">
        <v>44365.228472222225</v>
      </c>
    </row>
    <row r="3910" spans="1:8" x14ac:dyDescent="0.2">
      <c r="A3910" s="10">
        <v>7129</v>
      </c>
      <c r="B3910" s="11" t="s">
        <v>297</v>
      </c>
      <c r="C3910" t="str">
        <f>VLOOKUP(B3910, CONTENT!$B$2:$D$1001,2,FALSE)</f>
        <v>GIF</v>
      </c>
      <c r="D3910" t="str">
        <f>VLOOKUP(B3910,CONTENT!$B$2:$D$1001,3,FALSE)</f>
        <v>animals</v>
      </c>
      <c r="E3910" t="str">
        <f>VLOOKUP(G3910,'Reaction type'!$B$1:$E$17,2, FALSE)</f>
        <v>positive</v>
      </c>
      <c r="F3910">
        <f>VLOOKUP(G3910, 'Reaction type'!$B$2:$E$17, 3,FALSE)</f>
        <v>70</v>
      </c>
      <c r="G3910" s="11" t="s">
        <v>1053</v>
      </c>
      <c r="H3910" s="12">
        <v>44007.678472222222</v>
      </c>
    </row>
    <row r="3911" spans="1:8" x14ac:dyDescent="0.2">
      <c r="A3911" s="7">
        <v>7138</v>
      </c>
      <c r="B3911" s="8" t="s">
        <v>297</v>
      </c>
      <c r="C3911" t="str">
        <f>VLOOKUP(B3911, CONTENT!$B$2:$D$1001,2,FALSE)</f>
        <v>GIF</v>
      </c>
      <c r="D3911" t="str">
        <f>VLOOKUP(B3911,CONTENT!$B$2:$D$1001,3,FALSE)</f>
        <v>animals</v>
      </c>
      <c r="E3911" t="str">
        <f>VLOOKUP(G3911,'Reaction type'!$B$1:$E$17,2, FALSE)</f>
        <v>positive</v>
      </c>
      <c r="F3911">
        <f>VLOOKUP(G3911, 'Reaction type'!$B$2:$E$17, 3,FALSE)</f>
        <v>70</v>
      </c>
      <c r="G3911" s="8" t="s">
        <v>1044</v>
      </c>
      <c r="H3911" s="9">
        <v>44341.413194444445</v>
      </c>
    </row>
    <row r="3912" spans="1:8" x14ac:dyDescent="0.2">
      <c r="A3912" s="7">
        <v>7146</v>
      </c>
      <c r="B3912" s="8" t="s">
        <v>297</v>
      </c>
      <c r="C3912" t="str">
        <f>VLOOKUP(B3912, CONTENT!$B$2:$D$1001,2,FALSE)</f>
        <v>GIF</v>
      </c>
      <c r="D3912" t="str">
        <f>VLOOKUP(B3912,CONTENT!$B$2:$D$1001,3,FALSE)</f>
        <v>animals</v>
      </c>
      <c r="E3912" t="str">
        <f>VLOOKUP(G3912,'Reaction type'!$B$1:$E$17,2, FALSE)</f>
        <v>positive</v>
      </c>
      <c r="F3912">
        <f>VLOOKUP(G3912, 'Reaction type'!$B$2:$E$17, 3,FALSE)</f>
        <v>70</v>
      </c>
      <c r="G3912" s="8" t="s">
        <v>1053</v>
      </c>
      <c r="H3912" s="9">
        <v>44029.60833333333</v>
      </c>
    </row>
    <row r="3913" spans="1:8" x14ac:dyDescent="0.2">
      <c r="A3913" s="10">
        <v>7147</v>
      </c>
      <c r="B3913" s="11" t="s">
        <v>297</v>
      </c>
      <c r="C3913" t="str">
        <f>VLOOKUP(B3913, CONTENT!$B$2:$D$1001,2,FALSE)</f>
        <v>GIF</v>
      </c>
      <c r="D3913" t="str">
        <f>VLOOKUP(B3913,CONTENT!$B$2:$D$1001,3,FALSE)</f>
        <v>animals</v>
      </c>
      <c r="E3913" t="str">
        <f>VLOOKUP(G3913,'Reaction type'!$B$1:$E$17,2, FALSE)</f>
        <v>positive</v>
      </c>
      <c r="F3913">
        <f>VLOOKUP(G3913, 'Reaction type'!$B$2:$E$17, 3,FALSE)</f>
        <v>70</v>
      </c>
      <c r="G3913" s="11" t="s">
        <v>1053</v>
      </c>
      <c r="H3913" s="12">
        <v>44029.986111111109</v>
      </c>
    </row>
    <row r="3914" spans="1:8" x14ac:dyDescent="0.2">
      <c r="A3914" s="10">
        <v>7158</v>
      </c>
      <c r="B3914" s="11" t="s">
        <v>298</v>
      </c>
      <c r="C3914" t="str">
        <f>VLOOKUP(B3914, CONTENT!$B$2:$D$1001,2,FALSE)</f>
        <v>photo</v>
      </c>
      <c r="D3914" t="str">
        <f>VLOOKUP(B3914,CONTENT!$B$2:$D$1001,3,FALSE)</f>
        <v>cooking</v>
      </c>
      <c r="E3914" t="str">
        <f>VLOOKUP(G3914,'Reaction type'!$B$1:$E$17,2, FALSE)</f>
        <v>positive</v>
      </c>
      <c r="F3914">
        <f>VLOOKUP(G3914, 'Reaction type'!$B$2:$E$17, 3,FALSE)</f>
        <v>70</v>
      </c>
      <c r="G3914" s="11" t="s">
        <v>1053</v>
      </c>
      <c r="H3914" s="12">
        <v>44029.469444444447</v>
      </c>
    </row>
    <row r="3915" spans="1:8" x14ac:dyDescent="0.2">
      <c r="A3915" s="10">
        <v>7168</v>
      </c>
      <c r="B3915" s="11" t="s">
        <v>298</v>
      </c>
      <c r="C3915" t="str">
        <f>VLOOKUP(B3915, CONTENT!$B$2:$D$1001,2,FALSE)</f>
        <v>photo</v>
      </c>
      <c r="D3915" t="str">
        <f>VLOOKUP(B3915,CONTENT!$B$2:$D$1001,3,FALSE)</f>
        <v>cooking</v>
      </c>
      <c r="E3915" t="str">
        <f>VLOOKUP(G3915,'Reaction type'!$B$1:$E$17,2, FALSE)</f>
        <v>positive</v>
      </c>
      <c r="F3915">
        <f>VLOOKUP(G3915, 'Reaction type'!$B$2:$E$17, 3,FALSE)</f>
        <v>70</v>
      </c>
      <c r="G3915" s="11" t="s">
        <v>1044</v>
      </c>
      <c r="H3915" s="12">
        <v>44280.84375</v>
      </c>
    </row>
    <row r="3916" spans="1:8" x14ac:dyDescent="0.2">
      <c r="A3916" s="7">
        <v>7171</v>
      </c>
      <c r="B3916" s="8" t="s">
        <v>298</v>
      </c>
      <c r="C3916" t="str">
        <f>VLOOKUP(B3916, CONTENT!$B$2:$D$1001,2,FALSE)</f>
        <v>photo</v>
      </c>
      <c r="D3916" t="str">
        <f>VLOOKUP(B3916,CONTENT!$B$2:$D$1001,3,FALSE)</f>
        <v>cooking</v>
      </c>
      <c r="E3916" t="str">
        <f>VLOOKUP(G3916,'Reaction type'!$B$1:$E$17,2, FALSE)</f>
        <v>positive</v>
      </c>
      <c r="F3916">
        <f>VLOOKUP(G3916, 'Reaction type'!$B$2:$E$17, 3,FALSE)</f>
        <v>70</v>
      </c>
      <c r="G3916" s="8" t="s">
        <v>1053</v>
      </c>
      <c r="H3916" s="9">
        <v>44196.89166666667</v>
      </c>
    </row>
    <row r="3917" spans="1:8" x14ac:dyDescent="0.2">
      <c r="A3917" s="7">
        <v>7178</v>
      </c>
      <c r="B3917" s="8" t="s">
        <v>299</v>
      </c>
      <c r="C3917" t="str">
        <f>VLOOKUP(B3917, CONTENT!$B$2:$D$1001,2,FALSE)</f>
        <v>audio</v>
      </c>
      <c r="D3917" t="str">
        <f>VLOOKUP(B3917,CONTENT!$B$2:$D$1001,3,FALSE)</f>
        <v>healthy eating</v>
      </c>
      <c r="E3917" t="str">
        <f>VLOOKUP(G3917,'Reaction type'!$B$1:$E$17,2, FALSE)</f>
        <v>positive</v>
      </c>
      <c r="F3917">
        <f>VLOOKUP(G3917, 'Reaction type'!$B$2:$E$17, 3,FALSE)</f>
        <v>70</v>
      </c>
      <c r="G3917" s="8" t="s">
        <v>1053</v>
      </c>
      <c r="H3917" s="9">
        <v>44113.79583333333</v>
      </c>
    </row>
    <row r="3918" spans="1:8" x14ac:dyDescent="0.2">
      <c r="A3918" s="10">
        <v>7179</v>
      </c>
      <c r="B3918" s="11" t="s">
        <v>299</v>
      </c>
      <c r="C3918" t="str">
        <f>VLOOKUP(B3918, CONTENT!$B$2:$D$1001,2,FALSE)</f>
        <v>audio</v>
      </c>
      <c r="D3918" t="str">
        <f>VLOOKUP(B3918,CONTENT!$B$2:$D$1001,3,FALSE)</f>
        <v>healthy eating</v>
      </c>
      <c r="E3918" t="str">
        <f>VLOOKUP(G3918,'Reaction type'!$B$1:$E$17,2, FALSE)</f>
        <v>positive</v>
      </c>
      <c r="F3918">
        <f>VLOOKUP(G3918, 'Reaction type'!$B$2:$E$17, 3,FALSE)</f>
        <v>70</v>
      </c>
      <c r="G3918" s="11" t="s">
        <v>1053</v>
      </c>
      <c r="H3918" s="12">
        <v>44109.078472222223</v>
      </c>
    </row>
    <row r="3919" spans="1:8" x14ac:dyDescent="0.2">
      <c r="A3919" s="10">
        <v>7181</v>
      </c>
      <c r="B3919" s="11" t="s">
        <v>299</v>
      </c>
      <c r="C3919" t="str">
        <f>VLOOKUP(B3919, CONTENT!$B$2:$D$1001,2,FALSE)</f>
        <v>audio</v>
      </c>
      <c r="D3919" t="str">
        <f>VLOOKUP(B3919,CONTENT!$B$2:$D$1001,3,FALSE)</f>
        <v>healthy eating</v>
      </c>
      <c r="E3919" t="str">
        <f>VLOOKUP(G3919,'Reaction type'!$B$1:$E$17,2, FALSE)</f>
        <v>positive</v>
      </c>
      <c r="F3919">
        <f>VLOOKUP(G3919, 'Reaction type'!$B$2:$E$17, 3,FALSE)</f>
        <v>70</v>
      </c>
      <c r="G3919" s="11" t="s">
        <v>1044</v>
      </c>
      <c r="H3919" s="12">
        <v>44058.661111111112</v>
      </c>
    </row>
    <row r="3920" spans="1:8" x14ac:dyDescent="0.2">
      <c r="A3920" s="7">
        <v>7195</v>
      </c>
      <c r="B3920" s="8" t="s">
        <v>300</v>
      </c>
      <c r="C3920" t="str">
        <f>VLOOKUP(B3920, CONTENT!$B$2:$D$1001,2,FALSE)</f>
        <v>audio</v>
      </c>
      <c r="D3920" t="str">
        <f>VLOOKUP(B3920,CONTENT!$B$2:$D$1001,3,FALSE)</f>
        <v>food</v>
      </c>
      <c r="E3920" t="str">
        <f>VLOOKUP(G3920,'Reaction type'!$B$1:$E$17,2, FALSE)</f>
        <v>positive</v>
      </c>
      <c r="F3920">
        <f>VLOOKUP(G3920, 'Reaction type'!$B$2:$E$17, 3,FALSE)</f>
        <v>70</v>
      </c>
      <c r="G3920" s="8" t="s">
        <v>1053</v>
      </c>
      <c r="H3920" s="9">
        <v>44186.71597222222</v>
      </c>
    </row>
    <row r="3921" spans="1:8" x14ac:dyDescent="0.2">
      <c r="A3921" s="10">
        <v>7204</v>
      </c>
      <c r="B3921" s="11" t="s">
        <v>300</v>
      </c>
      <c r="C3921" t="str">
        <f>VLOOKUP(B3921, CONTENT!$B$2:$D$1001,2,FALSE)</f>
        <v>audio</v>
      </c>
      <c r="D3921" t="str">
        <f>VLOOKUP(B3921,CONTENT!$B$2:$D$1001,3,FALSE)</f>
        <v>food</v>
      </c>
      <c r="E3921" t="str">
        <f>VLOOKUP(G3921,'Reaction type'!$B$1:$E$17,2, FALSE)</f>
        <v>positive</v>
      </c>
      <c r="F3921">
        <f>VLOOKUP(G3921, 'Reaction type'!$B$2:$E$17, 3,FALSE)</f>
        <v>70</v>
      </c>
      <c r="G3921" s="11" t="s">
        <v>1044</v>
      </c>
      <c r="H3921" s="12">
        <v>44040.706944444442</v>
      </c>
    </row>
    <row r="3922" spans="1:8" x14ac:dyDescent="0.2">
      <c r="A3922" s="10">
        <v>7206</v>
      </c>
      <c r="B3922" s="11" t="s">
        <v>300</v>
      </c>
      <c r="C3922" t="str">
        <f>VLOOKUP(B3922, CONTENT!$B$2:$D$1001,2,FALSE)</f>
        <v>audio</v>
      </c>
      <c r="D3922" t="str">
        <f>VLOOKUP(B3922,CONTENT!$B$2:$D$1001,3,FALSE)</f>
        <v>food</v>
      </c>
      <c r="E3922" t="str">
        <f>VLOOKUP(G3922,'Reaction type'!$B$1:$E$17,2, FALSE)</f>
        <v>positive</v>
      </c>
      <c r="F3922">
        <f>VLOOKUP(G3922, 'Reaction type'!$B$2:$E$17, 3,FALSE)</f>
        <v>70</v>
      </c>
      <c r="G3922" s="11" t="s">
        <v>1053</v>
      </c>
      <c r="H3922" s="12">
        <v>44133.547222222223</v>
      </c>
    </row>
    <row r="3923" spans="1:8" x14ac:dyDescent="0.2">
      <c r="A3923" s="10">
        <v>7208</v>
      </c>
      <c r="B3923" s="11" t="s">
        <v>300</v>
      </c>
      <c r="C3923" t="str">
        <f>VLOOKUP(B3923, CONTENT!$B$2:$D$1001,2,FALSE)</f>
        <v>audio</v>
      </c>
      <c r="D3923" t="str">
        <f>VLOOKUP(B3923,CONTENT!$B$2:$D$1001,3,FALSE)</f>
        <v>food</v>
      </c>
      <c r="E3923" t="str">
        <f>VLOOKUP(G3923,'Reaction type'!$B$1:$E$17,2, FALSE)</f>
        <v>positive</v>
      </c>
      <c r="F3923">
        <f>VLOOKUP(G3923, 'Reaction type'!$B$2:$E$17, 3,FALSE)</f>
        <v>70</v>
      </c>
      <c r="G3923" s="11" t="s">
        <v>1044</v>
      </c>
      <c r="H3923" s="12">
        <v>44332.386805555558</v>
      </c>
    </row>
    <row r="3924" spans="1:8" x14ac:dyDescent="0.2">
      <c r="A3924" s="10">
        <v>7213</v>
      </c>
      <c r="B3924" s="11" t="s">
        <v>301</v>
      </c>
      <c r="C3924" t="str">
        <f>VLOOKUP(B3924, CONTENT!$B$2:$D$1001,2,FALSE)</f>
        <v>GIF</v>
      </c>
      <c r="D3924" t="str">
        <f>VLOOKUP(B3924,CONTENT!$B$2:$D$1001,3,FALSE)</f>
        <v>culture</v>
      </c>
      <c r="E3924" t="str">
        <f>VLOOKUP(G3924,'Reaction type'!$B$1:$E$17,2, FALSE)</f>
        <v>positive</v>
      </c>
      <c r="F3924">
        <f>VLOOKUP(G3924, 'Reaction type'!$B$2:$E$17, 3,FALSE)</f>
        <v>70</v>
      </c>
      <c r="G3924" s="11" t="s">
        <v>1044</v>
      </c>
      <c r="H3924" s="12">
        <v>44035.504861111112</v>
      </c>
    </row>
    <row r="3925" spans="1:8" x14ac:dyDescent="0.2">
      <c r="A3925" s="10">
        <v>7219</v>
      </c>
      <c r="B3925" s="11" t="s">
        <v>301</v>
      </c>
      <c r="C3925" t="str">
        <f>VLOOKUP(B3925, CONTENT!$B$2:$D$1001,2,FALSE)</f>
        <v>GIF</v>
      </c>
      <c r="D3925" t="str">
        <f>VLOOKUP(B3925,CONTENT!$B$2:$D$1001,3,FALSE)</f>
        <v>culture</v>
      </c>
      <c r="E3925" t="str">
        <f>VLOOKUP(G3925,'Reaction type'!$B$1:$E$17,2, FALSE)</f>
        <v>positive</v>
      </c>
      <c r="F3925">
        <f>VLOOKUP(G3925, 'Reaction type'!$B$2:$E$17, 3,FALSE)</f>
        <v>70</v>
      </c>
      <c r="G3925" s="11" t="s">
        <v>1044</v>
      </c>
      <c r="H3925" s="12">
        <v>44215.106944444444</v>
      </c>
    </row>
    <row r="3926" spans="1:8" x14ac:dyDescent="0.2">
      <c r="A3926" s="10">
        <v>7221</v>
      </c>
      <c r="B3926" s="11" t="s">
        <v>301</v>
      </c>
      <c r="C3926" t="str">
        <f>VLOOKUP(B3926, CONTENT!$B$2:$D$1001,2,FALSE)</f>
        <v>GIF</v>
      </c>
      <c r="D3926" t="str">
        <f>VLOOKUP(B3926,CONTENT!$B$2:$D$1001,3,FALSE)</f>
        <v>culture</v>
      </c>
      <c r="E3926" t="str">
        <f>VLOOKUP(G3926,'Reaction type'!$B$1:$E$17,2, FALSE)</f>
        <v>positive</v>
      </c>
      <c r="F3926">
        <f>VLOOKUP(G3926, 'Reaction type'!$B$2:$E$17, 3,FALSE)</f>
        <v>70</v>
      </c>
      <c r="G3926" s="11" t="s">
        <v>1053</v>
      </c>
      <c r="H3926" s="12">
        <v>44110.696527777778</v>
      </c>
    </row>
    <row r="3927" spans="1:8" x14ac:dyDescent="0.2">
      <c r="A3927" s="10">
        <v>7226</v>
      </c>
      <c r="B3927" s="11" t="s">
        <v>302</v>
      </c>
      <c r="C3927" t="str">
        <f>VLOOKUP(B3927, CONTENT!$B$2:$D$1001,2,FALSE)</f>
        <v>photo</v>
      </c>
      <c r="D3927" t="str">
        <f>VLOOKUP(B3927,CONTENT!$B$2:$D$1001,3,FALSE)</f>
        <v>studying</v>
      </c>
      <c r="E3927" t="str">
        <f>VLOOKUP(G3927,'Reaction type'!$B$1:$E$17,2, FALSE)</f>
        <v>positive</v>
      </c>
      <c r="F3927">
        <f>VLOOKUP(G3927, 'Reaction type'!$B$2:$E$17, 3,FALSE)</f>
        <v>70</v>
      </c>
      <c r="G3927" s="11" t="s">
        <v>1053</v>
      </c>
      <c r="H3927" s="12">
        <v>44318.020138888889</v>
      </c>
    </row>
    <row r="3928" spans="1:8" x14ac:dyDescent="0.2">
      <c r="A3928" s="7">
        <v>7245</v>
      </c>
      <c r="B3928" s="8" t="s">
        <v>302</v>
      </c>
      <c r="C3928" t="str">
        <f>VLOOKUP(B3928, CONTENT!$B$2:$D$1001,2,FALSE)</f>
        <v>photo</v>
      </c>
      <c r="D3928" t="str">
        <f>VLOOKUP(B3928,CONTENT!$B$2:$D$1001,3,FALSE)</f>
        <v>studying</v>
      </c>
      <c r="E3928" t="str">
        <f>VLOOKUP(G3928,'Reaction type'!$B$1:$E$17,2, FALSE)</f>
        <v>positive</v>
      </c>
      <c r="F3928">
        <f>VLOOKUP(G3928, 'Reaction type'!$B$2:$E$17, 3,FALSE)</f>
        <v>70</v>
      </c>
      <c r="G3928" s="8" t="s">
        <v>1044</v>
      </c>
      <c r="H3928" s="9">
        <v>44113.231944444444</v>
      </c>
    </row>
    <row r="3929" spans="1:8" x14ac:dyDescent="0.2">
      <c r="A3929" s="7">
        <v>7256</v>
      </c>
      <c r="B3929" s="14" t="s">
        <v>303</v>
      </c>
      <c r="C3929" t="str">
        <f>VLOOKUP(B3929, CONTENT!$B$2:$D$1001,2,FALSE)</f>
        <v>photo</v>
      </c>
      <c r="D3929" t="str">
        <f>VLOOKUP(B3929,CONTENT!$B$2:$D$1001,3,FALSE)</f>
        <v>soccer</v>
      </c>
      <c r="E3929" t="str">
        <f>VLOOKUP(G3929,'Reaction type'!$B$1:$E$17,2, FALSE)</f>
        <v>positive</v>
      </c>
      <c r="F3929">
        <f>VLOOKUP(G3929, 'Reaction type'!$B$2:$E$17, 3,FALSE)</f>
        <v>70</v>
      </c>
      <c r="G3929" s="8" t="s">
        <v>1044</v>
      </c>
      <c r="H3929" s="9">
        <v>44064.498611111114</v>
      </c>
    </row>
    <row r="3930" spans="1:8" x14ac:dyDescent="0.2">
      <c r="A3930" s="7">
        <v>7269</v>
      </c>
      <c r="B3930" s="8" t="s">
        <v>304</v>
      </c>
      <c r="C3930" t="str">
        <f>VLOOKUP(B3930, CONTENT!$B$2:$D$1001,2,FALSE)</f>
        <v>audio</v>
      </c>
      <c r="D3930" t="str">
        <f>VLOOKUP(B3930,CONTENT!$B$2:$D$1001,3,FALSE)</f>
        <v>travel</v>
      </c>
      <c r="E3930" t="str">
        <f>VLOOKUP(G3930,'Reaction type'!$B$1:$E$17,2, FALSE)</f>
        <v>positive</v>
      </c>
      <c r="F3930">
        <f>VLOOKUP(G3930, 'Reaction type'!$B$2:$E$17, 3,FALSE)</f>
        <v>70</v>
      </c>
      <c r="G3930" s="8" t="s">
        <v>1044</v>
      </c>
      <c r="H3930" s="9">
        <v>44020.272916666669</v>
      </c>
    </row>
    <row r="3931" spans="1:8" x14ac:dyDescent="0.2">
      <c r="A3931" s="10">
        <v>7278</v>
      </c>
      <c r="B3931" s="11" t="s">
        <v>304</v>
      </c>
      <c r="C3931" t="str">
        <f>VLOOKUP(B3931, CONTENT!$B$2:$D$1001,2,FALSE)</f>
        <v>audio</v>
      </c>
      <c r="D3931" t="str">
        <f>VLOOKUP(B3931,CONTENT!$B$2:$D$1001,3,FALSE)</f>
        <v>travel</v>
      </c>
      <c r="E3931" t="str">
        <f>VLOOKUP(G3931,'Reaction type'!$B$1:$E$17,2, FALSE)</f>
        <v>positive</v>
      </c>
      <c r="F3931">
        <f>VLOOKUP(G3931, 'Reaction type'!$B$2:$E$17, 3,FALSE)</f>
        <v>70</v>
      </c>
      <c r="G3931" s="11" t="s">
        <v>1053</v>
      </c>
      <c r="H3931" s="12">
        <v>44094.637499999997</v>
      </c>
    </row>
    <row r="3932" spans="1:8" x14ac:dyDescent="0.2">
      <c r="A3932" s="7">
        <v>7292</v>
      </c>
      <c r="B3932" s="8" t="s">
        <v>305</v>
      </c>
      <c r="C3932" t="str">
        <f>VLOOKUP(B3932, CONTENT!$B$2:$D$1001,2,FALSE)</f>
        <v>GIF</v>
      </c>
      <c r="D3932" t="str">
        <f>VLOOKUP(B3932,CONTENT!$B$2:$D$1001,3,FALSE)</f>
        <v>culture</v>
      </c>
      <c r="E3932" t="str">
        <f>VLOOKUP(G3932,'Reaction type'!$B$1:$E$17,2, FALSE)</f>
        <v>positive</v>
      </c>
      <c r="F3932">
        <f>VLOOKUP(G3932, 'Reaction type'!$B$2:$E$17, 3,FALSE)</f>
        <v>70</v>
      </c>
      <c r="G3932" s="8" t="s">
        <v>1044</v>
      </c>
      <c r="H3932" s="9">
        <v>44229.032638888886</v>
      </c>
    </row>
    <row r="3933" spans="1:8" x14ac:dyDescent="0.2">
      <c r="A3933" s="7">
        <v>7320</v>
      </c>
      <c r="B3933" s="8" t="s">
        <v>305</v>
      </c>
      <c r="C3933" t="str">
        <f>VLOOKUP(B3933, CONTENT!$B$2:$D$1001,2,FALSE)</f>
        <v>GIF</v>
      </c>
      <c r="D3933" t="str">
        <f>VLOOKUP(B3933,CONTENT!$B$2:$D$1001,3,FALSE)</f>
        <v>culture</v>
      </c>
      <c r="E3933" t="str">
        <f>VLOOKUP(G3933,'Reaction type'!$B$1:$E$17,2, FALSE)</f>
        <v>positive</v>
      </c>
      <c r="F3933">
        <f>VLOOKUP(G3933, 'Reaction type'!$B$2:$E$17, 3,FALSE)</f>
        <v>70</v>
      </c>
      <c r="G3933" s="8" t="s">
        <v>1044</v>
      </c>
      <c r="H3933" s="9">
        <v>44072.520138888889</v>
      </c>
    </row>
    <row r="3934" spans="1:8" x14ac:dyDescent="0.2">
      <c r="A3934" s="7">
        <v>7329</v>
      </c>
      <c r="B3934" s="8" t="s">
        <v>306</v>
      </c>
      <c r="C3934" t="str">
        <f>VLOOKUP(B3934, CONTENT!$B$2:$D$1001,2,FALSE)</f>
        <v>photo</v>
      </c>
      <c r="D3934" t="str">
        <f>VLOOKUP(B3934,CONTENT!$B$2:$D$1001,3,FALSE)</f>
        <v>travel</v>
      </c>
      <c r="E3934" t="str">
        <f>VLOOKUP(G3934,'Reaction type'!$B$1:$E$17,2, FALSE)</f>
        <v>positive</v>
      </c>
      <c r="F3934">
        <f>VLOOKUP(G3934, 'Reaction type'!$B$2:$E$17, 3,FALSE)</f>
        <v>70</v>
      </c>
      <c r="G3934" s="8" t="s">
        <v>1044</v>
      </c>
      <c r="H3934" s="9">
        <v>44138.146527777775</v>
      </c>
    </row>
    <row r="3935" spans="1:8" x14ac:dyDescent="0.2">
      <c r="A3935" s="10">
        <v>7343</v>
      </c>
      <c r="B3935" s="11" t="s">
        <v>307</v>
      </c>
      <c r="C3935" t="str">
        <f>VLOOKUP(B3935, CONTENT!$B$2:$D$1001,2,FALSE)</f>
        <v>video</v>
      </c>
      <c r="D3935" t="str">
        <f>VLOOKUP(B3935,CONTENT!$B$2:$D$1001,3,FALSE)</f>
        <v>Fitness</v>
      </c>
      <c r="E3935" t="str">
        <f>VLOOKUP(G3935,'Reaction type'!$B$1:$E$17,2, FALSE)</f>
        <v>positive</v>
      </c>
      <c r="F3935">
        <f>VLOOKUP(G3935, 'Reaction type'!$B$2:$E$17, 3,FALSE)</f>
        <v>70</v>
      </c>
      <c r="G3935" s="11" t="s">
        <v>1053</v>
      </c>
      <c r="H3935" s="12">
        <v>44074.625</v>
      </c>
    </row>
    <row r="3936" spans="1:8" x14ac:dyDescent="0.2">
      <c r="A3936" s="7">
        <v>7344</v>
      </c>
      <c r="B3936" s="8" t="s">
        <v>307</v>
      </c>
      <c r="C3936" t="str">
        <f>VLOOKUP(B3936, CONTENT!$B$2:$D$1001,2,FALSE)</f>
        <v>video</v>
      </c>
      <c r="D3936" t="str">
        <f>VLOOKUP(B3936,CONTENT!$B$2:$D$1001,3,FALSE)</f>
        <v>Fitness</v>
      </c>
      <c r="E3936" t="str">
        <f>VLOOKUP(G3936,'Reaction type'!$B$1:$E$17,2, FALSE)</f>
        <v>positive</v>
      </c>
      <c r="F3936">
        <f>VLOOKUP(G3936, 'Reaction type'!$B$2:$E$17, 3,FALSE)</f>
        <v>70</v>
      </c>
      <c r="G3936" s="8" t="s">
        <v>1053</v>
      </c>
      <c r="H3936" s="9">
        <v>44165.459027777775</v>
      </c>
    </row>
    <row r="3937" spans="1:8" x14ac:dyDescent="0.2">
      <c r="A3937" s="7">
        <v>7356</v>
      </c>
      <c r="B3937" s="8" t="s">
        <v>307</v>
      </c>
      <c r="C3937" t="str">
        <f>VLOOKUP(B3937, CONTENT!$B$2:$D$1001,2,FALSE)</f>
        <v>video</v>
      </c>
      <c r="D3937" t="str">
        <f>VLOOKUP(B3937,CONTENT!$B$2:$D$1001,3,FALSE)</f>
        <v>Fitness</v>
      </c>
      <c r="E3937" t="str">
        <f>VLOOKUP(G3937,'Reaction type'!$B$1:$E$17,2, FALSE)</f>
        <v>positive</v>
      </c>
      <c r="F3937">
        <f>VLOOKUP(G3937, 'Reaction type'!$B$2:$E$17, 3,FALSE)</f>
        <v>70</v>
      </c>
      <c r="G3937" s="8" t="s">
        <v>1053</v>
      </c>
      <c r="H3937" s="9">
        <v>44043.345833333333</v>
      </c>
    </row>
    <row r="3938" spans="1:8" x14ac:dyDescent="0.2">
      <c r="A3938" s="10">
        <v>7359</v>
      </c>
      <c r="B3938" s="11" t="s">
        <v>307</v>
      </c>
      <c r="C3938" t="str">
        <f>VLOOKUP(B3938, CONTENT!$B$2:$D$1001,2,FALSE)</f>
        <v>video</v>
      </c>
      <c r="D3938" t="str">
        <f>VLOOKUP(B3938,CONTENT!$B$2:$D$1001,3,FALSE)</f>
        <v>Fitness</v>
      </c>
      <c r="E3938" t="str">
        <f>VLOOKUP(G3938,'Reaction type'!$B$1:$E$17,2, FALSE)</f>
        <v>positive</v>
      </c>
      <c r="F3938">
        <f>VLOOKUP(G3938, 'Reaction type'!$B$2:$E$17, 3,FALSE)</f>
        <v>70</v>
      </c>
      <c r="G3938" s="11" t="s">
        <v>1053</v>
      </c>
      <c r="H3938" s="12">
        <v>44360.118055555555</v>
      </c>
    </row>
    <row r="3939" spans="1:8" x14ac:dyDescent="0.2">
      <c r="A3939" s="10">
        <v>7367</v>
      </c>
      <c r="B3939" s="11" t="s">
        <v>307</v>
      </c>
      <c r="C3939" t="str">
        <f>VLOOKUP(B3939, CONTENT!$B$2:$D$1001,2,FALSE)</f>
        <v>video</v>
      </c>
      <c r="D3939" t="str">
        <f>VLOOKUP(B3939,CONTENT!$B$2:$D$1001,3,FALSE)</f>
        <v>Fitness</v>
      </c>
      <c r="E3939" t="str">
        <f>VLOOKUP(G3939,'Reaction type'!$B$1:$E$17,2, FALSE)</f>
        <v>positive</v>
      </c>
      <c r="F3939">
        <f>VLOOKUP(G3939, 'Reaction type'!$B$2:$E$17, 3,FALSE)</f>
        <v>70</v>
      </c>
      <c r="G3939" s="11" t="s">
        <v>1053</v>
      </c>
      <c r="H3939" s="12">
        <v>44256.779861111114</v>
      </c>
    </row>
    <row r="3940" spans="1:8" x14ac:dyDescent="0.2">
      <c r="A3940" s="10">
        <v>7376</v>
      </c>
      <c r="B3940" s="11" t="s">
        <v>308</v>
      </c>
      <c r="C3940" t="str">
        <f>VLOOKUP(B3940, CONTENT!$B$2:$D$1001,2,FALSE)</f>
        <v>photo</v>
      </c>
      <c r="D3940" t="str">
        <f>VLOOKUP(B3940,CONTENT!$B$2:$D$1001,3,FALSE)</f>
        <v>cooking</v>
      </c>
      <c r="E3940" t="str">
        <f>VLOOKUP(G3940,'Reaction type'!$B$1:$E$17,2, FALSE)</f>
        <v>positive</v>
      </c>
      <c r="F3940">
        <f>VLOOKUP(G3940, 'Reaction type'!$B$2:$E$17, 3,FALSE)</f>
        <v>70</v>
      </c>
      <c r="G3940" s="11" t="s">
        <v>1053</v>
      </c>
      <c r="H3940" s="12">
        <v>44143.75277777778</v>
      </c>
    </row>
    <row r="3941" spans="1:8" x14ac:dyDescent="0.2">
      <c r="A3941" s="7">
        <v>7385</v>
      </c>
      <c r="B3941" s="8" t="s">
        <v>308</v>
      </c>
      <c r="C3941" t="str">
        <f>VLOOKUP(B3941, CONTENT!$B$2:$D$1001,2,FALSE)</f>
        <v>photo</v>
      </c>
      <c r="D3941" t="str">
        <f>VLOOKUP(B3941,CONTENT!$B$2:$D$1001,3,FALSE)</f>
        <v>cooking</v>
      </c>
      <c r="E3941" t="str">
        <f>VLOOKUP(G3941,'Reaction type'!$B$1:$E$17,2, FALSE)</f>
        <v>positive</v>
      </c>
      <c r="F3941">
        <f>VLOOKUP(G3941, 'Reaction type'!$B$2:$E$17, 3,FALSE)</f>
        <v>70</v>
      </c>
      <c r="G3941" s="8" t="s">
        <v>1044</v>
      </c>
      <c r="H3941" s="9">
        <v>44026.938194444447</v>
      </c>
    </row>
    <row r="3942" spans="1:8" x14ac:dyDescent="0.2">
      <c r="A3942" s="10">
        <v>7402</v>
      </c>
      <c r="B3942" s="11" t="s">
        <v>308</v>
      </c>
      <c r="C3942" t="str">
        <f>VLOOKUP(B3942, CONTENT!$B$2:$D$1001,2,FALSE)</f>
        <v>photo</v>
      </c>
      <c r="D3942" t="str">
        <f>VLOOKUP(B3942,CONTENT!$B$2:$D$1001,3,FALSE)</f>
        <v>cooking</v>
      </c>
      <c r="E3942" t="str">
        <f>VLOOKUP(G3942,'Reaction type'!$B$1:$E$17,2, FALSE)</f>
        <v>positive</v>
      </c>
      <c r="F3942">
        <f>VLOOKUP(G3942, 'Reaction type'!$B$2:$E$17, 3,FALSE)</f>
        <v>70</v>
      </c>
      <c r="G3942" s="11" t="s">
        <v>1044</v>
      </c>
      <c r="H3942" s="12">
        <v>44303.737500000003</v>
      </c>
    </row>
    <row r="3943" spans="1:8" x14ac:dyDescent="0.2">
      <c r="A3943" s="7">
        <v>7409</v>
      </c>
      <c r="B3943" s="8" t="s">
        <v>308</v>
      </c>
      <c r="C3943" t="str">
        <f>VLOOKUP(B3943, CONTENT!$B$2:$D$1001,2,FALSE)</f>
        <v>photo</v>
      </c>
      <c r="D3943" t="str">
        <f>VLOOKUP(B3943,CONTENT!$B$2:$D$1001,3,FALSE)</f>
        <v>cooking</v>
      </c>
      <c r="E3943" t="str">
        <f>VLOOKUP(G3943,'Reaction type'!$B$1:$E$17,2, FALSE)</f>
        <v>positive</v>
      </c>
      <c r="F3943">
        <f>VLOOKUP(G3943, 'Reaction type'!$B$2:$E$17, 3,FALSE)</f>
        <v>70</v>
      </c>
      <c r="G3943" s="8" t="s">
        <v>1044</v>
      </c>
      <c r="H3943" s="9">
        <v>44023.262499999997</v>
      </c>
    </row>
    <row r="3944" spans="1:8" x14ac:dyDescent="0.2">
      <c r="A3944" s="7">
        <v>7414</v>
      </c>
      <c r="B3944" s="8" t="s">
        <v>309</v>
      </c>
      <c r="C3944" t="str">
        <f>VLOOKUP(B3944, CONTENT!$B$2:$D$1001,2,FALSE)</f>
        <v>audio</v>
      </c>
      <c r="D3944" t="str">
        <f>VLOOKUP(B3944,CONTENT!$B$2:$D$1001,3,FALSE)</f>
        <v>tennis</v>
      </c>
      <c r="E3944" t="str">
        <f>VLOOKUP(G3944,'Reaction type'!$B$1:$E$17,2, FALSE)</f>
        <v>positive</v>
      </c>
      <c r="F3944">
        <f>VLOOKUP(G3944, 'Reaction type'!$B$2:$E$17, 3,FALSE)</f>
        <v>70</v>
      </c>
      <c r="G3944" s="8" t="s">
        <v>1053</v>
      </c>
      <c r="H3944" s="9">
        <v>44284.790277777778</v>
      </c>
    </row>
    <row r="3945" spans="1:8" x14ac:dyDescent="0.2">
      <c r="A3945" s="7">
        <v>7416</v>
      </c>
      <c r="B3945" s="8" t="s">
        <v>309</v>
      </c>
      <c r="C3945" t="str">
        <f>VLOOKUP(B3945, CONTENT!$B$2:$D$1001,2,FALSE)</f>
        <v>audio</v>
      </c>
      <c r="D3945" t="str">
        <f>VLOOKUP(B3945,CONTENT!$B$2:$D$1001,3,FALSE)</f>
        <v>tennis</v>
      </c>
      <c r="E3945" t="str">
        <f>VLOOKUP(G3945,'Reaction type'!$B$1:$E$17,2, FALSE)</f>
        <v>positive</v>
      </c>
      <c r="F3945">
        <f>VLOOKUP(G3945, 'Reaction type'!$B$2:$E$17, 3,FALSE)</f>
        <v>70</v>
      </c>
      <c r="G3945" s="8" t="s">
        <v>1053</v>
      </c>
      <c r="H3945" s="9">
        <v>44331.374305555553</v>
      </c>
    </row>
    <row r="3946" spans="1:8" x14ac:dyDescent="0.2">
      <c r="A3946" s="10">
        <v>7421</v>
      </c>
      <c r="B3946" s="11" t="s">
        <v>309</v>
      </c>
      <c r="C3946" t="str">
        <f>VLOOKUP(B3946, CONTENT!$B$2:$D$1001,2,FALSE)</f>
        <v>audio</v>
      </c>
      <c r="D3946" t="str">
        <f>VLOOKUP(B3946,CONTENT!$B$2:$D$1001,3,FALSE)</f>
        <v>tennis</v>
      </c>
      <c r="E3946" t="str">
        <f>VLOOKUP(G3946,'Reaction type'!$B$1:$E$17,2, FALSE)</f>
        <v>positive</v>
      </c>
      <c r="F3946">
        <f>VLOOKUP(G3946, 'Reaction type'!$B$2:$E$17, 3,FALSE)</f>
        <v>70</v>
      </c>
      <c r="G3946" s="11" t="s">
        <v>1044</v>
      </c>
      <c r="H3946" s="12">
        <v>44243.495138888888</v>
      </c>
    </row>
    <row r="3947" spans="1:8" x14ac:dyDescent="0.2">
      <c r="A3947" s="7">
        <v>7455</v>
      </c>
      <c r="B3947" s="8" t="s">
        <v>310</v>
      </c>
      <c r="C3947" t="str">
        <f>VLOOKUP(B3947, CONTENT!$B$2:$D$1001,2,FALSE)</f>
        <v>audio</v>
      </c>
      <c r="D3947" t="str">
        <f>VLOOKUP(B3947,CONTENT!$B$2:$D$1001,3,FALSE)</f>
        <v>public speaking</v>
      </c>
      <c r="E3947" t="str">
        <f>VLOOKUP(G3947,'Reaction type'!$B$1:$E$17,2, FALSE)</f>
        <v>positive</v>
      </c>
      <c r="F3947">
        <f>VLOOKUP(G3947, 'Reaction type'!$B$2:$E$17, 3,FALSE)</f>
        <v>70</v>
      </c>
      <c r="G3947" s="8" t="s">
        <v>1044</v>
      </c>
      <c r="H3947" s="9">
        <v>44306.758333333331</v>
      </c>
    </row>
    <row r="3948" spans="1:8" x14ac:dyDescent="0.2">
      <c r="A3948" s="10">
        <v>7467</v>
      </c>
      <c r="B3948" s="11" t="s">
        <v>311</v>
      </c>
      <c r="C3948" t="str">
        <f>VLOOKUP(B3948, CONTENT!$B$2:$D$1001,2,FALSE)</f>
        <v>photo</v>
      </c>
      <c r="D3948" t="str">
        <f>VLOOKUP(B3948,CONTENT!$B$2:$D$1001,3,FALSE)</f>
        <v>technology</v>
      </c>
      <c r="E3948" t="str">
        <f>VLOOKUP(G3948,'Reaction type'!$B$1:$E$17,2, FALSE)</f>
        <v>positive</v>
      </c>
      <c r="F3948">
        <f>VLOOKUP(G3948, 'Reaction type'!$B$2:$E$17, 3,FALSE)</f>
        <v>70</v>
      </c>
      <c r="G3948" s="11" t="s">
        <v>1053</v>
      </c>
      <c r="H3948" s="12">
        <v>44043.20208333333</v>
      </c>
    </row>
    <row r="3949" spans="1:8" x14ac:dyDescent="0.2">
      <c r="A3949" s="10">
        <v>7469</v>
      </c>
      <c r="B3949" s="11" t="s">
        <v>311</v>
      </c>
      <c r="C3949" t="str">
        <f>VLOOKUP(B3949, CONTENT!$B$2:$D$1001,2,FALSE)</f>
        <v>photo</v>
      </c>
      <c r="D3949" t="str">
        <f>VLOOKUP(B3949,CONTENT!$B$2:$D$1001,3,FALSE)</f>
        <v>technology</v>
      </c>
      <c r="E3949" t="str">
        <f>VLOOKUP(G3949,'Reaction type'!$B$1:$E$17,2, FALSE)</f>
        <v>positive</v>
      </c>
      <c r="F3949">
        <f>VLOOKUP(G3949, 'Reaction type'!$B$2:$E$17, 3,FALSE)</f>
        <v>70</v>
      </c>
      <c r="G3949" s="11" t="s">
        <v>1044</v>
      </c>
      <c r="H3949" s="12">
        <v>44332.44027777778</v>
      </c>
    </row>
    <row r="3950" spans="1:8" x14ac:dyDescent="0.2">
      <c r="A3950" s="10">
        <v>7480</v>
      </c>
      <c r="B3950" s="13" t="s">
        <v>312</v>
      </c>
      <c r="C3950" t="str">
        <f>VLOOKUP(B3950, CONTENT!$B$2:$D$1001,2,FALSE)</f>
        <v>GIF</v>
      </c>
      <c r="D3950" t="str">
        <f>VLOOKUP(B3950,CONTENT!$B$2:$D$1001,3,FALSE)</f>
        <v>studying</v>
      </c>
      <c r="E3950" t="str">
        <f>VLOOKUP(G3950,'Reaction type'!$B$1:$E$17,2, FALSE)</f>
        <v>positive</v>
      </c>
      <c r="F3950">
        <f>VLOOKUP(G3950, 'Reaction type'!$B$2:$E$17, 3,FALSE)</f>
        <v>70</v>
      </c>
      <c r="G3950" s="11" t="s">
        <v>1053</v>
      </c>
      <c r="H3950" s="12">
        <v>44046.496527777781</v>
      </c>
    </row>
    <row r="3951" spans="1:8" x14ac:dyDescent="0.2">
      <c r="A3951" s="10">
        <v>7488</v>
      </c>
      <c r="B3951" s="13" t="s">
        <v>312</v>
      </c>
      <c r="C3951" t="str">
        <f>VLOOKUP(B3951, CONTENT!$B$2:$D$1001,2,FALSE)</f>
        <v>GIF</v>
      </c>
      <c r="D3951" t="str">
        <f>VLOOKUP(B3951,CONTENT!$B$2:$D$1001,3,FALSE)</f>
        <v>studying</v>
      </c>
      <c r="E3951" t="str">
        <f>VLOOKUP(G3951,'Reaction type'!$B$1:$E$17,2, FALSE)</f>
        <v>positive</v>
      </c>
      <c r="F3951">
        <f>VLOOKUP(G3951, 'Reaction type'!$B$2:$E$17, 3,FALSE)</f>
        <v>70</v>
      </c>
      <c r="G3951" s="11" t="s">
        <v>1044</v>
      </c>
      <c r="H3951" s="12">
        <v>44321.027083333334</v>
      </c>
    </row>
    <row r="3952" spans="1:8" x14ac:dyDescent="0.2">
      <c r="A3952" s="10">
        <v>7496</v>
      </c>
      <c r="B3952" s="13" t="s">
        <v>312</v>
      </c>
      <c r="C3952" t="str">
        <f>VLOOKUP(B3952, CONTENT!$B$2:$D$1001,2,FALSE)</f>
        <v>GIF</v>
      </c>
      <c r="D3952" t="str">
        <f>VLOOKUP(B3952,CONTENT!$B$2:$D$1001,3,FALSE)</f>
        <v>studying</v>
      </c>
      <c r="E3952" t="str">
        <f>VLOOKUP(G3952,'Reaction type'!$B$1:$E$17,2, FALSE)</f>
        <v>positive</v>
      </c>
      <c r="F3952">
        <f>VLOOKUP(G3952, 'Reaction type'!$B$2:$E$17, 3,FALSE)</f>
        <v>70</v>
      </c>
      <c r="G3952" s="11" t="s">
        <v>1053</v>
      </c>
      <c r="H3952" s="12">
        <v>44277.438888888886</v>
      </c>
    </row>
    <row r="3953" spans="1:8" x14ac:dyDescent="0.2">
      <c r="A3953" s="10">
        <v>7506</v>
      </c>
      <c r="B3953" s="13" t="s">
        <v>312</v>
      </c>
      <c r="C3953" t="str">
        <f>VLOOKUP(B3953, CONTENT!$B$2:$D$1001,2,FALSE)</f>
        <v>GIF</v>
      </c>
      <c r="D3953" t="str">
        <f>VLOOKUP(B3953,CONTENT!$B$2:$D$1001,3,FALSE)</f>
        <v>studying</v>
      </c>
      <c r="E3953" t="str">
        <f>VLOOKUP(G3953,'Reaction type'!$B$1:$E$17,2, FALSE)</f>
        <v>positive</v>
      </c>
      <c r="F3953">
        <f>VLOOKUP(G3953, 'Reaction type'!$B$2:$E$17, 3,FALSE)</f>
        <v>70</v>
      </c>
      <c r="G3953" s="11" t="s">
        <v>1044</v>
      </c>
      <c r="H3953" s="12">
        <v>44152.118750000001</v>
      </c>
    </row>
    <row r="3954" spans="1:8" x14ac:dyDescent="0.2">
      <c r="A3954" s="10">
        <v>7513</v>
      </c>
      <c r="B3954" s="11" t="s">
        <v>313</v>
      </c>
      <c r="C3954" t="str">
        <f>VLOOKUP(B3954, CONTENT!$B$2:$D$1001,2,FALSE)</f>
        <v>GIF</v>
      </c>
      <c r="D3954" t="str">
        <f>VLOOKUP(B3954,CONTENT!$B$2:$D$1001,3,FALSE)</f>
        <v>fitness</v>
      </c>
      <c r="E3954" t="str">
        <f>VLOOKUP(G3954,'Reaction type'!$B$1:$E$17,2, FALSE)</f>
        <v>positive</v>
      </c>
      <c r="F3954">
        <f>VLOOKUP(G3954, 'Reaction type'!$B$2:$E$17, 3,FALSE)</f>
        <v>70</v>
      </c>
      <c r="G3954" s="11" t="s">
        <v>1053</v>
      </c>
      <c r="H3954" s="12">
        <v>44012.524305555555</v>
      </c>
    </row>
    <row r="3955" spans="1:8" x14ac:dyDescent="0.2">
      <c r="A3955" s="10">
        <v>7515</v>
      </c>
      <c r="B3955" s="11" t="s">
        <v>313</v>
      </c>
      <c r="C3955" t="str">
        <f>VLOOKUP(B3955, CONTENT!$B$2:$D$1001,2,FALSE)</f>
        <v>GIF</v>
      </c>
      <c r="D3955" t="str">
        <f>VLOOKUP(B3955,CONTENT!$B$2:$D$1001,3,FALSE)</f>
        <v>fitness</v>
      </c>
      <c r="E3955" t="str">
        <f>VLOOKUP(G3955,'Reaction type'!$B$1:$E$17,2, FALSE)</f>
        <v>positive</v>
      </c>
      <c r="F3955">
        <f>VLOOKUP(G3955, 'Reaction type'!$B$2:$E$17, 3,FALSE)</f>
        <v>70</v>
      </c>
      <c r="G3955" s="11" t="s">
        <v>1044</v>
      </c>
      <c r="H3955" s="12">
        <v>44340.628472222219</v>
      </c>
    </row>
    <row r="3956" spans="1:8" x14ac:dyDescent="0.2">
      <c r="A3956" s="7">
        <v>7524</v>
      </c>
      <c r="B3956" s="8" t="s">
        <v>313</v>
      </c>
      <c r="C3956" t="str">
        <f>VLOOKUP(B3956, CONTENT!$B$2:$D$1001,2,FALSE)</f>
        <v>GIF</v>
      </c>
      <c r="D3956" t="str">
        <f>VLOOKUP(B3956,CONTENT!$B$2:$D$1001,3,FALSE)</f>
        <v>fitness</v>
      </c>
      <c r="E3956" t="str">
        <f>VLOOKUP(G3956,'Reaction type'!$B$1:$E$17,2, FALSE)</f>
        <v>positive</v>
      </c>
      <c r="F3956">
        <f>VLOOKUP(G3956, 'Reaction type'!$B$2:$E$17, 3,FALSE)</f>
        <v>70</v>
      </c>
      <c r="G3956" s="8" t="s">
        <v>1044</v>
      </c>
      <c r="H3956" s="9">
        <v>44220.366666666669</v>
      </c>
    </row>
    <row r="3957" spans="1:8" x14ac:dyDescent="0.2">
      <c r="A3957" s="7">
        <v>7528</v>
      </c>
      <c r="B3957" s="8" t="s">
        <v>313</v>
      </c>
      <c r="C3957" t="str">
        <f>VLOOKUP(B3957, CONTENT!$B$2:$D$1001,2,FALSE)</f>
        <v>GIF</v>
      </c>
      <c r="D3957" t="str">
        <f>VLOOKUP(B3957,CONTENT!$B$2:$D$1001,3,FALSE)</f>
        <v>fitness</v>
      </c>
      <c r="E3957" t="str">
        <f>VLOOKUP(G3957,'Reaction type'!$B$1:$E$17,2, FALSE)</f>
        <v>positive</v>
      </c>
      <c r="F3957">
        <f>VLOOKUP(G3957, 'Reaction type'!$B$2:$E$17, 3,FALSE)</f>
        <v>70</v>
      </c>
      <c r="G3957" s="8" t="s">
        <v>1044</v>
      </c>
      <c r="H3957" s="9">
        <v>44072.118750000001</v>
      </c>
    </row>
    <row r="3958" spans="1:8" x14ac:dyDescent="0.2">
      <c r="A3958" s="10">
        <v>7537</v>
      </c>
      <c r="B3958" s="11" t="s">
        <v>313</v>
      </c>
      <c r="C3958" t="str">
        <f>VLOOKUP(B3958, CONTENT!$B$2:$D$1001,2,FALSE)</f>
        <v>GIF</v>
      </c>
      <c r="D3958" t="str">
        <f>VLOOKUP(B3958,CONTENT!$B$2:$D$1001,3,FALSE)</f>
        <v>fitness</v>
      </c>
      <c r="E3958" t="str">
        <f>VLOOKUP(G3958,'Reaction type'!$B$1:$E$17,2, FALSE)</f>
        <v>positive</v>
      </c>
      <c r="F3958">
        <f>VLOOKUP(G3958, 'Reaction type'!$B$2:$E$17, 3,FALSE)</f>
        <v>70</v>
      </c>
      <c r="G3958" s="11" t="s">
        <v>1053</v>
      </c>
      <c r="H3958" s="12">
        <v>44149.694444444445</v>
      </c>
    </row>
    <row r="3959" spans="1:8" x14ac:dyDescent="0.2">
      <c r="A3959" s="10">
        <v>7552</v>
      </c>
      <c r="B3959" s="11" t="s">
        <v>315</v>
      </c>
      <c r="C3959" t="str">
        <f>VLOOKUP(B3959, CONTENT!$B$2:$D$1001,2,FALSE)</f>
        <v>GIF</v>
      </c>
      <c r="D3959" t="str">
        <f>VLOOKUP(B3959,CONTENT!$B$2:$D$1001,3,FALSE)</f>
        <v>cooking</v>
      </c>
      <c r="E3959" t="str">
        <f>VLOOKUP(G3959,'Reaction type'!$B$1:$E$17,2, FALSE)</f>
        <v>positive</v>
      </c>
      <c r="F3959">
        <f>VLOOKUP(G3959, 'Reaction type'!$B$2:$E$17, 3,FALSE)</f>
        <v>70</v>
      </c>
      <c r="G3959" s="11" t="s">
        <v>1053</v>
      </c>
      <c r="H3959" s="12">
        <v>44308.340277777781</v>
      </c>
    </row>
    <row r="3960" spans="1:8" x14ac:dyDescent="0.2">
      <c r="A3960" s="10">
        <v>7578</v>
      </c>
      <c r="B3960" s="11" t="s">
        <v>315</v>
      </c>
      <c r="C3960" t="str">
        <f>VLOOKUP(B3960, CONTENT!$B$2:$D$1001,2,FALSE)</f>
        <v>GIF</v>
      </c>
      <c r="D3960" t="str">
        <f>VLOOKUP(B3960,CONTENT!$B$2:$D$1001,3,FALSE)</f>
        <v>cooking</v>
      </c>
      <c r="E3960" t="str">
        <f>VLOOKUP(G3960,'Reaction type'!$B$1:$E$17,2, FALSE)</f>
        <v>positive</v>
      </c>
      <c r="F3960">
        <f>VLOOKUP(G3960, 'Reaction type'!$B$2:$E$17, 3,FALSE)</f>
        <v>70</v>
      </c>
      <c r="G3960" s="11" t="s">
        <v>1044</v>
      </c>
      <c r="H3960" s="12">
        <v>44343.708333333336</v>
      </c>
    </row>
    <row r="3961" spans="1:8" x14ac:dyDescent="0.2">
      <c r="A3961" s="10">
        <v>7580</v>
      </c>
      <c r="B3961" s="11" t="s">
        <v>315</v>
      </c>
      <c r="C3961" t="str">
        <f>VLOOKUP(B3961, CONTENT!$B$2:$D$1001,2,FALSE)</f>
        <v>GIF</v>
      </c>
      <c r="D3961" t="str">
        <f>VLOOKUP(B3961,CONTENT!$B$2:$D$1001,3,FALSE)</f>
        <v>cooking</v>
      </c>
      <c r="E3961" t="str">
        <f>VLOOKUP(G3961,'Reaction type'!$B$1:$E$17,2, FALSE)</f>
        <v>positive</v>
      </c>
      <c r="F3961">
        <f>VLOOKUP(G3961, 'Reaction type'!$B$2:$E$17, 3,FALSE)</f>
        <v>70</v>
      </c>
      <c r="G3961" s="11" t="s">
        <v>1053</v>
      </c>
      <c r="H3961" s="12">
        <v>44147.709027777775</v>
      </c>
    </row>
    <row r="3962" spans="1:8" x14ac:dyDescent="0.2">
      <c r="A3962" s="10">
        <v>7582</v>
      </c>
      <c r="B3962" s="11" t="s">
        <v>315</v>
      </c>
      <c r="C3962" t="str">
        <f>VLOOKUP(B3962, CONTENT!$B$2:$D$1001,2,FALSE)</f>
        <v>GIF</v>
      </c>
      <c r="D3962" t="str">
        <f>VLOOKUP(B3962,CONTENT!$B$2:$D$1001,3,FALSE)</f>
        <v>cooking</v>
      </c>
      <c r="E3962" t="str">
        <f>VLOOKUP(G3962,'Reaction type'!$B$1:$E$17,2, FALSE)</f>
        <v>positive</v>
      </c>
      <c r="F3962">
        <f>VLOOKUP(G3962, 'Reaction type'!$B$2:$E$17, 3,FALSE)</f>
        <v>70</v>
      </c>
      <c r="G3962" s="11" t="s">
        <v>1053</v>
      </c>
      <c r="H3962" s="12">
        <v>44236.472916666666</v>
      </c>
    </row>
    <row r="3963" spans="1:8" x14ac:dyDescent="0.2">
      <c r="A3963" s="7">
        <v>7586</v>
      </c>
      <c r="B3963" s="8" t="s">
        <v>316</v>
      </c>
      <c r="C3963" t="str">
        <f>VLOOKUP(B3963, CONTENT!$B$2:$D$1001,2,FALSE)</f>
        <v>photo</v>
      </c>
      <c r="D3963" t="str">
        <f>VLOOKUP(B3963,CONTENT!$B$2:$D$1001,3,FALSE)</f>
        <v>tennis</v>
      </c>
      <c r="E3963" t="str">
        <f>VLOOKUP(G3963,'Reaction type'!$B$1:$E$17,2, FALSE)</f>
        <v>positive</v>
      </c>
      <c r="F3963">
        <f>VLOOKUP(G3963, 'Reaction type'!$B$2:$E$17, 3,FALSE)</f>
        <v>70</v>
      </c>
      <c r="G3963" s="8" t="s">
        <v>1044</v>
      </c>
      <c r="H3963" s="9">
        <v>44147.526388888888</v>
      </c>
    </row>
    <row r="3964" spans="1:8" x14ac:dyDescent="0.2">
      <c r="A3964" s="10">
        <v>7591</v>
      </c>
      <c r="B3964" s="11" t="s">
        <v>316</v>
      </c>
      <c r="C3964" t="str">
        <f>VLOOKUP(B3964, CONTENT!$B$2:$D$1001,2,FALSE)</f>
        <v>photo</v>
      </c>
      <c r="D3964" t="str">
        <f>VLOOKUP(B3964,CONTENT!$B$2:$D$1001,3,FALSE)</f>
        <v>tennis</v>
      </c>
      <c r="E3964" t="str">
        <f>VLOOKUP(G3964,'Reaction type'!$B$1:$E$17,2, FALSE)</f>
        <v>positive</v>
      </c>
      <c r="F3964">
        <f>VLOOKUP(G3964, 'Reaction type'!$B$2:$E$17, 3,FALSE)</f>
        <v>70</v>
      </c>
      <c r="G3964" s="11" t="s">
        <v>1044</v>
      </c>
      <c r="H3964" s="12">
        <v>44228.238194444442</v>
      </c>
    </row>
    <row r="3965" spans="1:8" x14ac:dyDescent="0.2">
      <c r="A3965" s="10">
        <v>7618</v>
      </c>
      <c r="B3965" s="11" t="s">
        <v>317</v>
      </c>
      <c r="C3965" t="str">
        <f>VLOOKUP(B3965, CONTENT!$B$2:$D$1001,2,FALSE)</f>
        <v>GIF</v>
      </c>
      <c r="D3965" t="str">
        <f>VLOOKUP(B3965,CONTENT!$B$2:$D$1001,3,FALSE)</f>
        <v>animals</v>
      </c>
      <c r="E3965" t="str">
        <f>VLOOKUP(G3965,'Reaction type'!$B$1:$E$17,2, FALSE)</f>
        <v>positive</v>
      </c>
      <c r="F3965">
        <f>VLOOKUP(G3965, 'Reaction type'!$B$2:$E$17, 3,FALSE)</f>
        <v>70</v>
      </c>
      <c r="G3965" s="11" t="s">
        <v>1044</v>
      </c>
      <c r="H3965" s="12">
        <v>44259.614583333336</v>
      </c>
    </row>
    <row r="3966" spans="1:8" x14ac:dyDescent="0.2">
      <c r="A3966" s="7">
        <v>7625</v>
      </c>
      <c r="B3966" s="8" t="s">
        <v>317</v>
      </c>
      <c r="C3966" t="str">
        <f>VLOOKUP(B3966, CONTENT!$B$2:$D$1001,2,FALSE)</f>
        <v>GIF</v>
      </c>
      <c r="D3966" t="str">
        <f>VLOOKUP(B3966,CONTENT!$B$2:$D$1001,3,FALSE)</f>
        <v>animals</v>
      </c>
      <c r="E3966" t="str">
        <f>VLOOKUP(G3966,'Reaction type'!$B$1:$E$17,2, FALSE)</f>
        <v>positive</v>
      </c>
      <c r="F3966">
        <f>VLOOKUP(G3966, 'Reaction type'!$B$2:$E$17, 3,FALSE)</f>
        <v>70</v>
      </c>
      <c r="G3966" s="8" t="s">
        <v>1044</v>
      </c>
      <c r="H3966" s="9">
        <v>44319.191666666666</v>
      </c>
    </row>
    <row r="3967" spans="1:8" x14ac:dyDescent="0.2">
      <c r="A3967" s="7">
        <v>7643</v>
      </c>
      <c r="B3967" s="8" t="s">
        <v>317</v>
      </c>
      <c r="C3967" t="str">
        <f>VLOOKUP(B3967, CONTENT!$B$2:$D$1001,2,FALSE)</f>
        <v>GIF</v>
      </c>
      <c r="D3967" t="str">
        <f>VLOOKUP(B3967,CONTENT!$B$2:$D$1001,3,FALSE)</f>
        <v>animals</v>
      </c>
      <c r="E3967" t="str">
        <f>VLOOKUP(G3967,'Reaction type'!$B$1:$E$17,2, FALSE)</f>
        <v>positive</v>
      </c>
      <c r="F3967">
        <f>VLOOKUP(G3967, 'Reaction type'!$B$2:$E$17, 3,FALSE)</f>
        <v>70</v>
      </c>
      <c r="G3967" s="8" t="s">
        <v>1044</v>
      </c>
      <c r="H3967" s="9">
        <v>44270.010416666664</v>
      </c>
    </row>
    <row r="3968" spans="1:8" x14ac:dyDescent="0.2">
      <c r="A3968" s="10">
        <v>7645</v>
      </c>
      <c r="B3968" s="11" t="s">
        <v>318</v>
      </c>
      <c r="C3968" t="str">
        <f>VLOOKUP(B3968, CONTENT!$B$2:$D$1001,2,FALSE)</f>
        <v>audio</v>
      </c>
      <c r="D3968" t="str">
        <f>VLOOKUP(B3968,CONTENT!$B$2:$D$1001,3,FALSE)</f>
        <v>cooking</v>
      </c>
      <c r="E3968" t="str">
        <f>VLOOKUP(G3968,'Reaction type'!$B$1:$E$17,2, FALSE)</f>
        <v>positive</v>
      </c>
      <c r="F3968">
        <f>VLOOKUP(G3968, 'Reaction type'!$B$2:$E$17, 3,FALSE)</f>
        <v>70</v>
      </c>
      <c r="G3968" s="11" t="s">
        <v>1044</v>
      </c>
      <c r="H3968" s="12">
        <v>44073.333333333336</v>
      </c>
    </row>
    <row r="3969" spans="1:8" x14ac:dyDescent="0.2">
      <c r="A3969" s="7">
        <v>7660</v>
      </c>
      <c r="B3969" s="8" t="s">
        <v>318</v>
      </c>
      <c r="C3969" t="str">
        <f>VLOOKUP(B3969, CONTENT!$B$2:$D$1001,2,FALSE)</f>
        <v>audio</v>
      </c>
      <c r="D3969" t="str">
        <f>VLOOKUP(B3969,CONTENT!$B$2:$D$1001,3,FALSE)</f>
        <v>cooking</v>
      </c>
      <c r="E3969" t="str">
        <f>VLOOKUP(G3969,'Reaction type'!$B$1:$E$17,2, FALSE)</f>
        <v>positive</v>
      </c>
      <c r="F3969">
        <f>VLOOKUP(G3969, 'Reaction type'!$B$2:$E$17, 3,FALSE)</f>
        <v>70</v>
      </c>
      <c r="G3969" s="8" t="s">
        <v>1053</v>
      </c>
      <c r="H3969" s="9">
        <v>44183.716666666667</v>
      </c>
    </row>
    <row r="3970" spans="1:8" x14ac:dyDescent="0.2">
      <c r="A3970" s="10">
        <v>7667</v>
      </c>
      <c r="B3970" s="11" t="s">
        <v>318</v>
      </c>
      <c r="C3970" t="str">
        <f>VLOOKUP(B3970, CONTENT!$B$2:$D$1001,2,FALSE)</f>
        <v>audio</v>
      </c>
      <c r="D3970" t="str">
        <f>VLOOKUP(B3970,CONTENT!$B$2:$D$1001,3,FALSE)</f>
        <v>cooking</v>
      </c>
      <c r="E3970" t="str">
        <f>VLOOKUP(G3970,'Reaction type'!$B$1:$E$17,2, FALSE)</f>
        <v>positive</v>
      </c>
      <c r="F3970">
        <f>VLOOKUP(G3970, 'Reaction type'!$B$2:$E$17, 3,FALSE)</f>
        <v>70</v>
      </c>
      <c r="G3970" s="11" t="s">
        <v>1053</v>
      </c>
      <c r="H3970" s="12">
        <v>44361.65</v>
      </c>
    </row>
    <row r="3971" spans="1:8" x14ac:dyDescent="0.2">
      <c r="A3971" s="7">
        <v>7671</v>
      </c>
      <c r="B3971" s="8" t="s">
        <v>319</v>
      </c>
      <c r="C3971" t="str">
        <f>VLOOKUP(B3971, CONTENT!$B$2:$D$1001,2,FALSE)</f>
        <v>audio</v>
      </c>
      <c r="D3971" t="str">
        <f>VLOOKUP(B3971,CONTENT!$B$2:$D$1001,3,FALSE)</f>
        <v>food</v>
      </c>
      <c r="E3971" t="str">
        <f>VLOOKUP(G3971,'Reaction type'!$B$1:$E$17,2, FALSE)</f>
        <v>positive</v>
      </c>
      <c r="F3971">
        <f>VLOOKUP(G3971, 'Reaction type'!$B$2:$E$17, 3,FALSE)</f>
        <v>70</v>
      </c>
      <c r="G3971" s="8" t="s">
        <v>1044</v>
      </c>
      <c r="H3971" s="9">
        <v>44151.405555555553</v>
      </c>
    </row>
    <row r="3972" spans="1:8" x14ac:dyDescent="0.2">
      <c r="A3972" s="7">
        <v>7673</v>
      </c>
      <c r="B3972" s="8" t="s">
        <v>319</v>
      </c>
      <c r="C3972" t="str">
        <f>VLOOKUP(B3972, CONTENT!$B$2:$D$1001,2,FALSE)</f>
        <v>audio</v>
      </c>
      <c r="D3972" t="str">
        <f>VLOOKUP(B3972,CONTENT!$B$2:$D$1001,3,FALSE)</f>
        <v>food</v>
      </c>
      <c r="E3972" t="str">
        <f>VLOOKUP(G3972,'Reaction type'!$B$1:$E$17,2, FALSE)</f>
        <v>positive</v>
      </c>
      <c r="F3972">
        <f>VLOOKUP(G3972, 'Reaction type'!$B$2:$E$17, 3,FALSE)</f>
        <v>70</v>
      </c>
      <c r="G3972" s="8" t="s">
        <v>1044</v>
      </c>
      <c r="H3972" s="9">
        <v>44331.020833333336</v>
      </c>
    </row>
    <row r="3973" spans="1:8" x14ac:dyDescent="0.2">
      <c r="A3973" s="10">
        <v>7676</v>
      </c>
      <c r="B3973" s="11" t="s">
        <v>319</v>
      </c>
      <c r="C3973" t="str">
        <f>VLOOKUP(B3973, CONTENT!$B$2:$D$1001,2,FALSE)</f>
        <v>audio</v>
      </c>
      <c r="D3973" t="str">
        <f>VLOOKUP(B3973,CONTENT!$B$2:$D$1001,3,FALSE)</f>
        <v>food</v>
      </c>
      <c r="E3973" t="str">
        <f>VLOOKUP(G3973,'Reaction type'!$B$1:$E$17,2, FALSE)</f>
        <v>positive</v>
      </c>
      <c r="F3973">
        <f>VLOOKUP(G3973, 'Reaction type'!$B$2:$E$17, 3,FALSE)</f>
        <v>70</v>
      </c>
      <c r="G3973" s="11" t="s">
        <v>1044</v>
      </c>
      <c r="H3973" s="12">
        <v>44242.144444444442</v>
      </c>
    </row>
    <row r="3974" spans="1:8" x14ac:dyDescent="0.2">
      <c r="A3974" s="7">
        <v>7683</v>
      </c>
      <c r="B3974" s="8" t="s">
        <v>319</v>
      </c>
      <c r="C3974" t="str">
        <f>VLOOKUP(B3974, CONTENT!$B$2:$D$1001,2,FALSE)</f>
        <v>audio</v>
      </c>
      <c r="D3974" t="str">
        <f>VLOOKUP(B3974,CONTENT!$B$2:$D$1001,3,FALSE)</f>
        <v>food</v>
      </c>
      <c r="E3974" t="str">
        <f>VLOOKUP(G3974,'Reaction type'!$B$1:$E$17,2, FALSE)</f>
        <v>positive</v>
      </c>
      <c r="F3974">
        <f>VLOOKUP(G3974, 'Reaction type'!$B$2:$E$17, 3,FALSE)</f>
        <v>70</v>
      </c>
      <c r="G3974" s="8" t="s">
        <v>1044</v>
      </c>
      <c r="H3974" s="9">
        <v>44109.243750000001</v>
      </c>
    </row>
    <row r="3975" spans="1:8" x14ac:dyDescent="0.2">
      <c r="A3975" s="7">
        <v>7707</v>
      </c>
      <c r="B3975" s="8" t="s">
        <v>321</v>
      </c>
      <c r="C3975" t="str">
        <f>VLOOKUP(B3975, CONTENT!$B$2:$D$1001,2,FALSE)</f>
        <v>audio</v>
      </c>
      <c r="D3975" t="str">
        <f>VLOOKUP(B3975,CONTENT!$B$2:$D$1001,3,FALSE)</f>
        <v>science</v>
      </c>
      <c r="E3975" t="str">
        <f>VLOOKUP(G3975,'Reaction type'!$B$1:$E$17,2, FALSE)</f>
        <v>positive</v>
      </c>
      <c r="F3975">
        <f>VLOOKUP(G3975, 'Reaction type'!$B$2:$E$17, 3,FALSE)</f>
        <v>70</v>
      </c>
      <c r="G3975" s="8" t="s">
        <v>1053</v>
      </c>
      <c r="H3975" s="9">
        <v>44021.29583333333</v>
      </c>
    </row>
    <row r="3976" spans="1:8" x14ac:dyDescent="0.2">
      <c r="A3976" s="7">
        <v>7709</v>
      </c>
      <c r="B3976" s="8" t="s">
        <v>321</v>
      </c>
      <c r="C3976" t="str">
        <f>VLOOKUP(B3976, CONTENT!$B$2:$D$1001,2,FALSE)</f>
        <v>audio</v>
      </c>
      <c r="D3976" t="str">
        <f>VLOOKUP(B3976,CONTENT!$B$2:$D$1001,3,FALSE)</f>
        <v>science</v>
      </c>
      <c r="E3976" t="str">
        <f>VLOOKUP(G3976,'Reaction type'!$B$1:$E$17,2, FALSE)</f>
        <v>positive</v>
      </c>
      <c r="F3976">
        <f>VLOOKUP(G3976, 'Reaction type'!$B$2:$E$17, 3,FALSE)</f>
        <v>70</v>
      </c>
      <c r="G3976" s="8" t="s">
        <v>1053</v>
      </c>
      <c r="H3976" s="9">
        <v>44116.042361111111</v>
      </c>
    </row>
    <row r="3977" spans="1:8" x14ac:dyDescent="0.2">
      <c r="A3977" s="7">
        <v>7713</v>
      </c>
      <c r="B3977" s="8" t="s">
        <v>321</v>
      </c>
      <c r="C3977" t="str">
        <f>VLOOKUP(B3977, CONTENT!$B$2:$D$1001,2,FALSE)</f>
        <v>audio</v>
      </c>
      <c r="D3977" t="str">
        <f>VLOOKUP(B3977,CONTENT!$B$2:$D$1001,3,FALSE)</f>
        <v>science</v>
      </c>
      <c r="E3977" t="str">
        <f>VLOOKUP(G3977,'Reaction type'!$B$1:$E$17,2, FALSE)</f>
        <v>positive</v>
      </c>
      <c r="F3977">
        <f>VLOOKUP(G3977, 'Reaction type'!$B$2:$E$17, 3,FALSE)</f>
        <v>70</v>
      </c>
      <c r="G3977" s="8" t="s">
        <v>1053</v>
      </c>
      <c r="H3977" s="9">
        <v>44048.959722222222</v>
      </c>
    </row>
    <row r="3978" spans="1:8" x14ac:dyDescent="0.2">
      <c r="A3978" s="7">
        <v>7715</v>
      </c>
      <c r="B3978" s="8" t="s">
        <v>321</v>
      </c>
      <c r="C3978" t="str">
        <f>VLOOKUP(B3978, CONTENT!$B$2:$D$1001,2,FALSE)</f>
        <v>audio</v>
      </c>
      <c r="D3978" t="str">
        <f>VLOOKUP(B3978,CONTENT!$B$2:$D$1001,3,FALSE)</f>
        <v>science</v>
      </c>
      <c r="E3978" t="str">
        <f>VLOOKUP(G3978,'Reaction type'!$B$1:$E$17,2, FALSE)</f>
        <v>positive</v>
      </c>
      <c r="F3978">
        <f>VLOOKUP(G3978, 'Reaction type'!$B$2:$E$17, 3,FALSE)</f>
        <v>70</v>
      </c>
      <c r="G3978" s="8" t="s">
        <v>1053</v>
      </c>
      <c r="H3978" s="9">
        <v>44020.694444444445</v>
      </c>
    </row>
    <row r="3979" spans="1:8" x14ac:dyDescent="0.2">
      <c r="A3979" s="10">
        <v>7716</v>
      </c>
      <c r="B3979" s="11" t="s">
        <v>321</v>
      </c>
      <c r="C3979" t="str">
        <f>VLOOKUP(B3979, CONTENT!$B$2:$D$1001,2,FALSE)</f>
        <v>audio</v>
      </c>
      <c r="D3979" t="str">
        <f>VLOOKUP(B3979,CONTENT!$B$2:$D$1001,3,FALSE)</f>
        <v>science</v>
      </c>
      <c r="E3979" t="str">
        <f>VLOOKUP(G3979,'Reaction type'!$B$1:$E$17,2, FALSE)</f>
        <v>positive</v>
      </c>
      <c r="F3979">
        <f>VLOOKUP(G3979, 'Reaction type'!$B$2:$E$17, 3,FALSE)</f>
        <v>70</v>
      </c>
      <c r="G3979" s="11" t="s">
        <v>1053</v>
      </c>
      <c r="H3979" s="12">
        <v>44225.185416666667</v>
      </c>
    </row>
    <row r="3980" spans="1:8" x14ac:dyDescent="0.2">
      <c r="A3980" s="10">
        <v>7718</v>
      </c>
      <c r="B3980" s="11" t="s">
        <v>321</v>
      </c>
      <c r="C3980" t="str">
        <f>VLOOKUP(B3980, CONTENT!$B$2:$D$1001,2,FALSE)</f>
        <v>audio</v>
      </c>
      <c r="D3980" t="str">
        <f>VLOOKUP(B3980,CONTENT!$B$2:$D$1001,3,FALSE)</f>
        <v>science</v>
      </c>
      <c r="E3980" t="str">
        <f>VLOOKUP(G3980,'Reaction type'!$B$1:$E$17,2, FALSE)</f>
        <v>positive</v>
      </c>
      <c r="F3980">
        <f>VLOOKUP(G3980, 'Reaction type'!$B$2:$E$17, 3,FALSE)</f>
        <v>70</v>
      </c>
      <c r="G3980" s="11" t="s">
        <v>1053</v>
      </c>
      <c r="H3980" s="12">
        <v>44027.196527777778</v>
      </c>
    </row>
    <row r="3981" spans="1:8" x14ac:dyDescent="0.2">
      <c r="A3981" s="7">
        <v>7736</v>
      </c>
      <c r="B3981" s="8" t="s">
        <v>322</v>
      </c>
      <c r="C3981" t="str">
        <f>VLOOKUP(B3981, CONTENT!$B$2:$D$1001,2,FALSE)</f>
        <v>GIF</v>
      </c>
      <c r="D3981" t="str">
        <f>VLOOKUP(B3981,CONTENT!$B$2:$D$1001,3,FALSE)</f>
        <v>animals</v>
      </c>
      <c r="E3981" t="str">
        <f>VLOOKUP(G3981,'Reaction type'!$B$1:$E$17,2, FALSE)</f>
        <v>positive</v>
      </c>
      <c r="F3981">
        <f>VLOOKUP(G3981, 'Reaction type'!$B$2:$E$17, 3,FALSE)</f>
        <v>70</v>
      </c>
      <c r="G3981" s="8" t="s">
        <v>1053</v>
      </c>
      <c r="H3981" s="9">
        <v>44086.484722222223</v>
      </c>
    </row>
    <row r="3982" spans="1:8" x14ac:dyDescent="0.2">
      <c r="A3982" s="10">
        <v>7751</v>
      </c>
      <c r="B3982" s="11" t="s">
        <v>322</v>
      </c>
      <c r="C3982" t="str">
        <f>VLOOKUP(B3982, CONTENT!$B$2:$D$1001,2,FALSE)</f>
        <v>GIF</v>
      </c>
      <c r="D3982" t="str">
        <f>VLOOKUP(B3982,CONTENT!$B$2:$D$1001,3,FALSE)</f>
        <v>animals</v>
      </c>
      <c r="E3982" t="str">
        <f>VLOOKUP(G3982,'Reaction type'!$B$1:$E$17,2, FALSE)</f>
        <v>positive</v>
      </c>
      <c r="F3982">
        <f>VLOOKUP(G3982, 'Reaction type'!$B$2:$E$17, 3,FALSE)</f>
        <v>70</v>
      </c>
      <c r="G3982" s="11" t="s">
        <v>1044</v>
      </c>
      <c r="H3982" s="12">
        <v>44103.997916666667</v>
      </c>
    </row>
    <row r="3983" spans="1:8" x14ac:dyDescent="0.2">
      <c r="A3983" s="7">
        <v>7754</v>
      </c>
      <c r="B3983" s="8" t="s">
        <v>322</v>
      </c>
      <c r="C3983" t="str">
        <f>VLOOKUP(B3983, CONTENT!$B$2:$D$1001,2,FALSE)</f>
        <v>GIF</v>
      </c>
      <c r="D3983" t="str">
        <f>VLOOKUP(B3983,CONTENT!$B$2:$D$1001,3,FALSE)</f>
        <v>animals</v>
      </c>
      <c r="E3983" t="str">
        <f>VLOOKUP(G3983,'Reaction type'!$B$1:$E$17,2, FALSE)</f>
        <v>positive</v>
      </c>
      <c r="F3983">
        <f>VLOOKUP(G3983, 'Reaction type'!$B$2:$E$17, 3,FALSE)</f>
        <v>70</v>
      </c>
      <c r="G3983" s="8" t="s">
        <v>1044</v>
      </c>
      <c r="H3983" s="9">
        <v>44069.011111111111</v>
      </c>
    </row>
    <row r="3984" spans="1:8" x14ac:dyDescent="0.2">
      <c r="A3984" s="10">
        <v>7757</v>
      </c>
      <c r="B3984" s="11" t="s">
        <v>322</v>
      </c>
      <c r="C3984" t="str">
        <f>VLOOKUP(B3984, CONTENT!$B$2:$D$1001,2,FALSE)</f>
        <v>GIF</v>
      </c>
      <c r="D3984" t="str">
        <f>VLOOKUP(B3984,CONTENT!$B$2:$D$1001,3,FALSE)</f>
        <v>animals</v>
      </c>
      <c r="E3984" t="str">
        <f>VLOOKUP(G3984,'Reaction type'!$B$1:$E$17,2, FALSE)</f>
        <v>positive</v>
      </c>
      <c r="F3984">
        <f>VLOOKUP(G3984, 'Reaction type'!$B$2:$E$17, 3,FALSE)</f>
        <v>70</v>
      </c>
      <c r="G3984" s="11" t="s">
        <v>1044</v>
      </c>
      <c r="H3984" s="12">
        <v>44355.461111111108</v>
      </c>
    </row>
    <row r="3985" spans="1:8" x14ac:dyDescent="0.2">
      <c r="A3985" s="7">
        <v>7778</v>
      </c>
      <c r="B3985" s="8" t="s">
        <v>324</v>
      </c>
      <c r="C3985" t="str">
        <f>VLOOKUP(B3985, CONTENT!$B$2:$D$1001,2,FALSE)</f>
        <v>photo</v>
      </c>
      <c r="D3985" t="str">
        <f>VLOOKUP(B3985,CONTENT!$B$2:$D$1001,3,FALSE)</f>
        <v>healthy eating</v>
      </c>
      <c r="E3985" t="str">
        <f>VLOOKUP(G3985,'Reaction type'!$B$1:$E$17,2, FALSE)</f>
        <v>positive</v>
      </c>
      <c r="F3985">
        <f>VLOOKUP(G3985, 'Reaction type'!$B$2:$E$17, 3,FALSE)</f>
        <v>70</v>
      </c>
      <c r="G3985" s="8" t="s">
        <v>1053</v>
      </c>
      <c r="H3985" s="9">
        <v>44112.954861111109</v>
      </c>
    </row>
    <row r="3986" spans="1:8" x14ac:dyDescent="0.2">
      <c r="A3986" s="10">
        <v>7779</v>
      </c>
      <c r="B3986" s="11" t="s">
        <v>324</v>
      </c>
      <c r="C3986" t="str">
        <f>VLOOKUP(B3986, CONTENT!$B$2:$D$1001,2,FALSE)</f>
        <v>photo</v>
      </c>
      <c r="D3986" t="str">
        <f>VLOOKUP(B3986,CONTENT!$B$2:$D$1001,3,FALSE)</f>
        <v>healthy eating</v>
      </c>
      <c r="E3986" t="str">
        <f>VLOOKUP(G3986,'Reaction type'!$B$1:$E$17,2, FALSE)</f>
        <v>positive</v>
      </c>
      <c r="F3986">
        <f>VLOOKUP(G3986, 'Reaction type'!$B$2:$E$17, 3,FALSE)</f>
        <v>70</v>
      </c>
      <c r="G3986" s="11" t="s">
        <v>1053</v>
      </c>
      <c r="H3986" s="12">
        <v>44098.279166666667</v>
      </c>
    </row>
    <row r="3987" spans="1:8" x14ac:dyDescent="0.2">
      <c r="A3987" s="10">
        <v>7783</v>
      </c>
      <c r="B3987" s="11" t="s">
        <v>324</v>
      </c>
      <c r="C3987" t="str">
        <f>VLOOKUP(B3987, CONTENT!$B$2:$D$1001,2,FALSE)</f>
        <v>photo</v>
      </c>
      <c r="D3987" t="str">
        <f>VLOOKUP(B3987,CONTENT!$B$2:$D$1001,3,FALSE)</f>
        <v>healthy eating</v>
      </c>
      <c r="E3987" t="str">
        <f>VLOOKUP(G3987,'Reaction type'!$B$1:$E$17,2, FALSE)</f>
        <v>positive</v>
      </c>
      <c r="F3987">
        <f>VLOOKUP(G3987, 'Reaction type'!$B$2:$E$17, 3,FALSE)</f>
        <v>70</v>
      </c>
      <c r="G3987" s="11" t="s">
        <v>1044</v>
      </c>
      <c r="H3987" s="12">
        <v>44233.339583333334</v>
      </c>
    </row>
    <row r="3988" spans="1:8" x14ac:dyDescent="0.2">
      <c r="A3988" s="7">
        <v>7784</v>
      </c>
      <c r="B3988" s="8" t="s">
        <v>324</v>
      </c>
      <c r="C3988" t="str">
        <f>VLOOKUP(B3988, CONTENT!$B$2:$D$1001,2,FALSE)</f>
        <v>photo</v>
      </c>
      <c r="D3988" t="str">
        <f>VLOOKUP(B3988,CONTENT!$B$2:$D$1001,3,FALSE)</f>
        <v>healthy eating</v>
      </c>
      <c r="E3988" t="str">
        <f>VLOOKUP(G3988,'Reaction type'!$B$1:$E$17,2, FALSE)</f>
        <v>positive</v>
      </c>
      <c r="F3988">
        <f>VLOOKUP(G3988, 'Reaction type'!$B$2:$E$17, 3,FALSE)</f>
        <v>70</v>
      </c>
      <c r="G3988" s="8" t="s">
        <v>1053</v>
      </c>
      <c r="H3988" s="9">
        <v>44359.804166666669</v>
      </c>
    </row>
    <row r="3989" spans="1:8" x14ac:dyDescent="0.2">
      <c r="A3989" s="10">
        <v>7826</v>
      </c>
      <c r="B3989" s="11" t="s">
        <v>325</v>
      </c>
      <c r="C3989" t="str">
        <f>VLOOKUP(B3989, CONTENT!$B$2:$D$1001,2,FALSE)</f>
        <v>photo</v>
      </c>
      <c r="D3989" t="str">
        <f>VLOOKUP(B3989,CONTENT!$B$2:$D$1001,3,FALSE)</f>
        <v>studying</v>
      </c>
      <c r="E3989" t="str">
        <f>VLOOKUP(G3989,'Reaction type'!$B$1:$E$17,2, FALSE)</f>
        <v>positive</v>
      </c>
      <c r="F3989">
        <f>VLOOKUP(G3989, 'Reaction type'!$B$2:$E$17, 3,FALSE)</f>
        <v>70</v>
      </c>
      <c r="G3989" s="11" t="s">
        <v>1044</v>
      </c>
      <c r="H3989" s="12">
        <v>44269.053472222222</v>
      </c>
    </row>
    <row r="3990" spans="1:8" x14ac:dyDescent="0.2">
      <c r="A3990" s="7">
        <v>7833</v>
      </c>
      <c r="B3990" s="8" t="s">
        <v>325</v>
      </c>
      <c r="C3990" t="str">
        <f>VLOOKUP(B3990, CONTENT!$B$2:$D$1001,2,FALSE)</f>
        <v>photo</v>
      </c>
      <c r="D3990" t="str">
        <f>VLOOKUP(B3990,CONTENT!$B$2:$D$1001,3,FALSE)</f>
        <v>studying</v>
      </c>
      <c r="E3990" t="str">
        <f>VLOOKUP(G3990,'Reaction type'!$B$1:$E$17,2, FALSE)</f>
        <v>positive</v>
      </c>
      <c r="F3990">
        <f>VLOOKUP(G3990, 'Reaction type'!$B$2:$E$17, 3,FALSE)</f>
        <v>70</v>
      </c>
      <c r="G3990" s="8" t="s">
        <v>1044</v>
      </c>
      <c r="H3990" s="9">
        <v>44195.05</v>
      </c>
    </row>
    <row r="3991" spans="1:8" x14ac:dyDescent="0.2">
      <c r="A3991" s="7">
        <v>7845</v>
      </c>
      <c r="B3991" s="8" t="s">
        <v>325</v>
      </c>
      <c r="C3991" t="str">
        <f>VLOOKUP(B3991, CONTENT!$B$2:$D$1001,2,FALSE)</f>
        <v>photo</v>
      </c>
      <c r="D3991" t="str">
        <f>VLOOKUP(B3991,CONTENT!$B$2:$D$1001,3,FALSE)</f>
        <v>studying</v>
      </c>
      <c r="E3991" t="str">
        <f>VLOOKUP(G3991,'Reaction type'!$B$1:$E$17,2, FALSE)</f>
        <v>positive</v>
      </c>
      <c r="F3991">
        <f>VLOOKUP(G3991, 'Reaction type'!$B$2:$E$17, 3,FALSE)</f>
        <v>70</v>
      </c>
      <c r="G3991" s="8" t="s">
        <v>1044</v>
      </c>
      <c r="H3991" s="9">
        <v>44005.60833333333</v>
      </c>
    </row>
    <row r="3992" spans="1:8" x14ac:dyDescent="0.2">
      <c r="A3992" s="7">
        <v>7858</v>
      </c>
      <c r="B3992" s="8" t="s">
        <v>326</v>
      </c>
      <c r="C3992" t="str">
        <f>VLOOKUP(B3992, CONTENT!$B$2:$D$1001,2,FALSE)</f>
        <v>audio</v>
      </c>
      <c r="D3992" t="str">
        <f>VLOOKUP(B3992,CONTENT!$B$2:$D$1001,3,FALSE)</f>
        <v>veganism</v>
      </c>
      <c r="E3992" t="str">
        <f>VLOOKUP(G3992,'Reaction type'!$B$1:$E$17,2, FALSE)</f>
        <v>positive</v>
      </c>
      <c r="F3992">
        <f>VLOOKUP(G3992, 'Reaction type'!$B$2:$E$17, 3,FALSE)</f>
        <v>70</v>
      </c>
      <c r="G3992" s="8" t="s">
        <v>1053</v>
      </c>
      <c r="H3992" s="9">
        <v>44200.18472222222</v>
      </c>
    </row>
    <row r="3993" spans="1:8" x14ac:dyDescent="0.2">
      <c r="A3993" s="10">
        <v>7869</v>
      </c>
      <c r="B3993" s="11" t="s">
        <v>326</v>
      </c>
      <c r="C3993" t="str">
        <f>VLOOKUP(B3993, CONTENT!$B$2:$D$1001,2,FALSE)</f>
        <v>audio</v>
      </c>
      <c r="D3993" t="str">
        <f>VLOOKUP(B3993,CONTENT!$B$2:$D$1001,3,FALSE)</f>
        <v>veganism</v>
      </c>
      <c r="E3993" t="str">
        <f>VLOOKUP(G3993,'Reaction type'!$B$1:$E$17,2, FALSE)</f>
        <v>positive</v>
      </c>
      <c r="F3993">
        <f>VLOOKUP(G3993, 'Reaction type'!$B$2:$E$17, 3,FALSE)</f>
        <v>70</v>
      </c>
      <c r="G3993" s="11" t="s">
        <v>1053</v>
      </c>
      <c r="H3993" s="12">
        <v>44264.377083333333</v>
      </c>
    </row>
    <row r="3994" spans="1:8" x14ac:dyDescent="0.2">
      <c r="A3994" s="10">
        <v>7881</v>
      </c>
      <c r="B3994" s="11" t="s">
        <v>326</v>
      </c>
      <c r="C3994" t="str">
        <f>VLOOKUP(B3994, CONTENT!$B$2:$D$1001,2,FALSE)</f>
        <v>audio</v>
      </c>
      <c r="D3994" t="str">
        <f>VLOOKUP(B3994,CONTENT!$B$2:$D$1001,3,FALSE)</f>
        <v>veganism</v>
      </c>
      <c r="E3994" t="str">
        <f>VLOOKUP(G3994,'Reaction type'!$B$1:$E$17,2, FALSE)</f>
        <v>positive</v>
      </c>
      <c r="F3994">
        <f>VLOOKUP(G3994, 'Reaction type'!$B$2:$E$17, 3,FALSE)</f>
        <v>70</v>
      </c>
      <c r="G3994" s="11" t="s">
        <v>1044</v>
      </c>
      <c r="H3994" s="12">
        <v>44218.071527777778</v>
      </c>
    </row>
    <row r="3995" spans="1:8" x14ac:dyDescent="0.2">
      <c r="A3995" s="7">
        <v>7886</v>
      </c>
      <c r="B3995" s="8" t="s">
        <v>326</v>
      </c>
      <c r="C3995" t="str">
        <f>VLOOKUP(B3995, CONTENT!$B$2:$D$1001,2,FALSE)</f>
        <v>audio</v>
      </c>
      <c r="D3995" t="str">
        <f>VLOOKUP(B3995,CONTENT!$B$2:$D$1001,3,FALSE)</f>
        <v>veganism</v>
      </c>
      <c r="E3995" t="str">
        <f>VLOOKUP(G3995,'Reaction type'!$B$1:$E$17,2, FALSE)</f>
        <v>positive</v>
      </c>
      <c r="F3995">
        <f>VLOOKUP(G3995, 'Reaction type'!$B$2:$E$17, 3,FALSE)</f>
        <v>70</v>
      </c>
      <c r="G3995" s="8" t="s">
        <v>1053</v>
      </c>
      <c r="H3995" s="9">
        <v>44112.406944444447</v>
      </c>
    </row>
    <row r="3996" spans="1:8" x14ac:dyDescent="0.2">
      <c r="A3996" s="10">
        <v>7887</v>
      </c>
      <c r="B3996" s="11" t="s">
        <v>326</v>
      </c>
      <c r="C3996" t="str">
        <f>VLOOKUP(B3996, CONTENT!$B$2:$D$1001,2,FALSE)</f>
        <v>audio</v>
      </c>
      <c r="D3996" t="str">
        <f>VLOOKUP(B3996,CONTENT!$B$2:$D$1001,3,FALSE)</f>
        <v>veganism</v>
      </c>
      <c r="E3996" t="str">
        <f>VLOOKUP(G3996,'Reaction type'!$B$1:$E$17,2, FALSE)</f>
        <v>positive</v>
      </c>
      <c r="F3996">
        <f>VLOOKUP(G3996, 'Reaction type'!$B$2:$E$17, 3,FALSE)</f>
        <v>70</v>
      </c>
      <c r="G3996" s="11" t="s">
        <v>1044</v>
      </c>
      <c r="H3996" s="12">
        <v>44065.479861111111</v>
      </c>
    </row>
    <row r="3997" spans="1:8" x14ac:dyDescent="0.2">
      <c r="A3997" s="7">
        <v>7900</v>
      </c>
      <c r="B3997" s="8" t="s">
        <v>326</v>
      </c>
      <c r="C3997" t="str">
        <f>VLOOKUP(B3997, CONTENT!$B$2:$D$1001,2,FALSE)</f>
        <v>audio</v>
      </c>
      <c r="D3997" t="str">
        <f>VLOOKUP(B3997,CONTENT!$B$2:$D$1001,3,FALSE)</f>
        <v>veganism</v>
      </c>
      <c r="E3997" t="str">
        <f>VLOOKUP(G3997,'Reaction type'!$B$1:$E$17,2, FALSE)</f>
        <v>positive</v>
      </c>
      <c r="F3997">
        <f>VLOOKUP(G3997, 'Reaction type'!$B$2:$E$17, 3,FALSE)</f>
        <v>70</v>
      </c>
      <c r="G3997" s="8" t="s">
        <v>1044</v>
      </c>
      <c r="H3997" s="9">
        <v>44335.01666666667</v>
      </c>
    </row>
    <row r="3998" spans="1:8" x14ac:dyDescent="0.2">
      <c r="A3998" s="7">
        <v>7909</v>
      </c>
      <c r="B3998" s="8" t="s">
        <v>327</v>
      </c>
      <c r="C3998" t="str">
        <f>VLOOKUP(B3998, CONTENT!$B$2:$D$1001,2,FALSE)</f>
        <v>photo</v>
      </c>
      <c r="D3998" t="str">
        <f>VLOOKUP(B3998,CONTENT!$B$2:$D$1001,3,FALSE)</f>
        <v>culture</v>
      </c>
      <c r="E3998" t="str">
        <f>VLOOKUP(G3998,'Reaction type'!$B$1:$E$17,2, FALSE)</f>
        <v>positive</v>
      </c>
      <c r="F3998">
        <f>VLOOKUP(G3998, 'Reaction type'!$B$2:$E$17, 3,FALSE)</f>
        <v>70</v>
      </c>
      <c r="G3998" s="8" t="s">
        <v>1053</v>
      </c>
      <c r="H3998" s="9">
        <v>44115.617361111108</v>
      </c>
    </row>
    <row r="3999" spans="1:8" x14ac:dyDescent="0.2">
      <c r="A3999" s="10">
        <v>7914</v>
      </c>
      <c r="B3999" s="11" t="s">
        <v>327</v>
      </c>
      <c r="C3999" t="str">
        <f>VLOOKUP(B3999, CONTENT!$B$2:$D$1001,2,FALSE)</f>
        <v>photo</v>
      </c>
      <c r="D3999" t="str">
        <f>VLOOKUP(B3999,CONTENT!$B$2:$D$1001,3,FALSE)</f>
        <v>culture</v>
      </c>
      <c r="E3999" t="str">
        <f>VLOOKUP(G3999,'Reaction type'!$B$1:$E$17,2, FALSE)</f>
        <v>positive</v>
      </c>
      <c r="F3999">
        <f>VLOOKUP(G3999, 'Reaction type'!$B$2:$E$17, 3,FALSE)</f>
        <v>70</v>
      </c>
      <c r="G3999" s="11" t="s">
        <v>1044</v>
      </c>
      <c r="H3999" s="12">
        <v>44351.199999999997</v>
      </c>
    </row>
    <row r="4000" spans="1:8" x14ac:dyDescent="0.2">
      <c r="A4000" s="7">
        <v>7929</v>
      </c>
      <c r="B4000" s="8" t="s">
        <v>327</v>
      </c>
      <c r="C4000" t="str">
        <f>VLOOKUP(B4000, CONTENT!$B$2:$D$1001,2,FALSE)</f>
        <v>photo</v>
      </c>
      <c r="D4000" t="str">
        <f>VLOOKUP(B4000,CONTENT!$B$2:$D$1001,3,FALSE)</f>
        <v>culture</v>
      </c>
      <c r="E4000" t="str">
        <f>VLOOKUP(G4000,'Reaction type'!$B$1:$E$17,2, FALSE)</f>
        <v>positive</v>
      </c>
      <c r="F4000">
        <f>VLOOKUP(G4000, 'Reaction type'!$B$2:$E$17, 3,FALSE)</f>
        <v>70</v>
      </c>
      <c r="G4000" s="8" t="s">
        <v>1044</v>
      </c>
      <c r="H4000" s="9">
        <v>44133.295138888891</v>
      </c>
    </row>
    <row r="4001" spans="1:8" x14ac:dyDescent="0.2">
      <c r="A4001" s="10">
        <v>7930</v>
      </c>
      <c r="B4001" s="11" t="s">
        <v>327</v>
      </c>
      <c r="C4001" t="str">
        <f>VLOOKUP(B4001, CONTENT!$B$2:$D$1001,2,FALSE)</f>
        <v>photo</v>
      </c>
      <c r="D4001" t="str">
        <f>VLOOKUP(B4001,CONTENT!$B$2:$D$1001,3,FALSE)</f>
        <v>culture</v>
      </c>
      <c r="E4001" t="str">
        <f>VLOOKUP(G4001,'Reaction type'!$B$1:$E$17,2, FALSE)</f>
        <v>positive</v>
      </c>
      <c r="F4001">
        <f>VLOOKUP(G4001, 'Reaction type'!$B$2:$E$17, 3,FALSE)</f>
        <v>70</v>
      </c>
      <c r="G4001" s="11" t="s">
        <v>1053</v>
      </c>
      <c r="H4001" s="12">
        <v>44232.93472222222</v>
      </c>
    </row>
    <row r="4002" spans="1:8" x14ac:dyDescent="0.2">
      <c r="A4002" s="7">
        <v>7933</v>
      </c>
      <c r="B4002" s="8" t="s">
        <v>327</v>
      </c>
      <c r="C4002" t="str">
        <f>VLOOKUP(B4002, CONTENT!$B$2:$D$1001,2,FALSE)</f>
        <v>photo</v>
      </c>
      <c r="D4002" t="str">
        <f>VLOOKUP(B4002,CONTENT!$B$2:$D$1001,3,FALSE)</f>
        <v>culture</v>
      </c>
      <c r="E4002" t="str">
        <f>VLOOKUP(G4002,'Reaction type'!$B$1:$E$17,2, FALSE)</f>
        <v>positive</v>
      </c>
      <c r="F4002">
        <f>VLOOKUP(G4002, 'Reaction type'!$B$2:$E$17, 3,FALSE)</f>
        <v>70</v>
      </c>
      <c r="G4002" s="8" t="s">
        <v>1053</v>
      </c>
      <c r="H4002" s="9">
        <v>44002.529861111114</v>
      </c>
    </row>
    <row r="4003" spans="1:8" x14ac:dyDescent="0.2">
      <c r="A4003" s="10">
        <v>7934</v>
      </c>
      <c r="B4003" s="11" t="s">
        <v>327</v>
      </c>
      <c r="C4003" t="str">
        <f>VLOOKUP(B4003, CONTENT!$B$2:$D$1001,2,FALSE)</f>
        <v>photo</v>
      </c>
      <c r="D4003" t="str">
        <f>VLOOKUP(B4003,CONTENT!$B$2:$D$1001,3,FALSE)</f>
        <v>culture</v>
      </c>
      <c r="E4003" t="str">
        <f>VLOOKUP(G4003,'Reaction type'!$B$1:$E$17,2, FALSE)</f>
        <v>positive</v>
      </c>
      <c r="F4003">
        <f>VLOOKUP(G4003, 'Reaction type'!$B$2:$E$17, 3,FALSE)</f>
        <v>70</v>
      </c>
      <c r="G4003" s="11" t="s">
        <v>1053</v>
      </c>
      <c r="H4003" s="12">
        <v>44233.195138888892</v>
      </c>
    </row>
    <row r="4004" spans="1:8" x14ac:dyDescent="0.2">
      <c r="A4004" s="10">
        <v>7938</v>
      </c>
      <c r="B4004" s="11" t="s">
        <v>327</v>
      </c>
      <c r="C4004" t="str">
        <f>VLOOKUP(B4004, CONTENT!$B$2:$D$1001,2,FALSE)</f>
        <v>photo</v>
      </c>
      <c r="D4004" t="str">
        <f>VLOOKUP(B4004,CONTENT!$B$2:$D$1001,3,FALSE)</f>
        <v>culture</v>
      </c>
      <c r="E4004" t="str">
        <f>VLOOKUP(G4004,'Reaction type'!$B$1:$E$17,2, FALSE)</f>
        <v>positive</v>
      </c>
      <c r="F4004">
        <f>VLOOKUP(G4004, 'Reaction type'!$B$2:$E$17, 3,FALSE)</f>
        <v>70</v>
      </c>
      <c r="G4004" s="11" t="s">
        <v>1044</v>
      </c>
      <c r="H4004" s="12">
        <v>44364.96597222222</v>
      </c>
    </row>
    <row r="4005" spans="1:8" x14ac:dyDescent="0.2">
      <c r="A4005" s="10">
        <v>7944</v>
      </c>
      <c r="B4005" s="11" t="s">
        <v>327</v>
      </c>
      <c r="C4005" t="str">
        <f>VLOOKUP(B4005, CONTENT!$B$2:$D$1001,2,FALSE)</f>
        <v>photo</v>
      </c>
      <c r="D4005" t="str">
        <f>VLOOKUP(B4005,CONTENT!$B$2:$D$1001,3,FALSE)</f>
        <v>culture</v>
      </c>
      <c r="E4005" t="str">
        <f>VLOOKUP(G4005,'Reaction type'!$B$1:$E$17,2, FALSE)</f>
        <v>positive</v>
      </c>
      <c r="F4005">
        <f>VLOOKUP(G4005, 'Reaction type'!$B$2:$E$17, 3,FALSE)</f>
        <v>70</v>
      </c>
      <c r="G4005" s="11" t="s">
        <v>1053</v>
      </c>
      <c r="H4005" s="12">
        <v>44061.7</v>
      </c>
    </row>
    <row r="4006" spans="1:8" x14ac:dyDescent="0.2">
      <c r="A4006" s="7">
        <v>7946</v>
      </c>
      <c r="B4006" s="8" t="s">
        <v>328</v>
      </c>
      <c r="C4006" t="str">
        <f>VLOOKUP(B4006, CONTENT!$B$2:$D$1001,2,FALSE)</f>
        <v>GIF</v>
      </c>
      <c r="D4006" t="str">
        <f>VLOOKUP(B4006,CONTENT!$B$2:$D$1001,3,FALSE)</f>
        <v>food</v>
      </c>
      <c r="E4006" t="str">
        <f>VLOOKUP(G4006,'Reaction type'!$B$1:$E$17,2, FALSE)</f>
        <v>positive</v>
      </c>
      <c r="F4006">
        <f>VLOOKUP(G4006, 'Reaction type'!$B$2:$E$17, 3,FALSE)</f>
        <v>70</v>
      </c>
      <c r="G4006" s="8" t="s">
        <v>1053</v>
      </c>
      <c r="H4006" s="9">
        <v>44352.750694444447</v>
      </c>
    </row>
    <row r="4007" spans="1:8" x14ac:dyDescent="0.2">
      <c r="A4007" s="10">
        <v>7956</v>
      </c>
      <c r="B4007" s="11" t="s">
        <v>329</v>
      </c>
      <c r="C4007" t="str">
        <f>VLOOKUP(B4007, CONTENT!$B$2:$D$1001,2,FALSE)</f>
        <v>video</v>
      </c>
      <c r="D4007" t="str">
        <f>VLOOKUP(B4007,CONTENT!$B$2:$D$1001,3,FALSE)</f>
        <v>studying</v>
      </c>
      <c r="E4007" t="str">
        <f>VLOOKUP(G4007,'Reaction type'!$B$1:$E$17,2, FALSE)</f>
        <v>positive</v>
      </c>
      <c r="F4007">
        <f>VLOOKUP(G4007, 'Reaction type'!$B$2:$E$17, 3,FALSE)</f>
        <v>70</v>
      </c>
      <c r="G4007" s="11" t="s">
        <v>1053</v>
      </c>
      <c r="H4007" s="12">
        <v>44284.804861111108</v>
      </c>
    </row>
    <row r="4008" spans="1:8" x14ac:dyDescent="0.2">
      <c r="A4008" s="10">
        <v>7960</v>
      </c>
      <c r="B4008" s="11" t="s">
        <v>329</v>
      </c>
      <c r="C4008" t="str">
        <f>VLOOKUP(B4008, CONTENT!$B$2:$D$1001,2,FALSE)</f>
        <v>video</v>
      </c>
      <c r="D4008" t="str">
        <f>VLOOKUP(B4008,CONTENT!$B$2:$D$1001,3,FALSE)</f>
        <v>studying</v>
      </c>
      <c r="E4008" t="str">
        <f>VLOOKUP(G4008,'Reaction type'!$B$1:$E$17,2, FALSE)</f>
        <v>positive</v>
      </c>
      <c r="F4008">
        <f>VLOOKUP(G4008, 'Reaction type'!$B$2:$E$17, 3,FALSE)</f>
        <v>70</v>
      </c>
      <c r="G4008" s="11" t="s">
        <v>1044</v>
      </c>
      <c r="H4008" s="12">
        <v>44100.068749999999</v>
      </c>
    </row>
    <row r="4009" spans="1:8" x14ac:dyDescent="0.2">
      <c r="A4009" s="7">
        <v>7963</v>
      </c>
      <c r="B4009" s="8" t="s">
        <v>329</v>
      </c>
      <c r="C4009" t="str">
        <f>VLOOKUP(B4009, CONTENT!$B$2:$D$1001,2,FALSE)</f>
        <v>video</v>
      </c>
      <c r="D4009" t="str">
        <f>VLOOKUP(B4009,CONTENT!$B$2:$D$1001,3,FALSE)</f>
        <v>studying</v>
      </c>
      <c r="E4009" t="str">
        <f>VLOOKUP(G4009,'Reaction type'!$B$1:$E$17,2, FALSE)</f>
        <v>positive</v>
      </c>
      <c r="F4009">
        <f>VLOOKUP(G4009, 'Reaction type'!$B$2:$E$17, 3,FALSE)</f>
        <v>70</v>
      </c>
      <c r="G4009" s="8" t="s">
        <v>1044</v>
      </c>
      <c r="H4009" s="9">
        <v>44121.877083333333</v>
      </c>
    </row>
    <row r="4010" spans="1:8" x14ac:dyDescent="0.2">
      <c r="A4010" s="10">
        <v>7964</v>
      </c>
      <c r="B4010" s="11" t="s">
        <v>329</v>
      </c>
      <c r="C4010" t="str">
        <f>VLOOKUP(B4010, CONTENT!$B$2:$D$1001,2,FALSE)</f>
        <v>video</v>
      </c>
      <c r="D4010" t="str">
        <f>VLOOKUP(B4010,CONTENT!$B$2:$D$1001,3,FALSE)</f>
        <v>studying</v>
      </c>
      <c r="E4010" t="str">
        <f>VLOOKUP(G4010,'Reaction type'!$B$1:$E$17,2, FALSE)</f>
        <v>positive</v>
      </c>
      <c r="F4010">
        <f>VLOOKUP(G4010, 'Reaction type'!$B$2:$E$17, 3,FALSE)</f>
        <v>70</v>
      </c>
      <c r="G4010" s="11" t="s">
        <v>1053</v>
      </c>
      <c r="H4010" s="12">
        <v>44223.561805555553</v>
      </c>
    </row>
    <row r="4011" spans="1:8" x14ac:dyDescent="0.2">
      <c r="A4011" s="7">
        <v>7965</v>
      </c>
      <c r="B4011" s="8" t="s">
        <v>329</v>
      </c>
      <c r="C4011" t="str">
        <f>VLOOKUP(B4011, CONTENT!$B$2:$D$1001,2,FALSE)</f>
        <v>video</v>
      </c>
      <c r="D4011" t="str">
        <f>VLOOKUP(B4011,CONTENT!$B$2:$D$1001,3,FALSE)</f>
        <v>studying</v>
      </c>
      <c r="E4011" t="str">
        <f>VLOOKUP(G4011,'Reaction type'!$B$1:$E$17,2, FALSE)</f>
        <v>positive</v>
      </c>
      <c r="F4011">
        <f>VLOOKUP(G4011, 'Reaction type'!$B$2:$E$17, 3,FALSE)</f>
        <v>70</v>
      </c>
      <c r="G4011" s="8" t="s">
        <v>1053</v>
      </c>
      <c r="H4011" s="9">
        <v>44000.698611111111</v>
      </c>
    </row>
    <row r="4012" spans="1:8" x14ac:dyDescent="0.2">
      <c r="A4012" s="10">
        <v>7978</v>
      </c>
      <c r="B4012" s="11" t="s">
        <v>329</v>
      </c>
      <c r="C4012" t="str">
        <f>VLOOKUP(B4012, CONTENT!$B$2:$D$1001,2,FALSE)</f>
        <v>video</v>
      </c>
      <c r="D4012" t="str">
        <f>VLOOKUP(B4012,CONTENT!$B$2:$D$1001,3,FALSE)</f>
        <v>studying</v>
      </c>
      <c r="E4012" t="str">
        <f>VLOOKUP(G4012,'Reaction type'!$B$1:$E$17,2, FALSE)</f>
        <v>positive</v>
      </c>
      <c r="F4012">
        <f>VLOOKUP(G4012, 'Reaction type'!$B$2:$E$17, 3,FALSE)</f>
        <v>70</v>
      </c>
      <c r="G4012" s="11" t="s">
        <v>1053</v>
      </c>
      <c r="H4012" s="12">
        <v>44347.087500000001</v>
      </c>
    </row>
    <row r="4013" spans="1:8" x14ac:dyDescent="0.2">
      <c r="A4013" s="10">
        <v>7982</v>
      </c>
      <c r="B4013" s="11" t="s">
        <v>329</v>
      </c>
      <c r="C4013" t="str">
        <f>VLOOKUP(B4013, CONTENT!$B$2:$D$1001,2,FALSE)</f>
        <v>video</v>
      </c>
      <c r="D4013" t="str">
        <f>VLOOKUP(B4013,CONTENT!$B$2:$D$1001,3,FALSE)</f>
        <v>studying</v>
      </c>
      <c r="E4013" t="str">
        <f>VLOOKUP(G4013,'Reaction type'!$B$1:$E$17,2, FALSE)</f>
        <v>positive</v>
      </c>
      <c r="F4013">
        <f>VLOOKUP(G4013, 'Reaction type'!$B$2:$E$17, 3,FALSE)</f>
        <v>70</v>
      </c>
      <c r="G4013" s="11" t="s">
        <v>1044</v>
      </c>
      <c r="H4013" s="12">
        <v>44183.384722222225</v>
      </c>
    </row>
    <row r="4014" spans="1:8" x14ac:dyDescent="0.2">
      <c r="A4014" s="7">
        <v>7991</v>
      </c>
      <c r="B4014" s="8" t="s">
        <v>329</v>
      </c>
      <c r="C4014" t="str">
        <f>VLOOKUP(B4014, CONTENT!$B$2:$D$1001,2,FALSE)</f>
        <v>video</v>
      </c>
      <c r="D4014" t="str">
        <f>VLOOKUP(B4014,CONTENT!$B$2:$D$1001,3,FALSE)</f>
        <v>studying</v>
      </c>
      <c r="E4014" t="str">
        <f>VLOOKUP(G4014,'Reaction type'!$B$1:$E$17,2, FALSE)</f>
        <v>positive</v>
      </c>
      <c r="F4014">
        <f>VLOOKUP(G4014, 'Reaction type'!$B$2:$E$17, 3,FALSE)</f>
        <v>70</v>
      </c>
      <c r="G4014" s="8" t="s">
        <v>1053</v>
      </c>
      <c r="H4014" s="9">
        <v>44200.847222222219</v>
      </c>
    </row>
    <row r="4015" spans="1:8" x14ac:dyDescent="0.2">
      <c r="A4015" s="7">
        <v>7998</v>
      </c>
      <c r="B4015" s="8" t="s">
        <v>330</v>
      </c>
      <c r="C4015" t="str">
        <f>VLOOKUP(B4015, CONTENT!$B$2:$D$1001,2,FALSE)</f>
        <v>GIF</v>
      </c>
      <c r="D4015" t="str">
        <f>VLOOKUP(B4015,CONTENT!$B$2:$D$1001,3,FALSE)</f>
        <v>culture</v>
      </c>
      <c r="E4015" t="str">
        <f>VLOOKUP(G4015,'Reaction type'!$B$1:$E$17,2, FALSE)</f>
        <v>positive</v>
      </c>
      <c r="F4015">
        <f>VLOOKUP(G4015, 'Reaction type'!$B$2:$E$17, 3,FALSE)</f>
        <v>70</v>
      </c>
      <c r="G4015" s="8" t="s">
        <v>1044</v>
      </c>
      <c r="H4015" s="9">
        <v>44034.255555555559</v>
      </c>
    </row>
    <row r="4016" spans="1:8" x14ac:dyDescent="0.2">
      <c r="A4016" s="10">
        <v>7999</v>
      </c>
      <c r="B4016" s="11" t="s">
        <v>330</v>
      </c>
      <c r="C4016" t="str">
        <f>VLOOKUP(B4016, CONTENT!$B$2:$D$1001,2,FALSE)</f>
        <v>GIF</v>
      </c>
      <c r="D4016" t="str">
        <f>VLOOKUP(B4016,CONTENT!$B$2:$D$1001,3,FALSE)</f>
        <v>culture</v>
      </c>
      <c r="E4016" t="str">
        <f>VLOOKUP(G4016,'Reaction type'!$B$1:$E$17,2, FALSE)</f>
        <v>positive</v>
      </c>
      <c r="F4016">
        <f>VLOOKUP(G4016, 'Reaction type'!$B$2:$E$17, 3,FALSE)</f>
        <v>70</v>
      </c>
      <c r="G4016" s="11" t="s">
        <v>1053</v>
      </c>
      <c r="H4016" s="12">
        <v>44300.863888888889</v>
      </c>
    </row>
    <row r="4017" spans="1:8" x14ac:dyDescent="0.2">
      <c r="A4017" s="10">
        <v>8003</v>
      </c>
      <c r="B4017" s="11" t="s">
        <v>330</v>
      </c>
      <c r="C4017" t="str">
        <f>VLOOKUP(B4017, CONTENT!$B$2:$D$1001,2,FALSE)</f>
        <v>GIF</v>
      </c>
      <c r="D4017" t="str">
        <f>VLOOKUP(B4017,CONTENT!$B$2:$D$1001,3,FALSE)</f>
        <v>culture</v>
      </c>
      <c r="E4017" t="str">
        <f>VLOOKUP(G4017,'Reaction type'!$B$1:$E$17,2, FALSE)</f>
        <v>positive</v>
      </c>
      <c r="F4017">
        <f>VLOOKUP(G4017, 'Reaction type'!$B$2:$E$17, 3,FALSE)</f>
        <v>70</v>
      </c>
      <c r="G4017" s="11" t="s">
        <v>1053</v>
      </c>
      <c r="H4017" s="12">
        <v>44107.688888888886</v>
      </c>
    </row>
    <row r="4018" spans="1:8" x14ac:dyDescent="0.2">
      <c r="A4018" s="10">
        <v>8007</v>
      </c>
      <c r="B4018" s="11" t="s">
        <v>330</v>
      </c>
      <c r="C4018" t="str">
        <f>VLOOKUP(B4018, CONTENT!$B$2:$D$1001,2,FALSE)</f>
        <v>GIF</v>
      </c>
      <c r="D4018" t="str">
        <f>VLOOKUP(B4018,CONTENT!$B$2:$D$1001,3,FALSE)</f>
        <v>culture</v>
      </c>
      <c r="E4018" t="str">
        <f>VLOOKUP(G4018,'Reaction type'!$B$1:$E$17,2, FALSE)</f>
        <v>positive</v>
      </c>
      <c r="F4018">
        <f>VLOOKUP(G4018, 'Reaction type'!$B$2:$E$17, 3,FALSE)</f>
        <v>70</v>
      </c>
      <c r="G4018" s="11" t="s">
        <v>1053</v>
      </c>
      <c r="H4018" s="12">
        <v>44131.036805555559</v>
      </c>
    </row>
    <row r="4019" spans="1:8" x14ac:dyDescent="0.2">
      <c r="A4019" s="7">
        <v>8010</v>
      </c>
      <c r="B4019" s="8" t="s">
        <v>330</v>
      </c>
      <c r="C4019" t="str">
        <f>VLOOKUP(B4019, CONTENT!$B$2:$D$1001,2,FALSE)</f>
        <v>GIF</v>
      </c>
      <c r="D4019" t="str">
        <f>VLOOKUP(B4019,CONTENT!$B$2:$D$1001,3,FALSE)</f>
        <v>culture</v>
      </c>
      <c r="E4019" t="str">
        <f>VLOOKUP(G4019,'Reaction type'!$B$1:$E$17,2, FALSE)</f>
        <v>positive</v>
      </c>
      <c r="F4019">
        <f>VLOOKUP(G4019, 'Reaction type'!$B$2:$E$17, 3,FALSE)</f>
        <v>70</v>
      </c>
      <c r="G4019" s="8" t="s">
        <v>1044</v>
      </c>
      <c r="H4019" s="9">
        <v>44067.420138888891</v>
      </c>
    </row>
    <row r="4020" spans="1:8" x14ac:dyDescent="0.2">
      <c r="A4020" s="10">
        <v>8013</v>
      </c>
      <c r="B4020" s="11" t="s">
        <v>330</v>
      </c>
      <c r="C4020" t="str">
        <f>VLOOKUP(B4020, CONTENT!$B$2:$D$1001,2,FALSE)</f>
        <v>GIF</v>
      </c>
      <c r="D4020" t="str">
        <f>VLOOKUP(B4020,CONTENT!$B$2:$D$1001,3,FALSE)</f>
        <v>culture</v>
      </c>
      <c r="E4020" t="str">
        <f>VLOOKUP(G4020,'Reaction type'!$B$1:$E$17,2, FALSE)</f>
        <v>positive</v>
      </c>
      <c r="F4020">
        <f>VLOOKUP(G4020, 'Reaction type'!$B$2:$E$17, 3,FALSE)</f>
        <v>70</v>
      </c>
      <c r="G4020" s="11" t="s">
        <v>1053</v>
      </c>
      <c r="H4020" s="12">
        <v>44210.135416666664</v>
      </c>
    </row>
    <row r="4021" spans="1:8" x14ac:dyDescent="0.2">
      <c r="A4021" s="7">
        <v>8014</v>
      </c>
      <c r="B4021" s="8" t="s">
        <v>330</v>
      </c>
      <c r="C4021" t="str">
        <f>VLOOKUP(B4021, CONTENT!$B$2:$D$1001,2,FALSE)</f>
        <v>GIF</v>
      </c>
      <c r="D4021" t="str">
        <f>VLOOKUP(B4021,CONTENT!$B$2:$D$1001,3,FALSE)</f>
        <v>culture</v>
      </c>
      <c r="E4021" t="str">
        <f>VLOOKUP(G4021,'Reaction type'!$B$1:$E$17,2, FALSE)</f>
        <v>positive</v>
      </c>
      <c r="F4021">
        <f>VLOOKUP(G4021, 'Reaction type'!$B$2:$E$17, 3,FALSE)</f>
        <v>70</v>
      </c>
      <c r="G4021" s="8" t="s">
        <v>1044</v>
      </c>
      <c r="H4021" s="9">
        <v>44231.961111111108</v>
      </c>
    </row>
    <row r="4022" spans="1:8" x14ac:dyDescent="0.2">
      <c r="A4022" s="10">
        <v>8015</v>
      </c>
      <c r="B4022" s="11" t="s">
        <v>330</v>
      </c>
      <c r="C4022" t="str">
        <f>VLOOKUP(B4022, CONTENT!$B$2:$D$1001,2,FALSE)</f>
        <v>GIF</v>
      </c>
      <c r="D4022" t="str">
        <f>VLOOKUP(B4022,CONTENT!$B$2:$D$1001,3,FALSE)</f>
        <v>culture</v>
      </c>
      <c r="E4022" t="str">
        <f>VLOOKUP(G4022,'Reaction type'!$B$1:$E$17,2, FALSE)</f>
        <v>positive</v>
      </c>
      <c r="F4022">
        <f>VLOOKUP(G4022, 'Reaction type'!$B$2:$E$17, 3,FALSE)</f>
        <v>70</v>
      </c>
      <c r="G4022" s="11" t="s">
        <v>1053</v>
      </c>
      <c r="H4022" s="12">
        <v>44188.678472222222</v>
      </c>
    </row>
    <row r="4023" spans="1:8" x14ac:dyDescent="0.2">
      <c r="A4023" s="10">
        <v>8019</v>
      </c>
      <c r="B4023" s="11" t="s">
        <v>330</v>
      </c>
      <c r="C4023" t="str">
        <f>VLOOKUP(B4023, CONTENT!$B$2:$D$1001,2,FALSE)</f>
        <v>GIF</v>
      </c>
      <c r="D4023" t="str">
        <f>VLOOKUP(B4023,CONTENT!$B$2:$D$1001,3,FALSE)</f>
        <v>culture</v>
      </c>
      <c r="E4023" t="str">
        <f>VLOOKUP(G4023,'Reaction type'!$B$1:$E$17,2, FALSE)</f>
        <v>positive</v>
      </c>
      <c r="F4023">
        <f>VLOOKUP(G4023, 'Reaction type'!$B$2:$E$17, 3,FALSE)</f>
        <v>70</v>
      </c>
      <c r="G4023" s="11" t="s">
        <v>1044</v>
      </c>
      <c r="H4023" s="12">
        <v>44322.476388888892</v>
      </c>
    </row>
    <row r="4024" spans="1:8" x14ac:dyDescent="0.2">
      <c r="A4024" s="7">
        <v>8021</v>
      </c>
      <c r="B4024" s="8" t="s">
        <v>331</v>
      </c>
      <c r="C4024" t="str">
        <f>VLOOKUP(B4024, CONTENT!$B$2:$D$1001,2,FALSE)</f>
        <v>GIF</v>
      </c>
      <c r="D4024" t="str">
        <f>VLOOKUP(B4024,CONTENT!$B$2:$D$1001,3,FALSE)</f>
        <v>education</v>
      </c>
      <c r="E4024" t="str">
        <f>VLOOKUP(G4024,'Reaction type'!$B$1:$E$17,2, FALSE)</f>
        <v>positive</v>
      </c>
      <c r="F4024">
        <f>VLOOKUP(G4024, 'Reaction type'!$B$2:$E$17, 3,FALSE)</f>
        <v>70</v>
      </c>
      <c r="G4024" s="8" t="s">
        <v>1053</v>
      </c>
      <c r="H4024" s="9">
        <v>44350.443749999999</v>
      </c>
    </row>
    <row r="4025" spans="1:8" x14ac:dyDescent="0.2">
      <c r="A4025" s="7">
        <v>8027</v>
      </c>
      <c r="B4025" s="8" t="s">
        <v>331</v>
      </c>
      <c r="C4025" t="str">
        <f>VLOOKUP(B4025, CONTENT!$B$2:$D$1001,2,FALSE)</f>
        <v>GIF</v>
      </c>
      <c r="D4025" t="str">
        <f>VLOOKUP(B4025,CONTENT!$B$2:$D$1001,3,FALSE)</f>
        <v>education</v>
      </c>
      <c r="E4025" t="str">
        <f>VLOOKUP(G4025,'Reaction type'!$B$1:$E$17,2, FALSE)</f>
        <v>positive</v>
      </c>
      <c r="F4025">
        <f>VLOOKUP(G4025, 'Reaction type'!$B$2:$E$17, 3,FALSE)</f>
        <v>70</v>
      </c>
      <c r="G4025" s="8" t="s">
        <v>1053</v>
      </c>
      <c r="H4025" s="9">
        <v>44301.586111111108</v>
      </c>
    </row>
    <row r="4026" spans="1:8" x14ac:dyDescent="0.2">
      <c r="A4026" s="10">
        <v>8040</v>
      </c>
      <c r="B4026" s="11" t="s">
        <v>331</v>
      </c>
      <c r="C4026" t="str">
        <f>VLOOKUP(B4026, CONTENT!$B$2:$D$1001,2,FALSE)</f>
        <v>GIF</v>
      </c>
      <c r="D4026" t="str">
        <f>VLOOKUP(B4026,CONTENT!$B$2:$D$1001,3,FALSE)</f>
        <v>education</v>
      </c>
      <c r="E4026" t="str">
        <f>VLOOKUP(G4026,'Reaction type'!$B$1:$E$17,2, FALSE)</f>
        <v>positive</v>
      </c>
      <c r="F4026">
        <f>VLOOKUP(G4026, 'Reaction type'!$B$2:$E$17, 3,FALSE)</f>
        <v>70</v>
      </c>
      <c r="G4026" s="11" t="s">
        <v>1044</v>
      </c>
      <c r="H4026" s="12">
        <v>44173.882638888892</v>
      </c>
    </row>
    <row r="4027" spans="1:8" x14ac:dyDescent="0.2">
      <c r="A4027" s="7">
        <v>8045</v>
      </c>
      <c r="B4027" s="8" t="s">
        <v>331</v>
      </c>
      <c r="C4027" t="str">
        <f>VLOOKUP(B4027, CONTENT!$B$2:$D$1001,2,FALSE)</f>
        <v>GIF</v>
      </c>
      <c r="D4027" t="str">
        <f>VLOOKUP(B4027,CONTENT!$B$2:$D$1001,3,FALSE)</f>
        <v>education</v>
      </c>
      <c r="E4027" t="str">
        <f>VLOOKUP(G4027,'Reaction type'!$B$1:$E$17,2, FALSE)</f>
        <v>positive</v>
      </c>
      <c r="F4027">
        <f>VLOOKUP(G4027, 'Reaction type'!$B$2:$E$17, 3,FALSE)</f>
        <v>70</v>
      </c>
      <c r="G4027" s="8" t="s">
        <v>1053</v>
      </c>
      <c r="H4027" s="9">
        <v>44042.102777777778</v>
      </c>
    </row>
    <row r="4028" spans="1:8" x14ac:dyDescent="0.2">
      <c r="A4028" s="7">
        <v>8049</v>
      </c>
      <c r="B4028" s="8" t="s">
        <v>331</v>
      </c>
      <c r="C4028" t="str">
        <f>VLOOKUP(B4028, CONTENT!$B$2:$D$1001,2,FALSE)</f>
        <v>GIF</v>
      </c>
      <c r="D4028" t="str">
        <f>VLOOKUP(B4028,CONTENT!$B$2:$D$1001,3,FALSE)</f>
        <v>education</v>
      </c>
      <c r="E4028" t="str">
        <f>VLOOKUP(G4028,'Reaction type'!$B$1:$E$17,2, FALSE)</f>
        <v>positive</v>
      </c>
      <c r="F4028">
        <f>VLOOKUP(G4028, 'Reaction type'!$B$2:$E$17, 3,FALSE)</f>
        <v>70</v>
      </c>
      <c r="G4028" s="8" t="s">
        <v>1044</v>
      </c>
      <c r="H4028" s="9">
        <v>44154.77847222222</v>
      </c>
    </row>
    <row r="4029" spans="1:8" x14ac:dyDescent="0.2">
      <c r="A4029" s="10">
        <v>8070</v>
      </c>
      <c r="B4029" s="11" t="s">
        <v>333</v>
      </c>
      <c r="C4029" t="str">
        <f>VLOOKUP(B4029, CONTENT!$B$2:$D$1001,2,FALSE)</f>
        <v>GIF</v>
      </c>
      <c r="D4029" t="str">
        <f>VLOOKUP(B4029,CONTENT!$B$2:$D$1001,3,FALSE)</f>
        <v>veganism</v>
      </c>
      <c r="E4029" t="str">
        <f>VLOOKUP(G4029,'Reaction type'!$B$1:$E$17,2, FALSE)</f>
        <v>positive</v>
      </c>
      <c r="F4029">
        <f>VLOOKUP(G4029, 'Reaction type'!$B$2:$E$17, 3,FALSE)</f>
        <v>70</v>
      </c>
      <c r="G4029" s="11" t="s">
        <v>1044</v>
      </c>
      <c r="H4029" s="12">
        <v>44338.349305555559</v>
      </c>
    </row>
    <row r="4030" spans="1:8" x14ac:dyDescent="0.2">
      <c r="A4030" s="7">
        <v>8077</v>
      </c>
      <c r="B4030" s="8" t="s">
        <v>333</v>
      </c>
      <c r="C4030" t="str">
        <f>VLOOKUP(B4030, CONTENT!$B$2:$D$1001,2,FALSE)</f>
        <v>GIF</v>
      </c>
      <c r="D4030" t="str">
        <f>VLOOKUP(B4030,CONTENT!$B$2:$D$1001,3,FALSE)</f>
        <v>veganism</v>
      </c>
      <c r="E4030" t="str">
        <f>VLOOKUP(G4030,'Reaction type'!$B$1:$E$17,2, FALSE)</f>
        <v>positive</v>
      </c>
      <c r="F4030">
        <f>VLOOKUP(G4030, 'Reaction type'!$B$2:$E$17, 3,FALSE)</f>
        <v>70</v>
      </c>
      <c r="G4030" s="8" t="s">
        <v>1053</v>
      </c>
      <c r="H4030" s="9">
        <v>44259.459027777775</v>
      </c>
    </row>
    <row r="4031" spans="1:8" x14ac:dyDescent="0.2">
      <c r="A4031" s="10">
        <v>8082</v>
      </c>
      <c r="B4031" s="11" t="s">
        <v>333</v>
      </c>
      <c r="C4031" t="str">
        <f>VLOOKUP(B4031, CONTENT!$B$2:$D$1001,2,FALSE)</f>
        <v>GIF</v>
      </c>
      <c r="D4031" t="str">
        <f>VLOOKUP(B4031,CONTENT!$B$2:$D$1001,3,FALSE)</f>
        <v>veganism</v>
      </c>
      <c r="E4031" t="str">
        <f>VLOOKUP(G4031,'Reaction type'!$B$1:$E$17,2, FALSE)</f>
        <v>positive</v>
      </c>
      <c r="F4031">
        <f>VLOOKUP(G4031, 'Reaction type'!$B$2:$E$17, 3,FALSE)</f>
        <v>70</v>
      </c>
      <c r="G4031" s="11" t="s">
        <v>1044</v>
      </c>
      <c r="H4031" s="12">
        <v>44176.060416666667</v>
      </c>
    </row>
    <row r="4032" spans="1:8" x14ac:dyDescent="0.2">
      <c r="A4032" s="7">
        <v>8083</v>
      </c>
      <c r="B4032" s="8" t="s">
        <v>333</v>
      </c>
      <c r="C4032" t="str">
        <f>VLOOKUP(B4032, CONTENT!$B$2:$D$1001,2,FALSE)</f>
        <v>GIF</v>
      </c>
      <c r="D4032" t="str">
        <f>VLOOKUP(B4032,CONTENT!$B$2:$D$1001,3,FALSE)</f>
        <v>veganism</v>
      </c>
      <c r="E4032" t="str">
        <f>VLOOKUP(G4032,'Reaction type'!$B$1:$E$17,2, FALSE)</f>
        <v>positive</v>
      </c>
      <c r="F4032">
        <f>VLOOKUP(G4032, 'Reaction type'!$B$2:$E$17, 3,FALSE)</f>
        <v>70</v>
      </c>
      <c r="G4032" s="8" t="s">
        <v>1053</v>
      </c>
      <c r="H4032" s="9">
        <v>44185.034722222219</v>
      </c>
    </row>
    <row r="4033" spans="1:8" x14ac:dyDescent="0.2">
      <c r="A4033" s="10">
        <v>8084</v>
      </c>
      <c r="B4033" s="11" t="s">
        <v>333</v>
      </c>
      <c r="C4033" t="str">
        <f>VLOOKUP(B4033, CONTENT!$B$2:$D$1001,2,FALSE)</f>
        <v>GIF</v>
      </c>
      <c r="D4033" t="str">
        <f>VLOOKUP(B4033,CONTENT!$B$2:$D$1001,3,FALSE)</f>
        <v>veganism</v>
      </c>
      <c r="E4033" t="str">
        <f>VLOOKUP(G4033,'Reaction type'!$B$1:$E$17,2, FALSE)</f>
        <v>positive</v>
      </c>
      <c r="F4033">
        <f>VLOOKUP(G4033, 'Reaction type'!$B$2:$E$17, 3,FALSE)</f>
        <v>70</v>
      </c>
      <c r="G4033" s="11" t="s">
        <v>1044</v>
      </c>
      <c r="H4033" s="12">
        <v>44230.722916666666</v>
      </c>
    </row>
    <row r="4034" spans="1:8" x14ac:dyDescent="0.2">
      <c r="A4034" s="10">
        <v>8117</v>
      </c>
      <c r="B4034" s="13" t="s">
        <v>334</v>
      </c>
      <c r="C4034" t="str">
        <f>VLOOKUP(B4034, CONTENT!$B$2:$D$1001,2,FALSE)</f>
        <v>photo</v>
      </c>
      <c r="D4034" t="str">
        <f>VLOOKUP(B4034,CONTENT!$B$2:$D$1001,3,FALSE)</f>
        <v>food</v>
      </c>
      <c r="E4034" t="str">
        <f>VLOOKUP(G4034,'Reaction type'!$B$1:$E$17,2, FALSE)</f>
        <v>positive</v>
      </c>
      <c r="F4034">
        <f>VLOOKUP(G4034, 'Reaction type'!$B$2:$E$17, 3,FALSE)</f>
        <v>70</v>
      </c>
      <c r="G4034" s="11" t="s">
        <v>1044</v>
      </c>
      <c r="H4034" s="12">
        <v>44262.691666666666</v>
      </c>
    </row>
    <row r="4035" spans="1:8" x14ac:dyDescent="0.2">
      <c r="A4035" s="7">
        <v>8126</v>
      </c>
      <c r="B4035" s="14" t="s">
        <v>334</v>
      </c>
      <c r="C4035" t="str">
        <f>VLOOKUP(B4035, CONTENT!$B$2:$D$1001,2,FALSE)</f>
        <v>photo</v>
      </c>
      <c r="D4035" t="str">
        <f>VLOOKUP(B4035,CONTENT!$B$2:$D$1001,3,FALSE)</f>
        <v>food</v>
      </c>
      <c r="E4035" t="str">
        <f>VLOOKUP(G4035,'Reaction type'!$B$1:$E$17,2, FALSE)</f>
        <v>positive</v>
      </c>
      <c r="F4035">
        <f>VLOOKUP(G4035, 'Reaction type'!$B$2:$E$17, 3,FALSE)</f>
        <v>70</v>
      </c>
      <c r="G4035" s="8" t="s">
        <v>1044</v>
      </c>
      <c r="H4035" s="9">
        <v>44031.695833333331</v>
      </c>
    </row>
    <row r="4036" spans="1:8" x14ac:dyDescent="0.2">
      <c r="A4036" s="10">
        <v>8127</v>
      </c>
      <c r="B4036" s="13" t="s">
        <v>334</v>
      </c>
      <c r="C4036" t="str">
        <f>VLOOKUP(B4036, CONTENT!$B$2:$D$1001,2,FALSE)</f>
        <v>photo</v>
      </c>
      <c r="D4036" t="str">
        <f>VLOOKUP(B4036,CONTENT!$B$2:$D$1001,3,FALSE)</f>
        <v>food</v>
      </c>
      <c r="E4036" t="str">
        <f>VLOOKUP(G4036,'Reaction type'!$B$1:$E$17,2, FALSE)</f>
        <v>positive</v>
      </c>
      <c r="F4036">
        <f>VLOOKUP(G4036, 'Reaction type'!$B$2:$E$17, 3,FALSE)</f>
        <v>70</v>
      </c>
      <c r="G4036" s="11" t="s">
        <v>1053</v>
      </c>
      <c r="H4036" s="12">
        <v>44164.614583333336</v>
      </c>
    </row>
    <row r="4037" spans="1:8" x14ac:dyDescent="0.2">
      <c r="A4037" s="10">
        <v>8148</v>
      </c>
      <c r="B4037" s="11" t="s">
        <v>335</v>
      </c>
      <c r="C4037" t="str">
        <f>VLOOKUP(B4037, CONTENT!$B$2:$D$1001,2,FALSE)</f>
        <v>GIF</v>
      </c>
      <c r="D4037" t="str">
        <f>VLOOKUP(B4037,CONTENT!$B$2:$D$1001,3,FALSE)</f>
        <v>tennis</v>
      </c>
      <c r="E4037" t="str">
        <f>VLOOKUP(G4037,'Reaction type'!$B$1:$E$17,2, FALSE)</f>
        <v>positive</v>
      </c>
      <c r="F4037">
        <f>VLOOKUP(G4037, 'Reaction type'!$B$2:$E$17, 3,FALSE)</f>
        <v>70</v>
      </c>
      <c r="G4037" s="11" t="s">
        <v>1044</v>
      </c>
      <c r="H4037" s="12">
        <v>44052.168055555558</v>
      </c>
    </row>
    <row r="4038" spans="1:8" x14ac:dyDescent="0.2">
      <c r="A4038" s="7">
        <v>8169</v>
      </c>
      <c r="B4038" s="8" t="s">
        <v>337</v>
      </c>
      <c r="C4038" t="str">
        <f>VLOOKUP(B4038, CONTENT!$B$2:$D$1001,2,FALSE)</f>
        <v>GIF</v>
      </c>
      <c r="D4038" t="str">
        <f>VLOOKUP(B4038,CONTENT!$B$2:$D$1001,3,FALSE)</f>
        <v>animals</v>
      </c>
      <c r="E4038" t="str">
        <f>VLOOKUP(G4038,'Reaction type'!$B$1:$E$17,2, FALSE)</f>
        <v>positive</v>
      </c>
      <c r="F4038">
        <f>VLOOKUP(G4038, 'Reaction type'!$B$2:$E$17, 3,FALSE)</f>
        <v>70</v>
      </c>
      <c r="G4038" s="8" t="s">
        <v>1044</v>
      </c>
      <c r="H4038" s="9">
        <v>44329.540972222225</v>
      </c>
    </row>
    <row r="4039" spans="1:8" x14ac:dyDescent="0.2">
      <c r="A4039" s="7">
        <v>8176</v>
      </c>
      <c r="B4039" s="8" t="s">
        <v>338</v>
      </c>
      <c r="C4039" t="str">
        <f>VLOOKUP(B4039, CONTENT!$B$2:$D$1001,2,FALSE)</f>
        <v>photo</v>
      </c>
      <c r="D4039" t="str">
        <f>VLOOKUP(B4039,CONTENT!$B$2:$D$1001,3,FALSE)</f>
        <v>dogs</v>
      </c>
      <c r="E4039" t="str">
        <f>VLOOKUP(G4039,'Reaction type'!$B$1:$E$17,2, FALSE)</f>
        <v>positive</v>
      </c>
      <c r="F4039">
        <f>VLOOKUP(G4039, 'Reaction type'!$B$2:$E$17, 3,FALSE)</f>
        <v>70</v>
      </c>
      <c r="G4039" s="8" t="s">
        <v>1053</v>
      </c>
      <c r="H4039" s="9">
        <v>44299.836111111108</v>
      </c>
    </row>
    <row r="4040" spans="1:8" x14ac:dyDescent="0.2">
      <c r="A4040" s="10">
        <v>8182</v>
      </c>
      <c r="B4040" s="11" t="s">
        <v>339</v>
      </c>
      <c r="C4040" t="str">
        <f>VLOOKUP(B4040, CONTENT!$B$2:$D$1001,2,FALSE)</f>
        <v>GIF</v>
      </c>
      <c r="D4040" t="str">
        <f>VLOOKUP(B4040,CONTENT!$B$2:$D$1001,3,FALSE)</f>
        <v>soccer</v>
      </c>
      <c r="E4040" t="str">
        <f>VLOOKUP(G4040,'Reaction type'!$B$1:$E$17,2, FALSE)</f>
        <v>positive</v>
      </c>
      <c r="F4040">
        <f>VLOOKUP(G4040, 'Reaction type'!$B$2:$E$17, 3,FALSE)</f>
        <v>70</v>
      </c>
      <c r="G4040" s="11" t="s">
        <v>1053</v>
      </c>
      <c r="H4040" s="12">
        <v>44019.779166666667</v>
      </c>
    </row>
    <row r="4041" spans="1:8" x14ac:dyDescent="0.2">
      <c r="A4041" s="10">
        <v>8197</v>
      </c>
      <c r="B4041" s="11" t="s">
        <v>340</v>
      </c>
      <c r="C4041" t="str">
        <f>VLOOKUP(B4041, CONTENT!$B$2:$D$1001,2,FALSE)</f>
        <v>video</v>
      </c>
      <c r="D4041" t="str">
        <f>VLOOKUP(B4041,CONTENT!$B$2:$D$1001,3,FALSE)</f>
        <v>travel</v>
      </c>
      <c r="E4041" t="str">
        <f>VLOOKUP(G4041,'Reaction type'!$B$1:$E$17,2, FALSE)</f>
        <v>positive</v>
      </c>
      <c r="F4041">
        <f>VLOOKUP(G4041, 'Reaction type'!$B$2:$E$17, 3,FALSE)</f>
        <v>70</v>
      </c>
      <c r="G4041" s="11" t="s">
        <v>1044</v>
      </c>
      <c r="H4041" s="12">
        <v>44148.695833333331</v>
      </c>
    </row>
    <row r="4042" spans="1:8" x14ac:dyDescent="0.2">
      <c r="A4042" s="7">
        <v>8201</v>
      </c>
      <c r="B4042" s="8" t="s">
        <v>341</v>
      </c>
      <c r="C4042" t="str">
        <f>VLOOKUP(B4042, CONTENT!$B$2:$D$1001,2,FALSE)</f>
        <v>GIF</v>
      </c>
      <c r="D4042" t="str">
        <f>VLOOKUP(B4042,CONTENT!$B$2:$D$1001,3,FALSE)</f>
        <v>science</v>
      </c>
      <c r="E4042" t="str">
        <f>VLOOKUP(G4042,'Reaction type'!$B$1:$E$17,2, FALSE)</f>
        <v>positive</v>
      </c>
      <c r="F4042">
        <f>VLOOKUP(G4042, 'Reaction type'!$B$2:$E$17, 3,FALSE)</f>
        <v>70</v>
      </c>
      <c r="G4042" s="8" t="s">
        <v>1044</v>
      </c>
      <c r="H4042" s="9">
        <v>44208.459027777775</v>
      </c>
    </row>
    <row r="4043" spans="1:8" x14ac:dyDescent="0.2">
      <c r="A4043" s="10">
        <v>8214</v>
      </c>
      <c r="B4043" s="11" t="s">
        <v>341</v>
      </c>
      <c r="C4043" t="str">
        <f>VLOOKUP(B4043, CONTENT!$B$2:$D$1001,2,FALSE)</f>
        <v>GIF</v>
      </c>
      <c r="D4043" t="str">
        <f>VLOOKUP(B4043,CONTENT!$B$2:$D$1001,3,FALSE)</f>
        <v>science</v>
      </c>
      <c r="E4043" t="str">
        <f>VLOOKUP(G4043,'Reaction type'!$B$1:$E$17,2, FALSE)</f>
        <v>positive</v>
      </c>
      <c r="F4043">
        <f>VLOOKUP(G4043, 'Reaction type'!$B$2:$E$17, 3,FALSE)</f>
        <v>70</v>
      </c>
      <c r="G4043" s="11" t="s">
        <v>1053</v>
      </c>
      <c r="H4043" s="12">
        <v>44100.601388888892</v>
      </c>
    </row>
    <row r="4044" spans="1:8" x14ac:dyDescent="0.2">
      <c r="A4044" s="7">
        <v>8219</v>
      </c>
      <c r="B4044" s="8" t="s">
        <v>341</v>
      </c>
      <c r="C4044" t="str">
        <f>VLOOKUP(B4044, CONTENT!$B$2:$D$1001,2,FALSE)</f>
        <v>GIF</v>
      </c>
      <c r="D4044" t="str">
        <f>VLOOKUP(B4044,CONTENT!$B$2:$D$1001,3,FALSE)</f>
        <v>science</v>
      </c>
      <c r="E4044" t="str">
        <f>VLOOKUP(G4044,'Reaction type'!$B$1:$E$17,2, FALSE)</f>
        <v>positive</v>
      </c>
      <c r="F4044">
        <f>VLOOKUP(G4044, 'Reaction type'!$B$2:$E$17, 3,FALSE)</f>
        <v>70</v>
      </c>
      <c r="G4044" s="8" t="s">
        <v>1053</v>
      </c>
      <c r="H4044" s="9">
        <v>44077.99722222222</v>
      </c>
    </row>
    <row r="4045" spans="1:8" x14ac:dyDescent="0.2">
      <c r="A4045" s="10">
        <v>8222</v>
      </c>
      <c r="B4045" s="11" t="s">
        <v>341</v>
      </c>
      <c r="C4045" t="str">
        <f>VLOOKUP(B4045, CONTENT!$B$2:$D$1001,2,FALSE)</f>
        <v>GIF</v>
      </c>
      <c r="D4045" t="str">
        <f>VLOOKUP(B4045,CONTENT!$B$2:$D$1001,3,FALSE)</f>
        <v>science</v>
      </c>
      <c r="E4045" t="str">
        <f>VLOOKUP(G4045,'Reaction type'!$B$1:$E$17,2, FALSE)</f>
        <v>positive</v>
      </c>
      <c r="F4045">
        <f>VLOOKUP(G4045, 'Reaction type'!$B$2:$E$17, 3,FALSE)</f>
        <v>70</v>
      </c>
      <c r="G4045" s="11" t="s">
        <v>1053</v>
      </c>
      <c r="H4045" s="12">
        <v>44092.043749999997</v>
      </c>
    </row>
    <row r="4046" spans="1:8" x14ac:dyDescent="0.2">
      <c r="A4046" s="7">
        <v>8225</v>
      </c>
      <c r="B4046" s="8" t="s">
        <v>341</v>
      </c>
      <c r="C4046" t="str">
        <f>VLOOKUP(B4046, CONTENT!$B$2:$D$1001,2,FALSE)</f>
        <v>GIF</v>
      </c>
      <c r="D4046" t="str">
        <f>VLOOKUP(B4046,CONTENT!$B$2:$D$1001,3,FALSE)</f>
        <v>science</v>
      </c>
      <c r="E4046" t="str">
        <f>VLOOKUP(G4046,'Reaction type'!$B$1:$E$17,2, FALSE)</f>
        <v>positive</v>
      </c>
      <c r="F4046">
        <f>VLOOKUP(G4046, 'Reaction type'!$B$2:$E$17, 3,FALSE)</f>
        <v>70</v>
      </c>
      <c r="G4046" s="8" t="s">
        <v>1044</v>
      </c>
      <c r="H4046" s="9">
        <v>44008.821527777778</v>
      </c>
    </row>
    <row r="4047" spans="1:8" x14ac:dyDescent="0.2">
      <c r="A4047" s="10">
        <v>8240</v>
      </c>
      <c r="B4047" s="11" t="s">
        <v>341</v>
      </c>
      <c r="C4047" t="str">
        <f>VLOOKUP(B4047, CONTENT!$B$2:$D$1001,2,FALSE)</f>
        <v>GIF</v>
      </c>
      <c r="D4047" t="str">
        <f>VLOOKUP(B4047,CONTENT!$B$2:$D$1001,3,FALSE)</f>
        <v>science</v>
      </c>
      <c r="E4047" t="str">
        <f>VLOOKUP(G4047,'Reaction type'!$B$1:$E$17,2, FALSE)</f>
        <v>positive</v>
      </c>
      <c r="F4047">
        <f>VLOOKUP(G4047, 'Reaction type'!$B$2:$E$17, 3,FALSE)</f>
        <v>70</v>
      </c>
      <c r="G4047" s="11" t="s">
        <v>1044</v>
      </c>
      <c r="H4047" s="12">
        <v>44141.61041666667</v>
      </c>
    </row>
    <row r="4048" spans="1:8" x14ac:dyDescent="0.2">
      <c r="A4048" s="7">
        <v>8256</v>
      </c>
      <c r="B4048" s="8" t="s">
        <v>342</v>
      </c>
      <c r="C4048" t="str">
        <f>VLOOKUP(B4048, CONTENT!$B$2:$D$1001,2,FALSE)</f>
        <v>video</v>
      </c>
      <c r="D4048" t="str">
        <f>VLOOKUP(B4048,CONTENT!$B$2:$D$1001,3,FALSE)</f>
        <v>Fitness</v>
      </c>
      <c r="E4048" t="str">
        <f>VLOOKUP(G4048,'Reaction type'!$B$1:$E$17,2, FALSE)</f>
        <v>positive</v>
      </c>
      <c r="F4048">
        <f>VLOOKUP(G4048, 'Reaction type'!$B$2:$E$17, 3,FALSE)</f>
        <v>70</v>
      </c>
      <c r="G4048" s="8" t="s">
        <v>1044</v>
      </c>
      <c r="H4048" s="9">
        <v>44161.195138888892</v>
      </c>
    </row>
    <row r="4049" spans="1:8" x14ac:dyDescent="0.2">
      <c r="A4049" s="7">
        <v>8303</v>
      </c>
      <c r="B4049" s="8" t="s">
        <v>343</v>
      </c>
      <c r="C4049" t="str">
        <f>VLOOKUP(B4049, CONTENT!$B$2:$D$1001,2,FALSE)</f>
        <v>audio</v>
      </c>
      <c r="D4049" t="str">
        <f>VLOOKUP(B4049,CONTENT!$B$2:$D$1001,3,FALSE)</f>
        <v>tennis</v>
      </c>
      <c r="E4049" t="str">
        <f>VLOOKUP(G4049,'Reaction type'!$B$1:$E$17,2, FALSE)</f>
        <v>positive</v>
      </c>
      <c r="F4049">
        <f>VLOOKUP(G4049, 'Reaction type'!$B$2:$E$17, 3,FALSE)</f>
        <v>70</v>
      </c>
      <c r="G4049" s="8" t="s">
        <v>1053</v>
      </c>
      <c r="H4049" s="9">
        <v>44028.512499999997</v>
      </c>
    </row>
    <row r="4050" spans="1:8" x14ac:dyDescent="0.2">
      <c r="A4050" s="10">
        <v>8306</v>
      </c>
      <c r="B4050" s="11" t="s">
        <v>343</v>
      </c>
      <c r="C4050" t="str">
        <f>VLOOKUP(B4050, CONTENT!$B$2:$D$1001,2,FALSE)</f>
        <v>audio</v>
      </c>
      <c r="D4050" t="str">
        <f>VLOOKUP(B4050,CONTENT!$B$2:$D$1001,3,FALSE)</f>
        <v>tennis</v>
      </c>
      <c r="E4050" t="str">
        <f>VLOOKUP(G4050,'Reaction type'!$B$1:$E$17,2, FALSE)</f>
        <v>positive</v>
      </c>
      <c r="F4050">
        <f>VLOOKUP(G4050, 'Reaction type'!$B$2:$E$17, 3,FALSE)</f>
        <v>70</v>
      </c>
      <c r="G4050" s="11" t="s">
        <v>1053</v>
      </c>
      <c r="H4050" s="12">
        <v>44099.3125</v>
      </c>
    </row>
    <row r="4051" spans="1:8" x14ac:dyDescent="0.2">
      <c r="A4051" s="7">
        <v>8321</v>
      </c>
      <c r="B4051" s="8" t="s">
        <v>343</v>
      </c>
      <c r="C4051" t="str">
        <f>VLOOKUP(B4051, CONTENT!$B$2:$D$1001,2,FALSE)</f>
        <v>audio</v>
      </c>
      <c r="D4051" t="str">
        <f>VLOOKUP(B4051,CONTENT!$B$2:$D$1001,3,FALSE)</f>
        <v>tennis</v>
      </c>
      <c r="E4051" t="str">
        <f>VLOOKUP(G4051,'Reaction type'!$B$1:$E$17,2, FALSE)</f>
        <v>positive</v>
      </c>
      <c r="F4051">
        <f>VLOOKUP(G4051, 'Reaction type'!$B$2:$E$17, 3,FALSE)</f>
        <v>70</v>
      </c>
      <c r="G4051" s="8" t="s">
        <v>1044</v>
      </c>
      <c r="H4051" s="9">
        <v>44364.239583333336</v>
      </c>
    </row>
    <row r="4052" spans="1:8" x14ac:dyDescent="0.2">
      <c r="A4052" s="7">
        <v>8323</v>
      </c>
      <c r="B4052" s="8" t="s">
        <v>343</v>
      </c>
      <c r="C4052" t="str">
        <f>VLOOKUP(B4052, CONTENT!$B$2:$D$1001,2,FALSE)</f>
        <v>audio</v>
      </c>
      <c r="D4052" t="str">
        <f>VLOOKUP(B4052,CONTENT!$B$2:$D$1001,3,FALSE)</f>
        <v>tennis</v>
      </c>
      <c r="E4052" t="str">
        <f>VLOOKUP(G4052,'Reaction type'!$B$1:$E$17,2, FALSE)</f>
        <v>positive</v>
      </c>
      <c r="F4052">
        <f>VLOOKUP(G4052, 'Reaction type'!$B$2:$E$17, 3,FALSE)</f>
        <v>70</v>
      </c>
      <c r="G4052" s="8" t="s">
        <v>1053</v>
      </c>
      <c r="H4052" s="9">
        <v>44230.661111111112</v>
      </c>
    </row>
    <row r="4053" spans="1:8" x14ac:dyDescent="0.2">
      <c r="A4053" s="10">
        <v>8333</v>
      </c>
      <c r="B4053" s="11" t="s">
        <v>344</v>
      </c>
      <c r="C4053" t="str">
        <f>VLOOKUP(B4053, CONTENT!$B$2:$D$1001,2,FALSE)</f>
        <v>audio</v>
      </c>
      <c r="D4053" t="str">
        <f>VLOOKUP(B4053,CONTENT!$B$2:$D$1001,3,FALSE)</f>
        <v>cooking</v>
      </c>
      <c r="E4053" t="str">
        <f>VLOOKUP(G4053,'Reaction type'!$B$1:$E$17,2, FALSE)</f>
        <v>positive</v>
      </c>
      <c r="F4053">
        <f>VLOOKUP(G4053, 'Reaction type'!$B$2:$E$17, 3,FALSE)</f>
        <v>70</v>
      </c>
      <c r="G4053" s="11" t="s">
        <v>1053</v>
      </c>
      <c r="H4053" s="12">
        <v>44170.563888888886</v>
      </c>
    </row>
    <row r="4054" spans="1:8" x14ac:dyDescent="0.2">
      <c r="A4054" s="7">
        <v>8338</v>
      </c>
      <c r="B4054" s="8" t="s">
        <v>344</v>
      </c>
      <c r="C4054" t="str">
        <f>VLOOKUP(B4054, CONTENT!$B$2:$D$1001,2,FALSE)</f>
        <v>audio</v>
      </c>
      <c r="D4054" t="str">
        <f>VLOOKUP(B4054,CONTENT!$B$2:$D$1001,3,FALSE)</f>
        <v>cooking</v>
      </c>
      <c r="E4054" t="str">
        <f>VLOOKUP(G4054,'Reaction type'!$B$1:$E$17,2, FALSE)</f>
        <v>positive</v>
      </c>
      <c r="F4054">
        <f>VLOOKUP(G4054, 'Reaction type'!$B$2:$E$17, 3,FALSE)</f>
        <v>70</v>
      </c>
      <c r="G4054" s="8" t="s">
        <v>1044</v>
      </c>
      <c r="H4054" s="9">
        <v>44168.026388888888</v>
      </c>
    </row>
    <row r="4055" spans="1:8" x14ac:dyDescent="0.2">
      <c r="A4055" s="10">
        <v>8341</v>
      </c>
      <c r="B4055" s="11" t="s">
        <v>344</v>
      </c>
      <c r="C4055" t="str">
        <f>VLOOKUP(B4055, CONTENT!$B$2:$D$1001,2,FALSE)</f>
        <v>audio</v>
      </c>
      <c r="D4055" t="str">
        <f>VLOOKUP(B4055,CONTENT!$B$2:$D$1001,3,FALSE)</f>
        <v>cooking</v>
      </c>
      <c r="E4055" t="str">
        <f>VLOOKUP(G4055,'Reaction type'!$B$1:$E$17,2, FALSE)</f>
        <v>positive</v>
      </c>
      <c r="F4055">
        <f>VLOOKUP(G4055, 'Reaction type'!$B$2:$E$17, 3,FALSE)</f>
        <v>70</v>
      </c>
      <c r="G4055" s="11" t="s">
        <v>1044</v>
      </c>
      <c r="H4055" s="12">
        <v>44353.15902777778</v>
      </c>
    </row>
    <row r="4056" spans="1:8" x14ac:dyDescent="0.2">
      <c r="A4056" s="7">
        <v>8352</v>
      </c>
      <c r="B4056" s="8" t="s">
        <v>344</v>
      </c>
      <c r="C4056" t="str">
        <f>VLOOKUP(B4056, CONTENT!$B$2:$D$1001,2,FALSE)</f>
        <v>audio</v>
      </c>
      <c r="D4056" t="str">
        <f>VLOOKUP(B4056,CONTENT!$B$2:$D$1001,3,FALSE)</f>
        <v>cooking</v>
      </c>
      <c r="E4056" t="str">
        <f>VLOOKUP(G4056,'Reaction type'!$B$1:$E$17,2, FALSE)</f>
        <v>positive</v>
      </c>
      <c r="F4056">
        <f>VLOOKUP(G4056, 'Reaction type'!$B$2:$E$17, 3,FALSE)</f>
        <v>70</v>
      </c>
      <c r="G4056" s="8" t="s">
        <v>1044</v>
      </c>
      <c r="H4056" s="9">
        <v>44153.174305555556</v>
      </c>
    </row>
    <row r="4057" spans="1:8" x14ac:dyDescent="0.2">
      <c r="A4057" s="7">
        <v>8356</v>
      </c>
      <c r="B4057" s="8" t="s">
        <v>344</v>
      </c>
      <c r="C4057" t="str">
        <f>VLOOKUP(B4057, CONTENT!$B$2:$D$1001,2,FALSE)</f>
        <v>audio</v>
      </c>
      <c r="D4057" t="str">
        <f>VLOOKUP(B4057,CONTENT!$B$2:$D$1001,3,FALSE)</f>
        <v>cooking</v>
      </c>
      <c r="E4057" t="str">
        <f>VLOOKUP(G4057,'Reaction type'!$B$1:$E$17,2, FALSE)</f>
        <v>positive</v>
      </c>
      <c r="F4057">
        <f>VLOOKUP(G4057, 'Reaction type'!$B$2:$E$17, 3,FALSE)</f>
        <v>70</v>
      </c>
      <c r="G4057" s="8" t="s">
        <v>1053</v>
      </c>
      <c r="H4057" s="9">
        <v>44276.67291666667</v>
      </c>
    </row>
    <row r="4058" spans="1:8" x14ac:dyDescent="0.2">
      <c r="A4058" s="10">
        <v>8370</v>
      </c>
      <c r="B4058" s="11" t="s">
        <v>345</v>
      </c>
      <c r="C4058" t="str">
        <f>VLOOKUP(B4058, CONTENT!$B$2:$D$1001,2,FALSE)</f>
        <v>audio</v>
      </c>
      <c r="D4058" t="str">
        <f>VLOOKUP(B4058,CONTENT!$B$2:$D$1001,3,FALSE)</f>
        <v>public speaking</v>
      </c>
      <c r="E4058" t="str">
        <f>VLOOKUP(G4058,'Reaction type'!$B$1:$E$17,2, FALSE)</f>
        <v>positive</v>
      </c>
      <c r="F4058">
        <f>VLOOKUP(G4058, 'Reaction type'!$B$2:$E$17, 3,FALSE)</f>
        <v>70</v>
      </c>
      <c r="G4058" s="11" t="s">
        <v>1044</v>
      </c>
      <c r="H4058" s="12">
        <v>44070.588194444441</v>
      </c>
    </row>
    <row r="4059" spans="1:8" x14ac:dyDescent="0.2">
      <c r="A4059" s="10">
        <v>8372</v>
      </c>
      <c r="B4059" s="11" t="s">
        <v>345</v>
      </c>
      <c r="C4059" t="str">
        <f>VLOOKUP(B4059, CONTENT!$B$2:$D$1001,2,FALSE)</f>
        <v>audio</v>
      </c>
      <c r="D4059" t="str">
        <f>VLOOKUP(B4059,CONTENT!$B$2:$D$1001,3,FALSE)</f>
        <v>public speaking</v>
      </c>
      <c r="E4059" t="str">
        <f>VLOOKUP(G4059,'Reaction type'!$B$1:$E$17,2, FALSE)</f>
        <v>positive</v>
      </c>
      <c r="F4059">
        <f>VLOOKUP(G4059, 'Reaction type'!$B$2:$E$17, 3,FALSE)</f>
        <v>70</v>
      </c>
      <c r="G4059" s="11" t="s">
        <v>1053</v>
      </c>
      <c r="H4059" s="12">
        <v>44094.975694444445</v>
      </c>
    </row>
    <row r="4060" spans="1:8" x14ac:dyDescent="0.2">
      <c r="A4060" s="10">
        <v>8374</v>
      </c>
      <c r="B4060" s="11" t="s">
        <v>345</v>
      </c>
      <c r="C4060" t="str">
        <f>VLOOKUP(B4060, CONTENT!$B$2:$D$1001,2,FALSE)</f>
        <v>audio</v>
      </c>
      <c r="D4060" t="str">
        <f>VLOOKUP(B4060,CONTENT!$B$2:$D$1001,3,FALSE)</f>
        <v>public speaking</v>
      </c>
      <c r="E4060" t="str">
        <f>VLOOKUP(G4060,'Reaction type'!$B$1:$E$17,2, FALSE)</f>
        <v>positive</v>
      </c>
      <c r="F4060">
        <f>VLOOKUP(G4060, 'Reaction type'!$B$2:$E$17, 3,FALSE)</f>
        <v>70</v>
      </c>
      <c r="G4060" s="11" t="s">
        <v>1044</v>
      </c>
      <c r="H4060" s="12">
        <v>44192.510416666664</v>
      </c>
    </row>
    <row r="4061" spans="1:8" x14ac:dyDescent="0.2">
      <c r="A4061" s="10">
        <v>8379</v>
      </c>
      <c r="B4061" s="11" t="s">
        <v>346</v>
      </c>
      <c r="C4061" t="str">
        <f>VLOOKUP(B4061, CONTENT!$B$2:$D$1001,2,FALSE)</f>
        <v>GIF</v>
      </c>
      <c r="D4061" t="str">
        <f>VLOOKUP(B4061,CONTENT!$B$2:$D$1001,3,FALSE)</f>
        <v>food</v>
      </c>
      <c r="E4061" t="str">
        <f>VLOOKUP(G4061,'Reaction type'!$B$1:$E$17,2, FALSE)</f>
        <v>positive</v>
      </c>
      <c r="F4061">
        <f>VLOOKUP(G4061, 'Reaction type'!$B$2:$E$17, 3,FALSE)</f>
        <v>70</v>
      </c>
      <c r="G4061" s="11" t="s">
        <v>1053</v>
      </c>
      <c r="H4061" s="12">
        <v>44352.658333333333</v>
      </c>
    </row>
    <row r="4062" spans="1:8" x14ac:dyDescent="0.2">
      <c r="A4062" s="10">
        <v>8389</v>
      </c>
      <c r="B4062" s="11" t="s">
        <v>346</v>
      </c>
      <c r="C4062" t="str">
        <f>VLOOKUP(B4062, CONTENT!$B$2:$D$1001,2,FALSE)</f>
        <v>GIF</v>
      </c>
      <c r="D4062" t="str">
        <f>VLOOKUP(B4062,CONTENT!$B$2:$D$1001,3,FALSE)</f>
        <v>food</v>
      </c>
      <c r="E4062" t="str">
        <f>VLOOKUP(G4062,'Reaction type'!$B$1:$E$17,2, FALSE)</f>
        <v>positive</v>
      </c>
      <c r="F4062">
        <f>VLOOKUP(G4062, 'Reaction type'!$B$2:$E$17, 3,FALSE)</f>
        <v>70</v>
      </c>
      <c r="G4062" s="11" t="s">
        <v>1053</v>
      </c>
      <c r="H4062" s="12">
        <v>44334.064583333333</v>
      </c>
    </row>
    <row r="4063" spans="1:8" x14ac:dyDescent="0.2">
      <c r="A4063" s="10">
        <v>8391</v>
      </c>
      <c r="B4063" s="11" t="s">
        <v>346</v>
      </c>
      <c r="C4063" t="str">
        <f>VLOOKUP(B4063, CONTENT!$B$2:$D$1001,2,FALSE)</f>
        <v>GIF</v>
      </c>
      <c r="D4063" t="str">
        <f>VLOOKUP(B4063,CONTENT!$B$2:$D$1001,3,FALSE)</f>
        <v>food</v>
      </c>
      <c r="E4063" t="str">
        <f>VLOOKUP(G4063,'Reaction type'!$B$1:$E$17,2, FALSE)</f>
        <v>positive</v>
      </c>
      <c r="F4063">
        <f>VLOOKUP(G4063, 'Reaction type'!$B$2:$E$17, 3,FALSE)</f>
        <v>70</v>
      </c>
      <c r="G4063" s="11" t="s">
        <v>1053</v>
      </c>
      <c r="H4063" s="12">
        <v>44258.630555555559</v>
      </c>
    </row>
    <row r="4064" spans="1:8" x14ac:dyDescent="0.2">
      <c r="A4064" s="10">
        <v>8399</v>
      </c>
      <c r="B4064" s="11" t="s">
        <v>346</v>
      </c>
      <c r="C4064" t="str">
        <f>VLOOKUP(B4064, CONTENT!$B$2:$D$1001,2,FALSE)</f>
        <v>GIF</v>
      </c>
      <c r="D4064" t="str">
        <f>VLOOKUP(B4064,CONTENT!$B$2:$D$1001,3,FALSE)</f>
        <v>food</v>
      </c>
      <c r="E4064" t="str">
        <f>VLOOKUP(G4064,'Reaction type'!$B$1:$E$17,2, FALSE)</f>
        <v>positive</v>
      </c>
      <c r="F4064">
        <f>VLOOKUP(G4064, 'Reaction type'!$B$2:$E$17, 3,FALSE)</f>
        <v>70</v>
      </c>
      <c r="G4064" s="11" t="s">
        <v>1053</v>
      </c>
      <c r="H4064" s="12">
        <v>44343.036805555559</v>
      </c>
    </row>
    <row r="4065" spans="1:8" x14ac:dyDescent="0.2">
      <c r="A4065" s="10">
        <v>8417</v>
      </c>
      <c r="B4065" s="11" t="s">
        <v>346</v>
      </c>
      <c r="C4065" t="str">
        <f>VLOOKUP(B4065, CONTENT!$B$2:$D$1001,2,FALSE)</f>
        <v>GIF</v>
      </c>
      <c r="D4065" t="str">
        <f>VLOOKUP(B4065,CONTENT!$B$2:$D$1001,3,FALSE)</f>
        <v>food</v>
      </c>
      <c r="E4065" t="str">
        <f>VLOOKUP(G4065,'Reaction type'!$B$1:$E$17,2, FALSE)</f>
        <v>positive</v>
      </c>
      <c r="F4065">
        <f>VLOOKUP(G4065, 'Reaction type'!$B$2:$E$17, 3,FALSE)</f>
        <v>70</v>
      </c>
      <c r="G4065" s="11" t="s">
        <v>1044</v>
      </c>
      <c r="H4065" s="12">
        <v>44340.479861111111</v>
      </c>
    </row>
    <row r="4066" spans="1:8" x14ac:dyDescent="0.2">
      <c r="A4066" s="10">
        <v>8419</v>
      </c>
      <c r="B4066" s="11" t="s">
        <v>346</v>
      </c>
      <c r="C4066" t="str">
        <f>VLOOKUP(B4066, CONTENT!$B$2:$D$1001,2,FALSE)</f>
        <v>GIF</v>
      </c>
      <c r="D4066" t="str">
        <f>VLOOKUP(B4066,CONTENT!$B$2:$D$1001,3,FALSE)</f>
        <v>food</v>
      </c>
      <c r="E4066" t="str">
        <f>VLOOKUP(G4066,'Reaction type'!$B$1:$E$17,2, FALSE)</f>
        <v>positive</v>
      </c>
      <c r="F4066">
        <f>VLOOKUP(G4066, 'Reaction type'!$B$2:$E$17, 3,FALSE)</f>
        <v>70</v>
      </c>
      <c r="G4066" s="11" t="s">
        <v>1053</v>
      </c>
      <c r="H4066" s="12">
        <v>44268.633333333331</v>
      </c>
    </row>
    <row r="4067" spans="1:8" x14ac:dyDescent="0.2">
      <c r="A4067" s="10">
        <v>8446</v>
      </c>
      <c r="B4067" s="11" t="s">
        <v>347</v>
      </c>
      <c r="C4067" t="str">
        <f>VLOOKUP(B4067, CONTENT!$B$2:$D$1001,2,FALSE)</f>
        <v>video</v>
      </c>
      <c r="D4067" t="str">
        <f>VLOOKUP(B4067,CONTENT!$B$2:$D$1001,3,FALSE)</f>
        <v>fitness</v>
      </c>
      <c r="E4067" t="str">
        <f>VLOOKUP(G4067,'Reaction type'!$B$1:$E$17,2, FALSE)</f>
        <v>positive</v>
      </c>
      <c r="F4067">
        <f>VLOOKUP(G4067, 'Reaction type'!$B$2:$E$17, 3,FALSE)</f>
        <v>70</v>
      </c>
      <c r="G4067" s="11" t="s">
        <v>1053</v>
      </c>
      <c r="H4067" s="12">
        <v>44281.787499999999</v>
      </c>
    </row>
    <row r="4068" spans="1:8" x14ac:dyDescent="0.2">
      <c r="A4068" s="7">
        <v>8449</v>
      </c>
      <c r="B4068" s="8" t="s">
        <v>347</v>
      </c>
      <c r="C4068" t="str">
        <f>VLOOKUP(B4068, CONTENT!$B$2:$D$1001,2,FALSE)</f>
        <v>video</v>
      </c>
      <c r="D4068" t="str">
        <f>VLOOKUP(B4068,CONTENT!$B$2:$D$1001,3,FALSE)</f>
        <v>fitness</v>
      </c>
      <c r="E4068" t="str">
        <f>VLOOKUP(G4068,'Reaction type'!$B$1:$E$17,2, FALSE)</f>
        <v>positive</v>
      </c>
      <c r="F4068">
        <f>VLOOKUP(G4068, 'Reaction type'!$B$2:$E$17, 3,FALSE)</f>
        <v>70</v>
      </c>
      <c r="G4068" s="8" t="s">
        <v>1044</v>
      </c>
      <c r="H4068" s="9">
        <v>44229.411111111112</v>
      </c>
    </row>
    <row r="4069" spans="1:8" x14ac:dyDescent="0.2">
      <c r="A4069" s="7">
        <v>8456</v>
      </c>
      <c r="B4069" s="8" t="s">
        <v>349</v>
      </c>
      <c r="C4069" t="str">
        <f>VLOOKUP(B4069, CONTENT!$B$2:$D$1001,2,FALSE)</f>
        <v>audio</v>
      </c>
      <c r="D4069" t="str">
        <f>VLOOKUP(B4069,CONTENT!$B$2:$D$1001,3,FALSE)</f>
        <v>science</v>
      </c>
      <c r="E4069" t="str">
        <f>VLOOKUP(G4069,'Reaction type'!$B$1:$E$17,2, FALSE)</f>
        <v>positive</v>
      </c>
      <c r="F4069">
        <f>VLOOKUP(G4069, 'Reaction type'!$B$2:$E$17, 3,FALSE)</f>
        <v>70</v>
      </c>
      <c r="G4069" s="8" t="s">
        <v>1044</v>
      </c>
      <c r="H4069" s="9">
        <v>44100.281944444447</v>
      </c>
    </row>
    <row r="4070" spans="1:8" x14ac:dyDescent="0.2">
      <c r="A4070" s="10">
        <v>8462</v>
      </c>
      <c r="B4070" s="11" t="s">
        <v>350</v>
      </c>
      <c r="C4070" t="str">
        <f>VLOOKUP(B4070, CONTENT!$B$2:$D$1001,2,FALSE)</f>
        <v>photo</v>
      </c>
      <c r="D4070" t="str">
        <f>VLOOKUP(B4070,CONTENT!$B$2:$D$1001,3,FALSE)</f>
        <v>fitness</v>
      </c>
      <c r="E4070" t="str">
        <f>VLOOKUP(G4070,'Reaction type'!$B$1:$E$17,2, FALSE)</f>
        <v>positive</v>
      </c>
      <c r="F4070">
        <f>VLOOKUP(G4070, 'Reaction type'!$B$2:$E$17, 3,FALSE)</f>
        <v>70</v>
      </c>
      <c r="G4070" s="11" t="s">
        <v>1053</v>
      </c>
      <c r="H4070" s="12">
        <v>44246.949305555558</v>
      </c>
    </row>
    <row r="4071" spans="1:8" x14ac:dyDescent="0.2">
      <c r="A4071" s="10">
        <v>8473</v>
      </c>
      <c r="B4071" s="13" t="s">
        <v>351</v>
      </c>
      <c r="C4071" t="str">
        <f>VLOOKUP(B4071, CONTENT!$B$2:$D$1001,2,FALSE)</f>
        <v>video</v>
      </c>
      <c r="D4071" t="str">
        <f>VLOOKUP(B4071,CONTENT!$B$2:$D$1001,3,FALSE)</f>
        <v>education</v>
      </c>
      <c r="E4071" t="str">
        <f>VLOOKUP(G4071,'Reaction type'!$B$1:$E$17,2, FALSE)</f>
        <v>positive</v>
      </c>
      <c r="F4071">
        <f>VLOOKUP(G4071, 'Reaction type'!$B$2:$E$17, 3,FALSE)</f>
        <v>70</v>
      </c>
      <c r="G4071" s="11" t="s">
        <v>1044</v>
      </c>
      <c r="H4071" s="12">
        <v>44021.496527777781</v>
      </c>
    </row>
    <row r="4072" spans="1:8" x14ac:dyDescent="0.2">
      <c r="A4072" s="7">
        <v>8474</v>
      </c>
      <c r="B4072" s="14" t="s">
        <v>351</v>
      </c>
      <c r="C4072" t="str">
        <f>VLOOKUP(B4072, CONTENT!$B$2:$D$1001,2,FALSE)</f>
        <v>video</v>
      </c>
      <c r="D4072" t="str">
        <f>VLOOKUP(B4072,CONTENT!$B$2:$D$1001,3,FALSE)</f>
        <v>education</v>
      </c>
      <c r="E4072" t="str">
        <f>VLOOKUP(G4072,'Reaction type'!$B$1:$E$17,2, FALSE)</f>
        <v>positive</v>
      </c>
      <c r="F4072">
        <f>VLOOKUP(G4072, 'Reaction type'!$B$2:$E$17, 3,FALSE)</f>
        <v>70</v>
      </c>
      <c r="G4072" s="8" t="s">
        <v>1053</v>
      </c>
      <c r="H4072" s="9">
        <v>44343.53125</v>
      </c>
    </row>
    <row r="4073" spans="1:8" x14ac:dyDescent="0.2">
      <c r="A4073" s="10">
        <v>8481</v>
      </c>
      <c r="B4073" s="13" t="s">
        <v>351</v>
      </c>
      <c r="C4073" t="str">
        <f>VLOOKUP(B4073, CONTENT!$B$2:$D$1001,2,FALSE)</f>
        <v>video</v>
      </c>
      <c r="D4073" t="str">
        <f>VLOOKUP(B4073,CONTENT!$B$2:$D$1001,3,FALSE)</f>
        <v>education</v>
      </c>
      <c r="E4073" t="str">
        <f>VLOOKUP(G4073,'Reaction type'!$B$1:$E$17,2, FALSE)</f>
        <v>positive</v>
      </c>
      <c r="F4073">
        <f>VLOOKUP(G4073, 'Reaction type'!$B$2:$E$17, 3,FALSE)</f>
        <v>70</v>
      </c>
      <c r="G4073" s="11" t="s">
        <v>1044</v>
      </c>
      <c r="H4073" s="12">
        <v>44298.746527777781</v>
      </c>
    </row>
    <row r="4074" spans="1:8" x14ac:dyDescent="0.2">
      <c r="A4074" s="7">
        <v>8492</v>
      </c>
      <c r="B4074" s="14" t="s">
        <v>351</v>
      </c>
      <c r="C4074" t="str">
        <f>VLOOKUP(B4074, CONTENT!$B$2:$D$1001,2,FALSE)</f>
        <v>video</v>
      </c>
      <c r="D4074" t="str">
        <f>VLOOKUP(B4074,CONTENT!$B$2:$D$1001,3,FALSE)</f>
        <v>education</v>
      </c>
      <c r="E4074" t="str">
        <f>VLOOKUP(G4074,'Reaction type'!$B$1:$E$17,2, FALSE)</f>
        <v>positive</v>
      </c>
      <c r="F4074">
        <f>VLOOKUP(G4074, 'Reaction type'!$B$2:$E$17, 3,FALSE)</f>
        <v>70</v>
      </c>
      <c r="G4074" s="8" t="s">
        <v>1044</v>
      </c>
      <c r="H4074" s="9">
        <v>44350.002083333333</v>
      </c>
    </row>
    <row r="4075" spans="1:8" x14ac:dyDescent="0.2">
      <c r="A4075" s="10">
        <v>8493</v>
      </c>
      <c r="B4075" s="13" t="s">
        <v>351</v>
      </c>
      <c r="C4075" t="str">
        <f>VLOOKUP(B4075, CONTENT!$B$2:$D$1001,2,FALSE)</f>
        <v>video</v>
      </c>
      <c r="D4075" t="str">
        <f>VLOOKUP(B4075,CONTENT!$B$2:$D$1001,3,FALSE)</f>
        <v>education</v>
      </c>
      <c r="E4075" t="str">
        <f>VLOOKUP(G4075,'Reaction type'!$B$1:$E$17,2, FALSE)</f>
        <v>positive</v>
      </c>
      <c r="F4075">
        <f>VLOOKUP(G4075, 'Reaction type'!$B$2:$E$17, 3,FALSE)</f>
        <v>70</v>
      </c>
      <c r="G4075" s="11" t="s">
        <v>1044</v>
      </c>
      <c r="H4075" s="12">
        <v>44223.688194444447</v>
      </c>
    </row>
    <row r="4076" spans="1:8" x14ac:dyDescent="0.2">
      <c r="A4076" s="7">
        <v>8505</v>
      </c>
      <c r="B4076" s="8" t="s">
        <v>352</v>
      </c>
      <c r="C4076" t="str">
        <f>VLOOKUP(B4076, CONTENT!$B$2:$D$1001,2,FALSE)</f>
        <v>video</v>
      </c>
      <c r="D4076" t="str">
        <f>VLOOKUP(B4076,CONTENT!$B$2:$D$1001,3,FALSE)</f>
        <v>science</v>
      </c>
      <c r="E4076" t="str">
        <f>VLOOKUP(G4076,'Reaction type'!$B$1:$E$17,2, FALSE)</f>
        <v>positive</v>
      </c>
      <c r="F4076">
        <f>VLOOKUP(G4076, 'Reaction type'!$B$2:$E$17, 3,FALSE)</f>
        <v>70</v>
      </c>
      <c r="G4076" s="8" t="s">
        <v>1053</v>
      </c>
      <c r="H4076" s="9">
        <v>44325.044444444444</v>
      </c>
    </row>
    <row r="4077" spans="1:8" x14ac:dyDescent="0.2">
      <c r="A4077" s="7">
        <v>8514</v>
      </c>
      <c r="B4077" s="8" t="s">
        <v>353</v>
      </c>
      <c r="C4077" t="str">
        <f>VLOOKUP(B4077, CONTENT!$B$2:$D$1001,2,FALSE)</f>
        <v>video</v>
      </c>
      <c r="D4077" t="str">
        <f>VLOOKUP(B4077,CONTENT!$B$2:$D$1001,3,FALSE)</f>
        <v>cooking</v>
      </c>
      <c r="E4077" t="str">
        <f>VLOOKUP(G4077,'Reaction type'!$B$1:$E$17,2, FALSE)</f>
        <v>positive</v>
      </c>
      <c r="F4077">
        <f>VLOOKUP(G4077, 'Reaction type'!$B$2:$E$17, 3,FALSE)</f>
        <v>70</v>
      </c>
      <c r="G4077" s="8" t="s">
        <v>1044</v>
      </c>
      <c r="H4077" s="9">
        <v>44150.174305555556</v>
      </c>
    </row>
    <row r="4078" spans="1:8" x14ac:dyDescent="0.2">
      <c r="A4078" s="10">
        <v>8515</v>
      </c>
      <c r="B4078" s="11" t="s">
        <v>353</v>
      </c>
      <c r="C4078" t="str">
        <f>VLOOKUP(B4078, CONTENT!$B$2:$D$1001,2,FALSE)</f>
        <v>video</v>
      </c>
      <c r="D4078" t="str">
        <f>VLOOKUP(B4078,CONTENT!$B$2:$D$1001,3,FALSE)</f>
        <v>cooking</v>
      </c>
      <c r="E4078" t="str">
        <f>VLOOKUP(G4078,'Reaction type'!$B$1:$E$17,2, FALSE)</f>
        <v>positive</v>
      </c>
      <c r="F4078">
        <f>VLOOKUP(G4078, 'Reaction type'!$B$2:$E$17, 3,FALSE)</f>
        <v>70</v>
      </c>
      <c r="G4078" s="11" t="s">
        <v>1053</v>
      </c>
      <c r="H4078" s="12">
        <v>44015.107638888891</v>
      </c>
    </row>
    <row r="4079" spans="1:8" x14ac:dyDescent="0.2">
      <c r="A4079" s="7">
        <v>8518</v>
      </c>
      <c r="B4079" s="8" t="s">
        <v>353</v>
      </c>
      <c r="C4079" t="str">
        <f>VLOOKUP(B4079, CONTENT!$B$2:$D$1001,2,FALSE)</f>
        <v>video</v>
      </c>
      <c r="D4079" t="str">
        <f>VLOOKUP(B4079,CONTENT!$B$2:$D$1001,3,FALSE)</f>
        <v>cooking</v>
      </c>
      <c r="E4079" t="str">
        <f>VLOOKUP(G4079,'Reaction type'!$B$1:$E$17,2, FALSE)</f>
        <v>positive</v>
      </c>
      <c r="F4079">
        <f>VLOOKUP(G4079, 'Reaction type'!$B$2:$E$17, 3,FALSE)</f>
        <v>70</v>
      </c>
      <c r="G4079" s="8" t="s">
        <v>1053</v>
      </c>
      <c r="H4079" s="9">
        <v>44285.700694444444</v>
      </c>
    </row>
    <row r="4080" spans="1:8" x14ac:dyDescent="0.2">
      <c r="A4080" s="7">
        <v>8524</v>
      </c>
      <c r="B4080" s="8" t="s">
        <v>353</v>
      </c>
      <c r="C4080" t="str">
        <f>VLOOKUP(B4080, CONTENT!$B$2:$D$1001,2,FALSE)</f>
        <v>video</v>
      </c>
      <c r="D4080" t="str">
        <f>VLOOKUP(B4080,CONTENT!$B$2:$D$1001,3,FALSE)</f>
        <v>cooking</v>
      </c>
      <c r="E4080" t="str">
        <f>VLOOKUP(G4080,'Reaction type'!$B$1:$E$17,2, FALSE)</f>
        <v>positive</v>
      </c>
      <c r="F4080">
        <f>VLOOKUP(G4080, 'Reaction type'!$B$2:$E$17, 3,FALSE)</f>
        <v>70</v>
      </c>
      <c r="G4080" s="8" t="s">
        <v>1053</v>
      </c>
      <c r="H4080" s="9">
        <v>44320.408333333333</v>
      </c>
    </row>
    <row r="4081" spans="1:8" x14ac:dyDescent="0.2">
      <c r="A4081" s="10">
        <v>8525</v>
      </c>
      <c r="B4081" s="11" t="s">
        <v>353</v>
      </c>
      <c r="C4081" t="str">
        <f>VLOOKUP(B4081, CONTENT!$B$2:$D$1001,2,FALSE)</f>
        <v>video</v>
      </c>
      <c r="D4081" t="str">
        <f>VLOOKUP(B4081,CONTENT!$B$2:$D$1001,3,FALSE)</f>
        <v>cooking</v>
      </c>
      <c r="E4081" t="str">
        <f>VLOOKUP(G4081,'Reaction type'!$B$1:$E$17,2, FALSE)</f>
        <v>positive</v>
      </c>
      <c r="F4081">
        <f>VLOOKUP(G4081, 'Reaction type'!$B$2:$E$17, 3,FALSE)</f>
        <v>70</v>
      </c>
      <c r="G4081" s="11" t="s">
        <v>1053</v>
      </c>
      <c r="H4081" s="12">
        <v>44178.340277777781</v>
      </c>
    </row>
    <row r="4082" spans="1:8" x14ac:dyDescent="0.2">
      <c r="A4082" s="7">
        <v>8557</v>
      </c>
      <c r="B4082" s="8" t="s">
        <v>354</v>
      </c>
      <c r="C4082" t="str">
        <f>VLOOKUP(B4082, CONTENT!$B$2:$D$1001,2,FALSE)</f>
        <v>GIF</v>
      </c>
      <c r="D4082" t="str">
        <f>VLOOKUP(B4082,CONTENT!$B$2:$D$1001,3,FALSE)</f>
        <v>cooking</v>
      </c>
      <c r="E4082" t="str">
        <f>VLOOKUP(G4082,'Reaction type'!$B$1:$E$17,2, FALSE)</f>
        <v>positive</v>
      </c>
      <c r="F4082">
        <f>VLOOKUP(G4082, 'Reaction type'!$B$2:$E$17, 3,FALSE)</f>
        <v>70</v>
      </c>
      <c r="G4082" s="8" t="s">
        <v>1044</v>
      </c>
      <c r="H4082" s="9">
        <v>44339.897916666669</v>
      </c>
    </row>
    <row r="4083" spans="1:8" x14ac:dyDescent="0.2">
      <c r="A4083" s="7">
        <v>8563</v>
      </c>
      <c r="B4083" s="8" t="s">
        <v>354</v>
      </c>
      <c r="C4083" t="str">
        <f>VLOOKUP(B4083, CONTENT!$B$2:$D$1001,2,FALSE)</f>
        <v>GIF</v>
      </c>
      <c r="D4083" t="str">
        <f>VLOOKUP(B4083,CONTENT!$B$2:$D$1001,3,FALSE)</f>
        <v>cooking</v>
      </c>
      <c r="E4083" t="str">
        <f>VLOOKUP(G4083,'Reaction type'!$B$1:$E$17,2, FALSE)</f>
        <v>positive</v>
      </c>
      <c r="F4083">
        <f>VLOOKUP(G4083, 'Reaction type'!$B$2:$E$17, 3,FALSE)</f>
        <v>70</v>
      </c>
      <c r="G4083" s="8" t="s">
        <v>1053</v>
      </c>
      <c r="H4083" s="9">
        <v>44048.729166666664</v>
      </c>
    </row>
    <row r="4084" spans="1:8" x14ac:dyDescent="0.2">
      <c r="A4084" s="7">
        <v>8598</v>
      </c>
      <c r="B4084" s="8" t="s">
        <v>355</v>
      </c>
      <c r="C4084" t="str">
        <f>VLOOKUP(B4084, CONTENT!$B$2:$D$1001,2,FALSE)</f>
        <v>GIF</v>
      </c>
      <c r="D4084" t="str">
        <f>VLOOKUP(B4084,CONTENT!$B$2:$D$1001,3,FALSE)</f>
        <v>travel</v>
      </c>
      <c r="E4084" t="str">
        <f>VLOOKUP(G4084,'Reaction type'!$B$1:$E$17,2, FALSE)</f>
        <v>positive</v>
      </c>
      <c r="F4084">
        <f>VLOOKUP(G4084, 'Reaction type'!$B$2:$E$17, 3,FALSE)</f>
        <v>70</v>
      </c>
      <c r="G4084" s="8" t="s">
        <v>1044</v>
      </c>
      <c r="H4084" s="9">
        <v>44288.362500000003</v>
      </c>
    </row>
    <row r="4085" spans="1:8" x14ac:dyDescent="0.2">
      <c r="A4085" s="7">
        <v>8613</v>
      </c>
      <c r="B4085" s="8" t="s">
        <v>358</v>
      </c>
      <c r="C4085" t="str">
        <f>VLOOKUP(B4085, CONTENT!$B$2:$D$1001,2,FALSE)</f>
        <v>GIF</v>
      </c>
      <c r="D4085" t="str">
        <f>VLOOKUP(B4085,CONTENT!$B$2:$D$1001,3,FALSE)</f>
        <v>technology</v>
      </c>
      <c r="E4085" t="str">
        <f>VLOOKUP(G4085,'Reaction type'!$B$1:$E$17,2, FALSE)</f>
        <v>positive</v>
      </c>
      <c r="F4085">
        <f>VLOOKUP(G4085, 'Reaction type'!$B$2:$E$17, 3,FALSE)</f>
        <v>70</v>
      </c>
      <c r="G4085" s="8" t="s">
        <v>1044</v>
      </c>
      <c r="H4085" s="9">
        <v>44268.918749999997</v>
      </c>
    </row>
    <row r="4086" spans="1:8" x14ac:dyDescent="0.2">
      <c r="A4086" s="10">
        <v>8620</v>
      </c>
      <c r="B4086" s="11" t="s">
        <v>358</v>
      </c>
      <c r="C4086" t="str">
        <f>VLOOKUP(B4086, CONTENT!$B$2:$D$1001,2,FALSE)</f>
        <v>GIF</v>
      </c>
      <c r="D4086" t="str">
        <f>VLOOKUP(B4086,CONTENT!$B$2:$D$1001,3,FALSE)</f>
        <v>technology</v>
      </c>
      <c r="E4086" t="str">
        <f>VLOOKUP(G4086,'Reaction type'!$B$1:$E$17,2, FALSE)</f>
        <v>positive</v>
      </c>
      <c r="F4086">
        <f>VLOOKUP(G4086, 'Reaction type'!$B$2:$E$17, 3,FALSE)</f>
        <v>70</v>
      </c>
      <c r="G4086" s="11" t="s">
        <v>1053</v>
      </c>
      <c r="H4086" s="12">
        <v>44090.982638888891</v>
      </c>
    </row>
    <row r="4087" spans="1:8" x14ac:dyDescent="0.2">
      <c r="A4087" s="7">
        <v>8621</v>
      </c>
      <c r="B4087" s="8" t="s">
        <v>358</v>
      </c>
      <c r="C4087" t="str">
        <f>VLOOKUP(B4087, CONTENT!$B$2:$D$1001,2,FALSE)</f>
        <v>GIF</v>
      </c>
      <c r="D4087" t="str">
        <f>VLOOKUP(B4087,CONTENT!$B$2:$D$1001,3,FALSE)</f>
        <v>technology</v>
      </c>
      <c r="E4087" t="str">
        <f>VLOOKUP(G4087,'Reaction type'!$B$1:$E$17,2, FALSE)</f>
        <v>positive</v>
      </c>
      <c r="F4087">
        <f>VLOOKUP(G4087, 'Reaction type'!$B$2:$E$17, 3,FALSE)</f>
        <v>70</v>
      </c>
      <c r="G4087" s="8" t="s">
        <v>1053</v>
      </c>
      <c r="H4087" s="9">
        <v>44243.407638888886</v>
      </c>
    </row>
    <row r="4088" spans="1:8" x14ac:dyDescent="0.2">
      <c r="A4088" s="7">
        <v>8635</v>
      </c>
      <c r="B4088" s="8" t="s">
        <v>358</v>
      </c>
      <c r="C4088" t="str">
        <f>VLOOKUP(B4088, CONTENT!$B$2:$D$1001,2,FALSE)</f>
        <v>GIF</v>
      </c>
      <c r="D4088" t="str">
        <f>VLOOKUP(B4088,CONTENT!$B$2:$D$1001,3,FALSE)</f>
        <v>technology</v>
      </c>
      <c r="E4088" t="str">
        <f>VLOOKUP(G4088,'Reaction type'!$B$1:$E$17,2, FALSE)</f>
        <v>positive</v>
      </c>
      <c r="F4088">
        <f>VLOOKUP(G4088, 'Reaction type'!$B$2:$E$17, 3,FALSE)</f>
        <v>70</v>
      </c>
      <c r="G4088" s="8" t="s">
        <v>1044</v>
      </c>
      <c r="H4088" s="9">
        <v>44013.419444444444</v>
      </c>
    </row>
    <row r="4089" spans="1:8" x14ac:dyDescent="0.2">
      <c r="A4089" s="10">
        <v>8640</v>
      </c>
      <c r="B4089" s="11" t="s">
        <v>358</v>
      </c>
      <c r="C4089" t="str">
        <f>VLOOKUP(B4089, CONTENT!$B$2:$D$1001,2,FALSE)</f>
        <v>GIF</v>
      </c>
      <c r="D4089" t="str">
        <f>VLOOKUP(B4089,CONTENT!$B$2:$D$1001,3,FALSE)</f>
        <v>technology</v>
      </c>
      <c r="E4089" t="str">
        <f>VLOOKUP(G4089,'Reaction type'!$B$1:$E$17,2, FALSE)</f>
        <v>positive</v>
      </c>
      <c r="F4089">
        <f>VLOOKUP(G4089, 'Reaction type'!$B$2:$E$17, 3,FALSE)</f>
        <v>70</v>
      </c>
      <c r="G4089" s="11" t="s">
        <v>1044</v>
      </c>
      <c r="H4089" s="12">
        <v>44211.696527777778</v>
      </c>
    </row>
    <row r="4090" spans="1:8" x14ac:dyDescent="0.2">
      <c r="A4090" s="10">
        <v>8646</v>
      </c>
      <c r="B4090" s="11" t="s">
        <v>358</v>
      </c>
      <c r="C4090" t="str">
        <f>VLOOKUP(B4090, CONTENT!$B$2:$D$1001,2,FALSE)</f>
        <v>GIF</v>
      </c>
      <c r="D4090" t="str">
        <f>VLOOKUP(B4090,CONTENT!$B$2:$D$1001,3,FALSE)</f>
        <v>technology</v>
      </c>
      <c r="E4090" t="str">
        <f>VLOOKUP(G4090,'Reaction type'!$B$1:$E$17,2, FALSE)</f>
        <v>positive</v>
      </c>
      <c r="F4090">
        <f>VLOOKUP(G4090, 'Reaction type'!$B$2:$E$17, 3,FALSE)</f>
        <v>70</v>
      </c>
      <c r="G4090" s="11" t="s">
        <v>1053</v>
      </c>
      <c r="H4090" s="12">
        <v>44302.176388888889</v>
      </c>
    </row>
    <row r="4091" spans="1:8" x14ac:dyDescent="0.2">
      <c r="A4091" s="10">
        <v>8662</v>
      </c>
      <c r="B4091" s="11" t="s">
        <v>360</v>
      </c>
      <c r="C4091" t="str">
        <f>VLOOKUP(B4091, CONTENT!$B$2:$D$1001,2,FALSE)</f>
        <v>GIF</v>
      </c>
      <c r="D4091" t="str">
        <f>VLOOKUP(B4091,CONTENT!$B$2:$D$1001,3,FALSE)</f>
        <v>science</v>
      </c>
      <c r="E4091" t="str">
        <f>VLOOKUP(G4091,'Reaction type'!$B$1:$E$17,2, FALSE)</f>
        <v>positive</v>
      </c>
      <c r="F4091">
        <f>VLOOKUP(G4091, 'Reaction type'!$B$2:$E$17, 3,FALSE)</f>
        <v>70</v>
      </c>
      <c r="G4091" s="11" t="s">
        <v>1053</v>
      </c>
      <c r="H4091" s="12">
        <v>44102.138888888891</v>
      </c>
    </row>
    <row r="4092" spans="1:8" x14ac:dyDescent="0.2">
      <c r="A4092" s="7">
        <v>8684</v>
      </c>
      <c r="B4092" s="8" t="s">
        <v>361</v>
      </c>
      <c r="C4092" t="str">
        <f>VLOOKUP(B4092, CONTENT!$B$2:$D$1001,2,FALSE)</f>
        <v>video</v>
      </c>
      <c r="D4092" t="str">
        <f>VLOOKUP(B4092,CONTENT!$B$2:$D$1001,3,FALSE)</f>
        <v>culture</v>
      </c>
      <c r="E4092" t="str">
        <f>VLOOKUP(G4092,'Reaction type'!$B$1:$E$17,2, FALSE)</f>
        <v>positive</v>
      </c>
      <c r="F4092">
        <f>VLOOKUP(G4092, 'Reaction type'!$B$2:$E$17, 3,FALSE)</f>
        <v>70</v>
      </c>
      <c r="G4092" s="8" t="s">
        <v>1053</v>
      </c>
      <c r="H4092" s="9">
        <v>44270.27847222222</v>
      </c>
    </row>
    <row r="4093" spans="1:8" x14ac:dyDescent="0.2">
      <c r="A4093" s="10">
        <v>8695</v>
      </c>
      <c r="B4093" s="11" t="s">
        <v>361</v>
      </c>
      <c r="C4093" t="str">
        <f>VLOOKUP(B4093, CONTENT!$B$2:$D$1001,2,FALSE)</f>
        <v>video</v>
      </c>
      <c r="D4093" t="str">
        <f>VLOOKUP(B4093,CONTENT!$B$2:$D$1001,3,FALSE)</f>
        <v>culture</v>
      </c>
      <c r="E4093" t="str">
        <f>VLOOKUP(G4093,'Reaction type'!$B$1:$E$17,2, FALSE)</f>
        <v>positive</v>
      </c>
      <c r="F4093">
        <f>VLOOKUP(G4093, 'Reaction type'!$B$2:$E$17, 3,FALSE)</f>
        <v>70</v>
      </c>
      <c r="G4093" s="11" t="s">
        <v>1044</v>
      </c>
      <c r="H4093" s="12">
        <v>44364.084722222222</v>
      </c>
    </row>
    <row r="4094" spans="1:8" x14ac:dyDescent="0.2">
      <c r="A4094" s="7">
        <v>8696</v>
      </c>
      <c r="B4094" s="8" t="s">
        <v>361</v>
      </c>
      <c r="C4094" t="str">
        <f>VLOOKUP(B4094, CONTENT!$B$2:$D$1001,2,FALSE)</f>
        <v>video</v>
      </c>
      <c r="D4094" t="str">
        <f>VLOOKUP(B4094,CONTENT!$B$2:$D$1001,3,FALSE)</f>
        <v>culture</v>
      </c>
      <c r="E4094" t="str">
        <f>VLOOKUP(G4094,'Reaction type'!$B$1:$E$17,2, FALSE)</f>
        <v>positive</v>
      </c>
      <c r="F4094">
        <f>VLOOKUP(G4094, 'Reaction type'!$B$2:$E$17, 3,FALSE)</f>
        <v>70</v>
      </c>
      <c r="G4094" s="8" t="s">
        <v>1044</v>
      </c>
      <c r="H4094" s="9">
        <v>44356.809027777781</v>
      </c>
    </row>
    <row r="4095" spans="1:8" x14ac:dyDescent="0.2">
      <c r="A4095" s="10">
        <v>8712</v>
      </c>
      <c r="B4095" s="11" t="s">
        <v>362</v>
      </c>
      <c r="C4095" t="str">
        <f>VLOOKUP(B4095, CONTENT!$B$2:$D$1001,2,FALSE)</f>
        <v>photo</v>
      </c>
      <c r="D4095" t="str">
        <f>VLOOKUP(B4095,CONTENT!$B$2:$D$1001,3,FALSE)</f>
        <v>science</v>
      </c>
      <c r="E4095" t="str">
        <f>VLOOKUP(G4095,'Reaction type'!$B$1:$E$17,2, FALSE)</f>
        <v>positive</v>
      </c>
      <c r="F4095">
        <f>VLOOKUP(G4095, 'Reaction type'!$B$2:$E$17, 3,FALSE)</f>
        <v>70</v>
      </c>
      <c r="G4095" s="11" t="s">
        <v>1044</v>
      </c>
      <c r="H4095" s="12">
        <v>44150.893055555556</v>
      </c>
    </row>
    <row r="4096" spans="1:8" x14ac:dyDescent="0.2">
      <c r="A4096" s="7">
        <v>8719</v>
      </c>
      <c r="B4096" s="8" t="s">
        <v>362</v>
      </c>
      <c r="C4096" t="str">
        <f>VLOOKUP(B4096, CONTENT!$B$2:$D$1001,2,FALSE)</f>
        <v>photo</v>
      </c>
      <c r="D4096" t="str">
        <f>VLOOKUP(B4096,CONTENT!$B$2:$D$1001,3,FALSE)</f>
        <v>science</v>
      </c>
      <c r="E4096" t="str">
        <f>VLOOKUP(G4096,'Reaction type'!$B$1:$E$17,2, FALSE)</f>
        <v>positive</v>
      </c>
      <c r="F4096">
        <f>VLOOKUP(G4096, 'Reaction type'!$B$2:$E$17, 3,FALSE)</f>
        <v>70</v>
      </c>
      <c r="G4096" s="8" t="s">
        <v>1044</v>
      </c>
      <c r="H4096" s="9">
        <v>44167.073611111111</v>
      </c>
    </row>
    <row r="4097" spans="1:8" x14ac:dyDescent="0.2">
      <c r="A4097" s="10">
        <v>8720</v>
      </c>
      <c r="B4097" s="11" t="s">
        <v>362</v>
      </c>
      <c r="C4097" t="str">
        <f>VLOOKUP(B4097, CONTENT!$B$2:$D$1001,2,FALSE)</f>
        <v>photo</v>
      </c>
      <c r="D4097" t="str">
        <f>VLOOKUP(B4097,CONTENT!$B$2:$D$1001,3,FALSE)</f>
        <v>science</v>
      </c>
      <c r="E4097" t="str">
        <f>VLOOKUP(G4097,'Reaction type'!$B$1:$E$17,2, FALSE)</f>
        <v>positive</v>
      </c>
      <c r="F4097">
        <f>VLOOKUP(G4097, 'Reaction type'!$B$2:$E$17, 3,FALSE)</f>
        <v>70</v>
      </c>
      <c r="G4097" s="11" t="s">
        <v>1053</v>
      </c>
      <c r="H4097" s="12">
        <v>44347.8</v>
      </c>
    </row>
    <row r="4098" spans="1:8" x14ac:dyDescent="0.2">
      <c r="A4098" s="7">
        <v>8723</v>
      </c>
      <c r="B4098" s="8" t="s">
        <v>362</v>
      </c>
      <c r="C4098" t="str">
        <f>VLOOKUP(B4098, CONTENT!$B$2:$D$1001,2,FALSE)</f>
        <v>photo</v>
      </c>
      <c r="D4098" t="str">
        <f>VLOOKUP(B4098,CONTENT!$B$2:$D$1001,3,FALSE)</f>
        <v>science</v>
      </c>
      <c r="E4098" t="str">
        <f>VLOOKUP(G4098,'Reaction type'!$B$1:$E$17,2, FALSE)</f>
        <v>positive</v>
      </c>
      <c r="F4098">
        <f>VLOOKUP(G4098, 'Reaction type'!$B$2:$E$17, 3,FALSE)</f>
        <v>70</v>
      </c>
      <c r="G4098" s="8" t="s">
        <v>1053</v>
      </c>
      <c r="H4098" s="9">
        <v>44111.388194444444</v>
      </c>
    </row>
    <row r="4099" spans="1:8" x14ac:dyDescent="0.2">
      <c r="A4099" s="7">
        <v>8738</v>
      </c>
      <c r="B4099" s="8" t="s">
        <v>363</v>
      </c>
      <c r="C4099" t="str">
        <f>VLOOKUP(B4099, CONTENT!$B$2:$D$1001,2,FALSE)</f>
        <v>video</v>
      </c>
      <c r="D4099" t="str">
        <f>VLOOKUP(B4099,CONTENT!$B$2:$D$1001,3,FALSE)</f>
        <v>animals</v>
      </c>
      <c r="E4099" t="str">
        <f>VLOOKUP(G4099,'Reaction type'!$B$1:$E$17,2, FALSE)</f>
        <v>positive</v>
      </c>
      <c r="F4099">
        <f>VLOOKUP(G4099, 'Reaction type'!$B$2:$E$17, 3,FALSE)</f>
        <v>70</v>
      </c>
      <c r="G4099" s="8" t="s">
        <v>1044</v>
      </c>
      <c r="H4099" s="9">
        <v>44004.509722222225</v>
      </c>
    </row>
    <row r="4100" spans="1:8" x14ac:dyDescent="0.2">
      <c r="A4100" s="10">
        <v>8743</v>
      </c>
      <c r="B4100" s="11" t="s">
        <v>363</v>
      </c>
      <c r="C4100" t="str">
        <f>VLOOKUP(B4100, CONTENT!$B$2:$D$1001,2,FALSE)</f>
        <v>video</v>
      </c>
      <c r="D4100" t="str">
        <f>VLOOKUP(B4100,CONTENT!$B$2:$D$1001,3,FALSE)</f>
        <v>animals</v>
      </c>
      <c r="E4100" t="str">
        <f>VLOOKUP(G4100,'Reaction type'!$B$1:$E$17,2, FALSE)</f>
        <v>positive</v>
      </c>
      <c r="F4100">
        <f>VLOOKUP(G4100, 'Reaction type'!$B$2:$E$17, 3,FALSE)</f>
        <v>70</v>
      </c>
      <c r="G4100" s="11" t="s">
        <v>1053</v>
      </c>
      <c r="H4100" s="12">
        <v>44254.836805555555</v>
      </c>
    </row>
    <row r="4101" spans="1:8" x14ac:dyDescent="0.2">
      <c r="A4101" s="7">
        <v>8754</v>
      </c>
      <c r="B4101" s="8" t="s">
        <v>363</v>
      </c>
      <c r="C4101" t="str">
        <f>VLOOKUP(B4101, CONTENT!$B$2:$D$1001,2,FALSE)</f>
        <v>video</v>
      </c>
      <c r="D4101" t="str">
        <f>VLOOKUP(B4101,CONTENT!$B$2:$D$1001,3,FALSE)</f>
        <v>animals</v>
      </c>
      <c r="E4101" t="str">
        <f>VLOOKUP(G4101,'Reaction type'!$B$1:$E$17,2, FALSE)</f>
        <v>positive</v>
      </c>
      <c r="F4101">
        <f>VLOOKUP(G4101, 'Reaction type'!$B$2:$E$17, 3,FALSE)</f>
        <v>70</v>
      </c>
      <c r="G4101" s="8" t="s">
        <v>1044</v>
      </c>
      <c r="H4101" s="9">
        <v>44353.880555555559</v>
      </c>
    </row>
    <row r="4102" spans="1:8" x14ac:dyDescent="0.2">
      <c r="A4102" s="7">
        <v>8785</v>
      </c>
      <c r="B4102" s="8" t="s">
        <v>365</v>
      </c>
      <c r="C4102" t="str">
        <f>VLOOKUP(B4102, CONTENT!$B$2:$D$1001,2,FALSE)</f>
        <v>audio</v>
      </c>
      <c r="D4102" t="str">
        <f>VLOOKUP(B4102,CONTENT!$B$2:$D$1001,3,FALSE)</f>
        <v>technology</v>
      </c>
      <c r="E4102" t="str">
        <f>VLOOKUP(G4102,'Reaction type'!$B$1:$E$17,2, FALSE)</f>
        <v>positive</v>
      </c>
      <c r="F4102">
        <f>VLOOKUP(G4102, 'Reaction type'!$B$2:$E$17, 3,FALSE)</f>
        <v>70</v>
      </c>
      <c r="G4102" s="8" t="s">
        <v>1044</v>
      </c>
      <c r="H4102" s="9">
        <v>44030.196527777778</v>
      </c>
    </row>
    <row r="4103" spans="1:8" x14ac:dyDescent="0.2">
      <c r="A4103" s="7">
        <v>8791</v>
      </c>
      <c r="B4103" s="8" t="s">
        <v>365</v>
      </c>
      <c r="C4103" t="str">
        <f>VLOOKUP(B4103, CONTENT!$B$2:$D$1001,2,FALSE)</f>
        <v>audio</v>
      </c>
      <c r="D4103" t="str">
        <f>VLOOKUP(B4103,CONTENT!$B$2:$D$1001,3,FALSE)</f>
        <v>technology</v>
      </c>
      <c r="E4103" t="str">
        <f>VLOOKUP(G4103,'Reaction type'!$B$1:$E$17,2, FALSE)</f>
        <v>positive</v>
      </c>
      <c r="F4103">
        <f>VLOOKUP(G4103, 'Reaction type'!$B$2:$E$17, 3,FALSE)</f>
        <v>70</v>
      </c>
      <c r="G4103" s="8" t="s">
        <v>1044</v>
      </c>
      <c r="H4103" s="9">
        <v>44137.03125</v>
      </c>
    </row>
    <row r="4104" spans="1:8" x14ac:dyDescent="0.2">
      <c r="A4104" s="7">
        <v>8796</v>
      </c>
      <c r="B4104" s="8" t="s">
        <v>366</v>
      </c>
      <c r="C4104" t="str">
        <f>VLOOKUP(B4104, CONTENT!$B$2:$D$1001,2,FALSE)</f>
        <v>GIF</v>
      </c>
      <c r="D4104" t="str">
        <f>VLOOKUP(B4104,CONTENT!$B$2:$D$1001,3,FALSE)</f>
        <v>dogs</v>
      </c>
      <c r="E4104" t="str">
        <f>VLOOKUP(G4104,'Reaction type'!$B$1:$E$17,2, FALSE)</f>
        <v>positive</v>
      </c>
      <c r="F4104">
        <f>VLOOKUP(G4104, 'Reaction type'!$B$2:$E$17, 3,FALSE)</f>
        <v>70</v>
      </c>
      <c r="G4104" s="8" t="s">
        <v>1053</v>
      </c>
      <c r="H4104" s="9">
        <v>44259.632638888892</v>
      </c>
    </row>
    <row r="4105" spans="1:8" x14ac:dyDescent="0.2">
      <c r="A4105" s="7">
        <v>8804</v>
      </c>
      <c r="B4105" s="8" t="s">
        <v>366</v>
      </c>
      <c r="C4105" t="str">
        <f>VLOOKUP(B4105, CONTENT!$B$2:$D$1001,2,FALSE)</f>
        <v>GIF</v>
      </c>
      <c r="D4105" t="str">
        <f>VLOOKUP(B4105,CONTENT!$B$2:$D$1001,3,FALSE)</f>
        <v>dogs</v>
      </c>
      <c r="E4105" t="str">
        <f>VLOOKUP(G4105,'Reaction type'!$B$1:$E$17,2, FALSE)</f>
        <v>positive</v>
      </c>
      <c r="F4105">
        <f>VLOOKUP(G4105, 'Reaction type'!$B$2:$E$17, 3,FALSE)</f>
        <v>70</v>
      </c>
      <c r="G4105" s="8" t="s">
        <v>1044</v>
      </c>
      <c r="H4105" s="9">
        <v>44149.18472222222</v>
      </c>
    </row>
    <row r="4106" spans="1:8" x14ac:dyDescent="0.2">
      <c r="A4106" s="10">
        <v>8818</v>
      </c>
      <c r="B4106" s="11" t="s">
        <v>367</v>
      </c>
      <c r="C4106" t="str">
        <f>VLOOKUP(B4106, CONTENT!$B$2:$D$1001,2,FALSE)</f>
        <v>photo</v>
      </c>
      <c r="D4106" t="str">
        <f>VLOOKUP(B4106,CONTENT!$B$2:$D$1001,3,FALSE)</f>
        <v>education</v>
      </c>
      <c r="E4106" t="str">
        <f>VLOOKUP(G4106,'Reaction type'!$B$1:$E$17,2, FALSE)</f>
        <v>positive</v>
      </c>
      <c r="F4106">
        <f>VLOOKUP(G4106, 'Reaction type'!$B$2:$E$17, 3,FALSE)</f>
        <v>70</v>
      </c>
      <c r="G4106" s="11" t="s">
        <v>1053</v>
      </c>
      <c r="H4106" s="12">
        <v>44313.504861111112</v>
      </c>
    </row>
    <row r="4107" spans="1:8" x14ac:dyDescent="0.2">
      <c r="A4107" s="10">
        <v>8826</v>
      </c>
      <c r="B4107" s="11" t="s">
        <v>367</v>
      </c>
      <c r="C4107" t="str">
        <f>VLOOKUP(B4107, CONTENT!$B$2:$D$1001,2,FALSE)</f>
        <v>photo</v>
      </c>
      <c r="D4107" t="str">
        <f>VLOOKUP(B4107,CONTENT!$B$2:$D$1001,3,FALSE)</f>
        <v>education</v>
      </c>
      <c r="E4107" t="str">
        <f>VLOOKUP(G4107,'Reaction type'!$B$1:$E$17,2, FALSE)</f>
        <v>positive</v>
      </c>
      <c r="F4107">
        <f>VLOOKUP(G4107, 'Reaction type'!$B$2:$E$17, 3,FALSE)</f>
        <v>70</v>
      </c>
      <c r="G4107" s="11" t="s">
        <v>1053</v>
      </c>
      <c r="H4107" s="12">
        <v>44121.005555555559</v>
      </c>
    </row>
    <row r="4108" spans="1:8" x14ac:dyDescent="0.2">
      <c r="A4108" s="7">
        <v>8831</v>
      </c>
      <c r="B4108" s="8" t="s">
        <v>367</v>
      </c>
      <c r="C4108" t="str">
        <f>VLOOKUP(B4108, CONTENT!$B$2:$D$1001,2,FALSE)</f>
        <v>photo</v>
      </c>
      <c r="D4108" t="str">
        <f>VLOOKUP(B4108,CONTENT!$B$2:$D$1001,3,FALSE)</f>
        <v>education</v>
      </c>
      <c r="E4108" t="str">
        <f>VLOOKUP(G4108,'Reaction type'!$B$1:$E$17,2, FALSE)</f>
        <v>positive</v>
      </c>
      <c r="F4108">
        <f>VLOOKUP(G4108, 'Reaction type'!$B$2:$E$17, 3,FALSE)</f>
        <v>70</v>
      </c>
      <c r="G4108" s="8" t="s">
        <v>1044</v>
      </c>
      <c r="H4108" s="9">
        <v>44314.355555555558</v>
      </c>
    </row>
    <row r="4109" spans="1:8" x14ac:dyDescent="0.2">
      <c r="A4109" s="7">
        <v>8833</v>
      </c>
      <c r="B4109" s="8" t="s">
        <v>367</v>
      </c>
      <c r="C4109" t="str">
        <f>VLOOKUP(B4109, CONTENT!$B$2:$D$1001,2,FALSE)</f>
        <v>photo</v>
      </c>
      <c r="D4109" t="str">
        <f>VLOOKUP(B4109,CONTENT!$B$2:$D$1001,3,FALSE)</f>
        <v>education</v>
      </c>
      <c r="E4109" t="str">
        <f>VLOOKUP(G4109,'Reaction type'!$B$1:$E$17,2, FALSE)</f>
        <v>positive</v>
      </c>
      <c r="F4109">
        <f>VLOOKUP(G4109, 'Reaction type'!$B$2:$E$17, 3,FALSE)</f>
        <v>70</v>
      </c>
      <c r="G4109" s="8" t="s">
        <v>1044</v>
      </c>
      <c r="H4109" s="9">
        <v>44178.911111111112</v>
      </c>
    </row>
    <row r="4110" spans="1:8" x14ac:dyDescent="0.2">
      <c r="A4110" s="10">
        <v>8841</v>
      </c>
      <c r="B4110" s="11" t="s">
        <v>368</v>
      </c>
      <c r="C4110" t="str">
        <f>VLOOKUP(B4110, CONTENT!$B$2:$D$1001,2,FALSE)</f>
        <v>video</v>
      </c>
      <c r="D4110" t="str">
        <f>VLOOKUP(B4110,CONTENT!$B$2:$D$1001,3,FALSE)</f>
        <v>tennis</v>
      </c>
      <c r="E4110" t="str">
        <f>VLOOKUP(G4110,'Reaction type'!$B$1:$E$17,2, FALSE)</f>
        <v>positive</v>
      </c>
      <c r="F4110">
        <f>VLOOKUP(G4110, 'Reaction type'!$B$2:$E$17, 3,FALSE)</f>
        <v>70</v>
      </c>
      <c r="G4110" s="11" t="s">
        <v>1044</v>
      </c>
      <c r="H4110" s="12">
        <v>44304.197222222225</v>
      </c>
    </row>
    <row r="4111" spans="1:8" x14ac:dyDescent="0.2">
      <c r="A4111" s="10">
        <v>8872</v>
      </c>
      <c r="B4111" s="11" t="s">
        <v>369</v>
      </c>
      <c r="C4111" t="str">
        <f>VLOOKUP(B4111, CONTENT!$B$2:$D$1001,2,FALSE)</f>
        <v>audio</v>
      </c>
      <c r="D4111" t="str">
        <f>VLOOKUP(B4111,CONTENT!$B$2:$D$1001,3,FALSE)</f>
        <v>tennis</v>
      </c>
      <c r="E4111" t="str">
        <f>VLOOKUP(G4111,'Reaction type'!$B$1:$E$17,2, FALSE)</f>
        <v>positive</v>
      </c>
      <c r="F4111">
        <f>VLOOKUP(G4111, 'Reaction type'!$B$2:$E$17, 3,FALSE)</f>
        <v>70</v>
      </c>
      <c r="G4111" s="11" t="s">
        <v>1053</v>
      </c>
      <c r="H4111" s="12">
        <v>44191.486805555556</v>
      </c>
    </row>
    <row r="4112" spans="1:8" x14ac:dyDescent="0.2">
      <c r="A4112" s="10">
        <v>8878</v>
      </c>
      <c r="B4112" s="11" t="s">
        <v>369</v>
      </c>
      <c r="C4112" t="str">
        <f>VLOOKUP(B4112, CONTENT!$B$2:$D$1001,2,FALSE)</f>
        <v>audio</v>
      </c>
      <c r="D4112" t="str">
        <f>VLOOKUP(B4112,CONTENT!$B$2:$D$1001,3,FALSE)</f>
        <v>tennis</v>
      </c>
      <c r="E4112" t="str">
        <f>VLOOKUP(G4112,'Reaction type'!$B$1:$E$17,2, FALSE)</f>
        <v>positive</v>
      </c>
      <c r="F4112">
        <f>VLOOKUP(G4112, 'Reaction type'!$B$2:$E$17, 3,FALSE)</f>
        <v>70</v>
      </c>
      <c r="G4112" s="11" t="s">
        <v>1053</v>
      </c>
      <c r="H4112" s="12">
        <v>44295.811805555553</v>
      </c>
    </row>
    <row r="4113" spans="1:8" x14ac:dyDescent="0.2">
      <c r="A4113" s="7">
        <v>8881</v>
      </c>
      <c r="B4113" s="8" t="s">
        <v>369</v>
      </c>
      <c r="C4113" t="str">
        <f>VLOOKUP(B4113, CONTENT!$B$2:$D$1001,2,FALSE)</f>
        <v>audio</v>
      </c>
      <c r="D4113" t="str">
        <f>VLOOKUP(B4113,CONTENT!$B$2:$D$1001,3,FALSE)</f>
        <v>tennis</v>
      </c>
      <c r="E4113" t="str">
        <f>VLOOKUP(G4113,'Reaction type'!$B$1:$E$17,2, FALSE)</f>
        <v>positive</v>
      </c>
      <c r="F4113">
        <f>VLOOKUP(G4113, 'Reaction type'!$B$2:$E$17, 3,FALSE)</f>
        <v>70</v>
      </c>
      <c r="G4113" s="8" t="s">
        <v>1044</v>
      </c>
      <c r="H4113" s="9">
        <v>44098.749305555553</v>
      </c>
    </row>
    <row r="4114" spans="1:8" x14ac:dyDescent="0.2">
      <c r="A4114" s="10">
        <v>8882</v>
      </c>
      <c r="B4114" s="11" t="s">
        <v>369</v>
      </c>
      <c r="C4114" t="str">
        <f>VLOOKUP(B4114, CONTENT!$B$2:$D$1001,2,FALSE)</f>
        <v>audio</v>
      </c>
      <c r="D4114" t="str">
        <f>VLOOKUP(B4114,CONTENT!$B$2:$D$1001,3,FALSE)</f>
        <v>tennis</v>
      </c>
      <c r="E4114" t="str">
        <f>VLOOKUP(G4114,'Reaction type'!$B$1:$E$17,2, FALSE)</f>
        <v>positive</v>
      </c>
      <c r="F4114">
        <f>VLOOKUP(G4114, 'Reaction type'!$B$2:$E$17, 3,FALSE)</f>
        <v>70</v>
      </c>
      <c r="G4114" s="11" t="s">
        <v>1044</v>
      </c>
      <c r="H4114" s="12">
        <v>44285.517361111109</v>
      </c>
    </row>
    <row r="4115" spans="1:8" x14ac:dyDescent="0.2">
      <c r="A4115" s="7">
        <v>8885</v>
      </c>
      <c r="B4115" s="8" t="s">
        <v>369</v>
      </c>
      <c r="C4115" t="str">
        <f>VLOOKUP(B4115, CONTENT!$B$2:$D$1001,2,FALSE)</f>
        <v>audio</v>
      </c>
      <c r="D4115" t="str">
        <f>VLOOKUP(B4115,CONTENT!$B$2:$D$1001,3,FALSE)</f>
        <v>tennis</v>
      </c>
      <c r="E4115" t="str">
        <f>VLOOKUP(G4115,'Reaction type'!$B$1:$E$17,2, FALSE)</f>
        <v>positive</v>
      </c>
      <c r="F4115">
        <f>VLOOKUP(G4115, 'Reaction type'!$B$2:$E$17, 3,FALSE)</f>
        <v>70</v>
      </c>
      <c r="G4115" s="8" t="s">
        <v>1044</v>
      </c>
      <c r="H4115" s="9">
        <v>44019.73541666667</v>
      </c>
    </row>
    <row r="4116" spans="1:8" x14ac:dyDescent="0.2">
      <c r="A4116" s="7">
        <v>8912</v>
      </c>
      <c r="B4116" s="8" t="s">
        <v>370</v>
      </c>
      <c r="C4116" t="str">
        <f>VLOOKUP(B4116, CONTENT!$B$2:$D$1001,2,FALSE)</f>
        <v>video</v>
      </c>
      <c r="D4116" t="str">
        <f>VLOOKUP(B4116,CONTENT!$B$2:$D$1001,3,FALSE)</f>
        <v>education</v>
      </c>
      <c r="E4116" t="str">
        <f>VLOOKUP(G4116,'Reaction type'!$B$1:$E$17,2, FALSE)</f>
        <v>positive</v>
      </c>
      <c r="F4116">
        <f>VLOOKUP(G4116, 'Reaction type'!$B$2:$E$17, 3,FALSE)</f>
        <v>70</v>
      </c>
      <c r="G4116" s="8" t="s">
        <v>1053</v>
      </c>
      <c r="H4116" s="9">
        <v>44078.290277777778</v>
      </c>
    </row>
    <row r="4117" spans="1:8" x14ac:dyDescent="0.2">
      <c r="A4117" s="7">
        <v>8924</v>
      </c>
      <c r="B4117" s="8" t="s">
        <v>370</v>
      </c>
      <c r="C4117" t="str">
        <f>VLOOKUP(B4117, CONTENT!$B$2:$D$1001,2,FALSE)</f>
        <v>video</v>
      </c>
      <c r="D4117" t="str">
        <f>VLOOKUP(B4117,CONTENT!$B$2:$D$1001,3,FALSE)</f>
        <v>education</v>
      </c>
      <c r="E4117" t="str">
        <f>VLOOKUP(G4117,'Reaction type'!$B$1:$E$17,2, FALSE)</f>
        <v>positive</v>
      </c>
      <c r="F4117">
        <f>VLOOKUP(G4117, 'Reaction type'!$B$2:$E$17, 3,FALSE)</f>
        <v>70</v>
      </c>
      <c r="G4117" s="8" t="s">
        <v>1044</v>
      </c>
      <c r="H4117" s="9">
        <v>44324.324305555558</v>
      </c>
    </row>
    <row r="4118" spans="1:8" x14ac:dyDescent="0.2">
      <c r="A4118" s="10">
        <v>8934</v>
      </c>
      <c r="B4118" s="11" t="s">
        <v>371</v>
      </c>
      <c r="C4118" t="str">
        <f>VLOOKUP(B4118, CONTENT!$B$2:$D$1001,2,FALSE)</f>
        <v>GIF</v>
      </c>
      <c r="D4118" t="str">
        <f>VLOOKUP(B4118,CONTENT!$B$2:$D$1001,3,FALSE)</f>
        <v>veganism</v>
      </c>
      <c r="E4118" t="str">
        <f>VLOOKUP(G4118,'Reaction type'!$B$1:$E$17,2, FALSE)</f>
        <v>positive</v>
      </c>
      <c r="F4118">
        <f>VLOOKUP(G4118, 'Reaction type'!$B$2:$E$17, 3,FALSE)</f>
        <v>70</v>
      </c>
      <c r="G4118" s="11" t="s">
        <v>1044</v>
      </c>
      <c r="H4118" s="12">
        <v>44107.783333333333</v>
      </c>
    </row>
    <row r="4119" spans="1:8" x14ac:dyDescent="0.2">
      <c r="A4119" s="10">
        <v>8938</v>
      </c>
      <c r="B4119" s="11" t="s">
        <v>371</v>
      </c>
      <c r="C4119" t="str">
        <f>VLOOKUP(B4119, CONTENT!$B$2:$D$1001,2,FALSE)</f>
        <v>GIF</v>
      </c>
      <c r="D4119" t="str">
        <f>VLOOKUP(B4119,CONTENT!$B$2:$D$1001,3,FALSE)</f>
        <v>veganism</v>
      </c>
      <c r="E4119" t="str">
        <f>VLOOKUP(G4119,'Reaction type'!$B$1:$E$17,2, FALSE)</f>
        <v>positive</v>
      </c>
      <c r="F4119">
        <f>VLOOKUP(G4119, 'Reaction type'!$B$2:$E$17, 3,FALSE)</f>
        <v>70</v>
      </c>
      <c r="G4119" s="11" t="s">
        <v>1053</v>
      </c>
      <c r="H4119" s="12">
        <v>44057.933333333334</v>
      </c>
    </row>
    <row r="4120" spans="1:8" x14ac:dyDescent="0.2">
      <c r="A4120" s="7">
        <v>8957</v>
      </c>
      <c r="B4120" s="8" t="s">
        <v>371</v>
      </c>
      <c r="C4120" t="str">
        <f>VLOOKUP(B4120, CONTENT!$B$2:$D$1001,2,FALSE)</f>
        <v>GIF</v>
      </c>
      <c r="D4120" t="str">
        <f>VLOOKUP(B4120,CONTENT!$B$2:$D$1001,3,FALSE)</f>
        <v>veganism</v>
      </c>
      <c r="E4120" t="str">
        <f>VLOOKUP(G4120,'Reaction type'!$B$1:$E$17,2, FALSE)</f>
        <v>positive</v>
      </c>
      <c r="F4120">
        <f>VLOOKUP(G4120, 'Reaction type'!$B$2:$E$17, 3,FALSE)</f>
        <v>70</v>
      </c>
      <c r="G4120" s="8" t="s">
        <v>1044</v>
      </c>
      <c r="H4120" s="9">
        <v>44141.779861111114</v>
      </c>
    </row>
    <row r="4121" spans="1:8" x14ac:dyDescent="0.2">
      <c r="A4121" s="10">
        <v>8960</v>
      </c>
      <c r="B4121" s="11" t="s">
        <v>371</v>
      </c>
      <c r="C4121" t="str">
        <f>VLOOKUP(B4121, CONTENT!$B$2:$D$1001,2,FALSE)</f>
        <v>GIF</v>
      </c>
      <c r="D4121" t="str">
        <f>VLOOKUP(B4121,CONTENT!$B$2:$D$1001,3,FALSE)</f>
        <v>veganism</v>
      </c>
      <c r="E4121" t="str">
        <f>VLOOKUP(G4121,'Reaction type'!$B$1:$E$17,2, FALSE)</f>
        <v>positive</v>
      </c>
      <c r="F4121">
        <f>VLOOKUP(G4121, 'Reaction type'!$B$2:$E$17, 3,FALSE)</f>
        <v>70</v>
      </c>
      <c r="G4121" s="11" t="s">
        <v>1053</v>
      </c>
      <c r="H4121" s="12">
        <v>44315.364583333336</v>
      </c>
    </row>
    <row r="4122" spans="1:8" x14ac:dyDescent="0.2">
      <c r="A4122" s="10">
        <v>8968</v>
      </c>
      <c r="B4122" s="11" t="s">
        <v>371</v>
      </c>
      <c r="C4122" t="str">
        <f>VLOOKUP(B4122, CONTENT!$B$2:$D$1001,2,FALSE)</f>
        <v>GIF</v>
      </c>
      <c r="D4122" t="str">
        <f>VLOOKUP(B4122,CONTENT!$B$2:$D$1001,3,FALSE)</f>
        <v>veganism</v>
      </c>
      <c r="E4122" t="str">
        <f>VLOOKUP(G4122,'Reaction type'!$B$1:$E$17,2, FALSE)</f>
        <v>positive</v>
      </c>
      <c r="F4122">
        <f>VLOOKUP(G4122, 'Reaction type'!$B$2:$E$17, 3,FALSE)</f>
        <v>70</v>
      </c>
      <c r="G4122" s="11" t="s">
        <v>1053</v>
      </c>
      <c r="H4122" s="12">
        <v>44309.990972222222</v>
      </c>
    </row>
    <row r="4123" spans="1:8" x14ac:dyDescent="0.2">
      <c r="A4123" s="10">
        <v>8983</v>
      </c>
      <c r="B4123" s="11" t="s">
        <v>372</v>
      </c>
      <c r="C4123" t="str">
        <f>VLOOKUP(B4123, CONTENT!$B$2:$D$1001,2,FALSE)</f>
        <v>audio</v>
      </c>
      <c r="D4123" t="str">
        <f>VLOOKUP(B4123,CONTENT!$B$2:$D$1001,3,FALSE)</f>
        <v>animals</v>
      </c>
      <c r="E4123" t="str">
        <f>VLOOKUP(G4123,'Reaction type'!$B$1:$E$17,2, FALSE)</f>
        <v>positive</v>
      </c>
      <c r="F4123">
        <f>VLOOKUP(G4123, 'Reaction type'!$B$2:$E$17, 3,FALSE)</f>
        <v>70</v>
      </c>
      <c r="G4123" s="11" t="s">
        <v>1044</v>
      </c>
      <c r="H4123" s="12">
        <v>44261.786805555559</v>
      </c>
    </row>
    <row r="4124" spans="1:8" x14ac:dyDescent="0.2">
      <c r="A4124" s="7">
        <v>8992</v>
      </c>
      <c r="B4124" s="8" t="s">
        <v>372</v>
      </c>
      <c r="C4124" t="str">
        <f>VLOOKUP(B4124, CONTENT!$B$2:$D$1001,2,FALSE)</f>
        <v>audio</v>
      </c>
      <c r="D4124" t="str">
        <f>VLOOKUP(B4124,CONTENT!$B$2:$D$1001,3,FALSE)</f>
        <v>animals</v>
      </c>
      <c r="E4124" t="str">
        <f>VLOOKUP(G4124,'Reaction type'!$B$1:$E$17,2, FALSE)</f>
        <v>positive</v>
      </c>
      <c r="F4124">
        <f>VLOOKUP(G4124, 'Reaction type'!$B$2:$E$17, 3,FALSE)</f>
        <v>70</v>
      </c>
      <c r="G4124" s="8" t="s">
        <v>1053</v>
      </c>
      <c r="H4124" s="9">
        <v>44100.777777777781</v>
      </c>
    </row>
    <row r="4125" spans="1:8" x14ac:dyDescent="0.2">
      <c r="A4125" s="10">
        <v>9007</v>
      </c>
      <c r="B4125" s="11" t="s">
        <v>372</v>
      </c>
      <c r="C4125" t="str">
        <f>VLOOKUP(B4125, CONTENT!$B$2:$D$1001,2,FALSE)</f>
        <v>audio</v>
      </c>
      <c r="D4125" t="str">
        <f>VLOOKUP(B4125,CONTENT!$B$2:$D$1001,3,FALSE)</f>
        <v>animals</v>
      </c>
      <c r="E4125" t="str">
        <f>VLOOKUP(G4125,'Reaction type'!$B$1:$E$17,2, FALSE)</f>
        <v>positive</v>
      </c>
      <c r="F4125">
        <f>VLOOKUP(G4125, 'Reaction type'!$B$2:$E$17, 3,FALSE)</f>
        <v>70</v>
      </c>
      <c r="G4125" s="11" t="s">
        <v>1044</v>
      </c>
      <c r="H4125" s="12">
        <v>44326.015972222223</v>
      </c>
    </row>
    <row r="4126" spans="1:8" x14ac:dyDescent="0.2">
      <c r="A4126" s="10">
        <v>9026</v>
      </c>
      <c r="B4126" s="11" t="s">
        <v>373</v>
      </c>
      <c r="C4126" t="str">
        <f>VLOOKUP(B4126, CONTENT!$B$2:$D$1001,2,FALSE)</f>
        <v>video</v>
      </c>
      <c r="D4126" t="str">
        <f>VLOOKUP(B4126,CONTENT!$B$2:$D$1001,3,FALSE)</f>
        <v>healthy eating</v>
      </c>
      <c r="E4126" t="str">
        <f>VLOOKUP(G4126,'Reaction type'!$B$1:$E$17,2, FALSE)</f>
        <v>positive</v>
      </c>
      <c r="F4126">
        <f>VLOOKUP(G4126, 'Reaction type'!$B$2:$E$17, 3,FALSE)</f>
        <v>70</v>
      </c>
      <c r="G4126" s="11" t="s">
        <v>1044</v>
      </c>
      <c r="H4126" s="12">
        <v>44332.149305555555</v>
      </c>
    </row>
    <row r="4127" spans="1:8" x14ac:dyDescent="0.2">
      <c r="A4127" s="7">
        <v>9029</v>
      </c>
      <c r="B4127" s="8" t="s">
        <v>373</v>
      </c>
      <c r="C4127" t="str">
        <f>VLOOKUP(B4127, CONTENT!$B$2:$D$1001,2,FALSE)</f>
        <v>video</v>
      </c>
      <c r="D4127" t="str">
        <f>VLOOKUP(B4127,CONTENT!$B$2:$D$1001,3,FALSE)</f>
        <v>healthy eating</v>
      </c>
      <c r="E4127" t="str">
        <f>VLOOKUP(G4127,'Reaction type'!$B$1:$E$17,2, FALSE)</f>
        <v>positive</v>
      </c>
      <c r="F4127">
        <f>VLOOKUP(G4127, 'Reaction type'!$B$2:$E$17, 3,FALSE)</f>
        <v>70</v>
      </c>
      <c r="G4127" s="8" t="s">
        <v>1044</v>
      </c>
      <c r="H4127" s="9">
        <v>44079.335416666669</v>
      </c>
    </row>
    <row r="4128" spans="1:8" x14ac:dyDescent="0.2">
      <c r="A4128" s="10">
        <v>9034</v>
      </c>
      <c r="B4128" s="11" t="s">
        <v>373</v>
      </c>
      <c r="C4128" t="str">
        <f>VLOOKUP(B4128, CONTENT!$B$2:$D$1001,2,FALSE)</f>
        <v>video</v>
      </c>
      <c r="D4128" t="str">
        <f>VLOOKUP(B4128,CONTENT!$B$2:$D$1001,3,FALSE)</f>
        <v>healthy eating</v>
      </c>
      <c r="E4128" t="str">
        <f>VLOOKUP(G4128,'Reaction type'!$B$1:$E$17,2, FALSE)</f>
        <v>positive</v>
      </c>
      <c r="F4128">
        <f>VLOOKUP(G4128, 'Reaction type'!$B$2:$E$17, 3,FALSE)</f>
        <v>70</v>
      </c>
      <c r="G4128" s="11" t="s">
        <v>1044</v>
      </c>
      <c r="H4128" s="12">
        <v>44136.618055555555</v>
      </c>
    </row>
    <row r="4129" spans="1:8" x14ac:dyDescent="0.2">
      <c r="A4129" s="10">
        <v>9041</v>
      </c>
      <c r="B4129" s="11" t="s">
        <v>374</v>
      </c>
      <c r="C4129" t="str">
        <f>VLOOKUP(B4129, CONTENT!$B$2:$D$1001,2,FALSE)</f>
        <v>video</v>
      </c>
      <c r="D4129" t="str">
        <f>VLOOKUP(B4129,CONTENT!$B$2:$D$1001,3,FALSE)</f>
        <v>travel</v>
      </c>
      <c r="E4129" t="str">
        <f>VLOOKUP(G4129,'Reaction type'!$B$1:$E$17,2, FALSE)</f>
        <v>positive</v>
      </c>
      <c r="F4129">
        <f>VLOOKUP(G4129, 'Reaction type'!$B$2:$E$17, 3,FALSE)</f>
        <v>70</v>
      </c>
      <c r="G4129" s="11" t="s">
        <v>1053</v>
      </c>
      <c r="H4129" s="12">
        <v>44110.560416666667</v>
      </c>
    </row>
    <row r="4130" spans="1:8" x14ac:dyDescent="0.2">
      <c r="A4130" s="10">
        <v>9043</v>
      </c>
      <c r="B4130" s="11" t="s">
        <v>374</v>
      </c>
      <c r="C4130" t="str">
        <f>VLOOKUP(B4130, CONTENT!$B$2:$D$1001,2,FALSE)</f>
        <v>video</v>
      </c>
      <c r="D4130" t="str">
        <f>VLOOKUP(B4130,CONTENT!$B$2:$D$1001,3,FALSE)</f>
        <v>travel</v>
      </c>
      <c r="E4130" t="str">
        <f>VLOOKUP(G4130,'Reaction type'!$B$1:$E$17,2, FALSE)</f>
        <v>positive</v>
      </c>
      <c r="F4130">
        <f>VLOOKUP(G4130, 'Reaction type'!$B$2:$E$17, 3,FALSE)</f>
        <v>70</v>
      </c>
      <c r="G4130" s="11" t="s">
        <v>1053</v>
      </c>
      <c r="H4130" s="12">
        <v>44293.540277777778</v>
      </c>
    </row>
    <row r="4131" spans="1:8" x14ac:dyDescent="0.2">
      <c r="A4131" s="7">
        <v>9067</v>
      </c>
      <c r="B4131" s="8" t="s">
        <v>375</v>
      </c>
      <c r="C4131" t="str">
        <f>VLOOKUP(B4131, CONTENT!$B$2:$D$1001,2,FALSE)</f>
        <v>photo</v>
      </c>
      <c r="D4131" t="str">
        <f>VLOOKUP(B4131,CONTENT!$B$2:$D$1001,3,FALSE)</f>
        <v>soccer</v>
      </c>
      <c r="E4131" t="str">
        <f>VLOOKUP(G4131,'Reaction type'!$B$1:$E$17,2, FALSE)</f>
        <v>positive</v>
      </c>
      <c r="F4131">
        <f>VLOOKUP(G4131, 'Reaction type'!$B$2:$E$17, 3,FALSE)</f>
        <v>70</v>
      </c>
      <c r="G4131" s="8" t="s">
        <v>1053</v>
      </c>
      <c r="H4131" s="9">
        <v>44214.883333333331</v>
      </c>
    </row>
    <row r="4132" spans="1:8" x14ac:dyDescent="0.2">
      <c r="A4132" s="7">
        <v>9075</v>
      </c>
      <c r="B4132" s="8" t="s">
        <v>375</v>
      </c>
      <c r="C4132" t="str">
        <f>VLOOKUP(B4132, CONTENT!$B$2:$D$1001,2,FALSE)</f>
        <v>photo</v>
      </c>
      <c r="D4132" t="str">
        <f>VLOOKUP(B4132,CONTENT!$B$2:$D$1001,3,FALSE)</f>
        <v>soccer</v>
      </c>
      <c r="E4132" t="str">
        <f>VLOOKUP(G4132,'Reaction type'!$B$1:$E$17,2, FALSE)</f>
        <v>positive</v>
      </c>
      <c r="F4132">
        <f>VLOOKUP(G4132, 'Reaction type'!$B$2:$E$17, 3,FALSE)</f>
        <v>70</v>
      </c>
      <c r="G4132" s="8" t="s">
        <v>1053</v>
      </c>
      <c r="H4132" s="9">
        <v>44068.177777777775</v>
      </c>
    </row>
    <row r="4133" spans="1:8" x14ac:dyDescent="0.2">
      <c r="A4133" s="10">
        <v>9084</v>
      </c>
      <c r="B4133" s="11" t="s">
        <v>375</v>
      </c>
      <c r="C4133" t="str">
        <f>VLOOKUP(B4133, CONTENT!$B$2:$D$1001,2,FALSE)</f>
        <v>photo</v>
      </c>
      <c r="D4133" t="str">
        <f>VLOOKUP(B4133,CONTENT!$B$2:$D$1001,3,FALSE)</f>
        <v>soccer</v>
      </c>
      <c r="E4133" t="str">
        <f>VLOOKUP(G4133,'Reaction type'!$B$1:$E$17,2, FALSE)</f>
        <v>positive</v>
      </c>
      <c r="F4133">
        <f>VLOOKUP(G4133, 'Reaction type'!$B$2:$E$17, 3,FALSE)</f>
        <v>70</v>
      </c>
      <c r="G4133" s="11" t="s">
        <v>1044</v>
      </c>
      <c r="H4133" s="12">
        <v>44279.814583333333</v>
      </c>
    </row>
    <row r="4134" spans="1:8" x14ac:dyDescent="0.2">
      <c r="A4134" s="7">
        <v>9091</v>
      </c>
      <c r="B4134" s="8" t="s">
        <v>375</v>
      </c>
      <c r="C4134" t="str">
        <f>VLOOKUP(B4134, CONTENT!$B$2:$D$1001,2,FALSE)</f>
        <v>photo</v>
      </c>
      <c r="D4134" t="str">
        <f>VLOOKUP(B4134,CONTENT!$B$2:$D$1001,3,FALSE)</f>
        <v>soccer</v>
      </c>
      <c r="E4134" t="str">
        <f>VLOOKUP(G4134,'Reaction type'!$B$1:$E$17,2, FALSE)</f>
        <v>positive</v>
      </c>
      <c r="F4134">
        <f>VLOOKUP(G4134, 'Reaction type'!$B$2:$E$17, 3,FALSE)</f>
        <v>70</v>
      </c>
      <c r="G4134" s="8" t="s">
        <v>1053</v>
      </c>
      <c r="H4134" s="9">
        <v>44043.020138888889</v>
      </c>
    </row>
    <row r="4135" spans="1:8" x14ac:dyDescent="0.2">
      <c r="A4135" s="7">
        <v>9101</v>
      </c>
      <c r="B4135" s="8" t="s">
        <v>375</v>
      </c>
      <c r="C4135" t="str">
        <f>VLOOKUP(B4135, CONTENT!$B$2:$D$1001,2,FALSE)</f>
        <v>photo</v>
      </c>
      <c r="D4135" t="str">
        <f>VLOOKUP(B4135,CONTENT!$B$2:$D$1001,3,FALSE)</f>
        <v>soccer</v>
      </c>
      <c r="E4135" t="str">
        <f>VLOOKUP(G4135,'Reaction type'!$B$1:$E$17,2, FALSE)</f>
        <v>positive</v>
      </c>
      <c r="F4135">
        <f>VLOOKUP(G4135, 'Reaction type'!$B$2:$E$17, 3,FALSE)</f>
        <v>70</v>
      </c>
      <c r="G4135" s="8" t="s">
        <v>1053</v>
      </c>
      <c r="H4135" s="9">
        <v>44098.755555555559</v>
      </c>
    </row>
    <row r="4136" spans="1:8" x14ac:dyDescent="0.2">
      <c r="A4136" s="7">
        <v>9112</v>
      </c>
      <c r="B4136" s="8" t="s">
        <v>376</v>
      </c>
      <c r="C4136" t="str">
        <f>VLOOKUP(B4136, CONTENT!$B$2:$D$1001,2,FALSE)</f>
        <v>audio</v>
      </c>
      <c r="D4136" t="str">
        <f>VLOOKUP(B4136,CONTENT!$B$2:$D$1001,3,FALSE)</f>
        <v>healthy eating</v>
      </c>
      <c r="E4136" t="str">
        <f>VLOOKUP(G4136,'Reaction type'!$B$1:$E$17,2, FALSE)</f>
        <v>positive</v>
      </c>
      <c r="F4136">
        <f>VLOOKUP(G4136, 'Reaction type'!$B$2:$E$17, 3,FALSE)</f>
        <v>70</v>
      </c>
      <c r="G4136" s="8" t="s">
        <v>1044</v>
      </c>
      <c r="H4136" s="9">
        <v>44156.197916666664</v>
      </c>
    </row>
    <row r="4137" spans="1:8" x14ac:dyDescent="0.2">
      <c r="A4137" s="10">
        <v>9117</v>
      </c>
      <c r="B4137" s="11" t="s">
        <v>376</v>
      </c>
      <c r="C4137" t="str">
        <f>VLOOKUP(B4137, CONTENT!$B$2:$D$1001,2,FALSE)</f>
        <v>audio</v>
      </c>
      <c r="D4137" t="str">
        <f>VLOOKUP(B4137,CONTENT!$B$2:$D$1001,3,FALSE)</f>
        <v>healthy eating</v>
      </c>
      <c r="E4137" t="str">
        <f>VLOOKUP(G4137,'Reaction type'!$B$1:$E$17,2, FALSE)</f>
        <v>positive</v>
      </c>
      <c r="F4137">
        <f>VLOOKUP(G4137, 'Reaction type'!$B$2:$E$17, 3,FALSE)</f>
        <v>70</v>
      </c>
      <c r="G4137" s="11" t="s">
        <v>1044</v>
      </c>
      <c r="H4137" s="12">
        <v>44244.414583333331</v>
      </c>
    </row>
    <row r="4138" spans="1:8" x14ac:dyDescent="0.2">
      <c r="A4138" s="10">
        <v>9121</v>
      </c>
      <c r="B4138" s="11" t="s">
        <v>376</v>
      </c>
      <c r="C4138" t="str">
        <f>VLOOKUP(B4138, CONTENT!$B$2:$D$1001,2,FALSE)</f>
        <v>audio</v>
      </c>
      <c r="D4138" t="str">
        <f>VLOOKUP(B4138,CONTENT!$B$2:$D$1001,3,FALSE)</f>
        <v>healthy eating</v>
      </c>
      <c r="E4138" t="str">
        <f>VLOOKUP(G4138,'Reaction type'!$B$1:$E$17,2, FALSE)</f>
        <v>positive</v>
      </c>
      <c r="F4138">
        <f>VLOOKUP(G4138, 'Reaction type'!$B$2:$E$17, 3,FALSE)</f>
        <v>70</v>
      </c>
      <c r="G4138" s="11" t="s">
        <v>1053</v>
      </c>
      <c r="H4138" s="12">
        <v>44204.783333333333</v>
      </c>
    </row>
    <row r="4139" spans="1:8" x14ac:dyDescent="0.2">
      <c r="A4139" s="7">
        <v>9122</v>
      </c>
      <c r="B4139" s="8" t="s">
        <v>376</v>
      </c>
      <c r="C4139" t="str">
        <f>VLOOKUP(B4139, CONTENT!$B$2:$D$1001,2,FALSE)</f>
        <v>audio</v>
      </c>
      <c r="D4139" t="str">
        <f>VLOOKUP(B4139,CONTENT!$B$2:$D$1001,3,FALSE)</f>
        <v>healthy eating</v>
      </c>
      <c r="E4139" t="str">
        <f>VLOOKUP(G4139,'Reaction type'!$B$1:$E$17,2, FALSE)</f>
        <v>positive</v>
      </c>
      <c r="F4139">
        <f>VLOOKUP(G4139, 'Reaction type'!$B$2:$E$17, 3,FALSE)</f>
        <v>70</v>
      </c>
      <c r="G4139" s="8" t="s">
        <v>1044</v>
      </c>
      <c r="H4139" s="9">
        <v>44067.78125</v>
      </c>
    </row>
    <row r="4140" spans="1:8" x14ac:dyDescent="0.2">
      <c r="A4140" s="7">
        <v>9131</v>
      </c>
      <c r="B4140" s="8" t="s">
        <v>377</v>
      </c>
      <c r="C4140" t="str">
        <f>VLOOKUP(B4140, CONTENT!$B$2:$D$1001,2,FALSE)</f>
        <v>video</v>
      </c>
      <c r="D4140" t="str">
        <f>VLOOKUP(B4140,CONTENT!$B$2:$D$1001,3,FALSE)</f>
        <v>Technology</v>
      </c>
      <c r="E4140" t="str">
        <f>VLOOKUP(G4140,'Reaction type'!$B$1:$E$17,2, FALSE)</f>
        <v>positive</v>
      </c>
      <c r="F4140">
        <f>VLOOKUP(G4140, 'Reaction type'!$B$2:$E$17, 3,FALSE)</f>
        <v>70</v>
      </c>
      <c r="G4140" s="8" t="s">
        <v>1044</v>
      </c>
      <c r="H4140" s="9">
        <v>44064.029861111114</v>
      </c>
    </row>
    <row r="4141" spans="1:8" x14ac:dyDescent="0.2">
      <c r="A4141" s="7">
        <v>9136</v>
      </c>
      <c r="B4141" s="8" t="s">
        <v>379</v>
      </c>
      <c r="C4141" t="str">
        <f>VLOOKUP(B4141, CONTENT!$B$2:$D$1001,2,FALSE)</f>
        <v>audio</v>
      </c>
      <c r="D4141" t="str">
        <f>VLOOKUP(B4141,CONTENT!$B$2:$D$1001,3,FALSE)</f>
        <v>tennis</v>
      </c>
      <c r="E4141" t="str">
        <f>VLOOKUP(G4141,'Reaction type'!$B$1:$E$17,2, FALSE)</f>
        <v>positive</v>
      </c>
      <c r="F4141">
        <f>VLOOKUP(G4141, 'Reaction type'!$B$2:$E$17, 3,FALSE)</f>
        <v>70</v>
      </c>
      <c r="G4141" s="8" t="s">
        <v>1044</v>
      </c>
      <c r="H4141" s="9">
        <v>44334.670138888891</v>
      </c>
    </row>
    <row r="4142" spans="1:8" x14ac:dyDescent="0.2">
      <c r="A4142" s="7">
        <v>9144</v>
      </c>
      <c r="B4142" s="8" t="s">
        <v>379</v>
      </c>
      <c r="C4142" t="str">
        <f>VLOOKUP(B4142, CONTENT!$B$2:$D$1001,2,FALSE)</f>
        <v>audio</v>
      </c>
      <c r="D4142" t="str">
        <f>VLOOKUP(B4142,CONTENT!$B$2:$D$1001,3,FALSE)</f>
        <v>tennis</v>
      </c>
      <c r="E4142" t="str">
        <f>VLOOKUP(G4142,'Reaction type'!$B$1:$E$17,2, FALSE)</f>
        <v>positive</v>
      </c>
      <c r="F4142">
        <f>VLOOKUP(G4142, 'Reaction type'!$B$2:$E$17, 3,FALSE)</f>
        <v>70</v>
      </c>
      <c r="G4142" s="8" t="s">
        <v>1044</v>
      </c>
      <c r="H4142" s="9">
        <v>44228.240972222222</v>
      </c>
    </row>
    <row r="4143" spans="1:8" x14ac:dyDescent="0.2">
      <c r="A4143" s="7">
        <v>9148</v>
      </c>
      <c r="B4143" s="8" t="s">
        <v>379</v>
      </c>
      <c r="C4143" t="str">
        <f>VLOOKUP(B4143, CONTENT!$B$2:$D$1001,2,FALSE)</f>
        <v>audio</v>
      </c>
      <c r="D4143" t="str">
        <f>VLOOKUP(B4143,CONTENT!$B$2:$D$1001,3,FALSE)</f>
        <v>tennis</v>
      </c>
      <c r="E4143" t="str">
        <f>VLOOKUP(G4143,'Reaction type'!$B$1:$E$17,2, FALSE)</f>
        <v>positive</v>
      </c>
      <c r="F4143">
        <f>VLOOKUP(G4143, 'Reaction type'!$B$2:$E$17, 3,FALSE)</f>
        <v>70</v>
      </c>
      <c r="G4143" s="8" t="s">
        <v>1044</v>
      </c>
      <c r="H4143" s="9">
        <v>44153.125694444447</v>
      </c>
    </row>
    <row r="4144" spans="1:8" x14ac:dyDescent="0.2">
      <c r="A4144" s="7">
        <v>9162</v>
      </c>
      <c r="B4144" s="8" t="s">
        <v>379</v>
      </c>
      <c r="C4144" t="str">
        <f>VLOOKUP(B4144, CONTENT!$B$2:$D$1001,2,FALSE)</f>
        <v>audio</v>
      </c>
      <c r="D4144" t="str">
        <f>VLOOKUP(B4144,CONTENT!$B$2:$D$1001,3,FALSE)</f>
        <v>tennis</v>
      </c>
      <c r="E4144" t="str">
        <f>VLOOKUP(G4144,'Reaction type'!$B$1:$E$17,2, FALSE)</f>
        <v>positive</v>
      </c>
      <c r="F4144">
        <f>VLOOKUP(G4144, 'Reaction type'!$B$2:$E$17, 3,FALSE)</f>
        <v>70</v>
      </c>
      <c r="G4144" s="8" t="s">
        <v>1044</v>
      </c>
      <c r="H4144" s="9">
        <v>44231.488888888889</v>
      </c>
    </row>
    <row r="4145" spans="1:8" x14ac:dyDescent="0.2">
      <c r="A4145" s="7">
        <v>9166</v>
      </c>
      <c r="B4145" s="8" t="s">
        <v>379</v>
      </c>
      <c r="C4145" t="str">
        <f>VLOOKUP(B4145, CONTENT!$B$2:$D$1001,2,FALSE)</f>
        <v>audio</v>
      </c>
      <c r="D4145" t="str">
        <f>VLOOKUP(B4145,CONTENT!$B$2:$D$1001,3,FALSE)</f>
        <v>tennis</v>
      </c>
      <c r="E4145" t="str">
        <f>VLOOKUP(G4145,'Reaction type'!$B$1:$E$17,2, FALSE)</f>
        <v>positive</v>
      </c>
      <c r="F4145">
        <f>VLOOKUP(G4145, 'Reaction type'!$B$2:$E$17, 3,FALSE)</f>
        <v>70</v>
      </c>
      <c r="G4145" s="8" t="s">
        <v>1053</v>
      </c>
      <c r="H4145" s="9">
        <v>44294.435416666667</v>
      </c>
    </row>
    <row r="4146" spans="1:8" x14ac:dyDescent="0.2">
      <c r="A4146" s="10">
        <v>9174</v>
      </c>
      <c r="B4146" s="11" t="s">
        <v>380</v>
      </c>
      <c r="C4146" t="str">
        <f>VLOOKUP(B4146, CONTENT!$B$2:$D$1001,2,FALSE)</f>
        <v>photo</v>
      </c>
      <c r="D4146" t="str">
        <f>VLOOKUP(B4146,CONTENT!$B$2:$D$1001,3,FALSE)</f>
        <v>public speaking</v>
      </c>
      <c r="E4146" t="str">
        <f>VLOOKUP(G4146,'Reaction type'!$B$1:$E$17,2, FALSE)</f>
        <v>positive</v>
      </c>
      <c r="F4146">
        <f>VLOOKUP(G4146, 'Reaction type'!$B$2:$E$17, 3,FALSE)</f>
        <v>70</v>
      </c>
      <c r="G4146" s="11" t="s">
        <v>1053</v>
      </c>
      <c r="H4146" s="12">
        <v>44359.061111111114</v>
      </c>
    </row>
    <row r="4147" spans="1:8" x14ac:dyDescent="0.2">
      <c r="A4147" s="7">
        <v>9189</v>
      </c>
      <c r="B4147" s="8" t="s">
        <v>380</v>
      </c>
      <c r="C4147" t="str">
        <f>VLOOKUP(B4147, CONTENT!$B$2:$D$1001,2,FALSE)</f>
        <v>photo</v>
      </c>
      <c r="D4147" t="str">
        <f>VLOOKUP(B4147,CONTENT!$B$2:$D$1001,3,FALSE)</f>
        <v>public speaking</v>
      </c>
      <c r="E4147" t="str">
        <f>VLOOKUP(G4147,'Reaction type'!$B$1:$E$17,2, FALSE)</f>
        <v>positive</v>
      </c>
      <c r="F4147">
        <f>VLOOKUP(G4147, 'Reaction type'!$B$2:$E$17, 3,FALSE)</f>
        <v>70</v>
      </c>
      <c r="G4147" s="8" t="s">
        <v>1053</v>
      </c>
      <c r="H4147" s="9">
        <v>44169.666666666664</v>
      </c>
    </row>
    <row r="4148" spans="1:8" x14ac:dyDescent="0.2">
      <c r="A4148" s="10">
        <v>9192</v>
      </c>
      <c r="B4148" s="11" t="s">
        <v>380</v>
      </c>
      <c r="C4148" t="str">
        <f>VLOOKUP(B4148, CONTENT!$B$2:$D$1001,2,FALSE)</f>
        <v>photo</v>
      </c>
      <c r="D4148" t="str">
        <f>VLOOKUP(B4148,CONTENT!$B$2:$D$1001,3,FALSE)</f>
        <v>public speaking</v>
      </c>
      <c r="E4148" t="str">
        <f>VLOOKUP(G4148,'Reaction type'!$B$1:$E$17,2, FALSE)</f>
        <v>positive</v>
      </c>
      <c r="F4148">
        <f>VLOOKUP(G4148, 'Reaction type'!$B$2:$E$17, 3,FALSE)</f>
        <v>70</v>
      </c>
      <c r="G4148" s="11" t="s">
        <v>1053</v>
      </c>
      <c r="H4148" s="12">
        <v>44055.998611111114</v>
      </c>
    </row>
    <row r="4149" spans="1:8" x14ac:dyDescent="0.2">
      <c r="A4149" s="7">
        <v>9195</v>
      </c>
      <c r="B4149" s="8" t="s">
        <v>380</v>
      </c>
      <c r="C4149" t="str">
        <f>VLOOKUP(B4149, CONTENT!$B$2:$D$1001,2,FALSE)</f>
        <v>photo</v>
      </c>
      <c r="D4149" t="str">
        <f>VLOOKUP(B4149,CONTENT!$B$2:$D$1001,3,FALSE)</f>
        <v>public speaking</v>
      </c>
      <c r="E4149" t="str">
        <f>VLOOKUP(G4149,'Reaction type'!$B$1:$E$17,2, FALSE)</f>
        <v>positive</v>
      </c>
      <c r="F4149">
        <f>VLOOKUP(G4149, 'Reaction type'!$B$2:$E$17, 3,FALSE)</f>
        <v>70</v>
      </c>
      <c r="G4149" s="8" t="s">
        <v>1044</v>
      </c>
      <c r="H4149" s="9">
        <v>44128.268055555556</v>
      </c>
    </row>
    <row r="4150" spans="1:8" x14ac:dyDescent="0.2">
      <c r="A4150" s="10">
        <v>9196</v>
      </c>
      <c r="B4150" s="11" t="s">
        <v>380</v>
      </c>
      <c r="C4150" t="str">
        <f>VLOOKUP(B4150, CONTENT!$B$2:$D$1001,2,FALSE)</f>
        <v>photo</v>
      </c>
      <c r="D4150" t="str">
        <f>VLOOKUP(B4150,CONTENT!$B$2:$D$1001,3,FALSE)</f>
        <v>public speaking</v>
      </c>
      <c r="E4150" t="str">
        <f>VLOOKUP(G4150,'Reaction type'!$B$1:$E$17,2, FALSE)</f>
        <v>positive</v>
      </c>
      <c r="F4150">
        <f>VLOOKUP(G4150, 'Reaction type'!$B$2:$E$17, 3,FALSE)</f>
        <v>70</v>
      </c>
      <c r="G4150" s="11" t="s">
        <v>1044</v>
      </c>
      <c r="H4150" s="12">
        <v>44096.959722222222</v>
      </c>
    </row>
    <row r="4151" spans="1:8" x14ac:dyDescent="0.2">
      <c r="A4151" s="10">
        <v>9204</v>
      </c>
      <c r="B4151" s="11" t="s">
        <v>380</v>
      </c>
      <c r="C4151" t="str">
        <f>VLOOKUP(B4151, CONTENT!$B$2:$D$1001,2,FALSE)</f>
        <v>photo</v>
      </c>
      <c r="D4151" t="str">
        <f>VLOOKUP(B4151,CONTENT!$B$2:$D$1001,3,FALSE)</f>
        <v>public speaking</v>
      </c>
      <c r="E4151" t="str">
        <f>VLOOKUP(G4151,'Reaction type'!$B$1:$E$17,2, FALSE)</f>
        <v>positive</v>
      </c>
      <c r="F4151">
        <f>VLOOKUP(G4151, 'Reaction type'!$B$2:$E$17, 3,FALSE)</f>
        <v>70</v>
      </c>
      <c r="G4151" s="11" t="s">
        <v>1053</v>
      </c>
      <c r="H4151" s="12">
        <v>44280.229861111111</v>
      </c>
    </row>
    <row r="4152" spans="1:8" x14ac:dyDescent="0.2">
      <c r="A4152" s="10">
        <v>9227</v>
      </c>
      <c r="B4152" s="11" t="s">
        <v>381</v>
      </c>
      <c r="C4152" t="str">
        <f>VLOOKUP(B4152, CONTENT!$B$2:$D$1001,2,FALSE)</f>
        <v>video</v>
      </c>
      <c r="D4152" t="str">
        <f>VLOOKUP(B4152,CONTENT!$B$2:$D$1001,3,FALSE)</f>
        <v>dogs</v>
      </c>
      <c r="E4152" t="str">
        <f>VLOOKUP(G4152,'Reaction type'!$B$1:$E$17,2, FALSE)</f>
        <v>positive</v>
      </c>
      <c r="F4152">
        <f>VLOOKUP(G4152, 'Reaction type'!$B$2:$E$17, 3,FALSE)</f>
        <v>70</v>
      </c>
      <c r="G4152" s="11" t="s">
        <v>1044</v>
      </c>
      <c r="H4152" s="12">
        <v>44165.995833333334</v>
      </c>
    </row>
    <row r="4153" spans="1:8" x14ac:dyDescent="0.2">
      <c r="A4153" s="10">
        <v>9232</v>
      </c>
      <c r="B4153" s="11" t="s">
        <v>382</v>
      </c>
      <c r="C4153" t="str">
        <f>VLOOKUP(B4153, CONTENT!$B$2:$D$1001,2,FALSE)</f>
        <v>video</v>
      </c>
      <c r="D4153" t="str">
        <f>VLOOKUP(B4153,CONTENT!$B$2:$D$1001,3,FALSE)</f>
        <v>soccer</v>
      </c>
      <c r="E4153" t="str">
        <f>VLOOKUP(G4153,'Reaction type'!$B$1:$E$17,2, FALSE)</f>
        <v>positive</v>
      </c>
      <c r="F4153">
        <f>VLOOKUP(G4153, 'Reaction type'!$B$2:$E$17, 3,FALSE)</f>
        <v>70</v>
      </c>
      <c r="G4153" s="11" t="s">
        <v>1044</v>
      </c>
      <c r="H4153" s="12">
        <v>44132.859027777777</v>
      </c>
    </row>
    <row r="4154" spans="1:8" x14ac:dyDescent="0.2">
      <c r="A4154" s="10">
        <v>9238</v>
      </c>
      <c r="B4154" s="11" t="s">
        <v>382</v>
      </c>
      <c r="C4154" t="str">
        <f>VLOOKUP(B4154, CONTENT!$B$2:$D$1001,2,FALSE)</f>
        <v>video</v>
      </c>
      <c r="D4154" t="str">
        <f>VLOOKUP(B4154,CONTENT!$B$2:$D$1001,3,FALSE)</f>
        <v>soccer</v>
      </c>
      <c r="E4154" t="str">
        <f>VLOOKUP(G4154,'Reaction type'!$B$1:$E$17,2, FALSE)</f>
        <v>positive</v>
      </c>
      <c r="F4154">
        <f>VLOOKUP(G4154, 'Reaction type'!$B$2:$E$17, 3,FALSE)</f>
        <v>70</v>
      </c>
      <c r="G4154" s="11" t="s">
        <v>1053</v>
      </c>
      <c r="H4154" s="12">
        <v>44058.07916666667</v>
      </c>
    </row>
    <row r="4155" spans="1:8" x14ac:dyDescent="0.2">
      <c r="A4155" s="7">
        <v>9271</v>
      </c>
      <c r="B4155" s="8" t="s">
        <v>384</v>
      </c>
      <c r="C4155" t="str">
        <f>VLOOKUP(B4155, CONTENT!$B$2:$D$1001,2,FALSE)</f>
        <v>photo</v>
      </c>
      <c r="D4155" t="str">
        <f>VLOOKUP(B4155,CONTENT!$B$2:$D$1001,3,FALSE)</f>
        <v>public speaking</v>
      </c>
      <c r="E4155" t="str">
        <f>VLOOKUP(G4155,'Reaction type'!$B$1:$E$17,2, FALSE)</f>
        <v>positive</v>
      </c>
      <c r="F4155">
        <f>VLOOKUP(G4155, 'Reaction type'!$B$2:$E$17, 3,FALSE)</f>
        <v>70</v>
      </c>
      <c r="G4155" s="8" t="s">
        <v>1044</v>
      </c>
      <c r="H4155" s="9">
        <v>44311.498611111114</v>
      </c>
    </row>
    <row r="4156" spans="1:8" x14ac:dyDescent="0.2">
      <c r="A4156" s="10">
        <v>9284</v>
      </c>
      <c r="B4156" s="11" t="s">
        <v>384</v>
      </c>
      <c r="C4156" t="str">
        <f>VLOOKUP(B4156, CONTENT!$B$2:$D$1001,2,FALSE)</f>
        <v>photo</v>
      </c>
      <c r="D4156" t="str">
        <f>VLOOKUP(B4156,CONTENT!$B$2:$D$1001,3,FALSE)</f>
        <v>public speaking</v>
      </c>
      <c r="E4156" t="str">
        <f>VLOOKUP(G4156,'Reaction type'!$B$1:$E$17,2, FALSE)</f>
        <v>positive</v>
      </c>
      <c r="F4156">
        <f>VLOOKUP(G4156, 'Reaction type'!$B$2:$E$17, 3,FALSE)</f>
        <v>70</v>
      </c>
      <c r="G4156" s="11" t="s">
        <v>1053</v>
      </c>
      <c r="H4156" s="12">
        <v>44125.222916666666</v>
      </c>
    </row>
    <row r="4157" spans="1:8" x14ac:dyDescent="0.2">
      <c r="A4157" s="7">
        <v>9300</v>
      </c>
      <c r="B4157" s="8" t="s">
        <v>385</v>
      </c>
      <c r="C4157" t="str">
        <f>VLOOKUP(B4157, CONTENT!$B$2:$D$1001,2,FALSE)</f>
        <v>GIF</v>
      </c>
      <c r="D4157" t="str">
        <f>VLOOKUP(B4157,CONTENT!$B$2:$D$1001,3,FALSE)</f>
        <v>culture</v>
      </c>
      <c r="E4157" t="str">
        <f>VLOOKUP(G4157,'Reaction type'!$B$1:$E$17,2, FALSE)</f>
        <v>positive</v>
      </c>
      <c r="F4157">
        <f>VLOOKUP(G4157, 'Reaction type'!$B$2:$E$17, 3,FALSE)</f>
        <v>70</v>
      </c>
      <c r="G4157" s="8" t="s">
        <v>1053</v>
      </c>
      <c r="H4157" s="9">
        <v>44179.243750000001</v>
      </c>
    </row>
    <row r="4158" spans="1:8" x14ac:dyDescent="0.2">
      <c r="A4158" s="7">
        <v>9316</v>
      </c>
      <c r="B4158" s="8" t="s">
        <v>385</v>
      </c>
      <c r="C4158" t="str">
        <f>VLOOKUP(B4158, CONTENT!$B$2:$D$1001,2,FALSE)</f>
        <v>GIF</v>
      </c>
      <c r="D4158" t="str">
        <f>VLOOKUP(B4158,CONTENT!$B$2:$D$1001,3,FALSE)</f>
        <v>culture</v>
      </c>
      <c r="E4158" t="str">
        <f>VLOOKUP(G4158,'Reaction type'!$B$1:$E$17,2, FALSE)</f>
        <v>positive</v>
      </c>
      <c r="F4158">
        <f>VLOOKUP(G4158, 'Reaction type'!$B$2:$E$17, 3,FALSE)</f>
        <v>70</v>
      </c>
      <c r="G4158" s="8" t="s">
        <v>1053</v>
      </c>
      <c r="H4158" s="9">
        <v>44008.35833333333</v>
      </c>
    </row>
    <row r="4159" spans="1:8" x14ac:dyDescent="0.2">
      <c r="A4159" s="10">
        <v>9327</v>
      </c>
      <c r="B4159" s="11" t="s">
        <v>385</v>
      </c>
      <c r="C4159" t="str">
        <f>VLOOKUP(B4159, CONTENT!$B$2:$D$1001,2,FALSE)</f>
        <v>GIF</v>
      </c>
      <c r="D4159" t="str">
        <f>VLOOKUP(B4159,CONTENT!$B$2:$D$1001,3,FALSE)</f>
        <v>culture</v>
      </c>
      <c r="E4159" t="str">
        <f>VLOOKUP(G4159,'Reaction type'!$B$1:$E$17,2, FALSE)</f>
        <v>positive</v>
      </c>
      <c r="F4159">
        <f>VLOOKUP(G4159, 'Reaction type'!$B$2:$E$17, 3,FALSE)</f>
        <v>70</v>
      </c>
      <c r="G4159" s="11" t="s">
        <v>1053</v>
      </c>
      <c r="H4159" s="12">
        <v>44051.040972222225</v>
      </c>
    </row>
    <row r="4160" spans="1:8" x14ac:dyDescent="0.2">
      <c r="A4160" s="10">
        <v>9334</v>
      </c>
      <c r="B4160" s="11" t="s">
        <v>386</v>
      </c>
      <c r="C4160" t="str">
        <f>VLOOKUP(B4160, CONTENT!$B$2:$D$1001,2,FALSE)</f>
        <v>photo</v>
      </c>
      <c r="D4160" t="str">
        <f>VLOOKUP(B4160,CONTENT!$B$2:$D$1001,3,FALSE)</f>
        <v>dogs</v>
      </c>
      <c r="E4160" t="str">
        <f>VLOOKUP(G4160,'Reaction type'!$B$1:$E$17,2, FALSE)</f>
        <v>positive</v>
      </c>
      <c r="F4160">
        <f>VLOOKUP(G4160, 'Reaction type'!$B$2:$E$17, 3,FALSE)</f>
        <v>70</v>
      </c>
      <c r="G4160" s="11" t="s">
        <v>1044</v>
      </c>
      <c r="H4160" s="12">
        <v>44158.800694444442</v>
      </c>
    </row>
    <row r="4161" spans="1:8" x14ac:dyDescent="0.2">
      <c r="A4161" s="7">
        <v>9335</v>
      </c>
      <c r="B4161" s="8" t="s">
        <v>386</v>
      </c>
      <c r="C4161" t="str">
        <f>VLOOKUP(B4161, CONTENT!$B$2:$D$1001,2,FALSE)</f>
        <v>photo</v>
      </c>
      <c r="D4161" t="str">
        <f>VLOOKUP(B4161,CONTENT!$B$2:$D$1001,3,FALSE)</f>
        <v>dogs</v>
      </c>
      <c r="E4161" t="str">
        <f>VLOOKUP(G4161,'Reaction type'!$B$1:$E$17,2, FALSE)</f>
        <v>positive</v>
      </c>
      <c r="F4161">
        <f>VLOOKUP(G4161, 'Reaction type'!$B$2:$E$17, 3,FALSE)</f>
        <v>70</v>
      </c>
      <c r="G4161" s="8" t="s">
        <v>1044</v>
      </c>
      <c r="H4161" s="9">
        <v>44331.933333333334</v>
      </c>
    </row>
    <row r="4162" spans="1:8" x14ac:dyDescent="0.2">
      <c r="A4162" s="10">
        <v>9340</v>
      </c>
      <c r="B4162" s="11" t="s">
        <v>386</v>
      </c>
      <c r="C4162" t="str">
        <f>VLOOKUP(B4162, CONTENT!$B$2:$D$1001,2,FALSE)</f>
        <v>photo</v>
      </c>
      <c r="D4162" t="str">
        <f>VLOOKUP(B4162,CONTENT!$B$2:$D$1001,3,FALSE)</f>
        <v>dogs</v>
      </c>
      <c r="E4162" t="str">
        <f>VLOOKUP(G4162,'Reaction type'!$B$1:$E$17,2, FALSE)</f>
        <v>positive</v>
      </c>
      <c r="F4162">
        <f>VLOOKUP(G4162, 'Reaction type'!$B$2:$E$17, 3,FALSE)</f>
        <v>70</v>
      </c>
      <c r="G4162" s="11" t="s">
        <v>1044</v>
      </c>
      <c r="H4162" s="12">
        <v>44322.115277777775</v>
      </c>
    </row>
    <row r="4163" spans="1:8" x14ac:dyDescent="0.2">
      <c r="A4163" s="7">
        <v>9341</v>
      </c>
      <c r="B4163" s="8" t="s">
        <v>386</v>
      </c>
      <c r="C4163" t="str">
        <f>VLOOKUP(B4163, CONTENT!$B$2:$D$1001,2,FALSE)</f>
        <v>photo</v>
      </c>
      <c r="D4163" t="str">
        <f>VLOOKUP(B4163,CONTENT!$B$2:$D$1001,3,FALSE)</f>
        <v>dogs</v>
      </c>
      <c r="E4163" t="str">
        <f>VLOOKUP(G4163,'Reaction type'!$B$1:$E$17,2, FALSE)</f>
        <v>positive</v>
      </c>
      <c r="F4163">
        <f>VLOOKUP(G4163, 'Reaction type'!$B$2:$E$17, 3,FALSE)</f>
        <v>70</v>
      </c>
      <c r="G4163" s="8" t="s">
        <v>1053</v>
      </c>
      <c r="H4163" s="9">
        <v>44201.35833333333</v>
      </c>
    </row>
    <row r="4164" spans="1:8" x14ac:dyDescent="0.2">
      <c r="A4164" s="7">
        <v>9347</v>
      </c>
      <c r="B4164" s="8" t="s">
        <v>386</v>
      </c>
      <c r="C4164" t="str">
        <f>VLOOKUP(B4164, CONTENT!$B$2:$D$1001,2,FALSE)</f>
        <v>photo</v>
      </c>
      <c r="D4164" t="str">
        <f>VLOOKUP(B4164,CONTENT!$B$2:$D$1001,3,FALSE)</f>
        <v>dogs</v>
      </c>
      <c r="E4164" t="str">
        <f>VLOOKUP(G4164,'Reaction type'!$B$1:$E$17,2, FALSE)</f>
        <v>positive</v>
      </c>
      <c r="F4164">
        <f>VLOOKUP(G4164, 'Reaction type'!$B$2:$E$17, 3,FALSE)</f>
        <v>70</v>
      </c>
      <c r="G4164" s="8" t="s">
        <v>1053</v>
      </c>
      <c r="H4164" s="9">
        <v>44143.824999999997</v>
      </c>
    </row>
    <row r="4165" spans="1:8" x14ac:dyDescent="0.2">
      <c r="A4165" s="10">
        <v>9362</v>
      </c>
      <c r="B4165" s="11" t="s">
        <v>386</v>
      </c>
      <c r="C4165" t="str">
        <f>VLOOKUP(B4165, CONTENT!$B$2:$D$1001,2,FALSE)</f>
        <v>photo</v>
      </c>
      <c r="D4165" t="str">
        <f>VLOOKUP(B4165,CONTENT!$B$2:$D$1001,3,FALSE)</f>
        <v>dogs</v>
      </c>
      <c r="E4165" t="str">
        <f>VLOOKUP(G4165,'Reaction type'!$B$1:$E$17,2, FALSE)</f>
        <v>positive</v>
      </c>
      <c r="F4165">
        <f>VLOOKUP(G4165, 'Reaction type'!$B$2:$E$17, 3,FALSE)</f>
        <v>70</v>
      </c>
      <c r="G4165" s="11" t="s">
        <v>1053</v>
      </c>
      <c r="H4165" s="12">
        <v>44200.201388888891</v>
      </c>
    </row>
    <row r="4166" spans="1:8" x14ac:dyDescent="0.2">
      <c r="A4166" s="10">
        <v>9369</v>
      </c>
      <c r="B4166" s="11" t="s">
        <v>387</v>
      </c>
      <c r="C4166" t="str">
        <f>VLOOKUP(B4166, CONTENT!$B$2:$D$1001,2,FALSE)</f>
        <v>photo</v>
      </c>
      <c r="D4166" t="str">
        <f>VLOOKUP(B4166,CONTENT!$B$2:$D$1001,3,FALSE)</f>
        <v>food</v>
      </c>
      <c r="E4166" t="str">
        <f>VLOOKUP(G4166,'Reaction type'!$B$1:$E$17,2, FALSE)</f>
        <v>positive</v>
      </c>
      <c r="F4166">
        <f>VLOOKUP(G4166, 'Reaction type'!$B$2:$E$17, 3,FALSE)</f>
        <v>70</v>
      </c>
      <c r="G4166" s="11" t="s">
        <v>1044</v>
      </c>
      <c r="H4166" s="12">
        <v>44229.338888888888</v>
      </c>
    </row>
    <row r="4167" spans="1:8" x14ac:dyDescent="0.2">
      <c r="A4167" s="7">
        <v>9376</v>
      </c>
      <c r="B4167" s="8" t="s">
        <v>387</v>
      </c>
      <c r="C4167" t="str">
        <f>VLOOKUP(B4167, CONTENT!$B$2:$D$1001,2,FALSE)</f>
        <v>photo</v>
      </c>
      <c r="D4167" t="str">
        <f>VLOOKUP(B4167,CONTENT!$B$2:$D$1001,3,FALSE)</f>
        <v>food</v>
      </c>
      <c r="E4167" t="str">
        <f>VLOOKUP(G4167,'Reaction type'!$B$1:$E$17,2, FALSE)</f>
        <v>positive</v>
      </c>
      <c r="F4167">
        <f>VLOOKUP(G4167, 'Reaction type'!$B$2:$E$17, 3,FALSE)</f>
        <v>70</v>
      </c>
      <c r="G4167" s="8" t="s">
        <v>1053</v>
      </c>
      <c r="H4167" s="9">
        <v>44344.111111111109</v>
      </c>
    </row>
    <row r="4168" spans="1:8" x14ac:dyDescent="0.2">
      <c r="A4168" s="7">
        <v>9378</v>
      </c>
      <c r="B4168" s="8" t="s">
        <v>387</v>
      </c>
      <c r="C4168" t="str">
        <f>VLOOKUP(B4168, CONTENT!$B$2:$D$1001,2,FALSE)</f>
        <v>photo</v>
      </c>
      <c r="D4168" t="str">
        <f>VLOOKUP(B4168,CONTENT!$B$2:$D$1001,3,FALSE)</f>
        <v>food</v>
      </c>
      <c r="E4168" t="str">
        <f>VLOOKUP(G4168,'Reaction type'!$B$1:$E$17,2, FALSE)</f>
        <v>positive</v>
      </c>
      <c r="F4168">
        <f>VLOOKUP(G4168, 'Reaction type'!$B$2:$E$17, 3,FALSE)</f>
        <v>70</v>
      </c>
      <c r="G4168" s="8" t="s">
        <v>1044</v>
      </c>
      <c r="H4168" s="9">
        <v>44275.288888888892</v>
      </c>
    </row>
    <row r="4169" spans="1:8" x14ac:dyDescent="0.2">
      <c r="A4169" s="10">
        <v>9397</v>
      </c>
      <c r="B4169" s="11" t="s">
        <v>389</v>
      </c>
      <c r="C4169" t="str">
        <f>VLOOKUP(B4169, CONTENT!$B$2:$D$1001,2,FALSE)</f>
        <v>audio</v>
      </c>
      <c r="D4169" t="str">
        <f>VLOOKUP(B4169,CONTENT!$B$2:$D$1001,3,FALSE)</f>
        <v>healthy eating</v>
      </c>
      <c r="E4169" t="str">
        <f>VLOOKUP(G4169,'Reaction type'!$B$1:$E$17,2, FALSE)</f>
        <v>positive</v>
      </c>
      <c r="F4169">
        <f>VLOOKUP(G4169, 'Reaction type'!$B$2:$E$17, 3,FALSE)</f>
        <v>70</v>
      </c>
      <c r="G4169" s="11" t="s">
        <v>1044</v>
      </c>
      <c r="H4169" s="12">
        <v>44211.508333333331</v>
      </c>
    </row>
    <row r="4170" spans="1:8" x14ac:dyDescent="0.2">
      <c r="A4170" s="7">
        <v>9400</v>
      </c>
      <c r="B4170" s="8" t="s">
        <v>389</v>
      </c>
      <c r="C4170" t="str">
        <f>VLOOKUP(B4170, CONTENT!$B$2:$D$1001,2,FALSE)</f>
        <v>audio</v>
      </c>
      <c r="D4170" t="str">
        <f>VLOOKUP(B4170,CONTENT!$B$2:$D$1001,3,FALSE)</f>
        <v>healthy eating</v>
      </c>
      <c r="E4170" t="str">
        <f>VLOOKUP(G4170,'Reaction type'!$B$1:$E$17,2, FALSE)</f>
        <v>positive</v>
      </c>
      <c r="F4170">
        <f>VLOOKUP(G4170, 'Reaction type'!$B$2:$E$17, 3,FALSE)</f>
        <v>70</v>
      </c>
      <c r="G4170" s="8" t="s">
        <v>1053</v>
      </c>
      <c r="H4170" s="9">
        <v>44153.911111111112</v>
      </c>
    </row>
    <row r="4171" spans="1:8" x14ac:dyDescent="0.2">
      <c r="A4171" s="7">
        <v>9415</v>
      </c>
      <c r="B4171" s="8" t="s">
        <v>390</v>
      </c>
      <c r="C4171" t="str">
        <f>VLOOKUP(B4171, CONTENT!$B$2:$D$1001,2,FALSE)</f>
        <v>video</v>
      </c>
      <c r="D4171" t="str">
        <f>VLOOKUP(B4171,CONTENT!$B$2:$D$1001,3,FALSE)</f>
        <v>science</v>
      </c>
      <c r="E4171" t="str">
        <f>VLOOKUP(G4171,'Reaction type'!$B$1:$E$17,2, FALSE)</f>
        <v>positive</v>
      </c>
      <c r="F4171">
        <f>VLOOKUP(G4171, 'Reaction type'!$B$2:$E$17, 3,FALSE)</f>
        <v>70</v>
      </c>
      <c r="G4171" s="8" t="s">
        <v>1053</v>
      </c>
      <c r="H4171" s="9">
        <v>44191.486111111109</v>
      </c>
    </row>
    <row r="4172" spans="1:8" x14ac:dyDescent="0.2">
      <c r="A4172" s="7">
        <v>9417</v>
      </c>
      <c r="B4172" s="8" t="s">
        <v>390</v>
      </c>
      <c r="C4172" t="str">
        <f>VLOOKUP(B4172, CONTENT!$B$2:$D$1001,2,FALSE)</f>
        <v>video</v>
      </c>
      <c r="D4172" t="str">
        <f>VLOOKUP(B4172,CONTENT!$B$2:$D$1001,3,FALSE)</f>
        <v>science</v>
      </c>
      <c r="E4172" t="str">
        <f>VLOOKUP(G4172,'Reaction type'!$B$1:$E$17,2, FALSE)</f>
        <v>positive</v>
      </c>
      <c r="F4172">
        <f>VLOOKUP(G4172, 'Reaction type'!$B$2:$E$17, 3,FALSE)</f>
        <v>70</v>
      </c>
      <c r="G4172" s="8" t="s">
        <v>1053</v>
      </c>
      <c r="H4172" s="9">
        <v>44072.368750000001</v>
      </c>
    </row>
    <row r="4173" spans="1:8" x14ac:dyDescent="0.2">
      <c r="A4173" s="10">
        <v>9424</v>
      </c>
      <c r="B4173" s="11" t="s">
        <v>390</v>
      </c>
      <c r="C4173" t="str">
        <f>VLOOKUP(B4173, CONTENT!$B$2:$D$1001,2,FALSE)</f>
        <v>video</v>
      </c>
      <c r="D4173" t="str">
        <f>VLOOKUP(B4173,CONTENT!$B$2:$D$1001,3,FALSE)</f>
        <v>science</v>
      </c>
      <c r="E4173" t="str">
        <f>VLOOKUP(G4173,'Reaction type'!$B$1:$E$17,2, FALSE)</f>
        <v>positive</v>
      </c>
      <c r="F4173">
        <f>VLOOKUP(G4173, 'Reaction type'!$B$2:$E$17, 3,FALSE)</f>
        <v>70</v>
      </c>
      <c r="G4173" s="11" t="s">
        <v>1053</v>
      </c>
      <c r="H4173" s="12">
        <v>44266.574305555558</v>
      </c>
    </row>
    <row r="4174" spans="1:8" x14ac:dyDescent="0.2">
      <c r="A4174" s="10">
        <v>9432</v>
      </c>
      <c r="B4174" s="11" t="s">
        <v>390</v>
      </c>
      <c r="C4174" t="str">
        <f>VLOOKUP(B4174, CONTENT!$B$2:$D$1001,2,FALSE)</f>
        <v>video</v>
      </c>
      <c r="D4174" t="str">
        <f>VLOOKUP(B4174,CONTENT!$B$2:$D$1001,3,FALSE)</f>
        <v>science</v>
      </c>
      <c r="E4174" t="str">
        <f>VLOOKUP(G4174,'Reaction type'!$B$1:$E$17,2, FALSE)</f>
        <v>positive</v>
      </c>
      <c r="F4174">
        <f>VLOOKUP(G4174, 'Reaction type'!$B$2:$E$17, 3,FALSE)</f>
        <v>70</v>
      </c>
      <c r="G4174" s="11" t="s">
        <v>1044</v>
      </c>
      <c r="H4174" s="12">
        <v>44326.363194444442</v>
      </c>
    </row>
    <row r="4175" spans="1:8" x14ac:dyDescent="0.2">
      <c r="A4175" s="7">
        <v>9439</v>
      </c>
      <c r="B4175" s="8" t="s">
        <v>390</v>
      </c>
      <c r="C4175" t="str">
        <f>VLOOKUP(B4175, CONTENT!$B$2:$D$1001,2,FALSE)</f>
        <v>video</v>
      </c>
      <c r="D4175" t="str">
        <f>VLOOKUP(B4175,CONTENT!$B$2:$D$1001,3,FALSE)</f>
        <v>science</v>
      </c>
      <c r="E4175" t="str">
        <f>VLOOKUP(G4175,'Reaction type'!$B$1:$E$17,2, FALSE)</f>
        <v>positive</v>
      </c>
      <c r="F4175">
        <f>VLOOKUP(G4175, 'Reaction type'!$B$2:$E$17, 3,FALSE)</f>
        <v>70</v>
      </c>
      <c r="G4175" s="8" t="s">
        <v>1053</v>
      </c>
      <c r="H4175" s="9">
        <v>44248.211805555555</v>
      </c>
    </row>
    <row r="4176" spans="1:8" x14ac:dyDescent="0.2">
      <c r="A4176" s="7">
        <v>9441</v>
      </c>
      <c r="B4176" s="8" t="s">
        <v>390</v>
      </c>
      <c r="C4176" t="str">
        <f>VLOOKUP(B4176, CONTENT!$B$2:$D$1001,2,FALSE)</f>
        <v>video</v>
      </c>
      <c r="D4176" t="str">
        <f>VLOOKUP(B4176,CONTENT!$B$2:$D$1001,3,FALSE)</f>
        <v>science</v>
      </c>
      <c r="E4176" t="str">
        <f>VLOOKUP(G4176,'Reaction type'!$B$1:$E$17,2, FALSE)</f>
        <v>positive</v>
      </c>
      <c r="F4176">
        <f>VLOOKUP(G4176, 'Reaction type'!$B$2:$E$17, 3,FALSE)</f>
        <v>70</v>
      </c>
      <c r="G4176" s="8" t="s">
        <v>1053</v>
      </c>
      <c r="H4176" s="9">
        <v>44265.445138888892</v>
      </c>
    </row>
    <row r="4177" spans="1:8" x14ac:dyDescent="0.2">
      <c r="A4177" s="7">
        <v>9455</v>
      </c>
      <c r="B4177" s="8" t="s">
        <v>390</v>
      </c>
      <c r="C4177" t="str">
        <f>VLOOKUP(B4177, CONTENT!$B$2:$D$1001,2,FALSE)</f>
        <v>video</v>
      </c>
      <c r="D4177" t="str">
        <f>VLOOKUP(B4177,CONTENT!$B$2:$D$1001,3,FALSE)</f>
        <v>science</v>
      </c>
      <c r="E4177" t="str">
        <f>VLOOKUP(G4177,'Reaction type'!$B$1:$E$17,2, FALSE)</f>
        <v>positive</v>
      </c>
      <c r="F4177">
        <f>VLOOKUP(G4177, 'Reaction type'!$B$2:$E$17, 3,FALSE)</f>
        <v>70</v>
      </c>
      <c r="G4177" s="8" t="s">
        <v>1044</v>
      </c>
      <c r="H4177" s="9">
        <v>44245.156944444447</v>
      </c>
    </row>
    <row r="4178" spans="1:8" x14ac:dyDescent="0.2">
      <c r="A4178" s="10">
        <v>9460</v>
      </c>
      <c r="B4178" s="11" t="s">
        <v>390</v>
      </c>
      <c r="C4178" t="str">
        <f>VLOOKUP(B4178, CONTENT!$B$2:$D$1001,2,FALSE)</f>
        <v>video</v>
      </c>
      <c r="D4178" t="str">
        <f>VLOOKUP(B4178,CONTENT!$B$2:$D$1001,3,FALSE)</f>
        <v>science</v>
      </c>
      <c r="E4178" t="str">
        <f>VLOOKUP(G4178,'Reaction type'!$B$1:$E$17,2, FALSE)</f>
        <v>positive</v>
      </c>
      <c r="F4178">
        <f>VLOOKUP(G4178, 'Reaction type'!$B$2:$E$17, 3,FALSE)</f>
        <v>70</v>
      </c>
      <c r="G4178" s="11" t="s">
        <v>1044</v>
      </c>
      <c r="H4178" s="12">
        <v>44034.729861111111</v>
      </c>
    </row>
    <row r="4179" spans="1:8" x14ac:dyDescent="0.2">
      <c r="A4179" s="10">
        <v>9474</v>
      </c>
      <c r="B4179" s="11" t="s">
        <v>392</v>
      </c>
      <c r="C4179" t="str">
        <f>VLOOKUP(B4179, CONTENT!$B$2:$D$1001,2,FALSE)</f>
        <v>photo</v>
      </c>
      <c r="D4179" t="str">
        <f>VLOOKUP(B4179,CONTENT!$B$2:$D$1001,3,FALSE)</f>
        <v>cooking</v>
      </c>
      <c r="E4179" t="str">
        <f>VLOOKUP(G4179,'Reaction type'!$B$1:$E$17,2, FALSE)</f>
        <v>positive</v>
      </c>
      <c r="F4179">
        <f>VLOOKUP(G4179, 'Reaction type'!$B$2:$E$17, 3,FALSE)</f>
        <v>70</v>
      </c>
      <c r="G4179" s="11" t="s">
        <v>1044</v>
      </c>
      <c r="H4179" s="12">
        <v>44020.494444444441</v>
      </c>
    </row>
    <row r="4180" spans="1:8" x14ac:dyDescent="0.2">
      <c r="A4180" s="7">
        <v>9481</v>
      </c>
      <c r="B4180" s="8" t="s">
        <v>392</v>
      </c>
      <c r="C4180" t="str">
        <f>VLOOKUP(B4180, CONTENT!$B$2:$D$1001,2,FALSE)</f>
        <v>photo</v>
      </c>
      <c r="D4180" t="str">
        <f>VLOOKUP(B4180,CONTENT!$B$2:$D$1001,3,FALSE)</f>
        <v>cooking</v>
      </c>
      <c r="E4180" t="str">
        <f>VLOOKUP(G4180,'Reaction type'!$B$1:$E$17,2, FALSE)</f>
        <v>positive</v>
      </c>
      <c r="F4180">
        <f>VLOOKUP(G4180, 'Reaction type'!$B$2:$E$17, 3,FALSE)</f>
        <v>70</v>
      </c>
      <c r="G4180" s="8" t="s">
        <v>1044</v>
      </c>
      <c r="H4180" s="9">
        <v>44015.886111111111</v>
      </c>
    </row>
    <row r="4181" spans="1:8" x14ac:dyDescent="0.2">
      <c r="A4181" s="10">
        <v>9495</v>
      </c>
      <c r="B4181" s="11" t="s">
        <v>393</v>
      </c>
      <c r="C4181" t="str">
        <f>VLOOKUP(B4181, CONTENT!$B$2:$D$1001,2,FALSE)</f>
        <v>audio</v>
      </c>
      <c r="D4181" t="str">
        <f>VLOOKUP(B4181,CONTENT!$B$2:$D$1001,3,FALSE)</f>
        <v>technology</v>
      </c>
      <c r="E4181" t="str">
        <f>VLOOKUP(G4181,'Reaction type'!$B$1:$E$17,2, FALSE)</f>
        <v>positive</v>
      </c>
      <c r="F4181">
        <f>VLOOKUP(G4181, 'Reaction type'!$B$2:$E$17, 3,FALSE)</f>
        <v>70</v>
      </c>
      <c r="G4181" s="11" t="s">
        <v>1053</v>
      </c>
      <c r="H4181" s="12">
        <v>44312.592361111114</v>
      </c>
    </row>
    <row r="4182" spans="1:8" x14ac:dyDescent="0.2">
      <c r="A4182" s="7">
        <v>9501</v>
      </c>
      <c r="B4182" s="8" t="s">
        <v>394</v>
      </c>
      <c r="C4182" t="str">
        <f>VLOOKUP(B4182, CONTENT!$B$2:$D$1001,2,FALSE)</f>
        <v>GIF</v>
      </c>
      <c r="D4182" t="str">
        <f>VLOOKUP(B4182,CONTENT!$B$2:$D$1001,3,FALSE)</f>
        <v>soccer</v>
      </c>
      <c r="E4182" t="str">
        <f>VLOOKUP(G4182,'Reaction type'!$B$1:$E$17,2, FALSE)</f>
        <v>positive</v>
      </c>
      <c r="F4182">
        <f>VLOOKUP(G4182, 'Reaction type'!$B$2:$E$17, 3,FALSE)</f>
        <v>70</v>
      </c>
      <c r="G4182" s="8" t="s">
        <v>1053</v>
      </c>
      <c r="H4182" s="9">
        <v>44111.114583333336</v>
      </c>
    </row>
    <row r="4183" spans="1:8" x14ac:dyDescent="0.2">
      <c r="A4183" s="7">
        <v>9513</v>
      </c>
      <c r="B4183" s="8" t="s">
        <v>394</v>
      </c>
      <c r="C4183" t="str">
        <f>VLOOKUP(B4183, CONTENT!$B$2:$D$1001,2,FALSE)</f>
        <v>GIF</v>
      </c>
      <c r="D4183" t="str">
        <f>VLOOKUP(B4183,CONTENT!$B$2:$D$1001,3,FALSE)</f>
        <v>soccer</v>
      </c>
      <c r="E4183" t="str">
        <f>VLOOKUP(G4183,'Reaction type'!$B$1:$E$17,2, FALSE)</f>
        <v>positive</v>
      </c>
      <c r="F4183">
        <f>VLOOKUP(G4183, 'Reaction type'!$B$2:$E$17, 3,FALSE)</f>
        <v>70</v>
      </c>
      <c r="G4183" s="8" t="s">
        <v>1053</v>
      </c>
      <c r="H4183" s="9">
        <v>44343.650694444441</v>
      </c>
    </row>
    <row r="4184" spans="1:8" x14ac:dyDescent="0.2">
      <c r="A4184" s="7">
        <v>9527</v>
      </c>
      <c r="B4184" s="8" t="s">
        <v>394</v>
      </c>
      <c r="C4184" t="str">
        <f>VLOOKUP(B4184, CONTENT!$B$2:$D$1001,2,FALSE)</f>
        <v>GIF</v>
      </c>
      <c r="D4184" t="str">
        <f>VLOOKUP(B4184,CONTENT!$B$2:$D$1001,3,FALSE)</f>
        <v>soccer</v>
      </c>
      <c r="E4184" t="str">
        <f>VLOOKUP(G4184,'Reaction type'!$B$1:$E$17,2, FALSE)</f>
        <v>positive</v>
      </c>
      <c r="F4184">
        <f>VLOOKUP(G4184, 'Reaction type'!$B$2:$E$17, 3,FALSE)</f>
        <v>70</v>
      </c>
      <c r="G4184" s="8" t="s">
        <v>1053</v>
      </c>
      <c r="H4184" s="9">
        <v>44335.268750000003</v>
      </c>
    </row>
    <row r="4185" spans="1:8" x14ac:dyDescent="0.2">
      <c r="A4185" s="7">
        <v>9544</v>
      </c>
      <c r="B4185" s="8" t="s">
        <v>395</v>
      </c>
      <c r="C4185" t="str">
        <f>VLOOKUP(B4185, CONTENT!$B$2:$D$1001,2,FALSE)</f>
        <v>GIF</v>
      </c>
      <c r="D4185" t="str">
        <f>VLOOKUP(B4185,CONTENT!$B$2:$D$1001,3,FALSE)</f>
        <v>tennis</v>
      </c>
      <c r="E4185" t="str">
        <f>VLOOKUP(G4185,'Reaction type'!$B$1:$E$17,2, FALSE)</f>
        <v>positive</v>
      </c>
      <c r="F4185">
        <f>VLOOKUP(G4185, 'Reaction type'!$B$2:$E$17, 3,FALSE)</f>
        <v>70</v>
      </c>
      <c r="G4185" s="8" t="s">
        <v>1044</v>
      </c>
      <c r="H4185" s="9">
        <v>44236.898611111108</v>
      </c>
    </row>
    <row r="4186" spans="1:8" x14ac:dyDescent="0.2">
      <c r="A4186" s="7">
        <v>9562</v>
      </c>
      <c r="B4186" s="8" t="s">
        <v>395</v>
      </c>
      <c r="C4186" t="str">
        <f>VLOOKUP(B4186, CONTENT!$B$2:$D$1001,2,FALSE)</f>
        <v>GIF</v>
      </c>
      <c r="D4186" t="str">
        <f>VLOOKUP(B4186,CONTENT!$B$2:$D$1001,3,FALSE)</f>
        <v>tennis</v>
      </c>
      <c r="E4186" t="str">
        <f>VLOOKUP(G4186,'Reaction type'!$B$1:$E$17,2, FALSE)</f>
        <v>positive</v>
      </c>
      <c r="F4186">
        <f>VLOOKUP(G4186, 'Reaction type'!$B$2:$E$17, 3,FALSE)</f>
        <v>70</v>
      </c>
      <c r="G4186" s="8" t="s">
        <v>1053</v>
      </c>
      <c r="H4186" s="9">
        <v>44058.134722222225</v>
      </c>
    </row>
    <row r="4187" spans="1:8" x14ac:dyDescent="0.2">
      <c r="A4187" s="7">
        <v>9566</v>
      </c>
      <c r="B4187" s="8" t="s">
        <v>395</v>
      </c>
      <c r="C4187" t="str">
        <f>VLOOKUP(B4187, CONTENT!$B$2:$D$1001,2,FALSE)</f>
        <v>GIF</v>
      </c>
      <c r="D4187" t="str">
        <f>VLOOKUP(B4187,CONTENT!$B$2:$D$1001,3,FALSE)</f>
        <v>tennis</v>
      </c>
      <c r="E4187" t="str">
        <f>VLOOKUP(G4187,'Reaction type'!$B$1:$E$17,2, FALSE)</f>
        <v>positive</v>
      </c>
      <c r="F4187">
        <f>VLOOKUP(G4187, 'Reaction type'!$B$2:$E$17, 3,FALSE)</f>
        <v>70</v>
      </c>
      <c r="G4187" s="8" t="s">
        <v>1053</v>
      </c>
      <c r="H4187" s="9">
        <v>44030.668055555558</v>
      </c>
    </row>
    <row r="4188" spans="1:8" x14ac:dyDescent="0.2">
      <c r="A4188" s="7">
        <v>9568</v>
      </c>
      <c r="B4188" s="8" t="s">
        <v>395</v>
      </c>
      <c r="C4188" t="str">
        <f>VLOOKUP(B4188, CONTENT!$B$2:$D$1001,2,FALSE)</f>
        <v>GIF</v>
      </c>
      <c r="D4188" t="str">
        <f>VLOOKUP(B4188,CONTENT!$B$2:$D$1001,3,FALSE)</f>
        <v>tennis</v>
      </c>
      <c r="E4188" t="str">
        <f>VLOOKUP(G4188,'Reaction type'!$B$1:$E$17,2, FALSE)</f>
        <v>positive</v>
      </c>
      <c r="F4188">
        <f>VLOOKUP(G4188, 'Reaction type'!$B$2:$E$17, 3,FALSE)</f>
        <v>70</v>
      </c>
      <c r="G4188" s="8" t="s">
        <v>1053</v>
      </c>
      <c r="H4188" s="9">
        <v>44296.289583333331</v>
      </c>
    </row>
    <row r="4189" spans="1:8" x14ac:dyDescent="0.2">
      <c r="A4189" s="7">
        <v>9574</v>
      </c>
      <c r="B4189" s="8" t="s">
        <v>395</v>
      </c>
      <c r="C4189" t="str">
        <f>VLOOKUP(B4189, CONTENT!$B$2:$D$1001,2,FALSE)</f>
        <v>GIF</v>
      </c>
      <c r="D4189" t="str">
        <f>VLOOKUP(B4189,CONTENT!$B$2:$D$1001,3,FALSE)</f>
        <v>tennis</v>
      </c>
      <c r="E4189" t="str">
        <f>VLOOKUP(G4189,'Reaction type'!$B$1:$E$17,2, FALSE)</f>
        <v>positive</v>
      </c>
      <c r="F4189">
        <f>VLOOKUP(G4189, 'Reaction type'!$B$2:$E$17, 3,FALSE)</f>
        <v>70</v>
      </c>
      <c r="G4189" s="8" t="s">
        <v>1044</v>
      </c>
      <c r="H4189" s="9">
        <v>44334.572916666664</v>
      </c>
    </row>
    <row r="4190" spans="1:8" x14ac:dyDescent="0.2">
      <c r="A4190" s="10">
        <v>9584</v>
      </c>
      <c r="B4190" s="11" t="s">
        <v>396</v>
      </c>
      <c r="C4190" t="str">
        <f>VLOOKUP(B4190, CONTENT!$B$2:$D$1001,2,FALSE)</f>
        <v>video</v>
      </c>
      <c r="D4190" t="str">
        <f>VLOOKUP(B4190,CONTENT!$B$2:$D$1001,3,FALSE)</f>
        <v>animals</v>
      </c>
      <c r="E4190" t="str">
        <f>VLOOKUP(G4190,'Reaction type'!$B$1:$E$17,2, FALSE)</f>
        <v>positive</v>
      </c>
      <c r="F4190">
        <f>VLOOKUP(G4190, 'Reaction type'!$B$2:$E$17, 3,FALSE)</f>
        <v>70</v>
      </c>
      <c r="G4190" s="11" t="s">
        <v>1053</v>
      </c>
      <c r="H4190" s="12">
        <v>44155.189583333333</v>
      </c>
    </row>
    <row r="4191" spans="1:8" x14ac:dyDescent="0.2">
      <c r="A4191" s="10">
        <v>9586</v>
      </c>
      <c r="B4191" s="11" t="s">
        <v>396</v>
      </c>
      <c r="C4191" t="str">
        <f>VLOOKUP(B4191, CONTENT!$B$2:$D$1001,2,FALSE)</f>
        <v>video</v>
      </c>
      <c r="D4191" t="str">
        <f>VLOOKUP(B4191,CONTENT!$B$2:$D$1001,3,FALSE)</f>
        <v>animals</v>
      </c>
      <c r="E4191" t="str">
        <f>VLOOKUP(G4191,'Reaction type'!$B$1:$E$17,2, FALSE)</f>
        <v>positive</v>
      </c>
      <c r="F4191">
        <f>VLOOKUP(G4191, 'Reaction type'!$B$2:$E$17, 3,FALSE)</f>
        <v>70</v>
      </c>
      <c r="G4191" s="11" t="s">
        <v>1044</v>
      </c>
      <c r="H4191" s="12">
        <v>44319.097916666666</v>
      </c>
    </row>
    <row r="4192" spans="1:8" x14ac:dyDescent="0.2">
      <c r="A4192" s="10">
        <v>9594</v>
      </c>
      <c r="B4192" s="11" t="s">
        <v>396</v>
      </c>
      <c r="C4192" t="str">
        <f>VLOOKUP(B4192, CONTENT!$B$2:$D$1001,2,FALSE)</f>
        <v>video</v>
      </c>
      <c r="D4192" t="str">
        <f>VLOOKUP(B4192,CONTENT!$B$2:$D$1001,3,FALSE)</f>
        <v>animals</v>
      </c>
      <c r="E4192" t="str">
        <f>VLOOKUP(G4192,'Reaction type'!$B$1:$E$17,2, FALSE)</f>
        <v>positive</v>
      </c>
      <c r="F4192">
        <f>VLOOKUP(G4192, 'Reaction type'!$B$2:$E$17, 3,FALSE)</f>
        <v>70</v>
      </c>
      <c r="G4192" s="11" t="s">
        <v>1053</v>
      </c>
      <c r="H4192" s="12">
        <v>44250.381944444445</v>
      </c>
    </row>
    <row r="4193" spans="1:8" x14ac:dyDescent="0.2">
      <c r="A4193" s="7">
        <v>9597</v>
      </c>
      <c r="B4193" s="8" t="s">
        <v>396</v>
      </c>
      <c r="C4193" t="str">
        <f>VLOOKUP(B4193, CONTENT!$B$2:$D$1001,2,FALSE)</f>
        <v>video</v>
      </c>
      <c r="D4193" t="str">
        <f>VLOOKUP(B4193,CONTENT!$B$2:$D$1001,3,FALSE)</f>
        <v>animals</v>
      </c>
      <c r="E4193" t="str">
        <f>VLOOKUP(G4193,'Reaction type'!$B$1:$E$17,2, FALSE)</f>
        <v>positive</v>
      </c>
      <c r="F4193">
        <f>VLOOKUP(G4193, 'Reaction type'!$B$2:$E$17, 3,FALSE)</f>
        <v>70</v>
      </c>
      <c r="G4193" s="8" t="s">
        <v>1053</v>
      </c>
      <c r="H4193" s="9">
        <v>44183.012499999997</v>
      </c>
    </row>
    <row r="4194" spans="1:8" x14ac:dyDescent="0.2">
      <c r="A4194" s="10">
        <v>9598</v>
      </c>
      <c r="B4194" s="11" t="s">
        <v>396</v>
      </c>
      <c r="C4194" t="str">
        <f>VLOOKUP(B4194, CONTENT!$B$2:$D$1001,2,FALSE)</f>
        <v>video</v>
      </c>
      <c r="D4194" t="str">
        <f>VLOOKUP(B4194,CONTENT!$B$2:$D$1001,3,FALSE)</f>
        <v>animals</v>
      </c>
      <c r="E4194" t="str">
        <f>VLOOKUP(G4194,'Reaction type'!$B$1:$E$17,2, FALSE)</f>
        <v>positive</v>
      </c>
      <c r="F4194">
        <f>VLOOKUP(G4194, 'Reaction type'!$B$2:$E$17, 3,FALSE)</f>
        <v>70</v>
      </c>
      <c r="G4194" s="11" t="s">
        <v>1053</v>
      </c>
      <c r="H4194" s="12">
        <v>44077.613194444442</v>
      </c>
    </row>
    <row r="4195" spans="1:8" x14ac:dyDescent="0.2">
      <c r="A4195" s="7">
        <v>9628</v>
      </c>
      <c r="B4195" s="8" t="s">
        <v>397</v>
      </c>
      <c r="C4195" t="str">
        <f>VLOOKUP(B4195, CONTENT!$B$2:$D$1001,2,FALSE)</f>
        <v>audio</v>
      </c>
      <c r="D4195" t="str">
        <f>VLOOKUP(B4195,CONTENT!$B$2:$D$1001,3,FALSE)</f>
        <v>animals</v>
      </c>
      <c r="E4195" t="str">
        <f>VLOOKUP(G4195,'Reaction type'!$B$1:$E$17,2, FALSE)</f>
        <v>positive</v>
      </c>
      <c r="F4195">
        <f>VLOOKUP(G4195, 'Reaction type'!$B$2:$E$17, 3,FALSE)</f>
        <v>70</v>
      </c>
      <c r="G4195" s="8" t="s">
        <v>1044</v>
      </c>
      <c r="H4195" s="9">
        <v>44181.175000000003</v>
      </c>
    </row>
    <row r="4196" spans="1:8" x14ac:dyDescent="0.2">
      <c r="A4196" s="7">
        <v>9645</v>
      </c>
      <c r="B4196" s="8" t="s">
        <v>398</v>
      </c>
      <c r="C4196" t="str">
        <f>VLOOKUP(B4196, CONTENT!$B$2:$D$1001,2,FALSE)</f>
        <v>GIF</v>
      </c>
      <c r="D4196" t="str">
        <f>VLOOKUP(B4196,CONTENT!$B$2:$D$1001,3,FALSE)</f>
        <v>public speaking</v>
      </c>
      <c r="E4196" t="str">
        <f>VLOOKUP(G4196,'Reaction type'!$B$1:$E$17,2, FALSE)</f>
        <v>positive</v>
      </c>
      <c r="F4196">
        <f>VLOOKUP(G4196, 'Reaction type'!$B$2:$E$17, 3,FALSE)</f>
        <v>70</v>
      </c>
      <c r="G4196" s="8" t="s">
        <v>1053</v>
      </c>
      <c r="H4196" s="9">
        <v>44253.426388888889</v>
      </c>
    </row>
    <row r="4197" spans="1:8" x14ac:dyDescent="0.2">
      <c r="A4197" s="7">
        <v>9651</v>
      </c>
      <c r="B4197" s="8" t="s">
        <v>398</v>
      </c>
      <c r="C4197" t="str">
        <f>VLOOKUP(B4197, CONTENT!$B$2:$D$1001,2,FALSE)</f>
        <v>GIF</v>
      </c>
      <c r="D4197" t="str">
        <f>VLOOKUP(B4197,CONTENT!$B$2:$D$1001,3,FALSE)</f>
        <v>public speaking</v>
      </c>
      <c r="E4197" t="str">
        <f>VLOOKUP(G4197,'Reaction type'!$B$1:$E$17,2, FALSE)</f>
        <v>positive</v>
      </c>
      <c r="F4197">
        <f>VLOOKUP(G4197, 'Reaction type'!$B$2:$E$17, 3,FALSE)</f>
        <v>70</v>
      </c>
      <c r="G4197" s="8" t="s">
        <v>1044</v>
      </c>
      <c r="H4197" s="9">
        <v>44001.563888888886</v>
      </c>
    </row>
    <row r="4198" spans="1:8" x14ac:dyDescent="0.2">
      <c r="A4198" s="10">
        <v>9656</v>
      </c>
      <c r="B4198" s="11" t="s">
        <v>398</v>
      </c>
      <c r="C4198" t="str">
        <f>VLOOKUP(B4198, CONTENT!$B$2:$D$1001,2,FALSE)</f>
        <v>GIF</v>
      </c>
      <c r="D4198" t="str">
        <f>VLOOKUP(B4198,CONTENT!$B$2:$D$1001,3,FALSE)</f>
        <v>public speaking</v>
      </c>
      <c r="E4198" t="str">
        <f>VLOOKUP(G4198,'Reaction type'!$B$1:$E$17,2, FALSE)</f>
        <v>positive</v>
      </c>
      <c r="F4198">
        <f>VLOOKUP(G4198, 'Reaction type'!$B$2:$E$17, 3,FALSE)</f>
        <v>70</v>
      </c>
      <c r="G4198" s="11" t="s">
        <v>1044</v>
      </c>
      <c r="H4198" s="12">
        <v>44026.056250000001</v>
      </c>
    </row>
    <row r="4199" spans="1:8" x14ac:dyDescent="0.2">
      <c r="A4199" s="7">
        <v>9659</v>
      </c>
      <c r="B4199" s="8" t="s">
        <v>398</v>
      </c>
      <c r="C4199" t="str">
        <f>VLOOKUP(B4199, CONTENT!$B$2:$D$1001,2,FALSE)</f>
        <v>GIF</v>
      </c>
      <c r="D4199" t="str">
        <f>VLOOKUP(B4199,CONTENT!$B$2:$D$1001,3,FALSE)</f>
        <v>public speaking</v>
      </c>
      <c r="E4199" t="str">
        <f>VLOOKUP(G4199,'Reaction type'!$B$1:$E$17,2, FALSE)</f>
        <v>positive</v>
      </c>
      <c r="F4199">
        <f>VLOOKUP(G4199, 'Reaction type'!$B$2:$E$17, 3,FALSE)</f>
        <v>70</v>
      </c>
      <c r="G4199" s="8" t="s">
        <v>1044</v>
      </c>
      <c r="H4199" s="9">
        <v>44192.927083333336</v>
      </c>
    </row>
    <row r="4200" spans="1:8" x14ac:dyDescent="0.2">
      <c r="A4200" s="10">
        <v>9662</v>
      </c>
      <c r="B4200" s="11" t="s">
        <v>398</v>
      </c>
      <c r="C4200" t="str">
        <f>VLOOKUP(B4200, CONTENT!$B$2:$D$1001,2,FALSE)</f>
        <v>GIF</v>
      </c>
      <c r="D4200" t="str">
        <f>VLOOKUP(B4200,CONTENT!$B$2:$D$1001,3,FALSE)</f>
        <v>public speaking</v>
      </c>
      <c r="E4200" t="str">
        <f>VLOOKUP(G4200,'Reaction type'!$B$1:$E$17,2, FALSE)</f>
        <v>positive</v>
      </c>
      <c r="F4200">
        <f>VLOOKUP(G4200, 'Reaction type'!$B$2:$E$17, 3,FALSE)</f>
        <v>70</v>
      </c>
      <c r="G4200" s="11" t="s">
        <v>1053</v>
      </c>
      <c r="H4200" s="12">
        <v>44202.067361111112</v>
      </c>
    </row>
    <row r="4201" spans="1:8" x14ac:dyDescent="0.2">
      <c r="A4201" s="7">
        <v>9669</v>
      </c>
      <c r="B4201" s="8" t="s">
        <v>398</v>
      </c>
      <c r="C4201" t="str">
        <f>VLOOKUP(B4201, CONTENT!$B$2:$D$1001,2,FALSE)</f>
        <v>GIF</v>
      </c>
      <c r="D4201" t="str">
        <f>VLOOKUP(B4201,CONTENT!$B$2:$D$1001,3,FALSE)</f>
        <v>public speaking</v>
      </c>
      <c r="E4201" t="str">
        <f>VLOOKUP(G4201,'Reaction type'!$B$1:$E$17,2, FALSE)</f>
        <v>positive</v>
      </c>
      <c r="F4201">
        <f>VLOOKUP(G4201, 'Reaction type'!$B$2:$E$17, 3,FALSE)</f>
        <v>70</v>
      </c>
      <c r="G4201" s="8" t="s">
        <v>1053</v>
      </c>
      <c r="H4201" s="9">
        <v>44361.882638888892</v>
      </c>
    </row>
    <row r="4202" spans="1:8" x14ac:dyDescent="0.2">
      <c r="A4202" s="10">
        <v>9684</v>
      </c>
      <c r="B4202" s="11" t="s">
        <v>400</v>
      </c>
      <c r="C4202" t="str">
        <f>VLOOKUP(B4202, CONTENT!$B$2:$D$1001,2,FALSE)</f>
        <v>video</v>
      </c>
      <c r="D4202" t="str">
        <f>VLOOKUP(B4202,CONTENT!$B$2:$D$1001,3,FALSE)</f>
        <v>culture</v>
      </c>
      <c r="E4202" t="str">
        <f>VLOOKUP(G4202,'Reaction type'!$B$1:$E$17,2, FALSE)</f>
        <v>positive</v>
      </c>
      <c r="F4202">
        <f>VLOOKUP(G4202, 'Reaction type'!$B$2:$E$17, 3,FALSE)</f>
        <v>70</v>
      </c>
      <c r="G4202" s="11" t="s">
        <v>1053</v>
      </c>
      <c r="H4202" s="12">
        <v>44268.495833333334</v>
      </c>
    </row>
    <row r="4203" spans="1:8" x14ac:dyDescent="0.2">
      <c r="A4203" s="10">
        <v>9693</v>
      </c>
      <c r="B4203" s="11" t="s">
        <v>401</v>
      </c>
      <c r="C4203" t="str">
        <f>VLOOKUP(B4203, CONTENT!$B$2:$D$1001,2,FALSE)</f>
        <v>photo</v>
      </c>
      <c r="D4203" t="str">
        <f>VLOOKUP(B4203,CONTENT!$B$2:$D$1001,3,FALSE)</f>
        <v>fitness</v>
      </c>
      <c r="E4203" t="str">
        <f>VLOOKUP(G4203,'Reaction type'!$B$1:$E$17,2, FALSE)</f>
        <v>positive</v>
      </c>
      <c r="F4203">
        <f>VLOOKUP(G4203, 'Reaction type'!$B$2:$E$17, 3,FALSE)</f>
        <v>70</v>
      </c>
      <c r="G4203" s="11" t="s">
        <v>1044</v>
      </c>
      <c r="H4203" s="12">
        <v>44035.238888888889</v>
      </c>
    </row>
    <row r="4204" spans="1:8" x14ac:dyDescent="0.2">
      <c r="A4204" s="7">
        <v>9704</v>
      </c>
      <c r="B4204" s="8" t="s">
        <v>401</v>
      </c>
      <c r="C4204" t="str">
        <f>VLOOKUP(B4204, CONTENT!$B$2:$D$1001,2,FALSE)</f>
        <v>photo</v>
      </c>
      <c r="D4204" t="str">
        <f>VLOOKUP(B4204,CONTENT!$B$2:$D$1001,3,FALSE)</f>
        <v>fitness</v>
      </c>
      <c r="E4204" t="str">
        <f>VLOOKUP(G4204,'Reaction type'!$B$1:$E$17,2, FALSE)</f>
        <v>positive</v>
      </c>
      <c r="F4204">
        <f>VLOOKUP(G4204, 'Reaction type'!$B$2:$E$17, 3,FALSE)</f>
        <v>70</v>
      </c>
      <c r="G4204" s="8" t="s">
        <v>1053</v>
      </c>
      <c r="H4204" s="9">
        <v>44021.775000000001</v>
      </c>
    </row>
    <row r="4205" spans="1:8" x14ac:dyDescent="0.2">
      <c r="A4205" s="10">
        <v>9707</v>
      </c>
      <c r="B4205" s="11" t="s">
        <v>401</v>
      </c>
      <c r="C4205" t="str">
        <f>VLOOKUP(B4205, CONTENT!$B$2:$D$1001,2,FALSE)</f>
        <v>photo</v>
      </c>
      <c r="D4205" t="str">
        <f>VLOOKUP(B4205,CONTENT!$B$2:$D$1001,3,FALSE)</f>
        <v>fitness</v>
      </c>
      <c r="E4205" t="str">
        <f>VLOOKUP(G4205,'Reaction type'!$B$1:$E$17,2, FALSE)</f>
        <v>positive</v>
      </c>
      <c r="F4205">
        <f>VLOOKUP(G4205, 'Reaction type'!$B$2:$E$17, 3,FALSE)</f>
        <v>70</v>
      </c>
      <c r="G4205" s="11" t="s">
        <v>1053</v>
      </c>
      <c r="H4205" s="12">
        <v>44046.717361111114</v>
      </c>
    </row>
    <row r="4206" spans="1:8" x14ac:dyDescent="0.2">
      <c r="A4206" s="7">
        <v>9722</v>
      </c>
      <c r="B4206" s="8" t="s">
        <v>401</v>
      </c>
      <c r="C4206" t="str">
        <f>VLOOKUP(B4206, CONTENT!$B$2:$D$1001,2,FALSE)</f>
        <v>photo</v>
      </c>
      <c r="D4206" t="str">
        <f>VLOOKUP(B4206,CONTENT!$B$2:$D$1001,3,FALSE)</f>
        <v>fitness</v>
      </c>
      <c r="E4206" t="str">
        <f>VLOOKUP(G4206,'Reaction type'!$B$1:$E$17,2, FALSE)</f>
        <v>positive</v>
      </c>
      <c r="F4206">
        <f>VLOOKUP(G4206, 'Reaction type'!$B$2:$E$17, 3,FALSE)</f>
        <v>70</v>
      </c>
      <c r="G4206" s="8" t="s">
        <v>1053</v>
      </c>
      <c r="H4206" s="9">
        <v>44238.783333333333</v>
      </c>
    </row>
    <row r="4207" spans="1:8" x14ac:dyDescent="0.2">
      <c r="A4207" s="10">
        <v>9727</v>
      </c>
      <c r="B4207" s="11" t="s">
        <v>401</v>
      </c>
      <c r="C4207" t="str">
        <f>VLOOKUP(B4207, CONTENT!$B$2:$D$1001,2,FALSE)</f>
        <v>photo</v>
      </c>
      <c r="D4207" t="str">
        <f>VLOOKUP(B4207,CONTENT!$B$2:$D$1001,3,FALSE)</f>
        <v>fitness</v>
      </c>
      <c r="E4207" t="str">
        <f>VLOOKUP(G4207,'Reaction type'!$B$1:$E$17,2, FALSE)</f>
        <v>positive</v>
      </c>
      <c r="F4207">
        <f>VLOOKUP(G4207, 'Reaction type'!$B$2:$E$17, 3,FALSE)</f>
        <v>70</v>
      </c>
      <c r="G4207" s="11" t="s">
        <v>1044</v>
      </c>
      <c r="H4207" s="12">
        <v>44165.615972222222</v>
      </c>
    </row>
    <row r="4208" spans="1:8" x14ac:dyDescent="0.2">
      <c r="A4208" s="10">
        <v>9729</v>
      </c>
      <c r="B4208" s="11" t="s">
        <v>401</v>
      </c>
      <c r="C4208" t="str">
        <f>VLOOKUP(B4208, CONTENT!$B$2:$D$1001,2,FALSE)</f>
        <v>photo</v>
      </c>
      <c r="D4208" t="str">
        <f>VLOOKUP(B4208,CONTENT!$B$2:$D$1001,3,FALSE)</f>
        <v>fitness</v>
      </c>
      <c r="E4208" t="str">
        <f>VLOOKUP(G4208,'Reaction type'!$B$1:$E$17,2, FALSE)</f>
        <v>positive</v>
      </c>
      <c r="F4208">
        <f>VLOOKUP(G4208, 'Reaction type'!$B$2:$E$17, 3,FALSE)</f>
        <v>70</v>
      </c>
      <c r="G4208" s="11" t="s">
        <v>1044</v>
      </c>
      <c r="H4208" s="12">
        <v>44006.701388888891</v>
      </c>
    </row>
    <row r="4209" spans="1:8" x14ac:dyDescent="0.2">
      <c r="A4209" s="10">
        <v>9733</v>
      </c>
      <c r="B4209" s="11" t="s">
        <v>401</v>
      </c>
      <c r="C4209" t="str">
        <f>VLOOKUP(B4209, CONTENT!$B$2:$D$1001,2,FALSE)</f>
        <v>photo</v>
      </c>
      <c r="D4209" t="str">
        <f>VLOOKUP(B4209,CONTENT!$B$2:$D$1001,3,FALSE)</f>
        <v>fitness</v>
      </c>
      <c r="E4209" t="str">
        <f>VLOOKUP(G4209,'Reaction type'!$B$1:$E$17,2, FALSE)</f>
        <v>positive</v>
      </c>
      <c r="F4209">
        <f>VLOOKUP(G4209, 'Reaction type'!$B$2:$E$17, 3,FALSE)</f>
        <v>70</v>
      </c>
      <c r="G4209" s="11" t="s">
        <v>1053</v>
      </c>
      <c r="H4209" s="12">
        <v>44331.09652777778</v>
      </c>
    </row>
    <row r="4210" spans="1:8" x14ac:dyDescent="0.2">
      <c r="A4210" s="7">
        <v>9737</v>
      </c>
      <c r="B4210" s="8" t="s">
        <v>402</v>
      </c>
      <c r="C4210" t="str">
        <f>VLOOKUP(B4210, CONTENT!$B$2:$D$1001,2,FALSE)</f>
        <v>photo</v>
      </c>
      <c r="D4210" t="str">
        <f>VLOOKUP(B4210,CONTENT!$B$2:$D$1001,3,FALSE)</f>
        <v>culture</v>
      </c>
      <c r="E4210" t="str">
        <f>VLOOKUP(G4210,'Reaction type'!$B$1:$E$17,2, FALSE)</f>
        <v>positive</v>
      </c>
      <c r="F4210">
        <f>VLOOKUP(G4210, 'Reaction type'!$B$2:$E$17, 3,FALSE)</f>
        <v>70</v>
      </c>
      <c r="G4210" s="8" t="s">
        <v>1044</v>
      </c>
      <c r="H4210" s="9">
        <v>44277.533333333333</v>
      </c>
    </row>
    <row r="4211" spans="1:8" x14ac:dyDescent="0.2">
      <c r="A4211" s="7">
        <v>9739</v>
      </c>
      <c r="B4211" s="8" t="s">
        <v>402</v>
      </c>
      <c r="C4211" t="str">
        <f>VLOOKUP(B4211, CONTENT!$B$2:$D$1001,2,FALSE)</f>
        <v>photo</v>
      </c>
      <c r="D4211" t="str">
        <f>VLOOKUP(B4211,CONTENT!$B$2:$D$1001,3,FALSE)</f>
        <v>culture</v>
      </c>
      <c r="E4211" t="str">
        <f>VLOOKUP(G4211,'Reaction type'!$B$1:$E$17,2, FALSE)</f>
        <v>positive</v>
      </c>
      <c r="F4211">
        <f>VLOOKUP(G4211, 'Reaction type'!$B$2:$E$17, 3,FALSE)</f>
        <v>70</v>
      </c>
      <c r="G4211" s="8" t="s">
        <v>1044</v>
      </c>
      <c r="H4211" s="9">
        <v>44215.841666666667</v>
      </c>
    </row>
    <row r="4212" spans="1:8" x14ac:dyDescent="0.2">
      <c r="A4212" s="10">
        <v>9758</v>
      </c>
      <c r="B4212" s="11" t="s">
        <v>402</v>
      </c>
      <c r="C4212" t="str">
        <f>VLOOKUP(B4212, CONTENT!$B$2:$D$1001,2,FALSE)</f>
        <v>photo</v>
      </c>
      <c r="D4212" t="str">
        <f>VLOOKUP(B4212,CONTENT!$B$2:$D$1001,3,FALSE)</f>
        <v>culture</v>
      </c>
      <c r="E4212" t="str">
        <f>VLOOKUP(G4212,'Reaction type'!$B$1:$E$17,2, FALSE)</f>
        <v>positive</v>
      </c>
      <c r="F4212">
        <f>VLOOKUP(G4212, 'Reaction type'!$B$2:$E$17, 3,FALSE)</f>
        <v>70</v>
      </c>
      <c r="G4212" s="11" t="s">
        <v>1053</v>
      </c>
      <c r="H4212" s="12">
        <v>44243.332638888889</v>
      </c>
    </row>
    <row r="4213" spans="1:8" x14ac:dyDescent="0.2">
      <c r="A4213" s="7">
        <v>9769</v>
      </c>
      <c r="B4213" s="8" t="s">
        <v>402</v>
      </c>
      <c r="C4213" t="str">
        <f>VLOOKUP(B4213, CONTENT!$B$2:$D$1001,2,FALSE)</f>
        <v>photo</v>
      </c>
      <c r="D4213" t="str">
        <f>VLOOKUP(B4213,CONTENT!$B$2:$D$1001,3,FALSE)</f>
        <v>culture</v>
      </c>
      <c r="E4213" t="str">
        <f>VLOOKUP(G4213,'Reaction type'!$B$1:$E$17,2, FALSE)</f>
        <v>positive</v>
      </c>
      <c r="F4213">
        <f>VLOOKUP(G4213, 'Reaction type'!$B$2:$E$17, 3,FALSE)</f>
        <v>70</v>
      </c>
      <c r="G4213" s="8" t="s">
        <v>1053</v>
      </c>
      <c r="H4213" s="9">
        <v>44139.409722222219</v>
      </c>
    </row>
    <row r="4214" spans="1:8" x14ac:dyDescent="0.2">
      <c r="A4214" s="10">
        <v>9776</v>
      </c>
      <c r="B4214" s="11" t="s">
        <v>402</v>
      </c>
      <c r="C4214" t="str">
        <f>VLOOKUP(B4214, CONTENT!$B$2:$D$1001,2,FALSE)</f>
        <v>photo</v>
      </c>
      <c r="D4214" t="str">
        <f>VLOOKUP(B4214,CONTENT!$B$2:$D$1001,3,FALSE)</f>
        <v>culture</v>
      </c>
      <c r="E4214" t="str">
        <f>VLOOKUP(G4214,'Reaction type'!$B$1:$E$17,2, FALSE)</f>
        <v>positive</v>
      </c>
      <c r="F4214">
        <f>VLOOKUP(G4214, 'Reaction type'!$B$2:$E$17, 3,FALSE)</f>
        <v>70</v>
      </c>
      <c r="G4214" s="11" t="s">
        <v>1044</v>
      </c>
      <c r="H4214" s="12">
        <v>44250.914583333331</v>
      </c>
    </row>
    <row r="4215" spans="1:8" x14ac:dyDescent="0.2">
      <c r="A4215" s="7">
        <v>9777</v>
      </c>
      <c r="B4215" s="8" t="s">
        <v>402</v>
      </c>
      <c r="C4215" t="str">
        <f>VLOOKUP(B4215, CONTENT!$B$2:$D$1001,2,FALSE)</f>
        <v>photo</v>
      </c>
      <c r="D4215" t="str">
        <f>VLOOKUP(B4215,CONTENT!$B$2:$D$1001,3,FALSE)</f>
        <v>culture</v>
      </c>
      <c r="E4215" t="str">
        <f>VLOOKUP(G4215,'Reaction type'!$B$1:$E$17,2, FALSE)</f>
        <v>positive</v>
      </c>
      <c r="F4215">
        <f>VLOOKUP(G4215, 'Reaction type'!$B$2:$E$17, 3,FALSE)</f>
        <v>70</v>
      </c>
      <c r="G4215" s="8" t="s">
        <v>1053</v>
      </c>
      <c r="H4215" s="9">
        <v>44353.511111111111</v>
      </c>
    </row>
    <row r="4216" spans="1:8" x14ac:dyDescent="0.2">
      <c r="A4216" s="10">
        <v>9781</v>
      </c>
      <c r="B4216" s="11" t="s">
        <v>403</v>
      </c>
      <c r="C4216" t="str">
        <f>VLOOKUP(B4216, CONTENT!$B$2:$D$1001,2,FALSE)</f>
        <v>photo</v>
      </c>
      <c r="D4216" t="str">
        <f>VLOOKUP(B4216,CONTENT!$B$2:$D$1001,3,FALSE)</f>
        <v>cooking</v>
      </c>
      <c r="E4216" t="str">
        <f>VLOOKUP(G4216,'Reaction type'!$B$1:$E$17,2, FALSE)</f>
        <v>positive</v>
      </c>
      <c r="F4216">
        <f>VLOOKUP(G4216, 'Reaction type'!$B$2:$E$17, 3,FALSE)</f>
        <v>70</v>
      </c>
      <c r="G4216" s="11" t="s">
        <v>1053</v>
      </c>
      <c r="H4216" s="12">
        <v>44176.243055555555</v>
      </c>
    </row>
    <row r="4217" spans="1:8" x14ac:dyDescent="0.2">
      <c r="A4217" s="7">
        <v>9784</v>
      </c>
      <c r="B4217" s="8" t="s">
        <v>403</v>
      </c>
      <c r="C4217" t="str">
        <f>VLOOKUP(B4217, CONTENT!$B$2:$D$1001,2,FALSE)</f>
        <v>photo</v>
      </c>
      <c r="D4217" t="str">
        <f>VLOOKUP(B4217,CONTENT!$B$2:$D$1001,3,FALSE)</f>
        <v>cooking</v>
      </c>
      <c r="E4217" t="str">
        <f>VLOOKUP(G4217,'Reaction type'!$B$1:$E$17,2, FALSE)</f>
        <v>positive</v>
      </c>
      <c r="F4217">
        <f>VLOOKUP(G4217, 'Reaction type'!$B$2:$E$17, 3,FALSE)</f>
        <v>70</v>
      </c>
      <c r="G4217" s="8" t="s">
        <v>1053</v>
      </c>
      <c r="H4217" s="9">
        <v>44171.463194444441</v>
      </c>
    </row>
    <row r="4218" spans="1:8" x14ac:dyDescent="0.2">
      <c r="A4218" s="10">
        <v>9785</v>
      </c>
      <c r="B4218" s="11" t="s">
        <v>403</v>
      </c>
      <c r="C4218" t="str">
        <f>VLOOKUP(B4218, CONTENT!$B$2:$D$1001,2,FALSE)</f>
        <v>photo</v>
      </c>
      <c r="D4218" t="str">
        <f>VLOOKUP(B4218,CONTENT!$B$2:$D$1001,3,FALSE)</f>
        <v>cooking</v>
      </c>
      <c r="E4218" t="str">
        <f>VLOOKUP(G4218,'Reaction type'!$B$1:$E$17,2, FALSE)</f>
        <v>positive</v>
      </c>
      <c r="F4218">
        <f>VLOOKUP(G4218, 'Reaction type'!$B$2:$E$17, 3,FALSE)</f>
        <v>70</v>
      </c>
      <c r="G4218" s="11" t="s">
        <v>1053</v>
      </c>
      <c r="H4218" s="12">
        <v>44228.92291666667</v>
      </c>
    </row>
    <row r="4219" spans="1:8" x14ac:dyDescent="0.2">
      <c r="A4219" s="7">
        <v>9802</v>
      </c>
      <c r="B4219" s="8" t="s">
        <v>403</v>
      </c>
      <c r="C4219" t="str">
        <f>VLOOKUP(B4219, CONTENT!$B$2:$D$1001,2,FALSE)</f>
        <v>photo</v>
      </c>
      <c r="D4219" t="str">
        <f>VLOOKUP(B4219,CONTENT!$B$2:$D$1001,3,FALSE)</f>
        <v>cooking</v>
      </c>
      <c r="E4219" t="str">
        <f>VLOOKUP(G4219,'Reaction type'!$B$1:$E$17,2, FALSE)</f>
        <v>positive</v>
      </c>
      <c r="F4219">
        <f>VLOOKUP(G4219, 'Reaction type'!$B$2:$E$17, 3,FALSE)</f>
        <v>70</v>
      </c>
      <c r="G4219" s="8" t="s">
        <v>1053</v>
      </c>
      <c r="H4219" s="9">
        <v>44199.152083333334</v>
      </c>
    </row>
    <row r="4220" spans="1:8" x14ac:dyDescent="0.2">
      <c r="A4220" s="10">
        <v>9811</v>
      </c>
      <c r="B4220" s="11" t="s">
        <v>403</v>
      </c>
      <c r="C4220" t="str">
        <f>VLOOKUP(B4220, CONTENT!$B$2:$D$1001,2,FALSE)</f>
        <v>photo</v>
      </c>
      <c r="D4220" t="str">
        <f>VLOOKUP(B4220,CONTENT!$B$2:$D$1001,3,FALSE)</f>
        <v>cooking</v>
      </c>
      <c r="E4220" t="str">
        <f>VLOOKUP(G4220,'Reaction type'!$B$1:$E$17,2, FALSE)</f>
        <v>positive</v>
      </c>
      <c r="F4220">
        <f>VLOOKUP(G4220, 'Reaction type'!$B$2:$E$17, 3,FALSE)</f>
        <v>70</v>
      </c>
      <c r="G4220" s="11" t="s">
        <v>1044</v>
      </c>
      <c r="H4220" s="12">
        <v>44352.82916666667</v>
      </c>
    </row>
    <row r="4221" spans="1:8" x14ac:dyDescent="0.2">
      <c r="A4221" s="7">
        <v>9814</v>
      </c>
      <c r="B4221" s="8" t="s">
        <v>403</v>
      </c>
      <c r="C4221" t="str">
        <f>VLOOKUP(B4221, CONTENT!$B$2:$D$1001,2,FALSE)</f>
        <v>photo</v>
      </c>
      <c r="D4221" t="str">
        <f>VLOOKUP(B4221,CONTENT!$B$2:$D$1001,3,FALSE)</f>
        <v>cooking</v>
      </c>
      <c r="E4221" t="str">
        <f>VLOOKUP(G4221,'Reaction type'!$B$1:$E$17,2, FALSE)</f>
        <v>positive</v>
      </c>
      <c r="F4221">
        <f>VLOOKUP(G4221, 'Reaction type'!$B$2:$E$17, 3,FALSE)</f>
        <v>70</v>
      </c>
      <c r="G4221" s="8" t="s">
        <v>1053</v>
      </c>
      <c r="H4221" s="9">
        <v>44190.920138888891</v>
      </c>
    </row>
    <row r="4222" spans="1:8" x14ac:dyDescent="0.2">
      <c r="A4222" s="10">
        <v>9828</v>
      </c>
      <c r="B4222" s="11" t="s">
        <v>404</v>
      </c>
      <c r="C4222" t="str">
        <f>VLOOKUP(B4222, CONTENT!$B$2:$D$1001,2,FALSE)</f>
        <v>audio</v>
      </c>
      <c r="D4222" t="str">
        <f>VLOOKUP(B4222,CONTENT!$B$2:$D$1001,3,FALSE)</f>
        <v>tennis</v>
      </c>
      <c r="E4222" t="str">
        <f>VLOOKUP(G4222,'Reaction type'!$B$1:$E$17,2, FALSE)</f>
        <v>positive</v>
      </c>
      <c r="F4222">
        <f>VLOOKUP(G4222, 'Reaction type'!$B$2:$E$17, 3,FALSE)</f>
        <v>70</v>
      </c>
      <c r="G4222" s="11" t="s">
        <v>1044</v>
      </c>
      <c r="H4222" s="12">
        <v>44311.542361111111</v>
      </c>
    </row>
    <row r="4223" spans="1:8" x14ac:dyDescent="0.2">
      <c r="A4223" s="10">
        <v>9836</v>
      </c>
      <c r="B4223" s="11" t="s">
        <v>404</v>
      </c>
      <c r="C4223" t="str">
        <f>VLOOKUP(B4223, CONTENT!$B$2:$D$1001,2,FALSE)</f>
        <v>audio</v>
      </c>
      <c r="D4223" t="str">
        <f>VLOOKUP(B4223,CONTENT!$B$2:$D$1001,3,FALSE)</f>
        <v>tennis</v>
      </c>
      <c r="E4223" t="str">
        <f>VLOOKUP(G4223,'Reaction type'!$B$1:$E$17,2, FALSE)</f>
        <v>positive</v>
      </c>
      <c r="F4223">
        <f>VLOOKUP(G4223, 'Reaction type'!$B$2:$E$17, 3,FALSE)</f>
        <v>70</v>
      </c>
      <c r="G4223" s="11" t="s">
        <v>1044</v>
      </c>
      <c r="H4223" s="12">
        <v>44206.999305555553</v>
      </c>
    </row>
    <row r="4224" spans="1:8" x14ac:dyDescent="0.2">
      <c r="A4224" s="7">
        <v>9837</v>
      </c>
      <c r="B4224" s="8" t="s">
        <v>404</v>
      </c>
      <c r="C4224" t="str">
        <f>VLOOKUP(B4224, CONTENT!$B$2:$D$1001,2,FALSE)</f>
        <v>audio</v>
      </c>
      <c r="D4224" t="str">
        <f>VLOOKUP(B4224,CONTENT!$B$2:$D$1001,3,FALSE)</f>
        <v>tennis</v>
      </c>
      <c r="E4224" t="str">
        <f>VLOOKUP(G4224,'Reaction type'!$B$1:$E$17,2, FALSE)</f>
        <v>positive</v>
      </c>
      <c r="F4224">
        <f>VLOOKUP(G4224, 'Reaction type'!$B$2:$E$17, 3,FALSE)</f>
        <v>70</v>
      </c>
      <c r="G4224" s="8" t="s">
        <v>1044</v>
      </c>
      <c r="H4224" s="9">
        <v>44024.962500000001</v>
      </c>
    </row>
    <row r="4225" spans="1:8" x14ac:dyDescent="0.2">
      <c r="A4225" s="7">
        <v>9839</v>
      </c>
      <c r="B4225" s="8" t="s">
        <v>404</v>
      </c>
      <c r="C4225" t="str">
        <f>VLOOKUP(B4225, CONTENT!$B$2:$D$1001,2,FALSE)</f>
        <v>audio</v>
      </c>
      <c r="D4225" t="str">
        <f>VLOOKUP(B4225,CONTENT!$B$2:$D$1001,3,FALSE)</f>
        <v>tennis</v>
      </c>
      <c r="E4225" t="str">
        <f>VLOOKUP(G4225,'Reaction type'!$B$1:$E$17,2, FALSE)</f>
        <v>positive</v>
      </c>
      <c r="F4225">
        <f>VLOOKUP(G4225, 'Reaction type'!$B$2:$E$17, 3,FALSE)</f>
        <v>70</v>
      </c>
      <c r="G4225" s="8" t="s">
        <v>1053</v>
      </c>
      <c r="H4225" s="9">
        <v>44356.843055555553</v>
      </c>
    </row>
    <row r="4226" spans="1:8" x14ac:dyDescent="0.2">
      <c r="A4226" s="7">
        <v>9843</v>
      </c>
      <c r="B4226" s="8" t="s">
        <v>404</v>
      </c>
      <c r="C4226" t="str">
        <f>VLOOKUP(B4226, CONTENT!$B$2:$D$1001,2,FALSE)</f>
        <v>audio</v>
      </c>
      <c r="D4226" t="str">
        <f>VLOOKUP(B4226,CONTENT!$B$2:$D$1001,3,FALSE)</f>
        <v>tennis</v>
      </c>
      <c r="E4226" t="str">
        <f>VLOOKUP(G4226,'Reaction type'!$B$1:$E$17,2, FALSE)</f>
        <v>positive</v>
      </c>
      <c r="F4226">
        <f>VLOOKUP(G4226, 'Reaction type'!$B$2:$E$17, 3,FALSE)</f>
        <v>70</v>
      </c>
      <c r="G4226" s="8" t="s">
        <v>1053</v>
      </c>
      <c r="H4226" s="9">
        <v>44180.344444444447</v>
      </c>
    </row>
    <row r="4227" spans="1:8" x14ac:dyDescent="0.2">
      <c r="A4227" s="10">
        <v>9844</v>
      </c>
      <c r="B4227" s="11" t="s">
        <v>404</v>
      </c>
      <c r="C4227" t="str">
        <f>VLOOKUP(B4227, CONTENT!$B$2:$D$1001,2,FALSE)</f>
        <v>audio</v>
      </c>
      <c r="D4227" t="str">
        <f>VLOOKUP(B4227,CONTENT!$B$2:$D$1001,3,FALSE)</f>
        <v>tennis</v>
      </c>
      <c r="E4227" t="str">
        <f>VLOOKUP(G4227,'Reaction type'!$B$1:$E$17,2, FALSE)</f>
        <v>positive</v>
      </c>
      <c r="F4227">
        <f>VLOOKUP(G4227, 'Reaction type'!$B$2:$E$17, 3,FALSE)</f>
        <v>70</v>
      </c>
      <c r="G4227" s="11" t="s">
        <v>1053</v>
      </c>
      <c r="H4227" s="12">
        <v>44107.849305555559</v>
      </c>
    </row>
    <row r="4228" spans="1:8" x14ac:dyDescent="0.2">
      <c r="A4228" s="7">
        <v>9857</v>
      </c>
      <c r="B4228" s="8" t="s">
        <v>404</v>
      </c>
      <c r="C4228" t="str">
        <f>VLOOKUP(B4228, CONTENT!$B$2:$D$1001,2,FALSE)</f>
        <v>audio</v>
      </c>
      <c r="D4228" t="str">
        <f>VLOOKUP(B4228,CONTENT!$B$2:$D$1001,3,FALSE)</f>
        <v>tennis</v>
      </c>
      <c r="E4228" t="str">
        <f>VLOOKUP(G4228,'Reaction type'!$B$1:$E$17,2, FALSE)</f>
        <v>positive</v>
      </c>
      <c r="F4228">
        <f>VLOOKUP(G4228, 'Reaction type'!$B$2:$E$17, 3,FALSE)</f>
        <v>70</v>
      </c>
      <c r="G4228" s="8" t="s">
        <v>1053</v>
      </c>
      <c r="H4228" s="9">
        <v>44124.599305555559</v>
      </c>
    </row>
    <row r="4229" spans="1:8" x14ac:dyDescent="0.2">
      <c r="A4229" s="10">
        <v>9858</v>
      </c>
      <c r="B4229" s="11" t="s">
        <v>404</v>
      </c>
      <c r="C4229" t="str">
        <f>VLOOKUP(B4229, CONTENT!$B$2:$D$1001,2,FALSE)</f>
        <v>audio</v>
      </c>
      <c r="D4229" t="str">
        <f>VLOOKUP(B4229,CONTENT!$B$2:$D$1001,3,FALSE)</f>
        <v>tennis</v>
      </c>
      <c r="E4229" t="str">
        <f>VLOOKUP(G4229,'Reaction type'!$B$1:$E$17,2, FALSE)</f>
        <v>positive</v>
      </c>
      <c r="F4229">
        <f>VLOOKUP(G4229, 'Reaction type'!$B$2:$E$17, 3,FALSE)</f>
        <v>70</v>
      </c>
      <c r="G4229" s="11" t="s">
        <v>1053</v>
      </c>
      <c r="H4229" s="12">
        <v>44032.461111111108</v>
      </c>
    </row>
    <row r="4230" spans="1:8" x14ac:dyDescent="0.2">
      <c r="A4230" s="10">
        <v>9860</v>
      </c>
      <c r="B4230" s="11" t="s">
        <v>404</v>
      </c>
      <c r="C4230" t="str">
        <f>VLOOKUP(B4230, CONTENT!$B$2:$D$1001,2,FALSE)</f>
        <v>audio</v>
      </c>
      <c r="D4230" t="str">
        <f>VLOOKUP(B4230,CONTENT!$B$2:$D$1001,3,FALSE)</f>
        <v>tennis</v>
      </c>
      <c r="E4230" t="str">
        <f>VLOOKUP(G4230,'Reaction type'!$B$1:$E$17,2, FALSE)</f>
        <v>positive</v>
      </c>
      <c r="F4230">
        <f>VLOOKUP(G4230, 'Reaction type'!$B$2:$E$17, 3,FALSE)</f>
        <v>70</v>
      </c>
      <c r="G4230" s="11" t="s">
        <v>1053</v>
      </c>
      <c r="H4230" s="12">
        <v>44255.227083333331</v>
      </c>
    </row>
    <row r="4231" spans="1:8" x14ac:dyDescent="0.2">
      <c r="A4231" s="10">
        <v>9862</v>
      </c>
      <c r="B4231" s="11" t="s">
        <v>404</v>
      </c>
      <c r="C4231" t="str">
        <f>VLOOKUP(B4231, CONTENT!$B$2:$D$1001,2,FALSE)</f>
        <v>audio</v>
      </c>
      <c r="D4231" t="str">
        <f>VLOOKUP(B4231,CONTENT!$B$2:$D$1001,3,FALSE)</f>
        <v>tennis</v>
      </c>
      <c r="E4231" t="str">
        <f>VLOOKUP(G4231,'Reaction type'!$B$1:$E$17,2, FALSE)</f>
        <v>positive</v>
      </c>
      <c r="F4231">
        <f>VLOOKUP(G4231, 'Reaction type'!$B$2:$E$17, 3,FALSE)</f>
        <v>70</v>
      </c>
      <c r="G4231" s="11" t="s">
        <v>1044</v>
      </c>
      <c r="H4231" s="12">
        <v>44269.902083333334</v>
      </c>
    </row>
    <row r="4232" spans="1:8" x14ac:dyDescent="0.2">
      <c r="A4232" s="10">
        <v>9869</v>
      </c>
      <c r="B4232" s="11" t="s">
        <v>405</v>
      </c>
      <c r="C4232" t="str">
        <f>VLOOKUP(B4232, CONTENT!$B$2:$D$1001,2,FALSE)</f>
        <v>video</v>
      </c>
      <c r="D4232" t="str">
        <f>VLOOKUP(B4232,CONTENT!$B$2:$D$1001,3,FALSE)</f>
        <v>technology</v>
      </c>
      <c r="E4232" t="str">
        <f>VLOOKUP(G4232,'Reaction type'!$B$1:$E$17,2, FALSE)</f>
        <v>positive</v>
      </c>
      <c r="F4232">
        <f>VLOOKUP(G4232, 'Reaction type'!$B$2:$E$17, 3,FALSE)</f>
        <v>70</v>
      </c>
      <c r="G4232" s="11" t="s">
        <v>1044</v>
      </c>
      <c r="H4232" s="12">
        <v>44060.289583333331</v>
      </c>
    </row>
    <row r="4233" spans="1:8" x14ac:dyDescent="0.2">
      <c r="A4233" s="10">
        <v>9881</v>
      </c>
      <c r="B4233" s="11" t="s">
        <v>405</v>
      </c>
      <c r="C4233" t="str">
        <f>VLOOKUP(B4233, CONTENT!$B$2:$D$1001,2,FALSE)</f>
        <v>video</v>
      </c>
      <c r="D4233" t="str">
        <f>VLOOKUP(B4233,CONTENT!$B$2:$D$1001,3,FALSE)</f>
        <v>technology</v>
      </c>
      <c r="E4233" t="str">
        <f>VLOOKUP(G4233,'Reaction type'!$B$1:$E$17,2, FALSE)</f>
        <v>positive</v>
      </c>
      <c r="F4233">
        <f>VLOOKUP(G4233, 'Reaction type'!$B$2:$E$17, 3,FALSE)</f>
        <v>70</v>
      </c>
      <c r="G4233" s="11" t="s">
        <v>1044</v>
      </c>
      <c r="H4233" s="12">
        <v>44340.209027777775</v>
      </c>
    </row>
    <row r="4234" spans="1:8" x14ac:dyDescent="0.2">
      <c r="A4234" s="10">
        <v>9885</v>
      </c>
      <c r="B4234" s="11" t="s">
        <v>405</v>
      </c>
      <c r="C4234" t="str">
        <f>VLOOKUP(B4234, CONTENT!$B$2:$D$1001,2,FALSE)</f>
        <v>video</v>
      </c>
      <c r="D4234" t="str">
        <f>VLOOKUP(B4234,CONTENT!$B$2:$D$1001,3,FALSE)</f>
        <v>technology</v>
      </c>
      <c r="E4234" t="str">
        <f>VLOOKUP(G4234,'Reaction type'!$B$1:$E$17,2, FALSE)</f>
        <v>positive</v>
      </c>
      <c r="F4234">
        <f>VLOOKUP(G4234, 'Reaction type'!$B$2:$E$17, 3,FALSE)</f>
        <v>70</v>
      </c>
      <c r="G4234" s="11" t="s">
        <v>1044</v>
      </c>
      <c r="H4234" s="12">
        <v>44232.777777777781</v>
      </c>
    </row>
    <row r="4235" spans="1:8" x14ac:dyDescent="0.2">
      <c r="A4235" s="7">
        <v>9927</v>
      </c>
      <c r="B4235" s="8" t="s">
        <v>406</v>
      </c>
      <c r="C4235" t="str">
        <f>VLOOKUP(B4235, CONTENT!$B$2:$D$1001,2,FALSE)</f>
        <v>photo</v>
      </c>
      <c r="D4235" t="str">
        <f>VLOOKUP(B4235,CONTENT!$B$2:$D$1001,3,FALSE)</f>
        <v>healthy eating</v>
      </c>
      <c r="E4235" t="str">
        <f>VLOOKUP(G4235,'Reaction type'!$B$1:$E$17,2, FALSE)</f>
        <v>positive</v>
      </c>
      <c r="F4235">
        <f>VLOOKUP(G4235, 'Reaction type'!$B$2:$E$17, 3,FALSE)</f>
        <v>70</v>
      </c>
      <c r="G4235" s="8" t="s">
        <v>1044</v>
      </c>
      <c r="H4235" s="9">
        <v>44082.053472222222</v>
      </c>
    </row>
    <row r="4236" spans="1:8" x14ac:dyDescent="0.2">
      <c r="A4236" s="7">
        <v>9930</v>
      </c>
      <c r="B4236" s="8" t="s">
        <v>407</v>
      </c>
      <c r="C4236" t="str">
        <f>VLOOKUP(B4236, CONTENT!$B$2:$D$1001,2,FALSE)</f>
        <v>photo</v>
      </c>
      <c r="D4236" t="str">
        <f>VLOOKUP(B4236,CONTENT!$B$2:$D$1001,3,FALSE)</f>
        <v>culture</v>
      </c>
      <c r="E4236" t="str">
        <f>VLOOKUP(G4236,'Reaction type'!$B$1:$E$17,2, FALSE)</f>
        <v>positive</v>
      </c>
      <c r="F4236">
        <f>VLOOKUP(G4236, 'Reaction type'!$B$2:$E$17, 3,FALSE)</f>
        <v>70</v>
      </c>
      <c r="G4236" s="8" t="s">
        <v>1053</v>
      </c>
      <c r="H4236" s="9">
        <v>44066.081944444442</v>
      </c>
    </row>
    <row r="4237" spans="1:8" x14ac:dyDescent="0.2">
      <c r="A4237" s="10">
        <v>9931</v>
      </c>
      <c r="B4237" s="11" t="s">
        <v>407</v>
      </c>
      <c r="C4237" t="str">
        <f>VLOOKUP(B4237, CONTENT!$B$2:$D$1001,2,FALSE)</f>
        <v>photo</v>
      </c>
      <c r="D4237" t="str">
        <f>VLOOKUP(B4237,CONTENT!$B$2:$D$1001,3,FALSE)</f>
        <v>culture</v>
      </c>
      <c r="E4237" t="str">
        <f>VLOOKUP(G4237,'Reaction type'!$B$1:$E$17,2, FALSE)</f>
        <v>positive</v>
      </c>
      <c r="F4237">
        <f>VLOOKUP(G4237, 'Reaction type'!$B$2:$E$17, 3,FALSE)</f>
        <v>70</v>
      </c>
      <c r="G4237" s="11" t="s">
        <v>1044</v>
      </c>
      <c r="H4237" s="12">
        <v>44131.520138888889</v>
      </c>
    </row>
    <row r="4238" spans="1:8" x14ac:dyDescent="0.2">
      <c r="A4238" s="7">
        <v>9932</v>
      </c>
      <c r="B4238" s="8" t="s">
        <v>407</v>
      </c>
      <c r="C4238" t="str">
        <f>VLOOKUP(B4238, CONTENT!$B$2:$D$1001,2,FALSE)</f>
        <v>photo</v>
      </c>
      <c r="D4238" t="str">
        <f>VLOOKUP(B4238,CONTENT!$B$2:$D$1001,3,FALSE)</f>
        <v>culture</v>
      </c>
      <c r="E4238" t="str">
        <f>VLOOKUP(G4238,'Reaction type'!$B$1:$E$17,2, FALSE)</f>
        <v>positive</v>
      </c>
      <c r="F4238">
        <f>VLOOKUP(G4238, 'Reaction type'!$B$2:$E$17, 3,FALSE)</f>
        <v>70</v>
      </c>
      <c r="G4238" s="8" t="s">
        <v>1053</v>
      </c>
      <c r="H4238" s="9">
        <v>44317.167361111111</v>
      </c>
    </row>
    <row r="4239" spans="1:8" x14ac:dyDescent="0.2">
      <c r="A4239" s="7">
        <v>9944</v>
      </c>
      <c r="B4239" s="8" t="s">
        <v>407</v>
      </c>
      <c r="C4239" t="str">
        <f>VLOOKUP(B4239, CONTENT!$B$2:$D$1001,2,FALSE)</f>
        <v>photo</v>
      </c>
      <c r="D4239" t="str">
        <f>VLOOKUP(B4239,CONTENT!$B$2:$D$1001,3,FALSE)</f>
        <v>culture</v>
      </c>
      <c r="E4239" t="str">
        <f>VLOOKUP(G4239,'Reaction type'!$B$1:$E$17,2, FALSE)</f>
        <v>positive</v>
      </c>
      <c r="F4239">
        <f>VLOOKUP(G4239, 'Reaction type'!$B$2:$E$17, 3,FALSE)</f>
        <v>70</v>
      </c>
      <c r="G4239" s="8" t="s">
        <v>1044</v>
      </c>
      <c r="H4239" s="9">
        <v>44219.459027777775</v>
      </c>
    </row>
    <row r="4240" spans="1:8" x14ac:dyDescent="0.2">
      <c r="A4240" s="10">
        <v>9947</v>
      </c>
      <c r="B4240" s="11" t="s">
        <v>407</v>
      </c>
      <c r="C4240" t="str">
        <f>VLOOKUP(B4240, CONTENT!$B$2:$D$1001,2,FALSE)</f>
        <v>photo</v>
      </c>
      <c r="D4240" t="str">
        <f>VLOOKUP(B4240,CONTENT!$B$2:$D$1001,3,FALSE)</f>
        <v>culture</v>
      </c>
      <c r="E4240" t="str">
        <f>VLOOKUP(G4240,'Reaction type'!$B$1:$E$17,2, FALSE)</f>
        <v>positive</v>
      </c>
      <c r="F4240">
        <f>VLOOKUP(G4240, 'Reaction type'!$B$2:$E$17, 3,FALSE)</f>
        <v>70</v>
      </c>
      <c r="G4240" s="11" t="s">
        <v>1044</v>
      </c>
      <c r="H4240" s="12">
        <v>44250.957638888889</v>
      </c>
    </row>
    <row r="4241" spans="1:8" x14ac:dyDescent="0.2">
      <c r="A4241" s="7">
        <v>9955</v>
      </c>
      <c r="B4241" s="8" t="s">
        <v>408</v>
      </c>
      <c r="C4241" t="str">
        <f>VLOOKUP(B4241, CONTENT!$B$2:$D$1001,2,FALSE)</f>
        <v>GIF</v>
      </c>
      <c r="D4241" t="str">
        <f>VLOOKUP(B4241,CONTENT!$B$2:$D$1001,3,FALSE)</f>
        <v>studying</v>
      </c>
      <c r="E4241" t="str">
        <f>VLOOKUP(G4241,'Reaction type'!$B$1:$E$17,2, FALSE)</f>
        <v>positive</v>
      </c>
      <c r="F4241">
        <f>VLOOKUP(G4241, 'Reaction type'!$B$2:$E$17, 3,FALSE)</f>
        <v>70</v>
      </c>
      <c r="G4241" s="8" t="s">
        <v>1053</v>
      </c>
      <c r="H4241" s="9">
        <v>44274.881249999999</v>
      </c>
    </row>
    <row r="4242" spans="1:8" x14ac:dyDescent="0.2">
      <c r="A4242" s="10">
        <v>9958</v>
      </c>
      <c r="B4242" s="11" t="s">
        <v>408</v>
      </c>
      <c r="C4242" t="str">
        <f>VLOOKUP(B4242, CONTENT!$B$2:$D$1001,2,FALSE)</f>
        <v>GIF</v>
      </c>
      <c r="D4242" t="str">
        <f>VLOOKUP(B4242,CONTENT!$B$2:$D$1001,3,FALSE)</f>
        <v>studying</v>
      </c>
      <c r="E4242" t="str">
        <f>VLOOKUP(G4242,'Reaction type'!$B$1:$E$17,2, FALSE)</f>
        <v>positive</v>
      </c>
      <c r="F4242">
        <f>VLOOKUP(G4242, 'Reaction type'!$B$2:$E$17, 3,FALSE)</f>
        <v>70</v>
      </c>
      <c r="G4242" s="11" t="s">
        <v>1053</v>
      </c>
      <c r="H4242" s="12">
        <v>44136.342361111114</v>
      </c>
    </row>
    <row r="4243" spans="1:8" x14ac:dyDescent="0.2">
      <c r="A4243" s="10">
        <v>9968</v>
      </c>
      <c r="B4243" s="11" t="s">
        <v>408</v>
      </c>
      <c r="C4243" t="str">
        <f>VLOOKUP(B4243, CONTENT!$B$2:$D$1001,2,FALSE)</f>
        <v>GIF</v>
      </c>
      <c r="D4243" t="str">
        <f>VLOOKUP(B4243,CONTENT!$B$2:$D$1001,3,FALSE)</f>
        <v>studying</v>
      </c>
      <c r="E4243" t="str">
        <f>VLOOKUP(G4243,'Reaction type'!$B$1:$E$17,2, FALSE)</f>
        <v>positive</v>
      </c>
      <c r="F4243">
        <f>VLOOKUP(G4243, 'Reaction type'!$B$2:$E$17, 3,FALSE)</f>
        <v>70</v>
      </c>
      <c r="G4243" s="11" t="s">
        <v>1044</v>
      </c>
      <c r="H4243" s="12">
        <v>44250.49722222222</v>
      </c>
    </row>
    <row r="4244" spans="1:8" x14ac:dyDescent="0.2">
      <c r="A4244" s="10">
        <v>9970</v>
      </c>
      <c r="B4244" s="11" t="s">
        <v>408</v>
      </c>
      <c r="C4244" t="str">
        <f>VLOOKUP(B4244, CONTENT!$B$2:$D$1001,2,FALSE)</f>
        <v>GIF</v>
      </c>
      <c r="D4244" t="str">
        <f>VLOOKUP(B4244,CONTENT!$B$2:$D$1001,3,FALSE)</f>
        <v>studying</v>
      </c>
      <c r="E4244" t="str">
        <f>VLOOKUP(G4244,'Reaction type'!$B$1:$E$17,2, FALSE)</f>
        <v>positive</v>
      </c>
      <c r="F4244">
        <f>VLOOKUP(G4244, 'Reaction type'!$B$2:$E$17, 3,FALSE)</f>
        <v>70</v>
      </c>
      <c r="G4244" s="11" t="s">
        <v>1044</v>
      </c>
      <c r="H4244" s="12">
        <v>44168.495138888888</v>
      </c>
    </row>
    <row r="4245" spans="1:8" x14ac:dyDescent="0.2">
      <c r="A4245" s="10">
        <v>9999</v>
      </c>
      <c r="B4245" s="11" t="s">
        <v>409</v>
      </c>
      <c r="C4245" t="str">
        <f>VLOOKUP(B4245, CONTENT!$B$2:$D$1001,2,FALSE)</f>
        <v>video</v>
      </c>
      <c r="D4245" t="str">
        <f>VLOOKUP(B4245,CONTENT!$B$2:$D$1001,3,FALSE)</f>
        <v>healthy eating</v>
      </c>
      <c r="E4245" t="str">
        <f>VLOOKUP(G4245,'Reaction type'!$B$1:$E$17,2, FALSE)</f>
        <v>positive</v>
      </c>
      <c r="F4245">
        <f>VLOOKUP(G4245, 'Reaction type'!$B$2:$E$17, 3,FALSE)</f>
        <v>70</v>
      </c>
      <c r="G4245" s="11" t="s">
        <v>1053</v>
      </c>
      <c r="H4245" s="12">
        <v>44141.802777777775</v>
      </c>
    </row>
    <row r="4246" spans="1:8" x14ac:dyDescent="0.2">
      <c r="A4246" s="10">
        <v>10024</v>
      </c>
      <c r="B4246" s="11" t="s">
        <v>410</v>
      </c>
      <c r="C4246" t="str">
        <f>VLOOKUP(B4246, CONTENT!$B$2:$D$1001,2,FALSE)</f>
        <v>audio</v>
      </c>
      <c r="D4246" t="str">
        <f>VLOOKUP(B4246,CONTENT!$B$2:$D$1001,3,FALSE)</f>
        <v>healthy eating</v>
      </c>
      <c r="E4246" t="str">
        <f>VLOOKUP(G4246,'Reaction type'!$B$1:$E$17,2, FALSE)</f>
        <v>positive</v>
      </c>
      <c r="F4246">
        <f>VLOOKUP(G4246, 'Reaction type'!$B$2:$E$17, 3,FALSE)</f>
        <v>70</v>
      </c>
      <c r="G4246" s="11" t="s">
        <v>1044</v>
      </c>
      <c r="H4246" s="12">
        <v>44314.095833333333</v>
      </c>
    </row>
    <row r="4247" spans="1:8" x14ac:dyDescent="0.2">
      <c r="A4247" s="7">
        <v>10035</v>
      </c>
      <c r="B4247" s="8" t="s">
        <v>410</v>
      </c>
      <c r="C4247" t="str">
        <f>VLOOKUP(B4247, CONTENT!$B$2:$D$1001,2,FALSE)</f>
        <v>audio</v>
      </c>
      <c r="D4247" t="str">
        <f>VLOOKUP(B4247,CONTENT!$B$2:$D$1001,3,FALSE)</f>
        <v>healthy eating</v>
      </c>
      <c r="E4247" t="str">
        <f>VLOOKUP(G4247,'Reaction type'!$B$1:$E$17,2, FALSE)</f>
        <v>positive</v>
      </c>
      <c r="F4247">
        <f>VLOOKUP(G4247, 'Reaction type'!$B$2:$E$17, 3,FALSE)</f>
        <v>70</v>
      </c>
      <c r="G4247" s="8" t="s">
        <v>1044</v>
      </c>
      <c r="H4247" s="9">
        <v>44013.388888888891</v>
      </c>
    </row>
    <row r="4248" spans="1:8" x14ac:dyDescent="0.2">
      <c r="A4248" s="7">
        <v>10041</v>
      </c>
      <c r="B4248" s="8" t="s">
        <v>410</v>
      </c>
      <c r="C4248" t="str">
        <f>VLOOKUP(B4248, CONTENT!$B$2:$D$1001,2,FALSE)</f>
        <v>audio</v>
      </c>
      <c r="D4248" t="str">
        <f>VLOOKUP(B4248,CONTENT!$B$2:$D$1001,3,FALSE)</f>
        <v>healthy eating</v>
      </c>
      <c r="E4248" t="str">
        <f>VLOOKUP(G4248,'Reaction type'!$B$1:$E$17,2, FALSE)</f>
        <v>positive</v>
      </c>
      <c r="F4248">
        <f>VLOOKUP(G4248, 'Reaction type'!$B$2:$E$17, 3,FALSE)</f>
        <v>70</v>
      </c>
      <c r="G4248" s="8" t="s">
        <v>1044</v>
      </c>
      <c r="H4248" s="9">
        <v>44355.334722222222</v>
      </c>
    </row>
    <row r="4249" spans="1:8" x14ac:dyDescent="0.2">
      <c r="A4249" s="7">
        <v>10072</v>
      </c>
      <c r="B4249" s="8" t="s">
        <v>411</v>
      </c>
      <c r="C4249" t="str">
        <f>VLOOKUP(B4249, CONTENT!$B$2:$D$1001,2,FALSE)</f>
        <v>photo</v>
      </c>
      <c r="D4249" t="str">
        <f>VLOOKUP(B4249,CONTENT!$B$2:$D$1001,3,FALSE)</f>
        <v>veganism</v>
      </c>
      <c r="E4249" t="str">
        <f>VLOOKUP(G4249,'Reaction type'!$B$1:$E$17,2, FALSE)</f>
        <v>positive</v>
      </c>
      <c r="F4249">
        <f>VLOOKUP(G4249, 'Reaction type'!$B$2:$E$17, 3,FALSE)</f>
        <v>70</v>
      </c>
      <c r="G4249" s="8" t="s">
        <v>1044</v>
      </c>
      <c r="H4249" s="9">
        <v>44330.537499999999</v>
      </c>
    </row>
    <row r="4250" spans="1:8" x14ac:dyDescent="0.2">
      <c r="A4250" s="7">
        <v>10096</v>
      </c>
      <c r="B4250" s="8" t="s">
        <v>411</v>
      </c>
      <c r="C4250" t="str">
        <f>VLOOKUP(B4250, CONTENT!$B$2:$D$1001,2,FALSE)</f>
        <v>photo</v>
      </c>
      <c r="D4250" t="str">
        <f>VLOOKUP(B4250,CONTENT!$B$2:$D$1001,3,FALSE)</f>
        <v>veganism</v>
      </c>
      <c r="E4250" t="str">
        <f>VLOOKUP(G4250,'Reaction type'!$B$1:$E$17,2, FALSE)</f>
        <v>positive</v>
      </c>
      <c r="F4250">
        <f>VLOOKUP(G4250, 'Reaction type'!$B$2:$E$17, 3,FALSE)</f>
        <v>70</v>
      </c>
      <c r="G4250" s="8" t="s">
        <v>1053</v>
      </c>
      <c r="H4250" s="9">
        <v>44091.04583333333</v>
      </c>
    </row>
    <row r="4251" spans="1:8" x14ac:dyDescent="0.2">
      <c r="A4251" s="10">
        <v>10107</v>
      </c>
      <c r="B4251" s="11" t="s">
        <v>413</v>
      </c>
      <c r="C4251" t="str">
        <f>VLOOKUP(B4251, CONTENT!$B$2:$D$1001,2,FALSE)</f>
        <v>video</v>
      </c>
      <c r="D4251" t="str">
        <f>VLOOKUP(B4251,CONTENT!$B$2:$D$1001,3,FALSE)</f>
        <v>Soccer</v>
      </c>
      <c r="E4251" t="str">
        <f>VLOOKUP(G4251,'Reaction type'!$B$1:$E$17,2, FALSE)</f>
        <v>positive</v>
      </c>
      <c r="F4251">
        <f>VLOOKUP(G4251, 'Reaction type'!$B$2:$E$17, 3,FALSE)</f>
        <v>70</v>
      </c>
      <c r="G4251" s="11" t="s">
        <v>1053</v>
      </c>
      <c r="H4251" s="12">
        <v>44345.040277777778</v>
      </c>
    </row>
    <row r="4252" spans="1:8" x14ac:dyDescent="0.2">
      <c r="A4252" s="7">
        <v>10110</v>
      </c>
      <c r="B4252" s="8" t="s">
        <v>413</v>
      </c>
      <c r="C4252" t="str">
        <f>VLOOKUP(B4252, CONTENT!$B$2:$D$1001,2,FALSE)</f>
        <v>video</v>
      </c>
      <c r="D4252" t="str">
        <f>VLOOKUP(B4252,CONTENT!$B$2:$D$1001,3,FALSE)</f>
        <v>Soccer</v>
      </c>
      <c r="E4252" t="str">
        <f>VLOOKUP(G4252,'Reaction type'!$B$1:$E$17,2, FALSE)</f>
        <v>positive</v>
      </c>
      <c r="F4252">
        <f>VLOOKUP(G4252, 'Reaction type'!$B$2:$E$17, 3,FALSE)</f>
        <v>70</v>
      </c>
      <c r="G4252" s="8" t="s">
        <v>1053</v>
      </c>
      <c r="H4252" s="9">
        <v>44039.661805555559</v>
      </c>
    </row>
    <row r="4253" spans="1:8" x14ac:dyDescent="0.2">
      <c r="A4253" s="7">
        <v>10134</v>
      </c>
      <c r="B4253" s="8" t="s">
        <v>413</v>
      </c>
      <c r="C4253" t="str">
        <f>VLOOKUP(B4253, CONTENT!$B$2:$D$1001,2,FALSE)</f>
        <v>video</v>
      </c>
      <c r="D4253" t="str">
        <f>VLOOKUP(B4253,CONTENT!$B$2:$D$1001,3,FALSE)</f>
        <v>Soccer</v>
      </c>
      <c r="E4253" t="str">
        <f>VLOOKUP(G4253,'Reaction type'!$B$1:$E$17,2, FALSE)</f>
        <v>positive</v>
      </c>
      <c r="F4253">
        <f>VLOOKUP(G4253, 'Reaction type'!$B$2:$E$17, 3,FALSE)</f>
        <v>70</v>
      </c>
      <c r="G4253" s="8" t="s">
        <v>1053</v>
      </c>
      <c r="H4253" s="9">
        <v>44088.029861111114</v>
      </c>
    </row>
    <row r="4254" spans="1:8" x14ac:dyDescent="0.2">
      <c r="A4254" s="10">
        <v>10142</v>
      </c>
      <c r="B4254" s="11" t="s">
        <v>415</v>
      </c>
      <c r="C4254" t="str">
        <f>VLOOKUP(B4254, CONTENT!$B$2:$D$1001,2,FALSE)</f>
        <v>photo</v>
      </c>
      <c r="D4254" t="str">
        <f>VLOOKUP(B4254,CONTENT!$B$2:$D$1001,3,FALSE)</f>
        <v>soccer</v>
      </c>
      <c r="E4254" t="str">
        <f>VLOOKUP(G4254,'Reaction type'!$B$1:$E$17,2, FALSE)</f>
        <v>positive</v>
      </c>
      <c r="F4254">
        <f>VLOOKUP(G4254, 'Reaction type'!$B$2:$E$17, 3,FALSE)</f>
        <v>70</v>
      </c>
      <c r="G4254" s="11" t="s">
        <v>1053</v>
      </c>
      <c r="H4254" s="12">
        <v>44246.724305555559</v>
      </c>
    </row>
    <row r="4255" spans="1:8" x14ac:dyDescent="0.2">
      <c r="A4255" s="7">
        <v>10164</v>
      </c>
      <c r="B4255" s="8" t="s">
        <v>416</v>
      </c>
      <c r="C4255" t="str">
        <f>VLOOKUP(B4255, CONTENT!$B$2:$D$1001,2,FALSE)</f>
        <v>photo</v>
      </c>
      <c r="D4255" t="str">
        <f>VLOOKUP(B4255,CONTENT!$B$2:$D$1001,3,FALSE)</f>
        <v>culture</v>
      </c>
      <c r="E4255" t="str">
        <f>VLOOKUP(G4255,'Reaction type'!$B$1:$E$17,2, FALSE)</f>
        <v>positive</v>
      </c>
      <c r="F4255">
        <f>VLOOKUP(G4255, 'Reaction type'!$B$2:$E$17, 3,FALSE)</f>
        <v>70</v>
      </c>
      <c r="G4255" s="8" t="s">
        <v>1044</v>
      </c>
      <c r="H4255" s="9">
        <v>44140.402083333334</v>
      </c>
    </row>
    <row r="4256" spans="1:8" x14ac:dyDescent="0.2">
      <c r="A4256" s="7">
        <v>10180</v>
      </c>
      <c r="B4256" s="8" t="s">
        <v>416</v>
      </c>
      <c r="C4256" t="str">
        <f>VLOOKUP(B4256, CONTENT!$B$2:$D$1001,2,FALSE)</f>
        <v>photo</v>
      </c>
      <c r="D4256" t="str">
        <f>VLOOKUP(B4256,CONTENT!$B$2:$D$1001,3,FALSE)</f>
        <v>culture</v>
      </c>
      <c r="E4256" t="str">
        <f>VLOOKUP(G4256,'Reaction type'!$B$1:$E$17,2, FALSE)</f>
        <v>positive</v>
      </c>
      <c r="F4256">
        <f>VLOOKUP(G4256, 'Reaction type'!$B$2:$E$17, 3,FALSE)</f>
        <v>70</v>
      </c>
      <c r="G4256" s="8" t="s">
        <v>1044</v>
      </c>
      <c r="H4256" s="9">
        <v>44115.634722222225</v>
      </c>
    </row>
    <row r="4257" spans="1:8" x14ac:dyDescent="0.2">
      <c r="A4257" s="7">
        <v>10186</v>
      </c>
      <c r="B4257" s="8" t="s">
        <v>416</v>
      </c>
      <c r="C4257" t="str">
        <f>VLOOKUP(B4257, CONTENT!$B$2:$D$1001,2,FALSE)</f>
        <v>photo</v>
      </c>
      <c r="D4257" t="str">
        <f>VLOOKUP(B4257,CONTENT!$B$2:$D$1001,3,FALSE)</f>
        <v>culture</v>
      </c>
      <c r="E4257" t="str">
        <f>VLOOKUP(G4257,'Reaction type'!$B$1:$E$17,2, FALSE)</f>
        <v>positive</v>
      </c>
      <c r="F4257">
        <f>VLOOKUP(G4257, 'Reaction type'!$B$2:$E$17, 3,FALSE)</f>
        <v>70</v>
      </c>
      <c r="G4257" s="8" t="s">
        <v>1044</v>
      </c>
      <c r="H4257" s="9">
        <v>44355.086805555555</v>
      </c>
    </row>
    <row r="4258" spans="1:8" x14ac:dyDescent="0.2">
      <c r="A4258" s="7">
        <v>10190</v>
      </c>
      <c r="B4258" s="8" t="s">
        <v>416</v>
      </c>
      <c r="C4258" t="str">
        <f>VLOOKUP(B4258, CONTENT!$B$2:$D$1001,2,FALSE)</f>
        <v>photo</v>
      </c>
      <c r="D4258" t="str">
        <f>VLOOKUP(B4258,CONTENT!$B$2:$D$1001,3,FALSE)</f>
        <v>culture</v>
      </c>
      <c r="E4258" t="str">
        <f>VLOOKUP(G4258,'Reaction type'!$B$1:$E$17,2, FALSE)</f>
        <v>positive</v>
      </c>
      <c r="F4258">
        <f>VLOOKUP(G4258, 'Reaction type'!$B$2:$E$17, 3,FALSE)</f>
        <v>70</v>
      </c>
      <c r="G4258" s="8" t="s">
        <v>1053</v>
      </c>
      <c r="H4258" s="9">
        <v>44304.811111111114</v>
      </c>
    </row>
    <row r="4259" spans="1:8" x14ac:dyDescent="0.2">
      <c r="A4259" s="7">
        <v>10212</v>
      </c>
      <c r="B4259" s="8" t="s">
        <v>418</v>
      </c>
      <c r="C4259" t="str">
        <f>VLOOKUP(B4259, CONTENT!$B$2:$D$1001,2,FALSE)</f>
        <v>GIF</v>
      </c>
      <c r="D4259" t="str">
        <f>VLOOKUP(B4259,CONTENT!$B$2:$D$1001,3,FALSE)</f>
        <v>culture</v>
      </c>
      <c r="E4259" t="str">
        <f>VLOOKUP(G4259,'Reaction type'!$B$1:$E$17,2, FALSE)</f>
        <v>positive</v>
      </c>
      <c r="F4259">
        <f>VLOOKUP(G4259, 'Reaction type'!$B$2:$E$17, 3,FALSE)</f>
        <v>70</v>
      </c>
      <c r="G4259" s="8" t="s">
        <v>1053</v>
      </c>
      <c r="H4259" s="9">
        <v>44001.814583333333</v>
      </c>
    </row>
    <row r="4260" spans="1:8" x14ac:dyDescent="0.2">
      <c r="A4260" s="7">
        <v>10239</v>
      </c>
      <c r="B4260" s="8" t="s">
        <v>421</v>
      </c>
      <c r="C4260" t="str">
        <f>VLOOKUP(B4260, CONTENT!$B$2:$D$1001,2,FALSE)</f>
        <v>audio</v>
      </c>
      <c r="D4260" t="str">
        <f>VLOOKUP(B4260,CONTENT!$B$2:$D$1001,3,FALSE)</f>
        <v>studying</v>
      </c>
      <c r="E4260" t="str">
        <f>VLOOKUP(G4260,'Reaction type'!$B$1:$E$17,2, FALSE)</f>
        <v>positive</v>
      </c>
      <c r="F4260">
        <f>VLOOKUP(G4260, 'Reaction type'!$B$2:$E$17, 3,FALSE)</f>
        <v>70</v>
      </c>
      <c r="G4260" s="8" t="s">
        <v>1044</v>
      </c>
      <c r="H4260" s="9">
        <v>44179.161805555559</v>
      </c>
    </row>
    <row r="4261" spans="1:8" x14ac:dyDescent="0.2">
      <c r="A4261" s="7">
        <v>10270</v>
      </c>
      <c r="B4261" s="8" t="s">
        <v>424</v>
      </c>
      <c r="C4261" t="str">
        <f>VLOOKUP(B4261, CONTENT!$B$2:$D$1001,2,FALSE)</f>
        <v>audio</v>
      </c>
      <c r="D4261" t="str">
        <f>VLOOKUP(B4261,CONTENT!$B$2:$D$1001,3,FALSE)</f>
        <v>technology</v>
      </c>
      <c r="E4261" t="str">
        <f>VLOOKUP(G4261,'Reaction type'!$B$1:$E$17,2, FALSE)</f>
        <v>positive</v>
      </c>
      <c r="F4261">
        <f>VLOOKUP(G4261, 'Reaction type'!$B$2:$E$17, 3,FALSE)</f>
        <v>70</v>
      </c>
      <c r="G4261" s="8" t="s">
        <v>1053</v>
      </c>
      <c r="H4261" s="9">
        <v>44153.742361111108</v>
      </c>
    </row>
    <row r="4262" spans="1:8" x14ac:dyDescent="0.2">
      <c r="A4262" s="10">
        <v>10273</v>
      </c>
      <c r="B4262" s="11" t="s">
        <v>424</v>
      </c>
      <c r="C4262" t="str">
        <f>VLOOKUP(B4262, CONTENT!$B$2:$D$1001,2,FALSE)</f>
        <v>audio</v>
      </c>
      <c r="D4262" t="str">
        <f>VLOOKUP(B4262,CONTENT!$B$2:$D$1001,3,FALSE)</f>
        <v>technology</v>
      </c>
      <c r="E4262" t="str">
        <f>VLOOKUP(G4262,'Reaction type'!$B$1:$E$17,2, FALSE)</f>
        <v>positive</v>
      </c>
      <c r="F4262">
        <f>VLOOKUP(G4262, 'Reaction type'!$B$2:$E$17, 3,FALSE)</f>
        <v>70</v>
      </c>
      <c r="G4262" s="11" t="s">
        <v>1044</v>
      </c>
      <c r="H4262" s="12">
        <v>44079.847222222219</v>
      </c>
    </row>
    <row r="4263" spans="1:8" x14ac:dyDescent="0.2">
      <c r="A4263" s="10">
        <v>10279</v>
      </c>
      <c r="B4263" s="11" t="s">
        <v>424</v>
      </c>
      <c r="C4263" t="str">
        <f>VLOOKUP(B4263, CONTENT!$B$2:$D$1001,2,FALSE)</f>
        <v>audio</v>
      </c>
      <c r="D4263" t="str">
        <f>VLOOKUP(B4263,CONTENT!$B$2:$D$1001,3,FALSE)</f>
        <v>technology</v>
      </c>
      <c r="E4263" t="str">
        <f>VLOOKUP(G4263,'Reaction type'!$B$1:$E$17,2, FALSE)</f>
        <v>positive</v>
      </c>
      <c r="F4263">
        <f>VLOOKUP(G4263, 'Reaction type'!$B$2:$E$17, 3,FALSE)</f>
        <v>70</v>
      </c>
      <c r="G4263" s="11" t="s">
        <v>1053</v>
      </c>
      <c r="H4263" s="12">
        <v>44218.099305555559</v>
      </c>
    </row>
    <row r="4264" spans="1:8" x14ac:dyDescent="0.2">
      <c r="A4264" s="10">
        <v>10290</v>
      </c>
      <c r="B4264" s="11" t="s">
        <v>425</v>
      </c>
      <c r="C4264" t="str">
        <f>VLOOKUP(B4264, CONTENT!$B$2:$D$1001,2,FALSE)</f>
        <v>video</v>
      </c>
      <c r="D4264" t="str">
        <f>VLOOKUP(B4264,CONTENT!$B$2:$D$1001,3,FALSE)</f>
        <v>public speaking</v>
      </c>
      <c r="E4264" t="str">
        <f>VLOOKUP(G4264,'Reaction type'!$B$1:$E$17,2, FALSE)</f>
        <v>positive</v>
      </c>
      <c r="F4264">
        <f>VLOOKUP(G4264, 'Reaction type'!$B$2:$E$17, 3,FALSE)</f>
        <v>70</v>
      </c>
      <c r="G4264" s="11" t="s">
        <v>1053</v>
      </c>
      <c r="H4264" s="12">
        <v>44113.490277777775</v>
      </c>
    </row>
    <row r="4265" spans="1:8" x14ac:dyDescent="0.2">
      <c r="A4265" s="10">
        <v>10296</v>
      </c>
      <c r="B4265" s="11" t="s">
        <v>425</v>
      </c>
      <c r="C4265" t="str">
        <f>VLOOKUP(B4265, CONTENT!$B$2:$D$1001,2,FALSE)</f>
        <v>video</v>
      </c>
      <c r="D4265" t="str">
        <f>VLOOKUP(B4265,CONTENT!$B$2:$D$1001,3,FALSE)</f>
        <v>public speaking</v>
      </c>
      <c r="E4265" t="str">
        <f>VLOOKUP(G4265,'Reaction type'!$B$1:$E$17,2, FALSE)</f>
        <v>positive</v>
      </c>
      <c r="F4265">
        <f>VLOOKUP(G4265, 'Reaction type'!$B$2:$E$17, 3,FALSE)</f>
        <v>70</v>
      </c>
      <c r="G4265" s="11" t="s">
        <v>1053</v>
      </c>
      <c r="H4265" s="12">
        <v>44053.913194444445</v>
      </c>
    </row>
    <row r="4266" spans="1:8" x14ac:dyDescent="0.2">
      <c r="A4266" s="7">
        <v>10305</v>
      </c>
      <c r="B4266" s="8" t="s">
        <v>425</v>
      </c>
      <c r="C4266" t="str">
        <f>VLOOKUP(B4266, CONTENT!$B$2:$D$1001,2,FALSE)</f>
        <v>video</v>
      </c>
      <c r="D4266" t="str">
        <f>VLOOKUP(B4266,CONTENT!$B$2:$D$1001,3,FALSE)</f>
        <v>public speaking</v>
      </c>
      <c r="E4266" t="str">
        <f>VLOOKUP(G4266,'Reaction type'!$B$1:$E$17,2, FALSE)</f>
        <v>positive</v>
      </c>
      <c r="F4266">
        <f>VLOOKUP(G4266, 'Reaction type'!$B$2:$E$17, 3,FALSE)</f>
        <v>70</v>
      </c>
      <c r="G4266" s="8" t="s">
        <v>1053</v>
      </c>
      <c r="H4266" s="9">
        <v>44158.807638888888</v>
      </c>
    </row>
    <row r="4267" spans="1:8" x14ac:dyDescent="0.2">
      <c r="A4267" s="10">
        <v>10309</v>
      </c>
      <c r="B4267" s="11" t="s">
        <v>426</v>
      </c>
      <c r="C4267" t="str">
        <f>VLOOKUP(B4267, CONTENT!$B$2:$D$1001,2,FALSE)</f>
        <v>photo</v>
      </c>
      <c r="D4267" t="str">
        <f>VLOOKUP(B4267,CONTENT!$B$2:$D$1001,3,FALSE)</f>
        <v>education</v>
      </c>
      <c r="E4267" t="str">
        <f>VLOOKUP(G4267,'Reaction type'!$B$1:$E$17,2, FALSE)</f>
        <v>positive</v>
      </c>
      <c r="F4267">
        <f>VLOOKUP(G4267, 'Reaction type'!$B$2:$E$17, 3,FALSE)</f>
        <v>70</v>
      </c>
      <c r="G4267" s="11" t="s">
        <v>1044</v>
      </c>
      <c r="H4267" s="12">
        <v>44296.852777777778</v>
      </c>
    </row>
    <row r="4268" spans="1:8" x14ac:dyDescent="0.2">
      <c r="A4268" s="10">
        <v>10311</v>
      </c>
      <c r="B4268" s="11" t="s">
        <v>426</v>
      </c>
      <c r="C4268" t="str">
        <f>VLOOKUP(B4268, CONTENT!$B$2:$D$1001,2,FALSE)</f>
        <v>photo</v>
      </c>
      <c r="D4268" t="str">
        <f>VLOOKUP(B4268,CONTENT!$B$2:$D$1001,3,FALSE)</f>
        <v>education</v>
      </c>
      <c r="E4268" t="str">
        <f>VLOOKUP(G4268,'Reaction type'!$B$1:$E$17,2, FALSE)</f>
        <v>positive</v>
      </c>
      <c r="F4268">
        <f>VLOOKUP(G4268, 'Reaction type'!$B$2:$E$17, 3,FALSE)</f>
        <v>70</v>
      </c>
      <c r="G4268" s="11" t="s">
        <v>1053</v>
      </c>
      <c r="H4268" s="12">
        <v>44358.491666666669</v>
      </c>
    </row>
    <row r="4269" spans="1:8" x14ac:dyDescent="0.2">
      <c r="A4269" s="10">
        <v>10317</v>
      </c>
      <c r="B4269" s="11" t="s">
        <v>426</v>
      </c>
      <c r="C4269" t="str">
        <f>VLOOKUP(B4269, CONTENT!$B$2:$D$1001,2,FALSE)</f>
        <v>photo</v>
      </c>
      <c r="D4269" t="str">
        <f>VLOOKUP(B4269,CONTENT!$B$2:$D$1001,3,FALSE)</f>
        <v>education</v>
      </c>
      <c r="E4269" t="str">
        <f>VLOOKUP(G4269,'Reaction type'!$B$1:$E$17,2, FALSE)</f>
        <v>positive</v>
      </c>
      <c r="F4269">
        <f>VLOOKUP(G4269, 'Reaction type'!$B$2:$E$17, 3,FALSE)</f>
        <v>70</v>
      </c>
      <c r="G4269" s="11" t="s">
        <v>1044</v>
      </c>
      <c r="H4269" s="12">
        <v>44048.597916666666</v>
      </c>
    </row>
    <row r="4270" spans="1:8" x14ac:dyDescent="0.2">
      <c r="A4270" s="10">
        <v>10323</v>
      </c>
      <c r="B4270" s="11" t="s">
        <v>426</v>
      </c>
      <c r="C4270" t="str">
        <f>VLOOKUP(B4270, CONTENT!$B$2:$D$1001,2,FALSE)</f>
        <v>photo</v>
      </c>
      <c r="D4270" t="str">
        <f>VLOOKUP(B4270,CONTENT!$B$2:$D$1001,3,FALSE)</f>
        <v>education</v>
      </c>
      <c r="E4270" t="str">
        <f>VLOOKUP(G4270,'Reaction type'!$B$1:$E$17,2, FALSE)</f>
        <v>positive</v>
      </c>
      <c r="F4270">
        <f>VLOOKUP(G4270, 'Reaction type'!$B$2:$E$17, 3,FALSE)</f>
        <v>70</v>
      </c>
      <c r="G4270" s="11" t="s">
        <v>1053</v>
      </c>
      <c r="H4270" s="12">
        <v>44315.895138888889</v>
      </c>
    </row>
    <row r="4271" spans="1:8" x14ac:dyDescent="0.2">
      <c r="A4271" s="7">
        <v>10324</v>
      </c>
      <c r="B4271" s="8" t="s">
        <v>426</v>
      </c>
      <c r="C4271" t="str">
        <f>VLOOKUP(B4271, CONTENT!$B$2:$D$1001,2,FALSE)</f>
        <v>photo</v>
      </c>
      <c r="D4271" t="str">
        <f>VLOOKUP(B4271,CONTENT!$B$2:$D$1001,3,FALSE)</f>
        <v>education</v>
      </c>
      <c r="E4271" t="str">
        <f>VLOOKUP(G4271,'Reaction type'!$B$1:$E$17,2, FALSE)</f>
        <v>positive</v>
      </c>
      <c r="F4271">
        <f>VLOOKUP(G4271, 'Reaction type'!$B$2:$E$17, 3,FALSE)</f>
        <v>70</v>
      </c>
      <c r="G4271" s="8" t="s">
        <v>1044</v>
      </c>
      <c r="H4271" s="9">
        <v>44266.088194444441</v>
      </c>
    </row>
    <row r="4272" spans="1:8" x14ac:dyDescent="0.2">
      <c r="A4272" s="7">
        <v>10326</v>
      </c>
      <c r="B4272" s="8" t="s">
        <v>426</v>
      </c>
      <c r="C4272" t="str">
        <f>VLOOKUP(B4272, CONTENT!$B$2:$D$1001,2,FALSE)</f>
        <v>photo</v>
      </c>
      <c r="D4272" t="str">
        <f>VLOOKUP(B4272,CONTENT!$B$2:$D$1001,3,FALSE)</f>
        <v>education</v>
      </c>
      <c r="E4272" t="str">
        <f>VLOOKUP(G4272,'Reaction type'!$B$1:$E$17,2, FALSE)</f>
        <v>positive</v>
      </c>
      <c r="F4272">
        <f>VLOOKUP(G4272, 'Reaction type'!$B$2:$E$17, 3,FALSE)</f>
        <v>70</v>
      </c>
      <c r="G4272" s="8" t="s">
        <v>1044</v>
      </c>
      <c r="H4272" s="9">
        <v>44150.932638888888</v>
      </c>
    </row>
    <row r="4273" spans="1:8" x14ac:dyDescent="0.2">
      <c r="A4273" s="10">
        <v>10331</v>
      </c>
      <c r="B4273" s="11" t="s">
        <v>426</v>
      </c>
      <c r="C4273" t="str">
        <f>VLOOKUP(B4273, CONTENT!$B$2:$D$1001,2,FALSE)</f>
        <v>photo</v>
      </c>
      <c r="D4273" t="str">
        <f>VLOOKUP(B4273,CONTENT!$B$2:$D$1001,3,FALSE)</f>
        <v>education</v>
      </c>
      <c r="E4273" t="str">
        <f>VLOOKUP(G4273,'Reaction type'!$B$1:$E$17,2, FALSE)</f>
        <v>positive</v>
      </c>
      <c r="F4273">
        <f>VLOOKUP(G4273, 'Reaction type'!$B$2:$E$17, 3,FALSE)</f>
        <v>70</v>
      </c>
      <c r="G4273" s="11" t="s">
        <v>1053</v>
      </c>
      <c r="H4273" s="12">
        <v>44218.861805555556</v>
      </c>
    </row>
    <row r="4274" spans="1:8" x14ac:dyDescent="0.2">
      <c r="A4274" s="7">
        <v>10342</v>
      </c>
      <c r="B4274" s="8" t="s">
        <v>428</v>
      </c>
      <c r="C4274" t="str">
        <f>VLOOKUP(B4274, CONTENT!$B$2:$D$1001,2,FALSE)</f>
        <v>audio</v>
      </c>
      <c r="D4274" t="str">
        <f>VLOOKUP(B4274,CONTENT!$B$2:$D$1001,3,FALSE)</f>
        <v>dogs</v>
      </c>
      <c r="E4274" t="str">
        <f>VLOOKUP(G4274,'Reaction type'!$B$1:$E$17,2, FALSE)</f>
        <v>positive</v>
      </c>
      <c r="F4274">
        <f>VLOOKUP(G4274, 'Reaction type'!$B$2:$E$17, 3,FALSE)</f>
        <v>70</v>
      </c>
      <c r="G4274" s="8" t="s">
        <v>1053</v>
      </c>
      <c r="H4274" s="9">
        <v>44288.143055555556</v>
      </c>
    </row>
    <row r="4275" spans="1:8" x14ac:dyDescent="0.2">
      <c r="A4275" s="10">
        <v>10343</v>
      </c>
      <c r="B4275" s="11" t="s">
        <v>428</v>
      </c>
      <c r="C4275" t="str">
        <f>VLOOKUP(B4275, CONTENT!$B$2:$D$1001,2,FALSE)</f>
        <v>audio</v>
      </c>
      <c r="D4275" t="str">
        <f>VLOOKUP(B4275,CONTENT!$B$2:$D$1001,3,FALSE)</f>
        <v>dogs</v>
      </c>
      <c r="E4275" t="str">
        <f>VLOOKUP(G4275,'Reaction type'!$B$1:$E$17,2, FALSE)</f>
        <v>positive</v>
      </c>
      <c r="F4275">
        <f>VLOOKUP(G4275, 'Reaction type'!$B$2:$E$17, 3,FALSE)</f>
        <v>70</v>
      </c>
      <c r="G4275" s="11" t="s">
        <v>1044</v>
      </c>
      <c r="H4275" s="12">
        <v>44187.380555555559</v>
      </c>
    </row>
    <row r="4276" spans="1:8" x14ac:dyDescent="0.2">
      <c r="A4276" s="7">
        <v>10350</v>
      </c>
      <c r="B4276" s="8" t="s">
        <v>428</v>
      </c>
      <c r="C4276" t="str">
        <f>VLOOKUP(B4276, CONTENT!$B$2:$D$1001,2,FALSE)</f>
        <v>audio</v>
      </c>
      <c r="D4276" t="str">
        <f>VLOOKUP(B4276,CONTENT!$B$2:$D$1001,3,FALSE)</f>
        <v>dogs</v>
      </c>
      <c r="E4276" t="str">
        <f>VLOOKUP(G4276,'Reaction type'!$B$1:$E$17,2, FALSE)</f>
        <v>positive</v>
      </c>
      <c r="F4276">
        <f>VLOOKUP(G4276, 'Reaction type'!$B$2:$E$17, 3,FALSE)</f>
        <v>70</v>
      </c>
      <c r="G4276" s="8" t="s">
        <v>1053</v>
      </c>
      <c r="H4276" s="9">
        <v>44258.517361111109</v>
      </c>
    </row>
    <row r="4277" spans="1:8" x14ac:dyDescent="0.2">
      <c r="A4277" s="10">
        <v>10370</v>
      </c>
      <c r="B4277" s="11" t="s">
        <v>429</v>
      </c>
      <c r="C4277" t="str">
        <f>VLOOKUP(B4277, CONTENT!$B$2:$D$1001,2,FALSE)</f>
        <v>GIF</v>
      </c>
      <c r="D4277" t="str">
        <f>VLOOKUP(B4277,CONTENT!$B$2:$D$1001,3,FALSE)</f>
        <v>soccer</v>
      </c>
      <c r="E4277" t="str">
        <f>VLOOKUP(G4277,'Reaction type'!$B$1:$E$17,2, FALSE)</f>
        <v>positive</v>
      </c>
      <c r="F4277">
        <f>VLOOKUP(G4277, 'Reaction type'!$B$2:$E$17, 3,FALSE)</f>
        <v>70</v>
      </c>
      <c r="G4277" s="11" t="s">
        <v>1044</v>
      </c>
      <c r="H4277" s="12">
        <v>44257.427083333336</v>
      </c>
    </row>
    <row r="4278" spans="1:8" x14ac:dyDescent="0.2">
      <c r="A4278" s="7">
        <v>10388</v>
      </c>
      <c r="B4278" s="8" t="s">
        <v>430</v>
      </c>
      <c r="C4278" t="str">
        <f>VLOOKUP(B4278, CONTENT!$B$2:$D$1001,2,FALSE)</f>
        <v>photo</v>
      </c>
      <c r="D4278" t="str">
        <f>VLOOKUP(B4278,CONTENT!$B$2:$D$1001,3,FALSE)</f>
        <v>dogs</v>
      </c>
      <c r="E4278" t="str">
        <f>VLOOKUP(G4278,'Reaction type'!$B$1:$E$17,2, FALSE)</f>
        <v>positive</v>
      </c>
      <c r="F4278">
        <f>VLOOKUP(G4278, 'Reaction type'!$B$2:$E$17, 3,FALSE)</f>
        <v>70</v>
      </c>
      <c r="G4278" s="8" t="s">
        <v>1053</v>
      </c>
      <c r="H4278" s="9">
        <v>44266.945138888892</v>
      </c>
    </row>
    <row r="4279" spans="1:8" x14ac:dyDescent="0.2">
      <c r="A4279" s="10">
        <v>10393</v>
      </c>
      <c r="B4279" s="11" t="s">
        <v>430</v>
      </c>
      <c r="C4279" t="str">
        <f>VLOOKUP(B4279, CONTENT!$B$2:$D$1001,2,FALSE)</f>
        <v>photo</v>
      </c>
      <c r="D4279" t="str">
        <f>VLOOKUP(B4279,CONTENT!$B$2:$D$1001,3,FALSE)</f>
        <v>dogs</v>
      </c>
      <c r="E4279" t="str">
        <f>VLOOKUP(G4279,'Reaction type'!$B$1:$E$17,2, FALSE)</f>
        <v>positive</v>
      </c>
      <c r="F4279">
        <f>VLOOKUP(G4279, 'Reaction type'!$B$2:$E$17, 3,FALSE)</f>
        <v>70</v>
      </c>
      <c r="G4279" s="11" t="s">
        <v>1053</v>
      </c>
      <c r="H4279" s="12">
        <v>44347.067361111112</v>
      </c>
    </row>
    <row r="4280" spans="1:8" x14ac:dyDescent="0.2">
      <c r="A4280" s="10">
        <v>10397</v>
      </c>
      <c r="B4280" s="11" t="s">
        <v>430</v>
      </c>
      <c r="C4280" t="str">
        <f>VLOOKUP(B4280, CONTENT!$B$2:$D$1001,2,FALSE)</f>
        <v>photo</v>
      </c>
      <c r="D4280" t="str">
        <f>VLOOKUP(B4280,CONTENT!$B$2:$D$1001,3,FALSE)</f>
        <v>dogs</v>
      </c>
      <c r="E4280" t="str">
        <f>VLOOKUP(G4280,'Reaction type'!$B$1:$E$17,2, FALSE)</f>
        <v>positive</v>
      </c>
      <c r="F4280">
        <f>VLOOKUP(G4280, 'Reaction type'!$B$2:$E$17, 3,FALSE)</f>
        <v>70</v>
      </c>
      <c r="G4280" s="11" t="s">
        <v>1053</v>
      </c>
      <c r="H4280" s="12">
        <v>44326.763194444444</v>
      </c>
    </row>
    <row r="4281" spans="1:8" x14ac:dyDescent="0.2">
      <c r="A4281" s="10">
        <v>10401</v>
      </c>
      <c r="B4281" s="11" t="s">
        <v>430</v>
      </c>
      <c r="C4281" t="str">
        <f>VLOOKUP(B4281, CONTENT!$B$2:$D$1001,2,FALSE)</f>
        <v>photo</v>
      </c>
      <c r="D4281" t="str">
        <f>VLOOKUP(B4281,CONTENT!$B$2:$D$1001,3,FALSE)</f>
        <v>dogs</v>
      </c>
      <c r="E4281" t="str">
        <f>VLOOKUP(G4281,'Reaction type'!$B$1:$E$17,2, FALSE)</f>
        <v>positive</v>
      </c>
      <c r="F4281">
        <f>VLOOKUP(G4281, 'Reaction type'!$B$2:$E$17, 3,FALSE)</f>
        <v>70</v>
      </c>
      <c r="G4281" s="11" t="s">
        <v>1053</v>
      </c>
      <c r="H4281" s="12">
        <v>44224.214583333334</v>
      </c>
    </row>
    <row r="4282" spans="1:8" x14ac:dyDescent="0.2">
      <c r="A4282" s="7">
        <v>10402</v>
      </c>
      <c r="B4282" s="8" t="s">
        <v>430</v>
      </c>
      <c r="C4282" t="str">
        <f>VLOOKUP(B4282, CONTENT!$B$2:$D$1001,2,FALSE)</f>
        <v>photo</v>
      </c>
      <c r="D4282" t="str">
        <f>VLOOKUP(B4282,CONTENT!$B$2:$D$1001,3,FALSE)</f>
        <v>dogs</v>
      </c>
      <c r="E4282" t="str">
        <f>VLOOKUP(G4282,'Reaction type'!$B$1:$E$17,2, FALSE)</f>
        <v>positive</v>
      </c>
      <c r="F4282">
        <f>VLOOKUP(G4282, 'Reaction type'!$B$2:$E$17, 3,FALSE)</f>
        <v>70</v>
      </c>
      <c r="G4282" s="8" t="s">
        <v>1053</v>
      </c>
      <c r="H4282" s="9">
        <v>44223.555555555555</v>
      </c>
    </row>
    <row r="4283" spans="1:8" x14ac:dyDescent="0.2">
      <c r="A4283" s="7">
        <v>10408</v>
      </c>
      <c r="B4283" s="8" t="s">
        <v>430</v>
      </c>
      <c r="C4283" t="str">
        <f>VLOOKUP(B4283, CONTENT!$B$2:$D$1001,2,FALSE)</f>
        <v>photo</v>
      </c>
      <c r="D4283" t="str">
        <f>VLOOKUP(B4283,CONTENT!$B$2:$D$1001,3,FALSE)</f>
        <v>dogs</v>
      </c>
      <c r="E4283" t="str">
        <f>VLOOKUP(G4283,'Reaction type'!$B$1:$E$17,2, FALSE)</f>
        <v>positive</v>
      </c>
      <c r="F4283">
        <f>VLOOKUP(G4283, 'Reaction type'!$B$2:$E$17, 3,FALSE)</f>
        <v>70</v>
      </c>
      <c r="G4283" s="8" t="s">
        <v>1053</v>
      </c>
      <c r="H4283" s="9">
        <v>44020.865972222222</v>
      </c>
    </row>
    <row r="4284" spans="1:8" x14ac:dyDescent="0.2">
      <c r="A4284" s="10">
        <v>10419</v>
      </c>
      <c r="B4284" s="11" t="s">
        <v>430</v>
      </c>
      <c r="C4284" t="str">
        <f>VLOOKUP(B4284, CONTENT!$B$2:$D$1001,2,FALSE)</f>
        <v>photo</v>
      </c>
      <c r="D4284" t="str">
        <f>VLOOKUP(B4284,CONTENT!$B$2:$D$1001,3,FALSE)</f>
        <v>dogs</v>
      </c>
      <c r="E4284" t="str">
        <f>VLOOKUP(G4284,'Reaction type'!$B$1:$E$17,2, FALSE)</f>
        <v>positive</v>
      </c>
      <c r="F4284">
        <f>VLOOKUP(G4284, 'Reaction type'!$B$2:$E$17, 3,FALSE)</f>
        <v>70</v>
      </c>
      <c r="G4284" s="11" t="s">
        <v>1044</v>
      </c>
      <c r="H4284" s="12">
        <v>44054.96597222222</v>
      </c>
    </row>
    <row r="4285" spans="1:8" x14ac:dyDescent="0.2">
      <c r="A4285" s="7">
        <v>10421</v>
      </c>
      <c r="B4285" s="8" t="s">
        <v>431</v>
      </c>
      <c r="C4285" t="str">
        <f>VLOOKUP(B4285, CONTENT!$B$2:$D$1001,2,FALSE)</f>
        <v>video</v>
      </c>
      <c r="D4285" t="str">
        <f>VLOOKUP(B4285,CONTENT!$B$2:$D$1001,3,FALSE)</f>
        <v>public speaking</v>
      </c>
      <c r="E4285" t="str">
        <f>VLOOKUP(G4285,'Reaction type'!$B$1:$E$17,2, FALSE)</f>
        <v>positive</v>
      </c>
      <c r="F4285">
        <f>VLOOKUP(G4285, 'Reaction type'!$B$2:$E$17, 3,FALSE)</f>
        <v>70</v>
      </c>
      <c r="G4285" s="8" t="s">
        <v>1044</v>
      </c>
      <c r="H4285" s="9">
        <v>44202.154166666667</v>
      </c>
    </row>
    <row r="4286" spans="1:8" x14ac:dyDescent="0.2">
      <c r="A4286" s="7">
        <v>10435</v>
      </c>
      <c r="B4286" s="8" t="s">
        <v>431</v>
      </c>
      <c r="C4286" t="str">
        <f>VLOOKUP(B4286, CONTENT!$B$2:$D$1001,2,FALSE)</f>
        <v>video</v>
      </c>
      <c r="D4286" t="str">
        <f>VLOOKUP(B4286,CONTENT!$B$2:$D$1001,3,FALSE)</f>
        <v>public speaking</v>
      </c>
      <c r="E4286" t="str">
        <f>VLOOKUP(G4286,'Reaction type'!$B$1:$E$17,2, FALSE)</f>
        <v>positive</v>
      </c>
      <c r="F4286">
        <f>VLOOKUP(G4286, 'Reaction type'!$B$2:$E$17, 3,FALSE)</f>
        <v>70</v>
      </c>
      <c r="G4286" s="8" t="s">
        <v>1053</v>
      </c>
      <c r="H4286" s="9">
        <v>44128.617361111108</v>
      </c>
    </row>
    <row r="4287" spans="1:8" x14ac:dyDescent="0.2">
      <c r="A4287" s="7">
        <v>10441</v>
      </c>
      <c r="B4287" s="8" t="s">
        <v>431</v>
      </c>
      <c r="C4287" t="str">
        <f>VLOOKUP(B4287, CONTENT!$B$2:$D$1001,2,FALSE)</f>
        <v>video</v>
      </c>
      <c r="D4287" t="str">
        <f>VLOOKUP(B4287,CONTENT!$B$2:$D$1001,3,FALSE)</f>
        <v>public speaking</v>
      </c>
      <c r="E4287" t="str">
        <f>VLOOKUP(G4287,'Reaction type'!$B$1:$E$17,2, FALSE)</f>
        <v>positive</v>
      </c>
      <c r="F4287">
        <f>VLOOKUP(G4287, 'Reaction type'!$B$2:$E$17, 3,FALSE)</f>
        <v>70</v>
      </c>
      <c r="G4287" s="8" t="s">
        <v>1044</v>
      </c>
      <c r="H4287" s="9">
        <v>44193.45</v>
      </c>
    </row>
    <row r="4288" spans="1:8" x14ac:dyDescent="0.2">
      <c r="A4288" s="10">
        <v>10442</v>
      </c>
      <c r="B4288" s="11" t="s">
        <v>431</v>
      </c>
      <c r="C4288" t="str">
        <f>VLOOKUP(B4288, CONTENT!$B$2:$D$1001,2,FALSE)</f>
        <v>video</v>
      </c>
      <c r="D4288" t="str">
        <f>VLOOKUP(B4288,CONTENT!$B$2:$D$1001,3,FALSE)</f>
        <v>public speaking</v>
      </c>
      <c r="E4288" t="str">
        <f>VLOOKUP(G4288,'Reaction type'!$B$1:$E$17,2, FALSE)</f>
        <v>positive</v>
      </c>
      <c r="F4288">
        <f>VLOOKUP(G4288, 'Reaction type'!$B$2:$E$17, 3,FALSE)</f>
        <v>70</v>
      </c>
      <c r="G4288" s="11" t="s">
        <v>1044</v>
      </c>
      <c r="H4288" s="12">
        <v>44358.378472222219</v>
      </c>
    </row>
    <row r="4289" spans="1:8" x14ac:dyDescent="0.2">
      <c r="A4289" s="7">
        <v>10443</v>
      </c>
      <c r="B4289" s="8" t="s">
        <v>431</v>
      </c>
      <c r="C4289" t="str">
        <f>VLOOKUP(B4289, CONTENT!$B$2:$D$1001,2,FALSE)</f>
        <v>video</v>
      </c>
      <c r="D4289" t="str">
        <f>VLOOKUP(B4289,CONTENT!$B$2:$D$1001,3,FALSE)</f>
        <v>public speaking</v>
      </c>
      <c r="E4289" t="str">
        <f>VLOOKUP(G4289,'Reaction type'!$B$1:$E$17,2, FALSE)</f>
        <v>positive</v>
      </c>
      <c r="F4289">
        <f>VLOOKUP(G4289, 'Reaction type'!$B$2:$E$17, 3,FALSE)</f>
        <v>70</v>
      </c>
      <c r="G4289" s="8" t="s">
        <v>1053</v>
      </c>
      <c r="H4289" s="9">
        <v>44008.340277777781</v>
      </c>
    </row>
    <row r="4290" spans="1:8" x14ac:dyDescent="0.2">
      <c r="A4290" s="10">
        <v>10449</v>
      </c>
      <c r="B4290" s="11" t="s">
        <v>432</v>
      </c>
      <c r="C4290" t="str">
        <f>VLOOKUP(B4290, CONTENT!$B$2:$D$1001,2,FALSE)</f>
        <v>photo</v>
      </c>
      <c r="D4290" t="str">
        <f>VLOOKUP(B4290,CONTENT!$B$2:$D$1001,3,FALSE)</f>
        <v>animals</v>
      </c>
      <c r="E4290" t="str">
        <f>VLOOKUP(G4290,'Reaction type'!$B$1:$E$17,2, FALSE)</f>
        <v>positive</v>
      </c>
      <c r="F4290">
        <f>VLOOKUP(G4290, 'Reaction type'!$B$2:$E$17, 3,FALSE)</f>
        <v>70</v>
      </c>
      <c r="G4290" s="11" t="s">
        <v>1044</v>
      </c>
      <c r="H4290" s="12">
        <v>44093.728472222225</v>
      </c>
    </row>
    <row r="4291" spans="1:8" x14ac:dyDescent="0.2">
      <c r="A4291" s="7">
        <v>10464</v>
      </c>
      <c r="B4291" s="8" t="s">
        <v>432</v>
      </c>
      <c r="C4291" t="str">
        <f>VLOOKUP(B4291, CONTENT!$B$2:$D$1001,2,FALSE)</f>
        <v>photo</v>
      </c>
      <c r="D4291" t="str">
        <f>VLOOKUP(B4291,CONTENT!$B$2:$D$1001,3,FALSE)</f>
        <v>animals</v>
      </c>
      <c r="E4291" t="str">
        <f>VLOOKUP(G4291,'Reaction type'!$B$1:$E$17,2, FALSE)</f>
        <v>positive</v>
      </c>
      <c r="F4291">
        <f>VLOOKUP(G4291, 'Reaction type'!$B$2:$E$17, 3,FALSE)</f>
        <v>70</v>
      </c>
      <c r="G4291" s="8" t="s">
        <v>1053</v>
      </c>
      <c r="H4291" s="9">
        <v>44348.368055555555</v>
      </c>
    </row>
    <row r="4292" spans="1:8" x14ac:dyDescent="0.2">
      <c r="A4292" s="10">
        <v>10468</v>
      </c>
      <c r="B4292" s="11" t="s">
        <v>433</v>
      </c>
      <c r="C4292" t="str">
        <f>VLOOKUP(B4292, CONTENT!$B$2:$D$1001,2,FALSE)</f>
        <v>audio</v>
      </c>
      <c r="D4292" t="str">
        <f>VLOOKUP(B4292,CONTENT!$B$2:$D$1001,3,FALSE)</f>
        <v>healthy eating</v>
      </c>
      <c r="E4292" t="str">
        <f>VLOOKUP(G4292,'Reaction type'!$B$1:$E$17,2, FALSE)</f>
        <v>positive</v>
      </c>
      <c r="F4292">
        <f>VLOOKUP(G4292, 'Reaction type'!$B$2:$E$17, 3,FALSE)</f>
        <v>70</v>
      </c>
      <c r="G4292" s="11" t="s">
        <v>1044</v>
      </c>
      <c r="H4292" s="12">
        <v>44048.768055555556</v>
      </c>
    </row>
    <row r="4293" spans="1:8" x14ac:dyDescent="0.2">
      <c r="A4293" s="10">
        <v>10472</v>
      </c>
      <c r="B4293" s="11" t="s">
        <v>433</v>
      </c>
      <c r="C4293" t="str">
        <f>VLOOKUP(B4293, CONTENT!$B$2:$D$1001,2,FALSE)</f>
        <v>audio</v>
      </c>
      <c r="D4293" t="str">
        <f>VLOOKUP(B4293,CONTENT!$B$2:$D$1001,3,FALSE)</f>
        <v>healthy eating</v>
      </c>
      <c r="E4293" t="str">
        <f>VLOOKUP(G4293,'Reaction type'!$B$1:$E$17,2, FALSE)</f>
        <v>positive</v>
      </c>
      <c r="F4293">
        <f>VLOOKUP(G4293, 'Reaction type'!$B$2:$E$17, 3,FALSE)</f>
        <v>70</v>
      </c>
      <c r="G4293" s="11" t="s">
        <v>1044</v>
      </c>
      <c r="H4293" s="12">
        <v>44090.161805555559</v>
      </c>
    </row>
    <row r="4294" spans="1:8" x14ac:dyDescent="0.2">
      <c r="A4294" s="7">
        <v>10477</v>
      </c>
      <c r="B4294" s="8" t="s">
        <v>433</v>
      </c>
      <c r="C4294" t="str">
        <f>VLOOKUP(B4294, CONTENT!$B$2:$D$1001,2,FALSE)</f>
        <v>audio</v>
      </c>
      <c r="D4294" t="str">
        <f>VLOOKUP(B4294,CONTENT!$B$2:$D$1001,3,FALSE)</f>
        <v>healthy eating</v>
      </c>
      <c r="E4294" t="str">
        <f>VLOOKUP(G4294,'Reaction type'!$B$1:$E$17,2, FALSE)</f>
        <v>positive</v>
      </c>
      <c r="F4294">
        <f>VLOOKUP(G4294, 'Reaction type'!$B$2:$E$17, 3,FALSE)</f>
        <v>70</v>
      </c>
      <c r="G4294" s="8" t="s">
        <v>1044</v>
      </c>
      <c r="H4294" s="9">
        <v>44335.435416666667</v>
      </c>
    </row>
    <row r="4295" spans="1:8" x14ac:dyDescent="0.2">
      <c r="A4295" s="10">
        <v>10482</v>
      </c>
      <c r="B4295" s="11" t="s">
        <v>433</v>
      </c>
      <c r="C4295" t="str">
        <f>VLOOKUP(B4295, CONTENT!$B$2:$D$1001,2,FALSE)</f>
        <v>audio</v>
      </c>
      <c r="D4295" t="str">
        <f>VLOOKUP(B4295,CONTENT!$B$2:$D$1001,3,FALSE)</f>
        <v>healthy eating</v>
      </c>
      <c r="E4295" t="str">
        <f>VLOOKUP(G4295,'Reaction type'!$B$1:$E$17,2, FALSE)</f>
        <v>positive</v>
      </c>
      <c r="F4295">
        <f>VLOOKUP(G4295, 'Reaction type'!$B$2:$E$17, 3,FALSE)</f>
        <v>70</v>
      </c>
      <c r="G4295" s="11" t="s">
        <v>1044</v>
      </c>
      <c r="H4295" s="12">
        <v>44312.297222222223</v>
      </c>
    </row>
    <row r="4296" spans="1:8" x14ac:dyDescent="0.2">
      <c r="A4296" s="10">
        <v>10490</v>
      </c>
      <c r="B4296" s="11" t="s">
        <v>433</v>
      </c>
      <c r="C4296" t="str">
        <f>VLOOKUP(B4296, CONTENT!$B$2:$D$1001,2,FALSE)</f>
        <v>audio</v>
      </c>
      <c r="D4296" t="str">
        <f>VLOOKUP(B4296,CONTENT!$B$2:$D$1001,3,FALSE)</f>
        <v>healthy eating</v>
      </c>
      <c r="E4296" t="str">
        <f>VLOOKUP(G4296,'Reaction type'!$B$1:$E$17,2, FALSE)</f>
        <v>positive</v>
      </c>
      <c r="F4296">
        <f>VLOOKUP(G4296, 'Reaction type'!$B$2:$E$17, 3,FALSE)</f>
        <v>70</v>
      </c>
      <c r="G4296" s="11" t="s">
        <v>1053</v>
      </c>
      <c r="H4296" s="12">
        <v>44264.900694444441</v>
      </c>
    </row>
    <row r="4297" spans="1:8" x14ac:dyDescent="0.2">
      <c r="A4297" s="7">
        <v>10496</v>
      </c>
      <c r="B4297" s="8" t="s">
        <v>434</v>
      </c>
      <c r="C4297" t="str">
        <f>VLOOKUP(B4297, CONTENT!$B$2:$D$1001,2,FALSE)</f>
        <v>audio</v>
      </c>
      <c r="D4297" t="str">
        <f>VLOOKUP(B4297,CONTENT!$B$2:$D$1001,3,FALSE)</f>
        <v>animals</v>
      </c>
      <c r="E4297" t="str">
        <f>VLOOKUP(G4297,'Reaction type'!$B$1:$E$17,2, FALSE)</f>
        <v>positive</v>
      </c>
      <c r="F4297">
        <f>VLOOKUP(G4297, 'Reaction type'!$B$2:$E$17, 3,FALSE)</f>
        <v>70</v>
      </c>
      <c r="G4297" s="8" t="s">
        <v>1044</v>
      </c>
      <c r="H4297" s="9">
        <v>44091.574305555558</v>
      </c>
    </row>
    <row r="4298" spans="1:8" x14ac:dyDescent="0.2">
      <c r="A4298" s="10">
        <v>10498</v>
      </c>
      <c r="B4298" s="11" t="s">
        <v>435</v>
      </c>
      <c r="C4298" t="str">
        <f>VLOOKUP(B4298, CONTENT!$B$2:$D$1001,2,FALSE)</f>
        <v>GIF</v>
      </c>
      <c r="D4298" t="str">
        <f>VLOOKUP(B4298,CONTENT!$B$2:$D$1001,3,FALSE)</f>
        <v>technology</v>
      </c>
      <c r="E4298" t="str">
        <f>VLOOKUP(G4298,'Reaction type'!$B$1:$E$17,2, FALSE)</f>
        <v>positive</v>
      </c>
      <c r="F4298">
        <f>VLOOKUP(G4298, 'Reaction type'!$B$2:$E$17, 3,FALSE)</f>
        <v>70</v>
      </c>
      <c r="G4298" s="11" t="s">
        <v>1053</v>
      </c>
      <c r="H4298" s="12">
        <v>44357.116666666669</v>
      </c>
    </row>
    <row r="4299" spans="1:8" x14ac:dyDescent="0.2">
      <c r="A4299" s="7">
        <v>10503</v>
      </c>
      <c r="B4299" s="8" t="s">
        <v>435</v>
      </c>
      <c r="C4299" t="str">
        <f>VLOOKUP(B4299, CONTENT!$B$2:$D$1001,2,FALSE)</f>
        <v>GIF</v>
      </c>
      <c r="D4299" t="str">
        <f>VLOOKUP(B4299,CONTENT!$B$2:$D$1001,3,FALSE)</f>
        <v>technology</v>
      </c>
      <c r="E4299" t="str">
        <f>VLOOKUP(G4299,'Reaction type'!$B$1:$E$17,2, FALSE)</f>
        <v>positive</v>
      </c>
      <c r="F4299">
        <f>VLOOKUP(G4299, 'Reaction type'!$B$2:$E$17, 3,FALSE)</f>
        <v>70</v>
      </c>
      <c r="G4299" s="8" t="s">
        <v>1044</v>
      </c>
      <c r="H4299" s="9">
        <v>44324.390972222223</v>
      </c>
    </row>
    <row r="4300" spans="1:8" x14ac:dyDescent="0.2">
      <c r="A4300" s="10">
        <v>10508</v>
      </c>
      <c r="B4300" s="11" t="s">
        <v>435</v>
      </c>
      <c r="C4300" t="str">
        <f>VLOOKUP(B4300, CONTENT!$B$2:$D$1001,2,FALSE)</f>
        <v>GIF</v>
      </c>
      <c r="D4300" t="str">
        <f>VLOOKUP(B4300,CONTENT!$B$2:$D$1001,3,FALSE)</f>
        <v>technology</v>
      </c>
      <c r="E4300" t="str">
        <f>VLOOKUP(G4300,'Reaction type'!$B$1:$E$17,2, FALSE)</f>
        <v>positive</v>
      </c>
      <c r="F4300">
        <f>VLOOKUP(G4300, 'Reaction type'!$B$2:$E$17, 3,FALSE)</f>
        <v>70</v>
      </c>
      <c r="G4300" s="11" t="s">
        <v>1044</v>
      </c>
      <c r="H4300" s="12">
        <v>44133.931250000001</v>
      </c>
    </row>
    <row r="4301" spans="1:8" x14ac:dyDescent="0.2">
      <c r="A4301" s="10">
        <v>10513</v>
      </c>
      <c r="B4301" s="11" t="s">
        <v>436</v>
      </c>
      <c r="C4301" t="str">
        <f>VLOOKUP(B4301, CONTENT!$B$2:$D$1001,2,FALSE)</f>
        <v>video</v>
      </c>
      <c r="D4301" t="str">
        <f>VLOOKUP(B4301,CONTENT!$B$2:$D$1001,3,FALSE)</f>
        <v>cooking</v>
      </c>
      <c r="E4301" t="str">
        <f>VLOOKUP(G4301,'Reaction type'!$B$1:$E$17,2, FALSE)</f>
        <v>positive</v>
      </c>
      <c r="F4301">
        <f>VLOOKUP(G4301, 'Reaction type'!$B$2:$E$17, 3,FALSE)</f>
        <v>70</v>
      </c>
      <c r="G4301" s="11" t="s">
        <v>1053</v>
      </c>
      <c r="H4301" s="12">
        <v>44126.103472222225</v>
      </c>
    </row>
    <row r="4302" spans="1:8" x14ac:dyDescent="0.2">
      <c r="A4302" s="7">
        <v>10514</v>
      </c>
      <c r="B4302" s="8" t="s">
        <v>436</v>
      </c>
      <c r="C4302" t="str">
        <f>VLOOKUP(B4302, CONTENT!$B$2:$D$1001,2,FALSE)</f>
        <v>video</v>
      </c>
      <c r="D4302" t="str">
        <f>VLOOKUP(B4302,CONTENT!$B$2:$D$1001,3,FALSE)</f>
        <v>cooking</v>
      </c>
      <c r="E4302" t="str">
        <f>VLOOKUP(G4302,'Reaction type'!$B$1:$E$17,2, FALSE)</f>
        <v>positive</v>
      </c>
      <c r="F4302">
        <f>VLOOKUP(G4302, 'Reaction type'!$B$2:$E$17, 3,FALSE)</f>
        <v>70</v>
      </c>
      <c r="G4302" s="8" t="s">
        <v>1053</v>
      </c>
      <c r="H4302" s="9">
        <v>44012.611805555556</v>
      </c>
    </row>
    <row r="4303" spans="1:8" x14ac:dyDescent="0.2">
      <c r="A4303" s="10">
        <v>10515</v>
      </c>
      <c r="B4303" s="11" t="s">
        <v>436</v>
      </c>
      <c r="C4303" t="str">
        <f>VLOOKUP(B4303, CONTENT!$B$2:$D$1001,2,FALSE)</f>
        <v>video</v>
      </c>
      <c r="D4303" t="str">
        <f>VLOOKUP(B4303,CONTENT!$B$2:$D$1001,3,FALSE)</f>
        <v>cooking</v>
      </c>
      <c r="E4303" t="str">
        <f>VLOOKUP(G4303,'Reaction type'!$B$1:$E$17,2, FALSE)</f>
        <v>positive</v>
      </c>
      <c r="F4303">
        <f>VLOOKUP(G4303, 'Reaction type'!$B$2:$E$17, 3,FALSE)</f>
        <v>70</v>
      </c>
      <c r="G4303" s="11" t="s">
        <v>1053</v>
      </c>
      <c r="H4303" s="12">
        <v>44077.630555555559</v>
      </c>
    </row>
    <row r="4304" spans="1:8" x14ac:dyDescent="0.2">
      <c r="A4304" s="10">
        <v>10533</v>
      </c>
      <c r="B4304" s="11" t="s">
        <v>436</v>
      </c>
      <c r="C4304" t="str">
        <f>VLOOKUP(B4304, CONTENT!$B$2:$D$1001,2,FALSE)</f>
        <v>video</v>
      </c>
      <c r="D4304" t="str">
        <f>VLOOKUP(B4304,CONTENT!$B$2:$D$1001,3,FALSE)</f>
        <v>cooking</v>
      </c>
      <c r="E4304" t="str">
        <f>VLOOKUP(G4304,'Reaction type'!$B$1:$E$17,2, FALSE)</f>
        <v>positive</v>
      </c>
      <c r="F4304">
        <f>VLOOKUP(G4304, 'Reaction type'!$B$2:$E$17, 3,FALSE)</f>
        <v>70</v>
      </c>
      <c r="G4304" s="11" t="s">
        <v>1044</v>
      </c>
      <c r="H4304" s="12">
        <v>44080.731944444444</v>
      </c>
    </row>
    <row r="4305" spans="1:8" x14ac:dyDescent="0.2">
      <c r="A4305" s="10">
        <v>10539</v>
      </c>
      <c r="B4305" s="11" t="s">
        <v>436</v>
      </c>
      <c r="C4305" t="str">
        <f>VLOOKUP(B4305, CONTENT!$B$2:$D$1001,2,FALSE)</f>
        <v>video</v>
      </c>
      <c r="D4305" t="str">
        <f>VLOOKUP(B4305,CONTENT!$B$2:$D$1001,3,FALSE)</f>
        <v>cooking</v>
      </c>
      <c r="E4305" t="str">
        <f>VLOOKUP(G4305,'Reaction type'!$B$1:$E$17,2, FALSE)</f>
        <v>positive</v>
      </c>
      <c r="F4305">
        <f>VLOOKUP(G4305, 'Reaction type'!$B$2:$E$17, 3,FALSE)</f>
        <v>70</v>
      </c>
      <c r="G4305" s="11" t="s">
        <v>1053</v>
      </c>
      <c r="H4305" s="12">
        <v>44299.350694444445</v>
      </c>
    </row>
    <row r="4306" spans="1:8" x14ac:dyDescent="0.2">
      <c r="A4306" s="10">
        <v>10545</v>
      </c>
      <c r="B4306" s="11" t="s">
        <v>438</v>
      </c>
      <c r="C4306" t="str">
        <f>VLOOKUP(B4306, CONTENT!$B$2:$D$1001,2,FALSE)</f>
        <v>GIF</v>
      </c>
      <c r="D4306" t="str">
        <f>VLOOKUP(B4306,CONTENT!$B$2:$D$1001,3,FALSE)</f>
        <v>technology</v>
      </c>
      <c r="E4306" t="str">
        <f>VLOOKUP(G4306,'Reaction type'!$B$1:$E$17,2, FALSE)</f>
        <v>positive</v>
      </c>
      <c r="F4306">
        <f>VLOOKUP(G4306, 'Reaction type'!$B$2:$E$17, 3,FALSE)</f>
        <v>70</v>
      </c>
      <c r="G4306" s="11" t="s">
        <v>1044</v>
      </c>
      <c r="H4306" s="12">
        <v>44036.833333333336</v>
      </c>
    </row>
    <row r="4307" spans="1:8" x14ac:dyDescent="0.2">
      <c r="A4307" s="7">
        <v>10552</v>
      </c>
      <c r="B4307" s="8" t="s">
        <v>438</v>
      </c>
      <c r="C4307" t="str">
        <f>VLOOKUP(B4307, CONTENT!$B$2:$D$1001,2,FALSE)</f>
        <v>GIF</v>
      </c>
      <c r="D4307" t="str">
        <f>VLOOKUP(B4307,CONTENT!$B$2:$D$1001,3,FALSE)</f>
        <v>technology</v>
      </c>
      <c r="E4307" t="str">
        <f>VLOOKUP(G4307,'Reaction type'!$B$1:$E$17,2, FALSE)</f>
        <v>positive</v>
      </c>
      <c r="F4307">
        <f>VLOOKUP(G4307, 'Reaction type'!$B$2:$E$17, 3,FALSE)</f>
        <v>70</v>
      </c>
      <c r="G4307" s="8" t="s">
        <v>1044</v>
      </c>
      <c r="H4307" s="9">
        <v>44121.950694444444</v>
      </c>
    </row>
    <row r="4308" spans="1:8" x14ac:dyDescent="0.2">
      <c r="A4308" s="7">
        <v>10556</v>
      </c>
      <c r="B4308" s="8" t="s">
        <v>438</v>
      </c>
      <c r="C4308" t="str">
        <f>VLOOKUP(B4308, CONTENT!$B$2:$D$1001,2,FALSE)</f>
        <v>GIF</v>
      </c>
      <c r="D4308" t="str">
        <f>VLOOKUP(B4308,CONTENT!$B$2:$D$1001,3,FALSE)</f>
        <v>technology</v>
      </c>
      <c r="E4308" t="str">
        <f>VLOOKUP(G4308,'Reaction type'!$B$1:$E$17,2, FALSE)</f>
        <v>positive</v>
      </c>
      <c r="F4308">
        <f>VLOOKUP(G4308, 'Reaction type'!$B$2:$E$17, 3,FALSE)</f>
        <v>70</v>
      </c>
      <c r="G4308" s="8" t="s">
        <v>1053</v>
      </c>
      <c r="H4308" s="9">
        <v>44031.85833333333</v>
      </c>
    </row>
    <row r="4309" spans="1:8" x14ac:dyDescent="0.2">
      <c r="A4309" s="10">
        <v>10561</v>
      </c>
      <c r="B4309" s="11" t="s">
        <v>438</v>
      </c>
      <c r="C4309" t="str">
        <f>VLOOKUP(B4309, CONTENT!$B$2:$D$1001,2,FALSE)</f>
        <v>GIF</v>
      </c>
      <c r="D4309" t="str">
        <f>VLOOKUP(B4309,CONTENT!$B$2:$D$1001,3,FALSE)</f>
        <v>technology</v>
      </c>
      <c r="E4309" t="str">
        <f>VLOOKUP(G4309,'Reaction type'!$B$1:$E$17,2, FALSE)</f>
        <v>positive</v>
      </c>
      <c r="F4309">
        <f>VLOOKUP(G4309, 'Reaction type'!$B$2:$E$17, 3,FALSE)</f>
        <v>70</v>
      </c>
      <c r="G4309" s="11" t="s">
        <v>1044</v>
      </c>
      <c r="H4309" s="12">
        <v>44214.992361111108</v>
      </c>
    </row>
    <row r="4310" spans="1:8" x14ac:dyDescent="0.2">
      <c r="A4310" s="7">
        <v>10581</v>
      </c>
      <c r="B4310" s="8" t="s">
        <v>439</v>
      </c>
      <c r="C4310" t="str">
        <f>VLOOKUP(B4310, CONTENT!$B$2:$D$1001,2,FALSE)</f>
        <v>GIF</v>
      </c>
      <c r="D4310" t="str">
        <f>VLOOKUP(B4310,CONTENT!$B$2:$D$1001,3,FALSE)</f>
        <v>education</v>
      </c>
      <c r="E4310" t="str">
        <f>VLOOKUP(G4310,'Reaction type'!$B$1:$E$17,2, FALSE)</f>
        <v>positive</v>
      </c>
      <c r="F4310">
        <f>VLOOKUP(G4310, 'Reaction type'!$B$2:$E$17, 3,FALSE)</f>
        <v>70</v>
      </c>
      <c r="G4310" s="8" t="s">
        <v>1044</v>
      </c>
      <c r="H4310" s="9">
        <v>44264.098611111112</v>
      </c>
    </row>
    <row r="4311" spans="1:8" x14ac:dyDescent="0.2">
      <c r="A4311" s="7">
        <v>10584</v>
      </c>
      <c r="B4311" s="8" t="s">
        <v>440</v>
      </c>
      <c r="C4311" t="str">
        <f>VLOOKUP(B4311, CONTENT!$B$2:$D$1001,2,FALSE)</f>
        <v>video</v>
      </c>
      <c r="D4311" t="str">
        <f>VLOOKUP(B4311,CONTENT!$B$2:$D$1001,3,FALSE)</f>
        <v>healthy eating</v>
      </c>
      <c r="E4311" t="str">
        <f>VLOOKUP(G4311,'Reaction type'!$B$1:$E$17,2, FALSE)</f>
        <v>positive</v>
      </c>
      <c r="F4311">
        <f>VLOOKUP(G4311, 'Reaction type'!$B$2:$E$17, 3,FALSE)</f>
        <v>70</v>
      </c>
      <c r="G4311" s="8" t="s">
        <v>1053</v>
      </c>
      <c r="H4311" s="9">
        <v>44252.748611111114</v>
      </c>
    </row>
    <row r="4312" spans="1:8" x14ac:dyDescent="0.2">
      <c r="A4312" s="10">
        <v>10595</v>
      </c>
      <c r="B4312" s="11" t="s">
        <v>440</v>
      </c>
      <c r="C4312" t="str">
        <f>VLOOKUP(B4312, CONTENT!$B$2:$D$1001,2,FALSE)</f>
        <v>video</v>
      </c>
      <c r="D4312" t="str">
        <f>VLOOKUP(B4312,CONTENT!$B$2:$D$1001,3,FALSE)</f>
        <v>healthy eating</v>
      </c>
      <c r="E4312" t="str">
        <f>VLOOKUP(G4312,'Reaction type'!$B$1:$E$17,2, FALSE)</f>
        <v>positive</v>
      </c>
      <c r="F4312">
        <f>VLOOKUP(G4312, 'Reaction type'!$B$2:$E$17, 3,FALSE)</f>
        <v>70</v>
      </c>
      <c r="G4312" s="11" t="s">
        <v>1044</v>
      </c>
      <c r="H4312" s="12">
        <v>44108.274305555555</v>
      </c>
    </row>
    <row r="4313" spans="1:8" x14ac:dyDescent="0.2">
      <c r="A4313" s="7">
        <v>10612</v>
      </c>
      <c r="B4313" s="8" t="s">
        <v>440</v>
      </c>
      <c r="C4313" t="str">
        <f>VLOOKUP(B4313, CONTENT!$B$2:$D$1001,2,FALSE)</f>
        <v>video</v>
      </c>
      <c r="D4313" t="str">
        <f>VLOOKUP(B4313,CONTENT!$B$2:$D$1001,3,FALSE)</f>
        <v>healthy eating</v>
      </c>
      <c r="E4313" t="str">
        <f>VLOOKUP(G4313,'Reaction type'!$B$1:$E$17,2, FALSE)</f>
        <v>positive</v>
      </c>
      <c r="F4313">
        <f>VLOOKUP(G4313, 'Reaction type'!$B$2:$E$17, 3,FALSE)</f>
        <v>70</v>
      </c>
      <c r="G4313" s="8" t="s">
        <v>1053</v>
      </c>
      <c r="H4313" s="9">
        <v>44200.725694444445</v>
      </c>
    </row>
    <row r="4314" spans="1:8" x14ac:dyDescent="0.2">
      <c r="A4314" s="7">
        <v>10616</v>
      </c>
      <c r="B4314" s="8" t="s">
        <v>440</v>
      </c>
      <c r="C4314" t="str">
        <f>VLOOKUP(B4314, CONTENT!$B$2:$D$1001,2,FALSE)</f>
        <v>video</v>
      </c>
      <c r="D4314" t="str">
        <f>VLOOKUP(B4314,CONTENT!$B$2:$D$1001,3,FALSE)</f>
        <v>healthy eating</v>
      </c>
      <c r="E4314" t="str">
        <f>VLOOKUP(G4314,'Reaction type'!$B$1:$E$17,2, FALSE)</f>
        <v>positive</v>
      </c>
      <c r="F4314">
        <f>VLOOKUP(G4314, 'Reaction type'!$B$2:$E$17, 3,FALSE)</f>
        <v>70</v>
      </c>
      <c r="G4314" s="8" t="s">
        <v>1044</v>
      </c>
      <c r="H4314" s="9">
        <v>44030.713194444441</v>
      </c>
    </row>
    <row r="4315" spans="1:8" x14ac:dyDescent="0.2">
      <c r="A4315" s="10">
        <v>10646</v>
      </c>
      <c r="B4315" s="11" t="s">
        <v>441</v>
      </c>
      <c r="C4315" t="str">
        <f>VLOOKUP(B4315, CONTENT!$B$2:$D$1001,2,FALSE)</f>
        <v>GIF</v>
      </c>
      <c r="D4315" t="str">
        <f>VLOOKUP(B4315,CONTENT!$B$2:$D$1001,3,FALSE)</f>
        <v>technology</v>
      </c>
      <c r="E4315" t="str">
        <f>VLOOKUP(G4315,'Reaction type'!$B$1:$E$17,2, FALSE)</f>
        <v>positive</v>
      </c>
      <c r="F4315">
        <f>VLOOKUP(G4315, 'Reaction type'!$B$2:$E$17, 3,FALSE)</f>
        <v>70</v>
      </c>
      <c r="G4315" s="11" t="s">
        <v>1053</v>
      </c>
      <c r="H4315" s="12">
        <v>44216.554861111108</v>
      </c>
    </row>
    <row r="4316" spans="1:8" x14ac:dyDescent="0.2">
      <c r="A4316" s="7">
        <v>10657</v>
      </c>
      <c r="B4316" s="8" t="s">
        <v>441</v>
      </c>
      <c r="C4316" t="str">
        <f>VLOOKUP(B4316, CONTENT!$B$2:$D$1001,2,FALSE)</f>
        <v>GIF</v>
      </c>
      <c r="D4316" t="str">
        <f>VLOOKUP(B4316,CONTENT!$B$2:$D$1001,3,FALSE)</f>
        <v>technology</v>
      </c>
      <c r="E4316" t="str">
        <f>VLOOKUP(G4316,'Reaction type'!$B$1:$E$17,2, FALSE)</f>
        <v>positive</v>
      </c>
      <c r="F4316">
        <f>VLOOKUP(G4316, 'Reaction type'!$B$2:$E$17, 3,FALSE)</f>
        <v>70</v>
      </c>
      <c r="G4316" s="8" t="s">
        <v>1053</v>
      </c>
      <c r="H4316" s="9">
        <v>44095.056944444441</v>
      </c>
    </row>
    <row r="4317" spans="1:8" x14ac:dyDescent="0.2">
      <c r="A4317" s="10">
        <v>10671</v>
      </c>
      <c r="B4317" s="11" t="s">
        <v>442</v>
      </c>
      <c r="C4317" t="str">
        <f>VLOOKUP(B4317, CONTENT!$B$2:$D$1001,2,FALSE)</f>
        <v>audio</v>
      </c>
      <c r="D4317" t="str">
        <f>VLOOKUP(B4317,CONTENT!$B$2:$D$1001,3,FALSE)</f>
        <v>food</v>
      </c>
      <c r="E4317" t="str">
        <f>VLOOKUP(G4317,'Reaction type'!$B$1:$E$17,2, FALSE)</f>
        <v>positive</v>
      </c>
      <c r="F4317">
        <f>VLOOKUP(G4317, 'Reaction type'!$B$2:$E$17, 3,FALSE)</f>
        <v>70</v>
      </c>
      <c r="G4317" s="11" t="s">
        <v>1044</v>
      </c>
      <c r="H4317" s="12">
        <v>44054.474305555559</v>
      </c>
    </row>
    <row r="4318" spans="1:8" x14ac:dyDescent="0.2">
      <c r="A4318" s="7">
        <v>10676</v>
      </c>
      <c r="B4318" s="8" t="s">
        <v>442</v>
      </c>
      <c r="C4318" t="str">
        <f>VLOOKUP(B4318, CONTENT!$B$2:$D$1001,2,FALSE)</f>
        <v>audio</v>
      </c>
      <c r="D4318" t="str">
        <f>VLOOKUP(B4318,CONTENT!$B$2:$D$1001,3,FALSE)</f>
        <v>food</v>
      </c>
      <c r="E4318" t="str">
        <f>VLOOKUP(G4318,'Reaction type'!$B$1:$E$17,2, FALSE)</f>
        <v>positive</v>
      </c>
      <c r="F4318">
        <f>VLOOKUP(G4318, 'Reaction type'!$B$2:$E$17, 3,FALSE)</f>
        <v>70</v>
      </c>
      <c r="G4318" s="8" t="s">
        <v>1044</v>
      </c>
      <c r="H4318" s="9">
        <v>44046.395138888889</v>
      </c>
    </row>
    <row r="4319" spans="1:8" x14ac:dyDescent="0.2">
      <c r="A4319" s="10">
        <v>10684</v>
      </c>
      <c r="B4319" s="11" t="s">
        <v>443</v>
      </c>
      <c r="C4319" t="str">
        <f>VLOOKUP(B4319, CONTENT!$B$2:$D$1001,2,FALSE)</f>
        <v>video</v>
      </c>
      <c r="D4319" t="str">
        <f>VLOOKUP(B4319,CONTENT!$B$2:$D$1001,3,FALSE)</f>
        <v>fitness</v>
      </c>
      <c r="E4319" t="str">
        <f>VLOOKUP(G4319,'Reaction type'!$B$1:$E$17,2, FALSE)</f>
        <v>positive</v>
      </c>
      <c r="F4319">
        <f>VLOOKUP(G4319, 'Reaction type'!$B$2:$E$17, 3,FALSE)</f>
        <v>70</v>
      </c>
      <c r="G4319" s="11" t="s">
        <v>1053</v>
      </c>
      <c r="H4319" s="12">
        <v>44276.493750000001</v>
      </c>
    </row>
    <row r="4320" spans="1:8" x14ac:dyDescent="0.2">
      <c r="A4320" s="7">
        <v>10703</v>
      </c>
      <c r="B4320" s="8" t="s">
        <v>445</v>
      </c>
      <c r="C4320" t="str">
        <f>VLOOKUP(B4320, CONTENT!$B$2:$D$1001,2,FALSE)</f>
        <v>video</v>
      </c>
      <c r="D4320" t="str">
        <f>VLOOKUP(B4320,CONTENT!$B$2:$D$1001,3,FALSE)</f>
        <v>education</v>
      </c>
      <c r="E4320" t="str">
        <f>VLOOKUP(G4320,'Reaction type'!$B$1:$E$17,2, FALSE)</f>
        <v>positive</v>
      </c>
      <c r="F4320">
        <f>VLOOKUP(G4320, 'Reaction type'!$B$2:$E$17, 3,FALSE)</f>
        <v>70</v>
      </c>
      <c r="G4320" s="8" t="s">
        <v>1044</v>
      </c>
      <c r="H4320" s="9">
        <v>44297.541666666664</v>
      </c>
    </row>
    <row r="4321" spans="1:8" x14ac:dyDescent="0.2">
      <c r="A4321" s="10">
        <v>10704</v>
      </c>
      <c r="B4321" s="11" t="s">
        <v>445</v>
      </c>
      <c r="C4321" t="str">
        <f>VLOOKUP(B4321, CONTENT!$B$2:$D$1001,2,FALSE)</f>
        <v>video</v>
      </c>
      <c r="D4321" t="str">
        <f>VLOOKUP(B4321,CONTENT!$B$2:$D$1001,3,FALSE)</f>
        <v>education</v>
      </c>
      <c r="E4321" t="str">
        <f>VLOOKUP(G4321,'Reaction type'!$B$1:$E$17,2, FALSE)</f>
        <v>positive</v>
      </c>
      <c r="F4321">
        <f>VLOOKUP(G4321, 'Reaction type'!$B$2:$E$17, 3,FALSE)</f>
        <v>70</v>
      </c>
      <c r="G4321" s="11" t="s">
        <v>1044</v>
      </c>
      <c r="H4321" s="12">
        <v>44118.655555555553</v>
      </c>
    </row>
    <row r="4322" spans="1:8" x14ac:dyDescent="0.2">
      <c r="A4322" s="10">
        <v>10710</v>
      </c>
      <c r="B4322" s="11" t="s">
        <v>445</v>
      </c>
      <c r="C4322" t="str">
        <f>VLOOKUP(B4322, CONTENT!$B$2:$D$1001,2,FALSE)</f>
        <v>video</v>
      </c>
      <c r="D4322" t="str">
        <f>VLOOKUP(B4322,CONTENT!$B$2:$D$1001,3,FALSE)</f>
        <v>education</v>
      </c>
      <c r="E4322" t="str">
        <f>VLOOKUP(G4322,'Reaction type'!$B$1:$E$17,2, FALSE)</f>
        <v>positive</v>
      </c>
      <c r="F4322">
        <f>VLOOKUP(G4322, 'Reaction type'!$B$2:$E$17, 3,FALSE)</f>
        <v>70</v>
      </c>
      <c r="G4322" s="11" t="s">
        <v>1053</v>
      </c>
      <c r="H4322" s="12">
        <v>44024.788888888892</v>
      </c>
    </row>
    <row r="4323" spans="1:8" x14ac:dyDescent="0.2">
      <c r="A4323" s="7">
        <v>10711</v>
      </c>
      <c r="B4323" s="8" t="s">
        <v>445</v>
      </c>
      <c r="C4323" t="str">
        <f>VLOOKUP(B4323, CONTENT!$B$2:$D$1001,2,FALSE)</f>
        <v>video</v>
      </c>
      <c r="D4323" t="str">
        <f>VLOOKUP(B4323,CONTENT!$B$2:$D$1001,3,FALSE)</f>
        <v>education</v>
      </c>
      <c r="E4323" t="str">
        <f>VLOOKUP(G4323,'Reaction type'!$B$1:$E$17,2, FALSE)</f>
        <v>positive</v>
      </c>
      <c r="F4323">
        <f>VLOOKUP(G4323, 'Reaction type'!$B$2:$E$17, 3,FALSE)</f>
        <v>70</v>
      </c>
      <c r="G4323" s="8" t="s">
        <v>1044</v>
      </c>
      <c r="H4323" s="9">
        <v>44097.782638888886</v>
      </c>
    </row>
    <row r="4324" spans="1:8" x14ac:dyDescent="0.2">
      <c r="A4324" s="7">
        <v>10725</v>
      </c>
      <c r="B4324" s="8" t="s">
        <v>445</v>
      </c>
      <c r="C4324" t="str">
        <f>VLOOKUP(B4324, CONTENT!$B$2:$D$1001,2,FALSE)</f>
        <v>video</v>
      </c>
      <c r="D4324" t="str">
        <f>VLOOKUP(B4324,CONTENT!$B$2:$D$1001,3,FALSE)</f>
        <v>education</v>
      </c>
      <c r="E4324" t="str">
        <f>VLOOKUP(G4324,'Reaction type'!$B$1:$E$17,2, FALSE)</f>
        <v>positive</v>
      </c>
      <c r="F4324">
        <f>VLOOKUP(G4324, 'Reaction type'!$B$2:$E$17, 3,FALSE)</f>
        <v>70</v>
      </c>
      <c r="G4324" s="8" t="s">
        <v>1044</v>
      </c>
      <c r="H4324" s="9">
        <v>44308.425694444442</v>
      </c>
    </row>
    <row r="4325" spans="1:8" x14ac:dyDescent="0.2">
      <c r="A4325" s="10">
        <v>10751</v>
      </c>
      <c r="B4325" s="11" t="s">
        <v>446</v>
      </c>
      <c r="C4325" t="str">
        <f>VLOOKUP(B4325, CONTENT!$B$2:$D$1001,2,FALSE)</f>
        <v>audio</v>
      </c>
      <c r="D4325" t="str">
        <f>VLOOKUP(B4325,CONTENT!$B$2:$D$1001,3,FALSE)</f>
        <v>technology</v>
      </c>
      <c r="E4325" t="str">
        <f>VLOOKUP(G4325,'Reaction type'!$B$1:$E$17,2, FALSE)</f>
        <v>positive</v>
      </c>
      <c r="F4325">
        <f>VLOOKUP(G4325, 'Reaction type'!$B$2:$E$17, 3,FALSE)</f>
        <v>70</v>
      </c>
      <c r="G4325" s="11" t="s">
        <v>1044</v>
      </c>
      <c r="H4325" s="12">
        <v>44167.25277777778</v>
      </c>
    </row>
    <row r="4326" spans="1:8" x14ac:dyDescent="0.2">
      <c r="A4326" s="7">
        <v>10760</v>
      </c>
      <c r="B4326" s="8" t="s">
        <v>446</v>
      </c>
      <c r="C4326" t="str">
        <f>VLOOKUP(B4326, CONTENT!$B$2:$D$1001,2,FALSE)</f>
        <v>audio</v>
      </c>
      <c r="D4326" t="str">
        <f>VLOOKUP(B4326,CONTENT!$B$2:$D$1001,3,FALSE)</f>
        <v>technology</v>
      </c>
      <c r="E4326" t="str">
        <f>VLOOKUP(G4326,'Reaction type'!$B$1:$E$17,2, FALSE)</f>
        <v>positive</v>
      </c>
      <c r="F4326">
        <f>VLOOKUP(G4326, 'Reaction type'!$B$2:$E$17, 3,FALSE)</f>
        <v>70</v>
      </c>
      <c r="G4326" s="8" t="s">
        <v>1053</v>
      </c>
      <c r="H4326" s="9">
        <v>44311.175694444442</v>
      </c>
    </row>
    <row r="4327" spans="1:8" x14ac:dyDescent="0.2">
      <c r="A4327" s="10">
        <v>10761</v>
      </c>
      <c r="B4327" s="11" t="s">
        <v>446</v>
      </c>
      <c r="C4327" t="str">
        <f>VLOOKUP(B4327, CONTENT!$B$2:$D$1001,2,FALSE)</f>
        <v>audio</v>
      </c>
      <c r="D4327" t="str">
        <f>VLOOKUP(B4327,CONTENT!$B$2:$D$1001,3,FALSE)</f>
        <v>technology</v>
      </c>
      <c r="E4327" t="str">
        <f>VLOOKUP(G4327,'Reaction type'!$B$1:$E$17,2, FALSE)</f>
        <v>positive</v>
      </c>
      <c r="F4327">
        <f>VLOOKUP(G4327, 'Reaction type'!$B$2:$E$17, 3,FALSE)</f>
        <v>70</v>
      </c>
      <c r="G4327" s="11" t="s">
        <v>1053</v>
      </c>
      <c r="H4327" s="12">
        <v>44324.090277777781</v>
      </c>
    </row>
    <row r="4328" spans="1:8" x14ac:dyDescent="0.2">
      <c r="A4328" s="10">
        <v>10775</v>
      </c>
      <c r="B4328" s="11" t="s">
        <v>446</v>
      </c>
      <c r="C4328" t="str">
        <f>VLOOKUP(B4328, CONTENT!$B$2:$D$1001,2,FALSE)</f>
        <v>audio</v>
      </c>
      <c r="D4328" t="str">
        <f>VLOOKUP(B4328,CONTENT!$B$2:$D$1001,3,FALSE)</f>
        <v>technology</v>
      </c>
      <c r="E4328" t="str">
        <f>VLOOKUP(G4328,'Reaction type'!$B$1:$E$17,2, FALSE)</f>
        <v>positive</v>
      </c>
      <c r="F4328">
        <f>VLOOKUP(G4328, 'Reaction type'!$B$2:$E$17, 3,FALSE)</f>
        <v>70</v>
      </c>
      <c r="G4328" s="11" t="s">
        <v>1044</v>
      </c>
      <c r="H4328" s="12">
        <v>44129.45</v>
      </c>
    </row>
    <row r="4329" spans="1:8" x14ac:dyDescent="0.2">
      <c r="A4329" s="10">
        <v>10784</v>
      </c>
      <c r="B4329" s="11" t="s">
        <v>447</v>
      </c>
      <c r="C4329" t="str">
        <f>VLOOKUP(B4329, CONTENT!$B$2:$D$1001,2,FALSE)</f>
        <v>audio</v>
      </c>
      <c r="D4329" t="str">
        <f>VLOOKUP(B4329,CONTENT!$B$2:$D$1001,3,FALSE)</f>
        <v>veganism</v>
      </c>
      <c r="E4329" t="str">
        <f>VLOOKUP(G4329,'Reaction type'!$B$1:$E$17,2, FALSE)</f>
        <v>positive</v>
      </c>
      <c r="F4329">
        <f>VLOOKUP(G4329, 'Reaction type'!$B$2:$E$17, 3,FALSE)</f>
        <v>70</v>
      </c>
      <c r="G4329" s="11" t="s">
        <v>1044</v>
      </c>
      <c r="H4329" s="12">
        <v>44226.185416666667</v>
      </c>
    </row>
    <row r="4330" spans="1:8" x14ac:dyDescent="0.2">
      <c r="A4330" s="7">
        <v>10791</v>
      </c>
      <c r="B4330" s="8" t="s">
        <v>447</v>
      </c>
      <c r="C4330" t="str">
        <f>VLOOKUP(B4330, CONTENT!$B$2:$D$1001,2,FALSE)</f>
        <v>audio</v>
      </c>
      <c r="D4330" t="str">
        <f>VLOOKUP(B4330,CONTENT!$B$2:$D$1001,3,FALSE)</f>
        <v>veganism</v>
      </c>
      <c r="E4330" t="str">
        <f>VLOOKUP(G4330,'Reaction type'!$B$1:$E$17,2, FALSE)</f>
        <v>positive</v>
      </c>
      <c r="F4330">
        <f>VLOOKUP(G4330, 'Reaction type'!$B$2:$E$17, 3,FALSE)</f>
        <v>70</v>
      </c>
      <c r="G4330" s="8" t="s">
        <v>1053</v>
      </c>
      <c r="H4330" s="9">
        <v>44016.71875</v>
      </c>
    </row>
    <row r="4331" spans="1:8" x14ac:dyDescent="0.2">
      <c r="A4331" s="10">
        <v>10796</v>
      </c>
      <c r="B4331" s="11" t="s">
        <v>447</v>
      </c>
      <c r="C4331" t="str">
        <f>VLOOKUP(B4331, CONTENT!$B$2:$D$1001,2,FALSE)</f>
        <v>audio</v>
      </c>
      <c r="D4331" t="str">
        <f>VLOOKUP(B4331,CONTENT!$B$2:$D$1001,3,FALSE)</f>
        <v>veganism</v>
      </c>
      <c r="E4331" t="str">
        <f>VLOOKUP(G4331,'Reaction type'!$B$1:$E$17,2, FALSE)</f>
        <v>positive</v>
      </c>
      <c r="F4331">
        <f>VLOOKUP(G4331, 'Reaction type'!$B$2:$E$17, 3,FALSE)</f>
        <v>70</v>
      </c>
      <c r="G4331" s="11" t="s">
        <v>1053</v>
      </c>
      <c r="H4331" s="12">
        <v>44106.084027777775</v>
      </c>
    </row>
    <row r="4332" spans="1:8" x14ac:dyDescent="0.2">
      <c r="A4332" s="10">
        <v>10810</v>
      </c>
      <c r="B4332" s="11" t="s">
        <v>447</v>
      </c>
      <c r="C4332" t="str">
        <f>VLOOKUP(B4332, CONTENT!$B$2:$D$1001,2,FALSE)</f>
        <v>audio</v>
      </c>
      <c r="D4332" t="str">
        <f>VLOOKUP(B4332,CONTENT!$B$2:$D$1001,3,FALSE)</f>
        <v>veganism</v>
      </c>
      <c r="E4332" t="str">
        <f>VLOOKUP(G4332,'Reaction type'!$B$1:$E$17,2, FALSE)</f>
        <v>positive</v>
      </c>
      <c r="F4332">
        <f>VLOOKUP(G4332, 'Reaction type'!$B$2:$E$17, 3,FALSE)</f>
        <v>70</v>
      </c>
      <c r="G4332" s="11" t="s">
        <v>1053</v>
      </c>
      <c r="H4332" s="12">
        <v>44143.257638888892</v>
      </c>
    </row>
    <row r="4333" spans="1:8" x14ac:dyDescent="0.2">
      <c r="A4333" s="10">
        <v>10814</v>
      </c>
      <c r="B4333" s="11" t="s">
        <v>447</v>
      </c>
      <c r="C4333" t="str">
        <f>VLOOKUP(B4333, CONTENT!$B$2:$D$1001,2,FALSE)</f>
        <v>audio</v>
      </c>
      <c r="D4333" t="str">
        <f>VLOOKUP(B4333,CONTENT!$B$2:$D$1001,3,FALSE)</f>
        <v>veganism</v>
      </c>
      <c r="E4333" t="str">
        <f>VLOOKUP(G4333,'Reaction type'!$B$1:$E$17,2, FALSE)</f>
        <v>positive</v>
      </c>
      <c r="F4333">
        <f>VLOOKUP(G4333, 'Reaction type'!$B$2:$E$17, 3,FALSE)</f>
        <v>70</v>
      </c>
      <c r="G4333" s="11" t="s">
        <v>1053</v>
      </c>
      <c r="H4333" s="12">
        <v>44025.826388888891</v>
      </c>
    </row>
    <row r="4334" spans="1:8" x14ac:dyDescent="0.2">
      <c r="A4334" s="10">
        <v>10820</v>
      </c>
      <c r="B4334" s="11" t="s">
        <v>447</v>
      </c>
      <c r="C4334" t="str">
        <f>VLOOKUP(B4334, CONTENT!$B$2:$D$1001,2,FALSE)</f>
        <v>audio</v>
      </c>
      <c r="D4334" t="str">
        <f>VLOOKUP(B4334,CONTENT!$B$2:$D$1001,3,FALSE)</f>
        <v>veganism</v>
      </c>
      <c r="E4334" t="str">
        <f>VLOOKUP(G4334,'Reaction type'!$B$1:$E$17,2, FALSE)</f>
        <v>positive</v>
      </c>
      <c r="F4334">
        <f>VLOOKUP(G4334, 'Reaction type'!$B$2:$E$17, 3,FALSE)</f>
        <v>70</v>
      </c>
      <c r="G4334" s="11" t="s">
        <v>1053</v>
      </c>
      <c r="H4334" s="12">
        <v>44124.569444444445</v>
      </c>
    </row>
    <row r="4335" spans="1:8" x14ac:dyDescent="0.2">
      <c r="A4335" s="10">
        <v>10825</v>
      </c>
      <c r="B4335" s="11" t="s">
        <v>448</v>
      </c>
      <c r="C4335" t="str">
        <f>VLOOKUP(B4335, CONTENT!$B$2:$D$1001,2,FALSE)</f>
        <v>photo</v>
      </c>
      <c r="D4335" t="str">
        <f>VLOOKUP(B4335,CONTENT!$B$2:$D$1001,3,FALSE)</f>
        <v>culture</v>
      </c>
      <c r="E4335" t="str">
        <f>VLOOKUP(G4335,'Reaction type'!$B$1:$E$17,2, FALSE)</f>
        <v>positive</v>
      </c>
      <c r="F4335">
        <f>VLOOKUP(G4335, 'Reaction type'!$B$2:$E$17, 3,FALSE)</f>
        <v>70</v>
      </c>
      <c r="G4335" s="11" t="s">
        <v>1044</v>
      </c>
      <c r="H4335" s="12">
        <v>44288.035416666666</v>
      </c>
    </row>
    <row r="4336" spans="1:8" x14ac:dyDescent="0.2">
      <c r="A4336" s="7">
        <v>10831</v>
      </c>
      <c r="B4336" s="8" t="s">
        <v>449</v>
      </c>
      <c r="C4336" t="str">
        <f>VLOOKUP(B4336, CONTENT!$B$2:$D$1001,2,FALSE)</f>
        <v>photo</v>
      </c>
      <c r="D4336" t="str">
        <f>VLOOKUP(B4336,CONTENT!$B$2:$D$1001,3,FALSE)</f>
        <v>Animals</v>
      </c>
      <c r="E4336" t="str">
        <f>VLOOKUP(G4336,'Reaction type'!$B$1:$E$17,2, FALSE)</f>
        <v>positive</v>
      </c>
      <c r="F4336">
        <f>VLOOKUP(G4336, 'Reaction type'!$B$2:$E$17, 3,FALSE)</f>
        <v>70</v>
      </c>
      <c r="G4336" s="8" t="s">
        <v>1044</v>
      </c>
      <c r="H4336" s="9">
        <v>44156.035416666666</v>
      </c>
    </row>
    <row r="4337" spans="1:8" x14ac:dyDescent="0.2">
      <c r="A4337" s="7">
        <v>10835</v>
      </c>
      <c r="B4337" s="8" t="s">
        <v>449</v>
      </c>
      <c r="C4337" t="str">
        <f>VLOOKUP(B4337, CONTENT!$B$2:$D$1001,2,FALSE)</f>
        <v>photo</v>
      </c>
      <c r="D4337" t="str">
        <f>VLOOKUP(B4337,CONTENT!$B$2:$D$1001,3,FALSE)</f>
        <v>Animals</v>
      </c>
      <c r="E4337" t="str">
        <f>VLOOKUP(G4337,'Reaction type'!$B$1:$E$17,2, FALSE)</f>
        <v>positive</v>
      </c>
      <c r="F4337">
        <f>VLOOKUP(G4337, 'Reaction type'!$B$2:$E$17, 3,FALSE)</f>
        <v>70</v>
      </c>
      <c r="G4337" s="8" t="s">
        <v>1053</v>
      </c>
      <c r="H4337" s="9">
        <v>44192.681944444441</v>
      </c>
    </row>
    <row r="4338" spans="1:8" x14ac:dyDescent="0.2">
      <c r="A4338" s="7">
        <v>10849</v>
      </c>
      <c r="B4338" s="8" t="s">
        <v>449</v>
      </c>
      <c r="C4338" t="str">
        <f>VLOOKUP(B4338, CONTENT!$B$2:$D$1001,2,FALSE)</f>
        <v>photo</v>
      </c>
      <c r="D4338" t="str">
        <f>VLOOKUP(B4338,CONTENT!$B$2:$D$1001,3,FALSE)</f>
        <v>Animals</v>
      </c>
      <c r="E4338" t="str">
        <f>VLOOKUP(G4338,'Reaction type'!$B$1:$E$17,2, FALSE)</f>
        <v>positive</v>
      </c>
      <c r="F4338">
        <f>VLOOKUP(G4338, 'Reaction type'!$B$2:$E$17, 3,FALSE)</f>
        <v>70</v>
      </c>
      <c r="G4338" s="8" t="s">
        <v>1053</v>
      </c>
      <c r="H4338" s="9">
        <v>44308.901388888888</v>
      </c>
    </row>
    <row r="4339" spans="1:8" x14ac:dyDescent="0.2">
      <c r="A4339" s="10">
        <v>10855</v>
      </c>
      <c r="B4339" s="11" t="s">
        <v>450</v>
      </c>
      <c r="C4339" t="str">
        <f>VLOOKUP(B4339, CONTENT!$B$2:$D$1001,2,FALSE)</f>
        <v>audio</v>
      </c>
      <c r="D4339" t="str">
        <f>VLOOKUP(B4339,CONTENT!$B$2:$D$1001,3,FALSE)</f>
        <v>animals</v>
      </c>
      <c r="E4339" t="str">
        <f>VLOOKUP(G4339,'Reaction type'!$B$1:$E$17,2, FALSE)</f>
        <v>positive</v>
      </c>
      <c r="F4339">
        <f>VLOOKUP(G4339, 'Reaction type'!$B$2:$E$17, 3,FALSE)</f>
        <v>70</v>
      </c>
      <c r="G4339" s="11" t="s">
        <v>1044</v>
      </c>
      <c r="H4339" s="12">
        <v>44107.618055555555</v>
      </c>
    </row>
    <row r="4340" spans="1:8" x14ac:dyDescent="0.2">
      <c r="A4340" s="7">
        <v>10874</v>
      </c>
      <c r="B4340" s="8" t="s">
        <v>450</v>
      </c>
      <c r="C4340" t="str">
        <f>VLOOKUP(B4340, CONTENT!$B$2:$D$1001,2,FALSE)</f>
        <v>audio</v>
      </c>
      <c r="D4340" t="str">
        <f>VLOOKUP(B4340,CONTENT!$B$2:$D$1001,3,FALSE)</f>
        <v>animals</v>
      </c>
      <c r="E4340" t="str">
        <f>VLOOKUP(G4340,'Reaction type'!$B$1:$E$17,2, FALSE)</f>
        <v>positive</v>
      </c>
      <c r="F4340">
        <f>VLOOKUP(G4340, 'Reaction type'!$B$2:$E$17, 3,FALSE)</f>
        <v>70</v>
      </c>
      <c r="G4340" s="8" t="s">
        <v>1053</v>
      </c>
      <c r="H4340" s="9">
        <v>44012.370138888888</v>
      </c>
    </row>
    <row r="4341" spans="1:8" x14ac:dyDescent="0.2">
      <c r="A4341" s="10">
        <v>10881</v>
      </c>
      <c r="B4341" s="11" t="s">
        <v>450</v>
      </c>
      <c r="C4341" t="str">
        <f>VLOOKUP(B4341, CONTENT!$B$2:$D$1001,2,FALSE)</f>
        <v>audio</v>
      </c>
      <c r="D4341" t="str">
        <f>VLOOKUP(B4341,CONTENT!$B$2:$D$1001,3,FALSE)</f>
        <v>animals</v>
      </c>
      <c r="E4341" t="str">
        <f>VLOOKUP(G4341,'Reaction type'!$B$1:$E$17,2, FALSE)</f>
        <v>positive</v>
      </c>
      <c r="F4341">
        <f>VLOOKUP(G4341, 'Reaction type'!$B$2:$E$17, 3,FALSE)</f>
        <v>70</v>
      </c>
      <c r="G4341" s="11" t="s">
        <v>1044</v>
      </c>
      <c r="H4341" s="12">
        <v>44230.97152777778</v>
      </c>
    </row>
    <row r="4342" spans="1:8" x14ac:dyDescent="0.2">
      <c r="A4342" s="10">
        <v>10883</v>
      </c>
      <c r="B4342" s="11" t="s">
        <v>450</v>
      </c>
      <c r="C4342" t="str">
        <f>VLOOKUP(B4342, CONTENT!$B$2:$D$1001,2,FALSE)</f>
        <v>audio</v>
      </c>
      <c r="D4342" t="str">
        <f>VLOOKUP(B4342,CONTENT!$B$2:$D$1001,3,FALSE)</f>
        <v>animals</v>
      </c>
      <c r="E4342" t="str">
        <f>VLOOKUP(G4342,'Reaction type'!$B$1:$E$17,2, FALSE)</f>
        <v>positive</v>
      </c>
      <c r="F4342">
        <f>VLOOKUP(G4342, 'Reaction type'!$B$2:$E$17, 3,FALSE)</f>
        <v>70</v>
      </c>
      <c r="G4342" s="11" t="s">
        <v>1053</v>
      </c>
      <c r="H4342" s="12">
        <v>44059.394444444442</v>
      </c>
    </row>
    <row r="4343" spans="1:8" x14ac:dyDescent="0.2">
      <c r="A4343" s="10">
        <v>10895</v>
      </c>
      <c r="B4343" s="11" t="s">
        <v>450</v>
      </c>
      <c r="C4343" t="str">
        <f>VLOOKUP(B4343, CONTENT!$B$2:$D$1001,2,FALSE)</f>
        <v>audio</v>
      </c>
      <c r="D4343" t="str">
        <f>VLOOKUP(B4343,CONTENT!$B$2:$D$1001,3,FALSE)</f>
        <v>animals</v>
      </c>
      <c r="E4343" t="str">
        <f>VLOOKUP(G4343,'Reaction type'!$B$1:$E$17,2, FALSE)</f>
        <v>positive</v>
      </c>
      <c r="F4343">
        <f>VLOOKUP(G4343, 'Reaction type'!$B$2:$E$17, 3,FALSE)</f>
        <v>70</v>
      </c>
      <c r="G4343" s="11" t="s">
        <v>1044</v>
      </c>
      <c r="H4343" s="12">
        <v>44356.577777777777</v>
      </c>
    </row>
    <row r="4344" spans="1:8" x14ac:dyDescent="0.2">
      <c r="A4344" s="7">
        <v>10896</v>
      </c>
      <c r="B4344" s="8" t="s">
        <v>450</v>
      </c>
      <c r="C4344" t="str">
        <f>VLOOKUP(B4344, CONTENT!$B$2:$D$1001,2,FALSE)</f>
        <v>audio</v>
      </c>
      <c r="D4344" t="str">
        <f>VLOOKUP(B4344,CONTENT!$B$2:$D$1001,3,FALSE)</f>
        <v>animals</v>
      </c>
      <c r="E4344" t="str">
        <f>VLOOKUP(G4344,'Reaction type'!$B$1:$E$17,2, FALSE)</f>
        <v>positive</v>
      </c>
      <c r="F4344">
        <f>VLOOKUP(G4344, 'Reaction type'!$B$2:$E$17, 3,FALSE)</f>
        <v>70</v>
      </c>
      <c r="G4344" s="8" t="s">
        <v>1044</v>
      </c>
      <c r="H4344" s="9">
        <v>44322.689583333333</v>
      </c>
    </row>
    <row r="4345" spans="1:8" x14ac:dyDescent="0.2">
      <c r="A4345" s="10">
        <v>10902</v>
      </c>
      <c r="B4345" s="11" t="s">
        <v>451</v>
      </c>
      <c r="C4345" t="str">
        <f>VLOOKUP(B4345, CONTENT!$B$2:$D$1001,2,FALSE)</f>
        <v>GIF</v>
      </c>
      <c r="D4345" t="str">
        <f>VLOOKUP(B4345,CONTENT!$B$2:$D$1001,3,FALSE)</f>
        <v>technology</v>
      </c>
      <c r="E4345" t="str">
        <f>VLOOKUP(G4345,'Reaction type'!$B$1:$E$17,2, FALSE)</f>
        <v>positive</v>
      </c>
      <c r="F4345">
        <f>VLOOKUP(G4345, 'Reaction type'!$B$2:$E$17, 3,FALSE)</f>
        <v>70</v>
      </c>
      <c r="G4345" s="11" t="s">
        <v>1044</v>
      </c>
      <c r="H4345" s="12">
        <v>44042.399305555555</v>
      </c>
    </row>
    <row r="4346" spans="1:8" x14ac:dyDescent="0.2">
      <c r="A4346" s="7">
        <v>10910</v>
      </c>
      <c r="B4346" s="8" t="s">
        <v>452</v>
      </c>
      <c r="C4346" t="str">
        <f>VLOOKUP(B4346, CONTENT!$B$2:$D$1001,2,FALSE)</f>
        <v>video</v>
      </c>
      <c r="D4346" t="str">
        <f>VLOOKUP(B4346,CONTENT!$B$2:$D$1001,3,FALSE)</f>
        <v>food</v>
      </c>
      <c r="E4346" t="str">
        <f>VLOOKUP(G4346,'Reaction type'!$B$1:$E$17,2, FALSE)</f>
        <v>positive</v>
      </c>
      <c r="F4346">
        <f>VLOOKUP(G4346, 'Reaction type'!$B$2:$E$17, 3,FALSE)</f>
        <v>70</v>
      </c>
      <c r="G4346" s="8" t="s">
        <v>1053</v>
      </c>
      <c r="H4346" s="9">
        <v>44104.98333333333</v>
      </c>
    </row>
    <row r="4347" spans="1:8" x14ac:dyDescent="0.2">
      <c r="A4347" s="10">
        <v>10923</v>
      </c>
      <c r="B4347" s="11" t="s">
        <v>452</v>
      </c>
      <c r="C4347" t="str">
        <f>VLOOKUP(B4347, CONTENT!$B$2:$D$1001,2,FALSE)</f>
        <v>video</v>
      </c>
      <c r="D4347" t="str">
        <f>VLOOKUP(B4347,CONTENT!$B$2:$D$1001,3,FALSE)</f>
        <v>food</v>
      </c>
      <c r="E4347" t="str">
        <f>VLOOKUP(G4347,'Reaction type'!$B$1:$E$17,2, FALSE)</f>
        <v>positive</v>
      </c>
      <c r="F4347">
        <f>VLOOKUP(G4347, 'Reaction type'!$B$2:$E$17, 3,FALSE)</f>
        <v>70</v>
      </c>
      <c r="G4347" s="11" t="s">
        <v>1053</v>
      </c>
      <c r="H4347" s="12">
        <v>44108.472222222219</v>
      </c>
    </row>
    <row r="4348" spans="1:8" x14ac:dyDescent="0.2">
      <c r="A4348" s="7">
        <v>10924</v>
      </c>
      <c r="B4348" s="8" t="s">
        <v>452</v>
      </c>
      <c r="C4348" t="str">
        <f>VLOOKUP(B4348, CONTENT!$B$2:$D$1001,2,FALSE)</f>
        <v>video</v>
      </c>
      <c r="D4348" t="str">
        <f>VLOOKUP(B4348,CONTENT!$B$2:$D$1001,3,FALSE)</f>
        <v>food</v>
      </c>
      <c r="E4348" t="str">
        <f>VLOOKUP(G4348,'Reaction type'!$B$1:$E$17,2, FALSE)</f>
        <v>positive</v>
      </c>
      <c r="F4348">
        <f>VLOOKUP(G4348, 'Reaction type'!$B$2:$E$17, 3,FALSE)</f>
        <v>70</v>
      </c>
      <c r="G4348" s="8" t="s">
        <v>1044</v>
      </c>
      <c r="H4348" s="9">
        <v>44107.536111111112</v>
      </c>
    </row>
    <row r="4349" spans="1:8" x14ac:dyDescent="0.2">
      <c r="A4349" s="10">
        <v>10927</v>
      </c>
      <c r="B4349" s="11" t="s">
        <v>452</v>
      </c>
      <c r="C4349" t="str">
        <f>VLOOKUP(B4349, CONTENT!$B$2:$D$1001,2,FALSE)</f>
        <v>video</v>
      </c>
      <c r="D4349" t="str">
        <f>VLOOKUP(B4349,CONTENT!$B$2:$D$1001,3,FALSE)</f>
        <v>food</v>
      </c>
      <c r="E4349" t="str">
        <f>VLOOKUP(G4349,'Reaction type'!$B$1:$E$17,2, FALSE)</f>
        <v>positive</v>
      </c>
      <c r="F4349">
        <f>VLOOKUP(G4349, 'Reaction type'!$B$2:$E$17, 3,FALSE)</f>
        <v>70</v>
      </c>
      <c r="G4349" s="11" t="s">
        <v>1044</v>
      </c>
      <c r="H4349" s="12">
        <v>44128.532638888886</v>
      </c>
    </row>
    <row r="4350" spans="1:8" x14ac:dyDescent="0.2">
      <c r="A4350" s="7">
        <v>10940</v>
      </c>
      <c r="B4350" s="8" t="s">
        <v>452</v>
      </c>
      <c r="C4350" t="str">
        <f>VLOOKUP(B4350, CONTENT!$B$2:$D$1001,2,FALSE)</f>
        <v>video</v>
      </c>
      <c r="D4350" t="str">
        <f>VLOOKUP(B4350,CONTENT!$B$2:$D$1001,3,FALSE)</f>
        <v>food</v>
      </c>
      <c r="E4350" t="str">
        <f>VLOOKUP(G4350,'Reaction type'!$B$1:$E$17,2, FALSE)</f>
        <v>positive</v>
      </c>
      <c r="F4350">
        <f>VLOOKUP(G4350, 'Reaction type'!$B$2:$E$17, 3,FALSE)</f>
        <v>70</v>
      </c>
      <c r="G4350" s="8" t="s">
        <v>1044</v>
      </c>
      <c r="H4350" s="9">
        <v>44150.961111111108</v>
      </c>
    </row>
    <row r="4351" spans="1:8" x14ac:dyDescent="0.2">
      <c r="A4351" s="7">
        <v>10947</v>
      </c>
      <c r="B4351" s="8" t="s">
        <v>453</v>
      </c>
      <c r="C4351" t="str">
        <f>VLOOKUP(B4351, CONTENT!$B$2:$D$1001,2,FALSE)</f>
        <v>video</v>
      </c>
      <c r="D4351" t="str">
        <f>VLOOKUP(B4351,CONTENT!$B$2:$D$1001,3,FALSE)</f>
        <v>science</v>
      </c>
      <c r="E4351" t="str">
        <f>VLOOKUP(G4351,'Reaction type'!$B$1:$E$17,2, FALSE)</f>
        <v>positive</v>
      </c>
      <c r="F4351">
        <f>VLOOKUP(G4351, 'Reaction type'!$B$2:$E$17, 3,FALSE)</f>
        <v>70</v>
      </c>
      <c r="G4351" s="8" t="s">
        <v>1053</v>
      </c>
      <c r="H4351" s="9">
        <v>44176.338888888888</v>
      </c>
    </row>
    <row r="4352" spans="1:8" x14ac:dyDescent="0.2">
      <c r="A4352" s="10">
        <v>10955</v>
      </c>
      <c r="B4352" s="11" t="s">
        <v>454</v>
      </c>
      <c r="C4352" t="str">
        <f>VLOOKUP(B4352, CONTENT!$B$2:$D$1001,2,FALSE)</f>
        <v>audio</v>
      </c>
      <c r="D4352" t="str">
        <f>VLOOKUP(B4352,CONTENT!$B$2:$D$1001,3,FALSE)</f>
        <v>travel</v>
      </c>
      <c r="E4352" t="str">
        <f>VLOOKUP(G4352,'Reaction type'!$B$1:$E$17,2, FALSE)</f>
        <v>positive</v>
      </c>
      <c r="F4352">
        <f>VLOOKUP(G4352, 'Reaction type'!$B$2:$E$17, 3,FALSE)</f>
        <v>70</v>
      </c>
      <c r="G4352" s="11" t="s">
        <v>1044</v>
      </c>
      <c r="H4352" s="12">
        <v>44058.990277777775</v>
      </c>
    </row>
    <row r="4353" spans="1:8" x14ac:dyDescent="0.2">
      <c r="A4353" s="10">
        <v>10957</v>
      </c>
      <c r="B4353" s="11" t="s">
        <v>454</v>
      </c>
      <c r="C4353" t="str">
        <f>VLOOKUP(B4353, CONTENT!$B$2:$D$1001,2,FALSE)</f>
        <v>audio</v>
      </c>
      <c r="D4353" t="str">
        <f>VLOOKUP(B4353,CONTENT!$B$2:$D$1001,3,FALSE)</f>
        <v>travel</v>
      </c>
      <c r="E4353" t="str">
        <f>VLOOKUP(G4353,'Reaction type'!$B$1:$E$17,2, FALSE)</f>
        <v>positive</v>
      </c>
      <c r="F4353">
        <f>VLOOKUP(G4353, 'Reaction type'!$B$2:$E$17, 3,FALSE)</f>
        <v>70</v>
      </c>
      <c r="G4353" s="11" t="s">
        <v>1053</v>
      </c>
      <c r="H4353" s="12">
        <v>44282.57708333333</v>
      </c>
    </row>
    <row r="4354" spans="1:8" x14ac:dyDescent="0.2">
      <c r="A4354" s="10">
        <v>10959</v>
      </c>
      <c r="B4354" s="11" t="s">
        <v>454</v>
      </c>
      <c r="C4354" t="str">
        <f>VLOOKUP(B4354, CONTENT!$B$2:$D$1001,2,FALSE)</f>
        <v>audio</v>
      </c>
      <c r="D4354" t="str">
        <f>VLOOKUP(B4354,CONTENT!$B$2:$D$1001,3,FALSE)</f>
        <v>travel</v>
      </c>
      <c r="E4354" t="str">
        <f>VLOOKUP(G4354,'Reaction type'!$B$1:$E$17,2, FALSE)</f>
        <v>positive</v>
      </c>
      <c r="F4354">
        <f>VLOOKUP(G4354, 'Reaction type'!$B$2:$E$17, 3,FALSE)</f>
        <v>70</v>
      </c>
      <c r="G4354" s="11" t="s">
        <v>1053</v>
      </c>
      <c r="H4354" s="12">
        <v>44147.036111111112</v>
      </c>
    </row>
    <row r="4355" spans="1:8" x14ac:dyDescent="0.2">
      <c r="A4355" s="10">
        <v>10961</v>
      </c>
      <c r="B4355" s="11" t="s">
        <v>454</v>
      </c>
      <c r="C4355" t="str">
        <f>VLOOKUP(B4355, CONTENT!$B$2:$D$1001,2,FALSE)</f>
        <v>audio</v>
      </c>
      <c r="D4355" t="str">
        <f>VLOOKUP(B4355,CONTENT!$B$2:$D$1001,3,FALSE)</f>
        <v>travel</v>
      </c>
      <c r="E4355" t="str">
        <f>VLOOKUP(G4355,'Reaction type'!$B$1:$E$17,2, FALSE)</f>
        <v>positive</v>
      </c>
      <c r="F4355">
        <f>VLOOKUP(G4355, 'Reaction type'!$B$2:$E$17, 3,FALSE)</f>
        <v>70</v>
      </c>
      <c r="G4355" s="11" t="s">
        <v>1044</v>
      </c>
      <c r="H4355" s="12">
        <v>44294.097916666666</v>
      </c>
    </row>
    <row r="4356" spans="1:8" x14ac:dyDescent="0.2">
      <c r="A4356" s="7">
        <v>10963</v>
      </c>
      <c r="B4356" s="8" t="s">
        <v>455</v>
      </c>
      <c r="C4356" t="str">
        <f>VLOOKUP(B4356, CONTENT!$B$2:$D$1001,2,FALSE)</f>
        <v>GIF</v>
      </c>
      <c r="D4356" t="str">
        <f>VLOOKUP(B4356,CONTENT!$B$2:$D$1001,3,FALSE)</f>
        <v>technology</v>
      </c>
      <c r="E4356" t="str">
        <f>VLOOKUP(G4356,'Reaction type'!$B$1:$E$17,2, FALSE)</f>
        <v>positive</v>
      </c>
      <c r="F4356">
        <f>VLOOKUP(G4356, 'Reaction type'!$B$2:$E$17, 3,FALSE)</f>
        <v>70</v>
      </c>
      <c r="G4356" s="8" t="s">
        <v>1053</v>
      </c>
      <c r="H4356" s="9">
        <v>44158.554861111108</v>
      </c>
    </row>
    <row r="4357" spans="1:8" x14ac:dyDescent="0.2">
      <c r="A4357" s="10">
        <v>10966</v>
      </c>
      <c r="B4357" s="11" t="s">
        <v>455</v>
      </c>
      <c r="C4357" t="str">
        <f>VLOOKUP(B4357, CONTENT!$B$2:$D$1001,2,FALSE)</f>
        <v>GIF</v>
      </c>
      <c r="D4357" t="str">
        <f>VLOOKUP(B4357,CONTENT!$B$2:$D$1001,3,FALSE)</f>
        <v>technology</v>
      </c>
      <c r="E4357" t="str">
        <f>VLOOKUP(G4357,'Reaction type'!$B$1:$E$17,2, FALSE)</f>
        <v>positive</v>
      </c>
      <c r="F4357">
        <f>VLOOKUP(G4357, 'Reaction type'!$B$2:$E$17, 3,FALSE)</f>
        <v>70</v>
      </c>
      <c r="G4357" s="11" t="s">
        <v>1053</v>
      </c>
      <c r="H4357" s="12">
        <v>44254.275000000001</v>
      </c>
    </row>
    <row r="4358" spans="1:8" x14ac:dyDescent="0.2">
      <c r="A4358" s="7">
        <v>10971</v>
      </c>
      <c r="B4358" s="8" t="s">
        <v>455</v>
      </c>
      <c r="C4358" t="str">
        <f>VLOOKUP(B4358, CONTENT!$B$2:$D$1001,2,FALSE)</f>
        <v>GIF</v>
      </c>
      <c r="D4358" t="str">
        <f>VLOOKUP(B4358,CONTENT!$B$2:$D$1001,3,FALSE)</f>
        <v>technology</v>
      </c>
      <c r="E4358" t="str">
        <f>VLOOKUP(G4358,'Reaction type'!$B$1:$E$17,2, FALSE)</f>
        <v>positive</v>
      </c>
      <c r="F4358">
        <f>VLOOKUP(G4358, 'Reaction type'!$B$2:$E$17, 3,FALSE)</f>
        <v>70</v>
      </c>
      <c r="G4358" s="8" t="s">
        <v>1053</v>
      </c>
      <c r="H4358" s="9">
        <v>44133.101388888892</v>
      </c>
    </row>
    <row r="4359" spans="1:8" x14ac:dyDescent="0.2">
      <c r="A4359" s="7">
        <v>10998</v>
      </c>
      <c r="B4359" s="8" t="s">
        <v>456</v>
      </c>
      <c r="C4359" t="str">
        <f>VLOOKUP(B4359, CONTENT!$B$2:$D$1001,2,FALSE)</f>
        <v>audio</v>
      </c>
      <c r="D4359" t="str">
        <f>VLOOKUP(B4359,CONTENT!$B$2:$D$1001,3,FALSE)</f>
        <v>tennis</v>
      </c>
      <c r="E4359" t="str">
        <f>VLOOKUP(G4359,'Reaction type'!$B$1:$E$17,2, FALSE)</f>
        <v>positive</v>
      </c>
      <c r="F4359">
        <f>VLOOKUP(G4359, 'Reaction type'!$B$2:$E$17, 3,FALSE)</f>
        <v>70</v>
      </c>
      <c r="G4359" s="8" t="s">
        <v>1053</v>
      </c>
      <c r="H4359" s="9">
        <v>44083.354861111111</v>
      </c>
    </row>
    <row r="4360" spans="1:8" x14ac:dyDescent="0.2">
      <c r="A4360" s="7">
        <v>11006</v>
      </c>
      <c r="B4360" s="8" t="s">
        <v>456</v>
      </c>
      <c r="C4360" t="str">
        <f>VLOOKUP(B4360, CONTENT!$B$2:$D$1001,2,FALSE)</f>
        <v>audio</v>
      </c>
      <c r="D4360" t="str">
        <f>VLOOKUP(B4360,CONTENT!$B$2:$D$1001,3,FALSE)</f>
        <v>tennis</v>
      </c>
      <c r="E4360" t="str">
        <f>VLOOKUP(G4360,'Reaction type'!$B$1:$E$17,2, FALSE)</f>
        <v>positive</v>
      </c>
      <c r="F4360">
        <f>VLOOKUP(G4360, 'Reaction type'!$B$2:$E$17, 3,FALSE)</f>
        <v>70</v>
      </c>
      <c r="G4360" s="8" t="s">
        <v>1053</v>
      </c>
      <c r="H4360" s="9">
        <v>44323.489583333336</v>
      </c>
    </row>
    <row r="4361" spans="1:8" x14ac:dyDescent="0.2">
      <c r="A4361" s="10">
        <v>11024</v>
      </c>
      <c r="B4361" s="11" t="s">
        <v>457</v>
      </c>
      <c r="C4361" t="str">
        <f>VLOOKUP(B4361, CONTENT!$B$2:$D$1001,2,FALSE)</f>
        <v>video</v>
      </c>
      <c r="D4361" t="str">
        <f>VLOOKUP(B4361,CONTENT!$B$2:$D$1001,3,FALSE)</f>
        <v>public speaking</v>
      </c>
      <c r="E4361" t="str">
        <f>VLOOKUP(G4361,'Reaction type'!$B$1:$E$17,2, FALSE)</f>
        <v>positive</v>
      </c>
      <c r="F4361">
        <f>VLOOKUP(G4361, 'Reaction type'!$B$2:$E$17, 3,FALSE)</f>
        <v>70</v>
      </c>
      <c r="G4361" s="11" t="s">
        <v>1053</v>
      </c>
      <c r="H4361" s="12">
        <v>44267.288888888892</v>
      </c>
    </row>
    <row r="4362" spans="1:8" x14ac:dyDescent="0.2">
      <c r="A4362" s="7">
        <v>11029</v>
      </c>
      <c r="B4362" s="8" t="s">
        <v>457</v>
      </c>
      <c r="C4362" t="str">
        <f>VLOOKUP(B4362, CONTENT!$B$2:$D$1001,2,FALSE)</f>
        <v>video</v>
      </c>
      <c r="D4362" t="str">
        <f>VLOOKUP(B4362,CONTENT!$B$2:$D$1001,3,FALSE)</f>
        <v>public speaking</v>
      </c>
      <c r="E4362" t="str">
        <f>VLOOKUP(G4362,'Reaction type'!$B$1:$E$17,2, FALSE)</f>
        <v>positive</v>
      </c>
      <c r="F4362">
        <f>VLOOKUP(G4362, 'Reaction type'!$B$2:$E$17, 3,FALSE)</f>
        <v>70</v>
      </c>
      <c r="G4362" s="8" t="s">
        <v>1044</v>
      </c>
      <c r="H4362" s="9">
        <v>44037.382638888892</v>
      </c>
    </row>
    <row r="4363" spans="1:8" x14ac:dyDescent="0.2">
      <c r="A4363" s="10">
        <v>11040</v>
      </c>
      <c r="B4363" s="11" t="s">
        <v>457</v>
      </c>
      <c r="C4363" t="str">
        <f>VLOOKUP(B4363, CONTENT!$B$2:$D$1001,2,FALSE)</f>
        <v>video</v>
      </c>
      <c r="D4363" t="str">
        <f>VLOOKUP(B4363,CONTENT!$B$2:$D$1001,3,FALSE)</f>
        <v>public speaking</v>
      </c>
      <c r="E4363" t="str">
        <f>VLOOKUP(G4363,'Reaction type'!$B$1:$E$17,2, FALSE)</f>
        <v>positive</v>
      </c>
      <c r="F4363">
        <f>VLOOKUP(G4363, 'Reaction type'!$B$2:$E$17, 3,FALSE)</f>
        <v>70</v>
      </c>
      <c r="G4363" s="11" t="s">
        <v>1044</v>
      </c>
      <c r="H4363" s="12">
        <v>44285.548611111109</v>
      </c>
    </row>
    <row r="4364" spans="1:8" x14ac:dyDescent="0.2">
      <c r="A4364" s="10">
        <v>11050</v>
      </c>
      <c r="B4364" s="11" t="s">
        <v>457</v>
      </c>
      <c r="C4364" t="str">
        <f>VLOOKUP(B4364, CONTENT!$B$2:$D$1001,2,FALSE)</f>
        <v>video</v>
      </c>
      <c r="D4364" t="str">
        <f>VLOOKUP(B4364,CONTENT!$B$2:$D$1001,3,FALSE)</f>
        <v>public speaking</v>
      </c>
      <c r="E4364" t="str">
        <f>VLOOKUP(G4364,'Reaction type'!$B$1:$E$17,2, FALSE)</f>
        <v>positive</v>
      </c>
      <c r="F4364">
        <f>VLOOKUP(G4364, 'Reaction type'!$B$2:$E$17, 3,FALSE)</f>
        <v>70</v>
      </c>
      <c r="G4364" s="11" t="s">
        <v>1044</v>
      </c>
      <c r="H4364" s="12">
        <v>44180.321527777778</v>
      </c>
    </row>
    <row r="4365" spans="1:8" x14ac:dyDescent="0.2">
      <c r="A4365" s="7">
        <v>11064</v>
      </c>
      <c r="B4365" s="8" t="s">
        <v>458</v>
      </c>
      <c r="C4365" t="str">
        <f>VLOOKUP(B4365, CONTENT!$B$2:$D$1001,2,FALSE)</f>
        <v>audio</v>
      </c>
      <c r="D4365" t="str">
        <f>VLOOKUP(B4365,CONTENT!$B$2:$D$1001,3,FALSE)</f>
        <v>science</v>
      </c>
      <c r="E4365" t="str">
        <f>VLOOKUP(G4365,'Reaction type'!$B$1:$E$17,2, FALSE)</f>
        <v>positive</v>
      </c>
      <c r="F4365">
        <f>VLOOKUP(G4365, 'Reaction type'!$B$2:$E$17, 3,FALSE)</f>
        <v>70</v>
      </c>
      <c r="G4365" s="8" t="s">
        <v>1044</v>
      </c>
      <c r="H4365" s="9">
        <v>44044.427083333336</v>
      </c>
    </row>
    <row r="4366" spans="1:8" x14ac:dyDescent="0.2">
      <c r="A4366" s="7">
        <v>11066</v>
      </c>
      <c r="B4366" s="8" t="s">
        <v>458</v>
      </c>
      <c r="C4366" t="str">
        <f>VLOOKUP(B4366, CONTENT!$B$2:$D$1001,2,FALSE)</f>
        <v>audio</v>
      </c>
      <c r="D4366" t="str">
        <f>VLOOKUP(B4366,CONTENT!$B$2:$D$1001,3,FALSE)</f>
        <v>science</v>
      </c>
      <c r="E4366" t="str">
        <f>VLOOKUP(G4366,'Reaction type'!$B$1:$E$17,2, FALSE)</f>
        <v>positive</v>
      </c>
      <c r="F4366">
        <f>VLOOKUP(G4366, 'Reaction type'!$B$2:$E$17, 3,FALSE)</f>
        <v>70</v>
      </c>
      <c r="G4366" s="8" t="s">
        <v>1044</v>
      </c>
      <c r="H4366" s="9">
        <v>44183.879861111112</v>
      </c>
    </row>
    <row r="4367" spans="1:8" x14ac:dyDescent="0.2">
      <c r="A4367" s="7">
        <v>11070</v>
      </c>
      <c r="B4367" s="8" t="s">
        <v>458</v>
      </c>
      <c r="C4367" t="str">
        <f>VLOOKUP(B4367, CONTENT!$B$2:$D$1001,2,FALSE)</f>
        <v>audio</v>
      </c>
      <c r="D4367" t="str">
        <f>VLOOKUP(B4367,CONTENT!$B$2:$D$1001,3,FALSE)</f>
        <v>science</v>
      </c>
      <c r="E4367" t="str">
        <f>VLOOKUP(G4367,'Reaction type'!$B$1:$E$17,2, FALSE)</f>
        <v>positive</v>
      </c>
      <c r="F4367">
        <f>VLOOKUP(G4367, 'Reaction type'!$B$2:$E$17, 3,FALSE)</f>
        <v>70</v>
      </c>
      <c r="G4367" s="8" t="s">
        <v>1053</v>
      </c>
      <c r="H4367" s="9">
        <v>44126.519444444442</v>
      </c>
    </row>
    <row r="4368" spans="1:8" x14ac:dyDescent="0.2">
      <c r="A4368" s="10">
        <v>11071</v>
      </c>
      <c r="B4368" s="11" t="s">
        <v>458</v>
      </c>
      <c r="C4368" t="str">
        <f>VLOOKUP(B4368, CONTENT!$B$2:$D$1001,2,FALSE)</f>
        <v>audio</v>
      </c>
      <c r="D4368" t="str">
        <f>VLOOKUP(B4368,CONTENT!$B$2:$D$1001,3,FALSE)</f>
        <v>science</v>
      </c>
      <c r="E4368" t="str">
        <f>VLOOKUP(G4368,'Reaction type'!$B$1:$E$17,2, FALSE)</f>
        <v>positive</v>
      </c>
      <c r="F4368">
        <f>VLOOKUP(G4368, 'Reaction type'!$B$2:$E$17, 3,FALSE)</f>
        <v>70</v>
      </c>
      <c r="G4368" s="11" t="s">
        <v>1053</v>
      </c>
      <c r="H4368" s="12">
        <v>44172.838888888888</v>
      </c>
    </row>
    <row r="4369" spans="1:8" x14ac:dyDescent="0.2">
      <c r="A4369" s="10">
        <v>11077</v>
      </c>
      <c r="B4369" s="11" t="s">
        <v>458</v>
      </c>
      <c r="C4369" t="str">
        <f>VLOOKUP(B4369, CONTENT!$B$2:$D$1001,2,FALSE)</f>
        <v>audio</v>
      </c>
      <c r="D4369" t="str">
        <f>VLOOKUP(B4369,CONTENT!$B$2:$D$1001,3,FALSE)</f>
        <v>science</v>
      </c>
      <c r="E4369" t="str">
        <f>VLOOKUP(G4369,'Reaction type'!$B$1:$E$17,2, FALSE)</f>
        <v>positive</v>
      </c>
      <c r="F4369">
        <f>VLOOKUP(G4369, 'Reaction type'!$B$2:$E$17, 3,FALSE)</f>
        <v>70</v>
      </c>
      <c r="G4369" s="11" t="s">
        <v>1053</v>
      </c>
      <c r="H4369" s="12">
        <v>44283.168055555558</v>
      </c>
    </row>
    <row r="4370" spans="1:8" x14ac:dyDescent="0.2">
      <c r="A4370" s="7">
        <v>11094</v>
      </c>
      <c r="B4370" s="8" t="s">
        <v>460</v>
      </c>
      <c r="C4370" t="str">
        <f>VLOOKUP(B4370, CONTENT!$B$2:$D$1001,2,FALSE)</f>
        <v>photo</v>
      </c>
      <c r="D4370" t="str">
        <f>VLOOKUP(B4370,CONTENT!$B$2:$D$1001,3,FALSE)</f>
        <v>studying</v>
      </c>
      <c r="E4370" t="str">
        <f>VLOOKUP(G4370,'Reaction type'!$B$1:$E$17,2, FALSE)</f>
        <v>positive</v>
      </c>
      <c r="F4370">
        <f>VLOOKUP(G4370, 'Reaction type'!$B$2:$E$17, 3,FALSE)</f>
        <v>70</v>
      </c>
      <c r="G4370" s="8" t="s">
        <v>1044</v>
      </c>
      <c r="H4370" s="9">
        <v>44147.253472222219</v>
      </c>
    </row>
    <row r="4371" spans="1:8" x14ac:dyDescent="0.2">
      <c r="A4371" s="7">
        <v>11102</v>
      </c>
      <c r="B4371" s="8" t="s">
        <v>460</v>
      </c>
      <c r="C4371" t="str">
        <f>VLOOKUP(B4371, CONTENT!$B$2:$D$1001,2,FALSE)</f>
        <v>photo</v>
      </c>
      <c r="D4371" t="str">
        <f>VLOOKUP(B4371,CONTENT!$B$2:$D$1001,3,FALSE)</f>
        <v>studying</v>
      </c>
      <c r="E4371" t="str">
        <f>VLOOKUP(G4371,'Reaction type'!$B$1:$E$17,2, FALSE)</f>
        <v>positive</v>
      </c>
      <c r="F4371">
        <f>VLOOKUP(G4371, 'Reaction type'!$B$2:$E$17, 3,FALSE)</f>
        <v>70</v>
      </c>
      <c r="G4371" s="8" t="s">
        <v>1053</v>
      </c>
      <c r="H4371" s="9">
        <v>44130.771527777775</v>
      </c>
    </row>
    <row r="4372" spans="1:8" x14ac:dyDescent="0.2">
      <c r="A4372" s="7">
        <v>11104</v>
      </c>
      <c r="B4372" s="8" t="s">
        <v>460</v>
      </c>
      <c r="C4372" t="str">
        <f>VLOOKUP(B4372, CONTENT!$B$2:$D$1001,2,FALSE)</f>
        <v>photo</v>
      </c>
      <c r="D4372" t="str">
        <f>VLOOKUP(B4372,CONTENT!$B$2:$D$1001,3,FALSE)</f>
        <v>studying</v>
      </c>
      <c r="E4372" t="str">
        <f>VLOOKUP(G4372,'Reaction type'!$B$1:$E$17,2, FALSE)</f>
        <v>positive</v>
      </c>
      <c r="F4372">
        <f>VLOOKUP(G4372, 'Reaction type'!$B$2:$E$17, 3,FALSE)</f>
        <v>70</v>
      </c>
      <c r="G4372" s="8" t="s">
        <v>1053</v>
      </c>
      <c r="H4372" s="9">
        <v>44335.381944444445</v>
      </c>
    </row>
    <row r="4373" spans="1:8" x14ac:dyDescent="0.2">
      <c r="A4373" s="7">
        <v>11112</v>
      </c>
      <c r="B4373" s="8" t="s">
        <v>460</v>
      </c>
      <c r="C4373" t="str">
        <f>VLOOKUP(B4373, CONTENT!$B$2:$D$1001,2,FALSE)</f>
        <v>photo</v>
      </c>
      <c r="D4373" t="str">
        <f>VLOOKUP(B4373,CONTENT!$B$2:$D$1001,3,FALSE)</f>
        <v>studying</v>
      </c>
      <c r="E4373" t="str">
        <f>VLOOKUP(G4373,'Reaction type'!$B$1:$E$17,2, FALSE)</f>
        <v>positive</v>
      </c>
      <c r="F4373">
        <f>VLOOKUP(G4373, 'Reaction type'!$B$2:$E$17, 3,FALSE)</f>
        <v>70</v>
      </c>
      <c r="G4373" s="8" t="s">
        <v>1044</v>
      </c>
      <c r="H4373" s="9">
        <v>44043.923611111109</v>
      </c>
    </row>
    <row r="4374" spans="1:8" x14ac:dyDescent="0.2">
      <c r="A4374" s="10">
        <v>11118</v>
      </c>
      <c r="B4374" s="11" t="s">
        <v>461</v>
      </c>
      <c r="C4374" t="str">
        <f>VLOOKUP(B4374, CONTENT!$B$2:$D$1001,2,FALSE)</f>
        <v>photo</v>
      </c>
      <c r="D4374" t="str">
        <f>VLOOKUP(B4374,CONTENT!$B$2:$D$1001,3,FALSE)</f>
        <v>soccer</v>
      </c>
      <c r="E4374" t="str">
        <f>VLOOKUP(G4374,'Reaction type'!$B$1:$E$17,2, FALSE)</f>
        <v>positive</v>
      </c>
      <c r="F4374">
        <f>VLOOKUP(G4374, 'Reaction type'!$B$2:$E$17, 3,FALSE)</f>
        <v>70</v>
      </c>
      <c r="G4374" s="11" t="s">
        <v>1053</v>
      </c>
      <c r="H4374" s="12">
        <v>44313.304166666669</v>
      </c>
    </row>
    <row r="4375" spans="1:8" x14ac:dyDescent="0.2">
      <c r="A4375" s="7">
        <v>11149</v>
      </c>
      <c r="B4375" s="8" t="s">
        <v>461</v>
      </c>
      <c r="C4375" t="str">
        <f>VLOOKUP(B4375, CONTENT!$B$2:$D$1001,2,FALSE)</f>
        <v>photo</v>
      </c>
      <c r="D4375" t="str">
        <f>VLOOKUP(B4375,CONTENT!$B$2:$D$1001,3,FALSE)</f>
        <v>soccer</v>
      </c>
      <c r="E4375" t="str">
        <f>VLOOKUP(G4375,'Reaction type'!$B$1:$E$17,2, FALSE)</f>
        <v>positive</v>
      </c>
      <c r="F4375">
        <f>VLOOKUP(G4375, 'Reaction type'!$B$2:$E$17, 3,FALSE)</f>
        <v>70</v>
      </c>
      <c r="G4375" s="8" t="s">
        <v>1053</v>
      </c>
      <c r="H4375" s="9">
        <v>44270.977083333331</v>
      </c>
    </row>
    <row r="4376" spans="1:8" x14ac:dyDescent="0.2">
      <c r="A4376" s="10">
        <v>11152</v>
      </c>
      <c r="B4376" s="11" t="s">
        <v>461</v>
      </c>
      <c r="C4376" t="str">
        <f>VLOOKUP(B4376, CONTENT!$B$2:$D$1001,2,FALSE)</f>
        <v>photo</v>
      </c>
      <c r="D4376" t="str">
        <f>VLOOKUP(B4376,CONTENT!$B$2:$D$1001,3,FALSE)</f>
        <v>soccer</v>
      </c>
      <c r="E4376" t="str">
        <f>VLOOKUP(G4376,'Reaction type'!$B$1:$E$17,2, FALSE)</f>
        <v>positive</v>
      </c>
      <c r="F4376">
        <f>VLOOKUP(G4376, 'Reaction type'!$B$2:$E$17, 3,FALSE)</f>
        <v>70</v>
      </c>
      <c r="G4376" s="11" t="s">
        <v>1053</v>
      </c>
      <c r="H4376" s="12">
        <v>44117.343055555553</v>
      </c>
    </row>
    <row r="4377" spans="1:8" x14ac:dyDescent="0.2">
      <c r="A4377" s="10">
        <v>11158</v>
      </c>
      <c r="B4377" s="11" t="s">
        <v>461</v>
      </c>
      <c r="C4377" t="str">
        <f>VLOOKUP(B4377, CONTENT!$B$2:$D$1001,2,FALSE)</f>
        <v>photo</v>
      </c>
      <c r="D4377" t="str">
        <f>VLOOKUP(B4377,CONTENT!$B$2:$D$1001,3,FALSE)</f>
        <v>soccer</v>
      </c>
      <c r="E4377" t="str">
        <f>VLOOKUP(G4377,'Reaction type'!$B$1:$E$17,2, FALSE)</f>
        <v>positive</v>
      </c>
      <c r="F4377">
        <f>VLOOKUP(G4377, 'Reaction type'!$B$2:$E$17, 3,FALSE)</f>
        <v>70</v>
      </c>
      <c r="G4377" s="11" t="s">
        <v>1044</v>
      </c>
      <c r="H4377" s="12">
        <v>44255.86041666667</v>
      </c>
    </row>
    <row r="4378" spans="1:8" x14ac:dyDescent="0.2">
      <c r="A4378" s="10">
        <v>11171</v>
      </c>
      <c r="B4378" s="11" t="s">
        <v>462</v>
      </c>
      <c r="C4378" t="str">
        <f>VLOOKUP(B4378, CONTENT!$B$2:$D$1001,2,FALSE)</f>
        <v>photo</v>
      </c>
      <c r="D4378" t="str">
        <f>VLOOKUP(B4378,CONTENT!$B$2:$D$1001,3,FALSE)</f>
        <v>tennis</v>
      </c>
      <c r="E4378" t="str">
        <f>VLOOKUP(G4378,'Reaction type'!$B$1:$E$17,2, FALSE)</f>
        <v>positive</v>
      </c>
      <c r="F4378">
        <f>VLOOKUP(G4378, 'Reaction type'!$B$2:$E$17, 3,FALSE)</f>
        <v>70</v>
      </c>
      <c r="G4378" s="11" t="s">
        <v>1044</v>
      </c>
      <c r="H4378" s="12">
        <v>44244.261111111111</v>
      </c>
    </row>
    <row r="4379" spans="1:8" x14ac:dyDescent="0.2">
      <c r="A4379" s="10">
        <v>11182</v>
      </c>
      <c r="B4379" s="11" t="s">
        <v>463</v>
      </c>
      <c r="C4379" t="str">
        <f>VLOOKUP(B4379, CONTENT!$B$2:$D$1001,2,FALSE)</f>
        <v>photo</v>
      </c>
      <c r="D4379" t="str">
        <f>VLOOKUP(B4379,CONTENT!$B$2:$D$1001,3,FALSE)</f>
        <v>food</v>
      </c>
      <c r="E4379" t="str">
        <f>VLOOKUP(G4379,'Reaction type'!$B$1:$E$17,2, FALSE)</f>
        <v>positive</v>
      </c>
      <c r="F4379">
        <f>VLOOKUP(G4379, 'Reaction type'!$B$2:$E$17, 3,FALSE)</f>
        <v>70</v>
      </c>
      <c r="G4379" s="11" t="s">
        <v>1053</v>
      </c>
      <c r="H4379" s="12">
        <v>44315.730555555558</v>
      </c>
    </row>
    <row r="4380" spans="1:8" x14ac:dyDescent="0.2">
      <c r="A4380" s="7">
        <v>11183</v>
      </c>
      <c r="B4380" s="8" t="s">
        <v>463</v>
      </c>
      <c r="C4380" t="str">
        <f>VLOOKUP(B4380, CONTENT!$B$2:$D$1001,2,FALSE)</f>
        <v>photo</v>
      </c>
      <c r="D4380" t="str">
        <f>VLOOKUP(B4380,CONTENT!$B$2:$D$1001,3,FALSE)</f>
        <v>food</v>
      </c>
      <c r="E4380" t="str">
        <f>VLOOKUP(G4380,'Reaction type'!$B$1:$E$17,2, FALSE)</f>
        <v>positive</v>
      </c>
      <c r="F4380">
        <f>VLOOKUP(G4380, 'Reaction type'!$B$2:$E$17, 3,FALSE)</f>
        <v>70</v>
      </c>
      <c r="G4380" s="8" t="s">
        <v>1044</v>
      </c>
      <c r="H4380" s="9">
        <v>44291.011111111111</v>
      </c>
    </row>
    <row r="4381" spans="1:8" x14ac:dyDescent="0.2">
      <c r="A4381" s="7">
        <v>11188</v>
      </c>
      <c r="B4381" s="8" t="s">
        <v>464</v>
      </c>
      <c r="C4381" t="str">
        <f>VLOOKUP(B4381, CONTENT!$B$2:$D$1001,2,FALSE)</f>
        <v>photo</v>
      </c>
      <c r="D4381" t="str">
        <f>VLOOKUP(B4381,CONTENT!$B$2:$D$1001,3,FALSE)</f>
        <v>animals</v>
      </c>
      <c r="E4381" t="str">
        <f>VLOOKUP(G4381,'Reaction type'!$B$1:$E$17,2, FALSE)</f>
        <v>positive</v>
      </c>
      <c r="F4381">
        <f>VLOOKUP(G4381, 'Reaction type'!$B$2:$E$17, 3,FALSE)</f>
        <v>70</v>
      </c>
      <c r="G4381" s="8" t="s">
        <v>1044</v>
      </c>
      <c r="H4381" s="9">
        <v>44360.352777777778</v>
      </c>
    </row>
    <row r="4382" spans="1:8" x14ac:dyDescent="0.2">
      <c r="A4382" s="10">
        <v>11189</v>
      </c>
      <c r="B4382" s="11" t="s">
        <v>464</v>
      </c>
      <c r="C4382" t="str">
        <f>VLOOKUP(B4382, CONTENT!$B$2:$D$1001,2,FALSE)</f>
        <v>photo</v>
      </c>
      <c r="D4382" t="str">
        <f>VLOOKUP(B4382,CONTENT!$B$2:$D$1001,3,FALSE)</f>
        <v>animals</v>
      </c>
      <c r="E4382" t="str">
        <f>VLOOKUP(G4382,'Reaction type'!$B$1:$E$17,2, FALSE)</f>
        <v>positive</v>
      </c>
      <c r="F4382">
        <f>VLOOKUP(G4382, 'Reaction type'!$B$2:$E$17, 3,FALSE)</f>
        <v>70</v>
      </c>
      <c r="G4382" s="11" t="s">
        <v>1053</v>
      </c>
      <c r="H4382" s="12">
        <v>44196.085416666669</v>
      </c>
    </row>
    <row r="4383" spans="1:8" x14ac:dyDescent="0.2">
      <c r="A4383" s="7">
        <v>11192</v>
      </c>
      <c r="B4383" s="8" t="s">
        <v>464</v>
      </c>
      <c r="C4383" t="str">
        <f>VLOOKUP(B4383, CONTENT!$B$2:$D$1001,2,FALSE)</f>
        <v>photo</v>
      </c>
      <c r="D4383" t="str">
        <f>VLOOKUP(B4383,CONTENT!$B$2:$D$1001,3,FALSE)</f>
        <v>animals</v>
      </c>
      <c r="E4383" t="str">
        <f>VLOOKUP(G4383,'Reaction type'!$B$1:$E$17,2, FALSE)</f>
        <v>positive</v>
      </c>
      <c r="F4383">
        <f>VLOOKUP(G4383, 'Reaction type'!$B$2:$E$17, 3,FALSE)</f>
        <v>70</v>
      </c>
      <c r="G4383" s="8" t="s">
        <v>1053</v>
      </c>
      <c r="H4383" s="9">
        <v>44230.333333333336</v>
      </c>
    </row>
    <row r="4384" spans="1:8" x14ac:dyDescent="0.2">
      <c r="A4384" s="7">
        <v>11198</v>
      </c>
      <c r="B4384" s="8" t="s">
        <v>464</v>
      </c>
      <c r="C4384" t="str">
        <f>VLOOKUP(B4384, CONTENT!$B$2:$D$1001,2,FALSE)</f>
        <v>photo</v>
      </c>
      <c r="D4384" t="str">
        <f>VLOOKUP(B4384,CONTENT!$B$2:$D$1001,3,FALSE)</f>
        <v>animals</v>
      </c>
      <c r="E4384" t="str">
        <f>VLOOKUP(G4384,'Reaction type'!$B$1:$E$17,2, FALSE)</f>
        <v>positive</v>
      </c>
      <c r="F4384">
        <f>VLOOKUP(G4384, 'Reaction type'!$B$2:$E$17, 3,FALSE)</f>
        <v>70</v>
      </c>
      <c r="G4384" s="8" t="s">
        <v>1053</v>
      </c>
      <c r="H4384" s="9">
        <v>44343.770833333336</v>
      </c>
    </row>
    <row r="4385" spans="1:8" x14ac:dyDescent="0.2">
      <c r="A4385" s="10">
        <v>11199</v>
      </c>
      <c r="B4385" s="11" t="s">
        <v>464</v>
      </c>
      <c r="C4385" t="str">
        <f>VLOOKUP(B4385, CONTENT!$B$2:$D$1001,2,FALSE)</f>
        <v>photo</v>
      </c>
      <c r="D4385" t="str">
        <f>VLOOKUP(B4385,CONTENT!$B$2:$D$1001,3,FALSE)</f>
        <v>animals</v>
      </c>
      <c r="E4385" t="str">
        <f>VLOOKUP(G4385,'Reaction type'!$B$1:$E$17,2, FALSE)</f>
        <v>positive</v>
      </c>
      <c r="F4385">
        <f>VLOOKUP(G4385, 'Reaction type'!$B$2:$E$17, 3,FALSE)</f>
        <v>70</v>
      </c>
      <c r="G4385" s="11" t="s">
        <v>1044</v>
      </c>
      <c r="H4385" s="12">
        <v>44362.595138888886</v>
      </c>
    </row>
    <row r="4386" spans="1:8" x14ac:dyDescent="0.2">
      <c r="A4386" s="10">
        <v>11201</v>
      </c>
      <c r="B4386" s="11" t="s">
        <v>464</v>
      </c>
      <c r="C4386" t="str">
        <f>VLOOKUP(B4386, CONTENT!$B$2:$D$1001,2,FALSE)</f>
        <v>photo</v>
      </c>
      <c r="D4386" t="str">
        <f>VLOOKUP(B4386,CONTENT!$B$2:$D$1001,3,FALSE)</f>
        <v>animals</v>
      </c>
      <c r="E4386" t="str">
        <f>VLOOKUP(G4386,'Reaction type'!$B$1:$E$17,2, FALSE)</f>
        <v>positive</v>
      </c>
      <c r="F4386">
        <f>VLOOKUP(G4386, 'Reaction type'!$B$2:$E$17, 3,FALSE)</f>
        <v>70</v>
      </c>
      <c r="G4386" s="11" t="s">
        <v>1053</v>
      </c>
      <c r="H4386" s="12">
        <v>44227.25277777778</v>
      </c>
    </row>
    <row r="4387" spans="1:8" x14ac:dyDescent="0.2">
      <c r="A4387" s="10">
        <v>11212</v>
      </c>
      <c r="B4387" s="11" t="s">
        <v>465</v>
      </c>
      <c r="C4387" t="str">
        <f>VLOOKUP(B4387, CONTENT!$B$2:$D$1001,2,FALSE)</f>
        <v>audio</v>
      </c>
      <c r="D4387" t="str">
        <f>VLOOKUP(B4387,CONTENT!$B$2:$D$1001,3,FALSE)</f>
        <v>dogs</v>
      </c>
      <c r="E4387" t="str">
        <f>VLOOKUP(G4387,'Reaction type'!$B$1:$E$17,2, FALSE)</f>
        <v>positive</v>
      </c>
      <c r="F4387">
        <f>VLOOKUP(G4387, 'Reaction type'!$B$2:$E$17, 3,FALSE)</f>
        <v>70</v>
      </c>
      <c r="G4387" s="11" t="s">
        <v>1044</v>
      </c>
      <c r="H4387" s="12">
        <v>44361.870138888888</v>
      </c>
    </row>
    <row r="4388" spans="1:8" x14ac:dyDescent="0.2">
      <c r="A4388" s="7">
        <v>11215</v>
      </c>
      <c r="B4388" s="8" t="s">
        <v>465</v>
      </c>
      <c r="C4388" t="str">
        <f>VLOOKUP(B4388, CONTENT!$B$2:$D$1001,2,FALSE)</f>
        <v>audio</v>
      </c>
      <c r="D4388" t="str">
        <f>VLOOKUP(B4388,CONTENT!$B$2:$D$1001,3,FALSE)</f>
        <v>dogs</v>
      </c>
      <c r="E4388" t="str">
        <f>VLOOKUP(G4388,'Reaction type'!$B$1:$E$17,2, FALSE)</f>
        <v>positive</v>
      </c>
      <c r="F4388">
        <f>VLOOKUP(G4388, 'Reaction type'!$B$2:$E$17, 3,FALSE)</f>
        <v>70</v>
      </c>
      <c r="G4388" s="8" t="s">
        <v>1044</v>
      </c>
      <c r="H4388" s="9">
        <v>44154.773611111108</v>
      </c>
    </row>
    <row r="4389" spans="1:8" x14ac:dyDescent="0.2">
      <c r="A4389" s="7">
        <v>11217</v>
      </c>
      <c r="B4389" s="8" t="s">
        <v>465</v>
      </c>
      <c r="C4389" t="str">
        <f>VLOOKUP(B4389, CONTENT!$B$2:$D$1001,2,FALSE)</f>
        <v>audio</v>
      </c>
      <c r="D4389" t="str">
        <f>VLOOKUP(B4389,CONTENT!$B$2:$D$1001,3,FALSE)</f>
        <v>dogs</v>
      </c>
      <c r="E4389" t="str">
        <f>VLOOKUP(G4389,'Reaction type'!$B$1:$E$17,2, FALSE)</f>
        <v>positive</v>
      </c>
      <c r="F4389">
        <f>VLOOKUP(G4389, 'Reaction type'!$B$2:$E$17, 3,FALSE)</f>
        <v>70</v>
      </c>
      <c r="G4389" s="8" t="s">
        <v>1044</v>
      </c>
      <c r="H4389" s="9">
        <v>44311.59375</v>
      </c>
    </row>
    <row r="4390" spans="1:8" x14ac:dyDescent="0.2">
      <c r="A4390" s="10">
        <v>11222</v>
      </c>
      <c r="B4390" s="11" t="s">
        <v>465</v>
      </c>
      <c r="C4390" t="str">
        <f>VLOOKUP(B4390, CONTENT!$B$2:$D$1001,2,FALSE)</f>
        <v>audio</v>
      </c>
      <c r="D4390" t="str">
        <f>VLOOKUP(B4390,CONTENT!$B$2:$D$1001,3,FALSE)</f>
        <v>dogs</v>
      </c>
      <c r="E4390" t="str">
        <f>VLOOKUP(G4390,'Reaction type'!$B$1:$E$17,2, FALSE)</f>
        <v>positive</v>
      </c>
      <c r="F4390">
        <f>VLOOKUP(G4390, 'Reaction type'!$B$2:$E$17, 3,FALSE)</f>
        <v>70</v>
      </c>
      <c r="G4390" s="11" t="s">
        <v>1044</v>
      </c>
      <c r="H4390" s="12">
        <v>44041.006944444445</v>
      </c>
    </row>
    <row r="4391" spans="1:8" x14ac:dyDescent="0.2">
      <c r="A4391" s="7">
        <v>11227</v>
      </c>
      <c r="B4391" s="8" t="s">
        <v>465</v>
      </c>
      <c r="C4391" t="str">
        <f>VLOOKUP(B4391, CONTENT!$B$2:$D$1001,2,FALSE)</f>
        <v>audio</v>
      </c>
      <c r="D4391" t="str">
        <f>VLOOKUP(B4391,CONTENT!$B$2:$D$1001,3,FALSE)</f>
        <v>dogs</v>
      </c>
      <c r="E4391" t="str">
        <f>VLOOKUP(G4391,'Reaction type'!$B$1:$E$17,2, FALSE)</f>
        <v>positive</v>
      </c>
      <c r="F4391">
        <f>VLOOKUP(G4391, 'Reaction type'!$B$2:$E$17, 3,FALSE)</f>
        <v>70</v>
      </c>
      <c r="G4391" s="8" t="s">
        <v>1044</v>
      </c>
      <c r="H4391" s="9">
        <v>44174.500694444447</v>
      </c>
    </row>
    <row r="4392" spans="1:8" x14ac:dyDescent="0.2">
      <c r="A4392" s="10">
        <v>11235</v>
      </c>
      <c r="B4392" s="11" t="s">
        <v>466</v>
      </c>
      <c r="C4392" t="str">
        <f>VLOOKUP(B4392, CONTENT!$B$2:$D$1001,2,FALSE)</f>
        <v>photo</v>
      </c>
      <c r="D4392" t="str">
        <f>VLOOKUP(B4392,CONTENT!$B$2:$D$1001,3,FALSE)</f>
        <v>soccer</v>
      </c>
      <c r="E4392" t="str">
        <f>VLOOKUP(G4392,'Reaction type'!$B$1:$E$17,2, FALSE)</f>
        <v>positive</v>
      </c>
      <c r="F4392">
        <f>VLOOKUP(G4392, 'Reaction type'!$B$2:$E$17, 3,FALSE)</f>
        <v>70</v>
      </c>
      <c r="G4392" s="11" t="s">
        <v>1053</v>
      </c>
      <c r="H4392" s="12">
        <v>44115.314583333333</v>
      </c>
    </row>
    <row r="4393" spans="1:8" x14ac:dyDescent="0.2">
      <c r="A4393" s="10">
        <v>11239</v>
      </c>
      <c r="B4393" s="11" t="s">
        <v>466</v>
      </c>
      <c r="C4393" t="str">
        <f>VLOOKUP(B4393, CONTENT!$B$2:$D$1001,2,FALSE)</f>
        <v>photo</v>
      </c>
      <c r="D4393" t="str">
        <f>VLOOKUP(B4393,CONTENT!$B$2:$D$1001,3,FALSE)</f>
        <v>soccer</v>
      </c>
      <c r="E4393" t="str">
        <f>VLOOKUP(G4393,'Reaction type'!$B$1:$E$17,2, FALSE)</f>
        <v>positive</v>
      </c>
      <c r="F4393">
        <f>VLOOKUP(G4393, 'Reaction type'!$B$2:$E$17, 3,FALSE)</f>
        <v>70</v>
      </c>
      <c r="G4393" s="11" t="s">
        <v>1044</v>
      </c>
      <c r="H4393" s="12">
        <v>44253.106944444444</v>
      </c>
    </row>
    <row r="4394" spans="1:8" x14ac:dyDescent="0.2">
      <c r="A4394" s="7">
        <v>11240</v>
      </c>
      <c r="B4394" s="8" t="s">
        <v>466</v>
      </c>
      <c r="C4394" t="str">
        <f>VLOOKUP(B4394, CONTENT!$B$2:$D$1001,2,FALSE)</f>
        <v>photo</v>
      </c>
      <c r="D4394" t="str">
        <f>VLOOKUP(B4394,CONTENT!$B$2:$D$1001,3,FALSE)</f>
        <v>soccer</v>
      </c>
      <c r="E4394" t="str">
        <f>VLOOKUP(G4394,'Reaction type'!$B$1:$E$17,2, FALSE)</f>
        <v>positive</v>
      </c>
      <c r="F4394">
        <f>VLOOKUP(G4394, 'Reaction type'!$B$2:$E$17, 3,FALSE)</f>
        <v>70</v>
      </c>
      <c r="G4394" s="8" t="s">
        <v>1053</v>
      </c>
      <c r="H4394" s="9">
        <v>44097.026388888888</v>
      </c>
    </row>
    <row r="4395" spans="1:8" x14ac:dyDescent="0.2">
      <c r="A4395" s="10">
        <v>11247</v>
      </c>
      <c r="B4395" s="11" t="s">
        <v>466</v>
      </c>
      <c r="C4395" t="str">
        <f>VLOOKUP(B4395, CONTENT!$B$2:$D$1001,2,FALSE)</f>
        <v>photo</v>
      </c>
      <c r="D4395" t="str">
        <f>VLOOKUP(B4395,CONTENT!$B$2:$D$1001,3,FALSE)</f>
        <v>soccer</v>
      </c>
      <c r="E4395" t="str">
        <f>VLOOKUP(G4395,'Reaction type'!$B$1:$E$17,2, FALSE)</f>
        <v>positive</v>
      </c>
      <c r="F4395">
        <f>VLOOKUP(G4395, 'Reaction type'!$B$2:$E$17, 3,FALSE)</f>
        <v>70</v>
      </c>
      <c r="G4395" s="11" t="s">
        <v>1044</v>
      </c>
      <c r="H4395" s="12">
        <v>44187.686111111114</v>
      </c>
    </row>
    <row r="4396" spans="1:8" x14ac:dyDescent="0.2">
      <c r="A4396" s="7">
        <v>11252</v>
      </c>
      <c r="B4396" s="8" t="s">
        <v>466</v>
      </c>
      <c r="C4396" t="str">
        <f>VLOOKUP(B4396, CONTENT!$B$2:$D$1001,2,FALSE)</f>
        <v>photo</v>
      </c>
      <c r="D4396" t="str">
        <f>VLOOKUP(B4396,CONTENT!$B$2:$D$1001,3,FALSE)</f>
        <v>soccer</v>
      </c>
      <c r="E4396" t="str">
        <f>VLOOKUP(G4396,'Reaction type'!$B$1:$E$17,2, FALSE)</f>
        <v>positive</v>
      </c>
      <c r="F4396">
        <f>VLOOKUP(G4396, 'Reaction type'!$B$2:$E$17, 3,FALSE)</f>
        <v>70</v>
      </c>
      <c r="G4396" s="8" t="s">
        <v>1053</v>
      </c>
      <c r="H4396" s="9">
        <v>44070.786805555559</v>
      </c>
    </row>
    <row r="4397" spans="1:8" x14ac:dyDescent="0.2">
      <c r="A4397" s="10">
        <v>11270</v>
      </c>
      <c r="B4397" s="11" t="s">
        <v>467</v>
      </c>
      <c r="C4397" t="str">
        <f>VLOOKUP(B4397, CONTENT!$B$2:$D$1001,2,FALSE)</f>
        <v>GIF</v>
      </c>
      <c r="D4397" t="str">
        <f>VLOOKUP(B4397,CONTENT!$B$2:$D$1001,3,FALSE)</f>
        <v>healthy eating</v>
      </c>
      <c r="E4397" t="str">
        <f>VLOOKUP(G4397,'Reaction type'!$B$1:$E$17,2, FALSE)</f>
        <v>positive</v>
      </c>
      <c r="F4397">
        <f>VLOOKUP(G4397, 'Reaction type'!$B$2:$E$17, 3,FALSE)</f>
        <v>70</v>
      </c>
      <c r="G4397" s="11" t="s">
        <v>1044</v>
      </c>
      <c r="H4397" s="12">
        <v>44348.585416666669</v>
      </c>
    </row>
    <row r="4398" spans="1:8" x14ac:dyDescent="0.2">
      <c r="A4398" s="7">
        <v>11287</v>
      </c>
      <c r="B4398" s="8" t="s">
        <v>467</v>
      </c>
      <c r="C4398" t="str">
        <f>VLOOKUP(B4398, CONTENT!$B$2:$D$1001,2,FALSE)</f>
        <v>GIF</v>
      </c>
      <c r="D4398" t="str">
        <f>VLOOKUP(B4398,CONTENT!$B$2:$D$1001,3,FALSE)</f>
        <v>healthy eating</v>
      </c>
      <c r="E4398" t="str">
        <f>VLOOKUP(G4398,'Reaction type'!$B$1:$E$17,2, FALSE)</f>
        <v>positive</v>
      </c>
      <c r="F4398">
        <f>VLOOKUP(G4398, 'Reaction type'!$B$2:$E$17, 3,FALSE)</f>
        <v>70</v>
      </c>
      <c r="G4398" s="8" t="s">
        <v>1044</v>
      </c>
      <c r="H4398" s="9">
        <v>44017.268055555556</v>
      </c>
    </row>
    <row r="4399" spans="1:8" x14ac:dyDescent="0.2">
      <c r="A4399" s="10">
        <v>11293</v>
      </c>
      <c r="B4399" s="11" t="s">
        <v>468</v>
      </c>
      <c r="C4399" t="str">
        <f>VLOOKUP(B4399, CONTENT!$B$2:$D$1001,2,FALSE)</f>
        <v>photo</v>
      </c>
      <c r="D4399" t="str">
        <f>VLOOKUP(B4399,CONTENT!$B$2:$D$1001,3,FALSE)</f>
        <v>healthy eating</v>
      </c>
      <c r="E4399" t="str">
        <f>VLOOKUP(G4399,'Reaction type'!$B$1:$E$17,2, FALSE)</f>
        <v>positive</v>
      </c>
      <c r="F4399">
        <f>VLOOKUP(G4399, 'Reaction type'!$B$2:$E$17, 3,FALSE)</f>
        <v>70</v>
      </c>
      <c r="G4399" s="11" t="s">
        <v>1044</v>
      </c>
      <c r="H4399" s="12">
        <v>44113.929166666669</v>
      </c>
    </row>
    <row r="4400" spans="1:8" x14ac:dyDescent="0.2">
      <c r="A4400" s="10">
        <v>11303</v>
      </c>
      <c r="B4400" s="11" t="s">
        <v>468</v>
      </c>
      <c r="C4400" t="str">
        <f>VLOOKUP(B4400, CONTENT!$B$2:$D$1001,2,FALSE)</f>
        <v>photo</v>
      </c>
      <c r="D4400" t="str">
        <f>VLOOKUP(B4400,CONTENT!$B$2:$D$1001,3,FALSE)</f>
        <v>healthy eating</v>
      </c>
      <c r="E4400" t="str">
        <f>VLOOKUP(G4400,'Reaction type'!$B$1:$E$17,2, FALSE)</f>
        <v>positive</v>
      </c>
      <c r="F4400">
        <f>VLOOKUP(G4400, 'Reaction type'!$B$2:$E$17, 3,FALSE)</f>
        <v>70</v>
      </c>
      <c r="G4400" s="11" t="s">
        <v>1044</v>
      </c>
      <c r="H4400" s="12">
        <v>44364.211111111108</v>
      </c>
    </row>
    <row r="4401" spans="1:8" x14ac:dyDescent="0.2">
      <c r="A4401" s="7">
        <v>11304</v>
      </c>
      <c r="B4401" s="8" t="s">
        <v>468</v>
      </c>
      <c r="C4401" t="str">
        <f>VLOOKUP(B4401, CONTENT!$B$2:$D$1001,2,FALSE)</f>
        <v>photo</v>
      </c>
      <c r="D4401" t="str">
        <f>VLOOKUP(B4401,CONTENT!$B$2:$D$1001,3,FALSE)</f>
        <v>healthy eating</v>
      </c>
      <c r="E4401" t="str">
        <f>VLOOKUP(G4401,'Reaction type'!$B$1:$E$17,2, FALSE)</f>
        <v>positive</v>
      </c>
      <c r="F4401">
        <f>VLOOKUP(G4401, 'Reaction type'!$B$2:$E$17, 3,FALSE)</f>
        <v>70</v>
      </c>
      <c r="G4401" s="8" t="s">
        <v>1044</v>
      </c>
      <c r="H4401" s="9">
        <v>44021.3</v>
      </c>
    </row>
    <row r="4402" spans="1:8" x14ac:dyDescent="0.2">
      <c r="A4402" s="10">
        <v>11309</v>
      </c>
      <c r="B4402" s="11" t="s">
        <v>468</v>
      </c>
      <c r="C4402" t="str">
        <f>VLOOKUP(B4402, CONTENT!$B$2:$D$1001,2,FALSE)</f>
        <v>photo</v>
      </c>
      <c r="D4402" t="str">
        <f>VLOOKUP(B4402,CONTENT!$B$2:$D$1001,3,FALSE)</f>
        <v>healthy eating</v>
      </c>
      <c r="E4402" t="str">
        <f>VLOOKUP(G4402,'Reaction type'!$B$1:$E$17,2, FALSE)</f>
        <v>positive</v>
      </c>
      <c r="F4402">
        <f>VLOOKUP(G4402, 'Reaction type'!$B$2:$E$17, 3,FALSE)</f>
        <v>70</v>
      </c>
      <c r="G4402" s="11" t="s">
        <v>1053</v>
      </c>
      <c r="H4402" s="12">
        <v>44134.629861111112</v>
      </c>
    </row>
    <row r="4403" spans="1:8" x14ac:dyDescent="0.2">
      <c r="A4403" s="7">
        <v>11316</v>
      </c>
      <c r="B4403" s="8" t="s">
        <v>468</v>
      </c>
      <c r="C4403" t="str">
        <f>VLOOKUP(B4403, CONTENT!$B$2:$D$1001,2,FALSE)</f>
        <v>photo</v>
      </c>
      <c r="D4403" t="str">
        <f>VLOOKUP(B4403,CONTENT!$B$2:$D$1001,3,FALSE)</f>
        <v>healthy eating</v>
      </c>
      <c r="E4403" t="str">
        <f>VLOOKUP(G4403,'Reaction type'!$B$1:$E$17,2, FALSE)</f>
        <v>positive</v>
      </c>
      <c r="F4403">
        <f>VLOOKUP(G4403, 'Reaction type'!$B$2:$E$17, 3,FALSE)</f>
        <v>70</v>
      </c>
      <c r="G4403" s="8" t="s">
        <v>1053</v>
      </c>
      <c r="H4403" s="9">
        <v>44111.147222222222</v>
      </c>
    </row>
    <row r="4404" spans="1:8" x14ac:dyDescent="0.2">
      <c r="A4404" s="10">
        <v>11332</v>
      </c>
      <c r="B4404" s="11" t="s">
        <v>469</v>
      </c>
      <c r="C4404" t="str">
        <f>VLOOKUP(B4404, CONTENT!$B$2:$D$1001,2,FALSE)</f>
        <v>GIF</v>
      </c>
      <c r="D4404" t="str">
        <f>VLOOKUP(B4404,CONTENT!$B$2:$D$1001,3,FALSE)</f>
        <v>cooking</v>
      </c>
      <c r="E4404" t="str">
        <f>VLOOKUP(G4404,'Reaction type'!$B$1:$E$17,2, FALSE)</f>
        <v>positive</v>
      </c>
      <c r="F4404">
        <f>VLOOKUP(G4404, 'Reaction type'!$B$2:$E$17, 3,FALSE)</f>
        <v>70</v>
      </c>
      <c r="G4404" s="11" t="s">
        <v>1053</v>
      </c>
      <c r="H4404" s="12">
        <v>44339.461805555555</v>
      </c>
    </row>
    <row r="4405" spans="1:8" x14ac:dyDescent="0.2">
      <c r="A4405" s="10">
        <v>11350</v>
      </c>
      <c r="B4405" s="11" t="s">
        <v>471</v>
      </c>
      <c r="C4405" t="str">
        <f>VLOOKUP(B4405, CONTENT!$B$2:$D$1001,2,FALSE)</f>
        <v>GIF</v>
      </c>
      <c r="D4405" t="str">
        <f>VLOOKUP(B4405,CONTENT!$B$2:$D$1001,3,FALSE)</f>
        <v>culture</v>
      </c>
      <c r="E4405" t="str">
        <f>VLOOKUP(G4405,'Reaction type'!$B$1:$E$17,2, FALSE)</f>
        <v>positive</v>
      </c>
      <c r="F4405">
        <f>VLOOKUP(G4405, 'Reaction type'!$B$2:$E$17, 3,FALSE)</f>
        <v>70</v>
      </c>
      <c r="G4405" s="11" t="s">
        <v>1053</v>
      </c>
      <c r="H4405" s="12">
        <v>44155.210416666669</v>
      </c>
    </row>
    <row r="4406" spans="1:8" x14ac:dyDescent="0.2">
      <c r="A4406" s="10">
        <v>11352</v>
      </c>
      <c r="B4406" s="11" t="s">
        <v>471</v>
      </c>
      <c r="C4406" t="str">
        <f>VLOOKUP(B4406, CONTENT!$B$2:$D$1001,2,FALSE)</f>
        <v>GIF</v>
      </c>
      <c r="D4406" t="str">
        <f>VLOOKUP(B4406,CONTENT!$B$2:$D$1001,3,FALSE)</f>
        <v>culture</v>
      </c>
      <c r="E4406" t="str">
        <f>VLOOKUP(G4406,'Reaction type'!$B$1:$E$17,2, FALSE)</f>
        <v>positive</v>
      </c>
      <c r="F4406">
        <f>VLOOKUP(G4406, 'Reaction type'!$B$2:$E$17, 3,FALSE)</f>
        <v>70</v>
      </c>
      <c r="G4406" s="11" t="s">
        <v>1053</v>
      </c>
      <c r="H4406" s="12">
        <v>44025.98541666667</v>
      </c>
    </row>
    <row r="4407" spans="1:8" x14ac:dyDescent="0.2">
      <c r="A4407" s="10">
        <v>11364</v>
      </c>
      <c r="B4407" s="11" t="s">
        <v>471</v>
      </c>
      <c r="C4407" t="str">
        <f>VLOOKUP(B4407, CONTENT!$B$2:$D$1001,2,FALSE)</f>
        <v>GIF</v>
      </c>
      <c r="D4407" t="str">
        <f>VLOOKUP(B4407,CONTENT!$B$2:$D$1001,3,FALSE)</f>
        <v>culture</v>
      </c>
      <c r="E4407" t="str">
        <f>VLOOKUP(G4407,'Reaction type'!$B$1:$E$17,2, FALSE)</f>
        <v>positive</v>
      </c>
      <c r="F4407">
        <f>VLOOKUP(G4407, 'Reaction type'!$B$2:$E$17, 3,FALSE)</f>
        <v>70</v>
      </c>
      <c r="G4407" s="11" t="s">
        <v>1053</v>
      </c>
      <c r="H4407" s="12">
        <v>44035.38958333333</v>
      </c>
    </row>
    <row r="4408" spans="1:8" x14ac:dyDescent="0.2">
      <c r="A4408" s="7">
        <v>11369</v>
      </c>
      <c r="B4408" s="8" t="s">
        <v>471</v>
      </c>
      <c r="C4408" t="str">
        <f>VLOOKUP(B4408, CONTENT!$B$2:$D$1001,2,FALSE)</f>
        <v>GIF</v>
      </c>
      <c r="D4408" t="str">
        <f>VLOOKUP(B4408,CONTENT!$B$2:$D$1001,3,FALSE)</f>
        <v>culture</v>
      </c>
      <c r="E4408" t="str">
        <f>VLOOKUP(G4408,'Reaction type'!$B$1:$E$17,2, FALSE)</f>
        <v>positive</v>
      </c>
      <c r="F4408">
        <f>VLOOKUP(G4408, 'Reaction type'!$B$2:$E$17, 3,FALSE)</f>
        <v>70</v>
      </c>
      <c r="G4408" s="8" t="s">
        <v>1044</v>
      </c>
      <c r="H4408" s="9">
        <v>44232.609722222223</v>
      </c>
    </row>
    <row r="4409" spans="1:8" x14ac:dyDescent="0.2">
      <c r="A4409" s="7">
        <v>11381</v>
      </c>
      <c r="B4409" s="8" t="s">
        <v>471</v>
      </c>
      <c r="C4409" t="str">
        <f>VLOOKUP(B4409, CONTENT!$B$2:$D$1001,2,FALSE)</f>
        <v>GIF</v>
      </c>
      <c r="D4409" t="str">
        <f>VLOOKUP(B4409,CONTENT!$B$2:$D$1001,3,FALSE)</f>
        <v>culture</v>
      </c>
      <c r="E4409" t="str">
        <f>VLOOKUP(G4409,'Reaction type'!$B$1:$E$17,2, FALSE)</f>
        <v>positive</v>
      </c>
      <c r="F4409">
        <f>VLOOKUP(G4409, 'Reaction type'!$B$2:$E$17, 3,FALSE)</f>
        <v>70</v>
      </c>
      <c r="G4409" s="8" t="s">
        <v>1053</v>
      </c>
      <c r="H4409" s="9">
        <v>44113.436111111114</v>
      </c>
    </row>
    <row r="4410" spans="1:8" x14ac:dyDescent="0.2">
      <c r="A4410" s="10">
        <v>11382</v>
      </c>
      <c r="B4410" s="11" t="s">
        <v>471</v>
      </c>
      <c r="C4410" t="str">
        <f>VLOOKUP(B4410, CONTENT!$B$2:$D$1001,2,FALSE)</f>
        <v>GIF</v>
      </c>
      <c r="D4410" t="str">
        <f>VLOOKUP(B4410,CONTENT!$B$2:$D$1001,3,FALSE)</f>
        <v>culture</v>
      </c>
      <c r="E4410" t="str">
        <f>VLOOKUP(G4410,'Reaction type'!$B$1:$E$17,2, FALSE)</f>
        <v>positive</v>
      </c>
      <c r="F4410">
        <f>VLOOKUP(G4410, 'Reaction type'!$B$2:$E$17, 3,FALSE)</f>
        <v>70</v>
      </c>
      <c r="G4410" s="11" t="s">
        <v>1053</v>
      </c>
      <c r="H4410" s="12">
        <v>44013.269444444442</v>
      </c>
    </row>
    <row r="4411" spans="1:8" x14ac:dyDescent="0.2">
      <c r="A4411" s="10">
        <v>11384</v>
      </c>
      <c r="B4411" s="11" t="s">
        <v>471</v>
      </c>
      <c r="C4411" t="str">
        <f>VLOOKUP(B4411, CONTENT!$B$2:$D$1001,2,FALSE)</f>
        <v>GIF</v>
      </c>
      <c r="D4411" t="str">
        <f>VLOOKUP(B4411,CONTENT!$B$2:$D$1001,3,FALSE)</f>
        <v>culture</v>
      </c>
      <c r="E4411" t="str">
        <f>VLOOKUP(G4411,'Reaction type'!$B$1:$E$17,2, FALSE)</f>
        <v>positive</v>
      </c>
      <c r="F4411">
        <f>VLOOKUP(G4411, 'Reaction type'!$B$2:$E$17, 3,FALSE)</f>
        <v>70</v>
      </c>
      <c r="G4411" s="11" t="s">
        <v>1053</v>
      </c>
      <c r="H4411" s="12">
        <v>44014.65</v>
      </c>
    </row>
    <row r="4412" spans="1:8" x14ac:dyDescent="0.2">
      <c r="A4412" s="10">
        <v>11397</v>
      </c>
      <c r="B4412" s="11" t="s">
        <v>472</v>
      </c>
      <c r="C4412" t="str">
        <f>VLOOKUP(B4412, CONTENT!$B$2:$D$1001,2,FALSE)</f>
        <v>photo</v>
      </c>
      <c r="D4412" t="str">
        <f>VLOOKUP(B4412,CONTENT!$B$2:$D$1001,3,FALSE)</f>
        <v>culture</v>
      </c>
      <c r="E4412" t="str">
        <f>VLOOKUP(G4412,'Reaction type'!$B$1:$E$17,2, FALSE)</f>
        <v>positive</v>
      </c>
      <c r="F4412">
        <f>VLOOKUP(G4412, 'Reaction type'!$B$2:$E$17, 3,FALSE)</f>
        <v>70</v>
      </c>
      <c r="G4412" s="11" t="s">
        <v>1044</v>
      </c>
      <c r="H4412" s="12">
        <v>44088.012499999997</v>
      </c>
    </row>
    <row r="4413" spans="1:8" x14ac:dyDescent="0.2">
      <c r="A4413" s="10">
        <v>11401</v>
      </c>
      <c r="B4413" s="11" t="s">
        <v>472</v>
      </c>
      <c r="C4413" t="str">
        <f>VLOOKUP(B4413, CONTENT!$B$2:$D$1001,2,FALSE)</f>
        <v>photo</v>
      </c>
      <c r="D4413" t="str">
        <f>VLOOKUP(B4413,CONTENT!$B$2:$D$1001,3,FALSE)</f>
        <v>culture</v>
      </c>
      <c r="E4413" t="str">
        <f>VLOOKUP(G4413,'Reaction type'!$B$1:$E$17,2, FALSE)</f>
        <v>positive</v>
      </c>
      <c r="F4413">
        <f>VLOOKUP(G4413, 'Reaction type'!$B$2:$E$17, 3,FALSE)</f>
        <v>70</v>
      </c>
      <c r="G4413" s="11" t="s">
        <v>1053</v>
      </c>
      <c r="H4413" s="12">
        <v>44060.05</v>
      </c>
    </row>
    <row r="4414" spans="1:8" x14ac:dyDescent="0.2">
      <c r="A4414" s="7">
        <v>11436</v>
      </c>
      <c r="B4414" s="8" t="s">
        <v>474</v>
      </c>
      <c r="C4414" t="str">
        <f>VLOOKUP(B4414, CONTENT!$B$2:$D$1001,2,FALSE)</f>
        <v>photo</v>
      </c>
      <c r="D4414" t="str">
        <f>VLOOKUP(B4414,CONTENT!$B$2:$D$1001,3,FALSE)</f>
        <v>technology</v>
      </c>
      <c r="E4414" t="str">
        <f>VLOOKUP(G4414,'Reaction type'!$B$1:$E$17,2, FALSE)</f>
        <v>positive</v>
      </c>
      <c r="F4414">
        <f>VLOOKUP(G4414, 'Reaction type'!$B$2:$E$17, 3,FALSE)</f>
        <v>70</v>
      </c>
      <c r="G4414" s="8" t="s">
        <v>1044</v>
      </c>
      <c r="H4414" s="9">
        <v>44033.147222222222</v>
      </c>
    </row>
    <row r="4415" spans="1:8" x14ac:dyDescent="0.2">
      <c r="A4415" s="7">
        <v>11448</v>
      </c>
      <c r="B4415" s="8" t="s">
        <v>474</v>
      </c>
      <c r="C4415" t="str">
        <f>VLOOKUP(B4415, CONTENT!$B$2:$D$1001,2,FALSE)</f>
        <v>photo</v>
      </c>
      <c r="D4415" t="str">
        <f>VLOOKUP(B4415,CONTENT!$B$2:$D$1001,3,FALSE)</f>
        <v>technology</v>
      </c>
      <c r="E4415" t="str">
        <f>VLOOKUP(G4415,'Reaction type'!$B$1:$E$17,2, FALSE)</f>
        <v>positive</v>
      </c>
      <c r="F4415">
        <f>VLOOKUP(G4415, 'Reaction type'!$B$2:$E$17, 3,FALSE)</f>
        <v>70</v>
      </c>
      <c r="G4415" s="8" t="s">
        <v>1053</v>
      </c>
      <c r="H4415" s="9">
        <v>44294.85</v>
      </c>
    </row>
    <row r="4416" spans="1:8" x14ac:dyDescent="0.2">
      <c r="A4416" s="10">
        <v>11449</v>
      </c>
      <c r="B4416" s="11" t="s">
        <v>474</v>
      </c>
      <c r="C4416" t="str">
        <f>VLOOKUP(B4416, CONTENT!$B$2:$D$1001,2,FALSE)</f>
        <v>photo</v>
      </c>
      <c r="D4416" t="str">
        <f>VLOOKUP(B4416,CONTENT!$B$2:$D$1001,3,FALSE)</f>
        <v>technology</v>
      </c>
      <c r="E4416" t="str">
        <f>VLOOKUP(G4416,'Reaction type'!$B$1:$E$17,2, FALSE)</f>
        <v>positive</v>
      </c>
      <c r="F4416">
        <f>VLOOKUP(G4416, 'Reaction type'!$B$2:$E$17, 3,FALSE)</f>
        <v>70</v>
      </c>
      <c r="G4416" s="11" t="s">
        <v>1044</v>
      </c>
      <c r="H4416" s="12">
        <v>44023.120833333334</v>
      </c>
    </row>
    <row r="4417" spans="1:8" x14ac:dyDescent="0.2">
      <c r="A4417" s="7">
        <v>11468</v>
      </c>
      <c r="B4417" s="8" t="s">
        <v>474</v>
      </c>
      <c r="C4417" t="str">
        <f>VLOOKUP(B4417, CONTENT!$B$2:$D$1001,2,FALSE)</f>
        <v>photo</v>
      </c>
      <c r="D4417" t="str">
        <f>VLOOKUP(B4417,CONTENT!$B$2:$D$1001,3,FALSE)</f>
        <v>technology</v>
      </c>
      <c r="E4417" t="str">
        <f>VLOOKUP(G4417,'Reaction type'!$B$1:$E$17,2, FALSE)</f>
        <v>positive</v>
      </c>
      <c r="F4417">
        <f>VLOOKUP(G4417, 'Reaction type'!$B$2:$E$17, 3,FALSE)</f>
        <v>70</v>
      </c>
      <c r="G4417" s="8" t="s">
        <v>1044</v>
      </c>
      <c r="H4417" s="9">
        <v>44289.560416666667</v>
      </c>
    </row>
    <row r="4418" spans="1:8" x14ac:dyDescent="0.2">
      <c r="A4418" s="7">
        <v>11470</v>
      </c>
      <c r="B4418" s="8" t="s">
        <v>474</v>
      </c>
      <c r="C4418" t="str">
        <f>VLOOKUP(B4418, CONTENT!$B$2:$D$1001,2,FALSE)</f>
        <v>photo</v>
      </c>
      <c r="D4418" t="str">
        <f>VLOOKUP(B4418,CONTENT!$B$2:$D$1001,3,FALSE)</f>
        <v>technology</v>
      </c>
      <c r="E4418" t="str">
        <f>VLOOKUP(G4418,'Reaction type'!$B$1:$E$17,2, FALSE)</f>
        <v>positive</v>
      </c>
      <c r="F4418">
        <f>VLOOKUP(G4418, 'Reaction type'!$B$2:$E$17, 3,FALSE)</f>
        <v>70</v>
      </c>
      <c r="G4418" s="8" t="s">
        <v>1053</v>
      </c>
      <c r="H4418" s="9">
        <v>44080.279166666667</v>
      </c>
    </row>
    <row r="4419" spans="1:8" x14ac:dyDescent="0.2">
      <c r="A4419" s="10">
        <v>11471</v>
      </c>
      <c r="B4419" s="11" t="s">
        <v>474</v>
      </c>
      <c r="C4419" t="str">
        <f>VLOOKUP(B4419, CONTENT!$B$2:$D$1001,2,FALSE)</f>
        <v>photo</v>
      </c>
      <c r="D4419" t="str">
        <f>VLOOKUP(B4419,CONTENT!$B$2:$D$1001,3,FALSE)</f>
        <v>technology</v>
      </c>
      <c r="E4419" t="str">
        <f>VLOOKUP(G4419,'Reaction type'!$B$1:$E$17,2, FALSE)</f>
        <v>positive</v>
      </c>
      <c r="F4419">
        <f>VLOOKUP(G4419, 'Reaction type'!$B$2:$E$17, 3,FALSE)</f>
        <v>70</v>
      </c>
      <c r="G4419" s="11" t="s">
        <v>1044</v>
      </c>
      <c r="H4419" s="12">
        <v>44360.856249999997</v>
      </c>
    </row>
    <row r="4420" spans="1:8" x14ac:dyDescent="0.2">
      <c r="A4420" s="10">
        <v>11481</v>
      </c>
      <c r="B4420" s="11" t="s">
        <v>474</v>
      </c>
      <c r="C4420" t="str">
        <f>VLOOKUP(B4420, CONTENT!$B$2:$D$1001,2,FALSE)</f>
        <v>photo</v>
      </c>
      <c r="D4420" t="str">
        <f>VLOOKUP(B4420,CONTENT!$B$2:$D$1001,3,FALSE)</f>
        <v>technology</v>
      </c>
      <c r="E4420" t="str">
        <f>VLOOKUP(G4420,'Reaction type'!$B$1:$E$17,2, FALSE)</f>
        <v>positive</v>
      </c>
      <c r="F4420">
        <f>VLOOKUP(G4420, 'Reaction type'!$B$2:$E$17, 3,FALSE)</f>
        <v>70</v>
      </c>
      <c r="G4420" s="11" t="s">
        <v>1044</v>
      </c>
      <c r="H4420" s="12">
        <v>44062.01458333333</v>
      </c>
    </row>
    <row r="4421" spans="1:8" x14ac:dyDescent="0.2">
      <c r="A4421" s="7">
        <v>11489</v>
      </c>
      <c r="B4421" s="8" t="s">
        <v>475</v>
      </c>
      <c r="C4421" t="str">
        <f>VLOOKUP(B4421, CONTENT!$B$2:$D$1001,2,FALSE)</f>
        <v>audio</v>
      </c>
      <c r="D4421" t="str">
        <f>VLOOKUP(B4421,CONTENT!$B$2:$D$1001,3,FALSE)</f>
        <v>public speaking</v>
      </c>
      <c r="E4421" t="str">
        <f>VLOOKUP(G4421,'Reaction type'!$B$1:$E$17,2, FALSE)</f>
        <v>positive</v>
      </c>
      <c r="F4421">
        <f>VLOOKUP(G4421, 'Reaction type'!$B$2:$E$17, 3,FALSE)</f>
        <v>70</v>
      </c>
      <c r="G4421" s="8" t="s">
        <v>1044</v>
      </c>
      <c r="H4421" s="9">
        <v>44303.435416666667</v>
      </c>
    </row>
    <row r="4422" spans="1:8" x14ac:dyDescent="0.2">
      <c r="A4422" s="10">
        <v>11490</v>
      </c>
      <c r="B4422" s="11" t="s">
        <v>475</v>
      </c>
      <c r="C4422" t="str">
        <f>VLOOKUP(B4422, CONTENT!$B$2:$D$1001,2,FALSE)</f>
        <v>audio</v>
      </c>
      <c r="D4422" t="str">
        <f>VLOOKUP(B4422,CONTENT!$B$2:$D$1001,3,FALSE)</f>
        <v>public speaking</v>
      </c>
      <c r="E4422" t="str">
        <f>VLOOKUP(G4422,'Reaction type'!$B$1:$E$17,2, FALSE)</f>
        <v>positive</v>
      </c>
      <c r="F4422">
        <f>VLOOKUP(G4422, 'Reaction type'!$B$2:$E$17, 3,FALSE)</f>
        <v>70</v>
      </c>
      <c r="G4422" s="11" t="s">
        <v>1044</v>
      </c>
      <c r="H4422" s="12">
        <v>44317.115972222222</v>
      </c>
    </row>
    <row r="4423" spans="1:8" x14ac:dyDescent="0.2">
      <c r="A4423" s="7">
        <v>11491</v>
      </c>
      <c r="B4423" s="8" t="s">
        <v>475</v>
      </c>
      <c r="C4423" t="str">
        <f>VLOOKUP(B4423, CONTENT!$B$2:$D$1001,2,FALSE)</f>
        <v>audio</v>
      </c>
      <c r="D4423" t="str">
        <f>VLOOKUP(B4423,CONTENT!$B$2:$D$1001,3,FALSE)</f>
        <v>public speaking</v>
      </c>
      <c r="E4423" t="str">
        <f>VLOOKUP(G4423,'Reaction type'!$B$1:$E$17,2, FALSE)</f>
        <v>positive</v>
      </c>
      <c r="F4423">
        <f>VLOOKUP(G4423, 'Reaction type'!$B$2:$E$17, 3,FALSE)</f>
        <v>70</v>
      </c>
      <c r="G4423" s="8" t="s">
        <v>1053</v>
      </c>
      <c r="H4423" s="9">
        <v>44247.769444444442</v>
      </c>
    </row>
    <row r="4424" spans="1:8" x14ac:dyDescent="0.2">
      <c r="A4424" s="7">
        <v>11509</v>
      </c>
      <c r="B4424" s="8" t="s">
        <v>475</v>
      </c>
      <c r="C4424" t="str">
        <f>VLOOKUP(B4424, CONTENT!$B$2:$D$1001,2,FALSE)</f>
        <v>audio</v>
      </c>
      <c r="D4424" t="str">
        <f>VLOOKUP(B4424,CONTENT!$B$2:$D$1001,3,FALSE)</f>
        <v>public speaking</v>
      </c>
      <c r="E4424" t="str">
        <f>VLOOKUP(G4424,'Reaction type'!$B$1:$E$17,2, FALSE)</f>
        <v>positive</v>
      </c>
      <c r="F4424">
        <f>VLOOKUP(G4424, 'Reaction type'!$B$2:$E$17, 3,FALSE)</f>
        <v>70</v>
      </c>
      <c r="G4424" s="8" t="s">
        <v>1044</v>
      </c>
      <c r="H4424" s="9">
        <v>44194.226388888892</v>
      </c>
    </row>
    <row r="4425" spans="1:8" x14ac:dyDescent="0.2">
      <c r="A4425" s="10">
        <v>11521</v>
      </c>
      <c r="B4425" s="11" t="s">
        <v>476</v>
      </c>
      <c r="C4425" t="str">
        <f>VLOOKUP(B4425, CONTENT!$B$2:$D$1001,2,FALSE)</f>
        <v>photo</v>
      </c>
      <c r="D4425" t="str">
        <f>VLOOKUP(B4425,CONTENT!$B$2:$D$1001,3,FALSE)</f>
        <v>healthy eating</v>
      </c>
      <c r="E4425" t="str">
        <f>VLOOKUP(G4425,'Reaction type'!$B$1:$E$17,2, FALSE)</f>
        <v>positive</v>
      </c>
      <c r="F4425">
        <f>VLOOKUP(G4425, 'Reaction type'!$B$2:$E$17, 3,FALSE)</f>
        <v>70</v>
      </c>
      <c r="G4425" s="11" t="s">
        <v>1044</v>
      </c>
      <c r="H4425" s="12">
        <v>44346.261805555558</v>
      </c>
    </row>
    <row r="4426" spans="1:8" x14ac:dyDescent="0.2">
      <c r="A4426" s="10">
        <v>11527</v>
      </c>
      <c r="B4426" s="11" t="s">
        <v>476</v>
      </c>
      <c r="C4426" t="str">
        <f>VLOOKUP(B4426, CONTENT!$B$2:$D$1001,2,FALSE)</f>
        <v>photo</v>
      </c>
      <c r="D4426" t="str">
        <f>VLOOKUP(B4426,CONTENT!$B$2:$D$1001,3,FALSE)</f>
        <v>healthy eating</v>
      </c>
      <c r="E4426" t="str">
        <f>VLOOKUP(G4426,'Reaction type'!$B$1:$E$17,2, FALSE)</f>
        <v>positive</v>
      </c>
      <c r="F4426">
        <f>VLOOKUP(G4426, 'Reaction type'!$B$2:$E$17, 3,FALSE)</f>
        <v>70</v>
      </c>
      <c r="G4426" s="11" t="s">
        <v>1044</v>
      </c>
      <c r="H4426" s="12">
        <v>44249.990277777775</v>
      </c>
    </row>
    <row r="4427" spans="1:8" x14ac:dyDescent="0.2">
      <c r="A4427" s="10">
        <v>11529</v>
      </c>
      <c r="B4427" s="11" t="s">
        <v>476</v>
      </c>
      <c r="C4427" t="str">
        <f>VLOOKUP(B4427, CONTENT!$B$2:$D$1001,2,FALSE)</f>
        <v>photo</v>
      </c>
      <c r="D4427" t="str">
        <f>VLOOKUP(B4427,CONTENT!$B$2:$D$1001,3,FALSE)</f>
        <v>healthy eating</v>
      </c>
      <c r="E4427" t="str">
        <f>VLOOKUP(G4427,'Reaction type'!$B$1:$E$17,2, FALSE)</f>
        <v>positive</v>
      </c>
      <c r="F4427">
        <f>VLOOKUP(G4427, 'Reaction type'!$B$2:$E$17, 3,FALSE)</f>
        <v>70</v>
      </c>
      <c r="G4427" s="11" t="s">
        <v>1044</v>
      </c>
      <c r="H4427" s="12">
        <v>44139.504166666666</v>
      </c>
    </row>
    <row r="4428" spans="1:8" x14ac:dyDescent="0.2">
      <c r="A4428" s="10">
        <v>11537</v>
      </c>
      <c r="B4428" s="11" t="s">
        <v>476</v>
      </c>
      <c r="C4428" t="str">
        <f>VLOOKUP(B4428, CONTENT!$B$2:$D$1001,2,FALSE)</f>
        <v>photo</v>
      </c>
      <c r="D4428" t="str">
        <f>VLOOKUP(B4428,CONTENT!$B$2:$D$1001,3,FALSE)</f>
        <v>healthy eating</v>
      </c>
      <c r="E4428" t="str">
        <f>VLOOKUP(G4428,'Reaction type'!$B$1:$E$17,2, FALSE)</f>
        <v>positive</v>
      </c>
      <c r="F4428">
        <f>VLOOKUP(G4428, 'Reaction type'!$B$2:$E$17, 3,FALSE)</f>
        <v>70</v>
      </c>
      <c r="G4428" s="11" t="s">
        <v>1044</v>
      </c>
      <c r="H4428" s="12">
        <v>44040.855555555558</v>
      </c>
    </row>
    <row r="4429" spans="1:8" x14ac:dyDescent="0.2">
      <c r="A4429" s="7">
        <v>11542</v>
      </c>
      <c r="B4429" s="8" t="s">
        <v>476</v>
      </c>
      <c r="C4429" t="str">
        <f>VLOOKUP(B4429, CONTENT!$B$2:$D$1001,2,FALSE)</f>
        <v>photo</v>
      </c>
      <c r="D4429" t="str">
        <f>VLOOKUP(B4429,CONTENT!$B$2:$D$1001,3,FALSE)</f>
        <v>healthy eating</v>
      </c>
      <c r="E4429" t="str">
        <f>VLOOKUP(G4429,'Reaction type'!$B$1:$E$17,2, FALSE)</f>
        <v>positive</v>
      </c>
      <c r="F4429">
        <f>VLOOKUP(G4429, 'Reaction type'!$B$2:$E$17, 3,FALSE)</f>
        <v>70</v>
      </c>
      <c r="G4429" s="8" t="s">
        <v>1044</v>
      </c>
      <c r="H4429" s="9">
        <v>44241.138888888891</v>
      </c>
    </row>
    <row r="4430" spans="1:8" x14ac:dyDescent="0.2">
      <c r="A4430" s="10">
        <v>11566</v>
      </c>
      <c r="B4430" s="11" t="s">
        <v>477</v>
      </c>
      <c r="C4430" t="str">
        <f>VLOOKUP(B4430, CONTENT!$B$2:$D$1001,2,FALSE)</f>
        <v>video</v>
      </c>
      <c r="D4430" t="str">
        <f>VLOOKUP(B4430,CONTENT!$B$2:$D$1001,3,FALSE)</f>
        <v>education</v>
      </c>
      <c r="E4430" t="str">
        <f>VLOOKUP(G4430,'Reaction type'!$B$1:$E$17,2, FALSE)</f>
        <v>positive</v>
      </c>
      <c r="F4430">
        <f>VLOOKUP(G4430, 'Reaction type'!$B$2:$E$17, 3,FALSE)</f>
        <v>70</v>
      </c>
      <c r="G4430" s="11" t="s">
        <v>1044</v>
      </c>
      <c r="H4430" s="12">
        <v>44223.805555555555</v>
      </c>
    </row>
    <row r="4431" spans="1:8" x14ac:dyDescent="0.2">
      <c r="A4431" s="7">
        <v>11569</v>
      </c>
      <c r="B4431" s="8" t="s">
        <v>477</v>
      </c>
      <c r="C4431" t="str">
        <f>VLOOKUP(B4431, CONTENT!$B$2:$D$1001,2,FALSE)</f>
        <v>video</v>
      </c>
      <c r="D4431" t="str">
        <f>VLOOKUP(B4431,CONTENT!$B$2:$D$1001,3,FALSE)</f>
        <v>education</v>
      </c>
      <c r="E4431" t="str">
        <f>VLOOKUP(G4431,'Reaction type'!$B$1:$E$17,2, FALSE)</f>
        <v>positive</v>
      </c>
      <c r="F4431">
        <f>VLOOKUP(G4431, 'Reaction type'!$B$2:$E$17, 3,FALSE)</f>
        <v>70</v>
      </c>
      <c r="G4431" s="8" t="s">
        <v>1053</v>
      </c>
      <c r="H4431" s="9">
        <v>44151.447222222225</v>
      </c>
    </row>
    <row r="4432" spans="1:8" x14ac:dyDescent="0.2">
      <c r="A4432" s="10">
        <v>11570</v>
      </c>
      <c r="B4432" s="11" t="s">
        <v>477</v>
      </c>
      <c r="C4432" t="str">
        <f>VLOOKUP(B4432, CONTENT!$B$2:$D$1001,2,FALSE)</f>
        <v>video</v>
      </c>
      <c r="D4432" t="str">
        <f>VLOOKUP(B4432,CONTENT!$B$2:$D$1001,3,FALSE)</f>
        <v>education</v>
      </c>
      <c r="E4432" t="str">
        <f>VLOOKUP(G4432,'Reaction type'!$B$1:$E$17,2, FALSE)</f>
        <v>positive</v>
      </c>
      <c r="F4432">
        <f>VLOOKUP(G4432, 'Reaction type'!$B$2:$E$17, 3,FALSE)</f>
        <v>70</v>
      </c>
      <c r="G4432" s="11" t="s">
        <v>1044</v>
      </c>
      <c r="H4432" s="12">
        <v>44333.377083333333</v>
      </c>
    </row>
    <row r="4433" spans="1:8" x14ac:dyDescent="0.2">
      <c r="A4433" s="7">
        <v>11575</v>
      </c>
      <c r="B4433" s="8" t="s">
        <v>477</v>
      </c>
      <c r="C4433" t="str">
        <f>VLOOKUP(B4433, CONTENT!$B$2:$D$1001,2,FALSE)</f>
        <v>video</v>
      </c>
      <c r="D4433" t="str">
        <f>VLOOKUP(B4433,CONTENT!$B$2:$D$1001,3,FALSE)</f>
        <v>education</v>
      </c>
      <c r="E4433" t="str">
        <f>VLOOKUP(G4433,'Reaction type'!$B$1:$E$17,2, FALSE)</f>
        <v>positive</v>
      </c>
      <c r="F4433">
        <f>VLOOKUP(G4433, 'Reaction type'!$B$2:$E$17, 3,FALSE)</f>
        <v>70</v>
      </c>
      <c r="G4433" s="8" t="s">
        <v>1044</v>
      </c>
      <c r="H4433" s="9">
        <v>44115.034722222219</v>
      </c>
    </row>
    <row r="4434" spans="1:8" x14ac:dyDescent="0.2">
      <c r="A4434" s="7">
        <v>11582</v>
      </c>
      <c r="B4434" s="8" t="s">
        <v>478</v>
      </c>
      <c r="C4434" t="str">
        <f>VLOOKUP(B4434, CONTENT!$B$2:$D$1001,2,FALSE)</f>
        <v>audio</v>
      </c>
      <c r="D4434" t="str">
        <f>VLOOKUP(B4434,CONTENT!$B$2:$D$1001,3,FALSE)</f>
        <v>culture</v>
      </c>
      <c r="E4434" t="str">
        <f>VLOOKUP(G4434,'Reaction type'!$B$1:$E$17,2, FALSE)</f>
        <v>positive</v>
      </c>
      <c r="F4434">
        <f>VLOOKUP(G4434, 'Reaction type'!$B$2:$E$17, 3,FALSE)</f>
        <v>70</v>
      </c>
      <c r="G4434" s="8" t="s">
        <v>1044</v>
      </c>
      <c r="H4434" s="9">
        <v>44267.301388888889</v>
      </c>
    </row>
    <row r="4435" spans="1:8" x14ac:dyDescent="0.2">
      <c r="A4435" s="10">
        <v>11585</v>
      </c>
      <c r="B4435" s="11" t="s">
        <v>478</v>
      </c>
      <c r="C4435" t="str">
        <f>VLOOKUP(B4435, CONTENT!$B$2:$D$1001,2,FALSE)</f>
        <v>audio</v>
      </c>
      <c r="D4435" t="str">
        <f>VLOOKUP(B4435,CONTENT!$B$2:$D$1001,3,FALSE)</f>
        <v>culture</v>
      </c>
      <c r="E4435" t="str">
        <f>VLOOKUP(G4435,'Reaction type'!$B$1:$E$17,2, FALSE)</f>
        <v>positive</v>
      </c>
      <c r="F4435">
        <f>VLOOKUP(G4435, 'Reaction type'!$B$2:$E$17, 3,FALSE)</f>
        <v>70</v>
      </c>
      <c r="G4435" s="11" t="s">
        <v>1044</v>
      </c>
      <c r="H4435" s="12">
        <v>44348.361111111109</v>
      </c>
    </row>
    <row r="4436" spans="1:8" x14ac:dyDescent="0.2">
      <c r="A4436" s="10">
        <v>11587</v>
      </c>
      <c r="B4436" s="11" t="s">
        <v>478</v>
      </c>
      <c r="C4436" t="str">
        <f>VLOOKUP(B4436, CONTENT!$B$2:$D$1001,2,FALSE)</f>
        <v>audio</v>
      </c>
      <c r="D4436" t="str">
        <f>VLOOKUP(B4436,CONTENT!$B$2:$D$1001,3,FALSE)</f>
        <v>culture</v>
      </c>
      <c r="E4436" t="str">
        <f>VLOOKUP(G4436,'Reaction type'!$B$1:$E$17,2, FALSE)</f>
        <v>positive</v>
      </c>
      <c r="F4436">
        <f>VLOOKUP(G4436, 'Reaction type'!$B$2:$E$17, 3,FALSE)</f>
        <v>70</v>
      </c>
      <c r="G4436" s="11" t="s">
        <v>1044</v>
      </c>
      <c r="H4436" s="12">
        <v>44047.032638888886</v>
      </c>
    </row>
    <row r="4437" spans="1:8" x14ac:dyDescent="0.2">
      <c r="A4437" s="10">
        <v>11589</v>
      </c>
      <c r="B4437" s="11" t="s">
        <v>478</v>
      </c>
      <c r="C4437" t="str">
        <f>VLOOKUP(B4437, CONTENT!$B$2:$D$1001,2,FALSE)</f>
        <v>audio</v>
      </c>
      <c r="D4437" t="str">
        <f>VLOOKUP(B4437,CONTENT!$B$2:$D$1001,3,FALSE)</f>
        <v>culture</v>
      </c>
      <c r="E4437" t="str">
        <f>VLOOKUP(G4437,'Reaction type'!$B$1:$E$17,2, FALSE)</f>
        <v>positive</v>
      </c>
      <c r="F4437">
        <f>VLOOKUP(G4437, 'Reaction type'!$B$2:$E$17, 3,FALSE)</f>
        <v>70</v>
      </c>
      <c r="G4437" s="11" t="s">
        <v>1044</v>
      </c>
      <c r="H4437" s="12">
        <v>44162.545138888891</v>
      </c>
    </row>
    <row r="4438" spans="1:8" x14ac:dyDescent="0.2">
      <c r="A4438" s="7">
        <v>11590</v>
      </c>
      <c r="B4438" s="8" t="s">
        <v>478</v>
      </c>
      <c r="C4438" t="str">
        <f>VLOOKUP(B4438, CONTENT!$B$2:$D$1001,2,FALSE)</f>
        <v>audio</v>
      </c>
      <c r="D4438" t="str">
        <f>VLOOKUP(B4438,CONTENT!$B$2:$D$1001,3,FALSE)</f>
        <v>culture</v>
      </c>
      <c r="E4438" t="str">
        <f>VLOOKUP(G4438,'Reaction type'!$B$1:$E$17,2, FALSE)</f>
        <v>positive</v>
      </c>
      <c r="F4438">
        <f>VLOOKUP(G4438, 'Reaction type'!$B$2:$E$17, 3,FALSE)</f>
        <v>70</v>
      </c>
      <c r="G4438" s="8" t="s">
        <v>1044</v>
      </c>
      <c r="H4438" s="9">
        <v>44070.286111111112</v>
      </c>
    </row>
    <row r="4439" spans="1:8" x14ac:dyDescent="0.2">
      <c r="A4439" s="10">
        <v>11611</v>
      </c>
      <c r="B4439" s="11" t="s">
        <v>478</v>
      </c>
      <c r="C4439" t="str">
        <f>VLOOKUP(B4439, CONTENT!$B$2:$D$1001,2,FALSE)</f>
        <v>audio</v>
      </c>
      <c r="D4439" t="str">
        <f>VLOOKUP(B4439,CONTENT!$B$2:$D$1001,3,FALSE)</f>
        <v>culture</v>
      </c>
      <c r="E4439" t="str">
        <f>VLOOKUP(G4439,'Reaction type'!$B$1:$E$17,2, FALSE)</f>
        <v>positive</v>
      </c>
      <c r="F4439">
        <f>VLOOKUP(G4439, 'Reaction type'!$B$2:$E$17, 3,FALSE)</f>
        <v>70</v>
      </c>
      <c r="G4439" s="11" t="s">
        <v>1044</v>
      </c>
      <c r="H4439" s="12">
        <v>44172.995833333334</v>
      </c>
    </row>
    <row r="4440" spans="1:8" x14ac:dyDescent="0.2">
      <c r="A4440" s="7">
        <v>11614</v>
      </c>
      <c r="B4440" s="8" t="s">
        <v>478</v>
      </c>
      <c r="C4440" t="str">
        <f>VLOOKUP(B4440, CONTENT!$B$2:$D$1001,2,FALSE)</f>
        <v>audio</v>
      </c>
      <c r="D4440" t="str">
        <f>VLOOKUP(B4440,CONTENT!$B$2:$D$1001,3,FALSE)</f>
        <v>culture</v>
      </c>
      <c r="E4440" t="str">
        <f>VLOOKUP(G4440,'Reaction type'!$B$1:$E$17,2, FALSE)</f>
        <v>positive</v>
      </c>
      <c r="F4440">
        <f>VLOOKUP(G4440, 'Reaction type'!$B$2:$E$17, 3,FALSE)</f>
        <v>70</v>
      </c>
      <c r="G4440" s="8" t="s">
        <v>1053</v>
      </c>
      <c r="H4440" s="9">
        <v>44018.12222222222</v>
      </c>
    </row>
    <row r="4441" spans="1:8" x14ac:dyDescent="0.2">
      <c r="A4441" s="10">
        <v>11621</v>
      </c>
      <c r="B4441" s="13" t="s">
        <v>480</v>
      </c>
      <c r="C4441" t="str">
        <f>VLOOKUP(B4441, CONTENT!$B$2:$D$1001,2,FALSE)</f>
        <v>GIF</v>
      </c>
      <c r="D4441" t="str">
        <f>VLOOKUP(B4441,CONTENT!$B$2:$D$1001,3,FALSE)</f>
        <v>dogs</v>
      </c>
      <c r="E4441" t="str">
        <f>VLOOKUP(G4441,'Reaction type'!$B$1:$E$17,2, FALSE)</f>
        <v>positive</v>
      </c>
      <c r="F4441">
        <f>VLOOKUP(G4441, 'Reaction type'!$B$2:$E$17, 3,FALSE)</f>
        <v>70</v>
      </c>
      <c r="G4441" s="11" t="s">
        <v>1053</v>
      </c>
      <c r="H4441" s="12">
        <v>44329.743750000001</v>
      </c>
    </row>
    <row r="4442" spans="1:8" x14ac:dyDescent="0.2">
      <c r="A4442" s="7">
        <v>11628</v>
      </c>
      <c r="B4442" s="14" t="s">
        <v>480</v>
      </c>
      <c r="C4442" t="str">
        <f>VLOOKUP(B4442, CONTENT!$B$2:$D$1001,2,FALSE)</f>
        <v>GIF</v>
      </c>
      <c r="D4442" t="str">
        <f>VLOOKUP(B4442,CONTENT!$B$2:$D$1001,3,FALSE)</f>
        <v>dogs</v>
      </c>
      <c r="E4442" t="str">
        <f>VLOOKUP(G4442,'Reaction type'!$B$1:$E$17,2, FALSE)</f>
        <v>positive</v>
      </c>
      <c r="F4442">
        <f>VLOOKUP(G4442, 'Reaction type'!$B$2:$E$17, 3,FALSE)</f>
        <v>70</v>
      </c>
      <c r="G4442" s="8" t="s">
        <v>1044</v>
      </c>
      <c r="H4442" s="9">
        <v>44176.474999999999</v>
      </c>
    </row>
    <row r="4443" spans="1:8" x14ac:dyDescent="0.2">
      <c r="A4443" s="10">
        <v>11631</v>
      </c>
      <c r="B4443" s="13" t="s">
        <v>480</v>
      </c>
      <c r="C4443" t="str">
        <f>VLOOKUP(B4443, CONTENT!$B$2:$D$1001,2,FALSE)</f>
        <v>GIF</v>
      </c>
      <c r="D4443" t="str">
        <f>VLOOKUP(B4443,CONTENT!$B$2:$D$1001,3,FALSE)</f>
        <v>dogs</v>
      </c>
      <c r="E4443" t="str">
        <f>VLOOKUP(G4443,'Reaction type'!$B$1:$E$17,2, FALSE)</f>
        <v>positive</v>
      </c>
      <c r="F4443">
        <f>VLOOKUP(G4443, 'Reaction type'!$B$2:$E$17, 3,FALSE)</f>
        <v>70</v>
      </c>
      <c r="G4443" s="11" t="s">
        <v>1044</v>
      </c>
      <c r="H4443" s="12">
        <v>44338.977777777778</v>
      </c>
    </row>
    <row r="4444" spans="1:8" x14ac:dyDescent="0.2">
      <c r="A4444" s="10">
        <v>11647</v>
      </c>
      <c r="B4444" s="13" t="s">
        <v>480</v>
      </c>
      <c r="C4444" t="str">
        <f>VLOOKUP(B4444, CONTENT!$B$2:$D$1001,2,FALSE)</f>
        <v>GIF</v>
      </c>
      <c r="D4444" t="str">
        <f>VLOOKUP(B4444,CONTENT!$B$2:$D$1001,3,FALSE)</f>
        <v>dogs</v>
      </c>
      <c r="E4444" t="str">
        <f>VLOOKUP(G4444,'Reaction type'!$B$1:$E$17,2, FALSE)</f>
        <v>positive</v>
      </c>
      <c r="F4444">
        <f>VLOOKUP(G4444, 'Reaction type'!$B$2:$E$17, 3,FALSE)</f>
        <v>70</v>
      </c>
      <c r="G4444" s="11" t="s">
        <v>1044</v>
      </c>
      <c r="H4444" s="12">
        <v>44049.415972222225</v>
      </c>
    </row>
    <row r="4445" spans="1:8" x14ac:dyDescent="0.2">
      <c r="A4445" s="10">
        <v>11649</v>
      </c>
      <c r="B4445" s="13" t="s">
        <v>480</v>
      </c>
      <c r="C4445" t="str">
        <f>VLOOKUP(B4445, CONTENT!$B$2:$D$1001,2,FALSE)</f>
        <v>GIF</v>
      </c>
      <c r="D4445" t="str">
        <f>VLOOKUP(B4445,CONTENT!$B$2:$D$1001,3,FALSE)</f>
        <v>dogs</v>
      </c>
      <c r="E4445" t="str">
        <f>VLOOKUP(G4445,'Reaction type'!$B$1:$E$17,2, FALSE)</f>
        <v>positive</v>
      </c>
      <c r="F4445">
        <f>VLOOKUP(G4445, 'Reaction type'!$B$2:$E$17, 3,FALSE)</f>
        <v>70</v>
      </c>
      <c r="G4445" s="11" t="s">
        <v>1044</v>
      </c>
      <c r="H4445" s="12">
        <v>44093.276388888888</v>
      </c>
    </row>
    <row r="4446" spans="1:8" x14ac:dyDescent="0.2">
      <c r="A4446" s="7">
        <v>11650</v>
      </c>
      <c r="B4446" s="14" t="s">
        <v>480</v>
      </c>
      <c r="C4446" t="str">
        <f>VLOOKUP(B4446, CONTENT!$B$2:$D$1001,2,FALSE)</f>
        <v>GIF</v>
      </c>
      <c r="D4446" t="str">
        <f>VLOOKUP(B4446,CONTENT!$B$2:$D$1001,3,FALSE)</f>
        <v>dogs</v>
      </c>
      <c r="E4446" t="str">
        <f>VLOOKUP(G4446,'Reaction type'!$B$1:$E$17,2, FALSE)</f>
        <v>positive</v>
      </c>
      <c r="F4446">
        <f>VLOOKUP(G4446, 'Reaction type'!$B$2:$E$17, 3,FALSE)</f>
        <v>70</v>
      </c>
      <c r="G4446" s="8" t="s">
        <v>1053</v>
      </c>
      <c r="H4446" s="9">
        <v>44038.508333333331</v>
      </c>
    </row>
    <row r="4447" spans="1:8" x14ac:dyDescent="0.2">
      <c r="A4447" s="7">
        <v>11652</v>
      </c>
      <c r="B4447" s="14" t="s">
        <v>480</v>
      </c>
      <c r="C4447" t="str">
        <f>VLOOKUP(B4447, CONTENT!$B$2:$D$1001,2,FALSE)</f>
        <v>GIF</v>
      </c>
      <c r="D4447" t="str">
        <f>VLOOKUP(B4447,CONTENT!$B$2:$D$1001,3,FALSE)</f>
        <v>dogs</v>
      </c>
      <c r="E4447" t="str">
        <f>VLOOKUP(G4447,'Reaction type'!$B$1:$E$17,2, FALSE)</f>
        <v>positive</v>
      </c>
      <c r="F4447">
        <f>VLOOKUP(G4447, 'Reaction type'!$B$2:$E$17, 3,FALSE)</f>
        <v>70</v>
      </c>
      <c r="G4447" s="8" t="s">
        <v>1044</v>
      </c>
      <c r="H4447" s="9">
        <v>44028.227083333331</v>
      </c>
    </row>
    <row r="4448" spans="1:8" x14ac:dyDescent="0.2">
      <c r="A4448" s="10">
        <v>11666</v>
      </c>
      <c r="B4448" s="11" t="s">
        <v>481</v>
      </c>
      <c r="C4448" t="str">
        <f>VLOOKUP(B4448, CONTENT!$B$2:$D$1001,2,FALSE)</f>
        <v>GIF</v>
      </c>
      <c r="D4448" t="str">
        <f>VLOOKUP(B4448,CONTENT!$B$2:$D$1001,3,FALSE)</f>
        <v>cooking</v>
      </c>
      <c r="E4448" t="str">
        <f>VLOOKUP(G4448,'Reaction type'!$B$1:$E$17,2, FALSE)</f>
        <v>positive</v>
      </c>
      <c r="F4448">
        <f>VLOOKUP(G4448, 'Reaction type'!$B$2:$E$17, 3,FALSE)</f>
        <v>70</v>
      </c>
      <c r="G4448" s="11" t="s">
        <v>1044</v>
      </c>
      <c r="H4448" s="12">
        <v>44253.575694444444</v>
      </c>
    </row>
    <row r="4449" spans="1:8" x14ac:dyDescent="0.2">
      <c r="A4449" s="10">
        <v>11670</v>
      </c>
      <c r="B4449" s="11" t="s">
        <v>481</v>
      </c>
      <c r="C4449" t="str">
        <f>VLOOKUP(B4449, CONTENT!$B$2:$D$1001,2,FALSE)</f>
        <v>GIF</v>
      </c>
      <c r="D4449" t="str">
        <f>VLOOKUP(B4449,CONTENT!$B$2:$D$1001,3,FALSE)</f>
        <v>cooking</v>
      </c>
      <c r="E4449" t="str">
        <f>VLOOKUP(G4449,'Reaction type'!$B$1:$E$17,2, FALSE)</f>
        <v>positive</v>
      </c>
      <c r="F4449">
        <f>VLOOKUP(G4449, 'Reaction type'!$B$2:$E$17, 3,FALSE)</f>
        <v>70</v>
      </c>
      <c r="G4449" s="11" t="s">
        <v>1044</v>
      </c>
      <c r="H4449" s="12">
        <v>44071.178472222222</v>
      </c>
    </row>
    <row r="4450" spans="1:8" x14ac:dyDescent="0.2">
      <c r="A4450" s="7">
        <v>11675</v>
      </c>
      <c r="B4450" s="8" t="s">
        <v>481</v>
      </c>
      <c r="C4450" t="str">
        <f>VLOOKUP(B4450, CONTENT!$B$2:$D$1001,2,FALSE)</f>
        <v>GIF</v>
      </c>
      <c r="D4450" t="str">
        <f>VLOOKUP(B4450,CONTENT!$B$2:$D$1001,3,FALSE)</f>
        <v>cooking</v>
      </c>
      <c r="E4450" t="str">
        <f>VLOOKUP(G4450,'Reaction type'!$B$1:$E$17,2, FALSE)</f>
        <v>positive</v>
      </c>
      <c r="F4450">
        <f>VLOOKUP(G4450, 'Reaction type'!$B$2:$E$17, 3,FALSE)</f>
        <v>70</v>
      </c>
      <c r="G4450" s="8" t="s">
        <v>1053</v>
      </c>
      <c r="H4450" s="9">
        <v>44140.414583333331</v>
      </c>
    </row>
    <row r="4451" spans="1:8" x14ac:dyDescent="0.2">
      <c r="A4451" s="10">
        <v>11691</v>
      </c>
      <c r="B4451" s="11" t="s">
        <v>482</v>
      </c>
      <c r="C4451" t="str">
        <f>VLOOKUP(B4451, CONTENT!$B$2:$D$1001,2,FALSE)</f>
        <v>photo</v>
      </c>
      <c r="D4451" t="str">
        <f>VLOOKUP(B4451,CONTENT!$B$2:$D$1001,3,FALSE)</f>
        <v>technology</v>
      </c>
      <c r="E4451" t="str">
        <f>VLOOKUP(G4451,'Reaction type'!$B$1:$E$17,2, FALSE)</f>
        <v>positive</v>
      </c>
      <c r="F4451">
        <f>VLOOKUP(G4451, 'Reaction type'!$B$2:$E$17, 3,FALSE)</f>
        <v>70</v>
      </c>
      <c r="G4451" s="11" t="s">
        <v>1053</v>
      </c>
      <c r="H4451" s="12">
        <v>44351.990277777775</v>
      </c>
    </row>
    <row r="4452" spans="1:8" x14ac:dyDescent="0.2">
      <c r="A4452" s="10">
        <v>11699</v>
      </c>
      <c r="B4452" s="11" t="s">
        <v>482</v>
      </c>
      <c r="C4452" t="str">
        <f>VLOOKUP(B4452, CONTENT!$B$2:$D$1001,2,FALSE)</f>
        <v>photo</v>
      </c>
      <c r="D4452" t="str">
        <f>VLOOKUP(B4452,CONTENT!$B$2:$D$1001,3,FALSE)</f>
        <v>technology</v>
      </c>
      <c r="E4452" t="str">
        <f>VLOOKUP(G4452,'Reaction type'!$B$1:$E$17,2, FALSE)</f>
        <v>positive</v>
      </c>
      <c r="F4452">
        <f>VLOOKUP(G4452, 'Reaction type'!$B$2:$E$17, 3,FALSE)</f>
        <v>70</v>
      </c>
      <c r="G4452" s="11" t="s">
        <v>1044</v>
      </c>
      <c r="H4452" s="12">
        <v>44167.438888888886</v>
      </c>
    </row>
    <row r="4453" spans="1:8" x14ac:dyDescent="0.2">
      <c r="A4453" s="10">
        <v>11740</v>
      </c>
      <c r="B4453" s="11" t="s">
        <v>483</v>
      </c>
      <c r="C4453" t="str">
        <f>VLOOKUP(B4453, CONTENT!$B$2:$D$1001,2,FALSE)</f>
        <v>video</v>
      </c>
      <c r="D4453" t="str">
        <f>VLOOKUP(B4453,CONTENT!$B$2:$D$1001,3,FALSE)</f>
        <v>veganism</v>
      </c>
      <c r="E4453" t="str">
        <f>VLOOKUP(G4453,'Reaction type'!$B$1:$E$17,2, FALSE)</f>
        <v>positive</v>
      </c>
      <c r="F4453">
        <f>VLOOKUP(G4453, 'Reaction type'!$B$2:$E$17, 3,FALSE)</f>
        <v>70</v>
      </c>
      <c r="G4453" s="11" t="s">
        <v>1044</v>
      </c>
      <c r="H4453" s="12">
        <v>44284.19027777778</v>
      </c>
    </row>
    <row r="4454" spans="1:8" x14ac:dyDescent="0.2">
      <c r="A4454" s="7">
        <v>11747</v>
      </c>
      <c r="B4454" s="8" t="s">
        <v>483</v>
      </c>
      <c r="C4454" t="str">
        <f>VLOOKUP(B4454, CONTENT!$B$2:$D$1001,2,FALSE)</f>
        <v>video</v>
      </c>
      <c r="D4454" t="str">
        <f>VLOOKUP(B4454,CONTENT!$B$2:$D$1001,3,FALSE)</f>
        <v>veganism</v>
      </c>
      <c r="E4454" t="str">
        <f>VLOOKUP(G4454,'Reaction type'!$B$1:$E$17,2, FALSE)</f>
        <v>positive</v>
      </c>
      <c r="F4454">
        <f>VLOOKUP(G4454, 'Reaction type'!$B$2:$E$17, 3,FALSE)</f>
        <v>70</v>
      </c>
      <c r="G4454" s="8" t="s">
        <v>1044</v>
      </c>
      <c r="H4454" s="9">
        <v>44341.422222222223</v>
      </c>
    </row>
    <row r="4455" spans="1:8" x14ac:dyDescent="0.2">
      <c r="A4455" s="10">
        <v>11753</v>
      </c>
      <c r="B4455" s="11" t="s">
        <v>484</v>
      </c>
      <c r="C4455" t="str">
        <f>VLOOKUP(B4455, CONTENT!$B$2:$D$1001,2,FALSE)</f>
        <v>audio</v>
      </c>
      <c r="D4455" t="str">
        <f>VLOOKUP(B4455,CONTENT!$B$2:$D$1001,3,FALSE)</f>
        <v>Soccer</v>
      </c>
      <c r="E4455" t="str">
        <f>VLOOKUP(G4455,'Reaction type'!$B$1:$E$17,2, FALSE)</f>
        <v>positive</v>
      </c>
      <c r="F4455">
        <f>VLOOKUP(G4455, 'Reaction type'!$B$2:$E$17, 3,FALSE)</f>
        <v>70</v>
      </c>
      <c r="G4455" s="11" t="s">
        <v>1053</v>
      </c>
      <c r="H4455" s="12">
        <v>44153.415972222225</v>
      </c>
    </row>
    <row r="4456" spans="1:8" x14ac:dyDescent="0.2">
      <c r="A4456" s="7">
        <v>11789</v>
      </c>
      <c r="B4456" s="8" t="s">
        <v>485</v>
      </c>
      <c r="C4456" t="str">
        <f>VLOOKUP(B4456, CONTENT!$B$2:$D$1001,2,FALSE)</f>
        <v>photo</v>
      </c>
      <c r="D4456" t="str">
        <f>VLOOKUP(B4456,CONTENT!$B$2:$D$1001,3,FALSE)</f>
        <v>animals</v>
      </c>
      <c r="E4456" t="str">
        <f>VLOOKUP(G4456,'Reaction type'!$B$1:$E$17,2, FALSE)</f>
        <v>positive</v>
      </c>
      <c r="F4456">
        <f>VLOOKUP(G4456, 'Reaction type'!$B$2:$E$17, 3,FALSE)</f>
        <v>70</v>
      </c>
      <c r="G4456" s="8" t="s">
        <v>1044</v>
      </c>
      <c r="H4456" s="9">
        <v>44096.920138888891</v>
      </c>
    </row>
    <row r="4457" spans="1:8" x14ac:dyDescent="0.2">
      <c r="A4457" s="10">
        <v>11792</v>
      </c>
      <c r="B4457" s="11" t="s">
        <v>485</v>
      </c>
      <c r="C4457" t="str">
        <f>VLOOKUP(B4457, CONTENT!$B$2:$D$1001,2,FALSE)</f>
        <v>photo</v>
      </c>
      <c r="D4457" t="str">
        <f>VLOOKUP(B4457,CONTENT!$B$2:$D$1001,3,FALSE)</f>
        <v>animals</v>
      </c>
      <c r="E4457" t="str">
        <f>VLOOKUP(G4457,'Reaction type'!$B$1:$E$17,2, FALSE)</f>
        <v>positive</v>
      </c>
      <c r="F4457">
        <f>VLOOKUP(G4457, 'Reaction type'!$B$2:$E$17, 3,FALSE)</f>
        <v>70</v>
      </c>
      <c r="G4457" s="11" t="s">
        <v>1053</v>
      </c>
      <c r="H4457" s="12">
        <v>44041.414583333331</v>
      </c>
    </row>
    <row r="4458" spans="1:8" x14ac:dyDescent="0.2">
      <c r="A4458" s="10">
        <v>11796</v>
      </c>
      <c r="B4458" s="11" t="s">
        <v>485</v>
      </c>
      <c r="C4458" t="str">
        <f>VLOOKUP(B4458, CONTENT!$B$2:$D$1001,2,FALSE)</f>
        <v>photo</v>
      </c>
      <c r="D4458" t="str">
        <f>VLOOKUP(B4458,CONTENT!$B$2:$D$1001,3,FALSE)</f>
        <v>animals</v>
      </c>
      <c r="E4458" t="str">
        <f>VLOOKUP(G4458,'Reaction type'!$B$1:$E$17,2, FALSE)</f>
        <v>positive</v>
      </c>
      <c r="F4458">
        <f>VLOOKUP(G4458, 'Reaction type'!$B$2:$E$17, 3,FALSE)</f>
        <v>70</v>
      </c>
      <c r="G4458" s="11" t="s">
        <v>1053</v>
      </c>
      <c r="H4458" s="12">
        <v>44190.534722222219</v>
      </c>
    </row>
    <row r="4459" spans="1:8" x14ac:dyDescent="0.2">
      <c r="A4459" s="7">
        <v>11799</v>
      </c>
      <c r="B4459" s="8" t="s">
        <v>485</v>
      </c>
      <c r="C4459" t="str">
        <f>VLOOKUP(B4459, CONTENT!$B$2:$D$1001,2,FALSE)</f>
        <v>photo</v>
      </c>
      <c r="D4459" t="str">
        <f>VLOOKUP(B4459,CONTENT!$B$2:$D$1001,3,FALSE)</f>
        <v>animals</v>
      </c>
      <c r="E4459" t="str">
        <f>VLOOKUP(G4459,'Reaction type'!$B$1:$E$17,2, FALSE)</f>
        <v>positive</v>
      </c>
      <c r="F4459">
        <f>VLOOKUP(G4459, 'Reaction type'!$B$2:$E$17, 3,FALSE)</f>
        <v>70</v>
      </c>
      <c r="G4459" s="8" t="s">
        <v>1044</v>
      </c>
      <c r="H4459" s="9">
        <v>44281.624305555553</v>
      </c>
    </row>
    <row r="4460" spans="1:8" x14ac:dyDescent="0.2">
      <c r="A4460" s="7">
        <v>11801</v>
      </c>
      <c r="B4460" s="8" t="s">
        <v>485</v>
      </c>
      <c r="C4460" t="str">
        <f>VLOOKUP(B4460, CONTENT!$B$2:$D$1001,2,FALSE)</f>
        <v>photo</v>
      </c>
      <c r="D4460" t="str">
        <f>VLOOKUP(B4460,CONTENT!$B$2:$D$1001,3,FALSE)</f>
        <v>animals</v>
      </c>
      <c r="E4460" t="str">
        <f>VLOOKUP(G4460,'Reaction type'!$B$1:$E$17,2, FALSE)</f>
        <v>positive</v>
      </c>
      <c r="F4460">
        <f>VLOOKUP(G4460, 'Reaction type'!$B$2:$E$17, 3,FALSE)</f>
        <v>70</v>
      </c>
      <c r="G4460" s="8" t="s">
        <v>1044</v>
      </c>
      <c r="H4460" s="9">
        <v>44140.419444444444</v>
      </c>
    </row>
    <row r="4461" spans="1:8" x14ac:dyDescent="0.2">
      <c r="A4461" s="10">
        <v>11804</v>
      </c>
      <c r="B4461" s="11" t="s">
        <v>485</v>
      </c>
      <c r="C4461" t="str">
        <f>VLOOKUP(B4461, CONTENT!$B$2:$D$1001,2,FALSE)</f>
        <v>photo</v>
      </c>
      <c r="D4461" t="str">
        <f>VLOOKUP(B4461,CONTENT!$B$2:$D$1001,3,FALSE)</f>
        <v>animals</v>
      </c>
      <c r="E4461" t="str">
        <f>VLOOKUP(G4461,'Reaction type'!$B$1:$E$17,2, FALSE)</f>
        <v>positive</v>
      </c>
      <c r="F4461">
        <f>VLOOKUP(G4461, 'Reaction type'!$B$2:$E$17, 3,FALSE)</f>
        <v>70</v>
      </c>
      <c r="G4461" s="11" t="s">
        <v>1044</v>
      </c>
      <c r="H4461" s="12">
        <v>44255.711805555555</v>
      </c>
    </row>
    <row r="4462" spans="1:8" x14ac:dyDescent="0.2">
      <c r="A4462" s="7">
        <v>11810</v>
      </c>
      <c r="B4462" s="8" t="s">
        <v>486</v>
      </c>
      <c r="C4462" t="str">
        <f>VLOOKUP(B4462, CONTENT!$B$2:$D$1001,2,FALSE)</f>
        <v>audio</v>
      </c>
      <c r="D4462" t="str">
        <f>VLOOKUP(B4462,CONTENT!$B$2:$D$1001,3,FALSE)</f>
        <v>soccer</v>
      </c>
      <c r="E4462" t="str">
        <f>VLOOKUP(G4462,'Reaction type'!$B$1:$E$17,2, FALSE)</f>
        <v>positive</v>
      </c>
      <c r="F4462">
        <f>VLOOKUP(G4462, 'Reaction type'!$B$2:$E$17, 3,FALSE)</f>
        <v>70</v>
      </c>
      <c r="G4462" s="8" t="s">
        <v>1053</v>
      </c>
      <c r="H4462" s="9">
        <v>44040.546527777777</v>
      </c>
    </row>
    <row r="4463" spans="1:8" x14ac:dyDescent="0.2">
      <c r="A4463" s="7">
        <v>11816</v>
      </c>
      <c r="B4463" s="8" t="s">
        <v>486</v>
      </c>
      <c r="C4463" t="str">
        <f>VLOOKUP(B4463, CONTENT!$B$2:$D$1001,2,FALSE)</f>
        <v>audio</v>
      </c>
      <c r="D4463" t="str">
        <f>VLOOKUP(B4463,CONTENT!$B$2:$D$1001,3,FALSE)</f>
        <v>soccer</v>
      </c>
      <c r="E4463" t="str">
        <f>VLOOKUP(G4463,'Reaction type'!$B$1:$E$17,2, FALSE)</f>
        <v>positive</v>
      </c>
      <c r="F4463">
        <f>VLOOKUP(G4463, 'Reaction type'!$B$2:$E$17, 3,FALSE)</f>
        <v>70</v>
      </c>
      <c r="G4463" s="8" t="s">
        <v>1044</v>
      </c>
      <c r="H4463" s="9">
        <v>44270.463888888888</v>
      </c>
    </row>
    <row r="4464" spans="1:8" x14ac:dyDescent="0.2">
      <c r="A4464" s="7">
        <v>11820</v>
      </c>
      <c r="B4464" s="8" t="s">
        <v>486</v>
      </c>
      <c r="C4464" t="str">
        <f>VLOOKUP(B4464, CONTENT!$B$2:$D$1001,2,FALSE)</f>
        <v>audio</v>
      </c>
      <c r="D4464" t="str">
        <f>VLOOKUP(B4464,CONTENT!$B$2:$D$1001,3,FALSE)</f>
        <v>soccer</v>
      </c>
      <c r="E4464" t="str">
        <f>VLOOKUP(G4464,'Reaction type'!$B$1:$E$17,2, FALSE)</f>
        <v>positive</v>
      </c>
      <c r="F4464">
        <f>VLOOKUP(G4464, 'Reaction type'!$B$2:$E$17, 3,FALSE)</f>
        <v>70</v>
      </c>
      <c r="G4464" s="8" t="s">
        <v>1053</v>
      </c>
      <c r="H4464" s="9">
        <v>44130.489583333336</v>
      </c>
    </row>
    <row r="4465" spans="1:8" x14ac:dyDescent="0.2">
      <c r="A4465" s="7">
        <v>11822</v>
      </c>
      <c r="B4465" s="8" t="s">
        <v>486</v>
      </c>
      <c r="C4465" t="str">
        <f>VLOOKUP(B4465, CONTENT!$B$2:$D$1001,2,FALSE)</f>
        <v>audio</v>
      </c>
      <c r="D4465" t="str">
        <f>VLOOKUP(B4465,CONTENT!$B$2:$D$1001,3,FALSE)</f>
        <v>soccer</v>
      </c>
      <c r="E4465" t="str">
        <f>VLOOKUP(G4465,'Reaction type'!$B$1:$E$17,2, FALSE)</f>
        <v>positive</v>
      </c>
      <c r="F4465">
        <f>VLOOKUP(G4465, 'Reaction type'!$B$2:$E$17, 3,FALSE)</f>
        <v>70</v>
      </c>
      <c r="G4465" s="8" t="s">
        <v>1044</v>
      </c>
      <c r="H4465" s="9">
        <v>44041.363888888889</v>
      </c>
    </row>
    <row r="4466" spans="1:8" x14ac:dyDescent="0.2">
      <c r="A4466" s="10">
        <v>11823</v>
      </c>
      <c r="B4466" s="11" t="s">
        <v>486</v>
      </c>
      <c r="C4466" t="str">
        <f>VLOOKUP(B4466, CONTENT!$B$2:$D$1001,2,FALSE)</f>
        <v>audio</v>
      </c>
      <c r="D4466" t="str">
        <f>VLOOKUP(B4466,CONTENT!$B$2:$D$1001,3,FALSE)</f>
        <v>soccer</v>
      </c>
      <c r="E4466" t="str">
        <f>VLOOKUP(G4466,'Reaction type'!$B$1:$E$17,2, FALSE)</f>
        <v>positive</v>
      </c>
      <c r="F4466">
        <f>VLOOKUP(G4466, 'Reaction type'!$B$2:$E$17, 3,FALSE)</f>
        <v>70</v>
      </c>
      <c r="G4466" s="11" t="s">
        <v>1044</v>
      </c>
      <c r="H4466" s="12">
        <v>44156.992361111108</v>
      </c>
    </row>
    <row r="4467" spans="1:8" x14ac:dyDescent="0.2">
      <c r="A4467" s="7">
        <v>11824</v>
      </c>
      <c r="B4467" s="8" t="s">
        <v>486</v>
      </c>
      <c r="C4467" t="str">
        <f>VLOOKUP(B4467, CONTENT!$B$2:$D$1001,2,FALSE)</f>
        <v>audio</v>
      </c>
      <c r="D4467" t="str">
        <f>VLOOKUP(B4467,CONTENT!$B$2:$D$1001,3,FALSE)</f>
        <v>soccer</v>
      </c>
      <c r="E4467" t="str">
        <f>VLOOKUP(G4467,'Reaction type'!$B$1:$E$17,2, FALSE)</f>
        <v>positive</v>
      </c>
      <c r="F4467">
        <f>VLOOKUP(G4467, 'Reaction type'!$B$2:$E$17, 3,FALSE)</f>
        <v>70</v>
      </c>
      <c r="G4467" s="8" t="s">
        <v>1053</v>
      </c>
      <c r="H4467" s="9">
        <v>44217.365277777775</v>
      </c>
    </row>
    <row r="4468" spans="1:8" x14ac:dyDescent="0.2">
      <c r="A4468" s="10">
        <v>11831</v>
      </c>
      <c r="B4468" s="11" t="s">
        <v>486</v>
      </c>
      <c r="C4468" t="str">
        <f>VLOOKUP(B4468, CONTENT!$B$2:$D$1001,2,FALSE)</f>
        <v>audio</v>
      </c>
      <c r="D4468" t="str">
        <f>VLOOKUP(B4468,CONTENT!$B$2:$D$1001,3,FALSE)</f>
        <v>soccer</v>
      </c>
      <c r="E4468" t="str">
        <f>VLOOKUP(G4468,'Reaction type'!$B$1:$E$17,2, FALSE)</f>
        <v>positive</v>
      </c>
      <c r="F4468">
        <f>VLOOKUP(G4468, 'Reaction type'!$B$2:$E$17, 3,FALSE)</f>
        <v>70</v>
      </c>
      <c r="G4468" s="11" t="s">
        <v>1044</v>
      </c>
      <c r="H4468" s="12">
        <v>44055.753472222219</v>
      </c>
    </row>
    <row r="4469" spans="1:8" x14ac:dyDescent="0.2">
      <c r="A4469" s="7">
        <v>11834</v>
      </c>
      <c r="B4469" s="8" t="s">
        <v>486</v>
      </c>
      <c r="C4469" t="str">
        <f>VLOOKUP(B4469, CONTENT!$B$2:$D$1001,2,FALSE)</f>
        <v>audio</v>
      </c>
      <c r="D4469" t="str">
        <f>VLOOKUP(B4469,CONTENT!$B$2:$D$1001,3,FALSE)</f>
        <v>soccer</v>
      </c>
      <c r="E4469" t="str">
        <f>VLOOKUP(G4469,'Reaction type'!$B$1:$E$17,2, FALSE)</f>
        <v>positive</v>
      </c>
      <c r="F4469">
        <f>VLOOKUP(G4469, 'Reaction type'!$B$2:$E$17, 3,FALSE)</f>
        <v>70</v>
      </c>
      <c r="G4469" s="8" t="s">
        <v>1053</v>
      </c>
      <c r="H4469" s="9">
        <v>44112.410416666666</v>
      </c>
    </row>
    <row r="4470" spans="1:8" x14ac:dyDescent="0.2">
      <c r="A4470" s="7">
        <v>11838</v>
      </c>
      <c r="B4470" s="8" t="s">
        <v>486</v>
      </c>
      <c r="C4470" t="str">
        <f>VLOOKUP(B4470, CONTENT!$B$2:$D$1001,2,FALSE)</f>
        <v>audio</v>
      </c>
      <c r="D4470" t="str">
        <f>VLOOKUP(B4470,CONTENT!$B$2:$D$1001,3,FALSE)</f>
        <v>soccer</v>
      </c>
      <c r="E4470" t="str">
        <f>VLOOKUP(G4470,'Reaction type'!$B$1:$E$17,2, FALSE)</f>
        <v>positive</v>
      </c>
      <c r="F4470">
        <f>VLOOKUP(G4470, 'Reaction type'!$B$2:$E$17, 3,FALSE)</f>
        <v>70</v>
      </c>
      <c r="G4470" s="8" t="s">
        <v>1044</v>
      </c>
      <c r="H4470" s="9">
        <v>44078.220833333333</v>
      </c>
    </row>
    <row r="4471" spans="1:8" x14ac:dyDescent="0.2">
      <c r="A4471" s="10">
        <v>11841</v>
      </c>
      <c r="B4471" s="11" t="s">
        <v>486</v>
      </c>
      <c r="C4471" t="str">
        <f>VLOOKUP(B4471, CONTENT!$B$2:$D$1001,2,FALSE)</f>
        <v>audio</v>
      </c>
      <c r="D4471" t="str">
        <f>VLOOKUP(B4471,CONTENT!$B$2:$D$1001,3,FALSE)</f>
        <v>soccer</v>
      </c>
      <c r="E4471" t="str">
        <f>VLOOKUP(G4471,'Reaction type'!$B$1:$E$17,2, FALSE)</f>
        <v>positive</v>
      </c>
      <c r="F4471">
        <f>VLOOKUP(G4471, 'Reaction type'!$B$2:$E$17, 3,FALSE)</f>
        <v>70</v>
      </c>
      <c r="G4471" s="11" t="s">
        <v>1044</v>
      </c>
      <c r="H4471" s="12">
        <v>44152.745833333334</v>
      </c>
    </row>
    <row r="4472" spans="1:8" x14ac:dyDescent="0.2">
      <c r="A4472" s="10">
        <v>11850</v>
      </c>
      <c r="B4472" s="11" t="s">
        <v>487</v>
      </c>
      <c r="C4472" t="str">
        <f>VLOOKUP(B4472, CONTENT!$B$2:$D$1001,2,FALSE)</f>
        <v>GIF</v>
      </c>
      <c r="D4472" t="str">
        <f>VLOOKUP(B4472,CONTENT!$B$2:$D$1001,3,FALSE)</f>
        <v>tennis</v>
      </c>
      <c r="E4472" t="str">
        <f>VLOOKUP(G4472,'Reaction type'!$B$1:$E$17,2, FALSE)</f>
        <v>positive</v>
      </c>
      <c r="F4472">
        <f>VLOOKUP(G4472, 'Reaction type'!$B$2:$E$17, 3,FALSE)</f>
        <v>70</v>
      </c>
      <c r="G4472" s="11" t="s">
        <v>1053</v>
      </c>
      <c r="H4472" s="12">
        <v>44331.352083333331</v>
      </c>
    </row>
    <row r="4473" spans="1:8" x14ac:dyDescent="0.2">
      <c r="A4473" s="7">
        <v>11851</v>
      </c>
      <c r="B4473" s="8" t="s">
        <v>487</v>
      </c>
      <c r="C4473" t="str">
        <f>VLOOKUP(B4473, CONTENT!$B$2:$D$1001,2,FALSE)</f>
        <v>GIF</v>
      </c>
      <c r="D4473" t="str">
        <f>VLOOKUP(B4473,CONTENT!$B$2:$D$1001,3,FALSE)</f>
        <v>tennis</v>
      </c>
      <c r="E4473" t="str">
        <f>VLOOKUP(G4473,'Reaction type'!$B$1:$E$17,2, FALSE)</f>
        <v>positive</v>
      </c>
      <c r="F4473">
        <f>VLOOKUP(G4473, 'Reaction type'!$B$2:$E$17, 3,FALSE)</f>
        <v>70</v>
      </c>
      <c r="G4473" s="8" t="s">
        <v>1044</v>
      </c>
      <c r="H4473" s="9">
        <v>44032.927777777775</v>
      </c>
    </row>
    <row r="4474" spans="1:8" x14ac:dyDescent="0.2">
      <c r="A4474" s="7">
        <v>11853</v>
      </c>
      <c r="B4474" s="8" t="s">
        <v>487</v>
      </c>
      <c r="C4474" t="str">
        <f>VLOOKUP(B4474, CONTENT!$B$2:$D$1001,2,FALSE)</f>
        <v>GIF</v>
      </c>
      <c r="D4474" t="str">
        <f>VLOOKUP(B4474,CONTENT!$B$2:$D$1001,3,FALSE)</f>
        <v>tennis</v>
      </c>
      <c r="E4474" t="str">
        <f>VLOOKUP(G4474,'Reaction type'!$B$1:$E$17,2, FALSE)</f>
        <v>positive</v>
      </c>
      <c r="F4474">
        <f>VLOOKUP(G4474, 'Reaction type'!$B$2:$E$17, 3,FALSE)</f>
        <v>70</v>
      </c>
      <c r="G4474" s="8" t="s">
        <v>1053</v>
      </c>
      <c r="H4474" s="9">
        <v>44068.102083333331</v>
      </c>
    </row>
    <row r="4475" spans="1:8" x14ac:dyDescent="0.2">
      <c r="A4475" s="7">
        <v>11866</v>
      </c>
      <c r="B4475" s="8" t="s">
        <v>488</v>
      </c>
      <c r="C4475" t="str">
        <f>VLOOKUP(B4475, CONTENT!$B$2:$D$1001,2,FALSE)</f>
        <v>photo</v>
      </c>
      <c r="D4475" t="str">
        <f>VLOOKUP(B4475,CONTENT!$B$2:$D$1001,3,FALSE)</f>
        <v>animals</v>
      </c>
      <c r="E4475" t="str">
        <f>VLOOKUP(G4475,'Reaction type'!$B$1:$E$17,2, FALSE)</f>
        <v>positive</v>
      </c>
      <c r="F4475">
        <f>VLOOKUP(G4475, 'Reaction type'!$B$2:$E$17, 3,FALSE)</f>
        <v>70</v>
      </c>
      <c r="G4475" s="8" t="s">
        <v>1053</v>
      </c>
      <c r="H4475" s="9">
        <v>44106.056944444441</v>
      </c>
    </row>
    <row r="4476" spans="1:8" x14ac:dyDescent="0.2">
      <c r="A4476" s="7">
        <v>11877</v>
      </c>
      <c r="B4476" s="8" t="s">
        <v>489</v>
      </c>
      <c r="C4476" t="str">
        <f>VLOOKUP(B4476, CONTENT!$B$2:$D$1001,2,FALSE)</f>
        <v>audio</v>
      </c>
      <c r="D4476" t="str">
        <f>VLOOKUP(B4476,CONTENT!$B$2:$D$1001,3,FALSE)</f>
        <v>healthy eating</v>
      </c>
      <c r="E4476" t="str">
        <f>VLOOKUP(G4476,'Reaction type'!$B$1:$E$17,2, FALSE)</f>
        <v>positive</v>
      </c>
      <c r="F4476">
        <f>VLOOKUP(G4476, 'Reaction type'!$B$2:$E$17, 3,FALSE)</f>
        <v>70</v>
      </c>
      <c r="G4476" s="8" t="s">
        <v>1053</v>
      </c>
      <c r="H4476" s="9">
        <v>44119.818055555559</v>
      </c>
    </row>
    <row r="4477" spans="1:8" x14ac:dyDescent="0.2">
      <c r="A4477" s="10">
        <v>11888</v>
      </c>
      <c r="B4477" s="11" t="s">
        <v>489</v>
      </c>
      <c r="C4477" t="str">
        <f>VLOOKUP(B4477, CONTENT!$B$2:$D$1001,2,FALSE)</f>
        <v>audio</v>
      </c>
      <c r="D4477" t="str">
        <f>VLOOKUP(B4477,CONTENT!$B$2:$D$1001,3,FALSE)</f>
        <v>healthy eating</v>
      </c>
      <c r="E4477" t="str">
        <f>VLOOKUP(G4477,'Reaction type'!$B$1:$E$17,2, FALSE)</f>
        <v>positive</v>
      </c>
      <c r="F4477">
        <f>VLOOKUP(G4477, 'Reaction type'!$B$2:$E$17, 3,FALSE)</f>
        <v>70</v>
      </c>
      <c r="G4477" s="11" t="s">
        <v>1053</v>
      </c>
      <c r="H4477" s="12">
        <v>44058.684027777781</v>
      </c>
    </row>
    <row r="4478" spans="1:8" x14ac:dyDescent="0.2">
      <c r="A4478" s="7">
        <v>11897</v>
      </c>
      <c r="B4478" s="8" t="s">
        <v>489</v>
      </c>
      <c r="C4478" t="str">
        <f>VLOOKUP(B4478, CONTENT!$B$2:$D$1001,2,FALSE)</f>
        <v>audio</v>
      </c>
      <c r="D4478" t="str">
        <f>VLOOKUP(B4478,CONTENT!$B$2:$D$1001,3,FALSE)</f>
        <v>healthy eating</v>
      </c>
      <c r="E4478" t="str">
        <f>VLOOKUP(G4478,'Reaction type'!$B$1:$E$17,2, FALSE)</f>
        <v>positive</v>
      </c>
      <c r="F4478">
        <f>VLOOKUP(G4478, 'Reaction type'!$B$2:$E$17, 3,FALSE)</f>
        <v>70</v>
      </c>
      <c r="G4478" s="8" t="s">
        <v>1044</v>
      </c>
      <c r="H4478" s="9">
        <v>44283.970833333333</v>
      </c>
    </row>
    <row r="4479" spans="1:8" x14ac:dyDescent="0.2">
      <c r="A4479" s="7">
        <v>11902</v>
      </c>
      <c r="B4479" s="8" t="s">
        <v>490</v>
      </c>
      <c r="C4479" t="str">
        <f>VLOOKUP(B4479, CONTENT!$B$2:$D$1001,2,FALSE)</f>
        <v>GIF</v>
      </c>
      <c r="D4479" t="str">
        <f>VLOOKUP(B4479,CONTENT!$B$2:$D$1001,3,FALSE)</f>
        <v>soccer</v>
      </c>
      <c r="E4479" t="str">
        <f>VLOOKUP(G4479,'Reaction type'!$B$1:$E$17,2, FALSE)</f>
        <v>positive</v>
      </c>
      <c r="F4479">
        <f>VLOOKUP(G4479, 'Reaction type'!$B$2:$E$17, 3,FALSE)</f>
        <v>70</v>
      </c>
      <c r="G4479" s="8" t="s">
        <v>1053</v>
      </c>
      <c r="H4479" s="9">
        <v>44141.307638888888</v>
      </c>
    </row>
    <row r="4480" spans="1:8" x14ac:dyDescent="0.2">
      <c r="A4480" s="10">
        <v>11905</v>
      </c>
      <c r="B4480" s="11" t="s">
        <v>490</v>
      </c>
      <c r="C4480" t="str">
        <f>VLOOKUP(B4480, CONTENT!$B$2:$D$1001,2,FALSE)</f>
        <v>GIF</v>
      </c>
      <c r="D4480" t="str">
        <f>VLOOKUP(B4480,CONTENT!$B$2:$D$1001,3,FALSE)</f>
        <v>soccer</v>
      </c>
      <c r="E4480" t="str">
        <f>VLOOKUP(G4480,'Reaction type'!$B$1:$E$17,2, FALSE)</f>
        <v>positive</v>
      </c>
      <c r="F4480">
        <f>VLOOKUP(G4480, 'Reaction type'!$B$2:$E$17, 3,FALSE)</f>
        <v>70</v>
      </c>
      <c r="G4480" s="11" t="s">
        <v>1053</v>
      </c>
      <c r="H4480" s="12">
        <v>44358.678472222222</v>
      </c>
    </row>
    <row r="4481" spans="1:8" x14ac:dyDescent="0.2">
      <c r="A4481" s="7">
        <v>11918</v>
      </c>
      <c r="B4481" s="8" t="s">
        <v>490</v>
      </c>
      <c r="C4481" t="str">
        <f>VLOOKUP(B4481, CONTENT!$B$2:$D$1001,2,FALSE)</f>
        <v>GIF</v>
      </c>
      <c r="D4481" t="str">
        <f>VLOOKUP(B4481,CONTENT!$B$2:$D$1001,3,FALSE)</f>
        <v>soccer</v>
      </c>
      <c r="E4481" t="str">
        <f>VLOOKUP(G4481,'Reaction type'!$B$1:$E$17,2, FALSE)</f>
        <v>positive</v>
      </c>
      <c r="F4481">
        <f>VLOOKUP(G4481, 'Reaction type'!$B$2:$E$17, 3,FALSE)</f>
        <v>70</v>
      </c>
      <c r="G4481" s="8" t="s">
        <v>1044</v>
      </c>
      <c r="H4481" s="9">
        <v>44298.630555555559</v>
      </c>
    </row>
    <row r="4482" spans="1:8" x14ac:dyDescent="0.2">
      <c r="A4482" s="10">
        <v>11923</v>
      </c>
      <c r="B4482" s="11" t="s">
        <v>490</v>
      </c>
      <c r="C4482" t="str">
        <f>VLOOKUP(B4482, CONTENT!$B$2:$D$1001,2,FALSE)</f>
        <v>GIF</v>
      </c>
      <c r="D4482" t="str">
        <f>VLOOKUP(B4482,CONTENT!$B$2:$D$1001,3,FALSE)</f>
        <v>soccer</v>
      </c>
      <c r="E4482" t="str">
        <f>VLOOKUP(G4482,'Reaction type'!$B$1:$E$17,2, FALSE)</f>
        <v>positive</v>
      </c>
      <c r="F4482">
        <f>VLOOKUP(G4482, 'Reaction type'!$B$2:$E$17, 3,FALSE)</f>
        <v>70</v>
      </c>
      <c r="G4482" s="11" t="s">
        <v>1053</v>
      </c>
      <c r="H4482" s="12">
        <v>44056.103472222225</v>
      </c>
    </row>
    <row r="4483" spans="1:8" x14ac:dyDescent="0.2">
      <c r="A4483" s="7">
        <v>11930</v>
      </c>
      <c r="B4483" s="8" t="s">
        <v>490</v>
      </c>
      <c r="C4483" t="str">
        <f>VLOOKUP(B4483, CONTENT!$B$2:$D$1001,2,FALSE)</f>
        <v>GIF</v>
      </c>
      <c r="D4483" t="str">
        <f>VLOOKUP(B4483,CONTENT!$B$2:$D$1001,3,FALSE)</f>
        <v>soccer</v>
      </c>
      <c r="E4483" t="str">
        <f>VLOOKUP(G4483,'Reaction type'!$B$1:$E$17,2, FALSE)</f>
        <v>positive</v>
      </c>
      <c r="F4483">
        <f>VLOOKUP(G4483, 'Reaction type'!$B$2:$E$17, 3,FALSE)</f>
        <v>70</v>
      </c>
      <c r="G4483" s="8" t="s">
        <v>1053</v>
      </c>
      <c r="H4483" s="9">
        <v>44079.115277777775</v>
      </c>
    </row>
    <row r="4484" spans="1:8" x14ac:dyDescent="0.2">
      <c r="A4484" s="10">
        <v>11933</v>
      </c>
      <c r="B4484" s="11" t="s">
        <v>490</v>
      </c>
      <c r="C4484" t="str">
        <f>VLOOKUP(B4484, CONTENT!$B$2:$D$1001,2,FALSE)</f>
        <v>GIF</v>
      </c>
      <c r="D4484" t="str">
        <f>VLOOKUP(B4484,CONTENT!$B$2:$D$1001,3,FALSE)</f>
        <v>soccer</v>
      </c>
      <c r="E4484" t="str">
        <f>VLOOKUP(G4484,'Reaction type'!$B$1:$E$17,2, FALSE)</f>
        <v>positive</v>
      </c>
      <c r="F4484">
        <f>VLOOKUP(G4484, 'Reaction type'!$B$2:$E$17, 3,FALSE)</f>
        <v>70</v>
      </c>
      <c r="G4484" s="11" t="s">
        <v>1044</v>
      </c>
      <c r="H4484" s="12">
        <v>44190.879166666666</v>
      </c>
    </row>
    <row r="4485" spans="1:8" x14ac:dyDescent="0.2">
      <c r="A4485" s="7">
        <v>11934</v>
      </c>
      <c r="B4485" s="8" t="s">
        <v>490</v>
      </c>
      <c r="C4485" t="str">
        <f>VLOOKUP(B4485, CONTENT!$B$2:$D$1001,2,FALSE)</f>
        <v>GIF</v>
      </c>
      <c r="D4485" t="str">
        <f>VLOOKUP(B4485,CONTENT!$B$2:$D$1001,3,FALSE)</f>
        <v>soccer</v>
      </c>
      <c r="E4485" t="str">
        <f>VLOOKUP(G4485,'Reaction type'!$B$1:$E$17,2, FALSE)</f>
        <v>positive</v>
      </c>
      <c r="F4485">
        <f>VLOOKUP(G4485, 'Reaction type'!$B$2:$E$17, 3,FALSE)</f>
        <v>70</v>
      </c>
      <c r="G4485" s="8" t="s">
        <v>1053</v>
      </c>
      <c r="H4485" s="9">
        <v>44004.688888888886</v>
      </c>
    </row>
    <row r="4486" spans="1:8" x14ac:dyDescent="0.2">
      <c r="A4486" s="10">
        <v>11935</v>
      </c>
      <c r="B4486" s="11" t="s">
        <v>490</v>
      </c>
      <c r="C4486" t="str">
        <f>VLOOKUP(B4486, CONTENT!$B$2:$D$1001,2,FALSE)</f>
        <v>GIF</v>
      </c>
      <c r="D4486" t="str">
        <f>VLOOKUP(B4486,CONTENT!$B$2:$D$1001,3,FALSE)</f>
        <v>soccer</v>
      </c>
      <c r="E4486" t="str">
        <f>VLOOKUP(G4486,'Reaction type'!$B$1:$E$17,2, FALSE)</f>
        <v>positive</v>
      </c>
      <c r="F4486">
        <f>VLOOKUP(G4486, 'Reaction type'!$B$2:$E$17, 3,FALSE)</f>
        <v>70</v>
      </c>
      <c r="G4486" s="11" t="s">
        <v>1053</v>
      </c>
      <c r="H4486" s="12">
        <v>44041.888194444444</v>
      </c>
    </row>
    <row r="4487" spans="1:8" x14ac:dyDescent="0.2">
      <c r="A4487" s="7">
        <v>11948</v>
      </c>
      <c r="B4487" s="8" t="s">
        <v>492</v>
      </c>
      <c r="C4487" t="str">
        <f>VLOOKUP(B4487, CONTENT!$B$2:$D$1001,2,FALSE)</f>
        <v>GIF</v>
      </c>
      <c r="D4487" t="str">
        <f>VLOOKUP(B4487,CONTENT!$B$2:$D$1001,3,FALSE)</f>
        <v>tennis</v>
      </c>
      <c r="E4487" t="str">
        <f>VLOOKUP(G4487,'Reaction type'!$B$1:$E$17,2, FALSE)</f>
        <v>positive</v>
      </c>
      <c r="F4487">
        <f>VLOOKUP(G4487, 'Reaction type'!$B$2:$E$17, 3,FALSE)</f>
        <v>70</v>
      </c>
      <c r="G4487" s="8" t="s">
        <v>1044</v>
      </c>
      <c r="H4487" s="9">
        <v>44098.574305555558</v>
      </c>
    </row>
    <row r="4488" spans="1:8" x14ac:dyDescent="0.2">
      <c r="A4488" s="7">
        <v>11950</v>
      </c>
      <c r="B4488" s="8" t="s">
        <v>492</v>
      </c>
      <c r="C4488" t="str">
        <f>VLOOKUP(B4488, CONTENT!$B$2:$D$1001,2,FALSE)</f>
        <v>GIF</v>
      </c>
      <c r="D4488" t="str">
        <f>VLOOKUP(B4488,CONTENT!$B$2:$D$1001,3,FALSE)</f>
        <v>tennis</v>
      </c>
      <c r="E4488" t="str">
        <f>VLOOKUP(G4488,'Reaction type'!$B$1:$E$17,2, FALSE)</f>
        <v>positive</v>
      </c>
      <c r="F4488">
        <f>VLOOKUP(G4488, 'Reaction type'!$B$2:$E$17, 3,FALSE)</f>
        <v>70</v>
      </c>
      <c r="G4488" s="8" t="s">
        <v>1044</v>
      </c>
      <c r="H4488" s="9">
        <v>44225.963888888888</v>
      </c>
    </row>
    <row r="4489" spans="1:8" x14ac:dyDescent="0.2">
      <c r="A4489" s="7">
        <v>11956</v>
      </c>
      <c r="B4489" s="8" t="s">
        <v>492</v>
      </c>
      <c r="C4489" t="str">
        <f>VLOOKUP(B4489, CONTENT!$B$2:$D$1001,2,FALSE)</f>
        <v>GIF</v>
      </c>
      <c r="D4489" t="str">
        <f>VLOOKUP(B4489,CONTENT!$B$2:$D$1001,3,FALSE)</f>
        <v>tennis</v>
      </c>
      <c r="E4489" t="str">
        <f>VLOOKUP(G4489,'Reaction type'!$B$1:$E$17,2, FALSE)</f>
        <v>positive</v>
      </c>
      <c r="F4489">
        <f>VLOOKUP(G4489, 'Reaction type'!$B$2:$E$17, 3,FALSE)</f>
        <v>70</v>
      </c>
      <c r="G4489" s="8" t="s">
        <v>1044</v>
      </c>
      <c r="H4489" s="9">
        <v>44348.538888888892</v>
      </c>
    </row>
    <row r="4490" spans="1:8" x14ac:dyDescent="0.2">
      <c r="A4490" s="10">
        <v>11957</v>
      </c>
      <c r="B4490" s="11" t="s">
        <v>492</v>
      </c>
      <c r="C4490" t="str">
        <f>VLOOKUP(B4490, CONTENT!$B$2:$D$1001,2,FALSE)</f>
        <v>GIF</v>
      </c>
      <c r="D4490" t="str">
        <f>VLOOKUP(B4490,CONTENT!$B$2:$D$1001,3,FALSE)</f>
        <v>tennis</v>
      </c>
      <c r="E4490" t="str">
        <f>VLOOKUP(G4490,'Reaction type'!$B$1:$E$17,2, FALSE)</f>
        <v>positive</v>
      </c>
      <c r="F4490">
        <f>VLOOKUP(G4490, 'Reaction type'!$B$2:$E$17, 3,FALSE)</f>
        <v>70</v>
      </c>
      <c r="G4490" s="11" t="s">
        <v>1053</v>
      </c>
      <c r="H4490" s="12">
        <v>44334.7</v>
      </c>
    </row>
    <row r="4491" spans="1:8" x14ac:dyDescent="0.2">
      <c r="A4491" s="10">
        <v>11974</v>
      </c>
      <c r="B4491" s="11" t="s">
        <v>493</v>
      </c>
      <c r="C4491" t="str">
        <f>VLOOKUP(B4491, CONTENT!$B$2:$D$1001,2,FALSE)</f>
        <v>audio</v>
      </c>
      <c r="D4491" t="str">
        <f>VLOOKUP(B4491,CONTENT!$B$2:$D$1001,3,FALSE)</f>
        <v>technology</v>
      </c>
      <c r="E4491" t="str">
        <f>VLOOKUP(G4491,'Reaction type'!$B$1:$E$17,2, FALSE)</f>
        <v>positive</v>
      </c>
      <c r="F4491">
        <f>VLOOKUP(G4491, 'Reaction type'!$B$2:$E$17, 3,FALSE)</f>
        <v>70</v>
      </c>
      <c r="G4491" s="11" t="s">
        <v>1053</v>
      </c>
      <c r="H4491" s="12">
        <v>44358.976388888892</v>
      </c>
    </row>
    <row r="4492" spans="1:8" x14ac:dyDescent="0.2">
      <c r="A4492" s="10">
        <v>11984</v>
      </c>
      <c r="B4492" s="11" t="s">
        <v>493</v>
      </c>
      <c r="C4492" t="str">
        <f>VLOOKUP(B4492, CONTENT!$B$2:$D$1001,2,FALSE)</f>
        <v>audio</v>
      </c>
      <c r="D4492" t="str">
        <f>VLOOKUP(B4492,CONTENT!$B$2:$D$1001,3,FALSE)</f>
        <v>technology</v>
      </c>
      <c r="E4492" t="str">
        <f>VLOOKUP(G4492,'Reaction type'!$B$1:$E$17,2, FALSE)</f>
        <v>positive</v>
      </c>
      <c r="F4492">
        <f>VLOOKUP(G4492, 'Reaction type'!$B$2:$E$17, 3,FALSE)</f>
        <v>70</v>
      </c>
      <c r="G4492" s="11" t="s">
        <v>1053</v>
      </c>
      <c r="H4492" s="12">
        <v>44304.946527777778</v>
      </c>
    </row>
    <row r="4493" spans="1:8" x14ac:dyDescent="0.2">
      <c r="A4493" s="7">
        <v>12020</v>
      </c>
      <c r="B4493" s="8" t="s">
        <v>494</v>
      </c>
      <c r="C4493" t="str">
        <f>VLOOKUP(B4493, CONTENT!$B$2:$D$1001,2,FALSE)</f>
        <v>video</v>
      </c>
      <c r="D4493" t="str">
        <f>VLOOKUP(B4493,CONTENT!$B$2:$D$1001,3,FALSE)</f>
        <v>soccer</v>
      </c>
      <c r="E4493" t="str">
        <f>VLOOKUP(G4493,'Reaction type'!$B$1:$E$17,2, FALSE)</f>
        <v>positive</v>
      </c>
      <c r="F4493">
        <f>VLOOKUP(G4493, 'Reaction type'!$B$2:$E$17, 3,FALSE)</f>
        <v>70</v>
      </c>
      <c r="G4493" s="8" t="s">
        <v>1044</v>
      </c>
      <c r="H4493" s="9">
        <v>44107.115277777775</v>
      </c>
    </row>
    <row r="4494" spans="1:8" x14ac:dyDescent="0.2">
      <c r="A4494" s="7">
        <v>12028</v>
      </c>
      <c r="B4494" s="8" t="s">
        <v>494</v>
      </c>
      <c r="C4494" t="str">
        <f>VLOOKUP(B4494, CONTENT!$B$2:$D$1001,2,FALSE)</f>
        <v>video</v>
      </c>
      <c r="D4494" t="str">
        <f>VLOOKUP(B4494,CONTENT!$B$2:$D$1001,3,FALSE)</f>
        <v>soccer</v>
      </c>
      <c r="E4494" t="str">
        <f>VLOOKUP(G4494,'Reaction type'!$B$1:$E$17,2, FALSE)</f>
        <v>positive</v>
      </c>
      <c r="F4494">
        <f>VLOOKUP(G4494, 'Reaction type'!$B$2:$E$17, 3,FALSE)</f>
        <v>70</v>
      </c>
      <c r="G4494" s="8" t="s">
        <v>1044</v>
      </c>
      <c r="H4494" s="9">
        <v>44135.762499999997</v>
      </c>
    </row>
    <row r="4495" spans="1:8" x14ac:dyDescent="0.2">
      <c r="A4495" s="7">
        <v>12031</v>
      </c>
      <c r="B4495" s="8" t="s">
        <v>495</v>
      </c>
      <c r="C4495" t="str">
        <f>VLOOKUP(B4495, CONTENT!$B$2:$D$1001,2,FALSE)</f>
        <v>video</v>
      </c>
      <c r="D4495" t="str">
        <f>VLOOKUP(B4495,CONTENT!$B$2:$D$1001,3,FALSE)</f>
        <v>tennis</v>
      </c>
      <c r="E4495" t="str">
        <f>VLOOKUP(G4495,'Reaction type'!$B$1:$E$17,2, FALSE)</f>
        <v>positive</v>
      </c>
      <c r="F4495">
        <f>VLOOKUP(G4495, 'Reaction type'!$B$2:$E$17, 3,FALSE)</f>
        <v>70</v>
      </c>
      <c r="G4495" s="8" t="s">
        <v>1053</v>
      </c>
      <c r="H4495" s="9">
        <v>44010.041666666664</v>
      </c>
    </row>
    <row r="4496" spans="1:8" x14ac:dyDescent="0.2">
      <c r="A4496" s="10">
        <v>12037</v>
      </c>
      <c r="B4496" s="11" t="s">
        <v>496</v>
      </c>
      <c r="C4496" t="str">
        <f>VLOOKUP(B4496, CONTENT!$B$2:$D$1001,2,FALSE)</f>
        <v>audio</v>
      </c>
      <c r="D4496" t="str">
        <f>VLOOKUP(B4496,CONTENT!$B$2:$D$1001,3,FALSE)</f>
        <v>animals</v>
      </c>
      <c r="E4496" t="str">
        <f>VLOOKUP(G4496,'Reaction type'!$B$1:$E$17,2, FALSE)</f>
        <v>positive</v>
      </c>
      <c r="F4496">
        <f>VLOOKUP(G4496, 'Reaction type'!$B$2:$E$17, 3,FALSE)</f>
        <v>70</v>
      </c>
      <c r="G4496" s="11" t="s">
        <v>1044</v>
      </c>
      <c r="H4496" s="12">
        <v>44341.42083333333</v>
      </c>
    </row>
    <row r="4497" spans="1:8" x14ac:dyDescent="0.2">
      <c r="A4497" s="7">
        <v>12040</v>
      </c>
      <c r="B4497" s="8" t="s">
        <v>496</v>
      </c>
      <c r="C4497" t="str">
        <f>VLOOKUP(B4497, CONTENT!$B$2:$D$1001,2,FALSE)</f>
        <v>audio</v>
      </c>
      <c r="D4497" t="str">
        <f>VLOOKUP(B4497,CONTENT!$B$2:$D$1001,3,FALSE)</f>
        <v>animals</v>
      </c>
      <c r="E4497" t="str">
        <f>VLOOKUP(G4497,'Reaction type'!$B$1:$E$17,2, FALSE)</f>
        <v>positive</v>
      </c>
      <c r="F4497">
        <f>VLOOKUP(G4497, 'Reaction type'!$B$2:$E$17, 3,FALSE)</f>
        <v>70</v>
      </c>
      <c r="G4497" s="8" t="s">
        <v>1044</v>
      </c>
      <c r="H4497" s="9">
        <v>44174.204861111109</v>
      </c>
    </row>
    <row r="4498" spans="1:8" x14ac:dyDescent="0.2">
      <c r="A4498" s="10">
        <v>12047</v>
      </c>
      <c r="B4498" s="11" t="s">
        <v>496</v>
      </c>
      <c r="C4498" t="str">
        <f>VLOOKUP(B4498, CONTENT!$B$2:$D$1001,2,FALSE)</f>
        <v>audio</v>
      </c>
      <c r="D4498" t="str">
        <f>VLOOKUP(B4498,CONTENT!$B$2:$D$1001,3,FALSE)</f>
        <v>animals</v>
      </c>
      <c r="E4498" t="str">
        <f>VLOOKUP(G4498,'Reaction type'!$B$1:$E$17,2, FALSE)</f>
        <v>positive</v>
      </c>
      <c r="F4498">
        <f>VLOOKUP(G4498, 'Reaction type'!$B$2:$E$17, 3,FALSE)</f>
        <v>70</v>
      </c>
      <c r="G4498" s="11" t="s">
        <v>1044</v>
      </c>
      <c r="H4498" s="12">
        <v>44340.714583333334</v>
      </c>
    </row>
    <row r="4499" spans="1:8" x14ac:dyDescent="0.2">
      <c r="A4499" s="10">
        <v>12055</v>
      </c>
      <c r="B4499" s="11" t="s">
        <v>496</v>
      </c>
      <c r="C4499" t="str">
        <f>VLOOKUP(B4499, CONTENT!$B$2:$D$1001,2,FALSE)</f>
        <v>audio</v>
      </c>
      <c r="D4499" t="str">
        <f>VLOOKUP(B4499,CONTENT!$B$2:$D$1001,3,FALSE)</f>
        <v>animals</v>
      </c>
      <c r="E4499" t="str">
        <f>VLOOKUP(G4499,'Reaction type'!$B$1:$E$17,2, FALSE)</f>
        <v>positive</v>
      </c>
      <c r="F4499">
        <f>VLOOKUP(G4499, 'Reaction type'!$B$2:$E$17, 3,FALSE)</f>
        <v>70</v>
      </c>
      <c r="G4499" s="11" t="s">
        <v>1044</v>
      </c>
      <c r="H4499" s="12">
        <v>44251.881249999999</v>
      </c>
    </row>
    <row r="4500" spans="1:8" x14ac:dyDescent="0.2">
      <c r="A4500" s="10">
        <v>12057</v>
      </c>
      <c r="B4500" s="11" t="s">
        <v>496</v>
      </c>
      <c r="C4500" t="str">
        <f>VLOOKUP(B4500, CONTENT!$B$2:$D$1001,2,FALSE)</f>
        <v>audio</v>
      </c>
      <c r="D4500" t="str">
        <f>VLOOKUP(B4500,CONTENT!$B$2:$D$1001,3,FALSE)</f>
        <v>animals</v>
      </c>
      <c r="E4500" t="str">
        <f>VLOOKUP(G4500,'Reaction type'!$B$1:$E$17,2, FALSE)</f>
        <v>positive</v>
      </c>
      <c r="F4500">
        <f>VLOOKUP(G4500, 'Reaction type'!$B$2:$E$17, 3,FALSE)</f>
        <v>70</v>
      </c>
      <c r="G4500" s="11" t="s">
        <v>1044</v>
      </c>
      <c r="H4500" s="12">
        <v>44346.279166666667</v>
      </c>
    </row>
    <row r="4501" spans="1:8" x14ac:dyDescent="0.2">
      <c r="A4501" s="7">
        <v>12058</v>
      </c>
      <c r="B4501" s="8" t="s">
        <v>496</v>
      </c>
      <c r="C4501" t="str">
        <f>VLOOKUP(B4501, CONTENT!$B$2:$D$1001,2,FALSE)</f>
        <v>audio</v>
      </c>
      <c r="D4501" t="str">
        <f>VLOOKUP(B4501,CONTENT!$B$2:$D$1001,3,FALSE)</f>
        <v>animals</v>
      </c>
      <c r="E4501" t="str">
        <f>VLOOKUP(G4501,'Reaction type'!$B$1:$E$17,2, FALSE)</f>
        <v>positive</v>
      </c>
      <c r="F4501">
        <f>VLOOKUP(G4501, 'Reaction type'!$B$2:$E$17, 3,FALSE)</f>
        <v>70</v>
      </c>
      <c r="G4501" s="8" t="s">
        <v>1053</v>
      </c>
      <c r="H4501" s="9">
        <v>44308.239583333336</v>
      </c>
    </row>
    <row r="4502" spans="1:8" x14ac:dyDescent="0.2">
      <c r="A4502" s="7">
        <v>12085</v>
      </c>
      <c r="B4502" s="8" t="s">
        <v>497</v>
      </c>
      <c r="C4502" t="str">
        <f>VLOOKUP(B4502, CONTENT!$B$2:$D$1001,2,FALSE)</f>
        <v>video</v>
      </c>
      <c r="D4502" t="str">
        <f>VLOOKUP(B4502,CONTENT!$B$2:$D$1001,3,FALSE)</f>
        <v>dogs</v>
      </c>
      <c r="E4502" t="str">
        <f>VLOOKUP(G4502,'Reaction type'!$B$1:$E$17,2, FALSE)</f>
        <v>positive</v>
      </c>
      <c r="F4502">
        <f>VLOOKUP(G4502, 'Reaction type'!$B$2:$E$17, 3,FALSE)</f>
        <v>70</v>
      </c>
      <c r="G4502" s="8" t="s">
        <v>1053</v>
      </c>
      <c r="H4502" s="9">
        <v>44044.379166666666</v>
      </c>
    </row>
    <row r="4503" spans="1:8" x14ac:dyDescent="0.2">
      <c r="A4503" s="10">
        <v>12116</v>
      </c>
      <c r="B4503" s="11" t="s">
        <v>499</v>
      </c>
      <c r="C4503" t="str">
        <f>VLOOKUP(B4503, CONTENT!$B$2:$D$1001,2,FALSE)</f>
        <v>audio</v>
      </c>
      <c r="D4503" t="str">
        <f>VLOOKUP(B4503,CONTENT!$B$2:$D$1001,3,FALSE)</f>
        <v>education</v>
      </c>
      <c r="E4503" t="str">
        <f>VLOOKUP(G4503,'Reaction type'!$B$1:$E$17,2, FALSE)</f>
        <v>positive</v>
      </c>
      <c r="F4503">
        <f>VLOOKUP(G4503, 'Reaction type'!$B$2:$E$17, 3,FALSE)</f>
        <v>70</v>
      </c>
      <c r="G4503" s="11" t="s">
        <v>1053</v>
      </c>
      <c r="H4503" s="12">
        <v>44197.570833333331</v>
      </c>
    </row>
    <row r="4504" spans="1:8" x14ac:dyDescent="0.2">
      <c r="A4504" s="7">
        <v>12117</v>
      </c>
      <c r="B4504" s="8" t="s">
        <v>499</v>
      </c>
      <c r="C4504" t="str">
        <f>VLOOKUP(B4504, CONTENT!$B$2:$D$1001,2,FALSE)</f>
        <v>audio</v>
      </c>
      <c r="D4504" t="str">
        <f>VLOOKUP(B4504,CONTENT!$B$2:$D$1001,3,FALSE)</f>
        <v>education</v>
      </c>
      <c r="E4504" t="str">
        <f>VLOOKUP(G4504,'Reaction type'!$B$1:$E$17,2, FALSE)</f>
        <v>positive</v>
      </c>
      <c r="F4504">
        <f>VLOOKUP(G4504, 'Reaction type'!$B$2:$E$17, 3,FALSE)</f>
        <v>70</v>
      </c>
      <c r="G4504" s="8" t="s">
        <v>1044</v>
      </c>
      <c r="H4504" s="9">
        <v>44210.824305555558</v>
      </c>
    </row>
    <row r="4505" spans="1:8" x14ac:dyDescent="0.2">
      <c r="A4505" s="7">
        <v>12149</v>
      </c>
      <c r="B4505" s="8" t="s">
        <v>501</v>
      </c>
      <c r="C4505" t="str">
        <f>VLOOKUP(B4505, CONTENT!$B$2:$D$1001,2,FALSE)</f>
        <v>video</v>
      </c>
      <c r="D4505" t="str">
        <f>VLOOKUP(B4505,CONTENT!$B$2:$D$1001,3,FALSE)</f>
        <v>education</v>
      </c>
      <c r="E4505" t="str">
        <f>VLOOKUP(G4505,'Reaction type'!$B$1:$E$17,2, FALSE)</f>
        <v>positive</v>
      </c>
      <c r="F4505">
        <f>VLOOKUP(G4505, 'Reaction type'!$B$2:$E$17, 3,FALSE)</f>
        <v>70</v>
      </c>
      <c r="G4505" s="8" t="s">
        <v>1044</v>
      </c>
      <c r="H4505" s="9">
        <v>44262.009722222225</v>
      </c>
    </row>
    <row r="4506" spans="1:8" x14ac:dyDescent="0.2">
      <c r="A4506" s="10">
        <v>12151</v>
      </c>
      <c r="B4506" s="11" t="s">
        <v>502</v>
      </c>
      <c r="C4506" t="str">
        <f>VLOOKUP(B4506, CONTENT!$B$2:$D$1001,2,FALSE)</f>
        <v>video</v>
      </c>
      <c r="D4506" t="str">
        <f>VLOOKUP(B4506,CONTENT!$B$2:$D$1001,3,FALSE)</f>
        <v>healthy eating</v>
      </c>
      <c r="E4506" t="str">
        <f>VLOOKUP(G4506,'Reaction type'!$B$1:$E$17,2, FALSE)</f>
        <v>positive</v>
      </c>
      <c r="F4506">
        <f>VLOOKUP(G4506, 'Reaction type'!$B$2:$E$17, 3,FALSE)</f>
        <v>70</v>
      </c>
      <c r="G4506" s="11" t="s">
        <v>1044</v>
      </c>
      <c r="H4506" s="12">
        <v>44244.361805555556</v>
      </c>
    </row>
    <row r="4507" spans="1:8" x14ac:dyDescent="0.2">
      <c r="A4507" s="7">
        <v>12160</v>
      </c>
      <c r="B4507" s="8" t="s">
        <v>502</v>
      </c>
      <c r="C4507" t="str">
        <f>VLOOKUP(B4507, CONTENT!$B$2:$D$1001,2,FALSE)</f>
        <v>video</v>
      </c>
      <c r="D4507" t="str">
        <f>VLOOKUP(B4507,CONTENT!$B$2:$D$1001,3,FALSE)</f>
        <v>healthy eating</v>
      </c>
      <c r="E4507" t="str">
        <f>VLOOKUP(G4507,'Reaction type'!$B$1:$E$17,2, FALSE)</f>
        <v>positive</v>
      </c>
      <c r="F4507">
        <f>VLOOKUP(G4507, 'Reaction type'!$B$2:$E$17, 3,FALSE)</f>
        <v>70</v>
      </c>
      <c r="G4507" s="8" t="s">
        <v>1044</v>
      </c>
      <c r="H4507" s="9">
        <v>44026.047222222223</v>
      </c>
    </row>
    <row r="4508" spans="1:8" x14ac:dyDescent="0.2">
      <c r="A4508" s="7">
        <v>12166</v>
      </c>
      <c r="B4508" s="8" t="s">
        <v>502</v>
      </c>
      <c r="C4508" t="str">
        <f>VLOOKUP(B4508, CONTENT!$B$2:$D$1001,2,FALSE)</f>
        <v>video</v>
      </c>
      <c r="D4508" t="str">
        <f>VLOOKUP(B4508,CONTENT!$B$2:$D$1001,3,FALSE)</f>
        <v>healthy eating</v>
      </c>
      <c r="E4508" t="str">
        <f>VLOOKUP(G4508,'Reaction type'!$B$1:$E$17,2, FALSE)</f>
        <v>positive</v>
      </c>
      <c r="F4508">
        <f>VLOOKUP(G4508, 'Reaction type'!$B$2:$E$17, 3,FALSE)</f>
        <v>70</v>
      </c>
      <c r="G4508" s="8" t="s">
        <v>1044</v>
      </c>
      <c r="H4508" s="9">
        <v>44308.009722222225</v>
      </c>
    </row>
    <row r="4509" spans="1:8" x14ac:dyDescent="0.2">
      <c r="A4509" s="10">
        <v>12167</v>
      </c>
      <c r="B4509" s="11" t="s">
        <v>502</v>
      </c>
      <c r="C4509" t="str">
        <f>VLOOKUP(B4509, CONTENT!$B$2:$D$1001,2,FALSE)</f>
        <v>video</v>
      </c>
      <c r="D4509" t="str">
        <f>VLOOKUP(B4509,CONTENT!$B$2:$D$1001,3,FALSE)</f>
        <v>healthy eating</v>
      </c>
      <c r="E4509" t="str">
        <f>VLOOKUP(G4509,'Reaction type'!$B$1:$E$17,2, FALSE)</f>
        <v>positive</v>
      </c>
      <c r="F4509">
        <f>VLOOKUP(G4509, 'Reaction type'!$B$2:$E$17, 3,FALSE)</f>
        <v>70</v>
      </c>
      <c r="G4509" s="11" t="s">
        <v>1044</v>
      </c>
      <c r="H4509" s="12">
        <v>44184.571527777778</v>
      </c>
    </row>
    <row r="4510" spans="1:8" x14ac:dyDescent="0.2">
      <c r="A4510" s="10">
        <v>12173</v>
      </c>
      <c r="B4510" s="11" t="s">
        <v>502</v>
      </c>
      <c r="C4510" t="str">
        <f>VLOOKUP(B4510, CONTENT!$B$2:$D$1001,2,FALSE)</f>
        <v>video</v>
      </c>
      <c r="D4510" t="str">
        <f>VLOOKUP(B4510,CONTENT!$B$2:$D$1001,3,FALSE)</f>
        <v>healthy eating</v>
      </c>
      <c r="E4510" t="str">
        <f>VLOOKUP(G4510,'Reaction type'!$B$1:$E$17,2, FALSE)</f>
        <v>positive</v>
      </c>
      <c r="F4510">
        <f>VLOOKUP(G4510, 'Reaction type'!$B$2:$E$17, 3,FALSE)</f>
        <v>70</v>
      </c>
      <c r="G4510" s="11" t="s">
        <v>1044</v>
      </c>
      <c r="H4510" s="12">
        <v>44295.869444444441</v>
      </c>
    </row>
    <row r="4511" spans="1:8" x14ac:dyDescent="0.2">
      <c r="A4511" s="7">
        <v>12176</v>
      </c>
      <c r="B4511" s="8" t="s">
        <v>502</v>
      </c>
      <c r="C4511" t="str">
        <f>VLOOKUP(B4511, CONTENT!$B$2:$D$1001,2,FALSE)</f>
        <v>video</v>
      </c>
      <c r="D4511" t="str">
        <f>VLOOKUP(B4511,CONTENT!$B$2:$D$1001,3,FALSE)</f>
        <v>healthy eating</v>
      </c>
      <c r="E4511" t="str">
        <f>VLOOKUP(G4511,'Reaction type'!$B$1:$E$17,2, FALSE)</f>
        <v>positive</v>
      </c>
      <c r="F4511">
        <f>VLOOKUP(G4511, 'Reaction type'!$B$2:$E$17, 3,FALSE)</f>
        <v>70</v>
      </c>
      <c r="G4511" s="8" t="s">
        <v>1044</v>
      </c>
      <c r="H4511" s="9">
        <v>44070.211805555555</v>
      </c>
    </row>
    <row r="4512" spans="1:8" x14ac:dyDescent="0.2">
      <c r="A4512" s="7">
        <v>12178</v>
      </c>
      <c r="B4512" s="8" t="s">
        <v>502</v>
      </c>
      <c r="C4512" t="str">
        <f>VLOOKUP(B4512, CONTENT!$B$2:$D$1001,2,FALSE)</f>
        <v>video</v>
      </c>
      <c r="D4512" t="str">
        <f>VLOOKUP(B4512,CONTENT!$B$2:$D$1001,3,FALSE)</f>
        <v>healthy eating</v>
      </c>
      <c r="E4512" t="str">
        <f>VLOOKUP(G4512,'Reaction type'!$B$1:$E$17,2, FALSE)</f>
        <v>positive</v>
      </c>
      <c r="F4512">
        <f>VLOOKUP(G4512, 'Reaction type'!$B$2:$E$17, 3,FALSE)</f>
        <v>70</v>
      </c>
      <c r="G4512" s="8" t="s">
        <v>1053</v>
      </c>
      <c r="H4512" s="9">
        <v>44293.905555555553</v>
      </c>
    </row>
    <row r="4513" spans="1:8" x14ac:dyDescent="0.2">
      <c r="A4513" s="10">
        <v>12196</v>
      </c>
      <c r="B4513" s="11" t="s">
        <v>503</v>
      </c>
      <c r="C4513" t="str">
        <f>VLOOKUP(B4513, CONTENT!$B$2:$D$1001,2,FALSE)</f>
        <v>GIF</v>
      </c>
      <c r="D4513" t="str">
        <f>VLOOKUP(B4513,CONTENT!$B$2:$D$1001,3,FALSE)</f>
        <v>education</v>
      </c>
      <c r="E4513" t="str">
        <f>VLOOKUP(G4513,'Reaction type'!$B$1:$E$17,2, FALSE)</f>
        <v>positive</v>
      </c>
      <c r="F4513">
        <f>VLOOKUP(G4513, 'Reaction type'!$B$2:$E$17, 3,FALSE)</f>
        <v>70</v>
      </c>
      <c r="G4513" s="11" t="s">
        <v>1053</v>
      </c>
      <c r="H4513" s="12">
        <v>44272.231249999997</v>
      </c>
    </row>
    <row r="4514" spans="1:8" x14ac:dyDescent="0.2">
      <c r="A4514" s="10">
        <v>12198</v>
      </c>
      <c r="B4514" s="11" t="s">
        <v>503</v>
      </c>
      <c r="C4514" t="str">
        <f>VLOOKUP(B4514, CONTENT!$B$2:$D$1001,2,FALSE)</f>
        <v>GIF</v>
      </c>
      <c r="D4514" t="str">
        <f>VLOOKUP(B4514,CONTENT!$B$2:$D$1001,3,FALSE)</f>
        <v>education</v>
      </c>
      <c r="E4514" t="str">
        <f>VLOOKUP(G4514,'Reaction type'!$B$1:$E$17,2, FALSE)</f>
        <v>positive</v>
      </c>
      <c r="F4514">
        <f>VLOOKUP(G4514, 'Reaction type'!$B$2:$E$17, 3,FALSE)</f>
        <v>70</v>
      </c>
      <c r="G4514" s="11" t="s">
        <v>1053</v>
      </c>
      <c r="H4514" s="12">
        <v>44143.34375</v>
      </c>
    </row>
    <row r="4515" spans="1:8" x14ac:dyDescent="0.2">
      <c r="A4515" s="10">
        <v>12229</v>
      </c>
      <c r="B4515" s="11" t="s">
        <v>504</v>
      </c>
      <c r="C4515" t="str">
        <f>VLOOKUP(B4515, CONTENT!$B$2:$D$1001,2,FALSE)</f>
        <v>photo</v>
      </c>
      <c r="D4515" t="str">
        <f>VLOOKUP(B4515,CONTENT!$B$2:$D$1001,3,FALSE)</f>
        <v>food</v>
      </c>
      <c r="E4515" t="str">
        <f>VLOOKUP(G4515,'Reaction type'!$B$1:$E$17,2, FALSE)</f>
        <v>positive</v>
      </c>
      <c r="F4515">
        <f>VLOOKUP(G4515, 'Reaction type'!$B$2:$E$17, 3,FALSE)</f>
        <v>70</v>
      </c>
      <c r="G4515" s="11" t="s">
        <v>1044</v>
      </c>
      <c r="H4515" s="12">
        <v>44189.933333333334</v>
      </c>
    </row>
    <row r="4516" spans="1:8" x14ac:dyDescent="0.2">
      <c r="A4516" s="10">
        <v>12239</v>
      </c>
      <c r="B4516" s="11" t="s">
        <v>504</v>
      </c>
      <c r="C4516" t="str">
        <f>VLOOKUP(B4516, CONTENT!$B$2:$D$1001,2,FALSE)</f>
        <v>photo</v>
      </c>
      <c r="D4516" t="str">
        <f>VLOOKUP(B4516,CONTENT!$B$2:$D$1001,3,FALSE)</f>
        <v>food</v>
      </c>
      <c r="E4516" t="str">
        <f>VLOOKUP(G4516,'Reaction type'!$B$1:$E$17,2, FALSE)</f>
        <v>positive</v>
      </c>
      <c r="F4516">
        <f>VLOOKUP(G4516, 'Reaction type'!$B$2:$E$17, 3,FALSE)</f>
        <v>70</v>
      </c>
      <c r="G4516" s="11" t="s">
        <v>1053</v>
      </c>
      <c r="H4516" s="12">
        <v>44356.927083333336</v>
      </c>
    </row>
    <row r="4517" spans="1:8" x14ac:dyDescent="0.2">
      <c r="A4517" s="7">
        <v>12249</v>
      </c>
      <c r="B4517" s="8" t="s">
        <v>505</v>
      </c>
      <c r="C4517" t="str">
        <f>VLOOKUP(B4517, CONTENT!$B$2:$D$1001,2,FALSE)</f>
        <v>photo</v>
      </c>
      <c r="D4517" t="str">
        <f>VLOOKUP(B4517,CONTENT!$B$2:$D$1001,3,FALSE)</f>
        <v>culture</v>
      </c>
      <c r="E4517" t="str">
        <f>VLOOKUP(G4517,'Reaction type'!$B$1:$E$17,2, FALSE)</f>
        <v>positive</v>
      </c>
      <c r="F4517">
        <f>VLOOKUP(G4517, 'Reaction type'!$B$2:$E$17, 3,FALSE)</f>
        <v>70</v>
      </c>
      <c r="G4517" s="8" t="s">
        <v>1053</v>
      </c>
      <c r="H4517" s="9">
        <v>44180.726388888892</v>
      </c>
    </row>
    <row r="4518" spans="1:8" x14ac:dyDescent="0.2">
      <c r="A4518" s="7">
        <v>12253</v>
      </c>
      <c r="B4518" s="8" t="s">
        <v>505</v>
      </c>
      <c r="C4518" t="str">
        <f>VLOOKUP(B4518, CONTENT!$B$2:$D$1001,2,FALSE)</f>
        <v>photo</v>
      </c>
      <c r="D4518" t="str">
        <f>VLOOKUP(B4518,CONTENT!$B$2:$D$1001,3,FALSE)</f>
        <v>culture</v>
      </c>
      <c r="E4518" t="str">
        <f>VLOOKUP(G4518,'Reaction type'!$B$1:$E$17,2, FALSE)</f>
        <v>positive</v>
      </c>
      <c r="F4518">
        <f>VLOOKUP(G4518, 'Reaction type'!$B$2:$E$17, 3,FALSE)</f>
        <v>70</v>
      </c>
      <c r="G4518" s="8" t="s">
        <v>1053</v>
      </c>
      <c r="H4518" s="9">
        <v>44098.080555555556</v>
      </c>
    </row>
    <row r="4519" spans="1:8" x14ac:dyDescent="0.2">
      <c r="A4519" s="10">
        <v>12254</v>
      </c>
      <c r="B4519" s="11" t="s">
        <v>505</v>
      </c>
      <c r="C4519" t="str">
        <f>VLOOKUP(B4519, CONTENT!$B$2:$D$1001,2,FALSE)</f>
        <v>photo</v>
      </c>
      <c r="D4519" t="str">
        <f>VLOOKUP(B4519,CONTENT!$B$2:$D$1001,3,FALSE)</f>
        <v>culture</v>
      </c>
      <c r="E4519" t="str">
        <f>VLOOKUP(G4519,'Reaction type'!$B$1:$E$17,2, FALSE)</f>
        <v>positive</v>
      </c>
      <c r="F4519">
        <f>VLOOKUP(G4519, 'Reaction type'!$B$2:$E$17, 3,FALSE)</f>
        <v>70</v>
      </c>
      <c r="G4519" s="11" t="s">
        <v>1053</v>
      </c>
      <c r="H4519" s="12">
        <v>44258.995138888888</v>
      </c>
    </row>
    <row r="4520" spans="1:8" x14ac:dyDescent="0.2">
      <c r="A4520" s="10">
        <v>12260</v>
      </c>
      <c r="B4520" s="11" t="s">
        <v>505</v>
      </c>
      <c r="C4520" t="str">
        <f>VLOOKUP(B4520, CONTENT!$B$2:$D$1001,2,FALSE)</f>
        <v>photo</v>
      </c>
      <c r="D4520" t="str">
        <f>VLOOKUP(B4520,CONTENT!$B$2:$D$1001,3,FALSE)</f>
        <v>culture</v>
      </c>
      <c r="E4520" t="str">
        <f>VLOOKUP(G4520,'Reaction type'!$B$1:$E$17,2, FALSE)</f>
        <v>positive</v>
      </c>
      <c r="F4520">
        <f>VLOOKUP(G4520, 'Reaction type'!$B$2:$E$17, 3,FALSE)</f>
        <v>70</v>
      </c>
      <c r="G4520" s="11" t="s">
        <v>1053</v>
      </c>
      <c r="H4520" s="12">
        <v>44287.009722222225</v>
      </c>
    </row>
    <row r="4521" spans="1:8" x14ac:dyDescent="0.2">
      <c r="A4521" s="10">
        <v>12262</v>
      </c>
      <c r="B4521" s="11" t="s">
        <v>505</v>
      </c>
      <c r="C4521" t="str">
        <f>VLOOKUP(B4521, CONTENT!$B$2:$D$1001,2,FALSE)</f>
        <v>photo</v>
      </c>
      <c r="D4521" t="str">
        <f>VLOOKUP(B4521,CONTENT!$B$2:$D$1001,3,FALSE)</f>
        <v>culture</v>
      </c>
      <c r="E4521" t="str">
        <f>VLOOKUP(G4521,'Reaction type'!$B$1:$E$17,2, FALSE)</f>
        <v>positive</v>
      </c>
      <c r="F4521">
        <f>VLOOKUP(G4521, 'Reaction type'!$B$2:$E$17, 3,FALSE)</f>
        <v>70</v>
      </c>
      <c r="G4521" s="11" t="s">
        <v>1053</v>
      </c>
      <c r="H4521" s="12">
        <v>44032.795138888891</v>
      </c>
    </row>
    <row r="4522" spans="1:8" x14ac:dyDescent="0.2">
      <c r="A4522" s="7">
        <v>12265</v>
      </c>
      <c r="B4522" s="8" t="s">
        <v>505</v>
      </c>
      <c r="C4522" t="str">
        <f>VLOOKUP(B4522, CONTENT!$B$2:$D$1001,2,FALSE)</f>
        <v>photo</v>
      </c>
      <c r="D4522" t="str">
        <f>VLOOKUP(B4522,CONTENT!$B$2:$D$1001,3,FALSE)</f>
        <v>culture</v>
      </c>
      <c r="E4522" t="str">
        <f>VLOOKUP(G4522,'Reaction type'!$B$1:$E$17,2, FALSE)</f>
        <v>positive</v>
      </c>
      <c r="F4522">
        <f>VLOOKUP(G4522, 'Reaction type'!$B$2:$E$17, 3,FALSE)</f>
        <v>70</v>
      </c>
      <c r="G4522" s="8" t="s">
        <v>1053</v>
      </c>
      <c r="H4522" s="9">
        <v>44106.168055555558</v>
      </c>
    </row>
    <row r="4523" spans="1:8" x14ac:dyDescent="0.2">
      <c r="A4523" s="10">
        <v>12266</v>
      </c>
      <c r="B4523" s="11" t="s">
        <v>505</v>
      </c>
      <c r="C4523" t="str">
        <f>VLOOKUP(B4523, CONTENT!$B$2:$D$1001,2,FALSE)</f>
        <v>photo</v>
      </c>
      <c r="D4523" t="str">
        <f>VLOOKUP(B4523,CONTENT!$B$2:$D$1001,3,FALSE)</f>
        <v>culture</v>
      </c>
      <c r="E4523" t="str">
        <f>VLOOKUP(G4523,'Reaction type'!$B$1:$E$17,2, FALSE)</f>
        <v>positive</v>
      </c>
      <c r="F4523">
        <f>VLOOKUP(G4523, 'Reaction type'!$B$2:$E$17, 3,FALSE)</f>
        <v>70</v>
      </c>
      <c r="G4523" s="11" t="s">
        <v>1053</v>
      </c>
      <c r="H4523" s="12">
        <v>44212.63958333333</v>
      </c>
    </row>
    <row r="4524" spans="1:8" x14ac:dyDescent="0.2">
      <c r="A4524" s="10">
        <v>12277</v>
      </c>
      <c r="B4524" s="11" t="s">
        <v>506</v>
      </c>
      <c r="C4524" t="str">
        <f>VLOOKUP(B4524, CONTENT!$B$2:$D$1001,2,FALSE)</f>
        <v>photo</v>
      </c>
      <c r="D4524" t="str">
        <f>VLOOKUP(B4524,CONTENT!$B$2:$D$1001,3,FALSE)</f>
        <v>technology</v>
      </c>
      <c r="E4524" t="str">
        <f>VLOOKUP(G4524,'Reaction type'!$B$1:$E$17,2, FALSE)</f>
        <v>positive</v>
      </c>
      <c r="F4524">
        <f>VLOOKUP(G4524, 'Reaction type'!$B$2:$E$17, 3,FALSE)</f>
        <v>70</v>
      </c>
      <c r="G4524" s="11" t="s">
        <v>1044</v>
      </c>
      <c r="H4524" s="12">
        <v>44041.449305555558</v>
      </c>
    </row>
    <row r="4525" spans="1:8" x14ac:dyDescent="0.2">
      <c r="A4525" s="10">
        <v>12294</v>
      </c>
      <c r="B4525" s="11" t="s">
        <v>507</v>
      </c>
      <c r="C4525" t="str">
        <f>VLOOKUP(B4525, CONTENT!$B$2:$D$1001,2,FALSE)</f>
        <v>video</v>
      </c>
      <c r="D4525" t="str">
        <f>VLOOKUP(B4525,CONTENT!$B$2:$D$1001,3,FALSE)</f>
        <v>tennis</v>
      </c>
      <c r="E4525" t="str">
        <f>VLOOKUP(G4525,'Reaction type'!$B$1:$E$17,2, FALSE)</f>
        <v>positive</v>
      </c>
      <c r="F4525">
        <f>VLOOKUP(G4525, 'Reaction type'!$B$2:$E$17, 3,FALSE)</f>
        <v>70</v>
      </c>
      <c r="G4525" s="11" t="s">
        <v>1053</v>
      </c>
      <c r="H4525" s="12">
        <v>44087.511805555558</v>
      </c>
    </row>
    <row r="4526" spans="1:8" x14ac:dyDescent="0.2">
      <c r="A4526" s="10">
        <v>12299</v>
      </c>
      <c r="B4526" s="11" t="s">
        <v>508</v>
      </c>
      <c r="C4526" t="str">
        <f>VLOOKUP(B4526, CONTENT!$B$2:$D$1001,2,FALSE)</f>
        <v>audio</v>
      </c>
      <c r="D4526" t="str">
        <f>VLOOKUP(B4526,CONTENT!$B$2:$D$1001,3,FALSE)</f>
        <v>animals</v>
      </c>
      <c r="E4526" t="str">
        <f>VLOOKUP(G4526,'Reaction type'!$B$1:$E$17,2, FALSE)</f>
        <v>positive</v>
      </c>
      <c r="F4526">
        <f>VLOOKUP(G4526, 'Reaction type'!$B$2:$E$17, 3,FALSE)</f>
        <v>70</v>
      </c>
      <c r="G4526" s="11" t="s">
        <v>1053</v>
      </c>
      <c r="H4526" s="12">
        <v>44237.397222222222</v>
      </c>
    </row>
    <row r="4527" spans="1:8" x14ac:dyDescent="0.2">
      <c r="A4527" s="10">
        <v>12301</v>
      </c>
      <c r="B4527" s="11" t="s">
        <v>508</v>
      </c>
      <c r="C4527" t="str">
        <f>VLOOKUP(B4527, CONTENT!$B$2:$D$1001,2,FALSE)</f>
        <v>audio</v>
      </c>
      <c r="D4527" t="str">
        <f>VLOOKUP(B4527,CONTENT!$B$2:$D$1001,3,FALSE)</f>
        <v>animals</v>
      </c>
      <c r="E4527" t="str">
        <f>VLOOKUP(G4527,'Reaction type'!$B$1:$E$17,2, FALSE)</f>
        <v>positive</v>
      </c>
      <c r="F4527">
        <f>VLOOKUP(G4527, 'Reaction type'!$B$2:$E$17, 3,FALSE)</f>
        <v>70</v>
      </c>
      <c r="G4527" s="11" t="s">
        <v>1053</v>
      </c>
      <c r="H4527" s="12">
        <v>44253.714583333334</v>
      </c>
    </row>
    <row r="4528" spans="1:8" x14ac:dyDescent="0.2">
      <c r="A4528" s="10">
        <v>12303</v>
      </c>
      <c r="B4528" s="11" t="s">
        <v>508</v>
      </c>
      <c r="C4528" t="str">
        <f>VLOOKUP(B4528, CONTENT!$B$2:$D$1001,2,FALSE)</f>
        <v>audio</v>
      </c>
      <c r="D4528" t="str">
        <f>VLOOKUP(B4528,CONTENT!$B$2:$D$1001,3,FALSE)</f>
        <v>animals</v>
      </c>
      <c r="E4528" t="str">
        <f>VLOOKUP(G4528,'Reaction type'!$B$1:$E$17,2, FALSE)</f>
        <v>positive</v>
      </c>
      <c r="F4528">
        <f>VLOOKUP(G4528, 'Reaction type'!$B$2:$E$17, 3,FALSE)</f>
        <v>70</v>
      </c>
      <c r="G4528" s="11" t="s">
        <v>1053</v>
      </c>
      <c r="H4528" s="12">
        <v>44177.407638888886</v>
      </c>
    </row>
    <row r="4529" spans="1:8" x14ac:dyDescent="0.2">
      <c r="A4529" s="10">
        <v>12311</v>
      </c>
      <c r="B4529" s="11" t="s">
        <v>508</v>
      </c>
      <c r="C4529" t="str">
        <f>VLOOKUP(B4529, CONTENT!$B$2:$D$1001,2,FALSE)</f>
        <v>audio</v>
      </c>
      <c r="D4529" t="str">
        <f>VLOOKUP(B4529,CONTENT!$B$2:$D$1001,3,FALSE)</f>
        <v>animals</v>
      </c>
      <c r="E4529" t="str">
        <f>VLOOKUP(G4529,'Reaction type'!$B$1:$E$17,2, FALSE)</f>
        <v>positive</v>
      </c>
      <c r="F4529">
        <f>VLOOKUP(G4529, 'Reaction type'!$B$2:$E$17, 3,FALSE)</f>
        <v>70</v>
      </c>
      <c r="G4529" s="11" t="s">
        <v>1053</v>
      </c>
      <c r="H4529" s="12">
        <v>44333.631249999999</v>
      </c>
    </row>
    <row r="4530" spans="1:8" x14ac:dyDescent="0.2">
      <c r="A4530" s="10">
        <v>12315</v>
      </c>
      <c r="B4530" s="11" t="s">
        <v>508</v>
      </c>
      <c r="C4530" t="str">
        <f>VLOOKUP(B4530, CONTENT!$B$2:$D$1001,2,FALSE)</f>
        <v>audio</v>
      </c>
      <c r="D4530" t="str">
        <f>VLOOKUP(B4530,CONTENT!$B$2:$D$1001,3,FALSE)</f>
        <v>animals</v>
      </c>
      <c r="E4530" t="str">
        <f>VLOOKUP(G4530,'Reaction type'!$B$1:$E$17,2, FALSE)</f>
        <v>positive</v>
      </c>
      <c r="F4530">
        <f>VLOOKUP(G4530, 'Reaction type'!$B$2:$E$17, 3,FALSE)</f>
        <v>70</v>
      </c>
      <c r="G4530" s="11" t="s">
        <v>1053</v>
      </c>
      <c r="H4530" s="12">
        <v>44073.728472222225</v>
      </c>
    </row>
    <row r="4531" spans="1:8" x14ac:dyDescent="0.2">
      <c r="A4531" s="10">
        <v>12317</v>
      </c>
      <c r="B4531" s="11" t="s">
        <v>508</v>
      </c>
      <c r="C4531" t="str">
        <f>VLOOKUP(B4531, CONTENT!$B$2:$D$1001,2,FALSE)</f>
        <v>audio</v>
      </c>
      <c r="D4531" t="str">
        <f>VLOOKUP(B4531,CONTENT!$B$2:$D$1001,3,FALSE)</f>
        <v>animals</v>
      </c>
      <c r="E4531" t="str">
        <f>VLOOKUP(G4531,'Reaction type'!$B$1:$E$17,2, FALSE)</f>
        <v>positive</v>
      </c>
      <c r="F4531">
        <f>VLOOKUP(G4531, 'Reaction type'!$B$2:$E$17, 3,FALSE)</f>
        <v>70</v>
      </c>
      <c r="G4531" s="11" t="s">
        <v>1044</v>
      </c>
      <c r="H4531" s="12">
        <v>44325.793749999997</v>
      </c>
    </row>
    <row r="4532" spans="1:8" x14ac:dyDescent="0.2">
      <c r="A4532" s="10">
        <v>12319</v>
      </c>
      <c r="B4532" s="11" t="s">
        <v>508</v>
      </c>
      <c r="C4532" t="str">
        <f>VLOOKUP(B4532, CONTENT!$B$2:$D$1001,2,FALSE)</f>
        <v>audio</v>
      </c>
      <c r="D4532" t="str">
        <f>VLOOKUP(B4532,CONTENT!$B$2:$D$1001,3,FALSE)</f>
        <v>animals</v>
      </c>
      <c r="E4532" t="str">
        <f>VLOOKUP(G4532,'Reaction type'!$B$1:$E$17,2, FALSE)</f>
        <v>positive</v>
      </c>
      <c r="F4532">
        <f>VLOOKUP(G4532, 'Reaction type'!$B$2:$E$17, 3,FALSE)</f>
        <v>70</v>
      </c>
      <c r="G4532" s="11" t="s">
        <v>1053</v>
      </c>
      <c r="H4532" s="12">
        <v>44046.137499999997</v>
      </c>
    </row>
    <row r="4533" spans="1:8" x14ac:dyDescent="0.2">
      <c r="A4533" s="7">
        <v>12322</v>
      </c>
      <c r="B4533" s="8" t="s">
        <v>508</v>
      </c>
      <c r="C4533" t="str">
        <f>VLOOKUP(B4533, CONTENT!$B$2:$D$1001,2,FALSE)</f>
        <v>audio</v>
      </c>
      <c r="D4533" t="str">
        <f>VLOOKUP(B4533,CONTENT!$B$2:$D$1001,3,FALSE)</f>
        <v>animals</v>
      </c>
      <c r="E4533" t="str">
        <f>VLOOKUP(G4533,'Reaction type'!$B$1:$E$17,2, FALSE)</f>
        <v>positive</v>
      </c>
      <c r="F4533">
        <f>VLOOKUP(G4533, 'Reaction type'!$B$2:$E$17, 3,FALSE)</f>
        <v>70</v>
      </c>
      <c r="G4533" s="8" t="s">
        <v>1044</v>
      </c>
      <c r="H4533" s="9">
        <v>44001.09097222222</v>
      </c>
    </row>
    <row r="4534" spans="1:8" x14ac:dyDescent="0.2">
      <c r="A4534" s="10">
        <v>12325</v>
      </c>
      <c r="B4534" s="11" t="s">
        <v>508</v>
      </c>
      <c r="C4534" t="str">
        <f>VLOOKUP(B4534, CONTENT!$B$2:$D$1001,2,FALSE)</f>
        <v>audio</v>
      </c>
      <c r="D4534" t="str">
        <f>VLOOKUP(B4534,CONTENT!$B$2:$D$1001,3,FALSE)</f>
        <v>animals</v>
      </c>
      <c r="E4534" t="str">
        <f>VLOOKUP(G4534,'Reaction type'!$B$1:$E$17,2, FALSE)</f>
        <v>positive</v>
      </c>
      <c r="F4534">
        <f>VLOOKUP(G4534, 'Reaction type'!$B$2:$E$17, 3,FALSE)</f>
        <v>70</v>
      </c>
      <c r="G4534" s="11" t="s">
        <v>1053</v>
      </c>
      <c r="H4534" s="12">
        <v>44279.65625</v>
      </c>
    </row>
    <row r="4535" spans="1:8" x14ac:dyDescent="0.2">
      <c r="A4535" s="10">
        <v>12331</v>
      </c>
      <c r="B4535" s="11" t="s">
        <v>508</v>
      </c>
      <c r="C4535" t="str">
        <f>VLOOKUP(B4535, CONTENT!$B$2:$D$1001,2,FALSE)</f>
        <v>audio</v>
      </c>
      <c r="D4535" t="str">
        <f>VLOOKUP(B4535,CONTENT!$B$2:$D$1001,3,FALSE)</f>
        <v>animals</v>
      </c>
      <c r="E4535" t="str">
        <f>VLOOKUP(G4535,'Reaction type'!$B$1:$E$17,2, FALSE)</f>
        <v>positive</v>
      </c>
      <c r="F4535">
        <f>VLOOKUP(G4535, 'Reaction type'!$B$2:$E$17, 3,FALSE)</f>
        <v>70</v>
      </c>
      <c r="G4535" s="11" t="s">
        <v>1044</v>
      </c>
      <c r="H4535" s="12">
        <v>44297.824305555558</v>
      </c>
    </row>
    <row r="4536" spans="1:8" x14ac:dyDescent="0.2">
      <c r="A4536" s="10">
        <v>12335</v>
      </c>
      <c r="B4536" s="11" t="s">
        <v>508</v>
      </c>
      <c r="C4536" t="str">
        <f>VLOOKUP(B4536, CONTENT!$B$2:$D$1001,2,FALSE)</f>
        <v>audio</v>
      </c>
      <c r="D4536" t="str">
        <f>VLOOKUP(B4536,CONTENT!$B$2:$D$1001,3,FALSE)</f>
        <v>animals</v>
      </c>
      <c r="E4536" t="str">
        <f>VLOOKUP(G4536,'Reaction type'!$B$1:$E$17,2, FALSE)</f>
        <v>positive</v>
      </c>
      <c r="F4536">
        <f>VLOOKUP(G4536, 'Reaction type'!$B$2:$E$17, 3,FALSE)</f>
        <v>70</v>
      </c>
      <c r="G4536" s="11" t="s">
        <v>1044</v>
      </c>
      <c r="H4536" s="12">
        <v>44012.205555555556</v>
      </c>
    </row>
    <row r="4537" spans="1:8" x14ac:dyDescent="0.2">
      <c r="A4537" s="7">
        <v>12338</v>
      </c>
      <c r="B4537" s="8" t="s">
        <v>508</v>
      </c>
      <c r="C4537" t="str">
        <f>VLOOKUP(B4537, CONTENT!$B$2:$D$1001,2,FALSE)</f>
        <v>audio</v>
      </c>
      <c r="D4537" t="str">
        <f>VLOOKUP(B4537,CONTENT!$B$2:$D$1001,3,FALSE)</f>
        <v>animals</v>
      </c>
      <c r="E4537" t="str">
        <f>VLOOKUP(G4537,'Reaction type'!$B$1:$E$17,2, FALSE)</f>
        <v>positive</v>
      </c>
      <c r="F4537">
        <f>VLOOKUP(G4537, 'Reaction type'!$B$2:$E$17, 3,FALSE)</f>
        <v>70</v>
      </c>
      <c r="G4537" s="8" t="s">
        <v>1044</v>
      </c>
      <c r="H4537" s="9">
        <v>44113.458333333336</v>
      </c>
    </row>
    <row r="4538" spans="1:8" x14ac:dyDescent="0.2">
      <c r="A4538" s="10">
        <v>12346</v>
      </c>
      <c r="B4538" s="11" t="s">
        <v>509</v>
      </c>
      <c r="C4538" t="str">
        <f>VLOOKUP(B4538, CONTENT!$B$2:$D$1001,2,FALSE)</f>
        <v>photo</v>
      </c>
      <c r="D4538" t="str">
        <f>VLOOKUP(B4538,CONTENT!$B$2:$D$1001,3,FALSE)</f>
        <v>food</v>
      </c>
      <c r="E4538" t="str">
        <f>VLOOKUP(G4538,'Reaction type'!$B$1:$E$17,2, FALSE)</f>
        <v>positive</v>
      </c>
      <c r="F4538">
        <f>VLOOKUP(G4538, 'Reaction type'!$B$2:$E$17, 3,FALSE)</f>
        <v>70</v>
      </c>
      <c r="G4538" s="11" t="s">
        <v>1053</v>
      </c>
      <c r="H4538" s="12">
        <v>44083.208333333336</v>
      </c>
    </row>
    <row r="4539" spans="1:8" x14ac:dyDescent="0.2">
      <c r="A4539" s="10">
        <v>12348</v>
      </c>
      <c r="B4539" s="11" t="s">
        <v>509</v>
      </c>
      <c r="C4539" t="str">
        <f>VLOOKUP(B4539, CONTENT!$B$2:$D$1001,2,FALSE)</f>
        <v>photo</v>
      </c>
      <c r="D4539" t="str">
        <f>VLOOKUP(B4539,CONTENT!$B$2:$D$1001,3,FALSE)</f>
        <v>food</v>
      </c>
      <c r="E4539" t="str">
        <f>VLOOKUP(G4539,'Reaction type'!$B$1:$E$17,2, FALSE)</f>
        <v>positive</v>
      </c>
      <c r="F4539">
        <f>VLOOKUP(G4539, 'Reaction type'!$B$2:$E$17, 3,FALSE)</f>
        <v>70</v>
      </c>
      <c r="G4539" s="11" t="s">
        <v>1053</v>
      </c>
      <c r="H4539" s="12">
        <v>44155.746527777781</v>
      </c>
    </row>
    <row r="4540" spans="1:8" x14ac:dyDescent="0.2">
      <c r="A4540" s="7">
        <v>12361</v>
      </c>
      <c r="B4540" s="8" t="s">
        <v>509</v>
      </c>
      <c r="C4540" t="str">
        <f>VLOOKUP(B4540, CONTENT!$B$2:$D$1001,2,FALSE)</f>
        <v>photo</v>
      </c>
      <c r="D4540" t="str">
        <f>VLOOKUP(B4540,CONTENT!$B$2:$D$1001,3,FALSE)</f>
        <v>food</v>
      </c>
      <c r="E4540" t="str">
        <f>VLOOKUP(G4540,'Reaction type'!$B$1:$E$17,2, FALSE)</f>
        <v>positive</v>
      </c>
      <c r="F4540">
        <f>VLOOKUP(G4540, 'Reaction type'!$B$2:$E$17, 3,FALSE)</f>
        <v>70</v>
      </c>
      <c r="G4540" s="8" t="s">
        <v>1044</v>
      </c>
      <c r="H4540" s="9">
        <v>44069.021527777775</v>
      </c>
    </row>
    <row r="4541" spans="1:8" x14ac:dyDescent="0.2">
      <c r="A4541" s="7">
        <v>12365</v>
      </c>
      <c r="B4541" s="8" t="s">
        <v>509</v>
      </c>
      <c r="C4541" t="str">
        <f>VLOOKUP(B4541, CONTENT!$B$2:$D$1001,2,FALSE)</f>
        <v>photo</v>
      </c>
      <c r="D4541" t="str">
        <f>VLOOKUP(B4541,CONTENT!$B$2:$D$1001,3,FALSE)</f>
        <v>food</v>
      </c>
      <c r="E4541" t="str">
        <f>VLOOKUP(G4541,'Reaction type'!$B$1:$E$17,2, FALSE)</f>
        <v>positive</v>
      </c>
      <c r="F4541">
        <f>VLOOKUP(G4541, 'Reaction type'!$B$2:$E$17, 3,FALSE)</f>
        <v>70</v>
      </c>
      <c r="G4541" s="8" t="s">
        <v>1044</v>
      </c>
      <c r="H4541" s="9">
        <v>44064.749305555553</v>
      </c>
    </row>
    <row r="4542" spans="1:8" x14ac:dyDescent="0.2">
      <c r="A4542" s="7">
        <v>12374</v>
      </c>
      <c r="B4542" s="8" t="s">
        <v>510</v>
      </c>
      <c r="C4542" t="str">
        <f>VLOOKUP(B4542, CONTENT!$B$2:$D$1001,2,FALSE)</f>
        <v>GIF</v>
      </c>
      <c r="D4542" t="str">
        <f>VLOOKUP(B4542,CONTENT!$B$2:$D$1001,3,FALSE)</f>
        <v>healthy eating</v>
      </c>
      <c r="E4542" t="str">
        <f>VLOOKUP(G4542,'Reaction type'!$B$1:$E$17,2, FALSE)</f>
        <v>positive</v>
      </c>
      <c r="F4542">
        <f>VLOOKUP(G4542, 'Reaction type'!$B$2:$E$17, 3,FALSE)</f>
        <v>70</v>
      </c>
      <c r="G4542" s="8" t="s">
        <v>1053</v>
      </c>
      <c r="H4542" s="9">
        <v>44150.759722222225</v>
      </c>
    </row>
    <row r="4543" spans="1:8" x14ac:dyDescent="0.2">
      <c r="A4543" s="7">
        <v>12382</v>
      </c>
      <c r="B4543" s="8" t="s">
        <v>510</v>
      </c>
      <c r="C4543" t="str">
        <f>VLOOKUP(B4543, CONTENT!$B$2:$D$1001,2,FALSE)</f>
        <v>GIF</v>
      </c>
      <c r="D4543" t="str">
        <f>VLOOKUP(B4543,CONTENT!$B$2:$D$1001,3,FALSE)</f>
        <v>healthy eating</v>
      </c>
      <c r="E4543" t="str">
        <f>VLOOKUP(G4543,'Reaction type'!$B$1:$E$17,2, FALSE)</f>
        <v>positive</v>
      </c>
      <c r="F4543">
        <f>VLOOKUP(G4543, 'Reaction type'!$B$2:$E$17, 3,FALSE)</f>
        <v>70</v>
      </c>
      <c r="G4543" s="8" t="s">
        <v>1044</v>
      </c>
      <c r="H4543" s="9">
        <v>44220.279861111114</v>
      </c>
    </row>
    <row r="4544" spans="1:8" x14ac:dyDescent="0.2">
      <c r="A4544" s="10">
        <v>12387</v>
      </c>
      <c r="B4544" s="11" t="s">
        <v>510</v>
      </c>
      <c r="C4544" t="str">
        <f>VLOOKUP(B4544, CONTENT!$B$2:$D$1001,2,FALSE)</f>
        <v>GIF</v>
      </c>
      <c r="D4544" t="str">
        <f>VLOOKUP(B4544,CONTENT!$B$2:$D$1001,3,FALSE)</f>
        <v>healthy eating</v>
      </c>
      <c r="E4544" t="str">
        <f>VLOOKUP(G4544,'Reaction type'!$B$1:$E$17,2, FALSE)</f>
        <v>positive</v>
      </c>
      <c r="F4544">
        <f>VLOOKUP(G4544, 'Reaction type'!$B$2:$E$17, 3,FALSE)</f>
        <v>70</v>
      </c>
      <c r="G4544" s="11" t="s">
        <v>1044</v>
      </c>
      <c r="H4544" s="12">
        <v>44290.009722222225</v>
      </c>
    </row>
    <row r="4545" spans="1:8" x14ac:dyDescent="0.2">
      <c r="A4545" s="7">
        <v>12392</v>
      </c>
      <c r="B4545" s="8" t="s">
        <v>510</v>
      </c>
      <c r="C4545" t="str">
        <f>VLOOKUP(B4545, CONTENT!$B$2:$D$1001,2,FALSE)</f>
        <v>GIF</v>
      </c>
      <c r="D4545" t="str">
        <f>VLOOKUP(B4545,CONTENT!$B$2:$D$1001,3,FALSE)</f>
        <v>healthy eating</v>
      </c>
      <c r="E4545" t="str">
        <f>VLOOKUP(G4545,'Reaction type'!$B$1:$E$17,2, FALSE)</f>
        <v>positive</v>
      </c>
      <c r="F4545">
        <f>VLOOKUP(G4545, 'Reaction type'!$B$2:$E$17, 3,FALSE)</f>
        <v>70</v>
      </c>
      <c r="G4545" s="8" t="s">
        <v>1044</v>
      </c>
      <c r="H4545" s="9">
        <v>44326.381249999999</v>
      </c>
    </row>
    <row r="4546" spans="1:8" x14ac:dyDescent="0.2">
      <c r="A4546" s="10">
        <v>12395</v>
      </c>
      <c r="B4546" s="11" t="s">
        <v>510</v>
      </c>
      <c r="C4546" t="str">
        <f>VLOOKUP(B4546, CONTENT!$B$2:$D$1001,2,FALSE)</f>
        <v>GIF</v>
      </c>
      <c r="D4546" t="str">
        <f>VLOOKUP(B4546,CONTENT!$B$2:$D$1001,3,FALSE)</f>
        <v>healthy eating</v>
      </c>
      <c r="E4546" t="str">
        <f>VLOOKUP(G4546,'Reaction type'!$B$1:$E$17,2, FALSE)</f>
        <v>positive</v>
      </c>
      <c r="F4546">
        <f>VLOOKUP(G4546, 'Reaction type'!$B$2:$E$17, 3,FALSE)</f>
        <v>70</v>
      </c>
      <c r="G4546" s="11" t="s">
        <v>1044</v>
      </c>
      <c r="H4546" s="12">
        <v>44358.193055555559</v>
      </c>
    </row>
    <row r="4547" spans="1:8" x14ac:dyDescent="0.2">
      <c r="A4547" s="10">
        <v>12414</v>
      </c>
      <c r="B4547" s="11" t="s">
        <v>511</v>
      </c>
      <c r="C4547" t="str">
        <f>VLOOKUP(B4547, CONTENT!$B$2:$D$1001,2,FALSE)</f>
        <v>video</v>
      </c>
      <c r="D4547" t="str">
        <f>VLOOKUP(B4547,CONTENT!$B$2:$D$1001,3,FALSE)</f>
        <v>public speaking</v>
      </c>
      <c r="E4547" t="str">
        <f>VLOOKUP(G4547,'Reaction type'!$B$1:$E$17,2, FALSE)</f>
        <v>positive</v>
      </c>
      <c r="F4547">
        <f>VLOOKUP(G4547, 'Reaction type'!$B$2:$E$17, 3,FALSE)</f>
        <v>70</v>
      </c>
      <c r="G4547" s="11" t="s">
        <v>1053</v>
      </c>
      <c r="H4547" s="12">
        <v>44011.525000000001</v>
      </c>
    </row>
    <row r="4548" spans="1:8" x14ac:dyDescent="0.2">
      <c r="A4548" s="10">
        <v>12416</v>
      </c>
      <c r="B4548" s="11" t="s">
        <v>511</v>
      </c>
      <c r="C4548" t="str">
        <f>VLOOKUP(B4548, CONTENT!$B$2:$D$1001,2,FALSE)</f>
        <v>video</v>
      </c>
      <c r="D4548" t="str">
        <f>VLOOKUP(B4548,CONTENT!$B$2:$D$1001,3,FALSE)</f>
        <v>public speaking</v>
      </c>
      <c r="E4548" t="str">
        <f>VLOOKUP(G4548,'Reaction type'!$B$1:$E$17,2, FALSE)</f>
        <v>positive</v>
      </c>
      <c r="F4548">
        <f>VLOOKUP(G4548, 'Reaction type'!$B$2:$E$17, 3,FALSE)</f>
        <v>70</v>
      </c>
      <c r="G4548" s="11" t="s">
        <v>1044</v>
      </c>
      <c r="H4548" s="12">
        <v>44020.390277777777</v>
      </c>
    </row>
    <row r="4549" spans="1:8" x14ac:dyDescent="0.2">
      <c r="A4549" s="7">
        <v>12421</v>
      </c>
      <c r="B4549" s="8" t="s">
        <v>511</v>
      </c>
      <c r="C4549" t="str">
        <f>VLOOKUP(B4549, CONTENT!$B$2:$D$1001,2,FALSE)</f>
        <v>video</v>
      </c>
      <c r="D4549" t="str">
        <f>VLOOKUP(B4549,CONTENT!$B$2:$D$1001,3,FALSE)</f>
        <v>public speaking</v>
      </c>
      <c r="E4549" t="str">
        <f>VLOOKUP(G4549,'Reaction type'!$B$1:$E$17,2, FALSE)</f>
        <v>positive</v>
      </c>
      <c r="F4549">
        <f>VLOOKUP(G4549, 'Reaction type'!$B$2:$E$17, 3,FALSE)</f>
        <v>70</v>
      </c>
      <c r="G4549" s="8" t="s">
        <v>1053</v>
      </c>
      <c r="H4549" s="9">
        <v>44183.547222222223</v>
      </c>
    </row>
    <row r="4550" spans="1:8" x14ac:dyDescent="0.2">
      <c r="A4550" s="10">
        <v>12429</v>
      </c>
      <c r="B4550" s="11" t="s">
        <v>512</v>
      </c>
      <c r="C4550" t="str">
        <f>VLOOKUP(B4550, CONTENT!$B$2:$D$1001,2,FALSE)</f>
        <v>photo</v>
      </c>
      <c r="D4550" t="str">
        <f>VLOOKUP(B4550,CONTENT!$B$2:$D$1001,3,FALSE)</f>
        <v>public speaking</v>
      </c>
      <c r="E4550" t="str">
        <f>VLOOKUP(G4550,'Reaction type'!$B$1:$E$17,2, FALSE)</f>
        <v>positive</v>
      </c>
      <c r="F4550">
        <f>VLOOKUP(G4550, 'Reaction type'!$B$2:$E$17, 3,FALSE)</f>
        <v>70</v>
      </c>
      <c r="G4550" s="11" t="s">
        <v>1044</v>
      </c>
      <c r="H4550" s="12">
        <v>44114.339583333334</v>
      </c>
    </row>
    <row r="4551" spans="1:8" x14ac:dyDescent="0.2">
      <c r="A4551" s="7">
        <v>12430</v>
      </c>
      <c r="B4551" s="8" t="s">
        <v>512</v>
      </c>
      <c r="C4551" t="str">
        <f>VLOOKUP(B4551, CONTENT!$B$2:$D$1001,2,FALSE)</f>
        <v>photo</v>
      </c>
      <c r="D4551" t="str">
        <f>VLOOKUP(B4551,CONTENT!$B$2:$D$1001,3,FALSE)</f>
        <v>public speaking</v>
      </c>
      <c r="E4551" t="str">
        <f>VLOOKUP(G4551,'Reaction type'!$B$1:$E$17,2, FALSE)</f>
        <v>positive</v>
      </c>
      <c r="F4551">
        <f>VLOOKUP(G4551, 'Reaction type'!$B$2:$E$17, 3,FALSE)</f>
        <v>70</v>
      </c>
      <c r="G4551" s="8" t="s">
        <v>1044</v>
      </c>
      <c r="H4551" s="9">
        <v>44164.083333333336</v>
      </c>
    </row>
    <row r="4552" spans="1:8" x14ac:dyDescent="0.2">
      <c r="A4552" s="7">
        <v>12434</v>
      </c>
      <c r="B4552" s="8" t="s">
        <v>512</v>
      </c>
      <c r="C4552" t="str">
        <f>VLOOKUP(B4552, CONTENT!$B$2:$D$1001,2,FALSE)</f>
        <v>photo</v>
      </c>
      <c r="D4552" t="str">
        <f>VLOOKUP(B4552,CONTENT!$B$2:$D$1001,3,FALSE)</f>
        <v>public speaking</v>
      </c>
      <c r="E4552" t="str">
        <f>VLOOKUP(G4552,'Reaction type'!$B$1:$E$17,2, FALSE)</f>
        <v>positive</v>
      </c>
      <c r="F4552">
        <f>VLOOKUP(G4552, 'Reaction type'!$B$2:$E$17, 3,FALSE)</f>
        <v>70</v>
      </c>
      <c r="G4552" s="8" t="s">
        <v>1044</v>
      </c>
      <c r="H4552" s="9">
        <v>44163.620138888888</v>
      </c>
    </row>
    <row r="4553" spans="1:8" x14ac:dyDescent="0.2">
      <c r="A4553" s="7">
        <v>12448</v>
      </c>
      <c r="B4553" s="8" t="s">
        <v>512</v>
      </c>
      <c r="C4553" t="str">
        <f>VLOOKUP(B4553, CONTENT!$B$2:$D$1001,2,FALSE)</f>
        <v>photo</v>
      </c>
      <c r="D4553" t="str">
        <f>VLOOKUP(B4553,CONTENT!$B$2:$D$1001,3,FALSE)</f>
        <v>public speaking</v>
      </c>
      <c r="E4553" t="str">
        <f>VLOOKUP(G4553,'Reaction type'!$B$1:$E$17,2, FALSE)</f>
        <v>positive</v>
      </c>
      <c r="F4553">
        <f>VLOOKUP(G4553, 'Reaction type'!$B$2:$E$17, 3,FALSE)</f>
        <v>70</v>
      </c>
      <c r="G4553" s="8" t="s">
        <v>1053</v>
      </c>
      <c r="H4553" s="9">
        <v>44089.755555555559</v>
      </c>
    </row>
    <row r="4554" spans="1:8" x14ac:dyDescent="0.2">
      <c r="A4554" s="7">
        <v>12452</v>
      </c>
      <c r="B4554" s="8" t="s">
        <v>512</v>
      </c>
      <c r="C4554" t="str">
        <f>VLOOKUP(B4554, CONTENT!$B$2:$D$1001,2,FALSE)</f>
        <v>photo</v>
      </c>
      <c r="D4554" t="str">
        <f>VLOOKUP(B4554,CONTENT!$B$2:$D$1001,3,FALSE)</f>
        <v>public speaking</v>
      </c>
      <c r="E4554" t="str">
        <f>VLOOKUP(G4554,'Reaction type'!$B$1:$E$17,2, FALSE)</f>
        <v>positive</v>
      </c>
      <c r="F4554">
        <f>VLOOKUP(G4554, 'Reaction type'!$B$2:$E$17, 3,FALSE)</f>
        <v>70</v>
      </c>
      <c r="G4554" s="8" t="s">
        <v>1053</v>
      </c>
      <c r="H4554" s="9">
        <v>44325.590277777781</v>
      </c>
    </row>
    <row r="4555" spans="1:8" x14ac:dyDescent="0.2">
      <c r="A4555" s="7">
        <v>12458</v>
      </c>
      <c r="B4555" s="8" t="s">
        <v>512</v>
      </c>
      <c r="C4555" t="str">
        <f>VLOOKUP(B4555, CONTENT!$B$2:$D$1001,2,FALSE)</f>
        <v>photo</v>
      </c>
      <c r="D4555" t="str">
        <f>VLOOKUP(B4555,CONTENT!$B$2:$D$1001,3,FALSE)</f>
        <v>public speaking</v>
      </c>
      <c r="E4555" t="str">
        <f>VLOOKUP(G4555,'Reaction type'!$B$1:$E$17,2, FALSE)</f>
        <v>positive</v>
      </c>
      <c r="F4555">
        <f>VLOOKUP(G4555, 'Reaction type'!$B$2:$E$17, 3,FALSE)</f>
        <v>70</v>
      </c>
      <c r="G4555" s="8" t="s">
        <v>1053</v>
      </c>
      <c r="H4555" s="9">
        <v>44022.827777777777</v>
      </c>
    </row>
    <row r="4556" spans="1:8" x14ac:dyDescent="0.2">
      <c r="A4556" s="7">
        <v>12464</v>
      </c>
      <c r="B4556" s="8" t="s">
        <v>512</v>
      </c>
      <c r="C4556" t="str">
        <f>VLOOKUP(B4556, CONTENT!$B$2:$D$1001,2,FALSE)</f>
        <v>photo</v>
      </c>
      <c r="D4556" t="str">
        <f>VLOOKUP(B4556,CONTENT!$B$2:$D$1001,3,FALSE)</f>
        <v>public speaking</v>
      </c>
      <c r="E4556" t="str">
        <f>VLOOKUP(G4556,'Reaction type'!$B$1:$E$17,2, FALSE)</f>
        <v>positive</v>
      </c>
      <c r="F4556">
        <f>VLOOKUP(G4556, 'Reaction type'!$B$2:$E$17, 3,FALSE)</f>
        <v>70</v>
      </c>
      <c r="G4556" s="8" t="s">
        <v>1053</v>
      </c>
      <c r="H4556" s="9">
        <v>44125.5</v>
      </c>
    </row>
    <row r="4557" spans="1:8" x14ac:dyDescent="0.2">
      <c r="A4557" s="7">
        <v>12475</v>
      </c>
      <c r="B4557" s="14" t="s">
        <v>513</v>
      </c>
      <c r="C4557" t="str">
        <f>VLOOKUP(B4557, CONTENT!$B$2:$D$1001,2,FALSE)</f>
        <v>video</v>
      </c>
      <c r="D4557" t="str">
        <f>VLOOKUP(B4557,CONTENT!$B$2:$D$1001,3,FALSE)</f>
        <v>dogs</v>
      </c>
      <c r="E4557" t="str">
        <f>VLOOKUP(G4557,'Reaction type'!$B$1:$E$17,2, FALSE)</f>
        <v>positive</v>
      </c>
      <c r="F4557">
        <f>VLOOKUP(G4557, 'Reaction type'!$B$2:$E$17, 3,FALSE)</f>
        <v>70</v>
      </c>
      <c r="G4557" s="8" t="s">
        <v>1053</v>
      </c>
      <c r="H4557" s="9">
        <v>44043.949305555558</v>
      </c>
    </row>
    <row r="4558" spans="1:8" x14ac:dyDescent="0.2">
      <c r="A4558" s="7">
        <v>12494</v>
      </c>
      <c r="B4558" s="8" t="s">
        <v>514</v>
      </c>
      <c r="C4558" t="str">
        <f>VLOOKUP(B4558, CONTENT!$B$2:$D$1001,2,FALSE)</f>
        <v>photo</v>
      </c>
      <c r="D4558" t="str">
        <f>VLOOKUP(B4558,CONTENT!$B$2:$D$1001,3,FALSE)</f>
        <v>healthy eating</v>
      </c>
      <c r="E4558" t="str">
        <f>VLOOKUP(G4558,'Reaction type'!$B$1:$E$17,2, FALSE)</f>
        <v>positive</v>
      </c>
      <c r="F4558">
        <f>VLOOKUP(G4558, 'Reaction type'!$B$2:$E$17, 3,FALSE)</f>
        <v>70</v>
      </c>
      <c r="G4558" s="8" t="s">
        <v>1053</v>
      </c>
      <c r="H4558" s="9">
        <v>44137.814583333333</v>
      </c>
    </row>
    <row r="4559" spans="1:8" x14ac:dyDescent="0.2">
      <c r="A4559" s="10">
        <v>12497</v>
      </c>
      <c r="B4559" s="11" t="s">
        <v>514</v>
      </c>
      <c r="C4559" t="str">
        <f>VLOOKUP(B4559, CONTENT!$B$2:$D$1001,2,FALSE)</f>
        <v>photo</v>
      </c>
      <c r="D4559" t="str">
        <f>VLOOKUP(B4559,CONTENT!$B$2:$D$1001,3,FALSE)</f>
        <v>healthy eating</v>
      </c>
      <c r="E4559" t="str">
        <f>VLOOKUP(G4559,'Reaction type'!$B$1:$E$17,2, FALSE)</f>
        <v>positive</v>
      </c>
      <c r="F4559">
        <f>VLOOKUP(G4559, 'Reaction type'!$B$2:$E$17, 3,FALSE)</f>
        <v>70</v>
      </c>
      <c r="G4559" s="11" t="s">
        <v>1053</v>
      </c>
      <c r="H4559" s="12">
        <v>44254.222916666666</v>
      </c>
    </row>
    <row r="4560" spans="1:8" x14ac:dyDescent="0.2">
      <c r="A4560" s="10">
        <v>12505</v>
      </c>
      <c r="B4560" s="11" t="s">
        <v>514</v>
      </c>
      <c r="C4560" t="str">
        <f>VLOOKUP(B4560, CONTENT!$B$2:$D$1001,2,FALSE)</f>
        <v>photo</v>
      </c>
      <c r="D4560" t="str">
        <f>VLOOKUP(B4560,CONTENT!$B$2:$D$1001,3,FALSE)</f>
        <v>healthy eating</v>
      </c>
      <c r="E4560" t="str">
        <f>VLOOKUP(G4560,'Reaction type'!$B$1:$E$17,2, FALSE)</f>
        <v>positive</v>
      </c>
      <c r="F4560">
        <f>VLOOKUP(G4560, 'Reaction type'!$B$2:$E$17, 3,FALSE)</f>
        <v>70</v>
      </c>
      <c r="G4560" s="11" t="s">
        <v>1053</v>
      </c>
      <c r="H4560" s="12">
        <v>44090.722916666666</v>
      </c>
    </row>
    <row r="4561" spans="1:8" x14ac:dyDescent="0.2">
      <c r="A4561" s="7">
        <v>12516</v>
      </c>
      <c r="B4561" s="8" t="s">
        <v>514</v>
      </c>
      <c r="C4561" t="str">
        <f>VLOOKUP(B4561, CONTENT!$B$2:$D$1001,2,FALSE)</f>
        <v>photo</v>
      </c>
      <c r="D4561" t="str">
        <f>VLOOKUP(B4561,CONTENT!$B$2:$D$1001,3,FALSE)</f>
        <v>healthy eating</v>
      </c>
      <c r="E4561" t="str">
        <f>VLOOKUP(G4561,'Reaction type'!$B$1:$E$17,2, FALSE)</f>
        <v>positive</v>
      </c>
      <c r="F4561">
        <f>VLOOKUP(G4561, 'Reaction type'!$B$2:$E$17, 3,FALSE)</f>
        <v>70</v>
      </c>
      <c r="G4561" s="8" t="s">
        <v>1053</v>
      </c>
      <c r="H4561" s="9">
        <v>44343.702777777777</v>
      </c>
    </row>
    <row r="4562" spans="1:8" x14ac:dyDescent="0.2">
      <c r="A4562" s="7">
        <v>12527</v>
      </c>
      <c r="B4562" s="8" t="s">
        <v>515</v>
      </c>
      <c r="C4562" t="str">
        <f>VLOOKUP(B4562, CONTENT!$B$2:$D$1001,2,FALSE)</f>
        <v>video</v>
      </c>
      <c r="D4562" t="str">
        <f>VLOOKUP(B4562,CONTENT!$B$2:$D$1001,3,FALSE)</f>
        <v>travel</v>
      </c>
      <c r="E4562" t="str">
        <f>VLOOKUP(G4562,'Reaction type'!$B$1:$E$17,2, FALSE)</f>
        <v>positive</v>
      </c>
      <c r="F4562">
        <f>VLOOKUP(G4562, 'Reaction type'!$B$2:$E$17, 3,FALSE)</f>
        <v>70</v>
      </c>
      <c r="G4562" s="8" t="s">
        <v>1053</v>
      </c>
      <c r="H4562" s="9">
        <v>44148.102083333331</v>
      </c>
    </row>
    <row r="4563" spans="1:8" x14ac:dyDescent="0.2">
      <c r="A4563" s="7">
        <v>12551</v>
      </c>
      <c r="B4563" s="8" t="s">
        <v>515</v>
      </c>
      <c r="C4563" t="str">
        <f>VLOOKUP(B4563, CONTENT!$B$2:$D$1001,2,FALSE)</f>
        <v>video</v>
      </c>
      <c r="D4563" t="str">
        <f>VLOOKUP(B4563,CONTENT!$B$2:$D$1001,3,FALSE)</f>
        <v>travel</v>
      </c>
      <c r="E4563" t="str">
        <f>VLOOKUP(G4563,'Reaction type'!$B$1:$E$17,2, FALSE)</f>
        <v>positive</v>
      </c>
      <c r="F4563">
        <f>VLOOKUP(G4563, 'Reaction type'!$B$2:$E$17, 3,FALSE)</f>
        <v>70</v>
      </c>
      <c r="G4563" s="8" t="s">
        <v>1053</v>
      </c>
      <c r="H4563" s="9">
        <v>44042.409722222219</v>
      </c>
    </row>
    <row r="4564" spans="1:8" x14ac:dyDescent="0.2">
      <c r="A4564" s="7">
        <v>12557</v>
      </c>
      <c r="B4564" s="8" t="s">
        <v>515</v>
      </c>
      <c r="C4564" t="str">
        <f>VLOOKUP(B4564, CONTENT!$B$2:$D$1001,2,FALSE)</f>
        <v>video</v>
      </c>
      <c r="D4564" t="str">
        <f>VLOOKUP(B4564,CONTENT!$B$2:$D$1001,3,FALSE)</f>
        <v>travel</v>
      </c>
      <c r="E4564" t="str">
        <f>VLOOKUP(G4564,'Reaction type'!$B$1:$E$17,2, FALSE)</f>
        <v>positive</v>
      </c>
      <c r="F4564">
        <f>VLOOKUP(G4564, 'Reaction type'!$B$2:$E$17, 3,FALSE)</f>
        <v>70</v>
      </c>
      <c r="G4564" s="8" t="s">
        <v>1044</v>
      </c>
      <c r="H4564" s="9">
        <v>44189.680555555555</v>
      </c>
    </row>
    <row r="4565" spans="1:8" x14ac:dyDescent="0.2">
      <c r="A4565" s="7">
        <v>12559</v>
      </c>
      <c r="B4565" s="8" t="s">
        <v>515</v>
      </c>
      <c r="C4565" t="str">
        <f>VLOOKUP(B4565, CONTENT!$B$2:$D$1001,2,FALSE)</f>
        <v>video</v>
      </c>
      <c r="D4565" t="str">
        <f>VLOOKUP(B4565,CONTENT!$B$2:$D$1001,3,FALSE)</f>
        <v>travel</v>
      </c>
      <c r="E4565" t="str">
        <f>VLOOKUP(G4565,'Reaction type'!$B$1:$E$17,2, FALSE)</f>
        <v>positive</v>
      </c>
      <c r="F4565">
        <f>VLOOKUP(G4565, 'Reaction type'!$B$2:$E$17, 3,FALSE)</f>
        <v>70</v>
      </c>
      <c r="G4565" s="8" t="s">
        <v>1053</v>
      </c>
      <c r="H4565" s="9">
        <v>44149.951388888891</v>
      </c>
    </row>
    <row r="4566" spans="1:8" x14ac:dyDescent="0.2">
      <c r="A4566" s="7">
        <v>12564</v>
      </c>
      <c r="B4566" s="8" t="s">
        <v>516</v>
      </c>
      <c r="C4566" t="str">
        <f>VLOOKUP(B4566, CONTENT!$B$2:$D$1001,2,FALSE)</f>
        <v>GIF</v>
      </c>
      <c r="D4566" t="str">
        <f>VLOOKUP(B4566,CONTENT!$B$2:$D$1001,3,FALSE)</f>
        <v>fitness</v>
      </c>
      <c r="E4566" t="str">
        <f>VLOOKUP(G4566,'Reaction type'!$B$1:$E$17,2, FALSE)</f>
        <v>positive</v>
      </c>
      <c r="F4566">
        <f>VLOOKUP(G4566, 'Reaction type'!$B$2:$E$17, 3,FALSE)</f>
        <v>70</v>
      </c>
      <c r="G4566" s="8" t="s">
        <v>1053</v>
      </c>
      <c r="H4566" s="9">
        <v>44146.240277777775</v>
      </c>
    </row>
    <row r="4567" spans="1:8" x14ac:dyDescent="0.2">
      <c r="A4567" s="10">
        <v>12573</v>
      </c>
      <c r="B4567" s="11" t="s">
        <v>516</v>
      </c>
      <c r="C4567" t="str">
        <f>VLOOKUP(B4567, CONTENT!$B$2:$D$1001,2,FALSE)</f>
        <v>GIF</v>
      </c>
      <c r="D4567" t="str">
        <f>VLOOKUP(B4567,CONTENT!$B$2:$D$1001,3,FALSE)</f>
        <v>fitness</v>
      </c>
      <c r="E4567" t="str">
        <f>VLOOKUP(G4567,'Reaction type'!$B$1:$E$17,2, FALSE)</f>
        <v>positive</v>
      </c>
      <c r="F4567">
        <f>VLOOKUP(G4567, 'Reaction type'!$B$2:$E$17, 3,FALSE)</f>
        <v>70</v>
      </c>
      <c r="G4567" s="11" t="s">
        <v>1044</v>
      </c>
      <c r="H4567" s="12">
        <v>44010.087500000001</v>
      </c>
    </row>
    <row r="4568" spans="1:8" x14ac:dyDescent="0.2">
      <c r="A4568" s="7">
        <v>12589</v>
      </c>
      <c r="B4568" s="8" t="s">
        <v>517</v>
      </c>
      <c r="C4568" t="str">
        <f>VLOOKUP(B4568, CONTENT!$B$2:$D$1001,2,FALSE)</f>
        <v>audio</v>
      </c>
      <c r="D4568" t="str">
        <f>VLOOKUP(B4568,CONTENT!$B$2:$D$1001,3,FALSE)</f>
        <v>technology</v>
      </c>
      <c r="E4568" t="str">
        <f>VLOOKUP(G4568,'Reaction type'!$B$1:$E$17,2, FALSE)</f>
        <v>positive</v>
      </c>
      <c r="F4568">
        <f>VLOOKUP(G4568, 'Reaction type'!$B$2:$E$17, 3,FALSE)</f>
        <v>70</v>
      </c>
      <c r="G4568" s="8" t="s">
        <v>1053</v>
      </c>
      <c r="H4568" s="9">
        <v>44030.95208333333</v>
      </c>
    </row>
    <row r="4569" spans="1:8" x14ac:dyDescent="0.2">
      <c r="A4569" s="10">
        <v>12596</v>
      </c>
      <c r="B4569" s="11" t="s">
        <v>517</v>
      </c>
      <c r="C4569" t="str">
        <f>VLOOKUP(B4569, CONTENT!$B$2:$D$1001,2,FALSE)</f>
        <v>audio</v>
      </c>
      <c r="D4569" t="str">
        <f>VLOOKUP(B4569,CONTENT!$B$2:$D$1001,3,FALSE)</f>
        <v>technology</v>
      </c>
      <c r="E4569" t="str">
        <f>VLOOKUP(G4569,'Reaction type'!$B$1:$E$17,2, FALSE)</f>
        <v>positive</v>
      </c>
      <c r="F4569">
        <f>VLOOKUP(G4569, 'Reaction type'!$B$2:$E$17, 3,FALSE)</f>
        <v>70</v>
      </c>
      <c r="G4569" s="11" t="s">
        <v>1044</v>
      </c>
      <c r="H4569" s="12">
        <v>44013.46597222222</v>
      </c>
    </row>
    <row r="4570" spans="1:8" x14ac:dyDescent="0.2">
      <c r="A4570" s="7">
        <v>12610</v>
      </c>
      <c r="B4570" s="8" t="s">
        <v>518</v>
      </c>
      <c r="C4570" t="str">
        <f>VLOOKUP(B4570, CONTENT!$B$2:$D$1001,2,FALSE)</f>
        <v>audio</v>
      </c>
      <c r="D4570" t="str">
        <f>VLOOKUP(B4570,CONTENT!$B$2:$D$1001,3,FALSE)</f>
        <v>technology</v>
      </c>
      <c r="E4570" t="str">
        <f>VLOOKUP(G4570,'Reaction type'!$B$1:$E$17,2, FALSE)</f>
        <v>positive</v>
      </c>
      <c r="F4570">
        <f>VLOOKUP(G4570, 'Reaction type'!$B$2:$E$17, 3,FALSE)</f>
        <v>70</v>
      </c>
      <c r="G4570" s="8" t="s">
        <v>1044</v>
      </c>
      <c r="H4570" s="9">
        <v>44177.678472222222</v>
      </c>
    </row>
    <row r="4571" spans="1:8" x14ac:dyDescent="0.2">
      <c r="A4571" s="10">
        <v>12613</v>
      </c>
      <c r="B4571" s="11" t="s">
        <v>518</v>
      </c>
      <c r="C4571" t="str">
        <f>VLOOKUP(B4571, CONTENT!$B$2:$D$1001,2,FALSE)</f>
        <v>audio</v>
      </c>
      <c r="D4571" t="str">
        <f>VLOOKUP(B4571,CONTENT!$B$2:$D$1001,3,FALSE)</f>
        <v>technology</v>
      </c>
      <c r="E4571" t="str">
        <f>VLOOKUP(G4571,'Reaction type'!$B$1:$E$17,2, FALSE)</f>
        <v>positive</v>
      </c>
      <c r="F4571">
        <f>VLOOKUP(G4571, 'Reaction type'!$B$2:$E$17, 3,FALSE)</f>
        <v>70</v>
      </c>
      <c r="G4571" s="11" t="s">
        <v>1053</v>
      </c>
      <c r="H4571" s="12">
        <v>44040.536111111112</v>
      </c>
    </row>
    <row r="4572" spans="1:8" x14ac:dyDescent="0.2">
      <c r="A4572" s="10">
        <v>12621</v>
      </c>
      <c r="B4572" s="11" t="s">
        <v>518</v>
      </c>
      <c r="C4572" t="str">
        <f>VLOOKUP(B4572, CONTENT!$B$2:$D$1001,2,FALSE)</f>
        <v>audio</v>
      </c>
      <c r="D4572" t="str">
        <f>VLOOKUP(B4572,CONTENT!$B$2:$D$1001,3,FALSE)</f>
        <v>technology</v>
      </c>
      <c r="E4572" t="str">
        <f>VLOOKUP(G4572,'Reaction type'!$B$1:$E$17,2, FALSE)</f>
        <v>positive</v>
      </c>
      <c r="F4572">
        <f>VLOOKUP(G4572, 'Reaction type'!$B$2:$E$17, 3,FALSE)</f>
        <v>70</v>
      </c>
      <c r="G4572" s="11" t="s">
        <v>1053</v>
      </c>
      <c r="H4572" s="12">
        <v>44163.960416666669</v>
      </c>
    </row>
    <row r="4573" spans="1:8" x14ac:dyDescent="0.2">
      <c r="A4573" s="10">
        <v>12658</v>
      </c>
      <c r="B4573" s="11" t="s">
        <v>519</v>
      </c>
      <c r="C4573" t="str">
        <f>VLOOKUP(B4573, CONTENT!$B$2:$D$1001,2,FALSE)</f>
        <v>GIF</v>
      </c>
      <c r="D4573" t="str">
        <f>VLOOKUP(B4573,CONTENT!$B$2:$D$1001,3,FALSE)</f>
        <v>Animals</v>
      </c>
      <c r="E4573" t="str">
        <f>VLOOKUP(G4573,'Reaction type'!$B$1:$E$17,2, FALSE)</f>
        <v>positive</v>
      </c>
      <c r="F4573">
        <f>VLOOKUP(G4573, 'Reaction type'!$B$2:$E$17, 3,FALSE)</f>
        <v>70</v>
      </c>
      <c r="G4573" s="11" t="s">
        <v>1044</v>
      </c>
      <c r="H4573" s="12">
        <v>44036.311111111114</v>
      </c>
    </row>
    <row r="4574" spans="1:8" x14ac:dyDescent="0.2">
      <c r="A4574" s="10">
        <v>12679</v>
      </c>
      <c r="B4574" s="11" t="s">
        <v>520</v>
      </c>
      <c r="C4574" t="str">
        <f>VLOOKUP(B4574, CONTENT!$B$2:$D$1001,2,FALSE)</f>
        <v>photo</v>
      </c>
      <c r="D4574" t="str">
        <f>VLOOKUP(B4574,CONTENT!$B$2:$D$1001,3,FALSE)</f>
        <v>dogs</v>
      </c>
      <c r="E4574" t="str">
        <f>VLOOKUP(G4574,'Reaction type'!$B$1:$E$17,2, FALSE)</f>
        <v>positive</v>
      </c>
      <c r="F4574">
        <f>VLOOKUP(G4574, 'Reaction type'!$B$2:$E$17, 3,FALSE)</f>
        <v>70</v>
      </c>
      <c r="G4574" s="11" t="s">
        <v>1053</v>
      </c>
      <c r="H4574" s="12">
        <v>44360.022222222222</v>
      </c>
    </row>
    <row r="4575" spans="1:8" x14ac:dyDescent="0.2">
      <c r="A4575" s="10">
        <v>12683</v>
      </c>
      <c r="B4575" s="11" t="s">
        <v>520</v>
      </c>
      <c r="C4575" t="str">
        <f>VLOOKUP(B4575, CONTENT!$B$2:$D$1001,2,FALSE)</f>
        <v>photo</v>
      </c>
      <c r="D4575" t="str">
        <f>VLOOKUP(B4575,CONTENT!$B$2:$D$1001,3,FALSE)</f>
        <v>dogs</v>
      </c>
      <c r="E4575" t="str">
        <f>VLOOKUP(G4575,'Reaction type'!$B$1:$E$17,2, FALSE)</f>
        <v>positive</v>
      </c>
      <c r="F4575">
        <f>VLOOKUP(G4575, 'Reaction type'!$B$2:$E$17, 3,FALSE)</f>
        <v>70</v>
      </c>
      <c r="G4575" s="11" t="s">
        <v>1044</v>
      </c>
      <c r="H4575" s="12">
        <v>44140.402777777781</v>
      </c>
    </row>
    <row r="4576" spans="1:8" x14ac:dyDescent="0.2">
      <c r="A4576" s="7">
        <v>12687</v>
      </c>
      <c r="B4576" s="8" t="s">
        <v>521</v>
      </c>
      <c r="C4576" t="str">
        <f>VLOOKUP(B4576, CONTENT!$B$2:$D$1001,2,FALSE)</f>
        <v>audio</v>
      </c>
      <c r="D4576" t="str">
        <f>VLOOKUP(B4576,CONTENT!$B$2:$D$1001,3,FALSE)</f>
        <v>veganism</v>
      </c>
      <c r="E4576" t="str">
        <f>VLOOKUP(G4576,'Reaction type'!$B$1:$E$17,2, FALSE)</f>
        <v>positive</v>
      </c>
      <c r="F4576">
        <f>VLOOKUP(G4576, 'Reaction type'!$B$2:$E$17, 3,FALSE)</f>
        <v>70</v>
      </c>
      <c r="G4576" s="8" t="s">
        <v>1044</v>
      </c>
      <c r="H4576" s="9">
        <v>44342.870138888888</v>
      </c>
    </row>
    <row r="4577" spans="1:8" x14ac:dyDescent="0.2">
      <c r="A4577" s="7">
        <v>12695</v>
      </c>
      <c r="B4577" s="8" t="s">
        <v>521</v>
      </c>
      <c r="C4577" t="str">
        <f>VLOOKUP(B4577, CONTENT!$B$2:$D$1001,2,FALSE)</f>
        <v>audio</v>
      </c>
      <c r="D4577" t="str">
        <f>VLOOKUP(B4577,CONTENT!$B$2:$D$1001,3,FALSE)</f>
        <v>veganism</v>
      </c>
      <c r="E4577" t="str">
        <f>VLOOKUP(G4577,'Reaction type'!$B$1:$E$17,2, FALSE)</f>
        <v>positive</v>
      </c>
      <c r="F4577">
        <f>VLOOKUP(G4577, 'Reaction type'!$B$2:$E$17, 3,FALSE)</f>
        <v>70</v>
      </c>
      <c r="G4577" s="8" t="s">
        <v>1044</v>
      </c>
      <c r="H4577" s="9">
        <v>44288.81527777778</v>
      </c>
    </row>
    <row r="4578" spans="1:8" x14ac:dyDescent="0.2">
      <c r="A4578" s="10">
        <v>12711</v>
      </c>
      <c r="B4578" s="11" t="s">
        <v>522</v>
      </c>
      <c r="C4578" t="str">
        <f>VLOOKUP(B4578, CONTENT!$B$2:$D$1001,2,FALSE)</f>
        <v>photo</v>
      </c>
      <c r="D4578" t="str">
        <f>VLOOKUP(B4578,CONTENT!$B$2:$D$1001,3,FALSE)</f>
        <v>fitness</v>
      </c>
      <c r="E4578" t="str">
        <f>VLOOKUP(G4578,'Reaction type'!$B$1:$E$17,2, FALSE)</f>
        <v>positive</v>
      </c>
      <c r="F4578">
        <f>VLOOKUP(G4578, 'Reaction type'!$B$2:$E$17, 3,FALSE)</f>
        <v>70</v>
      </c>
      <c r="G4578" s="11" t="s">
        <v>1044</v>
      </c>
      <c r="H4578" s="12">
        <v>44028.757638888892</v>
      </c>
    </row>
    <row r="4579" spans="1:8" x14ac:dyDescent="0.2">
      <c r="A4579" s="10">
        <v>12728</v>
      </c>
      <c r="B4579" s="11" t="s">
        <v>523</v>
      </c>
      <c r="C4579" t="str">
        <f>VLOOKUP(B4579, CONTENT!$B$2:$D$1001,2,FALSE)</f>
        <v>photo</v>
      </c>
      <c r="D4579" t="str">
        <f>VLOOKUP(B4579,CONTENT!$B$2:$D$1001,3,FALSE)</f>
        <v>cooking</v>
      </c>
      <c r="E4579" t="str">
        <f>VLOOKUP(G4579,'Reaction type'!$B$1:$E$17,2, FALSE)</f>
        <v>positive</v>
      </c>
      <c r="F4579">
        <f>VLOOKUP(G4579, 'Reaction type'!$B$2:$E$17, 3,FALSE)</f>
        <v>70</v>
      </c>
      <c r="G4579" s="11" t="s">
        <v>1053</v>
      </c>
      <c r="H4579" s="12">
        <v>44054.420138888891</v>
      </c>
    </row>
    <row r="4580" spans="1:8" x14ac:dyDescent="0.2">
      <c r="A4580" s="7">
        <v>12735</v>
      </c>
      <c r="B4580" s="8" t="s">
        <v>523</v>
      </c>
      <c r="C4580" t="str">
        <f>VLOOKUP(B4580, CONTENT!$B$2:$D$1001,2,FALSE)</f>
        <v>photo</v>
      </c>
      <c r="D4580" t="str">
        <f>VLOOKUP(B4580,CONTENT!$B$2:$D$1001,3,FALSE)</f>
        <v>cooking</v>
      </c>
      <c r="E4580" t="str">
        <f>VLOOKUP(G4580,'Reaction type'!$B$1:$E$17,2, FALSE)</f>
        <v>positive</v>
      </c>
      <c r="F4580">
        <f>VLOOKUP(G4580, 'Reaction type'!$B$2:$E$17, 3,FALSE)</f>
        <v>70</v>
      </c>
      <c r="G4580" s="8" t="s">
        <v>1044</v>
      </c>
      <c r="H4580" s="9">
        <v>44203.363194444442</v>
      </c>
    </row>
    <row r="4581" spans="1:8" x14ac:dyDescent="0.2">
      <c r="A4581" s="10">
        <v>12738</v>
      </c>
      <c r="B4581" s="11" t="s">
        <v>523</v>
      </c>
      <c r="C4581" t="str">
        <f>VLOOKUP(B4581, CONTENT!$B$2:$D$1001,2,FALSE)</f>
        <v>photo</v>
      </c>
      <c r="D4581" t="str">
        <f>VLOOKUP(B4581,CONTENT!$B$2:$D$1001,3,FALSE)</f>
        <v>cooking</v>
      </c>
      <c r="E4581" t="str">
        <f>VLOOKUP(G4581,'Reaction type'!$B$1:$E$17,2, FALSE)</f>
        <v>positive</v>
      </c>
      <c r="F4581">
        <f>VLOOKUP(G4581, 'Reaction type'!$B$2:$E$17, 3,FALSE)</f>
        <v>70</v>
      </c>
      <c r="G4581" s="11" t="s">
        <v>1044</v>
      </c>
      <c r="H4581" s="12">
        <v>44050.57708333333</v>
      </c>
    </row>
    <row r="4582" spans="1:8" x14ac:dyDescent="0.2">
      <c r="A4582" s="10">
        <v>12740</v>
      </c>
      <c r="B4582" s="11" t="s">
        <v>523</v>
      </c>
      <c r="C4582" t="str">
        <f>VLOOKUP(B4582, CONTENT!$B$2:$D$1001,2,FALSE)</f>
        <v>photo</v>
      </c>
      <c r="D4582" t="str">
        <f>VLOOKUP(B4582,CONTENT!$B$2:$D$1001,3,FALSE)</f>
        <v>cooking</v>
      </c>
      <c r="E4582" t="str">
        <f>VLOOKUP(G4582,'Reaction type'!$B$1:$E$17,2, FALSE)</f>
        <v>positive</v>
      </c>
      <c r="F4582">
        <f>VLOOKUP(G4582, 'Reaction type'!$B$2:$E$17, 3,FALSE)</f>
        <v>70</v>
      </c>
      <c r="G4582" s="11" t="s">
        <v>1053</v>
      </c>
      <c r="H4582" s="12">
        <v>44273.20208333333</v>
      </c>
    </row>
    <row r="4583" spans="1:8" x14ac:dyDescent="0.2">
      <c r="A4583" s="10">
        <v>12744</v>
      </c>
      <c r="B4583" s="11" t="s">
        <v>523</v>
      </c>
      <c r="C4583" t="str">
        <f>VLOOKUP(B4583, CONTENT!$B$2:$D$1001,2,FALSE)</f>
        <v>photo</v>
      </c>
      <c r="D4583" t="str">
        <f>VLOOKUP(B4583,CONTENT!$B$2:$D$1001,3,FALSE)</f>
        <v>cooking</v>
      </c>
      <c r="E4583" t="str">
        <f>VLOOKUP(G4583,'Reaction type'!$B$1:$E$17,2, FALSE)</f>
        <v>positive</v>
      </c>
      <c r="F4583">
        <f>VLOOKUP(G4583, 'Reaction type'!$B$2:$E$17, 3,FALSE)</f>
        <v>70</v>
      </c>
      <c r="G4583" s="11" t="s">
        <v>1044</v>
      </c>
      <c r="H4583" s="12">
        <v>44333.995138888888</v>
      </c>
    </row>
    <row r="4584" spans="1:8" x14ac:dyDescent="0.2">
      <c r="A4584" s="7">
        <v>12749</v>
      </c>
      <c r="B4584" s="8" t="s">
        <v>523</v>
      </c>
      <c r="C4584" t="str">
        <f>VLOOKUP(B4584, CONTENT!$B$2:$D$1001,2,FALSE)</f>
        <v>photo</v>
      </c>
      <c r="D4584" t="str">
        <f>VLOOKUP(B4584,CONTENT!$B$2:$D$1001,3,FALSE)</f>
        <v>cooking</v>
      </c>
      <c r="E4584" t="str">
        <f>VLOOKUP(G4584,'Reaction type'!$B$1:$E$17,2, FALSE)</f>
        <v>positive</v>
      </c>
      <c r="F4584">
        <f>VLOOKUP(G4584, 'Reaction type'!$B$2:$E$17, 3,FALSE)</f>
        <v>70</v>
      </c>
      <c r="G4584" s="8" t="s">
        <v>1044</v>
      </c>
      <c r="H4584" s="9">
        <v>44174.481944444444</v>
      </c>
    </row>
    <row r="4585" spans="1:8" x14ac:dyDescent="0.2">
      <c r="A4585" s="10">
        <v>12750</v>
      </c>
      <c r="B4585" s="11" t="s">
        <v>523</v>
      </c>
      <c r="C4585" t="str">
        <f>VLOOKUP(B4585, CONTENT!$B$2:$D$1001,2,FALSE)</f>
        <v>photo</v>
      </c>
      <c r="D4585" t="str">
        <f>VLOOKUP(B4585,CONTENT!$B$2:$D$1001,3,FALSE)</f>
        <v>cooking</v>
      </c>
      <c r="E4585" t="str">
        <f>VLOOKUP(G4585,'Reaction type'!$B$1:$E$17,2, FALSE)</f>
        <v>positive</v>
      </c>
      <c r="F4585">
        <f>VLOOKUP(G4585, 'Reaction type'!$B$2:$E$17, 3,FALSE)</f>
        <v>70</v>
      </c>
      <c r="G4585" s="11" t="s">
        <v>1053</v>
      </c>
      <c r="H4585" s="12">
        <v>44341.304861111108</v>
      </c>
    </row>
    <row r="4586" spans="1:8" x14ac:dyDescent="0.2">
      <c r="A4586" s="10">
        <v>12759</v>
      </c>
      <c r="B4586" s="11" t="s">
        <v>524</v>
      </c>
      <c r="C4586" t="str">
        <f>VLOOKUP(B4586, CONTENT!$B$2:$D$1001,2,FALSE)</f>
        <v>photo</v>
      </c>
      <c r="D4586" t="str">
        <f>VLOOKUP(B4586,CONTENT!$B$2:$D$1001,3,FALSE)</f>
        <v>public speaking</v>
      </c>
      <c r="E4586" t="str">
        <f>VLOOKUP(G4586,'Reaction type'!$B$1:$E$17,2, FALSE)</f>
        <v>positive</v>
      </c>
      <c r="F4586">
        <f>VLOOKUP(G4586, 'Reaction type'!$B$2:$E$17, 3,FALSE)</f>
        <v>70</v>
      </c>
      <c r="G4586" s="11" t="s">
        <v>1044</v>
      </c>
      <c r="H4586" s="12">
        <v>44142.306250000001</v>
      </c>
    </row>
    <row r="4587" spans="1:8" x14ac:dyDescent="0.2">
      <c r="A4587" s="7">
        <v>12763</v>
      </c>
      <c r="B4587" s="8" t="s">
        <v>525</v>
      </c>
      <c r="C4587" t="str">
        <f>VLOOKUP(B4587, CONTENT!$B$2:$D$1001,2,FALSE)</f>
        <v>photo</v>
      </c>
      <c r="D4587" t="str">
        <f>VLOOKUP(B4587,CONTENT!$B$2:$D$1001,3,FALSE)</f>
        <v>healthy eating</v>
      </c>
      <c r="E4587" t="str">
        <f>VLOOKUP(G4587,'Reaction type'!$B$1:$E$17,2, FALSE)</f>
        <v>positive</v>
      </c>
      <c r="F4587">
        <f>VLOOKUP(G4587, 'Reaction type'!$B$2:$E$17, 3,FALSE)</f>
        <v>70</v>
      </c>
      <c r="G4587" s="8" t="s">
        <v>1053</v>
      </c>
      <c r="H4587" s="9">
        <v>44015.006944444445</v>
      </c>
    </row>
    <row r="4588" spans="1:8" x14ac:dyDescent="0.2">
      <c r="A4588" s="7">
        <v>12767</v>
      </c>
      <c r="B4588" s="8" t="s">
        <v>525</v>
      </c>
      <c r="C4588" t="str">
        <f>VLOOKUP(B4588, CONTENT!$B$2:$D$1001,2,FALSE)</f>
        <v>photo</v>
      </c>
      <c r="D4588" t="str">
        <f>VLOOKUP(B4588,CONTENT!$B$2:$D$1001,3,FALSE)</f>
        <v>healthy eating</v>
      </c>
      <c r="E4588" t="str">
        <f>VLOOKUP(G4588,'Reaction type'!$B$1:$E$17,2, FALSE)</f>
        <v>positive</v>
      </c>
      <c r="F4588">
        <f>VLOOKUP(G4588, 'Reaction type'!$B$2:$E$17, 3,FALSE)</f>
        <v>70</v>
      </c>
      <c r="G4588" s="8" t="s">
        <v>1053</v>
      </c>
      <c r="H4588" s="9">
        <v>44127.654166666667</v>
      </c>
    </row>
    <row r="4589" spans="1:8" x14ac:dyDescent="0.2">
      <c r="A4589" s="7">
        <v>12769</v>
      </c>
      <c r="B4589" s="8" t="s">
        <v>525</v>
      </c>
      <c r="C4589" t="str">
        <f>VLOOKUP(B4589, CONTENT!$B$2:$D$1001,2,FALSE)</f>
        <v>photo</v>
      </c>
      <c r="D4589" t="str">
        <f>VLOOKUP(B4589,CONTENT!$B$2:$D$1001,3,FALSE)</f>
        <v>healthy eating</v>
      </c>
      <c r="E4589" t="str">
        <f>VLOOKUP(G4589,'Reaction type'!$B$1:$E$17,2, FALSE)</f>
        <v>positive</v>
      </c>
      <c r="F4589">
        <f>VLOOKUP(G4589, 'Reaction type'!$B$2:$E$17, 3,FALSE)</f>
        <v>70</v>
      </c>
      <c r="G4589" s="8" t="s">
        <v>1053</v>
      </c>
      <c r="H4589" s="9">
        <v>44289.988888888889</v>
      </c>
    </row>
    <row r="4590" spans="1:8" x14ac:dyDescent="0.2">
      <c r="A4590" s="7">
        <v>12783</v>
      </c>
      <c r="B4590" s="8" t="s">
        <v>525</v>
      </c>
      <c r="C4590" t="str">
        <f>VLOOKUP(B4590, CONTENT!$B$2:$D$1001,2,FALSE)</f>
        <v>photo</v>
      </c>
      <c r="D4590" t="str">
        <f>VLOOKUP(B4590,CONTENT!$B$2:$D$1001,3,FALSE)</f>
        <v>healthy eating</v>
      </c>
      <c r="E4590" t="str">
        <f>VLOOKUP(G4590,'Reaction type'!$B$1:$E$17,2, FALSE)</f>
        <v>positive</v>
      </c>
      <c r="F4590">
        <f>VLOOKUP(G4590, 'Reaction type'!$B$2:$E$17, 3,FALSE)</f>
        <v>70</v>
      </c>
      <c r="G4590" s="8" t="s">
        <v>1053</v>
      </c>
      <c r="H4590" s="9">
        <v>44312.566666666666</v>
      </c>
    </row>
    <row r="4591" spans="1:8" x14ac:dyDescent="0.2">
      <c r="A4591" s="10">
        <v>12784</v>
      </c>
      <c r="B4591" s="11" t="s">
        <v>525</v>
      </c>
      <c r="C4591" t="str">
        <f>VLOOKUP(B4591, CONTENT!$B$2:$D$1001,2,FALSE)</f>
        <v>photo</v>
      </c>
      <c r="D4591" t="str">
        <f>VLOOKUP(B4591,CONTENT!$B$2:$D$1001,3,FALSE)</f>
        <v>healthy eating</v>
      </c>
      <c r="E4591" t="str">
        <f>VLOOKUP(G4591,'Reaction type'!$B$1:$E$17,2, FALSE)</f>
        <v>positive</v>
      </c>
      <c r="F4591">
        <f>VLOOKUP(G4591, 'Reaction type'!$B$2:$E$17, 3,FALSE)</f>
        <v>70</v>
      </c>
      <c r="G4591" s="11" t="s">
        <v>1044</v>
      </c>
      <c r="H4591" s="12">
        <v>44036.537499999999</v>
      </c>
    </row>
    <row r="4592" spans="1:8" x14ac:dyDescent="0.2">
      <c r="A4592" s="10">
        <v>12796</v>
      </c>
      <c r="B4592" s="11" t="s">
        <v>527</v>
      </c>
      <c r="C4592" t="str">
        <f>VLOOKUP(B4592, CONTENT!$B$2:$D$1001,2,FALSE)</f>
        <v>audio</v>
      </c>
      <c r="D4592" t="str">
        <f>VLOOKUP(B4592,CONTENT!$B$2:$D$1001,3,FALSE)</f>
        <v>travel</v>
      </c>
      <c r="E4592" t="str">
        <f>VLOOKUP(G4592,'Reaction type'!$B$1:$E$17,2, FALSE)</f>
        <v>positive</v>
      </c>
      <c r="F4592">
        <f>VLOOKUP(G4592, 'Reaction type'!$B$2:$E$17, 3,FALSE)</f>
        <v>70</v>
      </c>
      <c r="G4592" s="11" t="s">
        <v>1053</v>
      </c>
      <c r="H4592" s="12">
        <v>44103.457638888889</v>
      </c>
    </row>
    <row r="4593" spans="1:8" x14ac:dyDescent="0.2">
      <c r="A4593" s="10">
        <v>12801</v>
      </c>
      <c r="B4593" s="11" t="s">
        <v>528</v>
      </c>
      <c r="C4593" t="str">
        <f>VLOOKUP(B4593, CONTENT!$B$2:$D$1001,2,FALSE)</f>
        <v>video</v>
      </c>
      <c r="D4593" t="str">
        <f>VLOOKUP(B4593,CONTENT!$B$2:$D$1001,3,FALSE)</f>
        <v>food</v>
      </c>
      <c r="E4593" t="str">
        <f>VLOOKUP(G4593,'Reaction type'!$B$1:$E$17,2, FALSE)</f>
        <v>positive</v>
      </c>
      <c r="F4593">
        <f>VLOOKUP(G4593, 'Reaction type'!$B$2:$E$17, 3,FALSE)</f>
        <v>70</v>
      </c>
      <c r="G4593" s="11" t="s">
        <v>1044</v>
      </c>
      <c r="H4593" s="12">
        <v>44236.234027777777</v>
      </c>
    </row>
    <row r="4594" spans="1:8" x14ac:dyDescent="0.2">
      <c r="A4594" s="10">
        <v>12803</v>
      </c>
      <c r="B4594" s="11" t="s">
        <v>528</v>
      </c>
      <c r="C4594" t="str">
        <f>VLOOKUP(B4594, CONTENT!$B$2:$D$1001,2,FALSE)</f>
        <v>video</v>
      </c>
      <c r="D4594" t="str">
        <f>VLOOKUP(B4594,CONTENT!$B$2:$D$1001,3,FALSE)</f>
        <v>food</v>
      </c>
      <c r="E4594" t="str">
        <f>VLOOKUP(G4594,'Reaction type'!$B$1:$E$17,2, FALSE)</f>
        <v>positive</v>
      </c>
      <c r="F4594">
        <f>VLOOKUP(G4594, 'Reaction type'!$B$2:$E$17, 3,FALSE)</f>
        <v>70</v>
      </c>
      <c r="G4594" s="11" t="s">
        <v>1053</v>
      </c>
      <c r="H4594" s="12">
        <v>44347.606944444444</v>
      </c>
    </row>
    <row r="4595" spans="1:8" x14ac:dyDescent="0.2">
      <c r="A4595" s="7">
        <v>12806</v>
      </c>
      <c r="B4595" s="8" t="s">
        <v>528</v>
      </c>
      <c r="C4595" t="str">
        <f>VLOOKUP(B4595, CONTENT!$B$2:$D$1001,2,FALSE)</f>
        <v>video</v>
      </c>
      <c r="D4595" t="str">
        <f>VLOOKUP(B4595,CONTENT!$B$2:$D$1001,3,FALSE)</f>
        <v>food</v>
      </c>
      <c r="E4595" t="str">
        <f>VLOOKUP(G4595,'Reaction type'!$B$1:$E$17,2, FALSE)</f>
        <v>positive</v>
      </c>
      <c r="F4595">
        <f>VLOOKUP(G4595, 'Reaction type'!$B$2:$E$17, 3,FALSE)</f>
        <v>70</v>
      </c>
      <c r="G4595" s="8" t="s">
        <v>1053</v>
      </c>
      <c r="H4595" s="9">
        <v>44251.199305555558</v>
      </c>
    </row>
    <row r="4596" spans="1:8" x14ac:dyDescent="0.2">
      <c r="A4596" s="7">
        <v>12816</v>
      </c>
      <c r="B4596" s="8" t="s">
        <v>528</v>
      </c>
      <c r="C4596" t="str">
        <f>VLOOKUP(B4596, CONTENT!$B$2:$D$1001,2,FALSE)</f>
        <v>video</v>
      </c>
      <c r="D4596" t="str">
        <f>VLOOKUP(B4596,CONTENT!$B$2:$D$1001,3,FALSE)</f>
        <v>food</v>
      </c>
      <c r="E4596" t="str">
        <f>VLOOKUP(G4596,'Reaction type'!$B$1:$E$17,2, FALSE)</f>
        <v>positive</v>
      </c>
      <c r="F4596">
        <f>VLOOKUP(G4596, 'Reaction type'!$B$2:$E$17, 3,FALSE)</f>
        <v>70</v>
      </c>
      <c r="G4596" s="8" t="s">
        <v>1044</v>
      </c>
      <c r="H4596" s="9">
        <v>44309.204861111109</v>
      </c>
    </row>
    <row r="4597" spans="1:8" x14ac:dyDescent="0.2">
      <c r="A4597" s="7">
        <v>12822</v>
      </c>
      <c r="B4597" s="8" t="s">
        <v>528</v>
      </c>
      <c r="C4597" t="str">
        <f>VLOOKUP(B4597, CONTENT!$B$2:$D$1001,2,FALSE)</f>
        <v>video</v>
      </c>
      <c r="D4597" t="str">
        <f>VLOOKUP(B4597,CONTENT!$B$2:$D$1001,3,FALSE)</f>
        <v>food</v>
      </c>
      <c r="E4597" t="str">
        <f>VLOOKUP(G4597,'Reaction type'!$B$1:$E$17,2, FALSE)</f>
        <v>positive</v>
      </c>
      <c r="F4597">
        <f>VLOOKUP(G4597, 'Reaction type'!$B$2:$E$17, 3,FALSE)</f>
        <v>70</v>
      </c>
      <c r="G4597" s="8" t="s">
        <v>1044</v>
      </c>
      <c r="H4597" s="9">
        <v>44339.370833333334</v>
      </c>
    </row>
    <row r="4598" spans="1:8" x14ac:dyDescent="0.2">
      <c r="A4598" s="10">
        <v>12833</v>
      </c>
      <c r="B4598" s="11" t="s">
        <v>528</v>
      </c>
      <c r="C4598" t="str">
        <f>VLOOKUP(B4598, CONTENT!$B$2:$D$1001,2,FALSE)</f>
        <v>video</v>
      </c>
      <c r="D4598" t="str">
        <f>VLOOKUP(B4598,CONTENT!$B$2:$D$1001,3,FALSE)</f>
        <v>food</v>
      </c>
      <c r="E4598" t="str">
        <f>VLOOKUP(G4598,'Reaction type'!$B$1:$E$17,2, FALSE)</f>
        <v>positive</v>
      </c>
      <c r="F4598">
        <f>VLOOKUP(G4598, 'Reaction type'!$B$2:$E$17, 3,FALSE)</f>
        <v>70</v>
      </c>
      <c r="G4598" s="11" t="s">
        <v>1053</v>
      </c>
      <c r="H4598" s="12">
        <v>44035.229166666664</v>
      </c>
    </row>
    <row r="4599" spans="1:8" x14ac:dyDescent="0.2">
      <c r="A4599" s="7">
        <v>12837</v>
      </c>
      <c r="B4599" s="14" t="s">
        <v>529</v>
      </c>
      <c r="C4599" t="str">
        <f>VLOOKUP(B4599, CONTENT!$B$2:$D$1001,2,FALSE)</f>
        <v>photo</v>
      </c>
      <c r="D4599" t="str">
        <f>VLOOKUP(B4599,CONTENT!$B$2:$D$1001,3,FALSE)</f>
        <v>soccer</v>
      </c>
      <c r="E4599" t="str">
        <f>VLOOKUP(G4599,'Reaction type'!$B$1:$E$17,2, FALSE)</f>
        <v>positive</v>
      </c>
      <c r="F4599">
        <f>VLOOKUP(G4599, 'Reaction type'!$B$2:$E$17, 3,FALSE)</f>
        <v>70</v>
      </c>
      <c r="G4599" s="8" t="s">
        <v>1044</v>
      </c>
      <c r="H4599" s="9">
        <v>44301.519444444442</v>
      </c>
    </row>
    <row r="4600" spans="1:8" x14ac:dyDescent="0.2">
      <c r="A4600" s="10">
        <v>12842</v>
      </c>
      <c r="B4600" s="13" t="s">
        <v>529</v>
      </c>
      <c r="C4600" t="str">
        <f>VLOOKUP(B4600, CONTENT!$B$2:$D$1001,2,FALSE)</f>
        <v>photo</v>
      </c>
      <c r="D4600" t="str">
        <f>VLOOKUP(B4600,CONTENT!$B$2:$D$1001,3,FALSE)</f>
        <v>soccer</v>
      </c>
      <c r="E4600" t="str">
        <f>VLOOKUP(G4600,'Reaction type'!$B$1:$E$17,2, FALSE)</f>
        <v>positive</v>
      </c>
      <c r="F4600">
        <f>VLOOKUP(G4600, 'Reaction type'!$B$2:$E$17, 3,FALSE)</f>
        <v>70</v>
      </c>
      <c r="G4600" s="11" t="s">
        <v>1053</v>
      </c>
      <c r="H4600" s="12">
        <v>44209.368750000001</v>
      </c>
    </row>
    <row r="4601" spans="1:8" x14ac:dyDescent="0.2">
      <c r="A4601" s="7">
        <v>12860</v>
      </c>
      <c r="B4601" s="8" t="s">
        <v>530</v>
      </c>
      <c r="C4601" t="str">
        <f>VLOOKUP(B4601, CONTENT!$B$2:$D$1001,2,FALSE)</f>
        <v>GIF</v>
      </c>
      <c r="D4601" t="str">
        <f>VLOOKUP(B4601,CONTENT!$B$2:$D$1001,3,FALSE)</f>
        <v>travel</v>
      </c>
      <c r="E4601" t="str">
        <f>VLOOKUP(G4601,'Reaction type'!$B$1:$E$17,2, FALSE)</f>
        <v>positive</v>
      </c>
      <c r="F4601">
        <f>VLOOKUP(G4601, 'Reaction type'!$B$2:$E$17, 3,FALSE)</f>
        <v>70</v>
      </c>
      <c r="G4601" s="8" t="s">
        <v>1044</v>
      </c>
      <c r="H4601" s="9">
        <v>44241.729861111111</v>
      </c>
    </row>
    <row r="4602" spans="1:8" x14ac:dyDescent="0.2">
      <c r="A4602" s="7">
        <v>12868</v>
      </c>
      <c r="B4602" s="8" t="s">
        <v>530</v>
      </c>
      <c r="C4602" t="str">
        <f>VLOOKUP(B4602, CONTENT!$B$2:$D$1001,2,FALSE)</f>
        <v>GIF</v>
      </c>
      <c r="D4602" t="str">
        <f>VLOOKUP(B4602,CONTENT!$B$2:$D$1001,3,FALSE)</f>
        <v>travel</v>
      </c>
      <c r="E4602" t="str">
        <f>VLOOKUP(G4602,'Reaction type'!$B$1:$E$17,2, FALSE)</f>
        <v>positive</v>
      </c>
      <c r="F4602">
        <f>VLOOKUP(G4602, 'Reaction type'!$B$2:$E$17, 3,FALSE)</f>
        <v>70</v>
      </c>
      <c r="G4602" s="8" t="s">
        <v>1053</v>
      </c>
      <c r="H4602" s="9">
        <v>44097.768750000003</v>
      </c>
    </row>
    <row r="4603" spans="1:8" x14ac:dyDescent="0.2">
      <c r="A4603" s="10">
        <v>12875</v>
      </c>
      <c r="B4603" s="11" t="s">
        <v>530</v>
      </c>
      <c r="C4603" t="str">
        <f>VLOOKUP(B4603, CONTENT!$B$2:$D$1001,2,FALSE)</f>
        <v>GIF</v>
      </c>
      <c r="D4603" t="str">
        <f>VLOOKUP(B4603,CONTENT!$B$2:$D$1001,3,FALSE)</f>
        <v>travel</v>
      </c>
      <c r="E4603" t="str">
        <f>VLOOKUP(G4603,'Reaction type'!$B$1:$E$17,2, FALSE)</f>
        <v>positive</v>
      </c>
      <c r="F4603">
        <f>VLOOKUP(G4603, 'Reaction type'!$B$2:$E$17, 3,FALSE)</f>
        <v>70</v>
      </c>
      <c r="G4603" s="11" t="s">
        <v>1053</v>
      </c>
      <c r="H4603" s="12">
        <v>44287.886111111111</v>
      </c>
    </row>
    <row r="4604" spans="1:8" x14ac:dyDescent="0.2">
      <c r="A4604" s="10">
        <v>12885</v>
      </c>
      <c r="B4604" s="11" t="s">
        <v>530</v>
      </c>
      <c r="C4604" t="str">
        <f>VLOOKUP(B4604, CONTENT!$B$2:$D$1001,2,FALSE)</f>
        <v>GIF</v>
      </c>
      <c r="D4604" t="str">
        <f>VLOOKUP(B4604,CONTENT!$B$2:$D$1001,3,FALSE)</f>
        <v>travel</v>
      </c>
      <c r="E4604" t="str">
        <f>VLOOKUP(G4604,'Reaction type'!$B$1:$E$17,2, FALSE)</f>
        <v>positive</v>
      </c>
      <c r="F4604">
        <f>VLOOKUP(G4604, 'Reaction type'!$B$2:$E$17, 3,FALSE)</f>
        <v>70</v>
      </c>
      <c r="G4604" s="11" t="s">
        <v>1053</v>
      </c>
      <c r="H4604" s="12">
        <v>44062.85</v>
      </c>
    </row>
    <row r="4605" spans="1:8" x14ac:dyDescent="0.2">
      <c r="A4605" s="10">
        <v>12896</v>
      </c>
      <c r="B4605" s="11" t="s">
        <v>531</v>
      </c>
      <c r="C4605" t="str">
        <f>VLOOKUP(B4605, CONTENT!$B$2:$D$1001,2,FALSE)</f>
        <v>video</v>
      </c>
      <c r="D4605" t="str">
        <f>VLOOKUP(B4605,CONTENT!$B$2:$D$1001,3,FALSE)</f>
        <v>animals</v>
      </c>
      <c r="E4605" t="str">
        <f>VLOOKUP(G4605,'Reaction type'!$B$1:$E$17,2, FALSE)</f>
        <v>positive</v>
      </c>
      <c r="F4605">
        <f>VLOOKUP(G4605, 'Reaction type'!$B$2:$E$17, 3,FALSE)</f>
        <v>70</v>
      </c>
      <c r="G4605" s="11" t="s">
        <v>1044</v>
      </c>
      <c r="H4605" s="12">
        <v>44021.240277777775</v>
      </c>
    </row>
    <row r="4606" spans="1:8" x14ac:dyDescent="0.2">
      <c r="A4606" s="10">
        <v>12902</v>
      </c>
      <c r="B4606" s="11" t="s">
        <v>531</v>
      </c>
      <c r="C4606" t="str">
        <f>VLOOKUP(B4606, CONTENT!$B$2:$D$1001,2,FALSE)</f>
        <v>video</v>
      </c>
      <c r="D4606" t="str">
        <f>VLOOKUP(B4606,CONTENT!$B$2:$D$1001,3,FALSE)</f>
        <v>animals</v>
      </c>
      <c r="E4606" t="str">
        <f>VLOOKUP(G4606,'Reaction type'!$B$1:$E$17,2, FALSE)</f>
        <v>positive</v>
      </c>
      <c r="F4606">
        <f>VLOOKUP(G4606, 'Reaction type'!$B$2:$E$17, 3,FALSE)</f>
        <v>70</v>
      </c>
      <c r="G4606" s="11" t="s">
        <v>1044</v>
      </c>
      <c r="H4606" s="12">
        <v>44213.229166666664</v>
      </c>
    </row>
    <row r="4607" spans="1:8" x14ac:dyDescent="0.2">
      <c r="A4607" s="7">
        <v>12918</v>
      </c>
      <c r="B4607" s="8" t="s">
        <v>532</v>
      </c>
      <c r="C4607" t="str">
        <f>VLOOKUP(B4607, CONTENT!$B$2:$D$1001,2,FALSE)</f>
        <v>audio</v>
      </c>
      <c r="D4607" t="str">
        <f>VLOOKUP(B4607,CONTENT!$B$2:$D$1001,3,FALSE)</f>
        <v>cooking</v>
      </c>
      <c r="E4607" t="str">
        <f>VLOOKUP(G4607,'Reaction type'!$B$1:$E$17,2, FALSE)</f>
        <v>positive</v>
      </c>
      <c r="F4607">
        <f>VLOOKUP(G4607, 'Reaction type'!$B$2:$E$17, 3,FALSE)</f>
        <v>70</v>
      </c>
      <c r="G4607" s="8" t="s">
        <v>1053</v>
      </c>
      <c r="H4607" s="9">
        <v>44095.125</v>
      </c>
    </row>
    <row r="4608" spans="1:8" x14ac:dyDescent="0.2">
      <c r="A4608" s="10">
        <v>12919</v>
      </c>
      <c r="B4608" s="11" t="s">
        <v>532</v>
      </c>
      <c r="C4608" t="str">
        <f>VLOOKUP(B4608, CONTENT!$B$2:$D$1001,2,FALSE)</f>
        <v>audio</v>
      </c>
      <c r="D4608" t="str">
        <f>VLOOKUP(B4608,CONTENT!$B$2:$D$1001,3,FALSE)</f>
        <v>cooking</v>
      </c>
      <c r="E4608" t="str">
        <f>VLOOKUP(G4608,'Reaction type'!$B$1:$E$17,2, FALSE)</f>
        <v>positive</v>
      </c>
      <c r="F4608">
        <f>VLOOKUP(G4608, 'Reaction type'!$B$2:$E$17, 3,FALSE)</f>
        <v>70</v>
      </c>
      <c r="G4608" s="11" t="s">
        <v>1044</v>
      </c>
      <c r="H4608" s="12">
        <v>44069.651388888888</v>
      </c>
    </row>
    <row r="4609" spans="1:8" x14ac:dyDescent="0.2">
      <c r="A4609" s="7">
        <v>12920</v>
      </c>
      <c r="B4609" s="8" t="s">
        <v>532</v>
      </c>
      <c r="C4609" t="str">
        <f>VLOOKUP(B4609, CONTENT!$B$2:$D$1001,2,FALSE)</f>
        <v>audio</v>
      </c>
      <c r="D4609" t="str">
        <f>VLOOKUP(B4609,CONTENT!$B$2:$D$1001,3,FALSE)</f>
        <v>cooking</v>
      </c>
      <c r="E4609" t="str">
        <f>VLOOKUP(G4609,'Reaction type'!$B$1:$E$17,2, FALSE)</f>
        <v>positive</v>
      </c>
      <c r="F4609">
        <f>VLOOKUP(G4609, 'Reaction type'!$B$2:$E$17, 3,FALSE)</f>
        <v>70</v>
      </c>
      <c r="G4609" s="8" t="s">
        <v>1053</v>
      </c>
      <c r="H4609" s="9">
        <v>44275.314583333333</v>
      </c>
    </row>
    <row r="4610" spans="1:8" x14ac:dyDescent="0.2">
      <c r="A4610" s="10">
        <v>12947</v>
      </c>
      <c r="B4610" s="11" t="s">
        <v>532</v>
      </c>
      <c r="C4610" t="str">
        <f>VLOOKUP(B4610, CONTENT!$B$2:$D$1001,2,FALSE)</f>
        <v>audio</v>
      </c>
      <c r="D4610" t="str">
        <f>VLOOKUP(B4610,CONTENT!$B$2:$D$1001,3,FALSE)</f>
        <v>cooking</v>
      </c>
      <c r="E4610" t="str">
        <f>VLOOKUP(G4610,'Reaction type'!$B$1:$E$17,2, FALSE)</f>
        <v>positive</v>
      </c>
      <c r="F4610">
        <f>VLOOKUP(G4610, 'Reaction type'!$B$2:$E$17, 3,FALSE)</f>
        <v>70</v>
      </c>
      <c r="G4610" s="11" t="s">
        <v>1053</v>
      </c>
      <c r="H4610" s="12">
        <v>44082.6</v>
      </c>
    </row>
    <row r="4611" spans="1:8" x14ac:dyDescent="0.2">
      <c r="A4611" s="7">
        <v>12959</v>
      </c>
      <c r="B4611" s="8" t="s">
        <v>533</v>
      </c>
      <c r="C4611" t="str">
        <f>VLOOKUP(B4611, CONTENT!$B$2:$D$1001,2,FALSE)</f>
        <v>audio</v>
      </c>
      <c r="D4611" t="str">
        <f>VLOOKUP(B4611,CONTENT!$B$2:$D$1001,3,FALSE)</f>
        <v>tennis</v>
      </c>
      <c r="E4611" t="str">
        <f>VLOOKUP(G4611,'Reaction type'!$B$1:$E$17,2, FALSE)</f>
        <v>positive</v>
      </c>
      <c r="F4611">
        <f>VLOOKUP(G4611, 'Reaction type'!$B$2:$E$17, 3,FALSE)</f>
        <v>70</v>
      </c>
      <c r="G4611" s="8" t="s">
        <v>1053</v>
      </c>
      <c r="H4611" s="9">
        <v>44219.713194444441</v>
      </c>
    </row>
    <row r="4612" spans="1:8" x14ac:dyDescent="0.2">
      <c r="A4612" s="10">
        <v>12970</v>
      </c>
      <c r="B4612" s="11" t="s">
        <v>533</v>
      </c>
      <c r="C4612" t="str">
        <f>VLOOKUP(B4612, CONTENT!$B$2:$D$1001,2,FALSE)</f>
        <v>audio</v>
      </c>
      <c r="D4612" t="str">
        <f>VLOOKUP(B4612,CONTENT!$B$2:$D$1001,3,FALSE)</f>
        <v>tennis</v>
      </c>
      <c r="E4612" t="str">
        <f>VLOOKUP(G4612,'Reaction type'!$B$1:$E$17,2, FALSE)</f>
        <v>positive</v>
      </c>
      <c r="F4612">
        <f>VLOOKUP(G4612, 'Reaction type'!$B$2:$E$17, 3,FALSE)</f>
        <v>70</v>
      </c>
      <c r="G4612" s="11" t="s">
        <v>1044</v>
      </c>
      <c r="H4612" s="12">
        <v>44121.324999999997</v>
      </c>
    </row>
    <row r="4613" spans="1:8" x14ac:dyDescent="0.2">
      <c r="A4613" s="10">
        <v>12986</v>
      </c>
      <c r="B4613" s="11" t="s">
        <v>533</v>
      </c>
      <c r="C4613" t="str">
        <f>VLOOKUP(B4613, CONTENT!$B$2:$D$1001,2,FALSE)</f>
        <v>audio</v>
      </c>
      <c r="D4613" t="str">
        <f>VLOOKUP(B4613,CONTENT!$B$2:$D$1001,3,FALSE)</f>
        <v>tennis</v>
      </c>
      <c r="E4613" t="str">
        <f>VLOOKUP(G4613,'Reaction type'!$B$1:$E$17,2, FALSE)</f>
        <v>positive</v>
      </c>
      <c r="F4613">
        <f>VLOOKUP(G4613, 'Reaction type'!$B$2:$E$17, 3,FALSE)</f>
        <v>70</v>
      </c>
      <c r="G4613" s="11" t="s">
        <v>1053</v>
      </c>
      <c r="H4613" s="12">
        <v>44098.366666666669</v>
      </c>
    </row>
    <row r="4614" spans="1:8" x14ac:dyDescent="0.2">
      <c r="A4614" s="7">
        <v>12999</v>
      </c>
      <c r="B4614" s="8" t="s">
        <v>535</v>
      </c>
      <c r="C4614" t="str">
        <f>VLOOKUP(B4614, CONTENT!$B$2:$D$1001,2,FALSE)</f>
        <v>audio</v>
      </c>
      <c r="D4614" t="str">
        <f>VLOOKUP(B4614,CONTENT!$B$2:$D$1001,3,FALSE)</f>
        <v>dogs</v>
      </c>
      <c r="E4614" t="str">
        <f>VLOOKUP(G4614,'Reaction type'!$B$1:$E$17,2, FALSE)</f>
        <v>positive</v>
      </c>
      <c r="F4614">
        <f>VLOOKUP(G4614, 'Reaction type'!$B$2:$E$17, 3,FALSE)</f>
        <v>70</v>
      </c>
      <c r="G4614" s="8" t="s">
        <v>1053</v>
      </c>
      <c r="H4614" s="9">
        <v>44205.263888888891</v>
      </c>
    </row>
    <row r="4615" spans="1:8" x14ac:dyDescent="0.2">
      <c r="A4615" s="10">
        <v>13010</v>
      </c>
      <c r="B4615" s="11" t="s">
        <v>535</v>
      </c>
      <c r="C4615" t="str">
        <f>VLOOKUP(B4615, CONTENT!$B$2:$D$1001,2,FALSE)</f>
        <v>audio</v>
      </c>
      <c r="D4615" t="str">
        <f>VLOOKUP(B4615,CONTENT!$B$2:$D$1001,3,FALSE)</f>
        <v>dogs</v>
      </c>
      <c r="E4615" t="str">
        <f>VLOOKUP(G4615,'Reaction type'!$B$1:$E$17,2, FALSE)</f>
        <v>positive</v>
      </c>
      <c r="F4615">
        <f>VLOOKUP(G4615, 'Reaction type'!$B$2:$E$17, 3,FALSE)</f>
        <v>70</v>
      </c>
      <c r="G4615" s="11" t="s">
        <v>1053</v>
      </c>
      <c r="H4615" s="12">
        <v>44102.130555555559</v>
      </c>
    </row>
    <row r="4616" spans="1:8" x14ac:dyDescent="0.2">
      <c r="A4616" s="10">
        <v>13014</v>
      </c>
      <c r="B4616" s="11" t="s">
        <v>535</v>
      </c>
      <c r="C4616" t="str">
        <f>VLOOKUP(B4616, CONTENT!$B$2:$D$1001,2,FALSE)</f>
        <v>audio</v>
      </c>
      <c r="D4616" t="str">
        <f>VLOOKUP(B4616,CONTENT!$B$2:$D$1001,3,FALSE)</f>
        <v>dogs</v>
      </c>
      <c r="E4616" t="str">
        <f>VLOOKUP(G4616,'Reaction type'!$B$1:$E$17,2, FALSE)</f>
        <v>positive</v>
      </c>
      <c r="F4616">
        <f>VLOOKUP(G4616, 'Reaction type'!$B$2:$E$17, 3,FALSE)</f>
        <v>70</v>
      </c>
      <c r="G4616" s="11" t="s">
        <v>1044</v>
      </c>
      <c r="H4616" s="12">
        <v>44173.190972222219</v>
      </c>
    </row>
    <row r="4617" spans="1:8" x14ac:dyDescent="0.2">
      <c r="A4617" s="7">
        <v>13019</v>
      </c>
      <c r="B4617" s="8" t="s">
        <v>535</v>
      </c>
      <c r="C4617" t="str">
        <f>VLOOKUP(B4617, CONTENT!$B$2:$D$1001,2,FALSE)</f>
        <v>audio</v>
      </c>
      <c r="D4617" t="str">
        <f>VLOOKUP(B4617,CONTENT!$B$2:$D$1001,3,FALSE)</f>
        <v>dogs</v>
      </c>
      <c r="E4617" t="str">
        <f>VLOOKUP(G4617,'Reaction type'!$B$1:$E$17,2, FALSE)</f>
        <v>positive</v>
      </c>
      <c r="F4617">
        <f>VLOOKUP(G4617, 'Reaction type'!$B$2:$E$17, 3,FALSE)</f>
        <v>70</v>
      </c>
      <c r="G4617" s="8" t="s">
        <v>1044</v>
      </c>
      <c r="H4617" s="9">
        <v>44093.64166666667</v>
      </c>
    </row>
    <row r="4618" spans="1:8" x14ac:dyDescent="0.2">
      <c r="A4618" s="10">
        <v>13039</v>
      </c>
      <c r="B4618" s="11" t="s">
        <v>536</v>
      </c>
      <c r="C4618" t="str">
        <f>VLOOKUP(B4618, CONTENT!$B$2:$D$1001,2,FALSE)</f>
        <v>GIF</v>
      </c>
      <c r="D4618" t="str">
        <f>VLOOKUP(B4618,CONTENT!$B$2:$D$1001,3,FALSE)</f>
        <v>tennis</v>
      </c>
      <c r="E4618" t="str">
        <f>VLOOKUP(G4618,'Reaction type'!$B$1:$E$17,2, FALSE)</f>
        <v>positive</v>
      </c>
      <c r="F4618">
        <f>VLOOKUP(G4618, 'Reaction type'!$B$2:$E$17, 3,FALSE)</f>
        <v>70</v>
      </c>
      <c r="G4618" s="11" t="s">
        <v>1053</v>
      </c>
      <c r="H4618" s="12">
        <v>44333.097916666666</v>
      </c>
    </row>
    <row r="4619" spans="1:8" x14ac:dyDescent="0.2">
      <c r="A4619" s="7">
        <v>13040</v>
      </c>
      <c r="B4619" s="8" t="s">
        <v>536</v>
      </c>
      <c r="C4619" t="str">
        <f>VLOOKUP(B4619, CONTENT!$B$2:$D$1001,2,FALSE)</f>
        <v>GIF</v>
      </c>
      <c r="D4619" t="str">
        <f>VLOOKUP(B4619,CONTENT!$B$2:$D$1001,3,FALSE)</f>
        <v>tennis</v>
      </c>
      <c r="E4619" t="str">
        <f>VLOOKUP(G4619,'Reaction type'!$B$1:$E$17,2, FALSE)</f>
        <v>positive</v>
      </c>
      <c r="F4619">
        <f>VLOOKUP(G4619, 'Reaction type'!$B$2:$E$17, 3,FALSE)</f>
        <v>70</v>
      </c>
      <c r="G4619" s="8" t="s">
        <v>1044</v>
      </c>
      <c r="H4619" s="9">
        <v>44204.210416666669</v>
      </c>
    </row>
    <row r="4620" spans="1:8" x14ac:dyDescent="0.2">
      <c r="A4620" s="10">
        <v>13046</v>
      </c>
      <c r="B4620" s="11" t="s">
        <v>537</v>
      </c>
      <c r="C4620" t="str">
        <f>VLOOKUP(B4620, CONTENT!$B$2:$D$1001,2,FALSE)</f>
        <v>video</v>
      </c>
      <c r="D4620" t="str">
        <f>VLOOKUP(B4620,CONTENT!$B$2:$D$1001,3,FALSE)</f>
        <v>food</v>
      </c>
      <c r="E4620" t="str">
        <f>VLOOKUP(G4620,'Reaction type'!$B$1:$E$17,2, FALSE)</f>
        <v>positive</v>
      </c>
      <c r="F4620">
        <f>VLOOKUP(G4620, 'Reaction type'!$B$2:$E$17, 3,FALSE)</f>
        <v>70</v>
      </c>
      <c r="G4620" s="11" t="s">
        <v>1044</v>
      </c>
      <c r="H4620" s="12">
        <v>44127.763888888891</v>
      </c>
    </row>
    <row r="4621" spans="1:8" x14ac:dyDescent="0.2">
      <c r="A4621" s="7">
        <v>13047</v>
      </c>
      <c r="B4621" s="8" t="s">
        <v>537</v>
      </c>
      <c r="C4621" t="str">
        <f>VLOOKUP(B4621, CONTENT!$B$2:$D$1001,2,FALSE)</f>
        <v>video</v>
      </c>
      <c r="D4621" t="str">
        <f>VLOOKUP(B4621,CONTENT!$B$2:$D$1001,3,FALSE)</f>
        <v>food</v>
      </c>
      <c r="E4621" t="str">
        <f>VLOOKUP(G4621,'Reaction type'!$B$1:$E$17,2, FALSE)</f>
        <v>positive</v>
      </c>
      <c r="F4621">
        <f>VLOOKUP(G4621, 'Reaction type'!$B$2:$E$17, 3,FALSE)</f>
        <v>70</v>
      </c>
      <c r="G4621" s="8" t="s">
        <v>1053</v>
      </c>
      <c r="H4621" s="9">
        <v>44210.206250000003</v>
      </c>
    </row>
    <row r="4622" spans="1:8" x14ac:dyDescent="0.2">
      <c r="A4622" s="7">
        <v>13049</v>
      </c>
      <c r="B4622" s="8" t="s">
        <v>537</v>
      </c>
      <c r="C4622" t="str">
        <f>VLOOKUP(B4622, CONTENT!$B$2:$D$1001,2,FALSE)</f>
        <v>video</v>
      </c>
      <c r="D4622" t="str">
        <f>VLOOKUP(B4622,CONTENT!$B$2:$D$1001,3,FALSE)</f>
        <v>food</v>
      </c>
      <c r="E4622" t="str">
        <f>VLOOKUP(G4622,'Reaction type'!$B$1:$E$17,2, FALSE)</f>
        <v>positive</v>
      </c>
      <c r="F4622">
        <f>VLOOKUP(G4622, 'Reaction type'!$B$2:$E$17, 3,FALSE)</f>
        <v>70</v>
      </c>
      <c r="G4622" s="8" t="s">
        <v>1053</v>
      </c>
      <c r="H4622" s="9">
        <v>44091.161805555559</v>
      </c>
    </row>
    <row r="4623" spans="1:8" x14ac:dyDescent="0.2">
      <c r="A4623" s="7">
        <v>13055</v>
      </c>
      <c r="B4623" s="8" t="s">
        <v>537</v>
      </c>
      <c r="C4623" t="str">
        <f>VLOOKUP(B4623, CONTENT!$B$2:$D$1001,2,FALSE)</f>
        <v>video</v>
      </c>
      <c r="D4623" t="str">
        <f>VLOOKUP(B4623,CONTENT!$B$2:$D$1001,3,FALSE)</f>
        <v>food</v>
      </c>
      <c r="E4623" t="str">
        <f>VLOOKUP(G4623,'Reaction type'!$B$1:$E$17,2, FALSE)</f>
        <v>positive</v>
      </c>
      <c r="F4623">
        <f>VLOOKUP(G4623, 'Reaction type'!$B$2:$E$17, 3,FALSE)</f>
        <v>70</v>
      </c>
      <c r="G4623" s="8" t="s">
        <v>1044</v>
      </c>
      <c r="H4623" s="9">
        <v>44026.872916666667</v>
      </c>
    </row>
    <row r="4624" spans="1:8" x14ac:dyDescent="0.2">
      <c r="A4624" s="7">
        <v>13057</v>
      </c>
      <c r="B4624" s="8" t="s">
        <v>537</v>
      </c>
      <c r="C4624" t="str">
        <f>VLOOKUP(B4624, CONTENT!$B$2:$D$1001,2,FALSE)</f>
        <v>video</v>
      </c>
      <c r="D4624" t="str">
        <f>VLOOKUP(B4624,CONTENT!$B$2:$D$1001,3,FALSE)</f>
        <v>food</v>
      </c>
      <c r="E4624" t="str">
        <f>VLOOKUP(G4624,'Reaction type'!$B$1:$E$17,2, FALSE)</f>
        <v>positive</v>
      </c>
      <c r="F4624">
        <f>VLOOKUP(G4624, 'Reaction type'!$B$2:$E$17, 3,FALSE)</f>
        <v>70</v>
      </c>
      <c r="G4624" s="8" t="s">
        <v>1044</v>
      </c>
      <c r="H4624" s="9">
        <v>44055.007638888892</v>
      </c>
    </row>
    <row r="4625" spans="1:8" x14ac:dyDescent="0.2">
      <c r="A4625" s="10">
        <v>13060</v>
      </c>
      <c r="B4625" s="11" t="s">
        <v>537</v>
      </c>
      <c r="C4625" t="str">
        <f>VLOOKUP(B4625, CONTENT!$B$2:$D$1001,2,FALSE)</f>
        <v>video</v>
      </c>
      <c r="D4625" t="str">
        <f>VLOOKUP(B4625,CONTENT!$B$2:$D$1001,3,FALSE)</f>
        <v>food</v>
      </c>
      <c r="E4625" t="str">
        <f>VLOOKUP(G4625,'Reaction type'!$B$1:$E$17,2, FALSE)</f>
        <v>positive</v>
      </c>
      <c r="F4625">
        <f>VLOOKUP(G4625, 'Reaction type'!$B$2:$E$17, 3,FALSE)</f>
        <v>70</v>
      </c>
      <c r="G4625" s="11" t="s">
        <v>1044</v>
      </c>
      <c r="H4625" s="12">
        <v>44100.387499999997</v>
      </c>
    </row>
    <row r="4626" spans="1:8" x14ac:dyDescent="0.2">
      <c r="A4626" s="7">
        <v>13063</v>
      </c>
      <c r="B4626" s="8" t="s">
        <v>537</v>
      </c>
      <c r="C4626" t="str">
        <f>VLOOKUP(B4626, CONTENT!$B$2:$D$1001,2,FALSE)</f>
        <v>video</v>
      </c>
      <c r="D4626" t="str">
        <f>VLOOKUP(B4626,CONTENT!$B$2:$D$1001,3,FALSE)</f>
        <v>food</v>
      </c>
      <c r="E4626" t="str">
        <f>VLOOKUP(G4626,'Reaction type'!$B$1:$E$17,2, FALSE)</f>
        <v>positive</v>
      </c>
      <c r="F4626">
        <f>VLOOKUP(G4626, 'Reaction type'!$B$2:$E$17, 3,FALSE)</f>
        <v>70</v>
      </c>
      <c r="G4626" s="8" t="s">
        <v>1053</v>
      </c>
      <c r="H4626" s="9">
        <v>44067.563194444447</v>
      </c>
    </row>
    <row r="4627" spans="1:8" x14ac:dyDescent="0.2">
      <c r="A4627" s="10">
        <v>13070</v>
      </c>
      <c r="B4627" s="11" t="s">
        <v>537</v>
      </c>
      <c r="C4627" t="str">
        <f>VLOOKUP(B4627, CONTENT!$B$2:$D$1001,2,FALSE)</f>
        <v>video</v>
      </c>
      <c r="D4627" t="str">
        <f>VLOOKUP(B4627,CONTENT!$B$2:$D$1001,3,FALSE)</f>
        <v>food</v>
      </c>
      <c r="E4627" t="str">
        <f>VLOOKUP(G4627,'Reaction type'!$B$1:$E$17,2, FALSE)</f>
        <v>positive</v>
      </c>
      <c r="F4627">
        <f>VLOOKUP(G4627, 'Reaction type'!$B$2:$E$17, 3,FALSE)</f>
        <v>70</v>
      </c>
      <c r="G4627" s="11" t="s">
        <v>1044</v>
      </c>
      <c r="H4627" s="12">
        <v>44134.469444444447</v>
      </c>
    </row>
    <row r="4628" spans="1:8" x14ac:dyDescent="0.2">
      <c r="A4628" s="7">
        <v>13081</v>
      </c>
      <c r="B4628" s="8" t="s">
        <v>537</v>
      </c>
      <c r="C4628" t="str">
        <f>VLOOKUP(B4628, CONTENT!$B$2:$D$1001,2,FALSE)</f>
        <v>video</v>
      </c>
      <c r="D4628" t="str">
        <f>VLOOKUP(B4628,CONTENT!$B$2:$D$1001,3,FALSE)</f>
        <v>food</v>
      </c>
      <c r="E4628" t="str">
        <f>VLOOKUP(G4628,'Reaction type'!$B$1:$E$17,2, FALSE)</f>
        <v>positive</v>
      </c>
      <c r="F4628">
        <f>VLOOKUP(G4628, 'Reaction type'!$B$2:$E$17, 3,FALSE)</f>
        <v>70</v>
      </c>
      <c r="G4628" s="8" t="s">
        <v>1053</v>
      </c>
      <c r="H4628" s="9">
        <v>44011.76458333333</v>
      </c>
    </row>
    <row r="4629" spans="1:8" x14ac:dyDescent="0.2">
      <c r="A4629" s="10">
        <v>13101</v>
      </c>
      <c r="B4629" s="11" t="s">
        <v>538</v>
      </c>
      <c r="C4629" t="str">
        <f>VLOOKUP(B4629, CONTENT!$B$2:$D$1001,2,FALSE)</f>
        <v>photo</v>
      </c>
      <c r="D4629" t="str">
        <f>VLOOKUP(B4629,CONTENT!$B$2:$D$1001,3,FALSE)</f>
        <v>travel</v>
      </c>
      <c r="E4629" t="str">
        <f>VLOOKUP(G4629,'Reaction type'!$B$1:$E$17,2, FALSE)</f>
        <v>positive</v>
      </c>
      <c r="F4629">
        <f>VLOOKUP(G4629, 'Reaction type'!$B$2:$E$17, 3,FALSE)</f>
        <v>70</v>
      </c>
      <c r="G4629" s="11" t="s">
        <v>1053</v>
      </c>
      <c r="H4629" s="12">
        <v>44327.11041666667</v>
      </c>
    </row>
    <row r="4630" spans="1:8" x14ac:dyDescent="0.2">
      <c r="A4630" s="7">
        <v>13109</v>
      </c>
      <c r="B4630" s="8" t="s">
        <v>539</v>
      </c>
      <c r="C4630" t="str">
        <f>VLOOKUP(B4630, CONTENT!$B$2:$D$1001,2,FALSE)</f>
        <v>photo</v>
      </c>
      <c r="D4630" t="str">
        <f>VLOOKUP(B4630,CONTENT!$B$2:$D$1001,3,FALSE)</f>
        <v>soccer</v>
      </c>
      <c r="E4630" t="str">
        <f>VLOOKUP(G4630,'Reaction type'!$B$1:$E$17,2, FALSE)</f>
        <v>positive</v>
      </c>
      <c r="F4630">
        <f>VLOOKUP(G4630, 'Reaction type'!$B$2:$E$17, 3,FALSE)</f>
        <v>70</v>
      </c>
      <c r="G4630" s="8" t="s">
        <v>1044</v>
      </c>
      <c r="H4630" s="9">
        <v>44304.686805555553</v>
      </c>
    </row>
    <row r="4631" spans="1:8" x14ac:dyDescent="0.2">
      <c r="A4631" s="7">
        <v>13124</v>
      </c>
      <c r="B4631" s="8" t="s">
        <v>540</v>
      </c>
      <c r="C4631" t="str">
        <f>VLOOKUP(B4631, CONTENT!$B$2:$D$1001,2,FALSE)</f>
        <v>audio</v>
      </c>
      <c r="D4631" t="str">
        <f>VLOOKUP(B4631,CONTENT!$B$2:$D$1001,3,FALSE)</f>
        <v>science</v>
      </c>
      <c r="E4631" t="str">
        <f>VLOOKUP(G4631,'Reaction type'!$B$1:$E$17,2, FALSE)</f>
        <v>positive</v>
      </c>
      <c r="F4631">
        <f>VLOOKUP(G4631, 'Reaction type'!$B$2:$E$17, 3,FALSE)</f>
        <v>70</v>
      </c>
      <c r="G4631" s="8" t="s">
        <v>1053</v>
      </c>
      <c r="H4631" s="9">
        <v>44160.691666666666</v>
      </c>
    </row>
    <row r="4632" spans="1:8" x14ac:dyDescent="0.2">
      <c r="A4632" s="10">
        <v>13134</v>
      </c>
      <c r="B4632" s="11" t="s">
        <v>541</v>
      </c>
      <c r="C4632" t="str">
        <f>VLOOKUP(B4632, CONTENT!$B$2:$D$1001,2,FALSE)</f>
        <v>video</v>
      </c>
      <c r="D4632" t="str">
        <f>VLOOKUP(B4632,CONTENT!$B$2:$D$1001,3,FALSE)</f>
        <v>science</v>
      </c>
      <c r="E4632" t="str">
        <f>VLOOKUP(G4632,'Reaction type'!$B$1:$E$17,2, FALSE)</f>
        <v>positive</v>
      </c>
      <c r="F4632">
        <f>VLOOKUP(G4632, 'Reaction type'!$B$2:$E$17, 3,FALSE)</f>
        <v>70</v>
      </c>
      <c r="G4632" s="11" t="s">
        <v>1053</v>
      </c>
      <c r="H4632" s="12">
        <v>44092.98333333333</v>
      </c>
    </row>
    <row r="4633" spans="1:8" x14ac:dyDescent="0.2">
      <c r="A4633" s="10">
        <v>13168</v>
      </c>
      <c r="B4633" s="11" t="s">
        <v>541</v>
      </c>
      <c r="C4633" t="str">
        <f>VLOOKUP(B4633, CONTENT!$B$2:$D$1001,2,FALSE)</f>
        <v>video</v>
      </c>
      <c r="D4633" t="str">
        <f>VLOOKUP(B4633,CONTENT!$B$2:$D$1001,3,FALSE)</f>
        <v>science</v>
      </c>
      <c r="E4633" t="str">
        <f>VLOOKUP(G4633,'Reaction type'!$B$1:$E$17,2, FALSE)</f>
        <v>positive</v>
      </c>
      <c r="F4633">
        <f>VLOOKUP(G4633, 'Reaction type'!$B$2:$E$17, 3,FALSE)</f>
        <v>70</v>
      </c>
      <c r="G4633" s="11" t="s">
        <v>1044</v>
      </c>
      <c r="H4633" s="12">
        <v>44286.267361111109</v>
      </c>
    </row>
    <row r="4634" spans="1:8" x14ac:dyDescent="0.2">
      <c r="A4634" s="7">
        <v>13188</v>
      </c>
      <c r="B4634" s="8" t="s">
        <v>542</v>
      </c>
      <c r="C4634" t="str">
        <f>VLOOKUP(B4634, CONTENT!$B$2:$D$1001,2,FALSE)</f>
        <v>GIF</v>
      </c>
      <c r="D4634" t="str">
        <f>VLOOKUP(B4634,CONTENT!$B$2:$D$1001,3,FALSE)</f>
        <v>studying</v>
      </c>
      <c r="E4634" t="str">
        <f>VLOOKUP(G4634,'Reaction type'!$B$1:$E$17,2, FALSE)</f>
        <v>positive</v>
      </c>
      <c r="F4634">
        <f>VLOOKUP(G4634, 'Reaction type'!$B$2:$E$17, 3,FALSE)</f>
        <v>70</v>
      </c>
      <c r="G4634" s="8" t="s">
        <v>1044</v>
      </c>
      <c r="H4634" s="9">
        <v>44231.081250000003</v>
      </c>
    </row>
    <row r="4635" spans="1:8" x14ac:dyDescent="0.2">
      <c r="A4635" s="10">
        <v>13193</v>
      </c>
      <c r="B4635" s="11" t="s">
        <v>542</v>
      </c>
      <c r="C4635" t="str">
        <f>VLOOKUP(B4635, CONTENT!$B$2:$D$1001,2,FALSE)</f>
        <v>GIF</v>
      </c>
      <c r="D4635" t="str">
        <f>VLOOKUP(B4635,CONTENT!$B$2:$D$1001,3,FALSE)</f>
        <v>studying</v>
      </c>
      <c r="E4635" t="str">
        <f>VLOOKUP(G4635,'Reaction type'!$B$1:$E$17,2, FALSE)</f>
        <v>positive</v>
      </c>
      <c r="F4635">
        <f>VLOOKUP(G4635, 'Reaction type'!$B$2:$E$17, 3,FALSE)</f>
        <v>70</v>
      </c>
      <c r="G4635" s="11" t="s">
        <v>1044</v>
      </c>
      <c r="H4635" s="12">
        <v>44232.563194444447</v>
      </c>
    </row>
    <row r="4636" spans="1:8" x14ac:dyDescent="0.2">
      <c r="A4636" s="10">
        <v>13216</v>
      </c>
      <c r="B4636" s="11" t="s">
        <v>543</v>
      </c>
      <c r="C4636" t="str">
        <f>VLOOKUP(B4636, CONTENT!$B$2:$D$1001,2,FALSE)</f>
        <v>video</v>
      </c>
      <c r="D4636" t="str">
        <f>VLOOKUP(B4636,CONTENT!$B$2:$D$1001,3,FALSE)</f>
        <v>animals</v>
      </c>
      <c r="E4636" t="str">
        <f>VLOOKUP(G4636,'Reaction type'!$B$1:$E$17,2, FALSE)</f>
        <v>positive</v>
      </c>
      <c r="F4636">
        <f>VLOOKUP(G4636, 'Reaction type'!$B$2:$E$17, 3,FALSE)</f>
        <v>70</v>
      </c>
      <c r="G4636" s="11" t="s">
        <v>1044</v>
      </c>
      <c r="H4636" s="12">
        <v>44001.645833333336</v>
      </c>
    </row>
    <row r="4637" spans="1:8" x14ac:dyDescent="0.2">
      <c r="A4637" s="7">
        <v>13219</v>
      </c>
      <c r="B4637" s="8" t="s">
        <v>543</v>
      </c>
      <c r="C4637" t="str">
        <f>VLOOKUP(B4637, CONTENT!$B$2:$D$1001,2,FALSE)</f>
        <v>video</v>
      </c>
      <c r="D4637" t="str">
        <f>VLOOKUP(B4637,CONTENT!$B$2:$D$1001,3,FALSE)</f>
        <v>animals</v>
      </c>
      <c r="E4637" t="str">
        <f>VLOOKUP(G4637,'Reaction type'!$B$1:$E$17,2, FALSE)</f>
        <v>positive</v>
      </c>
      <c r="F4637">
        <f>VLOOKUP(G4637, 'Reaction type'!$B$2:$E$17, 3,FALSE)</f>
        <v>70</v>
      </c>
      <c r="G4637" s="8" t="s">
        <v>1053</v>
      </c>
      <c r="H4637" s="9">
        <v>44061.451388888891</v>
      </c>
    </row>
    <row r="4638" spans="1:8" x14ac:dyDescent="0.2">
      <c r="A4638" s="7">
        <v>13240</v>
      </c>
      <c r="B4638" s="8" t="s">
        <v>544</v>
      </c>
      <c r="C4638" t="str">
        <f>VLOOKUP(B4638, CONTENT!$B$2:$D$1001,2,FALSE)</f>
        <v>photo</v>
      </c>
      <c r="D4638" t="str">
        <f>VLOOKUP(B4638,CONTENT!$B$2:$D$1001,3,FALSE)</f>
        <v>technology</v>
      </c>
      <c r="E4638" t="str">
        <f>VLOOKUP(G4638,'Reaction type'!$B$1:$E$17,2, FALSE)</f>
        <v>positive</v>
      </c>
      <c r="F4638">
        <f>VLOOKUP(G4638, 'Reaction type'!$B$2:$E$17, 3,FALSE)</f>
        <v>70</v>
      </c>
      <c r="G4638" s="8" t="s">
        <v>1044</v>
      </c>
      <c r="H4638" s="9">
        <v>44204.774305555555</v>
      </c>
    </row>
    <row r="4639" spans="1:8" x14ac:dyDescent="0.2">
      <c r="A4639" s="7">
        <v>13245</v>
      </c>
      <c r="B4639" s="8" t="s">
        <v>545</v>
      </c>
      <c r="C4639" t="str">
        <f>VLOOKUP(B4639, CONTENT!$B$2:$D$1001,2,FALSE)</f>
        <v>GIF</v>
      </c>
      <c r="D4639" t="str">
        <f>VLOOKUP(B4639,CONTENT!$B$2:$D$1001,3,FALSE)</f>
        <v>travel</v>
      </c>
      <c r="E4639" t="str">
        <f>VLOOKUP(G4639,'Reaction type'!$B$1:$E$17,2, FALSE)</f>
        <v>positive</v>
      </c>
      <c r="F4639">
        <f>VLOOKUP(G4639, 'Reaction type'!$B$2:$E$17, 3,FALSE)</f>
        <v>70</v>
      </c>
      <c r="G4639" s="8" t="s">
        <v>1044</v>
      </c>
      <c r="H4639" s="9">
        <v>44106.42291666667</v>
      </c>
    </row>
    <row r="4640" spans="1:8" x14ac:dyDescent="0.2">
      <c r="A4640" s="7">
        <v>13249</v>
      </c>
      <c r="B4640" s="8" t="s">
        <v>545</v>
      </c>
      <c r="C4640" t="str">
        <f>VLOOKUP(B4640, CONTENT!$B$2:$D$1001,2,FALSE)</f>
        <v>GIF</v>
      </c>
      <c r="D4640" t="str">
        <f>VLOOKUP(B4640,CONTENT!$B$2:$D$1001,3,FALSE)</f>
        <v>travel</v>
      </c>
      <c r="E4640" t="str">
        <f>VLOOKUP(G4640,'Reaction type'!$B$1:$E$17,2, FALSE)</f>
        <v>positive</v>
      </c>
      <c r="F4640">
        <f>VLOOKUP(G4640, 'Reaction type'!$B$2:$E$17, 3,FALSE)</f>
        <v>70</v>
      </c>
      <c r="G4640" s="8" t="s">
        <v>1044</v>
      </c>
      <c r="H4640" s="9">
        <v>44171.834027777775</v>
      </c>
    </row>
    <row r="4641" spans="1:8" x14ac:dyDescent="0.2">
      <c r="A4641" s="10">
        <v>13274</v>
      </c>
      <c r="B4641" s="11" t="s">
        <v>545</v>
      </c>
      <c r="C4641" t="str">
        <f>VLOOKUP(B4641, CONTENT!$B$2:$D$1001,2,FALSE)</f>
        <v>GIF</v>
      </c>
      <c r="D4641" t="str">
        <f>VLOOKUP(B4641,CONTENT!$B$2:$D$1001,3,FALSE)</f>
        <v>travel</v>
      </c>
      <c r="E4641" t="str">
        <f>VLOOKUP(G4641,'Reaction type'!$B$1:$E$17,2, FALSE)</f>
        <v>positive</v>
      </c>
      <c r="F4641">
        <f>VLOOKUP(G4641, 'Reaction type'!$B$2:$E$17, 3,FALSE)</f>
        <v>70</v>
      </c>
      <c r="G4641" s="11" t="s">
        <v>1053</v>
      </c>
      <c r="H4641" s="12">
        <v>44363.90902777778</v>
      </c>
    </row>
    <row r="4642" spans="1:8" x14ac:dyDescent="0.2">
      <c r="A4642" s="7">
        <v>13275</v>
      </c>
      <c r="B4642" s="8" t="s">
        <v>545</v>
      </c>
      <c r="C4642" t="str">
        <f>VLOOKUP(B4642, CONTENT!$B$2:$D$1001,2,FALSE)</f>
        <v>GIF</v>
      </c>
      <c r="D4642" t="str">
        <f>VLOOKUP(B4642,CONTENT!$B$2:$D$1001,3,FALSE)</f>
        <v>travel</v>
      </c>
      <c r="E4642" t="str">
        <f>VLOOKUP(G4642,'Reaction type'!$B$1:$E$17,2, FALSE)</f>
        <v>positive</v>
      </c>
      <c r="F4642">
        <f>VLOOKUP(G4642, 'Reaction type'!$B$2:$E$17, 3,FALSE)</f>
        <v>70</v>
      </c>
      <c r="G4642" s="8" t="s">
        <v>1044</v>
      </c>
      <c r="H4642" s="9">
        <v>44188.143750000003</v>
      </c>
    </row>
    <row r="4643" spans="1:8" x14ac:dyDescent="0.2">
      <c r="A4643" s="10">
        <v>13277</v>
      </c>
      <c r="B4643" s="11" t="s">
        <v>546</v>
      </c>
      <c r="C4643" t="str">
        <f>VLOOKUP(B4643, CONTENT!$B$2:$D$1001,2,FALSE)</f>
        <v>audio</v>
      </c>
      <c r="D4643" t="str">
        <f>VLOOKUP(B4643,CONTENT!$B$2:$D$1001,3,FALSE)</f>
        <v>education</v>
      </c>
      <c r="E4643" t="str">
        <f>VLOOKUP(G4643,'Reaction type'!$B$1:$E$17,2, FALSE)</f>
        <v>positive</v>
      </c>
      <c r="F4643">
        <f>VLOOKUP(G4643, 'Reaction type'!$B$2:$E$17, 3,FALSE)</f>
        <v>70</v>
      </c>
      <c r="G4643" s="11" t="s">
        <v>1053</v>
      </c>
      <c r="H4643" s="12">
        <v>44206.077777777777</v>
      </c>
    </row>
    <row r="4644" spans="1:8" x14ac:dyDescent="0.2">
      <c r="A4644" s="10">
        <v>13279</v>
      </c>
      <c r="B4644" s="11" t="s">
        <v>546</v>
      </c>
      <c r="C4644" t="str">
        <f>VLOOKUP(B4644, CONTENT!$B$2:$D$1001,2,FALSE)</f>
        <v>audio</v>
      </c>
      <c r="D4644" t="str">
        <f>VLOOKUP(B4644,CONTENT!$B$2:$D$1001,3,FALSE)</f>
        <v>education</v>
      </c>
      <c r="E4644" t="str">
        <f>VLOOKUP(G4644,'Reaction type'!$B$1:$E$17,2, FALSE)</f>
        <v>positive</v>
      </c>
      <c r="F4644">
        <f>VLOOKUP(G4644, 'Reaction type'!$B$2:$E$17, 3,FALSE)</f>
        <v>70</v>
      </c>
      <c r="G4644" s="11" t="s">
        <v>1053</v>
      </c>
      <c r="H4644" s="12">
        <v>44360.79583333333</v>
      </c>
    </row>
    <row r="4645" spans="1:8" x14ac:dyDescent="0.2">
      <c r="A4645" s="10">
        <v>13286</v>
      </c>
      <c r="B4645" s="11" t="s">
        <v>547</v>
      </c>
      <c r="C4645" t="str">
        <f>VLOOKUP(B4645, CONTENT!$B$2:$D$1001,2,FALSE)</f>
        <v>audio</v>
      </c>
      <c r="D4645" t="str">
        <f>VLOOKUP(B4645,CONTENT!$B$2:$D$1001,3,FALSE)</f>
        <v>education</v>
      </c>
      <c r="E4645" t="str">
        <f>VLOOKUP(G4645,'Reaction type'!$B$1:$E$17,2, FALSE)</f>
        <v>positive</v>
      </c>
      <c r="F4645">
        <f>VLOOKUP(G4645, 'Reaction type'!$B$2:$E$17, 3,FALSE)</f>
        <v>70</v>
      </c>
      <c r="G4645" s="11" t="s">
        <v>1044</v>
      </c>
      <c r="H4645" s="12">
        <v>44042.837500000001</v>
      </c>
    </row>
    <row r="4646" spans="1:8" x14ac:dyDescent="0.2">
      <c r="A4646" s="10">
        <v>13296</v>
      </c>
      <c r="B4646" s="11" t="s">
        <v>547</v>
      </c>
      <c r="C4646" t="str">
        <f>VLOOKUP(B4646, CONTENT!$B$2:$D$1001,2,FALSE)</f>
        <v>audio</v>
      </c>
      <c r="D4646" t="str">
        <f>VLOOKUP(B4646,CONTENT!$B$2:$D$1001,3,FALSE)</f>
        <v>education</v>
      </c>
      <c r="E4646" t="str">
        <f>VLOOKUP(G4646,'Reaction type'!$B$1:$E$17,2, FALSE)</f>
        <v>positive</v>
      </c>
      <c r="F4646">
        <f>VLOOKUP(G4646, 'Reaction type'!$B$2:$E$17, 3,FALSE)</f>
        <v>70</v>
      </c>
      <c r="G4646" s="11" t="s">
        <v>1053</v>
      </c>
      <c r="H4646" s="12">
        <v>44129.927083333336</v>
      </c>
    </row>
    <row r="4647" spans="1:8" x14ac:dyDescent="0.2">
      <c r="A4647" s="10">
        <v>13298</v>
      </c>
      <c r="B4647" s="11" t="s">
        <v>547</v>
      </c>
      <c r="C4647" t="str">
        <f>VLOOKUP(B4647, CONTENT!$B$2:$D$1001,2,FALSE)</f>
        <v>audio</v>
      </c>
      <c r="D4647" t="str">
        <f>VLOOKUP(B4647,CONTENT!$B$2:$D$1001,3,FALSE)</f>
        <v>education</v>
      </c>
      <c r="E4647" t="str">
        <f>VLOOKUP(G4647,'Reaction type'!$B$1:$E$17,2, FALSE)</f>
        <v>positive</v>
      </c>
      <c r="F4647">
        <f>VLOOKUP(G4647, 'Reaction type'!$B$2:$E$17, 3,FALSE)</f>
        <v>70</v>
      </c>
      <c r="G4647" s="11" t="s">
        <v>1053</v>
      </c>
      <c r="H4647" s="12">
        <v>44121.232638888891</v>
      </c>
    </row>
    <row r="4648" spans="1:8" x14ac:dyDescent="0.2">
      <c r="A4648" s="10">
        <v>13321</v>
      </c>
      <c r="B4648" s="11" t="s">
        <v>548</v>
      </c>
      <c r="C4648" t="str">
        <f>VLOOKUP(B4648, CONTENT!$B$2:$D$1001,2,FALSE)</f>
        <v>GIF</v>
      </c>
      <c r="D4648" t="str">
        <f>VLOOKUP(B4648,CONTENT!$B$2:$D$1001,3,FALSE)</f>
        <v>studying</v>
      </c>
      <c r="E4648" t="str">
        <f>VLOOKUP(G4648,'Reaction type'!$B$1:$E$17,2, FALSE)</f>
        <v>positive</v>
      </c>
      <c r="F4648">
        <f>VLOOKUP(G4648, 'Reaction type'!$B$2:$E$17, 3,FALSE)</f>
        <v>70</v>
      </c>
      <c r="G4648" s="11" t="s">
        <v>1044</v>
      </c>
      <c r="H4648" s="12">
        <v>44041.584722222222</v>
      </c>
    </row>
    <row r="4649" spans="1:8" x14ac:dyDescent="0.2">
      <c r="A4649" s="10">
        <v>13323</v>
      </c>
      <c r="B4649" s="11" t="s">
        <v>548</v>
      </c>
      <c r="C4649" t="str">
        <f>VLOOKUP(B4649, CONTENT!$B$2:$D$1001,2,FALSE)</f>
        <v>GIF</v>
      </c>
      <c r="D4649" t="str">
        <f>VLOOKUP(B4649,CONTENT!$B$2:$D$1001,3,FALSE)</f>
        <v>studying</v>
      </c>
      <c r="E4649" t="str">
        <f>VLOOKUP(G4649,'Reaction type'!$B$1:$E$17,2, FALSE)</f>
        <v>positive</v>
      </c>
      <c r="F4649">
        <f>VLOOKUP(G4649, 'Reaction type'!$B$2:$E$17, 3,FALSE)</f>
        <v>70</v>
      </c>
      <c r="G4649" s="11" t="s">
        <v>1053</v>
      </c>
      <c r="H4649" s="12">
        <v>44036.068749999999</v>
      </c>
    </row>
    <row r="4650" spans="1:8" x14ac:dyDescent="0.2">
      <c r="A4650" s="7">
        <v>13330</v>
      </c>
      <c r="B4650" s="8" t="s">
        <v>548</v>
      </c>
      <c r="C4650" t="str">
        <f>VLOOKUP(B4650, CONTENT!$B$2:$D$1001,2,FALSE)</f>
        <v>GIF</v>
      </c>
      <c r="D4650" t="str">
        <f>VLOOKUP(B4650,CONTENT!$B$2:$D$1001,3,FALSE)</f>
        <v>studying</v>
      </c>
      <c r="E4650" t="str">
        <f>VLOOKUP(G4650,'Reaction type'!$B$1:$E$17,2, FALSE)</f>
        <v>positive</v>
      </c>
      <c r="F4650">
        <f>VLOOKUP(G4650, 'Reaction type'!$B$2:$E$17, 3,FALSE)</f>
        <v>70</v>
      </c>
      <c r="G4650" s="8" t="s">
        <v>1053</v>
      </c>
      <c r="H4650" s="9">
        <v>44305.309027777781</v>
      </c>
    </row>
    <row r="4651" spans="1:8" x14ac:dyDescent="0.2">
      <c r="A4651" s="7">
        <v>13336</v>
      </c>
      <c r="B4651" s="8" t="s">
        <v>548</v>
      </c>
      <c r="C4651" t="str">
        <f>VLOOKUP(B4651, CONTENT!$B$2:$D$1001,2,FALSE)</f>
        <v>GIF</v>
      </c>
      <c r="D4651" t="str">
        <f>VLOOKUP(B4651,CONTENT!$B$2:$D$1001,3,FALSE)</f>
        <v>studying</v>
      </c>
      <c r="E4651" t="str">
        <f>VLOOKUP(G4651,'Reaction type'!$B$1:$E$17,2, FALSE)</f>
        <v>positive</v>
      </c>
      <c r="F4651">
        <f>VLOOKUP(G4651, 'Reaction type'!$B$2:$E$17, 3,FALSE)</f>
        <v>70</v>
      </c>
      <c r="G4651" s="8" t="s">
        <v>1044</v>
      </c>
      <c r="H4651" s="9">
        <v>44201.397916666669</v>
      </c>
    </row>
    <row r="4652" spans="1:8" x14ac:dyDescent="0.2">
      <c r="A4652" s="10">
        <v>13339</v>
      </c>
      <c r="B4652" s="11" t="s">
        <v>548</v>
      </c>
      <c r="C4652" t="str">
        <f>VLOOKUP(B4652, CONTENT!$B$2:$D$1001,2,FALSE)</f>
        <v>GIF</v>
      </c>
      <c r="D4652" t="str">
        <f>VLOOKUP(B4652,CONTENT!$B$2:$D$1001,3,FALSE)</f>
        <v>studying</v>
      </c>
      <c r="E4652" t="str">
        <f>VLOOKUP(G4652,'Reaction type'!$B$1:$E$17,2, FALSE)</f>
        <v>positive</v>
      </c>
      <c r="F4652">
        <f>VLOOKUP(G4652, 'Reaction type'!$B$2:$E$17, 3,FALSE)</f>
        <v>70</v>
      </c>
      <c r="G4652" s="11" t="s">
        <v>1053</v>
      </c>
      <c r="H4652" s="12">
        <v>44199.5</v>
      </c>
    </row>
    <row r="4653" spans="1:8" x14ac:dyDescent="0.2">
      <c r="A4653" s="10">
        <v>13349</v>
      </c>
      <c r="B4653" s="11" t="s">
        <v>548</v>
      </c>
      <c r="C4653" t="str">
        <f>VLOOKUP(B4653, CONTENT!$B$2:$D$1001,2,FALSE)</f>
        <v>GIF</v>
      </c>
      <c r="D4653" t="str">
        <f>VLOOKUP(B4653,CONTENT!$B$2:$D$1001,3,FALSE)</f>
        <v>studying</v>
      </c>
      <c r="E4653" t="str">
        <f>VLOOKUP(G4653,'Reaction type'!$B$1:$E$17,2, FALSE)</f>
        <v>positive</v>
      </c>
      <c r="F4653">
        <f>VLOOKUP(G4653, 'Reaction type'!$B$2:$E$17, 3,FALSE)</f>
        <v>70</v>
      </c>
      <c r="G4653" s="11" t="s">
        <v>1053</v>
      </c>
      <c r="H4653" s="12">
        <v>44252.625694444447</v>
      </c>
    </row>
    <row r="4654" spans="1:8" x14ac:dyDescent="0.2">
      <c r="A4654" s="10">
        <v>13358</v>
      </c>
      <c r="B4654" s="11" t="s">
        <v>549</v>
      </c>
      <c r="C4654" t="str">
        <f>VLOOKUP(B4654, CONTENT!$B$2:$D$1001,2,FALSE)</f>
        <v>video</v>
      </c>
      <c r="D4654" t="str">
        <f>VLOOKUP(B4654,CONTENT!$B$2:$D$1001,3,FALSE)</f>
        <v>studying</v>
      </c>
      <c r="E4654" t="str">
        <f>VLOOKUP(G4654,'Reaction type'!$B$1:$E$17,2, FALSE)</f>
        <v>positive</v>
      </c>
      <c r="F4654">
        <f>VLOOKUP(G4654, 'Reaction type'!$B$2:$E$17, 3,FALSE)</f>
        <v>70</v>
      </c>
      <c r="G4654" s="11" t="s">
        <v>1053</v>
      </c>
      <c r="H4654" s="12">
        <v>44035.127083333333</v>
      </c>
    </row>
    <row r="4655" spans="1:8" x14ac:dyDescent="0.2">
      <c r="A4655" s="7">
        <v>13377</v>
      </c>
      <c r="B4655" s="8" t="s">
        <v>549</v>
      </c>
      <c r="C4655" t="str">
        <f>VLOOKUP(B4655, CONTENT!$B$2:$D$1001,2,FALSE)</f>
        <v>video</v>
      </c>
      <c r="D4655" t="str">
        <f>VLOOKUP(B4655,CONTENT!$B$2:$D$1001,3,FALSE)</f>
        <v>studying</v>
      </c>
      <c r="E4655" t="str">
        <f>VLOOKUP(G4655,'Reaction type'!$B$1:$E$17,2, FALSE)</f>
        <v>positive</v>
      </c>
      <c r="F4655">
        <f>VLOOKUP(G4655, 'Reaction type'!$B$2:$E$17, 3,FALSE)</f>
        <v>70</v>
      </c>
      <c r="G4655" s="8" t="s">
        <v>1044</v>
      </c>
      <c r="H4655" s="9">
        <v>44092.365972222222</v>
      </c>
    </row>
    <row r="4656" spans="1:8" x14ac:dyDescent="0.2">
      <c r="A4656" s="10">
        <v>13395</v>
      </c>
      <c r="B4656" s="11" t="s">
        <v>550</v>
      </c>
      <c r="C4656" t="str">
        <f>VLOOKUP(B4656, CONTENT!$B$2:$D$1001,2,FALSE)</f>
        <v>photo</v>
      </c>
      <c r="D4656" t="str">
        <f>VLOOKUP(B4656,CONTENT!$B$2:$D$1001,3,FALSE)</f>
        <v>travel</v>
      </c>
      <c r="E4656" t="str">
        <f>VLOOKUP(G4656,'Reaction type'!$B$1:$E$17,2, FALSE)</f>
        <v>positive</v>
      </c>
      <c r="F4656">
        <f>VLOOKUP(G4656, 'Reaction type'!$B$2:$E$17, 3,FALSE)</f>
        <v>70</v>
      </c>
      <c r="G4656" s="11" t="s">
        <v>1044</v>
      </c>
      <c r="H4656" s="12">
        <v>44041.986111111109</v>
      </c>
    </row>
    <row r="4657" spans="1:8" x14ac:dyDescent="0.2">
      <c r="A4657" s="7">
        <v>13403</v>
      </c>
      <c r="B4657" s="8" t="s">
        <v>551</v>
      </c>
      <c r="C4657" t="str">
        <f>VLOOKUP(B4657, CONTENT!$B$2:$D$1001,2,FALSE)</f>
        <v>GIF</v>
      </c>
      <c r="D4657" t="str">
        <f>VLOOKUP(B4657,CONTENT!$B$2:$D$1001,3,FALSE)</f>
        <v>travel</v>
      </c>
      <c r="E4657" t="str">
        <f>VLOOKUP(G4657,'Reaction type'!$B$1:$E$17,2, FALSE)</f>
        <v>positive</v>
      </c>
      <c r="F4657">
        <f>VLOOKUP(G4657, 'Reaction type'!$B$2:$E$17, 3,FALSE)</f>
        <v>70</v>
      </c>
      <c r="G4657" s="8" t="s">
        <v>1044</v>
      </c>
      <c r="H4657" s="9">
        <v>44288.055555555555</v>
      </c>
    </row>
    <row r="4658" spans="1:8" x14ac:dyDescent="0.2">
      <c r="A4658" s="10">
        <v>13429</v>
      </c>
      <c r="B4658" s="11" t="s">
        <v>552</v>
      </c>
      <c r="C4658" t="str">
        <f>VLOOKUP(B4658, CONTENT!$B$2:$D$1001,2,FALSE)</f>
        <v>audio</v>
      </c>
      <c r="D4658" t="str">
        <f>VLOOKUP(B4658,CONTENT!$B$2:$D$1001,3,FALSE)</f>
        <v>fitness</v>
      </c>
      <c r="E4658" t="str">
        <f>VLOOKUP(G4658,'Reaction type'!$B$1:$E$17,2, FALSE)</f>
        <v>positive</v>
      </c>
      <c r="F4658">
        <f>VLOOKUP(G4658, 'Reaction type'!$B$2:$E$17, 3,FALSE)</f>
        <v>70</v>
      </c>
      <c r="G4658" s="11" t="s">
        <v>1044</v>
      </c>
      <c r="H4658" s="12">
        <v>44145.166666666664</v>
      </c>
    </row>
    <row r="4659" spans="1:8" x14ac:dyDescent="0.2">
      <c r="A4659" s="10">
        <v>13440</v>
      </c>
      <c r="B4659" s="11" t="s">
        <v>553</v>
      </c>
      <c r="C4659" t="str">
        <f>VLOOKUP(B4659, CONTENT!$B$2:$D$1001,2,FALSE)</f>
        <v>audio</v>
      </c>
      <c r="D4659" t="str">
        <f>VLOOKUP(B4659,CONTENT!$B$2:$D$1001,3,FALSE)</f>
        <v>veganism</v>
      </c>
      <c r="E4659" t="str">
        <f>VLOOKUP(G4659,'Reaction type'!$B$1:$E$17,2, FALSE)</f>
        <v>positive</v>
      </c>
      <c r="F4659">
        <f>VLOOKUP(G4659, 'Reaction type'!$B$2:$E$17, 3,FALSE)</f>
        <v>70</v>
      </c>
      <c r="G4659" s="11" t="s">
        <v>1053</v>
      </c>
      <c r="H4659" s="12">
        <v>44154.101388888892</v>
      </c>
    </row>
    <row r="4660" spans="1:8" x14ac:dyDescent="0.2">
      <c r="A4660" s="7">
        <v>13449</v>
      </c>
      <c r="B4660" s="8" t="s">
        <v>553</v>
      </c>
      <c r="C4660" t="str">
        <f>VLOOKUP(B4660, CONTENT!$B$2:$D$1001,2,FALSE)</f>
        <v>audio</v>
      </c>
      <c r="D4660" t="str">
        <f>VLOOKUP(B4660,CONTENT!$B$2:$D$1001,3,FALSE)</f>
        <v>veganism</v>
      </c>
      <c r="E4660" t="str">
        <f>VLOOKUP(G4660,'Reaction type'!$B$1:$E$17,2, FALSE)</f>
        <v>positive</v>
      </c>
      <c r="F4660">
        <f>VLOOKUP(G4660, 'Reaction type'!$B$2:$E$17, 3,FALSE)</f>
        <v>70</v>
      </c>
      <c r="G4660" s="8" t="s">
        <v>1044</v>
      </c>
      <c r="H4660" s="9">
        <v>44213.13958333333</v>
      </c>
    </row>
    <row r="4661" spans="1:8" x14ac:dyDescent="0.2">
      <c r="A4661" s="7">
        <v>13465</v>
      </c>
      <c r="B4661" s="8" t="s">
        <v>553</v>
      </c>
      <c r="C4661" t="str">
        <f>VLOOKUP(B4661, CONTENT!$B$2:$D$1001,2,FALSE)</f>
        <v>audio</v>
      </c>
      <c r="D4661" t="str">
        <f>VLOOKUP(B4661,CONTENT!$B$2:$D$1001,3,FALSE)</f>
        <v>veganism</v>
      </c>
      <c r="E4661" t="str">
        <f>VLOOKUP(G4661,'Reaction type'!$B$1:$E$17,2, FALSE)</f>
        <v>positive</v>
      </c>
      <c r="F4661">
        <f>VLOOKUP(G4661, 'Reaction type'!$B$2:$E$17, 3,FALSE)</f>
        <v>70</v>
      </c>
      <c r="G4661" s="8" t="s">
        <v>1044</v>
      </c>
      <c r="H4661" s="9">
        <v>44205.712500000001</v>
      </c>
    </row>
    <row r="4662" spans="1:8" x14ac:dyDescent="0.2">
      <c r="A4662" s="7">
        <v>13478</v>
      </c>
      <c r="B4662" s="8" t="s">
        <v>554</v>
      </c>
      <c r="C4662" t="str">
        <f>VLOOKUP(B4662, CONTENT!$B$2:$D$1001,2,FALSE)</f>
        <v>audio</v>
      </c>
      <c r="D4662" t="str">
        <f>VLOOKUP(B4662,CONTENT!$B$2:$D$1001,3,FALSE)</f>
        <v>Culture</v>
      </c>
      <c r="E4662" t="str">
        <f>VLOOKUP(G4662,'Reaction type'!$B$1:$E$17,2, FALSE)</f>
        <v>positive</v>
      </c>
      <c r="F4662">
        <f>VLOOKUP(G4662, 'Reaction type'!$B$2:$E$17, 3,FALSE)</f>
        <v>70</v>
      </c>
      <c r="G4662" s="8" t="s">
        <v>1044</v>
      </c>
      <c r="H4662" s="9">
        <v>44254.679166666669</v>
      </c>
    </row>
    <row r="4663" spans="1:8" x14ac:dyDescent="0.2">
      <c r="A4663" s="10">
        <v>13481</v>
      </c>
      <c r="B4663" s="11" t="s">
        <v>554</v>
      </c>
      <c r="C4663" t="str">
        <f>VLOOKUP(B4663, CONTENT!$B$2:$D$1001,2,FALSE)</f>
        <v>audio</v>
      </c>
      <c r="D4663" t="str">
        <f>VLOOKUP(B4663,CONTENT!$B$2:$D$1001,3,FALSE)</f>
        <v>Culture</v>
      </c>
      <c r="E4663" t="str">
        <f>VLOOKUP(G4663,'Reaction type'!$B$1:$E$17,2, FALSE)</f>
        <v>positive</v>
      </c>
      <c r="F4663">
        <f>VLOOKUP(G4663, 'Reaction type'!$B$2:$E$17, 3,FALSE)</f>
        <v>70</v>
      </c>
      <c r="G4663" s="11" t="s">
        <v>1053</v>
      </c>
      <c r="H4663" s="12">
        <v>44225.443055555559</v>
      </c>
    </row>
    <row r="4664" spans="1:8" x14ac:dyDescent="0.2">
      <c r="A4664" s="7">
        <v>13484</v>
      </c>
      <c r="B4664" s="8" t="s">
        <v>554</v>
      </c>
      <c r="C4664" t="str">
        <f>VLOOKUP(B4664, CONTENT!$B$2:$D$1001,2,FALSE)</f>
        <v>audio</v>
      </c>
      <c r="D4664" t="str">
        <f>VLOOKUP(B4664,CONTENT!$B$2:$D$1001,3,FALSE)</f>
        <v>Culture</v>
      </c>
      <c r="E4664" t="str">
        <f>VLOOKUP(G4664,'Reaction type'!$B$1:$E$17,2, FALSE)</f>
        <v>positive</v>
      </c>
      <c r="F4664">
        <f>VLOOKUP(G4664, 'Reaction type'!$B$2:$E$17, 3,FALSE)</f>
        <v>70</v>
      </c>
      <c r="G4664" s="8" t="s">
        <v>1044</v>
      </c>
      <c r="H4664" s="9">
        <v>44039.8</v>
      </c>
    </row>
    <row r="4665" spans="1:8" x14ac:dyDescent="0.2">
      <c r="A4665" s="7">
        <v>13486</v>
      </c>
      <c r="B4665" s="8" t="s">
        <v>554</v>
      </c>
      <c r="C4665" t="str">
        <f>VLOOKUP(B4665, CONTENT!$B$2:$D$1001,2,FALSE)</f>
        <v>audio</v>
      </c>
      <c r="D4665" t="str">
        <f>VLOOKUP(B4665,CONTENT!$B$2:$D$1001,3,FALSE)</f>
        <v>Culture</v>
      </c>
      <c r="E4665" t="str">
        <f>VLOOKUP(G4665,'Reaction type'!$B$1:$E$17,2, FALSE)</f>
        <v>positive</v>
      </c>
      <c r="F4665">
        <f>VLOOKUP(G4665, 'Reaction type'!$B$2:$E$17, 3,FALSE)</f>
        <v>70</v>
      </c>
      <c r="G4665" s="8" t="s">
        <v>1053</v>
      </c>
      <c r="H4665" s="9">
        <v>44307.876388888886</v>
      </c>
    </row>
    <row r="4666" spans="1:8" x14ac:dyDescent="0.2">
      <c r="A4666" s="10">
        <v>13487</v>
      </c>
      <c r="B4666" s="11" t="s">
        <v>554</v>
      </c>
      <c r="C4666" t="str">
        <f>VLOOKUP(B4666, CONTENT!$B$2:$D$1001,2,FALSE)</f>
        <v>audio</v>
      </c>
      <c r="D4666" t="str">
        <f>VLOOKUP(B4666,CONTENT!$B$2:$D$1001,3,FALSE)</f>
        <v>Culture</v>
      </c>
      <c r="E4666" t="str">
        <f>VLOOKUP(G4666,'Reaction type'!$B$1:$E$17,2, FALSE)</f>
        <v>positive</v>
      </c>
      <c r="F4666">
        <f>VLOOKUP(G4666, 'Reaction type'!$B$2:$E$17, 3,FALSE)</f>
        <v>70</v>
      </c>
      <c r="G4666" s="11" t="s">
        <v>1053</v>
      </c>
      <c r="H4666" s="12">
        <v>44271.71597222222</v>
      </c>
    </row>
    <row r="4667" spans="1:8" x14ac:dyDescent="0.2">
      <c r="A4667" s="7">
        <v>13492</v>
      </c>
      <c r="B4667" s="8" t="s">
        <v>554</v>
      </c>
      <c r="C4667" t="str">
        <f>VLOOKUP(B4667, CONTENT!$B$2:$D$1001,2,FALSE)</f>
        <v>audio</v>
      </c>
      <c r="D4667" t="str">
        <f>VLOOKUP(B4667,CONTENT!$B$2:$D$1001,3,FALSE)</f>
        <v>Culture</v>
      </c>
      <c r="E4667" t="str">
        <f>VLOOKUP(G4667,'Reaction type'!$B$1:$E$17,2, FALSE)</f>
        <v>positive</v>
      </c>
      <c r="F4667">
        <f>VLOOKUP(G4667, 'Reaction type'!$B$2:$E$17, 3,FALSE)</f>
        <v>70</v>
      </c>
      <c r="G4667" s="8" t="s">
        <v>1053</v>
      </c>
      <c r="H4667" s="9">
        <v>44142.45208333333</v>
      </c>
    </row>
    <row r="4668" spans="1:8" x14ac:dyDescent="0.2">
      <c r="A4668" s="10">
        <v>13518</v>
      </c>
      <c r="B4668" s="11" t="s">
        <v>556</v>
      </c>
      <c r="C4668" t="str">
        <f>VLOOKUP(B4668, CONTENT!$B$2:$D$1001,2,FALSE)</f>
        <v>photo</v>
      </c>
      <c r="D4668" t="str">
        <f>VLOOKUP(B4668,CONTENT!$B$2:$D$1001,3,FALSE)</f>
        <v>travel</v>
      </c>
      <c r="E4668" t="str">
        <f>VLOOKUP(G4668,'Reaction type'!$B$1:$E$17,2, FALSE)</f>
        <v>positive</v>
      </c>
      <c r="F4668">
        <f>VLOOKUP(G4668, 'Reaction type'!$B$2:$E$17, 3,FALSE)</f>
        <v>70</v>
      </c>
      <c r="G4668" s="11" t="s">
        <v>1053</v>
      </c>
      <c r="H4668" s="12">
        <v>44175.236111111109</v>
      </c>
    </row>
    <row r="4669" spans="1:8" x14ac:dyDescent="0.2">
      <c r="A4669" s="10">
        <v>13524</v>
      </c>
      <c r="B4669" s="11" t="s">
        <v>556</v>
      </c>
      <c r="C4669" t="str">
        <f>VLOOKUP(B4669, CONTENT!$B$2:$D$1001,2,FALSE)</f>
        <v>photo</v>
      </c>
      <c r="D4669" t="str">
        <f>VLOOKUP(B4669,CONTENT!$B$2:$D$1001,3,FALSE)</f>
        <v>travel</v>
      </c>
      <c r="E4669" t="str">
        <f>VLOOKUP(G4669,'Reaction type'!$B$1:$E$17,2, FALSE)</f>
        <v>positive</v>
      </c>
      <c r="F4669">
        <f>VLOOKUP(G4669, 'Reaction type'!$B$2:$E$17, 3,FALSE)</f>
        <v>70</v>
      </c>
      <c r="G4669" s="11" t="s">
        <v>1044</v>
      </c>
      <c r="H4669" s="12">
        <v>44121.695833333331</v>
      </c>
    </row>
    <row r="4670" spans="1:8" x14ac:dyDescent="0.2">
      <c r="A4670" s="7">
        <v>13527</v>
      </c>
      <c r="B4670" s="8" t="s">
        <v>556</v>
      </c>
      <c r="C4670" t="str">
        <f>VLOOKUP(B4670, CONTENT!$B$2:$D$1001,2,FALSE)</f>
        <v>photo</v>
      </c>
      <c r="D4670" t="str">
        <f>VLOOKUP(B4670,CONTENT!$B$2:$D$1001,3,FALSE)</f>
        <v>travel</v>
      </c>
      <c r="E4670" t="str">
        <f>VLOOKUP(G4670,'Reaction type'!$B$1:$E$17,2, FALSE)</f>
        <v>positive</v>
      </c>
      <c r="F4670">
        <f>VLOOKUP(G4670, 'Reaction type'!$B$2:$E$17, 3,FALSE)</f>
        <v>70</v>
      </c>
      <c r="G4670" s="8" t="s">
        <v>1053</v>
      </c>
      <c r="H4670" s="9">
        <v>44076.611805555556</v>
      </c>
    </row>
    <row r="4671" spans="1:8" x14ac:dyDescent="0.2">
      <c r="A4671" s="10">
        <v>13532</v>
      </c>
      <c r="B4671" s="11" t="s">
        <v>556</v>
      </c>
      <c r="C4671" t="str">
        <f>VLOOKUP(B4671, CONTENT!$B$2:$D$1001,2,FALSE)</f>
        <v>photo</v>
      </c>
      <c r="D4671" t="str">
        <f>VLOOKUP(B4671,CONTENT!$B$2:$D$1001,3,FALSE)</f>
        <v>travel</v>
      </c>
      <c r="E4671" t="str">
        <f>VLOOKUP(G4671,'Reaction type'!$B$1:$E$17,2, FALSE)</f>
        <v>positive</v>
      </c>
      <c r="F4671">
        <f>VLOOKUP(G4671, 'Reaction type'!$B$2:$E$17, 3,FALSE)</f>
        <v>70</v>
      </c>
      <c r="G4671" s="11" t="s">
        <v>1053</v>
      </c>
      <c r="H4671" s="12">
        <v>44184.934027777781</v>
      </c>
    </row>
    <row r="4672" spans="1:8" x14ac:dyDescent="0.2">
      <c r="A4672" s="10">
        <v>13565</v>
      </c>
      <c r="B4672" s="11" t="s">
        <v>557</v>
      </c>
      <c r="C4672" t="str">
        <f>VLOOKUP(B4672, CONTENT!$B$2:$D$1001,2,FALSE)</f>
        <v>video</v>
      </c>
      <c r="D4672" t="str">
        <f>VLOOKUP(B4672,CONTENT!$B$2:$D$1001,3,FALSE)</f>
        <v>travel</v>
      </c>
      <c r="E4672" t="str">
        <f>VLOOKUP(G4672,'Reaction type'!$B$1:$E$17,2, FALSE)</f>
        <v>positive</v>
      </c>
      <c r="F4672">
        <f>VLOOKUP(G4672, 'Reaction type'!$B$2:$E$17, 3,FALSE)</f>
        <v>70</v>
      </c>
      <c r="G4672" s="11" t="s">
        <v>1053</v>
      </c>
      <c r="H4672" s="12">
        <v>44028.963194444441</v>
      </c>
    </row>
    <row r="4673" spans="1:8" x14ac:dyDescent="0.2">
      <c r="A4673" s="7">
        <v>13570</v>
      </c>
      <c r="B4673" s="8" t="s">
        <v>557</v>
      </c>
      <c r="C4673" t="str">
        <f>VLOOKUP(B4673, CONTENT!$B$2:$D$1001,2,FALSE)</f>
        <v>video</v>
      </c>
      <c r="D4673" t="str">
        <f>VLOOKUP(B4673,CONTENT!$B$2:$D$1001,3,FALSE)</f>
        <v>travel</v>
      </c>
      <c r="E4673" t="str">
        <f>VLOOKUP(G4673,'Reaction type'!$B$1:$E$17,2, FALSE)</f>
        <v>positive</v>
      </c>
      <c r="F4673">
        <f>VLOOKUP(G4673, 'Reaction type'!$B$2:$E$17, 3,FALSE)</f>
        <v>70</v>
      </c>
      <c r="G4673" s="8" t="s">
        <v>1053</v>
      </c>
      <c r="H4673" s="9">
        <v>44172.216666666667</v>
      </c>
    </row>
    <row r="4674" spans="1:8" x14ac:dyDescent="0.2">
      <c r="A4674" s="10">
        <v>13573</v>
      </c>
      <c r="B4674" s="11" t="s">
        <v>557</v>
      </c>
      <c r="C4674" t="str">
        <f>VLOOKUP(B4674, CONTENT!$B$2:$D$1001,2,FALSE)</f>
        <v>video</v>
      </c>
      <c r="D4674" t="str">
        <f>VLOOKUP(B4674,CONTENT!$B$2:$D$1001,3,FALSE)</f>
        <v>travel</v>
      </c>
      <c r="E4674" t="str">
        <f>VLOOKUP(G4674,'Reaction type'!$B$1:$E$17,2, FALSE)</f>
        <v>positive</v>
      </c>
      <c r="F4674">
        <f>VLOOKUP(G4674, 'Reaction type'!$B$2:$E$17, 3,FALSE)</f>
        <v>70</v>
      </c>
      <c r="G4674" s="11" t="s">
        <v>1053</v>
      </c>
      <c r="H4674" s="12">
        <v>44103.763194444444</v>
      </c>
    </row>
    <row r="4675" spans="1:8" x14ac:dyDescent="0.2">
      <c r="A4675" s="10">
        <v>13577</v>
      </c>
      <c r="B4675" s="11" t="s">
        <v>557</v>
      </c>
      <c r="C4675" t="str">
        <f>VLOOKUP(B4675, CONTENT!$B$2:$D$1001,2,FALSE)</f>
        <v>video</v>
      </c>
      <c r="D4675" t="str">
        <f>VLOOKUP(B4675,CONTENT!$B$2:$D$1001,3,FALSE)</f>
        <v>travel</v>
      </c>
      <c r="E4675" t="str">
        <f>VLOOKUP(G4675,'Reaction type'!$B$1:$E$17,2, FALSE)</f>
        <v>positive</v>
      </c>
      <c r="F4675">
        <f>VLOOKUP(G4675, 'Reaction type'!$B$2:$E$17, 3,FALSE)</f>
        <v>70</v>
      </c>
      <c r="G4675" s="11" t="s">
        <v>1053</v>
      </c>
      <c r="H4675" s="12">
        <v>44013.96597222222</v>
      </c>
    </row>
    <row r="4676" spans="1:8" x14ac:dyDescent="0.2">
      <c r="A4676" s="10">
        <v>13587</v>
      </c>
      <c r="B4676" s="11" t="s">
        <v>557</v>
      </c>
      <c r="C4676" t="str">
        <f>VLOOKUP(B4676, CONTENT!$B$2:$D$1001,2,FALSE)</f>
        <v>video</v>
      </c>
      <c r="D4676" t="str">
        <f>VLOOKUP(B4676,CONTENT!$B$2:$D$1001,3,FALSE)</f>
        <v>travel</v>
      </c>
      <c r="E4676" t="str">
        <f>VLOOKUP(G4676,'Reaction type'!$B$1:$E$17,2, FALSE)</f>
        <v>positive</v>
      </c>
      <c r="F4676">
        <f>VLOOKUP(G4676, 'Reaction type'!$B$2:$E$17, 3,FALSE)</f>
        <v>70</v>
      </c>
      <c r="G4676" s="11" t="s">
        <v>1044</v>
      </c>
      <c r="H4676" s="12">
        <v>44132.763888888891</v>
      </c>
    </row>
    <row r="4677" spans="1:8" x14ac:dyDescent="0.2">
      <c r="A4677" s="7">
        <v>13590</v>
      </c>
      <c r="B4677" s="8" t="s">
        <v>557</v>
      </c>
      <c r="C4677" t="str">
        <f>VLOOKUP(B4677, CONTENT!$B$2:$D$1001,2,FALSE)</f>
        <v>video</v>
      </c>
      <c r="D4677" t="str">
        <f>VLOOKUP(B4677,CONTENT!$B$2:$D$1001,3,FALSE)</f>
        <v>travel</v>
      </c>
      <c r="E4677" t="str">
        <f>VLOOKUP(G4677,'Reaction type'!$B$1:$E$17,2, FALSE)</f>
        <v>positive</v>
      </c>
      <c r="F4677">
        <f>VLOOKUP(G4677, 'Reaction type'!$B$2:$E$17, 3,FALSE)</f>
        <v>70</v>
      </c>
      <c r="G4677" s="8" t="s">
        <v>1053</v>
      </c>
      <c r="H4677" s="9">
        <v>44091.551388888889</v>
      </c>
    </row>
    <row r="4678" spans="1:8" x14ac:dyDescent="0.2">
      <c r="A4678" s="10">
        <v>13597</v>
      </c>
      <c r="B4678" s="11" t="s">
        <v>557</v>
      </c>
      <c r="C4678" t="str">
        <f>VLOOKUP(B4678, CONTENT!$B$2:$D$1001,2,FALSE)</f>
        <v>video</v>
      </c>
      <c r="D4678" t="str">
        <f>VLOOKUP(B4678,CONTENT!$B$2:$D$1001,3,FALSE)</f>
        <v>travel</v>
      </c>
      <c r="E4678" t="str">
        <f>VLOOKUP(G4678,'Reaction type'!$B$1:$E$17,2, FALSE)</f>
        <v>positive</v>
      </c>
      <c r="F4678">
        <f>VLOOKUP(G4678, 'Reaction type'!$B$2:$E$17, 3,FALSE)</f>
        <v>70</v>
      </c>
      <c r="G4678" s="11" t="s">
        <v>1044</v>
      </c>
      <c r="H4678" s="12">
        <v>44053.199305555558</v>
      </c>
    </row>
    <row r="4679" spans="1:8" x14ac:dyDescent="0.2">
      <c r="A4679" s="10">
        <v>13599</v>
      </c>
      <c r="B4679" s="11" t="s">
        <v>557</v>
      </c>
      <c r="C4679" t="str">
        <f>VLOOKUP(B4679, CONTENT!$B$2:$D$1001,2,FALSE)</f>
        <v>video</v>
      </c>
      <c r="D4679" t="str">
        <f>VLOOKUP(B4679,CONTENT!$B$2:$D$1001,3,FALSE)</f>
        <v>travel</v>
      </c>
      <c r="E4679" t="str">
        <f>VLOOKUP(G4679,'Reaction type'!$B$1:$E$17,2, FALSE)</f>
        <v>positive</v>
      </c>
      <c r="F4679">
        <f>VLOOKUP(G4679, 'Reaction type'!$B$2:$E$17, 3,FALSE)</f>
        <v>70</v>
      </c>
      <c r="G4679" s="11" t="s">
        <v>1053</v>
      </c>
      <c r="H4679" s="12">
        <v>44056.363888888889</v>
      </c>
    </row>
    <row r="4680" spans="1:8" x14ac:dyDescent="0.2">
      <c r="A4680" s="10">
        <v>13622</v>
      </c>
      <c r="B4680" s="11" t="s">
        <v>558</v>
      </c>
      <c r="C4680" t="str">
        <f>VLOOKUP(B4680, CONTENT!$B$2:$D$1001,2,FALSE)</f>
        <v>GIF</v>
      </c>
      <c r="D4680" t="str">
        <f>VLOOKUP(B4680,CONTENT!$B$2:$D$1001,3,FALSE)</f>
        <v>healthy eating</v>
      </c>
      <c r="E4680" t="str">
        <f>VLOOKUP(G4680,'Reaction type'!$B$1:$E$17,2, FALSE)</f>
        <v>positive</v>
      </c>
      <c r="F4680">
        <f>VLOOKUP(G4680, 'Reaction type'!$B$2:$E$17, 3,FALSE)</f>
        <v>70</v>
      </c>
      <c r="G4680" s="11" t="s">
        <v>1053</v>
      </c>
      <c r="H4680" s="12">
        <v>44293.599305555559</v>
      </c>
    </row>
    <row r="4681" spans="1:8" x14ac:dyDescent="0.2">
      <c r="A4681" s="10">
        <v>13624</v>
      </c>
      <c r="B4681" s="11" t="s">
        <v>558</v>
      </c>
      <c r="C4681" t="str">
        <f>VLOOKUP(B4681, CONTENT!$B$2:$D$1001,2,FALSE)</f>
        <v>GIF</v>
      </c>
      <c r="D4681" t="str">
        <f>VLOOKUP(B4681,CONTENT!$B$2:$D$1001,3,FALSE)</f>
        <v>healthy eating</v>
      </c>
      <c r="E4681" t="str">
        <f>VLOOKUP(G4681,'Reaction type'!$B$1:$E$17,2, FALSE)</f>
        <v>positive</v>
      </c>
      <c r="F4681">
        <f>VLOOKUP(G4681, 'Reaction type'!$B$2:$E$17, 3,FALSE)</f>
        <v>70</v>
      </c>
      <c r="G4681" s="11" t="s">
        <v>1053</v>
      </c>
      <c r="H4681" s="12">
        <v>44248.193749999999</v>
      </c>
    </row>
    <row r="4682" spans="1:8" x14ac:dyDescent="0.2">
      <c r="A4682" s="7">
        <v>13635</v>
      </c>
      <c r="B4682" s="8" t="s">
        <v>558</v>
      </c>
      <c r="C4682" t="str">
        <f>VLOOKUP(B4682, CONTENT!$B$2:$D$1001,2,FALSE)</f>
        <v>GIF</v>
      </c>
      <c r="D4682" t="str">
        <f>VLOOKUP(B4682,CONTENT!$B$2:$D$1001,3,FALSE)</f>
        <v>healthy eating</v>
      </c>
      <c r="E4682" t="str">
        <f>VLOOKUP(G4682,'Reaction type'!$B$1:$E$17,2, FALSE)</f>
        <v>positive</v>
      </c>
      <c r="F4682">
        <f>VLOOKUP(G4682, 'Reaction type'!$B$2:$E$17, 3,FALSE)</f>
        <v>70</v>
      </c>
      <c r="G4682" s="8" t="s">
        <v>1044</v>
      </c>
      <c r="H4682" s="9">
        <v>44193.480555555558</v>
      </c>
    </row>
    <row r="4683" spans="1:8" x14ac:dyDescent="0.2">
      <c r="A4683" s="7">
        <v>13643</v>
      </c>
      <c r="B4683" s="8" t="s">
        <v>558</v>
      </c>
      <c r="C4683" t="str">
        <f>VLOOKUP(B4683, CONTENT!$B$2:$D$1001,2,FALSE)</f>
        <v>GIF</v>
      </c>
      <c r="D4683" t="str">
        <f>VLOOKUP(B4683,CONTENT!$B$2:$D$1001,3,FALSE)</f>
        <v>healthy eating</v>
      </c>
      <c r="E4683" t="str">
        <f>VLOOKUP(G4683,'Reaction type'!$B$1:$E$17,2, FALSE)</f>
        <v>positive</v>
      </c>
      <c r="F4683">
        <f>VLOOKUP(G4683, 'Reaction type'!$B$2:$E$17, 3,FALSE)</f>
        <v>70</v>
      </c>
      <c r="G4683" s="8" t="s">
        <v>1044</v>
      </c>
      <c r="H4683" s="9">
        <v>44293.286111111112</v>
      </c>
    </row>
    <row r="4684" spans="1:8" x14ac:dyDescent="0.2">
      <c r="A4684" s="7">
        <v>13660</v>
      </c>
      <c r="B4684" s="8" t="s">
        <v>559</v>
      </c>
      <c r="C4684" t="str">
        <f>VLOOKUP(B4684, CONTENT!$B$2:$D$1001,2,FALSE)</f>
        <v>GIF</v>
      </c>
      <c r="D4684" t="str">
        <f>VLOOKUP(B4684,CONTENT!$B$2:$D$1001,3,FALSE)</f>
        <v>cooking</v>
      </c>
      <c r="E4684" t="str">
        <f>VLOOKUP(G4684,'Reaction type'!$B$1:$E$17,2, FALSE)</f>
        <v>positive</v>
      </c>
      <c r="F4684">
        <f>VLOOKUP(G4684, 'Reaction type'!$B$2:$E$17, 3,FALSE)</f>
        <v>70</v>
      </c>
      <c r="G4684" s="8" t="s">
        <v>1044</v>
      </c>
      <c r="H4684" s="9">
        <v>44124.274305555555</v>
      </c>
    </row>
    <row r="4685" spans="1:8" x14ac:dyDescent="0.2">
      <c r="A4685" s="10">
        <v>13661</v>
      </c>
      <c r="B4685" s="11" t="s">
        <v>559</v>
      </c>
      <c r="C4685" t="str">
        <f>VLOOKUP(B4685, CONTENT!$B$2:$D$1001,2,FALSE)</f>
        <v>GIF</v>
      </c>
      <c r="D4685" t="str">
        <f>VLOOKUP(B4685,CONTENT!$B$2:$D$1001,3,FALSE)</f>
        <v>cooking</v>
      </c>
      <c r="E4685" t="str">
        <f>VLOOKUP(G4685,'Reaction type'!$B$1:$E$17,2, FALSE)</f>
        <v>positive</v>
      </c>
      <c r="F4685">
        <f>VLOOKUP(G4685, 'Reaction type'!$B$2:$E$17, 3,FALSE)</f>
        <v>70</v>
      </c>
      <c r="G4685" s="11" t="s">
        <v>1044</v>
      </c>
      <c r="H4685" s="12">
        <v>44347.662499999999</v>
      </c>
    </row>
    <row r="4686" spans="1:8" x14ac:dyDescent="0.2">
      <c r="A4686" s="10">
        <v>13665</v>
      </c>
      <c r="B4686" s="11" t="s">
        <v>559</v>
      </c>
      <c r="C4686" t="str">
        <f>VLOOKUP(B4686, CONTENT!$B$2:$D$1001,2,FALSE)</f>
        <v>GIF</v>
      </c>
      <c r="D4686" t="str">
        <f>VLOOKUP(B4686,CONTENT!$B$2:$D$1001,3,FALSE)</f>
        <v>cooking</v>
      </c>
      <c r="E4686" t="str">
        <f>VLOOKUP(G4686,'Reaction type'!$B$1:$E$17,2, FALSE)</f>
        <v>positive</v>
      </c>
      <c r="F4686">
        <f>VLOOKUP(G4686, 'Reaction type'!$B$2:$E$17, 3,FALSE)</f>
        <v>70</v>
      </c>
      <c r="G4686" s="11" t="s">
        <v>1044</v>
      </c>
      <c r="H4686" s="12">
        <v>44253.300694444442</v>
      </c>
    </row>
    <row r="4687" spans="1:8" x14ac:dyDescent="0.2">
      <c r="A4687" s="7">
        <v>13686</v>
      </c>
      <c r="B4687" s="8" t="s">
        <v>559</v>
      </c>
      <c r="C4687" t="str">
        <f>VLOOKUP(B4687, CONTENT!$B$2:$D$1001,2,FALSE)</f>
        <v>GIF</v>
      </c>
      <c r="D4687" t="str">
        <f>VLOOKUP(B4687,CONTENT!$B$2:$D$1001,3,FALSE)</f>
        <v>cooking</v>
      </c>
      <c r="E4687" t="str">
        <f>VLOOKUP(G4687,'Reaction type'!$B$1:$E$17,2, FALSE)</f>
        <v>positive</v>
      </c>
      <c r="F4687">
        <f>VLOOKUP(G4687, 'Reaction type'!$B$2:$E$17, 3,FALSE)</f>
        <v>70</v>
      </c>
      <c r="G4687" s="8" t="s">
        <v>1044</v>
      </c>
      <c r="H4687" s="9">
        <v>44061.786805555559</v>
      </c>
    </row>
    <row r="4688" spans="1:8" x14ac:dyDescent="0.2">
      <c r="A4688" s="7">
        <v>13688</v>
      </c>
      <c r="B4688" s="8" t="s">
        <v>559</v>
      </c>
      <c r="C4688" t="str">
        <f>VLOOKUP(B4688, CONTENT!$B$2:$D$1001,2,FALSE)</f>
        <v>GIF</v>
      </c>
      <c r="D4688" t="str">
        <f>VLOOKUP(B4688,CONTENT!$B$2:$D$1001,3,FALSE)</f>
        <v>cooking</v>
      </c>
      <c r="E4688" t="str">
        <f>VLOOKUP(G4688,'Reaction type'!$B$1:$E$17,2, FALSE)</f>
        <v>positive</v>
      </c>
      <c r="F4688">
        <f>VLOOKUP(G4688, 'Reaction type'!$B$2:$E$17, 3,FALSE)</f>
        <v>70</v>
      </c>
      <c r="G4688" s="8" t="s">
        <v>1053</v>
      </c>
      <c r="H4688" s="9">
        <v>44034.82708333333</v>
      </c>
    </row>
    <row r="4689" spans="1:8" x14ac:dyDescent="0.2">
      <c r="A4689" s="7">
        <v>13697</v>
      </c>
      <c r="B4689" s="8" t="s">
        <v>560</v>
      </c>
      <c r="C4689" t="str">
        <f>VLOOKUP(B4689, CONTENT!$B$2:$D$1001,2,FALSE)</f>
        <v>GIF</v>
      </c>
      <c r="D4689" t="str">
        <f>VLOOKUP(B4689,CONTENT!$B$2:$D$1001,3,FALSE)</f>
        <v>tennis</v>
      </c>
      <c r="E4689" t="str">
        <f>VLOOKUP(G4689,'Reaction type'!$B$1:$E$17,2, FALSE)</f>
        <v>positive</v>
      </c>
      <c r="F4689">
        <f>VLOOKUP(G4689, 'Reaction type'!$B$2:$E$17, 3,FALSE)</f>
        <v>70</v>
      </c>
      <c r="G4689" s="8" t="s">
        <v>1044</v>
      </c>
      <c r="H4689" s="9">
        <v>44028.588888888888</v>
      </c>
    </row>
    <row r="4690" spans="1:8" x14ac:dyDescent="0.2">
      <c r="A4690" s="10">
        <v>13706</v>
      </c>
      <c r="B4690" s="11" t="s">
        <v>560</v>
      </c>
      <c r="C4690" t="str">
        <f>VLOOKUP(B4690, CONTENT!$B$2:$D$1001,2,FALSE)</f>
        <v>GIF</v>
      </c>
      <c r="D4690" t="str">
        <f>VLOOKUP(B4690,CONTENT!$B$2:$D$1001,3,FALSE)</f>
        <v>tennis</v>
      </c>
      <c r="E4690" t="str">
        <f>VLOOKUP(G4690,'Reaction type'!$B$1:$E$17,2, FALSE)</f>
        <v>positive</v>
      </c>
      <c r="F4690">
        <f>VLOOKUP(G4690, 'Reaction type'!$B$2:$E$17, 3,FALSE)</f>
        <v>70</v>
      </c>
      <c r="G4690" s="11" t="s">
        <v>1044</v>
      </c>
      <c r="H4690" s="12">
        <v>44017.279166666667</v>
      </c>
    </row>
    <row r="4691" spans="1:8" x14ac:dyDescent="0.2">
      <c r="A4691" s="7">
        <v>13729</v>
      </c>
      <c r="B4691" s="8" t="s">
        <v>562</v>
      </c>
      <c r="C4691" t="str">
        <f>VLOOKUP(B4691, CONTENT!$B$2:$D$1001,2,FALSE)</f>
        <v>video</v>
      </c>
      <c r="D4691" t="str">
        <f>VLOOKUP(B4691,CONTENT!$B$2:$D$1001,3,FALSE)</f>
        <v>fitness</v>
      </c>
      <c r="E4691" t="str">
        <f>VLOOKUP(G4691,'Reaction type'!$B$1:$E$17,2, FALSE)</f>
        <v>positive</v>
      </c>
      <c r="F4691">
        <f>VLOOKUP(G4691, 'Reaction type'!$B$2:$E$17, 3,FALSE)</f>
        <v>70</v>
      </c>
      <c r="G4691" s="8" t="s">
        <v>1053</v>
      </c>
      <c r="H4691" s="9">
        <v>44135.763888888891</v>
      </c>
    </row>
    <row r="4692" spans="1:8" x14ac:dyDescent="0.2">
      <c r="A4692" s="7">
        <v>13740</v>
      </c>
      <c r="B4692" s="8" t="s">
        <v>563</v>
      </c>
      <c r="C4692" t="str">
        <f>VLOOKUP(B4692, CONTENT!$B$2:$D$1001,2,FALSE)</f>
        <v>GIF</v>
      </c>
      <c r="D4692" t="str">
        <f>VLOOKUP(B4692,CONTENT!$B$2:$D$1001,3,FALSE)</f>
        <v>travel</v>
      </c>
      <c r="E4692" t="str">
        <f>VLOOKUP(G4692,'Reaction type'!$B$1:$E$17,2, FALSE)</f>
        <v>positive</v>
      </c>
      <c r="F4692">
        <f>VLOOKUP(G4692, 'Reaction type'!$B$2:$E$17, 3,FALSE)</f>
        <v>70</v>
      </c>
      <c r="G4692" s="8" t="s">
        <v>1053</v>
      </c>
      <c r="H4692" s="9">
        <v>44309.37777777778</v>
      </c>
    </row>
    <row r="4693" spans="1:8" x14ac:dyDescent="0.2">
      <c r="A4693" s="7">
        <v>13760</v>
      </c>
      <c r="B4693" s="8" t="s">
        <v>563</v>
      </c>
      <c r="C4693" t="str">
        <f>VLOOKUP(B4693, CONTENT!$B$2:$D$1001,2,FALSE)</f>
        <v>GIF</v>
      </c>
      <c r="D4693" t="str">
        <f>VLOOKUP(B4693,CONTENT!$B$2:$D$1001,3,FALSE)</f>
        <v>travel</v>
      </c>
      <c r="E4693" t="str">
        <f>VLOOKUP(G4693,'Reaction type'!$B$1:$E$17,2, FALSE)</f>
        <v>positive</v>
      </c>
      <c r="F4693">
        <f>VLOOKUP(G4693, 'Reaction type'!$B$2:$E$17, 3,FALSE)</f>
        <v>70</v>
      </c>
      <c r="G4693" s="8" t="s">
        <v>1053</v>
      </c>
      <c r="H4693" s="9">
        <v>44111.506249999999</v>
      </c>
    </row>
    <row r="4694" spans="1:8" x14ac:dyDescent="0.2">
      <c r="A4694" s="7">
        <v>13766</v>
      </c>
      <c r="B4694" s="8" t="s">
        <v>563</v>
      </c>
      <c r="C4694" t="str">
        <f>VLOOKUP(B4694, CONTENT!$B$2:$D$1001,2,FALSE)</f>
        <v>GIF</v>
      </c>
      <c r="D4694" t="str">
        <f>VLOOKUP(B4694,CONTENT!$B$2:$D$1001,3,FALSE)</f>
        <v>travel</v>
      </c>
      <c r="E4694" t="str">
        <f>VLOOKUP(G4694,'Reaction type'!$B$1:$E$17,2, FALSE)</f>
        <v>positive</v>
      </c>
      <c r="F4694">
        <f>VLOOKUP(G4694, 'Reaction type'!$B$2:$E$17, 3,FALSE)</f>
        <v>70</v>
      </c>
      <c r="G4694" s="8" t="s">
        <v>1044</v>
      </c>
      <c r="H4694" s="9">
        <v>44176.559027777781</v>
      </c>
    </row>
    <row r="4695" spans="1:8" x14ac:dyDescent="0.2">
      <c r="A4695" s="7">
        <v>13772</v>
      </c>
      <c r="B4695" s="8" t="s">
        <v>563</v>
      </c>
      <c r="C4695" t="str">
        <f>VLOOKUP(B4695, CONTENT!$B$2:$D$1001,2,FALSE)</f>
        <v>GIF</v>
      </c>
      <c r="D4695" t="str">
        <f>VLOOKUP(B4695,CONTENT!$B$2:$D$1001,3,FALSE)</f>
        <v>travel</v>
      </c>
      <c r="E4695" t="str">
        <f>VLOOKUP(G4695,'Reaction type'!$B$1:$E$17,2, FALSE)</f>
        <v>positive</v>
      </c>
      <c r="F4695">
        <f>VLOOKUP(G4695, 'Reaction type'!$B$2:$E$17, 3,FALSE)</f>
        <v>70</v>
      </c>
      <c r="G4695" s="8" t="s">
        <v>1053</v>
      </c>
      <c r="H4695" s="9">
        <v>44127.011805555558</v>
      </c>
    </row>
    <row r="4696" spans="1:8" x14ac:dyDescent="0.2">
      <c r="A4696" s="7">
        <v>13774</v>
      </c>
      <c r="B4696" s="8" t="s">
        <v>563</v>
      </c>
      <c r="C4696" t="str">
        <f>VLOOKUP(B4696, CONTENT!$B$2:$D$1001,2,FALSE)</f>
        <v>GIF</v>
      </c>
      <c r="D4696" t="str">
        <f>VLOOKUP(B4696,CONTENT!$B$2:$D$1001,3,FALSE)</f>
        <v>travel</v>
      </c>
      <c r="E4696" t="str">
        <f>VLOOKUP(G4696,'Reaction type'!$B$1:$E$17,2, FALSE)</f>
        <v>positive</v>
      </c>
      <c r="F4696">
        <f>VLOOKUP(G4696, 'Reaction type'!$B$2:$E$17, 3,FALSE)</f>
        <v>70</v>
      </c>
      <c r="G4696" s="8" t="s">
        <v>1044</v>
      </c>
      <c r="H4696" s="9">
        <v>44191.671527777777</v>
      </c>
    </row>
    <row r="4697" spans="1:8" x14ac:dyDescent="0.2">
      <c r="A4697" s="7">
        <v>13778</v>
      </c>
      <c r="B4697" s="8" t="s">
        <v>563</v>
      </c>
      <c r="C4697" t="str">
        <f>VLOOKUP(B4697, CONTENT!$B$2:$D$1001,2,FALSE)</f>
        <v>GIF</v>
      </c>
      <c r="D4697" t="str">
        <f>VLOOKUP(B4697,CONTENT!$B$2:$D$1001,3,FALSE)</f>
        <v>travel</v>
      </c>
      <c r="E4697" t="str">
        <f>VLOOKUP(G4697,'Reaction type'!$B$1:$E$17,2, FALSE)</f>
        <v>positive</v>
      </c>
      <c r="F4697">
        <f>VLOOKUP(G4697, 'Reaction type'!$B$2:$E$17, 3,FALSE)</f>
        <v>70</v>
      </c>
      <c r="G4697" s="8" t="s">
        <v>1044</v>
      </c>
      <c r="H4697" s="9">
        <v>44187.524305555555</v>
      </c>
    </row>
    <row r="4698" spans="1:8" x14ac:dyDescent="0.2">
      <c r="A4698" s="10">
        <v>13784</v>
      </c>
      <c r="B4698" s="11" t="s">
        <v>564</v>
      </c>
      <c r="C4698" t="str">
        <f>VLOOKUP(B4698, CONTENT!$B$2:$D$1001,2,FALSE)</f>
        <v>GIF</v>
      </c>
      <c r="D4698" t="str">
        <f>VLOOKUP(B4698,CONTENT!$B$2:$D$1001,3,FALSE)</f>
        <v>healthy eating</v>
      </c>
      <c r="E4698" t="str">
        <f>VLOOKUP(G4698,'Reaction type'!$B$1:$E$17,2, FALSE)</f>
        <v>positive</v>
      </c>
      <c r="F4698">
        <f>VLOOKUP(G4698, 'Reaction type'!$B$2:$E$17, 3,FALSE)</f>
        <v>70</v>
      </c>
      <c r="G4698" s="11" t="s">
        <v>1044</v>
      </c>
      <c r="H4698" s="12">
        <v>44254.115972222222</v>
      </c>
    </row>
    <row r="4699" spans="1:8" x14ac:dyDescent="0.2">
      <c r="A4699" s="7">
        <v>13789</v>
      </c>
      <c r="B4699" s="8" t="s">
        <v>564</v>
      </c>
      <c r="C4699" t="str">
        <f>VLOOKUP(B4699, CONTENT!$B$2:$D$1001,2,FALSE)</f>
        <v>GIF</v>
      </c>
      <c r="D4699" t="str">
        <f>VLOOKUP(B4699,CONTENT!$B$2:$D$1001,3,FALSE)</f>
        <v>healthy eating</v>
      </c>
      <c r="E4699" t="str">
        <f>VLOOKUP(G4699,'Reaction type'!$B$1:$E$17,2, FALSE)</f>
        <v>positive</v>
      </c>
      <c r="F4699">
        <f>VLOOKUP(G4699, 'Reaction type'!$B$2:$E$17, 3,FALSE)</f>
        <v>70</v>
      </c>
      <c r="G4699" s="8" t="s">
        <v>1053</v>
      </c>
      <c r="H4699" s="9">
        <v>44151.897916666669</v>
      </c>
    </row>
    <row r="4700" spans="1:8" x14ac:dyDescent="0.2">
      <c r="A4700" s="10">
        <v>13790</v>
      </c>
      <c r="B4700" s="11" t="s">
        <v>564</v>
      </c>
      <c r="C4700" t="str">
        <f>VLOOKUP(B4700, CONTENT!$B$2:$D$1001,2,FALSE)</f>
        <v>GIF</v>
      </c>
      <c r="D4700" t="str">
        <f>VLOOKUP(B4700,CONTENT!$B$2:$D$1001,3,FALSE)</f>
        <v>healthy eating</v>
      </c>
      <c r="E4700" t="str">
        <f>VLOOKUP(G4700,'Reaction type'!$B$1:$E$17,2, FALSE)</f>
        <v>positive</v>
      </c>
      <c r="F4700">
        <f>VLOOKUP(G4700, 'Reaction type'!$B$2:$E$17, 3,FALSE)</f>
        <v>70</v>
      </c>
      <c r="G4700" s="11" t="s">
        <v>1053</v>
      </c>
      <c r="H4700" s="12">
        <v>44144.543749999997</v>
      </c>
    </row>
    <row r="4701" spans="1:8" x14ac:dyDescent="0.2">
      <c r="A4701" s="7">
        <v>13793</v>
      </c>
      <c r="B4701" s="8" t="s">
        <v>564</v>
      </c>
      <c r="C4701" t="str">
        <f>VLOOKUP(B4701, CONTENT!$B$2:$D$1001,2,FALSE)</f>
        <v>GIF</v>
      </c>
      <c r="D4701" t="str">
        <f>VLOOKUP(B4701,CONTENT!$B$2:$D$1001,3,FALSE)</f>
        <v>healthy eating</v>
      </c>
      <c r="E4701" t="str">
        <f>VLOOKUP(G4701,'Reaction type'!$B$1:$E$17,2, FALSE)</f>
        <v>positive</v>
      </c>
      <c r="F4701">
        <f>VLOOKUP(G4701, 'Reaction type'!$B$2:$E$17, 3,FALSE)</f>
        <v>70</v>
      </c>
      <c r="G4701" s="8" t="s">
        <v>1044</v>
      </c>
      <c r="H4701" s="9">
        <v>44273.962500000001</v>
      </c>
    </row>
    <row r="4702" spans="1:8" x14ac:dyDescent="0.2">
      <c r="A4702" s="10">
        <v>13800</v>
      </c>
      <c r="B4702" s="11" t="s">
        <v>564</v>
      </c>
      <c r="C4702" t="str">
        <f>VLOOKUP(B4702, CONTENT!$B$2:$D$1001,2,FALSE)</f>
        <v>GIF</v>
      </c>
      <c r="D4702" t="str">
        <f>VLOOKUP(B4702,CONTENT!$B$2:$D$1001,3,FALSE)</f>
        <v>healthy eating</v>
      </c>
      <c r="E4702" t="str">
        <f>VLOOKUP(G4702,'Reaction type'!$B$1:$E$17,2, FALSE)</f>
        <v>positive</v>
      </c>
      <c r="F4702">
        <f>VLOOKUP(G4702, 'Reaction type'!$B$2:$E$17, 3,FALSE)</f>
        <v>70</v>
      </c>
      <c r="G4702" s="11" t="s">
        <v>1053</v>
      </c>
      <c r="H4702" s="12">
        <v>44119.841666666667</v>
      </c>
    </row>
    <row r="4703" spans="1:8" x14ac:dyDescent="0.2">
      <c r="A4703" s="7">
        <v>13826</v>
      </c>
      <c r="B4703" s="8" t="s">
        <v>565</v>
      </c>
      <c r="C4703" t="str">
        <f>VLOOKUP(B4703, CONTENT!$B$2:$D$1001,2,FALSE)</f>
        <v>photo</v>
      </c>
      <c r="D4703" t="str">
        <f>VLOOKUP(B4703,CONTENT!$B$2:$D$1001,3,FALSE)</f>
        <v>soccer</v>
      </c>
      <c r="E4703" t="str">
        <f>VLOOKUP(G4703,'Reaction type'!$B$1:$E$17,2, FALSE)</f>
        <v>positive</v>
      </c>
      <c r="F4703">
        <f>VLOOKUP(G4703, 'Reaction type'!$B$2:$E$17, 3,FALSE)</f>
        <v>70</v>
      </c>
      <c r="G4703" s="8" t="s">
        <v>1053</v>
      </c>
      <c r="H4703" s="9">
        <v>44166.709722222222</v>
      </c>
    </row>
    <row r="4704" spans="1:8" x14ac:dyDescent="0.2">
      <c r="A4704" s="7">
        <v>13828</v>
      </c>
      <c r="B4704" s="8" t="s">
        <v>565</v>
      </c>
      <c r="C4704" t="str">
        <f>VLOOKUP(B4704, CONTENT!$B$2:$D$1001,2,FALSE)</f>
        <v>photo</v>
      </c>
      <c r="D4704" t="str">
        <f>VLOOKUP(B4704,CONTENT!$B$2:$D$1001,3,FALSE)</f>
        <v>soccer</v>
      </c>
      <c r="E4704" t="str">
        <f>VLOOKUP(G4704,'Reaction type'!$B$1:$E$17,2, FALSE)</f>
        <v>positive</v>
      </c>
      <c r="F4704">
        <f>VLOOKUP(G4704, 'Reaction type'!$B$2:$E$17, 3,FALSE)</f>
        <v>70</v>
      </c>
      <c r="G4704" s="8" t="s">
        <v>1044</v>
      </c>
      <c r="H4704" s="9">
        <v>44362.607638888891</v>
      </c>
    </row>
    <row r="4705" spans="1:8" x14ac:dyDescent="0.2">
      <c r="A4705" s="10">
        <v>13829</v>
      </c>
      <c r="B4705" s="11" t="s">
        <v>565</v>
      </c>
      <c r="C4705" t="str">
        <f>VLOOKUP(B4705, CONTENT!$B$2:$D$1001,2,FALSE)</f>
        <v>photo</v>
      </c>
      <c r="D4705" t="str">
        <f>VLOOKUP(B4705,CONTENT!$B$2:$D$1001,3,FALSE)</f>
        <v>soccer</v>
      </c>
      <c r="E4705" t="str">
        <f>VLOOKUP(G4705,'Reaction type'!$B$1:$E$17,2, FALSE)</f>
        <v>positive</v>
      </c>
      <c r="F4705">
        <f>VLOOKUP(G4705, 'Reaction type'!$B$2:$E$17, 3,FALSE)</f>
        <v>70</v>
      </c>
      <c r="G4705" s="11" t="s">
        <v>1044</v>
      </c>
      <c r="H4705" s="12">
        <v>44202.13958333333</v>
      </c>
    </row>
    <row r="4706" spans="1:8" x14ac:dyDescent="0.2">
      <c r="A4706" s="7">
        <v>13843</v>
      </c>
      <c r="B4706" s="8" t="s">
        <v>566</v>
      </c>
      <c r="C4706" t="str">
        <f>VLOOKUP(B4706, CONTENT!$B$2:$D$1001,2,FALSE)</f>
        <v>photo</v>
      </c>
      <c r="D4706" t="str">
        <f>VLOOKUP(B4706,CONTENT!$B$2:$D$1001,3,FALSE)</f>
        <v>fitness</v>
      </c>
      <c r="E4706" t="str">
        <f>VLOOKUP(G4706,'Reaction type'!$B$1:$E$17,2, FALSE)</f>
        <v>positive</v>
      </c>
      <c r="F4706">
        <f>VLOOKUP(G4706, 'Reaction type'!$B$2:$E$17, 3,FALSE)</f>
        <v>70</v>
      </c>
      <c r="G4706" s="8" t="s">
        <v>1053</v>
      </c>
      <c r="H4706" s="9">
        <v>44121.336111111108</v>
      </c>
    </row>
    <row r="4707" spans="1:8" x14ac:dyDescent="0.2">
      <c r="A4707" s="7">
        <v>13845</v>
      </c>
      <c r="B4707" s="8" t="s">
        <v>566</v>
      </c>
      <c r="C4707" t="str">
        <f>VLOOKUP(B4707, CONTENT!$B$2:$D$1001,2,FALSE)</f>
        <v>photo</v>
      </c>
      <c r="D4707" t="str">
        <f>VLOOKUP(B4707,CONTENT!$B$2:$D$1001,3,FALSE)</f>
        <v>fitness</v>
      </c>
      <c r="E4707" t="str">
        <f>VLOOKUP(G4707,'Reaction type'!$B$1:$E$17,2, FALSE)</f>
        <v>positive</v>
      </c>
      <c r="F4707">
        <f>VLOOKUP(G4707, 'Reaction type'!$B$2:$E$17, 3,FALSE)</f>
        <v>70</v>
      </c>
      <c r="G4707" s="8" t="s">
        <v>1044</v>
      </c>
      <c r="H4707" s="9">
        <v>44093.061805555553</v>
      </c>
    </row>
    <row r="4708" spans="1:8" x14ac:dyDescent="0.2">
      <c r="A4708" s="10">
        <v>13850</v>
      </c>
      <c r="B4708" s="11" t="s">
        <v>566</v>
      </c>
      <c r="C4708" t="str">
        <f>VLOOKUP(B4708, CONTENT!$B$2:$D$1001,2,FALSE)</f>
        <v>photo</v>
      </c>
      <c r="D4708" t="str">
        <f>VLOOKUP(B4708,CONTENT!$B$2:$D$1001,3,FALSE)</f>
        <v>fitness</v>
      </c>
      <c r="E4708" t="str">
        <f>VLOOKUP(G4708,'Reaction type'!$B$1:$E$17,2, FALSE)</f>
        <v>positive</v>
      </c>
      <c r="F4708">
        <f>VLOOKUP(G4708, 'Reaction type'!$B$2:$E$17, 3,FALSE)</f>
        <v>70</v>
      </c>
      <c r="G4708" s="11" t="s">
        <v>1044</v>
      </c>
      <c r="H4708" s="12">
        <v>44146.805555555555</v>
      </c>
    </row>
    <row r="4709" spans="1:8" x14ac:dyDescent="0.2">
      <c r="A4709" s="7">
        <v>13851</v>
      </c>
      <c r="B4709" s="8" t="s">
        <v>566</v>
      </c>
      <c r="C4709" t="str">
        <f>VLOOKUP(B4709, CONTENT!$B$2:$D$1001,2,FALSE)</f>
        <v>photo</v>
      </c>
      <c r="D4709" t="str">
        <f>VLOOKUP(B4709,CONTENT!$B$2:$D$1001,3,FALSE)</f>
        <v>fitness</v>
      </c>
      <c r="E4709" t="str">
        <f>VLOOKUP(G4709,'Reaction type'!$B$1:$E$17,2, FALSE)</f>
        <v>positive</v>
      </c>
      <c r="F4709">
        <f>VLOOKUP(G4709, 'Reaction type'!$B$2:$E$17, 3,FALSE)</f>
        <v>70</v>
      </c>
      <c r="G4709" s="8" t="s">
        <v>1044</v>
      </c>
      <c r="H4709" s="9">
        <v>44363.277083333334</v>
      </c>
    </row>
    <row r="4710" spans="1:8" x14ac:dyDescent="0.2">
      <c r="A4710" s="7">
        <v>13853</v>
      </c>
      <c r="B4710" s="8" t="s">
        <v>566</v>
      </c>
      <c r="C4710" t="str">
        <f>VLOOKUP(B4710, CONTENT!$B$2:$D$1001,2,FALSE)</f>
        <v>photo</v>
      </c>
      <c r="D4710" t="str">
        <f>VLOOKUP(B4710,CONTENT!$B$2:$D$1001,3,FALSE)</f>
        <v>fitness</v>
      </c>
      <c r="E4710" t="str">
        <f>VLOOKUP(G4710,'Reaction type'!$B$1:$E$17,2, FALSE)</f>
        <v>positive</v>
      </c>
      <c r="F4710">
        <f>VLOOKUP(G4710, 'Reaction type'!$B$2:$E$17, 3,FALSE)</f>
        <v>70</v>
      </c>
      <c r="G4710" s="8" t="s">
        <v>1053</v>
      </c>
      <c r="H4710" s="9">
        <v>44219.865277777775</v>
      </c>
    </row>
    <row r="4711" spans="1:8" x14ac:dyDescent="0.2">
      <c r="A4711" s="7">
        <v>13871</v>
      </c>
      <c r="B4711" s="8" t="s">
        <v>566</v>
      </c>
      <c r="C4711" t="str">
        <f>VLOOKUP(B4711, CONTENT!$B$2:$D$1001,2,FALSE)</f>
        <v>photo</v>
      </c>
      <c r="D4711" t="str">
        <f>VLOOKUP(B4711,CONTENT!$B$2:$D$1001,3,FALSE)</f>
        <v>fitness</v>
      </c>
      <c r="E4711" t="str">
        <f>VLOOKUP(G4711,'Reaction type'!$B$1:$E$17,2, FALSE)</f>
        <v>positive</v>
      </c>
      <c r="F4711">
        <f>VLOOKUP(G4711, 'Reaction type'!$B$2:$E$17, 3,FALSE)</f>
        <v>70</v>
      </c>
      <c r="G4711" s="8" t="s">
        <v>1044</v>
      </c>
      <c r="H4711" s="9">
        <v>44262.681250000001</v>
      </c>
    </row>
    <row r="4712" spans="1:8" x14ac:dyDescent="0.2">
      <c r="A4712" s="7">
        <v>13873</v>
      </c>
      <c r="B4712" s="8" t="s">
        <v>566</v>
      </c>
      <c r="C4712" t="str">
        <f>VLOOKUP(B4712, CONTENT!$B$2:$D$1001,2,FALSE)</f>
        <v>photo</v>
      </c>
      <c r="D4712" t="str">
        <f>VLOOKUP(B4712,CONTENT!$B$2:$D$1001,3,FALSE)</f>
        <v>fitness</v>
      </c>
      <c r="E4712" t="str">
        <f>VLOOKUP(G4712,'Reaction type'!$B$1:$E$17,2, FALSE)</f>
        <v>positive</v>
      </c>
      <c r="F4712">
        <f>VLOOKUP(G4712, 'Reaction type'!$B$2:$E$17, 3,FALSE)</f>
        <v>70</v>
      </c>
      <c r="G4712" s="8" t="s">
        <v>1044</v>
      </c>
      <c r="H4712" s="9">
        <v>44117.309027777781</v>
      </c>
    </row>
    <row r="4713" spans="1:8" x14ac:dyDescent="0.2">
      <c r="A4713" s="10">
        <v>13881</v>
      </c>
      <c r="B4713" s="11" t="s">
        <v>567</v>
      </c>
      <c r="C4713" t="str">
        <f>VLOOKUP(B4713, CONTENT!$B$2:$D$1001,2,FALSE)</f>
        <v>video</v>
      </c>
      <c r="D4713" t="str">
        <f>VLOOKUP(B4713,CONTENT!$B$2:$D$1001,3,FALSE)</f>
        <v>fitness</v>
      </c>
      <c r="E4713" t="str">
        <f>VLOOKUP(G4713,'Reaction type'!$B$1:$E$17,2, FALSE)</f>
        <v>positive</v>
      </c>
      <c r="F4713">
        <f>VLOOKUP(G4713, 'Reaction type'!$B$2:$E$17, 3,FALSE)</f>
        <v>70</v>
      </c>
      <c r="G4713" s="11" t="s">
        <v>1053</v>
      </c>
      <c r="H4713" s="12">
        <v>44057.683333333334</v>
      </c>
    </row>
    <row r="4714" spans="1:8" x14ac:dyDescent="0.2">
      <c r="A4714" s="10">
        <v>13907</v>
      </c>
      <c r="B4714" s="11" t="s">
        <v>567</v>
      </c>
      <c r="C4714" t="str">
        <f>VLOOKUP(B4714, CONTENT!$B$2:$D$1001,2,FALSE)</f>
        <v>video</v>
      </c>
      <c r="D4714" t="str">
        <f>VLOOKUP(B4714,CONTENT!$B$2:$D$1001,3,FALSE)</f>
        <v>fitness</v>
      </c>
      <c r="E4714" t="str">
        <f>VLOOKUP(G4714,'Reaction type'!$B$1:$E$17,2, FALSE)</f>
        <v>positive</v>
      </c>
      <c r="F4714">
        <f>VLOOKUP(G4714, 'Reaction type'!$B$2:$E$17, 3,FALSE)</f>
        <v>70</v>
      </c>
      <c r="G4714" s="11" t="s">
        <v>1053</v>
      </c>
      <c r="H4714" s="12">
        <v>44323.352083333331</v>
      </c>
    </row>
    <row r="4715" spans="1:8" x14ac:dyDescent="0.2">
      <c r="A4715" s="7">
        <v>13908</v>
      </c>
      <c r="B4715" s="8" t="s">
        <v>567</v>
      </c>
      <c r="C4715" t="str">
        <f>VLOOKUP(B4715, CONTENT!$B$2:$D$1001,2,FALSE)</f>
        <v>video</v>
      </c>
      <c r="D4715" t="str">
        <f>VLOOKUP(B4715,CONTENT!$B$2:$D$1001,3,FALSE)</f>
        <v>fitness</v>
      </c>
      <c r="E4715" t="str">
        <f>VLOOKUP(G4715,'Reaction type'!$B$1:$E$17,2, FALSE)</f>
        <v>positive</v>
      </c>
      <c r="F4715">
        <f>VLOOKUP(G4715, 'Reaction type'!$B$2:$E$17, 3,FALSE)</f>
        <v>70</v>
      </c>
      <c r="G4715" s="8" t="s">
        <v>1044</v>
      </c>
      <c r="H4715" s="9">
        <v>44067.643055555556</v>
      </c>
    </row>
    <row r="4716" spans="1:8" x14ac:dyDescent="0.2">
      <c r="A4716" s="10">
        <v>13913</v>
      </c>
      <c r="B4716" s="11" t="s">
        <v>567</v>
      </c>
      <c r="C4716" t="str">
        <f>VLOOKUP(B4716, CONTENT!$B$2:$D$1001,2,FALSE)</f>
        <v>video</v>
      </c>
      <c r="D4716" t="str">
        <f>VLOOKUP(B4716,CONTENT!$B$2:$D$1001,3,FALSE)</f>
        <v>fitness</v>
      </c>
      <c r="E4716" t="str">
        <f>VLOOKUP(G4716,'Reaction type'!$B$1:$E$17,2, FALSE)</f>
        <v>positive</v>
      </c>
      <c r="F4716">
        <f>VLOOKUP(G4716, 'Reaction type'!$B$2:$E$17, 3,FALSE)</f>
        <v>70</v>
      </c>
      <c r="G4716" s="11" t="s">
        <v>1044</v>
      </c>
      <c r="H4716" s="12">
        <v>44026.693055555559</v>
      </c>
    </row>
    <row r="4717" spans="1:8" x14ac:dyDescent="0.2">
      <c r="A4717" s="10">
        <v>13915</v>
      </c>
      <c r="B4717" s="11" t="s">
        <v>567</v>
      </c>
      <c r="C4717" t="str">
        <f>VLOOKUP(B4717, CONTENT!$B$2:$D$1001,2,FALSE)</f>
        <v>video</v>
      </c>
      <c r="D4717" t="str">
        <f>VLOOKUP(B4717,CONTENT!$B$2:$D$1001,3,FALSE)</f>
        <v>fitness</v>
      </c>
      <c r="E4717" t="str">
        <f>VLOOKUP(G4717,'Reaction type'!$B$1:$E$17,2, FALSE)</f>
        <v>positive</v>
      </c>
      <c r="F4717">
        <f>VLOOKUP(G4717, 'Reaction type'!$B$2:$E$17, 3,FALSE)</f>
        <v>70</v>
      </c>
      <c r="G4717" s="11" t="s">
        <v>1053</v>
      </c>
      <c r="H4717" s="12">
        <v>44128.93472222222</v>
      </c>
    </row>
    <row r="4718" spans="1:8" x14ac:dyDescent="0.2">
      <c r="A4718" s="10">
        <v>13917</v>
      </c>
      <c r="B4718" s="11" t="s">
        <v>567</v>
      </c>
      <c r="C4718" t="str">
        <f>VLOOKUP(B4718, CONTENT!$B$2:$D$1001,2,FALSE)</f>
        <v>video</v>
      </c>
      <c r="D4718" t="str">
        <f>VLOOKUP(B4718,CONTENT!$B$2:$D$1001,3,FALSE)</f>
        <v>fitness</v>
      </c>
      <c r="E4718" t="str">
        <f>VLOOKUP(G4718,'Reaction type'!$B$1:$E$17,2, FALSE)</f>
        <v>positive</v>
      </c>
      <c r="F4718">
        <f>VLOOKUP(G4718, 'Reaction type'!$B$2:$E$17, 3,FALSE)</f>
        <v>70</v>
      </c>
      <c r="G4718" s="11" t="s">
        <v>1044</v>
      </c>
      <c r="H4718" s="12">
        <v>44070.679166666669</v>
      </c>
    </row>
    <row r="4719" spans="1:8" x14ac:dyDescent="0.2">
      <c r="A4719" s="7">
        <v>13921</v>
      </c>
      <c r="B4719" s="8" t="s">
        <v>568</v>
      </c>
      <c r="C4719" t="str">
        <f>VLOOKUP(B4719, CONTENT!$B$2:$D$1001,2,FALSE)</f>
        <v>photo</v>
      </c>
      <c r="D4719" t="str">
        <f>VLOOKUP(B4719,CONTENT!$B$2:$D$1001,3,FALSE)</f>
        <v>travel</v>
      </c>
      <c r="E4719" t="str">
        <f>VLOOKUP(G4719,'Reaction type'!$B$1:$E$17,2, FALSE)</f>
        <v>positive</v>
      </c>
      <c r="F4719">
        <f>VLOOKUP(G4719, 'Reaction type'!$B$2:$E$17, 3,FALSE)</f>
        <v>70</v>
      </c>
      <c r="G4719" s="8" t="s">
        <v>1053</v>
      </c>
      <c r="H4719" s="9">
        <v>44312.227777777778</v>
      </c>
    </row>
    <row r="4720" spans="1:8" x14ac:dyDescent="0.2">
      <c r="A4720" s="10">
        <v>13926</v>
      </c>
      <c r="B4720" s="11" t="s">
        <v>568</v>
      </c>
      <c r="C4720" t="str">
        <f>VLOOKUP(B4720, CONTENT!$B$2:$D$1001,2,FALSE)</f>
        <v>photo</v>
      </c>
      <c r="D4720" t="str">
        <f>VLOOKUP(B4720,CONTENT!$B$2:$D$1001,3,FALSE)</f>
        <v>travel</v>
      </c>
      <c r="E4720" t="str">
        <f>VLOOKUP(G4720,'Reaction type'!$B$1:$E$17,2, FALSE)</f>
        <v>positive</v>
      </c>
      <c r="F4720">
        <f>VLOOKUP(G4720, 'Reaction type'!$B$2:$E$17, 3,FALSE)</f>
        <v>70</v>
      </c>
      <c r="G4720" s="11" t="s">
        <v>1053</v>
      </c>
      <c r="H4720" s="12">
        <v>44253.238194444442</v>
      </c>
    </row>
    <row r="4721" spans="1:8" x14ac:dyDescent="0.2">
      <c r="A4721" s="7">
        <v>13935</v>
      </c>
      <c r="B4721" s="8" t="s">
        <v>568</v>
      </c>
      <c r="C4721" t="str">
        <f>VLOOKUP(B4721, CONTENT!$B$2:$D$1001,2,FALSE)</f>
        <v>photo</v>
      </c>
      <c r="D4721" t="str">
        <f>VLOOKUP(B4721,CONTENT!$B$2:$D$1001,3,FALSE)</f>
        <v>travel</v>
      </c>
      <c r="E4721" t="str">
        <f>VLOOKUP(G4721,'Reaction type'!$B$1:$E$17,2, FALSE)</f>
        <v>positive</v>
      </c>
      <c r="F4721">
        <f>VLOOKUP(G4721, 'Reaction type'!$B$2:$E$17, 3,FALSE)</f>
        <v>70</v>
      </c>
      <c r="G4721" s="8" t="s">
        <v>1044</v>
      </c>
      <c r="H4721" s="9">
        <v>44304.681944444441</v>
      </c>
    </row>
    <row r="4722" spans="1:8" x14ac:dyDescent="0.2">
      <c r="A4722" s="10">
        <v>13938</v>
      </c>
      <c r="B4722" s="11" t="s">
        <v>568</v>
      </c>
      <c r="C4722" t="str">
        <f>VLOOKUP(B4722, CONTENT!$B$2:$D$1001,2,FALSE)</f>
        <v>photo</v>
      </c>
      <c r="D4722" t="str">
        <f>VLOOKUP(B4722,CONTENT!$B$2:$D$1001,3,FALSE)</f>
        <v>travel</v>
      </c>
      <c r="E4722" t="str">
        <f>VLOOKUP(G4722,'Reaction type'!$B$1:$E$17,2, FALSE)</f>
        <v>positive</v>
      </c>
      <c r="F4722">
        <f>VLOOKUP(G4722, 'Reaction type'!$B$2:$E$17, 3,FALSE)</f>
        <v>70</v>
      </c>
      <c r="G4722" s="11" t="s">
        <v>1044</v>
      </c>
      <c r="H4722" s="12">
        <v>44059.209722222222</v>
      </c>
    </row>
    <row r="4723" spans="1:8" x14ac:dyDescent="0.2">
      <c r="A4723" s="10">
        <v>13946</v>
      </c>
      <c r="B4723" s="11" t="s">
        <v>568</v>
      </c>
      <c r="C4723" t="str">
        <f>VLOOKUP(B4723, CONTENT!$B$2:$D$1001,2,FALSE)</f>
        <v>photo</v>
      </c>
      <c r="D4723" t="str">
        <f>VLOOKUP(B4723,CONTENT!$B$2:$D$1001,3,FALSE)</f>
        <v>travel</v>
      </c>
      <c r="E4723" t="str">
        <f>VLOOKUP(G4723,'Reaction type'!$B$1:$E$17,2, FALSE)</f>
        <v>positive</v>
      </c>
      <c r="F4723">
        <f>VLOOKUP(G4723, 'Reaction type'!$B$2:$E$17, 3,FALSE)</f>
        <v>70</v>
      </c>
      <c r="G4723" s="11" t="s">
        <v>1044</v>
      </c>
      <c r="H4723" s="12">
        <v>44153.84097222222</v>
      </c>
    </row>
    <row r="4724" spans="1:8" x14ac:dyDescent="0.2">
      <c r="A4724" s="7">
        <v>13951</v>
      </c>
      <c r="B4724" s="8" t="s">
        <v>568</v>
      </c>
      <c r="C4724" t="str">
        <f>VLOOKUP(B4724, CONTENT!$B$2:$D$1001,2,FALSE)</f>
        <v>photo</v>
      </c>
      <c r="D4724" t="str">
        <f>VLOOKUP(B4724,CONTENT!$B$2:$D$1001,3,FALSE)</f>
        <v>travel</v>
      </c>
      <c r="E4724" t="str">
        <f>VLOOKUP(G4724,'Reaction type'!$B$1:$E$17,2, FALSE)</f>
        <v>positive</v>
      </c>
      <c r="F4724">
        <f>VLOOKUP(G4724, 'Reaction type'!$B$2:$E$17, 3,FALSE)</f>
        <v>70</v>
      </c>
      <c r="G4724" s="8" t="s">
        <v>1044</v>
      </c>
      <c r="H4724" s="9">
        <v>44225.035416666666</v>
      </c>
    </row>
    <row r="4725" spans="1:8" x14ac:dyDescent="0.2">
      <c r="A4725" s="10">
        <v>13956</v>
      </c>
      <c r="B4725" s="11" t="s">
        <v>568</v>
      </c>
      <c r="C4725" t="str">
        <f>VLOOKUP(B4725, CONTENT!$B$2:$D$1001,2,FALSE)</f>
        <v>photo</v>
      </c>
      <c r="D4725" t="str">
        <f>VLOOKUP(B4725,CONTENT!$B$2:$D$1001,3,FALSE)</f>
        <v>travel</v>
      </c>
      <c r="E4725" t="str">
        <f>VLOOKUP(G4725,'Reaction type'!$B$1:$E$17,2, FALSE)</f>
        <v>positive</v>
      </c>
      <c r="F4725">
        <f>VLOOKUP(G4725, 'Reaction type'!$B$2:$E$17, 3,FALSE)</f>
        <v>70</v>
      </c>
      <c r="G4725" s="11" t="s">
        <v>1044</v>
      </c>
      <c r="H4725" s="12">
        <v>44037.492361111108</v>
      </c>
    </row>
    <row r="4726" spans="1:8" x14ac:dyDescent="0.2">
      <c r="A4726" s="7">
        <v>13968</v>
      </c>
      <c r="B4726" s="8" t="s">
        <v>569</v>
      </c>
      <c r="C4726" t="str">
        <f>VLOOKUP(B4726, CONTENT!$B$2:$D$1001,2,FALSE)</f>
        <v>photo</v>
      </c>
      <c r="D4726" t="str">
        <f>VLOOKUP(B4726,CONTENT!$B$2:$D$1001,3,FALSE)</f>
        <v>veganism</v>
      </c>
      <c r="E4726" t="str">
        <f>VLOOKUP(G4726,'Reaction type'!$B$1:$E$17,2, FALSE)</f>
        <v>positive</v>
      </c>
      <c r="F4726">
        <f>VLOOKUP(G4726, 'Reaction type'!$B$2:$E$17, 3,FALSE)</f>
        <v>70</v>
      </c>
      <c r="G4726" s="8" t="s">
        <v>1053</v>
      </c>
      <c r="H4726" s="9">
        <v>44239.22152777778</v>
      </c>
    </row>
    <row r="4727" spans="1:8" x14ac:dyDescent="0.2">
      <c r="A4727" s="7">
        <v>13974</v>
      </c>
      <c r="B4727" s="8" t="s">
        <v>569</v>
      </c>
      <c r="C4727" t="str">
        <f>VLOOKUP(B4727, CONTENT!$B$2:$D$1001,2,FALSE)</f>
        <v>photo</v>
      </c>
      <c r="D4727" t="str">
        <f>VLOOKUP(B4727,CONTENT!$B$2:$D$1001,3,FALSE)</f>
        <v>veganism</v>
      </c>
      <c r="E4727" t="str">
        <f>VLOOKUP(G4727,'Reaction type'!$B$1:$E$17,2, FALSE)</f>
        <v>positive</v>
      </c>
      <c r="F4727">
        <f>VLOOKUP(G4727, 'Reaction type'!$B$2:$E$17, 3,FALSE)</f>
        <v>70</v>
      </c>
      <c r="G4727" s="8" t="s">
        <v>1044</v>
      </c>
      <c r="H4727" s="9">
        <v>44048.091666666667</v>
      </c>
    </row>
    <row r="4728" spans="1:8" x14ac:dyDescent="0.2">
      <c r="A4728" s="10">
        <v>14010</v>
      </c>
      <c r="B4728" s="11" t="s">
        <v>570</v>
      </c>
      <c r="C4728" t="str">
        <f>VLOOKUP(B4728, CONTENT!$B$2:$D$1001,2,FALSE)</f>
        <v>audio</v>
      </c>
      <c r="D4728" t="str">
        <f>VLOOKUP(B4728,CONTENT!$B$2:$D$1001,3,FALSE)</f>
        <v>technology</v>
      </c>
      <c r="E4728" t="str">
        <f>VLOOKUP(G4728,'Reaction type'!$B$1:$E$17,2, FALSE)</f>
        <v>positive</v>
      </c>
      <c r="F4728">
        <f>VLOOKUP(G4728, 'Reaction type'!$B$2:$E$17, 3,FALSE)</f>
        <v>70</v>
      </c>
      <c r="G4728" s="11" t="s">
        <v>1044</v>
      </c>
      <c r="H4728" s="12">
        <v>44316.631944444445</v>
      </c>
    </row>
    <row r="4729" spans="1:8" x14ac:dyDescent="0.2">
      <c r="A4729" s="7">
        <v>14015</v>
      </c>
      <c r="B4729" s="8" t="s">
        <v>570</v>
      </c>
      <c r="C4729" t="str">
        <f>VLOOKUP(B4729, CONTENT!$B$2:$D$1001,2,FALSE)</f>
        <v>audio</v>
      </c>
      <c r="D4729" t="str">
        <f>VLOOKUP(B4729,CONTENT!$B$2:$D$1001,3,FALSE)</f>
        <v>technology</v>
      </c>
      <c r="E4729" t="str">
        <f>VLOOKUP(G4729,'Reaction type'!$B$1:$E$17,2, FALSE)</f>
        <v>positive</v>
      </c>
      <c r="F4729">
        <f>VLOOKUP(G4729, 'Reaction type'!$B$2:$E$17, 3,FALSE)</f>
        <v>70</v>
      </c>
      <c r="G4729" s="8" t="s">
        <v>1044</v>
      </c>
      <c r="H4729" s="9">
        <v>44152.777777777781</v>
      </c>
    </row>
    <row r="4730" spans="1:8" x14ac:dyDescent="0.2">
      <c r="A4730" s="7">
        <v>14024</v>
      </c>
      <c r="B4730" s="8" t="s">
        <v>571</v>
      </c>
      <c r="C4730" t="str">
        <f>VLOOKUP(B4730, CONTENT!$B$2:$D$1001,2,FALSE)</f>
        <v>GIF</v>
      </c>
      <c r="D4730" t="str">
        <f>VLOOKUP(B4730,CONTENT!$B$2:$D$1001,3,FALSE)</f>
        <v>studying</v>
      </c>
      <c r="E4730" t="str">
        <f>VLOOKUP(G4730,'Reaction type'!$B$1:$E$17,2, FALSE)</f>
        <v>positive</v>
      </c>
      <c r="F4730">
        <f>VLOOKUP(G4730, 'Reaction type'!$B$2:$E$17, 3,FALSE)</f>
        <v>70</v>
      </c>
      <c r="G4730" s="8" t="s">
        <v>1044</v>
      </c>
      <c r="H4730" s="9">
        <v>44173.083333333336</v>
      </c>
    </row>
    <row r="4731" spans="1:8" x14ac:dyDescent="0.2">
      <c r="A4731" s="10">
        <v>14029</v>
      </c>
      <c r="B4731" s="11" t="s">
        <v>571</v>
      </c>
      <c r="C4731" t="str">
        <f>VLOOKUP(B4731, CONTENT!$B$2:$D$1001,2,FALSE)</f>
        <v>GIF</v>
      </c>
      <c r="D4731" t="str">
        <f>VLOOKUP(B4731,CONTENT!$B$2:$D$1001,3,FALSE)</f>
        <v>studying</v>
      </c>
      <c r="E4731" t="str">
        <f>VLOOKUP(G4731,'Reaction type'!$B$1:$E$17,2, FALSE)</f>
        <v>positive</v>
      </c>
      <c r="F4731">
        <f>VLOOKUP(G4731, 'Reaction type'!$B$2:$E$17, 3,FALSE)</f>
        <v>70</v>
      </c>
      <c r="G4731" s="11" t="s">
        <v>1044</v>
      </c>
      <c r="H4731" s="12">
        <v>44001.143055555556</v>
      </c>
    </row>
    <row r="4732" spans="1:8" x14ac:dyDescent="0.2">
      <c r="A4732" s="10">
        <v>14063</v>
      </c>
      <c r="B4732" s="11" t="s">
        <v>571</v>
      </c>
      <c r="C4732" t="str">
        <f>VLOOKUP(B4732, CONTENT!$B$2:$D$1001,2,FALSE)</f>
        <v>GIF</v>
      </c>
      <c r="D4732" t="str">
        <f>VLOOKUP(B4732,CONTENT!$B$2:$D$1001,3,FALSE)</f>
        <v>studying</v>
      </c>
      <c r="E4732" t="str">
        <f>VLOOKUP(G4732,'Reaction type'!$B$1:$E$17,2, FALSE)</f>
        <v>positive</v>
      </c>
      <c r="F4732">
        <f>VLOOKUP(G4732, 'Reaction type'!$B$2:$E$17, 3,FALSE)</f>
        <v>70</v>
      </c>
      <c r="G4732" s="11" t="s">
        <v>1044</v>
      </c>
      <c r="H4732" s="12">
        <v>44214.831944444442</v>
      </c>
    </row>
    <row r="4733" spans="1:8" x14ac:dyDescent="0.2">
      <c r="A4733" s="7">
        <v>14077</v>
      </c>
      <c r="B4733" s="8" t="s">
        <v>572</v>
      </c>
      <c r="C4733" t="str">
        <f>VLOOKUP(B4733, CONTENT!$B$2:$D$1001,2,FALSE)</f>
        <v>GIF</v>
      </c>
      <c r="D4733" t="str">
        <f>VLOOKUP(B4733,CONTENT!$B$2:$D$1001,3,FALSE)</f>
        <v>technology</v>
      </c>
      <c r="E4733" t="str">
        <f>VLOOKUP(G4733,'Reaction type'!$B$1:$E$17,2, FALSE)</f>
        <v>positive</v>
      </c>
      <c r="F4733">
        <f>VLOOKUP(G4733, 'Reaction type'!$B$2:$E$17, 3,FALSE)</f>
        <v>70</v>
      </c>
      <c r="G4733" s="8" t="s">
        <v>1044</v>
      </c>
      <c r="H4733" s="9">
        <v>44126.314583333333</v>
      </c>
    </row>
    <row r="4734" spans="1:8" x14ac:dyDescent="0.2">
      <c r="A4734" s="10">
        <v>14086</v>
      </c>
      <c r="B4734" s="11" t="s">
        <v>572</v>
      </c>
      <c r="C4734" t="str">
        <f>VLOOKUP(B4734, CONTENT!$B$2:$D$1001,2,FALSE)</f>
        <v>GIF</v>
      </c>
      <c r="D4734" t="str">
        <f>VLOOKUP(B4734,CONTENT!$B$2:$D$1001,3,FALSE)</f>
        <v>technology</v>
      </c>
      <c r="E4734" t="str">
        <f>VLOOKUP(G4734,'Reaction type'!$B$1:$E$17,2, FALSE)</f>
        <v>positive</v>
      </c>
      <c r="F4734">
        <f>VLOOKUP(G4734, 'Reaction type'!$B$2:$E$17, 3,FALSE)</f>
        <v>70</v>
      </c>
      <c r="G4734" s="11" t="s">
        <v>1053</v>
      </c>
      <c r="H4734" s="12">
        <v>44135.275000000001</v>
      </c>
    </row>
    <row r="4735" spans="1:8" x14ac:dyDescent="0.2">
      <c r="A4735" s="10">
        <v>14088</v>
      </c>
      <c r="B4735" s="11" t="s">
        <v>572</v>
      </c>
      <c r="C4735" t="str">
        <f>VLOOKUP(B4735, CONTENT!$B$2:$D$1001,2,FALSE)</f>
        <v>GIF</v>
      </c>
      <c r="D4735" t="str">
        <f>VLOOKUP(B4735,CONTENT!$B$2:$D$1001,3,FALSE)</f>
        <v>technology</v>
      </c>
      <c r="E4735" t="str">
        <f>VLOOKUP(G4735,'Reaction type'!$B$1:$E$17,2, FALSE)</f>
        <v>positive</v>
      </c>
      <c r="F4735">
        <f>VLOOKUP(G4735, 'Reaction type'!$B$2:$E$17, 3,FALSE)</f>
        <v>70</v>
      </c>
      <c r="G4735" s="11" t="s">
        <v>1044</v>
      </c>
      <c r="H4735" s="12">
        <v>44045.220138888886</v>
      </c>
    </row>
    <row r="4736" spans="1:8" x14ac:dyDescent="0.2">
      <c r="A4736" s="7">
        <v>14102</v>
      </c>
      <c r="B4736" s="8" t="s">
        <v>573</v>
      </c>
      <c r="C4736" t="str">
        <f>VLOOKUP(B4736, CONTENT!$B$2:$D$1001,2,FALSE)</f>
        <v>GIF</v>
      </c>
      <c r="D4736" t="str">
        <f>VLOOKUP(B4736,CONTENT!$B$2:$D$1001,3,FALSE)</f>
        <v>culture</v>
      </c>
      <c r="E4736" t="str">
        <f>VLOOKUP(G4736,'Reaction type'!$B$1:$E$17,2, FALSE)</f>
        <v>positive</v>
      </c>
      <c r="F4736">
        <f>VLOOKUP(G4736, 'Reaction type'!$B$2:$E$17, 3,FALSE)</f>
        <v>70</v>
      </c>
      <c r="G4736" s="8" t="s">
        <v>1044</v>
      </c>
      <c r="H4736" s="9">
        <v>44295.931250000001</v>
      </c>
    </row>
    <row r="4737" spans="1:8" x14ac:dyDescent="0.2">
      <c r="A4737" s="10">
        <v>14103</v>
      </c>
      <c r="B4737" s="11" t="s">
        <v>573</v>
      </c>
      <c r="C4737" t="str">
        <f>VLOOKUP(B4737, CONTENT!$B$2:$D$1001,2,FALSE)</f>
        <v>GIF</v>
      </c>
      <c r="D4737" t="str">
        <f>VLOOKUP(B4737,CONTENT!$B$2:$D$1001,3,FALSE)</f>
        <v>culture</v>
      </c>
      <c r="E4737" t="str">
        <f>VLOOKUP(G4737,'Reaction type'!$B$1:$E$17,2, FALSE)</f>
        <v>positive</v>
      </c>
      <c r="F4737">
        <f>VLOOKUP(G4737, 'Reaction type'!$B$2:$E$17, 3,FALSE)</f>
        <v>70</v>
      </c>
      <c r="G4737" s="11" t="s">
        <v>1053</v>
      </c>
      <c r="H4737" s="12">
        <v>44161.97152777778</v>
      </c>
    </row>
    <row r="4738" spans="1:8" x14ac:dyDescent="0.2">
      <c r="A4738" s="10">
        <v>14113</v>
      </c>
      <c r="B4738" s="11" t="s">
        <v>573</v>
      </c>
      <c r="C4738" t="str">
        <f>VLOOKUP(B4738, CONTENT!$B$2:$D$1001,2,FALSE)</f>
        <v>GIF</v>
      </c>
      <c r="D4738" t="str">
        <f>VLOOKUP(B4738,CONTENT!$B$2:$D$1001,3,FALSE)</f>
        <v>culture</v>
      </c>
      <c r="E4738" t="str">
        <f>VLOOKUP(G4738,'Reaction type'!$B$1:$E$17,2, FALSE)</f>
        <v>positive</v>
      </c>
      <c r="F4738">
        <f>VLOOKUP(G4738, 'Reaction type'!$B$2:$E$17, 3,FALSE)</f>
        <v>70</v>
      </c>
      <c r="G4738" s="11" t="s">
        <v>1053</v>
      </c>
      <c r="H4738" s="12">
        <v>44115.359722222223</v>
      </c>
    </row>
    <row r="4739" spans="1:8" x14ac:dyDescent="0.2">
      <c r="A4739" s="7">
        <v>14122</v>
      </c>
      <c r="B4739" s="8" t="s">
        <v>573</v>
      </c>
      <c r="C4739" t="str">
        <f>VLOOKUP(B4739, CONTENT!$B$2:$D$1001,2,FALSE)</f>
        <v>GIF</v>
      </c>
      <c r="D4739" t="str">
        <f>VLOOKUP(B4739,CONTENT!$B$2:$D$1001,3,FALSE)</f>
        <v>culture</v>
      </c>
      <c r="E4739" t="str">
        <f>VLOOKUP(G4739,'Reaction type'!$B$1:$E$17,2, FALSE)</f>
        <v>positive</v>
      </c>
      <c r="F4739">
        <f>VLOOKUP(G4739, 'Reaction type'!$B$2:$E$17, 3,FALSE)</f>
        <v>70</v>
      </c>
      <c r="G4739" s="8" t="s">
        <v>1044</v>
      </c>
      <c r="H4739" s="9">
        <v>44140.53402777778</v>
      </c>
    </row>
    <row r="4740" spans="1:8" x14ac:dyDescent="0.2">
      <c r="A4740" s="7">
        <v>14127</v>
      </c>
      <c r="B4740" s="8" t="s">
        <v>574</v>
      </c>
      <c r="C4740" t="str">
        <f>VLOOKUP(B4740, CONTENT!$B$2:$D$1001,2,FALSE)</f>
        <v>GIF</v>
      </c>
      <c r="D4740" t="str">
        <f>VLOOKUP(B4740,CONTENT!$B$2:$D$1001,3,FALSE)</f>
        <v>culture</v>
      </c>
      <c r="E4740" t="str">
        <f>VLOOKUP(G4740,'Reaction type'!$B$1:$E$17,2, FALSE)</f>
        <v>positive</v>
      </c>
      <c r="F4740">
        <f>VLOOKUP(G4740, 'Reaction type'!$B$2:$E$17, 3,FALSE)</f>
        <v>70</v>
      </c>
      <c r="G4740" s="8" t="s">
        <v>1053</v>
      </c>
      <c r="H4740" s="9">
        <v>44272.554861111108</v>
      </c>
    </row>
    <row r="4741" spans="1:8" x14ac:dyDescent="0.2">
      <c r="A4741" s="10">
        <v>14130</v>
      </c>
      <c r="B4741" s="11" t="s">
        <v>574</v>
      </c>
      <c r="C4741" t="str">
        <f>VLOOKUP(B4741, CONTENT!$B$2:$D$1001,2,FALSE)</f>
        <v>GIF</v>
      </c>
      <c r="D4741" t="str">
        <f>VLOOKUP(B4741,CONTENT!$B$2:$D$1001,3,FALSE)</f>
        <v>culture</v>
      </c>
      <c r="E4741" t="str">
        <f>VLOOKUP(G4741,'Reaction type'!$B$1:$E$17,2, FALSE)</f>
        <v>positive</v>
      </c>
      <c r="F4741">
        <f>VLOOKUP(G4741, 'Reaction type'!$B$2:$E$17, 3,FALSE)</f>
        <v>70</v>
      </c>
      <c r="G4741" s="11" t="s">
        <v>1044</v>
      </c>
      <c r="H4741" s="12">
        <v>44026.429166666669</v>
      </c>
    </row>
    <row r="4742" spans="1:8" x14ac:dyDescent="0.2">
      <c r="A4742" s="10">
        <v>14136</v>
      </c>
      <c r="B4742" s="11" t="s">
        <v>574</v>
      </c>
      <c r="C4742" t="str">
        <f>VLOOKUP(B4742, CONTENT!$B$2:$D$1001,2,FALSE)</f>
        <v>GIF</v>
      </c>
      <c r="D4742" t="str">
        <f>VLOOKUP(B4742,CONTENT!$B$2:$D$1001,3,FALSE)</f>
        <v>culture</v>
      </c>
      <c r="E4742" t="str">
        <f>VLOOKUP(G4742,'Reaction type'!$B$1:$E$17,2, FALSE)</f>
        <v>positive</v>
      </c>
      <c r="F4742">
        <f>VLOOKUP(G4742, 'Reaction type'!$B$2:$E$17, 3,FALSE)</f>
        <v>70</v>
      </c>
      <c r="G4742" s="11" t="s">
        <v>1053</v>
      </c>
      <c r="H4742" s="12">
        <v>44185.636805555558</v>
      </c>
    </row>
    <row r="4743" spans="1:8" x14ac:dyDescent="0.2">
      <c r="A4743" s="7">
        <v>14149</v>
      </c>
      <c r="B4743" s="8" t="s">
        <v>576</v>
      </c>
      <c r="C4743" t="str">
        <f>VLOOKUP(B4743, CONTENT!$B$2:$D$1001,2,FALSE)</f>
        <v>GIF</v>
      </c>
      <c r="D4743" t="str">
        <f>VLOOKUP(B4743,CONTENT!$B$2:$D$1001,3,FALSE)</f>
        <v>travel</v>
      </c>
      <c r="E4743" t="str">
        <f>VLOOKUP(G4743,'Reaction type'!$B$1:$E$17,2, FALSE)</f>
        <v>positive</v>
      </c>
      <c r="F4743">
        <f>VLOOKUP(G4743, 'Reaction type'!$B$2:$E$17, 3,FALSE)</f>
        <v>70</v>
      </c>
      <c r="G4743" s="8" t="s">
        <v>1053</v>
      </c>
      <c r="H4743" s="9">
        <v>44220.520833333336</v>
      </c>
    </row>
    <row r="4744" spans="1:8" x14ac:dyDescent="0.2">
      <c r="A4744" s="7">
        <v>14159</v>
      </c>
      <c r="B4744" s="8" t="s">
        <v>576</v>
      </c>
      <c r="C4744" t="str">
        <f>VLOOKUP(B4744, CONTENT!$B$2:$D$1001,2,FALSE)</f>
        <v>GIF</v>
      </c>
      <c r="D4744" t="str">
        <f>VLOOKUP(B4744,CONTENT!$B$2:$D$1001,3,FALSE)</f>
        <v>travel</v>
      </c>
      <c r="E4744" t="str">
        <f>VLOOKUP(G4744,'Reaction type'!$B$1:$E$17,2, FALSE)</f>
        <v>positive</v>
      </c>
      <c r="F4744">
        <f>VLOOKUP(G4744, 'Reaction type'!$B$2:$E$17, 3,FALSE)</f>
        <v>70</v>
      </c>
      <c r="G4744" s="8" t="s">
        <v>1044</v>
      </c>
      <c r="H4744" s="9">
        <v>44129.070138888892</v>
      </c>
    </row>
    <row r="4745" spans="1:8" x14ac:dyDescent="0.2">
      <c r="A4745" s="7">
        <v>14161</v>
      </c>
      <c r="B4745" s="8" t="s">
        <v>576</v>
      </c>
      <c r="C4745" t="str">
        <f>VLOOKUP(B4745, CONTENT!$B$2:$D$1001,2,FALSE)</f>
        <v>GIF</v>
      </c>
      <c r="D4745" t="str">
        <f>VLOOKUP(B4745,CONTENT!$B$2:$D$1001,3,FALSE)</f>
        <v>travel</v>
      </c>
      <c r="E4745" t="str">
        <f>VLOOKUP(G4745,'Reaction type'!$B$1:$E$17,2, FALSE)</f>
        <v>positive</v>
      </c>
      <c r="F4745">
        <f>VLOOKUP(G4745, 'Reaction type'!$B$2:$E$17, 3,FALSE)</f>
        <v>70</v>
      </c>
      <c r="G4745" s="8" t="s">
        <v>1053</v>
      </c>
      <c r="H4745" s="9">
        <v>44089.425000000003</v>
      </c>
    </row>
    <row r="4746" spans="1:8" x14ac:dyDescent="0.2">
      <c r="A4746" s="7">
        <v>14167</v>
      </c>
      <c r="B4746" s="8" t="s">
        <v>576</v>
      </c>
      <c r="C4746" t="str">
        <f>VLOOKUP(B4746, CONTENT!$B$2:$D$1001,2,FALSE)</f>
        <v>GIF</v>
      </c>
      <c r="D4746" t="str">
        <f>VLOOKUP(B4746,CONTENT!$B$2:$D$1001,3,FALSE)</f>
        <v>travel</v>
      </c>
      <c r="E4746" t="str">
        <f>VLOOKUP(G4746,'Reaction type'!$B$1:$E$17,2, FALSE)</f>
        <v>positive</v>
      </c>
      <c r="F4746">
        <f>VLOOKUP(G4746, 'Reaction type'!$B$2:$E$17, 3,FALSE)</f>
        <v>70</v>
      </c>
      <c r="G4746" s="8" t="s">
        <v>1044</v>
      </c>
      <c r="H4746" s="9">
        <v>44210.756944444445</v>
      </c>
    </row>
    <row r="4747" spans="1:8" x14ac:dyDescent="0.2">
      <c r="A4747" s="10">
        <v>14174</v>
      </c>
      <c r="B4747" s="11" t="s">
        <v>576</v>
      </c>
      <c r="C4747" t="str">
        <f>VLOOKUP(B4747, CONTENT!$B$2:$D$1001,2,FALSE)</f>
        <v>GIF</v>
      </c>
      <c r="D4747" t="str">
        <f>VLOOKUP(B4747,CONTENT!$B$2:$D$1001,3,FALSE)</f>
        <v>travel</v>
      </c>
      <c r="E4747" t="str">
        <f>VLOOKUP(G4747,'Reaction type'!$B$1:$E$17,2, FALSE)</f>
        <v>positive</v>
      </c>
      <c r="F4747">
        <f>VLOOKUP(G4747, 'Reaction type'!$B$2:$E$17, 3,FALSE)</f>
        <v>70</v>
      </c>
      <c r="G4747" s="11" t="s">
        <v>1053</v>
      </c>
      <c r="H4747" s="12">
        <v>44261.781944444447</v>
      </c>
    </row>
    <row r="4748" spans="1:8" x14ac:dyDescent="0.2">
      <c r="A4748" s="10">
        <v>14176</v>
      </c>
      <c r="B4748" s="11" t="s">
        <v>576</v>
      </c>
      <c r="C4748" t="str">
        <f>VLOOKUP(B4748, CONTENT!$B$2:$D$1001,2,FALSE)</f>
        <v>GIF</v>
      </c>
      <c r="D4748" t="str">
        <f>VLOOKUP(B4748,CONTENT!$B$2:$D$1001,3,FALSE)</f>
        <v>travel</v>
      </c>
      <c r="E4748" t="str">
        <f>VLOOKUP(G4748,'Reaction type'!$B$1:$E$17,2, FALSE)</f>
        <v>positive</v>
      </c>
      <c r="F4748">
        <f>VLOOKUP(G4748, 'Reaction type'!$B$2:$E$17, 3,FALSE)</f>
        <v>70</v>
      </c>
      <c r="G4748" s="11" t="s">
        <v>1044</v>
      </c>
      <c r="H4748" s="12">
        <v>44298.929861111108</v>
      </c>
    </row>
    <row r="4749" spans="1:8" x14ac:dyDescent="0.2">
      <c r="A4749" s="7">
        <v>14179</v>
      </c>
      <c r="B4749" s="8" t="s">
        <v>576</v>
      </c>
      <c r="C4749" t="str">
        <f>VLOOKUP(B4749, CONTENT!$B$2:$D$1001,2,FALSE)</f>
        <v>GIF</v>
      </c>
      <c r="D4749" t="str">
        <f>VLOOKUP(B4749,CONTENT!$B$2:$D$1001,3,FALSE)</f>
        <v>travel</v>
      </c>
      <c r="E4749" t="str">
        <f>VLOOKUP(G4749,'Reaction type'!$B$1:$E$17,2, FALSE)</f>
        <v>positive</v>
      </c>
      <c r="F4749">
        <f>VLOOKUP(G4749, 'Reaction type'!$B$2:$E$17, 3,FALSE)</f>
        <v>70</v>
      </c>
      <c r="G4749" s="8" t="s">
        <v>1053</v>
      </c>
      <c r="H4749" s="9">
        <v>44026.492361111108</v>
      </c>
    </row>
    <row r="4750" spans="1:8" x14ac:dyDescent="0.2">
      <c r="A4750" s="10">
        <v>14186</v>
      </c>
      <c r="B4750" s="11" t="s">
        <v>576</v>
      </c>
      <c r="C4750" t="str">
        <f>VLOOKUP(B4750, CONTENT!$B$2:$D$1001,2,FALSE)</f>
        <v>GIF</v>
      </c>
      <c r="D4750" t="str">
        <f>VLOOKUP(B4750,CONTENT!$B$2:$D$1001,3,FALSE)</f>
        <v>travel</v>
      </c>
      <c r="E4750" t="str">
        <f>VLOOKUP(G4750,'Reaction type'!$B$1:$E$17,2, FALSE)</f>
        <v>positive</v>
      </c>
      <c r="F4750">
        <f>VLOOKUP(G4750, 'Reaction type'!$B$2:$E$17, 3,FALSE)</f>
        <v>70</v>
      </c>
      <c r="G4750" s="11" t="s">
        <v>1053</v>
      </c>
      <c r="H4750" s="12">
        <v>44352.988194444442</v>
      </c>
    </row>
    <row r="4751" spans="1:8" x14ac:dyDescent="0.2">
      <c r="A4751" s="10">
        <v>14191</v>
      </c>
      <c r="B4751" s="11" t="s">
        <v>577</v>
      </c>
      <c r="C4751" t="str">
        <f>VLOOKUP(B4751, CONTENT!$B$2:$D$1001,2,FALSE)</f>
        <v>photo</v>
      </c>
      <c r="D4751" t="str">
        <f>VLOOKUP(B4751,CONTENT!$B$2:$D$1001,3,FALSE)</f>
        <v>education</v>
      </c>
      <c r="E4751" t="str">
        <f>VLOOKUP(G4751,'Reaction type'!$B$1:$E$17,2, FALSE)</f>
        <v>positive</v>
      </c>
      <c r="F4751">
        <f>VLOOKUP(G4751, 'Reaction type'!$B$2:$E$17, 3,FALSE)</f>
        <v>70</v>
      </c>
      <c r="G4751" s="11" t="s">
        <v>1044</v>
      </c>
      <c r="H4751" s="12">
        <v>44178.999305555553</v>
      </c>
    </row>
    <row r="4752" spans="1:8" x14ac:dyDescent="0.2">
      <c r="A4752" s="7">
        <v>14205</v>
      </c>
      <c r="B4752" s="8" t="s">
        <v>578</v>
      </c>
      <c r="C4752" t="str">
        <f>VLOOKUP(B4752, CONTENT!$B$2:$D$1001,2,FALSE)</f>
        <v>GIF</v>
      </c>
      <c r="D4752" t="str">
        <f>VLOOKUP(B4752,CONTENT!$B$2:$D$1001,3,FALSE)</f>
        <v>cooking</v>
      </c>
      <c r="E4752" t="str">
        <f>VLOOKUP(G4752,'Reaction type'!$B$1:$E$17,2, FALSE)</f>
        <v>positive</v>
      </c>
      <c r="F4752">
        <f>VLOOKUP(G4752, 'Reaction type'!$B$2:$E$17, 3,FALSE)</f>
        <v>70</v>
      </c>
      <c r="G4752" s="8" t="s">
        <v>1044</v>
      </c>
      <c r="H4752" s="9">
        <v>44003.444444444445</v>
      </c>
    </row>
    <row r="4753" spans="1:8" x14ac:dyDescent="0.2">
      <c r="A4753" s="7">
        <v>14213</v>
      </c>
      <c r="B4753" s="8" t="s">
        <v>578</v>
      </c>
      <c r="C4753" t="str">
        <f>VLOOKUP(B4753, CONTENT!$B$2:$D$1001,2,FALSE)</f>
        <v>GIF</v>
      </c>
      <c r="D4753" t="str">
        <f>VLOOKUP(B4753,CONTENT!$B$2:$D$1001,3,FALSE)</f>
        <v>cooking</v>
      </c>
      <c r="E4753" t="str">
        <f>VLOOKUP(G4753,'Reaction type'!$B$1:$E$17,2, FALSE)</f>
        <v>positive</v>
      </c>
      <c r="F4753">
        <f>VLOOKUP(G4753, 'Reaction type'!$B$2:$E$17, 3,FALSE)</f>
        <v>70</v>
      </c>
      <c r="G4753" s="8" t="s">
        <v>1053</v>
      </c>
      <c r="H4753" s="9">
        <v>44201.826388888891</v>
      </c>
    </row>
    <row r="4754" spans="1:8" x14ac:dyDescent="0.2">
      <c r="A4754" s="10">
        <v>14214</v>
      </c>
      <c r="B4754" s="11" t="s">
        <v>578</v>
      </c>
      <c r="C4754" t="str">
        <f>VLOOKUP(B4754, CONTENT!$B$2:$D$1001,2,FALSE)</f>
        <v>GIF</v>
      </c>
      <c r="D4754" t="str">
        <f>VLOOKUP(B4754,CONTENT!$B$2:$D$1001,3,FALSE)</f>
        <v>cooking</v>
      </c>
      <c r="E4754" t="str">
        <f>VLOOKUP(G4754,'Reaction type'!$B$1:$E$17,2, FALSE)</f>
        <v>positive</v>
      </c>
      <c r="F4754">
        <f>VLOOKUP(G4754, 'Reaction type'!$B$2:$E$17, 3,FALSE)</f>
        <v>70</v>
      </c>
      <c r="G4754" s="11" t="s">
        <v>1053</v>
      </c>
      <c r="H4754" s="12">
        <v>44358.783333333333</v>
      </c>
    </row>
    <row r="4755" spans="1:8" x14ac:dyDescent="0.2">
      <c r="A4755" s="10">
        <v>14226</v>
      </c>
      <c r="B4755" s="11" t="s">
        <v>578</v>
      </c>
      <c r="C4755" t="str">
        <f>VLOOKUP(B4755, CONTENT!$B$2:$D$1001,2,FALSE)</f>
        <v>GIF</v>
      </c>
      <c r="D4755" t="str">
        <f>VLOOKUP(B4755,CONTENT!$B$2:$D$1001,3,FALSE)</f>
        <v>cooking</v>
      </c>
      <c r="E4755" t="str">
        <f>VLOOKUP(G4755,'Reaction type'!$B$1:$E$17,2, FALSE)</f>
        <v>positive</v>
      </c>
      <c r="F4755">
        <f>VLOOKUP(G4755, 'Reaction type'!$B$2:$E$17, 3,FALSE)</f>
        <v>70</v>
      </c>
      <c r="G4755" s="11" t="s">
        <v>1044</v>
      </c>
      <c r="H4755" s="12">
        <v>44120.479861111111</v>
      </c>
    </row>
    <row r="4756" spans="1:8" x14ac:dyDescent="0.2">
      <c r="A4756" s="10">
        <v>14228</v>
      </c>
      <c r="B4756" s="11" t="s">
        <v>578</v>
      </c>
      <c r="C4756" t="str">
        <f>VLOOKUP(B4756, CONTENT!$B$2:$D$1001,2,FALSE)</f>
        <v>GIF</v>
      </c>
      <c r="D4756" t="str">
        <f>VLOOKUP(B4756,CONTENT!$B$2:$D$1001,3,FALSE)</f>
        <v>cooking</v>
      </c>
      <c r="E4756" t="str">
        <f>VLOOKUP(G4756,'Reaction type'!$B$1:$E$17,2, FALSE)</f>
        <v>positive</v>
      </c>
      <c r="F4756">
        <f>VLOOKUP(G4756, 'Reaction type'!$B$2:$E$17, 3,FALSE)</f>
        <v>70</v>
      </c>
      <c r="G4756" s="11" t="s">
        <v>1044</v>
      </c>
      <c r="H4756" s="12">
        <v>44127.306250000001</v>
      </c>
    </row>
    <row r="4757" spans="1:8" x14ac:dyDescent="0.2">
      <c r="A4757" s="10">
        <v>14238</v>
      </c>
      <c r="B4757" s="11" t="s">
        <v>578</v>
      </c>
      <c r="C4757" t="str">
        <f>VLOOKUP(B4757, CONTENT!$B$2:$D$1001,2,FALSE)</f>
        <v>GIF</v>
      </c>
      <c r="D4757" t="str">
        <f>VLOOKUP(B4757,CONTENT!$B$2:$D$1001,3,FALSE)</f>
        <v>cooking</v>
      </c>
      <c r="E4757" t="str">
        <f>VLOOKUP(G4757,'Reaction type'!$B$1:$E$17,2, FALSE)</f>
        <v>positive</v>
      </c>
      <c r="F4757">
        <f>VLOOKUP(G4757, 'Reaction type'!$B$2:$E$17, 3,FALSE)</f>
        <v>70</v>
      </c>
      <c r="G4757" s="11" t="s">
        <v>1053</v>
      </c>
      <c r="H4757" s="12">
        <v>44146.301388888889</v>
      </c>
    </row>
    <row r="4758" spans="1:8" x14ac:dyDescent="0.2">
      <c r="A4758" s="7">
        <v>14239</v>
      </c>
      <c r="B4758" s="8" t="s">
        <v>578</v>
      </c>
      <c r="C4758" t="str">
        <f>VLOOKUP(B4758, CONTENT!$B$2:$D$1001,2,FALSE)</f>
        <v>GIF</v>
      </c>
      <c r="D4758" t="str">
        <f>VLOOKUP(B4758,CONTENT!$B$2:$D$1001,3,FALSE)</f>
        <v>cooking</v>
      </c>
      <c r="E4758" t="str">
        <f>VLOOKUP(G4758,'Reaction type'!$B$1:$E$17,2, FALSE)</f>
        <v>positive</v>
      </c>
      <c r="F4758">
        <f>VLOOKUP(G4758, 'Reaction type'!$B$2:$E$17, 3,FALSE)</f>
        <v>70</v>
      </c>
      <c r="G4758" s="8" t="s">
        <v>1053</v>
      </c>
      <c r="H4758" s="9">
        <v>44206.757638888892</v>
      </c>
    </row>
    <row r="4759" spans="1:8" x14ac:dyDescent="0.2">
      <c r="A4759" s="7">
        <v>14242</v>
      </c>
      <c r="B4759" s="8" t="s">
        <v>579</v>
      </c>
      <c r="C4759" t="str">
        <f>VLOOKUP(B4759, CONTENT!$B$2:$D$1001,2,FALSE)</f>
        <v>photo</v>
      </c>
      <c r="D4759" t="str">
        <f>VLOOKUP(B4759,CONTENT!$B$2:$D$1001,3,FALSE)</f>
        <v>cooking</v>
      </c>
      <c r="E4759" t="str">
        <f>VLOOKUP(G4759,'Reaction type'!$B$1:$E$17,2, FALSE)</f>
        <v>positive</v>
      </c>
      <c r="F4759">
        <f>VLOOKUP(G4759, 'Reaction type'!$B$2:$E$17, 3,FALSE)</f>
        <v>70</v>
      </c>
      <c r="G4759" s="8" t="s">
        <v>1053</v>
      </c>
      <c r="H4759" s="9">
        <v>44233.931250000001</v>
      </c>
    </row>
    <row r="4760" spans="1:8" x14ac:dyDescent="0.2">
      <c r="A4760" s="7">
        <v>14285</v>
      </c>
      <c r="B4760" s="8" t="s">
        <v>582</v>
      </c>
      <c r="C4760" t="str">
        <f>VLOOKUP(B4760, CONTENT!$B$2:$D$1001,2,FALSE)</f>
        <v>audio</v>
      </c>
      <c r="D4760" t="str">
        <f>VLOOKUP(B4760,CONTENT!$B$2:$D$1001,3,FALSE)</f>
        <v>veganism</v>
      </c>
      <c r="E4760" t="str">
        <f>VLOOKUP(G4760,'Reaction type'!$B$1:$E$17,2, FALSE)</f>
        <v>positive</v>
      </c>
      <c r="F4760">
        <f>VLOOKUP(G4760, 'Reaction type'!$B$2:$E$17, 3,FALSE)</f>
        <v>70</v>
      </c>
      <c r="G4760" s="8" t="s">
        <v>1053</v>
      </c>
      <c r="H4760" s="9">
        <v>44014.319444444445</v>
      </c>
    </row>
    <row r="4761" spans="1:8" x14ac:dyDescent="0.2">
      <c r="A4761" s="7">
        <v>14296</v>
      </c>
      <c r="B4761" s="8" t="s">
        <v>583</v>
      </c>
      <c r="C4761" t="str">
        <f>VLOOKUP(B4761, CONTENT!$B$2:$D$1001,2,FALSE)</f>
        <v>photo</v>
      </c>
      <c r="D4761" t="str">
        <f>VLOOKUP(B4761,CONTENT!$B$2:$D$1001,3,FALSE)</f>
        <v>science</v>
      </c>
      <c r="E4761" t="str">
        <f>VLOOKUP(G4761,'Reaction type'!$B$1:$E$17,2, FALSE)</f>
        <v>positive</v>
      </c>
      <c r="F4761">
        <f>VLOOKUP(G4761, 'Reaction type'!$B$2:$E$17, 3,FALSE)</f>
        <v>70</v>
      </c>
      <c r="G4761" s="8" t="s">
        <v>1053</v>
      </c>
      <c r="H4761" s="9">
        <v>44158.117361111108</v>
      </c>
    </row>
    <row r="4762" spans="1:8" x14ac:dyDescent="0.2">
      <c r="A4762" s="7">
        <v>14300</v>
      </c>
      <c r="B4762" s="8" t="s">
        <v>583</v>
      </c>
      <c r="C4762" t="str">
        <f>VLOOKUP(B4762, CONTENT!$B$2:$D$1001,2,FALSE)</f>
        <v>photo</v>
      </c>
      <c r="D4762" t="str">
        <f>VLOOKUP(B4762,CONTENT!$B$2:$D$1001,3,FALSE)</f>
        <v>science</v>
      </c>
      <c r="E4762" t="str">
        <f>VLOOKUP(G4762,'Reaction type'!$B$1:$E$17,2, FALSE)</f>
        <v>positive</v>
      </c>
      <c r="F4762">
        <f>VLOOKUP(G4762, 'Reaction type'!$B$2:$E$17, 3,FALSE)</f>
        <v>70</v>
      </c>
      <c r="G4762" s="8" t="s">
        <v>1044</v>
      </c>
      <c r="H4762" s="9">
        <v>44228.703472222223</v>
      </c>
    </row>
    <row r="4763" spans="1:8" x14ac:dyDescent="0.2">
      <c r="A4763" s="7">
        <v>14312</v>
      </c>
      <c r="B4763" s="8" t="s">
        <v>583</v>
      </c>
      <c r="C4763" t="str">
        <f>VLOOKUP(B4763, CONTENT!$B$2:$D$1001,2,FALSE)</f>
        <v>photo</v>
      </c>
      <c r="D4763" t="str">
        <f>VLOOKUP(B4763,CONTENT!$B$2:$D$1001,3,FALSE)</f>
        <v>science</v>
      </c>
      <c r="E4763" t="str">
        <f>VLOOKUP(G4763,'Reaction type'!$B$1:$E$17,2, FALSE)</f>
        <v>positive</v>
      </c>
      <c r="F4763">
        <f>VLOOKUP(G4763, 'Reaction type'!$B$2:$E$17, 3,FALSE)</f>
        <v>70</v>
      </c>
      <c r="G4763" s="8" t="s">
        <v>1053</v>
      </c>
      <c r="H4763" s="9">
        <v>44239.599305555559</v>
      </c>
    </row>
    <row r="4764" spans="1:8" x14ac:dyDescent="0.2">
      <c r="A4764" s="7">
        <v>14318</v>
      </c>
      <c r="B4764" s="8" t="s">
        <v>583</v>
      </c>
      <c r="C4764" t="str">
        <f>VLOOKUP(B4764, CONTENT!$B$2:$D$1001,2,FALSE)</f>
        <v>photo</v>
      </c>
      <c r="D4764" t="str">
        <f>VLOOKUP(B4764,CONTENT!$B$2:$D$1001,3,FALSE)</f>
        <v>science</v>
      </c>
      <c r="E4764" t="str">
        <f>VLOOKUP(G4764,'Reaction type'!$B$1:$E$17,2, FALSE)</f>
        <v>positive</v>
      </c>
      <c r="F4764">
        <f>VLOOKUP(G4764, 'Reaction type'!$B$2:$E$17, 3,FALSE)</f>
        <v>70</v>
      </c>
      <c r="G4764" s="8" t="s">
        <v>1044</v>
      </c>
      <c r="H4764" s="9">
        <v>44003.629166666666</v>
      </c>
    </row>
    <row r="4765" spans="1:8" x14ac:dyDescent="0.2">
      <c r="A4765" s="10">
        <v>14339</v>
      </c>
      <c r="B4765" s="11" t="s">
        <v>585</v>
      </c>
      <c r="C4765" t="str">
        <f>VLOOKUP(B4765, CONTENT!$B$2:$D$1001,2,FALSE)</f>
        <v>audio</v>
      </c>
      <c r="D4765" t="str">
        <f>VLOOKUP(B4765,CONTENT!$B$2:$D$1001,3,FALSE)</f>
        <v>public speaking</v>
      </c>
      <c r="E4765" t="str">
        <f>VLOOKUP(G4765,'Reaction type'!$B$1:$E$17,2, FALSE)</f>
        <v>positive</v>
      </c>
      <c r="F4765">
        <f>VLOOKUP(G4765, 'Reaction type'!$B$2:$E$17, 3,FALSE)</f>
        <v>70</v>
      </c>
      <c r="G4765" s="11" t="s">
        <v>1053</v>
      </c>
      <c r="H4765" s="12">
        <v>44034.194444444445</v>
      </c>
    </row>
    <row r="4766" spans="1:8" x14ac:dyDescent="0.2">
      <c r="A4766" s="10">
        <v>14379</v>
      </c>
      <c r="B4766" s="11" t="s">
        <v>587</v>
      </c>
      <c r="C4766" t="str">
        <f>VLOOKUP(B4766, CONTENT!$B$2:$D$1001,2,FALSE)</f>
        <v>audio</v>
      </c>
      <c r="D4766" t="str">
        <f>VLOOKUP(B4766,CONTENT!$B$2:$D$1001,3,FALSE)</f>
        <v>science</v>
      </c>
      <c r="E4766" t="str">
        <f>VLOOKUP(G4766,'Reaction type'!$B$1:$E$17,2, FALSE)</f>
        <v>positive</v>
      </c>
      <c r="F4766">
        <f>VLOOKUP(G4766, 'Reaction type'!$B$2:$E$17, 3,FALSE)</f>
        <v>70</v>
      </c>
      <c r="G4766" s="11" t="s">
        <v>1044</v>
      </c>
      <c r="H4766" s="12">
        <v>44307.097222222219</v>
      </c>
    </row>
    <row r="4767" spans="1:8" x14ac:dyDescent="0.2">
      <c r="A4767" s="7">
        <v>14382</v>
      </c>
      <c r="B4767" s="8" t="s">
        <v>587</v>
      </c>
      <c r="C4767" t="str">
        <f>VLOOKUP(B4767, CONTENT!$B$2:$D$1001,2,FALSE)</f>
        <v>audio</v>
      </c>
      <c r="D4767" t="str">
        <f>VLOOKUP(B4767,CONTENT!$B$2:$D$1001,3,FALSE)</f>
        <v>science</v>
      </c>
      <c r="E4767" t="str">
        <f>VLOOKUP(G4767,'Reaction type'!$B$1:$E$17,2, FALSE)</f>
        <v>positive</v>
      </c>
      <c r="F4767">
        <f>VLOOKUP(G4767, 'Reaction type'!$B$2:$E$17, 3,FALSE)</f>
        <v>70</v>
      </c>
      <c r="G4767" s="8" t="s">
        <v>1053</v>
      </c>
      <c r="H4767" s="9">
        <v>44070.934027777781</v>
      </c>
    </row>
    <row r="4768" spans="1:8" x14ac:dyDescent="0.2">
      <c r="A4768" s="10">
        <v>14385</v>
      </c>
      <c r="B4768" s="11" t="s">
        <v>587</v>
      </c>
      <c r="C4768" t="str">
        <f>VLOOKUP(B4768, CONTENT!$B$2:$D$1001,2,FALSE)</f>
        <v>audio</v>
      </c>
      <c r="D4768" t="str">
        <f>VLOOKUP(B4768,CONTENT!$B$2:$D$1001,3,FALSE)</f>
        <v>science</v>
      </c>
      <c r="E4768" t="str">
        <f>VLOOKUP(G4768,'Reaction type'!$B$1:$E$17,2, FALSE)</f>
        <v>positive</v>
      </c>
      <c r="F4768">
        <f>VLOOKUP(G4768, 'Reaction type'!$B$2:$E$17, 3,FALSE)</f>
        <v>70</v>
      </c>
      <c r="G4768" s="11" t="s">
        <v>1053</v>
      </c>
      <c r="H4768" s="12">
        <v>44074.652083333334</v>
      </c>
    </row>
    <row r="4769" spans="1:8" x14ac:dyDescent="0.2">
      <c r="A4769" s="7">
        <v>14396</v>
      </c>
      <c r="B4769" s="8" t="s">
        <v>587</v>
      </c>
      <c r="C4769" t="str">
        <f>VLOOKUP(B4769, CONTENT!$B$2:$D$1001,2,FALSE)</f>
        <v>audio</v>
      </c>
      <c r="D4769" t="str">
        <f>VLOOKUP(B4769,CONTENT!$B$2:$D$1001,3,FALSE)</f>
        <v>science</v>
      </c>
      <c r="E4769" t="str">
        <f>VLOOKUP(G4769,'Reaction type'!$B$1:$E$17,2, FALSE)</f>
        <v>positive</v>
      </c>
      <c r="F4769">
        <f>VLOOKUP(G4769, 'Reaction type'!$B$2:$E$17, 3,FALSE)</f>
        <v>70</v>
      </c>
      <c r="G4769" s="8" t="s">
        <v>1044</v>
      </c>
      <c r="H4769" s="9">
        <v>44256.780555555553</v>
      </c>
    </row>
    <row r="4770" spans="1:8" x14ac:dyDescent="0.2">
      <c r="A4770" s="7">
        <v>14401</v>
      </c>
      <c r="B4770" s="8" t="s">
        <v>588</v>
      </c>
      <c r="C4770" t="str">
        <f>VLOOKUP(B4770, CONTENT!$B$2:$D$1001,2,FALSE)</f>
        <v>GIF</v>
      </c>
      <c r="D4770" t="str">
        <f>VLOOKUP(B4770,CONTENT!$B$2:$D$1001,3,FALSE)</f>
        <v>soccer</v>
      </c>
      <c r="E4770" t="str">
        <f>VLOOKUP(G4770,'Reaction type'!$B$1:$E$17,2, FALSE)</f>
        <v>positive</v>
      </c>
      <c r="F4770">
        <f>VLOOKUP(G4770, 'Reaction type'!$B$2:$E$17, 3,FALSE)</f>
        <v>70</v>
      </c>
      <c r="G4770" s="8" t="s">
        <v>1053</v>
      </c>
      <c r="H4770" s="9">
        <v>44329.613194444442</v>
      </c>
    </row>
    <row r="4771" spans="1:8" x14ac:dyDescent="0.2">
      <c r="A4771" s="10">
        <v>14404</v>
      </c>
      <c r="B4771" s="11" t="s">
        <v>588</v>
      </c>
      <c r="C4771" t="str">
        <f>VLOOKUP(B4771, CONTENT!$B$2:$D$1001,2,FALSE)</f>
        <v>GIF</v>
      </c>
      <c r="D4771" t="str">
        <f>VLOOKUP(B4771,CONTENT!$B$2:$D$1001,3,FALSE)</f>
        <v>soccer</v>
      </c>
      <c r="E4771" t="str">
        <f>VLOOKUP(G4771,'Reaction type'!$B$1:$E$17,2, FALSE)</f>
        <v>positive</v>
      </c>
      <c r="F4771">
        <f>VLOOKUP(G4771, 'Reaction type'!$B$2:$E$17, 3,FALSE)</f>
        <v>70</v>
      </c>
      <c r="G4771" s="11" t="s">
        <v>1053</v>
      </c>
      <c r="H4771" s="12">
        <v>44113.996527777781</v>
      </c>
    </row>
    <row r="4772" spans="1:8" x14ac:dyDescent="0.2">
      <c r="A4772" s="7">
        <v>14407</v>
      </c>
      <c r="B4772" s="8" t="s">
        <v>588</v>
      </c>
      <c r="C4772" t="str">
        <f>VLOOKUP(B4772, CONTENT!$B$2:$D$1001,2,FALSE)</f>
        <v>GIF</v>
      </c>
      <c r="D4772" t="str">
        <f>VLOOKUP(B4772,CONTENT!$B$2:$D$1001,3,FALSE)</f>
        <v>soccer</v>
      </c>
      <c r="E4772" t="str">
        <f>VLOOKUP(G4772,'Reaction type'!$B$1:$E$17,2, FALSE)</f>
        <v>positive</v>
      </c>
      <c r="F4772">
        <f>VLOOKUP(G4772, 'Reaction type'!$B$2:$E$17, 3,FALSE)</f>
        <v>70</v>
      </c>
      <c r="G4772" s="8" t="s">
        <v>1044</v>
      </c>
      <c r="H4772" s="9">
        <v>44213.015972222223</v>
      </c>
    </row>
    <row r="4773" spans="1:8" x14ac:dyDescent="0.2">
      <c r="A4773" s="10">
        <v>14420</v>
      </c>
      <c r="B4773" s="11" t="s">
        <v>588</v>
      </c>
      <c r="C4773" t="str">
        <f>VLOOKUP(B4773, CONTENT!$B$2:$D$1001,2,FALSE)</f>
        <v>GIF</v>
      </c>
      <c r="D4773" t="str">
        <f>VLOOKUP(B4773,CONTENT!$B$2:$D$1001,3,FALSE)</f>
        <v>soccer</v>
      </c>
      <c r="E4773" t="str">
        <f>VLOOKUP(G4773,'Reaction type'!$B$1:$E$17,2, FALSE)</f>
        <v>positive</v>
      </c>
      <c r="F4773">
        <f>VLOOKUP(G4773, 'Reaction type'!$B$2:$E$17, 3,FALSE)</f>
        <v>70</v>
      </c>
      <c r="G4773" s="11" t="s">
        <v>1053</v>
      </c>
      <c r="H4773" s="12">
        <v>44310.405555555553</v>
      </c>
    </row>
    <row r="4774" spans="1:8" x14ac:dyDescent="0.2">
      <c r="A4774" s="7">
        <v>14421</v>
      </c>
      <c r="B4774" s="8" t="s">
        <v>588</v>
      </c>
      <c r="C4774" t="str">
        <f>VLOOKUP(B4774, CONTENT!$B$2:$D$1001,2,FALSE)</f>
        <v>GIF</v>
      </c>
      <c r="D4774" t="str">
        <f>VLOOKUP(B4774,CONTENT!$B$2:$D$1001,3,FALSE)</f>
        <v>soccer</v>
      </c>
      <c r="E4774" t="str">
        <f>VLOOKUP(G4774,'Reaction type'!$B$1:$E$17,2, FALSE)</f>
        <v>positive</v>
      </c>
      <c r="F4774">
        <f>VLOOKUP(G4774, 'Reaction type'!$B$2:$E$17, 3,FALSE)</f>
        <v>70</v>
      </c>
      <c r="G4774" s="8" t="s">
        <v>1044</v>
      </c>
      <c r="H4774" s="9">
        <v>44212.906944444447</v>
      </c>
    </row>
    <row r="4775" spans="1:8" x14ac:dyDescent="0.2">
      <c r="A4775" s="10">
        <v>14424</v>
      </c>
      <c r="B4775" s="11" t="s">
        <v>588</v>
      </c>
      <c r="C4775" t="str">
        <f>VLOOKUP(B4775, CONTENT!$B$2:$D$1001,2,FALSE)</f>
        <v>GIF</v>
      </c>
      <c r="D4775" t="str">
        <f>VLOOKUP(B4775,CONTENT!$B$2:$D$1001,3,FALSE)</f>
        <v>soccer</v>
      </c>
      <c r="E4775" t="str">
        <f>VLOOKUP(G4775,'Reaction type'!$B$1:$E$17,2, FALSE)</f>
        <v>positive</v>
      </c>
      <c r="F4775">
        <f>VLOOKUP(G4775, 'Reaction type'!$B$2:$E$17, 3,FALSE)</f>
        <v>70</v>
      </c>
      <c r="G4775" s="11" t="s">
        <v>1044</v>
      </c>
      <c r="H4775" s="12">
        <v>44087.84375</v>
      </c>
    </row>
    <row r="4776" spans="1:8" x14ac:dyDescent="0.2">
      <c r="A4776" s="10">
        <v>14457</v>
      </c>
      <c r="B4776" s="11" t="s">
        <v>589</v>
      </c>
      <c r="C4776" t="str">
        <f>VLOOKUP(B4776, CONTENT!$B$2:$D$1001,2,FALSE)</f>
        <v>photo</v>
      </c>
      <c r="D4776" t="str">
        <f>VLOOKUP(B4776,CONTENT!$B$2:$D$1001,3,FALSE)</f>
        <v>public speaking</v>
      </c>
      <c r="E4776" t="str">
        <f>VLOOKUP(G4776,'Reaction type'!$B$1:$E$17,2, FALSE)</f>
        <v>positive</v>
      </c>
      <c r="F4776">
        <f>VLOOKUP(G4776, 'Reaction type'!$B$2:$E$17, 3,FALSE)</f>
        <v>70</v>
      </c>
      <c r="G4776" s="11" t="s">
        <v>1044</v>
      </c>
      <c r="H4776" s="12">
        <v>44343.177777777775</v>
      </c>
    </row>
    <row r="4777" spans="1:8" x14ac:dyDescent="0.2">
      <c r="A4777" s="7">
        <v>14458</v>
      </c>
      <c r="B4777" s="8" t="s">
        <v>589</v>
      </c>
      <c r="C4777" t="str">
        <f>VLOOKUP(B4777, CONTENT!$B$2:$D$1001,2,FALSE)</f>
        <v>photo</v>
      </c>
      <c r="D4777" t="str">
        <f>VLOOKUP(B4777,CONTENT!$B$2:$D$1001,3,FALSE)</f>
        <v>public speaking</v>
      </c>
      <c r="E4777" t="str">
        <f>VLOOKUP(G4777,'Reaction type'!$B$1:$E$17,2, FALSE)</f>
        <v>positive</v>
      </c>
      <c r="F4777">
        <f>VLOOKUP(G4777, 'Reaction type'!$B$2:$E$17, 3,FALSE)</f>
        <v>70</v>
      </c>
      <c r="G4777" s="8" t="s">
        <v>1053</v>
      </c>
      <c r="H4777" s="9">
        <v>44006.940972222219</v>
      </c>
    </row>
    <row r="4778" spans="1:8" x14ac:dyDescent="0.2">
      <c r="A4778" s="10">
        <v>14466</v>
      </c>
      <c r="B4778" s="11" t="s">
        <v>590</v>
      </c>
      <c r="C4778" t="str">
        <f>VLOOKUP(B4778, CONTENT!$B$2:$D$1001,2,FALSE)</f>
        <v>GIF</v>
      </c>
      <c r="D4778" t="str">
        <f>VLOOKUP(B4778,CONTENT!$B$2:$D$1001,3,FALSE)</f>
        <v>Food</v>
      </c>
      <c r="E4778" t="str">
        <f>VLOOKUP(G4778,'Reaction type'!$B$1:$E$17,2, FALSE)</f>
        <v>positive</v>
      </c>
      <c r="F4778">
        <f>VLOOKUP(G4778, 'Reaction type'!$B$2:$E$17, 3,FALSE)</f>
        <v>70</v>
      </c>
      <c r="G4778" s="11" t="s">
        <v>1053</v>
      </c>
      <c r="H4778" s="12">
        <v>44026.220138888886</v>
      </c>
    </row>
    <row r="4779" spans="1:8" x14ac:dyDescent="0.2">
      <c r="A4779" s="10">
        <v>14482</v>
      </c>
      <c r="B4779" s="11" t="s">
        <v>590</v>
      </c>
      <c r="C4779" t="str">
        <f>VLOOKUP(B4779, CONTENT!$B$2:$D$1001,2,FALSE)</f>
        <v>GIF</v>
      </c>
      <c r="D4779" t="str">
        <f>VLOOKUP(B4779,CONTENT!$B$2:$D$1001,3,FALSE)</f>
        <v>Food</v>
      </c>
      <c r="E4779" t="str">
        <f>VLOOKUP(G4779,'Reaction type'!$B$1:$E$17,2, FALSE)</f>
        <v>positive</v>
      </c>
      <c r="F4779">
        <f>VLOOKUP(G4779, 'Reaction type'!$B$2:$E$17, 3,FALSE)</f>
        <v>70</v>
      </c>
      <c r="G4779" s="11" t="s">
        <v>1044</v>
      </c>
      <c r="H4779" s="12">
        <v>44272.488888888889</v>
      </c>
    </row>
    <row r="4780" spans="1:8" x14ac:dyDescent="0.2">
      <c r="A4780" s="7">
        <v>14499</v>
      </c>
      <c r="B4780" s="8" t="s">
        <v>590</v>
      </c>
      <c r="C4780" t="str">
        <f>VLOOKUP(B4780, CONTENT!$B$2:$D$1001,2,FALSE)</f>
        <v>GIF</v>
      </c>
      <c r="D4780" t="str">
        <f>VLOOKUP(B4780,CONTENT!$B$2:$D$1001,3,FALSE)</f>
        <v>Food</v>
      </c>
      <c r="E4780" t="str">
        <f>VLOOKUP(G4780,'Reaction type'!$B$1:$E$17,2, FALSE)</f>
        <v>positive</v>
      </c>
      <c r="F4780">
        <f>VLOOKUP(G4780, 'Reaction type'!$B$2:$E$17, 3,FALSE)</f>
        <v>70</v>
      </c>
      <c r="G4780" s="8" t="s">
        <v>1044</v>
      </c>
      <c r="H4780" s="9">
        <v>44321.375694444447</v>
      </c>
    </row>
    <row r="4781" spans="1:8" x14ac:dyDescent="0.2">
      <c r="A4781" s="10">
        <v>14500</v>
      </c>
      <c r="B4781" s="11" t="s">
        <v>590</v>
      </c>
      <c r="C4781" t="str">
        <f>VLOOKUP(B4781, CONTENT!$B$2:$D$1001,2,FALSE)</f>
        <v>GIF</v>
      </c>
      <c r="D4781" t="str">
        <f>VLOOKUP(B4781,CONTENT!$B$2:$D$1001,3,FALSE)</f>
        <v>Food</v>
      </c>
      <c r="E4781" t="str">
        <f>VLOOKUP(G4781,'Reaction type'!$B$1:$E$17,2, FALSE)</f>
        <v>positive</v>
      </c>
      <c r="F4781">
        <f>VLOOKUP(G4781, 'Reaction type'!$B$2:$E$17, 3,FALSE)</f>
        <v>70</v>
      </c>
      <c r="G4781" s="11" t="s">
        <v>1044</v>
      </c>
      <c r="H4781" s="12">
        <v>44196.911111111112</v>
      </c>
    </row>
    <row r="4782" spans="1:8" x14ac:dyDescent="0.2">
      <c r="A4782" s="10">
        <v>14502</v>
      </c>
      <c r="B4782" s="11" t="s">
        <v>590</v>
      </c>
      <c r="C4782" t="str">
        <f>VLOOKUP(B4782, CONTENT!$B$2:$D$1001,2,FALSE)</f>
        <v>GIF</v>
      </c>
      <c r="D4782" t="str">
        <f>VLOOKUP(B4782,CONTENT!$B$2:$D$1001,3,FALSE)</f>
        <v>Food</v>
      </c>
      <c r="E4782" t="str">
        <f>VLOOKUP(G4782,'Reaction type'!$B$1:$E$17,2, FALSE)</f>
        <v>positive</v>
      </c>
      <c r="F4782">
        <f>VLOOKUP(G4782, 'Reaction type'!$B$2:$E$17, 3,FALSE)</f>
        <v>70</v>
      </c>
      <c r="G4782" s="11" t="s">
        <v>1053</v>
      </c>
      <c r="H4782" s="12">
        <v>44147.126388888886</v>
      </c>
    </row>
    <row r="4783" spans="1:8" x14ac:dyDescent="0.2">
      <c r="A4783" s="7">
        <v>14507</v>
      </c>
      <c r="B4783" s="8" t="s">
        <v>590</v>
      </c>
      <c r="C4783" t="str">
        <f>VLOOKUP(B4783, CONTENT!$B$2:$D$1001,2,FALSE)</f>
        <v>GIF</v>
      </c>
      <c r="D4783" t="str">
        <f>VLOOKUP(B4783,CONTENT!$B$2:$D$1001,3,FALSE)</f>
        <v>Food</v>
      </c>
      <c r="E4783" t="str">
        <f>VLOOKUP(G4783,'Reaction type'!$B$1:$E$17,2, FALSE)</f>
        <v>positive</v>
      </c>
      <c r="F4783">
        <f>VLOOKUP(G4783, 'Reaction type'!$B$2:$E$17, 3,FALSE)</f>
        <v>70</v>
      </c>
      <c r="G4783" s="8" t="s">
        <v>1053</v>
      </c>
      <c r="H4783" s="9">
        <v>44304.209027777775</v>
      </c>
    </row>
    <row r="4784" spans="1:8" x14ac:dyDescent="0.2">
      <c r="A4784" s="7">
        <v>14524</v>
      </c>
      <c r="B4784" s="8" t="s">
        <v>592</v>
      </c>
      <c r="C4784" t="str">
        <f>VLOOKUP(B4784, CONTENT!$B$2:$D$1001,2,FALSE)</f>
        <v>photo</v>
      </c>
      <c r="D4784" t="str">
        <f>VLOOKUP(B4784,CONTENT!$B$2:$D$1001,3,FALSE)</f>
        <v>education</v>
      </c>
      <c r="E4784" t="str">
        <f>VLOOKUP(G4784,'Reaction type'!$B$1:$E$17,2, FALSE)</f>
        <v>positive</v>
      </c>
      <c r="F4784">
        <f>VLOOKUP(G4784, 'Reaction type'!$B$2:$E$17, 3,FALSE)</f>
        <v>70</v>
      </c>
      <c r="G4784" s="8" t="s">
        <v>1044</v>
      </c>
      <c r="H4784" s="9">
        <v>44247.274305555555</v>
      </c>
    </row>
    <row r="4785" spans="1:8" x14ac:dyDescent="0.2">
      <c r="A4785" s="7">
        <v>14534</v>
      </c>
      <c r="B4785" s="8" t="s">
        <v>592</v>
      </c>
      <c r="C4785" t="str">
        <f>VLOOKUP(B4785, CONTENT!$B$2:$D$1001,2,FALSE)</f>
        <v>photo</v>
      </c>
      <c r="D4785" t="str">
        <f>VLOOKUP(B4785,CONTENT!$B$2:$D$1001,3,FALSE)</f>
        <v>education</v>
      </c>
      <c r="E4785" t="str">
        <f>VLOOKUP(G4785,'Reaction type'!$B$1:$E$17,2, FALSE)</f>
        <v>positive</v>
      </c>
      <c r="F4785">
        <f>VLOOKUP(G4785, 'Reaction type'!$B$2:$E$17, 3,FALSE)</f>
        <v>70</v>
      </c>
      <c r="G4785" s="8" t="s">
        <v>1053</v>
      </c>
      <c r="H4785" s="9">
        <v>44333.098611111112</v>
      </c>
    </row>
    <row r="4786" spans="1:8" x14ac:dyDescent="0.2">
      <c r="A4786" s="10">
        <v>14537</v>
      </c>
      <c r="B4786" s="11" t="s">
        <v>592</v>
      </c>
      <c r="C4786" t="str">
        <f>VLOOKUP(B4786, CONTENT!$B$2:$D$1001,2,FALSE)</f>
        <v>photo</v>
      </c>
      <c r="D4786" t="str">
        <f>VLOOKUP(B4786,CONTENT!$B$2:$D$1001,3,FALSE)</f>
        <v>education</v>
      </c>
      <c r="E4786" t="str">
        <f>VLOOKUP(G4786,'Reaction type'!$B$1:$E$17,2, FALSE)</f>
        <v>positive</v>
      </c>
      <c r="F4786">
        <f>VLOOKUP(G4786, 'Reaction type'!$B$2:$E$17, 3,FALSE)</f>
        <v>70</v>
      </c>
      <c r="G4786" s="11" t="s">
        <v>1053</v>
      </c>
      <c r="H4786" s="12">
        <v>44092.376388888886</v>
      </c>
    </row>
    <row r="4787" spans="1:8" x14ac:dyDescent="0.2">
      <c r="A4787" s="7">
        <v>14546</v>
      </c>
      <c r="B4787" s="8" t="s">
        <v>592</v>
      </c>
      <c r="C4787" t="str">
        <f>VLOOKUP(B4787, CONTENT!$B$2:$D$1001,2,FALSE)</f>
        <v>photo</v>
      </c>
      <c r="D4787" t="str">
        <f>VLOOKUP(B4787,CONTENT!$B$2:$D$1001,3,FALSE)</f>
        <v>education</v>
      </c>
      <c r="E4787" t="str">
        <f>VLOOKUP(G4787,'Reaction type'!$B$1:$E$17,2, FALSE)</f>
        <v>positive</v>
      </c>
      <c r="F4787">
        <f>VLOOKUP(G4787, 'Reaction type'!$B$2:$E$17, 3,FALSE)</f>
        <v>70</v>
      </c>
      <c r="G4787" s="8" t="s">
        <v>1044</v>
      </c>
      <c r="H4787" s="9">
        <v>44194.580555555556</v>
      </c>
    </row>
    <row r="4788" spans="1:8" x14ac:dyDescent="0.2">
      <c r="A4788" s="7">
        <v>14565</v>
      </c>
      <c r="B4788" s="8" t="s">
        <v>593</v>
      </c>
      <c r="C4788" t="str">
        <f>VLOOKUP(B4788, CONTENT!$B$2:$D$1001,2,FALSE)</f>
        <v>audio</v>
      </c>
      <c r="D4788" t="str">
        <f>VLOOKUP(B4788,CONTENT!$B$2:$D$1001,3,FALSE)</f>
        <v>technology</v>
      </c>
      <c r="E4788" t="str">
        <f>VLOOKUP(G4788,'Reaction type'!$B$1:$E$17,2, FALSE)</f>
        <v>positive</v>
      </c>
      <c r="F4788">
        <f>VLOOKUP(G4788, 'Reaction type'!$B$2:$E$17, 3,FALSE)</f>
        <v>70</v>
      </c>
      <c r="G4788" s="8" t="s">
        <v>1053</v>
      </c>
      <c r="H4788" s="9">
        <v>44229.61041666667</v>
      </c>
    </row>
    <row r="4789" spans="1:8" x14ac:dyDescent="0.2">
      <c r="A4789" s="7">
        <v>14571</v>
      </c>
      <c r="B4789" s="8" t="s">
        <v>593</v>
      </c>
      <c r="C4789" t="str">
        <f>VLOOKUP(B4789, CONTENT!$B$2:$D$1001,2,FALSE)</f>
        <v>audio</v>
      </c>
      <c r="D4789" t="str">
        <f>VLOOKUP(B4789,CONTENT!$B$2:$D$1001,3,FALSE)</f>
        <v>technology</v>
      </c>
      <c r="E4789" t="str">
        <f>VLOOKUP(G4789,'Reaction type'!$B$1:$E$17,2, FALSE)</f>
        <v>positive</v>
      </c>
      <c r="F4789">
        <f>VLOOKUP(G4789, 'Reaction type'!$B$2:$E$17, 3,FALSE)</f>
        <v>70</v>
      </c>
      <c r="G4789" s="8" t="s">
        <v>1053</v>
      </c>
      <c r="H4789" s="9">
        <v>44255.26666666667</v>
      </c>
    </row>
    <row r="4790" spans="1:8" x14ac:dyDescent="0.2">
      <c r="A4790" s="10">
        <v>14615</v>
      </c>
      <c r="B4790" s="11" t="s">
        <v>594</v>
      </c>
      <c r="C4790" t="str">
        <f>VLOOKUP(B4790, CONTENT!$B$2:$D$1001,2,FALSE)</f>
        <v>GIF</v>
      </c>
      <c r="D4790" t="str">
        <f>VLOOKUP(B4790,CONTENT!$B$2:$D$1001,3,FALSE)</f>
        <v>technology</v>
      </c>
      <c r="E4790" t="str">
        <f>VLOOKUP(G4790,'Reaction type'!$B$1:$E$17,2, FALSE)</f>
        <v>positive</v>
      </c>
      <c r="F4790">
        <f>VLOOKUP(G4790, 'Reaction type'!$B$2:$E$17, 3,FALSE)</f>
        <v>70</v>
      </c>
      <c r="G4790" s="11" t="s">
        <v>1053</v>
      </c>
      <c r="H4790" s="12">
        <v>44087.429861111108</v>
      </c>
    </row>
    <row r="4791" spans="1:8" x14ac:dyDescent="0.2">
      <c r="A4791" s="7">
        <v>14618</v>
      </c>
      <c r="B4791" s="8" t="s">
        <v>594</v>
      </c>
      <c r="C4791" t="str">
        <f>VLOOKUP(B4791, CONTENT!$B$2:$D$1001,2,FALSE)</f>
        <v>GIF</v>
      </c>
      <c r="D4791" t="str">
        <f>VLOOKUP(B4791,CONTENT!$B$2:$D$1001,3,FALSE)</f>
        <v>technology</v>
      </c>
      <c r="E4791" t="str">
        <f>VLOOKUP(G4791,'Reaction type'!$B$1:$E$17,2, FALSE)</f>
        <v>positive</v>
      </c>
      <c r="F4791">
        <f>VLOOKUP(G4791, 'Reaction type'!$B$2:$E$17, 3,FALSE)</f>
        <v>70</v>
      </c>
      <c r="G4791" s="8" t="s">
        <v>1044</v>
      </c>
      <c r="H4791" s="9">
        <v>44292.782638888886</v>
      </c>
    </row>
    <row r="4792" spans="1:8" x14ac:dyDescent="0.2">
      <c r="A4792" s="7">
        <v>14621</v>
      </c>
      <c r="B4792" s="8" t="s">
        <v>595</v>
      </c>
      <c r="C4792" t="str">
        <f>VLOOKUP(B4792, CONTENT!$B$2:$D$1001,2,FALSE)</f>
        <v>audio</v>
      </c>
      <c r="D4792" t="str">
        <f>VLOOKUP(B4792,CONTENT!$B$2:$D$1001,3,FALSE)</f>
        <v>culture</v>
      </c>
      <c r="E4792" t="str">
        <f>VLOOKUP(G4792,'Reaction type'!$B$1:$E$17,2, FALSE)</f>
        <v>positive</v>
      </c>
      <c r="F4792">
        <f>VLOOKUP(G4792, 'Reaction type'!$B$2:$E$17, 3,FALSE)</f>
        <v>70</v>
      </c>
      <c r="G4792" s="8" t="s">
        <v>1044</v>
      </c>
      <c r="H4792" s="9">
        <v>44067.056944444441</v>
      </c>
    </row>
    <row r="4793" spans="1:8" x14ac:dyDescent="0.2">
      <c r="A4793" s="7">
        <v>14627</v>
      </c>
      <c r="B4793" s="8" t="s">
        <v>595</v>
      </c>
      <c r="C4793" t="str">
        <f>VLOOKUP(B4793, CONTENT!$B$2:$D$1001,2,FALSE)</f>
        <v>audio</v>
      </c>
      <c r="D4793" t="str">
        <f>VLOOKUP(B4793,CONTENT!$B$2:$D$1001,3,FALSE)</f>
        <v>culture</v>
      </c>
      <c r="E4793" t="str">
        <f>VLOOKUP(G4793,'Reaction type'!$B$1:$E$17,2, FALSE)</f>
        <v>positive</v>
      </c>
      <c r="F4793">
        <f>VLOOKUP(G4793, 'Reaction type'!$B$2:$E$17, 3,FALSE)</f>
        <v>70</v>
      </c>
      <c r="G4793" s="8" t="s">
        <v>1044</v>
      </c>
      <c r="H4793" s="9">
        <v>44162.499305555553</v>
      </c>
    </row>
    <row r="4794" spans="1:8" x14ac:dyDescent="0.2">
      <c r="A4794" s="7">
        <v>14633</v>
      </c>
      <c r="B4794" s="8" t="s">
        <v>595</v>
      </c>
      <c r="C4794" t="str">
        <f>VLOOKUP(B4794, CONTENT!$B$2:$D$1001,2,FALSE)</f>
        <v>audio</v>
      </c>
      <c r="D4794" t="str">
        <f>VLOOKUP(B4794,CONTENT!$B$2:$D$1001,3,FALSE)</f>
        <v>culture</v>
      </c>
      <c r="E4794" t="str">
        <f>VLOOKUP(G4794,'Reaction type'!$B$1:$E$17,2, FALSE)</f>
        <v>positive</v>
      </c>
      <c r="F4794">
        <f>VLOOKUP(G4794, 'Reaction type'!$B$2:$E$17, 3,FALSE)</f>
        <v>70</v>
      </c>
      <c r="G4794" s="8" t="s">
        <v>1044</v>
      </c>
      <c r="H4794" s="9">
        <v>44252.932638888888</v>
      </c>
    </row>
    <row r="4795" spans="1:8" x14ac:dyDescent="0.2">
      <c r="A4795" s="10">
        <v>14636</v>
      </c>
      <c r="B4795" s="11" t="s">
        <v>595</v>
      </c>
      <c r="C4795" t="str">
        <f>VLOOKUP(B4795, CONTENT!$B$2:$D$1001,2,FALSE)</f>
        <v>audio</v>
      </c>
      <c r="D4795" t="str">
        <f>VLOOKUP(B4795,CONTENT!$B$2:$D$1001,3,FALSE)</f>
        <v>culture</v>
      </c>
      <c r="E4795" t="str">
        <f>VLOOKUP(G4795,'Reaction type'!$B$1:$E$17,2, FALSE)</f>
        <v>positive</v>
      </c>
      <c r="F4795">
        <f>VLOOKUP(G4795, 'Reaction type'!$B$2:$E$17, 3,FALSE)</f>
        <v>70</v>
      </c>
      <c r="G4795" s="11" t="s">
        <v>1044</v>
      </c>
      <c r="H4795" s="12">
        <v>44162.247916666667</v>
      </c>
    </row>
    <row r="4796" spans="1:8" x14ac:dyDescent="0.2">
      <c r="A4796" s="10">
        <v>14640</v>
      </c>
      <c r="B4796" s="11" t="s">
        <v>595</v>
      </c>
      <c r="C4796" t="str">
        <f>VLOOKUP(B4796, CONTENT!$B$2:$D$1001,2,FALSE)</f>
        <v>audio</v>
      </c>
      <c r="D4796" t="str">
        <f>VLOOKUP(B4796,CONTENT!$B$2:$D$1001,3,FALSE)</f>
        <v>culture</v>
      </c>
      <c r="E4796" t="str">
        <f>VLOOKUP(G4796,'Reaction type'!$B$1:$E$17,2, FALSE)</f>
        <v>positive</v>
      </c>
      <c r="F4796">
        <f>VLOOKUP(G4796, 'Reaction type'!$B$2:$E$17, 3,FALSE)</f>
        <v>70</v>
      </c>
      <c r="G4796" s="11" t="s">
        <v>1044</v>
      </c>
      <c r="H4796" s="12">
        <v>44091.744444444441</v>
      </c>
    </row>
    <row r="4797" spans="1:8" x14ac:dyDescent="0.2">
      <c r="A4797" s="10">
        <v>14652</v>
      </c>
      <c r="B4797" s="11" t="s">
        <v>595</v>
      </c>
      <c r="C4797" t="str">
        <f>VLOOKUP(B4797, CONTENT!$B$2:$D$1001,2,FALSE)</f>
        <v>audio</v>
      </c>
      <c r="D4797" t="str">
        <f>VLOOKUP(B4797,CONTENT!$B$2:$D$1001,3,FALSE)</f>
        <v>culture</v>
      </c>
      <c r="E4797" t="str">
        <f>VLOOKUP(G4797,'Reaction type'!$B$1:$E$17,2, FALSE)</f>
        <v>positive</v>
      </c>
      <c r="F4797">
        <f>VLOOKUP(G4797, 'Reaction type'!$B$2:$E$17, 3,FALSE)</f>
        <v>70</v>
      </c>
      <c r="G4797" s="11" t="s">
        <v>1044</v>
      </c>
      <c r="H4797" s="12">
        <v>44263.615277777775</v>
      </c>
    </row>
    <row r="4798" spans="1:8" x14ac:dyDescent="0.2">
      <c r="A4798" s="7">
        <v>14662</v>
      </c>
      <c r="B4798" s="8" t="s">
        <v>596</v>
      </c>
      <c r="C4798" t="str">
        <f>VLOOKUP(B4798, CONTENT!$B$2:$D$1001,2,FALSE)</f>
        <v>video</v>
      </c>
      <c r="D4798" t="str">
        <f>VLOOKUP(B4798,CONTENT!$B$2:$D$1001,3,FALSE)</f>
        <v>travel</v>
      </c>
      <c r="E4798" t="str">
        <f>VLOOKUP(G4798,'Reaction type'!$B$1:$E$17,2, FALSE)</f>
        <v>positive</v>
      </c>
      <c r="F4798">
        <f>VLOOKUP(G4798, 'Reaction type'!$B$2:$E$17, 3,FALSE)</f>
        <v>70</v>
      </c>
      <c r="G4798" s="8" t="s">
        <v>1044</v>
      </c>
      <c r="H4798" s="9">
        <v>44005.707638888889</v>
      </c>
    </row>
    <row r="4799" spans="1:8" x14ac:dyDescent="0.2">
      <c r="A4799" s="7">
        <v>14666</v>
      </c>
      <c r="B4799" s="8" t="s">
        <v>596</v>
      </c>
      <c r="C4799" t="str">
        <f>VLOOKUP(B4799, CONTENT!$B$2:$D$1001,2,FALSE)</f>
        <v>video</v>
      </c>
      <c r="D4799" t="str">
        <f>VLOOKUP(B4799,CONTENT!$B$2:$D$1001,3,FALSE)</f>
        <v>travel</v>
      </c>
      <c r="E4799" t="str">
        <f>VLOOKUP(G4799,'Reaction type'!$B$1:$E$17,2, FALSE)</f>
        <v>positive</v>
      </c>
      <c r="F4799">
        <f>VLOOKUP(G4799, 'Reaction type'!$B$2:$E$17, 3,FALSE)</f>
        <v>70</v>
      </c>
      <c r="G4799" s="8" t="s">
        <v>1044</v>
      </c>
      <c r="H4799" s="9">
        <v>44283.977777777778</v>
      </c>
    </row>
    <row r="4800" spans="1:8" x14ac:dyDescent="0.2">
      <c r="A4800" s="10">
        <v>14671</v>
      </c>
      <c r="B4800" s="11" t="s">
        <v>596</v>
      </c>
      <c r="C4800" t="str">
        <f>VLOOKUP(B4800, CONTENT!$B$2:$D$1001,2,FALSE)</f>
        <v>video</v>
      </c>
      <c r="D4800" t="str">
        <f>VLOOKUP(B4800,CONTENT!$B$2:$D$1001,3,FALSE)</f>
        <v>travel</v>
      </c>
      <c r="E4800" t="str">
        <f>VLOOKUP(G4800,'Reaction type'!$B$1:$E$17,2, FALSE)</f>
        <v>positive</v>
      </c>
      <c r="F4800">
        <f>VLOOKUP(G4800, 'Reaction type'!$B$2:$E$17, 3,FALSE)</f>
        <v>70</v>
      </c>
      <c r="G4800" s="11" t="s">
        <v>1053</v>
      </c>
      <c r="H4800" s="12">
        <v>44128.427083333336</v>
      </c>
    </row>
    <row r="4801" spans="1:8" x14ac:dyDescent="0.2">
      <c r="A4801" s="7">
        <v>14684</v>
      </c>
      <c r="B4801" s="8" t="s">
        <v>596</v>
      </c>
      <c r="C4801" t="str">
        <f>VLOOKUP(B4801, CONTENT!$B$2:$D$1001,2,FALSE)</f>
        <v>video</v>
      </c>
      <c r="D4801" t="str">
        <f>VLOOKUP(B4801,CONTENT!$B$2:$D$1001,3,FALSE)</f>
        <v>travel</v>
      </c>
      <c r="E4801" t="str">
        <f>VLOOKUP(G4801,'Reaction type'!$B$1:$E$17,2, FALSE)</f>
        <v>positive</v>
      </c>
      <c r="F4801">
        <f>VLOOKUP(G4801, 'Reaction type'!$B$2:$E$17, 3,FALSE)</f>
        <v>70</v>
      </c>
      <c r="G4801" s="8" t="s">
        <v>1053</v>
      </c>
      <c r="H4801" s="9">
        <v>44063.90625</v>
      </c>
    </row>
    <row r="4802" spans="1:8" x14ac:dyDescent="0.2">
      <c r="A4802" s="10">
        <v>14685</v>
      </c>
      <c r="B4802" s="11" t="s">
        <v>596</v>
      </c>
      <c r="C4802" t="str">
        <f>VLOOKUP(B4802, CONTENT!$B$2:$D$1001,2,FALSE)</f>
        <v>video</v>
      </c>
      <c r="D4802" t="str">
        <f>VLOOKUP(B4802,CONTENT!$B$2:$D$1001,3,FALSE)</f>
        <v>travel</v>
      </c>
      <c r="E4802" t="str">
        <f>VLOOKUP(G4802,'Reaction type'!$B$1:$E$17,2, FALSE)</f>
        <v>positive</v>
      </c>
      <c r="F4802">
        <f>VLOOKUP(G4802, 'Reaction type'!$B$2:$E$17, 3,FALSE)</f>
        <v>70</v>
      </c>
      <c r="G4802" s="11" t="s">
        <v>1044</v>
      </c>
      <c r="H4802" s="12">
        <v>44192.681944444441</v>
      </c>
    </row>
    <row r="4803" spans="1:8" x14ac:dyDescent="0.2">
      <c r="A4803" s="7">
        <v>14690</v>
      </c>
      <c r="B4803" s="8" t="s">
        <v>596</v>
      </c>
      <c r="C4803" t="str">
        <f>VLOOKUP(B4803, CONTENT!$B$2:$D$1001,2,FALSE)</f>
        <v>video</v>
      </c>
      <c r="D4803" t="str">
        <f>VLOOKUP(B4803,CONTENT!$B$2:$D$1001,3,FALSE)</f>
        <v>travel</v>
      </c>
      <c r="E4803" t="str">
        <f>VLOOKUP(G4803,'Reaction type'!$B$1:$E$17,2, FALSE)</f>
        <v>positive</v>
      </c>
      <c r="F4803">
        <f>VLOOKUP(G4803, 'Reaction type'!$B$2:$E$17, 3,FALSE)</f>
        <v>70</v>
      </c>
      <c r="G4803" s="8" t="s">
        <v>1053</v>
      </c>
      <c r="H4803" s="9">
        <v>44301.076388888891</v>
      </c>
    </row>
    <row r="4804" spans="1:8" x14ac:dyDescent="0.2">
      <c r="A4804" s="7">
        <v>14706</v>
      </c>
      <c r="B4804" s="8" t="s">
        <v>598</v>
      </c>
      <c r="C4804" t="str">
        <f>VLOOKUP(B4804, CONTENT!$B$2:$D$1001,2,FALSE)</f>
        <v>photo</v>
      </c>
      <c r="D4804" t="str">
        <f>VLOOKUP(B4804,CONTENT!$B$2:$D$1001,3,FALSE)</f>
        <v>tennis</v>
      </c>
      <c r="E4804" t="str">
        <f>VLOOKUP(G4804,'Reaction type'!$B$1:$E$17,2, FALSE)</f>
        <v>positive</v>
      </c>
      <c r="F4804">
        <f>VLOOKUP(G4804, 'Reaction type'!$B$2:$E$17, 3,FALSE)</f>
        <v>70</v>
      </c>
      <c r="G4804" s="8" t="s">
        <v>1044</v>
      </c>
      <c r="H4804" s="9">
        <v>44185.988888888889</v>
      </c>
    </row>
    <row r="4805" spans="1:8" x14ac:dyDescent="0.2">
      <c r="A4805" s="10">
        <v>14719</v>
      </c>
      <c r="B4805" s="11" t="s">
        <v>598</v>
      </c>
      <c r="C4805" t="str">
        <f>VLOOKUP(B4805, CONTENT!$B$2:$D$1001,2,FALSE)</f>
        <v>photo</v>
      </c>
      <c r="D4805" t="str">
        <f>VLOOKUP(B4805,CONTENT!$B$2:$D$1001,3,FALSE)</f>
        <v>tennis</v>
      </c>
      <c r="E4805" t="str">
        <f>VLOOKUP(G4805,'Reaction type'!$B$1:$E$17,2, FALSE)</f>
        <v>positive</v>
      </c>
      <c r="F4805">
        <f>VLOOKUP(G4805, 'Reaction type'!$B$2:$E$17, 3,FALSE)</f>
        <v>70</v>
      </c>
      <c r="G4805" s="11" t="s">
        <v>1044</v>
      </c>
      <c r="H4805" s="12">
        <v>44049.705555555556</v>
      </c>
    </row>
    <row r="4806" spans="1:8" x14ac:dyDescent="0.2">
      <c r="A4806" s="7">
        <v>14724</v>
      </c>
      <c r="B4806" s="8" t="s">
        <v>598</v>
      </c>
      <c r="C4806" t="str">
        <f>VLOOKUP(B4806, CONTENT!$B$2:$D$1001,2,FALSE)</f>
        <v>photo</v>
      </c>
      <c r="D4806" t="str">
        <f>VLOOKUP(B4806,CONTENT!$B$2:$D$1001,3,FALSE)</f>
        <v>tennis</v>
      </c>
      <c r="E4806" t="str">
        <f>VLOOKUP(G4806,'Reaction type'!$B$1:$E$17,2, FALSE)</f>
        <v>positive</v>
      </c>
      <c r="F4806">
        <f>VLOOKUP(G4806, 'Reaction type'!$B$2:$E$17, 3,FALSE)</f>
        <v>70</v>
      </c>
      <c r="G4806" s="8" t="s">
        <v>1053</v>
      </c>
      <c r="H4806" s="9">
        <v>44200.914583333331</v>
      </c>
    </row>
    <row r="4807" spans="1:8" x14ac:dyDescent="0.2">
      <c r="A4807" s="7">
        <v>14733</v>
      </c>
      <c r="B4807" s="8" t="s">
        <v>599</v>
      </c>
      <c r="C4807" t="str">
        <f>VLOOKUP(B4807, CONTENT!$B$2:$D$1001,2,FALSE)</f>
        <v>video</v>
      </c>
      <c r="D4807" t="str">
        <f>VLOOKUP(B4807,CONTENT!$B$2:$D$1001,3,FALSE)</f>
        <v>tennis</v>
      </c>
      <c r="E4807" t="str">
        <f>VLOOKUP(G4807,'Reaction type'!$B$1:$E$17,2, FALSE)</f>
        <v>positive</v>
      </c>
      <c r="F4807">
        <f>VLOOKUP(G4807, 'Reaction type'!$B$2:$E$17, 3,FALSE)</f>
        <v>70</v>
      </c>
      <c r="G4807" s="8" t="s">
        <v>1044</v>
      </c>
      <c r="H4807" s="9">
        <v>44343.841666666667</v>
      </c>
    </row>
    <row r="4808" spans="1:8" x14ac:dyDescent="0.2">
      <c r="A4808" s="7">
        <v>14741</v>
      </c>
      <c r="B4808" s="8" t="s">
        <v>599</v>
      </c>
      <c r="C4808" t="str">
        <f>VLOOKUP(B4808, CONTENT!$B$2:$D$1001,2,FALSE)</f>
        <v>video</v>
      </c>
      <c r="D4808" t="str">
        <f>VLOOKUP(B4808,CONTENT!$B$2:$D$1001,3,FALSE)</f>
        <v>tennis</v>
      </c>
      <c r="E4808" t="str">
        <f>VLOOKUP(G4808,'Reaction type'!$B$1:$E$17,2, FALSE)</f>
        <v>positive</v>
      </c>
      <c r="F4808">
        <f>VLOOKUP(G4808, 'Reaction type'!$B$2:$E$17, 3,FALSE)</f>
        <v>70</v>
      </c>
      <c r="G4808" s="8" t="s">
        <v>1044</v>
      </c>
      <c r="H4808" s="9">
        <v>44003.138888888891</v>
      </c>
    </row>
    <row r="4809" spans="1:8" x14ac:dyDescent="0.2">
      <c r="A4809" s="7">
        <v>14743</v>
      </c>
      <c r="B4809" s="8" t="s">
        <v>599</v>
      </c>
      <c r="C4809" t="str">
        <f>VLOOKUP(B4809, CONTENT!$B$2:$D$1001,2,FALSE)</f>
        <v>video</v>
      </c>
      <c r="D4809" t="str">
        <f>VLOOKUP(B4809,CONTENT!$B$2:$D$1001,3,FALSE)</f>
        <v>tennis</v>
      </c>
      <c r="E4809" t="str">
        <f>VLOOKUP(G4809,'Reaction type'!$B$1:$E$17,2, FALSE)</f>
        <v>positive</v>
      </c>
      <c r="F4809">
        <f>VLOOKUP(G4809, 'Reaction type'!$B$2:$E$17, 3,FALSE)</f>
        <v>70</v>
      </c>
      <c r="G4809" s="8" t="s">
        <v>1044</v>
      </c>
      <c r="H4809" s="9">
        <v>44059.456944444442</v>
      </c>
    </row>
    <row r="4810" spans="1:8" x14ac:dyDescent="0.2">
      <c r="A4810" s="10">
        <v>14744</v>
      </c>
      <c r="B4810" s="11" t="s">
        <v>599</v>
      </c>
      <c r="C4810" t="str">
        <f>VLOOKUP(B4810, CONTENT!$B$2:$D$1001,2,FALSE)</f>
        <v>video</v>
      </c>
      <c r="D4810" t="str">
        <f>VLOOKUP(B4810,CONTENT!$B$2:$D$1001,3,FALSE)</f>
        <v>tennis</v>
      </c>
      <c r="E4810" t="str">
        <f>VLOOKUP(G4810,'Reaction type'!$B$1:$E$17,2, FALSE)</f>
        <v>positive</v>
      </c>
      <c r="F4810">
        <f>VLOOKUP(G4810, 'Reaction type'!$B$2:$E$17, 3,FALSE)</f>
        <v>70</v>
      </c>
      <c r="G4810" s="11" t="s">
        <v>1044</v>
      </c>
      <c r="H4810" s="12">
        <v>44227.366666666669</v>
      </c>
    </row>
    <row r="4811" spans="1:8" x14ac:dyDescent="0.2">
      <c r="A4811" s="7">
        <v>14747</v>
      </c>
      <c r="B4811" s="8" t="s">
        <v>599</v>
      </c>
      <c r="C4811" t="str">
        <f>VLOOKUP(B4811, CONTENT!$B$2:$D$1001,2,FALSE)</f>
        <v>video</v>
      </c>
      <c r="D4811" t="str">
        <f>VLOOKUP(B4811,CONTENT!$B$2:$D$1001,3,FALSE)</f>
        <v>tennis</v>
      </c>
      <c r="E4811" t="str">
        <f>VLOOKUP(G4811,'Reaction type'!$B$1:$E$17,2, FALSE)</f>
        <v>positive</v>
      </c>
      <c r="F4811">
        <f>VLOOKUP(G4811, 'Reaction type'!$B$2:$E$17, 3,FALSE)</f>
        <v>70</v>
      </c>
      <c r="G4811" s="8" t="s">
        <v>1053</v>
      </c>
      <c r="H4811" s="9">
        <v>44291.941666666666</v>
      </c>
    </row>
    <row r="4812" spans="1:8" x14ac:dyDescent="0.2">
      <c r="A4812" s="7">
        <v>14749</v>
      </c>
      <c r="B4812" s="8" t="s">
        <v>599</v>
      </c>
      <c r="C4812" t="str">
        <f>VLOOKUP(B4812, CONTENT!$B$2:$D$1001,2,FALSE)</f>
        <v>video</v>
      </c>
      <c r="D4812" t="str">
        <f>VLOOKUP(B4812,CONTENT!$B$2:$D$1001,3,FALSE)</f>
        <v>tennis</v>
      </c>
      <c r="E4812" t="str">
        <f>VLOOKUP(G4812,'Reaction type'!$B$1:$E$17,2, FALSE)</f>
        <v>positive</v>
      </c>
      <c r="F4812">
        <f>VLOOKUP(G4812, 'Reaction type'!$B$2:$E$17, 3,FALSE)</f>
        <v>70</v>
      </c>
      <c r="G4812" s="8" t="s">
        <v>1044</v>
      </c>
      <c r="H4812" s="9">
        <v>44115.042361111111</v>
      </c>
    </row>
    <row r="4813" spans="1:8" x14ac:dyDescent="0.2">
      <c r="A4813" s="7">
        <v>14751</v>
      </c>
      <c r="B4813" s="8" t="s">
        <v>599</v>
      </c>
      <c r="C4813" t="str">
        <f>VLOOKUP(B4813, CONTENT!$B$2:$D$1001,2,FALSE)</f>
        <v>video</v>
      </c>
      <c r="D4813" t="str">
        <f>VLOOKUP(B4813,CONTENT!$B$2:$D$1001,3,FALSE)</f>
        <v>tennis</v>
      </c>
      <c r="E4813" t="str">
        <f>VLOOKUP(G4813,'Reaction type'!$B$1:$E$17,2, FALSE)</f>
        <v>positive</v>
      </c>
      <c r="F4813">
        <f>VLOOKUP(G4813, 'Reaction type'!$B$2:$E$17, 3,FALSE)</f>
        <v>70</v>
      </c>
      <c r="G4813" s="8" t="s">
        <v>1053</v>
      </c>
      <c r="H4813" s="9">
        <v>44120.700694444444</v>
      </c>
    </row>
    <row r="4814" spans="1:8" x14ac:dyDescent="0.2">
      <c r="A4814" s="10">
        <v>14758</v>
      </c>
      <c r="B4814" s="11" t="s">
        <v>599</v>
      </c>
      <c r="C4814" t="str">
        <f>VLOOKUP(B4814, CONTENT!$B$2:$D$1001,2,FALSE)</f>
        <v>video</v>
      </c>
      <c r="D4814" t="str">
        <f>VLOOKUP(B4814,CONTENT!$B$2:$D$1001,3,FALSE)</f>
        <v>tennis</v>
      </c>
      <c r="E4814" t="str">
        <f>VLOOKUP(G4814,'Reaction type'!$B$1:$E$17,2, FALSE)</f>
        <v>positive</v>
      </c>
      <c r="F4814">
        <f>VLOOKUP(G4814, 'Reaction type'!$B$2:$E$17, 3,FALSE)</f>
        <v>70</v>
      </c>
      <c r="G4814" s="11" t="s">
        <v>1053</v>
      </c>
      <c r="H4814" s="12">
        <v>44221.916666666664</v>
      </c>
    </row>
    <row r="4815" spans="1:8" x14ac:dyDescent="0.2">
      <c r="A4815" s="7">
        <v>14775</v>
      </c>
      <c r="B4815" s="8" t="s">
        <v>599</v>
      </c>
      <c r="C4815" t="str">
        <f>VLOOKUP(B4815, CONTENT!$B$2:$D$1001,2,FALSE)</f>
        <v>video</v>
      </c>
      <c r="D4815" t="str">
        <f>VLOOKUP(B4815,CONTENT!$B$2:$D$1001,3,FALSE)</f>
        <v>tennis</v>
      </c>
      <c r="E4815" t="str">
        <f>VLOOKUP(G4815,'Reaction type'!$B$1:$E$17,2, FALSE)</f>
        <v>positive</v>
      </c>
      <c r="F4815">
        <f>VLOOKUP(G4815, 'Reaction type'!$B$2:$E$17, 3,FALSE)</f>
        <v>70</v>
      </c>
      <c r="G4815" s="8" t="s">
        <v>1044</v>
      </c>
      <c r="H4815" s="9">
        <v>44074.384027777778</v>
      </c>
    </row>
    <row r="4816" spans="1:8" x14ac:dyDescent="0.2">
      <c r="A4816" s="7">
        <v>14782</v>
      </c>
      <c r="B4816" s="8" t="s">
        <v>600</v>
      </c>
      <c r="C4816" t="str">
        <f>VLOOKUP(B4816, CONTENT!$B$2:$D$1001,2,FALSE)</f>
        <v>photo</v>
      </c>
      <c r="D4816" t="str">
        <f>VLOOKUP(B4816,CONTENT!$B$2:$D$1001,3,FALSE)</f>
        <v>studying</v>
      </c>
      <c r="E4816" t="str">
        <f>VLOOKUP(G4816,'Reaction type'!$B$1:$E$17,2, FALSE)</f>
        <v>positive</v>
      </c>
      <c r="F4816">
        <f>VLOOKUP(G4816, 'Reaction type'!$B$2:$E$17, 3,FALSE)</f>
        <v>70</v>
      </c>
      <c r="G4816" s="8" t="s">
        <v>1044</v>
      </c>
      <c r="H4816" s="9">
        <v>44232.988888888889</v>
      </c>
    </row>
    <row r="4817" spans="1:8" x14ac:dyDescent="0.2">
      <c r="A4817" s="7">
        <v>14794</v>
      </c>
      <c r="B4817" s="8" t="s">
        <v>600</v>
      </c>
      <c r="C4817" t="str">
        <f>VLOOKUP(B4817, CONTENT!$B$2:$D$1001,2,FALSE)</f>
        <v>photo</v>
      </c>
      <c r="D4817" t="str">
        <f>VLOOKUP(B4817,CONTENT!$B$2:$D$1001,3,FALSE)</f>
        <v>studying</v>
      </c>
      <c r="E4817" t="str">
        <f>VLOOKUP(G4817,'Reaction type'!$B$1:$E$17,2, FALSE)</f>
        <v>positive</v>
      </c>
      <c r="F4817">
        <f>VLOOKUP(G4817, 'Reaction type'!$B$2:$E$17, 3,FALSE)</f>
        <v>70</v>
      </c>
      <c r="G4817" s="8" t="s">
        <v>1044</v>
      </c>
      <c r="H4817" s="9">
        <v>44231.623611111114</v>
      </c>
    </row>
    <row r="4818" spans="1:8" x14ac:dyDescent="0.2">
      <c r="A4818" s="10">
        <v>14811</v>
      </c>
      <c r="B4818" s="11" t="s">
        <v>600</v>
      </c>
      <c r="C4818" t="str">
        <f>VLOOKUP(B4818, CONTENT!$B$2:$D$1001,2,FALSE)</f>
        <v>photo</v>
      </c>
      <c r="D4818" t="str">
        <f>VLOOKUP(B4818,CONTENT!$B$2:$D$1001,3,FALSE)</f>
        <v>studying</v>
      </c>
      <c r="E4818" t="str">
        <f>VLOOKUP(G4818,'Reaction type'!$B$1:$E$17,2, FALSE)</f>
        <v>positive</v>
      </c>
      <c r="F4818">
        <f>VLOOKUP(G4818, 'Reaction type'!$B$2:$E$17, 3,FALSE)</f>
        <v>70</v>
      </c>
      <c r="G4818" s="11" t="s">
        <v>1053</v>
      </c>
      <c r="H4818" s="12">
        <v>44308.287499999999</v>
      </c>
    </row>
    <row r="4819" spans="1:8" x14ac:dyDescent="0.2">
      <c r="A4819" s="7">
        <v>14816</v>
      </c>
      <c r="B4819" s="8" t="s">
        <v>600</v>
      </c>
      <c r="C4819" t="str">
        <f>VLOOKUP(B4819, CONTENT!$B$2:$D$1001,2,FALSE)</f>
        <v>photo</v>
      </c>
      <c r="D4819" t="str">
        <f>VLOOKUP(B4819,CONTENT!$B$2:$D$1001,3,FALSE)</f>
        <v>studying</v>
      </c>
      <c r="E4819" t="str">
        <f>VLOOKUP(G4819,'Reaction type'!$B$1:$E$17,2, FALSE)</f>
        <v>positive</v>
      </c>
      <c r="F4819">
        <f>VLOOKUP(G4819, 'Reaction type'!$B$2:$E$17, 3,FALSE)</f>
        <v>70</v>
      </c>
      <c r="G4819" s="8" t="s">
        <v>1044</v>
      </c>
      <c r="H4819" s="9">
        <v>44104.29583333333</v>
      </c>
    </row>
    <row r="4820" spans="1:8" x14ac:dyDescent="0.2">
      <c r="A4820" s="7">
        <v>14821</v>
      </c>
      <c r="B4820" s="8" t="s">
        <v>601</v>
      </c>
      <c r="C4820" t="str">
        <f>VLOOKUP(B4820, CONTENT!$B$2:$D$1001,2,FALSE)</f>
        <v>photo</v>
      </c>
      <c r="D4820" t="str">
        <f>VLOOKUP(B4820,CONTENT!$B$2:$D$1001,3,FALSE)</f>
        <v>technology</v>
      </c>
      <c r="E4820" t="str">
        <f>VLOOKUP(G4820,'Reaction type'!$B$1:$E$17,2, FALSE)</f>
        <v>positive</v>
      </c>
      <c r="F4820">
        <f>VLOOKUP(G4820, 'Reaction type'!$B$2:$E$17, 3,FALSE)</f>
        <v>70</v>
      </c>
      <c r="G4820" s="8" t="s">
        <v>1044</v>
      </c>
      <c r="H4820" s="9">
        <v>44139.423611111109</v>
      </c>
    </row>
    <row r="4821" spans="1:8" x14ac:dyDescent="0.2">
      <c r="A4821" s="10">
        <v>14826</v>
      </c>
      <c r="B4821" s="11" t="s">
        <v>601</v>
      </c>
      <c r="C4821" t="str">
        <f>VLOOKUP(B4821, CONTENT!$B$2:$D$1001,2,FALSE)</f>
        <v>photo</v>
      </c>
      <c r="D4821" t="str">
        <f>VLOOKUP(B4821,CONTENT!$B$2:$D$1001,3,FALSE)</f>
        <v>technology</v>
      </c>
      <c r="E4821" t="str">
        <f>VLOOKUP(G4821,'Reaction type'!$B$1:$E$17,2, FALSE)</f>
        <v>positive</v>
      </c>
      <c r="F4821">
        <f>VLOOKUP(G4821, 'Reaction type'!$B$2:$E$17, 3,FALSE)</f>
        <v>70</v>
      </c>
      <c r="G4821" s="11" t="s">
        <v>1053</v>
      </c>
      <c r="H4821" s="12">
        <v>44136.853472222225</v>
      </c>
    </row>
    <row r="4822" spans="1:8" x14ac:dyDescent="0.2">
      <c r="A4822" s="10">
        <v>14830</v>
      </c>
      <c r="B4822" s="11" t="s">
        <v>601</v>
      </c>
      <c r="C4822" t="str">
        <f>VLOOKUP(B4822, CONTENT!$B$2:$D$1001,2,FALSE)</f>
        <v>photo</v>
      </c>
      <c r="D4822" t="str">
        <f>VLOOKUP(B4822,CONTENT!$B$2:$D$1001,3,FALSE)</f>
        <v>technology</v>
      </c>
      <c r="E4822" t="str">
        <f>VLOOKUP(G4822,'Reaction type'!$B$1:$E$17,2, FALSE)</f>
        <v>positive</v>
      </c>
      <c r="F4822">
        <f>VLOOKUP(G4822, 'Reaction type'!$B$2:$E$17, 3,FALSE)</f>
        <v>70</v>
      </c>
      <c r="G4822" s="11" t="s">
        <v>1053</v>
      </c>
      <c r="H4822" s="12">
        <v>44060.460416666669</v>
      </c>
    </row>
    <row r="4823" spans="1:8" x14ac:dyDescent="0.2">
      <c r="A4823" s="7">
        <v>14831</v>
      </c>
      <c r="B4823" s="8" t="s">
        <v>601</v>
      </c>
      <c r="C4823" t="str">
        <f>VLOOKUP(B4823, CONTENT!$B$2:$D$1001,2,FALSE)</f>
        <v>photo</v>
      </c>
      <c r="D4823" t="str">
        <f>VLOOKUP(B4823,CONTENT!$B$2:$D$1001,3,FALSE)</f>
        <v>technology</v>
      </c>
      <c r="E4823" t="str">
        <f>VLOOKUP(G4823,'Reaction type'!$B$1:$E$17,2, FALSE)</f>
        <v>positive</v>
      </c>
      <c r="F4823">
        <f>VLOOKUP(G4823, 'Reaction type'!$B$2:$E$17, 3,FALSE)</f>
        <v>70</v>
      </c>
      <c r="G4823" s="8" t="s">
        <v>1044</v>
      </c>
      <c r="H4823" s="9">
        <v>44267.675000000003</v>
      </c>
    </row>
    <row r="4824" spans="1:8" x14ac:dyDescent="0.2">
      <c r="A4824" s="10">
        <v>14834</v>
      </c>
      <c r="B4824" s="11" t="s">
        <v>601</v>
      </c>
      <c r="C4824" t="str">
        <f>VLOOKUP(B4824, CONTENT!$B$2:$D$1001,2,FALSE)</f>
        <v>photo</v>
      </c>
      <c r="D4824" t="str">
        <f>VLOOKUP(B4824,CONTENT!$B$2:$D$1001,3,FALSE)</f>
        <v>technology</v>
      </c>
      <c r="E4824" t="str">
        <f>VLOOKUP(G4824,'Reaction type'!$B$1:$E$17,2, FALSE)</f>
        <v>positive</v>
      </c>
      <c r="F4824">
        <f>VLOOKUP(G4824, 'Reaction type'!$B$2:$E$17, 3,FALSE)</f>
        <v>70</v>
      </c>
      <c r="G4824" s="11" t="s">
        <v>1044</v>
      </c>
      <c r="H4824" s="12">
        <v>44031.338194444441</v>
      </c>
    </row>
    <row r="4825" spans="1:8" x14ac:dyDescent="0.2">
      <c r="A4825" s="7">
        <v>14848</v>
      </c>
      <c r="B4825" s="8" t="s">
        <v>602</v>
      </c>
      <c r="C4825" t="str">
        <f>VLOOKUP(B4825, CONTENT!$B$2:$D$1001,2,FALSE)</f>
        <v>video</v>
      </c>
      <c r="D4825" t="str">
        <f>VLOOKUP(B4825,CONTENT!$B$2:$D$1001,3,FALSE)</f>
        <v>animals</v>
      </c>
      <c r="E4825" t="str">
        <f>VLOOKUP(G4825,'Reaction type'!$B$1:$E$17,2, FALSE)</f>
        <v>positive</v>
      </c>
      <c r="F4825">
        <f>VLOOKUP(G4825, 'Reaction type'!$B$2:$E$17, 3,FALSE)</f>
        <v>70</v>
      </c>
      <c r="G4825" s="8" t="s">
        <v>1053</v>
      </c>
      <c r="H4825" s="9">
        <v>44054.669444444444</v>
      </c>
    </row>
    <row r="4826" spans="1:8" x14ac:dyDescent="0.2">
      <c r="A4826" s="10">
        <v>14861</v>
      </c>
      <c r="B4826" s="11" t="s">
        <v>602</v>
      </c>
      <c r="C4826" t="str">
        <f>VLOOKUP(B4826, CONTENT!$B$2:$D$1001,2,FALSE)</f>
        <v>video</v>
      </c>
      <c r="D4826" t="str">
        <f>VLOOKUP(B4826,CONTENT!$B$2:$D$1001,3,FALSE)</f>
        <v>animals</v>
      </c>
      <c r="E4826" t="str">
        <f>VLOOKUP(G4826,'Reaction type'!$B$1:$E$17,2, FALSE)</f>
        <v>positive</v>
      </c>
      <c r="F4826">
        <f>VLOOKUP(G4826, 'Reaction type'!$B$2:$E$17, 3,FALSE)</f>
        <v>70</v>
      </c>
      <c r="G4826" s="11" t="s">
        <v>1044</v>
      </c>
      <c r="H4826" s="12">
        <v>44239.585416666669</v>
      </c>
    </row>
    <row r="4827" spans="1:8" x14ac:dyDescent="0.2">
      <c r="A4827" s="10">
        <v>14863</v>
      </c>
      <c r="B4827" s="11" t="s">
        <v>602</v>
      </c>
      <c r="C4827" t="str">
        <f>VLOOKUP(B4827, CONTENT!$B$2:$D$1001,2,FALSE)</f>
        <v>video</v>
      </c>
      <c r="D4827" t="str">
        <f>VLOOKUP(B4827,CONTENT!$B$2:$D$1001,3,FALSE)</f>
        <v>animals</v>
      </c>
      <c r="E4827" t="str">
        <f>VLOOKUP(G4827,'Reaction type'!$B$1:$E$17,2, FALSE)</f>
        <v>positive</v>
      </c>
      <c r="F4827">
        <f>VLOOKUP(G4827, 'Reaction type'!$B$2:$E$17, 3,FALSE)</f>
        <v>70</v>
      </c>
      <c r="G4827" s="11" t="s">
        <v>1053</v>
      </c>
      <c r="H4827" s="12">
        <v>44185.035416666666</v>
      </c>
    </row>
    <row r="4828" spans="1:8" x14ac:dyDescent="0.2">
      <c r="A4828" s="7">
        <v>14864</v>
      </c>
      <c r="B4828" s="8" t="s">
        <v>602</v>
      </c>
      <c r="C4828" t="str">
        <f>VLOOKUP(B4828, CONTENT!$B$2:$D$1001,2,FALSE)</f>
        <v>video</v>
      </c>
      <c r="D4828" t="str">
        <f>VLOOKUP(B4828,CONTENT!$B$2:$D$1001,3,FALSE)</f>
        <v>animals</v>
      </c>
      <c r="E4828" t="str">
        <f>VLOOKUP(G4828,'Reaction type'!$B$1:$E$17,2, FALSE)</f>
        <v>positive</v>
      </c>
      <c r="F4828">
        <f>VLOOKUP(G4828, 'Reaction type'!$B$2:$E$17, 3,FALSE)</f>
        <v>70</v>
      </c>
      <c r="G4828" s="8" t="s">
        <v>1053</v>
      </c>
      <c r="H4828" s="9">
        <v>44190.165972222225</v>
      </c>
    </row>
    <row r="4829" spans="1:8" x14ac:dyDescent="0.2">
      <c r="A4829" s="10">
        <v>14876</v>
      </c>
      <c r="B4829" s="11" t="s">
        <v>603</v>
      </c>
      <c r="C4829" t="str">
        <f>VLOOKUP(B4829, CONTENT!$B$2:$D$1001,2,FALSE)</f>
        <v>photo</v>
      </c>
      <c r="D4829" t="str">
        <f>VLOOKUP(B4829,CONTENT!$B$2:$D$1001,3,FALSE)</f>
        <v>culture</v>
      </c>
      <c r="E4829" t="str">
        <f>VLOOKUP(G4829,'Reaction type'!$B$1:$E$17,2, FALSE)</f>
        <v>positive</v>
      </c>
      <c r="F4829">
        <f>VLOOKUP(G4829, 'Reaction type'!$B$2:$E$17, 3,FALSE)</f>
        <v>70</v>
      </c>
      <c r="G4829" s="11" t="s">
        <v>1053</v>
      </c>
      <c r="H4829" s="12">
        <v>44315.402777777781</v>
      </c>
    </row>
    <row r="4830" spans="1:8" x14ac:dyDescent="0.2">
      <c r="A4830" s="10">
        <v>14880</v>
      </c>
      <c r="B4830" s="11" t="s">
        <v>603</v>
      </c>
      <c r="C4830" t="str">
        <f>VLOOKUP(B4830, CONTENT!$B$2:$D$1001,2,FALSE)</f>
        <v>photo</v>
      </c>
      <c r="D4830" t="str">
        <f>VLOOKUP(B4830,CONTENT!$B$2:$D$1001,3,FALSE)</f>
        <v>culture</v>
      </c>
      <c r="E4830" t="str">
        <f>VLOOKUP(G4830,'Reaction type'!$B$1:$E$17,2, FALSE)</f>
        <v>positive</v>
      </c>
      <c r="F4830">
        <f>VLOOKUP(G4830, 'Reaction type'!$B$2:$E$17, 3,FALSE)</f>
        <v>70</v>
      </c>
      <c r="G4830" s="11" t="s">
        <v>1053</v>
      </c>
      <c r="H4830" s="12">
        <v>44345.839583333334</v>
      </c>
    </row>
    <row r="4831" spans="1:8" x14ac:dyDescent="0.2">
      <c r="A4831" s="7">
        <v>14893</v>
      </c>
      <c r="B4831" s="8" t="s">
        <v>603</v>
      </c>
      <c r="C4831" t="str">
        <f>VLOOKUP(B4831, CONTENT!$B$2:$D$1001,2,FALSE)</f>
        <v>photo</v>
      </c>
      <c r="D4831" t="str">
        <f>VLOOKUP(B4831,CONTENT!$B$2:$D$1001,3,FALSE)</f>
        <v>culture</v>
      </c>
      <c r="E4831" t="str">
        <f>VLOOKUP(G4831,'Reaction type'!$B$1:$E$17,2, FALSE)</f>
        <v>positive</v>
      </c>
      <c r="F4831">
        <f>VLOOKUP(G4831, 'Reaction type'!$B$2:$E$17, 3,FALSE)</f>
        <v>70</v>
      </c>
      <c r="G4831" s="8" t="s">
        <v>1053</v>
      </c>
      <c r="H4831" s="9">
        <v>44334.245833333334</v>
      </c>
    </row>
    <row r="4832" spans="1:8" x14ac:dyDescent="0.2">
      <c r="A4832" s="7">
        <v>14895</v>
      </c>
      <c r="B4832" s="8" t="s">
        <v>603</v>
      </c>
      <c r="C4832" t="str">
        <f>VLOOKUP(B4832, CONTENT!$B$2:$D$1001,2,FALSE)</f>
        <v>photo</v>
      </c>
      <c r="D4832" t="str">
        <f>VLOOKUP(B4832,CONTENT!$B$2:$D$1001,3,FALSE)</f>
        <v>culture</v>
      </c>
      <c r="E4832" t="str">
        <f>VLOOKUP(G4832,'Reaction type'!$B$1:$E$17,2, FALSE)</f>
        <v>positive</v>
      </c>
      <c r="F4832">
        <f>VLOOKUP(G4832, 'Reaction type'!$B$2:$E$17, 3,FALSE)</f>
        <v>70</v>
      </c>
      <c r="G4832" s="8" t="s">
        <v>1044</v>
      </c>
      <c r="H4832" s="9">
        <v>44086.193749999999</v>
      </c>
    </row>
    <row r="4833" spans="1:8" x14ac:dyDescent="0.2">
      <c r="A4833" s="10">
        <v>14896</v>
      </c>
      <c r="B4833" s="11" t="s">
        <v>603</v>
      </c>
      <c r="C4833" t="str">
        <f>VLOOKUP(B4833, CONTENT!$B$2:$D$1001,2,FALSE)</f>
        <v>photo</v>
      </c>
      <c r="D4833" t="str">
        <f>VLOOKUP(B4833,CONTENT!$B$2:$D$1001,3,FALSE)</f>
        <v>culture</v>
      </c>
      <c r="E4833" t="str">
        <f>VLOOKUP(G4833,'Reaction type'!$B$1:$E$17,2, FALSE)</f>
        <v>positive</v>
      </c>
      <c r="F4833">
        <f>VLOOKUP(G4833, 'Reaction type'!$B$2:$E$17, 3,FALSE)</f>
        <v>70</v>
      </c>
      <c r="G4833" s="11" t="s">
        <v>1053</v>
      </c>
      <c r="H4833" s="12">
        <v>44351.520138888889</v>
      </c>
    </row>
    <row r="4834" spans="1:8" x14ac:dyDescent="0.2">
      <c r="A4834" s="10">
        <v>14900</v>
      </c>
      <c r="B4834" s="11" t="s">
        <v>603</v>
      </c>
      <c r="C4834" t="str">
        <f>VLOOKUP(B4834, CONTENT!$B$2:$D$1001,2,FALSE)</f>
        <v>photo</v>
      </c>
      <c r="D4834" t="str">
        <f>VLOOKUP(B4834,CONTENT!$B$2:$D$1001,3,FALSE)</f>
        <v>culture</v>
      </c>
      <c r="E4834" t="str">
        <f>VLOOKUP(G4834,'Reaction type'!$B$1:$E$17,2, FALSE)</f>
        <v>positive</v>
      </c>
      <c r="F4834">
        <f>VLOOKUP(G4834, 'Reaction type'!$B$2:$E$17, 3,FALSE)</f>
        <v>70</v>
      </c>
      <c r="G4834" s="11" t="s">
        <v>1044</v>
      </c>
      <c r="H4834" s="12">
        <v>44069.287499999999</v>
      </c>
    </row>
    <row r="4835" spans="1:8" x14ac:dyDescent="0.2">
      <c r="A4835" s="7">
        <v>14926</v>
      </c>
      <c r="B4835" s="8" t="s">
        <v>604</v>
      </c>
      <c r="C4835" t="str">
        <f>VLOOKUP(B4835, CONTENT!$B$2:$D$1001,2,FALSE)</f>
        <v>video</v>
      </c>
      <c r="D4835" t="str">
        <f>VLOOKUP(B4835,CONTENT!$B$2:$D$1001,3,FALSE)</f>
        <v>dogs</v>
      </c>
      <c r="E4835" t="str">
        <f>VLOOKUP(G4835,'Reaction type'!$B$1:$E$17,2, FALSE)</f>
        <v>positive</v>
      </c>
      <c r="F4835">
        <f>VLOOKUP(G4835, 'Reaction type'!$B$2:$E$17, 3,FALSE)</f>
        <v>70</v>
      </c>
      <c r="G4835" s="8" t="s">
        <v>1053</v>
      </c>
      <c r="H4835" s="9">
        <v>44274.607638888891</v>
      </c>
    </row>
    <row r="4836" spans="1:8" x14ac:dyDescent="0.2">
      <c r="A4836" s="10">
        <v>14944</v>
      </c>
      <c r="B4836" s="11" t="s">
        <v>605</v>
      </c>
      <c r="C4836" t="str">
        <f>VLOOKUP(B4836, CONTENT!$B$2:$D$1001,2,FALSE)</f>
        <v>GIF</v>
      </c>
      <c r="D4836" t="str">
        <f>VLOOKUP(B4836,CONTENT!$B$2:$D$1001,3,FALSE)</f>
        <v>public speaking</v>
      </c>
      <c r="E4836" t="str">
        <f>VLOOKUP(G4836,'Reaction type'!$B$1:$E$17,2, FALSE)</f>
        <v>positive</v>
      </c>
      <c r="F4836">
        <f>VLOOKUP(G4836, 'Reaction type'!$B$2:$E$17, 3,FALSE)</f>
        <v>70</v>
      </c>
      <c r="G4836" s="11" t="s">
        <v>1053</v>
      </c>
      <c r="H4836" s="12">
        <v>44173.672222222223</v>
      </c>
    </row>
    <row r="4837" spans="1:8" x14ac:dyDescent="0.2">
      <c r="A4837" s="7">
        <v>14955</v>
      </c>
      <c r="B4837" s="8" t="s">
        <v>605</v>
      </c>
      <c r="C4837" t="str">
        <f>VLOOKUP(B4837, CONTENT!$B$2:$D$1001,2,FALSE)</f>
        <v>GIF</v>
      </c>
      <c r="D4837" t="str">
        <f>VLOOKUP(B4837,CONTENT!$B$2:$D$1001,3,FALSE)</f>
        <v>public speaking</v>
      </c>
      <c r="E4837" t="str">
        <f>VLOOKUP(G4837,'Reaction type'!$B$1:$E$17,2, FALSE)</f>
        <v>positive</v>
      </c>
      <c r="F4837">
        <f>VLOOKUP(G4837, 'Reaction type'!$B$2:$E$17, 3,FALSE)</f>
        <v>70</v>
      </c>
      <c r="G4837" s="8" t="s">
        <v>1044</v>
      </c>
      <c r="H4837" s="9">
        <v>44349.104861111111</v>
      </c>
    </row>
    <row r="4838" spans="1:8" x14ac:dyDescent="0.2">
      <c r="A4838" s="7">
        <v>14980</v>
      </c>
      <c r="B4838" s="8" t="s">
        <v>606</v>
      </c>
      <c r="C4838" t="str">
        <f>VLOOKUP(B4838, CONTENT!$B$2:$D$1001,2,FALSE)</f>
        <v>photo</v>
      </c>
      <c r="D4838" t="str">
        <f>VLOOKUP(B4838,CONTENT!$B$2:$D$1001,3,FALSE)</f>
        <v>cooking</v>
      </c>
      <c r="E4838" t="str">
        <f>VLOOKUP(G4838,'Reaction type'!$B$1:$E$17,2, FALSE)</f>
        <v>positive</v>
      </c>
      <c r="F4838">
        <f>VLOOKUP(G4838, 'Reaction type'!$B$2:$E$17, 3,FALSE)</f>
        <v>70</v>
      </c>
      <c r="G4838" s="8" t="s">
        <v>1053</v>
      </c>
      <c r="H4838" s="9">
        <v>44212.750694444447</v>
      </c>
    </row>
    <row r="4839" spans="1:8" x14ac:dyDescent="0.2">
      <c r="A4839" s="10">
        <v>15001</v>
      </c>
      <c r="B4839" s="11" t="s">
        <v>608</v>
      </c>
      <c r="C4839" t="str">
        <f>VLOOKUP(B4839, CONTENT!$B$2:$D$1001,2,FALSE)</f>
        <v>audio</v>
      </c>
      <c r="D4839" t="str">
        <f>VLOOKUP(B4839,CONTENT!$B$2:$D$1001,3,FALSE)</f>
        <v>education</v>
      </c>
      <c r="E4839" t="str">
        <f>VLOOKUP(G4839,'Reaction type'!$B$1:$E$17,2, FALSE)</f>
        <v>positive</v>
      </c>
      <c r="F4839">
        <f>VLOOKUP(G4839, 'Reaction type'!$B$2:$E$17, 3,FALSE)</f>
        <v>70</v>
      </c>
      <c r="G4839" s="11" t="s">
        <v>1044</v>
      </c>
      <c r="H4839" s="12">
        <v>44207.425000000003</v>
      </c>
    </row>
    <row r="4840" spans="1:8" x14ac:dyDescent="0.2">
      <c r="A4840" s="10">
        <v>15005</v>
      </c>
      <c r="B4840" s="11" t="s">
        <v>608</v>
      </c>
      <c r="C4840" t="str">
        <f>VLOOKUP(B4840, CONTENT!$B$2:$D$1001,2,FALSE)</f>
        <v>audio</v>
      </c>
      <c r="D4840" t="str">
        <f>VLOOKUP(B4840,CONTENT!$B$2:$D$1001,3,FALSE)</f>
        <v>education</v>
      </c>
      <c r="E4840" t="str">
        <f>VLOOKUP(G4840,'Reaction type'!$B$1:$E$17,2, FALSE)</f>
        <v>positive</v>
      </c>
      <c r="F4840">
        <f>VLOOKUP(G4840, 'Reaction type'!$B$2:$E$17, 3,FALSE)</f>
        <v>70</v>
      </c>
      <c r="G4840" s="11" t="s">
        <v>1044</v>
      </c>
      <c r="H4840" s="12">
        <v>44167.51458333333</v>
      </c>
    </row>
    <row r="4841" spans="1:8" x14ac:dyDescent="0.2">
      <c r="A4841" s="7">
        <v>15006</v>
      </c>
      <c r="B4841" s="8" t="s">
        <v>608</v>
      </c>
      <c r="C4841" t="str">
        <f>VLOOKUP(B4841, CONTENT!$B$2:$D$1001,2,FALSE)</f>
        <v>audio</v>
      </c>
      <c r="D4841" t="str">
        <f>VLOOKUP(B4841,CONTENT!$B$2:$D$1001,3,FALSE)</f>
        <v>education</v>
      </c>
      <c r="E4841" t="str">
        <f>VLOOKUP(G4841,'Reaction type'!$B$1:$E$17,2, FALSE)</f>
        <v>positive</v>
      </c>
      <c r="F4841">
        <f>VLOOKUP(G4841, 'Reaction type'!$B$2:$E$17, 3,FALSE)</f>
        <v>70</v>
      </c>
      <c r="G4841" s="8" t="s">
        <v>1053</v>
      </c>
      <c r="H4841" s="9">
        <v>44278.851388888892</v>
      </c>
    </row>
    <row r="4842" spans="1:8" x14ac:dyDescent="0.2">
      <c r="A4842" s="10">
        <v>15007</v>
      </c>
      <c r="B4842" s="11" t="s">
        <v>608</v>
      </c>
      <c r="C4842" t="str">
        <f>VLOOKUP(B4842, CONTENT!$B$2:$D$1001,2,FALSE)</f>
        <v>audio</v>
      </c>
      <c r="D4842" t="str">
        <f>VLOOKUP(B4842,CONTENT!$B$2:$D$1001,3,FALSE)</f>
        <v>education</v>
      </c>
      <c r="E4842" t="str">
        <f>VLOOKUP(G4842,'Reaction type'!$B$1:$E$17,2, FALSE)</f>
        <v>positive</v>
      </c>
      <c r="F4842">
        <f>VLOOKUP(G4842, 'Reaction type'!$B$2:$E$17, 3,FALSE)</f>
        <v>70</v>
      </c>
      <c r="G4842" s="11" t="s">
        <v>1053</v>
      </c>
      <c r="H4842" s="12">
        <v>44282.000694444447</v>
      </c>
    </row>
    <row r="4843" spans="1:8" x14ac:dyDescent="0.2">
      <c r="A4843" s="7">
        <v>15037</v>
      </c>
      <c r="B4843" s="8" t="s">
        <v>609</v>
      </c>
      <c r="C4843" t="str">
        <f>VLOOKUP(B4843, CONTENT!$B$2:$D$1001,2,FALSE)</f>
        <v>video</v>
      </c>
      <c r="D4843" t="str">
        <f>VLOOKUP(B4843,CONTENT!$B$2:$D$1001,3,FALSE)</f>
        <v>animals</v>
      </c>
      <c r="E4843" t="str">
        <f>VLOOKUP(G4843,'Reaction type'!$B$1:$E$17,2, FALSE)</f>
        <v>positive</v>
      </c>
      <c r="F4843">
        <f>VLOOKUP(G4843, 'Reaction type'!$B$2:$E$17, 3,FALSE)</f>
        <v>70</v>
      </c>
      <c r="G4843" s="8" t="s">
        <v>1044</v>
      </c>
      <c r="H4843" s="9">
        <v>44337.759027777778</v>
      </c>
    </row>
    <row r="4844" spans="1:8" x14ac:dyDescent="0.2">
      <c r="A4844" s="10">
        <v>15038</v>
      </c>
      <c r="B4844" s="11" t="s">
        <v>609</v>
      </c>
      <c r="C4844" t="str">
        <f>VLOOKUP(B4844, CONTENT!$B$2:$D$1001,2,FALSE)</f>
        <v>video</v>
      </c>
      <c r="D4844" t="str">
        <f>VLOOKUP(B4844,CONTENT!$B$2:$D$1001,3,FALSE)</f>
        <v>animals</v>
      </c>
      <c r="E4844" t="str">
        <f>VLOOKUP(G4844,'Reaction type'!$B$1:$E$17,2, FALSE)</f>
        <v>positive</v>
      </c>
      <c r="F4844">
        <f>VLOOKUP(G4844, 'Reaction type'!$B$2:$E$17, 3,FALSE)</f>
        <v>70</v>
      </c>
      <c r="G4844" s="11" t="s">
        <v>1053</v>
      </c>
      <c r="H4844" s="12">
        <v>44075.01666666667</v>
      </c>
    </row>
    <row r="4845" spans="1:8" x14ac:dyDescent="0.2">
      <c r="A4845" s="7">
        <v>15041</v>
      </c>
      <c r="B4845" s="8" t="s">
        <v>609</v>
      </c>
      <c r="C4845" t="str">
        <f>VLOOKUP(B4845, CONTENT!$B$2:$D$1001,2,FALSE)</f>
        <v>video</v>
      </c>
      <c r="D4845" t="str">
        <f>VLOOKUP(B4845,CONTENT!$B$2:$D$1001,3,FALSE)</f>
        <v>animals</v>
      </c>
      <c r="E4845" t="str">
        <f>VLOOKUP(G4845,'Reaction type'!$B$1:$E$17,2, FALSE)</f>
        <v>positive</v>
      </c>
      <c r="F4845">
        <f>VLOOKUP(G4845, 'Reaction type'!$B$2:$E$17, 3,FALSE)</f>
        <v>70</v>
      </c>
      <c r="G4845" s="8" t="s">
        <v>1044</v>
      </c>
      <c r="H4845" s="9">
        <v>44137.615277777775</v>
      </c>
    </row>
    <row r="4846" spans="1:8" x14ac:dyDescent="0.2">
      <c r="A4846" s="7">
        <v>15049</v>
      </c>
      <c r="B4846" s="8" t="s">
        <v>609</v>
      </c>
      <c r="C4846" t="str">
        <f>VLOOKUP(B4846, CONTENT!$B$2:$D$1001,2,FALSE)</f>
        <v>video</v>
      </c>
      <c r="D4846" t="str">
        <f>VLOOKUP(B4846,CONTENT!$B$2:$D$1001,3,FALSE)</f>
        <v>animals</v>
      </c>
      <c r="E4846" t="str">
        <f>VLOOKUP(G4846,'Reaction type'!$B$1:$E$17,2, FALSE)</f>
        <v>positive</v>
      </c>
      <c r="F4846">
        <f>VLOOKUP(G4846, 'Reaction type'!$B$2:$E$17, 3,FALSE)</f>
        <v>70</v>
      </c>
      <c r="G4846" s="8" t="s">
        <v>1053</v>
      </c>
      <c r="H4846" s="9">
        <v>44109.388888888891</v>
      </c>
    </row>
    <row r="4847" spans="1:8" x14ac:dyDescent="0.2">
      <c r="A4847" s="7">
        <v>15060</v>
      </c>
      <c r="B4847" s="8" t="s">
        <v>610</v>
      </c>
      <c r="C4847" t="str">
        <f>VLOOKUP(B4847, CONTENT!$B$2:$D$1001,2,FALSE)</f>
        <v>GIF</v>
      </c>
      <c r="D4847" t="str">
        <f>VLOOKUP(B4847,CONTENT!$B$2:$D$1001,3,FALSE)</f>
        <v>healthy eating</v>
      </c>
      <c r="E4847" t="str">
        <f>VLOOKUP(G4847,'Reaction type'!$B$1:$E$17,2, FALSE)</f>
        <v>positive</v>
      </c>
      <c r="F4847">
        <f>VLOOKUP(G4847, 'Reaction type'!$B$2:$E$17, 3,FALSE)</f>
        <v>70</v>
      </c>
      <c r="G4847" s="8" t="s">
        <v>1044</v>
      </c>
      <c r="H4847" s="9">
        <v>44232.415972222225</v>
      </c>
    </row>
    <row r="4848" spans="1:8" x14ac:dyDescent="0.2">
      <c r="A4848" s="7">
        <v>15074</v>
      </c>
      <c r="B4848" s="8" t="s">
        <v>610</v>
      </c>
      <c r="C4848" t="str">
        <f>VLOOKUP(B4848, CONTENT!$B$2:$D$1001,2,FALSE)</f>
        <v>GIF</v>
      </c>
      <c r="D4848" t="str">
        <f>VLOOKUP(B4848,CONTENT!$B$2:$D$1001,3,FALSE)</f>
        <v>healthy eating</v>
      </c>
      <c r="E4848" t="str">
        <f>VLOOKUP(G4848,'Reaction type'!$B$1:$E$17,2, FALSE)</f>
        <v>positive</v>
      </c>
      <c r="F4848">
        <f>VLOOKUP(G4848, 'Reaction type'!$B$2:$E$17, 3,FALSE)</f>
        <v>70</v>
      </c>
      <c r="G4848" s="8" t="s">
        <v>1044</v>
      </c>
      <c r="H4848" s="9">
        <v>44119.163194444445</v>
      </c>
    </row>
    <row r="4849" spans="1:8" x14ac:dyDescent="0.2">
      <c r="A4849" s="10">
        <v>15084</v>
      </c>
      <c r="B4849" s="11" t="s">
        <v>611</v>
      </c>
      <c r="C4849" t="str">
        <f>VLOOKUP(B4849, CONTENT!$B$2:$D$1001,2,FALSE)</f>
        <v>photo</v>
      </c>
      <c r="D4849" t="str">
        <f>VLOOKUP(B4849,CONTENT!$B$2:$D$1001,3,FALSE)</f>
        <v>studying</v>
      </c>
      <c r="E4849" t="str">
        <f>VLOOKUP(G4849,'Reaction type'!$B$1:$E$17,2, FALSE)</f>
        <v>positive</v>
      </c>
      <c r="F4849">
        <f>VLOOKUP(G4849, 'Reaction type'!$B$2:$E$17, 3,FALSE)</f>
        <v>70</v>
      </c>
      <c r="G4849" s="11" t="s">
        <v>1053</v>
      </c>
      <c r="H4849" s="12">
        <v>44002.15</v>
      </c>
    </row>
    <row r="4850" spans="1:8" x14ac:dyDescent="0.2">
      <c r="A4850" s="7">
        <v>15089</v>
      </c>
      <c r="B4850" s="8" t="s">
        <v>611</v>
      </c>
      <c r="C4850" t="str">
        <f>VLOOKUP(B4850, CONTENT!$B$2:$D$1001,2,FALSE)</f>
        <v>photo</v>
      </c>
      <c r="D4850" t="str">
        <f>VLOOKUP(B4850,CONTENT!$B$2:$D$1001,3,FALSE)</f>
        <v>studying</v>
      </c>
      <c r="E4850" t="str">
        <f>VLOOKUP(G4850,'Reaction type'!$B$1:$E$17,2, FALSE)</f>
        <v>positive</v>
      </c>
      <c r="F4850">
        <f>VLOOKUP(G4850, 'Reaction type'!$B$2:$E$17, 3,FALSE)</f>
        <v>70</v>
      </c>
      <c r="G4850" s="8" t="s">
        <v>1044</v>
      </c>
      <c r="H4850" s="9">
        <v>44017.050694444442</v>
      </c>
    </row>
    <row r="4851" spans="1:8" x14ac:dyDescent="0.2">
      <c r="A4851" s="10">
        <v>15108</v>
      </c>
      <c r="B4851" s="11" t="s">
        <v>611</v>
      </c>
      <c r="C4851" t="str">
        <f>VLOOKUP(B4851, CONTENT!$B$2:$D$1001,2,FALSE)</f>
        <v>photo</v>
      </c>
      <c r="D4851" t="str">
        <f>VLOOKUP(B4851,CONTENT!$B$2:$D$1001,3,FALSE)</f>
        <v>studying</v>
      </c>
      <c r="E4851" t="str">
        <f>VLOOKUP(G4851,'Reaction type'!$B$1:$E$17,2, FALSE)</f>
        <v>positive</v>
      </c>
      <c r="F4851">
        <f>VLOOKUP(G4851, 'Reaction type'!$B$2:$E$17, 3,FALSE)</f>
        <v>70</v>
      </c>
      <c r="G4851" s="11" t="s">
        <v>1053</v>
      </c>
      <c r="H4851" s="12">
        <v>44069.724305555559</v>
      </c>
    </row>
    <row r="4852" spans="1:8" x14ac:dyDescent="0.2">
      <c r="A4852" s="10">
        <v>15113</v>
      </c>
      <c r="B4852" s="11" t="s">
        <v>612</v>
      </c>
      <c r="C4852" t="str">
        <f>VLOOKUP(B4852, CONTENT!$B$2:$D$1001,2,FALSE)</f>
        <v>video</v>
      </c>
      <c r="D4852" t="str">
        <f>VLOOKUP(B4852,CONTENT!$B$2:$D$1001,3,FALSE)</f>
        <v>cooking</v>
      </c>
      <c r="E4852" t="str">
        <f>VLOOKUP(G4852,'Reaction type'!$B$1:$E$17,2, FALSE)</f>
        <v>positive</v>
      </c>
      <c r="F4852">
        <f>VLOOKUP(G4852, 'Reaction type'!$B$2:$E$17, 3,FALSE)</f>
        <v>70</v>
      </c>
      <c r="G4852" s="11" t="s">
        <v>1053</v>
      </c>
      <c r="H4852" s="12">
        <v>44275.436805555553</v>
      </c>
    </row>
    <row r="4853" spans="1:8" x14ac:dyDescent="0.2">
      <c r="A4853" s="10">
        <v>15115</v>
      </c>
      <c r="B4853" s="11" t="s">
        <v>612</v>
      </c>
      <c r="C4853" t="str">
        <f>VLOOKUP(B4853, CONTENT!$B$2:$D$1001,2,FALSE)</f>
        <v>video</v>
      </c>
      <c r="D4853" t="str">
        <f>VLOOKUP(B4853,CONTENT!$B$2:$D$1001,3,FALSE)</f>
        <v>cooking</v>
      </c>
      <c r="E4853" t="str">
        <f>VLOOKUP(G4853,'Reaction type'!$B$1:$E$17,2, FALSE)</f>
        <v>positive</v>
      </c>
      <c r="F4853">
        <f>VLOOKUP(G4853, 'Reaction type'!$B$2:$E$17, 3,FALSE)</f>
        <v>70</v>
      </c>
      <c r="G4853" s="11" t="s">
        <v>1044</v>
      </c>
      <c r="H4853" s="12">
        <v>44293.085416666669</v>
      </c>
    </row>
    <row r="4854" spans="1:8" x14ac:dyDescent="0.2">
      <c r="A4854" s="10">
        <v>15125</v>
      </c>
      <c r="B4854" s="11" t="s">
        <v>612</v>
      </c>
      <c r="C4854" t="str">
        <f>VLOOKUP(B4854, CONTENT!$B$2:$D$1001,2,FALSE)</f>
        <v>video</v>
      </c>
      <c r="D4854" t="str">
        <f>VLOOKUP(B4854,CONTENT!$B$2:$D$1001,3,FALSE)</f>
        <v>cooking</v>
      </c>
      <c r="E4854" t="str">
        <f>VLOOKUP(G4854,'Reaction type'!$B$1:$E$17,2, FALSE)</f>
        <v>positive</v>
      </c>
      <c r="F4854">
        <f>VLOOKUP(G4854, 'Reaction type'!$B$2:$E$17, 3,FALSE)</f>
        <v>70</v>
      </c>
      <c r="G4854" s="11" t="s">
        <v>1053</v>
      </c>
      <c r="H4854" s="12">
        <v>44002.936805555553</v>
      </c>
    </row>
    <row r="4855" spans="1:8" x14ac:dyDescent="0.2">
      <c r="A4855" s="7">
        <v>15139</v>
      </c>
      <c r="B4855" s="8" t="s">
        <v>613</v>
      </c>
      <c r="C4855" t="str">
        <f>VLOOKUP(B4855, CONTENT!$B$2:$D$1001,2,FALSE)</f>
        <v>photo</v>
      </c>
      <c r="D4855" t="str">
        <f>VLOOKUP(B4855,CONTENT!$B$2:$D$1001,3,FALSE)</f>
        <v>food</v>
      </c>
      <c r="E4855" t="str">
        <f>VLOOKUP(G4855,'Reaction type'!$B$1:$E$17,2, FALSE)</f>
        <v>positive</v>
      </c>
      <c r="F4855">
        <f>VLOOKUP(G4855, 'Reaction type'!$B$2:$E$17, 3,FALSE)</f>
        <v>70</v>
      </c>
      <c r="G4855" s="8" t="s">
        <v>1044</v>
      </c>
      <c r="H4855" s="9">
        <v>44273.849305555559</v>
      </c>
    </row>
    <row r="4856" spans="1:8" x14ac:dyDescent="0.2">
      <c r="A4856" s="7">
        <v>15150</v>
      </c>
      <c r="B4856" s="8" t="s">
        <v>614</v>
      </c>
      <c r="C4856" t="str">
        <f>VLOOKUP(B4856, CONTENT!$B$2:$D$1001,2,FALSE)</f>
        <v>video</v>
      </c>
      <c r="D4856" t="str">
        <f>VLOOKUP(B4856,CONTENT!$B$2:$D$1001,3,FALSE)</f>
        <v>travel</v>
      </c>
      <c r="E4856" t="str">
        <f>VLOOKUP(G4856,'Reaction type'!$B$1:$E$17,2, FALSE)</f>
        <v>positive</v>
      </c>
      <c r="F4856">
        <f>VLOOKUP(G4856, 'Reaction type'!$B$2:$E$17, 3,FALSE)</f>
        <v>70</v>
      </c>
      <c r="G4856" s="8" t="s">
        <v>1053</v>
      </c>
      <c r="H4856" s="9">
        <v>44235.743750000001</v>
      </c>
    </row>
    <row r="4857" spans="1:8" x14ac:dyDescent="0.2">
      <c r="A4857" s="7">
        <v>15163</v>
      </c>
      <c r="B4857" s="8" t="s">
        <v>615</v>
      </c>
      <c r="C4857" t="str">
        <f>VLOOKUP(B4857, CONTENT!$B$2:$D$1001,2,FALSE)</f>
        <v>audio</v>
      </c>
      <c r="D4857" t="str">
        <f>VLOOKUP(B4857,CONTENT!$B$2:$D$1001,3,FALSE)</f>
        <v>food</v>
      </c>
      <c r="E4857" t="str">
        <f>VLOOKUP(G4857,'Reaction type'!$B$1:$E$17,2, FALSE)</f>
        <v>positive</v>
      </c>
      <c r="F4857">
        <f>VLOOKUP(G4857, 'Reaction type'!$B$2:$E$17, 3,FALSE)</f>
        <v>70</v>
      </c>
      <c r="G4857" s="8" t="s">
        <v>1044</v>
      </c>
      <c r="H4857" s="9">
        <v>44236.29791666667</v>
      </c>
    </row>
    <row r="4858" spans="1:8" x14ac:dyDescent="0.2">
      <c r="A4858" s="7">
        <v>15167</v>
      </c>
      <c r="B4858" s="8" t="s">
        <v>615</v>
      </c>
      <c r="C4858" t="str">
        <f>VLOOKUP(B4858, CONTENT!$B$2:$D$1001,2,FALSE)</f>
        <v>audio</v>
      </c>
      <c r="D4858" t="str">
        <f>VLOOKUP(B4858,CONTENT!$B$2:$D$1001,3,FALSE)</f>
        <v>food</v>
      </c>
      <c r="E4858" t="str">
        <f>VLOOKUP(G4858,'Reaction type'!$B$1:$E$17,2, FALSE)</f>
        <v>positive</v>
      </c>
      <c r="F4858">
        <f>VLOOKUP(G4858, 'Reaction type'!$B$2:$E$17, 3,FALSE)</f>
        <v>70</v>
      </c>
      <c r="G4858" s="8" t="s">
        <v>1053</v>
      </c>
      <c r="H4858" s="9">
        <v>44178.269444444442</v>
      </c>
    </row>
    <row r="4859" spans="1:8" x14ac:dyDescent="0.2">
      <c r="A4859" s="10">
        <v>15190</v>
      </c>
      <c r="B4859" s="11" t="s">
        <v>615</v>
      </c>
      <c r="C4859" t="str">
        <f>VLOOKUP(B4859, CONTENT!$B$2:$D$1001,2,FALSE)</f>
        <v>audio</v>
      </c>
      <c r="D4859" t="str">
        <f>VLOOKUP(B4859,CONTENT!$B$2:$D$1001,3,FALSE)</f>
        <v>food</v>
      </c>
      <c r="E4859" t="str">
        <f>VLOOKUP(G4859,'Reaction type'!$B$1:$E$17,2, FALSE)</f>
        <v>positive</v>
      </c>
      <c r="F4859">
        <f>VLOOKUP(G4859, 'Reaction type'!$B$2:$E$17, 3,FALSE)</f>
        <v>70</v>
      </c>
      <c r="G4859" s="11" t="s">
        <v>1053</v>
      </c>
      <c r="H4859" s="12">
        <v>44108.809027777781</v>
      </c>
    </row>
    <row r="4860" spans="1:8" x14ac:dyDescent="0.2">
      <c r="A4860" s="7">
        <v>15193</v>
      </c>
      <c r="B4860" s="8" t="s">
        <v>615</v>
      </c>
      <c r="C4860" t="str">
        <f>VLOOKUP(B4860, CONTENT!$B$2:$D$1001,2,FALSE)</f>
        <v>audio</v>
      </c>
      <c r="D4860" t="str">
        <f>VLOOKUP(B4860,CONTENT!$B$2:$D$1001,3,FALSE)</f>
        <v>food</v>
      </c>
      <c r="E4860" t="str">
        <f>VLOOKUP(G4860,'Reaction type'!$B$1:$E$17,2, FALSE)</f>
        <v>positive</v>
      </c>
      <c r="F4860">
        <f>VLOOKUP(G4860, 'Reaction type'!$B$2:$E$17, 3,FALSE)</f>
        <v>70</v>
      </c>
      <c r="G4860" s="8" t="s">
        <v>1044</v>
      </c>
      <c r="H4860" s="9">
        <v>44329.127083333333</v>
      </c>
    </row>
    <row r="4861" spans="1:8" x14ac:dyDescent="0.2">
      <c r="A4861" s="7">
        <v>15196</v>
      </c>
      <c r="B4861" s="8" t="s">
        <v>616</v>
      </c>
      <c r="C4861" t="str">
        <f>VLOOKUP(B4861, CONTENT!$B$2:$D$1001,2,FALSE)</f>
        <v>GIF</v>
      </c>
      <c r="D4861" t="str">
        <f>VLOOKUP(B4861,CONTENT!$B$2:$D$1001,3,FALSE)</f>
        <v>soccer</v>
      </c>
      <c r="E4861" t="str">
        <f>VLOOKUP(G4861,'Reaction type'!$B$1:$E$17,2, FALSE)</f>
        <v>positive</v>
      </c>
      <c r="F4861">
        <f>VLOOKUP(G4861, 'Reaction type'!$B$2:$E$17, 3,FALSE)</f>
        <v>70</v>
      </c>
      <c r="G4861" s="8" t="s">
        <v>1053</v>
      </c>
      <c r="H4861" s="9">
        <v>44159.931250000001</v>
      </c>
    </row>
    <row r="4862" spans="1:8" x14ac:dyDescent="0.2">
      <c r="A4862" s="10">
        <v>15211</v>
      </c>
      <c r="B4862" s="11" t="s">
        <v>616</v>
      </c>
      <c r="C4862" t="str">
        <f>VLOOKUP(B4862, CONTENT!$B$2:$D$1001,2,FALSE)</f>
        <v>GIF</v>
      </c>
      <c r="D4862" t="str">
        <f>VLOOKUP(B4862,CONTENT!$B$2:$D$1001,3,FALSE)</f>
        <v>soccer</v>
      </c>
      <c r="E4862" t="str">
        <f>VLOOKUP(G4862,'Reaction type'!$B$1:$E$17,2, FALSE)</f>
        <v>positive</v>
      </c>
      <c r="F4862">
        <f>VLOOKUP(G4862, 'Reaction type'!$B$2:$E$17, 3,FALSE)</f>
        <v>70</v>
      </c>
      <c r="G4862" s="11" t="s">
        <v>1044</v>
      </c>
      <c r="H4862" s="12">
        <v>44094.401388888888</v>
      </c>
    </row>
    <row r="4863" spans="1:8" x14ac:dyDescent="0.2">
      <c r="A4863" s="7">
        <v>15212</v>
      </c>
      <c r="B4863" s="8" t="s">
        <v>616</v>
      </c>
      <c r="C4863" t="str">
        <f>VLOOKUP(B4863, CONTENT!$B$2:$D$1001,2,FALSE)</f>
        <v>GIF</v>
      </c>
      <c r="D4863" t="str">
        <f>VLOOKUP(B4863,CONTENT!$B$2:$D$1001,3,FALSE)</f>
        <v>soccer</v>
      </c>
      <c r="E4863" t="str">
        <f>VLOOKUP(G4863,'Reaction type'!$B$1:$E$17,2, FALSE)</f>
        <v>positive</v>
      </c>
      <c r="F4863">
        <f>VLOOKUP(G4863, 'Reaction type'!$B$2:$E$17, 3,FALSE)</f>
        <v>70</v>
      </c>
      <c r="G4863" s="8" t="s">
        <v>1053</v>
      </c>
      <c r="H4863" s="9">
        <v>44351.01666666667</v>
      </c>
    </row>
    <row r="4864" spans="1:8" x14ac:dyDescent="0.2">
      <c r="A4864" s="7">
        <v>15217</v>
      </c>
      <c r="B4864" s="8" t="s">
        <v>617</v>
      </c>
      <c r="C4864" t="str">
        <f>VLOOKUP(B4864, CONTENT!$B$2:$D$1001,2,FALSE)</f>
        <v>audio</v>
      </c>
      <c r="D4864" t="str">
        <f>VLOOKUP(B4864,CONTENT!$B$2:$D$1001,3,FALSE)</f>
        <v>science</v>
      </c>
      <c r="E4864" t="str">
        <f>VLOOKUP(G4864,'Reaction type'!$B$1:$E$17,2, FALSE)</f>
        <v>positive</v>
      </c>
      <c r="F4864">
        <f>VLOOKUP(G4864, 'Reaction type'!$B$2:$E$17, 3,FALSE)</f>
        <v>70</v>
      </c>
      <c r="G4864" s="8" t="s">
        <v>1044</v>
      </c>
      <c r="H4864" s="9">
        <v>44122.103472222225</v>
      </c>
    </row>
    <row r="4865" spans="1:8" x14ac:dyDescent="0.2">
      <c r="A4865" s="10">
        <v>15218</v>
      </c>
      <c r="B4865" s="11" t="s">
        <v>617</v>
      </c>
      <c r="C4865" t="str">
        <f>VLOOKUP(B4865, CONTENT!$B$2:$D$1001,2,FALSE)</f>
        <v>audio</v>
      </c>
      <c r="D4865" t="str">
        <f>VLOOKUP(B4865,CONTENT!$B$2:$D$1001,3,FALSE)</f>
        <v>science</v>
      </c>
      <c r="E4865" t="str">
        <f>VLOOKUP(G4865,'Reaction type'!$B$1:$E$17,2, FALSE)</f>
        <v>positive</v>
      </c>
      <c r="F4865">
        <f>VLOOKUP(G4865, 'Reaction type'!$B$2:$E$17, 3,FALSE)</f>
        <v>70</v>
      </c>
      <c r="G4865" s="11" t="s">
        <v>1053</v>
      </c>
      <c r="H4865" s="12">
        <v>44185.4375</v>
      </c>
    </row>
    <row r="4866" spans="1:8" x14ac:dyDescent="0.2">
      <c r="A4866" s="10">
        <v>15224</v>
      </c>
      <c r="B4866" s="11" t="s">
        <v>617</v>
      </c>
      <c r="C4866" t="str">
        <f>VLOOKUP(B4866, CONTENT!$B$2:$D$1001,2,FALSE)</f>
        <v>audio</v>
      </c>
      <c r="D4866" t="str">
        <f>VLOOKUP(B4866,CONTENT!$B$2:$D$1001,3,FALSE)</f>
        <v>science</v>
      </c>
      <c r="E4866" t="str">
        <f>VLOOKUP(G4866,'Reaction type'!$B$1:$E$17,2, FALSE)</f>
        <v>positive</v>
      </c>
      <c r="F4866">
        <f>VLOOKUP(G4866, 'Reaction type'!$B$2:$E$17, 3,FALSE)</f>
        <v>70</v>
      </c>
      <c r="G4866" s="11" t="s">
        <v>1053</v>
      </c>
      <c r="H4866" s="12">
        <v>44103.287499999999</v>
      </c>
    </row>
    <row r="4867" spans="1:8" x14ac:dyDescent="0.2">
      <c r="A4867" s="7">
        <v>15227</v>
      </c>
      <c r="B4867" s="8" t="s">
        <v>617</v>
      </c>
      <c r="C4867" t="str">
        <f>VLOOKUP(B4867, CONTENT!$B$2:$D$1001,2,FALSE)</f>
        <v>audio</v>
      </c>
      <c r="D4867" t="str">
        <f>VLOOKUP(B4867,CONTENT!$B$2:$D$1001,3,FALSE)</f>
        <v>science</v>
      </c>
      <c r="E4867" t="str">
        <f>VLOOKUP(G4867,'Reaction type'!$B$1:$E$17,2, FALSE)</f>
        <v>positive</v>
      </c>
      <c r="F4867">
        <f>VLOOKUP(G4867, 'Reaction type'!$B$2:$E$17, 3,FALSE)</f>
        <v>70</v>
      </c>
      <c r="G4867" s="8" t="s">
        <v>1044</v>
      </c>
      <c r="H4867" s="9">
        <v>44299.447916666664</v>
      </c>
    </row>
    <row r="4868" spans="1:8" x14ac:dyDescent="0.2">
      <c r="A4868" s="7">
        <v>15235</v>
      </c>
      <c r="B4868" s="8" t="s">
        <v>617</v>
      </c>
      <c r="C4868" t="str">
        <f>VLOOKUP(B4868, CONTENT!$B$2:$D$1001,2,FALSE)</f>
        <v>audio</v>
      </c>
      <c r="D4868" t="str">
        <f>VLOOKUP(B4868,CONTENT!$B$2:$D$1001,3,FALSE)</f>
        <v>science</v>
      </c>
      <c r="E4868" t="str">
        <f>VLOOKUP(G4868,'Reaction type'!$B$1:$E$17,2, FALSE)</f>
        <v>positive</v>
      </c>
      <c r="F4868">
        <f>VLOOKUP(G4868, 'Reaction type'!$B$2:$E$17, 3,FALSE)</f>
        <v>70</v>
      </c>
      <c r="G4868" s="8" t="s">
        <v>1053</v>
      </c>
      <c r="H4868" s="9">
        <v>44310.20416666667</v>
      </c>
    </row>
    <row r="4869" spans="1:8" x14ac:dyDescent="0.2">
      <c r="A4869" s="10">
        <v>15236</v>
      </c>
      <c r="B4869" s="11" t="s">
        <v>617</v>
      </c>
      <c r="C4869" t="str">
        <f>VLOOKUP(B4869, CONTENT!$B$2:$D$1001,2,FALSE)</f>
        <v>audio</v>
      </c>
      <c r="D4869" t="str">
        <f>VLOOKUP(B4869,CONTENT!$B$2:$D$1001,3,FALSE)</f>
        <v>science</v>
      </c>
      <c r="E4869" t="str">
        <f>VLOOKUP(G4869,'Reaction type'!$B$1:$E$17,2, FALSE)</f>
        <v>positive</v>
      </c>
      <c r="F4869">
        <f>VLOOKUP(G4869, 'Reaction type'!$B$2:$E$17, 3,FALSE)</f>
        <v>70</v>
      </c>
      <c r="G4869" s="11" t="s">
        <v>1053</v>
      </c>
      <c r="H4869" s="12">
        <v>44194.054166666669</v>
      </c>
    </row>
    <row r="4870" spans="1:8" x14ac:dyDescent="0.2">
      <c r="A4870" s="7">
        <v>15250</v>
      </c>
      <c r="B4870" s="8" t="s">
        <v>618</v>
      </c>
      <c r="C4870" t="str">
        <f>VLOOKUP(B4870, CONTENT!$B$2:$D$1001,2,FALSE)</f>
        <v>photo</v>
      </c>
      <c r="D4870" t="str">
        <f>VLOOKUP(B4870,CONTENT!$B$2:$D$1001,3,FALSE)</f>
        <v>dogs</v>
      </c>
      <c r="E4870" t="str">
        <f>VLOOKUP(G4870,'Reaction type'!$B$1:$E$17,2, FALSE)</f>
        <v>positive</v>
      </c>
      <c r="F4870">
        <f>VLOOKUP(G4870, 'Reaction type'!$B$2:$E$17, 3,FALSE)</f>
        <v>70</v>
      </c>
      <c r="G4870" s="8" t="s">
        <v>1053</v>
      </c>
      <c r="H4870" s="9">
        <v>44205.038888888892</v>
      </c>
    </row>
    <row r="4871" spans="1:8" x14ac:dyDescent="0.2">
      <c r="A4871" s="10">
        <v>15267</v>
      </c>
      <c r="B4871" s="11" t="s">
        <v>620</v>
      </c>
      <c r="C4871" t="str">
        <f>VLOOKUP(B4871, CONTENT!$B$2:$D$1001,2,FALSE)</f>
        <v>audio</v>
      </c>
      <c r="D4871" t="str">
        <f>VLOOKUP(B4871,CONTENT!$B$2:$D$1001,3,FALSE)</f>
        <v>fitness</v>
      </c>
      <c r="E4871" t="str">
        <f>VLOOKUP(G4871,'Reaction type'!$B$1:$E$17,2, FALSE)</f>
        <v>positive</v>
      </c>
      <c r="F4871">
        <f>VLOOKUP(G4871, 'Reaction type'!$B$2:$E$17, 3,FALSE)</f>
        <v>70</v>
      </c>
      <c r="G4871" s="11" t="s">
        <v>1053</v>
      </c>
      <c r="H4871" s="12">
        <v>44295.059027777781</v>
      </c>
    </row>
    <row r="4872" spans="1:8" x14ac:dyDescent="0.2">
      <c r="A4872" s="7">
        <v>15272</v>
      </c>
      <c r="B4872" s="8" t="s">
        <v>620</v>
      </c>
      <c r="C4872" t="str">
        <f>VLOOKUP(B4872, CONTENT!$B$2:$D$1001,2,FALSE)</f>
        <v>audio</v>
      </c>
      <c r="D4872" t="str">
        <f>VLOOKUP(B4872,CONTENT!$B$2:$D$1001,3,FALSE)</f>
        <v>fitness</v>
      </c>
      <c r="E4872" t="str">
        <f>VLOOKUP(G4872,'Reaction type'!$B$1:$E$17,2, FALSE)</f>
        <v>positive</v>
      </c>
      <c r="F4872">
        <f>VLOOKUP(G4872, 'Reaction type'!$B$2:$E$17, 3,FALSE)</f>
        <v>70</v>
      </c>
      <c r="G4872" s="8" t="s">
        <v>1044</v>
      </c>
      <c r="H4872" s="9">
        <v>44201.038888888892</v>
      </c>
    </row>
    <row r="4873" spans="1:8" x14ac:dyDescent="0.2">
      <c r="A4873" s="7">
        <v>15275</v>
      </c>
      <c r="B4873" s="8" t="s">
        <v>621</v>
      </c>
      <c r="C4873" t="str">
        <f>VLOOKUP(B4873, CONTENT!$B$2:$D$1001,2,FALSE)</f>
        <v>audio</v>
      </c>
      <c r="D4873" t="str">
        <f>VLOOKUP(B4873,CONTENT!$B$2:$D$1001,3,FALSE)</f>
        <v>culture</v>
      </c>
      <c r="E4873" t="str">
        <f>VLOOKUP(G4873,'Reaction type'!$B$1:$E$17,2, FALSE)</f>
        <v>positive</v>
      </c>
      <c r="F4873">
        <f>VLOOKUP(G4873, 'Reaction type'!$B$2:$E$17, 3,FALSE)</f>
        <v>70</v>
      </c>
      <c r="G4873" s="8" t="s">
        <v>1053</v>
      </c>
      <c r="H4873" s="9">
        <v>44018.003472222219</v>
      </c>
    </row>
    <row r="4874" spans="1:8" x14ac:dyDescent="0.2">
      <c r="A4874" s="10">
        <v>15280</v>
      </c>
      <c r="B4874" s="11" t="s">
        <v>621</v>
      </c>
      <c r="C4874" t="str">
        <f>VLOOKUP(B4874, CONTENT!$B$2:$D$1001,2,FALSE)</f>
        <v>audio</v>
      </c>
      <c r="D4874" t="str">
        <f>VLOOKUP(B4874,CONTENT!$B$2:$D$1001,3,FALSE)</f>
        <v>culture</v>
      </c>
      <c r="E4874" t="str">
        <f>VLOOKUP(G4874,'Reaction type'!$B$1:$E$17,2, FALSE)</f>
        <v>positive</v>
      </c>
      <c r="F4874">
        <f>VLOOKUP(G4874, 'Reaction type'!$B$2:$E$17, 3,FALSE)</f>
        <v>70</v>
      </c>
      <c r="G4874" s="11" t="s">
        <v>1053</v>
      </c>
      <c r="H4874" s="12">
        <v>44222.438194444447</v>
      </c>
    </row>
    <row r="4875" spans="1:8" x14ac:dyDescent="0.2">
      <c r="A4875" s="10">
        <v>15288</v>
      </c>
      <c r="B4875" s="11" t="s">
        <v>621</v>
      </c>
      <c r="C4875" t="str">
        <f>VLOOKUP(B4875, CONTENT!$B$2:$D$1001,2,FALSE)</f>
        <v>audio</v>
      </c>
      <c r="D4875" t="str">
        <f>VLOOKUP(B4875,CONTENT!$B$2:$D$1001,3,FALSE)</f>
        <v>culture</v>
      </c>
      <c r="E4875" t="str">
        <f>VLOOKUP(G4875,'Reaction type'!$B$1:$E$17,2, FALSE)</f>
        <v>positive</v>
      </c>
      <c r="F4875">
        <f>VLOOKUP(G4875, 'Reaction type'!$B$2:$E$17, 3,FALSE)</f>
        <v>70</v>
      </c>
      <c r="G4875" s="11" t="s">
        <v>1044</v>
      </c>
      <c r="H4875" s="12">
        <v>44208.428472222222</v>
      </c>
    </row>
    <row r="4876" spans="1:8" x14ac:dyDescent="0.2">
      <c r="A4876" s="7">
        <v>15289</v>
      </c>
      <c r="B4876" s="8" t="s">
        <v>621</v>
      </c>
      <c r="C4876" t="str">
        <f>VLOOKUP(B4876, CONTENT!$B$2:$D$1001,2,FALSE)</f>
        <v>audio</v>
      </c>
      <c r="D4876" t="str">
        <f>VLOOKUP(B4876,CONTENT!$B$2:$D$1001,3,FALSE)</f>
        <v>culture</v>
      </c>
      <c r="E4876" t="str">
        <f>VLOOKUP(G4876,'Reaction type'!$B$1:$E$17,2, FALSE)</f>
        <v>positive</v>
      </c>
      <c r="F4876">
        <f>VLOOKUP(G4876, 'Reaction type'!$B$2:$E$17, 3,FALSE)</f>
        <v>70</v>
      </c>
      <c r="G4876" s="8" t="s">
        <v>1053</v>
      </c>
      <c r="H4876" s="9">
        <v>44003.866666666669</v>
      </c>
    </row>
    <row r="4877" spans="1:8" x14ac:dyDescent="0.2">
      <c r="A4877" s="10">
        <v>15301</v>
      </c>
      <c r="B4877" s="11" t="s">
        <v>622</v>
      </c>
      <c r="C4877" t="str">
        <f>VLOOKUP(B4877, CONTENT!$B$2:$D$1001,2,FALSE)</f>
        <v>photo</v>
      </c>
      <c r="D4877" t="str">
        <f>VLOOKUP(B4877,CONTENT!$B$2:$D$1001,3,FALSE)</f>
        <v>travel</v>
      </c>
      <c r="E4877" t="str">
        <f>VLOOKUP(G4877,'Reaction type'!$B$1:$E$17,2, FALSE)</f>
        <v>positive</v>
      </c>
      <c r="F4877">
        <f>VLOOKUP(G4877, 'Reaction type'!$B$2:$E$17, 3,FALSE)</f>
        <v>70</v>
      </c>
      <c r="G4877" s="11" t="s">
        <v>1053</v>
      </c>
      <c r="H4877" s="12">
        <v>44182.688194444447</v>
      </c>
    </row>
    <row r="4878" spans="1:8" x14ac:dyDescent="0.2">
      <c r="A4878" s="10">
        <v>15309</v>
      </c>
      <c r="B4878" s="11" t="s">
        <v>622</v>
      </c>
      <c r="C4878" t="str">
        <f>VLOOKUP(B4878, CONTENT!$B$2:$D$1001,2,FALSE)</f>
        <v>photo</v>
      </c>
      <c r="D4878" t="str">
        <f>VLOOKUP(B4878,CONTENT!$B$2:$D$1001,3,FALSE)</f>
        <v>travel</v>
      </c>
      <c r="E4878" t="str">
        <f>VLOOKUP(G4878,'Reaction type'!$B$1:$E$17,2, FALSE)</f>
        <v>positive</v>
      </c>
      <c r="F4878">
        <f>VLOOKUP(G4878, 'Reaction type'!$B$2:$E$17, 3,FALSE)</f>
        <v>70</v>
      </c>
      <c r="G4878" s="11" t="s">
        <v>1044</v>
      </c>
      <c r="H4878" s="12">
        <v>44138.581944444442</v>
      </c>
    </row>
    <row r="4879" spans="1:8" x14ac:dyDescent="0.2">
      <c r="A4879" s="10">
        <v>15311</v>
      </c>
      <c r="B4879" s="11" t="s">
        <v>622</v>
      </c>
      <c r="C4879" t="str">
        <f>VLOOKUP(B4879, CONTENT!$B$2:$D$1001,2,FALSE)</f>
        <v>photo</v>
      </c>
      <c r="D4879" t="str">
        <f>VLOOKUP(B4879,CONTENT!$B$2:$D$1001,3,FALSE)</f>
        <v>travel</v>
      </c>
      <c r="E4879" t="str">
        <f>VLOOKUP(G4879,'Reaction type'!$B$1:$E$17,2, FALSE)</f>
        <v>positive</v>
      </c>
      <c r="F4879">
        <f>VLOOKUP(G4879, 'Reaction type'!$B$2:$E$17, 3,FALSE)</f>
        <v>70</v>
      </c>
      <c r="G4879" s="11" t="s">
        <v>1044</v>
      </c>
      <c r="H4879" s="12">
        <v>44260.614583333336</v>
      </c>
    </row>
    <row r="4880" spans="1:8" x14ac:dyDescent="0.2">
      <c r="A4880" s="10">
        <v>15315</v>
      </c>
      <c r="B4880" s="11" t="s">
        <v>622</v>
      </c>
      <c r="C4880" t="str">
        <f>VLOOKUP(B4880, CONTENT!$B$2:$D$1001,2,FALSE)</f>
        <v>photo</v>
      </c>
      <c r="D4880" t="str">
        <f>VLOOKUP(B4880,CONTENT!$B$2:$D$1001,3,FALSE)</f>
        <v>travel</v>
      </c>
      <c r="E4880" t="str">
        <f>VLOOKUP(G4880,'Reaction type'!$B$1:$E$17,2, FALSE)</f>
        <v>positive</v>
      </c>
      <c r="F4880">
        <f>VLOOKUP(G4880, 'Reaction type'!$B$2:$E$17, 3,FALSE)</f>
        <v>70</v>
      </c>
      <c r="G4880" s="11" t="s">
        <v>1044</v>
      </c>
      <c r="H4880" s="12">
        <v>44083.525694444441</v>
      </c>
    </row>
    <row r="4881" spans="1:8" x14ac:dyDescent="0.2">
      <c r="A4881" s="7">
        <v>15318</v>
      </c>
      <c r="B4881" s="8" t="s">
        <v>622</v>
      </c>
      <c r="C4881" t="str">
        <f>VLOOKUP(B4881, CONTENT!$B$2:$D$1001,2,FALSE)</f>
        <v>photo</v>
      </c>
      <c r="D4881" t="str">
        <f>VLOOKUP(B4881,CONTENT!$B$2:$D$1001,3,FALSE)</f>
        <v>travel</v>
      </c>
      <c r="E4881" t="str">
        <f>VLOOKUP(G4881,'Reaction type'!$B$1:$E$17,2, FALSE)</f>
        <v>positive</v>
      </c>
      <c r="F4881">
        <f>VLOOKUP(G4881, 'Reaction type'!$B$2:$E$17, 3,FALSE)</f>
        <v>70</v>
      </c>
      <c r="G4881" s="8" t="s">
        <v>1053</v>
      </c>
      <c r="H4881" s="9">
        <v>44299.757638888892</v>
      </c>
    </row>
    <row r="4882" spans="1:8" x14ac:dyDescent="0.2">
      <c r="A4882" s="7">
        <v>15320</v>
      </c>
      <c r="B4882" s="8" t="s">
        <v>622</v>
      </c>
      <c r="C4882" t="str">
        <f>VLOOKUP(B4882, CONTENT!$B$2:$D$1001,2,FALSE)</f>
        <v>photo</v>
      </c>
      <c r="D4882" t="str">
        <f>VLOOKUP(B4882,CONTENT!$B$2:$D$1001,3,FALSE)</f>
        <v>travel</v>
      </c>
      <c r="E4882" t="str">
        <f>VLOOKUP(G4882,'Reaction type'!$B$1:$E$17,2, FALSE)</f>
        <v>positive</v>
      </c>
      <c r="F4882">
        <f>VLOOKUP(G4882, 'Reaction type'!$B$2:$E$17, 3,FALSE)</f>
        <v>70</v>
      </c>
      <c r="G4882" s="8" t="s">
        <v>1053</v>
      </c>
      <c r="H4882" s="9">
        <v>44182.072916666664</v>
      </c>
    </row>
    <row r="4883" spans="1:8" x14ac:dyDescent="0.2">
      <c r="A4883" s="7">
        <v>15324</v>
      </c>
      <c r="B4883" s="8" t="s">
        <v>622</v>
      </c>
      <c r="C4883" t="str">
        <f>VLOOKUP(B4883, CONTENT!$B$2:$D$1001,2,FALSE)</f>
        <v>photo</v>
      </c>
      <c r="D4883" t="str">
        <f>VLOOKUP(B4883,CONTENT!$B$2:$D$1001,3,FALSE)</f>
        <v>travel</v>
      </c>
      <c r="E4883" t="str">
        <f>VLOOKUP(G4883,'Reaction type'!$B$1:$E$17,2, FALSE)</f>
        <v>positive</v>
      </c>
      <c r="F4883">
        <f>VLOOKUP(G4883, 'Reaction type'!$B$2:$E$17, 3,FALSE)</f>
        <v>70</v>
      </c>
      <c r="G4883" s="8" t="s">
        <v>1053</v>
      </c>
      <c r="H4883" s="9">
        <v>44202.132638888892</v>
      </c>
    </row>
    <row r="4884" spans="1:8" x14ac:dyDescent="0.2">
      <c r="A4884" s="7">
        <v>15329</v>
      </c>
      <c r="B4884" s="8" t="s">
        <v>623</v>
      </c>
      <c r="C4884" t="str">
        <f>VLOOKUP(B4884, CONTENT!$B$2:$D$1001,2,FALSE)</f>
        <v>video</v>
      </c>
      <c r="D4884" t="str">
        <f>VLOOKUP(B4884,CONTENT!$B$2:$D$1001,3,FALSE)</f>
        <v>technology</v>
      </c>
      <c r="E4884" t="str">
        <f>VLOOKUP(G4884,'Reaction type'!$B$1:$E$17,2, FALSE)</f>
        <v>positive</v>
      </c>
      <c r="F4884">
        <f>VLOOKUP(G4884, 'Reaction type'!$B$2:$E$17, 3,FALSE)</f>
        <v>70</v>
      </c>
      <c r="G4884" s="8" t="s">
        <v>1044</v>
      </c>
      <c r="H4884" s="9">
        <v>44159.874305555553</v>
      </c>
    </row>
    <row r="4885" spans="1:8" x14ac:dyDescent="0.2">
      <c r="A4885" s="10">
        <v>15332</v>
      </c>
      <c r="B4885" s="11" t="s">
        <v>623</v>
      </c>
      <c r="C4885" t="str">
        <f>VLOOKUP(B4885, CONTENT!$B$2:$D$1001,2,FALSE)</f>
        <v>video</v>
      </c>
      <c r="D4885" t="str">
        <f>VLOOKUP(B4885,CONTENT!$B$2:$D$1001,3,FALSE)</f>
        <v>technology</v>
      </c>
      <c r="E4885" t="str">
        <f>VLOOKUP(G4885,'Reaction type'!$B$1:$E$17,2, FALSE)</f>
        <v>positive</v>
      </c>
      <c r="F4885">
        <f>VLOOKUP(G4885, 'Reaction type'!$B$2:$E$17, 3,FALSE)</f>
        <v>70</v>
      </c>
      <c r="G4885" s="11" t="s">
        <v>1053</v>
      </c>
      <c r="H4885" s="12">
        <v>44042.836111111108</v>
      </c>
    </row>
    <row r="4886" spans="1:8" x14ac:dyDescent="0.2">
      <c r="A4886" s="10">
        <v>15334</v>
      </c>
      <c r="B4886" s="11" t="s">
        <v>623</v>
      </c>
      <c r="C4886" t="str">
        <f>VLOOKUP(B4886, CONTENT!$B$2:$D$1001,2,FALSE)</f>
        <v>video</v>
      </c>
      <c r="D4886" t="str">
        <f>VLOOKUP(B4886,CONTENT!$B$2:$D$1001,3,FALSE)</f>
        <v>technology</v>
      </c>
      <c r="E4886" t="str">
        <f>VLOOKUP(G4886,'Reaction type'!$B$1:$E$17,2, FALSE)</f>
        <v>positive</v>
      </c>
      <c r="F4886">
        <f>VLOOKUP(G4886, 'Reaction type'!$B$2:$E$17, 3,FALSE)</f>
        <v>70</v>
      </c>
      <c r="G4886" s="11" t="s">
        <v>1053</v>
      </c>
      <c r="H4886" s="12">
        <v>44106.664583333331</v>
      </c>
    </row>
    <row r="4887" spans="1:8" x14ac:dyDescent="0.2">
      <c r="A4887" s="10">
        <v>15348</v>
      </c>
      <c r="B4887" s="11" t="s">
        <v>623</v>
      </c>
      <c r="C4887" t="str">
        <f>VLOOKUP(B4887, CONTENT!$B$2:$D$1001,2,FALSE)</f>
        <v>video</v>
      </c>
      <c r="D4887" t="str">
        <f>VLOOKUP(B4887,CONTENT!$B$2:$D$1001,3,FALSE)</f>
        <v>technology</v>
      </c>
      <c r="E4887" t="str">
        <f>VLOOKUP(G4887,'Reaction type'!$B$1:$E$17,2, FALSE)</f>
        <v>positive</v>
      </c>
      <c r="F4887">
        <f>VLOOKUP(G4887, 'Reaction type'!$B$2:$E$17, 3,FALSE)</f>
        <v>70</v>
      </c>
      <c r="G4887" s="11" t="s">
        <v>1044</v>
      </c>
      <c r="H4887" s="12">
        <v>44294.166666666664</v>
      </c>
    </row>
    <row r="4888" spans="1:8" x14ac:dyDescent="0.2">
      <c r="A4888" s="7">
        <v>15355</v>
      </c>
      <c r="B4888" s="8" t="s">
        <v>623</v>
      </c>
      <c r="C4888" t="str">
        <f>VLOOKUP(B4888, CONTENT!$B$2:$D$1001,2,FALSE)</f>
        <v>video</v>
      </c>
      <c r="D4888" t="str">
        <f>VLOOKUP(B4888,CONTENT!$B$2:$D$1001,3,FALSE)</f>
        <v>technology</v>
      </c>
      <c r="E4888" t="str">
        <f>VLOOKUP(G4888,'Reaction type'!$B$1:$E$17,2, FALSE)</f>
        <v>positive</v>
      </c>
      <c r="F4888">
        <f>VLOOKUP(G4888, 'Reaction type'!$B$2:$E$17, 3,FALSE)</f>
        <v>70</v>
      </c>
      <c r="G4888" s="8" t="s">
        <v>1053</v>
      </c>
      <c r="H4888" s="9">
        <v>44009.009027777778</v>
      </c>
    </row>
    <row r="4889" spans="1:8" x14ac:dyDescent="0.2">
      <c r="A4889" s="10">
        <v>15356</v>
      </c>
      <c r="B4889" s="11" t="s">
        <v>623</v>
      </c>
      <c r="C4889" t="str">
        <f>VLOOKUP(B4889, CONTENT!$B$2:$D$1001,2,FALSE)</f>
        <v>video</v>
      </c>
      <c r="D4889" t="str">
        <f>VLOOKUP(B4889,CONTENT!$B$2:$D$1001,3,FALSE)</f>
        <v>technology</v>
      </c>
      <c r="E4889" t="str">
        <f>VLOOKUP(G4889,'Reaction type'!$B$1:$E$17,2, FALSE)</f>
        <v>positive</v>
      </c>
      <c r="F4889">
        <f>VLOOKUP(G4889, 'Reaction type'!$B$2:$E$17, 3,FALSE)</f>
        <v>70</v>
      </c>
      <c r="G4889" s="11" t="s">
        <v>1053</v>
      </c>
      <c r="H4889" s="12">
        <v>44020.905555555553</v>
      </c>
    </row>
    <row r="4890" spans="1:8" x14ac:dyDescent="0.2">
      <c r="A4890" s="7">
        <v>15357</v>
      </c>
      <c r="B4890" s="8" t="s">
        <v>623</v>
      </c>
      <c r="C4890" t="str">
        <f>VLOOKUP(B4890, CONTENT!$B$2:$D$1001,2,FALSE)</f>
        <v>video</v>
      </c>
      <c r="D4890" t="str">
        <f>VLOOKUP(B4890,CONTENT!$B$2:$D$1001,3,FALSE)</f>
        <v>technology</v>
      </c>
      <c r="E4890" t="str">
        <f>VLOOKUP(G4890,'Reaction type'!$B$1:$E$17,2, FALSE)</f>
        <v>positive</v>
      </c>
      <c r="F4890">
        <f>VLOOKUP(G4890, 'Reaction type'!$B$2:$E$17, 3,FALSE)</f>
        <v>70</v>
      </c>
      <c r="G4890" s="8" t="s">
        <v>1044</v>
      </c>
      <c r="H4890" s="9">
        <v>44233.715277777781</v>
      </c>
    </row>
    <row r="4891" spans="1:8" x14ac:dyDescent="0.2">
      <c r="A4891" s="10">
        <v>15367</v>
      </c>
      <c r="B4891" s="11" t="s">
        <v>624</v>
      </c>
      <c r="C4891" t="str">
        <f>VLOOKUP(B4891, CONTENT!$B$2:$D$1001,2,FALSE)</f>
        <v>video</v>
      </c>
      <c r="D4891" t="str">
        <f>VLOOKUP(B4891,CONTENT!$B$2:$D$1001,3,FALSE)</f>
        <v>dogs</v>
      </c>
      <c r="E4891" t="str">
        <f>VLOOKUP(G4891,'Reaction type'!$B$1:$E$17,2, FALSE)</f>
        <v>positive</v>
      </c>
      <c r="F4891">
        <f>VLOOKUP(G4891, 'Reaction type'!$B$2:$E$17, 3,FALSE)</f>
        <v>70</v>
      </c>
      <c r="G4891" s="11" t="s">
        <v>1044</v>
      </c>
      <c r="H4891" s="12">
        <v>44269.015972222223</v>
      </c>
    </row>
    <row r="4892" spans="1:8" x14ac:dyDescent="0.2">
      <c r="A4892" s="7">
        <v>15370</v>
      </c>
      <c r="B4892" s="8" t="s">
        <v>624</v>
      </c>
      <c r="C4892" t="str">
        <f>VLOOKUP(B4892, CONTENT!$B$2:$D$1001,2,FALSE)</f>
        <v>video</v>
      </c>
      <c r="D4892" t="str">
        <f>VLOOKUP(B4892,CONTENT!$B$2:$D$1001,3,FALSE)</f>
        <v>dogs</v>
      </c>
      <c r="E4892" t="str">
        <f>VLOOKUP(G4892,'Reaction type'!$B$1:$E$17,2, FALSE)</f>
        <v>positive</v>
      </c>
      <c r="F4892">
        <f>VLOOKUP(G4892, 'Reaction type'!$B$2:$E$17, 3,FALSE)</f>
        <v>70</v>
      </c>
      <c r="G4892" s="8" t="s">
        <v>1044</v>
      </c>
      <c r="H4892" s="9">
        <v>44246.54791666667</v>
      </c>
    </row>
    <row r="4893" spans="1:8" x14ac:dyDescent="0.2">
      <c r="A4893" s="7">
        <v>15378</v>
      </c>
      <c r="B4893" s="8" t="s">
        <v>624</v>
      </c>
      <c r="C4893" t="str">
        <f>VLOOKUP(B4893, CONTENT!$B$2:$D$1001,2,FALSE)</f>
        <v>video</v>
      </c>
      <c r="D4893" t="str">
        <f>VLOOKUP(B4893,CONTENT!$B$2:$D$1001,3,FALSE)</f>
        <v>dogs</v>
      </c>
      <c r="E4893" t="str">
        <f>VLOOKUP(G4893,'Reaction type'!$B$1:$E$17,2, FALSE)</f>
        <v>positive</v>
      </c>
      <c r="F4893">
        <f>VLOOKUP(G4893, 'Reaction type'!$B$2:$E$17, 3,FALSE)</f>
        <v>70</v>
      </c>
      <c r="G4893" s="8" t="s">
        <v>1053</v>
      </c>
      <c r="H4893" s="9">
        <v>44332.218055555553</v>
      </c>
    </row>
    <row r="4894" spans="1:8" x14ac:dyDescent="0.2">
      <c r="A4894" s="10">
        <v>15392</v>
      </c>
      <c r="B4894" s="11" t="s">
        <v>625</v>
      </c>
      <c r="C4894" t="str">
        <f>VLOOKUP(B4894, CONTENT!$B$2:$D$1001,2,FALSE)</f>
        <v>GIF</v>
      </c>
      <c r="D4894" t="str">
        <f>VLOOKUP(B4894,CONTENT!$B$2:$D$1001,3,FALSE)</f>
        <v>veganism</v>
      </c>
      <c r="E4894" t="str">
        <f>VLOOKUP(G4894,'Reaction type'!$B$1:$E$17,2, FALSE)</f>
        <v>positive</v>
      </c>
      <c r="F4894">
        <f>VLOOKUP(G4894, 'Reaction type'!$B$2:$E$17, 3,FALSE)</f>
        <v>70</v>
      </c>
      <c r="G4894" s="11" t="s">
        <v>1044</v>
      </c>
      <c r="H4894" s="12">
        <v>44169.998611111114</v>
      </c>
    </row>
    <row r="4895" spans="1:8" x14ac:dyDescent="0.2">
      <c r="A4895" s="7">
        <v>15397</v>
      </c>
      <c r="B4895" s="8" t="s">
        <v>625</v>
      </c>
      <c r="C4895" t="str">
        <f>VLOOKUP(B4895, CONTENT!$B$2:$D$1001,2,FALSE)</f>
        <v>GIF</v>
      </c>
      <c r="D4895" t="str">
        <f>VLOOKUP(B4895,CONTENT!$B$2:$D$1001,3,FALSE)</f>
        <v>veganism</v>
      </c>
      <c r="E4895" t="str">
        <f>VLOOKUP(G4895,'Reaction type'!$B$1:$E$17,2, FALSE)</f>
        <v>positive</v>
      </c>
      <c r="F4895">
        <f>VLOOKUP(G4895, 'Reaction type'!$B$2:$E$17, 3,FALSE)</f>
        <v>70</v>
      </c>
      <c r="G4895" s="8" t="s">
        <v>1044</v>
      </c>
      <c r="H4895" s="9">
        <v>44094.852777777778</v>
      </c>
    </row>
    <row r="4896" spans="1:8" x14ac:dyDescent="0.2">
      <c r="A4896" s="10">
        <v>15402</v>
      </c>
      <c r="B4896" s="11" t="s">
        <v>625</v>
      </c>
      <c r="C4896" t="str">
        <f>VLOOKUP(B4896, CONTENT!$B$2:$D$1001,2,FALSE)</f>
        <v>GIF</v>
      </c>
      <c r="D4896" t="str">
        <f>VLOOKUP(B4896,CONTENT!$B$2:$D$1001,3,FALSE)</f>
        <v>veganism</v>
      </c>
      <c r="E4896" t="str">
        <f>VLOOKUP(G4896,'Reaction type'!$B$1:$E$17,2, FALSE)</f>
        <v>positive</v>
      </c>
      <c r="F4896">
        <f>VLOOKUP(G4896, 'Reaction type'!$B$2:$E$17, 3,FALSE)</f>
        <v>70</v>
      </c>
      <c r="G4896" s="11" t="s">
        <v>1053</v>
      </c>
      <c r="H4896" s="12">
        <v>44171.419444444444</v>
      </c>
    </row>
    <row r="4897" spans="1:8" x14ac:dyDescent="0.2">
      <c r="A4897" s="10">
        <v>15407</v>
      </c>
      <c r="B4897" s="11" t="s">
        <v>627</v>
      </c>
      <c r="C4897" t="str">
        <f>VLOOKUP(B4897, CONTENT!$B$2:$D$1001,2,FALSE)</f>
        <v>video</v>
      </c>
      <c r="D4897" t="str">
        <f>VLOOKUP(B4897,CONTENT!$B$2:$D$1001,3,FALSE)</f>
        <v>food</v>
      </c>
      <c r="E4897" t="str">
        <f>VLOOKUP(G4897,'Reaction type'!$B$1:$E$17,2, FALSE)</f>
        <v>positive</v>
      </c>
      <c r="F4897">
        <f>VLOOKUP(G4897, 'Reaction type'!$B$2:$E$17, 3,FALSE)</f>
        <v>70</v>
      </c>
      <c r="G4897" s="11" t="s">
        <v>1044</v>
      </c>
      <c r="H4897" s="12">
        <v>44311.675000000003</v>
      </c>
    </row>
    <row r="4898" spans="1:8" x14ac:dyDescent="0.2">
      <c r="A4898" s="10">
        <v>15413</v>
      </c>
      <c r="B4898" s="11" t="s">
        <v>627</v>
      </c>
      <c r="C4898" t="str">
        <f>VLOOKUP(B4898, CONTENT!$B$2:$D$1001,2,FALSE)</f>
        <v>video</v>
      </c>
      <c r="D4898" t="str">
        <f>VLOOKUP(B4898,CONTENT!$B$2:$D$1001,3,FALSE)</f>
        <v>food</v>
      </c>
      <c r="E4898" t="str">
        <f>VLOOKUP(G4898,'Reaction type'!$B$1:$E$17,2, FALSE)</f>
        <v>positive</v>
      </c>
      <c r="F4898">
        <f>VLOOKUP(G4898, 'Reaction type'!$B$2:$E$17, 3,FALSE)</f>
        <v>70</v>
      </c>
      <c r="G4898" s="11" t="s">
        <v>1044</v>
      </c>
      <c r="H4898" s="12">
        <v>44354.433333333334</v>
      </c>
    </row>
    <row r="4899" spans="1:8" x14ac:dyDescent="0.2">
      <c r="A4899" s="10">
        <v>15415</v>
      </c>
      <c r="B4899" s="11" t="s">
        <v>627</v>
      </c>
      <c r="C4899" t="str">
        <f>VLOOKUP(B4899, CONTENT!$B$2:$D$1001,2,FALSE)</f>
        <v>video</v>
      </c>
      <c r="D4899" t="str">
        <f>VLOOKUP(B4899,CONTENT!$B$2:$D$1001,3,FALSE)</f>
        <v>food</v>
      </c>
      <c r="E4899" t="str">
        <f>VLOOKUP(G4899,'Reaction type'!$B$1:$E$17,2, FALSE)</f>
        <v>positive</v>
      </c>
      <c r="F4899">
        <f>VLOOKUP(G4899, 'Reaction type'!$B$2:$E$17, 3,FALSE)</f>
        <v>70</v>
      </c>
      <c r="G4899" s="11" t="s">
        <v>1053</v>
      </c>
      <c r="H4899" s="12">
        <v>44219.673611111109</v>
      </c>
    </row>
    <row r="4900" spans="1:8" x14ac:dyDescent="0.2">
      <c r="A4900" s="10">
        <v>15417</v>
      </c>
      <c r="B4900" s="11" t="s">
        <v>627</v>
      </c>
      <c r="C4900" t="str">
        <f>VLOOKUP(B4900, CONTENT!$B$2:$D$1001,2,FALSE)</f>
        <v>video</v>
      </c>
      <c r="D4900" t="str">
        <f>VLOOKUP(B4900,CONTENT!$B$2:$D$1001,3,FALSE)</f>
        <v>food</v>
      </c>
      <c r="E4900" t="str">
        <f>VLOOKUP(G4900,'Reaction type'!$B$1:$E$17,2, FALSE)</f>
        <v>positive</v>
      </c>
      <c r="F4900">
        <f>VLOOKUP(G4900, 'Reaction type'!$B$2:$E$17, 3,FALSE)</f>
        <v>70</v>
      </c>
      <c r="G4900" s="11" t="s">
        <v>1044</v>
      </c>
      <c r="H4900" s="12">
        <v>44278.057638888888</v>
      </c>
    </row>
    <row r="4901" spans="1:8" x14ac:dyDescent="0.2">
      <c r="A4901" s="7">
        <v>15418</v>
      </c>
      <c r="B4901" s="8" t="s">
        <v>627</v>
      </c>
      <c r="C4901" t="str">
        <f>VLOOKUP(B4901, CONTENT!$B$2:$D$1001,2,FALSE)</f>
        <v>video</v>
      </c>
      <c r="D4901" t="str">
        <f>VLOOKUP(B4901,CONTENT!$B$2:$D$1001,3,FALSE)</f>
        <v>food</v>
      </c>
      <c r="E4901" t="str">
        <f>VLOOKUP(G4901,'Reaction type'!$B$1:$E$17,2, FALSE)</f>
        <v>positive</v>
      </c>
      <c r="F4901">
        <f>VLOOKUP(G4901, 'Reaction type'!$B$2:$E$17, 3,FALSE)</f>
        <v>70</v>
      </c>
      <c r="G4901" s="8" t="s">
        <v>1053</v>
      </c>
      <c r="H4901" s="9">
        <v>44127.461805555555</v>
      </c>
    </row>
    <row r="4902" spans="1:8" x14ac:dyDescent="0.2">
      <c r="A4902" s="10">
        <v>15419</v>
      </c>
      <c r="B4902" s="11" t="s">
        <v>627</v>
      </c>
      <c r="C4902" t="str">
        <f>VLOOKUP(B4902, CONTENT!$B$2:$D$1001,2,FALSE)</f>
        <v>video</v>
      </c>
      <c r="D4902" t="str">
        <f>VLOOKUP(B4902,CONTENT!$B$2:$D$1001,3,FALSE)</f>
        <v>food</v>
      </c>
      <c r="E4902" t="str">
        <f>VLOOKUP(G4902,'Reaction type'!$B$1:$E$17,2, FALSE)</f>
        <v>positive</v>
      </c>
      <c r="F4902">
        <f>VLOOKUP(G4902, 'Reaction type'!$B$2:$E$17, 3,FALSE)</f>
        <v>70</v>
      </c>
      <c r="G4902" s="11" t="s">
        <v>1044</v>
      </c>
      <c r="H4902" s="12">
        <v>44136.587500000001</v>
      </c>
    </row>
    <row r="4903" spans="1:8" x14ac:dyDescent="0.2">
      <c r="A4903" s="7">
        <v>15420</v>
      </c>
      <c r="B4903" s="8" t="s">
        <v>627</v>
      </c>
      <c r="C4903" t="str">
        <f>VLOOKUP(B4903, CONTENT!$B$2:$D$1001,2,FALSE)</f>
        <v>video</v>
      </c>
      <c r="D4903" t="str">
        <f>VLOOKUP(B4903,CONTENT!$B$2:$D$1001,3,FALSE)</f>
        <v>food</v>
      </c>
      <c r="E4903" t="str">
        <f>VLOOKUP(G4903,'Reaction type'!$B$1:$E$17,2, FALSE)</f>
        <v>positive</v>
      </c>
      <c r="F4903">
        <f>VLOOKUP(G4903, 'Reaction type'!$B$2:$E$17, 3,FALSE)</f>
        <v>70</v>
      </c>
      <c r="G4903" s="8" t="s">
        <v>1053</v>
      </c>
      <c r="H4903" s="9">
        <v>44158.470833333333</v>
      </c>
    </row>
    <row r="4904" spans="1:8" x14ac:dyDescent="0.2">
      <c r="A4904" s="10">
        <v>15421</v>
      </c>
      <c r="B4904" s="11" t="s">
        <v>627</v>
      </c>
      <c r="C4904" t="str">
        <f>VLOOKUP(B4904, CONTENT!$B$2:$D$1001,2,FALSE)</f>
        <v>video</v>
      </c>
      <c r="D4904" t="str">
        <f>VLOOKUP(B4904,CONTENT!$B$2:$D$1001,3,FALSE)</f>
        <v>food</v>
      </c>
      <c r="E4904" t="str">
        <f>VLOOKUP(G4904,'Reaction type'!$B$1:$E$17,2, FALSE)</f>
        <v>positive</v>
      </c>
      <c r="F4904">
        <f>VLOOKUP(G4904, 'Reaction type'!$B$2:$E$17, 3,FALSE)</f>
        <v>70</v>
      </c>
      <c r="G4904" s="11" t="s">
        <v>1044</v>
      </c>
      <c r="H4904" s="12">
        <v>44339.081250000003</v>
      </c>
    </row>
    <row r="4905" spans="1:8" x14ac:dyDescent="0.2">
      <c r="A4905" s="7">
        <v>15447</v>
      </c>
      <c r="B4905" s="8" t="s">
        <v>628</v>
      </c>
      <c r="C4905" t="str">
        <f>VLOOKUP(B4905, CONTENT!$B$2:$D$1001,2,FALSE)</f>
        <v>video</v>
      </c>
      <c r="D4905" t="str">
        <f>VLOOKUP(B4905,CONTENT!$B$2:$D$1001,3,FALSE)</f>
        <v>travel</v>
      </c>
      <c r="E4905" t="str">
        <f>VLOOKUP(G4905,'Reaction type'!$B$1:$E$17,2, FALSE)</f>
        <v>positive</v>
      </c>
      <c r="F4905">
        <f>VLOOKUP(G4905, 'Reaction type'!$B$2:$E$17, 3,FALSE)</f>
        <v>70</v>
      </c>
      <c r="G4905" s="8" t="s">
        <v>1053</v>
      </c>
      <c r="H4905" s="9">
        <v>44203.31527777778</v>
      </c>
    </row>
    <row r="4906" spans="1:8" x14ac:dyDescent="0.2">
      <c r="A4906" s="10">
        <v>15452</v>
      </c>
      <c r="B4906" s="11" t="s">
        <v>628</v>
      </c>
      <c r="C4906" t="str">
        <f>VLOOKUP(B4906, CONTENT!$B$2:$D$1001,2,FALSE)</f>
        <v>video</v>
      </c>
      <c r="D4906" t="str">
        <f>VLOOKUP(B4906,CONTENT!$B$2:$D$1001,3,FALSE)</f>
        <v>travel</v>
      </c>
      <c r="E4906" t="str">
        <f>VLOOKUP(G4906,'Reaction type'!$B$1:$E$17,2, FALSE)</f>
        <v>positive</v>
      </c>
      <c r="F4906">
        <f>VLOOKUP(G4906, 'Reaction type'!$B$2:$E$17, 3,FALSE)</f>
        <v>70</v>
      </c>
      <c r="G4906" s="11" t="s">
        <v>1053</v>
      </c>
      <c r="H4906" s="12">
        <v>44345.428472222222</v>
      </c>
    </row>
    <row r="4907" spans="1:8" x14ac:dyDescent="0.2">
      <c r="A4907" s="10">
        <v>15477</v>
      </c>
      <c r="B4907" s="11" t="s">
        <v>629</v>
      </c>
      <c r="C4907" t="str">
        <f>VLOOKUP(B4907, CONTENT!$B$2:$D$1001,2,FALSE)</f>
        <v>GIF</v>
      </c>
      <c r="D4907" t="str">
        <f>VLOOKUP(B4907,CONTENT!$B$2:$D$1001,3,FALSE)</f>
        <v>education</v>
      </c>
      <c r="E4907" t="str">
        <f>VLOOKUP(G4907,'Reaction type'!$B$1:$E$17,2, FALSE)</f>
        <v>positive</v>
      </c>
      <c r="F4907">
        <f>VLOOKUP(G4907, 'Reaction type'!$B$2:$E$17, 3,FALSE)</f>
        <v>70</v>
      </c>
      <c r="G4907" s="11" t="s">
        <v>1044</v>
      </c>
      <c r="H4907" s="12">
        <v>44354.163194444445</v>
      </c>
    </row>
    <row r="4908" spans="1:8" x14ac:dyDescent="0.2">
      <c r="A4908" s="10">
        <v>15489</v>
      </c>
      <c r="B4908" s="11" t="s">
        <v>629</v>
      </c>
      <c r="C4908" t="str">
        <f>VLOOKUP(B4908, CONTENT!$B$2:$D$1001,2,FALSE)</f>
        <v>GIF</v>
      </c>
      <c r="D4908" t="str">
        <f>VLOOKUP(B4908,CONTENT!$B$2:$D$1001,3,FALSE)</f>
        <v>education</v>
      </c>
      <c r="E4908" t="str">
        <f>VLOOKUP(G4908,'Reaction type'!$B$1:$E$17,2, FALSE)</f>
        <v>positive</v>
      </c>
      <c r="F4908">
        <f>VLOOKUP(G4908, 'Reaction type'!$B$2:$E$17, 3,FALSE)</f>
        <v>70</v>
      </c>
      <c r="G4908" s="11" t="s">
        <v>1053</v>
      </c>
      <c r="H4908" s="12">
        <v>44025.29583333333</v>
      </c>
    </row>
    <row r="4909" spans="1:8" x14ac:dyDescent="0.2">
      <c r="A4909" s="7">
        <v>15490</v>
      </c>
      <c r="B4909" s="8" t="s">
        <v>629</v>
      </c>
      <c r="C4909" t="str">
        <f>VLOOKUP(B4909, CONTENT!$B$2:$D$1001,2,FALSE)</f>
        <v>GIF</v>
      </c>
      <c r="D4909" t="str">
        <f>VLOOKUP(B4909,CONTENT!$B$2:$D$1001,3,FALSE)</f>
        <v>education</v>
      </c>
      <c r="E4909" t="str">
        <f>VLOOKUP(G4909,'Reaction type'!$B$1:$E$17,2, FALSE)</f>
        <v>positive</v>
      </c>
      <c r="F4909">
        <f>VLOOKUP(G4909, 'Reaction type'!$B$2:$E$17, 3,FALSE)</f>
        <v>70</v>
      </c>
      <c r="G4909" s="8" t="s">
        <v>1044</v>
      </c>
      <c r="H4909" s="9">
        <v>44324.886111111111</v>
      </c>
    </row>
    <row r="4910" spans="1:8" x14ac:dyDescent="0.2">
      <c r="A4910" s="10">
        <v>15497</v>
      </c>
      <c r="B4910" s="11" t="s">
        <v>629</v>
      </c>
      <c r="C4910" t="str">
        <f>VLOOKUP(B4910, CONTENT!$B$2:$D$1001,2,FALSE)</f>
        <v>GIF</v>
      </c>
      <c r="D4910" t="str">
        <f>VLOOKUP(B4910,CONTENT!$B$2:$D$1001,3,FALSE)</f>
        <v>education</v>
      </c>
      <c r="E4910" t="str">
        <f>VLOOKUP(G4910,'Reaction type'!$B$1:$E$17,2, FALSE)</f>
        <v>positive</v>
      </c>
      <c r="F4910">
        <f>VLOOKUP(G4910, 'Reaction type'!$B$2:$E$17, 3,FALSE)</f>
        <v>70</v>
      </c>
      <c r="G4910" s="11" t="s">
        <v>1044</v>
      </c>
      <c r="H4910" s="12">
        <v>44139.297222222223</v>
      </c>
    </row>
    <row r="4911" spans="1:8" x14ac:dyDescent="0.2">
      <c r="A4911" s="7">
        <v>15516</v>
      </c>
      <c r="B4911" s="8" t="s">
        <v>631</v>
      </c>
      <c r="C4911" t="str">
        <f>VLOOKUP(B4911, CONTENT!$B$2:$D$1001,2,FALSE)</f>
        <v>photo</v>
      </c>
      <c r="D4911" t="str">
        <f>VLOOKUP(B4911,CONTENT!$B$2:$D$1001,3,FALSE)</f>
        <v>technology</v>
      </c>
      <c r="E4911" t="str">
        <f>VLOOKUP(G4911,'Reaction type'!$B$1:$E$17,2, FALSE)</f>
        <v>positive</v>
      </c>
      <c r="F4911">
        <f>VLOOKUP(G4911, 'Reaction type'!$B$2:$E$17, 3,FALSE)</f>
        <v>70</v>
      </c>
      <c r="G4911" s="8" t="s">
        <v>1044</v>
      </c>
      <c r="H4911" s="9">
        <v>44102.316666666666</v>
      </c>
    </row>
    <row r="4912" spans="1:8" x14ac:dyDescent="0.2">
      <c r="A4912" s="10">
        <v>15517</v>
      </c>
      <c r="B4912" s="11" t="s">
        <v>631</v>
      </c>
      <c r="C4912" t="str">
        <f>VLOOKUP(B4912, CONTENT!$B$2:$D$1001,2,FALSE)</f>
        <v>photo</v>
      </c>
      <c r="D4912" t="str">
        <f>VLOOKUP(B4912,CONTENT!$B$2:$D$1001,3,FALSE)</f>
        <v>technology</v>
      </c>
      <c r="E4912" t="str">
        <f>VLOOKUP(G4912,'Reaction type'!$B$1:$E$17,2, FALSE)</f>
        <v>positive</v>
      </c>
      <c r="F4912">
        <f>VLOOKUP(G4912, 'Reaction type'!$B$2:$E$17, 3,FALSE)</f>
        <v>70</v>
      </c>
      <c r="G4912" s="11" t="s">
        <v>1053</v>
      </c>
      <c r="H4912" s="12">
        <v>44341.161805555559</v>
      </c>
    </row>
    <row r="4913" spans="1:8" x14ac:dyDescent="0.2">
      <c r="A4913" s="10">
        <v>15521</v>
      </c>
      <c r="B4913" s="11" t="s">
        <v>631</v>
      </c>
      <c r="C4913" t="str">
        <f>VLOOKUP(B4913, CONTENT!$B$2:$D$1001,2,FALSE)</f>
        <v>photo</v>
      </c>
      <c r="D4913" t="str">
        <f>VLOOKUP(B4913,CONTENT!$B$2:$D$1001,3,FALSE)</f>
        <v>technology</v>
      </c>
      <c r="E4913" t="str">
        <f>VLOOKUP(G4913,'Reaction type'!$B$1:$E$17,2, FALSE)</f>
        <v>positive</v>
      </c>
      <c r="F4913">
        <f>VLOOKUP(G4913, 'Reaction type'!$B$2:$E$17, 3,FALSE)</f>
        <v>70</v>
      </c>
      <c r="G4913" s="11" t="s">
        <v>1044</v>
      </c>
      <c r="H4913" s="12">
        <v>44219.163888888892</v>
      </c>
    </row>
    <row r="4914" spans="1:8" x14ac:dyDescent="0.2">
      <c r="A4914" s="10">
        <v>15533</v>
      </c>
      <c r="B4914" s="11" t="s">
        <v>631</v>
      </c>
      <c r="C4914" t="str">
        <f>VLOOKUP(B4914, CONTENT!$B$2:$D$1001,2,FALSE)</f>
        <v>photo</v>
      </c>
      <c r="D4914" t="str">
        <f>VLOOKUP(B4914,CONTENT!$B$2:$D$1001,3,FALSE)</f>
        <v>technology</v>
      </c>
      <c r="E4914" t="str">
        <f>VLOOKUP(G4914,'Reaction type'!$B$1:$E$17,2, FALSE)</f>
        <v>positive</v>
      </c>
      <c r="F4914">
        <f>VLOOKUP(G4914, 'Reaction type'!$B$2:$E$17, 3,FALSE)</f>
        <v>70</v>
      </c>
      <c r="G4914" s="11" t="s">
        <v>1053</v>
      </c>
      <c r="H4914" s="12">
        <v>44124.081250000003</v>
      </c>
    </row>
    <row r="4915" spans="1:8" x14ac:dyDescent="0.2">
      <c r="A4915" s="10">
        <v>15554</v>
      </c>
      <c r="B4915" s="11" t="s">
        <v>632</v>
      </c>
      <c r="C4915" t="str">
        <f>VLOOKUP(B4915, CONTENT!$B$2:$D$1001,2,FALSE)</f>
        <v>audio</v>
      </c>
      <c r="D4915" t="str">
        <f>VLOOKUP(B4915,CONTENT!$B$2:$D$1001,3,FALSE)</f>
        <v>culture</v>
      </c>
      <c r="E4915" t="str">
        <f>VLOOKUP(G4915,'Reaction type'!$B$1:$E$17,2, FALSE)</f>
        <v>positive</v>
      </c>
      <c r="F4915">
        <f>VLOOKUP(G4915, 'Reaction type'!$B$2:$E$17, 3,FALSE)</f>
        <v>70</v>
      </c>
      <c r="G4915" s="11" t="s">
        <v>1053</v>
      </c>
      <c r="H4915" s="12">
        <v>44325.047222222223</v>
      </c>
    </row>
    <row r="4916" spans="1:8" x14ac:dyDescent="0.2">
      <c r="A4916" s="10">
        <v>15566</v>
      </c>
      <c r="B4916" s="11" t="s">
        <v>632</v>
      </c>
      <c r="C4916" t="str">
        <f>VLOOKUP(B4916, CONTENT!$B$2:$D$1001,2,FALSE)</f>
        <v>audio</v>
      </c>
      <c r="D4916" t="str">
        <f>VLOOKUP(B4916,CONTENT!$B$2:$D$1001,3,FALSE)</f>
        <v>culture</v>
      </c>
      <c r="E4916" t="str">
        <f>VLOOKUP(G4916,'Reaction type'!$B$1:$E$17,2, FALSE)</f>
        <v>positive</v>
      </c>
      <c r="F4916">
        <f>VLOOKUP(G4916, 'Reaction type'!$B$2:$E$17, 3,FALSE)</f>
        <v>70</v>
      </c>
      <c r="G4916" s="11" t="s">
        <v>1044</v>
      </c>
      <c r="H4916" s="12">
        <v>44131.597916666666</v>
      </c>
    </row>
    <row r="4917" spans="1:8" x14ac:dyDescent="0.2">
      <c r="A4917" s="7">
        <v>15571</v>
      </c>
      <c r="B4917" s="8" t="s">
        <v>632</v>
      </c>
      <c r="C4917" t="str">
        <f>VLOOKUP(B4917, CONTENT!$B$2:$D$1001,2,FALSE)</f>
        <v>audio</v>
      </c>
      <c r="D4917" t="str">
        <f>VLOOKUP(B4917,CONTENT!$B$2:$D$1001,3,FALSE)</f>
        <v>culture</v>
      </c>
      <c r="E4917" t="str">
        <f>VLOOKUP(G4917,'Reaction type'!$B$1:$E$17,2, FALSE)</f>
        <v>positive</v>
      </c>
      <c r="F4917">
        <f>VLOOKUP(G4917, 'Reaction type'!$B$2:$E$17, 3,FALSE)</f>
        <v>70</v>
      </c>
      <c r="G4917" s="8" t="s">
        <v>1053</v>
      </c>
      <c r="H4917" s="9">
        <v>44025.218055555553</v>
      </c>
    </row>
    <row r="4918" spans="1:8" x14ac:dyDescent="0.2">
      <c r="A4918" s="10">
        <v>15585</v>
      </c>
      <c r="B4918" s="11" t="s">
        <v>633</v>
      </c>
      <c r="C4918" t="str">
        <f>VLOOKUP(B4918, CONTENT!$B$2:$D$1001,2,FALSE)</f>
        <v>video</v>
      </c>
      <c r="D4918" t="str">
        <f>VLOOKUP(B4918,CONTENT!$B$2:$D$1001,3,FALSE)</f>
        <v>technology</v>
      </c>
      <c r="E4918" t="str">
        <f>VLOOKUP(G4918,'Reaction type'!$B$1:$E$17,2, FALSE)</f>
        <v>positive</v>
      </c>
      <c r="F4918">
        <f>VLOOKUP(G4918, 'Reaction type'!$B$2:$E$17, 3,FALSE)</f>
        <v>70</v>
      </c>
      <c r="G4918" s="11" t="s">
        <v>1044</v>
      </c>
      <c r="H4918" s="12">
        <v>44127.190972222219</v>
      </c>
    </row>
    <row r="4919" spans="1:8" x14ac:dyDescent="0.2">
      <c r="A4919" s="10">
        <v>15587</v>
      </c>
      <c r="B4919" s="11" t="s">
        <v>633</v>
      </c>
      <c r="C4919" t="str">
        <f>VLOOKUP(B4919, CONTENT!$B$2:$D$1001,2,FALSE)</f>
        <v>video</v>
      </c>
      <c r="D4919" t="str">
        <f>VLOOKUP(B4919,CONTENT!$B$2:$D$1001,3,FALSE)</f>
        <v>technology</v>
      </c>
      <c r="E4919" t="str">
        <f>VLOOKUP(G4919,'Reaction type'!$B$1:$E$17,2, FALSE)</f>
        <v>positive</v>
      </c>
      <c r="F4919">
        <f>VLOOKUP(G4919, 'Reaction type'!$B$2:$E$17, 3,FALSE)</f>
        <v>70</v>
      </c>
      <c r="G4919" s="11" t="s">
        <v>1053</v>
      </c>
      <c r="H4919" s="12">
        <v>44305.827777777777</v>
      </c>
    </row>
    <row r="4920" spans="1:8" x14ac:dyDescent="0.2">
      <c r="A4920" s="10">
        <v>15596</v>
      </c>
      <c r="B4920" s="11" t="s">
        <v>634</v>
      </c>
      <c r="C4920" t="str">
        <f>VLOOKUP(B4920, CONTENT!$B$2:$D$1001,2,FALSE)</f>
        <v>video</v>
      </c>
      <c r="D4920" t="str">
        <f>VLOOKUP(B4920,CONTENT!$B$2:$D$1001,3,FALSE)</f>
        <v>public speaking</v>
      </c>
      <c r="E4920" t="str">
        <f>VLOOKUP(G4920,'Reaction type'!$B$1:$E$17,2, FALSE)</f>
        <v>positive</v>
      </c>
      <c r="F4920">
        <f>VLOOKUP(G4920, 'Reaction type'!$B$2:$E$17, 3,FALSE)</f>
        <v>70</v>
      </c>
      <c r="G4920" s="11" t="s">
        <v>1044</v>
      </c>
      <c r="H4920" s="12">
        <v>44024.150694444441</v>
      </c>
    </row>
    <row r="4921" spans="1:8" x14ac:dyDescent="0.2">
      <c r="A4921" s="10">
        <v>15606</v>
      </c>
      <c r="B4921" s="11" t="s">
        <v>634</v>
      </c>
      <c r="C4921" t="str">
        <f>VLOOKUP(B4921, CONTENT!$B$2:$D$1001,2,FALSE)</f>
        <v>video</v>
      </c>
      <c r="D4921" t="str">
        <f>VLOOKUP(B4921,CONTENT!$B$2:$D$1001,3,FALSE)</f>
        <v>public speaking</v>
      </c>
      <c r="E4921" t="str">
        <f>VLOOKUP(G4921,'Reaction type'!$B$1:$E$17,2, FALSE)</f>
        <v>positive</v>
      </c>
      <c r="F4921">
        <f>VLOOKUP(G4921, 'Reaction type'!$B$2:$E$17, 3,FALSE)</f>
        <v>70</v>
      </c>
      <c r="G4921" s="11" t="s">
        <v>1053</v>
      </c>
      <c r="H4921" s="12">
        <v>44071.88958333333</v>
      </c>
    </row>
    <row r="4922" spans="1:8" x14ac:dyDescent="0.2">
      <c r="A4922" s="10">
        <v>15610</v>
      </c>
      <c r="B4922" s="11" t="s">
        <v>634</v>
      </c>
      <c r="C4922" t="str">
        <f>VLOOKUP(B4922, CONTENT!$B$2:$D$1001,2,FALSE)</f>
        <v>video</v>
      </c>
      <c r="D4922" t="str">
        <f>VLOOKUP(B4922,CONTENT!$B$2:$D$1001,3,FALSE)</f>
        <v>public speaking</v>
      </c>
      <c r="E4922" t="str">
        <f>VLOOKUP(G4922,'Reaction type'!$B$1:$E$17,2, FALSE)</f>
        <v>positive</v>
      </c>
      <c r="F4922">
        <f>VLOOKUP(G4922, 'Reaction type'!$B$2:$E$17, 3,FALSE)</f>
        <v>70</v>
      </c>
      <c r="G4922" s="11" t="s">
        <v>1044</v>
      </c>
      <c r="H4922" s="12">
        <v>44004.279166666667</v>
      </c>
    </row>
    <row r="4923" spans="1:8" x14ac:dyDescent="0.2">
      <c r="A4923" s="10">
        <v>15633</v>
      </c>
      <c r="B4923" s="11" t="s">
        <v>635</v>
      </c>
      <c r="C4923" t="str">
        <f>VLOOKUP(B4923, CONTENT!$B$2:$D$1001,2,FALSE)</f>
        <v>audio</v>
      </c>
      <c r="D4923" t="str">
        <f>VLOOKUP(B4923,CONTENT!$B$2:$D$1001,3,FALSE)</f>
        <v>education</v>
      </c>
      <c r="E4923" t="str">
        <f>VLOOKUP(G4923,'Reaction type'!$B$1:$E$17,2, FALSE)</f>
        <v>positive</v>
      </c>
      <c r="F4923">
        <f>VLOOKUP(G4923, 'Reaction type'!$B$2:$E$17, 3,FALSE)</f>
        <v>70</v>
      </c>
      <c r="G4923" s="11" t="s">
        <v>1053</v>
      </c>
      <c r="H4923" s="12">
        <v>44223.442361111112</v>
      </c>
    </row>
    <row r="4924" spans="1:8" x14ac:dyDescent="0.2">
      <c r="A4924" s="10">
        <v>15635</v>
      </c>
      <c r="B4924" s="11" t="s">
        <v>635</v>
      </c>
      <c r="C4924" t="str">
        <f>VLOOKUP(B4924, CONTENT!$B$2:$D$1001,2,FALSE)</f>
        <v>audio</v>
      </c>
      <c r="D4924" t="str">
        <f>VLOOKUP(B4924,CONTENT!$B$2:$D$1001,3,FALSE)</f>
        <v>education</v>
      </c>
      <c r="E4924" t="str">
        <f>VLOOKUP(G4924,'Reaction type'!$B$1:$E$17,2, FALSE)</f>
        <v>positive</v>
      </c>
      <c r="F4924">
        <f>VLOOKUP(G4924, 'Reaction type'!$B$2:$E$17, 3,FALSE)</f>
        <v>70</v>
      </c>
      <c r="G4924" s="11" t="s">
        <v>1044</v>
      </c>
      <c r="H4924" s="12">
        <v>44004.289583333331</v>
      </c>
    </row>
    <row r="4925" spans="1:8" x14ac:dyDescent="0.2">
      <c r="A4925" s="10">
        <v>15643</v>
      </c>
      <c r="B4925" s="11" t="s">
        <v>635</v>
      </c>
      <c r="C4925" t="str">
        <f>VLOOKUP(B4925, CONTENT!$B$2:$D$1001,2,FALSE)</f>
        <v>audio</v>
      </c>
      <c r="D4925" t="str">
        <f>VLOOKUP(B4925,CONTENT!$B$2:$D$1001,3,FALSE)</f>
        <v>education</v>
      </c>
      <c r="E4925" t="str">
        <f>VLOOKUP(G4925,'Reaction type'!$B$1:$E$17,2, FALSE)</f>
        <v>positive</v>
      </c>
      <c r="F4925">
        <f>VLOOKUP(G4925, 'Reaction type'!$B$2:$E$17, 3,FALSE)</f>
        <v>70</v>
      </c>
      <c r="G4925" s="11" t="s">
        <v>1044</v>
      </c>
      <c r="H4925" s="12">
        <v>44142.97152777778</v>
      </c>
    </row>
    <row r="4926" spans="1:8" x14ac:dyDescent="0.2">
      <c r="A4926" s="7">
        <v>15644</v>
      </c>
      <c r="B4926" s="8" t="s">
        <v>635</v>
      </c>
      <c r="C4926" t="str">
        <f>VLOOKUP(B4926, CONTENT!$B$2:$D$1001,2,FALSE)</f>
        <v>audio</v>
      </c>
      <c r="D4926" t="str">
        <f>VLOOKUP(B4926,CONTENT!$B$2:$D$1001,3,FALSE)</f>
        <v>education</v>
      </c>
      <c r="E4926" t="str">
        <f>VLOOKUP(G4926,'Reaction type'!$B$1:$E$17,2, FALSE)</f>
        <v>positive</v>
      </c>
      <c r="F4926">
        <f>VLOOKUP(G4926, 'Reaction type'!$B$2:$E$17, 3,FALSE)</f>
        <v>70</v>
      </c>
      <c r="G4926" s="8" t="s">
        <v>1053</v>
      </c>
      <c r="H4926" s="9">
        <v>44064.308333333334</v>
      </c>
    </row>
    <row r="4927" spans="1:8" x14ac:dyDescent="0.2">
      <c r="A4927" s="7">
        <v>15646</v>
      </c>
      <c r="B4927" s="8" t="s">
        <v>635</v>
      </c>
      <c r="C4927" t="str">
        <f>VLOOKUP(B4927, CONTENT!$B$2:$D$1001,2,FALSE)</f>
        <v>audio</v>
      </c>
      <c r="D4927" t="str">
        <f>VLOOKUP(B4927,CONTENT!$B$2:$D$1001,3,FALSE)</f>
        <v>education</v>
      </c>
      <c r="E4927" t="str">
        <f>VLOOKUP(G4927,'Reaction type'!$B$1:$E$17,2, FALSE)</f>
        <v>positive</v>
      </c>
      <c r="F4927">
        <f>VLOOKUP(G4927, 'Reaction type'!$B$2:$E$17, 3,FALSE)</f>
        <v>70</v>
      </c>
      <c r="G4927" s="8" t="s">
        <v>1053</v>
      </c>
      <c r="H4927" s="9">
        <v>44297.573611111111</v>
      </c>
    </row>
    <row r="4928" spans="1:8" x14ac:dyDescent="0.2">
      <c r="A4928" s="10">
        <v>15660</v>
      </c>
      <c r="B4928" s="11" t="s">
        <v>636</v>
      </c>
      <c r="C4928" t="str">
        <f>VLOOKUP(B4928, CONTENT!$B$2:$D$1001,2,FALSE)</f>
        <v>video</v>
      </c>
      <c r="D4928" t="str">
        <f>VLOOKUP(B4928,CONTENT!$B$2:$D$1001,3,FALSE)</f>
        <v>food</v>
      </c>
      <c r="E4928" t="str">
        <f>VLOOKUP(G4928,'Reaction type'!$B$1:$E$17,2, FALSE)</f>
        <v>positive</v>
      </c>
      <c r="F4928">
        <f>VLOOKUP(G4928, 'Reaction type'!$B$2:$E$17, 3,FALSE)</f>
        <v>70</v>
      </c>
      <c r="G4928" s="11" t="s">
        <v>1044</v>
      </c>
      <c r="H4928" s="12">
        <v>44166.574999999997</v>
      </c>
    </row>
    <row r="4929" spans="1:8" x14ac:dyDescent="0.2">
      <c r="A4929" s="7">
        <v>15661</v>
      </c>
      <c r="B4929" s="8" t="s">
        <v>636</v>
      </c>
      <c r="C4929" t="str">
        <f>VLOOKUP(B4929, CONTENT!$B$2:$D$1001,2,FALSE)</f>
        <v>video</v>
      </c>
      <c r="D4929" t="str">
        <f>VLOOKUP(B4929,CONTENT!$B$2:$D$1001,3,FALSE)</f>
        <v>food</v>
      </c>
      <c r="E4929" t="str">
        <f>VLOOKUP(G4929,'Reaction type'!$B$1:$E$17,2, FALSE)</f>
        <v>positive</v>
      </c>
      <c r="F4929">
        <f>VLOOKUP(G4929, 'Reaction type'!$B$2:$E$17, 3,FALSE)</f>
        <v>70</v>
      </c>
      <c r="G4929" s="8" t="s">
        <v>1053</v>
      </c>
      <c r="H4929" s="9">
        <v>44099.245138888888</v>
      </c>
    </row>
    <row r="4930" spans="1:8" x14ac:dyDescent="0.2">
      <c r="A4930" s="10">
        <v>15662</v>
      </c>
      <c r="B4930" s="11" t="s">
        <v>636</v>
      </c>
      <c r="C4930" t="str">
        <f>VLOOKUP(B4930, CONTENT!$B$2:$D$1001,2,FALSE)</f>
        <v>video</v>
      </c>
      <c r="D4930" t="str">
        <f>VLOOKUP(B4930,CONTENT!$B$2:$D$1001,3,FALSE)</f>
        <v>food</v>
      </c>
      <c r="E4930" t="str">
        <f>VLOOKUP(G4930,'Reaction type'!$B$1:$E$17,2, FALSE)</f>
        <v>positive</v>
      </c>
      <c r="F4930">
        <f>VLOOKUP(G4930, 'Reaction type'!$B$2:$E$17, 3,FALSE)</f>
        <v>70</v>
      </c>
      <c r="G4930" s="11" t="s">
        <v>1044</v>
      </c>
      <c r="H4930" s="12">
        <v>44060.902083333334</v>
      </c>
    </row>
    <row r="4931" spans="1:8" x14ac:dyDescent="0.2">
      <c r="A4931" s="10">
        <v>15678</v>
      </c>
      <c r="B4931" s="11" t="s">
        <v>636</v>
      </c>
      <c r="C4931" t="str">
        <f>VLOOKUP(B4931, CONTENT!$B$2:$D$1001,2,FALSE)</f>
        <v>video</v>
      </c>
      <c r="D4931" t="str">
        <f>VLOOKUP(B4931,CONTENT!$B$2:$D$1001,3,FALSE)</f>
        <v>food</v>
      </c>
      <c r="E4931" t="str">
        <f>VLOOKUP(G4931,'Reaction type'!$B$1:$E$17,2, FALSE)</f>
        <v>positive</v>
      </c>
      <c r="F4931">
        <f>VLOOKUP(G4931, 'Reaction type'!$B$2:$E$17, 3,FALSE)</f>
        <v>70</v>
      </c>
      <c r="G4931" s="11" t="s">
        <v>1053</v>
      </c>
      <c r="H4931" s="12">
        <v>44296.804166666669</v>
      </c>
    </row>
    <row r="4932" spans="1:8" x14ac:dyDescent="0.2">
      <c r="A4932" s="7">
        <v>15698</v>
      </c>
      <c r="B4932" s="8" t="s">
        <v>637</v>
      </c>
      <c r="C4932" t="str">
        <f>VLOOKUP(B4932, CONTENT!$B$2:$D$1001,2,FALSE)</f>
        <v>GIF</v>
      </c>
      <c r="D4932" t="str">
        <f>VLOOKUP(B4932,CONTENT!$B$2:$D$1001,3,FALSE)</f>
        <v>dogs</v>
      </c>
      <c r="E4932" t="str">
        <f>VLOOKUP(G4932,'Reaction type'!$B$1:$E$17,2, FALSE)</f>
        <v>positive</v>
      </c>
      <c r="F4932">
        <f>VLOOKUP(G4932, 'Reaction type'!$B$2:$E$17, 3,FALSE)</f>
        <v>70</v>
      </c>
      <c r="G4932" s="8" t="s">
        <v>1044</v>
      </c>
      <c r="H4932" s="9">
        <v>44257.690972222219</v>
      </c>
    </row>
    <row r="4933" spans="1:8" x14ac:dyDescent="0.2">
      <c r="A4933" s="10">
        <v>15721</v>
      </c>
      <c r="B4933" s="11" t="s">
        <v>637</v>
      </c>
      <c r="C4933" t="str">
        <f>VLOOKUP(B4933, CONTENT!$B$2:$D$1001,2,FALSE)</f>
        <v>GIF</v>
      </c>
      <c r="D4933" t="str">
        <f>VLOOKUP(B4933,CONTENT!$B$2:$D$1001,3,FALSE)</f>
        <v>dogs</v>
      </c>
      <c r="E4933" t="str">
        <f>VLOOKUP(G4933,'Reaction type'!$B$1:$E$17,2, FALSE)</f>
        <v>positive</v>
      </c>
      <c r="F4933">
        <f>VLOOKUP(G4933, 'Reaction type'!$B$2:$E$17, 3,FALSE)</f>
        <v>70</v>
      </c>
      <c r="G4933" s="11" t="s">
        <v>1044</v>
      </c>
      <c r="H4933" s="12">
        <v>44134.642361111109</v>
      </c>
    </row>
    <row r="4934" spans="1:8" x14ac:dyDescent="0.2">
      <c r="A4934" s="10">
        <v>15725</v>
      </c>
      <c r="B4934" s="11" t="s">
        <v>637</v>
      </c>
      <c r="C4934" t="str">
        <f>VLOOKUP(B4934, CONTENT!$B$2:$D$1001,2,FALSE)</f>
        <v>GIF</v>
      </c>
      <c r="D4934" t="str">
        <f>VLOOKUP(B4934,CONTENT!$B$2:$D$1001,3,FALSE)</f>
        <v>dogs</v>
      </c>
      <c r="E4934" t="str">
        <f>VLOOKUP(G4934,'Reaction type'!$B$1:$E$17,2, FALSE)</f>
        <v>positive</v>
      </c>
      <c r="F4934">
        <f>VLOOKUP(G4934, 'Reaction type'!$B$2:$E$17, 3,FALSE)</f>
        <v>70</v>
      </c>
      <c r="G4934" s="11" t="s">
        <v>1044</v>
      </c>
      <c r="H4934" s="12">
        <v>44193.165972222225</v>
      </c>
    </row>
    <row r="4935" spans="1:8" x14ac:dyDescent="0.2">
      <c r="A4935" s="10">
        <v>15727</v>
      </c>
      <c r="B4935" s="11" t="s">
        <v>637</v>
      </c>
      <c r="C4935" t="str">
        <f>VLOOKUP(B4935, CONTENT!$B$2:$D$1001,2,FALSE)</f>
        <v>GIF</v>
      </c>
      <c r="D4935" t="str">
        <f>VLOOKUP(B4935,CONTENT!$B$2:$D$1001,3,FALSE)</f>
        <v>dogs</v>
      </c>
      <c r="E4935" t="str">
        <f>VLOOKUP(G4935,'Reaction type'!$B$1:$E$17,2, FALSE)</f>
        <v>positive</v>
      </c>
      <c r="F4935">
        <f>VLOOKUP(G4935, 'Reaction type'!$B$2:$E$17, 3,FALSE)</f>
        <v>70</v>
      </c>
      <c r="G4935" s="11" t="s">
        <v>1044</v>
      </c>
      <c r="H4935" s="12">
        <v>44223.771527777775</v>
      </c>
    </row>
    <row r="4936" spans="1:8" x14ac:dyDescent="0.2">
      <c r="A4936" s="10">
        <v>15736</v>
      </c>
      <c r="B4936" s="11" t="s">
        <v>638</v>
      </c>
      <c r="C4936" t="str">
        <f>VLOOKUP(B4936, CONTENT!$B$2:$D$1001,2,FALSE)</f>
        <v>video</v>
      </c>
      <c r="D4936" t="str">
        <f>VLOOKUP(B4936,CONTENT!$B$2:$D$1001,3,FALSE)</f>
        <v>food</v>
      </c>
      <c r="E4936" t="str">
        <f>VLOOKUP(G4936,'Reaction type'!$B$1:$E$17,2, FALSE)</f>
        <v>positive</v>
      </c>
      <c r="F4936">
        <f>VLOOKUP(G4936, 'Reaction type'!$B$2:$E$17, 3,FALSE)</f>
        <v>70</v>
      </c>
      <c r="G4936" s="11" t="s">
        <v>1053</v>
      </c>
      <c r="H4936" s="12">
        <v>44295.752083333333</v>
      </c>
    </row>
    <row r="4937" spans="1:8" x14ac:dyDescent="0.2">
      <c r="A4937" s="7">
        <v>15739</v>
      </c>
      <c r="B4937" s="8" t="s">
        <v>638</v>
      </c>
      <c r="C4937" t="str">
        <f>VLOOKUP(B4937, CONTENT!$B$2:$D$1001,2,FALSE)</f>
        <v>video</v>
      </c>
      <c r="D4937" t="str">
        <f>VLOOKUP(B4937,CONTENT!$B$2:$D$1001,3,FALSE)</f>
        <v>food</v>
      </c>
      <c r="E4937" t="str">
        <f>VLOOKUP(G4937,'Reaction type'!$B$1:$E$17,2, FALSE)</f>
        <v>positive</v>
      </c>
      <c r="F4937">
        <f>VLOOKUP(G4937, 'Reaction type'!$B$2:$E$17, 3,FALSE)</f>
        <v>70</v>
      </c>
      <c r="G4937" s="8" t="s">
        <v>1053</v>
      </c>
      <c r="H4937" s="9">
        <v>44224.1875</v>
      </c>
    </row>
    <row r="4938" spans="1:8" x14ac:dyDescent="0.2">
      <c r="A4938" s="7">
        <v>15741</v>
      </c>
      <c r="B4938" s="8" t="s">
        <v>638</v>
      </c>
      <c r="C4938" t="str">
        <f>VLOOKUP(B4938, CONTENT!$B$2:$D$1001,2,FALSE)</f>
        <v>video</v>
      </c>
      <c r="D4938" t="str">
        <f>VLOOKUP(B4938,CONTENT!$B$2:$D$1001,3,FALSE)</f>
        <v>food</v>
      </c>
      <c r="E4938" t="str">
        <f>VLOOKUP(G4938,'Reaction type'!$B$1:$E$17,2, FALSE)</f>
        <v>positive</v>
      </c>
      <c r="F4938">
        <f>VLOOKUP(G4938, 'Reaction type'!$B$2:$E$17, 3,FALSE)</f>
        <v>70</v>
      </c>
      <c r="G4938" s="8" t="s">
        <v>1053</v>
      </c>
      <c r="H4938" s="9">
        <v>44288.081250000003</v>
      </c>
    </row>
    <row r="4939" spans="1:8" x14ac:dyDescent="0.2">
      <c r="A4939" s="10">
        <v>15754</v>
      </c>
      <c r="B4939" s="11" t="s">
        <v>638</v>
      </c>
      <c r="C4939" t="str">
        <f>VLOOKUP(B4939, CONTENT!$B$2:$D$1001,2,FALSE)</f>
        <v>video</v>
      </c>
      <c r="D4939" t="str">
        <f>VLOOKUP(B4939,CONTENT!$B$2:$D$1001,3,FALSE)</f>
        <v>food</v>
      </c>
      <c r="E4939" t="str">
        <f>VLOOKUP(G4939,'Reaction type'!$B$1:$E$17,2, FALSE)</f>
        <v>positive</v>
      </c>
      <c r="F4939">
        <f>VLOOKUP(G4939, 'Reaction type'!$B$2:$E$17, 3,FALSE)</f>
        <v>70</v>
      </c>
      <c r="G4939" s="11" t="s">
        <v>1044</v>
      </c>
      <c r="H4939" s="12">
        <v>44098.161111111112</v>
      </c>
    </row>
    <row r="4940" spans="1:8" x14ac:dyDescent="0.2">
      <c r="A4940" s="10">
        <v>15782</v>
      </c>
      <c r="B4940" s="11" t="s">
        <v>640</v>
      </c>
      <c r="C4940" t="str">
        <f>VLOOKUP(B4940, CONTENT!$B$2:$D$1001,2,FALSE)</f>
        <v>audio</v>
      </c>
      <c r="D4940" t="str">
        <f>VLOOKUP(B4940,CONTENT!$B$2:$D$1001,3,FALSE)</f>
        <v>healthy eating</v>
      </c>
      <c r="E4940" t="str">
        <f>VLOOKUP(G4940,'Reaction type'!$B$1:$E$17,2, FALSE)</f>
        <v>positive</v>
      </c>
      <c r="F4940">
        <f>VLOOKUP(G4940, 'Reaction type'!$B$2:$E$17, 3,FALSE)</f>
        <v>70</v>
      </c>
      <c r="G4940" s="11" t="s">
        <v>1053</v>
      </c>
      <c r="H4940" s="12">
        <v>44034.494444444441</v>
      </c>
    </row>
    <row r="4941" spans="1:8" x14ac:dyDescent="0.2">
      <c r="A4941" s="10">
        <v>15786</v>
      </c>
      <c r="B4941" s="11" t="s">
        <v>640</v>
      </c>
      <c r="C4941" t="str">
        <f>VLOOKUP(B4941, CONTENT!$B$2:$D$1001,2,FALSE)</f>
        <v>audio</v>
      </c>
      <c r="D4941" t="str">
        <f>VLOOKUP(B4941,CONTENT!$B$2:$D$1001,3,FALSE)</f>
        <v>healthy eating</v>
      </c>
      <c r="E4941" t="str">
        <f>VLOOKUP(G4941,'Reaction type'!$B$1:$E$17,2, FALSE)</f>
        <v>positive</v>
      </c>
      <c r="F4941">
        <f>VLOOKUP(G4941, 'Reaction type'!$B$2:$E$17, 3,FALSE)</f>
        <v>70</v>
      </c>
      <c r="G4941" s="11" t="s">
        <v>1044</v>
      </c>
      <c r="H4941" s="12">
        <v>44343.491666666669</v>
      </c>
    </row>
    <row r="4942" spans="1:8" x14ac:dyDescent="0.2">
      <c r="A4942" s="7">
        <v>15789</v>
      </c>
      <c r="B4942" s="8" t="s">
        <v>640</v>
      </c>
      <c r="C4942" t="str">
        <f>VLOOKUP(B4942, CONTENT!$B$2:$D$1001,2,FALSE)</f>
        <v>audio</v>
      </c>
      <c r="D4942" t="str">
        <f>VLOOKUP(B4942,CONTENT!$B$2:$D$1001,3,FALSE)</f>
        <v>healthy eating</v>
      </c>
      <c r="E4942" t="str">
        <f>VLOOKUP(G4942,'Reaction type'!$B$1:$E$17,2, FALSE)</f>
        <v>positive</v>
      </c>
      <c r="F4942">
        <f>VLOOKUP(G4942, 'Reaction type'!$B$2:$E$17, 3,FALSE)</f>
        <v>70</v>
      </c>
      <c r="G4942" s="8" t="s">
        <v>1053</v>
      </c>
      <c r="H4942" s="9">
        <v>44319.15</v>
      </c>
    </row>
    <row r="4943" spans="1:8" x14ac:dyDescent="0.2">
      <c r="A4943" s="10">
        <v>15792</v>
      </c>
      <c r="B4943" s="11" t="s">
        <v>640</v>
      </c>
      <c r="C4943" t="str">
        <f>VLOOKUP(B4943, CONTENT!$B$2:$D$1001,2,FALSE)</f>
        <v>audio</v>
      </c>
      <c r="D4943" t="str">
        <f>VLOOKUP(B4943,CONTENT!$B$2:$D$1001,3,FALSE)</f>
        <v>healthy eating</v>
      </c>
      <c r="E4943" t="str">
        <f>VLOOKUP(G4943,'Reaction type'!$B$1:$E$17,2, FALSE)</f>
        <v>positive</v>
      </c>
      <c r="F4943">
        <f>VLOOKUP(G4943, 'Reaction type'!$B$2:$E$17, 3,FALSE)</f>
        <v>70</v>
      </c>
      <c r="G4943" s="11" t="s">
        <v>1053</v>
      </c>
      <c r="H4943" s="12">
        <v>44252.104166666664</v>
      </c>
    </row>
    <row r="4944" spans="1:8" x14ac:dyDescent="0.2">
      <c r="A4944" s="7">
        <v>15797</v>
      </c>
      <c r="B4944" s="8" t="s">
        <v>640</v>
      </c>
      <c r="C4944" t="str">
        <f>VLOOKUP(B4944, CONTENT!$B$2:$D$1001,2,FALSE)</f>
        <v>audio</v>
      </c>
      <c r="D4944" t="str">
        <f>VLOOKUP(B4944,CONTENT!$B$2:$D$1001,3,FALSE)</f>
        <v>healthy eating</v>
      </c>
      <c r="E4944" t="str">
        <f>VLOOKUP(G4944,'Reaction type'!$B$1:$E$17,2, FALSE)</f>
        <v>positive</v>
      </c>
      <c r="F4944">
        <f>VLOOKUP(G4944, 'Reaction type'!$B$2:$E$17, 3,FALSE)</f>
        <v>70</v>
      </c>
      <c r="G4944" s="8" t="s">
        <v>1053</v>
      </c>
      <c r="H4944" s="9">
        <v>44249.449305555558</v>
      </c>
    </row>
    <row r="4945" spans="1:8" x14ac:dyDescent="0.2">
      <c r="A4945" s="10">
        <v>15804</v>
      </c>
      <c r="B4945" s="11" t="s">
        <v>642</v>
      </c>
      <c r="C4945" t="str">
        <f>VLOOKUP(B4945, CONTENT!$B$2:$D$1001,2,FALSE)</f>
        <v>audio</v>
      </c>
      <c r="D4945" t="str">
        <f>VLOOKUP(B4945,CONTENT!$B$2:$D$1001,3,FALSE)</f>
        <v>animals</v>
      </c>
      <c r="E4945" t="str">
        <f>VLOOKUP(G4945,'Reaction type'!$B$1:$E$17,2, FALSE)</f>
        <v>positive</v>
      </c>
      <c r="F4945">
        <f>VLOOKUP(G4945, 'Reaction type'!$B$2:$E$17, 3,FALSE)</f>
        <v>70</v>
      </c>
      <c r="G4945" s="11" t="s">
        <v>1053</v>
      </c>
      <c r="H4945" s="12">
        <v>44215.277777777781</v>
      </c>
    </row>
    <row r="4946" spans="1:8" x14ac:dyDescent="0.2">
      <c r="A4946" s="10">
        <v>15806</v>
      </c>
      <c r="B4946" s="11" t="s">
        <v>642</v>
      </c>
      <c r="C4946" t="str">
        <f>VLOOKUP(B4946, CONTENT!$B$2:$D$1001,2,FALSE)</f>
        <v>audio</v>
      </c>
      <c r="D4946" t="str">
        <f>VLOOKUP(B4946,CONTENT!$B$2:$D$1001,3,FALSE)</f>
        <v>animals</v>
      </c>
      <c r="E4946" t="str">
        <f>VLOOKUP(G4946,'Reaction type'!$B$1:$E$17,2, FALSE)</f>
        <v>positive</v>
      </c>
      <c r="F4946">
        <f>VLOOKUP(G4946, 'Reaction type'!$B$2:$E$17, 3,FALSE)</f>
        <v>70</v>
      </c>
      <c r="G4946" s="11" t="s">
        <v>1053</v>
      </c>
      <c r="H4946" s="12">
        <v>44096.698611111111</v>
      </c>
    </row>
    <row r="4947" spans="1:8" x14ac:dyDescent="0.2">
      <c r="A4947" s="10">
        <v>15816</v>
      </c>
      <c r="B4947" s="11" t="s">
        <v>642</v>
      </c>
      <c r="C4947" t="str">
        <f>VLOOKUP(B4947, CONTENT!$B$2:$D$1001,2,FALSE)</f>
        <v>audio</v>
      </c>
      <c r="D4947" t="str">
        <f>VLOOKUP(B4947,CONTENT!$B$2:$D$1001,3,FALSE)</f>
        <v>animals</v>
      </c>
      <c r="E4947" t="str">
        <f>VLOOKUP(G4947,'Reaction type'!$B$1:$E$17,2, FALSE)</f>
        <v>positive</v>
      </c>
      <c r="F4947">
        <f>VLOOKUP(G4947, 'Reaction type'!$B$2:$E$17, 3,FALSE)</f>
        <v>70</v>
      </c>
      <c r="G4947" s="11" t="s">
        <v>1053</v>
      </c>
      <c r="H4947" s="12">
        <v>44017.3</v>
      </c>
    </row>
    <row r="4948" spans="1:8" x14ac:dyDescent="0.2">
      <c r="A4948" s="7">
        <v>15819</v>
      </c>
      <c r="B4948" s="8" t="s">
        <v>642</v>
      </c>
      <c r="C4948" t="str">
        <f>VLOOKUP(B4948, CONTENT!$B$2:$D$1001,2,FALSE)</f>
        <v>audio</v>
      </c>
      <c r="D4948" t="str">
        <f>VLOOKUP(B4948,CONTENT!$B$2:$D$1001,3,FALSE)</f>
        <v>animals</v>
      </c>
      <c r="E4948" t="str">
        <f>VLOOKUP(G4948,'Reaction type'!$B$1:$E$17,2, FALSE)</f>
        <v>positive</v>
      </c>
      <c r="F4948">
        <f>VLOOKUP(G4948, 'Reaction type'!$B$2:$E$17, 3,FALSE)</f>
        <v>70</v>
      </c>
      <c r="G4948" s="8" t="s">
        <v>1053</v>
      </c>
      <c r="H4948" s="9">
        <v>44025.194444444445</v>
      </c>
    </row>
    <row r="4949" spans="1:8" x14ac:dyDescent="0.2">
      <c r="A4949" s="7">
        <v>15821</v>
      </c>
      <c r="B4949" s="8" t="s">
        <v>642</v>
      </c>
      <c r="C4949" t="str">
        <f>VLOOKUP(B4949, CONTENT!$B$2:$D$1001,2,FALSE)</f>
        <v>audio</v>
      </c>
      <c r="D4949" t="str">
        <f>VLOOKUP(B4949,CONTENT!$B$2:$D$1001,3,FALSE)</f>
        <v>animals</v>
      </c>
      <c r="E4949" t="str">
        <f>VLOOKUP(G4949,'Reaction type'!$B$1:$E$17,2, FALSE)</f>
        <v>positive</v>
      </c>
      <c r="F4949">
        <f>VLOOKUP(G4949, 'Reaction type'!$B$2:$E$17, 3,FALSE)</f>
        <v>70</v>
      </c>
      <c r="G4949" s="8" t="s">
        <v>1044</v>
      </c>
      <c r="H4949" s="9">
        <v>44271.525694444441</v>
      </c>
    </row>
    <row r="4950" spans="1:8" x14ac:dyDescent="0.2">
      <c r="A4950" s="7">
        <v>15825</v>
      </c>
      <c r="B4950" s="8" t="s">
        <v>642</v>
      </c>
      <c r="C4950" t="str">
        <f>VLOOKUP(B4950, CONTENT!$B$2:$D$1001,2,FALSE)</f>
        <v>audio</v>
      </c>
      <c r="D4950" t="str">
        <f>VLOOKUP(B4950,CONTENT!$B$2:$D$1001,3,FALSE)</f>
        <v>animals</v>
      </c>
      <c r="E4950" t="str">
        <f>VLOOKUP(G4950,'Reaction type'!$B$1:$E$17,2, FALSE)</f>
        <v>positive</v>
      </c>
      <c r="F4950">
        <f>VLOOKUP(G4950, 'Reaction type'!$B$2:$E$17, 3,FALSE)</f>
        <v>70</v>
      </c>
      <c r="G4950" s="8" t="s">
        <v>1053</v>
      </c>
      <c r="H4950" s="9">
        <v>44297.236805555556</v>
      </c>
    </row>
    <row r="4951" spans="1:8" x14ac:dyDescent="0.2">
      <c r="A4951" s="10">
        <v>15842</v>
      </c>
      <c r="B4951" s="11" t="s">
        <v>642</v>
      </c>
      <c r="C4951" t="str">
        <f>VLOOKUP(B4951, CONTENT!$B$2:$D$1001,2,FALSE)</f>
        <v>audio</v>
      </c>
      <c r="D4951" t="str">
        <f>VLOOKUP(B4951,CONTENT!$B$2:$D$1001,3,FALSE)</f>
        <v>animals</v>
      </c>
      <c r="E4951" t="str">
        <f>VLOOKUP(G4951,'Reaction type'!$B$1:$E$17,2, FALSE)</f>
        <v>positive</v>
      </c>
      <c r="F4951">
        <f>VLOOKUP(G4951, 'Reaction type'!$B$2:$E$17, 3,FALSE)</f>
        <v>70</v>
      </c>
      <c r="G4951" s="11" t="s">
        <v>1053</v>
      </c>
      <c r="H4951" s="12">
        <v>44018.270138888889</v>
      </c>
    </row>
    <row r="4952" spans="1:8" x14ac:dyDescent="0.2">
      <c r="A4952" s="7">
        <v>15854</v>
      </c>
      <c r="B4952" s="14" t="s">
        <v>643</v>
      </c>
      <c r="C4952" t="str">
        <f>VLOOKUP(B4952, CONTENT!$B$2:$D$1001,2,FALSE)</f>
        <v>photo</v>
      </c>
      <c r="D4952" t="str">
        <f>VLOOKUP(B4952,CONTENT!$B$2:$D$1001,3,FALSE)</f>
        <v>culture</v>
      </c>
      <c r="E4952" t="str">
        <f>VLOOKUP(G4952,'Reaction type'!$B$1:$E$17,2, FALSE)</f>
        <v>positive</v>
      </c>
      <c r="F4952">
        <f>VLOOKUP(G4952, 'Reaction type'!$B$2:$E$17, 3,FALSE)</f>
        <v>70</v>
      </c>
      <c r="G4952" s="8" t="s">
        <v>1053</v>
      </c>
      <c r="H4952" s="9">
        <v>44261.969444444447</v>
      </c>
    </row>
    <row r="4953" spans="1:8" x14ac:dyDescent="0.2">
      <c r="A4953" s="7">
        <v>15866</v>
      </c>
      <c r="B4953" s="14" t="s">
        <v>643</v>
      </c>
      <c r="C4953" t="str">
        <f>VLOOKUP(B4953, CONTENT!$B$2:$D$1001,2,FALSE)</f>
        <v>photo</v>
      </c>
      <c r="D4953" t="str">
        <f>VLOOKUP(B4953,CONTENT!$B$2:$D$1001,3,FALSE)</f>
        <v>culture</v>
      </c>
      <c r="E4953" t="str">
        <f>VLOOKUP(G4953,'Reaction type'!$B$1:$E$17,2, FALSE)</f>
        <v>positive</v>
      </c>
      <c r="F4953">
        <f>VLOOKUP(G4953, 'Reaction type'!$B$2:$E$17, 3,FALSE)</f>
        <v>70</v>
      </c>
      <c r="G4953" s="8" t="s">
        <v>1053</v>
      </c>
      <c r="H4953" s="9">
        <v>44332.011111111111</v>
      </c>
    </row>
    <row r="4954" spans="1:8" x14ac:dyDescent="0.2">
      <c r="A4954" s="7">
        <v>15875</v>
      </c>
      <c r="B4954" s="8" t="s">
        <v>644</v>
      </c>
      <c r="C4954" t="str">
        <f>VLOOKUP(B4954, CONTENT!$B$2:$D$1001,2,FALSE)</f>
        <v>photo</v>
      </c>
      <c r="D4954" t="str">
        <f>VLOOKUP(B4954,CONTENT!$B$2:$D$1001,3,FALSE)</f>
        <v>culture</v>
      </c>
      <c r="E4954" t="str">
        <f>VLOOKUP(G4954,'Reaction type'!$B$1:$E$17,2, FALSE)</f>
        <v>positive</v>
      </c>
      <c r="F4954">
        <f>VLOOKUP(G4954, 'Reaction type'!$B$2:$E$17, 3,FALSE)</f>
        <v>70</v>
      </c>
      <c r="G4954" s="8" t="s">
        <v>1044</v>
      </c>
      <c r="H4954" s="9">
        <v>44228.580555555556</v>
      </c>
    </row>
    <row r="4955" spans="1:8" x14ac:dyDescent="0.2">
      <c r="A4955" s="7">
        <v>15877</v>
      </c>
      <c r="B4955" s="8" t="s">
        <v>644</v>
      </c>
      <c r="C4955" t="str">
        <f>VLOOKUP(B4955, CONTENT!$B$2:$D$1001,2,FALSE)</f>
        <v>photo</v>
      </c>
      <c r="D4955" t="str">
        <f>VLOOKUP(B4955,CONTENT!$B$2:$D$1001,3,FALSE)</f>
        <v>culture</v>
      </c>
      <c r="E4955" t="str">
        <f>VLOOKUP(G4955,'Reaction type'!$B$1:$E$17,2, FALSE)</f>
        <v>positive</v>
      </c>
      <c r="F4955">
        <f>VLOOKUP(G4955, 'Reaction type'!$B$2:$E$17, 3,FALSE)</f>
        <v>70</v>
      </c>
      <c r="G4955" s="8" t="s">
        <v>1044</v>
      </c>
      <c r="H4955" s="9">
        <v>44268.753472222219</v>
      </c>
    </row>
    <row r="4956" spans="1:8" x14ac:dyDescent="0.2">
      <c r="A4956" s="10">
        <v>15894</v>
      </c>
      <c r="B4956" s="11" t="s">
        <v>644</v>
      </c>
      <c r="C4956" t="str">
        <f>VLOOKUP(B4956, CONTENT!$B$2:$D$1001,2,FALSE)</f>
        <v>photo</v>
      </c>
      <c r="D4956" t="str">
        <f>VLOOKUP(B4956,CONTENT!$B$2:$D$1001,3,FALSE)</f>
        <v>culture</v>
      </c>
      <c r="E4956" t="str">
        <f>VLOOKUP(G4956,'Reaction type'!$B$1:$E$17,2, FALSE)</f>
        <v>positive</v>
      </c>
      <c r="F4956">
        <f>VLOOKUP(G4956, 'Reaction type'!$B$2:$E$17, 3,FALSE)</f>
        <v>70</v>
      </c>
      <c r="G4956" s="11" t="s">
        <v>1044</v>
      </c>
      <c r="H4956" s="12">
        <v>44100.868750000001</v>
      </c>
    </row>
    <row r="4957" spans="1:8" x14ac:dyDescent="0.2">
      <c r="A4957" s="7">
        <v>15946</v>
      </c>
      <c r="B4957" s="8" t="s">
        <v>647</v>
      </c>
      <c r="C4957" t="str">
        <f>VLOOKUP(B4957, CONTENT!$B$2:$D$1001,2,FALSE)</f>
        <v>photo</v>
      </c>
      <c r="D4957" t="str">
        <f>VLOOKUP(B4957,CONTENT!$B$2:$D$1001,3,FALSE)</f>
        <v>dogs</v>
      </c>
      <c r="E4957" t="str">
        <f>VLOOKUP(G4957,'Reaction type'!$B$1:$E$17,2, FALSE)</f>
        <v>positive</v>
      </c>
      <c r="F4957">
        <f>VLOOKUP(G4957, 'Reaction type'!$B$2:$E$17, 3,FALSE)</f>
        <v>70</v>
      </c>
      <c r="G4957" s="8" t="s">
        <v>1053</v>
      </c>
      <c r="H4957" s="9">
        <v>44222.48541666667</v>
      </c>
    </row>
    <row r="4958" spans="1:8" x14ac:dyDescent="0.2">
      <c r="A4958" s="10">
        <v>15947</v>
      </c>
      <c r="B4958" s="11" t="s">
        <v>647</v>
      </c>
      <c r="C4958" t="str">
        <f>VLOOKUP(B4958, CONTENT!$B$2:$D$1001,2,FALSE)</f>
        <v>photo</v>
      </c>
      <c r="D4958" t="str">
        <f>VLOOKUP(B4958,CONTENT!$B$2:$D$1001,3,FALSE)</f>
        <v>dogs</v>
      </c>
      <c r="E4958" t="str">
        <f>VLOOKUP(G4958,'Reaction type'!$B$1:$E$17,2, FALSE)</f>
        <v>positive</v>
      </c>
      <c r="F4958">
        <f>VLOOKUP(G4958, 'Reaction type'!$B$2:$E$17, 3,FALSE)</f>
        <v>70</v>
      </c>
      <c r="G4958" s="11" t="s">
        <v>1044</v>
      </c>
      <c r="H4958" s="12">
        <v>44178.181944444441</v>
      </c>
    </row>
    <row r="4959" spans="1:8" x14ac:dyDescent="0.2">
      <c r="A4959" s="7">
        <v>15955</v>
      </c>
      <c r="B4959" s="8" t="s">
        <v>648</v>
      </c>
      <c r="C4959" t="str">
        <f>VLOOKUP(B4959, CONTENT!$B$2:$D$1001,2,FALSE)</f>
        <v>audio</v>
      </c>
      <c r="D4959" t="str">
        <f>VLOOKUP(B4959,CONTENT!$B$2:$D$1001,3,FALSE)</f>
        <v>healthy eating</v>
      </c>
      <c r="E4959" t="str">
        <f>VLOOKUP(G4959,'Reaction type'!$B$1:$E$17,2, FALSE)</f>
        <v>positive</v>
      </c>
      <c r="F4959">
        <f>VLOOKUP(G4959, 'Reaction type'!$B$2:$E$17, 3,FALSE)</f>
        <v>70</v>
      </c>
      <c r="G4959" s="8" t="s">
        <v>1044</v>
      </c>
      <c r="H4959" s="9">
        <v>44312.120138888888</v>
      </c>
    </row>
    <row r="4960" spans="1:8" x14ac:dyDescent="0.2">
      <c r="A4960" s="7">
        <v>15963</v>
      </c>
      <c r="B4960" s="8" t="s">
        <v>648</v>
      </c>
      <c r="C4960" t="str">
        <f>VLOOKUP(B4960, CONTENT!$B$2:$D$1001,2,FALSE)</f>
        <v>audio</v>
      </c>
      <c r="D4960" t="str">
        <f>VLOOKUP(B4960,CONTENT!$B$2:$D$1001,3,FALSE)</f>
        <v>healthy eating</v>
      </c>
      <c r="E4960" t="str">
        <f>VLOOKUP(G4960,'Reaction type'!$B$1:$E$17,2, FALSE)</f>
        <v>positive</v>
      </c>
      <c r="F4960">
        <f>VLOOKUP(G4960, 'Reaction type'!$B$2:$E$17, 3,FALSE)</f>
        <v>70</v>
      </c>
      <c r="G4960" s="8" t="s">
        <v>1053</v>
      </c>
      <c r="H4960" s="9">
        <v>44121.461805555555</v>
      </c>
    </row>
    <row r="4961" spans="1:8" x14ac:dyDescent="0.2">
      <c r="A4961" s="7">
        <v>15969</v>
      </c>
      <c r="B4961" s="8" t="s">
        <v>648</v>
      </c>
      <c r="C4961" t="str">
        <f>VLOOKUP(B4961, CONTENT!$B$2:$D$1001,2,FALSE)</f>
        <v>audio</v>
      </c>
      <c r="D4961" t="str">
        <f>VLOOKUP(B4961,CONTENT!$B$2:$D$1001,3,FALSE)</f>
        <v>healthy eating</v>
      </c>
      <c r="E4961" t="str">
        <f>VLOOKUP(G4961,'Reaction type'!$B$1:$E$17,2, FALSE)</f>
        <v>positive</v>
      </c>
      <c r="F4961">
        <f>VLOOKUP(G4961, 'Reaction type'!$B$2:$E$17, 3,FALSE)</f>
        <v>70</v>
      </c>
      <c r="G4961" s="8" t="s">
        <v>1053</v>
      </c>
      <c r="H4961" s="9">
        <v>44107.082638888889</v>
      </c>
    </row>
    <row r="4962" spans="1:8" x14ac:dyDescent="0.2">
      <c r="A4962" s="7">
        <v>15983</v>
      </c>
      <c r="B4962" s="8" t="s">
        <v>648</v>
      </c>
      <c r="C4962" t="str">
        <f>VLOOKUP(B4962, CONTENT!$B$2:$D$1001,2,FALSE)</f>
        <v>audio</v>
      </c>
      <c r="D4962" t="str">
        <f>VLOOKUP(B4962,CONTENT!$B$2:$D$1001,3,FALSE)</f>
        <v>healthy eating</v>
      </c>
      <c r="E4962" t="str">
        <f>VLOOKUP(G4962,'Reaction type'!$B$1:$E$17,2, FALSE)</f>
        <v>positive</v>
      </c>
      <c r="F4962">
        <f>VLOOKUP(G4962, 'Reaction type'!$B$2:$E$17, 3,FALSE)</f>
        <v>70</v>
      </c>
      <c r="G4962" s="8" t="s">
        <v>1044</v>
      </c>
      <c r="H4962" s="9">
        <v>44015.265972222223</v>
      </c>
    </row>
    <row r="4963" spans="1:8" x14ac:dyDescent="0.2">
      <c r="A4963" s="10">
        <v>15986</v>
      </c>
      <c r="B4963" s="11" t="s">
        <v>648</v>
      </c>
      <c r="C4963" t="str">
        <f>VLOOKUP(B4963, CONTENT!$B$2:$D$1001,2,FALSE)</f>
        <v>audio</v>
      </c>
      <c r="D4963" t="str">
        <f>VLOOKUP(B4963,CONTENT!$B$2:$D$1001,3,FALSE)</f>
        <v>healthy eating</v>
      </c>
      <c r="E4963" t="str">
        <f>VLOOKUP(G4963,'Reaction type'!$B$1:$E$17,2, FALSE)</f>
        <v>positive</v>
      </c>
      <c r="F4963">
        <f>VLOOKUP(G4963, 'Reaction type'!$B$2:$E$17, 3,FALSE)</f>
        <v>70</v>
      </c>
      <c r="G4963" s="11" t="s">
        <v>1044</v>
      </c>
      <c r="H4963" s="12">
        <v>44345.518750000003</v>
      </c>
    </row>
    <row r="4964" spans="1:8" x14ac:dyDescent="0.2">
      <c r="A4964" s="10">
        <v>15992</v>
      </c>
      <c r="B4964" s="11" t="s">
        <v>648</v>
      </c>
      <c r="C4964" t="str">
        <f>VLOOKUP(B4964, CONTENT!$B$2:$D$1001,2,FALSE)</f>
        <v>audio</v>
      </c>
      <c r="D4964" t="str">
        <f>VLOOKUP(B4964,CONTENT!$B$2:$D$1001,3,FALSE)</f>
        <v>healthy eating</v>
      </c>
      <c r="E4964" t="str">
        <f>VLOOKUP(G4964,'Reaction type'!$B$1:$E$17,2, FALSE)</f>
        <v>positive</v>
      </c>
      <c r="F4964">
        <f>VLOOKUP(G4964, 'Reaction type'!$B$2:$E$17, 3,FALSE)</f>
        <v>70</v>
      </c>
      <c r="G4964" s="11" t="s">
        <v>1053</v>
      </c>
      <c r="H4964" s="12">
        <v>44245.395833333336</v>
      </c>
    </row>
    <row r="4965" spans="1:8" x14ac:dyDescent="0.2">
      <c r="A4965" s="10">
        <v>15994</v>
      </c>
      <c r="B4965" s="11" t="s">
        <v>648</v>
      </c>
      <c r="C4965" t="str">
        <f>VLOOKUP(B4965, CONTENT!$B$2:$D$1001,2,FALSE)</f>
        <v>audio</v>
      </c>
      <c r="D4965" t="str">
        <f>VLOOKUP(B4965,CONTENT!$B$2:$D$1001,3,FALSE)</f>
        <v>healthy eating</v>
      </c>
      <c r="E4965" t="str">
        <f>VLOOKUP(G4965,'Reaction type'!$B$1:$E$17,2, FALSE)</f>
        <v>positive</v>
      </c>
      <c r="F4965">
        <f>VLOOKUP(G4965, 'Reaction type'!$B$2:$E$17, 3,FALSE)</f>
        <v>70</v>
      </c>
      <c r="G4965" s="11" t="s">
        <v>1053</v>
      </c>
      <c r="H4965" s="12">
        <v>44016.702777777777</v>
      </c>
    </row>
    <row r="4966" spans="1:8" x14ac:dyDescent="0.2">
      <c r="A4966" s="7">
        <v>16002</v>
      </c>
      <c r="B4966" s="8" t="s">
        <v>649</v>
      </c>
      <c r="C4966" t="str">
        <f>VLOOKUP(B4966, CONTENT!$B$2:$D$1001,2,FALSE)</f>
        <v>photo</v>
      </c>
      <c r="D4966" t="str">
        <f>VLOOKUP(B4966,CONTENT!$B$2:$D$1001,3,FALSE)</f>
        <v>technology</v>
      </c>
      <c r="E4966" t="str">
        <f>VLOOKUP(G4966,'Reaction type'!$B$1:$E$17,2, FALSE)</f>
        <v>positive</v>
      </c>
      <c r="F4966">
        <f>VLOOKUP(G4966, 'Reaction type'!$B$2:$E$17, 3,FALSE)</f>
        <v>70</v>
      </c>
      <c r="G4966" s="8" t="s">
        <v>1053</v>
      </c>
      <c r="H4966" s="9">
        <v>44077.898611111108</v>
      </c>
    </row>
    <row r="4967" spans="1:8" x14ac:dyDescent="0.2">
      <c r="A4967" s="7">
        <v>16004</v>
      </c>
      <c r="B4967" s="8" t="s">
        <v>649</v>
      </c>
      <c r="C4967" t="str">
        <f>VLOOKUP(B4967, CONTENT!$B$2:$D$1001,2,FALSE)</f>
        <v>photo</v>
      </c>
      <c r="D4967" t="str">
        <f>VLOOKUP(B4967,CONTENT!$B$2:$D$1001,3,FALSE)</f>
        <v>technology</v>
      </c>
      <c r="E4967" t="str">
        <f>VLOOKUP(G4967,'Reaction type'!$B$1:$E$17,2, FALSE)</f>
        <v>positive</v>
      </c>
      <c r="F4967">
        <f>VLOOKUP(G4967, 'Reaction type'!$B$2:$E$17, 3,FALSE)</f>
        <v>70</v>
      </c>
      <c r="G4967" s="8" t="s">
        <v>1053</v>
      </c>
      <c r="H4967" s="9">
        <v>44041.927777777775</v>
      </c>
    </row>
    <row r="4968" spans="1:8" x14ac:dyDescent="0.2">
      <c r="A4968" s="7">
        <v>16013</v>
      </c>
      <c r="B4968" s="8" t="s">
        <v>650</v>
      </c>
      <c r="C4968" t="str">
        <f>VLOOKUP(B4968, CONTENT!$B$2:$D$1001,2,FALSE)</f>
        <v>GIF</v>
      </c>
      <c r="D4968" t="str">
        <f>VLOOKUP(B4968,CONTENT!$B$2:$D$1001,3,FALSE)</f>
        <v>healthy eating</v>
      </c>
      <c r="E4968" t="str">
        <f>VLOOKUP(G4968,'Reaction type'!$B$1:$E$17,2, FALSE)</f>
        <v>positive</v>
      </c>
      <c r="F4968">
        <f>VLOOKUP(G4968, 'Reaction type'!$B$2:$E$17, 3,FALSE)</f>
        <v>70</v>
      </c>
      <c r="G4968" s="8" t="s">
        <v>1044</v>
      </c>
      <c r="H4968" s="9">
        <v>44129.490972222222</v>
      </c>
    </row>
    <row r="4969" spans="1:8" x14ac:dyDescent="0.2">
      <c r="A4969" s="10">
        <v>16014</v>
      </c>
      <c r="B4969" s="11" t="s">
        <v>650</v>
      </c>
      <c r="C4969" t="str">
        <f>VLOOKUP(B4969, CONTENT!$B$2:$D$1001,2,FALSE)</f>
        <v>GIF</v>
      </c>
      <c r="D4969" t="str">
        <f>VLOOKUP(B4969,CONTENT!$B$2:$D$1001,3,FALSE)</f>
        <v>healthy eating</v>
      </c>
      <c r="E4969" t="str">
        <f>VLOOKUP(G4969,'Reaction type'!$B$1:$E$17,2, FALSE)</f>
        <v>positive</v>
      </c>
      <c r="F4969">
        <f>VLOOKUP(G4969, 'Reaction type'!$B$2:$E$17, 3,FALSE)</f>
        <v>70</v>
      </c>
      <c r="G4969" s="11" t="s">
        <v>1053</v>
      </c>
      <c r="H4969" s="12">
        <v>44160.963194444441</v>
      </c>
    </row>
    <row r="4970" spans="1:8" x14ac:dyDescent="0.2">
      <c r="A4970" s="10">
        <v>16018</v>
      </c>
      <c r="B4970" s="11" t="s">
        <v>650</v>
      </c>
      <c r="C4970" t="str">
        <f>VLOOKUP(B4970, CONTENT!$B$2:$D$1001,2,FALSE)</f>
        <v>GIF</v>
      </c>
      <c r="D4970" t="str">
        <f>VLOOKUP(B4970,CONTENT!$B$2:$D$1001,3,FALSE)</f>
        <v>healthy eating</v>
      </c>
      <c r="E4970" t="str">
        <f>VLOOKUP(G4970,'Reaction type'!$B$1:$E$17,2, FALSE)</f>
        <v>positive</v>
      </c>
      <c r="F4970">
        <f>VLOOKUP(G4970, 'Reaction type'!$B$2:$E$17, 3,FALSE)</f>
        <v>70</v>
      </c>
      <c r="G4970" s="11" t="s">
        <v>1053</v>
      </c>
      <c r="H4970" s="12">
        <v>44124.228472222225</v>
      </c>
    </row>
    <row r="4971" spans="1:8" x14ac:dyDescent="0.2">
      <c r="A4971" s="7">
        <v>16025</v>
      </c>
      <c r="B4971" s="8" t="s">
        <v>650</v>
      </c>
      <c r="C4971" t="str">
        <f>VLOOKUP(B4971, CONTENT!$B$2:$D$1001,2,FALSE)</f>
        <v>GIF</v>
      </c>
      <c r="D4971" t="str">
        <f>VLOOKUP(B4971,CONTENT!$B$2:$D$1001,3,FALSE)</f>
        <v>healthy eating</v>
      </c>
      <c r="E4971" t="str">
        <f>VLOOKUP(G4971,'Reaction type'!$B$1:$E$17,2, FALSE)</f>
        <v>positive</v>
      </c>
      <c r="F4971">
        <f>VLOOKUP(G4971, 'Reaction type'!$B$2:$E$17, 3,FALSE)</f>
        <v>70</v>
      </c>
      <c r="G4971" s="8" t="s">
        <v>1044</v>
      </c>
      <c r="H4971" s="9">
        <v>44213.795138888891</v>
      </c>
    </row>
    <row r="4972" spans="1:8" x14ac:dyDescent="0.2">
      <c r="A4972" s="7">
        <v>16048</v>
      </c>
      <c r="B4972" s="8" t="s">
        <v>651</v>
      </c>
      <c r="C4972" t="str">
        <f>VLOOKUP(B4972, CONTENT!$B$2:$D$1001,2,FALSE)</f>
        <v>photo</v>
      </c>
      <c r="D4972" t="str">
        <f>VLOOKUP(B4972,CONTENT!$B$2:$D$1001,3,FALSE)</f>
        <v>animals</v>
      </c>
      <c r="E4972" t="str">
        <f>VLOOKUP(G4972,'Reaction type'!$B$1:$E$17,2, FALSE)</f>
        <v>positive</v>
      </c>
      <c r="F4972">
        <f>VLOOKUP(G4972, 'Reaction type'!$B$2:$E$17, 3,FALSE)</f>
        <v>70</v>
      </c>
      <c r="G4972" s="8" t="s">
        <v>1044</v>
      </c>
      <c r="H4972" s="9">
        <v>44297.225694444445</v>
      </c>
    </row>
    <row r="4973" spans="1:8" x14ac:dyDescent="0.2">
      <c r="A4973" s="7">
        <v>16050</v>
      </c>
      <c r="B4973" s="8" t="s">
        <v>651</v>
      </c>
      <c r="C4973" t="str">
        <f>VLOOKUP(B4973, CONTENT!$B$2:$D$1001,2,FALSE)</f>
        <v>photo</v>
      </c>
      <c r="D4973" t="str">
        <f>VLOOKUP(B4973,CONTENT!$B$2:$D$1001,3,FALSE)</f>
        <v>animals</v>
      </c>
      <c r="E4973" t="str">
        <f>VLOOKUP(G4973,'Reaction type'!$B$1:$E$17,2, FALSE)</f>
        <v>positive</v>
      </c>
      <c r="F4973">
        <f>VLOOKUP(G4973, 'Reaction type'!$B$2:$E$17, 3,FALSE)</f>
        <v>70</v>
      </c>
      <c r="G4973" s="8" t="s">
        <v>1044</v>
      </c>
      <c r="H4973" s="9">
        <v>44289.106944444444</v>
      </c>
    </row>
    <row r="4974" spans="1:8" x14ac:dyDescent="0.2">
      <c r="A4974" s="10">
        <v>16053</v>
      </c>
      <c r="B4974" s="11" t="s">
        <v>651</v>
      </c>
      <c r="C4974" t="str">
        <f>VLOOKUP(B4974, CONTENT!$B$2:$D$1001,2,FALSE)</f>
        <v>photo</v>
      </c>
      <c r="D4974" t="str">
        <f>VLOOKUP(B4974,CONTENT!$B$2:$D$1001,3,FALSE)</f>
        <v>animals</v>
      </c>
      <c r="E4974" t="str">
        <f>VLOOKUP(G4974,'Reaction type'!$B$1:$E$17,2, FALSE)</f>
        <v>positive</v>
      </c>
      <c r="F4974">
        <f>VLOOKUP(G4974, 'Reaction type'!$B$2:$E$17, 3,FALSE)</f>
        <v>70</v>
      </c>
      <c r="G4974" s="11" t="s">
        <v>1044</v>
      </c>
      <c r="H4974" s="12">
        <v>44296.754861111112</v>
      </c>
    </row>
    <row r="4975" spans="1:8" x14ac:dyDescent="0.2">
      <c r="A4975" s="7">
        <v>16054</v>
      </c>
      <c r="B4975" s="8" t="s">
        <v>651</v>
      </c>
      <c r="C4975" t="str">
        <f>VLOOKUP(B4975, CONTENT!$B$2:$D$1001,2,FALSE)</f>
        <v>photo</v>
      </c>
      <c r="D4975" t="str">
        <f>VLOOKUP(B4975,CONTENT!$B$2:$D$1001,3,FALSE)</f>
        <v>animals</v>
      </c>
      <c r="E4975" t="str">
        <f>VLOOKUP(G4975,'Reaction type'!$B$1:$E$17,2, FALSE)</f>
        <v>positive</v>
      </c>
      <c r="F4975">
        <f>VLOOKUP(G4975, 'Reaction type'!$B$2:$E$17, 3,FALSE)</f>
        <v>70</v>
      </c>
      <c r="G4975" s="8" t="s">
        <v>1044</v>
      </c>
      <c r="H4975" s="9">
        <v>44224.3</v>
      </c>
    </row>
    <row r="4976" spans="1:8" x14ac:dyDescent="0.2">
      <c r="A4976" s="7">
        <v>16059</v>
      </c>
      <c r="B4976" s="8" t="s">
        <v>652</v>
      </c>
      <c r="C4976" t="str">
        <f>VLOOKUP(B4976, CONTENT!$B$2:$D$1001,2,FALSE)</f>
        <v>photo</v>
      </c>
      <c r="D4976" t="str">
        <f>VLOOKUP(B4976,CONTENT!$B$2:$D$1001,3,FALSE)</f>
        <v>fitness</v>
      </c>
      <c r="E4976" t="str">
        <f>VLOOKUP(G4976,'Reaction type'!$B$1:$E$17,2, FALSE)</f>
        <v>positive</v>
      </c>
      <c r="F4976">
        <f>VLOOKUP(G4976, 'Reaction type'!$B$2:$E$17, 3,FALSE)</f>
        <v>70</v>
      </c>
      <c r="G4976" s="8" t="s">
        <v>1053</v>
      </c>
      <c r="H4976" s="9">
        <v>44200.273611111108</v>
      </c>
    </row>
    <row r="4977" spans="1:8" x14ac:dyDescent="0.2">
      <c r="A4977" s="10">
        <v>16065</v>
      </c>
      <c r="B4977" s="11" t="s">
        <v>653</v>
      </c>
      <c r="C4977" t="str">
        <f>VLOOKUP(B4977, CONTENT!$B$2:$D$1001,2,FALSE)</f>
        <v>GIF</v>
      </c>
      <c r="D4977" t="str">
        <f>VLOOKUP(B4977,CONTENT!$B$2:$D$1001,3,FALSE)</f>
        <v>technology</v>
      </c>
      <c r="E4977" t="str">
        <f>VLOOKUP(G4977,'Reaction type'!$B$1:$E$17,2, FALSE)</f>
        <v>positive</v>
      </c>
      <c r="F4977">
        <f>VLOOKUP(G4977, 'Reaction type'!$B$2:$E$17, 3,FALSE)</f>
        <v>70</v>
      </c>
      <c r="G4977" s="11" t="s">
        <v>1044</v>
      </c>
      <c r="H4977" s="12">
        <v>44140.65</v>
      </c>
    </row>
    <row r="4978" spans="1:8" x14ac:dyDescent="0.2">
      <c r="A4978" s="7">
        <v>16068</v>
      </c>
      <c r="B4978" s="8" t="s">
        <v>653</v>
      </c>
      <c r="C4978" t="str">
        <f>VLOOKUP(B4978, CONTENT!$B$2:$D$1001,2,FALSE)</f>
        <v>GIF</v>
      </c>
      <c r="D4978" t="str">
        <f>VLOOKUP(B4978,CONTENT!$B$2:$D$1001,3,FALSE)</f>
        <v>technology</v>
      </c>
      <c r="E4978" t="str">
        <f>VLOOKUP(G4978,'Reaction type'!$B$1:$E$17,2, FALSE)</f>
        <v>positive</v>
      </c>
      <c r="F4978">
        <f>VLOOKUP(G4978, 'Reaction type'!$B$2:$E$17, 3,FALSE)</f>
        <v>70</v>
      </c>
      <c r="G4978" s="8" t="s">
        <v>1044</v>
      </c>
      <c r="H4978" s="9">
        <v>44173.119444444441</v>
      </c>
    </row>
    <row r="4979" spans="1:8" x14ac:dyDescent="0.2">
      <c r="A4979" s="7">
        <v>16070</v>
      </c>
      <c r="B4979" s="8" t="s">
        <v>653</v>
      </c>
      <c r="C4979" t="str">
        <f>VLOOKUP(B4979, CONTENT!$B$2:$D$1001,2,FALSE)</f>
        <v>GIF</v>
      </c>
      <c r="D4979" t="str">
        <f>VLOOKUP(B4979,CONTENT!$B$2:$D$1001,3,FALSE)</f>
        <v>technology</v>
      </c>
      <c r="E4979" t="str">
        <f>VLOOKUP(G4979,'Reaction type'!$B$1:$E$17,2, FALSE)</f>
        <v>positive</v>
      </c>
      <c r="F4979">
        <f>VLOOKUP(G4979, 'Reaction type'!$B$2:$E$17, 3,FALSE)</f>
        <v>70</v>
      </c>
      <c r="G4979" s="8" t="s">
        <v>1053</v>
      </c>
      <c r="H4979" s="9">
        <v>44105.576388888891</v>
      </c>
    </row>
    <row r="4980" spans="1:8" x14ac:dyDescent="0.2">
      <c r="A4980" s="7">
        <v>16076</v>
      </c>
      <c r="B4980" s="8" t="s">
        <v>653</v>
      </c>
      <c r="C4980" t="str">
        <f>VLOOKUP(B4980, CONTENT!$B$2:$D$1001,2,FALSE)</f>
        <v>GIF</v>
      </c>
      <c r="D4980" t="str">
        <f>VLOOKUP(B4980,CONTENT!$B$2:$D$1001,3,FALSE)</f>
        <v>technology</v>
      </c>
      <c r="E4980" t="str">
        <f>VLOOKUP(G4980,'Reaction type'!$B$1:$E$17,2, FALSE)</f>
        <v>positive</v>
      </c>
      <c r="F4980">
        <f>VLOOKUP(G4980, 'Reaction type'!$B$2:$E$17, 3,FALSE)</f>
        <v>70</v>
      </c>
      <c r="G4980" s="8" t="s">
        <v>1053</v>
      </c>
      <c r="H4980" s="9">
        <v>44087.019444444442</v>
      </c>
    </row>
    <row r="4981" spans="1:8" x14ac:dyDescent="0.2">
      <c r="A4981" s="7">
        <v>16084</v>
      </c>
      <c r="B4981" s="8" t="s">
        <v>653</v>
      </c>
      <c r="C4981" t="str">
        <f>VLOOKUP(B4981, CONTENT!$B$2:$D$1001,2,FALSE)</f>
        <v>GIF</v>
      </c>
      <c r="D4981" t="str">
        <f>VLOOKUP(B4981,CONTENT!$B$2:$D$1001,3,FALSE)</f>
        <v>technology</v>
      </c>
      <c r="E4981" t="str">
        <f>VLOOKUP(G4981,'Reaction type'!$B$1:$E$17,2, FALSE)</f>
        <v>positive</v>
      </c>
      <c r="F4981">
        <f>VLOOKUP(G4981, 'Reaction type'!$B$2:$E$17, 3,FALSE)</f>
        <v>70</v>
      </c>
      <c r="G4981" s="8" t="s">
        <v>1044</v>
      </c>
      <c r="H4981" s="9">
        <v>44347.441666666666</v>
      </c>
    </row>
    <row r="4982" spans="1:8" x14ac:dyDescent="0.2">
      <c r="A4982" s="10">
        <v>16091</v>
      </c>
      <c r="B4982" s="11" t="s">
        <v>653</v>
      </c>
      <c r="C4982" t="str">
        <f>VLOOKUP(B4982, CONTENT!$B$2:$D$1001,2,FALSE)</f>
        <v>GIF</v>
      </c>
      <c r="D4982" t="str">
        <f>VLOOKUP(B4982,CONTENT!$B$2:$D$1001,3,FALSE)</f>
        <v>technology</v>
      </c>
      <c r="E4982" t="str">
        <f>VLOOKUP(G4982,'Reaction type'!$B$1:$E$17,2, FALSE)</f>
        <v>positive</v>
      </c>
      <c r="F4982">
        <f>VLOOKUP(G4982, 'Reaction type'!$B$2:$E$17, 3,FALSE)</f>
        <v>70</v>
      </c>
      <c r="G4982" s="11" t="s">
        <v>1044</v>
      </c>
      <c r="H4982" s="12">
        <v>44118.425694444442</v>
      </c>
    </row>
    <row r="4983" spans="1:8" x14ac:dyDescent="0.2">
      <c r="A4983" s="10">
        <v>16097</v>
      </c>
      <c r="B4983" s="11" t="s">
        <v>653</v>
      </c>
      <c r="C4983" t="str">
        <f>VLOOKUP(B4983, CONTENT!$B$2:$D$1001,2,FALSE)</f>
        <v>GIF</v>
      </c>
      <c r="D4983" t="str">
        <f>VLOOKUP(B4983,CONTENT!$B$2:$D$1001,3,FALSE)</f>
        <v>technology</v>
      </c>
      <c r="E4983" t="str">
        <f>VLOOKUP(G4983,'Reaction type'!$B$1:$E$17,2, FALSE)</f>
        <v>positive</v>
      </c>
      <c r="F4983">
        <f>VLOOKUP(G4983, 'Reaction type'!$B$2:$E$17, 3,FALSE)</f>
        <v>70</v>
      </c>
      <c r="G4983" s="11" t="s">
        <v>1053</v>
      </c>
      <c r="H4983" s="12">
        <v>44294.731944444444</v>
      </c>
    </row>
    <row r="4984" spans="1:8" x14ac:dyDescent="0.2">
      <c r="A4984" s="10">
        <v>16119</v>
      </c>
      <c r="B4984" s="11" t="s">
        <v>655</v>
      </c>
      <c r="C4984" t="str">
        <f>VLOOKUP(B4984, CONTENT!$B$2:$D$1001,2,FALSE)</f>
        <v>photo</v>
      </c>
      <c r="D4984" t="str">
        <f>VLOOKUP(B4984,CONTENT!$B$2:$D$1001,3,FALSE)</f>
        <v>science</v>
      </c>
      <c r="E4984" t="str">
        <f>VLOOKUP(G4984,'Reaction type'!$B$1:$E$17,2, FALSE)</f>
        <v>positive</v>
      </c>
      <c r="F4984">
        <f>VLOOKUP(G4984, 'Reaction type'!$B$2:$E$17, 3,FALSE)</f>
        <v>70</v>
      </c>
      <c r="G4984" s="11" t="s">
        <v>1053</v>
      </c>
      <c r="H4984" s="12">
        <v>44048.070833333331</v>
      </c>
    </row>
    <row r="4985" spans="1:8" x14ac:dyDescent="0.2">
      <c r="A4985" s="7">
        <v>16120</v>
      </c>
      <c r="B4985" s="8" t="s">
        <v>655</v>
      </c>
      <c r="C4985" t="str">
        <f>VLOOKUP(B4985, CONTENT!$B$2:$D$1001,2,FALSE)</f>
        <v>photo</v>
      </c>
      <c r="D4985" t="str">
        <f>VLOOKUP(B4985,CONTENT!$B$2:$D$1001,3,FALSE)</f>
        <v>science</v>
      </c>
      <c r="E4985" t="str">
        <f>VLOOKUP(G4985,'Reaction type'!$B$1:$E$17,2, FALSE)</f>
        <v>positive</v>
      </c>
      <c r="F4985">
        <f>VLOOKUP(G4985, 'Reaction type'!$B$2:$E$17, 3,FALSE)</f>
        <v>70</v>
      </c>
      <c r="G4985" s="8" t="s">
        <v>1053</v>
      </c>
      <c r="H4985" s="9">
        <v>44146.640972222223</v>
      </c>
    </row>
    <row r="4986" spans="1:8" x14ac:dyDescent="0.2">
      <c r="A4986" s="10">
        <v>16125</v>
      </c>
      <c r="B4986" s="11" t="s">
        <v>655</v>
      </c>
      <c r="C4986" t="str">
        <f>VLOOKUP(B4986, CONTENT!$B$2:$D$1001,2,FALSE)</f>
        <v>photo</v>
      </c>
      <c r="D4986" t="str">
        <f>VLOOKUP(B4986,CONTENT!$B$2:$D$1001,3,FALSE)</f>
        <v>science</v>
      </c>
      <c r="E4986" t="str">
        <f>VLOOKUP(G4986,'Reaction type'!$B$1:$E$17,2, FALSE)</f>
        <v>positive</v>
      </c>
      <c r="F4986">
        <f>VLOOKUP(G4986, 'Reaction type'!$B$2:$E$17, 3,FALSE)</f>
        <v>70</v>
      </c>
      <c r="G4986" s="11" t="s">
        <v>1044</v>
      </c>
      <c r="H4986" s="12">
        <v>44273.78125</v>
      </c>
    </row>
    <row r="4987" spans="1:8" x14ac:dyDescent="0.2">
      <c r="A4987" s="10">
        <v>16127</v>
      </c>
      <c r="B4987" s="11" t="s">
        <v>655</v>
      </c>
      <c r="C4987" t="str">
        <f>VLOOKUP(B4987, CONTENT!$B$2:$D$1001,2,FALSE)</f>
        <v>photo</v>
      </c>
      <c r="D4987" t="str">
        <f>VLOOKUP(B4987,CONTENT!$B$2:$D$1001,3,FALSE)</f>
        <v>science</v>
      </c>
      <c r="E4987" t="str">
        <f>VLOOKUP(G4987,'Reaction type'!$B$1:$E$17,2, FALSE)</f>
        <v>positive</v>
      </c>
      <c r="F4987">
        <f>VLOOKUP(G4987, 'Reaction type'!$B$2:$E$17, 3,FALSE)</f>
        <v>70</v>
      </c>
      <c r="G4987" s="11" t="s">
        <v>1053</v>
      </c>
      <c r="H4987" s="12">
        <v>44160.863888888889</v>
      </c>
    </row>
    <row r="4988" spans="1:8" x14ac:dyDescent="0.2">
      <c r="A4988" s="10">
        <v>16135</v>
      </c>
      <c r="B4988" s="11" t="s">
        <v>655</v>
      </c>
      <c r="C4988" t="str">
        <f>VLOOKUP(B4988, CONTENT!$B$2:$D$1001,2,FALSE)</f>
        <v>photo</v>
      </c>
      <c r="D4988" t="str">
        <f>VLOOKUP(B4988,CONTENT!$B$2:$D$1001,3,FALSE)</f>
        <v>science</v>
      </c>
      <c r="E4988" t="str">
        <f>VLOOKUP(G4988,'Reaction type'!$B$1:$E$17,2, FALSE)</f>
        <v>positive</v>
      </c>
      <c r="F4988">
        <f>VLOOKUP(G4988, 'Reaction type'!$B$2:$E$17, 3,FALSE)</f>
        <v>70</v>
      </c>
      <c r="G4988" s="11" t="s">
        <v>1044</v>
      </c>
      <c r="H4988" s="12">
        <v>44272.784722222219</v>
      </c>
    </row>
    <row r="4989" spans="1:8" x14ac:dyDescent="0.2">
      <c r="A4989" s="7">
        <v>16136</v>
      </c>
      <c r="B4989" s="8" t="s">
        <v>655</v>
      </c>
      <c r="C4989" t="str">
        <f>VLOOKUP(B4989, CONTENT!$B$2:$D$1001,2,FALSE)</f>
        <v>photo</v>
      </c>
      <c r="D4989" t="str">
        <f>VLOOKUP(B4989,CONTENT!$B$2:$D$1001,3,FALSE)</f>
        <v>science</v>
      </c>
      <c r="E4989" t="str">
        <f>VLOOKUP(G4989,'Reaction type'!$B$1:$E$17,2, FALSE)</f>
        <v>positive</v>
      </c>
      <c r="F4989">
        <f>VLOOKUP(G4989, 'Reaction type'!$B$2:$E$17, 3,FALSE)</f>
        <v>70</v>
      </c>
      <c r="G4989" s="8" t="s">
        <v>1053</v>
      </c>
      <c r="H4989" s="9">
        <v>44301.579861111109</v>
      </c>
    </row>
    <row r="4990" spans="1:8" x14ac:dyDescent="0.2">
      <c r="A4990" s="7">
        <v>16138</v>
      </c>
      <c r="B4990" s="8" t="s">
        <v>655</v>
      </c>
      <c r="C4990" t="str">
        <f>VLOOKUP(B4990, CONTENT!$B$2:$D$1001,2,FALSE)</f>
        <v>photo</v>
      </c>
      <c r="D4990" t="str">
        <f>VLOOKUP(B4990,CONTENT!$B$2:$D$1001,3,FALSE)</f>
        <v>science</v>
      </c>
      <c r="E4990" t="str">
        <f>VLOOKUP(G4990,'Reaction type'!$B$1:$E$17,2, FALSE)</f>
        <v>positive</v>
      </c>
      <c r="F4990">
        <f>VLOOKUP(G4990, 'Reaction type'!$B$2:$E$17, 3,FALSE)</f>
        <v>70</v>
      </c>
      <c r="G4990" s="8" t="s">
        <v>1053</v>
      </c>
      <c r="H4990" s="9">
        <v>44181.587500000001</v>
      </c>
    </row>
    <row r="4991" spans="1:8" x14ac:dyDescent="0.2">
      <c r="A4991" s="7">
        <v>16155</v>
      </c>
      <c r="B4991" s="8" t="s">
        <v>656</v>
      </c>
      <c r="C4991" t="str">
        <f>VLOOKUP(B4991, CONTENT!$B$2:$D$1001,2,FALSE)</f>
        <v>photo</v>
      </c>
      <c r="D4991" t="str">
        <f>VLOOKUP(B4991,CONTENT!$B$2:$D$1001,3,FALSE)</f>
        <v>dogs</v>
      </c>
      <c r="E4991" t="str">
        <f>VLOOKUP(G4991,'Reaction type'!$B$1:$E$17,2, FALSE)</f>
        <v>positive</v>
      </c>
      <c r="F4991">
        <f>VLOOKUP(G4991, 'Reaction type'!$B$2:$E$17, 3,FALSE)</f>
        <v>70</v>
      </c>
      <c r="G4991" s="8" t="s">
        <v>1053</v>
      </c>
      <c r="H4991" s="9">
        <v>44101.399305555555</v>
      </c>
    </row>
    <row r="4992" spans="1:8" x14ac:dyDescent="0.2">
      <c r="A4992" s="7">
        <v>16159</v>
      </c>
      <c r="B4992" s="8" t="s">
        <v>656</v>
      </c>
      <c r="C4992" t="str">
        <f>VLOOKUP(B4992, CONTENT!$B$2:$D$1001,2,FALSE)</f>
        <v>photo</v>
      </c>
      <c r="D4992" t="str">
        <f>VLOOKUP(B4992,CONTENT!$B$2:$D$1001,3,FALSE)</f>
        <v>dogs</v>
      </c>
      <c r="E4992" t="str">
        <f>VLOOKUP(G4992,'Reaction type'!$B$1:$E$17,2, FALSE)</f>
        <v>positive</v>
      </c>
      <c r="F4992">
        <f>VLOOKUP(G4992, 'Reaction type'!$B$2:$E$17, 3,FALSE)</f>
        <v>70</v>
      </c>
      <c r="G4992" s="8" t="s">
        <v>1044</v>
      </c>
      <c r="H4992" s="9">
        <v>44097.149305555555</v>
      </c>
    </row>
    <row r="4993" spans="1:8" x14ac:dyDescent="0.2">
      <c r="A4993" s="10">
        <v>16169</v>
      </c>
      <c r="B4993" s="11" t="s">
        <v>657</v>
      </c>
      <c r="C4993" t="str">
        <f>VLOOKUP(B4993, CONTENT!$B$2:$D$1001,2,FALSE)</f>
        <v>photo</v>
      </c>
      <c r="D4993" t="str">
        <f>VLOOKUP(B4993,CONTENT!$B$2:$D$1001,3,FALSE)</f>
        <v>cooking</v>
      </c>
      <c r="E4993" t="str">
        <f>VLOOKUP(G4993,'Reaction type'!$B$1:$E$17,2, FALSE)</f>
        <v>positive</v>
      </c>
      <c r="F4993">
        <f>VLOOKUP(G4993, 'Reaction type'!$B$2:$E$17, 3,FALSE)</f>
        <v>70</v>
      </c>
      <c r="G4993" s="11" t="s">
        <v>1044</v>
      </c>
      <c r="H4993" s="12">
        <v>44106.038194444445</v>
      </c>
    </row>
    <row r="4994" spans="1:8" x14ac:dyDescent="0.2">
      <c r="A4994" s="7">
        <v>16172</v>
      </c>
      <c r="B4994" s="8" t="s">
        <v>657</v>
      </c>
      <c r="C4994" t="str">
        <f>VLOOKUP(B4994, CONTENT!$B$2:$D$1001,2,FALSE)</f>
        <v>photo</v>
      </c>
      <c r="D4994" t="str">
        <f>VLOOKUP(B4994,CONTENT!$B$2:$D$1001,3,FALSE)</f>
        <v>cooking</v>
      </c>
      <c r="E4994" t="str">
        <f>VLOOKUP(G4994,'Reaction type'!$B$1:$E$17,2, FALSE)</f>
        <v>positive</v>
      </c>
      <c r="F4994">
        <f>VLOOKUP(G4994, 'Reaction type'!$B$2:$E$17, 3,FALSE)</f>
        <v>70</v>
      </c>
      <c r="G4994" s="8" t="s">
        <v>1044</v>
      </c>
      <c r="H4994" s="9">
        <v>44308.76666666667</v>
      </c>
    </row>
    <row r="4995" spans="1:8" x14ac:dyDescent="0.2">
      <c r="A4995" s="7">
        <v>16175</v>
      </c>
      <c r="B4995" s="8" t="s">
        <v>658</v>
      </c>
      <c r="C4995" t="str">
        <f>VLOOKUP(B4995, CONTENT!$B$2:$D$1001,2,FALSE)</f>
        <v>photo</v>
      </c>
      <c r="D4995" t="str">
        <f>VLOOKUP(B4995,CONTENT!$B$2:$D$1001,3,FALSE)</f>
        <v>animals</v>
      </c>
      <c r="E4995" t="str">
        <f>VLOOKUP(G4995,'Reaction type'!$B$1:$E$17,2, FALSE)</f>
        <v>positive</v>
      </c>
      <c r="F4995">
        <f>VLOOKUP(G4995, 'Reaction type'!$B$2:$E$17, 3,FALSE)</f>
        <v>70</v>
      </c>
      <c r="G4995" s="8" t="s">
        <v>1044</v>
      </c>
      <c r="H4995" s="9">
        <v>44005.583333333336</v>
      </c>
    </row>
    <row r="4996" spans="1:8" x14ac:dyDescent="0.2">
      <c r="A4996" s="10">
        <v>16178</v>
      </c>
      <c r="B4996" s="11" t="s">
        <v>658</v>
      </c>
      <c r="C4996" t="str">
        <f>VLOOKUP(B4996, CONTENT!$B$2:$D$1001,2,FALSE)</f>
        <v>photo</v>
      </c>
      <c r="D4996" t="str">
        <f>VLOOKUP(B4996,CONTENT!$B$2:$D$1001,3,FALSE)</f>
        <v>animals</v>
      </c>
      <c r="E4996" t="str">
        <f>VLOOKUP(G4996,'Reaction type'!$B$1:$E$17,2, FALSE)</f>
        <v>positive</v>
      </c>
      <c r="F4996">
        <f>VLOOKUP(G4996, 'Reaction type'!$B$2:$E$17, 3,FALSE)</f>
        <v>70</v>
      </c>
      <c r="G4996" s="11" t="s">
        <v>1044</v>
      </c>
      <c r="H4996" s="12">
        <v>44172.794444444444</v>
      </c>
    </row>
    <row r="4997" spans="1:8" x14ac:dyDescent="0.2">
      <c r="A4997" s="10">
        <v>16180</v>
      </c>
      <c r="B4997" s="11" t="s">
        <v>658</v>
      </c>
      <c r="C4997" t="str">
        <f>VLOOKUP(B4997, CONTENT!$B$2:$D$1001,2,FALSE)</f>
        <v>photo</v>
      </c>
      <c r="D4997" t="str">
        <f>VLOOKUP(B4997,CONTENT!$B$2:$D$1001,3,FALSE)</f>
        <v>animals</v>
      </c>
      <c r="E4997" t="str">
        <f>VLOOKUP(G4997,'Reaction type'!$B$1:$E$17,2, FALSE)</f>
        <v>positive</v>
      </c>
      <c r="F4997">
        <f>VLOOKUP(G4997, 'Reaction type'!$B$2:$E$17, 3,FALSE)</f>
        <v>70</v>
      </c>
      <c r="G4997" s="11" t="s">
        <v>1053</v>
      </c>
      <c r="H4997" s="12">
        <v>44089.356944444444</v>
      </c>
    </row>
    <row r="4998" spans="1:8" x14ac:dyDescent="0.2">
      <c r="A4998" s="7">
        <v>16181</v>
      </c>
      <c r="B4998" s="8" t="s">
        <v>658</v>
      </c>
      <c r="C4998" t="str">
        <f>VLOOKUP(B4998, CONTENT!$B$2:$D$1001,2,FALSE)</f>
        <v>photo</v>
      </c>
      <c r="D4998" t="str">
        <f>VLOOKUP(B4998,CONTENT!$B$2:$D$1001,3,FALSE)</f>
        <v>animals</v>
      </c>
      <c r="E4998" t="str">
        <f>VLOOKUP(G4998,'Reaction type'!$B$1:$E$17,2, FALSE)</f>
        <v>positive</v>
      </c>
      <c r="F4998">
        <f>VLOOKUP(G4998, 'Reaction type'!$B$2:$E$17, 3,FALSE)</f>
        <v>70</v>
      </c>
      <c r="G4998" s="8" t="s">
        <v>1044</v>
      </c>
      <c r="H4998" s="9">
        <v>44158.777083333334</v>
      </c>
    </row>
    <row r="4999" spans="1:8" x14ac:dyDescent="0.2">
      <c r="A4999" s="10">
        <v>16196</v>
      </c>
      <c r="B4999" s="11" t="s">
        <v>658</v>
      </c>
      <c r="C4999" t="str">
        <f>VLOOKUP(B4999, CONTENT!$B$2:$D$1001,2,FALSE)</f>
        <v>photo</v>
      </c>
      <c r="D4999" t="str">
        <f>VLOOKUP(B4999,CONTENT!$B$2:$D$1001,3,FALSE)</f>
        <v>animals</v>
      </c>
      <c r="E4999" t="str">
        <f>VLOOKUP(G4999,'Reaction type'!$B$1:$E$17,2, FALSE)</f>
        <v>positive</v>
      </c>
      <c r="F4999">
        <f>VLOOKUP(G4999, 'Reaction type'!$B$2:$E$17, 3,FALSE)</f>
        <v>70</v>
      </c>
      <c r="G4999" s="11" t="s">
        <v>1044</v>
      </c>
      <c r="H4999" s="12">
        <v>44212.965277777781</v>
      </c>
    </row>
    <row r="5000" spans="1:8" x14ac:dyDescent="0.2">
      <c r="A5000" s="7">
        <v>16199</v>
      </c>
      <c r="B5000" s="8" t="s">
        <v>658</v>
      </c>
      <c r="C5000" t="str">
        <f>VLOOKUP(B5000, CONTENT!$B$2:$D$1001,2,FALSE)</f>
        <v>photo</v>
      </c>
      <c r="D5000" t="str">
        <f>VLOOKUP(B5000,CONTENT!$B$2:$D$1001,3,FALSE)</f>
        <v>animals</v>
      </c>
      <c r="E5000" t="str">
        <f>VLOOKUP(G5000,'Reaction type'!$B$1:$E$17,2, FALSE)</f>
        <v>positive</v>
      </c>
      <c r="F5000">
        <f>VLOOKUP(G5000, 'Reaction type'!$B$2:$E$17, 3,FALSE)</f>
        <v>70</v>
      </c>
      <c r="G5000" s="8" t="s">
        <v>1053</v>
      </c>
      <c r="H5000" s="9">
        <v>44247.469444444447</v>
      </c>
    </row>
    <row r="5001" spans="1:8" x14ac:dyDescent="0.2">
      <c r="A5001" s="10">
        <v>16204</v>
      </c>
      <c r="B5001" s="11" t="s">
        <v>658</v>
      </c>
      <c r="C5001" t="str">
        <f>VLOOKUP(B5001, CONTENT!$B$2:$D$1001,2,FALSE)</f>
        <v>photo</v>
      </c>
      <c r="D5001" t="str">
        <f>VLOOKUP(B5001,CONTENT!$B$2:$D$1001,3,FALSE)</f>
        <v>animals</v>
      </c>
      <c r="E5001" t="str">
        <f>VLOOKUP(G5001,'Reaction type'!$B$1:$E$17,2, FALSE)</f>
        <v>positive</v>
      </c>
      <c r="F5001">
        <f>VLOOKUP(G5001, 'Reaction type'!$B$2:$E$17, 3,FALSE)</f>
        <v>70</v>
      </c>
      <c r="G5001" s="11" t="s">
        <v>1053</v>
      </c>
      <c r="H5001" s="12">
        <v>44155.171527777777</v>
      </c>
    </row>
    <row r="5002" spans="1:8" x14ac:dyDescent="0.2">
      <c r="A5002" s="10">
        <v>16220</v>
      </c>
      <c r="B5002" s="11" t="s">
        <v>660</v>
      </c>
      <c r="C5002" t="str">
        <f>VLOOKUP(B5002, CONTENT!$B$2:$D$1001,2,FALSE)</f>
        <v>GIF</v>
      </c>
      <c r="D5002" t="str">
        <f>VLOOKUP(B5002,CONTENT!$B$2:$D$1001,3,FALSE)</f>
        <v>fitness</v>
      </c>
      <c r="E5002" t="str">
        <f>VLOOKUP(G5002,'Reaction type'!$B$1:$E$17,2, FALSE)</f>
        <v>positive</v>
      </c>
      <c r="F5002">
        <f>VLOOKUP(G5002, 'Reaction type'!$B$2:$E$17, 3,FALSE)</f>
        <v>70</v>
      </c>
      <c r="G5002" s="11" t="s">
        <v>1053</v>
      </c>
      <c r="H5002" s="12">
        <v>44190.097916666666</v>
      </c>
    </row>
    <row r="5003" spans="1:8" x14ac:dyDescent="0.2">
      <c r="A5003" s="7">
        <v>16221</v>
      </c>
      <c r="B5003" s="8" t="s">
        <v>660</v>
      </c>
      <c r="C5003" t="str">
        <f>VLOOKUP(B5003, CONTENT!$B$2:$D$1001,2,FALSE)</f>
        <v>GIF</v>
      </c>
      <c r="D5003" t="str">
        <f>VLOOKUP(B5003,CONTENT!$B$2:$D$1001,3,FALSE)</f>
        <v>fitness</v>
      </c>
      <c r="E5003" t="str">
        <f>VLOOKUP(G5003,'Reaction type'!$B$1:$E$17,2, FALSE)</f>
        <v>positive</v>
      </c>
      <c r="F5003">
        <f>VLOOKUP(G5003, 'Reaction type'!$B$2:$E$17, 3,FALSE)</f>
        <v>70</v>
      </c>
      <c r="G5003" s="8" t="s">
        <v>1053</v>
      </c>
      <c r="H5003" s="9">
        <v>44053.464583333334</v>
      </c>
    </row>
    <row r="5004" spans="1:8" x14ac:dyDescent="0.2">
      <c r="A5004" s="7">
        <v>16231</v>
      </c>
      <c r="B5004" s="8" t="s">
        <v>660</v>
      </c>
      <c r="C5004" t="str">
        <f>VLOOKUP(B5004, CONTENT!$B$2:$D$1001,2,FALSE)</f>
        <v>GIF</v>
      </c>
      <c r="D5004" t="str">
        <f>VLOOKUP(B5004,CONTENT!$B$2:$D$1001,3,FALSE)</f>
        <v>fitness</v>
      </c>
      <c r="E5004" t="str">
        <f>VLOOKUP(G5004,'Reaction type'!$B$1:$E$17,2, FALSE)</f>
        <v>positive</v>
      </c>
      <c r="F5004">
        <f>VLOOKUP(G5004, 'Reaction type'!$B$2:$E$17, 3,FALSE)</f>
        <v>70</v>
      </c>
      <c r="G5004" s="8" t="s">
        <v>1053</v>
      </c>
      <c r="H5004" s="9">
        <v>44137.302777777775</v>
      </c>
    </row>
    <row r="5005" spans="1:8" x14ac:dyDescent="0.2">
      <c r="A5005" s="7">
        <v>16256</v>
      </c>
      <c r="B5005" s="8" t="s">
        <v>661</v>
      </c>
      <c r="C5005" t="str">
        <f>VLOOKUP(B5005, CONTENT!$B$2:$D$1001,2,FALSE)</f>
        <v>video</v>
      </c>
      <c r="D5005" t="str">
        <f>VLOOKUP(B5005,CONTENT!$B$2:$D$1001,3,FALSE)</f>
        <v>Travel</v>
      </c>
      <c r="E5005" t="str">
        <f>VLOOKUP(G5005,'Reaction type'!$B$1:$E$17,2, FALSE)</f>
        <v>positive</v>
      </c>
      <c r="F5005">
        <f>VLOOKUP(G5005, 'Reaction type'!$B$2:$E$17, 3,FALSE)</f>
        <v>70</v>
      </c>
      <c r="G5005" s="8" t="s">
        <v>1053</v>
      </c>
      <c r="H5005" s="9">
        <v>44253.206944444442</v>
      </c>
    </row>
    <row r="5006" spans="1:8" x14ac:dyDescent="0.2">
      <c r="A5006" s="7">
        <v>16275</v>
      </c>
      <c r="B5006" s="8" t="s">
        <v>662</v>
      </c>
      <c r="C5006" t="str">
        <f>VLOOKUP(B5006, CONTENT!$B$2:$D$1001,2,FALSE)</f>
        <v>photo</v>
      </c>
      <c r="D5006" t="str">
        <f>VLOOKUP(B5006,CONTENT!$B$2:$D$1001,3,FALSE)</f>
        <v>dogs</v>
      </c>
      <c r="E5006" t="str">
        <f>VLOOKUP(G5006,'Reaction type'!$B$1:$E$17,2, FALSE)</f>
        <v>positive</v>
      </c>
      <c r="F5006">
        <f>VLOOKUP(G5006, 'Reaction type'!$B$2:$E$17, 3,FALSE)</f>
        <v>70</v>
      </c>
      <c r="G5006" s="8" t="s">
        <v>1053</v>
      </c>
      <c r="H5006" s="9">
        <v>44351.28402777778</v>
      </c>
    </row>
    <row r="5007" spans="1:8" x14ac:dyDescent="0.2">
      <c r="A5007" s="10">
        <v>16276</v>
      </c>
      <c r="B5007" s="11" t="s">
        <v>662</v>
      </c>
      <c r="C5007" t="str">
        <f>VLOOKUP(B5007, CONTENT!$B$2:$D$1001,2,FALSE)</f>
        <v>photo</v>
      </c>
      <c r="D5007" t="str">
        <f>VLOOKUP(B5007,CONTENT!$B$2:$D$1001,3,FALSE)</f>
        <v>dogs</v>
      </c>
      <c r="E5007" t="str">
        <f>VLOOKUP(G5007,'Reaction type'!$B$1:$E$17,2, FALSE)</f>
        <v>positive</v>
      </c>
      <c r="F5007">
        <f>VLOOKUP(G5007, 'Reaction type'!$B$2:$E$17, 3,FALSE)</f>
        <v>70</v>
      </c>
      <c r="G5007" s="11" t="s">
        <v>1044</v>
      </c>
      <c r="H5007" s="12">
        <v>44163.813194444447</v>
      </c>
    </row>
    <row r="5008" spans="1:8" x14ac:dyDescent="0.2">
      <c r="A5008" s="7">
        <v>16277</v>
      </c>
      <c r="B5008" s="8" t="s">
        <v>662</v>
      </c>
      <c r="C5008" t="str">
        <f>VLOOKUP(B5008, CONTENT!$B$2:$D$1001,2,FALSE)</f>
        <v>photo</v>
      </c>
      <c r="D5008" t="str">
        <f>VLOOKUP(B5008,CONTENT!$B$2:$D$1001,3,FALSE)</f>
        <v>dogs</v>
      </c>
      <c r="E5008" t="str">
        <f>VLOOKUP(G5008,'Reaction type'!$B$1:$E$17,2, FALSE)</f>
        <v>positive</v>
      </c>
      <c r="F5008">
        <f>VLOOKUP(G5008, 'Reaction type'!$B$2:$E$17, 3,FALSE)</f>
        <v>70</v>
      </c>
      <c r="G5008" s="8" t="s">
        <v>1044</v>
      </c>
      <c r="H5008" s="9">
        <v>44163.826388888891</v>
      </c>
    </row>
    <row r="5009" spans="1:8" x14ac:dyDescent="0.2">
      <c r="A5009" s="7">
        <v>16303</v>
      </c>
      <c r="B5009" s="8" t="s">
        <v>664</v>
      </c>
      <c r="C5009" t="str">
        <f>VLOOKUP(B5009, CONTENT!$B$2:$D$1001,2,FALSE)</f>
        <v>photo</v>
      </c>
      <c r="D5009" t="str">
        <f>VLOOKUP(B5009,CONTENT!$B$2:$D$1001,3,FALSE)</f>
        <v>science</v>
      </c>
      <c r="E5009" t="str">
        <f>VLOOKUP(G5009,'Reaction type'!$B$1:$E$17,2, FALSE)</f>
        <v>positive</v>
      </c>
      <c r="F5009">
        <f>VLOOKUP(G5009, 'Reaction type'!$B$2:$E$17, 3,FALSE)</f>
        <v>70</v>
      </c>
      <c r="G5009" s="8" t="s">
        <v>1053</v>
      </c>
      <c r="H5009" s="9">
        <v>44065.900694444441</v>
      </c>
    </row>
    <row r="5010" spans="1:8" x14ac:dyDescent="0.2">
      <c r="A5010" s="10">
        <v>16304</v>
      </c>
      <c r="B5010" s="11" t="s">
        <v>664</v>
      </c>
      <c r="C5010" t="str">
        <f>VLOOKUP(B5010, CONTENT!$B$2:$D$1001,2,FALSE)</f>
        <v>photo</v>
      </c>
      <c r="D5010" t="str">
        <f>VLOOKUP(B5010,CONTENT!$B$2:$D$1001,3,FALSE)</f>
        <v>science</v>
      </c>
      <c r="E5010" t="str">
        <f>VLOOKUP(G5010,'Reaction type'!$B$1:$E$17,2, FALSE)</f>
        <v>positive</v>
      </c>
      <c r="F5010">
        <f>VLOOKUP(G5010, 'Reaction type'!$B$2:$E$17, 3,FALSE)</f>
        <v>70</v>
      </c>
      <c r="G5010" s="11" t="s">
        <v>1044</v>
      </c>
      <c r="H5010" s="12">
        <v>44044.23333333333</v>
      </c>
    </row>
    <row r="5011" spans="1:8" x14ac:dyDescent="0.2">
      <c r="A5011" s="10">
        <v>16306</v>
      </c>
      <c r="B5011" s="11" t="s">
        <v>664</v>
      </c>
      <c r="C5011" t="str">
        <f>VLOOKUP(B5011, CONTENT!$B$2:$D$1001,2,FALSE)</f>
        <v>photo</v>
      </c>
      <c r="D5011" t="str">
        <f>VLOOKUP(B5011,CONTENT!$B$2:$D$1001,3,FALSE)</f>
        <v>science</v>
      </c>
      <c r="E5011" t="str">
        <f>VLOOKUP(G5011,'Reaction type'!$B$1:$E$17,2, FALSE)</f>
        <v>positive</v>
      </c>
      <c r="F5011">
        <f>VLOOKUP(G5011, 'Reaction type'!$B$2:$E$17, 3,FALSE)</f>
        <v>70</v>
      </c>
      <c r="G5011" s="11" t="s">
        <v>1044</v>
      </c>
      <c r="H5011" s="12">
        <v>44364.942361111112</v>
      </c>
    </row>
    <row r="5012" spans="1:8" x14ac:dyDescent="0.2">
      <c r="A5012" s="7">
        <v>16311</v>
      </c>
      <c r="B5012" s="8" t="s">
        <v>664</v>
      </c>
      <c r="C5012" t="str">
        <f>VLOOKUP(B5012, CONTENT!$B$2:$D$1001,2,FALSE)</f>
        <v>photo</v>
      </c>
      <c r="D5012" t="str">
        <f>VLOOKUP(B5012,CONTENT!$B$2:$D$1001,3,FALSE)</f>
        <v>science</v>
      </c>
      <c r="E5012" t="str">
        <f>VLOOKUP(G5012,'Reaction type'!$B$1:$E$17,2, FALSE)</f>
        <v>positive</v>
      </c>
      <c r="F5012">
        <f>VLOOKUP(G5012, 'Reaction type'!$B$2:$E$17, 3,FALSE)</f>
        <v>70</v>
      </c>
      <c r="G5012" s="8" t="s">
        <v>1044</v>
      </c>
      <c r="H5012" s="9">
        <v>44343.293055555558</v>
      </c>
    </row>
    <row r="5013" spans="1:8" x14ac:dyDescent="0.2">
      <c r="A5013" s="10">
        <v>16320</v>
      </c>
      <c r="B5013" s="11" t="s">
        <v>664</v>
      </c>
      <c r="C5013" t="str">
        <f>VLOOKUP(B5013, CONTENT!$B$2:$D$1001,2,FALSE)</f>
        <v>photo</v>
      </c>
      <c r="D5013" t="str">
        <f>VLOOKUP(B5013,CONTENT!$B$2:$D$1001,3,FALSE)</f>
        <v>science</v>
      </c>
      <c r="E5013" t="str">
        <f>VLOOKUP(G5013,'Reaction type'!$B$1:$E$17,2, FALSE)</f>
        <v>positive</v>
      </c>
      <c r="F5013">
        <f>VLOOKUP(G5013, 'Reaction type'!$B$2:$E$17, 3,FALSE)</f>
        <v>70</v>
      </c>
      <c r="G5013" s="11" t="s">
        <v>1044</v>
      </c>
      <c r="H5013" s="12">
        <v>44298.580555555556</v>
      </c>
    </row>
    <row r="5014" spans="1:8" x14ac:dyDescent="0.2">
      <c r="A5014" s="10">
        <v>16328</v>
      </c>
      <c r="B5014" s="11" t="s">
        <v>664</v>
      </c>
      <c r="C5014" t="str">
        <f>VLOOKUP(B5014, CONTENT!$B$2:$D$1001,2,FALSE)</f>
        <v>photo</v>
      </c>
      <c r="D5014" t="str">
        <f>VLOOKUP(B5014,CONTENT!$B$2:$D$1001,3,FALSE)</f>
        <v>science</v>
      </c>
      <c r="E5014" t="str">
        <f>VLOOKUP(G5014,'Reaction type'!$B$1:$E$17,2, FALSE)</f>
        <v>positive</v>
      </c>
      <c r="F5014">
        <f>VLOOKUP(G5014, 'Reaction type'!$B$2:$E$17, 3,FALSE)</f>
        <v>70</v>
      </c>
      <c r="G5014" s="11" t="s">
        <v>1053</v>
      </c>
      <c r="H5014" s="12">
        <v>44360.330555555556</v>
      </c>
    </row>
    <row r="5015" spans="1:8" x14ac:dyDescent="0.2">
      <c r="A5015" s="7">
        <v>16340</v>
      </c>
      <c r="B5015" s="8" t="s">
        <v>665</v>
      </c>
      <c r="C5015" t="str">
        <f>VLOOKUP(B5015, CONTENT!$B$2:$D$1001,2,FALSE)</f>
        <v>audio</v>
      </c>
      <c r="D5015" t="str">
        <f>VLOOKUP(B5015,CONTENT!$B$2:$D$1001,3,FALSE)</f>
        <v>cooking</v>
      </c>
      <c r="E5015" t="str">
        <f>VLOOKUP(G5015,'Reaction type'!$B$1:$E$17,2, FALSE)</f>
        <v>positive</v>
      </c>
      <c r="F5015">
        <f>VLOOKUP(G5015, 'Reaction type'!$B$2:$E$17, 3,FALSE)</f>
        <v>70</v>
      </c>
      <c r="G5015" s="8" t="s">
        <v>1053</v>
      </c>
      <c r="H5015" s="9">
        <v>44340.799305555556</v>
      </c>
    </row>
    <row r="5016" spans="1:8" x14ac:dyDescent="0.2">
      <c r="A5016" s="10">
        <v>16349</v>
      </c>
      <c r="B5016" s="11" t="s">
        <v>665</v>
      </c>
      <c r="C5016" t="str">
        <f>VLOOKUP(B5016, CONTENT!$B$2:$D$1001,2,FALSE)</f>
        <v>audio</v>
      </c>
      <c r="D5016" t="str">
        <f>VLOOKUP(B5016,CONTENT!$B$2:$D$1001,3,FALSE)</f>
        <v>cooking</v>
      </c>
      <c r="E5016" t="str">
        <f>VLOOKUP(G5016,'Reaction type'!$B$1:$E$17,2, FALSE)</f>
        <v>positive</v>
      </c>
      <c r="F5016">
        <f>VLOOKUP(G5016, 'Reaction type'!$B$2:$E$17, 3,FALSE)</f>
        <v>70</v>
      </c>
      <c r="G5016" s="11" t="s">
        <v>1044</v>
      </c>
      <c r="H5016" s="12">
        <v>44056.586805555555</v>
      </c>
    </row>
    <row r="5017" spans="1:8" x14ac:dyDescent="0.2">
      <c r="A5017" s="10">
        <v>16378</v>
      </c>
      <c r="B5017" s="11" t="s">
        <v>668</v>
      </c>
      <c r="C5017" t="str">
        <f>VLOOKUP(B5017, CONTENT!$B$2:$D$1001,2,FALSE)</f>
        <v>photo</v>
      </c>
      <c r="D5017" t="str">
        <f>VLOOKUP(B5017,CONTENT!$B$2:$D$1001,3,FALSE)</f>
        <v>dogs</v>
      </c>
      <c r="E5017" t="str">
        <f>VLOOKUP(G5017,'Reaction type'!$B$1:$E$17,2, FALSE)</f>
        <v>positive</v>
      </c>
      <c r="F5017">
        <f>VLOOKUP(G5017, 'Reaction type'!$B$2:$E$17, 3,FALSE)</f>
        <v>70</v>
      </c>
      <c r="G5017" s="11" t="s">
        <v>1053</v>
      </c>
      <c r="H5017" s="12">
        <v>44277.379166666666</v>
      </c>
    </row>
    <row r="5018" spans="1:8" x14ac:dyDescent="0.2">
      <c r="A5018" s="10">
        <v>16388</v>
      </c>
      <c r="B5018" s="11" t="s">
        <v>668</v>
      </c>
      <c r="C5018" t="str">
        <f>VLOOKUP(B5018, CONTENT!$B$2:$D$1001,2,FALSE)</f>
        <v>photo</v>
      </c>
      <c r="D5018" t="str">
        <f>VLOOKUP(B5018,CONTENT!$B$2:$D$1001,3,FALSE)</f>
        <v>dogs</v>
      </c>
      <c r="E5018" t="str">
        <f>VLOOKUP(G5018,'Reaction type'!$B$1:$E$17,2, FALSE)</f>
        <v>positive</v>
      </c>
      <c r="F5018">
        <f>VLOOKUP(G5018, 'Reaction type'!$B$2:$E$17, 3,FALSE)</f>
        <v>70</v>
      </c>
      <c r="G5018" s="11" t="s">
        <v>1053</v>
      </c>
      <c r="H5018" s="12">
        <v>44302.686111111114</v>
      </c>
    </row>
    <row r="5019" spans="1:8" x14ac:dyDescent="0.2">
      <c r="A5019" s="10">
        <v>16392</v>
      </c>
      <c r="B5019" s="11" t="s">
        <v>668</v>
      </c>
      <c r="C5019" t="str">
        <f>VLOOKUP(B5019, CONTENT!$B$2:$D$1001,2,FALSE)</f>
        <v>photo</v>
      </c>
      <c r="D5019" t="str">
        <f>VLOOKUP(B5019,CONTENT!$B$2:$D$1001,3,FALSE)</f>
        <v>dogs</v>
      </c>
      <c r="E5019" t="str">
        <f>VLOOKUP(G5019,'Reaction type'!$B$1:$E$17,2, FALSE)</f>
        <v>positive</v>
      </c>
      <c r="F5019">
        <f>VLOOKUP(G5019, 'Reaction type'!$B$2:$E$17, 3,FALSE)</f>
        <v>70</v>
      </c>
      <c r="G5019" s="11" t="s">
        <v>1044</v>
      </c>
      <c r="H5019" s="12">
        <v>44123.248611111114</v>
      </c>
    </row>
    <row r="5020" spans="1:8" x14ac:dyDescent="0.2">
      <c r="A5020" s="10">
        <v>16442</v>
      </c>
      <c r="B5020" s="11" t="s">
        <v>670</v>
      </c>
      <c r="C5020" t="str">
        <f>VLOOKUP(B5020, CONTENT!$B$2:$D$1001,2,FALSE)</f>
        <v>photo</v>
      </c>
      <c r="D5020" t="str">
        <f>VLOOKUP(B5020,CONTENT!$B$2:$D$1001,3,FALSE)</f>
        <v>public speaking</v>
      </c>
      <c r="E5020" t="str">
        <f>VLOOKUP(G5020,'Reaction type'!$B$1:$E$17,2, FALSE)</f>
        <v>positive</v>
      </c>
      <c r="F5020">
        <f>VLOOKUP(G5020, 'Reaction type'!$B$2:$E$17, 3,FALSE)</f>
        <v>70</v>
      </c>
      <c r="G5020" s="11" t="s">
        <v>1053</v>
      </c>
      <c r="H5020" s="12">
        <v>44201.879861111112</v>
      </c>
    </row>
    <row r="5021" spans="1:8" x14ac:dyDescent="0.2">
      <c r="A5021" s="10">
        <v>16446</v>
      </c>
      <c r="B5021" s="11" t="s">
        <v>670</v>
      </c>
      <c r="C5021" t="str">
        <f>VLOOKUP(B5021, CONTENT!$B$2:$D$1001,2,FALSE)</f>
        <v>photo</v>
      </c>
      <c r="D5021" t="str">
        <f>VLOOKUP(B5021,CONTENT!$B$2:$D$1001,3,FALSE)</f>
        <v>public speaking</v>
      </c>
      <c r="E5021" t="str">
        <f>VLOOKUP(G5021,'Reaction type'!$B$1:$E$17,2, FALSE)</f>
        <v>positive</v>
      </c>
      <c r="F5021">
        <f>VLOOKUP(G5021, 'Reaction type'!$B$2:$E$17, 3,FALSE)</f>
        <v>70</v>
      </c>
      <c r="G5021" s="11" t="s">
        <v>1053</v>
      </c>
      <c r="H5021" s="12">
        <v>44166.25</v>
      </c>
    </row>
    <row r="5022" spans="1:8" x14ac:dyDescent="0.2">
      <c r="A5022" s="7">
        <v>16452</v>
      </c>
      <c r="B5022" s="8" t="s">
        <v>671</v>
      </c>
      <c r="C5022" t="str">
        <f>VLOOKUP(B5022, CONTENT!$B$2:$D$1001,2,FALSE)</f>
        <v>audio</v>
      </c>
      <c r="D5022" t="str">
        <f>VLOOKUP(B5022,CONTENT!$B$2:$D$1001,3,FALSE)</f>
        <v>travel</v>
      </c>
      <c r="E5022" t="str">
        <f>VLOOKUP(G5022,'Reaction type'!$B$1:$E$17,2, FALSE)</f>
        <v>positive</v>
      </c>
      <c r="F5022">
        <f>VLOOKUP(G5022, 'Reaction type'!$B$2:$E$17, 3,FALSE)</f>
        <v>70</v>
      </c>
      <c r="G5022" s="8" t="s">
        <v>1044</v>
      </c>
      <c r="H5022" s="9">
        <v>44275.243055555555</v>
      </c>
    </row>
    <row r="5023" spans="1:8" x14ac:dyDescent="0.2">
      <c r="A5023" s="10">
        <v>16466</v>
      </c>
      <c r="B5023" s="11" t="s">
        <v>672</v>
      </c>
      <c r="C5023" t="str">
        <f>VLOOKUP(B5023, CONTENT!$B$2:$D$1001,2,FALSE)</f>
        <v>audio</v>
      </c>
      <c r="D5023" t="str">
        <f>VLOOKUP(B5023,CONTENT!$B$2:$D$1001,3,FALSE)</f>
        <v>culture</v>
      </c>
      <c r="E5023" t="str">
        <f>VLOOKUP(G5023,'Reaction type'!$B$1:$E$17,2, FALSE)</f>
        <v>positive</v>
      </c>
      <c r="F5023">
        <f>VLOOKUP(G5023, 'Reaction type'!$B$2:$E$17, 3,FALSE)</f>
        <v>70</v>
      </c>
      <c r="G5023" s="11" t="s">
        <v>1044</v>
      </c>
      <c r="H5023" s="12">
        <v>44191.54791666667</v>
      </c>
    </row>
    <row r="5024" spans="1:8" x14ac:dyDescent="0.2">
      <c r="A5024" s="10">
        <v>16476</v>
      </c>
      <c r="B5024" s="11" t="s">
        <v>672</v>
      </c>
      <c r="C5024" t="str">
        <f>VLOOKUP(B5024, CONTENT!$B$2:$D$1001,2,FALSE)</f>
        <v>audio</v>
      </c>
      <c r="D5024" t="str">
        <f>VLOOKUP(B5024,CONTENT!$B$2:$D$1001,3,FALSE)</f>
        <v>culture</v>
      </c>
      <c r="E5024" t="str">
        <f>VLOOKUP(G5024,'Reaction type'!$B$1:$E$17,2, FALSE)</f>
        <v>positive</v>
      </c>
      <c r="F5024">
        <f>VLOOKUP(G5024, 'Reaction type'!$B$2:$E$17, 3,FALSE)</f>
        <v>70</v>
      </c>
      <c r="G5024" s="11" t="s">
        <v>1044</v>
      </c>
      <c r="H5024" s="12">
        <v>44184.202777777777</v>
      </c>
    </row>
    <row r="5025" spans="1:8" x14ac:dyDescent="0.2">
      <c r="A5025" s="7">
        <v>16485</v>
      </c>
      <c r="B5025" s="8" t="s">
        <v>672</v>
      </c>
      <c r="C5025" t="str">
        <f>VLOOKUP(B5025, CONTENT!$B$2:$D$1001,2,FALSE)</f>
        <v>audio</v>
      </c>
      <c r="D5025" t="str">
        <f>VLOOKUP(B5025,CONTENT!$B$2:$D$1001,3,FALSE)</f>
        <v>culture</v>
      </c>
      <c r="E5025" t="str">
        <f>VLOOKUP(G5025,'Reaction type'!$B$1:$E$17,2, FALSE)</f>
        <v>positive</v>
      </c>
      <c r="F5025">
        <f>VLOOKUP(G5025, 'Reaction type'!$B$2:$E$17, 3,FALSE)</f>
        <v>70</v>
      </c>
      <c r="G5025" s="8" t="s">
        <v>1053</v>
      </c>
      <c r="H5025" s="9">
        <v>44225.589583333334</v>
      </c>
    </row>
    <row r="5026" spans="1:8" x14ac:dyDescent="0.2">
      <c r="A5026" s="7">
        <v>16489</v>
      </c>
      <c r="B5026" s="8" t="s">
        <v>672</v>
      </c>
      <c r="C5026" t="str">
        <f>VLOOKUP(B5026, CONTENT!$B$2:$D$1001,2,FALSE)</f>
        <v>audio</v>
      </c>
      <c r="D5026" t="str">
        <f>VLOOKUP(B5026,CONTENT!$B$2:$D$1001,3,FALSE)</f>
        <v>culture</v>
      </c>
      <c r="E5026" t="str">
        <f>VLOOKUP(G5026,'Reaction type'!$B$1:$E$17,2, FALSE)</f>
        <v>positive</v>
      </c>
      <c r="F5026">
        <f>VLOOKUP(G5026, 'Reaction type'!$B$2:$E$17, 3,FALSE)</f>
        <v>70</v>
      </c>
      <c r="G5026" s="8" t="s">
        <v>1053</v>
      </c>
      <c r="H5026" s="9">
        <v>44266.281944444447</v>
      </c>
    </row>
    <row r="5027" spans="1:8" x14ac:dyDescent="0.2">
      <c r="A5027" s="10">
        <v>16491</v>
      </c>
      <c r="B5027" s="11" t="s">
        <v>673</v>
      </c>
      <c r="C5027" t="str">
        <f>VLOOKUP(B5027, CONTENT!$B$2:$D$1001,2,FALSE)</f>
        <v>audio</v>
      </c>
      <c r="D5027" t="str">
        <f>VLOOKUP(B5027,CONTENT!$B$2:$D$1001,3,FALSE)</f>
        <v>soccer</v>
      </c>
      <c r="E5027" t="str">
        <f>VLOOKUP(G5027,'Reaction type'!$B$1:$E$17,2, FALSE)</f>
        <v>positive</v>
      </c>
      <c r="F5027">
        <f>VLOOKUP(G5027, 'Reaction type'!$B$2:$E$17, 3,FALSE)</f>
        <v>70</v>
      </c>
      <c r="G5027" s="11" t="s">
        <v>1044</v>
      </c>
      <c r="H5027" s="12">
        <v>44340.316666666666</v>
      </c>
    </row>
    <row r="5028" spans="1:8" x14ac:dyDescent="0.2">
      <c r="A5028" s="7">
        <v>16506</v>
      </c>
      <c r="B5028" s="8" t="s">
        <v>673</v>
      </c>
      <c r="C5028" t="str">
        <f>VLOOKUP(B5028, CONTENT!$B$2:$D$1001,2,FALSE)</f>
        <v>audio</v>
      </c>
      <c r="D5028" t="str">
        <f>VLOOKUP(B5028,CONTENT!$B$2:$D$1001,3,FALSE)</f>
        <v>soccer</v>
      </c>
      <c r="E5028" t="str">
        <f>VLOOKUP(G5028,'Reaction type'!$B$1:$E$17,2, FALSE)</f>
        <v>positive</v>
      </c>
      <c r="F5028">
        <f>VLOOKUP(G5028, 'Reaction type'!$B$2:$E$17, 3,FALSE)</f>
        <v>70</v>
      </c>
      <c r="G5028" s="8" t="s">
        <v>1053</v>
      </c>
      <c r="H5028" s="9">
        <v>44185.520833333336</v>
      </c>
    </row>
    <row r="5029" spans="1:8" x14ac:dyDescent="0.2">
      <c r="A5029" s="10">
        <v>16509</v>
      </c>
      <c r="B5029" s="11" t="s">
        <v>673</v>
      </c>
      <c r="C5029" t="str">
        <f>VLOOKUP(B5029, CONTENT!$B$2:$D$1001,2,FALSE)</f>
        <v>audio</v>
      </c>
      <c r="D5029" t="str">
        <f>VLOOKUP(B5029,CONTENT!$B$2:$D$1001,3,FALSE)</f>
        <v>soccer</v>
      </c>
      <c r="E5029" t="str">
        <f>VLOOKUP(G5029,'Reaction type'!$B$1:$E$17,2, FALSE)</f>
        <v>positive</v>
      </c>
      <c r="F5029">
        <f>VLOOKUP(G5029, 'Reaction type'!$B$2:$E$17, 3,FALSE)</f>
        <v>70</v>
      </c>
      <c r="G5029" s="11" t="s">
        <v>1044</v>
      </c>
      <c r="H5029" s="12">
        <v>44118.101388888892</v>
      </c>
    </row>
    <row r="5030" spans="1:8" x14ac:dyDescent="0.2">
      <c r="A5030" s="10">
        <v>16515</v>
      </c>
      <c r="B5030" s="11" t="s">
        <v>673</v>
      </c>
      <c r="C5030" t="str">
        <f>VLOOKUP(B5030, CONTENT!$B$2:$D$1001,2,FALSE)</f>
        <v>audio</v>
      </c>
      <c r="D5030" t="str">
        <f>VLOOKUP(B5030,CONTENT!$B$2:$D$1001,3,FALSE)</f>
        <v>soccer</v>
      </c>
      <c r="E5030" t="str">
        <f>VLOOKUP(G5030,'Reaction type'!$B$1:$E$17,2, FALSE)</f>
        <v>positive</v>
      </c>
      <c r="F5030">
        <f>VLOOKUP(G5030, 'Reaction type'!$B$2:$E$17, 3,FALSE)</f>
        <v>70</v>
      </c>
      <c r="G5030" s="11" t="s">
        <v>1053</v>
      </c>
      <c r="H5030" s="12">
        <v>44321.199305555558</v>
      </c>
    </row>
    <row r="5031" spans="1:8" x14ac:dyDescent="0.2">
      <c r="A5031" s="10">
        <v>16517</v>
      </c>
      <c r="B5031" s="11" t="s">
        <v>673</v>
      </c>
      <c r="C5031" t="str">
        <f>VLOOKUP(B5031, CONTENT!$B$2:$D$1001,2,FALSE)</f>
        <v>audio</v>
      </c>
      <c r="D5031" t="str">
        <f>VLOOKUP(B5031,CONTENT!$B$2:$D$1001,3,FALSE)</f>
        <v>soccer</v>
      </c>
      <c r="E5031" t="str">
        <f>VLOOKUP(G5031,'Reaction type'!$B$1:$E$17,2, FALSE)</f>
        <v>positive</v>
      </c>
      <c r="F5031">
        <f>VLOOKUP(G5031, 'Reaction type'!$B$2:$E$17, 3,FALSE)</f>
        <v>70</v>
      </c>
      <c r="G5031" s="11" t="s">
        <v>1053</v>
      </c>
      <c r="H5031" s="12">
        <v>44327.919444444444</v>
      </c>
    </row>
    <row r="5032" spans="1:8" x14ac:dyDescent="0.2">
      <c r="A5032" s="7">
        <v>16535</v>
      </c>
      <c r="B5032" s="8" t="s">
        <v>675</v>
      </c>
      <c r="C5032" t="str">
        <f>VLOOKUP(B5032, CONTENT!$B$2:$D$1001,2,FALSE)</f>
        <v>GIF</v>
      </c>
      <c r="D5032" t="str">
        <f>VLOOKUP(B5032,CONTENT!$B$2:$D$1001,3,FALSE)</f>
        <v>technology</v>
      </c>
      <c r="E5032" t="str">
        <f>VLOOKUP(G5032,'Reaction type'!$B$1:$E$17,2, FALSE)</f>
        <v>positive</v>
      </c>
      <c r="F5032">
        <f>VLOOKUP(G5032, 'Reaction type'!$B$2:$E$17, 3,FALSE)</f>
        <v>70</v>
      </c>
      <c r="G5032" s="8" t="s">
        <v>1044</v>
      </c>
      <c r="H5032" s="9">
        <v>44209.995833333334</v>
      </c>
    </row>
    <row r="5033" spans="1:8" x14ac:dyDescent="0.2">
      <c r="A5033" s="10">
        <v>16555</v>
      </c>
      <c r="B5033" s="11" t="s">
        <v>677</v>
      </c>
      <c r="C5033" t="str">
        <f>VLOOKUP(B5033, CONTENT!$B$2:$D$1001,2,FALSE)</f>
        <v>GIF</v>
      </c>
      <c r="D5033" t="str">
        <f>VLOOKUP(B5033,CONTENT!$B$2:$D$1001,3,FALSE)</f>
        <v>soccer</v>
      </c>
      <c r="E5033" t="str">
        <f>VLOOKUP(G5033,'Reaction type'!$B$1:$E$17,2, FALSE)</f>
        <v>positive</v>
      </c>
      <c r="F5033">
        <f>VLOOKUP(G5033, 'Reaction type'!$B$2:$E$17, 3,FALSE)</f>
        <v>70</v>
      </c>
      <c r="G5033" s="11" t="s">
        <v>1044</v>
      </c>
      <c r="H5033" s="12">
        <v>44335.290972222225</v>
      </c>
    </row>
    <row r="5034" spans="1:8" x14ac:dyDescent="0.2">
      <c r="A5034" s="7">
        <v>16558</v>
      </c>
      <c r="B5034" s="8" t="s">
        <v>677</v>
      </c>
      <c r="C5034" t="str">
        <f>VLOOKUP(B5034, CONTENT!$B$2:$D$1001,2,FALSE)</f>
        <v>GIF</v>
      </c>
      <c r="D5034" t="str">
        <f>VLOOKUP(B5034,CONTENT!$B$2:$D$1001,3,FALSE)</f>
        <v>soccer</v>
      </c>
      <c r="E5034" t="str">
        <f>VLOOKUP(G5034,'Reaction type'!$B$1:$E$17,2, FALSE)</f>
        <v>positive</v>
      </c>
      <c r="F5034">
        <f>VLOOKUP(G5034, 'Reaction type'!$B$2:$E$17, 3,FALSE)</f>
        <v>70</v>
      </c>
      <c r="G5034" s="8" t="s">
        <v>1053</v>
      </c>
      <c r="H5034" s="9">
        <v>44243.675000000003</v>
      </c>
    </row>
    <row r="5035" spans="1:8" x14ac:dyDescent="0.2">
      <c r="A5035" s="7">
        <v>16570</v>
      </c>
      <c r="B5035" s="8" t="s">
        <v>677</v>
      </c>
      <c r="C5035" t="str">
        <f>VLOOKUP(B5035, CONTENT!$B$2:$D$1001,2,FALSE)</f>
        <v>GIF</v>
      </c>
      <c r="D5035" t="str">
        <f>VLOOKUP(B5035,CONTENT!$B$2:$D$1001,3,FALSE)</f>
        <v>soccer</v>
      </c>
      <c r="E5035" t="str">
        <f>VLOOKUP(G5035,'Reaction type'!$B$1:$E$17,2, FALSE)</f>
        <v>positive</v>
      </c>
      <c r="F5035">
        <f>VLOOKUP(G5035, 'Reaction type'!$B$2:$E$17, 3,FALSE)</f>
        <v>70</v>
      </c>
      <c r="G5035" s="8" t="s">
        <v>1053</v>
      </c>
      <c r="H5035" s="9">
        <v>44142.902083333334</v>
      </c>
    </row>
    <row r="5036" spans="1:8" x14ac:dyDescent="0.2">
      <c r="A5036" s="10">
        <v>16576</v>
      </c>
      <c r="B5036" s="11" t="s">
        <v>678</v>
      </c>
      <c r="C5036" t="str">
        <f>VLOOKUP(B5036, CONTENT!$B$2:$D$1001,2,FALSE)</f>
        <v>GIF</v>
      </c>
      <c r="D5036" t="str">
        <f>VLOOKUP(B5036,CONTENT!$B$2:$D$1001,3,FALSE)</f>
        <v>soccer</v>
      </c>
      <c r="E5036" t="str">
        <f>VLOOKUP(G5036,'Reaction type'!$B$1:$E$17,2, FALSE)</f>
        <v>positive</v>
      </c>
      <c r="F5036">
        <f>VLOOKUP(G5036, 'Reaction type'!$B$2:$E$17, 3,FALSE)</f>
        <v>70</v>
      </c>
      <c r="G5036" s="11" t="s">
        <v>1053</v>
      </c>
      <c r="H5036" s="12">
        <v>44259.832638888889</v>
      </c>
    </row>
    <row r="5037" spans="1:8" x14ac:dyDescent="0.2">
      <c r="A5037" s="10">
        <v>16580</v>
      </c>
      <c r="B5037" s="11" t="s">
        <v>678</v>
      </c>
      <c r="C5037" t="str">
        <f>VLOOKUP(B5037, CONTENT!$B$2:$D$1001,2,FALSE)</f>
        <v>GIF</v>
      </c>
      <c r="D5037" t="str">
        <f>VLOOKUP(B5037,CONTENT!$B$2:$D$1001,3,FALSE)</f>
        <v>soccer</v>
      </c>
      <c r="E5037" t="str">
        <f>VLOOKUP(G5037,'Reaction type'!$B$1:$E$17,2, FALSE)</f>
        <v>positive</v>
      </c>
      <c r="F5037">
        <f>VLOOKUP(G5037, 'Reaction type'!$B$2:$E$17, 3,FALSE)</f>
        <v>70</v>
      </c>
      <c r="G5037" s="11" t="s">
        <v>1053</v>
      </c>
      <c r="H5037" s="12">
        <v>44052.212500000001</v>
      </c>
    </row>
    <row r="5038" spans="1:8" x14ac:dyDescent="0.2">
      <c r="A5038" s="10">
        <v>16591</v>
      </c>
      <c r="B5038" s="11" t="s">
        <v>679</v>
      </c>
      <c r="C5038" t="str">
        <f>VLOOKUP(B5038, CONTENT!$B$2:$D$1001,2,FALSE)</f>
        <v>photo</v>
      </c>
      <c r="D5038" t="str">
        <f>VLOOKUP(B5038,CONTENT!$B$2:$D$1001,3,FALSE)</f>
        <v>food</v>
      </c>
      <c r="E5038" t="str">
        <f>VLOOKUP(G5038,'Reaction type'!$B$1:$E$17,2, FALSE)</f>
        <v>positive</v>
      </c>
      <c r="F5038">
        <f>VLOOKUP(G5038, 'Reaction type'!$B$2:$E$17, 3,FALSE)</f>
        <v>70</v>
      </c>
      <c r="G5038" s="11" t="s">
        <v>1044</v>
      </c>
      <c r="H5038" s="12">
        <v>44109.415972222225</v>
      </c>
    </row>
    <row r="5039" spans="1:8" x14ac:dyDescent="0.2">
      <c r="A5039" s="7">
        <v>16594</v>
      </c>
      <c r="B5039" s="8" t="s">
        <v>679</v>
      </c>
      <c r="C5039" t="str">
        <f>VLOOKUP(B5039, CONTENT!$B$2:$D$1001,2,FALSE)</f>
        <v>photo</v>
      </c>
      <c r="D5039" t="str">
        <f>VLOOKUP(B5039,CONTENT!$B$2:$D$1001,3,FALSE)</f>
        <v>food</v>
      </c>
      <c r="E5039" t="str">
        <f>VLOOKUP(G5039,'Reaction type'!$B$1:$E$17,2, FALSE)</f>
        <v>positive</v>
      </c>
      <c r="F5039">
        <f>VLOOKUP(G5039, 'Reaction type'!$B$2:$E$17, 3,FALSE)</f>
        <v>70</v>
      </c>
      <c r="G5039" s="8" t="s">
        <v>1044</v>
      </c>
      <c r="H5039" s="9">
        <v>44194.049305555556</v>
      </c>
    </row>
    <row r="5040" spans="1:8" x14ac:dyDescent="0.2">
      <c r="A5040" s="10">
        <v>16600</v>
      </c>
      <c r="B5040" s="11" t="s">
        <v>680</v>
      </c>
      <c r="C5040" t="str">
        <f>VLOOKUP(B5040, CONTENT!$B$2:$D$1001,2,FALSE)</f>
        <v>GIF</v>
      </c>
      <c r="D5040" t="str">
        <f>VLOOKUP(B5040,CONTENT!$B$2:$D$1001,3,FALSE)</f>
        <v>science</v>
      </c>
      <c r="E5040" t="str">
        <f>VLOOKUP(G5040,'Reaction type'!$B$1:$E$17,2, FALSE)</f>
        <v>positive</v>
      </c>
      <c r="F5040">
        <f>VLOOKUP(G5040, 'Reaction type'!$B$2:$E$17, 3,FALSE)</f>
        <v>70</v>
      </c>
      <c r="G5040" s="11" t="s">
        <v>1053</v>
      </c>
      <c r="H5040" s="12">
        <v>44303.167361111111</v>
      </c>
    </row>
    <row r="5041" spans="1:8" x14ac:dyDescent="0.2">
      <c r="A5041" s="7">
        <v>16605</v>
      </c>
      <c r="B5041" s="8" t="s">
        <v>680</v>
      </c>
      <c r="C5041" t="str">
        <f>VLOOKUP(B5041, CONTENT!$B$2:$D$1001,2,FALSE)</f>
        <v>GIF</v>
      </c>
      <c r="D5041" t="str">
        <f>VLOOKUP(B5041,CONTENT!$B$2:$D$1001,3,FALSE)</f>
        <v>science</v>
      </c>
      <c r="E5041" t="str">
        <f>VLOOKUP(G5041,'Reaction type'!$B$1:$E$17,2, FALSE)</f>
        <v>positive</v>
      </c>
      <c r="F5041">
        <f>VLOOKUP(G5041, 'Reaction type'!$B$2:$E$17, 3,FALSE)</f>
        <v>70</v>
      </c>
      <c r="G5041" s="8" t="s">
        <v>1053</v>
      </c>
      <c r="H5041" s="9">
        <v>44285.500694444447</v>
      </c>
    </row>
    <row r="5042" spans="1:8" x14ac:dyDescent="0.2">
      <c r="A5042" s="10">
        <v>16616</v>
      </c>
      <c r="B5042" s="11" t="s">
        <v>680</v>
      </c>
      <c r="C5042" t="str">
        <f>VLOOKUP(B5042, CONTENT!$B$2:$D$1001,2,FALSE)</f>
        <v>GIF</v>
      </c>
      <c r="D5042" t="str">
        <f>VLOOKUP(B5042,CONTENT!$B$2:$D$1001,3,FALSE)</f>
        <v>science</v>
      </c>
      <c r="E5042" t="str">
        <f>VLOOKUP(G5042,'Reaction type'!$B$1:$E$17,2, FALSE)</f>
        <v>positive</v>
      </c>
      <c r="F5042">
        <f>VLOOKUP(G5042, 'Reaction type'!$B$2:$E$17, 3,FALSE)</f>
        <v>70</v>
      </c>
      <c r="G5042" s="11" t="s">
        <v>1044</v>
      </c>
      <c r="H5042" s="12">
        <v>44068.813194444447</v>
      </c>
    </row>
    <row r="5043" spans="1:8" x14ac:dyDescent="0.2">
      <c r="A5043" s="7">
        <v>16619</v>
      </c>
      <c r="B5043" s="8" t="s">
        <v>680</v>
      </c>
      <c r="C5043" t="str">
        <f>VLOOKUP(B5043, CONTENT!$B$2:$D$1001,2,FALSE)</f>
        <v>GIF</v>
      </c>
      <c r="D5043" t="str">
        <f>VLOOKUP(B5043,CONTENT!$B$2:$D$1001,3,FALSE)</f>
        <v>science</v>
      </c>
      <c r="E5043" t="str">
        <f>VLOOKUP(G5043,'Reaction type'!$B$1:$E$17,2, FALSE)</f>
        <v>positive</v>
      </c>
      <c r="F5043">
        <f>VLOOKUP(G5043, 'Reaction type'!$B$2:$E$17, 3,FALSE)</f>
        <v>70</v>
      </c>
      <c r="G5043" s="8" t="s">
        <v>1053</v>
      </c>
      <c r="H5043" s="9">
        <v>44360.025694444441</v>
      </c>
    </row>
    <row r="5044" spans="1:8" x14ac:dyDescent="0.2">
      <c r="A5044" s="7">
        <v>16621</v>
      </c>
      <c r="B5044" s="8" t="s">
        <v>680</v>
      </c>
      <c r="C5044" t="str">
        <f>VLOOKUP(B5044, CONTENT!$B$2:$D$1001,2,FALSE)</f>
        <v>GIF</v>
      </c>
      <c r="D5044" t="str">
        <f>VLOOKUP(B5044,CONTENT!$B$2:$D$1001,3,FALSE)</f>
        <v>science</v>
      </c>
      <c r="E5044" t="str">
        <f>VLOOKUP(G5044,'Reaction type'!$B$1:$E$17,2, FALSE)</f>
        <v>positive</v>
      </c>
      <c r="F5044">
        <f>VLOOKUP(G5044, 'Reaction type'!$B$2:$E$17, 3,FALSE)</f>
        <v>70</v>
      </c>
      <c r="G5044" s="8" t="s">
        <v>1053</v>
      </c>
      <c r="H5044" s="9">
        <v>44309.662499999999</v>
      </c>
    </row>
    <row r="5045" spans="1:8" x14ac:dyDescent="0.2">
      <c r="A5045" s="10">
        <v>16641</v>
      </c>
      <c r="B5045" s="11" t="s">
        <v>681</v>
      </c>
      <c r="C5045" t="str">
        <f>VLOOKUP(B5045, CONTENT!$B$2:$D$1001,2,FALSE)</f>
        <v>video</v>
      </c>
      <c r="D5045" t="str">
        <f>VLOOKUP(B5045,CONTENT!$B$2:$D$1001,3,FALSE)</f>
        <v>dogs</v>
      </c>
      <c r="E5045" t="str">
        <f>VLOOKUP(G5045,'Reaction type'!$B$1:$E$17,2, FALSE)</f>
        <v>positive</v>
      </c>
      <c r="F5045">
        <f>VLOOKUP(G5045, 'Reaction type'!$B$2:$E$17, 3,FALSE)</f>
        <v>70</v>
      </c>
      <c r="G5045" s="11" t="s">
        <v>1053</v>
      </c>
      <c r="H5045" s="12">
        <v>44285.531944444447</v>
      </c>
    </row>
    <row r="5046" spans="1:8" x14ac:dyDescent="0.2">
      <c r="A5046" s="10">
        <v>16643</v>
      </c>
      <c r="B5046" s="11" t="s">
        <v>681</v>
      </c>
      <c r="C5046" t="str">
        <f>VLOOKUP(B5046, CONTENT!$B$2:$D$1001,2,FALSE)</f>
        <v>video</v>
      </c>
      <c r="D5046" t="str">
        <f>VLOOKUP(B5046,CONTENT!$B$2:$D$1001,3,FALSE)</f>
        <v>dogs</v>
      </c>
      <c r="E5046" t="str">
        <f>VLOOKUP(G5046,'Reaction type'!$B$1:$E$17,2, FALSE)</f>
        <v>positive</v>
      </c>
      <c r="F5046">
        <f>VLOOKUP(G5046, 'Reaction type'!$B$2:$E$17, 3,FALSE)</f>
        <v>70</v>
      </c>
      <c r="G5046" s="11" t="s">
        <v>1053</v>
      </c>
      <c r="H5046" s="12">
        <v>44124.709027777775</v>
      </c>
    </row>
    <row r="5047" spans="1:8" x14ac:dyDescent="0.2">
      <c r="A5047" s="10">
        <v>16684</v>
      </c>
      <c r="B5047" s="11" t="s">
        <v>682</v>
      </c>
      <c r="C5047" t="str">
        <f>VLOOKUP(B5047, CONTENT!$B$2:$D$1001,2,FALSE)</f>
        <v>GIF</v>
      </c>
      <c r="D5047" t="str">
        <f>VLOOKUP(B5047,CONTENT!$B$2:$D$1001,3,FALSE)</f>
        <v>animals</v>
      </c>
      <c r="E5047" t="str">
        <f>VLOOKUP(G5047,'Reaction type'!$B$1:$E$17,2, FALSE)</f>
        <v>positive</v>
      </c>
      <c r="F5047">
        <f>VLOOKUP(G5047, 'Reaction type'!$B$2:$E$17, 3,FALSE)</f>
        <v>70</v>
      </c>
      <c r="G5047" s="11" t="s">
        <v>1053</v>
      </c>
      <c r="H5047" s="12">
        <v>44122.854166666664</v>
      </c>
    </row>
    <row r="5048" spans="1:8" x14ac:dyDescent="0.2">
      <c r="A5048" s="10">
        <v>16699</v>
      </c>
      <c r="B5048" s="11" t="s">
        <v>683</v>
      </c>
      <c r="C5048" t="str">
        <f>VLOOKUP(B5048, CONTENT!$B$2:$D$1001,2,FALSE)</f>
        <v>video</v>
      </c>
      <c r="D5048" t="str">
        <f>VLOOKUP(B5048,CONTENT!$B$2:$D$1001,3,FALSE)</f>
        <v>education</v>
      </c>
      <c r="E5048" t="str">
        <f>VLOOKUP(G5048,'Reaction type'!$B$1:$E$17,2, FALSE)</f>
        <v>positive</v>
      </c>
      <c r="F5048">
        <f>VLOOKUP(G5048, 'Reaction type'!$B$2:$E$17, 3,FALSE)</f>
        <v>70</v>
      </c>
      <c r="G5048" s="11" t="s">
        <v>1053</v>
      </c>
      <c r="H5048" s="12">
        <v>44359.711111111108</v>
      </c>
    </row>
    <row r="5049" spans="1:8" x14ac:dyDescent="0.2">
      <c r="A5049" s="7">
        <v>16710</v>
      </c>
      <c r="B5049" s="8" t="s">
        <v>683</v>
      </c>
      <c r="C5049" t="str">
        <f>VLOOKUP(B5049, CONTENT!$B$2:$D$1001,2,FALSE)</f>
        <v>video</v>
      </c>
      <c r="D5049" t="str">
        <f>VLOOKUP(B5049,CONTENT!$B$2:$D$1001,3,FALSE)</f>
        <v>education</v>
      </c>
      <c r="E5049" t="str">
        <f>VLOOKUP(G5049,'Reaction type'!$B$1:$E$17,2, FALSE)</f>
        <v>positive</v>
      </c>
      <c r="F5049">
        <f>VLOOKUP(G5049, 'Reaction type'!$B$2:$E$17, 3,FALSE)</f>
        <v>70</v>
      </c>
      <c r="G5049" s="8" t="s">
        <v>1044</v>
      </c>
      <c r="H5049" s="9">
        <v>44326.167361111111</v>
      </c>
    </row>
    <row r="5050" spans="1:8" x14ac:dyDescent="0.2">
      <c r="A5050" s="10">
        <v>16742</v>
      </c>
      <c r="B5050" s="11" t="s">
        <v>684</v>
      </c>
      <c r="C5050" t="str">
        <f>VLOOKUP(B5050, CONTENT!$B$2:$D$1001,2,FALSE)</f>
        <v>photo</v>
      </c>
      <c r="D5050" t="str">
        <f>VLOOKUP(B5050,CONTENT!$B$2:$D$1001,3,FALSE)</f>
        <v>studying</v>
      </c>
      <c r="E5050" t="str">
        <f>VLOOKUP(G5050,'Reaction type'!$B$1:$E$17,2, FALSE)</f>
        <v>positive</v>
      </c>
      <c r="F5050">
        <f>VLOOKUP(G5050, 'Reaction type'!$B$2:$E$17, 3,FALSE)</f>
        <v>70</v>
      </c>
      <c r="G5050" s="11" t="s">
        <v>1053</v>
      </c>
      <c r="H5050" s="12">
        <v>44073.239583333336</v>
      </c>
    </row>
    <row r="5051" spans="1:8" x14ac:dyDescent="0.2">
      <c r="A5051" s="7">
        <v>16757</v>
      </c>
      <c r="B5051" s="8" t="s">
        <v>684</v>
      </c>
      <c r="C5051" t="str">
        <f>VLOOKUP(B5051, CONTENT!$B$2:$D$1001,2,FALSE)</f>
        <v>photo</v>
      </c>
      <c r="D5051" t="str">
        <f>VLOOKUP(B5051,CONTENT!$B$2:$D$1001,3,FALSE)</f>
        <v>studying</v>
      </c>
      <c r="E5051" t="str">
        <f>VLOOKUP(G5051,'Reaction type'!$B$1:$E$17,2, FALSE)</f>
        <v>positive</v>
      </c>
      <c r="F5051">
        <f>VLOOKUP(G5051, 'Reaction type'!$B$2:$E$17, 3,FALSE)</f>
        <v>70</v>
      </c>
      <c r="G5051" s="8" t="s">
        <v>1044</v>
      </c>
      <c r="H5051" s="9">
        <v>44003.663888888892</v>
      </c>
    </row>
    <row r="5052" spans="1:8" x14ac:dyDescent="0.2">
      <c r="A5052" s="10">
        <v>16769</v>
      </c>
      <c r="B5052" s="11" t="s">
        <v>685</v>
      </c>
      <c r="C5052" t="str">
        <f>VLOOKUP(B5052, CONTENT!$B$2:$D$1001,2,FALSE)</f>
        <v>audio</v>
      </c>
      <c r="D5052" t="str">
        <f>VLOOKUP(B5052,CONTENT!$B$2:$D$1001,3,FALSE)</f>
        <v>public speaking</v>
      </c>
      <c r="E5052" t="str">
        <f>VLOOKUP(G5052,'Reaction type'!$B$1:$E$17,2, FALSE)</f>
        <v>positive</v>
      </c>
      <c r="F5052">
        <f>VLOOKUP(G5052, 'Reaction type'!$B$2:$E$17, 3,FALSE)</f>
        <v>70</v>
      </c>
      <c r="G5052" s="11" t="s">
        <v>1053</v>
      </c>
      <c r="H5052" s="12">
        <v>44007.938888888886</v>
      </c>
    </row>
    <row r="5053" spans="1:8" x14ac:dyDescent="0.2">
      <c r="A5053" s="7">
        <v>16770</v>
      </c>
      <c r="B5053" s="8" t="s">
        <v>685</v>
      </c>
      <c r="C5053" t="str">
        <f>VLOOKUP(B5053, CONTENT!$B$2:$D$1001,2,FALSE)</f>
        <v>audio</v>
      </c>
      <c r="D5053" t="str">
        <f>VLOOKUP(B5053,CONTENT!$B$2:$D$1001,3,FALSE)</f>
        <v>public speaking</v>
      </c>
      <c r="E5053" t="str">
        <f>VLOOKUP(G5053,'Reaction type'!$B$1:$E$17,2, FALSE)</f>
        <v>positive</v>
      </c>
      <c r="F5053">
        <f>VLOOKUP(G5053, 'Reaction type'!$B$2:$E$17, 3,FALSE)</f>
        <v>70</v>
      </c>
      <c r="G5053" s="8" t="s">
        <v>1044</v>
      </c>
      <c r="H5053" s="9">
        <v>44071.21597222222</v>
      </c>
    </row>
    <row r="5054" spans="1:8" x14ac:dyDescent="0.2">
      <c r="A5054" s="10">
        <v>16781</v>
      </c>
      <c r="B5054" s="11" t="s">
        <v>685</v>
      </c>
      <c r="C5054" t="str">
        <f>VLOOKUP(B5054, CONTENT!$B$2:$D$1001,2,FALSE)</f>
        <v>audio</v>
      </c>
      <c r="D5054" t="str">
        <f>VLOOKUP(B5054,CONTENT!$B$2:$D$1001,3,FALSE)</f>
        <v>public speaking</v>
      </c>
      <c r="E5054" t="str">
        <f>VLOOKUP(G5054,'Reaction type'!$B$1:$E$17,2, FALSE)</f>
        <v>positive</v>
      </c>
      <c r="F5054">
        <f>VLOOKUP(G5054, 'Reaction type'!$B$2:$E$17, 3,FALSE)</f>
        <v>70</v>
      </c>
      <c r="G5054" s="11" t="s">
        <v>1044</v>
      </c>
      <c r="H5054" s="12">
        <v>44356.105555555558</v>
      </c>
    </row>
    <row r="5055" spans="1:8" x14ac:dyDescent="0.2">
      <c r="A5055" s="7">
        <v>16782</v>
      </c>
      <c r="B5055" s="8" t="s">
        <v>685</v>
      </c>
      <c r="C5055" t="str">
        <f>VLOOKUP(B5055, CONTENT!$B$2:$D$1001,2,FALSE)</f>
        <v>audio</v>
      </c>
      <c r="D5055" t="str">
        <f>VLOOKUP(B5055,CONTENT!$B$2:$D$1001,3,FALSE)</f>
        <v>public speaking</v>
      </c>
      <c r="E5055" t="str">
        <f>VLOOKUP(G5055,'Reaction type'!$B$1:$E$17,2, FALSE)</f>
        <v>positive</v>
      </c>
      <c r="F5055">
        <f>VLOOKUP(G5055, 'Reaction type'!$B$2:$E$17, 3,FALSE)</f>
        <v>70</v>
      </c>
      <c r="G5055" s="8" t="s">
        <v>1053</v>
      </c>
      <c r="H5055" s="9">
        <v>44234.6875</v>
      </c>
    </row>
    <row r="5056" spans="1:8" x14ac:dyDescent="0.2">
      <c r="A5056" s="7">
        <v>16787</v>
      </c>
      <c r="B5056" s="8" t="s">
        <v>686</v>
      </c>
      <c r="C5056" t="str">
        <f>VLOOKUP(B5056, CONTENT!$B$2:$D$1001,2,FALSE)</f>
        <v>GIF</v>
      </c>
      <c r="D5056" t="str">
        <f>VLOOKUP(B5056,CONTENT!$B$2:$D$1001,3,FALSE)</f>
        <v>culture</v>
      </c>
      <c r="E5056" t="str">
        <f>VLOOKUP(G5056,'Reaction type'!$B$1:$E$17,2, FALSE)</f>
        <v>positive</v>
      </c>
      <c r="F5056">
        <f>VLOOKUP(G5056, 'Reaction type'!$B$2:$E$17, 3,FALSE)</f>
        <v>70</v>
      </c>
      <c r="G5056" s="8" t="s">
        <v>1044</v>
      </c>
      <c r="H5056" s="9">
        <v>44194.1875</v>
      </c>
    </row>
    <row r="5057" spans="1:8" x14ac:dyDescent="0.2">
      <c r="A5057" s="10">
        <v>16788</v>
      </c>
      <c r="B5057" s="11" t="s">
        <v>686</v>
      </c>
      <c r="C5057" t="str">
        <f>VLOOKUP(B5057, CONTENT!$B$2:$D$1001,2,FALSE)</f>
        <v>GIF</v>
      </c>
      <c r="D5057" t="str">
        <f>VLOOKUP(B5057,CONTENT!$B$2:$D$1001,3,FALSE)</f>
        <v>culture</v>
      </c>
      <c r="E5057" t="str">
        <f>VLOOKUP(G5057,'Reaction type'!$B$1:$E$17,2, FALSE)</f>
        <v>positive</v>
      </c>
      <c r="F5057">
        <f>VLOOKUP(G5057, 'Reaction type'!$B$2:$E$17, 3,FALSE)</f>
        <v>70</v>
      </c>
      <c r="G5057" s="11" t="s">
        <v>1053</v>
      </c>
      <c r="H5057" s="12">
        <v>44141.136805555558</v>
      </c>
    </row>
    <row r="5058" spans="1:8" x14ac:dyDescent="0.2">
      <c r="A5058" s="10">
        <v>16790</v>
      </c>
      <c r="B5058" s="11" t="s">
        <v>686</v>
      </c>
      <c r="C5058" t="str">
        <f>VLOOKUP(B5058, CONTENT!$B$2:$D$1001,2,FALSE)</f>
        <v>GIF</v>
      </c>
      <c r="D5058" t="str">
        <f>VLOOKUP(B5058,CONTENT!$B$2:$D$1001,3,FALSE)</f>
        <v>culture</v>
      </c>
      <c r="E5058" t="str">
        <f>VLOOKUP(G5058,'Reaction type'!$B$1:$E$17,2, FALSE)</f>
        <v>positive</v>
      </c>
      <c r="F5058">
        <f>VLOOKUP(G5058, 'Reaction type'!$B$2:$E$17, 3,FALSE)</f>
        <v>70</v>
      </c>
      <c r="G5058" s="11" t="s">
        <v>1044</v>
      </c>
      <c r="H5058" s="12">
        <v>44293.415972222225</v>
      </c>
    </row>
    <row r="5059" spans="1:8" x14ac:dyDescent="0.2">
      <c r="A5059" s="10">
        <v>16797</v>
      </c>
      <c r="B5059" s="11" t="s">
        <v>687</v>
      </c>
      <c r="C5059" t="str">
        <f>VLOOKUP(B5059, CONTENT!$B$2:$D$1001,2,FALSE)</f>
        <v>audio</v>
      </c>
      <c r="D5059" t="str">
        <f>VLOOKUP(B5059,CONTENT!$B$2:$D$1001,3,FALSE)</f>
        <v>animals</v>
      </c>
      <c r="E5059" t="str">
        <f>VLOOKUP(G5059,'Reaction type'!$B$1:$E$17,2, FALSE)</f>
        <v>positive</v>
      </c>
      <c r="F5059">
        <f>VLOOKUP(G5059, 'Reaction type'!$B$2:$E$17, 3,FALSE)</f>
        <v>70</v>
      </c>
      <c r="G5059" s="11" t="s">
        <v>1053</v>
      </c>
      <c r="H5059" s="12">
        <v>44198.504861111112</v>
      </c>
    </row>
    <row r="5060" spans="1:8" x14ac:dyDescent="0.2">
      <c r="A5060" s="10">
        <v>16799</v>
      </c>
      <c r="B5060" s="11" t="s">
        <v>687</v>
      </c>
      <c r="C5060" t="str">
        <f>VLOOKUP(B5060, CONTENT!$B$2:$D$1001,2,FALSE)</f>
        <v>audio</v>
      </c>
      <c r="D5060" t="str">
        <f>VLOOKUP(B5060,CONTENT!$B$2:$D$1001,3,FALSE)</f>
        <v>animals</v>
      </c>
      <c r="E5060" t="str">
        <f>VLOOKUP(G5060,'Reaction type'!$B$1:$E$17,2, FALSE)</f>
        <v>positive</v>
      </c>
      <c r="F5060">
        <f>VLOOKUP(G5060, 'Reaction type'!$B$2:$E$17, 3,FALSE)</f>
        <v>70</v>
      </c>
      <c r="G5060" s="11" t="s">
        <v>1044</v>
      </c>
      <c r="H5060" s="12">
        <v>44244.463888888888</v>
      </c>
    </row>
    <row r="5061" spans="1:8" x14ac:dyDescent="0.2">
      <c r="A5061" s="10">
        <v>16803</v>
      </c>
      <c r="B5061" s="11" t="s">
        <v>687</v>
      </c>
      <c r="C5061" t="str">
        <f>VLOOKUP(B5061, CONTENT!$B$2:$D$1001,2,FALSE)</f>
        <v>audio</v>
      </c>
      <c r="D5061" t="str">
        <f>VLOOKUP(B5061,CONTENT!$B$2:$D$1001,3,FALSE)</f>
        <v>animals</v>
      </c>
      <c r="E5061" t="str">
        <f>VLOOKUP(G5061,'Reaction type'!$B$1:$E$17,2, FALSE)</f>
        <v>positive</v>
      </c>
      <c r="F5061">
        <f>VLOOKUP(G5061, 'Reaction type'!$B$2:$E$17, 3,FALSE)</f>
        <v>70</v>
      </c>
      <c r="G5061" s="11" t="s">
        <v>1053</v>
      </c>
      <c r="H5061" s="12">
        <v>44135.564583333333</v>
      </c>
    </row>
    <row r="5062" spans="1:8" x14ac:dyDescent="0.2">
      <c r="A5062" s="10">
        <v>16811</v>
      </c>
      <c r="B5062" s="11" t="s">
        <v>687</v>
      </c>
      <c r="C5062" t="str">
        <f>VLOOKUP(B5062, CONTENT!$B$2:$D$1001,2,FALSE)</f>
        <v>audio</v>
      </c>
      <c r="D5062" t="str">
        <f>VLOOKUP(B5062,CONTENT!$B$2:$D$1001,3,FALSE)</f>
        <v>animals</v>
      </c>
      <c r="E5062" t="str">
        <f>VLOOKUP(G5062,'Reaction type'!$B$1:$E$17,2, FALSE)</f>
        <v>positive</v>
      </c>
      <c r="F5062">
        <f>VLOOKUP(G5062, 'Reaction type'!$B$2:$E$17, 3,FALSE)</f>
        <v>70</v>
      </c>
      <c r="G5062" s="11" t="s">
        <v>1053</v>
      </c>
      <c r="H5062" s="12">
        <v>44312.475694444445</v>
      </c>
    </row>
    <row r="5063" spans="1:8" x14ac:dyDescent="0.2">
      <c r="A5063" s="7">
        <v>16812</v>
      </c>
      <c r="B5063" s="8" t="s">
        <v>687</v>
      </c>
      <c r="C5063" t="str">
        <f>VLOOKUP(B5063, CONTENT!$B$2:$D$1001,2,FALSE)</f>
        <v>audio</v>
      </c>
      <c r="D5063" t="str">
        <f>VLOOKUP(B5063,CONTENT!$B$2:$D$1001,3,FALSE)</f>
        <v>animals</v>
      </c>
      <c r="E5063" t="str">
        <f>VLOOKUP(G5063,'Reaction type'!$B$1:$E$17,2, FALSE)</f>
        <v>positive</v>
      </c>
      <c r="F5063">
        <f>VLOOKUP(G5063, 'Reaction type'!$B$2:$E$17, 3,FALSE)</f>
        <v>70</v>
      </c>
      <c r="G5063" s="8" t="s">
        <v>1053</v>
      </c>
      <c r="H5063" s="9">
        <v>44113.138194444444</v>
      </c>
    </row>
    <row r="5064" spans="1:8" x14ac:dyDescent="0.2">
      <c r="A5064" s="10">
        <v>16855</v>
      </c>
      <c r="B5064" s="11" t="s">
        <v>689</v>
      </c>
      <c r="C5064" t="str">
        <f>VLOOKUP(B5064, CONTENT!$B$2:$D$1001,2,FALSE)</f>
        <v>audio</v>
      </c>
      <c r="D5064" t="str">
        <f>VLOOKUP(B5064,CONTENT!$B$2:$D$1001,3,FALSE)</f>
        <v>fitness</v>
      </c>
      <c r="E5064" t="str">
        <f>VLOOKUP(G5064,'Reaction type'!$B$1:$E$17,2, FALSE)</f>
        <v>positive</v>
      </c>
      <c r="F5064">
        <f>VLOOKUP(G5064, 'Reaction type'!$B$2:$E$17, 3,FALSE)</f>
        <v>70</v>
      </c>
      <c r="G5064" s="11" t="s">
        <v>1053</v>
      </c>
      <c r="H5064" s="12">
        <v>44094.350694444445</v>
      </c>
    </row>
    <row r="5065" spans="1:8" x14ac:dyDescent="0.2">
      <c r="A5065" s="7">
        <v>16856</v>
      </c>
      <c r="B5065" s="8" t="s">
        <v>689</v>
      </c>
      <c r="C5065" t="str">
        <f>VLOOKUP(B5065, CONTENT!$B$2:$D$1001,2,FALSE)</f>
        <v>audio</v>
      </c>
      <c r="D5065" t="str">
        <f>VLOOKUP(B5065,CONTENT!$B$2:$D$1001,3,FALSE)</f>
        <v>fitness</v>
      </c>
      <c r="E5065" t="str">
        <f>VLOOKUP(G5065,'Reaction type'!$B$1:$E$17,2, FALSE)</f>
        <v>positive</v>
      </c>
      <c r="F5065">
        <f>VLOOKUP(G5065, 'Reaction type'!$B$2:$E$17, 3,FALSE)</f>
        <v>70</v>
      </c>
      <c r="G5065" s="8" t="s">
        <v>1044</v>
      </c>
      <c r="H5065" s="9">
        <v>44054.90347222222</v>
      </c>
    </row>
    <row r="5066" spans="1:8" x14ac:dyDescent="0.2">
      <c r="A5066" s="10">
        <v>16876</v>
      </c>
      <c r="B5066" s="11" t="s">
        <v>690</v>
      </c>
      <c r="C5066" t="str">
        <f>VLOOKUP(B5066, CONTENT!$B$2:$D$1001,2,FALSE)</f>
        <v>photo</v>
      </c>
      <c r="D5066" t="str">
        <f>VLOOKUP(B5066,CONTENT!$B$2:$D$1001,3,FALSE)</f>
        <v>tennis</v>
      </c>
      <c r="E5066" t="str">
        <f>VLOOKUP(G5066,'Reaction type'!$B$1:$E$17,2, FALSE)</f>
        <v>positive</v>
      </c>
      <c r="F5066">
        <f>VLOOKUP(G5066, 'Reaction type'!$B$2:$E$17, 3,FALSE)</f>
        <v>70</v>
      </c>
      <c r="G5066" s="11" t="s">
        <v>1044</v>
      </c>
      <c r="H5066" s="12">
        <v>44103.338888888888</v>
      </c>
    </row>
    <row r="5067" spans="1:8" x14ac:dyDescent="0.2">
      <c r="A5067" s="7">
        <v>16883</v>
      </c>
      <c r="B5067" s="8" t="s">
        <v>690</v>
      </c>
      <c r="C5067" t="str">
        <f>VLOOKUP(B5067, CONTENT!$B$2:$D$1001,2,FALSE)</f>
        <v>photo</v>
      </c>
      <c r="D5067" t="str">
        <f>VLOOKUP(B5067,CONTENT!$B$2:$D$1001,3,FALSE)</f>
        <v>tennis</v>
      </c>
      <c r="E5067" t="str">
        <f>VLOOKUP(G5067,'Reaction type'!$B$1:$E$17,2, FALSE)</f>
        <v>positive</v>
      </c>
      <c r="F5067">
        <f>VLOOKUP(G5067, 'Reaction type'!$B$2:$E$17, 3,FALSE)</f>
        <v>70</v>
      </c>
      <c r="G5067" s="8" t="s">
        <v>1044</v>
      </c>
      <c r="H5067" s="9">
        <v>44225.138194444444</v>
      </c>
    </row>
    <row r="5068" spans="1:8" x14ac:dyDescent="0.2">
      <c r="A5068" s="7">
        <v>16896</v>
      </c>
      <c r="B5068" s="8" t="s">
        <v>691</v>
      </c>
      <c r="C5068" t="str">
        <f>VLOOKUP(B5068, CONTENT!$B$2:$D$1001,2,FALSE)</f>
        <v>GIF</v>
      </c>
      <c r="D5068" t="str">
        <f>VLOOKUP(B5068,CONTENT!$B$2:$D$1001,3,FALSE)</f>
        <v>technology</v>
      </c>
      <c r="E5068" t="str">
        <f>VLOOKUP(G5068,'Reaction type'!$B$1:$E$17,2, FALSE)</f>
        <v>positive</v>
      </c>
      <c r="F5068">
        <f>VLOOKUP(G5068, 'Reaction type'!$B$2:$E$17, 3,FALSE)</f>
        <v>70</v>
      </c>
      <c r="G5068" s="8" t="s">
        <v>1053</v>
      </c>
      <c r="H5068" s="9">
        <v>44094.584722222222</v>
      </c>
    </row>
    <row r="5069" spans="1:8" x14ac:dyDescent="0.2">
      <c r="A5069" s="7">
        <v>16898</v>
      </c>
      <c r="B5069" s="8" t="s">
        <v>691</v>
      </c>
      <c r="C5069" t="str">
        <f>VLOOKUP(B5069, CONTENT!$B$2:$D$1001,2,FALSE)</f>
        <v>GIF</v>
      </c>
      <c r="D5069" t="str">
        <f>VLOOKUP(B5069,CONTENT!$B$2:$D$1001,3,FALSE)</f>
        <v>technology</v>
      </c>
      <c r="E5069" t="str">
        <f>VLOOKUP(G5069,'Reaction type'!$B$1:$E$17,2, FALSE)</f>
        <v>positive</v>
      </c>
      <c r="F5069">
        <f>VLOOKUP(G5069, 'Reaction type'!$B$2:$E$17, 3,FALSE)</f>
        <v>70</v>
      </c>
      <c r="G5069" s="8" t="s">
        <v>1053</v>
      </c>
      <c r="H5069" s="9">
        <v>44207.776388888888</v>
      </c>
    </row>
    <row r="5070" spans="1:8" x14ac:dyDescent="0.2">
      <c r="A5070" s="10">
        <v>16934</v>
      </c>
      <c r="B5070" s="11" t="s">
        <v>692</v>
      </c>
      <c r="C5070" t="str">
        <f>VLOOKUP(B5070, CONTENT!$B$2:$D$1001,2,FALSE)</f>
        <v>GIF</v>
      </c>
      <c r="D5070" t="str">
        <f>VLOOKUP(B5070,CONTENT!$B$2:$D$1001,3,FALSE)</f>
        <v>fitness</v>
      </c>
      <c r="E5070" t="str">
        <f>VLOOKUP(G5070,'Reaction type'!$B$1:$E$17,2, FALSE)</f>
        <v>positive</v>
      </c>
      <c r="F5070">
        <f>VLOOKUP(G5070, 'Reaction type'!$B$2:$E$17, 3,FALSE)</f>
        <v>70</v>
      </c>
      <c r="G5070" s="11" t="s">
        <v>1044</v>
      </c>
      <c r="H5070" s="12">
        <v>44106.589583333334</v>
      </c>
    </row>
    <row r="5071" spans="1:8" x14ac:dyDescent="0.2">
      <c r="A5071" s="10">
        <v>16942</v>
      </c>
      <c r="B5071" s="11" t="s">
        <v>692</v>
      </c>
      <c r="C5071" t="str">
        <f>VLOOKUP(B5071, CONTENT!$B$2:$D$1001,2,FALSE)</f>
        <v>GIF</v>
      </c>
      <c r="D5071" t="str">
        <f>VLOOKUP(B5071,CONTENT!$B$2:$D$1001,3,FALSE)</f>
        <v>fitness</v>
      </c>
      <c r="E5071" t="str">
        <f>VLOOKUP(G5071,'Reaction type'!$B$1:$E$17,2, FALSE)</f>
        <v>positive</v>
      </c>
      <c r="F5071">
        <f>VLOOKUP(G5071, 'Reaction type'!$B$2:$E$17, 3,FALSE)</f>
        <v>70</v>
      </c>
      <c r="G5071" s="11" t="s">
        <v>1044</v>
      </c>
      <c r="H5071" s="12">
        <v>44072.706250000003</v>
      </c>
    </row>
    <row r="5072" spans="1:8" x14ac:dyDescent="0.2">
      <c r="A5072" s="7">
        <v>16955</v>
      </c>
      <c r="B5072" s="8" t="s">
        <v>692</v>
      </c>
      <c r="C5072" t="str">
        <f>VLOOKUP(B5072, CONTENT!$B$2:$D$1001,2,FALSE)</f>
        <v>GIF</v>
      </c>
      <c r="D5072" t="str">
        <f>VLOOKUP(B5072,CONTENT!$B$2:$D$1001,3,FALSE)</f>
        <v>fitness</v>
      </c>
      <c r="E5072" t="str">
        <f>VLOOKUP(G5072,'Reaction type'!$B$1:$E$17,2, FALSE)</f>
        <v>positive</v>
      </c>
      <c r="F5072">
        <f>VLOOKUP(G5072, 'Reaction type'!$B$2:$E$17, 3,FALSE)</f>
        <v>70</v>
      </c>
      <c r="G5072" s="8" t="s">
        <v>1044</v>
      </c>
      <c r="H5072" s="9">
        <v>44253.96597222222</v>
      </c>
    </row>
    <row r="5073" spans="1:8" x14ac:dyDescent="0.2">
      <c r="A5073" s="7">
        <v>16976</v>
      </c>
      <c r="B5073" s="8" t="s">
        <v>693</v>
      </c>
      <c r="C5073" t="str">
        <f>VLOOKUP(B5073, CONTENT!$B$2:$D$1001,2,FALSE)</f>
        <v>GIF</v>
      </c>
      <c r="D5073" t="str">
        <f>VLOOKUP(B5073,CONTENT!$B$2:$D$1001,3,FALSE)</f>
        <v>cooking</v>
      </c>
      <c r="E5073" t="str">
        <f>VLOOKUP(G5073,'Reaction type'!$B$1:$E$17,2, FALSE)</f>
        <v>positive</v>
      </c>
      <c r="F5073">
        <f>VLOOKUP(G5073, 'Reaction type'!$B$2:$E$17, 3,FALSE)</f>
        <v>70</v>
      </c>
      <c r="G5073" s="8" t="s">
        <v>1044</v>
      </c>
      <c r="H5073" s="9">
        <v>44015.503472222219</v>
      </c>
    </row>
    <row r="5074" spans="1:8" x14ac:dyDescent="0.2">
      <c r="A5074" s="10">
        <v>16983</v>
      </c>
      <c r="B5074" s="11" t="s">
        <v>693</v>
      </c>
      <c r="C5074" t="str">
        <f>VLOOKUP(B5074, CONTENT!$B$2:$D$1001,2,FALSE)</f>
        <v>GIF</v>
      </c>
      <c r="D5074" t="str">
        <f>VLOOKUP(B5074,CONTENT!$B$2:$D$1001,3,FALSE)</f>
        <v>cooking</v>
      </c>
      <c r="E5074" t="str">
        <f>VLOOKUP(G5074,'Reaction type'!$B$1:$E$17,2, FALSE)</f>
        <v>positive</v>
      </c>
      <c r="F5074">
        <f>VLOOKUP(G5074, 'Reaction type'!$B$2:$E$17, 3,FALSE)</f>
        <v>70</v>
      </c>
      <c r="G5074" s="11" t="s">
        <v>1053</v>
      </c>
      <c r="H5074" s="12">
        <v>44251.744444444441</v>
      </c>
    </row>
    <row r="5075" spans="1:8" x14ac:dyDescent="0.2">
      <c r="A5075" s="10">
        <v>16985</v>
      </c>
      <c r="B5075" s="11" t="s">
        <v>693</v>
      </c>
      <c r="C5075" t="str">
        <f>VLOOKUP(B5075, CONTENT!$B$2:$D$1001,2,FALSE)</f>
        <v>GIF</v>
      </c>
      <c r="D5075" t="str">
        <f>VLOOKUP(B5075,CONTENT!$B$2:$D$1001,3,FALSE)</f>
        <v>cooking</v>
      </c>
      <c r="E5075" t="str">
        <f>VLOOKUP(G5075,'Reaction type'!$B$1:$E$17,2, FALSE)</f>
        <v>positive</v>
      </c>
      <c r="F5075">
        <f>VLOOKUP(G5075, 'Reaction type'!$B$2:$E$17, 3,FALSE)</f>
        <v>70</v>
      </c>
      <c r="G5075" s="11" t="s">
        <v>1053</v>
      </c>
      <c r="H5075" s="12">
        <v>44196.313888888886</v>
      </c>
    </row>
    <row r="5076" spans="1:8" x14ac:dyDescent="0.2">
      <c r="A5076" s="10">
        <v>16989</v>
      </c>
      <c r="B5076" s="11" t="s">
        <v>693</v>
      </c>
      <c r="C5076" t="str">
        <f>VLOOKUP(B5076, CONTENT!$B$2:$D$1001,2,FALSE)</f>
        <v>GIF</v>
      </c>
      <c r="D5076" t="str">
        <f>VLOOKUP(B5076,CONTENT!$B$2:$D$1001,3,FALSE)</f>
        <v>cooking</v>
      </c>
      <c r="E5076" t="str">
        <f>VLOOKUP(G5076,'Reaction type'!$B$1:$E$17,2, FALSE)</f>
        <v>positive</v>
      </c>
      <c r="F5076">
        <f>VLOOKUP(G5076, 'Reaction type'!$B$2:$E$17, 3,FALSE)</f>
        <v>70</v>
      </c>
      <c r="G5076" s="11" t="s">
        <v>1044</v>
      </c>
      <c r="H5076" s="12">
        <v>44262.847916666666</v>
      </c>
    </row>
    <row r="5077" spans="1:8" x14ac:dyDescent="0.2">
      <c r="A5077" s="7">
        <v>16998</v>
      </c>
      <c r="B5077" s="8" t="s">
        <v>693</v>
      </c>
      <c r="C5077" t="str">
        <f>VLOOKUP(B5077, CONTENT!$B$2:$D$1001,2,FALSE)</f>
        <v>GIF</v>
      </c>
      <c r="D5077" t="str">
        <f>VLOOKUP(B5077,CONTENT!$B$2:$D$1001,3,FALSE)</f>
        <v>cooking</v>
      </c>
      <c r="E5077" t="str">
        <f>VLOOKUP(G5077,'Reaction type'!$B$1:$E$17,2, FALSE)</f>
        <v>positive</v>
      </c>
      <c r="F5077">
        <f>VLOOKUP(G5077, 'Reaction type'!$B$2:$E$17, 3,FALSE)</f>
        <v>70</v>
      </c>
      <c r="G5077" s="8" t="s">
        <v>1053</v>
      </c>
      <c r="H5077" s="9">
        <v>44001.636805555558</v>
      </c>
    </row>
    <row r="5078" spans="1:8" x14ac:dyDescent="0.2">
      <c r="A5078" s="7">
        <v>17017</v>
      </c>
      <c r="B5078" s="8" t="s">
        <v>694</v>
      </c>
      <c r="C5078" t="str">
        <f>VLOOKUP(B5078, CONTENT!$B$2:$D$1001,2,FALSE)</f>
        <v>video</v>
      </c>
      <c r="D5078" t="str">
        <f>VLOOKUP(B5078,CONTENT!$B$2:$D$1001,3,FALSE)</f>
        <v>science</v>
      </c>
      <c r="E5078" t="str">
        <f>VLOOKUP(G5078,'Reaction type'!$B$1:$E$17,2, FALSE)</f>
        <v>positive</v>
      </c>
      <c r="F5078">
        <f>VLOOKUP(G5078, 'Reaction type'!$B$2:$E$17, 3,FALSE)</f>
        <v>70</v>
      </c>
      <c r="G5078" s="8" t="s">
        <v>1053</v>
      </c>
      <c r="H5078" s="9">
        <v>44251.942361111112</v>
      </c>
    </row>
    <row r="5079" spans="1:8" x14ac:dyDescent="0.2">
      <c r="A5079" s="10">
        <v>17032</v>
      </c>
      <c r="B5079" s="11" t="s">
        <v>694</v>
      </c>
      <c r="C5079" t="str">
        <f>VLOOKUP(B5079, CONTENT!$B$2:$D$1001,2,FALSE)</f>
        <v>video</v>
      </c>
      <c r="D5079" t="str">
        <f>VLOOKUP(B5079,CONTENT!$B$2:$D$1001,3,FALSE)</f>
        <v>science</v>
      </c>
      <c r="E5079" t="str">
        <f>VLOOKUP(G5079,'Reaction type'!$B$1:$E$17,2, FALSE)</f>
        <v>positive</v>
      </c>
      <c r="F5079">
        <f>VLOOKUP(G5079, 'Reaction type'!$B$2:$E$17, 3,FALSE)</f>
        <v>70</v>
      </c>
      <c r="G5079" s="11" t="s">
        <v>1044</v>
      </c>
      <c r="H5079" s="12">
        <v>44193.708333333336</v>
      </c>
    </row>
    <row r="5080" spans="1:8" x14ac:dyDescent="0.2">
      <c r="A5080" s="7">
        <v>17042</v>
      </c>
      <c r="B5080" s="8" t="s">
        <v>695</v>
      </c>
      <c r="C5080" t="str">
        <f>VLOOKUP(B5080, CONTENT!$B$2:$D$1001,2,FALSE)</f>
        <v>photo</v>
      </c>
      <c r="D5080" t="str">
        <f>VLOOKUP(B5080,CONTENT!$B$2:$D$1001,3,FALSE)</f>
        <v>cooking</v>
      </c>
      <c r="E5080" t="str">
        <f>VLOOKUP(G5080,'Reaction type'!$B$1:$E$17,2, FALSE)</f>
        <v>positive</v>
      </c>
      <c r="F5080">
        <f>VLOOKUP(G5080, 'Reaction type'!$B$2:$E$17, 3,FALSE)</f>
        <v>70</v>
      </c>
      <c r="G5080" s="8" t="s">
        <v>1044</v>
      </c>
      <c r="H5080" s="9">
        <v>44287.607638888891</v>
      </c>
    </row>
    <row r="5081" spans="1:8" x14ac:dyDescent="0.2">
      <c r="A5081" s="7">
        <v>17046</v>
      </c>
      <c r="B5081" s="8" t="s">
        <v>695</v>
      </c>
      <c r="C5081" t="str">
        <f>VLOOKUP(B5081, CONTENT!$B$2:$D$1001,2,FALSE)</f>
        <v>photo</v>
      </c>
      <c r="D5081" t="str">
        <f>VLOOKUP(B5081,CONTENT!$B$2:$D$1001,3,FALSE)</f>
        <v>cooking</v>
      </c>
      <c r="E5081" t="str">
        <f>VLOOKUP(G5081,'Reaction type'!$B$1:$E$17,2, FALSE)</f>
        <v>positive</v>
      </c>
      <c r="F5081">
        <f>VLOOKUP(G5081, 'Reaction type'!$B$2:$E$17, 3,FALSE)</f>
        <v>70</v>
      </c>
      <c r="G5081" s="8" t="s">
        <v>1044</v>
      </c>
      <c r="H5081" s="9">
        <v>44004.52847222222</v>
      </c>
    </row>
    <row r="5082" spans="1:8" x14ac:dyDescent="0.2">
      <c r="A5082" s="7">
        <v>17048</v>
      </c>
      <c r="B5082" s="8" t="s">
        <v>695</v>
      </c>
      <c r="C5082" t="str">
        <f>VLOOKUP(B5082, CONTENT!$B$2:$D$1001,2,FALSE)</f>
        <v>photo</v>
      </c>
      <c r="D5082" t="str">
        <f>VLOOKUP(B5082,CONTENT!$B$2:$D$1001,3,FALSE)</f>
        <v>cooking</v>
      </c>
      <c r="E5082" t="str">
        <f>VLOOKUP(G5082,'Reaction type'!$B$1:$E$17,2, FALSE)</f>
        <v>positive</v>
      </c>
      <c r="F5082">
        <f>VLOOKUP(G5082, 'Reaction type'!$B$2:$E$17, 3,FALSE)</f>
        <v>70</v>
      </c>
      <c r="G5082" s="8" t="s">
        <v>1044</v>
      </c>
      <c r="H5082" s="9">
        <v>44334.731944444444</v>
      </c>
    </row>
    <row r="5083" spans="1:8" x14ac:dyDescent="0.2">
      <c r="A5083" s="10">
        <v>17059</v>
      </c>
      <c r="B5083" s="11" t="s">
        <v>695</v>
      </c>
      <c r="C5083" t="str">
        <f>VLOOKUP(B5083, CONTENT!$B$2:$D$1001,2,FALSE)</f>
        <v>photo</v>
      </c>
      <c r="D5083" t="str">
        <f>VLOOKUP(B5083,CONTENT!$B$2:$D$1001,3,FALSE)</f>
        <v>cooking</v>
      </c>
      <c r="E5083" t="str">
        <f>VLOOKUP(G5083,'Reaction type'!$B$1:$E$17,2, FALSE)</f>
        <v>positive</v>
      </c>
      <c r="F5083">
        <f>VLOOKUP(G5083, 'Reaction type'!$B$2:$E$17, 3,FALSE)</f>
        <v>70</v>
      </c>
      <c r="G5083" s="11" t="s">
        <v>1053</v>
      </c>
      <c r="H5083" s="12">
        <v>44055.917361111111</v>
      </c>
    </row>
    <row r="5084" spans="1:8" x14ac:dyDescent="0.2">
      <c r="A5084" s="10">
        <v>17065</v>
      </c>
      <c r="B5084" s="11" t="s">
        <v>695</v>
      </c>
      <c r="C5084" t="str">
        <f>VLOOKUP(B5084, CONTENT!$B$2:$D$1001,2,FALSE)</f>
        <v>photo</v>
      </c>
      <c r="D5084" t="str">
        <f>VLOOKUP(B5084,CONTENT!$B$2:$D$1001,3,FALSE)</f>
        <v>cooking</v>
      </c>
      <c r="E5084" t="str">
        <f>VLOOKUP(G5084,'Reaction type'!$B$1:$E$17,2, FALSE)</f>
        <v>positive</v>
      </c>
      <c r="F5084">
        <f>VLOOKUP(G5084, 'Reaction type'!$B$2:$E$17, 3,FALSE)</f>
        <v>70</v>
      </c>
      <c r="G5084" s="11" t="s">
        <v>1044</v>
      </c>
      <c r="H5084" s="12">
        <v>44336.289583333331</v>
      </c>
    </row>
    <row r="5085" spans="1:8" x14ac:dyDescent="0.2">
      <c r="A5085" s="7">
        <v>17068</v>
      </c>
      <c r="B5085" s="8" t="s">
        <v>695</v>
      </c>
      <c r="C5085" t="str">
        <f>VLOOKUP(B5085, CONTENT!$B$2:$D$1001,2,FALSE)</f>
        <v>photo</v>
      </c>
      <c r="D5085" t="str">
        <f>VLOOKUP(B5085,CONTENT!$B$2:$D$1001,3,FALSE)</f>
        <v>cooking</v>
      </c>
      <c r="E5085" t="str">
        <f>VLOOKUP(G5085,'Reaction type'!$B$1:$E$17,2, FALSE)</f>
        <v>positive</v>
      </c>
      <c r="F5085">
        <f>VLOOKUP(G5085, 'Reaction type'!$B$2:$E$17, 3,FALSE)</f>
        <v>70</v>
      </c>
      <c r="G5085" s="8" t="s">
        <v>1044</v>
      </c>
      <c r="H5085" s="9">
        <v>44122.022222222222</v>
      </c>
    </row>
    <row r="5086" spans="1:8" x14ac:dyDescent="0.2">
      <c r="A5086" s="10">
        <v>17078</v>
      </c>
      <c r="B5086" s="11" t="s">
        <v>696</v>
      </c>
      <c r="C5086" t="str">
        <f>VLOOKUP(B5086, CONTENT!$B$2:$D$1001,2,FALSE)</f>
        <v>audio</v>
      </c>
      <c r="D5086" t="str">
        <f>VLOOKUP(B5086,CONTENT!$B$2:$D$1001,3,FALSE)</f>
        <v>Fitness</v>
      </c>
      <c r="E5086" t="str">
        <f>VLOOKUP(G5086,'Reaction type'!$B$1:$E$17,2, FALSE)</f>
        <v>positive</v>
      </c>
      <c r="F5086">
        <f>VLOOKUP(G5086, 'Reaction type'!$B$2:$E$17, 3,FALSE)</f>
        <v>70</v>
      </c>
      <c r="G5086" s="11" t="s">
        <v>1044</v>
      </c>
      <c r="H5086" s="12">
        <v>44037.677777777775</v>
      </c>
    </row>
    <row r="5087" spans="1:8" x14ac:dyDescent="0.2">
      <c r="A5087" s="7">
        <v>17083</v>
      </c>
      <c r="B5087" s="8" t="s">
        <v>696</v>
      </c>
      <c r="C5087" t="str">
        <f>VLOOKUP(B5087, CONTENT!$B$2:$D$1001,2,FALSE)</f>
        <v>audio</v>
      </c>
      <c r="D5087" t="str">
        <f>VLOOKUP(B5087,CONTENT!$B$2:$D$1001,3,FALSE)</f>
        <v>Fitness</v>
      </c>
      <c r="E5087" t="str">
        <f>VLOOKUP(G5087,'Reaction type'!$B$1:$E$17,2, FALSE)</f>
        <v>positive</v>
      </c>
      <c r="F5087">
        <f>VLOOKUP(G5087, 'Reaction type'!$B$2:$E$17, 3,FALSE)</f>
        <v>70</v>
      </c>
      <c r="G5087" s="8" t="s">
        <v>1053</v>
      </c>
      <c r="H5087" s="9">
        <v>44349.568749999999</v>
      </c>
    </row>
    <row r="5088" spans="1:8" x14ac:dyDescent="0.2">
      <c r="A5088" s="7">
        <v>17097</v>
      </c>
      <c r="B5088" s="8" t="s">
        <v>698</v>
      </c>
      <c r="C5088" t="str">
        <f>VLOOKUP(B5088, CONTENT!$B$2:$D$1001,2,FALSE)</f>
        <v>GIF</v>
      </c>
      <c r="D5088" t="str">
        <f>VLOOKUP(B5088,CONTENT!$B$2:$D$1001,3,FALSE)</f>
        <v>public speaking</v>
      </c>
      <c r="E5088" t="str">
        <f>VLOOKUP(G5088,'Reaction type'!$B$1:$E$17,2, FALSE)</f>
        <v>positive</v>
      </c>
      <c r="F5088">
        <f>VLOOKUP(G5088, 'Reaction type'!$B$2:$E$17, 3,FALSE)</f>
        <v>70</v>
      </c>
      <c r="G5088" s="8" t="s">
        <v>1044</v>
      </c>
      <c r="H5088" s="9">
        <v>44303.910416666666</v>
      </c>
    </row>
    <row r="5089" spans="1:8" x14ac:dyDescent="0.2">
      <c r="A5089" s="10">
        <v>17098</v>
      </c>
      <c r="B5089" s="11" t="s">
        <v>698</v>
      </c>
      <c r="C5089" t="str">
        <f>VLOOKUP(B5089, CONTENT!$B$2:$D$1001,2,FALSE)</f>
        <v>GIF</v>
      </c>
      <c r="D5089" t="str">
        <f>VLOOKUP(B5089,CONTENT!$B$2:$D$1001,3,FALSE)</f>
        <v>public speaking</v>
      </c>
      <c r="E5089" t="str">
        <f>VLOOKUP(G5089,'Reaction type'!$B$1:$E$17,2, FALSE)</f>
        <v>positive</v>
      </c>
      <c r="F5089">
        <f>VLOOKUP(G5089, 'Reaction type'!$B$2:$E$17, 3,FALSE)</f>
        <v>70</v>
      </c>
      <c r="G5089" s="11" t="s">
        <v>1044</v>
      </c>
      <c r="H5089" s="12">
        <v>44111.30972222222</v>
      </c>
    </row>
    <row r="5090" spans="1:8" x14ac:dyDescent="0.2">
      <c r="A5090" s="10">
        <v>17103</v>
      </c>
      <c r="B5090" s="11" t="s">
        <v>699</v>
      </c>
      <c r="C5090" t="str">
        <f>VLOOKUP(B5090, CONTENT!$B$2:$D$1001,2,FALSE)</f>
        <v>video</v>
      </c>
      <c r="D5090" t="str">
        <f>VLOOKUP(B5090,CONTENT!$B$2:$D$1001,3,FALSE)</f>
        <v>fitness</v>
      </c>
      <c r="E5090" t="str">
        <f>VLOOKUP(G5090,'Reaction type'!$B$1:$E$17,2, FALSE)</f>
        <v>positive</v>
      </c>
      <c r="F5090">
        <f>VLOOKUP(G5090, 'Reaction type'!$B$2:$E$17, 3,FALSE)</f>
        <v>70</v>
      </c>
      <c r="G5090" s="11" t="s">
        <v>1053</v>
      </c>
      <c r="H5090" s="12">
        <v>44100.438194444447</v>
      </c>
    </row>
    <row r="5091" spans="1:8" x14ac:dyDescent="0.2">
      <c r="A5091" s="10">
        <v>17122</v>
      </c>
      <c r="B5091" s="11" t="s">
        <v>700</v>
      </c>
      <c r="C5091" t="str">
        <f>VLOOKUP(B5091, CONTENT!$B$2:$D$1001,2,FALSE)</f>
        <v>photo</v>
      </c>
      <c r="D5091" t="str">
        <f>VLOOKUP(B5091,CONTENT!$B$2:$D$1001,3,FALSE)</f>
        <v>science</v>
      </c>
      <c r="E5091" t="str">
        <f>VLOOKUP(G5091,'Reaction type'!$B$1:$E$17,2, FALSE)</f>
        <v>positive</v>
      </c>
      <c r="F5091">
        <f>VLOOKUP(G5091, 'Reaction type'!$B$2:$E$17, 3,FALSE)</f>
        <v>70</v>
      </c>
      <c r="G5091" s="11" t="s">
        <v>1044</v>
      </c>
      <c r="H5091" s="12">
        <v>44256.535416666666</v>
      </c>
    </row>
    <row r="5092" spans="1:8" x14ac:dyDescent="0.2">
      <c r="A5092" s="10">
        <v>17130</v>
      </c>
      <c r="B5092" s="11" t="s">
        <v>700</v>
      </c>
      <c r="C5092" t="str">
        <f>VLOOKUP(B5092, CONTENT!$B$2:$D$1001,2,FALSE)</f>
        <v>photo</v>
      </c>
      <c r="D5092" t="str">
        <f>VLOOKUP(B5092,CONTENT!$B$2:$D$1001,3,FALSE)</f>
        <v>science</v>
      </c>
      <c r="E5092" t="str">
        <f>VLOOKUP(G5092,'Reaction type'!$B$1:$E$17,2, FALSE)</f>
        <v>positive</v>
      </c>
      <c r="F5092">
        <f>VLOOKUP(G5092, 'Reaction type'!$B$2:$E$17, 3,FALSE)</f>
        <v>70</v>
      </c>
      <c r="G5092" s="11" t="s">
        <v>1044</v>
      </c>
      <c r="H5092" s="12">
        <v>44064.133333333331</v>
      </c>
    </row>
    <row r="5093" spans="1:8" x14ac:dyDescent="0.2">
      <c r="A5093" s="10">
        <v>17138</v>
      </c>
      <c r="B5093" s="11" t="s">
        <v>700</v>
      </c>
      <c r="C5093" t="str">
        <f>VLOOKUP(B5093, CONTENT!$B$2:$D$1001,2,FALSE)</f>
        <v>photo</v>
      </c>
      <c r="D5093" t="str">
        <f>VLOOKUP(B5093,CONTENT!$B$2:$D$1001,3,FALSE)</f>
        <v>science</v>
      </c>
      <c r="E5093" t="str">
        <f>VLOOKUP(G5093,'Reaction type'!$B$1:$E$17,2, FALSE)</f>
        <v>positive</v>
      </c>
      <c r="F5093">
        <f>VLOOKUP(G5093, 'Reaction type'!$B$2:$E$17, 3,FALSE)</f>
        <v>70</v>
      </c>
      <c r="G5093" s="11" t="s">
        <v>1053</v>
      </c>
      <c r="H5093" s="12">
        <v>44107.625694444447</v>
      </c>
    </row>
    <row r="5094" spans="1:8" x14ac:dyDescent="0.2">
      <c r="A5094" s="7">
        <v>17141</v>
      </c>
      <c r="B5094" s="8" t="s">
        <v>700</v>
      </c>
      <c r="C5094" t="str">
        <f>VLOOKUP(B5094, CONTENT!$B$2:$D$1001,2,FALSE)</f>
        <v>photo</v>
      </c>
      <c r="D5094" t="str">
        <f>VLOOKUP(B5094,CONTENT!$B$2:$D$1001,3,FALSE)</f>
        <v>science</v>
      </c>
      <c r="E5094" t="str">
        <f>VLOOKUP(G5094,'Reaction type'!$B$1:$E$17,2, FALSE)</f>
        <v>positive</v>
      </c>
      <c r="F5094">
        <f>VLOOKUP(G5094, 'Reaction type'!$B$2:$E$17, 3,FALSE)</f>
        <v>70</v>
      </c>
      <c r="G5094" s="8" t="s">
        <v>1053</v>
      </c>
      <c r="H5094" s="9">
        <v>44343.675000000003</v>
      </c>
    </row>
    <row r="5095" spans="1:8" x14ac:dyDescent="0.2">
      <c r="A5095" s="10">
        <v>17142</v>
      </c>
      <c r="B5095" s="11" t="s">
        <v>700</v>
      </c>
      <c r="C5095" t="str">
        <f>VLOOKUP(B5095, CONTENT!$B$2:$D$1001,2,FALSE)</f>
        <v>photo</v>
      </c>
      <c r="D5095" t="str">
        <f>VLOOKUP(B5095,CONTENT!$B$2:$D$1001,3,FALSE)</f>
        <v>science</v>
      </c>
      <c r="E5095" t="str">
        <f>VLOOKUP(G5095,'Reaction type'!$B$1:$E$17,2, FALSE)</f>
        <v>positive</v>
      </c>
      <c r="F5095">
        <f>VLOOKUP(G5095, 'Reaction type'!$B$2:$E$17, 3,FALSE)</f>
        <v>70</v>
      </c>
      <c r="G5095" s="11" t="s">
        <v>1044</v>
      </c>
      <c r="H5095" s="12">
        <v>44325.561111111114</v>
      </c>
    </row>
    <row r="5096" spans="1:8" x14ac:dyDescent="0.2">
      <c r="A5096" s="7">
        <v>17145</v>
      </c>
      <c r="B5096" s="8" t="s">
        <v>700</v>
      </c>
      <c r="C5096" t="str">
        <f>VLOOKUP(B5096, CONTENT!$B$2:$D$1001,2,FALSE)</f>
        <v>photo</v>
      </c>
      <c r="D5096" t="str">
        <f>VLOOKUP(B5096,CONTENT!$B$2:$D$1001,3,FALSE)</f>
        <v>science</v>
      </c>
      <c r="E5096" t="str">
        <f>VLOOKUP(G5096,'Reaction type'!$B$1:$E$17,2, FALSE)</f>
        <v>positive</v>
      </c>
      <c r="F5096">
        <f>VLOOKUP(G5096, 'Reaction type'!$B$2:$E$17, 3,FALSE)</f>
        <v>70</v>
      </c>
      <c r="G5096" s="8" t="s">
        <v>1044</v>
      </c>
      <c r="H5096" s="9">
        <v>44267.621527777781</v>
      </c>
    </row>
    <row r="5097" spans="1:8" x14ac:dyDescent="0.2">
      <c r="A5097" s="10">
        <v>17146</v>
      </c>
      <c r="B5097" s="11" t="s">
        <v>700</v>
      </c>
      <c r="C5097" t="str">
        <f>VLOOKUP(B5097, CONTENT!$B$2:$D$1001,2,FALSE)</f>
        <v>photo</v>
      </c>
      <c r="D5097" t="str">
        <f>VLOOKUP(B5097,CONTENT!$B$2:$D$1001,3,FALSE)</f>
        <v>science</v>
      </c>
      <c r="E5097" t="str">
        <f>VLOOKUP(G5097,'Reaction type'!$B$1:$E$17,2, FALSE)</f>
        <v>positive</v>
      </c>
      <c r="F5097">
        <f>VLOOKUP(G5097, 'Reaction type'!$B$2:$E$17, 3,FALSE)</f>
        <v>70</v>
      </c>
      <c r="G5097" s="11" t="s">
        <v>1044</v>
      </c>
      <c r="H5097" s="12">
        <v>44291.945138888892</v>
      </c>
    </row>
    <row r="5098" spans="1:8" x14ac:dyDescent="0.2">
      <c r="A5098" s="10">
        <v>17155</v>
      </c>
      <c r="B5098" s="11" t="s">
        <v>701</v>
      </c>
      <c r="C5098" t="str">
        <f>VLOOKUP(B5098, CONTENT!$B$2:$D$1001,2,FALSE)</f>
        <v>photo</v>
      </c>
      <c r="D5098" t="str">
        <f>VLOOKUP(B5098,CONTENT!$B$2:$D$1001,3,FALSE)</f>
        <v>animals</v>
      </c>
      <c r="E5098" t="str">
        <f>VLOOKUP(G5098,'Reaction type'!$B$1:$E$17,2, FALSE)</f>
        <v>positive</v>
      </c>
      <c r="F5098">
        <f>VLOOKUP(G5098, 'Reaction type'!$B$2:$E$17, 3,FALSE)</f>
        <v>70</v>
      </c>
      <c r="G5098" s="11" t="s">
        <v>1053</v>
      </c>
      <c r="H5098" s="12">
        <v>44345.694444444445</v>
      </c>
    </row>
    <row r="5099" spans="1:8" x14ac:dyDescent="0.2">
      <c r="A5099" s="7">
        <v>17158</v>
      </c>
      <c r="B5099" s="8" t="s">
        <v>701</v>
      </c>
      <c r="C5099" t="str">
        <f>VLOOKUP(B5099, CONTENT!$B$2:$D$1001,2,FALSE)</f>
        <v>photo</v>
      </c>
      <c r="D5099" t="str">
        <f>VLOOKUP(B5099,CONTENT!$B$2:$D$1001,3,FALSE)</f>
        <v>animals</v>
      </c>
      <c r="E5099" t="str">
        <f>VLOOKUP(G5099,'Reaction type'!$B$1:$E$17,2, FALSE)</f>
        <v>positive</v>
      </c>
      <c r="F5099">
        <f>VLOOKUP(G5099, 'Reaction type'!$B$2:$E$17, 3,FALSE)</f>
        <v>70</v>
      </c>
      <c r="G5099" s="8" t="s">
        <v>1044</v>
      </c>
      <c r="H5099" s="9">
        <v>44172.124305555553</v>
      </c>
    </row>
    <row r="5100" spans="1:8" x14ac:dyDescent="0.2">
      <c r="A5100" s="10">
        <v>17165</v>
      </c>
      <c r="B5100" s="11" t="s">
        <v>701</v>
      </c>
      <c r="C5100" t="str">
        <f>VLOOKUP(B5100, CONTENT!$B$2:$D$1001,2,FALSE)</f>
        <v>photo</v>
      </c>
      <c r="D5100" t="str">
        <f>VLOOKUP(B5100,CONTENT!$B$2:$D$1001,3,FALSE)</f>
        <v>animals</v>
      </c>
      <c r="E5100" t="str">
        <f>VLOOKUP(G5100,'Reaction type'!$B$1:$E$17,2, FALSE)</f>
        <v>positive</v>
      </c>
      <c r="F5100">
        <f>VLOOKUP(G5100, 'Reaction type'!$B$2:$E$17, 3,FALSE)</f>
        <v>70</v>
      </c>
      <c r="G5100" s="11" t="s">
        <v>1044</v>
      </c>
      <c r="H5100" s="12">
        <v>44074.281944444447</v>
      </c>
    </row>
    <row r="5101" spans="1:8" x14ac:dyDescent="0.2">
      <c r="A5101" s="10">
        <v>17169</v>
      </c>
      <c r="B5101" s="11" t="s">
        <v>701</v>
      </c>
      <c r="C5101" t="str">
        <f>VLOOKUP(B5101, CONTENT!$B$2:$D$1001,2,FALSE)</f>
        <v>photo</v>
      </c>
      <c r="D5101" t="str">
        <f>VLOOKUP(B5101,CONTENT!$B$2:$D$1001,3,FALSE)</f>
        <v>animals</v>
      </c>
      <c r="E5101" t="str">
        <f>VLOOKUP(G5101,'Reaction type'!$B$1:$E$17,2, FALSE)</f>
        <v>positive</v>
      </c>
      <c r="F5101">
        <f>VLOOKUP(G5101, 'Reaction type'!$B$2:$E$17, 3,FALSE)</f>
        <v>70</v>
      </c>
      <c r="G5101" s="11" t="s">
        <v>1044</v>
      </c>
      <c r="H5101" s="12">
        <v>44124.158333333333</v>
      </c>
    </row>
    <row r="5102" spans="1:8" x14ac:dyDescent="0.2">
      <c r="A5102" s="10">
        <v>17177</v>
      </c>
      <c r="B5102" s="11" t="s">
        <v>701</v>
      </c>
      <c r="C5102" t="str">
        <f>VLOOKUP(B5102, CONTENT!$B$2:$D$1001,2,FALSE)</f>
        <v>photo</v>
      </c>
      <c r="D5102" t="str">
        <f>VLOOKUP(B5102,CONTENT!$B$2:$D$1001,3,FALSE)</f>
        <v>animals</v>
      </c>
      <c r="E5102" t="str">
        <f>VLOOKUP(G5102,'Reaction type'!$B$1:$E$17,2, FALSE)</f>
        <v>positive</v>
      </c>
      <c r="F5102">
        <f>VLOOKUP(G5102, 'Reaction type'!$B$2:$E$17, 3,FALSE)</f>
        <v>70</v>
      </c>
      <c r="G5102" s="11" t="s">
        <v>1053</v>
      </c>
      <c r="H5102" s="12">
        <v>44174.084722222222</v>
      </c>
    </row>
    <row r="5103" spans="1:8" x14ac:dyDescent="0.2">
      <c r="A5103" s="10">
        <v>17185</v>
      </c>
      <c r="B5103" s="11" t="s">
        <v>701</v>
      </c>
      <c r="C5103" t="str">
        <f>VLOOKUP(B5103, CONTENT!$B$2:$D$1001,2,FALSE)</f>
        <v>photo</v>
      </c>
      <c r="D5103" t="str">
        <f>VLOOKUP(B5103,CONTENT!$B$2:$D$1001,3,FALSE)</f>
        <v>animals</v>
      </c>
      <c r="E5103" t="str">
        <f>VLOOKUP(G5103,'Reaction type'!$B$1:$E$17,2, FALSE)</f>
        <v>positive</v>
      </c>
      <c r="F5103">
        <f>VLOOKUP(G5103, 'Reaction type'!$B$2:$E$17, 3,FALSE)</f>
        <v>70</v>
      </c>
      <c r="G5103" s="11" t="s">
        <v>1044</v>
      </c>
      <c r="H5103" s="12">
        <v>44068.206944444442</v>
      </c>
    </row>
    <row r="5104" spans="1:8" x14ac:dyDescent="0.2">
      <c r="A5104" s="10">
        <v>17189</v>
      </c>
      <c r="B5104" s="11" t="s">
        <v>701</v>
      </c>
      <c r="C5104" t="str">
        <f>VLOOKUP(B5104, CONTENT!$B$2:$D$1001,2,FALSE)</f>
        <v>photo</v>
      </c>
      <c r="D5104" t="str">
        <f>VLOOKUP(B5104,CONTENT!$B$2:$D$1001,3,FALSE)</f>
        <v>animals</v>
      </c>
      <c r="E5104" t="str">
        <f>VLOOKUP(G5104,'Reaction type'!$B$1:$E$17,2, FALSE)</f>
        <v>positive</v>
      </c>
      <c r="F5104">
        <f>VLOOKUP(G5104, 'Reaction type'!$B$2:$E$17, 3,FALSE)</f>
        <v>70</v>
      </c>
      <c r="G5104" s="11" t="s">
        <v>1053</v>
      </c>
      <c r="H5104" s="12">
        <v>44318.759722222225</v>
      </c>
    </row>
    <row r="5105" spans="1:8" x14ac:dyDescent="0.2">
      <c r="A5105" s="10">
        <v>17194</v>
      </c>
      <c r="B5105" s="11" t="s">
        <v>702</v>
      </c>
      <c r="C5105" t="str">
        <f>VLOOKUP(B5105, CONTENT!$B$2:$D$1001,2,FALSE)</f>
        <v>GIF</v>
      </c>
      <c r="D5105" t="str">
        <f>VLOOKUP(B5105,CONTENT!$B$2:$D$1001,3,FALSE)</f>
        <v>travel</v>
      </c>
      <c r="E5105" t="str">
        <f>VLOOKUP(G5105,'Reaction type'!$B$1:$E$17,2, FALSE)</f>
        <v>positive</v>
      </c>
      <c r="F5105">
        <f>VLOOKUP(G5105, 'Reaction type'!$B$2:$E$17, 3,FALSE)</f>
        <v>70</v>
      </c>
      <c r="G5105" s="11" t="s">
        <v>1053</v>
      </c>
      <c r="H5105" s="12">
        <v>44063.834722222222</v>
      </c>
    </row>
    <row r="5106" spans="1:8" x14ac:dyDescent="0.2">
      <c r="A5106" s="10">
        <v>17196</v>
      </c>
      <c r="B5106" s="11" t="s">
        <v>702</v>
      </c>
      <c r="C5106" t="str">
        <f>VLOOKUP(B5106, CONTENT!$B$2:$D$1001,2,FALSE)</f>
        <v>GIF</v>
      </c>
      <c r="D5106" t="str">
        <f>VLOOKUP(B5106,CONTENT!$B$2:$D$1001,3,FALSE)</f>
        <v>travel</v>
      </c>
      <c r="E5106" t="str">
        <f>VLOOKUP(G5106,'Reaction type'!$B$1:$E$17,2, FALSE)</f>
        <v>positive</v>
      </c>
      <c r="F5106">
        <f>VLOOKUP(G5106, 'Reaction type'!$B$2:$E$17, 3,FALSE)</f>
        <v>70</v>
      </c>
      <c r="G5106" s="11" t="s">
        <v>1053</v>
      </c>
      <c r="H5106" s="12">
        <v>44027.818055555559</v>
      </c>
    </row>
    <row r="5107" spans="1:8" x14ac:dyDescent="0.2">
      <c r="A5107" s="7">
        <v>17205</v>
      </c>
      <c r="B5107" s="8" t="s">
        <v>702</v>
      </c>
      <c r="C5107" t="str">
        <f>VLOOKUP(B5107, CONTENT!$B$2:$D$1001,2,FALSE)</f>
        <v>GIF</v>
      </c>
      <c r="D5107" t="str">
        <f>VLOOKUP(B5107,CONTENT!$B$2:$D$1001,3,FALSE)</f>
        <v>travel</v>
      </c>
      <c r="E5107" t="str">
        <f>VLOOKUP(G5107,'Reaction type'!$B$1:$E$17,2, FALSE)</f>
        <v>positive</v>
      </c>
      <c r="F5107">
        <f>VLOOKUP(G5107, 'Reaction type'!$B$2:$E$17, 3,FALSE)</f>
        <v>70</v>
      </c>
      <c r="G5107" s="8" t="s">
        <v>1053</v>
      </c>
      <c r="H5107" s="9">
        <v>44033.013194444444</v>
      </c>
    </row>
    <row r="5108" spans="1:8" x14ac:dyDescent="0.2">
      <c r="A5108" s="10">
        <v>17214</v>
      </c>
      <c r="B5108" s="11" t="s">
        <v>702</v>
      </c>
      <c r="C5108" t="str">
        <f>VLOOKUP(B5108, CONTENT!$B$2:$D$1001,2,FALSE)</f>
        <v>GIF</v>
      </c>
      <c r="D5108" t="str">
        <f>VLOOKUP(B5108,CONTENT!$B$2:$D$1001,3,FALSE)</f>
        <v>travel</v>
      </c>
      <c r="E5108" t="str">
        <f>VLOOKUP(G5108,'Reaction type'!$B$1:$E$17,2, FALSE)</f>
        <v>positive</v>
      </c>
      <c r="F5108">
        <f>VLOOKUP(G5108, 'Reaction type'!$B$2:$E$17, 3,FALSE)</f>
        <v>70</v>
      </c>
      <c r="G5108" s="11" t="s">
        <v>1044</v>
      </c>
      <c r="H5108" s="12">
        <v>44135.434027777781</v>
      </c>
    </row>
    <row r="5109" spans="1:8" x14ac:dyDescent="0.2">
      <c r="A5109" s="10">
        <v>17220</v>
      </c>
      <c r="B5109" s="11" t="s">
        <v>702</v>
      </c>
      <c r="C5109" t="str">
        <f>VLOOKUP(B5109, CONTENT!$B$2:$D$1001,2,FALSE)</f>
        <v>GIF</v>
      </c>
      <c r="D5109" t="str">
        <f>VLOOKUP(B5109,CONTENT!$B$2:$D$1001,3,FALSE)</f>
        <v>travel</v>
      </c>
      <c r="E5109" t="str">
        <f>VLOOKUP(G5109,'Reaction type'!$B$1:$E$17,2, FALSE)</f>
        <v>positive</v>
      </c>
      <c r="F5109">
        <f>VLOOKUP(G5109, 'Reaction type'!$B$2:$E$17, 3,FALSE)</f>
        <v>70</v>
      </c>
      <c r="G5109" s="11" t="s">
        <v>1053</v>
      </c>
      <c r="H5109" s="12">
        <v>44241.779861111114</v>
      </c>
    </row>
    <row r="5110" spans="1:8" x14ac:dyDescent="0.2">
      <c r="A5110" s="10">
        <v>17239</v>
      </c>
      <c r="B5110" s="11" t="s">
        <v>703</v>
      </c>
      <c r="C5110" t="str">
        <f>VLOOKUP(B5110, CONTENT!$B$2:$D$1001,2,FALSE)</f>
        <v>video</v>
      </c>
      <c r="D5110" t="str">
        <f>VLOOKUP(B5110,CONTENT!$B$2:$D$1001,3,FALSE)</f>
        <v>soccer</v>
      </c>
      <c r="E5110" t="str">
        <f>VLOOKUP(G5110,'Reaction type'!$B$1:$E$17,2, FALSE)</f>
        <v>positive</v>
      </c>
      <c r="F5110">
        <f>VLOOKUP(G5110, 'Reaction type'!$B$2:$E$17, 3,FALSE)</f>
        <v>70</v>
      </c>
      <c r="G5110" s="11" t="s">
        <v>1053</v>
      </c>
      <c r="H5110" s="12">
        <v>44268.958333333336</v>
      </c>
    </row>
    <row r="5111" spans="1:8" x14ac:dyDescent="0.2">
      <c r="A5111" s="7">
        <v>17240</v>
      </c>
      <c r="B5111" s="8" t="s">
        <v>703</v>
      </c>
      <c r="C5111" t="str">
        <f>VLOOKUP(B5111, CONTENT!$B$2:$D$1001,2,FALSE)</f>
        <v>video</v>
      </c>
      <c r="D5111" t="str">
        <f>VLOOKUP(B5111,CONTENT!$B$2:$D$1001,3,FALSE)</f>
        <v>soccer</v>
      </c>
      <c r="E5111" t="str">
        <f>VLOOKUP(G5111,'Reaction type'!$B$1:$E$17,2, FALSE)</f>
        <v>positive</v>
      </c>
      <c r="F5111">
        <f>VLOOKUP(G5111, 'Reaction type'!$B$2:$E$17, 3,FALSE)</f>
        <v>70</v>
      </c>
      <c r="G5111" s="8" t="s">
        <v>1044</v>
      </c>
      <c r="H5111" s="9">
        <v>44031.173611111109</v>
      </c>
    </row>
    <row r="5112" spans="1:8" x14ac:dyDescent="0.2">
      <c r="A5112" s="7">
        <v>17242</v>
      </c>
      <c r="B5112" s="8" t="s">
        <v>703</v>
      </c>
      <c r="C5112" t="str">
        <f>VLOOKUP(B5112, CONTENT!$B$2:$D$1001,2,FALSE)</f>
        <v>video</v>
      </c>
      <c r="D5112" t="str">
        <f>VLOOKUP(B5112,CONTENT!$B$2:$D$1001,3,FALSE)</f>
        <v>soccer</v>
      </c>
      <c r="E5112" t="str">
        <f>VLOOKUP(G5112,'Reaction type'!$B$1:$E$17,2, FALSE)</f>
        <v>positive</v>
      </c>
      <c r="F5112">
        <f>VLOOKUP(G5112, 'Reaction type'!$B$2:$E$17, 3,FALSE)</f>
        <v>70</v>
      </c>
      <c r="G5112" s="8" t="s">
        <v>1053</v>
      </c>
      <c r="H5112" s="9">
        <v>44192.02847222222</v>
      </c>
    </row>
    <row r="5113" spans="1:8" x14ac:dyDescent="0.2">
      <c r="A5113" s="10">
        <v>17245</v>
      </c>
      <c r="B5113" s="11" t="s">
        <v>703</v>
      </c>
      <c r="C5113" t="str">
        <f>VLOOKUP(B5113, CONTENT!$B$2:$D$1001,2,FALSE)</f>
        <v>video</v>
      </c>
      <c r="D5113" t="str">
        <f>VLOOKUP(B5113,CONTENT!$B$2:$D$1001,3,FALSE)</f>
        <v>soccer</v>
      </c>
      <c r="E5113" t="str">
        <f>VLOOKUP(G5113,'Reaction type'!$B$1:$E$17,2, FALSE)</f>
        <v>positive</v>
      </c>
      <c r="F5113">
        <f>VLOOKUP(G5113, 'Reaction type'!$B$2:$E$17, 3,FALSE)</f>
        <v>70</v>
      </c>
      <c r="G5113" s="11" t="s">
        <v>1044</v>
      </c>
      <c r="H5113" s="12">
        <v>44204.525694444441</v>
      </c>
    </row>
    <row r="5114" spans="1:8" x14ac:dyDescent="0.2">
      <c r="A5114" s="10">
        <v>17279</v>
      </c>
      <c r="B5114" s="11" t="s">
        <v>705</v>
      </c>
      <c r="C5114" t="str">
        <f>VLOOKUP(B5114, CONTENT!$B$2:$D$1001,2,FALSE)</f>
        <v>video</v>
      </c>
      <c r="D5114" t="str">
        <f>VLOOKUP(B5114,CONTENT!$B$2:$D$1001,3,FALSE)</f>
        <v>tennis</v>
      </c>
      <c r="E5114" t="str">
        <f>VLOOKUP(G5114,'Reaction type'!$B$1:$E$17,2, FALSE)</f>
        <v>positive</v>
      </c>
      <c r="F5114">
        <f>VLOOKUP(G5114, 'Reaction type'!$B$2:$E$17, 3,FALSE)</f>
        <v>70</v>
      </c>
      <c r="G5114" s="11" t="s">
        <v>1053</v>
      </c>
      <c r="H5114" s="12">
        <v>44009.496527777781</v>
      </c>
    </row>
    <row r="5115" spans="1:8" x14ac:dyDescent="0.2">
      <c r="A5115" s="7">
        <v>17282</v>
      </c>
      <c r="B5115" s="8" t="s">
        <v>705</v>
      </c>
      <c r="C5115" t="str">
        <f>VLOOKUP(B5115, CONTENT!$B$2:$D$1001,2,FALSE)</f>
        <v>video</v>
      </c>
      <c r="D5115" t="str">
        <f>VLOOKUP(B5115,CONTENT!$B$2:$D$1001,3,FALSE)</f>
        <v>tennis</v>
      </c>
      <c r="E5115" t="str">
        <f>VLOOKUP(G5115,'Reaction type'!$B$1:$E$17,2, FALSE)</f>
        <v>positive</v>
      </c>
      <c r="F5115">
        <f>VLOOKUP(G5115, 'Reaction type'!$B$2:$E$17, 3,FALSE)</f>
        <v>70</v>
      </c>
      <c r="G5115" s="8" t="s">
        <v>1053</v>
      </c>
      <c r="H5115" s="9">
        <v>44038.013888888891</v>
      </c>
    </row>
    <row r="5116" spans="1:8" x14ac:dyDescent="0.2">
      <c r="A5116" s="10">
        <v>17304</v>
      </c>
      <c r="B5116" s="11" t="s">
        <v>706</v>
      </c>
      <c r="C5116" t="str">
        <f>VLOOKUP(B5116, CONTENT!$B$2:$D$1001,2,FALSE)</f>
        <v>video</v>
      </c>
      <c r="D5116" t="str">
        <f>VLOOKUP(B5116,CONTENT!$B$2:$D$1001,3,FALSE)</f>
        <v>culture</v>
      </c>
      <c r="E5116" t="str">
        <f>VLOOKUP(G5116,'Reaction type'!$B$1:$E$17,2, FALSE)</f>
        <v>positive</v>
      </c>
      <c r="F5116">
        <f>VLOOKUP(G5116, 'Reaction type'!$B$2:$E$17, 3,FALSE)</f>
        <v>70</v>
      </c>
      <c r="G5116" s="11" t="s">
        <v>1053</v>
      </c>
      <c r="H5116" s="12">
        <v>44115.394444444442</v>
      </c>
    </row>
    <row r="5117" spans="1:8" x14ac:dyDescent="0.2">
      <c r="A5117" s="7">
        <v>17305</v>
      </c>
      <c r="B5117" s="8" t="s">
        <v>706</v>
      </c>
      <c r="C5117" t="str">
        <f>VLOOKUP(B5117, CONTENT!$B$2:$D$1001,2,FALSE)</f>
        <v>video</v>
      </c>
      <c r="D5117" t="str">
        <f>VLOOKUP(B5117,CONTENT!$B$2:$D$1001,3,FALSE)</f>
        <v>culture</v>
      </c>
      <c r="E5117" t="str">
        <f>VLOOKUP(G5117,'Reaction type'!$B$1:$E$17,2, FALSE)</f>
        <v>positive</v>
      </c>
      <c r="F5117">
        <f>VLOOKUP(G5117, 'Reaction type'!$B$2:$E$17, 3,FALSE)</f>
        <v>70</v>
      </c>
      <c r="G5117" s="8" t="s">
        <v>1053</v>
      </c>
      <c r="H5117" s="9">
        <v>44355.115972222222</v>
      </c>
    </row>
    <row r="5118" spans="1:8" x14ac:dyDescent="0.2">
      <c r="A5118" s="7">
        <v>17313</v>
      </c>
      <c r="B5118" s="8" t="s">
        <v>706</v>
      </c>
      <c r="C5118" t="str">
        <f>VLOOKUP(B5118, CONTENT!$B$2:$D$1001,2,FALSE)</f>
        <v>video</v>
      </c>
      <c r="D5118" t="str">
        <f>VLOOKUP(B5118,CONTENT!$B$2:$D$1001,3,FALSE)</f>
        <v>culture</v>
      </c>
      <c r="E5118" t="str">
        <f>VLOOKUP(G5118,'Reaction type'!$B$1:$E$17,2, FALSE)</f>
        <v>positive</v>
      </c>
      <c r="F5118">
        <f>VLOOKUP(G5118, 'Reaction type'!$B$2:$E$17, 3,FALSE)</f>
        <v>70</v>
      </c>
      <c r="G5118" s="8" t="s">
        <v>1044</v>
      </c>
      <c r="H5118" s="9">
        <v>44272.800694444442</v>
      </c>
    </row>
    <row r="5119" spans="1:8" x14ac:dyDescent="0.2">
      <c r="A5119" s="10">
        <v>17316</v>
      </c>
      <c r="B5119" s="11" t="s">
        <v>706</v>
      </c>
      <c r="C5119" t="str">
        <f>VLOOKUP(B5119, CONTENT!$B$2:$D$1001,2,FALSE)</f>
        <v>video</v>
      </c>
      <c r="D5119" t="str">
        <f>VLOOKUP(B5119,CONTENT!$B$2:$D$1001,3,FALSE)</f>
        <v>culture</v>
      </c>
      <c r="E5119" t="str">
        <f>VLOOKUP(G5119,'Reaction type'!$B$1:$E$17,2, FALSE)</f>
        <v>positive</v>
      </c>
      <c r="F5119">
        <f>VLOOKUP(G5119, 'Reaction type'!$B$2:$E$17, 3,FALSE)</f>
        <v>70</v>
      </c>
      <c r="G5119" s="11" t="s">
        <v>1044</v>
      </c>
      <c r="H5119" s="12">
        <v>44113.432638888888</v>
      </c>
    </row>
    <row r="5120" spans="1:8" x14ac:dyDescent="0.2">
      <c r="A5120" s="7">
        <v>17322</v>
      </c>
      <c r="B5120" s="8" t="s">
        <v>707</v>
      </c>
      <c r="C5120" t="str">
        <f>VLOOKUP(B5120, CONTENT!$B$2:$D$1001,2,FALSE)</f>
        <v>audio</v>
      </c>
      <c r="D5120" t="str">
        <f>VLOOKUP(B5120,CONTENT!$B$2:$D$1001,3,FALSE)</f>
        <v>fitness</v>
      </c>
      <c r="E5120" t="str">
        <f>VLOOKUP(G5120,'Reaction type'!$B$1:$E$17,2, FALSE)</f>
        <v>positive</v>
      </c>
      <c r="F5120">
        <f>VLOOKUP(G5120, 'Reaction type'!$B$2:$E$17, 3,FALSE)</f>
        <v>70</v>
      </c>
      <c r="G5120" s="8" t="s">
        <v>1053</v>
      </c>
      <c r="H5120" s="9">
        <v>44155.370833333334</v>
      </c>
    </row>
    <row r="5121" spans="1:8" x14ac:dyDescent="0.2">
      <c r="A5121" s="10">
        <v>17326</v>
      </c>
      <c r="B5121" s="11" t="s">
        <v>708</v>
      </c>
      <c r="C5121" t="str">
        <f>VLOOKUP(B5121, CONTENT!$B$2:$D$1001,2,FALSE)</f>
        <v>audio</v>
      </c>
      <c r="D5121" t="str">
        <f>VLOOKUP(B5121,CONTENT!$B$2:$D$1001,3,FALSE)</f>
        <v>dogs</v>
      </c>
      <c r="E5121" t="str">
        <f>VLOOKUP(G5121,'Reaction type'!$B$1:$E$17,2, FALSE)</f>
        <v>positive</v>
      </c>
      <c r="F5121">
        <f>VLOOKUP(G5121, 'Reaction type'!$B$2:$E$17, 3,FALSE)</f>
        <v>70</v>
      </c>
      <c r="G5121" s="11" t="s">
        <v>1053</v>
      </c>
      <c r="H5121" s="12">
        <v>44038.175694444442</v>
      </c>
    </row>
    <row r="5122" spans="1:8" x14ac:dyDescent="0.2">
      <c r="A5122" s="7">
        <v>17333</v>
      </c>
      <c r="B5122" s="8" t="s">
        <v>708</v>
      </c>
      <c r="C5122" t="str">
        <f>VLOOKUP(B5122, CONTENT!$B$2:$D$1001,2,FALSE)</f>
        <v>audio</v>
      </c>
      <c r="D5122" t="str">
        <f>VLOOKUP(B5122,CONTENT!$B$2:$D$1001,3,FALSE)</f>
        <v>dogs</v>
      </c>
      <c r="E5122" t="str">
        <f>VLOOKUP(G5122,'Reaction type'!$B$1:$E$17,2, FALSE)</f>
        <v>positive</v>
      </c>
      <c r="F5122">
        <f>VLOOKUP(G5122, 'Reaction type'!$B$2:$E$17, 3,FALSE)</f>
        <v>70</v>
      </c>
      <c r="G5122" s="8" t="s">
        <v>1053</v>
      </c>
      <c r="H5122" s="9">
        <v>44166.509722222225</v>
      </c>
    </row>
    <row r="5123" spans="1:8" x14ac:dyDescent="0.2">
      <c r="A5123" s="7">
        <v>17343</v>
      </c>
      <c r="B5123" s="8" t="s">
        <v>708</v>
      </c>
      <c r="C5123" t="str">
        <f>VLOOKUP(B5123, CONTENT!$B$2:$D$1001,2,FALSE)</f>
        <v>audio</v>
      </c>
      <c r="D5123" t="str">
        <f>VLOOKUP(B5123,CONTENT!$B$2:$D$1001,3,FALSE)</f>
        <v>dogs</v>
      </c>
      <c r="E5123" t="str">
        <f>VLOOKUP(G5123,'Reaction type'!$B$1:$E$17,2, FALSE)</f>
        <v>positive</v>
      </c>
      <c r="F5123">
        <f>VLOOKUP(G5123, 'Reaction type'!$B$2:$E$17, 3,FALSE)</f>
        <v>70</v>
      </c>
      <c r="G5123" s="8" t="s">
        <v>1044</v>
      </c>
      <c r="H5123" s="9">
        <v>44030.194444444445</v>
      </c>
    </row>
    <row r="5124" spans="1:8" x14ac:dyDescent="0.2">
      <c r="A5124" s="10">
        <v>17344</v>
      </c>
      <c r="B5124" s="11" t="s">
        <v>708</v>
      </c>
      <c r="C5124" t="str">
        <f>VLOOKUP(B5124, CONTENT!$B$2:$D$1001,2,FALSE)</f>
        <v>audio</v>
      </c>
      <c r="D5124" t="str">
        <f>VLOOKUP(B5124,CONTENT!$B$2:$D$1001,3,FALSE)</f>
        <v>dogs</v>
      </c>
      <c r="E5124" t="str">
        <f>VLOOKUP(G5124,'Reaction type'!$B$1:$E$17,2, FALSE)</f>
        <v>positive</v>
      </c>
      <c r="F5124">
        <f>VLOOKUP(G5124, 'Reaction type'!$B$2:$E$17, 3,FALSE)</f>
        <v>70</v>
      </c>
      <c r="G5124" s="11" t="s">
        <v>1044</v>
      </c>
      <c r="H5124" s="12">
        <v>44133.911805555559</v>
      </c>
    </row>
    <row r="5125" spans="1:8" x14ac:dyDescent="0.2">
      <c r="A5125" s="7">
        <v>17348</v>
      </c>
      <c r="B5125" s="8" t="s">
        <v>709</v>
      </c>
      <c r="C5125" t="str">
        <f>VLOOKUP(B5125, CONTENT!$B$2:$D$1001,2,FALSE)</f>
        <v>video</v>
      </c>
      <c r="D5125" t="str">
        <f>VLOOKUP(B5125,CONTENT!$B$2:$D$1001,3,FALSE)</f>
        <v>dogs</v>
      </c>
      <c r="E5125" t="str">
        <f>VLOOKUP(G5125,'Reaction type'!$B$1:$E$17,2, FALSE)</f>
        <v>positive</v>
      </c>
      <c r="F5125">
        <f>VLOOKUP(G5125, 'Reaction type'!$B$2:$E$17, 3,FALSE)</f>
        <v>70</v>
      </c>
      <c r="G5125" s="8" t="s">
        <v>1044</v>
      </c>
      <c r="H5125" s="9">
        <v>44053.063194444447</v>
      </c>
    </row>
    <row r="5126" spans="1:8" x14ac:dyDescent="0.2">
      <c r="A5126" s="10">
        <v>17357</v>
      </c>
      <c r="B5126" s="11" t="s">
        <v>711</v>
      </c>
      <c r="C5126" t="str">
        <f>VLOOKUP(B5126, CONTENT!$B$2:$D$1001,2,FALSE)</f>
        <v>GIF</v>
      </c>
      <c r="D5126" t="str">
        <f>VLOOKUP(B5126,CONTENT!$B$2:$D$1001,3,FALSE)</f>
        <v>technology</v>
      </c>
      <c r="E5126" t="str">
        <f>VLOOKUP(G5126,'Reaction type'!$B$1:$E$17,2, FALSE)</f>
        <v>positive</v>
      </c>
      <c r="F5126">
        <f>VLOOKUP(G5126, 'Reaction type'!$B$2:$E$17, 3,FALSE)</f>
        <v>70</v>
      </c>
      <c r="G5126" s="11" t="s">
        <v>1053</v>
      </c>
      <c r="H5126" s="12">
        <v>44104.593055555553</v>
      </c>
    </row>
    <row r="5127" spans="1:8" x14ac:dyDescent="0.2">
      <c r="A5127" s="7">
        <v>17362</v>
      </c>
      <c r="B5127" s="8" t="s">
        <v>711</v>
      </c>
      <c r="C5127" t="str">
        <f>VLOOKUP(B5127, CONTENT!$B$2:$D$1001,2,FALSE)</f>
        <v>GIF</v>
      </c>
      <c r="D5127" t="str">
        <f>VLOOKUP(B5127,CONTENT!$B$2:$D$1001,3,FALSE)</f>
        <v>technology</v>
      </c>
      <c r="E5127" t="str">
        <f>VLOOKUP(G5127,'Reaction type'!$B$1:$E$17,2, FALSE)</f>
        <v>positive</v>
      </c>
      <c r="F5127">
        <f>VLOOKUP(G5127, 'Reaction type'!$B$2:$E$17, 3,FALSE)</f>
        <v>70</v>
      </c>
      <c r="G5127" s="8" t="s">
        <v>1044</v>
      </c>
      <c r="H5127" s="9">
        <v>44319.972222222219</v>
      </c>
    </row>
    <row r="5128" spans="1:8" x14ac:dyDescent="0.2">
      <c r="A5128" s="7">
        <v>17364</v>
      </c>
      <c r="B5128" s="8" t="s">
        <v>711</v>
      </c>
      <c r="C5128" t="str">
        <f>VLOOKUP(B5128, CONTENT!$B$2:$D$1001,2,FALSE)</f>
        <v>GIF</v>
      </c>
      <c r="D5128" t="str">
        <f>VLOOKUP(B5128,CONTENT!$B$2:$D$1001,3,FALSE)</f>
        <v>technology</v>
      </c>
      <c r="E5128" t="str">
        <f>VLOOKUP(G5128,'Reaction type'!$B$1:$E$17,2, FALSE)</f>
        <v>positive</v>
      </c>
      <c r="F5128">
        <f>VLOOKUP(G5128, 'Reaction type'!$B$2:$E$17, 3,FALSE)</f>
        <v>70</v>
      </c>
      <c r="G5128" s="8" t="s">
        <v>1044</v>
      </c>
      <c r="H5128" s="9">
        <v>44007.138194444444</v>
      </c>
    </row>
    <row r="5129" spans="1:8" x14ac:dyDescent="0.2">
      <c r="A5129" s="10">
        <v>17365</v>
      </c>
      <c r="B5129" s="11" t="s">
        <v>711</v>
      </c>
      <c r="C5129" t="str">
        <f>VLOOKUP(B5129, CONTENT!$B$2:$D$1001,2,FALSE)</f>
        <v>GIF</v>
      </c>
      <c r="D5129" t="str">
        <f>VLOOKUP(B5129,CONTENT!$B$2:$D$1001,3,FALSE)</f>
        <v>technology</v>
      </c>
      <c r="E5129" t="str">
        <f>VLOOKUP(G5129,'Reaction type'!$B$1:$E$17,2, FALSE)</f>
        <v>positive</v>
      </c>
      <c r="F5129">
        <f>VLOOKUP(G5129, 'Reaction type'!$B$2:$E$17, 3,FALSE)</f>
        <v>70</v>
      </c>
      <c r="G5129" s="11" t="s">
        <v>1044</v>
      </c>
      <c r="H5129" s="12">
        <v>44297.063888888886</v>
      </c>
    </row>
    <row r="5130" spans="1:8" x14ac:dyDescent="0.2">
      <c r="A5130" s="7">
        <v>17370</v>
      </c>
      <c r="B5130" s="8" t="s">
        <v>711</v>
      </c>
      <c r="C5130" t="str">
        <f>VLOOKUP(B5130, CONTENT!$B$2:$D$1001,2,FALSE)</f>
        <v>GIF</v>
      </c>
      <c r="D5130" t="str">
        <f>VLOOKUP(B5130,CONTENT!$B$2:$D$1001,3,FALSE)</f>
        <v>technology</v>
      </c>
      <c r="E5130" t="str">
        <f>VLOOKUP(G5130,'Reaction type'!$B$1:$E$17,2, FALSE)</f>
        <v>positive</v>
      </c>
      <c r="F5130">
        <f>VLOOKUP(G5130, 'Reaction type'!$B$2:$E$17, 3,FALSE)</f>
        <v>70</v>
      </c>
      <c r="G5130" s="8" t="s">
        <v>1044</v>
      </c>
      <c r="H5130" s="9">
        <v>44049.838194444441</v>
      </c>
    </row>
    <row r="5131" spans="1:8" x14ac:dyDescent="0.2">
      <c r="A5131" s="7">
        <v>17375</v>
      </c>
      <c r="B5131" s="8" t="s">
        <v>712</v>
      </c>
      <c r="C5131" t="str">
        <f>VLOOKUP(B5131, CONTENT!$B$2:$D$1001,2,FALSE)</f>
        <v>video</v>
      </c>
      <c r="D5131" t="str">
        <f>VLOOKUP(B5131,CONTENT!$B$2:$D$1001,3,FALSE)</f>
        <v>cooking</v>
      </c>
      <c r="E5131" t="str">
        <f>VLOOKUP(G5131,'Reaction type'!$B$1:$E$17,2, FALSE)</f>
        <v>positive</v>
      </c>
      <c r="F5131">
        <f>VLOOKUP(G5131, 'Reaction type'!$B$2:$E$17, 3,FALSE)</f>
        <v>70</v>
      </c>
      <c r="G5131" s="8" t="s">
        <v>1053</v>
      </c>
      <c r="H5131" s="9">
        <v>44028.788194444445</v>
      </c>
    </row>
    <row r="5132" spans="1:8" x14ac:dyDescent="0.2">
      <c r="A5132" s="10">
        <v>17386</v>
      </c>
      <c r="B5132" s="11" t="s">
        <v>712</v>
      </c>
      <c r="C5132" t="str">
        <f>VLOOKUP(B5132, CONTENT!$B$2:$D$1001,2,FALSE)</f>
        <v>video</v>
      </c>
      <c r="D5132" t="str">
        <f>VLOOKUP(B5132,CONTENT!$B$2:$D$1001,3,FALSE)</f>
        <v>cooking</v>
      </c>
      <c r="E5132" t="str">
        <f>VLOOKUP(G5132,'Reaction type'!$B$1:$E$17,2, FALSE)</f>
        <v>positive</v>
      </c>
      <c r="F5132">
        <f>VLOOKUP(G5132, 'Reaction type'!$B$2:$E$17, 3,FALSE)</f>
        <v>70</v>
      </c>
      <c r="G5132" s="11" t="s">
        <v>1044</v>
      </c>
      <c r="H5132" s="12">
        <v>44248.1</v>
      </c>
    </row>
    <row r="5133" spans="1:8" x14ac:dyDescent="0.2">
      <c r="A5133" s="7">
        <v>17389</v>
      </c>
      <c r="B5133" s="8" t="s">
        <v>712</v>
      </c>
      <c r="C5133" t="str">
        <f>VLOOKUP(B5133, CONTENT!$B$2:$D$1001,2,FALSE)</f>
        <v>video</v>
      </c>
      <c r="D5133" t="str">
        <f>VLOOKUP(B5133,CONTENT!$B$2:$D$1001,3,FALSE)</f>
        <v>cooking</v>
      </c>
      <c r="E5133" t="str">
        <f>VLOOKUP(G5133,'Reaction type'!$B$1:$E$17,2, FALSE)</f>
        <v>positive</v>
      </c>
      <c r="F5133">
        <f>VLOOKUP(G5133, 'Reaction type'!$B$2:$E$17, 3,FALSE)</f>
        <v>70</v>
      </c>
      <c r="G5133" s="8" t="s">
        <v>1044</v>
      </c>
      <c r="H5133" s="9">
        <v>44050.302777777775</v>
      </c>
    </row>
    <row r="5134" spans="1:8" x14ac:dyDescent="0.2">
      <c r="A5134" s="7">
        <v>17396</v>
      </c>
      <c r="B5134" s="8" t="s">
        <v>713</v>
      </c>
      <c r="C5134" t="str">
        <f>VLOOKUP(B5134, CONTENT!$B$2:$D$1001,2,FALSE)</f>
        <v>photo</v>
      </c>
      <c r="D5134" t="str">
        <f>VLOOKUP(B5134,CONTENT!$B$2:$D$1001,3,FALSE)</f>
        <v>animals</v>
      </c>
      <c r="E5134" t="str">
        <f>VLOOKUP(G5134,'Reaction type'!$B$1:$E$17,2, FALSE)</f>
        <v>positive</v>
      </c>
      <c r="F5134">
        <f>VLOOKUP(G5134, 'Reaction type'!$B$2:$E$17, 3,FALSE)</f>
        <v>70</v>
      </c>
      <c r="G5134" s="8" t="s">
        <v>1053</v>
      </c>
      <c r="H5134" s="9">
        <v>44139.709722222222</v>
      </c>
    </row>
    <row r="5135" spans="1:8" x14ac:dyDescent="0.2">
      <c r="A5135" s="10">
        <v>17403</v>
      </c>
      <c r="B5135" s="11" t="s">
        <v>713</v>
      </c>
      <c r="C5135" t="str">
        <f>VLOOKUP(B5135, CONTENT!$B$2:$D$1001,2,FALSE)</f>
        <v>photo</v>
      </c>
      <c r="D5135" t="str">
        <f>VLOOKUP(B5135,CONTENT!$B$2:$D$1001,3,FALSE)</f>
        <v>animals</v>
      </c>
      <c r="E5135" t="str">
        <f>VLOOKUP(G5135,'Reaction type'!$B$1:$E$17,2, FALSE)</f>
        <v>positive</v>
      </c>
      <c r="F5135">
        <f>VLOOKUP(G5135, 'Reaction type'!$B$2:$E$17, 3,FALSE)</f>
        <v>70</v>
      </c>
      <c r="G5135" s="11" t="s">
        <v>1053</v>
      </c>
      <c r="H5135" s="12">
        <v>44267.344444444447</v>
      </c>
    </row>
    <row r="5136" spans="1:8" x14ac:dyDescent="0.2">
      <c r="A5136" s="10">
        <v>17405</v>
      </c>
      <c r="B5136" s="11" t="s">
        <v>713</v>
      </c>
      <c r="C5136" t="str">
        <f>VLOOKUP(B5136, CONTENT!$B$2:$D$1001,2,FALSE)</f>
        <v>photo</v>
      </c>
      <c r="D5136" t="str">
        <f>VLOOKUP(B5136,CONTENT!$B$2:$D$1001,3,FALSE)</f>
        <v>animals</v>
      </c>
      <c r="E5136" t="str">
        <f>VLOOKUP(G5136,'Reaction type'!$B$1:$E$17,2, FALSE)</f>
        <v>positive</v>
      </c>
      <c r="F5136">
        <f>VLOOKUP(G5136, 'Reaction type'!$B$2:$E$17, 3,FALSE)</f>
        <v>70</v>
      </c>
      <c r="G5136" s="11" t="s">
        <v>1053</v>
      </c>
      <c r="H5136" s="12">
        <v>44106.419444444444</v>
      </c>
    </row>
    <row r="5137" spans="1:8" x14ac:dyDescent="0.2">
      <c r="A5137" s="10">
        <v>17417</v>
      </c>
      <c r="B5137" s="11" t="s">
        <v>713</v>
      </c>
      <c r="C5137" t="str">
        <f>VLOOKUP(B5137, CONTENT!$B$2:$D$1001,2,FALSE)</f>
        <v>photo</v>
      </c>
      <c r="D5137" t="str">
        <f>VLOOKUP(B5137,CONTENT!$B$2:$D$1001,3,FALSE)</f>
        <v>animals</v>
      </c>
      <c r="E5137" t="str">
        <f>VLOOKUP(G5137,'Reaction type'!$B$1:$E$17,2, FALSE)</f>
        <v>positive</v>
      </c>
      <c r="F5137">
        <f>VLOOKUP(G5137, 'Reaction type'!$B$2:$E$17, 3,FALSE)</f>
        <v>70</v>
      </c>
      <c r="G5137" s="11" t="s">
        <v>1053</v>
      </c>
      <c r="H5137" s="12">
        <v>44067.286111111112</v>
      </c>
    </row>
    <row r="5138" spans="1:8" x14ac:dyDescent="0.2">
      <c r="A5138" s="10">
        <v>17421</v>
      </c>
      <c r="B5138" s="11" t="s">
        <v>713</v>
      </c>
      <c r="C5138" t="str">
        <f>VLOOKUP(B5138, CONTENT!$B$2:$D$1001,2,FALSE)</f>
        <v>photo</v>
      </c>
      <c r="D5138" t="str">
        <f>VLOOKUP(B5138,CONTENT!$B$2:$D$1001,3,FALSE)</f>
        <v>animals</v>
      </c>
      <c r="E5138" t="str">
        <f>VLOOKUP(G5138,'Reaction type'!$B$1:$E$17,2, FALSE)</f>
        <v>positive</v>
      </c>
      <c r="F5138">
        <f>VLOOKUP(G5138, 'Reaction type'!$B$2:$E$17, 3,FALSE)</f>
        <v>70</v>
      </c>
      <c r="G5138" s="11" t="s">
        <v>1053</v>
      </c>
      <c r="H5138" s="12">
        <v>44279.240277777775</v>
      </c>
    </row>
    <row r="5139" spans="1:8" x14ac:dyDescent="0.2">
      <c r="A5139" s="10">
        <v>17425</v>
      </c>
      <c r="B5139" s="11" t="s">
        <v>713</v>
      </c>
      <c r="C5139" t="str">
        <f>VLOOKUP(B5139, CONTENT!$B$2:$D$1001,2,FALSE)</f>
        <v>photo</v>
      </c>
      <c r="D5139" t="str">
        <f>VLOOKUP(B5139,CONTENT!$B$2:$D$1001,3,FALSE)</f>
        <v>animals</v>
      </c>
      <c r="E5139" t="str">
        <f>VLOOKUP(G5139,'Reaction type'!$B$1:$E$17,2, FALSE)</f>
        <v>positive</v>
      </c>
      <c r="F5139">
        <f>VLOOKUP(G5139, 'Reaction type'!$B$2:$E$17, 3,FALSE)</f>
        <v>70</v>
      </c>
      <c r="G5139" s="11" t="s">
        <v>1053</v>
      </c>
      <c r="H5139" s="12">
        <v>44064.675000000003</v>
      </c>
    </row>
    <row r="5140" spans="1:8" x14ac:dyDescent="0.2">
      <c r="A5140" s="7">
        <v>17426</v>
      </c>
      <c r="B5140" s="8" t="s">
        <v>713</v>
      </c>
      <c r="C5140" t="str">
        <f>VLOOKUP(B5140, CONTENT!$B$2:$D$1001,2,FALSE)</f>
        <v>photo</v>
      </c>
      <c r="D5140" t="str">
        <f>VLOOKUP(B5140,CONTENT!$B$2:$D$1001,3,FALSE)</f>
        <v>animals</v>
      </c>
      <c r="E5140" t="str">
        <f>VLOOKUP(G5140,'Reaction type'!$B$1:$E$17,2, FALSE)</f>
        <v>positive</v>
      </c>
      <c r="F5140">
        <f>VLOOKUP(G5140, 'Reaction type'!$B$2:$E$17, 3,FALSE)</f>
        <v>70</v>
      </c>
      <c r="G5140" s="8" t="s">
        <v>1044</v>
      </c>
      <c r="H5140" s="9">
        <v>44040.136805555558</v>
      </c>
    </row>
    <row r="5141" spans="1:8" x14ac:dyDescent="0.2">
      <c r="A5141" s="10">
        <v>17444</v>
      </c>
      <c r="B5141" s="11" t="s">
        <v>714</v>
      </c>
      <c r="C5141" t="str">
        <f>VLOOKUP(B5141, CONTENT!$B$2:$D$1001,2,FALSE)</f>
        <v>photo</v>
      </c>
      <c r="D5141" t="str">
        <f>VLOOKUP(B5141,CONTENT!$B$2:$D$1001,3,FALSE)</f>
        <v>cooking</v>
      </c>
      <c r="E5141" t="str">
        <f>VLOOKUP(G5141,'Reaction type'!$B$1:$E$17,2, FALSE)</f>
        <v>positive</v>
      </c>
      <c r="F5141">
        <f>VLOOKUP(G5141, 'Reaction type'!$B$2:$E$17, 3,FALSE)</f>
        <v>70</v>
      </c>
      <c r="G5141" s="11" t="s">
        <v>1053</v>
      </c>
      <c r="H5141" s="12">
        <v>44008.647916666669</v>
      </c>
    </row>
    <row r="5142" spans="1:8" x14ac:dyDescent="0.2">
      <c r="A5142" s="10">
        <v>17448</v>
      </c>
      <c r="B5142" s="11" t="s">
        <v>714</v>
      </c>
      <c r="C5142" t="str">
        <f>VLOOKUP(B5142, CONTENT!$B$2:$D$1001,2,FALSE)</f>
        <v>photo</v>
      </c>
      <c r="D5142" t="str">
        <f>VLOOKUP(B5142,CONTENT!$B$2:$D$1001,3,FALSE)</f>
        <v>cooking</v>
      </c>
      <c r="E5142" t="str">
        <f>VLOOKUP(G5142,'Reaction type'!$B$1:$E$17,2, FALSE)</f>
        <v>positive</v>
      </c>
      <c r="F5142">
        <f>VLOOKUP(G5142, 'Reaction type'!$B$2:$E$17, 3,FALSE)</f>
        <v>70</v>
      </c>
      <c r="G5142" s="11" t="s">
        <v>1053</v>
      </c>
      <c r="H5142" s="12">
        <v>44260.145833333336</v>
      </c>
    </row>
    <row r="5143" spans="1:8" x14ac:dyDescent="0.2">
      <c r="A5143" s="7">
        <v>17451</v>
      </c>
      <c r="B5143" s="8" t="s">
        <v>714</v>
      </c>
      <c r="C5143" t="str">
        <f>VLOOKUP(B5143, CONTENT!$B$2:$D$1001,2,FALSE)</f>
        <v>photo</v>
      </c>
      <c r="D5143" t="str">
        <f>VLOOKUP(B5143,CONTENT!$B$2:$D$1001,3,FALSE)</f>
        <v>cooking</v>
      </c>
      <c r="E5143" t="str">
        <f>VLOOKUP(G5143,'Reaction type'!$B$1:$E$17,2, FALSE)</f>
        <v>positive</v>
      </c>
      <c r="F5143">
        <f>VLOOKUP(G5143, 'Reaction type'!$B$2:$E$17, 3,FALSE)</f>
        <v>70</v>
      </c>
      <c r="G5143" s="8" t="s">
        <v>1053</v>
      </c>
      <c r="H5143" s="9">
        <v>44309.663888888892</v>
      </c>
    </row>
    <row r="5144" spans="1:8" x14ac:dyDescent="0.2">
      <c r="A5144" s="7">
        <v>17469</v>
      </c>
      <c r="B5144" s="8" t="s">
        <v>714</v>
      </c>
      <c r="C5144" t="str">
        <f>VLOOKUP(B5144, CONTENT!$B$2:$D$1001,2,FALSE)</f>
        <v>photo</v>
      </c>
      <c r="D5144" t="str">
        <f>VLOOKUP(B5144,CONTENT!$B$2:$D$1001,3,FALSE)</f>
        <v>cooking</v>
      </c>
      <c r="E5144" t="str">
        <f>VLOOKUP(G5144,'Reaction type'!$B$1:$E$17,2, FALSE)</f>
        <v>positive</v>
      </c>
      <c r="F5144">
        <f>VLOOKUP(G5144, 'Reaction type'!$B$2:$E$17, 3,FALSE)</f>
        <v>70</v>
      </c>
      <c r="G5144" s="8" t="s">
        <v>1044</v>
      </c>
      <c r="H5144" s="9">
        <v>44348.07916666667</v>
      </c>
    </row>
    <row r="5145" spans="1:8" x14ac:dyDescent="0.2">
      <c r="A5145" s="10">
        <v>17473</v>
      </c>
      <c r="B5145" s="11" t="s">
        <v>715</v>
      </c>
      <c r="C5145" t="str">
        <f>VLOOKUP(B5145, CONTENT!$B$2:$D$1001,2,FALSE)</f>
        <v>photo</v>
      </c>
      <c r="D5145" t="str">
        <f>VLOOKUP(B5145,CONTENT!$B$2:$D$1001,3,FALSE)</f>
        <v>food</v>
      </c>
      <c r="E5145" t="str">
        <f>VLOOKUP(G5145,'Reaction type'!$B$1:$E$17,2, FALSE)</f>
        <v>positive</v>
      </c>
      <c r="F5145">
        <f>VLOOKUP(G5145, 'Reaction type'!$B$2:$E$17, 3,FALSE)</f>
        <v>70</v>
      </c>
      <c r="G5145" s="11" t="s">
        <v>1053</v>
      </c>
      <c r="H5145" s="12">
        <v>44265.591666666667</v>
      </c>
    </row>
    <row r="5146" spans="1:8" x14ac:dyDescent="0.2">
      <c r="A5146" s="10">
        <v>17485</v>
      </c>
      <c r="B5146" s="11" t="s">
        <v>715</v>
      </c>
      <c r="C5146" t="str">
        <f>VLOOKUP(B5146, CONTENT!$B$2:$D$1001,2,FALSE)</f>
        <v>photo</v>
      </c>
      <c r="D5146" t="str">
        <f>VLOOKUP(B5146,CONTENT!$B$2:$D$1001,3,FALSE)</f>
        <v>food</v>
      </c>
      <c r="E5146" t="str">
        <f>VLOOKUP(G5146,'Reaction type'!$B$1:$E$17,2, FALSE)</f>
        <v>positive</v>
      </c>
      <c r="F5146">
        <f>VLOOKUP(G5146, 'Reaction type'!$B$2:$E$17, 3,FALSE)</f>
        <v>70</v>
      </c>
      <c r="G5146" s="11" t="s">
        <v>1044</v>
      </c>
      <c r="H5146" s="12">
        <v>44056.236805555556</v>
      </c>
    </row>
    <row r="5147" spans="1:8" x14ac:dyDescent="0.2">
      <c r="A5147" s="10">
        <v>17500</v>
      </c>
      <c r="B5147" s="11" t="s">
        <v>716</v>
      </c>
      <c r="C5147" t="str">
        <f>VLOOKUP(B5147, CONTENT!$B$2:$D$1001,2,FALSE)</f>
        <v>photo</v>
      </c>
      <c r="D5147" t="str">
        <f>VLOOKUP(B5147,CONTENT!$B$2:$D$1001,3,FALSE)</f>
        <v>food</v>
      </c>
      <c r="E5147" t="str">
        <f>VLOOKUP(G5147,'Reaction type'!$B$1:$E$17,2, FALSE)</f>
        <v>positive</v>
      </c>
      <c r="F5147">
        <f>VLOOKUP(G5147, 'Reaction type'!$B$2:$E$17, 3,FALSE)</f>
        <v>70</v>
      </c>
      <c r="G5147" s="11" t="s">
        <v>1053</v>
      </c>
      <c r="H5147" s="12">
        <v>44026.054166666669</v>
      </c>
    </row>
    <row r="5148" spans="1:8" x14ac:dyDescent="0.2">
      <c r="A5148" s="7">
        <v>17501</v>
      </c>
      <c r="B5148" s="8" t="s">
        <v>716</v>
      </c>
      <c r="C5148" t="str">
        <f>VLOOKUP(B5148, CONTENT!$B$2:$D$1001,2,FALSE)</f>
        <v>photo</v>
      </c>
      <c r="D5148" t="str">
        <f>VLOOKUP(B5148,CONTENT!$B$2:$D$1001,3,FALSE)</f>
        <v>food</v>
      </c>
      <c r="E5148" t="str">
        <f>VLOOKUP(G5148,'Reaction type'!$B$1:$E$17,2, FALSE)</f>
        <v>positive</v>
      </c>
      <c r="F5148">
        <f>VLOOKUP(G5148, 'Reaction type'!$B$2:$E$17, 3,FALSE)</f>
        <v>70</v>
      </c>
      <c r="G5148" s="8" t="s">
        <v>1053</v>
      </c>
      <c r="H5148" s="9">
        <v>44061.283333333333</v>
      </c>
    </row>
    <row r="5149" spans="1:8" x14ac:dyDescent="0.2">
      <c r="A5149" s="10">
        <v>17528</v>
      </c>
      <c r="B5149" s="11" t="s">
        <v>720</v>
      </c>
      <c r="C5149" t="str">
        <f>VLOOKUP(B5149, CONTENT!$B$2:$D$1001,2,FALSE)</f>
        <v>video</v>
      </c>
      <c r="D5149" t="str">
        <f>VLOOKUP(B5149,CONTENT!$B$2:$D$1001,3,FALSE)</f>
        <v>fitness</v>
      </c>
      <c r="E5149" t="str">
        <f>VLOOKUP(G5149,'Reaction type'!$B$1:$E$17,2, FALSE)</f>
        <v>positive</v>
      </c>
      <c r="F5149">
        <f>VLOOKUP(G5149, 'Reaction type'!$B$2:$E$17, 3,FALSE)</f>
        <v>70</v>
      </c>
      <c r="G5149" s="11" t="s">
        <v>1044</v>
      </c>
      <c r="H5149" s="12">
        <v>44095.670138888891</v>
      </c>
    </row>
    <row r="5150" spans="1:8" x14ac:dyDescent="0.2">
      <c r="A5150" s="10">
        <v>17544</v>
      </c>
      <c r="B5150" s="11" t="s">
        <v>720</v>
      </c>
      <c r="C5150" t="str">
        <f>VLOOKUP(B5150, CONTENT!$B$2:$D$1001,2,FALSE)</f>
        <v>video</v>
      </c>
      <c r="D5150" t="str">
        <f>VLOOKUP(B5150,CONTENT!$B$2:$D$1001,3,FALSE)</f>
        <v>fitness</v>
      </c>
      <c r="E5150" t="str">
        <f>VLOOKUP(G5150,'Reaction type'!$B$1:$E$17,2, FALSE)</f>
        <v>positive</v>
      </c>
      <c r="F5150">
        <f>VLOOKUP(G5150, 'Reaction type'!$B$2:$E$17, 3,FALSE)</f>
        <v>70</v>
      </c>
      <c r="G5150" s="11" t="s">
        <v>1053</v>
      </c>
      <c r="H5150" s="12">
        <v>44211.338194444441</v>
      </c>
    </row>
    <row r="5151" spans="1:8" x14ac:dyDescent="0.2">
      <c r="A5151" s="10">
        <v>17548</v>
      </c>
      <c r="B5151" s="11" t="s">
        <v>720</v>
      </c>
      <c r="C5151" t="str">
        <f>VLOOKUP(B5151, CONTENT!$B$2:$D$1001,2,FALSE)</f>
        <v>video</v>
      </c>
      <c r="D5151" t="str">
        <f>VLOOKUP(B5151,CONTENT!$B$2:$D$1001,3,FALSE)</f>
        <v>fitness</v>
      </c>
      <c r="E5151" t="str">
        <f>VLOOKUP(G5151,'Reaction type'!$B$1:$E$17,2, FALSE)</f>
        <v>positive</v>
      </c>
      <c r="F5151">
        <f>VLOOKUP(G5151, 'Reaction type'!$B$2:$E$17, 3,FALSE)</f>
        <v>70</v>
      </c>
      <c r="G5151" s="11" t="s">
        <v>1044</v>
      </c>
      <c r="H5151" s="12">
        <v>44037.586805555555</v>
      </c>
    </row>
    <row r="5152" spans="1:8" x14ac:dyDescent="0.2">
      <c r="A5152" s="7">
        <v>17559</v>
      </c>
      <c r="B5152" s="8" t="s">
        <v>720</v>
      </c>
      <c r="C5152" t="str">
        <f>VLOOKUP(B5152, CONTENT!$B$2:$D$1001,2,FALSE)</f>
        <v>video</v>
      </c>
      <c r="D5152" t="str">
        <f>VLOOKUP(B5152,CONTENT!$B$2:$D$1001,3,FALSE)</f>
        <v>fitness</v>
      </c>
      <c r="E5152" t="str">
        <f>VLOOKUP(G5152,'Reaction type'!$B$1:$E$17,2, FALSE)</f>
        <v>positive</v>
      </c>
      <c r="F5152">
        <f>VLOOKUP(G5152, 'Reaction type'!$B$2:$E$17, 3,FALSE)</f>
        <v>70</v>
      </c>
      <c r="G5152" s="8" t="s">
        <v>1044</v>
      </c>
      <c r="H5152" s="9">
        <v>44200.468055555553</v>
      </c>
    </row>
    <row r="5153" spans="1:8" x14ac:dyDescent="0.2">
      <c r="A5153" s="10">
        <v>17567</v>
      </c>
      <c r="B5153" s="11" t="s">
        <v>721</v>
      </c>
      <c r="C5153" t="str">
        <f>VLOOKUP(B5153, CONTENT!$B$2:$D$1001,2,FALSE)</f>
        <v>photo</v>
      </c>
      <c r="D5153" t="str">
        <f>VLOOKUP(B5153,CONTENT!$B$2:$D$1001,3,FALSE)</f>
        <v>studying</v>
      </c>
      <c r="E5153" t="str">
        <f>VLOOKUP(G5153,'Reaction type'!$B$1:$E$17,2, FALSE)</f>
        <v>positive</v>
      </c>
      <c r="F5153">
        <f>VLOOKUP(G5153, 'Reaction type'!$B$2:$E$17, 3,FALSE)</f>
        <v>70</v>
      </c>
      <c r="G5153" s="11" t="s">
        <v>1053</v>
      </c>
      <c r="H5153" s="12">
        <v>44252.512499999997</v>
      </c>
    </row>
    <row r="5154" spans="1:8" x14ac:dyDescent="0.2">
      <c r="A5154" s="10">
        <v>17573</v>
      </c>
      <c r="B5154" s="11" t="s">
        <v>721</v>
      </c>
      <c r="C5154" t="str">
        <f>VLOOKUP(B5154, CONTENT!$B$2:$D$1001,2,FALSE)</f>
        <v>photo</v>
      </c>
      <c r="D5154" t="str">
        <f>VLOOKUP(B5154,CONTENT!$B$2:$D$1001,3,FALSE)</f>
        <v>studying</v>
      </c>
      <c r="E5154" t="str">
        <f>VLOOKUP(G5154,'Reaction type'!$B$1:$E$17,2, FALSE)</f>
        <v>positive</v>
      </c>
      <c r="F5154">
        <f>VLOOKUP(G5154, 'Reaction type'!$B$2:$E$17, 3,FALSE)</f>
        <v>70</v>
      </c>
      <c r="G5154" s="11" t="s">
        <v>1044</v>
      </c>
      <c r="H5154" s="12">
        <v>44330.013888888891</v>
      </c>
    </row>
    <row r="5155" spans="1:8" x14ac:dyDescent="0.2">
      <c r="A5155" s="10">
        <v>17577</v>
      </c>
      <c r="B5155" s="11" t="s">
        <v>721</v>
      </c>
      <c r="C5155" t="str">
        <f>VLOOKUP(B5155, CONTENT!$B$2:$D$1001,2,FALSE)</f>
        <v>photo</v>
      </c>
      <c r="D5155" t="str">
        <f>VLOOKUP(B5155,CONTENT!$B$2:$D$1001,3,FALSE)</f>
        <v>studying</v>
      </c>
      <c r="E5155" t="str">
        <f>VLOOKUP(G5155,'Reaction type'!$B$1:$E$17,2, FALSE)</f>
        <v>positive</v>
      </c>
      <c r="F5155">
        <f>VLOOKUP(G5155, 'Reaction type'!$B$2:$E$17, 3,FALSE)</f>
        <v>70</v>
      </c>
      <c r="G5155" s="11" t="s">
        <v>1044</v>
      </c>
      <c r="H5155" s="12">
        <v>44234.818749999999</v>
      </c>
    </row>
    <row r="5156" spans="1:8" x14ac:dyDescent="0.2">
      <c r="A5156" s="10">
        <v>17579</v>
      </c>
      <c r="B5156" s="11" t="s">
        <v>721</v>
      </c>
      <c r="C5156" t="str">
        <f>VLOOKUP(B5156, CONTENT!$B$2:$D$1001,2,FALSE)</f>
        <v>photo</v>
      </c>
      <c r="D5156" t="str">
        <f>VLOOKUP(B5156,CONTENT!$B$2:$D$1001,3,FALSE)</f>
        <v>studying</v>
      </c>
      <c r="E5156" t="str">
        <f>VLOOKUP(G5156,'Reaction type'!$B$1:$E$17,2, FALSE)</f>
        <v>positive</v>
      </c>
      <c r="F5156">
        <f>VLOOKUP(G5156, 'Reaction type'!$B$2:$E$17, 3,FALSE)</f>
        <v>70</v>
      </c>
      <c r="G5156" s="11" t="s">
        <v>1044</v>
      </c>
      <c r="H5156" s="12">
        <v>44028.793055555558</v>
      </c>
    </row>
    <row r="5157" spans="1:8" x14ac:dyDescent="0.2">
      <c r="A5157" s="7">
        <v>17584</v>
      </c>
      <c r="B5157" s="8" t="s">
        <v>721</v>
      </c>
      <c r="C5157" t="str">
        <f>VLOOKUP(B5157, CONTENT!$B$2:$D$1001,2,FALSE)</f>
        <v>photo</v>
      </c>
      <c r="D5157" t="str">
        <f>VLOOKUP(B5157,CONTENT!$B$2:$D$1001,3,FALSE)</f>
        <v>studying</v>
      </c>
      <c r="E5157" t="str">
        <f>VLOOKUP(G5157,'Reaction type'!$B$1:$E$17,2, FALSE)</f>
        <v>positive</v>
      </c>
      <c r="F5157">
        <f>VLOOKUP(G5157, 'Reaction type'!$B$2:$E$17, 3,FALSE)</f>
        <v>70</v>
      </c>
      <c r="G5157" s="8" t="s">
        <v>1053</v>
      </c>
      <c r="H5157" s="9">
        <v>44172.904166666667</v>
      </c>
    </row>
    <row r="5158" spans="1:8" x14ac:dyDescent="0.2">
      <c r="A5158" s="10">
        <v>17595</v>
      </c>
      <c r="B5158" s="11" t="s">
        <v>721</v>
      </c>
      <c r="C5158" t="str">
        <f>VLOOKUP(B5158, CONTENT!$B$2:$D$1001,2,FALSE)</f>
        <v>photo</v>
      </c>
      <c r="D5158" t="str">
        <f>VLOOKUP(B5158,CONTENT!$B$2:$D$1001,3,FALSE)</f>
        <v>studying</v>
      </c>
      <c r="E5158" t="str">
        <f>VLOOKUP(G5158,'Reaction type'!$B$1:$E$17,2, FALSE)</f>
        <v>positive</v>
      </c>
      <c r="F5158">
        <f>VLOOKUP(G5158, 'Reaction type'!$B$2:$E$17, 3,FALSE)</f>
        <v>70</v>
      </c>
      <c r="G5158" s="11" t="s">
        <v>1044</v>
      </c>
      <c r="H5158" s="12">
        <v>44262.936805555553</v>
      </c>
    </row>
    <row r="5159" spans="1:8" x14ac:dyDescent="0.2">
      <c r="A5159" s="7">
        <v>17627</v>
      </c>
      <c r="B5159" s="8" t="s">
        <v>722</v>
      </c>
      <c r="C5159" t="str">
        <f>VLOOKUP(B5159, CONTENT!$B$2:$D$1001,2,FALSE)</f>
        <v>audio</v>
      </c>
      <c r="D5159" t="str">
        <f>VLOOKUP(B5159,CONTENT!$B$2:$D$1001,3,FALSE)</f>
        <v>education</v>
      </c>
      <c r="E5159" t="str">
        <f>VLOOKUP(G5159,'Reaction type'!$B$1:$E$17,2, FALSE)</f>
        <v>positive</v>
      </c>
      <c r="F5159">
        <f>VLOOKUP(G5159, 'Reaction type'!$B$2:$E$17, 3,FALSE)</f>
        <v>70</v>
      </c>
      <c r="G5159" s="8" t="s">
        <v>1053</v>
      </c>
      <c r="H5159" s="9">
        <v>44255.214583333334</v>
      </c>
    </row>
    <row r="5160" spans="1:8" x14ac:dyDescent="0.2">
      <c r="A5160" s="7">
        <v>17634</v>
      </c>
      <c r="B5160" s="8" t="s">
        <v>723</v>
      </c>
      <c r="C5160" t="str">
        <f>VLOOKUP(B5160, CONTENT!$B$2:$D$1001,2,FALSE)</f>
        <v>photo</v>
      </c>
      <c r="D5160" t="str">
        <f>VLOOKUP(B5160,CONTENT!$B$2:$D$1001,3,FALSE)</f>
        <v>cooking</v>
      </c>
      <c r="E5160" t="str">
        <f>VLOOKUP(G5160,'Reaction type'!$B$1:$E$17,2, FALSE)</f>
        <v>positive</v>
      </c>
      <c r="F5160">
        <f>VLOOKUP(G5160, 'Reaction type'!$B$2:$E$17, 3,FALSE)</f>
        <v>70</v>
      </c>
      <c r="G5160" s="8" t="s">
        <v>1053</v>
      </c>
      <c r="H5160" s="9">
        <v>44207.214583333334</v>
      </c>
    </row>
    <row r="5161" spans="1:8" x14ac:dyDescent="0.2">
      <c r="A5161" s="10">
        <v>17641</v>
      </c>
      <c r="B5161" s="11" t="s">
        <v>723</v>
      </c>
      <c r="C5161" t="str">
        <f>VLOOKUP(B5161, CONTENT!$B$2:$D$1001,2,FALSE)</f>
        <v>photo</v>
      </c>
      <c r="D5161" t="str">
        <f>VLOOKUP(B5161,CONTENT!$B$2:$D$1001,3,FALSE)</f>
        <v>cooking</v>
      </c>
      <c r="E5161" t="str">
        <f>VLOOKUP(G5161,'Reaction type'!$B$1:$E$17,2, FALSE)</f>
        <v>positive</v>
      </c>
      <c r="F5161">
        <f>VLOOKUP(G5161, 'Reaction type'!$B$2:$E$17, 3,FALSE)</f>
        <v>70</v>
      </c>
      <c r="G5161" s="11" t="s">
        <v>1044</v>
      </c>
      <c r="H5161" s="12">
        <v>44021.352777777778</v>
      </c>
    </row>
    <row r="5162" spans="1:8" x14ac:dyDescent="0.2">
      <c r="A5162" s="7">
        <v>17646</v>
      </c>
      <c r="B5162" s="8" t="s">
        <v>723</v>
      </c>
      <c r="C5162" t="str">
        <f>VLOOKUP(B5162, CONTENT!$B$2:$D$1001,2,FALSE)</f>
        <v>photo</v>
      </c>
      <c r="D5162" t="str">
        <f>VLOOKUP(B5162,CONTENT!$B$2:$D$1001,3,FALSE)</f>
        <v>cooking</v>
      </c>
      <c r="E5162" t="str">
        <f>VLOOKUP(G5162,'Reaction type'!$B$1:$E$17,2, FALSE)</f>
        <v>positive</v>
      </c>
      <c r="F5162">
        <f>VLOOKUP(G5162, 'Reaction type'!$B$2:$E$17, 3,FALSE)</f>
        <v>70</v>
      </c>
      <c r="G5162" s="8" t="s">
        <v>1044</v>
      </c>
      <c r="H5162" s="9">
        <v>44085.987500000003</v>
      </c>
    </row>
    <row r="5163" spans="1:8" x14ac:dyDescent="0.2">
      <c r="A5163" s="10">
        <v>17647</v>
      </c>
      <c r="B5163" s="11" t="s">
        <v>723</v>
      </c>
      <c r="C5163" t="str">
        <f>VLOOKUP(B5163, CONTENT!$B$2:$D$1001,2,FALSE)</f>
        <v>photo</v>
      </c>
      <c r="D5163" t="str">
        <f>VLOOKUP(B5163,CONTENT!$B$2:$D$1001,3,FALSE)</f>
        <v>cooking</v>
      </c>
      <c r="E5163" t="str">
        <f>VLOOKUP(G5163,'Reaction type'!$B$1:$E$17,2, FALSE)</f>
        <v>positive</v>
      </c>
      <c r="F5163">
        <f>VLOOKUP(G5163, 'Reaction type'!$B$2:$E$17, 3,FALSE)</f>
        <v>70</v>
      </c>
      <c r="G5163" s="11" t="s">
        <v>1053</v>
      </c>
      <c r="H5163" s="12">
        <v>44060.783333333333</v>
      </c>
    </row>
    <row r="5164" spans="1:8" x14ac:dyDescent="0.2">
      <c r="A5164" s="10">
        <v>17684</v>
      </c>
      <c r="B5164" s="11" t="s">
        <v>724</v>
      </c>
      <c r="C5164" t="str">
        <f>VLOOKUP(B5164, CONTENT!$B$2:$D$1001,2,FALSE)</f>
        <v>photo</v>
      </c>
      <c r="D5164" t="str">
        <f>VLOOKUP(B5164,CONTENT!$B$2:$D$1001,3,FALSE)</f>
        <v>animals</v>
      </c>
      <c r="E5164" t="str">
        <f>VLOOKUP(G5164,'Reaction type'!$B$1:$E$17,2, FALSE)</f>
        <v>positive</v>
      </c>
      <c r="F5164">
        <f>VLOOKUP(G5164, 'Reaction type'!$B$2:$E$17, 3,FALSE)</f>
        <v>70</v>
      </c>
      <c r="G5164" s="11" t="s">
        <v>1044</v>
      </c>
      <c r="H5164" s="12">
        <v>44208.343055555553</v>
      </c>
    </row>
    <row r="5165" spans="1:8" x14ac:dyDescent="0.2">
      <c r="A5165" s="10">
        <v>17707</v>
      </c>
      <c r="B5165" s="11" t="s">
        <v>725</v>
      </c>
      <c r="C5165" t="str">
        <f>VLOOKUP(B5165, CONTENT!$B$2:$D$1001,2,FALSE)</f>
        <v>photo</v>
      </c>
      <c r="D5165" t="str">
        <f>VLOOKUP(B5165,CONTENT!$B$2:$D$1001,3,FALSE)</f>
        <v>travel</v>
      </c>
      <c r="E5165" t="str">
        <f>VLOOKUP(G5165,'Reaction type'!$B$1:$E$17,2, FALSE)</f>
        <v>positive</v>
      </c>
      <c r="F5165">
        <f>VLOOKUP(G5165, 'Reaction type'!$B$2:$E$17, 3,FALSE)</f>
        <v>70</v>
      </c>
      <c r="G5165" s="11" t="s">
        <v>1053</v>
      </c>
      <c r="H5165" s="12">
        <v>44270.252083333333</v>
      </c>
    </row>
    <row r="5166" spans="1:8" x14ac:dyDescent="0.2">
      <c r="A5166" s="10">
        <v>17713</v>
      </c>
      <c r="B5166" s="11" t="s">
        <v>725</v>
      </c>
      <c r="C5166" t="str">
        <f>VLOOKUP(B5166, CONTENT!$B$2:$D$1001,2,FALSE)</f>
        <v>photo</v>
      </c>
      <c r="D5166" t="str">
        <f>VLOOKUP(B5166,CONTENT!$B$2:$D$1001,3,FALSE)</f>
        <v>travel</v>
      </c>
      <c r="E5166" t="str">
        <f>VLOOKUP(G5166,'Reaction type'!$B$1:$E$17,2, FALSE)</f>
        <v>positive</v>
      </c>
      <c r="F5166">
        <f>VLOOKUP(G5166, 'Reaction type'!$B$2:$E$17, 3,FALSE)</f>
        <v>70</v>
      </c>
      <c r="G5166" s="11" t="s">
        <v>1044</v>
      </c>
      <c r="H5166" s="12">
        <v>44183.093055555553</v>
      </c>
    </row>
    <row r="5167" spans="1:8" x14ac:dyDescent="0.2">
      <c r="A5167" s="7">
        <v>17722</v>
      </c>
      <c r="B5167" s="8" t="s">
        <v>725</v>
      </c>
      <c r="C5167" t="str">
        <f>VLOOKUP(B5167, CONTENT!$B$2:$D$1001,2,FALSE)</f>
        <v>photo</v>
      </c>
      <c r="D5167" t="str">
        <f>VLOOKUP(B5167,CONTENT!$B$2:$D$1001,3,FALSE)</f>
        <v>travel</v>
      </c>
      <c r="E5167" t="str">
        <f>VLOOKUP(G5167,'Reaction type'!$B$1:$E$17,2, FALSE)</f>
        <v>positive</v>
      </c>
      <c r="F5167">
        <f>VLOOKUP(G5167, 'Reaction type'!$B$2:$E$17, 3,FALSE)</f>
        <v>70</v>
      </c>
      <c r="G5167" s="8" t="s">
        <v>1044</v>
      </c>
      <c r="H5167" s="9">
        <v>44365.158333333333</v>
      </c>
    </row>
    <row r="5168" spans="1:8" x14ac:dyDescent="0.2">
      <c r="A5168" s="10">
        <v>17734</v>
      </c>
      <c r="B5168" s="11" t="s">
        <v>726</v>
      </c>
      <c r="C5168" t="str">
        <f>VLOOKUP(B5168, CONTENT!$B$2:$D$1001,2,FALSE)</f>
        <v>audio</v>
      </c>
      <c r="D5168" t="str">
        <f>VLOOKUP(B5168,CONTENT!$B$2:$D$1001,3,FALSE)</f>
        <v>technology</v>
      </c>
      <c r="E5168" t="str">
        <f>VLOOKUP(G5168,'Reaction type'!$B$1:$E$17,2, FALSE)</f>
        <v>positive</v>
      </c>
      <c r="F5168">
        <f>VLOOKUP(G5168, 'Reaction type'!$B$2:$E$17, 3,FALSE)</f>
        <v>70</v>
      </c>
      <c r="G5168" s="11" t="s">
        <v>1053</v>
      </c>
      <c r="H5168" s="12">
        <v>44258.540972222225</v>
      </c>
    </row>
    <row r="5169" spans="1:8" x14ac:dyDescent="0.2">
      <c r="A5169" s="7">
        <v>17735</v>
      </c>
      <c r="B5169" s="8" t="s">
        <v>726</v>
      </c>
      <c r="C5169" t="str">
        <f>VLOOKUP(B5169, CONTENT!$B$2:$D$1001,2,FALSE)</f>
        <v>audio</v>
      </c>
      <c r="D5169" t="str">
        <f>VLOOKUP(B5169,CONTENT!$B$2:$D$1001,3,FALSE)</f>
        <v>technology</v>
      </c>
      <c r="E5169" t="str">
        <f>VLOOKUP(G5169,'Reaction type'!$B$1:$E$17,2, FALSE)</f>
        <v>positive</v>
      </c>
      <c r="F5169">
        <f>VLOOKUP(G5169, 'Reaction type'!$B$2:$E$17, 3,FALSE)</f>
        <v>70</v>
      </c>
      <c r="G5169" s="8" t="s">
        <v>1044</v>
      </c>
      <c r="H5169" s="9">
        <v>44215.543749999997</v>
      </c>
    </row>
    <row r="5170" spans="1:8" x14ac:dyDescent="0.2">
      <c r="A5170" s="7">
        <v>17739</v>
      </c>
      <c r="B5170" s="8" t="s">
        <v>726</v>
      </c>
      <c r="C5170" t="str">
        <f>VLOOKUP(B5170, CONTENT!$B$2:$D$1001,2,FALSE)</f>
        <v>audio</v>
      </c>
      <c r="D5170" t="str">
        <f>VLOOKUP(B5170,CONTENT!$B$2:$D$1001,3,FALSE)</f>
        <v>technology</v>
      </c>
      <c r="E5170" t="str">
        <f>VLOOKUP(G5170,'Reaction type'!$B$1:$E$17,2, FALSE)</f>
        <v>positive</v>
      </c>
      <c r="F5170">
        <f>VLOOKUP(G5170, 'Reaction type'!$B$2:$E$17, 3,FALSE)</f>
        <v>70</v>
      </c>
      <c r="G5170" s="8" t="s">
        <v>1053</v>
      </c>
      <c r="H5170" s="9">
        <v>44341.918055555558</v>
      </c>
    </row>
    <row r="5171" spans="1:8" x14ac:dyDescent="0.2">
      <c r="A5171" s="7">
        <v>17741</v>
      </c>
      <c r="B5171" s="8" t="s">
        <v>726</v>
      </c>
      <c r="C5171" t="str">
        <f>VLOOKUP(B5171, CONTENT!$B$2:$D$1001,2,FALSE)</f>
        <v>audio</v>
      </c>
      <c r="D5171" t="str">
        <f>VLOOKUP(B5171,CONTENT!$B$2:$D$1001,3,FALSE)</f>
        <v>technology</v>
      </c>
      <c r="E5171" t="str">
        <f>VLOOKUP(G5171,'Reaction type'!$B$1:$E$17,2, FALSE)</f>
        <v>positive</v>
      </c>
      <c r="F5171">
        <f>VLOOKUP(G5171, 'Reaction type'!$B$2:$E$17, 3,FALSE)</f>
        <v>70</v>
      </c>
      <c r="G5171" s="8" t="s">
        <v>1053</v>
      </c>
      <c r="H5171" s="9">
        <v>44195.706944444442</v>
      </c>
    </row>
    <row r="5172" spans="1:8" x14ac:dyDescent="0.2">
      <c r="A5172" s="10">
        <v>17742</v>
      </c>
      <c r="B5172" s="11" t="s">
        <v>726</v>
      </c>
      <c r="C5172" t="str">
        <f>VLOOKUP(B5172, CONTENT!$B$2:$D$1001,2,FALSE)</f>
        <v>audio</v>
      </c>
      <c r="D5172" t="str">
        <f>VLOOKUP(B5172,CONTENT!$B$2:$D$1001,3,FALSE)</f>
        <v>technology</v>
      </c>
      <c r="E5172" t="str">
        <f>VLOOKUP(G5172,'Reaction type'!$B$1:$E$17,2, FALSE)</f>
        <v>positive</v>
      </c>
      <c r="F5172">
        <f>VLOOKUP(G5172, 'Reaction type'!$B$2:$E$17, 3,FALSE)</f>
        <v>70</v>
      </c>
      <c r="G5172" s="11" t="s">
        <v>1044</v>
      </c>
      <c r="H5172" s="12">
        <v>44064.006944444445</v>
      </c>
    </row>
    <row r="5173" spans="1:8" x14ac:dyDescent="0.2">
      <c r="A5173" s="7">
        <v>17753</v>
      </c>
      <c r="B5173" s="8" t="s">
        <v>726</v>
      </c>
      <c r="C5173" t="str">
        <f>VLOOKUP(B5173, CONTENT!$B$2:$D$1001,2,FALSE)</f>
        <v>audio</v>
      </c>
      <c r="D5173" t="str">
        <f>VLOOKUP(B5173,CONTENT!$B$2:$D$1001,3,FALSE)</f>
        <v>technology</v>
      </c>
      <c r="E5173" t="str">
        <f>VLOOKUP(G5173,'Reaction type'!$B$1:$E$17,2, FALSE)</f>
        <v>positive</v>
      </c>
      <c r="F5173">
        <f>VLOOKUP(G5173, 'Reaction type'!$B$2:$E$17, 3,FALSE)</f>
        <v>70</v>
      </c>
      <c r="G5173" s="8" t="s">
        <v>1044</v>
      </c>
      <c r="H5173" s="9">
        <v>44044.85</v>
      </c>
    </row>
    <row r="5174" spans="1:8" x14ac:dyDescent="0.2">
      <c r="A5174" s="7">
        <v>17755</v>
      </c>
      <c r="B5174" s="8" t="s">
        <v>726</v>
      </c>
      <c r="C5174" t="str">
        <f>VLOOKUP(B5174, CONTENT!$B$2:$D$1001,2,FALSE)</f>
        <v>audio</v>
      </c>
      <c r="D5174" t="str">
        <f>VLOOKUP(B5174,CONTENT!$B$2:$D$1001,3,FALSE)</f>
        <v>technology</v>
      </c>
      <c r="E5174" t="str">
        <f>VLOOKUP(G5174,'Reaction type'!$B$1:$E$17,2, FALSE)</f>
        <v>positive</v>
      </c>
      <c r="F5174">
        <f>VLOOKUP(G5174, 'Reaction type'!$B$2:$E$17, 3,FALSE)</f>
        <v>70</v>
      </c>
      <c r="G5174" s="8" t="s">
        <v>1044</v>
      </c>
      <c r="H5174" s="9">
        <v>44236.863888888889</v>
      </c>
    </row>
    <row r="5175" spans="1:8" x14ac:dyDescent="0.2">
      <c r="A5175" s="10">
        <v>17758</v>
      </c>
      <c r="B5175" s="11" t="s">
        <v>726</v>
      </c>
      <c r="C5175" t="str">
        <f>VLOOKUP(B5175, CONTENT!$B$2:$D$1001,2,FALSE)</f>
        <v>audio</v>
      </c>
      <c r="D5175" t="str">
        <f>VLOOKUP(B5175,CONTENT!$B$2:$D$1001,3,FALSE)</f>
        <v>technology</v>
      </c>
      <c r="E5175" t="str">
        <f>VLOOKUP(G5175,'Reaction type'!$B$1:$E$17,2, FALSE)</f>
        <v>positive</v>
      </c>
      <c r="F5175">
        <f>VLOOKUP(G5175, 'Reaction type'!$B$2:$E$17, 3,FALSE)</f>
        <v>70</v>
      </c>
      <c r="G5175" s="11" t="s">
        <v>1053</v>
      </c>
      <c r="H5175" s="12">
        <v>44252.245138888888</v>
      </c>
    </row>
    <row r="5176" spans="1:8" x14ac:dyDescent="0.2">
      <c r="A5176" s="7">
        <v>17768</v>
      </c>
      <c r="B5176" s="8" t="s">
        <v>727</v>
      </c>
      <c r="C5176" t="str">
        <f>VLOOKUP(B5176, CONTENT!$B$2:$D$1001,2,FALSE)</f>
        <v>audio</v>
      </c>
      <c r="D5176" t="str">
        <f>VLOOKUP(B5176,CONTENT!$B$2:$D$1001,3,FALSE)</f>
        <v>culture</v>
      </c>
      <c r="E5176" t="str">
        <f>VLOOKUP(G5176,'Reaction type'!$B$1:$E$17,2, FALSE)</f>
        <v>positive</v>
      </c>
      <c r="F5176">
        <f>VLOOKUP(G5176, 'Reaction type'!$B$2:$E$17, 3,FALSE)</f>
        <v>70</v>
      </c>
      <c r="G5176" s="8" t="s">
        <v>1044</v>
      </c>
      <c r="H5176" s="9">
        <v>44219.155555555553</v>
      </c>
    </row>
    <row r="5177" spans="1:8" x14ac:dyDescent="0.2">
      <c r="A5177" s="10">
        <v>17771</v>
      </c>
      <c r="B5177" s="11" t="s">
        <v>727</v>
      </c>
      <c r="C5177" t="str">
        <f>VLOOKUP(B5177, CONTENT!$B$2:$D$1001,2,FALSE)</f>
        <v>audio</v>
      </c>
      <c r="D5177" t="str">
        <f>VLOOKUP(B5177,CONTENT!$B$2:$D$1001,3,FALSE)</f>
        <v>culture</v>
      </c>
      <c r="E5177" t="str">
        <f>VLOOKUP(G5177,'Reaction type'!$B$1:$E$17,2, FALSE)</f>
        <v>positive</v>
      </c>
      <c r="F5177">
        <f>VLOOKUP(G5177, 'Reaction type'!$B$2:$E$17, 3,FALSE)</f>
        <v>70</v>
      </c>
      <c r="G5177" s="11" t="s">
        <v>1044</v>
      </c>
      <c r="H5177" s="12">
        <v>44255.004166666666</v>
      </c>
    </row>
    <row r="5178" spans="1:8" x14ac:dyDescent="0.2">
      <c r="A5178" s="10">
        <v>17775</v>
      </c>
      <c r="B5178" s="11" t="s">
        <v>727</v>
      </c>
      <c r="C5178" t="str">
        <f>VLOOKUP(B5178, CONTENT!$B$2:$D$1001,2,FALSE)</f>
        <v>audio</v>
      </c>
      <c r="D5178" t="str">
        <f>VLOOKUP(B5178,CONTENT!$B$2:$D$1001,3,FALSE)</f>
        <v>culture</v>
      </c>
      <c r="E5178" t="str">
        <f>VLOOKUP(G5178,'Reaction type'!$B$1:$E$17,2, FALSE)</f>
        <v>positive</v>
      </c>
      <c r="F5178">
        <f>VLOOKUP(G5178, 'Reaction type'!$B$2:$E$17, 3,FALSE)</f>
        <v>70</v>
      </c>
      <c r="G5178" s="11" t="s">
        <v>1053</v>
      </c>
      <c r="H5178" s="12">
        <v>44018.774305555555</v>
      </c>
    </row>
    <row r="5179" spans="1:8" x14ac:dyDescent="0.2">
      <c r="A5179" s="7">
        <v>17778</v>
      </c>
      <c r="B5179" s="8" t="s">
        <v>727</v>
      </c>
      <c r="C5179" t="str">
        <f>VLOOKUP(B5179, CONTENT!$B$2:$D$1001,2,FALSE)</f>
        <v>audio</v>
      </c>
      <c r="D5179" t="str">
        <f>VLOOKUP(B5179,CONTENT!$B$2:$D$1001,3,FALSE)</f>
        <v>culture</v>
      </c>
      <c r="E5179" t="str">
        <f>VLOOKUP(G5179,'Reaction type'!$B$1:$E$17,2, FALSE)</f>
        <v>positive</v>
      </c>
      <c r="F5179">
        <f>VLOOKUP(G5179, 'Reaction type'!$B$2:$E$17, 3,FALSE)</f>
        <v>70</v>
      </c>
      <c r="G5179" s="8" t="s">
        <v>1044</v>
      </c>
      <c r="H5179" s="9">
        <v>44118.78125</v>
      </c>
    </row>
    <row r="5180" spans="1:8" x14ac:dyDescent="0.2">
      <c r="A5180" s="10">
        <v>17802</v>
      </c>
      <c r="B5180" s="11" t="s">
        <v>728</v>
      </c>
      <c r="C5180" t="str">
        <f>VLOOKUP(B5180, CONTENT!$B$2:$D$1001,2,FALSE)</f>
        <v>GIF</v>
      </c>
      <c r="D5180" t="str">
        <f>VLOOKUP(B5180,CONTENT!$B$2:$D$1001,3,FALSE)</f>
        <v>science</v>
      </c>
      <c r="E5180" t="str">
        <f>VLOOKUP(G5180,'Reaction type'!$B$1:$E$17,2, FALSE)</f>
        <v>positive</v>
      </c>
      <c r="F5180">
        <f>VLOOKUP(G5180, 'Reaction type'!$B$2:$E$17, 3,FALSE)</f>
        <v>70</v>
      </c>
      <c r="G5180" s="11" t="s">
        <v>1044</v>
      </c>
      <c r="H5180" s="12">
        <v>44248.997916666667</v>
      </c>
    </row>
    <row r="5181" spans="1:8" x14ac:dyDescent="0.2">
      <c r="A5181" s="10">
        <v>17818</v>
      </c>
      <c r="B5181" s="11" t="s">
        <v>728</v>
      </c>
      <c r="C5181" t="str">
        <f>VLOOKUP(B5181, CONTENT!$B$2:$D$1001,2,FALSE)</f>
        <v>GIF</v>
      </c>
      <c r="D5181" t="str">
        <f>VLOOKUP(B5181,CONTENT!$B$2:$D$1001,3,FALSE)</f>
        <v>science</v>
      </c>
      <c r="E5181" t="str">
        <f>VLOOKUP(G5181,'Reaction type'!$B$1:$E$17,2, FALSE)</f>
        <v>positive</v>
      </c>
      <c r="F5181">
        <f>VLOOKUP(G5181, 'Reaction type'!$B$2:$E$17, 3,FALSE)</f>
        <v>70</v>
      </c>
      <c r="G5181" s="11" t="s">
        <v>1053</v>
      </c>
      <c r="H5181" s="12">
        <v>44069.925694444442</v>
      </c>
    </row>
    <row r="5182" spans="1:8" x14ac:dyDescent="0.2">
      <c r="A5182" s="7">
        <v>17826</v>
      </c>
      <c r="B5182" s="8" t="s">
        <v>729</v>
      </c>
      <c r="C5182" t="str">
        <f>VLOOKUP(B5182, CONTENT!$B$2:$D$1001,2,FALSE)</f>
        <v>video</v>
      </c>
      <c r="D5182" t="str">
        <f>VLOOKUP(B5182,CONTENT!$B$2:$D$1001,3,FALSE)</f>
        <v>studying</v>
      </c>
      <c r="E5182" t="str">
        <f>VLOOKUP(G5182,'Reaction type'!$B$1:$E$17,2, FALSE)</f>
        <v>positive</v>
      </c>
      <c r="F5182">
        <f>VLOOKUP(G5182, 'Reaction type'!$B$2:$E$17, 3,FALSE)</f>
        <v>70</v>
      </c>
      <c r="G5182" s="8" t="s">
        <v>1044</v>
      </c>
      <c r="H5182" s="9">
        <v>44132.102083333331</v>
      </c>
    </row>
    <row r="5183" spans="1:8" x14ac:dyDescent="0.2">
      <c r="A5183" s="10">
        <v>17833</v>
      </c>
      <c r="B5183" s="11" t="s">
        <v>729</v>
      </c>
      <c r="C5183" t="str">
        <f>VLOOKUP(B5183, CONTENT!$B$2:$D$1001,2,FALSE)</f>
        <v>video</v>
      </c>
      <c r="D5183" t="str">
        <f>VLOOKUP(B5183,CONTENT!$B$2:$D$1001,3,FALSE)</f>
        <v>studying</v>
      </c>
      <c r="E5183" t="str">
        <f>VLOOKUP(G5183,'Reaction type'!$B$1:$E$17,2, FALSE)</f>
        <v>positive</v>
      </c>
      <c r="F5183">
        <f>VLOOKUP(G5183, 'Reaction type'!$B$2:$E$17, 3,FALSE)</f>
        <v>70</v>
      </c>
      <c r="G5183" s="11" t="s">
        <v>1053</v>
      </c>
      <c r="H5183" s="12">
        <v>44158.127083333333</v>
      </c>
    </row>
    <row r="5184" spans="1:8" x14ac:dyDescent="0.2">
      <c r="A5184" s="10">
        <v>17837</v>
      </c>
      <c r="B5184" s="11" t="s">
        <v>729</v>
      </c>
      <c r="C5184" t="str">
        <f>VLOOKUP(B5184, CONTENT!$B$2:$D$1001,2,FALSE)</f>
        <v>video</v>
      </c>
      <c r="D5184" t="str">
        <f>VLOOKUP(B5184,CONTENT!$B$2:$D$1001,3,FALSE)</f>
        <v>studying</v>
      </c>
      <c r="E5184" t="str">
        <f>VLOOKUP(G5184,'Reaction type'!$B$1:$E$17,2, FALSE)</f>
        <v>positive</v>
      </c>
      <c r="F5184">
        <f>VLOOKUP(G5184, 'Reaction type'!$B$2:$E$17, 3,FALSE)</f>
        <v>70</v>
      </c>
      <c r="G5184" s="11" t="s">
        <v>1053</v>
      </c>
      <c r="H5184" s="12">
        <v>44302.054861111108</v>
      </c>
    </row>
    <row r="5185" spans="1:8" x14ac:dyDescent="0.2">
      <c r="A5185" s="10">
        <v>17841</v>
      </c>
      <c r="B5185" s="11" t="s">
        <v>729</v>
      </c>
      <c r="C5185" t="str">
        <f>VLOOKUP(B5185, CONTENT!$B$2:$D$1001,2,FALSE)</f>
        <v>video</v>
      </c>
      <c r="D5185" t="str">
        <f>VLOOKUP(B5185,CONTENT!$B$2:$D$1001,3,FALSE)</f>
        <v>studying</v>
      </c>
      <c r="E5185" t="str">
        <f>VLOOKUP(G5185,'Reaction type'!$B$1:$E$17,2, FALSE)</f>
        <v>positive</v>
      </c>
      <c r="F5185">
        <f>VLOOKUP(G5185, 'Reaction type'!$B$2:$E$17, 3,FALSE)</f>
        <v>70</v>
      </c>
      <c r="G5185" s="11" t="s">
        <v>1044</v>
      </c>
      <c r="H5185" s="12">
        <v>44350.334722222222</v>
      </c>
    </row>
    <row r="5186" spans="1:8" x14ac:dyDescent="0.2">
      <c r="A5186" s="7">
        <v>17861</v>
      </c>
      <c r="B5186" s="8" t="s">
        <v>730</v>
      </c>
      <c r="C5186" t="str">
        <f>VLOOKUP(B5186, CONTENT!$B$2:$D$1001,2,FALSE)</f>
        <v>video</v>
      </c>
      <c r="D5186" t="str">
        <f>VLOOKUP(B5186,CONTENT!$B$2:$D$1001,3,FALSE)</f>
        <v>science</v>
      </c>
      <c r="E5186" t="str">
        <f>VLOOKUP(G5186,'Reaction type'!$B$1:$E$17,2, FALSE)</f>
        <v>positive</v>
      </c>
      <c r="F5186">
        <f>VLOOKUP(G5186, 'Reaction type'!$B$2:$E$17, 3,FALSE)</f>
        <v>70</v>
      </c>
      <c r="G5186" s="8" t="s">
        <v>1053</v>
      </c>
      <c r="H5186" s="9">
        <v>44324.357638888891</v>
      </c>
    </row>
    <row r="5187" spans="1:8" x14ac:dyDescent="0.2">
      <c r="A5187" s="7">
        <v>17885</v>
      </c>
      <c r="B5187" s="8" t="s">
        <v>730</v>
      </c>
      <c r="C5187" t="str">
        <f>VLOOKUP(B5187, CONTENT!$B$2:$D$1001,2,FALSE)</f>
        <v>video</v>
      </c>
      <c r="D5187" t="str">
        <f>VLOOKUP(B5187,CONTENT!$B$2:$D$1001,3,FALSE)</f>
        <v>science</v>
      </c>
      <c r="E5187" t="str">
        <f>VLOOKUP(G5187,'Reaction type'!$B$1:$E$17,2, FALSE)</f>
        <v>positive</v>
      </c>
      <c r="F5187">
        <f>VLOOKUP(G5187, 'Reaction type'!$B$2:$E$17, 3,FALSE)</f>
        <v>70</v>
      </c>
      <c r="G5187" s="8" t="s">
        <v>1053</v>
      </c>
      <c r="H5187" s="9">
        <v>44003.371527777781</v>
      </c>
    </row>
    <row r="5188" spans="1:8" x14ac:dyDescent="0.2">
      <c r="A5188" s="10">
        <v>17886</v>
      </c>
      <c r="B5188" s="11" t="s">
        <v>730</v>
      </c>
      <c r="C5188" t="str">
        <f>VLOOKUP(B5188, CONTENT!$B$2:$D$1001,2,FALSE)</f>
        <v>video</v>
      </c>
      <c r="D5188" t="str">
        <f>VLOOKUP(B5188,CONTENT!$B$2:$D$1001,3,FALSE)</f>
        <v>science</v>
      </c>
      <c r="E5188" t="str">
        <f>VLOOKUP(G5188,'Reaction type'!$B$1:$E$17,2, FALSE)</f>
        <v>positive</v>
      </c>
      <c r="F5188">
        <f>VLOOKUP(G5188, 'Reaction type'!$B$2:$E$17, 3,FALSE)</f>
        <v>70</v>
      </c>
      <c r="G5188" s="11" t="s">
        <v>1053</v>
      </c>
      <c r="H5188" s="12">
        <v>44081.435416666667</v>
      </c>
    </row>
    <row r="5189" spans="1:8" x14ac:dyDescent="0.2">
      <c r="A5189" s="7">
        <v>17907</v>
      </c>
      <c r="B5189" s="8" t="s">
        <v>732</v>
      </c>
      <c r="C5189" t="str">
        <f>VLOOKUP(B5189, CONTENT!$B$2:$D$1001,2,FALSE)</f>
        <v>audio</v>
      </c>
      <c r="D5189" t="str">
        <f>VLOOKUP(B5189,CONTENT!$B$2:$D$1001,3,FALSE)</f>
        <v>animals</v>
      </c>
      <c r="E5189" t="str">
        <f>VLOOKUP(G5189,'Reaction type'!$B$1:$E$17,2, FALSE)</f>
        <v>positive</v>
      </c>
      <c r="F5189">
        <f>VLOOKUP(G5189, 'Reaction type'!$B$2:$E$17, 3,FALSE)</f>
        <v>70</v>
      </c>
      <c r="G5189" s="8" t="s">
        <v>1053</v>
      </c>
      <c r="H5189" s="9">
        <v>44314.918055555558</v>
      </c>
    </row>
    <row r="5190" spans="1:8" x14ac:dyDescent="0.2">
      <c r="A5190" s="10">
        <v>17908</v>
      </c>
      <c r="B5190" s="11" t="s">
        <v>732</v>
      </c>
      <c r="C5190" t="str">
        <f>VLOOKUP(B5190, CONTENT!$B$2:$D$1001,2,FALSE)</f>
        <v>audio</v>
      </c>
      <c r="D5190" t="str">
        <f>VLOOKUP(B5190,CONTENT!$B$2:$D$1001,3,FALSE)</f>
        <v>animals</v>
      </c>
      <c r="E5190" t="str">
        <f>VLOOKUP(G5190,'Reaction type'!$B$1:$E$17,2, FALSE)</f>
        <v>positive</v>
      </c>
      <c r="F5190">
        <f>VLOOKUP(G5190, 'Reaction type'!$B$2:$E$17, 3,FALSE)</f>
        <v>70</v>
      </c>
      <c r="G5190" s="11" t="s">
        <v>1044</v>
      </c>
      <c r="H5190" s="12">
        <v>44171.752083333333</v>
      </c>
    </row>
    <row r="5191" spans="1:8" x14ac:dyDescent="0.2">
      <c r="A5191" s="7">
        <v>17927</v>
      </c>
      <c r="B5191" s="8" t="s">
        <v>732</v>
      </c>
      <c r="C5191" t="str">
        <f>VLOOKUP(B5191, CONTENT!$B$2:$D$1001,2,FALSE)</f>
        <v>audio</v>
      </c>
      <c r="D5191" t="str">
        <f>VLOOKUP(B5191,CONTENT!$B$2:$D$1001,3,FALSE)</f>
        <v>animals</v>
      </c>
      <c r="E5191" t="str">
        <f>VLOOKUP(G5191,'Reaction type'!$B$1:$E$17,2, FALSE)</f>
        <v>positive</v>
      </c>
      <c r="F5191">
        <f>VLOOKUP(G5191, 'Reaction type'!$B$2:$E$17, 3,FALSE)</f>
        <v>70</v>
      </c>
      <c r="G5191" s="8" t="s">
        <v>1044</v>
      </c>
      <c r="H5191" s="9">
        <v>44338.272222222222</v>
      </c>
    </row>
    <row r="5192" spans="1:8" x14ac:dyDescent="0.2">
      <c r="A5192" s="7">
        <v>17939</v>
      </c>
      <c r="B5192" s="8" t="s">
        <v>732</v>
      </c>
      <c r="C5192" t="str">
        <f>VLOOKUP(B5192, CONTENT!$B$2:$D$1001,2,FALSE)</f>
        <v>audio</v>
      </c>
      <c r="D5192" t="str">
        <f>VLOOKUP(B5192,CONTENT!$B$2:$D$1001,3,FALSE)</f>
        <v>animals</v>
      </c>
      <c r="E5192" t="str">
        <f>VLOOKUP(G5192,'Reaction type'!$B$1:$E$17,2, FALSE)</f>
        <v>positive</v>
      </c>
      <c r="F5192">
        <f>VLOOKUP(G5192, 'Reaction type'!$B$2:$E$17, 3,FALSE)</f>
        <v>70</v>
      </c>
      <c r="G5192" s="8" t="s">
        <v>1053</v>
      </c>
      <c r="H5192" s="9">
        <v>44153.095138888886</v>
      </c>
    </row>
    <row r="5193" spans="1:8" x14ac:dyDescent="0.2">
      <c r="A5193" s="7">
        <v>17952</v>
      </c>
      <c r="B5193" s="8" t="s">
        <v>733</v>
      </c>
      <c r="C5193" t="str">
        <f>VLOOKUP(B5193, CONTENT!$B$2:$D$1001,2,FALSE)</f>
        <v>photo</v>
      </c>
      <c r="D5193" t="str">
        <f>VLOOKUP(B5193,CONTENT!$B$2:$D$1001,3,FALSE)</f>
        <v>fitness</v>
      </c>
      <c r="E5193" t="str">
        <f>VLOOKUP(G5193,'Reaction type'!$B$1:$E$17,2, FALSE)</f>
        <v>positive</v>
      </c>
      <c r="F5193">
        <f>VLOOKUP(G5193, 'Reaction type'!$B$2:$E$17, 3,FALSE)</f>
        <v>70</v>
      </c>
      <c r="G5193" s="8" t="s">
        <v>1044</v>
      </c>
      <c r="H5193" s="9">
        <v>44108.981249999997</v>
      </c>
    </row>
    <row r="5194" spans="1:8" x14ac:dyDescent="0.2">
      <c r="A5194" s="7">
        <v>17978</v>
      </c>
      <c r="B5194" s="8" t="s">
        <v>733</v>
      </c>
      <c r="C5194" t="str">
        <f>VLOOKUP(B5194, CONTENT!$B$2:$D$1001,2,FALSE)</f>
        <v>photo</v>
      </c>
      <c r="D5194" t="str">
        <f>VLOOKUP(B5194,CONTENT!$B$2:$D$1001,3,FALSE)</f>
        <v>fitness</v>
      </c>
      <c r="E5194" t="str">
        <f>VLOOKUP(G5194,'Reaction type'!$B$1:$E$17,2, FALSE)</f>
        <v>positive</v>
      </c>
      <c r="F5194">
        <f>VLOOKUP(G5194, 'Reaction type'!$B$2:$E$17, 3,FALSE)</f>
        <v>70</v>
      </c>
      <c r="G5194" s="8" t="s">
        <v>1053</v>
      </c>
      <c r="H5194" s="9">
        <v>44132.774305555555</v>
      </c>
    </row>
    <row r="5195" spans="1:8" x14ac:dyDescent="0.2">
      <c r="A5195" s="7">
        <v>17983</v>
      </c>
      <c r="B5195" s="8" t="s">
        <v>734</v>
      </c>
      <c r="C5195" t="str">
        <f>VLOOKUP(B5195, CONTENT!$B$2:$D$1001,2,FALSE)</f>
        <v>audio</v>
      </c>
      <c r="D5195" t="str">
        <f>VLOOKUP(B5195,CONTENT!$B$2:$D$1001,3,FALSE)</f>
        <v>culture</v>
      </c>
      <c r="E5195" t="str">
        <f>VLOOKUP(G5195,'Reaction type'!$B$1:$E$17,2, FALSE)</f>
        <v>positive</v>
      </c>
      <c r="F5195">
        <f>VLOOKUP(G5195, 'Reaction type'!$B$2:$E$17, 3,FALSE)</f>
        <v>70</v>
      </c>
      <c r="G5195" s="8" t="s">
        <v>1053</v>
      </c>
      <c r="H5195" s="9">
        <v>44299.71875</v>
      </c>
    </row>
    <row r="5196" spans="1:8" x14ac:dyDescent="0.2">
      <c r="A5196" s="7">
        <v>17995</v>
      </c>
      <c r="B5196" s="8" t="s">
        <v>734</v>
      </c>
      <c r="C5196" t="str">
        <f>VLOOKUP(B5196, CONTENT!$B$2:$D$1001,2,FALSE)</f>
        <v>audio</v>
      </c>
      <c r="D5196" t="str">
        <f>VLOOKUP(B5196,CONTENT!$B$2:$D$1001,3,FALSE)</f>
        <v>culture</v>
      </c>
      <c r="E5196" t="str">
        <f>VLOOKUP(G5196,'Reaction type'!$B$1:$E$17,2, FALSE)</f>
        <v>positive</v>
      </c>
      <c r="F5196">
        <f>VLOOKUP(G5196, 'Reaction type'!$B$2:$E$17, 3,FALSE)</f>
        <v>70</v>
      </c>
      <c r="G5196" s="8" t="s">
        <v>1053</v>
      </c>
      <c r="H5196" s="9">
        <v>44287.113888888889</v>
      </c>
    </row>
    <row r="5197" spans="1:8" x14ac:dyDescent="0.2">
      <c r="A5197" s="10">
        <v>18024</v>
      </c>
      <c r="B5197" s="11" t="s">
        <v>734</v>
      </c>
      <c r="C5197" t="str">
        <f>VLOOKUP(B5197, CONTENT!$B$2:$D$1001,2,FALSE)</f>
        <v>audio</v>
      </c>
      <c r="D5197" t="str">
        <f>VLOOKUP(B5197,CONTENT!$B$2:$D$1001,3,FALSE)</f>
        <v>culture</v>
      </c>
      <c r="E5197" t="str">
        <f>VLOOKUP(G5197,'Reaction type'!$B$1:$E$17,2, FALSE)</f>
        <v>positive</v>
      </c>
      <c r="F5197">
        <f>VLOOKUP(G5197, 'Reaction type'!$B$2:$E$17, 3,FALSE)</f>
        <v>70</v>
      </c>
      <c r="G5197" s="11" t="s">
        <v>1044</v>
      </c>
      <c r="H5197" s="12">
        <v>44264.602083333331</v>
      </c>
    </row>
    <row r="5198" spans="1:8" x14ac:dyDescent="0.2">
      <c r="A5198" s="7">
        <v>18025</v>
      </c>
      <c r="B5198" s="8" t="s">
        <v>734</v>
      </c>
      <c r="C5198" t="str">
        <f>VLOOKUP(B5198, CONTENT!$B$2:$D$1001,2,FALSE)</f>
        <v>audio</v>
      </c>
      <c r="D5198" t="str">
        <f>VLOOKUP(B5198,CONTENT!$B$2:$D$1001,3,FALSE)</f>
        <v>culture</v>
      </c>
      <c r="E5198" t="str">
        <f>VLOOKUP(G5198,'Reaction type'!$B$1:$E$17,2, FALSE)</f>
        <v>positive</v>
      </c>
      <c r="F5198">
        <f>VLOOKUP(G5198, 'Reaction type'!$B$2:$E$17, 3,FALSE)</f>
        <v>70</v>
      </c>
      <c r="G5198" s="8" t="s">
        <v>1053</v>
      </c>
      <c r="H5198" s="9">
        <v>44267.654861111114</v>
      </c>
    </row>
    <row r="5199" spans="1:8" x14ac:dyDescent="0.2">
      <c r="A5199" s="10">
        <v>18026</v>
      </c>
      <c r="B5199" s="11" t="s">
        <v>734</v>
      </c>
      <c r="C5199" t="str">
        <f>VLOOKUP(B5199, CONTENT!$B$2:$D$1001,2,FALSE)</f>
        <v>audio</v>
      </c>
      <c r="D5199" t="str">
        <f>VLOOKUP(B5199,CONTENT!$B$2:$D$1001,3,FALSE)</f>
        <v>culture</v>
      </c>
      <c r="E5199" t="str">
        <f>VLOOKUP(G5199,'Reaction type'!$B$1:$E$17,2, FALSE)</f>
        <v>positive</v>
      </c>
      <c r="F5199">
        <f>VLOOKUP(G5199, 'Reaction type'!$B$2:$E$17, 3,FALSE)</f>
        <v>70</v>
      </c>
      <c r="G5199" s="11" t="s">
        <v>1044</v>
      </c>
      <c r="H5199" s="12">
        <v>44004.175694444442</v>
      </c>
    </row>
    <row r="5200" spans="1:8" x14ac:dyDescent="0.2">
      <c r="A5200" s="7">
        <v>18029</v>
      </c>
      <c r="B5200" s="8" t="s">
        <v>734</v>
      </c>
      <c r="C5200" t="str">
        <f>VLOOKUP(B5200, CONTENT!$B$2:$D$1001,2,FALSE)</f>
        <v>audio</v>
      </c>
      <c r="D5200" t="str">
        <f>VLOOKUP(B5200,CONTENT!$B$2:$D$1001,3,FALSE)</f>
        <v>culture</v>
      </c>
      <c r="E5200" t="str">
        <f>VLOOKUP(G5200,'Reaction type'!$B$1:$E$17,2, FALSE)</f>
        <v>positive</v>
      </c>
      <c r="F5200">
        <f>VLOOKUP(G5200, 'Reaction type'!$B$2:$E$17, 3,FALSE)</f>
        <v>70</v>
      </c>
      <c r="G5200" s="8" t="s">
        <v>1044</v>
      </c>
      <c r="H5200" s="9">
        <v>44020.015277777777</v>
      </c>
    </row>
    <row r="5201" spans="1:8" x14ac:dyDescent="0.2">
      <c r="A5201" s="7">
        <v>18032</v>
      </c>
      <c r="B5201" s="8" t="s">
        <v>735</v>
      </c>
      <c r="C5201" t="str">
        <f>VLOOKUP(B5201, CONTENT!$B$2:$D$1001,2,FALSE)</f>
        <v>GIF</v>
      </c>
      <c r="D5201" t="str">
        <f>VLOOKUP(B5201,CONTENT!$B$2:$D$1001,3,FALSE)</f>
        <v>veganism</v>
      </c>
      <c r="E5201" t="str">
        <f>VLOOKUP(G5201,'Reaction type'!$B$1:$E$17,2, FALSE)</f>
        <v>positive</v>
      </c>
      <c r="F5201">
        <f>VLOOKUP(G5201, 'Reaction type'!$B$2:$E$17, 3,FALSE)</f>
        <v>70</v>
      </c>
      <c r="G5201" s="8" t="s">
        <v>1044</v>
      </c>
      <c r="H5201" s="9">
        <v>44339.388194444444</v>
      </c>
    </row>
    <row r="5202" spans="1:8" x14ac:dyDescent="0.2">
      <c r="A5202" s="7">
        <v>18044</v>
      </c>
      <c r="B5202" s="8" t="s">
        <v>735</v>
      </c>
      <c r="C5202" t="str">
        <f>VLOOKUP(B5202, CONTENT!$B$2:$D$1001,2,FALSE)</f>
        <v>GIF</v>
      </c>
      <c r="D5202" t="str">
        <f>VLOOKUP(B5202,CONTENT!$B$2:$D$1001,3,FALSE)</f>
        <v>veganism</v>
      </c>
      <c r="E5202" t="str">
        <f>VLOOKUP(G5202,'Reaction type'!$B$1:$E$17,2, FALSE)</f>
        <v>positive</v>
      </c>
      <c r="F5202">
        <f>VLOOKUP(G5202, 'Reaction type'!$B$2:$E$17, 3,FALSE)</f>
        <v>70</v>
      </c>
      <c r="G5202" s="8" t="s">
        <v>1053</v>
      </c>
      <c r="H5202" s="9">
        <v>44287.752083333333</v>
      </c>
    </row>
    <row r="5203" spans="1:8" x14ac:dyDescent="0.2">
      <c r="A5203" s="10">
        <v>18045</v>
      </c>
      <c r="B5203" s="11" t="s">
        <v>735</v>
      </c>
      <c r="C5203" t="str">
        <f>VLOOKUP(B5203, CONTENT!$B$2:$D$1001,2,FALSE)</f>
        <v>GIF</v>
      </c>
      <c r="D5203" t="str">
        <f>VLOOKUP(B5203,CONTENT!$B$2:$D$1001,3,FALSE)</f>
        <v>veganism</v>
      </c>
      <c r="E5203" t="str">
        <f>VLOOKUP(G5203,'Reaction type'!$B$1:$E$17,2, FALSE)</f>
        <v>positive</v>
      </c>
      <c r="F5203">
        <f>VLOOKUP(G5203, 'Reaction type'!$B$2:$E$17, 3,FALSE)</f>
        <v>70</v>
      </c>
      <c r="G5203" s="11" t="s">
        <v>1044</v>
      </c>
      <c r="H5203" s="12">
        <v>44017.870833333334</v>
      </c>
    </row>
    <row r="5204" spans="1:8" x14ac:dyDescent="0.2">
      <c r="A5204" s="10">
        <v>18056</v>
      </c>
      <c r="B5204" s="11" t="s">
        <v>736</v>
      </c>
      <c r="C5204" t="str">
        <f>VLOOKUP(B5204, CONTENT!$B$2:$D$1001,2,FALSE)</f>
        <v>photo</v>
      </c>
      <c r="D5204" t="str">
        <f>VLOOKUP(B5204,CONTENT!$B$2:$D$1001,3,FALSE)</f>
        <v>cooking</v>
      </c>
      <c r="E5204" t="str">
        <f>VLOOKUP(G5204,'Reaction type'!$B$1:$E$17,2, FALSE)</f>
        <v>positive</v>
      </c>
      <c r="F5204">
        <f>VLOOKUP(G5204, 'Reaction type'!$B$2:$E$17, 3,FALSE)</f>
        <v>70</v>
      </c>
      <c r="G5204" s="11" t="s">
        <v>1053</v>
      </c>
      <c r="H5204" s="12">
        <v>44123.927083333336</v>
      </c>
    </row>
    <row r="5205" spans="1:8" x14ac:dyDescent="0.2">
      <c r="A5205" s="7">
        <v>18069</v>
      </c>
      <c r="B5205" s="8" t="s">
        <v>738</v>
      </c>
      <c r="C5205" t="str">
        <f>VLOOKUP(B5205, CONTENT!$B$2:$D$1001,2,FALSE)</f>
        <v>photo</v>
      </c>
      <c r="D5205" t="str">
        <f>VLOOKUP(B5205,CONTENT!$B$2:$D$1001,3,FALSE)</f>
        <v>veganism</v>
      </c>
      <c r="E5205" t="str">
        <f>VLOOKUP(G5205,'Reaction type'!$B$1:$E$17,2, FALSE)</f>
        <v>positive</v>
      </c>
      <c r="F5205">
        <f>VLOOKUP(G5205, 'Reaction type'!$B$2:$E$17, 3,FALSE)</f>
        <v>70</v>
      </c>
      <c r="G5205" s="8" t="s">
        <v>1044</v>
      </c>
      <c r="H5205" s="9">
        <v>44054.020138888889</v>
      </c>
    </row>
    <row r="5206" spans="1:8" x14ac:dyDescent="0.2">
      <c r="A5206" s="7">
        <v>18075</v>
      </c>
      <c r="B5206" s="8" t="s">
        <v>738</v>
      </c>
      <c r="C5206" t="str">
        <f>VLOOKUP(B5206, CONTENT!$B$2:$D$1001,2,FALSE)</f>
        <v>photo</v>
      </c>
      <c r="D5206" t="str">
        <f>VLOOKUP(B5206,CONTENT!$B$2:$D$1001,3,FALSE)</f>
        <v>veganism</v>
      </c>
      <c r="E5206" t="str">
        <f>VLOOKUP(G5206,'Reaction type'!$B$1:$E$17,2, FALSE)</f>
        <v>positive</v>
      </c>
      <c r="F5206">
        <f>VLOOKUP(G5206, 'Reaction type'!$B$2:$E$17, 3,FALSE)</f>
        <v>70</v>
      </c>
      <c r="G5206" s="8" t="s">
        <v>1053</v>
      </c>
      <c r="H5206" s="9">
        <v>44299.865972222222</v>
      </c>
    </row>
    <row r="5207" spans="1:8" x14ac:dyDescent="0.2">
      <c r="A5207" s="7">
        <v>18079</v>
      </c>
      <c r="B5207" s="8" t="s">
        <v>738</v>
      </c>
      <c r="C5207" t="str">
        <f>VLOOKUP(B5207, CONTENT!$B$2:$D$1001,2,FALSE)</f>
        <v>photo</v>
      </c>
      <c r="D5207" t="str">
        <f>VLOOKUP(B5207,CONTENT!$B$2:$D$1001,3,FALSE)</f>
        <v>veganism</v>
      </c>
      <c r="E5207" t="str">
        <f>VLOOKUP(G5207,'Reaction type'!$B$1:$E$17,2, FALSE)</f>
        <v>positive</v>
      </c>
      <c r="F5207">
        <f>VLOOKUP(G5207, 'Reaction type'!$B$2:$E$17, 3,FALSE)</f>
        <v>70</v>
      </c>
      <c r="G5207" s="8" t="s">
        <v>1053</v>
      </c>
      <c r="H5207" s="9">
        <v>44022.795138888891</v>
      </c>
    </row>
    <row r="5208" spans="1:8" x14ac:dyDescent="0.2">
      <c r="A5208" s="7">
        <v>18081</v>
      </c>
      <c r="B5208" s="8" t="s">
        <v>738</v>
      </c>
      <c r="C5208" t="str">
        <f>VLOOKUP(B5208, CONTENT!$B$2:$D$1001,2,FALSE)</f>
        <v>photo</v>
      </c>
      <c r="D5208" t="str">
        <f>VLOOKUP(B5208,CONTENT!$B$2:$D$1001,3,FALSE)</f>
        <v>veganism</v>
      </c>
      <c r="E5208" t="str">
        <f>VLOOKUP(G5208,'Reaction type'!$B$1:$E$17,2, FALSE)</f>
        <v>positive</v>
      </c>
      <c r="F5208">
        <f>VLOOKUP(G5208, 'Reaction type'!$B$2:$E$17, 3,FALSE)</f>
        <v>70</v>
      </c>
      <c r="G5208" s="8" t="s">
        <v>1053</v>
      </c>
      <c r="H5208" s="9">
        <v>44287.213888888888</v>
      </c>
    </row>
    <row r="5209" spans="1:8" x14ac:dyDescent="0.2">
      <c r="A5209" s="10">
        <v>18082</v>
      </c>
      <c r="B5209" s="11" t="s">
        <v>738</v>
      </c>
      <c r="C5209" t="str">
        <f>VLOOKUP(B5209, CONTENT!$B$2:$D$1001,2,FALSE)</f>
        <v>photo</v>
      </c>
      <c r="D5209" t="str">
        <f>VLOOKUP(B5209,CONTENT!$B$2:$D$1001,3,FALSE)</f>
        <v>veganism</v>
      </c>
      <c r="E5209" t="str">
        <f>VLOOKUP(G5209,'Reaction type'!$B$1:$E$17,2, FALSE)</f>
        <v>positive</v>
      </c>
      <c r="F5209">
        <f>VLOOKUP(G5209, 'Reaction type'!$B$2:$E$17, 3,FALSE)</f>
        <v>70</v>
      </c>
      <c r="G5209" s="11" t="s">
        <v>1053</v>
      </c>
      <c r="H5209" s="12">
        <v>44171.568055555559</v>
      </c>
    </row>
    <row r="5210" spans="1:8" x14ac:dyDescent="0.2">
      <c r="A5210" s="7">
        <v>18089</v>
      </c>
      <c r="B5210" s="8" t="s">
        <v>738</v>
      </c>
      <c r="C5210" t="str">
        <f>VLOOKUP(B5210, CONTENT!$B$2:$D$1001,2,FALSE)</f>
        <v>photo</v>
      </c>
      <c r="D5210" t="str">
        <f>VLOOKUP(B5210,CONTENT!$B$2:$D$1001,3,FALSE)</f>
        <v>veganism</v>
      </c>
      <c r="E5210" t="str">
        <f>VLOOKUP(G5210,'Reaction type'!$B$1:$E$17,2, FALSE)</f>
        <v>positive</v>
      </c>
      <c r="F5210">
        <f>VLOOKUP(G5210, 'Reaction type'!$B$2:$E$17, 3,FALSE)</f>
        <v>70</v>
      </c>
      <c r="G5210" s="8" t="s">
        <v>1053</v>
      </c>
      <c r="H5210" s="9">
        <v>44230.709027777775</v>
      </c>
    </row>
    <row r="5211" spans="1:8" x14ac:dyDescent="0.2">
      <c r="A5211" s="10">
        <v>18090</v>
      </c>
      <c r="B5211" s="11" t="s">
        <v>738</v>
      </c>
      <c r="C5211" t="str">
        <f>VLOOKUP(B5211, CONTENT!$B$2:$D$1001,2,FALSE)</f>
        <v>photo</v>
      </c>
      <c r="D5211" t="str">
        <f>VLOOKUP(B5211,CONTENT!$B$2:$D$1001,3,FALSE)</f>
        <v>veganism</v>
      </c>
      <c r="E5211" t="str">
        <f>VLOOKUP(G5211,'Reaction type'!$B$1:$E$17,2, FALSE)</f>
        <v>positive</v>
      </c>
      <c r="F5211">
        <f>VLOOKUP(G5211, 'Reaction type'!$B$2:$E$17, 3,FALSE)</f>
        <v>70</v>
      </c>
      <c r="G5211" s="11" t="s">
        <v>1053</v>
      </c>
      <c r="H5211" s="12">
        <v>44123.448611111111</v>
      </c>
    </row>
    <row r="5212" spans="1:8" x14ac:dyDescent="0.2">
      <c r="A5212" s="7">
        <v>18091</v>
      </c>
      <c r="B5212" s="8" t="s">
        <v>738</v>
      </c>
      <c r="C5212" t="str">
        <f>VLOOKUP(B5212, CONTENT!$B$2:$D$1001,2,FALSE)</f>
        <v>photo</v>
      </c>
      <c r="D5212" t="str">
        <f>VLOOKUP(B5212,CONTENT!$B$2:$D$1001,3,FALSE)</f>
        <v>veganism</v>
      </c>
      <c r="E5212" t="str">
        <f>VLOOKUP(G5212,'Reaction type'!$B$1:$E$17,2, FALSE)</f>
        <v>positive</v>
      </c>
      <c r="F5212">
        <f>VLOOKUP(G5212, 'Reaction type'!$B$2:$E$17, 3,FALSE)</f>
        <v>70</v>
      </c>
      <c r="G5212" s="8" t="s">
        <v>1044</v>
      </c>
      <c r="H5212" s="9">
        <v>44347.45416666667</v>
      </c>
    </row>
    <row r="5213" spans="1:8" x14ac:dyDescent="0.2">
      <c r="A5213" s="10">
        <v>18092</v>
      </c>
      <c r="B5213" s="11" t="s">
        <v>738</v>
      </c>
      <c r="C5213" t="str">
        <f>VLOOKUP(B5213, CONTENT!$B$2:$D$1001,2,FALSE)</f>
        <v>photo</v>
      </c>
      <c r="D5213" t="str">
        <f>VLOOKUP(B5213,CONTENT!$B$2:$D$1001,3,FALSE)</f>
        <v>veganism</v>
      </c>
      <c r="E5213" t="str">
        <f>VLOOKUP(G5213,'Reaction type'!$B$1:$E$17,2, FALSE)</f>
        <v>positive</v>
      </c>
      <c r="F5213">
        <f>VLOOKUP(G5213, 'Reaction type'!$B$2:$E$17, 3,FALSE)</f>
        <v>70</v>
      </c>
      <c r="G5213" s="11" t="s">
        <v>1044</v>
      </c>
      <c r="H5213" s="12">
        <v>44258.85833333333</v>
      </c>
    </row>
    <row r="5214" spans="1:8" x14ac:dyDescent="0.2">
      <c r="A5214" s="10">
        <v>18096</v>
      </c>
      <c r="B5214" s="11" t="s">
        <v>738</v>
      </c>
      <c r="C5214" t="str">
        <f>VLOOKUP(B5214, CONTENT!$B$2:$D$1001,2,FALSE)</f>
        <v>photo</v>
      </c>
      <c r="D5214" t="str">
        <f>VLOOKUP(B5214,CONTENT!$B$2:$D$1001,3,FALSE)</f>
        <v>veganism</v>
      </c>
      <c r="E5214" t="str">
        <f>VLOOKUP(G5214,'Reaction type'!$B$1:$E$17,2, FALSE)</f>
        <v>positive</v>
      </c>
      <c r="F5214">
        <f>VLOOKUP(G5214, 'Reaction type'!$B$2:$E$17, 3,FALSE)</f>
        <v>70</v>
      </c>
      <c r="G5214" s="11" t="s">
        <v>1044</v>
      </c>
      <c r="H5214" s="12">
        <v>44032.109027777777</v>
      </c>
    </row>
    <row r="5215" spans="1:8" x14ac:dyDescent="0.2">
      <c r="A5215" s="7">
        <v>18099</v>
      </c>
      <c r="B5215" s="8" t="s">
        <v>738</v>
      </c>
      <c r="C5215" t="str">
        <f>VLOOKUP(B5215, CONTENT!$B$2:$D$1001,2,FALSE)</f>
        <v>photo</v>
      </c>
      <c r="D5215" t="str">
        <f>VLOOKUP(B5215,CONTENT!$B$2:$D$1001,3,FALSE)</f>
        <v>veganism</v>
      </c>
      <c r="E5215" t="str">
        <f>VLOOKUP(G5215,'Reaction type'!$B$1:$E$17,2, FALSE)</f>
        <v>positive</v>
      </c>
      <c r="F5215">
        <f>VLOOKUP(G5215, 'Reaction type'!$B$2:$E$17, 3,FALSE)</f>
        <v>70</v>
      </c>
      <c r="G5215" s="8" t="s">
        <v>1053</v>
      </c>
      <c r="H5215" s="9">
        <v>44295.956944444442</v>
      </c>
    </row>
    <row r="5216" spans="1:8" x14ac:dyDescent="0.2">
      <c r="A5216" s="10">
        <v>18106</v>
      </c>
      <c r="B5216" s="11" t="s">
        <v>738</v>
      </c>
      <c r="C5216" t="str">
        <f>VLOOKUP(B5216, CONTENT!$B$2:$D$1001,2,FALSE)</f>
        <v>photo</v>
      </c>
      <c r="D5216" t="str">
        <f>VLOOKUP(B5216,CONTENT!$B$2:$D$1001,3,FALSE)</f>
        <v>veganism</v>
      </c>
      <c r="E5216" t="str">
        <f>VLOOKUP(G5216,'Reaction type'!$B$1:$E$17,2, FALSE)</f>
        <v>positive</v>
      </c>
      <c r="F5216">
        <f>VLOOKUP(G5216, 'Reaction type'!$B$2:$E$17, 3,FALSE)</f>
        <v>70</v>
      </c>
      <c r="G5216" s="11" t="s">
        <v>1044</v>
      </c>
      <c r="H5216" s="12">
        <v>44043.296527777777</v>
      </c>
    </row>
    <row r="5217" spans="1:8" x14ac:dyDescent="0.2">
      <c r="A5217" s="7">
        <v>18118</v>
      </c>
      <c r="B5217" s="8" t="s">
        <v>739</v>
      </c>
      <c r="C5217" t="str">
        <f>VLOOKUP(B5217, CONTENT!$B$2:$D$1001,2,FALSE)</f>
        <v>photo</v>
      </c>
      <c r="D5217" t="str">
        <f>VLOOKUP(B5217,CONTENT!$B$2:$D$1001,3,FALSE)</f>
        <v>technology</v>
      </c>
      <c r="E5217" t="str">
        <f>VLOOKUP(G5217,'Reaction type'!$B$1:$E$17,2, FALSE)</f>
        <v>positive</v>
      </c>
      <c r="F5217">
        <f>VLOOKUP(G5217, 'Reaction type'!$B$2:$E$17, 3,FALSE)</f>
        <v>70</v>
      </c>
      <c r="G5217" s="8" t="s">
        <v>1044</v>
      </c>
      <c r="H5217" s="9">
        <v>44246.022222222222</v>
      </c>
    </row>
    <row r="5218" spans="1:8" x14ac:dyDescent="0.2">
      <c r="A5218" s="7">
        <v>18120</v>
      </c>
      <c r="B5218" s="8" t="s">
        <v>739</v>
      </c>
      <c r="C5218" t="str">
        <f>VLOOKUP(B5218, CONTENT!$B$2:$D$1001,2,FALSE)</f>
        <v>photo</v>
      </c>
      <c r="D5218" t="str">
        <f>VLOOKUP(B5218,CONTENT!$B$2:$D$1001,3,FALSE)</f>
        <v>technology</v>
      </c>
      <c r="E5218" t="str">
        <f>VLOOKUP(G5218,'Reaction type'!$B$1:$E$17,2, FALSE)</f>
        <v>positive</v>
      </c>
      <c r="F5218">
        <f>VLOOKUP(G5218, 'Reaction type'!$B$2:$E$17, 3,FALSE)</f>
        <v>70</v>
      </c>
      <c r="G5218" s="8" t="s">
        <v>1053</v>
      </c>
      <c r="H5218" s="9">
        <v>44237.803472222222</v>
      </c>
    </row>
    <row r="5219" spans="1:8" x14ac:dyDescent="0.2">
      <c r="A5219" s="10">
        <v>18123</v>
      </c>
      <c r="B5219" s="11" t="s">
        <v>739</v>
      </c>
      <c r="C5219" t="str">
        <f>VLOOKUP(B5219, CONTENT!$B$2:$D$1001,2,FALSE)</f>
        <v>photo</v>
      </c>
      <c r="D5219" t="str">
        <f>VLOOKUP(B5219,CONTENT!$B$2:$D$1001,3,FALSE)</f>
        <v>technology</v>
      </c>
      <c r="E5219" t="str">
        <f>VLOOKUP(G5219,'Reaction type'!$B$1:$E$17,2, FALSE)</f>
        <v>positive</v>
      </c>
      <c r="F5219">
        <f>VLOOKUP(G5219, 'Reaction type'!$B$2:$E$17, 3,FALSE)</f>
        <v>70</v>
      </c>
      <c r="G5219" s="11" t="s">
        <v>1053</v>
      </c>
      <c r="H5219" s="12">
        <v>44063.986111111109</v>
      </c>
    </row>
    <row r="5220" spans="1:8" x14ac:dyDescent="0.2">
      <c r="A5220" s="10">
        <v>18133</v>
      </c>
      <c r="B5220" s="11" t="s">
        <v>739</v>
      </c>
      <c r="C5220" t="str">
        <f>VLOOKUP(B5220, CONTENT!$B$2:$D$1001,2,FALSE)</f>
        <v>photo</v>
      </c>
      <c r="D5220" t="str">
        <f>VLOOKUP(B5220,CONTENT!$B$2:$D$1001,3,FALSE)</f>
        <v>technology</v>
      </c>
      <c r="E5220" t="str">
        <f>VLOOKUP(G5220,'Reaction type'!$B$1:$E$17,2, FALSE)</f>
        <v>positive</v>
      </c>
      <c r="F5220">
        <f>VLOOKUP(G5220, 'Reaction type'!$B$2:$E$17, 3,FALSE)</f>
        <v>70</v>
      </c>
      <c r="G5220" s="11" t="s">
        <v>1044</v>
      </c>
      <c r="H5220" s="12">
        <v>44032.165972222225</v>
      </c>
    </row>
    <row r="5221" spans="1:8" x14ac:dyDescent="0.2">
      <c r="A5221" s="7">
        <v>18136</v>
      </c>
      <c r="B5221" s="8" t="s">
        <v>739</v>
      </c>
      <c r="C5221" t="str">
        <f>VLOOKUP(B5221, CONTENT!$B$2:$D$1001,2,FALSE)</f>
        <v>photo</v>
      </c>
      <c r="D5221" t="str">
        <f>VLOOKUP(B5221,CONTENT!$B$2:$D$1001,3,FALSE)</f>
        <v>technology</v>
      </c>
      <c r="E5221" t="str">
        <f>VLOOKUP(G5221,'Reaction type'!$B$1:$E$17,2, FALSE)</f>
        <v>positive</v>
      </c>
      <c r="F5221">
        <f>VLOOKUP(G5221, 'Reaction type'!$B$2:$E$17, 3,FALSE)</f>
        <v>70</v>
      </c>
      <c r="G5221" s="8" t="s">
        <v>1044</v>
      </c>
      <c r="H5221" s="9">
        <v>44256.72152777778</v>
      </c>
    </row>
    <row r="5222" spans="1:8" x14ac:dyDescent="0.2">
      <c r="A5222" s="7">
        <v>18140</v>
      </c>
      <c r="B5222" s="8" t="s">
        <v>739</v>
      </c>
      <c r="C5222" t="str">
        <f>VLOOKUP(B5222, CONTENT!$B$2:$D$1001,2,FALSE)</f>
        <v>photo</v>
      </c>
      <c r="D5222" t="str">
        <f>VLOOKUP(B5222,CONTENT!$B$2:$D$1001,3,FALSE)</f>
        <v>technology</v>
      </c>
      <c r="E5222" t="str">
        <f>VLOOKUP(G5222,'Reaction type'!$B$1:$E$17,2, FALSE)</f>
        <v>positive</v>
      </c>
      <c r="F5222">
        <f>VLOOKUP(G5222, 'Reaction type'!$B$2:$E$17, 3,FALSE)</f>
        <v>70</v>
      </c>
      <c r="G5222" s="8" t="s">
        <v>1053</v>
      </c>
      <c r="H5222" s="9">
        <v>44281.84097222222</v>
      </c>
    </row>
    <row r="5223" spans="1:8" x14ac:dyDescent="0.2">
      <c r="A5223" s="7">
        <v>18148</v>
      </c>
      <c r="B5223" s="8" t="s">
        <v>739</v>
      </c>
      <c r="C5223" t="str">
        <f>VLOOKUP(B5223, CONTENT!$B$2:$D$1001,2,FALSE)</f>
        <v>photo</v>
      </c>
      <c r="D5223" t="str">
        <f>VLOOKUP(B5223,CONTENT!$B$2:$D$1001,3,FALSE)</f>
        <v>technology</v>
      </c>
      <c r="E5223" t="str">
        <f>VLOOKUP(G5223,'Reaction type'!$B$1:$E$17,2, FALSE)</f>
        <v>positive</v>
      </c>
      <c r="F5223">
        <f>VLOOKUP(G5223, 'Reaction type'!$B$2:$E$17, 3,FALSE)</f>
        <v>70</v>
      </c>
      <c r="G5223" s="8" t="s">
        <v>1053</v>
      </c>
      <c r="H5223" s="9">
        <v>44129.626388888886</v>
      </c>
    </row>
    <row r="5224" spans="1:8" x14ac:dyDescent="0.2">
      <c r="A5224" s="10">
        <v>18151</v>
      </c>
      <c r="B5224" s="11" t="s">
        <v>739</v>
      </c>
      <c r="C5224" t="str">
        <f>VLOOKUP(B5224, CONTENT!$B$2:$D$1001,2,FALSE)</f>
        <v>photo</v>
      </c>
      <c r="D5224" t="str">
        <f>VLOOKUP(B5224,CONTENT!$B$2:$D$1001,3,FALSE)</f>
        <v>technology</v>
      </c>
      <c r="E5224" t="str">
        <f>VLOOKUP(G5224,'Reaction type'!$B$1:$E$17,2, FALSE)</f>
        <v>positive</v>
      </c>
      <c r="F5224">
        <f>VLOOKUP(G5224, 'Reaction type'!$B$2:$E$17, 3,FALSE)</f>
        <v>70</v>
      </c>
      <c r="G5224" s="11" t="s">
        <v>1044</v>
      </c>
      <c r="H5224" s="12">
        <v>44173.893055555556</v>
      </c>
    </row>
    <row r="5225" spans="1:8" x14ac:dyDescent="0.2">
      <c r="A5225" s="10">
        <v>18162</v>
      </c>
      <c r="B5225" s="11" t="s">
        <v>740</v>
      </c>
      <c r="C5225" t="str">
        <f>VLOOKUP(B5225, CONTENT!$B$2:$D$1001,2,FALSE)</f>
        <v>photo</v>
      </c>
      <c r="D5225" t="str">
        <f>VLOOKUP(B5225,CONTENT!$B$2:$D$1001,3,FALSE)</f>
        <v>veganism</v>
      </c>
      <c r="E5225" t="str">
        <f>VLOOKUP(G5225,'Reaction type'!$B$1:$E$17,2, FALSE)</f>
        <v>positive</v>
      </c>
      <c r="F5225">
        <f>VLOOKUP(G5225, 'Reaction type'!$B$2:$E$17, 3,FALSE)</f>
        <v>70</v>
      </c>
      <c r="G5225" s="11" t="s">
        <v>1053</v>
      </c>
      <c r="H5225" s="12">
        <v>44337.404861111114</v>
      </c>
    </row>
    <row r="5226" spans="1:8" x14ac:dyDescent="0.2">
      <c r="A5226" s="10">
        <v>18168</v>
      </c>
      <c r="B5226" s="11" t="s">
        <v>740</v>
      </c>
      <c r="C5226" t="str">
        <f>VLOOKUP(B5226, CONTENT!$B$2:$D$1001,2,FALSE)</f>
        <v>photo</v>
      </c>
      <c r="D5226" t="str">
        <f>VLOOKUP(B5226,CONTENT!$B$2:$D$1001,3,FALSE)</f>
        <v>veganism</v>
      </c>
      <c r="E5226" t="str">
        <f>VLOOKUP(G5226,'Reaction type'!$B$1:$E$17,2, FALSE)</f>
        <v>positive</v>
      </c>
      <c r="F5226">
        <f>VLOOKUP(G5226, 'Reaction type'!$B$2:$E$17, 3,FALSE)</f>
        <v>70</v>
      </c>
      <c r="G5226" s="11" t="s">
        <v>1053</v>
      </c>
      <c r="H5226" s="12">
        <v>44183.919444444444</v>
      </c>
    </row>
    <row r="5227" spans="1:8" x14ac:dyDescent="0.2">
      <c r="A5227" s="10">
        <v>18170</v>
      </c>
      <c r="B5227" s="11" t="s">
        <v>740</v>
      </c>
      <c r="C5227" t="str">
        <f>VLOOKUP(B5227, CONTENT!$B$2:$D$1001,2,FALSE)</f>
        <v>photo</v>
      </c>
      <c r="D5227" t="str">
        <f>VLOOKUP(B5227,CONTENT!$B$2:$D$1001,3,FALSE)</f>
        <v>veganism</v>
      </c>
      <c r="E5227" t="str">
        <f>VLOOKUP(G5227,'Reaction type'!$B$1:$E$17,2, FALSE)</f>
        <v>positive</v>
      </c>
      <c r="F5227">
        <f>VLOOKUP(G5227, 'Reaction type'!$B$2:$E$17, 3,FALSE)</f>
        <v>70</v>
      </c>
      <c r="G5227" s="11" t="s">
        <v>1053</v>
      </c>
      <c r="H5227" s="12">
        <v>44110.81527777778</v>
      </c>
    </row>
    <row r="5228" spans="1:8" x14ac:dyDescent="0.2">
      <c r="A5228" s="10">
        <v>18180</v>
      </c>
      <c r="B5228" s="11" t="s">
        <v>740</v>
      </c>
      <c r="C5228" t="str">
        <f>VLOOKUP(B5228, CONTENT!$B$2:$D$1001,2,FALSE)</f>
        <v>photo</v>
      </c>
      <c r="D5228" t="str">
        <f>VLOOKUP(B5228,CONTENT!$B$2:$D$1001,3,FALSE)</f>
        <v>veganism</v>
      </c>
      <c r="E5228" t="str">
        <f>VLOOKUP(G5228,'Reaction type'!$B$1:$E$17,2, FALSE)</f>
        <v>positive</v>
      </c>
      <c r="F5228">
        <f>VLOOKUP(G5228, 'Reaction type'!$B$2:$E$17, 3,FALSE)</f>
        <v>70</v>
      </c>
      <c r="G5228" s="11" t="s">
        <v>1053</v>
      </c>
      <c r="H5228" s="12">
        <v>44045.668749999997</v>
      </c>
    </row>
    <row r="5229" spans="1:8" x14ac:dyDescent="0.2">
      <c r="A5229" s="7">
        <v>18183</v>
      </c>
      <c r="B5229" s="8" t="s">
        <v>740</v>
      </c>
      <c r="C5229" t="str">
        <f>VLOOKUP(B5229, CONTENT!$B$2:$D$1001,2,FALSE)</f>
        <v>photo</v>
      </c>
      <c r="D5229" t="str">
        <f>VLOOKUP(B5229,CONTENT!$B$2:$D$1001,3,FALSE)</f>
        <v>veganism</v>
      </c>
      <c r="E5229" t="str">
        <f>VLOOKUP(G5229,'Reaction type'!$B$1:$E$17,2, FALSE)</f>
        <v>positive</v>
      </c>
      <c r="F5229">
        <f>VLOOKUP(G5229, 'Reaction type'!$B$2:$E$17, 3,FALSE)</f>
        <v>70</v>
      </c>
      <c r="G5229" s="8" t="s">
        <v>1044</v>
      </c>
      <c r="H5229" s="9">
        <v>44180.140277777777</v>
      </c>
    </row>
    <row r="5230" spans="1:8" x14ac:dyDescent="0.2">
      <c r="A5230" s="7">
        <v>18197</v>
      </c>
      <c r="B5230" s="8" t="s">
        <v>740</v>
      </c>
      <c r="C5230" t="str">
        <f>VLOOKUP(B5230, CONTENT!$B$2:$D$1001,2,FALSE)</f>
        <v>photo</v>
      </c>
      <c r="D5230" t="str">
        <f>VLOOKUP(B5230,CONTENT!$B$2:$D$1001,3,FALSE)</f>
        <v>veganism</v>
      </c>
      <c r="E5230" t="str">
        <f>VLOOKUP(G5230,'Reaction type'!$B$1:$E$17,2, FALSE)</f>
        <v>positive</v>
      </c>
      <c r="F5230">
        <f>VLOOKUP(G5230, 'Reaction type'!$B$2:$E$17, 3,FALSE)</f>
        <v>70</v>
      </c>
      <c r="G5230" s="8" t="s">
        <v>1053</v>
      </c>
      <c r="H5230" s="9">
        <v>44170.465277777781</v>
      </c>
    </row>
    <row r="5231" spans="1:8" x14ac:dyDescent="0.2">
      <c r="A5231" s="7">
        <v>18212</v>
      </c>
      <c r="B5231" s="8" t="s">
        <v>741</v>
      </c>
      <c r="C5231" t="str">
        <f>VLOOKUP(B5231, CONTENT!$B$2:$D$1001,2,FALSE)</f>
        <v>video</v>
      </c>
      <c r="D5231" t="str">
        <f>VLOOKUP(B5231,CONTENT!$B$2:$D$1001,3,FALSE)</f>
        <v>animals</v>
      </c>
      <c r="E5231" t="str">
        <f>VLOOKUP(G5231,'Reaction type'!$B$1:$E$17,2, FALSE)</f>
        <v>positive</v>
      </c>
      <c r="F5231">
        <f>VLOOKUP(G5231, 'Reaction type'!$B$2:$E$17, 3,FALSE)</f>
        <v>70</v>
      </c>
      <c r="G5231" s="8" t="s">
        <v>1044</v>
      </c>
      <c r="H5231" s="9">
        <v>44233.171527777777</v>
      </c>
    </row>
    <row r="5232" spans="1:8" x14ac:dyDescent="0.2">
      <c r="A5232" s="7">
        <v>18214</v>
      </c>
      <c r="B5232" s="8" t="s">
        <v>741</v>
      </c>
      <c r="C5232" t="str">
        <f>VLOOKUP(B5232, CONTENT!$B$2:$D$1001,2,FALSE)</f>
        <v>video</v>
      </c>
      <c r="D5232" t="str">
        <f>VLOOKUP(B5232,CONTENT!$B$2:$D$1001,3,FALSE)</f>
        <v>animals</v>
      </c>
      <c r="E5232" t="str">
        <f>VLOOKUP(G5232,'Reaction type'!$B$1:$E$17,2, FALSE)</f>
        <v>positive</v>
      </c>
      <c r="F5232">
        <f>VLOOKUP(G5232, 'Reaction type'!$B$2:$E$17, 3,FALSE)</f>
        <v>70</v>
      </c>
      <c r="G5232" s="8" t="s">
        <v>1044</v>
      </c>
      <c r="H5232" s="9">
        <v>44090.229861111111</v>
      </c>
    </row>
    <row r="5233" spans="1:8" x14ac:dyDescent="0.2">
      <c r="A5233" s="7">
        <v>18222</v>
      </c>
      <c r="B5233" s="8" t="s">
        <v>741</v>
      </c>
      <c r="C5233" t="str">
        <f>VLOOKUP(B5233, CONTENT!$B$2:$D$1001,2,FALSE)</f>
        <v>video</v>
      </c>
      <c r="D5233" t="str">
        <f>VLOOKUP(B5233,CONTENT!$B$2:$D$1001,3,FALSE)</f>
        <v>animals</v>
      </c>
      <c r="E5233" t="str">
        <f>VLOOKUP(G5233,'Reaction type'!$B$1:$E$17,2, FALSE)</f>
        <v>positive</v>
      </c>
      <c r="F5233">
        <f>VLOOKUP(G5233, 'Reaction type'!$B$2:$E$17, 3,FALSE)</f>
        <v>70</v>
      </c>
      <c r="G5233" s="8" t="s">
        <v>1044</v>
      </c>
      <c r="H5233" s="9">
        <v>44352.866666666669</v>
      </c>
    </row>
    <row r="5234" spans="1:8" x14ac:dyDescent="0.2">
      <c r="A5234" s="7">
        <v>18224</v>
      </c>
      <c r="B5234" s="8" t="s">
        <v>741</v>
      </c>
      <c r="C5234" t="str">
        <f>VLOOKUP(B5234, CONTENT!$B$2:$D$1001,2,FALSE)</f>
        <v>video</v>
      </c>
      <c r="D5234" t="str">
        <f>VLOOKUP(B5234,CONTENT!$B$2:$D$1001,3,FALSE)</f>
        <v>animals</v>
      </c>
      <c r="E5234" t="str">
        <f>VLOOKUP(G5234,'Reaction type'!$B$1:$E$17,2, FALSE)</f>
        <v>positive</v>
      </c>
      <c r="F5234">
        <f>VLOOKUP(G5234, 'Reaction type'!$B$2:$E$17, 3,FALSE)</f>
        <v>70</v>
      </c>
      <c r="G5234" s="8" t="s">
        <v>1053</v>
      </c>
      <c r="H5234" s="9">
        <v>44062.178472222222</v>
      </c>
    </row>
    <row r="5235" spans="1:8" x14ac:dyDescent="0.2">
      <c r="A5235" s="7">
        <v>18230</v>
      </c>
      <c r="B5235" s="8" t="s">
        <v>741</v>
      </c>
      <c r="C5235" t="str">
        <f>VLOOKUP(B5235, CONTENT!$B$2:$D$1001,2,FALSE)</f>
        <v>video</v>
      </c>
      <c r="D5235" t="str">
        <f>VLOOKUP(B5235,CONTENT!$B$2:$D$1001,3,FALSE)</f>
        <v>animals</v>
      </c>
      <c r="E5235" t="str">
        <f>VLOOKUP(G5235,'Reaction type'!$B$1:$E$17,2, FALSE)</f>
        <v>positive</v>
      </c>
      <c r="F5235">
        <f>VLOOKUP(G5235, 'Reaction type'!$B$2:$E$17, 3,FALSE)</f>
        <v>70</v>
      </c>
      <c r="G5235" s="8" t="s">
        <v>1053</v>
      </c>
      <c r="H5235" s="9">
        <v>44010.368055555555</v>
      </c>
    </row>
    <row r="5236" spans="1:8" x14ac:dyDescent="0.2">
      <c r="A5236" s="7">
        <v>18255</v>
      </c>
      <c r="B5236" s="8" t="s">
        <v>742</v>
      </c>
      <c r="C5236" t="str">
        <f>VLOOKUP(B5236, CONTENT!$B$2:$D$1001,2,FALSE)</f>
        <v>GIF</v>
      </c>
      <c r="D5236" t="str">
        <f>VLOOKUP(B5236,CONTENT!$B$2:$D$1001,3,FALSE)</f>
        <v>science</v>
      </c>
      <c r="E5236" t="str">
        <f>VLOOKUP(G5236,'Reaction type'!$B$1:$E$17,2, FALSE)</f>
        <v>positive</v>
      </c>
      <c r="F5236">
        <f>VLOOKUP(G5236, 'Reaction type'!$B$2:$E$17, 3,FALSE)</f>
        <v>70</v>
      </c>
      <c r="G5236" s="8" t="s">
        <v>1044</v>
      </c>
      <c r="H5236" s="9">
        <v>44059.65</v>
      </c>
    </row>
    <row r="5237" spans="1:8" x14ac:dyDescent="0.2">
      <c r="A5237" s="10">
        <v>18281</v>
      </c>
      <c r="B5237" s="11" t="s">
        <v>743</v>
      </c>
      <c r="C5237" t="str">
        <f>VLOOKUP(B5237, CONTENT!$B$2:$D$1001,2,FALSE)</f>
        <v>audio</v>
      </c>
      <c r="D5237" t="str">
        <f>VLOOKUP(B5237,CONTENT!$B$2:$D$1001,3,FALSE)</f>
        <v>public speaking</v>
      </c>
      <c r="E5237" t="str">
        <f>VLOOKUP(G5237,'Reaction type'!$B$1:$E$17,2, FALSE)</f>
        <v>positive</v>
      </c>
      <c r="F5237">
        <f>VLOOKUP(G5237, 'Reaction type'!$B$2:$E$17, 3,FALSE)</f>
        <v>70</v>
      </c>
      <c r="G5237" s="11" t="s">
        <v>1053</v>
      </c>
      <c r="H5237" s="12">
        <v>44261.845833333333</v>
      </c>
    </row>
    <row r="5238" spans="1:8" x14ac:dyDescent="0.2">
      <c r="A5238" s="10">
        <v>18295</v>
      </c>
      <c r="B5238" s="11" t="s">
        <v>743</v>
      </c>
      <c r="C5238" t="str">
        <f>VLOOKUP(B5238, CONTENT!$B$2:$D$1001,2,FALSE)</f>
        <v>audio</v>
      </c>
      <c r="D5238" t="str">
        <f>VLOOKUP(B5238,CONTENT!$B$2:$D$1001,3,FALSE)</f>
        <v>public speaking</v>
      </c>
      <c r="E5238" t="str">
        <f>VLOOKUP(G5238,'Reaction type'!$B$1:$E$17,2, FALSE)</f>
        <v>positive</v>
      </c>
      <c r="F5238">
        <f>VLOOKUP(G5238, 'Reaction type'!$B$2:$E$17, 3,FALSE)</f>
        <v>70</v>
      </c>
      <c r="G5238" s="11" t="s">
        <v>1053</v>
      </c>
      <c r="H5238" s="12">
        <v>44264.089583333334</v>
      </c>
    </row>
    <row r="5239" spans="1:8" x14ac:dyDescent="0.2">
      <c r="A5239" s="10">
        <v>18297</v>
      </c>
      <c r="B5239" s="11" t="s">
        <v>743</v>
      </c>
      <c r="C5239" t="str">
        <f>VLOOKUP(B5239, CONTENT!$B$2:$D$1001,2,FALSE)</f>
        <v>audio</v>
      </c>
      <c r="D5239" t="str">
        <f>VLOOKUP(B5239,CONTENT!$B$2:$D$1001,3,FALSE)</f>
        <v>public speaking</v>
      </c>
      <c r="E5239" t="str">
        <f>VLOOKUP(G5239,'Reaction type'!$B$1:$E$17,2, FALSE)</f>
        <v>positive</v>
      </c>
      <c r="F5239">
        <f>VLOOKUP(G5239, 'Reaction type'!$B$2:$E$17, 3,FALSE)</f>
        <v>70</v>
      </c>
      <c r="G5239" s="11" t="s">
        <v>1044</v>
      </c>
      <c r="H5239" s="12">
        <v>44115.875</v>
      </c>
    </row>
    <row r="5240" spans="1:8" x14ac:dyDescent="0.2">
      <c r="A5240" s="10">
        <v>18301</v>
      </c>
      <c r="B5240" s="11" t="s">
        <v>743</v>
      </c>
      <c r="C5240" t="str">
        <f>VLOOKUP(B5240, CONTENT!$B$2:$D$1001,2,FALSE)</f>
        <v>audio</v>
      </c>
      <c r="D5240" t="str">
        <f>VLOOKUP(B5240,CONTENT!$B$2:$D$1001,3,FALSE)</f>
        <v>public speaking</v>
      </c>
      <c r="E5240" t="str">
        <f>VLOOKUP(G5240,'Reaction type'!$B$1:$E$17,2, FALSE)</f>
        <v>positive</v>
      </c>
      <c r="F5240">
        <f>VLOOKUP(G5240, 'Reaction type'!$B$2:$E$17, 3,FALSE)</f>
        <v>70</v>
      </c>
      <c r="G5240" s="11" t="s">
        <v>1053</v>
      </c>
      <c r="H5240" s="12">
        <v>44158.027777777781</v>
      </c>
    </row>
    <row r="5241" spans="1:8" x14ac:dyDescent="0.2">
      <c r="A5241" s="7">
        <v>18317</v>
      </c>
      <c r="B5241" s="8" t="s">
        <v>744</v>
      </c>
      <c r="C5241" t="str">
        <f>VLOOKUP(B5241, CONTENT!$B$2:$D$1001,2,FALSE)</f>
        <v>audio</v>
      </c>
      <c r="D5241" t="str">
        <f>VLOOKUP(B5241,CONTENT!$B$2:$D$1001,3,FALSE)</f>
        <v>education</v>
      </c>
      <c r="E5241" t="str">
        <f>VLOOKUP(G5241,'Reaction type'!$B$1:$E$17,2, FALSE)</f>
        <v>positive</v>
      </c>
      <c r="F5241">
        <f>VLOOKUP(G5241, 'Reaction type'!$B$2:$E$17, 3,FALSE)</f>
        <v>70</v>
      </c>
      <c r="G5241" s="8" t="s">
        <v>1044</v>
      </c>
      <c r="H5241" s="9">
        <v>44235.302083333336</v>
      </c>
    </row>
    <row r="5242" spans="1:8" x14ac:dyDescent="0.2">
      <c r="A5242" s="10">
        <v>18318</v>
      </c>
      <c r="B5242" s="11" t="s">
        <v>744</v>
      </c>
      <c r="C5242" t="str">
        <f>VLOOKUP(B5242, CONTENT!$B$2:$D$1001,2,FALSE)</f>
        <v>audio</v>
      </c>
      <c r="D5242" t="str">
        <f>VLOOKUP(B5242,CONTENT!$B$2:$D$1001,3,FALSE)</f>
        <v>education</v>
      </c>
      <c r="E5242" t="str">
        <f>VLOOKUP(G5242,'Reaction type'!$B$1:$E$17,2, FALSE)</f>
        <v>positive</v>
      </c>
      <c r="F5242">
        <f>VLOOKUP(G5242, 'Reaction type'!$B$2:$E$17, 3,FALSE)</f>
        <v>70</v>
      </c>
      <c r="G5242" s="11" t="s">
        <v>1053</v>
      </c>
      <c r="H5242" s="12">
        <v>44151.113194444442</v>
      </c>
    </row>
    <row r="5243" spans="1:8" x14ac:dyDescent="0.2">
      <c r="A5243" s="7">
        <v>18321</v>
      </c>
      <c r="B5243" s="8" t="s">
        <v>744</v>
      </c>
      <c r="C5243" t="str">
        <f>VLOOKUP(B5243, CONTENT!$B$2:$D$1001,2,FALSE)</f>
        <v>audio</v>
      </c>
      <c r="D5243" t="str">
        <f>VLOOKUP(B5243,CONTENT!$B$2:$D$1001,3,FALSE)</f>
        <v>education</v>
      </c>
      <c r="E5243" t="str">
        <f>VLOOKUP(G5243,'Reaction type'!$B$1:$E$17,2, FALSE)</f>
        <v>positive</v>
      </c>
      <c r="F5243">
        <f>VLOOKUP(G5243, 'Reaction type'!$B$2:$E$17, 3,FALSE)</f>
        <v>70</v>
      </c>
      <c r="G5243" s="8" t="s">
        <v>1053</v>
      </c>
      <c r="H5243" s="9">
        <v>44283.909722222219</v>
      </c>
    </row>
    <row r="5244" spans="1:8" x14ac:dyDescent="0.2">
      <c r="A5244" s="10">
        <v>18347</v>
      </c>
      <c r="B5244" s="11" t="s">
        <v>745</v>
      </c>
      <c r="C5244" t="str">
        <f>VLOOKUP(B5244, CONTENT!$B$2:$D$1001,2,FALSE)</f>
        <v>GIF</v>
      </c>
      <c r="D5244" t="str">
        <f>VLOOKUP(B5244,CONTENT!$B$2:$D$1001,3,FALSE)</f>
        <v>soccer</v>
      </c>
      <c r="E5244" t="str">
        <f>VLOOKUP(G5244,'Reaction type'!$B$1:$E$17,2, FALSE)</f>
        <v>positive</v>
      </c>
      <c r="F5244">
        <f>VLOOKUP(G5244, 'Reaction type'!$B$2:$E$17, 3,FALSE)</f>
        <v>70</v>
      </c>
      <c r="G5244" s="11" t="s">
        <v>1044</v>
      </c>
      <c r="H5244" s="12">
        <v>44251.951388888891</v>
      </c>
    </row>
    <row r="5245" spans="1:8" x14ac:dyDescent="0.2">
      <c r="A5245" s="7">
        <v>18354</v>
      </c>
      <c r="B5245" s="8" t="s">
        <v>745</v>
      </c>
      <c r="C5245" t="str">
        <f>VLOOKUP(B5245, CONTENT!$B$2:$D$1001,2,FALSE)</f>
        <v>GIF</v>
      </c>
      <c r="D5245" t="str">
        <f>VLOOKUP(B5245,CONTENT!$B$2:$D$1001,3,FALSE)</f>
        <v>soccer</v>
      </c>
      <c r="E5245" t="str">
        <f>VLOOKUP(G5245,'Reaction type'!$B$1:$E$17,2, FALSE)</f>
        <v>positive</v>
      </c>
      <c r="F5245">
        <f>VLOOKUP(G5245, 'Reaction type'!$B$2:$E$17, 3,FALSE)</f>
        <v>70</v>
      </c>
      <c r="G5245" s="8" t="s">
        <v>1053</v>
      </c>
      <c r="H5245" s="9">
        <v>44270.71875</v>
      </c>
    </row>
    <row r="5246" spans="1:8" x14ac:dyDescent="0.2">
      <c r="A5246" s="7">
        <v>18360</v>
      </c>
      <c r="B5246" s="8" t="s">
        <v>745</v>
      </c>
      <c r="C5246" t="str">
        <f>VLOOKUP(B5246, CONTENT!$B$2:$D$1001,2,FALSE)</f>
        <v>GIF</v>
      </c>
      <c r="D5246" t="str">
        <f>VLOOKUP(B5246,CONTENT!$B$2:$D$1001,3,FALSE)</f>
        <v>soccer</v>
      </c>
      <c r="E5246" t="str">
        <f>VLOOKUP(G5246,'Reaction type'!$B$1:$E$17,2, FALSE)</f>
        <v>positive</v>
      </c>
      <c r="F5246">
        <f>VLOOKUP(G5246, 'Reaction type'!$B$2:$E$17, 3,FALSE)</f>
        <v>70</v>
      </c>
      <c r="G5246" s="8" t="s">
        <v>1053</v>
      </c>
      <c r="H5246" s="9">
        <v>44362.267361111109</v>
      </c>
    </row>
    <row r="5247" spans="1:8" x14ac:dyDescent="0.2">
      <c r="A5247" s="7">
        <v>18362</v>
      </c>
      <c r="B5247" s="8" t="s">
        <v>745</v>
      </c>
      <c r="C5247" t="str">
        <f>VLOOKUP(B5247, CONTENT!$B$2:$D$1001,2,FALSE)</f>
        <v>GIF</v>
      </c>
      <c r="D5247" t="str">
        <f>VLOOKUP(B5247,CONTENT!$B$2:$D$1001,3,FALSE)</f>
        <v>soccer</v>
      </c>
      <c r="E5247" t="str">
        <f>VLOOKUP(G5247,'Reaction type'!$B$1:$E$17,2, FALSE)</f>
        <v>positive</v>
      </c>
      <c r="F5247">
        <f>VLOOKUP(G5247, 'Reaction type'!$B$2:$E$17, 3,FALSE)</f>
        <v>70</v>
      </c>
      <c r="G5247" s="8" t="s">
        <v>1044</v>
      </c>
      <c r="H5247" s="9">
        <v>44125.240972222222</v>
      </c>
    </row>
    <row r="5248" spans="1:8" x14ac:dyDescent="0.2">
      <c r="A5248" s="10">
        <v>18365</v>
      </c>
      <c r="B5248" s="11" t="s">
        <v>745</v>
      </c>
      <c r="C5248" t="str">
        <f>VLOOKUP(B5248, CONTENT!$B$2:$D$1001,2,FALSE)</f>
        <v>GIF</v>
      </c>
      <c r="D5248" t="str">
        <f>VLOOKUP(B5248,CONTENT!$B$2:$D$1001,3,FALSE)</f>
        <v>soccer</v>
      </c>
      <c r="E5248" t="str">
        <f>VLOOKUP(G5248,'Reaction type'!$B$1:$E$17,2, FALSE)</f>
        <v>positive</v>
      </c>
      <c r="F5248">
        <f>VLOOKUP(G5248, 'Reaction type'!$B$2:$E$17, 3,FALSE)</f>
        <v>70</v>
      </c>
      <c r="G5248" s="11" t="s">
        <v>1053</v>
      </c>
      <c r="H5248" s="12">
        <v>44196.119444444441</v>
      </c>
    </row>
    <row r="5249" spans="1:8" x14ac:dyDescent="0.2">
      <c r="A5249" s="7">
        <v>18375</v>
      </c>
      <c r="B5249" s="8" t="s">
        <v>746</v>
      </c>
      <c r="C5249" t="str">
        <f>VLOOKUP(B5249, CONTENT!$B$2:$D$1001,2,FALSE)</f>
        <v>video</v>
      </c>
      <c r="D5249" t="str">
        <f>VLOOKUP(B5249,CONTENT!$B$2:$D$1001,3,FALSE)</f>
        <v>cooking</v>
      </c>
      <c r="E5249" t="str">
        <f>VLOOKUP(G5249,'Reaction type'!$B$1:$E$17,2, FALSE)</f>
        <v>positive</v>
      </c>
      <c r="F5249">
        <f>VLOOKUP(G5249, 'Reaction type'!$B$2:$E$17, 3,FALSE)</f>
        <v>70</v>
      </c>
      <c r="G5249" s="8" t="s">
        <v>1053</v>
      </c>
      <c r="H5249" s="9">
        <v>44179.057638888888</v>
      </c>
    </row>
    <row r="5250" spans="1:8" x14ac:dyDescent="0.2">
      <c r="A5250" s="10">
        <v>18377</v>
      </c>
      <c r="B5250" s="11" t="s">
        <v>747</v>
      </c>
      <c r="C5250" t="str">
        <f>VLOOKUP(B5250, CONTENT!$B$2:$D$1001,2,FALSE)</f>
        <v>video</v>
      </c>
      <c r="D5250" t="str">
        <f>VLOOKUP(B5250,CONTENT!$B$2:$D$1001,3,FALSE)</f>
        <v>public speaking</v>
      </c>
      <c r="E5250" t="str">
        <f>VLOOKUP(G5250,'Reaction type'!$B$1:$E$17,2, FALSE)</f>
        <v>positive</v>
      </c>
      <c r="F5250">
        <f>VLOOKUP(G5250, 'Reaction type'!$B$2:$E$17, 3,FALSE)</f>
        <v>70</v>
      </c>
      <c r="G5250" s="11" t="s">
        <v>1053</v>
      </c>
      <c r="H5250" s="12">
        <v>44153.581250000003</v>
      </c>
    </row>
    <row r="5251" spans="1:8" x14ac:dyDescent="0.2">
      <c r="A5251" s="10">
        <v>18382</v>
      </c>
      <c r="B5251" s="11" t="s">
        <v>748</v>
      </c>
      <c r="C5251" t="str">
        <f>VLOOKUP(B5251, CONTENT!$B$2:$D$1001,2,FALSE)</f>
        <v>audio</v>
      </c>
      <c r="D5251" t="str">
        <f>VLOOKUP(B5251,CONTENT!$B$2:$D$1001,3,FALSE)</f>
        <v>cooking</v>
      </c>
      <c r="E5251" t="str">
        <f>VLOOKUP(G5251,'Reaction type'!$B$1:$E$17,2, FALSE)</f>
        <v>positive</v>
      </c>
      <c r="F5251">
        <f>VLOOKUP(G5251, 'Reaction type'!$B$2:$E$17, 3,FALSE)</f>
        <v>70</v>
      </c>
      <c r="G5251" s="11" t="s">
        <v>1044</v>
      </c>
      <c r="H5251" s="12">
        <v>44036.791666666664</v>
      </c>
    </row>
    <row r="5252" spans="1:8" x14ac:dyDescent="0.2">
      <c r="A5252" s="10">
        <v>18386</v>
      </c>
      <c r="B5252" s="11" t="s">
        <v>748</v>
      </c>
      <c r="C5252" t="str">
        <f>VLOOKUP(B5252, CONTENT!$B$2:$D$1001,2,FALSE)</f>
        <v>audio</v>
      </c>
      <c r="D5252" t="str">
        <f>VLOOKUP(B5252,CONTENT!$B$2:$D$1001,3,FALSE)</f>
        <v>cooking</v>
      </c>
      <c r="E5252" t="str">
        <f>VLOOKUP(G5252,'Reaction type'!$B$1:$E$17,2, FALSE)</f>
        <v>positive</v>
      </c>
      <c r="F5252">
        <f>VLOOKUP(G5252, 'Reaction type'!$B$2:$E$17, 3,FALSE)</f>
        <v>70</v>
      </c>
      <c r="G5252" s="11" t="s">
        <v>1053</v>
      </c>
      <c r="H5252" s="12">
        <v>44030.810416666667</v>
      </c>
    </row>
    <row r="5253" spans="1:8" x14ac:dyDescent="0.2">
      <c r="A5253" s="7">
        <v>18399</v>
      </c>
      <c r="B5253" s="8" t="s">
        <v>748</v>
      </c>
      <c r="C5253" t="str">
        <f>VLOOKUP(B5253, CONTENT!$B$2:$D$1001,2,FALSE)</f>
        <v>audio</v>
      </c>
      <c r="D5253" t="str">
        <f>VLOOKUP(B5253,CONTENT!$B$2:$D$1001,3,FALSE)</f>
        <v>cooking</v>
      </c>
      <c r="E5253" t="str">
        <f>VLOOKUP(G5253,'Reaction type'!$B$1:$E$17,2, FALSE)</f>
        <v>positive</v>
      </c>
      <c r="F5253">
        <f>VLOOKUP(G5253, 'Reaction type'!$B$2:$E$17, 3,FALSE)</f>
        <v>70</v>
      </c>
      <c r="G5253" s="8" t="s">
        <v>1053</v>
      </c>
      <c r="H5253" s="9">
        <v>44022.013194444444</v>
      </c>
    </row>
    <row r="5254" spans="1:8" x14ac:dyDescent="0.2">
      <c r="A5254" s="10">
        <v>18400</v>
      </c>
      <c r="B5254" s="11" t="s">
        <v>748</v>
      </c>
      <c r="C5254" t="str">
        <f>VLOOKUP(B5254, CONTENT!$B$2:$D$1001,2,FALSE)</f>
        <v>audio</v>
      </c>
      <c r="D5254" t="str">
        <f>VLOOKUP(B5254,CONTENT!$B$2:$D$1001,3,FALSE)</f>
        <v>cooking</v>
      </c>
      <c r="E5254" t="str">
        <f>VLOOKUP(G5254,'Reaction type'!$B$1:$E$17,2, FALSE)</f>
        <v>positive</v>
      </c>
      <c r="F5254">
        <f>VLOOKUP(G5254, 'Reaction type'!$B$2:$E$17, 3,FALSE)</f>
        <v>70</v>
      </c>
      <c r="G5254" s="11" t="s">
        <v>1053</v>
      </c>
      <c r="H5254" s="12">
        <v>44271.363194444442</v>
      </c>
    </row>
    <row r="5255" spans="1:8" x14ac:dyDescent="0.2">
      <c r="A5255" s="10">
        <v>18408</v>
      </c>
      <c r="B5255" s="11" t="s">
        <v>748</v>
      </c>
      <c r="C5255" t="str">
        <f>VLOOKUP(B5255, CONTENT!$B$2:$D$1001,2,FALSE)</f>
        <v>audio</v>
      </c>
      <c r="D5255" t="str">
        <f>VLOOKUP(B5255,CONTENT!$B$2:$D$1001,3,FALSE)</f>
        <v>cooking</v>
      </c>
      <c r="E5255" t="str">
        <f>VLOOKUP(G5255,'Reaction type'!$B$1:$E$17,2, FALSE)</f>
        <v>positive</v>
      </c>
      <c r="F5255">
        <f>VLOOKUP(G5255, 'Reaction type'!$B$2:$E$17, 3,FALSE)</f>
        <v>70</v>
      </c>
      <c r="G5255" s="11" t="s">
        <v>1053</v>
      </c>
      <c r="H5255" s="12">
        <v>44244.818749999999</v>
      </c>
    </row>
    <row r="5256" spans="1:8" x14ac:dyDescent="0.2">
      <c r="A5256" s="10">
        <v>18416</v>
      </c>
      <c r="B5256" s="11" t="s">
        <v>748</v>
      </c>
      <c r="C5256" t="str">
        <f>VLOOKUP(B5256, CONTENT!$B$2:$D$1001,2,FALSE)</f>
        <v>audio</v>
      </c>
      <c r="D5256" t="str">
        <f>VLOOKUP(B5256,CONTENT!$B$2:$D$1001,3,FALSE)</f>
        <v>cooking</v>
      </c>
      <c r="E5256" t="str">
        <f>VLOOKUP(G5256,'Reaction type'!$B$1:$E$17,2, FALSE)</f>
        <v>positive</v>
      </c>
      <c r="F5256">
        <f>VLOOKUP(G5256, 'Reaction type'!$B$2:$E$17, 3,FALSE)</f>
        <v>70</v>
      </c>
      <c r="G5256" s="11" t="s">
        <v>1044</v>
      </c>
      <c r="H5256" s="12">
        <v>44166.486111111109</v>
      </c>
    </row>
    <row r="5257" spans="1:8" x14ac:dyDescent="0.2">
      <c r="A5257" s="7">
        <v>18428</v>
      </c>
      <c r="B5257" s="8" t="s">
        <v>749</v>
      </c>
      <c r="C5257" t="str">
        <f>VLOOKUP(B5257, CONTENT!$B$2:$D$1001,2,FALSE)</f>
        <v>audio</v>
      </c>
      <c r="D5257" t="str">
        <f>VLOOKUP(B5257,CONTENT!$B$2:$D$1001,3,FALSE)</f>
        <v>travel</v>
      </c>
      <c r="E5257" t="str">
        <f>VLOOKUP(G5257,'Reaction type'!$B$1:$E$17,2, FALSE)</f>
        <v>positive</v>
      </c>
      <c r="F5257">
        <f>VLOOKUP(G5257, 'Reaction type'!$B$2:$E$17, 3,FALSE)</f>
        <v>70</v>
      </c>
      <c r="G5257" s="8" t="s">
        <v>1044</v>
      </c>
      <c r="H5257" s="9">
        <v>44086.802083333336</v>
      </c>
    </row>
    <row r="5258" spans="1:8" x14ac:dyDescent="0.2">
      <c r="A5258" s="7">
        <v>18432</v>
      </c>
      <c r="B5258" s="8" t="s">
        <v>749</v>
      </c>
      <c r="C5258" t="str">
        <f>VLOOKUP(B5258, CONTENT!$B$2:$D$1001,2,FALSE)</f>
        <v>audio</v>
      </c>
      <c r="D5258" t="str">
        <f>VLOOKUP(B5258,CONTENT!$B$2:$D$1001,3,FALSE)</f>
        <v>travel</v>
      </c>
      <c r="E5258" t="str">
        <f>VLOOKUP(G5258,'Reaction type'!$B$1:$E$17,2, FALSE)</f>
        <v>positive</v>
      </c>
      <c r="F5258">
        <f>VLOOKUP(G5258, 'Reaction type'!$B$2:$E$17, 3,FALSE)</f>
        <v>70</v>
      </c>
      <c r="G5258" s="8" t="s">
        <v>1044</v>
      </c>
      <c r="H5258" s="9">
        <v>44171.448611111111</v>
      </c>
    </row>
    <row r="5259" spans="1:8" x14ac:dyDescent="0.2">
      <c r="A5259" s="7">
        <v>18435</v>
      </c>
      <c r="B5259" s="8" t="s">
        <v>750</v>
      </c>
      <c r="C5259" t="str">
        <f>VLOOKUP(B5259, CONTENT!$B$2:$D$1001,2,FALSE)</f>
        <v>photo</v>
      </c>
      <c r="D5259" t="str">
        <f>VLOOKUP(B5259,CONTENT!$B$2:$D$1001,3,FALSE)</f>
        <v>culture</v>
      </c>
      <c r="E5259" t="str">
        <f>VLOOKUP(G5259,'Reaction type'!$B$1:$E$17,2, FALSE)</f>
        <v>positive</v>
      </c>
      <c r="F5259">
        <f>VLOOKUP(G5259, 'Reaction type'!$B$2:$E$17, 3,FALSE)</f>
        <v>70</v>
      </c>
      <c r="G5259" s="8" t="s">
        <v>1053</v>
      </c>
      <c r="H5259" s="9">
        <v>44009.061805555553</v>
      </c>
    </row>
    <row r="5260" spans="1:8" x14ac:dyDescent="0.2">
      <c r="A5260" s="7">
        <v>18447</v>
      </c>
      <c r="B5260" s="8" t="s">
        <v>750</v>
      </c>
      <c r="C5260" t="str">
        <f>VLOOKUP(B5260, CONTENT!$B$2:$D$1001,2,FALSE)</f>
        <v>photo</v>
      </c>
      <c r="D5260" t="str">
        <f>VLOOKUP(B5260,CONTENT!$B$2:$D$1001,3,FALSE)</f>
        <v>culture</v>
      </c>
      <c r="E5260" t="str">
        <f>VLOOKUP(G5260,'Reaction type'!$B$1:$E$17,2, FALSE)</f>
        <v>positive</v>
      </c>
      <c r="F5260">
        <f>VLOOKUP(G5260, 'Reaction type'!$B$2:$E$17, 3,FALSE)</f>
        <v>70</v>
      </c>
      <c r="G5260" s="8" t="s">
        <v>1044</v>
      </c>
      <c r="H5260" s="9">
        <v>44348.329861111109</v>
      </c>
    </row>
    <row r="5261" spans="1:8" x14ac:dyDescent="0.2">
      <c r="A5261" s="7">
        <v>18475</v>
      </c>
      <c r="B5261" s="8" t="s">
        <v>752</v>
      </c>
      <c r="C5261" t="str">
        <f>VLOOKUP(B5261, CONTENT!$B$2:$D$1001,2,FALSE)</f>
        <v>GIF</v>
      </c>
      <c r="D5261" t="str">
        <f>VLOOKUP(B5261,CONTENT!$B$2:$D$1001,3,FALSE)</f>
        <v>fitness</v>
      </c>
      <c r="E5261" t="str">
        <f>VLOOKUP(G5261,'Reaction type'!$B$1:$E$17,2, FALSE)</f>
        <v>positive</v>
      </c>
      <c r="F5261">
        <f>VLOOKUP(G5261, 'Reaction type'!$B$2:$E$17, 3,FALSE)</f>
        <v>70</v>
      </c>
      <c r="G5261" s="8" t="s">
        <v>1053</v>
      </c>
      <c r="H5261" s="9">
        <v>44098.566666666666</v>
      </c>
    </row>
    <row r="5262" spans="1:8" x14ac:dyDescent="0.2">
      <c r="A5262" s="7">
        <v>18479</v>
      </c>
      <c r="B5262" s="8" t="s">
        <v>752</v>
      </c>
      <c r="C5262" t="str">
        <f>VLOOKUP(B5262, CONTENT!$B$2:$D$1001,2,FALSE)</f>
        <v>GIF</v>
      </c>
      <c r="D5262" t="str">
        <f>VLOOKUP(B5262,CONTENT!$B$2:$D$1001,3,FALSE)</f>
        <v>fitness</v>
      </c>
      <c r="E5262" t="str">
        <f>VLOOKUP(G5262,'Reaction type'!$B$1:$E$17,2, FALSE)</f>
        <v>positive</v>
      </c>
      <c r="F5262">
        <f>VLOOKUP(G5262, 'Reaction type'!$B$2:$E$17, 3,FALSE)</f>
        <v>70</v>
      </c>
      <c r="G5262" s="8" t="s">
        <v>1044</v>
      </c>
      <c r="H5262" s="9">
        <v>44200.92291666667</v>
      </c>
    </row>
    <row r="5263" spans="1:8" x14ac:dyDescent="0.2">
      <c r="A5263" s="10">
        <v>18488</v>
      </c>
      <c r="B5263" s="11" t="s">
        <v>752</v>
      </c>
      <c r="C5263" t="str">
        <f>VLOOKUP(B5263, CONTENT!$B$2:$D$1001,2,FALSE)</f>
        <v>GIF</v>
      </c>
      <c r="D5263" t="str">
        <f>VLOOKUP(B5263,CONTENT!$B$2:$D$1001,3,FALSE)</f>
        <v>fitness</v>
      </c>
      <c r="E5263" t="str">
        <f>VLOOKUP(G5263,'Reaction type'!$B$1:$E$17,2, FALSE)</f>
        <v>positive</v>
      </c>
      <c r="F5263">
        <f>VLOOKUP(G5263, 'Reaction type'!$B$2:$E$17, 3,FALSE)</f>
        <v>70</v>
      </c>
      <c r="G5263" s="11" t="s">
        <v>1044</v>
      </c>
      <c r="H5263" s="12">
        <v>44314.752083333333</v>
      </c>
    </row>
    <row r="5264" spans="1:8" x14ac:dyDescent="0.2">
      <c r="A5264" s="10">
        <v>18509</v>
      </c>
      <c r="B5264" s="11" t="s">
        <v>754</v>
      </c>
      <c r="C5264" t="str">
        <f>VLOOKUP(B5264, CONTENT!$B$2:$D$1001,2,FALSE)</f>
        <v>video</v>
      </c>
      <c r="D5264" t="str">
        <f>VLOOKUP(B5264,CONTENT!$B$2:$D$1001,3,FALSE)</f>
        <v>culture</v>
      </c>
      <c r="E5264" t="str">
        <f>VLOOKUP(G5264,'Reaction type'!$B$1:$E$17,2, FALSE)</f>
        <v>positive</v>
      </c>
      <c r="F5264">
        <f>VLOOKUP(G5264, 'Reaction type'!$B$2:$E$17, 3,FALSE)</f>
        <v>70</v>
      </c>
      <c r="G5264" s="11" t="s">
        <v>1044</v>
      </c>
      <c r="H5264" s="12">
        <v>44069.518055555556</v>
      </c>
    </row>
    <row r="5265" spans="1:8" x14ac:dyDescent="0.2">
      <c r="A5265" s="7">
        <v>18516</v>
      </c>
      <c r="B5265" s="8" t="s">
        <v>754</v>
      </c>
      <c r="C5265" t="str">
        <f>VLOOKUP(B5265, CONTENT!$B$2:$D$1001,2,FALSE)</f>
        <v>video</v>
      </c>
      <c r="D5265" t="str">
        <f>VLOOKUP(B5265,CONTENT!$B$2:$D$1001,3,FALSE)</f>
        <v>culture</v>
      </c>
      <c r="E5265" t="str">
        <f>VLOOKUP(G5265,'Reaction type'!$B$1:$E$17,2, FALSE)</f>
        <v>positive</v>
      </c>
      <c r="F5265">
        <f>VLOOKUP(G5265, 'Reaction type'!$B$2:$E$17, 3,FALSE)</f>
        <v>70</v>
      </c>
      <c r="G5265" s="8" t="s">
        <v>1044</v>
      </c>
      <c r="H5265" s="9">
        <v>44176.427083333336</v>
      </c>
    </row>
    <row r="5266" spans="1:8" x14ac:dyDescent="0.2">
      <c r="A5266" s="10">
        <v>18519</v>
      </c>
      <c r="B5266" s="11" t="s">
        <v>754</v>
      </c>
      <c r="C5266" t="str">
        <f>VLOOKUP(B5266, CONTENT!$B$2:$D$1001,2,FALSE)</f>
        <v>video</v>
      </c>
      <c r="D5266" t="str">
        <f>VLOOKUP(B5266,CONTENT!$B$2:$D$1001,3,FALSE)</f>
        <v>culture</v>
      </c>
      <c r="E5266" t="str">
        <f>VLOOKUP(G5266,'Reaction type'!$B$1:$E$17,2, FALSE)</f>
        <v>positive</v>
      </c>
      <c r="F5266">
        <f>VLOOKUP(G5266, 'Reaction type'!$B$2:$E$17, 3,FALSE)</f>
        <v>70</v>
      </c>
      <c r="G5266" s="11" t="s">
        <v>1053</v>
      </c>
      <c r="H5266" s="12">
        <v>44280.998611111114</v>
      </c>
    </row>
    <row r="5267" spans="1:8" x14ac:dyDescent="0.2">
      <c r="A5267" s="7">
        <v>18534</v>
      </c>
      <c r="B5267" s="8" t="s">
        <v>754</v>
      </c>
      <c r="C5267" t="str">
        <f>VLOOKUP(B5267, CONTENT!$B$2:$D$1001,2,FALSE)</f>
        <v>video</v>
      </c>
      <c r="D5267" t="str">
        <f>VLOOKUP(B5267,CONTENT!$B$2:$D$1001,3,FALSE)</f>
        <v>culture</v>
      </c>
      <c r="E5267" t="str">
        <f>VLOOKUP(G5267,'Reaction type'!$B$1:$E$17,2, FALSE)</f>
        <v>positive</v>
      </c>
      <c r="F5267">
        <f>VLOOKUP(G5267, 'Reaction type'!$B$2:$E$17, 3,FALSE)</f>
        <v>70</v>
      </c>
      <c r="G5267" s="8" t="s">
        <v>1044</v>
      </c>
      <c r="H5267" s="9">
        <v>44313.623611111114</v>
      </c>
    </row>
    <row r="5268" spans="1:8" x14ac:dyDescent="0.2">
      <c r="A5268" s="10">
        <v>18550</v>
      </c>
      <c r="B5268" s="11" t="s">
        <v>756</v>
      </c>
      <c r="C5268" t="str">
        <f>VLOOKUP(B5268, CONTENT!$B$2:$D$1001,2,FALSE)</f>
        <v>video</v>
      </c>
      <c r="D5268" t="str">
        <f>VLOOKUP(B5268,CONTENT!$B$2:$D$1001,3,FALSE)</f>
        <v>technology</v>
      </c>
      <c r="E5268" t="str">
        <f>VLOOKUP(G5268,'Reaction type'!$B$1:$E$17,2, FALSE)</f>
        <v>positive</v>
      </c>
      <c r="F5268">
        <f>VLOOKUP(G5268, 'Reaction type'!$B$2:$E$17, 3,FALSE)</f>
        <v>70</v>
      </c>
      <c r="G5268" s="11" t="s">
        <v>1053</v>
      </c>
      <c r="H5268" s="12">
        <v>44040.771527777775</v>
      </c>
    </row>
    <row r="5269" spans="1:8" x14ac:dyDescent="0.2">
      <c r="A5269" s="10">
        <v>18554</v>
      </c>
      <c r="B5269" s="11" t="s">
        <v>756</v>
      </c>
      <c r="C5269" t="str">
        <f>VLOOKUP(B5269, CONTENT!$B$2:$D$1001,2,FALSE)</f>
        <v>video</v>
      </c>
      <c r="D5269" t="str">
        <f>VLOOKUP(B5269,CONTENT!$B$2:$D$1001,3,FALSE)</f>
        <v>technology</v>
      </c>
      <c r="E5269" t="str">
        <f>VLOOKUP(G5269,'Reaction type'!$B$1:$E$17,2, FALSE)</f>
        <v>positive</v>
      </c>
      <c r="F5269">
        <f>VLOOKUP(G5269, 'Reaction type'!$B$2:$E$17, 3,FALSE)</f>
        <v>70</v>
      </c>
      <c r="G5269" s="11" t="s">
        <v>1053</v>
      </c>
      <c r="H5269" s="12">
        <v>44253.087500000001</v>
      </c>
    </row>
    <row r="5270" spans="1:8" x14ac:dyDescent="0.2">
      <c r="A5270" s="7">
        <v>18555</v>
      </c>
      <c r="B5270" s="8" t="s">
        <v>756</v>
      </c>
      <c r="C5270" t="str">
        <f>VLOOKUP(B5270, CONTENT!$B$2:$D$1001,2,FALSE)</f>
        <v>video</v>
      </c>
      <c r="D5270" t="str">
        <f>VLOOKUP(B5270,CONTENT!$B$2:$D$1001,3,FALSE)</f>
        <v>technology</v>
      </c>
      <c r="E5270" t="str">
        <f>VLOOKUP(G5270,'Reaction type'!$B$1:$E$17,2, FALSE)</f>
        <v>positive</v>
      </c>
      <c r="F5270">
        <f>VLOOKUP(G5270, 'Reaction type'!$B$2:$E$17, 3,FALSE)</f>
        <v>70</v>
      </c>
      <c r="G5270" s="8" t="s">
        <v>1044</v>
      </c>
      <c r="H5270" s="9">
        <v>44217.441666666666</v>
      </c>
    </row>
    <row r="5271" spans="1:8" x14ac:dyDescent="0.2">
      <c r="A5271" s="10">
        <v>18560</v>
      </c>
      <c r="B5271" s="11" t="s">
        <v>756</v>
      </c>
      <c r="C5271" t="str">
        <f>VLOOKUP(B5271, CONTENT!$B$2:$D$1001,2,FALSE)</f>
        <v>video</v>
      </c>
      <c r="D5271" t="str">
        <f>VLOOKUP(B5271,CONTENT!$B$2:$D$1001,3,FALSE)</f>
        <v>technology</v>
      </c>
      <c r="E5271" t="str">
        <f>VLOOKUP(G5271,'Reaction type'!$B$1:$E$17,2, FALSE)</f>
        <v>positive</v>
      </c>
      <c r="F5271">
        <f>VLOOKUP(G5271, 'Reaction type'!$B$2:$E$17, 3,FALSE)</f>
        <v>70</v>
      </c>
      <c r="G5271" s="11" t="s">
        <v>1044</v>
      </c>
      <c r="H5271" s="12">
        <v>44136.885416666664</v>
      </c>
    </row>
    <row r="5272" spans="1:8" x14ac:dyDescent="0.2">
      <c r="A5272" s="7">
        <v>18569</v>
      </c>
      <c r="B5272" s="8" t="s">
        <v>756</v>
      </c>
      <c r="C5272" t="str">
        <f>VLOOKUP(B5272, CONTENT!$B$2:$D$1001,2,FALSE)</f>
        <v>video</v>
      </c>
      <c r="D5272" t="str">
        <f>VLOOKUP(B5272,CONTENT!$B$2:$D$1001,3,FALSE)</f>
        <v>technology</v>
      </c>
      <c r="E5272" t="str">
        <f>VLOOKUP(G5272,'Reaction type'!$B$1:$E$17,2, FALSE)</f>
        <v>positive</v>
      </c>
      <c r="F5272">
        <f>VLOOKUP(G5272, 'Reaction type'!$B$2:$E$17, 3,FALSE)</f>
        <v>70</v>
      </c>
      <c r="G5272" s="8" t="s">
        <v>1044</v>
      </c>
      <c r="H5272" s="9">
        <v>44364.004861111112</v>
      </c>
    </row>
    <row r="5273" spans="1:8" x14ac:dyDescent="0.2">
      <c r="A5273" s="10">
        <v>18599</v>
      </c>
      <c r="B5273" s="11" t="s">
        <v>757</v>
      </c>
      <c r="C5273" t="str">
        <f>VLOOKUP(B5273, CONTENT!$B$2:$D$1001,2,FALSE)</f>
        <v>audio</v>
      </c>
      <c r="D5273" t="str">
        <f>VLOOKUP(B5273,CONTENT!$B$2:$D$1001,3,FALSE)</f>
        <v>cooking</v>
      </c>
      <c r="E5273" t="str">
        <f>VLOOKUP(G5273,'Reaction type'!$B$1:$E$17,2, FALSE)</f>
        <v>positive</v>
      </c>
      <c r="F5273">
        <f>VLOOKUP(G5273, 'Reaction type'!$B$2:$E$17, 3,FALSE)</f>
        <v>70</v>
      </c>
      <c r="G5273" s="11" t="s">
        <v>1053</v>
      </c>
      <c r="H5273" s="12">
        <v>44047.05</v>
      </c>
    </row>
    <row r="5274" spans="1:8" x14ac:dyDescent="0.2">
      <c r="A5274" s="7">
        <v>18618</v>
      </c>
      <c r="B5274" s="8" t="s">
        <v>757</v>
      </c>
      <c r="C5274" t="str">
        <f>VLOOKUP(B5274, CONTENT!$B$2:$D$1001,2,FALSE)</f>
        <v>audio</v>
      </c>
      <c r="D5274" t="str">
        <f>VLOOKUP(B5274,CONTENT!$B$2:$D$1001,3,FALSE)</f>
        <v>cooking</v>
      </c>
      <c r="E5274" t="str">
        <f>VLOOKUP(G5274,'Reaction type'!$B$1:$E$17,2, FALSE)</f>
        <v>positive</v>
      </c>
      <c r="F5274">
        <f>VLOOKUP(G5274, 'Reaction type'!$B$2:$E$17, 3,FALSE)</f>
        <v>70</v>
      </c>
      <c r="G5274" s="8" t="s">
        <v>1044</v>
      </c>
      <c r="H5274" s="9">
        <v>44245.149305555555</v>
      </c>
    </row>
    <row r="5275" spans="1:8" x14ac:dyDescent="0.2">
      <c r="A5275" s="7">
        <v>18623</v>
      </c>
      <c r="B5275" s="8" t="s">
        <v>758</v>
      </c>
      <c r="C5275" t="str">
        <f>VLOOKUP(B5275, CONTENT!$B$2:$D$1001,2,FALSE)</f>
        <v>photo</v>
      </c>
      <c r="D5275" t="str">
        <f>VLOOKUP(B5275,CONTENT!$B$2:$D$1001,3,FALSE)</f>
        <v>animals</v>
      </c>
      <c r="E5275" t="str">
        <f>VLOOKUP(G5275,'Reaction type'!$B$1:$E$17,2, FALSE)</f>
        <v>positive</v>
      </c>
      <c r="F5275">
        <f>VLOOKUP(G5275, 'Reaction type'!$B$2:$E$17, 3,FALSE)</f>
        <v>70</v>
      </c>
      <c r="G5275" s="8" t="s">
        <v>1053</v>
      </c>
      <c r="H5275" s="9">
        <v>44336.787499999999</v>
      </c>
    </row>
    <row r="5276" spans="1:8" x14ac:dyDescent="0.2">
      <c r="A5276" s="7">
        <v>18658</v>
      </c>
      <c r="B5276" s="8" t="s">
        <v>759</v>
      </c>
      <c r="C5276" t="str">
        <f>VLOOKUP(B5276, CONTENT!$B$2:$D$1001,2,FALSE)</f>
        <v>photo</v>
      </c>
      <c r="D5276" t="str">
        <f>VLOOKUP(B5276,CONTENT!$B$2:$D$1001,3,FALSE)</f>
        <v>education</v>
      </c>
      <c r="E5276" t="str">
        <f>VLOOKUP(G5276,'Reaction type'!$B$1:$E$17,2, FALSE)</f>
        <v>positive</v>
      </c>
      <c r="F5276">
        <f>VLOOKUP(G5276, 'Reaction type'!$B$2:$E$17, 3,FALSE)</f>
        <v>70</v>
      </c>
      <c r="G5276" s="8" t="s">
        <v>1053</v>
      </c>
      <c r="H5276" s="9">
        <v>44074.55</v>
      </c>
    </row>
    <row r="5277" spans="1:8" x14ac:dyDescent="0.2">
      <c r="A5277" s="10">
        <v>18661</v>
      </c>
      <c r="B5277" s="11" t="s">
        <v>759</v>
      </c>
      <c r="C5277" t="str">
        <f>VLOOKUP(B5277, CONTENT!$B$2:$D$1001,2,FALSE)</f>
        <v>photo</v>
      </c>
      <c r="D5277" t="str">
        <f>VLOOKUP(B5277,CONTENT!$B$2:$D$1001,3,FALSE)</f>
        <v>education</v>
      </c>
      <c r="E5277" t="str">
        <f>VLOOKUP(G5277,'Reaction type'!$B$1:$E$17,2, FALSE)</f>
        <v>positive</v>
      </c>
      <c r="F5277">
        <f>VLOOKUP(G5277, 'Reaction type'!$B$2:$E$17, 3,FALSE)</f>
        <v>70</v>
      </c>
      <c r="G5277" s="11" t="s">
        <v>1053</v>
      </c>
      <c r="H5277" s="12">
        <v>44021.625</v>
      </c>
    </row>
    <row r="5278" spans="1:8" x14ac:dyDescent="0.2">
      <c r="A5278" s="7">
        <v>18662</v>
      </c>
      <c r="B5278" s="8" t="s">
        <v>759</v>
      </c>
      <c r="C5278" t="str">
        <f>VLOOKUP(B5278, CONTENT!$B$2:$D$1001,2,FALSE)</f>
        <v>photo</v>
      </c>
      <c r="D5278" t="str">
        <f>VLOOKUP(B5278,CONTENT!$B$2:$D$1001,3,FALSE)</f>
        <v>education</v>
      </c>
      <c r="E5278" t="str">
        <f>VLOOKUP(G5278,'Reaction type'!$B$1:$E$17,2, FALSE)</f>
        <v>positive</v>
      </c>
      <c r="F5278">
        <f>VLOOKUP(G5278, 'Reaction type'!$B$2:$E$17, 3,FALSE)</f>
        <v>70</v>
      </c>
      <c r="G5278" s="8" t="s">
        <v>1044</v>
      </c>
      <c r="H5278" s="9">
        <v>44097.707638888889</v>
      </c>
    </row>
    <row r="5279" spans="1:8" x14ac:dyDescent="0.2">
      <c r="A5279" s="10">
        <v>18667</v>
      </c>
      <c r="B5279" s="11" t="s">
        <v>759</v>
      </c>
      <c r="C5279" t="str">
        <f>VLOOKUP(B5279, CONTENT!$B$2:$D$1001,2,FALSE)</f>
        <v>photo</v>
      </c>
      <c r="D5279" t="str">
        <f>VLOOKUP(B5279,CONTENT!$B$2:$D$1001,3,FALSE)</f>
        <v>education</v>
      </c>
      <c r="E5279" t="str">
        <f>VLOOKUP(G5279,'Reaction type'!$B$1:$E$17,2, FALSE)</f>
        <v>positive</v>
      </c>
      <c r="F5279">
        <f>VLOOKUP(G5279, 'Reaction type'!$B$2:$E$17, 3,FALSE)</f>
        <v>70</v>
      </c>
      <c r="G5279" s="11" t="s">
        <v>1053</v>
      </c>
      <c r="H5279" s="12">
        <v>44177.44027777778</v>
      </c>
    </row>
    <row r="5280" spans="1:8" x14ac:dyDescent="0.2">
      <c r="A5280" s="7">
        <v>18671</v>
      </c>
      <c r="B5280" s="8" t="s">
        <v>760</v>
      </c>
      <c r="C5280" t="str">
        <f>VLOOKUP(B5280, CONTENT!$B$2:$D$1001,2,FALSE)</f>
        <v>audio</v>
      </c>
      <c r="D5280" t="str">
        <f>VLOOKUP(B5280,CONTENT!$B$2:$D$1001,3,FALSE)</f>
        <v>technology</v>
      </c>
      <c r="E5280" t="str">
        <f>VLOOKUP(G5280,'Reaction type'!$B$1:$E$17,2, FALSE)</f>
        <v>positive</v>
      </c>
      <c r="F5280">
        <f>VLOOKUP(G5280, 'Reaction type'!$B$2:$E$17, 3,FALSE)</f>
        <v>70</v>
      </c>
      <c r="G5280" s="8" t="s">
        <v>1044</v>
      </c>
      <c r="H5280" s="9">
        <v>44300.116666666669</v>
      </c>
    </row>
    <row r="5281" spans="1:8" x14ac:dyDescent="0.2">
      <c r="A5281" s="7">
        <v>18673</v>
      </c>
      <c r="B5281" s="8" t="s">
        <v>760</v>
      </c>
      <c r="C5281" t="str">
        <f>VLOOKUP(B5281, CONTENT!$B$2:$D$1001,2,FALSE)</f>
        <v>audio</v>
      </c>
      <c r="D5281" t="str">
        <f>VLOOKUP(B5281,CONTENT!$B$2:$D$1001,3,FALSE)</f>
        <v>technology</v>
      </c>
      <c r="E5281" t="str">
        <f>VLOOKUP(G5281,'Reaction type'!$B$1:$E$17,2, FALSE)</f>
        <v>positive</v>
      </c>
      <c r="F5281">
        <f>VLOOKUP(G5281, 'Reaction type'!$B$2:$E$17, 3,FALSE)</f>
        <v>70</v>
      </c>
      <c r="G5281" s="8" t="s">
        <v>1053</v>
      </c>
      <c r="H5281" s="9">
        <v>44332.763194444444</v>
      </c>
    </row>
    <row r="5282" spans="1:8" x14ac:dyDescent="0.2">
      <c r="A5282" s="10">
        <v>18676</v>
      </c>
      <c r="B5282" s="11" t="s">
        <v>760</v>
      </c>
      <c r="C5282" t="str">
        <f>VLOOKUP(B5282, CONTENT!$B$2:$D$1001,2,FALSE)</f>
        <v>audio</v>
      </c>
      <c r="D5282" t="str">
        <f>VLOOKUP(B5282,CONTENT!$B$2:$D$1001,3,FALSE)</f>
        <v>technology</v>
      </c>
      <c r="E5282" t="str">
        <f>VLOOKUP(G5282,'Reaction type'!$B$1:$E$17,2, FALSE)</f>
        <v>positive</v>
      </c>
      <c r="F5282">
        <f>VLOOKUP(G5282, 'Reaction type'!$B$2:$E$17, 3,FALSE)</f>
        <v>70</v>
      </c>
      <c r="G5282" s="11" t="s">
        <v>1044</v>
      </c>
      <c r="H5282" s="12">
        <v>44063.156944444447</v>
      </c>
    </row>
    <row r="5283" spans="1:8" x14ac:dyDescent="0.2">
      <c r="A5283" s="10">
        <v>18682</v>
      </c>
      <c r="B5283" s="11" t="s">
        <v>760</v>
      </c>
      <c r="C5283" t="str">
        <f>VLOOKUP(B5283, CONTENT!$B$2:$D$1001,2,FALSE)</f>
        <v>audio</v>
      </c>
      <c r="D5283" t="str">
        <f>VLOOKUP(B5283,CONTENT!$B$2:$D$1001,3,FALSE)</f>
        <v>technology</v>
      </c>
      <c r="E5283" t="str">
        <f>VLOOKUP(G5283,'Reaction type'!$B$1:$E$17,2, FALSE)</f>
        <v>positive</v>
      </c>
      <c r="F5283">
        <f>VLOOKUP(G5283, 'Reaction type'!$B$2:$E$17, 3,FALSE)</f>
        <v>70</v>
      </c>
      <c r="G5283" s="11" t="s">
        <v>1053</v>
      </c>
      <c r="H5283" s="12">
        <v>44216.031944444447</v>
      </c>
    </row>
    <row r="5284" spans="1:8" x14ac:dyDescent="0.2">
      <c r="A5284" s="7">
        <v>18693</v>
      </c>
      <c r="B5284" s="8" t="s">
        <v>760</v>
      </c>
      <c r="C5284" t="str">
        <f>VLOOKUP(B5284, CONTENT!$B$2:$D$1001,2,FALSE)</f>
        <v>audio</v>
      </c>
      <c r="D5284" t="str">
        <f>VLOOKUP(B5284,CONTENT!$B$2:$D$1001,3,FALSE)</f>
        <v>technology</v>
      </c>
      <c r="E5284" t="str">
        <f>VLOOKUP(G5284,'Reaction type'!$B$1:$E$17,2, FALSE)</f>
        <v>positive</v>
      </c>
      <c r="F5284">
        <f>VLOOKUP(G5284, 'Reaction type'!$B$2:$E$17, 3,FALSE)</f>
        <v>70</v>
      </c>
      <c r="G5284" s="8" t="s">
        <v>1053</v>
      </c>
      <c r="H5284" s="9">
        <v>44308.397916666669</v>
      </c>
    </row>
    <row r="5285" spans="1:8" x14ac:dyDescent="0.2">
      <c r="A5285" s="7">
        <v>18701</v>
      </c>
      <c r="B5285" s="8" t="s">
        <v>762</v>
      </c>
      <c r="C5285" t="str">
        <f>VLOOKUP(B5285, CONTENT!$B$2:$D$1001,2,FALSE)</f>
        <v>photo</v>
      </c>
      <c r="D5285" t="str">
        <f>VLOOKUP(B5285,CONTENT!$B$2:$D$1001,3,FALSE)</f>
        <v>travel</v>
      </c>
      <c r="E5285" t="str">
        <f>VLOOKUP(G5285,'Reaction type'!$B$1:$E$17,2, FALSE)</f>
        <v>positive</v>
      </c>
      <c r="F5285">
        <f>VLOOKUP(G5285, 'Reaction type'!$B$2:$E$17, 3,FALSE)</f>
        <v>70</v>
      </c>
      <c r="G5285" s="8" t="s">
        <v>1053</v>
      </c>
      <c r="H5285" s="9">
        <v>44245.632638888892</v>
      </c>
    </row>
    <row r="5286" spans="1:8" x14ac:dyDescent="0.2">
      <c r="A5286" s="7">
        <v>18730</v>
      </c>
      <c r="B5286" s="8" t="s">
        <v>763</v>
      </c>
      <c r="C5286" t="str">
        <f>VLOOKUP(B5286, CONTENT!$B$2:$D$1001,2,FALSE)</f>
        <v>GIF</v>
      </c>
      <c r="D5286" t="str">
        <f>VLOOKUP(B5286,CONTENT!$B$2:$D$1001,3,FALSE)</f>
        <v>science</v>
      </c>
      <c r="E5286" t="str">
        <f>VLOOKUP(G5286,'Reaction type'!$B$1:$E$17,2, FALSE)</f>
        <v>positive</v>
      </c>
      <c r="F5286">
        <f>VLOOKUP(G5286, 'Reaction type'!$B$2:$E$17, 3,FALSE)</f>
        <v>70</v>
      </c>
      <c r="G5286" s="8" t="s">
        <v>1053</v>
      </c>
      <c r="H5286" s="9">
        <v>44184.18472222222</v>
      </c>
    </row>
    <row r="5287" spans="1:8" x14ac:dyDescent="0.2">
      <c r="A5287" s="10">
        <v>18735</v>
      </c>
      <c r="B5287" s="11" t="s">
        <v>763</v>
      </c>
      <c r="C5287" t="str">
        <f>VLOOKUP(B5287, CONTENT!$B$2:$D$1001,2,FALSE)</f>
        <v>GIF</v>
      </c>
      <c r="D5287" t="str">
        <f>VLOOKUP(B5287,CONTENT!$B$2:$D$1001,3,FALSE)</f>
        <v>science</v>
      </c>
      <c r="E5287" t="str">
        <f>VLOOKUP(G5287,'Reaction type'!$B$1:$E$17,2, FALSE)</f>
        <v>positive</v>
      </c>
      <c r="F5287">
        <f>VLOOKUP(G5287, 'Reaction type'!$B$2:$E$17, 3,FALSE)</f>
        <v>70</v>
      </c>
      <c r="G5287" s="11" t="s">
        <v>1053</v>
      </c>
      <c r="H5287" s="12">
        <v>44353.056250000001</v>
      </c>
    </row>
    <row r="5288" spans="1:8" x14ac:dyDescent="0.2">
      <c r="A5288" s="7">
        <v>18770</v>
      </c>
      <c r="B5288" s="8" t="s">
        <v>765</v>
      </c>
      <c r="C5288" t="str">
        <f>VLOOKUP(B5288, CONTENT!$B$2:$D$1001,2,FALSE)</f>
        <v>photo</v>
      </c>
      <c r="D5288" t="str">
        <f>VLOOKUP(B5288,CONTENT!$B$2:$D$1001,3,FALSE)</f>
        <v>education</v>
      </c>
      <c r="E5288" t="str">
        <f>VLOOKUP(G5288,'Reaction type'!$B$1:$E$17,2, FALSE)</f>
        <v>positive</v>
      </c>
      <c r="F5288">
        <f>VLOOKUP(G5288, 'Reaction type'!$B$2:$E$17, 3,FALSE)</f>
        <v>70</v>
      </c>
      <c r="G5288" s="8" t="s">
        <v>1053</v>
      </c>
      <c r="H5288" s="9">
        <v>44029.401388888888</v>
      </c>
    </row>
    <row r="5289" spans="1:8" x14ac:dyDescent="0.2">
      <c r="A5289" s="7">
        <v>18776</v>
      </c>
      <c r="B5289" s="8" t="s">
        <v>765</v>
      </c>
      <c r="C5289" t="str">
        <f>VLOOKUP(B5289, CONTENT!$B$2:$D$1001,2,FALSE)</f>
        <v>photo</v>
      </c>
      <c r="D5289" t="str">
        <f>VLOOKUP(B5289,CONTENT!$B$2:$D$1001,3,FALSE)</f>
        <v>education</v>
      </c>
      <c r="E5289" t="str">
        <f>VLOOKUP(G5289,'Reaction type'!$B$1:$E$17,2, FALSE)</f>
        <v>positive</v>
      </c>
      <c r="F5289">
        <f>VLOOKUP(G5289, 'Reaction type'!$B$2:$E$17, 3,FALSE)</f>
        <v>70</v>
      </c>
      <c r="G5289" s="8" t="s">
        <v>1044</v>
      </c>
      <c r="H5289" s="9">
        <v>44320.04583333333</v>
      </c>
    </row>
    <row r="5290" spans="1:8" x14ac:dyDescent="0.2">
      <c r="A5290" s="10">
        <v>18779</v>
      </c>
      <c r="B5290" s="11" t="s">
        <v>765</v>
      </c>
      <c r="C5290" t="str">
        <f>VLOOKUP(B5290, CONTENT!$B$2:$D$1001,2,FALSE)</f>
        <v>photo</v>
      </c>
      <c r="D5290" t="str">
        <f>VLOOKUP(B5290,CONTENT!$B$2:$D$1001,3,FALSE)</f>
        <v>education</v>
      </c>
      <c r="E5290" t="str">
        <f>VLOOKUP(G5290,'Reaction type'!$B$1:$E$17,2, FALSE)</f>
        <v>positive</v>
      </c>
      <c r="F5290">
        <f>VLOOKUP(G5290, 'Reaction type'!$B$2:$E$17, 3,FALSE)</f>
        <v>70</v>
      </c>
      <c r="G5290" s="11" t="s">
        <v>1053</v>
      </c>
      <c r="H5290" s="12">
        <v>44030.033333333333</v>
      </c>
    </row>
    <row r="5291" spans="1:8" x14ac:dyDescent="0.2">
      <c r="A5291" s="7">
        <v>18780</v>
      </c>
      <c r="B5291" s="8" t="s">
        <v>765</v>
      </c>
      <c r="C5291" t="str">
        <f>VLOOKUP(B5291, CONTENT!$B$2:$D$1001,2,FALSE)</f>
        <v>photo</v>
      </c>
      <c r="D5291" t="str">
        <f>VLOOKUP(B5291,CONTENT!$B$2:$D$1001,3,FALSE)</f>
        <v>education</v>
      </c>
      <c r="E5291" t="str">
        <f>VLOOKUP(G5291,'Reaction type'!$B$1:$E$17,2, FALSE)</f>
        <v>positive</v>
      </c>
      <c r="F5291">
        <f>VLOOKUP(G5291, 'Reaction type'!$B$2:$E$17, 3,FALSE)</f>
        <v>70</v>
      </c>
      <c r="G5291" s="8" t="s">
        <v>1053</v>
      </c>
      <c r="H5291" s="9">
        <v>44172.768055555556</v>
      </c>
    </row>
    <row r="5292" spans="1:8" x14ac:dyDescent="0.2">
      <c r="A5292" s="10">
        <v>18781</v>
      </c>
      <c r="B5292" s="11" t="s">
        <v>765</v>
      </c>
      <c r="C5292" t="str">
        <f>VLOOKUP(B5292, CONTENT!$B$2:$D$1001,2,FALSE)</f>
        <v>photo</v>
      </c>
      <c r="D5292" t="str">
        <f>VLOOKUP(B5292,CONTENT!$B$2:$D$1001,3,FALSE)</f>
        <v>education</v>
      </c>
      <c r="E5292" t="str">
        <f>VLOOKUP(G5292,'Reaction type'!$B$1:$E$17,2, FALSE)</f>
        <v>positive</v>
      </c>
      <c r="F5292">
        <f>VLOOKUP(G5292, 'Reaction type'!$B$2:$E$17, 3,FALSE)</f>
        <v>70</v>
      </c>
      <c r="G5292" s="11" t="s">
        <v>1044</v>
      </c>
      <c r="H5292" s="12">
        <v>44198.09375</v>
      </c>
    </row>
    <row r="5293" spans="1:8" x14ac:dyDescent="0.2">
      <c r="A5293" s="10">
        <v>18789</v>
      </c>
      <c r="B5293" s="11" t="s">
        <v>765</v>
      </c>
      <c r="C5293" t="str">
        <f>VLOOKUP(B5293, CONTENT!$B$2:$D$1001,2,FALSE)</f>
        <v>photo</v>
      </c>
      <c r="D5293" t="str">
        <f>VLOOKUP(B5293,CONTENT!$B$2:$D$1001,3,FALSE)</f>
        <v>education</v>
      </c>
      <c r="E5293" t="str">
        <f>VLOOKUP(G5293,'Reaction type'!$B$1:$E$17,2, FALSE)</f>
        <v>positive</v>
      </c>
      <c r="F5293">
        <f>VLOOKUP(G5293, 'Reaction type'!$B$2:$E$17, 3,FALSE)</f>
        <v>70</v>
      </c>
      <c r="G5293" s="11" t="s">
        <v>1053</v>
      </c>
      <c r="H5293" s="12">
        <v>44129.240972222222</v>
      </c>
    </row>
    <row r="5294" spans="1:8" x14ac:dyDescent="0.2">
      <c r="A5294" s="7">
        <v>18796</v>
      </c>
      <c r="B5294" s="8" t="s">
        <v>765</v>
      </c>
      <c r="C5294" t="str">
        <f>VLOOKUP(B5294, CONTENT!$B$2:$D$1001,2,FALSE)</f>
        <v>photo</v>
      </c>
      <c r="D5294" t="str">
        <f>VLOOKUP(B5294,CONTENT!$B$2:$D$1001,3,FALSE)</f>
        <v>education</v>
      </c>
      <c r="E5294" t="str">
        <f>VLOOKUP(G5294,'Reaction type'!$B$1:$E$17,2, FALSE)</f>
        <v>positive</v>
      </c>
      <c r="F5294">
        <f>VLOOKUP(G5294, 'Reaction type'!$B$2:$E$17, 3,FALSE)</f>
        <v>70</v>
      </c>
      <c r="G5294" s="8" t="s">
        <v>1053</v>
      </c>
      <c r="H5294" s="9">
        <v>44133.580555555556</v>
      </c>
    </row>
    <row r="5295" spans="1:8" x14ac:dyDescent="0.2">
      <c r="A5295" s="10">
        <v>18797</v>
      </c>
      <c r="B5295" s="11" t="s">
        <v>765</v>
      </c>
      <c r="C5295" t="str">
        <f>VLOOKUP(B5295, CONTENT!$B$2:$D$1001,2,FALSE)</f>
        <v>photo</v>
      </c>
      <c r="D5295" t="str">
        <f>VLOOKUP(B5295,CONTENT!$B$2:$D$1001,3,FALSE)</f>
        <v>education</v>
      </c>
      <c r="E5295" t="str">
        <f>VLOOKUP(G5295,'Reaction type'!$B$1:$E$17,2, FALSE)</f>
        <v>positive</v>
      </c>
      <c r="F5295">
        <f>VLOOKUP(G5295, 'Reaction type'!$B$2:$E$17, 3,FALSE)</f>
        <v>70</v>
      </c>
      <c r="G5295" s="11" t="s">
        <v>1044</v>
      </c>
      <c r="H5295" s="12">
        <v>44206.095138888886</v>
      </c>
    </row>
    <row r="5296" spans="1:8" x14ac:dyDescent="0.2">
      <c r="A5296" s="10">
        <v>18819</v>
      </c>
      <c r="B5296" s="11" t="s">
        <v>768</v>
      </c>
      <c r="C5296" t="str">
        <f>VLOOKUP(B5296, CONTENT!$B$2:$D$1001,2,FALSE)</f>
        <v>video</v>
      </c>
      <c r="D5296" t="str">
        <f>VLOOKUP(B5296,CONTENT!$B$2:$D$1001,3,FALSE)</f>
        <v>healthy eating</v>
      </c>
      <c r="E5296" t="str">
        <f>VLOOKUP(G5296,'Reaction type'!$B$1:$E$17,2, FALSE)</f>
        <v>positive</v>
      </c>
      <c r="F5296">
        <f>VLOOKUP(G5296, 'Reaction type'!$B$2:$E$17, 3,FALSE)</f>
        <v>70</v>
      </c>
      <c r="G5296" s="11" t="s">
        <v>1053</v>
      </c>
      <c r="H5296" s="12">
        <v>44033.580555555556</v>
      </c>
    </row>
    <row r="5297" spans="1:8" x14ac:dyDescent="0.2">
      <c r="A5297" s="10">
        <v>18824</v>
      </c>
      <c r="B5297" s="11" t="s">
        <v>769</v>
      </c>
      <c r="C5297" t="str">
        <f>VLOOKUP(B5297, CONTENT!$B$2:$D$1001,2,FALSE)</f>
        <v>photo</v>
      </c>
      <c r="D5297" t="str">
        <f>VLOOKUP(B5297,CONTENT!$B$2:$D$1001,3,FALSE)</f>
        <v>education</v>
      </c>
      <c r="E5297" t="str">
        <f>VLOOKUP(G5297,'Reaction type'!$B$1:$E$17,2, FALSE)</f>
        <v>positive</v>
      </c>
      <c r="F5297">
        <f>VLOOKUP(G5297, 'Reaction type'!$B$2:$E$17, 3,FALSE)</f>
        <v>70</v>
      </c>
      <c r="G5297" s="11" t="s">
        <v>1053</v>
      </c>
      <c r="H5297" s="12">
        <v>44244.336805555555</v>
      </c>
    </row>
    <row r="5298" spans="1:8" x14ac:dyDescent="0.2">
      <c r="A5298" s="10">
        <v>18826</v>
      </c>
      <c r="B5298" s="11" t="s">
        <v>769</v>
      </c>
      <c r="C5298" t="str">
        <f>VLOOKUP(B5298, CONTENT!$B$2:$D$1001,2,FALSE)</f>
        <v>photo</v>
      </c>
      <c r="D5298" t="str">
        <f>VLOOKUP(B5298,CONTENT!$B$2:$D$1001,3,FALSE)</f>
        <v>education</v>
      </c>
      <c r="E5298" t="str">
        <f>VLOOKUP(G5298,'Reaction type'!$B$1:$E$17,2, FALSE)</f>
        <v>positive</v>
      </c>
      <c r="F5298">
        <f>VLOOKUP(G5298, 'Reaction type'!$B$2:$E$17, 3,FALSE)</f>
        <v>70</v>
      </c>
      <c r="G5298" s="11" t="s">
        <v>1053</v>
      </c>
      <c r="H5298" s="12">
        <v>44293.535416666666</v>
      </c>
    </row>
    <row r="5299" spans="1:8" x14ac:dyDescent="0.2">
      <c r="A5299" s="7">
        <v>18835</v>
      </c>
      <c r="B5299" s="8" t="s">
        <v>769</v>
      </c>
      <c r="C5299" t="str">
        <f>VLOOKUP(B5299, CONTENT!$B$2:$D$1001,2,FALSE)</f>
        <v>photo</v>
      </c>
      <c r="D5299" t="str">
        <f>VLOOKUP(B5299,CONTENT!$B$2:$D$1001,3,FALSE)</f>
        <v>education</v>
      </c>
      <c r="E5299" t="str">
        <f>VLOOKUP(G5299,'Reaction type'!$B$1:$E$17,2, FALSE)</f>
        <v>positive</v>
      </c>
      <c r="F5299">
        <f>VLOOKUP(G5299, 'Reaction type'!$B$2:$E$17, 3,FALSE)</f>
        <v>70</v>
      </c>
      <c r="G5299" s="8" t="s">
        <v>1053</v>
      </c>
      <c r="H5299" s="9">
        <v>44152.236111111109</v>
      </c>
    </row>
    <row r="5300" spans="1:8" x14ac:dyDescent="0.2">
      <c r="A5300" s="10">
        <v>18844</v>
      </c>
      <c r="B5300" s="11" t="s">
        <v>769</v>
      </c>
      <c r="C5300" t="str">
        <f>VLOOKUP(B5300, CONTENT!$B$2:$D$1001,2,FALSE)</f>
        <v>photo</v>
      </c>
      <c r="D5300" t="str">
        <f>VLOOKUP(B5300,CONTENT!$B$2:$D$1001,3,FALSE)</f>
        <v>education</v>
      </c>
      <c r="E5300" t="str">
        <f>VLOOKUP(G5300,'Reaction type'!$B$1:$E$17,2, FALSE)</f>
        <v>positive</v>
      </c>
      <c r="F5300">
        <f>VLOOKUP(G5300, 'Reaction type'!$B$2:$E$17, 3,FALSE)</f>
        <v>70</v>
      </c>
      <c r="G5300" s="11" t="s">
        <v>1044</v>
      </c>
      <c r="H5300" s="12">
        <v>44115.401388888888</v>
      </c>
    </row>
    <row r="5301" spans="1:8" x14ac:dyDescent="0.2">
      <c r="A5301" s="10">
        <v>18865</v>
      </c>
      <c r="B5301" s="11" t="s">
        <v>770</v>
      </c>
      <c r="C5301" t="str">
        <f>VLOOKUP(B5301, CONTENT!$B$2:$D$1001,2,FALSE)</f>
        <v>audio</v>
      </c>
      <c r="D5301" t="str">
        <f>VLOOKUP(B5301,CONTENT!$B$2:$D$1001,3,FALSE)</f>
        <v>technology</v>
      </c>
      <c r="E5301" t="str">
        <f>VLOOKUP(G5301,'Reaction type'!$B$1:$E$17,2, FALSE)</f>
        <v>positive</v>
      </c>
      <c r="F5301">
        <f>VLOOKUP(G5301, 'Reaction type'!$B$2:$E$17, 3,FALSE)</f>
        <v>70</v>
      </c>
      <c r="G5301" s="11" t="s">
        <v>1053</v>
      </c>
      <c r="H5301" s="12">
        <v>44161.984722222223</v>
      </c>
    </row>
    <row r="5302" spans="1:8" x14ac:dyDescent="0.2">
      <c r="A5302" s="7">
        <v>18874</v>
      </c>
      <c r="B5302" s="8" t="s">
        <v>770</v>
      </c>
      <c r="C5302" t="str">
        <f>VLOOKUP(B5302, CONTENT!$B$2:$D$1001,2,FALSE)</f>
        <v>audio</v>
      </c>
      <c r="D5302" t="str">
        <f>VLOOKUP(B5302,CONTENT!$B$2:$D$1001,3,FALSE)</f>
        <v>technology</v>
      </c>
      <c r="E5302" t="str">
        <f>VLOOKUP(G5302,'Reaction type'!$B$1:$E$17,2, FALSE)</f>
        <v>positive</v>
      </c>
      <c r="F5302">
        <f>VLOOKUP(G5302, 'Reaction type'!$B$2:$E$17, 3,FALSE)</f>
        <v>70</v>
      </c>
      <c r="G5302" s="8" t="s">
        <v>1053</v>
      </c>
      <c r="H5302" s="9">
        <v>44283.60833333333</v>
      </c>
    </row>
    <row r="5303" spans="1:8" x14ac:dyDescent="0.2">
      <c r="A5303" s="7">
        <v>18880</v>
      </c>
      <c r="B5303" s="8" t="s">
        <v>770</v>
      </c>
      <c r="C5303" t="str">
        <f>VLOOKUP(B5303, CONTENT!$B$2:$D$1001,2,FALSE)</f>
        <v>audio</v>
      </c>
      <c r="D5303" t="str">
        <f>VLOOKUP(B5303,CONTENT!$B$2:$D$1001,3,FALSE)</f>
        <v>technology</v>
      </c>
      <c r="E5303" t="str">
        <f>VLOOKUP(G5303,'Reaction type'!$B$1:$E$17,2, FALSE)</f>
        <v>positive</v>
      </c>
      <c r="F5303">
        <f>VLOOKUP(G5303, 'Reaction type'!$B$2:$E$17, 3,FALSE)</f>
        <v>70</v>
      </c>
      <c r="G5303" s="8" t="s">
        <v>1053</v>
      </c>
      <c r="H5303" s="9">
        <v>44223.942361111112</v>
      </c>
    </row>
    <row r="5304" spans="1:8" x14ac:dyDescent="0.2">
      <c r="A5304" s="10">
        <v>18889</v>
      </c>
      <c r="B5304" s="11" t="s">
        <v>770</v>
      </c>
      <c r="C5304" t="str">
        <f>VLOOKUP(B5304, CONTENT!$B$2:$D$1001,2,FALSE)</f>
        <v>audio</v>
      </c>
      <c r="D5304" t="str">
        <f>VLOOKUP(B5304,CONTENT!$B$2:$D$1001,3,FALSE)</f>
        <v>technology</v>
      </c>
      <c r="E5304" t="str">
        <f>VLOOKUP(G5304,'Reaction type'!$B$1:$E$17,2, FALSE)</f>
        <v>positive</v>
      </c>
      <c r="F5304">
        <f>VLOOKUP(G5304, 'Reaction type'!$B$2:$E$17, 3,FALSE)</f>
        <v>70</v>
      </c>
      <c r="G5304" s="11" t="s">
        <v>1044</v>
      </c>
      <c r="H5304" s="12">
        <v>44285.088194444441</v>
      </c>
    </row>
    <row r="5305" spans="1:8" x14ac:dyDescent="0.2">
      <c r="A5305" s="10">
        <v>18903</v>
      </c>
      <c r="B5305" s="11" t="s">
        <v>772</v>
      </c>
      <c r="C5305" t="str">
        <f>VLOOKUP(B5305, CONTENT!$B$2:$D$1001,2,FALSE)</f>
        <v>audio</v>
      </c>
      <c r="D5305" t="str">
        <f>VLOOKUP(B5305,CONTENT!$B$2:$D$1001,3,FALSE)</f>
        <v>education</v>
      </c>
      <c r="E5305" t="str">
        <f>VLOOKUP(G5305,'Reaction type'!$B$1:$E$17,2, FALSE)</f>
        <v>positive</v>
      </c>
      <c r="F5305">
        <f>VLOOKUP(G5305, 'Reaction type'!$B$2:$E$17, 3,FALSE)</f>
        <v>70</v>
      </c>
      <c r="G5305" s="11" t="s">
        <v>1053</v>
      </c>
      <c r="H5305" s="12">
        <v>44173.125</v>
      </c>
    </row>
    <row r="5306" spans="1:8" x14ac:dyDescent="0.2">
      <c r="A5306" s="7">
        <v>18904</v>
      </c>
      <c r="B5306" s="8" t="s">
        <v>772</v>
      </c>
      <c r="C5306" t="str">
        <f>VLOOKUP(B5306, CONTENT!$B$2:$D$1001,2,FALSE)</f>
        <v>audio</v>
      </c>
      <c r="D5306" t="str">
        <f>VLOOKUP(B5306,CONTENT!$B$2:$D$1001,3,FALSE)</f>
        <v>education</v>
      </c>
      <c r="E5306" t="str">
        <f>VLOOKUP(G5306,'Reaction type'!$B$1:$E$17,2, FALSE)</f>
        <v>positive</v>
      </c>
      <c r="F5306">
        <f>VLOOKUP(G5306, 'Reaction type'!$B$2:$E$17, 3,FALSE)</f>
        <v>70</v>
      </c>
      <c r="G5306" s="8" t="s">
        <v>1053</v>
      </c>
      <c r="H5306" s="9">
        <v>44258.239583333336</v>
      </c>
    </row>
    <row r="5307" spans="1:8" x14ac:dyDescent="0.2">
      <c r="A5307" s="10">
        <v>18905</v>
      </c>
      <c r="B5307" s="11" t="s">
        <v>772</v>
      </c>
      <c r="C5307" t="str">
        <f>VLOOKUP(B5307, CONTENT!$B$2:$D$1001,2,FALSE)</f>
        <v>audio</v>
      </c>
      <c r="D5307" t="str">
        <f>VLOOKUP(B5307,CONTENT!$B$2:$D$1001,3,FALSE)</f>
        <v>education</v>
      </c>
      <c r="E5307" t="str">
        <f>VLOOKUP(G5307,'Reaction type'!$B$1:$E$17,2, FALSE)</f>
        <v>positive</v>
      </c>
      <c r="F5307">
        <f>VLOOKUP(G5307, 'Reaction type'!$B$2:$E$17, 3,FALSE)</f>
        <v>70</v>
      </c>
      <c r="G5307" s="11" t="s">
        <v>1053</v>
      </c>
      <c r="H5307" s="12">
        <v>44037.143750000003</v>
      </c>
    </row>
    <row r="5308" spans="1:8" x14ac:dyDescent="0.2">
      <c r="A5308" s="7">
        <v>18906</v>
      </c>
      <c r="B5308" s="8" t="s">
        <v>772</v>
      </c>
      <c r="C5308" t="str">
        <f>VLOOKUP(B5308, CONTENT!$B$2:$D$1001,2,FALSE)</f>
        <v>audio</v>
      </c>
      <c r="D5308" t="str">
        <f>VLOOKUP(B5308,CONTENT!$B$2:$D$1001,3,FALSE)</f>
        <v>education</v>
      </c>
      <c r="E5308" t="str">
        <f>VLOOKUP(G5308,'Reaction type'!$B$1:$E$17,2, FALSE)</f>
        <v>positive</v>
      </c>
      <c r="F5308">
        <f>VLOOKUP(G5308, 'Reaction type'!$B$2:$E$17, 3,FALSE)</f>
        <v>70</v>
      </c>
      <c r="G5308" s="8" t="s">
        <v>1053</v>
      </c>
      <c r="H5308" s="9">
        <v>44045.17083333333</v>
      </c>
    </row>
    <row r="5309" spans="1:8" x14ac:dyDescent="0.2">
      <c r="A5309" s="7">
        <v>18958</v>
      </c>
      <c r="B5309" s="8" t="s">
        <v>774</v>
      </c>
      <c r="C5309" t="str">
        <f>VLOOKUP(B5309, CONTENT!$B$2:$D$1001,2,FALSE)</f>
        <v>video</v>
      </c>
      <c r="D5309" t="str">
        <f>VLOOKUP(B5309,CONTENT!$B$2:$D$1001,3,FALSE)</f>
        <v>soccer</v>
      </c>
      <c r="E5309" t="str">
        <f>VLOOKUP(G5309,'Reaction type'!$B$1:$E$17,2, FALSE)</f>
        <v>positive</v>
      </c>
      <c r="F5309">
        <f>VLOOKUP(G5309, 'Reaction type'!$B$2:$E$17, 3,FALSE)</f>
        <v>70</v>
      </c>
      <c r="G5309" s="8" t="s">
        <v>1044</v>
      </c>
      <c r="H5309" s="9">
        <v>44134.258333333331</v>
      </c>
    </row>
    <row r="5310" spans="1:8" x14ac:dyDescent="0.2">
      <c r="A5310" s="7">
        <v>18967</v>
      </c>
      <c r="B5310" s="8" t="s">
        <v>775</v>
      </c>
      <c r="C5310" t="str">
        <f>VLOOKUP(B5310, CONTENT!$B$2:$D$1001,2,FALSE)</f>
        <v>audio</v>
      </c>
      <c r="D5310" t="str">
        <f>VLOOKUP(B5310,CONTENT!$B$2:$D$1001,3,FALSE)</f>
        <v>dogs</v>
      </c>
      <c r="E5310" t="str">
        <f>VLOOKUP(G5310,'Reaction type'!$B$1:$E$17,2, FALSE)</f>
        <v>positive</v>
      </c>
      <c r="F5310">
        <f>VLOOKUP(G5310, 'Reaction type'!$B$2:$E$17, 3,FALSE)</f>
        <v>70</v>
      </c>
      <c r="G5310" s="8" t="s">
        <v>1053</v>
      </c>
      <c r="H5310" s="9">
        <v>44077.118055555555</v>
      </c>
    </row>
    <row r="5311" spans="1:8" x14ac:dyDescent="0.2">
      <c r="A5311" s="7">
        <v>18977</v>
      </c>
      <c r="B5311" s="8" t="s">
        <v>775</v>
      </c>
      <c r="C5311" t="str">
        <f>VLOOKUP(B5311, CONTENT!$B$2:$D$1001,2,FALSE)</f>
        <v>audio</v>
      </c>
      <c r="D5311" t="str">
        <f>VLOOKUP(B5311,CONTENT!$B$2:$D$1001,3,FALSE)</f>
        <v>dogs</v>
      </c>
      <c r="E5311" t="str">
        <f>VLOOKUP(G5311,'Reaction type'!$B$1:$E$17,2, FALSE)</f>
        <v>positive</v>
      </c>
      <c r="F5311">
        <f>VLOOKUP(G5311, 'Reaction type'!$B$2:$E$17, 3,FALSE)</f>
        <v>70</v>
      </c>
      <c r="G5311" s="8" t="s">
        <v>1044</v>
      </c>
      <c r="H5311" s="9">
        <v>44040.451388888891</v>
      </c>
    </row>
    <row r="5312" spans="1:8" x14ac:dyDescent="0.2">
      <c r="A5312" s="7">
        <v>18994</v>
      </c>
      <c r="B5312" s="8" t="s">
        <v>776</v>
      </c>
      <c r="C5312" t="str">
        <f>VLOOKUP(B5312, CONTENT!$B$2:$D$1001,2,FALSE)</f>
        <v>audio</v>
      </c>
      <c r="D5312" t="str">
        <f>VLOOKUP(B5312,CONTENT!$B$2:$D$1001,3,FALSE)</f>
        <v>cooking</v>
      </c>
      <c r="E5312" t="str">
        <f>VLOOKUP(G5312,'Reaction type'!$B$1:$E$17,2, FALSE)</f>
        <v>positive</v>
      </c>
      <c r="F5312">
        <f>VLOOKUP(G5312, 'Reaction type'!$B$2:$E$17, 3,FALSE)</f>
        <v>70</v>
      </c>
      <c r="G5312" s="8" t="s">
        <v>1044</v>
      </c>
      <c r="H5312" s="9">
        <v>44228.673611111109</v>
      </c>
    </row>
    <row r="5313" spans="1:8" x14ac:dyDescent="0.2">
      <c r="A5313" s="10">
        <v>18999</v>
      </c>
      <c r="B5313" s="11" t="s">
        <v>776</v>
      </c>
      <c r="C5313" t="str">
        <f>VLOOKUP(B5313, CONTENT!$B$2:$D$1001,2,FALSE)</f>
        <v>audio</v>
      </c>
      <c r="D5313" t="str">
        <f>VLOOKUP(B5313,CONTENT!$B$2:$D$1001,3,FALSE)</f>
        <v>cooking</v>
      </c>
      <c r="E5313" t="str">
        <f>VLOOKUP(G5313,'Reaction type'!$B$1:$E$17,2, FALSE)</f>
        <v>positive</v>
      </c>
      <c r="F5313">
        <f>VLOOKUP(G5313, 'Reaction type'!$B$2:$E$17, 3,FALSE)</f>
        <v>70</v>
      </c>
      <c r="G5313" s="11" t="s">
        <v>1053</v>
      </c>
      <c r="H5313" s="12">
        <v>44042.156944444447</v>
      </c>
    </row>
    <row r="5314" spans="1:8" x14ac:dyDescent="0.2">
      <c r="A5314" s="7">
        <v>19002</v>
      </c>
      <c r="B5314" s="8" t="s">
        <v>776</v>
      </c>
      <c r="C5314" t="str">
        <f>VLOOKUP(B5314, CONTENT!$B$2:$D$1001,2,FALSE)</f>
        <v>audio</v>
      </c>
      <c r="D5314" t="str">
        <f>VLOOKUP(B5314,CONTENT!$B$2:$D$1001,3,FALSE)</f>
        <v>cooking</v>
      </c>
      <c r="E5314" t="str">
        <f>VLOOKUP(G5314,'Reaction type'!$B$1:$E$17,2, FALSE)</f>
        <v>positive</v>
      </c>
      <c r="F5314">
        <f>VLOOKUP(G5314, 'Reaction type'!$B$2:$E$17, 3,FALSE)</f>
        <v>70</v>
      </c>
      <c r="G5314" s="8" t="s">
        <v>1053</v>
      </c>
      <c r="H5314" s="9">
        <v>44328.413194444445</v>
      </c>
    </row>
    <row r="5315" spans="1:8" x14ac:dyDescent="0.2">
      <c r="A5315" s="7">
        <v>19015</v>
      </c>
      <c r="B5315" s="8" t="s">
        <v>777</v>
      </c>
      <c r="C5315" t="str">
        <f>VLOOKUP(B5315, CONTENT!$B$2:$D$1001,2,FALSE)</f>
        <v>photo</v>
      </c>
      <c r="D5315" t="str">
        <f>VLOOKUP(B5315,CONTENT!$B$2:$D$1001,3,FALSE)</f>
        <v>travel</v>
      </c>
      <c r="E5315" t="str">
        <f>VLOOKUP(G5315,'Reaction type'!$B$1:$E$17,2, FALSE)</f>
        <v>positive</v>
      </c>
      <c r="F5315">
        <f>VLOOKUP(G5315, 'Reaction type'!$B$2:$E$17, 3,FALSE)</f>
        <v>70</v>
      </c>
      <c r="G5315" s="8" t="s">
        <v>1053</v>
      </c>
      <c r="H5315" s="9">
        <v>44146.083333333336</v>
      </c>
    </row>
    <row r="5316" spans="1:8" x14ac:dyDescent="0.2">
      <c r="A5316" s="10">
        <v>19018</v>
      </c>
      <c r="B5316" s="11" t="s">
        <v>777</v>
      </c>
      <c r="C5316" t="str">
        <f>VLOOKUP(B5316, CONTENT!$B$2:$D$1001,2,FALSE)</f>
        <v>photo</v>
      </c>
      <c r="D5316" t="str">
        <f>VLOOKUP(B5316,CONTENT!$B$2:$D$1001,3,FALSE)</f>
        <v>travel</v>
      </c>
      <c r="E5316" t="str">
        <f>VLOOKUP(G5316,'Reaction type'!$B$1:$E$17,2, FALSE)</f>
        <v>positive</v>
      </c>
      <c r="F5316">
        <f>VLOOKUP(G5316, 'Reaction type'!$B$2:$E$17, 3,FALSE)</f>
        <v>70</v>
      </c>
      <c r="G5316" s="11" t="s">
        <v>1044</v>
      </c>
      <c r="H5316" s="12">
        <v>44256.425000000003</v>
      </c>
    </row>
    <row r="5317" spans="1:8" x14ac:dyDescent="0.2">
      <c r="A5317" s="10">
        <v>19024</v>
      </c>
      <c r="B5317" s="11" t="s">
        <v>777</v>
      </c>
      <c r="C5317" t="str">
        <f>VLOOKUP(B5317, CONTENT!$B$2:$D$1001,2,FALSE)</f>
        <v>photo</v>
      </c>
      <c r="D5317" t="str">
        <f>VLOOKUP(B5317,CONTENT!$B$2:$D$1001,3,FALSE)</f>
        <v>travel</v>
      </c>
      <c r="E5317" t="str">
        <f>VLOOKUP(G5317,'Reaction type'!$B$1:$E$17,2, FALSE)</f>
        <v>positive</v>
      </c>
      <c r="F5317">
        <f>VLOOKUP(G5317, 'Reaction type'!$B$2:$E$17, 3,FALSE)</f>
        <v>70</v>
      </c>
      <c r="G5317" s="11" t="s">
        <v>1044</v>
      </c>
      <c r="H5317" s="12">
        <v>44166.32708333333</v>
      </c>
    </row>
    <row r="5318" spans="1:8" x14ac:dyDescent="0.2">
      <c r="A5318" s="10">
        <v>19056</v>
      </c>
      <c r="B5318" s="11" t="s">
        <v>779</v>
      </c>
      <c r="C5318" t="str">
        <f>VLOOKUP(B5318, CONTENT!$B$2:$D$1001,2,FALSE)</f>
        <v>video</v>
      </c>
      <c r="D5318" t="str">
        <f>VLOOKUP(B5318,CONTENT!$B$2:$D$1001,3,FALSE)</f>
        <v>soccer</v>
      </c>
      <c r="E5318" t="str">
        <f>VLOOKUP(G5318,'Reaction type'!$B$1:$E$17,2, FALSE)</f>
        <v>positive</v>
      </c>
      <c r="F5318">
        <f>VLOOKUP(G5318, 'Reaction type'!$B$2:$E$17, 3,FALSE)</f>
        <v>70</v>
      </c>
      <c r="G5318" s="11" t="s">
        <v>1053</v>
      </c>
      <c r="H5318" s="12">
        <v>44267.290277777778</v>
      </c>
    </row>
    <row r="5319" spans="1:8" x14ac:dyDescent="0.2">
      <c r="A5319" s="7">
        <v>19063</v>
      </c>
      <c r="B5319" s="8" t="s">
        <v>779</v>
      </c>
      <c r="C5319" t="str">
        <f>VLOOKUP(B5319, CONTENT!$B$2:$D$1001,2,FALSE)</f>
        <v>video</v>
      </c>
      <c r="D5319" t="str">
        <f>VLOOKUP(B5319,CONTENT!$B$2:$D$1001,3,FALSE)</f>
        <v>soccer</v>
      </c>
      <c r="E5319" t="str">
        <f>VLOOKUP(G5319,'Reaction type'!$B$1:$E$17,2, FALSE)</f>
        <v>positive</v>
      </c>
      <c r="F5319">
        <f>VLOOKUP(G5319, 'Reaction type'!$B$2:$E$17, 3,FALSE)</f>
        <v>70</v>
      </c>
      <c r="G5319" s="8" t="s">
        <v>1053</v>
      </c>
      <c r="H5319" s="9">
        <v>44323.349305555559</v>
      </c>
    </row>
    <row r="5320" spans="1:8" x14ac:dyDescent="0.2">
      <c r="A5320" s="10">
        <v>19066</v>
      </c>
      <c r="B5320" s="11" t="s">
        <v>779</v>
      </c>
      <c r="C5320" t="str">
        <f>VLOOKUP(B5320, CONTENT!$B$2:$D$1001,2,FALSE)</f>
        <v>video</v>
      </c>
      <c r="D5320" t="str">
        <f>VLOOKUP(B5320,CONTENT!$B$2:$D$1001,3,FALSE)</f>
        <v>soccer</v>
      </c>
      <c r="E5320" t="str">
        <f>VLOOKUP(G5320,'Reaction type'!$B$1:$E$17,2, FALSE)</f>
        <v>positive</v>
      </c>
      <c r="F5320">
        <f>VLOOKUP(G5320, 'Reaction type'!$B$2:$E$17, 3,FALSE)</f>
        <v>70</v>
      </c>
      <c r="G5320" s="11" t="s">
        <v>1044</v>
      </c>
      <c r="H5320" s="12">
        <v>44089.529166666667</v>
      </c>
    </row>
    <row r="5321" spans="1:8" x14ac:dyDescent="0.2">
      <c r="A5321" s="10">
        <v>19076</v>
      </c>
      <c r="B5321" s="11" t="s">
        <v>779</v>
      </c>
      <c r="C5321" t="str">
        <f>VLOOKUP(B5321, CONTENT!$B$2:$D$1001,2,FALSE)</f>
        <v>video</v>
      </c>
      <c r="D5321" t="str">
        <f>VLOOKUP(B5321,CONTENT!$B$2:$D$1001,3,FALSE)</f>
        <v>soccer</v>
      </c>
      <c r="E5321" t="str">
        <f>VLOOKUP(G5321,'Reaction type'!$B$1:$E$17,2, FALSE)</f>
        <v>positive</v>
      </c>
      <c r="F5321">
        <f>VLOOKUP(G5321, 'Reaction type'!$B$2:$E$17, 3,FALSE)</f>
        <v>70</v>
      </c>
      <c r="G5321" s="11" t="s">
        <v>1053</v>
      </c>
      <c r="H5321" s="12">
        <v>44030.386805555558</v>
      </c>
    </row>
    <row r="5322" spans="1:8" x14ac:dyDescent="0.2">
      <c r="A5322" s="7">
        <v>19079</v>
      </c>
      <c r="B5322" s="8" t="s">
        <v>779</v>
      </c>
      <c r="C5322" t="str">
        <f>VLOOKUP(B5322, CONTENT!$B$2:$D$1001,2,FALSE)</f>
        <v>video</v>
      </c>
      <c r="D5322" t="str">
        <f>VLOOKUP(B5322,CONTENT!$B$2:$D$1001,3,FALSE)</f>
        <v>soccer</v>
      </c>
      <c r="E5322" t="str">
        <f>VLOOKUP(G5322,'Reaction type'!$B$1:$E$17,2, FALSE)</f>
        <v>positive</v>
      </c>
      <c r="F5322">
        <f>VLOOKUP(G5322, 'Reaction type'!$B$2:$E$17, 3,FALSE)</f>
        <v>70</v>
      </c>
      <c r="G5322" s="8" t="s">
        <v>1053</v>
      </c>
      <c r="H5322" s="9">
        <v>44066.862500000003</v>
      </c>
    </row>
    <row r="5323" spans="1:8" x14ac:dyDescent="0.2">
      <c r="A5323" s="10">
        <v>19084</v>
      </c>
      <c r="B5323" s="11" t="s">
        <v>779</v>
      </c>
      <c r="C5323" t="str">
        <f>VLOOKUP(B5323, CONTENT!$B$2:$D$1001,2,FALSE)</f>
        <v>video</v>
      </c>
      <c r="D5323" t="str">
        <f>VLOOKUP(B5323,CONTENT!$B$2:$D$1001,3,FALSE)</f>
        <v>soccer</v>
      </c>
      <c r="E5323" t="str">
        <f>VLOOKUP(G5323,'Reaction type'!$B$1:$E$17,2, FALSE)</f>
        <v>positive</v>
      </c>
      <c r="F5323">
        <f>VLOOKUP(G5323, 'Reaction type'!$B$2:$E$17, 3,FALSE)</f>
        <v>70</v>
      </c>
      <c r="G5323" s="11" t="s">
        <v>1053</v>
      </c>
      <c r="H5323" s="12">
        <v>44188.100694444445</v>
      </c>
    </row>
    <row r="5324" spans="1:8" x14ac:dyDescent="0.2">
      <c r="A5324" s="10">
        <v>19090</v>
      </c>
      <c r="B5324" s="11" t="s">
        <v>779</v>
      </c>
      <c r="C5324" t="str">
        <f>VLOOKUP(B5324, CONTENT!$B$2:$D$1001,2,FALSE)</f>
        <v>video</v>
      </c>
      <c r="D5324" t="str">
        <f>VLOOKUP(B5324,CONTENT!$B$2:$D$1001,3,FALSE)</f>
        <v>soccer</v>
      </c>
      <c r="E5324" t="str">
        <f>VLOOKUP(G5324,'Reaction type'!$B$1:$E$17,2, FALSE)</f>
        <v>positive</v>
      </c>
      <c r="F5324">
        <f>VLOOKUP(G5324, 'Reaction type'!$B$2:$E$17, 3,FALSE)</f>
        <v>70</v>
      </c>
      <c r="G5324" s="11" t="s">
        <v>1053</v>
      </c>
      <c r="H5324" s="12">
        <v>44253.5625</v>
      </c>
    </row>
    <row r="5325" spans="1:8" x14ac:dyDescent="0.2">
      <c r="A5325" s="10">
        <v>19101</v>
      </c>
      <c r="B5325" s="11" t="s">
        <v>780</v>
      </c>
      <c r="C5325" t="str">
        <f>VLOOKUP(B5325, CONTENT!$B$2:$D$1001,2,FALSE)</f>
        <v>GIF</v>
      </c>
      <c r="D5325" t="str">
        <f>VLOOKUP(B5325,CONTENT!$B$2:$D$1001,3,FALSE)</f>
        <v>science</v>
      </c>
      <c r="E5325" t="str">
        <f>VLOOKUP(G5325,'Reaction type'!$B$1:$E$17,2, FALSE)</f>
        <v>positive</v>
      </c>
      <c r="F5325">
        <f>VLOOKUP(G5325, 'Reaction type'!$B$2:$E$17, 3,FALSE)</f>
        <v>70</v>
      </c>
      <c r="G5325" s="11" t="s">
        <v>1044</v>
      </c>
      <c r="H5325" s="12">
        <v>44207.674305555556</v>
      </c>
    </row>
    <row r="5326" spans="1:8" x14ac:dyDescent="0.2">
      <c r="A5326" s="10">
        <v>19103</v>
      </c>
      <c r="B5326" s="11" t="s">
        <v>780</v>
      </c>
      <c r="C5326" t="str">
        <f>VLOOKUP(B5326, CONTENT!$B$2:$D$1001,2,FALSE)</f>
        <v>GIF</v>
      </c>
      <c r="D5326" t="str">
        <f>VLOOKUP(B5326,CONTENT!$B$2:$D$1001,3,FALSE)</f>
        <v>science</v>
      </c>
      <c r="E5326" t="str">
        <f>VLOOKUP(G5326,'Reaction type'!$B$1:$E$17,2, FALSE)</f>
        <v>positive</v>
      </c>
      <c r="F5326">
        <f>VLOOKUP(G5326, 'Reaction type'!$B$2:$E$17, 3,FALSE)</f>
        <v>70</v>
      </c>
      <c r="G5326" s="11" t="s">
        <v>1053</v>
      </c>
      <c r="H5326" s="12">
        <v>44041.326388888891</v>
      </c>
    </row>
    <row r="5327" spans="1:8" x14ac:dyDescent="0.2">
      <c r="A5327" s="7">
        <v>19107</v>
      </c>
      <c r="B5327" s="14" t="s">
        <v>781</v>
      </c>
      <c r="C5327" t="str">
        <f>VLOOKUP(B5327, CONTENT!$B$2:$D$1001,2,FALSE)</f>
        <v>video</v>
      </c>
      <c r="D5327" t="str">
        <f>VLOOKUP(B5327,CONTENT!$B$2:$D$1001,3,FALSE)</f>
        <v>studying</v>
      </c>
      <c r="E5327" t="str">
        <f>VLOOKUP(G5327,'Reaction type'!$B$1:$E$17,2, FALSE)</f>
        <v>positive</v>
      </c>
      <c r="F5327">
        <f>VLOOKUP(G5327, 'Reaction type'!$B$2:$E$17, 3,FALSE)</f>
        <v>70</v>
      </c>
      <c r="G5327" s="8" t="s">
        <v>1053</v>
      </c>
      <c r="H5327" s="9">
        <v>44142.87222222222</v>
      </c>
    </row>
    <row r="5328" spans="1:8" x14ac:dyDescent="0.2">
      <c r="A5328" s="10">
        <v>19110</v>
      </c>
      <c r="B5328" s="13" t="s">
        <v>781</v>
      </c>
      <c r="C5328" t="str">
        <f>VLOOKUP(B5328, CONTENT!$B$2:$D$1001,2,FALSE)</f>
        <v>video</v>
      </c>
      <c r="D5328" t="str">
        <f>VLOOKUP(B5328,CONTENT!$B$2:$D$1001,3,FALSE)</f>
        <v>studying</v>
      </c>
      <c r="E5328" t="str">
        <f>VLOOKUP(G5328,'Reaction type'!$B$1:$E$17,2, FALSE)</f>
        <v>positive</v>
      </c>
      <c r="F5328">
        <f>VLOOKUP(G5328, 'Reaction type'!$B$2:$E$17, 3,FALSE)</f>
        <v>70</v>
      </c>
      <c r="G5328" s="11" t="s">
        <v>1044</v>
      </c>
      <c r="H5328" s="12">
        <v>44150.357638888891</v>
      </c>
    </row>
    <row r="5329" spans="1:8" x14ac:dyDescent="0.2">
      <c r="A5329" s="10">
        <v>19139</v>
      </c>
      <c r="B5329" s="11" t="s">
        <v>782</v>
      </c>
      <c r="C5329" t="str">
        <f>VLOOKUP(B5329, CONTENT!$B$2:$D$1001,2,FALSE)</f>
        <v>video</v>
      </c>
      <c r="D5329" t="str">
        <f>VLOOKUP(B5329,CONTENT!$B$2:$D$1001,3,FALSE)</f>
        <v>cooking</v>
      </c>
      <c r="E5329" t="str">
        <f>VLOOKUP(G5329,'Reaction type'!$B$1:$E$17,2, FALSE)</f>
        <v>positive</v>
      </c>
      <c r="F5329">
        <f>VLOOKUP(G5329, 'Reaction type'!$B$2:$E$17, 3,FALSE)</f>
        <v>70</v>
      </c>
      <c r="G5329" s="11" t="s">
        <v>1053</v>
      </c>
      <c r="H5329" s="12">
        <v>44012.98541666667</v>
      </c>
    </row>
    <row r="5330" spans="1:8" x14ac:dyDescent="0.2">
      <c r="A5330" s="10">
        <v>19143</v>
      </c>
      <c r="B5330" s="11" t="s">
        <v>782</v>
      </c>
      <c r="C5330" t="str">
        <f>VLOOKUP(B5330, CONTENT!$B$2:$D$1001,2,FALSE)</f>
        <v>video</v>
      </c>
      <c r="D5330" t="str">
        <f>VLOOKUP(B5330,CONTENT!$B$2:$D$1001,3,FALSE)</f>
        <v>cooking</v>
      </c>
      <c r="E5330" t="str">
        <f>VLOOKUP(G5330,'Reaction type'!$B$1:$E$17,2, FALSE)</f>
        <v>positive</v>
      </c>
      <c r="F5330">
        <f>VLOOKUP(G5330, 'Reaction type'!$B$2:$E$17, 3,FALSE)</f>
        <v>70</v>
      </c>
      <c r="G5330" s="11" t="s">
        <v>1053</v>
      </c>
      <c r="H5330" s="12">
        <v>44256.49722222222</v>
      </c>
    </row>
    <row r="5331" spans="1:8" x14ac:dyDescent="0.2">
      <c r="A5331" s="10">
        <v>19148</v>
      </c>
      <c r="B5331" s="11" t="s">
        <v>783</v>
      </c>
      <c r="C5331" t="str">
        <f>VLOOKUP(B5331, CONTENT!$B$2:$D$1001,2,FALSE)</f>
        <v>photo</v>
      </c>
      <c r="D5331" t="str">
        <f>VLOOKUP(B5331,CONTENT!$B$2:$D$1001,3,FALSE)</f>
        <v>food</v>
      </c>
      <c r="E5331" t="str">
        <f>VLOOKUP(G5331,'Reaction type'!$B$1:$E$17,2, FALSE)</f>
        <v>positive</v>
      </c>
      <c r="F5331">
        <f>VLOOKUP(G5331, 'Reaction type'!$B$2:$E$17, 3,FALSE)</f>
        <v>70</v>
      </c>
      <c r="G5331" s="11" t="s">
        <v>1053</v>
      </c>
      <c r="H5331" s="12">
        <v>44266.804166666669</v>
      </c>
    </row>
    <row r="5332" spans="1:8" x14ac:dyDescent="0.2">
      <c r="A5332" s="7">
        <v>19167</v>
      </c>
      <c r="B5332" s="8" t="s">
        <v>783</v>
      </c>
      <c r="C5332" t="str">
        <f>VLOOKUP(B5332, CONTENT!$B$2:$D$1001,2,FALSE)</f>
        <v>photo</v>
      </c>
      <c r="D5332" t="str">
        <f>VLOOKUP(B5332,CONTENT!$B$2:$D$1001,3,FALSE)</f>
        <v>food</v>
      </c>
      <c r="E5332" t="str">
        <f>VLOOKUP(G5332,'Reaction type'!$B$1:$E$17,2, FALSE)</f>
        <v>positive</v>
      </c>
      <c r="F5332">
        <f>VLOOKUP(G5332, 'Reaction type'!$B$2:$E$17, 3,FALSE)</f>
        <v>70</v>
      </c>
      <c r="G5332" s="8" t="s">
        <v>1053</v>
      </c>
      <c r="H5332" s="9">
        <v>44281.988888888889</v>
      </c>
    </row>
    <row r="5333" spans="1:8" x14ac:dyDescent="0.2">
      <c r="A5333" s="7">
        <v>19169</v>
      </c>
      <c r="B5333" s="8" t="s">
        <v>783</v>
      </c>
      <c r="C5333" t="str">
        <f>VLOOKUP(B5333, CONTENT!$B$2:$D$1001,2,FALSE)</f>
        <v>photo</v>
      </c>
      <c r="D5333" t="str">
        <f>VLOOKUP(B5333,CONTENT!$B$2:$D$1001,3,FALSE)</f>
        <v>food</v>
      </c>
      <c r="E5333" t="str">
        <f>VLOOKUP(G5333,'Reaction type'!$B$1:$E$17,2, FALSE)</f>
        <v>positive</v>
      </c>
      <c r="F5333">
        <f>VLOOKUP(G5333, 'Reaction type'!$B$2:$E$17, 3,FALSE)</f>
        <v>70</v>
      </c>
      <c r="G5333" s="8" t="s">
        <v>1044</v>
      </c>
      <c r="H5333" s="9">
        <v>44229.928472222222</v>
      </c>
    </row>
    <row r="5334" spans="1:8" x14ac:dyDescent="0.2">
      <c r="A5334" s="10">
        <v>19183</v>
      </c>
      <c r="B5334" s="11" t="s">
        <v>784</v>
      </c>
      <c r="C5334" t="str">
        <f>VLOOKUP(B5334, CONTENT!$B$2:$D$1001,2,FALSE)</f>
        <v>audio</v>
      </c>
      <c r="D5334" t="str">
        <f>VLOOKUP(B5334,CONTENT!$B$2:$D$1001,3,FALSE)</f>
        <v>fitness</v>
      </c>
      <c r="E5334" t="str">
        <f>VLOOKUP(G5334,'Reaction type'!$B$1:$E$17,2, FALSE)</f>
        <v>positive</v>
      </c>
      <c r="F5334">
        <f>VLOOKUP(G5334, 'Reaction type'!$B$2:$E$17, 3,FALSE)</f>
        <v>70</v>
      </c>
      <c r="G5334" s="11" t="s">
        <v>1044</v>
      </c>
      <c r="H5334" s="12">
        <v>44130.17291666667</v>
      </c>
    </row>
    <row r="5335" spans="1:8" x14ac:dyDescent="0.2">
      <c r="A5335" s="7">
        <v>19192</v>
      </c>
      <c r="B5335" s="8" t="s">
        <v>784</v>
      </c>
      <c r="C5335" t="str">
        <f>VLOOKUP(B5335, CONTENT!$B$2:$D$1001,2,FALSE)</f>
        <v>audio</v>
      </c>
      <c r="D5335" t="str">
        <f>VLOOKUP(B5335,CONTENT!$B$2:$D$1001,3,FALSE)</f>
        <v>fitness</v>
      </c>
      <c r="E5335" t="str">
        <f>VLOOKUP(G5335,'Reaction type'!$B$1:$E$17,2, FALSE)</f>
        <v>positive</v>
      </c>
      <c r="F5335">
        <f>VLOOKUP(G5335, 'Reaction type'!$B$2:$E$17, 3,FALSE)</f>
        <v>70</v>
      </c>
      <c r="G5335" s="8" t="s">
        <v>1053</v>
      </c>
      <c r="H5335" s="9">
        <v>44266.113888888889</v>
      </c>
    </row>
    <row r="5336" spans="1:8" x14ac:dyDescent="0.2">
      <c r="A5336" s="10">
        <v>19193</v>
      </c>
      <c r="B5336" s="11" t="s">
        <v>784</v>
      </c>
      <c r="C5336" t="str">
        <f>VLOOKUP(B5336, CONTENT!$B$2:$D$1001,2,FALSE)</f>
        <v>audio</v>
      </c>
      <c r="D5336" t="str">
        <f>VLOOKUP(B5336,CONTENT!$B$2:$D$1001,3,FALSE)</f>
        <v>fitness</v>
      </c>
      <c r="E5336" t="str">
        <f>VLOOKUP(G5336,'Reaction type'!$B$1:$E$17,2, FALSE)</f>
        <v>positive</v>
      </c>
      <c r="F5336">
        <f>VLOOKUP(G5336, 'Reaction type'!$B$2:$E$17, 3,FALSE)</f>
        <v>70</v>
      </c>
      <c r="G5336" s="11" t="s">
        <v>1044</v>
      </c>
      <c r="H5336" s="12">
        <v>44067.972222222219</v>
      </c>
    </row>
    <row r="5337" spans="1:8" x14ac:dyDescent="0.2">
      <c r="A5337" s="10">
        <v>19209</v>
      </c>
      <c r="B5337" s="11" t="s">
        <v>784</v>
      </c>
      <c r="C5337" t="str">
        <f>VLOOKUP(B5337, CONTENT!$B$2:$D$1001,2,FALSE)</f>
        <v>audio</v>
      </c>
      <c r="D5337" t="str">
        <f>VLOOKUP(B5337,CONTENT!$B$2:$D$1001,3,FALSE)</f>
        <v>fitness</v>
      </c>
      <c r="E5337" t="str">
        <f>VLOOKUP(G5337,'Reaction type'!$B$1:$E$17,2, FALSE)</f>
        <v>positive</v>
      </c>
      <c r="F5337">
        <f>VLOOKUP(G5337, 'Reaction type'!$B$2:$E$17, 3,FALSE)</f>
        <v>70</v>
      </c>
      <c r="G5337" s="11" t="s">
        <v>1044</v>
      </c>
      <c r="H5337" s="12">
        <v>44209.05972222222</v>
      </c>
    </row>
    <row r="5338" spans="1:8" x14ac:dyDescent="0.2">
      <c r="A5338" s="7">
        <v>19212</v>
      </c>
      <c r="B5338" s="8" t="s">
        <v>784</v>
      </c>
      <c r="C5338" t="str">
        <f>VLOOKUP(B5338, CONTENT!$B$2:$D$1001,2,FALSE)</f>
        <v>audio</v>
      </c>
      <c r="D5338" t="str">
        <f>VLOOKUP(B5338,CONTENT!$B$2:$D$1001,3,FALSE)</f>
        <v>fitness</v>
      </c>
      <c r="E5338" t="str">
        <f>VLOOKUP(G5338,'Reaction type'!$B$1:$E$17,2, FALSE)</f>
        <v>positive</v>
      </c>
      <c r="F5338">
        <f>VLOOKUP(G5338, 'Reaction type'!$B$2:$E$17, 3,FALSE)</f>
        <v>70</v>
      </c>
      <c r="G5338" s="8" t="s">
        <v>1044</v>
      </c>
      <c r="H5338" s="9">
        <v>44009.23541666667</v>
      </c>
    </row>
    <row r="5339" spans="1:8" x14ac:dyDescent="0.2">
      <c r="A5339" s="7">
        <v>19216</v>
      </c>
      <c r="B5339" s="8" t="s">
        <v>784</v>
      </c>
      <c r="C5339" t="str">
        <f>VLOOKUP(B5339, CONTENT!$B$2:$D$1001,2,FALSE)</f>
        <v>audio</v>
      </c>
      <c r="D5339" t="str">
        <f>VLOOKUP(B5339,CONTENT!$B$2:$D$1001,3,FALSE)</f>
        <v>fitness</v>
      </c>
      <c r="E5339" t="str">
        <f>VLOOKUP(G5339,'Reaction type'!$B$1:$E$17,2, FALSE)</f>
        <v>positive</v>
      </c>
      <c r="F5339">
        <f>VLOOKUP(G5339, 'Reaction type'!$B$2:$E$17, 3,FALSE)</f>
        <v>70</v>
      </c>
      <c r="G5339" s="8" t="s">
        <v>1044</v>
      </c>
      <c r="H5339" s="9">
        <v>44033.359027777777</v>
      </c>
    </row>
    <row r="5340" spans="1:8" x14ac:dyDescent="0.2">
      <c r="A5340" s="7">
        <v>19236</v>
      </c>
      <c r="B5340" s="8" t="s">
        <v>786</v>
      </c>
      <c r="C5340" t="str">
        <f>VLOOKUP(B5340, CONTENT!$B$2:$D$1001,2,FALSE)</f>
        <v>photo</v>
      </c>
      <c r="D5340" t="str">
        <f>VLOOKUP(B5340,CONTENT!$B$2:$D$1001,3,FALSE)</f>
        <v>veganism</v>
      </c>
      <c r="E5340" t="str">
        <f>VLOOKUP(G5340,'Reaction type'!$B$1:$E$17,2, FALSE)</f>
        <v>positive</v>
      </c>
      <c r="F5340">
        <f>VLOOKUP(G5340, 'Reaction type'!$B$2:$E$17, 3,FALSE)</f>
        <v>70</v>
      </c>
      <c r="G5340" s="8" t="s">
        <v>1053</v>
      </c>
      <c r="H5340" s="9">
        <v>44302.927083333336</v>
      </c>
    </row>
    <row r="5341" spans="1:8" x14ac:dyDescent="0.2">
      <c r="A5341" s="7">
        <v>19260</v>
      </c>
      <c r="B5341" s="8" t="s">
        <v>786</v>
      </c>
      <c r="C5341" t="str">
        <f>VLOOKUP(B5341, CONTENT!$B$2:$D$1001,2,FALSE)</f>
        <v>photo</v>
      </c>
      <c r="D5341" t="str">
        <f>VLOOKUP(B5341,CONTENT!$B$2:$D$1001,3,FALSE)</f>
        <v>veganism</v>
      </c>
      <c r="E5341" t="str">
        <f>VLOOKUP(G5341,'Reaction type'!$B$1:$E$17,2, FALSE)</f>
        <v>positive</v>
      </c>
      <c r="F5341">
        <f>VLOOKUP(G5341, 'Reaction type'!$B$2:$E$17, 3,FALSE)</f>
        <v>70</v>
      </c>
      <c r="G5341" s="8" t="s">
        <v>1053</v>
      </c>
      <c r="H5341" s="9">
        <v>44110.616666666669</v>
      </c>
    </row>
    <row r="5342" spans="1:8" x14ac:dyDescent="0.2">
      <c r="A5342" s="10">
        <v>19275</v>
      </c>
      <c r="B5342" s="11" t="s">
        <v>788</v>
      </c>
      <c r="C5342" t="str">
        <f>VLOOKUP(B5342, CONTENT!$B$2:$D$1001,2,FALSE)</f>
        <v>audio</v>
      </c>
      <c r="D5342" t="str">
        <f>VLOOKUP(B5342,CONTENT!$B$2:$D$1001,3,FALSE)</f>
        <v>public speaking</v>
      </c>
      <c r="E5342" t="str">
        <f>VLOOKUP(G5342,'Reaction type'!$B$1:$E$17,2, FALSE)</f>
        <v>positive</v>
      </c>
      <c r="F5342">
        <f>VLOOKUP(G5342, 'Reaction type'!$B$2:$E$17, 3,FALSE)</f>
        <v>70</v>
      </c>
      <c r="G5342" s="11" t="s">
        <v>1053</v>
      </c>
      <c r="H5342" s="12">
        <v>44259.23333333333</v>
      </c>
    </row>
    <row r="5343" spans="1:8" x14ac:dyDescent="0.2">
      <c r="A5343" s="7">
        <v>19276</v>
      </c>
      <c r="B5343" s="8" t="s">
        <v>788</v>
      </c>
      <c r="C5343" t="str">
        <f>VLOOKUP(B5343, CONTENT!$B$2:$D$1001,2,FALSE)</f>
        <v>audio</v>
      </c>
      <c r="D5343" t="str">
        <f>VLOOKUP(B5343,CONTENT!$B$2:$D$1001,3,FALSE)</f>
        <v>public speaking</v>
      </c>
      <c r="E5343" t="str">
        <f>VLOOKUP(G5343,'Reaction type'!$B$1:$E$17,2, FALSE)</f>
        <v>positive</v>
      </c>
      <c r="F5343">
        <f>VLOOKUP(G5343, 'Reaction type'!$B$2:$E$17, 3,FALSE)</f>
        <v>70</v>
      </c>
      <c r="G5343" s="8" t="s">
        <v>1053</v>
      </c>
      <c r="H5343" s="9">
        <v>44193.100694444445</v>
      </c>
    </row>
    <row r="5344" spans="1:8" x14ac:dyDescent="0.2">
      <c r="A5344" s="7">
        <v>19288</v>
      </c>
      <c r="B5344" s="8" t="s">
        <v>791</v>
      </c>
      <c r="C5344" t="str">
        <f>VLOOKUP(B5344, CONTENT!$B$2:$D$1001,2,FALSE)</f>
        <v>audio</v>
      </c>
      <c r="D5344" t="str">
        <f>VLOOKUP(B5344,CONTENT!$B$2:$D$1001,3,FALSE)</f>
        <v>education</v>
      </c>
      <c r="E5344" t="str">
        <f>VLOOKUP(G5344,'Reaction type'!$B$1:$E$17,2, FALSE)</f>
        <v>positive</v>
      </c>
      <c r="F5344">
        <f>VLOOKUP(G5344, 'Reaction type'!$B$2:$E$17, 3,FALSE)</f>
        <v>70</v>
      </c>
      <c r="G5344" s="8" t="s">
        <v>1044</v>
      </c>
      <c r="H5344" s="9">
        <v>44289.804861111108</v>
      </c>
    </row>
    <row r="5345" spans="1:8" x14ac:dyDescent="0.2">
      <c r="A5345" s="7">
        <v>19294</v>
      </c>
      <c r="B5345" s="8" t="s">
        <v>791</v>
      </c>
      <c r="C5345" t="str">
        <f>VLOOKUP(B5345, CONTENT!$B$2:$D$1001,2,FALSE)</f>
        <v>audio</v>
      </c>
      <c r="D5345" t="str">
        <f>VLOOKUP(B5345,CONTENT!$B$2:$D$1001,3,FALSE)</f>
        <v>education</v>
      </c>
      <c r="E5345" t="str">
        <f>VLOOKUP(G5345,'Reaction type'!$B$1:$E$17,2, FALSE)</f>
        <v>positive</v>
      </c>
      <c r="F5345">
        <f>VLOOKUP(G5345, 'Reaction type'!$B$2:$E$17, 3,FALSE)</f>
        <v>70</v>
      </c>
      <c r="G5345" s="8" t="s">
        <v>1053</v>
      </c>
      <c r="H5345" s="9">
        <v>44224.393750000003</v>
      </c>
    </row>
    <row r="5346" spans="1:8" x14ac:dyDescent="0.2">
      <c r="A5346" s="7">
        <v>19298</v>
      </c>
      <c r="B5346" s="8" t="s">
        <v>793</v>
      </c>
      <c r="C5346" t="str">
        <f>VLOOKUP(B5346, CONTENT!$B$2:$D$1001,2,FALSE)</f>
        <v>video</v>
      </c>
      <c r="D5346" t="str">
        <f>VLOOKUP(B5346,CONTENT!$B$2:$D$1001,3,FALSE)</f>
        <v>cooking</v>
      </c>
      <c r="E5346" t="str">
        <f>VLOOKUP(G5346,'Reaction type'!$B$1:$E$17,2, FALSE)</f>
        <v>positive</v>
      </c>
      <c r="F5346">
        <f>VLOOKUP(G5346, 'Reaction type'!$B$2:$E$17, 3,FALSE)</f>
        <v>70</v>
      </c>
      <c r="G5346" s="8" t="s">
        <v>1044</v>
      </c>
      <c r="H5346" s="9">
        <v>44121.727777777778</v>
      </c>
    </row>
    <row r="5347" spans="1:8" x14ac:dyDescent="0.2">
      <c r="A5347" s="7">
        <v>19314</v>
      </c>
      <c r="B5347" s="8" t="s">
        <v>793</v>
      </c>
      <c r="C5347" t="str">
        <f>VLOOKUP(B5347, CONTENT!$B$2:$D$1001,2,FALSE)</f>
        <v>video</v>
      </c>
      <c r="D5347" t="str">
        <f>VLOOKUP(B5347,CONTENT!$B$2:$D$1001,3,FALSE)</f>
        <v>cooking</v>
      </c>
      <c r="E5347" t="str">
        <f>VLOOKUP(G5347,'Reaction type'!$B$1:$E$17,2, FALSE)</f>
        <v>positive</v>
      </c>
      <c r="F5347">
        <f>VLOOKUP(G5347, 'Reaction type'!$B$2:$E$17, 3,FALSE)</f>
        <v>70</v>
      </c>
      <c r="G5347" s="8" t="s">
        <v>1044</v>
      </c>
      <c r="H5347" s="9">
        <v>44107.959027777775</v>
      </c>
    </row>
    <row r="5348" spans="1:8" x14ac:dyDescent="0.2">
      <c r="A5348" s="10">
        <v>19330</v>
      </c>
      <c r="B5348" s="11" t="s">
        <v>794</v>
      </c>
      <c r="C5348" t="str">
        <f>VLOOKUP(B5348, CONTENT!$B$2:$D$1001,2,FALSE)</f>
        <v>audio</v>
      </c>
      <c r="D5348" t="str">
        <f>VLOOKUP(B5348,CONTENT!$B$2:$D$1001,3,FALSE)</f>
        <v>veganism</v>
      </c>
      <c r="E5348" t="str">
        <f>VLOOKUP(G5348,'Reaction type'!$B$1:$E$17,2, FALSE)</f>
        <v>positive</v>
      </c>
      <c r="F5348">
        <f>VLOOKUP(G5348, 'Reaction type'!$B$2:$E$17, 3,FALSE)</f>
        <v>70</v>
      </c>
      <c r="G5348" s="11" t="s">
        <v>1044</v>
      </c>
      <c r="H5348" s="12">
        <v>44108.090277777781</v>
      </c>
    </row>
    <row r="5349" spans="1:8" x14ac:dyDescent="0.2">
      <c r="A5349" s="10">
        <v>19334</v>
      </c>
      <c r="B5349" s="11" t="s">
        <v>794</v>
      </c>
      <c r="C5349" t="str">
        <f>VLOOKUP(B5349, CONTENT!$B$2:$D$1001,2,FALSE)</f>
        <v>audio</v>
      </c>
      <c r="D5349" t="str">
        <f>VLOOKUP(B5349,CONTENT!$B$2:$D$1001,3,FALSE)</f>
        <v>veganism</v>
      </c>
      <c r="E5349" t="str">
        <f>VLOOKUP(G5349,'Reaction type'!$B$1:$E$17,2, FALSE)</f>
        <v>positive</v>
      </c>
      <c r="F5349">
        <f>VLOOKUP(G5349, 'Reaction type'!$B$2:$E$17, 3,FALSE)</f>
        <v>70</v>
      </c>
      <c r="G5349" s="11" t="s">
        <v>1044</v>
      </c>
      <c r="H5349" s="12">
        <v>44178.252083333333</v>
      </c>
    </row>
    <row r="5350" spans="1:8" x14ac:dyDescent="0.2">
      <c r="A5350" s="10">
        <v>19340</v>
      </c>
      <c r="B5350" s="11" t="s">
        <v>794</v>
      </c>
      <c r="C5350" t="str">
        <f>VLOOKUP(B5350, CONTENT!$B$2:$D$1001,2,FALSE)</f>
        <v>audio</v>
      </c>
      <c r="D5350" t="str">
        <f>VLOOKUP(B5350,CONTENT!$B$2:$D$1001,3,FALSE)</f>
        <v>veganism</v>
      </c>
      <c r="E5350" t="str">
        <f>VLOOKUP(G5350,'Reaction type'!$B$1:$E$17,2, FALSE)</f>
        <v>positive</v>
      </c>
      <c r="F5350">
        <f>VLOOKUP(G5350, 'Reaction type'!$B$2:$E$17, 3,FALSE)</f>
        <v>70</v>
      </c>
      <c r="G5350" s="11" t="s">
        <v>1044</v>
      </c>
      <c r="H5350" s="12">
        <v>44110.109027777777</v>
      </c>
    </row>
    <row r="5351" spans="1:8" x14ac:dyDescent="0.2">
      <c r="A5351" s="10">
        <v>19342</v>
      </c>
      <c r="B5351" s="11" t="s">
        <v>794</v>
      </c>
      <c r="C5351" t="str">
        <f>VLOOKUP(B5351, CONTENT!$B$2:$D$1001,2,FALSE)</f>
        <v>audio</v>
      </c>
      <c r="D5351" t="str">
        <f>VLOOKUP(B5351,CONTENT!$B$2:$D$1001,3,FALSE)</f>
        <v>veganism</v>
      </c>
      <c r="E5351" t="str">
        <f>VLOOKUP(G5351,'Reaction type'!$B$1:$E$17,2, FALSE)</f>
        <v>positive</v>
      </c>
      <c r="F5351">
        <f>VLOOKUP(G5351, 'Reaction type'!$B$2:$E$17, 3,FALSE)</f>
        <v>70</v>
      </c>
      <c r="G5351" s="11" t="s">
        <v>1044</v>
      </c>
      <c r="H5351" s="12">
        <v>44174.495138888888</v>
      </c>
    </row>
    <row r="5352" spans="1:8" x14ac:dyDescent="0.2">
      <c r="A5352" s="10">
        <v>19346</v>
      </c>
      <c r="B5352" s="11" t="s">
        <v>794</v>
      </c>
      <c r="C5352" t="str">
        <f>VLOOKUP(B5352, CONTENT!$B$2:$D$1001,2,FALSE)</f>
        <v>audio</v>
      </c>
      <c r="D5352" t="str">
        <f>VLOOKUP(B5352,CONTENT!$B$2:$D$1001,3,FALSE)</f>
        <v>veganism</v>
      </c>
      <c r="E5352" t="str">
        <f>VLOOKUP(G5352,'Reaction type'!$B$1:$E$17,2, FALSE)</f>
        <v>positive</v>
      </c>
      <c r="F5352">
        <f>VLOOKUP(G5352, 'Reaction type'!$B$2:$E$17, 3,FALSE)</f>
        <v>70</v>
      </c>
      <c r="G5352" s="11" t="s">
        <v>1053</v>
      </c>
      <c r="H5352" s="12">
        <v>44127.521527777775</v>
      </c>
    </row>
    <row r="5353" spans="1:8" x14ac:dyDescent="0.2">
      <c r="A5353" s="10">
        <v>19357</v>
      </c>
      <c r="B5353" s="11" t="s">
        <v>795</v>
      </c>
      <c r="C5353" t="str">
        <f>VLOOKUP(B5353, CONTENT!$B$2:$D$1001,2,FALSE)</f>
        <v>photo</v>
      </c>
      <c r="D5353" t="str">
        <f>VLOOKUP(B5353,CONTENT!$B$2:$D$1001,3,FALSE)</f>
        <v>fitness</v>
      </c>
      <c r="E5353" t="str">
        <f>VLOOKUP(G5353,'Reaction type'!$B$1:$E$17,2, FALSE)</f>
        <v>positive</v>
      </c>
      <c r="F5353">
        <f>VLOOKUP(G5353, 'Reaction type'!$B$2:$E$17, 3,FALSE)</f>
        <v>70</v>
      </c>
      <c r="G5353" s="11" t="s">
        <v>1044</v>
      </c>
      <c r="H5353" s="12">
        <v>44112.890277777777</v>
      </c>
    </row>
    <row r="5354" spans="1:8" x14ac:dyDescent="0.2">
      <c r="A5354" s="7">
        <v>19358</v>
      </c>
      <c r="B5354" s="8" t="s">
        <v>795</v>
      </c>
      <c r="C5354" t="str">
        <f>VLOOKUP(B5354, CONTENT!$B$2:$D$1001,2,FALSE)</f>
        <v>photo</v>
      </c>
      <c r="D5354" t="str">
        <f>VLOOKUP(B5354,CONTENT!$B$2:$D$1001,3,FALSE)</f>
        <v>fitness</v>
      </c>
      <c r="E5354" t="str">
        <f>VLOOKUP(G5354,'Reaction type'!$B$1:$E$17,2, FALSE)</f>
        <v>positive</v>
      </c>
      <c r="F5354">
        <f>VLOOKUP(G5354, 'Reaction type'!$B$2:$E$17, 3,FALSE)</f>
        <v>70</v>
      </c>
      <c r="G5354" s="8" t="s">
        <v>1053</v>
      </c>
      <c r="H5354" s="9">
        <v>44116.463888888888</v>
      </c>
    </row>
    <row r="5355" spans="1:8" x14ac:dyDescent="0.2">
      <c r="A5355" s="10">
        <v>19385</v>
      </c>
      <c r="B5355" s="11" t="s">
        <v>797</v>
      </c>
      <c r="C5355" t="str">
        <f>VLOOKUP(B5355, CONTENT!$B$2:$D$1001,2,FALSE)</f>
        <v>photo</v>
      </c>
      <c r="D5355" t="str">
        <f>VLOOKUP(B5355,CONTENT!$B$2:$D$1001,3,FALSE)</f>
        <v>science</v>
      </c>
      <c r="E5355" t="str">
        <f>VLOOKUP(G5355,'Reaction type'!$B$1:$E$17,2, FALSE)</f>
        <v>positive</v>
      </c>
      <c r="F5355">
        <f>VLOOKUP(G5355, 'Reaction type'!$B$2:$E$17, 3,FALSE)</f>
        <v>70</v>
      </c>
      <c r="G5355" s="11" t="s">
        <v>1044</v>
      </c>
      <c r="H5355" s="12">
        <v>44017.570138888892</v>
      </c>
    </row>
    <row r="5356" spans="1:8" x14ac:dyDescent="0.2">
      <c r="A5356" s="7">
        <v>19386</v>
      </c>
      <c r="B5356" s="8" t="s">
        <v>797</v>
      </c>
      <c r="C5356" t="str">
        <f>VLOOKUP(B5356, CONTENT!$B$2:$D$1001,2,FALSE)</f>
        <v>photo</v>
      </c>
      <c r="D5356" t="str">
        <f>VLOOKUP(B5356,CONTENT!$B$2:$D$1001,3,FALSE)</f>
        <v>science</v>
      </c>
      <c r="E5356" t="str">
        <f>VLOOKUP(G5356,'Reaction type'!$B$1:$E$17,2, FALSE)</f>
        <v>positive</v>
      </c>
      <c r="F5356">
        <f>VLOOKUP(G5356, 'Reaction type'!$B$2:$E$17, 3,FALSE)</f>
        <v>70</v>
      </c>
      <c r="G5356" s="8" t="s">
        <v>1044</v>
      </c>
      <c r="H5356" s="9">
        <v>44363.826388888891</v>
      </c>
    </row>
    <row r="5357" spans="1:8" x14ac:dyDescent="0.2">
      <c r="A5357" s="10">
        <v>19394</v>
      </c>
      <c r="B5357" s="11" t="s">
        <v>798</v>
      </c>
      <c r="C5357" t="str">
        <f>VLOOKUP(B5357, CONTENT!$B$2:$D$1001,2,FALSE)</f>
        <v>audio</v>
      </c>
      <c r="D5357" t="str">
        <f>VLOOKUP(B5357,CONTENT!$B$2:$D$1001,3,FALSE)</f>
        <v>soccer</v>
      </c>
      <c r="E5357" t="str">
        <f>VLOOKUP(G5357,'Reaction type'!$B$1:$E$17,2, FALSE)</f>
        <v>positive</v>
      </c>
      <c r="F5357">
        <f>VLOOKUP(G5357, 'Reaction type'!$B$2:$E$17, 3,FALSE)</f>
        <v>70</v>
      </c>
      <c r="G5357" s="11" t="s">
        <v>1053</v>
      </c>
      <c r="H5357" s="12">
        <v>44110.183333333334</v>
      </c>
    </row>
    <row r="5358" spans="1:8" x14ac:dyDescent="0.2">
      <c r="A5358" s="10">
        <v>19402</v>
      </c>
      <c r="B5358" s="11" t="s">
        <v>798</v>
      </c>
      <c r="C5358" t="str">
        <f>VLOOKUP(B5358, CONTENT!$B$2:$D$1001,2,FALSE)</f>
        <v>audio</v>
      </c>
      <c r="D5358" t="str">
        <f>VLOOKUP(B5358,CONTENT!$B$2:$D$1001,3,FALSE)</f>
        <v>soccer</v>
      </c>
      <c r="E5358" t="str">
        <f>VLOOKUP(G5358,'Reaction type'!$B$1:$E$17,2, FALSE)</f>
        <v>positive</v>
      </c>
      <c r="F5358">
        <f>VLOOKUP(G5358, 'Reaction type'!$B$2:$E$17, 3,FALSE)</f>
        <v>70</v>
      </c>
      <c r="G5358" s="11" t="s">
        <v>1053</v>
      </c>
      <c r="H5358" s="12">
        <v>44131.817361111112</v>
      </c>
    </row>
    <row r="5359" spans="1:8" x14ac:dyDescent="0.2">
      <c r="A5359" s="7">
        <v>19410</v>
      </c>
      <c r="B5359" s="8" t="s">
        <v>799</v>
      </c>
      <c r="C5359" t="str">
        <f>VLOOKUP(B5359, CONTENT!$B$2:$D$1001,2,FALSE)</f>
        <v>photo</v>
      </c>
      <c r="D5359" t="str">
        <f>VLOOKUP(B5359,CONTENT!$B$2:$D$1001,3,FALSE)</f>
        <v>tennis</v>
      </c>
      <c r="E5359" t="str">
        <f>VLOOKUP(G5359,'Reaction type'!$B$1:$E$17,2, FALSE)</f>
        <v>positive</v>
      </c>
      <c r="F5359">
        <f>VLOOKUP(G5359, 'Reaction type'!$B$2:$E$17, 3,FALSE)</f>
        <v>70</v>
      </c>
      <c r="G5359" s="8" t="s">
        <v>1053</v>
      </c>
      <c r="H5359" s="9">
        <v>44262.46875</v>
      </c>
    </row>
    <row r="5360" spans="1:8" x14ac:dyDescent="0.2">
      <c r="A5360" s="10">
        <v>19413</v>
      </c>
      <c r="B5360" s="11" t="s">
        <v>799</v>
      </c>
      <c r="C5360" t="str">
        <f>VLOOKUP(B5360, CONTENT!$B$2:$D$1001,2,FALSE)</f>
        <v>photo</v>
      </c>
      <c r="D5360" t="str">
        <f>VLOOKUP(B5360,CONTENT!$B$2:$D$1001,3,FALSE)</f>
        <v>tennis</v>
      </c>
      <c r="E5360" t="str">
        <f>VLOOKUP(G5360,'Reaction type'!$B$1:$E$17,2, FALSE)</f>
        <v>positive</v>
      </c>
      <c r="F5360">
        <f>VLOOKUP(G5360, 'Reaction type'!$B$2:$E$17, 3,FALSE)</f>
        <v>70</v>
      </c>
      <c r="G5360" s="11" t="s">
        <v>1053</v>
      </c>
      <c r="H5360" s="12">
        <v>44160.587500000001</v>
      </c>
    </row>
    <row r="5361" spans="1:8" x14ac:dyDescent="0.2">
      <c r="A5361" s="10">
        <v>19417</v>
      </c>
      <c r="B5361" s="11" t="s">
        <v>799</v>
      </c>
      <c r="C5361" t="str">
        <f>VLOOKUP(B5361, CONTENT!$B$2:$D$1001,2,FALSE)</f>
        <v>photo</v>
      </c>
      <c r="D5361" t="str">
        <f>VLOOKUP(B5361,CONTENT!$B$2:$D$1001,3,FALSE)</f>
        <v>tennis</v>
      </c>
      <c r="E5361" t="str">
        <f>VLOOKUP(G5361,'Reaction type'!$B$1:$E$17,2, FALSE)</f>
        <v>positive</v>
      </c>
      <c r="F5361">
        <f>VLOOKUP(G5361, 'Reaction type'!$B$2:$E$17, 3,FALSE)</f>
        <v>70</v>
      </c>
      <c r="G5361" s="11" t="s">
        <v>1053</v>
      </c>
      <c r="H5361" s="12">
        <v>44244.27847222222</v>
      </c>
    </row>
    <row r="5362" spans="1:8" x14ac:dyDescent="0.2">
      <c r="A5362" s="10">
        <v>19419</v>
      </c>
      <c r="B5362" s="11" t="s">
        <v>799</v>
      </c>
      <c r="C5362" t="str">
        <f>VLOOKUP(B5362, CONTENT!$B$2:$D$1001,2,FALSE)</f>
        <v>photo</v>
      </c>
      <c r="D5362" t="str">
        <f>VLOOKUP(B5362,CONTENT!$B$2:$D$1001,3,FALSE)</f>
        <v>tennis</v>
      </c>
      <c r="E5362" t="str">
        <f>VLOOKUP(G5362,'Reaction type'!$B$1:$E$17,2, FALSE)</f>
        <v>positive</v>
      </c>
      <c r="F5362">
        <f>VLOOKUP(G5362, 'Reaction type'!$B$2:$E$17, 3,FALSE)</f>
        <v>70</v>
      </c>
      <c r="G5362" s="11" t="s">
        <v>1044</v>
      </c>
      <c r="H5362" s="12">
        <v>44168.535416666666</v>
      </c>
    </row>
    <row r="5363" spans="1:8" x14ac:dyDescent="0.2">
      <c r="A5363" s="7">
        <v>19420</v>
      </c>
      <c r="B5363" s="8" t="s">
        <v>799</v>
      </c>
      <c r="C5363" t="str">
        <f>VLOOKUP(B5363, CONTENT!$B$2:$D$1001,2,FALSE)</f>
        <v>photo</v>
      </c>
      <c r="D5363" t="str">
        <f>VLOOKUP(B5363,CONTENT!$B$2:$D$1001,3,FALSE)</f>
        <v>tennis</v>
      </c>
      <c r="E5363" t="str">
        <f>VLOOKUP(G5363,'Reaction type'!$B$1:$E$17,2, FALSE)</f>
        <v>positive</v>
      </c>
      <c r="F5363">
        <f>VLOOKUP(G5363, 'Reaction type'!$B$2:$E$17, 3,FALSE)</f>
        <v>70</v>
      </c>
      <c r="G5363" s="8" t="s">
        <v>1053</v>
      </c>
      <c r="H5363" s="9">
        <v>44000.481944444444</v>
      </c>
    </row>
    <row r="5364" spans="1:8" x14ac:dyDescent="0.2">
      <c r="A5364" s="7">
        <v>19426</v>
      </c>
      <c r="B5364" s="8" t="s">
        <v>799</v>
      </c>
      <c r="C5364" t="str">
        <f>VLOOKUP(B5364, CONTENT!$B$2:$D$1001,2,FALSE)</f>
        <v>photo</v>
      </c>
      <c r="D5364" t="str">
        <f>VLOOKUP(B5364,CONTENT!$B$2:$D$1001,3,FALSE)</f>
        <v>tennis</v>
      </c>
      <c r="E5364" t="str">
        <f>VLOOKUP(G5364,'Reaction type'!$B$1:$E$17,2, FALSE)</f>
        <v>positive</v>
      </c>
      <c r="F5364">
        <f>VLOOKUP(G5364, 'Reaction type'!$B$2:$E$17, 3,FALSE)</f>
        <v>70</v>
      </c>
      <c r="G5364" s="8" t="s">
        <v>1044</v>
      </c>
      <c r="H5364" s="9">
        <v>44027.05</v>
      </c>
    </row>
    <row r="5365" spans="1:8" x14ac:dyDescent="0.2">
      <c r="A5365" s="10">
        <v>19431</v>
      </c>
      <c r="B5365" s="11" t="s">
        <v>799</v>
      </c>
      <c r="C5365" t="str">
        <f>VLOOKUP(B5365, CONTENT!$B$2:$D$1001,2,FALSE)</f>
        <v>photo</v>
      </c>
      <c r="D5365" t="str">
        <f>VLOOKUP(B5365,CONTENT!$B$2:$D$1001,3,FALSE)</f>
        <v>tennis</v>
      </c>
      <c r="E5365" t="str">
        <f>VLOOKUP(G5365,'Reaction type'!$B$1:$E$17,2, FALSE)</f>
        <v>positive</v>
      </c>
      <c r="F5365">
        <f>VLOOKUP(G5365, 'Reaction type'!$B$2:$E$17, 3,FALSE)</f>
        <v>70</v>
      </c>
      <c r="G5365" s="11" t="s">
        <v>1044</v>
      </c>
      <c r="H5365" s="12">
        <v>44064.51666666667</v>
      </c>
    </row>
    <row r="5366" spans="1:8" x14ac:dyDescent="0.2">
      <c r="A5366" s="10">
        <v>19435</v>
      </c>
      <c r="B5366" s="11" t="s">
        <v>799</v>
      </c>
      <c r="C5366" t="str">
        <f>VLOOKUP(B5366, CONTENT!$B$2:$D$1001,2,FALSE)</f>
        <v>photo</v>
      </c>
      <c r="D5366" t="str">
        <f>VLOOKUP(B5366,CONTENT!$B$2:$D$1001,3,FALSE)</f>
        <v>tennis</v>
      </c>
      <c r="E5366" t="str">
        <f>VLOOKUP(G5366,'Reaction type'!$B$1:$E$17,2, FALSE)</f>
        <v>positive</v>
      </c>
      <c r="F5366">
        <f>VLOOKUP(G5366, 'Reaction type'!$B$2:$E$17, 3,FALSE)</f>
        <v>70</v>
      </c>
      <c r="G5366" s="11" t="s">
        <v>1044</v>
      </c>
      <c r="H5366" s="12">
        <v>44337.21597222222</v>
      </c>
    </row>
    <row r="5367" spans="1:8" x14ac:dyDescent="0.2">
      <c r="A5367" s="7">
        <v>19444</v>
      </c>
      <c r="B5367" s="8" t="s">
        <v>799</v>
      </c>
      <c r="C5367" t="str">
        <f>VLOOKUP(B5367, CONTENT!$B$2:$D$1001,2,FALSE)</f>
        <v>photo</v>
      </c>
      <c r="D5367" t="str">
        <f>VLOOKUP(B5367,CONTENT!$B$2:$D$1001,3,FALSE)</f>
        <v>tennis</v>
      </c>
      <c r="E5367" t="str">
        <f>VLOOKUP(G5367,'Reaction type'!$B$1:$E$17,2, FALSE)</f>
        <v>positive</v>
      </c>
      <c r="F5367">
        <f>VLOOKUP(G5367, 'Reaction type'!$B$2:$E$17, 3,FALSE)</f>
        <v>70</v>
      </c>
      <c r="G5367" s="8" t="s">
        <v>1044</v>
      </c>
      <c r="H5367" s="9">
        <v>44365.231944444444</v>
      </c>
    </row>
    <row r="5368" spans="1:8" x14ac:dyDescent="0.2">
      <c r="A5368" s="10">
        <v>19445</v>
      </c>
      <c r="B5368" s="11" t="s">
        <v>799</v>
      </c>
      <c r="C5368" t="str">
        <f>VLOOKUP(B5368, CONTENT!$B$2:$D$1001,2,FALSE)</f>
        <v>photo</v>
      </c>
      <c r="D5368" t="str">
        <f>VLOOKUP(B5368,CONTENT!$B$2:$D$1001,3,FALSE)</f>
        <v>tennis</v>
      </c>
      <c r="E5368" t="str">
        <f>VLOOKUP(G5368,'Reaction type'!$B$1:$E$17,2, FALSE)</f>
        <v>positive</v>
      </c>
      <c r="F5368">
        <f>VLOOKUP(G5368, 'Reaction type'!$B$2:$E$17, 3,FALSE)</f>
        <v>70</v>
      </c>
      <c r="G5368" s="11" t="s">
        <v>1044</v>
      </c>
      <c r="H5368" s="12">
        <v>44182.131249999999</v>
      </c>
    </row>
    <row r="5369" spans="1:8" x14ac:dyDescent="0.2">
      <c r="A5369" s="7">
        <v>19446</v>
      </c>
      <c r="B5369" s="8" t="s">
        <v>799</v>
      </c>
      <c r="C5369" t="str">
        <f>VLOOKUP(B5369, CONTENT!$B$2:$D$1001,2,FALSE)</f>
        <v>photo</v>
      </c>
      <c r="D5369" t="str">
        <f>VLOOKUP(B5369,CONTENT!$B$2:$D$1001,3,FALSE)</f>
        <v>tennis</v>
      </c>
      <c r="E5369" t="str">
        <f>VLOOKUP(G5369,'Reaction type'!$B$1:$E$17,2, FALSE)</f>
        <v>positive</v>
      </c>
      <c r="F5369">
        <f>VLOOKUP(G5369, 'Reaction type'!$B$2:$E$17, 3,FALSE)</f>
        <v>70</v>
      </c>
      <c r="G5369" s="8" t="s">
        <v>1044</v>
      </c>
      <c r="H5369" s="9">
        <v>44279.102083333331</v>
      </c>
    </row>
    <row r="5370" spans="1:8" x14ac:dyDescent="0.2">
      <c r="A5370" s="7">
        <v>19451</v>
      </c>
      <c r="B5370" s="8" t="s">
        <v>800</v>
      </c>
      <c r="C5370" t="str">
        <f>VLOOKUP(B5370, CONTENT!$B$2:$D$1001,2,FALSE)</f>
        <v>video</v>
      </c>
      <c r="D5370" t="str">
        <f>VLOOKUP(B5370,CONTENT!$B$2:$D$1001,3,FALSE)</f>
        <v>travel</v>
      </c>
      <c r="E5370" t="str">
        <f>VLOOKUP(G5370,'Reaction type'!$B$1:$E$17,2, FALSE)</f>
        <v>positive</v>
      </c>
      <c r="F5370">
        <f>VLOOKUP(G5370, 'Reaction type'!$B$2:$E$17, 3,FALSE)</f>
        <v>70</v>
      </c>
      <c r="G5370" s="8" t="s">
        <v>1044</v>
      </c>
      <c r="H5370" s="9">
        <v>44171.453472222223</v>
      </c>
    </row>
    <row r="5371" spans="1:8" x14ac:dyDescent="0.2">
      <c r="A5371" s="10">
        <v>19459</v>
      </c>
      <c r="B5371" s="11" t="s">
        <v>801</v>
      </c>
      <c r="C5371" t="str">
        <f>VLOOKUP(B5371, CONTENT!$B$2:$D$1001,2,FALSE)</f>
        <v>photo</v>
      </c>
      <c r="D5371" t="str">
        <f>VLOOKUP(B5371,CONTENT!$B$2:$D$1001,3,FALSE)</f>
        <v>veganism</v>
      </c>
      <c r="E5371" t="str">
        <f>VLOOKUP(G5371,'Reaction type'!$B$1:$E$17,2, FALSE)</f>
        <v>positive</v>
      </c>
      <c r="F5371">
        <f>VLOOKUP(G5371, 'Reaction type'!$B$2:$E$17, 3,FALSE)</f>
        <v>70</v>
      </c>
      <c r="G5371" s="11" t="s">
        <v>1044</v>
      </c>
      <c r="H5371" s="12">
        <v>44349.375694444447</v>
      </c>
    </row>
    <row r="5372" spans="1:8" x14ac:dyDescent="0.2">
      <c r="A5372" s="10">
        <v>19477</v>
      </c>
      <c r="B5372" s="11" t="s">
        <v>801</v>
      </c>
      <c r="C5372" t="str">
        <f>VLOOKUP(B5372, CONTENT!$B$2:$D$1001,2,FALSE)</f>
        <v>photo</v>
      </c>
      <c r="D5372" t="str">
        <f>VLOOKUP(B5372,CONTENT!$B$2:$D$1001,3,FALSE)</f>
        <v>veganism</v>
      </c>
      <c r="E5372" t="str">
        <f>VLOOKUP(G5372,'Reaction type'!$B$1:$E$17,2, FALSE)</f>
        <v>positive</v>
      </c>
      <c r="F5372">
        <f>VLOOKUP(G5372, 'Reaction type'!$B$2:$E$17, 3,FALSE)</f>
        <v>70</v>
      </c>
      <c r="G5372" s="11" t="s">
        <v>1044</v>
      </c>
      <c r="H5372" s="12">
        <v>44348.347916666666</v>
      </c>
    </row>
    <row r="5373" spans="1:8" x14ac:dyDescent="0.2">
      <c r="A5373" s="10">
        <v>19502</v>
      </c>
      <c r="B5373" s="11" t="s">
        <v>802</v>
      </c>
      <c r="C5373" t="str">
        <f>VLOOKUP(B5373, CONTENT!$B$2:$D$1001,2,FALSE)</f>
        <v>GIF</v>
      </c>
      <c r="D5373" t="str">
        <f>VLOOKUP(B5373,CONTENT!$B$2:$D$1001,3,FALSE)</f>
        <v>Science</v>
      </c>
      <c r="E5373" t="str">
        <f>VLOOKUP(G5373,'Reaction type'!$B$1:$E$17,2, FALSE)</f>
        <v>positive</v>
      </c>
      <c r="F5373">
        <f>VLOOKUP(G5373, 'Reaction type'!$B$2:$E$17, 3,FALSE)</f>
        <v>70</v>
      </c>
      <c r="G5373" s="11" t="s">
        <v>1053</v>
      </c>
      <c r="H5373" s="12">
        <v>44329.387499999997</v>
      </c>
    </row>
    <row r="5374" spans="1:8" x14ac:dyDescent="0.2">
      <c r="A5374" s="7">
        <v>19516</v>
      </c>
      <c r="B5374" s="8" t="s">
        <v>804</v>
      </c>
      <c r="C5374" t="str">
        <f>VLOOKUP(B5374, CONTENT!$B$2:$D$1001,2,FALSE)</f>
        <v>audio</v>
      </c>
      <c r="D5374" t="str">
        <f>VLOOKUP(B5374,CONTENT!$B$2:$D$1001,3,FALSE)</f>
        <v>culture</v>
      </c>
      <c r="E5374" t="str">
        <f>VLOOKUP(G5374,'Reaction type'!$B$1:$E$17,2, FALSE)</f>
        <v>positive</v>
      </c>
      <c r="F5374">
        <f>VLOOKUP(G5374, 'Reaction type'!$B$2:$E$17, 3,FALSE)</f>
        <v>70</v>
      </c>
      <c r="G5374" s="8" t="s">
        <v>1053</v>
      </c>
      <c r="H5374" s="9">
        <v>44148.284722222219</v>
      </c>
    </row>
    <row r="5375" spans="1:8" x14ac:dyDescent="0.2">
      <c r="A5375" s="10">
        <v>19545</v>
      </c>
      <c r="B5375" s="11" t="s">
        <v>806</v>
      </c>
      <c r="C5375" t="str">
        <f>VLOOKUP(B5375, CONTENT!$B$2:$D$1001,2,FALSE)</f>
        <v>video</v>
      </c>
      <c r="D5375" t="str">
        <f>VLOOKUP(B5375,CONTENT!$B$2:$D$1001,3,FALSE)</f>
        <v>public speaking</v>
      </c>
      <c r="E5375" t="str">
        <f>VLOOKUP(G5375,'Reaction type'!$B$1:$E$17,2, FALSE)</f>
        <v>positive</v>
      </c>
      <c r="F5375">
        <f>VLOOKUP(G5375, 'Reaction type'!$B$2:$E$17, 3,FALSE)</f>
        <v>70</v>
      </c>
      <c r="G5375" s="11" t="s">
        <v>1053</v>
      </c>
      <c r="H5375" s="12">
        <v>44342.004166666666</v>
      </c>
    </row>
    <row r="5376" spans="1:8" x14ac:dyDescent="0.2">
      <c r="A5376" s="7">
        <v>19558</v>
      </c>
      <c r="B5376" s="8" t="s">
        <v>806</v>
      </c>
      <c r="C5376" t="str">
        <f>VLOOKUP(B5376, CONTENT!$B$2:$D$1001,2,FALSE)</f>
        <v>video</v>
      </c>
      <c r="D5376" t="str">
        <f>VLOOKUP(B5376,CONTENT!$B$2:$D$1001,3,FALSE)</f>
        <v>public speaking</v>
      </c>
      <c r="E5376" t="str">
        <f>VLOOKUP(G5376,'Reaction type'!$B$1:$E$17,2, FALSE)</f>
        <v>positive</v>
      </c>
      <c r="F5376">
        <f>VLOOKUP(G5376, 'Reaction type'!$B$2:$E$17, 3,FALSE)</f>
        <v>70</v>
      </c>
      <c r="G5376" s="8" t="s">
        <v>1053</v>
      </c>
      <c r="H5376" s="9">
        <v>44093.01458333333</v>
      </c>
    </row>
    <row r="5377" spans="1:8" x14ac:dyDescent="0.2">
      <c r="A5377" s="7">
        <v>19560</v>
      </c>
      <c r="B5377" s="8" t="s">
        <v>806</v>
      </c>
      <c r="C5377" t="str">
        <f>VLOOKUP(B5377, CONTENT!$B$2:$D$1001,2,FALSE)</f>
        <v>video</v>
      </c>
      <c r="D5377" t="str">
        <f>VLOOKUP(B5377,CONTENT!$B$2:$D$1001,3,FALSE)</f>
        <v>public speaking</v>
      </c>
      <c r="E5377" t="str">
        <f>VLOOKUP(G5377,'Reaction type'!$B$1:$E$17,2, FALSE)</f>
        <v>positive</v>
      </c>
      <c r="F5377">
        <f>VLOOKUP(G5377, 'Reaction type'!$B$2:$E$17, 3,FALSE)</f>
        <v>70</v>
      </c>
      <c r="G5377" s="8" t="s">
        <v>1044</v>
      </c>
      <c r="H5377" s="9">
        <v>44082.979166666664</v>
      </c>
    </row>
    <row r="5378" spans="1:8" x14ac:dyDescent="0.2">
      <c r="A5378" s="7">
        <v>19590</v>
      </c>
      <c r="B5378" s="8" t="s">
        <v>808</v>
      </c>
      <c r="C5378" t="str">
        <f>VLOOKUP(B5378, CONTENT!$B$2:$D$1001,2,FALSE)</f>
        <v>audio</v>
      </c>
      <c r="D5378" t="str">
        <f>VLOOKUP(B5378,CONTENT!$B$2:$D$1001,3,FALSE)</f>
        <v>veganism</v>
      </c>
      <c r="E5378" t="str">
        <f>VLOOKUP(G5378,'Reaction type'!$B$1:$E$17,2, FALSE)</f>
        <v>positive</v>
      </c>
      <c r="F5378">
        <f>VLOOKUP(G5378, 'Reaction type'!$B$2:$E$17, 3,FALSE)</f>
        <v>70</v>
      </c>
      <c r="G5378" s="8" t="s">
        <v>1044</v>
      </c>
      <c r="H5378" s="9">
        <v>44231.5</v>
      </c>
    </row>
    <row r="5379" spans="1:8" x14ac:dyDescent="0.2">
      <c r="A5379" s="7">
        <v>19604</v>
      </c>
      <c r="B5379" s="8" t="s">
        <v>808</v>
      </c>
      <c r="C5379" t="str">
        <f>VLOOKUP(B5379, CONTENT!$B$2:$D$1001,2,FALSE)</f>
        <v>audio</v>
      </c>
      <c r="D5379" t="str">
        <f>VLOOKUP(B5379,CONTENT!$B$2:$D$1001,3,FALSE)</f>
        <v>veganism</v>
      </c>
      <c r="E5379" t="str">
        <f>VLOOKUP(G5379,'Reaction type'!$B$1:$E$17,2, FALSE)</f>
        <v>positive</v>
      </c>
      <c r="F5379">
        <f>VLOOKUP(G5379, 'Reaction type'!$B$2:$E$17, 3,FALSE)</f>
        <v>70</v>
      </c>
      <c r="G5379" s="8" t="s">
        <v>1053</v>
      </c>
      <c r="H5379" s="9">
        <v>44142.256944444445</v>
      </c>
    </row>
    <row r="5380" spans="1:8" x14ac:dyDescent="0.2">
      <c r="A5380" s="10">
        <v>19609</v>
      </c>
      <c r="B5380" s="11" t="s">
        <v>808</v>
      </c>
      <c r="C5380" t="str">
        <f>VLOOKUP(B5380, CONTENT!$B$2:$D$1001,2,FALSE)</f>
        <v>audio</v>
      </c>
      <c r="D5380" t="str">
        <f>VLOOKUP(B5380,CONTENT!$B$2:$D$1001,3,FALSE)</f>
        <v>veganism</v>
      </c>
      <c r="E5380" t="str">
        <f>VLOOKUP(G5380,'Reaction type'!$B$1:$E$17,2, FALSE)</f>
        <v>positive</v>
      </c>
      <c r="F5380">
        <f>VLOOKUP(G5380, 'Reaction type'!$B$2:$E$17, 3,FALSE)</f>
        <v>70</v>
      </c>
      <c r="G5380" s="11" t="s">
        <v>1053</v>
      </c>
      <c r="H5380" s="12">
        <v>44298.579861111109</v>
      </c>
    </row>
    <row r="5381" spans="1:8" x14ac:dyDescent="0.2">
      <c r="A5381" s="10">
        <v>19637</v>
      </c>
      <c r="B5381" s="11" t="s">
        <v>810</v>
      </c>
      <c r="C5381" t="str">
        <f>VLOOKUP(B5381, CONTENT!$B$2:$D$1001,2,FALSE)</f>
        <v>photo</v>
      </c>
      <c r="D5381" t="str">
        <f>VLOOKUP(B5381,CONTENT!$B$2:$D$1001,3,FALSE)</f>
        <v>science</v>
      </c>
      <c r="E5381" t="str">
        <f>VLOOKUP(G5381,'Reaction type'!$B$1:$E$17,2, FALSE)</f>
        <v>positive</v>
      </c>
      <c r="F5381">
        <f>VLOOKUP(G5381, 'Reaction type'!$B$2:$E$17, 3,FALSE)</f>
        <v>70</v>
      </c>
      <c r="G5381" s="11" t="s">
        <v>1044</v>
      </c>
      <c r="H5381" s="12">
        <v>44306.980555555558</v>
      </c>
    </row>
    <row r="5382" spans="1:8" x14ac:dyDescent="0.2">
      <c r="A5382" s="10">
        <v>19651</v>
      </c>
      <c r="B5382" s="11" t="s">
        <v>810</v>
      </c>
      <c r="C5382" t="str">
        <f>VLOOKUP(B5382, CONTENT!$B$2:$D$1001,2,FALSE)</f>
        <v>photo</v>
      </c>
      <c r="D5382" t="str">
        <f>VLOOKUP(B5382,CONTENT!$B$2:$D$1001,3,FALSE)</f>
        <v>science</v>
      </c>
      <c r="E5382" t="str">
        <f>VLOOKUP(G5382,'Reaction type'!$B$1:$E$17,2, FALSE)</f>
        <v>positive</v>
      </c>
      <c r="F5382">
        <f>VLOOKUP(G5382, 'Reaction type'!$B$2:$E$17, 3,FALSE)</f>
        <v>70</v>
      </c>
      <c r="G5382" s="11" t="s">
        <v>1053</v>
      </c>
      <c r="H5382" s="12">
        <v>44131.493750000001</v>
      </c>
    </row>
    <row r="5383" spans="1:8" x14ac:dyDescent="0.2">
      <c r="A5383" s="7">
        <v>19664</v>
      </c>
      <c r="B5383" s="8" t="s">
        <v>810</v>
      </c>
      <c r="C5383" t="str">
        <f>VLOOKUP(B5383, CONTENT!$B$2:$D$1001,2,FALSE)</f>
        <v>photo</v>
      </c>
      <c r="D5383" t="str">
        <f>VLOOKUP(B5383,CONTENT!$B$2:$D$1001,3,FALSE)</f>
        <v>science</v>
      </c>
      <c r="E5383" t="str">
        <f>VLOOKUP(G5383,'Reaction type'!$B$1:$E$17,2, FALSE)</f>
        <v>positive</v>
      </c>
      <c r="F5383">
        <f>VLOOKUP(G5383, 'Reaction type'!$B$2:$E$17, 3,FALSE)</f>
        <v>70</v>
      </c>
      <c r="G5383" s="8" t="s">
        <v>1053</v>
      </c>
      <c r="H5383" s="9">
        <v>44276.121527777781</v>
      </c>
    </row>
    <row r="5384" spans="1:8" x14ac:dyDescent="0.2">
      <c r="A5384" s="7">
        <v>19668</v>
      </c>
      <c r="B5384" s="8" t="s">
        <v>810</v>
      </c>
      <c r="C5384" t="str">
        <f>VLOOKUP(B5384, CONTENT!$B$2:$D$1001,2,FALSE)</f>
        <v>photo</v>
      </c>
      <c r="D5384" t="str">
        <f>VLOOKUP(B5384,CONTENT!$B$2:$D$1001,3,FALSE)</f>
        <v>science</v>
      </c>
      <c r="E5384" t="str">
        <f>VLOOKUP(G5384,'Reaction type'!$B$1:$E$17,2, FALSE)</f>
        <v>positive</v>
      </c>
      <c r="F5384">
        <f>VLOOKUP(G5384, 'Reaction type'!$B$2:$E$17, 3,FALSE)</f>
        <v>70</v>
      </c>
      <c r="G5384" s="8" t="s">
        <v>1044</v>
      </c>
      <c r="H5384" s="9">
        <v>44127.093055555553</v>
      </c>
    </row>
    <row r="5385" spans="1:8" x14ac:dyDescent="0.2">
      <c r="A5385" s="10">
        <v>19678</v>
      </c>
      <c r="B5385" s="11" t="s">
        <v>811</v>
      </c>
      <c r="C5385" t="str">
        <f>VLOOKUP(B5385, CONTENT!$B$2:$D$1001,2,FALSE)</f>
        <v>photo</v>
      </c>
      <c r="D5385" t="str">
        <f>VLOOKUP(B5385,CONTENT!$B$2:$D$1001,3,FALSE)</f>
        <v>animals</v>
      </c>
      <c r="E5385" t="str">
        <f>VLOOKUP(G5385,'Reaction type'!$B$1:$E$17,2, FALSE)</f>
        <v>positive</v>
      </c>
      <c r="F5385">
        <f>VLOOKUP(G5385, 'Reaction type'!$B$2:$E$17, 3,FALSE)</f>
        <v>70</v>
      </c>
      <c r="G5385" s="11" t="s">
        <v>1044</v>
      </c>
      <c r="H5385" s="12">
        <v>44206.211805555555</v>
      </c>
    </row>
    <row r="5386" spans="1:8" x14ac:dyDescent="0.2">
      <c r="A5386" s="7">
        <v>19683</v>
      </c>
      <c r="B5386" s="8" t="s">
        <v>811</v>
      </c>
      <c r="C5386" t="str">
        <f>VLOOKUP(B5386, CONTENT!$B$2:$D$1001,2,FALSE)</f>
        <v>photo</v>
      </c>
      <c r="D5386" t="str">
        <f>VLOOKUP(B5386,CONTENT!$B$2:$D$1001,3,FALSE)</f>
        <v>animals</v>
      </c>
      <c r="E5386" t="str">
        <f>VLOOKUP(G5386,'Reaction type'!$B$1:$E$17,2, FALSE)</f>
        <v>positive</v>
      </c>
      <c r="F5386">
        <f>VLOOKUP(G5386, 'Reaction type'!$B$2:$E$17, 3,FALSE)</f>
        <v>70</v>
      </c>
      <c r="G5386" s="8" t="s">
        <v>1044</v>
      </c>
      <c r="H5386" s="9">
        <v>44136.568055555559</v>
      </c>
    </row>
    <row r="5387" spans="1:8" x14ac:dyDescent="0.2">
      <c r="A5387" s="7">
        <v>19685</v>
      </c>
      <c r="B5387" s="8" t="s">
        <v>811</v>
      </c>
      <c r="C5387" t="str">
        <f>VLOOKUP(B5387, CONTENT!$B$2:$D$1001,2,FALSE)</f>
        <v>photo</v>
      </c>
      <c r="D5387" t="str">
        <f>VLOOKUP(B5387,CONTENT!$B$2:$D$1001,3,FALSE)</f>
        <v>animals</v>
      </c>
      <c r="E5387" t="str">
        <f>VLOOKUP(G5387,'Reaction type'!$B$1:$E$17,2, FALSE)</f>
        <v>positive</v>
      </c>
      <c r="F5387">
        <f>VLOOKUP(G5387, 'Reaction type'!$B$2:$E$17, 3,FALSE)</f>
        <v>70</v>
      </c>
      <c r="G5387" s="8" t="s">
        <v>1044</v>
      </c>
      <c r="H5387" s="9">
        <v>44361.537499999999</v>
      </c>
    </row>
    <row r="5388" spans="1:8" x14ac:dyDescent="0.2">
      <c r="A5388" s="7">
        <v>19702</v>
      </c>
      <c r="B5388" s="8" t="s">
        <v>812</v>
      </c>
      <c r="C5388" t="str">
        <f>VLOOKUP(B5388, CONTENT!$B$2:$D$1001,2,FALSE)</f>
        <v>video</v>
      </c>
      <c r="D5388" t="str">
        <f>VLOOKUP(B5388,CONTENT!$B$2:$D$1001,3,FALSE)</f>
        <v>education</v>
      </c>
      <c r="E5388" t="str">
        <f>VLOOKUP(G5388,'Reaction type'!$B$1:$E$17,2, FALSE)</f>
        <v>positive</v>
      </c>
      <c r="F5388">
        <f>VLOOKUP(G5388, 'Reaction type'!$B$2:$E$17, 3,FALSE)</f>
        <v>70</v>
      </c>
      <c r="G5388" s="8" t="s">
        <v>1053</v>
      </c>
      <c r="H5388" s="9">
        <v>44338.727777777778</v>
      </c>
    </row>
    <row r="5389" spans="1:8" x14ac:dyDescent="0.2">
      <c r="A5389" s="10">
        <v>19715</v>
      </c>
      <c r="B5389" s="11" t="s">
        <v>812</v>
      </c>
      <c r="C5389" t="str">
        <f>VLOOKUP(B5389, CONTENT!$B$2:$D$1001,2,FALSE)</f>
        <v>video</v>
      </c>
      <c r="D5389" t="str">
        <f>VLOOKUP(B5389,CONTENT!$B$2:$D$1001,3,FALSE)</f>
        <v>education</v>
      </c>
      <c r="E5389" t="str">
        <f>VLOOKUP(G5389,'Reaction type'!$B$1:$E$17,2, FALSE)</f>
        <v>positive</v>
      </c>
      <c r="F5389">
        <f>VLOOKUP(G5389, 'Reaction type'!$B$2:$E$17, 3,FALSE)</f>
        <v>70</v>
      </c>
      <c r="G5389" s="11" t="s">
        <v>1044</v>
      </c>
      <c r="H5389" s="12">
        <v>44012.009027777778</v>
      </c>
    </row>
    <row r="5390" spans="1:8" x14ac:dyDescent="0.2">
      <c r="A5390" s="10">
        <v>19721</v>
      </c>
      <c r="B5390" s="11" t="s">
        <v>812</v>
      </c>
      <c r="C5390" t="str">
        <f>VLOOKUP(B5390, CONTENT!$B$2:$D$1001,2,FALSE)</f>
        <v>video</v>
      </c>
      <c r="D5390" t="str">
        <f>VLOOKUP(B5390,CONTENT!$B$2:$D$1001,3,FALSE)</f>
        <v>education</v>
      </c>
      <c r="E5390" t="str">
        <f>VLOOKUP(G5390,'Reaction type'!$B$1:$E$17,2, FALSE)</f>
        <v>positive</v>
      </c>
      <c r="F5390">
        <f>VLOOKUP(G5390, 'Reaction type'!$B$2:$E$17, 3,FALSE)</f>
        <v>70</v>
      </c>
      <c r="G5390" s="11" t="s">
        <v>1053</v>
      </c>
      <c r="H5390" s="12">
        <v>44193.519444444442</v>
      </c>
    </row>
    <row r="5391" spans="1:8" x14ac:dyDescent="0.2">
      <c r="A5391" s="7">
        <v>19725</v>
      </c>
      <c r="B5391" s="8" t="s">
        <v>813</v>
      </c>
      <c r="C5391" t="str">
        <f>VLOOKUP(B5391, CONTENT!$B$2:$D$1001,2,FALSE)</f>
        <v>photo</v>
      </c>
      <c r="D5391" t="str">
        <f>VLOOKUP(B5391,CONTENT!$B$2:$D$1001,3,FALSE)</f>
        <v>fitness</v>
      </c>
      <c r="E5391" t="str">
        <f>VLOOKUP(G5391,'Reaction type'!$B$1:$E$17,2, FALSE)</f>
        <v>positive</v>
      </c>
      <c r="F5391">
        <f>VLOOKUP(G5391, 'Reaction type'!$B$2:$E$17, 3,FALSE)</f>
        <v>70</v>
      </c>
      <c r="G5391" s="8" t="s">
        <v>1053</v>
      </c>
      <c r="H5391" s="9">
        <v>44007.71875</v>
      </c>
    </row>
    <row r="5392" spans="1:8" x14ac:dyDescent="0.2">
      <c r="A5392" s="10">
        <v>19747</v>
      </c>
      <c r="B5392" s="11" t="s">
        <v>814</v>
      </c>
      <c r="C5392" t="str">
        <f>VLOOKUP(B5392, CONTENT!$B$2:$D$1001,2,FALSE)</f>
        <v>video</v>
      </c>
      <c r="D5392" t="str">
        <f>VLOOKUP(B5392,CONTENT!$B$2:$D$1001,3,FALSE)</f>
        <v>dogs</v>
      </c>
      <c r="E5392" t="str">
        <f>VLOOKUP(G5392,'Reaction type'!$B$1:$E$17,2, FALSE)</f>
        <v>positive</v>
      </c>
      <c r="F5392">
        <f>VLOOKUP(G5392, 'Reaction type'!$B$2:$E$17, 3,FALSE)</f>
        <v>70</v>
      </c>
      <c r="G5392" s="11" t="s">
        <v>1053</v>
      </c>
      <c r="H5392" s="12">
        <v>44262.892361111109</v>
      </c>
    </row>
    <row r="5393" spans="1:8" x14ac:dyDescent="0.2">
      <c r="A5393" s="7">
        <v>19752</v>
      </c>
      <c r="B5393" s="8" t="s">
        <v>814</v>
      </c>
      <c r="C5393" t="str">
        <f>VLOOKUP(B5393, CONTENT!$B$2:$D$1001,2,FALSE)</f>
        <v>video</v>
      </c>
      <c r="D5393" t="str">
        <f>VLOOKUP(B5393,CONTENT!$B$2:$D$1001,3,FALSE)</f>
        <v>dogs</v>
      </c>
      <c r="E5393" t="str">
        <f>VLOOKUP(G5393,'Reaction type'!$B$1:$E$17,2, FALSE)</f>
        <v>positive</v>
      </c>
      <c r="F5393">
        <f>VLOOKUP(G5393, 'Reaction type'!$B$2:$E$17, 3,FALSE)</f>
        <v>70</v>
      </c>
      <c r="G5393" s="8" t="s">
        <v>1053</v>
      </c>
      <c r="H5393" s="9">
        <v>44184.717361111114</v>
      </c>
    </row>
    <row r="5394" spans="1:8" x14ac:dyDescent="0.2">
      <c r="A5394" s="10">
        <v>19757</v>
      </c>
      <c r="B5394" s="11" t="s">
        <v>814</v>
      </c>
      <c r="C5394" t="str">
        <f>VLOOKUP(B5394, CONTENT!$B$2:$D$1001,2,FALSE)</f>
        <v>video</v>
      </c>
      <c r="D5394" t="str">
        <f>VLOOKUP(B5394,CONTENT!$B$2:$D$1001,3,FALSE)</f>
        <v>dogs</v>
      </c>
      <c r="E5394" t="str">
        <f>VLOOKUP(G5394,'Reaction type'!$B$1:$E$17,2, FALSE)</f>
        <v>positive</v>
      </c>
      <c r="F5394">
        <f>VLOOKUP(G5394, 'Reaction type'!$B$2:$E$17, 3,FALSE)</f>
        <v>70</v>
      </c>
      <c r="G5394" s="11" t="s">
        <v>1044</v>
      </c>
      <c r="H5394" s="12">
        <v>44262.004166666666</v>
      </c>
    </row>
    <row r="5395" spans="1:8" x14ac:dyDescent="0.2">
      <c r="A5395" s="10">
        <v>19767</v>
      </c>
      <c r="B5395" s="11" t="s">
        <v>814</v>
      </c>
      <c r="C5395" t="str">
        <f>VLOOKUP(B5395, CONTENT!$B$2:$D$1001,2,FALSE)</f>
        <v>video</v>
      </c>
      <c r="D5395" t="str">
        <f>VLOOKUP(B5395,CONTENT!$B$2:$D$1001,3,FALSE)</f>
        <v>dogs</v>
      </c>
      <c r="E5395" t="str">
        <f>VLOOKUP(G5395,'Reaction type'!$B$1:$E$17,2, FALSE)</f>
        <v>positive</v>
      </c>
      <c r="F5395">
        <f>VLOOKUP(G5395, 'Reaction type'!$B$2:$E$17, 3,FALSE)</f>
        <v>70</v>
      </c>
      <c r="G5395" s="11" t="s">
        <v>1053</v>
      </c>
      <c r="H5395" s="12">
        <v>44019.861805555556</v>
      </c>
    </row>
    <row r="5396" spans="1:8" x14ac:dyDescent="0.2">
      <c r="A5396" s="7">
        <v>19774</v>
      </c>
      <c r="B5396" s="8" t="s">
        <v>814</v>
      </c>
      <c r="C5396" t="str">
        <f>VLOOKUP(B5396, CONTENT!$B$2:$D$1001,2,FALSE)</f>
        <v>video</v>
      </c>
      <c r="D5396" t="str">
        <f>VLOOKUP(B5396,CONTENT!$B$2:$D$1001,3,FALSE)</f>
        <v>dogs</v>
      </c>
      <c r="E5396" t="str">
        <f>VLOOKUP(G5396,'Reaction type'!$B$1:$E$17,2, FALSE)</f>
        <v>positive</v>
      </c>
      <c r="F5396">
        <f>VLOOKUP(G5396, 'Reaction type'!$B$2:$E$17, 3,FALSE)</f>
        <v>70</v>
      </c>
      <c r="G5396" s="8" t="s">
        <v>1044</v>
      </c>
      <c r="H5396" s="9">
        <v>44146.551388888889</v>
      </c>
    </row>
    <row r="5397" spans="1:8" x14ac:dyDescent="0.2">
      <c r="A5397" s="10">
        <v>19781</v>
      </c>
      <c r="B5397" s="11" t="s">
        <v>814</v>
      </c>
      <c r="C5397" t="str">
        <f>VLOOKUP(B5397, CONTENT!$B$2:$D$1001,2,FALSE)</f>
        <v>video</v>
      </c>
      <c r="D5397" t="str">
        <f>VLOOKUP(B5397,CONTENT!$B$2:$D$1001,3,FALSE)</f>
        <v>dogs</v>
      </c>
      <c r="E5397" t="str">
        <f>VLOOKUP(G5397,'Reaction type'!$B$1:$E$17,2, FALSE)</f>
        <v>positive</v>
      </c>
      <c r="F5397">
        <f>VLOOKUP(G5397, 'Reaction type'!$B$2:$E$17, 3,FALSE)</f>
        <v>70</v>
      </c>
      <c r="G5397" s="11" t="s">
        <v>1053</v>
      </c>
      <c r="H5397" s="12">
        <v>44266.400694444441</v>
      </c>
    </row>
    <row r="5398" spans="1:8" x14ac:dyDescent="0.2">
      <c r="A5398" s="7">
        <v>19782</v>
      </c>
      <c r="B5398" s="8" t="s">
        <v>814</v>
      </c>
      <c r="C5398" t="str">
        <f>VLOOKUP(B5398, CONTENT!$B$2:$D$1001,2,FALSE)</f>
        <v>video</v>
      </c>
      <c r="D5398" t="str">
        <f>VLOOKUP(B5398,CONTENT!$B$2:$D$1001,3,FALSE)</f>
        <v>dogs</v>
      </c>
      <c r="E5398" t="str">
        <f>VLOOKUP(G5398,'Reaction type'!$B$1:$E$17,2, FALSE)</f>
        <v>positive</v>
      </c>
      <c r="F5398">
        <f>VLOOKUP(G5398, 'Reaction type'!$B$2:$E$17, 3,FALSE)</f>
        <v>70</v>
      </c>
      <c r="G5398" s="8" t="s">
        <v>1044</v>
      </c>
      <c r="H5398" s="9">
        <v>44337.425694444442</v>
      </c>
    </row>
    <row r="5399" spans="1:8" x14ac:dyDescent="0.2">
      <c r="A5399" s="10">
        <v>19794</v>
      </c>
      <c r="B5399" s="11" t="s">
        <v>815</v>
      </c>
      <c r="C5399" t="str">
        <f>VLOOKUP(B5399, CONTENT!$B$2:$D$1001,2,FALSE)</f>
        <v>video</v>
      </c>
      <c r="D5399" t="str">
        <f>VLOOKUP(B5399,CONTENT!$B$2:$D$1001,3,FALSE)</f>
        <v>tennis</v>
      </c>
      <c r="E5399" t="str">
        <f>VLOOKUP(G5399,'Reaction type'!$B$1:$E$17,2, FALSE)</f>
        <v>positive</v>
      </c>
      <c r="F5399">
        <f>VLOOKUP(G5399, 'Reaction type'!$B$2:$E$17, 3,FALSE)</f>
        <v>70</v>
      </c>
      <c r="G5399" s="11" t="s">
        <v>1044</v>
      </c>
      <c r="H5399" s="12">
        <v>44140.724999999999</v>
      </c>
    </row>
    <row r="5400" spans="1:8" x14ac:dyDescent="0.2">
      <c r="A5400" s="10">
        <v>19803</v>
      </c>
      <c r="B5400" s="11" t="s">
        <v>816</v>
      </c>
      <c r="C5400" t="str">
        <f>VLOOKUP(B5400, CONTENT!$B$2:$D$1001,2,FALSE)</f>
        <v>GIF</v>
      </c>
      <c r="D5400" t="str">
        <f>VLOOKUP(B5400,CONTENT!$B$2:$D$1001,3,FALSE)</f>
        <v>soccer</v>
      </c>
      <c r="E5400" t="str">
        <f>VLOOKUP(G5400,'Reaction type'!$B$1:$E$17,2, FALSE)</f>
        <v>positive</v>
      </c>
      <c r="F5400">
        <f>VLOOKUP(G5400, 'Reaction type'!$B$2:$E$17, 3,FALSE)</f>
        <v>70</v>
      </c>
      <c r="G5400" s="11" t="s">
        <v>1053</v>
      </c>
      <c r="H5400" s="12">
        <v>44056.989583333336</v>
      </c>
    </row>
    <row r="5401" spans="1:8" x14ac:dyDescent="0.2">
      <c r="A5401" s="10">
        <v>19819</v>
      </c>
      <c r="B5401" s="11" t="s">
        <v>816</v>
      </c>
      <c r="C5401" t="str">
        <f>VLOOKUP(B5401, CONTENT!$B$2:$D$1001,2,FALSE)</f>
        <v>GIF</v>
      </c>
      <c r="D5401" t="str">
        <f>VLOOKUP(B5401,CONTENT!$B$2:$D$1001,3,FALSE)</f>
        <v>soccer</v>
      </c>
      <c r="E5401" t="str">
        <f>VLOOKUP(G5401,'Reaction type'!$B$1:$E$17,2, FALSE)</f>
        <v>positive</v>
      </c>
      <c r="F5401">
        <f>VLOOKUP(G5401, 'Reaction type'!$B$2:$E$17, 3,FALSE)</f>
        <v>70</v>
      </c>
      <c r="G5401" s="11" t="s">
        <v>1044</v>
      </c>
      <c r="H5401" s="12">
        <v>44052.320138888892</v>
      </c>
    </row>
    <row r="5402" spans="1:8" x14ac:dyDescent="0.2">
      <c r="A5402" s="7">
        <v>19833</v>
      </c>
      <c r="B5402" s="8" t="s">
        <v>817</v>
      </c>
      <c r="C5402" t="str">
        <f>VLOOKUP(B5402, CONTENT!$B$2:$D$1001,2,FALSE)</f>
        <v>audio</v>
      </c>
      <c r="D5402" t="str">
        <f>VLOOKUP(B5402,CONTENT!$B$2:$D$1001,3,FALSE)</f>
        <v>animals</v>
      </c>
      <c r="E5402" t="str">
        <f>VLOOKUP(G5402,'Reaction type'!$B$1:$E$17,2, FALSE)</f>
        <v>positive</v>
      </c>
      <c r="F5402">
        <f>VLOOKUP(G5402, 'Reaction type'!$B$2:$E$17, 3,FALSE)</f>
        <v>70</v>
      </c>
      <c r="G5402" s="8" t="s">
        <v>1044</v>
      </c>
      <c r="H5402" s="9">
        <v>44193.375694444447</v>
      </c>
    </row>
    <row r="5403" spans="1:8" x14ac:dyDescent="0.2">
      <c r="A5403" s="7">
        <v>19843</v>
      </c>
      <c r="B5403" s="8" t="s">
        <v>817</v>
      </c>
      <c r="C5403" t="str">
        <f>VLOOKUP(B5403, CONTENT!$B$2:$D$1001,2,FALSE)</f>
        <v>audio</v>
      </c>
      <c r="D5403" t="str">
        <f>VLOOKUP(B5403,CONTENT!$B$2:$D$1001,3,FALSE)</f>
        <v>animals</v>
      </c>
      <c r="E5403" t="str">
        <f>VLOOKUP(G5403,'Reaction type'!$B$1:$E$17,2, FALSE)</f>
        <v>positive</v>
      </c>
      <c r="F5403">
        <f>VLOOKUP(G5403, 'Reaction type'!$B$2:$E$17, 3,FALSE)</f>
        <v>70</v>
      </c>
      <c r="G5403" s="8" t="s">
        <v>1044</v>
      </c>
      <c r="H5403" s="9">
        <v>44267.948611111111</v>
      </c>
    </row>
    <row r="5404" spans="1:8" x14ac:dyDescent="0.2">
      <c r="A5404" s="10">
        <v>19853</v>
      </c>
      <c r="B5404" s="11" t="s">
        <v>818</v>
      </c>
      <c r="C5404" t="str">
        <f>VLOOKUP(B5404, CONTENT!$B$2:$D$1001,2,FALSE)</f>
        <v>audio</v>
      </c>
      <c r="D5404" t="str">
        <f>VLOOKUP(B5404,CONTENT!$B$2:$D$1001,3,FALSE)</f>
        <v>science</v>
      </c>
      <c r="E5404" t="str">
        <f>VLOOKUP(G5404,'Reaction type'!$B$1:$E$17,2, FALSE)</f>
        <v>positive</v>
      </c>
      <c r="F5404">
        <f>VLOOKUP(G5404, 'Reaction type'!$B$2:$E$17, 3,FALSE)</f>
        <v>70</v>
      </c>
      <c r="G5404" s="11" t="s">
        <v>1044</v>
      </c>
      <c r="H5404" s="12">
        <v>44273.902083333334</v>
      </c>
    </row>
    <row r="5405" spans="1:8" x14ac:dyDescent="0.2">
      <c r="A5405" s="10">
        <v>19867</v>
      </c>
      <c r="B5405" s="11" t="s">
        <v>818</v>
      </c>
      <c r="C5405" t="str">
        <f>VLOOKUP(B5405, CONTENT!$B$2:$D$1001,2,FALSE)</f>
        <v>audio</v>
      </c>
      <c r="D5405" t="str">
        <f>VLOOKUP(B5405,CONTENT!$B$2:$D$1001,3,FALSE)</f>
        <v>science</v>
      </c>
      <c r="E5405" t="str">
        <f>VLOOKUP(G5405,'Reaction type'!$B$1:$E$17,2, FALSE)</f>
        <v>positive</v>
      </c>
      <c r="F5405">
        <f>VLOOKUP(G5405, 'Reaction type'!$B$2:$E$17, 3,FALSE)</f>
        <v>70</v>
      </c>
      <c r="G5405" s="11" t="s">
        <v>1053</v>
      </c>
      <c r="H5405" s="12">
        <v>44045.368055555555</v>
      </c>
    </row>
    <row r="5406" spans="1:8" x14ac:dyDescent="0.2">
      <c r="A5406" s="7">
        <v>19872</v>
      </c>
      <c r="B5406" s="8" t="s">
        <v>818</v>
      </c>
      <c r="C5406" t="str">
        <f>VLOOKUP(B5406, CONTENT!$B$2:$D$1001,2,FALSE)</f>
        <v>audio</v>
      </c>
      <c r="D5406" t="str">
        <f>VLOOKUP(B5406,CONTENT!$B$2:$D$1001,3,FALSE)</f>
        <v>science</v>
      </c>
      <c r="E5406" t="str">
        <f>VLOOKUP(G5406,'Reaction type'!$B$1:$E$17,2, FALSE)</f>
        <v>positive</v>
      </c>
      <c r="F5406">
        <f>VLOOKUP(G5406, 'Reaction type'!$B$2:$E$17, 3,FALSE)</f>
        <v>70</v>
      </c>
      <c r="G5406" s="8" t="s">
        <v>1044</v>
      </c>
      <c r="H5406" s="9">
        <v>44197.747916666667</v>
      </c>
    </row>
    <row r="5407" spans="1:8" x14ac:dyDescent="0.2">
      <c r="A5407" s="7">
        <v>19876</v>
      </c>
      <c r="B5407" s="8" t="s">
        <v>818</v>
      </c>
      <c r="C5407" t="str">
        <f>VLOOKUP(B5407, CONTENT!$B$2:$D$1001,2,FALSE)</f>
        <v>audio</v>
      </c>
      <c r="D5407" t="str">
        <f>VLOOKUP(B5407,CONTENT!$B$2:$D$1001,3,FALSE)</f>
        <v>science</v>
      </c>
      <c r="E5407" t="str">
        <f>VLOOKUP(G5407,'Reaction type'!$B$1:$E$17,2, FALSE)</f>
        <v>positive</v>
      </c>
      <c r="F5407">
        <f>VLOOKUP(G5407, 'Reaction type'!$B$2:$E$17, 3,FALSE)</f>
        <v>70</v>
      </c>
      <c r="G5407" s="8" t="s">
        <v>1053</v>
      </c>
      <c r="H5407" s="9">
        <v>44147.629166666666</v>
      </c>
    </row>
    <row r="5408" spans="1:8" x14ac:dyDescent="0.2">
      <c r="A5408" s="7">
        <v>19882</v>
      </c>
      <c r="B5408" s="8" t="s">
        <v>818</v>
      </c>
      <c r="C5408" t="str">
        <f>VLOOKUP(B5408, CONTENT!$B$2:$D$1001,2,FALSE)</f>
        <v>audio</v>
      </c>
      <c r="D5408" t="str">
        <f>VLOOKUP(B5408,CONTENT!$B$2:$D$1001,3,FALSE)</f>
        <v>science</v>
      </c>
      <c r="E5408" t="str">
        <f>VLOOKUP(G5408,'Reaction type'!$B$1:$E$17,2, FALSE)</f>
        <v>positive</v>
      </c>
      <c r="F5408">
        <f>VLOOKUP(G5408, 'Reaction type'!$B$2:$E$17, 3,FALSE)</f>
        <v>70</v>
      </c>
      <c r="G5408" s="8" t="s">
        <v>1044</v>
      </c>
      <c r="H5408" s="9">
        <v>44147.352777777778</v>
      </c>
    </row>
    <row r="5409" spans="1:8" x14ac:dyDescent="0.2">
      <c r="A5409" s="10">
        <v>19914</v>
      </c>
      <c r="B5409" s="11" t="s">
        <v>819</v>
      </c>
      <c r="C5409" t="str">
        <f>VLOOKUP(B5409, CONTENT!$B$2:$D$1001,2,FALSE)</f>
        <v>GIF</v>
      </c>
      <c r="D5409" t="str">
        <f>VLOOKUP(B5409,CONTENT!$B$2:$D$1001,3,FALSE)</f>
        <v>tennis</v>
      </c>
      <c r="E5409" t="str">
        <f>VLOOKUP(G5409,'Reaction type'!$B$1:$E$17,2, FALSE)</f>
        <v>positive</v>
      </c>
      <c r="F5409">
        <f>VLOOKUP(G5409, 'Reaction type'!$B$2:$E$17, 3,FALSE)</f>
        <v>70</v>
      </c>
      <c r="G5409" s="11" t="s">
        <v>1044</v>
      </c>
      <c r="H5409" s="12">
        <v>44333.875</v>
      </c>
    </row>
    <row r="5410" spans="1:8" x14ac:dyDescent="0.2">
      <c r="A5410" s="7">
        <v>19923</v>
      </c>
      <c r="B5410" s="8" t="s">
        <v>819</v>
      </c>
      <c r="C5410" t="str">
        <f>VLOOKUP(B5410, CONTENT!$B$2:$D$1001,2,FALSE)</f>
        <v>GIF</v>
      </c>
      <c r="D5410" t="str">
        <f>VLOOKUP(B5410,CONTENT!$B$2:$D$1001,3,FALSE)</f>
        <v>tennis</v>
      </c>
      <c r="E5410" t="str">
        <f>VLOOKUP(G5410,'Reaction type'!$B$1:$E$17,2, FALSE)</f>
        <v>positive</v>
      </c>
      <c r="F5410">
        <f>VLOOKUP(G5410, 'Reaction type'!$B$2:$E$17, 3,FALSE)</f>
        <v>70</v>
      </c>
      <c r="G5410" s="8" t="s">
        <v>1053</v>
      </c>
      <c r="H5410" s="9">
        <v>44022.819444444445</v>
      </c>
    </row>
    <row r="5411" spans="1:8" x14ac:dyDescent="0.2">
      <c r="A5411" s="10">
        <v>19930</v>
      </c>
      <c r="B5411" s="11" t="s">
        <v>819</v>
      </c>
      <c r="C5411" t="str">
        <f>VLOOKUP(B5411, CONTENT!$B$2:$D$1001,2,FALSE)</f>
        <v>GIF</v>
      </c>
      <c r="D5411" t="str">
        <f>VLOOKUP(B5411,CONTENT!$B$2:$D$1001,3,FALSE)</f>
        <v>tennis</v>
      </c>
      <c r="E5411" t="str">
        <f>VLOOKUP(G5411,'Reaction type'!$B$1:$E$17,2, FALSE)</f>
        <v>positive</v>
      </c>
      <c r="F5411">
        <f>VLOOKUP(G5411, 'Reaction type'!$B$2:$E$17, 3,FALSE)</f>
        <v>70</v>
      </c>
      <c r="G5411" s="11" t="s">
        <v>1044</v>
      </c>
      <c r="H5411" s="12">
        <v>44254.962500000001</v>
      </c>
    </row>
    <row r="5412" spans="1:8" x14ac:dyDescent="0.2">
      <c r="A5412" s="10">
        <v>19934</v>
      </c>
      <c r="B5412" s="11" t="s">
        <v>819</v>
      </c>
      <c r="C5412" t="str">
        <f>VLOOKUP(B5412, CONTENT!$B$2:$D$1001,2,FALSE)</f>
        <v>GIF</v>
      </c>
      <c r="D5412" t="str">
        <f>VLOOKUP(B5412,CONTENT!$B$2:$D$1001,3,FALSE)</f>
        <v>tennis</v>
      </c>
      <c r="E5412" t="str">
        <f>VLOOKUP(G5412,'Reaction type'!$B$1:$E$17,2, FALSE)</f>
        <v>positive</v>
      </c>
      <c r="F5412">
        <f>VLOOKUP(G5412, 'Reaction type'!$B$2:$E$17, 3,FALSE)</f>
        <v>70</v>
      </c>
      <c r="G5412" s="11" t="s">
        <v>1053</v>
      </c>
      <c r="H5412" s="12">
        <v>44259.740972222222</v>
      </c>
    </row>
    <row r="5413" spans="1:8" x14ac:dyDescent="0.2">
      <c r="A5413" s="7">
        <v>19937</v>
      </c>
      <c r="B5413" s="8" t="s">
        <v>819</v>
      </c>
      <c r="C5413" t="str">
        <f>VLOOKUP(B5413, CONTENT!$B$2:$D$1001,2,FALSE)</f>
        <v>GIF</v>
      </c>
      <c r="D5413" t="str">
        <f>VLOOKUP(B5413,CONTENT!$B$2:$D$1001,3,FALSE)</f>
        <v>tennis</v>
      </c>
      <c r="E5413" t="str">
        <f>VLOOKUP(G5413,'Reaction type'!$B$1:$E$17,2, FALSE)</f>
        <v>positive</v>
      </c>
      <c r="F5413">
        <f>VLOOKUP(G5413, 'Reaction type'!$B$2:$E$17, 3,FALSE)</f>
        <v>70</v>
      </c>
      <c r="G5413" s="8" t="s">
        <v>1044</v>
      </c>
      <c r="H5413" s="9">
        <v>44314.081944444442</v>
      </c>
    </row>
    <row r="5414" spans="1:8" x14ac:dyDescent="0.2">
      <c r="A5414" s="7">
        <v>19939</v>
      </c>
      <c r="B5414" s="8" t="s">
        <v>819</v>
      </c>
      <c r="C5414" t="str">
        <f>VLOOKUP(B5414, CONTENT!$B$2:$D$1001,2,FALSE)</f>
        <v>GIF</v>
      </c>
      <c r="D5414" t="str">
        <f>VLOOKUP(B5414,CONTENT!$B$2:$D$1001,3,FALSE)</f>
        <v>tennis</v>
      </c>
      <c r="E5414" t="str">
        <f>VLOOKUP(G5414,'Reaction type'!$B$1:$E$17,2, FALSE)</f>
        <v>positive</v>
      </c>
      <c r="F5414">
        <f>VLOOKUP(G5414, 'Reaction type'!$B$2:$E$17, 3,FALSE)</f>
        <v>70</v>
      </c>
      <c r="G5414" s="8" t="s">
        <v>1053</v>
      </c>
      <c r="H5414" s="9">
        <v>44294.854166666664</v>
      </c>
    </row>
    <row r="5415" spans="1:8" x14ac:dyDescent="0.2">
      <c r="A5415" s="7">
        <v>19948</v>
      </c>
      <c r="B5415" s="8" t="s">
        <v>820</v>
      </c>
      <c r="C5415" t="str">
        <f>VLOOKUP(B5415, CONTENT!$B$2:$D$1001,2,FALSE)</f>
        <v>photo</v>
      </c>
      <c r="D5415" t="str">
        <f>VLOOKUP(B5415,CONTENT!$B$2:$D$1001,3,FALSE)</f>
        <v>food</v>
      </c>
      <c r="E5415" t="str">
        <f>VLOOKUP(G5415,'Reaction type'!$B$1:$E$17,2, FALSE)</f>
        <v>positive</v>
      </c>
      <c r="F5415">
        <f>VLOOKUP(G5415, 'Reaction type'!$B$2:$E$17, 3,FALSE)</f>
        <v>70</v>
      </c>
      <c r="G5415" s="8" t="s">
        <v>1053</v>
      </c>
      <c r="H5415" s="9">
        <v>44150.62222222222</v>
      </c>
    </row>
    <row r="5416" spans="1:8" x14ac:dyDescent="0.2">
      <c r="A5416" s="7">
        <v>19956</v>
      </c>
      <c r="B5416" s="8" t="s">
        <v>820</v>
      </c>
      <c r="C5416" t="str">
        <f>VLOOKUP(B5416, CONTENT!$B$2:$D$1001,2,FALSE)</f>
        <v>photo</v>
      </c>
      <c r="D5416" t="str">
        <f>VLOOKUP(B5416,CONTENT!$B$2:$D$1001,3,FALSE)</f>
        <v>food</v>
      </c>
      <c r="E5416" t="str">
        <f>VLOOKUP(G5416,'Reaction type'!$B$1:$E$17,2, FALSE)</f>
        <v>positive</v>
      </c>
      <c r="F5416">
        <f>VLOOKUP(G5416, 'Reaction type'!$B$2:$E$17, 3,FALSE)</f>
        <v>70</v>
      </c>
      <c r="G5416" s="8" t="s">
        <v>1053</v>
      </c>
      <c r="H5416" s="9">
        <v>44113.734722222223</v>
      </c>
    </row>
    <row r="5417" spans="1:8" x14ac:dyDescent="0.2">
      <c r="A5417" s="10">
        <v>19957</v>
      </c>
      <c r="B5417" s="11" t="s">
        <v>820</v>
      </c>
      <c r="C5417" t="str">
        <f>VLOOKUP(B5417, CONTENT!$B$2:$D$1001,2,FALSE)</f>
        <v>photo</v>
      </c>
      <c r="D5417" t="str">
        <f>VLOOKUP(B5417,CONTENT!$B$2:$D$1001,3,FALSE)</f>
        <v>food</v>
      </c>
      <c r="E5417" t="str">
        <f>VLOOKUP(G5417,'Reaction type'!$B$1:$E$17,2, FALSE)</f>
        <v>positive</v>
      </c>
      <c r="F5417">
        <f>VLOOKUP(G5417, 'Reaction type'!$B$2:$E$17, 3,FALSE)</f>
        <v>70</v>
      </c>
      <c r="G5417" s="11" t="s">
        <v>1053</v>
      </c>
      <c r="H5417" s="12">
        <v>44056.129166666666</v>
      </c>
    </row>
    <row r="5418" spans="1:8" x14ac:dyDescent="0.2">
      <c r="A5418" s="7">
        <v>19960</v>
      </c>
      <c r="B5418" s="8" t="s">
        <v>820</v>
      </c>
      <c r="C5418" t="str">
        <f>VLOOKUP(B5418, CONTENT!$B$2:$D$1001,2,FALSE)</f>
        <v>photo</v>
      </c>
      <c r="D5418" t="str">
        <f>VLOOKUP(B5418,CONTENT!$B$2:$D$1001,3,FALSE)</f>
        <v>food</v>
      </c>
      <c r="E5418" t="str">
        <f>VLOOKUP(G5418,'Reaction type'!$B$1:$E$17,2, FALSE)</f>
        <v>positive</v>
      </c>
      <c r="F5418">
        <f>VLOOKUP(G5418, 'Reaction type'!$B$2:$E$17, 3,FALSE)</f>
        <v>70</v>
      </c>
      <c r="G5418" s="8" t="s">
        <v>1044</v>
      </c>
      <c r="H5418" s="9">
        <v>44070.220138888886</v>
      </c>
    </row>
    <row r="5419" spans="1:8" x14ac:dyDescent="0.2">
      <c r="A5419" s="10">
        <v>19981</v>
      </c>
      <c r="B5419" s="11" t="s">
        <v>820</v>
      </c>
      <c r="C5419" t="str">
        <f>VLOOKUP(B5419, CONTENT!$B$2:$D$1001,2,FALSE)</f>
        <v>photo</v>
      </c>
      <c r="D5419" t="str">
        <f>VLOOKUP(B5419,CONTENT!$B$2:$D$1001,3,FALSE)</f>
        <v>food</v>
      </c>
      <c r="E5419" t="str">
        <f>VLOOKUP(G5419,'Reaction type'!$B$1:$E$17,2, FALSE)</f>
        <v>positive</v>
      </c>
      <c r="F5419">
        <f>VLOOKUP(G5419, 'Reaction type'!$B$2:$E$17, 3,FALSE)</f>
        <v>70</v>
      </c>
      <c r="G5419" s="11" t="s">
        <v>1053</v>
      </c>
      <c r="H5419" s="12">
        <v>44239.448611111111</v>
      </c>
    </row>
    <row r="5420" spans="1:8" x14ac:dyDescent="0.2">
      <c r="A5420" s="7">
        <v>19982</v>
      </c>
      <c r="B5420" s="8" t="s">
        <v>820</v>
      </c>
      <c r="C5420" t="str">
        <f>VLOOKUP(B5420, CONTENT!$B$2:$D$1001,2,FALSE)</f>
        <v>photo</v>
      </c>
      <c r="D5420" t="str">
        <f>VLOOKUP(B5420,CONTENT!$B$2:$D$1001,3,FALSE)</f>
        <v>food</v>
      </c>
      <c r="E5420" t="str">
        <f>VLOOKUP(G5420,'Reaction type'!$B$1:$E$17,2, FALSE)</f>
        <v>positive</v>
      </c>
      <c r="F5420">
        <f>VLOOKUP(G5420, 'Reaction type'!$B$2:$E$17, 3,FALSE)</f>
        <v>70</v>
      </c>
      <c r="G5420" s="8" t="s">
        <v>1044</v>
      </c>
      <c r="H5420" s="9">
        <v>44017.325694444444</v>
      </c>
    </row>
    <row r="5421" spans="1:8" x14ac:dyDescent="0.2">
      <c r="A5421" s="7">
        <v>20001</v>
      </c>
      <c r="B5421" s="8" t="s">
        <v>821</v>
      </c>
      <c r="C5421" t="str">
        <f>VLOOKUP(B5421, CONTENT!$B$2:$D$1001,2,FALSE)</f>
        <v>audio</v>
      </c>
      <c r="D5421" t="str">
        <f>VLOOKUP(B5421,CONTENT!$B$2:$D$1001,3,FALSE)</f>
        <v>animals</v>
      </c>
      <c r="E5421" t="str">
        <f>VLOOKUP(G5421,'Reaction type'!$B$1:$E$17,2, FALSE)</f>
        <v>positive</v>
      </c>
      <c r="F5421">
        <f>VLOOKUP(G5421, 'Reaction type'!$B$2:$E$17, 3,FALSE)</f>
        <v>70</v>
      </c>
      <c r="G5421" s="8" t="s">
        <v>1053</v>
      </c>
      <c r="H5421" s="9">
        <v>44160.213888888888</v>
      </c>
    </row>
    <row r="5422" spans="1:8" x14ac:dyDescent="0.2">
      <c r="A5422" s="10">
        <v>20015</v>
      </c>
      <c r="B5422" s="11" t="s">
        <v>822</v>
      </c>
      <c r="C5422" t="str">
        <f>VLOOKUP(B5422, CONTENT!$B$2:$D$1001,2,FALSE)</f>
        <v>GIF</v>
      </c>
      <c r="D5422" t="str">
        <f>VLOOKUP(B5422,CONTENT!$B$2:$D$1001,3,FALSE)</f>
        <v>food</v>
      </c>
      <c r="E5422" t="str">
        <f>VLOOKUP(G5422,'Reaction type'!$B$1:$E$17,2, FALSE)</f>
        <v>positive</v>
      </c>
      <c r="F5422">
        <f>VLOOKUP(G5422, 'Reaction type'!$B$2:$E$17, 3,FALSE)</f>
        <v>70</v>
      </c>
      <c r="G5422" s="11" t="s">
        <v>1044</v>
      </c>
      <c r="H5422" s="12">
        <v>44333.167361111111</v>
      </c>
    </row>
    <row r="5423" spans="1:8" x14ac:dyDescent="0.2">
      <c r="A5423" s="10">
        <v>20017</v>
      </c>
      <c r="B5423" s="11" t="s">
        <v>822</v>
      </c>
      <c r="C5423" t="str">
        <f>VLOOKUP(B5423, CONTENT!$B$2:$D$1001,2,FALSE)</f>
        <v>GIF</v>
      </c>
      <c r="D5423" t="str">
        <f>VLOOKUP(B5423,CONTENT!$B$2:$D$1001,3,FALSE)</f>
        <v>food</v>
      </c>
      <c r="E5423" t="str">
        <f>VLOOKUP(G5423,'Reaction type'!$B$1:$E$17,2, FALSE)</f>
        <v>positive</v>
      </c>
      <c r="F5423">
        <f>VLOOKUP(G5423, 'Reaction type'!$B$2:$E$17, 3,FALSE)</f>
        <v>70</v>
      </c>
      <c r="G5423" s="11" t="s">
        <v>1044</v>
      </c>
      <c r="H5423" s="12">
        <v>44218.398611111108</v>
      </c>
    </row>
    <row r="5424" spans="1:8" x14ac:dyDescent="0.2">
      <c r="A5424" s="10">
        <v>20023</v>
      </c>
      <c r="B5424" s="11" t="s">
        <v>822</v>
      </c>
      <c r="C5424" t="str">
        <f>VLOOKUP(B5424, CONTENT!$B$2:$D$1001,2,FALSE)</f>
        <v>GIF</v>
      </c>
      <c r="D5424" t="str">
        <f>VLOOKUP(B5424,CONTENT!$B$2:$D$1001,3,FALSE)</f>
        <v>food</v>
      </c>
      <c r="E5424" t="str">
        <f>VLOOKUP(G5424,'Reaction type'!$B$1:$E$17,2, FALSE)</f>
        <v>positive</v>
      </c>
      <c r="F5424">
        <f>VLOOKUP(G5424, 'Reaction type'!$B$2:$E$17, 3,FALSE)</f>
        <v>70</v>
      </c>
      <c r="G5424" s="11" t="s">
        <v>1044</v>
      </c>
      <c r="H5424" s="12">
        <v>44328.413888888892</v>
      </c>
    </row>
    <row r="5425" spans="1:8" x14ac:dyDescent="0.2">
      <c r="A5425" s="7">
        <v>20024</v>
      </c>
      <c r="B5425" s="8" t="s">
        <v>822</v>
      </c>
      <c r="C5425" t="str">
        <f>VLOOKUP(B5425, CONTENT!$B$2:$D$1001,2,FALSE)</f>
        <v>GIF</v>
      </c>
      <c r="D5425" t="str">
        <f>VLOOKUP(B5425,CONTENT!$B$2:$D$1001,3,FALSE)</f>
        <v>food</v>
      </c>
      <c r="E5425" t="str">
        <f>VLOOKUP(G5425,'Reaction type'!$B$1:$E$17,2, FALSE)</f>
        <v>positive</v>
      </c>
      <c r="F5425">
        <f>VLOOKUP(G5425, 'Reaction type'!$B$2:$E$17, 3,FALSE)</f>
        <v>70</v>
      </c>
      <c r="G5425" s="8" t="s">
        <v>1044</v>
      </c>
      <c r="H5425" s="9">
        <v>44306.401388888888</v>
      </c>
    </row>
    <row r="5426" spans="1:8" x14ac:dyDescent="0.2">
      <c r="A5426" s="10">
        <v>20029</v>
      </c>
      <c r="B5426" s="11" t="s">
        <v>822</v>
      </c>
      <c r="C5426" t="str">
        <f>VLOOKUP(B5426, CONTENT!$B$2:$D$1001,2,FALSE)</f>
        <v>GIF</v>
      </c>
      <c r="D5426" t="str">
        <f>VLOOKUP(B5426,CONTENT!$B$2:$D$1001,3,FALSE)</f>
        <v>food</v>
      </c>
      <c r="E5426" t="str">
        <f>VLOOKUP(G5426,'Reaction type'!$B$1:$E$17,2, FALSE)</f>
        <v>positive</v>
      </c>
      <c r="F5426">
        <f>VLOOKUP(G5426, 'Reaction type'!$B$2:$E$17, 3,FALSE)</f>
        <v>70</v>
      </c>
      <c r="G5426" s="11" t="s">
        <v>1053</v>
      </c>
      <c r="H5426" s="12">
        <v>44213.98333333333</v>
      </c>
    </row>
    <row r="5427" spans="1:8" x14ac:dyDescent="0.2">
      <c r="A5427" s="10">
        <v>20050</v>
      </c>
      <c r="B5427" s="11" t="s">
        <v>823</v>
      </c>
      <c r="C5427" t="str">
        <f>VLOOKUP(B5427, CONTENT!$B$2:$D$1001,2,FALSE)</f>
        <v>GIF</v>
      </c>
      <c r="D5427" t="str">
        <f>VLOOKUP(B5427,CONTENT!$B$2:$D$1001,3,FALSE)</f>
        <v>technology</v>
      </c>
      <c r="E5427" t="str">
        <f>VLOOKUP(G5427,'Reaction type'!$B$1:$E$17,2, FALSE)</f>
        <v>positive</v>
      </c>
      <c r="F5427">
        <f>VLOOKUP(G5427, 'Reaction type'!$B$2:$E$17, 3,FALSE)</f>
        <v>70</v>
      </c>
      <c r="G5427" s="11" t="s">
        <v>1044</v>
      </c>
      <c r="H5427" s="12">
        <v>44003.222916666666</v>
      </c>
    </row>
    <row r="5428" spans="1:8" x14ac:dyDescent="0.2">
      <c r="A5428" s="7">
        <v>20053</v>
      </c>
      <c r="B5428" s="8" t="s">
        <v>823</v>
      </c>
      <c r="C5428" t="str">
        <f>VLOOKUP(B5428, CONTENT!$B$2:$D$1001,2,FALSE)</f>
        <v>GIF</v>
      </c>
      <c r="D5428" t="str">
        <f>VLOOKUP(B5428,CONTENT!$B$2:$D$1001,3,FALSE)</f>
        <v>technology</v>
      </c>
      <c r="E5428" t="str">
        <f>VLOOKUP(G5428,'Reaction type'!$B$1:$E$17,2, FALSE)</f>
        <v>positive</v>
      </c>
      <c r="F5428">
        <f>VLOOKUP(G5428, 'Reaction type'!$B$2:$E$17, 3,FALSE)</f>
        <v>70</v>
      </c>
      <c r="G5428" s="8" t="s">
        <v>1044</v>
      </c>
      <c r="H5428" s="9">
        <v>44294.416666666664</v>
      </c>
    </row>
    <row r="5429" spans="1:8" x14ac:dyDescent="0.2">
      <c r="A5429" s="10">
        <v>20058</v>
      </c>
      <c r="B5429" s="11" t="s">
        <v>823</v>
      </c>
      <c r="C5429" t="str">
        <f>VLOOKUP(B5429, CONTENT!$B$2:$D$1001,2,FALSE)</f>
        <v>GIF</v>
      </c>
      <c r="D5429" t="str">
        <f>VLOOKUP(B5429,CONTENT!$B$2:$D$1001,3,FALSE)</f>
        <v>technology</v>
      </c>
      <c r="E5429" t="str">
        <f>VLOOKUP(G5429,'Reaction type'!$B$1:$E$17,2, FALSE)</f>
        <v>positive</v>
      </c>
      <c r="F5429">
        <f>VLOOKUP(G5429, 'Reaction type'!$B$2:$E$17, 3,FALSE)</f>
        <v>70</v>
      </c>
      <c r="G5429" s="11" t="s">
        <v>1044</v>
      </c>
      <c r="H5429" s="12">
        <v>44133.292361111111</v>
      </c>
    </row>
    <row r="5430" spans="1:8" x14ac:dyDescent="0.2">
      <c r="A5430" s="10">
        <v>20060</v>
      </c>
      <c r="B5430" s="11" t="s">
        <v>823</v>
      </c>
      <c r="C5430" t="str">
        <f>VLOOKUP(B5430, CONTENT!$B$2:$D$1001,2,FALSE)</f>
        <v>GIF</v>
      </c>
      <c r="D5430" t="str">
        <f>VLOOKUP(B5430,CONTENT!$B$2:$D$1001,3,FALSE)</f>
        <v>technology</v>
      </c>
      <c r="E5430" t="str">
        <f>VLOOKUP(G5430,'Reaction type'!$B$1:$E$17,2, FALSE)</f>
        <v>positive</v>
      </c>
      <c r="F5430">
        <f>VLOOKUP(G5430, 'Reaction type'!$B$2:$E$17, 3,FALSE)</f>
        <v>70</v>
      </c>
      <c r="G5430" s="11" t="s">
        <v>1044</v>
      </c>
      <c r="H5430" s="12">
        <v>44298.959027777775</v>
      </c>
    </row>
    <row r="5431" spans="1:8" x14ac:dyDescent="0.2">
      <c r="A5431" s="7">
        <v>20069</v>
      </c>
      <c r="B5431" s="8" t="s">
        <v>823</v>
      </c>
      <c r="C5431" t="str">
        <f>VLOOKUP(B5431, CONTENT!$B$2:$D$1001,2,FALSE)</f>
        <v>GIF</v>
      </c>
      <c r="D5431" t="str">
        <f>VLOOKUP(B5431,CONTENT!$B$2:$D$1001,3,FALSE)</f>
        <v>technology</v>
      </c>
      <c r="E5431" t="str">
        <f>VLOOKUP(G5431,'Reaction type'!$B$1:$E$17,2, FALSE)</f>
        <v>positive</v>
      </c>
      <c r="F5431">
        <f>VLOOKUP(G5431, 'Reaction type'!$B$2:$E$17, 3,FALSE)</f>
        <v>70</v>
      </c>
      <c r="G5431" s="8" t="s">
        <v>1044</v>
      </c>
      <c r="H5431" s="9">
        <v>44351.564583333333</v>
      </c>
    </row>
    <row r="5432" spans="1:8" x14ac:dyDescent="0.2">
      <c r="A5432" s="7">
        <v>20073</v>
      </c>
      <c r="B5432" s="8" t="s">
        <v>823</v>
      </c>
      <c r="C5432" t="str">
        <f>VLOOKUP(B5432, CONTENT!$B$2:$D$1001,2,FALSE)</f>
        <v>GIF</v>
      </c>
      <c r="D5432" t="str">
        <f>VLOOKUP(B5432,CONTENT!$B$2:$D$1001,3,FALSE)</f>
        <v>technology</v>
      </c>
      <c r="E5432" t="str">
        <f>VLOOKUP(G5432,'Reaction type'!$B$1:$E$17,2, FALSE)</f>
        <v>positive</v>
      </c>
      <c r="F5432">
        <f>VLOOKUP(G5432, 'Reaction type'!$B$2:$E$17, 3,FALSE)</f>
        <v>70</v>
      </c>
      <c r="G5432" s="8" t="s">
        <v>1053</v>
      </c>
      <c r="H5432" s="9">
        <v>44090.500694444447</v>
      </c>
    </row>
    <row r="5433" spans="1:8" x14ac:dyDescent="0.2">
      <c r="A5433" s="7">
        <v>20075</v>
      </c>
      <c r="B5433" s="8" t="s">
        <v>823</v>
      </c>
      <c r="C5433" t="str">
        <f>VLOOKUP(B5433, CONTENT!$B$2:$D$1001,2,FALSE)</f>
        <v>GIF</v>
      </c>
      <c r="D5433" t="str">
        <f>VLOOKUP(B5433,CONTENT!$B$2:$D$1001,3,FALSE)</f>
        <v>technology</v>
      </c>
      <c r="E5433" t="str">
        <f>VLOOKUP(G5433,'Reaction type'!$B$1:$E$17,2, FALSE)</f>
        <v>positive</v>
      </c>
      <c r="F5433">
        <f>VLOOKUP(G5433, 'Reaction type'!$B$2:$E$17, 3,FALSE)</f>
        <v>70</v>
      </c>
      <c r="G5433" s="8" t="s">
        <v>1044</v>
      </c>
      <c r="H5433" s="9">
        <v>44138.226388888892</v>
      </c>
    </row>
    <row r="5434" spans="1:8" x14ac:dyDescent="0.2">
      <c r="A5434" s="10">
        <v>20088</v>
      </c>
      <c r="B5434" s="11" t="s">
        <v>823</v>
      </c>
      <c r="C5434" t="str">
        <f>VLOOKUP(B5434, CONTENT!$B$2:$D$1001,2,FALSE)</f>
        <v>GIF</v>
      </c>
      <c r="D5434" t="str">
        <f>VLOOKUP(B5434,CONTENT!$B$2:$D$1001,3,FALSE)</f>
        <v>technology</v>
      </c>
      <c r="E5434" t="str">
        <f>VLOOKUP(G5434,'Reaction type'!$B$1:$E$17,2, FALSE)</f>
        <v>positive</v>
      </c>
      <c r="F5434">
        <f>VLOOKUP(G5434, 'Reaction type'!$B$2:$E$17, 3,FALSE)</f>
        <v>70</v>
      </c>
      <c r="G5434" s="11" t="s">
        <v>1053</v>
      </c>
      <c r="H5434" s="12">
        <v>44265.9375</v>
      </c>
    </row>
    <row r="5435" spans="1:8" x14ac:dyDescent="0.2">
      <c r="A5435" s="7">
        <v>20093</v>
      </c>
      <c r="B5435" s="8" t="s">
        <v>823</v>
      </c>
      <c r="C5435" t="str">
        <f>VLOOKUP(B5435, CONTENT!$B$2:$D$1001,2,FALSE)</f>
        <v>GIF</v>
      </c>
      <c r="D5435" t="str">
        <f>VLOOKUP(B5435,CONTENT!$B$2:$D$1001,3,FALSE)</f>
        <v>technology</v>
      </c>
      <c r="E5435" t="str">
        <f>VLOOKUP(G5435,'Reaction type'!$B$1:$E$17,2, FALSE)</f>
        <v>positive</v>
      </c>
      <c r="F5435">
        <f>VLOOKUP(G5435, 'Reaction type'!$B$2:$E$17, 3,FALSE)</f>
        <v>70</v>
      </c>
      <c r="G5435" s="8" t="s">
        <v>1053</v>
      </c>
      <c r="H5435" s="9">
        <v>44301.046527777777</v>
      </c>
    </row>
    <row r="5436" spans="1:8" x14ac:dyDescent="0.2">
      <c r="A5436" s="7">
        <v>20105</v>
      </c>
      <c r="B5436" s="14" t="s">
        <v>825</v>
      </c>
      <c r="C5436" t="str">
        <f>VLOOKUP(B5436, CONTENT!$B$2:$D$1001,2,FALSE)</f>
        <v>video</v>
      </c>
      <c r="D5436" t="str">
        <f>VLOOKUP(B5436,CONTENT!$B$2:$D$1001,3,FALSE)</f>
        <v>dogs</v>
      </c>
      <c r="E5436" t="str">
        <f>VLOOKUP(G5436,'Reaction type'!$B$1:$E$17,2, FALSE)</f>
        <v>positive</v>
      </c>
      <c r="F5436">
        <f>VLOOKUP(G5436, 'Reaction type'!$B$2:$E$17, 3,FALSE)</f>
        <v>70</v>
      </c>
      <c r="G5436" s="8" t="s">
        <v>1044</v>
      </c>
      <c r="H5436" s="9">
        <v>44124.567361111112</v>
      </c>
    </row>
    <row r="5437" spans="1:8" x14ac:dyDescent="0.2">
      <c r="A5437" s="7">
        <v>20115</v>
      </c>
      <c r="B5437" s="8" t="s">
        <v>827</v>
      </c>
      <c r="C5437" t="str">
        <f>VLOOKUP(B5437, CONTENT!$B$2:$D$1001,2,FALSE)</f>
        <v>GIF</v>
      </c>
      <c r="D5437" t="str">
        <f>VLOOKUP(B5437,CONTENT!$B$2:$D$1001,3,FALSE)</f>
        <v>culture</v>
      </c>
      <c r="E5437" t="str">
        <f>VLOOKUP(G5437,'Reaction type'!$B$1:$E$17,2, FALSE)</f>
        <v>positive</v>
      </c>
      <c r="F5437">
        <f>VLOOKUP(G5437, 'Reaction type'!$B$2:$E$17, 3,FALSE)</f>
        <v>70</v>
      </c>
      <c r="G5437" s="8" t="s">
        <v>1044</v>
      </c>
      <c r="H5437" s="9">
        <v>44293.069444444445</v>
      </c>
    </row>
    <row r="5438" spans="1:8" x14ac:dyDescent="0.2">
      <c r="A5438" s="7">
        <v>20123</v>
      </c>
      <c r="B5438" s="8" t="s">
        <v>827</v>
      </c>
      <c r="C5438" t="str">
        <f>VLOOKUP(B5438, CONTENT!$B$2:$D$1001,2,FALSE)</f>
        <v>GIF</v>
      </c>
      <c r="D5438" t="str">
        <f>VLOOKUP(B5438,CONTENT!$B$2:$D$1001,3,FALSE)</f>
        <v>culture</v>
      </c>
      <c r="E5438" t="str">
        <f>VLOOKUP(G5438,'Reaction type'!$B$1:$E$17,2, FALSE)</f>
        <v>positive</v>
      </c>
      <c r="F5438">
        <f>VLOOKUP(G5438, 'Reaction type'!$B$2:$E$17, 3,FALSE)</f>
        <v>70</v>
      </c>
      <c r="G5438" s="8" t="s">
        <v>1044</v>
      </c>
      <c r="H5438" s="9">
        <v>44113.625</v>
      </c>
    </row>
    <row r="5439" spans="1:8" x14ac:dyDescent="0.2">
      <c r="A5439" s="7">
        <v>20129</v>
      </c>
      <c r="B5439" s="8" t="s">
        <v>827</v>
      </c>
      <c r="C5439" t="str">
        <f>VLOOKUP(B5439, CONTENT!$B$2:$D$1001,2,FALSE)</f>
        <v>GIF</v>
      </c>
      <c r="D5439" t="str">
        <f>VLOOKUP(B5439,CONTENT!$B$2:$D$1001,3,FALSE)</f>
        <v>culture</v>
      </c>
      <c r="E5439" t="str">
        <f>VLOOKUP(G5439,'Reaction type'!$B$1:$E$17,2, FALSE)</f>
        <v>positive</v>
      </c>
      <c r="F5439">
        <f>VLOOKUP(G5439, 'Reaction type'!$B$2:$E$17, 3,FALSE)</f>
        <v>70</v>
      </c>
      <c r="G5439" s="8" t="s">
        <v>1044</v>
      </c>
      <c r="H5439" s="9">
        <v>44248.486111111109</v>
      </c>
    </row>
    <row r="5440" spans="1:8" x14ac:dyDescent="0.2">
      <c r="A5440" s="7">
        <v>20149</v>
      </c>
      <c r="B5440" s="8" t="s">
        <v>827</v>
      </c>
      <c r="C5440" t="str">
        <f>VLOOKUP(B5440, CONTENT!$B$2:$D$1001,2,FALSE)</f>
        <v>GIF</v>
      </c>
      <c r="D5440" t="str">
        <f>VLOOKUP(B5440,CONTENT!$B$2:$D$1001,3,FALSE)</f>
        <v>culture</v>
      </c>
      <c r="E5440" t="str">
        <f>VLOOKUP(G5440,'Reaction type'!$B$1:$E$17,2, FALSE)</f>
        <v>positive</v>
      </c>
      <c r="F5440">
        <f>VLOOKUP(G5440, 'Reaction type'!$B$2:$E$17, 3,FALSE)</f>
        <v>70</v>
      </c>
      <c r="G5440" s="8" t="s">
        <v>1053</v>
      </c>
      <c r="H5440" s="9">
        <v>44167.568749999999</v>
      </c>
    </row>
    <row r="5441" spans="1:8" x14ac:dyDescent="0.2">
      <c r="A5441" s="7">
        <v>20151</v>
      </c>
      <c r="B5441" s="8" t="s">
        <v>827</v>
      </c>
      <c r="C5441" t="str">
        <f>VLOOKUP(B5441, CONTENT!$B$2:$D$1001,2,FALSE)</f>
        <v>GIF</v>
      </c>
      <c r="D5441" t="str">
        <f>VLOOKUP(B5441,CONTENT!$B$2:$D$1001,3,FALSE)</f>
        <v>culture</v>
      </c>
      <c r="E5441" t="str">
        <f>VLOOKUP(G5441,'Reaction type'!$B$1:$E$17,2, FALSE)</f>
        <v>positive</v>
      </c>
      <c r="F5441">
        <f>VLOOKUP(G5441, 'Reaction type'!$B$2:$E$17, 3,FALSE)</f>
        <v>70</v>
      </c>
      <c r="G5441" s="8" t="s">
        <v>1053</v>
      </c>
      <c r="H5441" s="9">
        <v>44261.74722222222</v>
      </c>
    </row>
    <row r="5442" spans="1:8" x14ac:dyDescent="0.2">
      <c r="A5442" s="10">
        <v>20157</v>
      </c>
      <c r="B5442" s="11" t="s">
        <v>828</v>
      </c>
      <c r="C5442" t="str">
        <f>VLOOKUP(B5442, CONTENT!$B$2:$D$1001,2,FALSE)</f>
        <v>video</v>
      </c>
      <c r="D5442" t="str">
        <f>VLOOKUP(B5442,CONTENT!$B$2:$D$1001,3,FALSE)</f>
        <v>science</v>
      </c>
      <c r="E5442" t="str">
        <f>VLOOKUP(G5442,'Reaction type'!$B$1:$E$17,2, FALSE)</f>
        <v>positive</v>
      </c>
      <c r="F5442">
        <f>VLOOKUP(G5442, 'Reaction type'!$B$2:$E$17, 3,FALSE)</f>
        <v>70</v>
      </c>
      <c r="G5442" s="11" t="s">
        <v>1044</v>
      </c>
      <c r="H5442" s="12">
        <v>44176.629861111112</v>
      </c>
    </row>
    <row r="5443" spans="1:8" x14ac:dyDescent="0.2">
      <c r="A5443" s="7">
        <v>20170</v>
      </c>
      <c r="B5443" s="8" t="s">
        <v>828</v>
      </c>
      <c r="C5443" t="str">
        <f>VLOOKUP(B5443, CONTENT!$B$2:$D$1001,2,FALSE)</f>
        <v>video</v>
      </c>
      <c r="D5443" t="str">
        <f>VLOOKUP(B5443,CONTENT!$B$2:$D$1001,3,FALSE)</f>
        <v>science</v>
      </c>
      <c r="E5443" t="str">
        <f>VLOOKUP(G5443,'Reaction type'!$B$1:$E$17,2, FALSE)</f>
        <v>positive</v>
      </c>
      <c r="F5443">
        <f>VLOOKUP(G5443, 'Reaction type'!$B$2:$E$17, 3,FALSE)</f>
        <v>70</v>
      </c>
      <c r="G5443" s="8" t="s">
        <v>1044</v>
      </c>
      <c r="H5443" s="9">
        <v>44012.527777777781</v>
      </c>
    </row>
    <row r="5444" spans="1:8" x14ac:dyDescent="0.2">
      <c r="A5444" s="10">
        <v>20171</v>
      </c>
      <c r="B5444" s="11" t="s">
        <v>828</v>
      </c>
      <c r="C5444" t="str">
        <f>VLOOKUP(B5444, CONTENT!$B$2:$D$1001,2,FALSE)</f>
        <v>video</v>
      </c>
      <c r="D5444" t="str">
        <f>VLOOKUP(B5444,CONTENT!$B$2:$D$1001,3,FALSE)</f>
        <v>science</v>
      </c>
      <c r="E5444" t="str">
        <f>VLOOKUP(G5444,'Reaction type'!$B$1:$E$17,2, FALSE)</f>
        <v>positive</v>
      </c>
      <c r="F5444">
        <f>VLOOKUP(G5444, 'Reaction type'!$B$2:$E$17, 3,FALSE)</f>
        <v>70</v>
      </c>
      <c r="G5444" s="11" t="s">
        <v>1053</v>
      </c>
      <c r="H5444" s="12">
        <v>44136.650694444441</v>
      </c>
    </row>
    <row r="5445" spans="1:8" x14ac:dyDescent="0.2">
      <c r="A5445" s="7">
        <v>20172</v>
      </c>
      <c r="B5445" s="8" t="s">
        <v>828</v>
      </c>
      <c r="C5445" t="str">
        <f>VLOOKUP(B5445, CONTENT!$B$2:$D$1001,2,FALSE)</f>
        <v>video</v>
      </c>
      <c r="D5445" t="str">
        <f>VLOOKUP(B5445,CONTENT!$B$2:$D$1001,3,FALSE)</f>
        <v>science</v>
      </c>
      <c r="E5445" t="str">
        <f>VLOOKUP(G5445,'Reaction type'!$B$1:$E$17,2, FALSE)</f>
        <v>positive</v>
      </c>
      <c r="F5445">
        <f>VLOOKUP(G5445, 'Reaction type'!$B$2:$E$17, 3,FALSE)</f>
        <v>70</v>
      </c>
      <c r="G5445" s="8" t="s">
        <v>1044</v>
      </c>
      <c r="H5445" s="9">
        <v>44089.024305555555</v>
      </c>
    </row>
    <row r="5446" spans="1:8" x14ac:dyDescent="0.2">
      <c r="A5446" s="7">
        <v>20191</v>
      </c>
      <c r="B5446" s="8" t="s">
        <v>829</v>
      </c>
      <c r="C5446" t="str">
        <f>VLOOKUP(B5446, CONTENT!$B$2:$D$1001,2,FALSE)</f>
        <v>audio</v>
      </c>
      <c r="D5446" t="str">
        <f>VLOOKUP(B5446,CONTENT!$B$2:$D$1001,3,FALSE)</f>
        <v>studying</v>
      </c>
      <c r="E5446" t="str">
        <f>VLOOKUP(G5446,'Reaction type'!$B$1:$E$17,2, FALSE)</f>
        <v>positive</v>
      </c>
      <c r="F5446">
        <f>VLOOKUP(G5446, 'Reaction type'!$B$2:$E$17, 3,FALSE)</f>
        <v>70</v>
      </c>
      <c r="G5446" s="8" t="s">
        <v>1044</v>
      </c>
      <c r="H5446" s="9">
        <v>44211.981944444444</v>
      </c>
    </row>
    <row r="5447" spans="1:8" x14ac:dyDescent="0.2">
      <c r="A5447" s="10">
        <v>20197</v>
      </c>
      <c r="B5447" s="11" t="s">
        <v>830</v>
      </c>
      <c r="C5447" t="str">
        <f>VLOOKUP(B5447, CONTENT!$B$2:$D$1001,2,FALSE)</f>
        <v>video</v>
      </c>
      <c r="D5447" t="str">
        <f>VLOOKUP(B5447,CONTENT!$B$2:$D$1001,3,FALSE)</f>
        <v>travel</v>
      </c>
      <c r="E5447" t="str">
        <f>VLOOKUP(G5447,'Reaction type'!$B$1:$E$17,2, FALSE)</f>
        <v>positive</v>
      </c>
      <c r="F5447">
        <f>VLOOKUP(G5447, 'Reaction type'!$B$2:$E$17, 3,FALSE)</f>
        <v>70</v>
      </c>
      <c r="G5447" s="11" t="s">
        <v>1053</v>
      </c>
      <c r="H5447" s="12">
        <v>44290.423611111109</v>
      </c>
    </row>
    <row r="5448" spans="1:8" x14ac:dyDescent="0.2">
      <c r="A5448" s="10">
        <v>20201</v>
      </c>
      <c r="B5448" s="11" t="s">
        <v>830</v>
      </c>
      <c r="C5448" t="str">
        <f>VLOOKUP(B5448, CONTENT!$B$2:$D$1001,2,FALSE)</f>
        <v>video</v>
      </c>
      <c r="D5448" t="str">
        <f>VLOOKUP(B5448,CONTENT!$B$2:$D$1001,3,FALSE)</f>
        <v>travel</v>
      </c>
      <c r="E5448" t="str">
        <f>VLOOKUP(G5448,'Reaction type'!$B$1:$E$17,2, FALSE)</f>
        <v>positive</v>
      </c>
      <c r="F5448">
        <f>VLOOKUP(G5448, 'Reaction type'!$B$2:$E$17, 3,FALSE)</f>
        <v>70</v>
      </c>
      <c r="G5448" s="11" t="s">
        <v>1044</v>
      </c>
      <c r="H5448" s="12">
        <v>44213.468055555553</v>
      </c>
    </row>
    <row r="5449" spans="1:8" x14ac:dyDescent="0.2">
      <c r="A5449" s="7">
        <v>20210</v>
      </c>
      <c r="B5449" s="8" t="s">
        <v>830</v>
      </c>
      <c r="C5449" t="str">
        <f>VLOOKUP(B5449, CONTENT!$B$2:$D$1001,2,FALSE)</f>
        <v>video</v>
      </c>
      <c r="D5449" t="str">
        <f>VLOOKUP(B5449,CONTENT!$B$2:$D$1001,3,FALSE)</f>
        <v>travel</v>
      </c>
      <c r="E5449" t="str">
        <f>VLOOKUP(G5449,'Reaction type'!$B$1:$E$17,2, FALSE)</f>
        <v>positive</v>
      </c>
      <c r="F5449">
        <f>VLOOKUP(G5449, 'Reaction type'!$B$2:$E$17, 3,FALSE)</f>
        <v>70</v>
      </c>
      <c r="G5449" s="8" t="s">
        <v>1053</v>
      </c>
      <c r="H5449" s="9">
        <v>44049.20208333333</v>
      </c>
    </row>
    <row r="5450" spans="1:8" x14ac:dyDescent="0.2">
      <c r="A5450" s="10">
        <v>20213</v>
      </c>
      <c r="B5450" s="11" t="s">
        <v>830</v>
      </c>
      <c r="C5450" t="str">
        <f>VLOOKUP(B5450, CONTENT!$B$2:$D$1001,2,FALSE)</f>
        <v>video</v>
      </c>
      <c r="D5450" t="str">
        <f>VLOOKUP(B5450,CONTENT!$B$2:$D$1001,3,FALSE)</f>
        <v>travel</v>
      </c>
      <c r="E5450" t="str">
        <f>VLOOKUP(G5450,'Reaction type'!$B$1:$E$17,2, FALSE)</f>
        <v>positive</v>
      </c>
      <c r="F5450">
        <f>VLOOKUP(G5450, 'Reaction type'!$B$2:$E$17, 3,FALSE)</f>
        <v>70</v>
      </c>
      <c r="G5450" s="11" t="s">
        <v>1053</v>
      </c>
      <c r="H5450" s="12">
        <v>44118.283333333333</v>
      </c>
    </row>
    <row r="5451" spans="1:8" x14ac:dyDescent="0.2">
      <c r="A5451" s="7">
        <v>20220</v>
      </c>
      <c r="B5451" s="8" t="s">
        <v>830</v>
      </c>
      <c r="C5451" t="str">
        <f>VLOOKUP(B5451, CONTENT!$B$2:$D$1001,2,FALSE)</f>
        <v>video</v>
      </c>
      <c r="D5451" t="str">
        <f>VLOOKUP(B5451,CONTENT!$B$2:$D$1001,3,FALSE)</f>
        <v>travel</v>
      </c>
      <c r="E5451" t="str">
        <f>VLOOKUP(G5451,'Reaction type'!$B$1:$E$17,2, FALSE)</f>
        <v>positive</v>
      </c>
      <c r="F5451">
        <f>VLOOKUP(G5451, 'Reaction type'!$B$2:$E$17, 3,FALSE)</f>
        <v>70</v>
      </c>
      <c r="G5451" s="8" t="s">
        <v>1044</v>
      </c>
      <c r="H5451" s="9">
        <v>44027.999305555553</v>
      </c>
    </row>
    <row r="5452" spans="1:8" x14ac:dyDescent="0.2">
      <c r="A5452" s="10">
        <v>20221</v>
      </c>
      <c r="B5452" s="11" t="s">
        <v>830</v>
      </c>
      <c r="C5452" t="str">
        <f>VLOOKUP(B5452, CONTENT!$B$2:$D$1001,2,FALSE)</f>
        <v>video</v>
      </c>
      <c r="D5452" t="str">
        <f>VLOOKUP(B5452,CONTENT!$B$2:$D$1001,3,FALSE)</f>
        <v>travel</v>
      </c>
      <c r="E5452" t="str">
        <f>VLOOKUP(G5452,'Reaction type'!$B$1:$E$17,2, FALSE)</f>
        <v>positive</v>
      </c>
      <c r="F5452">
        <f>VLOOKUP(G5452, 'Reaction type'!$B$2:$E$17, 3,FALSE)</f>
        <v>70</v>
      </c>
      <c r="G5452" s="11" t="s">
        <v>1044</v>
      </c>
      <c r="H5452" s="12">
        <v>44222.617361111108</v>
      </c>
    </row>
    <row r="5453" spans="1:8" x14ac:dyDescent="0.2">
      <c r="A5453" s="7">
        <v>20237</v>
      </c>
      <c r="B5453" s="8" t="s">
        <v>831</v>
      </c>
      <c r="C5453" t="str">
        <f>VLOOKUP(B5453, CONTENT!$B$2:$D$1001,2,FALSE)</f>
        <v>video</v>
      </c>
      <c r="D5453" t="str">
        <f>VLOOKUP(B5453,CONTENT!$B$2:$D$1001,3,FALSE)</f>
        <v>travel</v>
      </c>
      <c r="E5453" t="str">
        <f>VLOOKUP(G5453,'Reaction type'!$B$1:$E$17,2, FALSE)</f>
        <v>positive</v>
      </c>
      <c r="F5453">
        <f>VLOOKUP(G5453, 'Reaction type'!$B$2:$E$17, 3,FALSE)</f>
        <v>70</v>
      </c>
      <c r="G5453" s="8" t="s">
        <v>1044</v>
      </c>
      <c r="H5453" s="9">
        <v>44116.150694444441</v>
      </c>
    </row>
    <row r="5454" spans="1:8" x14ac:dyDescent="0.2">
      <c r="A5454" s="7">
        <v>20243</v>
      </c>
      <c r="B5454" s="8" t="s">
        <v>831</v>
      </c>
      <c r="C5454" t="str">
        <f>VLOOKUP(B5454, CONTENT!$B$2:$D$1001,2,FALSE)</f>
        <v>video</v>
      </c>
      <c r="D5454" t="str">
        <f>VLOOKUP(B5454,CONTENT!$B$2:$D$1001,3,FALSE)</f>
        <v>travel</v>
      </c>
      <c r="E5454" t="str">
        <f>VLOOKUP(G5454,'Reaction type'!$B$1:$E$17,2, FALSE)</f>
        <v>positive</v>
      </c>
      <c r="F5454">
        <f>VLOOKUP(G5454, 'Reaction type'!$B$2:$E$17, 3,FALSE)</f>
        <v>70</v>
      </c>
      <c r="G5454" s="8" t="s">
        <v>1044</v>
      </c>
      <c r="H5454" s="9">
        <v>44335.486111111109</v>
      </c>
    </row>
    <row r="5455" spans="1:8" x14ac:dyDescent="0.2">
      <c r="A5455" s="10">
        <v>20244</v>
      </c>
      <c r="B5455" s="11" t="s">
        <v>831</v>
      </c>
      <c r="C5455" t="str">
        <f>VLOOKUP(B5455, CONTENT!$B$2:$D$1001,2,FALSE)</f>
        <v>video</v>
      </c>
      <c r="D5455" t="str">
        <f>VLOOKUP(B5455,CONTENT!$B$2:$D$1001,3,FALSE)</f>
        <v>travel</v>
      </c>
      <c r="E5455" t="str">
        <f>VLOOKUP(G5455,'Reaction type'!$B$1:$E$17,2, FALSE)</f>
        <v>positive</v>
      </c>
      <c r="F5455">
        <f>VLOOKUP(G5455, 'Reaction type'!$B$2:$E$17, 3,FALSE)</f>
        <v>70</v>
      </c>
      <c r="G5455" s="11" t="s">
        <v>1044</v>
      </c>
      <c r="H5455" s="12">
        <v>44060.631249999999</v>
      </c>
    </row>
    <row r="5456" spans="1:8" x14ac:dyDescent="0.2">
      <c r="A5456" s="7">
        <v>20245</v>
      </c>
      <c r="B5456" s="8" t="s">
        <v>831</v>
      </c>
      <c r="C5456" t="str">
        <f>VLOOKUP(B5456, CONTENT!$B$2:$D$1001,2,FALSE)</f>
        <v>video</v>
      </c>
      <c r="D5456" t="str">
        <f>VLOOKUP(B5456,CONTENT!$B$2:$D$1001,3,FALSE)</f>
        <v>travel</v>
      </c>
      <c r="E5456" t="str">
        <f>VLOOKUP(G5456,'Reaction type'!$B$1:$E$17,2, FALSE)</f>
        <v>positive</v>
      </c>
      <c r="F5456">
        <f>VLOOKUP(G5456, 'Reaction type'!$B$2:$E$17, 3,FALSE)</f>
        <v>70</v>
      </c>
      <c r="G5456" s="8" t="s">
        <v>1044</v>
      </c>
      <c r="H5456" s="9">
        <v>44167.463888888888</v>
      </c>
    </row>
    <row r="5457" spans="1:8" x14ac:dyDescent="0.2">
      <c r="A5457" s="7">
        <v>20251</v>
      </c>
      <c r="B5457" s="8" t="s">
        <v>831</v>
      </c>
      <c r="C5457" t="str">
        <f>VLOOKUP(B5457, CONTENT!$B$2:$D$1001,2,FALSE)</f>
        <v>video</v>
      </c>
      <c r="D5457" t="str">
        <f>VLOOKUP(B5457,CONTENT!$B$2:$D$1001,3,FALSE)</f>
        <v>travel</v>
      </c>
      <c r="E5457" t="str">
        <f>VLOOKUP(G5457,'Reaction type'!$B$1:$E$17,2, FALSE)</f>
        <v>positive</v>
      </c>
      <c r="F5457">
        <f>VLOOKUP(G5457, 'Reaction type'!$B$2:$E$17, 3,FALSE)</f>
        <v>70</v>
      </c>
      <c r="G5457" s="8" t="s">
        <v>1044</v>
      </c>
      <c r="H5457" s="9">
        <v>44188.003472222219</v>
      </c>
    </row>
    <row r="5458" spans="1:8" x14ac:dyDescent="0.2">
      <c r="A5458" s="10">
        <v>20258</v>
      </c>
      <c r="B5458" s="11" t="s">
        <v>831</v>
      </c>
      <c r="C5458" t="str">
        <f>VLOOKUP(B5458, CONTENT!$B$2:$D$1001,2,FALSE)</f>
        <v>video</v>
      </c>
      <c r="D5458" t="str">
        <f>VLOOKUP(B5458,CONTENT!$B$2:$D$1001,3,FALSE)</f>
        <v>travel</v>
      </c>
      <c r="E5458" t="str">
        <f>VLOOKUP(G5458,'Reaction type'!$B$1:$E$17,2, FALSE)</f>
        <v>positive</v>
      </c>
      <c r="F5458">
        <f>VLOOKUP(G5458, 'Reaction type'!$B$2:$E$17, 3,FALSE)</f>
        <v>70</v>
      </c>
      <c r="G5458" s="11" t="s">
        <v>1053</v>
      </c>
      <c r="H5458" s="12">
        <v>44343.525000000001</v>
      </c>
    </row>
    <row r="5459" spans="1:8" x14ac:dyDescent="0.2">
      <c r="A5459" s="10">
        <v>20264</v>
      </c>
      <c r="B5459" s="11" t="s">
        <v>831</v>
      </c>
      <c r="C5459" t="str">
        <f>VLOOKUP(B5459, CONTENT!$B$2:$D$1001,2,FALSE)</f>
        <v>video</v>
      </c>
      <c r="D5459" t="str">
        <f>VLOOKUP(B5459,CONTENT!$B$2:$D$1001,3,FALSE)</f>
        <v>travel</v>
      </c>
      <c r="E5459" t="str">
        <f>VLOOKUP(G5459,'Reaction type'!$B$1:$E$17,2, FALSE)</f>
        <v>positive</v>
      </c>
      <c r="F5459">
        <f>VLOOKUP(G5459, 'Reaction type'!$B$2:$E$17, 3,FALSE)</f>
        <v>70</v>
      </c>
      <c r="G5459" s="11" t="s">
        <v>1053</v>
      </c>
      <c r="H5459" s="12">
        <v>44148.845138888886</v>
      </c>
    </row>
    <row r="5460" spans="1:8" x14ac:dyDescent="0.2">
      <c r="A5460" s="7">
        <v>20270</v>
      </c>
      <c r="B5460" s="8" t="s">
        <v>832</v>
      </c>
      <c r="C5460" t="str">
        <f>VLOOKUP(B5460, CONTENT!$B$2:$D$1001,2,FALSE)</f>
        <v>audio</v>
      </c>
      <c r="D5460" t="str">
        <f>VLOOKUP(B5460,CONTENT!$B$2:$D$1001,3,FALSE)</f>
        <v>animals</v>
      </c>
      <c r="E5460" t="str">
        <f>VLOOKUP(G5460,'Reaction type'!$B$1:$E$17,2, FALSE)</f>
        <v>positive</v>
      </c>
      <c r="F5460">
        <f>VLOOKUP(G5460, 'Reaction type'!$B$2:$E$17, 3,FALSE)</f>
        <v>70</v>
      </c>
      <c r="G5460" s="8" t="s">
        <v>1044</v>
      </c>
      <c r="H5460" s="9">
        <v>44182.404166666667</v>
      </c>
    </row>
    <row r="5461" spans="1:8" x14ac:dyDescent="0.2">
      <c r="A5461" s="10">
        <v>20277</v>
      </c>
      <c r="B5461" s="11" t="s">
        <v>832</v>
      </c>
      <c r="C5461" t="str">
        <f>VLOOKUP(B5461, CONTENT!$B$2:$D$1001,2,FALSE)</f>
        <v>audio</v>
      </c>
      <c r="D5461" t="str">
        <f>VLOOKUP(B5461,CONTENT!$B$2:$D$1001,3,FALSE)</f>
        <v>animals</v>
      </c>
      <c r="E5461" t="str">
        <f>VLOOKUP(G5461,'Reaction type'!$B$1:$E$17,2, FALSE)</f>
        <v>positive</v>
      </c>
      <c r="F5461">
        <f>VLOOKUP(G5461, 'Reaction type'!$B$2:$E$17, 3,FALSE)</f>
        <v>70</v>
      </c>
      <c r="G5461" s="11" t="s">
        <v>1044</v>
      </c>
      <c r="H5461" s="12">
        <v>44040.961805555555</v>
      </c>
    </row>
    <row r="5462" spans="1:8" x14ac:dyDescent="0.2">
      <c r="A5462" s="7">
        <v>20278</v>
      </c>
      <c r="B5462" s="8" t="s">
        <v>832</v>
      </c>
      <c r="C5462" t="str">
        <f>VLOOKUP(B5462, CONTENT!$B$2:$D$1001,2,FALSE)</f>
        <v>audio</v>
      </c>
      <c r="D5462" t="str">
        <f>VLOOKUP(B5462,CONTENT!$B$2:$D$1001,3,FALSE)</f>
        <v>animals</v>
      </c>
      <c r="E5462" t="str">
        <f>VLOOKUP(G5462,'Reaction type'!$B$1:$E$17,2, FALSE)</f>
        <v>positive</v>
      </c>
      <c r="F5462">
        <f>VLOOKUP(G5462, 'Reaction type'!$B$2:$E$17, 3,FALSE)</f>
        <v>70</v>
      </c>
      <c r="G5462" s="8" t="s">
        <v>1053</v>
      </c>
      <c r="H5462" s="9">
        <v>44152.106944444444</v>
      </c>
    </row>
    <row r="5463" spans="1:8" x14ac:dyDescent="0.2">
      <c r="A5463" s="7">
        <v>20280</v>
      </c>
      <c r="B5463" s="8" t="s">
        <v>832</v>
      </c>
      <c r="C5463" t="str">
        <f>VLOOKUP(B5463, CONTENT!$B$2:$D$1001,2,FALSE)</f>
        <v>audio</v>
      </c>
      <c r="D5463" t="str">
        <f>VLOOKUP(B5463,CONTENT!$B$2:$D$1001,3,FALSE)</f>
        <v>animals</v>
      </c>
      <c r="E5463" t="str">
        <f>VLOOKUP(G5463,'Reaction type'!$B$1:$E$17,2, FALSE)</f>
        <v>positive</v>
      </c>
      <c r="F5463">
        <f>VLOOKUP(G5463, 'Reaction type'!$B$2:$E$17, 3,FALSE)</f>
        <v>70</v>
      </c>
      <c r="G5463" s="8" t="s">
        <v>1044</v>
      </c>
      <c r="H5463" s="9">
        <v>44178.046527777777</v>
      </c>
    </row>
    <row r="5464" spans="1:8" x14ac:dyDescent="0.2">
      <c r="A5464" s="10">
        <v>20283</v>
      </c>
      <c r="B5464" s="11" t="s">
        <v>832</v>
      </c>
      <c r="C5464" t="str">
        <f>VLOOKUP(B5464, CONTENT!$B$2:$D$1001,2,FALSE)</f>
        <v>audio</v>
      </c>
      <c r="D5464" t="str">
        <f>VLOOKUP(B5464,CONTENT!$B$2:$D$1001,3,FALSE)</f>
        <v>animals</v>
      </c>
      <c r="E5464" t="str">
        <f>VLOOKUP(G5464,'Reaction type'!$B$1:$E$17,2, FALSE)</f>
        <v>positive</v>
      </c>
      <c r="F5464">
        <f>VLOOKUP(G5464, 'Reaction type'!$B$2:$E$17, 3,FALSE)</f>
        <v>70</v>
      </c>
      <c r="G5464" s="11" t="s">
        <v>1044</v>
      </c>
      <c r="H5464" s="12">
        <v>44150.425000000003</v>
      </c>
    </row>
    <row r="5465" spans="1:8" x14ac:dyDescent="0.2">
      <c r="A5465" s="10">
        <v>20285</v>
      </c>
      <c r="B5465" s="11" t="s">
        <v>832</v>
      </c>
      <c r="C5465" t="str">
        <f>VLOOKUP(B5465, CONTENT!$B$2:$D$1001,2,FALSE)</f>
        <v>audio</v>
      </c>
      <c r="D5465" t="str">
        <f>VLOOKUP(B5465,CONTENT!$B$2:$D$1001,3,FALSE)</f>
        <v>animals</v>
      </c>
      <c r="E5465" t="str">
        <f>VLOOKUP(G5465,'Reaction type'!$B$1:$E$17,2, FALSE)</f>
        <v>positive</v>
      </c>
      <c r="F5465">
        <f>VLOOKUP(G5465, 'Reaction type'!$B$2:$E$17, 3,FALSE)</f>
        <v>70</v>
      </c>
      <c r="G5465" s="11" t="s">
        <v>1053</v>
      </c>
      <c r="H5465" s="12">
        <v>44271.745138888888</v>
      </c>
    </row>
    <row r="5466" spans="1:8" x14ac:dyDescent="0.2">
      <c r="A5466" s="10">
        <v>20287</v>
      </c>
      <c r="B5466" s="11" t="s">
        <v>832</v>
      </c>
      <c r="C5466" t="str">
        <f>VLOOKUP(B5466, CONTENT!$B$2:$D$1001,2,FALSE)</f>
        <v>audio</v>
      </c>
      <c r="D5466" t="str">
        <f>VLOOKUP(B5466,CONTENT!$B$2:$D$1001,3,FALSE)</f>
        <v>animals</v>
      </c>
      <c r="E5466" t="str">
        <f>VLOOKUP(G5466,'Reaction type'!$B$1:$E$17,2, FALSE)</f>
        <v>positive</v>
      </c>
      <c r="F5466">
        <f>VLOOKUP(G5466, 'Reaction type'!$B$2:$E$17, 3,FALSE)</f>
        <v>70</v>
      </c>
      <c r="G5466" s="11" t="s">
        <v>1044</v>
      </c>
      <c r="H5466" s="12">
        <v>44235.98333333333</v>
      </c>
    </row>
    <row r="5467" spans="1:8" x14ac:dyDescent="0.2">
      <c r="A5467" s="10">
        <v>20297</v>
      </c>
      <c r="B5467" s="11" t="s">
        <v>832</v>
      </c>
      <c r="C5467" t="str">
        <f>VLOOKUP(B5467, CONTENT!$B$2:$D$1001,2,FALSE)</f>
        <v>audio</v>
      </c>
      <c r="D5467" t="str">
        <f>VLOOKUP(B5467,CONTENT!$B$2:$D$1001,3,FALSE)</f>
        <v>animals</v>
      </c>
      <c r="E5467" t="str">
        <f>VLOOKUP(G5467,'Reaction type'!$B$1:$E$17,2, FALSE)</f>
        <v>positive</v>
      </c>
      <c r="F5467">
        <f>VLOOKUP(G5467, 'Reaction type'!$B$2:$E$17, 3,FALSE)</f>
        <v>70</v>
      </c>
      <c r="G5467" s="11" t="s">
        <v>1053</v>
      </c>
      <c r="H5467" s="12">
        <v>44172.848611111112</v>
      </c>
    </row>
    <row r="5468" spans="1:8" x14ac:dyDescent="0.2">
      <c r="A5468" s="7">
        <v>20298</v>
      </c>
      <c r="B5468" s="8" t="s">
        <v>832</v>
      </c>
      <c r="C5468" t="str">
        <f>VLOOKUP(B5468, CONTENT!$B$2:$D$1001,2,FALSE)</f>
        <v>audio</v>
      </c>
      <c r="D5468" t="str">
        <f>VLOOKUP(B5468,CONTENT!$B$2:$D$1001,3,FALSE)</f>
        <v>animals</v>
      </c>
      <c r="E5468" t="str">
        <f>VLOOKUP(G5468,'Reaction type'!$B$1:$E$17,2, FALSE)</f>
        <v>positive</v>
      </c>
      <c r="F5468">
        <f>VLOOKUP(G5468, 'Reaction type'!$B$2:$E$17, 3,FALSE)</f>
        <v>70</v>
      </c>
      <c r="G5468" s="8" t="s">
        <v>1044</v>
      </c>
      <c r="H5468" s="9">
        <v>44021.561805555553</v>
      </c>
    </row>
    <row r="5469" spans="1:8" x14ac:dyDescent="0.2">
      <c r="A5469" s="10">
        <v>20301</v>
      </c>
      <c r="B5469" s="11" t="s">
        <v>832</v>
      </c>
      <c r="C5469" t="str">
        <f>VLOOKUP(B5469, CONTENT!$B$2:$D$1001,2,FALSE)</f>
        <v>audio</v>
      </c>
      <c r="D5469" t="str">
        <f>VLOOKUP(B5469,CONTENT!$B$2:$D$1001,3,FALSE)</f>
        <v>animals</v>
      </c>
      <c r="E5469" t="str">
        <f>VLOOKUP(G5469,'Reaction type'!$B$1:$E$17,2, FALSE)</f>
        <v>positive</v>
      </c>
      <c r="F5469">
        <f>VLOOKUP(G5469, 'Reaction type'!$B$2:$E$17, 3,FALSE)</f>
        <v>70</v>
      </c>
      <c r="G5469" s="11" t="s">
        <v>1044</v>
      </c>
      <c r="H5469" s="12">
        <v>44063.845138888886</v>
      </c>
    </row>
    <row r="5470" spans="1:8" x14ac:dyDescent="0.2">
      <c r="A5470" s="7">
        <v>20305</v>
      </c>
      <c r="B5470" s="8" t="s">
        <v>833</v>
      </c>
      <c r="C5470" t="str">
        <f>VLOOKUP(B5470, CONTENT!$B$2:$D$1001,2,FALSE)</f>
        <v>video</v>
      </c>
      <c r="D5470" t="str">
        <f>VLOOKUP(B5470,CONTENT!$B$2:$D$1001,3,FALSE)</f>
        <v>public speaking</v>
      </c>
      <c r="E5470" t="str">
        <f>VLOOKUP(G5470,'Reaction type'!$B$1:$E$17,2, FALSE)</f>
        <v>positive</v>
      </c>
      <c r="F5470">
        <f>VLOOKUP(G5470, 'Reaction type'!$B$2:$E$17, 3,FALSE)</f>
        <v>70</v>
      </c>
      <c r="G5470" s="8" t="s">
        <v>1053</v>
      </c>
      <c r="H5470" s="9">
        <v>44245.052777777775</v>
      </c>
    </row>
    <row r="5471" spans="1:8" x14ac:dyDescent="0.2">
      <c r="A5471" s="7">
        <v>20307</v>
      </c>
      <c r="B5471" s="8" t="s">
        <v>833</v>
      </c>
      <c r="C5471" t="str">
        <f>VLOOKUP(B5471, CONTENT!$B$2:$D$1001,2,FALSE)</f>
        <v>video</v>
      </c>
      <c r="D5471" t="str">
        <f>VLOOKUP(B5471,CONTENT!$B$2:$D$1001,3,FALSE)</f>
        <v>public speaking</v>
      </c>
      <c r="E5471" t="str">
        <f>VLOOKUP(G5471,'Reaction type'!$B$1:$E$17,2, FALSE)</f>
        <v>positive</v>
      </c>
      <c r="F5471">
        <f>VLOOKUP(G5471, 'Reaction type'!$B$2:$E$17, 3,FALSE)</f>
        <v>70</v>
      </c>
      <c r="G5471" s="8" t="s">
        <v>1044</v>
      </c>
      <c r="H5471" s="9">
        <v>44211.265972222223</v>
      </c>
    </row>
    <row r="5472" spans="1:8" x14ac:dyDescent="0.2">
      <c r="A5472" s="7">
        <v>20317</v>
      </c>
      <c r="B5472" s="8" t="s">
        <v>833</v>
      </c>
      <c r="C5472" t="str">
        <f>VLOOKUP(B5472, CONTENT!$B$2:$D$1001,2,FALSE)</f>
        <v>video</v>
      </c>
      <c r="D5472" t="str">
        <f>VLOOKUP(B5472,CONTENT!$B$2:$D$1001,3,FALSE)</f>
        <v>public speaking</v>
      </c>
      <c r="E5472" t="str">
        <f>VLOOKUP(G5472,'Reaction type'!$B$1:$E$17,2, FALSE)</f>
        <v>positive</v>
      </c>
      <c r="F5472">
        <f>VLOOKUP(G5472, 'Reaction type'!$B$2:$E$17, 3,FALSE)</f>
        <v>70</v>
      </c>
      <c r="G5472" s="8" t="s">
        <v>1044</v>
      </c>
      <c r="H5472" s="9">
        <v>44224.375</v>
      </c>
    </row>
    <row r="5473" spans="1:8" x14ac:dyDescent="0.2">
      <c r="A5473" s="10">
        <v>20322</v>
      </c>
      <c r="B5473" s="11" t="s">
        <v>833</v>
      </c>
      <c r="C5473" t="str">
        <f>VLOOKUP(B5473, CONTENT!$B$2:$D$1001,2,FALSE)</f>
        <v>video</v>
      </c>
      <c r="D5473" t="str">
        <f>VLOOKUP(B5473,CONTENT!$B$2:$D$1001,3,FALSE)</f>
        <v>public speaking</v>
      </c>
      <c r="E5473" t="str">
        <f>VLOOKUP(G5473,'Reaction type'!$B$1:$E$17,2, FALSE)</f>
        <v>positive</v>
      </c>
      <c r="F5473">
        <f>VLOOKUP(G5473, 'Reaction type'!$B$2:$E$17, 3,FALSE)</f>
        <v>70</v>
      </c>
      <c r="G5473" s="11" t="s">
        <v>1044</v>
      </c>
      <c r="H5473" s="12">
        <v>44281.705555555556</v>
      </c>
    </row>
    <row r="5474" spans="1:8" x14ac:dyDescent="0.2">
      <c r="A5474" s="7">
        <v>20323</v>
      </c>
      <c r="B5474" s="8" t="s">
        <v>833</v>
      </c>
      <c r="C5474" t="str">
        <f>VLOOKUP(B5474, CONTENT!$B$2:$D$1001,2,FALSE)</f>
        <v>video</v>
      </c>
      <c r="D5474" t="str">
        <f>VLOOKUP(B5474,CONTENT!$B$2:$D$1001,3,FALSE)</f>
        <v>public speaking</v>
      </c>
      <c r="E5474" t="str">
        <f>VLOOKUP(G5474,'Reaction type'!$B$1:$E$17,2, FALSE)</f>
        <v>positive</v>
      </c>
      <c r="F5474">
        <f>VLOOKUP(G5474, 'Reaction type'!$B$2:$E$17, 3,FALSE)</f>
        <v>70</v>
      </c>
      <c r="G5474" s="8" t="s">
        <v>1053</v>
      </c>
      <c r="H5474" s="9">
        <v>44110.210416666669</v>
      </c>
    </row>
    <row r="5475" spans="1:8" x14ac:dyDescent="0.2">
      <c r="A5475" s="10">
        <v>20339</v>
      </c>
      <c r="B5475" s="11" t="s">
        <v>834</v>
      </c>
      <c r="C5475" t="str">
        <f>VLOOKUP(B5475, CONTENT!$B$2:$D$1001,2,FALSE)</f>
        <v>audio</v>
      </c>
      <c r="D5475" t="str">
        <f>VLOOKUP(B5475,CONTENT!$B$2:$D$1001,3,FALSE)</f>
        <v>technology</v>
      </c>
      <c r="E5475" t="str">
        <f>VLOOKUP(G5475,'Reaction type'!$B$1:$E$17,2, FALSE)</f>
        <v>positive</v>
      </c>
      <c r="F5475">
        <f>VLOOKUP(G5475, 'Reaction type'!$B$2:$E$17, 3,FALSE)</f>
        <v>70</v>
      </c>
      <c r="G5475" s="11" t="s">
        <v>1053</v>
      </c>
      <c r="H5475" s="12">
        <v>44254.905555555553</v>
      </c>
    </row>
    <row r="5476" spans="1:8" x14ac:dyDescent="0.2">
      <c r="A5476" s="7">
        <v>20346</v>
      </c>
      <c r="B5476" s="8" t="s">
        <v>834</v>
      </c>
      <c r="C5476" t="str">
        <f>VLOOKUP(B5476, CONTENT!$B$2:$D$1001,2,FALSE)</f>
        <v>audio</v>
      </c>
      <c r="D5476" t="str">
        <f>VLOOKUP(B5476,CONTENT!$B$2:$D$1001,3,FALSE)</f>
        <v>technology</v>
      </c>
      <c r="E5476" t="str">
        <f>VLOOKUP(G5476,'Reaction type'!$B$1:$E$17,2, FALSE)</f>
        <v>positive</v>
      </c>
      <c r="F5476">
        <f>VLOOKUP(G5476, 'Reaction type'!$B$2:$E$17, 3,FALSE)</f>
        <v>70</v>
      </c>
      <c r="G5476" s="8" t="s">
        <v>1044</v>
      </c>
      <c r="H5476" s="9">
        <v>44310.463888888888</v>
      </c>
    </row>
    <row r="5477" spans="1:8" x14ac:dyDescent="0.2">
      <c r="A5477" s="10">
        <v>20353</v>
      </c>
      <c r="B5477" s="11" t="s">
        <v>834</v>
      </c>
      <c r="C5477" t="str">
        <f>VLOOKUP(B5477, CONTENT!$B$2:$D$1001,2,FALSE)</f>
        <v>audio</v>
      </c>
      <c r="D5477" t="str">
        <f>VLOOKUP(B5477,CONTENT!$B$2:$D$1001,3,FALSE)</f>
        <v>technology</v>
      </c>
      <c r="E5477" t="str">
        <f>VLOOKUP(G5477,'Reaction type'!$B$1:$E$17,2, FALSE)</f>
        <v>positive</v>
      </c>
      <c r="F5477">
        <f>VLOOKUP(G5477, 'Reaction type'!$B$2:$E$17, 3,FALSE)</f>
        <v>70</v>
      </c>
      <c r="G5477" s="11" t="s">
        <v>1053</v>
      </c>
      <c r="H5477" s="12">
        <v>44018.623611111114</v>
      </c>
    </row>
    <row r="5478" spans="1:8" x14ac:dyDescent="0.2">
      <c r="A5478" s="10">
        <v>20364</v>
      </c>
      <c r="B5478" s="11" t="s">
        <v>835</v>
      </c>
      <c r="C5478" t="str">
        <f>VLOOKUP(B5478, CONTENT!$B$2:$D$1001,2,FALSE)</f>
        <v>video</v>
      </c>
      <c r="D5478" t="str">
        <f>VLOOKUP(B5478,CONTENT!$B$2:$D$1001,3,FALSE)</f>
        <v>science</v>
      </c>
      <c r="E5478" t="str">
        <f>VLOOKUP(G5478,'Reaction type'!$B$1:$E$17,2, FALSE)</f>
        <v>positive</v>
      </c>
      <c r="F5478">
        <f>VLOOKUP(G5478, 'Reaction type'!$B$2:$E$17, 3,FALSE)</f>
        <v>70</v>
      </c>
      <c r="G5478" s="11" t="s">
        <v>1053</v>
      </c>
      <c r="H5478" s="12">
        <v>44133.636805555558</v>
      </c>
    </row>
    <row r="5479" spans="1:8" x14ac:dyDescent="0.2">
      <c r="A5479" s="10">
        <v>20366</v>
      </c>
      <c r="B5479" s="11" t="s">
        <v>835</v>
      </c>
      <c r="C5479" t="str">
        <f>VLOOKUP(B5479, CONTENT!$B$2:$D$1001,2,FALSE)</f>
        <v>video</v>
      </c>
      <c r="D5479" t="str">
        <f>VLOOKUP(B5479,CONTENT!$B$2:$D$1001,3,FALSE)</f>
        <v>science</v>
      </c>
      <c r="E5479" t="str">
        <f>VLOOKUP(G5479,'Reaction type'!$B$1:$E$17,2, FALSE)</f>
        <v>positive</v>
      </c>
      <c r="F5479">
        <f>VLOOKUP(G5479, 'Reaction type'!$B$2:$E$17, 3,FALSE)</f>
        <v>70</v>
      </c>
      <c r="G5479" s="11" t="s">
        <v>1053</v>
      </c>
      <c r="H5479" s="12">
        <v>44054.886111111111</v>
      </c>
    </row>
    <row r="5480" spans="1:8" x14ac:dyDescent="0.2">
      <c r="A5480" s="7">
        <v>20367</v>
      </c>
      <c r="B5480" s="8" t="s">
        <v>835</v>
      </c>
      <c r="C5480" t="str">
        <f>VLOOKUP(B5480, CONTENT!$B$2:$D$1001,2,FALSE)</f>
        <v>video</v>
      </c>
      <c r="D5480" t="str">
        <f>VLOOKUP(B5480,CONTENT!$B$2:$D$1001,3,FALSE)</f>
        <v>science</v>
      </c>
      <c r="E5480" t="str">
        <f>VLOOKUP(G5480,'Reaction type'!$B$1:$E$17,2, FALSE)</f>
        <v>positive</v>
      </c>
      <c r="F5480">
        <f>VLOOKUP(G5480, 'Reaction type'!$B$2:$E$17, 3,FALSE)</f>
        <v>70</v>
      </c>
      <c r="G5480" s="8" t="s">
        <v>1044</v>
      </c>
      <c r="H5480" s="9">
        <v>44063.231249999997</v>
      </c>
    </row>
    <row r="5481" spans="1:8" x14ac:dyDescent="0.2">
      <c r="A5481" s="10">
        <v>20368</v>
      </c>
      <c r="B5481" s="11" t="s">
        <v>835</v>
      </c>
      <c r="C5481" t="str">
        <f>VLOOKUP(B5481, CONTENT!$B$2:$D$1001,2,FALSE)</f>
        <v>video</v>
      </c>
      <c r="D5481" t="str">
        <f>VLOOKUP(B5481,CONTENT!$B$2:$D$1001,3,FALSE)</f>
        <v>science</v>
      </c>
      <c r="E5481" t="str">
        <f>VLOOKUP(G5481,'Reaction type'!$B$1:$E$17,2, FALSE)</f>
        <v>positive</v>
      </c>
      <c r="F5481">
        <f>VLOOKUP(G5481, 'Reaction type'!$B$2:$E$17, 3,FALSE)</f>
        <v>70</v>
      </c>
      <c r="G5481" s="11" t="s">
        <v>1053</v>
      </c>
      <c r="H5481" s="12">
        <v>44312.745833333334</v>
      </c>
    </row>
    <row r="5482" spans="1:8" x14ac:dyDescent="0.2">
      <c r="A5482" s="10">
        <v>20388</v>
      </c>
      <c r="B5482" s="11" t="s">
        <v>835</v>
      </c>
      <c r="C5482" t="str">
        <f>VLOOKUP(B5482, CONTENT!$B$2:$D$1001,2,FALSE)</f>
        <v>video</v>
      </c>
      <c r="D5482" t="str">
        <f>VLOOKUP(B5482,CONTENT!$B$2:$D$1001,3,FALSE)</f>
        <v>science</v>
      </c>
      <c r="E5482" t="str">
        <f>VLOOKUP(G5482,'Reaction type'!$B$1:$E$17,2, FALSE)</f>
        <v>positive</v>
      </c>
      <c r="F5482">
        <f>VLOOKUP(G5482, 'Reaction type'!$B$2:$E$17, 3,FALSE)</f>
        <v>70</v>
      </c>
      <c r="G5482" s="11" t="s">
        <v>1044</v>
      </c>
      <c r="H5482" s="12">
        <v>44364.896527777775</v>
      </c>
    </row>
    <row r="5483" spans="1:8" x14ac:dyDescent="0.2">
      <c r="A5483" s="10">
        <v>20404</v>
      </c>
      <c r="B5483" s="11" t="s">
        <v>837</v>
      </c>
      <c r="C5483" t="str">
        <f>VLOOKUP(B5483, CONTENT!$B$2:$D$1001,2,FALSE)</f>
        <v>GIF</v>
      </c>
      <c r="D5483" t="str">
        <f>VLOOKUP(B5483,CONTENT!$B$2:$D$1001,3,FALSE)</f>
        <v>cooking</v>
      </c>
      <c r="E5483" t="str">
        <f>VLOOKUP(G5483,'Reaction type'!$B$1:$E$17,2, FALSE)</f>
        <v>positive</v>
      </c>
      <c r="F5483">
        <f>VLOOKUP(G5483, 'Reaction type'!$B$2:$E$17, 3,FALSE)</f>
        <v>70</v>
      </c>
      <c r="G5483" s="11" t="s">
        <v>1053</v>
      </c>
      <c r="H5483" s="12">
        <v>44120.701388888891</v>
      </c>
    </row>
    <row r="5484" spans="1:8" x14ac:dyDescent="0.2">
      <c r="A5484" s="10">
        <v>20410</v>
      </c>
      <c r="B5484" s="11" t="s">
        <v>837</v>
      </c>
      <c r="C5484" t="str">
        <f>VLOOKUP(B5484, CONTENT!$B$2:$D$1001,2,FALSE)</f>
        <v>GIF</v>
      </c>
      <c r="D5484" t="str">
        <f>VLOOKUP(B5484,CONTENT!$B$2:$D$1001,3,FALSE)</f>
        <v>cooking</v>
      </c>
      <c r="E5484" t="str">
        <f>VLOOKUP(G5484,'Reaction type'!$B$1:$E$17,2, FALSE)</f>
        <v>positive</v>
      </c>
      <c r="F5484">
        <f>VLOOKUP(G5484, 'Reaction type'!$B$2:$E$17, 3,FALSE)</f>
        <v>70</v>
      </c>
      <c r="G5484" s="11" t="s">
        <v>1053</v>
      </c>
      <c r="H5484" s="12">
        <v>44192.838888888888</v>
      </c>
    </row>
    <row r="5485" spans="1:8" x14ac:dyDescent="0.2">
      <c r="A5485" s="7">
        <v>20411</v>
      </c>
      <c r="B5485" s="8" t="s">
        <v>837</v>
      </c>
      <c r="C5485" t="str">
        <f>VLOOKUP(B5485, CONTENT!$B$2:$D$1001,2,FALSE)</f>
        <v>GIF</v>
      </c>
      <c r="D5485" t="str">
        <f>VLOOKUP(B5485,CONTENT!$B$2:$D$1001,3,FALSE)</f>
        <v>cooking</v>
      </c>
      <c r="E5485" t="str">
        <f>VLOOKUP(G5485,'Reaction type'!$B$1:$E$17,2, FALSE)</f>
        <v>positive</v>
      </c>
      <c r="F5485">
        <f>VLOOKUP(G5485, 'Reaction type'!$B$2:$E$17, 3,FALSE)</f>
        <v>70</v>
      </c>
      <c r="G5485" s="8" t="s">
        <v>1044</v>
      </c>
      <c r="H5485" s="9">
        <v>44160.418749999997</v>
      </c>
    </row>
    <row r="5486" spans="1:8" x14ac:dyDescent="0.2">
      <c r="A5486" s="10">
        <v>20416</v>
      </c>
      <c r="B5486" s="11" t="s">
        <v>837</v>
      </c>
      <c r="C5486" t="str">
        <f>VLOOKUP(B5486, CONTENT!$B$2:$D$1001,2,FALSE)</f>
        <v>GIF</v>
      </c>
      <c r="D5486" t="str">
        <f>VLOOKUP(B5486,CONTENT!$B$2:$D$1001,3,FALSE)</f>
        <v>cooking</v>
      </c>
      <c r="E5486" t="str">
        <f>VLOOKUP(G5486,'Reaction type'!$B$1:$E$17,2, FALSE)</f>
        <v>positive</v>
      </c>
      <c r="F5486">
        <f>VLOOKUP(G5486, 'Reaction type'!$B$2:$E$17, 3,FALSE)</f>
        <v>70</v>
      </c>
      <c r="G5486" s="11" t="s">
        <v>1044</v>
      </c>
      <c r="H5486" s="12">
        <v>44063.132638888892</v>
      </c>
    </row>
    <row r="5487" spans="1:8" x14ac:dyDescent="0.2">
      <c r="A5487" s="7">
        <v>20427</v>
      </c>
      <c r="B5487" s="8" t="s">
        <v>837</v>
      </c>
      <c r="C5487" t="str">
        <f>VLOOKUP(B5487, CONTENT!$B$2:$D$1001,2,FALSE)</f>
        <v>GIF</v>
      </c>
      <c r="D5487" t="str">
        <f>VLOOKUP(B5487,CONTENT!$B$2:$D$1001,3,FALSE)</f>
        <v>cooking</v>
      </c>
      <c r="E5487" t="str">
        <f>VLOOKUP(G5487,'Reaction type'!$B$1:$E$17,2, FALSE)</f>
        <v>positive</v>
      </c>
      <c r="F5487">
        <f>VLOOKUP(G5487, 'Reaction type'!$B$2:$E$17, 3,FALSE)</f>
        <v>70</v>
      </c>
      <c r="G5487" s="8" t="s">
        <v>1044</v>
      </c>
      <c r="H5487" s="9">
        <v>44123.122916666667</v>
      </c>
    </row>
    <row r="5488" spans="1:8" x14ac:dyDescent="0.2">
      <c r="A5488" s="7">
        <v>20436</v>
      </c>
      <c r="B5488" s="8" t="s">
        <v>838</v>
      </c>
      <c r="C5488" t="str">
        <f>VLOOKUP(B5488, CONTENT!$B$2:$D$1001,2,FALSE)</f>
        <v>photo</v>
      </c>
      <c r="D5488" t="str">
        <f>VLOOKUP(B5488,CONTENT!$B$2:$D$1001,3,FALSE)</f>
        <v>Science</v>
      </c>
      <c r="E5488" t="str">
        <f>VLOOKUP(G5488,'Reaction type'!$B$1:$E$17,2, FALSE)</f>
        <v>positive</v>
      </c>
      <c r="F5488">
        <f>VLOOKUP(G5488, 'Reaction type'!$B$2:$E$17, 3,FALSE)</f>
        <v>70</v>
      </c>
      <c r="G5488" s="8" t="s">
        <v>1053</v>
      </c>
      <c r="H5488" s="9">
        <v>44330.915277777778</v>
      </c>
    </row>
    <row r="5489" spans="1:8" x14ac:dyDescent="0.2">
      <c r="A5489" s="10">
        <v>20437</v>
      </c>
      <c r="B5489" s="11" t="s">
        <v>838</v>
      </c>
      <c r="C5489" t="str">
        <f>VLOOKUP(B5489, CONTENT!$B$2:$D$1001,2,FALSE)</f>
        <v>photo</v>
      </c>
      <c r="D5489" t="str">
        <f>VLOOKUP(B5489,CONTENT!$B$2:$D$1001,3,FALSE)</f>
        <v>Science</v>
      </c>
      <c r="E5489" t="str">
        <f>VLOOKUP(G5489,'Reaction type'!$B$1:$E$17,2, FALSE)</f>
        <v>positive</v>
      </c>
      <c r="F5489">
        <f>VLOOKUP(G5489, 'Reaction type'!$B$2:$E$17, 3,FALSE)</f>
        <v>70</v>
      </c>
      <c r="G5489" s="11" t="s">
        <v>1053</v>
      </c>
      <c r="H5489" s="12">
        <v>44087.158333333333</v>
      </c>
    </row>
    <row r="5490" spans="1:8" x14ac:dyDescent="0.2">
      <c r="A5490" s="7">
        <v>20450</v>
      </c>
      <c r="B5490" s="8" t="s">
        <v>838</v>
      </c>
      <c r="C5490" t="str">
        <f>VLOOKUP(B5490, CONTENT!$B$2:$D$1001,2,FALSE)</f>
        <v>photo</v>
      </c>
      <c r="D5490" t="str">
        <f>VLOOKUP(B5490,CONTENT!$B$2:$D$1001,3,FALSE)</f>
        <v>Science</v>
      </c>
      <c r="E5490" t="str">
        <f>VLOOKUP(G5490,'Reaction type'!$B$1:$E$17,2, FALSE)</f>
        <v>positive</v>
      </c>
      <c r="F5490">
        <f>VLOOKUP(G5490, 'Reaction type'!$B$2:$E$17, 3,FALSE)</f>
        <v>70</v>
      </c>
      <c r="G5490" s="8" t="s">
        <v>1044</v>
      </c>
      <c r="H5490" s="9">
        <v>44165.602777777778</v>
      </c>
    </row>
    <row r="5491" spans="1:8" x14ac:dyDescent="0.2">
      <c r="A5491" s="7">
        <v>20472</v>
      </c>
      <c r="B5491" s="8" t="s">
        <v>840</v>
      </c>
      <c r="C5491" t="str">
        <f>VLOOKUP(B5491, CONTENT!$B$2:$D$1001,2,FALSE)</f>
        <v>photo</v>
      </c>
      <c r="D5491" t="str">
        <f>VLOOKUP(B5491,CONTENT!$B$2:$D$1001,3,FALSE)</f>
        <v>travel</v>
      </c>
      <c r="E5491" t="str">
        <f>VLOOKUP(G5491,'Reaction type'!$B$1:$E$17,2, FALSE)</f>
        <v>positive</v>
      </c>
      <c r="F5491">
        <f>VLOOKUP(G5491, 'Reaction type'!$B$2:$E$17, 3,FALSE)</f>
        <v>70</v>
      </c>
      <c r="G5491" s="8" t="s">
        <v>1044</v>
      </c>
      <c r="H5491" s="9">
        <v>44154.088194444441</v>
      </c>
    </row>
    <row r="5492" spans="1:8" x14ac:dyDescent="0.2">
      <c r="A5492" s="7">
        <v>20480</v>
      </c>
      <c r="B5492" s="8" t="s">
        <v>840</v>
      </c>
      <c r="C5492" t="str">
        <f>VLOOKUP(B5492, CONTENT!$B$2:$D$1001,2,FALSE)</f>
        <v>photo</v>
      </c>
      <c r="D5492" t="str">
        <f>VLOOKUP(B5492,CONTENT!$B$2:$D$1001,3,FALSE)</f>
        <v>travel</v>
      </c>
      <c r="E5492" t="str">
        <f>VLOOKUP(G5492,'Reaction type'!$B$1:$E$17,2, FALSE)</f>
        <v>positive</v>
      </c>
      <c r="F5492">
        <f>VLOOKUP(G5492, 'Reaction type'!$B$2:$E$17, 3,FALSE)</f>
        <v>70</v>
      </c>
      <c r="G5492" s="8" t="s">
        <v>1053</v>
      </c>
      <c r="H5492" s="9">
        <v>44210.029861111114</v>
      </c>
    </row>
    <row r="5493" spans="1:8" x14ac:dyDescent="0.2">
      <c r="A5493" s="10">
        <v>20490</v>
      </c>
      <c r="B5493" s="11" t="s">
        <v>841</v>
      </c>
      <c r="C5493" t="str">
        <f>VLOOKUP(B5493, CONTENT!$B$2:$D$1001,2,FALSE)</f>
        <v>video</v>
      </c>
      <c r="D5493" t="str">
        <f>VLOOKUP(B5493,CONTENT!$B$2:$D$1001,3,FALSE)</f>
        <v>fitness</v>
      </c>
      <c r="E5493" t="str">
        <f>VLOOKUP(G5493,'Reaction type'!$B$1:$E$17,2, FALSE)</f>
        <v>positive</v>
      </c>
      <c r="F5493">
        <f>VLOOKUP(G5493, 'Reaction type'!$B$2:$E$17, 3,FALSE)</f>
        <v>70</v>
      </c>
      <c r="G5493" s="11" t="s">
        <v>1053</v>
      </c>
      <c r="H5493" s="12">
        <v>44049.793749999997</v>
      </c>
    </row>
    <row r="5494" spans="1:8" x14ac:dyDescent="0.2">
      <c r="A5494" s="10">
        <v>20492</v>
      </c>
      <c r="B5494" s="11" t="s">
        <v>841</v>
      </c>
      <c r="C5494" t="str">
        <f>VLOOKUP(B5494, CONTENT!$B$2:$D$1001,2,FALSE)</f>
        <v>video</v>
      </c>
      <c r="D5494" t="str">
        <f>VLOOKUP(B5494,CONTENT!$B$2:$D$1001,3,FALSE)</f>
        <v>fitness</v>
      </c>
      <c r="E5494" t="str">
        <f>VLOOKUP(G5494,'Reaction type'!$B$1:$E$17,2, FALSE)</f>
        <v>positive</v>
      </c>
      <c r="F5494">
        <f>VLOOKUP(G5494, 'Reaction type'!$B$2:$E$17, 3,FALSE)</f>
        <v>70</v>
      </c>
      <c r="G5494" s="11" t="s">
        <v>1044</v>
      </c>
      <c r="H5494" s="12">
        <v>44030.559027777781</v>
      </c>
    </row>
    <row r="5495" spans="1:8" x14ac:dyDescent="0.2">
      <c r="A5495" s="7">
        <v>20495</v>
      </c>
      <c r="B5495" s="8" t="s">
        <v>841</v>
      </c>
      <c r="C5495" t="str">
        <f>VLOOKUP(B5495, CONTENT!$B$2:$D$1001,2,FALSE)</f>
        <v>video</v>
      </c>
      <c r="D5495" t="str">
        <f>VLOOKUP(B5495,CONTENT!$B$2:$D$1001,3,FALSE)</f>
        <v>fitness</v>
      </c>
      <c r="E5495" t="str">
        <f>VLOOKUP(G5495,'Reaction type'!$B$1:$E$17,2, FALSE)</f>
        <v>positive</v>
      </c>
      <c r="F5495">
        <f>VLOOKUP(G5495, 'Reaction type'!$B$2:$E$17, 3,FALSE)</f>
        <v>70</v>
      </c>
      <c r="G5495" s="8" t="s">
        <v>1053</v>
      </c>
      <c r="H5495" s="9">
        <v>44024.477777777778</v>
      </c>
    </row>
    <row r="5496" spans="1:8" x14ac:dyDescent="0.2">
      <c r="A5496" s="7">
        <v>20515</v>
      </c>
      <c r="B5496" s="8" t="s">
        <v>841</v>
      </c>
      <c r="C5496" t="str">
        <f>VLOOKUP(B5496, CONTENT!$B$2:$D$1001,2,FALSE)</f>
        <v>video</v>
      </c>
      <c r="D5496" t="str">
        <f>VLOOKUP(B5496,CONTENT!$B$2:$D$1001,3,FALSE)</f>
        <v>fitness</v>
      </c>
      <c r="E5496" t="str">
        <f>VLOOKUP(G5496,'Reaction type'!$B$1:$E$17,2, FALSE)</f>
        <v>positive</v>
      </c>
      <c r="F5496">
        <f>VLOOKUP(G5496, 'Reaction type'!$B$2:$E$17, 3,FALSE)</f>
        <v>70</v>
      </c>
      <c r="G5496" s="8" t="s">
        <v>1044</v>
      </c>
      <c r="H5496" s="9">
        <v>44331.627083333333</v>
      </c>
    </row>
    <row r="5497" spans="1:8" x14ac:dyDescent="0.2">
      <c r="A5497" s="10">
        <v>20516</v>
      </c>
      <c r="B5497" s="11" t="s">
        <v>841</v>
      </c>
      <c r="C5497" t="str">
        <f>VLOOKUP(B5497, CONTENT!$B$2:$D$1001,2,FALSE)</f>
        <v>video</v>
      </c>
      <c r="D5497" t="str">
        <f>VLOOKUP(B5497,CONTENT!$B$2:$D$1001,3,FALSE)</f>
        <v>fitness</v>
      </c>
      <c r="E5497" t="str">
        <f>VLOOKUP(G5497,'Reaction type'!$B$1:$E$17,2, FALSE)</f>
        <v>positive</v>
      </c>
      <c r="F5497">
        <f>VLOOKUP(G5497, 'Reaction type'!$B$2:$E$17, 3,FALSE)</f>
        <v>70</v>
      </c>
      <c r="G5497" s="11" t="s">
        <v>1053</v>
      </c>
      <c r="H5497" s="12">
        <v>44075.322222222225</v>
      </c>
    </row>
    <row r="5498" spans="1:8" x14ac:dyDescent="0.2">
      <c r="A5498" s="7">
        <v>20534</v>
      </c>
      <c r="B5498" s="8" t="s">
        <v>842</v>
      </c>
      <c r="C5498" t="str">
        <f>VLOOKUP(B5498, CONTENT!$B$2:$D$1001,2,FALSE)</f>
        <v>GIF</v>
      </c>
      <c r="D5498" t="str">
        <f>VLOOKUP(B5498,CONTENT!$B$2:$D$1001,3,FALSE)</f>
        <v>animals</v>
      </c>
      <c r="E5498" t="str">
        <f>VLOOKUP(G5498,'Reaction type'!$B$1:$E$17,2, FALSE)</f>
        <v>positive</v>
      </c>
      <c r="F5498">
        <f>VLOOKUP(G5498, 'Reaction type'!$B$2:$E$17, 3,FALSE)</f>
        <v>70</v>
      </c>
      <c r="G5498" s="8" t="s">
        <v>1053</v>
      </c>
      <c r="H5498" s="9">
        <v>44154.628472222219</v>
      </c>
    </row>
    <row r="5499" spans="1:8" x14ac:dyDescent="0.2">
      <c r="A5499" s="10">
        <v>20535</v>
      </c>
      <c r="B5499" s="11" t="s">
        <v>842</v>
      </c>
      <c r="C5499" t="str">
        <f>VLOOKUP(B5499, CONTENT!$B$2:$D$1001,2,FALSE)</f>
        <v>GIF</v>
      </c>
      <c r="D5499" t="str">
        <f>VLOOKUP(B5499,CONTENT!$B$2:$D$1001,3,FALSE)</f>
        <v>animals</v>
      </c>
      <c r="E5499" t="str">
        <f>VLOOKUP(G5499,'Reaction type'!$B$1:$E$17,2, FALSE)</f>
        <v>positive</v>
      </c>
      <c r="F5499">
        <f>VLOOKUP(G5499, 'Reaction type'!$B$2:$E$17, 3,FALSE)</f>
        <v>70</v>
      </c>
      <c r="G5499" s="11" t="s">
        <v>1044</v>
      </c>
      <c r="H5499" s="12">
        <v>44301.133333333331</v>
      </c>
    </row>
    <row r="5500" spans="1:8" x14ac:dyDescent="0.2">
      <c r="A5500" s="7">
        <v>20546</v>
      </c>
      <c r="B5500" s="8" t="s">
        <v>842</v>
      </c>
      <c r="C5500" t="str">
        <f>VLOOKUP(B5500, CONTENT!$B$2:$D$1001,2,FALSE)</f>
        <v>GIF</v>
      </c>
      <c r="D5500" t="str">
        <f>VLOOKUP(B5500,CONTENT!$B$2:$D$1001,3,FALSE)</f>
        <v>animals</v>
      </c>
      <c r="E5500" t="str">
        <f>VLOOKUP(G5500,'Reaction type'!$B$1:$E$17,2, FALSE)</f>
        <v>positive</v>
      </c>
      <c r="F5500">
        <f>VLOOKUP(G5500, 'Reaction type'!$B$2:$E$17, 3,FALSE)</f>
        <v>70</v>
      </c>
      <c r="G5500" s="8" t="s">
        <v>1053</v>
      </c>
      <c r="H5500" s="9">
        <v>44285.40347222222</v>
      </c>
    </row>
    <row r="5501" spans="1:8" x14ac:dyDescent="0.2">
      <c r="A5501" s="7">
        <v>20550</v>
      </c>
      <c r="B5501" s="8" t="s">
        <v>842</v>
      </c>
      <c r="C5501" t="str">
        <f>VLOOKUP(B5501, CONTENT!$B$2:$D$1001,2,FALSE)</f>
        <v>GIF</v>
      </c>
      <c r="D5501" t="str">
        <f>VLOOKUP(B5501,CONTENT!$B$2:$D$1001,3,FALSE)</f>
        <v>animals</v>
      </c>
      <c r="E5501" t="str">
        <f>VLOOKUP(G5501,'Reaction type'!$B$1:$E$17,2, FALSE)</f>
        <v>positive</v>
      </c>
      <c r="F5501">
        <f>VLOOKUP(G5501, 'Reaction type'!$B$2:$E$17, 3,FALSE)</f>
        <v>70</v>
      </c>
      <c r="G5501" s="8" t="s">
        <v>1053</v>
      </c>
      <c r="H5501" s="9">
        <v>44203.336805555555</v>
      </c>
    </row>
    <row r="5502" spans="1:8" x14ac:dyDescent="0.2">
      <c r="A5502" s="10">
        <v>20555</v>
      </c>
      <c r="B5502" s="11" t="s">
        <v>842</v>
      </c>
      <c r="C5502" t="str">
        <f>VLOOKUP(B5502, CONTENT!$B$2:$D$1001,2,FALSE)</f>
        <v>GIF</v>
      </c>
      <c r="D5502" t="str">
        <f>VLOOKUP(B5502,CONTENT!$B$2:$D$1001,3,FALSE)</f>
        <v>animals</v>
      </c>
      <c r="E5502" t="str">
        <f>VLOOKUP(G5502,'Reaction type'!$B$1:$E$17,2, FALSE)</f>
        <v>positive</v>
      </c>
      <c r="F5502">
        <f>VLOOKUP(G5502, 'Reaction type'!$B$2:$E$17, 3,FALSE)</f>
        <v>70</v>
      </c>
      <c r="G5502" s="11" t="s">
        <v>1053</v>
      </c>
      <c r="H5502" s="12">
        <v>44154.577777777777</v>
      </c>
    </row>
    <row r="5503" spans="1:8" x14ac:dyDescent="0.2">
      <c r="A5503" s="7">
        <v>20556</v>
      </c>
      <c r="B5503" s="8" t="s">
        <v>842</v>
      </c>
      <c r="C5503" t="str">
        <f>VLOOKUP(B5503, CONTENT!$B$2:$D$1001,2,FALSE)</f>
        <v>GIF</v>
      </c>
      <c r="D5503" t="str">
        <f>VLOOKUP(B5503,CONTENT!$B$2:$D$1001,3,FALSE)</f>
        <v>animals</v>
      </c>
      <c r="E5503" t="str">
        <f>VLOOKUP(G5503,'Reaction type'!$B$1:$E$17,2, FALSE)</f>
        <v>positive</v>
      </c>
      <c r="F5503">
        <f>VLOOKUP(G5503, 'Reaction type'!$B$2:$E$17, 3,FALSE)</f>
        <v>70</v>
      </c>
      <c r="G5503" s="8" t="s">
        <v>1044</v>
      </c>
      <c r="H5503" s="9">
        <v>44008.418749999997</v>
      </c>
    </row>
    <row r="5504" spans="1:8" x14ac:dyDescent="0.2">
      <c r="A5504" s="10">
        <v>20564</v>
      </c>
      <c r="B5504" s="11" t="s">
        <v>843</v>
      </c>
      <c r="C5504" t="str">
        <f>VLOOKUP(B5504, CONTENT!$B$2:$D$1001,2,FALSE)</f>
        <v>video</v>
      </c>
      <c r="D5504" t="str">
        <f>VLOOKUP(B5504,CONTENT!$B$2:$D$1001,3,FALSE)</f>
        <v>culture</v>
      </c>
      <c r="E5504" t="str">
        <f>VLOOKUP(G5504,'Reaction type'!$B$1:$E$17,2, FALSE)</f>
        <v>positive</v>
      </c>
      <c r="F5504">
        <f>VLOOKUP(G5504, 'Reaction type'!$B$2:$E$17, 3,FALSE)</f>
        <v>70</v>
      </c>
      <c r="G5504" s="11" t="s">
        <v>1044</v>
      </c>
      <c r="H5504" s="12">
        <v>44296.754166666666</v>
      </c>
    </row>
    <row r="5505" spans="1:8" x14ac:dyDescent="0.2">
      <c r="A5505" s="7">
        <v>20565</v>
      </c>
      <c r="B5505" s="8" t="s">
        <v>843</v>
      </c>
      <c r="C5505" t="str">
        <f>VLOOKUP(B5505, CONTENT!$B$2:$D$1001,2,FALSE)</f>
        <v>video</v>
      </c>
      <c r="D5505" t="str">
        <f>VLOOKUP(B5505,CONTENT!$B$2:$D$1001,3,FALSE)</f>
        <v>culture</v>
      </c>
      <c r="E5505" t="str">
        <f>VLOOKUP(G5505,'Reaction type'!$B$1:$E$17,2, FALSE)</f>
        <v>positive</v>
      </c>
      <c r="F5505">
        <f>VLOOKUP(G5505, 'Reaction type'!$B$2:$E$17, 3,FALSE)</f>
        <v>70</v>
      </c>
      <c r="G5505" s="8" t="s">
        <v>1053</v>
      </c>
      <c r="H5505" s="9">
        <v>44055.059027777781</v>
      </c>
    </row>
    <row r="5506" spans="1:8" x14ac:dyDescent="0.2">
      <c r="A5506" s="7">
        <v>20571</v>
      </c>
      <c r="B5506" s="8" t="s">
        <v>843</v>
      </c>
      <c r="C5506" t="str">
        <f>VLOOKUP(B5506, CONTENT!$B$2:$D$1001,2,FALSE)</f>
        <v>video</v>
      </c>
      <c r="D5506" t="str">
        <f>VLOOKUP(B5506,CONTENT!$B$2:$D$1001,3,FALSE)</f>
        <v>culture</v>
      </c>
      <c r="E5506" t="str">
        <f>VLOOKUP(G5506,'Reaction type'!$B$1:$E$17,2, FALSE)</f>
        <v>positive</v>
      </c>
      <c r="F5506">
        <f>VLOOKUP(G5506, 'Reaction type'!$B$2:$E$17, 3,FALSE)</f>
        <v>70</v>
      </c>
      <c r="G5506" s="8" t="s">
        <v>1044</v>
      </c>
      <c r="H5506" s="9">
        <v>44002.246527777781</v>
      </c>
    </row>
    <row r="5507" spans="1:8" x14ac:dyDescent="0.2">
      <c r="A5507" s="10">
        <v>20576</v>
      </c>
      <c r="B5507" s="11" t="s">
        <v>843</v>
      </c>
      <c r="C5507" t="str">
        <f>VLOOKUP(B5507, CONTENT!$B$2:$D$1001,2,FALSE)</f>
        <v>video</v>
      </c>
      <c r="D5507" t="str">
        <f>VLOOKUP(B5507,CONTENT!$B$2:$D$1001,3,FALSE)</f>
        <v>culture</v>
      </c>
      <c r="E5507" t="str">
        <f>VLOOKUP(G5507,'Reaction type'!$B$1:$E$17,2, FALSE)</f>
        <v>positive</v>
      </c>
      <c r="F5507">
        <f>VLOOKUP(G5507, 'Reaction type'!$B$2:$E$17, 3,FALSE)</f>
        <v>70</v>
      </c>
      <c r="G5507" s="11" t="s">
        <v>1053</v>
      </c>
      <c r="H5507" s="12">
        <v>44269.629861111112</v>
      </c>
    </row>
    <row r="5508" spans="1:8" x14ac:dyDescent="0.2">
      <c r="A5508" s="7">
        <v>20577</v>
      </c>
      <c r="B5508" s="8" t="s">
        <v>843</v>
      </c>
      <c r="C5508" t="str">
        <f>VLOOKUP(B5508, CONTENT!$B$2:$D$1001,2,FALSE)</f>
        <v>video</v>
      </c>
      <c r="D5508" t="str">
        <f>VLOOKUP(B5508,CONTENT!$B$2:$D$1001,3,FALSE)</f>
        <v>culture</v>
      </c>
      <c r="E5508" t="str">
        <f>VLOOKUP(G5508,'Reaction type'!$B$1:$E$17,2, FALSE)</f>
        <v>positive</v>
      </c>
      <c r="F5508">
        <f>VLOOKUP(G5508, 'Reaction type'!$B$2:$E$17, 3,FALSE)</f>
        <v>70</v>
      </c>
      <c r="G5508" s="8" t="s">
        <v>1053</v>
      </c>
      <c r="H5508" s="9">
        <v>44068.649305555555</v>
      </c>
    </row>
    <row r="5509" spans="1:8" x14ac:dyDescent="0.2">
      <c r="A5509" s="10">
        <v>20580</v>
      </c>
      <c r="B5509" s="11" t="s">
        <v>843</v>
      </c>
      <c r="C5509" t="str">
        <f>VLOOKUP(B5509, CONTENT!$B$2:$D$1001,2,FALSE)</f>
        <v>video</v>
      </c>
      <c r="D5509" t="str">
        <f>VLOOKUP(B5509,CONTENT!$B$2:$D$1001,3,FALSE)</f>
        <v>culture</v>
      </c>
      <c r="E5509" t="str">
        <f>VLOOKUP(G5509,'Reaction type'!$B$1:$E$17,2, FALSE)</f>
        <v>positive</v>
      </c>
      <c r="F5509">
        <f>VLOOKUP(G5509, 'Reaction type'!$B$2:$E$17, 3,FALSE)</f>
        <v>70</v>
      </c>
      <c r="G5509" s="11" t="s">
        <v>1044</v>
      </c>
      <c r="H5509" s="12">
        <v>44103.163888888892</v>
      </c>
    </row>
    <row r="5510" spans="1:8" x14ac:dyDescent="0.2">
      <c r="A5510" s="10">
        <v>20586</v>
      </c>
      <c r="B5510" s="11" t="s">
        <v>843</v>
      </c>
      <c r="C5510" t="str">
        <f>VLOOKUP(B5510, CONTENT!$B$2:$D$1001,2,FALSE)</f>
        <v>video</v>
      </c>
      <c r="D5510" t="str">
        <f>VLOOKUP(B5510,CONTENT!$B$2:$D$1001,3,FALSE)</f>
        <v>culture</v>
      </c>
      <c r="E5510" t="str">
        <f>VLOOKUP(G5510,'Reaction type'!$B$1:$E$17,2, FALSE)</f>
        <v>positive</v>
      </c>
      <c r="F5510">
        <f>VLOOKUP(G5510, 'Reaction type'!$B$2:$E$17, 3,FALSE)</f>
        <v>70</v>
      </c>
      <c r="G5510" s="11" t="s">
        <v>1053</v>
      </c>
      <c r="H5510" s="12">
        <v>44210.770138888889</v>
      </c>
    </row>
    <row r="5511" spans="1:8" x14ac:dyDescent="0.2">
      <c r="A5511" s="7">
        <v>20589</v>
      </c>
      <c r="B5511" s="8" t="s">
        <v>843</v>
      </c>
      <c r="C5511" t="str">
        <f>VLOOKUP(B5511, CONTENT!$B$2:$D$1001,2,FALSE)</f>
        <v>video</v>
      </c>
      <c r="D5511" t="str">
        <f>VLOOKUP(B5511,CONTENT!$B$2:$D$1001,3,FALSE)</f>
        <v>culture</v>
      </c>
      <c r="E5511" t="str">
        <f>VLOOKUP(G5511,'Reaction type'!$B$1:$E$17,2, FALSE)</f>
        <v>positive</v>
      </c>
      <c r="F5511">
        <f>VLOOKUP(G5511, 'Reaction type'!$B$2:$E$17, 3,FALSE)</f>
        <v>70</v>
      </c>
      <c r="G5511" s="8" t="s">
        <v>1044</v>
      </c>
      <c r="H5511" s="9">
        <v>44019.598611111112</v>
      </c>
    </row>
    <row r="5512" spans="1:8" x14ac:dyDescent="0.2">
      <c r="A5512" s="10">
        <v>20596</v>
      </c>
      <c r="B5512" s="11" t="s">
        <v>843</v>
      </c>
      <c r="C5512" t="str">
        <f>VLOOKUP(B5512, CONTENT!$B$2:$D$1001,2,FALSE)</f>
        <v>video</v>
      </c>
      <c r="D5512" t="str">
        <f>VLOOKUP(B5512,CONTENT!$B$2:$D$1001,3,FALSE)</f>
        <v>culture</v>
      </c>
      <c r="E5512" t="str">
        <f>VLOOKUP(G5512,'Reaction type'!$B$1:$E$17,2, FALSE)</f>
        <v>positive</v>
      </c>
      <c r="F5512">
        <f>VLOOKUP(G5512, 'Reaction type'!$B$2:$E$17, 3,FALSE)</f>
        <v>70</v>
      </c>
      <c r="G5512" s="11" t="s">
        <v>1044</v>
      </c>
      <c r="H5512" s="12">
        <v>44253.565972222219</v>
      </c>
    </row>
    <row r="5513" spans="1:8" x14ac:dyDescent="0.2">
      <c r="A5513" s="10">
        <v>20602</v>
      </c>
      <c r="B5513" s="11" t="s">
        <v>843</v>
      </c>
      <c r="C5513" t="str">
        <f>VLOOKUP(B5513, CONTENT!$B$2:$D$1001,2,FALSE)</f>
        <v>video</v>
      </c>
      <c r="D5513" t="str">
        <f>VLOOKUP(B5513,CONTENT!$B$2:$D$1001,3,FALSE)</f>
        <v>culture</v>
      </c>
      <c r="E5513" t="str">
        <f>VLOOKUP(G5513,'Reaction type'!$B$1:$E$17,2, FALSE)</f>
        <v>positive</v>
      </c>
      <c r="F5513">
        <f>VLOOKUP(G5513, 'Reaction type'!$B$2:$E$17, 3,FALSE)</f>
        <v>70</v>
      </c>
      <c r="G5513" s="11" t="s">
        <v>1053</v>
      </c>
      <c r="H5513" s="12">
        <v>44324.732638888891</v>
      </c>
    </row>
    <row r="5514" spans="1:8" x14ac:dyDescent="0.2">
      <c r="A5514" s="7">
        <v>20603</v>
      </c>
      <c r="B5514" s="8" t="s">
        <v>843</v>
      </c>
      <c r="C5514" t="str">
        <f>VLOOKUP(B5514, CONTENT!$B$2:$D$1001,2,FALSE)</f>
        <v>video</v>
      </c>
      <c r="D5514" t="str">
        <f>VLOOKUP(B5514,CONTENT!$B$2:$D$1001,3,FALSE)</f>
        <v>culture</v>
      </c>
      <c r="E5514" t="str">
        <f>VLOOKUP(G5514,'Reaction type'!$B$1:$E$17,2, FALSE)</f>
        <v>positive</v>
      </c>
      <c r="F5514">
        <f>VLOOKUP(G5514, 'Reaction type'!$B$2:$E$17, 3,FALSE)</f>
        <v>70</v>
      </c>
      <c r="G5514" s="8" t="s">
        <v>1053</v>
      </c>
      <c r="H5514" s="9">
        <v>44350.070138888892</v>
      </c>
    </row>
    <row r="5515" spans="1:8" x14ac:dyDescent="0.2">
      <c r="A5515" s="10">
        <v>20611</v>
      </c>
      <c r="B5515" s="11" t="s">
        <v>844</v>
      </c>
      <c r="C5515" t="str">
        <f>VLOOKUP(B5515, CONTENT!$B$2:$D$1001,2,FALSE)</f>
        <v>audio</v>
      </c>
      <c r="D5515" t="str">
        <f>VLOOKUP(B5515,CONTENT!$B$2:$D$1001,3,FALSE)</f>
        <v>food</v>
      </c>
      <c r="E5515" t="str">
        <f>VLOOKUP(G5515,'Reaction type'!$B$1:$E$17,2, FALSE)</f>
        <v>positive</v>
      </c>
      <c r="F5515">
        <f>VLOOKUP(G5515, 'Reaction type'!$B$2:$E$17, 3,FALSE)</f>
        <v>70</v>
      </c>
      <c r="G5515" s="11" t="s">
        <v>1053</v>
      </c>
      <c r="H5515" s="12">
        <v>44226.704861111109</v>
      </c>
    </row>
    <row r="5516" spans="1:8" x14ac:dyDescent="0.2">
      <c r="A5516" s="10">
        <v>20619</v>
      </c>
      <c r="B5516" s="11" t="s">
        <v>844</v>
      </c>
      <c r="C5516" t="str">
        <f>VLOOKUP(B5516, CONTENT!$B$2:$D$1001,2,FALSE)</f>
        <v>audio</v>
      </c>
      <c r="D5516" t="str">
        <f>VLOOKUP(B5516,CONTENT!$B$2:$D$1001,3,FALSE)</f>
        <v>food</v>
      </c>
      <c r="E5516" t="str">
        <f>VLOOKUP(G5516,'Reaction type'!$B$1:$E$17,2, FALSE)</f>
        <v>positive</v>
      </c>
      <c r="F5516">
        <f>VLOOKUP(G5516, 'Reaction type'!$B$2:$E$17, 3,FALSE)</f>
        <v>70</v>
      </c>
      <c r="G5516" s="11" t="s">
        <v>1053</v>
      </c>
      <c r="H5516" s="12">
        <v>44156.259027777778</v>
      </c>
    </row>
    <row r="5517" spans="1:8" x14ac:dyDescent="0.2">
      <c r="A5517" s="10">
        <v>20621</v>
      </c>
      <c r="B5517" s="11" t="s">
        <v>844</v>
      </c>
      <c r="C5517" t="str">
        <f>VLOOKUP(B5517, CONTENT!$B$2:$D$1001,2,FALSE)</f>
        <v>audio</v>
      </c>
      <c r="D5517" t="str">
        <f>VLOOKUP(B5517,CONTENT!$B$2:$D$1001,3,FALSE)</f>
        <v>food</v>
      </c>
      <c r="E5517" t="str">
        <f>VLOOKUP(G5517,'Reaction type'!$B$1:$E$17,2, FALSE)</f>
        <v>positive</v>
      </c>
      <c r="F5517">
        <f>VLOOKUP(G5517, 'Reaction type'!$B$2:$E$17, 3,FALSE)</f>
        <v>70</v>
      </c>
      <c r="G5517" s="11" t="s">
        <v>1044</v>
      </c>
      <c r="H5517" s="12">
        <v>44296.895833333336</v>
      </c>
    </row>
    <row r="5518" spans="1:8" x14ac:dyDescent="0.2">
      <c r="A5518" s="10">
        <v>20627</v>
      </c>
      <c r="B5518" s="11" t="s">
        <v>844</v>
      </c>
      <c r="C5518" t="str">
        <f>VLOOKUP(B5518, CONTENT!$B$2:$D$1001,2,FALSE)</f>
        <v>audio</v>
      </c>
      <c r="D5518" t="str">
        <f>VLOOKUP(B5518,CONTENT!$B$2:$D$1001,3,FALSE)</f>
        <v>food</v>
      </c>
      <c r="E5518" t="str">
        <f>VLOOKUP(G5518,'Reaction type'!$B$1:$E$17,2, FALSE)</f>
        <v>positive</v>
      </c>
      <c r="F5518">
        <f>VLOOKUP(G5518, 'Reaction type'!$B$2:$E$17, 3,FALSE)</f>
        <v>70</v>
      </c>
      <c r="G5518" s="11" t="s">
        <v>1044</v>
      </c>
      <c r="H5518" s="12">
        <v>44016.224305555559</v>
      </c>
    </row>
    <row r="5519" spans="1:8" x14ac:dyDescent="0.2">
      <c r="A5519" s="10">
        <v>20639</v>
      </c>
      <c r="B5519" s="11" t="s">
        <v>844</v>
      </c>
      <c r="C5519" t="str">
        <f>VLOOKUP(B5519, CONTENT!$B$2:$D$1001,2,FALSE)</f>
        <v>audio</v>
      </c>
      <c r="D5519" t="str">
        <f>VLOOKUP(B5519,CONTENT!$B$2:$D$1001,3,FALSE)</f>
        <v>food</v>
      </c>
      <c r="E5519" t="str">
        <f>VLOOKUP(G5519,'Reaction type'!$B$1:$E$17,2, FALSE)</f>
        <v>positive</v>
      </c>
      <c r="F5519">
        <f>VLOOKUP(G5519, 'Reaction type'!$B$2:$E$17, 3,FALSE)</f>
        <v>70</v>
      </c>
      <c r="G5519" s="11" t="s">
        <v>1044</v>
      </c>
      <c r="H5519" s="12">
        <v>44337.306250000001</v>
      </c>
    </row>
    <row r="5520" spans="1:8" x14ac:dyDescent="0.2">
      <c r="A5520" s="10">
        <v>20653</v>
      </c>
      <c r="B5520" s="11" t="s">
        <v>846</v>
      </c>
      <c r="C5520" t="str">
        <f>VLOOKUP(B5520, CONTENT!$B$2:$D$1001,2,FALSE)</f>
        <v>GIF</v>
      </c>
      <c r="D5520" t="str">
        <f>VLOOKUP(B5520,CONTENT!$B$2:$D$1001,3,FALSE)</f>
        <v>animals</v>
      </c>
      <c r="E5520" t="str">
        <f>VLOOKUP(G5520,'Reaction type'!$B$1:$E$17,2, FALSE)</f>
        <v>positive</v>
      </c>
      <c r="F5520">
        <f>VLOOKUP(G5520, 'Reaction type'!$B$2:$E$17, 3,FALSE)</f>
        <v>70</v>
      </c>
      <c r="G5520" s="11" t="s">
        <v>1044</v>
      </c>
      <c r="H5520" s="12">
        <v>44316.850694444445</v>
      </c>
    </row>
    <row r="5521" spans="1:8" x14ac:dyDescent="0.2">
      <c r="A5521" s="10">
        <v>20660</v>
      </c>
      <c r="B5521" s="11" t="s">
        <v>847</v>
      </c>
      <c r="C5521" t="str">
        <f>VLOOKUP(B5521, CONTENT!$B$2:$D$1001,2,FALSE)</f>
        <v>GIF</v>
      </c>
      <c r="D5521" t="str">
        <f>VLOOKUP(B5521,CONTENT!$B$2:$D$1001,3,FALSE)</f>
        <v>cooking</v>
      </c>
      <c r="E5521" t="str">
        <f>VLOOKUP(G5521,'Reaction type'!$B$1:$E$17,2, FALSE)</f>
        <v>positive</v>
      </c>
      <c r="F5521">
        <f>VLOOKUP(G5521, 'Reaction type'!$B$2:$E$17, 3,FALSE)</f>
        <v>70</v>
      </c>
      <c r="G5521" s="11" t="s">
        <v>1044</v>
      </c>
      <c r="H5521" s="12">
        <v>44208.302083333336</v>
      </c>
    </row>
    <row r="5522" spans="1:8" x14ac:dyDescent="0.2">
      <c r="A5522" s="7">
        <v>20661</v>
      </c>
      <c r="B5522" s="8" t="s">
        <v>847</v>
      </c>
      <c r="C5522" t="str">
        <f>VLOOKUP(B5522, CONTENT!$B$2:$D$1001,2,FALSE)</f>
        <v>GIF</v>
      </c>
      <c r="D5522" t="str">
        <f>VLOOKUP(B5522,CONTENT!$B$2:$D$1001,3,FALSE)</f>
        <v>cooking</v>
      </c>
      <c r="E5522" t="str">
        <f>VLOOKUP(G5522,'Reaction type'!$B$1:$E$17,2, FALSE)</f>
        <v>positive</v>
      </c>
      <c r="F5522">
        <f>VLOOKUP(G5522, 'Reaction type'!$B$2:$E$17, 3,FALSE)</f>
        <v>70</v>
      </c>
      <c r="G5522" s="8" t="s">
        <v>1044</v>
      </c>
      <c r="H5522" s="9">
        <v>44350.631944444445</v>
      </c>
    </row>
    <row r="5523" spans="1:8" x14ac:dyDescent="0.2">
      <c r="A5523" s="10">
        <v>20673</v>
      </c>
      <c r="B5523" s="11" t="s">
        <v>848</v>
      </c>
      <c r="C5523" t="str">
        <f>VLOOKUP(B5523, CONTENT!$B$2:$D$1001,2,FALSE)</f>
        <v>audio</v>
      </c>
      <c r="D5523" t="str">
        <f>VLOOKUP(B5523,CONTENT!$B$2:$D$1001,3,FALSE)</f>
        <v>food</v>
      </c>
      <c r="E5523" t="str">
        <f>VLOOKUP(G5523,'Reaction type'!$B$1:$E$17,2, FALSE)</f>
        <v>positive</v>
      </c>
      <c r="F5523">
        <f>VLOOKUP(G5523, 'Reaction type'!$B$2:$E$17, 3,FALSE)</f>
        <v>70</v>
      </c>
      <c r="G5523" s="11" t="s">
        <v>1053</v>
      </c>
      <c r="H5523" s="12">
        <v>44317.490277777775</v>
      </c>
    </row>
    <row r="5524" spans="1:8" x14ac:dyDescent="0.2">
      <c r="A5524" s="10">
        <v>20677</v>
      </c>
      <c r="B5524" s="11" t="s">
        <v>848</v>
      </c>
      <c r="C5524" t="str">
        <f>VLOOKUP(B5524, CONTENT!$B$2:$D$1001,2,FALSE)</f>
        <v>audio</v>
      </c>
      <c r="D5524" t="str">
        <f>VLOOKUP(B5524,CONTENT!$B$2:$D$1001,3,FALSE)</f>
        <v>food</v>
      </c>
      <c r="E5524" t="str">
        <f>VLOOKUP(G5524,'Reaction type'!$B$1:$E$17,2, FALSE)</f>
        <v>positive</v>
      </c>
      <c r="F5524">
        <f>VLOOKUP(G5524, 'Reaction type'!$B$2:$E$17, 3,FALSE)</f>
        <v>70</v>
      </c>
      <c r="G5524" s="11" t="s">
        <v>1053</v>
      </c>
      <c r="H5524" s="12">
        <v>44147.47152777778</v>
      </c>
    </row>
    <row r="5525" spans="1:8" x14ac:dyDescent="0.2">
      <c r="A5525" s="7">
        <v>20678</v>
      </c>
      <c r="B5525" s="8" t="s">
        <v>848</v>
      </c>
      <c r="C5525" t="str">
        <f>VLOOKUP(B5525, CONTENT!$B$2:$D$1001,2,FALSE)</f>
        <v>audio</v>
      </c>
      <c r="D5525" t="str">
        <f>VLOOKUP(B5525,CONTENT!$B$2:$D$1001,3,FALSE)</f>
        <v>food</v>
      </c>
      <c r="E5525" t="str">
        <f>VLOOKUP(G5525,'Reaction type'!$B$1:$E$17,2, FALSE)</f>
        <v>positive</v>
      </c>
      <c r="F5525">
        <f>VLOOKUP(G5525, 'Reaction type'!$B$2:$E$17, 3,FALSE)</f>
        <v>70</v>
      </c>
      <c r="G5525" s="8" t="s">
        <v>1053</v>
      </c>
      <c r="H5525" s="9">
        <v>44302.90347222222</v>
      </c>
    </row>
    <row r="5526" spans="1:8" x14ac:dyDescent="0.2">
      <c r="A5526" s="10">
        <v>20691</v>
      </c>
      <c r="B5526" s="11" t="s">
        <v>848</v>
      </c>
      <c r="C5526" t="str">
        <f>VLOOKUP(B5526, CONTENT!$B$2:$D$1001,2,FALSE)</f>
        <v>audio</v>
      </c>
      <c r="D5526" t="str">
        <f>VLOOKUP(B5526,CONTENT!$B$2:$D$1001,3,FALSE)</f>
        <v>food</v>
      </c>
      <c r="E5526" t="str">
        <f>VLOOKUP(G5526,'Reaction type'!$B$1:$E$17,2, FALSE)</f>
        <v>positive</v>
      </c>
      <c r="F5526">
        <f>VLOOKUP(G5526, 'Reaction type'!$B$2:$E$17, 3,FALSE)</f>
        <v>70</v>
      </c>
      <c r="G5526" s="11" t="s">
        <v>1053</v>
      </c>
      <c r="H5526" s="12">
        <v>44056.970833333333</v>
      </c>
    </row>
    <row r="5527" spans="1:8" x14ac:dyDescent="0.2">
      <c r="A5527" s="7">
        <v>20703</v>
      </c>
      <c r="B5527" s="8" t="s">
        <v>849</v>
      </c>
      <c r="C5527" t="str">
        <f>VLOOKUP(B5527, CONTENT!$B$2:$D$1001,2,FALSE)</f>
        <v>video</v>
      </c>
      <c r="D5527" t="str">
        <f>VLOOKUP(B5527,CONTENT!$B$2:$D$1001,3,FALSE)</f>
        <v>animals</v>
      </c>
      <c r="E5527" t="str">
        <f>VLOOKUP(G5527,'Reaction type'!$B$1:$E$17,2, FALSE)</f>
        <v>positive</v>
      </c>
      <c r="F5527">
        <f>VLOOKUP(G5527, 'Reaction type'!$B$2:$E$17, 3,FALSE)</f>
        <v>70</v>
      </c>
      <c r="G5527" s="8" t="s">
        <v>1044</v>
      </c>
      <c r="H5527" s="9">
        <v>44316.331250000003</v>
      </c>
    </row>
    <row r="5528" spans="1:8" x14ac:dyDescent="0.2">
      <c r="A5528" s="10">
        <v>20704</v>
      </c>
      <c r="B5528" s="11" t="s">
        <v>849</v>
      </c>
      <c r="C5528" t="str">
        <f>VLOOKUP(B5528, CONTENT!$B$2:$D$1001,2,FALSE)</f>
        <v>video</v>
      </c>
      <c r="D5528" t="str">
        <f>VLOOKUP(B5528,CONTENT!$B$2:$D$1001,3,FALSE)</f>
        <v>animals</v>
      </c>
      <c r="E5528" t="str">
        <f>VLOOKUP(G5528,'Reaction type'!$B$1:$E$17,2, FALSE)</f>
        <v>positive</v>
      </c>
      <c r="F5528">
        <f>VLOOKUP(G5528, 'Reaction type'!$B$2:$E$17, 3,FALSE)</f>
        <v>70</v>
      </c>
      <c r="G5528" s="11" t="s">
        <v>1044</v>
      </c>
      <c r="H5528" s="12">
        <v>44204.097916666666</v>
      </c>
    </row>
    <row r="5529" spans="1:8" x14ac:dyDescent="0.2">
      <c r="A5529" s="7">
        <v>20711</v>
      </c>
      <c r="B5529" s="8" t="s">
        <v>849</v>
      </c>
      <c r="C5529" t="str">
        <f>VLOOKUP(B5529, CONTENT!$B$2:$D$1001,2,FALSE)</f>
        <v>video</v>
      </c>
      <c r="D5529" t="str">
        <f>VLOOKUP(B5529,CONTENT!$B$2:$D$1001,3,FALSE)</f>
        <v>animals</v>
      </c>
      <c r="E5529" t="str">
        <f>VLOOKUP(G5529,'Reaction type'!$B$1:$E$17,2, FALSE)</f>
        <v>positive</v>
      </c>
      <c r="F5529">
        <f>VLOOKUP(G5529, 'Reaction type'!$B$2:$E$17, 3,FALSE)</f>
        <v>70</v>
      </c>
      <c r="G5529" s="8" t="s">
        <v>1053</v>
      </c>
      <c r="H5529" s="9">
        <v>44304.876388888886</v>
      </c>
    </row>
    <row r="5530" spans="1:8" x14ac:dyDescent="0.2">
      <c r="A5530" s="7">
        <v>20723</v>
      </c>
      <c r="B5530" s="8" t="s">
        <v>849</v>
      </c>
      <c r="C5530" t="str">
        <f>VLOOKUP(B5530, CONTENT!$B$2:$D$1001,2,FALSE)</f>
        <v>video</v>
      </c>
      <c r="D5530" t="str">
        <f>VLOOKUP(B5530,CONTENT!$B$2:$D$1001,3,FALSE)</f>
        <v>animals</v>
      </c>
      <c r="E5530" t="str">
        <f>VLOOKUP(G5530,'Reaction type'!$B$1:$E$17,2, FALSE)</f>
        <v>positive</v>
      </c>
      <c r="F5530">
        <f>VLOOKUP(G5530, 'Reaction type'!$B$2:$E$17, 3,FALSE)</f>
        <v>70</v>
      </c>
      <c r="G5530" s="8" t="s">
        <v>1053</v>
      </c>
      <c r="H5530" s="9">
        <v>44140.03125</v>
      </c>
    </row>
    <row r="5531" spans="1:8" x14ac:dyDescent="0.2">
      <c r="A5531" s="10">
        <v>20726</v>
      </c>
      <c r="B5531" s="11" t="s">
        <v>849</v>
      </c>
      <c r="C5531" t="str">
        <f>VLOOKUP(B5531, CONTENT!$B$2:$D$1001,2,FALSE)</f>
        <v>video</v>
      </c>
      <c r="D5531" t="str">
        <f>VLOOKUP(B5531,CONTENT!$B$2:$D$1001,3,FALSE)</f>
        <v>animals</v>
      </c>
      <c r="E5531" t="str">
        <f>VLOOKUP(G5531,'Reaction type'!$B$1:$E$17,2, FALSE)</f>
        <v>positive</v>
      </c>
      <c r="F5531">
        <f>VLOOKUP(G5531, 'Reaction type'!$B$2:$E$17, 3,FALSE)</f>
        <v>70</v>
      </c>
      <c r="G5531" s="11" t="s">
        <v>1044</v>
      </c>
      <c r="H5531" s="12">
        <v>44183.98541666667</v>
      </c>
    </row>
    <row r="5532" spans="1:8" x14ac:dyDescent="0.2">
      <c r="A5532" s="7">
        <v>20727</v>
      </c>
      <c r="B5532" s="8" t="s">
        <v>849</v>
      </c>
      <c r="C5532" t="str">
        <f>VLOOKUP(B5532, CONTENT!$B$2:$D$1001,2,FALSE)</f>
        <v>video</v>
      </c>
      <c r="D5532" t="str">
        <f>VLOOKUP(B5532,CONTENT!$B$2:$D$1001,3,FALSE)</f>
        <v>animals</v>
      </c>
      <c r="E5532" t="str">
        <f>VLOOKUP(G5532,'Reaction type'!$B$1:$E$17,2, FALSE)</f>
        <v>positive</v>
      </c>
      <c r="F5532">
        <f>VLOOKUP(G5532, 'Reaction type'!$B$2:$E$17, 3,FALSE)</f>
        <v>70</v>
      </c>
      <c r="G5532" s="8" t="s">
        <v>1044</v>
      </c>
      <c r="H5532" s="9">
        <v>44168.915277777778</v>
      </c>
    </row>
    <row r="5533" spans="1:8" x14ac:dyDescent="0.2">
      <c r="A5533" s="10">
        <v>20737</v>
      </c>
      <c r="B5533" s="11" t="s">
        <v>850</v>
      </c>
      <c r="C5533" t="str">
        <f>VLOOKUP(B5533, CONTENT!$B$2:$D$1001,2,FALSE)</f>
        <v>video</v>
      </c>
      <c r="D5533" t="str">
        <f>VLOOKUP(B5533,CONTENT!$B$2:$D$1001,3,FALSE)</f>
        <v>travel</v>
      </c>
      <c r="E5533" t="str">
        <f>VLOOKUP(G5533,'Reaction type'!$B$1:$E$17,2, FALSE)</f>
        <v>positive</v>
      </c>
      <c r="F5533">
        <f>VLOOKUP(G5533, 'Reaction type'!$B$2:$E$17, 3,FALSE)</f>
        <v>70</v>
      </c>
      <c r="G5533" s="11" t="s">
        <v>1044</v>
      </c>
      <c r="H5533" s="12">
        <v>44271.256249999999</v>
      </c>
    </row>
    <row r="5534" spans="1:8" x14ac:dyDescent="0.2">
      <c r="A5534" s="7">
        <v>20746</v>
      </c>
      <c r="B5534" s="8" t="s">
        <v>850</v>
      </c>
      <c r="C5534" t="str">
        <f>VLOOKUP(B5534, CONTENT!$B$2:$D$1001,2,FALSE)</f>
        <v>video</v>
      </c>
      <c r="D5534" t="str">
        <f>VLOOKUP(B5534,CONTENT!$B$2:$D$1001,3,FALSE)</f>
        <v>travel</v>
      </c>
      <c r="E5534" t="str">
        <f>VLOOKUP(G5534,'Reaction type'!$B$1:$E$17,2, FALSE)</f>
        <v>positive</v>
      </c>
      <c r="F5534">
        <f>VLOOKUP(G5534, 'Reaction type'!$B$2:$E$17, 3,FALSE)</f>
        <v>70</v>
      </c>
      <c r="G5534" s="8" t="s">
        <v>1053</v>
      </c>
      <c r="H5534" s="9">
        <v>44093.659722222219</v>
      </c>
    </row>
    <row r="5535" spans="1:8" x14ac:dyDescent="0.2">
      <c r="A5535" s="7">
        <v>20760</v>
      </c>
      <c r="B5535" s="8" t="s">
        <v>850</v>
      </c>
      <c r="C5535" t="str">
        <f>VLOOKUP(B5535, CONTENT!$B$2:$D$1001,2,FALSE)</f>
        <v>video</v>
      </c>
      <c r="D5535" t="str">
        <f>VLOOKUP(B5535,CONTENT!$B$2:$D$1001,3,FALSE)</f>
        <v>travel</v>
      </c>
      <c r="E5535" t="str">
        <f>VLOOKUP(G5535,'Reaction type'!$B$1:$E$17,2, FALSE)</f>
        <v>positive</v>
      </c>
      <c r="F5535">
        <f>VLOOKUP(G5535, 'Reaction type'!$B$2:$E$17, 3,FALSE)</f>
        <v>70</v>
      </c>
      <c r="G5535" s="8" t="s">
        <v>1044</v>
      </c>
      <c r="H5535" s="9">
        <v>44077.929166666669</v>
      </c>
    </row>
    <row r="5536" spans="1:8" x14ac:dyDescent="0.2">
      <c r="A5536" s="7">
        <v>20767</v>
      </c>
      <c r="B5536" s="8" t="s">
        <v>851</v>
      </c>
      <c r="C5536" t="str">
        <f>VLOOKUP(B5536, CONTENT!$B$2:$D$1001,2,FALSE)</f>
        <v>photo</v>
      </c>
      <c r="D5536" t="str">
        <f>VLOOKUP(B5536,CONTENT!$B$2:$D$1001,3,FALSE)</f>
        <v>tennis</v>
      </c>
      <c r="E5536" t="str">
        <f>VLOOKUP(G5536,'Reaction type'!$B$1:$E$17,2, FALSE)</f>
        <v>positive</v>
      </c>
      <c r="F5536">
        <f>VLOOKUP(G5536, 'Reaction type'!$B$2:$E$17, 3,FALSE)</f>
        <v>70</v>
      </c>
      <c r="G5536" s="8" t="s">
        <v>1053</v>
      </c>
      <c r="H5536" s="9">
        <v>44286.95208333333</v>
      </c>
    </row>
    <row r="5537" spans="1:8" x14ac:dyDescent="0.2">
      <c r="A5537" s="10">
        <v>20770</v>
      </c>
      <c r="B5537" s="11" t="s">
        <v>851</v>
      </c>
      <c r="C5537" t="str">
        <f>VLOOKUP(B5537, CONTENT!$B$2:$D$1001,2,FALSE)</f>
        <v>photo</v>
      </c>
      <c r="D5537" t="str">
        <f>VLOOKUP(B5537,CONTENT!$B$2:$D$1001,3,FALSE)</f>
        <v>tennis</v>
      </c>
      <c r="E5537" t="str">
        <f>VLOOKUP(G5537,'Reaction type'!$B$1:$E$17,2, FALSE)</f>
        <v>positive</v>
      </c>
      <c r="F5537">
        <f>VLOOKUP(G5537, 'Reaction type'!$B$2:$E$17, 3,FALSE)</f>
        <v>70</v>
      </c>
      <c r="G5537" s="11" t="s">
        <v>1053</v>
      </c>
      <c r="H5537" s="12">
        <v>44325.304861111108</v>
      </c>
    </row>
    <row r="5538" spans="1:8" x14ac:dyDescent="0.2">
      <c r="A5538" s="7">
        <v>20771</v>
      </c>
      <c r="B5538" s="8" t="s">
        <v>851</v>
      </c>
      <c r="C5538" t="str">
        <f>VLOOKUP(B5538, CONTENT!$B$2:$D$1001,2,FALSE)</f>
        <v>photo</v>
      </c>
      <c r="D5538" t="str">
        <f>VLOOKUP(B5538,CONTENT!$B$2:$D$1001,3,FALSE)</f>
        <v>tennis</v>
      </c>
      <c r="E5538" t="str">
        <f>VLOOKUP(G5538,'Reaction type'!$B$1:$E$17,2, FALSE)</f>
        <v>positive</v>
      </c>
      <c r="F5538">
        <f>VLOOKUP(G5538, 'Reaction type'!$B$2:$E$17, 3,FALSE)</f>
        <v>70</v>
      </c>
      <c r="G5538" s="8" t="s">
        <v>1044</v>
      </c>
      <c r="H5538" s="9">
        <v>44024.588194444441</v>
      </c>
    </row>
    <row r="5539" spans="1:8" x14ac:dyDescent="0.2">
      <c r="A5539" s="7">
        <v>20773</v>
      </c>
      <c r="B5539" s="8" t="s">
        <v>851</v>
      </c>
      <c r="C5539" t="str">
        <f>VLOOKUP(B5539, CONTENT!$B$2:$D$1001,2,FALSE)</f>
        <v>photo</v>
      </c>
      <c r="D5539" t="str">
        <f>VLOOKUP(B5539,CONTENT!$B$2:$D$1001,3,FALSE)</f>
        <v>tennis</v>
      </c>
      <c r="E5539" t="str">
        <f>VLOOKUP(G5539,'Reaction type'!$B$1:$E$17,2, FALSE)</f>
        <v>positive</v>
      </c>
      <c r="F5539">
        <f>VLOOKUP(G5539, 'Reaction type'!$B$2:$E$17, 3,FALSE)</f>
        <v>70</v>
      </c>
      <c r="G5539" s="8" t="s">
        <v>1044</v>
      </c>
      <c r="H5539" s="9">
        <v>44218.850694444445</v>
      </c>
    </row>
    <row r="5540" spans="1:8" x14ac:dyDescent="0.2">
      <c r="A5540" s="7">
        <v>20775</v>
      </c>
      <c r="B5540" s="8" t="s">
        <v>851</v>
      </c>
      <c r="C5540" t="str">
        <f>VLOOKUP(B5540, CONTENT!$B$2:$D$1001,2,FALSE)</f>
        <v>photo</v>
      </c>
      <c r="D5540" t="str">
        <f>VLOOKUP(B5540,CONTENT!$B$2:$D$1001,3,FALSE)</f>
        <v>tennis</v>
      </c>
      <c r="E5540" t="str">
        <f>VLOOKUP(G5540,'Reaction type'!$B$1:$E$17,2, FALSE)</f>
        <v>positive</v>
      </c>
      <c r="F5540">
        <f>VLOOKUP(G5540, 'Reaction type'!$B$2:$E$17, 3,FALSE)</f>
        <v>70</v>
      </c>
      <c r="G5540" s="8" t="s">
        <v>1053</v>
      </c>
      <c r="H5540" s="9">
        <v>44348.212500000001</v>
      </c>
    </row>
    <row r="5541" spans="1:8" x14ac:dyDescent="0.2">
      <c r="A5541" s="7">
        <v>20777</v>
      </c>
      <c r="B5541" s="8" t="s">
        <v>851</v>
      </c>
      <c r="C5541" t="str">
        <f>VLOOKUP(B5541, CONTENT!$B$2:$D$1001,2,FALSE)</f>
        <v>photo</v>
      </c>
      <c r="D5541" t="str">
        <f>VLOOKUP(B5541,CONTENT!$B$2:$D$1001,3,FALSE)</f>
        <v>tennis</v>
      </c>
      <c r="E5541" t="str">
        <f>VLOOKUP(G5541,'Reaction type'!$B$1:$E$17,2, FALSE)</f>
        <v>positive</v>
      </c>
      <c r="F5541">
        <f>VLOOKUP(G5541, 'Reaction type'!$B$2:$E$17, 3,FALSE)</f>
        <v>70</v>
      </c>
      <c r="G5541" s="8" t="s">
        <v>1053</v>
      </c>
      <c r="H5541" s="9">
        <v>44284.293749999997</v>
      </c>
    </row>
    <row r="5542" spans="1:8" x14ac:dyDescent="0.2">
      <c r="A5542" s="7">
        <v>20789</v>
      </c>
      <c r="B5542" s="8" t="s">
        <v>851</v>
      </c>
      <c r="C5542" t="str">
        <f>VLOOKUP(B5542, CONTENT!$B$2:$D$1001,2,FALSE)</f>
        <v>photo</v>
      </c>
      <c r="D5542" t="str">
        <f>VLOOKUP(B5542,CONTENT!$B$2:$D$1001,3,FALSE)</f>
        <v>tennis</v>
      </c>
      <c r="E5542" t="str">
        <f>VLOOKUP(G5542,'Reaction type'!$B$1:$E$17,2, FALSE)</f>
        <v>positive</v>
      </c>
      <c r="F5542">
        <f>VLOOKUP(G5542, 'Reaction type'!$B$2:$E$17, 3,FALSE)</f>
        <v>70</v>
      </c>
      <c r="G5542" s="8" t="s">
        <v>1044</v>
      </c>
      <c r="H5542" s="9">
        <v>44125.938194444447</v>
      </c>
    </row>
    <row r="5543" spans="1:8" x14ac:dyDescent="0.2">
      <c r="A5543" s="7">
        <v>20796</v>
      </c>
      <c r="B5543" s="8" t="s">
        <v>852</v>
      </c>
      <c r="C5543" t="str">
        <f>VLOOKUP(B5543, CONTENT!$B$2:$D$1001,2,FALSE)</f>
        <v>video</v>
      </c>
      <c r="D5543" t="str">
        <f>VLOOKUP(B5543,CONTENT!$B$2:$D$1001,3,FALSE)</f>
        <v>healthy eating</v>
      </c>
      <c r="E5543" t="str">
        <f>VLOOKUP(G5543,'Reaction type'!$B$1:$E$17,2, FALSE)</f>
        <v>positive</v>
      </c>
      <c r="F5543">
        <f>VLOOKUP(G5543, 'Reaction type'!$B$2:$E$17, 3,FALSE)</f>
        <v>70</v>
      </c>
      <c r="G5543" s="8" t="s">
        <v>1053</v>
      </c>
      <c r="H5543" s="9">
        <v>44251.631249999999</v>
      </c>
    </row>
    <row r="5544" spans="1:8" x14ac:dyDescent="0.2">
      <c r="A5544" s="7">
        <v>20798</v>
      </c>
      <c r="B5544" s="8" t="s">
        <v>852</v>
      </c>
      <c r="C5544" t="str">
        <f>VLOOKUP(B5544, CONTENT!$B$2:$D$1001,2,FALSE)</f>
        <v>video</v>
      </c>
      <c r="D5544" t="str">
        <f>VLOOKUP(B5544,CONTENT!$B$2:$D$1001,3,FALSE)</f>
        <v>healthy eating</v>
      </c>
      <c r="E5544" t="str">
        <f>VLOOKUP(G5544,'Reaction type'!$B$1:$E$17,2, FALSE)</f>
        <v>positive</v>
      </c>
      <c r="F5544">
        <f>VLOOKUP(G5544, 'Reaction type'!$B$2:$E$17, 3,FALSE)</f>
        <v>70</v>
      </c>
      <c r="G5544" s="8" t="s">
        <v>1044</v>
      </c>
      <c r="H5544" s="9">
        <v>44203.986805555556</v>
      </c>
    </row>
    <row r="5545" spans="1:8" x14ac:dyDescent="0.2">
      <c r="A5545" s="7">
        <v>20812</v>
      </c>
      <c r="B5545" s="8" t="s">
        <v>852</v>
      </c>
      <c r="C5545" t="str">
        <f>VLOOKUP(B5545, CONTENT!$B$2:$D$1001,2,FALSE)</f>
        <v>video</v>
      </c>
      <c r="D5545" t="str">
        <f>VLOOKUP(B5545,CONTENT!$B$2:$D$1001,3,FALSE)</f>
        <v>healthy eating</v>
      </c>
      <c r="E5545" t="str">
        <f>VLOOKUP(G5545,'Reaction type'!$B$1:$E$17,2, FALSE)</f>
        <v>positive</v>
      </c>
      <c r="F5545">
        <f>VLOOKUP(G5545, 'Reaction type'!$B$2:$E$17, 3,FALSE)</f>
        <v>70</v>
      </c>
      <c r="G5545" s="8" t="s">
        <v>1044</v>
      </c>
      <c r="H5545" s="9">
        <v>44026.821527777778</v>
      </c>
    </row>
    <row r="5546" spans="1:8" x14ac:dyDescent="0.2">
      <c r="A5546" s="10">
        <v>20823</v>
      </c>
      <c r="B5546" s="11" t="s">
        <v>852</v>
      </c>
      <c r="C5546" t="str">
        <f>VLOOKUP(B5546, CONTENT!$B$2:$D$1001,2,FALSE)</f>
        <v>video</v>
      </c>
      <c r="D5546" t="str">
        <f>VLOOKUP(B5546,CONTENT!$B$2:$D$1001,3,FALSE)</f>
        <v>healthy eating</v>
      </c>
      <c r="E5546" t="str">
        <f>VLOOKUP(G5546,'Reaction type'!$B$1:$E$17,2, FALSE)</f>
        <v>positive</v>
      </c>
      <c r="F5546">
        <f>VLOOKUP(G5546, 'Reaction type'!$B$2:$E$17, 3,FALSE)</f>
        <v>70</v>
      </c>
      <c r="G5546" s="11" t="s">
        <v>1053</v>
      </c>
      <c r="H5546" s="12">
        <v>44306.519444444442</v>
      </c>
    </row>
    <row r="5547" spans="1:8" x14ac:dyDescent="0.2">
      <c r="A5547" s="10">
        <v>20842</v>
      </c>
      <c r="B5547" s="11" t="s">
        <v>853</v>
      </c>
      <c r="C5547" t="str">
        <f>VLOOKUP(B5547, CONTENT!$B$2:$D$1001,2,FALSE)</f>
        <v>GIF</v>
      </c>
      <c r="D5547" t="str">
        <f>VLOOKUP(B5547,CONTENT!$B$2:$D$1001,3,FALSE)</f>
        <v>healthy eating</v>
      </c>
      <c r="E5547" t="str">
        <f>VLOOKUP(G5547,'Reaction type'!$B$1:$E$17,2, FALSE)</f>
        <v>positive</v>
      </c>
      <c r="F5547">
        <f>VLOOKUP(G5547, 'Reaction type'!$B$2:$E$17, 3,FALSE)</f>
        <v>70</v>
      </c>
      <c r="G5547" s="11" t="s">
        <v>1044</v>
      </c>
      <c r="H5547" s="12">
        <v>44237.754166666666</v>
      </c>
    </row>
    <row r="5548" spans="1:8" x14ac:dyDescent="0.2">
      <c r="A5548" s="7">
        <v>20870</v>
      </c>
      <c r="B5548" s="8" t="s">
        <v>854</v>
      </c>
      <c r="C5548" t="str">
        <f>VLOOKUP(B5548, CONTENT!$B$2:$D$1001,2,FALSE)</f>
        <v>video</v>
      </c>
      <c r="D5548" t="str">
        <f>VLOOKUP(B5548,CONTENT!$B$2:$D$1001,3,FALSE)</f>
        <v>science</v>
      </c>
      <c r="E5548" t="str">
        <f>VLOOKUP(G5548,'Reaction type'!$B$1:$E$17,2, FALSE)</f>
        <v>positive</v>
      </c>
      <c r="F5548">
        <f>VLOOKUP(G5548, 'Reaction type'!$B$2:$E$17, 3,FALSE)</f>
        <v>70</v>
      </c>
      <c r="G5548" s="8" t="s">
        <v>1053</v>
      </c>
      <c r="H5548" s="9">
        <v>44210.22152777778</v>
      </c>
    </row>
    <row r="5549" spans="1:8" x14ac:dyDescent="0.2">
      <c r="A5549" s="7">
        <v>20876</v>
      </c>
      <c r="B5549" s="8" t="s">
        <v>854</v>
      </c>
      <c r="C5549" t="str">
        <f>VLOOKUP(B5549, CONTENT!$B$2:$D$1001,2,FALSE)</f>
        <v>video</v>
      </c>
      <c r="D5549" t="str">
        <f>VLOOKUP(B5549,CONTENT!$B$2:$D$1001,3,FALSE)</f>
        <v>science</v>
      </c>
      <c r="E5549" t="str">
        <f>VLOOKUP(G5549,'Reaction type'!$B$1:$E$17,2, FALSE)</f>
        <v>positive</v>
      </c>
      <c r="F5549">
        <f>VLOOKUP(G5549, 'Reaction type'!$B$2:$E$17, 3,FALSE)</f>
        <v>70</v>
      </c>
      <c r="G5549" s="8" t="s">
        <v>1044</v>
      </c>
      <c r="H5549" s="9">
        <v>44123.85833333333</v>
      </c>
    </row>
    <row r="5550" spans="1:8" x14ac:dyDescent="0.2">
      <c r="A5550" s="10">
        <v>20883</v>
      </c>
      <c r="B5550" s="11" t="s">
        <v>854</v>
      </c>
      <c r="C5550" t="str">
        <f>VLOOKUP(B5550, CONTENT!$B$2:$D$1001,2,FALSE)</f>
        <v>video</v>
      </c>
      <c r="D5550" t="str">
        <f>VLOOKUP(B5550,CONTENT!$B$2:$D$1001,3,FALSE)</f>
        <v>science</v>
      </c>
      <c r="E5550" t="str">
        <f>VLOOKUP(G5550,'Reaction type'!$B$1:$E$17,2, FALSE)</f>
        <v>positive</v>
      </c>
      <c r="F5550">
        <f>VLOOKUP(G5550, 'Reaction type'!$B$2:$E$17, 3,FALSE)</f>
        <v>70</v>
      </c>
      <c r="G5550" s="11" t="s">
        <v>1053</v>
      </c>
      <c r="H5550" s="12">
        <v>44191.665277777778</v>
      </c>
    </row>
    <row r="5551" spans="1:8" x14ac:dyDescent="0.2">
      <c r="A5551" s="10">
        <v>20885</v>
      </c>
      <c r="B5551" s="11" t="s">
        <v>854</v>
      </c>
      <c r="C5551" t="str">
        <f>VLOOKUP(B5551, CONTENT!$B$2:$D$1001,2,FALSE)</f>
        <v>video</v>
      </c>
      <c r="D5551" t="str">
        <f>VLOOKUP(B5551,CONTENT!$B$2:$D$1001,3,FALSE)</f>
        <v>science</v>
      </c>
      <c r="E5551" t="str">
        <f>VLOOKUP(G5551,'Reaction type'!$B$1:$E$17,2, FALSE)</f>
        <v>positive</v>
      </c>
      <c r="F5551">
        <f>VLOOKUP(G5551, 'Reaction type'!$B$2:$E$17, 3,FALSE)</f>
        <v>70</v>
      </c>
      <c r="G5551" s="11" t="s">
        <v>1044</v>
      </c>
      <c r="H5551" s="12">
        <v>44309.385416666664</v>
      </c>
    </row>
    <row r="5552" spans="1:8" x14ac:dyDescent="0.2">
      <c r="A5552" s="10">
        <v>20887</v>
      </c>
      <c r="B5552" s="11" t="s">
        <v>854</v>
      </c>
      <c r="C5552" t="str">
        <f>VLOOKUP(B5552, CONTENT!$B$2:$D$1001,2,FALSE)</f>
        <v>video</v>
      </c>
      <c r="D5552" t="str">
        <f>VLOOKUP(B5552,CONTENT!$B$2:$D$1001,3,FALSE)</f>
        <v>science</v>
      </c>
      <c r="E5552" t="str">
        <f>VLOOKUP(G5552,'Reaction type'!$B$1:$E$17,2, FALSE)</f>
        <v>positive</v>
      </c>
      <c r="F5552">
        <f>VLOOKUP(G5552, 'Reaction type'!$B$2:$E$17, 3,FALSE)</f>
        <v>70</v>
      </c>
      <c r="G5552" s="11" t="s">
        <v>1053</v>
      </c>
      <c r="H5552" s="12">
        <v>44188.930555555555</v>
      </c>
    </row>
    <row r="5553" spans="1:8" x14ac:dyDescent="0.2">
      <c r="A5553" s="10">
        <v>20912</v>
      </c>
      <c r="B5553" s="11" t="s">
        <v>856</v>
      </c>
      <c r="C5553" t="str">
        <f>VLOOKUP(B5553, CONTENT!$B$2:$D$1001,2,FALSE)</f>
        <v>video</v>
      </c>
      <c r="D5553" t="str">
        <f>VLOOKUP(B5553,CONTENT!$B$2:$D$1001,3,FALSE)</f>
        <v>dogs</v>
      </c>
      <c r="E5553" t="str">
        <f>VLOOKUP(G5553,'Reaction type'!$B$1:$E$17,2, FALSE)</f>
        <v>positive</v>
      </c>
      <c r="F5553">
        <f>VLOOKUP(G5553, 'Reaction type'!$B$2:$E$17, 3,FALSE)</f>
        <v>70</v>
      </c>
      <c r="G5553" s="11" t="s">
        <v>1053</v>
      </c>
      <c r="H5553" s="12">
        <v>44210.908333333333</v>
      </c>
    </row>
    <row r="5554" spans="1:8" x14ac:dyDescent="0.2">
      <c r="A5554" s="7">
        <v>20917</v>
      </c>
      <c r="B5554" s="8" t="s">
        <v>856</v>
      </c>
      <c r="C5554" t="str">
        <f>VLOOKUP(B5554, CONTENT!$B$2:$D$1001,2,FALSE)</f>
        <v>video</v>
      </c>
      <c r="D5554" t="str">
        <f>VLOOKUP(B5554,CONTENT!$B$2:$D$1001,3,FALSE)</f>
        <v>dogs</v>
      </c>
      <c r="E5554" t="str">
        <f>VLOOKUP(G5554,'Reaction type'!$B$1:$E$17,2, FALSE)</f>
        <v>positive</v>
      </c>
      <c r="F5554">
        <f>VLOOKUP(G5554, 'Reaction type'!$B$2:$E$17, 3,FALSE)</f>
        <v>70</v>
      </c>
      <c r="G5554" s="8" t="s">
        <v>1053</v>
      </c>
      <c r="H5554" s="9">
        <v>44331.413888888892</v>
      </c>
    </row>
    <row r="5555" spans="1:8" x14ac:dyDescent="0.2">
      <c r="A5555" s="7">
        <v>20924</v>
      </c>
      <c r="B5555" s="8" t="s">
        <v>857</v>
      </c>
      <c r="C5555" t="str">
        <f>VLOOKUP(B5555, CONTENT!$B$2:$D$1001,2,FALSE)</f>
        <v>GIF</v>
      </c>
      <c r="D5555" t="str">
        <f>VLOOKUP(B5555,CONTENT!$B$2:$D$1001,3,FALSE)</f>
        <v>cooking</v>
      </c>
      <c r="E5555" t="str">
        <f>VLOOKUP(G5555,'Reaction type'!$B$1:$E$17,2, FALSE)</f>
        <v>positive</v>
      </c>
      <c r="F5555">
        <f>VLOOKUP(G5555, 'Reaction type'!$B$2:$E$17, 3,FALSE)</f>
        <v>70</v>
      </c>
      <c r="G5555" s="8" t="s">
        <v>1053</v>
      </c>
      <c r="H5555" s="9">
        <v>44134.350694444445</v>
      </c>
    </row>
    <row r="5556" spans="1:8" x14ac:dyDescent="0.2">
      <c r="A5556" s="7">
        <v>20928</v>
      </c>
      <c r="B5556" s="8" t="s">
        <v>857</v>
      </c>
      <c r="C5556" t="str">
        <f>VLOOKUP(B5556, CONTENT!$B$2:$D$1001,2,FALSE)</f>
        <v>GIF</v>
      </c>
      <c r="D5556" t="str">
        <f>VLOOKUP(B5556,CONTENT!$B$2:$D$1001,3,FALSE)</f>
        <v>cooking</v>
      </c>
      <c r="E5556" t="str">
        <f>VLOOKUP(G5556,'Reaction type'!$B$1:$E$17,2, FALSE)</f>
        <v>positive</v>
      </c>
      <c r="F5556">
        <f>VLOOKUP(G5556, 'Reaction type'!$B$2:$E$17, 3,FALSE)</f>
        <v>70</v>
      </c>
      <c r="G5556" s="8" t="s">
        <v>1044</v>
      </c>
      <c r="H5556" s="9">
        <v>44131.738194444442</v>
      </c>
    </row>
    <row r="5557" spans="1:8" x14ac:dyDescent="0.2">
      <c r="A5557" s="10">
        <v>20936</v>
      </c>
      <c r="B5557" s="11" t="s">
        <v>858</v>
      </c>
      <c r="C5557" t="str">
        <f>VLOOKUP(B5557, CONTENT!$B$2:$D$1001,2,FALSE)</f>
        <v>audio</v>
      </c>
      <c r="D5557" t="str">
        <f>VLOOKUP(B5557,CONTENT!$B$2:$D$1001,3,FALSE)</f>
        <v>food</v>
      </c>
      <c r="E5557" t="str">
        <f>VLOOKUP(G5557,'Reaction type'!$B$1:$E$17,2, FALSE)</f>
        <v>positive</v>
      </c>
      <c r="F5557">
        <f>VLOOKUP(G5557, 'Reaction type'!$B$2:$E$17, 3,FALSE)</f>
        <v>70</v>
      </c>
      <c r="G5557" s="11" t="s">
        <v>1044</v>
      </c>
      <c r="H5557" s="12">
        <v>44284.036111111112</v>
      </c>
    </row>
    <row r="5558" spans="1:8" x14ac:dyDescent="0.2">
      <c r="A5558" s="10">
        <v>20951</v>
      </c>
      <c r="B5558" s="11" t="s">
        <v>859</v>
      </c>
      <c r="C5558" t="str">
        <f>VLOOKUP(B5558, CONTENT!$B$2:$D$1001,2,FALSE)</f>
        <v>audio</v>
      </c>
      <c r="D5558" t="str">
        <f>VLOOKUP(B5558,CONTENT!$B$2:$D$1001,3,FALSE)</f>
        <v>healthy eating</v>
      </c>
      <c r="E5558" t="str">
        <f>VLOOKUP(G5558,'Reaction type'!$B$1:$E$17,2, FALSE)</f>
        <v>positive</v>
      </c>
      <c r="F5558">
        <f>VLOOKUP(G5558, 'Reaction type'!$B$2:$E$17, 3,FALSE)</f>
        <v>70</v>
      </c>
      <c r="G5558" s="11" t="s">
        <v>1053</v>
      </c>
      <c r="H5558" s="12">
        <v>44269.055555555555</v>
      </c>
    </row>
    <row r="5559" spans="1:8" x14ac:dyDescent="0.2">
      <c r="A5559" s="7">
        <v>20960</v>
      </c>
      <c r="B5559" s="8" t="s">
        <v>859</v>
      </c>
      <c r="C5559" t="str">
        <f>VLOOKUP(B5559, CONTENT!$B$2:$D$1001,2,FALSE)</f>
        <v>audio</v>
      </c>
      <c r="D5559" t="str">
        <f>VLOOKUP(B5559,CONTENT!$B$2:$D$1001,3,FALSE)</f>
        <v>healthy eating</v>
      </c>
      <c r="E5559" t="str">
        <f>VLOOKUP(G5559,'Reaction type'!$B$1:$E$17,2, FALSE)</f>
        <v>positive</v>
      </c>
      <c r="F5559">
        <f>VLOOKUP(G5559, 'Reaction type'!$B$2:$E$17, 3,FALSE)</f>
        <v>70</v>
      </c>
      <c r="G5559" s="8" t="s">
        <v>1053</v>
      </c>
      <c r="H5559" s="9">
        <v>44257.259722222225</v>
      </c>
    </row>
    <row r="5560" spans="1:8" x14ac:dyDescent="0.2">
      <c r="A5560" s="10">
        <v>20963</v>
      </c>
      <c r="B5560" s="11" t="s">
        <v>859</v>
      </c>
      <c r="C5560" t="str">
        <f>VLOOKUP(B5560, CONTENT!$B$2:$D$1001,2,FALSE)</f>
        <v>audio</v>
      </c>
      <c r="D5560" t="str">
        <f>VLOOKUP(B5560,CONTENT!$B$2:$D$1001,3,FALSE)</f>
        <v>healthy eating</v>
      </c>
      <c r="E5560" t="str">
        <f>VLOOKUP(G5560,'Reaction type'!$B$1:$E$17,2, FALSE)</f>
        <v>positive</v>
      </c>
      <c r="F5560">
        <f>VLOOKUP(G5560, 'Reaction type'!$B$2:$E$17, 3,FALSE)</f>
        <v>70</v>
      </c>
      <c r="G5560" s="11" t="s">
        <v>1044</v>
      </c>
      <c r="H5560" s="12">
        <v>44098.063888888886</v>
      </c>
    </row>
    <row r="5561" spans="1:8" x14ac:dyDescent="0.2">
      <c r="A5561" s="10">
        <v>20969</v>
      </c>
      <c r="B5561" s="11" t="s">
        <v>859</v>
      </c>
      <c r="C5561" t="str">
        <f>VLOOKUP(B5561, CONTENT!$B$2:$D$1001,2,FALSE)</f>
        <v>audio</v>
      </c>
      <c r="D5561" t="str">
        <f>VLOOKUP(B5561,CONTENT!$B$2:$D$1001,3,FALSE)</f>
        <v>healthy eating</v>
      </c>
      <c r="E5561" t="str">
        <f>VLOOKUP(G5561,'Reaction type'!$B$1:$E$17,2, FALSE)</f>
        <v>positive</v>
      </c>
      <c r="F5561">
        <f>VLOOKUP(G5561, 'Reaction type'!$B$2:$E$17, 3,FALSE)</f>
        <v>70</v>
      </c>
      <c r="G5561" s="11" t="s">
        <v>1044</v>
      </c>
      <c r="H5561" s="12">
        <v>44306.741666666669</v>
      </c>
    </row>
    <row r="5562" spans="1:8" x14ac:dyDescent="0.2">
      <c r="A5562" s="10">
        <v>20972</v>
      </c>
      <c r="B5562" s="11" t="s">
        <v>860</v>
      </c>
      <c r="C5562" t="str">
        <f>VLOOKUP(B5562, CONTENT!$B$2:$D$1001,2,FALSE)</f>
        <v>photo</v>
      </c>
      <c r="D5562" t="str">
        <f>VLOOKUP(B5562,CONTENT!$B$2:$D$1001,3,FALSE)</f>
        <v>dogs</v>
      </c>
      <c r="E5562" t="str">
        <f>VLOOKUP(G5562,'Reaction type'!$B$1:$E$17,2, FALSE)</f>
        <v>positive</v>
      </c>
      <c r="F5562">
        <f>VLOOKUP(G5562, 'Reaction type'!$B$2:$E$17, 3,FALSE)</f>
        <v>70</v>
      </c>
      <c r="G5562" s="11" t="s">
        <v>1044</v>
      </c>
      <c r="H5562" s="12">
        <v>44269.581250000003</v>
      </c>
    </row>
    <row r="5563" spans="1:8" x14ac:dyDescent="0.2">
      <c r="A5563" s="10">
        <v>20974</v>
      </c>
      <c r="B5563" s="11" t="s">
        <v>860</v>
      </c>
      <c r="C5563" t="str">
        <f>VLOOKUP(B5563, CONTENT!$B$2:$D$1001,2,FALSE)</f>
        <v>photo</v>
      </c>
      <c r="D5563" t="str">
        <f>VLOOKUP(B5563,CONTENT!$B$2:$D$1001,3,FALSE)</f>
        <v>dogs</v>
      </c>
      <c r="E5563" t="str">
        <f>VLOOKUP(G5563,'Reaction type'!$B$1:$E$17,2, FALSE)</f>
        <v>positive</v>
      </c>
      <c r="F5563">
        <f>VLOOKUP(G5563, 'Reaction type'!$B$2:$E$17, 3,FALSE)</f>
        <v>70</v>
      </c>
      <c r="G5563" s="11" t="s">
        <v>1053</v>
      </c>
      <c r="H5563" s="12">
        <v>44077.106249999997</v>
      </c>
    </row>
    <row r="5564" spans="1:8" x14ac:dyDescent="0.2">
      <c r="A5564" s="10">
        <v>20999</v>
      </c>
      <c r="B5564" s="11" t="s">
        <v>861</v>
      </c>
      <c r="C5564" t="str">
        <f>VLOOKUP(B5564, CONTENT!$B$2:$D$1001,2,FALSE)</f>
        <v>GIF</v>
      </c>
      <c r="D5564" t="str">
        <f>VLOOKUP(B5564,CONTENT!$B$2:$D$1001,3,FALSE)</f>
        <v>food</v>
      </c>
      <c r="E5564" t="str">
        <f>VLOOKUP(G5564,'Reaction type'!$B$1:$E$17,2, FALSE)</f>
        <v>positive</v>
      </c>
      <c r="F5564">
        <f>VLOOKUP(G5564, 'Reaction type'!$B$2:$E$17, 3,FALSE)</f>
        <v>70</v>
      </c>
      <c r="G5564" s="11" t="s">
        <v>1044</v>
      </c>
      <c r="H5564" s="12">
        <v>44218.178472222222</v>
      </c>
    </row>
    <row r="5565" spans="1:8" x14ac:dyDescent="0.2">
      <c r="A5565" s="7">
        <v>21002</v>
      </c>
      <c r="B5565" s="8" t="s">
        <v>861</v>
      </c>
      <c r="C5565" t="str">
        <f>VLOOKUP(B5565, CONTENT!$B$2:$D$1001,2,FALSE)</f>
        <v>GIF</v>
      </c>
      <c r="D5565" t="str">
        <f>VLOOKUP(B5565,CONTENT!$B$2:$D$1001,3,FALSE)</f>
        <v>food</v>
      </c>
      <c r="E5565" t="str">
        <f>VLOOKUP(G5565,'Reaction type'!$B$1:$E$17,2, FALSE)</f>
        <v>positive</v>
      </c>
      <c r="F5565">
        <f>VLOOKUP(G5565, 'Reaction type'!$B$2:$E$17, 3,FALSE)</f>
        <v>70</v>
      </c>
      <c r="G5565" s="8" t="s">
        <v>1044</v>
      </c>
      <c r="H5565" s="9">
        <v>44026.666666666664</v>
      </c>
    </row>
    <row r="5566" spans="1:8" x14ac:dyDescent="0.2">
      <c r="A5566" s="7">
        <v>21006</v>
      </c>
      <c r="B5566" s="8" t="s">
        <v>861</v>
      </c>
      <c r="C5566" t="str">
        <f>VLOOKUP(B5566, CONTENT!$B$2:$D$1001,2,FALSE)</f>
        <v>GIF</v>
      </c>
      <c r="D5566" t="str">
        <f>VLOOKUP(B5566,CONTENT!$B$2:$D$1001,3,FALSE)</f>
        <v>food</v>
      </c>
      <c r="E5566" t="str">
        <f>VLOOKUP(G5566,'Reaction type'!$B$1:$E$17,2, FALSE)</f>
        <v>positive</v>
      </c>
      <c r="F5566">
        <f>VLOOKUP(G5566, 'Reaction type'!$B$2:$E$17, 3,FALSE)</f>
        <v>70</v>
      </c>
      <c r="G5566" s="8" t="s">
        <v>1044</v>
      </c>
      <c r="H5566" s="9">
        <v>44239.677777777775</v>
      </c>
    </row>
    <row r="5567" spans="1:8" x14ac:dyDescent="0.2">
      <c r="A5567" s="7">
        <v>21010</v>
      </c>
      <c r="B5567" s="8" t="s">
        <v>861</v>
      </c>
      <c r="C5567" t="str">
        <f>VLOOKUP(B5567, CONTENT!$B$2:$D$1001,2,FALSE)</f>
        <v>GIF</v>
      </c>
      <c r="D5567" t="str">
        <f>VLOOKUP(B5567,CONTENT!$B$2:$D$1001,3,FALSE)</f>
        <v>food</v>
      </c>
      <c r="E5567" t="str">
        <f>VLOOKUP(G5567,'Reaction type'!$B$1:$E$17,2, FALSE)</f>
        <v>positive</v>
      </c>
      <c r="F5567">
        <f>VLOOKUP(G5567, 'Reaction type'!$B$2:$E$17, 3,FALSE)</f>
        <v>70</v>
      </c>
      <c r="G5567" s="8" t="s">
        <v>1044</v>
      </c>
      <c r="H5567" s="9">
        <v>44295.616666666669</v>
      </c>
    </row>
    <row r="5568" spans="1:8" x14ac:dyDescent="0.2">
      <c r="A5568" s="7">
        <v>21012</v>
      </c>
      <c r="B5568" s="8" t="s">
        <v>861</v>
      </c>
      <c r="C5568" t="str">
        <f>VLOOKUP(B5568, CONTENT!$B$2:$D$1001,2,FALSE)</f>
        <v>GIF</v>
      </c>
      <c r="D5568" t="str">
        <f>VLOOKUP(B5568,CONTENT!$B$2:$D$1001,3,FALSE)</f>
        <v>food</v>
      </c>
      <c r="E5568" t="str">
        <f>VLOOKUP(G5568,'Reaction type'!$B$1:$E$17,2, FALSE)</f>
        <v>positive</v>
      </c>
      <c r="F5568">
        <f>VLOOKUP(G5568, 'Reaction type'!$B$2:$E$17, 3,FALSE)</f>
        <v>70</v>
      </c>
      <c r="G5568" s="8" t="s">
        <v>1053</v>
      </c>
      <c r="H5568" s="9">
        <v>44103.079861111109</v>
      </c>
    </row>
    <row r="5569" spans="1:8" x14ac:dyDescent="0.2">
      <c r="A5569" s="7">
        <v>21014</v>
      </c>
      <c r="B5569" s="8" t="s">
        <v>861</v>
      </c>
      <c r="C5569" t="str">
        <f>VLOOKUP(B5569, CONTENT!$B$2:$D$1001,2,FALSE)</f>
        <v>GIF</v>
      </c>
      <c r="D5569" t="str">
        <f>VLOOKUP(B5569,CONTENT!$B$2:$D$1001,3,FALSE)</f>
        <v>food</v>
      </c>
      <c r="E5569" t="str">
        <f>VLOOKUP(G5569,'Reaction type'!$B$1:$E$17,2, FALSE)</f>
        <v>positive</v>
      </c>
      <c r="F5569">
        <f>VLOOKUP(G5569, 'Reaction type'!$B$2:$E$17, 3,FALSE)</f>
        <v>70</v>
      </c>
      <c r="G5569" s="8" t="s">
        <v>1053</v>
      </c>
      <c r="H5569" s="9">
        <v>44266.470138888886</v>
      </c>
    </row>
    <row r="5570" spans="1:8" x14ac:dyDescent="0.2">
      <c r="A5570" s="7">
        <v>21021</v>
      </c>
      <c r="B5570" s="8" t="s">
        <v>862</v>
      </c>
      <c r="C5570" t="str">
        <f>VLOOKUP(B5570, CONTENT!$B$2:$D$1001,2,FALSE)</f>
        <v>photo</v>
      </c>
      <c r="D5570" t="str">
        <f>VLOOKUP(B5570,CONTENT!$B$2:$D$1001,3,FALSE)</f>
        <v>veganism</v>
      </c>
      <c r="E5570" t="str">
        <f>VLOOKUP(G5570,'Reaction type'!$B$1:$E$17,2, FALSE)</f>
        <v>positive</v>
      </c>
      <c r="F5570">
        <f>VLOOKUP(G5570, 'Reaction type'!$B$2:$E$17, 3,FALSE)</f>
        <v>70</v>
      </c>
      <c r="G5570" s="8" t="s">
        <v>1044</v>
      </c>
      <c r="H5570" s="9">
        <v>44012.246527777781</v>
      </c>
    </row>
    <row r="5571" spans="1:8" x14ac:dyDescent="0.2">
      <c r="A5571" s="10">
        <v>21030</v>
      </c>
      <c r="B5571" s="11" t="s">
        <v>862</v>
      </c>
      <c r="C5571" t="str">
        <f>VLOOKUP(B5571, CONTENT!$B$2:$D$1001,2,FALSE)</f>
        <v>photo</v>
      </c>
      <c r="D5571" t="str">
        <f>VLOOKUP(B5571,CONTENT!$B$2:$D$1001,3,FALSE)</f>
        <v>veganism</v>
      </c>
      <c r="E5571" t="str">
        <f>VLOOKUP(G5571,'Reaction type'!$B$1:$E$17,2, FALSE)</f>
        <v>positive</v>
      </c>
      <c r="F5571">
        <f>VLOOKUP(G5571, 'Reaction type'!$B$2:$E$17, 3,FALSE)</f>
        <v>70</v>
      </c>
      <c r="G5571" s="11" t="s">
        <v>1053</v>
      </c>
      <c r="H5571" s="12">
        <v>44103.876388888886</v>
      </c>
    </row>
    <row r="5572" spans="1:8" x14ac:dyDescent="0.2">
      <c r="A5572" s="10">
        <v>21036</v>
      </c>
      <c r="B5572" s="11" t="s">
        <v>862</v>
      </c>
      <c r="C5572" t="str">
        <f>VLOOKUP(B5572, CONTENT!$B$2:$D$1001,2,FALSE)</f>
        <v>photo</v>
      </c>
      <c r="D5572" t="str">
        <f>VLOOKUP(B5572,CONTENT!$B$2:$D$1001,3,FALSE)</f>
        <v>veganism</v>
      </c>
      <c r="E5572" t="str">
        <f>VLOOKUP(G5572,'Reaction type'!$B$1:$E$17,2, FALSE)</f>
        <v>positive</v>
      </c>
      <c r="F5572">
        <f>VLOOKUP(G5572, 'Reaction type'!$B$2:$E$17, 3,FALSE)</f>
        <v>70</v>
      </c>
      <c r="G5572" s="11" t="s">
        <v>1053</v>
      </c>
      <c r="H5572" s="12">
        <v>44169.127083333333</v>
      </c>
    </row>
    <row r="5573" spans="1:8" x14ac:dyDescent="0.2">
      <c r="A5573" s="7">
        <v>21039</v>
      </c>
      <c r="B5573" s="8" t="s">
        <v>862</v>
      </c>
      <c r="C5573" t="str">
        <f>VLOOKUP(B5573, CONTENT!$B$2:$D$1001,2,FALSE)</f>
        <v>photo</v>
      </c>
      <c r="D5573" t="str">
        <f>VLOOKUP(B5573,CONTENT!$B$2:$D$1001,3,FALSE)</f>
        <v>veganism</v>
      </c>
      <c r="E5573" t="str">
        <f>VLOOKUP(G5573,'Reaction type'!$B$1:$E$17,2, FALSE)</f>
        <v>positive</v>
      </c>
      <c r="F5573">
        <f>VLOOKUP(G5573, 'Reaction type'!$B$2:$E$17, 3,FALSE)</f>
        <v>70</v>
      </c>
      <c r="G5573" s="8" t="s">
        <v>1053</v>
      </c>
      <c r="H5573" s="9">
        <v>44290.559027777781</v>
      </c>
    </row>
    <row r="5574" spans="1:8" x14ac:dyDescent="0.2">
      <c r="A5574" s="10">
        <v>21067</v>
      </c>
      <c r="B5574" s="11" t="s">
        <v>863</v>
      </c>
      <c r="C5574" t="str">
        <f>VLOOKUP(B5574, CONTENT!$B$2:$D$1001,2,FALSE)</f>
        <v>GIF</v>
      </c>
      <c r="D5574" t="str">
        <f>VLOOKUP(B5574,CONTENT!$B$2:$D$1001,3,FALSE)</f>
        <v>veganism</v>
      </c>
      <c r="E5574" t="str">
        <f>VLOOKUP(G5574,'Reaction type'!$B$1:$E$17,2, FALSE)</f>
        <v>positive</v>
      </c>
      <c r="F5574">
        <f>VLOOKUP(G5574, 'Reaction type'!$B$2:$E$17, 3,FALSE)</f>
        <v>70</v>
      </c>
      <c r="G5574" s="11" t="s">
        <v>1053</v>
      </c>
      <c r="H5574" s="12">
        <v>44266.574999999997</v>
      </c>
    </row>
    <row r="5575" spans="1:8" x14ac:dyDescent="0.2">
      <c r="A5575" s="7">
        <v>21084</v>
      </c>
      <c r="B5575" s="8" t="s">
        <v>863</v>
      </c>
      <c r="C5575" t="str">
        <f>VLOOKUP(B5575, CONTENT!$B$2:$D$1001,2,FALSE)</f>
        <v>GIF</v>
      </c>
      <c r="D5575" t="str">
        <f>VLOOKUP(B5575,CONTENT!$B$2:$D$1001,3,FALSE)</f>
        <v>veganism</v>
      </c>
      <c r="E5575" t="str">
        <f>VLOOKUP(G5575,'Reaction type'!$B$1:$E$17,2, FALSE)</f>
        <v>positive</v>
      </c>
      <c r="F5575">
        <f>VLOOKUP(G5575, 'Reaction type'!$B$2:$E$17, 3,FALSE)</f>
        <v>70</v>
      </c>
      <c r="G5575" s="8" t="s">
        <v>1053</v>
      </c>
      <c r="H5575" s="9">
        <v>44364.21875</v>
      </c>
    </row>
    <row r="5576" spans="1:8" x14ac:dyDescent="0.2">
      <c r="A5576" s="10">
        <v>21090</v>
      </c>
      <c r="B5576" s="11" t="s">
        <v>864</v>
      </c>
      <c r="C5576" t="str">
        <f>VLOOKUP(B5576, CONTENT!$B$2:$D$1001,2,FALSE)</f>
        <v>photo</v>
      </c>
      <c r="D5576" t="str">
        <f>VLOOKUP(B5576,CONTENT!$B$2:$D$1001,3,FALSE)</f>
        <v>science</v>
      </c>
      <c r="E5576" t="str">
        <f>VLOOKUP(G5576,'Reaction type'!$B$1:$E$17,2, FALSE)</f>
        <v>positive</v>
      </c>
      <c r="F5576">
        <f>VLOOKUP(G5576, 'Reaction type'!$B$2:$E$17, 3,FALSE)</f>
        <v>70</v>
      </c>
      <c r="G5576" s="11" t="s">
        <v>1044</v>
      </c>
      <c r="H5576" s="12">
        <v>44018.48333333333</v>
      </c>
    </row>
    <row r="5577" spans="1:8" x14ac:dyDescent="0.2">
      <c r="A5577" s="7">
        <v>21099</v>
      </c>
      <c r="B5577" s="8" t="s">
        <v>864</v>
      </c>
      <c r="C5577" t="str">
        <f>VLOOKUP(B5577, CONTENT!$B$2:$D$1001,2,FALSE)</f>
        <v>photo</v>
      </c>
      <c r="D5577" t="str">
        <f>VLOOKUP(B5577,CONTENT!$B$2:$D$1001,3,FALSE)</f>
        <v>science</v>
      </c>
      <c r="E5577" t="str">
        <f>VLOOKUP(G5577,'Reaction type'!$B$1:$E$17,2, FALSE)</f>
        <v>positive</v>
      </c>
      <c r="F5577">
        <f>VLOOKUP(G5577, 'Reaction type'!$B$2:$E$17, 3,FALSE)</f>
        <v>70</v>
      </c>
      <c r="G5577" s="8" t="s">
        <v>1044</v>
      </c>
      <c r="H5577" s="9">
        <v>44020.556250000001</v>
      </c>
    </row>
    <row r="5578" spans="1:8" x14ac:dyDescent="0.2">
      <c r="A5578" s="7">
        <v>21101</v>
      </c>
      <c r="B5578" s="8" t="s">
        <v>864</v>
      </c>
      <c r="C5578" t="str">
        <f>VLOOKUP(B5578, CONTENT!$B$2:$D$1001,2,FALSE)</f>
        <v>photo</v>
      </c>
      <c r="D5578" t="str">
        <f>VLOOKUP(B5578,CONTENT!$B$2:$D$1001,3,FALSE)</f>
        <v>science</v>
      </c>
      <c r="E5578" t="str">
        <f>VLOOKUP(G5578,'Reaction type'!$B$1:$E$17,2, FALSE)</f>
        <v>positive</v>
      </c>
      <c r="F5578">
        <f>VLOOKUP(G5578, 'Reaction type'!$B$2:$E$17, 3,FALSE)</f>
        <v>70</v>
      </c>
      <c r="G5578" s="8" t="s">
        <v>1053</v>
      </c>
      <c r="H5578" s="9">
        <v>44314.345833333333</v>
      </c>
    </row>
    <row r="5579" spans="1:8" x14ac:dyDescent="0.2">
      <c r="A5579" s="7">
        <v>21105</v>
      </c>
      <c r="B5579" s="8" t="s">
        <v>864</v>
      </c>
      <c r="C5579" t="str">
        <f>VLOOKUP(B5579, CONTENT!$B$2:$D$1001,2,FALSE)</f>
        <v>photo</v>
      </c>
      <c r="D5579" t="str">
        <f>VLOOKUP(B5579,CONTENT!$B$2:$D$1001,3,FALSE)</f>
        <v>science</v>
      </c>
      <c r="E5579" t="str">
        <f>VLOOKUP(G5579,'Reaction type'!$B$1:$E$17,2, FALSE)</f>
        <v>positive</v>
      </c>
      <c r="F5579">
        <f>VLOOKUP(G5579, 'Reaction type'!$B$2:$E$17, 3,FALSE)</f>
        <v>70</v>
      </c>
      <c r="G5579" s="8" t="s">
        <v>1053</v>
      </c>
      <c r="H5579" s="9">
        <v>44155.280555555553</v>
      </c>
    </row>
    <row r="5580" spans="1:8" x14ac:dyDescent="0.2">
      <c r="A5580" s="7">
        <v>21107</v>
      </c>
      <c r="B5580" s="8" t="s">
        <v>864</v>
      </c>
      <c r="C5580" t="str">
        <f>VLOOKUP(B5580, CONTENT!$B$2:$D$1001,2,FALSE)</f>
        <v>photo</v>
      </c>
      <c r="D5580" t="str">
        <f>VLOOKUP(B5580,CONTENT!$B$2:$D$1001,3,FALSE)</f>
        <v>science</v>
      </c>
      <c r="E5580" t="str">
        <f>VLOOKUP(G5580,'Reaction type'!$B$1:$E$17,2, FALSE)</f>
        <v>positive</v>
      </c>
      <c r="F5580">
        <f>VLOOKUP(G5580, 'Reaction type'!$B$2:$E$17, 3,FALSE)</f>
        <v>70</v>
      </c>
      <c r="G5580" s="8" t="s">
        <v>1053</v>
      </c>
      <c r="H5580" s="9">
        <v>44178.085416666669</v>
      </c>
    </row>
    <row r="5581" spans="1:8" x14ac:dyDescent="0.2">
      <c r="A5581" s="10">
        <v>21133</v>
      </c>
      <c r="B5581" s="11" t="s">
        <v>865</v>
      </c>
      <c r="C5581" t="str">
        <f>VLOOKUP(B5581, CONTENT!$B$2:$D$1001,2,FALSE)</f>
        <v>audio</v>
      </c>
      <c r="D5581" t="str">
        <f>VLOOKUP(B5581,CONTENT!$B$2:$D$1001,3,FALSE)</f>
        <v>dogs</v>
      </c>
      <c r="E5581" t="str">
        <f>VLOOKUP(G5581,'Reaction type'!$B$1:$E$17,2, FALSE)</f>
        <v>positive</v>
      </c>
      <c r="F5581">
        <f>VLOOKUP(G5581, 'Reaction type'!$B$2:$E$17, 3,FALSE)</f>
        <v>70</v>
      </c>
      <c r="G5581" s="11" t="s">
        <v>1044</v>
      </c>
      <c r="H5581" s="12">
        <v>44278.654861111114</v>
      </c>
    </row>
    <row r="5582" spans="1:8" x14ac:dyDescent="0.2">
      <c r="A5582" s="7">
        <v>21134</v>
      </c>
      <c r="B5582" s="8" t="s">
        <v>865</v>
      </c>
      <c r="C5582" t="str">
        <f>VLOOKUP(B5582, CONTENT!$B$2:$D$1001,2,FALSE)</f>
        <v>audio</v>
      </c>
      <c r="D5582" t="str">
        <f>VLOOKUP(B5582,CONTENT!$B$2:$D$1001,3,FALSE)</f>
        <v>dogs</v>
      </c>
      <c r="E5582" t="str">
        <f>VLOOKUP(G5582,'Reaction type'!$B$1:$E$17,2, FALSE)</f>
        <v>positive</v>
      </c>
      <c r="F5582">
        <f>VLOOKUP(G5582, 'Reaction type'!$B$2:$E$17, 3,FALSE)</f>
        <v>70</v>
      </c>
      <c r="G5582" s="8" t="s">
        <v>1053</v>
      </c>
      <c r="H5582" s="9">
        <v>44275.34652777778</v>
      </c>
    </row>
    <row r="5583" spans="1:8" x14ac:dyDescent="0.2">
      <c r="A5583" s="10">
        <v>21143</v>
      </c>
      <c r="B5583" s="11" t="s">
        <v>865</v>
      </c>
      <c r="C5583" t="str">
        <f>VLOOKUP(B5583, CONTENT!$B$2:$D$1001,2,FALSE)</f>
        <v>audio</v>
      </c>
      <c r="D5583" t="str">
        <f>VLOOKUP(B5583,CONTENT!$B$2:$D$1001,3,FALSE)</f>
        <v>dogs</v>
      </c>
      <c r="E5583" t="str">
        <f>VLOOKUP(G5583,'Reaction type'!$B$1:$E$17,2, FALSE)</f>
        <v>positive</v>
      </c>
      <c r="F5583">
        <f>VLOOKUP(G5583, 'Reaction type'!$B$2:$E$17, 3,FALSE)</f>
        <v>70</v>
      </c>
      <c r="G5583" s="11" t="s">
        <v>1044</v>
      </c>
      <c r="H5583" s="12">
        <v>44233.197222222225</v>
      </c>
    </row>
    <row r="5584" spans="1:8" x14ac:dyDescent="0.2">
      <c r="A5584" s="7">
        <v>21149</v>
      </c>
      <c r="B5584" s="8" t="s">
        <v>866</v>
      </c>
      <c r="C5584" t="str">
        <f>VLOOKUP(B5584, CONTENT!$B$2:$D$1001,2,FALSE)</f>
        <v>video</v>
      </c>
      <c r="D5584" t="str">
        <f>VLOOKUP(B5584,CONTENT!$B$2:$D$1001,3,FALSE)</f>
        <v>healthy eating</v>
      </c>
      <c r="E5584" t="str">
        <f>VLOOKUP(G5584,'Reaction type'!$B$1:$E$17,2, FALSE)</f>
        <v>positive</v>
      </c>
      <c r="F5584">
        <f>VLOOKUP(G5584, 'Reaction type'!$B$2:$E$17, 3,FALSE)</f>
        <v>70</v>
      </c>
      <c r="G5584" s="8" t="s">
        <v>1053</v>
      </c>
      <c r="H5584" s="9">
        <v>44120.914583333331</v>
      </c>
    </row>
    <row r="5585" spans="1:8" x14ac:dyDescent="0.2">
      <c r="A5585" s="10">
        <v>21162</v>
      </c>
      <c r="B5585" s="11" t="s">
        <v>866</v>
      </c>
      <c r="C5585" t="str">
        <f>VLOOKUP(B5585, CONTENT!$B$2:$D$1001,2,FALSE)</f>
        <v>video</v>
      </c>
      <c r="D5585" t="str">
        <f>VLOOKUP(B5585,CONTENT!$B$2:$D$1001,3,FALSE)</f>
        <v>healthy eating</v>
      </c>
      <c r="E5585" t="str">
        <f>VLOOKUP(G5585,'Reaction type'!$B$1:$E$17,2, FALSE)</f>
        <v>positive</v>
      </c>
      <c r="F5585">
        <f>VLOOKUP(G5585, 'Reaction type'!$B$2:$E$17, 3,FALSE)</f>
        <v>70</v>
      </c>
      <c r="G5585" s="11" t="s">
        <v>1053</v>
      </c>
      <c r="H5585" s="12">
        <v>44248.614583333336</v>
      </c>
    </row>
    <row r="5586" spans="1:8" x14ac:dyDescent="0.2">
      <c r="A5586" s="7">
        <v>21163</v>
      </c>
      <c r="B5586" s="8" t="s">
        <v>866</v>
      </c>
      <c r="C5586" t="str">
        <f>VLOOKUP(B5586, CONTENT!$B$2:$D$1001,2,FALSE)</f>
        <v>video</v>
      </c>
      <c r="D5586" t="str">
        <f>VLOOKUP(B5586,CONTENT!$B$2:$D$1001,3,FALSE)</f>
        <v>healthy eating</v>
      </c>
      <c r="E5586" t="str">
        <f>VLOOKUP(G5586,'Reaction type'!$B$1:$E$17,2, FALSE)</f>
        <v>positive</v>
      </c>
      <c r="F5586">
        <f>VLOOKUP(G5586, 'Reaction type'!$B$2:$E$17, 3,FALSE)</f>
        <v>70</v>
      </c>
      <c r="G5586" s="8" t="s">
        <v>1044</v>
      </c>
      <c r="H5586" s="9">
        <v>44263.265277777777</v>
      </c>
    </row>
    <row r="5587" spans="1:8" x14ac:dyDescent="0.2">
      <c r="A5587" s="10">
        <v>21189</v>
      </c>
      <c r="B5587" s="11" t="s">
        <v>867</v>
      </c>
      <c r="C5587" t="str">
        <f>VLOOKUP(B5587, CONTENT!$B$2:$D$1001,2,FALSE)</f>
        <v>GIF</v>
      </c>
      <c r="D5587" t="str">
        <f>VLOOKUP(B5587,CONTENT!$B$2:$D$1001,3,FALSE)</f>
        <v>technology</v>
      </c>
      <c r="E5587" t="str">
        <f>VLOOKUP(G5587,'Reaction type'!$B$1:$E$17,2, FALSE)</f>
        <v>positive</v>
      </c>
      <c r="F5587">
        <f>VLOOKUP(G5587, 'Reaction type'!$B$2:$E$17, 3,FALSE)</f>
        <v>70</v>
      </c>
      <c r="G5587" s="11" t="s">
        <v>1044</v>
      </c>
      <c r="H5587" s="12">
        <v>44014.215277777781</v>
      </c>
    </row>
    <row r="5588" spans="1:8" x14ac:dyDescent="0.2">
      <c r="A5588" s="7">
        <v>21194</v>
      </c>
      <c r="B5588" s="8" t="s">
        <v>867</v>
      </c>
      <c r="C5588" t="str">
        <f>VLOOKUP(B5588, CONTENT!$B$2:$D$1001,2,FALSE)</f>
        <v>GIF</v>
      </c>
      <c r="D5588" t="str">
        <f>VLOOKUP(B5588,CONTENT!$B$2:$D$1001,3,FALSE)</f>
        <v>technology</v>
      </c>
      <c r="E5588" t="str">
        <f>VLOOKUP(G5588,'Reaction type'!$B$1:$E$17,2, FALSE)</f>
        <v>positive</v>
      </c>
      <c r="F5588">
        <f>VLOOKUP(G5588, 'Reaction type'!$B$2:$E$17, 3,FALSE)</f>
        <v>70</v>
      </c>
      <c r="G5588" s="8" t="s">
        <v>1053</v>
      </c>
      <c r="H5588" s="9">
        <v>44074.051388888889</v>
      </c>
    </row>
    <row r="5589" spans="1:8" x14ac:dyDescent="0.2">
      <c r="A5589" s="7">
        <v>21214</v>
      </c>
      <c r="B5589" s="8" t="s">
        <v>867</v>
      </c>
      <c r="C5589" t="str">
        <f>VLOOKUP(B5589, CONTENT!$B$2:$D$1001,2,FALSE)</f>
        <v>GIF</v>
      </c>
      <c r="D5589" t="str">
        <f>VLOOKUP(B5589,CONTENT!$B$2:$D$1001,3,FALSE)</f>
        <v>technology</v>
      </c>
      <c r="E5589" t="str">
        <f>VLOOKUP(G5589,'Reaction type'!$B$1:$E$17,2, FALSE)</f>
        <v>positive</v>
      </c>
      <c r="F5589">
        <f>VLOOKUP(G5589, 'Reaction type'!$B$2:$E$17, 3,FALSE)</f>
        <v>70</v>
      </c>
      <c r="G5589" s="8" t="s">
        <v>1044</v>
      </c>
      <c r="H5589" s="9">
        <v>44215.288194444445</v>
      </c>
    </row>
    <row r="5590" spans="1:8" x14ac:dyDescent="0.2">
      <c r="A5590" s="7">
        <v>21230</v>
      </c>
      <c r="B5590" s="8" t="s">
        <v>867</v>
      </c>
      <c r="C5590" t="str">
        <f>VLOOKUP(B5590, CONTENT!$B$2:$D$1001,2,FALSE)</f>
        <v>GIF</v>
      </c>
      <c r="D5590" t="str">
        <f>VLOOKUP(B5590,CONTENT!$B$2:$D$1001,3,FALSE)</f>
        <v>technology</v>
      </c>
      <c r="E5590" t="str">
        <f>VLOOKUP(G5590,'Reaction type'!$B$1:$E$17,2, FALSE)</f>
        <v>positive</v>
      </c>
      <c r="F5590">
        <f>VLOOKUP(G5590, 'Reaction type'!$B$2:$E$17, 3,FALSE)</f>
        <v>70</v>
      </c>
      <c r="G5590" s="8" t="s">
        <v>1053</v>
      </c>
      <c r="H5590" s="9">
        <v>44116.597916666666</v>
      </c>
    </row>
    <row r="5591" spans="1:8" x14ac:dyDescent="0.2">
      <c r="A5591" s="10">
        <v>21234</v>
      </c>
      <c r="B5591" s="11" t="s">
        <v>868</v>
      </c>
      <c r="C5591" t="str">
        <f>VLOOKUP(B5591, CONTENT!$B$2:$D$1001,2,FALSE)</f>
        <v>GIF</v>
      </c>
      <c r="D5591" t="str">
        <f>VLOOKUP(B5591,CONTENT!$B$2:$D$1001,3,FALSE)</f>
        <v>veganism</v>
      </c>
      <c r="E5591" t="str">
        <f>VLOOKUP(G5591,'Reaction type'!$B$1:$E$17,2, FALSE)</f>
        <v>positive</v>
      </c>
      <c r="F5591">
        <f>VLOOKUP(G5591, 'Reaction type'!$B$2:$E$17, 3,FALSE)</f>
        <v>70</v>
      </c>
      <c r="G5591" s="11" t="s">
        <v>1053</v>
      </c>
      <c r="H5591" s="12">
        <v>44251.109722222223</v>
      </c>
    </row>
    <row r="5592" spans="1:8" x14ac:dyDescent="0.2">
      <c r="A5592" s="7">
        <v>21239</v>
      </c>
      <c r="B5592" s="8" t="s">
        <v>868</v>
      </c>
      <c r="C5592" t="str">
        <f>VLOOKUP(B5592, CONTENT!$B$2:$D$1001,2,FALSE)</f>
        <v>GIF</v>
      </c>
      <c r="D5592" t="str">
        <f>VLOOKUP(B5592,CONTENT!$B$2:$D$1001,3,FALSE)</f>
        <v>veganism</v>
      </c>
      <c r="E5592" t="str">
        <f>VLOOKUP(G5592,'Reaction type'!$B$1:$E$17,2, FALSE)</f>
        <v>positive</v>
      </c>
      <c r="F5592">
        <f>VLOOKUP(G5592, 'Reaction type'!$B$2:$E$17, 3,FALSE)</f>
        <v>70</v>
      </c>
      <c r="G5592" s="8" t="s">
        <v>1044</v>
      </c>
      <c r="H5592" s="9">
        <v>44274.8</v>
      </c>
    </row>
    <row r="5593" spans="1:8" x14ac:dyDescent="0.2">
      <c r="A5593" s="10">
        <v>21246</v>
      </c>
      <c r="B5593" s="11" t="s">
        <v>868</v>
      </c>
      <c r="C5593" t="str">
        <f>VLOOKUP(B5593, CONTENT!$B$2:$D$1001,2,FALSE)</f>
        <v>GIF</v>
      </c>
      <c r="D5593" t="str">
        <f>VLOOKUP(B5593,CONTENT!$B$2:$D$1001,3,FALSE)</f>
        <v>veganism</v>
      </c>
      <c r="E5593" t="str">
        <f>VLOOKUP(G5593,'Reaction type'!$B$1:$E$17,2, FALSE)</f>
        <v>positive</v>
      </c>
      <c r="F5593">
        <f>VLOOKUP(G5593, 'Reaction type'!$B$2:$E$17, 3,FALSE)</f>
        <v>70</v>
      </c>
      <c r="G5593" s="11" t="s">
        <v>1053</v>
      </c>
      <c r="H5593" s="12">
        <v>44264.918055555558</v>
      </c>
    </row>
    <row r="5594" spans="1:8" x14ac:dyDescent="0.2">
      <c r="A5594" s="10">
        <v>21272</v>
      </c>
      <c r="B5594" s="11" t="s">
        <v>868</v>
      </c>
      <c r="C5594" t="str">
        <f>VLOOKUP(B5594, CONTENT!$B$2:$D$1001,2,FALSE)</f>
        <v>GIF</v>
      </c>
      <c r="D5594" t="str">
        <f>VLOOKUP(B5594,CONTENT!$B$2:$D$1001,3,FALSE)</f>
        <v>veganism</v>
      </c>
      <c r="E5594" t="str">
        <f>VLOOKUP(G5594,'Reaction type'!$B$1:$E$17,2, FALSE)</f>
        <v>positive</v>
      </c>
      <c r="F5594">
        <f>VLOOKUP(G5594, 'Reaction type'!$B$2:$E$17, 3,FALSE)</f>
        <v>70</v>
      </c>
      <c r="G5594" s="11" t="s">
        <v>1053</v>
      </c>
      <c r="H5594" s="12">
        <v>44311.884722222225</v>
      </c>
    </row>
    <row r="5595" spans="1:8" x14ac:dyDescent="0.2">
      <c r="A5595" s="10">
        <v>21285</v>
      </c>
      <c r="B5595" s="11" t="s">
        <v>869</v>
      </c>
      <c r="C5595" t="str">
        <f>VLOOKUP(B5595, CONTENT!$B$2:$D$1001,2,FALSE)</f>
        <v>video</v>
      </c>
      <c r="D5595" t="str">
        <f>VLOOKUP(B5595,CONTENT!$B$2:$D$1001,3,FALSE)</f>
        <v>travel</v>
      </c>
      <c r="E5595" t="str">
        <f>VLOOKUP(G5595,'Reaction type'!$B$1:$E$17,2, FALSE)</f>
        <v>positive</v>
      </c>
      <c r="F5595">
        <f>VLOOKUP(G5595, 'Reaction type'!$B$2:$E$17, 3,FALSE)</f>
        <v>70</v>
      </c>
      <c r="G5595" s="11" t="s">
        <v>1053</v>
      </c>
      <c r="H5595" s="12">
        <v>44246.79791666667</v>
      </c>
    </row>
    <row r="5596" spans="1:8" x14ac:dyDescent="0.2">
      <c r="A5596" s="7">
        <v>21290</v>
      </c>
      <c r="B5596" s="8" t="s">
        <v>869</v>
      </c>
      <c r="C5596" t="str">
        <f>VLOOKUP(B5596, CONTENT!$B$2:$D$1001,2,FALSE)</f>
        <v>video</v>
      </c>
      <c r="D5596" t="str">
        <f>VLOOKUP(B5596,CONTENT!$B$2:$D$1001,3,FALSE)</f>
        <v>travel</v>
      </c>
      <c r="E5596" t="str">
        <f>VLOOKUP(G5596,'Reaction type'!$B$1:$E$17,2, FALSE)</f>
        <v>positive</v>
      </c>
      <c r="F5596">
        <f>VLOOKUP(G5596, 'Reaction type'!$B$2:$E$17, 3,FALSE)</f>
        <v>70</v>
      </c>
      <c r="G5596" s="8" t="s">
        <v>1044</v>
      </c>
      <c r="H5596" s="9">
        <v>44295.992361111108</v>
      </c>
    </row>
    <row r="5597" spans="1:8" x14ac:dyDescent="0.2">
      <c r="A5597" s="7">
        <v>21296</v>
      </c>
      <c r="B5597" s="8" t="s">
        <v>869</v>
      </c>
      <c r="C5597" t="str">
        <f>VLOOKUP(B5597, CONTENT!$B$2:$D$1001,2,FALSE)</f>
        <v>video</v>
      </c>
      <c r="D5597" t="str">
        <f>VLOOKUP(B5597,CONTENT!$B$2:$D$1001,3,FALSE)</f>
        <v>travel</v>
      </c>
      <c r="E5597" t="str">
        <f>VLOOKUP(G5597,'Reaction type'!$B$1:$E$17,2, FALSE)</f>
        <v>positive</v>
      </c>
      <c r="F5597">
        <f>VLOOKUP(G5597, 'Reaction type'!$B$2:$E$17, 3,FALSE)</f>
        <v>70</v>
      </c>
      <c r="G5597" s="8" t="s">
        <v>1044</v>
      </c>
      <c r="H5597" s="9">
        <v>44057.604166666664</v>
      </c>
    </row>
    <row r="5598" spans="1:8" x14ac:dyDescent="0.2">
      <c r="A5598" s="10">
        <v>21306</v>
      </c>
      <c r="B5598" s="11" t="s">
        <v>870</v>
      </c>
      <c r="C5598" t="str">
        <f>VLOOKUP(B5598, CONTENT!$B$2:$D$1001,2,FALSE)</f>
        <v>audio</v>
      </c>
      <c r="D5598" t="str">
        <f>VLOOKUP(B5598,CONTENT!$B$2:$D$1001,3,FALSE)</f>
        <v>fitness</v>
      </c>
      <c r="E5598" t="str">
        <f>VLOOKUP(G5598,'Reaction type'!$B$1:$E$17,2, FALSE)</f>
        <v>positive</v>
      </c>
      <c r="F5598">
        <f>VLOOKUP(G5598, 'Reaction type'!$B$2:$E$17, 3,FALSE)</f>
        <v>70</v>
      </c>
      <c r="G5598" s="11" t="s">
        <v>1044</v>
      </c>
      <c r="H5598" s="12">
        <v>44056.799305555556</v>
      </c>
    </row>
    <row r="5599" spans="1:8" x14ac:dyDescent="0.2">
      <c r="A5599" s="10">
        <v>21314</v>
      </c>
      <c r="B5599" s="11" t="s">
        <v>870</v>
      </c>
      <c r="C5599" t="str">
        <f>VLOOKUP(B5599, CONTENT!$B$2:$D$1001,2,FALSE)</f>
        <v>audio</v>
      </c>
      <c r="D5599" t="str">
        <f>VLOOKUP(B5599,CONTENT!$B$2:$D$1001,3,FALSE)</f>
        <v>fitness</v>
      </c>
      <c r="E5599" t="str">
        <f>VLOOKUP(G5599,'Reaction type'!$B$1:$E$17,2, FALSE)</f>
        <v>positive</v>
      </c>
      <c r="F5599">
        <f>VLOOKUP(G5599, 'Reaction type'!$B$2:$E$17, 3,FALSE)</f>
        <v>70</v>
      </c>
      <c r="G5599" s="11" t="s">
        <v>1044</v>
      </c>
      <c r="H5599" s="12">
        <v>44292.213194444441</v>
      </c>
    </row>
    <row r="5600" spans="1:8" x14ac:dyDescent="0.2">
      <c r="A5600" s="7">
        <v>21317</v>
      </c>
      <c r="B5600" s="8" t="s">
        <v>870</v>
      </c>
      <c r="C5600" t="str">
        <f>VLOOKUP(B5600, CONTENT!$B$2:$D$1001,2,FALSE)</f>
        <v>audio</v>
      </c>
      <c r="D5600" t="str">
        <f>VLOOKUP(B5600,CONTENT!$B$2:$D$1001,3,FALSE)</f>
        <v>fitness</v>
      </c>
      <c r="E5600" t="str">
        <f>VLOOKUP(G5600,'Reaction type'!$B$1:$E$17,2, FALSE)</f>
        <v>positive</v>
      </c>
      <c r="F5600">
        <f>VLOOKUP(G5600, 'Reaction type'!$B$2:$E$17, 3,FALSE)</f>
        <v>70</v>
      </c>
      <c r="G5600" s="8" t="s">
        <v>1053</v>
      </c>
      <c r="H5600" s="9">
        <v>44250.104166666664</v>
      </c>
    </row>
    <row r="5601" spans="1:8" x14ac:dyDescent="0.2">
      <c r="A5601" s="7">
        <v>21327</v>
      </c>
      <c r="B5601" s="8" t="s">
        <v>870</v>
      </c>
      <c r="C5601" t="str">
        <f>VLOOKUP(B5601, CONTENT!$B$2:$D$1001,2,FALSE)</f>
        <v>audio</v>
      </c>
      <c r="D5601" t="str">
        <f>VLOOKUP(B5601,CONTENT!$B$2:$D$1001,3,FALSE)</f>
        <v>fitness</v>
      </c>
      <c r="E5601" t="str">
        <f>VLOOKUP(G5601,'Reaction type'!$B$1:$E$17,2, FALSE)</f>
        <v>positive</v>
      </c>
      <c r="F5601">
        <f>VLOOKUP(G5601, 'Reaction type'!$B$2:$E$17, 3,FALSE)</f>
        <v>70</v>
      </c>
      <c r="G5601" s="8" t="s">
        <v>1044</v>
      </c>
      <c r="H5601" s="9">
        <v>44287.311805555553</v>
      </c>
    </row>
    <row r="5602" spans="1:8" x14ac:dyDescent="0.2">
      <c r="A5602" s="7">
        <v>21329</v>
      </c>
      <c r="B5602" s="8" t="s">
        <v>870</v>
      </c>
      <c r="C5602" t="str">
        <f>VLOOKUP(B5602, CONTENT!$B$2:$D$1001,2,FALSE)</f>
        <v>audio</v>
      </c>
      <c r="D5602" t="str">
        <f>VLOOKUP(B5602,CONTENT!$B$2:$D$1001,3,FALSE)</f>
        <v>fitness</v>
      </c>
      <c r="E5602" t="str">
        <f>VLOOKUP(G5602,'Reaction type'!$B$1:$E$17,2, FALSE)</f>
        <v>positive</v>
      </c>
      <c r="F5602">
        <f>VLOOKUP(G5602, 'Reaction type'!$B$2:$E$17, 3,FALSE)</f>
        <v>70</v>
      </c>
      <c r="G5602" s="8" t="s">
        <v>1053</v>
      </c>
      <c r="H5602" s="9">
        <v>44151.59652777778</v>
      </c>
    </row>
    <row r="5603" spans="1:8" x14ac:dyDescent="0.2">
      <c r="A5603" s="10">
        <v>21343</v>
      </c>
      <c r="B5603" s="11" t="s">
        <v>871</v>
      </c>
      <c r="C5603" t="str">
        <f>VLOOKUP(B5603, CONTENT!$B$2:$D$1001,2,FALSE)</f>
        <v>GIF</v>
      </c>
      <c r="D5603" t="str">
        <f>VLOOKUP(B5603,CONTENT!$B$2:$D$1001,3,FALSE)</f>
        <v>travel</v>
      </c>
      <c r="E5603" t="str">
        <f>VLOOKUP(G5603,'Reaction type'!$B$1:$E$17,2, FALSE)</f>
        <v>positive</v>
      </c>
      <c r="F5603">
        <f>VLOOKUP(G5603, 'Reaction type'!$B$2:$E$17, 3,FALSE)</f>
        <v>70</v>
      </c>
      <c r="G5603" s="11" t="s">
        <v>1044</v>
      </c>
      <c r="H5603" s="12">
        <v>44178.625</v>
      </c>
    </row>
    <row r="5604" spans="1:8" x14ac:dyDescent="0.2">
      <c r="A5604" s="7">
        <v>21348</v>
      </c>
      <c r="B5604" s="8" t="s">
        <v>871</v>
      </c>
      <c r="C5604" t="str">
        <f>VLOOKUP(B5604, CONTENT!$B$2:$D$1001,2,FALSE)</f>
        <v>GIF</v>
      </c>
      <c r="D5604" t="str">
        <f>VLOOKUP(B5604,CONTENT!$B$2:$D$1001,3,FALSE)</f>
        <v>travel</v>
      </c>
      <c r="E5604" t="str">
        <f>VLOOKUP(G5604,'Reaction type'!$B$1:$E$17,2, FALSE)</f>
        <v>positive</v>
      </c>
      <c r="F5604">
        <f>VLOOKUP(G5604, 'Reaction type'!$B$2:$E$17, 3,FALSE)</f>
        <v>70</v>
      </c>
      <c r="G5604" s="8" t="s">
        <v>1053</v>
      </c>
      <c r="H5604" s="9">
        <v>44094.37222222222</v>
      </c>
    </row>
    <row r="5605" spans="1:8" x14ac:dyDescent="0.2">
      <c r="A5605" s="10">
        <v>21351</v>
      </c>
      <c r="B5605" s="11" t="s">
        <v>871</v>
      </c>
      <c r="C5605" t="str">
        <f>VLOOKUP(B5605, CONTENT!$B$2:$D$1001,2,FALSE)</f>
        <v>GIF</v>
      </c>
      <c r="D5605" t="str">
        <f>VLOOKUP(B5605,CONTENT!$B$2:$D$1001,3,FALSE)</f>
        <v>travel</v>
      </c>
      <c r="E5605" t="str">
        <f>VLOOKUP(G5605,'Reaction type'!$B$1:$E$17,2, FALSE)</f>
        <v>positive</v>
      </c>
      <c r="F5605">
        <f>VLOOKUP(G5605, 'Reaction type'!$B$2:$E$17, 3,FALSE)</f>
        <v>70</v>
      </c>
      <c r="G5605" s="11" t="s">
        <v>1053</v>
      </c>
      <c r="H5605" s="12">
        <v>44322.648611111108</v>
      </c>
    </row>
    <row r="5606" spans="1:8" x14ac:dyDescent="0.2">
      <c r="A5606" s="10">
        <v>21357</v>
      </c>
      <c r="B5606" s="11" t="s">
        <v>871</v>
      </c>
      <c r="C5606" t="str">
        <f>VLOOKUP(B5606, CONTENT!$B$2:$D$1001,2,FALSE)</f>
        <v>GIF</v>
      </c>
      <c r="D5606" t="str">
        <f>VLOOKUP(B5606,CONTENT!$B$2:$D$1001,3,FALSE)</f>
        <v>travel</v>
      </c>
      <c r="E5606" t="str">
        <f>VLOOKUP(G5606,'Reaction type'!$B$1:$E$17,2, FALSE)</f>
        <v>positive</v>
      </c>
      <c r="F5606">
        <f>VLOOKUP(G5606, 'Reaction type'!$B$2:$E$17, 3,FALSE)</f>
        <v>70</v>
      </c>
      <c r="G5606" s="11" t="s">
        <v>1053</v>
      </c>
      <c r="H5606" s="12">
        <v>44128.781944444447</v>
      </c>
    </row>
    <row r="5607" spans="1:8" x14ac:dyDescent="0.2">
      <c r="A5607" s="7">
        <v>21378</v>
      </c>
      <c r="B5607" s="8" t="s">
        <v>871</v>
      </c>
      <c r="C5607" t="str">
        <f>VLOOKUP(B5607, CONTENT!$B$2:$D$1001,2,FALSE)</f>
        <v>GIF</v>
      </c>
      <c r="D5607" t="str">
        <f>VLOOKUP(B5607,CONTENT!$B$2:$D$1001,3,FALSE)</f>
        <v>travel</v>
      </c>
      <c r="E5607" t="str">
        <f>VLOOKUP(G5607,'Reaction type'!$B$1:$E$17,2, FALSE)</f>
        <v>positive</v>
      </c>
      <c r="F5607">
        <f>VLOOKUP(G5607, 'Reaction type'!$B$2:$E$17, 3,FALSE)</f>
        <v>70</v>
      </c>
      <c r="G5607" s="8" t="s">
        <v>1044</v>
      </c>
      <c r="H5607" s="9">
        <v>44344.643750000003</v>
      </c>
    </row>
    <row r="5608" spans="1:8" x14ac:dyDescent="0.2">
      <c r="A5608" s="10">
        <v>21392</v>
      </c>
      <c r="B5608" s="11" t="s">
        <v>872</v>
      </c>
      <c r="C5608" t="str">
        <f>VLOOKUP(B5608, CONTENT!$B$2:$D$1001,2,FALSE)</f>
        <v>video</v>
      </c>
      <c r="D5608" t="str">
        <f>VLOOKUP(B5608,CONTENT!$B$2:$D$1001,3,FALSE)</f>
        <v>travel</v>
      </c>
      <c r="E5608" t="str">
        <f>VLOOKUP(G5608,'Reaction type'!$B$1:$E$17,2, FALSE)</f>
        <v>positive</v>
      </c>
      <c r="F5608">
        <f>VLOOKUP(G5608, 'Reaction type'!$B$2:$E$17, 3,FALSE)</f>
        <v>70</v>
      </c>
      <c r="G5608" s="11" t="s">
        <v>1053</v>
      </c>
      <c r="H5608" s="12">
        <v>44101.509722222225</v>
      </c>
    </row>
    <row r="5609" spans="1:8" x14ac:dyDescent="0.2">
      <c r="A5609" s="10">
        <v>21398</v>
      </c>
      <c r="B5609" s="11" t="s">
        <v>872</v>
      </c>
      <c r="C5609" t="str">
        <f>VLOOKUP(B5609, CONTENT!$B$2:$D$1001,2,FALSE)</f>
        <v>video</v>
      </c>
      <c r="D5609" t="str">
        <f>VLOOKUP(B5609,CONTENT!$B$2:$D$1001,3,FALSE)</f>
        <v>travel</v>
      </c>
      <c r="E5609" t="str">
        <f>VLOOKUP(G5609,'Reaction type'!$B$1:$E$17,2, FALSE)</f>
        <v>positive</v>
      </c>
      <c r="F5609">
        <f>VLOOKUP(G5609, 'Reaction type'!$B$2:$E$17, 3,FALSE)</f>
        <v>70</v>
      </c>
      <c r="G5609" s="11" t="s">
        <v>1044</v>
      </c>
      <c r="H5609" s="12">
        <v>44132.311111111114</v>
      </c>
    </row>
    <row r="5610" spans="1:8" x14ac:dyDescent="0.2">
      <c r="A5610" s="7">
        <v>21399</v>
      </c>
      <c r="B5610" s="8" t="s">
        <v>872</v>
      </c>
      <c r="C5610" t="str">
        <f>VLOOKUP(B5610, CONTENT!$B$2:$D$1001,2,FALSE)</f>
        <v>video</v>
      </c>
      <c r="D5610" t="str">
        <f>VLOOKUP(B5610,CONTENT!$B$2:$D$1001,3,FALSE)</f>
        <v>travel</v>
      </c>
      <c r="E5610" t="str">
        <f>VLOOKUP(G5610,'Reaction type'!$B$1:$E$17,2, FALSE)</f>
        <v>positive</v>
      </c>
      <c r="F5610">
        <f>VLOOKUP(G5610, 'Reaction type'!$B$2:$E$17, 3,FALSE)</f>
        <v>70</v>
      </c>
      <c r="G5610" s="8" t="s">
        <v>1044</v>
      </c>
      <c r="H5610" s="9">
        <v>44192.213194444441</v>
      </c>
    </row>
    <row r="5611" spans="1:8" x14ac:dyDescent="0.2">
      <c r="A5611" s="7">
        <v>21405</v>
      </c>
      <c r="B5611" s="8" t="s">
        <v>872</v>
      </c>
      <c r="C5611" t="str">
        <f>VLOOKUP(B5611, CONTENT!$B$2:$D$1001,2,FALSE)</f>
        <v>video</v>
      </c>
      <c r="D5611" t="str">
        <f>VLOOKUP(B5611,CONTENT!$B$2:$D$1001,3,FALSE)</f>
        <v>travel</v>
      </c>
      <c r="E5611" t="str">
        <f>VLOOKUP(G5611,'Reaction type'!$B$1:$E$17,2, FALSE)</f>
        <v>positive</v>
      </c>
      <c r="F5611">
        <f>VLOOKUP(G5611, 'Reaction type'!$B$2:$E$17, 3,FALSE)</f>
        <v>70</v>
      </c>
      <c r="G5611" s="8" t="s">
        <v>1053</v>
      </c>
      <c r="H5611" s="9">
        <v>44200.256944444445</v>
      </c>
    </row>
    <row r="5612" spans="1:8" x14ac:dyDescent="0.2">
      <c r="A5612" s="10">
        <v>21408</v>
      </c>
      <c r="B5612" s="11" t="s">
        <v>872</v>
      </c>
      <c r="C5612" t="str">
        <f>VLOOKUP(B5612, CONTENT!$B$2:$D$1001,2,FALSE)</f>
        <v>video</v>
      </c>
      <c r="D5612" t="str">
        <f>VLOOKUP(B5612,CONTENT!$B$2:$D$1001,3,FALSE)</f>
        <v>travel</v>
      </c>
      <c r="E5612" t="str">
        <f>VLOOKUP(G5612,'Reaction type'!$B$1:$E$17,2, FALSE)</f>
        <v>positive</v>
      </c>
      <c r="F5612">
        <f>VLOOKUP(G5612, 'Reaction type'!$B$2:$E$17, 3,FALSE)</f>
        <v>70</v>
      </c>
      <c r="G5612" s="11" t="s">
        <v>1044</v>
      </c>
      <c r="H5612" s="12">
        <v>44351.931250000001</v>
      </c>
    </row>
    <row r="5613" spans="1:8" x14ac:dyDescent="0.2">
      <c r="A5613" s="10">
        <v>21426</v>
      </c>
      <c r="B5613" s="11" t="s">
        <v>874</v>
      </c>
      <c r="C5613" t="str">
        <f>VLOOKUP(B5613, CONTENT!$B$2:$D$1001,2,FALSE)</f>
        <v>video</v>
      </c>
      <c r="D5613" t="str">
        <f>VLOOKUP(B5613,CONTENT!$B$2:$D$1001,3,FALSE)</f>
        <v>science</v>
      </c>
      <c r="E5613" t="str">
        <f>VLOOKUP(G5613,'Reaction type'!$B$1:$E$17,2, FALSE)</f>
        <v>positive</v>
      </c>
      <c r="F5613">
        <f>VLOOKUP(G5613, 'Reaction type'!$B$2:$E$17, 3,FALSE)</f>
        <v>70</v>
      </c>
      <c r="G5613" s="11" t="s">
        <v>1053</v>
      </c>
      <c r="H5613" s="12">
        <v>44268.445138888892</v>
      </c>
    </row>
    <row r="5614" spans="1:8" x14ac:dyDescent="0.2">
      <c r="A5614" s="7">
        <v>21452</v>
      </c>
      <c r="B5614" s="8" t="s">
        <v>875</v>
      </c>
      <c r="C5614" t="str">
        <f>VLOOKUP(B5614, CONTENT!$B$2:$D$1001,2,FALSE)</f>
        <v>video</v>
      </c>
      <c r="D5614" t="str">
        <f>VLOOKUP(B5614,CONTENT!$B$2:$D$1001,3,FALSE)</f>
        <v>travel</v>
      </c>
      <c r="E5614" t="str">
        <f>VLOOKUP(G5614,'Reaction type'!$B$1:$E$17,2, FALSE)</f>
        <v>positive</v>
      </c>
      <c r="F5614">
        <f>VLOOKUP(G5614, 'Reaction type'!$B$2:$E$17, 3,FALSE)</f>
        <v>70</v>
      </c>
      <c r="G5614" s="8" t="s">
        <v>1044</v>
      </c>
      <c r="H5614" s="9">
        <v>44213.731944444444</v>
      </c>
    </row>
    <row r="5615" spans="1:8" x14ac:dyDescent="0.2">
      <c r="A5615" s="10">
        <v>21453</v>
      </c>
      <c r="B5615" s="11" t="s">
        <v>875</v>
      </c>
      <c r="C5615" t="str">
        <f>VLOOKUP(B5615, CONTENT!$B$2:$D$1001,2,FALSE)</f>
        <v>video</v>
      </c>
      <c r="D5615" t="str">
        <f>VLOOKUP(B5615,CONTENT!$B$2:$D$1001,3,FALSE)</f>
        <v>travel</v>
      </c>
      <c r="E5615" t="str">
        <f>VLOOKUP(G5615,'Reaction type'!$B$1:$E$17,2, FALSE)</f>
        <v>positive</v>
      </c>
      <c r="F5615">
        <f>VLOOKUP(G5615, 'Reaction type'!$B$2:$E$17, 3,FALSE)</f>
        <v>70</v>
      </c>
      <c r="G5615" s="11" t="s">
        <v>1053</v>
      </c>
      <c r="H5615" s="12">
        <v>44359.556250000001</v>
      </c>
    </row>
    <row r="5616" spans="1:8" x14ac:dyDescent="0.2">
      <c r="A5616" s="7">
        <v>21456</v>
      </c>
      <c r="B5616" s="8" t="s">
        <v>875</v>
      </c>
      <c r="C5616" t="str">
        <f>VLOOKUP(B5616, CONTENT!$B$2:$D$1001,2,FALSE)</f>
        <v>video</v>
      </c>
      <c r="D5616" t="str">
        <f>VLOOKUP(B5616,CONTENT!$B$2:$D$1001,3,FALSE)</f>
        <v>travel</v>
      </c>
      <c r="E5616" t="str">
        <f>VLOOKUP(G5616,'Reaction type'!$B$1:$E$17,2, FALSE)</f>
        <v>positive</v>
      </c>
      <c r="F5616">
        <f>VLOOKUP(G5616, 'Reaction type'!$B$2:$E$17, 3,FALSE)</f>
        <v>70</v>
      </c>
      <c r="G5616" s="8" t="s">
        <v>1053</v>
      </c>
      <c r="H5616" s="9">
        <v>44257.902083333334</v>
      </c>
    </row>
    <row r="5617" spans="1:8" x14ac:dyDescent="0.2">
      <c r="A5617" s="7">
        <v>21473</v>
      </c>
      <c r="B5617" s="8" t="s">
        <v>876</v>
      </c>
      <c r="C5617" t="str">
        <f>VLOOKUP(B5617, CONTENT!$B$2:$D$1001,2,FALSE)</f>
        <v>audio</v>
      </c>
      <c r="D5617" t="str">
        <f>VLOOKUP(B5617,CONTENT!$B$2:$D$1001,3,FALSE)</f>
        <v>food</v>
      </c>
      <c r="E5617" t="str">
        <f>VLOOKUP(G5617,'Reaction type'!$B$1:$E$17,2, FALSE)</f>
        <v>positive</v>
      </c>
      <c r="F5617">
        <f>VLOOKUP(G5617, 'Reaction type'!$B$2:$E$17, 3,FALSE)</f>
        <v>70</v>
      </c>
      <c r="G5617" s="8" t="s">
        <v>1053</v>
      </c>
      <c r="H5617" s="9">
        <v>44318.075694444444</v>
      </c>
    </row>
    <row r="5618" spans="1:8" x14ac:dyDescent="0.2">
      <c r="A5618" s="7">
        <v>21475</v>
      </c>
      <c r="B5618" s="8" t="s">
        <v>876</v>
      </c>
      <c r="C5618" t="str">
        <f>VLOOKUP(B5618, CONTENT!$B$2:$D$1001,2,FALSE)</f>
        <v>audio</v>
      </c>
      <c r="D5618" t="str">
        <f>VLOOKUP(B5618,CONTENT!$B$2:$D$1001,3,FALSE)</f>
        <v>food</v>
      </c>
      <c r="E5618" t="str">
        <f>VLOOKUP(G5618,'Reaction type'!$B$1:$E$17,2, FALSE)</f>
        <v>positive</v>
      </c>
      <c r="F5618">
        <f>VLOOKUP(G5618, 'Reaction type'!$B$2:$E$17, 3,FALSE)</f>
        <v>70</v>
      </c>
      <c r="G5618" s="8" t="s">
        <v>1044</v>
      </c>
      <c r="H5618" s="9">
        <v>44063.803472222222</v>
      </c>
    </row>
    <row r="5619" spans="1:8" x14ac:dyDescent="0.2">
      <c r="A5619" s="10">
        <v>21476</v>
      </c>
      <c r="B5619" s="11" t="s">
        <v>876</v>
      </c>
      <c r="C5619" t="str">
        <f>VLOOKUP(B5619, CONTENT!$B$2:$D$1001,2,FALSE)</f>
        <v>audio</v>
      </c>
      <c r="D5619" t="str">
        <f>VLOOKUP(B5619,CONTENT!$B$2:$D$1001,3,FALSE)</f>
        <v>food</v>
      </c>
      <c r="E5619" t="str">
        <f>VLOOKUP(G5619,'Reaction type'!$B$1:$E$17,2, FALSE)</f>
        <v>positive</v>
      </c>
      <c r="F5619">
        <f>VLOOKUP(G5619, 'Reaction type'!$B$2:$E$17, 3,FALSE)</f>
        <v>70</v>
      </c>
      <c r="G5619" s="11" t="s">
        <v>1044</v>
      </c>
      <c r="H5619" s="12">
        <v>44002.540972222225</v>
      </c>
    </row>
    <row r="5620" spans="1:8" x14ac:dyDescent="0.2">
      <c r="A5620" s="10">
        <v>21480</v>
      </c>
      <c r="B5620" s="11" t="s">
        <v>876</v>
      </c>
      <c r="C5620" t="str">
        <f>VLOOKUP(B5620, CONTENT!$B$2:$D$1001,2,FALSE)</f>
        <v>audio</v>
      </c>
      <c r="D5620" t="str">
        <f>VLOOKUP(B5620,CONTENT!$B$2:$D$1001,3,FALSE)</f>
        <v>food</v>
      </c>
      <c r="E5620" t="str">
        <f>VLOOKUP(G5620,'Reaction type'!$B$1:$E$17,2, FALSE)</f>
        <v>positive</v>
      </c>
      <c r="F5620">
        <f>VLOOKUP(G5620, 'Reaction type'!$B$2:$E$17, 3,FALSE)</f>
        <v>70</v>
      </c>
      <c r="G5620" s="11" t="s">
        <v>1053</v>
      </c>
      <c r="H5620" s="12">
        <v>44334.577777777777</v>
      </c>
    </row>
    <row r="5621" spans="1:8" x14ac:dyDescent="0.2">
      <c r="A5621" s="7">
        <v>21493</v>
      </c>
      <c r="B5621" s="8" t="s">
        <v>876</v>
      </c>
      <c r="C5621" t="str">
        <f>VLOOKUP(B5621, CONTENT!$B$2:$D$1001,2,FALSE)</f>
        <v>audio</v>
      </c>
      <c r="D5621" t="str">
        <f>VLOOKUP(B5621,CONTENT!$B$2:$D$1001,3,FALSE)</f>
        <v>food</v>
      </c>
      <c r="E5621" t="str">
        <f>VLOOKUP(G5621,'Reaction type'!$B$1:$E$17,2, FALSE)</f>
        <v>positive</v>
      </c>
      <c r="F5621">
        <f>VLOOKUP(G5621, 'Reaction type'!$B$2:$E$17, 3,FALSE)</f>
        <v>70</v>
      </c>
      <c r="G5621" s="8" t="s">
        <v>1053</v>
      </c>
      <c r="H5621" s="9">
        <v>44010.327777777777</v>
      </c>
    </row>
    <row r="5622" spans="1:8" x14ac:dyDescent="0.2">
      <c r="A5622" s="7">
        <v>21495</v>
      </c>
      <c r="B5622" s="8" t="s">
        <v>876</v>
      </c>
      <c r="C5622" t="str">
        <f>VLOOKUP(B5622, CONTENT!$B$2:$D$1001,2,FALSE)</f>
        <v>audio</v>
      </c>
      <c r="D5622" t="str">
        <f>VLOOKUP(B5622,CONTENT!$B$2:$D$1001,3,FALSE)</f>
        <v>food</v>
      </c>
      <c r="E5622" t="str">
        <f>VLOOKUP(G5622,'Reaction type'!$B$1:$E$17,2, FALSE)</f>
        <v>positive</v>
      </c>
      <c r="F5622">
        <f>VLOOKUP(G5622, 'Reaction type'!$B$2:$E$17, 3,FALSE)</f>
        <v>70</v>
      </c>
      <c r="G5622" s="8" t="s">
        <v>1053</v>
      </c>
      <c r="H5622" s="9">
        <v>44177.839583333334</v>
      </c>
    </row>
    <row r="5623" spans="1:8" x14ac:dyDescent="0.2">
      <c r="A5623" s="10">
        <v>21511</v>
      </c>
      <c r="B5623" s="11" t="s">
        <v>877</v>
      </c>
      <c r="C5623" t="str">
        <f>VLOOKUP(B5623, CONTENT!$B$2:$D$1001,2,FALSE)</f>
        <v>GIF</v>
      </c>
      <c r="D5623" t="str">
        <f>VLOOKUP(B5623,CONTENT!$B$2:$D$1001,3,FALSE)</f>
        <v>studying</v>
      </c>
      <c r="E5623" t="str">
        <f>VLOOKUP(G5623,'Reaction type'!$B$1:$E$17,2, FALSE)</f>
        <v>positive</v>
      </c>
      <c r="F5623">
        <f>VLOOKUP(G5623, 'Reaction type'!$B$2:$E$17, 3,FALSE)</f>
        <v>70</v>
      </c>
      <c r="G5623" s="11" t="s">
        <v>1053</v>
      </c>
      <c r="H5623" s="12">
        <v>44248.556944444441</v>
      </c>
    </row>
    <row r="5624" spans="1:8" x14ac:dyDescent="0.2">
      <c r="A5624" s="7">
        <v>21517</v>
      </c>
      <c r="B5624" s="8" t="s">
        <v>878</v>
      </c>
      <c r="C5624" t="str">
        <f>VLOOKUP(B5624, CONTENT!$B$2:$D$1001,2,FALSE)</f>
        <v>video</v>
      </c>
      <c r="D5624" t="str">
        <f>VLOOKUP(B5624,CONTENT!$B$2:$D$1001,3,FALSE)</f>
        <v>public speaking</v>
      </c>
      <c r="E5624" t="str">
        <f>VLOOKUP(G5624,'Reaction type'!$B$1:$E$17,2, FALSE)</f>
        <v>positive</v>
      </c>
      <c r="F5624">
        <f>VLOOKUP(G5624, 'Reaction type'!$B$2:$E$17, 3,FALSE)</f>
        <v>70</v>
      </c>
      <c r="G5624" s="8" t="s">
        <v>1053</v>
      </c>
      <c r="H5624" s="9">
        <v>44325.022916666669</v>
      </c>
    </row>
    <row r="5625" spans="1:8" x14ac:dyDescent="0.2">
      <c r="A5625" s="7">
        <v>21523</v>
      </c>
      <c r="B5625" s="8" t="s">
        <v>878</v>
      </c>
      <c r="C5625" t="str">
        <f>VLOOKUP(B5625, CONTENT!$B$2:$D$1001,2,FALSE)</f>
        <v>video</v>
      </c>
      <c r="D5625" t="str">
        <f>VLOOKUP(B5625,CONTENT!$B$2:$D$1001,3,FALSE)</f>
        <v>public speaking</v>
      </c>
      <c r="E5625" t="str">
        <f>VLOOKUP(G5625,'Reaction type'!$B$1:$E$17,2, FALSE)</f>
        <v>positive</v>
      </c>
      <c r="F5625">
        <f>VLOOKUP(G5625, 'Reaction type'!$B$2:$E$17, 3,FALSE)</f>
        <v>70</v>
      </c>
      <c r="G5625" s="8" t="s">
        <v>1044</v>
      </c>
      <c r="H5625" s="9">
        <v>44021.804166666669</v>
      </c>
    </row>
    <row r="5626" spans="1:8" x14ac:dyDescent="0.2">
      <c r="A5626" s="7">
        <v>21527</v>
      </c>
      <c r="B5626" s="8" t="s">
        <v>878</v>
      </c>
      <c r="C5626" t="str">
        <f>VLOOKUP(B5626, CONTENT!$B$2:$D$1001,2,FALSE)</f>
        <v>video</v>
      </c>
      <c r="D5626" t="str">
        <f>VLOOKUP(B5626,CONTENT!$B$2:$D$1001,3,FALSE)</f>
        <v>public speaking</v>
      </c>
      <c r="E5626" t="str">
        <f>VLOOKUP(G5626,'Reaction type'!$B$1:$E$17,2, FALSE)</f>
        <v>positive</v>
      </c>
      <c r="F5626">
        <f>VLOOKUP(G5626, 'Reaction type'!$B$2:$E$17, 3,FALSE)</f>
        <v>70</v>
      </c>
      <c r="G5626" s="8" t="s">
        <v>1044</v>
      </c>
      <c r="H5626" s="9">
        <v>44186.932638888888</v>
      </c>
    </row>
    <row r="5627" spans="1:8" x14ac:dyDescent="0.2">
      <c r="A5627" s="10">
        <v>21532</v>
      </c>
      <c r="B5627" s="11" t="s">
        <v>878</v>
      </c>
      <c r="C5627" t="str">
        <f>VLOOKUP(B5627, CONTENT!$B$2:$D$1001,2,FALSE)</f>
        <v>video</v>
      </c>
      <c r="D5627" t="str">
        <f>VLOOKUP(B5627,CONTENT!$B$2:$D$1001,3,FALSE)</f>
        <v>public speaking</v>
      </c>
      <c r="E5627" t="str">
        <f>VLOOKUP(G5627,'Reaction type'!$B$1:$E$17,2, FALSE)</f>
        <v>positive</v>
      </c>
      <c r="F5627">
        <f>VLOOKUP(G5627, 'Reaction type'!$B$2:$E$17, 3,FALSE)</f>
        <v>70</v>
      </c>
      <c r="G5627" s="11" t="s">
        <v>1044</v>
      </c>
      <c r="H5627" s="12">
        <v>44002.342361111114</v>
      </c>
    </row>
    <row r="5628" spans="1:8" x14ac:dyDescent="0.2">
      <c r="A5628" s="10">
        <v>21536</v>
      </c>
      <c r="B5628" s="11" t="s">
        <v>878</v>
      </c>
      <c r="C5628" t="str">
        <f>VLOOKUP(B5628, CONTENT!$B$2:$D$1001,2,FALSE)</f>
        <v>video</v>
      </c>
      <c r="D5628" t="str">
        <f>VLOOKUP(B5628,CONTENT!$B$2:$D$1001,3,FALSE)</f>
        <v>public speaking</v>
      </c>
      <c r="E5628" t="str">
        <f>VLOOKUP(G5628,'Reaction type'!$B$1:$E$17,2, FALSE)</f>
        <v>positive</v>
      </c>
      <c r="F5628">
        <f>VLOOKUP(G5628, 'Reaction type'!$B$2:$E$17, 3,FALSE)</f>
        <v>70</v>
      </c>
      <c r="G5628" s="11" t="s">
        <v>1044</v>
      </c>
      <c r="H5628" s="12">
        <v>44200.195138888892</v>
      </c>
    </row>
    <row r="5629" spans="1:8" x14ac:dyDescent="0.2">
      <c r="A5629" s="7">
        <v>21548</v>
      </c>
      <c r="B5629" s="8" t="s">
        <v>879</v>
      </c>
      <c r="C5629" t="str">
        <f>VLOOKUP(B5629, CONTENT!$B$2:$D$1001,2,FALSE)</f>
        <v>photo</v>
      </c>
      <c r="D5629" t="str">
        <f>VLOOKUP(B5629,CONTENT!$B$2:$D$1001,3,FALSE)</f>
        <v>healthy eating</v>
      </c>
      <c r="E5629" t="str">
        <f>VLOOKUP(G5629,'Reaction type'!$B$1:$E$17,2, FALSE)</f>
        <v>positive</v>
      </c>
      <c r="F5629">
        <f>VLOOKUP(G5629, 'Reaction type'!$B$2:$E$17, 3,FALSE)</f>
        <v>70</v>
      </c>
      <c r="G5629" s="8" t="s">
        <v>1044</v>
      </c>
      <c r="H5629" s="9">
        <v>44288.291666666664</v>
      </c>
    </row>
    <row r="5630" spans="1:8" x14ac:dyDescent="0.2">
      <c r="A5630" s="10">
        <v>21581</v>
      </c>
      <c r="B5630" s="11" t="s">
        <v>879</v>
      </c>
      <c r="C5630" t="str">
        <f>VLOOKUP(B5630, CONTENT!$B$2:$D$1001,2,FALSE)</f>
        <v>photo</v>
      </c>
      <c r="D5630" t="str">
        <f>VLOOKUP(B5630,CONTENT!$B$2:$D$1001,3,FALSE)</f>
        <v>healthy eating</v>
      </c>
      <c r="E5630" t="str">
        <f>VLOOKUP(G5630,'Reaction type'!$B$1:$E$17,2, FALSE)</f>
        <v>positive</v>
      </c>
      <c r="F5630">
        <f>VLOOKUP(G5630, 'Reaction type'!$B$2:$E$17, 3,FALSE)</f>
        <v>70</v>
      </c>
      <c r="G5630" s="11" t="s">
        <v>1053</v>
      </c>
      <c r="H5630" s="12">
        <v>44075.242361111108</v>
      </c>
    </row>
    <row r="5631" spans="1:8" x14ac:dyDescent="0.2">
      <c r="A5631" s="10">
        <v>21591</v>
      </c>
      <c r="B5631" s="11" t="s">
        <v>879</v>
      </c>
      <c r="C5631" t="str">
        <f>VLOOKUP(B5631, CONTENT!$B$2:$D$1001,2,FALSE)</f>
        <v>photo</v>
      </c>
      <c r="D5631" t="str">
        <f>VLOOKUP(B5631,CONTENT!$B$2:$D$1001,3,FALSE)</f>
        <v>healthy eating</v>
      </c>
      <c r="E5631" t="str">
        <f>VLOOKUP(G5631,'Reaction type'!$B$1:$E$17,2, FALSE)</f>
        <v>positive</v>
      </c>
      <c r="F5631">
        <f>VLOOKUP(G5631, 'Reaction type'!$B$2:$E$17, 3,FALSE)</f>
        <v>70</v>
      </c>
      <c r="G5631" s="11" t="s">
        <v>1044</v>
      </c>
      <c r="H5631" s="12">
        <v>44167.572222222225</v>
      </c>
    </row>
    <row r="5632" spans="1:8" x14ac:dyDescent="0.2">
      <c r="A5632" s="10">
        <v>21598</v>
      </c>
      <c r="B5632" s="11" t="s">
        <v>880</v>
      </c>
      <c r="C5632" t="str">
        <f>VLOOKUP(B5632, CONTENT!$B$2:$D$1001,2,FALSE)</f>
        <v>video</v>
      </c>
      <c r="D5632" t="str">
        <f>VLOOKUP(B5632,CONTENT!$B$2:$D$1001,3,FALSE)</f>
        <v>culture</v>
      </c>
      <c r="E5632" t="str">
        <f>VLOOKUP(G5632,'Reaction type'!$B$1:$E$17,2, FALSE)</f>
        <v>positive</v>
      </c>
      <c r="F5632">
        <f>VLOOKUP(G5632, 'Reaction type'!$B$2:$E$17, 3,FALSE)</f>
        <v>70</v>
      </c>
      <c r="G5632" s="11" t="s">
        <v>1053</v>
      </c>
      <c r="H5632" s="12">
        <v>44170.081944444442</v>
      </c>
    </row>
    <row r="5633" spans="1:8" x14ac:dyDescent="0.2">
      <c r="A5633" s="10">
        <v>21604</v>
      </c>
      <c r="B5633" s="11" t="s">
        <v>880</v>
      </c>
      <c r="C5633" t="str">
        <f>VLOOKUP(B5633, CONTENT!$B$2:$D$1001,2,FALSE)</f>
        <v>video</v>
      </c>
      <c r="D5633" t="str">
        <f>VLOOKUP(B5633,CONTENT!$B$2:$D$1001,3,FALSE)</f>
        <v>culture</v>
      </c>
      <c r="E5633" t="str">
        <f>VLOOKUP(G5633,'Reaction type'!$B$1:$E$17,2, FALSE)</f>
        <v>positive</v>
      </c>
      <c r="F5633">
        <f>VLOOKUP(G5633, 'Reaction type'!$B$2:$E$17, 3,FALSE)</f>
        <v>70</v>
      </c>
      <c r="G5633" s="11" t="s">
        <v>1053</v>
      </c>
      <c r="H5633" s="12">
        <v>44238.143750000003</v>
      </c>
    </row>
    <row r="5634" spans="1:8" x14ac:dyDescent="0.2">
      <c r="A5634" s="10">
        <v>21610</v>
      </c>
      <c r="B5634" s="11" t="s">
        <v>880</v>
      </c>
      <c r="C5634" t="str">
        <f>VLOOKUP(B5634, CONTENT!$B$2:$D$1001,2,FALSE)</f>
        <v>video</v>
      </c>
      <c r="D5634" t="str">
        <f>VLOOKUP(B5634,CONTENT!$B$2:$D$1001,3,FALSE)</f>
        <v>culture</v>
      </c>
      <c r="E5634" t="str">
        <f>VLOOKUP(G5634,'Reaction type'!$B$1:$E$17,2, FALSE)</f>
        <v>positive</v>
      </c>
      <c r="F5634">
        <f>VLOOKUP(G5634, 'Reaction type'!$B$2:$E$17, 3,FALSE)</f>
        <v>70</v>
      </c>
      <c r="G5634" s="11" t="s">
        <v>1044</v>
      </c>
      <c r="H5634" s="12">
        <v>44105.050694444442</v>
      </c>
    </row>
    <row r="5635" spans="1:8" x14ac:dyDescent="0.2">
      <c r="A5635" s="7">
        <v>21613</v>
      </c>
      <c r="B5635" s="8" t="s">
        <v>880</v>
      </c>
      <c r="C5635" t="str">
        <f>VLOOKUP(B5635, CONTENT!$B$2:$D$1001,2,FALSE)</f>
        <v>video</v>
      </c>
      <c r="D5635" t="str">
        <f>VLOOKUP(B5635,CONTENT!$B$2:$D$1001,3,FALSE)</f>
        <v>culture</v>
      </c>
      <c r="E5635" t="str">
        <f>VLOOKUP(G5635,'Reaction type'!$B$1:$E$17,2, FALSE)</f>
        <v>positive</v>
      </c>
      <c r="F5635">
        <f>VLOOKUP(G5635, 'Reaction type'!$B$2:$E$17, 3,FALSE)</f>
        <v>70</v>
      </c>
      <c r="G5635" s="8" t="s">
        <v>1044</v>
      </c>
      <c r="H5635" s="9">
        <v>44355.439583333333</v>
      </c>
    </row>
    <row r="5636" spans="1:8" x14ac:dyDescent="0.2">
      <c r="A5636" s="10">
        <v>21620</v>
      </c>
      <c r="B5636" s="11" t="s">
        <v>880</v>
      </c>
      <c r="C5636" t="str">
        <f>VLOOKUP(B5636, CONTENT!$B$2:$D$1001,2,FALSE)</f>
        <v>video</v>
      </c>
      <c r="D5636" t="str">
        <f>VLOOKUP(B5636,CONTENT!$B$2:$D$1001,3,FALSE)</f>
        <v>culture</v>
      </c>
      <c r="E5636" t="str">
        <f>VLOOKUP(G5636,'Reaction type'!$B$1:$E$17,2, FALSE)</f>
        <v>positive</v>
      </c>
      <c r="F5636">
        <f>VLOOKUP(G5636, 'Reaction type'!$B$2:$E$17, 3,FALSE)</f>
        <v>70</v>
      </c>
      <c r="G5636" s="11" t="s">
        <v>1053</v>
      </c>
      <c r="H5636" s="12">
        <v>44347.294444444444</v>
      </c>
    </row>
    <row r="5637" spans="1:8" x14ac:dyDescent="0.2">
      <c r="A5637" s="7">
        <v>21635</v>
      </c>
      <c r="B5637" s="8" t="s">
        <v>880</v>
      </c>
      <c r="C5637" t="str">
        <f>VLOOKUP(B5637, CONTENT!$B$2:$D$1001,2,FALSE)</f>
        <v>video</v>
      </c>
      <c r="D5637" t="str">
        <f>VLOOKUP(B5637,CONTENT!$B$2:$D$1001,3,FALSE)</f>
        <v>culture</v>
      </c>
      <c r="E5637" t="str">
        <f>VLOOKUP(G5637,'Reaction type'!$B$1:$E$17,2, FALSE)</f>
        <v>positive</v>
      </c>
      <c r="F5637">
        <f>VLOOKUP(G5637, 'Reaction type'!$B$2:$E$17, 3,FALSE)</f>
        <v>70</v>
      </c>
      <c r="G5637" s="8" t="s">
        <v>1044</v>
      </c>
      <c r="H5637" s="9">
        <v>44012.227083333331</v>
      </c>
    </row>
    <row r="5638" spans="1:8" x14ac:dyDescent="0.2">
      <c r="A5638" s="7">
        <v>21640</v>
      </c>
      <c r="B5638" s="8" t="s">
        <v>881</v>
      </c>
      <c r="C5638" t="str">
        <f>VLOOKUP(B5638, CONTENT!$B$2:$D$1001,2,FALSE)</f>
        <v>video</v>
      </c>
      <c r="D5638" t="str">
        <f>VLOOKUP(B5638,CONTENT!$B$2:$D$1001,3,FALSE)</f>
        <v>science</v>
      </c>
      <c r="E5638" t="str">
        <f>VLOOKUP(G5638,'Reaction type'!$B$1:$E$17,2, FALSE)</f>
        <v>positive</v>
      </c>
      <c r="F5638">
        <f>VLOOKUP(G5638, 'Reaction type'!$B$2:$E$17, 3,FALSE)</f>
        <v>70</v>
      </c>
      <c r="G5638" s="8" t="s">
        <v>1044</v>
      </c>
      <c r="H5638" s="9">
        <v>44035.148611111108</v>
      </c>
    </row>
    <row r="5639" spans="1:8" x14ac:dyDescent="0.2">
      <c r="A5639" s="10">
        <v>21647</v>
      </c>
      <c r="B5639" s="11" t="s">
        <v>881</v>
      </c>
      <c r="C5639" t="str">
        <f>VLOOKUP(B5639, CONTENT!$B$2:$D$1001,2,FALSE)</f>
        <v>video</v>
      </c>
      <c r="D5639" t="str">
        <f>VLOOKUP(B5639,CONTENT!$B$2:$D$1001,3,FALSE)</f>
        <v>science</v>
      </c>
      <c r="E5639" t="str">
        <f>VLOOKUP(G5639,'Reaction type'!$B$1:$E$17,2, FALSE)</f>
        <v>positive</v>
      </c>
      <c r="F5639">
        <f>VLOOKUP(G5639, 'Reaction type'!$B$2:$E$17, 3,FALSE)</f>
        <v>70</v>
      </c>
      <c r="G5639" s="11" t="s">
        <v>1053</v>
      </c>
      <c r="H5639" s="12">
        <v>44294.003472222219</v>
      </c>
    </row>
    <row r="5640" spans="1:8" x14ac:dyDescent="0.2">
      <c r="A5640" s="10">
        <v>21663</v>
      </c>
      <c r="B5640" s="11" t="s">
        <v>881</v>
      </c>
      <c r="C5640" t="str">
        <f>VLOOKUP(B5640, CONTENT!$B$2:$D$1001,2,FALSE)</f>
        <v>video</v>
      </c>
      <c r="D5640" t="str">
        <f>VLOOKUP(B5640,CONTENT!$B$2:$D$1001,3,FALSE)</f>
        <v>science</v>
      </c>
      <c r="E5640" t="str">
        <f>VLOOKUP(G5640,'Reaction type'!$B$1:$E$17,2, FALSE)</f>
        <v>positive</v>
      </c>
      <c r="F5640">
        <f>VLOOKUP(G5640, 'Reaction type'!$B$2:$E$17, 3,FALSE)</f>
        <v>70</v>
      </c>
      <c r="G5640" s="11" t="s">
        <v>1053</v>
      </c>
      <c r="H5640" s="12">
        <v>44117.755555555559</v>
      </c>
    </row>
    <row r="5641" spans="1:8" x14ac:dyDescent="0.2">
      <c r="A5641" s="7">
        <v>21667</v>
      </c>
      <c r="B5641" s="8" t="s">
        <v>882</v>
      </c>
      <c r="C5641" t="str">
        <f>VLOOKUP(B5641, CONTENT!$B$2:$D$1001,2,FALSE)</f>
        <v>photo</v>
      </c>
      <c r="D5641" t="str">
        <f>VLOOKUP(B5641,CONTENT!$B$2:$D$1001,3,FALSE)</f>
        <v>animals</v>
      </c>
      <c r="E5641" t="str">
        <f>VLOOKUP(G5641,'Reaction type'!$B$1:$E$17,2, FALSE)</f>
        <v>positive</v>
      </c>
      <c r="F5641">
        <f>VLOOKUP(G5641, 'Reaction type'!$B$2:$E$17, 3,FALSE)</f>
        <v>70</v>
      </c>
      <c r="G5641" s="8" t="s">
        <v>1053</v>
      </c>
      <c r="H5641" s="9">
        <v>44191.738888888889</v>
      </c>
    </row>
    <row r="5642" spans="1:8" x14ac:dyDescent="0.2">
      <c r="A5642" s="10">
        <v>21676</v>
      </c>
      <c r="B5642" s="11" t="s">
        <v>882</v>
      </c>
      <c r="C5642" t="str">
        <f>VLOOKUP(B5642, CONTENT!$B$2:$D$1001,2,FALSE)</f>
        <v>photo</v>
      </c>
      <c r="D5642" t="str">
        <f>VLOOKUP(B5642,CONTENT!$B$2:$D$1001,3,FALSE)</f>
        <v>animals</v>
      </c>
      <c r="E5642" t="str">
        <f>VLOOKUP(G5642,'Reaction type'!$B$1:$E$17,2, FALSE)</f>
        <v>positive</v>
      </c>
      <c r="F5642">
        <f>VLOOKUP(G5642, 'Reaction type'!$B$2:$E$17, 3,FALSE)</f>
        <v>70</v>
      </c>
      <c r="G5642" s="11" t="s">
        <v>1053</v>
      </c>
      <c r="H5642" s="12">
        <v>44332.561111111114</v>
      </c>
    </row>
    <row r="5643" spans="1:8" x14ac:dyDescent="0.2">
      <c r="A5643" s="10">
        <v>21678</v>
      </c>
      <c r="B5643" s="11" t="s">
        <v>882</v>
      </c>
      <c r="C5643" t="str">
        <f>VLOOKUP(B5643, CONTENT!$B$2:$D$1001,2,FALSE)</f>
        <v>photo</v>
      </c>
      <c r="D5643" t="str">
        <f>VLOOKUP(B5643,CONTENT!$B$2:$D$1001,3,FALSE)</f>
        <v>animals</v>
      </c>
      <c r="E5643" t="str">
        <f>VLOOKUP(G5643,'Reaction type'!$B$1:$E$17,2, FALSE)</f>
        <v>positive</v>
      </c>
      <c r="F5643">
        <f>VLOOKUP(G5643, 'Reaction type'!$B$2:$E$17, 3,FALSE)</f>
        <v>70</v>
      </c>
      <c r="G5643" s="11" t="s">
        <v>1044</v>
      </c>
      <c r="H5643" s="12">
        <v>44032.927777777775</v>
      </c>
    </row>
    <row r="5644" spans="1:8" x14ac:dyDescent="0.2">
      <c r="A5644" s="10">
        <v>21694</v>
      </c>
      <c r="B5644" s="11" t="s">
        <v>882</v>
      </c>
      <c r="C5644" t="str">
        <f>VLOOKUP(B5644, CONTENT!$B$2:$D$1001,2,FALSE)</f>
        <v>photo</v>
      </c>
      <c r="D5644" t="str">
        <f>VLOOKUP(B5644,CONTENT!$B$2:$D$1001,3,FALSE)</f>
        <v>animals</v>
      </c>
      <c r="E5644" t="str">
        <f>VLOOKUP(G5644,'Reaction type'!$B$1:$E$17,2, FALSE)</f>
        <v>positive</v>
      </c>
      <c r="F5644">
        <f>VLOOKUP(G5644, 'Reaction type'!$B$2:$E$17, 3,FALSE)</f>
        <v>70</v>
      </c>
      <c r="G5644" s="11" t="s">
        <v>1053</v>
      </c>
      <c r="H5644" s="12">
        <v>44079.302777777775</v>
      </c>
    </row>
    <row r="5645" spans="1:8" x14ac:dyDescent="0.2">
      <c r="A5645" s="10">
        <v>21698</v>
      </c>
      <c r="B5645" s="11" t="s">
        <v>882</v>
      </c>
      <c r="C5645" t="str">
        <f>VLOOKUP(B5645, CONTENT!$B$2:$D$1001,2,FALSE)</f>
        <v>photo</v>
      </c>
      <c r="D5645" t="str">
        <f>VLOOKUP(B5645,CONTENT!$B$2:$D$1001,3,FALSE)</f>
        <v>animals</v>
      </c>
      <c r="E5645" t="str">
        <f>VLOOKUP(G5645,'Reaction type'!$B$1:$E$17,2, FALSE)</f>
        <v>positive</v>
      </c>
      <c r="F5645">
        <f>VLOOKUP(G5645, 'Reaction type'!$B$2:$E$17, 3,FALSE)</f>
        <v>70</v>
      </c>
      <c r="G5645" s="11" t="s">
        <v>1053</v>
      </c>
      <c r="H5645" s="12">
        <v>44000.852083333331</v>
      </c>
    </row>
    <row r="5646" spans="1:8" x14ac:dyDescent="0.2">
      <c r="A5646" s="10">
        <v>21700</v>
      </c>
      <c r="B5646" s="11" t="s">
        <v>882</v>
      </c>
      <c r="C5646" t="str">
        <f>VLOOKUP(B5646, CONTENT!$B$2:$D$1001,2,FALSE)</f>
        <v>photo</v>
      </c>
      <c r="D5646" t="str">
        <f>VLOOKUP(B5646,CONTENT!$B$2:$D$1001,3,FALSE)</f>
        <v>animals</v>
      </c>
      <c r="E5646" t="str">
        <f>VLOOKUP(G5646,'Reaction type'!$B$1:$E$17,2, FALSE)</f>
        <v>positive</v>
      </c>
      <c r="F5646">
        <f>VLOOKUP(G5646, 'Reaction type'!$B$2:$E$17, 3,FALSE)</f>
        <v>70</v>
      </c>
      <c r="G5646" s="11" t="s">
        <v>1053</v>
      </c>
      <c r="H5646" s="12">
        <v>44316.743055555555</v>
      </c>
    </row>
    <row r="5647" spans="1:8" x14ac:dyDescent="0.2">
      <c r="A5647" s="10">
        <v>21704</v>
      </c>
      <c r="B5647" s="11" t="s">
        <v>882</v>
      </c>
      <c r="C5647" t="str">
        <f>VLOOKUP(B5647, CONTENT!$B$2:$D$1001,2,FALSE)</f>
        <v>photo</v>
      </c>
      <c r="D5647" t="str">
        <f>VLOOKUP(B5647,CONTENT!$B$2:$D$1001,3,FALSE)</f>
        <v>animals</v>
      </c>
      <c r="E5647" t="str">
        <f>VLOOKUP(G5647,'Reaction type'!$B$1:$E$17,2, FALSE)</f>
        <v>positive</v>
      </c>
      <c r="F5647">
        <f>VLOOKUP(G5647, 'Reaction type'!$B$2:$E$17, 3,FALSE)</f>
        <v>70</v>
      </c>
      <c r="G5647" s="11" t="s">
        <v>1044</v>
      </c>
      <c r="H5647" s="12">
        <v>44271.414583333331</v>
      </c>
    </row>
    <row r="5648" spans="1:8" x14ac:dyDescent="0.2">
      <c r="A5648" s="7">
        <v>21731</v>
      </c>
      <c r="B5648" s="8" t="s">
        <v>884</v>
      </c>
      <c r="C5648" t="str">
        <f>VLOOKUP(B5648, CONTENT!$B$2:$D$1001,2,FALSE)</f>
        <v>GIF</v>
      </c>
      <c r="D5648" t="str">
        <f>VLOOKUP(B5648,CONTENT!$B$2:$D$1001,3,FALSE)</f>
        <v>public speaking</v>
      </c>
      <c r="E5648" t="str">
        <f>VLOOKUP(G5648,'Reaction type'!$B$1:$E$17,2, FALSE)</f>
        <v>positive</v>
      </c>
      <c r="F5648">
        <f>VLOOKUP(G5648, 'Reaction type'!$B$2:$E$17, 3,FALSE)</f>
        <v>70</v>
      </c>
      <c r="G5648" s="8" t="s">
        <v>1053</v>
      </c>
      <c r="H5648" s="9">
        <v>44112.992361111108</v>
      </c>
    </row>
    <row r="5649" spans="1:8" x14ac:dyDescent="0.2">
      <c r="A5649" s="7">
        <v>21733</v>
      </c>
      <c r="B5649" s="8" t="s">
        <v>884</v>
      </c>
      <c r="C5649" t="str">
        <f>VLOOKUP(B5649, CONTENT!$B$2:$D$1001,2,FALSE)</f>
        <v>GIF</v>
      </c>
      <c r="D5649" t="str">
        <f>VLOOKUP(B5649,CONTENT!$B$2:$D$1001,3,FALSE)</f>
        <v>public speaking</v>
      </c>
      <c r="E5649" t="str">
        <f>VLOOKUP(G5649,'Reaction type'!$B$1:$E$17,2, FALSE)</f>
        <v>positive</v>
      </c>
      <c r="F5649">
        <f>VLOOKUP(G5649, 'Reaction type'!$B$2:$E$17, 3,FALSE)</f>
        <v>70</v>
      </c>
      <c r="G5649" s="8" t="s">
        <v>1044</v>
      </c>
      <c r="H5649" s="9">
        <v>44105.447222222225</v>
      </c>
    </row>
    <row r="5650" spans="1:8" x14ac:dyDescent="0.2">
      <c r="A5650" s="7">
        <v>21737</v>
      </c>
      <c r="B5650" s="8" t="s">
        <v>884</v>
      </c>
      <c r="C5650" t="str">
        <f>VLOOKUP(B5650, CONTENT!$B$2:$D$1001,2,FALSE)</f>
        <v>GIF</v>
      </c>
      <c r="D5650" t="str">
        <f>VLOOKUP(B5650,CONTENT!$B$2:$D$1001,3,FALSE)</f>
        <v>public speaking</v>
      </c>
      <c r="E5650" t="str">
        <f>VLOOKUP(G5650,'Reaction type'!$B$1:$E$17,2, FALSE)</f>
        <v>positive</v>
      </c>
      <c r="F5650">
        <f>VLOOKUP(G5650, 'Reaction type'!$B$2:$E$17, 3,FALSE)</f>
        <v>70</v>
      </c>
      <c r="G5650" s="8" t="s">
        <v>1053</v>
      </c>
      <c r="H5650" s="9">
        <v>44120.865277777775</v>
      </c>
    </row>
    <row r="5651" spans="1:8" x14ac:dyDescent="0.2">
      <c r="A5651" s="10">
        <v>21747</v>
      </c>
      <c r="B5651" s="11" t="s">
        <v>885</v>
      </c>
      <c r="C5651" t="str">
        <f>VLOOKUP(B5651, CONTENT!$B$2:$D$1001,2,FALSE)</f>
        <v>audio</v>
      </c>
      <c r="D5651" t="str">
        <f>VLOOKUP(B5651,CONTENT!$B$2:$D$1001,3,FALSE)</f>
        <v>science</v>
      </c>
      <c r="E5651" t="str">
        <f>VLOOKUP(G5651,'Reaction type'!$B$1:$E$17,2, FALSE)</f>
        <v>positive</v>
      </c>
      <c r="F5651">
        <f>VLOOKUP(G5651, 'Reaction type'!$B$2:$E$17, 3,FALSE)</f>
        <v>70</v>
      </c>
      <c r="G5651" s="11" t="s">
        <v>1044</v>
      </c>
      <c r="H5651" s="12">
        <v>44139.031944444447</v>
      </c>
    </row>
    <row r="5652" spans="1:8" x14ac:dyDescent="0.2">
      <c r="A5652" s="7">
        <v>21748</v>
      </c>
      <c r="B5652" s="8" t="s">
        <v>885</v>
      </c>
      <c r="C5652" t="str">
        <f>VLOOKUP(B5652, CONTENT!$B$2:$D$1001,2,FALSE)</f>
        <v>audio</v>
      </c>
      <c r="D5652" t="str">
        <f>VLOOKUP(B5652,CONTENT!$B$2:$D$1001,3,FALSE)</f>
        <v>science</v>
      </c>
      <c r="E5652" t="str">
        <f>VLOOKUP(G5652,'Reaction type'!$B$1:$E$17,2, FALSE)</f>
        <v>positive</v>
      </c>
      <c r="F5652">
        <f>VLOOKUP(G5652, 'Reaction type'!$B$2:$E$17, 3,FALSE)</f>
        <v>70</v>
      </c>
      <c r="G5652" s="8" t="s">
        <v>1053</v>
      </c>
      <c r="H5652" s="9">
        <v>44121.614583333336</v>
      </c>
    </row>
    <row r="5653" spans="1:8" x14ac:dyDescent="0.2">
      <c r="A5653" s="7">
        <v>21750</v>
      </c>
      <c r="B5653" s="8" t="s">
        <v>885</v>
      </c>
      <c r="C5653" t="str">
        <f>VLOOKUP(B5653, CONTENT!$B$2:$D$1001,2,FALSE)</f>
        <v>audio</v>
      </c>
      <c r="D5653" t="str">
        <f>VLOOKUP(B5653,CONTENT!$B$2:$D$1001,3,FALSE)</f>
        <v>science</v>
      </c>
      <c r="E5653" t="str">
        <f>VLOOKUP(G5653,'Reaction type'!$B$1:$E$17,2, FALSE)</f>
        <v>positive</v>
      </c>
      <c r="F5653">
        <f>VLOOKUP(G5653, 'Reaction type'!$B$2:$E$17, 3,FALSE)</f>
        <v>70</v>
      </c>
      <c r="G5653" s="8" t="s">
        <v>1053</v>
      </c>
      <c r="H5653" s="9">
        <v>44202.384722222225</v>
      </c>
    </row>
    <row r="5654" spans="1:8" x14ac:dyDescent="0.2">
      <c r="A5654" s="10">
        <v>21759</v>
      </c>
      <c r="B5654" s="11" t="s">
        <v>885</v>
      </c>
      <c r="C5654" t="str">
        <f>VLOOKUP(B5654, CONTENT!$B$2:$D$1001,2,FALSE)</f>
        <v>audio</v>
      </c>
      <c r="D5654" t="str">
        <f>VLOOKUP(B5654,CONTENT!$B$2:$D$1001,3,FALSE)</f>
        <v>science</v>
      </c>
      <c r="E5654" t="str">
        <f>VLOOKUP(G5654,'Reaction type'!$B$1:$E$17,2, FALSE)</f>
        <v>positive</v>
      </c>
      <c r="F5654">
        <f>VLOOKUP(G5654, 'Reaction type'!$B$2:$E$17, 3,FALSE)</f>
        <v>70</v>
      </c>
      <c r="G5654" s="11" t="s">
        <v>1053</v>
      </c>
      <c r="H5654" s="12">
        <v>44352.338888888888</v>
      </c>
    </row>
    <row r="5655" spans="1:8" x14ac:dyDescent="0.2">
      <c r="A5655" s="10">
        <v>21765</v>
      </c>
      <c r="B5655" s="11" t="s">
        <v>885</v>
      </c>
      <c r="C5655" t="str">
        <f>VLOOKUP(B5655, CONTENT!$B$2:$D$1001,2,FALSE)</f>
        <v>audio</v>
      </c>
      <c r="D5655" t="str">
        <f>VLOOKUP(B5655,CONTENT!$B$2:$D$1001,3,FALSE)</f>
        <v>science</v>
      </c>
      <c r="E5655" t="str">
        <f>VLOOKUP(G5655,'Reaction type'!$B$1:$E$17,2, FALSE)</f>
        <v>positive</v>
      </c>
      <c r="F5655">
        <f>VLOOKUP(G5655, 'Reaction type'!$B$2:$E$17, 3,FALSE)</f>
        <v>70</v>
      </c>
      <c r="G5655" s="11" t="s">
        <v>1053</v>
      </c>
      <c r="H5655" s="12">
        <v>44282.143750000003</v>
      </c>
    </row>
    <row r="5656" spans="1:8" x14ac:dyDescent="0.2">
      <c r="A5656" s="10">
        <v>21769</v>
      </c>
      <c r="B5656" s="11" t="s">
        <v>885</v>
      </c>
      <c r="C5656" t="str">
        <f>VLOOKUP(B5656, CONTENT!$B$2:$D$1001,2,FALSE)</f>
        <v>audio</v>
      </c>
      <c r="D5656" t="str">
        <f>VLOOKUP(B5656,CONTENT!$B$2:$D$1001,3,FALSE)</f>
        <v>science</v>
      </c>
      <c r="E5656" t="str">
        <f>VLOOKUP(G5656,'Reaction type'!$B$1:$E$17,2, FALSE)</f>
        <v>positive</v>
      </c>
      <c r="F5656">
        <f>VLOOKUP(G5656, 'Reaction type'!$B$2:$E$17, 3,FALSE)</f>
        <v>70</v>
      </c>
      <c r="G5656" s="11" t="s">
        <v>1053</v>
      </c>
      <c r="H5656" s="12">
        <v>44007.976388888892</v>
      </c>
    </row>
    <row r="5657" spans="1:8" x14ac:dyDescent="0.2">
      <c r="A5657" s="10">
        <v>21812</v>
      </c>
      <c r="B5657" s="11" t="s">
        <v>886</v>
      </c>
      <c r="C5657" t="str">
        <f>VLOOKUP(B5657, CONTENT!$B$2:$D$1001,2,FALSE)</f>
        <v>video</v>
      </c>
      <c r="D5657" t="str">
        <f>VLOOKUP(B5657,CONTENT!$B$2:$D$1001,3,FALSE)</f>
        <v>tennis</v>
      </c>
      <c r="E5657" t="str">
        <f>VLOOKUP(G5657,'Reaction type'!$B$1:$E$17,2, FALSE)</f>
        <v>positive</v>
      </c>
      <c r="F5657">
        <f>VLOOKUP(G5657, 'Reaction type'!$B$2:$E$17, 3,FALSE)</f>
        <v>70</v>
      </c>
      <c r="G5657" s="11" t="s">
        <v>1044</v>
      </c>
      <c r="H5657" s="12">
        <v>44317.668055555558</v>
      </c>
    </row>
    <row r="5658" spans="1:8" x14ac:dyDescent="0.2">
      <c r="A5658" s="10">
        <v>21827</v>
      </c>
      <c r="B5658" s="11" t="s">
        <v>887</v>
      </c>
      <c r="C5658" t="str">
        <f>VLOOKUP(B5658, CONTENT!$B$2:$D$1001,2,FALSE)</f>
        <v>photo</v>
      </c>
      <c r="D5658" t="str">
        <f>VLOOKUP(B5658,CONTENT!$B$2:$D$1001,3,FALSE)</f>
        <v>animals</v>
      </c>
      <c r="E5658" t="str">
        <f>VLOOKUP(G5658,'Reaction type'!$B$1:$E$17,2, FALSE)</f>
        <v>positive</v>
      </c>
      <c r="F5658">
        <f>VLOOKUP(G5658, 'Reaction type'!$B$2:$E$17, 3,FALSE)</f>
        <v>70</v>
      </c>
      <c r="G5658" s="11" t="s">
        <v>1053</v>
      </c>
      <c r="H5658" s="12">
        <v>44029.680555555555</v>
      </c>
    </row>
    <row r="5659" spans="1:8" x14ac:dyDescent="0.2">
      <c r="A5659" s="10">
        <v>21829</v>
      </c>
      <c r="B5659" s="11" t="s">
        <v>887</v>
      </c>
      <c r="C5659" t="str">
        <f>VLOOKUP(B5659, CONTENT!$B$2:$D$1001,2,FALSE)</f>
        <v>photo</v>
      </c>
      <c r="D5659" t="str">
        <f>VLOOKUP(B5659,CONTENT!$B$2:$D$1001,3,FALSE)</f>
        <v>animals</v>
      </c>
      <c r="E5659" t="str">
        <f>VLOOKUP(G5659,'Reaction type'!$B$1:$E$17,2, FALSE)</f>
        <v>positive</v>
      </c>
      <c r="F5659">
        <f>VLOOKUP(G5659, 'Reaction type'!$B$2:$E$17, 3,FALSE)</f>
        <v>70</v>
      </c>
      <c r="G5659" s="11" t="s">
        <v>1044</v>
      </c>
      <c r="H5659" s="12">
        <v>44230.854861111111</v>
      </c>
    </row>
    <row r="5660" spans="1:8" x14ac:dyDescent="0.2">
      <c r="A5660" s="7">
        <v>21844</v>
      </c>
      <c r="B5660" s="8" t="s">
        <v>887</v>
      </c>
      <c r="C5660" t="str">
        <f>VLOOKUP(B5660, CONTENT!$B$2:$D$1001,2,FALSE)</f>
        <v>photo</v>
      </c>
      <c r="D5660" t="str">
        <f>VLOOKUP(B5660,CONTENT!$B$2:$D$1001,3,FALSE)</f>
        <v>animals</v>
      </c>
      <c r="E5660" t="str">
        <f>VLOOKUP(G5660,'Reaction type'!$B$1:$E$17,2, FALSE)</f>
        <v>positive</v>
      </c>
      <c r="F5660">
        <f>VLOOKUP(G5660, 'Reaction type'!$B$2:$E$17, 3,FALSE)</f>
        <v>70</v>
      </c>
      <c r="G5660" s="8" t="s">
        <v>1053</v>
      </c>
      <c r="H5660" s="9">
        <v>44163.557638888888</v>
      </c>
    </row>
    <row r="5661" spans="1:8" x14ac:dyDescent="0.2">
      <c r="A5661" s="7">
        <v>21846</v>
      </c>
      <c r="B5661" s="8" t="s">
        <v>887</v>
      </c>
      <c r="C5661" t="str">
        <f>VLOOKUP(B5661, CONTENT!$B$2:$D$1001,2,FALSE)</f>
        <v>photo</v>
      </c>
      <c r="D5661" t="str">
        <f>VLOOKUP(B5661,CONTENT!$B$2:$D$1001,3,FALSE)</f>
        <v>animals</v>
      </c>
      <c r="E5661" t="str">
        <f>VLOOKUP(G5661,'Reaction type'!$B$1:$E$17,2, FALSE)</f>
        <v>positive</v>
      </c>
      <c r="F5661">
        <f>VLOOKUP(G5661, 'Reaction type'!$B$2:$E$17, 3,FALSE)</f>
        <v>70</v>
      </c>
      <c r="G5661" s="8" t="s">
        <v>1053</v>
      </c>
      <c r="H5661" s="9">
        <v>44229.59097222222</v>
      </c>
    </row>
    <row r="5662" spans="1:8" x14ac:dyDescent="0.2">
      <c r="A5662" s="10">
        <v>21850</v>
      </c>
      <c r="B5662" s="11" t="s">
        <v>888</v>
      </c>
      <c r="C5662" t="str">
        <f>VLOOKUP(B5662, CONTENT!$B$2:$D$1001,2,FALSE)</f>
        <v>audio</v>
      </c>
      <c r="D5662" t="str">
        <f>VLOOKUP(B5662,CONTENT!$B$2:$D$1001,3,FALSE)</f>
        <v>studying</v>
      </c>
      <c r="E5662" t="str">
        <f>VLOOKUP(G5662,'Reaction type'!$B$1:$E$17,2, FALSE)</f>
        <v>positive</v>
      </c>
      <c r="F5662">
        <f>VLOOKUP(G5662, 'Reaction type'!$B$2:$E$17, 3,FALSE)</f>
        <v>70</v>
      </c>
      <c r="G5662" s="11" t="s">
        <v>1044</v>
      </c>
      <c r="H5662" s="12">
        <v>44047.412499999999</v>
      </c>
    </row>
    <row r="5663" spans="1:8" x14ac:dyDescent="0.2">
      <c r="A5663" s="10">
        <v>21867</v>
      </c>
      <c r="B5663" s="11" t="s">
        <v>889</v>
      </c>
      <c r="C5663" t="str">
        <f>VLOOKUP(B5663, CONTENT!$B$2:$D$1001,2,FALSE)</f>
        <v>photo</v>
      </c>
      <c r="D5663" t="str">
        <f>VLOOKUP(B5663,CONTENT!$B$2:$D$1001,3,FALSE)</f>
        <v>tennis</v>
      </c>
      <c r="E5663" t="str">
        <f>VLOOKUP(G5663,'Reaction type'!$B$1:$E$17,2, FALSE)</f>
        <v>positive</v>
      </c>
      <c r="F5663">
        <f>VLOOKUP(G5663, 'Reaction type'!$B$2:$E$17, 3,FALSE)</f>
        <v>70</v>
      </c>
      <c r="G5663" s="11" t="s">
        <v>1053</v>
      </c>
      <c r="H5663" s="12">
        <v>44008.79583333333</v>
      </c>
    </row>
    <row r="5664" spans="1:8" x14ac:dyDescent="0.2">
      <c r="A5664" s="10">
        <v>21879</v>
      </c>
      <c r="B5664" s="11" t="s">
        <v>891</v>
      </c>
      <c r="C5664" t="str">
        <f>VLOOKUP(B5664, CONTENT!$B$2:$D$1001,2,FALSE)</f>
        <v>photo</v>
      </c>
      <c r="D5664" t="str">
        <f>VLOOKUP(B5664,CONTENT!$B$2:$D$1001,3,FALSE)</f>
        <v>animals</v>
      </c>
      <c r="E5664" t="str">
        <f>VLOOKUP(G5664,'Reaction type'!$B$1:$E$17,2, FALSE)</f>
        <v>positive</v>
      </c>
      <c r="F5664">
        <f>VLOOKUP(G5664, 'Reaction type'!$B$2:$E$17, 3,FALSE)</f>
        <v>70</v>
      </c>
      <c r="G5664" s="11" t="s">
        <v>1044</v>
      </c>
      <c r="H5664" s="12">
        <v>44139.352777777778</v>
      </c>
    </row>
    <row r="5665" spans="1:8" x14ac:dyDescent="0.2">
      <c r="A5665" s="10">
        <v>21881</v>
      </c>
      <c r="B5665" s="11" t="s">
        <v>891</v>
      </c>
      <c r="C5665" t="str">
        <f>VLOOKUP(B5665, CONTENT!$B$2:$D$1001,2,FALSE)</f>
        <v>photo</v>
      </c>
      <c r="D5665" t="str">
        <f>VLOOKUP(B5665,CONTENT!$B$2:$D$1001,3,FALSE)</f>
        <v>animals</v>
      </c>
      <c r="E5665" t="str">
        <f>VLOOKUP(G5665,'Reaction type'!$B$1:$E$17,2, FALSE)</f>
        <v>positive</v>
      </c>
      <c r="F5665">
        <f>VLOOKUP(G5665, 'Reaction type'!$B$2:$E$17, 3,FALSE)</f>
        <v>70</v>
      </c>
      <c r="G5665" s="11" t="s">
        <v>1053</v>
      </c>
      <c r="H5665" s="12">
        <v>44324.915277777778</v>
      </c>
    </row>
    <row r="5666" spans="1:8" x14ac:dyDescent="0.2">
      <c r="A5666" s="10">
        <v>21883</v>
      </c>
      <c r="B5666" s="11" t="s">
        <v>891</v>
      </c>
      <c r="C5666" t="str">
        <f>VLOOKUP(B5666, CONTENT!$B$2:$D$1001,2,FALSE)</f>
        <v>photo</v>
      </c>
      <c r="D5666" t="str">
        <f>VLOOKUP(B5666,CONTENT!$B$2:$D$1001,3,FALSE)</f>
        <v>animals</v>
      </c>
      <c r="E5666" t="str">
        <f>VLOOKUP(G5666,'Reaction type'!$B$1:$E$17,2, FALSE)</f>
        <v>positive</v>
      </c>
      <c r="F5666">
        <f>VLOOKUP(G5666, 'Reaction type'!$B$2:$E$17, 3,FALSE)</f>
        <v>70</v>
      </c>
      <c r="G5666" s="11" t="s">
        <v>1044</v>
      </c>
      <c r="H5666" s="12">
        <v>44199.981249999997</v>
      </c>
    </row>
    <row r="5667" spans="1:8" x14ac:dyDescent="0.2">
      <c r="A5667" s="7">
        <v>21894</v>
      </c>
      <c r="B5667" s="8" t="s">
        <v>891</v>
      </c>
      <c r="C5667" t="str">
        <f>VLOOKUP(B5667, CONTENT!$B$2:$D$1001,2,FALSE)</f>
        <v>photo</v>
      </c>
      <c r="D5667" t="str">
        <f>VLOOKUP(B5667,CONTENT!$B$2:$D$1001,3,FALSE)</f>
        <v>animals</v>
      </c>
      <c r="E5667" t="str">
        <f>VLOOKUP(G5667,'Reaction type'!$B$1:$E$17,2, FALSE)</f>
        <v>positive</v>
      </c>
      <c r="F5667">
        <f>VLOOKUP(G5667, 'Reaction type'!$B$2:$E$17, 3,FALSE)</f>
        <v>70</v>
      </c>
      <c r="G5667" s="8" t="s">
        <v>1044</v>
      </c>
      <c r="H5667" s="9">
        <v>44359.602777777778</v>
      </c>
    </row>
    <row r="5668" spans="1:8" x14ac:dyDescent="0.2">
      <c r="A5668" s="10">
        <v>21897</v>
      </c>
      <c r="B5668" s="11" t="s">
        <v>891</v>
      </c>
      <c r="C5668" t="str">
        <f>VLOOKUP(B5668, CONTENT!$B$2:$D$1001,2,FALSE)</f>
        <v>photo</v>
      </c>
      <c r="D5668" t="str">
        <f>VLOOKUP(B5668,CONTENT!$B$2:$D$1001,3,FALSE)</f>
        <v>animals</v>
      </c>
      <c r="E5668" t="str">
        <f>VLOOKUP(G5668,'Reaction type'!$B$1:$E$17,2, FALSE)</f>
        <v>positive</v>
      </c>
      <c r="F5668">
        <f>VLOOKUP(G5668, 'Reaction type'!$B$2:$E$17, 3,FALSE)</f>
        <v>70</v>
      </c>
      <c r="G5668" s="11" t="s">
        <v>1044</v>
      </c>
      <c r="H5668" s="12">
        <v>44100.688888888886</v>
      </c>
    </row>
    <row r="5669" spans="1:8" x14ac:dyDescent="0.2">
      <c r="A5669" s="7">
        <v>21900</v>
      </c>
      <c r="B5669" s="8" t="s">
        <v>891</v>
      </c>
      <c r="C5669" t="str">
        <f>VLOOKUP(B5669, CONTENT!$B$2:$D$1001,2,FALSE)</f>
        <v>photo</v>
      </c>
      <c r="D5669" t="str">
        <f>VLOOKUP(B5669,CONTENT!$B$2:$D$1001,3,FALSE)</f>
        <v>animals</v>
      </c>
      <c r="E5669" t="str">
        <f>VLOOKUP(G5669,'Reaction type'!$B$1:$E$17,2, FALSE)</f>
        <v>positive</v>
      </c>
      <c r="F5669">
        <f>VLOOKUP(G5669, 'Reaction type'!$B$2:$E$17, 3,FALSE)</f>
        <v>70</v>
      </c>
      <c r="G5669" s="8" t="s">
        <v>1053</v>
      </c>
      <c r="H5669" s="9">
        <v>44201.679861111108</v>
      </c>
    </row>
    <row r="5670" spans="1:8" x14ac:dyDescent="0.2">
      <c r="A5670" s="10">
        <v>21905</v>
      </c>
      <c r="B5670" s="11" t="s">
        <v>891</v>
      </c>
      <c r="C5670" t="str">
        <f>VLOOKUP(B5670, CONTENT!$B$2:$D$1001,2,FALSE)</f>
        <v>photo</v>
      </c>
      <c r="D5670" t="str">
        <f>VLOOKUP(B5670,CONTENT!$B$2:$D$1001,3,FALSE)</f>
        <v>animals</v>
      </c>
      <c r="E5670" t="str">
        <f>VLOOKUP(G5670,'Reaction type'!$B$1:$E$17,2, FALSE)</f>
        <v>positive</v>
      </c>
      <c r="F5670">
        <f>VLOOKUP(G5670, 'Reaction type'!$B$2:$E$17, 3,FALSE)</f>
        <v>70</v>
      </c>
      <c r="G5670" s="11" t="s">
        <v>1044</v>
      </c>
      <c r="H5670" s="12">
        <v>44158.720138888886</v>
      </c>
    </row>
    <row r="5671" spans="1:8" x14ac:dyDescent="0.2">
      <c r="A5671" s="7">
        <v>21927</v>
      </c>
      <c r="B5671" s="8" t="s">
        <v>892</v>
      </c>
      <c r="C5671" t="str">
        <f>VLOOKUP(B5671, CONTENT!$B$2:$D$1001,2,FALSE)</f>
        <v>video</v>
      </c>
      <c r="D5671" t="str">
        <f>VLOOKUP(B5671,CONTENT!$B$2:$D$1001,3,FALSE)</f>
        <v>veganism</v>
      </c>
      <c r="E5671" t="str">
        <f>VLOOKUP(G5671,'Reaction type'!$B$1:$E$17,2, FALSE)</f>
        <v>positive</v>
      </c>
      <c r="F5671">
        <f>VLOOKUP(G5671, 'Reaction type'!$B$2:$E$17, 3,FALSE)</f>
        <v>70</v>
      </c>
      <c r="G5671" s="8" t="s">
        <v>1044</v>
      </c>
      <c r="H5671" s="9">
        <v>44084.408333333333</v>
      </c>
    </row>
    <row r="5672" spans="1:8" x14ac:dyDescent="0.2">
      <c r="A5672" s="7">
        <v>21957</v>
      </c>
      <c r="B5672" s="8" t="s">
        <v>894</v>
      </c>
      <c r="C5672" t="str">
        <f>VLOOKUP(B5672, CONTENT!$B$2:$D$1001,2,FALSE)</f>
        <v>GIF</v>
      </c>
      <c r="D5672" t="str">
        <f>VLOOKUP(B5672,CONTENT!$B$2:$D$1001,3,FALSE)</f>
        <v>tennis</v>
      </c>
      <c r="E5672" t="str">
        <f>VLOOKUP(G5672,'Reaction type'!$B$1:$E$17,2, FALSE)</f>
        <v>positive</v>
      </c>
      <c r="F5672">
        <f>VLOOKUP(G5672, 'Reaction type'!$B$2:$E$17, 3,FALSE)</f>
        <v>70</v>
      </c>
      <c r="G5672" s="8" t="s">
        <v>1053</v>
      </c>
      <c r="H5672" s="9">
        <v>44235.102777777778</v>
      </c>
    </row>
    <row r="5673" spans="1:8" x14ac:dyDescent="0.2">
      <c r="A5673" s="7">
        <v>21975</v>
      </c>
      <c r="B5673" s="8" t="s">
        <v>894</v>
      </c>
      <c r="C5673" t="str">
        <f>VLOOKUP(B5673, CONTENT!$B$2:$D$1001,2,FALSE)</f>
        <v>GIF</v>
      </c>
      <c r="D5673" t="str">
        <f>VLOOKUP(B5673,CONTENT!$B$2:$D$1001,3,FALSE)</f>
        <v>tennis</v>
      </c>
      <c r="E5673" t="str">
        <f>VLOOKUP(G5673,'Reaction type'!$B$1:$E$17,2, FALSE)</f>
        <v>positive</v>
      </c>
      <c r="F5673">
        <f>VLOOKUP(G5673, 'Reaction type'!$B$2:$E$17, 3,FALSE)</f>
        <v>70</v>
      </c>
      <c r="G5673" s="8" t="s">
        <v>1044</v>
      </c>
      <c r="H5673" s="9">
        <v>44178.636111111111</v>
      </c>
    </row>
    <row r="5674" spans="1:8" x14ac:dyDescent="0.2">
      <c r="A5674" s="7">
        <v>21988</v>
      </c>
      <c r="B5674" s="8" t="s">
        <v>895</v>
      </c>
      <c r="C5674" t="str">
        <f>VLOOKUP(B5674, CONTENT!$B$2:$D$1001,2,FALSE)</f>
        <v>audio</v>
      </c>
      <c r="D5674" t="str">
        <f>VLOOKUP(B5674,CONTENT!$B$2:$D$1001,3,FALSE)</f>
        <v>healthy eating</v>
      </c>
      <c r="E5674" t="str">
        <f>VLOOKUP(G5674,'Reaction type'!$B$1:$E$17,2, FALSE)</f>
        <v>positive</v>
      </c>
      <c r="F5674">
        <f>VLOOKUP(G5674, 'Reaction type'!$B$2:$E$17, 3,FALSE)</f>
        <v>70</v>
      </c>
      <c r="G5674" s="8" t="s">
        <v>1044</v>
      </c>
      <c r="H5674" s="9">
        <v>44067.504166666666</v>
      </c>
    </row>
    <row r="5675" spans="1:8" x14ac:dyDescent="0.2">
      <c r="A5675" s="10">
        <v>21991</v>
      </c>
      <c r="B5675" s="11" t="s">
        <v>895</v>
      </c>
      <c r="C5675" t="str">
        <f>VLOOKUP(B5675, CONTENT!$B$2:$D$1001,2,FALSE)</f>
        <v>audio</v>
      </c>
      <c r="D5675" t="str">
        <f>VLOOKUP(B5675,CONTENT!$B$2:$D$1001,3,FALSE)</f>
        <v>healthy eating</v>
      </c>
      <c r="E5675" t="str">
        <f>VLOOKUP(G5675,'Reaction type'!$B$1:$E$17,2, FALSE)</f>
        <v>positive</v>
      </c>
      <c r="F5675">
        <f>VLOOKUP(G5675, 'Reaction type'!$B$2:$E$17, 3,FALSE)</f>
        <v>70</v>
      </c>
      <c r="G5675" s="11" t="s">
        <v>1053</v>
      </c>
      <c r="H5675" s="12">
        <v>44296.824999999997</v>
      </c>
    </row>
    <row r="5676" spans="1:8" x14ac:dyDescent="0.2">
      <c r="A5676" s="7">
        <v>21998</v>
      </c>
      <c r="B5676" s="8" t="s">
        <v>895</v>
      </c>
      <c r="C5676" t="str">
        <f>VLOOKUP(B5676, CONTENT!$B$2:$D$1001,2,FALSE)</f>
        <v>audio</v>
      </c>
      <c r="D5676" t="str">
        <f>VLOOKUP(B5676,CONTENT!$B$2:$D$1001,3,FALSE)</f>
        <v>healthy eating</v>
      </c>
      <c r="E5676" t="str">
        <f>VLOOKUP(G5676,'Reaction type'!$B$1:$E$17,2, FALSE)</f>
        <v>positive</v>
      </c>
      <c r="F5676">
        <f>VLOOKUP(G5676, 'Reaction type'!$B$2:$E$17, 3,FALSE)</f>
        <v>70</v>
      </c>
      <c r="G5676" s="8" t="s">
        <v>1053</v>
      </c>
      <c r="H5676" s="9">
        <v>44050.882638888892</v>
      </c>
    </row>
    <row r="5677" spans="1:8" x14ac:dyDescent="0.2">
      <c r="A5677" s="10">
        <v>21999</v>
      </c>
      <c r="B5677" s="11" t="s">
        <v>895</v>
      </c>
      <c r="C5677" t="str">
        <f>VLOOKUP(B5677, CONTENT!$B$2:$D$1001,2,FALSE)</f>
        <v>audio</v>
      </c>
      <c r="D5677" t="str">
        <f>VLOOKUP(B5677,CONTENT!$B$2:$D$1001,3,FALSE)</f>
        <v>healthy eating</v>
      </c>
      <c r="E5677" t="str">
        <f>VLOOKUP(G5677,'Reaction type'!$B$1:$E$17,2, FALSE)</f>
        <v>positive</v>
      </c>
      <c r="F5677">
        <f>VLOOKUP(G5677, 'Reaction type'!$B$2:$E$17, 3,FALSE)</f>
        <v>70</v>
      </c>
      <c r="G5677" s="11" t="s">
        <v>1053</v>
      </c>
      <c r="H5677" s="12">
        <v>44195.458333333336</v>
      </c>
    </row>
    <row r="5678" spans="1:8" x14ac:dyDescent="0.2">
      <c r="A5678" s="10">
        <v>22016</v>
      </c>
      <c r="B5678" s="11" t="s">
        <v>896</v>
      </c>
      <c r="C5678" t="str">
        <f>VLOOKUP(B5678, CONTENT!$B$2:$D$1001,2,FALSE)</f>
        <v>photo</v>
      </c>
      <c r="D5678" t="str">
        <f>VLOOKUP(B5678,CONTENT!$B$2:$D$1001,3,FALSE)</f>
        <v>travel</v>
      </c>
      <c r="E5678" t="str">
        <f>VLOOKUP(G5678,'Reaction type'!$B$1:$E$17,2, FALSE)</f>
        <v>positive</v>
      </c>
      <c r="F5678">
        <f>VLOOKUP(G5678, 'Reaction type'!$B$2:$E$17, 3,FALSE)</f>
        <v>70</v>
      </c>
      <c r="G5678" s="11" t="s">
        <v>1053</v>
      </c>
      <c r="H5678" s="12">
        <v>44077.395833333336</v>
      </c>
    </row>
    <row r="5679" spans="1:8" x14ac:dyDescent="0.2">
      <c r="A5679" s="7">
        <v>22021</v>
      </c>
      <c r="B5679" s="8" t="s">
        <v>896</v>
      </c>
      <c r="C5679" t="str">
        <f>VLOOKUP(B5679, CONTENT!$B$2:$D$1001,2,FALSE)</f>
        <v>photo</v>
      </c>
      <c r="D5679" t="str">
        <f>VLOOKUP(B5679,CONTENT!$B$2:$D$1001,3,FALSE)</f>
        <v>travel</v>
      </c>
      <c r="E5679" t="str">
        <f>VLOOKUP(G5679,'Reaction type'!$B$1:$E$17,2, FALSE)</f>
        <v>positive</v>
      </c>
      <c r="F5679">
        <f>VLOOKUP(G5679, 'Reaction type'!$B$2:$E$17, 3,FALSE)</f>
        <v>70</v>
      </c>
      <c r="G5679" s="8" t="s">
        <v>1044</v>
      </c>
      <c r="H5679" s="9">
        <v>44239.842361111114</v>
      </c>
    </row>
    <row r="5680" spans="1:8" x14ac:dyDescent="0.2">
      <c r="A5680" s="10">
        <v>22026</v>
      </c>
      <c r="B5680" s="11" t="s">
        <v>896</v>
      </c>
      <c r="C5680" t="str">
        <f>VLOOKUP(B5680, CONTENT!$B$2:$D$1001,2,FALSE)</f>
        <v>photo</v>
      </c>
      <c r="D5680" t="str">
        <f>VLOOKUP(B5680,CONTENT!$B$2:$D$1001,3,FALSE)</f>
        <v>travel</v>
      </c>
      <c r="E5680" t="str">
        <f>VLOOKUP(G5680,'Reaction type'!$B$1:$E$17,2, FALSE)</f>
        <v>positive</v>
      </c>
      <c r="F5680">
        <f>VLOOKUP(G5680, 'Reaction type'!$B$2:$E$17, 3,FALSE)</f>
        <v>70</v>
      </c>
      <c r="G5680" s="11" t="s">
        <v>1053</v>
      </c>
      <c r="H5680" s="12">
        <v>44245.887499999997</v>
      </c>
    </row>
    <row r="5681" spans="1:8" x14ac:dyDescent="0.2">
      <c r="A5681" s="7">
        <v>22027</v>
      </c>
      <c r="B5681" s="8" t="s">
        <v>896</v>
      </c>
      <c r="C5681" t="str">
        <f>VLOOKUP(B5681, CONTENT!$B$2:$D$1001,2,FALSE)</f>
        <v>photo</v>
      </c>
      <c r="D5681" t="str">
        <f>VLOOKUP(B5681,CONTENT!$B$2:$D$1001,3,FALSE)</f>
        <v>travel</v>
      </c>
      <c r="E5681" t="str">
        <f>VLOOKUP(G5681,'Reaction type'!$B$1:$E$17,2, FALSE)</f>
        <v>positive</v>
      </c>
      <c r="F5681">
        <f>VLOOKUP(G5681, 'Reaction type'!$B$2:$E$17, 3,FALSE)</f>
        <v>70</v>
      </c>
      <c r="G5681" s="8" t="s">
        <v>1044</v>
      </c>
      <c r="H5681" s="9">
        <v>44221.525694444441</v>
      </c>
    </row>
    <row r="5682" spans="1:8" x14ac:dyDescent="0.2">
      <c r="A5682" s="7">
        <v>22047</v>
      </c>
      <c r="B5682" s="8" t="s">
        <v>896</v>
      </c>
      <c r="C5682" t="str">
        <f>VLOOKUP(B5682, CONTENT!$B$2:$D$1001,2,FALSE)</f>
        <v>photo</v>
      </c>
      <c r="D5682" t="str">
        <f>VLOOKUP(B5682,CONTENT!$B$2:$D$1001,3,FALSE)</f>
        <v>travel</v>
      </c>
      <c r="E5682" t="str">
        <f>VLOOKUP(G5682,'Reaction type'!$B$1:$E$17,2, FALSE)</f>
        <v>positive</v>
      </c>
      <c r="F5682">
        <f>VLOOKUP(G5682, 'Reaction type'!$B$2:$E$17, 3,FALSE)</f>
        <v>70</v>
      </c>
      <c r="G5682" s="8" t="s">
        <v>1053</v>
      </c>
      <c r="H5682" s="9">
        <v>44083.158333333333</v>
      </c>
    </row>
    <row r="5683" spans="1:8" x14ac:dyDescent="0.2">
      <c r="A5683" s="7">
        <v>22049</v>
      </c>
      <c r="B5683" s="8" t="s">
        <v>896</v>
      </c>
      <c r="C5683" t="str">
        <f>VLOOKUP(B5683, CONTENT!$B$2:$D$1001,2,FALSE)</f>
        <v>photo</v>
      </c>
      <c r="D5683" t="str">
        <f>VLOOKUP(B5683,CONTENT!$B$2:$D$1001,3,FALSE)</f>
        <v>travel</v>
      </c>
      <c r="E5683" t="str">
        <f>VLOOKUP(G5683,'Reaction type'!$B$1:$E$17,2, FALSE)</f>
        <v>positive</v>
      </c>
      <c r="F5683">
        <f>VLOOKUP(G5683, 'Reaction type'!$B$2:$E$17, 3,FALSE)</f>
        <v>70</v>
      </c>
      <c r="G5683" s="8" t="s">
        <v>1053</v>
      </c>
      <c r="H5683" s="9">
        <v>44239.033333333333</v>
      </c>
    </row>
    <row r="5684" spans="1:8" x14ac:dyDescent="0.2">
      <c r="A5684" s="10">
        <v>22050</v>
      </c>
      <c r="B5684" s="11" t="s">
        <v>896</v>
      </c>
      <c r="C5684" t="str">
        <f>VLOOKUP(B5684, CONTENT!$B$2:$D$1001,2,FALSE)</f>
        <v>photo</v>
      </c>
      <c r="D5684" t="str">
        <f>VLOOKUP(B5684,CONTENT!$B$2:$D$1001,3,FALSE)</f>
        <v>travel</v>
      </c>
      <c r="E5684" t="str">
        <f>VLOOKUP(G5684,'Reaction type'!$B$1:$E$17,2, FALSE)</f>
        <v>positive</v>
      </c>
      <c r="F5684">
        <f>VLOOKUP(G5684, 'Reaction type'!$B$2:$E$17, 3,FALSE)</f>
        <v>70</v>
      </c>
      <c r="G5684" s="11" t="s">
        <v>1053</v>
      </c>
      <c r="H5684" s="12">
        <v>44272.25</v>
      </c>
    </row>
    <row r="5685" spans="1:8" x14ac:dyDescent="0.2">
      <c r="A5685" s="7">
        <v>22056</v>
      </c>
      <c r="B5685" s="8" t="s">
        <v>897</v>
      </c>
      <c r="C5685" t="str">
        <f>VLOOKUP(B5685, CONTENT!$B$2:$D$1001,2,FALSE)</f>
        <v>GIF</v>
      </c>
      <c r="D5685" t="str">
        <f>VLOOKUP(B5685,CONTENT!$B$2:$D$1001,3,FALSE)</f>
        <v>food</v>
      </c>
      <c r="E5685" t="str">
        <f>VLOOKUP(G5685,'Reaction type'!$B$1:$E$17,2, FALSE)</f>
        <v>positive</v>
      </c>
      <c r="F5685">
        <f>VLOOKUP(G5685, 'Reaction type'!$B$2:$E$17, 3,FALSE)</f>
        <v>70</v>
      </c>
      <c r="G5685" s="8" t="s">
        <v>1053</v>
      </c>
      <c r="H5685" s="9">
        <v>44271.10833333333</v>
      </c>
    </row>
    <row r="5686" spans="1:8" x14ac:dyDescent="0.2">
      <c r="A5686" s="10">
        <v>22070</v>
      </c>
      <c r="B5686" s="11" t="s">
        <v>898</v>
      </c>
      <c r="C5686" t="str">
        <f>VLOOKUP(B5686, CONTENT!$B$2:$D$1001,2,FALSE)</f>
        <v>photo</v>
      </c>
      <c r="D5686" t="str">
        <f>VLOOKUP(B5686,CONTENT!$B$2:$D$1001,3,FALSE)</f>
        <v>education</v>
      </c>
      <c r="E5686" t="str">
        <f>VLOOKUP(G5686,'Reaction type'!$B$1:$E$17,2, FALSE)</f>
        <v>positive</v>
      </c>
      <c r="F5686">
        <f>VLOOKUP(G5686, 'Reaction type'!$B$2:$E$17, 3,FALSE)</f>
        <v>70</v>
      </c>
      <c r="G5686" s="11" t="s">
        <v>1044</v>
      </c>
      <c r="H5686" s="12">
        <v>44203.895833333336</v>
      </c>
    </row>
    <row r="5687" spans="1:8" x14ac:dyDescent="0.2">
      <c r="A5687" s="10">
        <v>22076</v>
      </c>
      <c r="B5687" s="11" t="s">
        <v>898</v>
      </c>
      <c r="C5687" t="str">
        <f>VLOOKUP(B5687, CONTENT!$B$2:$D$1001,2,FALSE)</f>
        <v>photo</v>
      </c>
      <c r="D5687" t="str">
        <f>VLOOKUP(B5687,CONTENT!$B$2:$D$1001,3,FALSE)</f>
        <v>education</v>
      </c>
      <c r="E5687" t="str">
        <f>VLOOKUP(G5687,'Reaction type'!$B$1:$E$17,2, FALSE)</f>
        <v>positive</v>
      </c>
      <c r="F5687">
        <f>VLOOKUP(G5687, 'Reaction type'!$B$2:$E$17, 3,FALSE)</f>
        <v>70</v>
      </c>
      <c r="G5687" s="11" t="s">
        <v>1053</v>
      </c>
      <c r="H5687" s="12">
        <v>44193.260416666664</v>
      </c>
    </row>
    <row r="5688" spans="1:8" x14ac:dyDescent="0.2">
      <c r="A5688" s="7">
        <v>22088</v>
      </c>
      <c r="B5688" s="8" t="s">
        <v>899</v>
      </c>
      <c r="C5688" t="str">
        <f>VLOOKUP(B5688, CONTENT!$B$2:$D$1001,2,FALSE)</f>
        <v>video</v>
      </c>
      <c r="D5688" t="str">
        <f>VLOOKUP(B5688,CONTENT!$B$2:$D$1001,3,FALSE)</f>
        <v>animals</v>
      </c>
      <c r="E5688" t="str">
        <f>VLOOKUP(G5688,'Reaction type'!$B$1:$E$17,2, FALSE)</f>
        <v>positive</v>
      </c>
      <c r="F5688">
        <f>VLOOKUP(G5688, 'Reaction type'!$B$2:$E$17, 3,FALSE)</f>
        <v>70</v>
      </c>
      <c r="G5688" s="8" t="s">
        <v>1053</v>
      </c>
      <c r="H5688" s="9">
        <v>44224.618750000001</v>
      </c>
    </row>
    <row r="5689" spans="1:8" x14ac:dyDescent="0.2">
      <c r="A5689" s="10">
        <v>22091</v>
      </c>
      <c r="B5689" s="11" t="s">
        <v>899</v>
      </c>
      <c r="C5689" t="str">
        <f>VLOOKUP(B5689, CONTENT!$B$2:$D$1001,2,FALSE)</f>
        <v>video</v>
      </c>
      <c r="D5689" t="str">
        <f>VLOOKUP(B5689,CONTENT!$B$2:$D$1001,3,FALSE)</f>
        <v>animals</v>
      </c>
      <c r="E5689" t="str">
        <f>VLOOKUP(G5689,'Reaction type'!$B$1:$E$17,2, FALSE)</f>
        <v>positive</v>
      </c>
      <c r="F5689">
        <f>VLOOKUP(G5689, 'Reaction type'!$B$2:$E$17, 3,FALSE)</f>
        <v>70</v>
      </c>
      <c r="G5689" s="11" t="s">
        <v>1053</v>
      </c>
      <c r="H5689" s="12">
        <v>44287.359027777777</v>
      </c>
    </row>
    <row r="5690" spans="1:8" x14ac:dyDescent="0.2">
      <c r="A5690" s="7">
        <v>22102</v>
      </c>
      <c r="B5690" s="8" t="s">
        <v>899</v>
      </c>
      <c r="C5690" t="str">
        <f>VLOOKUP(B5690, CONTENT!$B$2:$D$1001,2,FALSE)</f>
        <v>video</v>
      </c>
      <c r="D5690" t="str">
        <f>VLOOKUP(B5690,CONTENT!$B$2:$D$1001,3,FALSE)</f>
        <v>animals</v>
      </c>
      <c r="E5690" t="str">
        <f>VLOOKUP(G5690,'Reaction type'!$B$1:$E$17,2, FALSE)</f>
        <v>positive</v>
      </c>
      <c r="F5690">
        <f>VLOOKUP(G5690, 'Reaction type'!$B$2:$E$17, 3,FALSE)</f>
        <v>70</v>
      </c>
      <c r="G5690" s="8" t="s">
        <v>1044</v>
      </c>
      <c r="H5690" s="9">
        <v>44173.604861111111</v>
      </c>
    </row>
    <row r="5691" spans="1:8" x14ac:dyDescent="0.2">
      <c r="A5691" s="10">
        <v>22107</v>
      </c>
      <c r="B5691" s="11" t="s">
        <v>899</v>
      </c>
      <c r="C5691" t="str">
        <f>VLOOKUP(B5691, CONTENT!$B$2:$D$1001,2,FALSE)</f>
        <v>video</v>
      </c>
      <c r="D5691" t="str">
        <f>VLOOKUP(B5691,CONTENT!$B$2:$D$1001,3,FALSE)</f>
        <v>animals</v>
      </c>
      <c r="E5691" t="str">
        <f>VLOOKUP(G5691,'Reaction type'!$B$1:$E$17,2, FALSE)</f>
        <v>positive</v>
      </c>
      <c r="F5691">
        <f>VLOOKUP(G5691, 'Reaction type'!$B$2:$E$17, 3,FALSE)</f>
        <v>70</v>
      </c>
      <c r="G5691" s="11" t="s">
        <v>1053</v>
      </c>
      <c r="H5691" s="12">
        <v>44339.61041666667</v>
      </c>
    </row>
    <row r="5692" spans="1:8" x14ac:dyDescent="0.2">
      <c r="A5692" s="10">
        <v>22121</v>
      </c>
      <c r="B5692" s="11" t="s">
        <v>899</v>
      </c>
      <c r="C5692" t="str">
        <f>VLOOKUP(B5692, CONTENT!$B$2:$D$1001,2,FALSE)</f>
        <v>video</v>
      </c>
      <c r="D5692" t="str">
        <f>VLOOKUP(B5692,CONTENT!$B$2:$D$1001,3,FALSE)</f>
        <v>animals</v>
      </c>
      <c r="E5692" t="str">
        <f>VLOOKUP(G5692,'Reaction type'!$B$1:$E$17,2, FALSE)</f>
        <v>positive</v>
      </c>
      <c r="F5692">
        <f>VLOOKUP(G5692, 'Reaction type'!$B$2:$E$17, 3,FALSE)</f>
        <v>70</v>
      </c>
      <c r="G5692" s="11" t="s">
        <v>1053</v>
      </c>
      <c r="H5692" s="12">
        <v>44054.911111111112</v>
      </c>
    </row>
    <row r="5693" spans="1:8" x14ac:dyDescent="0.2">
      <c r="A5693" s="10">
        <v>22126</v>
      </c>
      <c r="B5693" s="11" t="s">
        <v>900</v>
      </c>
      <c r="C5693" t="str">
        <f>VLOOKUP(B5693, CONTENT!$B$2:$D$1001,2,FALSE)</f>
        <v>GIF</v>
      </c>
      <c r="D5693" t="str">
        <f>VLOOKUP(B5693,CONTENT!$B$2:$D$1001,3,FALSE)</f>
        <v>culture</v>
      </c>
      <c r="E5693" t="str">
        <f>VLOOKUP(G5693,'Reaction type'!$B$1:$E$17,2, FALSE)</f>
        <v>positive</v>
      </c>
      <c r="F5693">
        <f>VLOOKUP(G5693, 'Reaction type'!$B$2:$E$17, 3,FALSE)</f>
        <v>70</v>
      </c>
      <c r="G5693" s="11" t="s">
        <v>1053</v>
      </c>
      <c r="H5693" s="12">
        <v>44118.196527777778</v>
      </c>
    </row>
    <row r="5694" spans="1:8" x14ac:dyDescent="0.2">
      <c r="A5694" s="7">
        <v>22141</v>
      </c>
      <c r="B5694" s="8" t="s">
        <v>900</v>
      </c>
      <c r="C5694" t="str">
        <f>VLOOKUP(B5694, CONTENT!$B$2:$D$1001,2,FALSE)</f>
        <v>GIF</v>
      </c>
      <c r="D5694" t="str">
        <f>VLOOKUP(B5694,CONTENT!$B$2:$D$1001,3,FALSE)</f>
        <v>culture</v>
      </c>
      <c r="E5694" t="str">
        <f>VLOOKUP(G5694,'Reaction type'!$B$1:$E$17,2, FALSE)</f>
        <v>positive</v>
      </c>
      <c r="F5694">
        <f>VLOOKUP(G5694, 'Reaction type'!$B$2:$E$17, 3,FALSE)</f>
        <v>70</v>
      </c>
      <c r="G5694" s="8" t="s">
        <v>1044</v>
      </c>
      <c r="H5694" s="9">
        <v>44137.552777777775</v>
      </c>
    </row>
    <row r="5695" spans="1:8" x14ac:dyDescent="0.2">
      <c r="A5695" s="10">
        <v>22169</v>
      </c>
      <c r="B5695" s="11" t="s">
        <v>901</v>
      </c>
      <c r="C5695" t="str">
        <f>VLOOKUP(B5695, CONTENT!$B$2:$D$1001,2,FALSE)</f>
        <v>photo</v>
      </c>
      <c r="D5695" t="str">
        <f>VLOOKUP(B5695,CONTENT!$B$2:$D$1001,3,FALSE)</f>
        <v>animals</v>
      </c>
      <c r="E5695" t="str">
        <f>VLOOKUP(G5695,'Reaction type'!$B$1:$E$17,2, FALSE)</f>
        <v>positive</v>
      </c>
      <c r="F5695">
        <f>VLOOKUP(G5695, 'Reaction type'!$B$2:$E$17, 3,FALSE)</f>
        <v>70</v>
      </c>
      <c r="G5695" s="11" t="s">
        <v>1053</v>
      </c>
      <c r="H5695" s="12">
        <v>44290.07708333333</v>
      </c>
    </row>
    <row r="5696" spans="1:8" x14ac:dyDescent="0.2">
      <c r="A5696" s="10">
        <v>22179</v>
      </c>
      <c r="B5696" s="11" t="s">
        <v>903</v>
      </c>
      <c r="C5696" t="str">
        <f>VLOOKUP(B5696, CONTENT!$B$2:$D$1001,2,FALSE)</f>
        <v>audio</v>
      </c>
      <c r="D5696" t="str">
        <f>VLOOKUP(B5696,CONTENT!$B$2:$D$1001,3,FALSE)</f>
        <v>cooking</v>
      </c>
      <c r="E5696" t="str">
        <f>VLOOKUP(G5696,'Reaction type'!$B$1:$E$17,2, FALSE)</f>
        <v>positive</v>
      </c>
      <c r="F5696">
        <f>VLOOKUP(G5696, 'Reaction type'!$B$2:$E$17, 3,FALSE)</f>
        <v>70</v>
      </c>
      <c r="G5696" s="11" t="s">
        <v>1044</v>
      </c>
      <c r="H5696" s="12">
        <v>44002.8125</v>
      </c>
    </row>
    <row r="5697" spans="1:8" x14ac:dyDescent="0.2">
      <c r="A5697" s="10">
        <v>22181</v>
      </c>
      <c r="B5697" s="11" t="s">
        <v>903</v>
      </c>
      <c r="C5697" t="str">
        <f>VLOOKUP(B5697, CONTENT!$B$2:$D$1001,2,FALSE)</f>
        <v>audio</v>
      </c>
      <c r="D5697" t="str">
        <f>VLOOKUP(B5697,CONTENT!$B$2:$D$1001,3,FALSE)</f>
        <v>cooking</v>
      </c>
      <c r="E5697" t="str">
        <f>VLOOKUP(G5697,'Reaction type'!$B$1:$E$17,2, FALSE)</f>
        <v>positive</v>
      </c>
      <c r="F5697">
        <f>VLOOKUP(G5697, 'Reaction type'!$B$2:$E$17, 3,FALSE)</f>
        <v>70</v>
      </c>
      <c r="G5697" s="11" t="s">
        <v>1053</v>
      </c>
      <c r="H5697" s="12">
        <v>44221.220138888886</v>
      </c>
    </row>
    <row r="5698" spans="1:8" x14ac:dyDescent="0.2">
      <c r="A5698" s="7">
        <v>22188</v>
      </c>
      <c r="B5698" s="8" t="s">
        <v>903</v>
      </c>
      <c r="C5698" t="str">
        <f>VLOOKUP(B5698, CONTENT!$B$2:$D$1001,2,FALSE)</f>
        <v>audio</v>
      </c>
      <c r="D5698" t="str">
        <f>VLOOKUP(B5698,CONTENT!$B$2:$D$1001,3,FALSE)</f>
        <v>cooking</v>
      </c>
      <c r="E5698" t="str">
        <f>VLOOKUP(G5698,'Reaction type'!$B$1:$E$17,2, FALSE)</f>
        <v>positive</v>
      </c>
      <c r="F5698">
        <f>VLOOKUP(G5698, 'Reaction type'!$B$2:$E$17, 3,FALSE)</f>
        <v>70</v>
      </c>
      <c r="G5698" s="8" t="s">
        <v>1053</v>
      </c>
      <c r="H5698" s="9">
        <v>44335.786805555559</v>
      </c>
    </row>
    <row r="5699" spans="1:8" x14ac:dyDescent="0.2">
      <c r="A5699" s="7">
        <v>22194</v>
      </c>
      <c r="B5699" s="8" t="s">
        <v>903</v>
      </c>
      <c r="C5699" t="str">
        <f>VLOOKUP(B5699, CONTENT!$B$2:$D$1001,2,FALSE)</f>
        <v>audio</v>
      </c>
      <c r="D5699" t="str">
        <f>VLOOKUP(B5699,CONTENT!$B$2:$D$1001,3,FALSE)</f>
        <v>cooking</v>
      </c>
      <c r="E5699" t="str">
        <f>VLOOKUP(G5699,'Reaction type'!$B$1:$E$17,2, FALSE)</f>
        <v>positive</v>
      </c>
      <c r="F5699">
        <f>VLOOKUP(G5699, 'Reaction type'!$B$2:$E$17, 3,FALSE)</f>
        <v>70</v>
      </c>
      <c r="G5699" s="8" t="s">
        <v>1044</v>
      </c>
      <c r="H5699" s="9">
        <v>44011.617361111108</v>
      </c>
    </row>
    <row r="5700" spans="1:8" x14ac:dyDescent="0.2">
      <c r="A5700" s="7">
        <v>22196</v>
      </c>
      <c r="B5700" s="8" t="s">
        <v>903</v>
      </c>
      <c r="C5700" t="str">
        <f>VLOOKUP(B5700, CONTENT!$B$2:$D$1001,2,FALSE)</f>
        <v>audio</v>
      </c>
      <c r="D5700" t="str">
        <f>VLOOKUP(B5700,CONTENT!$B$2:$D$1001,3,FALSE)</f>
        <v>cooking</v>
      </c>
      <c r="E5700" t="str">
        <f>VLOOKUP(G5700,'Reaction type'!$B$1:$E$17,2, FALSE)</f>
        <v>positive</v>
      </c>
      <c r="F5700">
        <f>VLOOKUP(G5700, 'Reaction type'!$B$2:$E$17, 3,FALSE)</f>
        <v>70</v>
      </c>
      <c r="G5700" s="8" t="s">
        <v>1053</v>
      </c>
      <c r="H5700" s="9">
        <v>44332.115277777775</v>
      </c>
    </row>
    <row r="5701" spans="1:8" x14ac:dyDescent="0.2">
      <c r="A5701" s="7">
        <v>22200</v>
      </c>
      <c r="B5701" s="8" t="s">
        <v>903</v>
      </c>
      <c r="C5701" t="str">
        <f>VLOOKUP(B5701, CONTENT!$B$2:$D$1001,2,FALSE)</f>
        <v>audio</v>
      </c>
      <c r="D5701" t="str">
        <f>VLOOKUP(B5701,CONTENT!$B$2:$D$1001,3,FALSE)</f>
        <v>cooking</v>
      </c>
      <c r="E5701" t="str">
        <f>VLOOKUP(G5701,'Reaction type'!$B$1:$E$17,2, FALSE)</f>
        <v>positive</v>
      </c>
      <c r="F5701">
        <f>VLOOKUP(G5701, 'Reaction type'!$B$2:$E$17, 3,FALSE)</f>
        <v>70</v>
      </c>
      <c r="G5701" s="8" t="s">
        <v>1044</v>
      </c>
      <c r="H5701" s="9">
        <v>44107.132638888892</v>
      </c>
    </row>
    <row r="5702" spans="1:8" x14ac:dyDescent="0.2">
      <c r="A5702" s="10">
        <v>22232</v>
      </c>
      <c r="B5702" s="11" t="s">
        <v>904</v>
      </c>
      <c r="C5702" t="str">
        <f>VLOOKUP(B5702, CONTENT!$B$2:$D$1001,2,FALSE)</f>
        <v>audio</v>
      </c>
      <c r="D5702" t="str">
        <f>VLOOKUP(B5702,CONTENT!$B$2:$D$1001,3,FALSE)</f>
        <v>public speaking</v>
      </c>
      <c r="E5702" t="str">
        <f>VLOOKUP(G5702,'Reaction type'!$B$1:$E$17,2, FALSE)</f>
        <v>positive</v>
      </c>
      <c r="F5702">
        <f>VLOOKUP(G5702, 'Reaction type'!$B$2:$E$17, 3,FALSE)</f>
        <v>70</v>
      </c>
      <c r="G5702" s="11" t="s">
        <v>1053</v>
      </c>
      <c r="H5702" s="12">
        <v>44242.870138888888</v>
      </c>
    </row>
    <row r="5703" spans="1:8" x14ac:dyDescent="0.2">
      <c r="A5703" s="10">
        <v>22260</v>
      </c>
      <c r="B5703" s="11" t="s">
        <v>904</v>
      </c>
      <c r="C5703" t="str">
        <f>VLOOKUP(B5703, CONTENT!$B$2:$D$1001,2,FALSE)</f>
        <v>audio</v>
      </c>
      <c r="D5703" t="str">
        <f>VLOOKUP(B5703,CONTENT!$B$2:$D$1001,3,FALSE)</f>
        <v>public speaking</v>
      </c>
      <c r="E5703" t="str">
        <f>VLOOKUP(G5703,'Reaction type'!$B$1:$E$17,2, FALSE)</f>
        <v>positive</v>
      </c>
      <c r="F5703">
        <f>VLOOKUP(G5703, 'Reaction type'!$B$2:$E$17, 3,FALSE)</f>
        <v>70</v>
      </c>
      <c r="G5703" s="11" t="s">
        <v>1053</v>
      </c>
      <c r="H5703" s="12">
        <v>44113.349305555559</v>
      </c>
    </row>
    <row r="5704" spans="1:8" x14ac:dyDescent="0.2">
      <c r="A5704" s="10">
        <v>22273</v>
      </c>
      <c r="B5704" s="11" t="s">
        <v>905</v>
      </c>
      <c r="C5704" t="str">
        <f>VLOOKUP(B5704, CONTENT!$B$2:$D$1001,2,FALSE)</f>
        <v>audio</v>
      </c>
      <c r="D5704" t="str">
        <f>VLOOKUP(B5704,CONTENT!$B$2:$D$1001,3,FALSE)</f>
        <v>public speaking</v>
      </c>
      <c r="E5704" t="str">
        <f>VLOOKUP(G5704,'Reaction type'!$B$1:$E$17,2, FALSE)</f>
        <v>positive</v>
      </c>
      <c r="F5704">
        <f>VLOOKUP(G5704, 'Reaction type'!$B$2:$E$17, 3,FALSE)</f>
        <v>70</v>
      </c>
      <c r="G5704" s="11" t="s">
        <v>1053</v>
      </c>
      <c r="H5704" s="12">
        <v>44151.189583333333</v>
      </c>
    </row>
    <row r="5705" spans="1:8" x14ac:dyDescent="0.2">
      <c r="A5705" s="7">
        <v>22276</v>
      </c>
      <c r="B5705" s="8" t="s">
        <v>905</v>
      </c>
      <c r="C5705" t="str">
        <f>VLOOKUP(B5705, CONTENT!$B$2:$D$1001,2,FALSE)</f>
        <v>audio</v>
      </c>
      <c r="D5705" t="str">
        <f>VLOOKUP(B5705,CONTENT!$B$2:$D$1001,3,FALSE)</f>
        <v>public speaking</v>
      </c>
      <c r="E5705" t="str">
        <f>VLOOKUP(G5705,'Reaction type'!$B$1:$E$17,2, FALSE)</f>
        <v>positive</v>
      </c>
      <c r="F5705">
        <f>VLOOKUP(G5705, 'Reaction type'!$B$2:$E$17, 3,FALSE)</f>
        <v>70</v>
      </c>
      <c r="G5705" s="8" t="s">
        <v>1053</v>
      </c>
      <c r="H5705" s="9">
        <v>44355.331944444442</v>
      </c>
    </row>
    <row r="5706" spans="1:8" x14ac:dyDescent="0.2">
      <c r="A5706" s="7">
        <v>22278</v>
      </c>
      <c r="B5706" s="8" t="s">
        <v>905</v>
      </c>
      <c r="C5706" t="str">
        <f>VLOOKUP(B5706, CONTENT!$B$2:$D$1001,2,FALSE)</f>
        <v>audio</v>
      </c>
      <c r="D5706" t="str">
        <f>VLOOKUP(B5706,CONTENT!$B$2:$D$1001,3,FALSE)</f>
        <v>public speaking</v>
      </c>
      <c r="E5706" t="str">
        <f>VLOOKUP(G5706,'Reaction type'!$B$1:$E$17,2, FALSE)</f>
        <v>positive</v>
      </c>
      <c r="F5706">
        <f>VLOOKUP(G5706, 'Reaction type'!$B$2:$E$17, 3,FALSE)</f>
        <v>70</v>
      </c>
      <c r="G5706" s="8" t="s">
        <v>1053</v>
      </c>
      <c r="H5706" s="9">
        <v>44067.927777777775</v>
      </c>
    </row>
    <row r="5707" spans="1:8" x14ac:dyDescent="0.2">
      <c r="A5707" s="7">
        <v>22283</v>
      </c>
      <c r="B5707" s="8" t="s">
        <v>906</v>
      </c>
      <c r="C5707" t="str">
        <f>VLOOKUP(B5707, CONTENT!$B$2:$D$1001,2,FALSE)</f>
        <v>video</v>
      </c>
      <c r="D5707" t="str">
        <f>VLOOKUP(B5707,CONTENT!$B$2:$D$1001,3,FALSE)</f>
        <v>studying</v>
      </c>
      <c r="E5707" t="str">
        <f>VLOOKUP(G5707,'Reaction type'!$B$1:$E$17,2, FALSE)</f>
        <v>positive</v>
      </c>
      <c r="F5707">
        <f>VLOOKUP(G5707, 'Reaction type'!$B$2:$E$17, 3,FALSE)</f>
        <v>70</v>
      </c>
      <c r="G5707" s="8" t="s">
        <v>1044</v>
      </c>
      <c r="H5707" s="9">
        <v>44325.193749999999</v>
      </c>
    </row>
    <row r="5708" spans="1:8" x14ac:dyDescent="0.2">
      <c r="A5708" s="10">
        <v>22304</v>
      </c>
      <c r="B5708" s="11" t="s">
        <v>906</v>
      </c>
      <c r="C5708" t="str">
        <f>VLOOKUP(B5708, CONTENT!$B$2:$D$1001,2,FALSE)</f>
        <v>video</v>
      </c>
      <c r="D5708" t="str">
        <f>VLOOKUP(B5708,CONTENT!$B$2:$D$1001,3,FALSE)</f>
        <v>studying</v>
      </c>
      <c r="E5708" t="str">
        <f>VLOOKUP(G5708,'Reaction type'!$B$1:$E$17,2, FALSE)</f>
        <v>positive</v>
      </c>
      <c r="F5708">
        <f>VLOOKUP(G5708, 'Reaction type'!$B$2:$E$17, 3,FALSE)</f>
        <v>70</v>
      </c>
      <c r="G5708" s="11" t="s">
        <v>1053</v>
      </c>
      <c r="H5708" s="12">
        <v>44013.861805555556</v>
      </c>
    </row>
    <row r="5709" spans="1:8" x14ac:dyDescent="0.2">
      <c r="A5709" s="10">
        <v>22319</v>
      </c>
      <c r="B5709" s="11" t="s">
        <v>907</v>
      </c>
      <c r="C5709" t="str">
        <f>VLOOKUP(B5709, CONTENT!$B$2:$D$1001,2,FALSE)</f>
        <v>photo</v>
      </c>
      <c r="D5709" t="str">
        <f>VLOOKUP(B5709,CONTENT!$B$2:$D$1001,3,FALSE)</f>
        <v>cooking</v>
      </c>
      <c r="E5709" t="str">
        <f>VLOOKUP(G5709,'Reaction type'!$B$1:$E$17,2, FALSE)</f>
        <v>positive</v>
      </c>
      <c r="F5709">
        <f>VLOOKUP(G5709, 'Reaction type'!$B$2:$E$17, 3,FALSE)</f>
        <v>70</v>
      </c>
      <c r="G5709" s="11" t="s">
        <v>1053</v>
      </c>
      <c r="H5709" s="12">
        <v>44112.303472222222</v>
      </c>
    </row>
    <row r="5710" spans="1:8" x14ac:dyDescent="0.2">
      <c r="A5710" s="7">
        <v>22328</v>
      </c>
      <c r="B5710" s="8" t="s">
        <v>907</v>
      </c>
      <c r="C5710" t="str">
        <f>VLOOKUP(B5710, CONTENT!$B$2:$D$1001,2,FALSE)</f>
        <v>photo</v>
      </c>
      <c r="D5710" t="str">
        <f>VLOOKUP(B5710,CONTENT!$B$2:$D$1001,3,FALSE)</f>
        <v>cooking</v>
      </c>
      <c r="E5710" t="str">
        <f>VLOOKUP(G5710,'Reaction type'!$B$1:$E$17,2, FALSE)</f>
        <v>positive</v>
      </c>
      <c r="F5710">
        <f>VLOOKUP(G5710, 'Reaction type'!$B$2:$E$17, 3,FALSE)</f>
        <v>70</v>
      </c>
      <c r="G5710" s="8" t="s">
        <v>1053</v>
      </c>
      <c r="H5710" s="9">
        <v>44270.59652777778</v>
      </c>
    </row>
    <row r="5711" spans="1:8" x14ac:dyDescent="0.2">
      <c r="A5711" s="10">
        <v>22332</v>
      </c>
      <c r="B5711" s="11" t="s">
        <v>908</v>
      </c>
      <c r="C5711" t="str">
        <f>VLOOKUP(B5711, CONTENT!$B$2:$D$1001,2,FALSE)</f>
        <v>audio</v>
      </c>
      <c r="D5711" t="str">
        <f>VLOOKUP(B5711,CONTENT!$B$2:$D$1001,3,FALSE)</f>
        <v>Science</v>
      </c>
      <c r="E5711" t="str">
        <f>VLOOKUP(G5711,'Reaction type'!$B$1:$E$17,2, FALSE)</f>
        <v>positive</v>
      </c>
      <c r="F5711">
        <f>VLOOKUP(G5711, 'Reaction type'!$B$2:$E$17, 3,FALSE)</f>
        <v>70</v>
      </c>
      <c r="G5711" s="11" t="s">
        <v>1053</v>
      </c>
      <c r="H5711" s="12">
        <v>44354.147916666669</v>
      </c>
    </row>
    <row r="5712" spans="1:8" x14ac:dyDescent="0.2">
      <c r="A5712" s="7">
        <v>22337</v>
      </c>
      <c r="B5712" s="8" t="s">
        <v>908</v>
      </c>
      <c r="C5712" t="str">
        <f>VLOOKUP(B5712, CONTENT!$B$2:$D$1001,2,FALSE)</f>
        <v>audio</v>
      </c>
      <c r="D5712" t="str">
        <f>VLOOKUP(B5712,CONTENT!$B$2:$D$1001,3,FALSE)</f>
        <v>Science</v>
      </c>
      <c r="E5712" t="str">
        <f>VLOOKUP(G5712,'Reaction type'!$B$1:$E$17,2, FALSE)</f>
        <v>positive</v>
      </c>
      <c r="F5712">
        <f>VLOOKUP(G5712, 'Reaction type'!$B$2:$E$17, 3,FALSE)</f>
        <v>70</v>
      </c>
      <c r="G5712" s="8" t="s">
        <v>1053</v>
      </c>
      <c r="H5712" s="9">
        <v>44019.175000000003</v>
      </c>
    </row>
    <row r="5713" spans="1:8" x14ac:dyDescent="0.2">
      <c r="A5713" s="10">
        <v>22340</v>
      </c>
      <c r="B5713" s="11" t="s">
        <v>908</v>
      </c>
      <c r="C5713" t="str">
        <f>VLOOKUP(B5713, CONTENT!$B$2:$D$1001,2,FALSE)</f>
        <v>audio</v>
      </c>
      <c r="D5713" t="str">
        <f>VLOOKUP(B5713,CONTENT!$B$2:$D$1001,3,FALSE)</f>
        <v>Science</v>
      </c>
      <c r="E5713" t="str">
        <f>VLOOKUP(G5713,'Reaction type'!$B$1:$E$17,2, FALSE)</f>
        <v>positive</v>
      </c>
      <c r="F5713">
        <f>VLOOKUP(G5713, 'Reaction type'!$B$2:$E$17, 3,FALSE)</f>
        <v>70</v>
      </c>
      <c r="G5713" s="11" t="s">
        <v>1044</v>
      </c>
      <c r="H5713" s="12">
        <v>44241.470138888886</v>
      </c>
    </row>
    <row r="5714" spans="1:8" x14ac:dyDescent="0.2">
      <c r="A5714" s="10">
        <v>22346</v>
      </c>
      <c r="B5714" s="11" t="s">
        <v>908</v>
      </c>
      <c r="C5714" t="str">
        <f>VLOOKUP(B5714, CONTENT!$B$2:$D$1001,2,FALSE)</f>
        <v>audio</v>
      </c>
      <c r="D5714" t="str">
        <f>VLOOKUP(B5714,CONTENT!$B$2:$D$1001,3,FALSE)</f>
        <v>Science</v>
      </c>
      <c r="E5714" t="str">
        <f>VLOOKUP(G5714,'Reaction type'!$B$1:$E$17,2, FALSE)</f>
        <v>positive</v>
      </c>
      <c r="F5714">
        <f>VLOOKUP(G5714, 'Reaction type'!$B$2:$E$17, 3,FALSE)</f>
        <v>70</v>
      </c>
      <c r="G5714" s="11" t="s">
        <v>1053</v>
      </c>
      <c r="H5714" s="12">
        <v>44270.301388888889</v>
      </c>
    </row>
    <row r="5715" spans="1:8" x14ac:dyDescent="0.2">
      <c r="A5715" s="7">
        <v>22349</v>
      </c>
      <c r="B5715" s="8" t="s">
        <v>908</v>
      </c>
      <c r="C5715" t="str">
        <f>VLOOKUP(B5715, CONTENT!$B$2:$D$1001,2,FALSE)</f>
        <v>audio</v>
      </c>
      <c r="D5715" t="str">
        <f>VLOOKUP(B5715,CONTENT!$B$2:$D$1001,3,FALSE)</f>
        <v>Science</v>
      </c>
      <c r="E5715" t="str">
        <f>VLOOKUP(G5715,'Reaction type'!$B$1:$E$17,2, FALSE)</f>
        <v>positive</v>
      </c>
      <c r="F5715">
        <f>VLOOKUP(G5715, 'Reaction type'!$B$2:$E$17, 3,FALSE)</f>
        <v>70</v>
      </c>
      <c r="G5715" s="8" t="s">
        <v>1053</v>
      </c>
      <c r="H5715" s="9">
        <v>44263.250694444447</v>
      </c>
    </row>
    <row r="5716" spans="1:8" x14ac:dyDescent="0.2">
      <c r="A5716" s="7">
        <v>22351</v>
      </c>
      <c r="B5716" s="8" t="s">
        <v>908</v>
      </c>
      <c r="C5716" t="str">
        <f>VLOOKUP(B5716, CONTENT!$B$2:$D$1001,2,FALSE)</f>
        <v>audio</v>
      </c>
      <c r="D5716" t="str">
        <f>VLOOKUP(B5716,CONTENT!$B$2:$D$1001,3,FALSE)</f>
        <v>Science</v>
      </c>
      <c r="E5716" t="str">
        <f>VLOOKUP(G5716,'Reaction type'!$B$1:$E$17,2, FALSE)</f>
        <v>positive</v>
      </c>
      <c r="F5716">
        <f>VLOOKUP(G5716, 'Reaction type'!$B$2:$E$17, 3,FALSE)</f>
        <v>70</v>
      </c>
      <c r="G5716" s="8" t="s">
        <v>1044</v>
      </c>
      <c r="H5716" s="9">
        <v>44074.765972222223</v>
      </c>
    </row>
    <row r="5717" spans="1:8" x14ac:dyDescent="0.2">
      <c r="A5717" s="7">
        <v>22359</v>
      </c>
      <c r="B5717" s="8" t="s">
        <v>908</v>
      </c>
      <c r="C5717" t="str">
        <f>VLOOKUP(B5717, CONTENT!$B$2:$D$1001,2,FALSE)</f>
        <v>audio</v>
      </c>
      <c r="D5717" t="str">
        <f>VLOOKUP(B5717,CONTENT!$B$2:$D$1001,3,FALSE)</f>
        <v>Science</v>
      </c>
      <c r="E5717" t="str">
        <f>VLOOKUP(G5717,'Reaction type'!$B$1:$E$17,2, FALSE)</f>
        <v>positive</v>
      </c>
      <c r="F5717">
        <f>VLOOKUP(G5717, 'Reaction type'!$B$2:$E$17, 3,FALSE)</f>
        <v>70</v>
      </c>
      <c r="G5717" s="8" t="s">
        <v>1053</v>
      </c>
      <c r="H5717" s="9">
        <v>44147.747916666667</v>
      </c>
    </row>
    <row r="5718" spans="1:8" x14ac:dyDescent="0.2">
      <c r="A5718" s="7">
        <v>22365</v>
      </c>
      <c r="B5718" s="8" t="s">
        <v>908</v>
      </c>
      <c r="C5718" t="str">
        <f>VLOOKUP(B5718, CONTENT!$B$2:$D$1001,2,FALSE)</f>
        <v>audio</v>
      </c>
      <c r="D5718" t="str">
        <f>VLOOKUP(B5718,CONTENT!$B$2:$D$1001,3,FALSE)</f>
        <v>Science</v>
      </c>
      <c r="E5718" t="str">
        <f>VLOOKUP(G5718,'Reaction type'!$B$1:$E$17,2, FALSE)</f>
        <v>positive</v>
      </c>
      <c r="F5718">
        <f>VLOOKUP(G5718, 'Reaction type'!$B$2:$E$17, 3,FALSE)</f>
        <v>70</v>
      </c>
      <c r="G5718" s="8" t="s">
        <v>1044</v>
      </c>
      <c r="H5718" s="9">
        <v>44073.272916666669</v>
      </c>
    </row>
    <row r="5719" spans="1:8" x14ac:dyDescent="0.2">
      <c r="A5719" s="10">
        <v>22371</v>
      </c>
      <c r="B5719" s="11" t="s">
        <v>909</v>
      </c>
      <c r="C5719" t="str">
        <f>VLOOKUP(B5719, CONTENT!$B$2:$D$1001,2,FALSE)</f>
        <v>audio</v>
      </c>
      <c r="D5719" t="str">
        <f>VLOOKUP(B5719,CONTENT!$B$2:$D$1001,3,FALSE)</f>
        <v>veganism</v>
      </c>
      <c r="E5719" t="str">
        <f>VLOOKUP(G5719,'Reaction type'!$B$1:$E$17,2, FALSE)</f>
        <v>positive</v>
      </c>
      <c r="F5719">
        <f>VLOOKUP(G5719, 'Reaction type'!$B$2:$E$17, 3,FALSE)</f>
        <v>70</v>
      </c>
      <c r="G5719" s="11" t="s">
        <v>1053</v>
      </c>
      <c r="H5719" s="12">
        <v>44078.865277777775</v>
      </c>
    </row>
    <row r="5720" spans="1:8" x14ac:dyDescent="0.2">
      <c r="A5720" s="7">
        <v>22374</v>
      </c>
      <c r="B5720" s="8" t="s">
        <v>909</v>
      </c>
      <c r="C5720" t="str">
        <f>VLOOKUP(B5720, CONTENT!$B$2:$D$1001,2,FALSE)</f>
        <v>audio</v>
      </c>
      <c r="D5720" t="str">
        <f>VLOOKUP(B5720,CONTENT!$B$2:$D$1001,3,FALSE)</f>
        <v>veganism</v>
      </c>
      <c r="E5720" t="str">
        <f>VLOOKUP(G5720,'Reaction type'!$B$1:$E$17,2, FALSE)</f>
        <v>positive</v>
      </c>
      <c r="F5720">
        <f>VLOOKUP(G5720, 'Reaction type'!$B$2:$E$17, 3,FALSE)</f>
        <v>70</v>
      </c>
      <c r="G5720" s="8" t="s">
        <v>1044</v>
      </c>
      <c r="H5720" s="9">
        <v>44204.216666666667</v>
      </c>
    </row>
    <row r="5721" spans="1:8" x14ac:dyDescent="0.2">
      <c r="A5721" s="10">
        <v>22377</v>
      </c>
      <c r="B5721" s="11" t="s">
        <v>909</v>
      </c>
      <c r="C5721" t="str">
        <f>VLOOKUP(B5721, CONTENT!$B$2:$D$1001,2,FALSE)</f>
        <v>audio</v>
      </c>
      <c r="D5721" t="str">
        <f>VLOOKUP(B5721,CONTENT!$B$2:$D$1001,3,FALSE)</f>
        <v>veganism</v>
      </c>
      <c r="E5721" t="str">
        <f>VLOOKUP(G5721,'Reaction type'!$B$1:$E$17,2, FALSE)</f>
        <v>positive</v>
      </c>
      <c r="F5721">
        <f>VLOOKUP(G5721, 'Reaction type'!$B$2:$E$17, 3,FALSE)</f>
        <v>70</v>
      </c>
      <c r="G5721" s="11" t="s">
        <v>1053</v>
      </c>
      <c r="H5721" s="12">
        <v>44083.570833333331</v>
      </c>
    </row>
    <row r="5722" spans="1:8" x14ac:dyDescent="0.2">
      <c r="A5722" s="10">
        <v>22403</v>
      </c>
      <c r="B5722" s="11" t="s">
        <v>912</v>
      </c>
      <c r="C5722" t="str">
        <f>VLOOKUP(B5722, CONTENT!$B$2:$D$1001,2,FALSE)</f>
        <v>video</v>
      </c>
      <c r="D5722" t="str">
        <f>VLOOKUP(B5722,CONTENT!$B$2:$D$1001,3,FALSE)</f>
        <v>travel</v>
      </c>
      <c r="E5722" t="str">
        <f>VLOOKUP(G5722,'Reaction type'!$B$1:$E$17,2, FALSE)</f>
        <v>positive</v>
      </c>
      <c r="F5722">
        <f>VLOOKUP(G5722, 'Reaction type'!$B$2:$E$17, 3,FALSE)</f>
        <v>70</v>
      </c>
      <c r="G5722" s="11" t="s">
        <v>1053</v>
      </c>
      <c r="H5722" s="12">
        <v>44216.650694444441</v>
      </c>
    </row>
    <row r="5723" spans="1:8" x14ac:dyDescent="0.2">
      <c r="A5723" s="10">
        <v>22413</v>
      </c>
      <c r="B5723" s="11" t="s">
        <v>912</v>
      </c>
      <c r="C5723" t="str">
        <f>VLOOKUP(B5723, CONTENT!$B$2:$D$1001,2,FALSE)</f>
        <v>video</v>
      </c>
      <c r="D5723" t="str">
        <f>VLOOKUP(B5723,CONTENT!$B$2:$D$1001,3,FALSE)</f>
        <v>travel</v>
      </c>
      <c r="E5723" t="str">
        <f>VLOOKUP(G5723,'Reaction type'!$B$1:$E$17,2, FALSE)</f>
        <v>positive</v>
      </c>
      <c r="F5723">
        <f>VLOOKUP(G5723, 'Reaction type'!$B$2:$E$17, 3,FALSE)</f>
        <v>70</v>
      </c>
      <c r="G5723" s="11" t="s">
        <v>1053</v>
      </c>
      <c r="H5723" s="12">
        <v>44013.491666666669</v>
      </c>
    </row>
    <row r="5724" spans="1:8" x14ac:dyDescent="0.2">
      <c r="A5724" s="7">
        <v>22416</v>
      </c>
      <c r="B5724" s="8" t="s">
        <v>912</v>
      </c>
      <c r="C5724" t="str">
        <f>VLOOKUP(B5724, CONTENT!$B$2:$D$1001,2,FALSE)</f>
        <v>video</v>
      </c>
      <c r="D5724" t="str">
        <f>VLOOKUP(B5724,CONTENT!$B$2:$D$1001,3,FALSE)</f>
        <v>travel</v>
      </c>
      <c r="E5724" t="str">
        <f>VLOOKUP(G5724,'Reaction type'!$B$1:$E$17,2, FALSE)</f>
        <v>positive</v>
      </c>
      <c r="F5724">
        <f>VLOOKUP(G5724, 'Reaction type'!$B$2:$E$17, 3,FALSE)</f>
        <v>70</v>
      </c>
      <c r="G5724" s="8" t="s">
        <v>1044</v>
      </c>
      <c r="H5724" s="9">
        <v>44096.603472222225</v>
      </c>
    </row>
    <row r="5725" spans="1:8" x14ac:dyDescent="0.2">
      <c r="A5725" s="10">
        <v>22428</v>
      </c>
      <c r="B5725" s="11" t="s">
        <v>913</v>
      </c>
      <c r="C5725" t="str">
        <f>VLOOKUP(B5725, CONTENT!$B$2:$D$1001,2,FALSE)</f>
        <v>audio</v>
      </c>
      <c r="D5725" t="str">
        <f>VLOOKUP(B5725,CONTENT!$B$2:$D$1001,3,FALSE)</f>
        <v>studying</v>
      </c>
      <c r="E5725" t="str">
        <f>VLOOKUP(G5725,'Reaction type'!$B$1:$E$17,2, FALSE)</f>
        <v>positive</v>
      </c>
      <c r="F5725">
        <f>VLOOKUP(G5725, 'Reaction type'!$B$2:$E$17, 3,FALSE)</f>
        <v>70</v>
      </c>
      <c r="G5725" s="11" t="s">
        <v>1044</v>
      </c>
      <c r="H5725" s="12">
        <v>44351.150694444441</v>
      </c>
    </row>
    <row r="5726" spans="1:8" x14ac:dyDescent="0.2">
      <c r="A5726" s="7">
        <v>22433</v>
      </c>
      <c r="B5726" s="8" t="s">
        <v>913</v>
      </c>
      <c r="C5726" t="str">
        <f>VLOOKUP(B5726, CONTENT!$B$2:$D$1001,2,FALSE)</f>
        <v>audio</v>
      </c>
      <c r="D5726" t="str">
        <f>VLOOKUP(B5726,CONTENT!$B$2:$D$1001,3,FALSE)</f>
        <v>studying</v>
      </c>
      <c r="E5726" t="str">
        <f>VLOOKUP(G5726,'Reaction type'!$B$1:$E$17,2, FALSE)</f>
        <v>positive</v>
      </c>
      <c r="F5726">
        <f>VLOOKUP(G5726, 'Reaction type'!$B$2:$E$17, 3,FALSE)</f>
        <v>70</v>
      </c>
      <c r="G5726" s="8" t="s">
        <v>1044</v>
      </c>
      <c r="H5726" s="9">
        <v>44064.967361111114</v>
      </c>
    </row>
    <row r="5727" spans="1:8" x14ac:dyDescent="0.2">
      <c r="A5727" s="10">
        <v>22436</v>
      </c>
      <c r="B5727" s="11" t="s">
        <v>913</v>
      </c>
      <c r="C5727" t="str">
        <f>VLOOKUP(B5727, CONTENT!$B$2:$D$1001,2,FALSE)</f>
        <v>audio</v>
      </c>
      <c r="D5727" t="str">
        <f>VLOOKUP(B5727,CONTENT!$B$2:$D$1001,3,FALSE)</f>
        <v>studying</v>
      </c>
      <c r="E5727" t="str">
        <f>VLOOKUP(G5727,'Reaction type'!$B$1:$E$17,2, FALSE)</f>
        <v>positive</v>
      </c>
      <c r="F5727">
        <f>VLOOKUP(G5727, 'Reaction type'!$B$2:$E$17, 3,FALSE)</f>
        <v>70</v>
      </c>
      <c r="G5727" s="11" t="s">
        <v>1053</v>
      </c>
      <c r="H5727" s="12">
        <v>44344.736111111109</v>
      </c>
    </row>
    <row r="5728" spans="1:8" x14ac:dyDescent="0.2">
      <c r="A5728" s="7">
        <v>22446</v>
      </c>
      <c r="B5728" s="8" t="s">
        <v>914</v>
      </c>
      <c r="C5728" t="str">
        <f>VLOOKUP(B5728, CONTENT!$B$2:$D$1001,2,FALSE)</f>
        <v>audio</v>
      </c>
      <c r="D5728" t="str">
        <f>VLOOKUP(B5728,CONTENT!$B$2:$D$1001,3,FALSE)</f>
        <v>food</v>
      </c>
      <c r="E5728" t="str">
        <f>VLOOKUP(G5728,'Reaction type'!$B$1:$E$17,2, FALSE)</f>
        <v>positive</v>
      </c>
      <c r="F5728">
        <f>VLOOKUP(G5728, 'Reaction type'!$B$2:$E$17, 3,FALSE)</f>
        <v>70</v>
      </c>
      <c r="G5728" s="8" t="s">
        <v>1044</v>
      </c>
      <c r="H5728" s="9">
        <v>44277.477083333331</v>
      </c>
    </row>
    <row r="5729" spans="1:8" x14ac:dyDescent="0.2">
      <c r="A5729" s="7">
        <v>22454</v>
      </c>
      <c r="B5729" s="8" t="s">
        <v>914</v>
      </c>
      <c r="C5729" t="str">
        <f>VLOOKUP(B5729, CONTENT!$B$2:$D$1001,2,FALSE)</f>
        <v>audio</v>
      </c>
      <c r="D5729" t="str">
        <f>VLOOKUP(B5729,CONTENT!$B$2:$D$1001,3,FALSE)</f>
        <v>food</v>
      </c>
      <c r="E5729" t="str">
        <f>VLOOKUP(G5729,'Reaction type'!$B$1:$E$17,2, FALSE)</f>
        <v>positive</v>
      </c>
      <c r="F5729">
        <f>VLOOKUP(G5729, 'Reaction type'!$B$2:$E$17, 3,FALSE)</f>
        <v>70</v>
      </c>
      <c r="G5729" s="8" t="s">
        <v>1044</v>
      </c>
      <c r="H5729" s="9">
        <v>44160.535416666666</v>
      </c>
    </row>
    <row r="5730" spans="1:8" x14ac:dyDescent="0.2">
      <c r="A5730" s="7">
        <v>22462</v>
      </c>
      <c r="B5730" s="8" t="s">
        <v>914</v>
      </c>
      <c r="C5730" t="str">
        <f>VLOOKUP(B5730, CONTENT!$B$2:$D$1001,2,FALSE)</f>
        <v>audio</v>
      </c>
      <c r="D5730" t="str">
        <f>VLOOKUP(B5730,CONTENT!$B$2:$D$1001,3,FALSE)</f>
        <v>food</v>
      </c>
      <c r="E5730" t="str">
        <f>VLOOKUP(G5730,'Reaction type'!$B$1:$E$17,2, FALSE)</f>
        <v>positive</v>
      </c>
      <c r="F5730">
        <f>VLOOKUP(G5730, 'Reaction type'!$B$2:$E$17, 3,FALSE)</f>
        <v>70</v>
      </c>
      <c r="G5730" s="8" t="s">
        <v>1044</v>
      </c>
      <c r="H5730" s="9">
        <v>44343.008333333331</v>
      </c>
    </row>
    <row r="5731" spans="1:8" x14ac:dyDescent="0.2">
      <c r="A5731" s="10">
        <v>22467</v>
      </c>
      <c r="B5731" s="11" t="s">
        <v>914</v>
      </c>
      <c r="C5731" t="str">
        <f>VLOOKUP(B5731, CONTENT!$B$2:$D$1001,2,FALSE)</f>
        <v>audio</v>
      </c>
      <c r="D5731" t="str">
        <f>VLOOKUP(B5731,CONTENT!$B$2:$D$1001,3,FALSE)</f>
        <v>food</v>
      </c>
      <c r="E5731" t="str">
        <f>VLOOKUP(G5731,'Reaction type'!$B$1:$E$17,2, FALSE)</f>
        <v>positive</v>
      </c>
      <c r="F5731">
        <f>VLOOKUP(G5731, 'Reaction type'!$B$2:$E$17, 3,FALSE)</f>
        <v>70</v>
      </c>
      <c r="G5731" s="11" t="s">
        <v>1053</v>
      </c>
      <c r="H5731" s="12">
        <v>44251.15625</v>
      </c>
    </row>
    <row r="5732" spans="1:8" x14ac:dyDescent="0.2">
      <c r="A5732" s="10">
        <v>22469</v>
      </c>
      <c r="B5732" s="11" t="s">
        <v>914</v>
      </c>
      <c r="C5732" t="str">
        <f>VLOOKUP(B5732, CONTENT!$B$2:$D$1001,2,FALSE)</f>
        <v>audio</v>
      </c>
      <c r="D5732" t="str">
        <f>VLOOKUP(B5732,CONTENT!$B$2:$D$1001,3,FALSE)</f>
        <v>food</v>
      </c>
      <c r="E5732" t="str">
        <f>VLOOKUP(G5732,'Reaction type'!$B$1:$E$17,2, FALSE)</f>
        <v>positive</v>
      </c>
      <c r="F5732">
        <f>VLOOKUP(G5732, 'Reaction type'!$B$2:$E$17, 3,FALSE)</f>
        <v>70</v>
      </c>
      <c r="G5732" s="11" t="s">
        <v>1044</v>
      </c>
      <c r="H5732" s="12">
        <v>44121.324305555558</v>
      </c>
    </row>
    <row r="5733" spans="1:8" x14ac:dyDescent="0.2">
      <c r="A5733" s="7">
        <v>22472</v>
      </c>
      <c r="B5733" s="8" t="s">
        <v>914</v>
      </c>
      <c r="C5733" t="str">
        <f>VLOOKUP(B5733, CONTENT!$B$2:$D$1001,2,FALSE)</f>
        <v>audio</v>
      </c>
      <c r="D5733" t="str">
        <f>VLOOKUP(B5733,CONTENT!$B$2:$D$1001,3,FALSE)</f>
        <v>food</v>
      </c>
      <c r="E5733" t="str">
        <f>VLOOKUP(G5733,'Reaction type'!$B$1:$E$17,2, FALSE)</f>
        <v>positive</v>
      </c>
      <c r="F5733">
        <f>VLOOKUP(G5733, 'Reaction type'!$B$2:$E$17, 3,FALSE)</f>
        <v>70</v>
      </c>
      <c r="G5733" s="8" t="s">
        <v>1053</v>
      </c>
      <c r="H5733" s="9">
        <v>44311.427083333336</v>
      </c>
    </row>
    <row r="5734" spans="1:8" x14ac:dyDescent="0.2">
      <c r="A5734" s="10">
        <v>22494</v>
      </c>
      <c r="B5734" s="11" t="s">
        <v>915</v>
      </c>
      <c r="C5734" t="str">
        <f>VLOOKUP(B5734, CONTENT!$B$2:$D$1001,2,FALSE)</f>
        <v>audio</v>
      </c>
      <c r="D5734" t="str">
        <f>VLOOKUP(B5734,CONTENT!$B$2:$D$1001,3,FALSE)</f>
        <v>veganism</v>
      </c>
      <c r="E5734" t="str">
        <f>VLOOKUP(G5734,'Reaction type'!$B$1:$E$17,2, FALSE)</f>
        <v>positive</v>
      </c>
      <c r="F5734">
        <f>VLOOKUP(G5734, 'Reaction type'!$B$2:$E$17, 3,FALSE)</f>
        <v>70</v>
      </c>
      <c r="G5734" s="11" t="s">
        <v>1044</v>
      </c>
      <c r="H5734" s="12">
        <v>44103.229861111111</v>
      </c>
    </row>
    <row r="5735" spans="1:8" x14ac:dyDescent="0.2">
      <c r="A5735" s="10">
        <v>22500</v>
      </c>
      <c r="B5735" s="11" t="s">
        <v>915</v>
      </c>
      <c r="C5735" t="str">
        <f>VLOOKUP(B5735, CONTENT!$B$2:$D$1001,2,FALSE)</f>
        <v>audio</v>
      </c>
      <c r="D5735" t="str">
        <f>VLOOKUP(B5735,CONTENT!$B$2:$D$1001,3,FALSE)</f>
        <v>veganism</v>
      </c>
      <c r="E5735" t="str">
        <f>VLOOKUP(G5735,'Reaction type'!$B$1:$E$17,2, FALSE)</f>
        <v>positive</v>
      </c>
      <c r="F5735">
        <f>VLOOKUP(G5735, 'Reaction type'!$B$2:$E$17, 3,FALSE)</f>
        <v>70</v>
      </c>
      <c r="G5735" s="11" t="s">
        <v>1044</v>
      </c>
      <c r="H5735" s="12">
        <v>44097.29791666667</v>
      </c>
    </row>
    <row r="5736" spans="1:8" x14ac:dyDescent="0.2">
      <c r="A5736" s="7">
        <v>22509</v>
      </c>
      <c r="B5736" s="8" t="s">
        <v>915</v>
      </c>
      <c r="C5736" t="str">
        <f>VLOOKUP(B5736, CONTENT!$B$2:$D$1001,2,FALSE)</f>
        <v>audio</v>
      </c>
      <c r="D5736" t="str">
        <f>VLOOKUP(B5736,CONTENT!$B$2:$D$1001,3,FALSE)</f>
        <v>veganism</v>
      </c>
      <c r="E5736" t="str">
        <f>VLOOKUP(G5736,'Reaction type'!$B$1:$E$17,2, FALSE)</f>
        <v>positive</v>
      </c>
      <c r="F5736">
        <f>VLOOKUP(G5736, 'Reaction type'!$B$2:$E$17, 3,FALSE)</f>
        <v>70</v>
      </c>
      <c r="G5736" s="8" t="s">
        <v>1053</v>
      </c>
      <c r="H5736" s="9">
        <v>44306.196527777778</v>
      </c>
    </row>
    <row r="5737" spans="1:8" x14ac:dyDescent="0.2">
      <c r="A5737" s="10">
        <v>22510</v>
      </c>
      <c r="B5737" s="11" t="s">
        <v>915</v>
      </c>
      <c r="C5737" t="str">
        <f>VLOOKUP(B5737, CONTENT!$B$2:$D$1001,2,FALSE)</f>
        <v>audio</v>
      </c>
      <c r="D5737" t="str">
        <f>VLOOKUP(B5737,CONTENT!$B$2:$D$1001,3,FALSE)</f>
        <v>veganism</v>
      </c>
      <c r="E5737" t="str">
        <f>VLOOKUP(G5737,'Reaction type'!$B$1:$E$17,2, FALSE)</f>
        <v>positive</v>
      </c>
      <c r="F5737">
        <f>VLOOKUP(G5737, 'Reaction type'!$B$2:$E$17, 3,FALSE)</f>
        <v>70</v>
      </c>
      <c r="G5737" s="11" t="s">
        <v>1044</v>
      </c>
      <c r="H5737" s="12">
        <v>44309.788194444445</v>
      </c>
    </row>
    <row r="5738" spans="1:8" x14ac:dyDescent="0.2">
      <c r="A5738" s="10">
        <v>22539</v>
      </c>
      <c r="B5738" s="11" t="s">
        <v>916</v>
      </c>
      <c r="C5738" t="str">
        <f>VLOOKUP(B5738, CONTENT!$B$2:$D$1001,2,FALSE)</f>
        <v>photo</v>
      </c>
      <c r="D5738" t="str">
        <f>VLOOKUP(B5738,CONTENT!$B$2:$D$1001,3,FALSE)</f>
        <v>animals</v>
      </c>
      <c r="E5738" t="str">
        <f>VLOOKUP(G5738,'Reaction type'!$B$1:$E$17,2, FALSE)</f>
        <v>positive</v>
      </c>
      <c r="F5738">
        <f>VLOOKUP(G5738, 'Reaction type'!$B$2:$E$17, 3,FALSE)</f>
        <v>70</v>
      </c>
      <c r="G5738" s="11" t="s">
        <v>1044</v>
      </c>
      <c r="H5738" s="12">
        <v>44044.5625</v>
      </c>
    </row>
    <row r="5739" spans="1:8" x14ac:dyDescent="0.2">
      <c r="A5739" s="10">
        <v>22541</v>
      </c>
      <c r="B5739" s="11" t="s">
        <v>916</v>
      </c>
      <c r="C5739" t="str">
        <f>VLOOKUP(B5739, CONTENT!$B$2:$D$1001,2,FALSE)</f>
        <v>photo</v>
      </c>
      <c r="D5739" t="str">
        <f>VLOOKUP(B5739,CONTENT!$B$2:$D$1001,3,FALSE)</f>
        <v>animals</v>
      </c>
      <c r="E5739" t="str">
        <f>VLOOKUP(G5739,'Reaction type'!$B$1:$E$17,2, FALSE)</f>
        <v>positive</v>
      </c>
      <c r="F5739">
        <f>VLOOKUP(G5739, 'Reaction type'!$B$2:$E$17, 3,FALSE)</f>
        <v>70</v>
      </c>
      <c r="G5739" s="11" t="s">
        <v>1053</v>
      </c>
      <c r="H5739" s="12">
        <v>44061.702777777777</v>
      </c>
    </row>
    <row r="5740" spans="1:8" x14ac:dyDescent="0.2">
      <c r="A5740" s="7">
        <v>22544</v>
      </c>
      <c r="B5740" s="8" t="s">
        <v>916</v>
      </c>
      <c r="C5740" t="str">
        <f>VLOOKUP(B5740, CONTENT!$B$2:$D$1001,2,FALSE)</f>
        <v>photo</v>
      </c>
      <c r="D5740" t="str">
        <f>VLOOKUP(B5740,CONTENT!$B$2:$D$1001,3,FALSE)</f>
        <v>animals</v>
      </c>
      <c r="E5740" t="str">
        <f>VLOOKUP(G5740,'Reaction type'!$B$1:$E$17,2, FALSE)</f>
        <v>positive</v>
      </c>
      <c r="F5740">
        <f>VLOOKUP(G5740, 'Reaction type'!$B$2:$E$17, 3,FALSE)</f>
        <v>70</v>
      </c>
      <c r="G5740" s="8" t="s">
        <v>1053</v>
      </c>
      <c r="H5740" s="9">
        <v>44199.899305555555</v>
      </c>
    </row>
    <row r="5741" spans="1:8" x14ac:dyDescent="0.2">
      <c r="A5741" s="10">
        <v>22556</v>
      </c>
      <c r="B5741" s="11" t="s">
        <v>917</v>
      </c>
      <c r="C5741" t="str">
        <f>VLOOKUP(B5741, CONTENT!$B$2:$D$1001,2,FALSE)</f>
        <v>photo</v>
      </c>
      <c r="D5741" t="str">
        <f>VLOOKUP(B5741,CONTENT!$B$2:$D$1001,3,FALSE)</f>
        <v>animals</v>
      </c>
      <c r="E5741" t="str">
        <f>VLOOKUP(G5741,'Reaction type'!$B$1:$E$17,2, FALSE)</f>
        <v>positive</v>
      </c>
      <c r="F5741">
        <f>VLOOKUP(G5741, 'Reaction type'!$B$2:$E$17, 3,FALSE)</f>
        <v>70</v>
      </c>
      <c r="G5741" s="11" t="s">
        <v>1044</v>
      </c>
      <c r="H5741" s="12">
        <v>44308.729861111111</v>
      </c>
    </row>
    <row r="5742" spans="1:8" x14ac:dyDescent="0.2">
      <c r="A5742" s="7">
        <v>22557</v>
      </c>
      <c r="B5742" s="8" t="s">
        <v>917</v>
      </c>
      <c r="C5742" t="str">
        <f>VLOOKUP(B5742, CONTENT!$B$2:$D$1001,2,FALSE)</f>
        <v>photo</v>
      </c>
      <c r="D5742" t="str">
        <f>VLOOKUP(B5742,CONTENT!$B$2:$D$1001,3,FALSE)</f>
        <v>animals</v>
      </c>
      <c r="E5742" t="str">
        <f>VLOOKUP(G5742,'Reaction type'!$B$1:$E$17,2, FALSE)</f>
        <v>positive</v>
      </c>
      <c r="F5742">
        <f>VLOOKUP(G5742, 'Reaction type'!$B$2:$E$17, 3,FALSE)</f>
        <v>70</v>
      </c>
      <c r="G5742" s="8" t="s">
        <v>1053</v>
      </c>
      <c r="H5742" s="9">
        <v>44210.837500000001</v>
      </c>
    </row>
    <row r="5743" spans="1:8" x14ac:dyDescent="0.2">
      <c r="A5743" s="10">
        <v>22564</v>
      </c>
      <c r="B5743" s="11" t="s">
        <v>917</v>
      </c>
      <c r="C5743" t="str">
        <f>VLOOKUP(B5743, CONTENT!$B$2:$D$1001,2,FALSE)</f>
        <v>photo</v>
      </c>
      <c r="D5743" t="str">
        <f>VLOOKUP(B5743,CONTENT!$B$2:$D$1001,3,FALSE)</f>
        <v>animals</v>
      </c>
      <c r="E5743" t="str">
        <f>VLOOKUP(G5743,'Reaction type'!$B$1:$E$17,2, FALSE)</f>
        <v>positive</v>
      </c>
      <c r="F5743">
        <f>VLOOKUP(G5743, 'Reaction type'!$B$2:$E$17, 3,FALSE)</f>
        <v>70</v>
      </c>
      <c r="G5743" s="11" t="s">
        <v>1044</v>
      </c>
      <c r="H5743" s="12">
        <v>44036.239583333336</v>
      </c>
    </row>
    <row r="5744" spans="1:8" x14ac:dyDescent="0.2">
      <c r="A5744" s="7">
        <v>22575</v>
      </c>
      <c r="B5744" s="8" t="s">
        <v>917</v>
      </c>
      <c r="C5744" t="str">
        <f>VLOOKUP(B5744, CONTENT!$B$2:$D$1001,2,FALSE)</f>
        <v>photo</v>
      </c>
      <c r="D5744" t="str">
        <f>VLOOKUP(B5744,CONTENT!$B$2:$D$1001,3,FALSE)</f>
        <v>animals</v>
      </c>
      <c r="E5744" t="str">
        <f>VLOOKUP(G5744,'Reaction type'!$B$1:$E$17,2, FALSE)</f>
        <v>positive</v>
      </c>
      <c r="F5744">
        <f>VLOOKUP(G5744, 'Reaction type'!$B$2:$E$17, 3,FALSE)</f>
        <v>70</v>
      </c>
      <c r="G5744" s="8" t="s">
        <v>1044</v>
      </c>
      <c r="H5744" s="9">
        <v>44321.943749999999</v>
      </c>
    </row>
    <row r="5745" spans="1:8" x14ac:dyDescent="0.2">
      <c r="A5745" s="10">
        <v>22587</v>
      </c>
      <c r="B5745" s="11" t="s">
        <v>918</v>
      </c>
      <c r="C5745" t="str">
        <f>VLOOKUP(B5745, CONTENT!$B$2:$D$1001,2,FALSE)</f>
        <v>photo</v>
      </c>
      <c r="D5745" t="str">
        <f>VLOOKUP(B5745,CONTENT!$B$2:$D$1001,3,FALSE)</f>
        <v>culture</v>
      </c>
      <c r="E5745" t="str">
        <f>VLOOKUP(G5745,'Reaction type'!$B$1:$E$17,2, FALSE)</f>
        <v>positive</v>
      </c>
      <c r="F5745">
        <f>VLOOKUP(G5745, 'Reaction type'!$B$2:$E$17, 3,FALSE)</f>
        <v>70</v>
      </c>
      <c r="G5745" s="11" t="s">
        <v>1044</v>
      </c>
      <c r="H5745" s="12">
        <v>44356.691666666666</v>
      </c>
    </row>
    <row r="5746" spans="1:8" x14ac:dyDescent="0.2">
      <c r="A5746" s="10">
        <v>22595</v>
      </c>
      <c r="B5746" s="11" t="s">
        <v>918</v>
      </c>
      <c r="C5746" t="str">
        <f>VLOOKUP(B5746, CONTENT!$B$2:$D$1001,2,FALSE)</f>
        <v>photo</v>
      </c>
      <c r="D5746" t="str">
        <f>VLOOKUP(B5746,CONTENT!$B$2:$D$1001,3,FALSE)</f>
        <v>culture</v>
      </c>
      <c r="E5746" t="str">
        <f>VLOOKUP(G5746,'Reaction type'!$B$1:$E$17,2, FALSE)</f>
        <v>positive</v>
      </c>
      <c r="F5746">
        <f>VLOOKUP(G5746, 'Reaction type'!$B$2:$E$17, 3,FALSE)</f>
        <v>70</v>
      </c>
      <c r="G5746" s="11" t="s">
        <v>1053</v>
      </c>
      <c r="H5746" s="12">
        <v>44364.581250000003</v>
      </c>
    </row>
    <row r="5747" spans="1:8" x14ac:dyDescent="0.2">
      <c r="A5747" s="7">
        <v>22612</v>
      </c>
      <c r="B5747" s="8" t="s">
        <v>918</v>
      </c>
      <c r="C5747" t="str">
        <f>VLOOKUP(B5747, CONTENT!$B$2:$D$1001,2,FALSE)</f>
        <v>photo</v>
      </c>
      <c r="D5747" t="str">
        <f>VLOOKUP(B5747,CONTENT!$B$2:$D$1001,3,FALSE)</f>
        <v>culture</v>
      </c>
      <c r="E5747" t="str">
        <f>VLOOKUP(G5747,'Reaction type'!$B$1:$E$17,2, FALSE)</f>
        <v>positive</v>
      </c>
      <c r="F5747">
        <f>VLOOKUP(G5747, 'Reaction type'!$B$2:$E$17, 3,FALSE)</f>
        <v>70</v>
      </c>
      <c r="G5747" s="8" t="s">
        <v>1044</v>
      </c>
      <c r="H5747" s="9">
        <v>44327.421527777777</v>
      </c>
    </row>
    <row r="5748" spans="1:8" x14ac:dyDescent="0.2">
      <c r="A5748" s="10">
        <v>22621</v>
      </c>
      <c r="B5748" s="11" t="s">
        <v>918</v>
      </c>
      <c r="C5748" t="str">
        <f>VLOOKUP(B5748, CONTENT!$B$2:$D$1001,2,FALSE)</f>
        <v>photo</v>
      </c>
      <c r="D5748" t="str">
        <f>VLOOKUP(B5748,CONTENT!$B$2:$D$1001,3,FALSE)</f>
        <v>culture</v>
      </c>
      <c r="E5748" t="str">
        <f>VLOOKUP(G5748,'Reaction type'!$B$1:$E$17,2, FALSE)</f>
        <v>positive</v>
      </c>
      <c r="F5748">
        <f>VLOOKUP(G5748, 'Reaction type'!$B$2:$E$17, 3,FALSE)</f>
        <v>70</v>
      </c>
      <c r="G5748" s="11" t="s">
        <v>1053</v>
      </c>
      <c r="H5748" s="12">
        <v>44061.997916666667</v>
      </c>
    </row>
    <row r="5749" spans="1:8" x14ac:dyDescent="0.2">
      <c r="A5749" s="7">
        <v>22623</v>
      </c>
      <c r="B5749" s="8" t="s">
        <v>919</v>
      </c>
      <c r="C5749" t="str">
        <f>VLOOKUP(B5749, CONTENT!$B$2:$D$1001,2,FALSE)</f>
        <v>video</v>
      </c>
      <c r="D5749" t="str">
        <f>VLOOKUP(B5749,CONTENT!$B$2:$D$1001,3,FALSE)</f>
        <v>soccer</v>
      </c>
      <c r="E5749" t="str">
        <f>VLOOKUP(G5749,'Reaction type'!$B$1:$E$17,2, FALSE)</f>
        <v>positive</v>
      </c>
      <c r="F5749">
        <f>VLOOKUP(G5749, 'Reaction type'!$B$2:$E$17, 3,FALSE)</f>
        <v>70</v>
      </c>
      <c r="G5749" s="8" t="s">
        <v>1044</v>
      </c>
      <c r="H5749" s="9">
        <v>44208.31527777778</v>
      </c>
    </row>
    <row r="5750" spans="1:8" x14ac:dyDescent="0.2">
      <c r="A5750" s="7">
        <v>22641</v>
      </c>
      <c r="B5750" s="8" t="s">
        <v>919</v>
      </c>
      <c r="C5750" t="str">
        <f>VLOOKUP(B5750, CONTENT!$B$2:$D$1001,2,FALSE)</f>
        <v>video</v>
      </c>
      <c r="D5750" t="str">
        <f>VLOOKUP(B5750,CONTENT!$B$2:$D$1001,3,FALSE)</f>
        <v>soccer</v>
      </c>
      <c r="E5750" t="str">
        <f>VLOOKUP(G5750,'Reaction type'!$B$1:$E$17,2, FALSE)</f>
        <v>positive</v>
      </c>
      <c r="F5750">
        <f>VLOOKUP(G5750, 'Reaction type'!$B$2:$E$17, 3,FALSE)</f>
        <v>70</v>
      </c>
      <c r="G5750" s="8" t="s">
        <v>1044</v>
      </c>
      <c r="H5750" s="9">
        <v>44115.45208333333</v>
      </c>
    </row>
    <row r="5751" spans="1:8" x14ac:dyDescent="0.2">
      <c r="A5751" s="10">
        <v>22650</v>
      </c>
      <c r="B5751" s="11" t="s">
        <v>919</v>
      </c>
      <c r="C5751" t="str">
        <f>VLOOKUP(B5751, CONTENT!$B$2:$D$1001,2,FALSE)</f>
        <v>video</v>
      </c>
      <c r="D5751" t="str">
        <f>VLOOKUP(B5751,CONTENT!$B$2:$D$1001,3,FALSE)</f>
        <v>soccer</v>
      </c>
      <c r="E5751" t="str">
        <f>VLOOKUP(G5751,'Reaction type'!$B$1:$E$17,2, FALSE)</f>
        <v>positive</v>
      </c>
      <c r="F5751">
        <f>VLOOKUP(G5751, 'Reaction type'!$B$2:$E$17, 3,FALSE)</f>
        <v>70</v>
      </c>
      <c r="G5751" s="11" t="s">
        <v>1044</v>
      </c>
      <c r="H5751" s="12">
        <v>44161.287499999999</v>
      </c>
    </row>
    <row r="5752" spans="1:8" x14ac:dyDescent="0.2">
      <c r="A5752" s="7">
        <v>22661</v>
      </c>
      <c r="B5752" s="8" t="s">
        <v>919</v>
      </c>
      <c r="C5752" t="str">
        <f>VLOOKUP(B5752, CONTENT!$B$2:$D$1001,2,FALSE)</f>
        <v>video</v>
      </c>
      <c r="D5752" t="str">
        <f>VLOOKUP(B5752,CONTENT!$B$2:$D$1001,3,FALSE)</f>
        <v>soccer</v>
      </c>
      <c r="E5752" t="str">
        <f>VLOOKUP(G5752,'Reaction type'!$B$1:$E$17,2, FALSE)</f>
        <v>positive</v>
      </c>
      <c r="F5752">
        <f>VLOOKUP(G5752, 'Reaction type'!$B$2:$E$17, 3,FALSE)</f>
        <v>70</v>
      </c>
      <c r="G5752" s="8" t="s">
        <v>1044</v>
      </c>
      <c r="H5752" s="9">
        <v>44318.757638888892</v>
      </c>
    </row>
    <row r="5753" spans="1:8" x14ac:dyDescent="0.2">
      <c r="A5753" s="10">
        <v>22664</v>
      </c>
      <c r="B5753" s="11" t="s">
        <v>919</v>
      </c>
      <c r="C5753" t="str">
        <f>VLOOKUP(B5753, CONTENT!$B$2:$D$1001,2,FALSE)</f>
        <v>video</v>
      </c>
      <c r="D5753" t="str">
        <f>VLOOKUP(B5753,CONTENT!$B$2:$D$1001,3,FALSE)</f>
        <v>soccer</v>
      </c>
      <c r="E5753" t="str">
        <f>VLOOKUP(G5753,'Reaction type'!$B$1:$E$17,2, FALSE)</f>
        <v>positive</v>
      </c>
      <c r="F5753">
        <f>VLOOKUP(G5753, 'Reaction type'!$B$2:$E$17, 3,FALSE)</f>
        <v>70</v>
      </c>
      <c r="G5753" s="11" t="s">
        <v>1053</v>
      </c>
      <c r="H5753" s="12">
        <v>44109.652777777781</v>
      </c>
    </row>
    <row r="5754" spans="1:8" x14ac:dyDescent="0.2">
      <c r="A5754" s="10">
        <v>22669</v>
      </c>
      <c r="B5754" s="11" t="s">
        <v>920</v>
      </c>
      <c r="C5754" t="str">
        <f>VLOOKUP(B5754, CONTENT!$B$2:$D$1001,2,FALSE)</f>
        <v>photo</v>
      </c>
      <c r="D5754" t="str">
        <f>VLOOKUP(B5754,CONTENT!$B$2:$D$1001,3,FALSE)</f>
        <v>food</v>
      </c>
      <c r="E5754" t="str">
        <f>VLOOKUP(G5754,'Reaction type'!$B$1:$E$17,2, FALSE)</f>
        <v>positive</v>
      </c>
      <c r="F5754">
        <f>VLOOKUP(G5754, 'Reaction type'!$B$2:$E$17, 3,FALSE)</f>
        <v>70</v>
      </c>
      <c r="G5754" s="11" t="s">
        <v>1053</v>
      </c>
      <c r="H5754" s="12">
        <v>44253.705555555556</v>
      </c>
    </row>
    <row r="5755" spans="1:8" x14ac:dyDescent="0.2">
      <c r="A5755" s="7">
        <v>22670</v>
      </c>
      <c r="B5755" s="8" t="s">
        <v>920</v>
      </c>
      <c r="C5755" t="str">
        <f>VLOOKUP(B5755, CONTENT!$B$2:$D$1001,2,FALSE)</f>
        <v>photo</v>
      </c>
      <c r="D5755" t="str">
        <f>VLOOKUP(B5755,CONTENT!$B$2:$D$1001,3,FALSE)</f>
        <v>food</v>
      </c>
      <c r="E5755" t="str">
        <f>VLOOKUP(G5755,'Reaction type'!$B$1:$E$17,2, FALSE)</f>
        <v>positive</v>
      </c>
      <c r="F5755">
        <f>VLOOKUP(G5755, 'Reaction type'!$B$2:$E$17, 3,FALSE)</f>
        <v>70</v>
      </c>
      <c r="G5755" s="8" t="s">
        <v>1044</v>
      </c>
      <c r="H5755" s="9">
        <v>44106.719444444447</v>
      </c>
    </row>
    <row r="5756" spans="1:8" x14ac:dyDescent="0.2">
      <c r="A5756" s="7">
        <v>22688</v>
      </c>
      <c r="B5756" s="8" t="s">
        <v>920</v>
      </c>
      <c r="C5756" t="str">
        <f>VLOOKUP(B5756, CONTENT!$B$2:$D$1001,2,FALSE)</f>
        <v>photo</v>
      </c>
      <c r="D5756" t="str">
        <f>VLOOKUP(B5756,CONTENT!$B$2:$D$1001,3,FALSE)</f>
        <v>food</v>
      </c>
      <c r="E5756" t="str">
        <f>VLOOKUP(G5756,'Reaction type'!$B$1:$E$17,2, FALSE)</f>
        <v>positive</v>
      </c>
      <c r="F5756">
        <f>VLOOKUP(G5756, 'Reaction type'!$B$2:$E$17, 3,FALSE)</f>
        <v>70</v>
      </c>
      <c r="G5756" s="8" t="s">
        <v>1053</v>
      </c>
      <c r="H5756" s="9">
        <v>44242.354166666664</v>
      </c>
    </row>
    <row r="5757" spans="1:8" x14ac:dyDescent="0.2">
      <c r="A5757" s="7">
        <v>22696</v>
      </c>
      <c r="B5757" s="8" t="s">
        <v>920</v>
      </c>
      <c r="C5757" t="str">
        <f>VLOOKUP(B5757, CONTENT!$B$2:$D$1001,2,FALSE)</f>
        <v>photo</v>
      </c>
      <c r="D5757" t="str">
        <f>VLOOKUP(B5757,CONTENT!$B$2:$D$1001,3,FALSE)</f>
        <v>food</v>
      </c>
      <c r="E5757" t="str">
        <f>VLOOKUP(G5757,'Reaction type'!$B$1:$E$17,2, FALSE)</f>
        <v>positive</v>
      </c>
      <c r="F5757">
        <f>VLOOKUP(G5757, 'Reaction type'!$B$2:$E$17, 3,FALSE)</f>
        <v>70</v>
      </c>
      <c r="G5757" s="8" t="s">
        <v>1053</v>
      </c>
      <c r="H5757" s="9">
        <v>44292.828472222223</v>
      </c>
    </row>
    <row r="5758" spans="1:8" x14ac:dyDescent="0.2">
      <c r="A5758" s="7">
        <v>22698</v>
      </c>
      <c r="B5758" s="8" t="s">
        <v>920</v>
      </c>
      <c r="C5758" t="str">
        <f>VLOOKUP(B5758, CONTENT!$B$2:$D$1001,2,FALSE)</f>
        <v>photo</v>
      </c>
      <c r="D5758" t="str">
        <f>VLOOKUP(B5758,CONTENT!$B$2:$D$1001,3,FALSE)</f>
        <v>food</v>
      </c>
      <c r="E5758" t="str">
        <f>VLOOKUP(G5758,'Reaction type'!$B$1:$E$17,2, FALSE)</f>
        <v>positive</v>
      </c>
      <c r="F5758">
        <f>VLOOKUP(G5758, 'Reaction type'!$B$2:$E$17, 3,FALSE)</f>
        <v>70</v>
      </c>
      <c r="G5758" s="8" t="s">
        <v>1053</v>
      </c>
      <c r="H5758" s="9">
        <v>44347.140277777777</v>
      </c>
    </row>
    <row r="5759" spans="1:8" x14ac:dyDescent="0.2">
      <c r="A5759" s="7">
        <v>22708</v>
      </c>
      <c r="B5759" s="8" t="s">
        <v>920</v>
      </c>
      <c r="C5759" t="str">
        <f>VLOOKUP(B5759, CONTENT!$B$2:$D$1001,2,FALSE)</f>
        <v>photo</v>
      </c>
      <c r="D5759" t="str">
        <f>VLOOKUP(B5759,CONTENT!$B$2:$D$1001,3,FALSE)</f>
        <v>food</v>
      </c>
      <c r="E5759" t="str">
        <f>VLOOKUP(G5759,'Reaction type'!$B$1:$E$17,2, FALSE)</f>
        <v>positive</v>
      </c>
      <c r="F5759">
        <f>VLOOKUP(G5759, 'Reaction type'!$B$2:$E$17, 3,FALSE)</f>
        <v>70</v>
      </c>
      <c r="G5759" s="8" t="s">
        <v>1044</v>
      </c>
      <c r="H5759" s="9">
        <v>44319.70416666667</v>
      </c>
    </row>
    <row r="5760" spans="1:8" x14ac:dyDescent="0.2">
      <c r="A5760" s="7">
        <v>22711</v>
      </c>
      <c r="B5760" s="14" t="s">
        <v>921</v>
      </c>
      <c r="C5760" t="str">
        <f>VLOOKUP(B5760, CONTENT!$B$2:$D$1001,2,FALSE)</f>
        <v>audio</v>
      </c>
      <c r="D5760" t="str">
        <f>VLOOKUP(B5760,CONTENT!$B$2:$D$1001,3,FALSE)</f>
        <v>education</v>
      </c>
      <c r="E5760" t="str">
        <f>VLOOKUP(G5760,'Reaction type'!$B$1:$E$17,2, FALSE)</f>
        <v>positive</v>
      </c>
      <c r="F5760">
        <f>VLOOKUP(G5760, 'Reaction type'!$B$2:$E$17, 3,FALSE)</f>
        <v>70</v>
      </c>
      <c r="G5760" s="8" t="s">
        <v>1053</v>
      </c>
      <c r="H5760" s="9">
        <v>44029.8125</v>
      </c>
    </row>
    <row r="5761" spans="1:8" x14ac:dyDescent="0.2">
      <c r="A5761" s="10">
        <v>22716</v>
      </c>
      <c r="B5761" s="13" t="s">
        <v>921</v>
      </c>
      <c r="C5761" t="str">
        <f>VLOOKUP(B5761, CONTENT!$B$2:$D$1001,2,FALSE)</f>
        <v>audio</v>
      </c>
      <c r="D5761" t="str">
        <f>VLOOKUP(B5761,CONTENT!$B$2:$D$1001,3,FALSE)</f>
        <v>education</v>
      </c>
      <c r="E5761" t="str">
        <f>VLOOKUP(G5761,'Reaction type'!$B$1:$E$17,2, FALSE)</f>
        <v>positive</v>
      </c>
      <c r="F5761">
        <f>VLOOKUP(G5761, 'Reaction type'!$B$2:$E$17, 3,FALSE)</f>
        <v>70</v>
      </c>
      <c r="G5761" s="11" t="s">
        <v>1044</v>
      </c>
      <c r="H5761" s="12">
        <v>44067.661111111112</v>
      </c>
    </row>
    <row r="5762" spans="1:8" x14ac:dyDescent="0.2">
      <c r="A5762" s="7">
        <v>22717</v>
      </c>
      <c r="B5762" s="14" t="s">
        <v>921</v>
      </c>
      <c r="C5762" t="str">
        <f>VLOOKUP(B5762, CONTENT!$B$2:$D$1001,2,FALSE)</f>
        <v>audio</v>
      </c>
      <c r="D5762" t="str">
        <f>VLOOKUP(B5762,CONTENT!$B$2:$D$1001,3,FALSE)</f>
        <v>education</v>
      </c>
      <c r="E5762" t="str">
        <f>VLOOKUP(G5762,'Reaction type'!$B$1:$E$17,2, FALSE)</f>
        <v>positive</v>
      </c>
      <c r="F5762">
        <f>VLOOKUP(G5762, 'Reaction type'!$B$2:$E$17, 3,FALSE)</f>
        <v>70</v>
      </c>
      <c r="G5762" s="8" t="s">
        <v>1053</v>
      </c>
      <c r="H5762" s="9">
        <v>44174.669444444444</v>
      </c>
    </row>
    <row r="5763" spans="1:8" x14ac:dyDescent="0.2">
      <c r="A5763" s="10">
        <v>22731</v>
      </c>
      <c r="B5763" s="11" t="s">
        <v>922</v>
      </c>
      <c r="C5763" t="str">
        <f>VLOOKUP(B5763, CONTENT!$B$2:$D$1001,2,FALSE)</f>
        <v>photo</v>
      </c>
      <c r="D5763" t="str">
        <f>VLOOKUP(B5763,CONTENT!$B$2:$D$1001,3,FALSE)</f>
        <v>soccer</v>
      </c>
      <c r="E5763" t="str">
        <f>VLOOKUP(G5763,'Reaction type'!$B$1:$E$17,2, FALSE)</f>
        <v>positive</v>
      </c>
      <c r="F5763">
        <f>VLOOKUP(G5763, 'Reaction type'!$B$2:$E$17, 3,FALSE)</f>
        <v>70</v>
      </c>
      <c r="G5763" s="11" t="s">
        <v>1053</v>
      </c>
      <c r="H5763" s="12">
        <v>44192.043749999997</v>
      </c>
    </row>
    <row r="5764" spans="1:8" x14ac:dyDescent="0.2">
      <c r="A5764" s="7">
        <v>22740</v>
      </c>
      <c r="B5764" s="8" t="s">
        <v>922</v>
      </c>
      <c r="C5764" t="str">
        <f>VLOOKUP(B5764, CONTENT!$B$2:$D$1001,2,FALSE)</f>
        <v>photo</v>
      </c>
      <c r="D5764" t="str">
        <f>VLOOKUP(B5764,CONTENT!$B$2:$D$1001,3,FALSE)</f>
        <v>soccer</v>
      </c>
      <c r="E5764" t="str">
        <f>VLOOKUP(G5764,'Reaction type'!$B$1:$E$17,2, FALSE)</f>
        <v>positive</v>
      </c>
      <c r="F5764">
        <f>VLOOKUP(G5764, 'Reaction type'!$B$2:$E$17, 3,FALSE)</f>
        <v>70</v>
      </c>
      <c r="G5764" s="8" t="s">
        <v>1053</v>
      </c>
      <c r="H5764" s="9">
        <v>44012.736805555556</v>
      </c>
    </row>
    <row r="5765" spans="1:8" x14ac:dyDescent="0.2">
      <c r="A5765" s="7">
        <v>22775</v>
      </c>
      <c r="B5765" s="8" t="s">
        <v>923</v>
      </c>
      <c r="C5765" t="str">
        <f>VLOOKUP(B5765, CONTENT!$B$2:$D$1001,2,FALSE)</f>
        <v>audio</v>
      </c>
      <c r="D5765" t="str">
        <f>VLOOKUP(B5765,CONTENT!$B$2:$D$1001,3,FALSE)</f>
        <v>public speaking</v>
      </c>
      <c r="E5765" t="str">
        <f>VLOOKUP(G5765,'Reaction type'!$B$1:$E$17,2, FALSE)</f>
        <v>positive</v>
      </c>
      <c r="F5765">
        <f>VLOOKUP(G5765, 'Reaction type'!$B$2:$E$17, 3,FALSE)</f>
        <v>70</v>
      </c>
      <c r="G5765" s="8" t="s">
        <v>1053</v>
      </c>
      <c r="H5765" s="9">
        <v>44254.144444444442</v>
      </c>
    </row>
    <row r="5766" spans="1:8" x14ac:dyDescent="0.2">
      <c r="A5766" s="7">
        <v>22791</v>
      </c>
      <c r="B5766" s="8" t="s">
        <v>923</v>
      </c>
      <c r="C5766" t="str">
        <f>VLOOKUP(B5766, CONTENT!$B$2:$D$1001,2,FALSE)</f>
        <v>audio</v>
      </c>
      <c r="D5766" t="str">
        <f>VLOOKUP(B5766,CONTENT!$B$2:$D$1001,3,FALSE)</f>
        <v>public speaking</v>
      </c>
      <c r="E5766" t="str">
        <f>VLOOKUP(G5766,'Reaction type'!$B$1:$E$17,2, FALSE)</f>
        <v>positive</v>
      </c>
      <c r="F5766">
        <f>VLOOKUP(G5766, 'Reaction type'!$B$2:$E$17, 3,FALSE)</f>
        <v>70</v>
      </c>
      <c r="G5766" s="8" t="s">
        <v>1044</v>
      </c>
      <c r="H5766" s="9">
        <v>44091.413194444445</v>
      </c>
    </row>
    <row r="5767" spans="1:8" x14ac:dyDescent="0.2">
      <c r="A5767" s="10">
        <v>22815</v>
      </c>
      <c r="B5767" s="11" t="s">
        <v>924</v>
      </c>
      <c r="C5767" t="str">
        <f>VLOOKUP(B5767, CONTENT!$B$2:$D$1001,2,FALSE)</f>
        <v>GIF</v>
      </c>
      <c r="D5767" t="str">
        <f>VLOOKUP(B5767,CONTENT!$B$2:$D$1001,3,FALSE)</f>
        <v>travel</v>
      </c>
      <c r="E5767" t="str">
        <f>VLOOKUP(G5767,'Reaction type'!$B$1:$E$17,2, FALSE)</f>
        <v>positive</v>
      </c>
      <c r="F5767">
        <f>VLOOKUP(G5767, 'Reaction type'!$B$2:$E$17, 3,FALSE)</f>
        <v>70</v>
      </c>
      <c r="G5767" s="11" t="s">
        <v>1053</v>
      </c>
      <c r="H5767" s="12">
        <v>44329.869444444441</v>
      </c>
    </row>
    <row r="5768" spans="1:8" x14ac:dyDescent="0.2">
      <c r="A5768" s="10">
        <v>22824</v>
      </c>
      <c r="B5768" s="11" t="s">
        <v>925</v>
      </c>
      <c r="C5768" t="str">
        <f>VLOOKUP(B5768, CONTENT!$B$2:$D$1001,2,FALSE)</f>
        <v>audio</v>
      </c>
      <c r="D5768" t="str">
        <f>VLOOKUP(B5768,CONTENT!$B$2:$D$1001,3,FALSE)</f>
        <v>travel</v>
      </c>
      <c r="E5768" t="str">
        <f>VLOOKUP(G5768,'Reaction type'!$B$1:$E$17,2, FALSE)</f>
        <v>positive</v>
      </c>
      <c r="F5768">
        <f>VLOOKUP(G5768, 'Reaction type'!$B$2:$E$17, 3,FALSE)</f>
        <v>70</v>
      </c>
      <c r="G5768" s="11" t="s">
        <v>1044</v>
      </c>
      <c r="H5768" s="12">
        <v>44219.113888888889</v>
      </c>
    </row>
    <row r="5769" spans="1:8" x14ac:dyDescent="0.2">
      <c r="A5769" s="7">
        <v>22825</v>
      </c>
      <c r="B5769" s="8" t="s">
        <v>925</v>
      </c>
      <c r="C5769" t="str">
        <f>VLOOKUP(B5769, CONTENT!$B$2:$D$1001,2,FALSE)</f>
        <v>audio</v>
      </c>
      <c r="D5769" t="str">
        <f>VLOOKUP(B5769,CONTENT!$B$2:$D$1001,3,FALSE)</f>
        <v>travel</v>
      </c>
      <c r="E5769" t="str">
        <f>VLOOKUP(G5769,'Reaction type'!$B$1:$E$17,2, FALSE)</f>
        <v>positive</v>
      </c>
      <c r="F5769">
        <f>VLOOKUP(G5769, 'Reaction type'!$B$2:$E$17, 3,FALSE)</f>
        <v>70</v>
      </c>
      <c r="G5769" s="8" t="s">
        <v>1044</v>
      </c>
      <c r="H5769" s="9">
        <v>44313.227083333331</v>
      </c>
    </row>
    <row r="5770" spans="1:8" x14ac:dyDescent="0.2">
      <c r="A5770" s="7">
        <v>22827</v>
      </c>
      <c r="B5770" s="8" t="s">
        <v>925</v>
      </c>
      <c r="C5770" t="str">
        <f>VLOOKUP(B5770, CONTENT!$B$2:$D$1001,2,FALSE)</f>
        <v>audio</v>
      </c>
      <c r="D5770" t="str">
        <f>VLOOKUP(B5770,CONTENT!$B$2:$D$1001,3,FALSE)</f>
        <v>travel</v>
      </c>
      <c r="E5770" t="str">
        <f>VLOOKUP(G5770,'Reaction type'!$B$1:$E$17,2, FALSE)</f>
        <v>positive</v>
      </c>
      <c r="F5770">
        <f>VLOOKUP(G5770, 'Reaction type'!$B$2:$E$17, 3,FALSE)</f>
        <v>70</v>
      </c>
      <c r="G5770" s="8" t="s">
        <v>1053</v>
      </c>
      <c r="H5770" s="9">
        <v>44172.134722222225</v>
      </c>
    </row>
    <row r="5771" spans="1:8" x14ac:dyDescent="0.2">
      <c r="A5771" s="10">
        <v>22830</v>
      </c>
      <c r="B5771" s="11" t="s">
        <v>925</v>
      </c>
      <c r="C5771" t="str">
        <f>VLOOKUP(B5771, CONTENT!$B$2:$D$1001,2,FALSE)</f>
        <v>audio</v>
      </c>
      <c r="D5771" t="str">
        <f>VLOOKUP(B5771,CONTENT!$B$2:$D$1001,3,FALSE)</f>
        <v>travel</v>
      </c>
      <c r="E5771" t="str">
        <f>VLOOKUP(G5771,'Reaction type'!$B$1:$E$17,2, FALSE)</f>
        <v>positive</v>
      </c>
      <c r="F5771">
        <f>VLOOKUP(G5771, 'Reaction type'!$B$2:$E$17, 3,FALSE)</f>
        <v>70</v>
      </c>
      <c r="G5771" s="11" t="s">
        <v>1053</v>
      </c>
      <c r="H5771" s="12">
        <v>44334.502083333333</v>
      </c>
    </row>
    <row r="5772" spans="1:8" x14ac:dyDescent="0.2">
      <c r="A5772" s="10">
        <v>22838</v>
      </c>
      <c r="B5772" s="11" t="s">
        <v>925</v>
      </c>
      <c r="C5772" t="str">
        <f>VLOOKUP(B5772, CONTENT!$B$2:$D$1001,2,FALSE)</f>
        <v>audio</v>
      </c>
      <c r="D5772" t="str">
        <f>VLOOKUP(B5772,CONTENT!$B$2:$D$1001,3,FALSE)</f>
        <v>travel</v>
      </c>
      <c r="E5772" t="str">
        <f>VLOOKUP(G5772,'Reaction type'!$B$1:$E$17,2, FALSE)</f>
        <v>positive</v>
      </c>
      <c r="F5772">
        <f>VLOOKUP(G5772, 'Reaction type'!$B$2:$E$17, 3,FALSE)</f>
        <v>70</v>
      </c>
      <c r="G5772" s="11" t="s">
        <v>1053</v>
      </c>
      <c r="H5772" s="12">
        <v>44241.729861111111</v>
      </c>
    </row>
    <row r="5773" spans="1:8" x14ac:dyDescent="0.2">
      <c r="A5773" s="10">
        <v>22843</v>
      </c>
      <c r="B5773" s="11" t="s">
        <v>926</v>
      </c>
      <c r="C5773" t="str">
        <f>VLOOKUP(B5773, CONTENT!$B$2:$D$1001,2,FALSE)</f>
        <v>video</v>
      </c>
      <c r="D5773" t="str">
        <f>VLOOKUP(B5773,CONTENT!$B$2:$D$1001,3,FALSE)</f>
        <v>public speaking</v>
      </c>
      <c r="E5773" t="str">
        <f>VLOOKUP(G5773,'Reaction type'!$B$1:$E$17,2, FALSE)</f>
        <v>positive</v>
      </c>
      <c r="F5773">
        <f>VLOOKUP(G5773, 'Reaction type'!$B$2:$E$17, 3,FALSE)</f>
        <v>70</v>
      </c>
      <c r="G5773" s="11" t="s">
        <v>1053</v>
      </c>
      <c r="H5773" s="12">
        <v>44269.665277777778</v>
      </c>
    </row>
    <row r="5774" spans="1:8" x14ac:dyDescent="0.2">
      <c r="A5774" s="10">
        <v>22847</v>
      </c>
      <c r="B5774" s="11" t="s">
        <v>926</v>
      </c>
      <c r="C5774" t="str">
        <f>VLOOKUP(B5774, CONTENT!$B$2:$D$1001,2,FALSE)</f>
        <v>video</v>
      </c>
      <c r="D5774" t="str">
        <f>VLOOKUP(B5774,CONTENT!$B$2:$D$1001,3,FALSE)</f>
        <v>public speaking</v>
      </c>
      <c r="E5774" t="str">
        <f>VLOOKUP(G5774,'Reaction type'!$B$1:$E$17,2, FALSE)</f>
        <v>positive</v>
      </c>
      <c r="F5774">
        <f>VLOOKUP(G5774, 'Reaction type'!$B$2:$E$17, 3,FALSE)</f>
        <v>70</v>
      </c>
      <c r="G5774" s="11" t="s">
        <v>1053</v>
      </c>
      <c r="H5774" s="12">
        <v>44203.465277777781</v>
      </c>
    </row>
    <row r="5775" spans="1:8" x14ac:dyDescent="0.2">
      <c r="A5775" s="10">
        <v>22853</v>
      </c>
      <c r="B5775" s="11" t="s">
        <v>926</v>
      </c>
      <c r="C5775" t="str">
        <f>VLOOKUP(B5775, CONTENT!$B$2:$D$1001,2,FALSE)</f>
        <v>video</v>
      </c>
      <c r="D5775" t="str">
        <f>VLOOKUP(B5775,CONTENT!$B$2:$D$1001,3,FALSE)</f>
        <v>public speaking</v>
      </c>
      <c r="E5775" t="str">
        <f>VLOOKUP(G5775,'Reaction type'!$B$1:$E$17,2, FALSE)</f>
        <v>positive</v>
      </c>
      <c r="F5775">
        <f>VLOOKUP(G5775, 'Reaction type'!$B$2:$E$17, 3,FALSE)</f>
        <v>70</v>
      </c>
      <c r="G5775" s="11" t="s">
        <v>1053</v>
      </c>
      <c r="H5775" s="12">
        <v>44144.690972222219</v>
      </c>
    </row>
    <row r="5776" spans="1:8" x14ac:dyDescent="0.2">
      <c r="A5776" s="10">
        <v>22861</v>
      </c>
      <c r="B5776" s="11" t="s">
        <v>926</v>
      </c>
      <c r="C5776" t="str">
        <f>VLOOKUP(B5776, CONTENT!$B$2:$D$1001,2,FALSE)</f>
        <v>video</v>
      </c>
      <c r="D5776" t="str">
        <f>VLOOKUP(B5776,CONTENT!$B$2:$D$1001,3,FALSE)</f>
        <v>public speaking</v>
      </c>
      <c r="E5776" t="str">
        <f>VLOOKUP(G5776,'Reaction type'!$B$1:$E$17,2, FALSE)</f>
        <v>positive</v>
      </c>
      <c r="F5776">
        <f>VLOOKUP(G5776, 'Reaction type'!$B$2:$E$17, 3,FALSE)</f>
        <v>70</v>
      </c>
      <c r="G5776" s="11" t="s">
        <v>1044</v>
      </c>
      <c r="H5776" s="12">
        <v>44342.268750000003</v>
      </c>
    </row>
    <row r="5777" spans="1:8" x14ac:dyDescent="0.2">
      <c r="A5777" s="7">
        <v>22874</v>
      </c>
      <c r="B5777" s="8" t="s">
        <v>926</v>
      </c>
      <c r="C5777" t="str">
        <f>VLOOKUP(B5777, CONTENT!$B$2:$D$1001,2,FALSE)</f>
        <v>video</v>
      </c>
      <c r="D5777" t="str">
        <f>VLOOKUP(B5777,CONTENT!$B$2:$D$1001,3,FALSE)</f>
        <v>public speaking</v>
      </c>
      <c r="E5777" t="str">
        <f>VLOOKUP(G5777,'Reaction type'!$B$1:$E$17,2, FALSE)</f>
        <v>positive</v>
      </c>
      <c r="F5777">
        <f>VLOOKUP(G5777, 'Reaction type'!$B$2:$E$17, 3,FALSE)</f>
        <v>70</v>
      </c>
      <c r="G5777" s="8" t="s">
        <v>1053</v>
      </c>
      <c r="H5777" s="9">
        <v>44278.49722222222</v>
      </c>
    </row>
    <row r="5778" spans="1:8" x14ac:dyDescent="0.2">
      <c r="A5778" s="7">
        <v>22876</v>
      </c>
      <c r="B5778" s="8" t="s">
        <v>926</v>
      </c>
      <c r="C5778" t="str">
        <f>VLOOKUP(B5778, CONTENT!$B$2:$D$1001,2,FALSE)</f>
        <v>video</v>
      </c>
      <c r="D5778" t="str">
        <f>VLOOKUP(B5778,CONTENT!$B$2:$D$1001,3,FALSE)</f>
        <v>public speaking</v>
      </c>
      <c r="E5778" t="str">
        <f>VLOOKUP(G5778,'Reaction type'!$B$1:$E$17,2, FALSE)</f>
        <v>positive</v>
      </c>
      <c r="F5778">
        <f>VLOOKUP(G5778, 'Reaction type'!$B$2:$E$17, 3,FALSE)</f>
        <v>70</v>
      </c>
      <c r="G5778" s="8" t="s">
        <v>1053</v>
      </c>
      <c r="H5778" s="9">
        <v>44325.171527777777</v>
      </c>
    </row>
    <row r="5779" spans="1:8" x14ac:dyDescent="0.2">
      <c r="A5779" s="10">
        <v>22877</v>
      </c>
      <c r="B5779" s="11" t="s">
        <v>926</v>
      </c>
      <c r="C5779" t="str">
        <f>VLOOKUP(B5779, CONTENT!$B$2:$D$1001,2,FALSE)</f>
        <v>video</v>
      </c>
      <c r="D5779" t="str">
        <f>VLOOKUP(B5779,CONTENT!$B$2:$D$1001,3,FALSE)</f>
        <v>public speaking</v>
      </c>
      <c r="E5779" t="str">
        <f>VLOOKUP(G5779,'Reaction type'!$B$1:$E$17,2, FALSE)</f>
        <v>positive</v>
      </c>
      <c r="F5779">
        <f>VLOOKUP(G5779, 'Reaction type'!$B$2:$E$17, 3,FALSE)</f>
        <v>70</v>
      </c>
      <c r="G5779" s="11" t="s">
        <v>1044</v>
      </c>
      <c r="H5779" s="12">
        <v>44050.371527777781</v>
      </c>
    </row>
    <row r="5780" spans="1:8" x14ac:dyDescent="0.2">
      <c r="A5780" s="10">
        <v>22881</v>
      </c>
      <c r="B5780" s="11" t="s">
        <v>926</v>
      </c>
      <c r="C5780" t="str">
        <f>VLOOKUP(B5780, CONTENT!$B$2:$D$1001,2,FALSE)</f>
        <v>video</v>
      </c>
      <c r="D5780" t="str">
        <f>VLOOKUP(B5780,CONTENT!$B$2:$D$1001,3,FALSE)</f>
        <v>public speaking</v>
      </c>
      <c r="E5780" t="str">
        <f>VLOOKUP(G5780,'Reaction type'!$B$1:$E$17,2, FALSE)</f>
        <v>positive</v>
      </c>
      <c r="F5780">
        <f>VLOOKUP(G5780, 'Reaction type'!$B$2:$E$17, 3,FALSE)</f>
        <v>70</v>
      </c>
      <c r="G5780" s="11" t="s">
        <v>1044</v>
      </c>
      <c r="H5780" s="12">
        <v>44015.298611111109</v>
      </c>
    </row>
    <row r="5781" spans="1:8" x14ac:dyDescent="0.2">
      <c r="A5781" s="10">
        <v>22904</v>
      </c>
      <c r="B5781" s="11" t="s">
        <v>927</v>
      </c>
      <c r="C5781" t="str">
        <f>VLOOKUP(B5781, CONTENT!$B$2:$D$1001,2,FALSE)</f>
        <v>photo</v>
      </c>
      <c r="D5781" t="str">
        <f>VLOOKUP(B5781,CONTENT!$B$2:$D$1001,3,FALSE)</f>
        <v>technology</v>
      </c>
      <c r="E5781" t="str">
        <f>VLOOKUP(G5781,'Reaction type'!$B$1:$E$17,2, FALSE)</f>
        <v>positive</v>
      </c>
      <c r="F5781">
        <f>VLOOKUP(G5781, 'Reaction type'!$B$2:$E$17, 3,FALSE)</f>
        <v>70</v>
      </c>
      <c r="G5781" s="11" t="s">
        <v>1053</v>
      </c>
      <c r="H5781" s="12">
        <v>44104.842361111114</v>
      </c>
    </row>
    <row r="5782" spans="1:8" x14ac:dyDescent="0.2">
      <c r="A5782" s="7">
        <v>22911</v>
      </c>
      <c r="B5782" s="8" t="s">
        <v>927</v>
      </c>
      <c r="C5782" t="str">
        <f>VLOOKUP(B5782, CONTENT!$B$2:$D$1001,2,FALSE)</f>
        <v>photo</v>
      </c>
      <c r="D5782" t="str">
        <f>VLOOKUP(B5782,CONTENT!$B$2:$D$1001,3,FALSE)</f>
        <v>technology</v>
      </c>
      <c r="E5782" t="str">
        <f>VLOOKUP(G5782,'Reaction type'!$B$1:$E$17,2, FALSE)</f>
        <v>positive</v>
      </c>
      <c r="F5782">
        <f>VLOOKUP(G5782, 'Reaction type'!$B$2:$E$17, 3,FALSE)</f>
        <v>70</v>
      </c>
      <c r="G5782" s="8" t="s">
        <v>1044</v>
      </c>
      <c r="H5782" s="9">
        <v>44235.419444444444</v>
      </c>
    </row>
    <row r="5783" spans="1:8" x14ac:dyDescent="0.2">
      <c r="A5783" s="7">
        <v>22913</v>
      </c>
      <c r="B5783" s="8" t="s">
        <v>927</v>
      </c>
      <c r="C5783" t="str">
        <f>VLOOKUP(B5783, CONTENT!$B$2:$D$1001,2,FALSE)</f>
        <v>photo</v>
      </c>
      <c r="D5783" t="str">
        <f>VLOOKUP(B5783,CONTENT!$B$2:$D$1001,3,FALSE)</f>
        <v>technology</v>
      </c>
      <c r="E5783" t="str">
        <f>VLOOKUP(G5783,'Reaction type'!$B$1:$E$17,2, FALSE)</f>
        <v>positive</v>
      </c>
      <c r="F5783">
        <f>VLOOKUP(G5783, 'Reaction type'!$B$2:$E$17, 3,FALSE)</f>
        <v>70</v>
      </c>
      <c r="G5783" s="8" t="s">
        <v>1053</v>
      </c>
      <c r="H5783" s="9">
        <v>44232.69027777778</v>
      </c>
    </row>
    <row r="5784" spans="1:8" x14ac:dyDescent="0.2">
      <c r="A5784" s="10">
        <v>22922</v>
      </c>
      <c r="B5784" s="11" t="s">
        <v>929</v>
      </c>
      <c r="C5784" t="str">
        <f>VLOOKUP(B5784, CONTENT!$B$2:$D$1001,2,FALSE)</f>
        <v>GIF</v>
      </c>
      <c r="D5784" t="str">
        <f>VLOOKUP(B5784,CONTENT!$B$2:$D$1001,3,FALSE)</f>
        <v>fitness</v>
      </c>
      <c r="E5784" t="str">
        <f>VLOOKUP(G5784,'Reaction type'!$B$1:$E$17,2, FALSE)</f>
        <v>positive</v>
      </c>
      <c r="F5784">
        <f>VLOOKUP(G5784, 'Reaction type'!$B$2:$E$17, 3,FALSE)</f>
        <v>70</v>
      </c>
      <c r="G5784" s="11" t="s">
        <v>1044</v>
      </c>
      <c r="H5784" s="12">
        <v>44126.550694444442</v>
      </c>
    </row>
    <row r="5785" spans="1:8" x14ac:dyDescent="0.2">
      <c r="A5785" s="7">
        <v>22923</v>
      </c>
      <c r="B5785" s="8" t="s">
        <v>929</v>
      </c>
      <c r="C5785" t="str">
        <f>VLOOKUP(B5785, CONTENT!$B$2:$D$1001,2,FALSE)</f>
        <v>GIF</v>
      </c>
      <c r="D5785" t="str">
        <f>VLOOKUP(B5785,CONTENT!$B$2:$D$1001,3,FALSE)</f>
        <v>fitness</v>
      </c>
      <c r="E5785" t="str">
        <f>VLOOKUP(G5785,'Reaction type'!$B$1:$E$17,2, FALSE)</f>
        <v>positive</v>
      </c>
      <c r="F5785">
        <f>VLOOKUP(G5785, 'Reaction type'!$B$2:$E$17, 3,FALSE)</f>
        <v>70</v>
      </c>
      <c r="G5785" s="8" t="s">
        <v>1044</v>
      </c>
      <c r="H5785" s="9">
        <v>44336.006249999999</v>
      </c>
    </row>
    <row r="5786" spans="1:8" x14ac:dyDescent="0.2">
      <c r="A5786" s="10">
        <v>22926</v>
      </c>
      <c r="B5786" s="11" t="s">
        <v>929</v>
      </c>
      <c r="C5786" t="str">
        <f>VLOOKUP(B5786, CONTENT!$B$2:$D$1001,2,FALSE)</f>
        <v>GIF</v>
      </c>
      <c r="D5786" t="str">
        <f>VLOOKUP(B5786,CONTENT!$B$2:$D$1001,3,FALSE)</f>
        <v>fitness</v>
      </c>
      <c r="E5786" t="str">
        <f>VLOOKUP(G5786,'Reaction type'!$B$1:$E$17,2, FALSE)</f>
        <v>positive</v>
      </c>
      <c r="F5786">
        <f>VLOOKUP(G5786, 'Reaction type'!$B$2:$E$17, 3,FALSE)</f>
        <v>70</v>
      </c>
      <c r="G5786" s="11" t="s">
        <v>1053</v>
      </c>
      <c r="H5786" s="12">
        <v>44176.128472222219</v>
      </c>
    </row>
    <row r="5787" spans="1:8" x14ac:dyDescent="0.2">
      <c r="A5787" s="10">
        <v>22943</v>
      </c>
      <c r="B5787" s="11" t="s">
        <v>930</v>
      </c>
      <c r="C5787" t="str">
        <f>VLOOKUP(B5787, CONTENT!$B$2:$D$1001,2,FALSE)</f>
        <v>photo</v>
      </c>
      <c r="D5787" t="str">
        <f>VLOOKUP(B5787,CONTENT!$B$2:$D$1001,3,FALSE)</f>
        <v>studying</v>
      </c>
      <c r="E5787" t="str">
        <f>VLOOKUP(G5787,'Reaction type'!$B$1:$E$17,2, FALSE)</f>
        <v>positive</v>
      </c>
      <c r="F5787">
        <f>VLOOKUP(G5787, 'Reaction type'!$B$2:$E$17, 3,FALSE)</f>
        <v>70</v>
      </c>
      <c r="G5787" s="11" t="s">
        <v>1053</v>
      </c>
      <c r="H5787" s="12">
        <v>44265.161111111112</v>
      </c>
    </row>
    <row r="5788" spans="1:8" x14ac:dyDescent="0.2">
      <c r="A5788" s="7">
        <v>22972</v>
      </c>
      <c r="B5788" s="8" t="s">
        <v>930</v>
      </c>
      <c r="C5788" t="str">
        <f>VLOOKUP(B5788, CONTENT!$B$2:$D$1001,2,FALSE)</f>
        <v>photo</v>
      </c>
      <c r="D5788" t="str">
        <f>VLOOKUP(B5788,CONTENT!$B$2:$D$1001,3,FALSE)</f>
        <v>studying</v>
      </c>
      <c r="E5788" t="str">
        <f>VLOOKUP(G5788,'Reaction type'!$B$1:$E$17,2, FALSE)</f>
        <v>positive</v>
      </c>
      <c r="F5788">
        <f>VLOOKUP(G5788, 'Reaction type'!$B$2:$E$17, 3,FALSE)</f>
        <v>70</v>
      </c>
      <c r="G5788" s="8" t="s">
        <v>1053</v>
      </c>
      <c r="H5788" s="9">
        <v>44352.609027777777</v>
      </c>
    </row>
    <row r="5789" spans="1:8" x14ac:dyDescent="0.2">
      <c r="A5789" s="7">
        <v>22976</v>
      </c>
      <c r="B5789" s="8" t="s">
        <v>930</v>
      </c>
      <c r="C5789" t="str">
        <f>VLOOKUP(B5789, CONTENT!$B$2:$D$1001,2,FALSE)</f>
        <v>photo</v>
      </c>
      <c r="D5789" t="str">
        <f>VLOOKUP(B5789,CONTENT!$B$2:$D$1001,3,FALSE)</f>
        <v>studying</v>
      </c>
      <c r="E5789" t="str">
        <f>VLOOKUP(G5789,'Reaction type'!$B$1:$E$17,2, FALSE)</f>
        <v>positive</v>
      </c>
      <c r="F5789">
        <f>VLOOKUP(G5789, 'Reaction type'!$B$2:$E$17, 3,FALSE)</f>
        <v>70</v>
      </c>
      <c r="G5789" s="8" t="s">
        <v>1044</v>
      </c>
      <c r="H5789" s="9">
        <v>44063.134027777778</v>
      </c>
    </row>
    <row r="5790" spans="1:8" x14ac:dyDescent="0.2">
      <c r="A5790" s="10">
        <v>23000</v>
      </c>
      <c r="B5790" s="11" t="s">
        <v>931</v>
      </c>
      <c r="C5790" t="str">
        <f>VLOOKUP(B5790, CONTENT!$B$2:$D$1001,2,FALSE)</f>
        <v>video</v>
      </c>
      <c r="D5790" t="str">
        <f>VLOOKUP(B5790,CONTENT!$B$2:$D$1001,3,FALSE)</f>
        <v>soccer</v>
      </c>
      <c r="E5790" t="str">
        <f>VLOOKUP(G5790,'Reaction type'!$B$1:$E$17,2, FALSE)</f>
        <v>positive</v>
      </c>
      <c r="F5790">
        <f>VLOOKUP(G5790, 'Reaction type'!$B$2:$E$17, 3,FALSE)</f>
        <v>70</v>
      </c>
      <c r="G5790" s="11" t="s">
        <v>1053</v>
      </c>
      <c r="H5790" s="12">
        <v>44280.982638888891</v>
      </c>
    </row>
    <row r="5791" spans="1:8" x14ac:dyDescent="0.2">
      <c r="A5791" s="10">
        <v>23002</v>
      </c>
      <c r="B5791" s="11" t="s">
        <v>931</v>
      </c>
      <c r="C5791" t="str">
        <f>VLOOKUP(B5791, CONTENT!$B$2:$D$1001,2,FALSE)</f>
        <v>video</v>
      </c>
      <c r="D5791" t="str">
        <f>VLOOKUP(B5791,CONTENT!$B$2:$D$1001,3,FALSE)</f>
        <v>soccer</v>
      </c>
      <c r="E5791" t="str">
        <f>VLOOKUP(G5791,'Reaction type'!$B$1:$E$17,2, FALSE)</f>
        <v>positive</v>
      </c>
      <c r="F5791">
        <f>VLOOKUP(G5791, 'Reaction type'!$B$2:$E$17, 3,FALSE)</f>
        <v>70</v>
      </c>
      <c r="G5791" s="11" t="s">
        <v>1044</v>
      </c>
      <c r="H5791" s="12">
        <v>44287.191666666666</v>
      </c>
    </row>
    <row r="5792" spans="1:8" x14ac:dyDescent="0.2">
      <c r="A5792" s="10">
        <v>23004</v>
      </c>
      <c r="B5792" s="11" t="s">
        <v>931</v>
      </c>
      <c r="C5792" t="str">
        <f>VLOOKUP(B5792, CONTENT!$B$2:$D$1001,2,FALSE)</f>
        <v>video</v>
      </c>
      <c r="D5792" t="str">
        <f>VLOOKUP(B5792,CONTENT!$B$2:$D$1001,3,FALSE)</f>
        <v>soccer</v>
      </c>
      <c r="E5792" t="str">
        <f>VLOOKUP(G5792,'Reaction type'!$B$1:$E$17,2, FALSE)</f>
        <v>positive</v>
      </c>
      <c r="F5792">
        <f>VLOOKUP(G5792, 'Reaction type'!$B$2:$E$17, 3,FALSE)</f>
        <v>70</v>
      </c>
      <c r="G5792" s="11" t="s">
        <v>1044</v>
      </c>
      <c r="H5792" s="12">
        <v>44202.395138888889</v>
      </c>
    </row>
    <row r="5793" spans="1:8" x14ac:dyDescent="0.2">
      <c r="A5793" s="7">
        <v>23009</v>
      </c>
      <c r="B5793" s="8" t="s">
        <v>931</v>
      </c>
      <c r="C5793" t="str">
        <f>VLOOKUP(B5793, CONTENT!$B$2:$D$1001,2,FALSE)</f>
        <v>video</v>
      </c>
      <c r="D5793" t="str">
        <f>VLOOKUP(B5793,CONTENT!$B$2:$D$1001,3,FALSE)</f>
        <v>soccer</v>
      </c>
      <c r="E5793" t="str">
        <f>VLOOKUP(G5793,'Reaction type'!$B$1:$E$17,2, FALSE)</f>
        <v>positive</v>
      </c>
      <c r="F5793">
        <f>VLOOKUP(G5793, 'Reaction type'!$B$2:$E$17, 3,FALSE)</f>
        <v>70</v>
      </c>
      <c r="G5793" s="8" t="s">
        <v>1053</v>
      </c>
      <c r="H5793" s="9">
        <v>44014.984027777777</v>
      </c>
    </row>
    <row r="5794" spans="1:8" x14ac:dyDescent="0.2">
      <c r="A5794" s="10">
        <v>23012</v>
      </c>
      <c r="B5794" s="11" t="s">
        <v>931</v>
      </c>
      <c r="C5794" t="str">
        <f>VLOOKUP(B5794, CONTENT!$B$2:$D$1001,2,FALSE)</f>
        <v>video</v>
      </c>
      <c r="D5794" t="str">
        <f>VLOOKUP(B5794,CONTENT!$B$2:$D$1001,3,FALSE)</f>
        <v>soccer</v>
      </c>
      <c r="E5794" t="str">
        <f>VLOOKUP(G5794,'Reaction type'!$B$1:$E$17,2, FALSE)</f>
        <v>positive</v>
      </c>
      <c r="F5794">
        <f>VLOOKUP(G5794, 'Reaction type'!$B$2:$E$17, 3,FALSE)</f>
        <v>70</v>
      </c>
      <c r="G5794" s="11" t="s">
        <v>1053</v>
      </c>
      <c r="H5794" s="12">
        <v>44166.834027777775</v>
      </c>
    </row>
    <row r="5795" spans="1:8" x14ac:dyDescent="0.2">
      <c r="A5795" s="7">
        <v>23015</v>
      </c>
      <c r="B5795" s="8" t="s">
        <v>931</v>
      </c>
      <c r="C5795" t="str">
        <f>VLOOKUP(B5795, CONTENT!$B$2:$D$1001,2,FALSE)</f>
        <v>video</v>
      </c>
      <c r="D5795" t="str">
        <f>VLOOKUP(B5795,CONTENT!$B$2:$D$1001,3,FALSE)</f>
        <v>soccer</v>
      </c>
      <c r="E5795" t="str">
        <f>VLOOKUP(G5795,'Reaction type'!$B$1:$E$17,2, FALSE)</f>
        <v>positive</v>
      </c>
      <c r="F5795">
        <f>VLOOKUP(G5795, 'Reaction type'!$B$2:$E$17, 3,FALSE)</f>
        <v>70</v>
      </c>
      <c r="G5795" s="8" t="s">
        <v>1053</v>
      </c>
      <c r="H5795" s="9">
        <v>44172.701388888891</v>
      </c>
    </row>
    <row r="5796" spans="1:8" x14ac:dyDescent="0.2">
      <c r="A5796" s="7">
        <v>23032</v>
      </c>
      <c r="B5796" s="8" t="s">
        <v>932</v>
      </c>
      <c r="C5796" t="str">
        <f>VLOOKUP(B5796, CONTENT!$B$2:$D$1001,2,FALSE)</f>
        <v>video</v>
      </c>
      <c r="D5796" t="str">
        <f>VLOOKUP(B5796,CONTENT!$B$2:$D$1001,3,FALSE)</f>
        <v>food</v>
      </c>
      <c r="E5796" t="str">
        <f>VLOOKUP(G5796,'Reaction type'!$B$1:$E$17,2, FALSE)</f>
        <v>positive</v>
      </c>
      <c r="F5796">
        <f>VLOOKUP(G5796, 'Reaction type'!$B$2:$E$17, 3,FALSE)</f>
        <v>70</v>
      </c>
      <c r="G5796" s="8" t="s">
        <v>1053</v>
      </c>
      <c r="H5796" s="9">
        <v>44254.745138888888</v>
      </c>
    </row>
    <row r="5797" spans="1:8" x14ac:dyDescent="0.2">
      <c r="A5797" s="7">
        <v>23035</v>
      </c>
      <c r="B5797" s="8" t="s">
        <v>933</v>
      </c>
      <c r="C5797" t="str">
        <f>VLOOKUP(B5797, CONTENT!$B$2:$D$1001,2,FALSE)</f>
        <v>GIF</v>
      </c>
      <c r="D5797" t="str">
        <f>VLOOKUP(B5797,CONTENT!$B$2:$D$1001,3,FALSE)</f>
        <v>veganism</v>
      </c>
      <c r="E5797" t="str">
        <f>VLOOKUP(G5797,'Reaction type'!$B$1:$E$17,2, FALSE)</f>
        <v>positive</v>
      </c>
      <c r="F5797">
        <f>VLOOKUP(G5797, 'Reaction type'!$B$2:$E$17, 3,FALSE)</f>
        <v>70</v>
      </c>
      <c r="G5797" s="8" t="s">
        <v>1044</v>
      </c>
      <c r="H5797" s="9">
        <v>44175.886111111111</v>
      </c>
    </row>
    <row r="5798" spans="1:8" x14ac:dyDescent="0.2">
      <c r="A5798" s="7">
        <v>23049</v>
      </c>
      <c r="B5798" s="8" t="s">
        <v>933</v>
      </c>
      <c r="C5798" t="str">
        <f>VLOOKUP(B5798, CONTENT!$B$2:$D$1001,2,FALSE)</f>
        <v>GIF</v>
      </c>
      <c r="D5798" t="str">
        <f>VLOOKUP(B5798,CONTENT!$B$2:$D$1001,3,FALSE)</f>
        <v>veganism</v>
      </c>
      <c r="E5798" t="str">
        <f>VLOOKUP(G5798,'Reaction type'!$B$1:$E$17,2, FALSE)</f>
        <v>positive</v>
      </c>
      <c r="F5798">
        <f>VLOOKUP(G5798, 'Reaction type'!$B$2:$E$17, 3,FALSE)</f>
        <v>70</v>
      </c>
      <c r="G5798" s="8" t="s">
        <v>1044</v>
      </c>
      <c r="H5798" s="9">
        <v>44301.57708333333</v>
      </c>
    </row>
    <row r="5799" spans="1:8" x14ac:dyDescent="0.2">
      <c r="A5799" s="7">
        <v>23053</v>
      </c>
      <c r="B5799" s="8" t="s">
        <v>933</v>
      </c>
      <c r="C5799" t="str">
        <f>VLOOKUP(B5799, CONTENT!$B$2:$D$1001,2,FALSE)</f>
        <v>GIF</v>
      </c>
      <c r="D5799" t="str">
        <f>VLOOKUP(B5799,CONTENT!$B$2:$D$1001,3,FALSE)</f>
        <v>veganism</v>
      </c>
      <c r="E5799" t="str">
        <f>VLOOKUP(G5799,'Reaction type'!$B$1:$E$17,2, FALSE)</f>
        <v>positive</v>
      </c>
      <c r="F5799">
        <f>VLOOKUP(G5799, 'Reaction type'!$B$2:$E$17, 3,FALSE)</f>
        <v>70</v>
      </c>
      <c r="G5799" s="8" t="s">
        <v>1044</v>
      </c>
      <c r="H5799" s="9">
        <v>44337.945833333331</v>
      </c>
    </row>
    <row r="5800" spans="1:8" x14ac:dyDescent="0.2">
      <c r="A5800" s="7">
        <v>23059</v>
      </c>
      <c r="B5800" s="8" t="s">
        <v>933</v>
      </c>
      <c r="C5800" t="str">
        <f>VLOOKUP(B5800, CONTENT!$B$2:$D$1001,2,FALSE)</f>
        <v>GIF</v>
      </c>
      <c r="D5800" t="str">
        <f>VLOOKUP(B5800,CONTENT!$B$2:$D$1001,3,FALSE)</f>
        <v>veganism</v>
      </c>
      <c r="E5800" t="str">
        <f>VLOOKUP(G5800,'Reaction type'!$B$1:$E$17,2, FALSE)</f>
        <v>positive</v>
      </c>
      <c r="F5800">
        <f>VLOOKUP(G5800, 'Reaction type'!$B$2:$E$17, 3,FALSE)</f>
        <v>70</v>
      </c>
      <c r="G5800" s="8" t="s">
        <v>1044</v>
      </c>
      <c r="H5800" s="9">
        <v>44087.855555555558</v>
      </c>
    </row>
    <row r="5801" spans="1:8" x14ac:dyDescent="0.2">
      <c r="A5801" s="7">
        <v>23061</v>
      </c>
      <c r="B5801" s="8" t="s">
        <v>933</v>
      </c>
      <c r="C5801" t="str">
        <f>VLOOKUP(B5801, CONTENT!$B$2:$D$1001,2,FALSE)</f>
        <v>GIF</v>
      </c>
      <c r="D5801" t="str">
        <f>VLOOKUP(B5801,CONTENT!$B$2:$D$1001,3,FALSE)</f>
        <v>veganism</v>
      </c>
      <c r="E5801" t="str">
        <f>VLOOKUP(G5801,'Reaction type'!$B$1:$E$17,2, FALSE)</f>
        <v>positive</v>
      </c>
      <c r="F5801">
        <f>VLOOKUP(G5801, 'Reaction type'!$B$2:$E$17, 3,FALSE)</f>
        <v>70</v>
      </c>
      <c r="G5801" s="8" t="s">
        <v>1044</v>
      </c>
      <c r="H5801" s="9">
        <v>44328.488888888889</v>
      </c>
    </row>
    <row r="5802" spans="1:8" x14ac:dyDescent="0.2">
      <c r="A5802" s="10">
        <v>23062</v>
      </c>
      <c r="B5802" s="11" t="s">
        <v>933</v>
      </c>
      <c r="C5802" t="str">
        <f>VLOOKUP(B5802, CONTENT!$B$2:$D$1001,2,FALSE)</f>
        <v>GIF</v>
      </c>
      <c r="D5802" t="str">
        <f>VLOOKUP(B5802,CONTENT!$B$2:$D$1001,3,FALSE)</f>
        <v>veganism</v>
      </c>
      <c r="E5802" t="str">
        <f>VLOOKUP(G5802,'Reaction type'!$B$1:$E$17,2, FALSE)</f>
        <v>positive</v>
      </c>
      <c r="F5802">
        <f>VLOOKUP(G5802, 'Reaction type'!$B$2:$E$17, 3,FALSE)</f>
        <v>70</v>
      </c>
      <c r="G5802" s="11" t="s">
        <v>1044</v>
      </c>
      <c r="H5802" s="12">
        <v>44226.905555555553</v>
      </c>
    </row>
    <row r="5803" spans="1:8" x14ac:dyDescent="0.2">
      <c r="A5803" s="10">
        <v>23073</v>
      </c>
      <c r="B5803" s="11" t="s">
        <v>934</v>
      </c>
      <c r="C5803" t="str">
        <f>VLOOKUP(B5803, CONTENT!$B$2:$D$1001,2,FALSE)</f>
        <v>GIF</v>
      </c>
      <c r="D5803" t="str">
        <f>VLOOKUP(B5803,CONTENT!$B$2:$D$1001,3,FALSE)</f>
        <v>healthy eating</v>
      </c>
      <c r="E5803" t="str">
        <f>VLOOKUP(G5803,'Reaction type'!$B$1:$E$17,2, FALSE)</f>
        <v>positive</v>
      </c>
      <c r="F5803">
        <f>VLOOKUP(G5803, 'Reaction type'!$B$2:$E$17, 3,FALSE)</f>
        <v>70</v>
      </c>
      <c r="G5803" s="11" t="s">
        <v>1053</v>
      </c>
      <c r="H5803" s="12">
        <v>44271.629861111112</v>
      </c>
    </row>
    <row r="5804" spans="1:8" x14ac:dyDescent="0.2">
      <c r="A5804" s="10">
        <v>23077</v>
      </c>
      <c r="B5804" s="11" t="s">
        <v>934</v>
      </c>
      <c r="C5804" t="str">
        <f>VLOOKUP(B5804, CONTENT!$B$2:$D$1001,2,FALSE)</f>
        <v>GIF</v>
      </c>
      <c r="D5804" t="str">
        <f>VLOOKUP(B5804,CONTENT!$B$2:$D$1001,3,FALSE)</f>
        <v>healthy eating</v>
      </c>
      <c r="E5804" t="str">
        <f>VLOOKUP(G5804,'Reaction type'!$B$1:$E$17,2, FALSE)</f>
        <v>positive</v>
      </c>
      <c r="F5804">
        <f>VLOOKUP(G5804, 'Reaction type'!$B$2:$E$17, 3,FALSE)</f>
        <v>70</v>
      </c>
      <c r="G5804" s="11" t="s">
        <v>1053</v>
      </c>
      <c r="H5804" s="12">
        <v>44099.022916666669</v>
      </c>
    </row>
    <row r="5805" spans="1:8" x14ac:dyDescent="0.2">
      <c r="A5805" s="7">
        <v>23080</v>
      </c>
      <c r="B5805" s="8" t="s">
        <v>934</v>
      </c>
      <c r="C5805" t="str">
        <f>VLOOKUP(B5805, CONTENT!$B$2:$D$1001,2,FALSE)</f>
        <v>GIF</v>
      </c>
      <c r="D5805" t="str">
        <f>VLOOKUP(B5805,CONTENT!$B$2:$D$1001,3,FALSE)</f>
        <v>healthy eating</v>
      </c>
      <c r="E5805" t="str">
        <f>VLOOKUP(G5805,'Reaction type'!$B$1:$E$17,2, FALSE)</f>
        <v>positive</v>
      </c>
      <c r="F5805">
        <f>VLOOKUP(G5805, 'Reaction type'!$B$2:$E$17, 3,FALSE)</f>
        <v>70</v>
      </c>
      <c r="G5805" s="8" t="s">
        <v>1053</v>
      </c>
      <c r="H5805" s="9">
        <v>44315.845138888886</v>
      </c>
    </row>
    <row r="5806" spans="1:8" x14ac:dyDescent="0.2">
      <c r="A5806" s="10">
        <v>23088</v>
      </c>
      <c r="B5806" s="11" t="s">
        <v>935</v>
      </c>
      <c r="C5806" t="str">
        <f>VLOOKUP(B5806, CONTENT!$B$2:$D$1001,2,FALSE)</f>
        <v>photo</v>
      </c>
      <c r="D5806" t="str">
        <f>VLOOKUP(B5806,CONTENT!$B$2:$D$1001,3,FALSE)</f>
        <v>cooking</v>
      </c>
      <c r="E5806" t="str">
        <f>VLOOKUP(G5806,'Reaction type'!$B$1:$E$17,2, FALSE)</f>
        <v>positive</v>
      </c>
      <c r="F5806">
        <f>VLOOKUP(G5806, 'Reaction type'!$B$2:$E$17, 3,FALSE)</f>
        <v>70</v>
      </c>
      <c r="G5806" s="11" t="s">
        <v>1053</v>
      </c>
      <c r="H5806" s="12">
        <v>44050.32916666667</v>
      </c>
    </row>
    <row r="5807" spans="1:8" x14ac:dyDescent="0.2">
      <c r="A5807" s="10">
        <v>23095</v>
      </c>
      <c r="B5807" s="11" t="s">
        <v>936</v>
      </c>
      <c r="C5807" t="str">
        <f>VLOOKUP(B5807, CONTENT!$B$2:$D$1001,2,FALSE)</f>
        <v>GIF</v>
      </c>
      <c r="D5807" t="str">
        <f>VLOOKUP(B5807,CONTENT!$B$2:$D$1001,3,FALSE)</f>
        <v>travel</v>
      </c>
      <c r="E5807" t="str">
        <f>VLOOKUP(G5807,'Reaction type'!$B$1:$E$17,2, FALSE)</f>
        <v>positive</v>
      </c>
      <c r="F5807">
        <f>VLOOKUP(G5807, 'Reaction type'!$B$2:$E$17, 3,FALSE)</f>
        <v>70</v>
      </c>
      <c r="G5807" s="11" t="s">
        <v>1053</v>
      </c>
      <c r="H5807" s="12">
        <v>44042.269444444442</v>
      </c>
    </row>
    <row r="5808" spans="1:8" x14ac:dyDescent="0.2">
      <c r="A5808" s="7">
        <v>23098</v>
      </c>
      <c r="B5808" s="8" t="s">
        <v>936</v>
      </c>
      <c r="C5808" t="str">
        <f>VLOOKUP(B5808, CONTENT!$B$2:$D$1001,2,FALSE)</f>
        <v>GIF</v>
      </c>
      <c r="D5808" t="str">
        <f>VLOOKUP(B5808,CONTENT!$B$2:$D$1001,3,FALSE)</f>
        <v>travel</v>
      </c>
      <c r="E5808" t="str">
        <f>VLOOKUP(G5808,'Reaction type'!$B$1:$E$17,2, FALSE)</f>
        <v>positive</v>
      </c>
      <c r="F5808">
        <f>VLOOKUP(G5808, 'Reaction type'!$B$2:$E$17, 3,FALSE)</f>
        <v>70</v>
      </c>
      <c r="G5808" s="8" t="s">
        <v>1044</v>
      </c>
      <c r="H5808" s="9">
        <v>44044.995138888888</v>
      </c>
    </row>
    <row r="5809" spans="1:8" x14ac:dyDescent="0.2">
      <c r="A5809" s="10">
        <v>23103</v>
      </c>
      <c r="B5809" s="11" t="s">
        <v>936</v>
      </c>
      <c r="C5809" t="str">
        <f>VLOOKUP(B5809, CONTENT!$B$2:$D$1001,2,FALSE)</f>
        <v>GIF</v>
      </c>
      <c r="D5809" t="str">
        <f>VLOOKUP(B5809,CONTENT!$B$2:$D$1001,3,FALSE)</f>
        <v>travel</v>
      </c>
      <c r="E5809" t="str">
        <f>VLOOKUP(G5809,'Reaction type'!$B$1:$E$17,2, FALSE)</f>
        <v>positive</v>
      </c>
      <c r="F5809">
        <f>VLOOKUP(G5809, 'Reaction type'!$B$2:$E$17, 3,FALSE)</f>
        <v>70</v>
      </c>
      <c r="G5809" s="11" t="s">
        <v>1044</v>
      </c>
      <c r="H5809" s="12">
        <v>44201.352083333331</v>
      </c>
    </row>
    <row r="5810" spans="1:8" x14ac:dyDescent="0.2">
      <c r="A5810" s="7">
        <v>23104</v>
      </c>
      <c r="B5810" s="8" t="s">
        <v>936</v>
      </c>
      <c r="C5810" t="str">
        <f>VLOOKUP(B5810, CONTENT!$B$2:$D$1001,2,FALSE)</f>
        <v>GIF</v>
      </c>
      <c r="D5810" t="str">
        <f>VLOOKUP(B5810,CONTENT!$B$2:$D$1001,3,FALSE)</f>
        <v>travel</v>
      </c>
      <c r="E5810" t="str">
        <f>VLOOKUP(G5810,'Reaction type'!$B$1:$E$17,2, FALSE)</f>
        <v>positive</v>
      </c>
      <c r="F5810">
        <f>VLOOKUP(G5810, 'Reaction type'!$B$2:$E$17, 3,FALSE)</f>
        <v>70</v>
      </c>
      <c r="G5810" s="8" t="s">
        <v>1053</v>
      </c>
      <c r="H5810" s="9">
        <v>44079.425000000003</v>
      </c>
    </row>
    <row r="5811" spans="1:8" x14ac:dyDescent="0.2">
      <c r="A5811" s="10">
        <v>23114</v>
      </c>
      <c r="B5811" s="11" t="s">
        <v>937</v>
      </c>
      <c r="C5811" t="str">
        <f>VLOOKUP(B5811, CONTENT!$B$2:$D$1001,2,FALSE)</f>
        <v>photo</v>
      </c>
      <c r="D5811" t="str">
        <f>VLOOKUP(B5811,CONTENT!$B$2:$D$1001,3,FALSE)</f>
        <v>science</v>
      </c>
      <c r="E5811" t="str">
        <f>VLOOKUP(G5811,'Reaction type'!$B$1:$E$17,2, FALSE)</f>
        <v>positive</v>
      </c>
      <c r="F5811">
        <f>VLOOKUP(G5811, 'Reaction type'!$B$2:$E$17, 3,FALSE)</f>
        <v>70</v>
      </c>
      <c r="G5811" s="11" t="s">
        <v>1044</v>
      </c>
      <c r="H5811" s="12">
        <v>44298.256944444445</v>
      </c>
    </row>
    <row r="5812" spans="1:8" x14ac:dyDescent="0.2">
      <c r="A5812" s="7">
        <v>23117</v>
      </c>
      <c r="B5812" s="8" t="s">
        <v>937</v>
      </c>
      <c r="C5812" t="str">
        <f>VLOOKUP(B5812, CONTENT!$B$2:$D$1001,2,FALSE)</f>
        <v>photo</v>
      </c>
      <c r="D5812" t="str">
        <f>VLOOKUP(B5812,CONTENT!$B$2:$D$1001,3,FALSE)</f>
        <v>science</v>
      </c>
      <c r="E5812" t="str">
        <f>VLOOKUP(G5812,'Reaction type'!$B$1:$E$17,2, FALSE)</f>
        <v>positive</v>
      </c>
      <c r="F5812">
        <f>VLOOKUP(G5812, 'Reaction type'!$B$2:$E$17, 3,FALSE)</f>
        <v>70</v>
      </c>
      <c r="G5812" s="8" t="s">
        <v>1044</v>
      </c>
      <c r="H5812" s="9">
        <v>44056.097222222219</v>
      </c>
    </row>
    <row r="5813" spans="1:8" x14ac:dyDescent="0.2">
      <c r="A5813" s="10">
        <v>23124</v>
      </c>
      <c r="B5813" s="11" t="s">
        <v>937</v>
      </c>
      <c r="C5813" t="str">
        <f>VLOOKUP(B5813, CONTENT!$B$2:$D$1001,2,FALSE)</f>
        <v>photo</v>
      </c>
      <c r="D5813" t="str">
        <f>VLOOKUP(B5813,CONTENT!$B$2:$D$1001,3,FALSE)</f>
        <v>science</v>
      </c>
      <c r="E5813" t="str">
        <f>VLOOKUP(G5813,'Reaction type'!$B$1:$E$17,2, FALSE)</f>
        <v>positive</v>
      </c>
      <c r="F5813">
        <f>VLOOKUP(G5813, 'Reaction type'!$B$2:$E$17, 3,FALSE)</f>
        <v>70</v>
      </c>
      <c r="G5813" s="11" t="s">
        <v>1044</v>
      </c>
      <c r="H5813" s="12">
        <v>44272.351388888892</v>
      </c>
    </row>
    <row r="5814" spans="1:8" x14ac:dyDescent="0.2">
      <c r="A5814" s="7">
        <v>23127</v>
      </c>
      <c r="B5814" s="8" t="s">
        <v>937</v>
      </c>
      <c r="C5814" t="str">
        <f>VLOOKUP(B5814, CONTENT!$B$2:$D$1001,2,FALSE)</f>
        <v>photo</v>
      </c>
      <c r="D5814" t="str">
        <f>VLOOKUP(B5814,CONTENT!$B$2:$D$1001,3,FALSE)</f>
        <v>science</v>
      </c>
      <c r="E5814" t="str">
        <f>VLOOKUP(G5814,'Reaction type'!$B$1:$E$17,2, FALSE)</f>
        <v>positive</v>
      </c>
      <c r="F5814">
        <f>VLOOKUP(G5814, 'Reaction type'!$B$2:$E$17, 3,FALSE)</f>
        <v>70</v>
      </c>
      <c r="G5814" s="8" t="s">
        <v>1044</v>
      </c>
      <c r="H5814" s="9">
        <v>44283.222222222219</v>
      </c>
    </row>
    <row r="5815" spans="1:8" x14ac:dyDescent="0.2">
      <c r="A5815" s="7">
        <v>23155</v>
      </c>
      <c r="B5815" s="8" t="s">
        <v>939</v>
      </c>
      <c r="C5815" t="str">
        <f>VLOOKUP(B5815, CONTENT!$B$2:$D$1001,2,FALSE)</f>
        <v>GIF</v>
      </c>
      <c r="D5815" t="str">
        <f>VLOOKUP(B5815,CONTENT!$B$2:$D$1001,3,FALSE)</f>
        <v>tennis</v>
      </c>
      <c r="E5815" t="str">
        <f>VLOOKUP(G5815,'Reaction type'!$B$1:$E$17,2, FALSE)</f>
        <v>positive</v>
      </c>
      <c r="F5815">
        <f>VLOOKUP(G5815, 'Reaction type'!$B$2:$E$17, 3,FALSE)</f>
        <v>70</v>
      </c>
      <c r="G5815" s="8" t="s">
        <v>1044</v>
      </c>
      <c r="H5815" s="9">
        <v>44035.347222222219</v>
      </c>
    </row>
    <row r="5816" spans="1:8" x14ac:dyDescent="0.2">
      <c r="A5816" s="10">
        <v>23193</v>
      </c>
      <c r="B5816" s="11" t="s">
        <v>940</v>
      </c>
      <c r="C5816" t="str">
        <f>VLOOKUP(B5816, CONTENT!$B$2:$D$1001,2,FALSE)</f>
        <v>audio</v>
      </c>
      <c r="D5816" t="str">
        <f>VLOOKUP(B5816,CONTENT!$B$2:$D$1001,3,FALSE)</f>
        <v>food</v>
      </c>
      <c r="E5816" t="str">
        <f>VLOOKUP(G5816,'Reaction type'!$B$1:$E$17,2, FALSE)</f>
        <v>positive</v>
      </c>
      <c r="F5816">
        <f>VLOOKUP(G5816, 'Reaction type'!$B$2:$E$17, 3,FALSE)</f>
        <v>70</v>
      </c>
      <c r="G5816" s="11" t="s">
        <v>1044</v>
      </c>
      <c r="H5816" s="12">
        <v>44219.206250000003</v>
      </c>
    </row>
    <row r="5817" spans="1:8" x14ac:dyDescent="0.2">
      <c r="A5817" s="7">
        <v>23202</v>
      </c>
      <c r="B5817" s="8" t="s">
        <v>940</v>
      </c>
      <c r="C5817" t="str">
        <f>VLOOKUP(B5817, CONTENT!$B$2:$D$1001,2,FALSE)</f>
        <v>audio</v>
      </c>
      <c r="D5817" t="str">
        <f>VLOOKUP(B5817,CONTENT!$B$2:$D$1001,3,FALSE)</f>
        <v>food</v>
      </c>
      <c r="E5817" t="str">
        <f>VLOOKUP(G5817,'Reaction type'!$B$1:$E$17,2, FALSE)</f>
        <v>positive</v>
      </c>
      <c r="F5817">
        <f>VLOOKUP(G5817, 'Reaction type'!$B$2:$E$17, 3,FALSE)</f>
        <v>70</v>
      </c>
      <c r="G5817" s="8" t="s">
        <v>1053</v>
      </c>
      <c r="H5817" s="9">
        <v>44271.118750000001</v>
      </c>
    </row>
    <row r="5818" spans="1:8" x14ac:dyDescent="0.2">
      <c r="A5818" s="7">
        <v>23206</v>
      </c>
      <c r="B5818" s="8" t="s">
        <v>940</v>
      </c>
      <c r="C5818" t="str">
        <f>VLOOKUP(B5818, CONTENT!$B$2:$D$1001,2,FALSE)</f>
        <v>audio</v>
      </c>
      <c r="D5818" t="str">
        <f>VLOOKUP(B5818,CONTENT!$B$2:$D$1001,3,FALSE)</f>
        <v>food</v>
      </c>
      <c r="E5818" t="str">
        <f>VLOOKUP(G5818,'Reaction type'!$B$1:$E$17,2, FALSE)</f>
        <v>positive</v>
      </c>
      <c r="F5818">
        <f>VLOOKUP(G5818, 'Reaction type'!$B$2:$E$17, 3,FALSE)</f>
        <v>70</v>
      </c>
      <c r="G5818" s="8" t="s">
        <v>1044</v>
      </c>
      <c r="H5818" s="9">
        <v>44071.04583333333</v>
      </c>
    </row>
    <row r="5819" spans="1:8" x14ac:dyDescent="0.2">
      <c r="A5819" s="10">
        <v>23218</v>
      </c>
      <c r="B5819" s="11" t="s">
        <v>941</v>
      </c>
      <c r="C5819" t="str">
        <f>VLOOKUP(B5819, CONTENT!$B$2:$D$1001,2,FALSE)</f>
        <v>photo</v>
      </c>
      <c r="D5819" t="str">
        <f>VLOOKUP(B5819,CONTENT!$B$2:$D$1001,3,FALSE)</f>
        <v>science</v>
      </c>
      <c r="E5819" t="str">
        <f>VLOOKUP(G5819,'Reaction type'!$B$1:$E$17,2, FALSE)</f>
        <v>positive</v>
      </c>
      <c r="F5819">
        <f>VLOOKUP(G5819, 'Reaction type'!$B$2:$E$17, 3,FALSE)</f>
        <v>70</v>
      </c>
      <c r="G5819" s="11" t="s">
        <v>1053</v>
      </c>
      <c r="H5819" s="12">
        <v>44030.57916666667</v>
      </c>
    </row>
    <row r="5820" spans="1:8" x14ac:dyDescent="0.2">
      <c r="A5820" s="7">
        <v>23223</v>
      </c>
      <c r="B5820" s="8" t="s">
        <v>941</v>
      </c>
      <c r="C5820" t="str">
        <f>VLOOKUP(B5820, CONTENT!$B$2:$D$1001,2,FALSE)</f>
        <v>photo</v>
      </c>
      <c r="D5820" t="str">
        <f>VLOOKUP(B5820,CONTENT!$B$2:$D$1001,3,FALSE)</f>
        <v>science</v>
      </c>
      <c r="E5820" t="str">
        <f>VLOOKUP(G5820,'Reaction type'!$B$1:$E$17,2, FALSE)</f>
        <v>positive</v>
      </c>
      <c r="F5820">
        <f>VLOOKUP(G5820, 'Reaction type'!$B$2:$E$17, 3,FALSE)</f>
        <v>70</v>
      </c>
      <c r="G5820" s="8" t="s">
        <v>1044</v>
      </c>
      <c r="H5820" s="9">
        <v>44343.637499999997</v>
      </c>
    </row>
    <row r="5821" spans="1:8" x14ac:dyDescent="0.2">
      <c r="A5821" s="10">
        <v>23224</v>
      </c>
      <c r="B5821" s="11" t="s">
        <v>941</v>
      </c>
      <c r="C5821" t="str">
        <f>VLOOKUP(B5821, CONTENT!$B$2:$D$1001,2,FALSE)</f>
        <v>photo</v>
      </c>
      <c r="D5821" t="str">
        <f>VLOOKUP(B5821,CONTENT!$B$2:$D$1001,3,FALSE)</f>
        <v>science</v>
      </c>
      <c r="E5821" t="str">
        <f>VLOOKUP(G5821,'Reaction type'!$B$1:$E$17,2, FALSE)</f>
        <v>positive</v>
      </c>
      <c r="F5821">
        <f>VLOOKUP(G5821, 'Reaction type'!$B$2:$E$17, 3,FALSE)</f>
        <v>70</v>
      </c>
      <c r="G5821" s="11" t="s">
        <v>1044</v>
      </c>
      <c r="H5821" s="12">
        <v>44267.654861111114</v>
      </c>
    </row>
    <row r="5822" spans="1:8" x14ac:dyDescent="0.2">
      <c r="A5822" s="7">
        <v>23235</v>
      </c>
      <c r="B5822" s="8" t="s">
        <v>941</v>
      </c>
      <c r="C5822" t="str">
        <f>VLOOKUP(B5822, CONTENT!$B$2:$D$1001,2,FALSE)</f>
        <v>photo</v>
      </c>
      <c r="D5822" t="str">
        <f>VLOOKUP(B5822,CONTENT!$B$2:$D$1001,3,FALSE)</f>
        <v>science</v>
      </c>
      <c r="E5822" t="str">
        <f>VLOOKUP(G5822,'Reaction type'!$B$1:$E$17,2, FALSE)</f>
        <v>positive</v>
      </c>
      <c r="F5822">
        <f>VLOOKUP(G5822, 'Reaction type'!$B$2:$E$17, 3,FALSE)</f>
        <v>70</v>
      </c>
      <c r="G5822" s="8" t="s">
        <v>1053</v>
      </c>
      <c r="H5822" s="9">
        <v>44308.118055555555</v>
      </c>
    </row>
    <row r="5823" spans="1:8" x14ac:dyDescent="0.2">
      <c r="A5823" s="10">
        <v>23238</v>
      </c>
      <c r="B5823" s="11" t="s">
        <v>941</v>
      </c>
      <c r="C5823" t="str">
        <f>VLOOKUP(B5823, CONTENT!$B$2:$D$1001,2,FALSE)</f>
        <v>photo</v>
      </c>
      <c r="D5823" t="str">
        <f>VLOOKUP(B5823,CONTENT!$B$2:$D$1001,3,FALSE)</f>
        <v>science</v>
      </c>
      <c r="E5823" t="str">
        <f>VLOOKUP(G5823,'Reaction type'!$B$1:$E$17,2, FALSE)</f>
        <v>positive</v>
      </c>
      <c r="F5823">
        <f>VLOOKUP(G5823, 'Reaction type'!$B$2:$E$17, 3,FALSE)</f>
        <v>70</v>
      </c>
      <c r="G5823" s="11" t="s">
        <v>1053</v>
      </c>
      <c r="H5823" s="12">
        <v>44080.479861111111</v>
      </c>
    </row>
    <row r="5824" spans="1:8" x14ac:dyDescent="0.2">
      <c r="A5824" s="7">
        <v>23260</v>
      </c>
      <c r="B5824" s="8" t="s">
        <v>942</v>
      </c>
      <c r="C5824" t="str">
        <f>VLOOKUP(B5824, CONTENT!$B$2:$D$1001,2,FALSE)</f>
        <v>GIF</v>
      </c>
      <c r="D5824" t="str">
        <f>VLOOKUP(B5824,CONTENT!$B$2:$D$1001,3,FALSE)</f>
        <v>culture</v>
      </c>
      <c r="E5824" t="str">
        <f>VLOOKUP(G5824,'Reaction type'!$B$1:$E$17,2, FALSE)</f>
        <v>positive</v>
      </c>
      <c r="F5824">
        <f>VLOOKUP(G5824, 'Reaction type'!$B$2:$E$17, 3,FALSE)</f>
        <v>70</v>
      </c>
      <c r="G5824" s="8" t="s">
        <v>1044</v>
      </c>
      <c r="H5824" s="9">
        <v>44226.069444444445</v>
      </c>
    </row>
    <row r="5825" spans="1:8" x14ac:dyDescent="0.2">
      <c r="A5825" s="10">
        <v>23263</v>
      </c>
      <c r="B5825" s="11" t="s">
        <v>942</v>
      </c>
      <c r="C5825" t="str">
        <f>VLOOKUP(B5825, CONTENT!$B$2:$D$1001,2,FALSE)</f>
        <v>GIF</v>
      </c>
      <c r="D5825" t="str">
        <f>VLOOKUP(B5825,CONTENT!$B$2:$D$1001,3,FALSE)</f>
        <v>culture</v>
      </c>
      <c r="E5825" t="str">
        <f>VLOOKUP(G5825,'Reaction type'!$B$1:$E$17,2, FALSE)</f>
        <v>positive</v>
      </c>
      <c r="F5825">
        <f>VLOOKUP(G5825, 'Reaction type'!$B$2:$E$17, 3,FALSE)</f>
        <v>70</v>
      </c>
      <c r="G5825" s="11" t="s">
        <v>1053</v>
      </c>
      <c r="H5825" s="12">
        <v>44113.552083333336</v>
      </c>
    </row>
    <row r="5826" spans="1:8" x14ac:dyDescent="0.2">
      <c r="A5826" s="10">
        <v>23265</v>
      </c>
      <c r="B5826" s="11" t="s">
        <v>942</v>
      </c>
      <c r="C5826" t="str">
        <f>VLOOKUP(B5826, CONTENT!$B$2:$D$1001,2,FALSE)</f>
        <v>GIF</v>
      </c>
      <c r="D5826" t="str">
        <f>VLOOKUP(B5826,CONTENT!$B$2:$D$1001,3,FALSE)</f>
        <v>culture</v>
      </c>
      <c r="E5826" t="str">
        <f>VLOOKUP(G5826,'Reaction type'!$B$1:$E$17,2, FALSE)</f>
        <v>positive</v>
      </c>
      <c r="F5826">
        <f>VLOOKUP(G5826, 'Reaction type'!$B$2:$E$17, 3,FALSE)</f>
        <v>70</v>
      </c>
      <c r="G5826" s="11" t="s">
        <v>1044</v>
      </c>
      <c r="H5826" s="12">
        <v>44165.637499999997</v>
      </c>
    </row>
    <row r="5827" spans="1:8" x14ac:dyDescent="0.2">
      <c r="A5827" s="10">
        <v>23271</v>
      </c>
      <c r="B5827" s="11" t="s">
        <v>942</v>
      </c>
      <c r="C5827" t="str">
        <f>VLOOKUP(B5827, CONTENT!$B$2:$D$1001,2,FALSE)</f>
        <v>GIF</v>
      </c>
      <c r="D5827" t="str">
        <f>VLOOKUP(B5827,CONTENT!$B$2:$D$1001,3,FALSE)</f>
        <v>culture</v>
      </c>
      <c r="E5827" t="str">
        <f>VLOOKUP(G5827,'Reaction type'!$B$1:$E$17,2, FALSE)</f>
        <v>positive</v>
      </c>
      <c r="F5827">
        <f>VLOOKUP(G5827, 'Reaction type'!$B$2:$E$17, 3,FALSE)</f>
        <v>70</v>
      </c>
      <c r="G5827" s="11" t="s">
        <v>1053</v>
      </c>
      <c r="H5827" s="12">
        <v>44002.15347222222</v>
      </c>
    </row>
    <row r="5828" spans="1:8" x14ac:dyDescent="0.2">
      <c r="A5828" s="10">
        <v>23290</v>
      </c>
      <c r="B5828" s="11" t="s">
        <v>943</v>
      </c>
      <c r="C5828" t="str">
        <f>VLOOKUP(B5828, CONTENT!$B$2:$D$1001,2,FALSE)</f>
        <v>GIF</v>
      </c>
      <c r="D5828" t="str">
        <f>VLOOKUP(B5828,CONTENT!$B$2:$D$1001,3,FALSE)</f>
        <v>Food</v>
      </c>
      <c r="E5828" t="str">
        <f>VLOOKUP(G5828,'Reaction type'!$B$1:$E$17,2, FALSE)</f>
        <v>positive</v>
      </c>
      <c r="F5828">
        <f>VLOOKUP(G5828, 'Reaction type'!$B$2:$E$17, 3,FALSE)</f>
        <v>70</v>
      </c>
      <c r="G5828" s="11" t="s">
        <v>1053</v>
      </c>
      <c r="H5828" s="12">
        <v>44126.57708333333</v>
      </c>
    </row>
    <row r="5829" spans="1:8" x14ac:dyDescent="0.2">
      <c r="A5829" s="7">
        <v>23291</v>
      </c>
      <c r="B5829" s="8" t="s">
        <v>943</v>
      </c>
      <c r="C5829" t="str">
        <f>VLOOKUP(B5829, CONTENT!$B$2:$D$1001,2,FALSE)</f>
        <v>GIF</v>
      </c>
      <c r="D5829" t="str">
        <f>VLOOKUP(B5829,CONTENT!$B$2:$D$1001,3,FALSE)</f>
        <v>Food</v>
      </c>
      <c r="E5829" t="str">
        <f>VLOOKUP(G5829,'Reaction type'!$B$1:$E$17,2, FALSE)</f>
        <v>positive</v>
      </c>
      <c r="F5829">
        <f>VLOOKUP(G5829, 'Reaction type'!$B$2:$E$17, 3,FALSE)</f>
        <v>70</v>
      </c>
      <c r="G5829" s="8" t="s">
        <v>1044</v>
      </c>
      <c r="H5829" s="9">
        <v>44169.722222222219</v>
      </c>
    </row>
    <row r="5830" spans="1:8" x14ac:dyDescent="0.2">
      <c r="A5830" s="10">
        <v>23292</v>
      </c>
      <c r="B5830" s="11" t="s">
        <v>943</v>
      </c>
      <c r="C5830" t="str">
        <f>VLOOKUP(B5830, CONTENT!$B$2:$D$1001,2,FALSE)</f>
        <v>GIF</v>
      </c>
      <c r="D5830" t="str">
        <f>VLOOKUP(B5830,CONTENT!$B$2:$D$1001,3,FALSE)</f>
        <v>Food</v>
      </c>
      <c r="E5830" t="str">
        <f>VLOOKUP(G5830,'Reaction type'!$B$1:$E$17,2, FALSE)</f>
        <v>positive</v>
      </c>
      <c r="F5830">
        <f>VLOOKUP(G5830, 'Reaction type'!$B$2:$E$17, 3,FALSE)</f>
        <v>70</v>
      </c>
      <c r="G5830" s="11" t="s">
        <v>1053</v>
      </c>
      <c r="H5830" s="12">
        <v>44195.004166666666</v>
      </c>
    </row>
    <row r="5831" spans="1:8" x14ac:dyDescent="0.2">
      <c r="A5831" s="10">
        <v>23294</v>
      </c>
      <c r="B5831" s="11" t="s">
        <v>943</v>
      </c>
      <c r="C5831" t="str">
        <f>VLOOKUP(B5831, CONTENT!$B$2:$D$1001,2,FALSE)</f>
        <v>GIF</v>
      </c>
      <c r="D5831" t="str">
        <f>VLOOKUP(B5831,CONTENT!$B$2:$D$1001,3,FALSE)</f>
        <v>Food</v>
      </c>
      <c r="E5831" t="str">
        <f>VLOOKUP(G5831,'Reaction type'!$B$1:$E$17,2, FALSE)</f>
        <v>positive</v>
      </c>
      <c r="F5831">
        <f>VLOOKUP(G5831, 'Reaction type'!$B$2:$E$17, 3,FALSE)</f>
        <v>70</v>
      </c>
      <c r="G5831" s="11" t="s">
        <v>1053</v>
      </c>
      <c r="H5831" s="12">
        <v>44127.52847222222</v>
      </c>
    </row>
    <row r="5832" spans="1:8" x14ac:dyDescent="0.2">
      <c r="A5832" s="7">
        <v>23297</v>
      </c>
      <c r="B5832" s="8" t="s">
        <v>943</v>
      </c>
      <c r="C5832" t="str">
        <f>VLOOKUP(B5832, CONTENT!$B$2:$D$1001,2,FALSE)</f>
        <v>GIF</v>
      </c>
      <c r="D5832" t="str">
        <f>VLOOKUP(B5832,CONTENT!$B$2:$D$1001,3,FALSE)</f>
        <v>Food</v>
      </c>
      <c r="E5832" t="str">
        <f>VLOOKUP(G5832,'Reaction type'!$B$1:$E$17,2, FALSE)</f>
        <v>positive</v>
      </c>
      <c r="F5832">
        <f>VLOOKUP(G5832, 'Reaction type'!$B$2:$E$17, 3,FALSE)</f>
        <v>70</v>
      </c>
      <c r="G5832" s="8" t="s">
        <v>1053</v>
      </c>
      <c r="H5832" s="9">
        <v>44022.57916666667</v>
      </c>
    </row>
    <row r="5833" spans="1:8" x14ac:dyDescent="0.2">
      <c r="A5833" s="7">
        <v>23319</v>
      </c>
      <c r="B5833" s="8" t="s">
        <v>943</v>
      </c>
      <c r="C5833" t="str">
        <f>VLOOKUP(B5833, CONTENT!$B$2:$D$1001,2,FALSE)</f>
        <v>GIF</v>
      </c>
      <c r="D5833" t="str">
        <f>VLOOKUP(B5833,CONTENT!$B$2:$D$1001,3,FALSE)</f>
        <v>Food</v>
      </c>
      <c r="E5833" t="str">
        <f>VLOOKUP(G5833,'Reaction type'!$B$1:$E$17,2, FALSE)</f>
        <v>positive</v>
      </c>
      <c r="F5833">
        <f>VLOOKUP(G5833, 'Reaction type'!$B$2:$E$17, 3,FALSE)</f>
        <v>70</v>
      </c>
      <c r="G5833" s="8" t="s">
        <v>1044</v>
      </c>
      <c r="H5833" s="9">
        <v>44006.413888888892</v>
      </c>
    </row>
    <row r="5834" spans="1:8" x14ac:dyDescent="0.2">
      <c r="A5834" s="7">
        <v>23321</v>
      </c>
      <c r="B5834" s="8" t="s">
        <v>943</v>
      </c>
      <c r="C5834" t="str">
        <f>VLOOKUP(B5834, CONTENT!$B$2:$D$1001,2,FALSE)</f>
        <v>GIF</v>
      </c>
      <c r="D5834" t="str">
        <f>VLOOKUP(B5834,CONTENT!$B$2:$D$1001,3,FALSE)</f>
        <v>Food</v>
      </c>
      <c r="E5834" t="str">
        <f>VLOOKUP(G5834,'Reaction type'!$B$1:$E$17,2, FALSE)</f>
        <v>positive</v>
      </c>
      <c r="F5834">
        <f>VLOOKUP(G5834, 'Reaction type'!$B$2:$E$17, 3,FALSE)</f>
        <v>70</v>
      </c>
      <c r="G5834" s="8" t="s">
        <v>1053</v>
      </c>
      <c r="H5834" s="9">
        <v>44070.359722222223</v>
      </c>
    </row>
    <row r="5835" spans="1:8" x14ac:dyDescent="0.2">
      <c r="A5835" s="7">
        <v>23325</v>
      </c>
      <c r="B5835" s="8" t="s">
        <v>943</v>
      </c>
      <c r="C5835" t="str">
        <f>VLOOKUP(B5835, CONTENT!$B$2:$D$1001,2,FALSE)</f>
        <v>GIF</v>
      </c>
      <c r="D5835" t="str">
        <f>VLOOKUP(B5835,CONTENT!$B$2:$D$1001,3,FALSE)</f>
        <v>Food</v>
      </c>
      <c r="E5835" t="str">
        <f>VLOOKUP(G5835,'Reaction type'!$B$1:$E$17,2, FALSE)</f>
        <v>positive</v>
      </c>
      <c r="F5835">
        <f>VLOOKUP(G5835, 'Reaction type'!$B$2:$E$17, 3,FALSE)</f>
        <v>70</v>
      </c>
      <c r="G5835" s="8" t="s">
        <v>1053</v>
      </c>
      <c r="H5835" s="9">
        <v>44055.147916666669</v>
      </c>
    </row>
    <row r="5836" spans="1:8" x14ac:dyDescent="0.2">
      <c r="A5836" s="7">
        <v>23327</v>
      </c>
      <c r="B5836" s="8" t="s">
        <v>943</v>
      </c>
      <c r="C5836" t="str">
        <f>VLOOKUP(B5836, CONTENT!$B$2:$D$1001,2,FALSE)</f>
        <v>GIF</v>
      </c>
      <c r="D5836" t="str">
        <f>VLOOKUP(B5836,CONTENT!$B$2:$D$1001,3,FALSE)</f>
        <v>Food</v>
      </c>
      <c r="E5836" t="str">
        <f>VLOOKUP(G5836,'Reaction type'!$B$1:$E$17,2, FALSE)</f>
        <v>positive</v>
      </c>
      <c r="F5836">
        <f>VLOOKUP(G5836, 'Reaction type'!$B$2:$E$17, 3,FALSE)</f>
        <v>70</v>
      </c>
      <c r="G5836" s="8" t="s">
        <v>1044</v>
      </c>
      <c r="H5836" s="9">
        <v>44125.120833333334</v>
      </c>
    </row>
    <row r="5837" spans="1:8" x14ac:dyDescent="0.2">
      <c r="A5837" s="7">
        <v>23340</v>
      </c>
      <c r="B5837" s="8" t="s">
        <v>944</v>
      </c>
      <c r="C5837" t="str">
        <f>VLOOKUP(B5837, CONTENT!$B$2:$D$1001,2,FALSE)</f>
        <v>audio</v>
      </c>
      <c r="D5837" t="str">
        <f>VLOOKUP(B5837,CONTENT!$B$2:$D$1001,3,FALSE)</f>
        <v>dogs</v>
      </c>
      <c r="E5837" t="str">
        <f>VLOOKUP(G5837,'Reaction type'!$B$1:$E$17,2, FALSE)</f>
        <v>positive</v>
      </c>
      <c r="F5837">
        <f>VLOOKUP(G5837, 'Reaction type'!$B$2:$E$17, 3,FALSE)</f>
        <v>70</v>
      </c>
      <c r="G5837" s="8" t="s">
        <v>1044</v>
      </c>
      <c r="H5837" s="9">
        <v>44346.990972222222</v>
      </c>
    </row>
    <row r="5838" spans="1:8" x14ac:dyDescent="0.2">
      <c r="A5838" s="10">
        <v>23353</v>
      </c>
      <c r="B5838" s="11" t="s">
        <v>944</v>
      </c>
      <c r="C5838" t="str">
        <f>VLOOKUP(B5838, CONTENT!$B$2:$D$1001,2,FALSE)</f>
        <v>audio</v>
      </c>
      <c r="D5838" t="str">
        <f>VLOOKUP(B5838,CONTENT!$B$2:$D$1001,3,FALSE)</f>
        <v>dogs</v>
      </c>
      <c r="E5838" t="str">
        <f>VLOOKUP(G5838,'Reaction type'!$B$1:$E$17,2, FALSE)</f>
        <v>positive</v>
      </c>
      <c r="F5838">
        <f>VLOOKUP(G5838, 'Reaction type'!$B$2:$E$17, 3,FALSE)</f>
        <v>70</v>
      </c>
      <c r="G5838" s="11" t="s">
        <v>1044</v>
      </c>
      <c r="H5838" s="12">
        <v>44139.140277777777</v>
      </c>
    </row>
    <row r="5839" spans="1:8" x14ac:dyDescent="0.2">
      <c r="A5839" s="7">
        <v>23356</v>
      </c>
      <c r="B5839" s="8" t="s">
        <v>944</v>
      </c>
      <c r="C5839" t="str">
        <f>VLOOKUP(B5839, CONTENT!$B$2:$D$1001,2,FALSE)</f>
        <v>audio</v>
      </c>
      <c r="D5839" t="str">
        <f>VLOOKUP(B5839,CONTENT!$B$2:$D$1001,3,FALSE)</f>
        <v>dogs</v>
      </c>
      <c r="E5839" t="str">
        <f>VLOOKUP(G5839,'Reaction type'!$B$1:$E$17,2, FALSE)</f>
        <v>positive</v>
      </c>
      <c r="F5839">
        <f>VLOOKUP(G5839, 'Reaction type'!$B$2:$E$17, 3,FALSE)</f>
        <v>70</v>
      </c>
      <c r="G5839" s="8" t="s">
        <v>1053</v>
      </c>
      <c r="H5839" s="9">
        <v>44227.052777777775</v>
      </c>
    </row>
    <row r="5840" spans="1:8" x14ac:dyDescent="0.2">
      <c r="A5840" s="10">
        <v>23357</v>
      </c>
      <c r="B5840" s="11" t="s">
        <v>944</v>
      </c>
      <c r="C5840" t="str">
        <f>VLOOKUP(B5840, CONTENT!$B$2:$D$1001,2,FALSE)</f>
        <v>audio</v>
      </c>
      <c r="D5840" t="str">
        <f>VLOOKUP(B5840,CONTENT!$B$2:$D$1001,3,FALSE)</f>
        <v>dogs</v>
      </c>
      <c r="E5840" t="str">
        <f>VLOOKUP(G5840,'Reaction type'!$B$1:$E$17,2, FALSE)</f>
        <v>positive</v>
      </c>
      <c r="F5840">
        <f>VLOOKUP(G5840, 'Reaction type'!$B$2:$E$17, 3,FALSE)</f>
        <v>70</v>
      </c>
      <c r="G5840" s="11" t="s">
        <v>1053</v>
      </c>
      <c r="H5840" s="12">
        <v>44342.674305555556</v>
      </c>
    </row>
    <row r="5841" spans="1:8" x14ac:dyDescent="0.2">
      <c r="A5841" s="10">
        <v>23364</v>
      </c>
      <c r="B5841" s="11" t="s">
        <v>945</v>
      </c>
      <c r="C5841" t="str">
        <f>VLOOKUP(B5841, CONTENT!$B$2:$D$1001,2,FALSE)</f>
        <v>video</v>
      </c>
      <c r="D5841" t="str">
        <f>VLOOKUP(B5841,CONTENT!$B$2:$D$1001,3,FALSE)</f>
        <v>cooking</v>
      </c>
      <c r="E5841" t="str">
        <f>VLOOKUP(G5841,'Reaction type'!$B$1:$E$17,2, FALSE)</f>
        <v>positive</v>
      </c>
      <c r="F5841">
        <f>VLOOKUP(G5841, 'Reaction type'!$B$2:$E$17, 3,FALSE)</f>
        <v>70</v>
      </c>
      <c r="G5841" s="11" t="s">
        <v>1044</v>
      </c>
      <c r="H5841" s="12">
        <v>44364.131249999999</v>
      </c>
    </row>
    <row r="5842" spans="1:8" x14ac:dyDescent="0.2">
      <c r="A5842" s="10">
        <v>23372</v>
      </c>
      <c r="B5842" s="11" t="s">
        <v>945</v>
      </c>
      <c r="C5842" t="str">
        <f>VLOOKUP(B5842, CONTENT!$B$2:$D$1001,2,FALSE)</f>
        <v>video</v>
      </c>
      <c r="D5842" t="str">
        <f>VLOOKUP(B5842,CONTENT!$B$2:$D$1001,3,FALSE)</f>
        <v>cooking</v>
      </c>
      <c r="E5842" t="str">
        <f>VLOOKUP(G5842,'Reaction type'!$B$1:$E$17,2, FALSE)</f>
        <v>positive</v>
      </c>
      <c r="F5842">
        <f>VLOOKUP(G5842, 'Reaction type'!$B$2:$E$17, 3,FALSE)</f>
        <v>70</v>
      </c>
      <c r="G5842" s="11" t="s">
        <v>1044</v>
      </c>
      <c r="H5842" s="12">
        <v>44067.208333333336</v>
      </c>
    </row>
    <row r="5843" spans="1:8" x14ac:dyDescent="0.2">
      <c r="A5843" s="7">
        <v>23395</v>
      </c>
      <c r="B5843" s="8" t="s">
        <v>945</v>
      </c>
      <c r="C5843" t="str">
        <f>VLOOKUP(B5843, CONTENT!$B$2:$D$1001,2,FALSE)</f>
        <v>video</v>
      </c>
      <c r="D5843" t="str">
        <f>VLOOKUP(B5843,CONTENT!$B$2:$D$1001,3,FALSE)</f>
        <v>cooking</v>
      </c>
      <c r="E5843" t="str">
        <f>VLOOKUP(G5843,'Reaction type'!$B$1:$E$17,2, FALSE)</f>
        <v>positive</v>
      </c>
      <c r="F5843">
        <f>VLOOKUP(G5843, 'Reaction type'!$B$2:$E$17, 3,FALSE)</f>
        <v>70</v>
      </c>
      <c r="G5843" s="8" t="s">
        <v>1044</v>
      </c>
      <c r="H5843" s="9">
        <v>44173.213888888888</v>
      </c>
    </row>
    <row r="5844" spans="1:8" x14ac:dyDescent="0.2">
      <c r="A5844" s="10">
        <v>23396</v>
      </c>
      <c r="B5844" s="11" t="s">
        <v>945</v>
      </c>
      <c r="C5844" t="str">
        <f>VLOOKUP(B5844, CONTENT!$B$2:$D$1001,2,FALSE)</f>
        <v>video</v>
      </c>
      <c r="D5844" t="str">
        <f>VLOOKUP(B5844,CONTENT!$B$2:$D$1001,3,FALSE)</f>
        <v>cooking</v>
      </c>
      <c r="E5844" t="str">
        <f>VLOOKUP(G5844,'Reaction type'!$B$1:$E$17,2, FALSE)</f>
        <v>positive</v>
      </c>
      <c r="F5844">
        <f>VLOOKUP(G5844, 'Reaction type'!$B$2:$E$17, 3,FALSE)</f>
        <v>70</v>
      </c>
      <c r="G5844" s="11" t="s">
        <v>1053</v>
      </c>
      <c r="H5844" s="12">
        <v>44150.832638888889</v>
      </c>
    </row>
    <row r="5845" spans="1:8" x14ac:dyDescent="0.2">
      <c r="A5845" s="10">
        <v>23407</v>
      </c>
      <c r="B5845" s="11" t="s">
        <v>946</v>
      </c>
      <c r="C5845" t="str">
        <f>VLOOKUP(B5845, CONTENT!$B$2:$D$1001,2,FALSE)</f>
        <v>audio</v>
      </c>
      <c r="D5845" t="str">
        <f>VLOOKUP(B5845,CONTENT!$B$2:$D$1001,3,FALSE)</f>
        <v>healthy eating</v>
      </c>
      <c r="E5845" t="str">
        <f>VLOOKUP(G5845,'Reaction type'!$B$1:$E$17,2, FALSE)</f>
        <v>positive</v>
      </c>
      <c r="F5845">
        <f>VLOOKUP(G5845, 'Reaction type'!$B$2:$E$17, 3,FALSE)</f>
        <v>70</v>
      </c>
      <c r="G5845" s="11" t="s">
        <v>1044</v>
      </c>
      <c r="H5845" s="12">
        <v>44126.257638888892</v>
      </c>
    </row>
    <row r="5846" spans="1:8" x14ac:dyDescent="0.2">
      <c r="A5846" s="7">
        <v>23412</v>
      </c>
      <c r="B5846" s="8" t="s">
        <v>946</v>
      </c>
      <c r="C5846" t="str">
        <f>VLOOKUP(B5846, CONTENT!$B$2:$D$1001,2,FALSE)</f>
        <v>audio</v>
      </c>
      <c r="D5846" t="str">
        <f>VLOOKUP(B5846,CONTENT!$B$2:$D$1001,3,FALSE)</f>
        <v>healthy eating</v>
      </c>
      <c r="E5846" t="str">
        <f>VLOOKUP(G5846,'Reaction type'!$B$1:$E$17,2, FALSE)</f>
        <v>positive</v>
      </c>
      <c r="F5846">
        <f>VLOOKUP(G5846, 'Reaction type'!$B$2:$E$17, 3,FALSE)</f>
        <v>70</v>
      </c>
      <c r="G5846" s="8" t="s">
        <v>1053</v>
      </c>
      <c r="H5846" s="9">
        <v>44185.625</v>
      </c>
    </row>
    <row r="5847" spans="1:8" x14ac:dyDescent="0.2">
      <c r="A5847" s="7">
        <v>23414</v>
      </c>
      <c r="B5847" s="8" t="s">
        <v>946</v>
      </c>
      <c r="C5847" t="str">
        <f>VLOOKUP(B5847, CONTENT!$B$2:$D$1001,2,FALSE)</f>
        <v>audio</v>
      </c>
      <c r="D5847" t="str">
        <f>VLOOKUP(B5847,CONTENT!$B$2:$D$1001,3,FALSE)</f>
        <v>healthy eating</v>
      </c>
      <c r="E5847" t="str">
        <f>VLOOKUP(G5847,'Reaction type'!$B$1:$E$17,2, FALSE)</f>
        <v>positive</v>
      </c>
      <c r="F5847">
        <f>VLOOKUP(G5847, 'Reaction type'!$B$2:$E$17, 3,FALSE)</f>
        <v>70</v>
      </c>
      <c r="G5847" s="8" t="s">
        <v>1053</v>
      </c>
      <c r="H5847" s="9">
        <v>44214.781944444447</v>
      </c>
    </row>
    <row r="5848" spans="1:8" x14ac:dyDescent="0.2">
      <c r="A5848" s="10">
        <v>23415</v>
      </c>
      <c r="B5848" s="11" t="s">
        <v>946</v>
      </c>
      <c r="C5848" t="str">
        <f>VLOOKUP(B5848, CONTENT!$B$2:$D$1001,2,FALSE)</f>
        <v>audio</v>
      </c>
      <c r="D5848" t="str">
        <f>VLOOKUP(B5848,CONTENT!$B$2:$D$1001,3,FALSE)</f>
        <v>healthy eating</v>
      </c>
      <c r="E5848" t="str">
        <f>VLOOKUP(G5848,'Reaction type'!$B$1:$E$17,2, FALSE)</f>
        <v>positive</v>
      </c>
      <c r="F5848">
        <f>VLOOKUP(G5848, 'Reaction type'!$B$2:$E$17, 3,FALSE)</f>
        <v>70</v>
      </c>
      <c r="G5848" s="11" t="s">
        <v>1053</v>
      </c>
      <c r="H5848" s="12">
        <v>44353.716666666667</v>
      </c>
    </row>
    <row r="5849" spans="1:8" x14ac:dyDescent="0.2">
      <c r="A5849" s="7">
        <v>23418</v>
      </c>
      <c r="B5849" s="8" t="s">
        <v>946</v>
      </c>
      <c r="C5849" t="str">
        <f>VLOOKUP(B5849, CONTENT!$B$2:$D$1001,2,FALSE)</f>
        <v>audio</v>
      </c>
      <c r="D5849" t="str">
        <f>VLOOKUP(B5849,CONTENT!$B$2:$D$1001,3,FALSE)</f>
        <v>healthy eating</v>
      </c>
      <c r="E5849" t="str">
        <f>VLOOKUP(G5849,'Reaction type'!$B$1:$E$17,2, FALSE)</f>
        <v>positive</v>
      </c>
      <c r="F5849">
        <f>VLOOKUP(G5849, 'Reaction type'!$B$2:$E$17, 3,FALSE)</f>
        <v>70</v>
      </c>
      <c r="G5849" s="8" t="s">
        <v>1044</v>
      </c>
      <c r="H5849" s="9">
        <v>44323.548611111109</v>
      </c>
    </row>
    <row r="5850" spans="1:8" x14ac:dyDescent="0.2">
      <c r="A5850" s="7">
        <v>23422</v>
      </c>
      <c r="B5850" s="8" t="s">
        <v>946</v>
      </c>
      <c r="C5850" t="str">
        <f>VLOOKUP(B5850, CONTENT!$B$2:$D$1001,2,FALSE)</f>
        <v>audio</v>
      </c>
      <c r="D5850" t="str">
        <f>VLOOKUP(B5850,CONTENT!$B$2:$D$1001,3,FALSE)</f>
        <v>healthy eating</v>
      </c>
      <c r="E5850" t="str">
        <f>VLOOKUP(G5850,'Reaction type'!$B$1:$E$17,2, FALSE)</f>
        <v>positive</v>
      </c>
      <c r="F5850">
        <f>VLOOKUP(G5850, 'Reaction type'!$B$2:$E$17, 3,FALSE)</f>
        <v>70</v>
      </c>
      <c r="G5850" s="8" t="s">
        <v>1044</v>
      </c>
      <c r="H5850" s="9">
        <v>44316.295138888891</v>
      </c>
    </row>
    <row r="5851" spans="1:8" x14ac:dyDescent="0.2">
      <c r="A5851" s="7">
        <v>23433</v>
      </c>
      <c r="B5851" s="8" t="s">
        <v>947</v>
      </c>
      <c r="C5851" t="str">
        <f>VLOOKUP(B5851, CONTENT!$B$2:$D$1001,2,FALSE)</f>
        <v>video</v>
      </c>
      <c r="D5851" t="str">
        <f>VLOOKUP(B5851,CONTENT!$B$2:$D$1001,3,FALSE)</f>
        <v>dogs</v>
      </c>
      <c r="E5851" t="str">
        <f>VLOOKUP(G5851,'Reaction type'!$B$1:$E$17,2, FALSE)</f>
        <v>positive</v>
      </c>
      <c r="F5851">
        <f>VLOOKUP(G5851, 'Reaction type'!$B$2:$E$17, 3,FALSE)</f>
        <v>70</v>
      </c>
      <c r="G5851" s="8" t="s">
        <v>1044</v>
      </c>
      <c r="H5851" s="9">
        <v>44021.267361111109</v>
      </c>
    </row>
    <row r="5852" spans="1:8" x14ac:dyDescent="0.2">
      <c r="A5852" s="7">
        <v>23448</v>
      </c>
      <c r="B5852" s="8" t="s">
        <v>948</v>
      </c>
      <c r="C5852" t="str">
        <f>VLOOKUP(B5852, CONTENT!$B$2:$D$1001,2,FALSE)</f>
        <v>video</v>
      </c>
      <c r="D5852" t="str">
        <f>VLOOKUP(B5852,CONTENT!$B$2:$D$1001,3,FALSE)</f>
        <v>travel</v>
      </c>
      <c r="E5852" t="str">
        <f>VLOOKUP(G5852,'Reaction type'!$B$1:$E$17,2, FALSE)</f>
        <v>positive</v>
      </c>
      <c r="F5852">
        <f>VLOOKUP(G5852, 'Reaction type'!$B$2:$E$17, 3,FALSE)</f>
        <v>70</v>
      </c>
      <c r="G5852" s="8" t="s">
        <v>1053</v>
      </c>
      <c r="H5852" s="9">
        <v>44285.297222222223</v>
      </c>
    </row>
    <row r="5853" spans="1:8" x14ac:dyDescent="0.2">
      <c r="A5853" s="10">
        <v>23452</v>
      </c>
      <c r="B5853" s="11" t="s">
        <v>949</v>
      </c>
      <c r="C5853" t="str">
        <f>VLOOKUP(B5853, CONTENT!$B$2:$D$1001,2,FALSE)</f>
        <v>photo</v>
      </c>
      <c r="D5853" t="str">
        <f>VLOOKUP(B5853,CONTENT!$B$2:$D$1001,3,FALSE)</f>
        <v>education</v>
      </c>
      <c r="E5853" t="str">
        <f>VLOOKUP(G5853,'Reaction type'!$B$1:$E$17,2, FALSE)</f>
        <v>positive</v>
      </c>
      <c r="F5853">
        <f>VLOOKUP(G5853, 'Reaction type'!$B$2:$E$17, 3,FALSE)</f>
        <v>70</v>
      </c>
      <c r="G5853" s="11" t="s">
        <v>1044</v>
      </c>
      <c r="H5853" s="12">
        <v>44046.459722222222</v>
      </c>
    </row>
    <row r="5854" spans="1:8" x14ac:dyDescent="0.2">
      <c r="A5854" s="10">
        <v>23458</v>
      </c>
      <c r="B5854" s="11" t="s">
        <v>949</v>
      </c>
      <c r="C5854" t="str">
        <f>VLOOKUP(B5854, CONTENT!$B$2:$D$1001,2,FALSE)</f>
        <v>photo</v>
      </c>
      <c r="D5854" t="str">
        <f>VLOOKUP(B5854,CONTENT!$B$2:$D$1001,3,FALSE)</f>
        <v>education</v>
      </c>
      <c r="E5854" t="str">
        <f>VLOOKUP(G5854,'Reaction type'!$B$1:$E$17,2, FALSE)</f>
        <v>positive</v>
      </c>
      <c r="F5854">
        <f>VLOOKUP(G5854, 'Reaction type'!$B$2:$E$17, 3,FALSE)</f>
        <v>70</v>
      </c>
      <c r="G5854" s="11" t="s">
        <v>1044</v>
      </c>
      <c r="H5854" s="12">
        <v>44364.18472222222</v>
      </c>
    </row>
    <row r="5855" spans="1:8" x14ac:dyDescent="0.2">
      <c r="A5855" s="10">
        <v>23460</v>
      </c>
      <c r="B5855" s="11" t="s">
        <v>949</v>
      </c>
      <c r="C5855" t="str">
        <f>VLOOKUP(B5855, CONTENT!$B$2:$D$1001,2,FALSE)</f>
        <v>photo</v>
      </c>
      <c r="D5855" t="str">
        <f>VLOOKUP(B5855,CONTENT!$B$2:$D$1001,3,FALSE)</f>
        <v>education</v>
      </c>
      <c r="E5855" t="str">
        <f>VLOOKUP(G5855,'Reaction type'!$B$1:$E$17,2, FALSE)</f>
        <v>positive</v>
      </c>
      <c r="F5855">
        <f>VLOOKUP(G5855, 'Reaction type'!$B$2:$E$17, 3,FALSE)</f>
        <v>70</v>
      </c>
      <c r="G5855" s="11" t="s">
        <v>1044</v>
      </c>
      <c r="H5855" s="12">
        <v>44333.915972222225</v>
      </c>
    </row>
    <row r="5856" spans="1:8" x14ac:dyDescent="0.2">
      <c r="A5856" s="10">
        <v>23462</v>
      </c>
      <c r="B5856" s="11" t="s">
        <v>949</v>
      </c>
      <c r="C5856" t="str">
        <f>VLOOKUP(B5856, CONTENT!$B$2:$D$1001,2,FALSE)</f>
        <v>photo</v>
      </c>
      <c r="D5856" t="str">
        <f>VLOOKUP(B5856,CONTENT!$B$2:$D$1001,3,FALSE)</f>
        <v>education</v>
      </c>
      <c r="E5856" t="str">
        <f>VLOOKUP(G5856,'Reaction type'!$B$1:$E$17,2, FALSE)</f>
        <v>positive</v>
      </c>
      <c r="F5856">
        <f>VLOOKUP(G5856, 'Reaction type'!$B$2:$E$17, 3,FALSE)</f>
        <v>70</v>
      </c>
      <c r="G5856" s="11" t="s">
        <v>1044</v>
      </c>
      <c r="H5856" s="12">
        <v>44276.956944444442</v>
      </c>
    </row>
    <row r="5857" spans="1:8" x14ac:dyDescent="0.2">
      <c r="A5857" s="10">
        <v>23466</v>
      </c>
      <c r="B5857" s="11" t="s">
        <v>949</v>
      </c>
      <c r="C5857" t="str">
        <f>VLOOKUP(B5857, CONTENT!$B$2:$D$1001,2,FALSE)</f>
        <v>photo</v>
      </c>
      <c r="D5857" t="str">
        <f>VLOOKUP(B5857,CONTENT!$B$2:$D$1001,3,FALSE)</f>
        <v>education</v>
      </c>
      <c r="E5857" t="str">
        <f>VLOOKUP(G5857,'Reaction type'!$B$1:$E$17,2, FALSE)</f>
        <v>positive</v>
      </c>
      <c r="F5857">
        <f>VLOOKUP(G5857, 'Reaction type'!$B$2:$E$17, 3,FALSE)</f>
        <v>70</v>
      </c>
      <c r="G5857" s="11" t="s">
        <v>1044</v>
      </c>
      <c r="H5857" s="12">
        <v>44134.132638888892</v>
      </c>
    </row>
    <row r="5858" spans="1:8" x14ac:dyDescent="0.2">
      <c r="A5858" s="7">
        <v>23467</v>
      </c>
      <c r="B5858" s="8" t="s">
        <v>949</v>
      </c>
      <c r="C5858" t="str">
        <f>VLOOKUP(B5858, CONTENT!$B$2:$D$1001,2,FALSE)</f>
        <v>photo</v>
      </c>
      <c r="D5858" t="str">
        <f>VLOOKUP(B5858,CONTENT!$B$2:$D$1001,3,FALSE)</f>
        <v>education</v>
      </c>
      <c r="E5858" t="str">
        <f>VLOOKUP(G5858,'Reaction type'!$B$1:$E$17,2, FALSE)</f>
        <v>positive</v>
      </c>
      <c r="F5858">
        <f>VLOOKUP(G5858, 'Reaction type'!$B$2:$E$17, 3,FALSE)</f>
        <v>70</v>
      </c>
      <c r="G5858" s="8" t="s">
        <v>1044</v>
      </c>
      <c r="H5858" s="9">
        <v>44187.251388888886</v>
      </c>
    </row>
    <row r="5859" spans="1:8" x14ac:dyDescent="0.2">
      <c r="A5859" s="7">
        <v>23478</v>
      </c>
      <c r="B5859" s="8" t="s">
        <v>950</v>
      </c>
      <c r="C5859" t="str">
        <f>VLOOKUP(B5859, CONTENT!$B$2:$D$1001,2,FALSE)</f>
        <v>GIF</v>
      </c>
      <c r="D5859" t="str">
        <f>VLOOKUP(B5859,CONTENT!$B$2:$D$1001,3,FALSE)</f>
        <v>fitness</v>
      </c>
      <c r="E5859" t="str">
        <f>VLOOKUP(G5859,'Reaction type'!$B$1:$E$17,2, FALSE)</f>
        <v>positive</v>
      </c>
      <c r="F5859">
        <f>VLOOKUP(G5859, 'Reaction type'!$B$2:$E$17, 3,FALSE)</f>
        <v>70</v>
      </c>
      <c r="G5859" s="8" t="s">
        <v>1053</v>
      </c>
      <c r="H5859" s="9">
        <v>44253.25277777778</v>
      </c>
    </row>
    <row r="5860" spans="1:8" x14ac:dyDescent="0.2">
      <c r="A5860" s="7">
        <v>23501</v>
      </c>
      <c r="B5860" s="8" t="s">
        <v>951</v>
      </c>
      <c r="C5860" t="str">
        <f>VLOOKUP(B5860, CONTENT!$B$2:$D$1001,2,FALSE)</f>
        <v>video</v>
      </c>
      <c r="D5860" t="str">
        <f>VLOOKUP(B5860,CONTENT!$B$2:$D$1001,3,FALSE)</f>
        <v>soccer</v>
      </c>
      <c r="E5860" t="str">
        <f>VLOOKUP(G5860,'Reaction type'!$B$1:$E$17,2, FALSE)</f>
        <v>positive</v>
      </c>
      <c r="F5860">
        <f>VLOOKUP(G5860, 'Reaction type'!$B$2:$E$17, 3,FALSE)</f>
        <v>70</v>
      </c>
      <c r="G5860" s="8" t="s">
        <v>1044</v>
      </c>
      <c r="H5860" s="9">
        <v>44022.415972222225</v>
      </c>
    </row>
    <row r="5861" spans="1:8" x14ac:dyDescent="0.2">
      <c r="A5861" s="7">
        <v>23503</v>
      </c>
      <c r="B5861" s="8" t="s">
        <v>951</v>
      </c>
      <c r="C5861" t="str">
        <f>VLOOKUP(B5861, CONTENT!$B$2:$D$1001,2,FALSE)</f>
        <v>video</v>
      </c>
      <c r="D5861" t="str">
        <f>VLOOKUP(B5861,CONTENT!$B$2:$D$1001,3,FALSE)</f>
        <v>soccer</v>
      </c>
      <c r="E5861" t="str">
        <f>VLOOKUP(G5861,'Reaction type'!$B$1:$E$17,2, FALSE)</f>
        <v>positive</v>
      </c>
      <c r="F5861">
        <f>VLOOKUP(G5861, 'Reaction type'!$B$2:$E$17, 3,FALSE)</f>
        <v>70</v>
      </c>
      <c r="G5861" s="8" t="s">
        <v>1044</v>
      </c>
      <c r="H5861" s="9">
        <v>44253.34375</v>
      </c>
    </row>
    <row r="5862" spans="1:8" x14ac:dyDescent="0.2">
      <c r="A5862" s="7">
        <v>23507</v>
      </c>
      <c r="B5862" s="8" t="s">
        <v>951</v>
      </c>
      <c r="C5862" t="str">
        <f>VLOOKUP(B5862, CONTENT!$B$2:$D$1001,2,FALSE)</f>
        <v>video</v>
      </c>
      <c r="D5862" t="str">
        <f>VLOOKUP(B5862,CONTENT!$B$2:$D$1001,3,FALSE)</f>
        <v>soccer</v>
      </c>
      <c r="E5862" t="str">
        <f>VLOOKUP(G5862,'Reaction type'!$B$1:$E$17,2, FALSE)</f>
        <v>positive</v>
      </c>
      <c r="F5862">
        <f>VLOOKUP(G5862, 'Reaction type'!$B$2:$E$17, 3,FALSE)</f>
        <v>70</v>
      </c>
      <c r="G5862" s="8" t="s">
        <v>1044</v>
      </c>
      <c r="H5862" s="9">
        <v>44311.5625</v>
      </c>
    </row>
    <row r="5863" spans="1:8" x14ac:dyDescent="0.2">
      <c r="A5863" s="10">
        <v>23512</v>
      </c>
      <c r="B5863" s="11" t="s">
        <v>951</v>
      </c>
      <c r="C5863" t="str">
        <f>VLOOKUP(B5863, CONTENT!$B$2:$D$1001,2,FALSE)</f>
        <v>video</v>
      </c>
      <c r="D5863" t="str">
        <f>VLOOKUP(B5863,CONTENT!$B$2:$D$1001,3,FALSE)</f>
        <v>soccer</v>
      </c>
      <c r="E5863" t="str">
        <f>VLOOKUP(G5863,'Reaction type'!$B$1:$E$17,2, FALSE)</f>
        <v>positive</v>
      </c>
      <c r="F5863">
        <f>VLOOKUP(G5863, 'Reaction type'!$B$2:$E$17, 3,FALSE)</f>
        <v>70</v>
      </c>
      <c r="G5863" s="11" t="s">
        <v>1044</v>
      </c>
      <c r="H5863" s="12">
        <v>44348.874305555553</v>
      </c>
    </row>
    <row r="5864" spans="1:8" x14ac:dyDescent="0.2">
      <c r="A5864" s="10">
        <v>23516</v>
      </c>
      <c r="B5864" s="11" t="s">
        <v>951</v>
      </c>
      <c r="C5864" t="str">
        <f>VLOOKUP(B5864, CONTENT!$B$2:$D$1001,2,FALSE)</f>
        <v>video</v>
      </c>
      <c r="D5864" t="str">
        <f>VLOOKUP(B5864,CONTENT!$B$2:$D$1001,3,FALSE)</f>
        <v>soccer</v>
      </c>
      <c r="E5864" t="str">
        <f>VLOOKUP(G5864,'Reaction type'!$B$1:$E$17,2, FALSE)</f>
        <v>positive</v>
      </c>
      <c r="F5864">
        <f>VLOOKUP(G5864, 'Reaction type'!$B$2:$E$17, 3,FALSE)</f>
        <v>70</v>
      </c>
      <c r="G5864" s="11" t="s">
        <v>1053</v>
      </c>
      <c r="H5864" s="12">
        <v>44119.095833333333</v>
      </c>
    </row>
    <row r="5865" spans="1:8" x14ac:dyDescent="0.2">
      <c r="A5865" s="7">
        <v>23519</v>
      </c>
      <c r="B5865" s="8" t="s">
        <v>951</v>
      </c>
      <c r="C5865" t="str">
        <f>VLOOKUP(B5865, CONTENT!$B$2:$D$1001,2,FALSE)</f>
        <v>video</v>
      </c>
      <c r="D5865" t="str">
        <f>VLOOKUP(B5865,CONTENT!$B$2:$D$1001,3,FALSE)</f>
        <v>soccer</v>
      </c>
      <c r="E5865" t="str">
        <f>VLOOKUP(G5865,'Reaction type'!$B$1:$E$17,2, FALSE)</f>
        <v>positive</v>
      </c>
      <c r="F5865">
        <f>VLOOKUP(G5865, 'Reaction type'!$B$2:$E$17, 3,FALSE)</f>
        <v>70</v>
      </c>
      <c r="G5865" s="8" t="s">
        <v>1053</v>
      </c>
      <c r="H5865" s="9">
        <v>44144.092361111114</v>
      </c>
    </row>
    <row r="5866" spans="1:8" x14ac:dyDescent="0.2">
      <c r="A5866" s="10">
        <v>23535</v>
      </c>
      <c r="B5866" s="11" t="s">
        <v>952</v>
      </c>
      <c r="C5866" t="str">
        <f>VLOOKUP(B5866, CONTENT!$B$2:$D$1001,2,FALSE)</f>
        <v>video</v>
      </c>
      <c r="D5866" t="str">
        <f>VLOOKUP(B5866,CONTENT!$B$2:$D$1001,3,FALSE)</f>
        <v>technology</v>
      </c>
      <c r="E5866" t="str">
        <f>VLOOKUP(G5866,'Reaction type'!$B$1:$E$17,2, FALSE)</f>
        <v>positive</v>
      </c>
      <c r="F5866">
        <f>VLOOKUP(G5866, 'Reaction type'!$B$2:$E$17, 3,FALSE)</f>
        <v>70</v>
      </c>
      <c r="G5866" s="11" t="s">
        <v>1053</v>
      </c>
      <c r="H5866" s="12">
        <v>44252.631944444445</v>
      </c>
    </row>
    <row r="5867" spans="1:8" x14ac:dyDescent="0.2">
      <c r="A5867" s="7">
        <v>23542</v>
      </c>
      <c r="B5867" s="8" t="s">
        <v>952</v>
      </c>
      <c r="C5867" t="str">
        <f>VLOOKUP(B5867, CONTENT!$B$2:$D$1001,2,FALSE)</f>
        <v>video</v>
      </c>
      <c r="D5867" t="str">
        <f>VLOOKUP(B5867,CONTENT!$B$2:$D$1001,3,FALSE)</f>
        <v>technology</v>
      </c>
      <c r="E5867" t="str">
        <f>VLOOKUP(G5867,'Reaction type'!$B$1:$E$17,2, FALSE)</f>
        <v>positive</v>
      </c>
      <c r="F5867">
        <f>VLOOKUP(G5867, 'Reaction type'!$B$2:$E$17, 3,FALSE)</f>
        <v>70</v>
      </c>
      <c r="G5867" s="8" t="s">
        <v>1044</v>
      </c>
      <c r="H5867" s="9">
        <v>44282.489583333336</v>
      </c>
    </row>
    <row r="5868" spans="1:8" x14ac:dyDescent="0.2">
      <c r="A5868" s="10">
        <v>23547</v>
      </c>
      <c r="B5868" s="11" t="s">
        <v>952</v>
      </c>
      <c r="C5868" t="str">
        <f>VLOOKUP(B5868, CONTENT!$B$2:$D$1001,2,FALSE)</f>
        <v>video</v>
      </c>
      <c r="D5868" t="str">
        <f>VLOOKUP(B5868,CONTENT!$B$2:$D$1001,3,FALSE)</f>
        <v>technology</v>
      </c>
      <c r="E5868" t="str">
        <f>VLOOKUP(G5868,'Reaction type'!$B$1:$E$17,2, FALSE)</f>
        <v>positive</v>
      </c>
      <c r="F5868">
        <f>VLOOKUP(G5868, 'Reaction type'!$B$2:$E$17, 3,FALSE)</f>
        <v>70</v>
      </c>
      <c r="G5868" s="11" t="s">
        <v>1053</v>
      </c>
      <c r="H5868" s="12">
        <v>44054.185416666667</v>
      </c>
    </row>
    <row r="5869" spans="1:8" x14ac:dyDescent="0.2">
      <c r="A5869" s="7">
        <v>23548</v>
      </c>
      <c r="B5869" s="8" t="s">
        <v>952</v>
      </c>
      <c r="C5869" t="str">
        <f>VLOOKUP(B5869, CONTENT!$B$2:$D$1001,2,FALSE)</f>
        <v>video</v>
      </c>
      <c r="D5869" t="str">
        <f>VLOOKUP(B5869,CONTENT!$B$2:$D$1001,3,FALSE)</f>
        <v>technology</v>
      </c>
      <c r="E5869" t="str">
        <f>VLOOKUP(G5869,'Reaction type'!$B$1:$E$17,2, FALSE)</f>
        <v>positive</v>
      </c>
      <c r="F5869">
        <f>VLOOKUP(G5869, 'Reaction type'!$B$2:$E$17, 3,FALSE)</f>
        <v>70</v>
      </c>
      <c r="G5869" s="8" t="s">
        <v>1053</v>
      </c>
      <c r="H5869" s="9">
        <v>44060.17083333333</v>
      </c>
    </row>
    <row r="5870" spans="1:8" x14ac:dyDescent="0.2">
      <c r="A5870" s="10">
        <v>23553</v>
      </c>
      <c r="B5870" s="11" t="s">
        <v>952</v>
      </c>
      <c r="C5870" t="str">
        <f>VLOOKUP(B5870, CONTENT!$B$2:$D$1001,2,FALSE)</f>
        <v>video</v>
      </c>
      <c r="D5870" t="str">
        <f>VLOOKUP(B5870,CONTENT!$B$2:$D$1001,3,FALSE)</f>
        <v>technology</v>
      </c>
      <c r="E5870" t="str">
        <f>VLOOKUP(G5870,'Reaction type'!$B$1:$E$17,2, FALSE)</f>
        <v>positive</v>
      </c>
      <c r="F5870">
        <f>VLOOKUP(G5870, 'Reaction type'!$B$2:$E$17, 3,FALSE)</f>
        <v>70</v>
      </c>
      <c r="G5870" s="11" t="s">
        <v>1044</v>
      </c>
      <c r="H5870" s="12">
        <v>44246.831944444442</v>
      </c>
    </row>
    <row r="5871" spans="1:8" x14ac:dyDescent="0.2">
      <c r="A5871" s="7">
        <v>23565</v>
      </c>
      <c r="B5871" s="8" t="s">
        <v>953</v>
      </c>
      <c r="C5871" t="str">
        <f>VLOOKUP(B5871, CONTENT!$B$2:$D$1001,2,FALSE)</f>
        <v>video</v>
      </c>
      <c r="D5871" t="str">
        <f>VLOOKUP(B5871,CONTENT!$B$2:$D$1001,3,FALSE)</f>
        <v>studying</v>
      </c>
      <c r="E5871" t="str">
        <f>VLOOKUP(G5871,'Reaction type'!$B$1:$E$17,2, FALSE)</f>
        <v>positive</v>
      </c>
      <c r="F5871">
        <f>VLOOKUP(G5871, 'Reaction type'!$B$2:$E$17, 3,FALSE)</f>
        <v>70</v>
      </c>
      <c r="G5871" s="8" t="s">
        <v>1053</v>
      </c>
      <c r="H5871" s="9">
        <v>44077.960416666669</v>
      </c>
    </row>
    <row r="5872" spans="1:8" x14ac:dyDescent="0.2">
      <c r="A5872" s="10">
        <v>23578</v>
      </c>
      <c r="B5872" s="11" t="s">
        <v>955</v>
      </c>
      <c r="C5872" t="str">
        <f>VLOOKUP(B5872, CONTENT!$B$2:$D$1001,2,FALSE)</f>
        <v>video</v>
      </c>
      <c r="D5872" t="str">
        <f>VLOOKUP(B5872,CONTENT!$B$2:$D$1001,3,FALSE)</f>
        <v>culture</v>
      </c>
      <c r="E5872" t="str">
        <f>VLOOKUP(G5872,'Reaction type'!$B$1:$E$17,2, FALSE)</f>
        <v>positive</v>
      </c>
      <c r="F5872">
        <f>VLOOKUP(G5872, 'Reaction type'!$B$2:$E$17, 3,FALSE)</f>
        <v>70</v>
      </c>
      <c r="G5872" s="11" t="s">
        <v>1053</v>
      </c>
      <c r="H5872" s="12">
        <v>44202.359027777777</v>
      </c>
    </row>
    <row r="5873" spans="1:8" x14ac:dyDescent="0.2">
      <c r="A5873" s="10">
        <v>23580</v>
      </c>
      <c r="B5873" s="11" t="s">
        <v>955</v>
      </c>
      <c r="C5873" t="str">
        <f>VLOOKUP(B5873, CONTENT!$B$2:$D$1001,2,FALSE)</f>
        <v>video</v>
      </c>
      <c r="D5873" t="str">
        <f>VLOOKUP(B5873,CONTENT!$B$2:$D$1001,3,FALSE)</f>
        <v>culture</v>
      </c>
      <c r="E5873" t="str">
        <f>VLOOKUP(G5873,'Reaction type'!$B$1:$E$17,2, FALSE)</f>
        <v>positive</v>
      </c>
      <c r="F5873">
        <f>VLOOKUP(G5873, 'Reaction type'!$B$2:$E$17, 3,FALSE)</f>
        <v>70</v>
      </c>
      <c r="G5873" s="11" t="s">
        <v>1053</v>
      </c>
      <c r="H5873" s="12">
        <v>44016.306944444441</v>
      </c>
    </row>
    <row r="5874" spans="1:8" x14ac:dyDescent="0.2">
      <c r="A5874" s="10">
        <v>23591</v>
      </c>
      <c r="B5874" s="11" t="s">
        <v>956</v>
      </c>
      <c r="C5874" t="str">
        <f>VLOOKUP(B5874, CONTENT!$B$2:$D$1001,2,FALSE)</f>
        <v>video</v>
      </c>
      <c r="D5874" t="str">
        <f>VLOOKUP(B5874,CONTENT!$B$2:$D$1001,3,FALSE)</f>
        <v>fitness</v>
      </c>
      <c r="E5874" t="str">
        <f>VLOOKUP(G5874,'Reaction type'!$B$1:$E$17,2, FALSE)</f>
        <v>positive</v>
      </c>
      <c r="F5874">
        <f>VLOOKUP(G5874, 'Reaction type'!$B$2:$E$17, 3,FALSE)</f>
        <v>70</v>
      </c>
      <c r="G5874" s="11" t="s">
        <v>1053</v>
      </c>
      <c r="H5874" s="12">
        <v>44127.041666666664</v>
      </c>
    </row>
    <row r="5875" spans="1:8" x14ac:dyDescent="0.2">
      <c r="A5875" s="7">
        <v>23592</v>
      </c>
      <c r="B5875" s="8" t="s">
        <v>956</v>
      </c>
      <c r="C5875" t="str">
        <f>VLOOKUP(B5875, CONTENT!$B$2:$D$1001,2,FALSE)</f>
        <v>video</v>
      </c>
      <c r="D5875" t="str">
        <f>VLOOKUP(B5875,CONTENT!$B$2:$D$1001,3,FALSE)</f>
        <v>fitness</v>
      </c>
      <c r="E5875" t="str">
        <f>VLOOKUP(G5875,'Reaction type'!$B$1:$E$17,2, FALSE)</f>
        <v>positive</v>
      </c>
      <c r="F5875">
        <f>VLOOKUP(G5875, 'Reaction type'!$B$2:$E$17, 3,FALSE)</f>
        <v>70</v>
      </c>
      <c r="G5875" s="8" t="s">
        <v>1053</v>
      </c>
      <c r="H5875" s="9">
        <v>44283.038194444445</v>
      </c>
    </row>
    <row r="5876" spans="1:8" x14ac:dyDescent="0.2">
      <c r="A5876" s="10">
        <v>23593</v>
      </c>
      <c r="B5876" s="11" t="s">
        <v>956</v>
      </c>
      <c r="C5876" t="str">
        <f>VLOOKUP(B5876, CONTENT!$B$2:$D$1001,2,FALSE)</f>
        <v>video</v>
      </c>
      <c r="D5876" t="str">
        <f>VLOOKUP(B5876,CONTENT!$B$2:$D$1001,3,FALSE)</f>
        <v>fitness</v>
      </c>
      <c r="E5876" t="str">
        <f>VLOOKUP(G5876,'Reaction type'!$B$1:$E$17,2, FALSE)</f>
        <v>positive</v>
      </c>
      <c r="F5876">
        <f>VLOOKUP(G5876, 'Reaction type'!$B$2:$E$17, 3,FALSE)</f>
        <v>70</v>
      </c>
      <c r="G5876" s="11" t="s">
        <v>1053</v>
      </c>
      <c r="H5876" s="12">
        <v>44240.760416666664</v>
      </c>
    </row>
    <row r="5877" spans="1:8" x14ac:dyDescent="0.2">
      <c r="A5877" s="10">
        <v>23603</v>
      </c>
      <c r="B5877" s="11" t="s">
        <v>956</v>
      </c>
      <c r="C5877" t="str">
        <f>VLOOKUP(B5877, CONTENT!$B$2:$D$1001,2,FALSE)</f>
        <v>video</v>
      </c>
      <c r="D5877" t="str">
        <f>VLOOKUP(B5877,CONTENT!$B$2:$D$1001,3,FALSE)</f>
        <v>fitness</v>
      </c>
      <c r="E5877" t="str">
        <f>VLOOKUP(G5877,'Reaction type'!$B$1:$E$17,2, FALSE)</f>
        <v>positive</v>
      </c>
      <c r="F5877">
        <f>VLOOKUP(G5877, 'Reaction type'!$B$2:$E$17, 3,FALSE)</f>
        <v>70</v>
      </c>
      <c r="G5877" s="11" t="s">
        <v>1044</v>
      </c>
      <c r="H5877" s="12">
        <v>44312.191666666666</v>
      </c>
    </row>
    <row r="5878" spans="1:8" x14ac:dyDescent="0.2">
      <c r="A5878" s="10">
        <v>23615</v>
      </c>
      <c r="B5878" s="11" t="s">
        <v>956</v>
      </c>
      <c r="C5878" t="str">
        <f>VLOOKUP(B5878, CONTENT!$B$2:$D$1001,2,FALSE)</f>
        <v>video</v>
      </c>
      <c r="D5878" t="str">
        <f>VLOOKUP(B5878,CONTENT!$B$2:$D$1001,3,FALSE)</f>
        <v>fitness</v>
      </c>
      <c r="E5878" t="str">
        <f>VLOOKUP(G5878,'Reaction type'!$B$1:$E$17,2, FALSE)</f>
        <v>positive</v>
      </c>
      <c r="F5878">
        <f>VLOOKUP(G5878, 'Reaction type'!$B$2:$E$17, 3,FALSE)</f>
        <v>70</v>
      </c>
      <c r="G5878" s="11" t="s">
        <v>1044</v>
      </c>
      <c r="H5878" s="12">
        <v>44166.168055555558</v>
      </c>
    </row>
    <row r="5879" spans="1:8" x14ac:dyDescent="0.2">
      <c r="A5879" s="10">
        <v>23628</v>
      </c>
      <c r="B5879" s="11" t="s">
        <v>958</v>
      </c>
      <c r="C5879" t="str">
        <f>VLOOKUP(B5879, CONTENT!$B$2:$D$1001,2,FALSE)</f>
        <v>audio</v>
      </c>
      <c r="D5879" t="str">
        <f>VLOOKUP(B5879,CONTENT!$B$2:$D$1001,3,FALSE)</f>
        <v>animals</v>
      </c>
      <c r="E5879" t="str">
        <f>VLOOKUP(G5879,'Reaction type'!$B$1:$E$17,2, FALSE)</f>
        <v>positive</v>
      </c>
      <c r="F5879">
        <f>VLOOKUP(G5879, 'Reaction type'!$B$2:$E$17, 3,FALSE)</f>
        <v>70</v>
      </c>
      <c r="G5879" s="11" t="s">
        <v>1044</v>
      </c>
      <c r="H5879" s="12">
        <v>44277.584722222222</v>
      </c>
    </row>
    <row r="5880" spans="1:8" x14ac:dyDescent="0.2">
      <c r="A5880" s="7">
        <v>23644</v>
      </c>
      <c r="B5880" s="8" t="s">
        <v>959</v>
      </c>
      <c r="C5880" t="str">
        <f>VLOOKUP(B5880, CONTENT!$B$2:$D$1001,2,FALSE)</f>
        <v>photo</v>
      </c>
      <c r="D5880" t="str">
        <f>VLOOKUP(B5880,CONTENT!$B$2:$D$1001,3,FALSE)</f>
        <v>science</v>
      </c>
      <c r="E5880" t="str">
        <f>VLOOKUP(G5880,'Reaction type'!$B$1:$E$17,2, FALSE)</f>
        <v>positive</v>
      </c>
      <c r="F5880">
        <f>VLOOKUP(G5880, 'Reaction type'!$B$2:$E$17, 3,FALSE)</f>
        <v>70</v>
      </c>
      <c r="G5880" s="8" t="s">
        <v>1044</v>
      </c>
      <c r="H5880" s="9">
        <v>44038.031944444447</v>
      </c>
    </row>
    <row r="5881" spans="1:8" x14ac:dyDescent="0.2">
      <c r="A5881" s="10">
        <v>23647</v>
      </c>
      <c r="B5881" s="11" t="s">
        <v>959</v>
      </c>
      <c r="C5881" t="str">
        <f>VLOOKUP(B5881, CONTENT!$B$2:$D$1001,2,FALSE)</f>
        <v>photo</v>
      </c>
      <c r="D5881" t="str">
        <f>VLOOKUP(B5881,CONTENT!$B$2:$D$1001,3,FALSE)</f>
        <v>science</v>
      </c>
      <c r="E5881" t="str">
        <f>VLOOKUP(G5881,'Reaction type'!$B$1:$E$17,2, FALSE)</f>
        <v>positive</v>
      </c>
      <c r="F5881">
        <f>VLOOKUP(G5881, 'Reaction type'!$B$2:$E$17, 3,FALSE)</f>
        <v>70</v>
      </c>
      <c r="G5881" s="11" t="s">
        <v>1053</v>
      </c>
      <c r="H5881" s="12">
        <v>44330.189583333333</v>
      </c>
    </row>
    <row r="5882" spans="1:8" x14ac:dyDescent="0.2">
      <c r="A5882" s="7">
        <v>23683</v>
      </c>
      <c r="B5882" s="8" t="s">
        <v>960</v>
      </c>
      <c r="C5882" t="str">
        <f>VLOOKUP(B5882, CONTENT!$B$2:$D$1001,2,FALSE)</f>
        <v>GIF</v>
      </c>
      <c r="D5882" t="str">
        <f>VLOOKUP(B5882,CONTENT!$B$2:$D$1001,3,FALSE)</f>
        <v>studying</v>
      </c>
      <c r="E5882" t="str">
        <f>VLOOKUP(G5882,'Reaction type'!$B$1:$E$17,2, FALSE)</f>
        <v>positive</v>
      </c>
      <c r="F5882">
        <f>VLOOKUP(G5882, 'Reaction type'!$B$2:$E$17, 3,FALSE)</f>
        <v>70</v>
      </c>
      <c r="G5882" s="8" t="s">
        <v>1053</v>
      </c>
      <c r="H5882" s="9">
        <v>44072.849305555559</v>
      </c>
    </row>
    <row r="5883" spans="1:8" x14ac:dyDescent="0.2">
      <c r="A5883" s="7">
        <v>23693</v>
      </c>
      <c r="B5883" s="8" t="s">
        <v>960</v>
      </c>
      <c r="C5883" t="str">
        <f>VLOOKUP(B5883, CONTENT!$B$2:$D$1001,2,FALSE)</f>
        <v>GIF</v>
      </c>
      <c r="D5883" t="str">
        <f>VLOOKUP(B5883,CONTENT!$B$2:$D$1001,3,FALSE)</f>
        <v>studying</v>
      </c>
      <c r="E5883" t="str">
        <f>VLOOKUP(G5883,'Reaction type'!$B$1:$E$17,2, FALSE)</f>
        <v>positive</v>
      </c>
      <c r="F5883">
        <f>VLOOKUP(G5883, 'Reaction type'!$B$2:$E$17, 3,FALSE)</f>
        <v>70</v>
      </c>
      <c r="G5883" s="8" t="s">
        <v>1053</v>
      </c>
      <c r="H5883" s="9">
        <v>44005.486805555556</v>
      </c>
    </row>
    <row r="5884" spans="1:8" x14ac:dyDescent="0.2">
      <c r="A5884" s="7">
        <v>23705</v>
      </c>
      <c r="B5884" s="8" t="s">
        <v>960</v>
      </c>
      <c r="C5884" t="str">
        <f>VLOOKUP(B5884, CONTENT!$B$2:$D$1001,2,FALSE)</f>
        <v>GIF</v>
      </c>
      <c r="D5884" t="str">
        <f>VLOOKUP(B5884,CONTENT!$B$2:$D$1001,3,FALSE)</f>
        <v>studying</v>
      </c>
      <c r="E5884" t="str">
        <f>VLOOKUP(G5884,'Reaction type'!$B$1:$E$17,2, FALSE)</f>
        <v>positive</v>
      </c>
      <c r="F5884">
        <f>VLOOKUP(G5884, 'Reaction type'!$B$2:$E$17, 3,FALSE)</f>
        <v>70</v>
      </c>
      <c r="G5884" s="8" t="s">
        <v>1053</v>
      </c>
      <c r="H5884" s="9">
        <v>44276.768750000003</v>
      </c>
    </row>
    <row r="5885" spans="1:8" x14ac:dyDescent="0.2">
      <c r="A5885" s="7">
        <v>23709</v>
      </c>
      <c r="B5885" s="8" t="s">
        <v>960</v>
      </c>
      <c r="C5885" t="str">
        <f>VLOOKUP(B5885, CONTENT!$B$2:$D$1001,2,FALSE)</f>
        <v>GIF</v>
      </c>
      <c r="D5885" t="str">
        <f>VLOOKUP(B5885,CONTENT!$B$2:$D$1001,3,FALSE)</f>
        <v>studying</v>
      </c>
      <c r="E5885" t="str">
        <f>VLOOKUP(G5885,'Reaction type'!$B$1:$E$17,2, FALSE)</f>
        <v>positive</v>
      </c>
      <c r="F5885">
        <f>VLOOKUP(G5885, 'Reaction type'!$B$2:$E$17, 3,FALSE)</f>
        <v>70</v>
      </c>
      <c r="G5885" s="8" t="s">
        <v>1044</v>
      </c>
      <c r="H5885" s="9">
        <v>44092.197222222225</v>
      </c>
    </row>
    <row r="5886" spans="1:8" x14ac:dyDescent="0.2">
      <c r="A5886" s="7">
        <v>23724</v>
      </c>
      <c r="B5886" s="8" t="s">
        <v>961</v>
      </c>
      <c r="C5886" t="str">
        <f>VLOOKUP(B5886, CONTENT!$B$2:$D$1001,2,FALSE)</f>
        <v>photo</v>
      </c>
      <c r="D5886" t="str">
        <f>VLOOKUP(B5886,CONTENT!$B$2:$D$1001,3,FALSE)</f>
        <v>dogs</v>
      </c>
      <c r="E5886" t="str">
        <f>VLOOKUP(G5886,'Reaction type'!$B$1:$E$17,2, FALSE)</f>
        <v>positive</v>
      </c>
      <c r="F5886">
        <f>VLOOKUP(G5886, 'Reaction type'!$B$2:$E$17, 3,FALSE)</f>
        <v>70</v>
      </c>
      <c r="G5886" s="8" t="s">
        <v>1053</v>
      </c>
      <c r="H5886" s="9">
        <v>44362.093055555553</v>
      </c>
    </row>
    <row r="5887" spans="1:8" x14ac:dyDescent="0.2">
      <c r="A5887" s="7">
        <v>23726</v>
      </c>
      <c r="B5887" s="8" t="s">
        <v>961</v>
      </c>
      <c r="C5887" t="str">
        <f>VLOOKUP(B5887, CONTENT!$B$2:$D$1001,2,FALSE)</f>
        <v>photo</v>
      </c>
      <c r="D5887" t="str">
        <f>VLOOKUP(B5887,CONTENT!$B$2:$D$1001,3,FALSE)</f>
        <v>dogs</v>
      </c>
      <c r="E5887" t="str">
        <f>VLOOKUP(G5887,'Reaction type'!$B$1:$E$17,2, FALSE)</f>
        <v>positive</v>
      </c>
      <c r="F5887">
        <f>VLOOKUP(G5887, 'Reaction type'!$B$2:$E$17, 3,FALSE)</f>
        <v>70</v>
      </c>
      <c r="G5887" s="8" t="s">
        <v>1044</v>
      </c>
      <c r="H5887" s="9">
        <v>44163.978472222225</v>
      </c>
    </row>
    <row r="5888" spans="1:8" x14ac:dyDescent="0.2">
      <c r="A5888" s="10">
        <v>23753</v>
      </c>
      <c r="B5888" s="11" t="s">
        <v>961</v>
      </c>
      <c r="C5888" t="str">
        <f>VLOOKUP(B5888, CONTENT!$B$2:$D$1001,2,FALSE)</f>
        <v>photo</v>
      </c>
      <c r="D5888" t="str">
        <f>VLOOKUP(B5888,CONTENT!$B$2:$D$1001,3,FALSE)</f>
        <v>dogs</v>
      </c>
      <c r="E5888" t="str">
        <f>VLOOKUP(G5888,'Reaction type'!$B$1:$E$17,2, FALSE)</f>
        <v>positive</v>
      </c>
      <c r="F5888">
        <f>VLOOKUP(G5888, 'Reaction type'!$B$2:$E$17, 3,FALSE)</f>
        <v>70</v>
      </c>
      <c r="G5888" s="11" t="s">
        <v>1053</v>
      </c>
      <c r="H5888" s="12">
        <v>44062.425000000003</v>
      </c>
    </row>
    <row r="5889" spans="1:8" x14ac:dyDescent="0.2">
      <c r="A5889" s="10">
        <v>23758</v>
      </c>
      <c r="B5889" s="11" t="s">
        <v>962</v>
      </c>
      <c r="C5889" t="str">
        <f>VLOOKUP(B5889, CONTENT!$B$2:$D$1001,2,FALSE)</f>
        <v>audio</v>
      </c>
      <c r="D5889" t="str">
        <f>VLOOKUP(B5889,CONTENT!$B$2:$D$1001,3,FALSE)</f>
        <v>healthy eating</v>
      </c>
      <c r="E5889" t="str">
        <f>VLOOKUP(G5889,'Reaction type'!$B$1:$E$17,2, FALSE)</f>
        <v>positive</v>
      </c>
      <c r="F5889">
        <f>VLOOKUP(G5889, 'Reaction type'!$B$2:$E$17, 3,FALSE)</f>
        <v>70</v>
      </c>
      <c r="G5889" s="11" t="s">
        <v>1053</v>
      </c>
      <c r="H5889" s="12">
        <v>44135.370138888888</v>
      </c>
    </row>
    <row r="5890" spans="1:8" x14ac:dyDescent="0.2">
      <c r="A5890" s="10">
        <v>23766</v>
      </c>
      <c r="B5890" s="11" t="s">
        <v>962</v>
      </c>
      <c r="C5890" t="str">
        <f>VLOOKUP(B5890, CONTENT!$B$2:$D$1001,2,FALSE)</f>
        <v>audio</v>
      </c>
      <c r="D5890" t="str">
        <f>VLOOKUP(B5890,CONTENT!$B$2:$D$1001,3,FALSE)</f>
        <v>healthy eating</v>
      </c>
      <c r="E5890" t="str">
        <f>VLOOKUP(G5890,'Reaction type'!$B$1:$E$17,2, FALSE)</f>
        <v>positive</v>
      </c>
      <c r="F5890">
        <f>VLOOKUP(G5890, 'Reaction type'!$B$2:$E$17, 3,FALSE)</f>
        <v>70</v>
      </c>
      <c r="G5890" s="11" t="s">
        <v>1053</v>
      </c>
      <c r="H5890" s="12">
        <v>44083.968055555553</v>
      </c>
    </row>
    <row r="5891" spans="1:8" x14ac:dyDescent="0.2">
      <c r="A5891" s="7">
        <v>23774</v>
      </c>
      <c r="B5891" s="8" t="s">
        <v>963</v>
      </c>
      <c r="C5891" t="str">
        <f>VLOOKUP(B5891, CONTENT!$B$2:$D$1001,2,FALSE)</f>
        <v>video</v>
      </c>
      <c r="D5891" t="str">
        <f>VLOOKUP(B5891,CONTENT!$B$2:$D$1001,3,FALSE)</f>
        <v>culture</v>
      </c>
      <c r="E5891" t="str">
        <f>VLOOKUP(G5891,'Reaction type'!$B$1:$E$17,2, FALSE)</f>
        <v>positive</v>
      </c>
      <c r="F5891">
        <f>VLOOKUP(G5891, 'Reaction type'!$B$2:$E$17, 3,FALSE)</f>
        <v>70</v>
      </c>
      <c r="G5891" s="8" t="s">
        <v>1044</v>
      </c>
      <c r="H5891" s="9">
        <v>44027.600694444445</v>
      </c>
    </row>
    <row r="5892" spans="1:8" x14ac:dyDescent="0.2">
      <c r="A5892" s="10">
        <v>23775</v>
      </c>
      <c r="B5892" s="11" t="s">
        <v>963</v>
      </c>
      <c r="C5892" t="str">
        <f>VLOOKUP(B5892, CONTENT!$B$2:$D$1001,2,FALSE)</f>
        <v>video</v>
      </c>
      <c r="D5892" t="str">
        <f>VLOOKUP(B5892,CONTENT!$B$2:$D$1001,3,FALSE)</f>
        <v>culture</v>
      </c>
      <c r="E5892" t="str">
        <f>VLOOKUP(G5892,'Reaction type'!$B$1:$E$17,2, FALSE)</f>
        <v>positive</v>
      </c>
      <c r="F5892">
        <f>VLOOKUP(G5892, 'Reaction type'!$B$2:$E$17, 3,FALSE)</f>
        <v>70</v>
      </c>
      <c r="G5892" s="11" t="s">
        <v>1053</v>
      </c>
      <c r="H5892" s="12">
        <v>44318.125</v>
      </c>
    </row>
    <row r="5893" spans="1:8" x14ac:dyDescent="0.2">
      <c r="A5893" s="10">
        <v>23781</v>
      </c>
      <c r="B5893" s="11" t="s">
        <v>963</v>
      </c>
      <c r="C5893" t="str">
        <f>VLOOKUP(B5893, CONTENT!$B$2:$D$1001,2,FALSE)</f>
        <v>video</v>
      </c>
      <c r="D5893" t="str">
        <f>VLOOKUP(B5893,CONTENT!$B$2:$D$1001,3,FALSE)</f>
        <v>culture</v>
      </c>
      <c r="E5893" t="str">
        <f>VLOOKUP(G5893,'Reaction type'!$B$1:$E$17,2, FALSE)</f>
        <v>positive</v>
      </c>
      <c r="F5893">
        <f>VLOOKUP(G5893, 'Reaction type'!$B$2:$E$17, 3,FALSE)</f>
        <v>70</v>
      </c>
      <c r="G5893" s="11" t="s">
        <v>1053</v>
      </c>
      <c r="H5893" s="12">
        <v>44181.052083333336</v>
      </c>
    </row>
    <row r="5894" spans="1:8" x14ac:dyDescent="0.2">
      <c r="A5894" s="10">
        <v>23785</v>
      </c>
      <c r="B5894" s="11" t="s">
        <v>963</v>
      </c>
      <c r="C5894" t="str">
        <f>VLOOKUP(B5894, CONTENT!$B$2:$D$1001,2,FALSE)</f>
        <v>video</v>
      </c>
      <c r="D5894" t="str">
        <f>VLOOKUP(B5894,CONTENT!$B$2:$D$1001,3,FALSE)</f>
        <v>culture</v>
      </c>
      <c r="E5894" t="str">
        <f>VLOOKUP(G5894,'Reaction type'!$B$1:$E$17,2, FALSE)</f>
        <v>positive</v>
      </c>
      <c r="F5894">
        <f>VLOOKUP(G5894, 'Reaction type'!$B$2:$E$17, 3,FALSE)</f>
        <v>70</v>
      </c>
      <c r="G5894" s="11" t="s">
        <v>1044</v>
      </c>
      <c r="H5894" s="12">
        <v>44186.822222222225</v>
      </c>
    </row>
    <row r="5895" spans="1:8" x14ac:dyDescent="0.2">
      <c r="A5895" s="10">
        <v>23787</v>
      </c>
      <c r="B5895" s="11" t="s">
        <v>963</v>
      </c>
      <c r="C5895" t="str">
        <f>VLOOKUP(B5895, CONTENT!$B$2:$D$1001,2,FALSE)</f>
        <v>video</v>
      </c>
      <c r="D5895" t="str">
        <f>VLOOKUP(B5895,CONTENT!$B$2:$D$1001,3,FALSE)</f>
        <v>culture</v>
      </c>
      <c r="E5895" t="str">
        <f>VLOOKUP(G5895,'Reaction type'!$B$1:$E$17,2, FALSE)</f>
        <v>positive</v>
      </c>
      <c r="F5895">
        <f>VLOOKUP(G5895, 'Reaction type'!$B$2:$E$17, 3,FALSE)</f>
        <v>70</v>
      </c>
      <c r="G5895" s="11" t="s">
        <v>1053</v>
      </c>
      <c r="H5895" s="12">
        <v>44045.563888888886</v>
      </c>
    </row>
    <row r="5896" spans="1:8" x14ac:dyDescent="0.2">
      <c r="A5896" s="7">
        <v>23810</v>
      </c>
      <c r="B5896" s="8" t="s">
        <v>963</v>
      </c>
      <c r="C5896" t="str">
        <f>VLOOKUP(B5896, CONTENT!$B$2:$D$1001,2,FALSE)</f>
        <v>video</v>
      </c>
      <c r="D5896" t="str">
        <f>VLOOKUP(B5896,CONTENT!$B$2:$D$1001,3,FALSE)</f>
        <v>culture</v>
      </c>
      <c r="E5896" t="str">
        <f>VLOOKUP(G5896,'Reaction type'!$B$1:$E$17,2, FALSE)</f>
        <v>positive</v>
      </c>
      <c r="F5896">
        <f>VLOOKUP(G5896, 'Reaction type'!$B$2:$E$17, 3,FALSE)</f>
        <v>70</v>
      </c>
      <c r="G5896" s="8" t="s">
        <v>1053</v>
      </c>
      <c r="H5896" s="9">
        <v>44004.838194444441</v>
      </c>
    </row>
    <row r="5897" spans="1:8" x14ac:dyDescent="0.2">
      <c r="A5897" s="10">
        <v>23826</v>
      </c>
      <c r="B5897" s="11" t="s">
        <v>964</v>
      </c>
      <c r="C5897" t="str">
        <f>VLOOKUP(B5897, CONTENT!$B$2:$D$1001,2,FALSE)</f>
        <v>photo</v>
      </c>
      <c r="D5897" t="str">
        <f>VLOOKUP(B5897,CONTENT!$B$2:$D$1001,3,FALSE)</f>
        <v>education</v>
      </c>
      <c r="E5897" t="str">
        <f>VLOOKUP(G5897,'Reaction type'!$B$1:$E$17,2, FALSE)</f>
        <v>positive</v>
      </c>
      <c r="F5897">
        <f>VLOOKUP(G5897, 'Reaction type'!$B$2:$E$17, 3,FALSE)</f>
        <v>70</v>
      </c>
      <c r="G5897" s="11" t="s">
        <v>1053</v>
      </c>
      <c r="H5897" s="12">
        <v>44192.098611111112</v>
      </c>
    </row>
    <row r="5898" spans="1:8" x14ac:dyDescent="0.2">
      <c r="A5898" s="10">
        <v>23830</v>
      </c>
      <c r="B5898" s="11" t="s">
        <v>964</v>
      </c>
      <c r="C5898" t="str">
        <f>VLOOKUP(B5898, CONTENT!$B$2:$D$1001,2,FALSE)</f>
        <v>photo</v>
      </c>
      <c r="D5898" t="str">
        <f>VLOOKUP(B5898,CONTENT!$B$2:$D$1001,3,FALSE)</f>
        <v>education</v>
      </c>
      <c r="E5898" t="str">
        <f>VLOOKUP(G5898,'Reaction type'!$B$1:$E$17,2, FALSE)</f>
        <v>positive</v>
      </c>
      <c r="F5898">
        <f>VLOOKUP(G5898, 'Reaction type'!$B$2:$E$17, 3,FALSE)</f>
        <v>70</v>
      </c>
      <c r="G5898" s="11" t="s">
        <v>1053</v>
      </c>
      <c r="H5898" s="12">
        <v>44118.665277777778</v>
      </c>
    </row>
    <row r="5899" spans="1:8" x14ac:dyDescent="0.2">
      <c r="A5899" s="10">
        <v>23843</v>
      </c>
      <c r="B5899" s="11" t="s">
        <v>965</v>
      </c>
      <c r="C5899" t="str">
        <f>VLOOKUP(B5899, CONTENT!$B$2:$D$1001,2,FALSE)</f>
        <v>audio</v>
      </c>
      <c r="D5899" t="str">
        <f>VLOOKUP(B5899,CONTENT!$B$2:$D$1001,3,FALSE)</f>
        <v>tennis</v>
      </c>
      <c r="E5899" t="str">
        <f>VLOOKUP(G5899,'Reaction type'!$B$1:$E$17,2, FALSE)</f>
        <v>positive</v>
      </c>
      <c r="F5899">
        <f>VLOOKUP(G5899, 'Reaction type'!$B$2:$E$17, 3,FALSE)</f>
        <v>70</v>
      </c>
      <c r="G5899" s="11" t="s">
        <v>1053</v>
      </c>
      <c r="H5899" s="12">
        <v>44242.339583333334</v>
      </c>
    </row>
    <row r="5900" spans="1:8" x14ac:dyDescent="0.2">
      <c r="A5900" s="7">
        <v>23846</v>
      </c>
      <c r="B5900" s="8" t="s">
        <v>965</v>
      </c>
      <c r="C5900" t="str">
        <f>VLOOKUP(B5900, CONTENT!$B$2:$D$1001,2,FALSE)</f>
        <v>audio</v>
      </c>
      <c r="D5900" t="str">
        <f>VLOOKUP(B5900,CONTENT!$B$2:$D$1001,3,FALSE)</f>
        <v>tennis</v>
      </c>
      <c r="E5900" t="str">
        <f>VLOOKUP(G5900,'Reaction type'!$B$1:$E$17,2, FALSE)</f>
        <v>positive</v>
      </c>
      <c r="F5900">
        <f>VLOOKUP(G5900, 'Reaction type'!$B$2:$E$17, 3,FALSE)</f>
        <v>70</v>
      </c>
      <c r="G5900" s="8" t="s">
        <v>1044</v>
      </c>
      <c r="H5900" s="9">
        <v>44345.832638888889</v>
      </c>
    </row>
    <row r="5901" spans="1:8" x14ac:dyDescent="0.2">
      <c r="A5901" s="7">
        <v>23866</v>
      </c>
      <c r="B5901" s="8" t="s">
        <v>965</v>
      </c>
      <c r="C5901" t="str">
        <f>VLOOKUP(B5901, CONTENT!$B$2:$D$1001,2,FALSE)</f>
        <v>audio</v>
      </c>
      <c r="D5901" t="str">
        <f>VLOOKUP(B5901,CONTENT!$B$2:$D$1001,3,FALSE)</f>
        <v>tennis</v>
      </c>
      <c r="E5901" t="str">
        <f>VLOOKUP(G5901,'Reaction type'!$B$1:$E$17,2, FALSE)</f>
        <v>positive</v>
      </c>
      <c r="F5901">
        <f>VLOOKUP(G5901, 'Reaction type'!$B$2:$E$17, 3,FALSE)</f>
        <v>70</v>
      </c>
      <c r="G5901" s="8" t="s">
        <v>1053</v>
      </c>
      <c r="H5901" s="9">
        <v>44228.043749999997</v>
      </c>
    </row>
    <row r="5902" spans="1:8" x14ac:dyDescent="0.2">
      <c r="A5902" s="10">
        <v>23901</v>
      </c>
      <c r="B5902" s="11" t="s">
        <v>967</v>
      </c>
      <c r="C5902" t="str">
        <f>VLOOKUP(B5902, CONTENT!$B$2:$D$1001,2,FALSE)</f>
        <v>photo</v>
      </c>
      <c r="D5902" t="str">
        <f>VLOOKUP(B5902,CONTENT!$B$2:$D$1001,3,FALSE)</f>
        <v>cooking</v>
      </c>
      <c r="E5902" t="str">
        <f>VLOOKUP(G5902,'Reaction type'!$B$1:$E$17,2, FALSE)</f>
        <v>positive</v>
      </c>
      <c r="F5902">
        <f>VLOOKUP(G5902, 'Reaction type'!$B$2:$E$17, 3,FALSE)</f>
        <v>70</v>
      </c>
      <c r="G5902" s="11" t="s">
        <v>1044</v>
      </c>
      <c r="H5902" s="12">
        <v>44268.546527777777</v>
      </c>
    </row>
    <row r="5903" spans="1:8" x14ac:dyDescent="0.2">
      <c r="A5903" s="10">
        <v>23932</v>
      </c>
      <c r="B5903" s="11" t="s">
        <v>968</v>
      </c>
      <c r="C5903" t="str">
        <f>VLOOKUP(B5903, CONTENT!$B$2:$D$1001,2,FALSE)</f>
        <v>GIF</v>
      </c>
      <c r="D5903" t="str">
        <f>VLOOKUP(B5903,CONTENT!$B$2:$D$1001,3,FALSE)</f>
        <v>science</v>
      </c>
      <c r="E5903" t="str">
        <f>VLOOKUP(G5903,'Reaction type'!$B$1:$E$17,2, FALSE)</f>
        <v>positive</v>
      </c>
      <c r="F5903">
        <f>VLOOKUP(G5903, 'Reaction type'!$B$2:$E$17, 3,FALSE)</f>
        <v>70</v>
      </c>
      <c r="G5903" s="11" t="s">
        <v>1044</v>
      </c>
      <c r="H5903" s="12">
        <v>44087.213888888888</v>
      </c>
    </row>
    <row r="5904" spans="1:8" x14ac:dyDescent="0.2">
      <c r="A5904" s="10">
        <v>23934</v>
      </c>
      <c r="B5904" s="11" t="s">
        <v>968</v>
      </c>
      <c r="C5904" t="str">
        <f>VLOOKUP(B5904, CONTENT!$B$2:$D$1001,2,FALSE)</f>
        <v>GIF</v>
      </c>
      <c r="D5904" t="str">
        <f>VLOOKUP(B5904,CONTENT!$B$2:$D$1001,3,FALSE)</f>
        <v>science</v>
      </c>
      <c r="E5904" t="str">
        <f>VLOOKUP(G5904,'Reaction type'!$B$1:$E$17,2, FALSE)</f>
        <v>positive</v>
      </c>
      <c r="F5904">
        <f>VLOOKUP(G5904, 'Reaction type'!$B$2:$E$17, 3,FALSE)</f>
        <v>70</v>
      </c>
      <c r="G5904" s="11" t="s">
        <v>1044</v>
      </c>
      <c r="H5904" s="12">
        <v>44319.818055555559</v>
      </c>
    </row>
    <row r="5905" spans="1:8" x14ac:dyDescent="0.2">
      <c r="A5905" s="7">
        <v>23947</v>
      </c>
      <c r="B5905" s="8" t="s">
        <v>968</v>
      </c>
      <c r="C5905" t="str">
        <f>VLOOKUP(B5905, CONTENT!$B$2:$D$1001,2,FALSE)</f>
        <v>GIF</v>
      </c>
      <c r="D5905" t="str">
        <f>VLOOKUP(B5905,CONTENT!$B$2:$D$1001,3,FALSE)</f>
        <v>science</v>
      </c>
      <c r="E5905" t="str">
        <f>VLOOKUP(G5905,'Reaction type'!$B$1:$E$17,2, FALSE)</f>
        <v>positive</v>
      </c>
      <c r="F5905">
        <f>VLOOKUP(G5905, 'Reaction type'!$B$2:$E$17, 3,FALSE)</f>
        <v>70</v>
      </c>
      <c r="G5905" s="8" t="s">
        <v>1053</v>
      </c>
      <c r="H5905" s="9">
        <v>44152.320833333331</v>
      </c>
    </row>
    <row r="5906" spans="1:8" x14ac:dyDescent="0.2">
      <c r="A5906" s="7">
        <v>23953</v>
      </c>
      <c r="B5906" s="8" t="s">
        <v>968</v>
      </c>
      <c r="C5906" t="str">
        <f>VLOOKUP(B5906, CONTENT!$B$2:$D$1001,2,FALSE)</f>
        <v>GIF</v>
      </c>
      <c r="D5906" t="str">
        <f>VLOOKUP(B5906,CONTENT!$B$2:$D$1001,3,FALSE)</f>
        <v>science</v>
      </c>
      <c r="E5906" t="str">
        <f>VLOOKUP(G5906,'Reaction type'!$B$1:$E$17,2, FALSE)</f>
        <v>positive</v>
      </c>
      <c r="F5906">
        <f>VLOOKUP(G5906, 'Reaction type'!$B$2:$E$17, 3,FALSE)</f>
        <v>70</v>
      </c>
      <c r="G5906" s="8" t="s">
        <v>1044</v>
      </c>
      <c r="H5906" s="9">
        <v>44282.150694444441</v>
      </c>
    </row>
    <row r="5907" spans="1:8" x14ac:dyDescent="0.2">
      <c r="A5907" s="7">
        <v>23982</v>
      </c>
      <c r="B5907" s="8" t="s">
        <v>969</v>
      </c>
      <c r="C5907" t="str">
        <f>VLOOKUP(B5907, CONTENT!$B$2:$D$1001,2,FALSE)</f>
        <v>audio</v>
      </c>
      <c r="D5907" t="str">
        <f>VLOOKUP(B5907,CONTENT!$B$2:$D$1001,3,FALSE)</f>
        <v>science</v>
      </c>
      <c r="E5907" t="str">
        <f>VLOOKUP(G5907,'Reaction type'!$B$1:$E$17,2, FALSE)</f>
        <v>positive</v>
      </c>
      <c r="F5907">
        <f>VLOOKUP(G5907, 'Reaction type'!$B$2:$E$17, 3,FALSE)</f>
        <v>70</v>
      </c>
      <c r="G5907" s="8" t="s">
        <v>1053</v>
      </c>
      <c r="H5907" s="9">
        <v>44146.613888888889</v>
      </c>
    </row>
    <row r="5908" spans="1:8" x14ac:dyDescent="0.2">
      <c r="A5908" s="10">
        <v>23987</v>
      </c>
      <c r="B5908" s="11" t="s">
        <v>969</v>
      </c>
      <c r="C5908" t="str">
        <f>VLOOKUP(B5908, CONTENT!$B$2:$D$1001,2,FALSE)</f>
        <v>audio</v>
      </c>
      <c r="D5908" t="str">
        <f>VLOOKUP(B5908,CONTENT!$B$2:$D$1001,3,FALSE)</f>
        <v>science</v>
      </c>
      <c r="E5908" t="str">
        <f>VLOOKUP(G5908,'Reaction type'!$B$1:$E$17,2, FALSE)</f>
        <v>positive</v>
      </c>
      <c r="F5908">
        <f>VLOOKUP(G5908, 'Reaction type'!$B$2:$E$17, 3,FALSE)</f>
        <v>70</v>
      </c>
      <c r="G5908" s="11" t="s">
        <v>1044</v>
      </c>
      <c r="H5908" s="12">
        <v>44038.143750000003</v>
      </c>
    </row>
    <row r="5909" spans="1:8" x14ac:dyDescent="0.2">
      <c r="A5909" s="7">
        <v>24000</v>
      </c>
      <c r="B5909" s="8" t="s">
        <v>969</v>
      </c>
      <c r="C5909" t="str">
        <f>VLOOKUP(B5909, CONTENT!$B$2:$D$1001,2,FALSE)</f>
        <v>audio</v>
      </c>
      <c r="D5909" t="str">
        <f>VLOOKUP(B5909,CONTENT!$B$2:$D$1001,3,FALSE)</f>
        <v>science</v>
      </c>
      <c r="E5909" t="str">
        <f>VLOOKUP(G5909,'Reaction type'!$B$1:$E$17,2, FALSE)</f>
        <v>positive</v>
      </c>
      <c r="F5909">
        <f>VLOOKUP(G5909, 'Reaction type'!$B$2:$E$17, 3,FALSE)</f>
        <v>70</v>
      </c>
      <c r="G5909" s="8" t="s">
        <v>1053</v>
      </c>
      <c r="H5909" s="9">
        <v>44048.332638888889</v>
      </c>
    </row>
    <row r="5910" spans="1:8" x14ac:dyDescent="0.2">
      <c r="A5910" s="7">
        <v>24008</v>
      </c>
      <c r="B5910" s="8" t="s">
        <v>969</v>
      </c>
      <c r="C5910" t="str">
        <f>VLOOKUP(B5910, CONTENT!$B$2:$D$1001,2,FALSE)</f>
        <v>audio</v>
      </c>
      <c r="D5910" t="str">
        <f>VLOOKUP(B5910,CONTENT!$B$2:$D$1001,3,FALSE)</f>
        <v>science</v>
      </c>
      <c r="E5910" t="str">
        <f>VLOOKUP(G5910,'Reaction type'!$B$1:$E$17,2, FALSE)</f>
        <v>positive</v>
      </c>
      <c r="F5910">
        <f>VLOOKUP(G5910, 'Reaction type'!$B$2:$E$17, 3,FALSE)</f>
        <v>70</v>
      </c>
      <c r="G5910" s="8" t="s">
        <v>1053</v>
      </c>
      <c r="H5910" s="9">
        <v>44147.761805555558</v>
      </c>
    </row>
    <row r="5911" spans="1:8" x14ac:dyDescent="0.2">
      <c r="A5911" s="10">
        <v>24009</v>
      </c>
      <c r="B5911" s="11" t="s">
        <v>969</v>
      </c>
      <c r="C5911" t="str">
        <f>VLOOKUP(B5911, CONTENT!$B$2:$D$1001,2,FALSE)</f>
        <v>audio</v>
      </c>
      <c r="D5911" t="str">
        <f>VLOOKUP(B5911,CONTENT!$B$2:$D$1001,3,FALSE)</f>
        <v>science</v>
      </c>
      <c r="E5911" t="str">
        <f>VLOOKUP(G5911,'Reaction type'!$B$1:$E$17,2, FALSE)</f>
        <v>positive</v>
      </c>
      <c r="F5911">
        <f>VLOOKUP(G5911, 'Reaction type'!$B$2:$E$17, 3,FALSE)</f>
        <v>70</v>
      </c>
      <c r="G5911" s="11" t="s">
        <v>1053</v>
      </c>
      <c r="H5911" s="12">
        <v>44122.449305555558</v>
      </c>
    </row>
    <row r="5912" spans="1:8" x14ac:dyDescent="0.2">
      <c r="A5912" s="7">
        <v>24012</v>
      </c>
      <c r="B5912" s="8" t="s">
        <v>969</v>
      </c>
      <c r="C5912" t="str">
        <f>VLOOKUP(B5912, CONTENT!$B$2:$D$1001,2,FALSE)</f>
        <v>audio</v>
      </c>
      <c r="D5912" t="str">
        <f>VLOOKUP(B5912,CONTENT!$B$2:$D$1001,3,FALSE)</f>
        <v>science</v>
      </c>
      <c r="E5912" t="str">
        <f>VLOOKUP(G5912,'Reaction type'!$B$1:$E$17,2, FALSE)</f>
        <v>positive</v>
      </c>
      <c r="F5912">
        <f>VLOOKUP(G5912, 'Reaction type'!$B$2:$E$17, 3,FALSE)</f>
        <v>70</v>
      </c>
      <c r="G5912" s="8" t="s">
        <v>1053</v>
      </c>
      <c r="H5912" s="9">
        <v>44253.975694444445</v>
      </c>
    </row>
    <row r="5913" spans="1:8" x14ac:dyDescent="0.2">
      <c r="A5913" s="10">
        <v>24035</v>
      </c>
      <c r="B5913" s="11" t="s">
        <v>972</v>
      </c>
      <c r="C5913" t="str">
        <f>VLOOKUP(B5913, CONTENT!$B$2:$D$1001,2,FALSE)</f>
        <v>GIF</v>
      </c>
      <c r="D5913" t="str">
        <f>VLOOKUP(B5913,CONTENT!$B$2:$D$1001,3,FALSE)</f>
        <v>studying</v>
      </c>
      <c r="E5913" t="str">
        <f>VLOOKUP(G5913,'Reaction type'!$B$1:$E$17,2, FALSE)</f>
        <v>positive</v>
      </c>
      <c r="F5913">
        <f>VLOOKUP(G5913, 'Reaction type'!$B$2:$E$17, 3,FALSE)</f>
        <v>70</v>
      </c>
      <c r="G5913" s="11" t="s">
        <v>1044</v>
      </c>
      <c r="H5913" s="12">
        <v>44092.959722222222</v>
      </c>
    </row>
    <row r="5914" spans="1:8" x14ac:dyDescent="0.2">
      <c r="A5914" s="7">
        <v>24051</v>
      </c>
      <c r="B5914" s="8" t="s">
        <v>973</v>
      </c>
      <c r="C5914" t="str">
        <f>VLOOKUP(B5914, CONTENT!$B$2:$D$1001,2,FALSE)</f>
        <v>video</v>
      </c>
      <c r="D5914" t="str">
        <f>VLOOKUP(B5914,CONTENT!$B$2:$D$1001,3,FALSE)</f>
        <v>veganism</v>
      </c>
      <c r="E5914" t="str">
        <f>VLOOKUP(G5914,'Reaction type'!$B$1:$E$17,2, FALSE)</f>
        <v>positive</v>
      </c>
      <c r="F5914">
        <f>VLOOKUP(G5914, 'Reaction type'!$B$2:$E$17, 3,FALSE)</f>
        <v>70</v>
      </c>
      <c r="G5914" s="8" t="s">
        <v>1053</v>
      </c>
      <c r="H5914" s="9">
        <v>44042.911111111112</v>
      </c>
    </row>
    <row r="5915" spans="1:8" x14ac:dyDescent="0.2">
      <c r="A5915" s="10">
        <v>24058</v>
      </c>
      <c r="B5915" s="11" t="s">
        <v>973</v>
      </c>
      <c r="C5915" t="str">
        <f>VLOOKUP(B5915, CONTENT!$B$2:$D$1001,2,FALSE)</f>
        <v>video</v>
      </c>
      <c r="D5915" t="str">
        <f>VLOOKUP(B5915,CONTENT!$B$2:$D$1001,3,FALSE)</f>
        <v>veganism</v>
      </c>
      <c r="E5915" t="str">
        <f>VLOOKUP(G5915,'Reaction type'!$B$1:$E$17,2, FALSE)</f>
        <v>positive</v>
      </c>
      <c r="F5915">
        <f>VLOOKUP(G5915, 'Reaction type'!$B$2:$E$17, 3,FALSE)</f>
        <v>70</v>
      </c>
      <c r="G5915" s="11" t="s">
        <v>1044</v>
      </c>
      <c r="H5915" s="12">
        <v>44097.361111111109</v>
      </c>
    </row>
    <row r="5916" spans="1:8" x14ac:dyDescent="0.2">
      <c r="A5916" s="7">
        <v>24059</v>
      </c>
      <c r="B5916" s="8" t="s">
        <v>973</v>
      </c>
      <c r="C5916" t="str">
        <f>VLOOKUP(B5916, CONTENT!$B$2:$D$1001,2,FALSE)</f>
        <v>video</v>
      </c>
      <c r="D5916" t="str">
        <f>VLOOKUP(B5916,CONTENT!$B$2:$D$1001,3,FALSE)</f>
        <v>veganism</v>
      </c>
      <c r="E5916" t="str">
        <f>VLOOKUP(G5916,'Reaction type'!$B$1:$E$17,2, FALSE)</f>
        <v>positive</v>
      </c>
      <c r="F5916">
        <f>VLOOKUP(G5916, 'Reaction type'!$B$2:$E$17, 3,FALSE)</f>
        <v>70</v>
      </c>
      <c r="G5916" s="8" t="s">
        <v>1053</v>
      </c>
      <c r="H5916" s="9">
        <v>44356.134722222225</v>
      </c>
    </row>
    <row r="5917" spans="1:8" x14ac:dyDescent="0.2">
      <c r="A5917" s="7">
        <v>24063</v>
      </c>
      <c r="B5917" s="8" t="s">
        <v>973</v>
      </c>
      <c r="C5917" t="str">
        <f>VLOOKUP(B5917, CONTENT!$B$2:$D$1001,2,FALSE)</f>
        <v>video</v>
      </c>
      <c r="D5917" t="str">
        <f>VLOOKUP(B5917,CONTENT!$B$2:$D$1001,3,FALSE)</f>
        <v>veganism</v>
      </c>
      <c r="E5917" t="str">
        <f>VLOOKUP(G5917,'Reaction type'!$B$1:$E$17,2, FALSE)</f>
        <v>positive</v>
      </c>
      <c r="F5917">
        <f>VLOOKUP(G5917, 'Reaction type'!$B$2:$E$17, 3,FALSE)</f>
        <v>70</v>
      </c>
      <c r="G5917" s="8" t="s">
        <v>1044</v>
      </c>
      <c r="H5917" s="9">
        <v>44083.10833333333</v>
      </c>
    </row>
    <row r="5918" spans="1:8" x14ac:dyDescent="0.2">
      <c r="A5918" s="10">
        <v>24066</v>
      </c>
      <c r="B5918" s="11" t="s">
        <v>973</v>
      </c>
      <c r="C5918" t="str">
        <f>VLOOKUP(B5918, CONTENT!$B$2:$D$1001,2,FALSE)</f>
        <v>video</v>
      </c>
      <c r="D5918" t="str">
        <f>VLOOKUP(B5918,CONTENT!$B$2:$D$1001,3,FALSE)</f>
        <v>veganism</v>
      </c>
      <c r="E5918" t="str">
        <f>VLOOKUP(G5918,'Reaction type'!$B$1:$E$17,2, FALSE)</f>
        <v>positive</v>
      </c>
      <c r="F5918">
        <f>VLOOKUP(G5918, 'Reaction type'!$B$2:$E$17, 3,FALSE)</f>
        <v>70</v>
      </c>
      <c r="G5918" s="11" t="s">
        <v>1044</v>
      </c>
      <c r="H5918" s="12">
        <v>44050.343055555553</v>
      </c>
    </row>
    <row r="5919" spans="1:8" x14ac:dyDescent="0.2">
      <c r="A5919" s="7">
        <v>24069</v>
      </c>
      <c r="B5919" s="8" t="s">
        <v>973</v>
      </c>
      <c r="C5919" t="str">
        <f>VLOOKUP(B5919, CONTENT!$B$2:$D$1001,2,FALSE)</f>
        <v>video</v>
      </c>
      <c r="D5919" t="str">
        <f>VLOOKUP(B5919,CONTENT!$B$2:$D$1001,3,FALSE)</f>
        <v>veganism</v>
      </c>
      <c r="E5919" t="str">
        <f>VLOOKUP(G5919,'Reaction type'!$B$1:$E$17,2, FALSE)</f>
        <v>positive</v>
      </c>
      <c r="F5919">
        <f>VLOOKUP(G5919, 'Reaction type'!$B$2:$E$17, 3,FALSE)</f>
        <v>70</v>
      </c>
      <c r="G5919" s="8" t="s">
        <v>1044</v>
      </c>
      <c r="H5919" s="9">
        <v>44326.051388888889</v>
      </c>
    </row>
    <row r="5920" spans="1:8" x14ac:dyDescent="0.2">
      <c r="A5920" s="7">
        <v>24086</v>
      </c>
      <c r="B5920" s="8" t="s">
        <v>974</v>
      </c>
      <c r="C5920" t="str">
        <f>VLOOKUP(B5920, CONTENT!$B$2:$D$1001,2,FALSE)</f>
        <v>video</v>
      </c>
      <c r="D5920" t="str">
        <f>VLOOKUP(B5920,CONTENT!$B$2:$D$1001,3,FALSE)</f>
        <v>travel</v>
      </c>
      <c r="E5920" t="str">
        <f>VLOOKUP(G5920,'Reaction type'!$B$1:$E$17,2, FALSE)</f>
        <v>positive</v>
      </c>
      <c r="F5920">
        <f>VLOOKUP(G5920, 'Reaction type'!$B$2:$E$17, 3,FALSE)</f>
        <v>70</v>
      </c>
      <c r="G5920" s="8" t="s">
        <v>1053</v>
      </c>
      <c r="H5920" s="9">
        <v>44166.208333333336</v>
      </c>
    </row>
    <row r="5921" spans="1:8" x14ac:dyDescent="0.2">
      <c r="A5921" s="10">
        <v>24090</v>
      </c>
      <c r="B5921" s="11" t="s">
        <v>975</v>
      </c>
      <c r="C5921" t="str">
        <f>VLOOKUP(B5921, CONTENT!$B$2:$D$1001,2,FALSE)</f>
        <v>photo</v>
      </c>
      <c r="D5921" t="str">
        <f>VLOOKUP(B5921,CONTENT!$B$2:$D$1001,3,FALSE)</f>
        <v>tennis</v>
      </c>
      <c r="E5921" t="str">
        <f>VLOOKUP(G5921,'Reaction type'!$B$1:$E$17,2, FALSE)</f>
        <v>positive</v>
      </c>
      <c r="F5921">
        <f>VLOOKUP(G5921, 'Reaction type'!$B$2:$E$17, 3,FALSE)</f>
        <v>70</v>
      </c>
      <c r="G5921" s="11" t="s">
        <v>1053</v>
      </c>
      <c r="H5921" s="12">
        <v>44022.13958333333</v>
      </c>
    </row>
    <row r="5922" spans="1:8" x14ac:dyDescent="0.2">
      <c r="A5922" s="10">
        <v>24094</v>
      </c>
      <c r="B5922" s="11" t="s">
        <v>975</v>
      </c>
      <c r="C5922" t="str">
        <f>VLOOKUP(B5922, CONTENT!$B$2:$D$1001,2,FALSE)</f>
        <v>photo</v>
      </c>
      <c r="D5922" t="str">
        <f>VLOOKUP(B5922,CONTENT!$B$2:$D$1001,3,FALSE)</f>
        <v>tennis</v>
      </c>
      <c r="E5922" t="str">
        <f>VLOOKUP(G5922,'Reaction type'!$B$1:$E$17,2, FALSE)</f>
        <v>positive</v>
      </c>
      <c r="F5922">
        <f>VLOOKUP(G5922, 'Reaction type'!$B$2:$E$17, 3,FALSE)</f>
        <v>70</v>
      </c>
      <c r="G5922" s="11" t="s">
        <v>1044</v>
      </c>
      <c r="H5922" s="12">
        <v>44159.984722222223</v>
      </c>
    </row>
    <row r="5923" spans="1:8" x14ac:dyDescent="0.2">
      <c r="A5923" s="10">
        <v>24102</v>
      </c>
      <c r="B5923" s="11" t="s">
        <v>975</v>
      </c>
      <c r="C5923" t="str">
        <f>VLOOKUP(B5923, CONTENT!$B$2:$D$1001,2,FALSE)</f>
        <v>photo</v>
      </c>
      <c r="D5923" t="str">
        <f>VLOOKUP(B5923,CONTENT!$B$2:$D$1001,3,FALSE)</f>
        <v>tennis</v>
      </c>
      <c r="E5923" t="str">
        <f>VLOOKUP(G5923,'Reaction type'!$B$1:$E$17,2, FALSE)</f>
        <v>positive</v>
      </c>
      <c r="F5923">
        <f>VLOOKUP(G5923, 'Reaction type'!$B$2:$E$17, 3,FALSE)</f>
        <v>70</v>
      </c>
      <c r="G5923" s="11" t="s">
        <v>1044</v>
      </c>
      <c r="H5923" s="12">
        <v>44200.115277777775</v>
      </c>
    </row>
    <row r="5924" spans="1:8" x14ac:dyDescent="0.2">
      <c r="A5924" s="7">
        <v>24107</v>
      </c>
      <c r="B5924" s="8" t="s">
        <v>975</v>
      </c>
      <c r="C5924" t="str">
        <f>VLOOKUP(B5924, CONTENT!$B$2:$D$1001,2,FALSE)</f>
        <v>photo</v>
      </c>
      <c r="D5924" t="str">
        <f>VLOOKUP(B5924,CONTENT!$B$2:$D$1001,3,FALSE)</f>
        <v>tennis</v>
      </c>
      <c r="E5924" t="str">
        <f>VLOOKUP(G5924,'Reaction type'!$B$1:$E$17,2, FALSE)</f>
        <v>positive</v>
      </c>
      <c r="F5924">
        <f>VLOOKUP(G5924, 'Reaction type'!$B$2:$E$17, 3,FALSE)</f>
        <v>70</v>
      </c>
      <c r="G5924" s="8" t="s">
        <v>1044</v>
      </c>
      <c r="H5924" s="9">
        <v>44245.132638888892</v>
      </c>
    </row>
    <row r="5925" spans="1:8" x14ac:dyDescent="0.2">
      <c r="A5925" s="10">
        <v>24118</v>
      </c>
      <c r="B5925" s="11" t="s">
        <v>975</v>
      </c>
      <c r="C5925" t="str">
        <f>VLOOKUP(B5925, CONTENT!$B$2:$D$1001,2,FALSE)</f>
        <v>photo</v>
      </c>
      <c r="D5925" t="str">
        <f>VLOOKUP(B5925,CONTENT!$B$2:$D$1001,3,FALSE)</f>
        <v>tennis</v>
      </c>
      <c r="E5925" t="str">
        <f>VLOOKUP(G5925,'Reaction type'!$B$1:$E$17,2, FALSE)</f>
        <v>positive</v>
      </c>
      <c r="F5925">
        <f>VLOOKUP(G5925, 'Reaction type'!$B$2:$E$17, 3,FALSE)</f>
        <v>70</v>
      </c>
      <c r="G5925" s="11" t="s">
        <v>1053</v>
      </c>
      <c r="H5925" s="12">
        <v>44221.774305555555</v>
      </c>
    </row>
    <row r="5926" spans="1:8" x14ac:dyDescent="0.2">
      <c r="A5926" s="10">
        <v>24120</v>
      </c>
      <c r="B5926" s="11" t="s">
        <v>975</v>
      </c>
      <c r="C5926" t="str">
        <f>VLOOKUP(B5926, CONTENT!$B$2:$D$1001,2,FALSE)</f>
        <v>photo</v>
      </c>
      <c r="D5926" t="str">
        <f>VLOOKUP(B5926,CONTENT!$B$2:$D$1001,3,FALSE)</f>
        <v>tennis</v>
      </c>
      <c r="E5926" t="str">
        <f>VLOOKUP(G5926,'Reaction type'!$B$1:$E$17,2, FALSE)</f>
        <v>positive</v>
      </c>
      <c r="F5926">
        <f>VLOOKUP(G5926, 'Reaction type'!$B$2:$E$17, 3,FALSE)</f>
        <v>70</v>
      </c>
      <c r="G5926" s="11" t="s">
        <v>1044</v>
      </c>
      <c r="H5926" s="12">
        <v>44098.620138888888</v>
      </c>
    </row>
    <row r="5927" spans="1:8" x14ac:dyDescent="0.2">
      <c r="A5927" s="7">
        <v>24121</v>
      </c>
      <c r="B5927" s="8" t="s">
        <v>975</v>
      </c>
      <c r="C5927" t="str">
        <f>VLOOKUP(B5927, CONTENT!$B$2:$D$1001,2,FALSE)</f>
        <v>photo</v>
      </c>
      <c r="D5927" t="str">
        <f>VLOOKUP(B5927,CONTENT!$B$2:$D$1001,3,FALSE)</f>
        <v>tennis</v>
      </c>
      <c r="E5927" t="str">
        <f>VLOOKUP(G5927,'Reaction type'!$B$1:$E$17,2, FALSE)</f>
        <v>positive</v>
      </c>
      <c r="F5927">
        <f>VLOOKUP(G5927, 'Reaction type'!$B$2:$E$17, 3,FALSE)</f>
        <v>70</v>
      </c>
      <c r="G5927" s="8" t="s">
        <v>1053</v>
      </c>
      <c r="H5927" s="9">
        <v>44117.765277777777</v>
      </c>
    </row>
    <row r="5928" spans="1:8" x14ac:dyDescent="0.2">
      <c r="A5928" s="10">
        <v>24135</v>
      </c>
      <c r="B5928" s="11" t="s">
        <v>976</v>
      </c>
      <c r="C5928" t="str">
        <f>VLOOKUP(B5928, CONTENT!$B$2:$D$1001,2,FALSE)</f>
        <v>photo</v>
      </c>
      <c r="D5928" t="str">
        <f>VLOOKUP(B5928,CONTENT!$B$2:$D$1001,3,FALSE)</f>
        <v>soccer</v>
      </c>
      <c r="E5928" t="str">
        <f>VLOOKUP(G5928,'Reaction type'!$B$1:$E$17,2, FALSE)</f>
        <v>positive</v>
      </c>
      <c r="F5928">
        <f>VLOOKUP(G5928, 'Reaction type'!$B$2:$E$17, 3,FALSE)</f>
        <v>70</v>
      </c>
      <c r="G5928" s="11" t="s">
        <v>1053</v>
      </c>
      <c r="H5928" s="12">
        <v>44135.333333333336</v>
      </c>
    </row>
    <row r="5929" spans="1:8" x14ac:dyDescent="0.2">
      <c r="A5929" s="7">
        <v>24138</v>
      </c>
      <c r="B5929" s="8" t="s">
        <v>976</v>
      </c>
      <c r="C5929" t="str">
        <f>VLOOKUP(B5929, CONTENT!$B$2:$D$1001,2,FALSE)</f>
        <v>photo</v>
      </c>
      <c r="D5929" t="str">
        <f>VLOOKUP(B5929,CONTENT!$B$2:$D$1001,3,FALSE)</f>
        <v>soccer</v>
      </c>
      <c r="E5929" t="str">
        <f>VLOOKUP(G5929,'Reaction type'!$B$1:$E$17,2, FALSE)</f>
        <v>positive</v>
      </c>
      <c r="F5929">
        <f>VLOOKUP(G5929, 'Reaction type'!$B$2:$E$17, 3,FALSE)</f>
        <v>70</v>
      </c>
      <c r="G5929" s="8" t="s">
        <v>1044</v>
      </c>
      <c r="H5929" s="9">
        <v>44050.944444444445</v>
      </c>
    </row>
    <row r="5930" spans="1:8" x14ac:dyDescent="0.2">
      <c r="A5930" s="10">
        <v>24143</v>
      </c>
      <c r="B5930" s="11" t="s">
        <v>976</v>
      </c>
      <c r="C5930" t="str">
        <f>VLOOKUP(B5930, CONTENT!$B$2:$D$1001,2,FALSE)</f>
        <v>photo</v>
      </c>
      <c r="D5930" t="str">
        <f>VLOOKUP(B5930,CONTENT!$B$2:$D$1001,3,FALSE)</f>
        <v>soccer</v>
      </c>
      <c r="E5930" t="str">
        <f>VLOOKUP(G5930,'Reaction type'!$B$1:$E$17,2, FALSE)</f>
        <v>positive</v>
      </c>
      <c r="F5930">
        <f>VLOOKUP(G5930, 'Reaction type'!$B$2:$E$17, 3,FALSE)</f>
        <v>70</v>
      </c>
      <c r="G5930" s="11" t="s">
        <v>1053</v>
      </c>
      <c r="H5930" s="12">
        <v>44053.15902777778</v>
      </c>
    </row>
    <row r="5931" spans="1:8" x14ac:dyDescent="0.2">
      <c r="A5931" s="7">
        <v>24144</v>
      </c>
      <c r="B5931" s="8" t="s">
        <v>976</v>
      </c>
      <c r="C5931" t="str">
        <f>VLOOKUP(B5931, CONTENT!$B$2:$D$1001,2,FALSE)</f>
        <v>photo</v>
      </c>
      <c r="D5931" t="str">
        <f>VLOOKUP(B5931,CONTENT!$B$2:$D$1001,3,FALSE)</f>
        <v>soccer</v>
      </c>
      <c r="E5931" t="str">
        <f>VLOOKUP(G5931,'Reaction type'!$B$1:$E$17,2, FALSE)</f>
        <v>positive</v>
      </c>
      <c r="F5931">
        <f>VLOOKUP(G5931, 'Reaction type'!$B$2:$E$17, 3,FALSE)</f>
        <v>70</v>
      </c>
      <c r="G5931" s="8" t="s">
        <v>1053</v>
      </c>
      <c r="H5931" s="9">
        <v>44227.661111111112</v>
      </c>
    </row>
    <row r="5932" spans="1:8" x14ac:dyDescent="0.2">
      <c r="A5932" s="10">
        <v>24159</v>
      </c>
      <c r="B5932" s="11" t="s">
        <v>976</v>
      </c>
      <c r="C5932" t="str">
        <f>VLOOKUP(B5932, CONTENT!$B$2:$D$1001,2,FALSE)</f>
        <v>photo</v>
      </c>
      <c r="D5932" t="str">
        <f>VLOOKUP(B5932,CONTENT!$B$2:$D$1001,3,FALSE)</f>
        <v>soccer</v>
      </c>
      <c r="E5932" t="str">
        <f>VLOOKUP(G5932,'Reaction type'!$B$1:$E$17,2, FALSE)</f>
        <v>positive</v>
      </c>
      <c r="F5932">
        <f>VLOOKUP(G5932, 'Reaction type'!$B$2:$E$17, 3,FALSE)</f>
        <v>70</v>
      </c>
      <c r="G5932" s="11" t="s">
        <v>1044</v>
      </c>
      <c r="H5932" s="12">
        <v>44261.31527777778</v>
      </c>
    </row>
    <row r="5933" spans="1:8" x14ac:dyDescent="0.2">
      <c r="A5933" s="7">
        <v>24165</v>
      </c>
      <c r="B5933" s="8" t="s">
        <v>977</v>
      </c>
      <c r="C5933" t="str">
        <f>VLOOKUP(B5933, CONTENT!$B$2:$D$1001,2,FALSE)</f>
        <v>GIF</v>
      </c>
      <c r="D5933" t="str">
        <f>VLOOKUP(B5933,CONTENT!$B$2:$D$1001,3,FALSE)</f>
        <v>soccer</v>
      </c>
      <c r="E5933" t="str">
        <f>VLOOKUP(G5933,'Reaction type'!$B$1:$E$17,2, FALSE)</f>
        <v>positive</v>
      </c>
      <c r="F5933">
        <f>VLOOKUP(G5933, 'Reaction type'!$B$2:$E$17, 3,FALSE)</f>
        <v>70</v>
      </c>
      <c r="G5933" s="8" t="s">
        <v>1044</v>
      </c>
      <c r="H5933" s="9">
        <v>44356.902777777781</v>
      </c>
    </row>
    <row r="5934" spans="1:8" x14ac:dyDescent="0.2">
      <c r="A5934" s="7">
        <v>24175</v>
      </c>
      <c r="B5934" s="8" t="s">
        <v>977</v>
      </c>
      <c r="C5934" t="str">
        <f>VLOOKUP(B5934, CONTENT!$B$2:$D$1001,2,FALSE)</f>
        <v>GIF</v>
      </c>
      <c r="D5934" t="str">
        <f>VLOOKUP(B5934,CONTENT!$B$2:$D$1001,3,FALSE)</f>
        <v>soccer</v>
      </c>
      <c r="E5934" t="str">
        <f>VLOOKUP(G5934,'Reaction type'!$B$1:$E$17,2, FALSE)</f>
        <v>positive</v>
      </c>
      <c r="F5934">
        <f>VLOOKUP(G5934, 'Reaction type'!$B$2:$E$17, 3,FALSE)</f>
        <v>70</v>
      </c>
      <c r="G5934" s="8" t="s">
        <v>1053</v>
      </c>
      <c r="H5934" s="9">
        <v>44273.503472222219</v>
      </c>
    </row>
    <row r="5935" spans="1:8" x14ac:dyDescent="0.2">
      <c r="A5935" s="10">
        <v>24191</v>
      </c>
      <c r="B5935" s="11" t="s">
        <v>978</v>
      </c>
      <c r="C5935" t="str">
        <f>VLOOKUP(B5935, CONTENT!$B$2:$D$1001,2,FALSE)</f>
        <v>photo</v>
      </c>
      <c r="D5935" t="str">
        <f>VLOOKUP(B5935,CONTENT!$B$2:$D$1001,3,FALSE)</f>
        <v>Public Speaking</v>
      </c>
      <c r="E5935" t="str">
        <f>VLOOKUP(G5935,'Reaction type'!$B$1:$E$17,2, FALSE)</f>
        <v>positive</v>
      </c>
      <c r="F5935">
        <f>VLOOKUP(G5935, 'Reaction type'!$B$2:$E$17, 3,FALSE)</f>
        <v>70</v>
      </c>
      <c r="G5935" s="11" t="s">
        <v>1044</v>
      </c>
      <c r="H5935" s="12">
        <v>44212.223611111112</v>
      </c>
    </row>
    <row r="5936" spans="1:8" x14ac:dyDescent="0.2">
      <c r="A5936" s="10">
        <v>24197</v>
      </c>
      <c r="B5936" s="11" t="s">
        <v>978</v>
      </c>
      <c r="C5936" t="str">
        <f>VLOOKUP(B5936, CONTENT!$B$2:$D$1001,2,FALSE)</f>
        <v>photo</v>
      </c>
      <c r="D5936" t="str">
        <f>VLOOKUP(B5936,CONTENT!$B$2:$D$1001,3,FALSE)</f>
        <v>Public Speaking</v>
      </c>
      <c r="E5936" t="str">
        <f>VLOOKUP(G5936,'Reaction type'!$B$1:$E$17,2, FALSE)</f>
        <v>positive</v>
      </c>
      <c r="F5936">
        <f>VLOOKUP(G5936, 'Reaction type'!$B$2:$E$17, 3,FALSE)</f>
        <v>70</v>
      </c>
      <c r="G5936" s="11" t="s">
        <v>1053</v>
      </c>
      <c r="H5936" s="12">
        <v>44252.136111111111</v>
      </c>
    </row>
    <row r="5937" spans="1:8" x14ac:dyDescent="0.2">
      <c r="A5937" s="7">
        <v>24204</v>
      </c>
      <c r="B5937" s="8" t="s">
        <v>978</v>
      </c>
      <c r="C5937" t="str">
        <f>VLOOKUP(B5937, CONTENT!$B$2:$D$1001,2,FALSE)</f>
        <v>photo</v>
      </c>
      <c r="D5937" t="str">
        <f>VLOOKUP(B5937,CONTENT!$B$2:$D$1001,3,FALSE)</f>
        <v>Public Speaking</v>
      </c>
      <c r="E5937" t="str">
        <f>VLOOKUP(G5937,'Reaction type'!$B$1:$E$17,2, FALSE)</f>
        <v>positive</v>
      </c>
      <c r="F5937">
        <f>VLOOKUP(G5937, 'Reaction type'!$B$2:$E$17, 3,FALSE)</f>
        <v>70</v>
      </c>
      <c r="G5937" s="8" t="s">
        <v>1044</v>
      </c>
      <c r="H5937" s="9">
        <v>44009.034722222219</v>
      </c>
    </row>
    <row r="5938" spans="1:8" x14ac:dyDescent="0.2">
      <c r="A5938" s="7">
        <v>24219</v>
      </c>
      <c r="B5938" s="8" t="s">
        <v>980</v>
      </c>
      <c r="C5938" t="str">
        <f>VLOOKUP(B5938, CONTENT!$B$2:$D$1001,2,FALSE)</f>
        <v>photo</v>
      </c>
      <c r="D5938" t="str">
        <f>VLOOKUP(B5938,CONTENT!$B$2:$D$1001,3,FALSE)</f>
        <v>education</v>
      </c>
      <c r="E5938" t="str">
        <f>VLOOKUP(G5938,'Reaction type'!$B$1:$E$17,2, FALSE)</f>
        <v>positive</v>
      </c>
      <c r="F5938">
        <f>VLOOKUP(G5938, 'Reaction type'!$B$2:$E$17, 3,FALSE)</f>
        <v>70</v>
      </c>
      <c r="G5938" s="8" t="s">
        <v>1053</v>
      </c>
      <c r="H5938" s="9">
        <v>44191.691666666666</v>
      </c>
    </row>
    <row r="5939" spans="1:8" x14ac:dyDescent="0.2">
      <c r="A5939" s="7">
        <v>24231</v>
      </c>
      <c r="B5939" s="8" t="s">
        <v>980</v>
      </c>
      <c r="C5939" t="str">
        <f>VLOOKUP(B5939, CONTENT!$B$2:$D$1001,2,FALSE)</f>
        <v>photo</v>
      </c>
      <c r="D5939" t="str">
        <f>VLOOKUP(B5939,CONTENT!$B$2:$D$1001,3,FALSE)</f>
        <v>education</v>
      </c>
      <c r="E5939" t="str">
        <f>VLOOKUP(G5939,'Reaction type'!$B$1:$E$17,2, FALSE)</f>
        <v>positive</v>
      </c>
      <c r="F5939">
        <f>VLOOKUP(G5939, 'Reaction type'!$B$2:$E$17, 3,FALSE)</f>
        <v>70</v>
      </c>
      <c r="G5939" s="8" t="s">
        <v>1053</v>
      </c>
      <c r="H5939" s="9">
        <v>44096.53125</v>
      </c>
    </row>
    <row r="5940" spans="1:8" x14ac:dyDescent="0.2">
      <c r="A5940" s="10">
        <v>24249</v>
      </c>
      <c r="B5940" s="11" t="s">
        <v>981</v>
      </c>
      <c r="C5940" t="str">
        <f>VLOOKUP(B5940, CONTENT!$B$2:$D$1001,2,FALSE)</f>
        <v>video</v>
      </c>
      <c r="D5940" t="str">
        <f>VLOOKUP(B5940,CONTENT!$B$2:$D$1001,3,FALSE)</f>
        <v>science</v>
      </c>
      <c r="E5940" t="str">
        <f>VLOOKUP(G5940,'Reaction type'!$B$1:$E$17,2, FALSE)</f>
        <v>positive</v>
      </c>
      <c r="F5940">
        <f>VLOOKUP(G5940, 'Reaction type'!$B$2:$E$17, 3,FALSE)</f>
        <v>70</v>
      </c>
      <c r="G5940" s="11" t="s">
        <v>1053</v>
      </c>
      <c r="H5940" s="12">
        <v>44054.783333333333</v>
      </c>
    </row>
    <row r="5941" spans="1:8" x14ac:dyDescent="0.2">
      <c r="A5941" s="7">
        <v>24258</v>
      </c>
      <c r="B5941" s="8" t="s">
        <v>981</v>
      </c>
      <c r="C5941" t="str">
        <f>VLOOKUP(B5941, CONTENT!$B$2:$D$1001,2,FALSE)</f>
        <v>video</v>
      </c>
      <c r="D5941" t="str">
        <f>VLOOKUP(B5941,CONTENT!$B$2:$D$1001,3,FALSE)</f>
        <v>science</v>
      </c>
      <c r="E5941" t="str">
        <f>VLOOKUP(G5941,'Reaction type'!$B$1:$E$17,2, FALSE)</f>
        <v>positive</v>
      </c>
      <c r="F5941">
        <f>VLOOKUP(G5941, 'Reaction type'!$B$2:$E$17, 3,FALSE)</f>
        <v>70</v>
      </c>
      <c r="G5941" s="8" t="s">
        <v>1044</v>
      </c>
      <c r="H5941" s="9">
        <v>44352.863888888889</v>
      </c>
    </row>
    <row r="5942" spans="1:8" x14ac:dyDescent="0.2">
      <c r="A5942" s="10">
        <v>24263</v>
      </c>
      <c r="B5942" s="11" t="s">
        <v>981</v>
      </c>
      <c r="C5942" t="str">
        <f>VLOOKUP(B5942, CONTENT!$B$2:$D$1001,2,FALSE)</f>
        <v>video</v>
      </c>
      <c r="D5942" t="str">
        <f>VLOOKUP(B5942,CONTENT!$B$2:$D$1001,3,FALSE)</f>
        <v>science</v>
      </c>
      <c r="E5942" t="str">
        <f>VLOOKUP(G5942,'Reaction type'!$B$1:$E$17,2, FALSE)</f>
        <v>positive</v>
      </c>
      <c r="F5942">
        <f>VLOOKUP(G5942, 'Reaction type'!$B$2:$E$17, 3,FALSE)</f>
        <v>70</v>
      </c>
      <c r="G5942" s="11" t="s">
        <v>1053</v>
      </c>
      <c r="H5942" s="12">
        <v>44033.634722222225</v>
      </c>
    </row>
    <row r="5943" spans="1:8" x14ac:dyDescent="0.2">
      <c r="A5943" s="7">
        <v>24276</v>
      </c>
      <c r="B5943" s="8" t="s">
        <v>981</v>
      </c>
      <c r="C5943" t="str">
        <f>VLOOKUP(B5943, CONTENT!$B$2:$D$1001,2,FALSE)</f>
        <v>video</v>
      </c>
      <c r="D5943" t="str">
        <f>VLOOKUP(B5943,CONTENT!$B$2:$D$1001,3,FALSE)</f>
        <v>science</v>
      </c>
      <c r="E5943" t="str">
        <f>VLOOKUP(G5943,'Reaction type'!$B$1:$E$17,2, FALSE)</f>
        <v>positive</v>
      </c>
      <c r="F5943">
        <f>VLOOKUP(G5943, 'Reaction type'!$B$2:$E$17, 3,FALSE)</f>
        <v>70</v>
      </c>
      <c r="G5943" s="8" t="s">
        <v>1053</v>
      </c>
      <c r="H5943" s="9">
        <v>44156.138888888891</v>
      </c>
    </row>
    <row r="5944" spans="1:8" x14ac:dyDescent="0.2">
      <c r="A5944" s="7">
        <v>24278</v>
      </c>
      <c r="B5944" s="8" t="s">
        <v>981</v>
      </c>
      <c r="C5944" t="str">
        <f>VLOOKUP(B5944, CONTENT!$B$2:$D$1001,2,FALSE)</f>
        <v>video</v>
      </c>
      <c r="D5944" t="str">
        <f>VLOOKUP(B5944,CONTENT!$B$2:$D$1001,3,FALSE)</f>
        <v>science</v>
      </c>
      <c r="E5944" t="str">
        <f>VLOOKUP(G5944,'Reaction type'!$B$1:$E$17,2, FALSE)</f>
        <v>positive</v>
      </c>
      <c r="F5944">
        <f>VLOOKUP(G5944, 'Reaction type'!$B$2:$E$17, 3,FALSE)</f>
        <v>70</v>
      </c>
      <c r="G5944" s="8" t="s">
        <v>1053</v>
      </c>
      <c r="H5944" s="9">
        <v>44340.754861111112</v>
      </c>
    </row>
    <row r="5945" spans="1:8" x14ac:dyDescent="0.2">
      <c r="A5945" s="7">
        <v>24284</v>
      </c>
      <c r="B5945" s="8" t="s">
        <v>981</v>
      </c>
      <c r="C5945" t="str">
        <f>VLOOKUP(B5945, CONTENT!$B$2:$D$1001,2,FALSE)</f>
        <v>video</v>
      </c>
      <c r="D5945" t="str">
        <f>VLOOKUP(B5945,CONTENT!$B$2:$D$1001,3,FALSE)</f>
        <v>science</v>
      </c>
      <c r="E5945" t="str">
        <f>VLOOKUP(G5945,'Reaction type'!$B$1:$E$17,2, FALSE)</f>
        <v>positive</v>
      </c>
      <c r="F5945">
        <f>VLOOKUP(G5945, 'Reaction type'!$B$2:$E$17, 3,FALSE)</f>
        <v>70</v>
      </c>
      <c r="G5945" s="8" t="s">
        <v>1044</v>
      </c>
      <c r="H5945" s="9">
        <v>44165.52847222222</v>
      </c>
    </row>
    <row r="5946" spans="1:8" x14ac:dyDescent="0.2">
      <c r="A5946" s="10">
        <v>24290</v>
      </c>
      <c r="B5946" s="11" t="s">
        <v>982</v>
      </c>
      <c r="C5946" t="str">
        <f>VLOOKUP(B5946, CONTENT!$B$2:$D$1001,2,FALSE)</f>
        <v>photo</v>
      </c>
      <c r="D5946" t="str">
        <f>VLOOKUP(B5946,CONTENT!$B$2:$D$1001,3,FALSE)</f>
        <v>fitness</v>
      </c>
      <c r="E5946" t="str">
        <f>VLOOKUP(G5946,'Reaction type'!$B$1:$E$17,2, FALSE)</f>
        <v>positive</v>
      </c>
      <c r="F5946">
        <f>VLOOKUP(G5946, 'Reaction type'!$B$2:$E$17, 3,FALSE)</f>
        <v>70</v>
      </c>
      <c r="G5946" s="11" t="s">
        <v>1053</v>
      </c>
      <c r="H5946" s="12">
        <v>44124.436111111114</v>
      </c>
    </row>
    <row r="5947" spans="1:8" x14ac:dyDescent="0.2">
      <c r="A5947" s="7">
        <v>24301</v>
      </c>
      <c r="B5947" s="8" t="s">
        <v>982</v>
      </c>
      <c r="C5947" t="str">
        <f>VLOOKUP(B5947, CONTENT!$B$2:$D$1001,2,FALSE)</f>
        <v>photo</v>
      </c>
      <c r="D5947" t="str">
        <f>VLOOKUP(B5947,CONTENT!$B$2:$D$1001,3,FALSE)</f>
        <v>fitness</v>
      </c>
      <c r="E5947" t="str">
        <f>VLOOKUP(G5947,'Reaction type'!$B$1:$E$17,2, FALSE)</f>
        <v>positive</v>
      </c>
      <c r="F5947">
        <f>VLOOKUP(G5947, 'Reaction type'!$B$2:$E$17, 3,FALSE)</f>
        <v>70</v>
      </c>
      <c r="G5947" s="8" t="s">
        <v>1044</v>
      </c>
      <c r="H5947" s="9">
        <v>44033.65902777778</v>
      </c>
    </row>
    <row r="5948" spans="1:8" x14ac:dyDescent="0.2">
      <c r="A5948" s="7">
        <v>24315</v>
      </c>
      <c r="B5948" s="8" t="s">
        <v>982</v>
      </c>
      <c r="C5948" t="str">
        <f>VLOOKUP(B5948, CONTENT!$B$2:$D$1001,2,FALSE)</f>
        <v>photo</v>
      </c>
      <c r="D5948" t="str">
        <f>VLOOKUP(B5948,CONTENT!$B$2:$D$1001,3,FALSE)</f>
        <v>fitness</v>
      </c>
      <c r="E5948" t="str">
        <f>VLOOKUP(G5948,'Reaction type'!$B$1:$E$17,2, FALSE)</f>
        <v>positive</v>
      </c>
      <c r="F5948">
        <f>VLOOKUP(G5948, 'Reaction type'!$B$2:$E$17, 3,FALSE)</f>
        <v>70</v>
      </c>
      <c r="G5948" s="8" t="s">
        <v>1044</v>
      </c>
      <c r="H5948" s="9">
        <v>44037.223611111112</v>
      </c>
    </row>
    <row r="5949" spans="1:8" x14ac:dyDescent="0.2">
      <c r="A5949" s="10">
        <v>24319</v>
      </c>
      <c r="B5949" s="11" t="s">
        <v>983</v>
      </c>
      <c r="C5949" t="str">
        <f>VLOOKUP(B5949, CONTENT!$B$2:$D$1001,2,FALSE)</f>
        <v>GIF</v>
      </c>
      <c r="D5949" t="str">
        <f>VLOOKUP(B5949,CONTENT!$B$2:$D$1001,3,FALSE)</f>
        <v>culture</v>
      </c>
      <c r="E5949" t="str">
        <f>VLOOKUP(G5949,'Reaction type'!$B$1:$E$17,2, FALSE)</f>
        <v>positive</v>
      </c>
      <c r="F5949">
        <f>VLOOKUP(G5949, 'Reaction type'!$B$2:$E$17, 3,FALSE)</f>
        <v>70</v>
      </c>
      <c r="G5949" s="11" t="s">
        <v>1053</v>
      </c>
      <c r="H5949" s="12">
        <v>44058.773611111108</v>
      </c>
    </row>
    <row r="5950" spans="1:8" x14ac:dyDescent="0.2">
      <c r="A5950" s="7">
        <v>24336</v>
      </c>
      <c r="B5950" s="8" t="s">
        <v>983</v>
      </c>
      <c r="C5950" t="str">
        <f>VLOOKUP(B5950, CONTENT!$B$2:$D$1001,2,FALSE)</f>
        <v>GIF</v>
      </c>
      <c r="D5950" t="str">
        <f>VLOOKUP(B5950,CONTENT!$B$2:$D$1001,3,FALSE)</f>
        <v>culture</v>
      </c>
      <c r="E5950" t="str">
        <f>VLOOKUP(G5950,'Reaction type'!$B$1:$E$17,2, FALSE)</f>
        <v>positive</v>
      </c>
      <c r="F5950">
        <f>VLOOKUP(G5950, 'Reaction type'!$B$2:$E$17, 3,FALSE)</f>
        <v>70</v>
      </c>
      <c r="G5950" s="8" t="s">
        <v>1044</v>
      </c>
      <c r="H5950" s="9">
        <v>44306.76458333333</v>
      </c>
    </row>
    <row r="5951" spans="1:8" x14ac:dyDescent="0.2">
      <c r="A5951" s="7">
        <v>24348</v>
      </c>
      <c r="B5951" s="8" t="s">
        <v>983</v>
      </c>
      <c r="C5951" t="str">
        <f>VLOOKUP(B5951, CONTENT!$B$2:$D$1001,2,FALSE)</f>
        <v>GIF</v>
      </c>
      <c r="D5951" t="str">
        <f>VLOOKUP(B5951,CONTENT!$B$2:$D$1001,3,FALSE)</f>
        <v>culture</v>
      </c>
      <c r="E5951" t="str">
        <f>VLOOKUP(G5951,'Reaction type'!$B$1:$E$17,2, FALSE)</f>
        <v>positive</v>
      </c>
      <c r="F5951">
        <f>VLOOKUP(G5951, 'Reaction type'!$B$2:$E$17, 3,FALSE)</f>
        <v>70</v>
      </c>
      <c r="G5951" s="8" t="s">
        <v>1053</v>
      </c>
      <c r="H5951" s="9">
        <v>44031.488194444442</v>
      </c>
    </row>
    <row r="5952" spans="1:8" x14ac:dyDescent="0.2">
      <c r="A5952" s="10">
        <v>24370</v>
      </c>
      <c r="B5952" s="11" t="s">
        <v>984</v>
      </c>
      <c r="C5952" t="str">
        <f>VLOOKUP(B5952, CONTENT!$B$2:$D$1001,2,FALSE)</f>
        <v>audio</v>
      </c>
      <c r="D5952" t="str">
        <f>VLOOKUP(B5952,CONTENT!$B$2:$D$1001,3,FALSE)</f>
        <v>science</v>
      </c>
      <c r="E5952" t="str">
        <f>VLOOKUP(G5952,'Reaction type'!$B$1:$E$17,2, FALSE)</f>
        <v>positive</v>
      </c>
      <c r="F5952">
        <f>VLOOKUP(G5952, 'Reaction type'!$B$2:$E$17, 3,FALSE)</f>
        <v>70</v>
      </c>
      <c r="G5952" s="11" t="s">
        <v>1044</v>
      </c>
      <c r="H5952" s="12">
        <v>44257.996527777781</v>
      </c>
    </row>
    <row r="5953" spans="1:8" x14ac:dyDescent="0.2">
      <c r="A5953" s="10">
        <v>24397</v>
      </c>
      <c r="B5953" s="11" t="s">
        <v>985</v>
      </c>
      <c r="C5953" t="str">
        <f>VLOOKUP(B5953, CONTENT!$B$2:$D$1001,2,FALSE)</f>
        <v>video</v>
      </c>
      <c r="D5953" t="str">
        <f>VLOOKUP(B5953,CONTENT!$B$2:$D$1001,3,FALSE)</f>
        <v>food</v>
      </c>
      <c r="E5953" t="str">
        <f>VLOOKUP(G5953,'Reaction type'!$B$1:$E$17,2, FALSE)</f>
        <v>positive</v>
      </c>
      <c r="F5953">
        <f>VLOOKUP(G5953, 'Reaction type'!$B$2:$E$17, 3,FALSE)</f>
        <v>70</v>
      </c>
      <c r="G5953" s="11" t="s">
        <v>1044</v>
      </c>
      <c r="H5953" s="12">
        <v>44118.586805555555</v>
      </c>
    </row>
    <row r="5954" spans="1:8" x14ac:dyDescent="0.2">
      <c r="A5954" s="7">
        <v>24400</v>
      </c>
      <c r="B5954" s="8" t="s">
        <v>985</v>
      </c>
      <c r="C5954" t="str">
        <f>VLOOKUP(B5954, CONTENT!$B$2:$D$1001,2,FALSE)</f>
        <v>video</v>
      </c>
      <c r="D5954" t="str">
        <f>VLOOKUP(B5954,CONTENT!$B$2:$D$1001,3,FALSE)</f>
        <v>food</v>
      </c>
      <c r="E5954" t="str">
        <f>VLOOKUP(G5954,'Reaction type'!$B$1:$E$17,2, FALSE)</f>
        <v>positive</v>
      </c>
      <c r="F5954">
        <f>VLOOKUP(G5954, 'Reaction type'!$B$2:$E$17, 3,FALSE)</f>
        <v>70</v>
      </c>
      <c r="G5954" s="8" t="s">
        <v>1044</v>
      </c>
      <c r="H5954" s="9">
        <v>44333.575694444444</v>
      </c>
    </row>
    <row r="5955" spans="1:8" x14ac:dyDescent="0.2">
      <c r="A5955" s="10">
        <v>24414</v>
      </c>
      <c r="B5955" s="11" t="s">
        <v>988</v>
      </c>
      <c r="C5955" t="str">
        <f>VLOOKUP(B5955, CONTENT!$B$2:$D$1001,2,FALSE)</f>
        <v>audio</v>
      </c>
      <c r="D5955" t="str">
        <f>VLOOKUP(B5955,CONTENT!$B$2:$D$1001,3,FALSE)</f>
        <v>healthy eating</v>
      </c>
      <c r="E5955" t="str">
        <f>VLOOKUP(G5955,'Reaction type'!$B$1:$E$17,2, FALSE)</f>
        <v>positive</v>
      </c>
      <c r="F5955">
        <f>VLOOKUP(G5955, 'Reaction type'!$B$2:$E$17, 3,FALSE)</f>
        <v>70</v>
      </c>
      <c r="G5955" s="11" t="s">
        <v>1053</v>
      </c>
      <c r="H5955" s="12">
        <v>44035.275694444441</v>
      </c>
    </row>
    <row r="5956" spans="1:8" x14ac:dyDescent="0.2">
      <c r="A5956" s="7">
        <v>24421</v>
      </c>
      <c r="B5956" s="8" t="s">
        <v>988</v>
      </c>
      <c r="C5956" t="str">
        <f>VLOOKUP(B5956, CONTENT!$B$2:$D$1001,2,FALSE)</f>
        <v>audio</v>
      </c>
      <c r="D5956" t="str">
        <f>VLOOKUP(B5956,CONTENT!$B$2:$D$1001,3,FALSE)</f>
        <v>healthy eating</v>
      </c>
      <c r="E5956" t="str">
        <f>VLOOKUP(G5956,'Reaction type'!$B$1:$E$17,2, FALSE)</f>
        <v>positive</v>
      </c>
      <c r="F5956">
        <f>VLOOKUP(G5956, 'Reaction type'!$B$2:$E$17, 3,FALSE)</f>
        <v>70</v>
      </c>
      <c r="G5956" s="8" t="s">
        <v>1044</v>
      </c>
      <c r="H5956" s="9">
        <v>44008.481944444444</v>
      </c>
    </row>
    <row r="5957" spans="1:8" x14ac:dyDescent="0.2">
      <c r="A5957" s="10">
        <v>24436</v>
      </c>
      <c r="B5957" s="11" t="s">
        <v>988</v>
      </c>
      <c r="C5957" t="str">
        <f>VLOOKUP(B5957, CONTENT!$B$2:$D$1001,2,FALSE)</f>
        <v>audio</v>
      </c>
      <c r="D5957" t="str">
        <f>VLOOKUP(B5957,CONTENT!$B$2:$D$1001,3,FALSE)</f>
        <v>healthy eating</v>
      </c>
      <c r="E5957" t="str">
        <f>VLOOKUP(G5957,'Reaction type'!$B$1:$E$17,2, FALSE)</f>
        <v>positive</v>
      </c>
      <c r="F5957">
        <f>VLOOKUP(G5957, 'Reaction type'!$B$2:$E$17, 3,FALSE)</f>
        <v>70</v>
      </c>
      <c r="G5957" s="11" t="s">
        <v>1044</v>
      </c>
      <c r="H5957" s="12">
        <v>44128.31527777778</v>
      </c>
    </row>
    <row r="5958" spans="1:8" x14ac:dyDescent="0.2">
      <c r="A5958" s="7">
        <v>24439</v>
      </c>
      <c r="B5958" s="8" t="s">
        <v>988</v>
      </c>
      <c r="C5958" t="str">
        <f>VLOOKUP(B5958, CONTENT!$B$2:$D$1001,2,FALSE)</f>
        <v>audio</v>
      </c>
      <c r="D5958" t="str">
        <f>VLOOKUP(B5958,CONTENT!$B$2:$D$1001,3,FALSE)</f>
        <v>healthy eating</v>
      </c>
      <c r="E5958" t="str">
        <f>VLOOKUP(G5958,'Reaction type'!$B$1:$E$17,2, FALSE)</f>
        <v>positive</v>
      </c>
      <c r="F5958">
        <f>VLOOKUP(G5958, 'Reaction type'!$B$2:$E$17, 3,FALSE)</f>
        <v>70</v>
      </c>
      <c r="G5958" s="8" t="s">
        <v>1053</v>
      </c>
      <c r="H5958" s="9">
        <v>44151.611805555556</v>
      </c>
    </row>
    <row r="5959" spans="1:8" x14ac:dyDescent="0.2">
      <c r="A5959" s="10">
        <v>24454</v>
      </c>
      <c r="B5959" s="11" t="s">
        <v>988</v>
      </c>
      <c r="C5959" t="str">
        <f>VLOOKUP(B5959, CONTENT!$B$2:$D$1001,2,FALSE)</f>
        <v>audio</v>
      </c>
      <c r="D5959" t="str">
        <f>VLOOKUP(B5959,CONTENT!$B$2:$D$1001,3,FALSE)</f>
        <v>healthy eating</v>
      </c>
      <c r="E5959" t="str">
        <f>VLOOKUP(G5959,'Reaction type'!$B$1:$E$17,2, FALSE)</f>
        <v>positive</v>
      </c>
      <c r="F5959">
        <f>VLOOKUP(G5959, 'Reaction type'!$B$2:$E$17, 3,FALSE)</f>
        <v>70</v>
      </c>
      <c r="G5959" s="11" t="s">
        <v>1044</v>
      </c>
      <c r="H5959" s="12">
        <v>44104.648611111108</v>
      </c>
    </row>
    <row r="5960" spans="1:8" x14ac:dyDescent="0.2">
      <c r="A5960" s="10">
        <v>24459</v>
      </c>
      <c r="B5960" s="11" t="s">
        <v>990</v>
      </c>
      <c r="C5960" t="str">
        <f>VLOOKUP(B5960, CONTENT!$B$2:$D$1001,2,FALSE)</f>
        <v>audio</v>
      </c>
      <c r="D5960" t="str">
        <f>VLOOKUP(B5960,CONTENT!$B$2:$D$1001,3,FALSE)</f>
        <v>healthy eating</v>
      </c>
      <c r="E5960" t="str">
        <f>VLOOKUP(G5960,'Reaction type'!$B$1:$E$17,2, FALSE)</f>
        <v>positive</v>
      </c>
      <c r="F5960">
        <f>VLOOKUP(G5960, 'Reaction type'!$B$2:$E$17, 3,FALSE)</f>
        <v>70</v>
      </c>
      <c r="G5960" s="11" t="s">
        <v>1044</v>
      </c>
      <c r="H5960" s="12">
        <v>44188.050694444442</v>
      </c>
    </row>
    <row r="5961" spans="1:8" x14ac:dyDescent="0.2">
      <c r="A5961" s="10">
        <v>24467</v>
      </c>
      <c r="B5961" s="11" t="s">
        <v>990</v>
      </c>
      <c r="C5961" t="str">
        <f>VLOOKUP(B5961, CONTENT!$B$2:$D$1001,2,FALSE)</f>
        <v>audio</v>
      </c>
      <c r="D5961" t="str">
        <f>VLOOKUP(B5961,CONTENT!$B$2:$D$1001,3,FALSE)</f>
        <v>healthy eating</v>
      </c>
      <c r="E5961" t="str">
        <f>VLOOKUP(G5961,'Reaction type'!$B$1:$E$17,2, FALSE)</f>
        <v>positive</v>
      </c>
      <c r="F5961">
        <f>VLOOKUP(G5961, 'Reaction type'!$B$2:$E$17, 3,FALSE)</f>
        <v>70</v>
      </c>
      <c r="G5961" s="11" t="s">
        <v>1053</v>
      </c>
      <c r="H5961" s="12">
        <v>44259.487500000003</v>
      </c>
    </row>
    <row r="5962" spans="1:8" x14ac:dyDescent="0.2">
      <c r="A5962" s="10">
        <v>24469</v>
      </c>
      <c r="B5962" s="11" t="s">
        <v>990</v>
      </c>
      <c r="C5962" t="str">
        <f>VLOOKUP(B5962, CONTENT!$B$2:$D$1001,2,FALSE)</f>
        <v>audio</v>
      </c>
      <c r="D5962" t="str">
        <f>VLOOKUP(B5962,CONTENT!$B$2:$D$1001,3,FALSE)</f>
        <v>healthy eating</v>
      </c>
      <c r="E5962" t="str">
        <f>VLOOKUP(G5962,'Reaction type'!$B$1:$E$17,2, FALSE)</f>
        <v>positive</v>
      </c>
      <c r="F5962">
        <f>VLOOKUP(G5962, 'Reaction type'!$B$2:$E$17, 3,FALSE)</f>
        <v>70</v>
      </c>
      <c r="G5962" s="11" t="s">
        <v>1044</v>
      </c>
      <c r="H5962" s="12">
        <v>44155.704861111109</v>
      </c>
    </row>
    <row r="5963" spans="1:8" x14ac:dyDescent="0.2">
      <c r="A5963" s="10">
        <v>24477</v>
      </c>
      <c r="B5963" s="11" t="s">
        <v>990</v>
      </c>
      <c r="C5963" t="str">
        <f>VLOOKUP(B5963, CONTENT!$B$2:$D$1001,2,FALSE)</f>
        <v>audio</v>
      </c>
      <c r="D5963" t="str">
        <f>VLOOKUP(B5963,CONTENT!$B$2:$D$1001,3,FALSE)</f>
        <v>healthy eating</v>
      </c>
      <c r="E5963" t="str">
        <f>VLOOKUP(G5963,'Reaction type'!$B$1:$E$17,2, FALSE)</f>
        <v>positive</v>
      </c>
      <c r="F5963">
        <f>VLOOKUP(G5963, 'Reaction type'!$B$2:$E$17, 3,FALSE)</f>
        <v>70</v>
      </c>
      <c r="G5963" s="11" t="s">
        <v>1044</v>
      </c>
      <c r="H5963" s="12">
        <v>44140.490277777775</v>
      </c>
    </row>
    <row r="5964" spans="1:8" x14ac:dyDescent="0.2">
      <c r="A5964" s="10">
        <v>24479</v>
      </c>
      <c r="B5964" s="11" t="s">
        <v>990</v>
      </c>
      <c r="C5964" t="str">
        <f>VLOOKUP(B5964, CONTENT!$B$2:$D$1001,2,FALSE)</f>
        <v>audio</v>
      </c>
      <c r="D5964" t="str">
        <f>VLOOKUP(B5964,CONTENT!$B$2:$D$1001,3,FALSE)</f>
        <v>healthy eating</v>
      </c>
      <c r="E5964" t="str">
        <f>VLOOKUP(G5964,'Reaction type'!$B$1:$E$17,2, FALSE)</f>
        <v>positive</v>
      </c>
      <c r="F5964">
        <f>VLOOKUP(G5964, 'Reaction type'!$B$2:$E$17, 3,FALSE)</f>
        <v>70</v>
      </c>
      <c r="G5964" s="11" t="s">
        <v>1044</v>
      </c>
      <c r="H5964" s="12">
        <v>44119.198611111111</v>
      </c>
    </row>
    <row r="5965" spans="1:8" x14ac:dyDescent="0.2">
      <c r="A5965" s="7">
        <v>24507</v>
      </c>
      <c r="B5965" s="8" t="s">
        <v>991</v>
      </c>
      <c r="C5965" t="str">
        <f>VLOOKUP(B5965, CONTENT!$B$2:$D$1001,2,FALSE)</f>
        <v>GIF</v>
      </c>
      <c r="D5965" t="str">
        <f>VLOOKUP(B5965,CONTENT!$B$2:$D$1001,3,FALSE)</f>
        <v>food</v>
      </c>
      <c r="E5965" t="str">
        <f>VLOOKUP(G5965,'Reaction type'!$B$1:$E$17,2, FALSE)</f>
        <v>positive</v>
      </c>
      <c r="F5965">
        <f>VLOOKUP(G5965, 'Reaction type'!$B$2:$E$17, 3,FALSE)</f>
        <v>70</v>
      </c>
      <c r="G5965" s="8" t="s">
        <v>1044</v>
      </c>
      <c r="H5965" s="9">
        <v>44101.206250000003</v>
      </c>
    </row>
    <row r="5966" spans="1:8" x14ac:dyDescent="0.2">
      <c r="A5966" s="10">
        <v>24508</v>
      </c>
      <c r="B5966" s="11" t="s">
        <v>991</v>
      </c>
      <c r="C5966" t="str">
        <f>VLOOKUP(B5966, CONTENT!$B$2:$D$1001,2,FALSE)</f>
        <v>GIF</v>
      </c>
      <c r="D5966" t="str">
        <f>VLOOKUP(B5966,CONTENT!$B$2:$D$1001,3,FALSE)</f>
        <v>food</v>
      </c>
      <c r="E5966" t="str">
        <f>VLOOKUP(G5966,'Reaction type'!$B$1:$E$17,2, FALSE)</f>
        <v>positive</v>
      </c>
      <c r="F5966">
        <f>VLOOKUP(G5966, 'Reaction type'!$B$2:$E$17, 3,FALSE)</f>
        <v>70</v>
      </c>
      <c r="G5966" s="11" t="s">
        <v>1053</v>
      </c>
      <c r="H5966" s="12">
        <v>44247.627083333333</v>
      </c>
    </row>
    <row r="5967" spans="1:8" x14ac:dyDescent="0.2">
      <c r="A5967" s="10">
        <v>24512</v>
      </c>
      <c r="B5967" s="11" t="s">
        <v>991</v>
      </c>
      <c r="C5967" t="str">
        <f>VLOOKUP(B5967, CONTENT!$B$2:$D$1001,2,FALSE)</f>
        <v>GIF</v>
      </c>
      <c r="D5967" t="str">
        <f>VLOOKUP(B5967,CONTENT!$B$2:$D$1001,3,FALSE)</f>
        <v>food</v>
      </c>
      <c r="E5967" t="str">
        <f>VLOOKUP(G5967,'Reaction type'!$B$1:$E$17,2, FALSE)</f>
        <v>positive</v>
      </c>
      <c r="F5967">
        <f>VLOOKUP(G5967, 'Reaction type'!$B$2:$E$17, 3,FALSE)</f>
        <v>70</v>
      </c>
      <c r="G5967" s="11" t="s">
        <v>1044</v>
      </c>
      <c r="H5967" s="12">
        <v>44015.863194444442</v>
      </c>
    </row>
    <row r="5968" spans="1:8" x14ac:dyDescent="0.2">
      <c r="A5968" s="7">
        <v>24513</v>
      </c>
      <c r="B5968" s="8" t="s">
        <v>991</v>
      </c>
      <c r="C5968" t="str">
        <f>VLOOKUP(B5968, CONTENT!$B$2:$D$1001,2,FALSE)</f>
        <v>GIF</v>
      </c>
      <c r="D5968" t="str">
        <f>VLOOKUP(B5968,CONTENT!$B$2:$D$1001,3,FALSE)</f>
        <v>food</v>
      </c>
      <c r="E5968" t="str">
        <f>VLOOKUP(G5968,'Reaction type'!$B$1:$E$17,2, FALSE)</f>
        <v>positive</v>
      </c>
      <c r="F5968">
        <f>VLOOKUP(G5968, 'Reaction type'!$B$2:$E$17, 3,FALSE)</f>
        <v>70</v>
      </c>
      <c r="G5968" s="8" t="s">
        <v>1044</v>
      </c>
      <c r="H5968" s="9">
        <v>44039.199999999997</v>
      </c>
    </row>
    <row r="5969" spans="1:8" x14ac:dyDescent="0.2">
      <c r="A5969" s="10">
        <v>24514</v>
      </c>
      <c r="B5969" s="11" t="s">
        <v>991</v>
      </c>
      <c r="C5969" t="str">
        <f>VLOOKUP(B5969, CONTENT!$B$2:$D$1001,2,FALSE)</f>
        <v>GIF</v>
      </c>
      <c r="D5969" t="str">
        <f>VLOOKUP(B5969,CONTENT!$B$2:$D$1001,3,FALSE)</f>
        <v>food</v>
      </c>
      <c r="E5969" t="str">
        <f>VLOOKUP(G5969,'Reaction type'!$B$1:$E$17,2, FALSE)</f>
        <v>positive</v>
      </c>
      <c r="F5969">
        <f>VLOOKUP(G5969, 'Reaction type'!$B$2:$E$17, 3,FALSE)</f>
        <v>70</v>
      </c>
      <c r="G5969" s="11" t="s">
        <v>1044</v>
      </c>
      <c r="H5969" s="12">
        <v>44214.662499999999</v>
      </c>
    </row>
    <row r="5970" spans="1:8" x14ac:dyDescent="0.2">
      <c r="A5970" s="7">
        <v>24517</v>
      </c>
      <c r="B5970" s="8" t="s">
        <v>991</v>
      </c>
      <c r="C5970" t="str">
        <f>VLOOKUP(B5970, CONTENT!$B$2:$D$1001,2,FALSE)</f>
        <v>GIF</v>
      </c>
      <c r="D5970" t="str">
        <f>VLOOKUP(B5970,CONTENT!$B$2:$D$1001,3,FALSE)</f>
        <v>food</v>
      </c>
      <c r="E5970" t="str">
        <f>VLOOKUP(G5970,'Reaction type'!$B$1:$E$17,2, FALSE)</f>
        <v>positive</v>
      </c>
      <c r="F5970">
        <f>VLOOKUP(G5970, 'Reaction type'!$B$2:$E$17, 3,FALSE)</f>
        <v>70</v>
      </c>
      <c r="G5970" s="8" t="s">
        <v>1053</v>
      </c>
      <c r="H5970" s="9">
        <v>44277.712500000001</v>
      </c>
    </row>
    <row r="5971" spans="1:8" x14ac:dyDescent="0.2">
      <c r="A5971" s="7">
        <v>24519</v>
      </c>
      <c r="B5971" s="8" t="s">
        <v>991</v>
      </c>
      <c r="C5971" t="str">
        <f>VLOOKUP(B5971, CONTENT!$B$2:$D$1001,2,FALSE)</f>
        <v>GIF</v>
      </c>
      <c r="D5971" t="str">
        <f>VLOOKUP(B5971,CONTENT!$B$2:$D$1001,3,FALSE)</f>
        <v>food</v>
      </c>
      <c r="E5971" t="str">
        <f>VLOOKUP(G5971,'Reaction type'!$B$1:$E$17,2, FALSE)</f>
        <v>positive</v>
      </c>
      <c r="F5971">
        <f>VLOOKUP(G5971, 'Reaction type'!$B$2:$E$17, 3,FALSE)</f>
        <v>70</v>
      </c>
      <c r="G5971" s="8" t="s">
        <v>1044</v>
      </c>
      <c r="H5971" s="9">
        <v>44360.893750000003</v>
      </c>
    </row>
    <row r="5972" spans="1:8" x14ac:dyDescent="0.2">
      <c r="A5972" s="7">
        <v>24529</v>
      </c>
      <c r="B5972" s="8" t="s">
        <v>991</v>
      </c>
      <c r="C5972" t="str">
        <f>VLOOKUP(B5972, CONTENT!$B$2:$D$1001,2,FALSE)</f>
        <v>GIF</v>
      </c>
      <c r="D5972" t="str">
        <f>VLOOKUP(B5972,CONTENT!$B$2:$D$1001,3,FALSE)</f>
        <v>food</v>
      </c>
      <c r="E5972" t="str">
        <f>VLOOKUP(G5972,'Reaction type'!$B$1:$E$17,2, FALSE)</f>
        <v>positive</v>
      </c>
      <c r="F5972">
        <f>VLOOKUP(G5972, 'Reaction type'!$B$2:$E$17, 3,FALSE)</f>
        <v>70</v>
      </c>
      <c r="G5972" s="8" t="s">
        <v>1044</v>
      </c>
      <c r="H5972" s="9">
        <v>44364.111111111109</v>
      </c>
    </row>
    <row r="5973" spans="1:8" x14ac:dyDescent="0.2">
      <c r="A5973" s="10">
        <v>24537</v>
      </c>
      <c r="B5973" s="11" t="s">
        <v>992</v>
      </c>
      <c r="C5973" t="str">
        <f>VLOOKUP(B5973, CONTENT!$B$2:$D$1001,2,FALSE)</f>
        <v>video</v>
      </c>
      <c r="D5973" t="str">
        <f>VLOOKUP(B5973,CONTENT!$B$2:$D$1001,3,FALSE)</f>
        <v>science</v>
      </c>
      <c r="E5973" t="str">
        <f>VLOOKUP(G5973,'Reaction type'!$B$1:$E$17,2, FALSE)</f>
        <v>positive</v>
      </c>
      <c r="F5973">
        <f>VLOOKUP(G5973, 'Reaction type'!$B$2:$E$17, 3,FALSE)</f>
        <v>70</v>
      </c>
      <c r="G5973" s="11" t="s">
        <v>1044</v>
      </c>
      <c r="H5973" s="12">
        <v>44041.813888888886</v>
      </c>
    </row>
    <row r="5974" spans="1:8" x14ac:dyDescent="0.2">
      <c r="A5974" s="7">
        <v>24545</v>
      </c>
      <c r="B5974" s="8" t="s">
        <v>993</v>
      </c>
      <c r="C5974" t="str">
        <f>VLOOKUP(B5974, CONTENT!$B$2:$D$1001,2,FALSE)</f>
        <v>video</v>
      </c>
      <c r="D5974" t="str">
        <f>VLOOKUP(B5974,CONTENT!$B$2:$D$1001,3,FALSE)</f>
        <v>fitness</v>
      </c>
      <c r="E5974" t="str">
        <f>VLOOKUP(G5974,'Reaction type'!$B$1:$E$17,2, FALSE)</f>
        <v>positive</v>
      </c>
      <c r="F5974">
        <f>VLOOKUP(G5974, 'Reaction type'!$B$2:$E$17, 3,FALSE)</f>
        <v>70</v>
      </c>
      <c r="G5974" s="8" t="s">
        <v>1053</v>
      </c>
      <c r="H5974" s="9">
        <v>44176.397916666669</v>
      </c>
    </row>
    <row r="5975" spans="1:8" x14ac:dyDescent="0.2">
      <c r="A5975" s="10">
        <v>24548</v>
      </c>
      <c r="B5975" s="11" t="s">
        <v>993</v>
      </c>
      <c r="C5975" t="str">
        <f>VLOOKUP(B5975, CONTENT!$B$2:$D$1001,2,FALSE)</f>
        <v>video</v>
      </c>
      <c r="D5975" t="str">
        <f>VLOOKUP(B5975,CONTENT!$B$2:$D$1001,3,FALSE)</f>
        <v>fitness</v>
      </c>
      <c r="E5975" t="str">
        <f>VLOOKUP(G5975,'Reaction type'!$B$1:$E$17,2, FALSE)</f>
        <v>positive</v>
      </c>
      <c r="F5975">
        <f>VLOOKUP(G5975, 'Reaction type'!$B$2:$E$17, 3,FALSE)</f>
        <v>70</v>
      </c>
      <c r="G5975" s="11" t="s">
        <v>1044</v>
      </c>
      <c r="H5975" s="12">
        <v>44331.008333333331</v>
      </c>
    </row>
    <row r="5976" spans="1:8" x14ac:dyDescent="0.2">
      <c r="A5976" s="10">
        <v>24556</v>
      </c>
      <c r="B5976" s="11" t="s">
        <v>993</v>
      </c>
      <c r="C5976" t="str">
        <f>VLOOKUP(B5976, CONTENT!$B$2:$D$1001,2,FALSE)</f>
        <v>video</v>
      </c>
      <c r="D5976" t="str">
        <f>VLOOKUP(B5976,CONTENT!$B$2:$D$1001,3,FALSE)</f>
        <v>fitness</v>
      </c>
      <c r="E5976" t="str">
        <f>VLOOKUP(G5976,'Reaction type'!$B$1:$E$17,2, FALSE)</f>
        <v>positive</v>
      </c>
      <c r="F5976">
        <f>VLOOKUP(G5976, 'Reaction type'!$B$2:$E$17, 3,FALSE)</f>
        <v>70</v>
      </c>
      <c r="G5976" s="11" t="s">
        <v>1044</v>
      </c>
      <c r="H5976" s="12">
        <v>44164.865277777775</v>
      </c>
    </row>
    <row r="5977" spans="1:8" x14ac:dyDescent="0.2">
      <c r="A5977" s="7">
        <v>24567</v>
      </c>
      <c r="B5977" s="8" t="s">
        <v>993</v>
      </c>
      <c r="C5977" t="str">
        <f>VLOOKUP(B5977, CONTENT!$B$2:$D$1001,2,FALSE)</f>
        <v>video</v>
      </c>
      <c r="D5977" t="str">
        <f>VLOOKUP(B5977,CONTENT!$B$2:$D$1001,3,FALSE)</f>
        <v>fitness</v>
      </c>
      <c r="E5977" t="str">
        <f>VLOOKUP(G5977,'Reaction type'!$B$1:$E$17,2, FALSE)</f>
        <v>positive</v>
      </c>
      <c r="F5977">
        <f>VLOOKUP(G5977, 'Reaction type'!$B$2:$E$17, 3,FALSE)</f>
        <v>70</v>
      </c>
      <c r="G5977" s="8" t="s">
        <v>1053</v>
      </c>
      <c r="H5977" s="9">
        <v>44334.571527777778</v>
      </c>
    </row>
    <row r="5978" spans="1:8" x14ac:dyDescent="0.2">
      <c r="A5978" s="10">
        <v>24573</v>
      </c>
      <c r="B5978" s="11" t="s">
        <v>994</v>
      </c>
      <c r="C5978" t="str">
        <f>VLOOKUP(B5978, CONTENT!$B$2:$D$1001,2,FALSE)</f>
        <v>video</v>
      </c>
      <c r="D5978" t="str">
        <f>VLOOKUP(B5978,CONTENT!$B$2:$D$1001,3,FALSE)</f>
        <v>healthy eating</v>
      </c>
      <c r="E5978" t="str">
        <f>VLOOKUP(G5978,'Reaction type'!$B$1:$E$17,2, FALSE)</f>
        <v>positive</v>
      </c>
      <c r="F5978">
        <f>VLOOKUP(G5978, 'Reaction type'!$B$2:$E$17, 3,FALSE)</f>
        <v>70</v>
      </c>
      <c r="G5978" s="11" t="s">
        <v>1044</v>
      </c>
      <c r="H5978" s="12">
        <v>44335.93472222222</v>
      </c>
    </row>
    <row r="5979" spans="1:8" x14ac:dyDescent="0.2">
      <c r="A5979" s="7">
        <v>24574</v>
      </c>
      <c r="B5979" s="8" t="s">
        <v>994</v>
      </c>
      <c r="C5979" t="str">
        <f>VLOOKUP(B5979, CONTENT!$B$2:$D$1001,2,FALSE)</f>
        <v>video</v>
      </c>
      <c r="D5979" t="str">
        <f>VLOOKUP(B5979,CONTENT!$B$2:$D$1001,3,FALSE)</f>
        <v>healthy eating</v>
      </c>
      <c r="E5979" t="str">
        <f>VLOOKUP(G5979,'Reaction type'!$B$1:$E$17,2, FALSE)</f>
        <v>positive</v>
      </c>
      <c r="F5979">
        <f>VLOOKUP(G5979, 'Reaction type'!$B$2:$E$17, 3,FALSE)</f>
        <v>70</v>
      </c>
      <c r="G5979" s="8" t="s">
        <v>1044</v>
      </c>
      <c r="H5979" s="9">
        <v>44109.229166666664</v>
      </c>
    </row>
    <row r="5980" spans="1:8" x14ac:dyDescent="0.2">
      <c r="A5980" s="7">
        <v>24578</v>
      </c>
      <c r="B5980" s="8" t="s">
        <v>994</v>
      </c>
      <c r="C5980" t="str">
        <f>VLOOKUP(B5980, CONTENT!$B$2:$D$1001,2,FALSE)</f>
        <v>video</v>
      </c>
      <c r="D5980" t="str">
        <f>VLOOKUP(B5980,CONTENT!$B$2:$D$1001,3,FALSE)</f>
        <v>healthy eating</v>
      </c>
      <c r="E5980" t="str">
        <f>VLOOKUP(G5980,'Reaction type'!$B$1:$E$17,2, FALSE)</f>
        <v>positive</v>
      </c>
      <c r="F5980">
        <f>VLOOKUP(G5980, 'Reaction type'!$B$2:$E$17, 3,FALSE)</f>
        <v>70</v>
      </c>
      <c r="G5980" s="8" t="s">
        <v>1044</v>
      </c>
      <c r="H5980" s="9">
        <v>44323.166666666664</v>
      </c>
    </row>
    <row r="5981" spans="1:8" x14ac:dyDescent="0.2">
      <c r="A5981" s="7">
        <v>24582</v>
      </c>
      <c r="B5981" s="8" t="s">
        <v>994</v>
      </c>
      <c r="C5981" t="str">
        <f>VLOOKUP(B5981, CONTENT!$B$2:$D$1001,2,FALSE)</f>
        <v>video</v>
      </c>
      <c r="D5981" t="str">
        <f>VLOOKUP(B5981,CONTENT!$B$2:$D$1001,3,FALSE)</f>
        <v>healthy eating</v>
      </c>
      <c r="E5981" t="str">
        <f>VLOOKUP(G5981,'Reaction type'!$B$1:$E$17,2, FALSE)</f>
        <v>positive</v>
      </c>
      <c r="F5981">
        <f>VLOOKUP(G5981, 'Reaction type'!$B$2:$E$17, 3,FALSE)</f>
        <v>70</v>
      </c>
      <c r="G5981" s="8" t="s">
        <v>1044</v>
      </c>
      <c r="H5981" s="9">
        <v>44187.669444444444</v>
      </c>
    </row>
    <row r="5982" spans="1:8" x14ac:dyDescent="0.2">
      <c r="A5982" s="10">
        <v>24585</v>
      </c>
      <c r="B5982" s="11" t="s">
        <v>994</v>
      </c>
      <c r="C5982" t="str">
        <f>VLOOKUP(B5982, CONTENT!$B$2:$D$1001,2,FALSE)</f>
        <v>video</v>
      </c>
      <c r="D5982" t="str">
        <f>VLOOKUP(B5982,CONTENT!$B$2:$D$1001,3,FALSE)</f>
        <v>healthy eating</v>
      </c>
      <c r="E5982" t="str">
        <f>VLOOKUP(G5982,'Reaction type'!$B$1:$E$17,2, FALSE)</f>
        <v>positive</v>
      </c>
      <c r="F5982">
        <f>VLOOKUP(G5982, 'Reaction type'!$B$2:$E$17, 3,FALSE)</f>
        <v>70</v>
      </c>
      <c r="G5982" s="11" t="s">
        <v>1053</v>
      </c>
      <c r="H5982" s="12">
        <v>44163.987500000003</v>
      </c>
    </row>
    <row r="5983" spans="1:8" x14ac:dyDescent="0.2">
      <c r="A5983" s="10">
        <v>24587</v>
      </c>
      <c r="B5983" s="11" t="s">
        <v>994</v>
      </c>
      <c r="C5983" t="str">
        <f>VLOOKUP(B5983, CONTENT!$B$2:$D$1001,2,FALSE)</f>
        <v>video</v>
      </c>
      <c r="D5983" t="str">
        <f>VLOOKUP(B5983,CONTENT!$B$2:$D$1001,3,FALSE)</f>
        <v>healthy eating</v>
      </c>
      <c r="E5983" t="str">
        <f>VLOOKUP(G5983,'Reaction type'!$B$1:$E$17,2, FALSE)</f>
        <v>positive</v>
      </c>
      <c r="F5983">
        <f>VLOOKUP(G5983, 'Reaction type'!$B$2:$E$17, 3,FALSE)</f>
        <v>70</v>
      </c>
      <c r="G5983" s="11" t="s">
        <v>1053</v>
      </c>
      <c r="H5983" s="12">
        <v>44174.246527777781</v>
      </c>
    </row>
    <row r="5984" spans="1:8" x14ac:dyDescent="0.2">
      <c r="A5984" s="7">
        <v>24598</v>
      </c>
      <c r="B5984" s="8" t="s">
        <v>994</v>
      </c>
      <c r="C5984" t="str">
        <f>VLOOKUP(B5984, CONTENT!$B$2:$D$1001,2,FALSE)</f>
        <v>video</v>
      </c>
      <c r="D5984" t="str">
        <f>VLOOKUP(B5984,CONTENT!$B$2:$D$1001,3,FALSE)</f>
        <v>healthy eating</v>
      </c>
      <c r="E5984" t="str">
        <f>VLOOKUP(G5984,'Reaction type'!$B$1:$E$17,2, FALSE)</f>
        <v>positive</v>
      </c>
      <c r="F5984">
        <f>VLOOKUP(G5984, 'Reaction type'!$B$2:$E$17, 3,FALSE)</f>
        <v>70</v>
      </c>
      <c r="G5984" s="8" t="s">
        <v>1044</v>
      </c>
      <c r="H5984" s="9">
        <v>44350.926388888889</v>
      </c>
    </row>
    <row r="5985" spans="1:8" x14ac:dyDescent="0.2">
      <c r="A5985" s="10">
        <v>24607</v>
      </c>
      <c r="B5985" s="11" t="s">
        <v>994</v>
      </c>
      <c r="C5985" t="str">
        <f>VLOOKUP(B5985, CONTENT!$B$2:$D$1001,2,FALSE)</f>
        <v>video</v>
      </c>
      <c r="D5985" t="str">
        <f>VLOOKUP(B5985,CONTENT!$B$2:$D$1001,3,FALSE)</f>
        <v>healthy eating</v>
      </c>
      <c r="E5985" t="str">
        <f>VLOOKUP(G5985,'Reaction type'!$B$1:$E$17,2, FALSE)</f>
        <v>positive</v>
      </c>
      <c r="F5985">
        <f>VLOOKUP(G5985, 'Reaction type'!$B$2:$E$17, 3,FALSE)</f>
        <v>70</v>
      </c>
      <c r="G5985" s="11" t="s">
        <v>1044</v>
      </c>
      <c r="H5985" s="12">
        <v>44099.049305555556</v>
      </c>
    </row>
    <row r="5986" spans="1:8" x14ac:dyDescent="0.2">
      <c r="A5986" s="7">
        <v>24611</v>
      </c>
      <c r="B5986" s="8" t="s">
        <v>995</v>
      </c>
      <c r="C5986" t="str">
        <f>VLOOKUP(B5986, CONTENT!$B$2:$D$1001,2,FALSE)</f>
        <v>video</v>
      </c>
      <c r="D5986" t="str">
        <f>VLOOKUP(B5986,CONTENT!$B$2:$D$1001,3,FALSE)</f>
        <v>food</v>
      </c>
      <c r="E5986" t="str">
        <f>VLOOKUP(G5986,'Reaction type'!$B$1:$E$17,2, FALSE)</f>
        <v>positive</v>
      </c>
      <c r="F5986">
        <f>VLOOKUP(G5986, 'Reaction type'!$B$2:$E$17, 3,FALSE)</f>
        <v>70</v>
      </c>
      <c r="G5986" s="8" t="s">
        <v>1044</v>
      </c>
      <c r="H5986" s="9">
        <v>44057.713194444441</v>
      </c>
    </row>
    <row r="5987" spans="1:8" x14ac:dyDescent="0.2">
      <c r="A5987" s="10">
        <v>24614</v>
      </c>
      <c r="B5987" s="11" t="s">
        <v>995</v>
      </c>
      <c r="C5987" t="str">
        <f>VLOOKUP(B5987, CONTENT!$B$2:$D$1001,2,FALSE)</f>
        <v>video</v>
      </c>
      <c r="D5987" t="str">
        <f>VLOOKUP(B5987,CONTENT!$B$2:$D$1001,3,FALSE)</f>
        <v>food</v>
      </c>
      <c r="E5987" t="str">
        <f>VLOOKUP(G5987,'Reaction type'!$B$1:$E$17,2, FALSE)</f>
        <v>positive</v>
      </c>
      <c r="F5987">
        <f>VLOOKUP(G5987, 'Reaction type'!$B$2:$E$17, 3,FALSE)</f>
        <v>70</v>
      </c>
      <c r="G5987" s="11" t="s">
        <v>1044</v>
      </c>
      <c r="H5987" s="12">
        <v>44259.129861111112</v>
      </c>
    </row>
    <row r="5988" spans="1:8" x14ac:dyDescent="0.2">
      <c r="A5988" s="10">
        <v>24618</v>
      </c>
      <c r="B5988" s="11" t="s">
        <v>995</v>
      </c>
      <c r="C5988" t="str">
        <f>VLOOKUP(B5988, CONTENT!$B$2:$D$1001,2,FALSE)</f>
        <v>video</v>
      </c>
      <c r="D5988" t="str">
        <f>VLOOKUP(B5988,CONTENT!$B$2:$D$1001,3,FALSE)</f>
        <v>food</v>
      </c>
      <c r="E5988" t="str">
        <f>VLOOKUP(G5988,'Reaction type'!$B$1:$E$17,2, FALSE)</f>
        <v>positive</v>
      </c>
      <c r="F5988">
        <f>VLOOKUP(G5988, 'Reaction type'!$B$2:$E$17, 3,FALSE)</f>
        <v>70</v>
      </c>
      <c r="G5988" s="11" t="s">
        <v>1044</v>
      </c>
      <c r="H5988" s="12">
        <v>44018.343055555553</v>
      </c>
    </row>
    <row r="5989" spans="1:8" x14ac:dyDescent="0.2">
      <c r="A5989" s="7">
        <v>24623</v>
      </c>
      <c r="B5989" s="8" t="s">
        <v>995</v>
      </c>
      <c r="C5989" t="str">
        <f>VLOOKUP(B5989, CONTENT!$B$2:$D$1001,2,FALSE)</f>
        <v>video</v>
      </c>
      <c r="D5989" t="str">
        <f>VLOOKUP(B5989,CONTENT!$B$2:$D$1001,3,FALSE)</f>
        <v>food</v>
      </c>
      <c r="E5989" t="str">
        <f>VLOOKUP(G5989,'Reaction type'!$B$1:$E$17,2, FALSE)</f>
        <v>positive</v>
      </c>
      <c r="F5989">
        <f>VLOOKUP(G5989, 'Reaction type'!$B$2:$E$17, 3,FALSE)</f>
        <v>70</v>
      </c>
      <c r="G5989" s="8" t="s">
        <v>1044</v>
      </c>
      <c r="H5989" s="9">
        <v>44202.386111111111</v>
      </c>
    </row>
    <row r="5990" spans="1:8" x14ac:dyDescent="0.2">
      <c r="A5990" s="7">
        <v>24639</v>
      </c>
      <c r="B5990" s="8" t="s">
        <v>995</v>
      </c>
      <c r="C5990" t="str">
        <f>VLOOKUP(B5990, CONTENT!$B$2:$D$1001,2,FALSE)</f>
        <v>video</v>
      </c>
      <c r="D5990" t="str">
        <f>VLOOKUP(B5990,CONTENT!$B$2:$D$1001,3,FALSE)</f>
        <v>food</v>
      </c>
      <c r="E5990" t="str">
        <f>VLOOKUP(G5990,'Reaction type'!$B$1:$E$17,2, FALSE)</f>
        <v>positive</v>
      </c>
      <c r="F5990">
        <f>VLOOKUP(G5990, 'Reaction type'!$B$2:$E$17, 3,FALSE)</f>
        <v>70</v>
      </c>
      <c r="G5990" s="8" t="s">
        <v>1053</v>
      </c>
      <c r="H5990" s="9">
        <v>44180.388888888891</v>
      </c>
    </row>
    <row r="5991" spans="1:8" x14ac:dyDescent="0.2">
      <c r="A5991" s="10">
        <v>24640</v>
      </c>
      <c r="B5991" s="11" t="s">
        <v>995</v>
      </c>
      <c r="C5991" t="str">
        <f>VLOOKUP(B5991, CONTENT!$B$2:$D$1001,2,FALSE)</f>
        <v>video</v>
      </c>
      <c r="D5991" t="str">
        <f>VLOOKUP(B5991,CONTENT!$B$2:$D$1001,3,FALSE)</f>
        <v>food</v>
      </c>
      <c r="E5991" t="str">
        <f>VLOOKUP(G5991,'Reaction type'!$B$1:$E$17,2, FALSE)</f>
        <v>positive</v>
      </c>
      <c r="F5991">
        <f>VLOOKUP(G5991, 'Reaction type'!$B$2:$E$17, 3,FALSE)</f>
        <v>70</v>
      </c>
      <c r="G5991" s="11" t="s">
        <v>1044</v>
      </c>
      <c r="H5991" s="12">
        <v>44329.813194444447</v>
      </c>
    </row>
    <row r="5992" spans="1:8" x14ac:dyDescent="0.2">
      <c r="A5992" s="7">
        <v>24658</v>
      </c>
      <c r="B5992" s="8" t="s">
        <v>996</v>
      </c>
      <c r="C5992" t="str">
        <f>VLOOKUP(B5992, CONTENT!$B$2:$D$1001,2,FALSE)</f>
        <v>GIF</v>
      </c>
      <c r="D5992" t="str">
        <f>VLOOKUP(B5992,CONTENT!$B$2:$D$1001,3,FALSE)</f>
        <v>animals</v>
      </c>
      <c r="E5992" t="str">
        <f>VLOOKUP(G5992,'Reaction type'!$B$1:$E$17,2, FALSE)</f>
        <v>positive</v>
      </c>
      <c r="F5992">
        <f>VLOOKUP(G5992, 'Reaction type'!$B$2:$E$17, 3,FALSE)</f>
        <v>70</v>
      </c>
      <c r="G5992" s="8" t="s">
        <v>1044</v>
      </c>
      <c r="H5992" s="9">
        <v>44172.84375</v>
      </c>
    </row>
    <row r="5993" spans="1:8" x14ac:dyDescent="0.2">
      <c r="A5993" s="10">
        <v>24677</v>
      </c>
      <c r="B5993" s="11" t="s">
        <v>996</v>
      </c>
      <c r="C5993" t="str">
        <f>VLOOKUP(B5993, CONTENT!$B$2:$D$1001,2,FALSE)</f>
        <v>GIF</v>
      </c>
      <c r="D5993" t="str">
        <f>VLOOKUP(B5993,CONTENT!$B$2:$D$1001,3,FALSE)</f>
        <v>animals</v>
      </c>
      <c r="E5993" t="str">
        <f>VLOOKUP(G5993,'Reaction type'!$B$1:$E$17,2, FALSE)</f>
        <v>positive</v>
      </c>
      <c r="F5993">
        <f>VLOOKUP(G5993, 'Reaction type'!$B$2:$E$17, 3,FALSE)</f>
        <v>70</v>
      </c>
      <c r="G5993" s="11" t="s">
        <v>1044</v>
      </c>
      <c r="H5993" s="12">
        <v>44134.438888888886</v>
      </c>
    </row>
    <row r="5994" spans="1:8" x14ac:dyDescent="0.2">
      <c r="A5994" s="10">
        <v>24696</v>
      </c>
      <c r="B5994" s="11" t="s">
        <v>997</v>
      </c>
      <c r="C5994" t="str">
        <f>VLOOKUP(B5994, CONTENT!$B$2:$D$1001,2,FALSE)</f>
        <v>audio</v>
      </c>
      <c r="D5994" t="str">
        <f>VLOOKUP(B5994,CONTENT!$B$2:$D$1001,3,FALSE)</f>
        <v>science</v>
      </c>
      <c r="E5994" t="str">
        <f>VLOOKUP(G5994,'Reaction type'!$B$1:$E$17,2, FALSE)</f>
        <v>positive</v>
      </c>
      <c r="F5994">
        <f>VLOOKUP(G5994, 'Reaction type'!$B$2:$E$17, 3,FALSE)</f>
        <v>70</v>
      </c>
      <c r="G5994" s="11" t="s">
        <v>1044</v>
      </c>
      <c r="H5994" s="12">
        <v>44281.223611111112</v>
      </c>
    </row>
    <row r="5995" spans="1:8" x14ac:dyDescent="0.2">
      <c r="A5995" s="7">
        <v>24703</v>
      </c>
      <c r="B5995" s="8" t="s">
        <v>997</v>
      </c>
      <c r="C5995" t="str">
        <f>VLOOKUP(B5995, CONTENT!$B$2:$D$1001,2,FALSE)</f>
        <v>audio</v>
      </c>
      <c r="D5995" t="str">
        <f>VLOOKUP(B5995,CONTENT!$B$2:$D$1001,3,FALSE)</f>
        <v>science</v>
      </c>
      <c r="E5995" t="str">
        <f>VLOOKUP(G5995,'Reaction type'!$B$1:$E$17,2, FALSE)</f>
        <v>positive</v>
      </c>
      <c r="F5995">
        <f>VLOOKUP(G5995, 'Reaction type'!$B$2:$E$17, 3,FALSE)</f>
        <v>70</v>
      </c>
      <c r="G5995" s="8" t="s">
        <v>1053</v>
      </c>
      <c r="H5995" s="9">
        <v>44154.713888888888</v>
      </c>
    </row>
    <row r="5996" spans="1:8" x14ac:dyDescent="0.2">
      <c r="A5996" s="10">
        <v>24705</v>
      </c>
      <c r="B5996" s="11" t="s">
        <v>998</v>
      </c>
      <c r="C5996" t="str">
        <f>VLOOKUP(B5996, CONTENT!$B$2:$D$1001,2,FALSE)</f>
        <v>video</v>
      </c>
      <c r="D5996" t="str">
        <f>VLOOKUP(B5996,CONTENT!$B$2:$D$1001,3,FALSE)</f>
        <v>technology</v>
      </c>
      <c r="E5996" t="str">
        <f>VLOOKUP(G5996,'Reaction type'!$B$1:$E$17,2, FALSE)</f>
        <v>positive</v>
      </c>
      <c r="F5996">
        <f>VLOOKUP(G5996, 'Reaction type'!$B$2:$E$17, 3,FALSE)</f>
        <v>70</v>
      </c>
      <c r="G5996" s="11" t="s">
        <v>1044</v>
      </c>
      <c r="H5996" s="12">
        <v>44214.122916666667</v>
      </c>
    </row>
    <row r="5997" spans="1:8" x14ac:dyDescent="0.2">
      <c r="A5997" s="7">
        <v>24708</v>
      </c>
      <c r="B5997" s="8" t="s">
        <v>998</v>
      </c>
      <c r="C5997" t="str">
        <f>VLOOKUP(B5997, CONTENT!$B$2:$D$1001,2,FALSE)</f>
        <v>video</v>
      </c>
      <c r="D5997" t="str">
        <f>VLOOKUP(B5997,CONTENT!$B$2:$D$1001,3,FALSE)</f>
        <v>technology</v>
      </c>
      <c r="E5997" t="str">
        <f>VLOOKUP(G5997,'Reaction type'!$B$1:$E$17,2, FALSE)</f>
        <v>positive</v>
      </c>
      <c r="F5997">
        <f>VLOOKUP(G5997, 'Reaction type'!$B$2:$E$17, 3,FALSE)</f>
        <v>70</v>
      </c>
      <c r="G5997" s="8" t="s">
        <v>1053</v>
      </c>
      <c r="H5997" s="9">
        <v>44076.133333333331</v>
      </c>
    </row>
    <row r="5998" spans="1:8" x14ac:dyDescent="0.2">
      <c r="A5998" s="7">
        <v>24714</v>
      </c>
      <c r="B5998" s="8" t="s">
        <v>998</v>
      </c>
      <c r="C5998" t="str">
        <f>VLOOKUP(B5998, CONTENT!$B$2:$D$1001,2,FALSE)</f>
        <v>video</v>
      </c>
      <c r="D5998" t="str">
        <f>VLOOKUP(B5998,CONTENT!$B$2:$D$1001,3,FALSE)</f>
        <v>technology</v>
      </c>
      <c r="E5998" t="str">
        <f>VLOOKUP(G5998,'Reaction type'!$B$1:$E$17,2, FALSE)</f>
        <v>positive</v>
      </c>
      <c r="F5998">
        <f>VLOOKUP(G5998, 'Reaction type'!$B$2:$E$17, 3,FALSE)</f>
        <v>70</v>
      </c>
      <c r="G5998" s="8" t="s">
        <v>1053</v>
      </c>
      <c r="H5998" s="9">
        <v>44034.12222222222</v>
      </c>
    </row>
    <row r="5999" spans="1:8" x14ac:dyDescent="0.2">
      <c r="A5999" s="10">
        <v>24717</v>
      </c>
      <c r="B5999" s="11" t="s">
        <v>998</v>
      </c>
      <c r="C5999" t="str">
        <f>VLOOKUP(B5999, CONTENT!$B$2:$D$1001,2,FALSE)</f>
        <v>video</v>
      </c>
      <c r="D5999" t="str">
        <f>VLOOKUP(B5999,CONTENT!$B$2:$D$1001,3,FALSE)</f>
        <v>technology</v>
      </c>
      <c r="E5999" t="str">
        <f>VLOOKUP(G5999,'Reaction type'!$B$1:$E$17,2, FALSE)</f>
        <v>positive</v>
      </c>
      <c r="F5999">
        <f>VLOOKUP(G5999, 'Reaction type'!$B$2:$E$17, 3,FALSE)</f>
        <v>70</v>
      </c>
      <c r="G5999" s="11" t="s">
        <v>1044</v>
      </c>
      <c r="H5999" s="12">
        <v>44318.260416666664</v>
      </c>
    </row>
    <row r="6000" spans="1:8" x14ac:dyDescent="0.2">
      <c r="A6000" s="7">
        <v>24722</v>
      </c>
      <c r="B6000" s="8" t="s">
        <v>998</v>
      </c>
      <c r="C6000" t="str">
        <f>VLOOKUP(B6000, CONTENT!$B$2:$D$1001,2,FALSE)</f>
        <v>video</v>
      </c>
      <c r="D6000" t="str">
        <f>VLOOKUP(B6000,CONTENT!$B$2:$D$1001,3,FALSE)</f>
        <v>technology</v>
      </c>
      <c r="E6000" t="str">
        <f>VLOOKUP(G6000,'Reaction type'!$B$1:$E$17,2, FALSE)</f>
        <v>positive</v>
      </c>
      <c r="F6000">
        <f>VLOOKUP(G6000, 'Reaction type'!$B$2:$E$17, 3,FALSE)</f>
        <v>70</v>
      </c>
      <c r="G6000" s="8" t="s">
        <v>1053</v>
      </c>
      <c r="H6000" s="9">
        <v>44237.484722222223</v>
      </c>
    </row>
    <row r="6001" spans="1:8" x14ac:dyDescent="0.2">
      <c r="A6001" s="7">
        <v>24735</v>
      </c>
      <c r="B6001" s="8" t="s">
        <v>999</v>
      </c>
      <c r="C6001" t="str">
        <f>VLOOKUP(B6001, CONTENT!$B$2:$D$1001,2,FALSE)</f>
        <v>GIF</v>
      </c>
      <c r="D6001" t="str">
        <f>VLOOKUP(B6001,CONTENT!$B$2:$D$1001,3,FALSE)</f>
        <v>studying</v>
      </c>
      <c r="E6001" t="str">
        <f>VLOOKUP(G6001,'Reaction type'!$B$1:$E$17,2, FALSE)</f>
        <v>positive</v>
      </c>
      <c r="F6001">
        <f>VLOOKUP(G6001, 'Reaction type'!$B$2:$E$17, 3,FALSE)</f>
        <v>70</v>
      </c>
      <c r="G6001" s="8" t="s">
        <v>1044</v>
      </c>
      <c r="H6001" s="9">
        <v>44078.38958333333</v>
      </c>
    </row>
    <row r="6002" spans="1:8" x14ac:dyDescent="0.2">
      <c r="A6002" s="7">
        <v>24761</v>
      </c>
      <c r="B6002" s="8" t="s">
        <v>999</v>
      </c>
      <c r="C6002" t="str">
        <f>VLOOKUP(B6002, CONTENT!$B$2:$D$1001,2,FALSE)</f>
        <v>GIF</v>
      </c>
      <c r="D6002" t="str">
        <f>VLOOKUP(B6002,CONTENT!$B$2:$D$1001,3,FALSE)</f>
        <v>studying</v>
      </c>
      <c r="E6002" t="str">
        <f>VLOOKUP(G6002,'Reaction type'!$B$1:$E$17,2, FALSE)</f>
        <v>positive</v>
      </c>
      <c r="F6002">
        <f>VLOOKUP(G6002, 'Reaction type'!$B$2:$E$17, 3,FALSE)</f>
        <v>70</v>
      </c>
      <c r="G6002" s="8" t="s">
        <v>1053</v>
      </c>
      <c r="H6002" s="9">
        <v>44212.584722222222</v>
      </c>
    </row>
    <row r="6003" spans="1:8" x14ac:dyDescent="0.2">
      <c r="A6003" s="10">
        <v>24766</v>
      </c>
      <c r="B6003" s="11" t="s">
        <v>999</v>
      </c>
      <c r="C6003" t="str">
        <f>VLOOKUP(B6003, CONTENT!$B$2:$D$1001,2,FALSE)</f>
        <v>GIF</v>
      </c>
      <c r="D6003" t="str">
        <f>VLOOKUP(B6003,CONTENT!$B$2:$D$1001,3,FALSE)</f>
        <v>studying</v>
      </c>
      <c r="E6003" t="str">
        <f>VLOOKUP(G6003,'Reaction type'!$B$1:$E$17,2, FALSE)</f>
        <v>positive</v>
      </c>
      <c r="F6003">
        <f>VLOOKUP(G6003, 'Reaction type'!$B$2:$E$17, 3,FALSE)</f>
        <v>70</v>
      </c>
      <c r="G6003" s="11" t="s">
        <v>1053</v>
      </c>
      <c r="H6003" s="12">
        <v>44103.044444444444</v>
      </c>
    </row>
    <row r="6004" spans="1:8" x14ac:dyDescent="0.2">
      <c r="A6004" s="10">
        <v>24768</v>
      </c>
      <c r="B6004" s="11" t="s">
        <v>999</v>
      </c>
      <c r="C6004" t="str">
        <f>VLOOKUP(B6004, CONTENT!$B$2:$D$1001,2,FALSE)</f>
        <v>GIF</v>
      </c>
      <c r="D6004" t="str">
        <f>VLOOKUP(B6004,CONTENT!$B$2:$D$1001,3,FALSE)</f>
        <v>studying</v>
      </c>
      <c r="E6004" t="str">
        <f>VLOOKUP(G6004,'Reaction type'!$B$1:$E$17,2, FALSE)</f>
        <v>positive</v>
      </c>
      <c r="F6004">
        <f>VLOOKUP(G6004, 'Reaction type'!$B$2:$E$17, 3,FALSE)</f>
        <v>70</v>
      </c>
      <c r="G6004" s="11" t="s">
        <v>1044</v>
      </c>
      <c r="H6004" s="12">
        <v>44137.044444444444</v>
      </c>
    </row>
    <row r="6005" spans="1:8" x14ac:dyDescent="0.2">
      <c r="A6005" s="10">
        <v>24783</v>
      </c>
      <c r="B6005" s="11" t="s">
        <v>1000</v>
      </c>
      <c r="C6005" t="str">
        <f>VLOOKUP(B6005, CONTENT!$B$2:$D$1001,2,FALSE)</f>
        <v>photo</v>
      </c>
      <c r="D6005" t="str">
        <f>VLOOKUP(B6005,CONTENT!$B$2:$D$1001,3,FALSE)</f>
        <v>dogs</v>
      </c>
      <c r="E6005" t="str">
        <f>VLOOKUP(G6005,'Reaction type'!$B$1:$E$17,2, FALSE)</f>
        <v>positive</v>
      </c>
      <c r="F6005">
        <f>VLOOKUP(G6005, 'Reaction type'!$B$2:$E$17, 3,FALSE)</f>
        <v>70</v>
      </c>
      <c r="G6005" s="11" t="s">
        <v>1044</v>
      </c>
      <c r="H6005" s="12">
        <v>44326.245833333334</v>
      </c>
    </row>
    <row r="6006" spans="1:8" x14ac:dyDescent="0.2">
      <c r="A6006" s="10">
        <v>24791</v>
      </c>
      <c r="B6006" s="11" t="s">
        <v>1000</v>
      </c>
      <c r="C6006" t="str">
        <f>VLOOKUP(B6006, CONTENT!$B$2:$D$1001,2,FALSE)</f>
        <v>photo</v>
      </c>
      <c r="D6006" t="str">
        <f>VLOOKUP(B6006,CONTENT!$B$2:$D$1001,3,FALSE)</f>
        <v>dogs</v>
      </c>
      <c r="E6006" t="str">
        <f>VLOOKUP(G6006,'Reaction type'!$B$1:$E$17,2, FALSE)</f>
        <v>positive</v>
      </c>
      <c r="F6006">
        <f>VLOOKUP(G6006, 'Reaction type'!$B$2:$E$17, 3,FALSE)</f>
        <v>70</v>
      </c>
      <c r="G6006" s="11" t="s">
        <v>1053</v>
      </c>
      <c r="H6006" s="12">
        <v>44353.772222222222</v>
      </c>
    </row>
    <row r="6007" spans="1:8" x14ac:dyDescent="0.2">
      <c r="A6007" s="7">
        <v>24792</v>
      </c>
      <c r="B6007" s="8" t="s">
        <v>1000</v>
      </c>
      <c r="C6007" t="str">
        <f>VLOOKUP(B6007, CONTENT!$B$2:$D$1001,2,FALSE)</f>
        <v>photo</v>
      </c>
      <c r="D6007" t="str">
        <f>VLOOKUP(B6007,CONTENT!$B$2:$D$1001,3,FALSE)</f>
        <v>dogs</v>
      </c>
      <c r="E6007" t="str">
        <f>VLOOKUP(G6007,'Reaction type'!$B$1:$E$17,2, FALSE)</f>
        <v>positive</v>
      </c>
      <c r="F6007">
        <f>VLOOKUP(G6007, 'Reaction type'!$B$2:$E$17, 3,FALSE)</f>
        <v>70</v>
      </c>
      <c r="G6007" s="8" t="s">
        <v>1053</v>
      </c>
      <c r="H6007" s="9">
        <v>44035.478472222225</v>
      </c>
    </row>
    <row r="6008" spans="1:8" x14ac:dyDescent="0.2">
      <c r="A6008" s="7">
        <v>24802</v>
      </c>
      <c r="B6008" s="8" t="s">
        <v>1002</v>
      </c>
      <c r="C6008" t="str">
        <f>VLOOKUP(B6008, CONTENT!$B$2:$D$1001,2,FALSE)</f>
        <v>photo</v>
      </c>
      <c r="D6008" t="str">
        <f>VLOOKUP(B6008,CONTENT!$B$2:$D$1001,3,FALSE)</f>
        <v>veganism</v>
      </c>
      <c r="E6008" t="str">
        <f>VLOOKUP(G6008,'Reaction type'!$B$1:$E$17,2, FALSE)</f>
        <v>positive</v>
      </c>
      <c r="F6008">
        <f>VLOOKUP(G6008, 'Reaction type'!$B$2:$E$17, 3,FALSE)</f>
        <v>70</v>
      </c>
      <c r="G6008" s="8" t="s">
        <v>1044</v>
      </c>
      <c r="H6008" s="9">
        <v>44303.107638888891</v>
      </c>
    </row>
    <row r="6009" spans="1:8" x14ac:dyDescent="0.2">
      <c r="A6009" s="10">
        <v>24805</v>
      </c>
      <c r="B6009" s="11" t="s">
        <v>1002</v>
      </c>
      <c r="C6009" t="str">
        <f>VLOOKUP(B6009, CONTENT!$B$2:$D$1001,2,FALSE)</f>
        <v>photo</v>
      </c>
      <c r="D6009" t="str">
        <f>VLOOKUP(B6009,CONTENT!$B$2:$D$1001,3,FALSE)</f>
        <v>veganism</v>
      </c>
      <c r="E6009" t="str">
        <f>VLOOKUP(G6009,'Reaction type'!$B$1:$E$17,2, FALSE)</f>
        <v>positive</v>
      </c>
      <c r="F6009">
        <f>VLOOKUP(G6009, 'Reaction type'!$B$2:$E$17, 3,FALSE)</f>
        <v>70</v>
      </c>
      <c r="G6009" s="11" t="s">
        <v>1053</v>
      </c>
      <c r="H6009" s="12">
        <v>44217.793749999997</v>
      </c>
    </row>
    <row r="6010" spans="1:8" x14ac:dyDescent="0.2">
      <c r="A6010" s="10">
        <v>24820</v>
      </c>
      <c r="B6010" s="11" t="s">
        <v>1003</v>
      </c>
      <c r="C6010" t="str">
        <f>VLOOKUP(B6010, CONTENT!$B$2:$D$1001,2,FALSE)</f>
        <v>GIF</v>
      </c>
      <c r="D6010" t="str">
        <f>VLOOKUP(B6010,CONTENT!$B$2:$D$1001,3,FALSE)</f>
        <v>animals</v>
      </c>
      <c r="E6010" t="str">
        <f>VLOOKUP(G6010,'Reaction type'!$B$1:$E$17,2, FALSE)</f>
        <v>positive</v>
      </c>
      <c r="F6010">
        <f>VLOOKUP(G6010, 'Reaction type'!$B$2:$E$17, 3,FALSE)</f>
        <v>70</v>
      </c>
      <c r="G6010" s="11" t="s">
        <v>1053</v>
      </c>
      <c r="H6010" s="12">
        <v>44194.305555555555</v>
      </c>
    </row>
    <row r="6011" spans="1:8" x14ac:dyDescent="0.2">
      <c r="A6011" s="7">
        <v>24842</v>
      </c>
      <c r="B6011" s="8" t="s">
        <v>1004</v>
      </c>
      <c r="C6011" t="str">
        <f>VLOOKUP(B6011, CONTENT!$B$2:$D$1001,2,FALSE)</f>
        <v>GIF</v>
      </c>
      <c r="D6011" t="str">
        <f>VLOOKUP(B6011,CONTENT!$B$2:$D$1001,3,FALSE)</f>
        <v>cooking</v>
      </c>
      <c r="E6011" t="str">
        <f>VLOOKUP(G6011,'Reaction type'!$B$1:$E$17,2, FALSE)</f>
        <v>positive</v>
      </c>
      <c r="F6011">
        <f>VLOOKUP(G6011, 'Reaction type'!$B$2:$E$17, 3,FALSE)</f>
        <v>70</v>
      </c>
      <c r="G6011" s="8" t="s">
        <v>1044</v>
      </c>
      <c r="H6011" s="9">
        <v>44053.02847222222</v>
      </c>
    </row>
    <row r="6012" spans="1:8" x14ac:dyDescent="0.2">
      <c r="A6012" s="7">
        <v>24846</v>
      </c>
      <c r="B6012" s="8" t="s">
        <v>1004</v>
      </c>
      <c r="C6012" t="str">
        <f>VLOOKUP(B6012, CONTENT!$B$2:$D$1001,2,FALSE)</f>
        <v>GIF</v>
      </c>
      <c r="D6012" t="str">
        <f>VLOOKUP(B6012,CONTENT!$B$2:$D$1001,3,FALSE)</f>
        <v>cooking</v>
      </c>
      <c r="E6012" t="str">
        <f>VLOOKUP(G6012,'Reaction type'!$B$1:$E$17,2, FALSE)</f>
        <v>positive</v>
      </c>
      <c r="F6012">
        <f>VLOOKUP(G6012, 'Reaction type'!$B$2:$E$17, 3,FALSE)</f>
        <v>70</v>
      </c>
      <c r="G6012" s="8" t="s">
        <v>1053</v>
      </c>
      <c r="H6012" s="9">
        <v>44341.326388888891</v>
      </c>
    </row>
    <row r="6013" spans="1:8" x14ac:dyDescent="0.2">
      <c r="A6013" s="10">
        <v>24853</v>
      </c>
      <c r="B6013" s="11" t="s">
        <v>1004</v>
      </c>
      <c r="C6013" t="str">
        <f>VLOOKUP(B6013, CONTENT!$B$2:$D$1001,2,FALSE)</f>
        <v>GIF</v>
      </c>
      <c r="D6013" t="str">
        <f>VLOOKUP(B6013,CONTENT!$B$2:$D$1001,3,FALSE)</f>
        <v>cooking</v>
      </c>
      <c r="E6013" t="str">
        <f>VLOOKUP(G6013,'Reaction type'!$B$1:$E$17,2, FALSE)</f>
        <v>positive</v>
      </c>
      <c r="F6013">
        <f>VLOOKUP(G6013, 'Reaction type'!$B$2:$E$17, 3,FALSE)</f>
        <v>70</v>
      </c>
      <c r="G6013" s="11" t="s">
        <v>1044</v>
      </c>
      <c r="H6013" s="12">
        <v>44019.36041666667</v>
      </c>
    </row>
    <row r="6014" spans="1:8" x14ac:dyDescent="0.2">
      <c r="A6014" s="10">
        <v>24861</v>
      </c>
      <c r="B6014" s="11" t="s">
        <v>1004</v>
      </c>
      <c r="C6014" t="str">
        <f>VLOOKUP(B6014, CONTENT!$B$2:$D$1001,2,FALSE)</f>
        <v>GIF</v>
      </c>
      <c r="D6014" t="str">
        <f>VLOOKUP(B6014,CONTENT!$B$2:$D$1001,3,FALSE)</f>
        <v>cooking</v>
      </c>
      <c r="E6014" t="str">
        <f>VLOOKUP(G6014,'Reaction type'!$B$1:$E$17,2, FALSE)</f>
        <v>positive</v>
      </c>
      <c r="F6014">
        <f>VLOOKUP(G6014, 'Reaction type'!$B$2:$E$17, 3,FALSE)</f>
        <v>70</v>
      </c>
      <c r="G6014" s="11" t="s">
        <v>1053</v>
      </c>
      <c r="H6014" s="12">
        <v>44267.313194444447</v>
      </c>
    </row>
    <row r="6015" spans="1:8" x14ac:dyDescent="0.2">
      <c r="A6015" s="7">
        <v>24864</v>
      </c>
      <c r="B6015" s="8" t="s">
        <v>1004</v>
      </c>
      <c r="C6015" t="str">
        <f>VLOOKUP(B6015, CONTENT!$B$2:$D$1001,2,FALSE)</f>
        <v>GIF</v>
      </c>
      <c r="D6015" t="str">
        <f>VLOOKUP(B6015,CONTENT!$B$2:$D$1001,3,FALSE)</f>
        <v>cooking</v>
      </c>
      <c r="E6015" t="str">
        <f>VLOOKUP(G6015,'Reaction type'!$B$1:$E$17,2, FALSE)</f>
        <v>positive</v>
      </c>
      <c r="F6015">
        <f>VLOOKUP(G6015, 'Reaction type'!$B$2:$E$17, 3,FALSE)</f>
        <v>70</v>
      </c>
      <c r="G6015" s="8" t="s">
        <v>1053</v>
      </c>
      <c r="H6015" s="9">
        <v>44045.993055555555</v>
      </c>
    </row>
    <row r="6016" spans="1:8" x14ac:dyDescent="0.2">
      <c r="A6016" s="7">
        <v>24873</v>
      </c>
      <c r="B6016" s="8" t="s">
        <v>1005</v>
      </c>
      <c r="C6016" t="str">
        <f>VLOOKUP(B6016, CONTENT!$B$2:$D$1001,2,FALSE)</f>
        <v>audio</v>
      </c>
      <c r="D6016" t="str">
        <f>VLOOKUP(B6016,CONTENT!$B$2:$D$1001,3,FALSE)</f>
        <v>healthy eating</v>
      </c>
      <c r="E6016" t="str">
        <f>VLOOKUP(G6016,'Reaction type'!$B$1:$E$17,2, FALSE)</f>
        <v>positive</v>
      </c>
      <c r="F6016">
        <f>VLOOKUP(G6016, 'Reaction type'!$B$2:$E$17, 3,FALSE)</f>
        <v>70</v>
      </c>
      <c r="G6016" s="8" t="s">
        <v>1044</v>
      </c>
      <c r="H6016" s="9">
        <v>44143.553472222222</v>
      </c>
    </row>
    <row r="6017" spans="1:8" x14ac:dyDescent="0.2">
      <c r="A6017" s="7">
        <v>24875</v>
      </c>
      <c r="B6017" s="8" t="s">
        <v>1005</v>
      </c>
      <c r="C6017" t="str">
        <f>VLOOKUP(B6017, CONTENT!$B$2:$D$1001,2,FALSE)</f>
        <v>audio</v>
      </c>
      <c r="D6017" t="str">
        <f>VLOOKUP(B6017,CONTENT!$B$2:$D$1001,3,FALSE)</f>
        <v>healthy eating</v>
      </c>
      <c r="E6017" t="str">
        <f>VLOOKUP(G6017,'Reaction type'!$B$1:$E$17,2, FALSE)</f>
        <v>positive</v>
      </c>
      <c r="F6017">
        <f>VLOOKUP(G6017, 'Reaction type'!$B$2:$E$17, 3,FALSE)</f>
        <v>70</v>
      </c>
      <c r="G6017" s="8" t="s">
        <v>1053</v>
      </c>
      <c r="H6017" s="9">
        <v>44244.767361111109</v>
      </c>
    </row>
    <row r="6018" spans="1:8" x14ac:dyDescent="0.2">
      <c r="A6018" s="10">
        <v>24876</v>
      </c>
      <c r="B6018" s="11" t="s">
        <v>1005</v>
      </c>
      <c r="C6018" t="str">
        <f>VLOOKUP(B6018, CONTENT!$B$2:$D$1001,2,FALSE)</f>
        <v>audio</v>
      </c>
      <c r="D6018" t="str">
        <f>VLOOKUP(B6018,CONTENT!$B$2:$D$1001,3,FALSE)</f>
        <v>healthy eating</v>
      </c>
      <c r="E6018" t="str">
        <f>VLOOKUP(G6018,'Reaction type'!$B$1:$E$17,2, FALSE)</f>
        <v>positive</v>
      </c>
      <c r="F6018">
        <f>VLOOKUP(G6018, 'Reaction type'!$B$2:$E$17, 3,FALSE)</f>
        <v>70</v>
      </c>
      <c r="G6018" s="11" t="s">
        <v>1053</v>
      </c>
      <c r="H6018" s="12">
        <v>44260.415972222225</v>
      </c>
    </row>
    <row r="6019" spans="1:8" x14ac:dyDescent="0.2">
      <c r="A6019" s="7">
        <v>24883</v>
      </c>
      <c r="B6019" s="8" t="s">
        <v>1005</v>
      </c>
      <c r="C6019" t="str">
        <f>VLOOKUP(B6019, CONTENT!$B$2:$D$1001,2,FALSE)</f>
        <v>audio</v>
      </c>
      <c r="D6019" t="str">
        <f>VLOOKUP(B6019,CONTENT!$B$2:$D$1001,3,FALSE)</f>
        <v>healthy eating</v>
      </c>
      <c r="E6019" t="str">
        <f>VLOOKUP(G6019,'Reaction type'!$B$1:$E$17,2, FALSE)</f>
        <v>positive</v>
      </c>
      <c r="F6019">
        <f>VLOOKUP(G6019, 'Reaction type'!$B$2:$E$17, 3,FALSE)</f>
        <v>70</v>
      </c>
      <c r="G6019" s="8" t="s">
        <v>1044</v>
      </c>
      <c r="H6019" s="9">
        <v>44036.442361111112</v>
      </c>
    </row>
    <row r="6020" spans="1:8" x14ac:dyDescent="0.2">
      <c r="A6020" s="7">
        <v>24895</v>
      </c>
      <c r="B6020" s="8" t="s">
        <v>1005</v>
      </c>
      <c r="C6020" t="str">
        <f>VLOOKUP(B6020, CONTENT!$B$2:$D$1001,2,FALSE)</f>
        <v>audio</v>
      </c>
      <c r="D6020" t="str">
        <f>VLOOKUP(B6020,CONTENT!$B$2:$D$1001,3,FALSE)</f>
        <v>healthy eating</v>
      </c>
      <c r="E6020" t="str">
        <f>VLOOKUP(G6020,'Reaction type'!$B$1:$E$17,2, FALSE)</f>
        <v>positive</v>
      </c>
      <c r="F6020">
        <f>VLOOKUP(G6020, 'Reaction type'!$B$2:$E$17, 3,FALSE)</f>
        <v>70</v>
      </c>
      <c r="G6020" s="8" t="s">
        <v>1053</v>
      </c>
      <c r="H6020" s="9">
        <v>44044.461111111108</v>
      </c>
    </row>
    <row r="6021" spans="1:8" x14ac:dyDescent="0.2">
      <c r="A6021" s="10">
        <v>24897</v>
      </c>
      <c r="B6021" s="11" t="s">
        <v>1006</v>
      </c>
      <c r="C6021" t="str">
        <f>VLOOKUP(B6021, CONTENT!$B$2:$D$1001,2,FALSE)</f>
        <v>GIF</v>
      </c>
      <c r="D6021" t="str">
        <f>VLOOKUP(B6021,CONTENT!$B$2:$D$1001,3,FALSE)</f>
        <v>studying</v>
      </c>
      <c r="E6021" t="str">
        <f>VLOOKUP(G6021,'Reaction type'!$B$1:$E$17,2, FALSE)</f>
        <v>positive</v>
      </c>
      <c r="F6021">
        <f>VLOOKUP(G6021, 'Reaction type'!$B$2:$E$17, 3,FALSE)</f>
        <v>70</v>
      </c>
      <c r="G6021" s="11" t="s">
        <v>1044</v>
      </c>
      <c r="H6021" s="12">
        <v>44193.82708333333</v>
      </c>
    </row>
    <row r="6022" spans="1:8" x14ac:dyDescent="0.2">
      <c r="A6022" s="7">
        <v>24902</v>
      </c>
      <c r="B6022" s="8" t="s">
        <v>1006</v>
      </c>
      <c r="C6022" t="str">
        <f>VLOOKUP(B6022, CONTENT!$B$2:$D$1001,2,FALSE)</f>
        <v>GIF</v>
      </c>
      <c r="D6022" t="str">
        <f>VLOOKUP(B6022,CONTENT!$B$2:$D$1001,3,FALSE)</f>
        <v>studying</v>
      </c>
      <c r="E6022" t="str">
        <f>VLOOKUP(G6022,'Reaction type'!$B$1:$E$17,2, FALSE)</f>
        <v>positive</v>
      </c>
      <c r="F6022">
        <f>VLOOKUP(G6022, 'Reaction type'!$B$2:$E$17, 3,FALSE)</f>
        <v>70</v>
      </c>
      <c r="G6022" s="8" t="s">
        <v>1044</v>
      </c>
      <c r="H6022" s="9">
        <v>44187.751388888886</v>
      </c>
    </row>
    <row r="6023" spans="1:8" x14ac:dyDescent="0.2">
      <c r="A6023" s="10">
        <v>24909</v>
      </c>
      <c r="B6023" s="11" t="s">
        <v>1006</v>
      </c>
      <c r="C6023" t="str">
        <f>VLOOKUP(B6023, CONTENT!$B$2:$D$1001,2,FALSE)</f>
        <v>GIF</v>
      </c>
      <c r="D6023" t="str">
        <f>VLOOKUP(B6023,CONTENT!$B$2:$D$1001,3,FALSE)</f>
        <v>studying</v>
      </c>
      <c r="E6023" t="str">
        <f>VLOOKUP(G6023,'Reaction type'!$B$1:$E$17,2, FALSE)</f>
        <v>positive</v>
      </c>
      <c r="F6023">
        <f>VLOOKUP(G6023, 'Reaction type'!$B$2:$E$17, 3,FALSE)</f>
        <v>70</v>
      </c>
      <c r="G6023" s="11" t="s">
        <v>1053</v>
      </c>
      <c r="H6023" s="12">
        <v>44321.351388888892</v>
      </c>
    </row>
    <row r="6024" spans="1:8" x14ac:dyDescent="0.2">
      <c r="A6024" s="7">
        <v>24914</v>
      </c>
      <c r="B6024" s="8" t="s">
        <v>1006</v>
      </c>
      <c r="C6024" t="str">
        <f>VLOOKUP(B6024, CONTENT!$B$2:$D$1001,2,FALSE)</f>
        <v>GIF</v>
      </c>
      <c r="D6024" t="str">
        <f>VLOOKUP(B6024,CONTENT!$B$2:$D$1001,3,FALSE)</f>
        <v>studying</v>
      </c>
      <c r="E6024" t="str">
        <f>VLOOKUP(G6024,'Reaction type'!$B$1:$E$17,2, FALSE)</f>
        <v>positive</v>
      </c>
      <c r="F6024">
        <f>VLOOKUP(G6024, 'Reaction type'!$B$2:$E$17, 3,FALSE)</f>
        <v>70</v>
      </c>
      <c r="G6024" s="8" t="s">
        <v>1044</v>
      </c>
      <c r="H6024" s="9">
        <v>44275.111111111109</v>
      </c>
    </row>
    <row r="6025" spans="1:8" x14ac:dyDescent="0.2">
      <c r="A6025" s="10">
        <v>24938</v>
      </c>
      <c r="B6025" s="11" t="s">
        <v>1007</v>
      </c>
      <c r="C6025" t="str">
        <f>VLOOKUP(B6025, CONTENT!$B$2:$D$1001,2,FALSE)</f>
        <v>GIF</v>
      </c>
      <c r="D6025" t="str">
        <f>VLOOKUP(B6025,CONTENT!$B$2:$D$1001,3,FALSE)</f>
        <v>culture</v>
      </c>
      <c r="E6025" t="str">
        <f>VLOOKUP(G6025,'Reaction type'!$B$1:$E$17,2, FALSE)</f>
        <v>positive</v>
      </c>
      <c r="F6025">
        <f>VLOOKUP(G6025, 'Reaction type'!$B$2:$E$17, 3,FALSE)</f>
        <v>70</v>
      </c>
      <c r="G6025" s="11" t="s">
        <v>1044</v>
      </c>
      <c r="H6025" s="12">
        <v>44219.237500000003</v>
      </c>
    </row>
    <row r="6026" spans="1:8" x14ac:dyDescent="0.2">
      <c r="A6026" s="7">
        <v>24941</v>
      </c>
      <c r="B6026" s="8" t="s">
        <v>1007</v>
      </c>
      <c r="C6026" t="str">
        <f>VLOOKUP(B6026, CONTENT!$B$2:$D$1001,2,FALSE)</f>
        <v>GIF</v>
      </c>
      <c r="D6026" t="str">
        <f>VLOOKUP(B6026,CONTENT!$B$2:$D$1001,3,FALSE)</f>
        <v>culture</v>
      </c>
      <c r="E6026" t="str">
        <f>VLOOKUP(G6026,'Reaction type'!$B$1:$E$17,2, FALSE)</f>
        <v>positive</v>
      </c>
      <c r="F6026">
        <f>VLOOKUP(G6026, 'Reaction type'!$B$2:$E$17, 3,FALSE)</f>
        <v>70</v>
      </c>
      <c r="G6026" s="8" t="s">
        <v>1053</v>
      </c>
      <c r="H6026" s="9">
        <v>44008.833333333336</v>
      </c>
    </row>
    <row r="6027" spans="1:8" x14ac:dyDescent="0.2">
      <c r="A6027" s="7">
        <v>24949</v>
      </c>
      <c r="B6027" s="8" t="s">
        <v>1007</v>
      </c>
      <c r="C6027" t="str">
        <f>VLOOKUP(B6027, CONTENT!$B$2:$D$1001,2,FALSE)</f>
        <v>GIF</v>
      </c>
      <c r="D6027" t="str">
        <f>VLOOKUP(B6027,CONTENT!$B$2:$D$1001,3,FALSE)</f>
        <v>culture</v>
      </c>
      <c r="E6027" t="str">
        <f>VLOOKUP(G6027,'Reaction type'!$B$1:$E$17,2, FALSE)</f>
        <v>positive</v>
      </c>
      <c r="F6027">
        <f>VLOOKUP(G6027, 'Reaction type'!$B$2:$E$17, 3,FALSE)</f>
        <v>70</v>
      </c>
      <c r="G6027" s="8" t="s">
        <v>1044</v>
      </c>
      <c r="H6027" s="9">
        <v>44299.034722222219</v>
      </c>
    </row>
    <row r="6028" spans="1:8" x14ac:dyDescent="0.2">
      <c r="A6028" s="10">
        <v>24954</v>
      </c>
      <c r="B6028" s="11" t="s">
        <v>1007</v>
      </c>
      <c r="C6028" t="str">
        <f>VLOOKUP(B6028, CONTENT!$B$2:$D$1001,2,FALSE)</f>
        <v>GIF</v>
      </c>
      <c r="D6028" t="str">
        <f>VLOOKUP(B6028,CONTENT!$B$2:$D$1001,3,FALSE)</f>
        <v>culture</v>
      </c>
      <c r="E6028" t="str">
        <f>VLOOKUP(G6028,'Reaction type'!$B$1:$E$17,2, FALSE)</f>
        <v>positive</v>
      </c>
      <c r="F6028">
        <f>VLOOKUP(G6028, 'Reaction type'!$B$2:$E$17, 3,FALSE)</f>
        <v>70</v>
      </c>
      <c r="G6028" s="11" t="s">
        <v>1044</v>
      </c>
      <c r="H6028" s="12">
        <v>44173.586805555555</v>
      </c>
    </row>
    <row r="6029" spans="1:8" x14ac:dyDescent="0.2">
      <c r="A6029" s="7">
        <v>24969</v>
      </c>
      <c r="B6029" s="8" t="s">
        <v>1007</v>
      </c>
      <c r="C6029" t="str">
        <f>VLOOKUP(B6029, CONTENT!$B$2:$D$1001,2,FALSE)</f>
        <v>GIF</v>
      </c>
      <c r="D6029" t="str">
        <f>VLOOKUP(B6029,CONTENT!$B$2:$D$1001,3,FALSE)</f>
        <v>culture</v>
      </c>
      <c r="E6029" t="str">
        <f>VLOOKUP(G6029,'Reaction type'!$B$1:$E$17,2, FALSE)</f>
        <v>positive</v>
      </c>
      <c r="F6029">
        <f>VLOOKUP(G6029, 'Reaction type'!$B$2:$E$17, 3,FALSE)</f>
        <v>70</v>
      </c>
      <c r="G6029" s="8" t="s">
        <v>1053</v>
      </c>
      <c r="H6029" s="9">
        <v>44138.613194444442</v>
      </c>
    </row>
    <row r="6030" spans="1:8" x14ac:dyDescent="0.2">
      <c r="A6030" s="10">
        <v>24974</v>
      </c>
      <c r="B6030" s="11" t="s">
        <v>1007</v>
      </c>
      <c r="C6030" t="str">
        <f>VLOOKUP(B6030, CONTENT!$B$2:$D$1001,2,FALSE)</f>
        <v>GIF</v>
      </c>
      <c r="D6030" t="str">
        <f>VLOOKUP(B6030,CONTENT!$B$2:$D$1001,3,FALSE)</f>
        <v>culture</v>
      </c>
      <c r="E6030" t="str">
        <f>VLOOKUP(G6030,'Reaction type'!$B$1:$E$17,2, FALSE)</f>
        <v>positive</v>
      </c>
      <c r="F6030">
        <f>VLOOKUP(G6030, 'Reaction type'!$B$2:$E$17, 3,FALSE)</f>
        <v>70</v>
      </c>
      <c r="G6030" s="11" t="s">
        <v>1044</v>
      </c>
      <c r="H6030" s="12">
        <v>44134.431944444441</v>
      </c>
    </row>
    <row r="6031" spans="1:8" x14ac:dyDescent="0.2">
      <c r="A6031" s="10">
        <v>24978</v>
      </c>
      <c r="B6031" s="11" t="s">
        <v>1007</v>
      </c>
      <c r="C6031" t="str">
        <f>VLOOKUP(B6031, CONTENT!$B$2:$D$1001,2,FALSE)</f>
        <v>GIF</v>
      </c>
      <c r="D6031" t="str">
        <f>VLOOKUP(B6031,CONTENT!$B$2:$D$1001,3,FALSE)</f>
        <v>culture</v>
      </c>
      <c r="E6031" t="str">
        <f>VLOOKUP(G6031,'Reaction type'!$B$1:$E$17,2, FALSE)</f>
        <v>positive</v>
      </c>
      <c r="F6031">
        <f>VLOOKUP(G6031, 'Reaction type'!$B$2:$E$17, 3,FALSE)</f>
        <v>70</v>
      </c>
      <c r="G6031" s="11" t="s">
        <v>1053</v>
      </c>
      <c r="H6031" s="12">
        <v>44263.632638888892</v>
      </c>
    </row>
    <row r="6032" spans="1:8" x14ac:dyDescent="0.2">
      <c r="A6032" s="7">
        <v>24981</v>
      </c>
      <c r="B6032" s="8" t="s">
        <v>1007</v>
      </c>
      <c r="C6032" t="str">
        <f>VLOOKUP(B6032, CONTENT!$B$2:$D$1001,2,FALSE)</f>
        <v>GIF</v>
      </c>
      <c r="D6032" t="str">
        <f>VLOOKUP(B6032,CONTENT!$B$2:$D$1001,3,FALSE)</f>
        <v>culture</v>
      </c>
      <c r="E6032" t="str">
        <f>VLOOKUP(G6032,'Reaction type'!$B$1:$E$17,2, FALSE)</f>
        <v>positive</v>
      </c>
      <c r="F6032">
        <f>VLOOKUP(G6032, 'Reaction type'!$B$2:$E$17, 3,FALSE)</f>
        <v>70</v>
      </c>
      <c r="G6032" s="8" t="s">
        <v>1044</v>
      </c>
      <c r="H6032" s="9">
        <v>44240.168749999997</v>
      </c>
    </row>
    <row r="6033" spans="1:8" x14ac:dyDescent="0.2">
      <c r="A6033" s="7">
        <v>24990</v>
      </c>
      <c r="B6033" s="8" t="s">
        <v>1008</v>
      </c>
      <c r="C6033" t="str">
        <f>VLOOKUP(B6033, CONTENT!$B$2:$D$1001,2,FALSE)</f>
        <v>video</v>
      </c>
      <c r="D6033" t="str">
        <f>VLOOKUP(B6033,CONTENT!$B$2:$D$1001,3,FALSE)</f>
        <v>dogs</v>
      </c>
      <c r="E6033" t="str">
        <f>VLOOKUP(G6033,'Reaction type'!$B$1:$E$17,2, FALSE)</f>
        <v>positive</v>
      </c>
      <c r="F6033">
        <f>VLOOKUP(G6033, 'Reaction type'!$B$2:$E$17, 3,FALSE)</f>
        <v>70</v>
      </c>
      <c r="G6033" s="8" t="s">
        <v>1044</v>
      </c>
      <c r="H6033" s="9">
        <v>44349.943055555559</v>
      </c>
    </row>
    <row r="6034" spans="1:8" x14ac:dyDescent="0.2">
      <c r="A6034" s="7">
        <v>25003</v>
      </c>
      <c r="B6034" s="8" t="s">
        <v>1009</v>
      </c>
      <c r="C6034" t="str">
        <f>VLOOKUP(B6034, CONTENT!$B$2:$D$1001,2,FALSE)</f>
        <v>audio</v>
      </c>
      <c r="D6034" t="str">
        <f>VLOOKUP(B6034,CONTENT!$B$2:$D$1001,3,FALSE)</f>
        <v>technology</v>
      </c>
      <c r="E6034" t="str">
        <f>VLOOKUP(G6034,'Reaction type'!$B$1:$E$17,2, FALSE)</f>
        <v>positive</v>
      </c>
      <c r="F6034">
        <f>VLOOKUP(G6034, 'Reaction type'!$B$2:$E$17, 3,FALSE)</f>
        <v>70</v>
      </c>
      <c r="G6034" s="8" t="s">
        <v>1053</v>
      </c>
      <c r="H6034" s="9">
        <v>44212.18472222222</v>
      </c>
    </row>
    <row r="6035" spans="1:8" x14ac:dyDescent="0.2">
      <c r="A6035" s="10">
        <v>25004</v>
      </c>
      <c r="B6035" s="11" t="s">
        <v>1009</v>
      </c>
      <c r="C6035" t="str">
        <f>VLOOKUP(B6035, CONTENT!$B$2:$D$1001,2,FALSE)</f>
        <v>audio</v>
      </c>
      <c r="D6035" t="str">
        <f>VLOOKUP(B6035,CONTENT!$B$2:$D$1001,3,FALSE)</f>
        <v>technology</v>
      </c>
      <c r="E6035" t="str">
        <f>VLOOKUP(G6035,'Reaction type'!$B$1:$E$17,2, FALSE)</f>
        <v>positive</v>
      </c>
      <c r="F6035">
        <f>VLOOKUP(G6035, 'Reaction type'!$B$2:$E$17, 3,FALSE)</f>
        <v>70</v>
      </c>
      <c r="G6035" s="11" t="s">
        <v>1044</v>
      </c>
      <c r="H6035" s="12">
        <v>44364.60833333333</v>
      </c>
    </row>
    <row r="6036" spans="1:8" x14ac:dyDescent="0.2">
      <c r="A6036" s="10">
        <v>25016</v>
      </c>
      <c r="B6036" s="11" t="s">
        <v>1009</v>
      </c>
      <c r="C6036" t="str">
        <f>VLOOKUP(B6036, CONTENT!$B$2:$D$1001,2,FALSE)</f>
        <v>audio</v>
      </c>
      <c r="D6036" t="str">
        <f>VLOOKUP(B6036,CONTENT!$B$2:$D$1001,3,FALSE)</f>
        <v>technology</v>
      </c>
      <c r="E6036" t="str">
        <f>VLOOKUP(G6036,'Reaction type'!$B$1:$E$17,2, FALSE)</f>
        <v>positive</v>
      </c>
      <c r="F6036">
        <f>VLOOKUP(G6036, 'Reaction type'!$B$2:$E$17, 3,FALSE)</f>
        <v>70</v>
      </c>
      <c r="G6036" s="11" t="s">
        <v>1044</v>
      </c>
      <c r="H6036" s="12">
        <v>44013.616666666669</v>
      </c>
    </row>
    <row r="6037" spans="1:8" x14ac:dyDescent="0.2">
      <c r="A6037" s="7">
        <v>25017</v>
      </c>
      <c r="B6037" s="8" t="s">
        <v>1009</v>
      </c>
      <c r="C6037" t="str">
        <f>VLOOKUP(B6037, CONTENT!$B$2:$D$1001,2,FALSE)</f>
        <v>audio</v>
      </c>
      <c r="D6037" t="str">
        <f>VLOOKUP(B6037,CONTENT!$B$2:$D$1001,3,FALSE)</f>
        <v>technology</v>
      </c>
      <c r="E6037" t="str">
        <f>VLOOKUP(G6037,'Reaction type'!$B$1:$E$17,2, FALSE)</f>
        <v>positive</v>
      </c>
      <c r="F6037">
        <f>VLOOKUP(G6037, 'Reaction type'!$B$2:$E$17, 3,FALSE)</f>
        <v>70</v>
      </c>
      <c r="G6037" s="8" t="s">
        <v>1053</v>
      </c>
      <c r="H6037" s="9">
        <v>44089.84097222222</v>
      </c>
    </row>
    <row r="6038" spans="1:8" x14ac:dyDescent="0.2">
      <c r="A6038" s="10">
        <v>25018</v>
      </c>
      <c r="B6038" s="11" t="s">
        <v>1009</v>
      </c>
      <c r="C6038" t="str">
        <f>VLOOKUP(B6038, CONTENT!$B$2:$D$1001,2,FALSE)</f>
        <v>audio</v>
      </c>
      <c r="D6038" t="str">
        <f>VLOOKUP(B6038,CONTENT!$B$2:$D$1001,3,FALSE)</f>
        <v>technology</v>
      </c>
      <c r="E6038" t="str">
        <f>VLOOKUP(G6038,'Reaction type'!$B$1:$E$17,2, FALSE)</f>
        <v>positive</v>
      </c>
      <c r="F6038">
        <f>VLOOKUP(G6038, 'Reaction type'!$B$2:$E$17, 3,FALSE)</f>
        <v>70</v>
      </c>
      <c r="G6038" s="11" t="s">
        <v>1044</v>
      </c>
      <c r="H6038" s="12">
        <v>44262.57708333333</v>
      </c>
    </row>
    <row r="6039" spans="1:8" x14ac:dyDescent="0.2">
      <c r="A6039" s="7">
        <v>25023</v>
      </c>
      <c r="B6039" s="8" t="s">
        <v>1009</v>
      </c>
      <c r="C6039" t="str">
        <f>VLOOKUP(B6039, CONTENT!$B$2:$D$1001,2,FALSE)</f>
        <v>audio</v>
      </c>
      <c r="D6039" t="str">
        <f>VLOOKUP(B6039,CONTENT!$B$2:$D$1001,3,FALSE)</f>
        <v>technology</v>
      </c>
      <c r="E6039" t="str">
        <f>VLOOKUP(G6039,'Reaction type'!$B$1:$E$17,2, FALSE)</f>
        <v>positive</v>
      </c>
      <c r="F6039">
        <f>VLOOKUP(G6039, 'Reaction type'!$B$2:$E$17, 3,FALSE)</f>
        <v>70</v>
      </c>
      <c r="G6039" s="8" t="s">
        <v>1053</v>
      </c>
      <c r="H6039" s="9">
        <v>44103.959722222222</v>
      </c>
    </row>
    <row r="6040" spans="1:8" x14ac:dyDescent="0.2">
      <c r="A6040" s="10">
        <v>25026</v>
      </c>
      <c r="B6040" s="11" t="s">
        <v>1009</v>
      </c>
      <c r="C6040" t="str">
        <f>VLOOKUP(B6040, CONTENT!$B$2:$D$1001,2,FALSE)</f>
        <v>audio</v>
      </c>
      <c r="D6040" t="str">
        <f>VLOOKUP(B6040,CONTENT!$B$2:$D$1001,3,FALSE)</f>
        <v>technology</v>
      </c>
      <c r="E6040" t="str">
        <f>VLOOKUP(G6040,'Reaction type'!$B$1:$E$17,2, FALSE)</f>
        <v>positive</v>
      </c>
      <c r="F6040">
        <f>VLOOKUP(G6040, 'Reaction type'!$B$2:$E$17, 3,FALSE)</f>
        <v>70</v>
      </c>
      <c r="G6040" s="11" t="s">
        <v>1044</v>
      </c>
      <c r="H6040" s="12">
        <v>44156.268750000003</v>
      </c>
    </row>
    <row r="6041" spans="1:8" x14ac:dyDescent="0.2">
      <c r="A6041" s="10">
        <v>25029</v>
      </c>
      <c r="B6041" s="11" t="s">
        <v>1010</v>
      </c>
      <c r="C6041" t="str">
        <f>VLOOKUP(B6041, CONTENT!$B$2:$D$1001,2,FALSE)</f>
        <v>photo</v>
      </c>
      <c r="D6041" t="str">
        <f>VLOOKUP(B6041,CONTENT!$B$2:$D$1001,3,FALSE)</f>
        <v>technology</v>
      </c>
      <c r="E6041" t="str">
        <f>VLOOKUP(G6041,'Reaction type'!$B$1:$E$17,2, FALSE)</f>
        <v>positive</v>
      </c>
      <c r="F6041">
        <f>VLOOKUP(G6041, 'Reaction type'!$B$2:$E$17, 3,FALSE)</f>
        <v>70</v>
      </c>
      <c r="G6041" s="11" t="s">
        <v>1053</v>
      </c>
      <c r="H6041" s="12">
        <v>44007.138888888891</v>
      </c>
    </row>
    <row r="6042" spans="1:8" x14ac:dyDescent="0.2">
      <c r="A6042" s="7">
        <v>25046</v>
      </c>
      <c r="B6042" s="8" t="s">
        <v>1010</v>
      </c>
      <c r="C6042" t="str">
        <f>VLOOKUP(B6042, CONTENT!$B$2:$D$1001,2,FALSE)</f>
        <v>photo</v>
      </c>
      <c r="D6042" t="str">
        <f>VLOOKUP(B6042,CONTENT!$B$2:$D$1001,3,FALSE)</f>
        <v>technology</v>
      </c>
      <c r="E6042" t="str">
        <f>VLOOKUP(G6042,'Reaction type'!$B$1:$E$17,2, FALSE)</f>
        <v>positive</v>
      </c>
      <c r="F6042">
        <f>VLOOKUP(G6042, 'Reaction type'!$B$2:$E$17, 3,FALSE)</f>
        <v>70</v>
      </c>
      <c r="G6042" s="8" t="s">
        <v>1053</v>
      </c>
      <c r="H6042" s="9">
        <v>44225.786111111112</v>
      </c>
    </row>
    <row r="6043" spans="1:8" x14ac:dyDescent="0.2">
      <c r="A6043" s="7">
        <v>25063</v>
      </c>
      <c r="B6043" s="8" t="s">
        <v>1011</v>
      </c>
      <c r="C6043" t="str">
        <f>VLOOKUP(B6043, CONTENT!$B$2:$D$1001,2,FALSE)</f>
        <v>photo</v>
      </c>
      <c r="D6043" t="str">
        <f>VLOOKUP(B6043,CONTENT!$B$2:$D$1001,3,FALSE)</f>
        <v>healthy eating</v>
      </c>
      <c r="E6043" t="str">
        <f>VLOOKUP(G6043,'Reaction type'!$B$1:$E$17,2, FALSE)</f>
        <v>positive</v>
      </c>
      <c r="F6043">
        <f>VLOOKUP(G6043, 'Reaction type'!$B$2:$E$17, 3,FALSE)</f>
        <v>70</v>
      </c>
      <c r="G6043" s="8" t="s">
        <v>1053</v>
      </c>
      <c r="H6043" s="9">
        <v>44231.178472222222</v>
      </c>
    </row>
    <row r="6044" spans="1:8" x14ac:dyDescent="0.2">
      <c r="A6044" s="10">
        <v>25066</v>
      </c>
      <c r="B6044" s="11" t="s">
        <v>1011</v>
      </c>
      <c r="C6044" t="str">
        <f>VLOOKUP(B6044, CONTENT!$B$2:$D$1001,2,FALSE)</f>
        <v>photo</v>
      </c>
      <c r="D6044" t="str">
        <f>VLOOKUP(B6044,CONTENT!$B$2:$D$1001,3,FALSE)</f>
        <v>healthy eating</v>
      </c>
      <c r="E6044" t="str">
        <f>VLOOKUP(G6044,'Reaction type'!$B$1:$E$17,2, FALSE)</f>
        <v>positive</v>
      </c>
      <c r="F6044">
        <f>VLOOKUP(G6044, 'Reaction type'!$B$2:$E$17, 3,FALSE)</f>
        <v>70</v>
      </c>
      <c r="G6044" s="11" t="s">
        <v>1053</v>
      </c>
      <c r="H6044" s="12">
        <v>44160.319444444445</v>
      </c>
    </row>
    <row r="6045" spans="1:8" x14ac:dyDescent="0.2">
      <c r="A6045" s="7">
        <v>25067</v>
      </c>
      <c r="B6045" s="8" t="s">
        <v>1011</v>
      </c>
      <c r="C6045" t="str">
        <f>VLOOKUP(B6045, CONTENT!$B$2:$D$1001,2,FALSE)</f>
        <v>photo</v>
      </c>
      <c r="D6045" t="str">
        <f>VLOOKUP(B6045,CONTENT!$B$2:$D$1001,3,FALSE)</f>
        <v>healthy eating</v>
      </c>
      <c r="E6045" t="str">
        <f>VLOOKUP(G6045,'Reaction type'!$B$1:$E$17,2, FALSE)</f>
        <v>positive</v>
      </c>
      <c r="F6045">
        <f>VLOOKUP(G6045, 'Reaction type'!$B$2:$E$17, 3,FALSE)</f>
        <v>70</v>
      </c>
      <c r="G6045" s="8" t="s">
        <v>1044</v>
      </c>
      <c r="H6045" s="9">
        <v>44037.629861111112</v>
      </c>
    </row>
    <row r="6046" spans="1:8" x14ac:dyDescent="0.2">
      <c r="A6046" s="7">
        <v>25069</v>
      </c>
      <c r="B6046" s="8" t="s">
        <v>1011</v>
      </c>
      <c r="C6046" t="str">
        <f>VLOOKUP(B6046, CONTENT!$B$2:$D$1001,2,FALSE)</f>
        <v>photo</v>
      </c>
      <c r="D6046" t="str">
        <f>VLOOKUP(B6046,CONTENT!$B$2:$D$1001,3,FALSE)</f>
        <v>healthy eating</v>
      </c>
      <c r="E6046" t="str">
        <f>VLOOKUP(G6046,'Reaction type'!$B$1:$E$17,2, FALSE)</f>
        <v>positive</v>
      </c>
      <c r="F6046">
        <f>VLOOKUP(G6046, 'Reaction type'!$B$2:$E$17, 3,FALSE)</f>
        <v>70</v>
      </c>
      <c r="G6046" s="8" t="s">
        <v>1053</v>
      </c>
      <c r="H6046" s="9">
        <v>44215.129861111112</v>
      </c>
    </row>
    <row r="6047" spans="1:8" x14ac:dyDescent="0.2">
      <c r="A6047" s="10">
        <v>25070</v>
      </c>
      <c r="B6047" s="11" t="s">
        <v>1011</v>
      </c>
      <c r="C6047" t="str">
        <f>VLOOKUP(B6047, CONTENT!$B$2:$D$1001,2,FALSE)</f>
        <v>photo</v>
      </c>
      <c r="D6047" t="str">
        <f>VLOOKUP(B6047,CONTENT!$B$2:$D$1001,3,FALSE)</f>
        <v>healthy eating</v>
      </c>
      <c r="E6047" t="str">
        <f>VLOOKUP(G6047,'Reaction type'!$B$1:$E$17,2, FALSE)</f>
        <v>positive</v>
      </c>
      <c r="F6047">
        <f>VLOOKUP(G6047, 'Reaction type'!$B$2:$E$17, 3,FALSE)</f>
        <v>70</v>
      </c>
      <c r="G6047" s="11" t="s">
        <v>1053</v>
      </c>
      <c r="H6047" s="12">
        <v>44048.673611111109</v>
      </c>
    </row>
    <row r="6048" spans="1:8" x14ac:dyDescent="0.2">
      <c r="A6048" s="7">
        <v>25073</v>
      </c>
      <c r="B6048" s="8" t="s">
        <v>1011</v>
      </c>
      <c r="C6048" t="str">
        <f>VLOOKUP(B6048, CONTENT!$B$2:$D$1001,2,FALSE)</f>
        <v>photo</v>
      </c>
      <c r="D6048" t="str">
        <f>VLOOKUP(B6048,CONTENT!$B$2:$D$1001,3,FALSE)</f>
        <v>healthy eating</v>
      </c>
      <c r="E6048" t="str">
        <f>VLOOKUP(G6048,'Reaction type'!$B$1:$E$17,2, FALSE)</f>
        <v>positive</v>
      </c>
      <c r="F6048">
        <f>VLOOKUP(G6048, 'Reaction type'!$B$2:$E$17, 3,FALSE)</f>
        <v>70</v>
      </c>
      <c r="G6048" s="8" t="s">
        <v>1053</v>
      </c>
      <c r="H6048" s="9">
        <v>44281.311111111114</v>
      </c>
    </row>
    <row r="6049" spans="1:8" x14ac:dyDescent="0.2">
      <c r="A6049" s="7">
        <v>25094</v>
      </c>
      <c r="B6049" s="8" t="s">
        <v>1012</v>
      </c>
      <c r="C6049" t="str">
        <f>VLOOKUP(B6049, CONTENT!$B$2:$D$1001,2,FALSE)</f>
        <v>video</v>
      </c>
      <c r="D6049" t="str">
        <f>VLOOKUP(B6049,CONTENT!$B$2:$D$1001,3,FALSE)</f>
        <v>studying</v>
      </c>
      <c r="E6049" t="str">
        <f>VLOOKUP(G6049,'Reaction type'!$B$1:$E$17,2, FALSE)</f>
        <v>positive</v>
      </c>
      <c r="F6049">
        <f>VLOOKUP(G6049, 'Reaction type'!$B$2:$E$17, 3,FALSE)</f>
        <v>70</v>
      </c>
      <c r="G6049" s="8" t="s">
        <v>1044</v>
      </c>
      <c r="H6049" s="9">
        <v>44311.789583333331</v>
      </c>
    </row>
    <row r="6050" spans="1:8" x14ac:dyDescent="0.2">
      <c r="A6050" s="10">
        <v>25095</v>
      </c>
      <c r="B6050" s="11" t="s">
        <v>1012</v>
      </c>
      <c r="C6050" t="str">
        <f>VLOOKUP(B6050, CONTENT!$B$2:$D$1001,2,FALSE)</f>
        <v>video</v>
      </c>
      <c r="D6050" t="str">
        <f>VLOOKUP(B6050,CONTENT!$B$2:$D$1001,3,FALSE)</f>
        <v>studying</v>
      </c>
      <c r="E6050" t="str">
        <f>VLOOKUP(G6050,'Reaction type'!$B$1:$E$17,2, FALSE)</f>
        <v>positive</v>
      </c>
      <c r="F6050">
        <f>VLOOKUP(G6050, 'Reaction type'!$B$2:$E$17, 3,FALSE)</f>
        <v>70</v>
      </c>
      <c r="G6050" s="11" t="s">
        <v>1044</v>
      </c>
      <c r="H6050" s="12">
        <v>44170.734722222223</v>
      </c>
    </row>
    <row r="6051" spans="1:8" x14ac:dyDescent="0.2">
      <c r="A6051" s="7">
        <v>25099</v>
      </c>
      <c r="B6051" s="8" t="s">
        <v>1013</v>
      </c>
      <c r="C6051" t="str">
        <f>VLOOKUP(B6051, CONTENT!$B$2:$D$1001,2,FALSE)</f>
        <v>audio</v>
      </c>
      <c r="D6051" t="str">
        <f>VLOOKUP(B6051,CONTENT!$B$2:$D$1001,3,FALSE)</f>
        <v>cooking</v>
      </c>
      <c r="E6051" t="str">
        <f>VLOOKUP(G6051,'Reaction type'!$B$1:$E$17,2, FALSE)</f>
        <v>positive</v>
      </c>
      <c r="F6051">
        <f>VLOOKUP(G6051, 'Reaction type'!$B$2:$E$17, 3,FALSE)</f>
        <v>70</v>
      </c>
      <c r="G6051" s="8" t="s">
        <v>1053</v>
      </c>
      <c r="H6051" s="9">
        <v>44015.20208333333</v>
      </c>
    </row>
    <row r="6052" spans="1:8" x14ac:dyDescent="0.2">
      <c r="A6052" s="10">
        <v>25120</v>
      </c>
      <c r="B6052" s="11" t="s">
        <v>1013</v>
      </c>
      <c r="C6052" t="str">
        <f>VLOOKUP(B6052, CONTENT!$B$2:$D$1001,2,FALSE)</f>
        <v>audio</v>
      </c>
      <c r="D6052" t="str">
        <f>VLOOKUP(B6052,CONTENT!$B$2:$D$1001,3,FALSE)</f>
        <v>cooking</v>
      </c>
      <c r="E6052" t="str">
        <f>VLOOKUP(G6052,'Reaction type'!$B$1:$E$17,2, FALSE)</f>
        <v>positive</v>
      </c>
      <c r="F6052">
        <f>VLOOKUP(G6052, 'Reaction type'!$B$2:$E$17, 3,FALSE)</f>
        <v>70</v>
      </c>
      <c r="G6052" s="11" t="s">
        <v>1053</v>
      </c>
      <c r="H6052" s="12">
        <v>44115.625</v>
      </c>
    </row>
    <row r="6053" spans="1:8" x14ac:dyDescent="0.2">
      <c r="A6053" s="7">
        <v>25138</v>
      </c>
      <c r="B6053" s="14" t="s">
        <v>1014</v>
      </c>
      <c r="C6053" t="str">
        <f>VLOOKUP(B6053, CONTENT!$B$2:$D$1001,2,FALSE)</f>
        <v>video</v>
      </c>
      <c r="D6053" t="str">
        <f>VLOOKUP(B6053,CONTENT!$B$2:$D$1001,3,FALSE)</f>
        <v>Science</v>
      </c>
      <c r="E6053" t="str">
        <f>VLOOKUP(G6053,'Reaction type'!$B$1:$E$17,2, FALSE)</f>
        <v>positive</v>
      </c>
      <c r="F6053">
        <f>VLOOKUP(G6053, 'Reaction type'!$B$2:$E$17, 3,FALSE)</f>
        <v>70</v>
      </c>
      <c r="G6053" s="8" t="s">
        <v>1053</v>
      </c>
      <c r="H6053" s="9">
        <v>44306.479166666664</v>
      </c>
    </row>
    <row r="6054" spans="1:8" x14ac:dyDescent="0.2">
      <c r="A6054" s="7">
        <v>25144</v>
      </c>
      <c r="B6054" s="14" t="s">
        <v>1014</v>
      </c>
      <c r="C6054" t="str">
        <f>VLOOKUP(B6054, CONTENT!$B$2:$D$1001,2,FALSE)</f>
        <v>video</v>
      </c>
      <c r="D6054" t="str">
        <f>VLOOKUP(B6054,CONTENT!$B$2:$D$1001,3,FALSE)</f>
        <v>Science</v>
      </c>
      <c r="E6054" t="str">
        <f>VLOOKUP(G6054,'Reaction type'!$B$1:$E$17,2, FALSE)</f>
        <v>positive</v>
      </c>
      <c r="F6054">
        <f>VLOOKUP(G6054, 'Reaction type'!$B$2:$E$17, 3,FALSE)</f>
        <v>70</v>
      </c>
      <c r="G6054" s="8" t="s">
        <v>1053</v>
      </c>
      <c r="H6054" s="9">
        <v>44175.822222222225</v>
      </c>
    </row>
    <row r="6055" spans="1:8" x14ac:dyDescent="0.2">
      <c r="A6055" s="7">
        <v>25152</v>
      </c>
      <c r="B6055" s="14" t="s">
        <v>1014</v>
      </c>
      <c r="C6055" t="str">
        <f>VLOOKUP(B6055, CONTENT!$B$2:$D$1001,2,FALSE)</f>
        <v>video</v>
      </c>
      <c r="D6055" t="str">
        <f>VLOOKUP(B6055,CONTENT!$B$2:$D$1001,3,FALSE)</f>
        <v>Science</v>
      </c>
      <c r="E6055" t="str">
        <f>VLOOKUP(G6055,'Reaction type'!$B$1:$E$17,2, FALSE)</f>
        <v>positive</v>
      </c>
      <c r="F6055">
        <f>VLOOKUP(G6055, 'Reaction type'!$B$2:$E$17, 3,FALSE)</f>
        <v>70</v>
      </c>
      <c r="G6055" s="8" t="s">
        <v>1044</v>
      </c>
      <c r="H6055" s="9">
        <v>44053.160416666666</v>
      </c>
    </row>
    <row r="6056" spans="1:8" x14ac:dyDescent="0.2">
      <c r="A6056" s="10">
        <v>25153</v>
      </c>
      <c r="B6056" s="13" t="s">
        <v>1014</v>
      </c>
      <c r="C6056" t="str">
        <f>VLOOKUP(B6056, CONTENT!$B$2:$D$1001,2,FALSE)</f>
        <v>video</v>
      </c>
      <c r="D6056" t="str">
        <f>VLOOKUP(B6056,CONTENT!$B$2:$D$1001,3,FALSE)</f>
        <v>Science</v>
      </c>
      <c r="E6056" t="str">
        <f>VLOOKUP(G6056,'Reaction type'!$B$1:$E$17,2, FALSE)</f>
        <v>positive</v>
      </c>
      <c r="F6056">
        <f>VLOOKUP(G6056, 'Reaction type'!$B$2:$E$17, 3,FALSE)</f>
        <v>70</v>
      </c>
      <c r="G6056" s="11" t="s">
        <v>1044</v>
      </c>
      <c r="H6056" s="12">
        <v>44050.762499999997</v>
      </c>
    </row>
    <row r="6057" spans="1:8" x14ac:dyDescent="0.2">
      <c r="A6057" s="7">
        <v>25156</v>
      </c>
      <c r="B6057" s="14" t="s">
        <v>1014</v>
      </c>
      <c r="C6057" t="str">
        <f>VLOOKUP(B6057, CONTENT!$B$2:$D$1001,2,FALSE)</f>
        <v>video</v>
      </c>
      <c r="D6057" t="str">
        <f>VLOOKUP(B6057,CONTENT!$B$2:$D$1001,3,FALSE)</f>
        <v>Science</v>
      </c>
      <c r="E6057" t="str">
        <f>VLOOKUP(G6057,'Reaction type'!$B$1:$E$17,2, FALSE)</f>
        <v>positive</v>
      </c>
      <c r="F6057">
        <f>VLOOKUP(G6057, 'Reaction type'!$B$2:$E$17, 3,FALSE)</f>
        <v>70</v>
      </c>
      <c r="G6057" s="8" t="s">
        <v>1044</v>
      </c>
      <c r="H6057" s="9">
        <v>44203.603472222225</v>
      </c>
    </row>
    <row r="6058" spans="1:8" x14ac:dyDescent="0.2">
      <c r="A6058" s="10">
        <v>25172</v>
      </c>
      <c r="B6058" s="11" t="s">
        <v>1015</v>
      </c>
      <c r="C6058" t="str">
        <f>VLOOKUP(B6058, CONTENT!$B$2:$D$1001,2,FALSE)</f>
        <v>photo</v>
      </c>
      <c r="D6058" t="str">
        <f>VLOOKUP(B6058,CONTENT!$B$2:$D$1001,3,FALSE)</f>
        <v>animals</v>
      </c>
      <c r="E6058" t="str">
        <f>VLOOKUP(G6058,'Reaction type'!$B$1:$E$17,2, FALSE)</f>
        <v>positive</v>
      </c>
      <c r="F6058">
        <f>VLOOKUP(G6058, 'Reaction type'!$B$2:$E$17, 3,FALSE)</f>
        <v>70</v>
      </c>
      <c r="G6058" s="11" t="s">
        <v>1044</v>
      </c>
      <c r="H6058" s="12">
        <v>44353.17083333333</v>
      </c>
    </row>
    <row r="6059" spans="1:8" x14ac:dyDescent="0.2">
      <c r="A6059" s="7">
        <v>25173</v>
      </c>
      <c r="B6059" s="8" t="s">
        <v>1015</v>
      </c>
      <c r="C6059" t="str">
        <f>VLOOKUP(B6059, CONTENT!$B$2:$D$1001,2,FALSE)</f>
        <v>photo</v>
      </c>
      <c r="D6059" t="str">
        <f>VLOOKUP(B6059,CONTENT!$B$2:$D$1001,3,FALSE)</f>
        <v>animals</v>
      </c>
      <c r="E6059" t="str">
        <f>VLOOKUP(G6059,'Reaction type'!$B$1:$E$17,2, FALSE)</f>
        <v>positive</v>
      </c>
      <c r="F6059">
        <f>VLOOKUP(G6059, 'Reaction type'!$B$2:$E$17, 3,FALSE)</f>
        <v>70</v>
      </c>
      <c r="G6059" s="8" t="s">
        <v>1044</v>
      </c>
      <c r="H6059" s="9">
        <v>44293.438194444447</v>
      </c>
    </row>
    <row r="6060" spans="1:8" x14ac:dyDescent="0.2">
      <c r="A6060" s="10">
        <v>25178</v>
      </c>
      <c r="B6060" s="11" t="s">
        <v>1015</v>
      </c>
      <c r="C6060" t="str">
        <f>VLOOKUP(B6060, CONTENT!$B$2:$D$1001,2,FALSE)</f>
        <v>photo</v>
      </c>
      <c r="D6060" t="str">
        <f>VLOOKUP(B6060,CONTENT!$B$2:$D$1001,3,FALSE)</f>
        <v>animals</v>
      </c>
      <c r="E6060" t="str">
        <f>VLOOKUP(G6060,'Reaction type'!$B$1:$E$17,2, FALSE)</f>
        <v>positive</v>
      </c>
      <c r="F6060">
        <f>VLOOKUP(G6060, 'Reaction type'!$B$2:$E$17, 3,FALSE)</f>
        <v>70</v>
      </c>
      <c r="G6060" s="11" t="s">
        <v>1053</v>
      </c>
      <c r="H6060" s="12">
        <v>44146.058333333334</v>
      </c>
    </row>
    <row r="6061" spans="1:8" x14ac:dyDescent="0.2">
      <c r="A6061" s="10">
        <v>25192</v>
      </c>
      <c r="B6061" s="11" t="s">
        <v>1015</v>
      </c>
      <c r="C6061" t="str">
        <f>VLOOKUP(B6061, CONTENT!$B$2:$D$1001,2,FALSE)</f>
        <v>photo</v>
      </c>
      <c r="D6061" t="str">
        <f>VLOOKUP(B6061,CONTENT!$B$2:$D$1001,3,FALSE)</f>
        <v>animals</v>
      </c>
      <c r="E6061" t="str">
        <f>VLOOKUP(G6061,'Reaction type'!$B$1:$E$17,2, FALSE)</f>
        <v>positive</v>
      </c>
      <c r="F6061">
        <f>VLOOKUP(G6061, 'Reaction type'!$B$2:$E$17, 3,FALSE)</f>
        <v>70</v>
      </c>
      <c r="G6061" s="11" t="s">
        <v>1044</v>
      </c>
      <c r="H6061" s="12">
        <v>44061.340277777781</v>
      </c>
    </row>
    <row r="6062" spans="1:8" x14ac:dyDescent="0.2">
      <c r="A6062" s="7">
        <v>25195</v>
      </c>
      <c r="B6062" s="8" t="s">
        <v>1015</v>
      </c>
      <c r="C6062" t="str">
        <f>VLOOKUP(B6062, CONTENT!$B$2:$D$1001,2,FALSE)</f>
        <v>photo</v>
      </c>
      <c r="D6062" t="str">
        <f>VLOOKUP(B6062,CONTENT!$B$2:$D$1001,3,FALSE)</f>
        <v>animals</v>
      </c>
      <c r="E6062" t="str">
        <f>VLOOKUP(G6062,'Reaction type'!$B$1:$E$17,2, FALSE)</f>
        <v>positive</v>
      </c>
      <c r="F6062">
        <f>VLOOKUP(G6062, 'Reaction type'!$B$2:$E$17, 3,FALSE)</f>
        <v>70</v>
      </c>
      <c r="G6062" s="8" t="s">
        <v>1044</v>
      </c>
      <c r="H6062" s="9">
        <v>44238.145138888889</v>
      </c>
    </row>
    <row r="6063" spans="1:8" x14ac:dyDescent="0.2">
      <c r="A6063" s="7">
        <v>25264</v>
      </c>
      <c r="B6063" s="8" t="s">
        <v>1020</v>
      </c>
      <c r="C6063" t="str">
        <f>VLOOKUP(B6063, CONTENT!$B$2:$D$1001,2,FALSE)</f>
        <v>photo</v>
      </c>
      <c r="D6063" t="str">
        <f>VLOOKUP(B6063,CONTENT!$B$2:$D$1001,3,FALSE)</f>
        <v>culture</v>
      </c>
      <c r="E6063" t="str">
        <f>VLOOKUP(G6063,'Reaction type'!$B$1:$E$17,2, FALSE)</f>
        <v>positive</v>
      </c>
      <c r="F6063">
        <f>VLOOKUP(G6063, 'Reaction type'!$B$2:$E$17, 3,FALSE)</f>
        <v>70</v>
      </c>
      <c r="G6063" s="8" t="s">
        <v>1044</v>
      </c>
      <c r="H6063" s="9">
        <v>44075.64166666667</v>
      </c>
    </row>
    <row r="6064" spans="1:8" x14ac:dyDescent="0.2">
      <c r="A6064" s="7">
        <v>25266</v>
      </c>
      <c r="B6064" s="8" t="s">
        <v>1020</v>
      </c>
      <c r="C6064" t="str">
        <f>VLOOKUP(B6064, CONTENT!$B$2:$D$1001,2,FALSE)</f>
        <v>photo</v>
      </c>
      <c r="D6064" t="str">
        <f>VLOOKUP(B6064,CONTENT!$B$2:$D$1001,3,FALSE)</f>
        <v>culture</v>
      </c>
      <c r="E6064" t="str">
        <f>VLOOKUP(G6064,'Reaction type'!$B$1:$E$17,2, FALSE)</f>
        <v>positive</v>
      </c>
      <c r="F6064">
        <f>VLOOKUP(G6064, 'Reaction type'!$B$2:$E$17, 3,FALSE)</f>
        <v>70</v>
      </c>
      <c r="G6064" s="8" t="s">
        <v>1053</v>
      </c>
      <c r="H6064" s="9">
        <v>44186.265972222223</v>
      </c>
    </row>
    <row r="6065" spans="1:8" x14ac:dyDescent="0.2">
      <c r="A6065" s="10">
        <v>25271</v>
      </c>
      <c r="B6065" s="11" t="s">
        <v>1020</v>
      </c>
      <c r="C6065" t="str">
        <f>VLOOKUP(B6065, CONTENT!$B$2:$D$1001,2,FALSE)</f>
        <v>photo</v>
      </c>
      <c r="D6065" t="str">
        <f>VLOOKUP(B6065,CONTENT!$B$2:$D$1001,3,FALSE)</f>
        <v>culture</v>
      </c>
      <c r="E6065" t="str">
        <f>VLOOKUP(G6065,'Reaction type'!$B$1:$E$17,2, FALSE)</f>
        <v>positive</v>
      </c>
      <c r="F6065">
        <f>VLOOKUP(G6065, 'Reaction type'!$B$2:$E$17, 3,FALSE)</f>
        <v>70</v>
      </c>
      <c r="G6065" s="11" t="s">
        <v>1044</v>
      </c>
      <c r="H6065" s="12">
        <v>44073.788194444445</v>
      </c>
    </row>
    <row r="6066" spans="1:8" x14ac:dyDescent="0.2">
      <c r="A6066" s="10">
        <v>25278</v>
      </c>
      <c r="B6066" s="11" t="s">
        <v>1021</v>
      </c>
      <c r="C6066" t="str">
        <f>VLOOKUP(B6066, CONTENT!$B$2:$D$1001,2,FALSE)</f>
        <v>video</v>
      </c>
      <c r="D6066" t="str">
        <f>VLOOKUP(B6066,CONTENT!$B$2:$D$1001,3,FALSE)</f>
        <v>fitness</v>
      </c>
      <c r="E6066" t="str">
        <f>VLOOKUP(G6066,'Reaction type'!$B$1:$E$17,2, FALSE)</f>
        <v>positive</v>
      </c>
      <c r="F6066">
        <f>VLOOKUP(G6066, 'Reaction type'!$B$2:$E$17, 3,FALSE)</f>
        <v>70</v>
      </c>
      <c r="G6066" s="11" t="s">
        <v>1044</v>
      </c>
      <c r="H6066" s="12">
        <v>44153.395833333336</v>
      </c>
    </row>
    <row r="6067" spans="1:8" x14ac:dyDescent="0.2">
      <c r="A6067" s="7">
        <v>25281</v>
      </c>
      <c r="B6067" s="8" t="s">
        <v>1021</v>
      </c>
      <c r="C6067" t="str">
        <f>VLOOKUP(B6067, CONTENT!$B$2:$D$1001,2,FALSE)</f>
        <v>video</v>
      </c>
      <c r="D6067" t="str">
        <f>VLOOKUP(B6067,CONTENT!$B$2:$D$1001,3,FALSE)</f>
        <v>fitness</v>
      </c>
      <c r="E6067" t="str">
        <f>VLOOKUP(G6067,'Reaction type'!$B$1:$E$17,2, FALSE)</f>
        <v>positive</v>
      </c>
      <c r="F6067">
        <f>VLOOKUP(G6067, 'Reaction type'!$B$2:$E$17, 3,FALSE)</f>
        <v>70</v>
      </c>
      <c r="G6067" s="8" t="s">
        <v>1044</v>
      </c>
      <c r="H6067" s="9">
        <v>44109.739583333336</v>
      </c>
    </row>
    <row r="6068" spans="1:8" x14ac:dyDescent="0.2">
      <c r="A6068" s="10">
        <v>25284</v>
      </c>
      <c r="B6068" s="11" t="s">
        <v>1021</v>
      </c>
      <c r="C6068" t="str">
        <f>VLOOKUP(B6068, CONTENT!$B$2:$D$1001,2,FALSE)</f>
        <v>video</v>
      </c>
      <c r="D6068" t="str">
        <f>VLOOKUP(B6068,CONTENT!$B$2:$D$1001,3,FALSE)</f>
        <v>fitness</v>
      </c>
      <c r="E6068" t="str">
        <f>VLOOKUP(G6068,'Reaction type'!$B$1:$E$17,2, FALSE)</f>
        <v>positive</v>
      </c>
      <c r="F6068">
        <f>VLOOKUP(G6068, 'Reaction type'!$B$2:$E$17, 3,FALSE)</f>
        <v>70</v>
      </c>
      <c r="G6068" s="11" t="s">
        <v>1053</v>
      </c>
      <c r="H6068" s="12">
        <v>44176.390277777777</v>
      </c>
    </row>
    <row r="6069" spans="1:8" x14ac:dyDescent="0.2">
      <c r="A6069" s="7">
        <v>25299</v>
      </c>
      <c r="B6069" s="8" t="s">
        <v>1024</v>
      </c>
      <c r="C6069" t="str">
        <f>VLOOKUP(B6069, CONTENT!$B$2:$D$1001,2,FALSE)</f>
        <v>video</v>
      </c>
      <c r="D6069" t="str">
        <f>VLOOKUP(B6069,CONTENT!$B$2:$D$1001,3,FALSE)</f>
        <v>studying</v>
      </c>
      <c r="E6069" t="str">
        <f>VLOOKUP(G6069,'Reaction type'!$B$1:$E$17,2, FALSE)</f>
        <v>positive</v>
      </c>
      <c r="F6069">
        <f>VLOOKUP(G6069, 'Reaction type'!$B$2:$E$17, 3,FALSE)</f>
        <v>70</v>
      </c>
      <c r="G6069" s="8" t="s">
        <v>1044</v>
      </c>
      <c r="H6069" s="9">
        <v>44235.515277777777</v>
      </c>
    </row>
    <row r="6070" spans="1:8" x14ac:dyDescent="0.2">
      <c r="A6070" s="7">
        <v>25301</v>
      </c>
      <c r="B6070" s="8" t="s">
        <v>1024</v>
      </c>
      <c r="C6070" t="str">
        <f>VLOOKUP(B6070, CONTENT!$B$2:$D$1001,2,FALSE)</f>
        <v>video</v>
      </c>
      <c r="D6070" t="str">
        <f>VLOOKUP(B6070,CONTENT!$B$2:$D$1001,3,FALSE)</f>
        <v>studying</v>
      </c>
      <c r="E6070" t="str">
        <f>VLOOKUP(G6070,'Reaction type'!$B$1:$E$17,2, FALSE)</f>
        <v>positive</v>
      </c>
      <c r="F6070">
        <f>VLOOKUP(G6070, 'Reaction type'!$B$2:$E$17, 3,FALSE)</f>
        <v>70</v>
      </c>
      <c r="G6070" s="8" t="s">
        <v>1053</v>
      </c>
      <c r="H6070" s="9">
        <v>44143.668749999997</v>
      </c>
    </row>
    <row r="6071" spans="1:8" x14ac:dyDescent="0.2">
      <c r="A6071" s="10">
        <v>25306</v>
      </c>
      <c r="B6071" s="11" t="s">
        <v>1024</v>
      </c>
      <c r="C6071" t="str">
        <f>VLOOKUP(B6071, CONTENT!$B$2:$D$1001,2,FALSE)</f>
        <v>video</v>
      </c>
      <c r="D6071" t="str">
        <f>VLOOKUP(B6071,CONTENT!$B$2:$D$1001,3,FALSE)</f>
        <v>studying</v>
      </c>
      <c r="E6071" t="str">
        <f>VLOOKUP(G6071,'Reaction type'!$B$1:$E$17,2, FALSE)</f>
        <v>positive</v>
      </c>
      <c r="F6071">
        <f>VLOOKUP(G6071, 'Reaction type'!$B$2:$E$17, 3,FALSE)</f>
        <v>70</v>
      </c>
      <c r="G6071" s="11" t="s">
        <v>1044</v>
      </c>
      <c r="H6071" s="12">
        <v>44342.040972222225</v>
      </c>
    </row>
    <row r="6072" spans="1:8" x14ac:dyDescent="0.2">
      <c r="A6072" s="7">
        <v>25307</v>
      </c>
      <c r="B6072" s="8" t="s">
        <v>1024</v>
      </c>
      <c r="C6072" t="str">
        <f>VLOOKUP(B6072, CONTENT!$B$2:$D$1001,2,FALSE)</f>
        <v>video</v>
      </c>
      <c r="D6072" t="str">
        <f>VLOOKUP(B6072,CONTENT!$B$2:$D$1001,3,FALSE)</f>
        <v>studying</v>
      </c>
      <c r="E6072" t="str">
        <f>VLOOKUP(G6072,'Reaction type'!$B$1:$E$17,2, FALSE)</f>
        <v>positive</v>
      </c>
      <c r="F6072">
        <f>VLOOKUP(G6072, 'Reaction type'!$B$2:$E$17, 3,FALSE)</f>
        <v>70</v>
      </c>
      <c r="G6072" s="8" t="s">
        <v>1044</v>
      </c>
      <c r="H6072" s="9">
        <v>44208.756249999999</v>
      </c>
    </row>
    <row r="6073" spans="1:8" x14ac:dyDescent="0.2">
      <c r="A6073" s="10">
        <v>25309</v>
      </c>
      <c r="B6073" s="11" t="s">
        <v>1025</v>
      </c>
      <c r="C6073" t="str">
        <f>VLOOKUP(B6073, CONTENT!$B$2:$D$1001,2,FALSE)</f>
        <v>photo</v>
      </c>
      <c r="D6073" t="str">
        <f>VLOOKUP(B6073,CONTENT!$B$2:$D$1001,3,FALSE)</f>
        <v>animals</v>
      </c>
      <c r="E6073" t="str">
        <f>VLOOKUP(G6073,'Reaction type'!$B$1:$E$17,2, FALSE)</f>
        <v>positive</v>
      </c>
      <c r="F6073">
        <f>VLOOKUP(G6073, 'Reaction type'!$B$2:$E$17, 3,FALSE)</f>
        <v>70</v>
      </c>
      <c r="G6073" s="11" t="s">
        <v>1044</v>
      </c>
      <c r="H6073" s="12">
        <v>44290.905555555553</v>
      </c>
    </row>
    <row r="6074" spans="1:8" x14ac:dyDescent="0.2">
      <c r="A6074" s="7">
        <v>25310</v>
      </c>
      <c r="B6074" s="8" t="s">
        <v>1025</v>
      </c>
      <c r="C6074" t="str">
        <f>VLOOKUP(B6074, CONTENT!$B$2:$D$1001,2,FALSE)</f>
        <v>photo</v>
      </c>
      <c r="D6074" t="str">
        <f>VLOOKUP(B6074,CONTENT!$B$2:$D$1001,3,FALSE)</f>
        <v>animals</v>
      </c>
      <c r="E6074" t="str">
        <f>VLOOKUP(G6074,'Reaction type'!$B$1:$E$17,2, FALSE)</f>
        <v>positive</v>
      </c>
      <c r="F6074">
        <f>VLOOKUP(G6074, 'Reaction type'!$B$2:$E$17, 3,FALSE)</f>
        <v>70</v>
      </c>
      <c r="G6074" s="8" t="s">
        <v>1053</v>
      </c>
      <c r="H6074" s="9">
        <v>44243.892361111109</v>
      </c>
    </row>
    <row r="6075" spans="1:8" x14ac:dyDescent="0.2">
      <c r="A6075" s="7">
        <v>25330</v>
      </c>
      <c r="B6075" s="8" t="s">
        <v>1025</v>
      </c>
      <c r="C6075" t="str">
        <f>VLOOKUP(B6075, CONTENT!$B$2:$D$1001,2,FALSE)</f>
        <v>photo</v>
      </c>
      <c r="D6075" t="str">
        <f>VLOOKUP(B6075,CONTENT!$B$2:$D$1001,3,FALSE)</f>
        <v>animals</v>
      </c>
      <c r="E6075" t="str">
        <f>VLOOKUP(G6075,'Reaction type'!$B$1:$E$17,2, FALSE)</f>
        <v>positive</v>
      </c>
      <c r="F6075">
        <f>VLOOKUP(G6075, 'Reaction type'!$B$2:$E$17, 3,FALSE)</f>
        <v>70</v>
      </c>
      <c r="G6075" s="8" t="s">
        <v>1053</v>
      </c>
      <c r="H6075" s="9">
        <v>44168.073611111111</v>
      </c>
    </row>
    <row r="6076" spans="1:8" x14ac:dyDescent="0.2">
      <c r="A6076" s="10">
        <v>25331</v>
      </c>
      <c r="B6076" s="11" t="s">
        <v>1025</v>
      </c>
      <c r="C6076" t="str">
        <f>VLOOKUP(B6076, CONTENT!$B$2:$D$1001,2,FALSE)</f>
        <v>photo</v>
      </c>
      <c r="D6076" t="str">
        <f>VLOOKUP(B6076,CONTENT!$B$2:$D$1001,3,FALSE)</f>
        <v>animals</v>
      </c>
      <c r="E6076" t="str">
        <f>VLOOKUP(G6076,'Reaction type'!$B$1:$E$17,2, FALSE)</f>
        <v>positive</v>
      </c>
      <c r="F6076">
        <f>VLOOKUP(G6076, 'Reaction type'!$B$2:$E$17, 3,FALSE)</f>
        <v>70</v>
      </c>
      <c r="G6076" s="11" t="s">
        <v>1044</v>
      </c>
      <c r="H6076" s="12">
        <v>44009.928472222222</v>
      </c>
    </row>
    <row r="6077" spans="1:8" x14ac:dyDescent="0.2">
      <c r="A6077" s="10">
        <v>25337</v>
      </c>
      <c r="B6077" s="11" t="s">
        <v>1025</v>
      </c>
      <c r="C6077" t="str">
        <f>VLOOKUP(B6077, CONTENT!$B$2:$D$1001,2,FALSE)</f>
        <v>photo</v>
      </c>
      <c r="D6077" t="str">
        <f>VLOOKUP(B6077,CONTENT!$B$2:$D$1001,3,FALSE)</f>
        <v>animals</v>
      </c>
      <c r="E6077" t="str">
        <f>VLOOKUP(G6077,'Reaction type'!$B$1:$E$17,2, FALSE)</f>
        <v>positive</v>
      </c>
      <c r="F6077">
        <f>VLOOKUP(G6077, 'Reaction type'!$B$2:$E$17, 3,FALSE)</f>
        <v>70</v>
      </c>
      <c r="G6077" s="11" t="s">
        <v>1053</v>
      </c>
      <c r="H6077" s="12">
        <v>44110.644444444442</v>
      </c>
    </row>
    <row r="6078" spans="1:8" x14ac:dyDescent="0.2">
      <c r="A6078" s="7">
        <v>25340</v>
      </c>
      <c r="B6078" s="8" t="s">
        <v>1025</v>
      </c>
      <c r="C6078" t="str">
        <f>VLOOKUP(B6078, CONTENT!$B$2:$D$1001,2,FALSE)</f>
        <v>photo</v>
      </c>
      <c r="D6078" t="str">
        <f>VLOOKUP(B6078,CONTENT!$B$2:$D$1001,3,FALSE)</f>
        <v>animals</v>
      </c>
      <c r="E6078" t="str">
        <f>VLOOKUP(G6078,'Reaction type'!$B$1:$E$17,2, FALSE)</f>
        <v>positive</v>
      </c>
      <c r="F6078">
        <f>VLOOKUP(G6078, 'Reaction type'!$B$2:$E$17, 3,FALSE)</f>
        <v>70</v>
      </c>
      <c r="G6078" s="8" t="s">
        <v>1053</v>
      </c>
      <c r="H6078" s="9">
        <v>44060.036111111112</v>
      </c>
    </row>
    <row r="6079" spans="1:8" x14ac:dyDescent="0.2">
      <c r="A6079" s="7">
        <v>25357</v>
      </c>
      <c r="B6079" s="8" t="s">
        <v>1026</v>
      </c>
      <c r="C6079" t="str">
        <f>VLOOKUP(B6079, CONTENT!$B$2:$D$1001,2,FALSE)</f>
        <v>photo</v>
      </c>
      <c r="D6079" t="str">
        <f>VLOOKUP(B6079,CONTENT!$B$2:$D$1001,3,FALSE)</f>
        <v>veganism</v>
      </c>
      <c r="E6079" t="str">
        <f>VLOOKUP(G6079,'Reaction type'!$B$1:$E$17,2, FALSE)</f>
        <v>positive</v>
      </c>
      <c r="F6079">
        <f>VLOOKUP(G6079, 'Reaction type'!$B$2:$E$17, 3,FALSE)</f>
        <v>70</v>
      </c>
      <c r="G6079" s="8" t="s">
        <v>1044</v>
      </c>
      <c r="H6079" s="9">
        <v>44037.652777777781</v>
      </c>
    </row>
    <row r="6080" spans="1:8" x14ac:dyDescent="0.2">
      <c r="A6080" s="7">
        <v>25363</v>
      </c>
      <c r="B6080" s="8" t="s">
        <v>1026</v>
      </c>
      <c r="C6080" t="str">
        <f>VLOOKUP(B6080, CONTENT!$B$2:$D$1001,2,FALSE)</f>
        <v>photo</v>
      </c>
      <c r="D6080" t="str">
        <f>VLOOKUP(B6080,CONTENT!$B$2:$D$1001,3,FALSE)</f>
        <v>veganism</v>
      </c>
      <c r="E6080" t="str">
        <f>VLOOKUP(G6080,'Reaction type'!$B$1:$E$17,2, FALSE)</f>
        <v>positive</v>
      </c>
      <c r="F6080">
        <f>VLOOKUP(G6080, 'Reaction type'!$B$2:$E$17, 3,FALSE)</f>
        <v>70</v>
      </c>
      <c r="G6080" s="8" t="s">
        <v>1044</v>
      </c>
      <c r="H6080" s="9">
        <v>44028.993750000001</v>
      </c>
    </row>
    <row r="6081" spans="1:8" x14ac:dyDescent="0.2">
      <c r="A6081" s="7">
        <v>25369</v>
      </c>
      <c r="B6081" s="8" t="s">
        <v>1026</v>
      </c>
      <c r="C6081" t="str">
        <f>VLOOKUP(B6081, CONTENT!$B$2:$D$1001,2,FALSE)</f>
        <v>photo</v>
      </c>
      <c r="D6081" t="str">
        <f>VLOOKUP(B6081,CONTENT!$B$2:$D$1001,3,FALSE)</f>
        <v>veganism</v>
      </c>
      <c r="E6081" t="str">
        <f>VLOOKUP(G6081,'Reaction type'!$B$1:$E$17,2, FALSE)</f>
        <v>positive</v>
      </c>
      <c r="F6081">
        <f>VLOOKUP(G6081, 'Reaction type'!$B$2:$E$17, 3,FALSE)</f>
        <v>70</v>
      </c>
      <c r="G6081" s="8" t="s">
        <v>1044</v>
      </c>
      <c r="H6081" s="9">
        <v>44118.325694444444</v>
      </c>
    </row>
    <row r="6082" spans="1:8" x14ac:dyDescent="0.2">
      <c r="A6082" s="7">
        <v>25385</v>
      </c>
      <c r="B6082" s="8" t="s">
        <v>1026</v>
      </c>
      <c r="C6082" t="str">
        <f>VLOOKUP(B6082, CONTENT!$B$2:$D$1001,2,FALSE)</f>
        <v>photo</v>
      </c>
      <c r="D6082" t="str">
        <f>VLOOKUP(B6082,CONTENT!$B$2:$D$1001,3,FALSE)</f>
        <v>veganism</v>
      </c>
      <c r="E6082" t="str">
        <f>VLOOKUP(G6082,'Reaction type'!$B$1:$E$17,2, FALSE)</f>
        <v>positive</v>
      </c>
      <c r="F6082">
        <f>VLOOKUP(G6082, 'Reaction type'!$B$2:$E$17, 3,FALSE)</f>
        <v>70</v>
      </c>
      <c r="G6082" s="8" t="s">
        <v>1044</v>
      </c>
      <c r="H6082" s="9">
        <v>44186.506249999999</v>
      </c>
    </row>
    <row r="6083" spans="1:8" x14ac:dyDescent="0.2">
      <c r="A6083" s="10">
        <v>25386</v>
      </c>
      <c r="B6083" s="11" t="s">
        <v>1026</v>
      </c>
      <c r="C6083" t="str">
        <f>VLOOKUP(B6083, CONTENT!$B$2:$D$1001,2,FALSE)</f>
        <v>photo</v>
      </c>
      <c r="D6083" t="str">
        <f>VLOOKUP(B6083,CONTENT!$B$2:$D$1001,3,FALSE)</f>
        <v>veganism</v>
      </c>
      <c r="E6083" t="str">
        <f>VLOOKUP(G6083,'Reaction type'!$B$1:$E$17,2, FALSE)</f>
        <v>positive</v>
      </c>
      <c r="F6083">
        <f>VLOOKUP(G6083, 'Reaction type'!$B$2:$E$17, 3,FALSE)</f>
        <v>70</v>
      </c>
      <c r="G6083" s="11" t="s">
        <v>1044</v>
      </c>
      <c r="H6083" s="12">
        <v>44316.852777777778</v>
      </c>
    </row>
    <row r="6084" spans="1:8" x14ac:dyDescent="0.2">
      <c r="A6084" s="7">
        <v>25393</v>
      </c>
      <c r="B6084" s="8" t="s">
        <v>1026</v>
      </c>
      <c r="C6084" t="str">
        <f>VLOOKUP(B6084, CONTENT!$B$2:$D$1001,2,FALSE)</f>
        <v>photo</v>
      </c>
      <c r="D6084" t="str">
        <f>VLOOKUP(B6084,CONTENT!$B$2:$D$1001,3,FALSE)</f>
        <v>veganism</v>
      </c>
      <c r="E6084" t="str">
        <f>VLOOKUP(G6084,'Reaction type'!$B$1:$E$17,2, FALSE)</f>
        <v>positive</v>
      </c>
      <c r="F6084">
        <f>VLOOKUP(G6084, 'Reaction type'!$B$2:$E$17, 3,FALSE)</f>
        <v>70</v>
      </c>
      <c r="G6084" s="8" t="s">
        <v>1053</v>
      </c>
      <c r="H6084" s="9">
        <v>44201.088194444441</v>
      </c>
    </row>
    <row r="6085" spans="1:8" x14ac:dyDescent="0.2">
      <c r="A6085" s="10">
        <v>25403</v>
      </c>
      <c r="B6085" s="11" t="s">
        <v>1027</v>
      </c>
      <c r="C6085" t="str">
        <f>VLOOKUP(B6085, CONTENT!$B$2:$D$1001,2,FALSE)</f>
        <v>audio</v>
      </c>
      <c r="D6085" t="str">
        <f>VLOOKUP(B6085,CONTENT!$B$2:$D$1001,3,FALSE)</f>
        <v>education</v>
      </c>
      <c r="E6085" t="str">
        <f>VLOOKUP(G6085,'Reaction type'!$B$1:$E$17,2, FALSE)</f>
        <v>positive</v>
      </c>
      <c r="F6085">
        <f>VLOOKUP(G6085, 'Reaction type'!$B$2:$E$17, 3,FALSE)</f>
        <v>70</v>
      </c>
      <c r="G6085" s="11" t="s">
        <v>1053</v>
      </c>
      <c r="H6085" s="12">
        <v>44116.676388888889</v>
      </c>
    </row>
    <row r="6086" spans="1:8" x14ac:dyDescent="0.2">
      <c r="A6086" s="7">
        <v>25409</v>
      </c>
      <c r="B6086" s="8" t="s">
        <v>1028</v>
      </c>
      <c r="C6086" t="str">
        <f>VLOOKUP(B6086, CONTENT!$B$2:$D$1001,2,FALSE)</f>
        <v>photo</v>
      </c>
      <c r="D6086" t="str">
        <f>VLOOKUP(B6086,CONTENT!$B$2:$D$1001,3,FALSE)</f>
        <v>science</v>
      </c>
      <c r="E6086" t="str">
        <f>VLOOKUP(G6086,'Reaction type'!$B$1:$E$17,2, FALSE)</f>
        <v>positive</v>
      </c>
      <c r="F6086">
        <f>VLOOKUP(G6086, 'Reaction type'!$B$2:$E$17, 3,FALSE)</f>
        <v>70</v>
      </c>
      <c r="G6086" s="8" t="s">
        <v>1044</v>
      </c>
      <c r="H6086" s="9">
        <v>44188.495833333334</v>
      </c>
    </row>
    <row r="6087" spans="1:8" x14ac:dyDescent="0.2">
      <c r="A6087" s="7">
        <v>25415</v>
      </c>
      <c r="B6087" s="8" t="s">
        <v>1028</v>
      </c>
      <c r="C6087" t="str">
        <f>VLOOKUP(B6087, CONTENT!$B$2:$D$1001,2,FALSE)</f>
        <v>photo</v>
      </c>
      <c r="D6087" t="str">
        <f>VLOOKUP(B6087,CONTENT!$B$2:$D$1001,3,FALSE)</f>
        <v>science</v>
      </c>
      <c r="E6087" t="str">
        <f>VLOOKUP(G6087,'Reaction type'!$B$1:$E$17,2, FALSE)</f>
        <v>positive</v>
      </c>
      <c r="F6087">
        <f>VLOOKUP(G6087, 'Reaction type'!$B$2:$E$17, 3,FALSE)</f>
        <v>70</v>
      </c>
      <c r="G6087" s="8" t="s">
        <v>1044</v>
      </c>
      <c r="H6087" s="9">
        <v>44329.404166666667</v>
      </c>
    </row>
    <row r="6088" spans="1:8" x14ac:dyDescent="0.2">
      <c r="A6088" s="7">
        <v>25419</v>
      </c>
      <c r="B6088" s="8" t="s">
        <v>1028</v>
      </c>
      <c r="C6088" t="str">
        <f>VLOOKUP(B6088, CONTENT!$B$2:$D$1001,2,FALSE)</f>
        <v>photo</v>
      </c>
      <c r="D6088" t="str">
        <f>VLOOKUP(B6088,CONTENT!$B$2:$D$1001,3,FALSE)</f>
        <v>science</v>
      </c>
      <c r="E6088" t="str">
        <f>VLOOKUP(G6088,'Reaction type'!$B$1:$E$17,2, FALSE)</f>
        <v>positive</v>
      </c>
      <c r="F6088">
        <f>VLOOKUP(G6088, 'Reaction type'!$B$2:$E$17, 3,FALSE)</f>
        <v>70</v>
      </c>
      <c r="G6088" s="8" t="s">
        <v>1044</v>
      </c>
      <c r="H6088" s="9">
        <v>44134.740277777775</v>
      </c>
    </row>
    <row r="6089" spans="1:8" x14ac:dyDescent="0.2">
      <c r="A6089" s="10">
        <v>25424</v>
      </c>
      <c r="B6089" s="11" t="s">
        <v>1028</v>
      </c>
      <c r="C6089" t="str">
        <f>VLOOKUP(B6089, CONTENT!$B$2:$D$1001,2,FALSE)</f>
        <v>photo</v>
      </c>
      <c r="D6089" t="str">
        <f>VLOOKUP(B6089,CONTENT!$B$2:$D$1001,3,FALSE)</f>
        <v>science</v>
      </c>
      <c r="E6089" t="str">
        <f>VLOOKUP(G6089,'Reaction type'!$B$1:$E$17,2, FALSE)</f>
        <v>positive</v>
      </c>
      <c r="F6089">
        <f>VLOOKUP(G6089, 'Reaction type'!$B$2:$E$17, 3,FALSE)</f>
        <v>70</v>
      </c>
      <c r="G6089" s="11" t="s">
        <v>1053</v>
      </c>
      <c r="H6089" s="12">
        <v>44187.646527777775</v>
      </c>
    </row>
    <row r="6090" spans="1:8" x14ac:dyDescent="0.2">
      <c r="A6090" s="10">
        <v>25432</v>
      </c>
      <c r="B6090" s="11" t="s">
        <v>1028</v>
      </c>
      <c r="C6090" t="str">
        <f>VLOOKUP(B6090, CONTENT!$B$2:$D$1001,2,FALSE)</f>
        <v>photo</v>
      </c>
      <c r="D6090" t="str">
        <f>VLOOKUP(B6090,CONTENT!$B$2:$D$1001,3,FALSE)</f>
        <v>science</v>
      </c>
      <c r="E6090" t="str">
        <f>VLOOKUP(G6090,'Reaction type'!$B$1:$E$17,2, FALSE)</f>
        <v>positive</v>
      </c>
      <c r="F6090">
        <f>VLOOKUP(G6090, 'Reaction type'!$B$2:$E$17, 3,FALSE)</f>
        <v>70</v>
      </c>
      <c r="G6090" s="11" t="s">
        <v>1044</v>
      </c>
      <c r="H6090" s="12">
        <v>44153.03125</v>
      </c>
    </row>
    <row r="6091" spans="1:8" x14ac:dyDescent="0.2">
      <c r="A6091" s="10">
        <v>25436</v>
      </c>
      <c r="B6091" s="11" t="s">
        <v>1028</v>
      </c>
      <c r="C6091" t="str">
        <f>VLOOKUP(B6091, CONTENT!$B$2:$D$1001,2,FALSE)</f>
        <v>photo</v>
      </c>
      <c r="D6091" t="str">
        <f>VLOOKUP(B6091,CONTENT!$B$2:$D$1001,3,FALSE)</f>
        <v>science</v>
      </c>
      <c r="E6091" t="str">
        <f>VLOOKUP(G6091,'Reaction type'!$B$1:$E$17,2, FALSE)</f>
        <v>positive</v>
      </c>
      <c r="F6091">
        <f>VLOOKUP(G6091, 'Reaction type'!$B$2:$E$17, 3,FALSE)</f>
        <v>70</v>
      </c>
      <c r="G6091" s="11" t="s">
        <v>1053</v>
      </c>
      <c r="H6091" s="12">
        <v>44130.22152777778</v>
      </c>
    </row>
    <row r="6092" spans="1:8" x14ac:dyDescent="0.2">
      <c r="A6092" s="10">
        <v>25438</v>
      </c>
      <c r="B6092" s="11" t="s">
        <v>1028</v>
      </c>
      <c r="C6092" t="str">
        <f>VLOOKUP(B6092, CONTENT!$B$2:$D$1001,2,FALSE)</f>
        <v>photo</v>
      </c>
      <c r="D6092" t="str">
        <f>VLOOKUP(B6092,CONTENT!$B$2:$D$1001,3,FALSE)</f>
        <v>science</v>
      </c>
      <c r="E6092" t="str">
        <f>VLOOKUP(G6092,'Reaction type'!$B$1:$E$17,2, FALSE)</f>
        <v>positive</v>
      </c>
      <c r="F6092">
        <f>VLOOKUP(G6092, 'Reaction type'!$B$2:$E$17, 3,FALSE)</f>
        <v>70</v>
      </c>
      <c r="G6092" s="11" t="s">
        <v>1053</v>
      </c>
      <c r="H6092" s="12">
        <v>44129.576388888891</v>
      </c>
    </row>
    <row r="6093" spans="1:8" x14ac:dyDescent="0.2">
      <c r="A6093" s="10">
        <v>25442</v>
      </c>
      <c r="B6093" s="11" t="s">
        <v>1028</v>
      </c>
      <c r="C6093" t="str">
        <f>VLOOKUP(B6093, CONTENT!$B$2:$D$1001,2,FALSE)</f>
        <v>photo</v>
      </c>
      <c r="D6093" t="str">
        <f>VLOOKUP(B6093,CONTENT!$B$2:$D$1001,3,FALSE)</f>
        <v>science</v>
      </c>
      <c r="E6093" t="str">
        <f>VLOOKUP(G6093,'Reaction type'!$B$1:$E$17,2, FALSE)</f>
        <v>positive</v>
      </c>
      <c r="F6093">
        <f>VLOOKUP(G6093, 'Reaction type'!$B$2:$E$17, 3,FALSE)</f>
        <v>70</v>
      </c>
      <c r="G6093" s="11" t="s">
        <v>1053</v>
      </c>
      <c r="H6093" s="12">
        <v>44091.102083333331</v>
      </c>
    </row>
    <row r="6094" spans="1:8" x14ac:dyDescent="0.2">
      <c r="A6094" s="7">
        <v>25448</v>
      </c>
      <c r="B6094" s="8" t="s">
        <v>1029</v>
      </c>
      <c r="C6094" t="str">
        <f>VLOOKUP(B6094, CONTENT!$B$2:$D$1001,2,FALSE)</f>
        <v>video</v>
      </c>
      <c r="D6094" t="str">
        <f>VLOOKUP(B6094,CONTENT!$B$2:$D$1001,3,FALSE)</f>
        <v>public speaking</v>
      </c>
      <c r="E6094" t="str">
        <f>VLOOKUP(G6094,'Reaction type'!$B$1:$E$17,2, FALSE)</f>
        <v>positive</v>
      </c>
      <c r="F6094">
        <f>VLOOKUP(G6094, 'Reaction type'!$B$2:$E$17, 3,FALSE)</f>
        <v>70</v>
      </c>
      <c r="G6094" s="8" t="s">
        <v>1044</v>
      </c>
      <c r="H6094" s="9">
        <v>44131.539583333331</v>
      </c>
    </row>
    <row r="6095" spans="1:8" x14ac:dyDescent="0.2">
      <c r="A6095" s="10">
        <v>25467</v>
      </c>
      <c r="B6095" s="11" t="s">
        <v>1031</v>
      </c>
      <c r="C6095" t="str">
        <f>VLOOKUP(B6095, CONTENT!$B$2:$D$1001,2,FALSE)</f>
        <v>audio</v>
      </c>
      <c r="D6095" t="str">
        <f>VLOOKUP(B6095,CONTENT!$B$2:$D$1001,3,FALSE)</f>
        <v>veganism</v>
      </c>
      <c r="E6095" t="str">
        <f>VLOOKUP(G6095,'Reaction type'!$B$1:$E$17,2, FALSE)</f>
        <v>positive</v>
      </c>
      <c r="F6095">
        <f>VLOOKUP(G6095, 'Reaction type'!$B$2:$E$17, 3,FALSE)</f>
        <v>70</v>
      </c>
      <c r="G6095" s="11" t="s">
        <v>1044</v>
      </c>
      <c r="H6095" s="12">
        <v>44141.952777777777</v>
      </c>
    </row>
    <row r="6096" spans="1:8" x14ac:dyDescent="0.2">
      <c r="A6096" s="7">
        <v>25470</v>
      </c>
      <c r="B6096" s="8" t="s">
        <v>1031</v>
      </c>
      <c r="C6096" t="str">
        <f>VLOOKUP(B6096, CONTENT!$B$2:$D$1001,2,FALSE)</f>
        <v>audio</v>
      </c>
      <c r="D6096" t="str">
        <f>VLOOKUP(B6096,CONTENT!$B$2:$D$1001,3,FALSE)</f>
        <v>veganism</v>
      </c>
      <c r="E6096" t="str">
        <f>VLOOKUP(G6096,'Reaction type'!$B$1:$E$17,2, FALSE)</f>
        <v>positive</v>
      </c>
      <c r="F6096">
        <f>VLOOKUP(G6096, 'Reaction type'!$B$2:$E$17, 3,FALSE)</f>
        <v>70</v>
      </c>
      <c r="G6096" s="8" t="s">
        <v>1044</v>
      </c>
      <c r="H6096" s="9">
        <v>44270.236805555556</v>
      </c>
    </row>
    <row r="6097" spans="1:8" x14ac:dyDescent="0.2">
      <c r="A6097" s="10">
        <v>25473</v>
      </c>
      <c r="B6097" s="11" t="s">
        <v>1031</v>
      </c>
      <c r="C6097" t="str">
        <f>VLOOKUP(B6097, CONTENT!$B$2:$D$1001,2,FALSE)</f>
        <v>audio</v>
      </c>
      <c r="D6097" t="str">
        <f>VLOOKUP(B6097,CONTENT!$B$2:$D$1001,3,FALSE)</f>
        <v>veganism</v>
      </c>
      <c r="E6097" t="str">
        <f>VLOOKUP(G6097,'Reaction type'!$B$1:$E$17,2, FALSE)</f>
        <v>positive</v>
      </c>
      <c r="F6097">
        <f>VLOOKUP(G6097, 'Reaction type'!$B$2:$E$17, 3,FALSE)</f>
        <v>70</v>
      </c>
      <c r="G6097" s="11" t="s">
        <v>1053</v>
      </c>
      <c r="H6097" s="12">
        <v>44247.434027777781</v>
      </c>
    </row>
    <row r="6098" spans="1:8" x14ac:dyDescent="0.2">
      <c r="A6098" s="10">
        <v>25477</v>
      </c>
      <c r="B6098" s="11" t="s">
        <v>1031</v>
      </c>
      <c r="C6098" t="str">
        <f>VLOOKUP(B6098, CONTENT!$B$2:$D$1001,2,FALSE)</f>
        <v>audio</v>
      </c>
      <c r="D6098" t="str">
        <f>VLOOKUP(B6098,CONTENT!$B$2:$D$1001,3,FALSE)</f>
        <v>veganism</v>
      </c>
      <c r="E6098" t="str">
        <f>VLOOKUP(G6098,'Reaction type'!$B$1:$E$17,2, FALSE)</f>
        <v>positive</v>
      </c>
      <c r="F6098">
        <f>VLOOKUP(G6098, 'Reaction type'!$B$2:$E$17, 3,FALSE)</f>
        <v>70</v>
      </c>
      <c r="G6098" s="11" t="s">
        <v>1053</v>
      </c>
      <c r="H6098" s="12">
        <v>44351.836111111108</v>
      </c>
    </row>
    <row r="6099" spans="1:8" x14ac:dyDescent="0.2">
      <c r="A6099" s="7">
        <v>25494</v>
      </c>
      <c r="B6099" s="8" t="s">
        <v>1031</v>
      </c>
      <c r="C6099" t="str">
        <f>VLOOKUP(B6099, CONTENT!$B$2:$D$1001,2,FALSE)</f>
        <v>audio</v>
      </c>
      <c r="D6099" t="str">
        <f>VLOOKUP(B6099,CONTENT!$B$2:$D$1001,3,FALSE)</f>
        <v>veganism</v>
      </c>
      <c r="E6099" t="str">
        <f>VLOOKUP(G6099,'Reaction type'!$B$1:$E$17,2, FALSE)</f>
        <v>positive</v>
      </c>
      <c r="F6099">
        <f>VLOOKUP(G6099, 'Reaction type'!$B$2:$E$17, 3,FALSE)</f>
        <v>70</v>
      </c>
      <c r="G6099" s="8" t="s">
        <v>1044</v>
      </c>
      <c r="H6099" s="9">
        <v>44292.779861111114</v>
      </c>
    </row>
    <row r="6100" spans="1:8" x14ac:dyDescent="0.2">
      <c r="A6100" s="7">
        <v>25501</v>
      </c>
      <c r="B6100" s="8" t="s">
        <v>1032</v>
      </c>
      <c r="C6100" t="str">
        <f>VLOOKUP(B6100, CONTENT!$B$2:$D$1001,2,FALSE)</f>
        <v>GIF</v>
      </c>
      <c r="D6100" t="str">
        <f>VLOOKUP(B6100,CONTENT!$B$2:$D$1001,3,FALSE)</f>
        <v>culture</v>
      </c>
      <c r="E6100" t="str">
        <f>VLOOKUP(G6100,'Reaction type'!$B$1:$E$17,2, FALSE)</f>
        <v>positive</v>
      </c>
      <c r="F6100">
        <f>VLOOKUP(G6100, 'Reaction type'!$B$2:$E$17, 3,FALSE)</f>
        <v>70</v>
      </c>
      <c r="G6100" s="8" t="s">
        <v>1053</v>
      </c>
      <c r="H6100" s="9">
        <v>44035.407638888886</v>
      </c>
    </row>
    <row r="6101" spans="1:8" x14ac:dyDescent="0.2">
      <c r="A6101" s="7">
        <v>25507</v>
      </c>
      <c r="B6101" s="8" t="s">
        <v>1032</v>
      </c>
      <c r="C6101" t="str">
        <f>VLOOKUP(B6101, CONTENT!$B$2:$D$1001,2,FALSE)</f>
        <v>GIF</v>
      </c>
      <c r="D6101" t="str">
        <f>VLOOKUP(B6101,CONTENT!$B$2:$D$1001,3,FALSE)</f>
        <v>culture</v>
      </c>
      <c r="E6101" t="str">
        <f>VLOOKUP(G6101,'Reaction type'!$B$1:$E$17,2, FALSE)</f>
        <v>positive</v>
      </c>
      <c r="F6101">
        <f>VLOOKUP(G6101, 'Reaction type'!$B$2:$E$17, 3,FALSE)</f>
        <v>70</v>
      </c>
      <c r="G6101" s="8" t="s">
        <v>1044</v>
      </c>
      <c r="H6101" s="9">
        <v>44069.009722222225</v>
      </c>
    </row>
    <row r="6102" spans="1:8" x14ac:dyDescent="0.2">
      <c r="A6102" s="10">
        <v>25508</v>
      </c>
      <c r="B6102" s="11" t="s">
        <v>1032</v>
      </c>
      <c r="C6102" t="str">
        <f>VLOOKUP(B6102, CONTENT!$B$2:$D$1001,2,FALSE)</f>
        <v>GIF</v>
      </c>
      <c r="D6102" t="str">
        <f>VLOOKUP(B6102,CONTENT!$B$2:$D$1001,3,FALSE)</f>
        <v>culture</v>
      </c>
      <c r="E6102" t="str">
        <f>VLOOKUP(G6102,'Reaction type'!$B$1:$E$17,2, FALSE)</f>
        <v>positive</v>
      </c>
      <c r="F6102">
        <f>VLOOKUP(G6102, 'Reaction type'!$B$2:$E$17, 3,FALSE)</f>
        <v>70</v>
      </c>
      <c r="G6102" s="11" t="s">
        <v>1044</v>
      </c>
      <c r="H6102" s="12">
        <v>44354.754861111112</v>
      </c>
    </row>
    <row r="6103" spans="1:8" x14ac:dyDescent="0.2">
      <c r="A6103" s="10">
        <v>25518</v>
      </c>
      <c r="B6103" s="11" t="s">
        <v>1032</v>
      </c>
      <c r="C6103" t="str">
        <f>VLOOKUP(B6103, CONTENT!$B$2:$D$1001,2,FALSE)</f>
        <v>GIF</v>
      </c>
      <c r="D6103" t="str">
        <f>VLOOKUP(B6103,CONTENT!$B$2:$D$1001,3,FALSE)</f>
        <v>culture</v>
      </c>
      <c r="E6103" t="str">
        <f>VLOOKUP(G6103,'Reaction type'!$B$1:$E$17,2, FALSE)</f>
        <v>positive</v>
      </c>
      <c r="F6103">
        <f>VLOOKUP(G6103, 'Reaction type'!$B$2:$E$17, 3,FALSE)</f>
        <v>70</v>
      </c>
      <c r="G6103" s="11" t="s">
        <v>1044</v>
      </c>
      <c r="H6103" s="12">
        <v>44242.32708333333</v>
      </c>
    </row>
    <row r="6104" spans="1:8" x14ac:dyDescent="0.2">
      <c r="A6104" s="10">
        <v>25520</v>
      </c>
      <c r="B6104" s="11" t="s">
        <v>1032</v>
      </c>
      <c r="C6104" t="str">
        <f>VLOOKUP(B6104, CONTENT!$B$2:$D$1001,2,FALSE)</f>
        <v>GIF</v>
      </c>
      <c r="D6104" t="str">
        <f>VLOOKUP(B6104,CONTENT!$B$2:$D$1001,3,FALSE)</f>
        <v>culture</v>
      </c>
      <c r="E6104" t="str">
        <f>VLOOKUP(G6104,'Reaction type'!$B$1:$E$17,2, FALSE)</f>
        <v>positive</v>
      </c>
      <c r="F6104">
        <f>VLOOKUP(G6104, 'Reaction type'!$B$2:$E$17, 3,FALSE)</f>
        <v>70</v>
      </c>
      <c r="G6104" s="11" t="s">
        <v>1053</v>
      </c>
      <c r="H6104" s="12">
        <v>44220.122916666667</v>
      </c>
    </row>
    <row r="6105" spans="1:8" x14ac:dyDescent="0.2">
      <c r="A6105" s="10">
        <v>25534</v>
      </c>
      <c r="B6105" s="11" t="s">
        <v>1032</v>
      </c>
      <c r="C6105" t="str">
        <f>VLOOKUP(B6105, CONTENT!$B$2:$D$1001,2,FALSE)</f>
        <v>GIF</v>
      </c>
      <c r="D6105" t="str">
        <f>VLOOKUP(B6105,CONTENT!$B$2:$D$1001,3,FALSE)</f>
        <v>culture</v>
      </c>
      <c r="E6105" t="str">
        <f>VLOOKUP(G6105,'Reaction type'!$B$1:$E$17,2, FALSE)</f>
        <v>positive</v>
      </c>
      <c r="F6105">
        <f>VLOOKUP(G6105, 'Reaction type'!$B$2:$E$17, 3,FALSE)</f>
        <v>70</v>
      </c>
      <c r="G6105" s="11" t="s">
        <v>1044</v>
      </c>
      <c r="H6105" s="12">
        <v>44040.479166666664</v>
      </c>
    </row>
    <row r="6106" spans="1:8" x14ac:dyDescent="0.2">
      <c r="A6106" s="7">
        <v>25539</v>
      </c>
      <c r="B6106" s="8" t="s">
        <v>1032</v>
      </c>
      <c r="C6106" t="str">
        <f>VLOOKUP(B6106, CONTENT!$B$2:$D$1001,2,FALSE)</f>
        <v>GIF</v>
      </c>
      <c r="D6106" t="str">
        <f>VLOOKUP(B6106,CONTENT!$B$2:$D$1001,3,FALSE)</f>
        <v>culture</v>
      </c>
      <c r="E6106" t="str">
        <f>VLOOKUP(G6106,'Reaction type'!$B$1:$E$17,2, FALSE)</f>
        <v>positive</v>
      </c>
      <c r="F6106">
        <f>VLOOKUP(G6106, 'Reaction type'!$B$2:$E$17, 3,FALSE)</f>
        <v>70</v>
      </c>
      <c r="G6106" s="8" t="s">
        <v>1044</v>
      </c>
      <c r="H6106" s="9">
        <v>44130.706250000003</v>
      </c>
    </row>
    <row r="6107" spans="1:8" x14ac:dyDescent="0.2">
      <c r="A6107" s="7">
        <v>25544</v>
      </c>
      <c r="B6107" s="8" t="s">
        <v>1033</v>
      </c>
      <c r="C6107" t="str">
        <f>VLOOKUP(B6107, CONTENT!$B$2:$D$1001,2,FALSE)</f>
        <v>audio</v>
      </c>
      <c r="D6107" t="str">
        <f>VLOOKUP(B6107,CONTENT!$B$2:$D$1001,3,FALSE)</f>
        <v>technology</v>
      </c>
      <c r="E6107" t="str">
        <f>VLOOKUP(G6107,'Reaction type'!$B$1:$E$17,2, FALSE)</f>
        <v>positive</v>
      </c>
      <c r="F6107">
        <f>VLOOKUP(G6107, 'Reaction type'!$B$2:$E$17, 3,FALSE)</f>
        <v>70</v>
      </c>
      <c r="G6107" s="8" t="s">
        <v>1044</v>
      </c>
      <c r="H6107" s="9">
        <v>44243.593055555553</v>
      </c>
    </row>
    <row r="6108" spans="1:8" x14ac:dyDescent="0.2">
      <c r="A6108" s="7">
        <v>25552</v>
      </c>
      <c r="B6108" s="8" t="s">
        <v>1033</v>
      </c>
      <c r="C6108" t="str">
        <f>VLOOKUP(B6108, CONTENT!$B$2:$D$1001,2,FALSE)</f>
        <v>audio</v>
      </c>
      <c r="D6108" t="str">
        <f>VLOOKUP(B6108,CONTENT!$B$2:$D$1001,3,FALSE)</f>
        <v>technology</v>
      </c>
      <c r="E6108" t="str">
        <f>VLOOKUP(G6108,'Reaction type'!$B$1:$E$17,2, FALSE)</f>
        <v>positive</v>
      </c>
      <c r="F6108">
        <f>VLOOKUP(G6108, 'Reaction type'!$B$2:$E$17, 3,FALSE)</f>
        <v>70</v>
      </c>
      <c r="G6108" s="8" t="s">
        <v>1044</v>
      </c>
      <c r="H6108" s="9">
        <v>44200.204861111109</v>
      </c>
    </row>
    <row r="6109" spans="1:8" x14ac:dyDescent="0.2">
      <c r="A6109" s="10">
        <v>10</v>
      </c>
      <c r="B6109" s="11" t="s">
        <v>1</v>
      </c>
      <c r="C6109" t="str">
        <f>VLOOKUP(B6109, CONTENT!$B$2:$D$1001,2,FALSE)</f>
        <v>photo</v>
      </c>
      <c r="D6109" t="str">
        <f>VLOOKUP(B6109,CONTENT!$B$2:$D$1001,3,FALSE)</f>
        <v>Studying</v>
      </c>
      <c r="E6109" t="str">
        <f>VLOOKUP(G6109,'Reaction type'!$B$1:$E$17,2, FALSE)</f>
        <v>positive</v>
      </c>
      <c r="F6109">
        <f>VLOOKUP(G6109, 'Reaction type'!$B$2:$E$17, 3,FALSE)</f>
        <v>65</v>
      </c>
      <c r="G6109" s="11" t="s">
        <v>1046</v>
      </c>
      <c r="H6109" s="12">
        <v>44047.211805555555</v>
      </c>
    </row>
    <row r="6110" spans="1:8" x14ac:dyDescent="0.2">
      <c r="A6110" s="10">
        <v>55</v>
      </c>
      <c r="B6110" s="11" t="s">
        <v>4</v>
      </c>
      <c r="C6110" t="str">
        <f>VLOOKUP(B6110, CONTENT!$B$2:$D$1001,2,FALSE)</f>
        <v>photo</v>
      </c>
      <c r="D6110" t="str">
        <f>VLOOKUP(B6110,CONTENT!$B$2:$D$1001,3,FALSE)</f>
        <v>healthy eating</v>
      </c>
      <c r="E6110" t="str">
        <f>VLOOKUP(G6110,'Reaction type'!$B$1:$E$17,2, FALSE)</f>
        <v>positive</v>
      </c>
      <c r="F6110">
        <f>VLOOKUP(G6110, 'Reaction type'!$B$2:$E$17, 3,FALSE)</f>
        <v>65</v>
      </c>
      <c r="G6110" s="11" t="s">
        <v>1046</v>
      </c>
      <c r="H6110" s="12">
        <v>44321.68472222222</v>
      </c>
    </row>
    <row r="6111" spans="1:8" x14ac:dyDescent="0.2">
      <c r="A6111" s="7">
        <v>56</v>
      </c>
      <c r="B6111" s="8" t="s">
        <v>4</v>
      </c>
      <c r="C6111" t="str">
        <f>VLOOKUP(B6111, CONTENT!$B$2:$D$1001,2,FALSE)</f>
        <v>photo</v>
      </c>
      <c r="D6111" t="str">
        <f>VLOOKUP(B6111,CONTENT!$B$2:$D$1001,3,FALSE)</f>
        <v>healthy eating</v>
      </c>
      <c r="E6111" t="str">
        <f>VLOOKUP(G6111,'Reaction type'!$B$1:$E$17,2, FALSE)</f>
        <v>positive</v>
      </c>
      <c r="F6111">
        <f>VLOOKUP(G6111, 'Reaction type'!$B$2:$E$17, 3,FALSE)</f>
        <v>65</v>
      </c>
      <c r="G6111" s="8" t="s">
        <v>1046</v>
      </c>
      <c r="H6111" s="9">
        <v>44074.01458333333</v>
      </c>
    </row>
    <row r="6112" spans="1:8" x14ac:dyDescent="0.2">
      <c r="A6112" s="7">
        <v>60</v>
      </c>
      <c r="B6112" s="8" t="s">
        <v>4</v>
      </c>
      <c r="C6112" t="str">
        <f>VLOOKUP(B6112, CONTENT!$B$2:$D$1001,2,FALSE)</f>
        <v>photo</v>
      </c>
      <c r="D6112" t="str">
        <f>VLOOKUP(B6112,CONTENT!$B$2:$D$1001,3,FALSE)</f>
        <v>healthy eating</v>
      </c>
      <c r="E6112" t="str">
        <f>VLOOKUP(G6112,'Reaction type'!$B$1:$E$17,2, FALSE)</f>
        <v>positive</v>
      </c>
      <c r="F6112">
        <f>VLOOKUP(G6112, 'Reaction type'!$B$2:$E$17, 3,FALSE)</f>
        <v>65</v>
      </c>
      <c r="G6112" s="8" t="s">
        <v>1046</v>
      </c>
      <c r="H6112" s="9">
        <v>44097.46875</v>
      </c>
    </row>
    <row r="6113" spans="1:8" x14ac:dyDescent="0.2">
      <c r="A6113" s="10">
        <v>86</v>
      </c>
      <c r="B6113" s="11" t="s">
        <v>6</v>
      </c>
      <c r="C6113" t="str">
        <f>VLOOKUP(B6113, CONTENT!$B$2:$D$1001,2,FALSE)</f>
        <v>photo</v>
      </c>
      <c r="D6113" t="str">
        <f>VLOOKUP(B6113,CONTENT!$B$2:$D$1001,3,FALSE)</f>
        <v>healthy eating</v>
      </c>
      <c r="E6113" t="str">
        <f>VLOOKUP(G6113,'Reaction type'!$B$1:$E$17,2, FALSE)</f>
        <v>positive</v>
      </c>
      <c r="F6113">
        <f>VLOOKUP(G6113, 'Reaction type'!$B$2:$E$17, 3,FALSE)</f>
        <v>65</v>
      </c>
      <c r="G6113" s="11" t="s">
        <v>1046</v>
      </c>
      <c r="H6113" s="12">
        <v>44133.820138888892</v>
      </c>
    </row>
    <row r="6114" spans="1:8" x14ac:dyDescent="0.2">
      <c r="A6114" s="7">
        <v>110</v>
      </c>
      <c r="B6114" s="8" t="s">
        <v>12</v>
      </c>
      <c r="C6114" t="str">
        <f>VLOOKUP(B6114, CONTENT!$B$2:$D$1001,2,FALSE)</f>
        <v>GIF</v>
      </c>
      <c r="D6114" t="str">
        <f>VLOOKUP(B6114,CONTENT!$B$2:$D$1001,3,FALSE)</f>
        <v>cooking</v>
      </c>
      <c r="E6114" t="str">
        <f>VLOOKUP(G6114,'Reaction type'!$B$1:$E$17,2, FALSE)</f>
        <v>positive</v>
      </c>
      <c r="F6114">
        <f>VLOOKUP(G6114, 'Reaction type'!$B$2:$E$17, 3,FALSE)</f>
        <v>65</v>
      </c>
      <c r="G6114" s="8" t="s">
        <v>1046</v>
      </c>
      <c r="H6114" s="9">
        <v>44005.925000000003</v>
      </c>
    </row>
    <row r="6115" spans="1:8" x14ac:dyDescent="0.2">
      <c r="A6115" s="10">
        <v>170</v>
      </c>
      <c r="B6115" s="11" t="s">
        <v>15</v>
      </c>
      <c r="C6115" t="str">
        <f>VLOOKUP(B6115, CONTENT!$B$2:$D$1001,2,FALSE)</f>
        <v>video</v>
      </c>
      <c r="D6115" t="str">
        <f>VLOOKUP(B6115,CONTENT!$B$2:$D$1001,3,FALSE)</f>
        <v>dogs</v>
      </c>
      <c r="E6115" t="str">
        <f>VLOOKUP(G6115,'Reaction type'!$B$1:$E$17,2, FALSE)</f>
        <v>positive</v>
      </c>
      <c r="F6115">
        <f>VLOOKUP(G6115, 'Reaction type'!$B$2:$E$17, 3,FALSE)</f>
        <v>65</v>
      </c>
      <c r="G6115" s="11" t="s">
        <v>1046</v>
      </c>
      <c r="H6115" s="12">
        <v>44228.111111111109</v>
      </c>
    </row>
    <row r="6116" spans="1:8" x14ac:dyDescent="0.2">
      <c r="A6116" s="10">
        <v>184</v>
      </c>
      <c r="B6116" s="11" t="s">
        <v>18</v>
      </c>
      <c r="C6116" t="str">
        <f>VLOOKUP(B6116, CONTENT!$B$2:$D$1001,2,FALSE)</f>
        <v>photo</v>
      </c>
      <c r="D6116" t="str">
        <f>VLOOKUP(B6116,CONTENT!$B$2:$D$1001,3,FALSE)</f>
        <v>soccer</v>
      </c>
      <c r="E6116" t="str">
        <f>VLOOKUP(G6116,'Reaction type'!$B$1:$E$17,2, FALSE)</f>
        <v>positive</v>
      </c>
      <c r="F6116">
        <f>VLOOKUP(G6116, 'Reaction type'!$B$2:$E$17, 3,FALSE)</f>
        <v>65</v>
      </c>
      <c r="G6116" s="11" t="s">
        <v>1046</v>
      </c>
      <c r="H6116" s="12">
        <v>44351.60833333333</v>
      </c>
    </row>
    <row r="6117" spans="1:8" x14ac:dyDescent="0.2">
      <c r="A6117" s="7">
        <v>189</v>
      </c>
      <c r="B6117" s="8" t="s">
        <v>18</v>
      </c>
      <c r="C6117" t="str">
        <f>VLOOKUP(B6117, CONTENT!$B$2:$D$1001,2,FALSE)</f>
        <v>photo</v>
      </c>
      <c r="D6117" t="str">
        <f>VLOOKUP(B6117,CONTENT!$B$2:$D$1001,3,FALSE)</f>
        <v>soccer</v>
      </c>
      <c r="E6117" t="str">
        <f>VLOOKUP(G6117,'Reaction type'!$B$1:$E$17,2, FALSE)</f>
        <v>positive</v>
      </c>
      <c r="F6117">
        <f>VLOOKUP(G6117, 'Reaction type'!$B$2:$E$17, 3,FALSE)</f>
        <v>65</v>
      </c>
      <c r="G6117" s="8" t="s">
        <v>1046</v>
      </c>
      <c r="H6117" s="9">
        <v>44161.570833333331</v>
      </c>
    </row>
    <row r="6118" spans="1:8" x14ac:dyDescent="0.2">
      <c r="A6118" s="7">
        <v>230</v>
      </c>
      <c r="B6118" s="8" t="s">
        <v>20</v>
      </c>
      <c r="C6118" t="str">
        <f>VLOOKUP(B6118, CONTENT!$B$2:$D$1001,2,FALSE)</f>
        <v>photo</v>
      </c>
      <c r="D6118" t="str">
        <f>VLOOKUP(B6118,CONTENT!$B$2:$D$1001,3,FALSE)</f>
        <v>public speaking</v>
      </c>
      <c r="E6118" t="str">
        <f>VLOOKUP(G6118,'Reaction type'!$B$1:$E$17,2, FALSE)</f>
        <v>positive</v>
      </c>
      <c r="F6118">
        <f>VLOOKUP(G6118, 'Reaction type'!$B$2:$E$17, 3,FALSE)</f>
        <v>65</v>
      </c>
      <c r="G6118" s="8" t="s">
        <v>1046</v>
      </c>
      <c r="H6118" s="9">
        <v>44012.051388888889</v>
      </c>
    </row>
    <row r="6119" spans="1:8" x14ac:dyDescent="0.2">
      <c r="A6119" s="7">
        <v>243</v>
      </c>
      <c r="B6119" s="8" t="s">
        <v>22</v>
      </c>
      <c r="C6119" t="str">
        <f>VLOOKUP(B6119, CONTENT!$B$2:$D$1001,2,FALSE)</f>
        <v>GIF</v>
      </c>
      <c r="D6119" t="str">
        <f>VLOOKUP(B6119,CONTENT!$B$2:$D$1001,3,FALSE)</f>
        <v>science</v>
      </c>
      <c r="E6119" t="str">
        <f>VLOOKUP(G6119,'Reaction type'!$B$1:$E$17,2, FALSE)</f>
        <v>positive</v>
      </c>
      <c r="F6119">
        <f>VLOOKUP(G6119, 'Reaction type'!$B$2:$E$17, 3,FALSE)</f>
        <v>65</v>
      </c>
      <c r="G6119" s="8" t="s">
        <v>1046</v>
      </c>
      <c r="H6119" s="9">
        <v>44045.888888888891</v>
      </c>
    </row>
    <row r="6120" spans="1:8" x14ac:dyDescent="0.2">
      <c r="A6120" s="7">
        <v>249</v>
      </c>
      <c r="B6120" s="8" t="s">
        <v>22</v>
      </c>
      <c r="C6120" t="str">
        <f>VLOOKUP(B6120, CONTENT!$B$2:$D$1001,2,FALSE)</f>
        <v>GIF</v>
      </c>
      <c r="D6120" t="str">
        <f>VLOOKUP(B6120,CONTENT!$B$2:$D$1001,3,FALSE)</f>
        <v>science</v>
      </c>
      <c r="E6120" t="str">
        <f>VLOOKUP(G6120,'Reaction type'!$B$1:$E$17,2, FALSE)</f>
        <v>positive</v>
      </c>
      <c r="F6120">
        <f>VLOOKUP(G6120, 'Reaction type'!$B$2:$E$17, 3,FALSE)</f>
        <v>65</v>
      </c>
      <c r="G6120" s="8" t="s">
        <v>1046</v>
      </c>
      <c r="H6120" s="9">
        <v>44187.180555555555</v>
      </c>
    </row>
    <row r="6121" spans="1:8" x14ac:dyDescent="0.2">
      <c r="A6121" s="7">
        <v>255</v>
      </c>
      <c r="B6121" s="8" t="s">
        <v>22</v>
      </c>
      <c r="C6121" t="str">
        <f>VLOOKUP(B6121, CONTENT!$B$2:$D$1001,2,FALSE)</f>
        <v>GIF</v>
      </c>
      <c r="D6121" t="str">
        <f>VLOOKUP(B6121,CONTENT!$B$2:$D$1001,3,FALSE)</f>
        <v>science</v>
      </c>
      <c r="E6121" t="str">
        <f>VLOOKUP(G6121,'Reaction type'!$B$1:$E$17,2, FALSE)</f>
        <v>positive</v>
      </c>
      <c r="F6121">
        <f>VLOOKUP(G6121, 'Reaction type'!$B$2:$E$17, 3,FALSE)</f>
        <v>65</v>
      </c>
      <c r="G6121" s="8" t="s">
        <v>1046</v>
      </c>
      <c r="H6121" s="9">
        <v>44281.237500000003</v>
      </c>
    </row>
    <row r="6122" spans="1:8" x14ac:dyDescent="0.2">
      <c r="A6122" s="7">
        <v>306</v>
      </c>
      <c r="B6122" s="8" t="s">
        <v>28</v>
      </c>
      <c r="C6122" t="str">
        <f>VLOOKUP(B6122, CONTENT!$B$2:$D$1001,2,FALSE)</f>
        <v>video</v>
      </c>
      <c r="D6122" t="str">
        <f>VLOOKUP(B6122,CONTENT!$B$2:$D$1001,3,FALSE)</f>
        <v>food</v>
      </c>
      <c r="E6122" t="str">
        <f>VLOOKUP(G6122,'Reaction type'!$B$1:$E$17,2, FALSE)</f>
        <v>positive</v>
      </c>
      <c r="F6122">
        <f>VLOOKUP(G6122, 'Reaction type'!$B$2:$E$17, 3,FALSE)</f>
        <v>65</v>
      </c>
      <c r="G6122" s="8" t="s">
        <v>1046</v>
      </c>
      <c r="H6122" s="9">
        <v>44202.255555555559</v>
      </c>
    </row>
    <row r="6123" spans="1:8" x14ac:dyDescent="0.2">
      <c r="A6123" s="10">
        <v>323</v>
      </c>
      <c r="B6123" s="11" t="s">
        <v>28</v>
      </c>
      <c r="C6123" t="str">
        <f>VLOOKUP(B6123, CONTENT!$B$2:$D$1001,2,FALSE)</f>
        <v>video</v>
      </c>
      <c r="D6123" t="str">
        <f>VLOOKUP(B6123,CONTENT!$B$2:$D$1001,3,FALSE)</f>
        <v>food</v>
      </c>
      <c r="E6123" t="str">
        <f>VLOOKUP(G6123,'Reaction type'!$B$1:$E$17,2, FALSE)</f>
        <v>positive</v>
      </c>
      <c r="F6123">
        <f>VLOOKUP(G6123, 'Reaction type'!$B$2:$E$17, 3,FALSE)</f>
        <v>65</v>
      </c>
      <c r="G6123" s="11" t="s">
        <v>1046</v>
      </c>
      <c r="H6123" s="12">
        <v>44130.491666666669</v>
      </c>
    </row>
    <row r="6124" spans="1:8" x14ac:dyDescent="0.2">
      <c r="A6124" s="10">
        <v>325</v>
      </c>
      <c r="B6124" s="11" t="s">
        <v>28</v>
      </c>
      <c r="C6124" t="str">
        <f>VLOOKUP(B6124, CONTENT!$B$2:$D$1001,2,FALSE)</f>
        <v>video</v>
      </c>
      <c r="D6124" t="str">
        <f>VLOOKUP(B6124,CONTENT!$B$2:$D$1001,3,FALSE)</f>
        <v>food</v>
      </c>
      <c r="E6124" t="str">
        <f>VLOOKUP(G6124,'Reaction type'!$B$1:$E$17,2, FALSE)</f>
        <v>positive</v>
      </c>
      <c r="F6124">
        <f>VLOOKUP(G6124, 'Reaction type'!$B$2:$E$17, 3,FALSE)</f>
        <v>65</v>
      </c>
      <c r="G6124" s="11" t="s">
        <v>1046</v>
      </c>
      <c r="H6124" s="12">
        <v>44347.058333333334</v>
      </c>
    </row>
    <row r="6125" spans="1:8" x14ac:dyDescent="0.2">
      <c r="A6125" s="10">
        <v>381</v>
      </c>
      <c r="B6125" s="11" t="s">
        <v>34</v>
      </c>
      <c r="C6125" t="str">
        <f>VLOOKUP(B6125, CONTENT!$B$2:$D$1001,2,FALSE)</f>
        <v>video</v>
      </c>
      <c r="D6125" t="str">
        <f>VLOOKUP(B6125,CONTENT!$B$2:$D$1001,3,FALSE)</f>
        <v>public speaking</v>
      </c>
      <c r="E6125" t="str">
        <f>VLOOKUP(G6125,'Reaction type'!$B$1:$E$17,2, FALSE)</f>
        <v>positive</v>
      </c>
      <c r="F6125">
        <f>VLOOKUP(G6125, 'Reaction type'!$B$2:$E$17, 3,FALSE)</f>
        <v>65</v>
      </c>
      <c r="G6125" s="11" t="s">
        <v>1046</v>
      </c>
      <c r="H6125" s="12">
        <v>44144.023611111108</v>
      </c>
    </row>
    <row r="6126" spans="1:8" x14ac:dyDescent="0.2">
      <c r="A6126" s="10">
        <v>385</v>
      </c>
      <c r="B6126" s="11" t="s">
        <v>34</v>
      </c>
      <c r="C6126" t="str">
        <f>VLOOKUP(B6126, CONTENT!$B$2:$D$1001,2,FALSE)</f>
        <v>video</v>
      </c>
      <c r="D6126" t="str">
        <f>VLOOKUP(B6126,CONTENT!$B$2:$D$1001,3,FALSE)</f>
        <v>public speaking</v>
      </c>
      <c r="E6126" t="str">
        <f>VLOOKUP(G6126,'Reaction type'!$B$1:$E$17,2, FALSE)</f>
        <v>positive</v>
      </c>
      <c r="F6126">
        <f>VLOOKUP(G6126, 'Reaction type'!$B$2:$E$17, 3,FALSE)</f>
        <v>65</v>
      </c>
      <c r="G6126" s="11" t="s">
        <v>1046</v>
      </c>
      <c r="H6126" s="12">
        <v>44208.497916666667</v>
      </c>
    </row>
    <row r="6127" spans="1:8" x14ac:dyDescent="0.2">
      <c r="A6127" s="7">
        <v>450</v>
      </c>
      <c r="B6127" s="8" t="s">
        <v>36</v>
      </c>
      <c r="C6127" t="str">
        <f>VLOOKUP(B6127, CONTENT!$B$2:$D$1001,2,FALSE)</f>
        <v>video</v>
      </c>
      <c r="D6127" t="str">
        <f>VLOOKUP(B6127,CONTENT!$B$2:$D$1001,3,FALSE)</f>
        <v>tennis</v>
      </c>
      <c r="E6127" t="str">
        <f>VLOOKUP(G6127,'Reaction type'!$B$1:$E$17,2, FALSE)</f>
        <v>positive</v>
      </c>
      <c r="F6127">
        <f>VLOOKUP(G6127, 'Reaction type'!$B$2:$E$17, 3,FALSE)</f>
        <v>65</v>
      </c>
      <c r="G6127" s="8" t="s">
        <v>1046</v>
      </c>
      <c r="H6127" s="9">
        <v>44324.472916666666</v>
      </c>
    </row>
    <row r="6128" spans="1:8" x14ac:dyDescent="0.2">
      <c r="A6128" s="10">
        <v>453</v>
      </c>
      <c r="B6128" s="11" t="s">
        <v>36</v>
      </c>
      <c r="C6128" t="str">
        <f>VLOOKUP(B6128, CONTENT!$B$2:$D$1001,2,FALSE)</f>
        <v>video</v>
      </c>
      <c r="D6128" t="str">
        <f>VLOOKUP(B6128,CONTENT!$B$2:$D$1001,3,FALSE)</f>
        <v>tennis</v>
      </c>
      <c r="E6128" t="str">
        <f>VLOOKUP(G6128,'Reaction type'!$B$1:$E$17,2, FALSE)</f>
        <v>positive</v>
      </c>
      <c r="F6128">
        <f>VLOOKUP(G6128, 'Reaction type'!$B$2:$E$17, 3,FALSE)</f>
        <v>65</v>
      </c>
      <c r="G6128" s="11" t="s">
        <v>1046</v>
      </c>
      <c r="H6128" s="12">
        <v>44070.640972222223</v>
      </c>
    </row>
    <row r="6129" spans="1:8" x14ac:dyDescent="0.2">
      <c r="A6129" s="7">
        <v>460</v>
      </c>
      <c r="B6129" s="8" t="s">
        <v>36</v>
      </c>
      <c r="C6129" t="str">
        <f>VLOOKUP(B6129, CONTENT!$B$2:$D$1001,2,FALSE)</f>
        <v>video</v>
      </c>
      <c r="D6129" t="str">
        <f>VLOOKUP(B6129,CONTENT!$B$2:$D$1001,3,FALSE)</f>
        <v>tennis</v>
      </c>
      <c r="E6129" t="str">
        <f>VLOOKUP(G6129,'Reaction type'!$B$1:$E$17,2, FALSE)</f>
        <v>positive</v>
      </c>
      <c r="F6129">
        <f>VLOOKUP(G6129, 'Reaction type'!$B$2:$E$17, 3,FALSE)</f>
        <v>65</v>
      </c>
      <c r="G6129" s="8" t="s">
        <v>1046</v>
      </c>
      <c r="H6129" s="9">
        <v>44336.92291666667</v>
      </c>
    </row>
    <row r="6130" spans="1:8" x14ac:dyDescent="0.2">
      <c r="A6130" s="10">
        <v>481</v>
      </c>
      <c r="B6130" s="11" t="s">
        <v>36</v>
      </c>
      <c r="C6130" t="str">
        <f>VLOOKUP(B6130, CONTENT!$B$2:$D$1001,2,FALSE)</f>
        <v>video</v>
      </c>
      <c r="D6130" t="str">
        <f>VLOOKUP(B6130,CONTENT!$B$2:$D$1001,3,FALSE)</f>
        <v>tennis</v>
      </c>
      <c r="E6130" t="str">
        <f>VLOOKUP(G6130,'Reaction type'!$B$1:$E$17,2, FALSE)</f>
        <v>positive</v>
      </c>
      <c r="F6130">
        <f>VLOOKUP(G6130, 'Reaction type'!$B$2:$E$17, 3,FALSE)</f>
        <v>65</v>
      </c>
      <c r="G6130" s="11" t="s">
        <v>1046</v>
      </c>
      <c r="H6130" s="12">
        <v>44162.118055555555</v>
      </c>
    </row>
    <row r="6131" spans="1:8" x14ac:dyDescent="0.2">
      <c r="A6131" s="10">
        <v>496</v>
      </c>
      <c r="B6131" s="11" t="s">
        <v>37</v>
      </c>
      <c r="C6131" t="str">
        <f>VLOOKUP(B6131, CONTENT!$B$2:$D$1001,2,FALSE)</f>
        <v>GIF</v>
      </c>
      <c r="D6131" t="str">
        <f>VLOOKUP(B6131,CONTENT!$B$2:$D$1001,3,FALSE)</f>
        <v>soccer</v>
      </c>
      <c r="E6131" t="str">
        <f>VLOOKUP(G6131,'Reaction type'!$B$1:$E$17,2, FALSE)</f>
        <v>positive</v>
      </c>
      <c r="F6131">
        <f>VLOOKUP(G6131, 'Reaction type'!$B$2:$E$17, 3,FALSE)</f>
        <v>65</v>
      </c>
      <c r="G6131" s="11" t="s">
        <v>1046</v>
      </c>
      <c r="H6131" s="12">
        <v>44344.331250000003</v>
      </c>
    </row>
    <row r="6132" spans="1:8" x14ac:dyDescent="0.2">
      <c r="A6132" s="7">
        <v>497</v>
      </c>
      <c r="B6132" s="8" t="s">
        <v>37</v>
      </c>
      <c r="C6132" t="str">
        <f>VLOOKUP(B6132, CONTENT!$B$2:$D$1001,2,FALSE)</f>
        <v>GIF</v>
      </c>
      <c r="D6132" t="str">
        <f>VLOOKUP(B6132,CONTENT!$B$2:$D$1001,3,FALSE)</f>
        <v>soccer</v>
      </c>
      <c r="E6132" t="str">
        <f>VLOOKUP(G6132,'Reaction type'!$B$1:$E$17,2, FALSE)</f>
        <v>positive</v>
      </c>
      <c r="F6132">
        <f>VLOOKUP(G6132, 'Reaction type'!$B$2:$E$17, 3,FALSE)</f>
        <v>65</v>
      </c>
      <c r="G6132" s="8" t="s">
        <v>1046</v>
      </c>
      <c r="H6132" s="9">
        <v>44356.163194444445</v>
      </c>
    </row>
    <row r="6133" spans="1:8" x14ac:dyDescent="0.2">
      <c r="A6133" s="7">
        <v>509</v>
      </c>
      <c r="B6133" s="8" t="s">
        <v>37</v>
      </c>
      <c r="C6133" t="str">
        <f>VLOOKUP(B6133, CONTENT!$B$2:$D$1001,2,FALSE)</f>
        <v>GIF</v>
      </c>
      <c r="D6133" t="str">
        <f>VLOOKUP(B6133,CONTENT!$B$2:$D$1001,3,FALSE)</f>
        <v>soccer</v>
      </c>
      <c r="E6133" t="str">
        <f>VLOOKUP(G6133,'Reaction type'!$B$1:$E$17,2, FALSE)</f>
        <v>positive</v>
      </c>
      <c r="F6133">
        <f>VLOOKUP(G6133, 'Reaction type'!$B$2:$E$17, 3,FALSE)</f>
        <v>65</v>
      </c>
      <c r="G6133" s="8" t="s">
        <v>1046</v>
      </c>
      <c r="H6133" s="9">
        <v>44100.534722222219</v>
      </c>
    </row>
    <row r="6134" spans="1:8" x14ac:dyDescent="0.2">
      <c r="A6134" s="7">
        <v>540</v>
      </c>
      <c r="B6134" s="8" t="s">
        <v>38</v>
      </c>
      <c r="C6134" t="str">
        <f>VLOOKUP(B6134, CONTENT!$B$2:$D$1001,2,FALSE)</f>
        <v>GIF</v>
      </c>
      <c r="D6134" t="str">
        <f>VLOOKUP(B6134,CONTENT!$B$2:$D$1001,3,FALSE)</f>
        <v>soccer</v>
      </c>
      <c r="E6134" t="str">
        <f>VLOOKUP(G6134,'Reaction type'!$B$1:$E$17,2, FALSE)</f>
        <v>positive</v>
      </c>
      <c r="F6134">
        <f>VLOOKUP(G6134, 'Reaction type'!$B$2:$E$17, 3,FALSE)</f>
        <v>65</v>
      </c>
      <c r="G6134" s="8" t="s">
        <v>1046</v>
      </c>
      <c r="H6134" s="9">
        <v>44130.534722222219</v>
      </c>
    </row>
    <row r="6135" spans="1:8" x14ac:dyDescent="0.2">
      <c r="A6135" s="10">
        <v>566</v>
      </c>
      <c r="B6135" s="11" t="s">
        <v>39</v>
      </c>
      <c r="C6135" t="str">
        <f>VLOOKUP(B6135, CONTENT!$B$2:$D$1001,2,FALSE)</f>
        <v>video</v>
      </c>
      <c r="D6135" t="str">
        <f>VLOOKUP(B6135,CONTENT!$B$2:$D$1001,3,FALSE)</f>
        <v>education</v>
      </c>
      <c r="E6135" t="str">
        <f>VLOOKUP(G6135,'Reaction type'!$B$1:$E$17,2, FALSE)</f>
        <v>positive</v>
      </c>
      <c r="F6135">
        <f>VLOOKUP(G6135, 'Reaction type'!$B$2:$E$17, 3,FALSE)</f>
        <v>65</v>
      </c>
      <c r="G6135" s="11" t="s">
        <v>1046</v>
      </c>
      <c r="H6135" s="12">
        <v>44363.009027777778</v>
      </c>
    </row>
    <row r="6136" spans="1:8" x14ac:dyDescent="0.2">
      <c r="A6136" s="10">
        <v>577</v>
      </c>
      <c r="B6136" s="11" t="s">
        <v>41</v>
      </c>
      <c r="C6136" t="str">
        <f>VLOOKUP(B6136, CONTENT!$B$2:$D$1001,2,FALSE)</f>
        <v>photo</v>
      </c>
      <c r="D6136" t="str">
        <f>VLOOKUP(B6136,CONTENT!$B$2:$D$1001,3,FALSE)</f>
        <v>studying</v>
      </c>
      <c r="E6136" t="str">
        <f>VLOOKUP(G6136,'Reaction type'!$B$1:$E$17,2, FALSE)</f>
        <v>positive</v>
      </c>
      <c r="F6136">
        <f>VLOOKUP(G6136, 'Reaction type'!$B$2:$E$17, 3,FALSE)</f>
        <v>65</v>
      </c>
      <c r="G6136" s="11" t="s">
        <v>1046</v>
      </c>
      <c r="H6136" s="12">
        <v>44283.722222222219</v>
      </c>
    </row>
    <row r="6137" spans="1:8" x14ac:dyDescent="0.2">
      <c r="A6137" s="10">
        <v>581</v>
      </c>
      <c r="B6137" s="11" t="s">
        <v>41</v>
      </c>
      <c r="C6137" t="str">
        <f>VLOOKUP(B6137, CONTENT!$B$2:$D$1001,2,FALSE)</f>
        <v>photo</v>
      </c>
      <c r="D6137" t="str">
        <f>VLOOKUP(B6137,CONTENT!$B$2:$D$1001,3,FALSE)</f>
        <v>studying</v>
      </c>
      <c r="E6137" t="str">
        <f>VLOOKUP(G6137,'Reaction type'!$B$1:$E$17,2, FALSE)</f>
        <v>positive</v>
      </c>
      <c r="F6137">
        <f>VLOOKUP(G6137, 'Reaction type'!$B$2:$E$17, 3,FALSE)</f>
        <v>65</v>
      </c>
      <c r="G6137" s="11" t="s">
        <v>1046</v>
      </c>
      <c r="H6137" s="12">
        <v>44356.522916666669</v>
      </c>
    </row>
    <row r="6138" spans="1:8" x14ac:dyDescent="0.2">
      <c r="A6138" s="10">
        <v>589</v>
      </c>
      <c r="B6138" s="11" t="s">
        <v>41</v>
      </c>
      <c r="C6138" t="str">
        <f>VLOOKUP(B6138, CONTENT!$B$2:$D$1001,2,FALSE)</f>
        <v>photo</v>
      </c>
      <c r="D6138" t="str">
        <f>VLOOKUP(B6138,CONTENT!$B$2:$D$1001,3,FALSE)</f>
        <v>studying</v>
      </c>
      <c r="E6138" t="str">
        <f>VLOOKUP(G6138,'Reaction type'!$B$1:$E$17,2, FALSE)</f>
        <v>positive</v>
      </c>
      <c r="F6138">
        <f>VLOOKUP(G6138, 'Reaction type'!$B$2:$E$17, 3,FALSE)</f>
        <v>65</v>
      </c>
      <c r="G6138" s="11" t="s">
        <v>1046</v>
      </c>
      <c r="H6138" s="12">
        <v>44261.862500000003</v>
      </c>
    </row>
    <row r="6139" spans="1:8" x14ac:dyDescent="0.2">
      <c r="A6139" s="10">
        <v>595</v>
      </c>
      <c r="B6139" s="11" t="s">
        <v>41</v>
      </c>
      <c r="C6139" t="str">
        <f>VLOOKUP(B6139, CONTENT!$B$2:$D$1001,2,FALSE)</f>
        <v>photo</v>
      </c>
      <c r="D6139" t="str">
        <f>VLOOKUP(B6139,CONTENT!$B$2:$D$1001,3,FALSE)</f>
        <v>studying</v>
      </c>
      <c r="E6139" t="str">
        <f>VLOOKUP(G6139,'Reaction type'!$B$1:$E$17,2, FALSE)</f>
        <v>positive</v>
      </c>
      <c r="F6139">
        <f>VLOOKUP(G6139, 'Reaction type'!$B$2:$E$17, 3,FALSE)</f>
        <v>65</v>
      </c>
      <c r="G6139" s="11" t="s">
        <v>1046</v>
      </c>
      <c r="H6139" s="12">
        <v>44169.304861111108</v>
      </c>
    </row>
    <row r="6140" spans="1:8" x14ac:dyDescent="0.2">
      <c r="A6140" s="7">
        <v>600</v>
      </c>
      <c r="B6140" s="8" t="s">
        <v>41</v>
      </c>
      <c r="C6140" t="str">
        <f>VLOOKUP(B6140, CONTENT!$B$2:$D$1001,2,FALSE)</f>
        <v>photo</v>
      </c>
      <c r="D6140" t="str">
        <f>VLOOKUP(B6140,CONTENT!$B$2:$D$1001,3,FALSE)</f>
        <v>studying</v>
      </c>
      <c r="E6140" t="str">
        <f>VLOOKUP(G6140,'Reaction type'!$B$1:$E$17,2, FALSE)</f>
        <v>positive</v>
      </c>
      <c r="F6140">
        <f>VLOOKUP(G6140, 'Reaction type'!$B$2:$E$17, 3,FALSE)</f>
        <v>65</v>
      </c>
      <c r="G6140" s="8" t="s">
        <v>1046</v>
      </c>
      <c r="H6140" s="9">
        <v>44084.151388888888</v>
      </c>
    </row>
    <row r="6141" spans="1:8" x14ac:dyDescent="0.2">
      <c r="A6141" s="10">
        <v>603</v>
      </c>
      <c r="B6141" s="11" t="s">
        <v>41</v>
      </c>
      <c r="C6141" t="str">
        <f>VLOOKUP(B6141, CONTENT!$B$2:$D$1001,2,FALSE)</f>
        <v>photo</v>
      </c>
      <c r="D6141" t="str">
        <f>VLOOKUP(B6141,CONTENT!$B$2:$D$1001,3,FALSE)</f>
        <v>studying</v>
      </c>
      <c r="E6141" t="str">
        <f>VLOOKUP(G6141,'Reaction type'!$B$1:$E$17,2, FALSE)</f>
        <v>positive</v>
      </c>
      <c r="F6141">
        <f>VLOOKUP(G6141, 'Reaction type'!$B$2:$E$17, 3,FALSE)</f>
        <v>65</v>
      </c>
      <c r="G6141" s="11" t="s">
        <v>1046</v>
      </c>
      <c r="H6141" s="12">
        <v>44257.031944444447</v>
      </c>
    </row>
    <row r="6142" spans="1:8" x14ac:dyDescent="0.2">
      <c r="A6142" s="7">
        <v>629</v>
      </c>
      <c r="B6142" s="8" t="s">
        <v>43</v>
      </c>
      <c r="C6142" t="str">
        <f>VLOOKUP(B6142, CONTENT!$B$2:$D$1001,2,FALSE)</f>
        <v>photo</v>
      </c>
      <c r="D6142" t="str">
        <f>VLOOKUP(B6142,CONTENT!$B$2:$D$1001,3,FALSE)</f>
        <v>travel</v>
      </c>
      <c r="E6142" t="str">
        <f>VLOOKUP(G6142,'Reaction type'!$B$1:$E$17,2, FALSE)</f>
        <v>positive</v>
      </c>
      <c r="F6142">
        <f>VLOOKUP(G6142, 'Reaction type'!$B$2:$E$17, 3,FALSE)</f>
        <v>65</v>
      </c>
      <c r="G6142" s="8" t="s">
        <v>1046</v>
      </c>
      <c r="H6142" s="9">
        <v>44171.276388888888</v>
      </c>
    </row>
    <row r="6143" spans="1:8" x14ac:dyDescent="0.2">
      <c r="A6143" s="7">
        <v>633</v>
      </c>
      <c r="B6143" s="8" t="s">
        <v>43</v>
      </c>
      <c r="C6143" t="str">
        <f>VLOOKUP(B6143, CONTENT!$B$2:$D$1001,2,FALSE)</f>
        <v>photo</v>
      </c>
      <c r="D6143" t="str">
        <f>VLOOKUP(B6143,CONTENT!$B$2:$D$1001,3,FALSE)</f>
        <v>travel</v>
      </c>
      <c r="E6143" t="str">
        <f>VLOOKUP(G6143,'Reaction type'!$B$1:$E$17,2, FALSE)</f>
        <v>positive</v>
      </c>
      <c r="F6143">
        <f>VLOOKUP(G6143, 'Reaction type'!$B$2:$E$17, 3,FALSE)</f>
        <v>65</v>
      </c>
      <c r="G6143" s="8" t="s">
        <v>1046</v>
      </c>
      <c r="H6143" s="9">
        <v>44179.448611111111</v>
      </c>
    </row>
    <row r="6144" spans="1:8" x14ac:dyDescent="0.2">
      <c r="A6144" s="10">
        <v>642</v>
      </c>
      <c r="B6144" s="11" t="s">
        <v>43</v>
      </c>
      <c r="C6144" t="str">
        <f>VLOOKUP(B6144, CONTENT!$B$2:$D$1001,2,FALSE)</f>
        <v>photo</v>
      </c>
      <c r="D6144" t="str">
        <f>VLOOKUP(B6144,CONTENT!$B$2:$D$1001,3,FALSE)</f>
        <v>travel</v>
      </c>
      <c r="E6144" t="str">
        <f>VLOOKUP(G6144,'Reaction type'!$B$1:$E$17,2, FALSE)</f>
        <v>positive</v>
      </c>
      <c r="F6144">
        <f>VLOOKUP(G6144, 'Reaction type'!$B$2:$E$17, 3,FALSE)</f>
        <v>65</v>
      </c>
      <c r="G6144" s="11" t="s">
        <v>1046</v>
      </c>
      <c r="H6144" s="12">
        <v>44305.060416666667</v>
      </c>
    </row>
    <row r="6145" spans="1:8" x14ac:dyDescent="0.2">
      <c r="A6145" s="10">
        <v>655</v>
      </c>
      <c r="B6145" s="11" t="s">
        <v>44</v>
      </c>
      <c r="C6145" t="str">
        <f>VLOOKUP(B6145, CONTENT!$B$2:$D$1001,2,FALSE)</f>
        <v>GIF</v>
      </c>
      <c r="D6145" t="str">
        <f>VLOOKUP(B6145,CONTENT!$B$2:$D$1001,3,FALSE)</f>
        <v>food</v>
      </c>
      <c r="E6145" t="str">
        <f>VLOOKUP(G6145,'Reaction type'!$B$1:$E$17,2, FALSE)</f>
        <v>positive</v>
      </c>
      <c r="F6145">
        <f>VLOOKUP(G6145, 'Reaction type'!$B$2:$E$17, 3,FALSE)</f>
        <v>65</v>
      </c>
      <c r="G6145" s="11" t="s">
        <v>1046</v>
      </c>
      <c r="H6145" s="12">
        <v>44251.995833333334</v>
      </c>
    </row>
    <row r="6146" spans="1:8" x14ac:dyDescent="0.2">
      <c r="A6146" s="7">
        <v>656</v>
      </c>
      <c r="B6146" s="8" t="s">
        <v>44</v>
      </c>
      <c r="C6146" t="str">
        <f>VLOOKUP(B6146, CONTENT!$B$2:$D$1001,2,FALSE)</f>
        <v>GIF</v>
      </c>
      <c r="D6146" t="str">
        <f>VLOOKUP(B6146,CONTENT!$B$2:$D$1001,3,FALSE)</f>
        <v>food</v>
      </c>
      <c r="E6146" t="str">
        <f>VLOOKUP(G6146,'Reaction type'!$B$1:$E$17,2, FALSE)</f>
        <v>positive</v>
      </c>
      <c r="F6146">
        <f>VLOOKUP(G6146, 'Reaction type'!$B$2:$E$17, 3,FALSE)</f>
        <v>65</v>
      </c>
      <c r="G6146" s="8" t="s">
        <v>1046</v>
      </c>
      <c r="H6146" s="9">
        <v>44136.030555555553</v>
      </c>
    </row>
    <row r="6147" spans="1:8" x14ac:dyDescent="0.2">
      <c r="A6147" s="7">
        <v>666</v>
      </c>
      <c r="B6147" s="8" t="s">
        <v>44</v>
      </c>
      <c r="C6147" t="str">
        <f>VLOOKUP(B6147, CONTENT!$B$2:$D$1001,2,FALSE)</f>
        <v>GIF</v>
      </c>
      <c r="D6147" t="str">
        <f>VLOOKUP(B6147,CONTENT!$B$2:$D$1001,3,FALSE)</f>
        <v>food</v>
      </c>
      <c r="E6147" t="str">
        <f>VLOOKUP(G6147,'Reaction type'!$B$1:$E$17,2, FALSE)</f>
        <v>positive</v>
      </c>
      <c r="F6147">
        <f>VLOOKUP(G6147, 'Reaction type'!$B$2:$E$17, 3,FALSE)</f>
        <v>65</v>
      </c>
      <c r="G6147" s="8" t="s">
        <v>1046</v>
      </c>
      <c r="H6147" s="9">
        <v>44041.270138888889</v>
      </c>
    </row>
    <row r="6148" spans="1:8" x14ac:dyDescent="0.2">
      <c r="A6148" s="7">
        <v>674</v>
      </c>
      <c r="B6148" s="8" t="s">
        <v>44</v>
      </c>
      <c r="C6148" t="str">
        <f>VLOOKUP(B6148, CONTENT!$B$2:$D$1001,2,FALSE)</f>
        <v>GIF</v>
      </c>
      <c r="D6148" t="str">
        <f>VLOOKUP(B6148,CONTENT!$B$2:$D$1001,3,FALSE)</f>
        <v>food</v>
      </c>
      <c r="E6148" t="str">
        <f>VLOOKUP(G6148,'Reaction type'!$B$1:$E$17,2, FALSE)</f>
        <v>positive</v>
      </c>
      <c r="F6148">
        <f>VLOOKUP(G6148, 'Reaction type'!$B$2:$E$17, 3,FALSE)</f>
        <v>65</v>
      </c>
      <c r="G6148" s="8" t="s">
        <v>1046</v>
      </c>
      <c r="H6148" s="9">
        <v>44162.427083333336</v>
      </c>
    </row>
    <row r="6149" spans="1:8" x14ac:dyDescent="0.2">
      <c r="A6149" s="7">
        <v>696</v>
      </c>
      <c r="B6149" s="8" t="s">
        <v>46</v>
      </c>
      <c r="C6149" t="str">
        <f>VLOOKUP(B6149, CONTENT!$B$2:$D$1001,2,FALSE)</f>
        <v>GIF</v>
      </c>
      <c r="D6149" t="str">
        <f>VLOOKUP(B6149,CONTENT!$B$2:$D$1001,3,FALSE)</f>
        <v>science</v>
      </c>
      <c r="E6149" t="str">
        <f>VLOOKUP(G6149,'Reaction type'!$B$1:$E$17,2, FALSE)</f>
        <v>positive</v>
      </c>
      <c r="F6149">
        <f>VLOOKUP(G6149, 'Reaction type'!$B$2:$E$17, 3,FALSE)</f>
        <v>65</v>
      </c>
      <c r="G6149" s="8" t="s">
        <v>1046</v>
      </c>
      <c r="H6149" s="9">
        <v>44334.331944444442</v>
      </c>
    </row>
    <row r="6150" spans="1:8" x14ac:dyDescent="0.2">
      <c r="A6150" s="7">
        <v>700</v>
      </c>
      <c r="B6150" s="8" t="s">
        <v>46</v>
      </c>
      <c r="C6150" t="str">
        <f>VLOOKUP(B6150, CONTENT!$B$2:$D$1001,2,FALSE)</f>
        <v>GIF</v>
      </c>
      <c r="D6150" t="str">
        <f>VLOOKUP(B6150,CONTENT!$B$2:$D$1001,3,FALSE)</f>
        <v>science</v>
      </c>
      <c r="E6150" t="str">
        <f>VLOOKUP(G6150,'Reaction type'!$B$1:$E$17,2, FALSE)</f>
        <v>positive</v>
      </c>
      <c r="F6150">
        <f>VLOOKUP(G6150, 'Reaction type'!$B$2:$E$17, 3,FALSE)</f>
        <v>65</v>
      </c>
      <c r="G6150" s="8" t="s">
        <v>1046</v>
      </c>
      <c r="H6150" s="9">
        <v>44291.81527777778</v>
      </c>
    </row>
    <row r="6151" spans="1:8" x14ac:dyDescent="0.2">
      <c r="A6151" s="10">
        <v>701</v>
      </c>
      <c r="B6151" s="11" t="s">
        <v>46</v>
      </c>
      <c r="C6151" t="str">
        <f>VLOOKUP(B6151, CONTENT!$B$2:$D$1001,2,FALSE)</f>
        <v>GIF</v>
      </c>
      <c r="D6151" t="str">
        <f>VLOOKUP(B6151,CONTENT!$B$2:$D$1001,3,FALSE)</f>
        <v>science</v>
      </c>
      <c r="E6151" t="str">
        <f>VLOOKUP(G6151,'Reaction type'!$B$1:$E$17,2, FALSE)</f>
        <v>positive</v>
      </c>
      <c r="F6151">
        <f>VLOOKUP(G6151, 'Reaction type'!$B$2:$E$17, 3,FALSE)</f>
        <v>65</v>
      </c>
      <c r="G6151" s="11" t="s">
        <v>1046</v>
      </c>
      <c r="H6151" s="12">
        <v>44343.870138888888</v>
      </c>
    </row>
    <row r="6152" spans="1:8" x14ac:dyDescent="0.2">
      <c r="A6152" s="10">
        <v>705</v>
      </c>
      <c r="B6152" s="11" t="s">
        <v>46</v>
      </c>
      <c r="C6152" t="str">
        <f>VLOOKUP(B6152, CONTENT!$B$2:$D$1001,2,FALSE)</f>
        <v>GIF</v>
      </c>
      <c r="D6152" t="str">
        <f>VLOOKUP(B6152,CONTENT!$B$2:$D$1001,3,FALSE)</f>
        <v>science</v>
      </c>
      <c r="E6152" t="str">
        <f>VLOOKUP(G6152,'Reaction type'!$B$1:$E$17,2, FALSE)</f>
        <v>positive</v>
      </c>
      <c r="F6152">
        <f>VLOOKUP(G6152, 'Reaction type'!$B$2:$E$17, 3,FALSE)</f>
        <v>65</v>
      </c>
      <c r="G6152" s="11" t="s">
        <v>1046</v>
      </c>
      <c r="H6152" s="12">
        <v>44158.22152777778</v>
      </c>
    </row>
    <row r="6153" spans="1:8" x14ac:dyDescent="0.2">
      <c r="A6153" s="10">
        <v>725</v>
      </c>
      <c r="B6153" s="11" t="s">
        <v>46</v>
      </c>
      <c r="C6153" t="str">
        <f>VLOOKUP(B6153, CONTENT!$B$2:$D$1001,2,FALSE)</f>
        <v>GIF</v>
      </c>
      <c r="D6153" t="str">
        <f>VLOOKUP(B6153,CONTENT!$B$2:$D$1001,3,FALSE)</f>
        <v>science</v>
      </c>
      <c r="E6153" t="str">
        <f>VLOOKUP(G6153,'Reaction type'!$B$1:$E$17,2, FALSE)</f>
        <v>positive</v>
      </c>
      <c r="F6153">
        <f>VLOOKUP(G6153, 'Reaction type'!$B$2:$E$17, 3,FALSE)</f>
        <v>65</v>
      </c>
      <c r="G6153" s="11" t="s">
        <v>1046</v>
      </c>
      <c r="H6153" s="12">
        <v>44116.249305555553</v>
      </c>
    </row>
    <row r="6154" spans="1:8" x14ac:dyDescent="0.2">
      <c r="A6154" s="7">
        <v>726</v>
      </c>
      <c r="B6154" s="8" t="s">
        <v>46</v>
      </c>
      <c r="C6154" t="str">
        <f>VLOOKUP(B6154, CONTENT!$B$2:$D$1001,2,FALSE)</f>
        <v>GIF</v>
      </c>
      <c r="D6154" t="str">
        <f>VLOOKUP(B6154,CONTENT!$B$2:$D$1001,3,FALSE)</f>
        <v>science</v>
      </c>
      <c r="E6154" t="str">
        <f>VLOOKUP(G6154,'Reaction type'!$B$1:$E$17,2, FALSE)</f>
        <v>positive</v>
      </c>
      <c r="F6154">
        <f>VLOOKUP(G6154, 'Reaction type'!$B$2:$E$17, 3,FALSE)</f>
        <v>65</v>
      </c>
      <c r="G6154" s="8" t="s">
        <v>1046</v>
      </c>
      <c r="H6154" s="9">
        <v>44323.168055555558</v>
      </c>
    </row>
    <row r="6155" spans="1:8" x14ac:dyDescent="0.2">
      <c r="A6155" s="7">
        <v>765</v>
      </c>
      <c r="B6155" s="8" t="s">
        <v>47</v>
      </c>
      <c r="C6155" t="str">
        <f>VLOOKUP(B6155, CONTENT!$B$2:$D$1001,2,FALSE)</f>
        <v>GIF</v>
      </c>
      <c r="D6155" t="str">
        <f>VLOOKUP(B6155,CONTENT!$B$2:$D$1001,3,FALSE)</f>
        <v>veganism</v>
      </c>
      <c r="E6155" t="str">
        <f>VLOOKUP(G6155,'Reaction type'!$B$1:$E$17,2, FALSE)</f>
        <v>positive</v>
      </c>
      <c r="F6155">
        <f>VLOOKUP(G6155, 'Reaction type'!$B$2:$E$17, 3,FALSE)</f>
        <v>65</v>
      </c>
      <c r="G6155" s="8" t="s">
        <v>1046</v>
      </c>
      <c r="H6155" s="9">
        <v>44198.109722222223</v>
      </c>
    </row>
    <row r="6156" spans="1:8" x14ac:dyDescent="0.2">
      <c r="A6156" s="10">
        <v>766</v>
      </c>
      <c r="B6156" s="11" t="s">
        <v>47</v>
      </c>
      <c r="C6156" t="str">
        <f>VLOOKUP(B6156, CONTENT!$B$2:$D$1001,2,FALSE)</f>
        <v>GIF</v>
      </c>
      <c r="D6156" t="str">
        <f>VLOOKUP(B6156,CONTENT!$B$2:$D$1001,3,FALSE)</f>
        <v>veganism</v>
      </c>
      <c r="E6156" t="str">
        <f>VLOOKUP(G6156,'Reaction type'!$B$1:$E$17,2, FALSE)</f>
        <v>positive</v>
      </c>
      <c r="F6156">
        <f>VLOOKUP(G6156, 'Reaction type'!$B$2:$E$17, 3,FALSE)</f>
        <v>65</v>
      </c>
      <c r="G6156" s="11" t="s">
        <v>1046</v>
      </c>
      <c r="H6156" s="12">
        <v>44045.475694444445</v>
      </c>
    </row>
    <row r="6157" spans="1:8" x14ac:dyDescent="0.2">
      <c r="A6157" s="10">
        <v>776</v>
      </c>
      <c r="B6157" s="11" t="s">
        <v>47</v>
      </c>
      <c r="C6157" t="str">
        <f>VLOOKUP(B6157, CONTENT!$B$2:$D$1001,2,FALSE)</f>
        <v>GIF</v>
      </c>
      <c r="D6157" t="str">
        <f>VLOOKUP(B6157,CONTENT!$B$2:$D$1001,3,FALSE)</f>
        <v>veganism</v>
      </c>
      <c r="E6157" t="str">
        <f>VLOOKUP(G6157,'Reaction type'!$B$1:$E$17,2, FALSE)</f>
        <v>positive</v>
      </c>
      <c r="F6157">
        <f>VLOOKUP(G6157, 'Reaction type'!$B$2:$E$17, 3,FALSE)</f>
        <v>65</v>
      </c>
      <c r="G6157" s="11" t="s">
        <v>1046</v>
      </c>
      <c r="H6157" s="12">
        <v>44304.75277777778</v>
      </c>
    </row>
    <row r="6158" spans="1:8" x14ac:dyDescent="0.2">
      <c r="A6158" s="7">
        <v>819</v>
      </c>
      <c r="B6158" s="8" t="s">
        <v>50</v>
      </c>
      <c r="C6158" t="str">
        <f>VLOOKUP(B6158, CONTENT!$B$2:$D$1001,2,FALSE)</f>
        <v>video</v>
      </c>
      <c r="D6158" t="str">
        <f>VLOOKUP(B6158,CONTENT!$B$2:$D$1001,3,FALSE)</f>
        <v>food</v>
      </c>
      <c r="E6158" t="str">
        <f>VLOOKUP(G6158,'Reaction type'!$B$1:$E$17,2, FALSE)</f>
        <v>positive</v>
      </c>
      <c r="F6158">
        <f>VLOOKUP(G6158, 'Reaction type'!$B$2:$E$17, 3,FALSE)</f>
        <v>65</v>
      </c>
      <c r="G6158" s="8" t="s">
        <v>1046</v>
      </c>
      <c r="H6158" s="9">
        <v>44326.004166666666</v>
      </c>
    </row>
    <row r="6159" spans="1:8" x14ac:dyDescent="0.2">
      <c r="A6159" s="7">
        <v>825</v>
      </c>
      <c r="B6159" s="8" t="s">
        <v>50</v>
      </c>
      <c r="C6159" t="str">
        <f>VLOOKUP(B6159, CONTENT!$B$2:$D$1001,2,FALSE)</f>
        <v>video</v>
      </c>
      <c r="D6159" t="str">
        <f>VLOOKUP(B6159,CONTENT!$B$2:$D$1001,3,FALSE)</f>
        <v>food</v>
      </c>
      <c r="E6159" t="str">
        <f>VLOOKUP(G6159,'Reaction type'!$B$1:$E$17,2, FALSE)</f>
        <v>positive</v>
      </c>
      <c r="F6159">
        <f>VLOOKUP(G6159, 'Reaction type'!$B$2:$E$17, 3,FALSE)</f>
        <v>65</v>
      </c>
      <c r="G6159" s="8" t="s">
        <v>1046</v>
      </c>
      <c r="H6159" s="9">
        <v>44153.855555555558</v>
      </c>
    </row>
    <row r="6160" spans="1:8" x14ac:dyDescent="0.2">
      <c r="A6160" s="10">
        <v>828</v>
      </c>
      <c r="B6160" s="11" t="s">
        <v>50</v>
      </c>
      <c r="C6160" t="str">
        <f>VLOOKUP(B6160, CONTENT!$B$2:$D$1001,2,FALSE)</f>
        <v>video</v>
      </c>
      <c r="D6160" t="str">
        <f>VLOOKUP(B6160,CONTENT!$B$2:$D$1001,3,FALSE)</f>
        <v>food</v>
      </c>
      <c r="E6160" t="str">
        <f>VLOOKUP(G6160,'Reaction type'!$B$1:$E$17,2, FALSE)</f>
        <v>positive</v>
      </c>
      <c r="F6160">
        <f>VLOOKUP(G6160, 'Reaction type'!$B$2:$E$17, 3,FALSE)</f>
        <v>65</v>
      </c>
      <c r="G6160" s="11" t="s">
        <v>1046</v>
      </c>
      <c r="H6160" s="12">
        <v>44264.436805555553</v>
      </c>
    </row>
    <row r="6161" spans="1:8" x14ac:dyDescent="0.2">
      <c r="A6161" s="10">
        <v>830</v>
      </c>
      <c r="B6161" s="11" t="s">
        <v>50</v>
      </c>
      <c r="C6161" t="str">
        <f>VLOOKUP(B6161, CONTENT!$B$2:$D$1001,2,FALSE)</f>
        <v>video</v>
      </c>
      <c r="D6161" t="str">
        <f>VLOOKUP(B6161,CONTENT!$B$2:$D$1001,3,FALSE)</f>
        <v>food</v>
      </c>
      <c r="E6161" t="str">
        <f>VLOOKUP(G6161,'Reaction type'!$B$1:$E$17,2, FALSE)</f>
        <v>positive</v>
      </c>
      <c r="F6161">
        <f>VLOOKUP(G6161, 'Reaction type'!$B$2:$E$17, 3,FALSE)</f>
        <v>65</v>
      </c>
      <c r="G6161" s="11" t="s">
        <v>1046</v>
      </c>
      <c r="H6161" s="12">
        <v>44250.991666666669</v>
      </c>
    </row>
    <row r="6162" spans="1:8" x14ac:dyDescent="0.2">
      <c r="A6162" s="10">
        <v>845</v>
      </c>
      <c r="B6162" s="11" t="s">
        <v>51</v>
      </c>
      <c r="C6162" t="str">
        <f>VLOOKUP(B6162, CONTENT!$B$2:$D$1001,2,FALSE)</f>
        <v>video</v>
      </c>
      <c r="D6162" t="str">
        <f>VLOOKUP(B6162,CONTENT!$B$2:$D$1001,3,FALSE)</f>
        <v>dogs</v>
      </c>
      <c r="E6162" t="str">
        <f>VLOOKUP(G6162,'Reaction type'!$B$1:$E$17,2, FALSE)</f>
        <v>positive</v>
      </c>
      <c r="F6162">
        <f>VLOOKUP(G6162, 'Reaction type'!$B$2:$E$17, 3,FALSE)</f>
        <v>65</v>
      </c>
      <c r="G6162" s="11" t="s">
        <v>1046</v>
      </c>
      <c r="H6162" s="12">
        <v>44223.243750000001</v>
      </c>
    </row>
    <row r="6163" spans="1:8" x14ac:dyDescent="0.2">
      <c r="A6163" s="7">
        <v>866</v>
      </c>
      <c r="B6163" s="8" t="s">
        <v>51</v>
      </c>
      <c r="C6163" t="str">
        <f>VLOOKUP(B6163, CONTENT!$B$2:$D$1001,2,FALSE)</f>
        <v>video</v>
      </c>
      <c r="D6163" t="str">
        <f>VLOOKUP(B6163,CONTENT!$B$2:$D$1001,3,FALSE)</f>
        <v>dogs</v>
      </c>
      <c r="E6163" t="str">
        <f>VLOOKUP(G6163,'Reaction type'!$B$1:$E$17,2, FALSE)</f>
        <v>positive</v>
      </c>
      <c r="F6163">
        <f>VLOOKUP(G6163, 'Reaction type'!$B$2:$E$17, 3,FALSE)</f>
        <v>65</v>
      </c>
      <c r="G6163" s="8" t="s">
        <v>1046</v>
      </c>
      <c r="H6163" s="9">
        <v>44190.893750000003</v>
      </c>
    </row>
    <row r="6164" spans="1:8" x14ac:dyDescent="0.2">
      <c r="A6164" s="7">
        <v>931</v>
      </c>
      <c r="B6164" s="8" t="s">
        <v>54</v>
      </c>
      <c r="C6164" t="str">
        <f>VLOOKUP(B6164, CONTENT!$B$2:$D$1001,2,FALSE)</f>
        <v>audio</v>
      </c>
      <c r="D6164" t="str">
        <f>VLOOKUP(B6164,CONTENT!$B$2:$D$1001,3,FALSE)</f>
        <v>food</v>
      </c>
      <c r="E6164" t="str">
        <f>VLOOKUP(G6164,'Reaction type'!$B$1:$E$17,2, FALSE)</f>
        <v>positive</v>
      </c>
      <c r="F6164">
        <f>VLOOKUP(G6164, 'Reaction type'!$B$2:$E$17, 3,FALSE)</f>
        <v>65</v>
      </c>
      <c r="G6164" s="8" t="s">
        <v>1046</v>
      </c>
      <c r="H6164" s="9">
        <v>44282.840277777781</v>
      </c>
    </row>
    <row r="6165" spans="1:8" x14ac:dyDescent="0.2">
      <c r="A6165" s="10">
        <v>942</v>
      </c>
      <c r="B6165" s="11" t="s">
        <v>54</v>
      </c>
      <c r="C6165" t="str">
        <f>VLOOKUP(B6165, CONTENT!$B$2:$D$1001,2,FALSE)</f>
        <v>audio</v>
      </c>
      <c r="D6165" t="str">
        <f>VLOOKUP(B6165,CONTENT!$B$2:$D$1001,3,FALSE)</f>
        <v>food</v>
      </c>
      <c r="E6165" t="str">
        <f>VLOOKUP(G6165,'Reaction type'!$B$1:$E$17,2, FALSE)</f>
        <v>positive</v>
      </c>
      <c r="F6165">
        <f>VLOOKUP(G6165, 'Reaction type'!$B$2:$E$17, 3,FALSE)</f>
        <v>65</v>
      </c>
      <c r="G6165" s="11" t="s">
        <v>1046</v>
      </c>
      <c r="H6165" s="12">
        <v>44221.873611111114</v>
      </c>
    </row>
    <row r="6166" spans="1:8" x14ac:dyDescent="0.2">
      <c r="A6166" s="10">
        <v>949</v>
      </c>
      <c r="B6166" s="11" t="s">
        <v>55</v>
      </c>
      <c r="C6166" t="str">
        <f>VLOOKUP(B6166, CONTENT!$B$2:$D$1001,2,FALSE)</f>
        <v>GIF</v>
      </c>
      <c r="D6166" t="str">
        <f>VLOOKUP(B6166,CONTENT!$B$2:$D$1001,3,FALSE)</f>
        <v>Animals</v>
      </c>
      <c r="E6166" t="str">
        <f>VLOOKUP(G6166,'Reaction type'!$B$1:$E$17,2, FALSE)</f>
        <v>positive</v>
      </c>
      <c r="F6166">
        <f>VLOOKUP(G6166, 'Reaction type'!$B$2:$E$17, 3,FALSE)</f>
        <v>65</v>
      </c>
      <c r="G6166" s="11" t="s">
        <v>1046</v>
      </c>
      <c r="H6166" s="12">
        <v>44347.240277777775</v>
      </c>
    </row>
    <row r="6167" spans="1:8" x14ac:dyDescent="0.2">
      <c r="A6167" s="7">
        <v>959</v>
      </c>
      <c r="B6167" s="8" t="s">
        <v>57</v>
      </c>
      <c r="C6167" t="str">
        <f>VLOOKUP(B6167, CONTENT!$B$2:$D$1001,2,FALSE)</f>
        <v>photo</v>
      </c>
      <c r="D6167" t="str">
        <f>VLOOKUP(B6167,CONTENT!$B$2:$D$1001,3,FALSE)</f>
        <v>technology</v>
      </c>
      <c r="E6167" t="str">
        <f>VLOOKUP(G6167,'Reaction type'!$B$1:$E$17,2, FALSE)</f>
        <v>positive</v>
      </c>
      <c r="F6167">
        <f>VLOOKUP(G6167, 'Reaction type'!$B$2:$E$17, 3,FALSE)</f>
        <v>65</v>
      </c>
      <c r="G6167" s="8" t="s">
        <v>1046</v>
      </c>
      <c r="H6167" s="9">
        <v>44204.634027777778</v>
      </c>
    </row>
    <row r="6168" spans="1:8" x14ac:dyDescent="0.2">
      <c r="A6168" s="10">
        <v>993</v>
      </c>
      <c r="B6168" s="11" t="s">
        <v>58</v>
      </c>
      <c r="C6168" t="str">
        <f>VLOOKUP(B6168, CONTENT!$B$2:$D$1001,2,FALSE)</f>
        <v>GIF</v>
      </c>
      <c r="D6168" t="str">
        <f>VLOOKUP(B6168,CONTENT!$B$2:$D$1001,3,FALSE)</f>
        <v>healthy eating</v>
      </c>
      <c r="E6168" t="str">
        <f>VLOOKUP(G6168,'Reaction type'!$B$1:$E$17,2, FALSE)</f>
        <v>positive</v>
      </c>
      <c r="F6168">
        <f>VLOOKUP(G6168, 'Reaction type'!$B$2:$E$17, 3,FALSE)</f>
        <v>65</v>
      </c>
      <c r="G6168" s="11" t="s">
        <v>1046</v>
      </c>
      <c r="H6168" s="12">
        <v>44230.907638888886</v>
      </c>
    </row>
    <row r="6169" spans="1:8" x14ac:dyDescent="0.2">
      <c r="A6169" s="10">
        <v>1038</v>
      </c>
      <c r="B6169" s="11" t="s">
        <v>59</v>
      </c>
      <c r="C6169" t="str">
        <f>VLOOKUP(B6169, CONTENT!$B$2:$D$1001,2,FALSE)</f>
        <v>audio</v>
      </c>
      <c r="D6169" t="str">
        <f>VLOOKUP(B6169,CONTENT!$B$2:$D$1001,3,FALSE)</f>
        <v>animals</v>
      </c>
      <c r="E6169" t="str">
        <f>VLOOKUP(G6169,'Reaction type'!$B$1:$E$17,2, FALSE)</f>
        <v>positive</v>
      </c>
      <c r="F6169">
        <f>VLOOKUP(G6169, 'Reaction type'!$B$2:$E$17, 3,FALSE)</f>
        <v>65</v>
      </c>
      <c r="G6169" s="11" t="s">
        <v>1046</v>
      </c>
      <c r="H6169" s="12">
        <v>44246.131249999999</v>
      </c>
    </row>
    <row r="6170" spans="1:8" x14ac:dyDescent="0.2">
      <c r="A6170" s="7">
        <v>1088</v>
      </c>
      <c r="B6170" s="8" t="s">
        <v>63</v>
      </c>
      <c r="C6170" t="str">
        <f>VLOOKUP(B6170, CONTENT!$B$2:$D$1001,2,FALSE)</f>
        <v>audio</v>
      </c>
      <c r="D6170" t="str">
        <f>VLOOKUP(B6170,CONTENT!$B$2:$D$1001,3,FALSE)</f>
        <v>animals</v>
      </c>
      <c r="E6170" t="str">
        <f>VLOOKUP(G6170,'Reaction type'!$B$1:$E$17,2, FALSE)</f>
        <v>positive</v>
      </c>
      <c r="F6170">
        <f>VLOOKUP(G6170, 'Reaction type'!$B$2:$E$17, 3,FALSE)</f>
        <v>65</v>
      </c>
      <c r="G6170" s="8" t="s">
        <v>1046</v>
      </c>
      <c r="H6170" s="9">
        <v>44103.993055555555</v>
      </c>
    </row>
    <row r="6171" spans="1:8" x14ac:dyDescent="0.2">
      <c r="A6171" s="7">
        <v>1105</v>
      </c>
      <c r="B6171" s="8" t="s">
        <v>64</v>
      </c>
      <c r="C6171" t="str">
        <f>VLOOKUP(B6171, CONTENT!$B$2:$D$1001,2,FALSE)</f>
        <v>photo</v>
      </c>
      <c r="D6171" t="str">
        <f>VLOOKUP(B6171,CONTENT!$B$2:$D$1001,3,FALSE)</f>
        <v>fitness</v>
      </c>
      <c r="E6171" t="str">
        <f>VLOOKUP(G6171,'Reaction type'!$B$1:$E$17,2, FALSE)</f>
        <v>positive</v>
      </c>
      <c r="F6171">
        <f>VLOOKUP(G6171, 'Reaction type'!$B$2:$E$17, 3,FALSE)</f>
        <v>65</v>
      </c>
      <c r="G6171" s="8" t="s">
        <v>1046</v>
      </c>
      <c r="H6171" s="9">
        <v>44129.898611111108</v>
      </c>
    </row>
    <row r="6172" spans="1:8" x14ac:dyDescent="0.2">
      <c r="A6172" s="7">
        <v>1153</v>
      </c>
      <c r="B6172" s="8" t="s">
        <v>66</v>
      </c>
      <c r="C6172" t="str">
        <f>VLOOKUP(B6172, CONTENT!$B$2:$D$1001,2,FALSE)</f>
        <v>video</v>
      </c>
      <c r="D6172" t="str">
        <f>VLOOKUP(B6172,CONTENT!$B$2:$D$1001,3,FALSE)</f>
        <v>dogs</v>
      </c>
      <c r="E6172" t="str">
        <f>VLOOKUP(G6172,'Reaction type'!$B$1:$E$17,2, FALSE)</f>
        <v>positive</v>
      </c>
      <c r="F6172">
        <f>VLOOKUP(G6172, 'Reaction type'!$B$2:$E$17, 3,FALSE)</f>
        <v>65</v>
      </c>
      <c r="G6172" s="8" t="s">
        <v>1046</v>
      </c>
      <c r="H6172" s="9">
        <v>44331.025000000001</v>
      </c>
    </row>
    <row r="6173" spans="1:8" x14ac:dyDescent="0.2">
      <c r="A6173" s="10">
        <v>1158</v>
      </c>
      <c r="B6173" s="11" t="s">
        <v>66</v>
      </c>
      <c r="C6173" t="str">
        <f>VLOOKUP(B6173, CONTENT!$B$2:$D$1001,2,FALSE)</f>
        <v>video</v>
      </c>
      <c r="D6173" t="str">
        <f>VLOOKUP(B6173,CONTENT!$B$2:$D$1001,3,FALSE)</f>
        <v>dogs</v>
      </c>
      <c r="E6173" t="str">
        <f>VLOOKUP(G6173,'Reaction type'!$B$1:$E$17,2, FALSE)</f>
        <v>positive</v>
      </c>
      <c r="F6173">
        <f>VLOOKUP(G6173, 'Reaction type'!$B$2:$E$17, 3,FALSE)</f>
        <v>65</v>
      </c>
      <c r="G6173" s="11" t="s">
        <v>1046</v>
      </c>
      <c r="H6173" s="12">
        <v>44326.417361111111</v>
      </c>
    </row>
    <row r="6174" spans="1:8" x14ac:dyDescent="0.2">
      <c r="A6174" s="10">
        <v>1168</v>
      </c>
      <c r="B6174" s="11" t="s">
        <v>66</v>
      </c>
      <c r="C6174" t="str">
        <f>VLOOKUP(B6174, CONTENT!$B$2:$D$1001,2,FALSE)</f>
        <v>video</v>
      </c>
      <c r="D6174" t="str">
        <f>VLOOKUP(B6174,CONTENT!$B$2:$D$1001,3,FALSE)</f>
        <v>dogs</v>
      </c>
      <c r="E6174" t="str">
        <f>VLOOKUP(G6174,'Reaction type'!$B$1:$E$17,2, FALSE)</f>
        <v>positive</v>
      </c>
      <c r="F6174">
        <f>VLOOKUP(G6174, 'Reaction type'!$B$2:$E$17, 3,FALSE)</f>
        <v>65</v>
      </c>
      <c r="G6174" s="11" t="s">
        <v>1046</v>
      </c>
      <c r="H6174" s="12">
        <v>44158.063888888886</v>
      </c>
    </row>
    <row r="6175" spans="1:8" x14ac:dyDescent="0.2">
      <c r="A6175" s="10">
        <v>1170</v>
      </c>
      <c r="B6175" s="11" t="s">
        <v>66</v>
      </c>
      <c r="C6175" t="str">
        <f>VLOOKUP(B6175, CONTENT!$B$2:$D$1001,2,FALSE)</f>
        <v>video</v>
      </c>
      <c r="D6175" t="str">
        <f>VLOOKUP(B6175,CONTENT!$B$2:$D$1001,3,FALSE)</f>
        <v>dogs</v>
      </c>
      <c r="E6175" t="str">
        <f>VLOOKUP(G6175,'Reaction type'!$B$1:$E$17,2, FALSE)</f>
        <v>positive</v>
      </c>
      <c r="F6175">
        <f>VLOOKUP(G6175, 'Reaction type'!$B$2:$E$17, 3,FALSE)</f>
        <v>65</v>
      </c>
      <c r="G6175" s="11" t="s">
        <v>1046</v>
      </c>
      <c r="H6175" s="12">
        <v>44129.067361111112</v>
      </c>
    </row>
    <row r="6176" spans="1:8" x14ac:dyDescent="0.2">
      <c r="A6176" s="7">
        <v>1171</v>
      </c>
      <c r="B6176" s="8" t="s">
        <v>66</v>
      </c>
      <c r="C6176" t="str">
        <f>VLOOKUP(B6176, CONTENT!$B$2:$D$1001,2,FALSE)</f>
        <v>video</v>
      </c>
      <c r="D6176" t="str">
        <f>VLOOKUP(B6176,CONTENT!$B$2:$D$1001,3,FALSE)</f>
        <v>dogs</v>
      </c>
      <c r="E6176" t="str">
        <f>VLOOKUP(G6176,'Reaction type'!$B$1:$E$17,2, FALSE)</f>
        <v>positive</v>
      </c>
      <c r="F6176">
        <f>VLOOKUP(G6176, 'Reaction type'!$B$2:$E$17, 3,FALSE)</f>
        <v>65</v>
      </c>
      <c r="G6176" s="8" t="s">
        <v>1046</v>
      </c>
      <c r="H6176" s="9">
        <v>44244.879861111112</v>
      </c>
    </row>
    <row r="6177" spans="1:8" x14ac:dyDescent="0.2">
      <c r="A6177" s="10">
        <v>1205</v>
      </c>
      <c r="B6177" s="11" t="s">
        <v>67</v>
      </c>
      <c r="C6177" t="str">
        <f>VLOOKUP(B6177, CONTENT!$B$2:$D$1001,2,FALSE)</f>
        <v>GIF</v>
      </c>
      <c r="D6177" t="str">
        <f>VLOOKUP(B6177,CONTENT!$B$2:$D$1001,3,FALSE)</f>
        <v>healthy eating</v>
      </c>
      <c r="E6177" t="str">
        <f>VLOOKUP(G6177,'Reaction type'!$B$1:$E$17,2, FALSE)</f>
        <v>positive</v>
      </c>
      <c r="F6177">
        <f>VLOOKUP(G6177, 'Reaction type'!$B$2:$E$17, 3,FALSE)</f>
        <v>65</v>
      </c>
      <c r="G6177" s="11" t="s">
        <v>1046</v>
      </c>
      <c r="H6177" s="12">
        <v>44075.566666666666</v>
      </c>
    </row>
    <row r="6178" spans="1:8" x14ac:dyDescent="0.2">
      <c r="A6178" s="7">
        <v>1214</v>
      </c>
      <c r="B6178" s="8" t="s">
        <v>67</v>
      </c>
      <c r="C6178" t="str">
        <f>VLOOKUP(B6178, CONTENT!$B$2:$D$1001,2,FALSE)</f>
        <v>GIF</v>
      </c>
      <c r="D6178" t="str">
        <f>VLOOKUP(B6178,CONTENT!$B$2:$D$1001,3,FALSE)</f>
        <v>healthy eating</v>
      </c>
      <c r="E6178" t="str">
        <f>VLOOKUP(G6178,'Reaction type'!$B$1:$E$17,2, FALSE)</f>
        <v>positive</v>
      </c>
      <c r="F6178">
        <f>VLOOKUP(G6178, 'Reaction type'!$B$2:$E$17, 3,FALSE)</f>
        <v>65</v>
      </c>
      <c r="G6178" s="8" t="s">
        <v>1046</v>
      </c>
      <c r="H6178" s="9">
        <v>44050.813194444447</v>
      </c>
    </row>
    <row r="6179" spans="1:8" x14ac:dyDescent="0.2">
      <c r="A6179" s="10">
        <v>1301</v>
      </c>
      <c r="B6179" s="11" t="s">
        <v>72</v>
      </c>
      <c r="C6179" t="str">
        <f>VLOOKUP(B6179, CONTENT!$B$2:$D$1001,2,FALSE)</f>
        <v>GIF</v>
      </c>
      <c r="D6179" t="str">
        <f>VLOOKUP(B6179,CONTENT!$B$2:$D$1001,3,FALSE)</f>
        <v>tennis</v>
      </c>
      <c r="E6179" t="str">
        <f>VLOOKUP(G6179,'Reaction type'!$B$1:$E$17,2, FALSE)</f>
        <v>positive</v>
      </c>
      <c r="F6179">
        <f>VLOOKUP(G6179, 'Reaction type'!$B$2:$E$17, 3,FALSE)</f>
        <v>65</v>
      </c>
      <c r="G6179" s="11" t="s">
        <v>1046</v>
      </c>
      <c r="H6179" s="12">
        <v>44347.515277777777</v>
      </c>
    </row>
    <row r="6180" spans="1:8" x14ac:dyDescent="0.2">
      <c r="A6180" s="7">
        <v>1306</v>
      </c>
      <c r="B6180" s="8" t="s">
        <v>72</v>
      </c>
      <c r="C6180" t="str">
        <f>VLOOKUP(B6180, CONTENT!$B$2:$D$1001,2,FALSE)</f>
        <v>GIF</v>
      </c>
      <c r="D6180" t="str">
        <f>VLOOKUP(B6180,CONTENT!$B$2:$D$1001,3,FALSE)</f>
        <v>tennis</v>
      </c>
      <c r="E6180" t="str">
        <f>VLOOKUP(G6180,'Reaction type'!$B$1:$E$17,2, FALSE)</f>
        <v>positive</v>
      </c>
      <c r="F6180">
        <f>VLOOKUP(G6180, 'Reaction type'!$B$2:$E$17, 3,FALSE)</f>
        <v>65</v>
      </c>
      <c r="G6180" s="8" t="s">
        <v>1046</v>
      </c>
      <c r="H6180" s="9">
        <v>44089.854166666664</v>
      </c>
    </row>
    <row r="6181" spans="1:8" x14ac:dyDescent="0.2">
      <c r="A6181" s="7">
        <v>1336</v>
      </c>
      <c r="B6181" s="8" t="s">
        <v>74</v>
      </c>
      <c r="C6181" t="str">
        <f>VLOOKUP(B6181, CONTENT!$B$2:$D$1001,2,FALSE)</f>
        <v>GIF</v>
      </c>
      <c r="D6181" t="str">
        <f>VLOOKUP(B6181,CONTENT!$B$2:$D$1001,3,FALSE)</f>
        <v>travel</v>
      </c>
      <c r="E6181" t="str">
        <f>VLOOKUP(G6181,'Reaction type'!$B$1:$E$17,2, FALSE)</f>
        <v>positive</v>
      </c>
      <c r="F6181">
        <f>VLOOKUP(G6181, 'Reaction type'!$B$2:$E$17, 3,FALSE)</f>
        <v>65</v>
      </c>
      <c r="G6181" s="8" t="s">
        <v>1046</v>
      </c>
      <c r="H6181" s="9">
        <v>44288.313888888886</v>
      </c>
    </row>
    <row r="6182" spans="1:8" x14ac:dyDescent="0.2">
      <c r="A6182" s="7">
        <v>1344</v>
      </c>
      <c r="B6182" s="8" t="s">
        <v>74</v>
      </c>
      <c r="C6182" t="str">
        <f>VLOOKUP(B6182, CONTENT!$B$2:$D$1001,2,FALSE)</f>
        <v>GIF</v>
      </c>
      <c r="D6182" t="str">
        <f>VLOOKUP(B6182,CONTENT!$B$2:$D$1001,3,FALSE)</f>
        <v>travel</v>
      </c>
      <c r="E6182" t="str">
        <f>VLOOKUP(G6182,'Reaction type'!$B$1:$E$17,2, FALSE)</f>
        <v>positive</v>
      </c>
      <c r="F6182">
        <f>VLOOKUP(G6182, 'Reaction type'!$B$2:$E$17, 3,FALSE)</f>
        <v>65</v>
      </c>
      <c r="G6182" s="8" t="s">
        <v>1046</v>
      </c>
      <c r="H6182" s="9">
        <v>44132.963194444441</v>
      </c>
    </row>
    <row r="6183" spans="1:8" x14ac:dyDescent="0.2">
      <c r="A6183" s="10">
        <v>1363</v>
      </c>
      <c r="B6183" s="11" t="s">
        <v>74</v>
      </c>
      <c r="C6183" t="str">
        <f>VLOOKUP(B6183, CONTENT!$B$2:$D$1001,2,FALSE)</f>
        <v>GIF</v>
      </c>
      <c r="D6183" t="str">
        <f>VLOOKUP(B6183,CONTENT!$B$2:$D$1001,3,FALSE)</f>
        <v>travel</v>
      </c>
      <c r="E6183" t="str">
        <f>VLOOKUP(G6183,'Reaction type'!$B$1:$E$17,2, FALSE)</f>
        <v>positive</v>
      </c>
      <c r="F6183">
        <f>VLOOKUP(G6183, 'Reaction type'!$B$2:$E$17, 3,FALSE)</f>
        <v>65</v>
      </c>
      <c r="G6183" s="11" t="s">
        <v>1046</v>
      </c>
      <c r="H6183" s="12">
        <v>44110.275000000001</v>
      </c>
    </row>
    <row r="6184" spans="1:8" x14ac:dyDescent="0.2">
      <c r="A6184" s="10">
        <v>1384</v>
      </c>
      <c r="B6184" s="11" t="s">
        <v>75</v>
      </c>
      <c r="C6184" t="str">
        <f>VLOOKUP(B6184, CONTENT!$B$2:$D$1001,2,FALSE)</f>
        <v>video</v>
      </c>
      <c r="D6184" t="str">
        <f>VLOOKUP(B6184,CONTENT!$B$2:$D$1001,3,FALSE)</f>
        <v>science</v>
      </c>
      <c r="E6184" t="str">
        <f>VLOOKUP(G6184,'Reaction type'!$B$1:$E$17,2, FALSE)</f>
        <v>positive</v>
      </c>
      <c r="F6184">
        <f>VLOOKUP(G6184, 'Reaction type'!$B$2:$E$17, 3,FALSE)</f>
        <v>65</v>
      </c>
      <c r="G6184" s="11" t="s">
        <v>1046</v>
      </c>
      <c r="H6184" s="12">
        <v>44153.252083333333</v>
      </c>
    </row>
    <row r="6185" spans="1:8" x14ac:dyDescent="0.2">
      <c r="A6185" s="7">
        <v>1395</v>
      </c>
      <c r="B6185" s="8" t="s">
        <v>75</v>
      </c>
      <c r="C6185" t="str">
        <f>VLOOKUP(B6185, CONTENT!$B$2:$D$1001,2,FALSE)</f>
        <v>video</v>
      </c>
      <c r="D6185" t="str">
        <f>VLOOKUP(B6185,CONTENT!$B$2:$D$1001,3,FALSE)</f>
        <v>science</v>
      </c>
      <c r="E6185" t="str">
        <f>VLOOKUP(G6185,'Reaction type'!$B$1:$E$17,2, FALSE)</f>
        <v>positive</v>
      </c>
      <c r="F6185">
        <f>VLOOKUP(G6185, 'Reaction type'!$B$2:$E$17, 3,FALSE)</f>
        <v>65</v>
      </c>
      <c r="G6185" s="8" t="s">
        <v>1046</v>
      </c>
      <c r="H6185" s="9">
        <v>44274.081250000003</v>
      </c>
    </row>
    <row r="6186" spans="1:8" x14ac:dyDescent="0.2">
      <c r="A6186" s="10">
        <v>1396</v>
      </c>
      <c r="B6186" s="11" t="s">
        <v>75</v>
      </c>
      <c r="C6186" t="str">
        <f>VLOOKUP(B6186, CONTENT!$B$2:$D$1001,2,FALSE)</f>
        <v>video</v>
      </c>
      <c r="D6186" t="str">
        <f>VLOOKUP(B6186,CONTENT!$B$2:$D$1001,3,FALSE)</f>
        <v>science</v>
      </c>
      <c r="E6186" t="str">
        <f>VLOOKUP(G6186,'Reaction type'!$B$1:$E$17,2, FALSE)</f>
        <v>positive</v>
      </c>
      <c r="F6186">
        <f>VLOOKUP(G6186, 'Reaction type'!$B$2:$E$17, 3,FALSE)</f>
        <v>65</v>
      </c>
      <c r="G6186" s="11" t="s">
        <v>1046</v>
      </c>
      <c r="H6186" s="12">
        <v>44246.203472222223</v>
      </c>
    </row>
    <row r="6187" spans="1:8" x14ac:dyDescent="0.2">
      <c r="A6187" s="10">
        <v>1412</v>
      </c>
      <c r="B6187" s="11" t="s">
        <v>75</v>
      </c>
      <c r="C6187" t="str">
        <f>VLOOKUP(B6187, CONTENT!$B$2:$D$1001,2,FALSE)</f>
        <v>video</v>
      </c>
      <c r="D6187" t="str">
        <f>VLOOKUP(B6187,CONTENT!$B$2:$D$1001,3,FALSE)</f>
        <v>science</v>
      </c>
      <c r="E6187" t="str">
        <f>VLOOKUP(G6187,'Reaction type'!$B$1:$E$17,2, FALSE)</f>
        <v>positive</v>
      </c>
      <c r="F6187">
        <f>VLOOKUP(G6187, 'Reaction type'!$B$2:$E$17, 3,FALSE)</f>
        <v>65</v>
      </c>
      <c r="G6187" s="11" t="s">
        <v>1046</v>
      </c>
      <c r="H6187" s="12">
        <v>44259.302777777775</v>
      </c>
    </row>
    <row r="6188" spans="1:8" x14ac:dyDescent="0.2">
      <c r="A6188" s="10">
        <v>1511</v>
      </c>
      <c r="B6188" s="11" t="s">
        <v>82</v>
      </c>
      <c r="C6188" t="str">
        <f>VLOOKUP(B6188, CONTENT!$B$2:$D$1001,2,FALSE)</f>
        <v>audio</v>
      </c>
      <c r="D6188" t="str">
        <f>VLOOKUP(B6188,CONTENT!$B$2:$D$1001,3,FALSE)</f>
        <v>dogs</v>
      </c>
      <c r="E6188" t="str">
        <f>VLOOKUP(G6188,'Reaction type'!$B$1:$E$17,2, FALSE)</f>
        <v>positive</v>
      </c>
      <c r="F6188">
        <f>VLOOKUP(G6188, 'Reaction type'!$B$2:$E$17, 3,FALSE)</f>
        <v>65</v>
      </c>
      <c r="G6188" s="11" t="s">
        <v>1046</v>
      </c>
      <c r="H6188" s="12">
        <v>44226.507638888892</v>
      </c>
    </row>
    <row r="6189" spans="1:8" x14ac:dyDescent="0.2">
      <c r="A6189" s="7">
        <v>1518</v>
      </c>
      <c r="B6189" s="8" t="s">
        <v>82</v>
      </c>
      <c r="C6189" t="str">
        <f>VLOOKUP(B6189, CONTENT!$B$2:$D$1001,2,FALSE)</f>
        <v>audio</v>
      </c>
      <c r="D6189" t="str">
        <f>VLOOKUP(B6189,CONTENT!$B$2:$D$1001,3,FALSE)</f>
        <v>dogs</v>
      </c>
      <c r="E6189" t="str">
        <f>VLOOKUP(G6189,'Reaction type'!$B$1:$E$17,2, FALSE)</f>
        <v>positive</v>
      </c>
      <c r="F6189">
        <f>VLOOKUP(G6189, 'Reaction type'!$B$2:$E$17, 3,FALSE)</f>
        <v>65</v>
      </c>
      <c r="G6189" s="8" t="s">
        <v>1046</v>
      </c>
      <c r="H6189" s="9">
        <v>44035.45416666667</v>
      </c>
    </row>
    <row r="6190" spans="1:8" x14ac:dyDescent="0.2">
      <c r="A6190" s="10">
        <v>1577</v>
      </c>
      <c r="B6190" s="11" t="s">
        <v>84</v>
      </c>
      <c r="C6190" t="str">
        <f>VLOOKUP(B6190, CONTENT!$B$2:$D$1001,2,FALSE)</f>
        <v>video</v>
      </c>
      <c r="D6190" t="str">
        <f>VLOOKUP(B6190,CONTENT!$B$2:$D$1001,3,FALSE)</f>
        <v>culture</v>
      </c>
      <c r="E6190" t="str">
        <f>VLOOKUP(G6190,'Reaction type'!$B$1:$E$17,2, FALSE)</f>
        <v>positive</v>
      </c>
      <c r="F6190">
        <f>VLOOKUP(G6190, 'Reaction type'!$B$2:$E$17, 3,FALSE)</f>
        <v>65</v>
      </c>
      <c r="G6190" s="11" t="s">
        <v>1046</v>
      </c>
      <c r="H6190" s="12">
        <v>44049.545138888891</v>
      </c>
    </row>
    <row r="6191" spans="1:8" x14ac:dyDescent="0.2">
      <c r="A6191" s="7">
        <v>1578</v>
      </c>
      <c r="B6191" s="8" t="s">
        <v>84</v>
      </c>
      <c r="C6191" t="str">
        <f>VLOOKUP(B6191, CONTENT!$B$2:$D$1001,2,FALSE)</f>
        <v>video</v>
      </c>
      <c r="D6191" t="str">
        <f>VLOOKUP(B6191,CONTENT!$B$2:$D$1001,3,FALSE)</f>
        <v>culture</v>
      </c>
      <c r="E6191" t="str">
        <f>VLOOKUP(G6191,'Reaction type'!$B$1:$E$17,2, FALSE)</f>
        <v>positive</v>
      </c>
      <c r="F6191">
        <f>VLOOKUP(G6191, 'Reaction type'!$B$2:$E$17, 3,FALSE)</f>
        <v>65</v>
      </c>
      <c r="G6191" s="8" t="s">
        <v>1046</v>
      </c>
      <c r="H6191" s="9">
        <v>44079.569444444445</v>
      </c>
    </row>
    <row r="6192" spans="1:8" x14ac:dyDescent="0.2">
      <c r="A6192" s="10">
        <v>1581</v>
      </c>
      <c r="B6192" s="11" t="s">
        <v>84</v>
      </c>
      <c r="C6192" t="str">
        <f>VLOOKUP(B6192, CONTENT!$B$2:$D$1001,2,FALSE)</f>
        <v>video</v>
      </c>
      <c r="D6192" t="str">
        <f>VLOOKUP(B6192,CONTENT!$B$2:$D$1001,3,FALSE)</f>
        <v>culture</v>
      </c>
      <c r="E6192" t="str">
        <f>VLOOKUP(G6192,'Reaction type'!$B$1:$E$17,2, FALSE)</f>
        <v>positive</v>
      </c>
      <c r="F6192">
        <f>VLOOKUP(G6192, 'Reaction type'!$B$2:$E$17, 3,FALSE)</f>
        <v>65</v>
      </c>
      <c r="G6192" s="11" t="s">
        <v>1046</v>
      </c>
      <c r="H6192" s="12">
        <v>44050.775694444441</v>
      </c>
    </row>
    <row r="6193" spans="1:8" x14ac:dyDescent="0.2">
      <c r="A6193" s="7">
        <v>1613</v>
      </c>
      <c r="B6193" s="8" t="s">
        <v>85</v>
      </c>
      <c r="C6193" t="str">
        <f>VLOOKUP(B6193, CONTENT!$B$2:$D$1001,2,FALSE)</f>
        <v>GIF</v>
      </c>
      <c r="D6193" t="str">
        <f>VLOOKUP(B6193,CONTENT!$B$2:$D$1001,3,FALSE)</f>
        <v>soccer</v>
      </c>
      <c r="E6193" t="str">
        <f>VLOOKUP(G6193,'Reaction type'!$B$1:$E$17,2, FALSE)</f>
        <v>positive</v>
      </c>
      <c r="F6193">
        <f>VLOOKUP(G6193, 'Reaction type'!$B$2:$E$17, 3,FALSE)</f>
        <v>65</v>
      </c>
      <c r="G6193" s="8" t="s">
        <v>1046</v>
      </c>
      <c r="H6193" s="9">
        <v>44096.707638888889</v>
      </c>
    </row>
    <row r="6194" spans="1:8" x14ac:dyDescent="0.2">
      <c r="A6194" s="7">
        <v>1621</v>
      </c>
      <c r="B6194" s="8" t="s">
        <v>85</v>
      </c>
      <c r="C6194" t="str">
        <f>VLOOKUP(B6194, CONTENT!$B$2:$D$1001,2,FALSE)</f>
        <v>GIF</v>
      </c>
      <c r="D6194" t="str">
        <f>VLOOKUP(B6194,CONTENT!$B$2:$D$1001,3,FALSE)</f>
        <v>soccer</v>
      </c>
      <c r="E6194" t="str">
        <f>VLOOKUP(G6194,'Reaction type'!$B$1:$E$17,2, FALSE)</f>
        <v>positive</v>
      </c>
      <c r="F6194">
        <f>VLOOKUP(G6194, 'Reaction type'!$B$2:$E$17, 3,FALSE)</f>
        <v>65</v>
      </c>
      <c r="G6194" s="8" t="s">
        <v>1046</v>
      </c>
      <c r="H6194" s="9">
        <v>44109.370833333334</v>
      </c>
    </row>
    <row r="6195" spans="1:8" x14ac:dyDescent="0.2">
      <c r="A6195" s="10">
        <v>1651</v>
      </c>
      <c r="B6195" s="11" t="s">
        <v>86</v>
      </c>
      <c r="C6195" t="str">
        <f>VLOOKUP(B6195, CONTENT!$B$2:$D$1001,2,FALSE)</f>
        <v>audio</v>
      </c>
      <c r="D6195" t="str">
        <f>VLOOKUP(B6195,CONTENT!$B$2:$D$1001,3,FALSE)</f>
        <v>culture</v>
      </c>
      <c r="E6195" t="str">
        <f>VLOOKUP(G6195,'Reaction type'!$B$1:$E$17,2, FALSE)</f>
        <v>positive</v>
      </c>
      <c r="F6195">
        <f>VLOOKUP(G6195, 'Reaction type'!$B$2:$E$17, 3,FALSE)</f>
        <v>65</v>
      </c>
      <c r="G6195" s="11" t="s">
        <v>1046</v>
      </c>
      <c r="H6195" s="12">
        <v>44162.129166666666</v>
      </c>
    </row>
    <row r="6196" spans="1:8" x14ac:dyDescent="0.2">
      <c r="A6196" s="10">
        <v>1657</v>
      </c>
      <c r="B6196" s="11" t="s">
        <v>86</v>
      </c>
      <c r="C6196" t="str">
        <f>VLOOKUP(B6196, CONTENT!$B$2:$D$1001,2,FALSE)</f>
        <v>audio</v>
      </c>
      <c r="D6196" t="str">
        <f>VLOOKUP(B6196,CONTENT!$B$2:$D$1001,3,FALSE)</f>
        <v>culture</v>
      </c>
      <c r="E6196" t="str">
        <f>VLOOKUP(G6196,'Reaction type'!$B$1:$E$17,2, FALSE)</f>
        <v>positive</v>
      </c>
      <c r="F6196">
        <f>VLOOKUP(G6196, 'Reaction type'!$B$2:$E$17, 3,FALSE)</f>
        <v>65</v>
      </c>
      <c r="G6196" s="11" t="s">
        <v>1046</v>
      </c>
      <c r="H6196" s="12">
        <v>44288.310416666667</v>
      </c>
    </row>
    <row r="6197" spans="1:8" x14ac:dyDescent="0.2">
      <c r="A6197" s="7">
        <v>1664</v>
      </c>
      <c r="B6197" s="8" t="s">
        <v>86</v>
      </c>
      <c r="C6197" t="str">
        <f>VLOOKUP(B6197, CONTENT!$B$2:$D$1001,2,FALSE)</f>
        <v>audio</v>
      </c>
      <c r="D6197" t="str">
        <f>VLOOKUP(B6197,CONTENT!$B$2:$D$1001,3,FALSE)</f>
        <v>culture</v>
      </c>
      <c r="E6197" t="str">
        <f>VLOOKUP(G6197,'Reaction type'!$B$1:$E$17,2, FALSE)</f>
        <v>positive</v>
      </c>
      <c r="F6197">
        <f>VLOOKUP(G6197, 'Reaction type'!$B$2:$E$17, 3,FALSE)</f>
        <v>65</v>
      </c>
      <c r="G6197" s="8" t="s">
        <v>1046</v>
      </c>
      <c r="H6197" s="9">
        <v>44277.659722222219</v>
      </c>
    </row>
    <row r="6198" spans="1:8" x14ac:dyDescent="0.2">
      <c r="A6198" s="10">
        <v>1696</v>
      </c>
      <c r="B6198" s="11" t="s">
        <v>87</v>
      </c>
      <c r="C6198" t="str">
        <f>VLOOKUP(B6198, CONTENT!$B$2:$D$1001,2,FALSE)</f>
        <v>audio</v>
      </c>
      <c r="D6198" t="str">
        <f>VLOOKUP(B6198,CONTENT!$B$2:$D$1001,3,FALSE)</f>
        <v>education</v>
      </c>
      <c r="E6198" t="str">
        <f>VLOOKUP(G6198,'Reaction type'!$B$1:$E$17,2, FALSE)</f>
        <v>positive</v>
      </c>
      <c r="F6198">
        <f>VLOOKUP(G6198, 'Reaction type'!$B$2:$E$17, 3,FALSE)</f>
        <v>65</v>
      </c>
      <c r="G6198" s="11" t="s">
        <v>1046</v>
      </c>
      <c r="H6198" s="12">
        <v>44211.743750000001</v>
      </c>
    </row>
    <row r="6199" spans="1:8" x14ac:dyDescent="0.2">
      <c r="A6199" s="7">
        <v>1701</v>
      </c>
      <c r="B6199" s="8" t="s">
        <v>87</v>
      </c>
      <c r="C6199" t="str">
        <f>VLOOKUP(B6199, CONTENT!$B$2:$D$1001,2,FALSE)</f>
        <v>audio</v>
      </c>
      <c r="D6199" t="str">
        <f>VLOOKUP(B6199,CONTENT!$B$2:$D$1001,3,FALSE)</f>
        <v>education</v>
      </c>
      <c r="E6199" t="str">
        <f>VLOOKUP(G6199,'Reaction type'!$B$1:$E$17,2, FALSE)</f>
        <v>positive</v>
      </c>
      <c r="F6199">
        <f>VLOOKUP(G6199, 'Reaction type'!$B$2:$E$17, 3,FALSE)</f>
        <v>65</v>
      </c>
      <c r="G6199" s="8" t="s">
        <v>1046</v>
      </c>
      <c r="H6199" s="9">
        <v>44058.390972222223</v>
      </c>
    </row>
    <row r="6200" spans="1:8" x14ac:dyDescent="0.2">
      <c r="A6200" s="7">
        <v>1705</v>
      </c>
      <c r="B6200" s="8" t="s">
        <v>87</v>
      </c>
      <c r="C6200" t="str">
        <f>VLOOKUP(B6200, CONTENT!$B$2:$D$1001,2,FALSE)</f>
        <v>audio</v>
      </c>
      <c r="D6200" t="str">
        <f>VLOOKUP(B6200,CONTENT!$B$2:$D$1001,3,FALSE)</f>
        <v>education</v>
      </c>
      <c r="E6200" t="str">
        <f>VLOOKUP(G6200,'Reaction type'!$B$1:$E$17,2, FALSE)</f>
        <v>positive</v>
      </c>
      <c r="F6200">
        <f>VLOOKUP(G6200, 'Reaction type'!$B$2:$E$17, 3,FALSE)</f>
        <v>65</v>
      </c>
      <c r="G6200" s="8" t="s">
        <v>1046</v>
      </c>
      <c r="H6200" s="9">
        <v>44043.297222222223</v>
      </c>
    </row>
    <row r="6201" spans="1:8" x14ac:dyDescent="0.2">
      <c r="A6201" s="7">
        <v>1721</v>
      </c>
      <c r="B6201" s="8" t="s">
        <v>87</v>
      </c>
      <c r="C6201" t="str">
        <f>VLOOKUP(B6201, CONTENT!$B$2:$D$1001,2,FALSE)</f>
        <v>audio</v>
      </c>
      <c r="D6201" t="str">
        <f>VLOOKUP(B6201,CONTENT!$B$2:$D$1001,3,FALSE)</f>
        <v>education</v>
      </c>
      <c r="E6201" t="str">
        <f>VLOOKUP(G6201,'Reaction type'!$B$1:$E$17,2, FALSE)</f>
        <v>positive</v>
      </c>
      <c r="F6201">
        <f>VLOOKUP(G6201, 'Reaction type'!$B$2:$E$17, 3,FALSE)</f>
        <v>65</v>
      </c>
      <c r="G6201" s="8" t="s">
        <v>1046</v>
      </c>
      <c r="H6201" s="9">
        <v>44303.765972222223</v>
      </c>
    </row>
    <row r="6202" spans="1:8" x14ac:dyDescent="0.2">
      <c r="A6202" s="7">
        <v>1765</v>
      </c>
      <c r="B6202" s="8" t="s">
        <v>89</v>
      </c>
      <c r="C6202" t="str">
        <f>VLOOKUP(B6202, CONTENT!$B$2:$D$1001,2,FALSE)</f>
        <v>photo</v>
      </c>
      <c r="D6202" t="str">
        <f>VLOOKUP(B6202,CONTENT!$B$2:$D$1001,3,FALSE)</f>
        <v>education</v>
      </c>
      <c r="E6202" t="str">
        <f>VLOOKUP(G6202,'Reaction type'!$B$1:$E$17,2, FALSE)</f>
        <v>positive</v>
      </c>
      <c r="F6202">
        <f>VLOOKUP(G6202, 'Reaction type'!$B$2:$E$17, 3,FALSE)</f>
        <v>65</v>
      </c>
      <c r="G6202" s="8" t="s">
        <v>1046</v>
      </c>
      <c r="H6202" s="9">
        <v>44326.309027777781</v>
      </c>
    </row>
    <row r="6203" spans="1:8" x14ac:dyDescent="0.2">
      <c r="A6203" s="10">
        <v>1766</v>
      </c>
      <c r="B6203" s="11" t="s">
        <v>89</v>
      </c>
      <c r="C6203" t="str">
        <f>VLOOKUP(B6203, CONTENT!$B$2:$D$1001,2,FALSE)</f>
        <v>photo</v>
      </c>
      <c r="D6203" t="str">
        <f>VLOOKUP(B6203,CONTENT!$B$2:$D$1001,3,FALSE)</f>
        <v>education</v>
      </c>
      <c r="E6203" t="str">
        <f>VLOOKUP(G6203,'Reaction type'!$B$1:$E$17,2, FALSE)</f>
        <v>positive</v>
      </c>
      <c r="F6203">
        <f>VLOOKUP(G6203, 'Reaction type'!$B$2:$E$17, 3,FALSE)</f>
        <v>65</v>
      </c>
      <c r="G6203" s="11" t="s">
        <v>1046</v>
      </c>
      <c r="H6203" s="12">
        <v>44122.772916666669</v>
      </c>
    </row>
    <row r="6204" spans="1:8" x14ac:dyDescent="0.2">
      <c r="A6204" s="7">
        <v>1786</v>
      </c>
      <c r="B6204" s="8" t="s">
        <v>90</v>
      </c>
      <c r="C6204" t="str">
        <f>VLOOKUP(B6204, CONTENT!$B$2:$D$1001,2,FALSE)</f>
        <v>photo</v>
      </c>
      <c r="D6204" t="str">
        <f>VLOOKUP(B6204,CONTENT!$B$2:$D$1001,3,FALSE)</f>
        <v>studying</v>
      </c>
      <c r="E6204" t="str">
        <f>VLOOKUP(G6204,'Reaction type'!$B$1:$E$17,2, FALSE)</f>
        <v>positive</v>
      </c>
      <c r="F6204">
        <f>VLOOKUP(G6204, 'Reaction type'!$B$2:$E$17, 3,FALSE)</f>
        <v>65</v>
      </c>
      <c r="G6204" s="8" t="s">
        <v>1046</v>
      </c>
      <c r="H6204" s="9">
        <v>44235.318055555559</v>
      </c>
    </row>
    <row r="6205" spans="1:8" x14ac:dyDescent="0.2">
      <c r="A6205" s="10">
        <v>1866</v>
      </c>
      <c r="B6205" s="11" t="s">
        <v>91</v>
      </c>
      <c r="C6205" t="str">
        <f>VLOOKUP(B6205, CONTENT!$B$2:$D$1001,2,FALSE)</f>
        <v>audio</v>
      </c>
      <c r="D6205" t="str">
        <f>VLOOKUP(B6205,CONTENT!$B$2:$D$1001,3,FALSE)</f>
        <v>science</v>
      </c>
      <c r="E6205" t="str">
        <f>VLOOKUP(G6205,'Reaction type'!$B$1:$E$17,2, FALSE)</f>
        <v>positive</v>
      </c>
      <c r="F6205">
        <f>VLOOKUP(G6205, 'Reaction type'!$B$2:$E$17, 3,FALSE)</f>
        <v>65</v>
      </c>
      <c r="G6205" s="11" t="s">
        <v>1046</v>
      </c>
      <c r="H6205" s="12">
        <v>44271.013888888891</v>
      </c>
    </row>
    <row r="6206" spans="1:8" x14ac:dyDescent="0.2">
      <c r="A6206" s="7">
        <v>1880</v>
      </c>
      <c r="B6206" s="8" t="s">
        <v>92</v>
      </c>
      <c r="C6206" t="str">
        <f>VLOOKUP(B6206, CONTENT!$B$2:$D$1001,2,FALSE)</f>
        <v>photo</v>
      </c>
      <c r="D6206" t="str">
        <f>VLOOKUP(B6206,CONTENT!$B$2:$D$1001,3,FALSE)</f>
        <v>studying</v>
      </c>
      <c r="E6206" t="str">
        <f>VLOOKUP(G6206,'Reaction type'!$B$1:$E$17,2, FALSE)</f>
        <v>positive</v>
      </c>
      <c r="F6206">
        <f>VLOOKUP(G6206, 'Reaction type'!$B$2:$E$17, 3,FALSE)</f>
        <v>65</v>
      </c>
      <c r="G6206" s="8" t="s">
        <v>1046</v>
      </c>
      <c r="H6206" s="9">
        <v>44155.179166666669</v>
      </c>
    </row>
    <row r="6207" spans="1:8" x14ac:dyDescent="0.2">
      <c r="A6207" s="7">
        <v>1888</v>
      </c>
      <c r="B6207" s="8" t="s">
        <v>92</v>
      </c>
      <c r="C6207" t="str">
        <f>VLOOKUP(B6207, CONTENT!$B$2:$D$1001,2,FALSE)</f>
        <v>photo</v>
      </c>
      <c r="D6207" t="str">
        <f>VLOOKUP(B6207,CONTENT!$B$2:$D$1001,3,FALSE)</f>
        <v>studying</v>
      </c>
      <c r="E6207" t="str">
        <f>VLOOKUP(G6207,'Reaction type'!$B$1:$E$17,2, FALSE)</f>
        <v>positive</v>
      </c>
      <c r="F6207">
        <f>VLOOKUP(G6207, 'Reaction type'!$B$2:$E$17, 3,FALSE)</f>
        <v>65</v>
      </c>
      <c r="G6207" s="8" t="s">
        <v>1046</v>
      </c>
      <c r="H6207" s="9">
        <v>44150.5</v>
      </c>
    </row>
    <row r="6208" spans="1:8" x14ac:dyDescent="0.2">
      <c r="A6208" s="10">
        <v>1889</v>
      </c>
      <c r="B6208" s="11" t="s">
        <v>92</v>
      </c>
      <c r="C6208" t="str">
        <f>VLOOKUP(B6208, CONTENT!$B$2:$D$1001,2,FALSE)</f>
        <v>photo</v>
      </c>
      <c r="D6208" t="str">
        <f>VLOOKUP(B6208,CONTENT!$B$2:$D$1001,3,FALSE)</f>
        <v>studying</v>
      </c>
      <c r="E6208" t="str">
        <f>VLOOKUP(G6208,'Reaction type'!$B$1:$E$17,2, FALSE)</f>
        <v>positive</v>
      </c>
      <c r="F6208">
        <f>VLOOKUP(G6208, 'Reaction type'!$B$2:$E$17, 3,FALSE)</f>
        <v>65</v>
      </c>
      <c r="G6208" s="11" t="s">
        <v>1046</v>
      </c>
      <c r="H6208" s="12">
        <v>44131.726388888892</v>
      </c>
    </row>
    <row r="6209" spans="1:8" x14ac:dyDescent="0.2">
      <c r="A6209" s="10">
        <v>1897</v>
      </c>
      <c r="B6209" s="11" t="s">
        <v>92</v>
      </c>
      <c r="C6209" t="str">
        <f>VLOOKUP(B6209, CONTENT!$B$2:$D$1001,2,FALSE)</f>
        <v>photo</v>
      </c>
      <c r="D6209" t="str">
        <f>VLOOKUP(B6209,CONTENT!$B$2:$D$1001,3,FALSE)</f>
        <v>studying</v>
      </c>
      <c r="E6209" t="str">
        <f>VLOOKUP(G6209,'Reaction type'!$B$1:$E$17,2, FALSE)</f>
        <v>positive</v>
      </c>
      <c r="F6209">
        <f>VLOOKUP(G6209, 'Reaction type'!$B$2:$E$17, 3,FALSE)</f>
        <v>65</v>
      </c>
      <c r="G6209" s="11" t="s">
        <v>1046</v>
      </c>
      <c r="H6209" s="12">
        <v>44286.760416666664</v>
      </c>
    </row>
    <row r="6210" spans="1:8" x14ac:dyDescent="0.2">
      <c r="A6210" s="7">
        <v>1917</v>
      </c>
      <c r="B6210" s="8" t="s">
        <v>93</v>
      </c>
      <c r="C6210" t="str">
        <f>VLOOKUP(B6210, CONTENT!$B$2:$D$1001,2,FALSE)</f>
        <v>GIF</v>
      </c>
      <c r="D6210" t="str">
        <f>VLOOKUP(B6210,CONTENT!$B$2:$D$1001,3,FALSE)</f>
        <v>Fitness</v>
      </c>
      <c r="E6210" t="str">
        <f>VLOOKUP(G6210,'Reaction type'!$B$1:$E$17,2, FALSE)</f>
        <v>positive</v>
      </c>
      <c r="F6210">
        <f>VLOOKUP(G6210, 'Reaction type'!$B$2:$E$17, 3,FALSE)</f>
        <v>65</v>
      </c>
      <c r="G6210" s="8" t="s">
        <v>1046</v>
      </c>
      <c r="H6210" s="9">
        <v>44091.681250000001</v>
      </c>
    </row>
    <row r="6211" spans="1:8" x14ac:dyDescent="0.2">
      <c r="A6211" s="10">
        <v>1950</v>
      </c>
      <c r="B6211" s="11" t="s">
        <v>96</v>
      </c>
      <c r="C6211" t="str">
        <f>VLOOKUP(B6211, CONTENT!$B$2:$D$1001,2,FALSE)</f>
        <v>video</v>
      </c>
      <c r="D6211" t="str">
        <f>VLOOKUP(B6211,CONTENT!$B$2:$D$1001,3,FALSE)</f>
        <v>science</v>
      </c>
      <c r="E6211" t="str">
        <f>VLOOKUP(G6211,'Reaction type'!$B$1:$E$17,2, FALSE)</f>
        <v>positive</v>
      </c>
      <c r="F6211">
        <f>VLOOKUP(G6211, 'Reaction type'!$B$2:$E$17, 3,FALSE)</f>
        <v>65</v>
      </c>
      <c r="G6211" s="11" t="s">
        <v>1046</v>
      </c>
      <c r="H6211" s="12">
        <v>44027.324305555558</v>
      </c>
    </row>
    <row r="6212" spans="1:8" x14ac:dyDescent="0.2">
      <c r="A6212" s="10">
        <v>1958</v>
      </c>
      <c r="B6212" s="11" t="s">
        <v>96</v>
      </c>
      <c r="C6212" t="str">
        <f>VLOOKUP(B6212, CONTENT!$B$2:$D$1001,2,FALSE)</f>
        <v>video</v>
      </c>
      <c r="D6212" t="str">
        <f>VLOOKUP(B6212,CONTENT!$B$2:$D$1001,3,FALSE)</f>
        <v>science</v>
      </c>
      <c r="E6212" t="str">
        <f>VLOOKUP(G6212,'Reaction type'!$B$1:$E$17,2, FALSE)</f>
        <v>positive</v>
      </c>
      <c r="F6212">
        <f>VLOOKUP(G6212, 'Reaction type'!$B$2:$E$17, 3,FALSE)</f>
        <v>65</v>
      </c>
      <c r="G6212" s="11" t="s">
        <v>1046</v>
      </c>
      <c r="H6212" s="12">
        <v>44205.084722222222</v>
      </c>
    </row>
    <row r="6213" spans="1:8" x14ac:dyDescent="0.2">
      <c r="A6213" s="7">
        <v>1980</v>
      </c>
      <c r="B6213" s="8" t="s">
        <v>97</v>
      </c>
      <c r="C6213" t="str">
        <f>VLOOKUP(B6213, CONTENT!$B$2:$D$1001,2,FALSE)</f>
        <v>GIF</v>
      </c>
      <c r="D6213" t="str">
        <f>VLOOKUP(B6213,CONTENT!$B$2:$D$1001,3,FALSE)</f>
        <v>travel</v>
      </c>
      <c r="E6213" t="str">
        <f>VLOOKUP(G6213,'Reaction type'!$B$1:$E$17,2, FALSE)</f>
        <v>positive</v>
      </c>
      <c r="F6213">
        <f>VLOOKUP(G6213, 'Reaction type'!$B$2:$E$17, 3,FALSE)</f>
        <v>65</v>
      </c>
      <c r="G6213" s="8" t="s">
        <v>1046</v>
      </c>
      <c r="H6213" s="9">
        <v>44252.163888888892</v>
      </c>
    </row>
    <row r="6214" spans="1:8" x14ac:dyDescent="0.2">
      <c r="A6214" s="7">
        <v>1990</v>
      </c>
      <c r="B6214" s="8" t="s">
        <v>97</v>
      </c>
      <c r="C6214" t="str">
        <f>VLOOKUP(B6214, CONTENT!$B$2:$D$1001,2,FALSE)</f>
        <v>GIF</v>
      </c>
      <c r="D6214" t="str">
        <f>VLOOKUP(B6214,CONTENT!$B$2:$D$1001,3,FALSE)</f>
        <v>travel</v>
      </c>
      <c r="E6214" t="str">
        <f>VLOOKUP(G6214,'Reaction type'!$B$1:$E$17,2, FALSE)</f>
        <v>positive</v>
      </c>
      <c r="F6214">
        <f>VLOOKUP(G6214, 'Reaction type'!$B$2:$E$17, 3,FALSE)</f>
        <v>65</v>
      </c>
      <c r="G6214" s="8" t="s">
        <v>1046</v>
      </c>
      <c r="H6214" s="9">
        <v>44142.456944444442</v>
      </c>
    </row>
    <row r="6215" spans="1:8" x14ac:dyDescent="0.2">
      <c r="A6215" s="10">
        <v>1999</v>
      </c>
      <c r="B6215" s="11" t="s">
        <v>97</v>
      </c>
      <c r="C6215" t="str">
        <f>VLOOKUP(B6215, CONTENT!$B$2:$D$1001,2,FALSE)</f>
        <v>GIF</v>
      </c>
      <c r="D6215" t="str">
        <f>VLOOKUP(B6215,CONTENT!$B$2:$D$1001,3,FALSE)</f>
        <v>travel</v>
      </c>
      <c r="E6215" t="str">
        <f>VLOOKUP(G6215,'Reaction type'!$B$1:$E$17,2, FALSE)</f>
        <v>positive</v>
      </c>
      <c r="F6215">
        <f>VLOOKUP(G6215, 'Reaction type'!$B$2:$E$17, 3,FALSE)</f>
        <v>65</v>
      </c>
      <c r="G6215" s="11" t="s">
        <v>1046</v>
      </c>
      <c r="H6215" s="12">
        <v>44290.631249999999</v>
      </c>
    </row>
    <row r="6216" spans="1:8" x14ac:dyDescent="0.2">
      <c r="A6216" s="7">
        <v>2014</v>
      </c>
      <c r="B6216" s="8" t="s">
        <v>97</v>
      </c>
      <c r="C6216" t="str">
        <f>VLOOKUP(B6216, CONTENT!$B$2:$D$1001,2,FALSE)</f>
        <v>GIF</v>
      </c>
      <c r="D6216" t="str">
        <f>VLOOKUP(B6216,CONTENT!$B$2:$D$1001,3,FALSE)</f>
        <v>travel</v>
      </c>
      <c r="E6216" t="str">
        <f>VLOOKUP(G6216,'Reaction type'!$B$1:$E$17,2, FALSE)</f>
        <v>positive</v>
      </c>
      <c r="F6216">
        <f>VLOOKUP(G6216, 'Reaction type'!$B$2:$E$17, 3,FALSE)</f>
        <v>65</v>
      </c>
      <c r="G6216" s="8" t="s">
        <v>1046</v>
      </c>
      <c r="H6216" s="9">
        <v>44064.722916666666</v>
      </c>
    </row>
    <row r="6217" spans="1:8" x14ac:dyDescent="0.2">
      <c r="A6217" s="10">
        <v>2059</v>
      </c>
      <c r="B6217" s="11" t="s">
        <v>99</v>
      </c>
      <c r="C6217" t="str">
        <f>VLOOKUP(B6217, CONTENT!$B$2:$D$1001,2,FALSE)</f>
        <v>video</v>
      </c>
      <c r="D6217" t="str">
        <f>VLOOKUP(B6217,CONTENT!$B$2:$D$1001,3,FALSE)</f>
        <v>culture</v>
      </c>
      <c r="E6217" t="str">
        <f>VLOOKUP(G6217,'Reaction type'!$B$1:$E$17,2, FALSE)</f>
        <v>positive</v>
      </c>
      <c r="F6217">
        <f>VLOOKUP(G6217, 'Reaction type'!$B$2:$E$17, 3,FALSE)</f>
        <v>65</v>
      </c>
      <c r="G6217" s="11" t="s">
        <v>1046</v>
      </c>
      <c r="H6217" s="12">
        <v>44243.770833333336</v>
      </c>
    </row>
    <row r="6218" spans="1:8" x14ac:dyDescent="0.2">
      <c r="A6218" s="7">
        <v>2089</v>
      </c>
      <c r="B6218" s="8" t="s">
        <v>100</v>
      </c>
      <c r="C6218" t="str">
        <f>VLOOKUP(B6218, CONTENT!$B$2:$D$1001,2,FALSE)</f>
        <v>GIF</v>
      </c>
      <c r="D6218" t="str">
        <f>VLOOKUP(B6218,CONTENT!$B$2:$D$1001,3,FALSE)</f>
        <v>animals</v>
      </c>
      <c r="E6218" t="str">
        <f>VLOOKUP(G6218,'Reaction type'!$B$1:$E$17,2, FALSE)</f>
        <v>positive</v>
      </c>
      <c r="F6218">
        <f>VLOOKUP(G6218, 'Reaction type'!$B$2:$E$17, 3,FALSE)</f>
        <v>65</v>
      </c>
      <c r="G6218" s="8" t="s">
        <v>1046</v>
      </c>
      <c r="H6218" s="9">
        <v>44009.905555555553</v>
      </c>
    </row>
    <row r="6219" spans="1:8" x14ac:dyDescent="0.2">
      <c r="A6219" s="10">
        <v>2145</v>
      </c>
      <c r="B6219" s="11" t="s">
        <v>101</v>
      </c>
      <c r="C6219" t="str">
        <f>VLOOKUP(B6219, CONTENT!$B$2:$D$1001,2,FALSE)</f>
        <v>photo</v>
      </c>
      <c r="D6219" t="str">
        <f>VLOOKUP(B6219,CONTENT!$B$2:$D$1001,3,FALSE)</f>
        <v>science</v>
      </c>
      <c r="E6219" t="str">
        <f>VLOOKUP(G6219,'Reaction type'!$B$1:$E$17,2, FALSE)</f>
        <v>positive</v>
      </c>
      <c r="F6219">
        <f>VLOOKUP(G6219, 'Reaction type'!$B$2:$E$17, 3,FALSE)</f>
        <v>65</v>
      </c>
      <c r="G6219" s="11" t="s">
        <v>1046</v>
      </c>
      <c r="H6219" s="12">
        <v>44061.470138888886</v>
      </c>
    </row>
    <row r="6220" spans="1:8" x14ac:dyDescent="0.2">
      <c r="A6220" s="10">
        <v>2171</v>
      </c>
      <c r="B6220" s="11" t="s">
        <v>103</v>
      </c>
      <c r="C6220" t="str">
        <f>VLOOKUP(B6220, CONTENT!$B$2:$D$1001,2,FALSE)</f>
        <v>photo</v>
      </c>
      <c r="D6220" t="str">
        <f>VLOOKUP(B6220,CONTENT!$B$2:$D$1001,3,FALSE)</f>
        <v>food</v>
      </c>
      <c r="E6220" t="str">
        <f>VLOOKUP(G6220,'Reaction type'!$B$1:$E$17,2, FALSE)</f>
        <v>positive</v>
      </c>
      <c r="F6220">
        <f>VLOOKUP(G6220, 'Reaction type'!$B$2:$E$17, 3,FALSE)</f>
        <v>65</v>
      </c>
      <c r="G6220" s="11" t="s">
        <v>1046</v>
      </c>
      <c r="H6220" s="12">
        <v>44076.208333333336</v>
      </c>
    </row>
    <row r="6221" spans="1:8" x14ac:dyDescent="0.2">
      <c r="A6221" s="10">
        <v>2212</v>
      </c>
      <c r="B6221" s="11" t="s">
        <v>104</v>
      </c>
      <c r="C6221" t="str">
        <f>VLOOKUP(B6221, CONTENT!$B$2:$D$1001,2,FALSE)</f>
        <v>video</v>
      </c>
      <c r="D6221" t="str">
        <f>VLOOKUP(B6221,CONTENT!$B$2:$D$1001,3,FALSE)</f>
        <v>healthy eating</v>
      </c>
      <c r="E6221" t="str">
        <f>VLOOKUP(G6221,'Reaction type'!$B$1:$E$17,2, FALSE)</f>
        <v>positive</v>
      </c>
      <c r="F6221">
        <f>VLOOKUP(G6221, 'Reaction type'!$B$2:$E$17, 3,FALSE)</f>
        <v>65</v>
      </c>
      <c r="G6221" s="11" t="s">
        <v>1046</v>
      </c>
      <c r="H6221" s="12">
        <v>44111.168055555558</v>
      </c>
    </row>
    <row r="6222" spans="1:8" x14ac:dyDescent="0.2">
      <c r="A6222" s="10">
        <v>2220</v>
      </c>
      <c r="B6222" s="11" t="s">
        <v>104</v>
      </c>
      <c r="C6222" t="str">
        <f>VLOOKUP(B6222, CONTENT!$B$2:$D$1001,2,FALSE)</f>
        <v>video</v>
      </c>
      <c r="D6222" t="str">
        <f>VLOOKUP(B6222,CONTENT!$B$2:$D$1001,3,FALSE)</f>
        <v>healthy eating</v>
      </c>
      <c r="E6222" t="str">
        <f>VLOOKUP(G6222,'Reaction type'!$B$1:$E$17,2, FALSE)</f>
        <v>positive</v>
      </c>
      <c r="F6222">
        <f>VLOOKUP(G6222, 'Reaction type'!$B$2:$E$17, 3,FALSE)</f>
        <v>65</v>
      </c>
      <c r="G6222" s="11" t="s">
        <v>1046</v>
      </c>
      <c r="H6222" s="12">
        <v>44205.131944444445</v>
      </c>
    </row>
    <row r="6223" spans="1:8" x14ac:dyDescent="0.2">
      <c r="A6223" s="10">
        <v>2239</v>
      </c>
      <c r="B6223" s="11" t="s">
        <v>105</v>
      </c>
      <c r="C6223" t="str">
        <f>VLOOKUP(B6223, CONTENT!$B$2:$D$1001,2,FALSE)</f>
        <v>audio</v>
      </c>
      <c r="D6223" t="str">
        <f>VLOOKUP(B6223,CONTENT!$B$2:$D$1001,3,FALSE)</f>
        <v>studying</v>
      </c>
      <c r="E6223" t="str">
        <f>VLOOKUP(G6223,'Reaction type'!$B$1:$E$17,2, FALSE)</f>
        <v>positive</v>
      </c>
      <c r="F6223">
        <f>VLOOKUP(G6223, 'Reaction type'!$B$2:$E$17, 3,FALSE)</f>
        <v>65</v>
      </c>
      <c r="G6223" s="11" t="s">
        <v>1046</v>
      </c>
      <c r="H6223" s="12">
        <v>44171.936805555553</v>
      </c>
    </row>
    <row r="6224" spans="1:8" x14ac:dyDescent="0.2">
      <c r="A6224" s="7">
        <v>2244</v>
      </c>
      <c r="B6224" s="8" t="s">
        <v>105</v>
      </c>
      <c r="C6224" t="str">
        <f>VLOOKUP(B6224, CONTENT!$B$2:$D$1001,2,FALSE)</f>
        <v>audio</v>
      </c>
      <c r="D6224" t="str">
        <f>VLOOKUP(B6224,CONTENT!$B$2:$D$1001,3,FALSE)</f>
        <v>studying</v>
      </c>
      <c r="E6224" t="str">
        <f>VLOOKUP(G6224,'Reaction type'!$B$1:$E$17,2, FALSE)</f>
        <v>positive</v>
      </c>
      <c r="F6224">
        <f>VLOOKUP(G6224, 'Reaction type'!$B$2:$E$17, 3,FALSE)</f>
        <v>65</v>
      </c>
      <c r="G6224" s="8" t="s">
        <v>1046</v>
      </c>
      <c r="H6224" s="9">
        <v>44220.956250000003</v>
      </c>
    </row>
    <row r="6225" spans="1:8" x14ac:dyDescent="0.2">
      <c r="A6225" s="7">
        <v>2255</v>
      </c>
      <c r="B6225" s="8" t="s">
        <v>106</v>
      </c>
      <c r="C6225" t="str">
        <f>VLOOKUP(B6225, CONTENT!$B$2:$D$1001,2,FALSE)</f>
        <v>GIF</v>
      </c>
      <c r="D6225" t="str">
        <f>VLOOKUP(B6225,CONTENT!$B$2:$D$1001,3,FALSE)</f>
        <v>travel</v>
      </c>
      <c r="E6225" t="str">
        <f>VLOOKUP(G6225,'Reaction type'!$B$1:$E$17,2, FALSE)</f>
        <v>positive</v>
      </c>
      <c r="F6225">
        <f>VLOOKUP(G6225, 'Reaction type'!$B$2:$E$17, 3,FALSE)</f>
        <v>65</v>
      </c>
      <c r="G6225" s="8" t="s">
        <v>1046</v>
      </c>
      <c r="H6225" s="9">
        <v>44017.844444444447</v>
      </c>
    </row>
    <row r="6226" spans="1:8" x14ac:dyDescent="0.2">
      <c r="A6226" s="7">
        <v>2269</v>
      </c>
      <c r="B6226" s="8" t="s">
        <v>106</v>
      </c>
      <c r="C6226" t="str">
        <f>VLOOKUP(B6226, CONTENT!$B$2:$D$1001,2,FALSE)</f>
        <v>GIF</v>
      </c>
      <c r="D6226" t="str">
        <f>VLOOKUP(B6226,CONTENT!$B$2:$D$1001,3,FALSE)</f>
        <v>travel</v>
      </c>
      <c r="E6226" t="str">
        <f>VLOOKUP(G6226,'Reaction type'!$B$1:$E$17,2, FALSE)</f>
        <v>positive</v>
      </c>
      <c r="F6226">
        <f>VLOOKUP(G6226, 'Reaction type'!$B$2:$E$17, 3,FALSE)</f>
        <v>65</v>
      </c>
      <c r="G6226" s="8" t="s">
        <v>1046</v>
      </c>
      <c r="H6226" s="9">
        <v>44130.566666666666</v>
      </c>
    </row>
    <row r="6227" spans="1:8" x14ac:dyDescent="0.2">
      <c r="A6227" s="7">
        <v>2281</v>
      </c>
      <c r="B6227" s="8" t="s">
        <v>106</v>
      </c>
      <c r="C6227" t="str">
        <f>VLOOKUP(B6227, CONTENT!$B$2:$D$1001,2,FALSE)</f>
        <v>GIF</v>
      </c>
      <c r="D6227" t="str">
        <f>VLOOKUP(B6227,CONTENT!$B$2:$D$1001,3,FALSE)</f>
        <v>travel</v>
      </c>
      <c r="E6227" t="str">
        <f>VLOOKUP(G6227,'Reaction type'!$B$1:$E$17,2, FALSE)</f>
        <v>positive</v>
      </c>
      <c r="F6227">
        <f>VLOOKUP(G6227, 'Reaction type'!$B$2:$E$17, 3,FALSE)</f>
        <v>65</v>
      </c>
      <c r="G6227" s="8" t="s">
        <v>1046</v>
      </c>
      <c r="H6227" s="9">
        <v>44242.734722222223</v>
      </c>
    </row>
    <row r="6228" spans="1:8" x14ac:dyDescent="0.2">
      <c r="A6228" s="10">
        <v>2284</v>
      </c>
      <c r="B6228" s="11" t="s">
        <v>106</v>
      </c>
      <c r="C6228" t="str">
        <f>VLOOKUP(B6228, CONTENT!$B$2:$D$1001,2,FALSE)</f>
        <v>GIF</v>
      </c>
      <c r="D6228" t="str">
        <f>VLOOKUP(B6228,CONTENT!$B$2:$D$1001,3,FALSE)</f>
        <v>travel</v>
      </c>
      <c r="E6228" t="str">
        <f>VLOOKUP(G6228,'Reaction type'!$B$1:$E$17,2, FALSE)</f>
        <v>positive</v>
      </c>
      <c r="F6228">
        <f>VLOOKUP(G6228, 'Reaction type'!$B$2:$E$17, 3,FALSE)</f>
        <v>65</v>
      </c>
      <c r="G6228" s="11" t="s">
        <v>1046</v>
      </c>
      <c r="H6228" s="12">
        <v>44353.381944444445</v>
      </c>
    </row>
    <row r="6229" spans="1:8" x14ac:dyDescent="0.2">
      <c r="A6229" s="10">
        <v>2288</v>
      </c>
      <c r="B6229" s="11" t="s">
        <v>106</v>
      </c>
      <c r="C6229" t="str">
        <f>VLOOKUP(B6229, CONTENT!$B$2:$D$1001,2,FALSE)</f>
        <v>GIF</v>
      </c>
      <c r="D6229" t="str">
        <f>VLOOKUP(B6229,CONTENT!$B$2:$D$1001,3,FALSE)</f>
        <v>travel</v>
      </c>
      <c r="E6229" t="str">
        <f>VLOOKUP(G6229,'Reaction type'!$B$1:$E$17,2, FALSE)</f>
        <v>positive</v>
      </c>
      <c r="F6229">
        <f>VLOOKUP(G6229, 'Reaction type'!$B$2:$E$17, 3,FALSE)</f>
        <v>65</v>
      </c>
      <c r="G6229" s="11" t="s">
        <v>1046</v>
      </c>
      <c r="H6229" s="12">
        <v>44005.526388888888</v>
      </c>
    </row>
    <row r="6230" spans="1:8" x14ac:dyDescent="0.2">
      <c r="A6230" s="7">
        <v>2300</v>
      </c>
      <c r="B6230" s="8" t="s">
        <v>107</v>
      </c>
      <c r="C6230" t="str">
        <f>VLOOKUP(B6230, CONTENT!$B$2:$D$1001,2,FALSE)</f>
        <v>GIF</v>
      </c>
      <c r="D6230" t="str">
        <f>VLOOKUP(B6230,CONTENT!$B$2:$D$1001,3,FALSE)</f>
        <v>fitness</v>
      </c>
      <c r="E6230" t="str">
        <f>VLOOKUP(G6230,'Reaction type'!$B$1:$E$17,2, FALSE)</f>
        <v>positive</v>
      </c>
      <c r="F6230">
        <f>VLOOKUP(G6230, 'Reaction type'!$B$2:$E$17, 3,FALSE)</f>
        <v>65</v>
      </c>
      <c r="G6230" s="8" t="s">
        <v>1046</v>
      </c>
      <c r="H6230" s="9">
        <v>44055.073611111111</v>
      </c>
    </row>
    <row r="6231" spans="1:8" x14ac:dyDescent="0.2">
      <c r="A6231" s="7">
        <v>2344</v>
      </c>
      <c r="B6231" s="8" t="s">
        <v>109</v>
      </c>
      <c r="C6231" t="str">
        <f>VLOOKUP(B6231, CONTENT!$B$2:$D$1001,2,FALSE)</f>
        <v>video</v>
      </c>
      <c r="D6231" t="str">
        <f>VLOOKUP(B6231,CONTENT!$B$2:$D$1001,3,FALSE)</f>
        <v>dogs</v>
      </c>
      <c r="E6231" t="str">
        <f>VLOOKUP(G6231,'Reaction type'!$B$1:$E$17,2, FALSE)</f>
        <v>positive</v>
      </c>
      <c r="F6231">
        <f>VLOOKUP(G6231, 'Reaction type'!$B$2:$E$17, 3,FALSE)</f>
        <v>65</v>
      </c>
      <c r="G6231" s="8" t="s">
        <v>1046</v>
      </c>
      <c r="H6231" s="9">
        <v>44081.248611111114</v>
      </c>
    </row>
    <row r="6232" spans="1:8" x14ac:dyDescent="0.2">
      <c r="A6232" s="7">
        <v>2346</v>
      </c>
      <c r="B6232" s="8" t="s">
        <v>109</v>
      </c>
      <c r="C6232" t="str">
        <f>VLOOKUP(B6232, CONTENT!$B$2:$D$1001,2,FALSE)</f>
        <v>video</v>
      </c>
      <c r="D6232" t="str">
        <f>VLOOKUP(B6232,CONTENT!$B$2:$D$1001,3,FALSE)</f>
        <v>dogs</v>
      </c>
      <c r="E6232" t="str">
        <f>VLOOKUP(G6232,'Reaction type'!$B$1:$E$17,2, FALSE)</f>
        <v>positive</v>
      </c>
      <c r="F6232">
        <f>VLOOKUP(G6232, 'Reaction type'!$B$2:$E$17, 3,FALSE)</f>
        <v>65</v>
      </c>
      <c r="G6232" s="8" t="s">
        <v>1046</v>
      </c>
      <c r="H6232" s="9">
        <v>44087.93472222222</v>
      </c>
    </row>
    <row r="6233" spans="1:8" x14ac:dyDescent="0.2">
      <c r="A6233" s="7">
        <v>2360</v>
      </c>
      <c r="B6233" s="8" t="s">
        <v>109</v>
      </c>
      <c r="C6233" t="str">
        <f>VLOOKUP(B6233, CONTENT!$B$2:$D$1001,2,FALSE)</f>
        <v>video</v>
      </c>
      <c r="D6233" t="str">
        <f>VLOOKUP(B6233,CONTENT!$B$2:$D$1001,3,FALSE)</f>
        <v>dogs</v>
      </c>
      <c r="E6233" t="str">
        <f>VLOOKUP(G6233,'Reaction type'!$B$1:$E$17,2, FALSE)</f>
        <v>positive</v>
      </c>
      <c r="F6233">
        <f>VLOOKUP(G6233, 'Reaction type'!$B$2:$E$17, 3,FALSE)</f>
        <v>65</v>
      </c>
      <c r="G6233" s="8" t="s">
        <v>1046</v>
      </c>
      <c r="H6233" s="9">
        <v>44063.724305555559</v>
      </c>
    </row>
    <row r="6234" spans="1:8" x14ac:dyDescent="0.2">
      <c r="A6234" s="7">
        <v>2380</v>
      </c>
      <c r="B6234" s="8" t="s">
        <v>111</v>
      </c>
      <c r="C6234" t="str">
        <f>VLOOKUP(B6234, CONTENT!$B$2:$D$1001,2,FALSE)</f>
        <v>video</v>
      </c>
      <c r="D6234" t="str">
        <f>VLOOKUP(B6234,CONTENT!$B$2:$D$1001,3,FALSE)</f>
        <v>science</v>
      </c>
      <c r="E6234" t="str">
        <f>VLOOKUP(G6234,'Reaction type'!$B$1:$E$17,2, FALSE)</f>
        <v>positive</v>
      </c>
      <c r="F6234">
        <f>VLOOKUP(G6234, 'Reaction type'!$B$2:$E$17, 3,FALSE)</f>
        <v>65</v>
      </c>
      <c r="G6234" s="8" t="s">
        <v>1046</v>
      </c>
      <c r="H6234" s="9">
        <v>44049.132638888892</v>
      </c>
    </row>
    <row r="6235" spans="1:8" x14ac:dyDescent="0.2">
      <c r="A6235" s="10">
        <v>2383</v>
      </c>
      <c r="B6235" s="11" t="s">
        <v>111</v>
      </c>
      <c r="C6235" t="str">
        <f>VLOOKUP(B6235, CONTENT!$B$2:$D$1001,2,FALSE)</f>
        <v>video</v>
      </c>
      <c r="D6235" t="str">
        <f>VLOOKUP(B6235,CONTENT!$B$2:$D$1001,3,FALSE)</f>
        <v>science</v>
      </c>
      <c r="E6235" t="str">
        <f>VLOOKUP(G6235,'Reaction type'!$B$1:$E$17,2, FALSE)</f>
        <v>positive</v>
      </c>
      <c r="F6235">
        <f>VLOOKUP(G6235, 'Reaction type'!$B$2:$E$17, 3,FALSE)</f>
        <v>65</v>
      </c>
      <c r="G6235" s="11" t="s">
        <v>1046</v>
      </c>
      <c r="H6235" s="12">
        <v>44282.477083333331</v>
      </c>
    </row>
    <row r="6236" spans="1:8" x14ac:dyDescent="0.2">
      <c r="A6236" s="7">
        <v>2398</v>
      </c>
      <c r="B6236" s="8" t="s">
        <v>111</v>
      </c>
      <c r="C6236" t="str">
        <f>VLOOKUP(B6236, CONTENT!$B$2:$D$1001,2,FALSE)</f>
        <v>video</v>
      </c>
      <c r="D6236" t="str">
        <f>VLOOKUP(B6236,CONTENT!$B$2:$D$1001,3,FALSE)</f>
        <v>science</v>
      </c>
      <c r="E6236" t="str">
        <f>VLOOKUP(G6236,'Reaction type'!$B$1:$E$17,2, FALSE)</f>
        <v>positive</v>
      </c>
      <c r="F6236">
        <f>VLOOKUP(G6236, 'Reaction type'!$B$2:$E$17, 3,FALSE)</f>
        <v>65</v>
      </c>
      <c r="G6236" s="8" t="s">
        <v>1046</v>
      </c>
      <c r="H6236" s="9">
        <v>44082.54791666667</v>
      </c>
    </row>
    <row r="6237" spans="1:8" x14ac:dyDescent="0.2">
      <c r="A6237" s="10">
        <v>2427</v>
      </c>
      <c r="B6237" s="11" t="s">
        <v>113</v>
      </c>
      <c r="C6237" t="str">
        <f>VLOOKUP(B6237, CONTENT!$B$2:$D$1001,2,FALSE)</f>
        <v>photo</v>
      </c>
      <c r="D6237" t="str">
        <f>VLOOKUP(B6237,CONTENT!$B$2:$D$1001,3,FALSE)</f>
        <v>culture</v>
      </c>
      <c r="E6237" t="str">
        <f>VLOOKUP(G6237,'Reaction type'!$B$1:$E$17,2, FALSE)</f>
        <v>positive</v>
      </c>
      <c r="F6237">
        <f>VLOOKUP(G6237, 'Reaction type'!$B$2:$E$17, 3,FALSE)</f>
        <v>65</v>
      </c>
      <c r="G6237" s="11" t="s">
        <v>1046</v>
      </c>
      <c r="H6237" s="12">
        <v>44001.427083333336</v>
      </c>
    </row>
    <row r="6238" spans="1:8" x14ac:dyDescent="0.2">
      <c r="A6238" s="7">
        <v>2443</v>
      </c>
      <c r="B6238" s="8" t="s">
        <v>114</v>
      </c>
      <c r="C6238" t="str">
        <f>VLOOKUP(B6238, CONTENT!$B$2:$D$1001,2,FALSE)</f>
        <v>GIF</v>
      </c>
      <c r="D6238" t="str">
        <f>VLOOKUP(B6238,CONTENT!$B$2:$D$1001,3,FALSE)</f>
        <v>culture</v>
      </c>
      <c r="E6238" t="str">
        <f>VLOOKUP(G6238,'Reaction type'!$B$1:$E$17,2, FALSE)</f>
        <v>positive</v>
      </c>
      <c r="F6238">
        <f>VLOOKUP(G6238, 'Reaction type'!$B$2:$E$17, 3,FALSE)</f>
        <v>65</v>
      </c>
      <c r="G6238" s="8" t="s">
        <v>1046</v>
      </c>
      <c r="H6238" s="9">
        <v>44354.973611111112</v>
      </c>
    </row>
    <row r="6239" spans="1:8" x14ac:dyDescent="0.2">
      <c r="A6239" s="10">
        <v>2448</v>
      </c>
      <c r="B6239" s="11" t="s">
        <v>114</v>
      </c>
      <c r="C6239" t="str">
        <f>VLOOKUP(B6239, CONTENT!$B$2:$D$1001,2,FALSE)</f>
        <v>GIF</v>
      </c>
      <c r="D6239" t="str">
        <f>VLOOKUP(B6239,CONTENT!$B$2:$D$1001,3,FALSE)</f>
        <v>culture</v>
      </c>
      <c r="E6239" t="str">
        <f>VLOOKUP(G6239,'Reaction type'!$B$1:$E$17,2, FALSE)</f>
        <v>positive</v>
      </c>
      <c r="F6239">
        <f>VLOOKUP(G6239, 'Reaction type'!$B$2:$E$17, 3,FALSE)</f>
        <v>65</v>
      </c>
      <c r="G6239" s="11" t="s">
        <v>1046</v>
      </c>
      <c r="H6239" s="12">
        <v>44341.05</v>
      </c>
    </row>
    <row r="6240" spans="1:8" x14ac:dyDescent="0.2">
      <c r="A6240" s="7">
        <v>2457</v>
      </c>
      <c r="B6240" s="8" t="s">
        <v>114</v>
      </c>
      <c r="C6240" t="str">
        <f>VLOOKUP(B6240, CONTENT!$B$2:$D$1001,2,FALSE)</f>
        <v>GIF</v>
      </c>
      <c r="D6240" t="str">
        <f>VLOOKUP(B6240,CONTENT!$B$2:$D$1001,3,FALSE)</f>
        <v>culture</v>
      </c>
      <c r="E6240" t="str">
        <f>VLOOKUP(G6240,'Reaction type'!$B$1:$E$17,2, FALSE)</f>
        <v>positive</v>
      </c>
      <c r="F6240">
        <f>VLOOKUP(G6240, 'Reaction type'!$B$2:$E$17, 3,FALSE)</f>
        <v>65</v>
      </c>
      <c r="G6240" s="8" t="s">
        <v>1046</v>
      </c>
      <c r="H6240" s="9">
        <v>44147.765972222223</v>
      </c>
    </row>
    <row r="6241" spans="1:8" x14ac:dyDescent="0.2">
      <c r="A6241" s="7">
        <v>2474</v>
      </c>
      <c r="B6241" s="8" t="s">
        <v>115</v>
      </c>
      <c r="C6241" t="str">
        <f>VLOOKUP(B6241, CONTENT!$B$2:$D$1001,2,FALSE)</f>
        <v>GIF</v>
      </c>
      <c r="D6241" t="str">
        <f>VLOOKUP(B6241,CONTENT!$B$2:$D$1001,3,FALSE)</f>
        <v>technology</v>
      </c>
      <c r="E6241" t="str">
        <f>VLOOKUP(G6241,'Reaction type'!$B$1:$E$17,2, FALSE)</f>
        <v>positive</v>
      </c>
      <c r="F6241">
        <f>VLOOKUP(G6241, 'Reaction type'!$B$2:$E$17, 3,FALSE)</f>
        <v>65</v>
      </c>
      <c r="G6241" s="8" t="s">
        <v>1046</v>
      </c>
      <c r="H6241" s="9">
        <v>44025.212500000001</v>
      </c>
    </row>
    <row r="6242" spans="1:8" x14ac:dyDescent="0.2">
      <c r="A6242" s="10">
        <v>2508</v>
      </c>
      <c r="B6242" s="11" t="s">
        <v>116</v>
      </c>
      <c r="C6242" t="str">
        <f>VLOOKUP(B6242, CONTENT!$B$2:$D$1001,2,FALSE)</f>
        <v>photo</v>
      </c>
      <c r="D6242" t="str">
        <f>VLOOKUP(B6242,CONTENT!$B$2:$D$1001,3,FALSE)</f>
        <v>culture</v>
      </c>
      <c r="E6242" t="str">
        <f>VLOOKUP(G6242,'Reaction type'!$B$1:$E$17,2, FALSE)</f>
        <v>positive</v>
      </c>
      <c r="F6242">
        <f>VLOOKUP(G6242, 'Reaction type'!$B$2:$E$17, 3,FALSE)</f>
        <v>65</v>
      </c>
      <c r="G6242" s="11" t="s">
        <v>1046</v>
      </c>
      <c r="H6242" s="12">
        <v>44099.293055555558</v>
      </c>
    </row>
    <row r="6243" spans="1:8" x14ac:dyDescent="0.2">
      <c r="A6243" s="10">
        <v>2516</v>
      </c>
      <c r="B6243" s="11" t="s">
        <v>116</v>
      </c>
      <c r="C6243" t="str">
        <f>VLOOKUP(B6243, CONTENT!$B$2:$D$1001,2,FALSE)</f>
        <v>photo</v>
      </c>
      <c r="D6243" t="str">
        <f>VLOOKUP(B6243,CONTENT!$B$2:$D$1001,3,FALSE)</f>
        <v>culture</v>
      </c>
      <c r="E6243" t="str">
        <f>VLOOKUP(G6243,'Reaction type'!$B$1:$E$17,2, FALSE)</f>
        <v>positive</v>
      </c>
      <c r="F6243">
        <f>VLOOKUP(G6243, 'Reaction type'!$B$2:$E$17, 3,FALSE)</f>
        <v>65</v>
      </c>
      <c r="G6243" s="11" t="s">
        <v>1046</v>
      </c>
      <c r="H6243" s="12">
        <v>44196.433333333334</v>
      </c>
    </row>
    <row r="6244" spans="1:8" x14ac:dyDescent="0.2">
      <c r="A6244" s="10">
        <v>2523</v>
      </c>
      <c r="B6244" s="11" t="s">
        <v>118</v>
      </c>
      <c r="C6244" t="str">
        <f>VLOOKUP(B6244, CONTENT!$B$2:$D$1001,2,FALSE)</f>
        <v>GIF</v>
      </c>
      <c r="D6244" t="str">
        <f>VLOOKUP(B6244,CONTENT!$B$2:$D$1001,3,FALSE)</f>
        <v>science</v>
      </c>
      <c r="E6244" t="str">
        <f>VLOOKUP(G6244,'Reaction type'!$B$1:$E$17,2, FALSE)</f>
        <v>positive</v>
      </c>
      <c r="F6244">
        <f>VLOOKUP(G6244, 'Reaction type'!$B$2:$E$17, 3,FALSE)</f>
        <v>65</v>
      </c>
      <c r="G6244" s="11" t="s">
        <v>1046</v>
      </c>
      <c r="H6244" s="12">
        <v>44178.272222222222</v>
      </c>
    </row>
    <row r="6245" spans="1:8" x14ac:dyDescent="0.2">
      <c r="A6245" s="7">
        <v>2547</v>
      </c>
      <c r="B6245" s="8" t="s">
        <v>119</v>
      </c>
      <c r="C6245" t="str">
        <f>VLOOKUP(B6245, CONTENT!$B$2:$D$1001,2,FALSE)</f>
        <v>photo</v>
      </c>
      <c r="D6245" t="str">
        <f>VLOOKUP(B6245,CONTENT!$B$2:$D$1001,3,FALSE)</f>
        <v>food</v>
      </c>
      <c r="E6245" t="str">
        <f>VLOOKUP(G6245,'Reaction type'!$B$1:$E$17,2, FALSE)</f>
        <v>positive</v>
      </c>
      <c r="F6245">
        <f>VLOOKUP(G6245, 'Reaction type'!$B$2:$E$17, 3,FALSE)</f>
        <v>65</v>
      </c>
      <c r="G6245" s="8" t="s">
        <v>1046</v>
      </c>
      <c r="H6245" s="9">
        <v>44060.927777777775</v>
      </c>
    </row>
    <row r="6246" spans="1:8" x14ac:dyDescent="0.2">
      <c r="A6246" s="7">
        <v>2560</v>
      </c>
      <c r="B6246" s="8" t="s">
        <v>120</v>
      </c>
      <c r="C6246" t="str">
        <f>VLOOKUP(B6246, CONTENT!$B$2:$D$1001,2,FALSE)</f>
        <v>GIF</v>
      </c>
      <c r="D6246" t="str">
        <f>VLOOKUP(B6246,CONTENT!$B$2:$D$1001,3,FALSE)</f>
        <v>veganism</v>
      </c>
      <c r="E6246" t="str">
        <f>VLOOKUP(G6246,'Reaction type'!$B$1:$E$17,2, FALSE)</f>
        <v>positive</v>
      </c>
      <c r="F6246">
        <f>VLOOKUP(G6246, 'Reaction type'!$B$2:$E$17, 3,FALSE)</f>
        <v>65</v>
      </c>
      <c r="G6246" s="8" t="s">
        <v>1046</v>
      </c>
      <c r="H6246" s="9">
        <v>44175.974999999999</v>
      </c>
    </row>
    <row r="6247" spans="1:8" x14ac:dyDescent="0.2">
      <c r="A6247" s="10">
        <v>2580</v>
      </c>
      <c r="B6247" s="11" t="s">
        <v>121</v>
      </c>
      <c r="C6247" t="str">
        <f>VLOOKUP(B6247, CONTENT!$B$2:$D$1001,2,FALSE)</f>
        <v>video</v>
      </c>
      <c r="D6247" t="str">
        <f>VLOOKUP(B6247,CONTENT!$B$2:$D$1001,3,FALSE)</f>
        <v>healthy eating</v>
      </c>
      <c r="E6247" t="str">
        <f>VLOOKUP(G6247,'Reaction type'!$B$1:$E$17,2, FALSE)</f>
        <v>positive</v>
      </c>
      <c r="F6247">
        <f>VLOOKUP(G6247, 'Reaction type'!$B$2:$E$17, 3,FALSE)</f>
        <v>65</v>
      </c>
      <c r="G6247" s="11" t="s">
        <v>1046</v>
      </c>
      <c r="H6247" s="12">
        <v>44190.604861111111</v>
      </c>
    </row>
    <row r="6248" spans="1:8" x14ac:dyDescent="0.2">
      <c r="A6248" s="7">
        <v>2595</v>
      </c>
      <c r="B6248" s="8" t="s">
        <v>121</v>
      </c>
      <c r="C6248" t="str">
        <f>VLOOKUP(B6248, CONTENT!$B$2:$D$1001,2,FALSE)</f>
        <v>video</v>
      </c>
      <c r="D6248" t="str">
        <f>VLOOKUP(B6248,CONTENT!$B$2:$D$1001,3,FALSE)</f>
        <v>healthy eating</v>
      </c>
      <c r="E6248" t="str">
        <f>VLOOKUP(G6248,'Reaction type'!$B$1:$E$17,2, FALSE)</f>
        <v>positive</v>
      </c>
      <c r="F6248">
        <f>VLOOKUP(G6248, 'Reaction type'!$B$2:$E$17, 3,FALSE)</f>
        <v>65</v>
      </c>
      <c r="G6248" s="8" t="s">
        <v>1046</v>
      </c>
      <c r="H6248" s="9">
        <v>44304.657638888886</v>
      </c>
    </row>
    <row r="6249" spans="1:8" x14ac:dyDescent="0.2">
      <c r="A6249" s="10">
        <v>2636</v>
      </c>
      <c r="B6249" s="11" t="s">
        <v>123</v>
      </c>
      <c r="C6249" t="str">
        <f>VLOOKUP(B6249, CONTENT!$B$2:$D$1001,2,FALSE)</f>
        <v>video</v>
      </c>
      <c r="D6249" t="str">
        <f>VLOOKUP(B6249,CONTENT!$B$2:$D$1001,3,FALSE)</f>
        <v>healthy eating</v>
      </c>
      <c r="E6249" t="str">
        <f>VLOOKUP(G6249,'Reaction type'!$B$1:$E$17,2, FALSE)</f>
        <v>positive</v>
      </c>
      <c r="F6249">
        <f>VLOOKUP(G6249, 'Reaction type'!$B$2:$E$17, 3,FALSE)</f>
        <v>65</v>
      </c>
      <c r="G6249" s="11" t="s">
        <v>1046</v>
      </c>
      <c r="H6249" s="12">
        <v>44112.807638888888</v>
      </c>
    </row>
    <row r="6250" spans="1:8" x14ac:dyDescent="0.2">
      <c r="A6250" s="10">
        <v>2648</v>
      </c>
      <c r="B6250" s="11" t="s">
        <v>123</v>
      </c>
      <c r="C6250" t="str">
        <f>VLOOKUP(B6250, CONTENT!$B$2:$D$1001,2,FALSE)</f>
        <v>video</v>
      </c>
      <c r="D6250" t="str">
        <f>VLOOKUP(B6250,CONTENT!$B$2:$D$1001,3,FALSE)</f>
        <v>healthy eating</v>
      </c>
      <c r="E6250" t="str">
        <f>VLOOKUP(G6250,'Reaction type'!$B$1:$E$17,2, FALSE)</f>
        <v>positive</v>
      </c>
      <c r="F6250">
        <f>VLOOKUP(G6250, 'Reaction type'!$B$2:$E$17, 3,FALSE)</f>
        <v>65</v>
      </c>
      <c r="G6250" s="11" t="s">
        <v>1046</v>
      </c>
      <c r="H6250" s="12">
        <v>44309.645833333336</v>
      </c>
    </row>
    <row r="6251" spans="1:8" x14ac:dyDescent="0.2">
      <c r="A6251" s="10">
        <v>2654</v>
      </c>
      <c r="B6251" s="11" t="s">
        <v>123</v>
      </c>
      <c r="C6251" t="str">
        <f>VLOOKUP(B6251, CONTENT!$B$2:$D$1001,2,FALSE)</f>
        <v>video</v>
      </c>
      <c r="D6251" t="str">
        <f>VLOOKUP(B6251,CONTENT!$B$2:$D$1001,3,FALSE)</f>
        <v>healthy eating</v>
      </c>
      <c r="E6251" t="str">
        <f>VLOOKUP(G6251,'Reaction type'!$B$1:$E$17,2, FALSE)</f>
        <v>positive</v>
      </c>
      <c r="F6251">
        <f>VLOOKUP(G6251, 'Reaction type'!$B$2:$E$17, 3,FALSE)</f>
        <v>65</v>
      </c>
      <c r="G6251" s="11" t="s">
        <v>1046</v>
      </c>
      <c r="H6251" s="12">
        <v>44090.488194444442</v>
      </c>
    </row>
    <row r="6252" spans="1:8" x14ac:dyDescent="0.2">
      <c r="A6252" s="7">
        <v>2659</v>
      </c>
      <c r="B6252" s="8" t="s">
        <v>123</v>
      </c>
      <c r="C6252" t="str">
        <f>VLOOKUP(B6252, CONTENT!$B$2:$D$1001,2,FALSE)</f>
        <v>video</v>
      </c>
      <c r="D6252" t="str">
        <f>VLOOKUP(B6252,CONTENT!$B$2:$D$1001,3,FALSE)</f>
        <v>healthy eating</v>
      </c>
      <c r="E6252" t="str">
        <f>VLOOKUP(G6252,'Reaction type'!$B$1:$E$17,2, FALSE)</f>
        <v>positive</v>
      </c>
      <c r="F6252">
        <f>VLOOKUP(G6252, 'Reaction type'!$B$2:$E$17, 3,FALSE)</f>
        <v>65</v>
      </c>
      <c r="G6252" s="8" t="s">
        <v>1046</v>
      </c>
      <c r="H6252" s="9">
        <v>44250.753472222219</v>
      </c>
    </row>
    <row r="6253" spans="1:8" x14ac:dyDescent="0.2">
      <c r="A6253" s="10">
        <v>2663</v>
      </c>
      <c r="B6253" s="11" t="s">
        <v>124</v>
      </c>
      <c r="C6253" t="str">
        <f>VLOOKUP(B6253, CONTENT!$B$2:$D$1001,2,FALSE)</f>
        <v>photo</v>
      </c>
      <c r="D6253" t="str">
        <f>VLOOKUP(B6253,CONTENT!$B$2:$D$1001,3,FALSE)</f>
        <v>studying</v>
      </c>
      <c r="E6253" t="str">
        <f>VLOOKUP(G6253,'Reaction type'!$B$1:$E$17,2, FALSE)</f>
        <v>positive</v>
      </c>
      <c r="F6253">
        <f>VLOOKUP(G6253, 'Reaction type'!$B$2:$E$17, 3,FALSE)</f>
        <v>65</v>
      </c>
      <c r="G6253" s="11" t="s">
        <v>1046</v>
      </c>
      <c r="H6253" s="12">
        <v>44136.821527777778</v>
      </c>
    </row>
    <row r="6254" spans="1:8" x14ac:dyDescent="0.2">
      <c r="A6254" s="7">
        <v>2674</v>
      </c>
      <c r="B6254" s="8" t="s">
        <v>124</v>
      </c>
      <c r="C6254" t="str">
        <f>VLOOKUP(B6254, CONTENT!$B$2:$D$1001,2,FALSE)</f>
        <v>photo</v>
      </c>
      <c r="D6254" t="str">
        <f>VLOOKUP(B6254,CONTENT!$B$2:$D$1001,3,FALSE)</f>
        <v>studying</v>
      </c>
      <c r="E6254" t="str">
        <f>VLOOKUP(G6254,'Reaction type'!$B$1:$E$17,2, FALSE)</f>
        <v>positive</v>
      </c>
      <c r="F6254">
        <f>VLOOKUP(G6254, 'Reaction type'!$B$2:$E$17, 3,FALSE)</f>
        <v>65</v>
      </c>
      <c r="G6254" s="8" t="s">
        <v>1046</v>
      </c>
      <c r="H6254" s="9">
        <v>44254.681944444441</v>
      </c>
    </row>
    <row r="6255" spans="1:8" x14ac:dyDescent="0.2">
      <c r="A6255" s="7">
        <v>2689</v>
      </c>
      <c r="B6255" s="8" t="s">
        <v>125</v>
      </c>
      <c r="C6255" t="str">
        <f>VLOOKUP(B6255, CONTENT!$B$2:$D$1001,2,FALSE)</f>
        <v>photo</v>
      </c>
      <c r="D6255" t="str">
        <f>VLOOKUP(B6255,CONTENT!$B$2:$D$1001,3,FALSE)</f>
        <v>dogs</v>
      </c>
      <c r="E6255" t="str">
        <f>VLOOKUP(G6255,'Reaction type'!$B$1:$E$17,2, FALSE)</f>
        <v>positive</v>
      </c>
      <c r="F6255">
        <f>VLOOKUP(G6255, 'Reaction type'!$B$2:$E$17, 3,FALSE)</f>
        <v>65</v>
      </c>
      <c r="G6255" s="8" t="s">
        <v>1046</v>
      </c>
      <c r="H6255" s="9">
        <v>44033.748611111114</v>
      </c>
    </row>
    <row r="6256" spans="1:8" x14ac:dyDescent="0.2">
      <c r="A6256" s="10">
        <v>2690</v>
      </c>
      <c r="B6256" s="11" t="s">
        <v>125</v>
      </c>
      <c r="C6256" t="str">
        <f>VLOOKUP(B6256, CONTENT!$B$2:$D$1001,2,FALSE)</f>
        <v>photo</v>
      </c>
      <c r="D6256" t="str">
        <f>VLOOKUP(B6256,CONTENT!$B$2:$D$1001,3,FALSE)</f>
        <v>dogs</v>
      </c>
      <c r="E6256" t="str">
        <f>VLOOKUP(G6256,'Reaction type'!$B$1:$E$17,2, FALSE)</f>
        <v>positive</v>
      </c>
      <c r="F6256">
        <f>VLOOKUP(G6256, 'Reaction type'!$B$2:$E$17, 3,FALSE)</f>
        <v>65</v>
      </c>
      <c r="G6256" s="11" t="s">
        <v>1046</v>
      </c>
      <c r="H6256" s="12">
        <v>44084.844444444447</v>
      </c>
    </row>
    <row r="6257" spans="1:8" x14ac:dyDescent="0.2">
      <c r="A6257" s="7">
        <v>2695</v>
      </c>
      <c r="B6257" s="8" t="s">
        <v>125</v>
      </c>
      <c r="C6257" t="str">
        <f>VLOOKUP(B6257, CONTENT!$B$2:$D$1001,2,FALSE)</f>
        <v>photo</v>
      </c>
      <c r="D6257" t="str">
        <f>VLOOKUP(B6257,CONTENT!$B$2:$D$1001,3,FALSE)</f>
        <v>dogs</v>
      </c>
      <c r="E6257" t="str">
        <f>VLOOKUP(G6257,'Reaction type'!$B$1:$E$17,2, FALSE)</f>
        <v>positive</v>
      </c>
      <c r="F6257">
        <f>VLOOKUP(G6257, 'Reaction type'!$B$2:$E$17, 3,FALSE)</f>
        <v>65</v>
      </c>
      <c r="G6257" s="8" t="s">
        <v>1046</v>
      </c>
      <c r="H6257" s="9">
        <v>44048.502083333333</v>
      </c>
    </row>
    <row r="6258" spans="1:8" x14ac:dyDescent="0.2">
      <c r="A6258" s="7">
        <v>2711</v>
      </c>
      <c r="B6258" s="8" t="s">
        <v>125</v>
      </c>
      <c r="C6258" t="str">
        <f>VLOOKUP(B6258, CONTENT!$B$2:$D$1001,2,FALSE)</f>
        <v>photo</v>
      </c>
      <c r="D6258" t="str">
        <f>VLOOKUP(B6258,CONTENT!$B$2:$D$1001,3,FALSE)</f>
        <v>dogs</v>
      </c>
      <c r="E6258" t="str">
        <f>VLOOKUP(G6258,'Reaction type'!$B$1:$E$17,2, FALSE)</f>
        <v>positive</v>
      </c>
      <c r="F6258">
        <f>VLOOKUP(G6258, 'Reaction type'!$B$2:$E$17, 3,FALSE)</f>
        <v>65</v>
      </c>
      <c r="G6258" s="8" t="s">
        <v>1046</v>
      </c>
      <c r="H6258" s="9">
        <v>44020.804861111108</v>
      </c>
    </row>
    <row r="6259" spans="1:8" x14ac:dyDescent="0.2">
      <c r="A6259" s="10">
        <v>2712</v>
      </c>
      <c r="B6259" s="11" t="s">
        <v>125</v>
      </c>
      <c r="C6259" t="str">
        <f>VLOOKUP(B6259, CONTENT!$B$2:$D$1001,2,FALSE)</f>
        <v>photo</v>
      </c>
      <c r="D6259" t="str">
        <f>VLOOKUP(B6259,CONTENT!$B$2:$D$1001,3,FALSE)</f>
        <v>dogs</v>
      </c>
      <c r="E6259" t="str">
        <f>VLOOKUP(G6259,'Reaction type'!$B$1:$E$17,2, FALSE)</f>
        <v>positive</v>
      </c>
      <c r="F6259">
        <f>VLOOKUP(G6259, 'Reaction type'!$B$2:$E$17, 3,FALSE)</f>
        <v>65</v>
      </c>
      <c r="G6259" s="11" t="s">
        <v>1046</v>
      </c>
      <c r="H6259" s="12">
        <v>44181.781944444447</v>
      </c>
    </row>
    <row r="6260" spans="1:8" x14ac:dyDescent="0.2">
      <c r="A6260" s="10">
        <v>2714</v>
      </c>
      <c r="B6260" s="11" t="s">
        <v>125</v>
      </c>
      <c r="C6260" t="str">
        <f>VLOOKUP(B6260, CONTENT!$B$2:$D$1001,2,FALSE)</f>
        <v>photo</v>
      </c>
      <c r="D6260" t="str">
        <f>VLOOKUP(B6260,CONTENT!$B$2:$D$1001,3,FALSE)</f>
        <v>dogs</v>
      </c>
      <c r="E6260" t="str">
        <f>VLOOKUP(G6260,'Reaction type'!$B$1:$E$17,2, FALSE)</f>
        <v>positive</v>
      </c>
      <c r="F6260">
        <f>VLOOKUP(G6260, 'Reaction type'!$B$2:$E$17, 3,FALSE)</f>
        <v>65</v>
      </c>
      <c r="G6260" s="11" t="s">
        <v>1046</v>
      </c>
      <c r="H6260" s="12">
        <v>44321.052777777775</v>
      </c>
    </row>
    <row r="6261" spans="1:8" x14ac:dyDescent="0.2">
      <c r="A6261" s="10">
        <v>2724</v>
      </c>
      <c r="B6261" s="11" t="s">
        <v>125</v>
      </c>
      <c r="C6261" t="str">
        <f>VLOOKUP(B6261, CONTENT!$B$2:$D$1001,2,FALSE)</f>
        <v>photo</v>
      </c>
      <c r="D6261" t="str">
        <f>VLOOKUP(B6261,CONTENT!$B$2:$D$1001,3,FALSE)</f>
        <v>dogs</v>
      </c>
      <c r="E6261" t="str">
        <f>VLOOKUP(G6261,'Reaction type'!$B$1:$E$17,2, FALSE)</f>
        <v>positive</v>
      </c>
      <c r="F6261">
        <f>VLOOKUP(G6261, 'Reaction type'!$B$2:$E$17, 3,FALSE)</f>
        <v>65</v>
      </c>
      <c r="G6261" s="11" t="s">
        <v>1046</v>
      </c>
      <c r="H6261" s="12">
        <v>44322.248611111114</v>
      </c>
    </row>
    <row r="6262" spans="1:8" x14ac:dyDescent="0.2">
      <c r="A6262" s="7">
        <v>2771</v>
      </c>
      <c r="B6262" s="8" t="s">
        <v>127</v>
      </c>
      <c r="C6262" t="str">
        <f>VLOOKUP(B6262, CONTENT!$B$2:$D$1001,2,FALSE)</f>
        <v>video</v>
      </c>
      <c r="D6262" t="str">
        <f>VLOOKUP(B6262,CONTENT!$B$2:$D$1001,3,FALSE)</f>
        <v>soccer</v>
      </c>
      <c r="E6262" t="str">
        <f>VLOOKUP(G6262,'Reaction type'!$B$1:$E$17,2, FALSE)</f>
        <v>positive</v>
      </c>
      <c r="F6262">
        <f>VLOOKUP(G6262, 'Reaction type'!$B$2:$E$17, 3,FALSE)</f>
        <v>65</v>
      </c>
      <c r="G6262" s="8" t="s">
        <v>1046</v>
      </c>
      <c r="H6262" s="9">
        <v>44304.154861111114</v>
      </c>
    </row>
    <row r="6263" spans="1:8" x14ac:dyDescent="0.2">
      <c r="A6263" s="10">
        <v>2780</v>
      </c>
      <c r="B6263" s="11" t="s">
        <v>127</v>
      </c>
      <c r="C6263" t="str">
        <f>VLOOKUP(B6263, CONTENT!$B$2:$D$1001,2,FALSE)</f>
        <v>video</v>
      </c>
      <c r="D6263" t="str">
        <f>VLOOKUP(B6263,CONTENT!$B$2:$D$1001,3,FALSE)</f>
        <v>soccer</v>
      </c>
      <c r="E6263" t="str">
        <f>VLOOKUP(G6263,'Reaction type'!$B$1:$E$17,2, FALSE)</f>
        <v>positive</v>
      </c>
      <c r="F6263">
        <f>VLOOKUP(G6263, 'Reaction type'!$B$2:$E$17, 3,FALSE)</f>
        <v>65</v>
      </c>
      <c r="G6263" s="11" t="s">
        <v>1046</v>
      </c>
      <c r="H6263" s="12">
        <v>44127.356944444444</v>
      </c>
    </row>
    <row r="6264" spans="1:8" x14ac:dyDescent="0.2">
      <c r="A6264" s="10">
        <v>2788</v>
      </c>
      <c r="B6264" s="11" t="s">
        <v>127</v>
      </c>
      <c r="C6264" t="str">
        <f>VLOOKUP(B6264, CONTENT!$B$2:$D$1001,2,FALSE)</f>
        <v>video</v>
      </c>
      <c r="D6264" t="str">
        <f>VLOOKUP(B6264,CONTENT!$B$2:$D$1001,3,FALSE)</f>
        <v>soccer</v>
      </c>
      <c r="E6264" t="str">
        <f>VLOOKUP(G6264,'Reaction type'!$B$1:$E$17,2, FALSE)</f>
        <v>positive</v>
      </c>
      <c r="F6264">
        <f>VLOOKUP(G6264, 'Reaction type'!$B$2:$E$17, 3,FALSE)</f>
        <v>65</v>
      </c>
      <c r="G6264" s="11" t="s">
        <v>1046</v>
      </c>
      <c r="H6264" s="12">
        <v>44063.953472222223</v>
      </c>
    </row>
    <row r="6265" spans="1:8" x14ac:dyDescent="0.2">
      <c r="A6265" s="7">
        <v>2793</v>
      </c>
      <c r="B6265" s="8" t="s">
        <v>127</v>
      </c>
      <c r="C6265" t="str">
        <f>VLOOKUP(B6265, CONTENT!$B$2:$D$1001,2,FALSE)</f>
        <v>video</v>
      </c>
      <c r="D6265" t="str">
        <f>VLOOKUP(B6265,CONTENT!$B$2:$D$1001,3,FALSE)</f>
        <v>soccer</v>
      </c>
      <c r="E6265" t="str">
        <f>VLOOKUP(G6265,'Reaction type'!$B$1:$E$17,2, FALSE)</f>
        <v>positive</v>
      </c>
      <c r="F6265">
        <f>VLOOKUP(G6265, 'Reaction type'!$B$2:$E$17, 3,FALSE)</f>
        <v>65</v>
      </c>
      <c r="G6265" s="8" t="s">
        <v>1046</v>
      </c>
      <c r="H6265" s="9">
        <v>44030.625</v>
      </c>
    </row>
    <row r="6266" spans="1:8" x14ac:dyDescent="0.2">
      <c r="A6266" s="7">
        <v>2811</v>
      </c>
      <c r="B6266" s="8" t="s">
        <v>129</v>
      </c>
      <c r="C6266" t="str">
        <f>VLOOKUP(B6266, CONTENT!$B$2:$D$1001,2,FALSE)</f>
        <v>audio</v>
      </c>
      <c r="D6266" t="str">
        <f>VLOOKUP(B6266,CONTENT!$B$2:$D$1001,3,FALSE)</f>
        <v>Veganism</v>
      </c>
      <c r="E6266" t="str">
        <f>VLOOKUP(G6266,'Reaction type'!$B$1:$E$17,2, FALSE)</f>
        <v>positive</v>
      </c>
      <c r="F6266">
        <f>VLOOKUP(G6266, 'Reaction type'!$B$2:$E$17, 3,FALSE)</f>
        <v>65</v>
      </c>
      <c r="G6266" s="8" t="s">
        <v>1046</v>
      </c>
      <c r="H6266" s="9">
        <v>44136.334027777775</v>
      </c>
    </row>
    <row r="6267" spans="1:8" x14ac:dyDescent="0.2">
      <c r="A6267" s="10">
        <v>2812</v>
      </c>
      <c r="B6267" s="11" t="s">
        <v>129</v>
      </c>
      <c r="C6267" t="str">
        <f>VLOOKUP(B6267, CONTENT!$B$2:$D$1001,2,FALSE)</f>
        <v>audio</v>
      </c>
      <c r="D6267" t="str">
        <f>VLOOKUP(B6267,CONTENT!$B$2:$D$1001,3,FALSE)</f>
        <v>Veganism</v>
      </c>
      <c r="E6267" t="str">
        <f>VLOOKUP(G6267,'Reaction type'!$B$1:$E$17,2, FALSE)</f>
        <v>positive</v>
      </c>
      <c r="F6267">
        <f>VLOOKUP(G6267, 'Reaction type'!$B$2:$E$17, 3,FALSE)</f>
        <v>65</v>
      </c>
      <c r="G6267" s="11" t="s">
        <v>1046</v>
      </c>
      <c r="H6267" s="12">
        <v>44345.526388888888</v>
      </c>
    </row>
    <row r="6268" spans="1:8" x14ac:dyDescent="0.2">
      <c r="A6268" s="10">
        <v>2821</v>
      </c>
      <c r="B6268" s="11" t="s">
        <v>131</v>
      </c>
      <c r="C6268" t="str">
        <f>VLOOKUP(B6268, CONTENT!$B$2:$D$1001,2,FALSE)</f>
        <v>video</v>
      </c>
      <c r="D6268" t="str">
        <f>VLOOKUP(B6268,CONTENT!$B$2:$D$1001,3,FALSE)</f>
        <v>healthy eating</v>
      </c>
      <c r="E6268" t="str">
        <f>VLOOKUP(G6268,'Reaction type'!$B$1:$E$17,2, FALSE)</f>
        <v>positive</v>
      </c>
      <c r="F6268">
        <f>VLOOKUP(G6268, 'Reaction type'!$B$2:$E$17, 3,FALSE)</f>
        <v>65</v>
      </c>
      <c r="G6268" s="11" t="s">
        <v>1046</v>
      </c>
      <c r="H6268" s="12">
        <v>44101.1875</v>
      </c>
    </row>
    <row r="6269" spans="1:8" x14ac:dyDescent="0.2">
      <c r="A6269" s="7">
        <v>2847</v>
      </c>
      <c r="B6269" s="8" t="s">
        <v>132</v>
      </c>
      <c r="C6269" t="str">
        <f>VLOOKUP(B6269, CONTENT!$B$2:$D$1001,2,FALSE)</f>
        <v>GIF</v>
      </c>
      <c r="D6269" t="str">
        <f>VLOOKUP(B6269,CONTENT!$B$2:$D$1001,3,FALSE)</f>
        <v>cooking</v>
      </c>
      <c r="E6269" t="str">
        <f>VLOOKUP(G6269,'Reaction type'!$B$1:$E$17,2, FALSE)</f>
        <v>positive</v>
      </c>
      <c r="F6269">
        <f>VLOOKUP(G6269, 'Reaction type'!$B$2:$E$17, 3,FALSE)</f>
        <v>65</v>
      </c>
      <c r="G6269" s="8" t="s">
        <v>1046</v>
      </c>
      <c r="H6269" s="9">
        <v>44323.115277777775</v>
      </c>
    </row>
    <row r="6270" spans="1:8" x14ac:dyDescent="0.2">
      <c r="A6270" s="10">
        <v>2878</v>
      </c>
      <c r="B6270" s="11" t="s">
        <v>132</v>
      </c>
      <c r="C6270" t="str">
        <f>VLOOKUP(B6270, CONTENT!$B$2:$D$1001,2,FALSE)</f>
        <v>GIF</v>
      </c>
      <c r="D6270" t="str">
        <f>VLOOKUP(B6270,CONTENT!$B$2:$D$1001,3,FALSE)</f>
        <v>cooking</v>
      </c>
      <c r="E6270" t="str">
        <f>VLOOKUP(G6270,'Reaction type'!$B$1:$E$17,2, FALSE)</f>
        <v>positive</v>
      </c>
      <c r="F6270">
        <f>VLOOKUP(G6270, 'Reaction type'!$B$2:$E$17, 3,FALSE)</f>
        <v>65</v>
      </c>
      <c r="G6270" s="11" t="s">
        <v>1046</v>
      </c>
      <c r="H6270" s="12">
        <v>44005.0625</v>
      </c>
    </row>
    <row r="6271" spans="1:8" x14ac:dyDescent="0.2">
      <c r="A6271" s="7">
        <v>2883</v>
      </c>
      <c r="B6271" s="8" t="s">
        <v>132</v>
      </c>
      <c r="C6271" t="str">
        <f>VLOOKUP(B6271, CONTENT!$B$2:$D$1001,2,FALSE)</f>
        <v>GIF</v>
      </c>
      <c r="D6271" t="str">
        <f>VLOOKUP(B6271,CONTENT!$B$2:$D$1001,3,FALSE)</f>
        <v>cooking</v>
      </c>
      <c r="E6271" t="str">
        <f>VLOOKUP(G6271,'Reaction type'!$B$1:$E$17,2, FALSE)</f>
        <v>positive</v>
      </c>
      <c r="F6271">
        <f>VLOOKUP(G6271, 'Reaction type'!$B$2:$E$17, 3,FALSE)</f>
        <v>65</v>
      </c>
      <c r="G6271" s="8" t="s">
        <v>1046</v>
      </c>
      <c r="H6271" s="9">
        <v>44328.186805555553</v>
      </c>
    </row>
    <row r="6272" spans="1:8" x14ac:dyDescent="0.2">
      <c r="A6272" s="10">
        <v>2884</v>
      </c>
      <c r="B6272" s="11" t="s">
        <v>132</v>
      </c>
      <c r="C6272" t="str">
        <f>VLOOKUP(B6272, CONTENT!$B$2:$D$1001,2,FALSE)</f>
        <v>GIF</v>
      </c>
      <c r="D6272" t="str">
        <f>VLOOKUP(B6272,CONTENT!$B$2:$D$1001,3,FALSE)</f>
        <v>cooking</v>
      </c>
      <c r="E6272" t="str">
        <f>VLOOKUP(G6272,'Reaction type'!$B$1:$E$17,2, FALSE)</f>
        <v>positive</v>
      </c>
      <c r="F6272">
        <f>VLOOKUP(G6272, 'Reaction type'!$B$2:$E$17, 3,FALSE)</f>
        <v>65</v>
      </c>
      <c r="G6272" s="11" t="s">
        <v>1046</v>
      </c>
      <c r="H6272" s="12">
        <v>44048.713194444441</v>
      </c>
    </row>
    <row r="6273" spans="1:8" x14ac:dyDescent="0.2">
      <c r="A6273" s="7">
        <v>2916</v>
      </c>
      <c r="B6273" s="8" t="s">
        <v>133</v>
      </c>
      <c r="C6273" t="str">
        <f>VLOOKUP(B6273, CONTENT!$B$2:$D$1001,2,FALSE)</f>
        <v>audio</v>
      </c>
      <c r="D6273" t="str">
        <f>VLOOKUP(B6273,CONTENT!$B$2:$D$1001,3,FALSE)</f>
        <v>technology</v>
      </c>
      <c r="E6273" t="str">
        <f>VLOOKUP(G6273,'Reaction type'!$B$1:$E$17,2, FALSE)</f>
        <v>positive</v>
      </c>
      <c r="F6273">
        <f>VLOOKUP(G6273, 'Reaction type'!$B$2:$E$17, 3,FALSE)</f>
        <v>65</v>
      </c>
      <c r="G6273" s="8" t="s">
        <v>1046</v>
      </c>
      <c r="H6273" s="9">
        <v>44148.85833333333</v>
      </c>
    </row>
    <row r="6274" spans="1:8" x14ac:dyDescent="0.2">
      <c r="A6274" s="7">
        <v>2918</v>
      </c>
      <c r="B6274" s="8" t="s">
        <v>133</v>
      </c>
      <c r="C6274" t="str">
        <f>VLOOKUP(B6274, CONTENT!$B$2:$D$1001,2,FALSE)</f>
        <v>audio</v>
      </c>
      <c r="D6274" t="str">
        <f>VLOOKUP(B6274,CONTENT!$B$2:$D$1001,3,FALSE)</f>
        <v>technology</v>
      </c>
      <c r="E6274" t="str">
        <f>VLOOKUP(G6274,'Reaction type'!$B$1:$E$17,2, FALSE)</f>
        <v>positive</v>
      </c>
      <c r="F6274">
        <f>VLOOKUP(G6274, 'Reaction type'!$B$2:$E$17, 3,FALSE)</f>
        <v>65</v>
      </c>
      <c r="G6274" s="8" t="s">
        <v>1046</v>
      </c>
      <c r="H6274" s="9">
        <v>44154.204861111109</v>
      </c>
    </row>
    <row r="6275" spans="1:8" x14ac:dyDescent="0.2">
      <c r="A6275" s="7">
        <v>2924</v>
      </c>
      <c r="B6275" s="8" t="s">
        <v>133</v>
      </c>
      <c r="C6275" t="str">
        <f>VLOOKUP(B6275, CONTENT!$B$2:$D$1001,2,FALSE)</f>
        <v>audio</v>
      </c>
      <c r="D6275" t="str">
        <f>VLOOKUP(B6275,CONTENT!$B$2:$D$1001,3,FALSE)</f>
        <v>technology</v>
      </c>
      <c r="E6275" t="str">
        <f>VLOOKUP(G6275,'Reaction type'!$B$1:$E$17,2, FALSE)</f>
        <v>positive</v>
      </c>
      <c r="F6275">
        <f>VLOOKUP(G6275, 'Reaction type'!$B$2:$E$17, 3,FALSE)</f>
        <v>65</v>
      </c>
      <c r="G6275" s="8" t="s">
        <v>1046</v>
      </c>
      <c r="H6275" s="9">
        <v>44230.629166666666</v>
      </c>
    </row>
    <row r="6276" spans="1:8" x14ac:dyDescent="0.2">
      <c r="A6276" s="7">
        <v>2939</v>
      </c>
      <c r="B6276" s="8" t="s">
        <v>134</v>
      </c>
      <c r="C6276" t="str">
        <f>VLOOKUP(B6276, CONTENT!$B$2:$D$1001,2,FALSE)</f>
        <v>video</v>
      </c>
      <c r="D6276" t="str">
        <f>VLOOKUP(B6276,CONTENT!$B$2:$D$1001,3,FALSE)</f>
        <v>education</v>
      </c>
      <c r="E6276" t="str">
        <f>VLOOKUP(G6276,'Reaction type'!$B$1:$E$17,2, FALSE)</f>
        <v>positive</v>
      </c>
      <c r="F6276">
        <f>VLOOKUP(G6276, 'Reaction type'!$B$2:$E$17, 3,FALSE)</f>
        <v>65</v>
      </c>
      <c r="G6276" s="8" t="s">
        <v>1046</v>
      </c>
      <c r="H6276" s="9">
        <v>44108.37222222222</v>
      </c>
    </row>
    <row r="6277" spans="1:8" x14ac:dyDescent="0.2">
      <c r="A6277" s="10">
        <v>2978</v>
      </c>
      <c r="B6277" s="11" t="s">
        <v>136</v>
      </c>
      <c r="C6277" t="str">
        <f>VLOOKUP(B6277, CONTENT!$B$2:$D$1001,2,FALSE)</f>
        <v>audio</v>
      </c>
      <c r="D6277" t="str">
        <f>VLOOKUP(B6277,CONTENT!$B$2:$D$1001,3,FALSE)</f>
        <v>studying</v>
      </c>
      <c r="E6277" t="str">
        <f>VLOOKUP(G6277,'Reaction type'!$B$1:$E$17,2, FALSE)</f>
        <v>positive</v>
      </c>
      <c r="F6277">
        <f>VLOOKUP(G6277, 'Reaction type'!$B$2:$E$17, 3,FALSE)</f>
        <v>65</v>
      </c>
      <c r="G6277" s="11" t="s">
        <v>1046</v>
      </c>
      <c r="H6277" s="12">
        <v>44205.195138888892</v>
      </c>
    </row>
    <row r="6278" spans="1:8" x14ac:dyDescent="0.2">
      <c r="A6278" s="10">
        <v>2980</v>
      </c>
      <c r="B6278" s="11" t="s">
        <v>136</v>
      </c>
      <c r="C6278" t="str">
        <f>VLOOKUP(B6278, CONTENT!$B$2:$D$1001,2,FALSE)</f>
        <v>audio</v>
      </c>
      <c r="D6278" t="str">
        <f>VLOOKUP(B6278,CONTENT!$B$2:$D$1001,3,FALSE)</f>
        <v>studying</v>
      </c>
      <c r="E6278" t="str">
        <f>VLOOKUP(G6278,'Reaction type'!$B$1:$E$17,2, FALSE)</f>
        <v>positive</v>
      </c>
      <c r="F6278">
        <f>VLOOKUP(G6278, 'Reaction type'!$B$2:$E$17, 3,FALSE)</f>
        <v>65</v>
      </c>
      <c r="G6278" s="11" t="s">
        <v>1046</v>
      </c>
      <c r="H6278" s="12">
        <v>44175.449305555558</v>
      </c>
    </row>
    <row r="6279" spans="1:8" x14ac:dyDescent="0.2">
      <c r="A6279" s="7">
        <v>2992</v>
      </c>
      <c r="B6279" s="8" t="s">
        <v>137</v>
      </c>
      <c r="C6279" t="str">
        <f>VLOOKUP(B6279, CONTENT!$B$2:$D$1001,2,FALSE)</f>
        <v>video</v>
      </c>
      <c r="D6279" t="str">
        <f>VLOOKUP(B6279,CONTENT!$B$2:$D$1001,3,FALSE)</f>
        <v>studying</v>
      </c>
      <c r="E6279" t="str">
        <f>VLOOKUP(G6279,'Reaction type'!$B$1:$E$17,2, FALSE)</f>
        <v>positive</v>
      </c>
      <c r="F6279">
        <f>VLOOKUP(G6279, 'Reaction type'!$B$2:$E$17, 3,FALSE)</f>
        <v>65</v>
      </c>
      <c r="G6279" s="8" t="s">
        <v>1046</v>
      </c>
      <c r="H6279" s="9">
        <v>44255.379861111112</v>
      </c>
    </row>
    <row r="6280" spans="1:8" x14ac:dyDescent="0.2">
      <c r="A6280" s="10">
        <v>3009</v>
      </c>
      <c r="B6280" s="11" t="s">
        <v>137</v>
      </c>
      <c r="C6280" t="str">
        <f>VLOOKUP(B6280, CONTENT!$B$2:$D$1001,2,FALSE)</f>
        <v>video</v>
      </c>
      <c r="D6280" t="str">
        <f>VLOOKUP(B6280,CONTENT!$B$2:$D$1001,3,FALSE)</f>
        <v>studying</v>
      </c>
      <c r="E6280" t="str">
        <f>VLOOKUP(G6280,'Reaction type'!$B$1:$E$17,2, FALSE)</f>
        <v>positive</v>
      </c>
      <c r="F6280">
        <f>VLOOKUP(G6280, 'Reaction type'!$B$2:$E$17, 3,FALSE)</f>
        <v>65</v>
      </c>
      <c r="G6280" s="11" t="s">
        <v>1046</v>
      </c>
      <c r="H6280" s="12">
        <v>44091.413888888892</v>
      </c>
    </row>
    <row r="6281" spans="1:8" x14ac:dyDescent="0.2">
      <c r="A6281" s="7">
        <v>3021</v>
      </c>
      <c r="B6281" s="14" t="s">
        <v>138</v>
      </c>
      <c r="C6281" t="str">
        <f>VLOOKUP(B6281, CONTENT!$B$2:$D$1001,2,FALSE)</f>
        <v>video</v>
      </c>
      <c r="D6281" t="str">
        <f>VLOOKUP(B6281,CONTENT!$B$2:$D$1001,3,FALSE)</f>
        <v>public speaking</v>
      </c>
      <c r="E6281" t="str">
        <f>VLOOKUP(G6281,'Reaction type'!$B$1:$E$17,2, FALSE)</f>
        <v>positive</v>
      </c>
      <c r="F6281">
        <f>VLOOKUP(G6281, 'Reaction type'!$B$2:$E$17, 3,FALSE)</f>
        <v>65</v>
      </c>
      <c r="G6281" s="8" t="s">
        <v>1046</v>
      </c>
      <c r="H6281" s="9">
        <v>44250.943055555559</v>
      </c>
    </row>
    <row r="6282" spans="1:8" x14ac:dyDescent="0.2">
      <c r="A6282" s="10">
        <v>3022</v>
      </c>
      <c r="B6282" s="13" t="s">
        <v>138</v>
      </c>
      <c r="C6282" t="str">
        <f>VLOOKUP(B6282, CONTENT!$B$2:$D$1001,2,FALSE)</f>
        <v>video</v>
      </c>
      <c r="D6282" t="str">
        <f>VLOOKUP(B6282,CONTENT!$B$2:$D$1001,3,FALSE)</f>
        <v>public speaking</v>
      </c>
      <c r="E6282" t="str">
        <f>VLOOKUP(G6282,'Reaction type'!$B$1:$E$17,2, FALSE)</f>
        <v>positive</v>
      </c>
      <c r="F6282">
        <f>VLOOKUP(G6282, 'Reaction type'!$B$2:$E$17, 3,FALSE)</f>
        <v>65</v>
      </c>
      <c r="G6282" s="11" t="s">
        <v>1046</v>
      </c>
      <c r="H6282" s="12">
        <v>44153.775694444441</v>
      </c>
    </row>
    <row r="6283" spans="1:8" x14ac:dyDescent="0.2">
      <c r="A6283" s="7">
        <v>3047</v>
      </c>
      <c r="B6283" s="14" t="s">
        <v>138</v>
      </c>
      <c r="C6283" t="str">
        <f>VLOOKUP(B6283, CONTENT!$B$2:$D$1001,2,FALSE)</f>
        <v>video</v>
      </c>
      <c r="D6283" t="str">
        <f>VLOOKUP(B6283,CONTENT!$B$2:$D$1001,3,FALSE)</f>
        <v>public speaking</v>
      </c>
      <c r="E6283" t="str">
        <f>VLOOKUP(G6283,'Reaction type'!$B$1:$E$17,2, FALSE)</f>
        <v>positive</v>
      </c>
      <c r="F6283">
        <f>VLOOKUP(G6283, 'Reaction type'!$B$2:$E$17, 3,FALSE)</f>
        <v>65</v>
      </c>
      <c r="G6283" s="8" t="s">
        <v>1046</v>
      </c>
      <c r="H6283" s="9">
        <v>44256.217361111114</v>
      </c>
    </row>
    <row r="6284" spans="1:8" x14ac:dyDescent="0.2">
      <c r="A6284" s="10">
        <v>3059</v>
      </c>
      <c r="B6284" s="11" t="s">
        <v>139</v>
      </c>
      <c r="C6284" t="str">
        <f>VLOOKUP(B6284, CONTENT!$B$2:$D$1001,2,FALSE)</f>
        <v>audio</v>
      </c>
      <c r="D6284" t="str">
        <f>VLOOKUP(B6284,CONTENT!$B$2:$D$1001,3,FALSE)</f>
        <v>technology</v>
      </c>
      <c r="E6284" t="str">
        <f>VLOOKUP(G6284,'Reaction type'!$B$1:$E$17,2, FALSE)</f>
        <v>positive</v>
      </c>
      <c r="F6284">
        <f>VLOOKUP(G6284, 'Reaction type'!$B$2:$E$17, 3,FALSE)</f>
        <v>65</v>
      </c>
      <c r="G6284" s="11" t="s">
        <v>1046</v>
      </c>
      <c r="H6284" s="12">
        <v>44147.901388888888</v>
      </c>
    </row>
    <row r="6285" spans="1:8" x14ac:dyDescent="0.2">
      <c r="A6285" s="10">
        <v>3065</v>
      </c>
      <c r="B6285" s="11" t="s">
        <v>139</v>
      </c>
      <c r="C6285" t="str">
        <f>VLOOKUP(B6285, CONTENT!$B$2:$D$1001,2,FALSE)</f>
        <v>audio</v>
      </c>
      <c r="D6285" t="str">
        <f>VLOOKUP(B6285,CONTENT!$B$2:$D$1001,3,FALSE)</f>
        <v>technology</v>
      </c>
      <c r="E6285" t="str">
        <f>VLOOKUP(G6285,'Reaction type'!$B$1:$E$17,2, FALSE)</f>
        <v>positive</v>
      </c>
      <c r="F6285">
        <f>VLOOKUP(G6285, 'Reaction type'!$B$2:$E$17, 3,FALSE)</f>
        <v>65</v>
      </c>
      <c r="G6285" s="11" t="s">
        <v>1046</v>
      </c>
      <c r="H6285" s="12">
        <v>44232.32708333333</v>
      </c>
    </row>
    <row r="6286" spans="1:8" x14ac:dyDescent="0.2">
      <c r="A6286" s="10">
        <v>3079</v>
      </c>
      <c r="B6286" s="11" t="s">
        <v>139</v>
      </c>
      <c r="C6286" t="str">
        <f>VLOOKUP(B6286, CONTENT!$B$2:$D$1001,2,FALSE)</f>
        <v>audio</v>
      </c>
      <c r="D6286" t="str">
        <f>VLOOKUP(B6286,CONTENT!$B$2:$D$1001,3,FALSE)</f>
        <v>technology</v>
      </c>
      <c r="E6286" t="str">
        <f>VLOOKUP(G6286,'Reaction type'!$B$1:$E$17,2, FALSE)</f>
        <v>positive</v>
      </c>
      <c r="F6286">
        <f>VLOOKUP(G6286, 'Reaction type'!$B$2:$E$17, 3,FALSE)</f>
        <v>65</v>
      </c>
      <c r="G6286" s="11" t="s">
        <v>1046</v>
      </c>
      <c r="H6286" s="12">
        <v>44110.842361111114</v>
      </c>
    </row>
    <row r="6287" spans="1:8" x14ac:dyDescent="0.2">
      <c r="A6287" s="10">
        <v>3114</v>
      </c>
      <c r="B6287" s="11" t="s">
        <v>140</v>
      </c>
      <c r="C6287" t="str">
        <f>VLOOKUP(B6287, CONTENT!$B$2:$D$1001,2,FALSE)</f>
        <v>GIF</v>
      </c>
      <c r="D6287" t="str">
        <f>VLOOKUP(B6287,CONTENT!$B$2:$D$1001,3,FALSE)</f>
        <v>education</v>
      </c>
      <c r="E6287" t="str">
        <f>VLOOKUP(G6287,'Reaction type'!$B$1:$E$17,2, FALSE)</f>
        <v>positive</v>
      </c>
      <c r="F6287">
        <f>VLOOKUP(G6287, 'Reaction type'!$B$2:$E$17, 3,FALSE)</f>
        <v>65</v>
      </c>
      <c r="G6287" s="11" t="s">
        <v>1046</v>
      </c>
      <c r="H6287" s="12">
        <v>44206.718055555553</v>
      </c>
    </row>
    <row r="6288" spans="1:8" x14ac:dyDescent="0.2">
      <c r="A6288" s="7">
        <v>3115</v>
      </c>
      <c r="B6288" s="8" t="s">
        <v>140</v>
      </c>
      <c r="C6288" t="str">
        <f>VLOOKUP(B6288, CONTENT!$B$2:$D$1001,2,FALSE)</f>
        <v>GIF</v>
      </c>
      <c r="D6288" t="str">
        <f>VLOOKUP(B6288,CONTENT!$B$2:$D$1001,3,FALSE)</f>
        <v>education</v>
      </c>
      <c r="E6288" t="str">
        <f>VLOOKUP(G6288,'Reaction type'!$B$1:$E$17,2, FALSE)</f>
        <v>positive</v>
      </c>
      <c r="F6288">
        <f>VLOOKUP(G6288, 'Reaction type'!$B$2:$E$17, 3,FALSE)</f>
        <v>65</v>
      </c>
      <c r="G6288" s="8" t="s">
        <v>1046</v>
      </c>
      <c r="H6288" s="9">
        <v>44340.678472222222</v>
      </c>
    </row>
    <row r="6289" spans="1:8" x14ac:dyDescent="0.2">
      <c r="A6289" s="10">
        <v>3123</v>
      </c>
      <c r="B6289" s="11" t="s">
        <v>141</v>
      </c>
      <c r="C6289" t="str">
        <f>VLOOKUP(B6289, CONTENT!$B$2:$D$1001,2,FALSE)</f>
        <v>video</v>
      </c>
      <c r="D6289" t="str">
        <f>VLOOKUP(B6289,CONTENT!$B$2:$D$1001,3,FALSE)</f>
        <v>public speaking</v>
      </c>
      <c r="E6289" t="str">
        <f>VLOOKUP(G6289,'Reaction type'!$B$1:$E$17,2, FALSE)</f>
        <v>positive</v>
      </c>
      <c r="F6289">
        <f>VLOOKUP(G6289, 'Reaction type'!$B$2:$E$17, 3,FALSE)</f>
        <v>65</v>
      </c>
      <c r="G6289" s="11" t="s">
        <v>1046</v>
      </c>
      <c r="H6289" s="12">
        <v>44331.349305555559</v>
      </c>
    </row>
    <row r="6290" spans="1:8" x14ac:dyDescent="0.2">
      <c r="A6290" s="10">
        <v>3145</v>
      </c>
      <c r="B6290" s="11" t="s">
        <v>141</v>
      </c>
      <c r="C6290" t="str">
        <f>VLOOKUP(B6290, CONTENT!$B$2:$D$1001,2,FALSE)</f>
        <v>video</v>
      </c>
      <c r="D6290" t="str">
        <f>VLOOKUP(B6290,CONTENT!$B$2:$D$1001,3,FALSE)</f>
        <v>public speaking</v>
      </c>
      <c r="E6290" t="str">
        <f>VLOOKUP(G6290,'Reaction type'!$B$1:$E$17,2, FALSE)</f>
        <v>positive</v>
      </c>
      <c r="F6290">
        <f>VLOOKUP(G6290, 'Reaction type'!$B$2:$E$17, 3,FALSE)</f>
        <v>65</v>
      </c>
      <c r="G6290" s="11" t="s">
        <v>1046</v>
      </c>
      <c r="H6290" s="12">
        <v>44137.07916666667</v>
      </c>
    </row>
    <row r="6291" spans="1:8" x14ac:dyDescent="0.2">
      <c r="A6291" s="7">
        <v>3154</v>
      </c>
      <c r="B6291" s="8" t="s">
        <v>141</v>
      </c>
      <c r="C6291" t="str">
        <f>VLOOKUP(B6291, CONTENT!$B$2:$D$1001,2,FALSE)</f>
        <v>video</v>
      </c>
      <c r="D6291" t="str">
        <f>VLOOKUP(B6291,CONTENT!$B$2:$D$1001,3,FALSE)</f>
        <v>public speaking</v>
      </c>
      <c r="E6291" t="str">
        <f>VLOOKUP(G6291,'Reaction type'!$B$1:$E$17,2, FALSE)</f>
        <v>positive</v>
      </c>
      <c r="F6291">
        <f>VLOOKUP(G6291, 'Reaction type'!$B$2:$E$17, 3,FALSE)</f>
        <v>65</v>
      </c>
      <c r="G6291" s="8" t="s">
        <v>1046</v>
      </c>
      <c r="H6291" s="9">
        <v>44103.093055555553</v>
      </c>
    </row>
    <row r="6292" spans="1:8" x14ac:dyDescent="0.2">
      <c r="A6292" s="10">
        <v>3173</v>
      </c>
      <c r="B6292" s="11" t="s">
        <v>143</v>
      </c>
      <c r="C6292" t="str">
        <f>VLOOKUP(B6292, CONTENT!$B$2:$D$1001,2,FALSE)</f>
        <v>photo</v>
      </c>
      <c r="D6292" t="str">
        <f>VLOOKUP(B6292,CONTENT!$B$2:$D$1001,3,FALSE)</f>
        <v>food</v>
      </c>
      <c r="E6292" t="str">
        <f>VLOOKUP(G6292,'Reaction type'!$B$1:$E$17,2, FALSE)</f>
        <v>positive</v>
      </c>
      <c r="F6292">
        <f>VLOOKUP(G6292, 'Reaction type'!$B$2:$E$17, 3,FALSE)</f>
        <v>65</v>
      </c>
      <c r="G6292" s="11" t="s">
        <v>1046</v>
      </c>
      <c r="H6292" s="12">
        <v>44288.700694444444</v>
      </c>
    </row>
    <row r="6293" spans="1:8" x14ac:dyDescent="0.2">
      <c r="A6293" s="10">
        <v>3191</v>
      </c>
      <c r="B6293" s="11" t="s">
        <v>143</v>
      </c>
      <c r="C6293" t="str">
        <f>VLOOKUP(B6293, CONTENT!$B$2:$D$1001,2,FALSE)</f>
        <v>photo</v>
      </c>
      <c r="D6293" t="str">
        <f>VLOOKUP(B6293,CONTENT!$B$2:$D$1001,3,FALSE)</f>
        <v>food</v>
      </c>
      <c r="E6293" t="str">
        <f>VLOOKUP(G6293,'Reaction type'!$B$1:$E$17,2, FALSE)</f>
        <v>positive</v>
      </c>
      <c r="F6293">
        <f>VLOOKUP(G6293, 'Reaction type'!$B$2:$E$17, 3,FALSE)</f>
        <v>65</v>
      </c>
      <c r="G6293" s="11" t="s">
        <v>1046</v>
      </c>
      <c r="H6293" s="12">
        <v>44316.311805555553</v>
      </c>
    </row>
    <row r="6294" spans="1:8" x14ac:dyDescent="0.2">
      <c r="A6294" s="10">
        <v>3205</v>
      </c>
      <c r="B6294" s="11" t="s">
        <v>143</v>
      </c>
      <c r="C6294" t="str">
        <f>VLOOKUP(B6294, CONTENT!$B$2:$D$1001,2,FALSE)</f>
        <v>photo</v>
      </c>
      <c r="D6294" t="str">
        <f>VLOOKUP(B6294,CONTENT!$B$2:$D$1001,3,FALSE)</f>
        <v>food</v>
      </c>
      <c r="E6294" t="str">
        <f>VLOOKUP(G6294,'Reaction type'!$B$1:$E$17,2, FALSE)</f>
        <v>positive</v>
      </c>
      <c r="F6294">
        <f>VLOOKUP(G6294, 'Reaction type'!$B$2:$E$17, 3,FALSE)</f>
        <v>65</v>
      </c>
      <c r="G6294" s="11" t="s">
        <v>1046</v>
      </c>
      <c r="H6294" s="12">
        <v>44041.831944444442</v>
      </c>
    </row>
    <row r="6295" spans="1:8" x14ac:dyDescent="0.2">
      <c r="A6295" s="10">
        <v>3222</v>
      </c>
      <c r="B6295" s="11" t="s">
        <v>144</v>
      </c>
      <c r="C6295" t="str">
        <f>VLOOKUP(B6295, CONTENT!$B$2:$D$1001,2,FALSE)</f>
        <v>GIF</v>
      </c>
      <c r="D6295" t="str">
        <f>VLOOKUP(B6295,CONTENT!$B$2:$D$1001,3,FALSE)</f>
        <v>public speaking</v>
      </c>
      <c r="E6295" t="str">
        <f>VLOOKUP(G6295,'Reaction type'!$B$1:$E$17,2, FALSE)</f>
        <v>positive</v>
      </c>
      <c r="F6295">
        <f>VLOOKUP(G6295, 'Reaction type'!$B$2:$E$17, 3,FALSE)</f>
        <v>65</v>
      </c>
      <c r="G6295" s="11" t="s">
        <v>1046</v>
      </c>
      <c r="H6295" s="12">
        <v>44302.07708333333</v>
      </c>
    </row>
    <row r="6296" spans="1:8" x14ac:dyDescent="0.2">
      <c r="A6296" s="7">
        <v>3223</v>
      </c>
      <c r="B6296" s="8" t="s">
        <v>144</v>
      </c>
      <c r="C6296" t="str">
        <f>VLOOKUP(B6296, CONTENT!$B$2:$D$1001,2,FALSE)</f>
        <v>GIF</v>
      </c>
      <c r="D6296" t="str">
        <f>VLOOKUP(B6296,CONTENT!$B$2:$D$1001,3,FALSE)</f>
        <v>public speaking</v>
      </c>
      <c r="E6296" t="str">
        <f>VLOOKUP(G6296,'Reaction type'!$B$1:$E$17,2, FALSE)</f>
        <v>positive</v>
      </c>
      <c r="F6296">
        <f>VLOOKUP(G6296, 'Reaction type'!$B$2:$E$17, 3,FALSE)</f>
        <v>65</v>
      </c>
      <c r="G6296" s="8" t="s">
        <v>1046</v>
      </c>
      <c r="H6296" s="9">
        <v>44221.454861111109</v>
      </c>
    </row>
    <row r="6297" spans="1:8" x14ac:dyDescent="0.2">
      <c r="A6297" s="7">
        <v>3246</v>
      </c>
      <c r="B6297" s="8" t="s">
        <v>145</v>
      </c>
      <c r="C6297" t="str">
        <f>VLOOKUP(B6297, CONTENT!$B$2:$D$1001,2,FALSE)</f>
        <v>photo</v>
      </c>
      <c r="D6297" t="str">
        <f>VLOOKUP(B6297,CONTENT!$B$2:$D$1001,3,FALSE)</f>
        <v>animals</v>
      </c>
      <c r="E6297" t="str">
        <f>VLOOKUP(G6297,'Reaction type'!$B$1:$E$17,2, FALSE)</f>
        <v>positive</v>
      </c>
      <c r="F6297">
        <f>VLOOKUP(G6297, 'Reaction type'!$B$2:$E$17, 3,FALSE)</f>
        <v>65</v>
      </c>
      <c r="G6297" s="8" t="s">
        <v>1046</v>
      </c>
      <c r="H6297" s="9">
        <v>44098.880555555559</v>
      </c>
    </row>
    <row r="6298" spans="1:8" x14ac:dyDescent="0.2">
      <c r="A6298" s="7">
        <v>3270</v>
      </c>
      <c r="B6298" s="8" t="s">
        <v>145</v>
      </c>
      <c r="C6298" t="str">
        <f>VLOOKUP(B6298, CONTENT!$B$2:$D$1001,2,FALSE)</f>
        <v>photo</v>
      </c>
      <c r="D6298" t="str">
        <f>VLOOKUP(B6298,CONTENT!$B$2:$D$1001,3,FALSE)</f>
        <v>animals</v>
      </c>
      <c r="E6298" t="str">
        <f>VLOOKUP(G6298,'Reaction type'!$B$1:$E$17,2, FALSE)</f>
        <v>positive</v>
      </c>
      <c r="F6298">
        <f>VLOOKUP(G6298, 'Reaction type'!$B$2:$E$17, 3,FALSE)</f>
        <v>65</v>
      </c>
      <c r="G6298" s="8" t="s">
        <v>1046</v>
      </c>
      <c r="H6298" s="9">
        <v>44317.927083333336</v>
      </c>
    </row>
    <row r="6299" spans="1:8" x14ac:dyDescent="0.2">
      <c r="A6299" s="10">
        <v>3286</v>
      </c>
      <c r="B6299" s="11" t="s">
        <v>146</v>
      </c>
      <c r="C6299" t="str">
        <f>VLOOKUP(B6299, CONTENT!$B$2:$D$1001,2,FALSE)</f>
        <v>photo</v>
      </c>
      <c r="D6299" t="str">
        <f>VLOOKUP(B6299,CONTENT!$B$2:$D$1001,3,FALSE)</f>
        <v>education</v>
      </c>
      <c r="E6299" t="str">
        <f>VLOOKUP(G6299,'Reaction type'!$B$1:$E$17,2, FALSE)</f>
        <v>positive</v>
      </c>
      <c r="F6299">
        <f>VLOOKUP(G6299, 'Reaction type'!$B$2:$E$17, 3,FALSE)</f>
        <v>65</v>
      </c>
      <c r="G6299" s="11" t="s">
        <v>1046</v>
      </c>
      <c r="H6299" s="12">
        <v>44030.999305555553</v>
      </c>
    </row>
    <row r="6300" spans="1:8" x14ac:dyDescent="0.2">
      <c r="A6300" s="7">
        <v>3299</v>
      </c>
      <c r="B6300" s="8" t="s">
        <v>148</v>
      </c>
      <c r="C6300" t="str">
        <f>VLOOKUP(B6300, CONTENT!$B$2:$D$1001,2,FALSE)</f>
        <v>photo</v>
      </c>
      <c r="D6300" t="str">
        <f>VLOOKUP(B6300,CONTENT!$B$2:$D$1001,3,FALSE)</f>
        <v>travel</v>
      </c>
      <c r="E6300" t="str">
        <f>VLOOKUP(G6300,'Reaction type'!$B$1:$E$17,2, FALSE)</f>
        <v>positive</v>
      </c>
      <c r="F6300">
        <f>VLOOKUP(G6300, 'Reaction type'!$B$2:$E$17, 3,FALSE)</f>
        <v>65</v>
      </c>
      <c r="G6300" s="8" t="s">
        <v>1046</v>
      </c>
      <c r="H6300" s="9">
        <v>44077.193055555559</v>
      </c>
    </row>
    <row r="6301" spans="1:8" x14ac:dyDescent="0.2">
      <c r="A6301" s="10">
        <v>3304</v>
      </c>
      <c r="B6301" s="11" t="s">
        <v>148</v>
      </c>
      <c r="C6301" t="str">
        <f>VLOOKUP(B6301, CONTENT!$B$2:$D$1001,2,FALSE)</f>
        <v>photo</v>
      </c>
      <c r="D6301" t="str">
        <f>VLOOKUP(B6301,CONTENT!$B$2:$D$1001,3,FALSE)</f>
        <v>travel</v>
      </c>
      <c r="E6301" t="str">
        <f>VLOOKUP(G6301,'Reaction type'!$B$1:$E$17,2, FALSE)</f>
        <v>positive</v>
      </c>
      <c r="F6301">
        <f>VLOOKUP(G6301, 'Reaction type'!$B$2:$E$17, 3,FALSE)</f>
        <v>65</v>
      </c>
      <c r="G6301" s="11" t="s">
        <v>1046</v>
      </c>
      <c r="H6301" s="12">
        <v>44086.783333333333</v>
      </c>
    </row>
    <row r="6302" spans="1:8" x14ac:dyDescent="0.2">
      <c r="A6302" s="10">
        <v>3312</v>
      </c>
      <c r="B6302" s="11" t="s">
        <v>148</v>
      </c>
      <c r="C6302" t="str">
        <f>VLOOKUP(B6302, CONTENT!$B$2:$D$1001,2,FALSE)</f>
        <v>photo</v>
      </c>
      <c r="D6302" t="str">
        <f>VLOOKUP(B6302,CONTENT!$B$2:$D$1001,3,FALSE)</f>
        <v>travel</v>
      </c>
      <c r="E6302" t="str">
        <f>VLOOKUP(G6302,'Reaction type'!$B$1:$E$17,2, FALSE)</f>
        <v>positive</v>
      </c>
      <c r="F6302">
        <f>VLOOKUP(G6302, 'Reaction type'!$B$2:$E$17, 3,FALSE)</f>
        <v>65</v>
      </c>
      <c r="G6302" s="11" t="s">
        <v>1046</v>
      </c>
      <c r="H6302" s="12">
        <v>44347.168749999997</v>
      </c>
    </row>
    <row r="6303" spans="1:8" x14ac:dyDescent="0.2">
      <c r="A6303" s="10">
        <v>3320</v>
      </c>
      <c r="B6303" s="11" t="s">
        <v>148</v>
      </c>
      <c r="C6303" t="str">
        <f>VLOOKUP(B6303, CONTENT!$B$2:$D$1001,2,FALSE)</f>
        <v>photo</v>
      </c>
      <c r="D6303" t="str">
        <f>VLOOKUP(B6303,CONTENT!$B$2:$D$1001,3,FALSE)</f>
        <v>travel</v>
      </c>
      <c r="E6303" t="str">
        <f>VLOOKUP(G6303,'Reaction type'!$B$1:$E$17,2, FALSE)</f>
        <v>positive</v>
      </c>
      <c r="F6303">
        <f>VLOOKUP(G6303, 'Reaction type'!$B$2:$E$17, 3,FALSE)</f>
        <v>65</v>
      </c>
      <c r="G6303" s="11" t="s">
        <v>1046</v>
      </c>
      <c r="H6303" s="12">
        <v>44035.842361111114</v>
      </c>
    </row>
    <row r="6304" spans="1:8" x14ac:dyDescent="0.2">
      <c r="A6304" s="10">
        <v>3335</v>
      </c>
      <c r="B6304" s="11" t="s">
        <v>149</v>
      </c>
      <c r="C6304" t="str">
        <f>VLOOKUP(B6304, CONTENT!$B$2:$D$1001,2,FALSE)</f>
        <v>photo</v>
      </c>
      <c r="D6304" t="str">
        <f>VLOOKUP(B6304,CONTENT!$B$2:$D$1001,3,FALSE)</f>
        <v>public speaking</v>
      </c>
      <c r="E6304" t="str">
        <f>VLOOKUP(G6304,'Reaction type'!$B$1:$E$17,2, FALSE)</f>
        <v>positive</v>
      </c>
      <c r="F6304">
        <f>VLOOKUP(G6304, 'Reaction type'!$B$2:$E$17, 3,FALSE)</f>
        <v>65</v>
      </c>
      <c r="G6304" s="11" t="s">
        <v>1046</v>
      </c>
      <c r="H6304" s="12">
        <v>44102.112500000003</v>
      </c>
    </row>
    <row r="6305" spans="1:8" x14ac:dyDescent="0.2">
      <c r="A6305" s="7">
        <v>3348</v>
      </c>
      <c r="B6305" s="8" t="s">
        <v>149</v>
      </c>
      <c r="C6305" t="str">
        <f>VLOOKUP(B6305, CONTENT!$B$2:$D$1001,2,FALSE)</f>
        <v>photo</v>
      </c>
      <c r="D6305" t="str">
        <f>VLOOKUP(B6305,CONTENT!$B$2:$D$1001,3,FALSE)</f>
        <v>public speaking</v>
      </c>
      <c r="E6305" t="str">
        <f>VLOOKUP(G6305,'Reaction type'!$B$1:$E$17,2, FALSE)</f>
        <v>positive</v>
      </c>
      <c r="F6305">
        <f>VLOOKUP(G6305, 'Reaction type'!$B$2:$E$17, 3,FALSE)</f>
        <v>65</v>
      </c>
      <c r="G6305" s="8" t="s">
        <v>1046</v>
      </c>
      <c r="H6305" s="9">
        <v>44277.602083333331</v>
      </c>
    </row>
    <row r="6306" spans="1:8" x14ac:dyDescent="0.2">
      <c r="A6306" s="7">
        <v>3358</v>
      </c>
      <c r="B6306" s="8" t="s">
        <v>149</v>
      </c>
      <c r="C6306" t="str">
        <f>VLOOKUP(B6306, CONTENT!$B$2:$D$1001,2,FALSE)</f>
        <v>photo</v>
      </c>
      <c r="D6306" t="str">
        <f>VLOOKUP(B6306,CONTENT!$B$2:$D$1001,3,FALSE)</f>
        <v>public speaking</v>
      </c>
      <c r="E6306" t="str">
        <f>VLOOKUP(G6306,'Reaction type'!$B$1:$E$17,2, FALSE)</f>
        <v>positive</v>
      </c>
      <c r="F6306">
        <f>VLOOKUP(G6306, 'Reaction type'!$B$2:$E$17, 3,FALSE)</f>
        <v>65</v>
      </c>
      <c r="G6306" s="8" t="s">
        <v>1046</v>
      </c>
      <c r="H6306" s="9">
        <v>44246.017361111109</v>
      </c>
    </row>
    <row r="6307" spans="1:8" x14ac:dyDescent="0.2">
      <c r="A6307" s="10">
        <v>3365</v>
      </c>
      <c r="B6307" s="11" t="s">
        <v>149</v>
      </c>
      <c r="C6307" t="str">
        <f>VLOOKUP(B6307, CONTENT!$B$2:$D$1001,2,FALSE)</f>
        <v>photo</v>
      </c>
      <c r="D6307" t="str">
        <f>VLOOKUP(B6307,CONTENT!$B$2:$D$1001,3,FALSE)</f>
        <v>public speaking</v>
      </c>
      <c r="E6307" t="str">
        <f>VLOOKUP(G6307,'Reaction type'!$B$1:$E$17,2, FALSE)</f>
        <v>positive</v>
      </c>
      <c r="F6307">
        <f>VLOOKUP(G6307, 'Reaction type'!$B$2:$E$17, 3,FALSE)</f>
        <v>65</v>
      </c>
      <c r="G6307" s="11" t="s">
        <v>1046</v>
      </c>
      <c r="H6307" s="12">
        <v>44055.50277777778</v>
      </c>
    </row>
    <row r="6308" spans="1:8" x14ac:dyDescent="0.2">
      <c r="A6308" s="10">
        <v>3371</v>
      </c>
      <c r="B6308" s="11" t="s">
        <v>149</v>
      </c>
      <c r="C6308" t="str">
        <f>VLOOKUP(B6308, CONTENT!$B$2:$D$1001,2,FALSE)</f>
        <v>photo</v>
      </c>
      <c r="D6308" t="str">
        <f>VLOOKUP(B6308,CONTENT!$B$2:$D$1001,3,FALSE)</f>
        <v>public speaking</v>
      </c>
      <c r="E6308" t="str">
        <f>VLOOKUP(G6308,'Reaction type'!$B$1:$E$17,2, FALSE)</f>
        <v>positive</v>
      </c>
      <c r="F6308">
        <f>VLOOKUP(G6308, 'Reaction type'!$B$2:$E$17, 3,FALSE)</f>
        <v>65</v>
      </c>
      <c r="G6308" s="11" t="s">
        <v>1046</v>
      </c>
      <c r="H6308" s="12">
        <v>44251.871527777781</v>
      </c>
    </row>
    <row r="6309" spans="1:8" x14ac:dyDescent="0.2">
      <c r="A6309" s="7">
        <v>3387</v>
      </c>
      <c r="B6309" s="14" t="s">
        <v>150</v>
      </c>
      <c r="C6309" t="str">
        <f>VLOOKUP(B6309, CONTENT!$B$2:$D$1001,2,FALSE)</f>
        <v>GIF</v>
      </c>
      <c r="D6309" t="str">
        <f>VLOOKUP(B6309,CONTENT!$B$2:$D$1001,3,FALSE)</f>
        <v>tennis</v>
      </c>
      <c r="E6309" t="str">
        <f>VLOOKUP(G6309,'Reaction type'!$B$1:$E$17,2, FALSE)</f>
        <v>positive</v>
      </c>
      <c r="F6309">
        <f>VLOOKUP(G6309, 'Reaction type'!$B$2:$E$17, 3,FALSE)</f>
        <v>65</v>
      </c>
      <c r="G6309" s="8" t="s">
        <v>1046</v>
      </c>
      <c r="H6309" s="9">
        <v>44003.306250000001</v>
      </c>
    </row>
    <row r="6310" spans="1:8" x14ac:dyDescent="0.2">
      <c r="A6310" s="10">
        <v>3411</v>
      </c>
      <c r="B6310" s="11" t="s">
        <v>151</v>
      </c>
      <c r="C6310" t="str">
        <f>VLOOKUP(B6310, CONTENT!$B$2:$D$1001,2,FALSE)</f>
        <v>GIF</v>
      </c>
      <c r="D6310" t="str">
        <f>VLOOKUP(B6310,CONTENT!$B$2:$D$1001,3,FALSE)</f>
        <v>soccer</v>
      </c>
      <c r="E6310" t="str">
        <f>VLOOKUP(G6310,'Reaction type'!$B$1:$E$17,2, FALSE)</f>
        <v>positive</v>
      </c>
      <c r="F6310">
        <f>VLOOKUP(G6310, 'Reaction type'!$B$2:$E$17, 3,FALSE)</f>
        <v>65</v>
      </c>
      <c r="G6310" s="11" t="s">
        <v>1046</v>
      </c>
      <c r="H6310" s="12">
        <v>44288.48333333333</v>
      </c>
    </row>
    <row r="6311" spans="1:8" x14ac:dyDescent="0.2">
      <c r="A6311" s="10">
        <v>3416</v>
      </c>
      <c r="B6311" s="11" t="s">
        <v>152</v>
      </c>
      <c r="C6311" t="str">
        <f>VLOOKUP(B6311, CONTENT!$B$2:$D$1001,2,FALSE)</f>
        <v>audio</v>
      </c>
      <c r="D6311" t="str">
        <f>VLOOKUP(B6311,CONTENT!$B$2:$D$1001,3,FALSE)</f>
        <v>travel</v>
      </c>
      <c r="E6311" t="str">
        <f>VLOOKUP(G6311,'Reaction type'!$B$1:$E$17,2, FALSE)</f>
        <v>positive</v>
      </c>
      <c r="F6311">
        <f>VLOOKUP(G6311, 'Reaction type'!$B$2:$E$17, 3,FALSE)</f>
        <v>65</v>
      </c>
      <c r="G6311" s="11" t="s">
        <v>1046</v>
      </c>
      <c r="H6311" s="12">
        <v>44009.638888888891</v>
      </c>
    </row>
    <row r="6312" spans="1:8" x14ac:dyDescent="0.2">
      <c r="A6312" s="10">
        <v>3418</v>
      </c>
      <c r="B6312" s="11" t="s">
        <v>152</v>
      </c>
      <c r="C6312" t="str">
        <f>VLOOKUP(B6312, CONTENT!$B$2:$D$1001,2,FALSE)</f>
        <v>audio</v>
      </c>
      <c r="D6312" t="str">
        <f>VLOOKUP(B6312,CONTENT!$B$2:$D$1001,3,FALSE)</f>
        <v>travel</v>
      </c>
      <c r="E6312" t="str">
        <f>VLOOKUP(G6312,'Reaction type'!$B$1:$E$17,2, FALSE)</f>
        <v>positive</v>
      </c>
      <c r="F6312">
        <f>VLOOKUP(G6312, 'Reaction type'!$B$2:$E$17, 3,FALSE)</f>
        <v>65</v>
      </c>
      <c r="G6312" s="11" t="s">
        <v>1046</v>
      </c>
      <c r="H6312" s="12">
        <v>44174.549305555556</v>
      </c>
    </row>
    <row r="6313" spans="1:8" x14ac:dyDescent="0.2">
      <c r="A6313" s="10">
        <v>3451</v>
      </c>
      <c r="B6313" s="11" t="s">
        <v>154</v>
      </c>
      <c r="C6313" t="str">
        <f>VLOOKUP(B6313, CONTENT!$B$2:$D$1001,2,FALSE)</f>
        <v>video</v>
      </c>
      <c r="D6313" t="str">
        <f>VLOOKUP(B6313,CONTENT!$B$2:$D$1001,3,FALSE)</f>
        <v>veganism</v>
      </c>
      <c r="E6313" t="str">
        <f>VLOOKUP(G6313,'Reaction type'!$B$1:$E$17,2, FALSE)</f>
        <v>positive</v>
      </c>
      <c r="F6313">
        <f>VLOOKUP(G6313, 'Reaction type'!$B$2:$E$17, 3,FALSE)</f>
        <v>65</v>
      </c>
      <c r="G6313" s="11" t="s">
        <v>1046</v>
      </c>
      <c r="H6313" s="12">
        <v>44348.321527777778</v>
      </c>
    </row>
    <row r="6314" spans="1:8" x14ac:dyDescent="0.2">
      <c r="A6314" s="10">
        <v>3488</v>
      </c>
      <c r="B6314" s="11" t="s">
        <v>155</v>
      </c>
      <c r="C6314" t="str">
        <f>VLOOKUP(B6314, CONTENT!$B$2:$D$1001,2,FALSE)</f>
        <v>video</v>
      </c>
      <c r="D6314" t="str">
        <f>VLOOKUP(B6314,CONTENT!$B$2:$D$1001,3,FALSE)</f>
        <v>cooking</v>
      </c>
      <c r="E6314" t="str">
        <f>VLOOKUP(G6314,'Reaction type'!$B$1:$E$17,2, FALSE)</f>
        <v>positive</v>
      </c>
      <c r="F6314">
        <f>VLOOKUP(G6314, 'Reaction type'!$B$2:$E$17, 3,FALSE)</f>
        <v>65</v>
      </c>
      <c r="G6314" s="11" t="s">
        <v>1046</v>
      </c>
      <c r="H6314" s="12">
        <v>44106.865972222222</v>
      </c>
    </row>
    <row r="6315" spans="1:8" x14ac:dyDescent="0.2">
      <c r="A6315" s="7">
        <v>3497</v>
      </c>
      <c r="B6315" s="8" t="s">
        <v>155</v>
      </c>
      <c r="C6315" t="str">
        <f>VLOOKUP(B6315, CONTENT!$B$2:$D$1001,2,FALSE)</f>
        <v>video</v>
      </c>
      <c r="D6315" t="str">
        <f>VLOOKUP(B6315,CONTENT!$B$2:$D$1001,3,FALSE)</f>
        <v>cooking</v>
      </c>
      <c r="E6315" t="str">
        <f>VLOOKUP(G6315,'Reaction type'!$B$1:$E$17,2, FALSE)</f>
        <v>positive</v>
      </c>
      <c r="F6315">
        <f>VLOOKUP(G6315, 'Reaction type'!$B$2:$E$17, 3,FALSE)</f>
        <v>65</v>
      </c>
      <c r="G6315" s="8" t="s">
        <v>1046</v>
      </c>
      <c r="H6315" s="9">
        <v>44241.401388888888</v>
      </c>
    </row>
    <row r="6316" spans="1:8" x14ac:dyDescent="0.2">
      <c r="A6316" s="10">
        <v>3512</v>
      </c>
      <c r="B6316" s="11" t="s">
        <v>155</v>
      </c>
      <c r="C6316" t="str">
        <f>VLOOKUP(B6316, CONTENT!$B$2:$D$1001,2,FALSE)</f>
        <v>video</v>
      </c>
      <c r="D6316" t="str">
        <f>VLOOKUP(B6316,CONTENT!$B$2:$D$1001,3,FALSE)</f>
        <v>cooking</v>
      </c>
      <c r="E6316" t="str">
        <f>VLOOKUP(G6316,'Reaction type'!$B$1:$E$17,2, FALSE)</f>
        <v>positive</v>
      </c>
      <c r="F6316">
        <f>VLOOKUP(G6316, 'Reaction type'!$B$2:$E$17, 3,FALSE)</f>
        <v>65</v>
      </c>
      <c r="G6316" s="11" t="s">
        <v>1046</v>
      </c>
      <c r="H6316" s="12">
        <v>44163.959722222222</v>
      </c>
    </row>
    <row r="6317" spans="1:8" x14ac:dyDescent="0.2">
      <c r="A6317" s="7">
        <v>3521</v>
      </c>
      <c r="B6317" s="8" t="s">
        <v>155</v>
      </c>
      <c r="C6317" t="str">
        <f>VLOOKUP(B6317, CONTENT!$B$2:$D$1001,2,FALSE)</f>
        <v>video</v>
      </c>
      <c r="D6317" t="str">
        <f>VLOOKUP(B6317,CONTENT!$B$2:$D$1001,3,FALSE)</f>
        <v>cooking</v>
      </c>
      <c r="E6317" t="str">
        <f>VLOOKUP(G6317,'Reaction type'!$B$1:$E$17,2, FALSE)</f>
        <v>positive</v>
      </c>
      <c r="F6317">
        <f>VLOOKUP(G6317, 'Reaction type'!$B$2:$E$17, 3,FALSE)</f>
        <v>65</v>
      </c>
      <c r="G6317" s="8" t="s">
        <v>1046</v>
      </c>
      <c r="H6317" s="9">
        <v>44012.447916666664</v>
      </c>
    </row>
    <row r="6318" spans="1:8" x14ac:dyDescent="0.2">
      <c r="A6318" s="7">
        <v>3527</v>
      </c>
      <c r="B6318" s="8" t="s">
        <v>155</v>
      </c>
      <c r="C6318" t="str">
        <f>VLOOKUP(B6318, CONTENT!$B$2:$D$1001,2,FALSE)</f>
        <v>video</v>
      </c>
      <c r="D6318" t="str">
        <f>VLOOKUP(B6318,CONTENT!$B$2:$D$1001,3,FALSE)</f>
        <v>cooking</v>
      </c>
      <c r="E6318" t="str">
        <f>VLOOKUP(G6318,'Reaction type'!$B$1:$E$17,2, FALSE)</f>
        <v>positive</v>
      </c>
      <c r="F6318">
        <f>VLOOKUP(G6318, 'Reaction type'!$B$2:$E$17, 3,FALSE)</f>
        <v>65</v>
      </c>
      <c r="G6318" s="8" t="s">
        <v>1046</v>
      </c>
      <c r="H6318" s="9">
        <v>44095.927777777775</v>
      </c>
    </row>
    <row r="6319" spans="1:8" x14ac:dyDescent="0.2">
      <c r="A6319" s="10">
        <v>3537</v>
      </c>
      <c r="B6319" s="11" t="s">
        <v>156</v>
      </c>
      <c r="C6319" t="str">
        <f>VLOOKUP(B6319, CONTENT!$B$2:$D$1001,2,FALSE)</f>
        <v>audio</v>
      </c>
      <c r="D6319" t="str">
        <f>VLOOKUP(B6319,CONTENT!$B$2:$D$1001,3,FALSE)</f>
        <v>tennis</v>
      </c>
      <c r="E6319" t="str">
        <f>VLOOKUP(G6319,'Reaction type'!$B$1:$E$17,2, FALSE)</f>
        <v>positive</v>
      </c>
      <c r="F6319">
        <f>VLOOKUP(G6319, 'Reaction type'!$B$2:$E$17, 3,FALSE)</f>
        <v>65</v>
      </c>
      <c r="G6319" s="11" t="s">
        <v>1046</v>
      </c>
      <c r="H6319" s="12">
        <v>44142.972916666666</v>
      </c>
    </row>
    <row r="6320" spans="1:8" x14ac:dyDescent="0.2">
      <c r="A6320" s="7">
        <v>3548</v>
      </c>
      <c r="B6320" s="8" t="s">
        <v>156</v>
      </c>
      <c r="C6320" t="str">
        <f>VLOOKUP(B6320, CONTENT!$B$2:$D$1001,2,FALSE)</f>
        <v>audio</v>
      </c>
      <c r="D6320" t="str">
        <f>VLOOKUP(B6320,CONTENT!$B$2:$D$1001,3,FALSE)</f>
        <v>tennis</v>
      </c>
      <c r="E6320" t="str">
        <f>VLOOKUP(G6320,'Reaction type'!$B$1:$E$17,2, FALSE)</f>
        <v>positive</v>
      </c>
      <c r="F6320">
        <f>VLOOKUP(G6320, 'Reaction type'!$B$2:$E$17, 3,FALSE)</f>
        <v>65</v>
      </c>
      <c r="G6320" s="8" t="s">
        <v>1046</v>
      </c>
      <c r="H6320" s="9">
        <v>44255.111805555556</v>
      </c>
    </row>
    <row r="6321" spans="1:8" x14ac:dyDescent="0.2">
      <c r="A6321" s="7">
        <v>3556</v>
      </c>
      <c r="B6321" s="8" t="s">
        <v>156</v>
      </c>
      <c r="C6321" t="str">
        <f>VLOOKUP(B6321, CONTENT!$B$2:$D$1001,2,FALSE)</f>
        <v>audio</v>
      </c>
      <c r="D6321" t="str">
        <f>VLOOKUP(B6321,CONTENT!$B$2:$D$1001,3,FALSE)</f>
        <v>tennis</v>
      </c>
      <c r="E6321" t="str">
        <f>VLOOKUP(G6321,'Reaction type'!$B$1:$E$17,2, FALSE)</f>
        <v>positive</v>
      </c>
      <c r="F6321">
        <f>VLOOKUP(G6321, 'Reaction type'!$B$2:$E$17, 3,FALSE)</f>
        <v>65</v>
      </c>
      <c r="G6321" s="8" t="s">
        <v>1046</v>
      </c>
      <c r="H6321" s="9">
        <v>44174.177083333336</v>
      </c>
    </row>
    <row r="6322" spans="1:8" x14ac:dyDescent="0.2">
      <c r="A6322" s="10">
        <v>3565</v>
      </c>
      <c r="B6322" s="11" t="s">
        <v>156</v>
      </c>
      <c r="C6322" t="str">
        <f>VLOOKUP(B6322, CONTENT!$B$2:$D$1001,2,FALSE)</f>
        <v>audio</v>
      </c>
      <c r="D6322" t="str">
        <f>VLOOKUP(B6322,CONTENT!$B$2:$D$1001,3,FALSE)</f>
        <v>tennis</v>
      </c>
      <c r="E6322" t="str">
        <f>VLOOKUP(G6322,'Reaction type'!$B$1:$E$17,2, FALSE)</f>
        <v>positive</v>
      </c>
      <c r="F6322">
        <f>VLOOKUP(G6322, 'Reaction type'!$B$2:$E$17, 3,FALSE)</f>
        <v>65</v>
      </c>
      <c r="G6322" s="11" t="s">
        <v>1046</v>
      </c>
      <c r="H6322" s="12">
        <v>44331.606944444444</v>
      </c>
    </row>
    <row r="6323" spans="1:8" x14ac:dyDescent="0.2">
      <c r="A6323" s="10">
        <v>3586</v>
      </c>
      <c r="B6323" s="11" t="s">
        <v>157</v>
      </c>
      <c r="C6323" t="str">
        <f>VLOOKUP(B6323, CONTENT!$B$2:$D$1001,2,FALSE)</f>
        <v>GIF</v>
      </c>
      <c r="D6323" t="str">
        <f>VLOOKUP(B6323,CONTENT!$B$2:$D$1001,3,FALSE)</f>
        <v>technology</v>
      </c>
      <c r="E6323" t="str">
        <f>VLOOKUP(G6323,'Reaction type'!$B$1:$E$17,2, FALSE)</f>
        <v>positive</v>
      </c>
      <c r="F6323">
        <f>VLOOKUP(G6323, 'Reaction type'!$B$2:$E$17, 3,FALSE)</f>
        <v>65</v>
      </c>
      <c r="G6323" s="11" t="s">
        <v>1046</v>
      </c>
      <c r="H6323" s="12">
        <v>44348.220833333333</v>
      </c>
    </row>
    <row r="6324" spans="1:8" x14ac:dyDescent="0.2">
      <c r="A6324" s="7">
        <v>3587</v>
      </c>
      <c r="B6324" s="8" t="s">
        <v>157</v>
      </c>
      <c r="C6324" t="str">
        <f>VLOOKUP(B6324, CONTENT!$B$2:$D$1001,2,FALSE)</f>
        <v>GIF</v>
      </c>
      <c r="D6324" t="str">
        <f>VLOOKUP(B6324,CONTENT!$B$2:$D$1001,3,FALSE)</f>
        <v>technology</v>
      </c>
      <c r="E6324" t="str">
        <f>VLOOKUP(G6324,'Reaction type'!$B$1:$E$17,2, FALSE)</f>
        <v>positive</v>
      </c>
      <c r="F6324">
        <f>VLOOKUP(G6324, 'Reaction type'!$B$2:$E$17, 3,FALSE)</f>
        <v>65</v>
      </c>
      <c r="G6324" s="8" t="s">
        <v>1046</v>
      </c>
      <c r="H6324" s="9">
        <v>44240.072916666664</v>
      </c>
    </row>
    <row r="6325" spans="1:8" x14ac:dyDescent="0.2">
      <c r="A6325" s="7">
        <v>3596</v>
      </c>
      <c r="B6325" s="8" t="s">
        <v>158</v>
      </c>
      <c r="C6325" t="str">
        <f>VLOOKUP(B6325, CONTENT!$B$2:$D$1001,2,FALSE)</f>
        <v>audio</v>
      </c>
      <c r="D6325" t="str">
        <f>VLOOKUP(B6325,CONTENT!$B$2:$D$1001,3,FALSE)</f>
        <v>technology</v>
      </c>
      <c r="E6325" t="str">
        <f>VLOOKUP(G6325,'Reaction type'!$B$1:$E$17,2, FALSE)</f>
        <v>positive</v>
      </c>
      <c r="F6325">
        <f>VLOOKUP(G6325, 'Reaction type'!$B$2:$E$17, 3,FALSE)</f>
        <v>65</v>
      </c>
      <c r="G6325" s="8" t="s">
        <v>1046</v>
      </c>
      <c r="H6325" s="9">
        <v>44005.852777777778</v>
      </c>
    </row>
    <row r="6326" spans="1:8" x14ac:dyDescent="0.2">
      <c r="A6326" s="7">
        <v>3604</v>
      </c>
      <c r="B6326" s="8" t="s">
        <v>158</v>
      </c>
      <c r="C6326" t="str">
        <f>VLOOKUP(B6326, CONTENT!$B$2:$D$1001,2,FALSE)</f>
        <v>audio</v>
      </c>
      <c r="D6326" t="str">
        <f>VLOOKUP(B6326,CONTENT!$B$2:$D$1001,3,FALSE)</f>
        <v>technology</v>
      </c>
      <c r="E6326" t="str">
        <f>VLOOKUP(G6326,'Reaction type'!$B$1:$E$17,2, FALSE)</f>
        <v>positive</v>
      </c>
      <c r="F6326">
        <f>VLOOKUP(G6326, 'Reaction type'!$B$2:$E$17, 3,FALSE)</f>
        <v>65</v>
      </c>
      <c r="G6326" s="8" t="s">
        <v>1046</v>
      </c>
      <c r="H6326" s="9">
        <v>44198.652777777781</v>
      </c>
    </row>
    <row r="6327" spans="1:8" x14ac:dyDescent="0.2">
      <c r="A6327" s="10">
        <v>3607</v>
      </c>
      <c r="B6327" s="11" t="s">
        <v>158</v>
      </c>
      <c r="C6327" t="str">
        <f>VLOOKUP(B6327, CONTENT!$B$2:$D$1001,2,FALSE)</f>
        <v>audio</v>
      </c>
      <c r="D6327" t="str">
        <f>VLOOKUP(B6327,CONTENT!$B$2:$D$1001,3,FALSE)</f>
        <v>technology</v>
      </c>
      <c r="E6327" t="str">
        <f>VLOOKUP(G6327,'Reaction type'!$B$1:$E$17,2, FALSE)</f>
        <v>positive</v>
      </c>
      <c r="F6327">
        <f>VLOOKUP(G6327, 'Reaction type'!$B$2:$E$17, 3,FALSE)</f>
        <v>65</v>
      </c>
      <c r="G6327" s="11" t="s">
        <v>1046</v>
      </c>
      <c r="H6327" s="12">
        <v>44117.147916666669</v>
      </c>
    </row>
    <row r="6328" spans="1:8" x14ac:dyDescent="0.2">
      <c r="A6328" s="10">
        <v>3611</v>
      </c>
      <c r="B6328" s="11" t="s">
        <v>158</v>
      </c>
      <c r="C6328" t="str">
        <f>VLOOKUP(B6328, CONTENT!$B$2:$D$1001,2,FALSE)</f>
        <v>audio</v>
      </c>
      <c r="D6328" t="str">
        <f>VLOOKUP(B6328,CONTENT!$B$2:$D$1001,3,FALSE)</f>
        <v>technology</v>
      </c>
      <c r="E6328" t="str">
        <f>VLOOKUP(G6328,'Reaction type'!$B$1:$E$17,2, FALSE)</f>
        <v>positive</v>
      </c>
      <c r="F6328">
        <f>VLOOKUP(G6328, 'Reaction type'!$B$2:$E$17, 3,FALSE)</f>
        <v>65</v>
      </c>
      <c r="G6328" s="11" t="s">
        <v>1046</v>
      </c>
      <c r="H6328" s="12">
        <v>44307.12777777778</v>
      </c>
    </row>
    <row r="6329" spans="1:8" x14ac:dyDescent="0.2">
      <c r="A6329" s="10">
        <v>3613</v>
      </c>
      <c r="B6329" s="11" t="s">
        <v>158</v>
      </c>
      <c r="C6329" t="str">
        <f>VLOOKUP(B6329, CONTENT!$B$2:$D$1001,2,FALSE)</f>
        <v>audio</v>
      </c>
      <c r="D6329" t="str">
        <f>VLOOKUP(B6329,CONTENT!$B$2:$D$1001,3,FALSE)</f>
        <v>technology</v>
      </c>
      <c r="E6329" t="str">
        <f>VLOOKUP(G6329,'Reaction type'!$B$1:$E$17,2, FALSE)</f>
        <v>positive</v>
      </c>
      <c r="F6329">
        <f>VLOOKUP(G6329, 'Reaction type'!$B$2:$E$17, 3,FALSE)</f>
        <v>65</v>
      </c>
      <c r="G6329" s="11" t="s">
        <v>1046</v>
      </c>
      <c r="H6329" s="12">
        <v>44159.154861111114</v>
      </c>
    </row>
    <row r="6330" spans="1:8" x14ac:dyDescent="0.2">
      <c r="A6330" s="10">
        <v>3615</v>
      </c>
      <c r="B6330" s="11" t="s">
        <v>158</v>
      </c>
      <c r="C6330" t="str">
        <f>VLOOKUP(B6330, CONTENT!$B$2:$D$1001,2,FALSE)</f>
        <v>audio</v>
      </c>
      <c r="D6330" t="str">
        <f>VLOOKUP(B6330,CONTENT!$B$2:$D$1001,3,FALSE)</f>
        <v>technology</v>
      </c>
      <c r="E6330" t="str">
        <f>VLOOKUP(G6330,'Reaction type'!$B$1:$E$17,2, FALSE)</f>
        <v>positive</v>
      </c>
      <c r="F6330">
        <f>VLOOKUP(G6330, 'Reaction type'!$B$2:$E$17, 3,FALSE)</f>
        <v>65</v>
      </c>
      <c r="G6330" s="11" t="s">
        <v>1046</v>
      </c>
      <c r="H6330" s="12">
        <v>44046.657638888886</v>
      </c>
    </row>
    <row r="6331" spans="1:8" x14ac:dyDescent="0.2">
      <c r="A6331" s="10">
        <v>3648</v>
      </c>
      <c r="B6331" s="11" t="s">
        <v>159</v>
      </c>
      <c r="C6331" t="str">
        <f>VLOOKUP(B6331, CONTENT!$B$2:$D$1001,2,FALSE)</f>
        <v>photo</v>
      </c>
      <c r="D6331" t="str">
        <f>VLOOKUP(B6331,CONTENT!$B$2:$D$1001,3,FALSE)</f>
        <v>animals</v>
      </c>
      <c r="E6331" t="str">
        <f>VLOOKUP(G6331,'Reaction type'!$B$1:$E$17,2, FALSE)</f>
        <v>positive</v>
      </c>
      <c r="F6331">
        <f>VLOOKUP(G6331, 'Reaction type'!$B$2:$E$17, 3,FALSE)</f>
        <v>65</v>
      </c>
      <c r="G6331" s="11" t="s">
        <v>1046</v>
      </c>
      <c r="H6331" s="12">
        <v>44010.886111111111</v>
      </c>
    </row>
    <row r="6332" spans="1:8" x14ac:dyDescent="0.2">
      <c r="A6332" s="7">
        <v>3676</v>
      </c>
      <c r="B6332" s="8" t="s">
        <v>160</v>
      </c>
      <c r="C6332" t="str">
        <f>VLOOKUP(B6332, CONTENT!$B$2:$D$1001,2,FALSE)</f>
        <v>video</v>
      </c>
      <c r="D6332" t="str">
        <f>VLOOKUP(B6332,CONTENT!$B$2:$D$1001,3,FALSE)</f>
        <v>soccer</v>
      </c>
      <c r="E6332" t="str">
        <f>VLOOKUP(G6332,'Reaction type'!$B$1:$E$17,2, FALSE)</f>
        <v>positive</v>
      </c>
      <c r="F6332">
        <f>VLOOKUP(G6332, 'Reaction type'!$B$2:$E$17, 3,FALSE)</f>
        <v>65</v>
      </c>
      <c r="G6332" s="8" t="s">
        <v>1046</v>
      </c>
      <c r="H6332" s="9">
        <v>44227.497916666667</v>
      </c>
    </row>
    <row r="6333" spans="1:8" x14ac:dyDescent="0.2">
      <c r="A6333" s="7">
        <v>3707</v>
      </c>
      <c r="B6333" s="8" t="s">
        <v>161</v>
      </c>
      <c r="C6333" t="str">
        <f>VLOOKUP(B6333, CONTENT!$B$2:$D$1001,2,FALSE)</f>
        <v>video</v>
      </c>
      <c r="D6333" t="str">
        <f>VLOOKUP(B6333,CONTENT!$B$2:$D$1001,3,FALSE)</f>
        <v>dogs</v>
      </c>
      <c r="E6333" t="str">
        <f>VLOOKUP(G6333,'Reaction type'!$B$1:$E$17,2, FALSE)</f>
        <v>positive</v>
      </c>
      <c r="F6333">
        <f>VLOOKUP(G6333, 'Reaction type'!$B$2:$E$17, 3,FALSE)</f>
        <v>65</v>
      </c>
      <c r="G6333" s="8" t="s">
        <v>1046</v>
      </c>
      <c r="H6333" s="9">
        <v>44100.452777777777</v>
      </c>
    </row>
    <row r="6334" spans="1:8" x14ac:dyDescent="0.2">
      <c r="A6334" s="7">
        <v>3715</v>
      </c>
      <c r="B6334" s="8" t="s">
        <v>161</v>
      </c>
      <c r="C6334" t="str">
        <f>VLOOKUP(B6334, CONTENT!$B$2:$D$1001,2,FALSE)</f>
        <v>video</v>
      </c>
      <c r="D6334" t="str">
        <f>VLOOKUP(B6334,CONTENT!$B$2:$D$1001,3,FALSE)</f>
        <v>dogs</v>
      </c>
      <c r="E6334" t="str">
        <f>VLOOKUP(G6334,'Reaction type'!$B$1:$E$17,2, FALSE)</f>
        <v>positive</v>
      </c>
      <c r="F6334">
        <f>VLOOKUP(G6334, 'Reaction type'!$B$2:$E$17, 3,FALSE)</f>
        <v>65</v>
      </c>
      <c r="G6334" s="8" t="s">
        <v>1046</v>
      </c>
      <c r="H6334" s="9">
        <v>44140.202777777777</v>
      </c>
    </row>
    <row r="6335" spans="1:8" x14ac:dyDescent="0.2">
      <c r="A6335" s="7">
        <v>3752</v>
      </c>
      <c r="B6335" s="8" t="s">
        <v>162</v>
      </c>
      <c r="C6335" t="str">
        <f>VLOOKUP(B6335, CONTENT!$B$2:$D$1001,2,FALSE)</f>
        <v>GIF</v>
      </c>
      <c r="D6335" t="str">
        <f>VLOOKUP(B6335,CONTENT!$B$2:$D$1001,3,FALSE)</f>
        <v>soccer</v>
      </c>
      <c r="E6335" t="str">
        <f>VLOOKUP(G6335,'Reaction type'!$B$1:$E$17,2, FALSE)</f>
        <v>positive</v>
      </c>
      <c r="F6335">
        <f>VLOOKUP(G6335, 'Reaction type'!$B$2:$E$17, 3,FALSE)</f>
        <v>65</v>
      </c>
      <c r="G6335" s="8" t="s">
        <v>1046</v>
      </c>
      <c r="H6335" s="9">
        <v>44089.240277777775</v>
      </c>
    </row>
    <row r="6336" spans="1:8" x14ac:dyDescent="0.2">
      <c r="A6336" s="10">
        <v>3772</v>
      </c>
      <c r="B6336" s="11" t="s">
        <v>163</v>
      </c>
      <c r="C6336" t="str">
        <f>VLOOKUP(B6336, CONTENT!$B$2:$D$1001,2,FALSE)</f>
        <v>photo</v>
      </c>
      <c r="D6336" t="str">
        <f>VLOOKUP(B6336,CONTENT!$B$2:$D$1001,3,FALSE)</f>
        <v>technology</v>
      </c>
      <c r="E6336" t="str">
        <f>VLOOKUP(G6336,'Reaction type'!$B$1:$E$17,2, FALSE)</f>
        <v>positive</v>
      </c>
      <c r="F6336">
        <f>VLOOKUP(G6336, 'Reaction type'!$B$2:$E$17, 3,FALSE)</f>
        <v>65</v>
      </c>
      <c r="G6336" s="11" t="s">
        <v>1046</v>
      </c>
      <c r="H6336" s="12">
        <v>44034.806944444441</v>
      </c>
    </row>
    <row r="6337" spans="1:8" x14ac:dyDescent="0.2">
      <c r="A6337" s="10">
        <v>3803</v>
      </c>
      <c r="B6337" s="11" t="s">
        <v>164</v>
      </c>
      <c r="C6337" t="str">
        <f>VLOOKUP(B6337, CONTENT!$B$2:$D$1001,2,FALSE)</f>
        <v>audio</v>
      </c>
      <c r="D6337" t="str">
        <f>VLOOKUP(B6337,CONTENT!$B$2:$D$1001,3,FALSE)</f>
        <v>technology</v>
      </c>
      <c r="E6337" t="str">
        <f>VLOOKUP(G6337,'Reaction type'!$B$1:$E$17,2, FALSE)</f>
        <v>positive</v>
      </c>
      <c r="F6337">
        <f>VLOOKUP(G6337, 'Reaction type'!$B$2:$E$17, 3,FALSE)</f>
        <v>65</v>
      </c>
      <c r="G6337" s="11" t="s">
        <v>1046</v>
      </c>
      <c r="H6337" s="12">
        <v>44240.34375</v>
      </c>
    </row>
    <row r="6338" spans="1:8" x14ac:dyDescent="0.2">
      <c r="A6338" s="7">
        <v>3815</v>
      </c>
      <c r="B6338" s="8" t="s">
        <v>165</v>
      </c>
      <c r="C6338" t="str">
        <f>VLOOKUP(B6338, CONTENT!$B$2:$D$1001,2,FALSE)</f>
        <v>photo</v>
      </c>
      <c r="D6338" t="str">
        <f>VLOOKUP(B6338,CONTENT!$B$2:$D$1001,3,FALSE)</f>
        <v>Fitness</v>
      </c>
      <c r="E6338" t="str">
        <f>VLOOKUP(G6338,'Reaction type'!$B$1:$E$17,2, FALSE)</f>
        <v>positive</v>
      </c>
      <c r="F6338">
        <f>VLOOKUP(G6338, 'Reaction type'!$B$2:$E$17, 3,FALSE)</f>
        <v>65</v>
      </c>
      <c r="G6338" s="8" t="s">
        <v>1046</v>
      </c>
      <c r="H6338" s="9">
        <v>44147.606249999997</v>
      </c>
    </row>
    <row r="6339" spans="1:8" x14ac:dyDescent="0.2">
      <c r="A6339" s="10">
        <v>3845</v>
      </c>
      <c r="B6339" s="11" t="s">
        <v>166</v>
      </c>
      <c r="C6339" t="str">
        <f>VLOOKUP(B6339, CONTENT!$B$2:$D$1001,2,FALSE)</f>
        <v>video</v>
      </c>
      <c r="D6339" t="str">
        <f>VLOOKUP(B6339,CONTENT!$B$2:$D$1001,3,FALSE)</f>
        <v>veganism</v>
      </c>
      <c r="E6339" t="str">
        <f>VLOOKUP(G6339,'Reaction type'!$B$1:$E$17,2, FALSE)</f>
        <v>positive</v>
      </c>
      <c r="F6339">
        <f>VLOOKUP(G6339, 'Reaction type'!$B$2:$E$17, 3,FALSE)</f>
        <v>65</v>
      </c>
      <c r="G6339" s="11" t="s">
        <v>1046</v>
      </c>
      <c r="H6339" s="12">
        <v>44166.635416666664</v>
      </c>
    </row>
    <row r="6340" spans="1:8" x14ac:dyDescent="0.2">
      <c r="A6340" s="7">
        <v>3861</v>
      </c>
      <c r="B6340" s="8" t="s">
        <v>167</v>
      </c>
      <c r="C6340" t="str">
        <f>VLOOKUP(B6340, CONTENT!$B$2:$D$1001,2,FALSE)</f>
        <v>audio</v>
      </c>
      <c r="D6340" t="str">
        <f>VLOOKUP(B6340,CONTENT!$B$2:$D$1001,3,FALSE)</f>
        <v>soccer</v>
      </c>
      <c r="E6340" t="str">
        <f>VLOOKUP(G6340,'Reaction type'!$B$1:$E$17,2, FALSE)</f>
        <v>positive</v>
      </c>
      <c r="F6340">
        <f>VLOOKUP(G6340, 'Reaction type'!$B$2:$E$17, 3,FALSE)</f>
        <v>65</v>
      </c>
      <c r="G6340" s="8" t="s">
        <v>1046</v>
      </c>
      <c r="H6340" s="9">
        <v>44014.698611111111</v>
      </c>
    </row>
    <row r="6341" spans="1:8" x14ac:dyDescent="0.2">
      <c r="A6341" s="7">
        <v>3863</v>
      </c>
      <c r="B6341" s="8" t="s">
        <v>167</v>
      </c>
      <c r="C6341" t="str">
        <f>VLOOKUP(B6341, CONTENT!$B$2:$D$1001,2,FALSE)</f>
        <v>audio</v>
      </c>
      <c r="D6341" t="str">
        <f>VLOOKUP(B6341,CONTENT!$B$2:$D$1001,3,FALSE)</f>
        <v>soccer</v>
      </c>
      <c r="E6341" t="str">
        <f>VLOOKUP(G6341,'Reaction type'!$B$1:$E$17,2, FALSE)</f>
        <v>positive</v>
      </c>
      <c r="F6341">
        <f>VLOOKUP(G6341, 'Reaction type'!$B$2:$E$17, 3,FALSE)</f>
        <v>65</v>
      </c>
      <c r="G6341" s="8" t="s">
        <v>1046</v>
      </c>
      <c r="H6341" s="9">
        <v>44323.709027777775</v>
      </c>
    </row>
    <row r="6342" spans="1:8" x14ac:dyDescent="0.2">
      <c r="A6342" s="10">
        <v>3896</v>
      </c>
      <c r="B6342" s="11" t="s">
        <v>167</v>
      </c>
      <c r="C6342" t="str">
        <f>VLOOKUP(B6342, CONTENT!$B$2:$D$1001,2,FALSE)</f>
        <v>audio</v>
      </c>
      <c r="D6342" t="str">
        <f>VLOOKUP(B6342,CONTENT!$B$2:$D$1001,3,FALSE)</f>
        <v>soccer</v>
      </c>
      <c r="E6342" t="str">
        <f>VLOOKUP(G6342,'Reaction type'!$B$1:$E$17,2, FALSE)</f>
        <v>positive</v>
      </c>
      <c r="F6342">
        <f>VLOOKUP(G6342, 'Reaction type'!$B$2:$E$17, 3,FALSE)</f>
        <v>65</v>
      </c>
      <c r="G6342" s="11" t="s">
        <v>1046</v>
      </c>
      <c r="H6342" s="12">
        <v>44203.834027777775</v>
      </c>
    </row>
    <row r="6343" spans="1:8" x14ac:dyDescent="0.2">
      <c r="A6343" s="7">
        <v>3899</v>
      </c>
      <c r="B6343" s="8" t="s">
        <v>167</v>
      </c>
      <c r="C6343" t="str">
        <f>VLOOKUP(B6343, CONTENT!$B$2:$D$1001,2,FALSE)</f>
        <v>audio</v>
      </c>
      <c r="D6343" t="str">
        <f>VLOOKUP(B6343,CONTENT!$B$2:$D$1001,3,FALSE)</f>
        <v>soccer</v>
      </c>
      <c r="E6343" t="str">
        <f>VLOOKUP(G6343,'Reaction type'!$B$1:$E$17,2, FALSE)</f>
        <v>positive</v>
      </c>
      <c r="F6343">
        <f>VLOOKUP(G6343, 'Reaction type'!$B$2:$E$17, 3,FALSE)</f>
        <v>65</v>
      </c>
      <c r="G6343" s="8" t="s">
        <v>1046</v>
      </c>
      <c r="H6343" s="9">
        <v>44243.682638888888</v>
      </c>
    </row>
    <row r="6344" spans="1:8" x14ac:dyDescent="0.2">
      <c r="A6344" s="7">
        <v>3975</v>
      </c>
      <c r="B6344" s="8" t="s">
        <v>171</v>
      </c>
      <c r="C6344" t="str">
        <f>VLOOKUP(B6344, CONTENT!$B$2:$D$1001,2,FALSE)</f>
        <v>video</v>
      </c>
      <c r="D6344" t="str">
        <f>VLOOKUP(B6344,CONTENT!$B$2:$D$1001,3,FALSE)</f>
        <v>animals</v>
      </c>
      <c r="E6344" t="str">
        <f>VLOOKUP(G6344,'Reaction type'!$B$1:$E$17,2, FALSE)</f>
        <v>positive</v>
      </c>
      <c r="F6344">
        <f>VLOOKUP(G6344, 'Reaction type'!$B$2:$E$17, 3,FALSE)</f>
        <v>65</v>
      </c>
      <c r="G6344" s="8" t="s">
        <v>1046</v>
      </c>
      <c r="H6344" s="9">
        <v>44122.056250000001</v>
      </c>
    </row>
    <row r="6345" spans="1:8" x14ac:dyDescent="0.2">
      <c r="A6345" s="10">
        <v>3997</v>
      </c>
      <c r="B6345" s="11" t="s">
        <v>173</v>
      </c>
      <c r="C6345" t="str">
        <f>VLOOKUP(B6345, CONTENT!$B$2:$D$1001,2,FALSE)</f>
        <v>GIF</v>
      </c>
      <c r="D6345" t="str">
        <f>VLOOKUP(B6345,CONTENT!$B$2:$D$1001,3,FALSE)</f>
        <v>tennis</v>
      </c>
      <c r="E6345" t="str">
        <f>VLOOKUP(G6345,'Reaction type'!$B$1:$E$17,2, FALSE)</f>
        <v>positive</v>
      </c>
      <c r="F6345">
        <f>VLOOKUP(G6345, 'Reaction type'!$B$2:$E$17, 3,FALSE)</f>
        <v>65</v>
      </c>
      <c r="G6345" s="11" t="s">
        <v>1046</v>
      </c>
      <c r="H6345" s="12">
        <v>44218.090277777781</v>
      </c>
    </row>
    <row r="6346" spans="1:8" x14ac:dyDescent="0.2">
      <c r="A6346" s="10">
        <v>4032</v>
      </c>
      <c r="B6346" s="11" t="s">
        <v>174</v>
      </c>
      <c r="C6346" t="str">
        <f>VLOOKUP(B6346, CONTENT!$B$2:$D$1001,2,FALSE)</f>
        <v>video</v>
      </c>
      <c r="D6346" t="str">
        <f>VLOOKUP(B6346,CONTENT!$B$2:$D$1001,3,FALSE)</f>
        <v>science</v>
      </c>
      <c r="E6346" t="str">
        <f>VLOOKUP(G6346,'Reaction type'!$B$1:$E$17,2, FALSE)</f>
        <v>positive</v>
      </c>
      <c r="F6346">
        <f>VLOOKUP(G6346, 'Reaction type'!$B$2:$E$17, 3,FALSE)</f>
        <v>65</v>
      </c>
      <c r="G6346" s="11" t="s">
        <v>1046</v>
      </c>
      <c r="H6346" s="12">
        <v>44356.088888888888</v>
      </c>
    </row>
    <row r="6347" spans="1:8" x14ac:dyDescent="0.2">
      <c r="A6347" s="7">
        <v>4040</v>
      </c>
      <c r="B6347" s="8" t="s">
        <v>175</v>
      </c>
      <c r="C6347" t="str">
        <f>VLOOKUP(B6347, CONTENT!$B$2:$D$1001,2,FALSE)</f>
        <v>photo</v>
      </c>
      <c r="D6347" t="str">
        <f>VLOOKUP(B6347,CONTENT!$B$2:$D$1001,3,FALSE)</f>
        <v>animals</v>
      </c>
      <c r="E6347" t="str">
        <f>VLOOKUP(G6347,'Reaction type'!$B$1:$E$17,2, FALSE)</f>
        <v>positive</v>
      </c>
      <c r="F6347">
        <f>VLOOKUP(G6347, 'Reaction type'!$B$2:$E$17, 3,FALSE)</f>
        <v>65</v>
      </c>
      <c r="G6347" s="8" t="s">
        <v>1046</v>
      </c>
      <c r="H6347" s="9">
        <v>44328.522222222222</v>
      </c>
    </row>
    <row r="6348" spans="1:8" x14ac:dyDescent="0.2">
      <c r="A6348" s="7">
        <v>4101</v>
      </c>
      <c r="B6348" s="8" t="s">
        <v>178</v>
      </c>
      <c r="C6348" t="str">
        <f>VLOOKUP(B6348, CONTENT!$B$2:$D$1001,2,FALSE)</f>
        <v>photo</v>
      </c>
      <c r="D6348" t="str">
        <f>VLOOKUP(B6348,CONTENT!$B$2:$D$1001,3,FALSE)</f>
        <v>veganism</v>
      </c>
      <c r="E6348" t="str">
        <f>VLOOKUP(G6348,'Reaction type'!$B$1:$E$17,2, FALSE)</f>
        <v>positive</v>
      </c>
      <c r="F6348">
        <f>VLOOKUP(G6348, 'Reaction type'!$B$2:$E$17, 3,FALSE)</f>
        <v>65</v>
      </c>
      <c r="G6348" s="8" t="s">
        <v>1046</v>
      </c>
      <c r="H6348" s="9">
        <v>44065.55972222222</v>
      </c>
    </row>
    <row r="6349" spans="1:8" x14ac:dyDescent="0.2">
      <c r="A6349" s="7">
        <v>4106</v>
      </c>
      <c r="B6349" s="8" t="s">
        <v>179</v>
      </c>
      <c r="C6349" t="str">
        <f>VLOOKUP(B6349, CONTENT!$B$2:$D$1001,2,FALSE)</f>
        <v>video</v>
      </c>
      <c r="D6349" t="str">
        <f>VLOOKUP(B6349,CONTENT!$B$2:$D$1001,3,FALSE)</f>
        <v>tennis</v>
      </c>
      <c r="E6349" t="str">
        <f>VLOOKUP(G6349,'Reaction type'!$B$1:$E$17,2, FALSE)</f>
        <v>positive</v>
      </c>
      <c r="F6349">
        <f>VLOOKUP(G6349, 'Reaction type'!$B$2:$E$17, 3,FALSE)</f>
        <v>65</v>
      </c>
      <c r="G6349" s="8" t="s">
        <v>1046</v>
      </c>
      <c r="H6349" s="9">
        <v>44133.631249999999</v>
      </c>
    </row>
    <row r="6350" spans="1:8" x14ac:dyDescent="0.2">
      <c r="A6350" s="10">
        <v>4109</v>
      </c>
      <c r="B6350" s="11" t="s">
        <v>179</v>
      </c>
      <c r="C6350" t="str">
        <f>VLOOKUP(B6350, CONTENT!$B$2:$D$1001,2,FALSE)</f>
        <v>video</v>
      </c>
      <c r="D6350" t="str">
        <f>VLOOKUP(B6350,CONTENT!$B$2:$D$1001,3,FALSE)</f>
        <v>tennis</v>
      </c>
      <c r="E6350" t="str">
        <f>VLOOKUP(G6350,'Reaction type'!$B$1:$E$17,2, FALSE)</f>
        <v>positive</v>
      </c>
      <c r="F6350">
        <f>VLOOKUP(G6350, 'Reaction type'!$B$2:$E$17, 3,FALSE)</f>
        <v>65</v>
      </c>
      <c r="G6350" s="11" t="s">
        <v>1046</v>
      </c>
      <c r="H6350" s="12">
        <v>44158.134027777778</v>
      </c>
    </row>
    <row r="6351" spans="1:8" x14ac:dyDescent="0.2">
      <c r="A6351" s="10">
        <v>4117</v>
      </c>
      <c r="B6351" s="11" t="s">
        <v>179</v>
      </c>
      <c r="C6351" t="str">
        <f>VLOOKUP(B6351, CONTENT!$B$2:$D$1001,2,FALSE)</f>
        <v>video</v>
      </c>
      <c r="D6351" t="str">
        <f>VLOOKUP(B6351,CONTENT!$B$2:$D$1001,3,FALSE)</f>
        <v>tennis</v>
      </c>
      <c r="E6351" t="str">
        <f>VLOOKUP(G6351,'Reaction type'!$B$1:$E$17,2, FALSE)</f>
        <v>positive</v>
      </c>
      <c r="F6351">
        <f>VLOOKUP(G6351, 'Reaction type'!$B$2:$E$17, 3,FALSE)</f>
        <v>65</v>
      </c>
      <c r="G6351" s="11" t="s">
        <v>1046</v>
      </c>
      <c r="H6351" s="12">
        <v>44141.832638888889</v>
      </c>
    </row>
    <row r="6352" spans="1:8" x14ac:dyDescent="0.2">
      <c r="A6352" s="7">
        <v>4127</v>
      </c>
      <c r="B6352" s="8" t="s">
        <v>180</v>
      </c>
      <c r="C6352" t="str">
        <f>VLOOKUP(B6352, CONTENT!$B$2:$D$1001,2,FALSE)</f>
        <v>GIF</v>
      </c>
      <c r="D6352" t="str">
        <f>VLOOKUP(B6352,CONTENT!$B$2:$D$1001,3,FALSE)</f>
        <v>studying</v>
      </c>
      <c r="E6352" t="str">
        <f>VLOOKUP(G6352,'Reaction type'!$B$1:$E$17,2, FALSE)</f>
        <v>positive</v>
      </c>
      <c r="F6352">
        <f>VLOOKUP(G6352, 'Reaction type'!$B$2:$E$17, 3,FALSE)</f>
        <v>65</v>
      </c>
      <c r="G6352" s="8" t="s">
        <v>1046</v>
      </c>
      <c r="H6352" s="9">
        <v>44028.664583333331</v>
      </c>
    </row>
    <row r="6353" spans="1:8" x14ac:dyDescent="0.2">
      <c r="A6353" s="7">
        <v>4141</v>
      </c>
      <c r="B6353" s="8" t="s">
        <v>180</v>
      </c>
      <c r="C6353" t="str">
        <f>VLOOKUP(B6353, CONTENT!$B$2:$D$1001,2,FALSE)</f>
        <v>GIF</v>
      </c>
      <c r="D6353" t="str">
        <f>VLOOKUP(B6353,CONTENT!$B$2:$D$1001,3,FALSE)</f>
        <v>studying</v>
      </c>
      <c r="E6353" t="str">
        <f>VLOOKUP(G6353,'Reaction type'!$B$1:$E$17,2, FALSE)</f>
        <v>positive</v>
      </c>
      <c r="F6353">
        <f>VLOOKUP(G6353, 'Reaction type'!$B$2:$E$17, 3,FALSE)</f>
        <v>65</v>
      </c>
      <c r="G6353" s="8" t="s">
        <v>1046</v>
      </c>
      <c r="H6353" s="9">
        <v>44284.461805555555</v>
      </c>
    </row>
    <row r="6354" spans="1:8" x14ac:dyDescent="0.2">
      <c r="A6354" s="7">
        <v>4166</v>
      </c>
      <c r="B6354" s="8" t="s">
        <v>181</v>
      </c>
      <c r="C6354" t="str">
        <f>VLOOKUP(B6354, CONTENT!$B$2:$D$1001,2,FALSE)</f>
        <v>GIF</v>
      </c>
      <c r="D6354" t="str">
        <f>VLOOKUP(B6354,CONTENT!$B$2:$D$1001,3,FALSE)</f>
        <v>tennis</v>
      </c>
      <c r="E6354" t="str">
        <f>VLOOKUP(G6354,'Reaction type'!$B$1:$E$17,2, FALSE)</f>
        <v>positive</v>
      </c>
      <c r="F6354">
        <f>VLOOKUP(G6354, 'Reaction type'!$B$2:$E$17, 3,FALSE)</f>
        <v>65</v>
      </c>
      <c r="G6354" s="8" t="s">
        <v>1046</v>
      </c>
      <c r="H6354" s="9">
        <v>44125.395833333336</v>
      </c>
    </row>
    <row r="6355" spans="1:8" x14ac:dyDescent="0.2">
      <c r="A6355" s="10">
        <v>4190</v>
      </c>
      <c r="B6355" s="11" t="s">
        <v>182</v>
      </c>
      <c r="C6355" t="str">
        <f>VLOOKUP(B6355, CONTENT!$B$2:$D$1001,2,FALSE)</f>
        <v>video</v>
      </c>
      <c r="D6355" t="str">
        <f>VLOOKUP(B6355,CONTENT!$B$2:$D$1001,3,FALSE)</f>
        <v>cooking</v>
      </c>
      <c r="E6355" t="str">
        <f>VLOOKUP(G6355,'Reaction type'!$B$1:$E$17,2, FALSE)</f>
        <v>positive</v>
      </c>
      <c r="F6355">
        <f>VLOOKUP(G6355, 'Reaction type'!$B$2:$E$17, 3,FALSE)</f>
        <v>65</v>
      </c>
      <c r="G6355" s="11" t="s">
        <v>1046</v>
      </c>
      <c r="H6355" s="12">
        <v>44004.729166666664</v>
      </c>
    </row>
    <row r="6356" spans="1:8" x14ac:dyDescent="0.2">
      <c r="A6356" s="10">
        <v>4231</v>
      </c>
      <c r="B6356" s="13" t="s">
        <v>183</v>
      </c>
      <c r="C6356" t="str">
        <f>VLOOKUP(B6356, CONTENT!$B$2:$D$1001,2,FALSE)</f>
        <v>video</v>
      </c>
      <c r="D6356" t="str">
        <f>VLOOKUP(B6356,CONTENT!$B$2:$D$1001,3,FALSE)</f>
        <v>food</v>
      </c>
      <c r="E6356" t="str">
        <f>VLOOKUP(G6356,'Reaction type'!$B$1:$E$17,2, FALSE)</f>
        <v>positive</v>
      </c>
      <c r="F6356">
        <f>VLOOKUP(G6356, 'Reaction type'!$B$2:$E$17, 3,FALSE)</f>
        <v>65</v>
      </c>
      <c r="G6356" s="11" t="s">
        <v>1046</v>
      </c>
      <c r="H6356" s="12">
        <v>44245.289583333331</v>
      </c>
    </row>
    <row r="6357" spans="1:8" x14ac:dyDescent="0.2">
      <c r="A6357" s="7">
        <v>4283</v>
      </c>
      <c r="B6357" s="8" t="s">
        <v>186</v>
      </c>
      <c r="C6357" t="str">
        <f>VLOOKUP(B6357, CONTENT!$B$2:$D$1001,2,FALSE)</f>
        <v>video</v>
      </c>
      <c r="D6357" t="str">
        <f>VLOOKUP(B6357,CONTENT!$B$2:$D$1001,3,FALSE)</f>
        <v>dogs</v>
      </c>
      <c r="E6357" t="str">
        <f>VLOOKUP(G6357,'Reaction type'!$B$1:$E$17,2, FALSE)</f>
        <v>positive</v>
      </c>
      <c r="F6357">
        <f>VLOOKUP(G6357, 'Reaction type'!$B$2:$E$17, 3,FALSE)</f>
        <v>65</v>
      </c>
      <c r="G6357" s="8" t="s">
        <v>1046</v>
      </c>
      <c r="H6357" s="9">
        <v>44176.702777777777</v>
      </c>
    </row>
    <row r="6358" spans="1:8" x14ac:dyDescent="0.2">
      <c r="A6358" s="7">
        <v>4289</v>
      </c>
      <c r="B6358" s="8" t="s">
        <v>186</v>
      </c>
      <c r="C6358" t="str">
        <f>VLOOKUP(B6358, CONTENT!$B$2:$D$1001,2,FALSE)</f>
        <v>video</v>
      </c>
      <c r="D6358" t="str">
        <f>VLOOKUP(B6358,CONTENT!$B$2:$D$1001,3,FALSE)</f>
        <v>dogs</v>
      </c>
      <c r="E6358" t="str">
        <f>VLOOKUP(G6358,'Reaction type'!$B$1:$E$17,2, FALSE)</f>
        <v>positive</v>
      </c>
      <c r="F6358">
        <f>VLOOKUP(G6358, 'Reaction type'!$B$2:$E$17, 3,FALSE)</f>
        <v>65</v>
      </c>
      <c r="G6358" s="8" t="s">
        <v>1046</v>
      </c>
      <c r="H6358" s="9">
        <v>44243.431944444441</v>
      </c>
    </row>
    <row r="6359" spans="1:8" x14ac:dyDescent="0.2">
      <c r="A6359" s="10">
        <v>4290</v>
      </c>
      <c r="B6359" s="11" t="s">
        <v>186</v>
      </c>
      <c r="C6359" t="str">
        <f>VLOOKUP(B6359, CONTENT!$B$2:$D$1001,2,FALSE)</f>
        <v>video</v>
      </c>
      <c r="D6359" t="str">
        <f>VLOOKUP(B6359,CONTENT!$B$2:$D$1001,3,FALSE)</f>
        <v>dogs</v>
      </c>
      <c r="E6359" t="str">
        <f>VLOOKUP(G6359,'Reaction type'!$B$1:$E$17,2, FALSE)</f>
        <v>positive</v>
      </c>
      <c r="F6359">
        <f>VLOOKUP(G6359, 'Reaction type'!$B$2:$E$17, 3,FALSE)</f>
        <v>65</v>
      </c>
      <c r="G6359" s="11" t="s">
        <v>1046</v>
      </c>
      <c r="H6359" s="12">
        <v>44247.618750000001</v>
      </c>
    </row>
    <row r="6360" spans="1:8" x14ac:dyDescent="0.2">
      <c r="A6360" s="7">
        <v>4293</v>
      </c>
      <c r="B6360" s="8" t="s">
        <v>186</v>
      </c>
      <c r="C6360" t="str">
        <f>VLOOKUP(B6360, CONTENT!$B$2:$D$1001,2,FALSE)</f>
        <v>video</v>
      </c>
      <c r="D6360" t="str">
        <f>VLOOKUP(B6360,CONTENT!$B$2:$D$1001,3,FALSE)</f>
        <v>dogs</v>
      </c>
      <c r="E6360" t="str">
        <f>VLOOKUP(G6360,'Reaction type'!$B$1:$E$17,2, FALSE)</f>
        <v>positive</v>
      </c>
      <c r="F6360">
        <f>VLOOKUP(G6360, 'Reaction type'!$B$2:$E$17, 3,FALSE)</f>
        <v>65</v>
      </c>
      <c r="G6360" s="8" t="s">
        <v>1046</v>
      </c>
      <c r="H6360" s="9">
        <v>44016.297222222223</v>
      </c>
    </row>
    <row r="6361" spans="1:8" x14ac:dyDescent="0.2">
      <c r="A6361" s="7">
        <v>4317</v>
      </c>
      <c r="B6361" s="8" t="s">
        <v>188</v>
      </c>
      <c r="C6361" t="str">
        <f>VLOOKUP(B6361, CONTENT!$B$2:$D$1001,2,FALSE)</f>
        <v>audio</v>
      </c>
      <c r="D6361" t="str">
        <f>VLOOKUP(B6361,CONTENT!$B$2:$D$1001,3,FALSE)</f>
        <v>culture</v>
      </c>
      <c r="E6361" t="str">
        <f>VLOOKUP(G6361,'Reaction type'!$B$1:$E$17,2, FALSE)</f>
        <v>positive</v>
      </c>
      <c r="F6361">
        <f>VLOOKUP(G6361, 'Reaction type'!$B$2:$E$17, 3,FALSE)</f>
        <v>65</v>
      </c>
      <c r="G6361" s="8" t="s">
        <v>1046</v>
      </c>
      <c r="H6361" s="9">
        <v>44144.308333333334</v>
      </c>
    </row>
    <row r="6362" spans="1:8" x14ac:dyDescent="0.2">
      <c r="A6362" s="7">
        <v>4335</v>
      </c>
      <c r="B6362" s="8" t="s">
        <v>190</v>
      </c>
      <c r="C6362" t="str">
        <f>VLOOKUP(B6362, CONTENT!$B$2:$D$1001,2,FALSE)</f>
        <v>video</v>
      </c>
      <c r="D6362" t="str">
        <f>VLOOKUP(B6362,CONTENT!$B$2:$D$1001,3,FALSE)</f>
        <v>dogs</v>
      </c>
      <c r="E6362" t="str">
        <f>VLOOKUP(G6362,'Reaction type'!$B$1:$E$17,2, FALSE)</f>
        <v>positive</v>
      </c>
      <c r="F6362">
        <f>VLOOKUP(G6362, 'Reaction type'!$B$2:$E$17, 3,FALSE)</f>
        <v>65</v>
      </c>
      <c r="G6362" s="8" t="s">
        <v>1046</v>
      </c>
      <c r="H6362" s="9">
        <v>44124.477777777778</v>
      </c>
    </row>
    <row r="6363" spans="1:8" x14ac:dyDescent="0.2">
      <c r="A6363" s="10">
        <v>4350</v>
      </c>
      <c r="B6363" s="11" t="s">
        <v>190</v>
      </c>
      <c r="C6363" t="str">
        <f>VLOOKUP(B6363, CONTENT!$B$2:$D$1001,2,FALSE)</f>
        <v>video</v>
      </c>
      <c r="D6363" t="str">
        <f>VLOOKUP(B6363,CONTENT!$B$2:$D$1001,3,FALSE)</f>
        <v>dogs</v>
      </c>
      <c r="E6363" t="str">
        <f>VLOOKUP(G6363,'Reaction type'!$B$1:$E$17,2, FALSE)</f>
        <v>positive</v>
      </c>
      <c r="F6363">
        <f>VLOOKUP(G6363, 'Reaction type'!$B$2:$E$17, 3,FALSE)</f>
        <v>65</v>
      </c>
      <c r="G6363" s="11" t="s">
        <v>1046</v>
      </c>
      <c r="H6363" s="12">
        <v>44352.380555555559</v>
      </c>
    </row>
    <row r="6364" spans="1:8" x14ac:dyDescent="0.2">
      <c r="A6364" s="10">
        <v>4374</v>
      </c>
      <c r="B6364" s="11" t="s">
        <v>192</v>
      </c>
      <c r="C6364" t="str">
        <f>VLOOKUP(B6364, CONTENT!$B$2:$D$1001,2,FALSE)</f>
        <v>photo</v>
      </c>
      <c r="D6364" t="str">
        <f>VLOOKUP(B6364,CONTENT!$B$2:$D$1001,3,FALSE)</f>
        <v>science</v>
      </c>
      <c r="E6364" t="str">
        <f>VLOOKUP(G6364,'Reaction type'!$B$1:$E$17,2, FALSE)</f>
        <v>positive</v>
      </c>
      <c r="F6364">
        <f>VLOOKUP(G6364, 'Reaction type'!$B$2:$E$17, 3,FALSE)</f>
        <v>65</v>
      </c>
      <c r="G6364" s="11" t="s">
        <v>1046</v>
      </c>
      <c r="H6364" s="12">
        <v>44315.078472222223</v>
      </c>
    </row>
    <row r="6365" spans="1:8" x14ac:dyDescent="0.2">
      <c r="A6365" s="7">
        <v>4375</v>
      </c>
      <c r="B6365" s="8" t="s">
        <v>192</v>
      </c>
      <c r="C6365" t="str">
        <f>VLOOKUP(B6365, CONTENT!$B$2:$D$1001,2,FALSE)</f>
        <v>photo</v>
      </c>
      <c r="D6365" t="str">
        <f>VLOOKUP(B6365,CONTENT!$B$2:$D$1001,3,FALSE)</f>
        <v>science</v>
      </c>
      <c r="E6365" t="str">
        <f>VLOOKUP(G6365,'Reaction type'!$B$1:$E$17,2, FALSE)</f>
        <v>positive</v>
      </c>
      <c r="F6365">
        <f>VLOOKUP(G6365, 'Reaction type'!$B$2:$E$17, 3,FALSE)</f>
        <v>65</v>
      </c>
      <c r="G6365" s="8" t="s">
        <v>1046</v>
      </c>
      <c r="H6365" s="9">
        <v>44160.555555555555</v>
      </c>
    </row>
    <row r="6366" spans="1:8" x14ac:dyDescent="0.2">
      <c r="A6366" s="7">
        <v>4386</v>
      </c>
      <c r="B6366" s="8" t="s">
        <v>193</v>
      </c>
      <c r="C6366" t="str">
        <f>VLOOKUP(B6366, CONTENT!$B$2:$D$1001,2,FALSE)</f>
        <v>audio</v>
      </c>
      <c r="D6366" t="str">
        <f>VLOOKUP(B6366,CONTENT!$B$2:$D$1001,3,FALSE)</f>
        <v>food</v>
      </c>
      <c r="E6366" t="str">
        <f>VLOOKUP(G6366,'Reaction type'!$B$1:$E$17,2, FALSE)</f>
        <v>positive</v>
      </c>
      <c r="F6366">
        <f>VLOOKUP(G6366, 'Reaction type'!$B$2:$E$17, 3,FALSE)</f>
        <v>65</v>
      </c>
      <c r="G6366" s="8" t="s">
        <v>1046</v>
      </c>
      <c r="H6366" s="9">
        <v>44132.163888888892</v>
      </c>
    </row>
    <row r="6367" spans="1:8" x14ac:dyDescent="0.2">
      <c r="A6367" s="7">
        <v>4388</v>
      </c>
      <c r="B6367" s="8" t="s">
        <v>193</v>
      </c>
      <c r="C6367" t="str">
        <f>VLOOKUP(B6367, CONTENT!$B$2:$D$1001,2,FALSE)</f>
        <v>audio</v>
      </c>
      <c r="D6367" t="str">
        <f>VLOOKUP(B6367,CONTENT!$B$2:$D$1001,3,FALSE)</f>
        <v>food</v>
      </c>
      <c r="E6367" t="str">
        <f>VLOOKUP(G6367,'Reaction type'!$B$1:$E$17,2, FALSE)</f>
        <v>positive</v>
      </c>
      <c r="F6367">
        <f>VLOOKUP(G6367, 'Reaction type'!$B$2:$E$17, 3,FALSE)</f>
        <v>65</v>
      </c>
      <c r="G6367" s="8" t="s">
        <v>1046</v>
      </c>
      <c r="H6367" s="9">
        <v>44192.4</v>
      </c>
    </row>
    <row r="6368" spans="1:8" x14ac:dyDescent="0.2">
      <c r="A6368" s="7">
        <v>4392</v>
      </c>
      <c r="B6368" s="8" t="s">
        <v>193</v>
      </c>
      <c r="C6368" t="str">
        <f>VLOOKUP(B6368, CONTENT!$B$2:$D$1001,2,FALSE)</f>
        <v>audio</v>
      </c>
      <c r="D6368" t="str">
        <f>VLOOKUP(B6368,CONTENT!$B$2:$D$1001,3,FALSE)</f>
        <v>food</v>
      </c>
      <c r="E6368" t="str">
        <f>VLOOKUP(G6368,'Reaction type'!$B$1:$E$17,2, FALSE)</f>
        <v>positive</v>
      </c>
      <c r="F6368">
        <f>VLOOKUP(G6368, 'Reaction type'!$B$2:$E$17, 3,FALSE)</f>
        <v>65</v>
      </c>
      <c r="G6368" s="8" t="s">
        <v>1046</v>
      </c>
      <c r="H6368" s="9">
        <v>44325.157638888886</v>
      </c>
    </row>
    <row r="6369" spans="1:8" x14ac:dyDescent="0.2">
      <c r="A6369" s="10">
        <v>4412</v>
      </c>
      <c r="B6369" s="11" t="s">
        <v>194</v>
      </c>
      <c r="C6369" t="str">
        <f>VLOOKUP(B6369, CONTENT!$B$2:$D$1001,2,FALSE)</f>
        <v>photo</v>
      </c>
      <c r="D6369" t="str">
        <f>VLOOKUP(B6369,CONTENT!$B$2:$D$1001,3,FALSE)</f>
        <v>soccer</v>
      </c>
      <c r="E6369" t="str">
        <f>VLOOKUP(G6369,'Reaction type'!$B$1:$E$17,2, FALSE)</f>
        <v>positive</v>
      </c>
      <c r="F6369">
        <f>VLOOKUP(G6369, 'Reaction type'!$B$2:$E$17, 3,FALSE)</f>
        <v>65</v>
      </c>
      <c r="G6369" s="11" t="s">
        <v>1046</v>
      </c>
      <c r="H6369" s="12">
        <v>44182.286111111112</v>
      </c>
    </row>
    <row r="6370" spans="1:8" x14ac:dyDescent="0.2">
      <c r="A6370" s="7">
        <v>4435</v>
      </c>
      <c r="B6370" s="8" t="s">
        <v>194</v>
      </c>
      <c r="C6370" t="str">
        <f>VLOOKUP(B6370, CONTENT!$B$2:$D$1001,2,FALSE)</f>
        <v>photo</v>
      </c>
      <c r="D6370" t="str">
        <f>VLOOKUP(B6370,CONTENT!$B$2:$D$1001,3,FALSE)</f>
        <v>soccer</v>
      </c>
      <c r="E6370" t="str">
        <f>VLOOKUP(G6370,'Reaction type'!$B$1:$E$17,2, FALSE)</f>
        <v>positive</v>
      </c>
      <c r="F6370">
        <f>VLOOKUP(G6370, 'Reaction type'!$B$2:$E$17, 3,FALSE)</f>
        <v>65</v>
      </c>
      <c r="G6370" s="8" t="s">
        <v>1046</v>
      </c>
      <c r="H6370" s="9">
        <v>44043.927083333336</v>
      </c>
    </row>
    <row r="6371" spans="1:8" x14ac:dyDescent="0.2">
      <c r="A6371" s="10">
        <v>4438</v>
      </c>
      <c r="B6371" s="11" t="s">
        <v>194</v>
      </c>
      <c r="C6371" t="str">
        <f>VLOOKUP(B6371, CONTENT!$B$2:$D$1001,2,FALSE)</f>
        <v>photo</v>
      </c>
      <c r="D6371" t="str">
        <f>VLOOKUP(B6371,CONTENT!$B$2:$D$1001,3,FALSE)</f>
        <v>soccer</v>
      </c>
      <c r="E6371" t="str">
        <f>VLOOKUP(G6371,'Reaction type'!$B$1:$E$17,2, FALSE)</f>
        <v>positive</v>
      </c>
      <c r="F6371">
        <f>VLOOKUP(G6371, 'Reaction type'!$B$2:$E$17, 3,FALSE)</f>
        <v>65</v>
      </c>
      <c r="G6371" s="11" t="s">
        <v>1046</v>
      </c>
      <c r="H6371" s="12">
        <v>44292.392361111109</v>
      </c>
    </row>
    <row r="6372" spans="1:8" x14ac:dyDescent="0.2">
      <c r="A6372" s="7">
        <v>4466</v>
      </c>
      <c r="B6372" s="8" t="s">
        <v>197</v>
      </c>
      <c r="C6372" t="str">
        <f>VLOOKUP(B6372, CONTENT!$B$2:$D$1001,2,FALSE)</f>
        <v>photo</v>
      </c>
      <c r="D6372" t="str">
        <f>VLOOKUP(B6372,CONTENT!$B$2:$D$1001,3,FALSE)</f>
        <v>studying</v>
      </c>
      <c r="E6372" t="str">
        <f>VLOOKUP(G6372,'Reaction type'!$B$1:$E$17,2, FALSE)</f>
        <v>positive</v>
      </c>
      <c r="F6372">
        <f>VLOOKUP(G6372, 'Reaction type'!$B$2:$E$17, 3,FALSE)</f>
        <v>65</v>
      </c>
      <c r="G6372" s="8" t="s">
        <v>1046</v>
      </c>
      <c r="H6372" s="9">
        <v>44213.685416666667</v>
      </c>
    </row>
    <row r="6373" spans="1:8" x14ac:dyDescent="0.2">
      <c r="A6373" s="7">
        <v>4489</v>
      </c>
      <c r="B6373" s="8" t="s">
        <v>198</v>
      </c>
      <c r="C6373" t="str">
        <f>VLOOKUP(B6373, CONTENT!$B$2:$D$1001,2,FALSE)</f>
        <v>audio</v>
      </c>
      <c r="D6373" t="str">
        <f>VLOOKUP(B6373,CONTENT!$B$2:$D$1001,3,FALSE)</f>
        <v>fitness</v>
      </c>
      <c r="E6373" t="str">
        <f>VLOOKUP(G6373,'Reaction type'!$B$1:$E$17,2, FALSE)</f>
        <v>positive</v>
      </c>
      <c r="F6373">
        <f>VLOOKUP(G6373, 'Reaction type'!$B$2:$E$17, 3,FALSE)</f>
        <v>65</v>
      </c>
      <c r="G6373" s="8" t="s">
        <v>1046</v>
      </c>
      <c r="H6373" s="9">
        <v>44304.308333333334</v>
      </c>
    </row>
    <row r="6374" spans="1:8" x14ac:dyDescent="0.2">
      <c r="A6374" s="10">
        <v>4490</v>
      </c>
      <c r="B6374" s="11" t="s">
        <v>198</v>
      </c>
      <c r="C6374" t="str">
        <f>VLOOKUP(B6374, CONTENT!$B$2:$D$1001,2,FALSE)</f>
        <v>audio</v>
      </c>
      <c r="D6374" t="str">
        <f>VLOOKUP(B6374,CONTENT!$B$2:$D$1001,3,FALSE)</f>
        <v>fitness</v>
      </c>
      <c r="E6374" t="str">
        <f>VLOOKUP(G6374,'Reaction type'!$B$1:$E$17,2, FALSE)</f>
        <v>positive</v>
      </c>
      <c r="F6374">
        <f>VLOOKUP(G6374, 'Reaction type'!$B$2:$E$17, 3,FALSE)</f>
        <v>65</v>
      </c>
      <c r="G6374" s="11" t="s">
        <v>1046</v>
      </c>
      <c r="H6374" s="12">
        <v>44237.258333333331</v>
      </c>
    </row>
    <row r="6375" spans="1:8" x14ac:dyDescent="0.2">
      <c r="A6375" s="10">
        <v>4492</v>
      </c>
      <c r="B6375" s="11" t="s">
        <v>198</v>
      </c>
      <c r="C6375" t="str">
        <f>VLOOKUP(B6375, CONTENT!$B$2:$D$1001,2,FALSE)</f>
        <v>audio</v>
      </c>
      <c r="D6375" t="str">
        <f>VLOOKUP(B6375,CONTENT!$B$2:$D$1001,3,FALSE)</f>
        <v>fitness</v>
      </c>
      <c r="E6375" t="str">
        <f>VLOOKUP(G6375,'Reaction type'!$B$1:$E$17,2, FALSE)</f>
        <v>positive</v>
      </c>
      <c r="F6375">
        <f>VLOOKUP(G6375, 'Reaction type'!$B$2:$E$17, 3,FALSE)</f>
        <v>65</v>
      </c>
      <c r="G6375" s="11" t="s">
        <v>1046</v>
      </c>
      <c r="H6375" s="12">
        <v>44228.859027777777</v>
      </c>
    </row>
    <row r="6376" spans="1:8" x14ac:dyDescent="0.2">
      <c r="A6376" s="7">
        <v>4503</v>
      </c>
      <c r="B6376" s="8" t="s">
        <v>198</v>
      </c>
      <c r="C6376" t="str">
        <f>VLOOKUP(B6376, CONTENT!$B$2:$D$1001,2,FALSE)</f>
        <v>audio</v>
      </c>
      <c r="D6376" t="str">
        <f>VLOOKUP(B6376,CONTENT!$B$2:$D$1001,3,FALSE)</f>
        <v>fitness</v>
      </c>
      <c r="E6376" t="str">
        <f>VLOOKUP(G6376,'Reaction type'!$B$1:$E$17,2, FALSE)</f>
        <v>positive</v>
      </c>
      <c r="F6376">
        <f>VLOOKUP(G6376, 'Reaction type'!$B$2:$E$17, 3,FALSE)</f>
        <v>65</v>
      </c>
      <c r="G6376" s="8" t="s">
        <v>1046</v>
      </c>
      <c r="H6376" s="9">
        <v>44131.544444444444</v>
      </c>
    </row>
    <row r="6377" spans="1:8" x14ac:dyDescent="0.2">
      <c r="A6377" s="10">
        <v>4527</v>
      </c>
      <c r="B6377" s="11" t="s">
        <v>199</v>
      </c>
      <c r="C6377" t="str">
        <f>VLOOKUP(B6377, CONTENT!$B$2:$D$1001,2,FALSE)</f>
        <v>video</v>
      </c>
      <c r="D6377" t="str">
        <f>VLOOKUP(B6377,CONTENT!$B$2:$D$1001,3,FALSE)</f>
        <v>dogs</v>
      </c>
      <c r="E6377" t="str">
        <f>VLOOKUP(G6377,'Reaction type'!$B$1:$E$17,2, FALSE)</f>
        <v>positive</v>
      </c>
      <c r="F6377">
        <f>VLOOKUP(G6377, 'Reaction type'!$B$2:$E$17, 3,FALSE)</f>
        <v>65</v>
      </c>
      <c r="G6377" s="11" t="s">
        <v>1046</v>
      </c>
      <c r="H6377" s="12">
        <v>44123.533333333333</v>
      </c>
    </row>
    <row r="6378" spans="1:8" x14ac:dyDescent="0.2">
      <c r="A6378" s="7">
        <v>4547</v>
      </c>
      <c r="B6378" s="8" t="s">
        <v>200</v>
      </c>
      <c r="C6378" t="str">
        <f>VLOOKUP(B6378, CONTENT!$B$2:$D$1001,2,FALSE)</f>
        <v>audio</v>
      </c>
      <c r="D6378" t="str">
        <f>VLOOKUP(B6378,CONTENT!$B$2:$D$1001,3,FALSE)</f>
        <v>Travel</v>
      </c>
      <c r="E6378" t="str">
        <f>VLOOKUP(G6378,'Reaction type'!$B$1:$E$17,2, FALSE)</f>
        <v>positive</v>
      </c>
      <c r="F6378">
        <f>VLOOKUP(G6378, 'Reaction type'!$B$2:$E$17, 3,FALSE)</f>
        <v>65</v>
      </c>
      <c r="G6378" s="8" t="s">
        <v>1046</v>
      </c>
      <c r="H6378" s="9">
        <v>44024.649305555555</v>
      </c>
    </row>
    <row r="6379" spans="1:8" x14ac:dyDescent="0.2">
      <c r="A6379" s="10">
        <v>4577</v>
      </c>
      <c r="B6379" s="11" t="s">
        <v>202</v>
      </c>
      <c r="C6379" t="str">
        <f>VLOOKUP(B6379, CONTENT!$B$2:$D$1001,2,FALSE)</f>
        <v>audio</v>
      </c>
      <c r="D6379" t="str">
        <f>VLOOKUP(B6379,CONTENT!$B$2:$D$1001,3,FALSE)</f>
        <v>veganism</v>
      </c>
      <c r="E6379" t="str">
        <f>VLOOKUP(G6379,'Reaction type'!$B$1:$E$17,2, FALSE)</f>
        <v>positive</v>
      </c>
      <c r="F6379">
        <f>VLOOKUP(G6379, 'Reaction type'!$B$2:$E$17, 3,FALSE)</f>
        <v>65</v>
      </c>
      <c r="G6379" s="11" t="s">
        <v>1046</v>
      </c>
      <c r="H6379" s="12">
        <v>44219.217361111114</v>
      </c>
    </row>
    <row r="6380" spans="1:8" x14ac:dyDescent="0.2">
      <c r="A6380" s="7">
        <v>4595</v>
      </c>
      <c r="B6380" s="8" t="s">
        <v>203</v>
      </c>
      <c r="C6380" t="str">
        <f>VLOOKUP(B6380, CONTENT!$B$2:$D$1001,2,FALSE)</f>
        <v>video</v>
      </c>
      <c r="D6380" t="str">
        <f>VLOOKUP(B6380,CONTENT!$B$2:$D$1001,3,FALSE)</f>
        <v>science</v>
      </c>
      <c r="E6380" t="str">
        <f>VLOOKUP(G6380,'Reaction type'!$B$1:$E$17,2, FALSE)</f>
        <v>positive</v>
      </c>
      <c r="F6380">
        <f>VLOOKUP(G6380, 'Reaction type'!$B$2:$E$17, 3,FALSE)</f>
        <v>65</v>
      </c>
      <c r="G6380" s="8" t="s">
        <v>1046</v>
      </c>
      <c r="H6380" s="9">
        <v>44284.113888888889</v>
      </c>
    </row>
    <row r="6381" spans="1:8" x14ac:dyDescent="0.2">
      <c r="A6381" s="7">
        <v>4635</v>
      </c>
      <c r="B6381" s="8" t="s">
        <v>205</v>
      </c>
      <c r="C6381" t="str">
        <f>VLOOKUP(B6381, CONTENT!$B$2:$D$1001,2,FALSE)</f>
        <v>GIF</v>
      </c>
      <c r="D6381" t="str">
        <f>VLOOKUP(B6381,CONTENT!$B$2:$D$1001,3,FALSE)</f>
        <v>food</v>
      </c>
      <c r="E6381" t="str">
        <f>VLOOKUP(G6381,'Reaction type'!$B$1:$E$17,2, FALSE)</f>
        <v>positive</v>
      </c>
      <c r="F6381">
        <f>VLOOKUP(G6381, 'Reaction type'!$B$2:$E$17, 3,FALSE)</f>
        <v>65</v>
      </c>
      <c r="G6381" s="8" t="s">
        <v>1046</v>
      </c>
      <c r="H6381" s="9">
        <v>44304.944444444445</v>
      </c>
    </row>
    <row r="6382" spans="1:8" x14ac:dyDescent="0.2">
      <c r="A6382" s="7">
        <v>4641</v>
      </c>
      <c r="B6382" s="8" t="s">
        <v>205</v>
      </c>
      <c r="C6382" t="str">
        <f>VLOOKUP(B6382, CONTENT!$B$2:$D$1001,2,FALSE)</f>
        <v>GIF</v>
      </c>
      <c r="D6382" t="str">
        <f>VLOOKUP(B6382,CONTENT!$B$2:$D$1001,3,FALSE)</f>
        <v>food</v>
      </c>
      <c r="E6382" t="str">
        <f>VLOOKUP(G6382,'Reaction type'!$B$1:$E$17,2, FALSE)</f>
        <v>positive</v>
      </c>
      <c r="F6382">
        <f>VLOOKUP(G6382, 'Reaction type'!$B$2:$E$17, 3,FALSE)</f>
        <v>65</v>
      </c>
      <c r="G6382" s="8" t="s">
        <v>1046</v>
      </c>
      <c r="H6382" s="9">
        <v>44100.792361111111</v>
      </c>
    </row>
    <row r="6383" spans="1:8" x14ac:dyDescent="0.2">
      <c r="A6383" s="10">
        <v>4658</v>
      </c>
      <c r="B6383" s="11" t="s">
        <v>205</v>
      </c>
      <c r="C6383" t="str">
        <f>VLOOKUP(B6383, CONTENT!$B$2:$D$1001,2,FALSE)</f>
        <v>GIF</v>
      </c>
      <c r="D6383" t="str">
        <f>VLOOKUP(B6383,CONTENT!$B$2:$D$1001,3,FALSE)</f>
        <v>food</v>
      </c>
      <c r="E6383" t="str">
        <f>VLOOKUP(G6383,'Reaction type'!$B$1:$E$17,2, FALSE)</f>
        <v>positive</v>
      </c>
      <c r="F6383">
        <f>VLOOKUP(G6383, 'Reaction type'!$B$2:$E$17, 3,FALSE)</f>
        <v>65</v>
      </c>
      <c r="G6383" s="11" t="s">
        <v>1046</v>
      </c>
      <c r="H6383" s="12">
        <v>44011.561805555553</v>
      </c>
    </row>
    <row r="6384" spans="1:8" x14ac:dyDescent="0.2">
      <c r="A6384" s="7">
        <v>4659</v>
      </c>
      <c r="B6384" s="8" t="s">
        <v>205</v>
      </c>
      <c r="C6384" t="str">
        <f>VLOOKUP(B6384, CONTENT!$B$2:$D$1001,2,FALSE)</f>
        <v>GIF</v>
      </c>
      <c r="D6384" t="str">
        <f>VLOOKUP(B6384,CONTENT!$B$2:$D$1001,3,FALSE)</f>
        <v>food</v>
      </c>
      <c r="E6384" t="str">
        <f>VLOOKUP(G6384,'Reaction type'!$B$1:$E$17,2, FALSE)</f>
        <v>positive</v>
      </c>
      <c r="F6384">
        <f>VLOOKUP(G6384, 'Reaction type'!$B$2:$E$17, 3,FALSE)</f>
        <v>65</v>
      </c>
      <c r="G6384" s="8" t="s">
        <v>1046</v>
      </c>
      <c r="H6384" s="9">
        <v>44351.563194444447</v>
      </c>
    </row>
    <row r="6385" spans="1:8" x14ac:dyDescent="0.2">
      <c r="A6385" s="10">
        <v>4679</v>
      </c>
      <c r="B6385" s="11" t="s">
        <v>206</v>
      </c>
      <c r="C6385" t="str">
        <f>VLOOKUP(B6385, CONTENT!$B$2:$D$1001,2,FALSE)</f>
        <v>GIF</v>
      </c>
      <c r="D6385" t="str">
        <f>VLOOKUP(B6385,CONTENT!$B$2:$D$1001,3,FALSE)</f>
        <v>fitness</v>
      </c>
      <c r="E6385" t="str">
        <f>VLOOKUP(G6385,'Reaction type'!$B$1:$E$17,2, FALSE)</f>
        <v>positive</v>
      </c>
      <c r="F6385">
        <f>VLOOKUP(G6385, 'Reaction type'!$B$2:$E$17, 3,FALSE)</f>
        <v>65</v>
      </c>
      <c r="G6385" s="11" t="s">
        <v>1046</v>
      </c>
      <c r="H6385" s="12">
        <v>44160.554861111108</v>
      </c>
    </row>
    <row r="6386" spans="1:8" x14ac:dyDescent="0.2">
      <c r="A6386" s="10">
        <v>4694</v>
      </c>
      <c r="B6386" s="11" t="s">
        <v>207</v>
      </c>
      <c r="C6386" t="str">
        <f>VLOOKUP(B6386, CONTENT!$B$2:$D$1001,2,FALSE)</f>
        <v>photo</v>
      </c>
      <c r="D6386" t="str">
        <f>VLOOKUP(B6386,CONTENT!$B$2:$D$1001,3,FALSE)</f>
        <v>science</v>
      </c>
      <c r="E6386" t="str">
        <f>VLOOKUP(G6386,'Reaction type'!$B$1:$E$17,2, FALSE)</f>
        <v>positive</v>
      </c>
      <c r="F6386">
        <f>VLOOKUP(G6386, 'Reaction type'!$B$2:$E$17, 3,FALSE)</f>
        <v>65</v>
      </c>
      <c r="G6386" s="11" t="s">
        <v>1046</v>
      </c>
      <c r="H6386" s="12">
        <v>44239.35</v>
      </c>
    </row>
    <row r="6387" spans="1:8" x14ac:dyDescent="0.2">
      <c r="A6387" s="10">
        <v>4702</v>
      </c>
      <c r="B6387" s="11" t="s">
        <v>207</v>
      </c>
      <c r="C6387" t="str">
        <f>VLOOKUP(B6387, CONTENT!$B$2:$D$1001,2,FALSE)</f>
        <v>photo</v>
      </c>
      <c r="D6387" t="str">
        <f>VLOOKUP(B6387,CONTENT!$B$2:$D$1001,3,FALSE)</f>
        <v>science</v>
      </c>
      <c r="E6387" t="str">
        <f>VLOOKUP(G6387,'Reaction type'!$B$1:$E$17,2, FALSE)</f>
        <v>positive</v>
      </c>
      <c r="F6387">
        <f>VLOOKUP(G6387, 'Reaction type'!$B$2:$E$17, 3,FALSE)</f>
        <v>65</v>
      </c>
      <c r="G6387" s="11" t="s">
        <v>1046</v>
      </c>
      <c r="H6387" s="12">
        <v>44091.208333333336</v>
      </c>
    </row>
    <row r="6388" spans="1:8" x14ac:dyDescent="0.2">
      <c r="A6388" s="7">
        <v>4716</v>
      </c>
      <c r="B6388" s="8" t="s">
        <v>208</v>
      </c>
      <c r="C6388" t="str">
        <f>VLOOKUP(B6388, CONTENT!$B$2:$D$1001,2,FALSE)</f>
        <v>GIF</v>
      </c>
      <c r="D6388" t="str">
        <f>VLOOKUP(B6388,CONTENT!$B$2:$D$1001,3,FALSE)</f>
        <v>cooking</v>
      </c>
      <c r="E6388" t="str">
        <f>VLOOKUP(G6388,'Reaction type'!$B$1:$E$17,2, FALSE)</f>
        <v>positive</v>
      </c>
      <c r="F6388">
        <f>VLOOKUP(G6388, 'Reaction type'!$B$2:$E$17, 3,FALSE)</f>
        <v>65</v>
      </c>
      <c r="G6388" s="8" t="s">
        <v>1046</v>
      </c>
      <c r="H6388" s="9">
        <v>44055.606249999997</v>
      </c>
    </row>
    <row r="6389" spans="1:8" x14ac:dyDescent="0.2">
      <c r="A6389" s="10">
        <v>4760</v>
      </c>
      <c r="B6389" s="11" t="s">
        <v>209</v>
      </c>
      <c r="C6389" t="str">
        <f>VLOOKUP(B6389, CONTENT!$B$2:$D$1001,2,FALSE)</f>
        <v>audio</v>
      </c>
      <c r="D6389" t="str">
        <f>VLOOKUP(B6389,CONTENT!$B$2:$D$1001,3,FALSE)</f>
        <v>cooking</v>
      </c>
      <c r="E6389" t="str">
        <f>VLOOKUP(G6389,'Reaction type'!$B$1:$E$17,2, FALSE)</f>
        <v>positive</v>
      </c>
      <c r="F6389">
        <f>VLOOKUP(G6389, 'Reaction type'!$B$2:$E$17, 3,FALSE)</f>
        <v>65</v>
      </c>
      <c r="G6389" s="11" t="s">
        <v>1046</v>
      </c>
      <c r="H6389" s="12">
        <v>44047.499305555553</v>
      </c>
    </row>
    <row r="6390" spans="1:8" x14ac:dyDescent="0.2">
      <c r="A6390" s="10">
        <v>4791</v>
      </c>
      <c r="B6390" s="11" t="s">
        <v>210</v>
      </c>
      <c r="C6390" t="str">
        <f>VLOOKUP(B6390, CONTENT!$B$2:$D$1001,2,FALSE)</f>
        <v>video</v>
      </c>
      <c r="D6390" t="str">
        <f>VLOOKUP(B6390,CONTENT!$B$2:$D$1001,3,FALSE)</f>
        <v>public speaking</v>
      </c>
      <c r="E6390" t="str">
        <f>VLOOKUP(G6390,'Reaction type'!$B$1:$E$17,2, FALSE)</f>
        <v>positive</v>
      </c>
      <c r="F6390">
        <f>VLOOKUP(G6390, 'Reaction type'!$B$2:$E$17, 3,FALSE)</f>
        <v>65</v>
      </c>
      <c r="G6390" s="11" t="s">
        <v>1046</v>
      </c>
      <c r="H6390" s="12">
        <v>44141.510416666664</v>
      </c>
    </row>
    <row r="6391" spans="1:8" x14ac:dyDescent="0.2">
      <c r="A6391" s="7">
        <v>4809</v>
      </c>
      <c r="B6391" s="8" t="s">
        <v>211</v>
      </c>
      <c r="C6391" t="str">
        <f>VLOOKUP(B6391, CONTENT!$B$2:$D$1001,2,FALSE)</f>
        <v>audio</v>
      </c>
      <c r="D6391" t="str">
        <f>VLOOKUP(B6391,CONTENT!$B$2:$D$1001,3,FALSE)</f>
        <v>studying</v>
      </c>
      <c r="E6391" t="str">
        <f>VLOOKUP(G6391,'Reaction type'!$B$1:$E$17,2, FALSE)</f>
        <v>positive</v>
      </c>
      <c r="F6391">
        <f>VLOOKUP(G6391, 'Reaction type'!$B$2:$E$17, 3,FALSE)</f>
        <v>65</v>
      </c>
      <c r="G6391" s="8" t="s">
        <v>1046</v>
      </c>
      <c r="H6391" s="9">
        <v>44213.619444444441</v>
      </c>
    </row>
    <row r="6392" spans="1:8" x14ac:dyDescent="0.2">
      <c r="A6392" s="7">
        <v>4815</v>
      </c>
      <c r="B6392" s="8" t="s">
        <v>211</v>
      </c>
      <c r="C6392" t="str">
        <f>VLOOKUP(B6392, CONTENT!$B$2:$D$1001,2,FALSE)</f>
        <v>audio</v>
      </c>
      <c r="D6392" t="str">
        <f>VLOOKUP(B6392,CONTENT!$B$2:$D$1001,3,FALSE)</f>
        <v>studying</v>
      </c>
      <c r="E6392" t="str">
        <f>VLOOKUP(G6392,'Reaction type'!$B$1:$E$17,2, FALSE)</f>
        <v>positive</v>
      </c>
      <c r="F6392">
        <f>VLOOKUP(G6392, 'Reaction type'!$B$2:$E$17, 3,FALSE)</f>
        <v>65</v>
      </c>
      <c r="G6392" s="8" t="s">
        <v>1046</v>
      </c>
      <c r="H6392" s="9">
        <v>44031.92083333333</v>
      </c>
    </row>
    <row r="6393" spans="1:8" x14ac:dyDescent="0.2">
      <c r="A6393" s="10">
        <v>4843</v>
      </c>
      <c r="B6393" s="11" t="s">
        <v>212</v>
      </c>
      <c r="C6393" t="str">
        <f>VLOOKUP(B6393, CONTENT!$B$2:$D$1001,2,FALSE)</f>
        <v>audio</v>
      </c>
      <c r="D6393" t="str">
        <f>VLOOKUP(B6393,CONTENT!$B$2:$D$1001,3,FALSE)</f>
        <v>healthy eating</v>
      </c>
      <c r="E6393" t="str">
        <f>VLOOKUP(G6393,'Reaction type'!$B$1:$E$17,2, FALSE)</f>
        <v>positive</v>
      </c>
      <c r="F6393">
        <f>VLOOKUP(G6393, 'Reaction type'!$B$2:$E$17, 3,FALSE)</f>
        <v>65</v>
      </c>
      <c r="G6393" s="11" t="s">
        <v>1046</v>
      </c>
      <c r="H6393" s="12">
        <v>44333.831944444442</v>
      </c>
    </row>
    <row r="6394" spans="1:8" x14ac:dyDescent="0.2">
      <c r="A6394" s="7">
        <v>4861</v>
      </c>
      <c r="B6394" s="8" t="s">
        <v>213</v>
      </c>
      <c r="C6394" t="str">
        <f>VLOOKUP(B6394, CONTENT!$B$2:$D$1001,2,FALSE)</f>
        <v>audio</v>
      </c>
      <c r="D6394" t="str">
        <f>VLOOKUP(B6394,CONTENT!$B$2:$D$1001,3,FALSE)</f>
        <v>science</v>
      </c>
      <c r="E6394" t="str">
        <f>VLOOKUP(G6394,'Reaction type'!$B$1:$E$17,2, FALSE)</f>
        <v>positive</v>
      </c>
      <c r="F6394">
        <f>VLOOKUP(G6394, 'Reaction type'!$B$2:$E$17, 3,FALSE)</f>
        <v>65</v>
      </c>
      <c r="G6394" s="8" t="s">
        <v>1046</v>
      </c>
      <c r="H6394" s="9">
        <v>44067.203472222223</v>
      </c>
    </row>
    <row r="6395" spans="1:8" x14ac:dyDescent="0.2">
      <c r="A6395" s="7">
        <v>4865</v>
      </c>
      <c r="B6395" s="8" t="s">
        <v>213</v>
      </c>
      <c r="C6395" t="str">
        <f>VLOOKUP(B6395, CONTENT!$B$2:$D$1001,2,FALSE)</f>
        <v>audio</v>
      </c>
      <c r="D6395" t="str">
        <f>VLOOKUP(B6395,CONTENT!$B$2:$D$1001,3,FALSE)</f>
        <v>science</v>
      </c>
      <c r="E6395" t="str">
        <f>VLOOKUP(G6395,'Reaction type'!$B$1:$E$17,2, FALSE)</f>
        <v>positive</v>
      </c>
      <c r="F6395">
        <f>VLOOKUP(G6395, 'Reaction type'!$B$2:$E$17, 3,FALSE)</f>
        <v>65</v>
      </c>
      <c r="G6395" s="8" t="s">
        <v>1046</v>
      </c>
      <c r="H6395" s="9">
        <v>44060.15347222222</v>
      </c>
    </row>
    <row r="6396" spans="1:8" x14ac:dyDescent="0.2">
      <c r="A6396" s="10">
        <v>4868</v>
      </c>
      <c r="B6396" s="11" t="s">
        <v>213</v>
      </c>
      <c r="C6396" t="str">
        <f>VLOOKUP(B6396, CONTENT!$B$2:$D$1001,2,FALSE)</f>
        <v>audio</v>
      </c>
      <c r="D6396" t="str">
        <f>VLOOKUP(B6396,CONTENT!$B$2:$D$1001,3,FALSE)</f>
        <v>science</v>
      </c>
      <c r="E6396" t="str">
        <f>VLOOKUP(G6396,'Reaction type'!$B$1:$E$17,2, FALSE)</f>
        <v>positive</v>
      </c>
      <c r="F6396">
        <f>VLOOKUP(G6396, 'Reaction type'!$B$2:$E$17, 3,FALSE)</f>
        <v>65</v>
      </c>
      <c r="G6396" s="11" t="s">
        <v>1046</v>
      </c>
      <c r="H6396" s="12">
        <v>44134.633333333331</v>
      </c>
    </row>
    <row r="6397" spans="1:8" x14ac:dyDescent="0.2">
      <c r="A6397" s="10">
        <v>4922</v>
      </c>
      <c r="B6397" s="11" t="s">
        <v>215</v>
      </c>
      <c r="C6397" t="str">
        <f>VLOOKUP(B6397, CONTENT!$B$2:$D$1001,2,FALSE)</f>
        <v>GIF</v>
      </c>
      <c r="D6397" t="str">
        <f>VLOOKUP(B6397,CONTENT!$B$2:$D$1001,3,FALSE)</f>
        <v>animals</v>
      </c>
      <c r="E6397" t="str">
        <f>VLOOKUP(G6397,'Reaction type'!$B$1:$E$17,2, FALSE)</f>
        <v>positive</v>
      </c>
      <c r="F6397">
        <f>VLOOKUP(G6397, 'Reaction type'!$B$2:$E$17, 3,FALSE)</f>
        <v>65</v>
      </c>
      <c r="G6397" s="11" t="s">
        <v>1046</v>
      </c>
      <c r="H6397" s="12">
        <v>44288.746527777781</v>
      </c>
    </row>
    <row r="6398" spans="1:8" x14ac:dyDescent="0.2">
      <c r="A6398" s="10">
        <v>4955</v>
      </c>
      <c r="B6398" s="11" t="s">
        <v>216</v>
      </c>
      <c r="C6398" t="str">
        <f>VLOOKUP(B6398, CONTENT!$B$2:$D$1001,2,FALSE)</f>
        <v>photo</v>
      </c>
      <c r="D6398" t="str">
        <f>VLOOKUP(B6398,CONTENT!$B$2:$D$1001,3,FALSE)</f>
        <v>travel</v>
      </c>
      <c r="E6398" t="str">
        <f>VLOOKUP(G6398,'Reaction type'!$B$1:$E$17,2, FALSE)</f>
        <v>positive</v>
      </c>
      <c r="F6398">
        <f>VLOOKUP(G6398, 'Reaction type'!$B$2:$E$17, 3,FALSE)</f>
        <v>65</v>
      </c>
      <c r="G6398" s="11" t="s">
        <v>1046</v>
      </c>
      <c r="H6398" s="12">
        <v>44345.755555555559</v>
      </c>
    </row>
    <row r="6399" spans="1:8" x14ac:dyDescent="0.2">
      <c r="A6399" s="10">
        <v>4966</v>
      </c>
      <c r="B6399" s="11" t="s">
        <v>217</v>
      </c>
      <c r="C6399" t="str">
        <f>VLOOKUP(B6399, CONTENT!$B$2:$D$1001,2,FALSE)</f>
        <v>video</v>
      </c>
      <c r="D6399" t="str">
        <f>VLOOKUP(B6399,CONTENT!$B$2:$D$1001,3,FALSE)</f>
        <v>food</v>
      </c>
      <c r="E6399" t="str">
        <f>VLOOKUP(G6399,'Reaction type'!$B$1:$E$17,2, FALSE)</f>
        <v>positive</v>
      </c>
      <c r="F6399">
        <f>VLOOKUP(G6399, 'Reaction type'!$B$2:$E$17, 3,FALSE)</f>
        <v>65</v>
      </c>
      <c r="G6399" s="11" t="s">
        <v>1046</v>
      </c>
      <c r="H6399" s="12">
        <v>44357.152083333334</v>
      </c>
    </row>
    <row r="6400" spans="1:8" x14ac:dyDescent="0.2">
      <c r="A6400" s="7">
        <v>4975</v>
      </c>
      <c r="B6400" s="8" t="s">
        <v>217</v>
      </c>
      <c r="C6400" t="str">
        <f>VLOOKUP(B6400, CONTENT!$B$2:$D$1001,2,FALSE)</f>
        <v>video</v>
      </c>
      <c r="D6400" t="str">
        <f>VLOOKUP(B6400,CONTENT!$B$2:$D$1001,3,FALSE)</f>
        <v>food</v>
      </c>
      <c r="E6400" t="str">
        <f>VLOOKUP(G6400,'Reaction type'!$B$1:$E$17,2, FALSE)</f>
        <v>positive</v>
      </c>
      <c r="F6400">
        <f>VLOOKUP(G6400, 'Reaction type'!$B$2:$E$17, 3,FALSE)</f>
        <v>65</v>
      </c>
      <c r="G6400" s="8" t="s">
        <v>1046</v>
      </c>
      <c r="H6400" s="9">
        <v>44347.234027777777</v>
      </c>
    </row>
    <row r="6401" spans="1:8" x14ac:dyDescent="0.2">
      <c r="A6401" s="7">
        <v>4979</v>
      </c>
      <c r="B6401" s="8" t="s">
        <v>217</v>
      </c>
      <c r="C6401" t="str">
        <f>VLOOKUP(B6401, CONTENT!$B$2:$D$1001,2,FALSE)</f>
        <v>video</v>
      </c>
      <c r="D6401" t="str">
        <f>VLOOKUP(B6401,CONTENT!$B$2:$D$1001,3,FALSE)</f>
        <v>food</v>
      </c>
      <c r="E6401" t="str">
        <f>VLOOKUP(G6401,'Reaction type'!$B$1:$E$17,2, FALSE)</f>
        <v>positive</v>
      </c>
      <c r="F6401">
        <f>VLOOKUP(G6401, 'Reaction type'!$B$2:$E$17, 3,FALSE)</f>
        <v>65</v>
      </c>
      <c r="G6401" s="8" t="s">
        <v>1046</v>
      </c>
      <c r="H6401" s="9">
        <v>44258.791666666664</v>
      </c>
    </row>
    <row r="6402" spans="1:8" x14ac:dyDescent="0.2">
      <c r="A6402" s="7">
        <v>4981</v>
      </c>
      <c r="B6402" s="8" t="s">
        <v>217</v>
      </c>
      <c r="C6402" t="str">
        <f>VLOOKUP(B6402, CONTENT!$B$2:$D$1001,2,FALSE)</f>
        <v>video</v>
      </c>
      <c r="D6402" t="str">
        <f>VLOOKUP(B6402,CONTENT!$B$2:$D$1001,3,FALSE)</f>
        <v>food</v>
      </c>
      <c r="E6402" t="str">
        <f>VLOOKUP(G6402,'Reaction type'!$B$1:$E$17,2, FALSE)</f>
        <v>positive</v>
      </c>
      <c r="F6402">
        <f>VLOOKUP(G6402, 'Reaction type'!$B$2:$E$17, 3,FALSE)</f>
        <v>65</v>
      </c>
      <c r="G6402" s="8" t="s">
        <v>1046</v>
      </c>
      <c r="H6402" s="9">
        <v>44061.813194444447</v>
      </c>
    </row>
    <row r="6403" spans="1:8" x14ac:dyDescent="0.2">
      <c r="A6403" s="10">
        <v>4984</v>
      </c>
      <c r="B6403" s="11" t="s">
        <v>217</v>
      </c>
      <c r="C6403" t="str">
        <f>VLOOKUP(B6403, CONTENT!$B$2:$D$1001,2,FALSE)</f>
        <v>video</v>
      </c>
      <c r="D6403" t="str">
        <f>VLOOKUP(B6403,CONTENT!$B$2:$D$1001,3,FALSE)</f>
        <v>food</v>
      </c>
      <c r="E6403" t="str">
        <f>VLOOKUP(G6403,'Reaction type'!$B$1:$E$17,2, FALSE)</f>
        <v>positive</v>
      </c>
      <c r="F6403">
        <f>VLOOKUP(G6403, 'Reaction type'!$B$2:$E$17, 3,FALSE)</f>
        <v>65</v>
      </c>
      <c r="G6403" s="11" t="s">
        <v>1046</v>
      </c>
      <c r="H6403" s="12">
        <v>44301.65347222222</v>
      </c>
    </row>
    <row r="6404" spans="1:8" x14ac:dyDescent="0.2">
      <c r="A6404" s="10">
        <v>4998</v>
      </c>
      <c r="B6404" s="11" t="s">
        <v>217</v>
      </c>
      <c r="C6404" t="str">
        <f>VLOOKUP(B6404, CONTENT!$B$2:$D$1001,2,FALSE)</f>
        <v>video</v>
      </c>
      <c r="D6404" t="str">
        <f>VLOOKUP(B6404,CONTENT!$B$2:$D$1001,3,FALSE)</f>
        <v>food</v>
      </c>
      <c r="E6404" t="str">
        <f>VLOOKUP(G6404,'Reaction type'!$B$1:$E$17,2, FALSE)</f>
        <v>positive</v>
      </c>
      <c r="F6404">
        <f>VLOOKUP(G6404, 'Reaction type'!$B$2:$E$17, 3,FALSE)</f>
        <v>65</v>
      </c>
      <c r="G6404" s="11" t="s">
        <v>1046</v>
      </c>
      <c r="H6404" s="12">
        <v>44115.977777777778</v>
      </c>
    </row>
    <row r="6405" spans="1:8" x14ac:dyDescent="0.2">
      <c r="A6405" s="7">
        <v>5014</v>
      </c>
      <c r="B6405" s="8" t="s">
        <v>218</v>
      </c>
      <c r="C6405" t="str">
        <f>VLOOKUP(B6405, CONTENT!$B$2:$D$1001,2,FALSE)</f>
        <v>GIF</v>
      </c>
      <c r="D6405" t="str">
        <f>VLOOKUP(B6405,CONTENT!$B$2:$D$1001,3,FALSE)</f>
        <v>soccer</v>
      </c>
      <c r="E6405" t="str">
        <f>VLOOKUP(G6405,'Reaction type'!$B$1:$E$17,2, FALSE)</f>
        <v>positive</v>
      </c>
      <c r="F6405">
        <f>VLOOKUP(G6405, 'Reaction type'!$B$2:$E$17, 3,FALSE)</f>
        <v>65</v>
      </c>
      <c r="G6405" s="8" t="s">
        <v>1046</v>
      </c>
      <c r="H6405" s="9">
        <v>44360.96875</v>
      </c>
    </row>
    <row r="6406" spans="1:8" x14ac:dyDescent="0.2">
      <c r="A6406" s="10">
        <v>5043</v>
      </c>
      <c r="B6406" s="11" t="s">
        <v>218</v>
      </c>
      <c r="C6406" t="str">
        <f>VLOOKUP(B6406, CONTENT!$B$2:$D$1001,2,FALSE)</f>
        <v>GIF</v>
      </c>
      <c r="D6406" t="str">
        <f>VLOOKUP(B6406,CONTENT!$B$2:$D$1001,3,FALSE)</f>
        <v>soccer</v>
      </c>
      <c r="E6406" t="str">
        <f>VLOOKUP(G6406,'Reaction type'!$B$1:$E$17,2, FALSE)</f>
        <v>positive</v>
      </c>
      <c r="F6406">
        <f>VLOOKUP(G6406, 'Reaction type'!$B$2:$E$17, 3,FALSE)</f>
        <v>65</v>
      </c>
      <c r="G6406" s="11" t="s">
        <v>1046</v>
      </c>
      <c r="H6406" s="12">
        <v>44132.869444444441</v>
      </c>
    </row>
    <row r="6407" spans="1:8" x14ac:dyDescent="0.2">
      <c r="A6407" s="10">
        <v>5072</v>
      </c>
      <c r="B6407" s="11" t="s">
        <v>219</v>
      </c>
      <c r="C6407" t="str">
        <f>VLOOKUP(B6407, CONTENT!$B$2:$D$1001,2,FALSE)</f>
        <v>GIF</v>
      </c>
      <c r="D6407" t="str">
        <f>VLOOKUP(B6407,CONTENT!$B$2:$D$1001,3,FALSE)</f>
        <v>dogs</v>
      </c>
      <c r="E6407" t="str">
        <f>VLOOKUP(G6407,'Reaction type'!$B$1:$E$17,2, FALSE)</f>
        <v>positive</v>
      </c>
      <c r="F6407">
        <f>VLOOKUP(G6407, 'Reaction type'!$B$2:$E$17, 3,FALSE)</f>
        <v>65</v>
      </c>
      <c r="G6407" s="11" t="s">
        <v>1046</v>
      </c>
      <c r="H6407" s="12">
        <v>44117.098611111112</v>
      </c>
    </row>
    <row r="6408" spans="1:8" x14ac:dyDescent="0.2">
      <c r="A6408" s="7">
        <v>5093</v>
      </c>
      <c r="B6408" s="8" t="s">
        <v>219</v>
      </c>
      <c r="C6408" t="str">
        <f>VLOOKUP(B6408, CONTENT!$B$2:$D$1001,2,FALSE)</f>
        <v>GIF</v>
      </c>
      <c r="D6408" t="str">
        <f>VLOOKUP(B6408,CONTENT!$B$2:$D$1001,3,FALSE)</f>
        <v>dogs</v>
      </c>
      <c r="E6408" t="str">
        <f>VLOOKUP(G6408,'Reaction type'!$B$1:$E$17,2, FALSE)</f>
        <v>positive</v>
      </c>
      <c r="F6408">
        <f>VLOOKUP(G6408, 'Reaction type'!$B$2:$E$17, 3,FALSE)</f>
        <v>65</v>
      </c>
      <c r="G6408" s="8" t="s">
        <v>1046</v>
      </c>
      <c r="H6408" s="9">
        <v>44131.226388888892</v>
      </c>
    </row>
    <row r="6409" spans="1:8" x14ac:dyDescent="0.2">
      <c r="A6409" s="10">
        <v>5105</v>
      </c>
      <c r="B6409" s="11" t="s">
        <v>220</v>
      </c>
      <c r="C6409" t="str">
        <f>VLOOKUP(B6409, CONTENT!$B$2:$D$1001,2,FALSE)</f>
        <v>video</v>
      </c>
      <c r="D6409" t="str">
        <f>VLOOKUP(B6409,CONTENT!$B$2:$D$1001,3,FALSE)</f>
        <v>tennis</v>
      </c>
      <c r="E6409" t="str">
        <f>VLOOKUP(G6409,'Reaction type'!$B$1:$E$17,2, FALSE)</f>
        <v>positive</v>
      </c>
      <c r="F6409">
        <f>VLOOKUP(G6409, 'Reaction type'!$B$2:$E$17, 3,FALSE)</f>
        <v>65</v>
      </c>
      <c r="G6409" s="11" t="s">
        <v>1046</v>
      </c>
      <c r="H6409" s="12">
        <v>44058.462500000001</v>
      </c>
    </row>
    <row r="6410" spans="1:8" x14ac:dyDescent="0.2">
      <c r="A6410" s="7">
        <v>5106</v>
      </c>
      <c r="B6410" s="8" t="s">
        <v>220</v>
      </c>
      <c r="C6410" t="str">
        <f>VLOOKUP(B6410, CONTENT!$B$2:$D$1001,2,FALSE)</f>
        <v>video</v>
      </c>
      <c r="D6410" t="str">
        <f>VLOOKUP(B6410,CONTENT!$B$2:$D$1001,3,FALSE)</f>
        <v>tennis</v>
      </c>
      <c r="E6410" t="str">
        <f>VLOOKUP(G6410,'Reaction type'!$B$1:$E$17,2, FALSE)</f>
        <v>positive</v>
      </c>
      <c r="F6410">
        <f>VLOOKUP(G6410, 'Reaction type'!$B$2:$E$17, 3,FALSE)</f>
        <v>65</v>
      </c>
      <c r="G6410" s="8" t="s">
        <v>1046</v>
      </c>
      <c r="H6410" s="9">
        <v>44110.26666666667</v>
      </c>
    </row>
    <row r="6411" spans="1:8" x14ac:dyDescent="0.2">
      <c r="A6411" s="7">
        <v>5114</v>
      </c>
      <c r="B6411" s="8" t="s">
        <v>220</v>
      </c>
      <c r="C6411" t="str">
        <f>VLOOKUP(B6411, CONTENT!$B$2:$D$1001,2,FALSE)</f>
        <v>video</v>
      </c>
      <c r="D6411" t="str">
        <f>VLOOKUP(B6411,CONTENT!$B$2:$D$1001,3,FALSE)</f>
        <v>tennis</v>
      </c>
      <c r="E6411" t="str">
        <f>VLOOKUP(G6411,'Reaction type'!$B$1:$E$17,2, FALSE)</f>
        <v>positive</v>
      </c>
      <c r="F6411">
        <f>VLOOKUP(G6411, 'Reaction type'!$B$2:$E$17, 3,FALSE)</f>
        <v>65</v>
      </c>
      <c r="G6411" s="8" t="s">
        <v>1046</v>
      </c>
      <c r="H6411" s="9">
        <v>44264.824999999997</v>
      </c>
    </row>
    <row r="6412" spans="1:8" x14ac:dyDescent="0.2">
      <c r="A6412" s="10">
        <v>5117</v>
      </c>
      <c r="B6412" s="11" t="s">
        <v>220</v>
      </c>
      <c r="C6412" t="str">
        <f>VLOOKUP(B6412, CONTENT!$B$2:$D$1001,2,FALSE)</f>
        <v>video</v>
      </c>
      <c r="D6412" t="str">
        <f>VLOOKUP(B6412,CONTENT!$B$2:$D$1001,3,FALSE)</f>
        <v>tennis</v>
      </c>
      <c r="E6412" t="str">
        <f>VLOOKUP(G6412,'Reaction type'!$B$1:$E$17,2, FALSE)</f>
        <v>positive</v>
      </c>
      <c r="F6412">
        <f>VLOOKUP(G6412, 'Reaction type'!$B$2:$E$17, 3,FALSE)</f>
        <v>65</v>
      </c>
      <c r="G6412" s="11" t="s">
        <v>1046</v>
      </c>
      <c r="H6412" s="12">
        <v>44023.495138888888</v>
      </c>
    </row>
    <row r="6413" spans="1:8" x14ac:dyDescent="0.2">
      <c r="A6413" s="7">
        <v>5130</v>
      </c>
      <c r="B6413" s="8" t="s">
        <v>220</v>
      </c>
      <c r="C6413" t="str">
        <f>VLOOKUP(B6413, CONTENT!$B$2:$D$1001,2,FALSE)</f>
        <v>video</v>
      </c>
      <c r="D6413" t="str">
        <f>VLOOKUP(B6413,CONTENT!$B$2:$D$1001,3,FALSE)</f>
        <v>tennis</v>
      </c>
      <c r="E6413" t="str">
        <f>VLOOKUP(G6413,'Reaction type'!$B$1:$E$17,2, FALSE)</f>
        <v>positive</v>
      </c>
      <c r="F6413">
        <f>VLOOKUP(G6413, 'Reaction type'!$B$2:$E$17, 3,FALSE)</f>
        <v>65</v>
      </c>
      <c r="G6413" s="8" t="s">
        <v>1046</v>
      </c>
      <c r="H6413" s="9">
        <v>44334.056250000001</v>
      </c>
    </row>
    <row r="6414" spans="1:8" x14ac:dyDescent="0.2">
      <c r="A6414" s="10">
        <v>5154</v>
      </c>
      <c r="B6414" s="11" t="s">
        <v>221</v>
      </c>
      <c r="C6414" t="str">
        <f>VLOOKUP(B6414, CONTENT!$B$2:$D$1001,2,FALSE)</f>
        <v>audio</v>
      </c>
      <c r="D6414" t="str">
        <f>VLOOKUP(B6414,CONTENT!$B$2:$D$1001,3,FALSE)</f>
        <v>food</v>
      </c>
      <c r="E6414" t="str">
        <f>VLOOKUP(G6414,'Reaction type'!$B$1:$E$17,2, FALSE)</f>
        <v>positive</v>
      </c>
      <c r="F6414">
        <f>VLOOKUP(G6414, 'Reaction type'!$B$2:$E$17, 3,FALSE)</f>
        <v>65</v>
      </c>
      <c r="G6414" s="11" t="s">
        <v>1046</v>
      </c>
      <c r="H6414" s="12">
        <v>44279.301388888889</v>
      </c>
    </row>
    <row r="6415" spans="1:8" x14ac:dyDescent="0.2">
      <c r="A6415" s="7">
        <v>5165</v>
      </c>
      <c r="B6415" s="8" t="s">
        <v>221</v>
      </c>
      <c r="C6415" t="str">
        <f>VLOOKUP(B6415, CONTENT!$B$2:$D$1001,2,FALSE)</f>
        <v>audio</v>
      </c>
      <c r="D6415" t="str">
        <f>VLOOKUP(B6415,CONTENT!$B$2:$D$1001,3,FALSE)</f>
        <v>food</v>
      </c>
      <c r="E6415" t="str">
        <f>VLOOKUP(G6415,'Reaction type'!$B$1:$E$17,2, FALSE)</f>
        <v>positive</v>
      </c>
      <c r="F6415">
        <f>VLOOKUP(G6415, 'Reaction type'!$B$2:$E$17, 3,FALSE)</f>
        <v>65</v>
      </c>
      <c r="G6415" s="8" t="s">
        <v>1046</v>
      </c>
      <c r="H6415" s="9">
        <v>44090.23333333333</v>
      </c>
    </row>
    <row r="6416" spans="1:8" x14ac:dyDescent="0.2">
      <c r="A6416" s="10">
        <v>5209</v>
      </c>
      <c r="B6416" s="11" t="s">
        <v>222</v>
      </c>
      <c r="C6416" t="str">
        <f>VLOOKUP(B6416, CONTENT!$B$2:$D$1001,2,FALSE)</f>
        <v>video</v>
      </c>
      <c r="D6416" t="str">
        <f>VLOOKUP(B6416,CONTENT!$B$2:$D$1001,3,FALSE)</f>
        <v>tennis</v>
      </c>
      <c r="E6416" t="str">
        <f>VLOOKUP(G6416,'Reaction type'!$B$1:$E$17,2, FALSE)</f>
        <v>positive</v>
      </c>
      <c r="F6416">
        <f>VLOOKUP(G6416, 'Reaction type'!$B$2:$E$17, 3,FALSE)</f>
        <v>65</v>
      </c>
      <c r="G6416" s="11" t="s">
        <v>1046</v>
      </c>
      <c r="H6416" s="12">
        <v>44192.533333333333</v>
      </c>
    </row>
    <row r="6417" spans="1:8" x14ac:dyDescent="0.2">
      <c r="A6417" s="7">
        <v>5214</v>
      </c>
      <c r="B6417" s="8" t="s">
        <v>222</v>
      </c>
      <c r="C6417" t="str">
        <f>VLOOKUP(B6417, CONTENT!$B$2:$D$1001,2,FALSE)</f>
        <v>video</v>
      </c>
      <c r="D6417" t="str">
        <f>VLOOKUP(B6417,CONTENT!$B$2:$D$1001,3,FALSE)</f>
        <v>tennis</v>
      </c>
      <c r="E6417" t="str">
        <f>VLOOKUP(G6417,'Reaction type'!$B$1:$E$17,2, FALSE)</f>
        <v>positive</v>
      </c>
      <c r="F6417">
        <f>VLOOKUP(G6417, 'Reaction type'!$B$2:$E$17, 3,FALSE)</f>
        <v>65</v>
      </c>
      <c r="G6417" s="8" t="s">
        <v>1046</v>
      </c>
      <c r="H6417" s="9">
        <v>44133.558333333334</v>
      </c>
    </row>
    <row r="6418" spans="1:8" x14ac:dyDescent="0.2">
      <c r="A6418" s="7">
        <v>5225</v>
      </c>
      <c r="B6418" s="8" t="s">
        <v>223</v>
      </c>
      <c r="C6418" t="str">
        <f>VLOOKUP(B6418, CONTENT!$B$2:$D$1001,2,FALSE)</f>
        <v>GIF</v>
      </c>
      <c r="D6418" t="str">
        <f>VLOOKUP(B6418,CONTENT!$B$2:$D$1001,3,FALSE)</f>
        <v>science</v>
      </c>
      <c r="E6418" t="str">
        <f>VLOOKUP(G6418,'Reaction type'!$B$1:$E$17,2, FALSE)</f>
        <v>positive</v>
      </c>
      <c r="F6418">
        <f>VLOOKUP(G6418, 'Reaction type'!$B$2:$E$17, 3,FALSE)</f>
        <v>65</v>
      </c>
      <c r="G6418" s="8" t="s">
        <v>1046</v>
      </c>
      <c r="H6418" s="9">
        <v>44200.192361111112</v>
      </c>
    </row>
    <row r="6419" spans="1:8" x14ac:dyDescent="0.2">
      <c r="A6419" s="10">
        <v>5226</v>
      </c>
      <c r="B6419" s="11" t="s">
        <v>223</v>
      </c>
      <c r="C6419" t="str">
        <f>VLOOKUP(B6419, CONTENT!$B$2:$D$1001,2,FALSE)</f>
        <v>GIF</v>
      </c>
      <c r="D6419" t="str">
        <f>VLOOKUP(B6419,CONTENT!$B$2:$D$1001,3,FALSE)</f>
        <v>science</v>
      </c>
      <c r="E6419" t="str">
        <f>VLOOKUP(G6419,'Reaction type'!$B$1:$E$17,2, FALSE)</f>
        <v>positive</v>
      </c>
      <c r="F6419">
        <f>VLOOKUP(G6419, 'Reaction type'!$B$2:$E$17, 3,FALSE)</f>
        <v>65</v>
      </c>
      <c r="G6419" s="11" t="s">
        <v>1046</v>
      </c>
      <c r="H6419" s="12">
        <v>44269.06527777778</v>
      </c>
    </row>
    <row r="6420" spans="1:8" x14ac:dyDescent="0.2">
      <c r="A6420" s="7">
        <v>5244</v>
      </c>
      <c r="B6420" s="8" t="s">
        <v>224</v>
      </c>
      <c r="C6420" t="str">
        <f>VLOOKUP(B6420, CONTENT!$B$2:$D$1001,2,FALSE)</f>
        <v>audio</v>
      </c>
      <c r="D6420" t="str">
        <f>VLOOKUP(B6420,CONTENT!$B$2:$D$1001,3,FALSE)</f>
        <v>cooking</v>
      </c>
      <c r="E6420" t="str">
        <f>VLOOKUP(G6420,'Reaction type'!$B$1:$E$17,2, FALSE)</f>
        <v>positive</v>
      </c>
      <c r="F6420">
        <f>VLOOKUP(G6420, 'Reaction type'!$B$2:$E$17, 3,FALSE)</f>
        <v>65</v>
      </c>
      <c r="G6420" s="8" t="s">
        <v>1046</v>
      </c>
      <c r="H6420" s="9">
        <v>44004.3125</v>
      </c>
    </row>
    <row r="6421" spans="1:8" x14ac:dyDescent="0.2">
      <c r="A6421" s="10">
        <v>5245</v>
      </c>
      <c r="B6421" s="11" t="s">
        <v>224</v>
      </c>
      <c r="C6421" t="str">
        <f>VLOOKUP(B6421, CONTENT!$B$2:$D$1001,2,FALSE)</f>
        <v>audio</v>
      </c>
      <c r="D6421" t="str">
        <f>VLOOKUP(B6421,CONTENT!$B$2:$D$1001,3,FALSE)</f>
        <v>cooking</v>
      </c>
      <c r="E6421" t="str">
        <f>VLOOKUP(G6421,'Reaction type'!$B$1:$E$17,2, FALSE)</f>
        <v>positive</v>
      </c>
      <c r="F6421">
        <f>VLOOKUP(G6421, 'Reaction type'!$B$2:$E$17, 3,FALSE)</f>
        <v>65</v>
      </c>
      <c r="G6421" s="11" t="s">
        <v>1046</v>
      </c>
      <c r="H6421" s="12">
        <v>44124.854166666664</v>
      </c>
    </row>
    <row r="6422" spans="1:8" x14ac:dyDescent="0.2">
      <c r="A6422" s="7">
        <v>5246</v>
      </c>
      <c r="B6422" s="8" t="s">
        <v>224</v>
      </c>
      <c r="C6422" t="str">
        <f>VLOOKUP(B6422, CONTENT!$B$2:$D$1001,2,FALSE)</f>
        <v>audio</v>
      </c>
      <c r="D6422" t="str">
        <f>VLOOKUP(B6422,CONTENT!$B$2:$D$1001,3,FALSE)</f>
        <v>cooking</v>
      </c>
      <c r="E6422" t="str">
        <f>VLOOKUP(G6422,'Reaction type'!$B$1:$E$17,2, FALSE)</f>
        <v>positive</v>
      </c>
      <c r="F6422">
        <f>VLOOKUP(G6422, 'Reaction type'!$B$2:$E$17, 3,FALSE)</f>
        <v>65</v>
      </c>
      <c r="G6422" s="8" t="s">
        <v>1046</v>
      </c>
      <c r="H6422" s="9">
        <v>44031.20208333333</v>
      </c>
    </row>
    <row r="6423" spans="1:8" x14ac:dyDescent="0.2">
      <c r="A6423" s="7">
        <v>5270</v>
      </c>
      <c r="B6423" s="8" t="s">
        <v>224</v>
      </c>
      <c r="C6423" t="str">
        <f>VLOOKUP(B6423, CONTENT!$B$2:$D$1001,2,FALSE)</f>
        <v>audio</v>
      </c>
      <c r="D6423" t="str">
        <f>VLOOKUP(B6423,CONTENT!$B$2:$D$1001,3,FALSE)</f>
        <v>cooking</v>
      </c>
      <c r="E6423" t="str">
        <f>VLOOKUP(G6423,'Reaction type'!$B$1:$E$17,2, FALSE)</f>
        <v>positive</v>
      </c>
      <c r="F6423">
        <f>VLOOKUP(G6423, 'Reaction type'!$B$2:$E$17, 3,FALSE)</f>
        <v>65</v>
      </c>
      <c r="G6423" s="8" t="s">
        <v>1046</v>
      </c>
      <c r="H6423" s="9">
        <v>44278.852083333331</v>
      </c>
    </row>
    <row r="6424" spans="1:8" x14ac:dyDescent="0.2">
      <c r="A6424" s="7">
        <v>5273</v>
      </c>
      <c r="B6424" s="8" t="s">
        <v>225</v>
      </c>
      <c r="C6424" t="str">
        <f>VLOOKUP(B6424, CONTENT!$B$2:$D$1001,2,FALSE)</f>
        <v>photo</v>
      </c>
      <c r="D6424" t="str">
        <f>VLOOKUP(B6424,CONTENT!$B$2:$D$1001,3,FALSE)</f>
        <v>education</v>
      </c>
      <c r="E6424" t="str">
        <f>VLOOKUP(G6424,'Reaction type'!$B$1:$E$17,2, FALSE)</f>
        <v>positive</v>
      </c>
      <c r="F6424">
        <f>VLOOKUP(G6424, 'Reaction type'!$B$2:$E$17, 3,FALSE)</f>
        <v>65</v>
      </c>
      <c r="G6424" s="8" t="s">
        <v>1046</v>
      </c>
      <c r="H6424" s="9">
        <v>44225.654166666667</v>
      </c>
    </row>
    <row r="6425" spans="1:8" x14ac:dyDescent="0.2">
      <c r="A6425" s="10">
        <v>5292</v>
      </c>
      <c r="B6425" s="11" t="s">
        <v>225</v>
      </c>
      <c r="C6425" t="str">
        <f>VLOOKUP(B6425, CONTENT!$B$2:$D$1001,2,FALSE)</f>
        <v>photo</v>
      </c>
      <c r="D6425" t="str">
        <f>VLOOKUP(B6425,CONTENT!$B$2:$D$1001,3,FALSE)</f>
        <v>education</v>
      </c>
      <c r="E6425" t="str">
        <f>VLOOKUP(G6425,'Reaction type'!$B$1:$E$17,2, FALSE)</f>
        <v>positive</v>
      </c>
      <c r="F6425">
        <f>VLOOKUP(G6425, 'Reaction type'!$B$2:$E$17, 3,FALSE)</f>
        <v>65</v>
      </c>
      <c r="G6425" s="11" t="s">
        <v>1046</v>
      </c>
      <c r="H6425" s="12">
        <v>44287.938888888886</v>
      </c>
    </row>
    <row r="6426" spans="1:8" x14ac:dyDescent="0.2">
      <c r="A6426" s="7">
        <v>5293</v>
      </c>
      <c r="B6426" s="8" t="s">
        <v>225</v>
      </c>
      <c r="C6426" t="str">
        <f>VLOOKUP(B6426, CONTENT!$B$2:$D$1001,2,FALSE)</f>
        <v>photo</v>
      </c>
      <c r="D6426" t="str">
        <f>VLOOKUP(B6426,CONTENT!$B$2:$D$1001,3,FALSE)</f>
        <v>education</v>
      </c>
      <c r="E6426" t="str">
        <f>VLOOKUP(G6426,'Reaction type'!$B$1:$E$17,2, FALSE)</f>
        <v>positive</v>
      </c>
      <c r="F6426">
        <f>VLOOKUP(G6426, 'Reaction type'!$B$2:$E$17, 3,FALSE)</f>
        <v>65</v>
      </c>
      <c r="G6426" s="8" t="s">
        <v>1046</v>
      </c>
      <c r="H6426" s="9">
        <v>44324.337500000001</v>
      </c>
    </row>
    <row r="6427" spans="1:8" x14ac:dyDescent="0.2">
      <c r="A6427" s="7">
        <v>5299</v>
      </c>
      <c r="B6427" s="8" t="s">
        <v>225</v>
      </c>
      <c r="C6427" t="str">
        <f>VLOOKUP(B6427, CONTENT!$B$2:$D$1001,2,FALSE)</f>
        <v>photo</v>
      </c>
      <c r="D6427" t="str">
        <f>VLOOKUP(B6427,CONTENT!$B$2:$D$1001,3,FALSE)</f>
        <v>education</v>
      </c>
      <c r="E6427" t="str">
        <f>VLOOKUP(G6427,'Reaction type'!$B$1:$E$17,2, FALSE)</f>
        <v>positive</v>
      </c>
      <c r="F6427">
        <f>VLOOKUP(G6427, 'Reaction type'!$B$2:$E$17, 3,FALSE)</f>
        <v>65</v>
      </c>
      <c r="G6427" s="8" t="s">
        <v>1046</v>
      </c>
      <c r="H6427" s="9">
        <v>44106.670138888891</v>
      </c>
    </row>
    <row r="6428" spans="1:8" x14ac:dyDescent="0.2">
      <c r="A6428" s="10">
        <v>5308</v>
      </c>
      <c r="B6428" s="11" t="s">
        <v>225</v>
      </c>
      <c r="C6428" t="str">
        <f>VLOOKUP(B6428, CONTENT!$B$2:$D$1001,2,FALSE)</f>
        <v>photo</v>
      </c>
      <c r="D6428" t="str">
        <f>VLOOKUP(B6428,CONTENT!$B$2:$D$1001,3,FALSE)</f>
        <v>education</v>
      </c>
      <c r="E6428" t="str">
        <f>VLOOKUP(G6428,'Reaction type'!$B$1:$E$17,2, FALSE)</f>
        <v>positive</v>
      </c>
      <c r="F6428">
        <f>VLOOKUP(G6428, 'Reaction type'!$B$2:$E$17, 3,FALSE)</f>
        <v>65</v>
      </c>
      <c r="G6428" s="11" t="s">
        <v>1046</v>
      </c>
      <c r="H6428" s="12">
        <v>44132.083333333336</v>
      </c>
    </row>
    <row r="6429" spans="1:8" x14ac:dyDescent="0.2">
      <c r="A6429" s="10">
        <v>5318</v>
      </c>
      <c r="B6429" s="11" t="s">
        <v>225</v>
      </c>
      <c r="C6429" t="str">
        <f>VLOOKUP(B6429, CONTENT!$B$2:$D$1001,2,FALSE)</f>
        <v>photo</v>
      </c>
      <c r="D6429" t="str">
        <f>VLOOKUP(B6429,CONTENT!$B$2:$D$1001,3,FALSE)</f>
        <v>education</v>
      </c>
      <c r="E6429" t="str">
        <f>VLOOKUP(G6429,'Reaction type'!$B$1:$E$17,2, FALSE)</f>
        <v>positive</v>
      </c>
      <c r="F6429">
        <f>VLOOKUP(G6429, 'Reaction type'!$B$2:$E$17, 3,FALSE)</f>
        <v>65</v>
      </c>
      <c r="G6429" s="11" t="s">
        <v>1046</v>
      </c>
      <c r="H6429" s="12">
        <v>44189.311111111114</v>
      </c>
    </row>
    <row r="6430" spans="1:8" x14ac:dyDescent="0.2">
      <c r="A6430" s="7">
        <v>5326</v>
      </c>
      <c r="B6430" s="8" t="s">
        <v>226</v>
      </c>
      <c r="C6430" t="str">
        <f>VLOOKUP(B6430, CONTENT!$B$2:$D$1001,2,FALSE)</f>
        <v>audio</v>
      </c>
      <c r="D6430" t="str">
        <f>VLOOKUP(B6430,CONTENT!$B$2:$D$1001,3,FALSE)</f>
        <v>soccer</v>
      </c>
      <c r="E6430" t="str">
        <f>VLOOKUP(G6430,'Reaction type'!$B$1:$E$17,2, FALSE)</f>
        <v>positive</v>
      </c>
      <c r="F6430">
        <f>VLOOKUP(G6430, 'Reaction type'!$B$2:$E$17, 3,FALSE)</f>
        <v>65</v>
      </c>
      <c r="G6430" s="8" t="s">
        <v>1046</v>
      </c>
      <c r="H6430" s="9">
        <v>44315.631944444445</v>
      </c>
    </row>
    <row r="6431" spans="1:8" x14ac:dyDescent="0.2">
      <c r="A6431" s="10">
        <v>5393</v>
      </c>
      <c r="B6431" s="11" t="s">
        <v>228</v>
      </c>
      <c r="C6431" t="str">
        <f>VLOOKUP(B6431, CONTENT!$B$2:$D$1001,2,FALSE)</f>
        <v>audio</v>
      </c>
      <c r="D6431" t="str">
        <f>VLOOKUP(B6431,CONTENT!$B$2:$D$1001,3,FALSE)</f>
        <v>travel</v>
      </c>
      <c r="E6431" t="str">
        <f>VLOOKUP(G6431,'Reaction type'!$B$1:$E$17,2, FALSE)</f>
        <v>positive</v>
      </c>
      <c r="F6431">
        <f>VLOOKUP(G6431, 'Reaction type'!$B$2:$E$17, 3,FALSE)</f>
        <v>65</v>
      </c>
      <c r="G6431" s="11" t="s">
        <v>1046</v>
      </c>
      <c r="H6431" s="12">
        <v>44278.81527777778</v>
      </c>
    </row>
    <row r="6432" spans="1:8" x14ac:dyDescent="0.2">
      <c r="A6432" s="7">
        <v>5408</v>
      </c>
      <c r="B6432" s="8" t="s">
        <v>228</v>
      </c>
      <c r="C6432" t="str">
        <f>VLOOKUP(B6432, CONTENT!$B$2:$D$1001,2,FALSE)</f>
        <v>audio</v>
      </c>
      <c r="D6432" t="str">
        <f>VLOOKUP(B6432,CONTENT!$B$2:$D$1001,3,FALSE)</f>
        <v>travel</v>
      </c>
      <c r="E6432" t="str">
        <f>VLOOKUP(G6432,'Reaction type'!$B$1:$E$17,2, FALSE)</f>
        <v>positive</v>
      </c>
      <c r="F6432">
        <f>VLOOKUP(G6432, 'Reaction type'!$B$2:$E$17, 3,FALSE)</f>
        <v>65</v>
      </c>
      <c r="G6432" s="8" t="s">
        <v>1046</v>
      </c>
      <c r="H6432" s="9">
        <v>44034.336805555555</v>
      </c>
    </row>
    <row r="6433" spans="1:8" x14ac:dyDescent="0.2">
      <c r="A6433" s="7">
        <v>5429</v>
      </c>
      <c r="B6433" s="8" t="s">
        <v>229</v>
      </c>
      <c r="C6433" t="str">
        <f>VLOOKUP(B6433, CONTENT!$B$2:$D$1001,2,FALSE)</f>
        <v>audio</v>
      </c>
      <c r="D6433" t="str">
        <f>VLOOKUP(B6433,CONTENT!$B$2:$D$1001,3,FALSE)</f>
        <v>travel</v>
      </c>
      <c r="E6433" t="str">
        <f>VLOOKUP(G6433,'Reaction type'!$B$1:$E$17,2, FALSE)</f>
        <v>positive</v>
      </c>
      <c r="F6433">
        <f>VLOOKUP(G6433, 'Reaction type'!$B$2:$E$17, 3,FALSE)</f>
        <v>65</v>
      </c>
      <c r="G6433" s="8" t="s">
        <v>1046</v>
      </c>
      <c r="H6433" s="9">
        <v>44165.520833333336</v>
      </c>
    </row>
    <row r="6434" spans="1:8" x14ac:dyDescent="0.2">
      <c r="A6434" s="10">
        <v>5444</v>
      </c>
      <c r="B6434" s="11" t="s">
        <v>229</v>
      </c>
      <c r="C6434" t="str">
        <f>VLOOKUP(B6434, CONTENT!$B$2:$D$1001,2,FALSE)</f>
        <v>audio</v>
      </c>
      <c r="D6434" t="str">
        <f>VLOOKUP(B6434,CONTENT!$B$2:$D$1001,3,FALSE)</f>
        <v>travel</v>
      </c>
      <c r="E6434" t="str">
        <f>VLOOKUP(G6434,'Reaction type'!$B$1:$E$17,2, FALSE)</f>
        <v>positive</v>
      </c>
      <c r="F6434">
        <f>VLOOKUP(G6434, 'Reaction type'!$B$2:$E$17, 3,FALSE)</f>
        <v>65</v>
      </c>
      <c r="G6434" s="11" t="s">
        <v>1046</v>
      </c>
      <c r="H6434" s="12">
        <v>44223.558333333334</v>
      </c>
    </row>
    <row r="6435" spans="1:8" x14ac:dyDescent="0.2">
      <c r="A6435" s="10">
        <v>5467</v>
      </c>
      <c r="B6435" s="11" t="s">
        <v>230</v>
      </c>
      <c r="C6435" t="str">
        <f>VLOOKUP(B6435, CONTENT!$B$2:$D$1001,2,FALSE)</f>
        <v>GIF</v>
      </c>
      <c r="D6435" t="str">
        <f>VLOOKUP(B6435,CONTENT!$B$2:$D$1001,3,FALSE)</f>
        <v>animals</v>
      </c>
      <c r="E6435" t="str">
        <f>VLOOKUP(G6435,'Reaction type'!$B$1:$E$17,2, FALSE)</f>
        <v>positive</v>
      </c>
      <c r="F6435">
        <f>VLOOKUP(G6435, 'Reaction type'!$B$2:$E$17, 3,FALSE)</f>
        <v>65</v>
      </c>
      <c r="G6435" s="11" t="s">
        <v>1046</v>
      </c>
      <c r="H6435" s="12">
        <v>44206.18472222222</v>
      </c>
    </row>
    <row r="6436" spans="1:8" x14ac:dyDescent="0.2">
      <c r="A6436" s="7">
        <v>5470</v>
      </c>
      <c r="B6436" s="8" t="s">
        <v>230</v>
      </c>
      <c r="C6436" t="str">
        <f>VLOOKUP(B6436, CONTENT!$B$2:$D$1001,2,FALSE)</f>
        <v>GIF</v>
      </c>
      <c r="D6436" t="str">
        <f>VLOOKUP(B6436,CONTENT!$B$2:$D$1001,3,FALSE)</f>
        <v>animals</v>
      </c>
      <c r="E6436" t="str">
        <f>VLOOKUP(G6436,'Reaction type'!$B$1:$E$17,2, FALSE)</f>
        <v>positive</v>
      </c>
      <c r="F6436">
        <f>VLOOKUP(G6436, 'Reaction type'!$B$2:$E$17, 3,FALSE)</f>
        <v>65</v>
      </c>
      <c r="G6436" s="8" t="s">
        <v>1046</v>
      </c>
      <c r="H6436" s="9">
        <v>44204.206250000003</v>
      </c>
    </row>
    <row r="6437" spans="1:8" x14ac:dyDescent="0.2">
      <c r="A6437" s="7">
        <v>5472</v>
      </c>
      <c r="B6437" s="8" t="s">
        <v>230</v>
      </c>
      <c r="C6437" t="str">
        <f>VLOOKUP(B6437, CONTENT!$B$2:$D$1001,2,FALSE)</f>
        <v>GIF</v>
      </c>
      <c r="D6437" t="str">
        <f>VLOOKUP(B6437,CONTENT!$B$2:$D$1001,3,FALSE)</f>
        <v>animals</v>
      </c>
      <c r="E6437" t="str">
        <f>VLOOKUP(G6437,'Reaction type'!$B$1:$E$17,2, FALSE)</f>
        <v>positive</v>
      </c>
      <c r="F6437">
        <f>VLOOKUP(G6437, 'Reaction type'!$B$2:$E$17, 3,FALSE)</f>
        <v>65</v>
      </c>
      <c r="G6437" s="8" t="s">
        <v>1046</v>
      </c>
      <c r="H6437" s="9">
        <v>44213.371527777781</v>
      </c>
    </row>
    <row r="6438" spans="1:8" x14ac:dyDescent="0.2">
      <c r="A6438" s="7">
        <v>5507</v>
      </c>
      <c r="B6438" s="8" t="s">
        <v>231</v>
      </c>
      <c r="C6438" t="str">
        <f>VLOOKUP(B6438, CONTENT!$B$2:$D$1001,2,FALSE)</f>
        <v>video</v>
      </c>
      <c r="D6438" t="str">
        <f>VLOOKUP(B6438,CONTENT!$B$2:$D$1001,3,FALSE)</f>
        <v>dogs</v>
      </c>
      <c r="E6438" t="str">
        <f>VLOOKUP(G6438,'Reaction type'!$B$1:$E$17,2, FALSE)</f>
        <v>positive</v>
      </c>
      <c r="F6438">
        <f>VLOOKUP(G6438, 'Reaction type'!$B$2:$E$17, 3,FALSE)</f>
        <v>65</v>
      </c>
      <c r="G6438" s="8" t="s">
        <v>1046</v>
      </c>
      <c r="H6438" s="9">
        <v>44074.173611111109</v>
      </c>
    </row>
    <row r="6439" spans="1:8" x14ac:dyDescent="0.2">
      <c r="A6439" s="10">
        <v>5521</v>
      </c>
      <c r="B6439" s="11" t="s">
        <v>232</v>
      </c>
      <c r="C6439" t="str">
        <f>VLOOKUP(B6439, CONTENT!$B$2:$D$1001,2,FALSE)</f>
        <v>audio</v>
      </c>
      <c r="D6439" t="str">
        <f>VLOOKUP(B6439,CONTENT!$B$2:$D$1001,3,FALSE)</f>
        <v>education</v>
      </c>
      <c r="E6439" t="str">
        <f>VLOOKUP(G6439,'Reaction type'!$B$1:$E$17,2, FALSE)</f>
        <v>positive</v>
      </c>
      <c r="F6439">
        <f>VLOOKUP(G6439, 'Reaction type'!$B$2:$E$17, 3,FALSE)</f>
        <v>65</v>
      </c>
      <c r="G6439" s="11" t="s">
        <v>1046</v>
      </c>
      <c r="H6439" s="12">
        <v>44296.838194444441</v>
      </c>
    </row>
    <row r="6440" spans="1:8" x14ac:dyDescent="0.2">
      <c r="A6440" s="7">
        <v>5531</v>
      </c>
      <c r="B6440" s="8" t="s">
        <v>233</v>
      </c>
      <c r="C6440" t="str">
        <f>VLOOKUP(B6440, CONTENT!$B$2:$D$1001,2,FALSE)</f>
        <v>photo</v>
      </c>
      <c r="D6440" t="str">
        <f>VLOOKUP(B6440,CONTENT!$B$2:$D$1001,3,FALSE)</f>
        <v>veganism</v>
      </c>
      <c r="E6440" t="str">
        <f>VLOOKUP(G6440,'Reaction type'!$B$1:$E$17,2, FALSE)</f>
        <v>positive</v>
      </c>
      <c r="F6440">
        <f>VLOOKUP(G6440, 'Reaction type'!$B$2:$E$17, 3,FALSE)</f>
        <v>65</v>
      </c>
      <c r="G6440" s="8" t="s">
        <v>1046</v>
      </c>
      <c r="H6440" s="9">
        <v>44136.302777777775</v>
      </c>
    </row>
    <row r="6441" spans="1:8" x14ac:dyDescent="0.2">
      <c r="A6441" s="7">
        <v>5547</v>
      </c>
      <c r="B6441" s="8" t="s">
        <v>235</v>
      </c>
      <c r="C6441" t="str">
        <f>VLOOKUP(B6441, CONTENT!$B$2:$D$1001,2,FALSE)</f>
        <v>GIF</v>
      </c>
      <c r="D6441" t="str">
        <f>VLOOKUP(B6441,CONTENT!$B$2:$D$1001,3,FALSE)</f>
        <v>veganism</v>
      </c>
      <c r="E6441" t="str">
        <f>VLOOKUP(G6441,'Reaction type'!$B$1:$E$17,2, FALSE)</f>
        <v>positive</v>
      </c>
      <c r="F6441">
        <f>VLOOKUP(G6441, 'Reaction type'!$B$2:$E$17, 3,FALSE)</f>
        <v>65</v>
      </c>
      <c r="G6441" s="8" t="s">
        <v>1046</v>
      </c>
      <c r="H6441" s="9">
        <v>44021.977777777778</v>
      </c>
    </row>
    <row r="6442" spans="1:8" x14ac:dyDescent="0.2">
      <c r="A6442" s="10">
        <v>5573</v>
      </c>
      <c r="B6442" s="11" t="s">
        <v>236</v>
      </c>
      <c r="C6442" t="str">
        <f>VLOOKUP(B6442, CONTENT!$B$2:$D$1001,2,FALSE)</f>
        <v>audio</v>
      </c>
      <c r="D6442" t="str">
        <f>VLOOKUP(B6442,CONTENT!$B$2:$D$1001,3,FALSE)</f>
        <v>Animals</v>
      </c>
      <c r="E6442" t="str">
        <f>VLOOKUP(G6442,'Reaction type'!$B$1:$E$17,2, FALSE)</f>
        <v>positive</v>
      </c>
      <c r="F6442">
        <f>VLOOKUP(G6442, 'Reaction type'!$B$2:$E$17, 3,FALSE)</f>
        <v>65</v>
      </c>
      <c r="G6442" s="11" t="s">
        <v>1046</v>
      </c>
      <c r="H6442" s="12">
        <v>44193.378472222219</v>
      </c>
    </row>
    <row r="6443" spans="1:8" x14ac:dyDescent="0.2">
      <c r="A6443" s="10">
        <v>5583</v>
      </c>
      <c r="B6443" s="11" t="s">
        <v>236</v>
      </c>
      <c r="C6443" t="str">
        <f>VLOOKUP(B6443, CONTENT!$B$2:$D$1001,2,FALSE)</f>
        <v>audio</v>
      </c>
      <c r="D6443" t="str">
        <f>VLOOKUP(B6443,CONTENT!$B$2:$D$1001,3,FALSE)</f>
        <v>Animals</v>
      </c>
      <c r="E6443" t="str">
        <f>VLOOKUP(G6443,'Reaction type'!$B$1:$E$17,2, FALSE)</f>
        <v>positive</v>
      </c>
      <c r="F6443">
        <f>VLOOKUP(G6443, 'Reaction type'!$B$2:$E$17, 3,FALSE)</f>
        <v>65</v>
      </c>
      <c r="G6443" s="11" t="s">
        <v>1046</v>
      </c>
      <c r="H6443" s="12">
        <v>44217.49722222222</v>
      </c>
    </row>
    <row r="6444" spans="1:8" x14ac:dyDescent="0.2">
      <c r="A6444" s="7">
        <v>5592</v>
      </c>
      <c r="B6444" s="8" t="s">
        <v>236</v>
      </c>
      <c r="C6444" t="str">
        <f>VLOOKUP(B6444, CONTENT!$B$2:$D$1001,2,FALSE)</f>
        <v>audio</v>
      </c>
      <c r="D6444" t="str">
        <f>VLOOKUP(B6444,CONTENT!$B$2:$D$1001,3,FALSE)</f>
        <v>Animals</v>
      </c>
      <c r="E6444" t="str">
        <f>VLOOKUP(G6444,'Reaction type'!$B$1:$E$17,2, FALSE)</f>
        <v>positive</v>
      </c>
      <c r="F6444">
        <f>VLOOKUP(G6444, 'Reaction type'!$B$2:$E$17, 3,FALSE)</f>
        <v>65</v>
      </c>
      <c r="G6444" s="8" t="s">
        <v>1046</v>
      </c>
      <c r="H6444" s="9">
        <v>44215.115972222222</v>
      </c>
    </row>
    <row r="6445" spans="1:8" x14ac:dyDescent="0.2">
      <c r="A6445" s="7">
        <v>5646</v>
      </c>
      <c r="B6445" s="8" t="s">
        <v>238</v>
      </c>
      <c r="C6445" t="str">
        <f>VLOOKUP(B6445, CONTENT!$B$2:$D$1001,2,FALSE)</f>
        <v>GIF</v>
      </c>
      <c r="D6445" t="str">
        <f>VLOOKUP(B6445,CONTENT!$B$2:$D$1001,3,FALSE)</f>
        <v>education</v>
      </c>
      <c r="E6445" t="str">
        <f>VLOOKUP(G6445,'Reaction type'!$B$1:$E$17,2, FALSE)</f>
        <v>positive</v>
      </c>
      <c r="F6445">
        <f>VLOOKUP(G6445, 'Reaction type'!$B$2:$E$17, 3,FALSE)</f>
        <v>65</v>
      </c>
      <c r="G6445" s="8" t="s">
        <v>1046</v>
      </c>
      <c r="H6445" s="9">
        <v>44341.460416666669</v>
      </c>
    </row>
    <row r="6446" spans="1:8" x14ac:dyDescent="0.2">
      <c r="A6446" s="10">
        <v>5662</v>
      </c>
      <c r="B6446" s="11" t="s">
        <v>239</v>
      </c>
      <c r="C6446" t="str">
        <f>VLOOKUP(B6446, CONTENT!$B$2:$D$1001,2,FALSE)</f>
        <v>photo</v>
      </c>
      <c r="D6446" t="str">
        <f>VLOOKUP(B6446,CONTENT!$B$2:$D$1001,3,FALSE)</f>
        <v>public speaking</v>
      </c>
      <c r="E6446" t="str">
        <f>VLOOKUP(G6446,'Reaction type'!$B$1:$E$17,2, FALSE)</f>
        <v>positive</v>
      </c>
      <c r="F6446">
        <f>VLOOKUP(G6446, 'Reaction type'!$B$2:$E$17, 3,FALSE)</f>
        <v>65</v>
      </c>
      <c r="G6446" s="11" t="s">
        <v>1046</v>
      </c>
      <c r="H6446" s="12">
        <v>44002.40902777778</v>
      </c>
    </row>
    <row r="6447" spans="1:8" x14ac:dyDescent="0.2">
      <c r="A6447" s="7">
        <v>5684</v>
      </c>
      <c r="B6447" s="8" t="s">
        <v>240</v>
      </c>
      <c r="C6447" t="str">
        <f>VLOOKUP(B6447, CONTENT!$B$2:$D$1001,2,FALSE)</f>
        <v>GIF</v>
      </c>
      <c r="D6447" t="str">
        <f>VLOOKUP(B6447,CONTENT!$B$2:$D$1001,3,FALSE)</f>
        <v>cooking</v>
      </c>
      <c r="E6447" t="str">
        <f>VLOOKUP(G6447,'Reaction type'!$B$1:$E$17,2, FALSE)</f>
        <v>positive</v>
      </c>
      <c r="F6447">
        <f>VLOOKUP(G6447, 'Reaction type'!$B$2:$E$17, 3,FALSE)</f>
        <v>65</v>
      </c>
      <c r="G6447" s="8" t="s">
        <v>1046</v>
      </c>
      <c r="H6447" s="9">
        <v>44085.637499999997</v>
      </c>
    </row>
    <row r="6448" spans="1:8" x14ac:dyDescent="0.2">
      <c r="A6448" s="10">
        <v>5687</v>
      </c>
      <c r="B6448" s="11" t="s">
        <v>240</v>
      </c>
      <c r="C6448" t="str">
        <f>VLOOKUP(B6448, CONTENT!$B$2:$D$1001,2,FALSE)</f>
        <v>GIF</v>
      </c>
      <c r="D6448" t="str">
        <f>VLOOKUP(B6448,CONTENT!$B$2:$D$1001,3,FALSE)</f>
        <v>cooking</v>
      </c>
      <c r="E6448" t="str">
        <f>VLOOKUP(G6448,'Reaction type'!$B$1:$E$17,2, FALSE)</f>
        <v>positive</v>
      </c>
      <c r="F6448">
        <f>VLOOKUP(G6448, 'Reaction type'!$B$2:$E$17, 3,FALSE)</f>
        <v>65</v>
      </c>
      <c r="G6448" s="11" t="s">
        <v>1046</v>
      </c>
      <c r="H6448" s="12">
        <v>44306.592361111114</v>
      </c>
    </row>
    <row r="6449" spans="1:8" x14ac:dyDescent="0.2">
      <c r="A6449" s="10">
        <v>5705</v>
      </c>
      <c r="B6449" s="11" t="s">
        <v>240</v>
      </c>
      <c r="C6449" t="str">
        <f>VLOOKUP(B6449, CONTENT!$B$2:$D$1001,2,FALSE)</f>
        <v>GIF</v>
      </c>
      <c r="D6449" t="str">
        <f>VLOOKUP(B6449,CONTENT!$B$2:$D$1001,3,FALSE)</f>
        <v>cooking</v>
      </c>
      <c r="E6449" t="str">
        <f>VLOOKUP(G6449,'Reaction type'!$B$1:$E$17,2, FALSE)</f>
        <v>positive</v>
      </c>
      <c r="F6449">
        <f>VLOOKUP(G6449, 'Reaction type'!$B$2:$E$17, 3,FALSE)</f>
        <v>65</v>
      </c>
      <c r="G6449" s="11" t="s">
        <v>1046</v>
      </c>
      <c r="H6449" s="12">
        <v>44151.80972222222</v>
      </c>
    </row>
    <row r="6450" spans="1:8" x14ac:dyDescent="0.2">
      <c r="A6450" s="7">
        <v>5723</v>
      </c>
      <c r="B6450" s="8" t="s">
        <v>241</v>
      </c>
      <c r="C6450" t="str">
        <f>VLOOKUP(B6450, CONTENT!$B$2:$D$1001,2,FALSE)</f>
        <v>audio</v>
      </c>
      <c r="D6450" t="str">
        <f>VLOOKUP(B6450,CONTENT!$B$2:$D$1001,3,FALSE)</f>
        <v>soccer</v>
      </c>
      <c r="E6450" t="str">
        <f>VLOOKUP(G6450,'Reaction type'!$B$1:$E$17,2, FALSE)</f>
        <v>positive</v>
      </c>
      <c r="F6450">
        <f>VLOOKUP(G6450, 'Reaction type'!$B$2:$E$17, 3,FALSE)</f>
        <v>65</v>
      </c>
      <c r="G6450" s="8" t="s">
        <v>1046</v>
      </c>
      <c r="H6450" s="9">
        <v>44080.276388888888</v>
      </c>
    </row>
    <row r="6451" spans="1:8" x14ac:dyDescent="0.2">
      <c r="A6451" s="10">
        <v>5753</v>
      </c>
      <c r="B6451" s="11" t="s">
        <v>244</v>
      </c>
      <c r="C6451" t="str">
        <f>VLOOKUP(B6451, CONTENT!$B$2:$D$1001,2,FALSE)</f>
        <v>audio</v>
      </c>
      <c r="D6451" t="str">
        <f>VLOOKUP(B6451,CONTENT!$B$2:$D$1001,3,FALSE)</f>
        <v>animals</v>
      </c>
      <c r="E6451" t="str">
        <f>VLOOKUP(G6451,'Reaction type'!$B$1:$E$17,2, FALSE)</f>
        <v>positive</v>
      </c>
      <c r="F6451">
        <f>VLOOKUP(G6451, 'Reaction type'!$B$2:$E$17, 3,FALSE)</f>
        <v>65</v>
      </c>
      <c r="G6451" s="11" t="s">
        <v>1046</v>
      </c>
      <c r="H6451" s="12">
        <v>44272.32708333333</v>
      </c>
    </row>
    <row r="6452" spans="1:8" x14ac:dyDescent="0.2">
      <c r="A6452" s="10">
        <v>5755</v>
      </c>
      <c r="B6452" s="11" t="s">
        <v>244</v>
      </c>
      <c r="C6452" t="str">
        <f>VLOOKUP(B6452, CONTENT!$B$2:$D$1001,2,FALSE)</f>
        <v>audio</v>
      </c>
      <c r="D6452" t="str">
        <f>VLOOKUP(B6452,CONTENT!$B$2:$D$1001,3,FALSE)</f>
        <v>animals</v>
      </c>
      <c r="E6452" t="str">
        <f>VLOOKUP(G6452,'Reaction type'!$B$1:$E$17,2, FALSE)</f>
        <v>positive</v>
      </c>
      <c r="F6452">
        <f>VLOOKUP(G6452, 'Reaction type'!$B$2:$E$17, 3,FALSE)</f>
        <v>65</v>
      </c>
      <c r="G6452" s="11" t="s">
        <v>1046</v>
      </c>
      <c r="H6452" s="12">
        <v>44085.244444444441</v>
      </c>
    </row>
    <row r="6453" spans="1:8" x14ac:dyDescent="0.2">
      <c r="A6453" s="10">
        <v>5757</v>
      </c>
      <c r="B6453" s="11" t="s">
        <v>244</v>
      </c>
      <c r="C6453" t="str">
        <f>VLOOKUP(B6453, CONTENT!$B$2:$D$1001,2,FALSE)</f>
        <v>audio</v>
      </c>
      <c r="D6453" t="str">
        <f>VLOOKUP(B6453,CONTENT!$B$2:$D$1001,3,FALSE)</f>
        <v>animals</v>
      </c>
      <c r="E6453" t="str">
        <f>VLOOKUP(G6453,'Reaction type'!$B$1:$E$17,2, FALSE)</f>
        <v>positive</v>
      </c>
      <c r="F6453">
        <f>VLOOKUP(G6453, 'Reaction type'!$B$2:$E$17, 3,FALSE)</f>
        <v>65</v>
      </c>
      <c r="G6453" s="11" t="s">
        <v>1046</v>
      </c>
      <c r="H6453" s="12">
        <v>44153.448611111111</v>
      </c>
    </row>
    <row r="6454" spans="1:8" x14ac:dyDescent="0.2">
      <c r="A6454" s="7">
        <v>5780</v>
      </c>
      <c r="B6454" s="8" t="s">
        <v>246</v>
      </c>
      <c r="C6454" t="str">
        <f>VLOOKUP(B6454, CONTENT!$B$2:$D$1001,2,FALSE)</f>
        <v>photo</v>
      </c>
      <c r="D6454" t="str">
        <f>VLOOKUP(B6454,CONTENT!$B$2:$D$1001,3,FALSE)</f>
        <v>education</v>
      </c>
      <c r="E6454" t="str">
        <f>VLOOKUP(G6454,'Reaction type'!$B$1:$E$17,2, FALSE)</f>
        <v>positive</v>
      </c>
      <c r="F6454">
        <f>VLOOKUP(G6454, 'Reaction type'!$B$2:$E$17, 3,FALSE)</f>
        <v>65</v>
      </c>
      <c r="G6454" s="8" t="s">
        <v>1046</v>
      </c>
      <c r="H6454" s="9">
        <v>44330.133333333331</v>
      </c>
    </row>
    <row r="6455" spans="1:8" x14ac:dyDescent="0.2">
      <c r="A6455" s="7">
        <v>5788</v>
      </c>
      <c r="B6455" s="8" t="s">
        <v>246</v>
      </c>
      <c r="C6455" t="str">
        <f>VLOOKUP(B6455, CONTENT!$B$2:$D$1001,2,FALSE)</f>
        <v>photo</v>
      </c>
      <c r="D6455" t="str">
        <f>VLOOKUP(B6455,CONTENT!$B$2:$D$1001,3,FALSE)</f>
        <v>education</v>
      </c>
      <c r="E6455" t="str">
        <f>VLOOKUP(G6455,'Reaction type'!$B$1:$E$17,2, FALSE)</f>
        <v>positive</v>
      </c>
      <c r="F6455">
        <f>VLOOKUP(G6455, 'Reaction type'!$B$2:$E$17, 3,FALSE)</f>
        <v>65</v>
      </c>
      <c r="G6455" s="8" t="s">
        <v>1046</v>
      </c>
      <c r="H6455" s="9">
        <v>44073.508333333331</v>
      </c>
    </row>
    <row r="6456" spans="1:8" x14ac:dyDescent="0.2">
      <c r="A6456" s="7">
        <v>5790</v>
      </c>
      <c r="B6456" s="8" t="s">
        <v>246</v>
      </c>
      <c r="C6456" t="str">
        <f>VLOOKUP(B6456, CONTENT!$B$2:$D$1001,2,FALSE)</f>
        <v>photo</v>
      </c>
      <c r="D6456" t="str">
        <f>VLOOKUP(B6456,CONTENT!$B$2:$D$1001,3,FALSE)</f>
        <v>education</v>
      </c>
      <c r="E6456" t="str">
        <f>VLOOKUP(G6456,'Reaction type'!$B$1:$E$17,2, FALSE)</f>
        <v>positive</v>
      </c>
      <c r="F6456">
        <f>VLOOKUP(G6456, 'Reaction type'!$B$2:$E$17, 3,FALSE)</f>
        <v>65</v>
      </c>
      <c r="G6456" s="8" t="s">
        <v>1046</v>
      </c>
      <c r="H6456" s="9">
        <v>44172.115972222222</v>
      </c>
    </row>
    <row r="6457" spans="1:8" x14ac:dyDescent="0.2">
      <c r="A6457" s="10">
        <v>5797</v>
      </c>
      <c r="B6457" s="11" t="s">
        <v>246</v>
      </c>
      <c r="C6457" t="str">
        <f>VLOOKUP(B6457, CONTENT!$B$2:$D$1001,2,FALSE)</f>
        <v>photo</v>
      </c>
      <c r="D6457" t="str">
        <f>VLOOKUP(B6457,CONTENT!$B$2:$D$1001,3,FALSE)</f>
        <v>education</v>
      </c>
      <c r="E6457" t="str">
        <f>VLOOKUP(G6457,'Reaction type'!$B$1:$E$17,2, FALSE)</f>
        <v>positive</v>
      </c>
      <c r="F6457">
        <f>VLOOKUP(G6457, 'Reaction type'!$B$2:$E$17, 3,FALSE)</f>
        <v>65</v>
      </c>
      <c r="G6457" s="11" t="s">
        <v>1046</v>
      </c>
      <c r="H6457" s="12">
        <v>44125.555555555555</v>
      </c>
    </row>
    <row r="6458" spans="1:8" x14ac:dyDescent="0.2">
      <c r="A6458" s="7">
        <v>5802</v>
      </c>
      <c r="B6458" s="8" t="s">
        <v>246</v>
      </c>
      <c r="C6458" t="str">
        <f>VLOOKUP(B6458, CONTENT!$B$2:$D$1001,2,FALSE)</f>
        <v>photo</v>
      </c>
      <c r="D6458" t="str">
        <f>VLOOKUP(B6458,CONTENT!$B$2:$D$1001,3,FALSE)</f>
        <v>education</v>
      </c>
      <c r="E6458" t="str">
        <f>VLOOKUP(G6458,'Reaction type'!$B$1:$E$17,2, FALSE)</f>
        <v>positive</v>
      </c>
      <c r="F6458">
        <f>VLOOKUP(G6458, 'Reaction type'!$B$2:$E$17, 3,FALSE)</f>
        <v>65</v>
      </c>
      <c r="G6458" s="8" t="s">
        <v>1046</v>
      </c>
      <c r="H6458" s="9">
        <v>44247.699305555558</v>
      </c>
    </row>
    <row r="6459" spans="1:8" x14ac:dyDescent="0.2">
      <c r="A6459" s="7">
        <v>5815</v>
      </c>
      <c r="B6459" s="8" t="s">
        <v>247</v>
      </c>
      <c r="C6459" t="str">
        <f>VLOOKUP(B6459, CONTENT!$B$2:$D$1001,2,FALSE)</f>
        <v>video</v>
      </c>
      <c r="D6459" t="str">
        <f>VLOOKUP(B6459,CONTENT!$B$2:$D$1001,3,FALSE)</f>
        <v>fitness</v>
      </c>
      <c r="E6459" t="str">
        <f>VLOOKUP(G6459,'Reaction type'!$B$1:$E$17,2, FALSE)</f>
        <v>positive</v>
      </c>
      <c r="F6459">
        <f>VLOOKUP(G6459, 'Reaction type'!$B$2:$E$17, 3,FALSE)</f>
        <v>65</v>
      </c>
      <c r="G6459" s="8" t="s">
        <v>1046</v>
      </c>
      <c r="H6459" s="9">
        <v>44311.542361111111</v>
      </c>
    </row>
    <row r="6460" spans="1:8" x14ac:dyDescent="0.2">
      <c r="A6460" s="10">
        <v>5825</v>
      </c>
      <c r="B6460" s="11" t="s">
        <v>248</v>
      </c>
      <c r="C6460" t="str">
        <f>VLOOKUP(B6460, CONTENT!$B$2:$D$1001,2,FALSE)</f>
        <v>audio</v>
      </c>
      <c r="D6460" t="str">
        <f>VLOOKUP(B6460,CONTENT!$B$2:$D$1001,3,FALSE)</f>
        <v>healthy eating</v>
      </c>
      <c r="E6460" t="str">
        <f>VLOOKUP(G6460,'Reaction type'!$B$1:$E$17,2, FALSE)</f>
        <v>positive</v>
      </c>
      <c r="F6460">
        <f>VLOOKUP(G6460, 'Reaction type'!$B$2:$E$17, 3,FALSE)</f>
        <v>65</v>
      </c>
      <c r="G6460" s="11" t="s">
        <v>1046</v>
      </c>
      <c r="H6460" s="12">
        <v>44141.618750000001</v>
      </c>
    </row>
    <row r="6461" spans="1:8" x14ac:dyDescent="0.2">
      <c r="A6461" s="10">
        <v>5862</v>
      </c>
      <c r="B6461" s="11" t="s">
        <v>249</v>
      </c>
      <c r="C6461" t="str">
        <f>VLOOKUP(B6461, CONTENT!$B$2:$D$1001,2,FALSE)</f>
        <v>audio</v>
      </c>
      <c r="D6461" t="str">
        <f>VLOOKUP(B6461,CONTENT!$B$2:$D$1001,3,FALSE)</f>
        <v>culture</v>
      </c>
      <c r="E6461" t="str">
        <f>VLOOKUP(G6461,'Reaction type'!$B$1:$E$17,2, FALSE)</f>
        <v>positive</v>
      </c>
      <c r="F6461">
        <f>VLOOKUP(G6461, 'Reaction type'!$B$2:$E$17, 3,FALSE)</f>
        <v>65</v>
      </c>
      <c r="G6461" s="11" t="s">
        <v>1046</v>
      </c>
      <c r="H6461" s="12">
        <v>44106.959722222222</v>
      </c>
    </row>
    <row r="6462" spans="1:8" x14ac:dyDescent="0.2">
      <c r="A6462" s="7">
        <v>5882</v>
      </c>
      <c r="B6462" s="8" t="s">
        <v>252</v>
      </c>
      <c r="C6462" t="str">
        <f>VLOOKUP(B6462, CONTENT!$B$2:$D$1001,2,FALSE)</f>
        <v>video</v>
      </c>
      <c r="D6462" t="str">
        <f>VLOOKUP(B6462,CONTENT!$B$2:$D$1001,3,FALSE)</f>
        <v>healthy eating</v>
      </c>
      <c r="E6462" t="str">
        <f>VLOOKUP(G6462,'Reaction type'!$B$1:$E$17,2, FALSE)</f>
        <v>positive</v>
      </c>
      <c r="F6462">
        <f>VLOOKUP(G6462, 'Reaction type'!$B$2:$E$17, 3,FALSE)</f>
        <v>65</v>
      </c>
      <c r="G6462" s="8" t="s">
        <v>1046</v>
      </c>
      <c r="H6462" s="9">
        <v>44002.473611111112</v>
      </c>
    </row>
    <row r="6463" spans="1:8" x14ac:dyDescent="0.2">
      <c r="A6463" s="10">
        <v>5887</v>
      </c>
      <c r="B6463" s="11" t="s">
        <v>252</v>
      </c>
      <c r="C6463" t="str">
        <f>VLOOKUP(B6463, CONTENT!$B$2:$D$1001,2,FALSE)</f>
        <v>video</v>
      </c>
      <c r="D6463" t="str">
        <f>VLOOKUP(B6463,CONTENT!$B$2:$D$1001,3,FALSE)</f>
        <v>healthy eating</v>
      </c>
      <c r="E6463" t="str">
        <f>VLOOKUP(G6463,'Reaction type'!$B$1:$E$17,2, FALSE)</f>
        <v>positive</v>
      </c>
      <c r="F6463">
        <f>VLOOKUP(G6463, 'Reaction type'!$B$2:$E$17, 3,FALSE)</f>
        <v>65</v>
      </c>
      <c r="G6463" s="11" t="s">
        <v>1046</v>
      </c>
      <c r="H6463" s="12">
        <v>44083.802777777775</v>
      </c>
    </row>
    <row r="6464" spans="1:8" x14ac:dyDescent="0.2">
      <c r="A6464" s="7">
        <v>5901</v>
      </c>
      <c r="B6464" s="8" t="s">
        <v>253</v>
      </c>
      <c r="C6464" t="str">
        <f>VLOOKUP(B6464, CONTENT!$B$2:$D$1001,2,FALSE)</f>
        <v>photo</v>
      </c>
      <c r="D6464" t="str">
        <f>VLOOKUP(B6464,CONTENT!$B$2:$D$1001,3,FALSE)</f>
        <v>travel</v>
      </c>
      <c r="E6464" t="str">
        <f>VLOOKUP(G6464,'Reaction type'!$B$1:$E$17,2, FALSE)</f>
        <v>positive</v>
      </c>
      <c r="F6464">
        <f>VLOOKUP(G6464, 'Reaction type'!$B$2:$E$17, 3,FALSE)</f>
        <v>65</v>
      </c>
      <c r="G6464" s="8" t="s">
        <v>1046</v>
      </c>
      <c r="H6464" s="9">
        <v>44166.345833333333</v>
      </c>
    </row>
    <row r="6465" spans="1:8" x14ac:dyDescent="0.2">
      <c r="A6465" s="7">
        <v>5932</v>
      </c>
      <c r="B6465" s="8" t="s">
        <v>254</v>
      </c>
      <c r="C6465" t="str">
        <f>VLOOKUP(B6465, CONTENT!$B$2:$D$1001,2,FALSE)</f>
        <v>photo</v>
      </c>
      <c r="D6465" t="str">
        <f>VLOOKUP(B6465,CONTENT!$B$2:$D$1001,3,FALSE)</f>
        <v>fitness</v>
      </c>
      <c r="E6465" t="str">
        <f>VLOOKUP(G6465,'Reaction type'!$B$1:$E$17,2, FALSE)</f>
        <v>positive</v>
      </c>
      <c r="F6465">
        <f>VLOOKUP(G6465, 'Reaction type'!$B$2:$E$17, 3,FALSE)</f>
        <v>65</v>
      </c>
      <c r="G6465" s="8" t="s">
        <v>1046</v>
      </c>
      <c r="H6465" s="9">
        <v>44038.442361111112</v>
      </c>
    </row>
    <row r="6466" spans="1:8" x14ac:dyDescent="0.2">
      <c r="A6466" s="7">
        <v>5939</v>
      </c>
      <c r="B6466" s="8" t="s">
        <v>255</v>
      </c>
      <c r="C6466" t="str">
        <f>VLOOKUP(B6466, CONTENT!$B$2:$D$1001,2,FALSE)</f>
        <v>audio</v>
      </c>
      <c r="D6466" t="str">
        <f>VLOOKUP(B6466,CONTENT!$B$2:$D$1001,3,FALSE)</f>
        <v>studying</v>
      </c>
      <c r="E6466" t="str">
        <f>VLOOKUP(G6466,'Reaction type'!$B$1:$E$17,2, FALSE)</f>
        <v>positive</v>
      </c>
      <c r="F6466">
        <f>VLOOKUP(G6466, 'Reaction type'!$B$2:$E$17, 3,FALSE)</f>
        <v>65</v>
      </c>
      <c r="G6466" s="8" t="s">
        <v>1046</v>
      </c>
      <c r="H6466" s="9">
        <v>44188.990972222222</v>
      </c>
    </row>
    <row r="6467" spans="1:8" x14ac:dyDescent="0.2">
      <c r="A6467" s="7">
        <v>5945</v>
      </c>
      <c r="B6467" s="8" t="s">
        <v>255</v>
      </c>
      <c r="C6467" t="str">
        <f>VLOOKUP(B6467, CONTENT!$B$2:$D$1001,2,FALSE)</f>
        <v>audio</v>
      </c>
      <c r="D6467" t="str">
        <f>VLOOKUP(B6467,CONTENT!$B$2:$D$1001,3,FALSE)</f>
        <v>studying</v>
      </c>
      <c r="E6467" t="str">
        <f>VLOOKUP(G6467,'Reaction type'!$B$1:$E$17,2, FALSE)</f>
        <v>positive</v>
      </c>
      <c r="F6467">
        <f>VLOOKUP(G6467, 'Reaction type'!$B$2:$E$17, 3,FALSE)</f>
        <v>65</v>
      </c>
      <c r="G6467" s="8" t="s">
        <v>1046</v>
      </c>
      <c r="H6467" s="9">
        <v>44285.379166666666</v>
      </c>
    </row>
    <row r="6468" spans="1:8" x14ac:dyDescent="0.2">
      <c r="A6468" s="10">
        <v>5958</v>
      </c>
      <c r="B6468" s="11" t="s">
        <v>255</v>
      </c>
      <c r="C6468" t="str">
        <f>VLOOKUP(B6468, CONTENT!$B$2:$D$1001,2,FALSE)</f>
        <v>audio</v>
      </c>
      <c r="D6468" t="str">
        <f>VLOOKUP(B6468,CONTENT!$B$2:$D$1001,3,FALSE)</f>
        <v>studying</v>
      </c>
      <c r="E6468" t="str">
        <f>VLOOKUP(G6468,'Reaction type'!$B$1:$E$17,2, FALSE)</f>
        <v>positive</v>
      </c>
      <c r="F6468">
        <f>VLOOKUP(G6468, 'Reaction type'!$B$2:$E$17, 3,FALSE)</f>
        <v>65</v>
      </c>
      <c r="G6468" s="11" t="s">
        <v>1046</v>
      </c>
      <c r="H6468" s="12">
        <v>44091.136111111111</v>
      </c>
    </row>
    <row r="6469" spans="1:8" x14ac:dyDescent="0.2">
      <c r="A6469" s="7">
        <v>5963</v>
      </c>
      <c r="B6469" s="8" t="s">
        <v>255</v>
      </c>
      <c r="C6469" t="str">
        <f>VLOOKUP(B6469, CONTENT!$B$2:$D$1001,2,FALSE)</f>
        <v>audio</v>
      </c>
      <c r="D6469" t="str">
        <f>VLOOKUP(B6469,CONTENT!$B$2:$D$1001,3,FALSE)</f>
        <v>studying</v>
      </c>
      <c r="E6469" t="str">
        <f>VLOOKUP(G6469,'Reaction type'!$B$1:$E$17,2, FALSE)</f>
        <v>positive</v>
      </c>
      <c r="F6469">
        <f>VLOOKUP(G6469, 'Reaction type'!$B$2:$E$17, 3,FALSE)</f>
        <v>65</v>
      </c>
      <c r="G6469" s="8" t="s">
        <v>1046</v>
      </c>
      <c r="H6469" s="9">
        <v>44334.841666666667</v>
      </c>
    </row>
    <row r="6470" spans="1:8" x14ac:dyDescent="0.2">
      <c r="A6470" s="10">
        <v>5966</v>
      </c>
      <c r="B6470" s="11" t="s">
        <v>255</v>
      </c>
      <c r="C6470" t="str">
        <f>VLOOKUP(B6470, CONTENT!$B$2:$D$1001,2,FALSE)</f>
        <v>audio</v>
      </c>
      <c r="D6470" t="str">
        <f>VLOOKUP(B6470,CONTENT!$B$2:$D$1001,3,FALSE)</f>
        <v>studying</v>
      </c>
      <c r="E6470" t="str">
        <f>VLOOKUP(G6470,'Reaction type'!$B$1:$E$17,2, FALSE)</f>
        <v>positive</v>
      </c>
      <c r="F6470">
        <f>VLOOKUP(G6470, 'Reaction type'!$B$2:$E$17, 3,FALSE)</f>
        <v>65</v>
      </c>
      <c r="G6470" s="11" t="s">
        <v>1046</v>
      </c>
      <c r="H6470" s="12">
        <v>44334.488194444442</v>
      </c>
    </row>
    <row r="6471" spans="1:8" x14ac:dyDescent="0.2">
      <c r="A6471" s="7">
        <v>5978</v>
      </c>
      <c r="B6471" s="8" t="s">
        <v>256</v>
      </c>
      <c r="C6471" t="str">
        <f>VLOOKUP(B6471, CONTENT!$B$2:$D$1001,2,FALSE)</f>
        <v>video</v>
      </c>
      <c r="D6471" t="str">
        <f>VLOOKUP(B6471,CONTENT!$B$2:$D$1001,3,FALSE)</f>
        <v>healthy eating</v>
      </c>
      <c r="E6471" t="str">
        <f>VLOOKUP(G6471,'Reaction type'!$B$1:$E$17,2, FALSE)</f>
        <v>positive</v>
      </c>
      <c r="F6471">
        <f>VLOOKUP(G6471, 'Reaction type'!$B$2:$E$17, 3,FALSE)</f>
        <v>65</v>
      </c>
      <c r="G6471" s="8" t="s">
        <v>1046</v>
      </c>
      <c r="H6471" s="9">
        <v>44260.277083333334</v>
      </c>
    </row>
    <row r="6472" spans="1:8" x14ac:dyDescent="0.2">
      <c r="A6472" s="7">
        <v>5990</v>
      </c>
      <c r="B6472" s="8" t="s">
        <v>256</v>
      </c>
      <c r="C6472" t="str">
        <f>VLOOKUP(B6472, CONTENT!$B$2:$D$1001,2,FALSE)</f>
        <v>video</v>
      </c>
      <c r="D6472" t="str">
        <f>VLOOKUP(B6472,CONTENT!$B$2:$D$1001,3,FALSE)</f>
        <v>healthy eating</v>
      </c>
      <c r="E6472" t="str">
        <f>VLOOKUP(G6472,'Reaction type'!$B$1:$E$17,2, FALSE)</f>
        <v>positive</v>
      </c>
      <c r="F6472">
        <f>VLOOKUP(G6472, 'Reaction type'!$B$2:$E$17, 3,FALSE)</f>
        <v>65</v>
      </c>
      <c r="G6472" s="8" t="s">
        <v>1046</v>
      </c>
      <c r="H6472" s="9">
        <v>44219.272916666669</v>
      </c>
    </row>
    <row r="6473" spans="1:8" x14ac:dyDescent="0.2">
      <c r="A6473" s="10">
        <v>6013</v>
      </c>
      <c r="B6473" s="11" t="s">
        <v>256</v>
      </c>
      <c r="C6473" t="str">
        <f>VLOOKUP(B6473, CONTENT!$B$2:$D$1001,2,FALSE)</f>
        <v>video</v>
      </c>
      <c r="D6473" t="str">
        <f>VLOOKUP(B6473,CONTENT!$B$2:$D$1001,3,FALSE)</f>
        <v>healthy eating</v>
      </c>
      <c r="E6473" t="str">
        <f>VLOOKUP(G6473,'Reaction type'!$B$1:$E$17,2, FALSE)</f>
        <v>positive</v>
      </c>
      <c r="F6473">
        <f>VLOOKUP(G6473, 'Reaction type'!$B$2:$E$17, 3,FALSE)</f>
        <v>65</v>
      </c>
      <c r="G6473" s="11" t="s">
        <v>1046</v>
      </c>
      <c r="H6473" s="12">
        <v>44080.484722222223</v>
      </c>
    </row>
    <row r="6474" spans="1:8" x14ac:dyDescent="0.2">
      <c r="A6474" s="10">
        <v>6019</v>
      </c>
      <c r="B6474" s="11" t="s">
        <v>256</v>
      </c>
      <c r="C6474" t="str">
        <f>VLOOKUP(B6474, CONTENT!$B$2:$D$1001,2,FALSE)</f>
        <v>video</v>
      </c>
      <c r="D6474" t="str">
        <f>VLOOKUP(B6474,CONTENT!$B$2:$D$1001,3,FALSE)</f>
        <v>healthy eating</v>
      </c>
      <c r="E6474" t="str">
        <f>VLOOKUP(G6474,'Reaction type'!$B$1:$E$17,2, FALSE)</f>
        <v>positive</v>
      </c>
      <c r="F6474">
        <f>VLOOKUP(G6474, 'Reaction type'!$B$2:$E$17, 3,FALSE)</f>
        <v>65</v>
      </c>
      <c r="G6474" s="11" t="s">
        <v>1046</v>
      </c>
      <c r="H6474" s="12">
        <v>44081.376388888886</v>
      </c>
    </row>
    <row r="6475" spans="1:8" x14ac:dyDescent="0.2">
      <c r="A6475" s="10">
        <v>6022</v>
      </c>
      <c r="B6475" s="11" t="s">
        <v>257</v>
      </c>
      <c r="C6475" t="str">
        <f>VLOOKUP(B6475, CONTENT!$B$2:$D$1001,2,FALSE)</f>
        <v>GIF</v>
      </c>
      <c r="D6475" t="str">
        <f>VLOOKUP(B6475,CONTENT!$B$2:$D$1001,3,FALSE)</f>
        <v>fitness</v>
      </c>
      <c r="E6475" t="str">
        <f>VLOOKUP(G6475,'Reaction type'!$B$1:$E$17,2, FALSE)</f>
        <v>positive</v>
      </c>
      <c r="F6475">
        <f>VLOOKUP(G6475, 'Reaction type'!$B$2:$E$17, 3,FALSE)</f>
        <v>65</v>
      </c>
      <c r="G6475" s="11" t="s">
        <v>1046</v>
      </c>
      <c r="H6475" s="12">
        <v>44003.668055555558</v>
      </c>
    </row>
    <row r="6476" spans="1:8" x14ac:dyDescent="0.2">
      <c r="A6476" s="10">
        <v>6026</v>
      </c>
      <c r="B6476" s="11" t="s">
        <v>257</v>
      </c>
      <c r="C6476" t="str">
        <f>VLOOKUP(B6476, CONTENT!$B$2:$D$1001,2,FALSE)</f>
        <v>GIF</v>
      </c>
      <c r="D6476" t="str">
        <f>VLOOKUP(B6476,CONTENT!$B$2:$D$1001,3,FALSE)</f>
        <v>fitness</v>
      </c>
      <c r="E6476" t="str">
        <f>VLOOKUP(G6476,'Reaction type'!$B$1:$E$17,2, FALSE)</f>
        <v>positive</v>
      </c>
      <c r="F6476">
        <f>VLOOKUP(G6476, 'Reaction type'!$B$2:$E$17, 3,FALSE)</f>
        <v>65</v>
      </c>
      <c r="G6476" s="11" t="s">
        <v>1046</v>
      </c>
      <c r="H6476" s="12">
        <v>44255.443749999999</v>
      </c>
    </row>
    <row r="6477" spans="1:8" x14ac:dyDescent="0.2">
      <c r="A6477" s="7">
        <v>6041</v>
      </c>
      <c r="B6477" s="8" t="s">
        <v>257</v>
      </c>
      <c r="C6477" t="str">
        <f>VLOOKUP(B6477, CONTENT!$B$2:$D$1001,2,FALSE)</f>
        <v>GIF</v>
      </c>
      <c r="D6477" t="str">
        <f>VLOOKUP(B6477,CONTENT!$B$2:$D$1001,3,FALSE)</f>
        <v>fitness</v>
      </c>
      <c r="E6477" t="str">
        <f>VLOOKUP(G6477,'Reaction type'!$B$1:$E$17,2, FALSE)</f>
        <v>positive</v>
      </c>
      <c r="F6477">
        <f>VLOOKUP(G6477, 'Reaction type'!$B$2:$E$17, 3,FALSE)</f>
        <v>65</v>
      </c>
      <c r="G6477" s="8" t="s">
        <v>1046</v>
      </c>
      <c r="H6477" s="9">
        <v>44125.418055555558</v>
      </c>
    </row>
    <row r="6478" spans="1:8" x14ac:dyDescent="0.2">
      <c r="A6478" s="7">
        <v>6047</v>
      </c>
      <c r="B6478" s="8" t="s">
        <v>257</v>
      </c>
      <c r="C6478" t="str">
        <f>VLOOKUP(B6478, CONTENT!$B$2:$D$1001,2,FALSE)</f>
        <v>GIF</v>
      </c>
      <c r="D6478" t="str">
        <f>VLOOKUP(B6478,CONTENT!$B$2:$D$1001,3,FALSE)</f>
        <v>fitness</v>
      </c>
      <c r="E6478" t="str">
        <f>VLOOKUP(G6478,'Reaction type'!$B$1:$E$17,2, FALSE)</f>
        <v>positive</v>
      </c>
      <c r="F6478">
        <f>VLOOKUP(G6478, 'Reaction type'!$B$2:$E$17, 3,FALSE)</f>
        <v>65</v>
      </c>
      <c r="G6478" s="8" t="s">
        <v>1046</v>
      </c>
      <c r="H6478" s="9">
        <v>44067.143750000003</v>
      </c>
    </row>
    <row r="6479" spans="1:8" x14ac:dyDescent="0.2">
      <c r="A6479" s="7">
        <v>6053</v>
      </c>
      <c r="B6479" s="8" t="s">
        <v>257</v>
      </c>
      <c r="C6479" t="str">
        <f>VLOOKUP(B6479, CONTENT!$B$2:$D$1001,2,FALSE)</f>
        <v>GIF</v>
      </c>
      <c r="D6479" t="str">
        <f>VLOOKUP(B6479,CONTENT!$B$2:$D$1001,3,FALSE)</f>
        <v>fitness</v>
      </c>
      <c r="E6479" t="str">
        <f>VLOOKUP(G6479,'Reaction type'!$B$1:$E$17,2, FALSE)</f>
        <v>positive</v>
      </c>
      <c r="F6479">
        <f>VLOOKUP(G6479, 'Reaction type'!$B$2:$E$17, 3,FALSE)</f>
        <v>65</v>
      </c>
      <c r="G6479" s="8" t="s">
        <v>1046</v>
      </c>
      <c r="H6479" s="9">
        <v>44112.701388888891</v>
      </c>
    </row>
    <row r="6480" spans="1:8" x14ac:dyDescent="0.2">
      <c r="A6480" s="7">
        <v>6062</v>
      </c>
      <c r="B6480" s="8" t="s">
        <v>258</v>
      </c>
      <c r="C6480" t="str">
        <f>VLOOKUP(B6480, CONTENT!$B$2:$D$1001,2,FALSE)</f>
        <v>GIF</v>
      </c>
      <c r="D6480" t="str">
        <f>VLOOKUP(B6480,CONTENT!$B$2:$D$1001,3,FALSE)</f>
        <v>healthy eating</v>
      </c>
      <c r="E6480" t="str">
        <f>VLOOKUP(G6480,'Reaction type'!$B$1:$E$17,2, FALSE)</f>
        <v>positive</v>
      </c>
      <c r="F6480">
        <f>VLOOKUP(G6480, 'Reaction type'!$B$2:$E$17, 3,FALSE)</f>
        <v>65</v>
      </c>
      <c r="G6480" s="8" t="s">
        <v>1046</v>
      </c>
      <c r="H6480" s="9">
        <v>44000.499305555553</v>
      </c>
    </row>
    <row r="6481" spans="1:8" x14ac:dyDescent="0.2">
      <c r="A6481" s="10">
        <v>6073</v>
      </c>
      <c r="B6481" s="11" t="s">
        <v>258</v>
      </c>
      <c r="C6481" t="str">
        <f>VLOOKUP(B6481, CONTENT!$B$2:$D$1001,2,FALSE)</f>
        <v>GIF</v>
      </c>
      <c r="D6481" t="str">
        <f>VLOOKUP(B6481,CONTENT!$B$2:$D$1001,3,FALSE)</f>
        <v>healthy eating</v>
      </c>
      <c r="E6481" t="str">
        <f>VLOOKUP(G6481,'Reaction type'!$B$1:$E$17,2, FALSE)</f>
        <v>positive</v>
      </c>
      <c r="F6481">
        <f>VLOOKUP(G6481, 'Reaction type'!$B$2:$E$17, 3,FALSE)</f>
        <v>65</v>
      </c>
      <c r="G6481" s="11" t="s">
        <v>1046</v>
      </c>
      <c r="H6481" s="12">
        <v>44057.239583333336</v>
      </c>
    </row>
    <row r="6482" spans="1:8" x14ac:dyDescent="0.2">
      <c r="A6482" s="10">
        <v>6095</v>
      </c>
      <c r="B6482" s="11" t="s">
        <v>258</v>
      </c>
      <c r="C6482" t="str">
        <f>VLOOKUP(B6482, CONTENT!$B$2:$D$1001,2,FALSE)</f>
        <v>GIF</v>
      </c>
      <c r="D6482" t="str">
        <f>VLOOKUP(B6482,CONTENT!$B$2:$D$1001,3,FALSE)</f>
        <v>healthy eating</v>
      </c>
      <c r="E6482" t="str">
        <f>VLOOKUP(G6482,'Reaction type'!$B$1:$E$17,2, FALSE)</f>
        <v>positive</v>
      </c>
      <c r="F6482">
        <f>VLOOKUP(G6482, 'Reaction type'!$B$2:$E$17, 3,FALSE)</f>
        <v>65</v>
      </c>
      <c r="G6482" s="11" t="s">
        <v>1046</v>
      </c>
      <c r="H6482" s="12">
        <v>44171.213888888888</v>
      </c>
    </row>
    <row r="6483" spans="1:8" x14ac:dyDescent="0.2">
      <c r="A6483" s="10">
        <v>6097</v>
      </c>
      <c r="B6483" s="11" t="s">
        <v>258</v>
      </c>
      <c r="C6483" t="str">
        <f>VLOOKUP(B6483, CONTENT!$B$2:$D$1001,2,FALSE)</f>
        <v>GIF</v>
      </c>
      <c r="D6483" t="str">
        <f>VLOOKUP(B6483,CONTENT!$B$2:$D$1001,3,FALSE)</f>
        <v>healthy eating</v>
      </c>
      <c r="E6483" t="str">
        <f>VLOOKUP(G6483,'Reaction type'!$B$1:$E$17,2, FALSE)</f>
        <v>positive</v>
      </c>
      <c r="F6483">
        <f>VLOOKUP(G6483, 'Reaction type'!$B$2:$E$17, 3,FALSE)</f>
        <v>65</v>
      </c>
      <c r="G6483" s="11" t="s">
        <v>1046</v>
      </c>
      <c r="H6483" s="12">
        <v>44057.988888888889</v>
      </c>
    </row>
    <row r="6484" spans="1:8" x14ac:dyDescent="0.2">
      <c r="A6484" s="10">
        <v>6116</v>
      </c>
      <c r="B6484" s="11" t="s">
        <v>259</v>
      </c>
      <c r="C6484" t="str">
        <f>VLOOKUP(B6484, CONTENT!$B$2:$D$1001,2,FALSE)</f>
        <v>video</v>
      </c>
      <c r="D6484" t="str">
        <f>VLOOKUP(B6484,CONTENT!$B$2:$D$1001,3,FALSE)</f>
        <v>veganism</v>
      </c>
      <c r="E6484" t="str">
        <f>VLOOKUP(G6484,'Reaction type'!$B$1:$E$17,2, FALSE)</f>
        <v>positive</v>
      </c>
      <c r="F6484">
        <f>VLOOKUP(G6484, 'Reaction type'!$B$2:$E$17, 3,FALSE)</f>
        <v>65</v>
      </c>
      <c r="G6484" s="11" t="s">
        <v>1046</v>
      </c>
      <c r="H6484" s="12">
        <v>44361.398611111108</v>
      </c>
    </row>
    <row r="6485" spans="1:8" x14ac:dyDescent="0.2">
      <c r="A6485" s="7">
        <v>6119</v>
      </c>
      <c r="B6485" s="8" t="s">
        <v>259</v>
      </c>
      <c r="C6485" t="str">
        <f>VLOOKUP(B6485, CONTENT!$B$2:$D$1001,2,FALSE)</f>
        <v>video</v>
      </c>
      <c r="D6485" t="str">
        <f>VLOOKUP(B6485,CONTENT!$B$2:$D$1001,3,FALSE)</f>
        <v>veganism</v>
      </c>
      <c r="E6485" t="str">
        <f>VLOOKUP(G6485,'Reaction type'!$B$1:$E$17,2, FALSE)</f>
        <v>positive</v>
      </c>
      <c r="F6485">
        <f>VLOOKUP(G6485, 'Reaction type'!$B$2:$E$17, 3,FALSE)</f>
        <v>65</v>
      </c>
      <c r="G6485" s="8" t="s">
        <v>1046</v>
      </c>
      <c r="H6485" s="9">
        <v>44037.841666666667</v>
      </c>
    </row>
    <row r="6486" spans="1:8" x14ac:dyDescent="0.2">
      <c r="A6486" s="10">
        <v>6130</v>
      </c>
      <c r="B6486" s="11" t="s">
        <v>261</v>
      </c>
      <c r="C6486" t="str">
        <f>VLOOKUP(B6486, CONTENT!$B$2:$D$1001,2,FALSE)</f>
        <v>audio</v>
      </c>
      <c r="D6486" t="str">
        <f>VLOOKUP(B6486,CONTENT!$B$2:$D$1001,3,FALSE)</f>
        <v>fitness</v>
      </c>
      <c r="E6486" t="str">
        <f>VLOOKUP(G6486,'Reaction type'!$B$1:$E$17,2, FALSE)</f>
        <v>positive</v>
      </c>
      <c r="F6486">
        <f>VLOOKUP(G6486, 'Reaction type'!$B$2:$E$17, 3,FALSE)</f>
        <v>65</v>
      </c>
      <c r="G6486" s="11" t="s">
        <v>1046</v>
      </c>
      <c r="H6486" s="12">
        <v>44292.648611111108</v>
      </c>
    </row>
    <row r="6487" spans="1:8" x14ac:dyDescent="0.2">
      <c r="A6487" s="7">
        <v>6167</v>
      </c>
      <c r="B6487" s="8" t="s">
        <v>263</v>
      </c>
      <c r="C6487" t="str">
        <f>VLOOKUP(B6487, CONTENT!$B$2:$D$1001,2,FALSE)</f>
        <v>audio</v>
      </c>
      <c r="D6487" t="str">
        <f>VLOOKUP(B6487,CONTENT!$B$2:$D$1001,3,FALSE)</f>
        <v>veganism</v>
      </c>
      <c r="E6487" t="str">
        <f>VLOOKUP(G6487,'Reaction type'!$B$1:$E$17,2, FALSE)</f>
        <v>positive</v>
      </c>
      <c r="F6487">
        <f>VLOOKUP(G6487, 'Reaction type'!$B$2:$E$17, 3,FALSE)</f>
        <v>65</v>
      </c>
      <c r="G6487" s="8" t="s">
        <v>1046</v>
      </c>
      <c r="H6487" s="9">
        <v>44025.372916666667</v>
      </c>
    </row>
    <row r="6488" spans="1:8" x14ac:dyDescent="0.2">
      <c r="A6488" s="7">
        <v>6171</v>
      </c>
      <c r="B6488" s="8" t="s">
        <v>263</v>
      </c>
      <c r="C6488" t="str">
        <f>VLOOKUP(B6488, CONTENT!$B$2:$D$1001,2,FALSE)</f>
        <v>audio</v>
      </c>
      <c r="D6488" t="str">
        <f>VLOOKUP(B6488,CONTENT!$B$2:$D$1001,3,FALSE)</f>
        <v>veganism</v>
      </c>
      <c r="E6488" t="str">
        <f>VLOOKUP(G6488,'Reaction type'!$B$1:$E$17,2, FALSE)</f>
        <v>positive</v>
      </c>
      <c r="F6488">
        <f>VLOOKUP(G6488, 'Reaction type'!$B$2:$E$17, 3,FALSE)</f>
        <v>65</v>
      </c>
      <c r="G6488" s="8" t="s">
        <v>1046</v>
      </c>
      <c r="H6488" s="9">
        <v>44148.377083333333</v>
      </c>
    </row>
    <row r="6489" spans="1:8" x14ac:dyDescent="0.2">
      <c r="A6489" s="7">
        <v>6188</v>
      </c>
      <c r="B6489" s="8" t="s">
        <v>264</v>
      </c>
      <c r="C6489" t="str">
        <f>VLOOKUP(B6489, CONTENT!$B$2:$D$1001,2,FALSE)</f>
        <v>audio</v>
      </c>
      <c r="D6489" t="str">
        <f>VLOOKUP(B6489,CONTENT!$B$2:$D$1001,3,FALSE)</f>
        <v>culture</v>
      </c>
      <c r="E6489" t="str">
        <f>VLOOKUP(G6489,'Reaction type'!$B$1:$E$17,2, FALSE)</f>
        <v>positive</v>
      </c>
      <c r="F6489">
        <f>VLOOKUP(G6489, 'Reaction type'!$B$2:$E$17, 3,FALSE)</f>
        <v>65</v>
      </c>
      <c r="G6489" s="8" t="s">
        <v>1046</v>
      </c>
      <c r="H6489" s="9">
        <v>44303.306944444441</v>
      </c>
    </row>
    <row r="6490" spans="1:8" x14ac:dyDescent="0.2">
      <c r="A6490" s="7">
        <v>6195</v>
      </c>
      <c r="B6490" s="8" t="s">
        <v>265</v>
      </c>
      <c r="C6490" t="str">
        <f>VLOOKUP(B6490, CONTENT!$B$2:$D$1001,2,FALSE)</f>
        <v>audio</v>
      </c>
      <c r="D6490" t="str">
        <f>VLOOKUP(B6490,CONTENT!$B$2:$D$1001,3,FALSE)</f>
        <v>healthy eating</v>
      </c>
      <c r="E6490" t="str">
        <f>VLOOKUP(G6490,'Reaction type'!$B$1:$E$17,2, FALSE)</f>
        <v>positive</v>
      </c>
      <c r="F6490">
        <f>VLOOKUP(G6490, 'Reaction type'!$B$2:$E$17, 3,FALSE)</f>
        <v>65</v>
      </c>
      <c r="G6490" s="8" t="s">
        <v>1046</v>
      </c>
      <c r="H6490" s="9">
        <v>44030.149305555555</v>
      </c>
    </row>
    <row r="6491" spans="1:8" x14ac:dyDescent="0.2">
      <c r="A6491" s="10">
        <v>6198</v>
      </c>
      <c r="B6491" s="11" t="s">
        <v>265</v>
      </c>
      <c r="C6491" t="str">
        <f>VLOOKUP(B6491, CONTENT!$B$2:$D$1001,2,FALSE)</f>
        <v>audio</v>
      </c>
      <c r="D6491" t="str">
        <f>VLOOKUP(B6491,CONTENT!$B$2:$D$1001,3,FALSE)</f>
        <v>healthy eating</v>
      </c>
      <c r="E6491" t="str">
        <f>VLOOKUP(G6491,'Reaction type'!$B$1:$E$17,2, FALSE)</f>
        <v>positive</v>
      </c>
      <c r="F6491">
        <f>VLOOKUP(G6491, 'Reaction type'!$B$2:$E$17, 3,FALSE)</f>
        <v>65</v>
      </c>
      <c r="G6491" s="11" t="s">
        <v>1046</v>
      </c>
      <c r="H6491" s="12">
        <v>44034.374305555553</v>
      </c>
    </row>
    <row r="6492" spans="1:8" x14ac:dyDescent="0.2">
      <c r="A6492" s="7">
        <v>6221</v>
      </c>
      <c r="B6492" s="8" t="s">
        <v>265</v>
      </c>
      <c r="C6492" t="str">
        <f>VLOOKUP(B6492, CONTENT!$B$2:$D$1001,2,FALSE)</f>
        <v>audio</v>
      </c>
      <c r="D6492" t="str">
        <f>VLOOKUP(B6492,CONTENT!$B$2:$D$1001,3,FALSE)</f>
        <v>healthy eating</v>
      </c>
      <c r="E6492" t="str">
        <f>VLOOKUP(G6492,'Reaction type'!$B$1:$E$17,2, FALSE)</f>
        <v>positive</v>
      </c>
      <c r="F6492">
        <f>VLOOKUP(G6492, 'Reaction type'!$B$2:$E$17, 3,FALSE)</f>
        <v>65</v>
      </c>
      <c r="G6492" s="8" t="s">
        <v>1046</v>
      </c>
      <c r="H6492" s="9">
        <v>44025.370138888888</v>
      </c>
    </row>
    <row r="6493" spans="1:8" x14ac:dyDescent="0.2">
      <c r="A6493" s="10">
        <v>6251</v>
      </c>
      <c r="B6493" s="11" t="s">
        <v>266</v>
      </c>
      <c r="C6493" t="str">
        <f>VLOOKUP(B6493, CONTENT!$B$2:$D$1001,2,FALSE)</f>
        <v>photo</v>
      </c>
      <c r="D6493" t="str">
        <f>VLOOKUP(B6493,CONTENT!$B$2:$D$1001,3,FALSE)</f>
        <v>technology</v>
      </c>
      <c r="E6493" t="str">
        <f>VLOOKUP(G6493,'Reaction type'!$B$1:$E$17,2, FALSE)</f>
        <v>positive</v>
      </c>
      <c r="F6493">
        <f>VLOOKUP(G6493, 'Reaction type'!$B$2:$E$17, 3,FALSE)</f>
        <v>65</v>
      </c>
      <c r="G6493" s="11" t="s">
        <v>1046</v>
      </c>
      <c r="H6493" s="12">
        <v>44332.104861111111</v>
      </c>
    </row>
    <row r="6494" spans="1:8" x14ac:dyDescent="0.2">
      <c r="A6494" s="10">
        <v>6308</v>
      </c>
      <c r="B6494" s="13" t="s">
        <v>267</v>
      </c>
      <c r="C6494" t="str">
        <f>VLOOKUP(B6494, CONTENT!$B$2:$D$1001,2,FALSE)</f>
        <v>GIF</v>
      </c>
      <c r="D6494" t="str">
        <f>VLOOKUP(B6494,CONTENT!$B$2:$D$1001,3,FALSE)</f>
        <v>food</v>
      </c>
      <c r="E6494" t="str">
        <f>VLOOKUP(G6494,'Reaction type'!$B$1:$E$17,2, FALSE)</f>
        <v>positive</v>
      </c>
      <c r="F6494">
        <f>VLOOKUP(G6494, 'Reaction type'!$B$2:$E$17, 3,FALSE)</f>
        <v>65</v>
      </c>
      <c r="G6494" s="11" t="s">
        <v>1046</v>
      </c>
      <c r="H6494" s="12">
        <v>44202.511805555558</v>
      </c>
    </row>
    <row r="6495" spans="1:8" x14ac:dyDescent="0.2">
      <c r="A6495" s="7">
        <v>6330</v>
      </c>
      <c r="B6495" s="8" t="s">
        <v>268</v>
      </c>
      <c r="C6495" t="str">
        <f>VLOOKUP(B6495, CONTENT!$B$2:$D$1001,2,FALSE)</f>
        <v>GIF</v>
      </c>
      <c r="D6495" t="str">
        <f>VLOOKUP(B6495,CONTENT!$B$2:$D$1001,3,FALSE)</f>
        <v>technology</v>
      </c>
      <c r="E6495" t="str">
        <f>VLOOKUP(G6495,'Reaction type'!$B$1:$E$17,2, FALSE)</f>
        <v>positive</v>
      </c>
      <c r="F6495">
        <f>VLOOKUP(G6495, 'Reaction type'!$B$2:$E$17, 3,FALSE)</f>
        <v>65</v>
      </c>
      <c r="G6495" s="8" t="s">
        <v>1046</v>
      </c>
      <c r="H6495" s="9">
        <v>44180.279166666667</v>
      </c>
    </row>
    <row r="6496" spans="1:8" x14ac:dyDescent="0.2">
      <c r="A6496" s="7">
        <v>6332</v>
      </c>
      <c r="B6496" s="8" t="s">
        <v>268</v>
      </c>
      <c r="C6496" t="str">
        <f>VLOOKUP(B6496, CONTENT!$B$2:$D$1001,2,FALSE)</f>
        <v>GIF</v>
      </c>
      <c r="D6496" t="str">
        <f>VLOOKUP(B6496,CONTENT!$B$2:$D$1001,3,FALSE)</f>
        <v>technology</v>
      </c>
      <c r="E6496" t="str">
        <f>VLOOKUP(G6496,'Reaction type'!$B$1:$E$17,2, FALSE)</f>
        <v>positive</v>
      </c>
      <c r="F6496">
        <f>VLOOKUP(G6496, 'Reaction type'!$B$2:$E$17, 3,FALSE)</f>
        <v>65</v>
      </c>
      <c r="G6496" s="8" t="s">
        <v>1046</v>
      </c>
      <c r="H6496" s="9">
        <v>44085.00277777778</v>
      </c>
    </row>
    <row r="6497" spans="1:8" x14ac:dyDescent="0.2">
      <c r="A6497" s="10">
        <v>6346</v>
      </c>
      <c r="B6497" s="11" t="s">
        <v>269</v>
      </c>
      <c r="C6497" t="str">
        <f>VLOOKUP(B6497, CONTENT!$B$2:$D$1001,2,FALSE)</f>
        <v>photo</v>
      </c>
      <c r="D6497" t="str">
        <f>VLOOKUP(B6497,CONTENT!$B$2:$D$1001,3,FALSE)</f>
        <v>travel</v>
      </c>
      <c r="E6497" t="str">
        <f>VLOOKUP(G6497,'Reaction type'!$B$1:$E$17,2, FALSE)</f>
        <v>positive</v>
      </c>
      <c r="F6497">
        <f>VLOOKUP(G6497, 'Reaction type'!$B$2:$E$17, 3,FALSE)</f>
        <v>65</v>
      </c>
      <c r="G6497" s="11" t="s">
        <v>1046</v>
      </c>
      <c r="H6497" s="12">
        <v>44118.477777777778</v>
      </c>
    </row>
    <row r="6498" spans="1:8" x14ac:dyDescent="0.2">
      <c r="A6498" s="10">
        <v>6350</v>
      </c>
      <c r="B6498" s="11" t="s">
        <v>269</v>
      </c>
      <c r="C6498" t="str">
        <f>VLOOKUP(B6498, CONTENT!$B$2:$D$1001,2,FALSE)</f>
        <v>photo</v>
      </c>
      <c r="D6498" t="str">
        <f>VLOOKUP(B6498,CONTENT!$B$2:$D$1001,3,FALSE)</f>
        <v>travel</v>
      </c>
      <c r="E6498" t="str">
        <f>VLOOKUP(G6498,'Reaction type'!$B$1:$E$17,2, FALSE)</f>
        <v>positive</v>
      </c>
      <c r="F6498">
        <f>VLOOKUP(G6498, 'Reaction type'!$B$2:$E$17, 3,FALSE)</f>
        <v>65</v>
      </c>
      <c r="G6498" s="11" t="s">
        <v>1046</v>
      </c>
      <c r="H6498" s="12">
        <v>44117.236111111109</v>
      </c>
    </row>
    <row r="6499" spans="1:8" x14ac:dyDescent="0.2">
      <c r="A6499" s="7">
        <v>6378</v>
      </c>
      <c r="B6499" s="8" t="s">
        <v>270</v>
      </c>
      <c r="C6499" t="str">
        <f>VLOOKUP(B6499, CONTENT!$B$2:$D$1001,2,FALSE)</f>
        <v>audio</v>
      </c>
      <c r="D6499" t="str">
        <f>VLOOKUP(B6499,CONTENT!$B$2:$D$1001,3,FALSE)</f>
        <v>education</v>
      </c>
      <c r="E6499" t="str">
        <f>VLOOKUP(G6499,'Reaction type'!$B$1:$E$17,2, FALSE)</f>
        <v>positive</v>
      </c>
      <c r="F6499">
        <f>VLOOKUP(G6499, 'Reaction type'!$B$2:$E$17, 3,FALSE)</f>
        <v>65</v>
      </c>
      <c r="G6499" s="8" t="s">
        <v>1046</v>
      </c>
      <c r="H6499" s="9">
        <v>44152.470138888886</v>
      </c>
    </row>
    <row r="6500" spans="1:8" x14ac:dyDescent="0.2">
      <c r="A6500" s="7">
        <v>6403</v>
      </c>
      <c r="B6500" s="8" t="s">
        <v>271</v>
      </c>
      <c r="C6500" t="str">
        <f>VLOOKUP(B6500, CONTENT!$B$2:$D$1001,2,FALSE)</f>
        <v>photo</v>
      </c>
      <c r="D6500" t="str">
        <f>VLOOKUP(B6500,CONTENT!$B$2:$D$1001,3,FALSE)</f>
        <v>Education</v>
      </c>
      <c r="E6500" t="str">
        <f>VLOOKUP(G6500,'Reaction type'!$B$1:$E$17,2, FALSE)</f>
        <v>positive</v>
      </c>
      <c r="F6500">
        <f>VLOOKUP(G6500, 'Reaction type'!$B$2:$E$17, 3,FALSE)</f>
        <v>65</v>
      </c>
      <c r="G6500" s="8" t="s">
        <v>1046</v>
      </c>
      <c r="H6500" s="9">
        <v>44353.288888888892</v>
      </c>
    </row>
    <row r="6501" spans="1:8" x14ac:dyDescent="0.2">
      <c r="A6501" s="10">
        <v>6406</v>
      </c>
      <c r="B6501" s="11" t="s">
        <v>271</v>
      </c>
      <c r="C6501" t="str">
        <f>VLOOKUP(B6501, CONTENT!$B$2:$D$1001,2,FALSE)</f>
        <v>photo</v>
      </c>
      <c r="D6501" t="str">
        <f>VLOOKUP(B6501,CONTENT!$B$2:$D$1001,3,FALSE)</f>
        <v>Education</v>
      </c>
      <c r="E6501" t="str">
        <f>VLOOKUP(G6501,'Reaction type'!$B$1:$E$17,2, FALSE)</f>
        <v>positive</v>
      </c>
      <c r="F6501">
        <f>VLOOKUP(G6501, 'Reaction type'!$B$2:$E$17, 3,FALSE)</f>
        <v>65</v>
      </c>
      <c r="G6501" s="11" t="s">
        <v>1046</v>
      </c>
      <c r="H6501" s="12">
        <v>44290.738888888889</v>
      </c>
    </row>
    <row r="6502" spans="1:8" x14ac:dyDescent="0.2">
      <c r="A6502" s="10">
        <v>6416</v>
      </c>
      <c r="B6502" s="11" t="s">
        <v>271</v>
      </c>
      <c r="C6502" t="str">
        <f>VLOOKUP(B6502, CONTENT!$B$2:$D$1001,2,FALSE)</f>
        <v>photo</v>
      </c>
      <c r="D6502" t="str">
        <f>VLOOKUP(B6502,CONTENT!$B$2:$D$1001,3,FALSE)</f>
        <v>Education</v>
      </c>
      <c r="E6502" t="str">
        <f>VLOOKUP(G6502,'Reaction type'!$B$1:$E$17,2, FALSE)</f>
        <v>positive</v>
      </c>
      <c r="F6502">
        <f>VLOOKUP(G6502, 'Reaction type'!$B$2:$E$17, 3,FALSE)</f>
        <v>65</v>
      </c>
      <c r="G6502" s="11" t="s">
        <v>1046</v>
      </c>
      <c r="H6502" s="12">
        <v>44052.093055555553</v>
      </c>
    </row>
    <row r="6503" spans="1:8" x14ac:dyDescent="0.2">
      <c r="A6503" s="7">
        <v>6436</v>
      </c>
      <c r="B6503" s="8" t="s">
        <v>273</v>
      </c>
      <c r="C6503" t="str">
        <f>VLOOKUP(B6503, CONTENT!$B$2:$D$1001,2,FALSE)</f>
        <v>video</v>
      </c>
      <c r="D6503" t="str">
        <f>VLOOKUP(B6503,CONTENT!$B$2:$D$1001,3,FALSE)</f>
        <v>public speaking</v>
      </c>
      <c r="E6503" t="str">
        <f>VLOOKUP(G6503,'Reaction type'!$B$1:$E$17,2, FALSE)</f>
        <v>positive</v>
      </c>
      <c r="F6503">
        <f>VLOOKUP(G6503, 'Reaction type'!$B$2:$E$17, 3,FALSE)</f>
        <v>65</v>
      </c>
      <c r="G6503" s="8" t="s">
        <v>1046</v>
      </c>
      <c r="H6503" s="9">
        <v>44096.626388888886</v>
      </c>
    </row>
    <row r="6504" spans="1:8" x14ac:dyDescent="0.2">
      <c r="A6504" s="10">
        <v>6509</v>
      </c>
      <c r="B6504" s="11" t="s">
        <v>275</v>
      </c>
      <c r="C6504" t="str">
        <f>VLOOKUP(B6504, CONTENT!$B$2:$D$1001,2,FALSE)</f>
        <v>photo</v>
      </c>
      <c r="D6504" t="str">
        <f>VLOOKUP(B6504,CONTENT!$B$2:$D$1001,3,FALSE)</f>
        <v>travel</v>
      </c>
      <c r="E6504" t="str">
        <f>VLOOKUP(G6504,'Reaction type'!$B$1:$E$17,2, FALSE)</f>
        <v>positive</v>
      </c>
      <c r="F6504">
        <f>VLOOKUP(G6504, 'Reaction type'!$B$2:$E$17, 3,FALSE)</f>
        <v>65</v>
      </c>
      <c r="G6504" s="11" t="s">
        <v>1046</v>
      </c>
      <c r="H6504" s="12">
        <v>44212.879166666666</v>
      </c>
    </row>
    <row r="6505" spans="1:8" x14ac:dyDescent="0.2">
      <c r="A6505" s="10">
        <v>6517</v>
      </c>
      <c r="B6505" s="11" t="s">
        <v>275</v>
      </c>
      <c r="C6505" t="str">
        <f>VLOOKUP(B6505, CONTENT!$B$2:$D$1001,2,FALSE)</f>
        <v>photo</v>
      </c>
      <c r="D6505" t="str">
        <f>VLOOKUP(B6505,CONTENT!$B$2:$D$1001,3,FALSE)</f>
        <v>travel</v>
      </c>
      <c r="E6505" t="str">
        <f>VLOOKUP(G6505,'Reaction type'!$B$1:$E$17,2, FALSE)</f>
        <v>positive</v>
      </c>
      <c r="F6505">
        <f>VLOOKUP(G6505, 'Reaction type'!$B$2:$E$17, 3,FALSE)</f>
        <v>65</v>
      </c>
      <c r="G6505" s="11" t="s">
        <v>1046</v>
      </c>
      <c r="H6505" s="12">
        <v>44308.929166666669</v>
      </c>
    </row>
    <row r="6506" spans="1:8" x14ac:dyDescent="0.2">
      <c r="A6506" s="7">
        <v>6569</v>
      </c>
      <c r="B6506" s="8" t="s">
        <v>276</v>
      </c>
      <c r="C6506" t="str">
        <f>VLOOKUP(B6506, CONTENT!$B$2:$D$1001,2,FALSE)</f>
        <v>video</v>
      </c>
      <c r="D6506" t="str">
        <f>VLOOKUP(B6506,CONTENT!$B$2:$D$1001,3,FALSE)</f>
        <v>fitness</v>
      </c>
      <c r="E6506" t="str">
        <f>VLOOKUP(G6506,'Reaction type'!$B$1:$E$17,2, FALSE)</f>
        <v>positive</v>
      </c>
      <c r="F6506">
        <f>VLOOKUP(G6506, 'Reaction type'!$B$2:$E$17, 3,FALSE)</f>
        <v>65</v>
      </c>
      <c r="G6506" s="8" t="s">
        <v>1046</v>
      </c>
      <c r="H6506" s="9">
        <v>44299.481944444444</v>
      </c>
    </row>
    <row r="6507" spans="1:8" x14ac:dyDescent="0.2">
      <c r="A6507" s="7">
        <v>6611</v>
      </c>
      <c r="B6507" s="8" t="s">
        <v>278</v>
      </c>
      <c r="C6507" t="str">
        <f>VLOOKUP(B6507, CONTENT!$B$2:$D$1001,2,FALSE)</f>
        <v>photo</v>
      </c>
      <c r="D6507" t="str">
        <f>VLOOKUP(B6507,CONTENT!$B$2:$D$1001,3,FALSE)</f>
        <v>veganism</v>
      </c>
      <c r="E6507" t="str">
        <f>VLOOKUP(G6507,'Reaction type'!$B$1:$E$17,2, FALSE)</f>
        <v>positive</v>
      </c>
      <c r="F6507">
        <f>VLOOKUP(G6507, 'Reaction type'!$B$2:$E$17, 3,FALSE)</f>
        <v>65</v>
      </c>
      <c r="G6507" s="8" t="s">
        <v>1046</v>
      </c>
      <c r="H6507" s="9">
        <v>44176.127083333333</v>
      </c>
    </row>
    <row r="6508" spans="1:8" x14ac:dyDescent="0.2">
      <c r="A6508" s="10">
        <v>6652</v>
      </c>
      <c r="B6508" s="11" t="s">
        <v>280</v>
      </c>
      <c r="C6508" t="str">
        <f>VLOOKUP(B6508, CONTENT!$B$2:$D$1001,2,FALSE)</f>
        <v>GIF</v>
      </c>
      <c r="D6508" t="str">
        <f>VLOOKUP(B6508,CONTENT!$B$2:$D$1001,3,FALSE)</f>
        <v>veganism</v>
      </c>
      <c r="E6508" t="str">
        <f>VLOOKUP(G6508,'Reaction type'!$B$1:$E$17,2, FALSE)</f>
        <v>positive</v>
      </c>
      <c r="F6508">
        <f>VLOOKUP(G6508, 'Reaction type'!$B$2:$E$17, 3,FALSE)</f>
        <v>65</v>
      </c>
      <c r="G6508" s="11" t="s">
        <v>1046</v>
      </c>
      <c r="H6508" s="12">
        <v>44213.745138888888</v>
      </c>
    </row>
    <row r="6509" spans="1:8" x14ac:dyDescent="0.2">
      <c r="A6509" s="10">
        <v>6667</v>
      </c>
      <c r="B6509" s="11" t="s">
        <v>281</v>
      </c>
      <c r="C6509" t="str">
        <f>VLOOKUP(B6509, CONTENT!$B$2:$D$1001,2,FALSE)</f>
        <v>photo</v>
      </c>
      <c r="D6509" t="str">
        <f>VLOOKUP(B6509,CONTENT!$B$2:$D$1001,3,FALSE)</f>
        <v>education</v>
      </c>
      <c r="E6509" t="str">
        <f>VLOOKUP(G6509,'Reaction type'!$B$1:$E$17,2, FALSE)</f>
        <v>positive</v>
      </c>
      <c r="F6509">
        <f>VLOOKUP(G6509, 'Reaction type'!$B$2:$E$17, 3,FALSE)</f>
        <v>65</v>
      </c>
      <c r="G6509" s="11" t="s">
        <v>1046</v>
      </c>
      <c r="H6509" s="12">
        <v>44199.443749999999</v>
      </c>
    </row>
    <row r="6510" spans="1:8" x14ac:dyDescent="0.2">
      <c r="A6510" s="10">
        <v>6682</v>
      </c>
      <c r="B6510" s="11" t="s">
        <v>282</v>
      </c>
      <c r="C6510" t="str">
        <f>VLOOKUP(B6510, CONTENT!$B$2:$D$1001,2,FALSE)</f>
        <v>video</v>
      </c>
      <c r="D6510" t="str">
        <f>VLOOKUP(B6510,CONTENT!$B$2:$D$1001,3,FALSE)</f>
        <v>public speaking</v>
      </c>
      <c r="E6510" t="str">
        <f>VLOOKUP(G6510,'Reaction type'!$B$1:$E$17,2, FALSE)</f>
        <v>positive</v>
      </c>
      <c r="F6510">
        <f>VLOOKUP(G6510, 'Reaction type'!$B$2:$E$17, 3,FALSE)</f>
        <v>65</v>
      </c>
      <c r="G6510" s="11" t="s">
        <v>1046</v>
      </c>
      <c r="H6510" s="12">
        <v>44247.178472222222</v>
      </c>
    </row>
    <row r="6511" spans="1:8" x14ac:dyDescent="0.2">
      <c r="A6511" s="10">
        <v>6706</v>
      </c>
      <c r="B6511" s="11" t="s">
        <v>282</v>
      </c>
      <c r="C6511" t="str">
        <f>VLOOKUP(B6511, CONTENT!$B$2:$D$1001,2,FALSE)</f>
        <v>video</v>
      </c>
      <c r="D6511" t="str">
        <f>VLOOKUP(B6511,CONTENT!$B$2:$D$1001,3,FALSE)</f>
        <v>public speaking</v>
      </c>
      <c r="E6511" t="str">
        <f>VLOOKUP(G6511,'Reaction type'!$B$1:$E$17,2, FALSE)</f>
        <v>positive</v>
      </c>
      <c r="F6511">
        <f>VLOOKUP(G6511, 'Reaction type'!$B$2:$E$17, 3,FALSE)</f>
        <v>65</v>
      </c>
      <c r="G6511" s="11" t="s">
        <v>1046</v>
      </c>
      <c r="H6511" s="12">
        <v>44348.575694444444</v>
      </c>
    </row>
    <row r="6512" spans="1:8" x14ac:dyDescent="0.2">
      <c r="A6512" s="10">
        <v>6727</v>
      </c>
      <c r="B6512" s="11" t="s">
        <v>283</v>
      </c>
      <c r="C6512" t="str">
        <f>VLOOKUP(B6512, CONTENT!$B$2:$D$1001,2,FALSE)</f>
        <v>photo</v>
      </c>
      <c r="D6512" t="str">
        <f>VLOOKUP(B6512,CONTENT!$B$2:$D$1001,3,FALSE)</f>
        <v>education</v>
      </c>
      <c r="E6512" t="str">
        <f>VLOOKUP(G6512,'Reaction type'!$B$1:$E$17,2, FALSE)</f>
        <v>positive</v>
      </c>
      <c r="F6512">
        <f>VLOOKUP(G6512, 'Reaction type'!$B$2:$E$17, 3,FALSE)</f>
        <v>65</v>
      </c>
      <c r="G6512" s="11" t="s">
        <v>1046</v>
      </c>
      <c r="H6512" s="12">
        <v>44105.118055555555</v>
      </c>
    </row>
    <row r="6513" spans="1:8" x14ac:dyDescent="0.2">
      <c r="A6513" s="10">
        <v>6729</v>
      </c>
      <c r="B6513" s="11" t="s">
        <v>283</v>
      </c>
      <c r="C6513" t="str">
        <f>VLOOKUP(B6513, CONTENT!$B$2:$D$1001,2,FALSE)</f>
        <v>photo</v>
      </c>
      <c r="D6513" t="str">
        <f>VLOOKUP(B6513,CONTENT!$B$2:$D$1001,3,FALSE)</f>
        <v>education</v>
      </c>
      <c r="E6513" t="str">
        <f>VLOOKUP(G6513,'Reaction type'!$B$1:$E$17,2, FALSE)</f>
        <v>positive</v>
      </c>
      <c r="F6513">
        <f>VLOOKUP(G6513, 'Reaction type'!$B$2:$E$17, 3,FALSE)</f>
        <v>65</v>
      </c>
      <c r="G6513" s="11" t="s">
        <v>1046</v>
      </c>
      <c r="H6513" s="12">
        <v>44253.34375</v>
      </c>
    </row>
    <row r="6514" spans="1:8" x14ac:dyDescent="0.2">
      <c r="A6514" s="10">
        <v>6754</v>
      </c>
      <c r="B6514" s="11" t="s">
        <v>284</v>
      </c>
      <c r="C6514" t="str">
        <f>VLOOKUP(B6514, CONTENT!$B$2:$D$1001,2,FALSE)</f>
        <v>photo</v>
      </c>
      <c r="D6514" t="str">
        <f>VLOOKUP(B6514,CONTENT!$B$2:$D$1001,3,FALSE)</f>
        <v>science</v>
      </c>
      <c r="E6514" t="str">
        <f>VLOOKUP(G6514,'Reaction type'!$B$1:$E$17,2, FALSE)</f>
        <v>positive</v>
      </c>
      <c r="F6514">
        <f>VLOOKUP(G6514, 'Reaction type'!$B$2:$E$17, 3,FALSE)</f>
        <v>65</v>
      </c>
      <c r="G6514" s="11" t="s">
        <v>1046</v>
      </c>
      <c r="H6514" s="12">
        <v>44104.445138888892</v>
      </c>
    </row>
    <row r="6515" spans="1:8" x14ac:dyDescent="0.2">
      <c r="A6515" s="7">
        <v>6770</v>
      </c>
      <c r="B6515" s="8" t="s">
        <v>285</v>
      </c>
      <c r="C6515" t="str">
        <f>VLOOKUP(B6515, CONTENT!$B$2:$D$1001,2,FALSE)</f>
        <v>GIF</v>
      </c>
      <c r="D6515" t="str">
        <f>VLOOKUP(B6515,CONTENT!$B$2:$D$1001,3,FALSE)</f>
        <v>studying</v>
      </c>
      <c r="E6515" t="str">
        <f>VLOOKUP(G6515,'Reaction type'!$B$1:$E$17,2, FALSE)</f>
        <v>positive</v>
      </c>
      <c r="F6515">
        <f>VLOOKUP(G6515, 'Reaction type'!$B$2:$E$17, 3,FALSE)</f>
        <v>65</v>
      </c>
      <c r="G6515" s="8" t="s">
        <v>1046</v>
      </c>
      <c r="H6515" s="9">
        <v>44137.151388888888</v>
      </c>
    </row>
    <row r="6516" spans="1:8" x14ac:dyDescent="0.2">
      <c r="A6516" s="7">
        <v>6805</v>
      </c>
      <c r="B6516" s="8" t="s">
        <v>286</v>
      </c>
      <c r="C6516" t="str">
        <f>VLOOKUP(B6516, CONTENT!$B$2:$D$1001,2,FALSE)</f>
        <v>video</v>
      </c>
      <c r="D6516" t="str">
        <f>VLOOKUP(B6516,CONTENT!$B$2:$D$1001,3,FALSE)</f>
        <v>travel</v>
      </c>
      <c r="E6516" t="str">
        <f>VLOOKUP(G6516,'Reaction type'!$B$1:$E$17,2, FALSE)</f>
        <v>positive</v>
      </c>
      <c r="F6516">
        <f>VLOOKUP(G6516, 'Reaction type'!$B$2:$E$17, 3,FALSE)</f>
        <v>65</v>
      </c>
      <c r="G6516" s="8" t="s">
        <v>1046</v>
      </c>
      <c r="H6516" s="9">
        <v>44295.979166666664</v>
      </c>
    </row>
    <row r="6517" spans="1:8" x14ac:dyDescent="0.2">
      <c r="A6517" s="7">
        <v>6817</v>
      </c>
      <c r="B6517" s="8" t="s">
        <v>286</v>
      </c>
      <c r="C6517" t="str">
        <f>VLOOKUP(B6517, CONTENT!$B$2:$D$1001,2,FALSE)</f>
        <v>video</v>
      </c>
      <c r="D6517" t="str">
        <f>VLOOKUP(B6517,CONTENT!$B$2:$D$1001,3,FALSE)</f>
        <v>travel</v>
      </c>
      <c r="E6517" t="str">
        <f>VLOOKUP(G6517,'Reaction type'!$B$1:$E$17,2, FALSE)</f>
        <v>positive</v>
      </c>
      <c r="F6517">
        <f>VLOOKUP(G6517, 'Reaction type'!$B$2:$E$17, 3,FALSE)</f>
        <v>65</v>
      </c>
      <c r="G6517" s="8" t="s">
        <v>1046</v>
      </c>
      <c r="H6517" s="9">
        <v>44078.098611111112</v>
      </c>
    </row>
    <row r="6518" spans="1:8" x14ac:dyDescent="0.2">
      <c r="A6518" s="10">
        <v>6824</v>
      </c>
      <c r="B6518" s="11" t="s">
        <v>286</v>
      </c>
      <c r="C6518" t="str">
        <f>VLOOKUP(B6518, CONTENT!$B$2:$D$1001,2,FALSE)</f>
        <v>video</v>
      </c>
      <c r="D6518" t="str">
        <f>VLOOKUP(B6518,CONTENT!$B$2:$D$1001,3,FALSE)</f>
        <v>travel</v>
      </c>
      <c r="E6518" t="str">
        <f>VLOOKUP(G6518,'Reaction type'!$B$1:$E$17,2, FALSE)</f>
        <v>positive</v>
      </c>
      <c r="F6518">
        <f>VLOOKUP(G6518, 'Reaction type'!$B$2:$E$17, 3,FALSE)</f>
        <v>65</v>
      </c>
      <c r="G6518" s="11" t="s">
        <v>1046</v>
      </c>
      <c r="H6518" s="12">
        <v>44192.243055555555</v>
      </c>
    </row>
    <row r="6519" spans="1:8" x14ac:dyDescent="0.2">
      <c r="A6519" s="10">
        <v>6853</v>
      </c>
      <c r="B6519" s="11" t="s">
        <v>287</v>
      </c>
      <c r="C6519" t="str">
        <f>VLOOKUP(B6519, CONTENT!$B$2:$D$1001,2,FALSE)</f>
        <v>GIF</v>
      </c>
      <c r="D6519" t="str">
        <f>VLOOKUP(B6519,CONTENT!$B$2:$D$1001,3,FALSE)</f>
        <v>dogs</v>
      </c>
      <c r="E6519" t="str">
        <f>VLOOKUP(G6519,'Reaction type'!$B$1:$E$17,2, FALSE)</f>
        <v>positive</v>
      </c>
      <c r="F6519">
        <f>VLOOKUP(G6519, 'Reaction type'!$B$2:$E$17, 3,FALSE)</f>
        <v>65</v>
      </c>
      <c r="G6519" s="11" t="s">
        <v>1046</v>
      </c>
      <c r="H6519" s="12">
        <v>44300.115277777775</v>
      </c>
    </row>
    <row r="6520" spans="1:8" x14ac:dyDescent="0.2">
      <c r="A6520" s="10">
        <v>6863</v>
      </c>
      <c r="B6520" s="11" t="s">
        <v>287</v>
      </c>
      <c r="C6520" t="str">
        <f>VLOOKUP(B6520, CONTENT!$B$2:$D$1001,2,FALSE)</f>
        <v>GIF</v>
      </c>
      <c r="D6520" t="str">
        <f>VLOOKUP(B6520,CONTENT!$B$2:$D$1001,3,FALSE)</f>
        <v>dogs</v>
      </c>
      <c r="E6520" t="str">
        <f>VLOOKUP(G6520,'Reaction type'!$B$1:$E$17,2, FALSE)</f>
        <v>positive</v>
      </c>
      <c r="F6520">
        <f>VLOOKUP(G6520, 'Reaction type'!$B$2:$E$17, 3,FALSE)</f>
        <v>65</v>
      </c>
      <c r="G6520" s="11" t="s">
        <v>1046</v>
      </c>
      <c r="H6520" s="12">
        <v>44263.635416666664</v>
      </c>
    </row>
    <row r="6521" spans="1:8" x14ac:dyDescent="0.2">
      <c r="A6521" s="10">
        <v>6934</v>
      </c>
      <c r="B6521" s="11" t="s">
        <v>290</v>
      </c>
      <c r="C6521" t="str">
        <f>VLOOKUP(B6521, CONTENT!$B$2:$D$1001,2,FALSE)</f>
        <v>photo</v>
      </c>
      <c r="D6521" t="str">
        <f>VLOOKUP(B6521,CONTENT!$B$2:$D$1001,3,FALSE)</f>
        <v>education</v>
      </c>
      <c r="E6521" t="str">
        <f>VLOOKUP(G6521,'Reaction type'!$B$1:$E$17,2, FALSE)</f>
        <v>positive</v>
      </c>
      <c r="F6521">
        <f>VLOOKUP(G6521, 'Reaction type'!$B$2:$E$17, 3,FALSE)</f>
        <v>65</v>
      </c>
      <c r="G6521" s="11" t="s">
        <v>1046</v>
      </c>
      <c r="H6521" s="12">
        <v>44333.01666666667</v>
      </c>
    </row>
    <row r="6522" spans="1:8" x14ac:dyDescent="0.2">
      <c r="A6522" s="10">
        <v>6938</v>
      </c>
      <c r="B6522" s="11" t="s">
        <v>290</v>
      </c>
      <c r="C6522" t="str">
        <f>VLOOKUP(B6522, CONTENT!$B$2:$D$1001,2,FALSE)</f>
        <v>photo</v>
      </c>
      <c r="D6522" t="str">
        <f>VLOOKUP(B6522,CONTENT!$B$2:$D$1001,3,FALSE)</f>
        <v>education</v>
      </c>
      <c r="E6522" t="str">
        <f>VLOOKUP(G6522,'Reaction type'!$B$1:$E$17,2, FALSE)</f>
        <v>positive</v>
      </c>
      <c r="F6522">
        <f>VLOOKUP(G6522, 'Reaction type'!$B$2:$E$17, 3,FALSE)</f>
        <v>65</v>
      </c>
      <c r="G6522" s="11" t="s">
        <v>1046</v>
      </c>
      <c r="H6522" s="12">
        <v>44189.305555555555</v>
      </c>
    </row>
    <row r="6523" spans="1:8" x14ac:dyDescent="0.2">
      <c r="A6523" s="7">
        <v>6943</v>
      </c>
      <c r="B6523" s="8" t="s">
        <v>290</v>
      </c>
      <c r="C6523" t="str">
        <f>VLOOKUP(B6523, CONTENT!$B$2:$D$1001,2,FALSE)</f>
        <v>photo</v>
      </c>
      <c r="D6523" t="str">
        <f>VLOOKUP(B6523,CONTENT!$B$2:$D$1001,3,FALSE)</f>
        <v>education</v>
      </c>
      <c r="E6523" t="str">
        <f>VLOOKUP(G6523,'Reaction type'!$B$1:$E$17,2, FALSE)</f>
        <v>positive</v>
      </c>
      <c r="F6523">
        <f>VLOOKUP(G6523, 'Reaction type'!$B$2:$E$17, 3,FALSE)</f>
        <v>65</v>
      </c>
      <c r="G6523" s="8" t="s">
        <v>1046</v>
      </c>
      <c r="H6523" s="9">
        <v>44024.790277777778</v>
      </c>
    </row>
    <row r="6524" spans="1:8" x14ac:dyDescent="0.2">
      <c r="A6524" s="7">
        <v>7005</v>
      </c>
      <c r="B6524" s="8" t="s">
        <v>292</v>
      </c>
      <c r="C6524" t="str">
        <f>VLOOKUP(B6524, CONTENT!$B$2:$D$1001,2,FALSE)</f>
        <v>video</v>
      </c>
      <c r="D6524" t="str">
        <f>VLOOKUP(B6524,CONTENT!$B$2:$D$1001,3,FALSE)</f>
        <v>food</v>
      </c>
      <c r="E6524" t="str">
        <f>VLOOKUP(G6524,'Reaction type'!$B$1:$E$17,2, FALSE)</f>
        <v>positive</v>
      </c>
      <c r="F6524">
        <f>VLOOKUP(G6524, 'Reaction type'!$B$2:$E$17, 3,FALSE)</f>
        <v>65</v>
      </c>
      <c r="G6524" s="8" t="s">
        <v>1046</v>
      </c>
      <c r="H6524" s="9">
        <v>44203.912499999999</v>
      </c>
    </row>
    <row r="6525" spans="1:8" x14ac:dyDescent="0.2">
      <c r="A6525" s="7">
        <v>7022</v>
      </c>
      <c r="B6525" s="8" t="s">
        <v>293</v>
      </c>
      <c r="C6525" t="str">
        <f>VLOOKUP(B6525, CONTENT!$B$2:$D$1001,2,FALSE)</f>
        <v>video</v>
      </c>
      <c r="D6525" t="str">
        <f>VLOOKUP(B6525,CONTENT!$B$2:$D$1001,3,FALSE)</f>
        <v>education</v>
      </c>
      <c r="E6525" t="str">
        <f>VLOOKUP(G6525,'Reaction type'!$B$1:$E$17,2, FALSE)</f>
        <v>positive</v>
      </c>
      <c r="F6525">
        <f>VLOOKUP(G6525, 'Reaction type'!$B$2:$E$17, 3,FALSE)</f>
        <v>65</v>
      </c>
      <c r="G6525" s="8" t="s">
        <v>1046</v>
      </c>
      <c r="H6525" s="9">
        <v>44149.836111111108</v>
      </c>
    </row>
    <row r="6526" spans="1:8" x14ac:dyDescent="0.2">
      <c r="A6526" s="10">
        <v>7023</v>
      </c>
      <c r="B6526" s="11" t="s">
        <v>293</v>
      </c>
      <c r="C6526" t="str">
        <f>VLOOKUP(B6526, CONTENT!$B$2:$D$1001,2,FALSE)</f>
        <v>video</v>
      </c>
      <c r="D6526" t="str">
        <f>VLOOKUP(B6526,CONTENT!$B$2:$D$1001,3,FALSE)</f>
        <v>education</v>
      </c>
      <c r="E6526" t="str">
        <f>VLOOKUP(G6526,'Reaction type'!$B$1:$E$17,2, FALSE)</f>
        <v>positive</v>
      </c>
      <c r="F6526">
        <f>VLOOKUP(G6526, 'Reaction type'!$B$2:$E$17, 3,FALSE)</f>
        <v>65</v>
      </c>
      <c r="G6526" s="11" t="s">
        <v>1046</v>
      </c>
      <c r="H6526" s="12">
        <v>44003.906944444447</v>
      </c>
    </row>
    <row r="6527" spans="1:8" x14ac:dyDescent="0.2">
      <c r="A6527" s="10">
        <v>7033</v>
      </c>
      <c r="B6527" s="11" t="s">
        <v>293</v>
      </c>
      <c r="C6527" t="str">
        <f>VLOOKUP(B6527, CONTENT!$B$2:$D$1001,2,FALSE)</f>
        <v>video</v>
      </c>
      <c r="D6527" t="str">
        <f>VLOOKUP(B6527,CONTENT!$B$2:$D$1001,3,FALSE)</f>
        <v>education</v>
      </c>
      <c r="E6527" t="str">
        <f>VLOOKUP(G6527,'Reaction type'!$B$1:$E$17,2, FALSE)</f>
        <v>positive</v>
      </c>
      <c r="F6527">
        <f>VLOOKUP(G6527, 'Reaction type'!$B$2:$E$17, 3,FALSE)</f>
        <v>65</v>
      </c>
      <c r="G6527" s="11" t="s">
        <v>1046</v>
      </c>
      <c r="H6527" s="12">
        <v>44273.086805555555</v>
      </c>
    </row>
    <row r="6528" spans="1:8" x14ac:dyDescent="0.2">
      <c r="A6528" s="7">
        <v>7034</v>
      </c>
      <c r="B6528" s="8" t="s">
        <v>293</v>
      </c>
      <c r="C6528" t="str">
        <f>VLOOKUP(B6528, CONTENT!$B$2:$D$1001,2,FALSE)</f>
        <v>video</v>
      </c>
      <c r="D6528" t="str">
        <f>VLOOKUP(B6528,CONTENT!$B$2:$D$1001,3,FALSE)</f>
        <v>education</v>
      </c>
      <c r="E6528" t="str">
        <f>VLOOKUP(G6528,'Reaction type'!$B$1:$E$17,2, FALSE)</f>
        <v>positive</v>
      </c>
      <c r="F6528">
        <f>VLOOKUP(G6528, 'Reaction type'!$B$2:$E$17, 3,FALSE)</f>
        <v>65</v>
      </c>
      <c r="G6528" s="8" t="s">
        <v>1046</v>
      </c>
      <c r="H6528" s="9">
        <v>44253.28125</v>
      </c>
    </row>
    <row r="6529" spans="1:8" x14ac:dyDescent="0.2">
      <c r="A6529" s="7">
        <v>7102</v>
      </c>
      <c r="B6529" s="8" t="s">
        <v>295</v>
      </c>
      <c r="C6529" t="str">
        <f>VLOOKUP(B6529, CONTENT!$B$2:$D$1001,2,FALSE)</f>
        <v>audio</v>
      </c>
      <c r="D6529" t="str">
        <f>VLOOKUP(B6529,CONTENT!$B$2:$D$1001,3,FALSE)</f>
        <v>fitness</v>
      </c>
      <c r="E6529" t="str">
        <f>VLOOKUP(G6529,'Reaction type'!$B$1:$E$17,2, FALSE)</f>
        <v>positive</v>
      </c>
      <c r="F6529">
        <f>VLOOKUP(G6529, 'Reaction type'!$B$2:$E$17, 3,FALSE)</f>
        <v>65</v>
      </c>
      <c r="G6529" s="8" t="s">
        <v>1046</v>
      </c>
      <c r="H6529" s="9">
        <v>44018.254166666666</v>
      </c>
    </row>
    <row r="6530" spans="1:8" x14ac:dyDescent="0.2">
      <c r="A6530" s="7">
        <v>7110</v>
      </c>
      <c r="B6530" s="8" t="s">
        <v>295</v>
      </c>
      <c r="C6530" t="str">
        <f>VLOOKUP(B6530, CONTENT!$B$2:$D$1001,2,FALSE)</f>
        <v>audio</v>
      </c>
      <c r="D6530" t="str">
        <f>VLOOKUP(B6530,CONTENT!$B$2:$D$1001,3,FALSE)</f>
        <v>fitness</v>
      </c>
      <c r="E6530" t="str">
        <f>VLOOKUP(G6530,'Reaction type'!$B$1:$E$17,2, FALSE)</f>
        <v>positive</v>
      </c>
      <c r="F6530">
        <f>VLOOKUP(G6530, 'Reaction type'!$B$2:$E$17, 3,FALSE)</f>
        <v>65</v>
      </c>
      <c r="G6530" s="8" t="s">
        <v>1046</v>
      </c>
      <c r="H6530" s="9">
        <v>44152.186111111114</v>
      </c>
    </row>
    <row r="6531" spans="1:8" x14ac:dyDescent="0.2">
      <c r="A6531" s="10">
        <v>7118</v>
      </c>
      <c r="B6531" s="11" t="s">
        <v>296</v>
      </c>
      <c r="C6531" t="str">
        <f>VLOOKUP(B6531, CONTENT!$B$2:$D$1001,2,FALSE)</f>
        <v>GIF</v>
      </c>
      <c r="D6531" t="str">
        <f>VLOOKUP(B6531,CONTENT!$B$2:$D$1001,3,FALSE)</f>
        <v>culture</v>
      </c>
      <c r="E6531" t="str">
        <f>VLOOKUP(G6531,'Reaction type'!$B$1:$E$17,2, FALSE)</f>
        <v>positive</v>
      </c>
      <c r="F6531">
        <f>VLOOKUP(G6531, 'Reaction type'!$B$2:$E$17, 3,FALSE)</f>
        <v>65</v>
      </c>
      <c r="G6531" s="11" t="s">
        <v>1046</v>
      </c>
      <c r="H6531" s="12">
        <v>44139.65</v>
      </c>
    </row>
    <row r="6532" spans="1:8" x14ac:dyDescent="0.2">
      <c r="A6532" s="7">
        <v>7119</v>
      </c>
      <c r="B6532" s="8" t="s">
        <v>296</v>
      </c>
      <c r="C6532" t="str">
        <f>VLOOKUP(B6532, CONTENT!$B$2:$D$1001,2,FALSE)</f>
        <v>GIF</v>
      </c>
      <c r="D6532" t="str">
        <f>VLOOKUP(B6532,CONTENT!$B$2:$D$1001,3,FALSE)</f>
        <v>culture</v>
      </c>
      <c r="E6532" t="str">
        <f>VLOOKUP(G6532,'Reaction type'!$B$1:$E$17,2, FALSE)</f>
        <v>positive</v>
      </c>
      <c r="F6532">
        <f>VLOOKUP(G6532, 'Reaction type'!$B$2:$E$17, 3,FALSE)</f>
        <v>65</v>
      </c>
      <c r="G6532" s="8" t="s">
        <v>1046</v>
      </c>
      <c r="H6532" s="9">
        <v>44332.276388888888</v>
      </c>
    </row>
    <row r="6533" spans="1:8" x14ac:dyDescent="0.2">
      <c r="A6533" s="7">
        <v>7149</v>
      </c>
      <c r="B6533" s="8" t="s">
        <v>298</v>
      </c>
      <c r="C6533" t="str">
        <f>VLOOKUP(B6533, CONTENT!$B$2:$D$1001,2,FALSE)</f>
        <v>photo</v>
      </c>
      <c r="D6533" t="str">
        <f>VLOOKUP(B6533,CONTENT!$B$2:$D$1001,3,FALSE)</f>
        <v>cooking</v>
      </c>
      <c r="E6533" t="str">
        <f>VLOOKUP(G6533,'Reaction type'!$B$1:$E$17,2, FALSE)</f>
        <v>positive</v>
      </c>
      <c r="F6533">
        <f>VLOOKUP(G6533, 'Reaction type'!$B$2:$E$17, 3,FALSE)</f>
        <v>65</v>
      </c>
      <c r="G6533" s="8" t="s">
        <v>1046</v>
      </c>
      <c r="H6533" s="9">
        <v>44246.749305555553</v>
      </c>
    </row>
    <row r="6534" spans="1:8" x14ac:dyDescent="0.2">
      <c r="A6534" s="10">
        <v>7175</v>
      </c>
      <c r="B6534" s="11" t="s">
        <v>299</v>
      </c>
      <c r="C6534" t="str">
        <f>VLOOKUP(B6534, CONTENT!$B$2:$D$1001,2,FALSE)</f>
        <v>audio</v>
      </c>
      <c r="D6534" t="str">
        <f>VLOOKUP(B6534,CONTENT!$B$2:$D$1001,3,FALSE)</f>
        <v>healthy eating</v>
      </c>
      <c r="E6534" t="str">
        <f>VLOOKUP(G6534,'Reaction type'!$B$1:$E$17,2, FALSE)</f>
        <v>positive</v>
      </c>
      <c r="F6534">
        <f>VLOOKUP(G6534, 'Reaction type'!$B$2:$E$17, 3,FALSE)</f>
        <v>65</v>
      </c>
      <c r="G6534" s="11" t="s">
        <v>1046</v>
      </c>
      <c r="H6534" s="12">
        <v>44117.161111111112</v>
      </c>
    </row>
    <row r="6535" spans="1:8" x14ac:dyDescent="0.2">
      <c r="A6535" s="10">
        <v>7190</v>
      </c>
      <c r="B6535" s="11" t="s">
        <v>300</v>
      </c>
      <c r="C6535" t="str">
        <f>VLOOKUP(B6535, CONTENT!$B$2:$D$1001,2,FALSE)</f>
        <v>audio</v>
      </c>
      <c r="D6535" t="str">
        <f>VLOOKUP(B6535,CONTENT!$B$2:$D$1001,3,FALSE)</f>
        <v>food</v>
      </c>
      <c r="E6535" t="str">
        <f>VLOOKUP(G6535,'Reaction type'!$B$1:$E$17,2, FALSE)</f>
        <v>positive</v>
      </c>
      <c r="F6535">
        <f>VLOOKUP(G6535, 'Reaction type'!$B$2:$E$17, 3,FALSE)</f>
        <v>65</v>
      </c>
      <c r="G6535" s="11" t="s">
        <v>1046</v>
      </c>
      <c r="H6535" s="12">
        <v>44004.883333333331</v>
      </c>
    </row>
    <row r="6536" spans="1:8" x14ac:dyDescent="0.2">
      <c r="A6536" s="10">
        <v>7194</v>
      </c>
      <c r="B6536" s="11" t="s">
        <v>300</v>
      </c>
      <c r="C6536" t="str">
        <f>VLOOKUP(B6536, CONTENT!$B$2:$D$1001,2,FALSE)</f>
        <v>audio</v>
      </c>
      <c r="D6536" t="str">
        <f>VLOOKUP(B6536,CONTENT!$B$2:$D$1001,3,FALSE)</f>
        <v>food</v>
      </c>
      <c r="E6536" t="str">
        <f>VLOOKUP(G6536,'Reaction type'!$B$1:$E$17,2, FALSE)</f>
        <v>positive</v>
      </c>
      <c r="F6536">
        <f>VLOOKUP(G6536, 'Reaction type'!$B$2:$E$17, 3,FALSE)</f>
        <v>65</v>
      </c>
      <c r="G6536" s="11" t="s">
        <v>1046</v>
      </c>
      <c r="H6536" s="12">
        <v>44356.162499999999</v>
      </c>
    </row>
    <row r="6537" spans="1:8" x14ac:dyDescent="0.2">
      <c r="A6537" s="7">
        <v>7197</v>
      </c>
      <c r="B6537" s="8" t="s">
        <v>300</v>
      </c>
      <c r="C6537" t="str">
        <f>VLOOKUP(B6537, CONTENT!$B$2:$D$1001,2,FALSE)</f>
        <v>audio</v>
      </c>
      <c r="D6537" t="str">
        <f>VLOOKUP(B6537,CONTENT!$B$2:$D$1001,3,FALSE)</f>
        <v>food</v>
      </c>
      <c r="E6537" t="str">
        <f>VLOOKUP(G6537,'Reaction type'!$B$1:$E$17,2, FALSE)</f>
        <v>positive</v>
      </c>
      <c r="F6537">
        <f>VLOOKUP(G6537, 'Reaction type'!$B$2:$E$17, 3,FALSE)</f>
        <v>65</v>
      </c>
      <c r="G6537" s="8" t="s">
        <v>1046</v>
      </c>
      <c r="H6537" s="9">
        <v>44347.722222222219</v>
      </c>
    </row>
    <row r="6538" spans="1:8" x14ac:dyDescent="0.2">
      <c r="A6538" s="7">
        <v>7235</v>
      </c>
      <c r="B6538" s="8" t="s">
        <v>302</v>
      </c>
      <c r="C6538" t="str">
        <f>VLOOKUP(B6538, CONTENT!$B$2:$D$1001,2,FALSE)</f>
        <v>photo</v>
      </c>
      <c r="D6538" t="str">
        <f>VLOOKUP(B6538,CONTENT!$B$2:$D$1001,3,FALSE)</f>
        <v>studying</v>
      </c>
      <c r="E6538" t="str">
        <f>VLOOKUP(G6538,'Reaction type'!$B$1:$E$17,2, FALSE)</f>
        <v>positive</v>
      </c>
      <c r="F6538">
        <f>VLOOKUP(G6538, 'Reaction type'!$B$2:$E$17, 3,FALSE)</f>
        <v>65</v>
      </c>
      <c r="G6538" s="8" t="s">
        <v>1046</v>
      </c>
      <c r="H6538" s="9">
        <v>44331.365972222222</v>
      </c>
    </row>
    <row r="6539" spans="1:8" x14ac:dyDescent="0.2">
      <c r="A6539" s="10">
        <v>7261</v>
      </c>
      <c r="B6539" s="13" t="s">
        <v>303</v>
      </c>
      <c r="C6539" t="str">
        <f>VLOOKUP(B6539, CONTENT!$B$2:$D$1001,2,FALSE)</f>
        <v>photo</v>
      </c>
      <c r="D6539" t="str">
        <f>VLOOKUP(B6539,CONTENT!$B$2:$D$1001,3,FALSE)</f>
        <v>soccer</v>
      </c>
      <c r="E6539" t="str">
        <f>VLOOKUP(G6539,'Reaction type'!$B$1:$E$17,2, FALSE)</f>
        <v>positive</v>
      </c>
      <c r="F6539">
        <f>VLOOKUP(G6539, 'Reaction type'!$B$2:$E$17, 3,FALSE)</f>
        <v>65</v>
      </c>
      <c r="G6539" s="11" t="s">
        <v>1046</v>
      </c>
      <c r="H6539" s="12">
        <v>44035.027777777781</v>
      </c>
    </row>
    <row r="6540" spans="1:8" x14ac:dyDescent="0.2">
      <c r="A6540" s="10">
        <v>7286</v>
      </c>
      <c r="B6540" s="11" t="s">
        <v>304</v>
      </c>
      <c r="C6540" t="str">
        <f>VLOOKUP(B6540, CONTENT!$B$2:$D$1001,2,FALSE)</f>
        <v>audio</v>
      </c>
      <c r="D6540" t="str">
        <f>VLOOKUP(B6540,CONTENT!$B$2:$D$1001,3,FALSE)</f>
        <v>travel</v>
      </c>
      <c r="E6540" t="str">
        <f>VLOOKUP(G6540,'Reaction type'!$B$1:$E$17,2, FALSE)</f>
        <v>positive</v>
      </c>
      <c r="F6540">
        <f>VLOOKUP(G6540, 'Reaction type'!$B$2:$E$17, 3,FALSE)</f>
        <v>65</v>
      </c>
      <c r="G6540" s="11" t="s">
        <v>1046</v>
      </c>
      <c r="H6540" s="12">
        <v>44276.908333333333</v>
      </c>
    </row>
    <row r="6541" spans="1:8" x14ac:dyDescent="0.2">
      <c r="A6541" s="7">
        <v>7290</v>
      </c>
      <c r="B6541" s="8" t="s">
        <v>305</v>
      </c>
      <c r="C6541" t="str">
        <f>VLOOKUP(B6541, CONTENT!$B$2:$D$1001,2,FALSE)</f>
        <v>GIF</v>
      </c>
      <c r="D6541" t="str">
        <f>VLOOKUP(B6541,CONTENT!$B$2:$D$1001,3,FALSE)</f>
        <v>culture</v>
      </c>
      <c r="E6541" t="str">
        <f>VLOOKUP(G6541,'Reaction type'!$B$1:$E$17,2, FALSE)</f>
        <v>positive</v>
      </c>
      <c r="F6541">
        <f>VLOOKUP(G6541, 'Reaction type'!$B$2:$E$17, 3,FALSE)</f>
        <v>65</v>
      </c>
      <c r="G6541" s="8" t="s">
        <v>1046</v>
      </c>
      <c r="H6541" s="9">
        <v>44271.509027777778</v>
      </c>
    </row>
    <row r="6542" spans="1:8" x14ac:dyDescent="0.2">
      <c r="A6542" s="10">
        <v>7309</v>
      </c>
      <c r="B6542" s="11" t="s">
        <v>305</v>
      </c>
      <c r="C6542" t="str">
        <f>VLOOKUP(B6542, CONTENT!$B$2:$D$1001,2,FALSE)</f>
        <v>GIF</v>
      </c>
      <c r="D6542" t="str">
        <f>VLOOKUP(B6542,CONTENT!$B$2:$D$1001,3,FALSE)</f>
        <v>culture</v>
      </c>
      <c r="E6542" t="str">
        <f>VLOOKUP(G6542,'Reaction type'!$B$1:$E$17,2, FALSE)</f>
        <v>positive</v>
      </c>
      <c r="F6542">
        <f>VLOOKUP(G6542, 'Reaction type'!$B$2:$E$17, 3,FALSE)</f>
        <v>65</v>
      </c>
      <c r="G6542" s="11" t="s">
        <v>1046</v>
      </c>
      <c r="H6542" s="12">
        <v>44013.247916666667</v>
      </c>
    </row>
    <row r="6543" spans="1:8" x14ac:dyDescent="0.2">
      <c r="A6543" s="10">
        <v>7328</v>
      </c>
      <c r="B6543" s="11" t="s">
        <v>306</v>
      </c>
      <c r="C6543" t="str">
        <f>VLOOKUP(B6543, CONTENT!$B$2:$D$1001,2,FALSE)</f>
        <v>photo</v>
      </c>
      <c r="D6543" t="str">
        <f>VLOOKUP(B6543,CONTENT!$B$2:$D$1001,3,FALSE)</f>
        <v>travel</v>
      </c>
      <c r="E6543" t="str">
        <f>VLOOKUP(G6543,'Reaction type'!$B$1:$E$17,2, FALSE)</f>
        <v>positive</v>
      </c>
      <c r="F6543">
        <f>VLOOKUP(G6543, 'Reaction type'!$B$2:$E$17, 3,FALSE)</f>
        <v>65</v>
      </c>
      <c r="G6543" s="11" t="s">
        <v>1046</v>
      </c>
      <c r="H6543" s="12">
        <v>44351.652083333334</v>
      </c>
    </row>
    <row r="6544" spans="1:8" x14ac:dyDescent="0.2">
      <c r="A6544" s="7">
        <v>7348</v>
      </c>
      <c r="B6544" s="8" t="s">
        <v>307</v>
      </c>
      <c r="C6544" t="str">
        <f>VLOOKUP(B6544, CONTENT!$B$2:$D$1001,2,FALSE)</f>
        <v>video</v>
      </c>
      <c r="D6544" t="str">
        <f>VLOOKUP(B6544,CONTENT!$B$2:$D$1001,3,FALSE)</f>
        <v>Fitness</v>
      </c>
      <c r="E6544" t="str">
        <f>VLOOKUP(G6544,'Reaction type'!$B$1:$E$17,2, FALSE)</f>
        <v>positive</v>
      </c>
      <c r="F6544">
        <f>VLOOKUP(G6544, 'Reaction type'!$B$2:$E$17, 3,FALSE)</f>
        <v>65</v>
      </c>
      <c r="G6544" s="8" t="s">
        <v>1046</v>
      </c>
      <c r="H6544" s="9">
        <v>44002.379166666666</v>
      </c>
    </row>
    <row r="6545" spans="1:8" x14ac:dyDescent="0.2">
      <c r="A6545" s="10">
        <v>7349</v>
      </c>
      <c r="B6545" s="11" t="s">
        <v>307</v>
      </c>
      <c r="C6545" t="str">
        <f>VLOOKUP(B6545, CONTENT!$B$2:$D$1001,2,FALSE)</f>
        <v>video</v>
      </c>
      <c r="D6545" t="str">
        <f>VLOOKUP(B6545,CONTENT!$B$2:$D$1001,3,FALSE)</f>
        <v>Fitness</v>
      </c>
      <c r="E6545" t="str">
        <f>VLOOKUP(G6545,'Reaction type'!$B$1:$E$17,2, FALSE)</f>
        <v>positive</v>
      </c>
      <c r="F6545">
        <f>VLOOKUP(G6545, 'Reaction type'!$B$2:$E$17, 3,FALSE)</f>
        <v>65</v>
      </c>
      <c r="G6545" s="11" t="s">
        <v>1046</v>
      </c>
      <c r="H6545" s="12">
        <v>44034.392361111109</v>
      </c>
    </row>
    <row r="6546" spans="1:8" x14ac:dyDescent="0.2">
      <c r="A6546" s="7">
        <v>7379</v>
      </c>
      <c r="B6546" s="8" t="s">
        <v>308</v>
      </c>
      <c r="C6546" t="str">
        <f>VLOOKUP(B6546, CONTENT!$B$2:$D$1001,2,FALSE)</f>
        <v>photo</v>
      </c>
      <c r="D6546" t="str">
        <f>VLOOKUP(B6546,CONTENT!$B$2:$D$1001,3,FALSE)</f>
        <v>cooking</v>
      </c>
      <c r="E6546" t="str">
        <f>VLOOKUP(G6546,'Reaction type'!$B$1:$E$17,2, FALSE)</f>
        <v>positive</v>
      </c>
      <c r="F6546">
        <f>VLOOKUP(G6546, 'Reaction type'!$B$2:$E$17, 3,FALSE)</f>
        <v>65</v>
      </c>
      <c r="G6546" s="8" t="s">
        <v>1046</v>
      </c>
      <c r="H6546" s="9">
        <v>44225.717361111114</v>
      </c>
    </row>
    <row r="6547" spans="1:8" x14ac:dyDescent="0.2">
      <c r="A6547" s="7">
        <v>7381</v>
      </c>
      <c r="B6547" s="8" t="s">
        <v>308</v>
      </c>
      <c r="C6547" t="str">
        <f>VLOOKUP(B6547, CONTENT!$B$2:$D$1001,2,FALSE)</f>
        <v>photo</v>
      </c>
      <c r="D6547" t="str">
        <f>VLOOKUP(B6547,CONTENT!$B$2:$D$1001,3,FALSE)</f>
        <v>cooking</v>
      </c>
      <c r="E6547" t="str">
        <f>VLOOKUP(G6547,'Reaction type'!$B$1:$E$17,2, FALSE)</f>
        <v>positive</v>
      </c>
      <c r="F6547">
        <f>VLOOKUP(G6547, 'Reaction type'!$B$2:$E$17, 3,FALSE)</f>
        <v>65</v>
      </c>
      <c r="G6547" s="8" t="s">
        <v>1046</v>
      </c>
      <c r="H6547" s="9">
        <v>44240.216666666667</v>
      </c>
    </row>
    <row r="6548" spans="1:8" x14ac:dyDescent="0.2">
      <c r="A6548" s="10">
        <v>7408</v>
      </c>
      <c r="B6548" s="11" t="s">
        <v>308</v>
      </c>
      <c r="C6548" t="str">
        <f>VLOOKUP(B6548, CONTENT!$B$2:$D$1001,2,FALSE)</f>
        <v>photo</v>
      </c>
      <c r="D6548" t="str">
        <f>VLOOKUP(B6548,CONTENT!$B$2:$D$1001,3,FALSE)</f>
        <v>cooking</v>
      </c>
      <c r="E6548" t="str">
        <f>VLOOKUP(G6548,'Reaction type'!$B$1:$E$17,2, FALSE)</f>
        <v>positive</v>
      </c>
      <c r="F6548">
        <f>VLOOKUP(G6548, 'Reaction type'!$B$2:$E$17, 3,FALSE)</f>
        <v>65</v>
      </c>
      <c r="G6548" s="11" t="s">
        <v>1046</v>
      </c>
      <c r="H6548" s="12">
        <v>44080.65</v>
      </c>
    </row>
    <row r="6549" spans="1:8" x14ac:dyDescent="0.2">
      <c r="A6549" s="10">
        <v>7465</v>
      </c>
      <c r="B6549" s="11" t="s">
        <v>311</v>
      </c>
      <c r="C6549" t="str">
        <f>VLOOKUP(B6549, CONTENT!$B$2:$D$1001,2,FALSE)</f>
        <v>photo</v>
      </c>
      <c r="D6549" t="str">
        <f>VLOOKUP(B6549,CONTENT!$B$2:$D$1001,3,FALSE)</f>
        <v>technology</v>
      </c>
      <c r="E6549" t="str">
        <f>VLOOKUP(G6549,'Reaction type'!$B$1:$E$17,2, FALSE)</f>
        <v>positive</v>
      </c>
      <c r="F6549">
        <f>VLOOKUP(G6549, 'Reaction type'!$B$2:$E$17, 3,FALSE)</f>
        <v>65</v>
      </c>
      <c r="G6549" s="11" t="s">
        <v>1046</v>
      </c>
      <c r="H6549" s="12">
        <v>44046.655555555553</v>
      </c>
    </row>
    <row r="6550" spans="1:8" x14ac:dyDescent="0.2">
      <c r="A6550" s="10">
        <v>7523</v>
      </c>
      <c r="B6550" s="11" t="s">
        <v>313</v>
      </c>
      <c r="C6550" t="str">
        <f>VLOOKUP(B6550, CONTENT!$B$2:$D$1001,2,FALSE)</f>
        <v>GIF</v>
      </c>
      <c r="D6550" t="str">
        <f>VLOOKUP(B6550,CONTENT!$B$2:$D$1001,3,FALSE)</f>
        <v>fitness</v>
      </c>
      <c r="E6550" t="str">
        <f>VLOOKUP(G6550,'Reaction type'!$B$1:$E$17,2, FALSE)</f>
        <v>positive</v>
      </c>
      <c r="F6550">
        <f>VLOOKUP(G6550, 'Reaction type'!$B$2:$E$17, 3,FALSE)</f>
        <v>65</v>
      </c>
      <c r="G6550" s="11" t="s">
        <v>1046</v>
      </c>
      <c r="H6550" s="12">
        <v>44115.946527777778</v>
      </c>
    </row>
    <row r="6551" spans="1:8" x14ac:dyDescent="0.2">
      <c r="A6551" s="7">
        <v>7536</v>
      </c>
      <c r="B6551" s="8" t="s">
        <v>313</v>
      </c>
      <c r="C6551" t="str">
        <f>VLOOKUP(B6551, CONTENT!$B$2:$D$1001,2,FALSE)</f>
        <v>GIF</v>
      </c>
      <c r="D6551" t="str">
        <f>VLOOKUP(B6551,CONTENT!$B$2:$D$1001,3,FALSE)</f>
        <v>fitness</v>
      </c>
      <c r="E6551" t="str">
        <f>VLOOKUP(G6551,'Reaction type'!$B$1:$E$17,2, FALSE)</f>
        <v>positive</v>
      </c>
      <c r="F6551">
        <f>VLOOKUP(G6551, 'Reaction type'!$B$2:$E$17, 3,FALSE)</f>
        <v>65</v>
      </c>
      <c r="G6551" s="8" t="s">
        <v>1046</v>
      </c>
      <c r="H6551" s="9">
        <v>44288.193749999999</v>
      </c>
    </row>
    <row r="6552" spans="1:8" x14ac:dyDescent="0.2">
      <c r="A6552" s="7">
        <v>7540</v>
      </c>
      <c r="B6552" s="8" t="s">
        <v>313</v>
      </c>
      <c r="C6552" t="str">
        <f>VLOOKUP(B6552, CONTENT!$B$2:$D$1001,2,FALSE)</f>
        <v>GIF</v>
      </c>
      <c r="D6552" t="str">
        <f>VLOOKUP(B6552,CONTENT!$B$2:$D$1001,3,FALSE)</f>
        <v>fitness</v>
      </c>
      <c r="E6552" t="str">
        <f>VLOOKUP(G6552,'Reaction type'!$B$1:$E$17,2, FALSE)</f>
        <v>positive</v>
      </c>
      <c r="F6552">
        <f>VLOOKUP(G6552, 'Reaction type'!$B$2:$E$17, 3,FALSE)</f>
        <v>65</v>
      </c>
      <c r="G6552" s="8" t="s">
        <v>1046</v>
      </c>
      <c r="H6552" s="9">
        <v>44033.690972222219</v>
      </c>
    </row>
    <row r="6553" spans="1:8" x14ac:dyDescent="0.2">
      <c r="A6553" s="10">
        <v>7548</v>
      </c>
      <c r="B6553" s="11" t="s">
        <v>315</v>
      </c>
      <c r="C6553" t="str">
        <f>VLOOKUP(B6553, CONTENT!$B$2:$D$1001,2,FALSE)</f>
        <v>GIF</v>
      </c>
      <c r="D6553" t="str">
        <f>VLOOKUP(B6553,CONTENT!$B$2:$D$1001,3,FALSE)</f>
        <v>cooking</v>
      </c>
      <c r="E6553" t="str">
        <f>VLOOKUP(G6553,'Reaction type'!$B$1:$E$17,2, FALSE)</f>
        <v>positive</v>
      </c>
      <c r="F6553">
        <f>VLOOKUP(G6553, 'Reaction type'!$B$2:$E$17, 3,FALSE)</f>
        <v>65</v>
      </c>
      <c r="G6553" s="11" t="s">
        <v>1046</v>
      </c>
      <c r="H6553" s="12">
        <v>44352.251388888886</v>
      </c>
    </row>
    <row r="6554" spans="1:8" x14ac:dyDescent="0.2">
      <c r="A6554" s="10">
        <v>7554</v>
      </c>
      <c r="B6554" s="11" t="s">
        <v>315</v>
      </c>
      <c r="C6554" t="str">
        <f>VLOOKUP(B6554, CONTENT!$B$2:$D$1001,2,FALSE)</f>
        <v>GIF</v>
      </c>
      <c r="D6554" t="str">
        <f>VLOOKUP(B6554,CONTENT!$B$2:$D$1001,3,FALSE)</f>
        <v>cooking</v>
      </c>
      <c r="E6554" t="str">
        <f>VLOOKUP(G6554,'Reaction type'!$B$1:$E$17,2, FALSE)</f>
        <v>positive</v>
      </c>
      <c r="F6554">
        <f>VLOOKUP(G6554, 'Reaction type'!$B$2:$E$17, 3,FALSE)</f>
        <v>65</v>
      </c>
      <c r="G6554" s="11" t="s">
        <v>1046</v>
      </c>
      <c r="H6554" s="12">
        <v>44336.723611111112</v>
      </c>
    </row>
    <row r="6555" spans="1:8" x14ac:dyDescent="0.2">
      <c r="A6555" s="10">
        <v>7570</v>
      </c>
      <c r="B6555" s="11" t="s">
        <v>315</v>
      </c>
      <c r="C6555" t="str">
        <f>VLOOKUP(B6555, CONTENT!$B$2:$D$1001,2,FALSE)</f>
        <v>GIF</v>
      </c>
      <c r="D6555" t="str">
        <f>VLOOKUP(B6555,CONTENT!$B$2:$D$1001,3,FALSE)</f>
        <v>cooking</v>
      </c>
      <c r="E6555" t="str">
        <f>VLOOKUP(G6555,'Reaction type'!$B$1:$E$17,2, FALSE)</f>
        <v>positive</v>
      </c>
      <c r="F6555">
        <f>VLOOKUP(G6555, 'Reaction type'!$B$2:$E$17, 3,FALSE)</f>
        <v>65</v>
      </c>
      <c r="G6555" s="11" t="s">
        <v>1046</v>
      </c>
      <c r="H6555" s="12">
        <v>44037.892361111109</v>
      </c>
    </row>
    <row r="6556" spans="1:8" x14ac:dyDescent="0.2">
      <c r="A6556" s="10">
        <v>7599</v>
      </c>
      <c r="B6556" s="11" t="s">
        <v>316</v>
      </c>
      <c r="C6556" t="str">
        <f>VLOOKUP(B6556, CONTENT!$B$2:$D$1001,2,FALSE)</f>
        <v>photo</v>
      </c>
      <c r="D6556" t="str">
        <f>VLOOKUP(B6556,CONTENT!$B$2:$D$1001,3,FALSE)</f>
        <v>tennis</v>
      </c>
      <c r="E6556" t="str">
        <f>VLOOKUP(G6556,'Reaction type'!$B$1:$E$17,2, FALSE)</f>
        <v>positive</v>
      </c>
      <c r="F6556">
        <f>VLOOKUP(G6556, 'Reaction type'!$B$2:$E$17, 3,FALSE)</f>
        <v>65</v>
      </c>
      <c r="G6556" s="11" t="s">
        <v>1046</v>
      </c>
      <c r="H6556" s="12">
        <v>44093.220138888886</v>
      </c>
    </row>
    <row r="6557" spans="1:8" x14ac:dyDescent="0.2">
      <c r="A6557" s="10">
        <v>7613</v>
      </c>
      <c r="B6557" s="11" t="s">
        <v>316</v>
      </c>
      <c r="C6557" t="str">
        <f>VLOOKUP(B6557, CONTENT!$B$2:$D$1001,2,FALSE)</f>
        <v>photo</v>
      </c>
      <c r="D6557" t="str">
        <f>VLOOKUP(B6557,CONTENT!$B$2:$D$1001,3,FALSE)</f>
        <v>tennis</v>
      </c>
      <c r="E6557" t="str">
        <f>VLOOKUP(G6557,'Reaction type'!$B$1:$E$17,2, FALSE)</f>
        <v>positive</v>
      </c>
      <c r="F6557">
        <f>VLOOKUP(G6557, 'Reaction type'!$B$2:$E$17, 3,FALSE)</f>
        <v>65</v>
      </c>
      <c r="G6557" s="11" t="s">
        <v>1046</v>
      </c>
      <c r="H6557" s="12">
        <v>44217.68472222222</v>
      </c>
    </row>
    <row r="6558" spans="1:8" x14ac:dyDescent="0.2">
      <c r="A6558" s="10">
        <v>7638</v>
      </c>
      <c r="B6558" s="11" t="s">
        <v>317</v>
      </c>
      <c r="C6558" t="str">
        <f>VLOOKUP(B6558, CONTENT!$B$2:$D$1001,2,FALSE)</f>
        <v>GIF</v>
      </c>
      <c r="D6558" t="str">
        <f>VLOOKUP(B6558,CONTENT!$B$2:$D$1001,3,FALSE)</f>
        <v>animals</v>
      </c>
      <c r="E6558" t="str">
        <f>VLOOKUP(G6558,'Reaction type'!$B$1:$E$17,2, FALSE)</f>
        <v>positive</v>
      </c>
      <c r="F6558">
        <f>VLOOKUP(G6558, 'Reaction type'!$B$2:$E$17, 3,FALSE)</f>
        <v>65</v>
      </c>
      <c r="G6558" s="11" t="s">
        <v>1046</v>
      </c>
      <c r="H6558" s="12">
        <v>44124.111111111109</v>
      </c>
    </row>
    <row r="6559" spans="1:8" x14ac:dyDescent="0.2">
      <c r="A6559" s="10">
        <v>7642</v>
      </c>
      <c r="B6559" s="11" t="s">
        <v>317</v>
      </c>
      <c r="C6559" t="str">
        <f>VLOOKUP(B6559, CONTENT!$B$2:$D$1001,2,FALSE)</f>
        <v>GIF</v>
      </c>
      <c r="D6559" t="str">
        <f>VLOOKUP(B6559,CONTENT!$B$2:$D$1001,3,FALSE)</f>
        <v>animals</v>
      </c>
      <c r="E6559" t="str">
        <f>VLOOKUP(G6559,'Reaction type'!$B$1:$E$17,2, FALSE)</f>
        <v>positive</v>
      </c>
      <c r="F6559">
        <f>VLOOKUP(G6559, 'Reaction type'!$B$2:$E$17, 3,FALSE)</f>
        <v>65</v>
      </c>
      <c r="G6559" s="11" t="s">
        <v>1046</v>
      </c>
      <c r="H6559" s="12">
        <v>44081.599305555559</v>
      </c>
    </row>
    <row r="6560" spans="1:8" x14ac:dyDescent="0.2">
      <c r="A6560" s="7">
        <v>7654</v>
      </c>
      <c r="B6560" s="8" t="s">
        <v>318</v>
      </c>
      <c r="C6560" t="str">
        <f>VLOOKUP(B6560, CONTENT!$B$2:$D$1001,2,FALSE)</f>
        <v>audio</v>
      </c>
      <c r="D6560" t="str">
        <f>VLOOKUP(B6560,CONTENT!$B$2:$D$1001,3,FALSE)</f>
        <v>cooking</v>
      </c>
      <c r="E6560" t="str">
        <f>VLOOKUP(G6560,'Reaction type'!$B$1:$E$17,2, FALSE)</f>
        <v>positive</v>
      </c>
      <c r="F6560">
        <f>VLOOKUP(G6560, 'Reaction type'!$B$2:$E$17, 3,FALSE)</f>
        <v>65</v>
      </c>
      <c r="G6560" s="8" t="s">
        <v>1046</v>
      </c>
      <c r="H6560" s="9">
        <v>44093.745138888888</v>
      </c>
    </row>
    <row r="6561" spans="1:8" x14ac:dyDescent="0.2">
      <c r="A6561" s="7">
        <v>7687</v>
      </c>
      <c r="B6561" s="8" t="s">
        <v>319</v>
      </c>
      <c r="C6561" t="str">
        <f>VLOOKUP(B6561, CONTENT!$B$2:$D$1001,2,FALSE)</f>
        <v>audio</v>
      </c>
      <c r="D6561" t="str">
        <f>VLOOKUP(B6561,CONTENT!$B$2:$D$1001,3,FALSE)</f>
        <v>food</v>
      </c>
      <c r="E6561" t="str">
        <f>VLOOKUP(G6561,'Reaction type'!$B$1:$E$17,2, FALSE)</f>
        <v>positive</v>
      </c>
      <c r="F6561">
        <f>VLOOKUP(G6561, 'Reaction type'!$B$2:$E$17, 3,FALSE)</f>
        <v>65</v>
      </c>
      <c r="G6561" s="8" t="s">
        <v>1046</v>
      </c>
      <c r="H6561" s="9">
        <v>44080.870833333334</v>
      </c>
    </row>
    <row r="6562" spans="1:8" x14ac:dyDescent="0.2">
      <c r="A6562" s="7">
        <v>7696</v>
      </c>
      <c r="B6562" s="8" t="s">
        <v>320</v>
      </c>
      <c r="C6562" t="str">
        <f>VLOOKUP(B6562, CONTENT!$B$2:$D$1001,2,FALSE)</f>
        <v>audio</v>
      </c>
      <c r="D6562" t="str">
        <f>VLOOKUP(B6562,CONTENT!$B$2:$D$1001,3,FALSE)</f>
        <v>tennis</v>
      </c>
      <c r="E6562" t="str">
        <f>VLOOKUP(G6562,'Reaction type'!$B$1:$E$17,2, FALSE)</f>
        <v>positive</v>
      </c>
      <c r="F6562">
        <f>VLOOKUP(G6562, 'Reaction type'!$B$2:$E$17, 3,FALSE)</f>
        <v>65</v>
      </c>
      <c r="G6562" s="8" t="s">
        <v>1046</v>
      </c>
      <c r="H6562" s="9">
        <v>44223.751388888886</v>
      </c>
    </row>
    <row r="6563" spans="1:8" x14ac:dyDescent="0.2">
      <c r="A6563" s="10">
        <v>7720</v>
      </c>
      <c r="B6563" s="11" t="s">
        <v>321</v>
      </c>
      <c r="C6563" t="str">
        <f>VLOOKUP(B6563, CONTENT!$B$2:$D$1001,2,FALSE)</f>
        <v>audio</v>
      </c>
      <c r="D6563" t="str">
        <f>VLOOKUP(B6563,CONTENT!$B$2:$D$1001,3,FALSE)</f>
        <v>science</v>
      </c>
      <c r="E6563" t="str">
        <f>VLOOKUP(G6563,'Reaction type'!$B$1:$E$17,2, FALSE)</f>
        <v>positive</v>
      </c>
      <c r="F6563">
        <f>VLOOKUP(G6563, 'Reaction type'!$B$2:$E$17, 3,FALSE)</f>
        <v>65</v>
      </c>
      <c r="G6563" s="11" t="s">
        <v>1046</v>
      </c>
      <c r="H6563" s="12">
        <v>44250.895138888889</v>
      </c>
    </row>
    <row r="6564" spans="1:8" x14ac:dyDescent="0.2">
      <c r="A6564" s="10">
        <v>7724</v>
      </c>
      <c r="B6564" s="11" t="s">
        <v>321</v>
      </c>
      <c r="C6564" t="str">
        <f>VLOOKUP(B6564, CONTENT!$B$2:$D$1001,2,FALSE)</f>
        <v>audio</v>
      </c>
      <c r="D6564" t="str">
        <f>VLOOKUP(B6564,CONTENT!$B$2:$D$1001,3,FALSE)</f>
        <v>science</v>
      </c>
      <c r="E6564" t="str">
        <f>VLOOKUP(G6564,'Reaction type'!$B$1:$E$17,2, FALSE)</f>
        <v>positive</v>
      </c>
      <c r="F6564">
        <f>VLOOKUP(G6564, 'Reaction type'!$B$2:$E$17, 3,FALSE)</f>
        <v>65</v>
      </c>
      <c r="G6564" s="11" t="s">
        <v>1046</v>
      </c>
      <c r="H6564" s="12">
        <v>44152.209722222222</v>
      </c>
    </row>
    <row r="6565" spans="1:8" x14ac:dyDescent="0.2">
      <c r="A6565" s="7">
        <v>7725</v>
      </c>
      <c r="B6565" s="8" t="s">
        <v>321</v>
      </c>
      <c r="C6565" t="str">
        <f>VLOOKUP(B6565, CONTENT!$B$2:$D$1001,2,FALSE)</f>
        <v>audio</v>
      </c>
      <c r="D6565" t="str">
        <f>VLOOKUP(B6565,CONTENT!$B$2:$D$1001,3,FALSE)</f>
        <v>science</v>
      </c>
      <c r="E6565" t="str">
        <f>VLOOKUP(G6565,'Reaction type'!$B$1:$E$17,2, FALSE)</f>
        <v>positive</v>
      </c>
      <c r="F6565">
        <f>VLOOKUP(G6565, 'Reaction type'!$B$2:$E$17, 3,FALSE)</f>
        <v>65</v>
      </c>
      <c r="G6565" s="8" t="s">
        <v>1046</v>
      </c>
      <c r="H6565" s="9">
        <v>44301.265972222223</v>
      </c>
    </row>
    <row r="6566" spans="1:8" x14ac:dyDescent="0.2">
      <c r="A6566" s="7">
        <v>7730</v>
      </c>
      <c r="B6566" s="8" t="s">
        <v>322</v>
      </c>
      <c r="C6566" t="str">
        <f>VLOOKUP(B6566, CONTENT!$B$2:$D$1001,2,FALSE)</f>
        <v>GIF</v>
      </c>
      <c r="D6566" t="str">
        <f>VLOOKUP(B6566,CONTENT!$B$2:$D$1001,3,FALSE)</f>
        <v>animals</v>
      </c>
      <c r="E6566" t="str">
        <f>VLOOKUP(G6566,'Reaction type'!$B$1:$E$17,2, FALSE)</f>
        <v>positive</v>
      </c>
      <c r="F6566">
        <f>VLOOKUP(G6566, 'Reaction type'!$B$2:$E$17, 3,FALSE)</f>
        <v>65</v>
      </c>
      <c r="G6566" s="8" t="s">
        <v>1046</v>
      </c>
      <c r="H6566" s="9">
        <v>44079.720833333333</v>
      </c>
    </row>
    <row r="6567" spans="1:8" x14ac:dyDescent="0.2">
      <c r="A6567" s="7">
        <v>7760</v>
      </c>
      <c r="B6567" s="8" t="s">
        <v>322</v>
      </c>
      <c r="C6567" t="str">
        <f>VLOOKUP(B6567, CONTENT!$B$2:$D$1001,2,FALSE)</f>
        <v>GIF</v>
      </c>
      <c r="D6567" t="str">
        <f>VLOOKUP(B6567,CONTENT!$B$2:$D$1001,3,FALSE)</f>
        <v>animals</v>
      </c>
      <c r="E6567" t="str">
        <f>VLOOKUP(G6567,'Reaction type'!$B$1:$E$17,2, FALSE)</f>
        <v>positive</v>
      </c>
      <c r="F6567">
        <f>VLOOKUP(G6567, 'Reaction type'!$B$2:$E$17, 3,FALSE)</f>
        <v>65</v>
      </c>
      <c r="G6567" s="8" t="s">
        <v>1046</v>
      </c>
      <c r="H6567" s="9">
        <v>44206.819444444445</v>
      </c>
    </row>
    <row r="6568" spans="1:8" x14ac:dyDescent="0.2">
      <c r="A6568" s="7">
        <v>7798</v>
      </c>
      <c r="B6568" s="8" t="s">
        <v>324</v>
      </c>
      <c r="C6568" t="str">
        <f>VLOOKUP(B6568, CONTENT!$B$2:$D$1001,2,FALSE)</f>
        <v>photo</v>
      </c>
      <c r="D6568" t="str">
        <f>VLOOKUP(B6568,CONTENT!$B$2:$D$1001,3,FALSE)</f>
        <v>healthy eating</v>
      </c>
      <c r="E6568" t="str">
        <f>VLOOKUP(G6568,'Reaction type'!$B$1:$E$17,2, FALSE)</f>
        <v>positive</v>
      </c>
      <c r="F6568">
        <f>VLOOKUP(G6568, 'Reaction type'!$B$2:$E$17, 3,FALSE)</f>
        <v>65</v>
      </c>
      <c r="G6568" s="8" t="s">
        <v>1046</v>
      </c>
      <c r="H6568" s="9">
        <v>44246.004861111112</v>
      </c>
    </row>
    <row r="6569" spans="1:8" x14ac:dyDescent="0.2">
      <c r="A6569" s="10">
        <v>7815</v>
      </c>
      <c r="B6569" s="11" t="s">
        <v>324</v>
      </c>
      <c r="C6569" t="str">
        <f>VLOOKUP(B6569, CONTENT!$B$2:$D$1001,2,FALSE)</f>
        <v>photo</v>
      </c>
      <c r="D6569" t="str">
        <f>VLOOKUP(B6569,CONTENT!$B$2:$D$1001,3,FALSE)</f>
        <v>healthy eating</v>
      </c>
      <c r="E6569" t="str">
        <f>VLOOKUP(G6569,'Reaction type'!$B$1:$E$17,2, FALSE)</f>
        <v>positive</v>
      </c>
      <c r="F6569">
        <f>VLOOKUP(G6569, 'Reaction type'!$B$2:$E$17, 3,FALSE)</f>
        <v>65</v>
      </c>
      <c r="G6569" s="11" t="s">
        <v>1046</v>
      </c>
      <c r="H6569" s="12">
        <v>44048.297222222223</v>
      </c>
    </row>
    <row r="6570" spans="1:8" x14ac:dyDescent="0.2">
      <c r="A6570" s="10">
        <v>7834</v>
      </c>
      <c r="B6570" s="11" t="s">
        <v>325</v>
      </c>
      <c r="C6570" t="str">
        <f>VLOOKUP(B6570, CONTENT!$B$2:$D$1001,2,FALSE)</f>
        <v>photo</v>
      </c>
      <c r="D6570" t="str">
        <f>VLOOKUP(B6570,CONTENT!$B$2:$D$1001,3,FALSE)</f>
        <v>studying</v>
      </c>
      <c r="E6570" t="str">
        <f>VLOOKUP(G6570,'Reaction type'!$B$1:$E$17,2, FALSE)</f>
        <v>positive</v>
      </c>
      <c r="F6570">
        <f>VLOOKUP(G6570, 'Reaction type'!$B$2:$E$17, 3,FALSE)</f>
        <v>65</v>
      </c>
      <c r="G6570" s="11" t="s">
        <v>1046</v>
      </c>
      <c r="H6570" s="12">
        <v>44183.879861111112</v>
      </c>
    </row>
    <row r="6571" spans="1:8" x14ac:dyDescent="0.2">
      <c r="A6571" s="10">
        <v>7840</v>
      </c>
      <c r="B6571" s="11" t="s">
        <v>325</v>
      </c>
      <c r="C6571" t="str">
        <f>VLOOKUP(B6571, CONTENT!$B$2:$D$1001,2,FALSE)</f>
        <v>photo</v>
      </c>
      <c r="D6571" t="str">
        <f>VLOOKUP(B6571,CONTENT!$B$2:$D$1001,3,FALSE)</f>
        <v>studying</v>
      </c>
      <c r="E6571" t="str">
        <f>VLOOKUP(G6571,'Reaction type'!$B$1:$E$17,2, FALSE)</f>
        <v>positive</v>
      </c>
      <c r="F6571">
        <f>VLOOKUP(G6571, 'Reaction type'!$B$2:$E$17, 3,FALSE)</f>
        <v>65</v>
      </c>
      <c r="G6571" s="11" t="s">
        <v>1046</v>
      </c>
      <c r="H6571" s="12">
        <v>44032.487500000003</v>
      </c>
    </row>
    <row r="6572" spans="1:8" x14ac:dyDescent="0.2">
      <c r="A6572" s="7">
        <v>7841</v>
      </c>
      <c r="B6572" s="8" t="s">
        <v>325</v>
      </c>
      <c r="C6572" t="str">
        <f>VLOOKUP(B6572, CONTENT!$B$2:$D$1001,2,FALSE)</f>
        <v>photo</v>
      </c>
      <c r="D6572" t="str">
        <f>VLOOKUP(B6572,CONTENT!$B$2:$D$1001,3,FALSE)</f>
        <v>studying</v>
      </c>
      <c r="E6572" t="str">
        <f>VLOOKUP(G6572,'Reaction type'!$B$1:$E$17,2, FALSE)</f>
        <v>positive</v>
      </c>
      <c r="F6572">
        <f>VLOOKUP(G6572, 'Reaction type'!$B$2:$E$17, 3,FALSE)</f>
        <v>65</v>
      </c>
      <c r="G6572" s="8" t="s">
        <v>1046</v>
      </c>
      <c r="H6572" s="9">
        <v>44223.834722222222</v>
      </c>
    </row>
    <row r="6573" spans="1:8" x14ac:dyDescent="0.2">
      <c r="A6573" s="7">
        <v>7843</v>
      </c>
      <c r="B6573" s="8" t="s">
        <v>325</v>
      </c>
      <c r="C6573" t="str">
        <f>VLOOKUP(B6573, CONTENT!$B$2:$D$1001,2,FALSE)</f>
        <v>photo</v>
      </c>
      <c r="D6573" t="str">
        <f>VLOOKUP(B6573,CONTENT!$B$2:$D$1001,3,FALSE)</f>
        <v>studying</v>
      </c>
      <c r="E6573" t="str">
        <f>VLOOKUP(G6573,'Reaction type'!$B$1:$E$17,2, FALSE)</f>
        <v>positive</v>
      </c>
      <c r="F6573">
        <f>VLOOKUP(G6573, 'Reaction type'!$B$2:$E$17, 3,FALSE)</f>
        <v>65</v>
      </c>
      <c r="G6573" s="8" t="s">
        <v>1046</v>
      </c>
      <c r="H6573" s="9">
        <v>44301.306250000001</v>
      </c>
    </row>
    <row r="6574" spans="1:8" x14ac:dyDescent="0.2">
      <c r="A6574" s="10">
        <v>7852</v>
      </c>
      <c r="B6574" s="11" t="s">
        <v>325</v>
      </c>
      <c r="C6574" t="str">
        <f>VLOOKUP(B6574, CONTENT!$B$2:$D$1001,2,FALSE)</f>
        <v>photo</v>
      </c>
      <c r="D6574" t="str">
        <f>VLOOKUP(B6574,CONTENT!$B$2:$D$1001,3,FALSE)</f>
        <v>studying</v>
      </c>
      <c r="E6574" t="str">
        <f>VLOOKUP(G6574,'Reaction type'!$B$1:$E$17,2, FALSE)</f>
        <v>positive</v>
      </c>
      <c r="F6574">
        <f>VLOOKUP(G6574, 'Reaction type'!$B$2:$E$17, 3,FALSE)</f>
        <v>65</v>
      </c>
      <c r="G6574" s="11" t="s">
        <v>1046</v>
      </c>
      <c r="H6574" s="12">
        <v>44343.436805555553</v>
      </c>
    </row>
    <row r="6575" spans="1:8" x14ac:dyDescent="0.2">
      <c r="A6575" s="7">
        <v>7860</v>
      </c>
      <c r="B6575" s="8" t="s">
        <v>326</v>
      </c>
      <c r="C6575" t="str">
        <f>VLOOKUP(B6575, CONTENT!$B$2:$D$1001,2,FALSE)</f>
        <v>audio</v>
      </c>
      <c r="D6575" t="str">
        <f>VLOOKUP(B6575,CONTENT!$B$2:$D$1001,3,FALSE)</f>
        <v>veganism</v>
      </c>
      <c r="E6575" t="str">
        <f>VLOOKUP(G6575,'Reaction type'!$B$1:$E$17,2, FALSE)</f>
        <v>positive</v>
      </c>
      <c r="F6575">
        <f>VLOOKUP(G6575, 'Reaction type'!$B$2:$E$17, 3,FALSE)</f>
        <v>65</v>
      </c>
      <c r="G6575" s="8" t="s">
        <v>1046</v>
      </c>
      <c r="H6575" s="9">
        <v>44160.737500000003</v>
      </c>
    </row>
    <row r="6576" spans="1:8" x14ac:dyDescent="0.2">
      <c r="A6576" s="10">
        <v>7865</v>
      </c>
      <c r="B6576" s="11" t="s">
        <v>326</v>
      </c>
      <c r="C6576" t="str">
        <f>VLOOKUP(B6576, CONTENT!$B$2:$D$1001,2,FALSE)</f>
        <v>audio</v>
      </c>
      <c r="D6576" t="str">
        <f>VLOOKUP(B6576,CONTENT!$B$2:$D$1001,3,FALSE)</f>
        <v>veganism</v>
      </c>
      <c r="E6576" t="str">
        <f>VLOOKUP(G6576,'Reaction type'!$B$1:$E$17,2, FALSE)</f>
        <v>positive</v>
      </c>
      <c r="F6576">
        <f>VLOOKUP(G6576, 'Reaction type'!$B$2:$E$17, 3,FALSE)</f>
        <v>65</v>
      </c>
      <c r="G6576" s="11" t="s">
        <v>1046</v>
      </c>
      <c r="H6576" s="12">
        <v>44048.386111111111</v>
      </c>
    </row>
    <row r="6577" spans="1:8" x14ac:dyDescent="0.2">
      <c r="A6577" s="7">
        <v>7880</v>
      </c>
      <c r="B6577" s="8" t="s">
        <v>326</v>
      </c>
      <c r="C6577" t="str">
        <f>VLOOKUP(B6577, CONTENT!$B$2:$D$1001,2,FALSE)</f>
        <v>audio</v>
      </c>
      <c r="D6577" t="str">
        <f>VLOOKUP(B6577,CONTENT!$B$2:$D$1001,3,FALSE)</f>
        <v>veganism</v>
      </c>
      <c r="E6577" t="str">
        <f>VLOOKUP(G6577,'Reaction type'!$B$1:$E$17,2, FALSE)</f>
        <v>positive</v>
      </c>
      <c r="F6577">
        <f>VLOOKUP(G6577, 'Reaction type'!$B$2:$E$17, 3,FALSE)</f>
        <v>65</v>
      </c>
      <c r="G6577" s="8" t="s">
        <v>1046</v>
      </c>
      <c r="H6577" s="9">
        <v>44129.025694444441</v>
      </c>
    </row>
    <row r="6578" spans="1:8" x14ac:dyDescent="0.2">
      <c r="A6578" s="10">
        <v>7893</v>
      </c>
      <c r="B6578" s="11" t="s">
        <v>326</v>
      </c>
      <c r="C6578" t="str">
        <f>VLOOKUP(B6578, CONTENT!$B$2:$D$1001,2,FALSE)</f>
        <v>audio</v>
      </c>
      <c r="D6578" t="str">
        <f>VLOOKUP(B6578,CONTENT!$B$2:$D$1001,3,FALSE)</f>
        <v>veganism</v>
      </c>
      <c r="E6578" t="str">
        <f>VLOOKUP(G6578,'Reaction type'!$B$1:$E$17,2, FALSE)</f>
        <v>positive</v>
      </c>
      <c r="F6578">
        <f>VLOOKUP(G6578, 'Reaction type'!$B$2:$E$17, 3,FALSE)</f>
        <v>65</v>
      </c>
      <c r="G6578" s="11" t="s">
        <v>1046</v>
      </c>
      <c r="H6578" s="12">
        <v>44239.02847222222</v>
      </c>
    </row>
    <row r="6579" spans="1:8" x14ac:dyDescent="0.2">
      <c r="A6579" s="7">
        <v>7937</v>
      </c>
      <c r="B6579" s="8" t="s">
        <v>327</v>
      </c>
      <c r="C6579" t="str">
        <f>VLOOKUP(B6579, CONTENT!$B$2:$D$1001,2,FALSE)</f>
        <v>photo</v>
      </c>
      <c r="D6579" t="str">
        <f>VLOOKUP(B6579,CONTENT!$B$2:$D$1001,3,FALSE)</f>
        <v>culture</v>
      </c>
      <c r="E6579" t="str">
        <f>VLOOKUP(G6579,'Reaction type'!$B$1:$E$17,2, FALSE)</f>
        <v>positive</v>
      </c>
      <c r="F6579">
        <f>VLOOKUP(G6579, 'Reaction type'!$B$2:$E$17, 3,FALSE)</f>
        <v>65</v>
      </c>
      <c r="G6579" s="8" t="s">
        <v>1046</v>
      </c>
      <c r="H6579" s="9">
        <v>44014.786805555559</v>
      </c>
    </row>
    <row r="6580" spans="1:8" x14ac:dyDescent="0.2">
      <c r="A6580" s="7">
        <v>7957</v>
      </c>
      <c r="B6580" s="8" t="s">
        <v>329</v>
      </c>
      <c r="C6580" t="str">
        <f>VLOOKUP(B6580, CONTENT!$B$2:$D$1001,2,FALSE)</f>
        <v>video</v>
      </c>
      <c r="D6580" t="str">
        <f>VLOOKUP(B6580,CONTENT!$B$2:$D$1001,3,FALSE)</f>
        <v>studying</v>
      </c>
      <c r="E6580" t="str">
        <f>VLOOKUP(G6580,'Reaction type'!$B$1:$E$17,2, FALSE)</f>
        <v>positive</v>
      </c>
      <c r="F6580">
        <f>VLOOKUP(G6580, 'Reaction type'!$B$2:$E$17, 3,FALSE)</f>
        <v>65</v>
      </c>
      <c r="G6580" s="8" t="s">
        <v>1046</v>
      </c>
      <c r="H6580" s="9">
        <v>44353.502083333333</v>
      </c>
    </row>
    <row r="6581" spans="1:8" x14ac:dyDescent="0.2">
      <c r="A6581" s="7">
        <v>7983</v>
      </c>
      <c r="B6581" s="8" t="s">
        <v>329</v>
      </c>
      <c r="C6581" t="str">
        <f>VLOOKUP(B6581, CONTENT!$B$2:$D$1001,2,FALSE)</f>
        <v>video</v>
      </c>
      <c r="D6581" t="str">
        <f>VLOOKUP(B6581,CONTENT!$B$2:$D$1001,3,FALSE)</f>
        <v>studying</v>
      </c>
      <c r="E6581" t="str">
        <f>VLOOKUP(G6581,'Reaction type'!$B$1:$E$17,2, FALSE)</f>
        <v>positive</v>
      </c>
      <c r="F6581">
        <f>VLOOKUP(G6581, 'Reaction type'!$B$2:$E$17, 3,FALSE)</f>
        <v>65</v>
      </c>
      <c r="G6581" s="8" t="s">
        <v>1046</v>
      </c>
      <c r="H6581" s="9">
        <v>44306.720138888886</v>
      </c>
    </row>
    <row r="6582" spans="1:8" x14ac:dyDescent="0.2">
      <c r="A6582" s="10">
        <v>8028</v>
      </c>
      <c r="B6582" s="11" t="s">
        <v>331</v>
      </c>
      <c r="C6582" t="str">
        <f>VLOOKUP(B6582, CONTENT!$B$2:$D$1001,2,FALSE)</f>
        <v>GIF</v>
      </c>
      <c r="D6582" t="str">
        <f>VLOOKUP(B6582,CONTENT!$B$2:$D$1001,3,FALSE)</f>
        <v>education</v>
      </c>
      <c r="E6582" t="str">
        <f>VLOOKUP(G6582,'Reaction type'!$B$1:$E$17,2, FALSE)</f>
        <v>positive</v>
      </c>
      <c r="F6582">
        <f>VLOOKUP(G6582, 'Reaction type'!$B$2:$E$17, 3,FALSE)</f>
        <v>65</v>
      </c>
      <c r="G6582" s="11" t="s">
        <v>1046</v>
      </c>
      <c r="H6582" s="12">
        <v>44282.299305555556</v>
      </c>
    </row>
    <row r="6583" spans="1:8" x14ac:dyDescent="0.2">
      <c r="A6583" s="7">
        <v>8037</v>
      </c>
      <c r="B6583" s="8" t="s">
        <v>331</v>
      </c>
      <c r="C6583" t="str">
        <f>VLOOKUP(B6583, CONTENT!$B$2:$D$1001,2,FALSE)</f>
        <v>GIF</v>
      </c>
      <c r="D6583" t="str">
        <f>VLOOKUP(B6583,CONTENT!$B$2:$D$1001,3,FALSE)</f>
        <v>education</v>
      </c>
      <c r="E6583" t="str">
        <f>VLOOKUP(G6583,'Reaction type'!$B$1:$E$17,2, FALSE)</f>
        <v>positive</v>
      </c>
      <c r="F6583">
        <f>VLOOKUP(G6583, 'Reaction type'!$B$2:$E$17, 3,FALSE)</f>
        <v>65</v>
      </c>
      <c r="G6583" s="8" t="s">
        <v>1046</v>
      </c>
      <c r="H6583" s="9">
        <v>44363.740277777775</v>
      </c>
    </row>
    <row r="6584" spans="1:8" x14ac:dyDescent="0.2">
      <c r="A6584" s="10">
        <v>8046</v>
      </c>
      <c r="B6584" s="11" t="s">
        <v>331</v>
      </c>
      <c r="C6584" t="str">
        <f>VLOOKUP(B6584, CONTENT!$B$2:$D$1001,2,FALSE)</f>
        <v>GIF</v>
      </c>
      <c r="D6584" t="str">
        <f>VLOOKUP(B6584,CONTENT!$B$2:$D$1001,3,FALSE)</f>
        <v>education</v>
      </c>
      <c r="E6584" t="str">
        <f>VLOOKUP(G6584,'Reaction type'!$B$1:$E$17,2, FALSE)</f>
        <v>positive</v>
      </c>
      <c r="F6584">
        <f>VLOOKUP(G6584, 'Reaction type'!$B$2:$E$17, 3,FALSE)</f>
        <v>65</v>
      </c>
      <c r="G6584" s="11" t="s">
        <v>1046</v>
      </c>
      <c r="H6584" s="12">
        <v>44330.104166666664</v>
      </c>
    </row>
    <row r="6585" spans="1:8" x14ac:dyDescent="0.2">
      <c r="A6585" s="10">
        <v>8050</v>
      </c>
      <c r="B6585" s="11" t="s">
        <v>331</v>
      </c>
      <c r="C6585" t="str">
        <f>VLOOKUP(B6585, CONTENT!$B$2:$D$1001,2,FALSE)</f>
        <v>GIF</v>
      </c>
      <c r="D6585" t="str">
        <f>VLOOKUP(B6585,CONTENT!$B$2:$D$1001,3,FALSE)</f>
        <v>education</v>
      </c>
      <c r="E6585" t="str">
        <f>VLOOKUP(G6585,'Reaction type'!$B$1:$E$17,2, FALSE)</f>
        <v>positive</v>
      </c>
      <c r="F6585">
        <f>VLOOKUP(G6585, 'Reaction type'!$B$2:$E$17, 3,FALSE)</f>
        <v>65</v>
      </c>
      <c r="G6585" s="11" t="s">
        <v>1046</v>
      </c>
      <c r="H6585" s="12">
        <v>44199.619444444441</v>
      </c>
    </row>
    <row r="6586" spans="1:8" x14ac:dyDescent="0.2">
      <c r="A6586" s="7">
        <v>8057</v>
      </c>
      <c r="B6586" s="8" t="s">
        <v>331</v>
      </c>
      <c r="C6586" t="str">
        <f>VLOOKUP(B6586, CONTENT!$B$2:$D$1001,2,FALSE)</f>
        <v>GIF</v>
      </c>
      <c r="D6586" t="str">
        <f>VLOOKUP(B6586,CONTENT!$B$2:$D$1001,3,FALSE)</f>
        <v>education</v>
      </c>
      <c r="E6586" t="str">
        <f>VLOOKUP(G6586,'Reaction type'!$B$1:$E$17,2, FALSE)</f>
        <v>positive</v>
      </c>
      <c r="F6586">
        <f>VLOOKUP(G6586, 'Reaction type'!$B$2:$E$17, 3,FALSE)</f>
        <v>65</v>
      </c>
      <c r="G6586" s="8" t="s">
        <v>1046</v>
      </c>
      <c r="H6586" s="9">
        <v>44191.363888888889</v>
      </c>
    </row>
    <row r="6587" spans="1:8" x14ac:dyDescent="0.2">
      <c r="A6587" s="7">
        <v>8085</v>
      </c>
      <c r="B6587" s="8" t="s">
        <v>333</v>
      </c>
      <c r="C6587" t="str">
        <f>VLOOKUP(B6587, CONTENT!$B$2:$D$1001,2,FALSE)</f>
        <v>GIF</v>
      </c>
      <c r="D6587" t="str">
        <f>VLOOKUP(B6587,CONTENT!$B$2:$D$1001,3,FALSE)</f>
        <v>veganism</v>
      </c>
      <c r="E6587" t="str">
        <f>VLOOKUP(G6587,'Reaction type'!$B$1:$E$17,2, FALSE)</f>
        <v>positive</v>
      </c>
      <c r="F6587">
        <f>VLOOKUP(G6587, 'Reaction type'!$B$2:$E$17, 3,FALSE)</f>
        <v>65</v>
      </c>
      <c r="G6587" s="8" t="s">
        <v>1046</v>
      </c>
      <c r="H6587" s="9">
        <v>44261.541666666664</v>
      </c>
    </row>
    <row r="6588" spans="1:8" x14ac:dyDescent="0.2">
      <c r="A6588" s="10">
        <v>8086</v>
      </c>
      <c r="B6588" s="11" t="s">
        <v>333</v>
      </c>
      <c r="C6588" t="str">
        <f>VLOOKUP(B6588, CONTENT!$B$2:$D$1001,2,FALSE)</f>
        <v>GIF</v>
      </c>
      <c r="D6588" t="str">
        <f>VLOOKUP(B6588,CONTENT!$B$2:$D$1001,3,FALSE)</f>
        <v>veganism</v>
      </c>
      <c r="E6588" t="str">
        <f>VLOOKUP(G6588,'Reaction type'!$B$1:$E$17,2, FALSE)</f>
        <v>positive</v>
      </c>
      <c r="F6588">
        <f>VLOOKUP(G6588, 'Reaction type'!$B$2:$E$17, 3,FALSE)</f>
        <v>65</v>
      </c>
      <c r="G6588" s="11" t="s">
        <v>1046</v>
      </c>
      <c r="H6588" s="12">
        <v>44115.658333333333</v>
      </c>
    </row>
    <row r="6589" spans="1:8" x14ac:dyDescent="0.2">
      <c r="A6589" s="10">
        <v>8092</v>
      </c>
      <c r="B6589" s="11" t="s">
        <v>333</v>
      </c>
      <c r="C6589" t="str">
        <f>VLOOKUP(B6589, CONTENT!$B$2:$D$1001,2,FALSE)</f>
        <v>GIF</v>
      </c>
      <c r="D6589" t="str">
        <f>VLOOKUP(B6589,CONTENT!$B$2:$D$1001,3,FALSE)</f>
        <v>veganism</v>
      </c>
      <c r="E6589" t="str">
        <f>VLOOKUP(G6589,'Reaction type'!$B$1:$E$17,2, FALSE)</f>
        <v>positive</v>
      </c>
      <c r="F6589">
        <f>VLOOKUP(G6589, 'Reaction type'!$B$2:$E$17, 3,FALSE)</f>
        <v>65</v>
      </c>
      <c r="G6589" s="11" t="s">
        <v>1046</v>
      </c>
      <c r="H6589" s="12">
        <v>44174.002083333333</v>
      </c>
    </row>
    <row r="6590" spans="1:8" x14ac:dyDescent="0.2">
      <c r="A6590" s="7">
        <v>8105</v>
      </c>
      <c r="B6590" s="8" t="s">
        <v>333</v>
      </c>
      <c r="C6590" t="str">
        <f>VLOOKUP(B6590, CONTENT!$B$2:$D$1001,2,FALSE)</f>
        <v>GIF</v>
      </c>
      <c r="D6590" t="str">
        <f>VLOOKUP(B6590,CONTENT!$B$2:$D$1001,3,FALSE)</f>
        <v>veganism</v>
      </c>
      <c r="E6590" t="str">
        <f>VLOOKUP(G6590,'Reaction type'!$B$1:$E$17,2, FALSE)</f>
        <v>positive</v>
      </c>
      <c r="F6590">
        <f>VLOOKUP(G6590, 'Reaction type'!$B$2:$E$17, 3,FALSE)</f>
        <v>65</v>
      </c>
      <c r="G6590" s="8" t="s">
        <v>1046</v>
      </c>
      <c r="H6590" s="9">
        <v>44097.954861111109</v>
      </c>
    </row>
    <row r="6591" spans="1:8" x14ac:dyDescent="0.2">
      <c r="A6591" s="10">
        <v>8113</v>
      </c>
      <c r="B6591" s="13" t="s">
        <v>334</v>
      </c>
      <c r="C6591" t="str">
        <f>VLOOKUP(B6591, CONTENT!$B$2:$D$1001,2,FALSE)</f>
        <v>photo</v>
      </c>
      <c r="D6591" t="str">
        <f>VLOOKUP(B6591,CONTENT!$B$2:$D$1001,3,FALSE)</f>
        <v>food</v>
      </c>
      <c r="E6591" t="str">
        <f>VLOOKUP(G6591,'Reaction type'!$B$1:$E$17,2, FALSE)</f>
        <v>positive</v>
      </c>
      <c r="F6591">
        <f>VLOOKUP(G6591, 'Reaction type'!$B$2:$E$17, 3,FALSE)</f>
        <v>65</v>
      </c>
      <c r="G6591" s="11" t="s">
        <v>1046</v>
      </c>
      <c r="H6591" s="12">
        <v>44256.461111111108</v>
      </c>
    </row>
    <row r="6592" spans="1:8" x14ac:dyDescent="0.2">
      <c r="A6592" s="10">
        <v>8115</v>
      </c>
      <c r="B6592" s="13" t="s">
        <v>334</v>
      </c>
      <c r="C6592" t="str">
        <f>VLOOKUP(B6592, CONTENT!$B$2:$D$1001,2,FALSE)</f>
        <v>photo</v>
      </c>
      <c r="D6592" t="str">
        <f>VLOOKUP(B6592,CONTENT!$B$2:$D$1001,3,FALSE)</f>
        <v>food</v>
      </c>
      <c r="E6592" t="str">
        <f>VLOOKUP(G6592,'Reaction type'!$B$1:$E$17,2, FALSE)</f>
        <v>positive</v>
      </c>
      <c r="F6592">
        <f>VLOOKUP(G6592, 'Reaction type'!$B$2:$E$17, 3,FALSE)</f>
        <v>65</v>
      </c>
      <c r="G6592" s="11" t="s">
        <v>1046</v>
      </c>
      <c r="H6592" s="12">
        <v>44086.470138888886</v>
      </c>
    </row>
    <row r="6593" spans="1:8" x14ac:dyDescent="0.2">
      <c r="A6593" s="10">
        <v>8119</v>
      </c>
      <c r="B6593" s="13" t="s">
        <v>334</v>
      </c>
      <c r="C6593" t="str">
        <f>VLOOKUP(B6593, CONTENT!$B$2:$D$1001,2,FALSE)</f>
        <v>photo</v>
      </c>
      <c r="D6593" t="str">
        <f>VLOOKUP(B6593,CONTENT!$B$2:$D$1001,3,FALSE)</f>
        <v>food</v>
      </c>
      <c r="E6593" t="str">
        <f>VLOOKUP(G6593,'Reaction type'!$B$1:$E$17,2, FALSE)</f>
        <v>positive</v>
      </c>
      <c r="F6593">
        <f>VLOOKUP(G6593, 'Reaction type'!$B$2:$E$17, 3,FALSE)</f>
        <v>65</v>
      </c>
      <c r="G6593" s="11" t="s">
        <v>1046</v>
      </c>
      <c r="H6593" s="12">
        <v>44110.224999999999</v>
      </c>
    </row>
    <row r="6594" spans="1:8" x14ac:dyDescent="0.2">
      <c r="A6594" s="10">
        <v>8190</v>
      </c>
      <c r="B6594" s="11" t="s">
        <v>339</v>
      </c>
      <c r="C6594" t="str">
        <f>VLOOKUP(B6594, CONTENT!$B$2:$D$1001,2,FALSE)</f>
        <v>GIF</v>
      </c>
      <c r="D6594" t="str">
        <f>VLOOKUP(B6594,CONTENT!$B$2:$D$1001,3,FALSE)</f>
        <v>soccer</v>
      </c>
      <c r="E6594" t="str">
        <f>VLOOKUP(G6594,'Reaction type'!$B$1:$E$17,2, FALSE)</f>
        <v>positive</v>
      </c>
      <c r="F6594">
        <f>VLOOKUP(G6594, 'Reaction type'!$B$2:$E$17, 3,FALSE)</f>
        <v>65</v>
      </c>
      <c r="G6594" s="11" t="s">
        <v>1046</v>
      </c>
      <c r="H6594" s="12">
        <v>44287.291666666664</v>
      </c>
    </row>
    <row r="6595" spans="1:8" x14ac:dyDescent="0.2">
      <c r="A6595" s="7">
        <v>8264</v>
      </c>
      <c r="B6595" s="8" t="s">
        <v>342</v>
      </c>
      <c r="C6595" t="str">
        <f>VLOOKUP(B6595, CONTENT!$B$2:$D$1001,2,FALSE)</f>
        <v>video</v>
      </c>
      <c r="D6595" t="str">
        <f>VLOOKUP(B6595,CONTENT!$B$2:$D$1001,3,FALSE)</f>
        <v>Fitness</v>
      </c>
      <c r="E6595" t="str">
        <f>VLOOKUP(G6595,'Reaction type'!$B$1:$E$17,2, FALSE)</f>
        <v>positive</v>
      </c>
      <c r="F6595">
        <f>VLOOKUP(G6595, 'Reaction type'!$B$2:$E$17, 3,FALSE)</f>
        <v>65</v>
      </c>
      <c r="G6595" s="8" t="s">
        <v>1046</v>
      </c>
      <c r="H6595" s="9">
        <v>44159.600694444445</v>
      </c>
    </row>
    <row r="6596" spans="1:8" x14ac:dyDescent="0.2">
      <c r="A6596" s="10">
        <v>8279</v>
      </c>
      <c r="B6596" s="11" t="s">
        <v>342</v>
      </c>
      <c r="C6596" t="str">
        <f>VLOOKUP(B6596, CONTENT!$B$2:$D$1001,2,FALSE)</f>
        <v>video</v>
      </c>
      <c r="D6596" t="str">
        <f>VLOOKUP(B6596,CONTENT!$B$2:$D$1001,3,FALSE)</f>
        <v>Fitness</v>
      </c>
      <c r="E6596" t="str">
        <f>VLOOKUP(G6596,'Reaction type'!$B$1:$E$17,2, FALSE)</f>
        <v>positive</v>
      </c>
      <c r="F6596">
        <f>VLOOKUP(G6596, 'Reaction type'!$B$2:$E$17, 3,FALSE)</f>
        <v>65</v>
      </c>
      <c r="G6596" s="11" t="s">
        <v>1046</v>
      </c>
      <c r="H6596" s="12">
        <v>44245.445833333331</v>
      </c>
    </row>
    <row r="6597" spans="1:8" x14ac:dyDescent="0.2">
      <c r="A6597" s="10">
        <v>8283</v>
      </c>
      <c r="B6597" s="11" t="s">
        <v>342</v>
      </c>
      <c r="C6597" t="str">
        <f>VLOOKUP(B6597, CONTENT!$B$2:$D$1001,2,FALSE)</f>
        <v>video</v>
      </c>
      <c r="D6597" t="str">
        <f>VLOOKUP(B6597,CONTENT!$B$2:$D$1001,3,FALSE)</f>
        <v>Fitness</v>
      </c>
      <c r="E6597" t="str">
        <f>VLOOKUP(G6597,'Reaction type'!$B$1:$E$17,2, FALSE)</f>
        <v>positive</v>
      </c>
      <c r="F6597">
        <f>VLOOKUP(G6597, 'Reaction type'!$B$2:$E$17, 3,FALSE)</f>
        <v>65</v>
      </c>
      <c r="G6597" s="11" t="s">
        <v>1046</v>
      </c>
      <c r="H6597" s="12">
        <v>44291.73541666667</v>
      </c>
    </row>
    <row r="6598" spans="1:8" x14ac:dyDescent="0.2">
      <c r="A6598" s="10">
        <v>8351</v>
      </c>
      <c r="B6598" s="11" t="s">
        <v>344</v>
      </c>
      <c r="C6598" t="str">
        <f>VLOOKUP(B6598, CONTENT!$B$2:$D$1001,2,FALSE)</f>
        <v>audio</v>
      </c>
      <c r="D6598" t="str">
        <f>VLOOKUP(B6598,CONTENT!$B$2:$D$1001,3,FALSE)</f>
        <v>cooking</v>
      </c>
      <c r="E6598" t="str">
        <f>VLOOKUP(G6598,'Reaction type'!$B$1:$E$17,2, FALSE)</f>
        <v>positive</v>
      </c>
      <c r="F6598">
        <f>VLOOKUP(G6598, 'Reaction type'!$B$2:$E$17, 3,FALSE)</f>
        <v>65</v>
      </c>
      <c r="G6598" s="11" t="s">
        <v>1046</v>
      </c>
      <c r="H6598" s="12">
        <v>44207.496527777781</v>
      </c>
    </row>
    <row r="6599" spans="1:8" x14ac:dyDescent="0.2">
      <c r="A6599" s="7">
        <v>8369</v>
      </c>
      <c r="B6599" s="8" t="s">
        <v>345</v>
      </c>
      <c r="C6599" t="str">
        <f>VLOOKUP(B6599, CONTENT!$B$2:$D$1001,2,FALSE)</f>
        <v>audio</v>
      </c>
      <c r="D6599" t="str">
        <f>VLOOKUP(B6599,CONTENT!$B$2:$D$1001,3,FALSE)</f>
        <v>public speaking</v>
      </c>
      <c r="E6599" t="str">
        <f>VLOOKUP(G6599,'Reaction type'!$B$1:$E$17,2, FALSE)</f>
        <v>positive</v>
      </c>
      <c r="F6599">
        <f>VLOOKUP(G6599, 'Reaction type'!$B$2:$E$17, 3,FALSE)</f>
        <v>65</v>
      </c>
      <c r="G6599" s="8" t="s">
        <v>1046</v>
      </c>
      <c r="H6599" s="9">
        <v>44086.212500000001</v>
      </c>
    </row>
    <row r="6600" spans="1:8" x14ac:dyDescent="0.2">
      <c r="A6600" s="10">
        <v>8387</v>
      </c>
      <c r="B6600" s="11" t="s">
        <v>346</v>
      </c>
      <c r="C6600" t="str">
        <f>VLOOKUP(B6600, CONTENT!$B$2:$D$1001,2,FALSE)</f>
        <v>GIF</v>
      </c>
      <c r="D6600" t="str">
        <f>VLOOKUP(B6600,CONTENT!$B$2:$D$1001,3,FALSE)</f>
        <v>food</v>
      </c>
      <c r="E6600" t="str">
        <f>VLOOKUP(G6600,'Reaction type'!$B$1:$E$17,2, FALSE)</f>
        <v>positive</v>
      </c>
      <c r="F6600">
        <f>VLOOKUP(G6600, 'Reaction type'!$B$2:$E$17, 3,FALSE)</f>
        <v>65</v>
      </c>
      <c r="G6600" s="11" t="s">
        <v>1046</v>
      </c>
      <c r="H6600" s="12">
        <v>44132.701388888891</v>
      </c>
    </row>
    <row r="6601" spans="1:8" x14ac:dyDescent="0.2">
      <c r="A6601" s="10">
        <v>8397</v>
      </c>
      <c r="B6601" s="11" t="s">
        <v>346</v>
      </c>
      <c r="C6601" t="str">
        <f>VLOOKUP(B6601, CONTENT!$B$2:$D$1001,2,FALSE)</f>
        <v>GIF</v>
      </c>
      <c r="D6601" t="str">
        <f>VLOOKUP(B6601,CONTENT!$B$2:$D$1001,3,FALSE)</f>
        <v>food</v>
      </c>
      <c r="E6601" t="str">
        <f>VLOOKUP(G6601,'Reaction type'!$B$1:$E$17,2, FALSE)</f>
        <v>positive</v>
      </c>
      <c r="F6601">
        <f>VLOOKUP(G6601, 'Reaction type'!$B$2:$E$17, 3,FALSE)</f>
        <v>65</v>
      </c>
      <c r="G6601" s="11" t="s">
        <v>1046</v>
      </c>
      <c r="H6601" s="12">
        <v>44218.883333333331</v>
      </c>
    </row>
    <row r="6602" spans="1:8" x14ac:dyDescent="0.2">
      <c r="A6602" s="7">
        <v>8400</v>
      </c>
      <c r="B6602" s="8" t="s">
        <v>346</v>
      </c>
      <c r="C6602" t="str">
        <f>VLOOKUP(B6602, CONTENT!$B$2:$D$1001,2,FALSE)</f>
        <v>GIF</v>
      </c>
      <c r="D6602" t="str">
        <f>VLOOKUP(B6602,CONTENT!$B$2:$D$1001,3,FALSE)</f>
        <v>food</v>
      </c>
      <c r="E6602" t="str">
        <f>VLOOKUP(G6602,'Reaction type'!$B$1:$E$17,2, FALSE)</f>
        <v>positive</v>
      </c>
      <c r="F6602">
        <f>VLOOKUP(G6602, 'Reaction type'!$B$2:$E$17, 3,FALSE)</f>
        <v>65</v>
      </c>
      <c r="G6602" s="8" t="s">
        <v>1046</v>
      </c>
      <c r="H6602" s="9">
        <v>44077.109722222223</v>
      </c>
    </row>
    <row r="6603" spans="1:8" x14ac:dyDescent="0.2">
      <c r="A6603" s="7">
        <v>8423</v>
      </c>
      <c r="B6603" s="8" t="s">
        <v>347</v>
      </c>
      <c r="C6603" t="str">
        <f>VLOOKUP(B6603, CONTENT!$B$2:$D$1001,2,FALSE)</f>
        <v>video</v>
      </c>
      <c r="D6603" t="str">
        <f>VLOOKUP(B6603,CONTENT!$B$2:$D$1001,3,FALSE)</f>
        <v>fitness</v>
      </c>
      <c r="E6603" t="str">
        <f>VLOOKUP(G6603,'Reaction type'!$B$1:$E$17,2, FALSE)</f>
        <v>positive</v>
      </c>
      <c r="F6603">
        <f>VLOOKUP(G6603, 'Reaction type'!$B$2:$E$17, 3,FALSE)</f>
        <v>65</v>
      </c>
      <c r="G6603" s="8" t="s">
        <v>1046</v>
      </c>
      <c r="H6603" s="9">
        <v>44187.638888888891</v>
      </c>
    </row>
    <row r="6604" spans="1:8" x14ac:dyDescent="0.2">
      <c r="A6604" s="10">
        <v>8426</v>
      </c>
      <c r="B6604" s="11" t="s">
        <v>347</v>
      </c>
      <c r="C6604" t="str">
        <f>VLOOKUP(B6604, CONTENT!$B$2:$D$1001,2,FALSE)</f>
        <v>video</v>
      </c>
      <c r="D6604" t="str">
        <f>VLOOKUP(B6604,CONTENT!$B$2:$D$1001,3,FALSE)</f>
        <v>fitness</v>
      </c>
      <c r="E6604" t="str">
        <f>VLOOKUP(G6604,'Reaction type'!$B$1:$E$17,2, FALSE)</f>
        <v>positive</v>
      </c>
      <c r="F6604">
        <f>VLOOKUP(G6604, 'Reaction type'!$B$2:$E$17, 3,FALSE)</f>
        <v>65</v>
      </c>
      <c r="G6604" s="11" t="s">
        <v>1046</v>
      </c>
      <c r="H6604" s="12">
        <v>44107.821527777778</v>
      </c>
    </row>
    <row r="6605" spans="1:8" x14ac:dyDescent="0.2">
      <c r="A6605" s="10">
        <v>8432</v>
      </c>
      <c r="B6605" s="11" t="s">
        <v>347</v>
      </c>
      <c r="C6605" t="str">
        <f>VLOOKUP(B6605, CONTENT!$B$2:$D$1001,2,FALSE)</f>
        <v>video</v>
      </c>
      <c r="D6605" t="str">
        <f>VLOOKUP(B6605,CONTENT!$B$2:$D$1001,3,FALSE)</f>
        <v>fitness</v>
      </c>
      <c r="E6605" t="str">
        <f>VLOOKUP(G6605,'Reaction type'!$B$1:$E$17,2, FALSE)</f>
        <v>positive</v>
      </c>
      <c r="F6605">
        <f>VLOOKUP(G6605, 'Reaction type'!$B$2:$E$17, 3,FALSE)</f>
        <v>65</v>
      </c>
      <c r="G6605" s="11" t="s">
        <v>1046</v>
      </c>
      <c r="H6605" s="12">
        <v>44230.527777777781</v>
      </c>
    </row>
    <row r="6606" spans="1:8" x14ac:dyDescent="0.2">
      <c r="A6606" s="7">
        <v>8435</v>
      </c>
      <c r="B6606" s="8" t="s">
        <v>347</v>
      </c>
      <c r="C6606" t="str">
        <f>VLOOKUP(B6606, CONTENT!$B$2:$D$1001,2,FALSE)</f>
        <v>video</v>
      </c>
      <c r="D6606" t="str">
        <f>VLOOKUP(B6606,CONTENT!$B$2:$D$1001,3,FALSE)</f>
        <v>fitness</v>
      </c>
      <c r="E6606" t="str">
        <f>VLOOKUP(G6606,'Reaction type'!$B$1:$E$17,2, FALSE)</f>
        <v>positive</v>
      </c>
      <c r="F6606">
        <f>VLOOKUP(G6606, 'Reaction type'!$B$2:$E$17, 3,FALSE)</f>
        <v>65</v>
      </c>
      <c r="G6606" s="8" t="s">
        <v>1046</v>
      </c>
      <c r="H6606" s="9">
        <v>44169.586805555555</v>
      </c>
    </row>
    <row r="6607" spans="1:8" x14ac:dyDescent="0.2">
      <c r="A6607" s="10">
        <v>8455</v>
      </c>
      <c r="B6607" s="11" t="s">
        <v>349</v>
      </c>
      <c r="C6607" t="str">
        <f>VLOOKUP(B6607, CONTENT!$B$2:$D$1001,2,FALSE)</f>
        <v>audio</v>
      </c>
      <c r="D6607" t="str">
        <f>VLOOKUP(B6607,CONTENT!$B$2:$D$1001,3,FALSE)</f>
        <v>science</v>
      </c>
      <c r="E6607" t="str">
        <f>VLOOKUP(G6607,'Reaction type'!$B$1:$E$17,2, FALSE)</f>
        <v>positive</v>
      </c>
      <c r="F6607">
        <f>VLOOKUP(G6607, 'Reaction type'!$B$2:$E$17, 3,FALSE)</f>
        <v>65</v>
      </c>
      <c r="G6607" s="11" t="s">
        <v>1046</v>
      </c>
      <c r="H6607" s="12">
        <v>44342.996527777781</v>
      </c>
    </row>
    <row r="6608" spans="1:8" x14ac:dyDescent="0.2">
      <c r="A6608" s="10">
        <v>8471</v>
      </c>
      <c r="B6608" s="13" t="s">
        <v>351</v>
      </c>
      <c r="C6608" t="str">
        <f>VLOOKUP(B6608, CONTENT!$B$2:$D$1001,2,FALSE)</f>
        <v>video</v>
      </c>
      <c r="D6608" t="str">
        <f>VLOOKUP(B6608,CONTENT!$B$2:$D$1001,3,FALSE)</f>
        <v>education</v>
      </c>
      <c r="E6608" t="str">
        <f>VLOOKUP(G6608,'Reaction type'!$B$1:$E$17,2, FALSE)</f>
        <v>positive</v>
      </c>
      <c r="F6608">
        <f>VLOOKUP(G6608, 'Reaction type'!$B$2:$E$17, 3,FALSE)</f>
        <v>65</v>
      </c>
      <c r="G6608" s="11" t="s">
        <v>1046</v>
      </c>
      <c r="H6608" s="12">
        <v>44001.917361111111</v>
      </c>
    </row>
    <row r="6609" spans="1:8" x14ac:dyDescent="0.2">
      <c r="A6609" s="7">
        <v>8507</v>
      </c>
      <c r="B6609" s="8" t="s">
        <v>352</v>
      </c>
      <c r="C6609" t="str">
        <f>VLOOKUP(B6609, CONTENT!$B$2:$D$1001,2,FALSE)</f>
        <v>video</v>
      </c>
      <c r="D6609" t="str">
        <f>VLOOKUP(B6609,CONTENT!$B$2:$D$1001,3,FALSE)</f>
        <v>science</v>
      </c>
      <c r="E6609" t="str">
        <f>VLOOKUP(G6609,'Reaction type'!$B$1:$E$17,2, FALSE)</f>
        <v>positive</v>
      </c>
      <c r="F6609">
        <f>VLOOKUP(G6609, 'Reaction type'!$B$2:$E$17, 3,FALSE)</f>
        <v>65</v>
      </c>
      <c r="G6609" s="8" t="s">
        <v>1046</v>
      </c>
      <c r="H6609" s="9">
        <v>44084.697916666664</v>
      </c>
    </row>
    <row r="6610" spans="1:8" x14ac:dyDescent="0.2">
      <c r="A6610" s="7">
        <v>8511</v>
      </c>
      <c r="B6610" s="8" t="s">
        <v>352</v>
      </c>
      <c r="C6610" t="str">
        <f>VLOOKUP(B6610, CONTENT!$B$2:$D$1001,2,FALSE)</f>
        <v>video</v>
      </c>
      <c r="D6610" t="str">
        <f>VLOOKUP(B6610,CONTENT!$B$2:$D$1001,3,FALSE)</f>
        <v>science</v>
      </c>
      <c r="E6610" t="str">
        <f>VLOOKUP(G6610,'Reaction type'!$B$1:$E$17,2, FALSE)</f>
        <v>positive</v>
      </c>
      <c r="F6610">
        <f>VLOOKUP(G6610, 'Reaction type'!$B$2:$E$17, 3,FALSE)</f>
        <v>65</v>
      </c>
      <c r="G6610" s="8" t="s">
        <v>1046</v>
      </c>
      <c r="H6610" s="9">
        <v>44260.574999999997</v>
      </c>
    </row>
    <row r="6611" spans="1:8" x14ac:dyDescent="0.2">
      <c r="A6611" s="7">
        <v>8549</v>
      </c>
      <c r="B6611" s="8" t="s">
        <v>354</v>
      </c>
      <c r="C6611" t="str">
        <f>VLOOKUP(B6611, CONTENT!$B$2:$D$1001,2,FALSE)</f>
        <v>GIF</v>
      </c>
      <c r="D6611" t="str">
        <f>VLOOKUP(B6611,CONTENT!$B$2:$D$1001,3,FALSE)</f>
        <v>cooking</v>
      </c>
      <c r="E6611" t="str">
        <f>VLOOKUP(G6611,'Reaction type'!$B$1:$E$17,2, FALSE)</f>
        <v>positive</v>
      </c>
      <c r="F6611">
        <f>VLOOKUP(G6611, 'Reaction type'!$B$2:$E$17, 3,FALSE)</f>
        <v>65</v>
      </c>
      <c r="G6611" s="8" t="s">
        <v>1046</v>
      </c>
      <c r="H6611" s="9">
        <v>44231.941666666666</v>
      </c>
    </row>
    <row r="6612" spans="1:8" x14ac:dyDescent="0.2">
      <c r="A6612" s="10">
        <v>8552</v>
      </c>
      <c r="B6612" s="11" t="s">
        <v>354</v>
      </c>
      <c r="C6612" t="str">
        <f>VLOOKUP(B6612, CONTENT!$B$2:$D$1001,2,FALSE)</f>
        <v>GIF</v>
      </c>
      <c r="D6612" t="str">
        <f>VLOOKUP(B6612,CONTENT!$B$2:$D$1001,3,FALSE)</f>
        <v>cooking</v>
      </c>
      <c r="E6612" t="str">
        <f>VLOOKUP(G6612,'Reaction type'!$B$1:$E$17,2, FALSE)</f>
        <v>positive</v>
      </c>
      <c r="F6612">
        <f>VLOOKUP(G6612, 'Reaction type'!$B$2:$E$17, 3,FALSE)</f>
        <v>65</v>
      </c>
      <c r="G6612" s="11" t="s">
        <v>1046</v>
      </c>
      <c r="H6612" s="12">
        <v>44132.875</v>
      </c>
    </row>
    <row r="6613" spans="1:8" x14ac:dyDescent="0.2">
      <c r="A6613" s="7">
        <v>8588</v>
      </c>
      <c r="B6613" s="8" t="s">
        <v>355</v>
      </c>
      <c r="C6613" t="str">
        <f>VLOOKUP(B6613, CONTENT!$B$2:$D$1001,2,FALSE)</f>
        <v>GIF</v>
      </c>
      <c r="D6613" t="str">
        <f>VLOOKUP(B6613,CONTENT!$B$2:$D$1001,3,FALSE)</f>
        <v>travel</v>
      </c>
      <c r="E6613" t="str">
        <f>VLOOKUP(G6613,'Reaction type'!$B$1:$E$17,2, FALSE)</f>
        <v>positive</v>
      </c>
      <c r="F6613">
        <f>VLOOKUP(G6613, 'Reaction type'!$B$2:$E$17, 3,FALSE)</f>
        <v>65</v>
      </c>
      <c r="G6613" s="8" t="s">
        <v>1046</v>
      </c>
      <c r="H6613" s="9">
        <v>44032.013888888891</v>
      </c>
    </row>
    <row r="6614" spans="1:8" x14ac:dyDescent="0.2">
      <c r="A6614" s="7">
        <v>8592</v>
      </c>
      <c r="B6614" s="8" t="s">
        <v>355</v>
      </c>
      <c r="C6614" t="str">
        <f>VLOOKUP(B6614, CONTENT!$B$2:$D$1001,2,FALSE)</f>
        <v>GIF</v>
      </c>
      <c r="D6614" t="str">
        <f>VLOOKUP(B6614,CONTENT!$B$2:$D$1001,3,FALSE)</f>
        <v>travel</v>
      </c>
      <c r="E6614" t="str">
        <f>VLOOKUP(G6614,'Reaction type'!$B$1:$E$17,2, FALSE)</f>
        <v>positive</v>
      </c>
      <c r="F6614">
        <f>VLOOKUP(G6614, 'Reaction type'!$B$2:$E$17, 3,FALSE)</f>
        <v>65</v>
      </c>
      <c r="G6614" s="8" t="s">
        <v>1046</v>
      </c>
      <c r="H6614" s="9">
        <v>44358.377083333333</v>
      </c>
    </row>
    <row r="6615" spans="1:8" x14ac:dyDescent="0.2">
      <c r="A6615" s="10">
        <v>8597</v>
      </c>
      <c r="B6615" s="11" t="s">
        <v>355</v>
      </c>
      <c r="C6615" t="str">
        <f>VLOOKUP(B6615, CONTENT!$B$2:$D$1001,2,FALSE)</f>
        <v>GIF</v>
      </c>
      <c r="D6615" t="str">
        <f>VLOOKUP(B6615,CONTENT!$B$2:$D$1001,3,FALSE)</f>
        <v>travel</v>
      </c>
      <c r="E6615" t="str">
        <f>VLOOKUP(G6615,'Reaction type'!$B$1:$E$17,2, FALSE)</f>
        <v>positive</v>
      </c>
      <c r="F6615">
        <f>VLOOKUP(G6615, 'Reaction type'!$B$2:$E$17, 3,FALSE)</f>
        <v>65</v>
      </c>
      <c r="G6615" s="11" t="s">
        <v>1046</v>
      </c>
      <c r="H6615" s="12">
        <v>44356.59097222222</v>
      </c>
    </row>
    <row r="6616" spans="1:8" x14ac:dyDescent="0.2">
      <c r="A6616" s="7">
        <v>8623</v>
      </c>
      <c r="B6616" s="8" t="s">
        <v>358</v>
      </c>
      <c r="C6616" t="str">
        <f>VLOOKUP(B6616, CONTENT!$B$2:$D$1001,2,FALSE)</f>
        <v>GIF</v>
      </c>
      <c r="D6616" t="str">
        <f>VLOOKUP(B6616,CONTENT!$B$2:$D$1001,3,FALSE)</f>
        <v>technology</v>
      </c>
      <c r="E6616" t="str">
        <f>VLOOKUP(G6616,'Reaction type'!$B$1:$E$17,2, FALSE)</f>
        <v>positive</v>
      </c>
      <c r="F6616">
        <f>VLOOKUP(G6616, 'Reaction type'!$B$2:$E$17, 3,FALSE)</f>
        <v>65</v>
      </c>
      <c r="G6616" s="8" t="s">
        <v>1046</v>
      </c>
      <c r="H6616" s="9">
        <v>44034.584722222222</v>
      </c>
    </row>
    <row r="6617" spans="1:8" x14ac:dyDescent="0.2">
      <c r="A6617" s="10">
        <v>8628</v>
      </c>
      <c r="B6617" s="11" t="s">
        <v>358</v>
      </c>
      <c r="C6617" t="str">
        <f>VLOOKUP(B6617, CONTENT!$B$2:$D$1001,2,FALSE)</f>
        <v>GIF</v>
      </c>
      <c r="D6617" t="str">
        <f>VLOOKUP(B6617,CONTENT!$B$2:$D$1001,3,FALSE)</f>
        <v>technology</v>
      </c>
      <c r="E6617" t="str">
        <f>VLOOKUP(G6617,'Reaction type'!$B$1:$E$17,2, FALSE)</f>
        <v>positive</v>
      </c>
      <c r="F6617">
        <f>VLOOKUP(G6617, 'Reaction type'!$B$2:$E$17, 3,FALSE)</f>
        <v>65</v>
      </c>
      <c r="G6617" s="11" t="s">
        <v>1046</v>
      </c>
      <c r="H6617" s="12">
        <v>44078.14166666667</v>
      </c>
    </row>
    <row r="6618" spans="1:8" x14ac:dyDescent="0.2">
      <c r="A6618" s="7">
        <v>8645</v>
      </c>
      <c r="B6618" s="8" t="s">
        <v>358</v>
      </c>
      <c r="C6618" t="str">
        <f>VLOOKUP(B6618, CONTENT!$B$2:$D$1001,2,FALSE)</f>
        <v>GIF</v>
      </c>
      <c r="D6618" t="str">
        <f>VLOOKUP(B6618,CONTENT!$B$2:$D$1001,3,FALSE)</f>
        <v>technology</v>
      </c>
      <c r="E6618" t="str">
        <f>VLOOKUP(G6618,'Reaction type'!$B$1:$E$17,2, FALSE)</f>
        <v>positive</v>
      </c>
      <c r="F6618">
        <f>VLOOKUP(G6618, 'Reaction type'!$B$2:$E$17, 3,FALSE)</f>
        <v>65</v>
      </c>
      <c r="G6618" s="8" t="s">
        <v>1046</v>
      </c>
      <c r="H6618" s="9">
        <v>44021.188194444447</v>
      </c>
    </row>
    <row r="6619" spans="1:8" x14ac:dyDescent="0.2">
      <c r="A6619" s="7">
        <v>8661</v>
      </c>
      <c r="B6619" s="8" t="s">
        <v>360</v>
      </c>
      <c r="C6619" t="str">
        <f>VLOOKUP(B6619, CONTENT!$B$2:$D$1001,2,FALSE)</f>
        <v>GIF</v>
      </c>
      <c r="D6619" t="str">
        <f>VLOOKUP(B6619,CONTENT!$B$2:$D$1001,3,FALSE)</f>
        <v>science</v>
      </c>
      <c r="E6619" t="str">
        <f>VLOOKUP(G6619,'Reaction type'!$B$1:$E$17,2, FALSE)</f>
        <v>positive</v>
      </c>
      <c r="F6619">
        <f>VLOOKUP(G6619, 'Reaction type'!$B$2:$E$17, 3,FALSE)</f>
        <v>65</v>
      </c>
      <c r="G6619" s="8" t="s">
        <v>1046</v>
      </c>
      <c r="H6619" s="9">
        <v>44127.479861111111</v>
      </c>
    </row>
    <row r="6620" spans="1:8" x14ac:dyDescent="0.2">
      <c r="A6620" s="10">
        <v>8679</v>
      </c>
      <c r="B6620" s="11" t="s">
        <v>361</v>
      </c>
      <c r="C6620" t="str">
        <f>VLOOKUP(B6620, CONTENT!$B$2:$D$1001,2,FALSE)</f>
        <v>video</v>
      </c>
      <c r="D6620" t="str">
        <f>VLOOKUP(B6620,CONTENT!$B$2:$D$1001,3,FALSE)</f>
        <v>culture</v>
      </c>
      <c r="E6620" t="str">
        <f>VLOOKUP(G6620,'Reaction type'!$B$1:$E$17,2, FALSE)</f>
        <v>positive</v>
      </c>
      <c r="F6620">
        <f>VLOOKUP(G6620, 'Reaction type'!$B$2:$E$17, 3,FALSE)</f>
        <v>65</v>
      </c>
      <c r="G6620" s="11" t="s">
        <v>1046</v>
      </c>
      <c r="H6620" s="12">
        <v>44351.318749999999</v>
      </c>
    </row>
    <row r="6621" spans="1:8" x14ac:dyDescent="0.2">
      <c r="A6621" s="10">
        <v>8687</v>
      </c>
      <c r="B6621" s="11" t="s">
        <v>361</v>
      </c>
      <c r="C6621" t="str">
        <f>VLOOKUP(B6621, CONTENT!$B$2:$D$1001,2,FALSE)</f>
        <v>video</v>
      </c>
      <c r="D6621" t="str">
        <f>VLOOKUP(B6621,CONTENT!$B$2:$D$1001,3,FALSE)</f>
        <v>culture</v>
      </c>
      <c r="E6621" t="str">
        <f>VLOOKUP(G6621,'Reaction type'!$B$1:$E$17,2, FALSE)</f>
        <v>positive</v>
      </c>
      <c r="F6621">
        <f>VLOOKUP(G6621, 'Reaction type'!$B$2:$E$17, 3,FALSE)</f>
        <v>65</v>
      </c>
      <c r="G6621" s="11" t="s">
        <v>1046</v>
      </c>
      <c r="H6621" s="12">
        <v>44313.467361111114</v>
      </c>
    </row>
    <row r="6622" spans="1:8" x14ac:dyDescent="0.2">
      <c r="A6622" s="10">
        <v>8716</v>
      </c>
      <c r="B6622" s="11" t="s">
        <v>362</v>
      </c>
      <c r="C6622" t="str">
        <f>VLOOKUP(B6622, CONTENT!$B$2:$D$1001,2,FALSE)</f>
        <v>photo</v>
      </c>
      <c r="D6622" t="str">
        <f>VLOOKUP(B6622,CONTENT!$B$2:$D$1001,3,FALSE)</f>
        <v>science</v>
      </c>
      <c r="E6622" t="str">
        <f>VLOOKUP(G6622,'Reaction type'!$B$1:$E$17,2, FALSE)</f>
        <v>positive</v>
      </c>
      <c r="F6622">
        <f>VLOOKUP(G6622, 'Reaction type'!$B$2:$E$17, 3,FALSE)</f>
        <v>65</v>
      </c>
      <c r="G6622" s="11" t="s">
        <v>1046</v>
      </c>
      <c r="H6622" s="12">
        <v>44341.856944444444</v>
      </c>
    </row>
    <row r="6623" spans="1:8" x14ac:dyDescent="0.2">
      <c r="A6623" s="10">
        <v>8759</v>
      </c>
      <c r="B6623" s="11" t="s">
        <v>363</v>
      </c>
      <c r="C6623" t="str">
        <f>VLOOKUP(B6623, CONTENT!$B$2:$D$1001,2,FALSE)</f>
        <v>video</v>
      </c>
      <c r="D6623" t="str">
        <f>VLOOKUP(B6623,CONTENT!$B$2:$D$1001,3,FALSE)</f>
        <v>animals</v>
      </c>
      <c r="E6623" t="str">
        <f>VLOOKUP(G6623,'Reaction type'!$B$1:$E$17,2, FALSE)</f>
        <v>positive</v>
      </c>
      <c r="F6623">
        <f>VLOOKUP(G6623, 'Reaction type'!$B$2:$E$17, 3,FALSE)</f>
        <v>65</v>
      </c>
      <c r="G6623" s="11" t="s">
        <v>1046</v>
      </c>
      <c r="H6623" s="12">
        <v>44132.057638888888</v>
      </c>
    </row>
    <row r="6624" spans="1:8" x14ac:dyDescent="0.2">
      <c r="A6624" s="7">
        <v>8760</v>
      </c>
      <c r="B6624" s="8" t="s">
        <v>363</v>
      </c>
      <c r="C6624" t="str">
        <f>VLOOKUP(B6624, CONTENT!$B$2:$D$1001,2,FALSE)</f>
        <v>video</v>
      </c>
      <c r="D6624" t="str">
        <f>VLOOKUP(B6624,CONTENT!$B$2:$D$1001,3,FALSE)</f>
        <v>animals</v>
      </c>
      <c r="E6624" t="str">
        <f>VLOOKUP(G6624,'Reaction type'!$B$1:$E$17,2, FALSE)</f>
        <v>positive</v>
      </c>
      <c r="F6624">
        <f>VLOOKUP(G6624, 'Reaction type'!$B$2:$E$17, 3,FALSE)</f>
        <v>65</v>
      </c>
      <c r="G6624" s="8" t="s">
        <v>1046</v>
      </c>
      <c r="H6624" s="9">
        <v>44108.182638888888</v>
      </c>
    </row>
    <row r="6625" spans="1:8" x14ac:dyDescent="0.2">
      <c r="A6625" s="10">
        <v>8761</v>
      </c>
      <c r="B6625" s="11" t="s">
        <v>363</v>
      </c>
      <c r="C6625" t="str">
        <f>VLOOKUP(B6625, CONTENT!$B$2:$D$1001,2,FALSE)</f>
        <v>video</v>
      </c>
      <c r="D6625" t="str">
        <f>VLOOKUP(B6625,CONTENT!$B$2:$D$1001,3,FALSE)</f>
        <v>animals</v>
      </c>
      <c r="E6625" t="str">
        <f>VLOOKUP(G6625,'Reaction type'!$B$1:$E$17,2, FALSE)</f>
        <v>positive</v>
      </c>
      <c r="F6625">
        <f>VLOOKUP(G6625, 'Reaction type'!$B$2:$E$17, 3,FALSE)</f>
        <v>65</v>
      </c>
      <c r="G6625" s="11" t="s">
        <v>1046</v>
      </c>
      <c r="H6625" s="12">
        <v>44311.550694444442</v>
      </c>
    </row>
    <row r="6626" spans="1:8" x14ac:dyDescent="0.2">
      <c r="A6626" s="7">
        <v>8787</v>
      </c>
      <c r="B6626" s="8" t="s">
        <v>365</v>
      </c>
      <c r="C6626" t="str">
        <f>VLOOKUP(B6626, CONTENT!$B$2:$D$1001,2,FALSE)</f>
        <v>audio</v>
      </c>
      <c r="D6626" t="str">
        <f>VLOOKUP(B6626,CONTENT!$B$2:$D$1001,3,FALSE)</f>
        <v>technology</v>
      </c>
      <c r="E6626" t="str">
        <f>VLOOKUP(G6626,'Reaction type'!$B$1:$E$17,2, FALSE)</f>
        <v>positive</v>
      </c>
      <c r="F6626">
        <f>VLOOKUP(G6626, 'Reaction type'!$B$2:$E$17, 3,FALSE)</f>
        <v>65</v>
      </c>
      <c r="G6626" s="8" t="s">
        <v>1046</v>
      </c>
      <c r="H6626" s="9">
        <v>44011.870138888888</v>
      </c>
    </row>
    <row r="6627" spans="1:8" x14ac:dyDescent="0.2">
      <c r="A6627" s="10">
        <v>8788</v>
      </c>
      <c r="B6627" s="11" t="s">
        <v>365</v>
      </c>
      <c r="C6627" t="str">
        <f>VLOOKUP(B6627, CONTENT!$B$2:$D$1001,2,FALSE)</f>
        <v>audio</v>
      </c>
      <c r="D6627" t="str">
        <f>VLOOKUP(B6627,CONTENT!$B$2:$D$1001,3,FALSE)</f>
        <v>technology</v>
      </c>
      <c r="E6627" t="str">
        <f>VLOOKUP(G6627,'Reaction type'!$B$1:$E$17,2, FALSE)</f>
        <v>positive</v>
      </c>
      <c r="F6627">
        <f>VLOOKUP(G6627, 'Reaction type'!$B$2:$E$17, 3,FALSE)</f>
        <v>65</v>
      </c>
      <c r="G6627" s="11" t="s">
        <v>1046</v>
      </c>
      <c r="H6627" s="12">
        <v>44051.078472222223</v>
      </c>
    </row>
    <row r="6628" spans="1:8" x14ac:dyDescent="0.2">
      <c r="A6628" s="10">
        <v>8803</v>
      </c>
      <c r="B6628" s="11" t="s">
        <v>366</v>
      </c>
      <c r="C6628" t="str">
        <f>VLOOKUP(B6628, CONTENT!$B$2:$D$1001,2,FALSE)</f>
        <v>GIF</v>
      </c>
      <c r="D6628" t="str">
        <f>VLOOKUP(B6628,CONTENT!$B$2:$D$1001,3,FALSE)</f>
        <v>dogs</v>
      </c>
      <c r="E6628" t="str">
        <f>VLOOKUP(G6628,'Reaction type'!$B$1:$E$17,2, FALSE)</f>
        <v>positive</v>
      </c>
      <c r="F6628">
        <f>VLOOKUP(G6628, 'Reaction type'!$B$2:$E$17, 3,FALSE)</f>
        <v>65</v>
      </c>
      <c r="G6628" s="11" t="s">
        <v>1046</v>
      </c>
      <c r="H6628" s="12">
        <v>44070.943749999999</v>
      </c>
    </row>
    <row r="6629" spans="1:8" x14ac:dyDescent="0.2">
      <c r="A6629" s="10">
        <v>8836</v>
      </c>
      <c r="B6629" s="11" t="s">
        <v>367</v>
      </c>
      <c r="C6629" t="str">
        <f>VLOOKUP(B6629, CONTENT!$B$2:$D$1001,2,FALSE)</f>
        <v>photo</v>
      </c>
      <c r="D6629" t="str">
        <f>VLOOKUP(B6629,CONTENT!$B$2:$D$1001,3,FALSE)</f>
        <v>education</v>
      </c>
      <c r="E6629" t="str">
        <f>VLOOKUP(G6629,'Reaction type'!$B$1:$E$17,2, FALSE)</f>
        <v>positive</v>
      </c>
      <c r="F6629">
        <f>VLOOKUP(G6629, 'Reaction type'!$B$2:$E$17, 3,FALSE)</f>
        <v>65</v>
      </c>
      <c r="G6629" s="11" t="s">
        <v>1046</v>
      </c>
      <c r="H6629" s="12">
        <v>44351.011805555558</v>
      </c>
    </row>
    <row r="6630" spans="1:8" x14ac:dyDescent="0.2">
      <c r="A6630" s="10">
        <v>8843</v>
      </c>
      <c r="B6630" s="11" t="s">
        <v>368</v>
      </c>
      <c r="C6630" t="str">
        <f>VLOOKUP(B6630, CONTENT!$B$2:$D$1001,2,FALSE)</f>
        <v>video</v>
      </c>
      <c r="D6630" t="str">
        <f>VLOOKUP(B6630,CONTENT!$B$2:$D$1001,3,FALSE)</f>
        <v>tennis</v>
      </c>
      <c r="E6630" t="str">
        <f>VLOOKUP(G6630,'Reaction type'!$B$1:$E$17,2, FALSE)</f>
        <v>positive</v>
      </c>
      <c r="F6630">
        <f>VLOOKUP(G6630, 'Reaction type'!$B$2:$E$17, 3,FALSE)</f>
        <v>65</v>
      </c>
      <c r="G6630" s="11" t="s">
        <v>1046</v>
      </c>
      <c r="H6630" s="12">
        <v>44122.875694444447</v>
      </c>
    </row>
    <row r="6631" spans="1:8" x14ac:dyDescent="0.2">
      <c r="A6631" s="10">
        <v>8849</v>
      </c>
      <c r="B6631" s="11" t="s">
        <v>368</v>
      </c>
      <c r="C6631" t="str">
        <f>VLOOKUP(B6631, CONTENT!$B$2:$D$1001,2,FALSE)</f>
        <v>video</v>
      </c>
      <c r="D6631" t="str">
        <f>VLOOKUP(B6631,CONTENT!$B$2:$D$1001,3,FALSE)</f>
        <v>tennis</v>
      </c>
      <c r="E6631" t="str">
        <f>VLOOKUP(G6631,'Reaction type'!$B$1:$E$17,2, FALSE)</f>
        <v>positive</v>
      </c>
      <c r="F6631">
        <f>VLOOKUP(G6631, 'Reaction type'!$B$2:$E$17, 3,FALSE)</f>
        <v>65</v>
      </c>
      <c r="G6631" s="11" t="s">
        <v>1046</v>
      </c>
      <c r="H6631" s="12">
        <v>44133.880555555559</v>
      </c>
    </row>
    <row r="6632" spans="1:8" x14ac:dyDescent="0.2">
      <c r="A6632" s="7">
        <v>8861</v>
      </c>
      <c r="B6632" s="8" t="s">
        <v>369</v>
      </c>
      <c r="C6632" t="str">
        <f>VLOOKUP(B6632, CONTENT!$B$2:$D$1001,2,FALSE)</f>
        <v>audio</v>
      </c>
      <c r="D6632" t="str">
        <f>VLOOKUP(B6632,CONTENT!$B$2:$D$1001,3,FALSE)</f>
        <v>tennis</v>
      </c>
      <c r="E6632" t="str">
        <f>VLOOKUP(G6632,'Reaction type'!$B$1:$E$17,2, FALSE)</f>
        <v>positive</v>
      </c>
      <c r="F6632">
        <f>VLOOKUP(G6632, 'Reaction type'!$B$2:$E$17, 3,FALSE)</f>
        <v>65</v>
      </c>
      <c r="G6632" s="8" t="s">
        <v>1046</v>
      </c>
      <c r="H6632" s="9">
        <v>44271.576388888891</v>
      </c>
    </row>
    <row r="6633" spans="1:8" x14ac:dyDescent="0.2">
      <c r="A6633" s="10">
        <v>8893</v>
      </c>
      <c r="B6633" s="11" t="s">
        <v>370</v>
      </c>
      <c r="C6633" t="str">
        <f>VLOOKUP(B6633, CONTENT!$B$2:$D$1001,2,FALSE)</f>
        <v>video</v>
      </c>
      <c r="D6633" t="str">
        <f>VLOOKUP(B6633,CONTENT!$B$2:$D$1001,3,FALSE)</f>
        <v>education</v>
      </c>
      <c r="E6633" t="str">
        <f>VLOOKUP(G6633,'Reaction type'!$B$1:$E$17,2, FALSE)</f>
        <v>positive</v>
      </c>
      <c r="F6633">
        <f>VLOOKUP(G6633, 'Reaction type'!$B$2:$E$17, 3,FALSE)</f>
        <v>65</v>
      </c>
      <c r="G6633" s="11" t="s">
        <v>1046</v>
      </c>
      <c r="H6633" s="12">
        <v>44228.199305555558</v>
      </c>
    </row>
    <row r="6634" spans="1:8" x14ac:dyDescent="0.2">
      <c r="A6634" s="7">
        <v>8894</v>
      </c>
      <c r="B6634" s="8" t="s">
        <v>370</v>
      </c>
      <c r="C6634" t="str">
        <f>VLOOKUP(B6634, CONTENT!$B$2:$D$1001,2,FALSE)</f>
        <v>video</v>
      </c>
      <c r="D6634" t="str">
        <f>VLOOKUP(B6634,CONTENT!$B$2:$D$1001,3,FALSE)</f>
        <v>education</v>
      </c>
      <c r="E6634" t="str">
        <f>VLOOKUP(G6634,'Reaction type'!$B$1:$E$17,2, FALSE)</f>
        <v>positive</v>
      </c>
      <c r="F6634">
        <f>VLOOKUP(G6634, 'Reaction type'!$B$2:$E$17, 3,FALSE)</f>
        <v>65</v>
      </c>
      <c r="G6634" s="8" t="s">
        <v>1046</v>
      </c>
      <c r="H6634" s="9">
        <v>44040.531944444447</v>
      </c>
    </row>
    <row r="6635" spans="1:8" x14ac:dyDescent="0.2">
      <c r="A6635" s="7">
        <v>8963</v>
      </c>
      <c r="B6635" s="8" t="s">
        <v>371</v>
      </c>
      <c r="C6635" t="str">
        <f>VLOOKUP(B6635, CONTENT!$B$2:$D$1001,2,FALSE)</f>
        <v>GIF</v>
      </c>
      <c r="D6635" t="str">
        <f>VLOOKUP(B6635,CONTENT!$B$2:$D$1001,3,FALSE)</f>
        <v>veganism</v>
      </c>
      <c r="E6635" t="str">
        <f>VLOOKUP(G6635,'Reaction type'!$B$1:$E$17,2, FALSE)</f>
        <v>positive</v>
      </c>
      <c r="F6635">
        <f>VLOOKUP(G6635, 'Reaction type'!$B$2:$E$17, 3,FALSE)</f>
        <v>65</v>
      </c>
      <c r="G6635" s="8" t="s">
        <v>1046</v>
      </c>
      <c r="H6635" s="9">
        <v>44247.870833333334</v>
      </c>
    </row>
    <row r="6636" spans="1:8" x14ac:dyDescent="0.2">
      <c r="A6636" s="7">
        <v>8967</v>
      </c>
      <c r="B6636" s="8" t="s">
        <v>371</v>
      </c>
      <c r="C6636" t="str">
        <f>VLOOKUP(B6636, CONTENT!$B$2:$D$1001,2,FALSE)</f>
        <v>GIF</v>
      </c>
      <c r="D6636" t="str">
        <f>VLOOKUP(B6636,CONTENT!$B$2:$D$1001,3,FALSE)</f>
        <v>veganism</v>
      </c>
      <c r="E6636" t="str">
        <f>VLOOKUP(G6636,'Reaction type'!$B$1:$E$17,2, FALSE)</f>
        <v>positive</v>
      </c>
      <c r="F6636">
        <f>VLOOKUP(G6636, 'Reaction type'!$B$2:$E$17, 3,FALSE)</f>
        <v>65</v>
      </c>
      <c r="G6636" s="8" t="s">
        <v>1046</v>
      </c>
      <c r="H6636" s="9">
        <v>44313.338888888888</v>
      </c>
    </row>
    <row r="6637" spans="1:8" x14ac:dyDescent="0.2">
      <c r="A6637" s="10">
        <v>8987</v>
      </c>
      <c r="B6637" s="11" t="s">
        <v>372</v>
      </c>
      <c r="C6637" t="str">
        <f>VLOOKUP(B6637, CONTENT!$B$2:$D$1001,2,FALSE)</f>
        <v>audio</v>
      </c>
      <c r="D6637" t="str">
        <f>VLOOKUP(B6637,CONTENT!$B$2:$D$1001,3,FALSE)</f>
        <v>animals</v>
      </c>
      <c r="E6637" t="str">
        <f>VLOOKUP(G6637,'Reaction type'!$B$1:$E$17,2, FALSE)</f>
        <v>positive</v>
      </c>
      <c r="F6637">
        <f>VLOOKUP(G6637, 'Reaction type'!$B$2:$E$17, 3,FALSE)</f>
        <v>65</v>
      </c>
      <c r="G6637" s="11" t="s">
        <v>1046</v>
      </c>
      <c r="H6637" s="12">
        <v>44300.701388888891</v>
      </c>
    </row>
    <row r="6638" spans="1:8" x14ac:dyDescent="0.2">
      <c r="A6638" s="7">
        <v>8988</v>
      </c>
      <c r="B6638" s="8" t="s">
        <v>372</v>
      </c>
      <c r="C6638" t="str">
        <f>VLOOKUP(B6638, CONTENT!$B$2:$D$1001,2,FALSE)</f>
        <v>audio</v>
      </c>
      <c r="D6638" t="str">
        <f>VLOOKUP(B6638,CONTENT!$B$2:$D$1001,3,FALSE)</f>
        <v>animals</v>
      </c>
      <c r="E6638" t="str">
        <f>VLOOKUP(G6638,'Reaction type'!$B$1:$E$17,2, FALSE)</f>
        <v>positive</v>
      </c>
      <c r="F6638">
        <f>VLOOKUP(G6638, 'Reaction type'!$B$2:$E$17, 3,FALSE)</f>
        <v>65</v>
      </c>
      <c r="G6638" s="8" t="s">
        <v>1046</v>
      </c>
      <c r="H6638" s="9">
        <v>44359.215277777781</v>
      </c>
    </row>
    <row r="6639" spans="1:8" x14ac:dyDescent="0.2">
      <c r="A6639" s="7">
        <v>9006</v>
      </c>
      <c r="B6639" s="8" t="s">
        <v>372</v>
      </c>
      <c r="C6639" t="str">
        <f>VLOOKUP(B6639, CONTENT!$B$2:$D$1001,2,FALSE)</f>
        <v>audio</v>
      </c>
      <c r="D6639" t="str">
        <f>VLOOKUP(B6639,CONTENT!$B$2:$D$1001,3,FALSE)</f>
        <v>animals</v>
      </c>
      <c r="E6639" t="str">
        <f>VLOOKUP(G6639,'Reaction type'!$B$1:$E$17,2, FALSE)</f>
        <v>positive</v>
      </c>
      <c r="F6639">
        <f>VLOOKUP(G6639, 'Reaction type'!$B$2:$E$17, 3,FALSE)</f>
        <v>65</v>
      </c>
      <c r="G6639" s="8" t="s">
        <v>1046</v>
      </c>
      <c r="H6639" s="9">
        <v>44150.205555555556</v>
      </c>
    </row>
    <row r="6640" spans="1:8" x14ac:dyDescent="0.2">
      <c r="A6640" s="10">
        <v>9011</v>
      </c>
      <c r="B6640" s="11" t="s">
        <v>372</v>
      </c>
      <c r="C6640" t="str">
        <f>VLOOKUP(B6640, CONTENT!$B$2:$D$1001,2,FALSE)</f>
        <v>audio</v>
      </c>
      <c r="D6640" t="str">
        <f>VLOOKUP(B6640,CONTENT!$B$2:$D$1001,3,FALSE)</f>
        <v>animals</v>
      </c>
      <c r="E6640" t="str">
        <f>VLOOKUP(G6640,'Reaction type'!$B$1:$E$17,2, FALSE)</f>
        <v>positive</v>
      </c>
      <c r="F6640">
        <f>VLOOKUP(G6640, 'Reaction type'!$B$2:$E$17, 3,FALSE)</f>
        <v>65</v>
      </c>
      <c r="G6640" s="11" t="s">
        <v>1046</v>
      </c>
      <c r="H6640" s="12">
        <v>44257.042361111111</v>
      </c>
    </row>
    <row r="6641" spans="1:8" x14ac:dyDescent="0.2">
      <c r="A6641" s="10">
        <v>9082</v>
      </c>
      <c r="B6641" s="11" t="s">
        <v>375</v>
      </c>
      <c r="C6641" t="str">
        <f>VLOOKUP(B6641, CONTENT!$B$2:$D$1001,2,FALSE)</f>
        <v>photo</v>
      </c>
      <c r="D6641" t="str">
        <f>VLOOKUP(B6641,CONTENT!$B$2:$D$1001,3,FALSE)</f>
        <v>soccer</v>
      </c>
      <c r="E6641" t="str">
        <f>VLOOKUP(G6641,'Reaction type'!$B$1:$E$17,2, FALSE)</f>
        <v>positive</v>
      </c>
      <c r="F6641">
        <f>VLOOKUP(G6641, 'Reaction type'!$B$2:$E$17, 3,FALSE)</f>
        <v>65</v>
      </c>
      <c r="G6641" s="11" t="s">
        <v>1046</v>
      </c>
      <c r="H6641" s="12">
        <v>44120.513194444444</v>
      </c>
    </row>
    <row r="6642" spans="1:8" x14ac:dyDescent="0.2">
      <c r="A6642" s="7">
        <v>9089</v>
      </c>
      <c r="B6642" s="8" t="s">
        <v>375</v>
      </c>
      <c r="C6642" t="str">
        <f>VLOOKUP(B6642, CONTENT!$B$2:$D$1001,2,FALSE)</f>
        <v>photo</v>
      </c>
      <c r="D6642" t="str">
        <f>VLOOKUP(B6642,CONTENT!$B$2:$D$1001,3,FALSE)</f>
        <v>soccer</v>
      </c>
      <c r="E6642" t="str">
        <f>VLOOKUP(G6642,'Reaction type'!$B$1:$E$17,2, FALSE)</f>
        <v>positive</v>
      </c>
      <c r="F6642">
        <f>VLOOKUP(G6642, 'Reaction type'!$B$2:$E$17, 3,FALSE)</f>
        <v>65</v>
      </c>
      <c r="G6642" s="8" t="s">
        <v>1046</v>
      </c>
      <c r="H6642" s="9">
        <v>44210.007638888892</v>
      </c>
    </row>
    <row r="6643" spans="1:8" x14ac:dyDescent="0.2">
      <c r="A6643" s="10">
        <v>9110</v>
      </c>
      <c r="B6643" s="11" t="s">
        <v>375</v>
      </c>
      <c r="C6643" t="str">
        <f>VLOOKUP(B6643, CONTENT!$B$2:$D$1001,2,FALSE)</f>
        <v>photo</v>
      </c>
      <c r="D6643" t="str">
        <f>VLOOKUP(B6643,CONTENT!$B$2:$D$1001,3,FALSE)</f>
        <v>soccer</v>
      </c>
      <c r="E6643" t="str">
        <f>VLOOKUP(G6643,'Reaction type'!$B$1:$E$17,2, FALSE)</f>
        <v>positive</v>
      </c>
      <c r="F6643">
        <f>VLOOKUP(G6643, 'Reaction type'!$B$2:$E$17, 3,FALSE)</f>
        <v>65</v>
      </c>
      <c r="G6643" s="11" t="s">
        <v>1046</v>
      </c>
      <c r="H6643" s="12">
        <v>44111.081944444442</v>
      </c>
    </row>
    <row r="6644" spans="1:8" x14ac:dyDescent="0.2">
      <c r="A6644" s="10">
        <v>9113</v>
      </c>
      <c r="B6644" s="11" t="s">
        <v>376</v>
      </c>
      <c r="C6644" t="str">
        <f>VLOOKUP(B6644, CONTENT!$B$2:$D$1001,2,FALSE)</f>
        <v>audio</v>
      </c>
      <c r="D6644" t="str">
        <f>VLOOKUP(B6644,CONTENT!$B$2:$D$1001,3,FALSE)</f>
        <v>healthy eating</v>
      </c>
      <c r="E6644" t="str">
        <f>VLOOKUP(G6644,'Reaction type'!$B$1:$E$17,2, FALSE)</f>
        <v>positive</v>
      </c>
      <c r="F6644">
        <f>VLOOKUP(G6644, 'Reaction type'!$B$2:$E$17, 3,FALSE)</f>
        <v>65</v>
      </c>
      <c r="G6644" s="11" t="s">
        <v>1046</v>
      </c>
      <c r="H6644" s="12">
        <v>44355.484722222223</v>
      </c>
    </row>
    <row r="6645" spans="1:8" x14ac:dyDescent="0.2">
      <c r="A6645" s="10">
        <v>9115</v>
      </c>
      <c r="B6645" s="11" t="s">
        <v>376</v>
      </c>
      <c r="C6645" t="str">
        <f>VLOOKUP(B6645, CONTENT!$B$2:$D$1001,2,FALSE)</f>
        <v>audio</v>
      </c>
      <c r="D6645" t="str">
        <f>VLOOKUP(B6645,CONTENT!$B$2:$D$1001,3,FALSE)</f>
        <v>healthy eating</v>
      </c>
      <c r="E6645" t="str">
        <f>VLOOKUP(G6645,'Reaction type'!$B$1:$E$17,2, FALSE)</f>
        <v>positive</v>
      </c>
      <c r="F6645">
        <f>VLOOKUP(G6645, 'Reaction type'!$B$2:$E$17, 3,FALSE)</f>
        <v>65</v>
      </c>
      <c r="G6645" s="11" t="s">
        <v>1046</v>
      </c>
      <c r="H6645" s="12">
        <v>44047.586805555555</v>
      </c>
    </row>
    <row r="6646" spans="1:8" x14ac:dyDescent="0.2">
      <c r="A6646" s="7">
        <v>9124</v>
      </c>
      <c r="B6646" s="8" t="s">
        <v>376</v>
      </c>
      <c r="C6646" t="str">
        <f>VLOOKUP(B6646, CONTENT!$B$2:$D$1001,2,FALSE)</f>
        <v>audio</v>
      </c>
      <c r="D6646" t="str">
        <f>VLOOKUP(B6646,CONTENT!$B$2:$D$1001,3,FALSE)</f>
        <v>healthy eating</v>
      </c>
      <c r="E6646" t="str">
        <f>VLOOKUP(G6646,'Reaction type'!$B$1:$E$17,2, FALSE)</f>
        <v>positive</v>
      </c>
      <c r="F6646">
        <f>VLOOKUP(G6646, 'Reaction type'!$B$2:$E$17, 3,FALSE)</f>
        <v>65</v>
      </c>
      <c r="G6646" s="8" t="s">
        <v>1046</v>
      </c>
      <c r="H6646" s="9">
        <v>44207.303472222222</v>
      </c>
    </row>
    <row r="6647" spans="1:8" x14ac:dyDescent="0.2">
      <c r="A6647" s="7">
        <v>9142</v>
      </c>
      <c r="B6647" s="8" t="s">
        <v>379</v>
      </c>
      <c r="C6647" t="str">
        <f>VLOOKUP(B6647, CONTENT!$B$2:$D$1001,2,FALSE)</f>
        <v>audio</v>
      </c>
      <c r="D6647" t="str">
        <f>VLOOKUP(B6647,CONTENT!$B$2:$D$1001,3,FALSE)</f>
        <v>tennis</v>
      </c>
      <c r="E6647" t="str">
        <f>VLOOKUP(G6647,'Reaction type'!$B$1:$E$17,2, FALSE)</f>
        <v>positive</v>
      </c>
      <c r="F6647">
        <f>VLOOKUP(G6647, 'Reaction type'!$B$2:$E$17, 3,FALSE)</f>
        <v>65</v>
      </c>
      <c r="G6647" s="8" t="s">
        <v>1046</v>
      </c>
      <c r="H6647" s="9">
        <v>44361.919444444444</v>
      </c>
    </row>
    <row r="6648" spans="1:8" x14ac:dyDescent="0.2">
      <c r="A6648" s="7">
        <v>9158</v>
      </c>
      <c r="B6648" s="8" t="s">
        <v>379</v>
      </c>
      <c r="C6648" t="str">
        <f>VLOOKUP(B6648, CONTENT!$B$2:$D$1001,2,FALSE)</f>
        <v>audio</v>
      </c>
      <c r="D6648" t="str">
        <f>VLOOKUP(B6648,CONTENT!$B$2:$D$1001,3,FALSE)</f>
        <v>tennis</v>
      </c>
      <c r="E6648" t="str">
        <f>VLOOKUP(G6648,'Reaction type'!$B$1:$E$17,2, FALSE)</f>
        <v>positive</v>
      </c>
      <c r="F6648">
        <f>VLOOKUP(G6648, 'Reaction type'!$B$2:$E$17, 3,FALSE)</f>
        <v>65</v>
      </c>
      <c r="G6648" s="8" t="s">
        <v>1046</v>
      </c>
      <c r="H6648" s="9">
        <v>44293.136111111111</v>
      </c>
    </row>
    <row r="6649" spans="1:8" x14ac:dyDescent="0.2">
      <c r="A6649" s="10">
        <v>9165</v>
      </c>
      <c r="B6649" s="11" t="s">
        <v>379</v>
      </c>
      <c r="C6649" t="str">
        <f>VLOOKUP(B6649, CONTENT!$B$2:$D$1001,2,FALSE)</f>
        <v>audio</v>
      </c>
      <c r="D6649" t="str">
        <f>VLOOKUP(B6649,CONTENT!$B$2:$D$1001,3,FALSE)</f>
        <v>tennis</v>
      </c>
      <c r="E6649" t="str">
        <f>VLOOKUP(G6649,'Reaction type'!$B$1:$E$17,2, FALSE)</f>
        <v>positive</v>
      </c>
      <c r="F6649">
        <f>VLOOKUP(G6649, 'Reaction type'!$B$2:$E$17, 3,FALSE)</f>
        <v>65</v>
      </c>
      <c r="G6649" s="11" t="s">
        <v>1046</v>
      </c>
      <c r="H6649" s="12">
        <v>44036.452777777777</v>
      </c>
    </row>
    <row r="6650" spans="1:8" x14ac:dyDescent="0.2">
      <c r="A6650" s="10">
        <v>9180</v>
      </c>
      <c r="B6650" s="11" t="s">
        <v>380</v>
      </c>
      <c r="C6650" t="str">
        <f>VLOOKUP(B6650, CONTENT!$B$2:$D$1001,2,FALSE)</f>
        <v>photo</v>
      </c>
      <c r="D6650" t="str">
        <f>VLOOKUP(B6650,CONTENT!$B$2:$D$1001,3,FALSE)</f>
        <v>public speaking</v>
      </c>
      <c r="E6650" t="str">
        <f>VLOOKUP(G6650,'Reaction type'!$B$1:$E$17,2, FALSE)</f>
        <v>positive</v>
      </c>
      <c r="F6650">
        <f>VLOOKUP(G6650, 'Reaction type'!$B$2:$E$17, 3,FALSE)</f>
        <v>65</v>
      </c>
      <c r="G6650" s="11" t="s">
        <v>1046</v>
      </c>
      <c r="H6650" s="12">
        <v>44188.624305555553</v>
      </c>
    </row>
    <row r="6651" spans="1:8" x14ac:dyDescent="0.2">
      <c r="A6651" s="10">
        <v>9190</v>
      </c>
      <c r="B6651" s="11" t="s">
        <v>380</v>
      </c>
      <c r="C6651" t="str">
        <f>VLOOKUP(B6651, CONTENT!$B$2:$D$1001,2,FALSE)</f>
        <v>photo</v>
      </c>
      <c r="D6651" t="str">
        <f>VLOOKUP(B6651,CONTENT!$B$2:$D$1001,3,FALSE)</f>
        <v>public speaking</v>
      </c>
      <c r="E6651" t="str">
        <f>VLOOKUP(G6651,'Reaction type'!$B$1:$E$17,2, FALSE)</f>
        <v>positive</v>
      </c>
      <c r="F6651">
        <f>VLOOKUP(G6651, 'Reaction type'!$B$2:$E$17, 3,FALSE)</f>
        <v>65</v>
      </c>
      <c r="G6651" s="11" t="s">
        <v>1046</v>
      </c>
      <c r="H6651" s="12">
        <v>44303.142361111109</v>
      </c>
    </row>
    <row r="6652" spans="1:8" x14ac:dyDescent="0.2">
      <c r="A6652" s="7">
        <v>9199</v>
      </c>
      <c r="B6652" s="8" t="s">
        <v>380</v>
      </c>
      <c r="C6652" t="str">
        <f>VLOOKUP(B6652, CONTENT!$B$2:$D$1001,2,FALSE)</f>
        <v>photo</v>
      </c>
      <c r="D6652" t="str">
        <f>VLOOKUP(B6652,CONTENT!$B$2:$D$1001,3,FALSE)</f>
        <v>public speaking</v>
      </c>
      <c r="E6652" t="str">
        <f>VLOOKUP(G6652,'Reaction type'!$B$1:$E$17,2, FALSE)</f>
        <v>positive</v>
      </c>
      <c r="F6652">
        <f>VLOOKUP(G6652, 'Reaction type'!$B$2:$E$17, 3,FALSE)</f>
        <v>65</v>
      </c>
      <c r="G6652" s="8" t="s">
        <v>1046</v>
      </c>
      <c r="H6652" s="9">
        <v>44295.667361111111</v>
      </c>
    </row>
    <row r="6653" spans="1:8" x14ac:dyDescent="0.2">
      <c r="A6653" s="10">
        <v>9245</v>
      </c>
      <c r="B6653" s="11" t="s">
        <v>383</v>
      </c>
      <c r="C6653" t="str">
        <f>VLOOKUP(B6653, CONTENT!$B$2:$D$1001,2,FALSE)</f>
        <v>audio</v>
      </c>
      <c r="D6653" t="str">
        <f>VLOOKUP(B6653,CONTENT!$B$2:$D$1001,3,FALSE)</f>
        <v>public speaking</v>
      </c>
      <c r="E6653" t="str">
        <f>VLOOKUP(G6653,'Reaction type'!$B$1:$E$17,2, FALSE)</f>
        <v>positive</v>
      </c>
      <c r="F6653">
        <f>VLOOKUP(G6653, 'Reaction type'!$B$2:$E$17, 3,FALSE)</f>
        <v>65</v>
      </c>
      <c r="G6653" s="11" t="s">
        <v>1046</v>
      </c>
      <c r="H6653" s="12">
        <v>44146.45416666667</v>
      </c>
    </row>
    <row r="6654" spans="1:8" x14ac:dyDescent="0.2">
      <c r="A6654" s="10">
        <v>9274</v>
      </c>
      <c r="B6654" s="11" t="s">
        <v>384</v>
      </c>
      <c r="C6654" t="str">
        <f>VLOOKUP(B6654, CONTENT!$B$2:$D$1001,2,FALSE)</f>
        <v>photo</v>
      </c>
      <c r="D6654" t="str">
        <f>VLOOKUP(B6654,CONTENT!$B$2:$D$1001,3,FALSE)</f>
        <v>public speaking</v>
      </c>
      <c r="E6654" t="str">
        <f>VLOOKUP(G6654,'Reaction type'!$B$1:$E$17,2, FALSE)</f>
        <v>positive</v>
      </c>
      <c r="F6654">
        <f>VLOOKUP(G6654, 'Reaction type'!$B$2:$E$17, 3,FALSE)</f>
        <v>65</v>
      </c>
      <c r="G6654" s="11" t="s">
        <v>1046</v>
      </c>
      <c r="H6654" s="12">
        <v>44017.950694444444</v>
      </c>
    </row>
    <row r="6655" spans="1:8" x14ac:dyDescent="0.2">
      <c r="A6655" s="7">
        <v>9275</v>
      </c>
      <c r="B6655" s="8" t="s">
        <v>384</v>
      </c>
      <c r="C6655" t="str">
        <f>VLOOKUP(B6655, CONTENT!$B$2:$D$1001,2,FALSE)</f>
        <v>photo</v>
      </c>
      <c r="D6655" t="str">
        <f>VLOOKUP(B6655,CONTENT!$B$2:$D$1001,3,FALSE)</f>
        <v>public speaking</v>
      </c>
      <c r="E6655" t="str">
        <f>VLOOKUP(G6655,'Reaction type'!$B$1:$E$17,2, FALSE)</f>
        <v>positive</v>
      </c>
      <c r="F6655">
        <f>VLOOKUP(G6655, 'Reaction type'!$B$2:$E$17, 3,FALSE)</f>
        <v>65</v>
      </c>
      <c r="G6655" s="8" t="s">
        <v>1046</v>
      </c>
      <c r="H6655" s="9">
        <v>44081.338194444441</v>
      </c>
    </row>
    <row r="6656" spans="1:8" x14ac:dyDescent="0.2">
      <c r="A6656" s="10">
        <v>9286</v>
      </c>
      <c r="B6656" s="11" t="s">
        <v>384</v>
      </c>
      <c r="C6656" t="str">
        <f>VLOOKUP(B6656, CONTENT!$B$2:$D$1001,2,FALSE)</f>
        <v>photo</v>
      </c>
      <c r="D6656" t="str">
        <f>VLOOKUP(B6656,CONTENT!$B$2:$D$1001,3,FALSE)</f>
        <v>public speaking</v>
      </c>
      <c r="E6656" t="str">
        <f>VLOOKUP(G6656,'Reaction type'!$B$1:$E$17,2, FALSE)</f>
        <v>positive</v>
      </c>
      <c r="F6656">
        <f>VLOOKUP(G6656, 'Reaction type'!$B$2:$E$17, 3,FALSE)</f>
        <v>65</v>
      </c>
      <c r="G6656" s="11" t="s">
        <v>1046</v>
      </c>
      <c r="H6656" s="12">
        <v>44125.777777777781</v>
      </c>
    </row>
    <row r="6657" spans="1:8" x14ac:dyDescent="0.2">
      <c r="A6657" s="7">
        <v>9289</v>
      </c>
      <c r="B6657" s="8" t="s">
        <v>384</v>
      </c>
      <c r="C6657" t="str">
        <f>VLOOKUP(B6657, CONTENT!$B$2:$D$1001,2,FALSE)</f>
        <v>photo</v>
      </c>
      <c r="D6657" t="str">
        <f>VLOOKUP(B6657,CONTENT!$B$2:$D$1001,3,FALSE)</f>
        <v>public speaking</v>
      </c>
      <c r="E6657" t="str">
        <f>VLOOKUP(G6657,'Reaction type'!$B$1:$E$17,2, FALSE)</f>
        <v>positive</v>
      </c>
      <c r="F6657">
        <f>VLOOKUP(G6657, 'Reaction type'!$B$2:$E$17, 3,FALSE)</f>
        <v>65</v>
      </c>
      <c r="G6657" s="8" t="s">
        <v>1046</v>
      </c>
      <c r="H6657" s="9">
        <v>44252.022222222222</v>
      </c>
    </row>
    <row r="6658" spans="1:8" x14ac:dyDescent="0.2">
      <c r="A6658" s="10">
        <v>9293</v>
      </c>
      <c r="B6658" s="11" t="s">
        <v>385</v>
      </c>
      <c r="C6658" t="str">
        <f>VLOOKUP(B6658, CONTENT!$B$2:$D$1001,2,FALSE)</f>
        <v>GIF</v>
      </c>
      <c r="D6658" t="str">
        <f>VLOOKUP(B6658,CONTENT!$B$2:$D$1001,3,FALSE)</f>
        <v>culture</v>
      </c>
      <c r="E6658" t="str">
        <f>VLOOKUP(G6658,'Reaction type'!$B$1:$E$17,2, FALSE)</f>
        <v>positive</v>
      </c>
      <c r="F6658">
        <f>VLOOKUP(G6658, 'Reaction type'!$B$2:$E$17, 3,FALSE)</f>
        <v>65</v>
      </c>
      <c r="G6658" s="11" t="s">
        <v>1046</v>
      </c>
      <c r="H6658" s="12">
        <v>44148.284722222219</v>
      </c>
    </row>
    <row r="6659" spans="1:8" x14ac:dyDescent="0.2">
      <c r="A6659" s="10">
        <v>9307</v>
      </c>
      <c r="B6659" s="11" t="s">
        <v>385</v>
      </c>
      <c r="C6659" t="str">
        <f>VLOOKUP(B6659, CONTENT!$B$2:$D$1001,2,FALSE)</f>
        <v>GIF</v>
      </c>
      <c r="D6659" t="str">
        <f>VLOOKUP(B6659,CONTENT!$B$2:$D$1001,3,FALSE)</f>
        <v>culture</v>
      </c>
      <c r="E6659" t="str">
        <f>VLOOKUP(G6659,'Reaction type'!$B$1:$E$17,2, FALSE)</f>
        <v>positive</v>
      </c>
      <c r="F6659">
        <f>VLOOKUP(G6659, 'Reaction type'!$B$2:$E$17, 3,FALSE)</f>
        <v>65</v>
      </c>
      <c r="G6659" s="11" t="s">
        <v>1046</v>
      </c>
      <c r="H6659" s="12">
        <v>44118.245138888888</v>
      </c>
    </row>
    <row r="6660" spans="1:8" x14ac:dyDescent="0.2">
      <c r="A6660" s="10">
        <v>9313</v>
      </c>
      <c r="B6660" s="11" t="s">
        <v>385</v>
      </c>
      <c r="C6660" t="str">
        <f>VLOOKUP(B6660, CONTENT!$B$2:$D$1001,2,FALSE)</f>
        <v>GIF</v>
      </c>
      <c r="D6660" t="str">
        <f>VLOOKUP(B6660,CONTENT!$B$2:$D$1001,3,FALSE)</f>
        <v>culture</v>
      </c>
      <c r="E6660" t="str">
        <f>VLOOKUP(G6660,'Reaction type'!$B$1:$E$17,2, FALSE)</f>
        <v>positive</v>
      </c>
      <c r="F6660">
        <f>VLOOKUP(G6660, 'Reaction type'!$B$2:$E$17, 3,FALSE)</f>
        <v>65</v>
      </c>
      <c r="G6660" s="11" t="s">
        <v>1046</v>
      </c>
      <c r="H6660" s="12">
        <v>44153.48541666667</v>
      </c>
    </row>
    <row r="6661" spans="1:8" x14ac:dyDescent="0.2">
      <c r="A6661" s="7">
        <v>9324</v>
      </c>
      <c r="B6661" s="8" t="s">
        <v>385</v>
      </c>
      <c r="C6661" t="str">
        <f>VLOOKUP(B6661, CONTENT!$B$2:$D$1001,2,FALSE)</f>
        <v>GIF</v>
      </c>
      <c r="D6661" t="str">
        <f>VLOOKUP(B6661,CONTENT!$B$2:$D$1001,3,FALSE)</f>
        <v>culture</v>
      </c>
      <c r="E6661" t="str">
        <f>VLOOKUP(G6661,'Reaction type'!$B$1:$E$17,2, FALSE)</f>
        <v>positive</v>
      </c>
      <c r="F6661">
        <f>VLOOKUP(G6661, 'Reaction type'!$B$2:$E$17, 3,FALSE)</f>
        <v>65</v>
      </c>
      <c r="G6661" s="8" t="s">
        <v>1046</v>
      </c>
      <c r="H6661" s="9">
        <v>44122.67083333333</v>
      </c>
    </row>
    <row r="6662" spans="1:8" x14ac:dyDescent="0.2">
      <c r="A6662" s="7">
        <v>9328</v>
      </c>
      <c r="B6662" s="8" t="s">
        <v>385</v>
      </c>
      <c r="C6662" t="str">
        <f>VLOOKUP(B6662, CONTENT!$B$2:$D$1001,2,FALSE)</f>
        <v>GIF</v>
      </c>
      <c r="D6662" t="str">
        <f>VLOOKUP(B6662,CONTENT!$B$2:$D$1001,3,FALSE)</f>
        <v>culture</v>
      </c>
      <c r="E6662" t="str">
        <f>VLOOKUP(G6662,'Reaction type'!$B$1:$E$17,2, FALSE)</f>
        <v>positive</v>
      </c>
      <c r="F6662">
        <f>VLOOKUP(G6662, 'Reaction type'!$B$2:$E$17, 3,FALSE)</f>
        <v>65</v>
      </c>
      <c r="G6662" s="8" t="s">
        <v>1046</v>
      </c>
      <c r="H6662" s="9">
        <v>44232.672222222223</v>
      </c>
    </row>
    <row r="6663" spans="1:8" x14ac:dyDescent="0.2">
      <c r="A6663" s="10">
        <v>9336</v>
      </c>
      <c r="B6663" s="11" t="s">
        <v>386</v>
      </c>
      <c r="C6663" t="str">
        <f>VLOOKUP(B6663, CONTENT!$B$2:$D$1001,2,FALSE)</f>
        <v>photo</v>
      </c>
      <c r="D6663" t="str">
        <f>VLOOKUP(B6663,CONTENT!$B$2:$D$1001,3,FALSE)</f>
        <v>dogs</v>
      </c>
      <c r="E6663" t="str">
        <f>VLOOKUP(G6663,'Reaction type'!$B$1:$E$17,2, FALSE)</f>
        <v>positive</v>
      </c>
      <c r="F6663">
        <f>VLOOKUP(G6663, 'Reaction type'!$B$2:$E$17, 3,FALSE)</f>
        <v>65</v>
      </c>
      <c r="G6663" s="11" t="s">
        <v>1046</v>
      </c>
      <c r="H6663" s="12">
        <v>44332.181944444441</v>
      </c>
    </row>
    <row r="6664" spans="1:8" x14ac:dyDescent="0.2">
      <c r="A6664" s="7">
        <v>9339</v>
      </c>
      <c r="B6664" s="8" t="s">
        <v>386</v>
      </c>
      <c r="C6664" t="str">
        <f>VLOOKUP(B6664, CONTENT!$B$2:$D$1001,2,FALSE)</f>
        <v>photo</v>
      </c>
      <c r="D6664" t="str">
        <f>VLOOKUP(B6664,CONTENT!$B$2:$D$1001,3,FALSE)</f>
        <v>dogs</v>
      </c>
      <c r="E6664" t="str">
        <f>VLOOKUP(G6664,'Reaction type'!$B$1:$E$17,2, FALSE)</f>
        <v>positive</v>
      </c>
      <c r="F6664">
        <f>VLOOKUP(G6664, 'Reaction type'!$B$2:$E$17, 3,FALSE)</f>
        <v>65</v>
      </c>
      <c r="G6664" s="8" t="s">
        <v>1046</v>
      </c>
      <c r="H6664" s="9">
        <v>44352.667361111111</v>
      </c>
    </row>
    <row r="6665" spans="1:8" x14ac:dyDescent="0.2">
      <c r="A6665" s="10">
        <v>9365</v>
      </c>
      <c r="B6665" s="11" t="s">
        <v>387</v>
      </c>
      <c r="C6665" t="str">
        <f>VLOOKUP(B6665, CONTENT!$B$2:$D$1001,2,FALSE)</f>
        <v>photo</v>
      </c>
      <c r="D6665" t="str">
        <f>VLOOKUP(B6665,CONTENT!$B$2:$D$1001,3,FALSE)</f>
        <v>food</v>
      </c>
      <c r="E6665" t="str">
        <f>VLOOKUP(G6665,'Reaction type'!$B$1:$E$17,2, FALSE)</f>
        <v>positive</v>
      </c>
      <c r="F6665">
        <f>VLOOKUP(G6665, 'Reaction type'!$B$2:$E$17, 3,FALSE)</f>
        <v>65</v>
      </c>
      <c r="G6665" s="11" t="s">
        <v>1046</v>
      </c>
      <c r="H6665" s="12">
        <v>44315.480555555558</v>
      </c>
    </row>
    <row r="6666" spans="1:8" x14ac:dyDescent="0.2">
      <c r="A6666" s="7">
        <v>9372</v>
      </c>
      <c r="B6666" s="8" t="s">
        <v>387</v>
      </c>
      <c r="C6666" t="str">
        <f>VLOOKUP(B6666, CONTENT!$B$2:$D$1001,2,FALSE)</f>
        <v>photo</v>
      </c>
      <c r="D6666" t="str">
        <f>VLOOKUP(B6666,CONTENT!$B$2:$D$1001,3,FALSE)</f>
        <v>food</v>
      </c>
      <c r="E6666" t="str">
        <f>VLOOKUP(G6666,'Reaction type'!$B$1:$E$17,2, FALSE)</f>
        <v>positive</v>
      </c>
      <c r="F6666">
        <f>VLOOKUP(G6666, 'Reaction type'!$B$2:$E$17, 3,FALSE)</f>
        <v>65</v>
      </c>
      <c r="G6666" s="8" t="s">
        <v>1046</v>
      </c>
      <c r="H6666" s="9">
        <v>44057.895833333336</v>
      </c>
    </row>
    <row r="6667" spans="1:8" x14ac:dyDescent="0.2">
      <c r="A6667" s="10">
        <v>9373</v>
      </c>
      <c r="B6667" s="11" t="s">
        <v>387</v>
      </c>
      <c r="C6667" t="str">
        <f>VLOOKUP(B6667, CONTENT!$B$2:$D$1001,2,FALSE)</f>
        <v>photo</v>
      </c>
      <c r="D6667" t="str">
        <f>VLOOKUP(B6667,CONTENT!$B$2:$D$1001,3,FALSE)</f>
        <v>food</v>
      </c>
      <c r="E6667" t="str">
        <f>VLOOKUP(G6667,'Reaction type'!$B$1:$E$17,2, FALSE)</f>
        <v>positive</v>
      </c>
      <c r="F6667">
        <f>VLOOKUP(G6667, 'Reaction type'!$B$2:$E$17, 3,FALSE)</f>
        <v>65</v>
      </c>
      <c r="G6667" s="11" t="s">
        <v>1046</v>
      </c>
      <c r="H6667" s="12">
        <v>44161.196527777778</v>
      </c>
    </row>
    <row r="6668" spans="1:8" x14ac:dyDescent="0.2">
      <c r="A6668" s="7">
        <v>9383</v>
      </c>
      <c r="B6668" s="8" t="s">
        <v>388</v>
      </c>
      <c r="C6668" t="str">
        <f>VLOOKUP(B6668, CONTENT!$B$2:$D$1001,2,FALSE)</f>
        <v>GIF</v>
      </c>
      <c r="D6668" t="str">
        <f>VLOOKUP(B6668,CONTENT!$B$2:$D$1001,3,FALSE)</f>
        <v>soccer</v>
      </c>
      <c r="E6668" t="str">
        <f>VLOOKUP(G6668,'Reaction type'!$B$1:$E$17,2, FALSE)</f>
        <v>positive</v>
      </c>
      <c r="F6668">
        <f>VLOOKUP(G6668, 'Reaction type'!$B$2:$E$17, 3,FALSE)</f>
        <v>65</v>
      </c>
      <c r="G6668" s="8" t="s">
        <v>1046</v>
      </c>
      <c r="H6668" s="9">
        <v>44060.40902777778</v>
      </c>
    </row>
    <row r="6669" spans="1:8" x14ac:dyDescent="0.2">
      <c r="A6669" s="7">
        <v>9385</v>
      </c>
      <c r="B6669" s="8" t="s">
        <v>388</v>
      </c>
      <c r="C6669" t="str">
        <f>VLOOKUP(B6669, CONTENT!$B$2:$D$1001,2,FALSE)</f>
        <v>GIF</v>
      </c>
      <c r="D6669" t="str">
        <f>VLOOKUP(B6669,CONTENT!$B$2:$D$1001,3,FALSE)</f>
        <v>soccer</v>
      </c>
      <c r="E6669" t="str">
        <f>VLOOKUP(G6669,'Reaction type'!$B$1:$E$17,2, FALSE)</f>
        <v>positive</v>
      </c>
      <c r="F6669">
        <f>VLOOKUP(G6669, 'Reaction type'!$B$2:$E$17, 3,FALSE)</f>
        <v>65</v>
      </c>
      <c r="G6669" s="8" t="s">
        <v>1046</v>
      </c>
      <c r="H6669" s="9">
        <v>44136.790972222225</v>
      </c>
    </row>
    <row r="6670" spans="1:8" x14ac:dyDescent="0.2">
      <c r="A6670" s="10">
        <v>9414</v>
      </c>
      <c r="B6670" s="11" t="s">
        <v>390</v>
      </c>
      <c r="C6670" t="str">
        <f>VLOOKUP(B6670, CONTENT!$B$2:$D$1001,2,FALSE)</f>
        <v>video</v>
      </c>
      <c r="D6670" t="str">
        <f>VLOOKUP(B6670,CONTENT!$B$2:$D$1001,3,FALSE)</f>
        <v>science</v>
      </c>
      <c r="E6670" t="str">
        <f>VLOOKUP(G6670,'Reaction type'!$B$1:$E$17,2, FALSE)</f>
        <v>positive</v>
      </c>
      <c r="F6670">
        <f>VLOOKUP(G6670, 'Reaction type'!$B$2:$E$17, 3,FALSE)</f>
        <v>65</v>
      </c>
      <c r="G6670" s="11" t="s">
        <v>1046</v>
      </c>
      <c r="H6670" s="12">
        <v>44154.090277777781</v>
      </c>
    </row>
    <row r="6671" spans="1:8" x14ac:dyDescent="0.2">
      <c r="A6671" s="10">
        <v>9440</v>
      </c>
      <c r="B6671" s="11" t="s">
        <v>390</v>
      </c>
      <c r="C6671" t="str">
        <f>VLOOKUP(B6671, CONTENT!$B$2:$D$1001,2,FALSE)</f>
        <v>video</v>
      </c>
      <c r="D6671" t="str">
        <f>VLOOKUP(B6671,CONTENT!$B$2:$D$1001,3,FALSE)</f>
        <v>science</v>
      </c>
      <c r="E6671" t="str">
        <f>VLOOKUP(G6671,'Reaction type'!$B$1:$E$17,2, FALSE)</f>
        <v>positive</v>
      </c>
      <c r="F6671">
        <f>VLOOKUP(G6671, 'Reaction type'!$B$2:$E$17, 3,FALSE)</f>
        <v>65</v>
      </c>
      <c r="G6671" s="11" t="s">
        <v>1046</v>
      </c>
      <c r="H6671" s="12">
        <v>44005.040972222225</v>
      </c>
    </row>
    <row r="6672" spans="1:8" x14ac:dyDescent="0.2">
      <c r="A6672" s="10">
        <v>9506</v>
      </c>
      <c r="B6672" s="11" t="s">
        <v>394</v>
      </c>
      <c r="C6672" t="str">
        <f>VLOOKUP(B6672, CONTENT!$B$2:$D$1001,2,FALSE)</f>
        <v>GIF</v>
      </c>
      <c r="D6672" t="str">
        <f>VLOOKUP(B6672,CONTENT!$B$2:$D$1001,3,FALSE)</f>
        <v>soccer</v>
      </c>
      <c r="E6672" t="str">
        <f>VLOOKUP(G6672,'Reaction type'!$B$1:$E$17,2, FALSE)</f>
        <v>positive</v>
      </c>
      <c r="F6672">
        <f>VLOOKUP(G6672, 'Reaction type'!$B$2:$E$17, 3,FALSE)</f>
        <v>65</v>
      </c>
      <c r="G6672" s="11" t="s">
        <v>1046</v>
      </c>
      <c r="H6672" s="12">
        <v>44242.495138888888</v>
      </c>
    </row>
    <row r="6673" spans="1:8" x14ac:dyDescent="0.2">
      <c r="A6673" s="10">
        <v>9536</v>
      </c>
      <c r="B6673" s="11" t="s">
        <v>394</v>
      </c>
      <c r="C6673" t="str">
        <f>VLOOKUP(B6673, CONTENT!$B$2:$D$1001,2,FALSE)</f>
        <v>GIF</v>
      </c>
      <c r="D6673" t="str">
        <f>VLOOKUP(B6673,CONTENT!$B$2:$D$1001,3,FALSE)</f>
        <v>soccer</v>
      </c>
      <c r="E6673" t="str">
        <f>VLOOKUP(G6673,'Reaction type'!$B$1:$E$17,2, FALSE)</f>
        <v>positive</v>
      </c>
      <c r="F6673">
        <f>VLOOKUP(G6673, 'Reaction type'!$B$2:$E$17, 3,FALSE)</f>
        <v>65</v>
      </c>
      <c r="G6673" s="11" t="s">
        <v>1046</v>
      </c>
      <c r="H6673" s="12">
        <v>44047.263888888891</v>
      </c>
    </row>
    <row r="6674" spans="1:8" x14ac:dyDescent="0.2">
      <c r="A6674" s="10">
        <v>9575</v>
      </c>
      <c r="B6674" s="11" t="s">
        <v>395</v>
      </c>
      <c r="C6674" t="str">
        <f>VLOOKUP(B6674, CONTENT!$B$2:$D$1001,2,FALSE)</f>
        <v>GIF</v>
      </c>
      <c r="D6674" t="str">
        <f>VLOOKUP(B6674,CONTENT!$B$2:$D$1001,3,FALSE)</f>
        <v>tennis</v>
      </c>
      <c r="E6674" t="str">
        <f>VLOOKUP(G6674,'Reaction type'!$B$1:$E$17,2, FALSE)</f>
        <v>positive</v>
      </c>
      <c r="F6674">
        <f>VLOOKUP(G6674, 'Reaction type'!$B$2:$E$17, 3,FALSE)</f>
        <v>65</v>
      </c>
      <c r="G6674" s="11" t="s">
        <v>1046</v>
      </c>
      <c r="H6674" s="12">
        <v>44078.790972222225</v>
      </c>
    </row>
    <row r="6675" spans="1:8" x14ac:dyDescent="0.2">
      <c r="A6675" s="10">
        <v>9590</v>
      </c>
      <c r="B6675" s="11" t="s">
        <v>396</v>
      </c>
      <c r="C6675" t="str">
        <f>VLOOKUP(B6675, CONTENT!$B$2:$D$1001,2,FALSE)</f>
        <v>video</v>
      </c>
      <c r="D6675" t="str">
        <f>VLOOKUP(B6675,CONTENT!$B$2:$D$1001,3,FALSE)</f>
        <v>animals</v>
      </c>
      <c r="E6675" t="str">
        <f>VLOOKUP(G6675,'Reaction type'!$B$1:$E$17,2, FALSE)</f>
        <v>positive</v>
      </c>
      <c r="F6675">
        <f>VLOOKUP(G6675, 'Reaction type'!$B$2:$E$17, 3,FALSE)</f>
        <v>65</v>
      </c>
      <c r="G6675" s="11" t="s">
        <v>1046</v>
      </c>
      <c r="H6675" s="12">
        <v>44245.454861111109</v>
      </c>
    </row>
    <row r="6676" spans="1:8" x14ac:dyDescent="0.2">
      <c r="A6676" s="10">
        <v>9592</v>
      </c>
      <c r="B6676" s="11" t="s">
        <v>396</v>
      </c>
      <c r="C6676" t="str">
        <f>VLOOKUP(B6676, CONTENT!$B$2:$D$1001,2,FALSE)</f>
        <v>video</v>
      </c>
      <c r="D6676" t="str">
        <f>VLOOKUP(B6676,CONTENT!$B$2:$D$1001,3,FALSE)</f>
        <v>animals</v>
      </c>
      <c r="E6676" t="str">
        <f>VLOOKUP(G6676,'Reaction type'!$B$1:$E$17,2, FALSE)</f>
        <v>positive</v>
      </c>
      <c r="F6676">
        <f>VLOOKUP(G6676, 'Reaction type'!$B$2:$E$17, 3,FALSE)</f>
        <v>65</v>
      </c>
      <c r="G6676" s="11" t="s">
        <v>1046</v>
      </c>
      <c r="H6676" s="12">
        <v>44324.710416666669</v>
      </c>
    </row>
    <row r="6677" spans="1:8" x14ac:dyDescent="0.2">
      <c r="A6677" s="7">
        <v>9601</v>
      </c>
      <c r="B6677" s="8" t="s">
        <v>396</v>
      </c>
      <c r="C6677" t="str">
        <f>VLOOKUP(B6677, CONTENT!$B$2:$D$1001,2,FALSE)</f>
        <v>video</v>
      </c>
      <c r="D6677" t="str">
        <f>VLOOKUP(B6677,CONTENT!$B$2:$D$1001,3,FALSE)</f>
        <v>animals</v>
      </c>
      <c r="E6677" t="str">
        <f>VLOOKUP(G6677,'Reaction type'!$B$1:$E$17,2, FALSE)</f>
        <v>positive</v>
      </c>
      <c r="F6677">
        <f>VLOOKUP(G6677, 'Reaction type'!$B$2:$E$17, 3,FALSE)</f>
        <v>65</v>
      </c>
      <c r="G6677" s="8" t="s">
        <v>1046</v>
      </c>
      <c r="H6677" s="9">
        <v>44035.413888888892</v>
      </c>
    </row>
    <row r="6678" spans="1:8" x14ac:dyDescent="0.2">
      <c r="A6678" s="10">
        <v>9612</v>
      </c>
      <c r="B6678" s="11" t="s">
        <v>396</v>
      </c>
      <c r="C6678" t="str">
        <f>VLOOKUP(B6678, CONTENT!$B$2:$D$1001,2,FALSE)</f>
        <v>video</v>
      </c>
      <c r="D6678" t="str">
        <f>VLOOKUP(B6678,CONTENT!$B$2:$D$1001,3,FALSE)</f>
        <v>animals</v>
      </c>
      <c r="E6678" t="str">
        <f>VLOOKUP(G6678,'Reaction type'!$B$1:$E$17,2, FALSE)</f>
        <v>positive</v>
      </c>
      <c r="F6678">
        <f>VLOOKUP(G6678, 'Reaction type'!$B$2:$E$17, 3,FALSE)</f>
        <v>65</v>
      </c>
      <c r="G6678" s="11" t="s">
        <v>1046</v>
      </c>
      <c r="H6678" s="12">
        <v>44001.567361111112</v>
      </c>
    </row>
    <row r="6679" spans="1:8" x14ac:dyDescent="0.2">
      <c r="A6679" s="7">
        <v>9615</v>
      </c>
      <c r="B6679" s="8" t="s">
        <v>396</v>
      </c>
      <c r="C6679" t="str">
        <f>VLOOKUP(B6679, CONTENT!$B$2:$D$1001,2,FALSE)</f>
        <v>video</v>
      </c>
      <c r="D6679" t="str">
        <f>VLOOKUP(B6679,CONTENT!$B$2:$D$1001,3,FALSE)</f>
        <v>animals</v>
      </c>
      <c r="E6679" t="str">
        <f>VLOOKUP(G6679,'Reaction type'!$B$1:$E$17,2, FALSE)</f>
        <v>positive</v>
      </c>
      <c r="F6679">
        <f>VLOOKUP(G6679, 'Reaction type'!$B$2:$E$17, 3,FALSE)</f>
        <v>65</v>
      </c>
      <c r="G6679" s="8" t="s">
        <v>1046</v>
      </c>
      <c r="H6679" s="9">
        <v>44223.148611111108</v>
      </c>
    </row>
    <row r="6680" spans="1:8" x14ac:dyDescent="0.2">
      <c r="A6680" s="7">
        <v>9626</v>
      </c>
      <c r="B6680" s="8" t="s">
        <v>397</v>
      </c>
      <c r="C6680" t="str">
        <f>VLOOKUP(B6680, CONTENT!$B$2:$D$1001,2,FALSE)</f>
        <v>audio</v>
      </c>
      <c r="D6680" t="str">
        <f>VLOOKUP(B6680,CONTENT!$B$2:$D$1001,3,FALSE)</f>
        <v>animals</v>
      </c>
      <c r="E6680" t="str">
        <f>VLOOKUP(G6680,'Reaction type'!$B$1:$E$17,2, FALSE)</f>
        <v>positive</v>
      </c>
      <c r="F6680">
        <f>VLOOKUP(G6680, 'Reaction type'!$B$2:$E$17, 3,FALSE)</f>
        <v>65</v>
      </c>
      <c r="G6680" s="8" t="s">
        <v>1046</v>
      </c>
      <c r="H6680" s="9">
        <v>44362.458333333336</v>
      </c>
    </row>
    <row r="6681" spans="1:8" x14ac:dyDescent="0.2">
      <c r="A6681" s="10">
        <v>9635</v>
      </c>
      <c r="B6681" s="11" t="s">
        <v>397</v>
      </c>
      <c r="C6681" t="str">
        <f>VLOOKUP(B6681, CONTENT!$B$2:$D$1001,2,FALSE)</f>
        <v>audio</v>
      </c>
      <c r="D6681" t="str">
        <f>VLOOKUP(B6681,CONTENT!$B$2:$D$1001,3,FALSE)</f>
        <v>animals</v>
      </c>
      <c r="E6681" t="str">
        <f>VLOOKUP(G6681,'Reaction type'!$B$1:$E$17,2, FALSE)</f>
        <v>positive</v>
      </c>
      <c r="F6681">
        <f>VLOOKUP(G6681, 'Reaction type'!$B$2:$E$17, 3,FALSE)</f>
        <v>65</v>
      </c>
      <c r="G6681" s="11" t="s">
        <v>1046</v>
      </c>
      <c r="H6681" s="12">
        <v>44193.731944444444</v>
      </c>
    </row>
    <row r="6682" spans="1:8" x14ac:dyDescent="0.2">
      <c r="A6682" s="7">
        <v>9636</v>
      </c>
      <c r="B6682" s="8" t="s">
        <v>397</v>
      </c>
      <c r="C6682" t="str">
        <f>VLOOKUP(B6682, CONTENT!$B$2:$D$1001,2,FALSE)</f>
        <v>audio</v>
      </c>
      <c r="D6682" t="str">
        <f>VLOOKUP(B6682,CONTENT!$B$2:$D$1001,3,FALSE)</f>
        <v>animals</v>
      </c>
      <c r="E6682" t="str">
        <f>VLOOKUP(G6682,'Reaction type'!$B$1:$E$17,2, FALSE)</f>
        <v>positive</v>
      </c>
      <c r="F6682">
        <f>VLOOKUP(G6682, 'Reaction type'!$B$2:$E$17, 3,FALSE)</f>
        <v>65</v>
      </c>
      <c r="G6682" s="8" t="s">
        <v>1046</v>
      </c>
      <c r="H6682" s="9">
        <v>44322.220138888886</v>
      </c>
    </row>
    <row r="6683" spans="1:8" x14ac:dyDescent="0.2">
      <c r="A6683" s="7">
        <v>9638</v>
      </c>
      <c r="B6683" s="8" t="s">
        <v>397</v>
      </c>
      <c r="C6683" t="str">
        <f>VLOOKUP(B6683, CONTENT!$B$2:$D$1001,2,FALSE)</f>
        <v>audio</v>
      </c>
      <c r="D6683" t="str">
        <f>VLOOKUP(B6683,CONTENT!$B$2:$D$1001,3,FALSE)</f>
        <v>animals</v>
      </c>
      <c r="E6683" t="str">
        <f>VLOOKUP(G6683,'Reaction type'!$B$1:$E$17,2, FALSE)</f>
        <v>positive</v>
      </c>
      <c r="F6683">
        <f>VLOOKUP(G6683, 'Reaction type'!$B$2:$E$17, 3,FALSE)</f>
        <v>65</v>
      </c>
      <c r="G6683" s="8" t="s">
        <v>1046</v>
      </c>
      <c r="H6683" s="9">
        <v>44008.568749999999</v>
      </c>
    </row>
    <row r="6684" spans="1:8" x14ac:dyDescent="0.2">
      <c r="A6684" s="7">
        <v>9653</v>
      </c>
      <c r="B6684" s="8" t="s">
        <v>398</v>
      </c>
      <c r="C6684" t="str">
        <f>VLOOKUP(B6684, CONTENT!$B$2:$D$1001,2,FALSE)</f>
        <v>GIF</v>
      </c>
      <c r="D6684" t="str">
        <f>VLOOKUP(B6684,CONTENT!$B$2:$D$1001,3,FALSE)</f>
        <v>public speaking</v>
      </c>
      <c r="E6684" t="str">
        <f>VLOOKUP(G6684,'Reaction type'!$B$1:$E$17,2, FALSE)</f>
        <v>positive</v>
      </c>
      <c r="F6684">
        <f>VLOOKUP(G6684, 'Reaction type'!$B$2:$E$17, 3,FALSE)</f>
        <v>65</v>
      </c>
      <c r="G6684" s="8" t="s">
        <v>1046</v>
      </c>
      <c r="H6684" s="9">
        <v>44194.045138888891</v>
      </c>
    </row>
    <row r="6685" spans="1:8" x14ac:dyDescent="0.2">
      <c r="A6685" s="10">
        <v>9658</v>
      </c>
      <c r="B6685" s="11" t="s">
        <v>398</v>
      </c>
      <c r="C6685" t="str">
        <f>VLOOKUP(B6685, CONTENT!$B$2:$D$1001,2,FALSE)</f>
        <v>GIF</v>
      </c>
      <c r="D6685" t="str">
        <f>VLOOKUP(B6685,CONTENT!$B$2:$D$1001,3,FALSE)</f>
        <v>public speaking</v>
      </c>
      <c r="E6685" t="str">
        <f>VLOOKUP(G6685,'Reaction type'!$B$1:$E$17,2, FALSE)</f>
        <v>positive</v>
      </c>
      <c r="F6685">
        <f>VLOOKUP(G6685, 'Reaction type'!$B$2:$E$17, 3,FALSE)</f>
        <v>65</v>
      </c>
      <c r="G6685" s="11" t="s">
        <v>1046</v>
      </c>
      <c r="H6685" s="12">
        <v>44009.191666666666</v>
      </c>
    </row>
    <row r="6686" spans="1:8" x14ac:dyDescent="0.2">
      <c r="A6686" s="10">
        <v>9668</v>
      </c>
      <c r="B6686" s="11" t="s">
        <v>398</v>
      </c>
      <c r="C6686" t="str">
        <f>VLOOKUP(B6686, CONTENT!$B$2:$D$1001,2,FALSE)</f>
        <v>GIF</v>
      </c>
      <c r="D6686" t="str">
        <f>VLOOKUP(B6686,CONTENT!$B$2:$D$1001,3,FALSE)</f>
        <v>public speaking</v>
      </c>
      <c r="E6686" t="str">
        <f>VLOOKUP(G6686,'Reaction type'!$B$1:$E$17,2, FALSE)</f>
        <v>positive</v>
      </c>
      <c r="F6686">
        <f>VLOOKUP(G6686, 'Reaction type'!$B$2:$E$17, 3,FALSE)</f>
        <v>65</v>
      </c>
      <c r="G6686" s="11" t="s">
        <v>1046</v>
      </c>
      <c r="H6686" s="12">
        <v>44349.160416666666</v>
      </c>
    </row>
    <row r="6687" spans="1:8" x14ac:dyDescent="0.2">
      <c r="A6687" s="10">
        <v>9686</v>
      </c>
      <c r="B6687" s="11" t="s">
        <v>400</v>
      </c>
      <c r="C6687" t="str">
        <f>VLOOKUP(B6687, CONTENT!$B$2:$D$1001,2,FALSE)</f>
        <v>video</v>
      </c>
      <c r="D6687" t="str">
        <f>VLOOKUP(B6687,CONTENT!$B$2:$D$1001,3,FALSE)</f>
        <v>culture</v>
      </c>
      <c r="E6687" t="str">
        <f>VLOOKUP(G6687,'Reaction type'!$B$1:$E$17,2, FALSE)</f>
        <v>positive</v>
      </c>
      <c r="F6687">
        <f>VLOOKUP(G6687, 'Reaction type'!$B$2:$E$17, 3,FALSE)</f>
        <v>65</v>
      </c>
      <c r="G6687" s="11" t="s">
        <v>1046</v>
      </c>
      <c r="H6687" s="12">
        <v>44151.642361111109</v>
      </c>
    </row>
    <row r="6688" spans="1:8" x14ac:dyDescent="0.2">
      <c r="A6688" s="10">
        <v>9697</v>
      </c>
      <c r="B6688" s="11" t="s">
        <v>401</v>
      </c>
      <c r="C6688" t="str">
        <f>VLOOKUP(B6688, CONTENT!$B$2:$D$1001,2,FALSE)</f>
        <v>photo</v>
      </c>
      <c r="D6688" t="str">
        <f>VLOOKUP(B6688,CONTENT!$B$2:$D$1001,3,FALSE)</f>
        <v>fitness</v>
      </c>
      <c r="E6688" t="str">
        <f>VLOOKUP(G6688,'Reaction type'!$B$1:$E$17,2, FALSE)</f>
        <v>positive</v>
      </c>
      <c r="F6688">
        <f>VLOOKUP(G6688, 'Reaction type'!$B$2:$E$17, 3,FALSE)</f>
        <v>65</v>
      </c>
      <c r="G6688" s="11" t="s">
        <v>1046</v>
      </c>
      <c r="H6688" s="12">
        <v>44352.183333333334</v>
      </c>
    </row>
    <row r="6689" spans="1:8" x14ac:dyDescent="0.2">
      <c r="A6689" s="10">
        <v>9754</v>
      </c>
      <c r="B6689" s="11" t="s">
        <v>402</v>
      </c>
      <c r="C6689" t="str">
        <f>VLOOKUP(B6689, CONTENT!$B$2:$D$1001,2,FALSE)</f>
        <v>photo</v>
      </c>
      <c r="D6689" t="str">
        <f>VLOOKUP(B6689,CONTENT!$B$2:$D$1001,3,FALSE)</f>
        <v>culture</v>
      </c>
      <c r="E6689" t="str">
        <f>VLOOKUP(G6689,'Reaction type'!$B$1:$E$17,2, FALSE)</f>
        <v>positive</v>
      </c>
      <c r="F6689">
        <f>VLOOKUP(G6689, 'Reaction type'!$B$2:$E$17, 3,FALSE)</f>
        <v>65</v>
      </c>
      <c r="G6689" s="11" t="s">
        <v>1046</v>
      </c>
      <c r="H6689" s="12">
        <v>44036.469444444447</v>
      </c>
    </row>
    <row r="6690" spans="1:8" x14ac:dyDescent="0.2">
      <c r="A6690" s="7">
        <v>9755</v>
      </c>
      <c r="B6690" s="8" t="s">
        <v>402</v>
      </c>
      <c r="C6690" t="str">
        <f>VLOOKUP(B6690, CONTENT!$B$2:$D$1001,2,FALSE)</f>
        <v>photo</v>
      </c>
      <c r="D6690" t="str">
        <f>VLOOKUP(B6690,CONTENT!$B$2:$D$1001,3,FALSE)</f>
        <v>culture</v>
      </c>
      <c r="E6690" t="str">
        <f>VLOOKUP(G6690,'Reaction type'!$B$1:$E$17,2, FALSE)</f>
        <v>positive</v>
      </c>
      <c r="F6690">
        <f>VLOOKUP(G6690, 'Reaction type'!$B$2:$E$17, 3,FALSE)</f>
        <v>65</v>
      </c>
      <c r="G6690" s="8" t="s">
        <v>1046</v>
      </c>
      <c r="H6690" s="9">
        <v>44103.113194444442</v>
      </c>
    </row>
    <row r="6691" spans="1:8" x14ac:dyDescent="0.2">
      <c r="A6691" s="10">
        <v>9824</v>
      </c>
      <c r="B6691" s="11" t="s">
        <v>404</v>
      </c>
      <c r="C6691" t="str">
        <f>VLOOKUP(B6691, CONTENT!$B$2:$D$1001,2,FALSE)</f>
        <v>audio</v>
      </c>
      <c r="D6691" t="str">
        <f>VLOOKUP(B6691,CONTENT!$B$2:$D$1001,3,FALSE)</f>
        <v>tennis</v>
      </c>
      <c r="E6691" t="str">
        <f>VLOOKUP(G6691,'Reaction type'!$B$1:$E$17,2, FALSE)</f>
        <v>positive</v>
      </c>
      <c r="F6691">
        <f>VLOOKUP(G6691, 'Reaction type'!$B$2:$E$17, 3,FALSE)</f>
        <v>65</v>
      </c>
      <c r="G6691" s="11" t="s">
        <v>1046</v>
      </c>
      <c r="H6691" s="12">
        <v>44271.915972222225</v>
      </c>
    </row>
    <row r="6692" spans="1:8" x14ac:dyDescent="0.2">
      <c r="A6692" s="10">
        <v>9852</v>
      </c>
      <c r="B6692" s="11" t="s">
        <v>404</v>
      </c>
      <c r="C6692" t="str">
        <f>VLOOKUP(B6692, CONTENT!$B$2:$D$1001,2,FALSE)</f>
        <v>audio</v>
      </c>
      <c r="D6692" t="str">
        <f>VLOOKUP(B6692,CONTENT!$B$2:$D$1001,3,FALSE)</f>
        <v>tennis</v>
      </c>
      <c r="E6692" t="str">
        <f>VLOOKUP(G6692,'Reaction type'!$B$1:$E$17,2, FALSE)</f>
        <v>positive</v>
      </c>
      <c r="F6692">
        <f>VLOOKUP(G6692, 'Reaction type'!$B$2:$E$17, 3,FALSE)</f>
        <v>65</v>
      </c>
      <c r="G6692" s="11" t="s">
        <v>1046</v>
      </c>
      <c r="H6692" s="12">
        <v>44088.388194444444</v>
      </c>
    </row>
    <row r="6693" spans="1:8" x14ac:dyDescent="0.2">
      <c r="A6693" s="7">
        <v>9895</v>
      </c>
      <c r="B6693" s="8" t="s">
        <v>406</v>
      </c>
      <c r="C6693" t="str">
        <f>VLOOKUP(B6693, CONTENT!$B$2:$D$1001,2,FALSE)</f>
        <v>photo</v>
      </c>
      <c r="D6693" t="str">
        <f>VLOOKUP(B6693,CONTENT!$B$2:$D$1001,3,FALSE)</f>
        <v>healthy eating</v>
      </c>
      <c r="E6693" t="str">
        <f>VLOOKUP(G6693,'Reaction type'!$B$1:$E$17,2, FALSE)</f>
        <v>positive</v>
      </c>
      <c r="F6693">
        <f>VLOOKUP(G6693, 'Reaction type'!$B$2:$E$17, 3,FALSE)</f>
        <v>65</v>
      </c>
      <c r="G6693" s="8" t="s">
        <v>1046</v>
      </c>
      <c r="H6693" s="9">
        <v>44328.438194444447</v>
      </c>
    </row>
    <row r="6694" spans="1:8" x14ac:dyDescent="0.2">
      <c r="A6694" s="10">
        <v>9922</v>
      </c>
      <c r="B6694" s="11" t="s">
        <v>406</v>
      </c>
      <c r="C6694" t="str">
        <f>VLOOKUP(B6694, CONTENT!$B$2:$D$1001,2,FALSE)</f>
        <v>photo</v>
      </c>
      <c r="D6694" t="str">
        <f>VLOOKUP(B6694,CONTENT!$B$2:$D$1001,3,FALSE)</f>
        <v>healthy eating</v>
      </c>
      <c r="E6694" t="str">
        <f>VLOOKUP(G6694,'Reaction type'!$B$1:$E$17,2, FALSE)</f>
        <v>positive</v>
      </c>
      <c r="F6694">
        <f>VLOOKUP(G6694, 'Reaction type'!$B$2:$E$17, 3,FALSE)</f>
        <v>65</v>
      </c>
      <c r="G6694" s="11" t="s">
        <v>1046</v>
      </c>
      <c r="H6694" s="12">
        <v>44073.009027777778</v>
      </c>
    </row>
    <row r="6695" spans="1:8" x14ac:dyDescent="0.2">
      <c r="A6695" s="10">
        <v>9929</v>
      </c>
      <c r="B6695" s="11" t="s">
        <v>407</v>
      </c>
      <c r="C6695" t="str">
        <f>VLOOKUP(B6695, CONTENT!$B$2:$D$1001,2,FALSE)</f>
        <v>photo</v>
      </c>
      <c r="D6695" t="str">
        <f>VLOOKUP(B6695,CONTENT!$B$2:$D$1001,3,FALSE)</f>
        <v>culture</v>
      </c>
      <c r="E6695" t="str">
        <f>VLOOKUP(G6695,'Reaction type'!$B$1:$E$17,2, FALSE)</f>
        <v>positive</v>
      </c>
      <c r="F6695">
        <f>VLOOKUP(G6695, 'Reaction type'!$B$2:$E$17, 3,FALSE)</f>
        <v>65</v>
      </c>
      <c r="G6695" s="11" t="s">
        <v>1046</v>
      </c>
      <c r="H6695" s="12">
        <v>44244.938888888886</v>
      </c>
    </row>
    <row r="6696" spans="1:8" x14ac:dyDescent="0.2">
      <c r="A6696" s="10">
        <v>9943</v>
      </c>
      <c r="B6696" s="11" t="s">
        <v>407</v>
      </c>
      <c r="C6696" t="str">
        <f>VLOOKUP(B6696, CONTENT!$B$2:$D$1001,2,FALSE)</f>
        <v>photo</v>
      </c>
      <c r="D6696" t="str">
        <f>VLOOKUP(B6696,CONTENT!$B$2:$D$1001,3,FALSE)</f>
        <v>culture</v>
      </c>
      <c r="E6696" t="str">
        <f>VLOOKUP(G6696,'Reaction type'!$B$1:$E$17,2, FALSE)</f>
        <v>positive</v>
      </c>
      <c r="F6696">
        <f>VLOOKUP(G6696, 'Reaction type'!$B$2:$E$17, 3,FALSE)</f>
        <v>65</v>
      </c>
      <c r="G6696" s="11" t="s">
        <v>1046</v>
      </c>
      <c r="H6696" s="12">
        <v>44072.892361111109</v>
      </c>
    </row>
    <row r="6697" spans="1:8" x14ac:dyDescent="0.2">
      <c r="A6697" s="7">
        <v>9974</v>
      </c>
      <c r="B6697" s="8" t="s">
        <v>409</v>
      </c>
      <c r="C6697" t="str">
        <f>VLOOKUP(B6697, CONTENT!$B$2:$D$1001,2,FALSE)</f>
        <v>video</v>
      </c>
      <c r="D6697" t="str">
        <f>VLOOKUP(B6697,CONTENT!$B$2:$D$1001,3,FALSE)</f>
        <v>healthy eating</v>
      </c>
      <c r="E6697" t="str">
        <f>VLOOKUP(G6697,'Reaction type'!$B$1:$E$17,2, FALSE)</f>
        <v>positive</v>
      </c>
      <c r="F6697">
        <f>VLOOKUP(G6697, 'Reaction type'!$B$2:$E$17, 3,FALSE)</f>
        <v>65</v>
      </c>
      <c r="G6697" s="8" t="s">
        <v>1046</v>
      </c>
      <c r="H6697" s="9">
        <v>44136.071527777778</v>
      </c>
    </row>
    <row r="6698" spans="1:8" x14ac:dyDescent="0.2">
      <c r="A6698" s="10">
        <v>9979</v>
      </c>
      <c r="B6698" s="11" t="s">
        <v>409</v>
      </c>
      <c r="C6698" t="str">
        <f>VLOOKUP(B6698, CONTENT!$B$2:$D$1001,2,FALSE)</f>
        <v>video</v>
      </c>
      <c r="D6698" t="str">
        <f>VLOOKUP(B6698,CONTENT!$B$2:$D$1001,3,FALSE)</f>
        <v>healthy eating</v>
      </c>
      <c r="E6698" t="str">
        <f>VLOOKUP(G6698,'Reaction type'!$B$1:$E$17,2, FALSE)</f>
        <v>positive</v>
      </c>
      <c r="F6698">
        <f>VLOOKUP(G6698, 'Reaction type'!$B$2:$E$17, 3,FALSE)</f>
        <v>65</v>
      </c>
      <c r="G6698" s="11" t="s">
        <v>1046</v>
      </c>
      <c r="H6698" s="12">
        <v>44006.059027777781</v>
      </c>
    </row>
    <row r="6699" spans="1:8" x14ac:dyDescent="0.2">
      <c r="A6699" s="10">
        <v>9993</v>
      </c>
      <c r="B6699" s="11" t="s">
        <v>409</v>
      </c>
      <c r="C6699" t="str">
        <f>VLOOKUP(B6699, CONTENT!$B$2:$D$1001,2,FALSE)</f>
        <v>video</v>
      </c>
      <c r="D6699" t="str">
        <f>VLOOKUP(B6699,CONTENT!$B$2:$D$1001,3,FALSE)</f>
        <v>healthy eating</v>
      </c>
      <c r="E6699" t="str">
        <f>VLOOKUP(G6699,'Reaction type'!$B$1:$E$17,2, FALSE)</f>
        <v>positive</v>
      </c>
      <c r="F6699">
        <f>VLOOKUP(G6699, 'Reaction type'!$B$2:$E$17, 3,FALSE)</f>
        <v>65</v>
      </c>
      <c r="G6699" s="11" t="s">
        <v>1046</v>
      </c>
      <c r="H6699" s="12">
        <v>44328.231944444444</v>
      </c>
    </row>
    <row r="6700" spans="1:8" x14ac:dyDescent="0.2">
      <c r="A6700" s="7">
        <v>9996</v>
      </c>
      <c r="B6700" s="8" t="s">
        <v>409</v>
      </c>
      <c r="C6700" t="str">
        <f>VLOOKUP(B6700, CONTENT!$B$2:$D$1001,2,FALSE)</f>
        <v>video</v>
      </c>
      <c r="D6700" t="str">
        <f>VLOOKUP(B6700,CONTENT!$B$2:$D$1001,3,FALSE)</f>
        <v>healthy eating</v>
      </c>
      <c r="E6700" t="str">
        <f>VLOOKUP(G6700,'Reaction type'!$B$1:$E$17,2, FALSE)</f>
        <v>positive</v>
      </c>
      <c r="F6700">
        <f>VLOOKUP(G6700, 'Reaction type'!$B$2:$E$17, 3,FALSE)</f>
        <v>65</v>
      </c>
      <c r="G6700" s="8" t="s">
        <v>1046</v>
      </c>
      <c r="H6700" s="9">
        <v>44292.45416666667</v>
      </c>
    </row>
    <row r="6701" spans="1:8" x14ac:dyDescent="0.2">
      <c r="A6701" s="7">
        <v>10002</v>
      </c>
      <c r="B6701" s="8" t="s">
        <v>409</v>
      </c>
      <c r="C6701" t="str">
        <f>VLOOKUP(B6701, CONTENT!$B$2:$D$1001,2,FALSE)</f>
        <v>video</v>
      </c>
      <c r="D6701" t="str">
        <f>VLOOKUP(B6701,CONTENT!$B$2:$D$1001,3,FALSE)</f>
        <v>healthy eating</v>
      </c>
      <c r="E6701" t="str">
        <f>VLOOKUP(G6701,'Reaction type'!$B$1:$E$17,2, FALSE)</f>
        <v>positive</v>
      </c>
      <c r="F6701">
        <f>VLOOKUP(G6701, 'Reaction type'!$B$2:$E$17, 3,FALSE)</f>
        <v>65</v>
      </c>
      <c r="G6701" s="8" t="s">
        <v>1046</v>
      </c>
      <c r="H6701" s="9">
        <v>44244.615972222222</v>
      </c>
    </row>
    <row r="6702" spans="1:8" x14ac:dyDescent="0.2">
      <c r="A6702" s="10">
        <v>10007</v>
      </c>
      <c r="B6702" s="11" t="s">
        <v>409</v>
      </c>
      <c r="C6702" t="str">
        <f>VLOOKUP(B6702, CONTENT!$B$2:$D$1001,2,FALSE)</f>
        <v>video</v>
      </c>
      <c r="D6702" t="str">
        <f>VLOOKUP(B6702,CONTENT!$B$2:$D$1001,3,FALSE)</f>
        <v>healthy eating</v>
      </c>
      <c r="E6702" t="str">
        <f>VLOOKUP(G6702,'Reaction type'!$B$1:$E$17,2, FALSE)</f>
        <v>positive</v>
      </c>
      <c r="F6702">
        <f>VLOOKUP(G6702, 'Reaction type'!$B$2:$E$17, 3,FALSE)</f>
        <v>65</v>
      </c>
      <c r="G6702" s="11" t="s">
        <v>1046</v>
      </c>
      <c r="H6702" s="12">
        <v>44152.838888888888</v>
      </c>
    </row>
    <row r="6703" spans="1:8" x14ac:dyDescent="0.2">
      <c r="A6703" s="10">
        <v>10011</v>
      </c>
      <c r="B6703" s="11" t="s">
        <v>409</v>
      </c>
      <c r="C6703" t="str">
        <f>VLOOKUP(B6703, CONTENT!$B$2:$D$1001,2,FALSE)</f>
        <v>video</v>
      </c>
      <c r="D6703" t="str">
        <f>VLOOKUP(B6703,CONTENT!$B$2:$D$1001,3,FALSE)</f>
        <v>healthy eating</v>
      </c>
      <c r="E6703" t="str">
        <f>VLOOKUP(G6703,'Reaction type'!$B$1:$E$17,2, FALSE)</f>
        <v>positive</v>
      </c>
      <c r="F6703">
        <f>VLOOKUP(G6703, 'Reaction type'!$B$2:$E$17, 3,FALSE)</f>
        <v>65</v>
      </c>
      <c r="G6703" s="11" t="s">
        <v>1046</v>
      </c>
      <c r="H6703" s="12">
        <v>44197.509027777778</v>
      </c>
    </row>
    <row r="6704" spans="1:8" x14ac:dyDescent="0.2">
      <c r="A6704" s="10">
        <v>10050</v>
      </c>
      <c r="B6704" s="11" t="s">
        <v>410</v>
      </c>
      <c r="C6704" t="str">
        <f>VLOOKUP(B6704, CONTENT!$B$2:$D$1001,2,FALSE)</f>
        <v>audio</v>
      </c>
      <c r="D6704" t="str">
        <f>VLOOKUP(B6704,CONTENT!$B$2:$D$1001,3,FALSE)</f>
        <v>healthy eating</v>
      </c>
      <c r="E6704" t="str">
        <f>VLOOKUP(G6704,'Reaction type'!$B$1:$E$17,2, FALSE)</f>
        <v>positive</v>
      </c>
      <c r="F6704">
        <f>VLOOKUP(G6704, 'Reaction type'!$B$2:$E$17, 3,FALSE)</f>
        <v>65</v>
      </c>
      <c r="G6704" s="11" t="s">
        <v>1046</v>
      </c>
      <c r="H6704" s="12">
        <v>44249.04583333333</v>
      </c>
    </row>
    <row r="6705" spans="1:8" x14ac:dyDescent="0.2">
      <c r="A6705" s="10">
        <v>10054</v>
      </c>
      <c r="B6705" s="11" t="s">
        <v>410</v>
      </c>
      <c r="C6705" t="str">
        <f>VLOOKUP(B6705, CONTENT!$B$2:$D$1001,2,FALSE)</f>
        <v>audio</v>
      </c>
      <c r="D6705" t="str">
        <f>VLOOKUP(B6705,CONTENT!$B$2:$D$1001,3,FALSE)</f>
        <v>healthy eating</v>
      </c>
      <c r="E6705" t="str">
        <f>VLOOKUP(G6705,'Reaction type'!$B$1:$E$17,2, FALSE)</f>
        <v>positive</v>
      </c>
      <c r="F6705">
        <f>VLOOKUP(G6705, 'Reaction type'!$B$2:$E$17, 3,FALSE)</f>
        <v>65</v>
      </c>
      <c r="G6705" s="11" t="s">
        <v>1046</v>
      </c>
      <c r="H6705" s="12">
        <v>44165.927777777775</v>
      </c>
    </row>
    <row r="6706" spans="1:8" x14ac:dyDescent="0.2">
      <c r="A6706" s="10">
        <v>10081</v>
      </c>
      <c r="B6706" s="11" t="s">
        <v>411</v>
      </c>
      <c r="C6706" t="str">
        <f>VLOOKUP(B6706, CONTENT!$B$2:$D$1001,2,FALSE)</f>
        <v>photo</v>
      </c>
      <c r="D6706" t="str">
        <f>VLOOKUP(B6706,CONTENT!$B$2:$D$1001,3,FALSE)</f>
        <v>veganism</v>
      </c>
      <c r="E6706" t="str">
        <f>VLOOKUP(G6706,'Reaction type'!$B$1:$E$17,2, FALSE)</f>
        <v>positive</v>
      </c>
      <c r="F6706">
        <f>VLOOKUP(G6706, 'Reaction type'!$B$2:$E$17, 3,FALSE)</f>
        <v>65</v>
      </c>
      <c r="G6706" s="11" t="s">
        <v>1046</v>
      </c>
      <c r="H6706" s="12">
        <v>44155.165277777778</v>
      </c>
    </row>
    <row r="6707" spans="1:8" x14ac:dyDescent="0.2">
      <c r="A6707" s="10">
        <v>10089</v>
      </c>
      <c r="B6707" s="11" t="s">
        <v>411</v>
      </c>
      <c r="C6707" t="str">
        <f>VLOOKUP(B6707, CONTENT!$B$2:$D$1001,2,FALSE)</f>
        <v>photo</v>
      </c>
      <c r="D6707" t="str">
        <f>VLOOKUP(B6707,CONTENT!$B$2:$D$1001,3,FALSE)</f>
        <v>veganism</v>
      </c>
      <c r="E6707" t="str">
        <f>VLOOKUP(G6707,'Reaction type'!$B$1:$E$17,2, FALSE)</f>
        <v>positive</v>
      </c>
      <c r="F6707">
        <f>VLOOKUP(G6707, 'Reaction type'!$B$2:$E$17, 3,FALSE)</f>
        <v>65</v>
      </c>
      <c r="G6707" s="11" t="s">
        <v>1046</v>
      </c>
      <c r="H6707" s="12">
        <v>44343.240277777775</v>
      </c>
    </row>
    <row r="6708" spans="1:8" x14ac:dyDescent="0.2">
      <c r="A6708" s="10">
        <v>10125</v>
      </c>
      <c r="B6708" s="11" t="s">
        <v>413</v>
      </c>
      <c r="C6708" t="str">
        <f>VLOOKUP(B6708, CONTENT!$B$2:$D$1001,2,FALSE)</f>
        <v>video</v>
      </c>
      <c r="D6708" t="str">
        <f>VLOOKUP(B6708,CONTENT!$B$2:$D$1001,3,FALSE)</f>
        <v>Soccer</v>
      </c>
      <c r="E6708" t="str">
        <f>VLOOKUP(G6708,'Reaction type'!$B$1:$E$17,2, FALSE)</f>
        <v>positive</v>
      </c>
      <c r="F6708">
        <f>VLOOKUP(G6708, 'Reaction type'!$B$2:$E$17, 3,FALSE)</f>
        <v>65</v>
      </c>
      <c r="G6708" s="11" t="s">
        <v>1046</v>
      </c>
      <c r="H6708" s="12">
        <v>44258.90902777778</v>
      </c>
    </row>
    <row r="6709" spans="1:8" x14ac:dyDescent="0.2">
      <c r="A6709" s="7">
        <v>10130</v>
      </c>
      <c r="B6709" s="8" t="s">
        <v>413</v>
      </c>
      <c r="C6709" t="str">
        <f>VLOOKUP(B6709, CONTENT!$B$2:$D$1001,2,FALSE)</f>
        <v>video</v>
      </c>
      <c r="D6709" t="str">
        <f>VLOOKUP(B6709,CONTENT!$B$2:$D$1001,3,FALSE)</f>
        <v>Soccer</v>
      </c>
      <c r="E6709" t="str">
        <f>VLOOKUP(G6709,'Reaction type'!$B$1:$E$17,2, FALSE)</f>
        <v>positive</v>
      </c>
      <c r="F6709">
        <f>VLOOKUP(G6709, 'Reaction type'!$B$2:$E$17, 3,FALSE)</f>
        <v>65</v>
      </c>
      <c r="G6709" s="8" t="s">
        <v>1046</v>
      </c>
      <c r="H6709" s="9">
        <v>44245.498611111114</v>
      </c>
    </row>
    <row r="6710" spans="1:8" x14ac:dyDescent="0.2">
      <c r="A6710" s="7">
        <v>10160</v>
      </c>
      <c r="B6710" s="8" t="s">
        <v>416</v>
      </c>
      <c r="C6710" t="str">
        <f>VLOOKUP(B6710, CONTENT!$B$2:$D$1001,2,FALSE)</f>
        <v>photo</v>
      </c>
      <c r="D6710" t="str">
        <f>VLOOKUP(B6710,CONTENT!$B$2:$D$1001,3,FALSE)</f>
        <v>culture</v>
      </c>
      <c r="E6710" t="str">
        <f>VLOOKUP(G6710,'Reaction type'!$B$1:$E$17,2, FALSE)</f>
        <v>positive</v>
      </c>
      <c r="F6710">
        <f>VLOOKUP(G6710, 'Reaction type'!$B$2:$E$17, 3,FALSE)</f>
        <v>65</v>
      </c>
      <c r="G6710" s="8" t="s">
        <v>1046</v>
      </c>
      <c r="H6710" s="9">
        <v>44352.75277777778</v>
      </c>
    </row>
    <row r="6711" spans="1:8" x14ac:dyDescent="0.2">
      <c r="A6711" s="10">
        <v>10163</v>
      </c>
      <c r="B6711" s="11" t="s">
        <v>416</v>
      </c>
      <c r="C6711" t="str">
        <f>VLOOKUP(B6711, CONTENT!$B$2:$D$1001,2,FALSE)</f>
        <v>photo</v>
      </c>
      <c r="D6711" t="str">
        <f>VLOOKUP(B6711,CONTENT!$B$2:$D$1001,3,FALSE)</f>
        <v>culture</v>
      </c>
      <c r="E6711" t="str">
        <f>VLOOKUP(G6711,'Reaction type'!$B$1:$E$17,2, FALSE)</f>
        <v>positive</v>
      </c>
      <c r="F6711">
        <f>VLOOKUP(G6711, 'Reaction type'!$B$2:$E$17, 3,FALSE)</f>
        <v>65</v>
      </c>
      <c r="G6711" s="11" t="s">
        <v>1046</v>
      </c>
      <c r="H6711" s="12">
        <v>44339.743055555555</v>
      </c>
    </row>
    <row r="6712" spans="1:8" x14ac:dyDescent="0.2">
      <c r="A6712" s="10">
        <v>10175</v>
      </c>
      <c r="B6712" s="11" t="s">
        <v>416</v>
      </c>
      <c r="C6712" t="str">
        <f>VLOOKUP(B6712, CONTENT!$B$2:$D$1001,2,FALSE)</f>
        <v>photo</v>
      </c>
      <c r="D6712" t="str">
        <f>VLOOKUP(B6712,CONTENT!$B$2:$D$1001,3,FALSE)</f>
        <v>culture</v>
      </c>
      <c r="E6712" t="str">
        <f>VLOOKUP(G6712,'Reaction type'!$B$1:$E$17,2, FALSE)</f>
        <v>positive</v>
      </c>
      <c r="F6712">
        <f>VLOOKUP(G6712, 'Reaction type'!$B$2:$E$17, 3,FALSE)</f>
        <v>65</v>
      </c>
      <c r="G6712" s="11" t="s">
        <v>1046</v>
      </c>
      <c r="H6712" s="12">
        <v>44228.854166666664</v>
      </c>
    </row>
    <row r="6713" spans="1:8" x14ac:dyDescent="0.2">
      <c r="A6713" s="7">
        <v>10182</v>
      </c>
      <c r="B6713" s="8" t="s">
        <v>416</v>
      </c>
      <c r="C6713" t="str">
        <f>VLOOKUP(B6713, CONTENT!$B$2:$D$1001,2,FALSE)</f>
        <v>photo</v>
      </c>
      <c r="D6713" t="str">
        <f>VLOOKUP(B6713,CONTENT!$B$2:$D$1001,3,FALSE)</f>
        <v>culture</v>
      </c>
      <c r="E6713" t="str">
        <f>VLOOKUP(G6713,'Reaction type'!$B$1:$E$17,2, FALSE)</f>
        <v>positive</v>
      </c>
      <c r="F6713">
        <f>VLOOKUP(G6713, 'Reaction type'!$B$2:$E$17, 3,FALSE)</f>
        <v>65</v>
      </c>
      <c r="G6713" s="8" t="s">
        <v>1046</v>
      </c>
      <c r="H6713" s="9">
        <v>44339.462500000001</v>
      </c>
    </row>
    <row r="6714" spans="1:8" x14ac:dyDescent="0.2">
      <c r="A6714" s="7">
        <v>10208</v>
      </c>
      <c r="B6714" s="8" t="s">
        <v>418</v>
      </c>
      <c r="C6714" t="str">
        <f>VLOOKUP(B6714, CONTENT!$B$2:$D$1001,2,FALSE)</f>
        <v>GIF</v>
      </c>
      <c r="D6714" t="str">
        <f>VLOOKUP(B6714,CONTENT!$B$2:$D$1001,3,FALSE)</f>
        <v>culture</v>
      </c>
      <c r="E6714" t="str">
        <f>VLOOKUP(G6714,'Reaction type'!$B$1:$E$17,2, FALSE)</f>
        <v>positive</v>
      </c>
      <c r="F6714">
        <f>VLOOKUP(G6714, 'Reaction type'!$B$2:$E$17, 3,FALSE)</f>
        <v>65</v>
      </c>
      <c r="G6714" s="8" t="s">
        <v>1046</v>
      </c>
      <c r="H6714" s="9">
        <v>44026.763194444444</v>
      </c>
    </row>
    <row r="6715" spans="1:8" x14ac:dyDescent="0.2">
      <c r="A6715" s="7">
        <v>10216</v>
      </c>
      <c r="B6715" s="8" t="s">
        <v>418</v>
      </c>
      <c r="C6715" t="str">
        <f>VLOOKUP(B6715, CONTENT!$B$2:$D$1001,2,FALSE)</f>
        <v>GIF</v>
      </c>
      <c r="D6715" t="str">
        <f>VLOOKUP(B6715,CONTENT!$B$2:$D$1001,3,FALSE)</f>
        <v>culture</v>
      </c>
      <c r="E6715" t="str">
        <f>VLOOKUP(G6715,'Reaction type'!$B$1:$E$17,2, FALSE)</f>
        <v>positive</v>
      </c>
      <c r="F6715">
        <f>VLOOKUP(G6715, 'Reaction type'!$B$2:$E$17, 3,FALSE)</f>
        <v>65</v>
      </c>
      <c r="G6715" s="8" t="s">
        <v>1046</v>
      </c>
      <c r="H6715" s="9">
        <v>44218.022222222222</v>
      </c>
    </row>
    <row r="6716" spans="1:8" x14ac:dyDescent="0.2">
      <c r="A6716" s="10">
        <v>10230</v>
      </c>
      <c r="B6716" s="11" t="s">
        <v>419</v>
      </c>
      <c r="C6716" t="str">
        <f>VLOOKUP(B6716, CONTENT!$B$2:$D$1001,2,FALSE)</f>
        <v>video</v>
      </c>
      <c r="D6716" t="str">
        <f>VLOOKUP(B6716,CONTENT!$B$2:$D$1001,3,FALSE)</f>
        <v>fitness</v>
      </c>
      <c r="E6716" t="str">
        <f>VLOOKUP(G6716,'Reaction type'!$B$1:$E$17,2, FALSE)</f>
        <v>positive</v>
      </c>
      <c r="F6716">
        <f>VLOOKUP(G6716, 'Reaction type'!$B$2:$E$17, 3,FALSE)</f>
        <v>65</v>
      </c>
      <c r="G6716" s="11" t="s">
        <v>1046</v>
      </c>
      <c r="H6716" s="12">
        <v>44181.097222222219</v>
      </c>
    </row>
    <row r="6717" spans="1:8" x14ac:dyDescent="0.2">
      <c r="A6717" s="10">
        <v>10253</v>
      </c>
      <c r="B6717" s="11" t="s">
        <v>424</v>
      </c>
      <c r="C6717" t="str">
        <f>VLOOKUP(B6717, CONTENT!$B$2:$D$1001,2,FALSE)</f>
        <v>audio</v>
      </c>
      <c r="D6717" t="str">
        <f>VLOOKUP(B6717,CONTENT!$B$2:$D$1001,3,FALSE)</f>
        <v>technology</v>
      </c>
      <c r="E6717" t="str">
        <f>VLOOKUP(G6717,'Reaction type'!$B$1:$E$17,2, FALSE)</f>
        <v>positive</v>
      </c>
      <c r="F6717">
        <f>VLOOKUP(G6717, 'Reaction type'!$B$2:$E$17, 3,FALSE)</f>
        <v>65</v>
      </c>
      <c r="G6717" s="11" t="s">
        <v>1046</v>
      </c>
      <c r="H6717" s="12">
        <v>44345.460416666669</v>
      </c>
    </row>
    <row r="6718" spans="1:8" x14ac:dyDescent="0.2">
      <c r="A6718" s="7">
        <v>10291</v>
      </c>
      <c r="B6718" s="8" t="s">
        <v>425</v>
      </c>
      <c r="C6718" t="str">
        <f>VLOOKUP(B6718, CONTENT!$B$2:$D$1001,2,FALSE)</f>
        <v>video</v>
      </c>
      <c r="D6718" t="str">
        <f>VLOOKUP(B6718,CONTENT!$B$2:$D$1001,3,FALSE)</f>
        <v>public speaking</v>
      </c>
      <c r="E6718" t="str">
        <f>VLOOKUP(G6718,'Reaction type'!$B$1:$E$17,2, FALSE)</f>
        <v>positive</v>
      </c>
      <c r="F6718">
        <f>VLOOKUP(G6718, 'Reaction type'!$B$2:$E$17, 3,FALSE)</f>
        <v>65</v>
      </c>
      <c r="G6718" s="8" t="s">
        <v>1046</v>
      </c>
      <c r="H6718" s="9">
        <v>44110.128472222219</v>
      </c>
    </row>
    <row r="6719" spans="1:8" x14ac:dyDescent="0.2">
      <c r="A6719" s="7">
        <v>10336</v>
      </c>
      <c r="B6719" s="8" t="s">
        <v>428</v>
      </c>
      <c r="C6719" t="str">
        <f>VLOOKUP(B6719, CONTENT!$B$2:$D$1001,2,FALSE)</f>
        <v>audio</v>
      </c>
      <c r="D6719" t="str">
        <f>VLOOKUP(B6719,CONTENT!$B$2:$D$1001,3,FALSE)</f>
        <v>dogs</v>
      </c>
      <c r="E6719" t="str">
        <f>VLOOKUP(G6719,'Reaction type'!$B$1:$E$17,2, FALSE)</f>
        <v>positive</v>
      </c>
      <c r="F6719">
        <f>VLOOKUP(G6719, 'Reaction type'!$B$2:$E$17, 3,FALSE)</f>
        <v>65</v>
      </c>
      <c r="G6719" s="8" t="s">
        <v>1046</v>
      </c>
      <c r="H6719" s="9">
        <v>44236.052777777775</v>
      </c>
    </row>
    <row r="6720" spans="1:8" x14ac:dyDescent="0.2">
      <c r="A6720" s="10">
        <v>10339</v>
      </c>
      <c r="B6720" s="11" t="s">
        <v>428</v>
      </c>
      <c r="C6720" t="str">
        <f>VLOOKUP(B6720, CONTENT!$B$2:$D$1001,2,FALSE)</f>
        <v>audio</v>
      </c>
      <c r="D6720" t="str">
        <f>VLOOKUP(B6720,CONTENT!$B$2:$D$1001,3,FALSE)</f>
        <v>dogs</v>
      </c>
      <c r="E6720" t="str">
        <f>VLOOKUP(G6720,'Reaction type'!$B$1:$E$17,2, FALSE)</f>
        <v>positive</v>
      </c>
      <c r="F6720">
        <f>VLOOKUP(G6720, 'Reaction type'!$B$2:$E$17, 3,FALSE)</f>
        <v>65</v>
      </c>
      <c r="G6720" s="11" t="s">
        <v>1046</v>
      </c>
      <c r="H6720" s="12">
        <v>44206.168055555558</v>
      </c>
    </row>
    <row r="6721" spans="1:8" x14ac:dyDescent="0.2">
      <c r="A6721" s="10">
        <v>10385</v>
      </c>
      <c r="B6721" s="11" t="s">
        <v>430</v>
      </c>
      <c r="C6721" t="str">
        <f>VLOOKUP(B6721, CONTENT!$B$2:$D$1001,2,FALSE)</f>
        <v>photo</v>
      </c>
      <c r="D6721" t="str">
        <f>VLOOKUP(B6721,CONTENT!$B$2:$D$1001,3,FALSE)</f>
        <v>dogs</v>
      </c>
      <c r="E6721" t="str">
        <f>VLOOKUP(G6721,'Reaction type'!$B$1:$E$17,2, FALSE)</f>
        <v>positive</v>
      </c>
      <c r="F6721">
        <f>VLOOKUP(G6721, 'Reaction type'!$B$2:$E$17, 3,FALSE)</f>
        <v>65</v>
      </c>
      <c r="G6721" s="11" t="s">
        <v>1046</v>
      </c>
      <c r="H6721" s="12">
        <v>44040.314583333333</v>
      </c>
    </row>
    <row r="6722" spans="1:8" x14ac:dyDescent="0.2">
      <c r="A6722" s="7">
        <v>10404</v>
      </c>
      <c r="B6722" s="8" t="s">
        <v>430</v>
      </c>
      <c r="C6722" t="str">
        <f>VLOOKUP(B6722, CONTENT!$B$2:$D$1001,2,FALSE)</f>
        <v>photo</v>
      </c>
      <c r="D6722" t="str">
        <f>VLOOKUP(B6722,CONTENT!$B$2:$D$1001,3,FALSE)</f>
        <v>dogs</v>
      </c>
      <c r="E6722" t="str">
        <f>VLOOKUP(G6722,'Reaction type'!$B$1:$E$17,2, FALSE)</f>
        <v>positive</v>
      </c>
      <c r="F6722">
        <f>VLOOKUP(G6722, 'Reaction type'!$B$2:$E$17, 3,FALSE)</f>
        <v>65</v>
      </c>
      <c r="G6722" s="8" t="s">
        <v>1046</v>
      </c>
      <c r="H6722" s="9">
        <v>44117.592361111114</v>
      </c>
    </row>
    <row r="6723" spans="1:8" x14ac:dyDescent="0.2">
      <c r="A6723" s="7">
        <v>10416</v>
      </c>
      <c r="B6723" s="8" t="s">
        <v>430</v>
      </c>
      <c r="C6723" t="str">
        <f>VLOOKUP(B6723, CONTENT!$B$2:$D$1001,2,FALSE)</f>
        <v>photo</v>
      </c>
      <c r="D6723" t="str">
        <f>VLOOKUP(B6723,CONTENT!$B$2:$D$1001,3,FALSE)</f>
        <v>dogs</v>
      </c>
      <c r="E6723" t="str">
        <f>VLOOKUP(G6723,'Reaction type'!$B$1:$E$17,2, FALSE)</f>
        <v>positive</v>
      </c>
      <c r="F6723">
        <f>VLOOKUP(G6723, 'Reaction type'!$B$2:$E$17, 3,FALSE)</f>
        <v>65</v>
      </c>
      <c r="G6723" s="8" t="s">
        <v>1046</v>
      </c>
      <c r="H6723" s="9">
        <v>44101.361805555556</v>
      </c>
    </row>
    <row r="6724" spans="1:8" x14ac:dyDescent="0.2">
      <c r="A6724" s="10">
        <v>10424</v>
      </c>
      <c r="B6724" s="11" t="s">
        <v>431</v>
      </c>
      <c r="C6724" t="str">
        <f>VLOOKUP(B6724, CONTENT!$B$2:$D$1001,2,FALSE)</f>
        <v>video</v>
      </c>
      <c r="D6724" t="str">
        <f>VLOOKUP(B6724,CONTENT!$B$2:$D$1001,3,FALSE)</f>
        <v>public speaking</v>
      </c>
      <c r="E6724" t="str">
        <f>VLOOKUP(G6724,'Reaction type'!$B$1:$E$17,2, FALSE)</f>
        <v>positive</v>
      </c>
      <c r="F6724">
        <f>VLOOKUP(G6724, 'Reaction type'!$B$2:$E$17, 3,FALSE)</f>
        <v>65</v>
      </c>
      <c r="G6724" s="11" t="s">
        <v>1046</v>
      </c>
      <c r="H6724" s="12">
        <v>44261.219444444447</v>
      </c>
    </row>
    <row r="6725" spans="1:8" x14ac:dyDescent="0.2">
      <c r="A6725" s="7">
        <v>10429</v>
      </c>
      <c r="B6725" s="8" t="s">
        <v>431</v>
      </c>
      <c r="C6725" t="str">
        <f>VLOOKUP(B6725, CONTENT!$B$2:$D$1001,2,FALSE)</f>
        <v>video</v>
      </c>
      <c r="D6725" t="str">
        <f>VLOOKUP(B6725,CONTENT!$B$2:$D$1001,3,FALSE)</f>
        <v>public speaking</v>
      </c>
      <c r="E6725" t="str">
        <f>VLOOKUP(G6725,'Reaction type'!$B$1:$E$17,2, FALSE)</f>
        <v>positive</v>
      </c>
      <c r="F6725">
        <f>VLOOKUP(G6725, 'Reaction type'!$B$2:$E$17, 3,FALSE)</f>
        <v>65</v>
      </c>
      <c r="G6725" s="8" t="s">
        <v>1046</v>
      </c>
      <c r="H6725" s="9">
        <v>44365.244444444441</v>
      </c>
    </row>
    <row r="6726" spans="1:8" x14ac:dyDescent="0.2">
      <c r="A6726" s="10">
        <v>10432</v>
      </c>
      <c r="B6726" s="11" t="s">
        <v>431</v>
      </c>
      <c r="C6726" t="str">
        <f>VLOOKUP(B6726, CONTENT!$B$2:$D$1001,2,FALSE)</f>
        <v>video</v>
      </c>
      <c r="D6726" t="str">
        <f>VLOOKUP(B6726,CONTENT!$B$2:$D$1001,3,FALSE)</f>
        <v>public speaking</v>
      </c>
      <c r="E6726" t="str">
        <f>VLOOKUP(G6726,'Reaction type'!$B$1:$E$17,2, FALSE)</f>
        <v>positive</v>
      </c>
      <c r="F6726">
        <f>VLOOKUP(G6726, 'Reaction type'!$B$2:$E$17, 3,FALSE)</f>
        <v>65</v>
      </c>
      <c r="G6726" s="11" t="s">
        <v>1046</v>
      </c>
      <c r="H6726" s="12">
        <v>44041.961805555555</v>
      </c>
    </row>
    <row r="6727" spans="1:8" x14ac:dyDescent="0.2">
      <c r="A6727" s="7">
        <v>10439</v>
      </c>
      <c r="B6727" s="8" t="s">
        <v>431</v>
      </c>
      <c r="C6727" t="str">
        <f>VLOOKUP(B6727, CONTENT!$B$2:$D$1001,2,FALSE)</f>
        <v>video</v>
      </c>
      <c r="D6727" t="str">
        <f>VLOOKUP(B6727,CONTENT!$B$2:$D$1001,3,FALSE)</f>
        <v>public speaking</v>
      </c>
      <c r="E6727" t="str">
        <f>VLOOKUP(G6727,'Reaction type'!$B$1:$E$17,2, FALSE)</f>
        <v>positive</v>
      </c>
      <c r="F6727">
        <f>VLOOKUP(G6727, 'Reaction type'!$B$2:$E$17, 3,FALSE)</f>
        <v>65</v>
      </c>
      <c r="G6727" s="8" t="s">
        <v>1046</v>
      </c>
      <c r="H6727" s="9">
        <v>44100.59652777778</v>
      </c>
    </row>
    <row r="6728" spans="1:8" x14ac:dyDescent="0.2">
      <c r="A6728" s="7">
        <v>10483</v>
      </c>
      <c r="B6728" s="8" t="s">
        <v>433</v>
      </c>
      <c r="C6728" t="str">
        <f>VLOOKUP(B6728, CONTENT!$B$2:$D$1001,2,FALSE)</f>
        <v>audio</v>
      </c>
      <c r="D6728" t="str">
        <f>VLOOKUP(B6728,CONTENT!$B$2:$D$1001,3,FALSE)</f>
        <v>healthy eating</v>
      </c>
      <c r="E6728" t="str">
        <f>VLOOKUP(G6728,'Reaction type'!$B$1:$E$17,2, FALSE)</f>
        <v>positive</v>
      </c>
      <c r="F6728">
        <f>VLOOKUP(G6728, 'Reaction type'!$B$2:$E$17, 3,FALSE)</f>
        <v>65</v>
      </c>
      <c r="G6728" s="8" t="s">
        <v>1046</v>
      </c>
      <c r="H6728" s="9">
        <v>44363.0625</v>
      </c>
    </row>
    <row r="6729" spans="1:8" x14ac:dyDescent="0.2">
      <c r="A6729" s="7">
        <v>10487</v>
      </c>
      <c r="B6729" s="8" t="s">
        <v>433</v>
      </c>
      <c r="C6729" t="str">
        <f>VLOOKUP(B6729, CONTENT!$B$2:$D$1001,2,FALSE)</f>
        <v>audio</v>
      </c>
      <c r="D6729" t="str">
        <f>VLOOKUP(B6729,CONTENT!$B$2:$D$1001,3,FALSE)</f>
        <v>healthy eating</v>
      </c>
      <c r="E6729" t="str">
        <f>VLOOKUP(G6729,'Reaction type'!$B$1:$E$17,2, FALSE)</f>
        <v>positive</v>
      </c>
      <c r="F6729">
        <f>VLOOKUP(G6729, 'Reaction type'!$B$2:$E$17, 3,FALSE)</f>
        <v>65</v>
      </c>
      <c r="G6729" s="8" t="s">
        <v>1046</v>
      </c>
      <c r="H6729" s="9">
        <v>44099.643055555556</v>
      </c>
    </row>
    <row r="6730" spans="1:8" x14ac:dyDescent="0.2">
      <c r="A6730" s="7">
        <v>10518</v>
      </c>
      <c r="B6730" s="8" t="s">
        <v>436</v>
      </c>
      <c r="C6730" t="str">
        <f>VLOOKUP(B6730, CONTENT!$B$2:$D$1001,2,FALSE)</f>
        <v>video</v>
      </c>
      <c r="D6730" t="str">
        <f>VLOOKUP(B6730,CONTENT!$B$2:$D$1001,3,FALSE)</f>
        <v>cooking</v>
      </c>
      <c r="E6730" t="str">
        <f>VLOOKUP(G6730,'Reaction type'!$B$1:$E$17,2, FALSE)</f>
        <v>positive</v>
      </c>
      <c r="F6730">
        <f>VLOOKUP(G6730, 'Reaction type'!$B$2:$E$17, 3,FALSE)</f>
        <v>65</v>
      </c>
      <c r="G6730" s="8" t="s">
        <v>1046</v>
      </c>
      <c r="H6730" s="9">
        <v>44000.680555555555</v>
      </c>
    </row>
    <row r="6731" spans="1:8" x14ac:dyDescent="0.2">
      <c r="A6731" s="7">
        <v>10573</v>
      </c>
      <c r="B6731" s="8" t="s">
        <v>439</v>
      </c>
      <c r="C6731" t="str">
        <f>VLOOKUP(B6731, CONTENT!$B$2:$D$1001,2,FALSE)</f>
        <v>GIF</v>
      </c>
      <c r="D6731" t="str">
        <f>VLOOKUP(B6731,CONTENT!$B$2:$D$1001,3,FALSE)</f>
        <v>education</v>
      </c>
      <c r="E6731" t="str">
        <f>VLOOKUP(G6731,'Reaction type'!$B$1:$E$17,2, FALSE)</f>
        <v>positive</v>
      </c>
      <c r="F6731">
        <f>VLOOKUP(G6731, 'Reaction type'!$B$2:$E$17, 3,FALSE)</f>
        <v>65</v>
      </c>
      <c r="G6731" s="8" t="s">
        <v>1046</v>
      </c>
      <c r="H6731" s="9">
        <v>44097.895138888889</v>
      </c>
    </row>
    <row r="6732" spans="1:8" x14ac:dyDescent="0.2">
      <c r="A6732" s="10">
        <v>10587</v>
      </c>
      <c r="B6732" s="11" t="s">
        <v>440</v>
      </c>
      <c r="C6732" t="str">
        <f>VLOOKUP(B6732, CONTENT!$B$2:$D$1001,2,FALSE)</f>
        <v>video</v>
      </c>
      <c r="D6732" t="str">
        <f>VLOOKUP(B6732,CONTENT!$B$2:$D$1001,3,FALSE)</f>
        <v>healthy eating</v>
      </c>
      <c r="E6732" t="str">
        <f>VLOOKUP(G6732,'Reaction type'!$B$1:$E$17,2, FALSE)</f>
        <v>positive</v>
      </c>
      <c r="F6732">
        <f>VLOOKUP(G6732, 'Reaction type'!$B$2:$E$17, 3,FALSE)</f>
        <v>65</v>
      </c>
      <c r="G6732" s="11" t="s">
        <v>1046</v>
      </c>
      <c r="H6732" s="12">
        <v>44031.021527777775</v>
      </c>
    </row>
    <row r="6733" spans="1:8" x14ac:dyDescent="0.2">
      <c r="A6733" s="10">
        <v>10620</v>
      </c>
      <c r="B6733" s="11" t="s">
        <v>441</v>
      </c>
      <c r="C6733" t="str">
        <f>VLOOKUP(B6733, CONTENT!$B$2:$D$1001,2,FALSE)</f>
        <v>GIF</v>
      </c>
      <c r="D6733" t="str">
        <f>VLOOKUP(B6733,CONTENT!$B$2:$D$1001,3,FALSE)</f>
        <v>technology</v>
      </c>
      <c r="E6733" t="str">
        <f>VLOOKUP(G6733,'Reaction type'!$B$1:$E$17,2, FALSE)</f>
        <v>positive</v>
      </c>
      <c r="F6733">
        <f>VLOOKUP(G6733, 'Reaction type'!$B$2:$E$17, 3,FALSE)</f>
        <v>65</v>
      </c>
      <c r="G6733" s="11" t="s">
        <v>1046</v>
      </c>
      <c r="H6733" s="12">
        <v>44161.11041666667</v>
      </c>
    </row>
    <row r="6734" spans="1:8" x14ac:dyDescent="0.2">
      <c r="A6734" s="7">
        <v>10627</v>
      </c>
      <c r="B6734" s="8" t="s">
        <v>441</v>
      </c>
      <c r="C6734" t="str">
        <f>VLOOKUP(B6734, CONTENT!$B$2:$D$1001,2,FALSE)</f>
        <v>GIF</v>
      </c>
      <c r="D6734" t="str">
        <f>VLOOKUP(B6734,CONTENT!$B$2:$D$1001,3,FALSE)</f>
        <v>technology</v>
      </c>
      <c r="E6734" t="str">
        <f>VLOOKUP(G6734,'Reaction type'!$B$1:$E$17,2, FALSE)</f>
        <v>positive</v>
      </c>
      <c r="F6734">
        <f>VLOOKUP(G6734, 'Reaction type'!$B$2:$E$17, 3,FALSE)</f>
        <v>65</v>
      </c>
      <c r="G6734" s="8" t="s">
        <v>1046</v>
      </c>
      <c r="H6734" s="9">
        <v>44004.351388888892</v>
      </c>
    </row>
    <row r="6735" spans="1:8" x14ac:dyDescent="0.2">
      <c r="A6735" s="7">
        <v>10631</v>
      </c>
      <c r="B6735" s="8" t="s">
        <v>441</v>
      </c>
      <c r="C6735" t="str">
        <f>VLOOKUP(B6735, CONTENT!$B$2:$D$1001,2,FALSE)</f>
        <v>GIF</v>
      </c>
      <c r="D6735" t="str">
        <f>VLOOKUP(B6735,CONTENT!$B$2:$D$1001,3,FALSE)</f>
        <v>technology</v>
      </c>
      <c r="E6735" t="str">
        <f>VLOOKUP(G6735,'Reaction type'!$B$1:$E$17,2, FALSE)</f>
        <v>positive</v>
      </c>
      <c r="F6735">
        <f>VLOOKUP(G6735, 'Reaction type'!$B$2:$E$17, 3,FALSE)</f>
        <v>65</v>
      </c>
      <c r="G6735" s="8" t="s">
        <v>1046</v>
      </c>
      <c r="H6735" s="9">
        <v>44362.901388888888</v>
      </c>
    </row>
    <row r="6736" spans="1:8" x14ac:dyDescent="0.2">
      <c r="A6736" s="10">
        <v>10648</v>
      </c>
      <c r="B6736" s="11" t="s">
        <v>441</v>
      </c>
      <c r="C6736" t="str">
        <f>VLOOKUP(B6736, CONTENT!$B$2:$D$1001,2,FALSE)</f>
        <v>GIF</v>
      </c>
      <c r="D6736" t="str">
        <f>VLOOKUP(B6736,CONTENT!$B$2:$D$1001,3,FALSE)</f>
        <v>technology</v>
      </c>
      <c r="E6736" t="str">
        <f>VLOOKUP(G6736,'Reaction type'!$B$1:$E$17,2, FALSE)</f>
        <v>positive</v>
      </c>
      <c r="F6736">
        <f>VLOOKUP(G6736, 'Reaction type'!$B$2:$E$17, 3,FALSE)</f>
        <v>65</v>
      </c>
      <c r="G6736" s="11" t="s">
        <v>1046</v>
      </c>
      <c r="H6736" s="12">
        <v>44219.576388888891</v>
      </c>
    </row>
    <row r="6737" spans="1:8" x14ac:dyDescent="0.2">
      <c r="A6737" s="7">
        <v>10661</v>
      </c>
      <c r="B6737" s="8" t="s">
        <v>441</v>
      </c>
      <c r="C6737" t="str">
        <f>VLOOKUP(B6737, CONTENT!$B$2:$D$1001,2,FALSE)</f>
        <v>GIF</v>
      </c>
      <c r="D6737" t="str">
        <f>VLOOKUP(B6737,CONTENT!$B$2:$D$1001,3,FALSE)</f>
        <v>technology</v>
      </c>
      <c r="E6737" t="str">
        <f>VLOOKUP(G6737,'Reaction type'!$B$1:$E$17,2, FALSE)</f>
        <v>positive</v>
      </c>
      <c r="F6737">
        <f>VLOOKUP(G6737, 'Reaction type'!$B$2:$E$17, 3,FALSE)</f>
        <v>65</v>
      </c>
      <c r="G6737" s="8" t="s">
        <v>1046</v>
      </c>
      <c r="H6737" s="9">
        <v>44284.681250000001</v>
      </c>
    </row>
    <row r="6738" spans="1:8" x14ac:dyDescent="0.2">
      <c r="A6738" s="10">
        <v>10662</v>
      </c>
      <c r="B6738" s="11" t="s">
        <v>441</v>
      </c>
      <c r="C6738" t="str">
        <f>VLOOKUP(B6738, CONTENT!$B$2:$D$1001,2,FALSE)</f>
        <v>GIF</v>
      </c>
      <c r="D6738" t="str">
        <f>VLOOKUP(B6738,CONTENT!$B$2:$D$1001,3,FALSE)</f>
        <v>technology</v>
      </c>
      <c r="E6738" t="str">
        <f>VLOOKUP(G6738,'Reaction type'!$B$1:$E$17,2, FALSE)</f>
        <v>positive</v>
      </c>
      <c r="F6738">
        <f>VLOOKUP(G6738, 'Reaction type'!$B$2:$E$17, 3,FALSE)</f>
        <v>65</v>
      </c>
      <c r="G6738" s="11" t="s">
        <v>1046</v>
      </c>
      <c r="H6738" s="12">
        <v>44112.338194444441</v>
      </c>
    </row>
    <row r="6739" spans="1:8" x14ac:dyDescent="0.2">
      <c r="A6739" s="7">
        <v>10664</v>
      </c>
      <c r="B6739" s="8" t="s">
        <v>442</v>
      </c>
      <c r="C6739" t="str">
        <f>VLOOKUP(B6739, CONTENT!$B$2:$D$1001,2,FALSE)</f>
        <v>audio</v>
      </c>
      <c r="D6739" t="str">
        <f>VLOOKUP(B6739,CONTENT!$B$2:$D$1001,3,FALSE)</f>
        <v>food</v>
      </c>
      <c r="E6739" t="str">
        <f>VLOOKUP(G6739,'Reaction type'!$B$1:$E$17,2, FALSE)</f>
        <v>positive</v>
      </c>
      <c r="F6739">
        <f>VLOOKUP(G6739, 'Reaction type'!$B$2:$E$17, 3,FALSE)</f>
        <v>65</v>
      </c>
      <c r="G6739" s="8" t="s">
        <v>1046</v>
      </c>
      <c r="H6739" s="9">
        <v>44335.199305555558</v>
      </c>
    </row>
    <row r="6740" spans="1:8" x14ac:dyDescent="0.2">
      <c r="A6740" s="7">
        <v>10717</v>
      </c>
      <c r="B6740" s="8" t="s">
        <v>445</v>
      </c>
      <c r="C6740" t="str">
        <f>VLOOKUP(B6740, CONTENT!$B$2:$D$1001,2,FALSE)</f>
        <v>video</v>
      </c>
      <c r="D6740" t="str">
        <f>VLOOKUP(B6740,CONTENT!$B$2:$D$1001,3,FALSE)</f>
        <v>education</v>
      </c>
      <c r="E6740" t="str">
        <f>VLOOKUP(G6740,'Reaction type'!$B$1:$E$17,2, FALSE)</f>
        <v>positive</v>
      </c>
      <c r="F6740">
        <f>VLOOKUP(G6740, 'Reaction type'!$B$2:$E$17, 3,FALSE)</f>
        <v>65</v>
      </c>
      <c r="G6740" s="8" t="s">
        <v>1046</v>
      </c>
      <c r="H6740" s="9">
        <v>44235.257638888892</v>
      </c>
    </row>
    <row r="6741" spans="1:8" x14ac:dyDescent="0.2">
      <c r="A6741" s="7">
        <v>10723</v>
      </c>
      <c r="B6741" s="8" t="s">
        <v>445</v>
      </c>
      <c r="C6741" t="str">
        <f>VLOOKUP(B6741, CONTENT!$B$2:$D$1001,2,FALSE)</f>
        <v>video</v>
      </c>
      <c r="D6741" t="str">
        <f>VLOOKUP(B6741,CONTENT!$B$2:$D$1001,3,FALSE)</f>
        <v>education</v>
      </c>
      <c r="E6741" t="str">
        <f>VLOOKUP(G6741,'Reaction type'!$B$1:$E$17,2, FALSE)</f>
        <v>positive</v>
      </c>
      <c r="F6741">
        <f>VLOOKUP(G6741, 'Reaction type'!$B$2:$E$17, 3,FALSE)</f>
        <v>65</v>
      </c>
      <c r="G6741" s="8" t="s">
        <v>1046</v>
      </c>
      <c r="H6741" s="9">
        <v>44148.468055555553</v>
      </c>
    </row>
    <row r="6742" spans="1:8" x14ac:dyDescent="0.2">
      <c r="A6742" s="10">
        <v>10724</v>
      </c>
      <c r="B6742" s="11" t="s">
        <v>445</v>
      </c>
      <c r="C6742" t="str">
        <f>VLOOKUP(B6742, CONTENT!$B$2:$D$1001,2,FALSE)</f>
        <v>video</v>
      </c>
      <c r="D6742" t="str">
        <f>VLOOKUP(B6742,CONTENT!$B$2:$D$1001,3,FALSE)</f>
        <v>education</v>
      </c>
      <c r="E6742" t="str">
        <f>VLOOKUP(G6742,'Reaction type'!$B$1:$E$17,2, FALSE)</f>
        <v>positive</v>
      </c>
      <c r="F6742">
        <f>VLOOKUP(G6742, 'Reaction type'!$B$2:$E$17, 3,FALSE)</f>
        <v>65</v>
      </c>
      <c r="G6742" s="11" t="s">
        <v>1046</v>
      </c>
      <c r="H6742" s="12">
        <v>44069.254166666666</v>
      </c>
    </row>
    <row r="6743" spans="1:8" x14ac:dyDescent="0.2">
      <c r="A6743" s="7">
        <v>10735</v>
      </c>
      <c r="B6743" s="8" t="s">
        <v>445</v>
      </c>
      <c r="C6743" t="str">
        <f>VLOOKUP(B6743, CONTENT!$B$2:$D$1001,2,FALSE)</f>
        <v>video</v>
      </c>
      <c r="D6743" t="str">
        <f>VLOOKUP(B6743,CONTENT!$B$2:$D$1001,3,FALSE)</f>
        <v>education</v>
      </c>
      <c r="E6743" t="str">
        <f>VLOOKUP(G6743,'Reaction type'!$B$1:$E$17,2, FALSE)</f>
        <v>positive</v>
      </c>
      <c r="F6743">
        <f>VLOOKUP(G6743, 'Reaction type'!$B$2:$E$17, 3,FALSE)</f>
        <v>65</v>
      </c>
      <c r="G6743" s="8" t="s">
        <v>1046</v>
      </c>
      <c r="H6743" s="9">
        <v>44057.511111111111</v>
      </c>
    </row>
    <row r="6744" spans="1:8" x14ac:dyDescent="0.2">
      <c r="A6744" s="10">
        <v>10744</v>
      </c>
      <c r="B6744" s="11" t="s">
        <v>445</v>
      </c>
      <c r="C6744" t="str">
        <f>VLOOKUP(B6744, CONTENT!$B$2:$D$1001,2,FALSE)</f>
        <v>video</v>
      </c>
      <c r="D6744" t="str">
        <f>VLOOKUP(B6744,CONTENT!$B$2:$D$1001,3,FALSE)</f>
        <v>education</v>
      </c>
      <c r="E6744" t="str">
        <f>VLOOKUP(G6744,'Reaction type'!$B$1:$E$17,2, FALSE)</f>
        <v>positive</v>
      </c>
      <c r="F6744">
        <f>VLOOKUP(G6744, 'Reaction type'!$B$2:$E$17, 3,FALSE)</f>
        <v>65</v>
      </c>
      <c r="G6744" s="11" t="s">
        <v>1046</v>
      </c>
      <c r="H6744" s="12">
        <v>44175.306944444441</v>
      </c>
    </row>
    <row r="6745" spans="1:8" x14ac:dyDescent="0.2">
      <c r="A6745" s="10">
        <v>10749</v>
      </c>
      <c r="B6745" s="11" t="s">
        <v>446</v>
      </c>
      <c r="C6745" t="str">
        <f>VLOOKUP(B6745, CONTENT!$B$2:$D$1001,2,FALSE)</f>
        <v>audio</v>
      </c>
      <c r="D6745" t="str">
        <f>VLOOKUP(B6745,CONTENT!$B$2:$D$1001,3,FALSE)</f>
        <v>technology</v>
      </c>
      <c r="E6745" t="str">
        <f>VLOOKUP(G6745,'Reaction type'!$B$1:$E$17,2, FALSE)</f>
        <v>positive</v>
      </c>
      <c r="F6745">
        <f>VLOOKUP(G6745, 'Reaction type'!$B$2:$E$17, 3,FALSE)</f>
        <v>65</v>
      </c>
      <c r="G6745" s="11" t="s">
        <v>1046</v>
      </c>
      <c r="H6745" s="12">
        <v>44104.677083333336</v>
      </c>
    </row>
    <row r="6746" spans="1:8" x14ac:dyDescent="0.2">
      <c r="A6746" s="7">
        <v>10764</v>
      </c>
      <c r="B6746" s="8" t="s">
        <v>446</v>
      </c>
      <c r="C6746" t="str">
        <f>VLOOKUP(B6746, CONTENT!$B$2:$D$1001,2,FALSE)</f>
        <v>audio</v>
      </c>
      <c r="D6746" t="str">
        <f>VLOOKUP(B6746,CONTENT!$B$2:$D$1001,3,FALSE)</f>
        <v>technology</v>
      </c>
      <c r="E6746" t="str">
        <f>VLOOKUP(G6746,'Reaction type'!$B$1:$E$17,2, FALSE)</f>
        <v>positive</v>
      </c>
      <c r="F6746">
        <f>VLOOKUP(G6746, 'Reaction type'!$B$2:$E$17, 3,FALSE)</f>
        <v>65</v>
      </c>
      <c r="G6746" s="8" t="s">
        <v>1046</v>
      </c>
      <c r="H6746" s="9">
        <v>44327.033333333333</v>
      </c>
    </row>
    <row r="6747" spans="1:8" x14ac:dyDescent="0.2">
      <c r="A6747" s="10">
        <v>10771</v>
      </c>
      <c r="B6747" s="11" t="s">
        <v>446</v>
      </c>
      <c r="C6747" t="str">
        <f>VLOOKUP(B6747, CONTENT!$B$2:$D$1001,2,FALSE)</f>
        <v>audio</v>
      </c>
      <c r="D6747" t="str">
        <f>VLOOKUP(B6747,CONTENT!$B$2:$D$1001,3,FALSE)</f>
        <v>technology</v>
      </c>
      <c r="E6747" t="str">
        <f>VLOOKUP(G6747,'Reaction type'!$B$1:$E$17,2, FALSE)</f>
        <v>positive</v>
      </c>
      <c r="F6747">
        <f>VLOOKUP(G6747, 'Reaction type'!$B$2:$E$17, 3,FALSE)</f>
        <v>65</v>
      </c>
      <c r="G6747" s="11" t="s">
        <v>1046</v>
      </c>
      <c r="H6747" s="12">
        <v>44337.744444444441</v>
      </c>
    </row>
    <row r="6748" spans="1:8" x14ac:dyDescent="0.2">
      <c r="A6748" s="7">
        <v>10787</v>
      </c>
      <c r="B6748" s="8" t="s">
        <v>447</v>
      </c>
      <c r="C6748" t="str">
        <f>VLOOKUP(B6748, CONTENT!$B$2:$D$1001,2,FALSE)</f>
        <v>audio</v>
      </c>
      <c r="D6748" t="str">
        <f>VLOOKUP(B6748,CONTENT!$B$2:$D$1001,3,FALSE)</f>
        <v>veganism</v>
      </c>
      <c r="E6748" t="str">
        <f>VLOOKUP(G6748,'Reaction type'!$B$1:$E$17,2, FALSE)</f>
        <v>positive</v>
      </c>
      <c r="F6748">
        <f>VLOOKUP(G6748, 'Reaction type'!$B$2:$E$17, 3,FALSE)</f>
        <v>65</v>
      </c>
      <c r="G6748" s="8" t="s">
        <v>1046</v>
      </c>
      <c r="H6748" s="9">
        <v>44061.793055555558</v>
      </c>
    </row>
    <row r="6749" spans="1:8" x14ac:dyDescent="0.2">
      <c r="A6749" s="10">
        <v>10792</v>
      </c>
      <c r="B6749" s="11" t="s">
        <v>447</v>
      </c>
      <c r="C6749" t="str">
        <f>VLOOKUP(B6749, CONTENT!$B$2:$D$1001,2,FALSE)</f>
        <v>audio</v>
      </c>
      <c r="D6749" t="str">
        <f>VLOOKUP(B6749,CONTENT!$B$2:$D$1001,3,FALSE)</f>
        <v>veganism</v>
      </c>
      <c r="E6749" t="str">
        <f>VLOOKUP(G6749,'Reaction type'!$B$1:$E$17,2, FALSE)</f>
        <v>positive</v>
      </c>
      <c r="F6749">
        <f>VLOOKUP(G6749, 'Reaction type'!$B$2:$E$17, 3,FALSE)</f>
        <v>65</v>
      </c>
      <c r="G6749" s="11" t="s">
        <v>1046</v>
      </c>
      <c r="H6749" s="12">
        <v>44253.461111111108</v>
      </c>
    </row>
    <row r="6750" spans="1:8" x14ac:dyDescent="0.2">
      <c r="A6750" s="7">
        <v>10805</v>
      </c>
      <c r="B6750" s="8" t="s">
        <v>447</v>
      </c>
      <c r="C6750" t="str">
        <f>VLOOKUP(B6750, CONTENT!$B$2:$D$1001,2,FALSE)</f>
        <v>audio</v>
      </c>
      <c r="D6750" t="str">
        <f>VLOOKUP(B6750,CONTENT!$B$2:$D$1001,3,FALSE)</f>
        <v>veganism</v>
      </c>
      <c r="E6750" t="str">
        <f>VLOOKUP(G6750,'Reaction type'!$B$1:$E$17,2, FALSE)</f>
        <v>positive</v>
      </c>
      <c r="F6750">
        <f>VLOOKUP(G6750, 'Reaction type'!$B$2:$E$17, 3,FALSE)</f>
        <v>65</v>
      </c>
      <c r="G6750" s="8" t="s">
        <v>1046</v>
      </c>
      <c r="H6750" s="9">
        <v>44167.80972222222</v>
      </c>
    </row>
    <row r="6751" spans="1:8" x14ac:dyDescent="0.2">
      <c r="A6751" s="7">
        <v>10811</v>
      </c>
      <c r="B6751" s="8" t="s">
        <v>447</v>
      </c>
      <c r="C6751" t="str">
        <f>VLOOKUP(B6751, CONTENT!$B$2:$D$1001,2,FALSE)</f>
        <v>audio</v>
      </c>
      <c r="D6751" t="str">
        <f>VLOOKUP(B6751,CONTENT!$B$2:$D$1001,3,FALSE)</f>
        <v>veganism</v>
      </c>
      <c r="E6751" t="str">
        <f>VLOOKUP(G6751,'Reaction type'!$B$1:$E$17,2, FALSE)</f>
        <v>positive</v>
      </c>
      <c r="F6751">
        <f>VLOOKUP(G6751, 'Reaction type'!$B$2:$E$17, 3,FALSE)</f>
        <v>65</v>
      </c>
      <c r="G6751" s="8" t="s">
        <v>1046</v>
      </c>
      <c r="H6751" s="9">
        <v>44181.456944444442</v>
      </c>
    </row>
    <row r="6752" spans="1:8" x14ac:dyDescent="0.2">
      <c r="A6752" s="10">
        <v>10850</v>
      </c>
      <c r="B6752" s="11" t="s">
        <v>449</v>
      </c>
      <c r="C6752" t="str">
        <f>VLOOKUP(B6752, CONTENT!$B$2:$D$1001,2,FALSE)</f>
        <v>photo</v>
      </c>
      <c r="D6752" t="str">
        <f>VLOOKUP(B6752,CONTENT!$B$2:$D$1001,3,FALSE)</f>
        <v>Animals</v>
      </c>
      <c r="E6752" t="str">
        <f>VLOOKUP(G6752,'Reaction type'!$B$1:$E$17,2, FALSE)</f>
        <v>positive</v>
      </c>
      <c r="F6752">
        <f>VLOOKUP(G6752, 'Reaction type'!$B$2:$E$17, 3,FALSE)</f>
        <v>65</v>
      </c>
      <c r="G6752" s="11" t="s">
        <v>1046</v>
      </c>
      <c r="H6752" s="12">
        <v>44211.311805555553</v>
      </c>
    </row>
    <row r="6753" spans="1:8" x14ac:dyDescent="0.2">
      <c r="A6753" s="7">
        <v>10856</v>
      </c>
      <c r="B6753" s="8" t="s">
        <v>450</v>
      </c>
      <c r="C6753" t="str">
        <f>VLOOKUP(B6753, CONTENT!$B$2:$D$1001,2,FALSE)</f>
        <v>audio</v>
      </c>
      <c r="D6753" t="str">
        <f>VLOOKUP(B6753,CONTENT!$B$2:$D$1001,3,FALSE)</f>
        <v>animals</v>
      </c>
      <c r="E6753" t="str">
        <f>VLOOKUP(G6753,'Reaction type'!$B$1:$E$17,2, FALSE)</f>
        <v>positive</v>
      </c>
      <c r="F6753">
        <f>VLOOKUP(G6753, 'Reaction type'!$B$2:$E$17, 3,FALSE)</f>
        <v>65</v>
      </c>
      <c r="G6753" s="8" t="s">
        <v>1046</v>
      </c>
      <c r="H6753" s="9">
        <v>44130.886805555558</v>
      </c>
    </row>
    <row r="6754" spans="1:8" x14ac:dyDescent="0.2">
      <c r="A6754" s="7">
        <v>10858</v>
      </c>
      <c r="B6754" s="8" t="s">
        <v>450</v>
      </c>
      <c r="C6754" t="str">
        <f>VLOOKUP(B6754, CONTENT!$B$2:$D$1001,2,FALSE)</f>
        <v>audio</v>
      </c>
      <c r="D6754" t="str">
        <f>VLOOKUP(B6754,CONTENT!$B$2:$D$1001,3,FALSE)</f>
        <v>animals</v>
      </c>
      <c r="E6754" t="str">
        <f>VLOOKUP(G6754,'Reaction type'!$B$1:$E$17,2, FALSE)</f>
        <v>positive</v>
      </c>
      <c r="F6754">
        <f>VLOOKUP(G6754, 'Reaction type'!$B$2:$E$17, 3,FALSE)</f>
        <v>65</v>
      </c>
      <c r="G6754" s="8" t="s">
        <v>1046</v>
      </c>
      <c r="H6754" s="9">
        <v>44093.019444444442</v>
      </c>
    </row>
    <row r="6755" spans="1:8" x14ac:dyDescent="0.2">
      <c r="A6755" s="7">
        <v>10880</v>
      </c>
      <c r="B6755" s="8" t="s">
        <v>450</v>
      </c>
      <c r="C6755" t="str">
        <f>VLOOKUP(B6755, CONTENT!$B$2:$D$1001,2,FALSE)</f>
        <v>audio</v>
      </c>
      <c r="D6755" t="str">
        <f>VLOOKUP(B6755,CONTENT!$B$2:$D$1001,3,FALSE)</f>
        <v>animals</v>
      </c>
      <c r="E6755" t="str">
        <f>VLOOKUP(G6755,'Reaction type'!$B$1:$E$17,2, FALSE)</f>
        <v>positive</v>
      </c>
      <c r="F6755">
        <f>VLOOKUP(G6755, 'Reaction type'!$B$2:$E$17, 3,FALSE)</f>
        <v>65</v>
      </c>
      <c r="G6755" s="8" t="s">
        <v>1046</v>
      </c>
      <c r="H6755" s="9">
        <v>44007.599305555559</v>
      </c>
    </row>
    <row r="6756" spans="1:8" x14ac:dyDescent="0.2">
      <c r="A6756" s="7">
        <v>10886</v>
      </c>
      <c r="B6756" s="8" t="s">
        <v>450</v>
      </c>
      <c r="C6756" t="str">
        <f>VLOOKUP(B6756, CONTENT!$B$2:$D$1001,2,FALSE)</f>
        <v>audio</v>
      </c>
      <c r="D6756" t="str">
        <f>VLOOKUP(B6756,CONTENT!$B$2:$D$1001,3,FALSE)</f>
        <v>animals</v>
      </c>
      <c r="E6756" t="str">
        <f>VLOOKUP(G6756,'Reaction type'!$B$1:$E$17,2, FALSE)</f>
        <v>positive</v>
      </c>
      <c r="F6756">
        <f>VLOOKUP(G6756, 'Reaction type'!$B$2:$E$17, 3,FALSE)</f>
        <v>65</v>
      </c>
      <c r="G6756" s="8" t="s">
        <v>1046</v>
      </c>
      <c r="H6756" s="9">
        <v>44050.680555555555</v>
      </c>
    </row>
    <row r="6757" spans="1:8" x14ac:dyDescent="0.2">
      <c r="A6757" s="10">
        <v>10913</v>
      </c>
      <c r="B6757" s="11" t="s">
        <v>452</v>
      </c>
      <c r="C6757" t="str">
        <f>VLOOKUP(B6757, CONTENT!$B$2:$D$1001,2,FALSE)</f>
        <v>video</v>
      </c>
      <c r="D6757" t="str">
        <f>VLOOKUP(B6757,CONTENT!$B$2:$D$1001,3,FALSE)</f>
        <v>food</v>
      </c>
      <c r="E6757" t="str">
        <f>VLOOKUP(G6757,'Reaction type'!$B$1:$E$17,2, FALSE)</f>
        <v>positive</v>
      </c>
      <c r="F6757">
        <f>VLOOKUP(G6757, 'Reaction type'!$B$2:$E$17, 3,FALSE)</f>
        <v>65</v>
      </c>
      <c r="G6757" s="11" t="s">
        <v>1046</v>
      </c>
      <c r="H6757" s="12">
        <v>44087.949305555558</v>
      </c>
    </row>
    <row r="6758" spans="1:8" x14ac:dyDescent="0.2">
      <c r="A6758" s="10">
        <v>10935</v>
      </c>
      <c r="B6758" s="11" t="s">
        <v>452</v>
      </c>
      <c r="C6758" t="str">
        <f>VLOOKUP(B6758, CONTENT!$B$2:$D$1001,2,FALSE)</f>
        <v>video</v>
      </c>
      <c r="D6758" t="str">
        <f>VLOOKUP(B6758,CONTENT!$B$2:$D$1001,3,FALSE)</f>
        <v>food</v>
      </c>
      <c r="E6758" t="str">
        <f>VLOOKUP(G6758,'Reaction type'!$B$1:$E$17,2, FALSE)</f>
        <v>positive</v>
      </c>
      <c r="F6758">
        <f>VLOOKUP(G6758, 'Reaction type'!$B$2:$E$17, 3,FALSE)</f>
        <v>65</v>
      </c>
      <c r="G6758" s="11" t="s">
        <v>1046</v>
      </c>
      <c r="H6758" s="12">
        <v>44063.543055555558</v>
      </c>
    </row>
    <row r="6759" spans="1:8" x14ac:dyDescent="0.2">
      <c r="A6759" s="10">
        <v>10953</v>
      </c>
      <c r="B6759" s="11" t="s">
        <v>454</v>
      </c>
      <c r="C6759" t="str">
        <f>VLOOKUP(B6759, CONTENT!$B$2:$D$1001,2,FALSE)</f>
        <v>audio</v>
      </c>
      <c r="D6759" t="str">
        <f>VLOOKUP(B6759,CONTENT!$B$2:$D$1001,3,FALSE)</f>
        <v>travel</v>
      </c>
      <c r="E6759" t="str">
        <f>VLOOKUP(G6759,'Reaction type'!$B$1:$E$17,2, FALSE)</f>
        <v>positive</v>
      </c>
      <c r="F6759">
        <f>VLOOKUP(G6759, 'Reaction type'!$B$2:$E$17, 3,FALSE)</f>
        <v>65</v>
      </c>
      <c r="G6759" s="11" t="s">
        <v>1046</v>
      </c>
      <c r="H6759" s="12">
        <v>44199.054166666669</v>
      </c>
    </row>
    <row r="6760" spans="1:8" x14ac:dyDescent="0.2">
      <c r="A6760" s="7">
        <v>10958</v>
      </c>
      <c r="B6760" s="8" t="s">
        <v>454</v>
      </c>
      <c r="C6760" t="str">
        <f>VLOOKUP(B6760, CONTENT!$B$2:$D$1001,2,FALSE)</f>
        <v>audio</v>
      </c>
      <c r="D6760" t="str">
        <f>VLOOKUP(B6760,CONTENT!$B$2:$D$1001,3,FALSE)</f>
        <v>travel</v>
      </c>
      <c r="E6760" t="str">
        <f>VLOOKUP(G6760,'Reaction type'!$B$1:$E$17,2, FALSE)</f>
        <v>positive</v>
      </c>
      <c r="F6760">
        <f>VLOOKUP(G6760, 'Reaction type'!$B$2:$E$17, 3,FALSE)</f>
        <v>65</v>
      </c>
      <c r="G6760" s="8" t="s">
        <v>1046</v>
      </c>
      <c r="H6760" s="9">
        <v>44342.296527777777</v>
      </c>
    </row>
    <row r="6761" spans="1:8" x14ac:dyDescent="0.2">
      <c r="A6761" s="7">
        <v>10979</v>
      </c>
      <c r="B6761" s="8" t="s">
        <v>455</v>
      </c>
      <c r="C6761" t="str">
        <f>VLOOKUP(B6761, CONTENT!$B$2:$D$1001,2,FALSE)</f>
        <v>GIF</v>
      </c>
      <c r="D6761" t="str">
        <f>VLOOKUP(B6761,CONTENT!$B$2:$D$1001,3,FALSE)</f>
        <v>technology</v>
      </c>
      <c r="E6761" t="str">
        <f>VLOOKUP(G6761,'Reaction type'!$B$1:$E$17,2, FALSE)</f>
        <v>positive</v>
      </c>
      <c r="F6761">
        <f>VLOOKUP(G6761, 'Reaction type'!$B$2:$E$17, 3,FALSE)</f>
        <v>65</v>
      </c>
      <c r="G6761" s="8" t="s">
        <v>1046</v>
      </c>
      <c r="H6761" s="9">
        <v>44356.881249999999</v>
      </c>
    </row>
    <row r="6762" spans="1:8" x14ac:dyDescent="0.2">
      <c r="A6762" s="10">
        <v>10980</v>
      </c>
      <c r="B6762" s="11" t="s">
        <v>455</v>
      </c>
      <c r="C6762" t="str">
        <f>VLOOKUP(B6762, CONTENT!$B$2:$D$1001,2,FALSE)</f>
        <v>GIF</v>
      </c>
      <c r="D6762" t="str">
        <f>VLOOKUP(B6762,CONTENT!$B$2:$D$1001,3,FALSE)</f>
        <v>technology</v>
      </c>
      <c r="E6762" t="str">
        <f>VLOOKUP(G6762,'Reaction type'!$B$1:$E$17,2, FALSE)</f>
        <v>positive</v>
      </c>
      <c r="F6762">
        <f>VLOOKUP(G6762, 'Reaction type'!$B$2:$E$17, 3,FALSE)</f>
        <v>65</v>
      </c>
      <c r="G6762" s="11" t="s">
        <v>1046</v>
      </c>
      <c r="H6762" s="12">
        <v>44089.361111111109</v>
      </c>
    </row>
    <row r="6763" spans="1:8" x14ac:dyDescent="0.2">
      <c r="A6763" s="10">
        <v>11030</v>
      </c>
      <c r="B6763" s="11" t="s">
        <v>457</v>
      </c>
      <c r="C6763" t="str">
        <f>VLOOKUP(B6763, CONTENT!$B$2:$D$1001,2,FALSE)</f>
        <v>video</v>
      </c>
      <c r="D6763" t="str">
        <f>VLOOKUP(B6763,CONTENT!$B$2:$D$1001,3,FALSE)</f>
        <v>public speaking</v>
      </c>
      <c r="E6763" t="str">
        <f>VLOOKUP(G6763,'Reaction type'!$B$1:$E$17,2, FALSE)</f>
        <v>positive</v>
      </c>
      <c r="F6763">
        <f>VLOOKUP(G6763, 'Reaction type'!$B$2:$E$17, 3,FALSE)</f>
        <v>65</v>
      </c>
      <c r="G6763" s="11" t="s">
        <v>1046</v>
      </c>
      <c r="H6763" s="12">
        <v>44145.913888888892</v>
      </c>
    </row>
    <row r="6764" spans="1:8" x14ac:dyDescent="0.2">
      <c r="A6764" s="7">
        <v>11033</v>
      </c>
      <c r="B6764" s="8" t="s">
        <v>457</v>
      </c>
      <c r="C6764" t="str">
        <f>VLOOKUP(B6764, CONTENT!$B$2:$D$1001,2,FALSE)</f>
        <v>video</v>
      </c>
      <c r="D6764" t="str">
        <f>VLOOKUP(B6764,CONTENT!$B$2:$D$1001,3,FALSE)</f>
        <v>public speaking</v>
      </c>
      <c r="E6764" t="str">
        <f>VLOOKUP(G6764,'Reaction type'!$B$1:$E$17,2, FALSE)</f>
        <v>positive</v>
      </c>
      <c r="F6764">
        <f>VLOOKUP(G6764, 'Reaction type'!$B$2:$E$17, 3,FALSE)</f>
        <v>65</v>
      </c>
      <c r="G6764" s="8" t="s">
        <v>1046</v>
      </c>
      <c r="H6764" s="9">
        <v>44058.71875</v>
      </c>
    </row>
    <row r="6765" spans="1:8" x14ac:dyDescent="0.2">
      <c r="A6765" s="10">
        <v>11067</v>
      </c>
      <c r="B6765" s="11" t="s">
        <v>458</v>
      </c>
      <c r="C6765" t="str">
        <f>VLOOKUP(B6765, CONTENT!$B$2:$D$1001,2,FALSE)</f>
        <v>audio</v>
      </c>
      <c r="D6765" t="str">
        <f>VLOOKUP(B6765,CONTENT!$B$2:$D$1001,3,FALSE)</f>
        <v>science</v>
      </c>
      <c r="E6765" t="str">
        <f>VLOOKUP(G6765,'Reaction type'!$B$1:$E$17,2, FALSE)</f>
        <v>positive</v>
      </c>
      <c r="F6765">
        <f>VLOOKUP(G6765, 'Reaction type'!$B$2:$E$17, 3,FALSE)</f>
        <v>65</v>
      </c>
      <c r="G6765" s="11" t="s">
        <v>1046</v>
      </c>
      <c r="H6765" s="12">
        <v>44300.222222222219</v>
      </c>
    </row>
    <row r="6766" spans="1:8" x14ac:dyDescent="0.2">
      <c r="A6766" s="7">
        <v>11078</v>
      </c>
      <c r="B6766" s="8" t="s">
        <v>458</v>
      </c>
      <c r="C6766" t="str">
        <f>VLOOKUP(B6766, CONTENT!$B$2:$D$1001,2,FALSE)</f>
        <v>audio</v>
      </c>
      <c r="D6766" t="str">
        <f>VLOOKUP(B6766,CONTENT!$B$2:$D$1001,3,FALSE)</f>
        <v>science</v>
      </c>
      <c r="E6766" t="str">
        <f>VLOOKUP(G6766,'Reaction type'!$B$1:$E$17,2, FALSE)</f>
        <v>positive</v>
      </c>
      <c r="F6766">
        <f>VLOOKUP(G6766, 'Reaction type'!$B$2:$E$17, 3,FALSE)</f>
        <v>65</v>
      </c>
      <c r="G6766" s="8" t="s">
        <v>1046</v>
      </c>
      <c r="H6766" s="9">
        <v>44307.058333333334</v>
      </c>
    </row>
    <row r="6767" spans="1:8" x14ac:dyDescent="0.2">
      <c r="A6767" s="7">
        <v>11096</v>
      </c>
      <c r="B6767" s="8" t="s">
        <v>460</v>
      </c>
      <c r="C6767" t="str">
        <f>VLOOKUP(B6767, CONTENT!$B$2:$D$1001,2,FALSE)</f>
        <v>photo</v>
      </c>
      <c r="D6767" t="str">
        <f>VLOOKUP(B6767,CONTENT!$B$2:$D$1001,3,FALSE)</f>
        <v>studying</v>
      </c>
      <c r="E6767" t="str">
        <f>VLOOKUP(G6767,'Reaction type'!$B$1:$E$17,2, FALSE)</f>
        <v>positive</v>
      </c>
      <c r="F6767">
        <f>VLOOKUP(G6767, 'Reaction type'!$B$2:$E$17, 3,FALSE)</f>
        <v>65</v>
      </c>
      <c r="G6767" s="8" t="s">
        <v>1046</v>
      </c>
      <c r="H6767" s="9">
        <v>44140.040972222225</v>
      </c>
    </row>
    <row r="6768" spans="1:8" x14ac:dyDescent="0.2">
      <c r="A6768" s="10">
        <v>11111</v>
      </c>
      <c r="B6768" s="11" t="s">
        <v>460</v>
      </c>
      <c r="C6768" t="str">
        <f>VLOOKUP(B6768, CONTENT!$B$2:$D$1001,2,FALSE)</f>
        <v>photo</v>
      </c>
      <c r="D6768" t="str">
        <f>VLOOKUP(B6768,CONTENT!$B$2:$D$1001,3,FALSE)</f>
        <v>studying</v>
      </c>
      <c r="E6768" t="str">
        <f>VLOOKUP(G6768,'Reaction type'!$B$1:$E$17,2, FALSE)</f>
        <v>positive</v>
      </c>
      <c r="F6768">
        <f>VLOOKUP(G6768, 'Reaction type'!$B$2:$E$17, 3,FALSE)</f>
        <v>65</v>
      </c>
      <c r="G6768" s="11" t="s">
        <v>1046</v>
      </c>
      <c r="H6768" s="12">
        <v>44194.280555555553</v>
      </c>
    </row>
    <row r="6769" spans="1:8" x14ac:dyDescent="0.2">
      <c r="A6769" s="10">
        <v>11115</v>
      </c>
      <c r="B6769" s="11" t="s">
        <v>460</v>
      </c>
      <c r="C6769" t="str">
        <f>VLOOKUP(B6769, CONTENT!$B$2:$D$1001,2,FALSE)</f>
        <v>photo</v>
      </c>
      <c r="D6769" t="str">
        <f>VLOOKUP(B6769,CONTENT!$B$2:$D$1001,3,FALSE)</f>
        <v>studying</v>
      </c>
      <c r="E6769" t="str">
        <f>VLOOKUP(G6769,'Reaction type'!$B$1:$E$17,2, FALSE)</f>
        <v>positive</v>
      </c>
      <c r="F6769">
        <f>VLOOKUP(G6769, 'Reaction type'!$B$2:$E$17, 3,FALSE)</f>
        <v>65</v>
      </c>
      <c r="G6769" s="11" t="s">
        <v>1046</v>
      </c>
      <c r="H6769" s="12">
        <v>44266.313888888886</v>
      </c>
    </row>
    <row r="6770" spans="1:8" x14ac:dyDescent="0.2">
      <c r="A6770" s="10">
        <v>11120</v>
      </c>
      <c r="B6770" s="11" t="s">
        <v>461</v>
      </c>
      <c r="C6770" t="str">
        <f>VLOOKUP(B6770, CONTENT!$B$2:$D$1001,2,FALSE)</f>
        <v>photo</v>
      </c>
      <c r="D6770" t="str">
        <f>VLOOKUP(B6770,CONTENT!$B$2:$D$1001,3,FALSE)</f>
        <v>soccer</v>
      </c>
      <c r="E6770" t="str">
        <f>VLOOKUP(G6770,'Reaction type'!$B$1:$E$17,2, FALSE)</f>
        <v>positive</v>
      </c>
      <c r="F6770">
        <f>VLOOKUP(G6770, 'Reaction type'!$B$2:$E$17, 3,FALSE)</f>
        <v>65</v>
      </c>
      <c r="G6770" s="11" t="s">
        <v>1046</v>
      </c>
      <c r="H6770" s="12">
        <v>44171.345833333333</v>
      </c>
    </row>
    <row r="6771" spans="1:8" x14ac:dyDescent="0.2">
      <c r="A6771" s="10">
        <v>11126</v>
      </c>
      <c r="B6771" s="11" t="s">
        <v>461</v>
      </c>
      <c r="C6771" t="str">
        <f>VLOOKUP(B6771, CONTENT!$B$2:$D$1001,2,FALSE)</f>
        <v>photo</v>
      </c>
      <c r="D6771" t="str">
        <f>VLOOKUP(B6771,CONTENT!$B$2:$D$1001,3,FALSE)</f>
        <v>soccer</v>
      </c>
      <c r="E6771" t="str">
        <f>VLOOKUP(G6771,'Reaction type'!$B$1:$E$17,2, FALSE)</f>
        <v>positive</v>
      </c>
      <c r="F6771">
        <f>VLOOKUP(G6771, 'Reaction type'!$B$2:$E$17, 3,FALSE)</f>
        <v>65</v>
      </c>
      <c r="G6771" s="11" t="s">
        <v>1046</v>
      </c>
      <c r="H6771" s="12">
        <v>44037.705555555556</v>
      </c>
    </row>
    <row r="6772" spans="1:8" x14ac:dyDescent="0.2">
      <c r="A6772" s="10">
        <v>11167</v>
      </c>
      <c r="B6772" s="11" t="s">
        <v>462</v>
      </c>
      <c r="C6772" t="str">
        <f>VLOOKUP(B6772, CONTENT!$B$2:$D$1001,2,FALSE)</f>
        <v>photo</v>
      </c>
      <c r="D6772" t="str">
        <f>VLOOKUP(B6772,CONTENT!$B$2:$D$1001,3,FALSE)</f>
        <v>tennis</v>
      </c>
      <c r="E6772" t="str">
        <f>VLOOKUP(G6772,'Reaction type'!$B$1:$E$17,2, FALSE)</f>
        <v>positive</v>
      </c>
      <c r="F6772">
        <f>VLOOKUP(G6772, 'Reaction type'!$B$2:$E$17, 3,FALSE)</f>
        <v>65</v>
      </c>
      <c r="G6772" s="11" t="s">
        <v>1046</v>
      </c>
      <c r="H6772" s="12">
        <v>44157.464583333334</v>
      </c>
    </row>
    <row r="6773" spans="1:8" x14ac:dyDescent="0.2">
      <c r="A6773" s="10">
        <v>11174</v>
      </c>
      <c r="B6773" s="11" t="s">
        <v>463</v>
      </c>
      <c r="C6773" t="str">
        <f>VLOOKUP(B6773, CONTENT!$B$2:$D$1001,2,FALSE)</f>
        <v>photo</v>
      </c>
      <c r="D6773" t="str">
        <f>VLOOKUP(B6773,CONTENT!$B$2:$D$1001,3,FALSE)</f>
        <v>food</v>
      </c>
      <c r="E6773" t="str">
        <f>VLOOKUP(G6773,'Reaction type'!$B$1:$E$17,2, FALSE)</f>
        <v>positive</v>
      </c>
      <c r="F6773">
        <f>VLOOKUP(G6773, 'Reaction type'!$B$2:$E$17, 3,FALSE)</f>
        <v>65</v>
      </c>
      <c r="G6773" s="11" t="s">
        <v>1046</v>
      </c>
      <c r="H6773" s="12">
        <v>44011.871527777781</v>
      </c>
    </row>
    <row r="6774" spans="1:8" x14ac:dyDescent="0.2">
      <c r="A6774" s="10">
        <v>11193</v>
      </c>
      <c r="B6774" s="11" t="s">
        <v>464</v>
      </c>
      <c r="C6774" t="str">
        <f>VLOOKUP(B6774, CONTENT!$B$2:$D$1001,2,FALSE)</f>
        <v>photo</v>
      </c>
      <c r="D6774" t="str">
        <f>VLOOKUP(B6774,CONTENT!$B$2:$D$1001,3,FALSE)</f>
        <v>animals</v>
      </c>
      <c r="E6774" t="str">
        <f>VLOOKUP(G6774,'Reaction type'!$B$1:$E$17,2, FALSE)</f>
        <v>positive</v>
      </c>
      <c r="F6774">
        <f>VLOOKUP(G6774, 'Reaction type'!$B$2:$E$17, 3,FALSE)</f>
        <v>65</v>
      </c>
      <c r="G6774" s="11" t="s">
        <v>1046</v>
      </c>
      <c r="H6774" s="12">
        <v>44146.355555555558</v>
      </c>
    </row>
    <row r="6775" spans="1:8" x14ac:dyDescent="0.2">
      <c r="A6775" s="7">
        <v>11211</v>
      </c>
      <c r="B6775" s="8" t="s">
        <v>465</v>
      </c>
      <c r="C6775" t="str">
        <f>VLOOKUP(B6775, CONTENT!$B$2:$D$1001,2,FALSE)</f>
        <v>audio</v>
      </c>
      <c r="D6775" t="str">
        <f>VLOOKUP(B6775,CONTENT!$B$2:$D$1001,3,FALSE)</f>
        <v>dogs</v>
      </c>
      <c r="E6775" t="str">
        <f>VLOOKUP(G6775,'Reaction type'!$B$1:$E$17,2, FALSE)</f>
        <v>positive</v>
      </c>
      <c r="F6775">
        <f>VLOOKUP(G6775, 'Reaction type'!$B$2:$E$17, 3,FALSE)</f>
        <v>65</v>
      </c>
      <c r="G6775" s="8" t="s">
        <v>1046</v>
      </c>
      <c r="H6775" s="9">
        <v>44171.056250000001</v>
      </c>
    </row>
    <row r="6776" spans="1:8" x14ac:dyDescent="0.2">
      <c r="A6776" s="10">
        <v>11245</v>
      </c>
      <c r="B6776" s="11" t="s">
        <v>466</v>
      </c>
      <c r="C6776" t="str">
        <f>VLOOKUP(B6776, CONTENT!$B$2:$D$1001,2,FALSE)</f>
        <v>photo</v>
      </c>
      <c r="D6776" t="str">
        <f>VLOOKUP(B6776,CONTENT!$B$2:$D$1001,3,FALSE)</f>
        <v>soccer</v>
      </c>
      <c r="E6776" t="str">
        <f>VLOOKUP(G6776,'Reaction type'!$B$1:$E$17,2, FALSE)</f>
        <v>positive</v>
      </c>
      <c r="F6776">
        <f>VLOOKUP(G6776, 'Reaction type'!$B$2:$E$17, 3,FALSE)</f>
        <v>65</v>
      </c>
      <c r="G6776" s="11" t="s">
        <v>1046</v>
      </c>
      <c r="H6776" s="12">
        <v>44009.097222222219</v>
      </c>
    </row>
    <row r="6777" spans="1:8" x14ac:dyDescent="0.2">
      <c r="A6777" s="7">
        <v>11246</v>
      </c>
      <c r="B6777" s="8" t="s">
        <v>466</v>
      </c>
      <c r="C6777" t="str">
        <f>VLOOKUP(B6777, CONTENT!$B$2:$D$1001,2,FALSE)</f>
        <v>photo</v>
      </c>
      <c r="D6777" t="str">
        <f>VLOOKUP(B6777,CONTENT!$B$2:$D$1001,3,FALSE)</f>
        <v>soccer</v>
      </c>
      <c r="E6777" t="str">
        <f>VLOOKUP(G6777,'Reaction type'!$B$1:$E$17,2, FALSE)</f>
        <v>positive</v>
      </c>
      <c r="F6777">
        <f>VLOOKUP(G6777, 'Reaction type'!$B$2:$E$17, 3,FALSE)</f>
        <v>65</v>
      </c>
      <c r="G6777" s="8" t="s">
        <v>1046</v>
      </c>
      <c r="H6777" s="9">
        <v>44265.726388888892</v>
      </c>
    </row>
    <row r="6778" spans="1:8" x14ac:dyDescent="0.2">
      <c r="A6778" s="10">
        <v>11272</v>
      </c>
      <c r="B6778" s="11" t="s">
        <v>467</v>
      </c>
      <c r="C6778" t="str">
        <f>VLOOKUP(B6778, CONTENT!$B$2:$D$1001,2,FALSE)</f>
        <v>GIF</v>
      </c>
      <c r="D6778" t="str">
        <f>VLOOKUP(B6778,CONTENT!$B$2:$D$1001,3,FALSE)</f>
        <v>healthy eating</v>
      </c>
      <c r="E6778" t="str">
        <f>VLOOKUP(G6778,'Reaction type'!$B$1:$E$17,2, FALSE)</f>
        <v>positive</v>
      </c>
      <c r="F6778">
        <f>VLOOKUP(G6778, 'Reaction type'!$B$2:$E$17, 3,FALSE)</f>
        <v>65</v>
      </c>
      <c r="G6778" s="11" t="s">
        <v>1046</v>
      </c>
      <c r="H6778" s="12">
        <v>44195.337500000001</v>
      </c>
    </row>
    <row r="6779" spans="1:8" x14ac:dyDescent="0.2">
      <c r="A6779" s="10">
        <v>11282</v>
      </c>
      <c r="B6779" s="11" t="s">
        <v>467</v>
      </c>
      <c r="C6779" t="str">
        <f>VLOOKUP(B6779, CONTENT!$B$2:$D$1001,2,FALSE)</f>
        <v>GIF</v>
      </c>
      <c r="D6779" t="str">
        <f>VLOOKUP(B6779,CONTENT!$B$2:$D$1001,3,FALSE)</f>
        <v>healthy eating</v>
      </c>
      <c r="E6779" t="str">
        <f>VLOOKUP(G6779,'Reaction type'!$B$1:$E$17,2, FALSE)</f>
        <v>positive</v>
      </c>
      <c r="F6779">
        <f>VLOOKUP(G6779, 'Reaction type'!$B$2:$E$17, 3,FALSE)</f>
        <v>65</v>
      </c>
      <c r="G6779" s="11" t="s">
        <v>1046</v>
      </c>
      <c r="H6779" s="12">
        <v>44054.737500000003</v>
      </c>
    </row>
    <row r="6780" spans="1:8" x14ac:dyDescent="0.2">
      <c r="A6780" s="7">
        <v>11289</v>
      </c>
      <c r="B6780" s="8" t="s">
        <v>467</v>
      </c>
      <c r="C6780" t="str">
        <f>VLOOKUP(B6780, CONTENT!$B$2:$D$1001,2,FALSE)</f>
        <v>GIF</v>
      </c>
      <c r="D6780" t="str">
        <f>VLOOKUP(B6780,CONTENT!$B$2:$D$1001,3,FALSE)</f>
        <v>healthy eating</v>
      </c>
      <c r="E6780" t="str">
        <f>VLOOKUP(G6780,'Reaction type'!$B$1:$E$17,2, FALSE)</f>
        <v>positive</v>
      </c>
      <c r="F6780">
        <f>VLOOKUP(G6780, 'Reaction type'!$B$2:$E$17, 3,FALSE)</f>
        <v>65</v>
      </c>
      <c r="G6780" s="8" t="s">
        <v>1046</v>
      </c>
      <c r="H6780" s="9">
        <v>44326.42083333333</v>
      </c>
    </row>
    <row r="6781" spans="1:8" x14ac:dyDescent="0.2">
      <c r="A6781" s="10">
        <v>11297</v>
      </c>
      <c r="B6781" s="11" t="s">
        <v>468</v>
      </c>
      <c r="C6781" t="str">
        <f>VLOOKUP(B6781, CONTENT!$B$2:$D$1001,2,FALSE)</f>
        <v>photo</v>
      </c>
      <c r="D6781" t="str">
        <f>VLOOKUP(B6781,CONTENT!$B$2:$D$1001,3,FALSE)</f>
        <v>healthy eating</v>
      </c>
      <c r="E6781" t="str">
        <f>VLOOKUP(G6781,'Reaction type'!$B$1:$E$17,2, FALSE)</f>
        <v>positive</v>
      </c>
      <c r="F6781">
        <f>VLOOKUP(G6781, 'Reaction type'!$B$2:$E$17, 3,FALSE)</f>
        <v>65</v>
      </c>
      <c r="G6781" s="11" t="s">
        <v>1046</v>
      </c>
      <c r="H6781" s="12">
        <v>44257.343055555553</v>
      </c>
    </row>
    <row r="6782" spans="1:8" x14ac:dyDescent="0.2">
      <c r="A6782" s="7">
        <v>11318</v>
      </c>
      <c r="B6782" s="8" t="s">
        <v>468</v>
      </c>
      <c r="C6782" t="str">
        <f>VLOOKUP(B6782, CONTENT!$B$2:$D$1001,2,FALSE)</f>
        <v>photo</v>
      </c>
      <c r="D6782" t="str">
        <f>VLOOKUP(B6782,CONTENT!$B$2:$D$1001,3,FALSE)</f>
        <v>healthy eating</v>
      </c>
      <c r="E6782" t="str">
        <f>VLOOKUP(G6782,'Reaction type'!$B$1:$E$17,2, FALSE)</f>
        <v>positive</v>
      </c>
      <c r="F6782">
        <f>VLOOKUP(G6782, 'Reaction type'!$B$2:$E$17, 3,FALSE)</f>
        <v>65</v>
      </c>
      <c r="G6782" s="8" t="s">
        <v>1046</v>
      </c>
      <c r="H6782" s="9">
        <v>44039.80972222222</v>
      </c>
    </row>
    <row r="6783" spans="1:8" x14ac:dyDescent="0.2">
      <c r="A6783" s="7">
        <v>11320</v>
      </c>
      <c r="B6783" s="8" t="s">
        <v>468</v>
      </c>
      <c r="C6783" t="str">
        <f>VLOOKUP(B6783, CONTENT!$B$2:$D$1001,2,FALSE)</f>
        <v>photo</v>
      </c>
      <c r="D6783" t="str">
        <f>VLOOKUP(B6783,CONTENT!$B$2:$D$1001,3,FALSE)</f>
        <v>healthy eating</v>
      </c>
      <c r="E6783" t="str">
        <f>VLOOKUP(G6783,'Reaction type'!$B$1:$E$17,2, FALSE)</f>
        <v>positive</v>
      </c>
      <c r="F6783">
        <f>VLOOKUP(G6783, 'Reaction type'!$B$2:$E$17, 3,FALSE)</f>
        <v>65</v>
      </c>
      <c r="G6783" s="8" t="s">
        <v>1046</v>
      </c>
      <c r="H6783" s="9">
        <v>44214.261111111111</v>
      </c>
    </row>
    <row r="6784" spans="1:8" x14ac:dyDescent="0.2">
      <c r="A6784" s="10">
        <v>11328</v>
      </c>
      <c r="B6784" s="11" t="s">
        <v>469</v>
      </c>
      <c r="C6784" t="str">
        <f>VLOOKUP(B6784, CONTENT!$B$2:$D$1001,2,FALSE)</f>
        <v>GIF</v>
      </c>
      <c r="D6784" t="str">
        <f>VLOOKUP(B6784,CONTENT!$B$2:$D$1001,3,FALSE)</f>
        <v>cooking</v>
      </c>
      <c r="E6784" t="str">
        <f>VLOOKUP(G6784,'Reaction type'!$B$1:$E$17,2, FALSE)</f>
        <v>positive</v>
      </c>
      <c r="F6784">
        <f>VLOOKUP(G6784, 'Reaction type'!$B$2:$E$17, 3,FALSE)</f>
        <v>65</v>
      </c>
      <c r="G6784" s="11" t="s">
        <v>1046</v>
      </c>
      <c r="H6784" s="12">
        <v>44121.48333333333</v>
      </c>
    </row>
    <row r="6785" spans="1:8" x14ac:dyDescent="0.2">
      <c r="A6785" s="7">
        <v>11351</v>
      </c>
      <c r="B6785" s="8" t="s">
        <v>471</v>
      </c>
      <c r="C6785" t="str">
        <f>VLOOKUP(B6785, CONTENT!$B$2:$D$1001,2,FALSE)</f>
        <v>GIF</v>
      </c>
      <c r="D6785" t="str">
        <f>VLOOKUP(B6785,CONTENT!$B$2:$D$1001,3,FALSE)</f>
        <v>culture</v>
      </c>
      <c r="E6785" t="str">
        <f>VLOOKUP(G6785,'Reaction type'!$B$1:$E$17,2, FALSE)</f>
        <v>positive</v>
      </c>
      <c r="F6785">
        <f>VLOOKUP(G6785, 'Reaction type'!$B$2:$E$17, 3,FALSE)</f>
        <v>65</v>
      </c>
      <c r="G6785" s="8" t="s">
        <v>1046</v>
      </c>
      <c r="H6785" s="9">
        <v>44320.102083333331</v>
      </c>
    </row>
    <row r="6786" spans="1:8" x14ac:dyDescent="0.2">
      <c r="A6786" s="7">
        <v>11387</v>
      </c>
      <c r="B6786" s="8" t="s">
        <v>471</v>
      </c>
      <c r="C6786" t="str">
        <f>VLOOKUP(B6786, CONTENT!$B$2:$D$1001,2,FALSE)</f>
        <v>GIF</v>
      </c>
      <c r="D6786" t="str">
        <f>VLOOKUP(B6786,CONTENT!$B$2:$D$1001,3,FALSE)</f>
        <v>culture</v>
      </c>
      <c r="E6786" t="str">
        <f>VLOOKUP(G6786,'Reaction type'!$B$1:$E$17,2, FALSE)</f>
        <v>positive</v>
      </c>
      <c r="F6786">
        <f>VLOOKUP(G6786, 'Reaction type'!$B$2:$E$17, 3,FALSE)</f>
        <v>65</v>
      </c>
      <c r="G6786" s="8" t="s">
        <v>1046</v>
      </c>
      <c r="H6786" s="9">
        <v>44129.172222222223</v>
      </c>
    </row>
    <row r="6787" spans="1:8" x14ac:dyDescent="0.2">
      <c r="A6787" s="10">
        <v>11395</v>
      </c>
      <c r="B6787" s="11" t="s">
        <v>472</v>
      </c>
      <c r="C6787" t="str">
        <f>VLOOKUP(B6787, CONTENT!$B$2:$D$1001,2,FALSE)</f>
        <v>photo</v>
      </c>
      <c r="D6787" t="str">
        <f>VLOOKUP(B6787,CONTENT!$B$2:$D$1001,3,FALSE)</f>
        <v>culture</v>
      </c>
      <c r="E6787" t="str">
        <f>VLOOKUP(G6787,'Reaction type'!$B$1:$E$17,2, FALSE)</f>
        <v>positive</v>
      </c>
      <c r="F6787">
        <f>VLOOKUP(G6787, 'Reaction type'!$B$2:$E$17, 3,FALSE)</f>
        <v>65</v>
      </c>
      <c r="G6787" s="11" t="s">
        <v>1046</v>
      </c>
      <c r="H6787" s="12">
        <v>44061.052777777775</v>
      </c>
    </row>
    <row r="6788" spans="1:8" x14ac:dyDescent="0.2">
      <c r="A6788" s="7">
        <v>11427</v>
      </c>
      <c r="B6788" s="8" t="s">
        <v>473</v>
      </c>
      <c r="C6788" t="str">
        <f>VLOOKUP(B6788, CONTENT!$B$2:$D$1001,2,FALSE)</f>
        <v>audio</v>
      </c>
      <c r="D6788" t="str">
        <f>VLOOKUP(B6788,CONTENT!$B$2:$D$1001,3,FALSE)</f>
        <v>cooking</v>
      </c>
      <c r="E6788" t="str">
        <f>VLOOKUP(G6788,'Reaction type'!$B$1:$E$17,2, FALSE)</f>
        <v>positive</v>
      </c>
      <c r="F6788">
        <f>VLOOKUP(G6788, 'Reaction type'!$B$2:$E$17, 3,FALSE)</f>
        <v>65</v>
      </c>
      <c r="G6788" s="8" t="s">
        <v>1046</v>
      </c>
      <c r="H6788" s="9">
        <v>44100.615972222222</v>
      </c>
    </row>
    <row r="6789" spans="1:8" x14ac:dyDescent="0.2">
      <c r="A6789" s="10">
        <v>11428</v>
      </c>
      <c r="B6789" s="11" t="s">
        <v>473</v>
      </c>
      <c r="C6789" t="str">
        <f>VLOOKUP(B6789, CONTENT!$B$2:$D$1001,2,FALSE)</f>
        <v>audio</v>
      </c>
      <c r="D6789" t="str">
        <f>VLOOKUP(B6789,CONTENT!$B$2:$D$1001,3,FALSE)</f>
        <v>cooking</v>
      </c>
      <c r="E6789" t="str">
        <f>VLOOKUP(G6789,'Reaction type'!$B$1:$E$17,2, FALSE)</f>
        <v>positive</v>
      </c>
      <c r="F6789">
        <f>VLOOKUP(G6789, 'Reaction type'!$B$2:$E$17, 3,FALSE)</f>
        <v>65</v>
      </c>
      <c r="G6789" s="11" t="s">
        <v>1046</v>
      </c>
      <c r="H6789" s="12">
        <v>44237.563888888886</v>
      </c>
    </row>
    <row r="6790" spans="1:8" x14ac:dyDescent="0.2">
      <c r="A6790" s="10">
        <v>11441</v>
      </c>
      <c r="B6790" s="11" t="s">
        <v>474</v>
      </c>
      <c r="C6790" t="str">
        <f>VLOOKUP(B6790, CONTENT!$B$2:$D$1001,2,FALSE)</f>
        <v>photo</v>
      </c>
      <c r="D6790" t="str">
        <f>VLOOKUP(B6790,CONTENT!$B$2:$D$1001,3,FALSE)</f>
        <v>technology</v>
      </c>
      <c r="E6790" t="str">
        <f>VLOOKUP(G6790,'Reaction type'!$B$1:$E$17,2, FALSE)</f>
        <v>positive</v>
      </c>
      <c r="F6790">
        <f>VLOOKUP(G6790, 'Reaction type'!$B$2:$E$17, 3,FALSE)</f>
        <v>65</v>
      </c>
      <c r="G6790" s="11" t="s">
        <v>1046</v>
      </c>
      <c r="H6790" s="12">
        <v>44315.379166666666</v>
      </c>
    </row>
    <row r="6791" spans="1:8" x14ac:dyDescent="0.2">
      <c r="A6791" s="10">
        <v>11453</v>
      </c>
      <c r="B6791" s="11" t="s">
        <v>474</v>
      </c>
      <c r="C6791" t="str">
        <f>VLOOKUP(B6791, CONTENT!$B$2:$D$1001,2,FALSE)</f>
        <v>photo</v>
      </c>
      <c r="D6791" t="str">
        <f>VLOOKUP(B6791,CONTENT!$B$2:$D$1001,3,FALSE)</f>
        <v>technology</v>
      </c>
      <c r="E6791" t="str">
        <f>VLOOKUP(G6791,'Reaction type'!$B$1:$E$17,2, FALSE)</f>
        <v>positive</v>
      </c>
      <c r="F6791">
        <f>VLOOKUP(G6791, 'Reaction type'!$B$2:$E$17, 3,FALSE)</f>
        <v>65</v>
      </c>
      <c r="G6791" s="11" t="s">
        <v>1046</v>
      </c>
      <c r="H6791" s="12">
        <v>44293.896527777775</v>
      </c>
    </row>
    <row r="6792" spans="1:8" x14ac:dyDescent="0.2">
      <c r="A6792" s="7">
        <v>11472</v>
      </c>
      <c r="B6792" s="8" t="s">
        <v>474</v>
      </c>
      <c r="C6792" t="str">
        <f>VLOOKUP(B6792, CONTENT!$B$2:$D$1001,2,FALSE)</f>
        <v>photo</v>
      </c>
      <c r="D6792" t="str">
        <f>VLOOKUP(B6792,CONTENT!$B$2:$D$1001,3,FALSE)</f>
        <v>technology</v>
      </c>
      <c r="E6792" t="str">
        <f>VLOOKUP(G6792,'Reaction type'!$B$1:$E$17,2, FALSE)</f>
        <v>positive</v>
      </c>
      <c r="F6792">
        <f>VLOOKUP(G6792, 'Reaction type'!$B$2:$E$17, 3,FALSE)</f>
        <v>65</v>
      </c>
      <c r="G6792" s="8" t="s">
        <v>1046</v>
      </c>
      <c r="H6792" s="9">
        <v>44056.777777777781</v>
      </c>
    </row>
    <row r="6793" spans="1:8" x14ac:dyDescent="0.2">
      <c r="A6793" s="7">
        <v>11499</v>
      </c>
      <c r="B6793" s="8" t="s">
        <v>475</v>
      </c>
      <c r="C6793" t="str">
        <f>VLOOKUP(B6793, CONTENT!$B$2:$D$1001,2,FALSE)</f>
        <v>audio</v>
      </c>
      <c r="D6793" t="str">
        <f>VLOOKUP(B6793,CONTENT!$B$2:$D$1001,3,FALSE)</f>
        <v>public speaking</v>
      </c>
      <c r="E6793" t="str">
        <f>VLOOKUP(G6793,'Reaction type'!$B$1:$E$17,2, FALSE)</f>
        <v>positive</v>
      </c>
      <c r="F6793">
        <f>VLOOKUP(G6793, 'Reaction type'!$B$2:$E$17, 3,FALSE)</f>
        <v>65</v>
      </c>
      <c r="G6793" s="8" t="s">
        <v>1046</v>
      </c>
      <c r="H6793" s="9">
        <v>44174.30972222222</v>
      </c>
    </row>
    <row r="6794" spans="1:8" x14ac:dyDescent="0.2">
      <c r="A6794" s="7">
        <v>11505</v>
      </c>
      <c r="B6794" s="8" t="s">
        <v>475</v>
      </c>
      <c r="C6794" t="str">
        <f>VLOOKUP(B6794, CONTENT!$B$2:$D$1001,2,FALSE)</f>
        <v>audio</v>
      </c>
      <c r="D6794" t="str">
        <f>VLOOKUP(B6794,CONTENT!$B$2:$D$1001,3,FALSE)</f>
        <v>public speaking</v>
      </c>
      <c r="E6794" t="str">
        <f>VLOOKUP(G6794,'Reaction type'!$B$1:$E$17,2, FALSE)</f>
        <v>positive</v>
      </c>
      <c r="F6794">
        <f>VLOOKUP(G6794, 'Reaction type'!$B$2:$E$17, 3,FALSE)</f>
        <v>65</v>
      </c>
      <c r="G6794" s="8" t="s">
        <v>1046</v>
      </c>
      <c r="H6794" s="9">
        <v>44054.740972222222</v>
      </c>
    </row>
    <row r="6795" spans="1:8" x14ac:dyDescent="0.2">
      <c r="A6795" s="7">
        <v>11530</v>
      </c>
      <c r="B6795" s="8" t="s">
        <v>476</v>
      </c>
      <c r="C6795" t="str">
        <f>VLOOKUP(B6795, CONTENT!$B$2:$D$1001,2,FALSE)</f>
        <v>photo</v>
      </c>
      <c r="D6795" t="str">
        <f>VLOOKUP(B6795,CONTENT!$B$2:$D$1001,3,FALSE)</f>
        <v>healthy eating</v>
      </c>
      <c r="E6795" t="str">
        <f>VLOOKUP(G6795,'Reaction type'!$B$1:$E$17,2, FALSE)</f>
        <v>positive</v>
      </c>
      <c r="F6795">
        <f>VLOOKUP(G6795, 'Reaction type'!$B$2:$E$17, 3,FALSE)</f>
        <v>65</v>
      </c>
      <c r="G6795" s="8" t="s">
        <v>1046</v>
      </c>
      <c r="H6795" s="9">
        <v>44103.427777777775</v>
      </c>
    </row>
    <row r="6796" spans="1:8" x14ac:dyDescent="0.2">
      <c r="A6796" s="7">
        <v>11553</v>
      </c>
      <c r="B6796" s="8" t="s">
        <v>477</v>
      </c>
      <c r="C6796" t="str">
        <f>VLOOKUP(B6796, CONTENT!$B$2:$D$1001,2,FALSE)</f>
        <v>video</v>
      </c>
      <c r="D6796" t="str">
        <f>VLOOKUP(B6796,CONTENT!$B$2:$D$1001,3,FALSE)</f>
        <v>education</v>
      </c>
      <c r="E6796" t="str">
        <f>VLOOKUP(G6796,'Reaction type'!$B$1:$E$17,2, FALSE)</f>
        <v>positive</v>
      </c>
      <c r="F6796">
        <f>VLOOKUP(G6796, 'Reaction type'!$B$2:$E$17, 3,FALSE)</f>
        <v>65</v>
      </c>
      <c r="G6796" s="8" t="s">
        <v>1046</v>
      </c>
      <c r="H6796" s="9">
        <v>44108.904166666667</v>
      </c>
    </row>
    <row r="6797" spans="1:8" x14ac:dyDescent="0.2">
      <c r="A6797" s="7">
        <v>11559</v>
      </c>
      <c r="B6797" s="8" t="s">
        <v>477</v>
      </c>
      <c r="C6797" t="str">
        <f>VLOOKUP(B6797, CONTENT!$B$2:$D$1001,2,FALSE)</f>
        <v>video</v>
      </c>
      <c r="D6797" t="str">
        <f>VLOOKUP(B6797,CONTENT!$B$2:$D$1001,3,FALSE)</f>
        <v>education</v>
      </c>
      <c r="E6797" t="str">
        <f>VLOOKUP(G6797,'Reaction type'!$B$1:$E$17,2, FALSE)</f>
        <v>positive</v>
      </c>
      <c r="F6797">
        <f>VLOOKUP(G6797, 'Reaction type'!$B$2:$E$17, 3,FALSE)</f>
        <v>65</v>
      </c>
      <c r="G6797" s="8" t="s">
        <v>1046</v>
      </c>
      <c r="H6797" s="9">
        <v>44206.947222222225</v>
      </c>
    </row>
    <row r="6798" spans="1:8" x14ac:dyDescent="0.2">
      <c r="A6798" s="7">
        <v>11602</v>
      </c>
      <c r="B6798" s="8" t="s">
        <v>478</v>
      </c>
      <c r="C6798" t="str">
        <f>VLOOKUP(B6798, CONTENT!$B$2:$D$1001,2,FALSE)</f>
        <v>audio</v>
      </c>
      <c r="D6798" t="str">
        <f>VLOOKUP(B6798,CONTENT!$B$2:$D$1001,3,FALSE)</f>
        <v>culture</v>
      </c>
      <c r="E6798" t="str">
        <f>VLOOKUP(G6798,'Reaction type'!$B$1:$E$17,2, FALSE)</f>
        <v>positive</v>
      </c>
      <c r="F6798">
        <f>VLOOKUP(G6798, 'Reaction type'!$B$2:$E$17, 3,FALSE)</f>
        <v>65</v>
      </c>
      <c r="G6798" s="8" t="s">
        <v>1046</v>
      </c>
      <c r="H6798" s="9">
        <v>44031.9375</v>
      </c>
    </row>
    <row r="6799" spans="1:8" x14ac:dyDescent="0.2">
      <c r="A6799" s="7">
        <v>11620</v>
      </c>
      <c r="B6799" s="14" t="s">
        <v>480</v>
      </c>
      <c r="C6799" t="str">
        <f>VLOOKUP(B6799, CONTENT!$B$2:$D$1001,2,FALSE)</f>
        <v>GIF</v>
      </c>
      <c r="D6799" t="str">
        <f>VLOOKUP(B6799,CONTENT!$B$2:$D$1001,3,FALSE)</f>
        <v>dogs</v>
      </c>
      <c r="E6799" t="str">
        <f>VLOOKUP(G6799,'Reaction type'!$B$1:$E$17,2, FALSE)</f>
        <v>positive</v>
      </c>
      <c r="F6799">
        <f>VLOOKUP(G6799, 'Reaction type'!$B$2:$E$17, 3,FALSE)</f>
        <v>65</v>
      </c>
      <c r="G6799" s="8" t="s">
        <v>1046</v>
      </c>
      <c r="H6799" s="9">
        <v>44170.611111111109</v>
      </c>
    </row>
    <row r="6800" spans="1:8" x14ac:dyDescent="0.2">
      <c r="A6800" s="7">
        <v>11636</v>
      </c>
      <c r="B6800" s="14" t="s">
        <v>480</v>
      </c>
      <c r="C6800" t="str">
        <f>VLOOKUP(B6800, CONTENT!$B$2:$D$1001,2,FALSE)</f>
        <v>GIF</v>
      </c>
      <c r="D6800" t="str">
        <f>VLOOKUP(B6800,CONTENT!$B$2:$D$1001,3,FALSE)</f>
        <v>dogs</v>
      </c>
      <c r="E6800" t="str">
        <f>VLOOKUP(G6800,'Reaction type'!$B$1:$E$17,2, FALSE)</f>
        <v>positive</v>
      </c>
      <c r="F6800">
        <f>VLOOKUP(G6800, 'Reaction type'!$B$2:$E$17, 3,FALSE)</f>
        <v>65</v>
      </c>
      <c r="G6800" s="8" t="s">
        <v>1046</v>
      </c>
      <c r="H6800" s="9">
        <v>44054.991666666669</v>
      </c>
    </row>
    <row r="6801" spans="1:8" x14ac:dyDescent="0.2">
      <c r="A6801" s="7">
        <v>11640</v>
      </c>
      <c r="B6801" s="14" t="s">
        <v>480</v>
      </c>
      <c r="C6801" t="str">
        <f>VLOOKUP(B6801, CONTENT!$B$2:$D$1001,2,FALSE)</f>
        <v>GIF</v>
      </c>
      <c r="D6801" t="str">
        <f>VLOOKUP(B6801,CONTENT!$B$2:$D$1001,3,FALSE)</f>
        <v>dogs</v>
      </c>
      <c r="E6801" t="str">
        <f>VLOOKUP(G6801,'Reaction type'!$B$1:$E$17,2, FALSE)</f>
        <v>positive</v>
      </c>
      <c r="F6801">
        <f>VLOOKUP(G6801, 'Reaction type'!$B$2:$E$17, 3,FALSE)</f>
        <v>65</v>
      </c>
      <c r="G6801" s="8" t="s">
        <v>1046</v>
      </c>
      <c r="H6801" s="9">
        <v>44075.755555555559</v>
      </c>
    </row>
    <row r="6802" spans="1:8" x14ac:dyDescent="0.2">
      <c r="A6802" s="7">
        <v>11655</v>
      </c>
      <c r="B6802" s="8" t="s">
        <v>481</v>
      </c>
      <c r="C6802" t="str">
        <f>VLOOKUP(B6802, CONTENT!$B$2:$D$1001,2,FALSE)</f>
        <v>GIF</v>
      </c>
      <c r="D6802" t="str">
        <f>VLOOKUP(B6802,CONTENT!$B$2:$D$1001,3,FALSE)</f>
        <v>cooking</v>
      </c>
      <c r="E6802" t="str">
        <f>VLOOKUP(G6802,'Reaction type'!$B$1:$E$17,2, FALSE)</f>
        <v>positive</v>
      </c>
      <c r="F6802">
        <f>VLOOKUP(G6802, 'Reaction type'!$B$2:$E$17, 3,FALSE)</f>
        <v>65</v>
      </c>
      <c r="G6802" s="8" t="s">
        <v>1046</v>
      </c>
      <c r="H6802" s="9">
        <v>44135.853472222225</v>
      </c>
    </row>
    <row r="6803" spans="1:8" x14ac:dyDescent="0.2">
      <c r="A6803" s="10">
        <v>11656</v>
      </c>
      <c r="B6803" s="11" t="s">
        <v>481</v>
      </c>
      <c r="C6803" t="str">
        <f>VLOOKUP(B6803, CONTENT!$B$2:$D$1001,2,FALSE)</f>
        <v>GIF</v>
      </c>
      <c r="D6803" t="str">
        <f>VLOOKUP(B6803,CONTENT!$B$2:$D$1001,3,FALSE)</f>
        <v>cooking</v>
      </c>
      <c r="E6803" t="str">
        <f>VLOOKUP(G6803,'Reaction type'!$B$1:$E$17,2, FALSE)</f>
        <v>positive</v>
      </c>
      <c r="F6803">
        <f>VLOOKUP(G6803, 'Reaction type'!$B$2:$E$17, 3,FALSE)</f>
        <v>65</v>
      </c>
      <c r="G6803" s="11" t="s">
        <v>1046</v>
      </c>
      <c r="H6803" s="12">
        <v>44154.433333333334</v>
      </c>
    </row>
    <row r="6804" spans="1:8" x14ac:dyDescent="0.2">
      <c r="A6804" s="10">
        <v>11662</v>
      </c>
      <c r="B6804" s="11" t="s">
        <v>481</v>
      </c>
      <c r="C6804" t="str">
        <f>VLOOKUP(B6804, CONTENT!$B$2:$D$1001,2,FALSE)</f>
        <v>GIF</v>
      </c>
      <c r="D6804" t="str">
        <f>VLOOKUP(B6804,CONTENT!$B$2:$D$1001,3,FALSE)</f>
        <v>cooking</v>
      </c>
      <c r="E6804" t="str">
        <f>VLOOKUP(G6804,'Reaction type'!$B$1:$E$17,2, FALSE)</f>
        <v>positive</v>
      </c>
      <c r="F6804">
        <f>VLOOKUP(G6804, 'Reaction type'!$B$2:$E$17, 3,FALSE)</f>
        <v>65</v>
      </c>
      <c r="G6804" s="11" t="s">
        <v>1046</v>
      </c>
      <c r="H6804" s="12">
        <v>44107.959722222222</v>
      </c>
    </row>
    <row r="6805" spans="1:8" x14ac:dyDescent="0.2">
      <c r="A6805" s="7">
        <v>11673</v>
      </c>
      <c r="B6805" s="8" t="s">
        <v>481</v>
      </c>
      <c r="C6805" t="str">
        <f>VLOOKUP(B6805, CONTENT!$B$2:$D$1001,2,FALSE)</f>
        <v>GIF</v>
      </c>
      <c r="D6805" t="str">
        <f>VLOOKUP(B6805,CONTENT!$B$2:$D$1001,3,FALSE)</f>
        <v>cooking</v>
      </c>
      <c r="E6805" t="str">
        <f>VLOOKUP(G6805,'Reaction type'!$B$1:$E$17,2, FALSE)</f>
        <v>positive</v>
      </c>
      <c r="F6805">
        <f>VLOOKUP(G6805, 'Reaction type'!$B$2:$E$17, 3,FALSE)</f>
        <v>65</v>
      </c>
      <c r="G6805" s="8" t="s">
        <v>1046</v>
      </c>
      <c r="H6805" s="9">
        <v>44333.259027777778</v>
      </c>
    </row>
    <row r="6806" spans="1:8" x14ac:dyDescent="0.2">
      <c r="A6806" s="7">
        <v>11677</v>
      </c>
      <c r="B6806" s="8" t="s">
        <v>481</v>
      </c>
      <c r="C6806" t="str">
        <f>VLOOKUP(B6806, CONTENT!$B$2:$D$1001,2,FALSE)</f>
        <v>GIF</v>
      </c>
      <c r="D6806" t="str">
        <f>VLOOKUP(B6806,CONTENT!$B$2:$D$1001,3,FALSE)</f>
        <v>cooking</v>
      </c>
      <c r="E6806" t="str">
        <f>VLOOKUP(G6806,'Reaction type'!$B$1:$E$17,2, FALSE)</f>
        <v>positive</v>
      </c>
      <c r="F6806">
        <f>VLOOKUP(G6806, 'Reaction type'!$B$2:$E$17, 3,FALSE)</f>
        <v>65</v>
      </c>
      <c r="G6806" s="8" t="s">
        <v>1046</v>
      </c>
      <c r="H6806" s="9">
        <v>44058.673611111109</v>
      </c>
    </row>
    <row r="6807" spans="1:8" x14ac:dyDescent="0.2">
      <c r="A6807" s="10">
        <v>11682</v>
      </c>
      <c r="B6807" s="11" t="s">
        <v>481</v>
      </c>
      <c r="C6807" t="str">
        <f>VLOOKUP(B6807, CONTENT!$B$2:$D$1001,2,FALSE)</f>
        <v>GIF</v>
      </c>
      <c r="D6807" t="str">
        <f>VLOOKUP(B6807,CONTENT!$B$2:$D$1001,3,FALSE)</f>
        <v>cooking</v>
      </c>
      <c r="E6807" t="str">
        <f>VLOOKUP(G6807,'Reaction type'!$B$1:$E$17,2, FALSE)</f>
        <v>positive</v>
      </c>
      <c r="F6807">
        <f>VLOOKUP(G6807, 'Reaction type'!$B$2:$E$17, 3,FALSE)</f>
        <v>65</v>
      </c>
      <c r="G6807" s="11" t="s">
        <v>1046</v>
      </c>
      <c r="H6807" s="12">
        <v>44030.658333333333</v>
      </c>
    </row>
    <row r="6808" spans="1:8" x14ac:dyDescent="0.2">
      <c r="A6808" s="10">
        <v>11701</v>
      </c>
      <c r="B6808" s="11" t="s">
        <v>482</v>
      </c>
      <c r="C6808" t="str">
        <f>VLOOKUP(B6808, CONTENT!$B$2:$D$1001,2,FALSE)</f>
        <v>photo</v>
      </c>
      <c r="D6808" t="str">
        <f>VLOOKUP(B6808,CONTENT!$B$2:$D$1001,3,FALSE)</f>
        <v>technology</v>
      </c>
      <c r="E6808" t="str">
        <f>VLOOKUP(G6808,'Reaction type'!$B$1:$E$17,2, FALSE)</f>
        <v>positive</v>
      </c>
      <c r="F6808">
        <f>VLOOKUP(G6808, 'Reaction type'!$B$2:$E$17, 3,FALSE)</f>
        <v>65</v>
      </c>
      <c r="G6808" s="11" t="s">
        <v>1046</v>
      </c>
      <c r="H6808" s="12">
        <v>44320.17083333333</v>
      </c>
    </row>
    <row r="6809" spans="1:8" x14ac:dyDescent="0.2">
      <c r="A6809" s="10">
        <v>11723</v>
      </c>
      <c r="B6809" s="11" t="s">
        <v>482</v>
      </c>
      <c r="C6809" t="str">
        <f>VLOOKUP(B6809, CONTENT!$B$2:$D$1001,2,FALSE)</f>
        <v>photo</v>
      </c>
      <c r="D6809" t="str">
        <f>VLOOKUP(B6809,CONTENT!$B$2:$D$1001,3,FALSE)</f>
        <v>technology</v>
      </c>
      <c r="E6809" t="str">
        <f>VLOOKUP(G6809,'Reaction type'!$B$1:$E$17,2, FALSE)</f>
        <v>positive</v>
      </c>
      <c r="F6809">
        <f>VLOOKUP(G6809, 'Reaction type'!$B$2:$E$17, 3,FALSE)</f>
        <v>65</v>
      </c>
      <c r="G6809" s="11" t="s">
        <v>1046</v>
      </c>
      <c r="H6809" s="12">
        <v>44301.824999999997</v>
      </c>
    </row>
    <row r="6810" spans="1:8" x14ac:dyDescent="0.2">
      <c r="A6810" s="10">
        <v>11729</v>
      </c>
      <c r="B6810" s="11" t="s">
        <v>482</v>
      </c>
      <c r="C6810" t="str">
        <f>VLOOKUP(B6810, CONTENT!$B$2:$D$1001,2,FALSE)</f>
        <v>photo</v>
      </c>
      <c r="D6810" t="str">
        <f>VLOOKUP(B6810,CONTENT!$B$2:$D$1001,3,FALSE)</f>
        <v>technology</v>
      </c>
      <c r="E6810" t="str">
        <f>VLOOKUP(G6810,'Reaction type'!$B$1:$E$17,2, FALSE)</f>
        <v>positive</v>
      </c>
      <c r="F6810">
        <f>VLOOKUP(G6810, 'Reaction type'!$B$2:$E$17, 3,FALSE)</f>
        <v>65</v>
      </c>
      <c r="G6810" s="11" t="s">
        <v>1046</v>
      </c>
      <c r="H6810" s="12">
        <v>44203.299305555556</v>
      </c>
    </row>
    <row r="6811" spans="1:8" x14ac:dyDescent="0.2">
      <c r="A6811" s="7">
        <v>11752</v>
      </c>
      <c r="B6811" s="8" t="s">
        <v>484</v>
      </c>
      <c r="C6811" t="str">
        <f>VLOOKUP(B6811, CONTENT!$B$2:$D$1001,2,FALSE)</f>
        <v>audio</v>
      </c>
      <c r="D6811" t="str">
        <f>VLOOKUP(B6811,CONTENT!$B$2:$D$1001,3,FALSE)</f>
        <v>Soccer</v>
      </c>
      <c r="E6811" t="str">
        <f>VLOOKUP(G6811,'Reaction type'!$B$1:$E$17,2, FALSE)</f>
        <v>positive</v>
      </c>
      <c r="F6811">
        <f>VLOOKUP(G6811, 'Reaction type'!$B$2:$E$17, 3,FALSE)</f>
        <v>65</v>
      </c>
      <c r="G6811" s="8" t="s">
        <v>1046</v>
      </c>
      <c r="H6811" s="9">
        <v>44103.753472222219</v>
      </c>
    </row>
    <row r="6812" spans="1:8" x14ac:dyDescent="0.2">
      <c r="A6812" s="7">
        <v>11756</v>
      </c>
      <c r="B6812" s="8" t="s">
        <v>484</v>
      </c>
      <c r="C6812" t="str">
        <f>VLOOKUP(B6812, CONTENT!$B$2:$D$1001,2,FALSE)</f>
        <v>audio</v>
      </c>
      <c r="D6812" t="str">
        <f>VLOOKUP(B6812,CONTENT!$B$2:$D$1001,3,FALSE)</f>
        <v>Soccer</v>
      </c>
      <c r="E6812" t="str">
        <f>VLOOKUP(G6812,'Reaction type'!$B$1:$E$17,2, FALSE)</f>
        <v>positive</v>
      </c>
      <c r="F6812">
        <f>VLOOKUP(G6812, 'Reaction type'!$B$2:$E$17, 3,FALSE)</f>
        <v>65</v>
      </c>
      <c r="G6812" s="8" t="s">
        <v>1046</v>
      </c>
      <c r="H6812" s="9">
        <v>44017.900694444441</v>
      </c>
    </row>
    <row r="6813" spans="1:8" x14ac:dyDescent="0.2">
      <c r="A6813" s="10">
        <v>11767</v>
      </c>
      <c r="B6813" s="11" t="s">
        <v>484</v>
      </c>
      <c r="C6813" t="str">
        <f>VLOOKUP(B6813, CONTENT!$B$2:$D$1001,2,FALSE)</f>
        <v>audio</v>
      </c>
      <c r="D6813" t="str">
        <f>VLOOKUP(B6813,CONTENT!$B$2:$D$1001,3,FALSE)</f>
        <v>Soccer</v>
      </c>
      <c r="E6813" t="str">
        <f>VLOOKUP(G6813,'Reaction type'!$B$1:$E$17,2, FALSE)</f>
        <v>positive</v>
      </c>
      <c r="F6813">
        <f>VLOOKUP(G6813, 'Reaction type'!$B$2:$E$17, 3,FALSE)</f>
        <v>65</v>
      </c>
      <c r="G6813" s="11" t="s">
        <v>1046</v>
      </c>
      <c r="H6813" s="12">
        <v>44156.043055555558</v>
      </c>
    </row>
    <row r="6814" spans="1:8" x14ac:dyDescent="0.2">
      <c r="A6814" s="10">
        <v>11773</v>
      </c>
      <c r="B6814" s="11" t="s">
        <v>484</v>
      </c>
      <c r="C6814" t="str">
        <f>VLOOKUP(B6814, CONTENT!$B$2:$D$1001,2,FALSE)</f>
        <v>audio</v>
      </c>
      <c r="D6814" t="str">
        <f>VLOOKUP(B6814,CONTENT!$B$2:$D$1001,3,FALSE)</f>
        <v>Soccer</v>
      </c>
      <c r="E6814" t="str">
        <f>VLOOKUP(G6814,'Reaction type'!$B$1:$E$17,2, FALSE)</f>
        <v>positive</v>
      </c>
      <c r="F6814">
        <f>VLOOKUP(G6814, 'Reaction type'!$B$2:$E$17, 3,FALSE)</f>
        <v>65</v>
      </c>
      <c r="G6814" s="11" t="s">
        <v>1046</v>
      </c>
      <c r="H6814" s="12">
        <v>44180.05</v>
      </c>
    </row>
    <row r="6815" spans="1:8" x14ac:dyDescent="0.2">
      <c r="A6815" s="7">
        <v>11779</v>
      </c>
      <c r="B6815" s="8" t="s">
        <v>485</v>
      </c>
      <c r="C6815" t="str">
        <f>VLOOKUP(B6815, CONTENT!$B$2:$D$1001,2,FALSE)</f>
        <v>photo</v>
      </c>
      <c r="D6815" t="str">
        <f>VLOOKUP(B6815,CONTENT!$B$2:$D$1001,3,FALSE)</f>
        <v>animals</v>
      </c>
      <c r="E6815" t="str">
        <f>VLOOKUP(G6815,'Reaction type'!$B$1:$E$17,2, FALSE)</f>
        <v>positive</v>
      </c>
      <c r="F6815">
        <f>VLOOKUP(G6815, 'Reaction type'!$B$2:$E$17, 3,FALSE)</f>
        <v>65</v>
      </c>
      <c r="G6815" s="8" t="s">
        <v>1046</v>
      </c>
      <c r="H6815" s="9">
        <v>44191.344444444447</v>
      </c>
    </row>
    <row r="6816" spans="1:8" x14ac:dyDescent="0.2">
      <c r="A6816" s="7">
        <v>11783</v>
      </c>
      <c r="B6816" s="8" t="s">
        <v>485</v>
      </c>
      <c r="C6816" t="str">
        <f>VLOOKUP(B6816, CONTENT!$B$2:$D$1001,2,FALSE)</f>
        <v>photo</v>
      </c>
      <c r="D6816" t="str">
        <f>VLOOKUP(B6816,CONTENT!$B$2:$D$1001,3,FALSE)</f>
        <v>animals</v>
      </c>
      <c r="E6816" t="str">
        <f>VLOOKUP(G6816,'Reaction type'!$B$1:$E$17,2, FALSE)</f>
        <v>positive</v>
      </c>
      <c r="F6816">
        <f>VLOOKUP(G6816, 'Reaction type'!$B$2:$E$17, 3,FALSE)</f>
        <v>65</v>
      </c>
      <c r="G6816" s="8" t="s">
        <v>1046</v>
      </c>
      <c r="H6816" s="9">
        <v>44122.473611111112</v>
      </c>
    </row>
    <row r="6817" spans="1:8" x14ac:dyDescent="0.2">
      <c r="A6817" s="7">
        <v>11795</v>
      </c>
      <c r="B6817" s="8" t="s">
        <v>485</v>
      </c>
      <c r="C6817" t="str">
        <f>VLOOKUP(B6817, CONTENT!$B$2:$D$1001,2,FALSE)</f>
        <v>photo</v>
      </c>
      <c r="D6817" t="str">
        <f>VLOOKUP(B6817,CONTENT!$B$2:$D$1001,3,FALSE)</f>
        <v>animals</v>
      </c>
      <c r="E6817" t="str">
        <f>VLOOKUP(G6817,'Reaction type'!$B$1:$E$17,2, FALSE)</f>
        <v>positive</v>
      </c>
      <c r="F6817">
        <f>VLOOKUP(G6817, 'Reaction type'!$B$2:$E$17, 3,FALSE)</f>
        <v>65</v>
      </c>
      <c r="G6817" s="8" t="s">
        <v>1046</v>
      </c>
      <c r="H6817" s="9">
        <v>44174.152083333334</v>
      </c>
    </row>
    <row r="6818" spans="1:8" x14ac:dyDescent="0.2">
      <c r="A6818" s="7">
        <v>11803</v>
      </c>
      <c r="B6818" s="8" t="s">
        <v>485</v>
      </c>
      <c r="C6818" t="str">
        <f>VLOOKUP(B6818, CONTENT!$B$2:$D$1001,2,FALSE)</f>
        <v>photo</v>
      </c>
      <c r="D6818" t="str">
        <f>VLOOKUP(B6818,CONTENT!$B$2:$D$1001,3,FALSE)</f>
        <v>animals</v>
      </c>
      <c r="E6818" t="str">
        <f>VLOOKUP(G6818,'Reaction type'!$B$1:$E$17,2, FALSE)</f>
        <v>positive</v>
      </c>
      <c r="F6818">
        <f>VLOOKUP(G6818, 'Reaction type'!$B$2:$E$17, 3,FALSE)</f>
        <v>65</v>
      </c>
      <c r="G6818" s="8" t="s">
        <v>1046</v>
      </c>
      <c r="H6818" s="9">
        <v>44256.189583333333</v>
      </c>
    </row>
    <row r="6819" spans="1:8" x14ac:dyDescent="0.2">
      <c r="A6819" s="7">
        <v>11808</v>
      </c>
      <c r="B6819" s="8" t="s">
        <v>486</v>
      </c>
      <c r="C6819" t="str">
        <f>VLOOKUP(B6819, CONTENT!$B$2:$D$1001,2,FALSE)</f>
        <v>audio</v>
      </c>
      <c r="D6819" t="str">
        <f>VLOOKUP(B6819,CONTENT!$B$2:$D$1001,3,FALSE)</f>
        <v>soccer</v>
      </c>
      <c r="E6819" t="str">
        <f>VLOOKUP(G6819,'Reaction type'!$B$1:$E$17,2, FALSE)</f>
        <v>positive</v>
      </c>
      <c r="F6819">
        <f>VLOOKUP(G6819, 'Reaction type'!$B$2:$E$17, 3,FALSE)</f>
        <v>65</v>
      </c>
      <c r="G6819" s="8" t="s">
        <v>1046</v>
      </c>
      <c r="H6819" s="9">
        <v>44100.998611111114</v>
      </c>
    </row>
    <row r="6820" spans="1:8" x14ac:dyDescent="0.2">
      <c r="A6820" s="7">
        <v>11864</v>
      </c>
      <c r="B6820" s="8" t="s">
        <v>488</v>
      </c>
      <c r="C6820" t="str">
        <f>VLOOKUP(B6820, CONTENT!$B$2:$D$1001,2,FALSE)</f>
        <v>photo</v>
      </c>
      <c r="D6820" t="str">
        <f>VLOOKUP(B6820,CONTENT!$B$2:$D$1001,3,FALSE)</f>
        <v>animals</v>
      </c>
      <c r="E6820" t="str">
        <f>VLOOKUP(G6820,'Reaction type'!$B$1:$E$17,2, FALSE)</f>
        <v>positive</v>
      </c>
      <c r="F6820">
        <f>VLOOKUP(G6820, 'Reaction type'!$B$2:$E$17, 3,FALSE)</f>
        <v>65</v>
      </c>
      <c r="G6820" s="8" t="s">
        <v>1046</v>
      </c>
      <c r="H6820" s="9">
        <v>44306.618055555555</v>
      </c>
    </row>
    <row r="6821" spans="1:8" x14ac:dyDescent="0.2">
      <c r="A6821" s="7">
        <v>11871</v>
      </c>
      <c r="B6821" s="8" t="s">
        <v>489</v>
      </c>
      <c r="C6821" t="str">
        <f>VLOOKUP(B6821, CONTENT!$B$2:$D$1001,2,FALSE)</f>
        <v>audio</v>
      </c>
      <c r="D6821" t="str">
        <f>VLOOKUP(B6821,CONTENT!$B$2:$D$1001,3,FALSE)</f>
        <v>healthy eating</v>
      </c>
      <c r="E6821" t="str">
        <f>VLOOKUP(G6821,'Reaction type'!$B$1:$E$17,2, FALSE)</f>
        <v>positive</v>
      </c>
      <c r="F6821">
        <f>VLOOKUP(G6821, 'Reaction type'!$B$2:$E$17, 3,FALSE)</f>
        <v>65</v>
      </c>
      <c r="G6821" s="8" t="s">
        <v>1046</v>
      </c>
      <c r="H6821" s="9">
        <v>44058.540277777778</v>
      </c>
    </row>
    <row r="6822" spans="1:8" x14ac:dyDescent="0.2">
      <c r="A6822" s="7">
        <v>11873</v>
      </c>
      <c r="B6822" s="8" t="s">
        <v>489</v>
      </c>
      <c r="C6822" t="str">
        <f>VLOOKUP(B6822, CONTENT!$B$2:$D$1001,2,FALSE)</f>
        <v>audio</v>
      </c>
      <c r="D6822" t="str">
        <f>VLOOKUP(B6822,CONTENT!$B$2:$D$1001,3,FALSE)</f>
        <v>healthy eating</v>
      </c>
      <c r="E6822" t="str">
        <f>VLOOKUP(G6822,'Reaction type'!$B$1:$E$17,2, FALSE)</f>
        <v>positive</v>
      </c>
      <c r="F6822">
        <f>VLOOKUP(G6822, 'Reaction type'!$B$2:$E$17, 3,FALSE)</f>
        <v>65</v>
      </c>
      <c r="G6822" s="8" t="s">
        <v>1046</v>
      </c>
      <c r="H6822" s="9">
        <v>44264.576388888891</v>
      </c>
    </row>
    <row r="6823" spans="1:8" x14ac:dyDescent="0.2">
      <c r="A6823" s="10">
        <v>11937</v>
      </c>
      <c r="B6823" s="11" t="s">
        <v>490</v>
      </c>
      <c r="C6823" t="str">
        <f>VLOOKUP(B6823, CONTENT!$B$2:$D$1001,2,FALSE)</f>
        <v>GIF</v>
      </c>
      <c r="D6823" t="str">
        <f>VLOOKUP(B6823,CONTENT!$B$2:$D$1001,3,FALSE)</f>
        <v>soccer</v>
      </c>
      <c r="E6823" t="str">
        <f>VLOOKUP(G6823,'Reaction type'!$B$1:$E$17,2, FALSE)</f>
        <v>positive</v>
      </c>
      <c r="F6823">
        <f>VLOOKUP(G6823, 'Reaction type'!$B$2:$E$17, 3,FALSE)</f>
        <v>65</v>
      </c>
      <c r="G6823" s="11" t="s">
        <v>1046</v>
      </c>
      <c r="H6823" s="12">
        <v>44327.263194444444</v>
      </c>
    </row>
    <row r="6824" spans="1:8" x14ac:dyDescent="0.2">
      <c r="A6824" s="7">
        <v>11944</v>
      </c>
      <c r="B6824" s="8" t="s">
        <v>492</v>
      </c>
      <c r="C6824" t="str">
        <f>VLOOKUP(B6824, CONTENT!$B$2:$D$1001,2,FALSE)</f>
        <v>GIF</v>
      </c>
      <c r="D6824" t="str">
        <f>VLOOKUP(B6824,CONTENT!$B$2:$D$1001,3,FALSE)</f>
        <v>tennis</v>
      </c>
      <c r="E6824" t="str">
        <f>VLOOKUP(G6824,'Reaction type'!$B$1:$E$17,2, FALSE)</f>
        <v>positive</v>
      </c>
      <c r="F6824">
        <f>VLOOKUP(G6824, 'Reaction type'!$B$2:$E$17, 3,FALSE)</f>
        <v>65</v>
      </c>
      <c r="G6824" s="8" t="s">
        <v>1046</v>
      </c>
      <c r="H6824" s="9">
        <v>44176.445138888892</v>
      </c>
    </row>
    <row r="6825" spans="1:8" x14ac:dyDescent="0.2">
      <c r="A6825" s="7">
        <v>11952</v>
      </c>
      <c r="B6825" s="8" t="s">
        <v>492</v>
      </c>
      <c r="C6825" t="str">
        <f>VLOOKUP(B6825, CONTENT!$B$2:$D$1001,2,FALSE)</f>
        <v>GIF</v>
      </c>
      <c r="D6825" t="str">
        <f>VLOOKUP(B6825,CONTENT!$B$2:$D$1001,3,FALSE)</f>
        <v>tennis</v>
      </c>
      <c r="E6825" t="str">
        <f>VLOOKUP(G6825,'Reaction type'!$B$1:$E$17,2, FALSE)</f>
        <v>positive</v>
      </c>
      <c r="F6825">
        <f>VLOOKUP(G6825, 'Reaction type'!$B$2:$E$17, 3,FALSE)</f>
        <v>65</v>
      </c>
      <c r="G6825" s="8" t="s">
        <v>1046</v>
      </c>
      <c r="H6825" s="9">
        <v>44149.791666666664</v>
      </c>
    </row>
    <row r="6826" spans="1:8" x14ac:dyDescent="0.2">
      <c r="A6826" s="10">
        <v>11978</v>
      </c>
      <c r="B6826" s="11" t="s">
        <v>493</v>
      </c>
      <c r="C6826" t="str">
        <f>VLOOKUP(B6826, CONTENT!$B$2:$D$1001,2,FALSE)</f>
        <v>audio</v>
      </c>
      <c r="D6826" t="str">
        <f>VLOOKUP(B6826,CONTENT!$B$2:$D$1001,3,FALSE)</f>
        <v>technology</v>
      </c>
      <c r="E6826" t="str">
        <f>VLOOKUP(G6826,'Reaction type'!$B$1:$E$17,2, FALSE)</f>
        <v>positive</v>
      </c>
      <c r="F6826">
        <f>VLOOKUP(G6826, 'Reaction type'!$B$2:$E$17, 3,FALSE)</f>
        <v>65</v>
      </c>
      <c r="G6826" s="11" t="s">
        <v>1046</v>
      </c>
      <c r="H6826" s="12">
        <v>44054.061805555553</v>
      </c>
    </row>
    <row r="6827" spans="1:8" x14ac:dyDescent="0.2">
      <c r="A6827" s="10">
        <v>12025</v>
      </c>
      <c r="B6827" s="11" t="s">
        <v>494</v>
      </c>
      <c r="C6827" t="str">
        <f>VLOOKUP(B6827, CONTENT!$B$2:$D$1001,2,FALSE)</f>
        <v>video</v>
      </c>
      <c r="D6827" t="str">
        <f>VLOOKUP(B6827,CONTENT!$B$2:$D$1001,3,FALSE)</f>
        <v>soccer</v>
      </c>
      <c r="E6827" t="str">
        <f>VLOOKUP(G6827,'Reaction type'!$B$1:$E$17,2, FALSE)</f>
        <v>positive</v>
      </c>
      <c r="F6827">
        <f>VLOOKUP(G6827, 'Reaction type'!$B$2:$E$17, 3,FALSE)</f>
        <v>65</v>
      </c>
      <c r="G6827" s="11" t="s">
        <v>1046</v>
      </c>
      <c r="H6827" s="12">
        <v>44226.19027777778</v>
      </c>
    </row>
    <row r="6828" spans="1:8" x14ac:dyDescent="0.2">
      <c r="A6828" s="10">
        <v>12030</v>
      </c>
      <c r="B6828" s="11" t="s">
        <v>495</v>
      </c>
      <c r="C6828" t="str">
        <f>VLOOKUP(B6828, CONTENT!$B$2:$D$1001,2,FALSE)</f>
        <v>video</v>
      </c>
      <c r="D6828" t="str">
        <f>VLOOKUP(B6828,CONTENT!$B$2:$D$1001,3,FALSE)</f>
        <v>tennis</v>
      </c>
      <c r="E6828" t="str">
        <f>VLOOKUP(G6828,'Reaction type'!$B$1:$E$17,2, FALSE)</f>
        <v>positive</v>
      </c>
      <c r="F6828">
        <f>VLOOKUP(G6828, 'Reaction type'!$B$2:$E$17, 3,FALSE)</f>
        <v>65</v>
      </c>
      <c r="G6828" s="11" t="s">
        <v>1046</v>
      </c>
      <c r="H6828" s="12">
        <v>44305.946527777778</v>
      </c>
    </row>
    <row r="6829" spans="1:8" x14ac:dyDescent="0.2">
      <c r="A6829" s="7">
        <v>12048</v>
      </c>
      <c r="B6829" s="8" t="s">
        <v>496</v>
      </c>
      <c r="C6829" t="str">
        <f>VLOOKUP(B6829, CONTENT!$B$2:$D$1001,2,FALSE)</f>
        <v>audio</v>
      </c>
      <c r="D6829" t="str">
        <f>VLOOKUP(B6829,CONTENT!$B$2:$D$1001,3,FALSE)</f>
        <v>animals</v>
      </c>
      <c r="E6829" t="str">
        <f>VLOOKUP(G6829,'Reaction type'!$B$1:$E$17,2, FALSE)</f>
        <v>positive</v>
      </c>
      <c r="F6829">
        <f>VLOOKUP(G6829, 'Reaction type'!$B$2:$E$17, 3,FALSE)</f>
        <v>65</v>
      </c>
      <c r="G6829" s="8" t="s">
        <v>1046</v>
      </c>
      <c r="H6829" s="9">
        <v>44056.750694444447</v>
      </c>
    </row>
    <row r="6830" spans="1:8" x14ac:dyDescent="0.2">
      <c r="A6830" s="7">
        <v>12065</v>
      </c>
      <c r="B6830" s="8" t="s">
        <v>497</v>
      </c>
      <c r="C6830" t="str">
        <f>VLOOKUP(B6830, CONTENT!$B$2:$D$1001,2,FALSE)</f>
        <v>video</v>
      </c>
      <c r="D6830" t="str">
        <f>VLOOKUP(B6830,CONTENT!$B$2:$D$1001,3,FALSE)</f>
        <v>dogs</v>
      </c>
      <c r="E6830" t="str">
        <f>VLOOKUP(G6830,'Reaction type'!$B$1:$E$17,2, FALSE)</f>
        <v>positive</v>
      </c>
      <c r="F6830">
        <f>VLOOKUP(G6830, 'Reaction type'!$B$2:$E$17, 3,FALSE)</f>
        <v>65</v>
      </c>
      <c r="G6830" s="8" t="s">
        <v>1046</v>
      </c>
      <c r="H6830" s="9">
        <v>44154.506944444445</v>
      </c>
    </row>
    <row r="6831" spans="1:8" x14ac:dyDescent="0.2">
      <c r="A6831" s="10">
        <v>12128</v>
      </c>
      <c r="B6831" s="11" t="s">
        <v>501</v>
      </c>
      <c r="C6831" t="str">
        <f>VLOOKUP(B6831, CONTENT!$B$2:$D$1001,2,FALSE)</f>
        <v>video</v>
      </c>
      <c r="D6831" t="str">
        <f>VLOOKUP(B6831,CONTENT!$B$2:$D$1001,3,FALSE)</f>
        <v>education</v>
      </c>
      <c r="E6831" t="str">
        <f>VLOOKUP(G6831,'Reaction type'!$B$1:$E$17,2, FALSE)</f>
        <v>positive</v>
      </c>
      <c r="F6831">
        <f>VLOOKUP(G6831, 'Reaction type'!$B$2:$E$17, 3,FALSE)</f>
        <v>65</v>
      </c>
      <c r="G6831" s="11" t="s">
        <v>1046</v>
      </c>
      <c r="H6831" s="12">
        <v>44303.461805555555</v>
      </c>
    </row>
    <row r="6832" spans="1:8" x14ac:dyDescent="0.2">
      <c r="A6832" s="7">
        <v>12135</v>
      </c>
      <c r="B6832" s="8" t="s">
        <v>501</v>
      </c>
      <c r="C6832" t="str">
        <f>VLOOKUP(B6832, CONTENT!$B$2:$D$1001,2,FALSE)</f>
        <v>video</v>
      </c>
      <c r="D6832" t="str">
        <f>VLOOKUP(B6832,CONTENT!$B$2:$D$1001,3,FALSE)</f>
        <v>education</v>
      </c>
      <c r="E6832" t="str">
        <f>VLOOKUP(G6832,'Reaction type'!$B$1:$E$17,2, FALSE)</f>
        <v>positive</v>
      </c>
      <c r="F6832">
        <f>VLOOKUP(G6832, 'Reaction type'!$B$2:$E$17, 3,FALSE)</f>
        <v>65</v>
      </c>
      <c r="G6832" s="8" t="s">
        <v>1046</v>
      </c>
      <c r="H6832" s="9">
        <v>44363.952777777777</v>
      </c>
    </row>
    <row r="6833" spans="1:8" x14ac:dyDescent="0.2">
      <c r="A6833" s="10">
        <v>12183</v>
      </c>
      <c r="B6833" s="11" t="s">
        <v>502</v>
      </c>
      <c r="C6833" t="str">
        <f>VLOOKUP(B6833, CONTENT!$B$2:$D$1001,2,FALSE)</f>
        <v>video</v>
      </c>
      <c r="D6833" t="str">
        <f>VLOOKUP(B6833,CONTENT!$B$2:$D$1001,3,FALSE)</f>
        <v>healthy eating</v>
      </c>
      <c r="E6833" t="str">
        <f>VLOOKUP(G6833,'Reaction type'!$B$1:$E$17,2, FALSE)</f>
        <v>positive</v>
      </c>
      <c r="F6833">
        <f>VLOOKUP(G6833, 'Reaction type'!$B$2:$E$17, 3,FALSE)</f>
        <v>65</v>
      </c>
      <c r="G6833" s="11" t="s">
        <v>1046</v>
      </c>
      <c r="H6833" s="12">
        <v>44003.59375</v>
      </c>
    </row>
    <row r="6834" spans="1:8" x14ac:dyDescent="0.2">
      <c r="A6834" s="7">
        <v>12195</v>
      </c>
      <c r="B6834" s="8" t="s">
        <v>503</v>
      </c>
      <c r="C6834" t="str">
        <f>VLOOKUP(B6834, CONTENT!$B$2:$D$1001,2,FALSE)</f>
        <v>GIF</v>
      </c>
      <c r="D6834" t="str">
        <f>VLOOKUP(B6834,CONTENT!$B$2:$D$1001,3,FALSE)</f>
        <v>education</v>
      </c>
      <c r="E6834" t="str">
        <f>VLOOKUP(G6834,'Reaction type'!$B$1:$E$17,2, FALSE)</f>
        <v>positive</v>
      </c>
      <c r="F6834">
        <f>VLOOKUP(G6834, 'Reaction type'!$B$2:$E$17, 3,FALSE)</f>
        <v>65</v>
      </c>
      <c r="G6834" s="8" t="s">
        <v>1046</v>
      </c>
      <c r="H6834" s="9">
        <v>44288.307638888888</v>
      </c>
    </row>
    <row r="6835" spans="1:8" x14ac:dyDescent="0.2">
      <c r="A6835" s="7">
        <v>12199</v>
      </c>
      <c r="B6835" s="8" t="s">
        <v>503</v>
      </c>
      <c r="C6835" t="str">
        <f>VLOOKUP(B6835, CONTENT!$B$2:$D$1001,2,FALSE)</f>
        <v>GIF</v>
      </c>
      <c r="D6835" t="str">
        <f>VLOOKUP(B6835,CONTENT!$B$2:$D$1001,3,FALSE)</f>
        <v>education</v>
      </c>
      <c r="E6835" t="str">
        <f>VLOOKUP(G6835,'Reaction type'!$B$1:$E$17,2, FALSE)</f>
        <v>positive</v>
      </c>
      <c r="F6835">
        <f>VLOOKUP(G6835, 'Reaction type'!$B$2:$E$17, 3,FALSE)</f>
        <v>65</v>
      </c>
      <c r="G6835" s="8" t="s">
        <v>1046</v>
      </c>
      <c r="H6835" s="9">
        <v>44315.976388888892</v>
      </c>
    </row>
    <row r="6836" spans="1:8" x14ac:dyDescent="0.2">
      <c r="A6836" s="10">
        <v>12235</v>
      </c>
      <c r="B6836" s="11" t="s">
        <v>504</v>
      </c>
      <c r="C6836" t="str">
        <f>VLOOKUP(B6836, CONTENT!$B$2:$D$1001,2,FALSE)</f>
        <v>photo</v>
      </c>
      <c r="D6836" t="str">
        <f>VLOOKUP(B6836,CONTENT!$B$2:$D$1001,3,FALSE)</f>
        <v>food</v>
      </c>
      <c r="E6836" t="str">
        <f>VLOOKUP(G6836,'Reaction type'!$B$1:$E$17,2, FALSE)</f>
        <v>positive</v>
      </c>
      <c r="F6836">
        <f>VLOOKUP(G6836, 'Reaction type'!$B$2:$E$17, 3,FALSE)</f>
        <v>65</v>
      </c>
      <c r="G6836" s="11" t="s">
        <v>1046</v>
      </c>
      <c r="H6836" s="12">
        <v>44265.132638888892</v>
      </c>
    </row>
    <row r="6837" spans="1:8" x14ac:dyDescent="0.2">
      <c r="A6837" s="7">
        <v>12240</v>
      </c>
      <c r="B6837" s="8" t="s">
        <v>504</v>
      </c>
      <c r="C6837" t="str">
        <f>VLOOKUP(B6837, CONTENT!$B$2:$D$1001,2,FALSE)</f>
        <v>photo</v>
      </c>
      <c r="D6837" t="str">
        <f>VLOOKUP(B6837,CONTENT!$B$2:$D$1001,3,FALSE)</f>
        <v>food</v>
      </c>
      <c r="E6837" t="str">
        <f>VLOOKUP(G6837,'Reaction type'!$B$1:$E$17,2, FALSE)</f>
        <v>positive</v>
      </c>
      <c r="F6837">
        <f>VLOOKUP(G6837, 'Reaction type'!$B$2:$E$17, 3,FALSE)</f>
        <v>65</v>
      </c>
      <c r="G6837" s="8" t="s">
        <v>1046</v>
      </c>
      <c r="H6837" s="9">
        <v>44236.034722222219</v>
      </c>
    </row>
    <row r="6838" spans="1:8" x14ac:dyDescent="0.2">
      <c r="A6838" s="7">
        <v>12261</v>
      </c>
      <c r="B6838" s="8" t="s">
        <v>505</v>
      </c>
      <c r="C6838" t="str">
        <f>VLOOKUP(B6838, CONTENT!$B$2:$D$1001,2,FALSE)</f>
        <v>photo</v>
      </c>
      <c r="D6838" t="str">
        <f>VLOOKUP(B6838,CONTENT!$B$2:$D$1001,3,FALSE)</f>
        <v>culture</v>
      </c>
      <c r="E6838" t="str">
        <f>VLOOKUP(G6838,'Reaction type'!$B$1:$E$17,2, FALSE)</f>
        <v>positive</v>
      </c>
      <c r="F6838">
        <f>VLOOKUP(G6838, 'Reaction type'!$B$2:$E$17, 3,FALSE)</f>
        <v>65</v>
      </c>
      <c r="G6838" s="8" t="s">
        <v>1046</v>
      </c>
      <c r="H6838" s="9">
        <v>44286</v>
      </c>
    </row>
    <row r="6839" spans="1:8" x14ac:dyDescent="0.2">
      <c r="A6839" s="7">
        <v>12280</v>
      </c>
      <c r="B6839" s="8" t="s">
        <v>506</v>
      </c>
      <c r="C6839" t="str">
        <f>VLOOKUP(B6839, CONTENT!$B$2:$D$1001,2,FALSE)</f>
        <v>photo</v>
      </c>
      <c r="D6839" t="str">
        <f>VLOOKUP(B6839,CONTENT!$B$2:$D$1001,3,FALSE)</f>
        <v>technology</v>
      </c>
      <c r="E6839" t="str">
        <f>VLOOKUP(G6839,'Reaction type'!$B$1:$E$17,2, FALSE)</f>
        <v>positive</v>
      </c>
      <c r="F6839">
        <f>VLOOKUP(G6839, 'Reaction type'!$B$2:$E$17, 3,FALSE)</f>
        <v>65</v>
      </c>
      <c r="G6839" s="8" t="s">
        <v>1046</v>
      </c>
      <c r="H6839" s="9">
        <v>44253.67083333333</v>
      </c>
    </row>
    <row r="6840" spans="1:8" x14ac:dyDescent="0.2">
      <c r="A6840" s="7">
        <v>12290</v>
      </c>
      <c r="B6840" s="8" t="s">
        <v>506</v>
      </c>
      <c r="C6840" t="str">
        <f>VLOOKUP(B6840, CONTENT!$B$2:$D$1001,2,FALSE)</f>
        <v>photo</v>
      </c>
      <c r="D6840" t="str">
        <f>VLOOKUP(B6840,CONTENT!$B$2:$D$1001,3,FALSE)</f>
        <v>technology</v>
      </c>
      <c r="E6840" t="str">
        <f>VLOOKUP(G6840,'Reaction type'!$B$1:$E$17,2, FALSE)</f>
        <v>positive</v>
      </c>
      <c r="F6840">
        <f>VLOOKUP(G6840, 'Reaction type'!$B$2:$E$17, 3,FALSE)</f>
        <v>65</v>
      </c>
      <c r="G6840" s="8" t="s">
        <v>1046</v>
      </c>
      <c r="H6840" s="9">
        <v>44089.768055555556</v>
      </c>
    </row>
    <row r="6841" spans="1:8" x14ac:dyDescent="0.2">
      <c r="A6841" s="7">
        <v>12295</v>
      </c>
      <c r="B6841" s="8" t="s">
        <v>507</v>
      </c>
      <c r="C6841" t="str">
        <f>VLOOKUP(B6841, CONTENT!$B$2:$D$1001,2,FALSE)</f>
        <v>video</v>
      </c>
      <c r="D6841" t="str">
        <f>VLOOKUP(B6841,CONTENT!$B$2:$D$1001,3,FALSE)</f>
        <v>tennis</v>
      </c>
      <c r="E6841" t="str">
        <f>VLOOKUP(G6841,'Reaction type'!$B$1:$E$17,2, FALSE)</f>
        <v>positive</v>
      </c>
      <c r="F6841">
        <f>VLOOKUP(G6841, 'Reaction type'!$B$2:$E$17, 3,FALSE)</f>
        <v>65</v>
      </c>
      <c r="G6841" s="8" t="s">
        <v>1046</v>
      </c>
      <c r="H6841" s="9">
        <v>44133.907638888886</v>
      </c>
    </row>
    <row r="6842" spans="1:8" x14ac:dyDescent="0.2">
      <c r="A6842" s="10">
        <v>12305</v>
      </c>
      <c r="B6842" s="11" t="s">
        <v>508</v>
      </c>
      <c r="C6842" t="str">
        <f>VLOOKUP(B6842, CONTENT!$B$2:$D$1001,2,FALSE)</f>
        <v>audio</v>
      </c>
      <c r="D6842" t="str">
        <f>VLOOKUP(B6842,CONTENT!$B$2:$D$1001,3,FALSE)</f>
        <v>animals</v>
      </c>
      <c r="E6842" t="str">
        <f>VLOOKUP(G6842,'Reaction type'!$B$1:$E$17,2, FALSE)</f>
        <v>positive</v>
      </c>
      <c r="F6842">
        <f>VLOOKUP(G6842, 'Reaction type'!$B$2:$E$17, 3,FALSE)</f>
        <v>65</v>
      </c>
      <c r="G6842" s="11" t="s">
        <v>1046</v>
      </c>
      <c r="H6842" s="12">
        <v>44204.963194444441</v>
      </c>
    </row>
    <row r="6843" spans="1:8" x14ac:dyDescent="0.2">
      <c r="A6843" s="7">
        <v>12320</v>
      </c>
      <c r="B6843" s="8" t="s">
        <v>508</v>
      </c>
      <c r="C6843" t="str">
        <f>VLOOKUP(B6843, CONTENT!$B$2:$D$1001,2,FALSE)</f>
        <v>audio</v>
      </c>
      <c r="D6843" t="str">
        <f>VLOOKUP(B6843,CONTENT!$B$2:$D$1001,3,FALSE)</f>
        <v>animals</v>
      </c>
      <c r="E6843" t="str">
        <f>VLOOKUP(G6843,'Reaction type'!$B$1:$E$17,2, FALSE)</f>
        <v>positive</v>
      </c>
      <c r="F6843">
        <f>VLOOKUP(G6843, 'Reaction type'!$B$2:$E$17, 3,FALSE)</f>
        <v>65</v>
      </c>
      <c r="G6843" s="8" t="s">
        <v>1046</v>
      </c>
      <c r="H6843" s="9">
        <v>44152.751388888886</v>
      </c>
    </row>
    <row r="6844" spans="1:8" x14ac:dyDescent="0.2">
      <c r="A6844" s="10">
        <v>12343</v>
      </c>
      <c r="B6844" s="11" t="s">
        <v>508</v>
      </c>
      <c r="C6844" t="str">
        <f>VLOOKUP(B6844, CONTENT!$B$2:$D$1001,2,FALSE)</f>
        <v>audio</v>
      </c>
      <c r="D6844" t="str">
        <f>VLOOKUP(B6844,CONTENT!$B$2:$D$1001,3,FALSE)</f>
        <v>animals</v>
      </c>
      <c r="E6844" t="str">
        <f>VLOOKUP(G6844,'Reaction type'!$B$1:$E$17,2, FALSE)</f>
        <v>positive</v>
      </c>
      <c r="F6844">
        <f>VLOOKUP(G6844, 'Reaction type'!$B$2:$E$17, 3,FALSE)</f>
        <v>65</v>
      </c>
      <c r="G6844" s="11" t="s">
        <v>1046</v>
      </c>
      <c r="H6844" s="12">
        <v>44061.326388888891</v>
      </c>
    </row>
    <row r="6845" spans="1:8" x14ac:dyDescent="0.2">
      <c r="A6845" s="7">
        <v>12359</v>
      </c>
      <c r="B6845" s="8" t="s">
        <v>509</v>
      </c>
      <c r="C6845" t="str">
        <f>VLOOKUP(B6845, CONTENT!$B$2:$D$1001,2,FALSE)</f>
        <v>photo</v>
      </c>
      <c r="D6845" t="str">
        <f>VLOOKUP(B6845,CONTENT!$B$2:$D$1001,3,FALSE)</f>
        <v>food</v>
      </c>
      <c r="E6845" t="str">
        <f>VLOOKUP(G6845,'Reaction type'!$B$1:$E$17,2, FALSE)</f>
        <v>positive</v>
      </c>
      <c r="F6845">
        <f>VLOOKUP(G6845, 'Reaction type'!$B$2:$E$17, 3,FALSE)</f>
        <v>65</v>
      </c>
      <c r="G6845" s="8" t="s">
        <v>1046</v>
      </c>
      <c r="H6845" s="9">
        <v>44170.661111111112</v>
      </c>
    </row>
    <row r="6846" spans="1:8" x14ac:dyDescent="0.2">
      <c r="A6846" s="10">
        <v>12366</v>
      </c>
      <c r="B6846" s="11" t="s">
        <v>509</v>
      </c>
      <c r="C6846" t="str">
        <f>VLOOKUP(B6846, CONTENT!$B$2:$D$1001,2,FALSE)</f>
        <v>photo</v>
      </c>
      <c r="D6846" t="str">
        <f>VLOOKUP(B6846,CONTENT!$B$2:$D$1001,3,FALSE)</f>
        <v>food</v>
      </c>
      <c r="E6846" t="str">
        <f>VLOOKUP(G6846,'Reaction type'!$B$1:$E$17,2, FALSE)</f>
        <v>positive</v>
      </c>
      <c r="F6846">
        <f>VLOOKUP(G6846, 'Reaction type'!$B$2:$E$17, 3,FALSE)</f>
        <v>65</v>
      </c>
      <c r="G6846" s="11" t="s">
        <v>1046</v>
      </c>
      <c r="H6846" s="12">
        <v>44051.53125</v>
      </c>
    </row>
    <row r="6847" spans="1:8" x14ac:dyDescent="0.2">
      <c r="A6847" s="10">
        <v>12405</v>
      </c>
      <c r="B6847" s="11" t="s">
        <v>510</v>
      </c>
      <c r="C6847" t="str">
        <f>VLOOKUP(B6847, CONTENT!$B$2:$D$1001,2,FALSE)</f>
        <v>GIF</v>
      </c>
      <c r="D6847" t="str">
        <f>VLOOKUP(B6847,CONTENT!$B$2:$D$1001,3,FALSE)</f>
        <v>healthy eating</v>
      </c>
      <c r="E6847" t="str">
        <f>VLOOKUP(G6847,'Reaction type'!$B$1:$E$17,2, FALSE)</f>
        <v>positive</v>
      </c>
      <c r="F6847">
        <f>VLOOKUP(G6847, 'Reaction type'!$B$2:$E$17, 3,FALSE)</f>
        <v>65</v>
      </c>
      <c r="G6847" s="11" t="s">
        <v>1046</v>
      </c>
      <c r="H6847" s="12">
        <v>44187.488888888889</v>
      </c>
    </row>
    <row r="6848" spans="1:8" x14ac:dyDescent="0.2">
      <c r="A6848" s="7">
        <v>12413</v>
      </c>
      <c r="B6848" s="8" t="s">
        <v>511</v>
      </c>
      <c r="C6848" t="str">
        <f>VLOOKUP(B6848, CONTENT!$B$2:$D$1001,2,FALSE)</f>
        <v>video</v>
      </c>
      <c r="D6848" t="str">
        <f>VLOOKUP(B6848,CONTENT!$B$2:$D$1001,3,FALSE)</f>
        <v>public speaking</v>
      </c>
      <c r="E6848" t="str">
        <f>VLOOKUP(G6848,'Reaction type'!$B$1:$E$17,2, FALSE)</f>
        <v>positive</v>
      </c>
      <c r="F6848">
        <f>VLOOKUP(G6848, 'Reaction type'!$B$2:$E$17, 3,FALSE)</f>
        <v>65</v>
      </c>
      <c r="G6848" s="8" t="s">
        <v>1046</v>
      </c>
      <c r="H6848" s="9">
        <v>44359.928472222222</v>
      </c>
    </row>
    <row r="6849" spans="1:8" x14ac:dyDescent="0.2">
      <c r="A6849" s="7">
        <v>12428</v>
      </c>
      <c r="B6849" s="8" t="s">
        <v>512</v>
      </c>
      <c r="C6849" t="str">
        <f>VLOOKUP(B6849, CONTENT!$B$2:$D$1001,2,FALSE)</f>
        <v>photo</v>
      </c>
      <c r="D6849" t="str">
        <f>VLOOKUP(B6849,CONTENT!$B$2:$D$1001,3,FALSE)</f>
        <v>public speaking</v>
      </c>
      <c r="E6849" t="str">
        <f>VLOOKUP(G6849,'Reaction type'!$B$1:$E$17,2, FALSE)</f>
        <v>positive</v>
      </c>
      <c r="F6849">
        <f>VLOOKUP(G6849, 'Reaction type'!$B$2:$E$17, 3,FALSE)</f>
        <v>65</v>
      </c>
      <c r="G6849" s="8" t="s">
        <v>1046</v>
      </c>
      <c r="H6849" s="9">
        <v>44325.030555555553</v>
      </c>
    </row>
    <row r="6850" spans="1:8" x14ac:dyDescent="0.2">
      <c r="A6850" s="7">
        <v>12436</v>
      </c>
      <c r="B6850" s="8" t="s">
        <v>512</v>
      </c>
      <c r="C6850" t="str">
        <f>VLOOKUP(B6850, CONTENT!$B$2:$D$1001,2,FALSE)</f>
        <v>photo</v>
      </c>
      <c r="D6850" t="str">
        <f>VLOOKUP(B6850,CONTENT!$B$2:$D$1001,3,FALSE)</f>
        <v>public speaking</v>
      </c>
      <c r="E6850" t="str">
        <f>VLOOKUP(G6850,'Reaction type'!$B$1:$E$17,2, FALSE)</f>
        <v>positive</v>
      </c>
      <c r="F6850">
        <f>VLOOKUP(G6850, 'Reaction type'!$B$2:$E$17, 3,FALSE)</f>
        <v>65</v>
      </c>
      <c r="G6850" s="8" t="s">
        <v>1046</v>
      </c>
      <c r="H6850" s="9">
        <v>44221.234027777777</v>
      </c>
    </row>
    <row r="6851" spans="1:8" x14ac:dyDescent="0.2">
      <c r="A6851" s="7">
        <v>12440</v>
      </c>
      <c r="B6851" s="8" t="s">
        <v>512</v>
      </c>
      <c r="C6851" t="str">
        <f>VLOOKUP(B6851, CONTENT!$B$2:$D$1001,2,FALSE)</f>
        <v>photo</v>
      </c>
      <c r="D6851" t="str">
        <f>VLOOKUP(B6851,CONTENT!$B$2:$D$1001,3,FALSE)</f>
        <v>public speaking</v>
      </c>
      <c r="E6851" t="str">
        <f>VLOOKUP(G6851,'Reaction type'!$B$1:$E$17,2, FALSE)</f>
        <v>positive</v>
      </c>
      <c r="F6851">
        <f>VLOOKUP(G6851, 'Reaction type'!$B$2:$E$17, 3,FALSE)</f>
        <v>65</v>
      </c>
      <c r="G6851" s="8" t="s">
        <v>1046</v>
      </c>
      <c r="H6851" s="9">
        <v>44207.31527777778</v>
      </c>
    </row>
    <row r="6852" spans="1:8" x14ac:dyDescent="0.2">
      <c r="A6852" s="10">
        <v>12481</v>
      </c>
      <c r="B6852" s="11" t="s">
        <v>514</v>
      </c>
      <c r="C6852" t="str">
        <f>VLOOKUP(B6852, CONTENT!$B$2:$D$1001,2,FALSE)</f>
        <v>photo</v>
      </c>
      <c r="D6852" t="str">
        <f>VLOOKUP(B6852,CONTENT!$B$2:$D$1001,3,FALSE)</f>
        <v>healthy eating</v>
      </c>
      <c r="E6852" t="str">
        <f>VLOOKUP(G6852,'Reaction type'!$B$1:$E$17,2, FALSE)</f>
        <v>positive</v>
      </c>
      <c r="F6852">
        <f>VLOOKUP(G6852, 'Reaction type'!$B$2:$E$17, 3,FALSE)</f>
        <v>65</v>
      </c>
      <c r="G6852" s="11" t="s">
        <v>1046</v>
      </c>
      <c r="H6852" s="12">
        <v>44198.527777777781</v>
      </c>
    </row>
    <row r="6853" spans="1:8" x14ac:dyDescent="0.2">
      <c r="A6853" s="10">
        <v>12485</v>
      </c>
      <c r="B6853" s="11" t="s">
        <v>514</v>
      </c>
      <c r="C6853" t="str">
        <f>VLOOKUP(B6853, CONTENT!$B$2:$D$1001,2,FALSE)</f>
        <v>photo</v>
      </c>
      <c r="D6853" t="str">
        <f>VLOOKUP(B6853,CONTENT!$B$2:$D$1001,3,FALSE)</f>
        <v>healthy eating</v>
      </c>
      <c r="E6853" t="str">
        <f>VLOOKUP(G6853,'Reaction type'!$B$1:$E$17,2, FALSE)</f>
        <v>positive</v>
      </c>
      <c r="F6853">
        <f>VLOOKUP(G6853, 'Reaction type'!$B$2:$E$17, 3,FALSE)</f>
        <v>65</v>
      </c>
      <c r="G6853" s="11" t="s">
        <v>1046</v>
      </c>
      <c r="H6853" s="12">
        <v>44110.073611111111</v>
      </c>
    </row>
    <row r="6854" spans="1:8" x14ac:dyDescent="0.2">
      <c r="A6854" s="10">
        <v>12546</v>
      </c>
      <c r="B6854" s="11" t="s">
        <v>515</v>
      </c>
      <c r="C6854" t="str">
        <f>VLOOKUP(B6854, CONTENT!$B$2:$D$1001,2,FALSE)</f>
        <v>video</v>
      </c>
      <c r="D6854" t="str">
        <f>VLOOKUP(B6854,CONTENT!$B$2:$D$1001,3,FALSE)</f>
        <v>travel</v>
      </c>
      <c r="E6854" t="str">
        <f>VLOOKUP(G6854,'Reaction type'!$B$1:$E$17,2, FALSE)</f>
        <v>positive</v>
      </c>
      <c r="F6854">
        <f>VLOOKUP(G6854, 'Reaction type'!$B$2:$E$17, 3,FALSE)</f>
        <v>65</v>
      </c>
      <c r="G6854" s="11" t="s">
        <v>1046</v>
      </c>
      <c r="H6854" s="12">
        <v>44250.749305555553</v>
      </c>
    </row>
    <row r="6855" spans="1:8" x14ac:dyDescent="0.2">
      <c r="A6855" s="10">
        <v>12580</v>
      </c>
      <c r="B6855" s="11" t="s">
        <v>517</v>
      </c>
      <c r="C6855" t="str">
        <f>VLOOKUP(B6855, CONTENT!$B$2:$D$1001,2,FALSE)</f>
        <v>audio</v>
      </c>
      <c r="D6855" t="str">
        <f>VLOOKUP(B6855,CONTENT!$B$2:$D$1001,3,FALSE)</f>
        <v>technology</v>
      </c>
      <c r="E6855" t="str">
        <f>VLOOKUP(G6855,'Reaction type'!$B$1:$E$17,2, FALSE)</f>
        <v>positive</v>
      </c>
      <c r="F6855">
        <f>VLOOKUP(G6855, 'Reaction type'!$B$2:$E$17, 3,FALSE)</f>
        <v>65</v>
      </c>
      <c r="G6855" s="11" t="s">
        <v>1046</v>
      </c>
      <c r="H6855" s="12">
        <v>44074.053472222222</v>
      </c>
    </row>
    <row r="6856" spans="1:8" x14ac:dyDescent="0.2">
      <c r="A6856" s="7">
        <v>12587</v>
      </c>
      <c r="B6856" s="8" t="s">
        <v>517</v>
      </c>
      <c r="C6856" t="str">
        <f>VLOOKUP(B6856, CONTENT!$B$2:$D$1001,2,FALSE)</f>
        <v>audio</v>
      </c>
      <c r="D6856" t="str">
        <f>VLOOKUP(B6856,CONTENT!$B$2:$D$1001,3,FALSE)</f>
        <v>technology</v>
      </c>
      <c r="E6856" t="str">
        <f>VLOOKUP(G6856,'Reaction type'!$B$1:$E$17,2, FALSE)</f>
        <v>positive</v>
      </c>
      <c r="F6856">
        <f>VLOOKUP(G6856, 'Reaction type'!$B$2:$E$17, 3,FALSE)</f>
        <v>65</v>
      </c>
      <c r="G6856" s="8" t="s">
        <v>1046</v>
      </c>
      <c r="H6856" s="9">
        <v>44277.45</v>
      </c>
    </row>
    <row r="6857" spans="1:8" x14ac:dyDescent="0.2">
      <c r="A6857" s="10">
        <v>12588</v>
      </c>
      <c r="B6857" s="11" t="s">
        <v>517</v>
      </c>
      <c r="C6857" t="str">
        <f>VLOOKUP(B6857, CONTENT!$B$2:$D$1001,2,FALSE)</f>
        <v>audio</v>
      </c>
      <c r="D6857" t="str">
        <f>VLOOKUP(B6857,CONTENT!$B$2:$D$1001,3,FALSE)</f>
        <v>technology</v>
      </c>
      <c r="E6857" t="str">
        <f>VLOOKUP(G6857,'Reaction type'!$B$1:$E$17,2, FALSE)</f>
        <v>positive</v>
      </c>
      <c r="F6857">
        <f>VLOOKUP(G6857, 'Reaction type'!$B$2:$E$17, 3,FALSE)</f>
        <v>65</v>
      </c>
      <c r="G6857" s="11" t="s">
        <v>1046</v>
      </c>
      <c r="H6857" s="12">
        <v>44098.120833333334</v>
      </c>
    </row>
    <row r="6858" spans="1:8" x14ac:dyDescent="0.2">
      <c r="A6858" s="7">
        <v>12593</v>
      </c>
      <c r="B6858" s="8" t="s">
        <v>517</v>
      </c>
      <c r="C6858" t="str">
        <f>VLOOKUP(B6858, CONTENT!$B$2:$D$1001,2,FALSE)</f>
        <v>audio</v>
      </c>
      <c r="D6858" t="str">
        <f>VLOOKUP(B6858,CONTENT!$B$2:$D$1001,3,FALSE)</f>
        <v>technology</v>
      </c>
      <c r="E6858" t="str">
        <f>VLOOKUP(G6858,'Reaction type'!$B$1:$E$17,2, FALSE)</f>
        <v>positive</v>
      </c>
      <c r="F6858">
        <f>VLOOKUP(G6858, 'Reaction type'!$B$2:$E$17, 3,FALSE)</f>
        <v>65</v>
      </c>
      <c r="G6858" s="8" t="s">
        <v>1046</v>
      </c>
      <c r="H6858" s="9">
        <v>44123.445138888892</v>
      </c>
    </row>
    <row r="6859" spans="1:8" x14ac:dyDescent="0.2">
      <c r="A6859" s="7">
        <v>12601</v>
      </c>
      <c r="B6859" s="8" t="s">
        <v>517</v>
      </c>
      <c r="C6859" t="str">
        <f>VLOOKUP(B6859, CONTENT!$B$2:$D$1001,2,FALSE)</f>
        <v>audio</v>
      </c>
      <c r="D6859" t="str">
        <f>VLOOKUP(B6859,CONTENT!$B$2:$D$1001,3,FALSE)</f>
        <v>technology</v>
      </c>
      <c r="E6859" t="str">
        <f>VLOOKUP(G6859,'Reaction type'!$B$1:$E$17,2, FALSE)</f>
        <v>positive</v>
      </c>
      <c r="F6859">
        <f>VLOOKUP(G6859, 'Reaction type'!$B$2:$E$17, 3,FALSE)</f>
        <v>65</v>
      </c>
      <c r="G6859" s="8" t="s">
        <v>1046</v>
      </c>
      <c r="H6859" s="9">
        <v>44325.987500000003</v>
      </c>
    </row>
    <row r="6860" spans="1:8" x14ac:dyDescent="0.2">
      <c r="A6860" s="7">
        <v>12649</v>
      </c>
      <c r="B6860" s="8" t="s">
        <v>519</v>
      </c>
      <c r="C6860" t="str">
        <f>VLOOKUP(B6860, CONTENT!$B$2:$D$1001,2,FALSE)</f>
        <v>GIF</v>
      </c>
      <c r="D6860" t="str">
        <f>VLOOKUP(B6860,CONTENT!$B$2:$D$1001,3,FALSE)</f>
        <v>Animals</v>
      </c>
      <c r="E6860" t="str">
        <f>VLOOKUP(G6860,'Reaction type'!$B$1:$E$17,2, FALSE)</f>
        <v>positive</v>
      </c>
      <c r="F6860">
        <f>VLOOKUP(G6860, 'Reaction type'!$B$2:$E$17, 3,FALSE)</f>
        <v>65</v>
      </c>
      <c r="G6860" s="8" t="s">
        <v>1046</v>
      </c>
      <c r="H6860" s="9">
        <v>44195.568055555559</v>
      </c>
    </row>
    <row r="6861" spans="1:8" x14ac:dyDescent="0.2">
      <c r="A6861" s="10">
        <v>12650</v>
      </c>
      <c r="B6861" s="11" t="s">
        <v>519</v>
      </c>
      <c r="C6861" t="str">
        <f>VLOOKUP(B6861, CONTENT!$B$2:$D$1001,2,FALSE)</f>
        <v>GIF</v>
      </c>
      <c r="D6861" t="str">
        <f>VLOOKUP(B6861,CONTENT!$B$2:$D$1001,3,FALSE)</f>
        <v>Animals</v>
      </c>
      <c r="E6861" t="str">
        <f>VLOOKUP(G6861,'Reaction type'!$B$1:$E$17,2, FALSE)</f>
        <v>positive</v>
      </c>
      <c r="F6861">
        <f>VLOOKUP(G6861, 'Reaction type'!$B$2:$E$17, 3,FALSE)</f>
        <v>65</v>
      </c>
      <c r="G6861" s="11" t="s">
        <v>1046</v>
      </c>
      <c r="H6861" s="12">
        <v>44270.134027777778</v>
      </c>
    </row>
    <row r="6862" spans="1:8" x14ac:dyDescent="0.2">
      <c r="A6862" s="7">
        <v>12689</v>
      </c>
      <c r="B6862" s="8" t="s">
        <v>521</v>
      </c>
      <c r="C6862" t="str">
        <f>VLOOKUP(B6862, CONTENT!$B$2:$D$1001,2,FALSE)</f>
        <v>audio</v>
      </c>
      <c r="D6862" t="str">
        <f>VLOOKUP(B6862,CONTENT!$B$2:$D$1001,3,FALSE)</f>
        <v>veganism</v>
      </c>
      <c r="E6862" t="str">
        <f>VLOOKUP(G6862,'Reaction type'!$B$1:$E$17,2, FALSE)</f>
        <v>positive</v>
      </c>
      <c r="F6862">
        <f>VLOOKUP(G6862, 'Reaction type'!$B$2:$E$17, 3,FALSE)</f>
        <v>65</v>
      </c>
      <c r="G6862" s="8" t="s">
        <v>1046</v>
      </c>
      <c r="H6862" s="9">
        <v>44015.32708333333</v>
      </c>
    </row>
    <row r="6863" spans="1:8" x14ac:dyDescent="0.2">
      <c r="A6863" s="10">
        <v>12692</v>
      </c>
      <c r="B6863" s="11" t="s">
        <v>521</v>
      </c>
      <c r="C6863" t="str">
        <f>VLOOKUP(B6863, CONTENT!$B$2:$D$1001,2,FALSE)</f>
        <v>audio</v>
      </c>
      <c r="D6863" t="str">
        <f>VLOOKUP(B6863,CONTENT!$B$2:$D$1001,3,FALSE)</f>
        <v>veganism</v>
      </c>
      <c r="E6863" t="str">
        <f>VLOOKUP(G6863,'Reaction type'!$B$1:$E$17,2, FALSE)</f>
        <v>positive</v>
      </c>
      <c r="F6863">
        <f>VLOOKUP(G6863, 'Reaction type'!$B$2:$E$17, 3,FALSE)</f>
        <v>65</v>
      </c>
      <c r="G6863" s="11" t="s">
        <v>1046</v>
      </c>
      <c r="H6863" s="12">
        <v>44296.359027777777</v>
      </c>
    </row>
    <row r="6864" spans="1:8" x14ac:dyDescent="0.2">
      <c r="A6864" s="10">
        <v>12703</v>
      </c>
      <c r="B6864" s="11" t="s">
        <v>522</v>
      </c>
      <c r="C6864" t="str">
        <f>VLOOKUP(B6864, CONTENT!$B$2:$D$1001,2,FALSE)</f>
        <v>photo</v>
      </c>
      <c r="D6864" t="str">
        <f>VLOOKUP(B6864,CONTENT!$B$2:$D$1001,3,FALSE)</f>
        <v>fitness</v>
      </c>
      <c r="E6864" t="str">
        <f>VLOOKUP(G6864,'Reaction type'!$B$1:$E$17,2, FALSE)</f>
        <v>positive</v>
      </c>
      <c r="F6864">
        <f>VLOOKUP(G6864, 'Reaction type'!$B$2:$E$17, 3,FALSE)</f>
        <v>65</v>
      </c>
      <c r="G6864" s="11" t="s">
        <v>1046</v>
      </c>
      <c r="H6864" s="12">
        <v>44076.029166666667</v>
      </c>
    </row>
    <row r="6865" spans="1:8" x14ac:dyDescent="0.2">
      <c r="A6865" s="7">
        <v>12716</v>
      </c>
      <c r="B6865" s="8" t="s">
        <v>522</v>
      </c>
      <c r="C6865" t="str">
        <f>VLOOKUP(B6865, CONTENT!$B$2:$D$1001,2,FALSE)</f>
        <v>photo</v>
      </c>
      <c r="D6865" t="str">
        <f>VLOOKUP(B6865,CONTENT!$B$2:$D$1001,3,FALSE)</f>
        <v>fitness</v>
      </c>
      <c r="E6865" t="str">
        <f>VLOOKUP(G6865,'Reaction type'!$B$1:$E$17,2, FALSE)</f>
        <v>positive</v>
      </c>
      <c r="F6865">
        <f>VLOOKUP(G6865, 'Reaction type'!$B$2:$E$17, 3,FALSE)</f>
        <v>65</v>
      </c>
      <c r="G6865" s="8" t="s">
        <v>1046</v>
      </c>
      <c r="H6865" s="9">
        <v>44338.974305555559</v>
      </c>
    </row>
    <row r="6866" spans="1:8" x14ac:dyDescent="0.2">
      <c r="A6866" s="7">
        <v>12727</v>
      </c>
      <c r="B6866" s="8" t="s">
        <v>523</v>
      </c>
      <c r="C6866" t="str">
        <f>VLOOKUP(B6866, CONTENT!$B$2:$D$1001,2,FALSE)</f>
        <v>photo</v>
      </c>
      <c r="D6866" t="str">
        <f>VLOOKUP(B6866,CONTENT!$B$2:$D$1001,3,FALSE)</f>
        <v>cooking</v>
      </c>
      <c r="E6866" t="str">
        <f>VLOOKUP(G6866,'Reaction type'!$B$1:$E$17,2, FALSE)</f>
        <v>positive</v>
      </c>
      <c r="F6866">
        <f>VLOOKUP(G6866, 'Reaction type'!$B$2:$E$17, 3,FALSE)</f>
        <v>65</v>
      </c>
      <c r="G6866" s="8" t="s">
        <v>1046</v>
      </c>
      <c r="H6866" s="9">
        <v>44075.388888888891</v>
      </c>
    </row>
    <row r="6867" spans="1:8" x14ac:dyDescent="0.2">
      <c r="A6867" s="7">
        <v>12729</v>
      </c>
      <c r="B6867" s="8" t="s">
        <v>523</v>
      </c>
      <c r="C6867" t="str">
        <f>VLOOKUP(B6867, CONTENT!$B$2:$D$1001,2,FALSE)</f>
        <v>photo</v>
      </c>
      <c r="D6867" t="str">
        <f>VLOOKUP(B6867,CONTENT!$B$2:$D$1001,3,FALSE)</f>
        <v>cooking</v>
      </c>
      <c r="E6867" t="str">
        <f>VLOOKUP(G6867,'Reaction type'!$B$1:$E$17,2, FALSE)</f>
        <v>positive</v>
      </c>
      <c r="F6867">
        <f>VLOOKUP(G6867, 'Reaction type'!$B$2:$E$17, 3,FALSE)</f>
        <v>65</v>
      </c>
      <c r="G6867" s="8" t="s">
        <v>1046</v>
      </c>
      <c r="H6867" s="9">
        <v>44242.119444444441</v>
      </c>
    </row>
    <row r="6868" spans="1:8" x14ac:dyDescent="0.2">
      <c r="A6868" s="7">
        <v>12755</v>
      </c>
      <c r="B6868" s="8" t="s">
        <v>523</v>
      </c>
      <c r="C6868" t="str">
        <f>VLOOKUP(B6868, CONTENT!$B$2:$D$1001,2,FALSE)</f>
        <v>photo</v>
      </c>
      <c r="D6868" t="str">
        <f>VLOOKUP(B6868,CONTENT!$B$2:$D$1001,3,FALSE)</f>
        <v>cooking</v>
      </c>
      <c r="E6868" t="str">
        <f>VLOOKUP(G6868,'Reaction type'!$B$1:$E$17,2, FALSE)</f>
        <v>positive</v>
      </c>
      <c r="F6868">
        <f>VLOOKUP(G6868, 'Reaction type'!$B$2:$E$17, 3,FALSE)</f>
        <v>65</v>
      </c>
      <c r="G6868" s="8" t="s">
        <v>1046</v>
      </c>
      <c r="H6868" s="9">
        <v>44289.883333333331</v>
      </c>
    </row>
    <row r="6869" spans="1:8" x14ac:dyDescent="0.2">
      <c r="A6869" s="7">
        <v>12765</v>
      </c>
      <c r="B6869" s="8" t="s">
        <v>525</v>
      </c>
      <c r="C6869" t="str">
        <f>VLOOKUP(B6869, CONTENT!$B$2:$D$1001,2,FALSE)</f>
        <v>photo</v>
      </c>
      <c r="D6869" t="str">
        <f>VLOOKUP(B6869,CONTENT!$B$2:$D$1001,3,FALSE)</f>
        <v>healthy eating</v>
      </c>
      <c r="E6869" t="str">
        <f>VLOOKUP(G6869,'Reaction type'!$B$1:$E$17,2, FALSE)</f>
        <v>positive</v>
      </c>
      <c r="F6869">
        <f>VLOOKUP(G6869, 'Reaction type'!$B$2:$E$17, 3,FALSE)</f>
        <v>65</v>
      </c>
      <c r="G6869" s="8" t="s">
        <v>1046</v>
      </c>
      <c r="H6869" s="9">
        <v>44133.668749999997</v>
      </c>
    </row>
    <row r="6870" spans="1:8" x14ac:dyDescent="0.2">
      <c r="A6870" s="10">
        <v>12774</v>
      </c>
      <c r="B6870" s="11" t="s">
        <v>525</v>
      </c>
      <c r="C6870" t="str">
        <f>VLOOKUP(B6870, CONTENT!$B$2:$D$1001,2,FALSE)</f>
        <v>photo</v>
      </c>
      <c r="D6870" t="str">
        <f>VLOOKUP(B6870,CONTENT!$B$2:$D$1001,3,FALSE)</f>
        <v>healthy eating</v>
      </c>
      <c r="E6870" t="str">
        <f>VLOOKUP(G6870,'Reaction type'!$B$1:$E$17,2, FALSE)</f>
        <v>positive</v>
      </c>
      <c r="F6870">
        <f>VLOOKUP(G6870, 'Reaction type'!$B$2:$E$17, 3,FALSE)</f>
        <v>65</v>
      </c>
      <c r="G6870" s="11" t="s">
        <v>1046</v>
      </c>
      <c r="H6870" s="12">
        <v>44327.493055555555</v>
      </c>
    </row>
    <row r="6871" spans="1:8" x14ac:dyDescent="0.2">
      <c r="A6871" s="7">
        <v>12777</v>
      </c>
      <c r="B6871" s="8" t="s">
        <v>525</v>
      </c>
      <c r="C6871" t="str">
        <f>VLOOKUP(B6871, CONTENT!$B$2:$D$1001,2,FALSE)</f>
        <v>photo</v>
      </c>
      <c r="D6871" t="str">
        <f>VLOOKUP(B6871,CONTENT!$B$2:$D$1001,3,FALSE)</f>
        <v>healthy eating</v>
      </c>
      <c r="E6871" t="str">
        <f>VLOOKUP(G6871,'Reaction type'!$B$1:$E$17,2, FALSE)</f>
        <v>positive</v>
      </c>
      <c r="F6871">
        <f>VLOOKUP(G6871, 'Reaction type'!$B$2:$E$17, 3,FALSE)</f>
        <v>65</v>
      </c>
      <c r="G6871" s="8" t="s">
        <v>1046</v>
      </c>
      <c r="H6871" s="9">
        <v>44222.461805555555</v>
      </c>
    </row>
    <row r="6872" spans="1:8" x14ac:dyDescent="0.2">
      <c r="A6872" s="10">
        <v>12844</v>
      </c>
      <c r="B6872" s="13" t="s">
        <v>529</v>
      </c>
      <c r="C6872" t="str">
        <f>VLOOKUP(B6872, CONTENT!$B$2:$D$1001,2,FALSE)</f>
        <v>photo</v>
      </c>
      <c r="D6872" t="str">
        <f>VLOOKUP(B6872,CONTENT!$B$2:$D$1001,3,FALSE)</f>
        <v>soccer</v>
      </c>
      <c r="E6872" t="str">
        <f>VLOOKUP(G6872,'Reaction type'!$B$1:$E$17,2, FALSE)</f>
        <v>positive</v>
      </c>
      <c r="F6872">
        <f>VLOOKUP(G6872, 'Reaction type'!$B$2:$E$17, 3,FALSE)</f>
        <v>65</v>
      </c>
      <c r="G6872" s="11" t="s">
        <v>1046</v>
      </c>
      <c r="H6872" s="12">
        <v>44333.324999999997</v>
      </c>
    </row>
    <row r="6873" spans="1:8" x14ac:dyDescent="0.2">
      <c r="A6873" s="10">
        <v>12898</v>
      </c>
      <c r="B6873" s="11" t="s">
        <v>531</v>
      </c>
      <c r="C6873" t="str">
        <f>VLOOKUP(B6873, CONTENT!$B$2:$D$1001,2,FALSE)</f>
        <v>video</v>
      </c>
      <c r="D6873" t="str">
        <f>VLOOKUP(B6873,CONTENT!$B$2:$D$1001,3,FALSE)</f>
        <v>animals</v>
      </c>
      <c r="E6873" t="str">
        <f>VLOOKUP(G6873,'Reaction type'!$B$1:$E$17,2, FALSE)</f>
        <v>positive</v>
      </c>
      <c r="F6873">
        <f>VLOOKUP(G6873, 'Reaction type'!$B$2:$E$17, 3,FALSE)</f>
        <v>65</v>
      </c>
      <c r="G6873" s="11" t="s">
        <v>1046</v>
      </c>
      <c r="H6873" s="12">
        <v>44305.684027777781</v>
      </c>
    </row>
    <row r="6874" spans="1:8" x14ac:dyDescent="0.2">
      <c r="A6874" s="7">
        <v>12930</v>
      </c>
      <c r="B6874" s="8" t="s">
        <v>532</v>
      </c>
      <c r="C6874" t="str">
        <f>VLOOKUP(B6874, CONTENT!$B$2:$D$1001,2,FALSE)</f>
        <v>audio</v>
      </c>
      <c r="D6874" t="str">
        <f>VLOOKUP(B6874,CONTENT!$B$2:$D$1001,3,FALSE)</f>
        <v>cooking</v>
      </c>
      <c r="E6874" t="str">
        <f>VLOOKUP(G6874,'Reaction type'!$B$1:$E$17,2, FALSE)</f>
        <v>positive</v>
      </c>
      <c r="F6874">
        <f>VLOOKUP(G6874, 'Reaction type'!$B$2:$E$17, 3,FALSE)</f>
        <v>65</v>
      </c>
      <c r="G6874" s="8" t="s">
        <v>1046</v>
      </c>
      <c r="H6874" s="9">
        <v>44140.801388888889</v>
      </c>
    </row>
    <row r="6875" spans="1:8" x14ac:dyDescent="0.2">
      <c r="A6875" s="7">
        <v>12932</v>
      </c>
      <c r="B6875" s="8" t="s">
        <v>532</v>
      </c>
      <c r="C6875" t="str">
        <f>VLOOKUP(B6875, CONTENT!$B$2:$D$1001,2,FALSE)</f>
        <v>audio</v>
      </c>
      <c r="D6875" t="str">
        <f>VLOOKUP(B6875,CONTENT!$B$2:$D$1001,3,FALSE)</f>
        <v>cooking</v>
      </c>
      <c r="E6875" t="str">
        <f>VLOOKUP(G6875,'Reaction type'!$B$1:$E$17,2, FALSE)</f>
        <v>positive</v>
      </c>
      <c r="F6875">
        <f>VLOOKUP(G6875, 'Reaction type'!$B$2:$E$17, 3,FALSE)</f>
        <v>65</v>
      </c>
      <c r="G6875" s="8" t="s">
        <v>1046</v>
      </c>
      <c r="H6875" s="9">
        <v>44036.449305555558</v>
      </c>
    </row>
    <row r="6876" spans="1:8" x14ac:dyDescent="0.2">
      <c r="A6876" s="10">
        <v>12980</v>
      </c>
      <c r="B6876" s="11" t="s">
        <v>533</v>
      </c>
      <c r="C6876" t="str">
        <f>VLOOKUP(B6876, CONTENT!$B$2:$D$1001,2,FALSE)</f>
        <v>audio</v>
      </c>
      <c r="D6876" t="str">
        <f>VLOOKUP(B6876,CONTENT!$B$2:$D$1001,3,FALSE)</f>
        <v>tennis</v>
      </c>
      <c r="E6876" t="str">
        <f>VLOOKUP(G6876,'Reaction type'!$B$1:$E$17,2, FALSE)</f>
        <v>positive</v>
      </c>
      <c r="F6876">
        <f>VLOOKUP(G6876, 'Reaction type'!$B$2:$E$17, 3,FALSE)</f>
        <v>65</v>
      </c>
      <c r="G6876" s="11" t="s">
        <v>1046</v>
      </c>
      <c r="H6876" s="12">
        <v>44017.195138888892</v>
      </c>
    </row>
    <row r="6877" spans="1:8" x14ac:dyDescent="0.2">
      <c r="A6877" s="7">
        <v>12981</v>
      </c>
      <c r="B6877" s="8" t="s">
        <v>533</v>
      </c>
      <c r="C6877" t="str">
        <f>VLOOKUP(B6877, CONTENT!$B$2:$D$1001,2,FALSE)</f>
        <v>audio</v>
      </c>
      <c r="D6877" t="str">
        <f>VLOOKUP(B6877,CONTENT!$B$2:$D$1001,3,FALSE)</f>
        <v>tennis</v>
      </c>
      <c r="E6877" t="str">
        <f>VLOOKUP(G6877,'Reaction type'!$B$1:$E$17,2, FALSE)</f>
        <v>positive</v>
      </c>
      <c r="F6877">
        <f>VLOOKUP(G6877, 'Reaction type'!$B$2:$E$17, 3,FALSE)</f>
        <v>65</v>
      </c>
      <c r="G6877" s="8" t="s">
        <v>1046</v>
      </c>
      <c r="H6877" s="9">
        <v>44234.416666666664</v>
      </c>
    </row>
    <row r="6878" spans="1:8" x14ac:dyDescent="0.2">
      <c r="A6878" s="7">
        <v>12992</v>
      </c>
      <c r="B6878" s="8" t="s">
        <v>534</v>
      </c>
      <c r="C6878" t="str">
        <f>VLOOKUP(B6878, CONTENT!$B$2:$D$1001,2,FALSE)</f>
        <v>GIF</v>
      </c>
      <c r="D6878" t="str">
        <f>VLOOKUP(B6878,CONTENT!$B$2:$D$1001,3,FALSE)</f>
        <v>technology</v>
      </c>
      <c r="E6878" t="str">
        <f>VLOOKUP(G6878,'Reaction type'!$B$1:$E$17,2, FALSE)</f>
        <v>positive</v>
      </c>
      <c r="F6878">
        <f>VLOOKUP(G6878, 'Reaction type'!$B$2:$E$17, 3,FALSE)</f>
        <v>65</v>
      </c>
      <c r="G6878" s="8" t="s">
        <v>1046</v>
      </c>
      <c r="H6878" s="9">
        <v>44345.122916666667</v>
      </c>
    </row>
    <row r="6879" spans="1:8" x14ac:dyDescent="0.2">
      <c r="A6879" s="10">
        <v>13016</v>
      </c>
      <c r="B6879" s="11" t="s">
        <v>535</v>
      </c>
      <c r="C6879" t="str">
        <f>VLOOKUP(B6879, CONTENT!$B$2:$D$1001,2,FALSE)</f>
        <v>audio</v>
      </c>
      <c r="D6879" t="str">
        <f>VLOOKUP(B6879,CONTENT!$B$2:$D$1001,3,FALSE)</f>
        <v>dogs</v>
      </c>
      <c r="E6879" t="str">
        <f>VLOOKUP(G6879,'Reaction type'!$B$1:$E$17,2, FALSE)</f>
        <v>positive</v>
      </c>
      <c r="F6879">
        <f>VLOOKUP(G6879, 'Reaction type'!$B$2:$E$17, 3,FALSE)</f>
        <v>65</v>
      </c>
      <c r="G6879" s="11" t="s">
        <v>1046</v>
      </c>
      <c r="H6879" s="12">
        <v>44191.493055555555</v>
      </c>
    </row>
    <row r="6880" spans="1:8" x14ac:dyDescent="0.2">
      <c r="A6880" s="7">
        <v>13024</v>
      </c>
      <c r="B6880" s="8" t="s">
        <v>536</v>
      </c>
      <c r="C6880" t="str">
        <f>VLOOKUP(B6880, CONTENT!$B$2:$D$1001,2,FALSE)</f>
        <v>GIF</v>
      </c>
      <c r="D6880" t="str">
        <f>VLOOKUP(B6880,CONTENT!$B$2:$D$1001,3,FALSE)</f>
        <v>tennis</v>
      </c>
      <c r="E6880" t="str">
        <f>VLOOKUP(G6880,'Reaction type'!$B$1:$E$17,2, FALSE)</f>
        <v>positive</v>
      </c>
      <c r="F6880">
        <f>VLOOKUP(G6880, 'Reaction type'!$B$2:$E$17, 3,FALSE)</f>
        <v>65</v>
      </c>
      <c r="G6880" s="8" t="s">
        <v>1046</v>
      </c>
      <c r="H6880" s="9">
        <v>44107.7</v>
      </c>
    </row>
    <row r="6881" spans="1:8" x14ac:dyDescent="0.2">
      <c r="A6881" s="7">
        <v>13038</v>
      </c>
      <c r="B6881" s="8" t="s">
        <v>536</v>
      </c>
      <c r="C6881" t="str">
        <f>VLOOKUP(B6881, CONTENT!$B$2:$D$1001,2,FALSE)</f>
        <v>GIF</v>
      </c>
      <c r="D6881" t="str">
        <f>VLOOKUP(B6881,CONTENT!$B$2:$D$1001,3,FALSE)</f>
        <v>tennis</v>
      </c>
      <c r="E6881" t="str">
        <f>VLOOKUP(G6881,'Reaction type'!$B$1:$E$17,2, FALSE)</f>
        <v>positive</v>
      </c>
      <c r="F6881">
        <f>VLOOKUP(G6881, 'Reaction type'!$B$2:$E$17, 3,FALSE)</f>
        <v>65</v>
      </c>
      <c r="G6881" s="8" t="s">
        <v>1046</v>
      </c>
      <c r="H6881" s="9">
        <v>44154.305555555555</v>
      </c>
    </row>
    <row r="6882" spans="1:8" x14ac:dyDescent="0.2">
      <c r="A6882" s="7">
        <v>13045</v>
      </c>
      <c r="B6882" s="8" t="s">
        <v>537</v>
      </c>
      <c r="C6882" t="str">
        <f>VLOOKUP(B6882, CONTENT!$B$2:$D$1001,2,FALSE)</f>
        <v>video</v>
      </c>
      <c r="D6882" t="str">
        <f>VLOOKUP(B6882,CONTENT!$B$2:$D$1001,3,FALSE)</f>
        <v>food</v>
      </c>
      <c r="E6882" t="str">
        <f>VLOOKUP(G6882,'Reaction type'!$B$1:$E$17,2, FALSE)</f>
        <v>positive</v>
      </c>
      <c r="F6882">
        <f>VLOOKUP(G6882, 'Reaction type'!$B$2:$E$17, 3,FALSE)</f>
        <v>65</v>
      </c>
      <c r="G6882" s="8" t="s">
        <v>1046</v>
      </c>
      <c r="H6882" s="9">
        <v>44207.895833333336</v>
      </c>
    </row>
    <row r="6883" spans="1:8" x14ac:dyDescent="0.2">
      <c r="A6883" s="7">
        <v>13053</v>
      </c>
      <c r="B6883" s="8" t="s">
        <v>537</v>
      </c>
      <c r="C6883" t="str">
        <f>VLOOKUP(B6883, CONTENT!$B$2:$D$1001,2,FALSE)</f>
        <v>video</v>
      </c>
      <c r="D6883" t="str">
        <f>VLOOKUP(B6883,CONTENT!$B$2:$D$1001,3,FALSE)</f>
        <v>food</v>
      </c>
      <c r="E6883" t="str">
        <f>VLOOKUP(G6883,'Reaction type'!$B$1:$E$17,2, FALSE)</f>
        <v>positive</v>
      </c>
      <c r="F6883">
        <f>VLOOKUP(G6883, 'Reaction type'!$B$2:$E$17, 3,FALSE)</f>
        <v>65</v>
      </c>
      <c r="G6883" s="8" t="s">
        <v>1046</v>
      </c>
      <c r="H6883" s="9">
        <v>44287.693749999999</v>
      </c>
    </row>
    <row r="6884" spans="1:8" x14ac:dyDescent="0.2">
      <c r="A6884" s="7">
        <v>13083</v>
      </c>
      <c r="B6884" s="8" t="s">
        <v>537</v>
      </c>
      <c r="C6884" t="str">
        <f>VLOOKUP(B6884, CONTENT!$B$2:$D$1001,2,FALSE)</f>
        <v>video</v>
      </c>
      <c r="D6884" t="str">
        <f>VLOOKUP(B6884,CONTENT!$B$2:$D$1001,3,FALSE)</f>
        <v>food</v>
      </c>
      <c r="E6884" t="str">
        <f>VLOOKUP(G6884,'Reaction type'!$B$1:$E$17,2, FALSE)</f>
        <v>positive</v>
      </c>
      <c r="F6884">
        <f>VLOOKUP(G6884, 'Reaction type'!$B$2:$E$17, 3,FALSE)</f>
        <v>65</v>
      </c>
      <c r="G6884" s="8" t="s">
        <v>1046</v>
      </c>
      <c r="H6884" s="9">
        <v>44161.993055555555</v>
      </c>
    </row>
    <row r="6885" spans="1:8" x14ac:dyDescent="0.2">
      <c r="A6885" s="10">
        <v>13086</v>
      </c>
      <c r="B6885" s="11" t="s">
        <v>537</v>
      </c>
      <c r="C6885" t="str">
        <f>VLOOKUP(B6885, CONTENT!$B$2:$D$1001,2,FALSE)</f>
        <v>video</v>
      </c>
      <c r="D6885" t="str">
        <f>VLOOKUP(B6885,CONTENT!$B$2:$D$1001,3,FALSE)</f>
        <v>food</v>
      </c>
      <c r="E6885" t="str">
        <f>VLOOKUP(G6885,'Reaction type'!$B$1:$E$17,2, FALSE)</f>
        <v>positive</v>
      </c>
      <c r="F6885">
        <f>VLOOKUP(G6885, 'Reaction type'!$B$2:$E$17, 3,FALSE)</f>
        <v>65</v>
      </c>
      <c r="G6885" s="11" t="s">
        <v>1046</v>
      </c>
      <c r="H6885" s="12">
        <v>44198.112500000003</v>
      </c>
    </row>
    <row r="6886" spans="1:8" x14ac:dyDescent="0.2">
      <c r="A6886" s="7">
        <v>13087</v>
      </c>
      <c r="B6886" s="8" t="s">
        <v>537</v>
      </c>
      <c r="C6886" t="str">
        <f>VLOOKUP(B6886, CONTENT!$B$2:$D$1001,2,FALSE)</f>
        <v>video</v>
      </c>
      <c r="D6886" t="str">
        <f>VLOOKUP(B6886,CONTENT!$B$2:$D$1001,3,FALSE)</f>
        <v>food</v>
      </c>
      <c r="E6886" t="str">
        <f>VLOOKUP(G6886,'Reaction type'!$B$1:$E$17,2, FALSE)</f>
        <v>positive</v>
      </c>
      <c r="F6886">
        <f>VLOOKUP(G6886, 'Reaction type'!$B$2:$E$17, 3,FALSE)</f>
        <v>65</v>
      </c>
      <c r="G6886" s="8" t="s">
        <v>1046</v>
      </c>
      <c r="H6886" s="9">
        <v>44145.344444444447</v>
      </c>
    </row>
    <row r="6887" spans="1:8" x14ac:dyDescent="0.2">
      <c r="A6887" s="7">
        <v>13089</v>
      </c>
      <c r="B6887" s="8" t="s">
        <v>537</v>
      </c>
      <c r="C6887" t="str">
        <f>VLOOKUP(B6887, CONTENT!$B$2:$D$1001,2,FALSE)</f>
        <v>video</v>
      </c>
      <c r="D6887" t="str">
        <f>VLOOKUP(B6887,CONTENT!$B$2:$D$1001,3,FALSE)</f>
        <v>food</v>
      </c>
      <c r="E6887" t="str">
        <f>VLOOKUP(G6887,'Reaction type'!$B$1:$E$17,2, FALSE)</f>
        <v>positive</v>
      </c>
      <c r="F6887">
        <f>VLOOKUP(G6887, 'Reaction type'!$B$2:$E$17, 3,FALSE)</f>
        <v>65</v>
      </c>
      <c r="G6887" s="8" t="s">
        <v>1046</v>
      </c>
      <c r="H6887" s="9">
        <v>44258.502083333333</v>
      </c>
    </row>
    <row r="6888" spans="1:8" x14ac:dyDescent="0.2">
      <c r="A6888" s="7">
        <v>13113</v>
      </c>
      <c r="B6888" s="8" t="s">
        <v>539</v>
      </c>
      <c r="C6888" t="str">
        <f>VLOOKUP(B6888, CONTENT!$B$2:$D$1001,2,FALSE)</f>
        <v>photo</v>
      </c>
      <c r="D6888" t="str">
        <f>VLOOKUP(B6888,CONTENT!$B$2:$D$1001,3,FALSE)</f>
        <v>soccer</v>
      </c>
      <c r="E6888" t="str">
        <f>VLOOKUP(G6888,'Reaction type'!$B$1:$E$17,2, FALSE)</f>
        <v>positive</v>
      </c>
      <c r="F6888">
        <f>VLOOKUP(G6888, 'Reaction type'!$B$2:$E$17, 3,FALSE)</f>
        <v>65</v>
      </c>
      <c r="G6888" s="8" t="s">
        <v>1046</v>
      </c>
      <c r="H6888" s="9">
        <v>44276.409722222219</v>
      </c>
    </row>
    <row r="6889" spans="1:8" x14ac:dyDescent="0.2">
      <c r="A6889" s="7">
        <v>13186</v>
      </c>
      <c r="B6889" s="8" t="s">
        <v>542</v>
      </c>
      <c r="C6889" t="str">
        <f>VLOOKUP(B6889, CONTENT!$B$2:$D$1001,2,FALSE)</f>
        <v>GIF</v>
      </c>
      <c r="D6889" t="str">
        <f>VLOOKUP(B6889,CONTENT!$B$2:$D$1001,3,FALSE)</f>
        <v>studying</v>
      </c>
      <c r="E6889" t="str">
        <f>VLOOKUP(G6889,'Reaction type'!$B$1:$E$17,2, FALSE)</f>
        <v>positive</v>
      </c>
      <c r="F6889">
        <f>VLOOKUP(G6889, 'Reaction type'!$B$2:$E$17, 3,FALSE)</f>
        <v>65</v>
      </c>
      <c r="G6889" s="8" t="s">
        <v>1046</v>
      </c>
      <c r="H6889" s="9">
        <v>44171.789583333331</v>
      </c>
    </row>
    <row r="6890" spans="1:8" x14ac:dyDescent="0.2">
      <c r="A6890" s="10">
        <v>13250</v>
      </c>
      <c r="B6890" s="11" t="s">
        <v>545</v>
      </c>
      <c r="C6890" t="str">
        <f>VLOOKUP(B6890, CONTENT!$B$2:$D$1001,2,FALSE)</f>
        <v>GIF</v>
      </c>
      <c r="D6890" t="str">
        <f>VLOOKUP(B6890,CONTENT!$B$2:$D$1001,3,FALSE)</f>
        <v>travel</v>
      </c>
      <c r="E6890" t="str">
        <f>VLOOKUP(G6890,'Reaction type'!$B$1:$E$17,2, FALSE)</f>
        <v>positive</v>
      </c>
      <c r="F6890">
        <f>VLOOKUP(G6890, 'Reaction type'!$B$2:$E$17, 3,FALSE)</f>
        <v>65</v>
      </c>
      <c r="G6890" s="11" t="s">
        <v>1046</v>
      </c>
      <c r="H6890" s="12">
        <v>44338.09375</v>
      </c>
    </row>
    <row r="6891" spans="1:8" x14ac:dyDescent="0.2">
      <c r="A6891" s="7">
        <v>13255</v>
      </c>
      <c r="B6891" s="8" t="s">
        <v>545</v>
      </c>
      <c r="C6891" t="str">
        <f>VLOOKUP(B6891, CONTENT!$B$2:$D$1001,2,FALSE)</f>
        <v>GIF</v>
      </c>
      <c r="D6891" t="str">
        <f>VLOOKUP(B6891,CONTENT!$B$2:$D$1001,3,FALSE)</f>
        <v>travel</v>
      </c>
      <c r="E6891" t="str">
        <f>VLOOKUP(G6891,'Reaction type'!$B$1:$E$17,2, FALSE)</f>
        <v>positive</v>
      </c>
      <c r="F6891">
        <f>VLOOKUP(G6891, 'Reaction type'!$B$2:$E$17, 3,FALSE)</f>
        <v>65</v>
      </c>
      <c r="G6891" s="8" t="s">
        <v>1046</v>
      </c>
      <c r="H6891" s="9">
        <v>44178.075694444444</v>
      </c>
    </row>
    <row r="6892" spans="1:8" x14ac:dyDescent="0.2">
      <c r="A6892" s="7">
        <v>13283</v>
      </c>
      <c r="B6892" s="8" t="s">
        <v>547</v>
      </c>
      <c r="C6892" t="str">
        <f>VLOOKUP(B6892, CONTENT!$B$2:$D$1001,2,FALSE)</f>
        <v>audio</v>
      </c>
      <c r="D6892" t="str">
        <f>VLOOKUP(B6892,CONTENT!$B$2:$D$1001,3,FALSE)</f>
        <v>education</v>
      </c>
      <c r="E6892" t="str">
        <f>VLOOKUP(G6892,'Reaction type'!$B$1:$E$17,2, FALSE)</f>
        <v>positive</v>
      </c>
      <c r="F6892">
        <f>VLOOKUP(G6892, 'Reaction type'!$B$2:$E$17, 3,FALSE)</f>
        <v>65</v>
      </c>
      <c r="G6892" s="8" t="s">
        <v>1046</v>
      </c>
      <c r="H6892" s="9">
        <v>44345.553472222222</v>
      </c>
    </row>
    <row r="6893" spans="1:8" x14ac:dyDescent="0.2">
      <c r="A6893" s="10">
        <v>13288</v>
      </c>
      <c r="B6893" s="11" t="s">
        <v>547</v>
      </c>
      <c r="C6893" t="str">
        <f>VLOOKUP(B6893, CONTENT!$B$2:$D$1001,2,FALSE)</f>
        <v>audio</v>
      </c>
      <c r="D6893" t="str">
        <f>VLOOKUP(B6893,CONTENT!$B$2:$D$1001,3,FALSE)</f>
        <v>education</v>
      </c>
      <c r="E6893" t="str">
        <f>VLOOKUP(G6893,'Reaction type'!$B$1:$E$17,2, FALSE)</f>
        <v>positive</v>
      </c>
      <c r="F6893">
        <f>VLOOKUP(G6893, 'Reaction type'!$B$2:$E$17, 3,FALSE)</f>
        <v>65</v>
      </c>
      <c r="G6893" s="11" t="s">
        <v>1046</v>
      </c>
      <c r="H6893" s="12">
        <v>44255.463194444441</v>
      </c>
    </row>
    <row r="6894" spans="1:8" x14ac:dyDescent="0.2">
      <c r="A6894" s="10">
        <v>13300</v>
      </c>
      <c r="B6894" s="11" t="s">
        <v>547</v>
      </c>
      <c r="C6894" t="str">
        <f>VLOOKUP(B6894, CONTENT!$B$2:$D$1001,2,FALSE)</f>
        <v>audio</v>
      </c>
      <c r="D6894" t="str">
        <f>VLOOKUP(B6894,CONTENT!$B$2:$D$1001,3,FALSE)</f>
        <v>education</v>
      </c>
      <c r="E6894" t="str">
        <f>VLOOKUP(G6894,'Reaction type'!$B$1:$E$17,2, FALSE)</f>
        <v>positive</v>
      </c>
      <c r="F6894">
        <f>VLOOKUP(G6894, 'Reaction type'!$B$2:$E$17, 3,FALSE)</f>
        <v>65</v>
      </c>
      <c r="G6894" s="11" t="s">
        <v>1046</v>
      </c>
      <c r="H6894" s="12">
        <v>44196.040972222225</v>
      </c>
    </row>
    <row r="6895" spans="1:8" x14ac:dyDescent="0.2">
      <c r="A6895" s="7">
        <v>13301</v>
      </c>
      <c r="B6895" s="8" t="s">
        <v>547</v>
      </c>
      <c r="C6895" t="str">
        <f>VLOOKUP(B6895, CONTENT!$B$2:$D$1001,2,FALSE)</f>
        <v>audio</v>
      </c>
      <c r="D6895" t="str">
        <f>VLOOKUP(B6895,CONTENT!$B$2:$D$1001,3,FALSE)</f>
        <v>education</v>
      </c>
      <c r="E6895" t="str">
        <f>VLOOKUP(G6895,'Reaction type'!$B$1:$E$17,2, FALSE)</f>
        <v>positive</v>
      </c>
      <c r="F6895">
        <f>VLOOKUP(G6895, 'Reaction type'!$B$2:$E$17, 3,FALSE)</f>
        <v>65</v>
      </c>
      <c r="G6895" s="8" t="s">
        <v>1046</v>
      </c>
      <c r="H6895" s="9">
        <v>44109.561111111114</v>
      </c>
    </row>
    <row r="6896" spans="1:8" x14ac:dyDescent="0.2">
      <c r="A6896" s="7">
        <v>13311</v>
      </c>
      <c r="B6896" s="8" t="s">
        <v>547</v>
      </c>
      <c r="C6896" t="str">
        <f>VLOOKUP(B6896, CONTENT!$B$2:$D$1001,2,FALSE)</f>
        <v>audio</v>
      </c>
      <c r="D6896" t="str">
        <f>VLOOKUP(B6896,CONTENT!$B$2:$D$1001,3,FALSE)</f>
        <v>education</v>
      </c>
      <c r="E6896" t="str">
        <f>VLOOKUP(G6896,'Reaction type'!$B$1:$E$17,2, FALSE)</f>
        <v>positive</v>
      </c>
      <c r="F6896">
        <f>VLOOKUP(G6896, 'Reaction type'!$B$2:$E$17, 3,FALSE)</f>
        <v>65</v>
      </c>
      <c r="G6896" s="8" t="s">
        <v>1046</v>
      </c>
      <c r="H6896" s="9">
        <v>44361.548611111109</v>
      </c>
    </row>
    <row r="6897" spans="1:8" x14ac:dyDescent="0.2">
      <c r="A6897" s="10">
        <v>13314</v>
      </c>
      <c r="B6897" s="11" t="s">
        <v>547</v>
      </c>
      <c r="C6897" t="str">
        <f>VLOOKUP(B6897, CONTENT!$B$2:$D$1001,2,FALSE)</f>
        <v>audio</v>
      </c>
      <c r="D6897" t="str">
        <f>VLOOKUP(B6897,CONTENT!$B$2:$D$1001,3,FALSE)</f>
        <v>education</v>
      </c>
      <c r="E6897" t="str">
        <f>VLOOKUP(G6897,'Reaction type'!$B$1:$E$17,2, FALSE)</f>
        <v>positive</v>
      </c>
      <c r="F6897">
        <f>VLOOKUP(G6897, 'Reaction type'!$B$2:$E$17, 3,FALSE)</f>
        <v>65</v>
      </c>
      <c r="G6897" s="11" t="s">
        <v>1046</v>
      </c>
      <c r="H6897" s="12">
        <v>44259.48333333333</v>
      </c>
    </row>
    <row r="6898" spans="1:8" x14ac:dyDescent="0.2">
      <c r="A6898" s="10">
        <v>13343</v>
      </c>
      <c r="B6898" s="11" t="s">
        <v>548</v>
      </c>
      <c r="C6898" t="str">
        <f>VLOOKUP(B6898, CONTENT!$B$2:$D$1001,2,FALSE)</f>
        <v>GIF</v>
      </c>
      <c r="D6898" t="str">
        <f>VLOOKUP(B6898,CONTENT!$B$2:$D$1001,3,FALSE)</f>
        <v>studying</v>
      </c>
      <c r="E6898" t="str">
        <f>VLOOKUP(G6898,'Reaction type'!$B$1:$E$17,2, FALSE)</f>
        <v>positive</v>
      </c>
      <c r="F6898">
        <f>VLOOKUP(G6898, 'Reaction type'!$B$2:$E$17, 3,FALSE)</f>
        <v>65</v>
      </c>
      <c r="G6898" s="11" t="s">
        <v>1046</v>
      </c>
      <c r="H6898" s="12">
        <v>44165.59375</v>
      </c>
    </row>
    <row r="6899" spans="1:8" x14ac:dyDescent="0.2">
      <c r="A6899" s="10">
        <v>13351</v>
      </c>
      <c r="B6899" s="11" t="s">
        <v>548</v>
      </c>
      <c r="C6899" t="str">
        <f>VLOOKUP(B6899, CONTENT!$B$2:$D$1001,2,FALSE)</f>
        <v>GIF</v>
      </c>
      <c r="D6899" t="str">
        <f>VLOOKUP(B6899,CONTENT!$B$2:$D$1001,3,FALSE)</f>
        <v>studying</v>
      </c>
      <c r="E6899" t="str">
        <f>VLOOKUP(G6899,'Reaction type'!$B$1:$E$17,2, FALSE)</f>
        <v>positive</v>
      </c>
      <c r="F6899">
        <f>VLOOKUP(G6899, 'Reaction type'!$B$2:$E$17, 3,FALSE)</f>
        <v>65</v>
      </c>
      <c r="G6899" s="11" t="s">
        <v>1046</v>
      </c>
      <c r="H6899" s="12">
        <v>44059.331250000003</v>
      </c>
    </row>
    <row r="6900" spans="1:8" x14ac:dyDescent="0.2">
      <c r="A6900" s="7">
        <v>13359</v>
      </c>
      <c r="B6900" s="8" t="s">
        <v>549</v>
      </c>
      <c r="C6900" t="str">
        <f>VLOOKUP(B6900, CONTENT!$B$2:$D$1001,2,FALSE)</f>
        <v>video</v>
      </c>
      <c r="D6900" t="str">
        <f>VLOOKUP(B6900,CONTENT!$B$2:$D$1001,3,FALSE)</f>
        <v>studying</v>
      </c>
      <c r="E6900" t="str">
        <f>VLOOKUP(G6900,'Reaction type'!$B$1:$E$17,2, FALSE)</f>
        <v>positive</v>
      </c>
      <c r="F6900">
        <f>VLOOKUP(G6900, 'Reaction type'!$B$2:$E$17, 3,FALSE)</f>
        <v>65</v>
      </c>
      <c r="G6900" s="8" t="s">
        <v>1046</v>
      </c>
      <c r="H6900" s="9">
        <v>44246.274305555555</v>
      </c>
    </row>
    <row r="6901" spans="1:8" x14ac:dyDescent="0.2">
      <c r="A6901" s="10">
        <v>13376</v>
      </c>
      <c r="B6901" s="11" t="s">
        <v>549</v>
      </c>
      <c r="C6901" t="str">
        <f>VLOOKUP(B6901, CONTENT!$B$2:$D$1001,2,FALSE)</f>
        <v>video</v>
      </c>
      <c r="D6901" t="str">
        <f>VLOOKUP(B6901,CONTENT!$B$2:$D$1001,3,FALSE)</f>
        <v>studying</v>
      </c>
      <c r="E6901" t="str">
        <f>VLOOKUP(G6901,'Reaction type'!$B$1:$E$17,2, FALSE)</f>
        <v>positive</v>
      </c>
      <c r="F6901">
        <f>VLOOKUP(G6901, 'Reaction type'!$B$2:$E$17, 3,FALSE)</f>
        <v>65</v>
      </c>
      <c r="G6901" s="11" t="s">
        <v>1046</v>
      </c>
      <c r="H6901" s="12">
        <v>44358.587500000001</v>
      </c>
    </row>
    <row r="6902" spans="1:8" x14ac:dyDescent="0.2">
      <c r="A6902" s="7">
        <v>13383</v>
      </c>
      <c r="B6902" s="8" t="s">
        <v>549</v>
      </c>
      <c r="C6902" t="str">
        <f>VLOOKUP(B6902, CONTENT!$B$2:$D$1001,2,FALSE)</f>
        <v>video</v>
      </c>
      <c r="D6902" t="str">
        <f>VLOOKUP(B6902,CONTENT!$B$2:$D$1001,3,FALSE)</f>
        <v>studying</v>
      </c>
      <c r="E6902" t="str">
        <f>VLOOKUP(G6902,'Reaction type'!$B$1:$E$17,2, FALSE)</f>
        <v>positive</v>
      </c>
      <c r="F6902">
        <f>VLOOKUP(G6902, 'Reaction type'!$B$2:$E$17, 3,FALSE)</f>
        <v>65</v>
      </c>
      <c r="G6902" s="8" t="s">
        <v>1046</v>
      </c>
      <c r="H6902" s="9">
        <v>44052.453472222223</v>
      </c>
    </row>
    <row r="6903" spans="1:8" x14ac:dyDescent="0.2">
      <c r="A6903" s="7">
        <v>13474</v>
      </c>
      <c r="B6903" s="8" t="s">
        <v>554</v>
      </c>
      <c r="C6903" t="str">
        <f>VLOOKUP(B6903, CONTENT!$B$2:$D$1001,2,FALSE)</f>
        <v>audio</v>
      </c>
      <c r="D6903" t="str">
        <f>VLOOKUP(B6903,CONTENT!$B$2:$D$1001,3,FALSE)</f>
        <v>Culture</v>
      </c>
      <c r="E6903" t="str">
        <f>VLOOKUP(G6903,'Reaction type'!$B$1:$E$17,2, FALSE)</f>
        <v>positive</v>
      </c>
      <c r="F6903">
        <f>VLOOKUP(G6903, 'Reaction type'!$B$2:$E$17, 3,FALSE)</f>
        <v>65</v>
      </c>
      <c r="G6903" s="8" t="s">
        <v>1046</v>
      </c>
      <c r="H6903" s="9">
        <v>44088.840277777781</v>
      </c>
    </row>
    <row r="6904" spans="1:8" x14ac:dyDescent="0.2">
      <c r="A6904" s="7">
        <v>13488</v>
      </c>
      <c r="B6904" s="8" t="s">
        <v>554</v>
      </c>
      <c r="C6904" t="str">
        <f>VLOOKUP(B6904, CONTENT!$B$2:$D$1001,2,FALSE)</f>
        <v>audio</v>
      </c>
      <c r="D6904" t="str">
        <f>VLOOKUP(B6904,CONTENT!$B$2:$D$1001,3,FALSE)</f>
        <v>Culture</v>
      </c>
      <c r="E6904" t="str">
        <f>VLOOKUP(G6904,'Reaction type'!$B$1:$E$17,2, FALSE)</f>
        <v>positive</v>
      </c>
      <c r="F6904">
        <f>VLOOKUP(G6904, 'Reaction type'!$B$2:$E$17, 3,FALSE)</f>
        <v>65</v>
      </c>
      <c r="G6904" s="8" t="s">
        <v>1046</v>
      </c>
      <c r="H6904" s="9">
        <v>44214.521527777775</v>
      </c>
    </row>
    <row r="6905" spans="1:8" x14ac:dyDescent="0.2">
      <c r="A6905" s="10">
        <v>13546</v>
      </c>
      <c r="B6905" s="11" t="s">
        <v>556</v>
      </c>
      <c r="C6905" t="str">
        <f>VLOOKUP(B6905, CONTENT!$B$2:$D$1001,2,FALSE)</f>
        <v>photo</v>
      </c>
      <c r="D6905" t="str">
        <f>VLOOKUP(B6905,CONTENT!$B$2:$D$1001,3,FALSE)</f>
        <v>travel</v>
      </c>
      <c r="E6905" t="str">
        <f>VLOOKUP(G6905,'Reaction type'!$B$1:$E$17,2, FALSE)</f>
        <v>positive</v>
      </c>
      <c r="F6905">
        <f>VLOOKUP(G6905, 'Reaction type'!$B$2:$E$17, 3,FALSE)</f>
        <v>65</v>
      </c>
      <c r="G6905" s="11" t="s">
        <v>1046</v>
      </c>
      <c r="H6905" s="12">
        <v>44292.227777777778</v>
      </c>
    </row>
    <row r="6906" spans="1:8" x14ac:dyDescent="0.2">
      <c r="A6906" s="7">
        <v>13559</v>
      </c>
      <c r="B6906" s="8" t="s">
        <v>556</v>
      </c>
      <c r="C6906" t="str">
        <f>VLOOKUP(B6906, CONTENT!$B$2:$D$1001,2,FALSE)</f>
        <v>photo</v>
      </c>
      <c r="D6906" t="str">
        <f>VLOOKUP(B6906,CONTENT!$B$2:$D$1001,3,FALSE)</f>
        <v>travel</v>
      </c>
      <c r="E6906" t="str">
        <f>VLOOKUP(G6906,'Reaction type'!$B$1:$E$17,2, FALSE)</f>
        <v>positive</v>
      </c>
      <c r="F6906">
        <f>VLOOKUP(G6906, 'Reaction type'!$B$2:$E$17, 3,FALSE)</f>
        <v>65</v>
      </c>
      <c r="G6906" s="8" t="s">
        <v>1046</v>
      </c>
      <c r="H6906" s="9">
        <v>44104.852083333331</v>
      </c>
    </row>
    <row r="6907" spans="1:8" x14ac:dyDescent="0.2">
      <c r="A6907" s="7">
        <v>13564</v>
      </c>
      <c r="B6907" s="8" t="s">
        <v>557</v>
      </c>
      <c r="C6907" t="str">
        <f>VLOOKUP(B6907, CONTENT!$B$2:$D$1001,2,FALSE)</f>
        <v>video</v>
      </c>
      <c r="D6907" t="str">
        <f>VLOOKUP(B6907,CONTENT!$B$2:$D$1001,3,FALSE)</f>
        <v>travel</v>
      </c>
      <c r="E6907" t="str">
        <f>VLOOKUP(G6907,'Reaction type'!$B$1:$E$17,2, FALSE)</f>
        <v>positive</v>
      </c>
      <c r="F6907">
        <f>VLOOKUP(G6907, 'Reaction type'!$B$2:$E$17, 3,FALSE)</f>
        <v>65</v>
      </c>
      <c r="G6907" s="8" t="s">
        <v>1046</v>
      </c>
      <c r="H6907" s="9">
        <v>44166.968055555553</v>
      </c>
    </row>
    <row r="6908" spans="1:8" x14ac:dyDescent="0.2">
      <c r="A6908" s="10">
        <v>13567</v>
      </c>
      <c r="B6908" s="11" t="s">
        <v>557</v>
      </c>
      <c r="C6908" t="str">
        <f>VLOOKUP(B6908, CONTENT!$B$2:$D$1001,2,FALSE)</f>
        <v>video</v>
      </c>
      <c r="D6908" t="str">
        <f>VLOOKUP(B6908,CONTENT!$B$2:$D$1001,3,FALSE)</f>
        <v>travel</v>
      </c>
      <c r="E6908" t="str">
        <f>VLOOKUP(G6908,'Reaction type'!$B$1:$E$17,2, FALSE)</f>
        <v>positive</v>
      </c>
      <c r="F6908">
        <f>VLOOKUP(G6908, 'Reaction type'!$B$2:$E$17, 3,FALSE)</f>
        <v>65</v>
      </c>
      <c r="G6908" s="11" t="s">
        <v>1046</v>
      </c>
      <c r="H6908" s="12">
        <v>44139.603472222225</v>
      </c>
    </row>
    <row r="6909" spans="1:8" x14ac:dyDescent="0.2">
      <c r="A6909" s="7">
        <v>13576</v>
      </c>
      <c r="B6909" s="8" t="s">
        <v>557</v>
      </c>
      <c r="C6909" t="str">
        <f>VLOOKUP(B6909, CONTENT!$B$2:$D$1001,2,FALSE)</f>
        <v>video</v>
      </c>
      <c r="D6909" t="str">
        <f>VLOOKUP(B6909,CONTENT!$B$2:$D$1001,3,FALSE)</f>
        <v>travel</v>
      </c>
      <c r="E6909" t="str">
        <f>VLOOKUP(G6909,'Reaction type'!$B$1:$E$17,2, FALSE)</f>
        <v>positive</v>
      </c>
      <c r="F6909">
        <f>VLOOKUP(G6909, 'Reaction type'!$B$2:$E$17, 3,FALSE)</f>
        <v>65</v>
      </c>
      <c r="G6909" s="8" t="s">
        <v>1046</v>
      </c>
      <c r="H6909" s="9">
        <v>44282.686805555553</v>
      </c>
    </row>
    <row r="6910" spans="1:8" x14ac:dyDescent="0.2">
      <c r="A6910" s="7">
        <v>13604</v>
      </c>
      <c r="B6910" s="8" t="s">
        <v>557</v>
      </c>
      <c r="C6910" t="str">
        <f>VLOOKUP(B6910, CONTENT!$B$2:$D$1001,2,FALSE)</f>
        <v>video</v>
      </c>
      <c r="D6910" t="str">
        <f>VLOOKUP(B6910,CONTENT!$B$2:$D$1001,3,FALSE)</f>
        <v>travel</v>
      </c>
      <c r="E6910" t="str">
        <f>VLOOKUP(G6910,'Reaction type'!$B$1:$E$17,2, FALSE)</f>
        <v>positive</v>
      </c>
      <c r="F6910">
        <f>VLOOKUP(G6910, 'Reaction type'!$B$2:$E$17, 3,FALSE)</f>
        <v>65</v>
      </c>
      <c r="G6910" s="8" t="s">
        <v>1046</v>
      </c>
      <c r="H6910" s="9">
        <v>44296.35</v>
      </c>
    </row>
    <row r="6911" spans="1:8" x14ac:dyDescent="0.2">
      <c r="A6911" s="10">
        <v>13608</v>
      </c>
      <c r="B6911" s="11" t="s">
        <v>558</v>
      </c>
      <c r="C6911" t="str">
        <f>VLOOKUP(B6911, CONTENT!$B$2:$D$1001,2,FALSE)</f>
        <v>GIF</v>
      </c>
      <c r="D6911" t="str">
        <f>VLOOKUP(B6911,CONTENT!$B$2:$D$1001,3,FALSE)</f>
        <v>healthy eating</v>
      </c>
      <c r="E6911" t="str">
        <f>VLOOKUP(G6911,'Reaction type'!$B$1:$E$17,2, FALSE)</f>
        <v>positive</v>
      </c>
      <c r="F6911">
        <f>VLOOKUP(G6911, 'Reaction type'!$B$2:$E$17, 3,FALSE)</f>
        <v>65</v>
      </c>
      <c r="G6911" s="11" t="s">
        <v>1046</v>
      </c>
      <c r="H6911" s="12">
        <v>44134.513194444444</v>
      </c>
    </row>
    <row r="6912" spans="1:8" x14ac:dyDescent="0.2">
      <c r="A6912" s="7">
        <v>13609</v>
      </c>
      <c r="B6912" s="8" t="s">
        <v>558</v>
      </c>
      <c r="C6912" t="str">
        <f>VLOOKUP(B6912, CONTENT!$B$2:$D$1001,2,FALSE)</f>
        <v>GIF</v>
      </c>
      <c r="D6912" t="str">
        <f>VLOOKUP(B6912,CONTENT!$B$2:$D$1001,3,FALSE)</f>
        <v>healthy eating</v>
      </c>
      <c r="E6912" t="str">
        <f>VLOOKUP(G6912,'Reaction type'!$B$1:$E$17,2, FALSE)</f>
        <v>positive</v>
      </c>
      <c r="F6912">
        <f>VLOOKUP(G6912, 'Reaction type'!$B$2:$E$17, 3,FALSE)</f>
        <v>65</v>
      </c>
      <c r="G6912" s="8" t="s">
        <v>1046</v>
      </c>
      <c r="H6912" s="9">
        <v>44310.851388888892</v>
      </c>
    </row>
    <row r="6913" spans="1:8" x14ac:dyDescent="0.2">
      <c r="A6913" s="7">
        <v>13621</v>
      </c>
      <c r="B6913" s="8" t="s">
        <v>558</v>
      </c>
      <c r="C6913" t="str">
        <f>VLOOKUP(B6913, CONTENT!$B$2:$D$1001,2,FALSE)</f>
        <v>GIF</v>
      </c>
      <c r="D6913" t="str">
        <f>VLOOKUP(B6913,CONTENT!$B$2:$D$1001,3,FALSE)</f>
        <v>healthy eating</v>
      </c>
      <c r="E6913" t="str">
        <f>VLOOKUP(G6913,'Reaction type'!$B$1:$E$17,2, FALSE)</f>
        <v>positive</v>
      </c>
      <c r="F6913">
        <f>VLOOKUP(G6913, 'Reaction type'!$B$2:$E$17, 3,FALSE)</f>
        <v>65</v>
      </c>
      <c r="G6913" s="8" t="s">
        <v>1046</v>
      </c>
      <c r="H6913" s="9">
        <v>44003.140277777777</v>
      </c>
    </row>
    <row r="6914" spans="1:8" x14ac:dyDescent="0.2">
      <c r="A6914" s="7">
        <v>13658</v>
      </c>
      <c r="B6914" s="8" t="s">
        <v>559</v>
      </c>
      <c r="C6914" t="str">
        <f>VLOOKUP(B6914, CONTENT!$B$2:$D$1001,2,FALSE)</f>
        <v>GIF</v>
      </c>
      <c r="D6914" t="str">
        <f>VLOOKUP(B6914,CONTENT!$B$2:$D$1001,3,FALSE)</f>
        <v>cooking</v>
      </c>
      <c r="E6914" t="str">
        <f>VLOOKUP(G6914,'Reaction type'!$B$1:$E$17,2, FALSE)</f>
        <v>positive</v>
      </c>
      <c r="F6914">
        <f>VLOOKUP(G6914, 'Reaction type'!$B$2:$E$17, 3,FALSE)</f>
        <v>65</v>
      </c>
      <c r="G6914" s="8" t="s">
        <v>1046</v>
      </c>
      <c r="H6914" s="9">
        <v>44273.783333333333</v>
      </c>
    </row>
    <row r="6915" spans="1:8" x14ac:dyDescent="0.2">
      <c r="A6915" s="10">
        <v>13659</v>
      </c>
      <c r="B6915" s="11" t="s">
        <v>559</v>
      </c>
      <c r="C6915" t="str">
        <f>VLOOKUP(B6915, CONTENT!$B$2:$D$1001,2,FALSE)</f>
        <v>GIF</v>
      </c>
      <c r="D6915" t="str">
        <f>VLOOKUP(B6915,CONTENT!$B$2:$D$1001,3,FALSE)</f>
        <v>cooking</v>
      </c>
      <c r="E6915" t="str">
        <f>VLOOKUP(G6915,'Reaction type'!$B$1:$E$17,2, FALSE)</f>
        <v>positive</v>
      </c>
      <c r="F6915">
        <f>VLOOKUP(G6915, 'Reaction type'!$B$2:$E$17, 3,FALSE)</f>
        <v>65</v>
      </c>
      <c r="G6915" s="11" t="s">
        <v>1046</v>
      </c>
      <c r="H6915" s="12">
        <v>44071.210416666669</v>
      </c>
    </row>
    <row r="6916" spans="1:8" x14ac:dyDescent="0.2">
      <c r="A6916" s="7">
        <v>13670</v>
      </c>
      <c r="B6916" s="8" t="s">
        <v>559</v>
      </c>
      <c r="C6916" t="str">
        <f>VLOOKUP(B6916, CONTENT!$B$2:$D$1001,2,FALSE)</f>
        <v>GIF</v>
      </c>
      <c r="D6916" t="str">
        <f>VLOOKUP(B6916,CONTENT!$B$2:$D$1001,3,FALSE)</f>
        <v>cooking</v>
      </c>
      <c r="E6916" t="str">
        <f>VLOOKUP(G6916,'Reaction type'!$B$1:$E$17,2, FALSE)</f>
        <v>positive</v>
      </c>
      <c r="F6916">
        <f>VLOOKUP(G6916, 'Reaction type'!$B$2:$E$17, 3,FALSE)</f>
        <v>65</v>
      </c>
      <c r="G6916" s="8" t="s">
        <v>1046</v>
      </c>
      <c r="H6916" s="9">
        <v>44160.669444444444</v>
      </c>
    </row>
    <row r="6917" spans="1:8" x14ac:dyDescent="0.2">
      <c r="A6917" s="10">
        <v>13673</v>
      </c>
      <c r="B6917" s="11" t="s">
        <v>559</v>
      </c>
      <c r="C6917" t="str">
        <f>VLOOKUP(B6917, CONTENT!$B$2:$D$1001,2,FALSE)</f>
        <v>GIF</v>
      </c>
      <c r="D6917" t="str">
        <f>VLOOKUP(B6917,CONTENT!$B$2:$D$1001,3,FALSE)</f>
        <v>cooking</v>
      </c>
      <c r="E6917" t="str">
        <f>VLOOKUP(G6917,'Reaction type'!$B$1:$E$17,2, FALSE)</f>
        <v>positive</v>
      </c>
      <c r="F6917">
        <f>VLOOKUP(G6917, 'Reaction type'!$B$2:$E$17, 3,FALSE)</f>
        <v>65</v>
      </c>
      <c r="G6917" s="11" t="s">
        <v>1046</v>
      </c>
      <c r="H6917" s="12">
        <v>44302.322222222225</v>
      </c>
    </row>
    <row r="6918" spans="1:8" x14ac:dyDescent="0.2">
      <c r="A6918" s="10">
        <v>13698</v>
      </c>
      <c r="B6918" s="11" t="s">
        <v>560</v>
      </c>
      <c r="C6918" t="str">
        <f>VLOOKUP(B6918, CONTENT!$B$2:$D$1001,2,FALSE)</f>
        <v>GIF</v>
      </c>
      <c r="D6918" t="str">
        <f>VLOOKUP(B6918,CONTENT!$B$2:$D$1001,3,FALSE)</f>
        <v>tennis</v>
      </c>
      <c r="E6918" t="str">
        <f>VLOOKUP(G6918,'Reaction type'!$B$1:$E$17,2, FALSE)</f>
        <v>positive</v>
      </c>
      <c r="F6918">
        <f>VLOOKUP(G6918, 'Reaction type'!$B$2:$E$17, 3,FALSE)</f>
        <v>65</v>
      </c>
      <c r="G6918" s="11" t="s">
        <v>1046</v>
      </c>
      <c r="H6918" s="12">
        <v>44102.568749999999</v>
      </c>
    </row>
    <row r="6919" spans="1:8" x14ac:dyDescent="0.2">
      <c r="A6919" s="7">
        <v>13735</v>
      </c>
      <c r="B6919" s="8" t="s">
        <v>562</v>
      </c>
      <c r="C6919" t="str">
        <f>VLOOKUP(B6919, CONTENT!$B$2:$D$1001,2,FALSE)</f>
        <v>video</v>
      </c>
      <c r="D6919" t="str">
        <f>VLOOKUP(B6919,CONTENT!$B$2:$D$1001,3,FALSE)</f>
        <v>fitness</v>
      </c>
      <c r="E6919" t="str">
        <f>VLOOKUP(G6919,'Reaction type'!$B$1:$E$17,2, FALSE)</f>
        <v>positive</v>
      </c>
      <c r="F6919">
        <f>VLOOKUP(G6919, 'Reaction type'!$B$2:$E$17, 3,FALSE)</f>
        <v>65</v>
      </c>
      <c r="G6919" s="8" t="s">
        <v>1046</v>
      </c>
      <c r="H6919" s="9">
        <v>44067.788194444445</v>
      </c>
    </row>
    <row r="6920" spans="1:8" x14ac:dyDescent="0.2">
      <c r="A6920" s="7">
        <v>13754</v>
      </c>
      <c r="B6920" s="8" t="s">
        <v>563</v>
      </c>
      <c r="C6920" t="str">
        <f>VLOOKUP(B6920, CONTENT!$B$2:$D$1001,2,FALSE)</f>
        <v>GIF</v>
      </c>
      <c r="D6920" t="str">
        <f>VLOOKUP(B6920,CONTENT!$B$2:$D$1001,3,FALSE)</f>
        <v>travel</v>
      </c>
      <c r="E6920" t="str">
        <f>VLOOKUP(G6920,'Reaction type'!$B$1:$E$17,2, FALSE)</f>
        <v>positive</v>
      </c>
      <c r="F6920">
        <f>VLOOKUP(G6920, 'Reaction type'!$B$2:$E$17, 3,FALSE)</f>
        <v>65</v>
      </c>
      <c r="G6920" s="8" t="s">
        <v>1046</v>
      </c>
      <c r="H6920" s="9">
        <v>44039.677777777775</v>
      </c>
    </row>
    <row r="6921" spans="1:8" x14ac:dyDescent="0.2">
      <c r="A6921" s="10">
        <v>13792</v>
      </c>
      <c r="B6921" s="11" t="s">
        <v>564</v>
      </c>
      <c r="C6921" t="str">
        <f>VLOOKUP(B6921, CONTENT!$B$2:$D$1001,2,FALSE)</f>
        <v>GIF</v>
      </c>
      <c r="D6921" t="str">
        <f>VLOOKUP(B6921,CONTENT!$B$2:$D$1001,3,FALSE)</f>
        <v>healthy eating</v>
      </c>
      <c r="E6921" t="str">
        <f>VLOOKUP(G6921,'Reaction type'!$B$1:$E$17,2, FALSE)</f>
        <v>positive</v>
      </c>
      <c r="F6921">
        <f>VLOOKUP(G6921, 'Reaction type'!$B$2:$E$17, 3,FALSE)</f>
        <v>65</v>
      </c>
      <c r="G6921" s="11" t="s">
        <v>1046</v>
      </c>
      <c r="H6921" s="12">
        <v>44274.038194444445</v>
      </c>
    </row>
    <row r="6922" spans="1:8" x14ac:dyDescent="0.2">
      <c r="A6922" s="7">
        <v>13797</v>
      </c>
      <c r="B6922" s="8" t="s">
        <v>564</v>
      </c>
      <c r="C6922" t="str">
        <f>VLOOKUP(B6922, CONTENT!$B$2:$D$1001,2,FALSE)</f>
        <v>GIF</v>
      </c>
      <c r="D6922" t="str">
        <f>VLOOKUP(B6922,CONTENT!$B$2:$D$1001,3,FALSE)</f>
        <v>healthy eating</v>
      </c>
      <c r="E6922" t="str">
        <f>VLOOKUP(G6922,'Reaction type'!$B$1:$E$17,2, FALSE)</f>
        <v>positive</v>
      </c>
      <c r="F6922">
        <f>VLOOKUP(G6922, 'Reaction type'!$B$2:$E$17, 3,FALSE)</f>
        <v>65</v>
      </c>
      <c r="G6922" s="8" t="s">
        <v>1046</v>
      </c>
      <c r="H6922" s="9">
        <v>44237.161805555559</v>
      </c>
    </row>
    <row r="6923" spans="1:8" x14ac:dyDescent="0.2">
      <c r="A6923" s="10">
        <v>13820</v>
      </c>
      <c r="B6923" s="11" t="s">
        <v>564</v>
      </c>
      <c r="C6923" t="str">
        <f>VLOOKUP(B6923, CONTENT!$B$2:$D$1001,2,FALSE)</f>
        <v>GIF</v>
      </c>
      <c r="D6923" t="str">
        <f>VLOOKUP(B6923,CONTENT!$B$2:$D$1001,3,FALSE)</f>
        <v>healthy eating</v>
      </c>
      <c r="E6923" t="str">
        <f>VLOOKUP(G6923,'Reaction type'!$B$1:$E$17,2, FALSE)</f>
        <v>positive</v>
      </c>
      <c r="F6923">
        <f>VLOOKUP(G6923, 'Reaction type'!$B$2:$E$17, 3,FALSE)</f>
        <v>65</v>
      </c>
      <c r="G6923" s="11" t="s">
        <v>1046</v>
      </c>
      <c r="H6923" s="12">
        <v>44307.834722222222</v>
      </c>
    </row>
    <row r="6924" spans="1:8" x14ac:dyDescent="0.2">
      <c r="A6924" s="7">
        <v>13834</v>
      </c>
      <c r="B6924" s="8" t="s">
        <v>565</v>
      </c>
      <c r="C6924" t="str">
        <f>VLOOKUP(B6924, CONTENT!$B$2:$D$1001,2,FALSE)</f>
        <v>photo</v>
      </c>
      <c r="D6924" t="str">
        <f>VLOOKUP(B6924,CONTENT!$B$2:$D$1001,3,FALSE)</f>
        <v>soccer</v>
      </c>
      <c r="E6924" t="str">
        <f>VLOOKUP(G6924,'Reaction type'!$B$1:$E$17,2, FALSE)</f>
        <v>positive</v>
      </c>
      <c r="F6924">
        <f>VLOOKUP(G6924, 'Reaction type'!$B$2:$E$17, 3,FALSE)</f>
        <v>65</v>
      </c>
      <c r="G6924" s="8" t="s">
        <v>1046</v>
      </c>
      <c r="H6924" s="9">
        <v>44252.726388888892</v>
      </c>
    </row>
    <row r="6925" spans="1:8" x14ac:dyDescent="0.2">
      <c r="A6925" s="10">
        <v>13846</v>
      </c>
      <c r="B6925" s="11" t="s">
        <v>566</v>
      </c>
      <c r="C6925" t="str">
        <f>VLOOKUP(B6925, CONTENT!$B$2:$D$1001,2,FALSE)</f>
        <v>photo</v>
      </c>
      <c r="D6925" t="str">
        <f>VLOOKUP(B6925,CONTENT!$B$2:$D$1001,3,FALSE)</f>
        <v>fitness</v>
      </c>
      <c r="E6925" t="str">
        <f>VLOOKUP(G6925,'Reaction type'!$B$1:$E$17,2, FALSE)</f>
        <v>positive</v>
      </c>
      <c r="F6925">
        <f>VLOOKUP(G6925, 'Reaction type'!$B$2:$E$17, 3,FALSE)</f>
        <v>65</v>
      </c>
      <c r="G6925" s="11" t="s">
        <v>1046</v>
      </c>
      <c r="H6925" s="12">
        <v>44022.195833333331</v>
      </c>
    </row>
    <row r="6926" spans="1:8" x14ac:dyDescent="0.2">
      <c r="A6926" s="7">
        <v>13869</v>
      </c>
      <c r="B6926" s="8" t="s">
        <v>566</v>
      </c>
      <c r="C6926" t="str">
        <f>VLOOKUP(B6926, CONTENT!$B$2:$D$1001,2,FALSE)</f>
        <v>photo</v>
      </c>
      <c r="D6926" t="str">
        <f>VLOOKUP(B6926,CONTENT!$B$2:$D$1001,3,FALSE)</f>
        <v>fitness</v>
      </c>
      <c r="E6926" t="str">
        <f>VLOOKUP(G6926,'Reaction type'!$B$1:$E$17,2, FALSE)</f>
        <v>positive</v>
      </c>
      <c r="F6926">
        <f>VLOOKUP(G6926, 'Reaction type'!$B$2:$E$17, 3,FALSE)</f>
        <v>65</v>
      </c>
      <c r="G6926" s="8" t="s">
        <v>1046</v>
      </c>
      <c r="H6926" s="9">
        <v>44222.984722222223</v>
      </c>
    </row>
    <row r="6927" spans="1:8" x14ac:dyDescent="0.2">
      <c r="A6927" s="7">
        <v>13880</v>
      </c>
      <c r="B6927" s="8" t="s">
        <v>567</v>
      </c>
      <c r="C6927" t="str">
        <f>VLOOKUP(B6927, CONTENT!$B$2:$D$1001,2,FALSE)</f>
        <v>video</v>
      </c>
      <c r="D6927" t="str">
        <f>VLOOKUP(B6927,CONTENT!$B$2:$D$1001,3,FALSE)</f>
        <v>fitness</v>
      </c>
      <c r="E6927" t="str">
        <f>VLOOKUP(G6927,'Reaction type'!$B$1:$E$17,2, FALSE)</f>
        <v>positive</v>
      </c>
      <c r="F6927">
        <f>VLOOKUP(G6927, 'Reaction type'!$B$2:$E$17, 3,FALSE)</f>
        <v>65</v>
      </c>
      <c r="G6927" s="8" t="s">
        <v>1046</v>
      </c>
      <c r="H6927" s="9">
        <v>44069.842361111114</v>
      </c>
    </row>
    <row r="6928" spans="1:8" x14ac:dyDescent="0.2">
      <c r="A6928" s="10">
        <v>13893</v>
      </c>
      <c r="B6928" s="11" t="s">
        <v>567</v>
      </c>
      <c r="C6928" t="str">
        <f>VLOOKUP(B6928, CONTENT!$B$2:$D$1001,2,FALSE)</f>
        <v>video</v>
      </c>
      <c r="D6928" t="str">
        <f>VLOOKUP(B6928,CONTENT!$B$2:$D$1001,3,FALSE)</f>
        <v>fitness</v>
      </c>
      <c r="E6928" t="str">
        <f>VLOOKUP(G6928,'Reaction type'!$B$1:$E$17,2, FALSE)</f>
        <v>positive</v>
      </c>
      <c r="F6928">
        <f>VLOOKUP(G6928, 'Reaction type'!$B$2:$E$17, 3,FALSE)</f>
        <v>65</v>
      </c>
      <c r="G6928" s="11" t="s">
        <v>1046</v>
      </c>
      <c r="H6928" s="12">
        <v>44108.486111111109</v>
      </c>
    </row>
    <row r="6929" spans="1:8" x14ac:dyDescent="0.2">
      <c r="A6929" s="10">
        <v>13981</v>
      </c>
      <c r="B6929" s="11" t="s">
        <v>569</v>
      </c>
      <c r="C6929" t="str">
        <f>VLOOKUP(B6929, CONTENT!$B$2:$D$1001,2,FALSE)</f>
        <v>photo</v>
      </c>
      <c r="D6929" t="str">
        <f>VLOOKUP(B6929,CONTENT!$B$2:$D$1001,3,FALSE)</f>
        <v>veganism</v>
      </c>
      <c r="E6929" t="str">
        <f>VLOOKUP(G6929,'Reaction type'!$B$1:$E$17,2, FALSE)</f>
        <v>positive</v>
      </c>
      <c r="F6929">
        <f>VLOOKUP(G6929, 'Reaction type'!$B$2:$E$17, 3,FALSE)</f>
        <v>65</v>
      </c>
      <c r="G6929" s="11" t="s">
        <v>1046</v>
      </c>
      <c r="H6929" s="12">
        <v>44019.1875</v>
      </c>
    </row>
    <row r="6930" spans="1:8" x14ac:dyDescent="0.2">
      <c r="A6930" s="10">
        <v>14002</v>
      </c>
      <c r="B6930" s="11" t="s">
        <v>570</v>
      </c>
      <c r="C6930" t="str">
        <f>VLOOKUP(B6930, CONTENT!$B$2:$D$1001,2,FALSE)</f>
        <v>audio</v>
      </c>
      <c r="D6930" t="str">
        <f>VLOOKUP(B6930,CONTENT!$B$2:$D$1001,3,FALSE)</f>
        <v>technology</v>
      </c>
      <c r="E6930" t="str">
        <f>VLOOKUP(G6930,'Reaction type'!$B$1:$E$17,2, FALSE)</f>
        <v>positive</v>
      </c>
      <c r="F6930">
        <f>VLOOKUP(G6930, 'Reaction type'!$B$2:$E$17, 3,FALSE)</f>
        <v>65</v>
      </c>
      <c r="G6930" s="11" t="s">
        <v>1046</v>
      </c>
      <c r="H6930" s="12">
        <v>44285.156944444447</v>
      </c>
    </row>
    <row r="6931" spans="1:8" x14ac:dyDescent="0.2">
      <c r="A6931" s="10">
        <v>14008</v>
      </c>
      <c r="B6931" s="11" t="s">
        <v>570</v>
      </c>
      <c r="C6931" t="str">
        <f>VLOOKUP(B6931, CONTENT!$B$2:$D$1001,2,FALSE)</f>
        <v>audio</v>
      </c>
      <c r="D6931" t="str">
        <f>VLOOKUP(B6931,CONTENT!$B$2:$D$1001,3,FALSE)</f>
        <v>technology</v>
      </c>
      <c r="E6931" t="str">
        <f>VLOOKUP(G6931,'Reaction type'!$B$1:$E$17,2, FALSE)</f>
        <v>positive</v>
      </c>
      <c r="F6931">
        <f>VLOOKUP(G6931, 'Reaction type'!$B$2:$E$17, 3,FALSE)</f>
        <v>65</v>
      </c>
      <c r="G6931" s="11" t="s">
        <v>1046</v>
      </c>
      <c r="H6931" s="12">
        <v>44091.940972222219</v>
      </c>
    </row>
    <row r="6932" spans="1:8" x14ac:dyDescent="0.2">
      <c r="A6932" s="7">
        <v>14019</v>
      </c>
      <c r="B6932" s="8" t="s">
        <v>570</v>
      </c>
      <c r="C6932" t="str">
        <f>VLOOKUP(B6932, CONTENT!$B$2:$D$1001,2,FALSE)</f>
        <v>audio</v>
      </c>
      <c r="D6932" t="str">
        <f>VLOOKUP(B6932,CONTENT!$B$2:$D$1001,3,FALSE)</f>
        <v>technology</v>
      </c>
      <c r="E6932" t="str">
        <f>VLOOKUP(G6932,'Reaction type'!$B$1:$E$17,2, FALSE)</f>
        <v>positive</v>
      </c>
      <c r="F6932">
        <f>VLOOKUP(G6932, 'Reaction type'!$B$2:$E$17, 3,FALSE)</f>
        <v>65</v>
      </c>
      <c r="G6932" s="8" t="s">
        <v>1046</v>
      </c>
      <c r="H6932" s="9">
        <v>44186.999305555553</v>
      </c>
    </row>
    <row r="6933" spans="1:8" x14ac:dyDescent="0.2">
      <c r="A6933" s="7">
        <v>14036</v>
      </c>
      <c r="B6933" s="8" t="s">
        <v>571</v>
      </c>
      <c r="C6933" t="str">
        <f>VLOOKUP(B6933, CONTENT!$B$2:$D$1001,2,FALSE)</f>
        <v>GIF</v>
      </c>
      <c r="D6933" t="str">
        <f>VLOOKUP(B6933,CONTENT!$B$2:$D$1001,3,FALSE)</f>
        <v>studying</v>
      </c>
      <c r="E6933" t="str">
        <f>VLOOKUP(G6933,'Reaction type'!$B$1:$E$17,2, FALSE)</f>
        <v>positive</v>
      </c>
      <c r="F6933">
        <f>VLOOKUP(G6933, 'Reaction type'!$B$2:$E$17, 3,FALSE)</f>
        <v>65</v>
      </c>
      <c r="G6933" s="8" t="s">
        <v>1046</v>
      </c>
      <c r="H6933" s="9">
        <v>44318.040277777778</v>
      </c>
    </row>
    <row r="6934" spans="1:8" x14ac:dyDescent="0.2">
      <c r="A6934" s="7">
        <v>14056</v>
      </c>
      <c r="B6934" s="8" t="s">
        <v>571</v>
      </c>
      <c r="C6934" t="str">
        <f>VLOOKUP(B6934, CONTENT!$B$2:$D$1001,2,FALSE)</f>
        <v>GIF</v>
      </c>
      <c r="D6934" t="str">
        <f>VLOOKUP(B6934,CONTENT!$B$2:$D$1001,3,FALSE)</f>
        <v>studying</v>
      </c>
      <c r="E6934" t="str">
        <f>VLOOKUP(G6934,'Reaction type'!$B$1:$E$17,2, FALSE)</f>
        <v>positive</v>
      </c>
      <c r="F6934">
        <f>VLOOKUP(G6934, 'Reaction type'!$B$2:$E$17, 3,FALSE)</f>
        <v>65</v>
      </c>
      <c r="G6934" s="8" t="s">
        <v>1046</v>
      </c>
      <c r="H6934" s="9">
        <v>44216.785416666666</v>
      </c>
    </row>
    <row r="6935" spans="1:8" x14ac:dyDescent="0.2">
      <c r="A6935" s="10">
        <v>14111</v>
      </c>
      <c r="B6935" s="11" t="s">
        <v>573</v>
      </c>
      <c r="C6935" t="str">
        <f>VLOOKUP(B6935, CONTENT!$B$2:$D$1001,2,FALSE)</f>
        <v>GIF</v>
      </c>
      <c r="D6935" t="str">
        <f>VLOOKUP(B6935,CONTENT!$B$2:$D$1001,3,FALSE)</f>
        <v>culture</v>
      </c>
      <c r="E6935" t="str">
        <f>VLOOKUP(G6935,'Reaction type'!$B$1:$E$17,2, FALSE)</f>
        <v>positive</v>
      </c>
      <c r="F6935">
        <f>VLOOKUP(G6935, 'Reaction type'!$B$2:$E$17, 3,FALSE)</f>
        <v>65</v>
      </c>
      <c r="G6935" s="11" t="s">
        <v>1046</v>
      </c>
      <c r="H6935" s="12">
        <v>44293.742361111108</v>
      </c>
    </row>
    <row r="6936" spans="1:8" x14ac:dyDescent="0.2">
      <c r="A6936" s="10">
        <v>14134</v>
      </c>
      <c r="B6936" s="11" t="s">
        <v>574</v>
      </c>
      <c r="C6936" t="str">
        <f>VLOOKUP(B6936, CONTENT!$B$2:$D$1001,2,FALSE)</f>
        <v>GIF</v>
      </c>
      <c r="D6936" t="str">
        <f>VLOOKUP(B6936,CONTENT!$B$2:$D$1001,3,FALSE)</f>
        <v>culture</v>
      </c>
      <c r="E6936" t="str">
        <f>VLOOKUP(G6936,'Reaction type'!$B$1:$E$17,2, FALSE)</f>
        <v>positive</v>
      </c>
      <c r="F6936">
        <f>VLOOKUP(G6936, 'Reaction type'!$B$2:$E$17, 3,FALSE)</f>
        <v>65</v>
      </c>
      <c r="G6936" s="11" t="s">
        <v>1046</v>
      </c>
      <c r="H6936" s="12">
        <v>44272.522222222222</v>
      </c>
    </row>
    <row r="6937" spans="1:8" x14ac:dyDescent="0.2">
      <c r="A6937" s="7">
        <v>14142</v>
      </c>
      <c r="B6937" s="8" t="s">
        <v>575</v>
      </c>
      <c r="C6937" t="str">
        <f>VLOOKUP(B6937, CONTENT!$B$2:$D$1001,2,FALSE)</f>
        <v>video</v>
      </c>
      <c r="D6937" t="str">
        <f>VLOOKUP(B6937,CONTENT!$B$2:$D$1001,3,FALSE)</f>
        <v>veganism</v>
      </c>
      <c r="E6937" t="str">
        <f>VLOOKUP(G6937,'Reaction type'!$B$1:$E$17,2, FALSE)</f>
        <v>positive</v>
      </c>
      <c r="F6937">
        <f>VLOOKUP(G6937, 'Reaction type'!$B$2:$E$17, 3,FALSE)</f>
        <v>65</v>
      </c>
      <c r="G6937" s="8" t="s">
        <v>1046</v>
      </c>
      <c r="H6937" s="9">
        <v>44360.167361111111</v>
      </c>
    </row>
    <row r="6938" spans="1:8" x14ac:dyDescent="0.2">
      <c r="A6938" s="10">
        <v>14145</v>
      </c>
      <c r="B6938" s="11" t="s">
        <v>575</v>
      </c>
      <c r="C6938" t="str">
        <f>VLOOKUP(B6938, CONTENT!$B$2:$D$1001,2,FALSE)</f>
        <v>video</v>
      </c>
      <c r="D6938" t="str">
        <f>VLOOKUP(B6938,CONTENT!$B$2:$D$1001,3,FALSE)</f>
        <v>veganism</v>
      </c>
      <c r="E6938" t="str">
        <f>VLOOKUP(G6938,'Reaction type'!$B$1:$E$17,2, FALSE)</f>
        <v>positive</v>
      </c>
      <c r="F6938">
        <f>VLOOKUP(G6938, 'Reaction type'!$B$2:$E$17, 3,FALSE)</f>
        <v>65</v>
      </c>
      <c r="G6938" s="11" t="s">
        <v>1046</v>
      </c>
      <c r="H6938" s="12">
        <v>44096.303472222222</v>
      </c>
    </row>
    <row r="6939" spans="1:8" x14ac:dyDescent="0.2">
      <c r="A6939" s="10">
        <v>14156</v>
      </c>
      <c r="B6939" s="11" t="s">
        <v>576</v>
      </c>
      <c r="C6939" t="str">
        <f>VLOOKUP(B6939, CONTENT!$B$2:$D$1001,2,FALSE)</f>
        <v>GIF</v>
      </c>
      <c r="D6939" t="str">
        <f>VLOOKUP(B6939,CONTENT!$B$2:$D$1001,3,FALSE)</f>
        <v>travel</v>
      </c>
      <c r="E6939" t="str">
        <f>VLOOKUP(G6939,'Reaction type'!$B$1:$E$17,2, FALSE)</f>
        <v>positive</v>
      </c>
      <c r="F6939">
        <f>VLOOKUP(G6939, 'Reaction type'!$B$2:$E$17, 3,FALSE)</f>
        <v>65</v>
      </c>
      <c r="G6939" s="11" t="s">
        <v>1046</v>
      </c>
      <c r="H6939" s="12">
        <v>44106.927083333336</v>
      </c>
    </row>
    <row r="6940" spans="1:8" x14ac:dyDescent="0.2">
      <c r="A6940" s="10">
        <v>14170</v>
      </c>
      <c r="B6940" s="11" t="s">
        <v>576</v>
      </c>
      <c r="C6940" t="str">
        <f>VLOOKUP(B6940, CONTENT!$B$2:$D$1001,2,FALSE)</f>
        <v>GIF</v>
      </c>
      <c r="D6940" t="str">
        <f>VLOOKUP(B6940,CONTENT!$B$2:$D$1001,3,FALSE)</f>
        <v>travel</v>
      </c>
      <c r="E6940" t="str">
        <f>VLOOKUP(G6940,'Reaction type'!$B$1:$E$17,2, FALSE)</f>
        <v>positive</v>
      </c>
      <c r="F6940">
        <f>VLOOKUP(G6940, 'Reaction type'!$B$2:$E$17, 3,FALSE)</f>
        <v>65</v>
      </c>
      <c r="G6940" s="11" t="s">
        <v>1046</v>
      </c>
      <c r="H6940" s="12">
        <v>44320.397222222222</v>
      </c>
    </row>
    <row r="6941" spans="1:8" x14ac:dyDescent="0.2">
      <c r="A6941" s="7">
        <v>14183</v>
      </c>
      <c r="B6941" s="8" t="s">
        <v>576</v>
      </c>
      <c r="C6941" t="str">
        <f>VLOOKUP(B6941, CONTENT!$B$2:$D$1001,2,FALSE)</f>
        <v>GIF</v>
      </c>
      <c r="D6941" t="str">
        <f>VLOOKUP(B6941,CONTENT!$B$2:$D$1001,3,FALSE)</f>
        <v>travel</v>
      </c>
      <c r="E6941" t="str">
        <f>VLOOKUP(G6941,'Reaction type'!$B$1:$E$17,2, FALSE)</f>
        <v>positive</v>
      </c>
      <c r="F6941">
        <f>VLOOKUP(G6941, 'Reaction type'!$B$2:$E$17, 3,FALSE)</f>
        <v>65</v>
      </c>
      <c r="G6941" s="8" t="s">
        <v>1046</v>
      </c>
      <c r="H6941" s="9">
        <v>44341.272916666669</v>
      </c>
    </row>
    <row r="6942" spans="1:8" x14ac:dyDescent="0.2">
      <c r="A6942" s="10">
        <v>14206</v>
      </c>
      <c r="B6942" s="11" t="s">
        <v>578</v>
      </c>
      <c r="C6942" t="str">
        <f>VLOOKUP(B6942, CONTENT!$B$2:$D$1001,2,FALSE)</f>
        <v>GIF</v>
      </c>
      <c r="D6942" t="str">
        <f>VLOOKUP(B6942,CONTENT!$B$2:$D$1001,3,FALSE)</f>
        <v>cooking</v>
      </c>
      <c r="E6942" t="str">
        <f>VLOOKUP(G6942,'Reaction type'!$B$1:$E$17,2, FALSE)</f>
        <v>positive</v>
      </c>
      <c r="F6942">
        <f>VLOOKUP(G6942, 'Reaction type'!$B$2:$E$17, 3,FALSE)</f>
        <v>65</v>
      </c>
      <c r="G6942" s="11" t="s">
        <v>1046</v>
      </c>
      <c r="H6942" s="12">
        <v>44327.435416666667</v>
      </c>
    </row>
    <row r="6943" spans="1:8" x14ac:dyDescent="0.2">
      <c r="A6943" s="10">
        <v>14218</v>
      </c>
      <c r="B6943" s="11" t="s">
        <v>578</v>
      </c>
      <c r="C6943" t="str">
        <f>VLOOKUP(B6943, CONTENT!$B$2:$D$1001,2,FALSE)</f>
        <v>GIF</v>
      </c>
      <c r="D6943" t="str">
        <f>VLOOKUP(B6943,CONTENT!$B$2:$D$1001,3,FALSE)</f>
        <v>cooking</v>
      </c>
      <c r="E6943" t="str">
        <f>VLOOKUP(G6943,'Reaction type'!$B$1:$E$17,2, FALSE)</f>
        <v>positive</v>
      </c>
      <c r="F6943">
        <f>VLOOKUP(G6943, 'Reaction type'!$B$2:$E$17, 3,FALSE)</f>
        <v>65</v>
      </c>
      <c r="G6943" s="11" t="s">
        <v>1046</v>
      </c>
      <c r="H6943" s="12">
        <v>44184.794444444444</v>
      </c>
    </row>
    <row r="6944" spans="1:8" x14ac:dyDescent="0.2">
      <c r="A6944" s="10">
        <v>14234</v>
      </c>
      <c r="B6944" s="11" t="s">
        <v>578</v>
      </c>
      <c r="C6944" t="str">
        <f>VLOOKUP(B6944, CONTENT!$B$2:$D$1001,2,FALSE)</f>
        <v>GIF</v>
      </c>
      <c r="D6944" t="str">
        <f>VLOOKUP(B6944,CONTENT!$B$2:$D$1001,3,FALSE)</f>
        <v>cooking</v>
      </c>
      <c r="E6944" t="str">
        <f>VLOOKUP(G6944,'Reaction type'!$B$1:$E$17,2, FALSE)</f>
        <v>positive</v>
      </c>
      <c r="F6944">
        <f>VLOOKUP(G6944, 'Reaction type'!$B$2:$E$17, 3,FALSE)</f>
        <v>65</v>
      </c>
      <c r="G6944" s="11" t="s">
        <v>1046</v>
      </c>
      <c r="H6944" s="12">
        <v>44323.819444444445</v>
      </c>
    </row>
    <row r="6945" spans="1:8" x14ac:dyDescent="0.2">
      <c r="A6945" s="10">
        <v>14263</v>
      </c>
      <c r="B6945" s="11" t="s">
        <v>579</v>
      </c>
      <c r="C6945" t="str">
        <f>VLOOKUP(B6945, CONTENT!$B$2:$D$1001,2,FALSE)</f>
        <v>photo</v>
      </c>
      <c r="D6945" t="str">
        <f>VLOOKUP(B6945,CONTENT!$B$2:$D$1001,3,FALSE)</f>
        <v>cooking</v>
      </c>
      <c r="E6945" t="str">
        <f>VLOOKUP(G6945,'Reaction type'!$B$1:$E$17,2, FALSE)</f>
        <v>positive</v>
      </c>
      <c r="F6945">
        <f>VLOOKUP(G6945, 'Reaction type'!$B$2:$E$17, 3,FALSE)</f>
        <v>65</v>
      </c>
      <c r="G6945" s="11" t="s">
        <v>1046</v>
      </c>
      <c r="H6945" s="12">
        <v>44038.444444444445</v>
      </c>
    </row>
    <row r="6946" spans="1:8" x14ac:dyDescent="0.2">
      <c r="A6946" s="10">
        <v>14289</v>
      </c>
      <c r="B6946" s="11" t="s">
        <v>583</v>
      </c>
      <c r="C6946" t="str">
        <f>VLOOKUP(B6946, CONTENT!$B$2:$D$1001,2,FALSE)</f>
        <v>photo</v>
      </c>
      <c r="D6946" t="str">
        <f>VLOOKUP(B6946,CONTENT!$B$2:$D$1001,3,FALSE)</f>
        <v>science</v>
      </c>
      <c r="E6946" t="str">
        <f>VLOOKUP(G6946,'Reaction type'!$B$1:$E$17,2, FALSE)</f>
        <v>positive</v>
      </c>
      <c r="F6946">
        <f>VLOOKUP(G6946, 'Reaction type'!$B$2:$E$17, 3,FALSE)</f>
        <v>65</v>
      </c>
      <c r="G6946" s="11" t="s">
        <v>1046</v>
      </c>
      <c r="H6946" s="12">
        <v>44034.53402777778</v>
      </c>
    </row>
    <row r="6947" spans="1:8" x14ac:dyDescent="0.2">
      <c r="A6947" s="10">
        <v>14297</v>
      </c>
      <c r="B6947" s="11" t="s">
        <v>583</v>
      </c>
      <c r="C6947" t="str">
        <f>VLOOKUP(B6947, CONTENT!$B$2:$D$1001,2,FALSE)</f>
        <v>photo</v>
      </c>
      <c r="D6947" t="str">
        <f>VLOOKUP(B6947,CONTENT!$B$2:$D$1001,3,FALSE)</f>
        <v>science</v>
      </c>
      <c r="E6947" t="str">
        <f>VLOOKUP(G6947,'Reaction type'!$B$1:$E$17,2, FALSE)</f>
        <v>positive</v>
      </c>
      <c r="F6947">
        <f>VLOOKUP(G6947, 'Reaction type'!$B$2:$E$17, 3,FALSE)</f>
        <v>65</v>
      </c>
      <c r="G6947" s="11" t="s">
        <v>1046</v>
      </c>
      <c r="H6947" s="12">
        <v>44125.263194444444</v>
      </c>
    </row>
    <row r="6948" spans="1:8" x14ac:dyDescent="0.2">
      <c r="A6948" s="10">
        <v>14303</v>
      </c>
      <c r="B6948" s="11" t="s">
        <v>583</v>
      </c>
      <c r="C6948" t="str">
        <f>VLOOKUP(B6948, CONTENT!$B$2:$D$1001,2,FALSE)</f>
        <v>photo</v>
      </c>
      <c r="D6948" t="str">
        <f>VLOOKUP(B6948,CONTENT!$B$2:$D$1001,3,FALSE)</f>
        <v>science</v>
      </c>
      <c r="E6948" t="str">
        <f>VLOOKUP(G6948,'Reaction type'!$B$1:$E$17,2, FALSE)</f>
        <v>positive</v>
      </c>
      <c r="F6948">
        <f>VLOOKUP(G6948, 'Reaction type'!$B$2:$E$17, 3,FALSE)</f>
        <v>65</v>
      </c>
      <c r="G6948" s="11" t="s">
        <v>1046</v>
      </c>
      <c r="H6948" s="12">
        <v>44165.535416666666</v>
      </c>
    </row>
    <row r="6949" spans="1:8" x14ac:dyDescent="0.2">
      <c r="A6949" s="10">
        <v>14324</v>
      </c>
      <c r="B6949" s="11" t="s">
        <v>584</v>
      </c>
      <c r="C6949" t="str">
        <f>VLOOKUP(B6949, CONTENT!$B$2:$D$1001,2,FALSE)</f>
        <v>GIF</v>
      </c>
      <c r="D6949" t="str">
        <f>VLOOKUP(B6949,CONTENT!$B$2:$D$1001,3,FALSE)</f>
        <v>dogs</v>
      </c>
      <c r="E6949" t="str">
        <f>VLOOKUP(G6949,'Reaction type'!$B$1:$E$17,2, FALSE)</f>
        <v>positive</v>
      </c>
      <c r="F6949">
        <f>VLOOKUP(G6949, 'Reaction type'!$B$2:$E$17, 3,FALSE)</f>
        <v>65</v>
      </c>
      <c r="G6949" s="11" t="s">
        <v>1046</v>
      </c>
      <c r="H6949" s="12">
        <v>44144.802083333336</v>
      </c>
    </row>
    <row r="6950" spans="1:8" x14ac:dyDescent="0.2">
      <c r="A6950" s="7">
        <v>14353</v>
      </c>
      <c r="B6950" s="8" t="s">
        <v>586</v>
      </c>
      <c r="C6950" t="str">
        <f>VLOOKUP(B6950, CONTENT!$B$2:$D$1001,2,FALSE)</f>
        <v>audio</v>
      </c>
      <c r="D6950" t="str">
        <f>VLOOKUP(B6950,CONTENT!$B$2:$D$1001,3,FALSE)</f>
        <v>fitness</v>
      </c>
      <c r="E6950" t="str">
        <f>VLOOKUP(G6950,'Reaction type'!$B$1:$E$17,2, FALSE)</f>
        <v>positive</v>
      </c>
      <c r="F6950">
        <f>VLOOKUP(G6950, 'Reaction type'!$B$2:$E$17, 3,FALSE)</f>
        <v>65</v>
      </c>
      <c r="G6950" s="8" t="s">
        <v>1046</v>
      </c>
      <c r="H6950" s="9">
        <v>44090.665277777778</v>
      </c>
    </row>
    <row r="6951" spans="1:8" x14ac:dyDescent="0.2">
      <c r="A6951" s="10">
        <v>14358</v>
      </c>
      <c r="B6951" s="11" t="s">
        <v>586</v>
      </c>
      <c r="C6951" t="str">
        <f>VLOOKUP(B6951, CONTENT!$B$2:$D$1001,2,FALSE)</f>
        <v>audio</v>
      </c>
      <c r="D6951" t="str">
        <f>VLOOKUP(B6951,CONTENT!$B$2:$D$1001,3,FALSE)</f>
        <v>fitness</v>
      </c>
      <c r="E6951" t="str">
        <f>VLOOKUP(G6951,'Reaction type'!$B$1:$E$17,2, FALSE)</f>
        <v>positive</v>
      </c>
      <c r="F6951">
        <f>VLOOKUP(G6951, 'Reaction type'!$B$2:$E$17, 3,FALSE)</f>
        <v>65</v>
      </c>
      <c r="G6951" s="11" t="s">
        <v>1046</v>
      </c>
      <c r="H6951" s="12">
        <v>44014.310416666667</v>
      </c>
    </row>
    <row r="6952" spans="1:8" x14ac:dyDescent="0.2">
      <c r="A6952" s="7">
        <v>14411</v>
      </c>
      <c r="B6952" s="8" t="s">
        <v>588</v>
      </c>
      <c r="C6952" t="str">
        <f>VLOOKUP(B6952, CONTENT!$B$2:$D$1001,2,FALSE)</f>
        <v>GIF</v>
      </c>
      <c r="D6952" t="str">
        <f>VLOOKUP(B6952,CONTENT!$B$2:$D$1001,3,FALSE)</f>
        <v>soccer</v>
      </c>
      <c r="E6952" t="str">
        <f>VLOOKUP(G6952,'Reaction type'!$B$1:$E$17,2, FALSE)</f>
        <v>positive</v>
      </c>
      <c r="F6952">
        <f>VLOOKUP(G6952, 'Reaction type'!$B$2:$E$17, 3,FALSE)</f>
        <v>65</v>
      </c>
      <c r="G6952" s="8" t="s">
        <v>1046</v>
      </c>
      <c r="H6952" s="9">
        <v>44050.446527777778</v>
      </c>
    </row>
    <row r="6953" spans="1:8" x14ac:dyDescent="0.2">
      <c r="A6953" s="10">
        <v>14453</v>
      </c>
      <c r="B6953" s="11" t="s">
        <v>589</v>
      </c>
      <c r="C6953" t="str">
        <f>VLOOKUP(B6953, CONTENT!$B$2:$D$1001,2,FALSE)</f>
        <v>photo</v>
      </c>
      <c r="D6953" t="str">
        <f>VLOOKUP(B6953,CONTENT!$B$2:$D$1001,3,FALSE)</f>
        <v>public speaking</v>
      </c>
      <c r="E6953" t="str">
        <f>VLOOKUP(G6953,'Reaction type'!$B$1:$E$17,2, FALSE)</f>
        <v>positive</v>
      </c>
      <c r="F6953">
        <f>VLOOKUP(G6953, 'Reaction type'!$B$2:$E$17, 3,FALSE)</f>
        <v>65</v>
      </c>
      <c r="G6953" s="11" t="s">
        <v>1046</v>
      </c>
      <c r="H6953" s="12">
        <v>44358.238194444442</v>
      </c>
    </row>
    <row r="6954" spans="1:8" x14ac:dyDescent="0.2">
      <c r="A6954" s="7">
        <v>14477</v>
      </c>
      <c r="B6954" s="8" t="s">
        <v>590</v>
      </c>
      <c r="C6954" t="str">
        <f>VLOOKUP(B6954, CONTENT!$B$2:$D$1001,2,FALSE)</f>
        <v>GIF</v>
      </c>
      <c r="D6954" t="str">
        <f>VLOOKUP(B6954,CONTENT!$B$2:$D$1001,3,FALSE)</f>
        <v>Food</v>
      </c>
      <c r="E6954" t="str">
        <f>VLOOKUP(G6954,'Reaction type'!$B$1:$E$17,2, FALSE)</f>
        <v>positive</v>
      </c>
      <c r="F6954">
        <f>VLOOKUP(G6954, 'Reaction type'!$B$2:$E$17, 3,FALSE)</f>
        <v>65</v>
      </c>
      <c r="G6954" s="8" t="s">
        <v>1046</v>
      </c>
      <c r="H6954" s="9">
        <v>44263.123611111114</v>
      </c>
    </row>
    <row r="6955" spans="1:8" x14ac:dyDescent="0.2">
      <c r="A6955" s="7">
        <v>14483</v>
      </c>
      <c r="B6955" s="8" t="s">
        <v>590</v>
      </c>
      <c r="C6955" t="str">
        <f>VLOOKUP(B6955, CONTENT!$B$2:$D$1001,2,FALSE)</f>
        <v>GIF</v>
      </c>
      <c r="D6955" t="str">
        <f>VLOOKUP(B6955,CONTENT!$B$2:$D$1001,3,FALSE)</f>
        <v>Food</v>
      </c>
      <c r="E6955" t="str">
        <f>VLOOKUP(G6955,'Reaction type'!$B$1:$E$17,2, FALSE)</f>
        <v>positive</v>
      </c>
      <c r="F6955">
        <f>VLOOKUP(G6955, 'Reaction type'!$B$2:$E$17, 3,FALSE)</f>
        <v>65</v>
      </c>
      <c r="G6955" s="8" t="s">
        <v>1046</v>
      </c>
      <c r="H6955" s="9">
        <v>44202.337500000001</v>
      </c>
    </row>
    <row r="6956" spans="1:8" x14ac:dyDescent="0.2">
      <c r="A6956" s="7">
        <v>14493</v>
      </c>
      <c r="B6956" s="8" t="s">
        <v>590</v>
      </c>
      <c r="C6956" t="str">
        <f>VLOOKUP(B6956, CONTENT!$B$2:$D$1001,2,FALSE)</f>
        <v>GIF</v>
      </c>
      <c r="D6956" t="str">
        <f>VLOOKUP(B6956,CONTENT!$B$2:$D$1001,3,FALSE)</f>
        <v>Food</v>
      </c>
      <c r="E6956" t="str">
        <f>VLOOKUP(G6956,'Reaction type'!$B$1:$E$17,2, FALSE)</f>
        <v>positive</v>
      </c>
      <c r="F6956">
        <f>VLOOKUP(G6956, 'Reaction type'!$B$2:$E$17, 3,FALSE)</f>
        <v>65</v>
      </c>
      <c r="G6956" s="8" t="s">
        <v>1046</v>
      </c>
      <c r="H6956" s="9">
        <v>44328.006944444445</v>
      </c>
    </row>
    <row r="6957" spans="1:8" x14ac:dyDescent="0.2">
      <c r="A6957" s="7">
        <v>14512</v>
      </c>
      <c r="B6957" s="8" t="s">
        <v>592</v>
      </c>
      <c r="C6957" t="str">
        <f>VLOOKUP(B6957, CONTENT!$B$2:$D$1001,2,FALSE)</f>
        <v>photo</v>
      </c>
      <c r="D6957" t="str">
        <f>VLOOKUP(B6957,CONTENT!$B$2:$D$1001,3,FALSE)</f>
        <v>education</v>
      </c>
      <c r="E6957" t="str">
        <f>VLOOKUP(G6957,'Reaction type'!$B$1:$E$17,2, FALSE)</f>
        <v>positive</v>
      </c>
      <c r="F6957">
        <f>VLOOKUP(G6957, 'Reaction type'!$B$2:$E$17, 3,FALSE)</f>
        <v>65</v>
      </c>
      <c r="G6957" s="8" t="s">
        <v>1046</v>
      </c>
      <c r="H6957" s="9">
        <v>44307.634027777778</v>
      </c>
    </row>
    <row r="6958" spans="1:8" x14ac:dyDescent="0.2">
      <c r="A6958" s="7">
        <v>14518</v>
      </c>
      <c r="B6958" s="8" t="s">
        <v>592</v>
      </c>
      <c r="C6958" t="str">
        <f>VLOOKUP(B6958, CONTENT!$B$2:$D$1001,2,FALSE)</f>
        <v>photo</v>
      </c>
      <c r="D6958" t="str">
        <f>VLOOKUP(B6958,CONTENT!$B$2:$D$1001,3,FALSE)</f>
        <v>education</v>
      </c>
      <c r="E6958" t="str">
        <f>VLOOKUP(G6958,'Reaction type'!$B$1:$E$17,2, FALSE)</f>
        <v>positive</v>
      </c>
      <c r="F6958">
        <f>VLOOKUP(G6958, 'Reaction type'!$B$2:$E$17, 3,FALSE)</f>
        <v>65</v>
      </c>
      <c r="G6958" s="8" t="s">
        <v>1046</v>
      </c>
      <c r="H6958" s="9">
        <v>44009.715277777781</v>
      </c>
    </row>
    <row r="6959" spans="1:8" x14ac:dyDescent="0.2">
      <c r="A6959" s="10">
        <v>14533</v>
      </c>
      <c r="B6959" s="11" t="s">
        <v>592</v>
      </c>
      <c r="C6959" t="str">
        <f>VLOOKUP(B6959, CONTENT!$B$2:$D$1001,2,FALSE)</f>
        <v>photo</v>
      </c>
      <c r="D6959" t="str">
        <f>VLOOKUP(B6959,CONTENT!$B$2:$D$1001,3,FALSE)</f>
        <v>education</v>
      </c>
      <c r="E6959" t="str">
        <f>VLOOKUP(G6959,'Reaction type'!$B$1:$E$17,2, FALSE)</f>
        <v>positive</v>
      </c>
      <c r="F6959">
        <f>VLOOKUP(G6959, 'Reaction type'!$B$2:$E$17, 3,FALSE)</f>
        <v>65</v>
      </c>
      <c r="G6959" s="11" t="s">
        <v>1046</v>
      </c>
      <c r="H6959" s="12">
        <v>44094.883333333331</v>
      </c>
    </row>
    <row r="6960" spans="1:8" x14ac:dyDescent="0.2">
      <c r="A6960" s="10">
        <v>14549</v>
      </c>
      <c r="B6960" s="11" t="s">
        <v>592</v>
      </c>
      <c r="C6960" t="str">
        <f>VLOOKUP(B6960, CONTENT!$B$2:$D$1001,2,FALSE)</f>
        <v>photo</v>
      </c>
      <c r="D6960" t="str">
        <f>VLOOKUP(B6960,CONTENT!$B$2:$D$1001,3,FALSE)</f>
        <v>education</v>
      </c>
      <c r="E6960" t="str">
        <f>VLOOKUP(G6960,'Reaction type'!$B$1:$E$17,2, FALSE)</f>
        <v>positive</v>
      </c>
      <c r="F6960">
        <f>VLOOKUP(G6960, 'Reaction type'!$B$2:$E$17, 3,FALSE)</f>
        <v>65</v>
      </c>
      <c r="G6960" s="11" t="s">
        <v>1046</v>
      </c>
      <c r="H6960" s="12">
        <v>44145.289583333331</v>
      </c>
    </row>
    <row r="6961" spans="1:8" x14ac:dyDescent="0.2">
      <c r="A6961" s="10">
        <v>14551</v>
      </c>
      <c r="B6961" s="11" t="s">
        <v>592</v>
      </c>
      <c r="C6961" t="str">
        <f>VLOOKUP(B6961, CONTENT!$B$2:$D$1001,2,FALSE)</f>
        <v>photo</v>
      </c>
      <c r="D6961" t="str">
        <f>VLOOKUP(B6961,CONTENT!$B$2:$D$1001,3,FALSE)</f>
        <v>education</v>
      </c>
      <c r="E6961" t="str">
        <f>VLOOKUP(G6961,'Reaction type'!$B$1:$E$17,2, FALSE)</f>
        <v>positive</v>
      </c>
      <c r="F6961">
        <f>VLOOKUP(G6961, 'Reaction type'!$B$2:$E$17, 3,FALSE)</f>
        <v>65</v>
      </c>
      <c r="G6961" s="11" t="s">
        <v>1046</v>
      </c>
      <c r="H6961" s="12">
        <v>44057.455555555556</v>
      </c>
    </row>
    <row r="6962" spans="1:8" x14ac:dyDescent="0.2">
      <c r="A6962" s="10">
        <v>14556</v>
      </c>
      <c r="B6962" s="11" t="s">
        <v>593</v>
      </c>
      <c r="C6962" t="str">
        <f>VLOOKUP(B6962, CONTENT!$B$2:$D$1001,2,FALSE)</f>
        <v>audio</v>
      </c>
      <c r="D6962" t="str">
        <f>VLOOKUP(B6962,CONTENT!$B$2:$D$1001,3,FALSE)</f>
        <v>technology</v>
      </c>
      <c r="E6962" t="str">
        <f>VLOOKUP(G6962,'Reaction type'!$B$1:$E$17,2, FALSE)</f>
        <v>positive</v>
      </c>
      <c r="F6962">
        <f>VLOOKUP(G6962, 'Reaction type'!$B$2:$E$17, 3,FALSE)</f>
        <v>65</v>
      </c>
      <c r="G6962" s="11" t="s">
        <v>1046</v>
      </c>
      <c r="H6962" s="12">
        <v>44088.54791666667</v>
      </c>
    </row>
    <row r="6963" spans="1:8" x14ac:dyDescent="0.2">
      <c r="A6963" s="10">
        <v>14564</v>
      </c>
      <c r="B6963" s="11" t="s">
        <v>593</v>
      </c>
      <c r="C6963" t="str">
        <f>VLOOKUP(B6963, CONTENT!$B$2:$D$1001,2,FALSE)</f>
        <v>audio</v>
      </c>
      <c r="D6963" t="str">
        <f>VLOOKUP(B6963,CONTENT!$B$2:$D$1001,3,FALSE)</f>
        <v>technology</v>
      </c>
      <c r="E6963" t="str">
        <f>VLOOKUP(G6963,'Reaction type'!$B$1:$E$17,2, FALSE)</f>
        <v>positive</v>
      </c>
      <c r="F6963">
        <f>VLOOKUP(G6963, 'Reaction type'!$B$2:$E$17, 3,FALSE)</f>
        <v>65</v>
      </c>
      <c r="G6963" s="11" t="s">
        <v>1046</v>
      </c>
      <c r="H6963" s="12">
        <v>44036.831944444442</v>
      </c>
    </row>
    <row r="6964" spans="1:8" x14ac:dyDescent="0.2">
      <c r="A6964" s="10">
        <v>14578</v>
      </c>
      <c r="B6964" s="11" t="s">
        <v>593</v>
      </c>
      <c r="C6964" t="str">
        <f>VLOOKUP(B6964, CONTENT!$B$2:$D$1001,2,FALSE)</f>
        <v>audio</v>
      </c>
      <c r="D6964" t="str">
        <f>VLOOKUP(B6964,CONTENT!$B$2:$D$1001,3,FALSE)</f>
        <v>technology</v>
      </c>
      <c r="E6964" t="str">
        <f>VLOOKUP(G6964,'Reaction type'!$B$1:$E$17,2, FALSE)</f>
        <v>positive</v>
      </c>
      <c r="F6964">
        <f>VLOOKUP(G6964, 'Reaction type'!$B$2:$E$17, 3,FALSE)</f>
        <v>65</v>
      </c>
      <c r="G6964" s="11" t="s">
        <v>1046</v>
      </c>
      <c r="H6964" s="12">
        <v>44257.627083333333</v>
      </c>
    </row>
    <row r="6965" spans="1:8" x14ac:dyDescent="0.2">
      <c r="A6965" s="7">
        <v>14596</v>
      </c>
      <c r="B6965" s="8" t="s">
        <v>594</v>
      </c>
      <c r="C6965" t="str">
        <f>VLOOKUP(B6965, CONTENT!$B$2:$D$1001,2,FALSE)</f>
        <v>GIF</v>
      </c>
      <c r="D6965" t="str">
        <f>VLOOKUP(B6965,CONTENT!$B$2:$D$1001,3,FALSE)</f>
        <v>technology</v>
      </c>
      <c r="E6965" t="str">
        <f>VLOOKUP(G6965,'Reaction type'!$B$1:$E$17,2, FALSE)</f>
        <v>positive</v>
      </c>
      <c r="F6965">
        <f>VLOOKUP(G6965, 'Reaction type'!$B$2:$E$17, 3,FALSE)</f>
        <v>65</v>
      </c>
      <c r="G6965" s="8" t="s">
        <v>1046</v>
      </c>
      <c r="H6965" s="9">
        <v>44032.743750000001</v>
      </c>
    </row>
    <row r="6966" spans="1:8" x14ac:dyDescent="0.2">
      <c r="A6966" s="10">
        <v>14689</v>
      </c>
      <c r="B6966" s="11" t="s">
        <v>596</v>
      </c>
      <c r="C6966" t="str">
        <f>VLOOKUP(B6966, CONTENT!$B$2:$D$1001,2,FALSE)</f>
        <v>video</v>
      </c>
      <c r="D6966" t="str">
        <f>VLOOKUP(B6966,CONTENT!$B$2:$D$1001,3,FALSE)</f>
        <v>travel</v>
      </c>
      <c r="E6966" t="str">
        <f>VLOOKUP(G6966,'Reaction type'!$B$1:$E$17,2, FALSE)</f>
        <v>positive</v>
      </c>
      <c r="F6966">
        <f>VLOOKUP(G6966, 'Reaction type'!$B$2:$E$17, 3,FALSE)</f>
        <v>65</v>
      </c>
      <c r="G6966" s="11" t="s">
        <v>1046</v>
      </c>
      <c r="H6966" s="12">
        <v>44106.268750000003</v>
      </c>
    </row>
    <row r="6967" spans="1:8" x14ac:dyDescent="0.2">
      <c r="A6967" s="7">
        <v>14704</v>
      </c>
      <c r="B6967" s="8" t="s">
        <v>598</v>
      </c>
      <c r="C6967" t="str">
        <f>VLOOKUP(B6967, CONTENT!$B$2:$D$1001,2,FALSE)</f>
        <v>photo</v>
      </c>
      <c r="D6967" t="str">
        <f>VLOOKUP(B6967,CONTENT!$B$2:$D$1001,3,FALSE)</f>
        <v>tennis</v>
      </c>
      <c r="E6967" t="str">
        <f>VLOOKUP(G6967,'Reaction type'!$B$1:$E$17,2, FALSE)</f>
        <v>positive</v>
      </c>
      <c r="F6967">
        <f>VLOOKUP(G6967, 'Reaction type'!$B$2:$E$17, 3,FALSE)</f>
        <v>65</v>
      </c>
      <c r="G6967" s="8" t="s">
        <v>1046</v>
      </c>
      <c r="H6967" s="9">
        <v>44024.96875</v>
      </c>
    </row>
    <row r="6968" spans="1:8" x14ac:dyDescent="0.2">
      <c r="A6968" s="7">
        <v>14716</v>
      </c>
      <c r="B6968" s="8" t="s">
        <v>598</v>
      </c>
      <c r="C6968" t="str">
        <f>VLOOKUP(B6968, CONTENT!$B$2:$D$1001,2,FALSE)</f>
        <v>photo</v>
      </c>
      <c r="D6968" t="str">
        <f>VLOOKUP(B6968,CONTENT!$B$2:$D$1001,3,FALSE)</f>
        <v>tennis</v>
      </c>
      <c r="E6968" t="str">
        <f>VLOOKUP(G6968,'Reaction type'!$B$1:$E$17,2, FALSE)</f>
        <v>positive</v>
      </c>
      <c r="F6968">
        <f>VLOOKUP(G6968, 'Reaction type'!$B$2:$E$17, 3,FALSE)</f>
        <v>65</v>
      </c>
      <c r="G6968" s="8" t="s">
        <v>1046</v>
      </c>
      <c r="H6968" s="9">
        <v>44152.164583333331</v>
      </c>
    </row>
    <row r="6969" spans="1:8" x14ac:dyDescent="0.2">
      <c r="A6969" s="10">
        <v>14748</v>
      </c>
      <c r="B6969" s="11" t="s">
        <v>599</v>
      </c>
      <c r="C6969" t="str">
        <f>VLOOKUP(B6969, CONTENT!$B$2:$D$1001,2,FALSE)</f>
        <v>video</v>
      </c>
      <c r="D6969" t="str">
        <f>VLOOKUP(B6969,CONTENT!$B$2:$D$1001,3,FALSE)</f>
        <v>tennis</v>
      </c>
      <c r="E6969" t="str">
        <f>VLOOKUP(G6969,'Reaction type'!$B$1:$E$17,2, FALSE)</f>
        <v>positive</v>
      </c>
      <c r="F6969">
        <f>VLOOKUP(G6969, 'Reaction type'!$B$2:$E$17, 3,FALSE)</f>
        <v>65</v>
      </c>
      <c r="G6969" s="11" t="s">
        <v>1046</v>
      </c>
      <c r="H6969" s="12">
        <v>44112.963194444441</v>
      </c>
    </row>
    <row r="6970" spans="1:8" x14ac:dyDescent="0.2">
      <c r="A6970" s="10">
        <v>14762</v>
      </c>
      <c r="B6970" s="11" t="s">
        <v>599</v>
      </c>
      <c r="C6970" t="str">
        <f>VLOOKUP(B6970, CONTENT!$B$2:$D$1001,2,FALSE)</f>
        <v>video</v>
      </c>
      <c r="D6970" t="str">
        <f>VLOOKUP(B6970,CONTENT!$B$2:$D$1001,3,FALSE)</f>
        <v>tennis</v>
      </c>
      <c r="E6970" t="str">
        <f>VLOOKUP(G6970,'Reaction type'!$B$1:$E$17,2, FALSE)</f>
        <v>positive</v>
      </c>
      <c r="F6970">
        <f>VLOOKUP(G6970, 'Reaction type'!$B$2:$E$17, 3,FALSE)</f>
        <v>65</v>
      </c>
      <c r="G6970" s="11" t="s">
        <v>1046</v>
      </c>
      <c r="H6970" s="12">
        <v>44056.222222222219</v>
      </c>
    </row>
    <row r="6971" spans="1:8" x14ac:dyDescent="0.2">
      <c r="A6971" s="10">
        <v>14770</v>
      </c>
      <c r="B6971" s="11" t="s">
        <v>599</v>
      </c>
      <c r="C6971" t="str">
        <f>VLOOKUP(B6971, CONTENT!$B$2:$D$1001,2,FALSE)</f>
        <v>video</v>
      </c>
      <c r="D6971" t="str">
        <f>VLOOKUP(B6971,CONTENT!$B$2:$D$1001,3,FALSE)</f>
        <v>tennis</v>
      </c>
      <c r="E6971" t="str">
        <f>VLOOKUP(G6971,'Reaction type'!$B$1:$E$17,2, FALSE)</f>
        <v>positive</v>
      </c>
      <c r="F6971">
        <f>VLOOKUP(G6971, 'Reaction type'!$B$2:$E$17, 3,FALSE)</f>
        <v>65</v>
      </c>
      <c r="G6971" s="11" t="s">
        <v>1046</v>
      </c>
      <c r="H6971" s="12">
        <v>44063.65902777778</v>
      </c>
    </row>
    <row r="6972" spans="1:8" x14ac:dyDescent="0.2">
      <c r="A6972" s="10">
        <v>14779</v>
      </c>
      <c r="B6972" s="11" t="s">
        <v>600</v>
      </c>
      <c r="C6972" t="str">
        <f>VLOOKUP(B6972, CONTENT!$B$2:$D$1001,2,FALSE)</f>
        <v>photo</v>
      </c>
      <c r="D6972" t="str">
        <f>VLOOKUP(B6972,CONTENT!$B$2:$D$1001,3,FALSE)</f>
        <v>studying</v>
      </c>
      <c r="E6972" t="str">
        <f>VLOOKUP(G6972,'Reaction type'!$B$1:$E$17,2, FALSE)</f>
        <v>positive</v>
      </c>
      <c r="F6972">
        <f>VLOOKUP(G6972, 'Reaction type'!$B$2:$E$17, 3,FALSE)</f>
        <v>65</v>
      </c>
      <c r="G6972" s="11" t="s">
        <v>1046</v>
      </c>
      <c r="H6972" s="12">
        <v>44129.423611111109</v>
      </c>
    </row>
    <row r="6973" spans="1:8" x14ac:dyDescent="0.2">
      <c r="A6973" s="10">
        <v>14789</v>
      </c>
      <c r="B6973" s="11" t="s">
        <v>600</v>
      </c>
      <c r="C6973" t="str">
        <f>VLOOKUP(B6973, CONTENT!$B$2:$D$1001,2,FALSE)</f>
        <v>photo</v>
      </c>
      <c r="D6973" t="str">
        <f>VLOOKUP(B6973,CONTENT!$B$2:$D$1001,3,FALSE)</f>
        <v>studying</v>
      </c>
      <c r="E6973" t="str">
        <f>VLOOKUP(G6973,'Reaction type'!$B$1:$E$17,2, FALSE)</f>
        <v>positive</v>
      </c>
      <c r="F6973">
        <f>VLOOKUP(G6973, 'Reaction type'!$B$2:$E$17, 3,FALSE)</f>
        <v>65</v>
      </c>
      <c r="G6973" s="11" t="s">
        <v>1046</v>
      </c>
      <c r="H6973" s="12">
        <v>44009.949305555558</v>
      </c>
    </row>
    <row r="6974" spans="1:8" x14ac:dyDescent="0.2">
      <c r="A6974" s="10">
        <v>14803</v>
      </c>
      <c r="B6974" s="11" t="s">
        <v>600</v>
      </c>
      <c r="C6974" t="str">
        <f>VLOOKUP(B6974, CONTENT!$B$2:$D$1001,2,FALSE)</f>
        <v>photo</v>
      </c>
      <c r="D6974" t="str">
        <f>VLOOKUP(B6974,CONTENT!$B$2:$D$1001,3,FALSE)</f>
        <v>studying</v>
      </c>
      <c r="E6974" t="str">
        <f>VLOOKUP(G6974,'Reaction type'!$B$1:$E$17,2, FALSE)</f>
        <v>positive</v>
      </c>
      <c r="F6974">
        <f>VLOOKUP(G6974, 'Reaction type'!$B$2:$E$17, 3,FALSE)</f>
        <v>65</v>
      </c>
      <c r="G6974" s="11" t="s">
        <v>1046</v>
      </c>
      <c r="H6974" s="12">
        <v>44193.841666666667</v>
      </c>
    </row>
    <row r="6975" spans="1:8" x14ac:dyDescent="0.2">
      <c r="A6975" s="7">
        <v>14806</v>
      </c>
      <c r="B6975" s="8" t="s">
        <v>600</v>
      </c>
      <c r="C6975" t="str">
        <f>VLOOKUP(B6975, CONTENT!$B$2:$D$1001,2,FALSE)</f>
        <v>photo</v>
      </c>
      <c r="D6975" t="str">
        <f>VLOOKUP(B6975,CONTENT!$B$2:$D$1001,3,FALSE)</f>
        <v>studying</v>
      </c>
      <c r="E6975" t="str">
        <f>VLOOKUP(G6975,'Reaction type'!$B$1:$E$17,2, FALSE)</f>
        <v>positive</v>
      </c>
      <c r="F6975">
        <f>VLOOKUP(G6975, 'Reaction type'!$B$2:$E$17, 3,FALSE)</f>
        <v>65</v>
      </c>
      <c r="G6975" s="8" t="s">
        <v>1046</v>
      </c>
      <c r="H6975" s="9">
        <v>44306.55972222222</v>
      </c>
    </row>
    <row r="6976" spans="1:8" x14ac:dyDescent="0.2">
      <c r="A6976" s="10">
        <v>14809</v>
      </c>
      <c r="B6976" s="11" t="s">
        <v>600</v>
      </c>
      <c r="C6976" t="str">
        <f>VLOOKUP(B6976, CONTENT!$B$2:$D$1001,2,FALSE)</f>
        <v>photo</v>
      </c>
      <c r="D6976" t="str">
        <f>VLOOKUP(B6976,CONTENT!$B$2:$D$1001,3,FALSE)</f>
        <v>studying</v>
      </c>
      <c r="E6976" t="str">
        <f>VLOOKUP(G6976,'Reaction type'!$B$1:$E$17,2, FALSE)</f>
        <v>positive</v>
      </c>
      <c r="F6976">
        <f>VLOOKUP(G6976, 'Reaction type'!$B$2:$E$17, 3,FALSE)</f>
        <v>65</v>
      </c>
      <c r="G6976" s="11" t="s">
        <v>1046</v>
      </c>
      <c r="H6976" s="12">
        <v>44151.168055555558</v>
      </c>
    </row>
    <row r="6977" spans="1:8" x14ac:dyDescent="0.2">
      <c r="A6977" s="10">
        <v>14845</v>
      </c>
      <c r="B6977" s="11" t="s">
        <v>602</v>
      </c>
      <c r="C6977" t="str">
        <f>VLOOKUP(B6977, CONTENT!$B$2:$D$1001,2,FALSE)</f>
        <v>video</v>
      </c>
      <c r="D6977" t="str">
        <f>VLOOKUP(B6977,CONTENT!$B$2:$D$1001,3,FALSE)</f>
        <v>animals</v>
      </c>
      <c r="E6977" t="str">
        <f>VLOOKUP(G6977,'Reaction type'!$B$1:$E$17,2, FALSE)</f>
        <v>positive</v>
      </c>
      <c r="F6977">
        <f>VLOOKUP(G6977, 'Reaction type'!$B$2:$E$17, 3,FALSE)</f>
        <v>65</v>
      </c>
      <c r="G6977" s="11" t="s">
        <v>1046</v>
      </c>
      <c r="H6977" s="12">
        <v>44012.071527777778</v>
      </c>
    </row>
    <row r="6978" spans="1:8" x14ac:dyDescent="0.2">
      <c r="A6978" s="7">
        <v>14854</v>
      </c>
      <c r="B6978" s="8" t="s">
        <v>602</v>
      </c>
      <c r="C6978" t="str">
        <f>VLOOKUP(B6978, CONTENT!$B$2:$D$1001,2,FALSE)</f>
        <v>video</v>
      </c>
      <c r="D6978" t="str">
        <f>VLOOKUP(B6978,CONTENT!$B$2:$D$1001,3,FALSE)</f>
        <v>animals</v>
      </c>
      <c r="E6978" t="str">
        <f>VLOOKUP(G6978,'Reaction type'!$B$1:$E$17,2, FALSE)</f>
        <v>positive</v>
      </c>
      <c r="F6978">
        <f>VLOOKUP(G6978, 'Reaction type'!$B$2:$E$17, 3,FALSE)</f>
        <v>65</v>
      </c>
      <c r="G6978" s="8" t="s">
        <v>1046</v>
      </c>
      <c r="H6978" s="9">
        <v>44050.550694444442</v>
      </c>
    </row>
    <row r="6979" spans="1:8" x14ac:dyDescent="0.2">
      <c r="A6979" s="7">
        <v>14881</v>
      </c>
      <c r="B6979" s="8" t="s">
        <v>603</v>
      </c>
      <c r="C6979" t="str">
        <f>VLOOKUP(B6979, CONTENT!$B$2:$D$1001,2,FALSE)</f>
        <v>photo</v>
      </c>
      <c r="D6979" t="str">
        <f>VLOOKUP(B6979,CONTENT!$B$2:$D$1001,3,FALSE)</f>
        <v>culture</v>
      </c>
      <c r="E6979" t="str">
        <f>VLOOKUP(G6979,'Reaction type'!$B$1:$E$17,2, FALSE)</f>
        <v>positive</v>
      </c>
      <c r="F6979">
        <f>VLOOKUP(G6979, 'Reaction type'!$B$2:$E$17, 3,FALSE)</f>
        <v>65</v>
      </c>
      <c r="G6979" s="8" t="s">
        <v>1046</v>
      </c>
      <c r="H6979" s="9">
        <v>44002.814583333333</v>
      </c>
    </row>
    <row r="6980" spans="1:8" x14ac:dyDescent="0.2">
      <c r="A6980" s="7">
        <v>14907</v>
      </c>
      <c r="B6980" s="8" t="s">
        <v>603</v>
      </c>
      <c r="C6980" t="str">
        <f>VLOOKUP(B6980, CONTENT!$B$2:$D$1001,2,FALSE)</f>
        <v>photo</v>
      </c>
      <c r="D6980" t="str">
        <f>VLOOKUP(B6980,CONTENT!$B$2:$D$1001,3,FALSE)</f>
        <v>culture</v>
      </c>
      <c r="E6980" t="str">
        <f>VLOOKUP(G6980,'Reaction type'!$B$1:$E$17,2, FALSE)</f>
        <v>positive</v>
      </c>
      <c r="F6980">
        <f>VLOOKUP(G6980, 'Reaction type'!$B$2:$E$17, 3,FALSE)</f>
        <v>65</v>
      </c>
      <c r="G6980" s="8" t="s">
        <v>1046</v>
      </c>
      <c r="H6980" s="9">
        <v>44182.126388888886</v>
      </c>
    </row>
    <row r="6981" spans="1:8" x14ac:dyDescent="0.2">
      <c r="A6981" s="7">
        <v>14911</v>
      </c>
      <c r="B6981" s="8" t="s">
        <v>603</v>
      </c>
      <c r="C6981" t="str">
        <f>VLOOKUP(B6981, CONTENT!$B$2:$D$1001,2,FALSE)</f>
        <v>photo</v>
      </c>
      <c r="D6981" t="str">
        <f>VLOOKUP(B6981,CONTENT!$B$2:$D$1001,3,FALSE)</f>
        <v>culture</v>
      </c>
      <c r="E6981" t="str">
        <f>VLOOKUP(G6981,'Reaction type'!$B$1:$E$17,2, FALSE)</f>
        <v>positive</v>
      </c>
      <c r="F6981">
        <f>VLOOKUP(G6981, 'Reaction type'!$B$2:$E$17, 3,FALSE)</f>
        <v>65</v>
      </c>
      <c r="G6981" s="8" t="s">
        <v>1046</v>
      </c>
      <c r="H6981" s="9">
        <v>44174.413194444445</v>
      </c>
    </row>
    <row r="6982" spans="1:8" x14ac:dyDescent="0.2">
      <c r="A6982" s="10">
        <v>14958</v>
      </c>
      <c r="B6982" s="11" t="s">
        <v>605</v>
      </c>
      <c r="C6982" t="str">
        <f>VLOOKUP(B6982, CONTENT!$B$2:$D$1001,2,FALSE)</f>
        <v>GIF</v>
      </c>
      <c r="D6982" t="str">
        <f>VLOOKUP(B6982,CONTENT!$B$2:$D$1001,3,FALSE)</f>
        <v>public speaking</v>
      </c>
      <c r="E6982" t="str">
        <f>VLOOKUP(G6982,'Reaction type'!$B$1:$E$17,2, FALSE)</f>
        <v>positive</v>
      </c>
      <c r="F6982">
        <f>VLOOKUP(G6982, 'Reaction type'!$B$2:$E$17, 3,FALSE)</f>
        <v>65</v>
      </c>
      <c r="G6982" s="11" t="s">
        <v>1046</v>
      </c>
      <c r="H6982" s="12">
        <v>44251.252083333333</v>
      </c>
    </row>
    <row r="6983" spans="1:8" x14ac:dyDescent="0.2">
      <c r="A6983" s="7">
        <v>14984</v>
      </c>
      <c r="B6983" s="8" t="s">
        <v>606</v>
      </c>
      <c r="C6983" t="str">
        <f>VLOOKUP(B6983, CONTENT!$B$2:$D$1001,2,FALSE)</f>
        <v>photo</v>
      </c>
      <c r="D6983" t="str">
        <f>VLOOKUP(B6983,CONTENT!$B$2:$D$1001,3,FALSE)</f>
        <v>cooking</v>
      </c>
      <c r="E6983" t="str">
        <f>VLOOKUP(G6983,'Reaction type'!$B$1:$E$17,2, FALSE)</f>
        <v>positive</v>
      </c>
      <c r="F6983">
        <f>VLOOKUP(G6983, 'Reaction type'!$B$2:$E$17, 3,FALSE)</f>
        <v>65</v>
      </c>
      <c r="G6983" s="8" t="s">
        <v>1046</v>
      </c>
      <c r="H6983" s="9">
        <v>44114.601388888892</v>
      </c>
    </row>
    <row r="6984" spans="1:8" x14ac:dyDescent="0.2">
      <c r="A6984" s="7">
        <v>14993</v>
      </c>
      <c r="B6984" s="8" t="s">
        <v>607</v>
      </c>
      <c r="C6984" t="str">
        <f>VLOOKUP(B6984, CONTENT!$B$2:$D$1001,2,FALSE)</f>
        <v>audio</v>
      </c>
      <c r="D6984" t="str">
        <f>VLOOKUP(B6984,CONTENT!$B$2:$D$1001,3,FALSE)</f>
        <v>tennis</v>
      </c>
      <c r="E6984" t="str">
        <f>VLOOKUP(G6984,'Reaction type'!$B$1:$E$17,2, FALSE)</f>
        <v>positive</v>
      </c>
      <c r="F6984">
        <f>VLOOKUP(G6984, 'Reaction type'!$B$2:$E$17, 3,FALSE)</f>
        <v>65</v>
      </c>
      <c r="G6984" s="8" t="s">
        <v>1046</v>
      </c>
      <c r="H6984" s="9">
        <v>44085.304861111108</v>
      </c>
    </row>
    <row r="6985" spans="1:8" x14ac:dyDescent="0.2">
      <c r="A6985" s="7">
        <v>15024</v>
      </c>
      <c r="B6985" s="8" t="s">
        <v>608</v>
      </c>
      <c r="C6985" t="str">
        <f>VLOOKUP(B6985, CONTENT!$B$2:$D$1001,2,FALSE)</f>
        <v>audio</v>
      </c>
      <c r="D6985" t="str">
        <f>VLOOKUP(B6985,CONTENT!$B$2:$D$1001,3,FALSE)</f>
        <v>education</v>
      </c>
      <c r="E6985" t="str">
        <f>VLOOKUP(G6985,'Reaction type'!$B$1:$E$17,2, FALSE)</f>
        <v>positive</v>
      </c>
      <c r="F6985">
        <f>VLOOKUP(G6985, 'Reaction type'!$B$2:$E$17, 3,FALSE)</f>
        <v>65</v>
      </c>
      <c r="G6985" s="8" t="s">
        <v>1046</v>
      </c>
      <c r="H6985" s="9">
        <v>44193.690972222219</v>
      </c>
    </row>
    <row r="6986" spans="1:8" x14ac:dyDescent="0.2">
      <c r="A6986" s="10">
        <v>15040</v>
      </c>
      <c r="B6986" s="11" t="s">
        <v>609</v>
      </c>
      <c r="C6986" t="str">
        <f>VLOOKUP(B6986, CONTENT!$B$2:$D$1001,2,FALSE)</f>
        <v>video</v>
      </c>
      <c r="D6986" t="str">
        <f>VLOOKUP(B6986,CONTENT!$B$2:$D$1001,3,FALSE)</f>
        <v>animals</v>
      </c>
      <c r="E6986" t="str">
        <f>VLOOKUP(G6986,'Reaction type'!$B$1:$E$17,2, FALSE)</f>
        <v>positive</v>
      </c>
      <c r="F6986">
        <f>VLOOKUP(G6986, 'Reaction type'!$B$2:$E$17, 3,FALSE)</f>
        <v>65</v>
      </c>
      <c r="G6986" s="11" t="s">
        <v>1046</v>
      </c>
      <c r="H6986" s="12">
        <v>44218.274305555555</v>
      </c>
    </row>
    <row r="6987" spans="1:8" x14ac:dyDescent="0.2">
      <c r="A6987" s="10">
        <v>15042</v>
      </c>
      <c r="B6987" s="11" t="s">
        <v>609</v>
      </c>
      <c r="C6987" t="str">
        <f>VLOOKUP(B6987, CONTENT!$B$2:$D$1001,2,FALSE)</f>
        <v>video</v>
      </c>
      <c r="D6987" t="str">
        <f>VLOOKUP(B6987,CONTENT!$B$2:$D$1001,3,FALSE)</f>
        <v>animals</v>
      </c>
      <c r="E6987" t="str">
        <f>VLOOKUP(G6987,'Reaction type'!$B$1:$E$17,2, FALSE)</f>
        <v>positive</v>
      </c>
      <c r="F6987">
        <f>VLOOKUP(G6987, 'Reaction type'!$B$2:$E$17, 3,FALSE)</f>
        <v>65</v>
      </c>
      <c r="G6987" s="11" t="s">
        <v>1046</v>
      </c>
      <c r="H6987" s="12">
        <v>44154.123611111114</v>
      </c>
    </row>
    <row r="6988" spans="1:8" x14ac:dyDescent="0.2">
      <c r="A6988" s="7">
        <v>15062</v>
      </c>
      <c r="B6988" s="8" t="s">
        <v>610</v>
      </c>
      <c r="C6988" t="str">
        <f>VLOOKUP(B6988, CONTENT!$B$2:$D$1001,2,FALSE)</f>
        <v>GIF</v>
      </c>
      <c r="D6988" t="str">
        <f>VLOOKUP(B6988,CONTENT!$B$2:$D$1001,3,FALSE)</f>
        <v>healthy eating</v>
      </c>
      <c r="E6988" t="str">
        <f>VLOOKUP(G6988,'Reaction type'!$B$1:$E$17,2, FALSE)</f>
        <v>positive</v>
      </c>
      <c r="F6988">
        <f>VLOOKUP(G6988, 'Reaction type'!$B$2:$E$17, 3,FALSE)</f>
        <v>65</v>
      </c>
      <c r="G6988" s="8" t="s">
        <v>1046</v>
      </c>
      <c r="H6988" s="9">
        <v>44176.425000000003</v>
      </c>
    </row>
    <row r="6989" spans="1:8" x14ac:dyDescent="0.2">
      <c r="A6989" s="10">
        <v>15065</v>
      </c>
      <c r="B6989" s="11" t="s">
        <v>610</v>
      </c>
      <c r="C6989" t="str">
        <f>VLOOKUP(B6989, CONTENT!$B$2:$D$1001,2,FALSE)</f>
        <v>GIF</v>
      </c>
      <c r="D6989" t="str">
        <f>VLOOKUP(B6989,CONTENT!$B$2:$D$1001,3,FALSE)</f>
        <v>healthy eating</v>
      </c>
      <c r="E6989" t="str">
        <f>VLOOKUP(G6989,'Reaction type'!$B$1:$E$17,2, FALSE)</f>
        <v>positive</v>
      </c>
      <c r="F6989">
        <f>VLOOKUP(G6989, 'Reaction type'!$B$2:$E$17, 3,FALSE)</f>
        <v>65</v>
      </c>
      <c r="G6989" s="11" t="s">
        <v>1046</v>
      </c>
      <c r="H6989" s="12">
        <v>44299.765972222223</v>
      </c>
    </row>
    <row r="6990" spans="1:8" x14ac:dyDescent="0.2">
      <c r="A6990" s="10">
        <v>15086</v>
      </c>
      <c r="B6990" s="11" t="s">
        <v>611</v>
      </c>
      <c r="C6990" t="str">
        <f>VLOOKUP(B6990, CONTENT!$B$2:$D$1001,2,FALSE)</f>
        <v>photo</v>
      </c>
      <c r="D6990" t="str">
        <f>VLOOKUP(B6990,CONTENT!$B$2:$D$1001,3,FALSE)</f>
        <v>studying</v>
      </c>
      <c r="E6990" t="str">
        <f>VLOOKUP(G6990,'Reaction type'!$B$1:$E$17,2, FALSE)</f>
        <v>positive</v>
      </c>
      <c r="F6990">
        <f>VLOOKUP(G6990, 'Reaction type'!$B$2:$E$17, 3,FALSE)</f>
        <v>65</v>
      </c>
      <c r="G6990" s="11" t="s">
        <v>1046</v>
      </c>
      <c r="H6990" s="12">
        <v>44262.793055555558</v>
      </c>
    </row>
    <row r="6991" spans="1:8" x14ac:dyDescent="0.2">
      <c r="A6991" s="10">
        <v>15102</v>
      </c>
      <c r="B6991" s="11" t="s">
        <v>611</v>
      </c>
      <c r="C6991" t="str">
        <f>VLOOKUP(B6991, CONTENT!$B$2:$D$1001,2,FALSE)</f>
        <v>photo</v>
      </c>
      <c r="D6991" t="str">
        <f>VLOOKUP(B6991,CONTENT!$B$2:$D$1001,3,FALSE)</f>
        <v>studying</v>
      </c>
      <c r="E6991" t="str">
        <f>VLOOKUP(G6991,'Reaction type'!$B$1:$E$17,2, FALSE)</f>
        <v>positive</v>
      </c>
      <c r="F6991">
        <f>VLOOKUP(G6991, 'Reaction type'!$B$2:$E$17, 3,FALSE)</f>
        <v>65</v>
      </c>
      <c r="G6991" s="11" t="s">
        <v>1046</v>
      </c>
      <c r="H6991" s="12">
        <v>44316.979861111111</v>
      </c>
    </row>
    <row r="6992" spans="1:8" x14ac:dyDescent="0.2">
      <c r="A6992" s="10">
        <v>15123</v>
      </c>
      <c r="B6992" s="11" t="s">
        <v>612</v>
      </c>
      <c r="C6992" t="str">
        <f>VLOOKUP(B6992, CONTENT!$B$2:$D$1001,2,FALSE)</f>
        <v>video</v>
      </c>
      <c r="D6992" t="str">
        <f>VLOOKUP(B6992,CONTENT!$B$2:$D$1001,3,FALSE)</f>
        <v>cooking</v>
      </c>
      <c r="E6992" t="str">
        <f>VLOOKUP(G6992,'Reaction type'!$B$1:$E$17,2, FALSE)</f>
        <v>positive</v>
      </c>
      <c r="F6992">
        <f>VLOOKUP(G6992, 'Reaction type'!$B$2:$E$17, 3,FALSE)</f>
        <v>65</v>
      </c>
      <c r="G6992" s="11" t="s">
        <v>1046</v>
      </c>
      <c r="H6992" s="12">
        <v>44228.586805555555</v>
      </c>
    </row>
    <row r="6993" spans="1:8" x14ac:dyDescent="0.2">
      <c r="A6993" s="7">
        <v>15126</v>
      </c>
      <c r="B6993" s="8" t="s">
        <v>612</v>
      </c>
      <c r="C6993" t="str">
        <f>VLOOKUP(B6993, CONTENT!$B$2:$D$1001,2,FALSE)</f>
        <v>video</v>
      </c>
      <c r="D6993" t="str">
        <f>VLOOKUP(B6993,CONTENT!$B$2:$D$1001,3,FALSE)</f>
        <v>cooking</v>
      </c>
      <c r="E6993" t="str">
        <f>VLOOKUP(G6993,'Reaction type'!$B$1:$E$17,2, FALSE)</f>
        <v>positive</v>
      </c>
      <c r="F6993">
        <f>VLOOKUP(G6993, 'Reaction type'!$B$2:$E$17, 3,FALSE)</f>
        <v>65</v>
      </c>
      <c r="G6993" s="8" t="s">
        <v>1046</v>
      </c>
      <c r="H6993" s="9">
        <v>44196.456250000003</v>
      </c>
    </row>
    <row r="6994" spans="1:8" x14ac:dyDescent="0.2">
      <c r="A6994" s="10">
        <v>15140</v>
      </c>
      <c r="B6994" s="11" t="s">
        <v>613</v>
      </c>
      <c r="C6994" t="str">
        <f>VLOOKUP(B6994, CONTENT!$B$2:$D$1001,2,FALSE)</f>
        <v>photo</v>
      </c>
      <c r="D6994" t="str">
        <f>VLOOKUP(B6994,CONTENT!$B$2:$D$1001,3,FALSE)</f>
        <v>food</v>
      </c>
      <c r="E6994" t="str">
        <f>VLOOKUP(G6994,'Reaction type'!$B$1:$E$17,2, FALSE)</f>
        <v>positive</v>
      </c>
      <c r="F6994">
        <f>VLOOKUP(G6994, 'Reaction type'!$B$2:$E$17, 3,FALSE)</f>
        <v>65</v>
      </c>
      <c r="G6994" s="11" t="s">
        <v>1046</v>
      </c>
      <c r="H6994" s="12">
        <v>44303.597916666666</v>
      </c>
    </row>
    <row r="6995" spans="1:8" x14ac:dyDescent="0.2">
      <c r="A6995" s="7">
        <v>15179</v>
      </c>
      <c r="B6995" s="8" t="s">
        <v>615</v>
      </c>
      <c r="C6995" t="str">
        <f>VLOOKUP(B6995, CONTENT!$B$2:$D$1001,2,FALSE)</f>
        <v>audio</v>
      </c>
      <c r="D6995" t="str">
        <f>VLOOKUP(B6995,CONTENT!$B$2:$D$1001,3,FALSE)</f>
        <v>food</v>
      </c>
      <c r="E6995" t="str">
        <f>VLOOKUP(G6995,'Reaction type'!$B$1:$E$17,2, FALSE)</f>
        <v>positive</v>
      </c>
      <c r="F6995">
        <f>VLOOKUP(G6995, 'Reaction type'!$B$2:$E$17, 3,FALSE)</f>
        <v>65</v>
      </c>
      <c r="G6995" s="8" t="s">
        <v>1046</v>
      </c>
      <c r="H6995" s="9">
        <v>44166.473611111112</v>
      </c>
    </row>
    <row r="6996" spans="1:8" x14ac:dyDescent="0.2">
      <c r="A6996" s="7">
        <v>15210</v>
      </c>
      <c r="B6996" s="8" t="s">
        <v>616</v>
      </c>
      <c r="C6996" t="str">
        <f>VLOOKUP(B6996, CONTENT!$B$2:$D$1001,2,FALSE)</f>
        <v>GIF</v>
      </c>
      <c r="D6996" t="str">
        <f>VLOOKUP(B6996,CONTENT!$B$2:$D$1001,3,FALSE)</f>
        <v>soccer</v>
      </c>
      <c r="E6996" t="str">
        <f>VLOOKUP(G6996,'Reaction type'!$B$1:$E$17,2, FALSE)</f>
        <v>positive</v>
      </c>
      <c r="F6996">
        <f>VLOOKUP(G6996, 'Reaction type'!$B$2:$E$17, 3,FALSE)</f>
        <v>65</v>
      </c>
      <c r="G6996" s="8" t="s">
        <v>1046</v>
      </c>
      <c r="H6996" s="9">
        <v>44242.568055555559</v>
      </c>
    </row>
    <row r="6997" spans="1:8" x14ac:dyDescent="0.2">
      <c r="A6997" s="7">
        <v>15237</v>
      </c>
      <c r="B6997" s="8" t="s">
        <v>617</v>
      </c>
      <c r="C6997" t="str">
        <f>VLOOKUP(B6997, CONTENT!$B$2:$D$1001,2,FALSE)</f>
        <v>audio</v>
      </c>
      <c r="D6997" t="str">
        <f>VLOOKUP(B6997,CONTENT!$B$2:$D$1001,3,FALSE)</f>
        <v>science</v>
      </c>
      <c r="E6997" t="str">
        <f>VLOOKUP(G6997,'Reaction type'!$B$1:$E$17,2, FALSE)</f>
        <v>positive</v>
      </c>
      <c r="F6997">
        <f>VLOOKUP(G6997, 'Reaction type'!$B$2:$E$17, 3,FALSE)</f>
        <v>65</v>
      </c>
      <c r="G6997" s="8" t="s">
        <v>1046</v>
      </c>
      <c r="H6997" s="9">
        <v>44322.46597222222</v>
      </c>
    </row>
    <row r="6998" spans="1:8" x14ac:dyDescent="0.2">
      <c r="A6998" s="10">
        <v>15242</v>
      </c>
      <c r="B6998" s="11" t="s">
        <v>617</v>
      </c>
      <c r="C6998" t="str">
        <f>VLOOKUP(B6998, CONTENT!$B$2:$D$1001,2,FALSE)</f>
        <v>audio</v>
      </c>
      <c r="D6998" t="str">
        <f>VLOOKUP(B6998,CONTENT!$B$2:$D$1001,3,FALSE)</f>
        <v>science</v>
      </c>
      <c r="E6998" t="str">
        <f>VLOOKUP(G6998,'Reaction type'!$B$1:$E$17,2, FALSE)</f>
        <v>positive</v>
      </c>
      <c r="F6998">
        <f>VLOOKUP(G6998, 'Reaction type'!$B$2:$E$17, 3,FALSE)</f>
        <v>65</v>
      </c>
      <c r="G6998" s="11" t="s">
        <v>1046</v>
      </c>
      <c r="H6998" s="12">
        <v>44222.576388888891</v>
      </c>
    </row>
    <row r="6999" spans="1:8" x14ac:dyDescent="0.2">
      <c r="A6999" s="10">
        <v>15282</v>
      </c>
      <c r="B6999" s="11" t="s">
        <v>621</v>
      </c>
      <c r="C6999" t="str">
        <f>VLOOKUP(B6999, CONTENT!$B$2:$D$1001,2,FALSE)</f>
        <v>audio</v>
      </c>
      <c r="D6999" t="str">
        <f>VLOOKUP(B6999,CONTENT!$B$2:$D$1001,3,FALSE)</f>
        <v>culture</v>
      </c>
      <c r="E6999" t="str">
        <f>VLOOKUP(G6999,'Reaction type'!$B$1:$E$17,2, FALSE)</f>
        <v>positive</v>
      </c>
      <c r="F6999">
        <f>VLOOKUP(G6999, 'Reaction type'!$B$2:$E$17, 3,FALSE)</f>
        <v>65</v>
      </c>
      <c r="G6999" s="11" t="s">
        <v>1046</v>
      </c>
      <c r="H6999" s="12">
        <v>44224.642361111109</v>
      </c>
    </row>
    <row r="7000" spans="1:8" x14ac:dyDescent="0.2">
      <c r="A7000" s="10">
        <v>15292</v>
      </c>
      <c r="B7000" s="11" t="s">
        <v>621</v>
      </c>
      <c r="C7000" t="str">
        <f>VLOOKUP(B7000, CONTENT!$B$2:$D$1001,2,FALSE)</f>
        <v>audio</v>
      </c>
      <c r="D7000" t="str">
        <f>VLOOKUP(B7000,CONTENT!$B$2:$D$1001,3,FALSE)</f>
        <v>culture</v>
      </c>
      <c r="E7000" t="str">
        <f>VLOOKUP(G7000,'Reaction type'!$B$1:$E$17,2, FALSE)</f>
        <v>positive</v>
      </c>
      <c r="F7000">
        <f>VLOOKUP(G7000, 'Reaction type'!$B$2:$E$17, 3,FALSE)</f>
        <v>65</v>
      </c>
      <c r="G7000" s="11" t="s">
        <v>1046</v>
      </c>
      <c r="H7000" s="12">
        <v>44256.986111111109</v>
      </c>
    </row>
    <row r="7001" spans="1:8" x14ac:dyDescent="0.2">
      <c r="A7001" s="10">
        <v>15330</v>
      </c>
      <c r="B7001" s="11" t="s">
        <v>623</v>
      </c>
      <c r="C7001" t="str">
        <f>VLOOKUP(B7001, CONTENT!$B$2:$D$1001,2,FALSE)</f>
        <v>video</v>
      </c>
      <c r="D7001" t="str">
        <f>VLOOKUP(B7001,CONTENT!$B$2:$D$1001,3,FALSE)</f>
        <v>technology</v>
      </c>
      <c r="E7001" t="str">
        <f>VLOOKUP(G7001,'Reaction type'!$B$1:$E$17,2, FALSE)</f>
        <v>positive</v>
      </c>
      <c r="F7001">
        <f>VLOOKUP(G7001, 'Reaction type'!$B$2:$E$17, 3,FALSE)</f>
        <v>65</v>
      </c>
      <c r="G7001" s="11" t="s">
        <v>1046</v>
      </c>
      <c r="H7001" s="12">
        <v>44361.754166666666</v>
      </c>
    </row>
    <row r="7002" spans="1:8" x14ac:dyDescent="0.2">
      <c r="A7002" s="10">
        <v>15396</v>
      </c>
      <c r="B7002" s="11" t="s">
        <v>625</v>
      </c>
      <c r="C7002" t="str">
        <f>VLOOKUP(B7002, CONTENT!$B$2:$D$1001,2,FALSE)</f>
        <v>GIF</v>
      </c>
      <c r="D7002" t="str">
        <f>VLOOKUP(B7002,CONTENT!$B$2:$D$1001,3,FALSE)</f>
        <v>veganism</v>
      </c>
      <c r="E7002" t="str">
        <f>VLOOKUP(G7002,'Reaction type'!$B$1:$E$17,2, FALSE)</f>
        <v>positive</v>
      </c>
      <c r="F7002">
        <f>VLOOKUP(G7002, 'Reaction type'!$B$2:$E$17, 3,FALSE)</f>
        <v>65</v>
      </c>
      <c r="G7002" s="11" t="s">
        <v>1046</v>
      </c>
      <c r="H7002" s="12">
        <v>44234.353472222225</v>
      </c>
    </row>
    <row r="7003" spans="1:8" x14ac:dyDescent="0.2">
      <c r="A7003" s="7">
        <v>15410</v>
      </c>
      <c r="B7003" s="8" t="s">
        <v>627</v>
      </c>
      <c r="C7003" t="str">
        <f>VLOOKUP(B7003, CONTENT!$B$2:$D$1001,2,FALSE)</f>
        <v>video</v>
      </c>
      <c r="D7003" t="str">
        <f>VLOOKUP(B7003,CONTENT!$B$2:$D$1001,3,FALSE)</f>
        <v>food</v>
      </c>
      <c r="E7003" t="str">
        <f>VLOOKUP(G7003,'Reaction type'!$B$1:$E$17,2, FALSE)</f>
        <v>positive</v>
      </c>
      <c r="F7003">
        <f>VLOOKUP(G7003, 'Reaction type'!$B$2:$E$17, 3,FALSE)</f>
        <v>65</v>
      </c>
      <c r="G7003" s="8" t="s">
        <v>1046</v>
      </c>
      <c r="H7003" s="9">
        <v>44330.170138888891</v>
      </c>
    </row>
    <row r="7004" spans="1:8" x14ac:dyDescent="0.2">
      <c r="A7004" s="7">
        <v>15449</v>
      </c>
      <c r="B7004" s="8" t="s">
        <v>628</v>
      </c>
      <c r="C7004" t="str">
        <f>VLOOKUP(B7004, CONTENT!$B$2:$D$1001,2,FALSE)</f>
        <v>video</v>
      </c>
      <c r="D7004" t="str">
        <f>VLOOKUP(B7004,CONTENT!$B$2:$D$1001,3,FALSE)</f>
        <v>travel</v>
      </c>
      <c r="E7004" t="str">
        <f>VLOOKUP(G7004,'Reaction type'!$B$1:$E$17,2, FALSE)</f>
        <v>positive</v>
      </c>
      <c r="F7004">
        <f>VLOOKUP(G7004, 'Reaction type'!$B$2:$E$17, 3,FALSE)</f>
        <v>65</v>
      </c>
      <c r="G7004" s="8" t="s">
        <v>1046</v>
      </c>
      <c r="H7004" s="9">
        <v>44312.229861111111</v>
      </c>
    </row>
    <row r="7005" spans="1:8" x14ac:dyDescent="0.2">
      <c r="A7005" s="7">
        <v>15461</v>
      </c>
      <c r="B7005" s="8" t="s">
        <v>628</v>
      </c>
      <c r="C7005" t="str">
        <f>VLOOKUP(B7005, CONTENT!$B$2:$D$1001,2,FALSE)</f>
        <v>video</v>
      </c>
      <c r="D7005" t="str">
        <f>VLOOKUP(B7005,CONTENT!$B$2:$D$1001,3,FALSE)</f>
        <v>travel</v>
      </c>
      <c r="E7005" t="str">
        <f>VLOOKUP(G7005,'Reaction type'!$B$1:$E$17,2, FALSE)</f>
        <v>positive</v>
      </c>
      <c r="F7005">
        <f>VLOOKUP(G7005, 'Reaction type'!$B$2:$E$17, 3,FALSE)</f>
        <v>65</v>
      </c>
      <c r="G7005" s="8" t="s">
        <v>1046</v>
      </c>
      <c r="H7005" s="9">
        <v>44342.597916666666</v>
      </c>
    </row>
    <row r="7006" spans="1:8" x14ac:dyDescent="0.2">
      <c r="A7006" s="10">
        <v>15491</v>
      </c>
      <c r="B7006" s="11" t="s">
        <v>629</v>
      </c>
      <c r="C7006" t="str">
        <f>VLOOKUP(B7006, CONTENT!$B$2:$D$1001,2,FALSE)</f>
        <v>GIF</v>
      </c>
      <c r="D7006" t="str">
        <f>VLOOKUP(B7006,CONTENT!$B$2:$D$1001,3,FALSE)</f>
        <v>education</v>
      </c>
      <c r="E7006" t="str">
        <f>VLOOKUP(G7006,'Reaction type'!$B$1:$E$17,2, FALSE)</f>
        <v>positive</v>
      </c>
      <c r="F7006">
        <f>VLOOKUP(G7006, 'Reaction type'!$B$2:$E$17, 3,FALSE)</f>
        <v>65</v>
      </c>
      <c r="G7006" s="11" t="s">
        <v>1046</v>
      </c>
      <c r="H7006" s="12">
        <v>44206.397916666669</v>
      </c>
    </row>
    <row r="7007" spans="1:8" x14ac:dyDescent="0.2">
      <c r="A7007" s="7">
        <v>15502</v>
      </c>
      <c r="B7007" s="8" t="s">
        <v>629</v>
      </c>
      <c r="C7007" t="str">
        <f>VLOOKUP(B7007, CONTENT!$B$2:$D$1001,2,FALSE)</f>
        <v>GIF</v>
      </c>
      <c r="D7007" t="str">
        <f>VLOOKUP(B7007,CONTENT!$B$2:$D$1001,3,FALSE)</f>
        <v>education</v>
      </c>
      <c r="E7007" t="str">
        <f>VLOOKUP(G7007,'Reaction type'!$B$1:$E$17,2, FALSE)</f>
        <v>positive</v>
      </c>
      <c r="F7007">
        <f>VLOOKUP(G7007, 'Reaction type'!$B$2:$E$17, 3,FALSE)</f>
        <v>65</v>
      </c>
      <c r="G7007" s="8" t="s">
        <v>1046</v>
      </c>
      <c r="H7007" s="9">
        <v>44120.936805555553</v>
      </c>
    </row>
    <row r="7008" spans="1:8" x14ac:dyDescent="0.2">
      <c r="A7008" s="7">
        <v>15512</v>
      </c>
      <c r="B7008" s="8" t="s">
        <v>631</v>
      </c>
      <c r="C7008" t="str">
        <f>VLOOKUP(B7008, CONTENT!$B$2:$D$1001,2,FALSE)</f>
        <v>photo</v>
      </c>
      <c r="D7008" t="str">
        <f>VLOOKUP(B7008,CONTENT!$B$2:$D$1001,3,FALSE)</f>
        <v>technology</v>
      </c>
      <c r="E7008" t="str">
        <f>VLOOKUP(G7008,'Reaction type'!$B$1:$E$17,2, FALSE)</f>
        <v>positive</v>
      </c>
      <c r="F7008">
        <f>VLOOKUP(G7008, 'Reaction type'!$B$2:$E$17, 3,FALSE)</f>
        <v>65</v>
      </c>
      <c r="G7008" s="8" t="s">
        <v>1046</v>
      </c>
      <c r="H7008" s="9">
        <v>44192.20416666667</v>
      </c>
    </row>
    <row r="7009" spans="1:8" x14ac:dyDescent="0.2">
      <c r="A7009" s="7">
        <v>15543</v>
      </c>
      <c r="B7009" s="8" t="s">
        <v>632</v>
      </c>
      <c r="C7009" t="str">
        <f>VLOOKUP(B7009, CONTENT!$B$2:$D$1001,2,FALSE)</f>
        <v>audio</v>
      </c>
      <c r="D7009" t="str">
        <f>VLOOKUP(B7009,CONTENT!$B$2:$D$1001,3,FALSE)</f>
        <v>culture</v>
      </c>
      <c r="E7009" t="str">
        <f>VLOOKUP(G7009,'Reaction type'!$B$1:$E$17,2, FALSE)</f>
        <v>positive</v>
      </c>
      <c r="F7009">
        <f>VLOOKUP(G7009, 'Reaction type'!$B$2:$E$17, 3,FALSE)</f>
        <v>65</v>
      </c>
      <c r="G7009" s="8" t="s">
        <v>1046</v>
      </c>
      <c r="H7009" s="9">
        <v>44022.275694444441</v>
      </c>
    </row>
    <row r="7010" spans="1:8" x14ac:dyDescent="0.2">
      <c r="A7010" s="7">
        <v>15567</v>
      </c>
      <c r="B7010" s="8" t="s">
        <v>632</v>
      </c>
      <c r="C7010" t="str">
        <f>VLOOKUP(B7010, CONTENT!$B$2:$D$1001,2,FALSE)</f>
        <v>audio</v>
      </c>
      <c r="D7010" t="str">
        <f>VLOOKUP(B7010,CONTENT!$B$2:$D$1001,3,FALSE)</f>
        <v>culture</v>
      </c>
      <c r="E7010" t="str">
        <f>VLOOKUP(G7010,'Reaction type'!$B$1:$E$17,2, FALSE)</f>
        <v>positive</v>
      </c>
      <c r="F7010">
        <f>VLOOKUP(G7010, 'Reaction type'!$B$2:$E$17, 3,FALSE)</f>
        <v>65</v>
      </c>
      <c r="G7010" s="8" t="s">
        <v>1046</v>
      </c>
      <c r="H7010" s="9">
        <v>44289.125</v>
      </c>
    </row>
    <row r="7011" spans="1:8" x14ac:dyDescent="0.2">
      <c r="A7011" s="10">
        <v>15576</v>
      </c>
      <c r="B7011" s="11" t="s">
        <v>632</v>
      </c>
      <c r="C7011" t="str">
        <f>VLOOKUP(B7011, CONTENT!$B$2:$D$1001,2,FALSE)</f>
        <v>audio</v>
      </c>
      <c r="D7011" t="str">
        <f>VLOOKUP(B7011,CONTENT!$B$2:$D$1001,3,FALSE)</f>
        <v>culture</v>
      </c>
      <c r="E7011" t="str">
        <f>VLOOKUP(G7011,'Reaction type'!$B$1:$E$17,2, FALSE)</f>
        <v>positive</v>
      </c>
      <c r="F7011">
        <f>VLOOKUP(G7011, 'Reaction type'!$B$2:$E$17, 3,FALSE)</f>
        <v>65</v>
      </c>
      <c r="G7011" s="11" t="s">
        <v>1046</v>
      </c>
      <c r="H7011" s="12">
        <v>44300.824305555558</v>
      </c>
    </row>
    <row r="7012" spans="1:8" x14ac:dyDescent="0.2">
      <c r="A7012" s="7">
        <v>15597</v>
      </c>
      <c r="B7012" s="8" t="s">
        <v>634</v>
      </c>
      <c r="C7012" t="str">
        <f>VLOOKUP(B7012, CONTENT!$B$2:$D$1001,2,FALSE)</f>
        <v>video</v>
      </c>
      <c r="D7012" t="str">
        <f>VLOOKUP(B7012,CONTENT!$B$2:$D$1001,3,FALSE)</f>
        <v>public speaking</v>
      </c>
      <c r="E7012" t="str">
        <f>VLOOKUP(G7012,'Reaction type'!$B$1:$E$17,2, FALSE)</f>
        <v>positive</v>
      </c>
      <c r="F7012">
        <f>VLOOKUP(G7012, 'Reaction type'!$B$2:$E$17, 3,FALSE)</f>
        <v>65</v>
      </c>
      <c r="G7012" s="8" t="s">
        <v>1046</v>
      </c>
      <c r="H7012" s="9">
        <v>44065.404861111114</v>
      </c>
    </row>
    <row r="7013" spans="1:8" x14ac:dyDescent="0.2">
      <c r="A7013" s="10">
        <v>15598</v>
      </c>
      <c r="B7013" s="11" t="s">
        <v>634</v>
      </c>
      <c r="C7013" t="str">
        <f>VLOOKUP(B7013, CONTENT!$B$2:$D$1001,2,FALSE)</f>
        <v>video</v>
      </c>
      <c r="D7013" t="str">
        <f>VLOOKUP(B7013,CONTENT!$B$2:$D$1001,3,FALSE)</f>
        <v>public speaking</v>
      </c>
      <c r="E7013" t="str">
        <f>VLOOKUP(G7013,'Reaction type'!$B$1:$E$17,2, FALSE)</f>
        <v>positive</v>
      </c>
      <c r="F7013">
        <f>VLOOKUP(G7013, 'Reaction type'!$B$2:$E$17, 3,FALSE)</f>
        <v>65</v>
      </c>
      <c r="G7013" s="11" t="s">
        <v>1046</v>
      </c>
      <c r="H7013" s="12">
        <v>44124.178472222222</v>
      </c>
    </row>
    <row r="7014" spans="1:8" x14ac:dyDescent="0.2">
      <c r="A7014" s="10">
        <v>15612</v>
      </c>
      <c r="B7014" s="11" t="s">
        <v>634</v>
      </c>
      <c r="C7014" t="str">
        <f>VLOOKUP(B7014, CONTENT!$B$2:$D$1001,2,FALSE)</f>
        <v>video</v>
      </c>
      <c r="D7014" t="str">
        <f>VLOOKUP(B7014,CONTENT!$B$2:$D$1001,3,FALSE)</f>
        <v>public speaking</v>
      </c>
      <c r="E7014" t="str">
        <f>VLOOKUP(G7014,'Reaction type'!$B$1:$E$17,2, FALSE)</f>
        <v>positive</v>
      </c>
      <c r="F7014">
        <f>VLOOKUP(G7014, 'Reaction type'!$B$2:$E$17, 3,FALSE)</f>
        <v>65</v>
      </c>
      <c r="G7014" s="11" t="s">
        <v>1046</v>
      </c>
      <c r="H7014" s="12">
        <v>44129.27847222222</v>
      </c>
    </row>
    <row r="7015" spans="1:8" x14ac:dyDescent="0.2">
      <c r="A7015" s="10">
        <v>15629</v>
      </c>
      <c r="B7015" s="11" t="s">
        <v>635</v>
      </c>
      <c r="C7015" t="str">
        <f>VLOOKUP(B7015, CONTENT!$B$2:$D$1001,2,FALSE)</f>
        <v>audio</v>
      </c>
      <c r="D7015" t="str">
        <f>VLOOKUP(B7015,CONTENT!$B$2:$D$1001,3,FALSE)</f>
        <v>education</v>
      </c>
      <c r="E7015" t="str">
        <f>VLOOKUP(G7015,'Reaction type'!$B$1:$E$17,2, FALSE)</f>
        <v>positive</v>
      </c>
      <c r="F7015">
        <f>VLOOKUP(G7015, 'Reaction type'!$B$2:$E$17, 3,FALSE)</f>
        <v>65</v>
      </c>
      <c r="G7015" s="11" t="s">
        <v>1046</v>
      </c>
      <c r="H7015" s="12">
        <v>44216.600694444445</v>
      </c>
    </row>
    <row r="7016" spans="1:8" x14ac:dyDescent="0.2">
      <c r="A7016" s="7">
        <v>15648</v>
      </c>
      <c r="B7016" s="8" t="s">
        <v>635</v>
      </c>
      <c r="C7016" t="str">
        <f>VLOOKUP(B7016, CONTENT!$B$2:$D$1001,2,FALSE)</f>
        <v>audio</v>
      </c>
      <c r="D7016" t="str">
        <f>VLOOKUP(B7016,CONTENT!$B$2:$D$1001,3,FALSE)</f>
        <v>education</v>
      </c>
      <c r="E7016" t="str">
        <f>VLOOKUP(G7016,'Reaction type'!$B$1:$E$17,2, FALSE)</f>
        <v>positive</v>
      </c>
      <c r="F7016">
        <f>VLOOKUP(G7016, 'Reaction type'!$B$2:$E$17, 3,FALSE)</f>
        <v>65</v>
      </c>
      <c r="G7016" s="8" t="s">
        <v>1046</v>
      </c>
      <c r="H7016" s="9">
        <v>44327.473611111112</v>
      </c>
    </row>
    <row r="7017" spans="1:8" x14ac:dyDescent="0.2">
      <c r="A7017" s="10">
        <v>15653</v>
      </c>
      <c r="B7017" s="11" t="s">
        <v>635</v>
      </c>
      <c r="C7017" t="str">
        <f>VLOOKUP(B7017, CONTENT!$B$2:$D$1001,2,FALSE)</f>
        <v>audio</v>
      </c>
      <c r="D7017" t="str">
        <f>VLOOKUP(B7017,CONTENT!$B$2:$D$1001,3,FALSE)</f>
        <v>education</v>
      </c>
      <c r="E7017" t="str">
        <f>VLOOKUP(G7017,'Reaction type'!$B$1:$E$17,2, FALSE)</f>
        <v>positive</v>
      </c>
      <c r="F7017">
        <f>VLOOKUP(G7017, 'Reaction type'!$B$2:$E$17, 3,FALSE)</f>
        <v>65</v>
      </c>
      <c r="G7017" s="11" t="s">
        <v>1046</v>
      </c>
      <c r="H7017" s="12">
        <v>44348.382638888892</v>
      </c>
    </row>
    <row r="7018" spans="1:8" x14ac:dyDescent="0.2">
      <c r="A7018" s="10">
        <v>15666</v>
      </c>
      <c r="B7018" s="11" t="s">
        <v>636</v>
      </c>
      <c r="C7018" t="str">
        <f>VLOOKUP(B7018, CONTENT!$B$2:$D$1001,2,FALSE)</f>
        <v>video</v>
      </c>
      <c r="D7018" t="str">
        <f>VLOOKUP(B7018,CONTENT!$B$2:$D$1001,3,FALSE)</f>
        <v>food</v>
      </c>
      <c r="E7018" t="str">
        <f>VLOOKUP(G7018,'Reaction type'!$B$1:$E$17,2, FALSE)</f>
        <v>positive</v>
      </c>
      <c r="F7018">
        <f>VLOOKUP(G7018, 'Reaction type'!$B$2:$E$17, 3,FALSE)</f>
        <v>65</v>
      </c>
      <c r="G7018" s="11" t="s">
        <v>1046</v>
      </c>
      <c r="H7018" s="12">
        <v>44007.494444444441</v>
      </c>
    </row>
    <row r="7019" spans="1:8" x14ac:dyDescent="0.2">
      <c r="A7019" s="10">
        <v>15674</v>
      </c>
      <c r="B7019" s="11" t="s">
        <v>636</v>
      </c>
      <c r="C7019" t="str">
        <f>VLOOKUP(B7019, CONTENT!$B$2:$D$1001,2,FALSE)</f>
        <v>video</v>
      </c>
      <c r="D7019" t="str">
        <f>VLOOKUP(B7019,CONTENT!$B$2:$D$1001,3,FALSE)</f>
        <v>food</v>
      </c>
      <c r="E7019" t="str">
        <f>VLOOKUP(G7019,'Reaction type'!$B$1:$E$17,2, FALSE)</f>
        <v>positive</v>
      </c>
      <c r="F7019">
        <f>VLOOKUP(G7019, 'Reaction type'!$B$2:$E$17, 3,FALSE)</f>
        <v>65</v>
      </c>
      <c r="G7019" s="11" t="s">
        <v>1046</v>
      </c>
      <c r="H7019" s="12">
        <v>44047.836111111108</v>
      </c>
    </row>
    <row r="7020" spans="1:8" x14ac:dyDescent="0.2">
      <c r="A7020" s="10">
        <v>15695</v>
      </c>
      <c r="B7020" s="11" t="s">
        <v>637</v>
      </c>
      <c r="C7020" t="str">
        <f>VLOOKUP(B7020, CONTENT!$B$2:$D$1001,2,FALSE)</f>
        <v>GIF</v>
      </c>
      <c r="D7020" t="str">
        <f>VLOOKUP(B7020,CONTENT!$B$2:$D$1001,3,FALSE)</f>
        <v>dogs</v>
      </c>
      <c r="E7020" t="str">
        <f>VLOOKUP(G7020,'Reaction type'!$B$1:$E$17,2, FALSE)</f>
        <v>positive</v>
      </c>
      <c r="F7020">
        <f>VLOOKUP(G7020, 'Reaction type'!$B$2:$E$17, 3,FALSE)</f>
        <v>65</v>
      </c>
      <c r="G7020" s="11" t="s">
        <v>1046</v>
      </c>
      <c r="H7020" s="12">
        <v>44195.878472222219</v>
      </c>
    </row>
    <row r="7021" spans="1:8" x14ac:dyDescent="0.2">
      <c r="A7021" s="7">
        <v>15733</v>
      </c>
      <c r="B7021" s="8" t="s">
        <v>638</v>
      </c>
      <c r="C7021" t="str">
        <f>VLOOKUP(B7021, CONTENT!$B$2:$D$1001,2,FALSE)</f>
        <v>video</v>
      </c>
      <c r="D7021" t="str">
        <f>VLOOKUP(B7021,CONTENT!$B$2:$D$1001,3,FALSE)</f>
        <v>food</v>
      </c>
      <c r="E7021" t="str">
        <f>VLOOKUP(G7021,'Reaction type'!$B$1:$E$17,2, FALSE)</f>
        <v>positive</v>
      </c>
      <c r="F7021">
        <f>VLOOKUP(G7021, 'Reaction type'!$B$2:$E$17, 3,FALSE)</f>
        <v>65</v>
      </c>
      <c r="G7021" s="8" t="s">
        <v>1046</v>
      </c>
      <c r="H7021" s="9">
        <v>44200.307638888888</v>
      </c>
    </row>
    <row r="7022" spans="1:8" x14ac:dyDescent="0.2">
      <c r="A7022" s="10">
        <v>15742</v>
      </c>
      <c r="B7022" s="11" t="s">
        <v>638</v>
      </c>
      <c r="C7022" t="str">
        <f>VLOOKUP(B7022, CONTENT!$B$2:$D$1001,2,FALSE)</f>
        <v>video</v>
      </c>
      <c r="D7022" t="str">
        <f>VLOOKUP(B7022,CONTENT!$B$2:$D$1001,3,FALSE)</f>
        <v>food</v>
      </c>
      <c r="E7022" t="str">
        <f>VLOOKUP(G7022,'Reaction type'!$B$1:$E$17,2, FALSE)</f>
        <v>positive</v>
      </c>
      <c r="F7022">
        <f>VLOOKUP(G7022, 'Reaction type'!$B$2:$E$17, 3,FALSE)</f>
        <v>65</v>
      </c>
      <c r="G7022" s="11" t="s">
        <v>1046</v>
      </c>
      <c r="H7022" s="12">
        <v>44141.555555555555</v>
      </c>
    </row>
    <row r="7023" spans="1:8" x14ac:dyDescent="0.2">
      <c r="A7023" s="7">
        <v>15768</v>
      </c>
      <c r="B7023" s="8" t="s">
        <v>639</v>
      </c>
      <c r="C7023" t="str">
        <f>VLOOKUP(B7023, CONTENT!$B$2:$D$1001,2,FALSE)</f>
        <v>video</v>
      </c>
      <c r="D7023" t="str">
        <f>VLOOKUP(B7023,CONTENT!$B$2:$D$1001,3,FALSE)</f>
        <v>veganism</v>
      </c>
      <c r="E7023" t="str">
        <f>VLOOKUP(G7023,'Reaction type'!$B$1:$E$17,2, FALSE)</f>
        <v>positive</v>
      </c>
      <c r="F7023">
        <f>VLOOKUP(G7023, 'Reaction type'!$B$2:$E$17, 3,FALSE)</f>
        <v>65</v>
      </c>
      <c r="G7023" s="8" t="s">
        <v>1046</v>
      </c>
      <c r="H7023" s="9">
        <v>44265.913194444445</v>
      </c>
    </row>
    <row r="7024" spans="1:8" x14ac:dyDescent="0.2">
      <c r="A7024" s="10">
        <v>15769</v>
      </c>
      <c r="B7024" s="11" t="s">
        <v>639</v>
      </c>
      <c r="C7024" t="str">
        <f>VLOOKUP(B7024, CONTENT!$B$2:$D$1001,2,FALSE)</f>
        <v>video</v>
      </c>
      <c r="D7024" t="str">
        <f>VLOOKUP(B7024,CONTENT!$B$2:$D$1001,3,FALSE)</f>
        <v>veganism</v>
      </c>
      <c r="E7024" t="str">
        <f>VLOOKUP(G7024,'Reaction type'!$B$1:$E$17,2, FALSE)</f>
        <v>positive</v>
      </c>
      <c r="F7024">
        <f>VLOOKUP(G7024, 'Reaction type'!$B$2:$E$17, 3,FALSE)</f>
        <v>65</v>
      </c>
      <c r="G7024" s="11" t="s">
        <v>1046</v>
      </c>
      <c r="H7024" s="12">
        <v>44237.194444444445</v>
      </c>
    </row>
    <row r="7025" spans="1:8" x14ac:dyDescent="0.2">
      <c r="A7025" s="7">
        <v>15770</v>
      </c>
      <c r="B7025" s="8" t="s">
        <v>639</v>
      </c>
      <c r="C7025" t="str">
        <f>VLOOKUP(B7025, CONTENT!$B$2:$D$1001,2,FALSE)</f>
        <v>video</v>
      </c>
      <c r="D7025" t="str">
        <f>VLOOKUP(B7025,CONTENT!$B$2:$D$1001,3,FALSE)</f>
        <v>veganism</v>
      </c>
      <c r="E7025" t="str">
        <f>VLOOKUP(G7025,'Reaction type'!$B$1:$E$17,2, FALSE)</f>
        <v>positive</v>
      </c>
      <c r="F7025">
        <f>VLOOKUP(G7025, 'Reaction type'!$B$2:$E$17, 3,FALSE)</f>
        <v>65</v>
      </c>
      <c r="G7025" s="8" t="s">
        <v>1046</v>
      </c>
      <c r="H7025" s="9">
        <v>44094.073611111111</v>
      </c>
    </row>
    <row r="7026" spans="1:8" x14ac:dyDescent="0.2">
      <c r="A7026" s="7">
        <v>15773</v>
      </c>
      <c r="B7026" s="8" t="s">
        <v>640</v>
      </c>
      <c r="C7026" t="str">
        <f>VLOOKUP(B7026, CONTENT!$B$2:$D$1001,2,FALSE)</f>
        <v>audio</v>
      </c>
      <c r="D7026" t="str">
        <f>VLOOKUP(B7026,CONTENT!$B$2:$D$1001,3,FALSE)</f>
        <v>healthy eating</v>
      </c>
      <c r="E7026" t="str">
        <f>VLOOKUP(G7026,'Reaction type'!$B$1:$E$17,2, FALSE)</f>
        <v>positive</v>
      </c>
      <c r="F7026">
        <f>VLOOKUP(G7026, 'Reaction type'!$B$2:$E$17, 3,FALSE)</f>
        <v>65</v>
      </c>
      <c r="G7026" s="8" t="s">
        <v>1046</v>
      </c>
      <c r="H7026" s="9">
        <v>44003.20208333333</v>
      </c>
    </row>
    <row r="7027" spans="1:8" x14ac:dyDescent="0.2">
      <c r="A7027" s="7">
        <v>15783</v>
      </c>
      <c r="B7027" s="8" t="s">
        <v>640</v>
      </c>
      <c r="C7027" t="str">
        <f>VLOOKUP(B7027, CONTENT!$B$2:$D$1001,2,FALSE)</f>
        <v>audio</v>
      </c>
      <c r="D7027" t="str">
        <f>VLOOKUP(B7027,CONTENT!$B$2:$D$1001,3,FALSE)</f>
        <v>healthy eating</v>
      </c>
      <c r="E7027" t="str">
        <f>VLOOKUP(G7027,'Reaction type'!$B$1:$E$17,2, FALSE)</f>
        <v>positive</v>
      </c>
      <c r="F7027">
        <f>VLOOKUP(G7027, 'Reaction type'!$B$2:$E$17, 3,FALSE)</f>
        <v>65</v>
      </c>
      <c r="G7027" s="8" t="s">
        <v>1046</v>
      </c>
      <c r="H7027" s="9">
        <v>44069.15902777778</v>
      </c>
    </row>
    <row r="7028" spans="1:8" x14ac:dyDescent="0.2">
      <c r="A7028" s="10">
        <v>15794</v>
      </c>
      <c r="B7028" s="11" t="s">
        <v>640</v>
      </c>
      <c r="C7028" t="str">
        <f>VLOOKUP(B7028, CONTENT!$B$2:$D$1001,2,FALSE)</f>
        <v>audio</v>
      </c>
      <c r="D7028" t="str">
        <f>VLOOKUP(B7028,CONTENT!$B$2:$D$1001,3,FALSE)</f>
        <v>healthy eating</v>
      </c>
      <c r="E7028" t="str">
        <f>VLOOKUP(G7028,'Reaction type'!$B$1:$E$17,2, FALSE)</f>
        <v>positive</v>
      </c>
      <c r="F7028">
        <f>VLOOKUP(G7028, 'Reaction type'!$B$2:$E$17, 3,FALSE)</f>
        <v>65</v>
      </c>
      <c r="G7028" s="11" t="s">
        <v>1046</v>
      </c>
      <c r="H7028" s="12">
        <v>44323.211111111108</v>
      </c>
    </row>
    <row r="7029" spans="1:8" x14ac:dyDescent="0.2">
      <c r="A7029" s="7">
        <v>15805</v>
      </c>
      <c r="B7029" s="8" t="s">
        <v>642</v>
      </c>
      <c r="C7029" t="str">
        <f>VLOOKUP(B7029, CONTENT!$B$2:$D$1001,2,FALSE)</f>
        <v>audio</v>
      </c>
      <c r="D7029" t="str">
        <f>VLOOKUP(B7029,CONTENT!$B$2:$D$1001,3,FALSE)</f>
        <v>animals</v>
      </c>
      <c r="E7029" t="str">
        <f>VLOOKUP(G7029,'Reaction type'!$B$1:$E$17,2, FALSE)</f>
        <v>positive</v>
      </c>
      <c r="F7029">
        <f>VLOOKUP(G7029, 'Reaction type'!$B$2:$E$17, 3,FALSE)</f>
        <v>65</v>
      </c>
      <c r="G7029" s="8" t="s">
        <v>1046</v>
      </c>
      <c r="H7029" s="9">
        <v>44229.564583333333</v>
      </c>
    </row>
    <row r="7030" spans="1:8" x14ac:dyDescent="0.2">
      <c r="A7030" s="7">
        <v>15833</v>
      </c>
      <c r="B7030" s="8" t="s">
        <v>642</v>
      </c>
      <c r="C7030" t="str">
        <f>VLOOKUP(B7030, CONTENT!$B$2:$D$1001,2,FALSE)</f>
        <v>audio</v>
      </c>
      <c r="D7030" t="str">
        <f>VLOOKUP(B7030,CONTENT!$B$2:$D$1001,3,FALSE)</f>
        <v>animals</v>
      </c>
      <c r="E7030" t="str">
        <f>VLOOKUP(G7030,'Reaction type'!$B$1:$E$17,2, FALSE)</f>
        <v>positive</v>
      </c>
      <c r="F7030">
        <f>VLOOKUP(G7030, 'Reaction type'!$B$2:$E$17, 3,FALSE)</f>
        <v>65</v>
      </c>
      <c r="G7030" s="8" t="s">
        <v>1046</v>
      </c>
      <c r="H7030" s="9">
        <v>44358.779166666667</v>
      </c>
    </row>
    <row r="7031" spans="1:8" x14ac:dyDescent="0.2">
      <c r="A7031" s="7">
        <v>15841</v>
      </c>
      <c r="B7031" s="8" t="s">
        <v>642</v>
      </c>
      <c r="C7031" t="str">
        <f>VLOOKUP(B7031, CONTENT!$B$2:$D$1001,2,FALSE)</f>
        <v>audio</v>
      </c>
      <c r="D7031" t="str">
        <f>VLOOKUP(B7031,CONTENT!$B$2:$D$1001,3,FALSE)</f>
        <v>animals</v>
      </c>
      <c r="E7031" t="str">
        <f>VLOOKUP(G7031,'Reaction type'!$B$1:$E$17,2, FALSE)</f>
        <v>positive</v>
      </c>
      <c r="F7031">
        <f>VLOOKUP(G7031, 'Reaction type'!$B$2:$E$17, 3,FALSE)</f>
        <v>65</v>
      </c>
      <c r="G7031" s="8" t="s">
        <v>1046</v>
      </c>
      <c r="H7031" s="9">
        <v>44224.317361111112</v>
      </c>
    </row>
    <row r="7032" spans="1:8" x14ac:dyDescent="0.2">
      <c r="A7032" s="7">
        <v>15845</v>
      </c>
      <c r="B7032" s="8" t="s">
        <v>642</v>
      </c>
      <c r="C7032" t="str">
        <f>VLOOKUP(B7032, CONTENT!$B$2:$D$1001,2,FALSE)</f>
        <v>audio</v>
      </c>
      <c r="D7032" t="str">
        <f>VLOOKUP(B7032,CONTENT!$B$2:$D$1001,3,FALSE)</f>
        <v>animals</v>
      </c>
      <c r="E7032" t="str">
        <f>VLOOKUP(G7032,'Reaction type'!$B$1:$E$17,2, FALSE)</f>
        <v>positive</v>
      </c>
      <c r="F7032">
        <f>VLOOKUP(G7032, 'Reaction type'!$B$2:$E$17, 3,FALSE)</f>
        <v>65</v>
      </c>
      <c r="G7032" s="8" t="s">
        <v>1046</v>
      </c>
      <c r="H7032" s="9">
        <v>44210.43472222222</v>
      </c>
    </row>
    <row r="7033" spans="1:8" x14ac:dyDescent="0.2">
      <c r="A7033" s="10">
        <v>15846</v>
      </c>
      <c r="B7033" s="11" t="s">
        <v>642</v>
      </c>
      <c r="C7033" t="str">
        <f>VLOOKUP(B7033, CONTENT!$B$2:$D$1001,2,FALSE)</f>
        <v>audio</v>
      </c>
      <c r="D7033" t="str">
        <f>VLOOKUP(B7033,CONTENT!$B$2:$D$1001,3,FALSE)</f>
        <v>animals</v>
      </c>
      <c r="E7033" t="str">
        <f>VLOOKUP(G7033,'Reaction type'!$B$1:$E$17,2, FALSE)</f>
        <v>positive</v>
      </c>
      <c r="F7033">
        <f>VLOOKUP(G7033, 'Reaction type'!$B$2:$E$17, 3,FALSE)</f>
        <v>65</v>
      </c>
      <c r="G7033" s="11" t="s">
        <v>1046</v>
      </c>
      <c r="H7033" s="12">
        <v>44276.338888888888</v>
      </c>
    </row>
    <row r="7034" spans="1:8" x14ac:dyDescent="0.2">
      <c r="A7034" s="10">
        <v>15874</v>
      </c>
      <c r="B7034" s="11" t="s">
        <v>644</v>
      </c>
      <c r="C7034" t="str">
        <f>VLOOKUP(B7034, CONTENT!$B$2:$D$1001,2,FALSE)</f>
        <v>photo</v>
      </c>
      <c r="D7034" t="str">
        <f>VLOOKUP(B7034,CONTENT!$B$2:$D$1001,3,FALSE)</f>
        <v>culture</v>
      </c>
      <c r="E7034" t="str">
        <f>VLOOKUP(G7034,'Reaction type'!$B$1:$E$17,2, FALSE)</f>
        <v>positive</v>
      </c>
      <c r="F7034">
        <f>VLOOKUP(G7034, 'Reaction type'!$B$2:$E$17, 3,FALSE)</f>
        <v>65</v>
      </c>
      <c r="G7034" s="11" t="s">
        <v>1046</v>
      </c>
      <c r="H7034" s="12">
        <v>44328.120138888888</v>
      </c>
    </row>
    <row r="7035" spans="1:8" x14ac:dyDescent="0.2">
      <c r="A7035" s="10">
        <v>15880</v>
      </c>
      <c r="B7035" s="11" t="s">
        <v>644</v>
      </c>
      <c r="C7035" t="str">
        <f>VLOOKUP(B7035, CONTENT!$B$2:$D$1001,2,FALSE)</f>
        <v>photo</v>
      </c>
      <c r="D7035" t="str">
        <f>VLOOKUP(B7035,CONTENT!$B$2:$D$1001,3,FALSE)</f>
        <v>culture</v>
      </c>
      <c r="E7035" t="str">
        <f>VLOOKUP(G7035,'Reaction type'!$B$1:$E$17,2, FALSE)</f>
        <v>positive</v>
      </c>
      <c r="F7035">
        <f>VLOOKUP(G7035, 'Reaction type'!$B$2:$E$17, 3,FALSE)</f>
        <v>65</v>
      </c>
      <c r="G7035" s="11" t="s">
        <v>1046</v>
      </c>
      <c r="H7035" s="12">
        <v>44161.877083333333</v>
      </c>
    </row>
    <row r="7036" spans="1:8" x14ac:dyDescent="0.2">
      <c r="A7036" s="10">
        <v>15907</v>
      </c>
      <c r="B7036" s="11" t="s">
        <v>645</v>
      </c>
      <c r="C7036" t="str">
        <f>VLOOKUP(B7036, CONTENT!$B$2:$D$1001,2,FALSE)</f>
        <v>video</v>
      </c>
      <c r="D7036" t="str">
        <f>VLOOKUP(B7036,CONTENT!$B$2:$D$1001,3,FALSE)</f>
        <v>culture</v>
      </c>
      <c r="E7036" t="str">
        <f>VLOOKUP(G7036,'Reaction type'!$B$1:$E$17,2, FALSE)</f>
        <v>positive</v>
      </c>
      <c r="F7036">
        <f>VLOOKUP(G7036, 'Reaction type'!$B$2:$E$17, 3,FALSE)</f>
        <v>65</v>
      </c>
      <c r="G7036" s="11" t="s">
        <v>1046</v>
      </c>
      <c r="H7036" s="12">
        <v>44102.728472222225</v>
      </c>
    </row>
    <row r="7037" spans="1:8" x14ac:dyDescent="0.2">
      <c r="A7037" s="10">
        <v>15911</v>
      </c>
      <c r="B7037" s="11" t="s">
        <v>645</v>
      </c>
      <c r="C7037" t="str">
        <f>VLOOKUP(B7037, CONTENT!$B$2:$D$1001,2,FALSE)</f>
        <v>video</v>
      </c>
      <c r="D7037" t="str">
        <f>VLOOKUP(B7037,CONTENT!$B$2:$D$1001,3,FALSE)</f>
        <v>culture</v>
      </c>
      <c r="E7037" t="str">
        <f>VLOOKUP(G7037,'Reaction type'!$B$1:$E$17,2, FALSE)</f>
        <v>positive</v>
      </c>
      <c r="F7037">
        <f>VLOOKUP(G7037, 'Reaction type'!$B$2:$E$17, 3,FALSE)</f>
        <v>65</v>
      </c>
      <c r="G7037" s="11" t="s">
        <v>1046</v>
      </c>
      <c r="H7037" s="12">
        <v>44204.78125</v>
      </c>
    </row>
    <row r="7038" spans="1:8" x14ac:dyDescent="0.2">
      <c r="A7038" s="7">
        <v>15922</v>
      </c>
      <c r="B7038" s="8" t="s">
        <v>645</v>
      </c>
      <c r="C7038" t="str">
        <f>VLOOKUP(B7038, CONTENT!$B$2:$D$1001,2,FALSE)</f>
        <v>video</v>
      </c>
      <c r="D7038" t="str">
        <f>VLOOKUP(B7038,CONTENT!$B$2:$D$1001,3,FALSE)</f>
        <v>culture</v>
      </c>
      <c r="E7038" t="str">
        <f>VLOOKUP(G7038,'Reaction type'!$B$1:$E$17,2, FALSE)</f>
        <v>positive</v>
      </c>
      <c r="F7038">
        <f>VLOOKUP(G7038, 'Reaction type'!$B$2:$E$17, 3,FALSE)</f>
        <v>65</v>
      </c>
      <c r="G7038" s="8" t="s">
        <v>1046</v>
      </c>
      <c r="H7038" s="9">
        <v>44302.055555555555</v>
      </c>
    </row>
    <row r="7039" spans="1:8" x14ac:dyDescent="0.2">
      <c r="A7039" s="10">
        <v>15925</v>
      </c>
      <c r="B7039" s="11" t="s">
        <v>645</v>
      </c>
      <c r="C7039" t="str">
        <f>VLOOKUP(B7039, CONTENT!$B$2:$D$1001,2,FALSE)</f>
        <v>video</v>
      </c>
      <c r="D7039" t="str">
        <f>VLOOKUP(B7039,CONTENT!$B$2:$D$1001,3,FALSE)</f>
        <v>culture</v>
      </c>
      <c r="E7039" t="str">
        <f>VLOOKUP(G7039,'Reaction type'!$B$1:$E$17,2, FALSE)</f>
        <v>positive</v>
      </c>
      <c r="F7039">
        <f>VLOOKUP(G7039, 'Reaction type'!$B$2:$E$17, 3,FALSE)</f>
        <v>65</v>
      </c>
      <c r="G7039" s="11" t="s">
        <v>1046</v>
      </c>
      <c r="H7039" s="12">
        <v>44268.561111111114</v>
      </c>
    </row>
    <row r="7040" spans="1:8" x14ac:dyDescent="0.2">
      <c r="A7040" s="7">
        <v>15930</v>
      </c>
      <c r="B7040" s="8" t="s">
        <v>645</v>
      </c>
      <c r="C7040" t="str">
        <f>VLOOKUP(B7040, CONTENT!$B$2:$D$1001,2,FALSE)</f>
        <v>video</v>
      </c>
      <c r="D7040" t="str">
        <f>VLOOKUP(B7040,CONTENT!$B$2:$D$1001,3,FALSE)</f>
        <v>culture</v>
      </c>
      <c r="E7040" t="str">
        <f>VLOOKUP(G7040,'Reaction type'!$B$1:$E$17,2, FALSE)</f>
        <v>positive</v>
      </c>
      <c r="F7040">
        <f>VLOOKUP(G7040, 'Reaction type'!$B$2:$E$17, 3,FALSE)</f>
        <v>65</v>
      </c>
      <c r="G7040" s="8" t="s">
        <v>1046</v>
      </c>
      <c r="H7040" s="9">
        <v>44175.220138888886</v>
      </c>
    </row>
    <row r="7041" spans="1:8" x14ac:dyDescent="0.2">
      <c r="A7041" s="10">
        <v>15970</v>
      </c>
      <c r="B7041" s="11" t="s">
        <v>648</v>
      </c>
      <c r="C7041" t="str">
        <f>VLOOKUP(B7041, CONTENT!$B$2:$D$1001,2,FALSE)</f>
        <v>audio</v>
      </c>
      <c r="D7041" t="str">
        <f>VLOOKUP(B7041,CONTENT!$B$2:$D$1001,3,FALSE)</f>
        <v>healthy eating</v>
      </c>
      <c r="E7041" t="str">
        <f>VLOOKUP(G7041,'Reaction type'!$B$1:$E$17,2, FALSE)</f>
        <v>positive</v>
      </c>
      <c r="F7041">
        <f>VLOOKUP(G7041, 'Reaction type'!$B$2:$E$17, 3,FALSE)</f>
        <v>65</v>
      </c>
      <c r="G7041" s="11" t="s">
        <v>1046</v>
      </c>
      <c r="H7041" s="12">
        <v>44195.459722222222</v>
      </c>
    </row>
    <row r="7042" spans="1:8" x14ac:dyDescent="0.2">
      <c r="A7042" s="7">
        <v>15995</v>
      </c>
      <c r="B7042" s="8" t="s">
        <v>648</v>
      </c>
      <c r="C7042" t="str">
        <f>VLOOKUP(B7042, CONTENT!$B$2:$D$1001,2,FALSE)</f>
        <v>audio</v>
      </c>
      <c r="D7042" t="str">
        <f>VLOOKUP(B7042,CONTENT!$B$2:$D$1001,3,FALSE)</f>
        <v>healthy eating</v>
      </c>
      <c r="E7042" t="str">
        <f>VLOOKUP(G7042,'Reaction type'!$B$1:$E$17,2, FALSE)</f>
        <v>positive</v>
      </c>
      <c r="F7042">
        <f>VLOOKUP(G7042, 'Reaction type'!$B$2:$E$17, 3,FALSE)</f>
        <v>65</v>
      </c>
      <c r="G7042" s="8" t="s">
        <v>1046</v>
      </c>
      <c r="H7042" s="9">
        <v>44183.602777777778</v>
      </c>
    </row>
    <row r="7043" spans="1:8" x14ac:dyDescent="0.2">
      <c r="A7043" s="10">
        <v>16026</v>
      </c>
      <c r="B7043" s="11" t="s">
        <v>650</v>
      </c>
      <c r="C7043" t="str">
        <f>VLOOKUP(B7043, CONTENT!$B$2:$D$1001,2,FALSE)</f>
        <v>GIF</v>
      </c>
      <c r="D7043" t="str">
        <f>VLOOKUP(B7043,CONTENT!$B$2:$D$1001,3,FALSE)</f>
        <v>healthy eating</v>
      </c>
      <c r="E7043" t="str">
        <f>VLOOKUP(G7043,'Reaction type'!$B$1:$E$17,2, FALSE)</f>
        <v>positive</v>
      </c>
      <c r="F7043">
        <f>VLOOKUP(G7043, 'Reaction type'!$B$2:$E$17, 3,FALSE)</f>
        <v>65</v>
      </c>
      <c r="G7043" s="11" t="s">
        <v>1046</v>
      </c>
      <c r="H7043" s="12">
        <v>44086.203472222223</v>
      </c>
    </row>
    <row r="7044" spans="1:8" x14ac:dyDescent="0.2">
      <c r="A7044" s="10">
        <v>16039</v>
      </c>
      <c r="B7044" s="11" t="s">
        <v>651</v>
      </c>
      <c r="C7044" t="str">
        <f>VLOOKUP(B7044, CONTENT!$B$2:$D$1001,2,FALSE)</f>
        <v>photo</v>
      </c>
      <c r="D7044" t="str">
        <f>VLOOKUP(B7044,CONTENT!$B$2:$D$1001,3,FALSE)</f>
        <v>animals</v>
      </c>
      <c r="E7044" t="str">
        <f>VLOOKUP(G7044,'Reaction type'!$B$1:$E$17,2, FALSE)</f>
        <v>positive</v>
      </c>
      <c r="F7044">
        <f>VLOOKUP(G7044, 'Reaction type'!$B$2:$E$17, 3,FALSE)</f>
        <v>65</v>
      </c>
      <c r="G7044" s="11" t="s">
        <v>1046</v>
      </c>
      <c r="H7044" s="12">
        <v>44223.664583333331</v>
      </c>
    </row>
    <row r="7045" spans="1:8" x14ac:dyDescent="0.2">
      <c r="A7045" s="10">
        <v>16047</v>
      </c>
      <c r="B7045" s="11" t="s">
        <v>651</v>
      </c>
      <c r="C7045" t="str">
        <f>VLOOKUP(B7045, CONTENT!$B$2:$D$1001,2,FALSE)</f>
        <v>photo</v>
      </c>
      <c r="D7045" t="str">
        <f>VLOOKUP(B7045,CONTENT!$B$2:$D$1001,3,FALSE)</f>
        <v>animals</v>
      </c>
      <c r="E7045" t="str">
        <f>VLOOKUP(G7045,'Reaction type'!$B$1:$E$17,2, FALSE)</f>
        <v>positive</v>
      </c>
      <c r="F7045">
        <f>VLOOKUP(G7045, 'Reaction type'!$B$2:$E$17, 3,FALSE)</f>
        <v>65</v>
      </c>
      <c r="G7045" s="11" t="s">
        <v>1046</v>
      </c>
      <c r="H7045" s="12">
        <v>44238.740972222222</v>
      </c>
    </row>
    <row r="7046" spans="1:8" x14ac:dyDescent="0.2">
      <c r="A7046" s="10">
        <v>16058</v>
      </c>
      <c r="B7046" s="11" t="s">
        <v>652</v>
      </c>
      <c r="C7046" t="str">
        <f>VLOOKUP(B7046, CONTENT!$B$2:$D$1001,2,FALSE)</f>
        <v>photo</v>
      </c>
      <c r="D7046" t="str">
        <f>VLOOKUP(B7046,CONTENT!$B$2:$D$1001,3,FALSE)</f>
        <v>fitness</v>
      </c>
      <c r="E7046" t="str">
        <f>VLOOKUP(G7046,'Reaction type'!$B$1:$E$17,2, FALSE)</f>
        <v>positive</v>
      </c>
      <c r="F7046">
        <f>VLOOKUP(G7046, 'Reaction type'!$B$2:$E$17, 3,FALSE)</f>
        <v>65</v>
      </c>
      <c r="G7046" s="11" t="s">
        <v>1046</v>
      </c>
      <c r="H7046" s="12">
        <v>44065.568749999999</v>
      </c>
    </row>
    <row r="7047" spans="1:8" x14ac:dyDescent="0.2">
      <c r="A7047" s="7">
        <v>16061</v>
      </c>
      <c r="B7047" s="8" t="s">
        <v>652</v>
      </c>
      <c r="C7047" t="str">
        <f>VLOOKUP(B7047, CONTENT!$B$2:$D$1001,2,FALSE)</f>
        <v>photo</v>
      </c>
      <c r="D7047" t="str">
        <f>VLOOKUP(B7047,CONTENT!$B$2:$D$1001,3,FALSE)</f>
        <v>fitness</v>
      </c>
      <c r="E7047" t="str">
        <f>VLOOKUP(G7047,'Reaction type'!$B$1:$E$17,2, FALSE)</f>
        <v>positive</v>
      </c>
      <c r="F7047">
        <f>VLOOKUP(G7047, 'Reaction type'!$B$2:$E$17, 3,FALSE)</f>
        <v>65</v>
      </c>
      <c r="G7047" s="8" t="s">
        <v>1046</v>
      </c>
      <c r="H7047" s="9">
        <v>44300.293055555558</v>
      </c>
    </row>
    <row r="7048" spans="1:8" x14ac:dyDescent="0.2">
      <c r="A7048" s="7">
        <v>16066</v>
      </c>
      <c r="B7048" s="8" t="s">
        <v>653</v>
      </c>
      <c r="C7048" t="str">
        <f>VLOOKUP(B7048, CONTENT!$B$2:$D$1001,2,FALSE)</f>
        <v>GIF</v>
      </c>
      <c r="D7048" t="str">
        <f>VLOOKUP(B7048,CONTENT!$B$2:$D$1001,3,FALSE)</f>
        <v>technology</v>
      </c>
      <c r="E7048" t="str">
        <f>VLOOKUP(G7048,'Reaction type'!$B$1:$E$17,2, FALSE)</f>
        <v>positive</v>
      </c>
      <c r="F7048">
        <f>VLOOKUP(G7048, 'Reaction type'!$B$2:$E$17, 3,FALSE)</f>
        <v>65</v>
      </c>
      <c r="G7048" s="8" t="s">
        <v>1046</v>
      </c>
      <c r="H7048" s="9">
        <v>44072.109722222223</v>
      </c>
    </row>
    <row r="7049" spans="1:8" x14ac:dyDescent="0.2">
      <c r="A7049" s="10">
        <v>16071</v>
      </c>
      <c r="B7049" s="11" t="s">
        <v>653</v>
      </c>
      <c r="C7049" t="str">
        <f>VLOOKUP(B7049, CONTENT!$B$2:$D$1001,2,FALSE)</f>
        <v>GIF</v>
      </c>
      <c r="D7049" t="str">
        <f>VLOOKUP(B7049,CONTENT!$B$2:$D$1001,3,FALSE)</f>
        <v>technology</v>
      </c>
      <c r="E7049" t="str">
        <f>VLOOKUP(G7049,'Reaction type'!$B$1:$E$17,2, FALSE)</f>
        <v>positive</v>
      </c>
      <c r="F7049">
        <f>VLOOKUP(G7049, 'Reaction type'!$B$2:$E$17, 3,FALSE)</f>
        <v>65</v>
      </c>
      <c r="G7049" s="11" t="s">
        <v>1046</v>
      </c>
      <c r="H7049" s="12">
        <v>44192.899305555555</v>
      </c>
    </row>
    <row r="7050" spans="1:8" x14ac:dyDescent="0.2">
      <c r="A7050" s="10">
        <v>16075</v>
      </c>
      <c r="B7050" s="11" t="s">
        <v>653</v>
      </c>
      <c r="C7050" t="str">
        <f>VLOOKUP(B7050, CONTENT!$B$2:$D$1001,2,FALSE)</f>
        <v>GIF</v>
      </c>
      <c r="D7050" t="str">
        <f>VLOOKUP(B7050,CONTENT!$B$2:$D$1001,3,FALSE)</f>
        <v>technology</v>
      </c>
      <c r="E7050" t="str">
        <f>VLOOKUP(G7050,'Reaction type'!$B$1:$E$17,2, FALSE)</f>
        <v>positive</v>
      </c>
      <c r="F7050">
        <f>VLOOKUP(G7050, 'Reaction type'!$B$2:$E$17, 3,FALSE)</f>
        <v>65</v>
      </c>
      <c r="G7050" s="11" t="s">
        <v>1046</v>
      </c>
      <c r="H7050" s="12">
        <v>44056.859722222223</v>
      </c>
    </row>
    <row r="7051" spans="1:8" x14ac:dyDescent="0.2">
      <c r="A7051" s="10">
        <v>16077</v>
      </c>
      <c r="B7051" s="11" t="s">
        <v>653</v>
      </c>
      <c r="C7051" t="str">
        <f>VLOOKUP(B7051, CONTENT!$B$2:$D$1001,2,FALSE)</f>
        <v>GIF</v>
      </c>
      <c r="D7051" t="str">
        <f>VLOOKUP(B7051,CONTENT!$B$2:$D$1001,3,FALSE)</f>
        <v>technology</v>
      </c>
      <c r="E7051" t="str">
        <f>VLOOKUP(G7051,'Reaction type'!$B$1:$E$17,2, FALSE)</f>
        <v>positive</v>
      </c>
      <c r="F7051">
        <f>VLOOKUP(G7051, 'Reaction type'!$B$2:$E$17, 3,FALSE)</f>
        <v>65</v>
      </c>
      <c r="G7051" s="11" t="s">
        <v>1046</v>
      </c>
      <c r="H7051" s="12">
        <v>44021.841666666667</v>
      </c>
    </row>
    <row r="7052" spans="1:8" x14ac:dyDescent="0.2">
      <c r="A7052" s="10">
        <v>16113</v>
      </c>
      <c r="B7052" s="11" t="s">
        <v>655</v>
      </c>
      <c r="C7052" t="str">
        <f>VLOOKUP(B7052, CONTENT!$B$2:$D$1001,2,FALSE)</f>
        <v>photo</v>
      </c>
      <c r="D7052" t="str">
        <f>VLOOKUP(B7052,CONTENT!$B$2:$D$1001,3,FALSE)</f>
        <v>science</v>
      </c>
      <c r="E7052" t="str">
        <f>VLOOKUP(G7052,'Reaction type'!$B$1:$E$17,2, FALSE)</f>
        <v>positive</v>
      </c>
      <c r="F7052">
        <f>VLOOKUP(G7052, 'Reaction type'!$B$2:$E$17, 3,FALSE)</f>
        <v>65</v>
      </c>
      <c r="G7052" s="11" t="s">
        <v>1046</v>
      </c>
      <c r="H7052" s="12">
        <v>44084.442361111112</v>
      </c>
    </row>
    <row r="7053" spans="1:8" x14ac:dyDescent="0.2">
      <c r="A7053" s="7">
        <v>16128</v>
      </c>
      <c r="B7053" s="8" t="s">
        <v>655</v>
      </c>
      <c r="C7053" t="str">
        <f>VLOOKUP(B7053, CONTENT!$B$2:$D$1001,2,FALSE)</f>
        <v>photo</v>
      </c>
      <c r="D7053" t="str">
        <f>VLOOKUP(B7053,CONTENT!$B$2:$D$1001,3,FALSE)</f>
        <v>science</v>
      </c>
      <c r="E7053" t="str">
        <f>VLOOKUP(G7053,'Reaction type'!$B$1:$E$17,2, FALSE)</f>
        <v>positive</v>
      </c>
      <c r="F7053">
        <f>VLOOKUP(G7053, 'Reaction type'!$B$2:$E$17, 3,FALSE)</f>
        <v>65</v>
      </c>
      <c r="G7053" s="8" t="s">
        <v>1046</v>
      </c>
      <c r="H7053" s="9">
        <v>44323.522916666669</v>
      </c>
    </row>
    <row r="7054" spans="1:8" x14ac:dyDescent="0.2">
      <c r="A7054" s="10">
        <v>16147</v>
      </c>
      <c r="B7054" s="11" t="s">
        <v>655</v>
      </c>
      <c r="C7054" t="str">
        <f>VLOOKUP(B7054, CONTENT!$B$2:$D$1001,2,FALSE)</f>
        <v>photo</v>
      </c>
      <c r="D7054" t="str">
        <f>VLOOKUP(B7054,CONTENT!$B$2:$D$1001,3,FALSE)</f>
        <v>science</v>
      </c>
      <c r="E7054" t="str">
        <f>VLOOKUP(G7054,'Reaction type'!$B$1:$E$17,2, FALSE)</f>
        <v>positive</v>
      </c>
      <c r="F7054">
        <f>VLOOKUP(G7054, 'Reaction type'!$B$2:$E$17, 3,FALSE)</f>
        <v>65</v>
      </c>
      <c r="G7054" s="11" t="s">
        <v>1046</v>
      </c>
      <c r="H7054" s="12">
        <v>44324.306944444441</v>
      </c>
    </row>
    <row r="7055" spans="1:8" x14ac:dyDescent="0.2">
      <c r="A7055" s="7">
        <v>16177</v>
      </c>
      <c r="B7055" s="8" t="s">
        <v>658</v>
      </c>
      <c r="C7055" t="str">
        <f>VLOOKUP(B7055, CONTENT!$B$2:$D$1001,2,FALSE)</f>
        <v>photo</v>
      </c>
      <c r="D7055" t="str">
        <f>VLOOKUP(B7055,CONTENT!$B$2:$D$1001,3,FALSE)</f>
        <v>animals</v>
      </c>
      <c r="E7055" t="str">
        <f>VLOOKUP(G7055,'Reaction type'!$B$1:$E$17,2, FALSE)</f>
        <v>positive</v>
      </c>
      <c r="F7055">
        <f>VLOOKUP(G7055, 'Reaction type'!$B$2:$E$17, 3,FALSE)</f>
        <v>65</v>
      </c>
      <c r="G7055" s="8" t="s">
        <v>1046</v>
      </c>
      <c r="H7055" s="9">
        <v>44133.637499999997</v>
      </c>
    </row>
    <row r="7056" spans="1:8" x14ac:dyDescent="0.2">
      <c r="A7056" s="10">
        <v>16215</v>
      </c>
      <c r="B7056" s="11" t="s">
        <v>659</v>
      </c>
      <c r="C7056" t="str">
        <f>VLOOKUP(B7056, CONTENT!$B$2:$D$1001,2,FALSE)</f>
        <v>audio</v>
      </c>
      <c r="D7056" t="str">
        <f>VLOOKUP(B7056,CONTENT!$B$2:$D$1001,3,FALSE)</f>
        <v>soccer</v>
      </c>
      <c r="E7056" t="str">
        <f>VLOOKUP(G7056,'Reaction type'!$B$1:$E$17,2, FALSE)</f>
        <v>positive</v>
      </c>
      <c r="F7056">
        <f>VLOOKUP(G7056, 'Reaction type'!$B$2:$E$17, 3,FALSE)</f>
        <v>65</v>
      </c>
      <c r="G7056" s="11" t="s">
        <v>1046</v>
      </c>
      <c r="H7056" s="12">
        <v>44317.431944444441</v>
      </c>
    </row>
    <row r="7057" spans="1:8" x14ac:dyDescent="0.2">
      <c r="A7057" s="10">
        <v>16244</v>
      </c>
      <c r="B7057" s="11" t="s">
        <v>660</v>
      </c>
      <c r="C7057" t="str">
        <f>VLOOKUP(B7057, CONTENT!$B$2:$D$1001,2,FALSE)</f>
        <v>GIF</v>
      </c>
      <c r="D7057" t="str">
        <f>VLOOKUP(B7057,CONTENT!$B$2:$D$1001,3,FALSE)</f>
        <v>fitness</v>
      </c>
      <c r="E7057" t="str">
        <f>VLOOKUP(G7057,'Reaction type'!$B$1:$E$17,2, FALSE)</f>
        <v>positive</v>
      </c>
      <c r="F7057">
        <f>VLOOKUP(G7057, 'Reaction type'!$B$2:$E$17, 3,FALSE)</f>
        <v>65</v>
      </c>
      <c r="G7057" s="11" t="s">
        <v>1046</v>
      </c>
      <c r="H7057" s="12">
        <v>44014.012499999997</v>
      </c>
    </row>
    <row r="7058" spans="1:8" x14ac:dyDescent="0.2">
      <c r="A7058" s="10">
        <v>16264</v>
      </c>
      <c r="B7058" s="11" t="s">
        <v>662</v>
      </c>
      <c r="C7058" t="str">
        <f>VLOOKUP(B7058, CONTENT!$B$2:$D$1001,2,FALSE)</f>
        <v>photo</v>
      </c>
      <c r="D7058" t="str">
        <f>VLOOKUP(B7058,CONTENT!$B$2:$D$1001,3,FALSE)</f>
        <v>dogs</v>
      </c>
      <c r="E7058" t="str">
        <f>VLOOKUP(G7058,'Reaction type'!$B$1:$E$17,2, FALSE)</f>
        <v>positive</v>
      </c>
      <c r="F7058">
        <f>VLOOKUP(G7058, 'Reaction type'!$B$2:$E$17, 3,FALSE)</f>
        <v>65</v>
      </c>
      <c r="G7058" s="11" t="s">
        <v>1046</v>
      </c>
      <c r="H7058" s="12">
        <v>44046.824305555558</v>
      </c>
    </row>
    <row r="7059" spans="1:8" x14ac:dyDescent="0.2">
      <c r="A7059" s="10">
        <v>16268</v>
      </c>
      <c r="B7059" s="11" t="s">
        <v>662</v>
      </c>
      <c r="C7059" t="str">
        <f>VLOOKUP(B7059, CONTENT!$B$2:$D$1001,2,FALSE)</f>
        <v>photo</v>
      </c>
      <c r="D7059" t="str">
        <f>VLOOKUP(B7059,CONTENT!$B$2:$D$1001,3,FALSE)</f>
        <v>dogs</v>
      </c>
      <c r="E7059" t="str">
        <f>VLOOKUP(G7059,'Reaction type'!$B$1:$E$17,2, FALSE)</f>
        <v>positive</v>
      </c>
      <c r="F7059">
        <f>VLOOKUP(G7059, 'Reaction type'!$B$2:$E$17, 3,FALSE)</f>
        <v>65</v>
      </c>
      <c r="G7059" s="11" t="s">
        <v>1046</v>
      </c>
      <c r="H7059" s="12">
        <v>44042.142361111109</v>
      </c>
    </row>
    <row r="7060" spans="1:8" x14ac:dyDescent="0.2">
      <c r="A7060" s="10">
        <v>16292</v>
      </c>
      <c r="B7060" s="11" t="s">
        <v>664</v>
      </c>
      <c r="C7060" t="str">
        <f>VLOOKUP(B7060, CONTENT!$B$2:$D$1001,2,FALSE)</f>
        <v>photo</v>
      </c>
      <c r="D7060" t="str">
        <f>VLOOKUP(B7060,CONTENT!$B$2:$D$1001,3,FALSE)</f>
        <v>science</v>
      </c>
      <c r="E7060" t="str">
        <f>VLOOKUP(G7060,'Reaction type'!$B$1:$E$17,2, FALSE)</f>
        <v>positive</v>
      </c>
      <c r="F7060">
        <f>VLOOKUP(G7060, 'Reaction type'!$B$2:$E$17, 3,FALSE)</f>
        <v>65</v>
      </c>
      <c r="G7060" s="11" t="s">
        <v>1046</v>
      </c>
      <c r="H7060" s="12">
        <v>44258.839583333334</v>
      </c>
    </row>
    <row r="7061" spans="1:8" x14ac:dyDescent="0.2">
      <c r="A7061" s="7">
        <v>16297</v>
      </c>
      <c r="B7061" s="8" t="s">
        <v>664</v>
      </c>
      <c r="C7061" t="str">
        <f>VLOOKUP(B7061, CONTENT!$B$2:$D$1001,2,FALSE)</f>
        <v>photo</v>
      </c>
      <c r="D7061" t="str">
        <f>VLOOKUP(B7061,CONTENT!$B$2:$D$1001,3,FALSE)</f>
        <v>science</v>
      </c>
      <c r="E7061" t="str">
        <f>VLOOKUP(G7061,'Reaction type'!$B$1:$E$17,2, FALSE)</f>
        <v>positive</v>
      </c>
      <c r="F7061">
        <f>VLOOKUP(G7061, 'Reaction type'!$B$2:$E$17, 3,FALSE)</f>
        <v>65</v>
      </c>
      <c r="G7061" s="8" t="s">
        <v>1046</v>
      </c>
      <c r="H7061" s="9">
        <v>44068.62777777778</v>
      </c>
    </row>
    <row r="7062" spans="1:8" x14ac:dyDescent="0.2">
      <c r="A7062" s="7">
        <v>16313</v>
      </c>
      <c r="B7062" s="8" t="s">
        <v>664</v>
      </c>
      <c r="C7062" t="str">
        <f>VLOOKUP(B7062, CONTENT!$B$2:$D$1001,2,FALSE)</f>
        <v>photo</v>
      </c>
      <c r="D7062" t="str">
        <f>VLOOKUP(B7062,CONTENT!$B$2:$D$1001,3,FALSE)</f>
        <v>science</v>
      </c>
      <c r="E7062" t="str">
        <f>VLOOKUP(G7062,'Reaction type'!$B$1:$E$17,2, FALSE)</f>
        <v>positive</v>
      </c>
      <c r="F7062">
        <f>VLOOKUP(G7062, 'Reaction type'!$B$2:$E$17, 3,FALSE)</f>
        <v>65</v>
      </c>
      <c r="G7062" s="8" t="s">
        <v>1046</v>
      </c>
      <c r="H7062" s="9">
        <v>44316.440972222219</v>
      </c>
    </row>
    <row r="7063" spans="1:8" x14ac:dyDescent="0.2">
      <c r="A7063" s="10">
        <v>16339</v>
      </c>
      <c r="B7063" s="11" t="s">
        <v>665</v>
      </c>
      <c r="C7063" t="str">
        <f>VLOOKUP(B7063, CONTENT!$B$2:$D$1001,2,FALSE)</f>
        <v>audio</v>
      </c>
      <c r="D7063" t="str">
        <f>VLOOKUP(B7063,CONTENT!$B$2:$D$1001,3,FALSE)</f>
        <v>cooking</v>
      </c>
      <c r="E7063" t="str">
        <f>VLOOKUP(G7063,'Reaction type'!$B$1:$E$17,2, FALSE)</f>
        <v>positive</v>
      </c>
      <c r="F7063">
        <f>VLOOKUP(G7063, 'Reaction type'!$B$2:$E$17, 3,FALSE)</f>
        <v>65</v>
      </c>
      <c r="G7063" s="11" t="s">
        <v>1046</v>
      </c>
      <c r="H7063" s="12">
        <v>44269.828472222223</v>
      </c>
    </row>
    <row r="7064" spans="1:8" x14ac:dyDescent="0.2">
      <c r="A7064" s="10">
        <v>16373</v>
      </c>
      <c r="B7064" s="13" t="s">
        <v>667</v>
      </c>
      <c r="C7064" t="str">
        <f>VLOOKUP(B7064, CONTENT!$B$2:$D$1001,2,FALSE)</f>
        <v>GIF</v>
      </c>
      <c r="D7064" t="str">
        <f>VLOOKUP(B7064,CONTENT!$B$2:$D$1001,3,FALSE)</f>
        <v>soccer</v>
      </c>
      <c r="E7064" t="str">
        <f>VLOOKUP(G7064,'Reaction type'!$B$1:$E$17,2, FALSE)</f>
        <v>positive</v>
      </c>
      <c r="F7064">
        <f>VLOOKUP(G7064, 'Reaction type'!$B$2:$E$17, 3,FALSE)</f>
        <v>65</v>
      </c>
      <c r="G7064" s="11" t="s">
        <v>1046</v>
      </c>
      <c r="H7064" s="12">
        <v>44257.545138888891</v>
      </c>
    </row>
    <row r="7065" spans="1:8" x14ac:dyDescent="0.2">
      <c r="A7065" s="7">
        <v>16387</v>
      </c>
      <c r="B7065" s="8" t="s">
        <v>668</v>
      </c>
      <c r="C7065" t="str">
        <f>VLOOKUP(B7065, CONTENT!$B$2:$D$1001,2,FALSE)</f>
        <v>photo</v>
      </c>
      <c r="D7065" t="str">
        <f>VLOOKUP(B7065,CONTENT!$B$2:$D$1001,3,FALSE)</f>
        <v>dogs</v>
      </c>
      <c r="E7065" t="str">
        <f>VLOOKUP(G7065,'Reaction type'!$B$1:$E$17,2, FALSE)</f>
        <v>positive</v>
      </c>
      <c r="F7065">
        <f>VLOOKUP(G7065, 'Reaction type'!$B$2:$E$17, 3,FALSE)</f>
        <v>65</v>
      </c>
      <c r="G7065" s="8" t="s">
        <v>1046</v>
      </c>
      <c r="H7065" s="9">
        <v>44052.744444444441</v>
      </c>
    </row>
    <row r="7066" spans="1:8" x14ac:dyDescent="0.2">
      <c r="A7066" s="10">
        <v>16416</v>
      </c>
      <c r="B7066" s="11" t="s">
        <v>668</v>
      </c>
      <c r="C7066" t="str">
        <f>VLOOKUP(B7066, CONTENT!$B$2:$D$1001,2,FALSE)</f>
        <v>photo</v>
      </c>
      <c r="D7066" t="str">
        <f>VLOOKUP(B7066,CONTENT!$B$2:$D$1001,3,FALSE)</f>
        <v>dogs</v>
      </c>
      <c r="E7066" t="str">
        <f>VLOOKUP(G7066,'Reaction type'!$B$1:$E$17,2, FALSE)</f>
        <v>positive</v>
      </c>
      <c r="F7066">
        <f>VLOOKUP(G7066, 'Reaction type'!$B$2:$E$17, 3,FALSE)</f>
        <v>65</v>
      </c>
      <c r="G7066" s="11" t="s">
        <v>1046</v>
      </c>
      <c r="H7066" s="12">
        <v>44251.375694444447</v>
      </c>
    </row>
    <row r="7067" spans="1:8" x14ac:dyDescent="0.2">
      <c r="A7067" s="7">
        <v>16443</v>
      </c>
      <c r="B7067" s="8" t="s">
        <v>670</v>
      </c>
      <c r="C7067" t="str">
        <f>VLOOKUP(B7067, CONTENT!$B$2:$D$1001,2,FALSE)</f>
        <v>photo</v>
      </c>
      <c r="D7067" t="str">
        <f>VLOOKUP(B7067,CONTENT!$B$2:$D$1001,3,FALSE)</f>
        <v>public speaking</v>
      </c>
      <c r="E7067" t="str">
        <f>VLOOKUP(G7067,'Reaction type'!$B$1:$E$17,2, FALSE)</f>
        <v>positive</v>
      </c>
      <c r="F7067">
        <f>VLOOKUP(G7067, 'Reaction type'!$B$2:$E$17, 3,FALSE)</f>
        <v>65</v>
      </c>
      <c r="G7067" s="8" t="s">
        <v>1046</v>
      </c>
      <c r="H7067" s="9">
        <v>44045.456944444442</v>
      </c>
    </row>
    <row r="7068" spans="1:8" x14ac:dyDescent="0.2">
      <c r="A7068" s="7">
        <v>16469</v>
      </c>
      <c r="B7068" s="8" t="s">
        <v>672</v>
      </c>
      <c r="C7068" t="str">
        <f>VLOOKUP(B7068, CONTENT!$B$2:$D$1001,2,FALSE)</f>
        <v>audio</v>
      </c>
      <c r="D7068" t="str">
        <f>VLOOKUP(B7068,CONTENT!$B$2:$D$1001,3,FALSE)</f>
        <v>culture</v>
      </c>
      <c r="E7068" t="str">
        <f>VLOOKUP(G7068,'Reaction type'!$B$1:$E$17,2, FALSE)</f>
        <v>positive</v>
      </c>
      <c r="F7068">
        <f>VLOOKUP(G7068, 'Reaction type'!$B$2:$E$17, 3,FALSE)</f>
        <v>65</v>
      </c>
      <c r="G7068" s="8" t="s">
        <v>1046</v>
      </c>
      <c r="H7068" s="9">
        <v>44303.790277777778</v>
      </c>
    </row>
    <row r="7069" spans="1:8" x14ac:dyDescent="0.2">
      <c r="A7069" s="7">
        <v>16498</v>
      </c>
      <c r="B7069" s="8" t="s">
        <v>673</v>
      </c>
      <c r="C7069" t="str">
        <f>VLOOKUP(B7069, CONTENT!$B$2:$D$1001,2,FALSE)</f>
        <v>audio</v>
      </c>
      <c r="D7069" t="str">
        <f>VLOOKUP(B7069,CONTENT!$B$2:$D$1001,3,FALSE)</f>
        <v>soccer</v>
      </c>
      <c r="E7069" t="str">
        <f>VLOOKUP(G7069,'Reaction type'!$B$1:$E$17,2, FALSE)</f>
        <v>positive</v>
      </c>
      <c r="F7069">
        <f>VLOOKUP(G7069, 'Reaction type'!$B$2:$E$17, 3,FALSE)</f>
        <v>65</v>
      </c>
      <c r="G7069" s="8" t="s">
        <v>1046</v>
      </c>
      <c r="H7069" s="9">
        <v>44159.06527777778</v>
      </c>
    </row>
    <row r="7070" spans="1:8" x14ac:dyDescent="0.2">
      <c r="A7070" s="7">
        <v>16500</v>
      </c>
      <c r="B7070" s="8" t="s">
        <v>673</v>
      </c>
      <c r="C7070" t="str">
        <f>VLOOKUP(B7070, CONTENT!$B$2:$D$1001,2,FALSE)</f>
        <v>audio</v>
      </c>
      <c r="D7070" t="str">
        <f>VLOOKUP(B7070,CONTENT!$B$2:$D$1001,3,FALSE)</f>
        <v>soccer</v>
      </c>
      <c r="E7070" t="str">
        <f>VLOOKUP(G7070,'Reaction type'!$B$1:$E$17,2, FALSE)</f>
        <v>positive</v>
      </c>
      <c r="F7070">
        <f>VLOOKUP(G7070, 'Reaction type'!$B$2:$E$17, 3,FALSE)</f>
        <v>65</v>
      </c>
      <c r="G7070" s="8" t="s">
        <v>1046</v>
      </c>
      <c r="H7070" s="9">
        <v>44011.6</v>
      </c>
    </row>
    <row r="7071" spans="1:8" x14ac:dyDescent="0.2">
      <c r="A7071" s="10">
        <v>16503</v>
      </c>
      <c r="B7071" s="11" t="s">
        <v>673</v>
      </c>
      <c r="C7071" t="str">
        <f>VLOOKUP(B7071, CONTENT!$B$2:$D$1001,2,FALSE)</f>
        <v>audio</v>
      </c>
      <c r="D7071" t="str">
        <f>VLOOKUP(B7071,CONTENT!$B$2:$D$1001,3,FALSE)</f>
        <v>soccer</v>
      </c>
      <c r="E7071" t="str">
        <f>VLOOKUP(G7071,'Reaction type'!$B$1:$E$17,2, FALSE)</f>
        <v>positive</v>
      </c>
      <c r="F7071">
        <f>VLOOKUP(G7071, 'Reaction type'!$B$2:$E$17, 3,FALSE)</f>
        <v>65</v>
      </c>
      <c r="G7071" s="11" t="s">
        <v>1046</v>
      </c>
      <c r="H7071" s="12">
        <v>44202.073611111111</v>
      </c>
    </row>
    <row r="7072" spans="1:8" x14ac:dyDescent="0.2">
      <c r="A7072" s="10">
        <v>16547</v>
      </c>
      <c r="B7072" s="11" t="s">
        <v>677</v>
      </c>
      <c r="C7072" t="str">
        <f>VLOOKUP(B7072, CONTENT!$B$2:$D$1001,2,FALSE)</f>
        <v>GIF</v>
      </c>
      <c r="D7072" t="str">
        <f>VLOOKUP(B7072,CONTENT!$B$2:$D$1001,3,FALSE)</f>
        <v>soccer</v>
      </c>
      <c r="E7072" t="str">
        <f>VLOOKUP(G7072,'Reaction type'!$B$1:$E$17,2, FALSE)</f>
        <v>positive</v>
      </c>
      <c r="F7072">
        <f>VLOOKUP(G7072, 'Reaction type'!$B$2:$E$17, 3,FALSE)</f>
        <v>65</v>
      </c>
      <c r="G7072" s="11" t="s">
        <v>1046</v>
      </c>
      <c r="H7072" s="12">
        <v>44073.988888888889</v>
      </c>
    </row>
    <row r="7073" spans="1:8" x14ac:dyDescent="0.2">
      <c r="A7073" s="7">
        <v>16552</v>
      </c>
      <c r="B7073" s="8" t="s">
        <v>677</v>
      </c>
      <c r="C7073" t="str">
        <f>VLOOKUP(B7073, CONTENT!$B$2:$D$1001,2,FALSE)</f>
        <v>GIF</v>
      </c>
      <c r="D7073" t="str">
        <f>VLOOKUP(B7073,CONTENT!$B$2:$D$1001,3,FALSE)</f>
        <v>soccer</v>
      </c>
      <c r="E7073" t="str">
        <f>VLOOKUP(G7073,'Reaction type'!$B$1:$E$17,2, FALSE)</f>
        <v>positive</v>
      </c>
      <c r="F7073">
        <f>VLOOKUP(G7073, 'Reaction type'!$B$2:$E$17, 3,FALSE)</f>
        <v>65</v>
      </c>
      <c r="G7073" s="8" t="s">
        <v>1046</v>
      </c>
      <c r="H7073" s="9">
        <v>44365.248611111114</v>
      </c>
    </row>
    <row r="7074" spans="1:8" x14ac:dyDescent="0.2">
      <c r="A7074" s="10">
        <v>16561</v>
      </c>
      <c r="B7074" s="11" t="s">
        <v>677</v>
      </c>
      <c r="C7074" t="str">
        <f>VLOOKUP(B7074, CONTENT!$B$2:$D$1001,2,FALSE)</f>
        <v>GIF</v>
      </c>
      <c r="D7074" t="str">
        <f>VLOOKUP(B7074,CONTENT!$B$2:$D$1001,3,FALSE)</f>
        <v>soccer</v>
      </c>
      <c r="E7074" t="str">
        <f>VLOOKUP(G7074,'Reaction type'!$B$1:$E$17,2, FALSE)</f>
        <v>positive</v>
      </c>
      <c r="F7074">
        <f>VLOOKUP(G7074, 'Reaction type'!$B$2:$E$17, 3,FALSE)</f>
        <v>65</v>
      </c>
      <c r="G7074" s="11" t="s">
        <v>1046</v>
      </c>
      <c r="H7074" s="12">
        <v>44258.955555555556</v>
      </c>
    </row>
    <row r="7075" spans="1:8" x14ac:dyDescent="0.2">
      <c r="A7075" s="7">
        <v>16583</v>
      </c>
      <c r="B7075" s="8" t="s">
        <v>678</v>
      </c>
      <c r="C7075" t="str">
        <f>VLOOKUP(B7075, CONTENT!$B$2:$D$1001,2,FALSE)</f>
        <v>GIF</v>
      </c>
      <c r="D7075" t="str">
        <f>VLOOKUP(B7075,CONTENT!$B$2:$D$1001,3,FALSE)</f>
        <v>soccer</v>
      </c>
      <c r="E7075" t="str">
        <f>VLOOKUP(G7075,'Reaction type'!$B$1:$E$17,2, FALSE)</f>
        <v>positive</v>
      </c>
      <c r="F7075">
        <f>VLOOKUP(G7075, 'Reaction type'!$B$2:$E$17, 3,FALSE)</f>
        <v>65</v>
      </c>
      <c r="G7075" s="8" t="s">
        <v>1046</v>
      </c>
      <c r="H7075" s="9">
        <v>44259.629861111112</v>
      </c>
    </row>
    <row r="7076" spans="1:8" x14ac:dyDescent="0.2">
      <c r="A7076" s="7">
        <v>16592</v>
      </c>
      <c r="B7076" s="8" t="s">
        <v>679</v>
      </c>
      <c r="C7076" t="str">
        <f>VLOOKUP(B7076, CONTENT!$B$2:$D$1001,2,FALSE)</f>
        <v>photo</v>
      </c>
      <c r="D7076" t="str">
        <f>VLOOKUP(B7076,CONTENT!$B$2:$D$1001,3,FALSE)</f>
        <v>food</v>
      </c>
      <c r="E7076" t="str">
        <f>VLOOKUP(G7076,'Reaction type'!$B$1:$E$17,2, FALSE)</f>
        <v>positive</v>
      </c>
      <c r="F7076">
        <f>VLOOKUP(G7076, 'Reaction type'!$B$2:$E$17, 3,FALSE)</f>
        <v>65</v>
      </c>
      <c r="G7076" s="8" t="s">
        <v>1046</v>
      </c>
      <c r="H7076" s="9">
        <v>44159.900694444441</v>
      </c>
    </row>
    <row r="7077" spans="1:8" x14ac:dyDescent="0.2">
      <c r="A7077" s="10">
        <v>16593</v>
      </c>
      <c r="B7077" s="11" t="s">
        <v>679</v>
      </c>
      <c r="C7077" t="str">
        <f>VLOOKUP(B7077, CONTENT!$B$2:$D$1001,2,FALSE)</f>
        <v>photo</v>
      </c>
      <c r="D7077" t="str">
        <f>VLOOKUP(B7077,CONTENT!$B$2:$D$1001,3,FALSE)</f>
        <v>food</v>
      </c>
      <c r="E7077" t="str">
        <f>VLOOKUP(G7077,'Reaction type'!$B$1:$E$17,2, FALSE)</f>
        <v>positive</v>
      </c>
      <c r="F7077">
        <f>VLOOKUP(G7077, 'Reaction type'!$B$2:$E$17, 3,FALSE)</f>
        <v>65</v>
      </c>
      <c r="G7077" s="11" t="s">
        <v>1046</v>
      </c>
      <c r="H7077" s="12">
        <v>44050.775694444441</v>
      </c>
    </row>
    <row r="7078" spans="1:8" x14ac:dyDescent="0.2">
      <c r="A7078" s="10">
        <v>16604</v>
      </c>
      <c r="B7078" s="11" t="s">
        <v>680</v>
      </c>
      <c r="C7078" t="str">
        <f>VLOOKUP(B7078, CONTENT!$B$2:$D$1001,2,FALSE)</f>
        <v>GIF</v>
      </c>
      <c r="D7078" t="str">
        <f>VLOOKUP(B7078,CONTENT!$B$2:$D$1001,3,FALSE)</f>
        <v>science</v>
      </c>
      <c r="E7078" t="str">
        <f>VLOOKUP(G7078,'Reaction type'!$B$1:$E$17,2, FALSE)</f>
        <v>positive</v>
      </c>
      <c r="F7078">
        <f>VLOOKUP(G7078, 'Reaction type'!$B$2:$E$17, 3,FALSE)</f>
        <v>65</v>
      </c>
      <c r="G7078" s="11" t="s">
        <v>1046</v>
      </c>
      <c r="H7078" s="12">
        <v>44272.716666666667</v>
      </c>
    </row>
    <row r="7079" spans="1:8" x14ac:dyDescent="0.2">
      <c r="A7079" s="7">
        <v>16613</v>
      </c>
      <c r="B7079" s="8" t="s">
        <v>680</v>
      </c>
      <c r="C7079" t="str">
        <f>VLOOKUP(B7079, CONTENT!$B$2:$D$1001,2,FALSE)</f>
        <v>GIF</v>
      </c>
      <c r="D7079" t="str">
        <f>VLOOKUP(B7079,CONTENT!$B$2:$D$1001,3,FALSE)</f>
        <v>science</v>
      </c>
      <c r="E7079" t="str">
        <f>VLOOKUP(G7079,'Reaction type'!$B$1:$E$17,2, FALSE)</f>
        <v>positive</v>
      </c>
      <c r="F7079">
        <f>VLOOKUP(G7079, 'Reaction type'!$B$2:$E$17, 3,FALSE)</f>
        <v>65</v>
      </c>
      <c r="G7079" s="8" t="s">
        <v>1046</v>
      </c>
      <c r="H7079" s="9">
        <v>44300.9</v>
      </c>
    </row>
    <row r="7080" spans="1:8" x14ac:dyDescent="0.2">
      <c r="A7080" s="10">
        <v>16614</v>
      </c>
      <c r="B7080" s="11" t="s">
        <v>680</v>
      </c>
      <c r="C7080" t="str">
        <f>VLOOKUP(B7080, CONTENT!$B$2:$D$1001,2,FALSE)</f>
        <v>GIF</v>
      </c>
      <c r="D7080" t="str">
        <f>VLOOKUP(B7080,CONTENT!$B$2:$D$1001,3,FALSE)</f>
        <v>science</v>
      </c>
      <c r="E7080" t="str">
        <f>VLOOKUP(G7080,'Reaction type'!$B$1:$E$17,2, FALSE)</f>
        <v>positive</v>
      </c>
      <c r="F7080">
        <f>VLOOKUP(G7080, 'Reaction type'!$B$2:$E$17, 3,FALSE)</f>
        <v>65</v>
      </c>
      <c r="G7080" s="11" t="s">
        <v>1046</v>
      </c>
      <c r="H7080" s="12">
        <v>44072.789583333331</v>
      </c>
    </row>
    <row r="7081" spans="1:8" x14ac:dyDescent="0.2">
      <c r="A7081" s="10">
        <v>16639</v>
      </c>
      <c r="B7081" s="11" t="s">
        <v>681</v>
      </c>
      <c r="C7081" t="str">
        <f>VLOOKUP(B7081, CONTENT!$B$2:$D$1001,2,FALSE)</f>
        <v>video</v>
      </c>
      <c r="D7081" t="str">
        <f>VLOOKUP(B7081,CONTENT!$B$2:$D$1001,3,FALSE)</f>
        <v>dogs</v>
      </c>
      <c r="E7081" t="str">
        <f>VLOOKUP(G7081,'Reaction type'!$B$1:$E$17,2, FALSE)</f>
        <v>positive</v>
      </c>
      <c r="F7081">
        <f>VLOOKUP(G7081, 'Reaction type'!$B$2:$E$17, 3,FALSE)</f>
        <v>65</v>
      </c>
      <c r="G7081" s="11" t="s">
        <v>1046</v>
      </c>
      <c r="H7081" s="12">
        <v>44170.215277777781</v>
      </c>
    </row>
    <row r="7082" spans="1:8" x14ac:dyDescent="0.2">
      <c r="A7082" s="7">
        <v>16669</v>
      </c>
      <c r="B7082" s="8" t="s">
        <v>682</v>
      </c>
      <c r="C7082" t="str">
        <f>VLOOKUP(B7082, CONTENT!$B$2:$D$1001,2,FALSE)</f>
        <v>GIF</v>
      </c>
      <c r="D7082" t="str">
        <f>VLOOKUP(B7082,CONTENT!$B$2:$D$1001,3,FALSE)</f>
        <v>animals</v>
      </c>
      <c r="E7082" t="str">
        <f>VLOOKUP(G7082,'Reaction type'!$B$1:$E$17,2, FALSE)</f>
        <v>positive</v>
      </c>
      <c r="F7082">
        <f>VLOOKUP(G7082, 'Reaction type'!$B$2:$E$17, 3,FALSE)</f>
        <v>65</v>
      </c>
      <c r="G7082" s="8" t="s">
        <v>1046</v>
      </c>
      <c r="H7082" s="9">
        <v>44340.568749999999</v>
      </c>
    </row>
    <row r="7083" spans="1:8" x14ac:dyDescent="0.2">
      <c r="A7083" s="7">
        <v>16694</v>
      </c>
      <c r="B7083" s="8" t="s">
        <v>683</v>
      </c>
      <c r="C7083" t="str">
        <f>VLOOKUP(B7083, CONTENT!$B$2:$D$1001,2,FALSE)</f>
        <v>video</v>
      </c>
      <c r="D7083" t="str">
        <f>VLOOKUP(B7083,CONTENT!$B$2:$D$1001,3,FALSE)</f>
        <v>education</v>
      </c>
      <c r="E7083" t="str">
        <f>VLOOKUP(G7083,'Reaction type'!$B$1:$E$17,2, FALSE)</f>
        <v>positive</v>
      </c>
      <c r="F7083">
        <f>VLOOKUP(G7083, 'Reaction type'!$B$2:$E$17, 3,FALSE)</f>
        <v>65</v>
      </c>
      <c r="G7083" s="8" t="s">
        <v>1046</v>
      </c>
      <c r="H7083" s="9">
        <v>44106.226388888892</v>
      </c>
    </row>
    <row r="7084" spans="1:8" x14ac:dyDescent="0.2">
      <c r="A7084" s="10">
        <v>16713</v>
      </c>
      <c r="B7084" s="11" t="s">
        <v>683</v>
      </c>
      <c r="C7084" t="str">
        <f>VLOOKUP(B7084, CONTENT!$B$2:$D$1001,2,FALSE)</f>
        <v>video</v>
      </c>
      <c r="D7084" t="str">
        <f>VLOOKUP(B7084,CONTENT!$B$2:$D$1001,3,FALSE)</f>
        <v>education</v>
      </c>
      <c r="E7084" t="str">
        <f>VLOOKUP(G7084,'Reaction type'!$B$1:$E$17,2, FALSE)</f>
        <v>positive</v>
      </c>
      <c r="F7084">
        <f>VLOOKUP(G7084, 'Reaction type'!$B$2:$E$17, 3,FALSE)</f>
        <v>65</v>
      </c>
      <c r="G7084" s="11" t="s">
        <v>1046</v>
      </c>
      <c r="H7084" s="12">
        <v>44124.770138888889</v>
      </c>
    </row>
    <row r="7085" spans="1:8" x14ac:dyDescent="0.2">
      <c r="A7085" s="7">
        <v>16720</v>
      </c>
      <c r="B7085" s="8" t="s">
        <v>683</v>
      </c>
      <c r="C7085" t="str">
        <f>VLOOKUP(B7085, CONTENT!$B$2:$D$1001,2,FALSE)</f>
        <v>video</v>
      </c>
      <c r="D7085" t="str">
        <f>VLOOKUP(B7085,CONTENT!$B$2:$D$1001,3,FALSE)</f>
        <v>education</v>
      </c>
      <c r="E7085" t="str">
        <f>VLOOKUP(G7085,'Reaction type'!$B$1:$E$17,2, FALSE)</f>
        <v>positive</v>
      </c>
      <c r="F7085">
        <f>VLOOKUP(G7085, 'Reaction type'!$B$2:$E$17, 3,FALSE)</f>
        <v>65</v>
      </c>
      <c r="G7085" s="8" t="s">
        <v>1046</v>
      </c>
      <c r="H7085" s="9">
        <v>44220.550694444442</v>
      </c>
    </row>
    <row r="7086" spans="1:8" x14ac:dyDescent="0.2">
      <c r="A7086" s="10">
        <v>16729</v>
      </c>
      <c r="B7086" s="11" t="s">
        <v>683</v>
      </c>
      <c r="C7086" t="str">
        <f>VLOOKUP(B7086, CONTENT!$B$2:$D$1001,2,FALSE)</f>
        <v>video</v>
      </c>
      <c r="D7086" t="str">
        <f>VLOOKUP(B7086,CONTENT!$B$2:$D$1001,3,FALSE)</f>
        <v>education</v>
      </c>
      <c r="E7086" t="str">
        <f>VLOOKUP(G7086,'Reaction type'!$B$1:$E$17,2, FALSE)</f>
        <v>positive</v>
      </c>
      <c r="F7086">
        <f>VLOOKUP(G7086, 'Reaction type'!$B$2:$E$17, 3,FALSE)</f>
        <v>65</v>
      </c>
      <c r="G7086" s="11" t="s">
        <v>1046</v>
      </c>
      <c r="H7086" s="12">
        <v>44078.498611111114</v>
      </c>
    </row>
    <row r="7087" spans="1:8" x14ac:dyDescent="0.2">
      <c r="A7087" s="7">
        <v>16743</v>
      </c>
      <c r="B7087" s="8" t="s">
        <v>684</v>
      </c>
      <c r="C7087" t="str">
        <f>VLOOKUP(B7087, CONTENT!$B$2:$D$1001,2,FALSE)</f>
        <v>photo</v>
      </c>
      <c r="D7087" t="str">
        <f>VLOOKUP(B7087,CONTENT!$B$2:$D$1001,3,FALSE)</f>
        <v>studying</v>
      </c>
      <c r="E7087" t="str">
        <f>VLOOKUP(G7087,'Reaction type'!$B$1:$E$17,2, FALSE)</f>
        <v>positive</v>
      </c>
      <c r="F7087">
        <f>VLOOKUP(G7087, 'Reaction type'!$B$2:$E$17, 3,FALSE)</f>
        <v>65</v>
      </c>
      <c r="G7087" s="8" t="s">
        <v>1046</v>
      </c>
      <c r="H7087" s="9">
        <v>44294.18472222222</v>
      </c>
    </row>
    <row r="7088" spans="1:8" x14ac:dyDescent="0.2">
      <c r="A7088" s="10">
        <v>16777</v>
      </c>
      <c r="B7088" s="11" t="s">
        <v>685</v>
      </c>
      <c r="C7088" t="str">
        <f>VLOOKUP(B7088, CONTENT!$B$2:$D$1001,2,FALSE)</f>
        <v>audio</v>
      </c>
      <c r="D7088" t="str">
        <f>VLOOKUP(B7088,CONTENT!$B$2:$D$1001,3,FALSE)</f>
        <v>public speaking</v>
      </c>
      <c r="E7088" t="str">
        <f>VLOOKUP(G7088,'Reaction type'!$B$1:$E$17,2, FALSE)</f>
        <v>positive</v>
      </c>
      <c r="F7088">
        <f>VLOOKUP(G7088, 'Reaction type'!$B$2:$E$17, 3,FALSE)</f>
        <v>65</v>
      </c>
      <c r="G7088" s="11" t="s">
        <v>1046</v>
      </c>
      <c r="H7088" s="12">
        <v>44169.799305555556</v>
      </c>
    </row>
    <row r="7089" spans="1:8" x14ac:dyDescent="0.2">
      <c r="A7089" s="7">
        <v>16780</v>
      </c>
      <c r="B7089" s="8" t="s">
        <v>685</v>
      </c>
      <c r="C7089" t="str">
        <f>VLOOKUP(B7089, CONTENT!$B$2:$D$1001,2,FALSE)</f>
        <v>audio</v>
      </c>
      <c r="D7089" t="str">
        <f>VLOOKUP(B7089,CONTENT!$B$2:$D$1001,3,FALSE)</f>
        <v>public speaking</v>
      </c>
      <c r="E7089" t="str">
        <f>VLOOKUP(G7089,'Reaction type'!$B$1:$E$17,2, FALSE)</f>
        <v>positive</v>
      </c>
      <c r="F7089">
        <f>VLOOKUP(G7089, 'Reaction type'!$B$2:$E$17, 3,FALSE)</f>
        <v>65</v>
      </c>
      <c r="G7089" s="8" t="s">
        <v>1046</v>
      </c>
      <c r="H7089" s="9">
        <v>44240.298611111109</v>
      </c>
    </row>
    <row r="7090" spans="1:8" x14ac:dyDescent="0.2">
      <c r="A7090" s="7">
        <v>16804</v>
      </c>
      <c r="B7090" s="8" t="s">
        <v>687</v>
      </c>
      <c r="C7090" t="str">
        <f>VLOOKUP(B7090, CONTENT!$B$2:$D$1001,2,FALSE)</f>
        <v>audio</v>
      </c>
      <c r="D7090" t="str">
        <f>VLOOKUP(B7090,CONTENT!$B$2:$D$1001,3,FALSE)</f>
        <v>animals</v>
      </c>
      <c r="E7090" t="str">
        <f>VLOOKUP(G7090,'Reaction type'!$B$1:$E$17,2, FALSE)</f>
        <v>positive</v>
      </c>
      <c r="F7090">
        <f>VLOOKUP(G7090, 'Reaction type'!$B$2:$E$17, 3,FALSE)</f>
        <v>65</v>
      </c>
      <c r="G7090" s="8" t="s">
        <v>1046</v>
      </c>
      <c r="H7090" s="9">
        <v>44003.400694444441</v>
      </c>
    </row>
    <row r="7091" spans="1:8" x14ac:dyDescent="0.2">
      <c r="A7091" s="7">
        <v>16837</v>
      </c>
      <c r="B7091" s="8" t="s">
        <v>688</v>
      </c>
      <c r="C7091" t="str">
        <f>VLOOKUP(B7091, CONTENT!$B$2:$D$1001,2,FALSE)</f>
        <v>video</v>
      </c>
      <c r="D7091" t="str">
        <f>VLOOKUP(B7091,CONTENT!$B$2:$D$1001,3,FALSE)</f>
        <v>animals</v>
      </c>
      <c r="E7091" t="str">
        <f>VLOOKUP(G7091,'Reaction type'!$B$1:$E$17,2, FALSE)</f>
        <v>positive</v>
      </c>
      <c r="F7091">
        <f>VLOOKUP(G7091, 'Reaction type'!$B$2:$E$17, 3,FALSE)</f>
        <v>65</v>
      </c>
      <c r="G7091" s="8" t="s">
        <v>1046</v>
      </c>
      <c r="H7091" s="9">
        <v>44333.843055555553</v>
      </c>
    </row>
    <row r="7092" spans="1:8" x14ac:dyDescent="0.2">
      <c r="A7092" s="10">
        <v>16873</v>
      </c>
      <c r="B7092" s="11" t="s">
        <v>689</v>
      </c>
      <c r="C7092" t="str">
        <f>VLOOKUP(B7092, CONTENT!$B$2:$D$1001,2,FALSE)</f>
        <v>audio</v>
      </c>
      <c r="D7092" t="str">
        <f>VLOOKUP(B7092,CONTENT!$B$2:$D$1001,3,FALSE)</f>
        <v>fitness</v>
      </c>
      <c r="E7092" t="str">
        <f>VLOOKUP(G7092,'Reaction type'!$B$1:$E$17,2, FALSE)</f>
        <v>positive</v>
      </c>
      <c r="F7092">
        <f>VLOOKUP(G7092, 'Reaction type'!$B$2:$E$17, 3,FALSE)</f>
        <v>65</v>
      </c>
      <c r="G7092" s="11" t="s">
        <v>1046</v>
      </c>
      <c r="H7092" s="12">
        <v>44193.580555555556</v>
      </c>
    </row>
    <row r="7093" spans="1:8" x14ac:dyDescent="0.2">
      <c r="A7093" s="7">
        <v>16881</v>
      </c>
      <c r="B7093" s="8" t="s">
        <v>690</v>
      </c>
      <c r="C7093" t="str">
        <f>VLOOKUP(B7093, CONTENT!$B$2:$D$1001,2,FALSE)</f>
        <v>photo</v>
      </c>
      <c r="D7093" t="str">
        <f>VLOOKUP(B7093,CONTENT!$B$2:$D$1001,3,FALSE)</f>
        <v>tennis</v>
      </c>
      <c r="E7093" t="str">
        <f>VLOOKUP(G7093,'Reaction type'!$B$1:$E$17,2, FALSE)</f>
        <v>positive</v>
      </c>
      <c r="F7093">
        <f>VLOOKUP(G7093, 'Reaction type'!$B$2:$E$17, 3,FALSE)</f>
        <v>65</v>
      </c>
      <c r="G7093" s="8" t="s">
        <v>1046</v>
      </c>
      <c r="H7093" s="9">
        <v>44128.179166666669</v>
      </c>
    </row>
    <row r="7094" spans="1:8" x14ac:dyDescent="0.2">
      <c r="A7094" s="7">
        <v>16885</v>
      </c>
      <c r="B7094" s="8" t="s">
        <v>690</v>
      </c>
      <c r="C7094" t="str">
        <f>VLOOKUP(B7094, CONTENT!$B$2:$D$1001,2,FALSE)</f>
        <v>photo</v>
      </c>
      <c r="D7094" t="str">
        <f>VLOOKUP(B7094,CONTENT!$B$2:$D$1001,3,FALSE)</f>
        <v>tennis</v>
      </c>
      <c r="E7094" t="str">
        <f>VLOOKUP(G7094,'Reaction type'!$B$1:$E$17,2, FALSE)</f>
        <v>positive</v>
      </c>
      <c r="F7094">
        <f>VLOOKUP(G7094, 'Reaction type'!$B$2:$E$17, 3,FALSE)</f>
        <v>65</v>
      </c>
      <c r="G7094" s="8" t="s">
        <v>1046</v>
      </c>
      <c r="H7094" s="9">
        <v>44047.623611111114</v>
      </c>
    </row>
    <row r="7095" spans="1:8" x14ac:dyDescent="0.2">
      <c r="A7095" s="7">
        <v>16922</v>
      </c>
      <c r="B7095" s="8" t="s">
        <v>691</v>
      </c>
      <c r="C7095" t="str">
        <f>VLOOKUP(B7095, CONTENT!$B$2:$D$1001,2,FALSE)</f>
        <v>GIF</v>
      </c>
      <c r="D7095" t="str">
        <f>VLOOKUP(B7095,CONTENT!$B$2:$D$1001,3,FALSE)</f>
        <v>technology</v>
      </c>
      <c r="E7095" t="str">
        <f>VLOOKUP(G7095,'Reaction type'!$B$1:$E$17,2, FALSE)</f>
        <v>positive</v>
      </c>
      <c r="F7095">
        <f>VLOOKUP(G7095, 'Reaction type'!$B$2:$E$17, 3,FALSE)</f>
        <v>65</v>
      </c>
      <c r="G7095" s="8" t="s">
        <v>1046</v>
      </c>
      <c r="H7095" s="9">
        <v>44064.302777777775</v>
      </c>
    </row>
    <row r="7096" spans="1:8" x14ac:dyDescent="0.2">
      <c r="A7096" s="7">
        <v>16931</v>
      </c>
      <c r="B7096" s="8" t="s">
        <v>692</v>
      </c>
      <c r="C7096" t="str">
        <f>VLOOKUP(B7096, CONTENT!$B$2:$D$1001,2,FALSE)</f>
        <v>GIF</v>
      </c>
      <c r="D7096" t="str">
        <f>VLOOKUP(B7096,CONTENT!$B$2:$D$1001,3,FALSE)</f>
        <v>fitness</v>
      </c>
      <c r="E7096" t="str">
        <f>VLOOKUP(G7096,'Reaction type'!$B$1:$E$17,2, FALSE)</f>
        <v>positive</v>
      </c>
      <c r="F7096">
        <f>VLOOKUP(G7096, 'Reaction type'!$B$2:$E$17, 3,FALSE)</f>
        <v>65</v>
      </c>
      <c r="G7096" s="8" t="s">
        <v>1046</v>
      </c>
      <c r="H7096" s="9">
        <v>44251.087500000001</v>
      </c>
    </row>
    <row r="7097" spans="1:8" x14ac:dyDescent="0.2">
      <c r="A7097" s="10">
        <v>16936</v>
      </c>
      <c r="B7097" s="11" t="s">
        <v>692</v>
      </c>
      <c r="C7097" t="str">
        <f>VLOOKUP(B7097, CONTENT!$B$2:$D$1001,2,FALSE)</f>
        <v>GIF</v>
      </c>
      <c r="D7097" t="str">
        <f>VLOOKUP(B7097,CONTENT!$B$2:$D$1001,3,FALSE)</f>
        <v>fitness</v>
      </c>
      <c r="E7097" t="str">
        <f>VLOOKUP(G7097,'Reaction type'!$B$1:$E$17,2, FALSE)</f>
        <v>positive</v>
      </c>
      <c r="F7097">
        <f>VLOOKUP(G7097, 'Reaction type'!$B$2:$E$17, 3,FALSE)</f>
        <v>65</v>
      </c>
      <c r="G7097" s="11" t="s">
        <v>1046</v>
      </c>
      <c r="H7097" s="12">
        <v>44155.705555555556</v>
      </c>
    </row>
    <row r="7098" spans="1:8" x14ac:dyDescent="0.2">
      <c r="A7098" s="7">
        <v>16951</v>
      </c>
      <c r="B7098" s="8" t="s">
        <v>692</v>
      </c>
      <c r="C7098" t="str">
        <f>VLOOKUP(B7098, CONTENT!$B$2:$D$1001,2,FALSE)</f>
        <v>GIF</v>
      </c>
      <c r="D7098" t="str">
        <f>VLOOKUP(B7098,CONTENT!$B$2:$D$1001,3,FALSE)</f>
        <v>fitness</v>
      </c>
      <c r="E7098" t="str">
        <f>VLOOKUP(G7098,'Reaction type'!$B$1:$E$17,2, FALSE)</f>
        <v>positive</v>
      </c>
      <c r="F7098">
        <f>VLOOKUP(G7098, 'Reaction type'!$B$2:$E$17, 3,FALSE)</f>
        <v>65</v>
      </c>
      <c r="G7098" s="8" t="s">
        <v>1046</v>
      </c>
      <c r="H7098" s="9">
        <v>44126.932638888888</v>
      </c>
    </row>
    <row r="7099" spans="1:8" x14ac:dyDescent="0.2">
      <c r="A7099" s="7">
        <v>16992</v>
      </c>
      <c r="B7099" s="8" t="s">
        <v>693</v>
      </c>
      <c r="C7099" t="str">
        <f>VLOOKUP(B7099, CONTENT!$B$2:$D$1001,2,FALSE)</f>
        <v>GIF</v>
      </c>
      <c r="D7099" t="str">
        <f>VLOOKUP(B7099,CONTENT!$B$2:$D$1001,3,FALSE)</f>
        <v>cooking</v>
      </c>
      <c r="E7099" t="str">
        <f>VLOOKUP(G7099,'Reaction type'!$B$1:$E$17,2, FALSE)</f>
        <v>positive</v>
      </c>
      <c r="F7099">
        <f>VLOOKUP(G7099, 'Reaction type'!$B$2:$E$17, 3,FALSE)</f>
        <v>65</v>
      </c>
      <c r="G7099" s="8" t="s">
        <v>1046</v>
      </c>
      <c r="H7099" s="9">
        <v>44123.116666666669</v>
      </c>
    </row>
    <row r="7100" spans="1:8" x14ac:dyDescent="0.2">
      <c r="A7100" s="10">
        <v>17024</v>
      </c>
      <c r="B7100" s="11" t="s">
        <v>694</v>
      </c>
      <c r="C7100" t="str">
        <f>VLOOKUP(B7100, CONTENT!$B$2:$D$1001,2,FALSE)</f>
        <v>video</v>
      </c>
      <c r="D7100" t="str">
        <f>VLOOKUP(B7100,CONTENT!$B$2:$D$1001,3,FALSE)</f>
        <v>science</v>
      </c>
      <c r="E7100" t="str">
        <f>VLOOKUP(G7100,'Reaction type'!$B$1:$E$17,2, FALSE)</f>
        <v>positive</v>
      </c>
      <c r="F7100">
        <f>VLOOKUP(G7100, 'Reaction type'!$B$2:$E$17, 3,FALSE)</f>
        <v>65</v>
      </c>
      <c r="G7100" s="11" t="s">
        <v>1046</v>
      </c>
      <c r="H7100" s="12">
        <v>44274.129861111112</v>
      </c>
    </row>
    <row r="7101" spans="1:8" x14ac:dyDescent="0.2">
      <c r="A7101" s="7">
        <v>17062</v>
      </c>
      <c r="B7101" s="8" t="s">
        <v>695</v>
      </c>
      <c r="C7101" t="str">
        <f>VLOOKUP(B7101, CONTENT!$B$2:$D$1001,2,FALSE)</f>
        <v>photo</v>
      </c>
      <c r="D7101" t="str">
        <f>VLOOKUP(B7101,CONTENT!$B$2:$D$1001,3,FALSE)</f>
        <v>cooking</v>
      </c>
      <c r="E7101" t="str">
        <f>VLOOKUP(G7101,'Reaction type'!$B$1:$E$17,2, FALSE)</f>
        <v>positive</v>
      </c>
      <c r="F7101">
        <f>VLOOKUP(G7101, 'Reaction type'!$B$2:$E$17, 3,FALSE)</f>
        <v>65</v>
      </c>
      <c r="G7101" s="8" t="s">
        <v>1046</v>
      </c>
      <c r="H7101" s="9">
        <v>44102.004861111112</v>
      </c>
    </row>
    <row r="7102" spans="1:8" x14ac:dyDescent="0.2">
      <c r="A7102" s="10">
        <v>17087</v>
      </c>
      <c r="B7102" s="11" t="s">
        <v>697</v>
      </c>
      <c r="C7102" t="str">
        <f>VLOOKUP(B7102, CONTENT!$B$2:$D$1001,2,FALSE)</f>
        <v>video</v>
      </c>
      <c r="D7102" t="str">
        <f>VLOOKUP(B7102,CONTENT!$B$2:$D$1001,3,FALSE)</f>
        <v>fitness</v>
      </c>
      <c r="E7102" t="str">
        <f>VLOOKUP(G7102,'Reaction type'!$B$1:$E$17,2, FALSE)</f>
        <v>positive</v>
      </c>
      <c r="F7102">
        <f>VLOOKUP(G7102, 'Reaction type'!$B$2:$E$17, 3,FALSE)</f>
        <v>65</v>
      </c>
      <c r="G7102" s="11" t="s">
        <v>1046</v>
      </c>
      <c r="H7102" s="12">
        <v>44331.161805555559</v>
      </c>
    </row>
    <row r="7103" spans="1:8" x14ac:dyDescent="0.2">
      <c r="A7103" s="7">
        <v>17093</v>
      </c>
      <c r="B7103" s="8" t="s">
        <v>698</v>
      </c>
      <c r="C7103" t="str">
        <f>VLOOKUP(B7103, CONTENT!$B$2:$D$1001,2,FALSE)</f>
        <v>GIF</v>
      </c>
      <c r="D7103" t="str">
        <f>VLOOKUP(B7103,CONTENT!$B$2:$D$1001,3,FALSE)</f>
        <v>public speaking</v>
      </c>
      <c r="E7103" t="str">
        <f>VLOOKUP(G7103,'Reaction type'!$B$1:$E$17,2, FALSE)</f>
        <v>positive</v>
      </c>
      <c r="F7103">
        <f>VLOOKUP(G7103, 'Reaction type'!$B$2:$E$17, 3,FALSE)</f>
        <v>65</v>
      </c>
      <c r="G7103" s="8" t="s">
        <v>1046</v>
      </c>
      <c r="H7103" s="9">
        <v>44327.118055555555</v>
      </c>
    </row>
    <row r="7104" spans="1:8" x14ac:dyDescent="0.2">
      <c r="A7104" s="10">
        <v>17094</v>
      </c>
      <c r="B7104" s="11" t="s">
        <v>698</v>
      </c>
      <c r="C7104" t="str">
        <f>VLOOKUP(B7104, CONTENT!$B$2:$D$1001,2,FALSE)</f>
        <v>GIF</v>
      </c>
      <c r="D7104" t="str">
        <f>VLOOKUP(B7104,CONTENT!$B$2:$D$1001,3,FALSE)</f>
        <v>public speaking</v>
      </c>
      <c r="E7104" t="str">
        <f>VLOOKUP(G7104,'Reaction type'!$B$1:$E$17,2, FALSE)</f>
        <v>positive</v>
      </c>
      <c r="F7104">
        <f>VLOOKUP(G7104, 'Reaction type'!$B$2:$E$17, 3,FALSE)</f>
        <v>65</v>
      </c>
      <c r="G7104" s="11" t="s">
        <v>1046</v>
      </c>
      <c r="H7104" s="12">
        <v>44179.495833333334</v>
      </c>
    </row>
    <row r="7105" spans="1:8" x14ac:dyDescent="0.2">
      <c r="A7105" s="10">
        <v>17109</v>
      </c>
      <c r="B7105" s="11" t="s">
        <v>699</v>
      </c>
      <c r="C7105" t="str">
        <f>VLOOKUP(B7105, CONTENT!$B$2:$D$1001,2,FALSE)</f>
        <v>video</v>
      </c>
      <c r="D7105" t="str">
        <f>VLOOKUP(B7105,CONTENT!$B$2:$D$1001,3,FALSE)</f>
        <v>fitness</v>
      </c>
      <c r="E7105" t="str">
        <f>VLOOKUP(G7105,'Reaction type'!$B$1:$E$17,2, FALSE)</f>
        <v>positive</v>
      </c>
      <c r="F7105">
        <f>VLOOKUP(G7105, 'Reaction type'!$B$2:$E$17, 3,FALSE)</f>
        <v>65</v>
      </c>
      <c r="G7105" s="11" t="s">
        <v>1046</v>
      </c>
      <c r="H7105" s="12">
        <v>44150.861111111109</v>
      </c>
    </row>
    <row r="7106" spans="1:8" x14ac:dyDescent="0.2">
      <c r="A7106" s="10">
        <v>17113</v>
      </c>
      <c r="B7106" s="11" t="s">
        <v>699</v>
      </c>
      <c r="C7106" t="str">
        <f>VLOOKUP(B7106, CONTENT!$B$2:$D$1001,2,FALSE)</f>
        <v>video</v>
      </c>
      <c r="D7106" t="str">
        <f>VLOOKUP(B7106,CONTENT!$B$2:$D$1001,3,FALSE)</f>
        <v>fitness</v>
      </c>
      <c r="E7106" t="str">
        <f>VLOOKUP(G7106,'Reaction type'!$B$1:$E$17,2, FALSE)</f>
        <v>positive</v>
      </c>
      <c r="F7106">
        <f>VLOOKUP(G7106, 'Reaction type'!$B$2:$E$17, 3,FALSE)</f>
        <v>65</v>
      </c>
      <c r="G7106" s="11" t="s">
        <v>1046</v>
      </c>
      <c r="H7106" s="12">
        <v>44062.707638888889</v>
      </c>
    </row>
    <row r="7107" spans="1:8" x14ac:dyDescent="0.2">
      <c r="A7107" s="10">
        <v>17132</v>
      </c>
      <c r="B7107" s="11" t="s">
        <v>700</v>
      </c>
      <c r="C7107" t="str">
        <f>VLOOKUP(B7107, CONTENT!$B$2:$D$1001,2,FALSE)</f>
        <v>photo</v>
      </c>
      <c r="D7107" t="str">
        <f>VLOOKUP(B7107,CONTENT!$B$2:$D$1001,3,FALSE)</f>
        <v>science</v>
      </c>
      <c r="E7107" t="str">
        <f>VLOOKUP(G7107,'Reaction type'!$B$1:$E$17,2, FALSE)</f>
        <v>positive</v>
      </c>
      <c r="F7107">
        <f>VLOOKUP(G7107, 'Reaction type'!$B$2:$E$17, 3,FALSE)</f>
        <v>65</v>
      </c>
      <c r="G7107" s="11" t="s">
        <v>1046</v>
      </c>
      <c r="H7107" s="12">
        <v>44267.310416666667</v>
      </c>
    </row>
    <row r="7108" spans="1:8" x14ac:dyDescent="0.2">
      <c r="A7108" s="10">
        <v>17140</v>
      </c>
      <c r="B7108" s="11" t="s">
        <v>700</v>
      </c>
      <c r="C7108" t="str">
        <f>VLOOKUP(B7108, CONTENT!$B$2:$D$1001,2,FALSE)</f>
        <v>photo</v>
      </c>
      <c r="D7108" t="str">
        <f>VLOOKUP(B7108,CONTENT!$B$2:$D$1001,3,FALSE)</f>
        <v>science</v>
      </c>
      <c r="E7108" t="str">
        <f>VLOOKUP(G7108,'Reaction type'!$B$1:$E$17,2, FALSE)</f>
        <v>positive</v>
      </c>
      <c r="F7108">
        <f>VLOOKUP(G7108, 'Reaction type'!$B$2:$E$17, 3,FALSE)</f>
        <v>65</v>
      </c>
      <c r="G7108" s="11" t="s">
        <v>1046</v>
      </c>
      <c r="H7108" s="12">
        <v>44152.84097222222</v>
      </c>
    </row>
    <row r="7109" spans="1:8" x14ac:dyDescent="0.2">
      <c r="A7109" s="7">
        <v>17150</v>
      </c>
      <c r="B7109" s="8" t="s">
        <v>701</v>
      </c>
      <c r="C7109" t="str">
        <f>VLOOKUP(B7109, CONTENT!$B$2:$D$1001,2,FALSE)</f>
        <v>photo</v>
      </c>
      <c r="D7109" t="str">
        <f>VLOOKUP(B7109,CONTENT!$B$2:$D$1001,3,FALSE)</f>
        <v>animals</v>
      </c>
      <c r="E7109" t="str">
        <f>VLOOKUP(G7109,'Reaction type'!$B$1:$E$17,2, FALSE)</f>
        <v>positive</v>
      </c>
      <c r="F7109">
        <f>VLOOKUP(G7109, 'Reaction type'!$B$2:$E$17, 3,FALSE)</f>
        <v>65</v>
      </c>
      <c r="G7109" s="8" t="s">
        <v>1046</v>
      </c>
      <c r="H7109" s="9">
        <v>44114.354861111111</v>
      </c>
    </row>
    <row r="7110" spans="1:8" x14ac:dyDescent="0.2">
      <c r="A7110" s="7">
        <v>17188</v>
      </c>
      <c r="B7110" s="8" t="s">
        <v>701</v>
      </c>
      <c r="C7110" t="str">
        <f>VLOOKUP(B7110, CONTENT!$B$2:$D$1001,2,FALSE)</f>
        <v>photo</v>
      </c>
      <c r="D7110" t="str">
        <f>VLOOKUP(B7110,CONTENT!$B$2:$D$1001,3,FALSE)</f>
        <v>animals</v>
      </c>
      <c r="E7110" t="str">
        <f>VLOOKUP(G7110,'Reaction type'!$B$1:$E$17,2, FALSE)</f>
        <v>positive</v>
      </c>
      <c r="F7110">
        <f>VLOOKUP(G7110, 'Reaction type'!$B$2:$E$17, 3,FALSE)</f>
        <v>65</v>
      </c>
      <c r="G7110" s="8" t="s">
        <v>1046</v>
      </c>
      <c r="H7110" s="9">
        <v>44086.827777777777</v>
      </c>
    </row>
    <row r="7111" spans="1:8" x14ac:dyDescent="0.2">
      <c r="A7111" s="7">
        <v>17215</v>
      </c>
      <c r="B7111" s="8" t="s">
        <v>702</v>
      </c>
      <c r="C7111" t="str">
        <f>VLOOKUP(B7111, CONTENT!$B$2:$D$1001,2,FALSE)</f>
        <v>GIF</v>
      </c>
      <c r="D7111" t="str">
        <f>VLOOKUP(B7111,CONTENT!$B$2:$D$1001,3,FALSE)</f>
        <v>travel</v>
      </c>
      <c r="E7111" t="str">
        <f>VLOOKUP(G7111,'Reaction type'!$B$1:$E$17,2, FALSE)</f>
        <v>positive</v>
      </c>
      <c r="F7111">
        <f>VLOOKUP(G7111, 'Reaction type'!$B$2:$E$17, 3,FALSE)</f>
        <v>65</v>
      </c>
      <c r="G7111" s="8" t="s">
        <v>1046</v>
      </c>
      <c r="H7111" s="9">
        <v>44154.029861111114</v>
      </c>
    </row>
    <row r="7112" spans="1:8" x14ac:dyDescent="0.2">
      <c r="A7112" s="10">
        <v>17224</v>
      </c>
      <c r="B7112" s="11" t="s">
        <v>702</v>
      </c>
      <c r="C7112" t="str">
        <f>VLOOKUP(B7112, CONTENT!$B$2:$D$1001,2,FALSE)</f>
        <v>GIF</v>
      </c>
      <c r="D7112" t="str">
        <f>VLOOKUP(B7112,CONTENT!$B$2:$D$1001,3,FALSE)</f>
        <v>travel</v>
      </c>
      <c r="E7112" t="str">
        <f>VLOOKUP(G7112,'Reaction type'!$B$1:$E$17,2, FALSE)</f>
        <v>positive</v>
      </c>
      <c r="F7112">
        <f>VLOOKUP(G7112, 'Reaction type'!$B$2:$E$17, 3,FALSE)</f>
        <v>65</v>
      </c>
      <c r="G7112" s="11" t="s">
        <v>1046</v>
      </c>
      <c r="H7112" s="12">
        <v>44348.326388888891</v>
      </c>
    </row>
    <row r="7113" spans="1:8" x14ac:dyDescent="0.2">
      <c r="A7113" s="10">
        <v>17232</v>
      </c>
      <c r="B7113" s="11" t="s">
        <v>702</v>
      </c>
      <c r="C7113" t="str">
        <f>VLOOKUP(B7113, CONTENT!$B$2:$D$1001,2,FALSE)</f>
        <v>GIF</v>
      </c>
      <c r="D7113" t="str">
        <f>VLOOKUP(B7113,CONTENT!$B$2:$D$1001,3,FALSE)</f>
        <v>travel</v>
      </c>
      <c r="E7113" t="str">
        <f>VLOOKUP(G7113,'Reaction type'!$B$1:$E$17,2, FALSE)</f>
        <v>positive</v>
      </c>
      <c r="F7113">
        <f>VLOOKUP(G7113, 'Reaction type'!$B$2:$E$17, 3,FALSE)</f>
        <v>65</v>
      </c>
      <c r="G7113" s="11" t="s">
        <v>1046</v>
      </c>
      <c r="H7113" s="12">
        <v>44214.574999999997</v>
      </c>
    </row>
    <row r="7114" spans="1:8" x14ac:dyDescent="0.2">
      <c r="A7114" s="10">
        <v>17271</v>
      </c>
      <c r="B7114" s="11" t="s">
        <v>705</v>
      </c>
      <c r="C7114" t="str">
        <f>VLOOKUP(B7114, CONTENT!$B$2:$D$1001,2,FALSE)</f>
        <v>video</v>
      </c>
      <c r="D7114" t="str">
        <f>VLOOKUP(B7114,CONTENT!$B$2:$D$1001,3,FALSE)</f>
        <v>tennis</v>
      </c>
      <c r="E7114" t="str">
        <f>VLOOKUP(G7114,'Reaction type'!$B$1:$E$17,2, FALSE)</f>
        <v>positive</v>
      </c>
      <c r="F7114">
        <f>VLOOKUP(G7114, 'Reaction type'!$B$2:$E$17, 3,FALSE)</f>
        <v>65</v>
      </c>
      <c r="G7114" s="11" t="s">
        <v>1046</v>
      </c>
      <c r="H7114" s="12">
        <v>44014.150694444441</v>
      </c>
    </row>
    <row r="7115" spans="1:8" x14ac:dyDescent="0.2">
      <c r="A7115" s="10">
        <v>17275</v>
      </c>
      <c r="B7115" s="11" t="s">
        <v>705</v>
      </c>
      <c r="C7115" t="str">
        <f>VLOOKUP(B7115, CONTENT!$B$2:$D$1001,2,FALSE)</f>
        <v>video</v>
      </c>
      <c r="D7115" t="str">
        <f>VLOOKUP(B7115,CONTENT!$B$2:$D$1001,3,FALSE)</f>
        <v>tennis</v>
      </c>
      <c r="E7115" t="str">
        <f>VLOOKUP(G7115,'Reaction type'!$B$1:$E$17,2, FALSE)</f>
        <v>positive</v>
      </c>
      <c r="F7115">
        <f>VLOOKUP(G7115, 'Reaction type'!$B$2:$E$17, 3,FALSE)</f>
        <v>65</v>
      </c>
      <c r="G7115" s="11" t="s">
        <v>1046</v>
      </c>
      <c r="H7115" s="12">
        <v>44311.334722222222</v>
      </c>
    </row>
    <row r="7116" spans="1:8" x14ac:dyDescent="0.2">
      <c r="A7116" s="7">
        <v>17297</v>
      </c>
      <c r="B7116" s="8" t="s">
        <v>706</v>
      </c>
      <c r="C7116" t="str">
        <f>VLOOKUP(B7116, CONTENT!$B$2:$D$1001,2,FALSE)</f>
        <v>video</v>
      </c>
      <c r="D7116" t="str">
        <f>VLOOKUP(B7116,CONTENT!$B$2:$D$1001,3,FALSE)</f>
        <v>culture</v>
      </c>
      <c r="E7116" t="str">
        <f>VLOOKUP(G7116,'Reaction type'!$B$1:$E$17,2, FALSE)</f>
        <v>positive</v>
      </c>
      <c r="F7116">
        <f>VLOOKUP(G7116, 'Reaction type'!$B$2:$E$17, 3,FALSE)</f>
        <v>65</v>
      </c>
      <c r="G7116" s="8" t="s">
        <v>1046</v>
      </c>
      <c r="H7116" s="9">
        <v>44243.844444444447</v>
      </c>
    </row>
    <row r="7117" spans="1:8" x14ac:dyDescent="0.2">
      <c r="A7117" s="10">
        <v>17298</v>
      </c>
      <c r="B7117" s="11" t="s">
        <v>706</v>
      </c>
      <c r="C7117" t="str">
        <f>VLOOKUP(B7117, CONTENT!$B$2:$D$1001,2,FALSE)</f>
        <v>video</v>
      </c>
      <c r="D7117" t="str">
        <f>VLOOKUP(B7117,CONTENT!$B$2:$D$1001,3,FALSE)</f>
        <v>culture</v>
      </c>
      <c r="E7117" t="str">
        <f>VLOOKUP(G7117,'Reaction type'!$B$1:$E$17,2, FALSE)</f>
        <v>positive</v>
      </c>
      <c r="F7117">
        <f>VLOOKUP(G7117, 'Reaction type'!$B$2:$E$17, 3,FALSE)</f>
        <v>65</v>
      </c>
      <c r="G7117" s="11" t="s">
        <v>1046</v>
      </c>
      <c r="H7117" s="12">
        <v>44293.214583333334</v>
      </c>
    </row>
    <row r="7118" spans="1:8" x14ac:dyDescent="0.2">
      <c r="A7118" s="10">
        <v>17323</v>
      </c>
      <c r="B7118" s="11" t="s">
        <v>707</v>
      </c>
      <c r="C7118" t="str">
        <f>VLOOKUP(B7118, CONTENT!$B$2:$D$1001,2,FALSE)</f>
        <v>audio</v>
      </c>
      <c r="D7118" t="str">
        <f>VLOOKUP(B7118,CONTENT!$B$2:$D$1001,3,FALSE)</f>
        <v>fitness</v>
      </c>
      <c r="E7118" t="str">
        <f>VLOOKUP(G7118,'Reaction type'!$B$1:$E$17,2, FALSE)</f>
        <v>positive</v>
      </c>
      <c r="F7118">
        <f>VLOOKUP(G7118, 'Reaction type'!$B$2:$E$17, 3,FALSE)</f>
        <v>65</v>
      </c>
      <c r="G7118" s="11" t="s">
        <v>1046</v>
      </c>
      <c r="H7118" s="12">
        <v>44017.609027777777</v>
      </c>
    </row>
    <row r="7119" spans="1:8" x14ac:dyDescent="0.2">
      <c r="A7119" s="7">
        <v>17329</v>
      </c>
      <c r="B7119" s="8" t="s">
        <v>708</v>
      </c>
      <c r="C7119" t="str">
        <f>VLOOKUP(B7119, CONTENT!$B$2:$D$1001,2,FALSE)</f>
        <v>audio</v>
      </c>
      <c r="D7119" t="str">
        <f>VLOOKUP(B7119,CONTENT!$B$2:$D$1001,3,FALSE)</f>
        <v>dogs</v>
      </c>
      <c r="E7119" t="str">
        <f>VLOOKUP(G7119,'Reaction type'!$B$1:$E$17,2, FALSE)</f>
        <v>positive</v>
      </c>
      <c r="F7119">
        <f>VLOOKUP(G7119, 'Reaction type'!$B$2:$E$17, 3,FALSE)</f>
        <v>65</v>
      </c>
      <c r="G7119" s="8" t="s">
        <v>1046</v>
      </c>
      <c r="H7119" s="9">
        <v>44153.290972222225</v>
      </c>
    </row>
    <row r="7120" spans="1:8" x14ac:dyDescent="0.2">
      <c r="A7120" s="10">
        <v>17334</v>
      </c>
      <c r="B7120" s="11" t="s">
        <v>708</v>
      </c>
      <c r="C7120" t="str">
        <f>VLOOKUP(B7120, CONTENT!$B$2:$D$1001,2,FALSE)</f>
        <v>audio</v>
      </c>
      <c r="D7120" t="str">
        <f>VLOOKUP(B7120,CONTENT!$B$2:$D$1001,3,FALSE)</f>
        <v>dogs</v>
      </c>
      <c r="E7120" t="str">
        <f>VLOOKUP(G7120,'Reaction type'!$B$1:$E$17,2, FALSE)</f>
        <v>positive</v>
      </c>
      <c r="F7120">
        <f>VLOOKUP(G7120, 'Reaction type'!$B$2:$E$17, 3,FALSE)</f>
        <v>65</v>
      </c>
      <c r="G7120" s="11" t="s">
        <v>1046</v>
      </c>
      <c r="H7120" s="12">
        <v>44327.567361111112</v>
      </c>
    </row>
    <row r="7121" spans="1:8" x14ac:dyDescent="0.2">
      <c r="A7121" s="10">
        <v>17342</v>
      </c>
      <c r="B7121" s="11" t="s">
        <v>708</v>
      </c>
      <c r="C7121" t="str">
        <f>VLOOKUP(B7121, CONTENT!$B$2:$D$1001,2,FALSE)</f>
        <v>audio</v>
      </c>
      <c r="D7121" t="str">
        <f>VLOOKUP(B7121,CONTENT!$B$2:$D$1001,3,FALSE)</f>
        <v>dogs</v>
      </c>
      <c r="E7121" t="str">
        <f>VLOOKUP(G7121,'Reaction type'!$B$1:$E$17,2, FALSE)</f>
        <v>positive</v>
      </c>
      <c r="F7121">
        <f>VLOOKUP(G7121, 'Reaction type'!$B$2:$E$17, 3,FALSE)</f>
        <v>65</v>
      </c>
      <c r="G7121" s="11" t="s">
        <v>1046</v>
      </c>
      <c r="H7121" s="12">
        <v>44287.431944444441</v>
      </c>
    </row>
    <row r="7122" spans="1:8" x14ac:dyDescent="0.2">
      <c r="A7122" s="7">
        <v>17358</v>
      </c>
      <c r="B7122" s="8" t="s">
        <v>711</v>
      </c>
      <c r="C7122" t="str">
        <f>VLOOKUP(B7122, CONTENT!$B$2:$D$1001,2,FALSE)</f>
        <v>GIF</v>
      </c>
      <c r="D7122" t="str">
        <f>VLOOKUP(B7122,CONTENT!$B$2:$D$1001,3,FALSE)</f>
        <v>technology</v>
      </c>
      <c r="E7122" t="str">
        <f>VLOOKUP(G7122,'Reaction type'!$B$1:$E$17,2, FALSE)</f>
        <v>positive</v>
      </c>
      <c r="F7122">
        <f>VLOOKUP(G7122, 'Reaction type'!$B$2:$E$17, 3,FALSE)</f>
        <v>65</v>
      </c>
      <c r="G7122" s="8" t="s">
        <v>1046</v>
      </c>
      <c r="H7122" s="9">
        <v>44201.445138888892</v>
      </c>
    </row>
    <row r="7123" spans="1:8" x14ac:dyDescent="0.2">
      <c r="A7123" s="10">
        <v>17380</v>
      </c>
      <c r="B7123" s="11" t="s">
        <v>712</v>
      </c>
      <c r="C7123" t="str">
        <f>VLOOKUP(B7123, CONTENT!$B$2:$D$1001,2,FALSE)</f>
        <v>video</v>
      </c>
      <c r="D7123" t="str">
        <f>VLOOKUP(B7123,CONTENT!$B$2:$D$1001,3,FALSE)</f>
        <v>cooking</v>
      </c>
      <c r="E7123" t="str">
        <f>VLOOKUP(G7123,'Reaction type'!$B$1:$E$17,2, FALSE)</f>
        <v>positive</v>
      </c>
      <c r="F7123">
        <f>VLOOKUP(G7123, 'Reaction type'!$B$2:$E$17, 3,FALSE)</f>
        <v>65</v>
      </c>
      <c r="G7123" s="11" t="s">
        <v>1046</v>
      </c>
      <c r="H7123" s="12">
        <v>44355.643750000003</v>
      </c>
    </row>
    <row r="7124" spans="1:8" x14ac:dyDescent="0.2">
      <c r="A7124" s="7">
        <v>17418</v>
      </c>
      <c r="B7124" s="8" t="s">
        <v>713</v>
      </c>
      <c r="C7124" t="str">
        <f>VLOOKUP(B7124, CONTENT!$B$2:$D$1001,2,FALSE)</f>
        <v>photo</v>
      </c>
      <c r="D7124" t="str">
        <f>VLOOKUP(B7124,CONTENT!$B$2:$D$1001,3,FALSE)</f>
        <v>animals</v>
      </c>
      <c r="E7124" t="str">
        <f>VLOOKUP(G7124,'Reaction type'!$B$1:$E$17,2, FALSE)</f>
        <v>positive</v>
      </c>
      <c r="F7124">
        <f>VLOOKUP(G7124, 'Reaction type'!$B$2:$E$17, 3,FALSE)</f>
        <v>65</v>
      </c>
      <c r="G7124" s="8" t="s">
        <v>1046</v>
      </c>
      <c r="H7124" s="9">
        <v>44129.240972222222</v>
      </c>
    </row>
    <row r="7125" spans="1:8" x14ac:dyDescent="0.2">
      <c r="A7125" s="7">
        <v>17463</v>
      </c>
      <c r="B7125" s="8" t="s">
        <v>714</v>
      </c>
      <c r="C7125" t="str">
        <f>VLOOKUP(B7125, CONTENT!$B$2:$D$1001,2,FALSE)</f>
        <v>photo</v>
      </c>
      <c r="D7125" t="str">
        <f>VLOOKUP(B7125,CONTENT!$B$2:$D$1001,3,FALSE)</f>
        <v>cooking</v>
      </c>
      <c r="E7125" t="str">
        <f>VLOOKUP(G7125,'Reaction type'!$B$1:$E$17,2, FALSE)</f>
        <v>positive</v>
      </c>
      <c r="F7125">
        <f>VLOOKUP(G7125, 'Reaction type'!$B$2:$E$17, 3,FALSE)</f>
        <v>65</v>
      </c>
      <c r="G7125" s="8" t="s">
        <v>1046</v>
      </c>
      <c r="H7125" s="9">
        <v>44273.979861111111</v>
      </c>
    </row>
    <row r="7126" spans="1:8" x14ac:dyDescent="0.2">
      <c r="A7126" s="7">
        <v>17493</v>
      </c>
      <c r="B7126" s="8" t="s">
        <v>716</v>
      </c>
      <c r="C7126" t="str">
        <f>VLOOKUP(B7126, CONTENT!$B$2:$D$1001,2,FALSE)</f>
        <v>photo</v>
      </c>
      <c r="D7126" t="str">
        <f>VLOOKUP(B7126,CONTENT!$B$2:$D$1001,3,FALSE)</f>
        <v>food</v>
      </c>
      <c r="E7126" t="str">
        <f>VLOOKUP(G7126,'Reaction type'!$B$1:$E$17,2, FALSE)</f>
        <v>positive</v>
      </c>
      <c r="F7126">
        <f>VLOOKUP(G7126, 'Reaction type'!$B$2:$E$17, 3,FALSE)</f>
        <v>65</v>
      </c>
      <c r="G7126" s="8" t="s">
        <v>1046</v>
      </c>
      <c r="H7126" s="9">
        <v>44027.538888888892</v>
      </c>
    </row>
    <row r="7127" spans="1:8" x14ac:dyDescent="0.2">
      <c r="A7127" s="10">
        <v>17498</v>
      </c>
      <c r="B7127" s="11" t="s">
        <v>716</v>
      </c>
      <c r="C7127" t="str">
        <f>VLOOKUP(B7127, CONTENT!$B$2:$D$1001,2,FALSE)</f>
        <v>photo</v>
      </c>
      <c r="D7127" t="str">
        <f>VLOOKUP(B7127,CONTENT!$B$2:$D$1001,3,FALSE)</f>
        <v>food</v>
      </c>
      <c r="E7127" t="str">
        <f>VLOOKUP(G7127,'Reaction type'!$B$1:$E$17,2, FALSE)</f>
        <v>positive</v>
      </c>
      <c r="F7127">
        <f>VLOOKUP(G7127, 'Reaction type'!$B$2:$E$17, 3,FALSE)</f>
        <v>65</v>
      </c>
      <c r="G7127" s="11" t="s">
        <v>1046</v>
      </c>
      <c r="H7127" s="12">
        <v>44016.804861111108</v>
      </c>
    </row>
    <row r="7128" spans="1:8" x14ac:dyDescent="0.2">
      <c r="A7128" s="10">
        <v>17516</v>
      </c>
      <c r="B7128" s="11" t="s">
        <v>718</v>
      </c>
      <c r="C7128" t="str">
        <f>VLOOKUP(B7128, CONTENT!$B$2:$D$1001,2,FALSE)</f>
        <v>GIF</v>
      </c>
      <c r="D7128" t="str">
        <f>VLOOKUP(B7128,CONTENT!$B$2:$D$1001,3,FALSE)</f>
        <v>studying</v>
      </c>
      <c r="E7128" t="str">
        <f>VLOOKUP(G7128,'Reaction type'!$B$1:$E$17,2, FALSE)</f>
        <v>positive</v>
      </c>
      <c r="F7128">
        <f>VLOOKUP(G7128, 'Reaction type'!$B$2:$E$17, 3,FALSE)</f>
        <v>65</v>
      </c>
      <c r="G7128" s="11" t="s">
        <v>1046</v>
      </c>
      <c r="H7128" s="12">
        <v>44113.707638888889</v>
      </c>
    </row>
    <row r="7129" spans="1:8" x14ac:dyDescent="0.2">
      <c r="A7129" s="7">
        <v>17517</v>
      </c>
      <c r="B7129" s="8" t="s">
        <v>718</v>
      </c>
      <c r="C7129" t="str">
        <f>VLOOKUP(B7129, CONTENT!$B$2:$D$1001,2,FALSE)</f>
        <v>GIF</v>
      </c>
      <c r="D7129" t="str">
        <f>VLOOKUP(B7129,CONTENT!$B$2:$D$1001,3,FALSE)</f>
        <v>studying</v>
      </c>
      <c r="E7129" t="str">
        <f>VLOOKUP(G7129,'Reaction type'!$B$1:$E$17,2, FALSE)</f>
        <v>positive</v>
      </c>
      <c r="F7129">
        <f>VLOOKUP(G7129, 'Reaction type'!$B$2:$E$17, 3,FALSE)</f>
        <v>65</v>
      </c>
      <c r="G7129" s="8" t="s">
        <v>1046</v>
      </c>
      <c r="H7129" s="9">
        <v>44336.743055555555</v>
      </c>
    </row>
    <row r="7130" spans="1:8" x14ac:dyDescent="0.2">
      <c r="A7130" s="10">
        <v>17521</v>
      </c>
      <c r="B7130" s="11" t="s">
        <v>719</v>
      </c>
      <c r="C7130" t="str">
        <f>VLOOKUP(B7130, CONTENT!$B$2:$D$1001,2,FALSE)</f>
        <v>photo</v>
      </c>
      <c r="D7130" t="str">
        <f>VLOOKUP(B7130,CONTENT!$B$2:$D$1001,3,FALSE)</f>
        <v>tennis</v>
      </c>
      <c r="E7130" t="str">
        <f>VLOOKUP(G7130,'Reaction type'!$B$1:$E$17,2, FALSE)</f>
        <v>positive</v>
      </c>
      <c r="F7130">
        <f>VLOOKUP(G7130, 'Reaction type'!$B$2:$E$17, 3,FALSE)</f>
        <v>65</v>
      </c>
      <c r="G7130" s="11" t="s">
        <v>1046</v>
      </c>
      <c r="H7130" s="12">
        <v>44008.551388888889</v>
      </c>
    </row>
    <row r="7131" spans="1:8" x14ac:dyDescent="0.2">
      <c r="A7131" s="7">
        <v>17547</v>
      </c>
      <c r="B7131" s="8" t="s">
        <v>720</v>
      </c>
      <c r="C7131" t="str">
        <f>VLOOKUP(B7131, CONTENT!$B$2:$D$1001,2,FALSE)</f>
        <v>video</v>
      </c>
      <c r="D7131" t="str">
        <f>VLOOKUP(B7131,CONTENT!$B$2:$D$1001,3,FALSE)</f>
        <v>fitness</v>
      </c>
      <c r="E7131" t="str">
        <f>VLOOKUP(G7131,'Reaction type'!$B$1:$E$17,2, FALSE)</f>
        <v>positive</v>
      </c>
      <c r="F7131">
        <f>VLOOKUP(G7131, 'Reaction type'!$B$2:$E$17, 3,FALSE)</f>
        <v>65</v>
      </c>
      <c r="G7131" s="8" t="s">
        <v>1046</v>
      </c>
      <c r="H7131" s="9">
        <v>44155.498611111114</v>
      </c>
    </row>
    <row r="7132" spans="1:8" x14ac:dyDescent="0.2">
      <c r="A7132" s="10">
        <v>17554</v>
      </c>
      <c r="B7132" s="11" t="s">
        <v>720</v>
      </c>
      <c r="C7132" t="str">
        <f>VLOOKUP(B7132, CONTENT!$B$2:$D$1001,2,FALSE)</f>
        <v>video</v>
      </c>
      <c r="D7132" t="str">
        <f>VLOOKUP(B7132,CONTENT!$B$2:$D$1001,3,FALSE)</f>
        <v>fitness</v>
      </c>
      <c r="E7132" t="str">
        <f>VLOOKUP(G7132,'Reaction type'!$B$1:$E$17,2, FALSE)</f>
        <v>positive</v>
      </c>
      <c r="F7132">
        <f>VLOOKUP(G7132, 'Reaction type'!$B$2:$E$17, 3,FALSE)</f>
        <v>65</v>
      </c>
      <c r="G7132" s="11" t="s">
        <v>1046</v>
      </c>
      <c r="H7132" s="12">
        <v>44208.270138888889</v>
      </c>
    </row>
    <row r="7133" spans="1:8" x14ac:dyDescent="0.2">
      <c r="A7133" s="10">
        <v>17581</v>
      </c>
      <c r="B7133" s="11" t="s">
        <v>721</v>
      </c>
      <c r="C7133" t="str">
        <f>VLOOKUP(B7133, CONTENT!$B$2:$D$1001,2,FALSE)</f>
        <v>photo</v>
      </c>
      <c r="D7133" t="str">
        <f>VLOOKUP(B7133,CONTENT!$B$2:$D$1001,3,FALSE)</f>
        <v>studying</v>
      </c>
      <c r="E7133" t="str">
        <f>VLOOKUP(G7133,'Reaction type'!$B$1:$E$17,2, FALSE)</f>
        <v>positive</v>
      </c>
      <c r="F7133">
        <f>VLOOKUP(G7133, 'Reaction type'!$B$2:$E$17, 3,FALSE)</f>
        <v>65</v>
      </c>
      <c r="G7133" s="11" t="s">
        <v>1046</v>
      </c>
      <c r="H7133" s="12">
        <v>44229.603472222225</v>
      </c>
    </row>
    <row r="7134" spans="1:8" x14ac:dyDescent="0.2">
      <c r="A7134" s="10">
        <v>17583</v>
      </c>
      <c r="B7134" s="11" t="s">
        <v>721</v>
      </c>
      <c r="C7134" t="str">
        <f>VLOOKUP(B7134, CONTENT!$B$2:$D$1001,2,FALSE)</f>
        <v>photo</v>
      </c>
      <c r="D7134" t="str">
        <f>VLOOKUP(B7134,CONTENT!$B$2:$D$1001,3,FALSE)</f>
        <v>studying</v>
      </c>
      <c r="E7134" t="str">
        <f>VLOOKUP(G7134,'Reaction type'!$B$1:$E$17,2, FALSE)</f>
        <v>positive</v>
      </c>
      <c r="F7134">
        <f>VLOOKUP(G7134, 'Reaction type'!$B$2:$E$17, 3,FALSE)</f>
        <v>65</v>
      </c>
      <c r="G7134" s="11" t="s">
        <v>1046</v>
      </c>
      <c r="H7134" s="12">
        <v>44359.344444444447</v>
      </c>
    </row>
    <row r="7135" spans="1:8" x14ac:dyDescent="0.2">
      <c r="A7135" s="10">
        <v>17587</v>
      </c>
      <c r="B7135" s="11" t="s">
        <v>721</v>
      </c>
      <c r="C7135" t="str">
        <f>VLOOKUP(B7135, CONTENT!$B$2:$D$1001,2,FALSE)</f>
        <v>photo</v>
      </c>
      <c r="D7135" t="str">
        <f>VLOOKUP(B7135,CONTENT!$B$2:$D$1001,3,FALSE)</f>
        <v>studying</v>
      </c>
      <c r="E7135" t="str">
        <f>VLOOKUP(G7135,'Reaction type'!$B$1:$E$17,2, FALSE)</f>
        <v>positive</v>
      </c>
      <c r="F7135">
        <f>VLOOKUP(G7135, 'Reaction type'!$B$2:$E$17, 3,FALSE)</f>
        <v>65</v>
      </c>
      <c r="G7135" s="11" t="s">
        <v>1046</v>
      </c>
      <c r="H7135" s="12">
        <v>44090.05</v>
      </c>
    </row>
    <row r="7136" spans="1:8" x14ac:dyDescent="0.2">
      <c r="A7136" s="10">
        <v>17593</v>
      </c>
      <c r="B7136" s="11" t="s">
        <v>721</v>
      </c>
      <c r="C7136" t="str">
        <f>VLOOKUP(B7136, CONTENT!$B$2:$D$1001,2,FALSE)</f>
        <v>photo</v>
      </c>
      <c r="D7136" t="str">
        <f>VLOOKUP(B7136,CONTENT!$B$2:$D$1001,3,FALSE)</f>
        <v>studying</v>
      </c>
      <c r="E7136" t="str">
        <f>VLOOKUP(G7136,'Reaction type'!$B$1:$E$17,2, FALSE)</f>
        <v>positive</v>
      </c>
      <c r="F7136">
        <f>VLOOKUP(G7136, 'Reaction type'!$B$2:$E$17, 3,FALSE)</f>
        <v>65</v>
      </c>
      <c r="G7136" s="11" t="s">
        <v>1046</v>
      </c>
      <c r="H7136" s="12">
        <v>44001.605555555558</v>
      </c>
    </row>
    <row r="7137" spans="1:8" x14ac:dyDescent="0.2">
      <c r="A7137" s="10">
        <v>17597</v>
      </c>
      <c r="B7137" s="11" t="s">
        <v>721</v>
      </c>
      <c r="C7137" t="str">
        <f>VLOOKUP(B7137, CONTENT!$B$2:$D$1001,2,FALSE)</f>
        <v>photo</v>
      </c>
      <c r="D7137" t="str">
        <f>VLOOKUP(B7137,CONTENT!$B$2:$D$1001,3,FALSE)</f>
        <v>studying</v>
      </c>
      <c r="E7137" t="str">
        <f>VLOOKUP(G7137,'Reaction type'!$B$1:$E$17,2, FALSE)</f>
        <v>positive</v>
      </c>
      <c r="F7137">
        <f>VLOOKUP(G7137, 'Reaction type'!$B$2:$E$17, 3,FALSE)</f>
        <v>65</v>
      </c>
      <c r="G7137" s="11" t="s">
        <v>1046</v>
      </c>
      <c r="H7137" s="12">
        <v>44292.043055555558</v>
      </c>
    </row>
    <row r="7138" spans="1:8" x14ac:dyDescent="0.2">
      <c r="A7138" s="7">
        <v>17611</v>
      </c>
      <c r="B7138" s="8" t="s">
        <v>722</v>
      </c>
      <c r="C7138" t="str">
        <f>VLOOKUP(B7138, CONTENT!$B$2:$D$1001,2,FALSE)</f>
        <v>audio</v>
      </c>
      <c r="D7138" t="str">
        <f>VLOOKUP(B7138,CONTENT!$B$2:$D$1001,3,FALSE)</f>
        <v>education</v>
      </c>
      <c r="E7138" t="str">
        <f>VLOOKUP(G7138,'Reaction type'!$B$1:$E$17,2, FALSE)</f>
        <v>positive</v>
      </c>
      <c r="F7138">
        <f>VLOOKUP(G7138, 'Reaction type'!$B$2:$E$17, 3,FALSE)</f>
        <v>65</v>
      </c>
      <c r="G7138" s="8" t="s">
        <v>1046</v>
      </c>
      <c r="H7138" s="9">
        <v>44002.329861111109</v>
      </c>
    </row>
    <row r="7139" spans="1:8" x14ac:dyDescent="0.2">
      <c r="A7139" s="10">
        <v>17635</v>
      </c>
      <c r="B7139" s="11" t="s">
        <v>723</v>
      </c>
      <c r="C7139" t="str">
        <f>VLOOKUP(B7139, CONTENT!$B$2:$D$1001,2,FALSE)</f>
        <v>photo</v>
      </c>
      <c r="D7139" t="str">
        <f>VLOOKUP(B7139,CONTENT!$B$2:$D$1001,3,FALSE)</f>
        <v>cooking</v>
      </c>
      <c r="E7139" t="str">
        <f>VLOOKUP(G7139,'Reaction type'!$B$1:$E$17,2, FALSE)</f>
        <v>positive</v>
      </c>
      <c r="F7139">
        <f>VLOOKUP(G7139, 'Reaction type'!$B$2:$E$17, 3,FALSE)</f>
        <v>65</v>
      </c>
      <c r="G7139" s="11" t="s">
        <v>1046</v>
      </c>
      <c r="H7139" s="12">
        <v>44130.047222222223</v>
      </c>
    </row>
    <row r="7140" spans="1:8" x14ac:dyDescent="0.2">
      <c r="A7140" s="7">
        <v>17650</v>
      </c>
      <c r="B7140" s="8" t="s">
        <v>723</v>
      </c>
      <c r="C7140" t="str">
        <f>VLOOKUP(B7140, CONTENT!$B$2:$D$1001,2,FALSE)</f>
        <v>photo</v>
      </c>
      <c r="D7140" t="str">
        <f>VLOOKUP(B7140,CONTENT!$B$2:$D$1001,3,FALSE)</f>
        <v>cooking</v>
      </c>
      <c r="E7140" t="str">
        <f>VLOOKUP(G7140,'Reaction type'!$B$1:$E$17,2, FALSE)</f>
        <v>positive</v>
      </c>
      <c r="F7140">
        <f>VLOOKUP(G7140, 'Reaction type'!$B$2:$E$17, 3,FALSE)</f>
        <v>65</v>
      </c>
      <c r="G7140" s="8" t="s">
        <v>1046</v>
      </c>
      <c r="H7140" s="9">
        <v>44339.423611111109</v>
      </c>
    </row>
    <row r="7141" spans="1:8" x14ac:dyDescent="0.2">
      <c r="A7141" s="10">
        <v>17690</v>
      </c>
      <c r="B7141" s="11" t="s">
        <v>724</v>
      </c>
      <c r="C7141" t="str">
        <f>VLOOKUP(B7141, CONTENT!$B$2:$D$1001,2,FALSE)</f>
        <v>photo</v>
      </c>
      <c r="D7141" t="str">
        <f>VLOOKUP(B7141,CONTENT!$B$2:$D$1001,3,FALSE)</f>
        <v>animals</v>
      </c>
      <c r="E7141" t="str">
        <f>VLOOKUP(G7141,'Reaction type'!$B$1:$E$17,2, FALSE)</f>
        <v>positive</v>
      </c>
      <c r="F7141">
        <f>VLOOKUP(G7141, 'Reaction type'!$B$2:$E$17, 3,FALSE)</f>
        <v>65</v>
      </c>
      <c r="G7141" s="11" t="s">
        <v>1046</v>
      </c>
      <c r="H7141" s="12">
        <v>44023.426388888889</v>
      </c>
    </row>
    <row r="7142" spans="1:8" x14ac:dyDescent="0.2">
      <c r="A7142" s="7">
        <v>17691</v>
      </c>
      <c r="B7142" s="8" t="s">
        <v>724</v>
      </c>
      <c r="C7142" t="str">
        <f>VLOOKUP(B7142, CONTENT!$B$2:$D$1001,2,FALSE)</f>
        <v>photo</v>
      </c>
      <c r="D7142" t="str">
        <f>VLOOKUP(B7142,CONTENT!$B$2:$D$1001,3,FALSE)</f>
        <v>animals</v>
      </c>
      <c r="E7142" t="str">
        <f>VLOOKUP(G7142,'Reaction type'!$B$1:$E$17,2, FALSE)</f>
        <v>positive</v>
      </c>
      <c r="F7142">
        <f>VLOOKUP(G7142, 'Reaction type'!$B$2:$E$17, 3,FALSE)</f>
        <v>65</v>
      </c>
      <c r="G7142" s="8" t="s">
        <v>1046</v>
      </c>
      <c r="H7142" s="9">
        <v>44339.004861111112</v>
      </c>
    </row>
    <row r="7143" spans="1:8" x14ac:dyDescent="0.2">
      <c r="A7143" s="7">
        <v>17714</v>
      </c>
      <c r="B7143" s="8" t="s">
        <v>725</v>
      </c>
      <c r="C7143" t="str">
        <f>VLOOKUP(B7143, CONTENT!$B$2:$D$1001,2,FALSE)</f>
        <v>photo</v>
      </c>
      <c r="D7143" t="str">
        <f>VLOOKUP(B7143,CONTENT!$B$2:$D$1001,3,FALSE)</f>
        <v>travel</v>
      </c>
      <c r="E7143" t="str">
        <f>VLOOKUP(G7143,'Reaction type'!$B$1:$E$17,2, FALSE)</f>
        <v>positive</v>
      </c>
      <c r="F7143">
        <f>VLOOKUP(G7143, 'Reaction type'!$B$2:$E$17, 3,FALSE)</f>
        <v>65</v>
      </c>
      <c r="G7143" s="8" t="s">
        <v>1046</v>
      </c>
      <c r="H7143" s="9">
        <v>44146.814583333333</v>
      </c>
    </row>
    <row r="7144" spans="1:8" x14ac:dyDescent="0.2">
      <c r="A7144" s="7">
        <v>17772</v>
      </c>
      <c r="B7144" s="8" t="s">
        <v>727</v>
      </c>
      <c r="C7144" t="str">
        <f>VLOOKUP(B7144, CONTENT!$B$2:$D$1001,2,FALSE)</f>
        <v>audio</v>
      </c>
      <c r="D7144" t="str">
        <f>VLOOKUP(B7144,CONTENT!$B$2:$D$1001,3,FALSE)</f>
        <v>culture</v>
      </c>
      <c r="E7144" t="str">
        <f>VLOOKUP(G7144,'Reaction type'!$B$1:$E$17,2, FALSE)</f>
        <v>positive</v>
      </c>
      <c r="F7144">
        <f>VLOOKUP(G7144, 'Reaction type'!$B$2:$E$17, 3,FALSE)</f>
        <v>65</v>
      </c>
      <c r="G7144" s="8" t="s">
        <v>1046</v>
      </c>
      <c r="H7144" s="9">
        <v>44125.461805555555</v>
      </c>
    </row>
    <row r="7145" spans="1:8" x14ac:dyDescent="0.2">
      <c r="A7145" s="7">
        <v>17824</v>
      </c>
      <c r="B7145" s="8" t="s">
        <v>729</v>
      </c>
      <c r="C7145" t="str">
        <f>VLOOKUP(B7145, CONTENT!$B$2:$D$1001,2,FALSE)</f>
        <v>video</v>
      </c>
      <c r="D7145" t="str">
        <f>VLOOKUP(B7145,CONTENT!$B$2:$D$1001,3,FALSE)</f>
        <v>studying</v>
      </c>
      <c r="E7145" t="str">
        <f>VLOOKUP(G7145,'Reaction type'!$B$1:$E$17,2, FALSE)</f>
        <v>positive</v>
      </c>
      <c r="F7145">
        <f>VLOOKUP(G7145, 'Reaction type'!$B$2:$E$17, 3,FALSE)</f>
        <v>65</v>
      </c>
      <c r="G7145" s="8" t="s">
        <v>1046</v>
      </c>
      <c r="H7145" s="9">
        <v>44221.018055555556</v>
      </c>
    </row>
    <row r="7146" spans="1:8" x14ac:dyDescent="0.2">
      <c r="A7146" s="7">
        <v>17857</v>
      </c>
      <c r="B7146" s="8" t="s">
        <v>730</v>
      </c>
      <c r="C7146" t="str">
        <f>VLOOKUP(B7146, CONTENT!$B$2:$D$1001,2,FALSE)</f>
        <v>video</v>
      </c>
      <c r="D7146" t="str">
        <f>VLOOKUP(B7146,CONTENT!$B$2:$D$1001,3,FALSE)</f>
        <v>science</v>
      </c>
      <c r="E7146" t="str">
        <f>VLOOKUP(G7146,'Reaction type'!$B$1:$E$17,2, FALSE)</f>
        <v>positive</v>
      </c>
      <c r="F7146">
        <f>VLOOKUP(G7146, 'Reaction type'!$B$2:$E$17, 3,FALSE)</f>
        <v>65</v>
      </c>
      <c r="G7146" s="8" t="s">
        <v>1046</v>
      </c>
      <c r="H7146" s="9">
        <v>44069.157638888886</v>
      </c>
    </row>
    <row r="7147" spans="1:8" x14ac:dyDescent="0.2">
      <c r="A7147" s="7">
        <v>17867</v>
      </c>
      <c r="B7147" s="8" t="s">
        <v>730</v>
      </c>
      <c r="C7147" t="str">
        <f>VLOOKUP(B7147, CONTENT!$B$2:$D$1001,2,FALSE)</f>
        <v>video</v>
      </c>
      <c r="D7147" t="str">
        <f>VLOOKUP(B7147,CONTENT!$B$2:$D$1001,3,FALSE)</f>
        <v>science</v>
      </c>
      <c r="E7147" t="str">
        <f>VLOOKUP(G7147,'Reaction type'!$B$1:$E$17,2, FALSE)</f>
        <v>positive</v>
      </c>
      <c r="F7147">
        <f>VLOOKUP(G7147, 'Reaction type'!$B$2:$E$17, 3,FALSE)</f>
        <v>65</v>
      </c>
      <c r="G7147" s="8" t="s">
        <v>1046</v>
      </c>
      <c r="H7147" s="9">
        <v>44254.790972222225</v>
      </c>
    </row>
    <row r="7148" spans="1:8" x14ac:dyDescent="0.2">
      <c r="A7148" s="7">
        <v>17921</v>
      </c>
      <c r="B7148" s="8" t="s">
        <v>732</v>
      </c>
      <c r="C7148" t="str">
        <f>VLOOKUP(B7148, CONTENT!$B$2:$D$1001,2,FALSE)</f>
        <v>audio</v>
      </c>
      <c r="D7148" t="str">
        <f>VLOOKUP(B7148,CONTENT!$B$2:$D$1001,3,FALSE)</f>
        <v>animals</v>
      </c>
      <c r="E7148" t="str">
        <f>VLOOKUP(G7148,'Reaction type'!$B$1:$E$17,2, FALSE)</f>
        <v>positive</v>
      </c>
      <c r="F7148">
        <f>VLOOKUP(G7148, 'Reaction type'!$B$2:$E$17, 3,FALSE)</f>
        <v>65</v>
      </c>
      <c r="G7148" s="8" t="s">
        <v>1046</v>
      </c>
      <c r="H7148" s="9">
        <v>44014.045138888891</v>
      </c>
    </row>
    <row r="7149" spans="1:8" x14ac:dyDescent="0.2">
      <c r="A7149" s="7">
        <v>17923</v>
      </c>
      <c r="B7149" s="8" t="s">
        <v>732</v>
      </c>
      <c r="C7149" t="str">
        <f>VLOOKUP(B7149, CONTENT!$B$2:$D$1001,2,FALSE)</f>
        <v>audio</v>
      </c>
      <c r="D7149" t="str">
        <f>VLOOKUP(B7149,CONTENT!$B$2:$D$1001,3,FALSE)</f>
        <v>animals</v>
      </c>
      <c r="E7149" t="str">
        <f>VLOOKUP(G7149,'Reaction type'!$B$1:$E$17,2, FALSE)</f>
        <v>positive</v>
      </c>
      <c r="F7149">
        <f>VLOOKUP(G7149, 'Reaction type'!$B$2:$E$17, 3,FALSE)</f>
        <v>65</v>
      </c>
      <c r="G7149" s="8" t="s">
        <v>1046</v>
      </c>
      <c r="H7149" s="9">
        <v>44206.34652777778</v>
      </c>
    </row>
    <row r="7150" spans="1:8" x14ac:dyDescent="0.2">
      <c r="A7150" s="10">
        <v>17924</v>
      </c>
      <c r="B7150" s="11" t="s">
        <v>732</v>
      </c>
      <c r="C7150" t="str">
        <f>VLOOKUP(B7150, CONTENT!$B$2:$D$1001,2,FALSE)</f>
        <v>audio</v>
      </c>
      <c r="D7150" t="str">
        <f>VLOOKUP(B7150,CONTENT!$B$2:$D$1001,3,FALSE)</f>
        <v>animals</v>
      </c>
      <c r="E7150" t="str">
        <f>VLOOKUP(G7150,'Reaction type'!$B$1:$E$17,2, FALSE)</f>
        <v>positive</v>
      </c>
      <c r="F7150">
        <f>VLOOKUP(G7150, 'Reaction type'!$B$2:$E$17, 3,FALSE)</f>
        <v>65</v>
      </c>
      <c r="G7150" s="11" t="s">
        <v>1046</v>
      </c>
      <c r="H7150" s="12">
        <v>44113.457638888889</v>
      </c>
    </row>
    <row r="7151" spans="1:8" x14ac:dyDescent="0.2">
      <c r="A7151" s="7">
        <v>17954</v>
      </c>
      <c r="B7151" s="8" t="s">
        <v>733</v>
      </c>
      <c r="C7151" t="str">
        <f>VLOOKUP(B7151, CONTENT!$B$2:$D$1001,2,FALSE)</f>
        <v>photo</v>
      </c>
      <c r="D7151" t="str">
        <f>VLOOKUP(B7151,CONTENT!$B$2:$D$1001,3,FALSE)</f>
        <v>fitness</v>
      </c>
      <c r="E7151" t="str">
        <f>VLOOKUP(G7151,'Reaction type'!$B$1:$E$17,2, FALSE)</f>
        <v>positive</v>
      </c>
      <c r="F7151">
        <f>VLOOKUP(G7151, 'Reaction type'!$B$2:$E$17, 3,FALSE)</f>
        <v>65</v>
      </c>
      <c r="G7151" s="8" t="s">
        <v>1046</v>
      </c>
      <c r="H7151" s="9">
        <v>44125.587500000001</v>
      </c>
    </row>
    <row r="7152" spans="1:8" x14ac:dyDescent="0.2">
      <c r="A7152" s="10">
        <v>17965</v>
      </c>
      <c r="B7152" s="11" t="s">
        <v>733</v>
      </c>
      <c r="C7152" t="str">
        <f>VLOOKUP(B7152, CONTENT!$B$2:$D$1001,2,FALSE)</f>
        <v>photo</v>
      </c>
      <c r="D7152" t="str">
        <f>VLOOKUP(B7152,CONTENT!$B$2:$D$1001,3,FALSE)</f>
        <v>fitness</v>
      </c>
      <c r="E7152" t="str">
        <f>VLOOKUP(G7152,'Reaction type'!$B$1:$E$17,2, FALSE)</f>
        <v>positive</v>
      </c>
      <c r="F7152">
        <f>VLOOKUP(G7152, 'Reaction type'!$B$2:$E$17, 3,FALSE)</f>
        <v>65</v>
      </c>
      <c r="G7152" s="11" t="s">
        <v>1046</v>
      </c>
      <c r="H7152" s="12">
        <v>44056.977083333331</v>
      </c>
    </row>
    <row r="7153" spans="1:8" x14ac:dyDescent="0.2">
      <c r="A7153" s="10">
        <v>17973</v>
      </c>
      <c r="B7153" s="11" t="s">
        <v>733</v>
      </c>
      <c r="C7153" t="str">
        <f>VLOOKUP(B7153, CONTENT!$B$2:$D$1001,2,FALSE)</f>
        <v>photo</v>
      </c>
      <c r="D7153" t="str">
        <f>VLOOKUP(B7153,CONTENT!$B$2:$D$1001,3,FALSE)</f>
        <v>fitness</v>
      </c>
      <c r="E7153" t="str">
        <f>VLOOKUP(G7153,'Reaction type'!$B$1:$E$17,2, FALSE)</f>
        <v>positive</v>
      </c>
      <c r="F7153">
        <f>VLOOKUP(G7153, 'Reaction type'!$B$2:$E$17, 3,FALSE)</f>
        <v>65</v>
      </c>
      <c r="G7153" s="11" t="s">
        <v>1046</v>
      </c>
      <c r="H7153" s="12">
        <v>44082.122916666667</v>
      </c>
    </row>
    <row r="7154" spans="1:8" x14ac:dyDescent="0.2">
      <c r="A7154" s="7">
        <v>17989</v>
      </c>
      <c r="B7154" s="8" t="s">
        <v>734</v>
      </c>
      <c r="C7154" t="str">
        <f>VLOOKUP(B7154, CONTENT!$B$2:$D$1001,2,FALSE)</f>
        <v>audio</v>
      </c>
      <c r="D7154" t="str">
        <f>VLOOKUP(B7154,CONTENT!$B$2:$D$1001,3,FALSE)</f>
        <v>culture</v>
      </c>
      <c r="E7154" t="str">
        <f>VLOOKUP(G7154,'Reaction type'!$B$1:$E$17,2, FALSE)</f>
        <v>positive</v>
      </c>
      <c r="F7154">
        <f>VLOOKUP(G7154, 'Reaction type'!$B$2:$E$17, 3,FALSE)</f>
        <v>65</v>
      </c>
      <c r="G7154" s="8" t="s">
        <v>1046</v>
      </c>
      <c r="H7154" s="9">
        <v>44271.795138888891</v>
      </c>
    </row>
    <row r="7155" spans="1:8" x14ac:dyDescent="0.2">
      <c r="A7155" s="7">
        <v>18017</v>
      </c>
      <c r="B7155" s="8" t="s">
        <v>734</v>
      </c>
      <c r="C7155" t="str">
        <f>VLOOKUP(B7155, CONTENT!$B$2:$D$1001,2,FALSE)</f>
        <v>audio</v>
      </c>
      <c r="D7155" t="str">
        <f>VLOOKUP(B7155,CONTENT!$B$2:$D$1001,3,FALSE)</f>
        <v>culture</v>
      </c>
      <c r="E7155" t="str">
        <f>VLOOKUP(G7155,'Reaction type'!$B$1:$E$17,2, FALSE)</f>
        <v>positive</v>
      </c>
      <c r="F7155">
        <f>VLOOKUP(G7155, 'Reaction type'!$B$2:$E$17, 3,FALSE)</f>
        <v>65</v>
      </c>
      <c r="G7155" s="8" t="s">
        <v>1046</v>
      </c>
      <c r="H7155" s="9">
        <v>44195.364583333336</v>
      </c>
    </row>
    <row r="7156" spans="1:8" x14ac:dyDescent="0.2">
      <c r="A7156" s="7">
        <v>18027</v>
      </c>
      <c r="B7156" s="8" t="s">
        <v>734</v>
      </c>
      <c r="C7156" t="str">
        <f>VLOOKUP(B7156, CONTENT!$B$2:$D$1001,2,FALSE)</f>
        <v>audio</v>
      </c>
      <c r="D7156" t="str">
        <f>VLOOKUP(B7156,CONTENT!$B$2:$D$1001,3,FALSE)</f>
        <v>culture</v>
      </c>
      <c r="E7156" t="str">
        <f>VLOOKUP(G7156,'Reaction type'!$B$1:$E$17,2, FALSE)</f>
        <v>positive</v>
      </c>
      <c r="F7156">
        <f>VLOOKUP(G7156, 'Reaction type'!$B$2:$E$17, 3,FALSE)</f>
        <v>65</v>
      </c>
      <c r="G7156" s="8" t="s">
        <v>1046</v>
      </c>
      <c r="H7156" s="9">
        <v>44282.805555555555</v>
      </c>
    </row>
    <row r="7157" spans="1:8" x14ac:dyDescent="0.2">
      <c r="A7157" s="10">
        <v>18030</v>
      </c>
      <c r="B7157" s="11" t="s">
        <v>734</v>
      </c>
      <c r="C7157" t="str">
        <f>VLOOKUP(B7157, CONTENT!$B$2:$D$1001,2,FALSE)</f>
        <v>audio</v>
      </c>
      <c r="D7157" t="str">
        <f>VLOOKUP(B7157,CONTENT!$B$2:$D$1001,3,FALSE)</f>
        <v>culture</v>
      </c>
      <c r="E7157" t="str">
        <f>VLOOKUP(G7157,'Reaction type'!$B$1:$E$17,2, FALSE)</f>
        <v>positive</v>
      </c>
      <c r="F7157">
        <f>VLOOKUP(G7157, 'Reaction type'!$B$2:$E$17, 3,FALSE)</f>
        <v>65</v>
      </c>
      <c r="G7157" s="11" t="s">
        <v>1046</v>
      </c>
      <c r="H7157" s="12">
        <v>44181.458333333336</v>
      </c>
    </row>
    <row r="7158" spans="1:8" x14ac:dyDescent="0.2">
      <c r="A7158" s="7">
        <v>18055</v>
      </c>
      <c r="B7158" s="8" t="s">
        <v>736</v>
      </c>
      <c r="C7158" t="str">
        <f>VLOOKUP(B7158, CONTENT!$B$2:$D$1001,2,FALSE)</f>
        <v>photo</v>
      </c>
      <c r="D7158" t="str">
        <f>VLOOKUP(B7158,CONTENT!$B$2:$D$1001,3,FALSE)</f>
        <v>cooking</v>
      </c>
      <c r="E7158" t="str">
        <f>VLOOKUP(G7158,'Reaction type'!$B$1:$E$17,2, FALSE)</f>
        <v>positive</v>
      </c>
      <c r="F7158">
        <f>VLOOKUP(G7158, 'Reaction type'!$B$2:$E$17, 3,FALSE)</f>
        <v>65</v>
      </c>
      <c r="G7158" s="8" t="s">
        <v>1046</v>
      </c>
      <c r="H7158" s="9">
        <v>44186.731249999997</v>
      </c>
    </row>
    <row r="7159" spans="1:8" x14ac:dyDescent="0.2">
      <c r="A7159" s="10">
        <v>18058</v>
      </c>
      <c r="B7159" s="11" t="s">
        <v>736</v>
      </c>
      <c r="C7159" t="str">
        <f>VLOOKUP(B7159, CONTENT!$B$2:$D$1001,2,FALSE)</f>
        <v>photo</v>
      </c>
      <c r="D7159" t="str">
        <f>VLOOKUP(B7159,CONTENT!$B$2:$D$1001,3,FALSE)</f>
        <v>cooking</v>
      </c>
      <c r="E7159" t="str">
        <f>VLOOKUP(G7159,'Reaction type'!$B$1:$E$17,2, FALSE)</f>
        <v>positive</v>
      </c>
      <c r="F7159">
        <f>VLOOKUP(G7159, 'Reaction type'!$B$2:$E$17, 3,FALSE)</f>
        <v>65</v>
      </c>
      <c r="G7159" s="11" t="s">
        <v>1046</v>
      </c>
      <c r="H7159" s="12">
        <v>44218.920138888891</v>
      </c>
    </row>
    <row r="7160" spans="1:8" x14ac:dyDescent="0.2">
      <c r="A7160" s="10">
        <v>18060</v>
      </c>
      <c r="B7160" s="11" t="s">
        <v>736</v>
      </c>
      <c r="C7160" t="str">
        <f>VLOOKUP(B7160, CONTENT!$B$2:$D$1001,2,FALSE)</f>
        <v>photo</v>
      </c>
      <c r="D7160" t="str">
        <f>VLOOKUP(B7160,CONTENT!$B$2:$D$1001,3,FALSE)</f>
        <v>cooking</v>
      </c>
      <c r="E7160" t="str">
        <f>VLOOKUP(G7160,'Reaction type'!$B$1:$E$17,2, FALSE)</f>
        <v>positive</v>
      </c>
      <c r="F7160">
        <f>VLOOKUP(G7160, 'Reaction type'!$B$2:$E$17, 3,FALSE)</f>
        <v>65</v>
      </c>
      <c r="G7160" s="11" t="s">
        <v>1046</v>
      </c>
      <c r="H7160" s="12">
        <v>44140.328472222223</v>
      </c>
    </row>
    <row r="7161" spans="1:8" x14ac:dyDescent="0.2">
      <c r="A7161" s="10">
        <v>18062</v>
      </c>
      <c r="B7161" s="11" t="s">
        <v>736</v>
      </c>
      <c r="C7161" t="str">
        <f>VLOOKUP(B7161, CONTENT!$B$2:$D$1001,2,FALSE)</f>
        <v>photo</v>
      </c>
      <c r="D7161" t="str">
        <f>VLOOKUP(B7161,CONTENT!$B$2:$D$1001,3,FALSE)</f>
        <v>cooking</v>
      </c>
      <c r="E7161" t="str">
        <f>VLOOKUP(G7161,'Reaction type'!$B$1:$E$17,2, FALSE)</f>
        <v>positive</v>
      </c>
      <c r="F7161">
        <f>VLOOKUP(G7161, 'Reaction type'!$B$2:$E$17, 3,FALSE)</f>
        <v>65</v>
      </c>
      <c r="G7161" s="11" t="s">
        <v>1046</v>
      </c>
      <c r="H7161" s="12">
        <v>44360.986805555556</v>
      </c>
    </row>
    <row r="7162" spans="1:8" x14ac:dyDescent="0.2">
      <c r="A7162" s="10">
        <v>18086</v>
      </c>
      <c r="B7162" s="11" t="s">
        <v>738</v>
      </c>
      <c r="C7162" t="str">
        <f>VLOOKUP(B7162, CONTENT!$B$2:$D$1001,2,FALSE)</f>
        <v>photo</v>
      </c>
      <c r="D7162" t="str">
        <f>VLOOKUP(B7162,CONTENT!$B$2:$D$1001,3,FALSE)</f>
        <v>veganism</v>
      </c>
      <c r="E7162" t="str">
        <f>VLOOKUP(G7162,'Reaction type'!$B$1:$E$17,2, FALSE)</f>
        <v>positive</v>
      </c>
      <c r="F7162">
        <f>VLOOKUP(G7162, 'Reaction type'!$B$2:$E$17, 3,FALSE)</f>
        <v>65</v>
      </c>
      <c r="G7162" s="11" t="s">
        <v>1046</v>
      </c>
      <c r="H7162" s="12">
        <v>44069.853472222225</v>
      </c>
    </row>
    <row r="7163" spans="1:8" x14ac:dyDescent="0.2">
      <c r="A7163" s="10">
        <v>18098</v>
      </c>
      <c r="B7163" s="11" t="s">
        <v>738</v>
      </c>
      <c r="C7163" t="str">
        <f>VLOOKUP(B7163, CONTENT!$B$2:$D$1001,2,FALSE)</f>
        <v>photo</v>
      </c>
      <c r="D7163" t="str">
        <f>VLOOKUP(B7163,CONTENT!$B$2:$D$1001,3,FALSE)</f>
        <v>veganism</v>
      </c>
      <c r="E7163" t="str">
        <f>VLOOKUP(G7163,'Reaction type'!$B$1:$E$17,2, FALSE)</f>
        <v>positive</v>
      </c>
      <c r="F7163">
        <f>VLOOKUP(G7163, 'Reaction type'!$B$2:$E$17, 3,FALSE)</f>
        <v>65</v>
      </c>
      <c r="G7163" s="11" t="s">
        <v>1046</v>
      </c>
      <c r="H7163" s="12">
        <v>44085.855555555558</v>
      </c>
    </row>
    <row r="7164" spans="1:8" x14ac:dyDescent="0.2">
      <c r="A7164" s="10">
        <v>18127</v>
      </c>
      <c r="B7164" s="11" t="s">
        <v>739</v>
      </c>
      <c r="C7164" t="str">
        <f>VLOOKUP(B7164, CONTENT!$B$2:$D$1001,2,FALSE)</f>
        <v>photo</v>
      </c>
      <c r="D7164" t="str">
        <f>VLOOKUP(B7164,CONTENT!$B$2:$D$1001,3,FALSE)</f>
        <v>technology</v>
      </c>
      <c r="E7164" t="str">
        <f>VLOOKUP(G7164,'Reaction type'!$B$1:$E$17,2, FALSE)</f>
        <v>positive</v>
      </c>
      <c r="F7164">
        <f>VLOOKUP(G7164, 'Reaction type'!$B$2:$E$17, 3,FALSE)</f>
        <v>65</v>
      </c>
      <c r="G7164" s="11" t="s">
        <v>1046</v>
      </c>
      <c r="H7164" s="12">
        <v>44163.740277777775</v>
      </c>
    </row>
    <row r="7165" spans="1:8" x14ac:dyDescent="0.2">
      <c r="A7165" s="7">
        <v>18132</v>
      </c>
      <c r="B7165" s="8" t="s">
        <v>739</v>
      </c>
      <c r="C7165" t="str">
        <f>VLOOKUP(B7165, CONTENT!$B$2:$D$1001,2,FALSE)</f>
        <v>photo</v>
      </c>
      <c r="D7165" t="str">
        <f>VLOOKUP(B7165,CONTENT!$B$2:$D$1001,3,FALSE)</f>
        <v>technology</v>
      </c>
      <c r="E7165" t="str">
        <f>VLOOKUP(G7165,'Reaction type'!$B$1:$E$17,2, FALSE)</f>
        <v>positive</v>
      </c>
      <c r="F7165">
        <f>VLOOKUP(G7165, 'Reaction type'!$B$2:$E$17, 3,FALSE)</f>
        <v>65</v>
      </c>
      <c r="G7165" s="8" t="s">
        <v>1046</v>
      </c>
      <c r="H7165" s="9">
        <v>44133.056944444441</v>
      </c>
    </row>
    <row r="7166" spans="1:8" x14ac:dyDescent="0.2">
      <c r="A7166" s="10">
        <v>18135</v>
      </c>
      <c r="B7166" s="11" t="s">
        <v>739</v>
      </c>
      <c r="C7166" t="str">
        <f>VLOOKUP(B7166, CONTENT!$B$2:$D$1001,2,FALSE)</f>
        <v>photo</v>
      </c>
      <c r="D7166" t="str">
        <f>VLOOKUP(B7166,CONTENT!$B$2:$D$1001,3,FALSE)</f>
        <v>technology</v>
      </c>
      <c r="E7166" t="str">
        <f>VLOOKUP(G7166,'Reaction type'!$B$1:$E$17,2, FALSE)</f>
        <v>positive</v>
      </c>
      <c r="F7166">
        <f>VLOOKUP(G7166, 'Reaction type'!$B$2:$E$17, 3,FALSE)</f>
        <v>65</v>
      </c>
      <c r="G7166" s="11" t="s">
        <v>1046</v>
      </c>
      <c r="H7166" s="12">
        <v>44361.323611111111</v>
      </c>
    </row>
    <row r="7167" spans="1:8" x14ac:dyDescent="0.2">
      <c r="A7167" s="10">
        <v>18149</v>
      </c>
      <c r="B7167" s="11" t="s">
        <v>739</v>
      </c>
      <c r="C7167" t="str">
        <f>VLOOKUP(B7167, CONTENT!$B$2:$D$1001,2,FALSE)</f>
        <v>photo</v>
      </c>
      <c r="D7167" t="str">
        <f>VLOOKUP(B7167,CONTENT!$B$2:$D$1001,3,FALSE)</f>
        <v>technology</v>
      </c>
      <c r="E7167" t="str">
        <f>VLOOKUP(G7167,'Reaction type'!$B$1:$E$17,2, FALSE)</f>
        <v>positive</v>
      </c>
      <c r="F7167">
        <f>VLOOKUP(G7167, 'Reaction type'!$B$2:$E$17, 3,FALSE)</f>
        <v>65</v>
      </c>
      <c r="G7167" s="11" t="s">
        <v>1046</v>
      </c>
      <c r="H7167" s="12">
        <v>44309.452777777777</v>
      </c>
    </row>
    <row r="7168" spans="1:8" x14ac:dyDescent="0.2">
      <c r="A7168" s="7">
        <v>18199</v>
      </c>
      <c r="B7168" s="8" t="s">
        <v>740</v>
      </c>
      <c r="C7168" t="str">
        <f>VLOOKUP(B7168, CONTENT!$B$2:$D$1001,2,FALSE)</f>
        <v>photo</v>
      </c>
      <c r="D7168" t="str">
        <f>VLOOKUP(B7168,CONTENT!$B$2:$D$1001,3,FALSE)</f>
        <v>veganism</v>
      </c>
      <c r="E7168" t="str">
        <f>VLOOKUP(G7168,'Reaction type'!$B$1:$E$17,2, FALSE)</f>
        <v>positive</v>
      </c>
      <c r="F7168">
        <f>VLOOKUP(G7168, 'Reaction type'!$B$2:$E$17, 3,FALSE)</f>
        <v>65</v>
      </c>
      <c r="G7168" s="8" t="s">
        <v>1046</v>
      </c>
      <c r="H7168" s="9">
        <v>44169.084027777775</v>
      </c>
    </row>
    <row r="7169" spans="1:8" x14ac:dyDescent="0.2">
      <c r="A7169" s="10">
        <v>18240</v>
      </c>
      <c r="B7169" s="11" t="s">
        <v>742</v>
      </c>
      <c r="C7169" t="str">
        <f>VLOOKUP(B7169, CONTENT!$B$2:$D$1001,2,FALSE)</f>
        <v>GIF</v>
      </c>
      <c r="D7169" t="str">
        <f>VLOOKUP(B7169,CONTENT!$B$2:$D$1001,3,FALSE)</f>
        <v>science</v>
      </c>
      <c r="E7169" t="str">
        <f>VLOOKUP(G7169,'Reaction type'!$B$1:$E$17,2, FALSE)</f>
        <v>positive</v>
      </c>
      <c r="F7169">
        <f>VLOOKUP(G7169, 'Reaction type'!$B$2:$E$17, 3,FALSE)</f>
        <v>65</v>
      </c>
      <c r="G7169" s="11" t="s">
        <v>1046</v>
      </c>
      <c r="H7169" s="12">
        <v>44061.393055555556</v>
      </c>
    </row>
    <row r="7170" spans="1:8" x14ac:dyDescent="0.2">
      <c r="A7170" s="7">
        <v>18251</v>
      </c>
      <c r="B7170" s="8" t="s">
        <v>742</v>
      </c>
      <c r="C7170" t="str">
        <f>VLOOKUP(B7170, CONTENT!$B$2:$D$1001,2,FALSE)</f>
        <v>GIF</v>
      </c>
      <c r="D7170" t="str">
        <f>VLOOKUP(B7170,CONTENT!$B$2:$D$1001,3,FALSE)</f>
        <v>science</v>
      </c>
      <c r="E7170" t="str">
        <f>VLOOKUP(G7170,'Reaction type'!$B$1:$E$17,2, FALSE)</f>
        <v>positive</v>
      </c>
      <c r="F7170">
        <f>VLOOKUP(G7170, 'Reaction type'!$B$2:$E$17, 3,FALSE)</f>
        <v>65</v>
      </c>
      <c r="G7170" s="8" t="s">
        <v>1046</v>
      </c>
      <c r="H7170" s="9">
        <v>44102.393750000003</v>
      </c>
    </row>
    <row r="7171" spans="1:8" x14ac:dyDescent="0.2">
      <c r="A7171" s="7">
        <v>18259</v>
      </c>
      <c r="B7171" s="8" t="s">
        <v>742</v>
      </c>
      <c r="C7171" t="str">
        <f>VLOOKUP(B7171, CONTENT!$B$2:$D$1001,2,FALSE)</f>
        <v>GIF</v>
      </c>
      <c r="D7171" t="str">
        <f>VLOOKUP(B7171,CONTENT!$B$2:$D$1001,3,FALSE)</f>
        <v>science</v>
      </c>
      <c r="E7171" t="str">
        <f>VLOOKUP(G7171,'Reaction type'!$B$1:$E$17,2, FALSE)</f>
        <v>positive</v>
      </c>
      <c r="F7171">
        <f>VLOOKUP(G7171, 'Reaction type'!$B$2:$E$17, 3,FALSE)</f>
        <v>65</v>
      </c>
      <c r="G7171" s="8" t="s">
        <v>1046</v>
      </c>
      <c r="H7171" s="9">
        <v>44158.577777777777</v>
      </c>
    </row>
    <row r="7172" spans="1:8" x14ac:dyDescent="0.2">
      <c r="A7172" s="7">
        <v>18263</v>
      </c>
      <c r="B7172" s="8" t="s">
        <v>742</v>
      </c>
      <c r="C7172" t="str">
        <f>VLOOKUP(B7172, CONTENT!$B$2:$D$1001,2,FALSE)</f>
        <v>GIF</v>
      </c>
      <c r="D7172" t="str">
        <f>VLOOKUP(B7172,CONTENT!$B$2:$D$1001,3,FALSE)</f>
        <v>science</v>
      </c>
      <c r="E7172" t="str">
        <f>VLOOKUP(G7172,'Reaction type'!$B$1:$E$17,2, FALSE)</f>
        <v>positive</v>
      </c>
      <c r="F7172">
        <f>VLOOKUP(G7172, 'Reaction type'!$B$2:$E$17, 3,FALSE)</f>
        <v>65</v>
      </c>
      <c r="G7172" s="8" t="s">
        <v>1046</v>
      </c>
      <c r="H7172" s="9">
        <v>44162.097916666666</v>
      </c>
    </row>
    <row r="7173" spans="1:8" x14ac:dyDescent="0.2">
      <c r="A7173" s="10">
        <v>18273</v>
      </c>
      <c r="B7173" s="11" t="s">
        <v>743</v>
      </c>
      <c r="C7173" t="str">
        <f>VLOOKUP(B7173, CONTENT!$B$2:$D$1001,2,FALSE)</f>
        <v>audio</v>
      </c>
      <c r="D7173" t="str">
        <f>VLOOKUP(B7173,CONTENT!$B$2:$D$1001,3,FALSE)</f>
        <v>public speaking</v>
      </c>
      <c r="E7173" t="str">
        <f>VLOOKUP(G7173,'Reaction type'!$B$1:$E$17,2, FALSE)</f>
        <v>positive</v>
      </c>
      <c r="F7173">
        <f>VLOOKUP(G7173, 'Reaction type'!$B$2:$E$17, 3,FALSE)</f>
        <v>65</v>
      </c>
      <c r="G7173" s="11" t="s">
        <v>1046</v>
      </c>
      <c r="H7173" s="12">
        <v>44150.55972222222</v>
      </c>
    </row>
    <row r="7174" spans="1:8" x14ac:dyDescent="0.2">
      <c r="A7174" s="7">
        <v>18298</v>
      </c>
      <c r="B7174" s="8" t="s">
        <v>743</v>
      </c>
      <c r="C7174" t="str">
        <f>VLOOKUP(B7174, CONTENT!$B$2:$D$1001,2,FALSE)</f>
        <v>audio</v>
      </c>
      <c r="D7174" t="str">
        <f>VLOOKUP(B7174,CONTENT!$B$2:$D$1001,3,FALSE)</f>
        <v>public speaking</v>
      </c>
      <c r="E7174" t="str">
        <f>VLOOKUP(G7174,'Reaction type'!$B$1:$E$17,2, FALSE)</f>
        <v>positive</v>
      </c>
      <c r="F7174">
        <f>VLOOKUP(G7174, 'Reaction type'!$B$2:$E$17, 3,FALSE)</f>
        <v>65</v>
      </c>
      <c r="G7174" s="8" t="s">
        <v>1046</v>
      </c>
      <c r="H7174" s="9">
        <v>44071.304166666669</v>
      </c>
    </row>
    <row r="7175" spans="1:8" x14ac:dyDescent="0.2">
      <c r="A7175" s="10">
        <v>18299</v>
      </c>
      <c r="B7175" s="11" t="s">
        <v>743</v>
      </c>
      <c r="C7175" t="str">
        <f>VLOOKUP(B7175, CONTENT!$B$2:$D$1001,2,FALSE)</f>
        <v>audio</v>
      </c>
      <c r="D7175" t="str">
        <f>VLOOKUP(B7175,CONTENT!$B$2:$D$1001,3,FALSE)</f>
        <v>public speaking</v>
      </c>
      <c r="E7175" t="str">
        <f>VLOOKUP(G7175,'Reaction type'!$B$1:$E$17,2, FALSE)</f>
        <v>positive</v>
      </c>
      <c r="F7175">
        <f>VLOOKUP(G7175, 'Reaction type'!$B$2:$E$17, 3,FALSE)</f>
        <v>65</v>
      </c>
      <c r="G7175" s="11" t="s">
        <v>1046</v>
      </c>
      <c r="H7175" s="12">
        <v>44124.163194444445</v>
      </c>
    </row>
    <row r="7176" spans="1:8" x14ac:dyDescent="0.2">
      <c r="A7176" s="7">
        <v>18311</v>
      </c>
      <c r="B7176" s="8" t="s">
        <v>744</v>
      </c>
      <c r="C7176" t="str">
        <f>VLOOKUP(B7176, CONTENT!$B$2:$D$1001,2,FALSE)</f>
        <v>audio</v>
      </c>
      <c r="D7176" t="str">
        <f>VLOOKUP(B7176,CONTENT!$B$2:$D$1001,3,FALSE)</f>
        <v>education</v>
      </c>
      <c r="E7176" t="str">
        <f>VLOOKUP(G7176,'Reaction type'!$B$1:$E$17,2, FALSE)</f>
        <v>positive</v>
      </c>
      <c r="F7176">
        <f>VLOOKUP(G7176, 'Reaction type'!$B$2:$E$17, 3,FALSE)</f>
        <v>65</v>
      </c>
      <c r="G7176" s="8" t="s">
        <v>1046</v>
      </c>
      <c r="H7176" s="9">
        <v>44003.905555555553</v>
      </c>
    </row>
    <row r="7177" spans="1:8" x14ac:dyDescent="0.2">
      <c r="A7177" s="10">
        <v>18322</v>
      </c>
      <c r="B7177" s="11" t="s">
        <v>744</v>
      </c>
      <c r="C7177" t="str">
        <f>VLOOKUP(B7177, CONTENT!$B$2:$D$1001,2,FALSE)</f>
        <v>audio</v>
      </c>
      <c r="D7177" t="str">
        <f>VLOOKUP(B7177,CONTENT!$B$2:$D$1001,3,FALSE)</f>
        <v>education</v>
      </c>
      <c r="E7177" t="str">
        <f>VLOOKUP(G7177,'Reaction type'!$B$1:$E$17,2, FALSE)</f>
        <v>positive</v>
      </c>
      <c r="F7177">
        <f>VLOOKUP(G7177, 'Reaction type'!$B$2:$E$17, 3,FALSE)</f>
        <v>65</v>
      </c>
      <c r="G7177" s="11" t="s">
        <v>1046</v>
      </c>
      <c r="H7177" s="12">
        <v>44061.930555555555</v>
      </c>
    </row>
    <row r="7178" spans="1:8" x14ac:dyDescent="0.2">
      <c r="A7178" s="7">
        <v>18325</v>
      </c>
      <c r="B7178" s="8" t="s">
        <v>744</v>
      </c>
      <c r="C7178" t="str">
        <f>VLOOKUP(B7178, CONTENT!$B$2:$D$1001,2,FALSE)</f>
        <v>audio</v>
      </c>
      <c r="D7178" t="str">
        <f>VLOOKUP(B7178,CONTENT!$B$2:$D$1001,3,FALSE)</f>
        <v>education</v>
      </c>
      <c r="E7178" t="str">
        <f>VLOOKUP(G7178,'Reaction type'!$B$1:$E$17,2, FALSE)</f>
        <v>positive</v>
      </c>
      <c r="F7178">
        <f>VLOOKUP(G7178, 'Reaction type'!$B$2:$E$17, 3,FALSE)</f>
        <v>65</v>
      </c>
      <c r="G7178" s="8" t="s">
        <v>1046</v>
      </c>
      <c r="H7178" s="9">
        <v>44080.898611111108</v>
      </c>
    </row>
    <row r="7179" spans="1:8" x14ac:dyDescent="0.2">
      <c r="A7179" s="10">
        <v>18336</v>
      </c>
      <c r="B7179" s="11" t="s">
        <v>744</v>
      </c>
      <c r="C7179" t="str">
        <f>VLOOKUP(B7179, CONTENT!$B$2:$D$1001,2,FALSE)</f>
        <v>audio</v>
      </c>
      <c r="D7179" t="str">
        <f>VLOOKUP(B7179,CONTENT!$B$2:$D$1001,3,FALSE)</f>
        <v>education</v>
      </c>
      <c r="E7179" t="str">
        <f>VLOOKUP(G7179,'Reaction type'!$B$1:$E$17,2, FALSE)</f>
        <v>positive</v>
      </c>
      <c r="F7179">
        <f>VLOOKUP(G7179, 'Reaction type'!$B$2:$E$17, 3,FALSE)</f>
        <v>65</v>
      </c>
      <c r="G7179" s="11" t="s">
        <v>1046</v>
      </c>
      <c r="H7179" s="12">
        <v>44280.167361111111</v>
      </c>
    </row>
    <row r="7180" spans="1:8" x14ac:dyDescent="0.2">
      <c r="A7180" s="10">
        <v>18338</v>
      </c>
      <c r="B7180" s="11" t="s">
        <v>744</v>
      </c>
      <c r="C7180" t="str">
        <f>VLOOKUP(B7180, CONTENT!$B$2:$D$1001,2,FALSE)</f>
        <v>audio</v>
      </c>
      <c r="D7180" t="str">
        <f>VLOOKUP(B7180,CONTENT!$B$2:$D$1001,3,FALSE)</f>
        <v>education</v>
      </c>
      <c r="E7180" t="str">
        <f>VLOOKUP(G7180,'Reaction type'!$B$1:$E$17,2, FALSE)</f>
        <v>positive</v>
      </c>
      <c r="F7180">
        <f>VLOOKUP(G7180, 'Reaction type'!$B$2:$E$17, 3,FALSE)</f>
        <v>65</v>
      </c>
      <c r="G7180" s="11" t="s">
        <v>1046</v>
      </c>
      <c r="H7180" s="12">
        <v>44268.093055555553</v>
      </c>
    </row>
    <row r="7181" spans="1:8" x14ac:dyDescent="0.2">
      <c r="A7181" s="10">
        <v>18345</v>
      </c>
      <c r="B7181" s="11" t="s">
        <v>745</v>
      </c>
      <c r="C7181" t="str">
        <f>VLOOKUP(B7181, CONTENT!$B$2:$D$1001,2,FALSE)</f>
        <v>GIF</v>
      </c>
      <c r="D7181" t="str">
        <f>VLOOKUP(B7181,CONTENT!$B$2:$D$1001,3,FALSE)</f>
        <v>soccer</v>
      </c>
      <c r="E7181" t="str">
        <f>VLOOKUP(G7181,'Reaction type'!$B$1:$E$17,2, FALSE)</f>
        <v>positive</v>
      </c>
      <c r="F7181">
        <f>VLOOKUP(G7181, 'Reaction type'!$B$2:$E$17, 3,FALSE)</f>
        <v>65</v>
      </c>
      <c r="G7181" s="11" t="s">
        <v>1046</v>
      </c>
      <c r="H7181" s="12">
        <v>44259.537499999999</v>
      </c>
    </row>
    <row r="7182" spans="1:8" x14ac:dyDescent="0.2">
      <c r="A7182" s="7">
        <v>18346</v>
      </c>
      <c r="B7182" s="8" t="s">
        <v>745</v>
      </c>
      <c r="C7182" t="str">
        <f>VLOOKUP(B7182, CONTENT!$B$2:$D$1001,2,FALSE)</f>
        <v>GIF</v>
      </c>
      <c r="D7182" t="str">
        <f>VLOOKUP(B7182,CONTENT!$B$2:$D$1001,3,FALSE)</f>
        <v>soccer</v>
      </c>
      <c r="E7182" t="str">
        <f>VLOOKUP(G7182,'Reaction type'!$B$1:$E$17,2, FALSE)</f>
        <v>positive</v>
      </c>
      <c r="F7182">
        <f>VLOOKUP(G7182, 'Reaction type'!$B$2:$E$17, 3,FALSE)</f>
        <v>65</v>
      </c>
      <c r="G7182" s="8" t="s">
        <v>1046</v>
      </c>
      <c r="H7182" s="9">
        <v>44160.245138888888</v>
      </c>
    </row>
    <row r="7183" spans="1:8" x14ac:dyDescent="0.2">
      <c r="A7183" s="10">
        <v>18349</v>
      </c>
      <c r="B7183" s="11" t="s">
        <v>745</v>
      </c>
      <c r="C7183" t="str">
        <f>VLOOKUP(B7183, CONTENT!$B$2:$D$1001,2,FALSE)</f>
        <v>GIF</v>
      </c>
      <c r="D7183" t="str">
        <f>VLOOKUP(B7183,CONTENT!$B$2:$D$1001,3,FALSE)</f>
        <v>soccer</v>
      </c>
      <c r="E7183" t="str">
        <f>VLOOKUP(G7183,'Reaction type'!$B$1:$E$17,2, FALSE)</f>
        <v>positive</v>
      </c>
      <c r="F7183">
        <f>VLOOKUP(G7183, 'Reaction type'!$B$2:$E$17, 3,FALSE)</f>
        <v>65</v>
      </c>
      <c r="G7183" s="11" t="s">
        <v>1046</v>
      </c>
      <c r="H7183" s="12">
        <v>44018.067361111112</v>
      </c>
    </row>
    <row r="7184" spans="1:8" x14ac:dyDescent="0.2">
      <c r="A7184" s="7">
        <v>18378</v>
      </c>
      <c r="B7184" s="8" t="s">
        <v>747</v>
      </c>
      <c r="C7184" t="str">
        <f>VLOOKUP(B7184, CONTENT!$B$2:$D$1001,2,FALSE)</f>
        <v>video</v>
      </c>
      <c r="D7184" t="str">
        <f>VLOOKUP(B7184,CONTENT!$B$2:$D$1001,3,FALSE)</f>
        <v>public speaking</v>
      </c>
      <c r="E7184" t="str">
        <f>VLOOKUP(G7184,'Reaction type'!$B$1:$E$17,2, FALSE)</f>
        <v>positive</v>
      </c>
      <c r="F7184">
        <f>VLOOKUP(G7184, 'Reaction type'!$B$2:$E$17, 3,FALSE)</f>
        <v>65</v>
      </c>
      <c r="G7184" s="8" t="s">
        <v>1046</v>
      </c>
      <c r="H7184" s="9">
        <v>44130.781944444447</v>
      </c>
    </row>
    <row r="7185" spans="1:8" x14ac:dyDescent="0.2">
      <c r="A7185" s="10">
        <v>18379</v>
      </c>
      <c r="B7185" s="11" t="s">
        <v>747</v>
      </c>
      <c r="C7185" t="str">
        <f>VLOOKUP(B7185, CONTENT!$B$2:$D$1001,2,FALSE)</f>
        <v>video</v>
      </c>
      <c r="D7185" t="str">
        <f>VLOOKUP(B7185,CONTENT!$B$2:$D$1001,3,FALSE)</f>
        <v>public speaking</v>
      </c>
      <c r="E7185" t="str">
        <f>VLOOKUP(G7185,'Reaction type'!$B$1:$E$17,2, FALSE)</f>
        <v>positive</v>
      </c>
      <c r="F7185">
        <f>VLOOKUP(G7185, 'Reaction type'!$B$2:$E$17, 3,FALSE)</f>
        <v>65</v>
      </c>
      <c r="G7185" s="11" t="s">
        <v>1046</v>
      </c>
      <c r="H7185" s="12">
        <v>44044.390972222223</v>
      </c>
    </row>
    <row r="7186" spans="1:8" x14ac:dyDescent="0.2">
      <c r="A7186" s="10">
        <v>18384</v>
      </c>
      <c r="B7186" s="11" t="s">
        <v>748</v>
      </c>
      <c r="C7186" t="str">
        <f>VLOOKUP(B7186, CONTENT!$B$2:$D$1001,2,FALSE)</f>
        <v>audio</v>
      </c>
      <c r="D7186" t="str">
        <f>VLOOKUP(B7186,CONTENT!$B$2:$D$1001,3,FALSE)</f>
        <v>cooking</v>
      </c>
      <c r="E7186" t="str">
        <f>VLOOKUP(G7186,'Reaction type'!$B$1:$E$17,2, FALSE)</f>
        <v>positive</v>
      </c>
      <c r="F7186">
        <f>VLOOKUP(G7186, 'Reaction type'!$B$2:$E$17, 3,FALSE)</f>
        <v>65</v>
      </c>
      <c r="G7186" s="11" t="s">
        <v>1046</v>
      </c>
      <c r="H7186" s="12">
        <v>44208.184027777781</v>
      </c>
    </row>
    <row r="7187" spans="1:8" x14ac:dyDescent="0.2">
      <c r="A7187" s="10">
        <v>18388</v>
      </c>
      <c r="B7187" s="11" t="s">
        <v>748</v>
      </c>
      <c r="C7187" t="str">
        <f>VLOOKUP(B7187, CONTENT!$B$2:$D$1001,2,FALSE)</f>
        <v>audio</v>
      </c>
      <c r="D7187" t="str">
        <f>VLOOKUP(B7187,CONTENT!$B$2:$D$1001,3,FALSE)</f>
        <v>cooking</v>
      </c>
      <c r="E7187" t="str">
        <f>VLOOKUP(G7187,'Reaction type'!$B$1:$E$17,2, FALSE)</f>
        <v>positive</v>
      </c>
      <c r="F7187">
        <f>VLOOKUP(G7187, 'Reaction type'!$B$2:$E$17, 3,FALSE)</f>
        <v>65</v>
      </c>
      <c r="G7187" s="11" t="s">
        <v>1046</v>
      </c>
      <c r="H7187" s="12">
        <v>44263.868750000001</v>
      </c>
    </row>
    <row r="7188" spans="1:8" x14ac:dyDescent="0.2">
      <c r="A7188" s="7">
        <v>18420</v>
      </c>
      <c r="B7188" s="8" t="s">
        <v>749</v>
      </c>
      <c r="C7188" t="str">
        <f>VLOOKUP(B7188, CONTENT!$B$2:$D$1001,2,FALSE)</f>
        <v>audio</v>
      </c>
      <c r="D7188" t="str">
        <f>VLOOKUP(B7188,CONTENT!$B$2:$D$1001,3,FALSE)</f>
        <v>travel</v>
      </c>
      <c r="E7188" t="str">
        <f>VLOOKUP(G7188,'Reaction type'!$B$1:$E$17,2, FALSE)</f>
        <v>positive</v>
      </c>
      <c r="F7188">
        <f>VLOOKUP(G7188, 'Reaction type'!$B$2:$E$17, 3,FALSE)</f>
        <v>65</v>
      </c>
      <c r="G7188" s="8" t="s">
        <v>1046</v>
      </c>
      <c r="H7188" s="9">
        <v>44123.220138888886</v>
      </c>
    </row>
    <row r="7189" spans="1:8" x14ac:dyDescent="0.2">
      <c r="A7189" s="7">
        <v>18445</v>
      </c>
      <c r="B7189" s="8" t="s">
        <v>750</v>
      </c>
      <c r="C7189" t="str">
        <f>VLOOKUP(B7189, CONTENT!$B$2:$D$1001,2,FALSE)</f>
        <v>photo</v>
      </c>
      <c r="D7189" t="str">
        <f>VLOOKUP(B7189,CONTENT!$B$2:$D$1001,3,FALSE)</f>
        <v>culture</v>
      </c>
      <c r="E7189" t="str">
        <f>VLOOKUP(G7189,'Reaction type'!$B$1:$E$17,2, FALSE)</f>
        <v>positive</v>
      </c>
      <c r="F7189">
        <f>VLOOKUP(G7189, 'Reaction type'!$B$2:$E$17, 3,FALSE)</f>
        <v>65</v>
      </c>
      <c r="G7189" s="8" t="s">
        <v>1046</v>
      </c>
      <c r="H7189" s="9">
        <v>44256.919444444444</v>
      </c>
    </row>
    <row r="7190" spans="1:8" x14ac:dyDescent="0.2">
      <c r="A7190" s="10">
        <v>18448</v>
      </c>
      <c r="B7190" s="11" t="s">
        <v>750</v>
      </c>
      <c r="C7190" t="str">
        <f>VLOOKUP(B7190, CONTENT!$B$2:$D$1001,2,FALSE)</f>
        <v>photo</v>
      </c>
      <c r="D7190" t="str">
        <f>VLOOKUP(B7190,CONTENT!$B$2:$D$1001,3,FALSE)</f>
        <v>culture</v>
      </c>
      <c r="E7190" t="str">
        <f>VLOOKUP(G7190,'Reaction type'!$B$1:$E$17,2, FALSE)</f>
        <v>positive</v>
      </c>
      <c r="F7190">
        <f>VLOOKUP(G7190, 'Reaction type'!$B$2:$E$17, 3,FALSE)</f>
        <v>65</v>
      </c>
      <c r="G7190" s="11" t="s">
        <v>1046</v>
      </c>
      <c r="H7190" s="12">
        <v>44042.686111111114</v>
      </c>
    </row>
    <row r="7191" spans="1:8" x14ac:dyDescent="0.2">
      <c r="A7191" s="10">
        <v>18470</v>
      </c>
      <c r="B7191" s="11" t="s">
        <v>752</v>
      </c>
      <c r="C7191" t="str">
        <f>VLOOKUP(B7191, CONTENT!$B$2:$D$1001,2,FALSE)</f>
        <v>GIF</v>
      </c>
      <c r="D7191" t="str">
        <f>VLOOKUP(B7191,CONTENT!$B$2:$D$1001,3,FALSE)</f>
        <v>fitness</v>
      </c>
      <c r="E7191" t="str">
        <f>VLOOKUP(G7191,'Reaction type'!$B$1:$E$17,2, FALSE)</f>
        <v>positive</v>
      </c>
      <c r="F7191">
        <f>VLOOKUP(G7191, 'Reaction type'!$B$2:$E$17, 3,FALSE)</f>
        <v>65</v>
      </c>
      <c r="G7191" s="11" t="s">
        <v>1046</v>
      </c>
      <c r="H7191" s="12">
        <v>44091.459027777775</v>
      </c>
    </row>
    <row r="7192" spans="1:8" x14ac:dyDescent="0.2">
      <c r="A7192" s="7">
        <v>18473</v>
      </c>
      <c r="B7192" s="8" t="s">
        <v>752</v>
      </c>
      <c r="C7192" t="str">
        <f>VLOOKUP(B7192, CONTENT!$B$2:$D$1001,2,FALSE)</f>
        <v>GIF</v>
      </c>
      <c r="D7192" t="str">
        <f>VLOOKUP(B7192,CONTENT!$B$2:$D$1001,3,FALSE)</f>
        <v>fitness</v>
      </c>
      <c r="E7192" t="str">
        <f>VLOOKUP(G7192,'Reaction type'!$B$1:$E$17,2, FALSE)</f>
        <v>positive</v>
      </c>
      <c r="F7192">
        <f>VLOOKUP(G7192, 'Reaction type'!$B$2:$E$17, 3,FALSE)</f>
        <v>65</v>
      </c>
      <c r="G7192" s="8" t="s">
        <v>1046</v>
      </c>
      <c r="H7192" s="9">
        <v>44339.377083333333</v>
      </c>
    </row>
    <row r="7193" spans="1:8" x14ac:dyDescent="0.2">
      <c r="A7193" s="10">
        <v>18486</v>
      </c>
      <c r="B7193" s="11" t="s">
        <v>752</v>
      </c>
      <c r="C7193" t="str">
        <f>VLOOKUP(B7193, CONTENT!$B$2:$D$1001,2,FALSE)</f>
        <v>GIF</v>
      </c>
      <c r="D7193" t="str">
        <f>VLOOKUP(B7193,CONTENT!$B$2:$D$1001,3,FALSE)</f>
        <v>fitness</v>
      </c>
      <c r="E7193" t="str">
        <f>VLOOKUP(G7193,'Reaction type'!$B$1:$E$17,2, FALSE)</f>
        <v>positive</v>
      </c>
      <c r="F7193">
        <f>VLOOKUP(G7193, 'Reaction type'!$B$2:$E$17, 3,FALSE)</f>
        <v>65</v>
      </c>
      <c r="G7193" s="11" t="s">
        <v>1046</v>
      </c>
      <c r="H7193" s="12">
        <v>44319.292361111111</v>
      </c>
    </row>
    <row r="7194" spans="1:8" x14ac:dyDescent="0.2">
      <c r="A7194" s="7">
        <v>18489</v>
      </c>
      <c r="B7194" s="8" t="s">
        <v>752</v>
      </c>
      <c r="C7194" t="str">
        <f>VLOOKUP(B7194, CONTENT!$B$2:$D$1001,2,FALSE)</f>
        <v>GIF</v>
      </c>
      <c r="D7194" t="str">
        <f>VLOOKUP(B7194,CONTENT!$B$2:$D$1001,3,FALSE)</f>
        <v>fitness</v>
      </c>
      <c r="E7194" t="str">
        <f>VLOOKUP(G7194,'Reaction type'!$B$1:$E$17,2, FALSE)</f>
        <v>positive</v>
      </c>
      <c r="F7194">
        <f>VLOOKUP(G7194, 'Reaction type'!$B$2:$E$17, 3,FALSE)</f>
        <v>65</v>
      </c>
      <c r="G7194" s="8" t="s">
        <v>1046</v>
      </c>
      <c r="H7194" s="9">
        <v>44306.646527777775</v>
      </c>
    </row>
    <row r="7195" spans="1:8" x14ac:dyDescent="0.2">
      <c r="A7195" s="10">
        <v>18492</v>
      </c>
      <c r="B7195" s="11" t="s">
        <v>752</v>
      </c>
      <c r="C7195" t="str">
        <f>VLOOKUP(B7195, CONTENT!$B$2:$D$1001,2,FALSE)</f>
        <v>GIF</v>
      </c>
      <c r="D7195" t="str">
        <f>VLOOKUP(B7195,CONTENT!$B$2:$D$1001,3,FALSE)</f>
        <v>fitness</v>
      </c>
      <c r="E7195" t="str">
        <f>VLOOKUP(G7195,'Reaction type'!$B$1:$E$17,2, FALSE)</f>
        <v>positive</v>
      </c>
      <c r="F7195">
        <f>VLOOKUP(G7195, 'Reaction type'!$B$2:$E$17, 3,FALSE)</f>
        <v>65</v>
      </c>
      <c r="G7195" s="11" t="s">
        <v>1046</v>
      </c>
      <c r="H7195" s="12">
        <v>44350.513194444444</v>
      </c>
    </row>
    <row r="7196" spans="1:8" x14ac:dyDescent="0.2">
      <c r="A7196" s="10">
        <v>18496</v>
      </c>
      <c r="B7196" s="11" t="s">
        <v>752</v>
      </c>
      <c r="C7196" t="str">
        <f>VLOOKUP(B7196, CONTENT!$B$2:$D$1001,2,FALSE)</f>
        <v>GIF</v>
      </c>
      <c r="D7196" t="str">
        <f>VLOOKUP(B7196,CONTENT!$B$2:$D$1001,3,FALSE)</f>
        <v>fitness</v>
      </c>
      <c r="E7196" t="str">
        <f>VLOOKUP(G7196,'Reaction type'!$B$1:$E$17,2, FALSE)</f>
        <v>positive</v>
      </c>
      <c r="F7196">
        <f>VLOOKUP(G7196, 'Reaction type'!$B$2:$E$17, 3,FALSE)</f>
        <v>65</v>
      </c>
      <c r="G7196" s="11" t="s">
        <v>1046</v>
      </c>
      <c r="H7196" s="12">
        <v>44003.002083333333</v>
      </c>
    </row>
    <row r="7197" spans="1:8" x14ac:dyDescent="0.2">
      <c r="A7197" s="7">
        <v>18497</v>
      </c>
      <c r="B7197" s="8" t="s">
        <v>752</v>
      </c>
      <c r="C7197" t="str">
        <f>VLOOKUP(B7197, CONTENT!$B$2:$D$1001,2,FALSE)</f>
        <v>GIF</v>
      </c>
      <c r="D7197" t="str">
        <f>VLOOKUP(B7197,CONTENT!$B$2:$D$1001,3,FALSE)</f>
        <v>fitness</v>
      </c>
      <c r="E7197" t="str">
        <f>VLOOKUP(G7197,'Reaction type'!$B$1:$E$17,2, FALSE)</f>
        <v>positive</v>
      </c>
      <c r="F7197">
        <f>VLOOKUP(G7197, 'Reaction type'!$B$2:$E$17, 3,FALSE)</f>
        <v>65</v>
      </c>
      <c r="G7197" s="8" t="s">
        <v>1046</v>
      </c>
      <c r="H7197" s="9">
        <v>44160.304861111108</v>
      </c>
    </row>
    <row r="7198" spans="1:8" x14ac:dyDescent="0.2">
      <c r="A7198" s="10">
        <v>18500</v>
      </c>
      <c r="B7198" s="11" t="s">
        <v>752</v>
      </c>
      <c r="C7198" t="str">
        <f>VLOOKUP(B7198, CONTENT!$B$2:$D$1001,2,FALSE)</f>
        <v>GIF</v>
      </c>
      <c r="D7198" t="str">
        <f>VLOOKUP(B7198,CONTENT!$B$2:$D$1001,3,FALSE)</f>
        <v>fitness</v>
      </c>
      <c r="E7198" t="str">
        <f>VLOOKUP(G7198,'Reaction type'!$B$1:$E$17,2, FALSE)</f>
        <v>positive</v>
      </c>
      <c r="F7198">
        <f>VLOOKUP(G7198, 'Reaction type'!$B$2:$E$17, 3,FALSE)</f>
        <v>65</v>
      </c>
      <c r="G7198" s="11" t="s">
        <v>1046</v>
      </c>
      <c r="H7198" s="12">
        <v>44184.577777777777</v>
      </c>
    </row>
    <row r="7199" spans="1:8" x14ac:dyDescent="0.2">
      <c r="A7199" s="7">
        <v>18508</v>
      </c>
      <c r="B7199" s="8" t="s">
        <v>754</v>
      </c>
      <c r="C7199" t="str">
        <f>VLOOKUP(B7199, CONTENT!$B$2:$D$1001,2,FALSE)</f>
        <v>video</v>
      </c>
      <c r="D7199" t="str">
        <f>VLOOKUP(B7199,CONTENT!$B$2:$D$1001,3,FALSE)</f>
        <v>culture</v>
      </c>
      <c r="E7199" t="str">
        <f>VLOOKUP(G7199,'Reaction type'!$B$1:$E$17,2, FALSE)</f>
        <v>positive</v>
      </c>
      <c r="F7199">
        <f>VLOOKUP(G7199, 'Reaction type'!$B$2:$E$17, 3,FALSE)</f>
        <v>65</v>
      </c>
      <c r="G7199" s="8" t="s">
        <v>1046</v>
      </c>
      <c r="H7199" s="9">
        <v>44309.73541666667</v>
      </c>
    </row>
    <row r="7200" spans="1:8" x14ac:dyDescent="0.2">
      <c r="A7200" s="7">
        <v>18574</v>
      </c>
      <c r="B7200" s="8" t="s">
        <v>757</v>
      </c>
      <c r="C7200" t="str">
        <f>VLOOKUP(B7200, CONTENT!$B$2:$D$1001,2,FALSE)</f>
        <v>audio</v>
      </c>
      <c r="D7200" t="str">
        <f>VLOOKUP(B7200,CONTENT!$B$2:$D$1001,3,FALSE)</f>
        <v>cooking</v>
      </c>
      <c r="E7200" t="str">
        <f>VLOOKUP(G7200,'Reaction type'!$B$1:$E$17,2, FALSE)</f>
        <v>positive</v>
      </c>
      <c r="F7200">
        <f>VLOOKUP(G7200, 'Reaction type'!$B$2:$E$17, 3,FALSE)</f>
        <v>65</v>
      </c>
      <c r="G7200" s="8" t="s">
        <v>1046</v>
      </c>
      <c r="H7200" s="9">
        <v>44218.368750000001</v>
      </c>
    </row>
    <row r="7201" spans="1:8" x14ac:dyDescent="0.2">
      <c r="A7201" s="10">
        <v>18579</v>
      </c>
      <c r="B7201" s="11" t="s">
        <v>757</v>
      </c>
      <c r="C7201" t="str">
        <f>VLOOKUP(B7201, CONTENT!$B$2:$D$1001,2,FALSE)</f>
        <v>audio</v>
      </c>
      <c r="D7201" t="str">
        <f>VLOOKUP(B7201,CONTENT!$B$2:$D$1001,3,FALSE)</f>
        <v>cooking</v>
      </c>
      <c r="E7201" t="str">
        <f>VLOOKUP(G7201,'Reaction type'!$B$1:$E$17,2, FALSE)</f>
        <v>positive</v>
      </c>
      <c r="F7201">
        <f>VLOOKUP(G7201, 'Reaction type'!$B$2:$E$17, 3,FALSE)</f>
        <v>65</v>
      </c>
      <c r="G7201" s="11" t="s">
        <v>1046</v>
      </c>
      <c r="H7201" s="12">
        <v>44338.34375</v>
      </c>
    </row>
    <row r="7202" spans="1:8" x14ac:dyDescent="0.2">
      <c r="A7202" s="10">
        <v>18587</v>
      </c>
      <c r="B7202" s="11" t="s">
        <v>757</v>
      </c>
      <c r="C7202" t="str">
        <f>VLOOKUP(B7202, CONTENT!$B$2:$D$1001,2,FALSE)</f>
        <v>audio</v>
      </c>
      <c r="D7202" t="str">
        <f>VLOOKUP(B7202,CONTENT!$B$2:$D$1001,3,FALSE)</f>
        <v>cooking</v>
      </c>
      <c r="E7202" t="str">
        <f>VLOOKUP(G7202,'Reaction type'!$B$1:$E$17,2, FALSE)</f>
        <v>positive</v>
      </c>
      <c r="F7202">
        <f>VLOOKUP(G7202, 'Reaction type'!$B$2:$E$17, 3,FALSE)</f>
        <v>65</v>
      </c>
      <c r="G7202" s="11" t="s">
        <v>1046</v>
      </c>
      <c r="H7202" s="12">
        <v>44331.477083333331</v>
      </c>
    </row>
    <row r="7203" spans="1:8" x14ac:dyDescent="0.2">
      <c r="A7203" s="10">
        <v>18603</v>
      </c>
      <c r="B7203" s="11" t="s">
        <v>757</v>
      </c>
      <c r="C7203" t="str">
        <f>VLOOKUP(B7203, CONTENT!$B$2:$D$1001,2,FALSE)</f>
        <v>audio</v>
      </c>
      <c r="D7203" t="str">
        <f>VLOOKUP(B7203,CONTENT!$B$2:$D$1001,3,FALSE)</f>
        <v>cooking</v>
      </c>
      <c r="E7203" t="str">
        <f>VLOOKUP(G7203,'Reaction type'!$B$1:$E$17,2, FALSE)</f>
        <v>positive</v>
      </c>
      <c r="F7203">
        <f>VLOOKUP(G7203, 'Reaction type'!$B$2:$E$17, 3,FALSE)</f>
        <v>65</v>
      </c>
      <c r="G7203" s="11" t="s">
        <v>1046</v>
      </c>
      <c r="H7203" s="12">
        <v>44325.92083333333</v>
      </c>
    </row>
    <row r="7204" spans="1:8" x14ac:dyDescent="0.2">
      <c r="A7204" s="10">
        <v>18626</v>
      </c>
      <c r="B7204" s="11" t="s">
        <v>758</v>
      </c>
      <c r="C7204" t="str">
        <f>VLOOKUP(B7204, CONTENT!$B$2:$D$1001,2,FALSE)</f>
        <v>photo</v>
      </c>
      <c r="D7204" t="str">
        <f>VLOOKUP(B7204,CONTENT!$B$2:$D$1001,3,FALSE)</f>
        <v>animals</v>
      </c>
      <c r="E7204" t="str">
        <f>VLOOKUP(G7204,'Reaction type'!$B$1:$E$17,2, FALSE)</f>
        <v>positive</v>
      </c>
      <c r="F7204">
        <f>VLOOKUP(G7204, 'Reaction type'!$B$2:$E$17, 3,FALSE)</f>
        <v>65</v>
      </c>
      <c r="G7204" s="11" t="s">
        <v>1046</v>
      </c>
      <c r="H7204" s="12">
        <v>44317.634027777778</v>
      </c>
    </row>
    <row r="7205" spans="1:8" x14ac:dyDescent="0.2">
      <c r="A7205" s="10">
        <v>18640</v>
      </c>
      <c r="B7205" s="11" t="s">
        <v>758</v>
      </c>
      <c r="C7205" t="str">
        <f>VLOOKUP(B7205, CONTENT!$B$2:$D$1001,2,FALSE)</f>
        <v>photo</v>
      </c>
      <c r="D7205" t="str">
        <f>VLOOKUP(B7205,CONTENT!$B$2:$D$1001,3,FALSE)</f>
        <v>animals</v>
      </c>
      <c r="E7205" t="str">
        <f>VLOOKUP(G7205,'Reaction type'!$B$1:$E$17,2, FALSE)</f>
        <v>positive</v>
      </c>
      <c r="F7205">
        <f>VLOOKUP(G7205, 'Reaction type'!$B$2:$E$17, 3,FALSE)</f>
        <v>65</v>
      </c>
      <c r="G7205" s="11" t="s">
        <v>1046</v>
      </c>
      <c r="H7205" s="12">
        <v>44316.870833333334</v>
      </c>
    </row>
    <row r="7206" spans="1:8" x14ac:dyDescent="0.2">
      <c r="A7206" s="7">
        <v>18654</v>
      </c>
      <c r="B7206" s="8" t="s">
        <v>759</v>
      </c>
      <c r="C7206" t="str">
        <f>VLOOKUP(B7206, CONTENT!$B$2:$D$1001,2,FALSE)</f>
        <v>photo</v>
      </c>
      <c r="D7206" t="str">
        <f>VLOOKUP(B7206,CONTENT!$B$2:$D$1001,3,FALSE)</f>
        <v>education</v>
      </c>
      <c r="E7206" t="str">
        <f>VLOOKUP(G7206,'Reaction type'!$B$1:$E$17,2, FALSE)</f>
        <v>positive</v>
      </c>
      <c r="F7206">
        <f>VLOOKUP(G7206, 'Reaction type'!$B$2:$E$17, 3,FALSE)</f>
        <v>65</v>
      </c>
      <c r="G7206" s="8" t="s">
        <v>1046</v>
      </c>
      <c r="H7206" s="9">
        <v>44299.114583333336</v>
      </c>
    </row>
    <row r="7207" spans="1:8" x14ac:dyDescent="0.2">
      <c r="A7207" s="10">
        <v>18663</v>
      </c>
      <c r="B7207" s="11" t="s">
        <v>759</v>
      </c>
      <c r="C7207" t="str">
        <f>VLOOKUP(B7207, CONTENT!$B$2:$D$1001,2,FALSE)</f>
        <v>photo</v>
      </c>
      <c r="D7207" t="str">
        <f>VLOOKUP(B7207,CONTENT!$B$2:$D$1001,3,FALSE)</f>
        <v>education</v>
      </c>
      <c r="E7207" t="str">
        <f>VLOOKUP(G7207,'Reaction type'!$B$1:$E$17,2, FALSE)</f>
        <v>positive</v>
      </c>
      <c r="F7207">
        <f>VLOOKUP(G7207, 'Reaction type'!$B$2:$E$17, 3,FALSE)</f>
        <v>65</v>
      </c>
      <c r="G7207" s="11" t="s">
        <v>1046</v>
      </c>
      <c r="H7207" s="12">
        <v>44233.049305555556</v>
      </c>
    </row>
    <row r="7208" spans="1:8" x14ac:dyDescent="0.2">
      <c r="A7208" s="7">
        <v>18687</v>
      </c>
      <c r="B7208" s="8" t="s">
        <v>760</v>
      </c>
      <c r="C7208" t="str">
        <f>VLOOKUP(B7208, CONTENT!$B$2:$D$1001,2,FALSE)</f>
        <v>audio</v>
      </c>
      <c r="D7208" t="str">
        <f>VLOOKUP(B7208,CONTENT!$B$2:$D$1001,3,FALSE)</f>
        <v>technology</v>
      </c>
      <c r="E7208" t="str">
        <f>VLOOKUP(G7208,'Reaction type'!$B$1:$E$17,2, FALSE)</f>
        <v>positive</v>
      </c>
      <c r="F7208">
        <f>VLOOKUP(G7208, 'Reaction type'!$B$2:$E$17, 3,FALSE)</f>
        <v>65</v>
      </c>
      <c r="G7208" s="8" t="s">
        <v>1046</v>
      </c>
      <c r="H7208" s="9">
        <v>44157.604166666664</v>
      </c>
    </row>
    <row r="7209" spans="1:8" x14ac:dyDescent="0.2">
      <c r="A7209" s="7">
        <v>18699</v>
      </c>
      <c r="B7209" s="8" t="s">
        <v>762</v>
      </c>
      <c r="C7209" t="str">
        <f>VLOOKUP(B7209, CONTENT!$B$2:$D$1001,2,FALSE)</f>
        <v>photo</v>
      </c>
      <c r="D7209" t="str">
        <f>VLOOKUP(B7209,CONTENT!$B$2:$D$1001,3,FALSE)</f>
        <v>travel</v>
      </c>
      <c r="E7209" t="str">
        <f>VLOOKUP(G7209,'Reaction type'!$B$1:$E$17,2, FALSE)</f>
        <v>positive</v>
      </c>
      <c r="F7209">
        <f>VLOOKUP(G7209, 'Reaction type'!$B$2:$E$17, 3,FALSE)</f>
        <v>65</v>
      </c>
      <c r="G7209" s="8" t="s">
        <v>1046</v>
      </c>
      <c r="H7209" s="9">
        <v>44306.803472222222</v>
      </c>
    </row>
    <row r="7210" spans="1:8" x14ac:dyDescent="0.2">
      <c r="A7210" s="7">
        <v>18709</v>
      </c>
      <c r="B7210" s="8" t="s">
        <v>762</v>
      </c>
      <c r="C7210" t="str">
        <f>VLOOKUP(B7210, CONTENT!$B$2:$D$1001,2,FALSE)</f>
        <v>photo</v>
      </c>
      <c r="D7210" t="str">
        <f>VLOOKUP(B7210,CONTENT!$B$2:$D$1001,3,FALSE)</f>
        <v>travel</v>
      </c>
      <c r="E7210" t="str">
        <f>VLOOKUP(G7210,'Reaction type'!$B$1:$E$17,2, FALSE)</f>
        <v>positive</v>
      </c>
      <c r="F7210">
        <f>VLOOKUP(G7210, 'Reaction type'!$B$2:$E$17, 3,FALSE)</f>
        <v>65</v>
      </c>
      <c r="G7210" s="8" t="s">
        <v>1046</v>
      </c>
      <c r="H7210" s="9">
        <v>44303.092361111114</v>
      </c>
    </row>
    <row r="7211" spans="1:8" x14ac:dyDescent="0.2">
      <c r="A7211" s="7">
        <v>18714</v>
      </c>
      <c r="B7211" s="8" t="s">
        <v>763</v>
      </c>
      <c r="C7211" t="str">
        <f>VLOOKUP(B7211, CONTENT!$B$2:$D$1001,2,FALSE)</f>
        <v>GIF</v>
      </c>
      <c r="D7211" t="str">
        <f>VLOOKUP(B7211,CONTENT!$B$2:$D$1001,3,FALSE)</f>
        <v>science</v>
      </c>
      <c r="E7211" t="str">
        <f>VLOOKUP(G7211,'Reaction type'!$B$1:$E$17,2, FALSE)</f>
        <v>positive</v>
      </c>
      <c r="F7211">
        <f>VLOOKUP(G7211, 'Reaction type'!$B$2:$E$17, 3,FALSE)</f>
        <v>65</v>
      </c>
      <c r="G7211" s="8" t="s">
        <v>1046</v>
      </c>
      <c r="H7211" s="9">
        <v>44009.275000000001</v>
      </c>
    </row>
    <row r="7212" spans="1:8" x14ac:dyDescent="0.2">
      <c r="A7212" s="7">
        <v>18722</v>
      </c>
      <c r="B7212" s="8" t="s">
        <v>763</v>
      </c>
      <c r="C7212" t="str">
        <f>VLOOKUP(B7212, CONTENT!$B$2:$D$1001,2,FALSE)</f>
        <v>GIF</v>
      </c>
      <c r="D7212" t="str">
        <f>VLOOKUP(B7212,CONTENT!$B$2:$D$1001,3,FALSE)</f>
        <v>science</v>
      </c>
      <c r="E7212" t="str">
        <f>VLOOKUP(G7212,'Reaction type'!$B$1:$E$17,2, FALSE)</f>
        <v>positive</v>
      </c>
      <c r="F7212">
        <f>VLOOKUP(G7212, 'Reaction type'!$B$2:$E$17, 3,FALSE)</f>
        <v>65</v>
      </c>
      <c r="G7212" s="8" t="s">
        <v>1046</v>
      </c>
      <c r="H7212" s="9">
        <v>44107.604861111111</v>
      </c>
    </row>
    <row r="7213" spans="1:8" x14ac:dyDescent="0.2">
      <c r="A7213" s="7">
        <v>18724</v>
      </c>
      <c r="B7213" s="8" t="s">
        <v>763</v>
      </c>
      <c r="C7213" t="str">
        <f>VLOOKUP(B7213, CONTENT!$B$2:$D$1001,2,FALSE)</f>
        <v>GIF</v>
      </c>
      <c r="D7213" t="str">
        <f>VLOOKUP(B7213,CONTENT!$B$2:$D$1001,3,FALSE)</f>
        <v>science</v>
      </c>
      <c r="E7213" t="str">
        <f>VLOOKUP(G7213,'Reaction type'!$B$1:$E$17,2, FALSE)</f>
        <v>positive</v>
      </c>
      <c r="F7213">
        <f>VLOOKUP(G7213, 'Reaction type'!$B$2:$E$17, 3,FALSE)</f>
        <v>65</v>
      </c>
      <c r="G7213" s="8" t="s">
        <v>1046</v>
      </c>
      <c r="H7213" s="9">
        <v>44184.267361111109</v>
      </c>
    </row>
    <row r="7214" spans="1:8" x14ac:dyDescent="0.2">
      <c r="A7214" s="7">
        <v>18732</v>
      </c>
      <c r="B7214" s="8" t="s">
        <v>763</v>
      </c>
      <c r="C7214" t="str">
        <f>VLOOKUP(B7214, CONTENT!$B$2:$D$1001,2,FALSE)</f>
        <v>GIF</v>
      </c>
      <c r="D7214" t="str">
        <f>VLOOKUP(B7214,CONTENT!$B$2:$D$1001,3,FALSE)</f>
        <v>science</v>
      </c>
      <c r="E7214" t="str">
        <f>VLOOKUP(G7214,'Reaction type'!$B$1:$E$17,2, FALSE)</f>
        <v>positive</v>
      </c>
      <c r="F7214">
        <f>VLOOKUP(G7214, 'Reaction type'!$B$2:$E$17, 3,FALSE)</f>
        <v>65</v>
      </c>
      <c r="G7214" s="8" t="s">
        <v>1046</v>
      </c>
      <c r="H7214" s="9">
        <v>44186.415277777778</v>
      </c>
    </row>
    <row r="7215" spans="1:8" x14ac:dyDescent="0.2">
      <c r="A7215" s="7">
        <v>18738</v>
      </c>
      <c r="B7215" s="8" t="s">
        <v>763</v>
      </c>
      <c r="C7215" t="str">
        <f>VLOOKUP(B7215, CONTENT!$B$2:$D$1001,2,FALSE)</f>
        <v>GIF</v>
      </c>
      <c r="D7215" t="str">
        <f>VLOOKUP(B7215,CONTENT!$B$2:$D$1001,3,FALSE)</f>
        <v>science</v>
      </c>
      <c r="E7215" t="str">
        <f>VLOOKUP(G7215,'Reaction type'!$B$1:$E$17,2, FALSE)</f>
        <v>positive</v>
      </c>
      <c r="F7215">
        <f>VLOOKUP(G7215, 'Reaction type'!$B$2:$E$17, 3,FALSE)</f>
        <v>65</v>
      </c>
      <c r="G7215" s="8" t="s">
        <v>1046</v>
      </c>
      <c r="H7215" s="9">
        <v>44142.369444444441</v>
      </c>
    </row>
    <row r="7216" spans="1:8" x14ac:dyDescent="0.2">
      <c r="A7216" s="10">
        <v>18743</v>
      </c>
      <c r="B7216" s="11" t="s">
        <v>763</v>
      </c>
      <c r="C7216" t="str">
        <f>VLOOKUP(B7216, CONTENT!$B$2:$D$1001,2,FALSE)</f>
        <v>GIF</v>
      </c>
      <c r="D7216" t="str">
        <f>VLOOKUP(B7216,CONTENT!$B$2:$D$1001,3,FALSE)</f>
        <v>science</v>
      </c>
      <c r="E7216" t="str">
        <f>VLOOKUP(G7216,'Reaction type'!$B$1:$E$17,2, FALSE)</f>
        <v>positive</v>
      </c>
      <c r="F7216">
        <f>VLOOKUP(G7216, 'Reaction type'!$B$2:$E$17, 3,FALSE)</f>
        <v>65</v>
      </c>
      <c r="G7216" s="11" t="s">
        <v>1046</v>
      </c>
      <c r="H7216" s="12">
        <v>44326.736805555556</v>
      </c>
    </row>
    <row r="7217" spans="1:8" x14ac:dyDescent="0.2">
      <c r="A7217" s="7">
        <v>18757</v>
      </c>
      <c r="B7217" s="8" t="s">
        <v>764</v>
      </c>
      <c r="C7217" t="str">
        <f>VLOOKUP(B7217, CONTENT!$B$2:$D$1001,2,FALSE)</f>
        <v>audio</v>
      </c>
      <c r="D7217" t="str">
        <f>VLOOKUP(B7217,CONTENT!$B$2:$D$1001,3,FALSE)</f>
        <v>tennis</v>
      </c>
      <c r="E7217" t="str">
        <f>VLOOKUP(G7217,'Reaction type'!$B$1:$E$17,2, FALSE)</f>
        <v>positive</v>
      </c>
      <c r="F7217">
        <f>VLOOKUP(G7217, 'Reaction type'!$B$2:$E$17, 3,FALSE)</f>
        <v>65</v>
      </c>
      <c r="G7217" s="8" t="s">
        <v>1046</v>
      </c>
      <c r="H7217" s="9">
        <v>44025.972916666666</v>
      </c>
    </row>
    <row r="7218" spans="1:8" x14ac:dyDescent="0.2">
      <c r="A7218" s="10">
        <v>18828</v>
      </c>
      <c r="B7218" s="11" t="s">
        <v>769</v>
      </c>
      <c r="C7218" t="str">
        <f>VLOOKUP(B7218, CONTENT!$B$2:$D$1001,2,FALSE)</f>
        <v>photo</v>
      </c>
      <c r="D7218" t="str">
        <f>VLOOKUP(B7218,CONTENT!$B$2:$D$1001,3,FALSE)</f>
        <v>education</v>
      </c>
      <c r="E7218" t="str">
        <f>VLOOKUP(G7218,'Reaction type'!$B$1:$E$17,2, FALSE)</f>
        <v>positive</v>
      </c>
      <c r="F7218">
        <f>VLOOKUP(G7218, 'Reaction type'!$B$2:$E$17, 3,FALSE)</f>
        <v>65</v>
      </c>
      <c r="G7218" s="11" t="s">
        <v>1046</v>
      </c>
      <c r="H7218" s="12">
        <v>44200.432638888888</v>
      </c>
    </row>
    <row r="7219" spans="1:8" x14ac:dyDescent="0.2">
      <c r="A7219" s="10">
        <v>18834</v>
      </c>
      <c r="B7219" s="11" t="s">
        <v>769</v>
      </c>
      <c r="C7219" t="str">
        <f>VLOOKUP(B7219, CONTENT!$B$2:$D$1001,2,FALSE)</f>
        <v>photo</v>
      </c>
      <c r="D7219" t="str">
        <f>VLOOKUP(B7219,CONTENT!$B$2:$D$1001,3,FALSE)</f>
        <v>education</v>
      </c>
      <c r="E7219" t="str">
        <f>VLOOKUP(G7219,'Reaction type'!$B$1:$E$17,2, FALSE)</f>
        <v>positive</v>
      </c>
      <c r="F7219">
        <f>VLOOKUP(G7219, 'Reaction type'!$B$2:$E$17, 3,FALSE)</f>
        <v>65</v>
      </c>
      <c r="G7219" s="11" t="s">
        <v>1046</v>
      </c>
      <c r="H7219" s="12">
        <v>44064.955555555556</v>
      </c>
    </row>
    <row r="7220" spans="1:8" x14ac:dyDescent="0.2">
      <c r="A7220" s="7">
        <v>18847</v>
      </c>
      <c r="B7220" s="8" t="s">
        <v>769</v>
      </c>
      <c r="C7220" t="str">
        <f>VLOOKUP(B7220, CONTENT!$B$2:$D$1001,2,FALSE)</f>
        <v>photo</v>
      </c>
      <c r="D7220" t="str">
        <f>VLOOKUP(B7220,CONTENT!$B$2:$D$1001,3,FALSE)</f>
        <v>education</v>
      </c>
      <c r="E7220" t="str">
        <f>VLOOKUP(G7220,'Reaction type'!$B$1:$E$17,2, FALSE)</f>
        <v>positive</v>
      </c>
      <c r="F7220">
        <f>VLOOKUP(G7220, 'Reaction type'!$B$2:$E$17, 3,FALSE)</f>
        <v>65</v>
      </c>
      <c r="G7220" s="8" t="s">
        <v>1046</v>
      </c>
      <c r="H7220" s="9">
        <v>44117.213194444441</v>
      </c>
    </row>
    <row r="7221" spans="1:8" x14ac:dyDescent="0.2">
      <c r="A7221" s="7">
        <v>18851</v>
      </c>
      <c r="B7221" s="8" t="s">
        <v>769</v>
      </c>
      <c r="C7221" t="str">
        <f>VLOOKUP(B7221, CONTENT!$B$2:$D$1001,2,FALSE)</f>
        <v>photo</v>
      </c>
      <c r="D7221" t="str">
        <f>VLOOKUP(B7221,CONTENT!$B$2:$D$1001,3,FALSE)</f>
        <v>education</v>
      </c>
      <c r="E7221" t="str">
        <f>VLOOKUP(G7221,'Reaction type'!$B$1:$E$17,2, FALSE)</f>
        <v>positive</v>
      </c>
      <c r="F7221">
        <f>VLOOKUP(G7221, 'Reaction type'!$B$2:$E$17, 3,FALSE)</f>
        <v>65</v>
      </c>
      <c r="G7221" s="8" t="s">
        <v>1046</v>
      </c>
      <c r="H7221" s="9">
        <v>44072.283333333333</v>
      </c>
    </row>
    <row r="7222" spans="1:8" x14ac:dyDescent="0.2">
      <c r="A7222" s="10">
        <v>18854</v>
      </c>
      <c r="B7222" s="11" t="s">
        <v>769</v>
      </c>
      <c r="C7222" t="str">
        <f>VLOOKUP(B7222, CONTENT!$B$2:$D$1001,2,FALSE)</f>
        <v>photo</v>
      </c>
      <c r="D7222" t="str">
        <f>VLOOKUP(B7222,CONTENT!$B$2:$D$1001,3,FALSE)</f>
        <v>education</v>
      </c>
      <c r="E7222" t="str">
        <f>VLOOKUP(G7222,'Reaction type'!$B$1:$E$17,2, FALSE)</f>
        <v>positive</v>
      </c>
      <c r="F7222">
        <f>VLOOKUP(G7222, 'Reaction type'!$B$2:$E$17, 3,FALSE)</f>
        <v>65</v>
      </c>
      <c r="G7222" s="11" t="s">
        <v>1046</v>
      </c>
      <c r="H7222" s="12">
        <v>44297.677083333336</v>
      </c>
    </row>
    <row r="7223" spans="1:8" x14ac:dyDescent="0.2">
      <c r="A7223" s="10">
        <v>18863</v>
      </c>
      <c r="B7223" s="11" t="s">
        <v>770</v>
      </c>
      <c r="C7223" t="str">
        <f>VLOOKUP(B7223, CONTENT!$B$2:$D$1001,2,FALSE)</f>
        <v>audio</v>
      </c>
      <c r="D7223" t="str">
        <f>VLOOKUP(B7223,CONTENT!$B$2:$D$1001,3,FALSE)</f>
        <v>technology</v>
      </c>
      <c r="E7223" t="str">
        <f>VLOOKUP(G7223,'Reaction type'!$B$1:$E$17,2, FALSE)</f>
        <v>positive</v>
      </c>
      <c r="F7223">
        <f>VLOOKUP(G7223, 'Reaction type'!$B$2:$E$17, 3,FALSE)</f>
        <v>65</v>
      </c>
      <c r="G7223" s="11" t="s">
        <v>1046</v>
      </c>
      <c r="H7223" s="12">
        <v>44356.371527777781</v>
      </c>
    </row>
    <row r="7224" spans="1:8" x14ac:dyDescent="0.2">
      <c r="A7224" s="10">
        <v>18869</v>
      </c>
      <c r="B7224" s="11" t="s">
        <v>770</v>
      </c>
      <c r="C7224" t="str">
        <f>VLOOKUP(B7224, CONTENT!$B$2:$D$1001,2,FALSE)</f>
        <v>audio</v>
      </c>
      <c r="D7224" t="str">
        <f>VLOOKUP(B7224,CONTENT!$B$2:$D$1001,3,FALSE)</f>
        <v>technology</v>
      </c>
      <c r="E7224" t="str">
        <f>VLOOKUP(G7224,'Reaction type'!$B$1:$E$17,2, FALSE)</f>
        <v>positive</v>
      </c>
      <c r="F7224">
        <f>VLOOKUP(G7224, 'Reaction type'!$B$2:$E$17, 3,FALSE)</f>
        <v>65</v>
      </c>
      <c r="G7224" s="11" t="s">
        <v>1046</v>
      </c>
      <c r="H7224" s="12">
        <v>44238.521527777775</v>
      </c>
    </row>
    <row r="7225" spans="1:8" x14ac:dyDescent="0.2">
      <c r="A7225" s="10">
        <v>18881</v>
      </c>
      <c r="B7225" s="11" t="s">
        <v>770</v>
      </c>
      <c r="C7225" t="str">
        <f>VLOOKUP(B7225, CONTENT!$B$2:$D$1001,2,FALSE)</f>
        <v>audio</v>
      </c>
      <c r="D7225" t="str">
        <f>VLOOKUP(B7225,CONTENT!$B$2:$D$1001,3,FALSE)</f>
        <v>technology</v>
      </c>
      <c r="E7225" t="str">
        <f>VLOOKUP(G7225,'Reaction type'!$B$1:$E$17,2, FALSE)</f>
        <v>positive</v>
      </c>
      <c r="F7225">
        <f>VLOOKUP(G7225, 'Reaction type'!$B$2:$E$17, 3,FALSE)</f>
        <v>65</v>
      </c>
      <c r="G7225" s="11" t="s">
        <v>1046</v>
      </c>
      <c r="H7225" s="12">
        <v>44352.425694444442</v>
      </c>
    </row>
    <row r="7226" spans="1:8" x14ac:dyDescent="0.2">
      <c r="A7226" s="7">
        <v>18884</v>
      </c>
      <c r="B7226" s="8" t="s">
        <v>770</v>
      </c>
      <c r="C7226" t="str">
        <f>VLOOKUP(B7226, CONTENT!$B$2:$D$1001,2,FALSE)</f>
        <v>audio</v>
      </c>
      <c r="D7226" t="str">
        <f>VLOOKUP(B7226,CONTENT!$B$2:$D$1001,3,FALSE)</f>
        <v>technology</v>
      </c>
      <c r="E7226" t="str">
        <f>VLOOKUP(G7226,'Reaction type'!$B$1:$E$17,2, FALSE)</f>
        <v>positive</v>
      </c>
      <c r="F7226">
        <f>VLOOKUP(G7226, 'Reaction type'!$B$2:$E$17, 3,FALSE)</f>
        <v>65</v>
      </c>
      <c r="G7226" s="8" t="s">
        <v>1046</v>
      </c>
      <c r="H7226" s="9">
        <v>44252.509722222225</v>
      </c>
    </row>
    <row r="7227" spans="1:8" x14ac:dyDescent="0.2">
      <c r="A7227" s="7">
        <v>18901</v>
      </c>
      <c r="B7227" s="8" t="s">
        <v>771</v>
      </c>
      <c r="C7227" t="str">
        <f>VLOOKUP(B7227, CONTENT!$B$2:$D$1001,2,FALSE)</f>
        <v>photo</v>
      </c>
      <c r="D7227" t="str">
        <f>VLOOKUP(B7227,CONTENT!$B$2:$D$1001,3,FALSE)</f>
        <v>technology</v>
      </c>
      <c r="E7227" t="str">
        <f>VLOOKUP(G7227,'Reaction type'!$B$1:$E$17,2, FALSE)</f>
        <v>positive</v>
      </c>
      <c r="F7227">
        <f>VLOOKUP(G7227, 'Reaction type'!$B$2:$E$17, 3,FALSE)</f>
        <v>65</v>
      </c>
      <c r="G7227" s="8" t="s">
        <v>1046</v>
      </c>
      <c r="H7227" s="9">
        <v>44145.761805555558</v>
      </c>
    </row>
    <row r="7228" spans="1:8" x14ac:dyDescent="0.2">
      <c r="A7228" s="7">
        <v>18910</v>
      </c>
      <c r="B7228" s="8" t="s">
        <v>772</v>
      </c>
      <c r="C7228" t="str">
        <f>VLOOKUP(B7228, CONTENT!$B$2:$D$1001,2,FALSE)</f>
        <v>audio</v>
      </c>
      <c r="D7228" t="str">
        <f>VLOOKUP(B7228,CONTENT!$B$2:$D$1001,3,FALSE)</f>
        <v>education</v>
      </c>
      <c r="E7228" t="str">
        <f>VLOOKUP(G7228,'Reaction type'!$B$1:$E$17,2, FALSE)</f>
        <v>positive</v>
      </c>
      <c r="F7228">
        <f>VLOOKUP(G7228, 'Reaction type'!$B$2:$E$17, 3,FALSE)</f>
        <v>65</v>
      </c>
      <c r="G7228" s="8" t="s">
        <v>1046</v>
      </c>
      <c r="H7228" s="9">
        <v>44260.244444444441</v>
      </c>
    </row>
    <row r="7229" spans="1:8" x14ac:dyDescent="0.2">
      <c r="A7229" s="7">
        <v>18922</v>
      </c>
      <c r="B7229" s="8" t="s">
        <v>772</v>
      </c>
      <c r="C7229" t="str">
        <f>VLOOKUP(B7229, CONTENT!$B$2:$D$1001,2,FALSE)</f>
        <v>audio</v>
      </c>
      <c r="D7229" t="str">
        <f>VLOOKUP(B7229,CONTENT!$B$2:$D$1001,3,FALSE)</f>
        <v>education</v>
      </c>
      <c r="E7229" t="str">
        <f>VLOOKUP(G7229,'Reaction type'!$B$1:$E$17,2, FALSE)</f>
        <v>positive</v>
      </c>
      <c r="F7229">
        <f>VLOOKUP(G7229, 'Reaction type'!$B$2:$E$17, 3,FALSE)</f>
        <v>65</v>
      </c>
      <c r="G7229" s="8" t="s">
        <v>1046</v>
      </c>
      <c r="H7229" s="9">
        <v>44127.519444444442</v>
      </c>
    </row>
    <row r="7230" spans="1:8" x14ac:dyDescent="0.2">
      <c r="A7230" s="7">
        <v>18952</v>
      </c>
      <c r="B7230" s="8" t="s">
        <v>774</v>
      </c>
      <c r="C7230" t="str">
        <f>VLOOKUP(B7230, CONTENT!$B$2:$D$1001,2,FALSE)</f>
        <v>video</v>
      </c>
      <c r="D7230" t="str">
        <f>VLOOKUP(B7230,CONTENT!$B$2:$D$1001,3,FALSE)</f>
        <v>soccer</v>
      </c>
      <c r="E7230" t="str">
        <f>VLOOKUP(G7230,'Reaction type'!$B$1:$E$17,2, FALSE)</f>
        <v>positive</v>
      </c>
      <c r="F7230">
        <f>VLOOKUP(G7230, 'Reaction type'!$B$2:$E$17, 3,FALSE)</f>
        <v>65</v>
      </c>
      <c r="G7230" s="8" t="s">
        <v>1046</v>
      </c>
      <c r="H7230" s="9">
        <v>44217.627083333333</v>
      </c>
    </row>
    <row r="7231" spans="1:8" x14ac:dyDescent="0.2">
      <c r="A7231" s="10">
        <v>18964</v>
      </c>
      <c r="B7231" s="11" t="s">
        <v>775</v>
      </c>
      <c r="C7231" t="str">
        <f>VLOOKUP(B7231, CONTENT!$B$2:$D$1001,2,FALSE)</f>
        <v>audio</v>
      </c>
      <c r="D7231" t="str">
        <f>VLOOKUP(B7231,CONTENT!$B$2:$D$1001,3,FALSE)</f>
        <v>dogs</v>
      </c>
      <c r="E7231" t="str">
        <f>VLOOKUP(G7231,'Reaction type'!$B$1:$E$17,2, FALSE)</f>
        <v>positive</v>
      </c>
      <c r="F7231">
        <f>VLOOKUP(G7231, 'Reaction type'!$B$2:$E$17, 3,FALSE)</f>
        <v>65</v>
      </c>
      <c r="G7231" s="11" t="s">
        <v>1046</v>
      </c>
      <c r="H7231" s="12">
        <v>44359.145833333336</v>
      </c>
    </row>
    <row r="7232" spans="1:8" x14ac:dyDescent="0.2">
      <c r="A7232" s="7">
        <v>18975</v>
      </c>
      <c r="B7232" s="8" t="s">
        <v>775</v>
      </c>
      <c r="C7232" t="str">
        <f>VLOOKUP(B7232, CONTENT!$B$2:$D$1001,2,FALSE)</f>
        <v>audio</v>
      </c>
      <c r="D7232" t="str">
        <f>VLOOKUP(B7232,CONTENT!$B$2:$D$1001,3,FALSE)</f>
        <v>dogs</v>
      </c>
      <c r="E7232" t="str">
        <f>VLOOKUP(G7232,'Reaction type'!$B$1:$E$17,2, FALSE)</f>
        <v>positive</v>
      </c>
      <c r="F7232">
        <f>VLOOKUP(G7232, 'Reaction type'!$B$2:$E$17, 3,FALSE)</f>
        <v>65</v>
      </c>
      <c r="G7232" s="8" t="s">
        <v>1046</v>
      </c>
      <c r="H7232" s="9">
        <v>44018.061111111114</v>
      </c>
    </row>
    <row r="7233" spans="1:8" x14ac:dyDescent="0.2">
      <c r="A7233" s="7">
        <v>18992</v>
      </c>
      <c r="B7233" s="8" t="s">
        <v>776</v>
      </c>
      <c r="C7233" t="str">
        <f>VLOOKUP(B7233, CONTENT!$B$2:$D$1001,2,FALSE)</f>
        <v>audio</v>
      </c>
      <c r="D7233" t="str">
        <f>VLOOKUP(B7233,CONTENT!$B$2:$D$1001,3,FALSE)</f>
        <v>cooking</v>
      </c>
      <c r="E7233" t="str">
        <f>VLOOKUP(G7233,'Reaction type'!$B$1:$E$17,2, FALSE)</f>
        <v>positive</v>
      </c>
      <c r="F7233">
        <f>VLOOKUP(G7233, 'Reaction type'!$B$2:$E$17, 3,FALSE)</f>
        <v>65</v>
      </c>
      <c r="G7233" s="8" t="s">
        <v>1046</v>
      </c>
      <c r="H7233" s="9">
        <v>44338.481944444444</v>
      </c>
    </row>
    <row r="7234" spans="1:8" x14ac:dyDescent="0.2">
      <c r="A7234" s="7">
        <v>19000</v>
      </c>
      <c r="B7234" s="8" t="s">
        <v>776</v>
      </c>
      <c r="C7234" t="str">
        <f>VLOOKUP(B7234, CONTENT!$B$2:$D$1001,2,FALSE)</f>
        <v>audio</v>
      </c>
      <c r="D7234" t="str">
        <f>VLOOKUP(B7234,CONTENT!$B$2:$D$1001,3,FALSE)</f>
        <v>cooking</v>
      </c>
      <c r="E7234" t="str">
        <f>VLOOKUP(G7234,'Reaction type'!$B$1:$E$17,2, FALSE)</f>
        <v>positive</v>
      </c>
      <c r="F7234">
        <f>VLOOKUP(G7234, 'Reaction type'!$B$2:$E$17, 3,FALSE)</f>
        <v>65</v>
      </c>
      <c r="G7234" s="8" t="s">
        <v>1046</v>
      </c>
      <c r="H7234" s="9">
        <v>44339.207638888889</v>
      </c>
    </row>
    <row r="7235" spans="1:8" x14ac:dyDescent="0.2">
      <c r="A7235" s="10">
        <v>19014</v>
      </c>
      <c r="B7235" s="11" t="s">
        <v>777</v>
      </c>
      <c r="C7235" t="str">
        <f>VLOOKUP(B7235, CONTENT!$B$2:$D$1001,2,FALSE)</f>
        <v>photo</v>
      </c>
      <c r="D7235" t="str">
        <f>VLOOKUP(B7235,CONTENT!$B$2:$D$1001,3,FALSE)</f>
        <v>travel</v>
      </c>
      <c r="E7235" t="str">
        <f>VLOOKUP(G7235,'Reaction type'!$B$1:$E$17,2, FALSE)</f>
        <v>positive</v>
      </c>
      <c r="F7235">
        <f>VLOOKUP(G7235, 'Reaction type'!$B$2:$E$17, 3,FALSE)</f>
        <v>65</v>
      </c>
      <c r="G7235" s="11" t="s">
        <v>1046</v>
      </c>
      <c r="H7235" s="12">
        <v>44075.908333333333</v>
      </c>
    </row>
    <row r="7236" spans="1:8" x14ac:dyDescent="0.2">
      <c r="A7236" s="10">
        <v>19038</v>
      </c>
      <c r="B7236" s="11" t="s">
        <v>777</v>
      </c>
      <c r="C7236" t="str">
        <f>VLOOKUP(B7236, CONTENT!$B$2:$D$1001,2,FALSE)</f>
        <v>photo</v>
      </c>
      <c r="D7236" t="str">
        <f>VLOOKUP(B7236,CONTENT!$B$2:$D$1001,3,FALSE)</f>
        <v>travel</v>
      </c>
      <c r="E7236" t="str">
        <f>VLOOKUP(G7236,'Reaction type'!$B$1:$E$17,2, FALSE)</f>
        <v>positive</v>
      </c>
      <c r="F7236">
        <f>VLOOKUP(G7236, 'Reaction type'!$B$2:$E$17, 3,FALSE)</f>
        <v>65</v>
      </c>
      <c r="G7236" s="11" t="s">
        <v>1046</v>
      </c>
      <c r="H7236" s="12">
        <v>44019.804861111108</v>
      </c>
    </row>
    <row r="7237" spans="1:8" x14ac:dyDescent="0.2">
      <c r="A7237" s="10">
        <v>19068</v>
      </c>
      <c r="B7237" s="11" t="s">
        <v>779</v>
      </c>
      <c r="C7237" t="str">
        <f>VLOOKUP(B7237, CONTENT!$B$2:$D$1001,2,FALSE)</f>
        <v>video</v>
      </c>
      <c r="D7237" t="str">
        <f>VLOOKUP(B7237,CONTENT!$B$2:$D$1001,3,FALSE)</f>
        <v>soccer</v>
      </c>
      <c r="E7237" t="str">
        <f>VLOOKUP(G7237,'Reaction type'!$B$1:$E$17,2, FALSE)</f>
        <v>positive</v>
      </c>
      <c r="F7237">
        <f>VLOOKUP(G7237, 'Reaction type'!$B$2:$E$17, 3,FALSE)</f>
        <v>65</v>
      </c>
      <c r="G7237" s="11" t="s">
        <v>1046</v>
      </c>
      <c r="H7237" s="12">
        <v>44095.804166666669</v>
      </c>
    </row>
    <row r="7238" spans="1:8" x14ac:dyDescent="0.2">
      <c r="A7238" s="7">
        <v>19089</v>
      </c>
      <c r="B7238" s="8" t="s">
        <v>779</v>
      </c>
      <c r="C7238" t="str">
        <f>VLOOKUP(B7238, CONTENT!$B$2:$D$1001,2,FALSE)</f>
        <v>video</v>
      </c>
      <c r="D7238" t="str">
        <f>VLOOKUP(B7238,CONTENT!$B$2:$D$1001,3,FALSE)</f>
        <v>soccer</v>
      </c>
      <c r="E7238" t="str">
        <f>VLOOKUP(G7238,'Reaction type'!$B$1:$E$17,2, FALSE)</f>
        <v>positive</v>
      </c>
      <c r="F7238">
        <f>VLOOKUP(G7238, 'Reaction type'!$B$2:$E$17, 3,FALSE)</f>
        <v>65</v>
      </c>
      <c r="G7238" s="8" t="s">
        <v>1046</v>
      </c>
      <c r="H7238" s="9">
        <v>44360.4375</v>
      </c>
    </row>
    <row r="7239" spans="1:8" x14ac:dyDescent="0.2">
      <c r="A7239" s="10">
        <v>19092</v>
      </c>
      <c r="B7239" s="11" t="s">
        <v>779</v>
      </c>
      <c r="C7239" t="str">
        <f>VLOOKUP(B7239, CONTENT!$B$2:$D$1001,2,FALSE)</f>
        <v>video</v>
      </c>
      <c r="D7239" t="str">
        <f>VLOOKUP(B7239,CONTENT!$B$2:$D$1001,3,FALSE)</f>
        <v>soccer</v>
      </c>
      <c r="E7239" t="str">
        <f>VLOOKUP(G7239,'Reaction type'!$B$1:$E$17,2, FALSE)</f>
        <v>positive</v>
      </c>
      <c r="F7239">
        <f>VLOOKUP(G7239, 'Reaction type'!$B$2:$E$17, 3,FALSE)</f>
        <v>65</v>
      </c>
      <c r="G7239" s="11" t="s">
        <v>1046</v>
      </c>
      <c r="H7239" s="12">
        <v>44243.98541666667</v>
      </c>
    </row>
    <row r="7240" spans="1:8" x14ac:dyDescent="0.2">
      <c r="A7240" s="7">
        <v>19130</v>
      </c>
      <c r="B7240" s="8" t="s">
        <v>782</v>
      </c>
      <c r="C7240" t="str">
        <f>VLOOKUP(B7240, CONTENT!$B$2:$D$1001,2,FALSE)</f>
        <v>video</v>
      </c>
      <c r="D7240" t="str">
        <f>VLOOKUP(B7240,CONTENT!$B$2:$D$1001,3,FALSE)</f>
        <v>cooking</v>
      </c>
      <c r="E7240" t="str">
        <f>VLOOKUP(G7240,'Reaction type'!$B$1:$E$17,2, FALSE)</f>
        <v>positive</v>
      </c>
      <c r="F7240">
        <f>VLOOKUP(G7240, 'Reaction type'!$B$2:$E$17, 3,FALSE)</f>
        <v>65</v>
      </c>
      <c r="G7240" s="8" t="s">
        <v>1046</v>
      </c>
      <c r="H7240" s="9">
        <v>44226.048611111109</v>
      </c>
    </row>
    <row r="7241" spans="1:8" x14ac:dyDescent="0.2">
      <c r="A7241" s="7">
        <v>19157</v>
      </c>
      <c r="B7241" s="8" t="s">
        <v>783</v>
      </c>
      <c r="C7241" t="str">
        <f>VLOOKUP(B7241, CONTENT!$B$2:$D$1001,2,FALSE)</f>
        <v>photo</v>
      </c>
      <c r="D7241" t="str">
        <f>VLOOKUP(B7241,CONTENT!$B$2:$D$1001,3,FALSE)</f>
        <v>food</v>
      </c>
      <c r="E7241" t="str">
        <f>VLOOKUP(G7241,'Reaction type'!$B$1:$E$17,2, FALSE)</f>
        <v>positive</v>
      </c>
      <c r="F7241">
        <f>VLOOKUP(G7241, 'Reaction type'!$B$2:$E$17, 3,FALSE)</f>
        <v>65</v>
      </c>
      <c r="G7241" s="8" t="s">
        <v>1046</v>
      </c>
      <c r="H7241" s="9">
        <v>44046.445833333331</v>
      </c>
    </row>
    <row r="7242" spans="1:8" x14ac:dyDescent="0.2">
      <c r="A7242" s="10">
        <v>19166</v>
      </c>
      <c r="B7242" s="11" t="s">
        <v>783</v>
      </c>
      <c r="C7242" t="str">
        <f>VLOOKUP(B7242, CONTENT!$B$2:$D$1001,2,FALSE)</f>
        <v>photo</v>
      </c>
      <c r="D7242" t="str">
        <f>VLOOKUP(B7242,CONTENT!$B$2:$D$1001,3,FALSE)</f>
        <v>food</v>
      </c>
      <c r="E7242" t="str">
        <f>VLOOKUP(G7242,'Reaction type'!$B$1:$E$17,2, FALSE)</f>
        <v>positive</v>
      </c>
      <c r="F7242">
        <f>VLOOKUP(G7242, 'Reaction type'!$B$2:$E$17, 3,FALSE)</f>
        <v>65</v>
      </c>
      <c r="G7242" s="11" t="s">
        <v>1046</v>
      </c>
      <c r="H7242" s="12">
        <v>44136.770138888889</v>
      </c>
    </row>
    <row r="7243" spans="1:8" x14ac:dyDescent="0.2">
      <c r="A7243" s="10">
        <v>19179</v>
      </c>
      <c r="B7243" s="11" t="s">
        <v>784</v>
      </c>
      <c r="C7243" t="str">
        <f>VLOOKUP(B7243, CONTENT!$B$2:$D$1001,2,FALSE)</f>
        <v>audio</v>
      </c>
      <c r="D7243" t="str">
        <f>VLOOKUP(B7243,CONTENT!$B$2:$D$1001,3,FALSE)</f>
        <v>fitness</v>
      </c>
      <c r="E7243" t="str">
        <f>VLOOKUP(G7243,'Reaction type'!$B$1:$E$17,2, FALSE)</f>
        <v>positive</v>
      </c>
      <c r="F7243">
        <f>VLOOKUP(G7243, 'Reaction type'!$B$2:$E$17, 3,FALSE)</f>
        <v>65</v>
      </c>
      <c r="G7243" s="11" t="s">
        <v>1046</v>
      </c>
      <c r="H7243" s="12">
        <v>44149.790972222225</v>
      </c>
    </row>
    <row r="7244" spans="1:8" x14ac:dyDescent="0.2">
      <c r="A7244" s="7">
        <v>19210</v>
      </c>
      <c r="B7244" s="8" t="s">
        <v>784</v>
      </c>
      <c r="C7244" t="str">
        <f>VLOOKUP(B7244, CONTENT!$B$2:$D$1001,2,FALSE)</f>
        <v>audio</v>
      </c>
      <c r="D7244" t="str">
        <f>VLOOKUP(B7244,CONTENT!$B$2:$D$1001,3,FALSE)</f>
        <v>fitness</v>
      </c>
      <c r="E7244" t="str">
        <f>VLOOKUP(G7244,'Reaction type'!$B$1:$E$17,2, FALSE)</f>
        <v>positive</v>
      </c>
      <c r="F7244">
        <f>VLOOKUP(G7244, 'Reaction type'!$B$2:$E$17, 3,FALSE)</f>
        <v>65</v>
      </c>
      <c r="G7244" s="8" t="s">
        <v>1046</v>
      </c>
      <c r="H7244" s="9">
        <v>44322.493055555555</v>
      </c>
    </row>
    <row r="7245" spans="1:8" x14ac:dyDescent="0.2">
      <c r="A7245" s="10">
        <v>19226</v>
      </c>
      <c r="B7245" s="11" t="s">
        <v>785</v>
      </c>
      <c r="C7245" t="str">
        <f>VLOOKUP(B7245, CONTENT!$B$2:$D$1001,2,FALSE)</f>
        <v>video</v>
      </c>
      <c r="D7245" t="str">
        <f>VLOOKUP(B7245,CONTENT!$B$2:$D$1001,3,FALSE)</f>
        <v>travel</v>
      </c>
      <c r="E7245" t="str">
        <f>VLOOKUP(G7245,'Reaction type'!$B$1:$E$17,2, FALSE)</f>
        <v>positive</v>
      </c>
      <c r="F7245">
        <f>VLOOKUP(G7245, 'Reaction type'!$B$2:$E$17, 3,FALSE)</f>
        <v>65</v>
      </c>
      <c r="G7245" s="11" t="s">
        <v>1046</v>
      </c>
      <c r="H7245" s="12">
        <v>44104.686111111114</v>
      </c>
    </row>
    <row r="7246" spans="1:8" x14ac:dyDescent="0.2">
      <c r="A7246" s="10">
        <v>19269</v>
      </c>
      <c r="B7246" s="11" t="s">
        <v>788</v>
      </c>
      <c r="C7246" t="str">
        <f>VLOOKUP(B7246, CONTENT!$B$2:$D$1001,2,FALSE)</f>
        <v>audio</v>
      </c>
      <c r="D7246" t="str">
        <f>VLOOKUP(B7246,CONTENT!$B$2:$D$1001,3,FALSE)</f>
        <v>public speaking</v>
      </c>
      <c r="E7246" t="str">
        <f>VLOOKUP(G7246,'Reaction type'!$B$1:$E$17,2, FALSE)</f>
        <v>positive</v>
      </c>
      <c r="F7246">
        <f>VLOOKUP(G7246, 'Reaction type'!$B$2:$E$17, 3,FALSE)</f>
        <v>65</v>
      </c>
      <c r="G7246" s="11" t="s">
        <v>1046</v>
      </c>
      <c r="H7246" s="12">
        <v>44029.029861111114</v>
      </c>
    </row>
    <row r="7247" spans="1:8" x14ac:dyDescent="0.2">
      <c r="A7247" s="7">
        <v>19279</v>
      </c>
      <c r="B7247" s="8" t="s">
        <v>789</v>
      </c>
      <c r="C7247" t="str">
        <f>VLOOKUP(B7247, CONTENT!$B$2:$D$1001,2,FALSE)</f>
        <v>video</v>
      </c>
      <c r="D7247" t="str">
        <f>VLOOKUP(B7247,CONTENT!$B$2:$D$1001,3,FALSE)</f>
        <v>tennis</v>
      </c>
      <c r="E7247" t="str">
        <f>VLOOKUP(G7247,'Reaction type'!$B$1:$E$17,2, FALSE)</f>
        <v>positive</v>
      </c>
      <c r="F7247">
        <f>VLOOKUP(G7247, 'Reaction type'!$B$2:$E$17, 3,FALSE)</f>
        <v>65</v>
      </c>
      <c r="G7247" s="8" t="s">
        <v>1046</v>
      </c>
      <c r="H7247" s="9">
        <v>44153.347222222219</v>
      </c>
    </row>
    <row r="7248" spans="1:8" x14ac:dyDescent="0.2">
      <c r="A7248" s="7">
        <v>19318</v>
      </c>
      <c r="B7248" s="8" t="s">
        <v>793</v>
      </c>
      <c r="C7248" t="str">
        <f>VLOOKUP(B7248, CONTENT!$B$2:$D$1001,2,FALSE)</f>
        <v>video</v>
      </c>
      <c r="D7248" t="str">
        <f>VLOOKUP(B7248,CONTENT!$B$2:$D$1001,3,FALSE)</f>
        <v>cooking</v>
      </c>
      <c r="E7248" t="str">
        <f>VLOOKUP(G7248,'Reaction type'!$B$1:$E$17,2, FALSE)</f>
        <v>positive</v>
      </c>
      <c r="F7248">
        <f>VLOOKUP(G7248, 'Reaction type'!$B$2:$E$17, 3,FALSE)</f>
        <v>65</v>
      </c>
      <c r="G7248" s="8" t="s">
        <v>1046</v>
      </c>
      <c r="H7248" s="9">
        <v>44343.113888888889</v>
      </c>
    </row>
    <row r="7249" spans="1:8" x14ac:dyDescent="0.2">
      <c r="A7249" s="7">
        <v>19351</v>
      </c>
      <c r="B7249" s="8" t="s">
        <v>794</v>
      </c>
      <c r="C7249" t="str">
        <f>VLOOKUP(B7249, CONTENT!$B$2:$D$1001,2,FALSE)</f>
        <v>audio</v>
      </c>
      <c r="D7249" t="str">
        <f>VLOOKUP(B7249,CONTENT!$B$2:$D$1001,3,FALSE)</f>
        <v>veganism</v>
      </c>
      <c r="E7249" t="str">
        <f>VLOOKUP(G7249,'Reaction type'!$B$1:$E$17,2, FALSE)</f>
        <v>positive</v>
      </c>
      <c r="F7249">
        <f>VLOOKUP(G7249, 'Reaction type'!$B$2:$E$17, 3,FALSE)</f>
        <v>65</v>
      </c>
      <c r="G7249" s="8" t="s">
        <v>1046</v>
      </c>
      <c r="H7249" s="9">
        <v>44069.96875</v>
      </c>
    </row>
    <row r="7250" spans="1:8" x14ac:dyDescent="0.2">
      <c r="A7250" s="10">
        <v>19373</v>
      </c>
      <c r="B7250" s="11" t="s">
        <v>797</v>
      </c>
      <c r="C7250" t="str">
        <f>VLOOKUP(B7250, CONTENT!$B$2:$D$1001,2,FALSE)</f>
        <v>photo</v>
      </c>
      <c r="D7250" t="str">
        <f>VLOOKUP(B7250,CONTENT!$B$2:$D$1001,3,FALSE)</f>
        <v>science</v>
      </c>
      <c r="E7250" t="str">
        <f>VLOOKUP(G7250,'Reaction type'!$B$1:$E$17,2, FALSE)</f>
        <v>positive</v>
      </c>
      <c r="F7250">
        <f>VLOOKUP(G7250, 'Reaction type'!$B$2:$E$17, 3,FALSE)</f>
        <v>65</v>
      </c>
      <c r="G7250" s="11" t="s">
        <v>1046</v>
      </c>
      <c r="H7250" s="12">
        <v>44191.861805555556</v>
      </c>
    </row>
    <row r="7251" spans="1:8" x14ac:dyDescent="0.2">
      <c r="A7251" s="10">
        <v>19404</v>
      </c>
      <c r="B7251" s="11" t="s">
        <v>798</v>
      </c>
      <c r="C7251" t="str">
        <f>VLOOKUP(B7251, CONTENT!$B$2:$D$1001,2,FALSE)</f>
        <v>audio</v>
      </c>
      <c r="D7251" t="str">
        <f>VLOOKUP(B7251,CONTENT!$B$2:$D$1001,3,FALSE)</f>
        <v>soccer</v>
      </c>
      <c r="E7251" t="str">
        <f>VLOOKUP(G7251,'Reaction type'!$B$1:$E$17,2, FALSE)</f>
        <v>positive</v>
      </c>
      <c r="F7251">
        <f>VLOOKUP(G7251, 'Reaction type'!$B$2:$E$17, 3,FALSE)</f>
        <v>65</v>
      </c>
      <c r="G7251" s="11" t="s">
        <v>1046</v>
      </c>
      <c r="H7251" s="12">
        <v>44159.747916666667</v>
      </c>
    </row>
    <row r="7252" spans="1:8" x14ac:dyDescent="0.2">
      <c r="A7252" s="7">
        <v>19442</v>
      </c>
      <c r="B7252" s="8" t="s">
        <v>799</v>
      </c>
      <c r="C7252" t="str">
        <f>VLOOKUP(B7252, CONTENT!$B$2:$D$1001,2,FALSE)</f>
        <v>photo</v>
      </c>
      <c r="D7252" t="str">
        <f>VLOOKUP(B7252,CONTENT!$B$2:$D$1001,3,FALSE)</f>
        <v>tennis</v>
      </c>
      <c r="E7252" t="str">
        <f>VLOOKUP(G7252,'Reaction type'!$B$1:$E$17,2, FALSE)</f>
        <v>positive</v>
      </c>
      <c r="F7252">
        <f>VLOOKUP(G7252, 'Reaction type'!$B$2:$E$17, 3,FALSE)</f>
        <v>65</v>
      </c>
      <c r="G7252" s="8" t="s">
        <v>1046</v>
      </c>
      <c r="H7252" s="9">
        <v>44281.734027777777</v>
      </c>
    </row>
    <row r="7253" spans="1:8" x14ac:dyDescent="0.2">
      <c r="A7253" s="10">
        <v>19452</v>
      </c>
      <c r="B7253" s="11" t="s">
        <v>800</v>
      </c>
      <c r="C7253" t="str">
        <f>VLOOKUP(B7253, CONTENT!$B$2:$D$1001,2,FALSE)</f>
        <v>video</v>
      </c>
      <c r="D7253" t="str">
        <f>VLOOKUP(B7253,CONTENT!$B$2:$D$1001,3,FALSE)</f>
        <v>travel</v>
      </c>
      <c r="E7253" t="str">
        <f>VLOOKUP(G7253,'Reaction type'!$B$1:$E$17,2, FALSE)</f>
        <v>positive</v>
      </c>
      <c r="F7253">
        <f>VLOOKUP(G7253, 'Reaction type'!$B$2:$E$17, 3,FALSE)</f>
        <v>65</v>
      </c>
      <c r="G7253" s="11" t="s">
        <v>1046</v>
      </c>
      <c r="H7253" s="12">
        <v>44147.547222222223</v>
      </c>
    </row>
    <row r="7254" spans="1:8" x14ac:dyDescent="0.2">
      <c r="A7254" s="10">
        <v>19485</v>
      </c>
      <c r="B7254" s="11" t="s">
        <v>801</v>
      </c>
      <c r="C7254" t="str">
        <f>VLOOKUP(B7254, CONTENT!$B$2:$D$1001,2,FALSE)</f>
        <v>photo</v>
      </c>
      <c r="D7254" t="str">
        <f>VLOOKUP(B7254,CONTENT!$B$2:$D$1001,3,FALSE)</f>
        <v>veganism</v>
      </c>
      <c r="E7254" t="str">
        <f>VLOOKUP(G7254,'Reaction type'!$B$1:$E$17,2, FALSE)</f>
        <v>positive</v>
      </c>
      <c r="F7254">
        <f>VLOOKUP(G7254, 'Reaction type'!$B$2:$E$17, 3,FALSE)</f>
        <v>65</v>
      </c>
      <c r="G7254" s="11" t="s">
        <v>1046</v>
      </c>
      <c r="H7254" s="12">
        <v>44072.0625</v>
      </c>
    </row>
    <row r="7255" spans="1:8" x14ac:dyDescent="0.2">
      <c r="A7255" s="7">
        <v>19503</v>
      </c>
      <c r="B7255" s="8" t="s">
        <v>802</v>
      </c>
      <c r="C7255" t="str">
        <f>VLOOKUP(B7255, CONTENT!$B$2:$D$1001,2,FALSE)</f>
        <v>GIF</v>
      </c>
      <c r="D7255" t="str">
        <f>VLOOKUP(B7255,CONTENT!$B$2:$D$1001,3,FALSE)</f>
        <v>Science</v>
      </c>
      <c r="E7255" t="str">
        <f>VLOOKUP(G7255,'Reaction type'!$B$1:$E$17,2, FALSE)</f>
        <v>positive</v>
      </c>
      <c r="F7255">
        <f>VLOOKUP(G7255, 'Reaction type'!$B$2:$E$17, 3,FALSE)</f>
        <v>65</v>
      </c>
      <c r="G7255" s="8" t="s">
        <v>1046</v>
      </c>
      <c r="H7255" s="9">
        <v>44338.025694444441</v>
      </c>
    </row>
    <row r="7256" spans="1:8" x14ac:dyDescent="0.2">
      <c r="A7256" s="7">
        <v>19508</v>
      </c>
      <c r="B7256" s="8" t="s">
        <v>804</v>
      </c>
      <c r="C7256" t="str">
        <f>VLOOKUP(B7256, CONTENT!$B$2:$D$1001,2,FALSE)</f>
        <v>audio</v>
      </c>
      <c r="D7256" t="str">
        <f>VLOOKUP(B7256,CONTENT!$B$2:$D$1001,3,FALSE)</f>
        <v>culture</v>
      </c>
      <c r="E7256" t="str">
        <f>VLOOKUP(G7256,'Reaction type'!$B$1:$E$17,2, FALSE)</f>
        <v>positive</v>
      </c>
      <c r="F7256">
        <f>VLOOKUP(G7256, 'Reaction type'!$B$2:$E$17, 3,FALSE)</f>
        <v>65</v>
      </c>
      <c r="G7256" s="8" t="s">
        <v>1046</v>
      </c>
      <c r="H7256" s="9">
        <v>44112.64166666667</v>
      </c>
    </row>
    <row r="7257" spans="1:8" x14ac:dyDescent="0.2">
      <c r="A7257" s="10">
        <v>19509</v>
      </c>
      <c r="B7257" s="11" t="s">
        <v>804</v>
      </c>
      <c r="C7257" t="str">
        <f>VLOOKUP(B7257, CONTENT!$B$2:$D$1001,2,FALSE)</f>
        <v>audio</v>
      </c>
      <c r="D7257" t="str">
        <f>VLOOKUP(B7257,CONTENT!$B$2:$D$1001,3,FALSE)</f>
        <v>culture</v>
      </c>
      <c r="E7257" t="str">
        <f>VLOOKUP(G7257,'Reaction type'!$B$1:$E$17,2, FALSE)</f>
        <v>positive</v>
      </c>
      <c r="F7257">
        <f>VLOOKUP(G7257, 'Reaction type'!$B$2:$E$17, 3,FALSE)</f>
        <v>65</v>
      </c>
      <c r="G7257" s="11" t="s">
        <v>1046</v>
      </c>
      <c r="H7257" s="12">
        <v>44020.654861111114</v>
      </c>
    </row>
    <row r="7258" spans="1:8" x14ac:dyDescent="0.2">
      <c r="A7258" s="10">
        <v>19517</v>
      </c>
      <c r="B7258" s="11" t="s">
        <v>804</v>
      </c>
      <c r="C7258" t="str">
        <f>VLOOKUP(B7258, CONTENT!$B$2:$D$1001,2,FALSE)</f>
        <v>audio</v>
      </c>
      <c r="D7258" t="str">
        <f>VLOOKUP(B7258,CONTENT!$B$2:$D$1001,3,FALSE)</f>
        <v>culture</v>
      </c>
      <c r="E7258" t="str">
        <f>VLOOKUP(G7258,'Reaction type'!$B$1:$E$17,2, FALSE)</f>
        <v>positive</v>
      </c>
      <c r="F7258">
        <f>VLOOKUP(G7258, 'Reaction type'!$B$2:$E$17, 3,FALSE)</f>
        <v>65</v>
      </c>
      <c r="G7258" s="11" t="s">
        <v>1046</v>
      </c>
      <c r="H7258" s="12">
        <v>44090.893055555556</v>
      </c>
    </row>
    <row r="7259" spans="1:8" x14ac:dyDescent="0.2">
      <c r="A7259" s="10">
        <v>19549</v>
      </c>
      <c r="B7259" s="11" t="s">
        <v>806</v>
      </c>
      <c r="C7259" t="str">
        <f>VLOOKUP(B7259, CONTENT!$B$2:$D$1001,2,FALSE)</f>
        <v>video</v>
      </c>
      <c r="D7259" t="str">
        <f>VLOOKUP(B7259,CONTENT!$B$2:$D$1001,3,FALSE)</f>
        <v>public speaking</v>
      </c>
      <c r="E7259" t="str">
        <f>VLOOKUP(G7259,'Reaction type'!$B$1:$E$17,2, FALSE)</f>
        <v>positive</v>
      </c>
      <c r="F7259">
        <f>VLOOKUP(G7259, 'Reaction type'!$B$2:$E$17, 3,FALSE)</f>
        <v>65</v>
      </c>
      <c r="G7259" s="11" t="s">
        <v>1046</v>
      </c>
      <c r="H7259" s="12">
        <v>44120.466666666667</v>
      </c>
    </row>
    <row r="7260" spans="1:8" x14ac:dyDescent="0.2">
      <c r="A7260" s="7">
        <v>19554</v>
      </c>
      <c r="B7260" s="8" t="s">
        <v>806</v>
      </c>
      <c r="C7260" t="str">
        <f>VLOOKUP(B7260, CONTENT!$B$2:$D$1001,2,FALSE)</f>
        <v>video</v>
      </c>
      <c r="D7260" t="str">
        <f>VLOOKUP(B7260,CONTENT!$B$2:$D$1001,3,FALSE)</f>
        <v>public speaking</v>
      </c>
      <c r="E7260" t="str">
        <f>VLOOKUP(G7260,'Reaction type'!$B$1:$E$17,2, FALSE)</f>
        <v>positive</v>
      </c>
      <c r="F7260">
        <f>VLOOKUP(G7260, 'Reaction type'!$B$2:$E$17, 3,FALSE)</f>
        <v>65</v>
      </c>
      <c r="G7260" s="8" t="s">
        <v>1046</v>
      </c>
      <c r="H7260" s="9">
        <v>44093.71597222222</v>
      </c>
    </row>
    <row r="7261" spans="1:8" x14ac:dyDescent="0.2">
      <c r="A7261" s="7">
        <v>19564</v>
      </c>
      <c r="B7261" s="8" t="s">
        <v>806</v>
      </c>
      <c r="C7261" t="str">
        <f>VLOOKUP(B7261, CONTENT!$B$2:$D$1001,2,FALSE)</f>
        <v>video</v>
      </c>
      <c r="D7261" t="str">
        <f>VLOOKUP(B7261,CONTENT!$B$2:$D$1001,3,FALSE)</f>
        <v>public speaking</v>
      </c>
      <c r="E7261" t="str">
        <f>VLOOKUP(G7261,'Reaction type'!$B$1:$E$17,2, FALSE)</f>
        <v>positive</v>
      </c>
      <c r="F7261">
        <f>VLOOKUP(G7261, 'Reaction type'!$B$2:$E$17, 3,FALSE)</f>
        <v>65</v>
      </c>
      <c r="G7261" s="8" t="s">
        <v>1046</v>
      </c>
      <c r="H7261" s="9">
        <v>44230.296527777777</v>
      </c>
    </row>
    <row r="7262" spans="1:8" x14ac:dyDescent="0.2">
      <c r="A7262" s="7">
        <v>19573</v>
      </c>
      <c r="B7262" s="8" t="s">
        <v>807</v>
      </c>
      <c r="C7262" t="str">
        <f>VLOOKUP(B7262, CONTENT!$B$2:$D$1001,2,FALSE)</f>
        <v>photo</v>
      </c>
      <c r="D7262" t="str">
        <f>VLOOKUP(B7262,CONTENT!$B$2:$D$1001,3,FALSE)</f>
        <v>travel</v>
      </c>
      <c r="E7262" t="str">
        <f>VLOOKUP(G7262,'Reaction type'!$B$1:$E$17,2, FALSE)</f>
        <v>positive</v>
      </c>
      <c r="F7262">
        <f>VLOOKUP(G7262, 'Reaction type'!$B$2:$E$17, 3,FALSE)</f>
        <v>65</v>
      </c>
      <c r="G7262" s="8" t="s">
        <v>1046</v>
      </c>
      <c r="H7262" s="9">
        <v>44065.073611111111</v>
      </c>
    </row>
    <row r="7263" spans="1:8" x14ac:dyDescent="0.2">
      <c r="A7263" s="7">
        <v>19592</v>
      </c>
      <c r="B7263" s="8" t="s">
        <v>808</v>
      </c>
      <c r="C7263" t="str">
        <f>VLOOKUP(B7263, CONTENT!$B$2:$D$1001,2,FALSE)</f>
        <v>audio</v>
      </c>
      <c r="D7263" t="str">
        <f>VLOOKUP(B7263,CONTENT!$B$2:$D$1001,3,FALSE)</f>
        <v>veganism</v>
      </c>
      <c r="E7263" t="str">
        <f>VLOOKUP(G7263,'Reaction type'!$B$1:$E$17,2, FALSE)</f>
        <v>positive</v>
      </c>
      <c r="F7263">
        <f>VLOOKUP(G7263, 'Reaction type'!$B$2:$E$17, 3,FALSE)</f>
        <v>65</v>
      </c>
      <c r="G7263" s="8" t="s">
        <v>1046</v>
      </c>
      <c r="H7263" s="9">
        <v>44130.362500000003</v>
      </c>
    </row>
    <row r="7264" spans="1:8" x14ac:dyDescent="0.2">
      <c r="A7264" s="10">
        <v>19593</v>
      </c>
      <c r="B7264" s="11" t="s">
        <v>808</v>
      </c>
      <c r="C7264" t="str">
        <f>VLOOKUP(B7264, CONTENT!$B$2:$D$1001,2,FALSE)</f>
        <v>audio</v>
      </c>
      <c r="D7264" t="str">
        <f>VLOOKUP(B7264,CONTENT!$B$2:$D$1001,3,FALSE)</f>
        <v>veganism</v>
      </c>
      <c r="E7264" t="str">
        <f>VLOOKUP(G7264,'Reaction type'!$B$1:$E$17,2, FALSE)</f>
        <v>positive</v>
      </c>
      <c r="F7264">
        <f>VLOOKUP(G7264, 'Reaction type'!$B$2:$E$17, 3,FALSE)</f>
        <v>65</v>
      </c>
      <c r="G7264" s="11" t="s">
        <v>1046</v>
      </c>
      <c r="H7264" s="12">
        <v>44254.752083333333</v>
      </c>
    </row>
    <row r="7265" spans="1:8" x14ac:dyDescent="0.2">
      <c r="A7265" s="10">
        <v>19595</v>
      </c>
      <c r="B7265" s="11" t="s">
        <v>808</v>
      </c>
      <c r="C7265" t="str">
        <f>VLOOKUP(B7265, CONTENT!$B$2:$D$1001,2,FALSE)</f>
        <v>audio</v>
      </c>
      <c r="D7265" t="str">
        <f>VLOOKUP(B7265,CONTENT!$B$2:$D$1001,3,FALSE)</f>
        <v>veganism</v>
      </c>
      <c r="E7265" t="str">
        <f>VLOOKUP(G7265,'Reaction type'!$B$1:$E$17,2, FALSE)</f>
        <v>positive</v>
      </c>
      <c r="F7265">
        <f>VLOOKUP(G7265, 'Reaction type'!$B$2:$E$17, 3,FALSE)</f>
        <v>65</v>
      </c>
      <c r="G7265" s="11" t="s">
        <v>1046</v>
      </c>
      <c r="H7265" s="12">
        <v>44052.313888888886</v>
      </c>
    </row>
    <row r="7266" spans="1:8" x14ac:dyDescent="0.2">
      <c r="A7266" s="10">
        <v>19597</v>
      </c>
      <c r="B7266" s="11" t="s">
        <v>808</v>
      </c>
      <c r="C7266" t="str">
        <f>VLOOKUP(B7266, CONTENT!$B$2:$D$1001,2,FALSE)</f>
        <v>audio</v>
      </c>
      <c r="D7266" t="str">
        <f>VLOOKUP(B7266,CONTENT!$B$2:$D$1001,3,FALSE)</f>
        <v>veganism</v>
      </c>
      <c r="E7266" t="str">
        <f>VLOOKUP(G7266,'Reaction type'!$B$1:$E$17,2, FALSE)</f>
        <v>positive</v>
      </c>
      <c r="F7266">
        <f>VLOOKUP(G7266, 'Reaction type'!$B$2:$E$17, 3,FALSE)</f>
        <v>65</v>
      </c>
      <c r="G7266" s="11" t="s">
        <v>1046</v>
      </c>
      <c r="H7266" s="12">
        <v>44348.969444444447</v>
      </c>
    </row>
    <row r="7267" spans="1:8" x14ac:dyDescent="0.2">
      <c r="A7267" s="10">
        <v>19630</v>
      </c>
      <c r="B7267" s="11" t="s">
        <v>809</v>
      </c>
      <c r="C7267" t="str">
        <f>VLOOKUP(B7267, CONTENT!$B$2:$D$1001,2,FALSE)</f>
        <v>GIF</v>
      </c>
      <c r="D7267" t="str">
        <f>VLOOKUP(B7267,CONTENT!$B$2:$D$1001,3,FALSE)</f>
        <v>public speaking</v>
      </c>
      <c r="E7267" t="str">
        <f>VLOOKUP(G7267,'Reaction type'!$B$1:$E$17,2, FALSE)</f>
        <v>positive</v>
      </c>
      <c r="F7267">
        <f>VLOOKUP(G7267, 'Reaction type'!$B$2:$E$17, 3,FALSE)</f>
        <v>65</v>
      </c>
      <c r="G7267" s="11" t="s">
        <v>1046</v>
      </c>
      <c r="H7267" s="12">
        <v>44280.34652777778</v>
      </c>
    </row>
    <row r="7268" spans="1:8" x14ac:dyDescent="0.2">
      <c r="A7268" s="7">
        <v>19633</v>
      </c>
      <c r="B7268" s="8" t="s">
        <v>809</v>
      </c>
      <c r="C7268" t="str">
        <f>VLOOKUP(B7268, CONTENT!$B$2:$D$1001,2,FALSE)</f>
        <v>GIF</v>
      </c>
      <c r="D7268" t="str">
        <f>VLOOKUP(B7268,CONTENT!$B$2:$D$1001,3,FALSE)</f>
        <v>public speaking</v>
      </c>
      <c r="E7268" t="str">
        <f>VLOOKUP(G7268,'Reaction type'!$B$1:$E$17,2, FALSE)</f>
        <v>positive</v>
      </c>
      <c r="F7268">
        <f>VLOOKUP(G7268, 'Reaction type'!$B$2:$E$17, 3,FALSE)</f>
        <v>65</v>
      </c>
      <c r="G7268" s="8" t="s">
        <v>1046</v>
      </c>
      <c r="H7268" s="9">
        <v>44112.460416666669</v>
      </c>
    </row>
    <row r="7269" spans="1:8" x14ac:dyDescent="0.2">
      <c r="A7269" s="7">
        <v>19638</v>
      </c>
      <c r="B7269" s="8" t="s">
        <v>810</v>
      </c>
      <c r="C7269" t="str">
        <f>VLOOKUP(B7269, CONTENT!$B$2:$D$1001,2,FALSE)</f>
        <v>photo</v>
      </c>
      <c r="D7269" t="str">
        <f>VLOOKUP(B7269,CONTENT!$B$2:$D$1001,3,FALSE)</f>
        <v>science</v>
      </c>
      <c r="E7269" t="str">
        <f>VLOOKUP(G7269,'Reaction type'!$B$1:$E$17,2, FALSE)</f>
        <v>positive</v>
      </c>
      <c r="F7269">
        <f>VLOOKUP(G7269, 'Reaction type'!$B$2:$E$17, 3,FALSE)</f>
        <v>65</v>
      </c>
      <c r="G7269" s="8" t="s">
        <v>1046</v>
      </c>
      <c r="H7269" s="9">
        <v>44361.87777777778</v>
      </c>
    </row>
    <row r="7270" spans="1:8" x14ac:dyDescent="0.2">
      <c r="A7270" s="10">
        <v>19639</v>
      </c>
      <c r="B7270" s="11" t="s">
        <v>810</v>
      </c>
      <c r="C7270" t="str">
        <f>VLOOKUP(B7270, CONTENT!$B$2:$D$1001,2,FALSE)</f>
        <v>photo</v>
      </c>
      <c r="D7270" t="str">
        <f>VLOOKUP(B7270,CONTENT!$B$2:$D$1001,3,FALSE)</f>
        <v>science</v>
      </c>
      <c r="E7270" t="str">
        <f>VLOOKUP(G7270,'Reaction type'!$B$1:$E$17,2, FALSE)</f>
        <v>positive</v>
      </c>
      <c r="F7270">
        <f>VLOOKUP(G7270, 'Reaction type'!$B$2:$E$17, 3,FALSE)</f>
        <v>65</v>
      </c>
      <c r="G7270" s="11" t="s">
        <v>1046</v>
      </c>
      <c r="H7270" s="12">
        <v>44139.412499999999</v>
      </c>
    </row>
    <row r="7271" spans="1:8" x14ac:dyDescent="0.2">
      <c r="A7271" s="10">
        <v>19649</v>
      </c>
      <c r="B7271" s="11" t="s">
        <v>810</v>
      </c>
      <c r="C7271" t="str">
        <f>VLOOKUP(B7271, CONTENT!$B$2:$D$1001,2,FALSE)</f>
        <v>photo</v>
      </c>
      <c r="D7271" t="str">
        <f>VLOOKUP(B7271,CONTENT!$B$2:$D$1001,3,FALSE)</f>
        <v>science</v>
      </c>
      <c r="E7271" t="str">
        <f>VLOOKUP(G7271,'Reaction type'!$B$1:$E$17,2, FALSE)</f>
        <v>positive</v>
      </c>
      <c r="F7271">
        <f>VLOOKUP(G7271, 'Reaction type'!$B$2:$E$17, 3,FALSE)</f>
        <v>65</v>
      </c>
      <c r="G7271" s="11" t="s">
        <v>1046</v>
      </c>
      <c r="H7271" s="12">
        <v>44025.995138888888</v>
      </c>
    </row>
    <row r="7272" spans="1:8" x14ac:dyDescent="0.2">
      <c r="A7272" s="10">
        <v>19657</v>
      </c>
      <c r="B7272" s="11" t="s">
        <v>810</v>
      </c>
      <c r="C7272" t="str">
        <f>VLOOKUP(B7272, CONTENT!$B$2:$D$1001,2,FALSE)</f>
        <v>photo</v>
      </c>
      <c r="D7272" t="str">
        <f>VLOOKUP(B7272,CONTENT!$B$2:$D$1001,3,FALSE)</f>
        <v>science</v>
      </c>
      <c r="E7272" t="str">
        <f>VLOOKUP(G7272,'Reaction type'!$B$1:$E$17,2, FALSE)</f>
        <v>positive</v>
      </c>
      <c r="F7272">
        <f>VLOOKUP(G7272, 'Reaction type'!$B$2:$E$17, 3,FALSE)</f>
        <v>65</v>
      </c>
      <c r="G7272" s="11" t="s">
        <v>1046</v>
      </c>
      <c r="H7272" s="12">
        <v>44260.969444444447</v>
      </c>
    </row>
    <row r="7273" spans="1:8" x14ac:dyDescent="0.2">
      <c r="A7273" s="10">
        <v>19680</v>
      </c>
      <c r="B7273" s="11" t="s">
        <v>811</v>
      </c>
      <c r="C7273" t="str">
        <f>VLOOKUP(B7273, CONTENT!$B$2:$D$1001,2,FALSE)</f>
        <v>photo</v>
      </c>
      <c r="D7273" t="str">
        <f>VLOOKUP(B7273,CONTENT!$B$2:$D$1001,3,FALSE)</f>
        <v>animals</v>
      </c>
      <c r="E7273" t="str">
        <f>VLOOKUP(G7273,'Reaction type'!$B$1:$E$17,2, FALSE)</f>
        <v>positive</v>
      </c>
      <c r="F7273">
        <f>VLOOKUP(G7273, 'Reaction type'!$B$2:$E$17, 3,FALSE)</f>
        <v>65</v>
      </c>
      <c r="G7273" s="11" t="s">
        <v>1046</v>
      </c>
      <c r="H7273" s="12">
        <v>44188.917361111111</v>
      </c>
    </row>
    <row r="7274" spans="1:8" x14ac:dyDescent="0.2">
      <c r="A7274" s="10">
        <v>19697</v>
      </c>
      <c r="B7274" s="11" t="s">
        <v>812</v>
      </c>
      <c r="C7274" t="str">
        <f>VLOOKUP(B7274, CONTENT!$B$2:$D$1001,2,FALSE)</f>
        <v>video</v>
      </c>
      <c r="D7274" t="str">
        <f>VLOOKUP(B7274,CONTENT!$B$2:$D$1001,3,FALSE)</f>
        <v>education</v>
      </c>
      <c r="E7274" t="str">
        <f>VLOOKUP(G7274,'Reaction type'!$B$1:$E$17,2, FALSE)</f>
        <v>positive</v>
      </c>
      <c r="F7274">
        <f>VLOOKUP(G7274, 'Reaction type'!$B$2:$E$17, 3,FALSE)</f>
        <v>65</v>
      </c>
      <c r="G7274" s="11" t="s">
        <v>1046</v>
      </c>
      <c r="H7274" s="12">
        <v>44082.856249999997</v>
      </c>
    </row>
    <row r="7275" spans="1:8" x14ac:dyDescent="0.2">
      <c r="A7275" s="10">
        <v>19699</v>
      </c>
      <c r="B7275" s="11" t="s">
        <v>812</v>
      </c>
      <c r="C7275" t="str">
        <f>VLOOKUP(B7275, CONTENT!$B$2:$D$1001,2,FALSE)</f>
        <v>video</v>
      </c>
      <c r="D7275" t="str">
        <f>VLOOKUP(B7275,CONTENT!$B$2:$D$1001,3,FALSE)</f>
        <v>education</v>
      </c>
      <c r="E7275" t="str">
        <f>VLOOKUP(G7275,'Reaction type'!$B$1:$E$17,2, FALSE)</f>
        <v>positive</v>
      </c>
      <c r="F7275">
        <f>VLOOKUP(G7275, 'Reaction type'!$B$2:$E$17, 3,FALSE)</f>
        <v>65</v>
      </c>
      <c r="G7275" s="11" t="s">
        <v>1046</v>
      </c>
      <c r="H7275" s="12">
        <v>44109.90625</v>
      </c>
    </row>
    <row r="7276" spans="1:8" x14ac:dyDescent="0.2">
      <c r="A7276" s="7">
        <v>19720</v>
      </c>
      <c r="B7276" s="8" t="s">
        <v>812</v>
      </c>
      <c r="C7276" t="str">
        <f>VLOOKUP(B7276, CONTENT!$B$2:$D$1001,2,FALSE)</f>
        <v>video</v>
      </c>
      <c r="D7276" t="str">
        <f>VLOOKUP(B7276,CONTENT!$B$2:$D$1001,3,FALSE)</f>
        <v>education</v>
      </c>
      <c r="E7276" t="str">
        <f>VLOOKUP(G7276,'Reaction type'!$B$1:$E$17,2, FALSE)</f>
        <v>positive</v>
      </c>
      <c r="F7276">
        <f>VLOOKUP(G7276, 'Reaction type'!$B$2:$E$17, 3,FALSE)</f>
        <v>65</v>
      </c>
      <c r="G7276" s="8" t="s">
        <v>1046</v>
      </c>
      <c r="H7276" s="9">
        <v>44067.76458333333</v>
      </c>
    </row>
    <row r="7277" spans="1:8" x14ac:dyDescent="0.2">
      <c r="A7277" s="10">
        <v>19792</v>
      </c>
      <c r="B7277" s="11" t="s">
        <v>815</v>
      </c>
      <c r="C7277" t="str">
        <f>VLOOKUP(B7277, CONTENT!$B$2:$D$1001,2,FALSE)</f>
        <v>video</v>
      </c>
      <c r="D7277" t="str">
        <f>VLOOKUP(B7277,CONTENT!$B$2:$D$1001,3,FALSE)</f>
        <v>tennis</v>
      </c>
      <c r="E7277" t="str">
        <f>VLOOKUP(G7277,'Reaction type'!$B$1:$E$17,2, FALSE)</f>
        <v>positive</v>
      </c>
      <c r="F7277">
        <f>VLOOKUP(G7277, 'Reaction type'!$B$2:$E$17, 3,FALSE)</f>
        <v>65</v>
      </c>
      <c r="G7277" s="11" t="s">
        <v>1046</v>
      </c>
      <c r="H7277" s="12">
        <v>44028.425694444442</v>
      </c>
    </row>
    <row r="7278" spans="1:8" x14ac:dyDescent="0.2">
      <c r="A7278" s="10">
        <v>19796</v>
      </c>
      <c r="B7278" s="11" t="s">
        <v>815</v>
      </c>
      <c r="C7278" t="str">
        <f>VLOOKUP(B7278, CONTENT!$B$2:$D$1001,2,FALSE)</f>
        <v>video</v>
      </c>
      <c r="D7278" t="str">
        <f>VLOOKUP(B7278,CONTENT!$B$2:$D$1001,3,FALSE)</f>
        <v>tennis</v>
      </c>
      <c r="E7278" t="str">
        <f>VLOOKUP(G7278,'Reaction type'!$B$1:$E$17,2, FALSE)</f>
        <v>positive</v>
      </c>
      <c r="F7278">
        <f>VLOOKUP(G7278, 'Reaction type'!$B$2:$E$17, 3,FALSE)</f>
        <v>65</v>
      </c>
      <c r="G7278" s="11" t="s">
        <v>1046</v>
      </c>
      <c r="H7278" s="12">
        <v>44340.775000000001</v>
      </c>
    </row>
    <row r="7279" spans="1:8" x14ac:dyDescent="0.2">
      <c r="A7279" s="7">
        <v>19802</v>
      </c>
      <c r="B7279" s="8" t="s">
        <v>816</v>
      </c>
      <c r="C7279" t="str">
        <f>VLOOKUP(B7279, CONTENT!$B$2:$D$1001,2,FALSE)</f>
        <v>GIF</v>
      </c>
      <c r="D7279" t="str">
        <f>VLOOKUP(B7279,CONTENT!$B$2:$D$1001,3,FALSE)</f>
        <v>soccer</v>
      </c>
      <c r="E7279" t="str">
        <f>VLOOKUP(G7279,'Reaction type'!$B$1:$E$17,2, FALSE)</f>
        <v>positive</v>
      </c>
      <c r="F7279">
        <f>VLOOKUP(G7279, 'Reaction type'!$B$2:$E$17, 3,FALSE)</f>
        <v>65</v>
      </c>
      <c r="G7279" s="8" t="s">
        <v>1046</v>
      </c>
      <c r="H7279" s="9">
        <v>44285.161111111112</v>
      </c>
    </row>
    <row r="7280" spans="1:8" x14ac:dyDescent="0.2">
      <c r="A7280" s="7">
        <v>19841</v>
      </c>
      <c r="B7280" s="8" t="s">
        <v>817</v>
      </c>
      <c r="C7280" t="str">
        <f>VLOOKUP(B7280, CONTENT!$B$2:$D$1001,2,FALSE)</f>
        <v>audio</v>
      </c>
      <c r="D7280" t="str">
        <f>VLOOKUP(B7280,CONTENT!$B$2:$D$1001,3,FALSE)</f>
        <v>animals</v>
      </c>
      <c r="E7280" t="str">
        <f>VLOOKUP(G7280,'Reaction type'!$B$1:$E$17,2, FALSE)</f>
        <v>positive</v>
      </c>
      <c r="F7280">
        <f>VLOOKUP(G7280, 'Reaction type'!$B$2:$E$17, 3,FALSE)</f>
        <v>65</v>
      </c>
      <c r="G7280" s="8" t="s">
        <v>1046</v>
      </c>
      <c r="H7280" s="9">
        <v>44132.615277777775</v>
      </c>
    </row>
    <row r="7281" spans="1:8" x14ac:dyDescent="0.2">
      <c r="A7281" s="10">
        <v>19859</v>
      </c>
      <c r="B7281" s="11" t="s">
        <v>818</v>
      </c>
      <c r="C7281" t="str">
        <f>VLOOKUP(B7281, CONTENT!$B$2:$D$1001,2,FALSE)</f>
        <v>audio</v>
      </c>
      <c r="D7281" t="str">
        <f>VLOOKUP(B7281,CONTENT!$B$2:$D$1001,3,FALSE)</f>
        <v>science</v>
      </c>
      <c r="E7281" t="str">
        <f>VLOOKUP(G7281,'Reaction type'!$B$1:$E$17,2, FALSE)</f>
        <v>positive</v>
      </c>
      <c r="F7281">
        <f>VLOOKUP(G7281, 'Reaction type'!$B$2:$E$17, 3,FALSE)</f>
        <v>65</v>
      </c>
      <c r="G7281" s="11" t="s">
        <v>1046</v>
      </c>
      <c r="H7281" s="12">
        <v>44110.375</v>
      </c>
    </row>
    <row r="7282" spans="1:8" x14ac:dyDescent="0.2">
      <c r="A7282" s="7">
        <v>19864</v>
      </c>
      <c r="B7282" s="8" t="s">
        <v>818</v>
      </c>
      <c r="C7282" t="str">
        <f>VLOOKUP(B7282, CONTENT!$B$2:$D$1001,2,FALSE)</f>
        <v>audio</v>
      </c>
      <c r="D7282" t="str">
        <f>VLOOKUP(B7282,CONTENT!$B$2:$D$1001,3,FALSE)</f>
        <v>science</v>
      </c>
      <c r="E7282" t="str">
        <f>VLOOKUP(G7282,'Reaction type'!$B$1:$E$17,2, FALSE)</f>
        <v>positive</v>
      </c>
      <c r="F7282">
        <f>VLOOKUP(G7282, 'Reaction type'!$B$2:$E$17, 3,FALSE)</f>
        <v>65</v>
      </c>
      <c r="G7282" s="8" t="s">
        <v>1046</v>
      </c>
      <c r="H7282" s="9">
        <v>44065.20208333333</v>
      </c>
    </row>
    <row r="7283" spans="1:8" x14ac:dyDescent="0.2">
      <c r="A7283" s="10">
        <v>19877</v>
      </c>
      <c r="B7283" s="11" t="s">
        <v>818</v>
      </c>
      <c r="C7283" t="str">
        <f>VLOOKUP(B7283, CONTENT!$B$2:$D$1001,2,FALSE)</f>
        <v>audio</v>
      </c>
      <c r="D7283" t="str">
        <f>VLOOKUP(B7283,CONTENT!$B$2:$D$1001,3,FALSE)</f>
        <v>science</v>
      </c>
      <c r="E7283" t="str">
        <f>VLOOKUP(G7283,'Reaction type'!$B$1:$E$17,2, FALSE)</f>
        <v>positive</v>
      </c>
      <c r="F7283">
        <f>VLOOKUP(G7283, 'Reaction type'!$B$2:$E$17, 3,FALSE)</f>
        <v>65</v>
      </c>
      <c r="G7283" s="11" t="s">
        <v>1046</v>
      </c>
      <c r="H7283" s="12">
        <v>44235.254166666666</v>
      </c>
    </row>
    <row r="7284" spans="1:8" x14ac:dyDescent="0.2">
      <c r="A7284" s="7">
        <v>19878</v>
      </c>
      <c r="B7284" s="8" t="s">
        <v>818</v>
      </c>
      <c r="C7284" t="str">
        <f>VLOOKUP(B7284, CONTENT!$B$2:$D$1001,2,FALSE)</f>
        <v>audio</v>
      </c>
      <c r="D7284" t="str">
        <f>VLOOKUP(B7284,CONTENT!$B$2:$D$1001,3,FALSE)</f>
        <v>science</v>
      </c>
      <c r="E7284" t="str">
        <f>VLOOKUP(G7284,'Reaction type'!$B$1:$E$17,2, FALSE)</f>
        <v>positive</v>
      </c>
      <c r="F7284">
        <f>VLOOKUP(G7284, 'Reaction type'!$B$2:$E$17, 3,FALSE)</f>
        <v>65</v>
      </c>
      <c r="G7284" s="8" t="s">
        <v>1046</v>
      </c>
      <c r="H7284" s="9">
        <v>44223.585416666669</v>
      </c>
    </row>
    <row r="7285" spans="1:8" x14ac:dyDescent="0.2">
      <c r="A7285" s="7">
        <v>19897</v>
      </c>
      <c r="B7285" s="8" t="s">
        <v>819</v>
      </c>
      <c r="C7285" t="str">
        <f>VLOOKUP(B7285, CONTENT!$B$2:$D$1001,2,FALSE)</f>
        <v>GIF</v>
      </c>
      <c r="D7285" t="str">
        <f>VLOOKUP(B7285,CONTENT!$B$2:$D$1001,3,FALSE)</f>
        <v>tennis</v>
      </c>
      <c r="E7285" t="str">
        <f>VLOOKUP(G7285,'Reaction type'!$B$1:$E$17,2, FALSE)</f>
        <v>positive</v>
      </c>
      <c r="F7285">
        <f>VLOOKUP(G7285, 'Reaction type'!$B$2:$E$17, 3,FALSE)</f>
        <v>65</v>
      </c>
      <c r="G7285" s="8" t="s">
        <v>1046</v>
      </c>
      <c r="H7285" s="9">
        <v>44346.652083333334</v>
      </c>
    </row>
    <row r="7286" spans="1:8" x14ac:dyDescent="0.2">
      <c r="A7286" s="7">
        <v>19931</v>
      </c>
      <c r="B7286" s="8" t="s">
        <v>819</v>
      </c>
      <c r="C7286" t="str">
        <f>VLOOKUP(B7286, CONTENT!$B$2:$D$1001,2,FALSE)</f>
        <v>GIF</v>
      </c>
      <c r="D7286" t="str">
        <f>VLOOKUP(B7286,CONTENT!$B$2:$D$1001,3,FALSE)</f>
        <v>tennis</v>
      </c>
      <c r="E7286" t="str">
        <f>VLOOKUP(G7286,'Reaction type'!$B$1:$E$17,2, FALSE)</f>
        <v>positive</v>
      </c>
      <c r="F7286">
        <f>VLOOKUP(G7286, 'Reaction type'!$B$2:$E$17, 3,FALSE)</f>
        <v>65</v>
      </c>
      <c r="G7286" s="8" t="s">
        <v>1046</v>
      </c>
      <c r="H7286" s="9">
        <v>44319.061111111114</v>
      </c>
    </row>
    <row r="7287" spans="1:8" x14ac:dyDescent="0.2">
      <c r="A7287" s="10">
        <v>19936</v>
      </c>
      <c r="B7287" s="11" t="s">
        <v>819</v>
      </c>
      <c r="C7287" t="str">
        <f>VLOOKUP(B7287, CONTENT!$B$2:$D$1001,2,FALSE)</f>
        <v>GIF</v>
      </c>
      <c r="D7287" t="str">
        <f>VLOOKUP(B7287,CONTENT!$B$2:$D$1001,3,FALSE)</f>
        <v>tennis</v>
      </c>
      <c r="E7287" t="str">
        <f>VLOOKUP(G7287,'Reaction type'!$B$1:$E$17,2, FALSE)</f>
        <v>positive</v>
      </c>
      <c r="F7287">
        <f>VLOOKUP(G7287, 'Reaction type'!$B$2:$E$17, 3,FALSE)</f>
        <v>65</v>
      </c>
      <c r="G7287" s="11" t="s">
        <v>1046</v>
      </c>
      <c r="H7287" s="12">
        <v>44319.947222222225</v>
      </c>
    </row>
    <row r="7288" spans="1:8" x14ac:dyDescent="0.2">
      <c r="A7288" s="7">
        <v>19970</v>
      </c>
      <c r="B7288" s="8" t="s">
        <v>820</v>
      </c>
      <c r="C7288" t="str">
        <f>VLOOKUP(B7288, CONTENT!$B$2:$D$1001,2,FALSE)</f>
        <v>photo</v>
      </c>
      <c r="D7288" t="str">
        <f>VLOOKUP(B7288,CONTENT!$B$2:$D$1001,3,FALSE)</f>
        <v>food</v>
      </c>
      <c r="E7288" t="str">
        <f>VLOOKUP(G7288,'Reaction type'!$B$1:$E$17,2, FALSE)</f>
        <v>positive</v>
      </c>
      <c r="F7288">
        <f>VLOOKUP(G7288, 'Reaction type'!$B$2:$E$17, 3,FALSE)</f>
        <v>65</v>
      </c>
      <c r="G7288" s="8" t="s">
        <v>1046</v>
      </c>
      <c r="H7288" s="9">
        <v>44011.4375</v>
      </c>
    </row>
    <row r="7289" spans="1:8" x14ac:dyDescent="0.2">
      <c r="A7289" s="7">
        <v>19974</v>
      </c>
      <c r="B7289" s="8" t="s">
        <v>820</v>
      </c>
      <c r="C7289" t="str">
        <f>VLOOKUP(B7289, CONTENT!$B$2:$D$1001,2,FALSE)</f>
        <v>photo</v>
      </c>
      <c r="D7289" t="str">
        <f>VLOOKUP(B7289,CONTENT!$B$2:$D$1001,3,FALSE)</f>
        <v>food</v>
      </c>
      <c r="E7289" t="str">
        <f>VLOOKUP(G7289,'Reaction type'!$B$1:$E$17,2, FALSE)</f>
        <v>positive</v>
      </c>
      <c r="F7289">
        <f>VLOOKUP(G7289, 'Reaction type'!$B$2:$E$17, 3,FALSE)</f>
        <v>65</v>
      </c>
      <c r="G7289" s="8" t="s">
        <v>1046</v>
      </c>
      <c r="H7289" s="9">
        <v>44181.98541666667</v>
      </c>
    </row>
    <row r="7290" spans="1:8" x14ac:dyDescent="0.2">
      <c r="A7290" s="10">
        <v>19979</v>
      </c>
      <c r="B7290" s="11" t="s">
        <v>820</v>
      </c>
      <c r="C7290" t="str">
        <f>VLOOKUP(B7290, CONTENT!$B$2:$D$1001,2,FALSE)</f>
        <v>photo</v>
      </c>
      <c r="D7290" t="str">
        <f>VLOOKUP(B7290,CONTENT!$B$2:$D$1001,3,FALSE)</f>
        <v>food</v>
      </c>
      <c r="E7290" t="str">
        <f>VLOOKUP(G7290,'Reaction type'!$B$1:$E$17,2, FALSE)</f>
        <v>positive</v>
      </c>
      <c r="F7290">
        <f>VLOOKUP(G7290, 'Reaction type'!$B$2:$E$17, 3,FALSE)</f>
        <v>65</v>
      </c>
      <c r="G7290" s="11" t="s">
        <v>1046</v>
      </c>
      <c r="H7290" s="12">
        <v>44214.37777777778</v>
      </c>
    </row>
    <row r="7291" spans="1:8" x14ac:dyDescent="0.2">
      <c r="A7291" s="7">
        <v>19991</v>
      </c>
      <c r="B7291" s="8" t="s">
        <v>821</v>
      </c>
      <c r="C7291" t="str">
        <f>VLOOKUP(B7291, CONTENT!$B$2:$D$1001,2,FALSE)</f>
        <v>audio</v>
      </c>
      <c r="D7291" t="str">
        <f>VLOOKUP(B7291,CONTENT!$B$2:$D$1001,3,FALSE)</f>
        <v>animals</v>
      </c>
      <c r="E7291" t="str">
        <f>VLOOKUP(G7291,'Reaction type'!$B$1:$E$17,2, FALSE)</f>
        <v>positive</v>
      </c>
      <c r="F7291">
        <f>VLOOKUP(G7291, 'Reaction type'!$B$2:$E$17, 3,FALSE)</f>
        <v>65</v>
      </c>
      <c r="G7291" s="8" t="s">
        <v>1046</v>
      </c>
      <c r="H7291" s="9">
        <v>44039.332638888889</v>
      </c>
    </row>
    <row r="7292" spans="1:8" x14ac:dyDescent="0.2">
      <c r="A7292" s="10">
        <v>20003</v>
      </c>
      <c r="B7292" s="11" t="s">
        <v>822</v>
      </c>
      <c r="C7292" t="str">
        <f>VLOOKUP(B7292, CONTENT!$B$2:$D$1001,2,FALSE)</f>
        <v>GIF</v>
      </c>
      <c r="D7292" t="str">
        <f>VLOOKUP(B7292,CONTENT!$B$2:$D$1001,3,FALSE)</f>
        <v>food</v>
      </c>
      <c r="E7292" t="str">
        <f>VLOOKUP(G7292,'Reaction type'!$B$1:$E$17,2, FALSE)</f>
        <v>positive</v>
      </c>
      <c r="F7292">
        <f>VLOOKUP(G7292, 'Reaction type'!$B$2:$E$17, 3,FALSE)</f>
        <v>65</v>
      </c>
      <c r="G7292" s="11" t="s">
        <v>1046</v>
      </c>
      <c r="H7292" s="12">
        <v>44238.616666666669</v>
      </c>
    </row>
    <row r="7293" spans="1:8" x14ac:dyDescent="0.2">
      <c r="A7293" s="7">
        <v>20026</v>
      </c>
      <c r="B7293" s="8" t="s">
        <v>822</v>
      </c>
      <c r="C7293" t="str">
        <f>VLOOKUP(B7293, CONTENT!$B$2:$D$1001,2,FALSE)</f>
        <v>GIF</v>
      </c>
      <c r="D7293" t="str">
        <f>VLOOKUP(B7293,CONTENT!$B$2:$D$1001,3,FALSE)</f>
        <v>food</v>
      </c>
      <c r="E7293" t="str">
        <f>VLOOKUP(G7293,'Reaction type'!$B$1:$E$17,2, FALSE)</f>
        <v>positive</v>
      </c>
      <c r="F7293">
        <f>VLOOKUP(G7293, 'Reaction type'!$B$2:$E$17, 3,FALSE)</f>
        <v>65</v>
      </c>
      <c r="G7293" s="8" t="s">
        <v>1046</v>
      </c>
      <c r="H7293" s="9">
        <v>44290.67291666667</v>
      </c>
    </row>
    <row r="7294" spans="1:8" x14ac:dyDescent="0.2">
      <c r="A7294" s="10">
        <v>20035</v>
      </c>
      <c r="B7294" s="11" t="s">
        <v>822</v>
      </c>
      <c r="C7294" t="str">
        <f>VLOOKUP(B7294, CONTENT!$B$2:$D$1001,2,FALSE)</f>
        <v>GIF</v>
      </c>
      <c r="D7294" t="str">
        <f>VLOOKUP(B7294,CONTENT!$B$2:$D$1001,3,FALSE)</f>
        <v>food</v>
      </c>
      <c r="E7294" t="str">
        <f>VLOOKUP(G7294,'Reaction type'!$B$1:$E$17,2, FALSE)</f>
        <v>positive</v>
      </c>
      <c r="F7294">
        <f>VLOOKUP(G7294, 'Reaction type'!$B$2:$E$17, 3,FALSE)</f>
        <v>65</v>
      </c>
      <c r="G7294" s="11" t="s">
        <v>1046</v>
      </c>
      <c r="H7294" s="12">
        <v>44023.566666666666</v>
      </c>
    </row>
    <row r="7295" spans="1:8" x14ac:dyDescent="0.2">
      <c r="A7295" s="7">
        <v>20036</v>
      </c>
      <c r="B7295" s="8" t="s">
        <v>822</v>
      </c>
      <c r="C7295" t="str">
        <f>VLOOKUP(B7295, CONTENT!$B$2:$D$1001,2,FALSE)</f>
        <v>GIF</v>
      </c>
      <c r="D7295" t="str">
        <f>VLOOKUP(B7295,CONTENT!$B$2:$D$1001,3,FALSE)</f>
        <v>food</v>
      </c>
      <c r="E7295" t="str">
        <f>VLOOKUP(G7295,'Reaction type'!$B$1:$E$17,2, FALSE)</f>
        <v>positive</v>
      </c>
      <c r="F7295">
        <f>VLOOKUP(G7295, 'Reaction type'!$B$2:$E$17, 3,FALSE)</f>
        <v>65</v>
      </c>
      <c r="G7295" s="8" t="s">
        <v>1046</v>
      </c>
      <c r="H7295" s="9">
        <v>44119.226388888892</v>
      </c>
    </row>
    <row r="7296" spans="1:8" x14ac:dyDescent="0.2">
      <c r="A7296" s="10">
        <v>20039</v>
      </c>
      <c r="B7296" s="11" t="s">
        <v>822</v>
      </c>
      <c r="C7296" t="str">
        <f>VLOOKUP(B7296, CONTENT!$B$2:$D$1001,2,FALSE)</f>
        <v>GIF</v>
      </c>
      <c r="D7296" t="str">
        <f>VLOOKUP(B7296,CONTENT!$B$2:$D$1001,3,FALSE)</f>
        <v>food</v>
      </c>
      <c r="E7296" t="str">
        <f>VLOOKUP(G7296,'Reaction type'!$B$1:$E$17,2, FALSE)</f>
        <v>positive</v>
      </c>
      <c r="F7296">
        <f>VLOOKUP(G7296, 'Reaction type'!$B$2:$E$17, 3,FALSE)</f>
        <v>65</v>
      </c>
      <c r="G7296" s="11" t="s">
        <v>1046</v>
      </c>
      <c r="H7296" s="12">
        <v>44108.1</v>
      </c>
    </row>
    <row r="7297" spans="1:8" x14ac:dyDescent="0.2">
      <c r="A7297" s="7">
        <v>20046</v>
      </c>
      <c r="B7297" s="8" t="s">
        <v>822</v>
      </c>
      <c r="C7297" t="str">
        <f>VLOOKUP(B7297, CONTENT!$B$2:$D$1001,2,FALSE)</f>
        <v>GIF</v>
      </c>
      <c r="D7297" t="str">
        <f>VLOOKUP(B7297,CONTENT!$B$2:$D$1001,3,FALSE)</f>
        <v>food</v>
      </c>
      <c r="E7297" t="str">
        <f>VLOOKUP(G7297,'Reaction type'!$B$1:$E$17,2, FALSE)</f>
        <v>positive</v>
      </c>
      <c r="F7297">
        <f>VLOOKUP(G7297, 'Reaction type'!$B$2:$E$17, 3,FALSE)</f>
        <v>65</v>
      </c>
      <c r="G7297" s="8" t="s">
        <v>1046</v>
      </c>
      <c r="H7297" s="9">
        <v>44158.380555555559</v>
      </c>
    </row>
    <row r="7298" spans="1:8" x14ac:dyDescent="0.2">
      <c r="A7298" s="7">
        <v>20081</v>
      </c>
      <c r="B7298" s="8" t="s">
        <v>823</v>
      </c>
      <c r="C7298" t="str">
        <f>VLOOKUP(B7298, CONTENT!$B$2:$D$1001,2,FALSE)</f>
        <v>GIF</v>
      </c>
      <c r="D7298" t="str">
        <f>VLOOKUP(B7298,CONTENT!$B$2:$D$1001,3,FALSE)</f>
        <v>technology</v>
      </c>
      <c r="E7298" t="str">
        <f>VLOOKUP(G7298,'Reaction type'!$B$1:$E$17,2, FALSE)</f>
        <v>positive</v>
      </c>
      <c r="F7298">
        <f>VLOOKUP(G7298, 'Reaction type'!$B$2:$E$17, 3,FALSE)</f>
        <v>65</v>
      </c>
      <c r="G7298" s="8" t="s">
        <v>1046</v>
      </c>
      <c r="H7298" s="9">
        <v>44257.093055555553</v>
      </c>
    </row>
    <row r="7299" spans="1:8" x14ac:dyDescent="0.2">
      <c r="A7299" s="7">
        <v>20107</v>
      </c>
      <c r="B7299" s="14" t="s">
        <v>825</v>
      </c>
      <c r="C7299" t="str">
        <f>VLOOKUP(B7299, CONTENT!$B$2:$D$1001,2,FALSE)</f>
        <v>video</v>
      </c>
      <c r="D7299" t="str">
        <f>VLOOKUP(B7299,CONTENT!$B$2:$D$1001,3,FALSE)</f>
        <v>dogs</v>
      </c>
      <c r="E7299" t="str">
        <f>VLOOKUP(G7299,'Reaction type'!$B$1:$E$17,2, FALSE)</f>
        <v>positive</v>
      </c>
      <c r="F7299">
        <f>VLOOKUP(G7299, 'Reaction type'!$B$2:$E$17, 3,FALSE)</f>
        <v>65</v>
      </c>
      <c r="G7299" s="8" t="s">
        <v>1046</v>
      </c>
      <c r="H7299" s="9">
        <v>44314.262499999997</v>
      </c>
    </row>
    <row r="7300" spans="1:8" x14ac:dyDescent="0.2">
      <c r="A7300" s="7">
        <v>20117</v>
      </c>
      <c r="B7300" s="8" t="s">
        <v>827</v>
      </c>
      <c r="C7300" t="str">
        <f>VLOOKUP(B7300, CONTENT!$B$2:$D$1001,2,FALSE)</f>
        <v>GIF</v>
      </c>
      <c r="D7300" t="str">
        <f>VLOOKUP(B7300,CONTENT!$B$2:$D$1001,3,FALSE)</f>
        <v>culture</v>
      </c>
      <c r="E7300" t="str">
        <f>VLOOKUP(G7300,'Reaction type'!$B$1:$E$17,2, FALSE)</f>
        <v>positive</v>
      </c>
      <c r="F7300">
        <f>VLOOKUP(G7300, 'Reaction type'!$B$2:$E$17, 3,FALSE)</f>
        <v>65</v>
      </c>
      <c r="G7300" s="8" t="s">
        <v>1046</v>
      </c>
      <c r="H7300" s="9">
        <v>44184.857638888891</v>
      </c>
    </row>
    <row r="7301" spans="1:8" x14ac:dyDescent="0.2">
      <c r="A7301" s="7">
        <v>20141</v>
      </c>
      <c r="B7301" s="8" t="s">
        <v>827</v>
      </c>
      <c r="C7301" t="str">
        <f>VLOOKUP(B7301, CONTENT!$B$2:$D$1001,2,FALSE)</f>
        <v>GIF</v>
      </c>
      <c r="D7301" t="str">
        <f>VLOOKUP(B7301,CONTENT!$B$2:$D$1001,3,FALSE)</f>
        <v>culture</v>
      </c>
      <c r="E7301" t="str">
        <f>VLOOKUP(G7301,'Reaction type'!$B$1:$E$17,2, FALSE)</f>
        <v>positive</v>
      </c>
      <c r="F7301">
        <f>VLOOKUP(G7301, 'Reaction type'!$B$2:$E$17, 3,FALSE)</f>
        <v>65</v>
      </c>
      <c r="G7301" s="8" t="s">
        <v>1046</v>
      </c>
      <c r="H7301" s="9">
        <v>44351.915972222225</v>
      </c>
    </row>
    <row r="7302" spans="1:8" x14ac:dyDescent="0.2">
      <c r="A7302" s="10">
        <v>20150</v>
      </c>
      <c r="B7302" s="11" t="s">
        <v>827</v>
      </c>
      <c r="C7302" t="str">
        <f>VLOOKUP(B7302, CONTENT!$B$2:$D$1001,2,FALSE)</f>
        <v>GIF</v>
      </c>
      <c r="D7302" t="str">
        <f>VLOOKUP(B7302,CONTENT!$B$2:$D$1001,3,FALSE)</f>
        <v>culture</v>
      </c>
      <c r="E7302" t="str">
        <f>VLOOKUP(G7302,'Reaction type'!$B$1:$E$17,2, FALSE)</f>
        <v>positive</v>
      </c>
      <c r="F7302">
        <f>VLOOKUP(G7302, 'Reaction type'!$B$2:$E$17, 3,FALSE)</f>
        <v>65</v>
      </c>
      <c r="G7302" s="11" t="s">
        <v>1046</v>
      </c>
      <c r="H7302" s="12">
        <v>44203.623611111114</v>
      </c>
    </row>
    <row r="7303" spans="1:8" x14ac:dyDescent="0.2">
      <c r="A7303" s="10">
        <v>20155</v>
      </c>
      <c r="B7303" s="11" t="s">
        <v>828</v>
      </c>
      <c r="C7303" t="str">
        <f>VLOOKUP(B7303, CONTENT!$B$2:$D$1001,2,FALSE)</f>
        <v>video</v>
      </c>
      <c r="D7303" t="str">
        <f>VLOOKUP(B7303,CONTENT!$B$2:$D$1001,3,FALSE)</f>
        <v>science</v>
      </c>
      <c r="E7303" t="str">
        <f>VLOOKUP(G7303,'Reaction type'!$B$1:$E$17,2, FALSE)</f>
        <v>positive</v>
      </c>
      <c r="F7303">
        <f>VLOOKUP(G7303, 'Reaction type'!$B$2:$E$17, 3,FALSE)</f>
        <v>65</v>
      </c>
      <c r="G7303" s="11" t="s">
        <v>1046</v>
      </c>
      <c r="H7303" s="12">
        <v>44153.226388888892</v>
      </c>
    </row>
    <row r="7304" spans="1:8" x14ac:dyDescent="0.2">
      <c r="A7304" s="7">
        <v>20179</v>
      </c>
      <c r="B7304" s="8" t="s">
        <v>829</v>
      </c>
      <c r="C7304" t="str">
        <f>VLOOKUP(B7304, CONTENT!$B$2:$D$1001,2,FALSE)</f>
        <v>audio</v>
      </c>
      <c r="D7304" t="str">
        <f>VLOOKUP(B7304,CONTENT!$B$2:$D$1001,3,FALSE)</f>
        <v>studying</v>
      </c>
      <c r="E7304" t="str">
        <f>VLOOKUP(G7304,'Reaction type'!$B$1:$E$17,2, FALSE)</f>
        <v>positive</v>
      </c>
      <c r="F7304">
        <f>VLOOKUP(G7304, 'Reaction type'!$B$2:$E$17, 3,FALSE)</f>
        <v>65</v>
      </c>
      <c r="G7304" s="8" t="s">
        <v>1046</v>
      </c>
      <c r="H7304" s="9">
        <v>44196.863194444442</v>
      </c>
    </row>
    <row r="7305" spans="1:8" x14ac:dyDescent="0.2">
      <c r="A7305" s="10">
        <v>20219</v>
      </c>
      <c r="B7305" s="11" t="s">
        <v>830</v>
      </c>
      <c r="C7305" t="str">
        <f>VLOOKUP(B7305, CONTENT!$B$2:$D$1001,2,FALSE)</f>
        <v>video</v>
      </c>
      <c r="D7305" t="str">
        <f>VLOOKUP(B7305,CONTENT!$B$2:$D$1001,3,FALSE)</f>
        <v>travel</v>
      </c>
      <c r="E7305" t="str">
        <f>VLOOKUP(G7305,'Reaction type'!$B$1:$E$17,2, FALSE)</f>
        <v>positive</v>
      </c>
      <c r="F7305">
        <f>VLOOKUP(G7305, 'Reaction type'!$B$2:$E$17, 3,FALSE)</f>
        <v>65</v>
      </c>
      <c r="G7305" s="11" t="s">
        <v>1046</v>
      </c>
      <c r="H7305" s="12">
        <v>44013.135416666664</v>
      </c>
    </row>
    <row r="7306" spans="1:8" x14ac:dyDescent="0.2">
      <c r="A7306" s="10">
        <v>20230</v>
      </c>
      <c r="B7306" s="11" t="s">
        <v>831</v>
      </c>
      <c r="C7306" t="str">
        <f>VLOOKUP(B7306, CONTENT!$B$2:$D$1001,2,FALSE)</f>
        <v>video</v>
      </c>
      <c r="D7306" t="str">
        <f>VLOOKUP(B7306,CONTENT!$B$2:$D$1001,3,FALSE)</f>
        <v>travel</v>
      </c>
      <c r="E7306" t="str">
        <f>VLOOKUP(G7306,'Reaction type'!$B$1:$E$17,2, FALSE)</f>
        <v>positive</v>
      </c>
      <c r="F7306">
        <f>VLOOKUP(G7306, 'Reaction type'!$B$2:$E$17, 3,FALSE)</f>
        <v>65</v>
      </c>
      <c r="G7306" s="11" t="s">
        <v>1046</v>
      </c>
      <c r="H7306" s="12">
        <v>44078.393750000003</v>
      </c>
    </row>
    <row r="7307" spans="1:8" x14ac:dyDescent="0.2">
      <c r="A7307" s="7">
        <v>20239</v>
      </c>
      <c r="B7307" s="8" t="s">
        <v>831</v>
      </c>
      <c r="C7307" t="str">
        <f>VLOOKUP(B7307, CONTENT!$B$2:$D$1001,2,FALSE)</f>
        <v>video</v>
      </c>
      <c r="D7307" t="str">
        <f>VLOOKUP(B7307,CONTENT!$B$2:$D$1001,3,FALSE)</f>
        <v>travel</v>
      </c>
      <c r="E7307" t="str">
        <f>VLOOKUP(G7307,'Reaction type'!$B$1:$E$17,2, FALSE)</f>
        <v>positive</v>
      </c>
      <c r="F7307">
        <f>VLOOKUP(G7307, 'Reaction type'!$B$2:$E$17, 3,FALSE)</f>
        <v>65</v>
      </c>
      <c r="G7307" s="8" t="s">
        <v>1046</v>
      </c>
      <c r="H7307" s="9">
        <v>44178.207638888889</v>
      </c>
    </row>
    <row r="7308" spans="1:8" x14ac:dyDescent="0.2">
      <c r="A7308" s="10">
        <v>20266</v>
      </c>
      <c r="B7308" s="11" t="s">
        <v>831</v>
      </c>
      <c r="C7308" t="str">
        <f>VLOOKUP(B7308, CONTENT!$B$2:$D$1001,2,FALSE)</f>
        <v>video</v>
      </c>
      <c r="D7308" t="str">
        <f>VLOOKUP(B7308,CONTENT!$B$2:$D$1001,3,FALSE)</f>
        <v>travel</v>
      </c>
      <c r="E7308" t="str">
        <f>VLOOKUP(G7308,'Reaction type'!$B$1:$E$17,2, FALSE)</f>
        <v>positive</v>
      </c>
      <c r="F7308">
        <f>VLOOKUP(G7308, 'Reaction type'!$B$2:$E$17, 3,FALSE)</f>
        <v>65</v>
      </c>
      <c r="G7308" s="11" t="s">
        <v>1046</v>
      </c>
      <c r="H7308" s="12">
        <v>44204.956250000003</v>
      </c>
    </row>
    <row r="7309" spans="1:8" x14ac:dyDescent="0.2">
      <c r="A7309" s="10">
        <v>20330</v>
      </c>
      <c r="B7309" s="11" t="s">
        <v>833</v>
      </c>
      <c r="C7309" t="str">
        <f>VLOOKUP(B7309, CONTENT!$B$2:$D$1001,2,FALSE)</f>
        <v>video</v>
      </c>
      <c r="D7309" t="str">
        <f>VLOOKUP(B7309,CONTENT!$B$2:$D$1001,3,FALSE)</f>
        <v>public speaking</v>
      </c>
      <c r="E7309" t="str">
        <f>VLOOKUP(G7309,'Reaction type'!$B$1:$E$17,2, FALSE)</f>
        <v>positive</v>
      </c>
      <c r="F7309">
        <f>VLOOKUP(G7309, 'Reaction type'!$B$2:$E$17, 3,FALSE)</f>
        <v>65</v>
      </c>
      <c r="G7309" s="11" t="s">
        <v>1046</v>
      </c>
      <c r="H7309" s="12">
        <v>44186.723611111112</v>
      </c>
    </row>
    <row r="7310" spans="1:8" x14ac:dyDescent="0.2">
      <c r="A7310" s="7">
        <v>20334</v>
      </c>
      <c r="B7310" s="8" t="s">
        <v>834</v>
      </c>
      <c r="C7310" t="str">
        <f>VLOOKUP(B7310, CONTENT!$B$2:$D$1001,2,FALSE)</f>
        <v>audio</v>
      </c>
      <c r="D7310" t="str">
        <f>VLOOKUP(B7310,CONTENT!$B$2:$D$1001,3,FALSE)</f>
        <v>technology</v>
      </c>
      <c r="E7310" t="str">
        <f>VLOOKUP(G7310,'Reaction type'!$B$1:$E$17,2, FALSE)</f>
        <v>positive</v>
      </c>
      <c r="F7310">
        <f>VLOOKUP(G7310, 'Reaction type'!$B$2:$E$17, 3,FALSE)</f>
        <v>65</v>
      </c>
      <c r="G7310" s="8" t="s">
        <v>1046</v>
      </c>
      <c r="H7310" s="9">
        <v>44293.56527777778</v>
      </c>
    </row>
    <row r="7311" spans="1:8" x14ac:dyDescent="0.2">
      <c r="A7311" s="10">
        <v>20335</v>
      </c>
      <c r="B7311" s="11" t="s">
        <v>834</v>
      </c>
      <c r="C7311" t="str">
        <f>VLOOKUP(B7311, CONTENT!$B$2:$D$1001,2,FALSE)</f>
        <v>audio</v>
      </c>
      <c r="D7311" t="str">
        <f>VLOOKUP(B7311,CONTENT!$B$2:$D$1001,3,FALSE)</f>
        <v>technology</v>
      </c>
      <c r="E7311" t="str">
        <f>VLOOKUP(G7311,'Reaction type'!$B$1:$E$17,2, FALSE)</f>
        <v>positive</v>
      </c>
      <c r="F7311">
        <f>VLOOKUP(G7311, 'Reaction type'!$B$2:$E$17, 3,FALSE)</f>
        <v>65</v>
      </c>
      <c r="G7311" s="11" t="s">
        <v>1046</v>
      </c>
      <c r="H7311" s="12">
        <v>44237.859722222223</v>
      </c>
    </row>
    <row r="7312" spans="1:8" x14ac:dyDescent="0.2">
      <c r="A7312" s="7">
        <v>20344</v>
      </c>
      <c r="B7312" s="8" t="s">
        <v>834</v>
      </c>
      <c r="C7312" t="str">
        <f>VLOOKUP(B7312, CONTENT!$B$2:$D$1001,2,FALSE)</f>
        <v>audio</v>
      </c>
      <c r="D7312" t="str">
        <f>VLOOKUP(B7312,CONTENT!$B$2:$D$1001,3,FALSE)</f>
        <v>technology</v>
      </c>
      <c r="E7312" t="str">
        <f>VLOOKUP(G7312,'Reaction type'!$B$1:$E$17,2, FALSE)</f>
        <v>positive</v>
      </c>
      <c r="F7312">
        <f>VLOOKUP(G7312, 'Reaction type'!$B$2:$E$17, 3,FALSE)</f>
        <v>65</v>
      </c>
      <c r="G7312" s="8" t="s">
        <v>1046</v>
      </c>
      <c r="H7312" s="9">
        <v>44337.306944444441</v>
      </c>
    </row>
    <row r="7313" spans="1:8" x14ac:dyDescent="0.2">
      <c r="A7313" s="7">
        <v>20361</v>
      </c>
      <c r="B7313" s="8" t="s">
        <v>835</v>
      </c>
      <c r="C7313" t="str">
        <f>VLOOKUP(B7313, CONTENT!$B$2:$D$1001,2,FALSE)</f>
        <v>video</v>
      </c>
      <c r="D7313" t="str">
        <f>VLOOKUP(B7313,CONTENT!$B$2:$D$1001,3,FALSE)</f>
        <v>science</v>
      </c>
      <c r="E7313" t="str">
        <f>VLOOKUP(G7313,'Reaction type'!$B$1:$E$17,2, FALSE)</f>
        <v>positive</v>
      </c>
      <c r="F7313">
        <f>VLOOKUP(G7313, 'Reaction type'!$B$2:$E$17, 3,FALSE)</f>
        <v>65</v>
      </c>
      <c r="G7313" s="8" t="s">
        <v>1046</v>
      </c>
      <c r="H7313" s="9">
        <v>44178.048611111109</v>
      </c>
    </row>
    <row r="7314" spans="1:8" x14ac:dyDescent="0.2">
      <c r="A7314" s="7">
        <v>20371</v>
      </c>
      <c r="B7314" s="8" t="s">
        <v>835</v>
      </c>
      <c r="C7314" t="str">
        <f>VLOOKUP(B7314, CONTENT!$B$2:$D$1001,2,FALSE)</f>
        <v>video</v>
      </c>
      <c r="D7314" t="str">
        <f>VLOOKUP(B7314,CONTENT!$B$2:$D$1001,3,FALSE)</f>
        <v>science</v>
      </c>
      <c r="E7314" t="str">
        <f>VLOOKUP(G7314,'Reaction type'!$B$1:$E$17,2, FALSE)</f>
        <v>positive</v>
      </c>
      <c r="F7314">
        <f>VLOOKUP(G7314, 'Reaction type'!$B$2:$E$17, 3,FALSE)</f>
        <v>65</v>
      </c>
      <c r="G7314" s="8" t="s">
        <v>1046</v>
      </c>
      <c r="H7314" s="9">
        <v>44264.968055555553</v>
      </c>
    </row>
    <row r="7315" spans="1:8" x14ac:dyDescent="0.2">
      <c r="A7315" s="7">
        <v>20381</v>
      </c>
      <c r="B7315" s="8" t="s">
        <v>835</v>
      </c>
      <c r="C7315" t="str">
        <f>VLOOKUP(B7315, CONTENT!$B$2:$D$1001,2,FALSE)</f>
        <v>video</v>
      </c>
      <c r="D7315" t="str">
        <f>VLOOKUP(B7315,CONTENT!$B$2:$D$1001,3,FALSE)</f>
        <v>science</v>
      </c>
      <c r="E7315" t="str">
        <f>VLOOKUP(G7315,'Reaction type'!$B$1:$E$17,2, FALSE)</f>
        <v>positive</v>
      </c>
      <c r="F7315">
        <f>VLOOKUP(G7315, 'Reaction type'!$B$2:$E$17, 3,FALSE)</f>
        <v>65</v>
      </c>
      <c r="G7315" s="8" t="s">
        <v>1046</v>
      </c>
      <c r="H7315" s="9">
        <v>44299.568749999999</v>
      </c>
    </row>
    <row r="7316" spans="1:8" x14ac:dyDescent="0.2">
      <c r="A7316" s="7">
        <v>20387</v>
      </c>
      <c r="B7316" s="8" t="s">
        <v>835</v>
      </c>
      <c r="C7316" t="str">
        <f>VLOOKUP(B7316, CONTENT!$B$2:$D$1001,2,FALSE)</f>
        <v>video</v>
      </c>
      <c r="D7316" t="str">
        <f>VLOOKUP(B7316,CONTENT!$B$2:$D$1001,3,FALSE)</f>
        <v>science</v>
      </c>
      <c r="E7316" t="str">
        <f>VLOOKUP(G7316,'Reaction type'!$B$1:$E$17,2, FALSE)</f>
        <v>positive</v>
      </c>
      <c r="F7316">
        <f>VLOOKUP(G7316, 'Reaction type'!$B$2:$E$17, 3,FALSE)</f>
        <v>65</v>
      </c>
      <c r="G7316" s="8" t="s">
        <v>1046</v>
      </c>
      <c r="H7316" s="9">
        <v>44108.076388888891</v>
      </c>
    </row>
    <row r="7317" spans="1:8" x14ac:dyDescent="0.2">
      <c r="A7317" s="10">
        <v>20406</v>
      </c>
      <c r="B7317" s="11" t="s">
        <v>837</v>
      </c>
      <c r="C7317" t="str">
        <f>VLOOKUP(B7317, CONTENT!$B$2:$D$1001,2,FALSE)</f>
        <v>GIF</v>
      </c>
      <c r="D7317" t="str">
        <f>VLOOKUP(B7317,CONTENT!$B$2:$D$1001,3,FALSE)</f>
        <v>cooking</v>
      </c>
      <c r="E7317" t="str">
        <f>VLOOKUP(G7317,'Reaction type'!$B$1:$E$17,2, FALSE)</f>
        <v>positive</v>
      </c>
      <c r="F7317">
        <f>VLOOKUP(G7317, 'Reaction type'!$B$2:$E$17, 3,FALSE)</f>
        <v>65</v>
      </c>
      <c r="G7317" s="11" t="s">
        <v>1046</v>
      </c>
      <c r="H7317" s="12">
        <v>44233.657638888886</v>
      </c>
    </row>
    <row r="7318" spans="1:8" x14ac:dyDescent="0.2">
      <c r="A7318" s="7">
        <v>20407</v>
      </c>
      <c r="B7318" s="8" t="s">
        <v>837</v>
      </c>
      <c r="C7318" t="str">
        <f>VLOOKUP(B7318, CONTENT!$B$2:$D$1001,2,FALSE)</f>
        <v>GIF</v>
      </c>
      <c r="D7318" t="str">
        <f>VLOOKUP(B7318,CONTENT!$B$2:$D$1001,3,FALSE)</f>
        <v>cooking</v>
      </c>
      <c r="E7318" t="str">
        <f>VLOOKUP(G7318,'Reaction type'!$B$1:$E$17,2, FALSE)</f>
        <v>positive</v>
      </c>
      <c r="F7318">
        <f>VLOOKUP(G7318, 'Reaction type'!$B$2:$E$17, 3,FALSE)</f>
        <v>65</v>
      </c>
      <c r="G7318" s="8" t="s">
        <v>1046</v>
      </c>
      <c r="H7318" s="9">
        <v>44098.304166666669</v>
      </c>
    </row>
    <row r="7319" spans="1:8" x14ac:dyDescent="0.2">
      <c r="A7319" s="10">
        <v>20443</v>
      </c>
      <c r="B7319" s="11" t="s">
        <v>838</v>
      </c>
      <c r="C7319" t="str">
        <f>VLOOKUP(B7319, CONTENT!$B$2:$D$1001,2,FALSE)</f>
        <v>photo</v>
      </c>
      <c r="D7319" t="str">
        <f>VLOOKUP(B7319,CONTENT!$B$2:$D$1001,3,FALSE)</f>
        <v>Science</v>
      </c>
      <c r="E7319" t="str">
        <f>VLOOKUP(G7319,'Reaction type'!$B$1:$E$17,2, FALSE)</f>
        <v>positive</v>
      </c>
      <c r="F7319">
        <f>VLOOKUP(G7319, 'Reaction type'!$B$2:$E$17, 3,FALSE)</f>
        <v>65</v>
      </c>
      <c r="G7319" s="11" t="s">
        <v>1046</v>
      </c>
      <c r="H7319" s="12">
        <v>44123.207638888889</v>
      </c>
    </row>
    <row r="7320" spans="1:8" x14ac:dyDescent="0.2">
      <c r="A7320" s="7">
        <v>20446</v>
      </c>
      <c r="B7320" s="8" t="s">
        <v>838</v>
      </c>
      <c r="C7320" t="str">
        <f>VLOOKUP(B7320, CONTENT!$B$2:$D$1001,2,FALSE)</f>
        <v>photo</v>
      </c>
      <c r="D7320" t="str">
        <f>VLOOKUP(B7320,CONTENT!$B$2:$D$1001,3,FALSE)</f>
        <v>Science</v>
      </c>
      <c r="E7320" t="str">
        <f>VLOOKUP(G7320,'Reaction type'!$B$1:$E$17,2, FALSE)</f>
        <v>positive</v>
      </c>
      <c r="F7320">
        <f>VLOOKUP(G7320, 'Reaction type'!$B$2:$E$17, 3,FALSE)</f>
        <v>65</v>
      </c>
      <c r="G7320" s="8" t="s">
        <v>1046</v>
      </c>
      <c r="H7320" s="9">
        <v>44352.216666666667</v>
      </c>
    </row>
    <row r="7321" spans="1:8" x14ac:dyDescent="0.2">
      <c r="A7321" s="7">
        <v>20448</v>
      </c>
      <c r="B7321" s="8" t="s">
        <v>838</v>
      </c>
      <c r="C7321" t="str">
        <f>VLOOKUP(B7321, CONTENT!$B$2:$D$1001,2,FALSE)</f>
        <v>photo</v>
      </c>
      <c r="D7321" t="str">
        <f>VLOOKUP(B7321,CONTENT!$B$2:$D$1001,3,FALSE)</f>
        <v>Science</v>
      </c>
      <c r="E7321" t="str">
        <f>VLOOKUP(G7321,'Reaction type'!$B$1:$E$17,2, FALSE)</f>
        <v>positive</v>
      </c>
      <c r="F7321">
        <f>VLOOKUP(G7321, 'Reaction type'!$B$2:$E$17, 3,FALSE)</f>
        <v>65</v>
      </c>
      <c r="G7321" s="8" t="s">
        <v>1046</v>
      </c>
      <c r="H7321" s="9">
        <v>44009.832638888889</v>
      </c>
    </row>
    <row r="7322" spans="1:8" x14ac:dyDescent="0.2">
      <c r="A7322" s="7">
        <v>20460</v>
      </c>
      <c r="B7322" s="8" t="s">
        <v>838</v>
      </c>
      <c r="C7322" t="str">
        <f>VLOOKUP(B7322, CONTENT!$B$2:$D$1001,2,FALSE)</f>
        <v>photo</v>
      </c>
      <c r="D7322" t="str">
        <f>VLOOKUP(B7322,CONTENT!$B$2:$D$1001,3,FALSE)</f>
        <v>Science</v>
      </c>
      <c r="E7322" t="str">
        <f>VLOOKUP(G7322,'Reaction type'!$B$1:$E$17,2, FALSE)</f>
        <v>positive</v>
      </c>
      <c r="F7322">
        <f>VLOOKUP(G7322, 'Reaction type'!$B$2:$E$17, 3,FALSE)</f>
        <v>65</v>
      </c>
      <c r="G7322" s="8" t="s">
        <v>1046</v>
      </c>
      <c r="H7322" s="9">
        <v>44149.188888888886</v>
      </c>
    </row>
    <row r="7323" spans="1:8" x14ac:dyDescent="0.2">
      <c r="A7323" s="10">
        <v>20465</v>
      </c>
      <c r="B7323" s="11" t="s">
        <v>838</v>
      </c>
      <c r="C7323" t="str">
        <f>VLOOKUP(B7323, CONTENT!$B$2:$D$1001,2,FALSE)</f>
        <v>photo</v>
      </c>
      <c r="D7323" t="str">
        <f>VLOOKUP(B7323,CONTENT!$B$2:$D$1001,3,FALSE)</f>
        <v>Science</v>
      </c>
      <c r="E7323" t="str">
        <f>VLOOKUP(G7323,'Reaction type'!$B$1:$E$17,2, FALSE)</f>
        <v>positive</v>
      </c>
      <c r="F7323">
        <f>VLOOKUP(G7323, 'Reaction type'!$B$2:$E$17, 3,FALSE)</f>
        <v>65</v>
      </c>
      <c r="G7323" s="11" t="s">
        <v>1046</v>
      </c>
      <c r="H7323" s="12">
        <v>44266.331250000003</v>
      </c>
    </row>
    <row r="7324" spans="1:8" x14ac:dyDescent="0.2">
      <c r="A7324" s="10">
        <v>20479</v>
      </c>
      <c r="B7324" s="11" t="s">
        <v>840</v>
      </c>
      <c r="C7324" t="str">
        <f>VLOOKUP(B7324, CONTENT!$B$2:$D$1001,2,FALSE)</f>
        <v>photo</v>
      </c>
      <c r="D7324" t="str">
        <f>VLOOKUP(B7324,CONTENT!$B$2:$D$1001,3,FALSE)</f>
        <v>travel</v>
      </c>
      <c r="E7324" t="str">
        <f>VLOOKUP(G7324,'Reaction type'!$B$1:$E$17,2, FALSE)</f>
        <v>positive</v>
      </c>
      <c r="F7324">
        <f>VLOOKUP(G7324, 'Reaction type'!$B$2:$E$17, 3,FALSE)</f>
        <v>65</v>
      </c>
      <c r="G7324" s="11" t="s">
        <v>1046</v>
      </c>
      <c r="H7324" s="12">
        <v>44094.713888888888</v>
      </c>
    </row>
    <row r="7325" spans="1:8" x14ac:dyDescent="0.2">
      <c r="A7325" s="7">
        <v>20517</v>
      </c>
      <c r="B7325" s="8" t="s">
        <v>841</v>
      </c>
      <c r="C7325" t="str">
        <f>VLOOKUP(B7325, CONTENT!$B$2:$D$1001,2,FALSE)</f>
        <v>video</v>
      </c>
      <c r="D7325" t="str">
        <f>VLOOKUP(B7325,CONTENT!$B$2:$D$1001,3,FALSE)</f>
        <v>fitness</v>
      </c>
      <c r="E7325" t="str">
        <f>VLOOKUP(G7325,'Reaction type'!$B$1:$E$17,2, FALSE)</f>
        <v>positive</v>
      </c>
      <c r="F7325">
        <f>VLOOKUP(G7325, 'Reaction type'!$B$2:$E$17, 3,FALSE)</f>
        <v>65</v>
      </c>
      <c r="G7325" s="8" t="s">
        <v>1046</v>
      </c>
      <c r="H7325" s="9">
        <v>44310.948611111111</v>
      </c>
    </row>
    <row r="7326" spans="1:8" x14ac:dyDescent="0.2">
      <c r="A7326" s="7">
        <v>20527</v>
      </c>
      <c r="B7326" s="8" t="s">
        <v>841</v>
      </c>
      <c r="C7326" t="str">
        <f>VLOOKUP(B7326, CONTENT!$B$2:$D$1001,2,FALSE)</f>
        <v>video</v>
      </c>
      <c r="D7326" t="str">
        <f>VLOOKUP(B7326,CONTENT!$B$2:$D$1001,3,FALSE)</f>
        <v>fitness</v>
      </c>
      <c r="E7326" t="str">
        <f>VLOOKUP(G7326,'Reaction type'!$B$1:$E$17,2, FALSE)</f>
        <v>positive</v>
      </c>
      <c r="F7326">
        <f>VLOOKUP(G7326, 'Reaction type'!$B$2:$E$17, 3,FALSE)</f>
        <v>65</v>
      </c>
      <c r="G7326" s="8" t="s">
        <v>1046</v>
      </c>
      <c r="H7326" s="9">
        <v>44308.899305555555</v>
      </c>
    </row>
    <row r="7327" spans="1:8" x14ac:dyDescent="0.2">
      <c r="A7327" s="10">
        <v>20537</v>
      </c>
      <c r="B7327" s="11" t="s">
        <v>842</v>
      </c>
      <c r="C7327" t="str">
        <f>VLOOKUP(B7327, CONTENT!$B$2:$D$1001,2,FALSE)</f>
        <v>GIF</v>
      </c>
      <c r="D7327" t="str">
        <f>VLOOKUP(B7327,CONTENT!$B$2:$D$1001,3,FALSE)</f>
        <v>animals</v>
      </c>
      <c r="E7327" t="str">
        <f>VLOOKUP(G7327,'Reaction type'!$B$1:$E$17,2, FALSE)</f>
        <v>positive</v>
      </c>
      <c r="F7327">
        <f>VLOOKUP(G7327, 'Reaction type'!$B$2:$E$17, 3,FALSE)</f>
        <v>65</v>
      </c>
      <c r="G7327" s="11" t="s">
        <v>1046</v>
      </c>
      <c r="H7327" s="12">
        <v>44200.067361111112</v>
      </c>
    </row>
    <row r="7328" spans="1:8" x14ac:dyDescent="0.2">
      <c r="A7328" s="10">
        <v>20553</v>
      </c>
      <c r="B7328" s="11" t="s">
        <v>842</v>
      </c>
      <c r="C7328" t="str">
        <f>VLOOKUP(B7328, CONTENT!$B$2:$D$1001,2,FALSE)</f>
        <v>GIF</v>
      </c>
      <c r="D7328" t="str">
        <f>VLOOKUP(B7328,CONTENT!$B$2:$D$1001,3,FALSE)</f>
        <v>animals</v>
      </c>
      <c r="E7328" t="str">
        <f>VLOOKUP(G7328,'Reaction type'!$B$1:$E$17,2, FALSE)</f>
        <v>positive</v>
      </c>
      <c r="F7328">
        <f>VLOOKUP(G7328, 'Reaction type'!$B$2:$E$17, 3,FALSE)</f>
        <v>65</v>
      </c>
      <c r="G7328" s="11" t="s">
        <v>1046</v>
      </c>
      <c r="H7328" s="12">
        <v>44334.282638888886</v>
      </c>
    </row>
    <row r="7329" spans="1:8" x14ac:dyDescent="0.2">
      <c r="A7329" s="7">
        <v>20554</v>
      </c>
      <c r="B7329" s="8" t="s">
        <v>842</v>
      </c>
      <c r="C7329" t="str">
        <f>VLOOKUP(B7329, CONTENT!$B$2:$D$1001,2,FALSE)</f>
        <v>GIF</v>
      </c>
      <c r="D7329" t="str">
        <f>VLOOKUP(B7329,CONTENT!$B$2:$D$1001,3,FALSE)</f>
        <v>animals</v>
      </c>
      <c r="E7329" t="str">
        <f>VLOOKUP(G7329,'Reaction type'!$B$1:$E$17,2, FALSE)</f>
        <v>positive</v>
      </c>
      <c r="F7329">
        <f>VLOOKUP(G7329, 'Reaction type'!$B$2:$E$17, 3,FALSE)</f>
        <v>65</v>
      </c>
      <c r="G7329" s="8" t="s">
        <v>1046</v>
      </c>
      <c r="H7329" s="9">
        <v>44225.575694444444</v>
      </c>
    </row>
    <row r="7330" spans="1:8" x14ac:dyDescent="0.2">
      <c r="A7330" s="10">
        <v>20568</v>
      </c>
      <c r="B7330" s="11" t="s">
        <v>843</v>
      </c>
      <c r="C7330" t="str">
        <f>VLOOKUP(B7330, CONTENT!$B$2:$D$1001,2,FALSE)</f>
        <v>video</v>
      </c>
      <c r="D7330" t="str">
        <f>VLOOKUP(B7330,CONTENT!$B$2:$D$1001,3,FALSE)</f>
        <v>culture</v>
      </c>
      <c r="E7330" t="str">
        <f>VLOOKUP(G7330,'Reaction type'!$B$1:$E$17,2, FALSE)</f>
        <v>positive</v>
      </c>
      <c r="F7330">
        <f>VLOOKUP(G7330, 'Reaction type'!$B$2:$E$17, 3,FALSE)</f>
        <v>65</v>
      </c>
      <c r="G7330" s="11" t="s">
        <v>1046</v>
      </c>
      <c r="H7330" s="12">
        <v>44246.945833333331</v>
      </c>
    </row>
    <row r="7331" spans="1:8" x14ac:dyDescent="0.2">
      <c r="A7331" s="10">
        <v>20578</v>
      </c>
      <c r="B7331" s="11" t="s">
        <v>843</v>
      </c>
      <c r="C7331" t="str">
        <f>VLOOKUP(B7331, CONTENT!$B$2:$D$1001,2,FALSE)</f>
        <v>video</v>
      </c>
      <c r="D7331" t="str">
        <f>VLOOKUP(B7331,CONTENT!$B$2:$D$1001,3,FALSE)</f>
        <v>culture</v>
      </c>
      <c r="E7331" t="str">
        <f>VLOOKUP(G7331,'Reaction type'!$B$1:$E$17,2, FALSE)</f>
        <v>positive</v>
      </c>
      <c r="F7331">
        <f>VLOOKUP(G7331, 'Reaction type'!$B$2:$E$17, 3,FALSE)</f>
        <v>65</v>
      </c>
      <c r="G7331" s="11" t="s">
        <v>1046</v>
      </c>
      <c r="H7331" s="12">
        <v>44150.073611111111</v>
      </c>
    </row>
    <row r="7332" spans="1:8" x14ac:dyDescent="0.2">
      <c r="A7332" s="10">
        <v>20582</v>
      </c>
      <c r="B7332" s="11" t="s">
        <v>843</v>
      </c>
      <c r="C7332" t="str">
        <f>VLOOKUP(B7332, CONTENT!$B$2:$D$1001,2,FALSE)</f>
        <v>video</v>
      </c>
      <c r="D7332" t="str">
        <f>VLOOKUP(B7332,CONTENT!$B$2:$D$1001,3,FALSE)</f>
        <v>culture</v>
      </c>
      <c r="E7332" t="str">
        <f>VLOOKUP(G7332,'Reaction type'!$B$1:$E$17,2, FALSE)</f>
        <v>positive</v>
      </c>
      <c r="F7332">
        <f>VLOOKUP(G7332, 'Reaction type'!$B$2:$E$17, 3,FALSE)</f>
        <v>65</v>
      </c>
      <c r="G7332" s="11" t="s">
        <v>1046</v>
      </c>
      <c r="H7332" s="12">
        <v>44307.661111111112</v>
      </c>
    </row>
    <row r="7333" spans="1:8" x14ac:dyDescent="0.2">
      <c r="A7333" s="10">
        <v>20584</v>
      </c>
      <c r="B7333" s="11" t="s">
        <v>843</v>
      </c>
      <c r="C7333" t="str">
        <f>VLOOKUP(B7333, CONTENT!$B$2:$D$1001,2,FALSE)</f>
        <v>video</v>
      </c>
      <c r="D7333" t="str">
        <f>VLOOKUP(B7333,CONTENT!$B$2:$D$1001,3,FALSE)</f>
        <v>culture</v>
      </c>
      <c r="E7333" t="str">
        <f>VLOOKUP(G7333,'Reaction type'!$B$1:$E$17,2, FALSE)</f>
        <v>positive</v>
      </c>
      <c r="F7333">
        <f>VLOOKUP(G7333, 'Reaction type'!$B$2:$E$17, 3,FALSE)</f>
        <v>65</v>
      </c>
      <c r="G7333" s="11" t="s">
        <v>1046</v>
      </c>
      <c r="H7333" s="12">
        <v>44075.574305555558</v>
      </c>
    </row>
    <row r="7334" spans="1:8" x14ac:dyDescent="0.2">
      <c r="A7334" s="7">
        <v>20591</v>
      </c>
      <c r="B7334" s="8" t="s">
        <v>843</v>
      </c>
      <c r="C7334" t="str">
        <f>VLOOKUP(B7334, CONTENT!$B$2:$D$1001,2,FALSE)</f>
        <v>video</v>
      </c>
      <c r="D7334" t="str">
        <f>VLOOKUP(B7334,CONTENT!$B$2:$D$1001,3,FALSE)</f>
        <v>culture</v>
      </c>
      <c r="E7334" t="str">
        <f>VLOOKUP(G7334,'Reaction type'!$B$1:$E$17,2, FALSE)</f>
        <v>positive</v>
      </c>
      <c r="F7334">
        <f>VLOOKUP(G7334, 'Reaction type'!$B$2:$E$17, 3,FALSE)</f>
        <v>65</v>
      </c>
      <c r="G7334" s="8" t="s">
        <v>1046</v>
      </c>
      <c r="H7334" s="9">
        <v>44189.491666666669</v>
      </c>
    </row>
    <row r="7335" spans="1:8" x14ac:dyDescent="0.2">
      <c r="A7335" s="7">
        <v>20620</v>
      </c>
      <c r="B7335" s="8" t="s">
        <v>844</v>
      </c>
      <c r="C7335" t="str">
        <f>VLOOKUP(B7335, CONTENT!$B$2:$D$1001,2,FALSE)</f>
        <v>audio</v>
      </c>
      <c r="D7335" t="str">
        <f>VLOOKUP(B7335,CONTENT!$B$2:$D$1001,3,FALSE)</f>
        <v>food</v>
      </c>
      <c r="E7335" t="str">
        <f>VLOOKUP(G7335,'Reaction type'!$B$1:$E$17,2, FALSE)</f>
        <v>positive</v>
      </c>
      <c r="F7335">
        <f>VLOOKUP(G7335, 'Reaction type'!$B$2:$E$17, 3,FALSE)</f>
        <v>65</v>
      </c>
      <c r="G7335" s="8" t="s">
        <v>1046</v>
      </c>
      <c r="H7335" s="9">
        <v>44219.666666666664</v>
      </c>
    </row>
    <row r="7336" spans="1:8" x14ac:dyDescent="0.2">
      <c r="A7336" s="7">
        <v>20632</v>
      </c>
      <c r="B7336" s="8" t="s">
        <v>844</v>
      </c>
      <c r="C7336" t="str">
        <f>VLOOKUP(B7336, CONTENT!$B$2:$D$1001,2,FALSE)</f>
        <v>audio</v>
      </c>
      <c r="D7336" t="str">
        <f>VLOOKUP(B7336,CONTENT!$B$2:$D$1001,3,FALSE)</f>
        <v>food</v>
      </c>
      <c r="E7336" t="str">
        <f>VLOOKUP(G7336,'Reaction type'!$B$1:$E$17,2, FALSE)</f>
        <v>positive</v>
      </c>
      <c r="F7336">
        <f>VLOOKUP(G7336, 'Reaction type'!$B$2:$E$17, 3,FALSE)</f>
        <v>65</v>
      </c>
      <c r="G7336" s="8" t="s">
        <v>1046</v>
      </c>
      <c r="H7336" s="9">
        <v>44315.334722222222</v>
      </c>
    </row>
    <row r="7337" spans="1:8" x14ac:dyDescent="0.2">
      <c r="A7337" s="10">
        <v>20637</v>
      </c>
      <c r="B7337" s="11" t="s">
        <v>844</v>
      </c>
      <c r="C7337" t="str">
        <f>VLOOKUP(B7337, CONTENT!$B$2:$D$1001,2,FALSE)</f>
        <v>audio</v>
      </c>
      <c r="D7337" t="str">
        <f>VLOOKUP(B7337,CONTENT!$B$2:$D$1001,3,FALSE)</f>
        <v>food</v>
      </c>
      <c r="E7337" t="str">
        <f>VLOOKUP(G7337,'Reaction type'!$B$1:$E$17,2, FALSE)</f>
        <v>positive</v>
      </c>
      <c r="F7337">
        <f>VLOOKUP(G7337, 'Reaction type'!$B$2:$E$17, 3,FALSE)</f>
        <v>65</v>
      </c>
      <c r="G7337" s="11" t="s">
        <v>1046</v>
      </c>
      <c r="H7337" s="12">
        <v>44306.462500000001</v>
      </c>
    </row>
    <row r="7338" spans="1:8" x14ac:dyDescent="0.2">
      <c r="A7338" s="7">
        <v>20665</v>
      </c>
      <c r="B7338" s="8" t="s">
        <v>847</v>
      </c>
      <c r="C7338" t="str">
        <f>VLOOKUP(B7338, CONTENT!$B$2:$D$1001,2,FALSE)</f>
        <v>GIF</v>
      </c>
      <c r="D7338" t="str">
        <f>VLOOKUP(B7338,CONTENT!$B$2:$D$1001,3,FALSE)</f>
        <v>cooking</v>
      </c>
      <c r="E7338" t="str">
        <f>VLOOKUP(G7338,'Reaction type'!$B$1:$E$17,2, FALSE)</f>
        <v>positive</v>
      </c>
      <c r="F7338">
        <f>VLOOKUP(G7338, 'Reaction type'!$B$2:$E$17, 3,FALSE)</f>
        <v>65</v>
      </c>
      <c r="G7338" s="8" t="s">
        <v>1046</v>
      </c>
      <c r="H7338" s="9">
        <v>44214.934027777781</v>
      </c>
    </row>
    <row r="7339" spans="1:8" x14ac:dyDescent="0.2">
      <c r="A7339" s="10">
        <v>20671</v>
      </c>
      <c r="B7339" s="11" t="s">
        <v>848</v>
      </c>
      <c r="C7339" t="str">
        <f>VLOOKUP(B7339, CONTENT!$B$2:$D$1001,2,FALSE)</f>
        <v>audio</v>
      </c>
      <c r="D7339" t="str">
        <f>VLOOKUP(B7339,CONTENT!$B$2:$D$1001,3,FALSE)</f>
        <v>food</v>
      </c>
      <c r="E7339" t="str">
        <f>VLOOKUP(G7339,'Reaction type'!$B$1:$E$17,2, FALSE)</f>
        <v>positive</v>
      </c>
      <c r="F7339">
        <f>VLOOKUP(G7339, 'Reaction type'!$B$2:$E$17, 3,FALSE)</f>
        <v>65</v>
      </c>
      <c r="G7339" s="11" t="s">
        <v>1046</v>
      </c>
      <c r="H7339" s="12">
        <v>44043.5625</v>
      </c>
    </row>
    <row r="7340" spans="1:8" x14ac:dyDescent="0.2">
      <c r="A7340" s="10">
        <v>20695</v>
      </c>
      <c r="B7340" s="11" t="s">
        <v>848</v>
      </c>
      <c r="C7340" t="str">
        <f>VLOOKUP(B7340, CONTENT!$B$2:$D$1001,2,FALSE)</f>
        <v>audio</v>
      </c>
      <c r="D7340" t="str">
        <f>VLOOKUP(B7340,CONTENT!$B$2:$D$1001,3,FALSE)</f>
        <v>food</v>
      </c>
      <c r="E7340" t="str">
        <f>VLOOKUP(G7340,'Reaction type'!$B$1:$E$17,2, FALSE)</f>
        <v>positive</v>
      </c>
      <c r="F7340">
        <f>VLOOKUP(G7340, 'Reaction type'!$B$2:$E$17, 3,FALSE)</f>
        <v>65</v>
      </c>
      <c r="G7340" s="11" t="s">
        <v>1046</v>
      </c>
      <c r="H7340" s="12">
        <v>44136.920138888891</v>
      </c>
    </row>
    <row r="7341" spans="1:8" x14ac:dyDescent="0.2">
      <c r="A7341" s="10">
        <v>20731</v>
      </c>
      <c r="B7341" s="11" t="s">
        <v>850</v>
      </c>
      <c r="C7341" t="str">
        <f>VLOOKUP(B7341, CONTENT!$B$2:$D$1001,2,FALSE)</f>
        <v>video</v>
      </c>
      <c r="D7341" t="str">
        <f>VLOOKUP(B7341,CONTENT!$B$2:$D$1001,3,FALSE)</f>
        <v>travel</v>
      </c>
      <c r="E7341" t="str">
        <f>VLOOKUP(G7341,'Reaction type'!$B$1:$E$17,2, FALSE)</f>
        <v>positive</v>
      </c>
      <c r="F7341">
        <f>VLOOKUP(G7341, 'Reaction type'!$B$2:$E$17, 3,FALSE)</f>
        <v>65</v>
      </c>
      <c r="G7341" s="11" t="s">
        <v>1046</v>
      </c>
      <c r="H7341" s="12">
        <v>44138.320833333331</v>
      </c>
    </row>
    <row r="7342" spans="1:8" x14ac:dyDescent="0.2">
      <c r="A7342" s="7">
        <v>20756</v>
      </c>
      <c r="B7342" s="8" t="s">
        <v>850</v>
      </c>
      <c r="C7342" t="str">
        <f>VLOOKUP(B7342, CONTENT!$B$2:$D$1001,2,FALSE)</f>
        <v>video</v>
      </c>
      <c r="D7342" t="str">
        <f>VLOOKUP(B7342,CONTENT!$B$2:$D$1001,3,FALSE)</f>
        <v>travel</v>
      </c>
      <c r="E7342" t="str">
        <f>VLOOKUP(G7342,'Reaction type'!$B$1:$E$17,2, FALSE)</f>
        <v>positive</v>
      </c>
      <c r="F7342">
        <f>VLOOKUP(G7342, 'Reaction type'!$B$2:$E$17, 3,FALSE)</f>
        <v>65</v>
      </c>
      <c r="G7342" s="8" t="s">
        <v>1046</v>
      </c>
      <c r="H7342" s="9">
        <v>44197.168749999997</v>
      </c>
    </row>
    <row r="7343" spans="1:8" x14ac:dyDescent="0.2">
      <c r="A7343" s="7">
        <v>20763</v>
      </c>
      <c r="B7343" s="8" t="s">
        <v>851</v>
      </c>
      <c r="C7343" t="str">
        <f>VLOOKUP(B7343, CONTENT!$B$2:$D$1001,2,FALSE)</f>
        <v>photo</v>
      </c>
      <c r="D7343" t="str">
        <f>VLOOKUP(B7343,CONTENT!$B$2:$D$1001,3,FALSE)</f>
        <v>tennis</v>
      </c>
      <c r="E7343" t="str">
        <f>VLOOKUP(G7343,'Reaction type'!$B$1:$E$17,2, FALSE)</f>
        <v>positive</v>
      </c>
      <c r="F7343">
        <f>VLOOKUP(G7343, 'Reaction type'!$B$2:$E$17, 3,FALSE)</f>
        <v>65</v>
      </c>
      <c r="G7343" s="8" t="s">
        <v>1046</v>
      </c>
      <c r="H7343" s="9">
        <v>44189.98541666667</v>
      </c>
    </row>
    <row r="7344" spans="1:8" x14ac:dyDescent="0.2">
      <c r="A7344" s="10">
        <v>20768</v>
      </c>
      <c r="B7344" s="11" t="s">
        <v>851</v>
      </c>
      <c r="C7344" t="str">
        <f>VLOOKUP(B7344, CONTENT!$B$2:$D$1001,2,FALSE)</f>
        <v>photo</v>
      </c>
      <c r="D7344" t="str">
        <f>VLOOKUP(B7344,CONTENT!$B$2:$D$1001,3,FALSE)</f>
        <v>tennis</v>
      </c>
      <c r="E7344" t="str">
        <f>VLOOKUP(G7344,'Reaction type'!$B$1:$E$17,2, FALSE)</f>
        <v>positive</v>
      </c>
      <c r="F7344">
        <f>VLOOKUP(G7344, 'Reaction type'!$B$2:$E$17, 3,FALSE)</f>
        <v>65</v>
      </c>
      <c r="G7344" s="11" t="s">
        <v>1046</v>
      </c>
      <c r="H7344" s="12">
        <v>44115.989583333336</v>
      </c>
    </row>
    <row r="7345" spans="1:8" x14ac:dyDescent="0.2">
      <c r="A7345" s="10">
        <v>20803</v>
      </c>
      <c r="B7345" s="11" t="s">
        <v>852</v>
      </c>
      <c r="C7345" t="str">
        <f>VLOOKUP(B7345, CONTENT!$B$2:$D$1001,2,FALSE)</f>
        <v>video</v>
      </c>
      <c r="D7345" t="str">
        <f>VLOOKUP(B7345,CONTENT!$B$2:$D$1001,3,FALSE)</f>
        <v>healthy eating</v>
      </c>
      <c r="E7345" t="str">
        <f>VLOOKUP(G7345,'Reaction type'!$B$1:$E$17,2, FALSE)</f>
        <v>positive</v>
      </c>
      <c r="F7345">
        <f>VLOOKUP(G7345, 'Reaction type'!$B$2:$E$17, 3,FALSE)</f>
        <v>65</v>
      </c>
      <c r="G7345" s="11" t="s">
        <v>1046</v>
      </c>
      <c r="H7345" s="12">
        <v>44168.95416666667</v>
      </c>
    </row>
    <row r="7346" spans="1:8" x14ac:dyDescent="0.2">
      <c r="A7346" s="7">
        <v>20858</v>
      </c>
      <c r="B7346" s="8" t="s">
        <v>854</v>
      </c>
      <c r="C7346" t="str">
        <f>VLOOKUP(B7346, CONTENT!$B$2:$D$1001,2,FALSE)</f>
        <v>video</v>
      </c>
      <c r="D7346" t="str">
        <f>VLOOKUP(B7346,CONTENT!$B$2:$D$1001,3,FALSE)</f>
        <v>science</v>
      </c>
      <c r="E7346" t="str">
        <f>VLOOKUP(G7346,'Reaction type'!$B$1:$E$17,2, FALSE)</f>
        <v>positive</v>
      </c>
      <c r="F7346">
        <f>VLOOKUP(G7346, 'Reaction type'!$B$2:$E$17, 3,FALSE)</f>
        <v>65</v>
      </c>
      <c r="G7346" s="8" t="s">
        <v>1046</v>
      </c>
      <c r="H7346" s="9">
        <v>44075.611805555556</v>
      </c>
    </row>
    <row r="7347" spans="1:8" x14ac:dyDescent="0.2">
      <c r="A7347" s="10">
        <v>20918</v>
      </c>
      <c r="B7347" s="11" t="s">
        <v>856</v>
      </c>
      <c r="C7347" t="str">
        <f>VLOOKUP(B7347, CONTENT!$B$2:$D$1001,2,FALSE)</f>
        <v>video</v>
      </c>
      <c r="D7347" t="str">
        <f>VLOOKUP(B7347,CONTENT!$B$2:$D$1001,3,FALSE)</f>
        <v>dogs</v>
      </c>
      <c r="E7347" t="str">
        <f>VLOOKUP(G7347,'Reaction type'!$B$1:$E$17,2, FALSE)</f>
        <v>positive</v>
      </c>
      <c r="F7347">
        <f>VLOOKUP(G7347, 'Reaction type'!$B$2:$E$17, 3,FALSE)</f>
        <v>65</v>
      </c>
      <c r="G7347" s="11" t="s">
        <v>1046</v>
      </c>
      <c r="H7347" s="12">
        <v>44001.697222222225</v>
      </c>
    </row>
    <row r="7348" spans="1:8" x14ac:dyDescent="0.2">
      <c r="A7348" s="7">
        <v>20937</v>
      </c>
      <c r="B7348" s="8" t="s">
        <v>858</v>
      </c>
      <c r="C7348" t="str">
        <f>VLOOKUP(B7348, CONTENT!$B$2:$D$1001,2,FALSE)</f>
        <v>audio</v>
      </c>
      <c r="D7348" t="str">
        <f>VLOOKUP(B7348,CONTENT!$B$2:$D$1001,3,FALSE)</f>
        <v>food</v>
      </c>
      <c r="E7348" t="str">
        <f>VLOOKUP(G7348,'Reaction type'!$B$1:$E$17,2, FALSE)</f>
        <v>positive</v>
      </c>
      <c r="F7348">
        <f>VLOOKUP(G7348, 'Reaction type'!$B$2:$E$17, 3,FALSE)</f>
        <v>65</v>
      </c>
      <c r="G7348" s="8" t="s">
        <v>1046</v>
      </c>
      <c r="H7348" s="9">
        <v>44162.038194444445</v>
      </c>
    </row>
    <row r="7349" spans="1:8" x14ac:dyDescent="0.2">
      <c r="A7349" s="10">
        <v>21003</v>
      </c>
      <c r="B7349" s="11" t="s">
        <v>861</v>
      </c>
      <c r="C7349" t="str">
        <f>VLOOKUP(B7349, CONTENT!$B$2:$D$1001,2,FALSE)</f>
        <v>GIF</v>
      </c>
      <c r="D7349" t="str">
        <f>VLOOKUP(B7349,CONTENT!$B$2:$D$1001,3,FALSE)</f>
        <v>food</v>
      </c>
      <c r="E7349" t="str">
        <f>VLOOKUP(G7349,'Reaction type'!$B$1:$E$17,2, FALSE)</f>
        <v>positive</v>
      </c>
      <c r="F7349">
        <f>VLOOKUP(G7349, 'Reaction type'!$B$2:$E$17, 3,FALSE)</f>
        <v>65</v>
      </c>
      <c r="G7349" s="11" t="s">
        <v>1046</v>
      </c>
      <c r="H7349" s="12">
        <v>44271.52847222222</v>
      </c>
    </row>
    <row r="7350" spans="1:8" x14ac:dyDescent="0.2">
      <c r="A7350" s="10">
        <v>21005</v>
      </c>
      <c r="B7350" s="11" t="s">
        <v>861</v>
      </c>
      <c r="C7350" t="str">
        <f>VLOOKUP(B7350, CONTENT!$B$2:$D$1001,2,FALSE)</f>
        <v>GIF</v>
      </c>
      <c r="D7350" t="str">
        <f>VLOOKUP(B7350,CONTENT!$B$2:$D$1001,3,FALSE)</f>
        <v>food</v>
      </c>
      <c r="E7350" t="str">
        <f>VLOOKUP(G7350,'Reaction type'!$B$1:$E$17,2, FALSE)</f>
        <v>positive</v>
      </c>
      <c r="F7350">
        <f>VLOOKUP(G7350, 'Reaction type'!$B$2:$E$17, 3,FALSE)</f>
        <v>65</v>
      </c>
      <c r="G7350" s="11" t="s">
        <v>1046</v>
      </c>
      <c r="H7350" s="12">
        <v>44019.882638888892</v>
      </c>
    </row>
    <row r="7351" spans="1:8" x14ac:dyDescent="0.2">
      <c r="A7351" s="10">
        <v>21009</v>
      </c>
      <c r="B7351" s="11" t="s">
        <v>861</v>
      </c>
      <c r="C7351" t="str">
        <f>VLOOKUP(B7351, CONTENT!$B$2:$D$1001,2,FALSE)</f>
        <v>GIF</v>
      </c>
      <c r="D7351" t="str">
        <f>VLOOKUP(B7351,CONTENT!$B$2:$D$1001,3,FALSE)</f>
        <v>food</v>
      </c>
      <c r="E7351" t="str">
        <f>VLOOKUP(G7351,'Reaction type'!$B$1:$E$17,2, FALSE)</f>
        <v>positive</v>
      </c>
      <c r="F7351">
        <f>VLOOKUP(G7351, 'Reaction type'!$B$2:$E$17, 3,FALSE)</f>
        <v>65</v>
      </c>
      <c r="G7351" s="11" t="s">
        <v>1046</v>
      </c>
      <c r="H7351" s="12">
        <v>44291.220138888886</v>
      </c>
    </row>
    <row r="7352" spans="1:8" x14ac:dyDescent="0.2">
      <c r="A7352" s="7">
        <v>21019</v>
      </c>
      <c r="B7352" s="8" t="s">
        <v>862</v>
      </c>
      <c r="C7352" t="str">
        <f>VLOOKUP(B7352, CONTENT!$B$2:$D$1001,2,FALSE)</f>
        <v>photo</v>
      </c>
      <c r="D7352" t="str">
        <f>VLOOKUP(B7352,CONTENT!$B$2:$D$1001,3,FALSE)</f>
        <v>veganism</v>
      </c>
      <c r="E7352" t="str">
        <f>VLOOKUP(G7352,'Reaction type'!$B$1:$E$17,2, FALSE)</f>
        <v>positive</v>
      </c>
      <c r="F7352">
        <f>VLOOKUP(G7352, 'Reaction type'!$B$2:$E$17, 3,FALSE)</f>
        <v>65</v>
      </c>
      <c r="G7352" s="8" t="s">
        <v>1046</v>
      </c>
      <c r="H7352" s="9">
        <v>44222.395833333336</v>
      </c>
    </row>
    <row r="7353" spans="1:8" x14ac:dyDescent="0.2">
      <c r="A7353" s="10">
        <v>21038</v>
      </c>
      <c r="B7353" s="11" t="s">
        <v>862</v>
      </c>
      <c r="C7353" t="str">
        <f>VLOOKUP(B7353, CONTENT!$B$2:$D$1001,2,FALSE)</f>
        <v>photo</v>
      </c>
      <c r="D7353" t="str">
        <f>VLOOKUP(B7353,CONTENT!$B$2:$D$1001,3,FALSE)</f>
        <v>veganism</v>
      </c>
      <c r="E7353" t="str">
        <f>VLOOKUP(G7353,'Reaction type'!$B$1:$E$17,2, FALSE)</f>
        <v>positive</v>
      </c>
      <c r="F7353">
        <f>VLOOKUP(G7353, 'Reaction type'!$B$2:$E$17, 3,FALSE)</f>
        <v>65</v>
      </c>
      <c r="G7353" s="11" t="s">
        <v>1046</v>
      </c>
      <c r="H7353" s="12">
        <v>44278.798611111109</v>
      </c>
    </row>
    <row r="7354" spans="1:8" x14ac:dyDescent="0.2">
      <c r="A7354" s="7">
        <v>21050</v>
      </c>
      <c r="B7354" s="8" t="s">
        <v>863</v>
      </c>
      <c r="C7354" t="str">
        <f>VLOOKUP(B7354, CONTENT!$B$2:$D$1001,2,FALSE)</f>
        <v>GIF</v>
      </c>
      <c r="D7354" t="str">
        <f>VLOOKUP(B7354,CONTENT!$B$2:$D$1001,3,FALSE)</f>
        <v>veganism</v>
      </c>
      <c r="E7354" t="str">
        <f>VLOOKUP(G7354,'Reaction type'!$B$1:$E$17,2, FALSE)</f>
        <v>positive</v>
      </c>
      <c r="F7354">
        <f>VLOOKUP(G7354, 'Reaction type'!$B$2:$E$17, 3,FALSE)</f>
        <v>65</v>
      </c>
      <c r="G7354" s="8" t="s">
        <v>1046</v>
      </c>
      <c r="H7354" s="9">
        <v>44102.20416666667</v>
      </c>
    </row>
    <row r="7355" spans="1:8" x14ac:dyDescent="0.2">
      <c r="A7355" s="10">
        <v>21098</v>
      </c>
      <c r="B7355" s="11" t="s">
        <v>864</v>
      </c>
      <c r="C7355" t="str">
        <f>VLOOKUP(B7355, CONTENT!$B$2:$D$1001,2,FALSE)</f>
        <v>photo</v>
      </c>
      <c r="D7355" t="str">
        <f>VLOOKUP(B7355,CONTENT!$B$2:$D$1001,3,FALSE)</f>
        <v>science</v>
      </c>
      <c r="E7355" t="str">
        <f>VLOOKUP(G7355,'Reaction type'!$B$1:$E$17,2, FALSE)</f>
        <v>positive</v>
      </c>
      <c r="F7355">
        <f>VLOOKUP(G7355, 'Reaction type'!$B$2:$E$17, 3,FALSE)</f>
        <v>65</v>
      </c>
      <c r="G7355" s="11" t="s">
        <v>1046</v>
      </c>
      <c r="H7355" s="12">
        <v>44288.652777777781</v>
      </c>
    </row>
    <row r="7356" spans="1:8" x14ac:dyDescent="0.2">
      <c r="A7356" s="10">
        <v>21115</v>
      </c>
      <c r="B7356" s="11" t="s">
        <v>865</v>
      </c>
      <c r="C7356" t="str">
        <f>VLOOKUP(B7356, CONTENT!$B$2:$D$1001,2,FALSE)</f>
        <v>audio</v>
      </c>
      <c r="D7356" t="str">
        <f>VLOOKUP(B7356,CONTENT!$B$2:$D$1001,3,FALSE)</f>
        <v>dogs</v>
      </c>
      <c r="E7356" t="str">
        <f>VLOOKUP(G7356,'Reaction type'!$B$1:$E$17,2, FALSE)</f>
        <v>positive</v>
      </c>
      <c r="F7356">
        <f>VLOOKUP(G7356, 'Reaction type'!$B$2:$E$17, 3,FALSE)</f>
        <v>65</v>
      </c>
      <c r="G7356" s="11" t="s">
        <v>1046</v>
      </c>
      <c r="H7356" s="12">
        <v>44113.293749999997</v>
      </c>
    </row>
    <row r="7357" spans="1:8" x14ac:dyDescent="0.2">
      <c r="A7357" s="10">
        <v>21119</v>
      </c>
      <c r="B7357" s="11" t="s">
        <v>865</v>
      </c>
      <c r="C7357" t="str">
        <f>VLOOKUP(B7357, CONTENT!$B$2:$D$1001,2,FALSE)</f>
        <v>audio</v>
      </c>
      <c r="D7357" t="str">
        <f>VLOOKUP(B7357,CONTENT!$B$2:$D$1001,3,FALSE)</f>
        <v>dogs</v>
      </c>
      <c r="E7357" t="str">
        <f>VLOOKUP(G7357,'Reaction type'!$B$1:$E$17,2, FALSE)</f>
        <v>positive</v>
      </c>
      <c r="F7357">
        <f>VLOOKUP(G7357, 'Reaction type'!$B$2:$E$17, 3,FALSE)</f>
        <v>65</v>
      </c>
      <c r="G7357" s="11" t="s">
        <v>1046</v>
      </c>
      <c r="H7357" s="12">
        <v>44240.656944444447</v>
      </c>
    </row>
    <row r="7358" spans="1:8" x14ac:dyDescent="0.2">
      <c r="A7358" s="10">
        <v>21125</v>
      </c>
      <c r="B7358" s="11" t="s">
        <v>865</v>
      </c>
      <c r="C7358" t="str">
        <f>VLOOKUP(B7358, CONTENT!$B$2:$D$1001,2,FALSE)</f>
        <v>audio</v>
      </c>
      <c r="D7358" t="str">
        <f>VLOOKUP(B7358,CONTENT!$B$2:$D$1001,3,FALSE)</f>
        <v>dogs</v>
      </c>
      <c r="E7358" t="str">
        <f>VLOOKUP(G7358,'Reaction type'!$B$1:$E$17,2, FALSE)</f>
        <v>positive</v>
      </c>
      <c r="F7358">
        <f>VLOOKUP(G7358, 'Reaction type'!$B$2:$E$17, 3,FALSE)</f>
        <v>65</v>
      </c>
      <c r="G7358" s="11" t="s">
        <v>1046</v>
      </c>
      <c r="H7358" s="12">
        <v>44317.205555555556</v>
      </c>
    </row>
    <row r="7359" spans="1:8" x14ac:dyDescent="0.2">
      <c r="A7359" s="7">
        <v>21140</v>
      </c>
      <c r="B7359" s="8" t="s">
        <v>865</v>
      </c>
      <c r="C7359" t="str">
        <f>VLOOKUP(B7359, CONTENT!$B$2:$D$1001,2,FALSE)</f>
        <v>audio</v>
      </c>
      <c r="D7359" t="str">
        <f>VLOOKUP(B7359,CONTENT!$B$2:$D$1001,3,FALSE)</f>
        <v>dogs</v>
      </c>
      <c r="E7359" t="str">
        <f>VLOOKUP(G7359,'Reaction type'!$B$1:$E$17,2, FALSE)</f>
        <v>positive</v>
      </c>
      <c r="F7359">
        <f>VLOOKUP(G7359, 'Reaction type'!$B$2:$E$17, 3,FALSE)</f>
        <v>65</v>
      </c>
      <c r="G7359" s="8" t="s">
        <v>1046</v>
      </c>
      <c r="H7359" s="9">
        <v>44189.46875</v>
      </c>
    </row>
    <row r="7360" spans="1:8" x14ac:dyDescent="0.2">
      <c r="A7360" s="7">
        <v>21179</v>
      </c>
      <c r="B7360" s="8" t="s">
        <v>866</v>
      </c>
      <c r="C7360" t="str">
        <f>VLOOKUP(B7360, CONTENT!$B$2:$D$1001,2,FALSE)</f>
        <v>video</v>
      </c>
      <c r="D7360" t="str">
        <f>VLOOKUP(B7360,CONTENT!$B$2:$D$1001,3,FALSE)</f>
        <v>healthy eating</v>
      </c>
      <c r="E7360" t="str">
        <f>VLOOKUP(G7360,'Reaction type'!$B$1:$E$17,2, FALSE)</f>
        <v>positive</v>
      </c>
      <c r="F7360">
        <f>VLOOKUP(G7360, 'Reaction type'!$B$2:$E$17, 3,FALSE)</f>
        <v>65</v>
      </c>
      <c r="G7360" s="8" t="s">
        <v>1046</v>
      </c>
      <c r="H7360" s="9">
        <v>44337.8</v>
      </c>
    </row>
    <row r="7361" spans="1:8" x14ac:dyDescent="0.2">
      <c r="A7361" s="7">
        <v>21224</v>
      </c>
      <c r="B7361" s="8" t="s">
        <v>867</v>
      </c>
      <c r="C7361" t="str">
        <f>VLOOKUP(B7361, CONTENT!$B$2:$D$1001,2,FALSE)</f>
        <v>GIF</v>
      </c>
      <c r="D7361" t="str">
        <f>VLOOKUP(B7361,CONTENT!$B$2:$D$1001,3,FALSE)</f>
        <v>technology</v>
      </c>
      <c r="E7361" t="str">
        <f>VLOOKUP(G7361,'Reaction type'!$B$1:$E$17,2, FALSE)</f>
        <v>positive</v>
      </c>
      <c r="F7361">
        <f>VLOOKUP(G7361, 'Reaction type'!$B$2:$E$17, 3,FALSE)</f>
        <v>65</v>
      </c>
      <c r="G7361" s="8" t="s">
        <v>1046</v>
      </c>
      <c r="H7361" s="9">
        <v>44169.409722222219</v>
      </c>
    </row>
    <row r="7362" spans="1:8" x14ac:dyDescent="0.2">
      <c r="A7362" s="7">
        <v>21243</v>
      </c>
      <c r="B7362" s="8" t="s">
        <v>868</v>
      </c>
      <c r="C7362" t="str">
        <f>VLOOKUP(B7362, CONTENT!$B$2:$D$1001,2,FALSE)</f>
        <v>GIF</v>
      </c>
      <c r="D7362" t="str">
        <f>VLOOKUP(B7362,CONTENT!$B$2:$D$1001,3,FALSE)</f>
        <v>veganism</v>
      </c>
      <c r="E7362" t="str">
        <f>VLOOKUP(G7362,'Reaction type'!$B$1:$E$17,2, FALSE)</f>
        <v>positive</v>
      </c>
      <c r="F7362">
        <f>VLOOKUP(G7362, 'Reaction type'!$B$2:$E$17, 3,FALSE)</f>
        <v>65</v>
      </c>
      <c r="G7362" s="8" t="s">
        <v>1046</v>
      </c>
      <c r="H7362" s="9">
        <v>44122.080555555556</v>
      </c>
    </row>
    <row r="7363" spans="1:8" x14ac:dyDescent="0.2">
      <c r="A7363" s="10">
        <v>21248</v>
      </c>
      <c r="B7363" s="11" t="s">
        <v>868</v>
      </c>
      <c r="C7363" t="str">
        <f>VLOOKUP(B7363, CONTENT!$B$2:$D$1001,2,FALSE)</f>
        <v>GIF</v>
      </c>
      <c r="D7363" t="str">
        <f>VLOOKUP(B7363,CONTENT!$B$2:$D$1001,3,FALSE)</f>
        <v>veganism</v>
      </c>
      <c r="E7363" t="str">
        <f>VLOOKUP(G7363,'Reaction type'!$B$1:$E$17,2, FALSE)</f>
        <v>positive</v>
      </c>
      <c r="F7363">
        <f>VLOOKUP(G7363, 'Reaction type'!$B$2:$E$17, 3,FALSE)</f>
        <v>65</v>
      </c>
      <c r="G7363" s="11" t="s">
        <v>1046</v>
      </c>
      <c r="H7363" s="12">
        <v>44241.568055555559</v>
      </c>
    </row>
    <row r="7364" spans="1:8" x14ac:dyDescent="0.2">
      <c r="A7364" s="10">
        <v>21250</v>
      </c>
      <c r="B7364" s="11" t="s">
        <v>868</v>
      </c>
      <c r="C7364" t="str">
        <f>VLOOKUP(B7364, CONTENT!$B$2:$D$1001,2,FALSE)</f>
        <v>GIF</v>
      </c>
      <c r="D7364" t="str">
        <f>VLOOKUP(B7364,CONTENT!$B$2:$D$1001,3,FALSE)</f>
        <v>veganism</v>
      </c>
      <c r="E7364" t="str">
        <f>VLOOKUP(G7364,'Reaction type'!$B$1:$E$17,2, FALSE)</f>
        <v>positive</v>
      </c>
      <c r="F7364">
        <f>VLOOKUP(G7364, 'Reaction type'!$B$2:$E$17, 3,FALSE)</f>
        <v>65</v>
      </c>
      <c r="G7364" s="11" t="s">
        <v>1046</v>
      </c>
      <c r="H7364" s="12">
        <v>44056.95208333333</v>
      </c>
    </row>
    <row r="7365" spans="1:8" x14ac:dyDescent="0.2">
      <c r="A7365" s="7">
        <v>21271</v>
      </c>
      <c r="B7365" s="8" t="s">
        <v>868</v>
      </c>
      <c r="C7365" t="str">
        <f>VLOOKUP(B7365, CONTENT!$B$2:$D$1001,2,FALSE)</f>
        <v>GIF</v>
      </c>
      <c r="D7365" t="str">
        <f>VLOOKUP(B7365,CONTENT!$B$2:$D$1001,3,FALSE)</f>
        <v>veganism</v>
      </c>
      <c r="E7365" t="str">
        <f>VLOOKUP(G7365,'Reaction type'!$B$1:$E$17,2, FALSE)</f>
        <v>positive</v>
      </c>
      <c r="F7365">
        <f>VLOOKUP(G7365, 'Reaction type'!$B$2:$E$17, 3,FALSE)</f>
        <v>65</v>
      </c>
      <c r="G7365" s="8" t="s">
        <v>1046</v>
      </c>
      <c r="H7365" s="9">
        <v>44279.64166666667</v>
      </c>
    </row>
    <row r="7366" spans="1:8" x14ac:dyDescent="0.2">
      <c r="A7366" s="10">
        <v>21278</v>
      </c>
      <c r="B7366" s="11" t="s">
        <v>868</v>
      </c>
      <c r="C7366" t="str">
        <f>VLOOKUP(B7366, CONTENT!$B$2:$D$1001,2,FALSE)</f>
        <v>GIF</v>
      </c>
      <c r="D7366" t="str">
        <f>VLOOKUP(B7366,CONTENT!$B$2:$D$1001,3,FALSE)</f>
        <v>veganism</v>
      </c>
      <c r="E7366" t="str">
        <f>VLOOKUP(G7366,'Reaction type'!$B$1:$E$17,2, FALSE)</f>
        <v>positive</v>
      </c>
      <c r="F7366">
        <f>VLOOKUP(G7366, 'Reaction type'!$B$2:$E$17, 3,FALSE)</f>
        <v>65</v>
      </c>
      <c r="G7366" s="11" t="s">
        <v>1046</v>
      </c>
      <c r="H7366" s="12">
        <v>44160.786805555559</v>
      </c>
    </row>
    <row r="7367" spans="1:8" x14ac:dyDescent="0.2">
      <c r="A7367" s="7">
        <v>21280</v>
      </c>
      <c r="B7367" s="8" t="s">
        <v>869</v>
      </c>
      <c r="C7367" t="str">
        <f>VLOOKUP(B7367, CONTENT!$B$2:$D$1001,2,FALSE)</f>
        <v>video</v>
      </c>
      <c r="D7367" t="str">
        <f>VLOOKUP(B7367,CONTENT!$B$2:$D$1001,3,FALSE)</f>
        <v>travel</v>
      </c>
      <c r="E7367" t="str">
        <f>VLOOKUP(G7367,'Reaction type'!$B$1:$E$17,2, FALSE)</f>
        <v>positive</v>
      </c>
      <c r="F7367">
        <f>VLOOKUP(G7367, 'Reaction type'!$B$2:$E$17, 3,FALSE)</f>
        <v>65</v>
      </c>
      <c r="G7367" s="8" t="s">
        <v>1046</v>
      </c>
      <c r="H7367" s="9">
        <v>44056.925694444442</v>
      </c>
    </row>
    <row r="7368" spans="1:8" x14ac:dyDescent="0.2">
      <c r="A7368" s="7">
        <v>21286</v>
      </c>
      <c r="B7368" s="8" t="s">
        <v>869</v>
      </c>
      <c r="C7368" t="str">
        <f>VLOOKUP(B7368, CONTENT!$B$2:$D$1001,2,FALSE)</f>
        <v>video</v>
      </c>
      <c r="D7368" t="str">
        <f>VLOOKUP(B7368,CONTENT!$B$2:$D$1001,3,FALSE)</f>
        <v>travel</v>
      </c>
      <c r="E7368" t="str">
        <f>VLOOKUP(G7368,'Reaction type'!$B$1:$E$17,2, FALSE)</f>
        <v>positive</v>
      </c>
      <c r="F7368">
        <f>VLOOKUP(G7368, 'Reaction type'!$B$2:$E$17, 3,FALSE)</f>
        <v>65</v>
      </c>
      <c r="G7368" s="8" t="s">
        <v>1046</v>
      </c>
      <c r="H7368" s="9">
        <v>44139.290972222225</v>
      </c>
    </row>
    <row r="7369" spans="1:8" x14ac:dyDescent="0.2">
      <c r="A7369" s="7">
        <v>21288</v>
      </c>
      <c r="B7369" s="8" t="s">
        <v>869</v>
      </c>
      <c r="C7369" t="str">
        <f>VLOOKUP(B7369, CONTENT!$B$2:$D$1001,2,FALSE)</f>
        <v>video</v>
      </c>
      <c r="D7369" t="str">
        <f>VLOOKUP(B7369,CONTENT!$B$2:$D$1001,3,FALSE)</f>
        <v>travel</v>
      </c>
      <c r="E7369" t="str">
        <f>VLOOKUP(G7369,'Reaction type'!$B$1:$E$17,2, FALSE)</f>
        <v>positive</v>
      </c>
      <c r="F7369">
        <f>VLOOKUP(G7369, 'Reaction type'!$B$2:$E$17, 3,FALSE)</f>
        <v>65</v>
      </c>
      <c r="G7369" s="8" t="s">
        <v>1046</v>
      </c>
      <c r="H7369" s="9">
        <v>44287.968055555553</v>
      </c>
    </row>
    <row r="7370" spans="1:8" x14ac:dyDescent="0.2">
      <c r="A7370" s="10">
        <v>21289</v>
      </c>
      <c r="B7370" s="11" t="s">
        <v>869</v>
      </c>
      <c r="C7370" t="str">
        <f>VLOOKUP(B7370, CONTENT!$B$2:$D$1001,2,FALSE)</f>
        <v>video</v>
      </c>
      <c r="D7370" t="str">
        <f>VLOOKUP(B7370,CONTENT!$B$2:$D$1001,3,FALSE)</f>
        <v>travel</v>
      </c>
      <c r="E7370" t="str">
        <f>VLOOKUP(G7370,'Reaction type'!$B$1:$E$17,2, FALSE)</f>
        <v>positive</v>
      </c>
      <c r="F7370">
        <f>VLOOKUP(G7370, 'Reaction type'!$B$2:$E$17, 3,FALSE)</f>
        <v>65</v>
      </c>
      <c r="G7370" s="11" t="s">
        <v>1046</v>
      </c>
      <c r="H7370" s="12">
        <v>44106.663194444445</v>
      </c>
    </row>
    <row r="7371" spans="1:8" x14ac:dyDescent="0.2">
      <c r="A7371" s="7">
        <v>21305</v>
      </c>
      <c r="B7371" s="8" t="s">
        <v>870</v>
      </c>
      <c r="C7371" t="str">
        <f>VLOOKUP(B7371, CONTENT!$B$2:$D$1001,2,FALSE)</f>
        <v>audio</v>
      </c>
      <c r="D7371" t="str">
        <f>VLOOKUP(B7371,CONTENT!$B$2:$D$1001,3,FALSE)</f>
        <v>fitness</v>
      </c>
      <c r="E7371" t="str">
        <f>VLOOKUP(G7371,'Reaction type'!$B$1:$E$17,2, FALSE)</f>
        <v>positive</v>
      </c>
      <c r="F7371">
        <f>VLOOKUP(G7371, 'Reaction type'!$B$2:$E$17, 3,FALSE)</f>
        <v>65</v>
      </c>
      <c r="G7371" s="8" t="s">
        <v>1046</v>
      </c>
      <c r="H7371" s="9">
        <v>44147.065972222219</v>
      </c>
    </row>
    <row r="7372" spans="1:8" x14ac:dyDescent="0.2">
      <c r="A7372" s="10">
        <v>21318</v>
      </c>
      <c r="B7372" s="11" t="s">
        <v>870</v>
      </c>
      <c r="C7372" t="str">
        <f>VLOOKUP(B7372, CONTENT!$B$2:$D$1001,2,FALSE)</f>
        <v>audio</v>
      </c>
      <c r="D7372" t="str">
        <f>VLOOKUP(B7372,CONTENT!$B$2:$D$1001,3,FALSE)</f>
        <v>fitness</v>
      </c>
      <c r="E7372" t="str">
        <f>VLOOKUP(G7372,'Reaction type'!$B$1:$E$17,2, FALSE)</f>
        <v>positive</v>
      </c>
      <c r="F7372">
        <f>VLOOKUP(G7372, 'Reaction type'!$B$2:$E$17, 3,FALSE)</f>
        <v>65</v>
      </c>
      <c r="G7372" s="11" t="s">
        <v>1046</v>
      </c>
      <c r="H7372" s="12">
        <v>44287.668055555558</v>
      </c>
    </row>
    <row r="7373" spans="1:8" x14ac:dyDescent="0.2">
      <c r="A7373" s="7">
        <v>21321</v>
      </c>
      <c r="B7373" s="8" t="s">
        <v>870</v>
      </c>
      <c r="C7373" t="str">
        <f>VLOOKUP(B7373, CONTENT!$B$2:$D$1001,2,FALSE)</f>
        <v>audio</v>
      </c>
      <c r="D7373" t="str">
        <f>VLOOKUP(B7373,CONTENT!$B$2:$D$1001,3,FALSE)</f>
        <v>fitness</v>
      </c>
      <c r="E7373" t="str">
        <f>VLOOKUP(G7373,'Reaction type'!$B$1:$E$17,2, FALSE)</f>
        <v>positive</v>
      </c>
      <c r="F7373">
        <f>VLOOKUP(G7373, 'Reaction type'!$B$2:$E$17, 3,FALSE)</f>
        <v>65</v>
      </c>
      <c r="G7373" s="8" t="s">
        <v>1046</v>
      </c>
      <c r="H7373" s="9">
        <v>44206.553472222222</v>
      </c>
    </row>
    <row r="7374" spans="1:8" x14ac:dyDescent="0.2">
      <c r="A7374" s="10">
        <v>21330</v>
      </c>
      <c r="B7374" s="11" t="s">
        <v>870</v>
      </c>
      <c r="C7374" t="str">
        <f>VLOOKUP(B7374, CONTENT!$B$2:$D$1001,2,FALSE)</f>
        <v>audio</v>
      </c>
      <c r="D7374" t="str">
        <f>VLOOKUP(B7374,CONTENT!$B$2:$D$1001,3,FALSE)</f>
        <v>fitness</v>
      </c>
      <c r="E7374" t="str">
        <f>VLOOKUP(G7374,'Reaction type'!$B$1:$E$17,2, FALSE)</f>
        <v>positive</v>
      </c>
      <c r="F7374">
        <f>VLOOKUP(G7374, 'Reaction type'!$B$2:$E$17, 3,FALSE)</f>
        <v>65</v>
      </c>
      <c r="G7374" s="11" t="s">
        <v>1046</v>
      </c>
      <c r="H7374" s="12">
        <v>44257.647916666669</v>
      </c>
    </row>
    <row r="7375" spans="1:8" x14ac:dyDescent="0.2">
      <c r="A7375" s="10">
        <v>21373</v>
      </c>
      <c r="B7375" s="11" t="s">
        <v>871</v>
      </c>
      <c r="C7375" t="str">
        <f>VLOOKUP(B7375, CONTENT!$B$2:$D$1001,2,FALSE)</f>
        <v>GIF</v>
      </c>
      <c r="D7375" t="str">
        <f>VLOOKUP(B7375,CONTENT!$B$2:$D$1001,3,FALSE)</f>
        <v>travel</v>
      </c>
      <c r="E7375" t="str">
        <f>VLOOKUP(G7375,'Reaction type'!$B$1:$E$17,2, FALSE)</f>
        <v>positive</v>
      </c>
      <c r="F7375">
        <f>VLOOKUP(G7375, 'Reaction type'!$B$2:$E$17, 3,FALSE)</f>
        <v>65</v>
      </c>
      <c r="G7375" s="11" t="s">
        <v>1046</v>
      </c>
      <c r="H7375" s="12">
        <v>44008.192361111112</v>
      </c>
    </row>
    <row r="7376" spans="1:8" x14ac:dyDescent="0.2">
      <c r="A7376" s="7">
        <v>21380</v>
      </c>
      <c r="B7376" s="8" t="s">
        <v>871</v>
      </c>
      <c r="C7376" t="str">
        <f>VLOOKUP(B7376, CONTENT!$B$2:$D$1001,2,FALSE)</f>
        <v>GIF</v>
      </c>
      <c r="D7376" t="str">
        <f>VLOOKUP(B7376,CONTENT!$B$2:$D$1001,3,FALSE)</f>
        <v>travel</v>
      </c>
      <c r="E7376" t="str">
        <f>VLOOKUP(G7376,'Reaction type'!$B$1:$E$17,2, FALSE)</f>
        <v>positive</v>
      </c>
      <c r="F7376">
        <f>VLOOKUP(G7376, 'Reaction type'!$B$2:$E$17, 3,FALSE)</f>
        <v>65</v>
      </c>
      <c r="G7376" s="8" t="s">
        <v>1046</v>
      </c>
      <c r="H7376" s="9">
        <v>44257.21597222222</v>
      </c>
    </row>
    <row r="7377" spans="1:8" x14ac:dyDescent="0.2">
      <c r="A7377" s="7">
        <v>21415</v>
      </c>
      <c r="B7377" s="8" t="s">
        <v>872</v>
      </c>
      <c r="C7377" t="str">
        <f>VLOOKUP(B7377, CONTENT!$B$2:$D$1001,2,FALSE)</f>
        <v>video</v>
      </c>
      <c r="D7377" t="str">
        <f>VLOOKUP(B7377,CONTENT!$B$2:$D$1001,3,FALSE)</f>
        <v>travel</v>
      </c>
      <c r="E7377" t="str">
        <f>VLOOKUP(G7377,'Reaction type'!$B$1:$E$17,2, FALSE)</f>
        <v>positive</v>
      </c>
      <c r="F7377">
        <f>VLOOKUP(G7377, 'Reaction type'!$B$2:$E$17, 3,FALSE)</f>
        <v>65</v>
      </c>
      <c r="G7377" s="8" t="s">
        <v>1046</v>
      </c>
      <c r="H7377" s="9">
        <v>44091.590277777781</v>
      </c>
    </row>
    <row r="7378" spans="1:8" x14ac:dyDescent="0.2">
      <c r="A7378" s="10">
        <v>21421</v>
      </c>
      <c r="B7378" s="11" t="s">
        <v>873</v>
      </c>
      <c r="C7378" t="str">
        <f>VLOOKUP(B7378, CONTENT!$B$2:$D$1001,2,FALSE)</f>
        <v>GIF</v>
      </c>
      <c r="D7378" t="str">
        <f>VLOOKUP(B7378,CONTENT!$B$2:$D$1001,3,FALSE)</f>
        <v>Soccer</v>
      </c>
      <c r="E7378" t="str">
        <f>VLOOKUP(G7378,'Reaction type'!$B$1:$E$17,2, FALSE)</f>
        <v>positive</v>
      </c>
      <c r="F7378">
        <f>VLOOKUP(G7378, 'Reaction type'!$B$2:$E$17, 3,FALSE)</f>
        <v>65</v>
      </c>
      <c r="G7378" s="11" t="s">
        <v>1046</v>
      </c>
      <c r="H7378" s="12">
        <v>44023.854166666664</v>
      </c>
    </row>
    <row r="7379" spans="1:8" x14ac:dyDescent="0.2">
      <c r="A7379" s="7">
        <v>21424</v>
      </c>
      <c r="B7379" s="8" t="s">
        <v>873</v>
      </c>
      <c r="C7379" t="str">
        <f>VLOOKUP(B7379, CONTENT!$B$2:$D$1001,2,FALSE)</f>
        <v>GIF</v>
      </c>
      <c r="D7379" t="str">
        <f>VLOOKUP(B7379,CONTENT!$B$2:$D$1001,3,FALSE)</f>
        <v>Soccer</v>
      </c>
      <c r="E7379" t="str">
        <f>VLOOKUP(G7379,'Reaction type'!$B$1:$E$17,2, FALSE)</f>
        <v>positive</v>
      </c>
      <c r="F7379">
        <f>VLOOKUP(G7379, 'Reaction type'!$B$2:$E$17, 3,FALSE)</f>
        <v>65</v>
      </c>
      <c r="G7379" s="8" t="s">
        <v>1046</v>
      </c>
      <c r="H7379" s="9">
        <v>44345.8</v>
      </c>
    </row>
    <row r="7380" spans="1:8" x14ac:dyDescent="0.2">
      <c r="A7380" s="7">
        <v>21433</v>
      </c>
      <c r="B7380" s="8" t="s">
        <v>874</v>
      </c>
      <c r="C7380" t="str">
        <f>VLOOKUP(B7380, CONTENT!$B$2:$D$1001,2,FALSE)</f>
        <v>video</v>
      </c>
      <c r="D7380" t="str">
        <f>VLOOKUP(B7380,CONTENT!$B$2:$D$1001,3,FALSE)</f>
        <v>science</v>
      </c>
      <c r="E7380" t="str">
        <f>VLOOKUP(G7380,'Reaction type'!$B$1:$E$17,2, FALSE)</f>
        <v>positive</v>
      </c>
      <c r="F7380">
        <f>VLOOKUP(G7380, 'Reaction type'!$B$2:$E$17, 3,FALSE)</f>
        <v>65</v>
      </c>
      <c r="G7380" s="8" t="s">
        <v>1046</v>
      </c>
      <c r="H7380" s="9">
        <v>44102.283333333333</v>
      </c>
    </row>
    <row r="7381" spans="1:8" x14ac:dyDescent="0.2">
      <c r="A7381" s="7">
        <v>21458</v>
      </c>
      <c r="B7381" s="8" t="s">
        <v>875</v>
      </c>
      <c r="C7381" t="str">
        <f>VLOOKUP(B7381, CONTENT!$B$2:$D$1001,2,FALSE)</f>
        <v>video</v>
      </c>
      <c r="D7381" t="str">
        <f>VLOOKUP(B7381,CONTENT!$B$2:$D$1001,3,FALSE)</f>
        <v>travel</v>
      </c>
      <c r="E7381" t="str">
        <f>VLOOKUP(G7381,'Reaction type'!$B$1:$E$17,2, FALSE)</f>
        <v>positive</v>
      </c>
      <c r="F7381">
        <f>VLOOKUP(G7381, 'Reaction type'!$B$2:$E$17, 3,FALSE)</f>
        <v>65</v>
      </c>
      <c r="G7381" s="8" t="s">
        <v>1046</v>
      </c>
      <c r="H7381" s="9">
        <v>44339.776388888888</v>
      </c>
    </row>
    <row r="7382" spans="1:8" x14ac:dyDescent="0.2">
      <c r="A7382" s="7">
        <v>21464</v>
      </c>
      <c r="B7382" s="8" t="s">
        <v>875</v>
      </c>
      <c r="C7382" t="str">
        <f>VLOOKUP(B7382, CONTENT!$B$2:$D$1001,2,FALSE)</f>
        <v>video</v>
      </c>
      <c r="D7382" t="str">
        <f>VLOOKUP(B7382,CONTENT!$B$2:$D$1001,3,FALSE)</f>
        <v>travel</v>
      </c>
      <c r="E7382" t="str">
        <f>VLOOKUP(G7382,'Reaction type'!$B$1:$E$17,2, FALSE)</f>
        <v>positive</v>
      </c>
      <c r="F7382">
        <f>VLOOKUP(G7382, 'Reaction type'!$B$2:$E$17, 3,FALSE)</f>
        <v>65</v>
      </c>
      <c r="G7382" s="8" t="s">
        <v>1046</v>
      </c>
      <c r="H7382" s="9">
        <v>44249.743750000001</v>
      </c>
    </row>
    <row r="7383" spans="1:8" x14ac:dyDescent="0.2">
      <c r="A7383" s="7">
        <v>21471</v>
      </c>
      <c r="B7383" s="8" t="s">
        <v>876</v>
      </c>
      <c r="C7383" t="str">
        <f>VLOOKUP(B7383, CONTENT!$B$2:$D$1001,2,FALSE)</f>
        <v>audio</v>
      </c>
      <c r="D7383" t="str">
        <f>VLOOKUP(B7383,CONTENT!$B$2:$D$1001,3,FALSE)</f>
        <v>food</v>
      </c>
      <c r="E7383" t="str">
        <f>VLOOKUP(G7383,'Reaction type'!$B$1:$E$17,2, FALSE)</f>
        <v>positive</v>
      </c>
      <c r="F7383">
        <f>VLOOKUP(G7383, 'Reaction type'!$B$2:$E$17, 3,FALSE)</f>
        <v>65</v>
      </c>
      <c r="G7383" s="8" t="s">
        <v>1046</v>
      </c>
      <c r="H7383" s="9">
        <v>44249.90902777778</v>
      </c>
    </row>
    <row r="7384" spans="1:8" x14ac:dyDescent="0.2">
      <c r="A7384" s="10">
        <v>21472</v>
      </c>
      <c r="B7384" s="11" t="s">
        <v>876</v>
      </c>
      <c r="C7384" t="str">
        <f>VLOOKUP(B7384, CONTENT!$B$2:$D$1001,2,FALSE)</f>
        <v>audio</v>
      </c>
      <c r="D7384" t="str">
        <f>VLOOKUP(B7384,CONTENT!$B$2:$D$1001,3,FALSE)</f>
        <v>food</v>
      </c>
      <c r="E7384" t="str">
        <f>VLOOKUP(G7384,'Reaction type'!$B$1:$E$17,2, FALSE)</f>
        <v>positive</v>
      </c>
      <c r="F7384">
        <f>VLOOKUP(G7384, 'Reaction type'!$B$2:$E$17, 3,FALSE)</f>
        <v>65</v>
      </c>
      <c r="G7384" s="11" t="s">
        <v>1046</v>
      </c>
      <c r="H7384" s="12">
        <v>44355.942361111112</v>
      </c>
    </row>
    <row r="7385" spans="1:8" x14ac:dyDescent="0.2">
      <c r="A7385" s="7">
        <v>21477</v>
      </c>
      <c r="B7385" s="8" t="s">
        <v>876</v>
      </c>
      <c r="C7385" t="str">
        <f>VLOOKUP(B7385, CONTENT!$B$2:$D$1001,2,FALSE)</f>
        <v>audio</v>
      </c>
      <c r="D7385" t="str">
        <f>VLOOKUP(B7385,CONTENT!$B$2:$D$1001,3,FALSE)</f>
        <v>food</v>
      </c>
      <c r="E7385" t="str">
        <f>VLOOKUP(G7385,'Reaction type'!$B$1:$E$17,2, FALSE)</f>
        <v>positive</v>
      </c>
      <c r="F7385">
        <f>VLOOKUP(G7385, 'Reaction type'!$B$2:$E$17, 3,FALSE)</f>
        <v>65</v>
      </c>
      <c r="G7385" s="8" t="s">
        <v>1046</v>
      </c>
      <c r="H7385" s="9">
        <v>44105.943055555559</v>
      </c>
    </row>
    <row r="7386" spans="1:8" x14ac:dyDescent="0.2">
      <c r="A7386" s="10">
        <v>21488</v>
      </c>
      <c r="B7386" s="11" t="s">
        <v>876</v>
      </c>
      <c r="C7386" t="str">
        <f>VLOOKUP(B7386, CONTENT!$B$2:$D$1001,2,FALSE)</f>
        <v>audio</v>
      </c>
      <c r="D7386" t="str">
        <f>VLOOKUP(B7386,CONTENT!$B$2:$D$1001,3,FALSE)</f>
        <v>food</v>
      </c>
      <c r="E7386" t="str">
        <f>VLOOKUP(G7386,'Reaction type'!$B$1:$E$17,2, FALSE)</f>
        <v>positive</v>
      </c>
      <c r="F7386">
        <f>VLOOKUP(G7386, 'Reaction type'!$B$2:$E$17, 3,FALSE)</f>
        <v>65</v>
      </c>
      <c r="G7386" s="11" t="s">
        <v>1046</v>
      </c>
      <c r="H7386" s="12">
        <v>44331.224305555559</v>
      </c>
    </row>
    <row r="7387" spans="1:8" x14ac:dyDescent="0.2">
      <c r="A7387" s="10">
        <v>21522</v>
      </c>
      <c r="B7387" s="11" t="s">
        <v>878</v>
      </c>
      <c r="C7387" t="str">
        <f>VLOOKUP(B7387, CONTENT!$B$2:$D$1001,2,FALSE)</f>
        <v>video</v>
      </c>
      <c r="D7387" t="str">
        <f>VLOOKUP(B7387,CONTENT!$B$2:$D$1001,3,FALSE)</f>
        <v>public speaking</v>
      </c>
      <c r="E7387" t="str">
        <f>VLOOKUP(G7387,'Reaction type'!$B$1:$E$17,2, FALSE)</f>
        <v>positive</v>
      </c>
      <c r="F7387">
        <f>VLOOKUP(G7387, 'Reaction type'!$B$2:$E$17, 3,FALSE)</f>
        <v>65</v>
      </c>
      <c r="G7387" s="11" t="s">
        <v>1046</v>
      </c>
      <c r="H7387" s="12">
        <v>44123.63958333333</v>
      </c>
    </row>
    <row r="7388" spans="1:8" x14ac:dyDescent="0.2">
      <c r="A7388" s="7">
        <v>21525</v>
      </c>
      <c r="B7388" s="8" t="s">
        <v>878</v>
      </c>
      <c r="C7388" t="str">
        <f>VLOOKUP(B7388, CONTENT!$B$2:$D$1001,2,FALSE)</f>
        <v>video</v>
      </c>
      <c r="D7388" t="str">
        <f>VLOOKUP(B7388,CONTENT!$B$2:$D$1001,3,FALSE)</f>
        <v>public speaking</v>
      </c>
      <c r="E7388" t="str">
        <f>VLOOKUP(G7388,'Reaction type'!$B$1:$E$17,2, FALSE)</f>
        <v>positive</v>
      </c>
      <c r="F7388">
        <f>VLOOKUP(G7388, 'Reaction type'!$B$2:$E$17, 3,FALSE)</f>
        <v>65</v>
      </c>
      <c r="G7388" s="8" t="s">
        <v>1046</v>
      </c>
      <c r="H7388" s="9">
        <v>44124.577777777777</v>
      </c>
    </row>
    <row r="7389" spans="1:8" x14ac:dyDescent="0.2">
      <c r="A7389" s="10">
        <v>21540</v>
      </c>
      <c r="B7389" s="11" t="s">
        <v>878</v>
      </c>
      <c r="C7389" t="str">
        <f>VLOOKUP(B7389, CONTENT!$B$2:$D$1001,2,FALSE)</f>
        <v>video</v>
      </c>
      <c r="D7389" t="str">
        <f>VLOOKUP(B7389,CONTENT!$B$2:$D$1001,3,FALSE)</f>
        <v>public speaking</v>
      </c>
      <c r="E7389" t="str">
        <f>VLOOKUP(G7389,'Reaction type'!$B$1:$E$17,2, FALSE)</f>
        <v>positive</v>
      </c>
      <c r="F7389">
        <f>VLOOKUP(G7389, 'Reaction type'!$B$2:$E$17, 3,FALSE)</f>
        <v>65</v>
      </c>
      <c r="G7389" s="11" t="s">
        <v>1046</v>
      </c>
      <c r="H7389" s="12">
        <v>44193.842361111114</v>
      </c>
    </row>
    <row r="7390" spans="1:8" x14ac:dyDescent="0.2">
      <c r="A7390" s="10">
        <v>21563</v>
      </c>
      <c r="B7390" s="11" t="s">
        <v>879</v>
      </c>
      <c r="C7390" t="str">
        <f>VLOOKUP(B7390, CONTENT!$B$2:$D$1001,2,FALSE)</f>
        <v>photo</v>
      </c>
      <c r="D7390" t="str">
        <f>VLOOKUP(B7390,CONTENT!$B$2:$D$1001,3,FALSE)</f>
        <v>healthy eating</v>
      </c>
      <c r="E7390" t="str">
        <f>VLOOKUP(G7390,'Reaction type'!$B$1:$E$17,2, FALSE)</f>
        <v>positive</v>
      </c>
      <c r="F7390">
        <f>VLOOKUP(G7390, 'Reaction type'!$B$2:$E$17, 3,FALSE)</f>
        <v>65</v>
      </c>
      <c r="G7390" s="11" t="s">
        <v>1046</v>
      </c>
      <c r="H7390" s="12">
        <v>44194.6875</v>
      </c>
    </row>
    <row r="7391" spans="1:8" x14ac:dyDescent="0.2">
      <c r="A7391" s="7">
        <v>21566</v>
      </c>
      <c r="B7391" s="8" t="s">
        <v>879</v>
      </c>
      <c r="C7391" t="str">
        <f>VLOOKUP(B7391, CONTENT!$B$2:$D$1001,2,FALSE)</f>
        <v>photo</v>
      </c>
      <c r="D7391" t="str">
        <f>VLOOKUP(B7391,CONTENT!$B$2:$D$1001,3,FALSE)</f>
        <v>healthy eating</v>
      </c>
      <c r="E7391" t="str">
        <f>VLOOKUP(G7391,'Reaction type'!$B$1:$E$17,2, FALSE)</f>
        <v>positive</v>
      </c>
      <c r="F7391">
        <f>VLOOKUP(G7391, 'Reaction type'!$B$2:$E$17, 3,FALSE)</f>
        <v>65</v>
      </c>
      <c r="G7391" s="8" t="s">
        <v>1046</v>
      </c>
      <c r="H7391" s="9">
        <v>44316.086805555555</v>
      </c>
    </row>
    <row r="7392" spans="1:8" x14ac:dyDescent="0.2">
      <c r="A7392" s="10">
        <v>21587</v>
      </c>
      <c r="B7392" s="11" t="s">
        <v>879</v>
      </c>
      <c r="C7392" t="str">
        <f>VLOOKUP(B7392, CONTENT!$B$2:$D$1001,2,FALSE)</f>
        <v>photo</v>
      </c>
      <c r="D7392" t="str">
        <f>VLOOKUP(B7392,CONTENT!$B$2:$D$1001,3,FALSE)</f>
        <v>healthy eating</v>
      </c>
      <c r="E7392" t="str">
        <f>VLOOKUP(G7392,'Reaction type'!$B$1:$E$17,2, FALSE)</f>
        <v>positive</v>
      </c>
      <c r="F7392">
        <f>VLOOKUP(G7392, 'Reaction type'!$B$2:$E$17, 3,FALSE)</f>
        <v>65</v>
      </c>
      <c r="G7392" s="11" t="s">
        <v>1046</v>
      </c>
      <c r="H7392" s="12">
        <v>44140.777083333334</v>
      </c>
    </row>
    <row r="7393" spans="1:8" x14ac:dyDescent="0.2">
      <c r="A7393" s="7">
        <v>21588</v>
      </c>
      <c r="B7393" s="8" t="s">
        <v>879</v>
      </c>
      <c r="C7393" t="str">
        <f>VLOOKUP(B7393, CONTENT!$B$2:$D$1001,2,FALSE)</f>
        <v>photo</v>
      </c>
      <c r="D7393" t="str">
        <f>VLOOKUP(B7393,CONTENT!$B$2:$D$1001,3,FALSE)</f>
        <v>healthy eating</v>
      </c>
      <c r="E7393" t="str">
        <f>VLOOKUP(G7393,'Reaction type'!$B$1:$E$17,2, FALSE)</f>
        <v>positive</v>
      </c>
      <c r="F7393">
        <f>VLOOKUP(G7393, 'Reaction type'!$B$2:$E$17, 3,FALSE)</f>
        <v>65</v>
      </c>
      <c r="G7393" s="8" t="s">
        <v>1046</v>
      </c>
      <c r="H7393" s="9">
        <v>44342.571527777778</v>
      </c>
    </row>
    <row r="7394" spans="1:8" x14ac:dyDescent="0.2">
      <c r="A7394" s="7">
        <v>21605</v>
      </c>
      <c r="B7394" s="8" t="s">
        <v>880</v>
      </c>
      <c r="C7394" t="str">
        <f>VLOOKUP(B7394, CONTENT!$B$2:$D$1001,2,FALSE)</f>
        <v>video</v>
      </c>
      <c r="D7394" t="str">
        <f>VLOOKUP(B7394,CONTENT!$B$2:$D$1001,3,FALSE)</f>
        <v>culture</v>
      </c>
      <c r="E7394" t="str">
        <f>VLOOKUP(G7394,'Reaction type'!$B$1:$E$17,2, FALSE)</f>
        <v>positive</v>
      </c>
      <c r="F7394">
        <f>VLOOKUP(G7394, 'Reaction type'!$B$2:$E$17, 3,FALSE)</f>
        <v>65</v>
      </c>
      <c r="G7394" s="8" t="s">
        <v>1046</v>
      </c>
      <c r="H7394" s="9">
        <v>44275.209027777775</v>
      </c>
    </row>
    <row r="7395" spans="1:8" x14ac:dyDescent="0.2">
      <c r="A7395" s="10">
        <v>21632</v>
      </c>
      <c r="B7395" s="11" t="s">
        <v>880</v>
      </c>
      <c r="C7395" t="str">
        <f>VLOOKUP(B7395, CONTENT!$B$2:$D$1001,2,FALSE)</f>
        <v>video</v>
      </c>
      <c r="D7395" t="str">
        <f>VLOOKUP(B7395,CONTENT!$B$2:$D$1001,3,FALSE)</f>
        <v>culture</v>
      </c>
      <c r="E7395" t="str">
        <f>VLOOKUP(G7395,'Reaction type'!$B$1:$E$17,2, FALSE)</f>
        <v>positive</v>
      </c>
      <c r="F7395">
        <f>VLOOKUP(G7395, 'Reaction type'!$B$2:$E$17, 3,FALSE)</f>
        <v>65</v>
      </c>
      <c r="G7395" s="11" t="s">
        <v>1046</v>
      </c>
      <c r="H7395" s="12">
        <v>44264.431944444441</v>
      </c>
    </row>
    <row r="7396" spans="1:8" x14ac:dyDescent="0.2">
      <c r="A7396" s="7">
        <v>21633</v>
      </c>
      <c r="B7396" s="8" t="s">
        <v>880</v>
      </c>
      <c r="C7396" t="str">
        <f>VLOOKUP(B7396, CONTENT!$B$2:$D$1001,2,FALSE)</f>
        <v>video</v>
      </c>
      <c r="D7396" t="str">
        <f>VLOOKUP(B7396,CONTENT!$B$2:$D$1001,3,FALSE)</f>
        <v>culture</v>
      </c>
      <c r="E7396" t="str">
        <f>VLOOKUP(G7396,'Reaction type'!$B$1:$E$17,2, FALSE)</f>
        <v>positive</v>
      </c>
      <c r="F7396">
        <f>VLOOKUP(G7396, 'Reaction type'!$B$2:$E$17, 3,FALSE)</f>
        <v>65</v>
      </c>
      <c r="G7396" s="8" t="s">
        <v>1046</v>
      </c>
      <c r="H7396" s="9">
        <v>44340.439583333333</v>
      </c>
    </row>
    <row r="7397" spans="1:8" x14ac:dyDescent="0.2">
      <c r="A7397" s="10">
        <v>21636</v>
      </c>
      <c r="B7397" s="11" t="s">
        <v>880</v>
      </c>
      <c r="C7397" t="str">
        <f>VLOOKUP(B7397, CONTENT!$B$2:$D$1001,2,FALSE)</f>
        <v>video</v>
      </c>
      <c r="D7397" t="str">
        <f>VLOOKUP(B7397,CONTENT!$B$2:$D$1001,3,FALSE)</f>
        <v>culture</v>
      </c>
      <c r="E7397" t="str">
        <f>VLOOKUP(G7397,'Reaction type'!$B$1:$E$17,2, FALSE)</f>
        <v>positive</v>
      </c>
      <c r="F7397">
        <f>VLOOKUP(G7397, 'Reaction type'!$B$2:$E$17, 3,FALSE)</f>
        <v>65</v>
      </c>
      <c r="G7397" s="11" t="s">
        <v>1046</v>
      </c>
      <c r="H7397" s="12">
        <v>44291.195138888892</v>
      </c>
    </row>
    <row r="7398" spans="1:8" x14ac:dyDescent="0.2">
      <c r="A7398" s="7">
        <v>21648</v>
      </c>
      <c r="B7398" s="8" t="s">
        <v>881</v>
      </c>
      <c r="C7398" t="str">
        <f>VLOOKUP(B7398, CONTENT!$B$2:$D$1001,2,FALSE)</f>
        <v>video</v>
      </c>
      <c r="D7398" t="str">
        <f>VLOOKUP(B7398,CONTENT!$B$2:$D$1001,3,FALSE)</f>
        <v>science</v>
      </c>
      <c r="E7398" t="str">
        <f>VLOOKUP(G7398,'Reaction type'!$B$1:$E$17,2, FALSE)</f>
        <v>positive</v>
      </c>
      <c r="F7398">
        <f>VLOOKUP(G7398, 'Reaction type'!$B$2:$E$17, 3,FALSE)</f>
        <v>65</v>
      </c>
      <c r="G7398" s="8" t="s">
        <v>1046</v>
      </c>
      <c r="H7398" s="9">
        <v>44069.175000000003</v>
      </c>
    </row>
    <row r="7399" spans="1:8" x14ac:dyDescent="0.2">
      <c r="A7399" s="7">
        <v>21675</v>
      </c>
      <c r="B7399" s="8" t="s">
        <v>882</v>
      </c>
      <c r="C7399" t="str">
        <f>VLOOKUP(B7399, CONTENT!$B$2:$D$1001,2,FALSE)</f>
        <v>photo</v>
      </c>
      <c r="D7399" t="str">
        <f>VLOOKUP(B7399,CONTENT!$B$2:$D$1001,3,FALSE)</f>
        <v>animals</v>
      </c>
      <c r="E7399" t="str">
        <f>VLOOKUP(G7399,'Reaction type'!$B$1:$E$17,2, FALSE)</f>
        <v>positive</v>
      </c>
      <c r="F7399">
        <f>VLOOKUP(G7399, 'Reaction type'!$B$2:$E$17, 3,FALSE)</f>
        <v>65</v>
      </c>
      <c r="G7399" s="8" t="s">
        <v>1046</v>
      </c>
      <c r="H7399" s="9">
        <v>44324.342361111114</v>
      </c>
    </row>
    <row r="7400" spans="1:8" x14ac:dyDescent="0.2">
      <c r="A7400" s="7">
        <v>21679</v>
      </c>
      <c r="B7400" s="8" t="s">
        <v>882</v>
      </c>
      <c r="C7400" t="str">
        <f>VLOOKUP(B7400, CONTENT!$B$2:$D$1001,2,FALSE)</f>
        <v>photo</v>
      </c>
      <c r="D7400" t="str">
        <f>VLOOKUP(B7400,CONTENT!$B$2:$D$1001,3,FALSE)</f>
        <v>animals</v>
      </c>
      <c r="E7400" t="str">
        <f>VLOOKUP(G7400,'Reaction type'!$B$1:$E$17,2, FALSE)</f>
        <v>positive</v>
      </c>
      <c r="F7400">
        <f>VLOOKUP(G7400, 'Reaction type'!$B$2:$E$17, 3,FALSE)</f>
        <v>65</v>
      </c>
      <c r="G7400" s="8" t="s">
        <v>1046</v>
      </c>
      <c r="H7400" s="9">
        <v>44100.746527777781</v>
      </c>
    </row>
    <row r="7401" spans="1:8" x14ac:dyDescent="0.2">
      <c r="A7401" s="7">
        <v>21685</v>
      </c>
      <c r="B7401" s="8" t="s">
        <v>882</v>
      </c>
      <c r="C7401" t="str">
        <f>VLOOKUP(B7401, CONTENT!$B$2:$D$1001,2,FALSE)</f>
        <v>photo</v>
      </c>
      <c r="D7401" t="str">
        <f>VLOOKUP(B7401,CONTENT!$B$2:$D$1001,3,FALSE)</f>
        <v>animals</v>
      </c>
      <c r="E7401" t="str">
        <f>VLOOKUP(G7401,'Reaction type'!$B$1:$E$17,2, FALSE)</f>
        <v>positive</v>
      </c>
      <c r="F7401">
        <f>VLOOKUP(G7401, 'Reaction type'!$B$2:$E$17, 3,FALSE)</f>
        <v>65</v>
      </c>
      <c r="G7401" s="8" t="s">
        <v>1046</v>
      </c>
      <c r="H7401" s="9">
        <v>44224.293055555558</v>
      </c>
    </row>
    <row r="7402" spans="1:8" x14ac:dyDescent="0.2">
      <c r="A7402" s="10">
        <v>21686</v>
      </c>
      <c r="B7402" s="11" t="s">
        <v>882</v>
      </c>
      <c r="C7402" t="str">
        <f>VLOOKUP(B7402, CONTENT!$B$2:$D$1001,2,FALSE)</f>
        <v>photo</v>
      </c>
      <c r="D7402" t="str">
        <f>VLOOKUP(B7402,CONTENT!$B$2:$D$1001,3,FALSE)</f>
        <v>animals</v>
      </c>
      <c r="E7402" t="str">
        <f>VLOOKUP(G7402,'Reaction type'!$B$1:$E$17,2, FALSE)</f>
        <v>positive</v>
      </c>
      <c r="F7402">
        <f>VLOOKUP(G7402, 'Reaction type'!$B$2:$E$17, 3,FALSE)</f>
        <v>65</v>
      </c>
      <c r="G7402" s="11" t="s">
        <v>1046</v>
      </c>
      <c r="H7402" s="12">
        <v>44052.356944444444</v>
      </c>
    </row>
    <row r="7403" spans="1:8" x14ac:dyDescent="0.2">
      <c r="A7403" s="7">
        <v>21710</v>
      </c>
      <c r="B7403" s="8" t="s">
        <v>883</v>
      </c>
      <c r="C7403" t="str">
        <f>VLOOKUP(B7403, CONTENT!$B$2:$D$1001,2,FALSE)</f>
        <v>audio</v>
      </c>
      <c r="D7403" t="str">
        <f>VLOOKUP(B7403,CONTENT!$B$2:$D$1001,3,FALSE)</f>
        <v>culture</v>
      </c>
      <c r="E7403" t="str">
        <f>VLOOKUP(G7403,'Reaction type'!$B$1:$E$17,2, FALSE)</f>
        <v>positive</v>
      </c>
      <c r="F7403">
        <f>VLOOKUP(G7403, 'Reaction type'!$B$2:$E$17, 3,FALSE)</f>
        <v>65</v>
      </c>
      <c r="G7403" s="8" t="s">
        <v>1046</v>
      </c>
      <c r="H7403" s="9">
        <v>44116.077777777777</v>
      </c>
    </row>
    <row r="7404" spans="1:8" x14ac:dyDescent="0.2">
      <c r="A7404" s="10">
        <v>21720</v>
      </c>
      <c r="B7404" s="11" t="s">
        <v>884</v>
      </c>
      <c r="C7404" t="str">
        <f>VLOOKUP(B7404, CONTENT!$B$2:$D$1001,2,FALSE)</f>
        <v>GIF</v>
      </c>
      <c r="D7404" t="str">
        <f>VLOOKUP(B7404,CONTENT!$B$2:$D$1001,3,FALSE)</f>
        <v>public speaking</v>
      </c>
      <c r="E7404" t="str">
        <f>VLOOKUP(G7404,'Reaction type'!$B$1:$E$17,2, FALSE)</f>
        <v>positive</v>
      </c>
      <c r="F7404">
        <f>VLOOKUP(G7404, 'Reaction type'!$B$2:$E$17, 3,FALSE)</f>
        <v>65</v>
      </c>
      <c r="G7404" s="11" t="s">
        <v>1046</v>
      </c>
      <c r="H7404" s="12">
        <v>44011.529166666667</v>
      </c>
    </row>
    <row r="7405" spans="1:8" x14ac:dyDescent="0.2">
      <c r="A7405" s="10">
        <v>21724</v>
      </c>
      <c r="B7405" s="11" t="s">
        <v>884</v>
      </c>
      <c r="C7405" t="str">
        <f>VLOOKUP(B7405, CONTENT!$B$2:$D$1001,2,FALSE)</f>
        <v>GIF</v>
      </c>
      <c r="D7405" t="str">
        <f>VLOOKUP(B7405,CONTENT!$B$2:$D$1001,3,FALSE)</f>
        <v>public speaking</v>
      </c>
      <c r="E7405" t="str">
        <f>VLOOKUP(G7405,'Reaction type'!$B$1:$E$17,2, FALSE)</f>
        <v>positive</v>
      </c>
      <c r="F7405">
        <f>VLOOKUP(G7405, 'Reaction type'!$B$2:$E$17, 3,FALSE)</f>
        <v>65</v>
      </c>
      <c r="G7405" s="11" t="s">
        <v>1046</v>
      </c>
      <c r="H7405" s="12">
        <v>44038.717361111114</v>
      </c>
    </row>
    <row r="7406" spans="1:8" x14ac:dyDescent="0.2">
      <c r="A7406" s="7">
        <v>21752</v>
      </c>
      <c r="B7406" s="8" t="s">
        <v>885</v>
      </c>
      <c r="C7406" t="str">
        <f>VLOOKUP(B7406, CONTENT!$B$2:$D$1001,2,FALSE)</f>
        <v>audio</v>
      </c>
      <c r="D7406" t="str">
        <f>VLOOKUP(B7406,CONTENT!$B$2:$D$1001,3,FALSE)</f>
        <v>science</v>
      </c>
      <c r="E7406" t="str">
        <f>VLOOKUP(G7406,'Reaction type'!$B$1:$E$17,2, FALSE)</f>
        <v>positive</v>
      </c>
      <c r="F7406">
        <f>VLOOKUP(G7406, 'Reaction type'!$B$2:$E$17, 3,FALSE)</f>
        <v>65</v>
      </c>
      <c r="G7406" s="8" t="s">
        <v>1046</v>
      </c>
      <c r="H7406" s="9">
        <v>44284.607638888891</v>
      </c>
    </row>
    <row r="7407" spans="1:8" x14ac:dyDescent="0.2">
      <c r="A7407" s="10">
        <v>21804</v>
      </c>
      <c r="B7407" s="11" t="s">
        <v>886</v>
      </c>
      <c r="C7407" t="str">
        <f>VLOOKUP(B7407, CONTENT!$B$2:$D$1001,2,FALSE)</f>
        <v>video</v>
      </c>
      <c r="D7407" t="str">
        <f>VLOOKUP(B7407,CONTENT!$B$2:$D$1001,3,FALSE)</f>
        <v>tennis</v>
      </c>
      <c r="E7407" t="str">
        <f>VLOOKUP(G7407,'Reaction type'!$B$1:$E$17,2, FALSE)</f>
        <v>positive</v>
      </c>
      <c r="F7407">
        <f>VLOOKUP(G7407, 'Reaction type'!$B$2:$E$17, 3,FALSE)</f>
        <v>65</v>
      </c>
      <c r="G7407" s="11" t="s">
        <v>1046</v>
      </c>
      <c r="H7407" s="12">
        <v>44027.604166666664</v>
      </c>
    </row>
    <row r="7408" spans="1:8" x14ac:dyDescent="0.2">
      <c r="A7408" s="7">
        <v>21809</v>
      </c>
      <c r="B7408" s="8" t="s">
        <v>886</v>
      </c>
      <c r="C7408" t="str">
        <f>VLOOKUP(B7408, CONTENT!$B$2:$D$1001,2,FALSE)</f>
        <v>video</v>
      </c>
      <c r="D7408" t="str">
        <f>VLOOKUP(B7408,CONTENT!$B$2:$D$1001,3,FALSE)</f>
        <v>tennis</v>
      </c>
      <c r="E7408" t="str">
        <f>VLOOKUP(G7408,'Reaction type'!$B$1:$E$17,2, FALSE)</f>
        <v>positive</v>
      </c>
      <c r="F7408">
        <f>VLOOKUP(G7408, 'Reaction type'!$B$2:$E$17, 3,FALSE)</f>
        <v>65</v>
      </c>
      <c r="G7408" s="8" t="s">
        <v>1046</v>
      </c>
      <c r="H7408" s="9">
        <v>44279.248611111114</v>
      </c>
    </row>
    <row r="7409" spans="1:8" x14ac:dyDescent="0.2">
      <c r="A7409" s="10">
        <v>21841</v>
      </c>
      <c r="B7409" s="11" t="s">
        <v>887</v>
      </c>
      <c r="C7409" t="str">
        <f>VLOOKUP(B7409, CONTENT!$B$2:$D$1001,2,FALSE)</f>
        <v>photo</v>
      </c>
      <c r="D7409" t="str">
        <f>VLOOKUP(B7409,CONTENT!$B$2:$D$1001,3,FALSE)</f>
        <v>animals</v>
      </c>
      <c r="E7409" t="str">
        <f>VLOOKUP(G7409,'Reaction type'!$B$1:$E$17,2, FALSE)</f>
        <v>positive</v>
      </c>
      <c r="F7409">
        <f>VLOOKUP(G7409, 'Reaction type'!$B$2:$E$17, 3,FALSE)</f>
        <v>65</v>
      </c>
      <c r="G7409" s="11" t="s">
        <v>1046</v>
      </c>
      <c r="H7409" s="12">
        <v>44241.017361111109</v>
      </c>
    </row>
    <row r="7410" spans="1:8" x14ac:dyDescent="0.2">
      <c r="A7410" s="7">
        <v>21851</v>
      </c>
      <c r="B7410" s="8" t="s">
        <v>888</v>
      </c>
      <c r="C7410" t="str">
        <f>VLOOKUP(B7410, CONTENT!$B$2:$D$1001,2,FALSE)</f>
        <v>audio</v>
      </c>
      <c r="D7410" t="str">
        <f>VLOOKUP(B7410,CONTENT!$B$2:$D$1001,3,FALSE)</f>
        <v>studying</v>
      </c>
      <c r="E7410" t="str">
        <f>VLOOKUP(G7410,'Reaction type'!$B$1:$E$17,2, FALSE)</f>
        <v>positive</v>
      </c>
      <c r="F7410">
        <f>VLOOKUP(G7410, 'Reaction type'!$B$2:$E$17, 3,FALSE)</f>
        <v>65</v>
      </c>
      <c r="G7410" s="8" t="s">
        <v>1046</v>
      </c>
      <c r="H7410" s="9">
        <v>44095.731944444444</v>
      </c>
    </row>
    <row r="7411" spans="1:8" x14ac:dyDescent="0.2">
      <c r="A7411" s="10">
        <v>21885</v>
      </c>
      <c r="B7411" s="11" t="s">
        <v>891</v>
      </c>
      <c r="C7411" t="str">
        <f>VLOOKUP(B7411, CONTENT!$B$2:$D$1001,2,FALSE)</f>
        <v>photo</v>
      </c>
      <c r="D7411" t="str">
        <f>VLOOKUP(B7411,CONTENT!$B$2:$D$1001,3,FALSE)</f>
        <v>animals</v>
      </c>
      <c r="E7411" t="str">
        <f>VLOOKUP(G7411,'Reaction type'!$B$1:$E$17,2, FALSE)</f>
        <v>positive</v>
      </c>
      <c r="F7411">
        <f>VLOOKUP(G7411, 'Reaction type'!$B$2:$E$17, 3,FALSE)</f>
        <v>65</v>
      </c>
      <c r="G7411" s="11" t="s">
        <v>1046</v>
      </c>
      <c r="H7411" s="12">
        <v>44010.29791666667</v>
      </c>
    </row>
    <row r="7412" spans="1:8" x14ac:dyDescent="0.2">
      <c r="A7412" s="7">
        <v>21890</v>
      </c>
      <c r="B7412" s="8" t="s">
        <v>891</v>
      </c>
      <c r="C7412" t="str">
        <f>VLOOKUP(B7412, CONTENT!$B$2:$D$1001,2,FALSE)</f>
        <v>photo</v>
      </c>
      <c r="D7412" t="str">
        <f>VLOOKUP(B7412,CONTENT!$B$2:$D$1001,3,FALSE)</f>
        <v>animals</v>
      </c>
      <c r="E7412" t="str">
        <f>VLOOKUP(G7412,'Reaction type'!$B$1:$E$17,2, FALSE)</f>
        <v>positive</v>
      </c>
      <c r="F7412">
        <f>VLOOKUP(G7412, 'Reaction type'!$B$2:$E$17, 3,FALSE)</f>
        <v>65</v>
      </c>
      <c r="G7412" s="8" t="s">
        <v>1046</v>
      </c>
      <c r="H7412" s="9">
        <v>44308.033333333333</v>
      </c>
    </row>
    <row r="7413" spans="1:8" x14ac:dyDescent="0.2">
      <c r="A7413" s="7">
        <v>21906</v>
      </c>
      <c r="B7413" s="8" t="s">
        <v>891</v>
      </c>
      <c r="C7413" t="str">
        <f>VLOOKUP(B7413, CONTENT!$B$2:$D$1001,2,FALSE)</f>
        <v>photo</v>
      </c>
      <c r="D7413" t="str">
        <f>VLOOKUP(B7413,CONTENT!$B$2:$D$1001,3,FALSE)</f>
        <v>animals</v>
      </c>
      <c r="E7413" t="str">
        <f>VLOOKUP(G7413,'Reaction type'!$B$1:$E$17,2, FALSE)</f>
        <v>positive</v>
      </c>
      <c r="F7413">
        <f>VLOOKUP(G7413, 'Reaction type'!$B$2:$E$17, 3,FALSE)</f>
        <v>65</v>
      </c>
      <c r="G7413" s="8" t="s">
        <v>1046</v>
      </c>
      <c r="H7413" s="9">
        <v>44306.162499999999</v>
      </c>
    </row>
    <row r="7414" spans="1:8" x14ac:dyDescent="0.2">
      <c r="A7414" s="10">
        <v>21919</v>
      </c>
      <c r="B7414" s="11" t="s">
        <v>891</v>
      </c>
      <c r="C7414" t="str">
        <f>VLOOKUP(B7414, CONTENT!$B$2:$D$1001,2,FALSE)</f>
        <v>photo</v>
      </c>
      <c r="D7414" t="str">
        <f>VLOOKUP(B7414,CONTENT!$B$2:$D$1001,3,FALSE)</f>
        <v>animals</v>
      </c>
      <c r="E7414" t="str">
        <f>VLOOKUP(G7414,'Reaction type'!$B$1:$E$17,2, FALSE)</f>
        <v>positive</v>
      </c>
      <c r="F7414">
        <f>VLOOKUP(G7414, 'Reaction type'!$B$2:$E$17, 3,FALSE)</f>
        <v>65</v>
      </c>
      <c r="G7414" s="11" t="s">
        <v>1046</v>
      </c>
      <c r="H7414" s="12">
        <v>44318.862500000003</v>
      </c>
    </row>
    <row r="7415" spans="1:8" x14ac:dyDescent="0.2">
      <c r="A7415" s="7">
        <v>21920</v>
      </c>
      <c r="B7415" s="8" t="s">
        <v>891</v>
      </c>
      <c r="C7415" t="str">
        <f>VLOOKUP(B7415, CONTENT!$B$2:$D$1001,2,FALSE)</f>
        <v>photo</v>
      </c>
      <c r="D7415" t="str">
        <f>VLOOKUP(B7415,CONTENT!$B$2:$D$1001,3,FALSE)</f>
        <v>animals</v>
      </c>
      <c r="E7415" t="str">
        <f>VLOOKUP(G7415,'Reaction type'!$B$1:$E$17,2, FALSE)</f>
        <v>positive</v>
      </c>
      <c r="F7415">
        <f>VLOOKUP(G7415, 'Reaction type'!$B$2:$E$17, 3,FALSE)</f>
        <v>65</v>
      </c>
      <c r="G7415" s="8" t="s">
        <v>1046</v>
      </c>
      <c r="H7415" s="9">
        <v>44214.476388888892</v>
      </c>
    </row>
    <row r="7416" spans="1:8" x14ac:dyDescent="0.2">
      <c r="A7416" s="10">
        <v>21980</v>
      </c>
      <c r="B7416" s="11" t="s">
        <v>894</v>
      </c>
      <c r="C7416" t="str">
        <f>VLOOKUP(B7416, CONTENT!$B$2:$D$1001,2,FALSE)</f>
        <v>GIF</v>
      </c>
      <c r="D7416" t="str">
        <f>VLOOKUP(B7416,CONTENT!$B$2:$D$1001,3,FALSE)</f>
        <v>tennis</v>
      </c>
      <c r="E7416" t="str">
        <f>VLOOKUP(G7416,'Reaction type'!$B$1:$E$17,2, FALSE)</f>
        <v>positive</v>
      </c>
      <c r="F7416">
        <f>VLOOKUP(G7416, 'Reaction type'!$B$2:$E$17, 3,FALSE)</f>
        <v>65</v>
      </c>
      <c r="G7416" s="11" t="s">
        <v>1046</v>
      </c>
      <c r="H7416" s="12">
        <v>44165.156944444447</v>
      </c>
    </row>
    <row r="7417" spans="1:8" x14ac:dyDescent="0.2">
      <c r="A7417" s="7">
        <v>21992</v>
      </c>
      <c r="B7417" s="8" t="s">
        <v>895</v>
      </c>
      <c r="C7417" t="str">
        <f>VLOOKUP(B7417, CONTENT!$B$2:$D$1001,2,FALSE)</f>
        <v>audio</v>
      </c>
      <c r="D7417" t="str">
        <f>VLOOKUP(B7417,CONTENT!$B$2:$D$1001,3,FALSE)</f>
        <v>healthy eating</v>
      </c>
      <c r="E7417" t="str">
        <f>VLOOKUP(G7417,'Reaction type'!$B$1:$E$17,2, FALSE)</f>
        <v>positive</v>
      </c>
      <c r="F7417">
        <f>VLOOKUP(G7417, 'Reaction type'!$B$2:$E$17, 3,FALSE)</f>
        <v>65</v>
      </c>
      <c r="G7417" s="8" t="s">
        <v>1046</v>
      </c>
      <c r="H7417" s="9">
        <v>44252.323611111111</v>
      </c>
    </row>
    <row r="7418" spans="1:8" x14ac:dyDescent="0.2">
      <c r="A7418" s="10">
        <v>22028</v>
      </c>
      <c r="B7418" s="11" t="s">
        <v>896</v>
      </c>
      <c r="C7418" t="str">
        <f>VLOOKUP(B7418, CONTENT!$B$2:$D$1001,2,FALSE)</f>
        <v>photo</v>
      </c>
      <c r="D7418" t="str">
        <f>VLOOKUP(B7418,CONTENT!$B$2:$D$1001,3,FALSE)</f>
        <v>travel</v>
      </c>
      <c r="E7418" t="str">
        <f>VLOOKUP(G7418,'Reaction type'!$B$1:$E$17,2, FALSE)</f>
        <v>positive</v>
      </c>
      <c r="F7418">
        <f>VLOOKUP(G7418, 'Reaction type'!$B$2:$E$17, 3,FALSE)</f>
        <v>65</v>
      </c>
      <c r="G7418" s="11" t="s">
        <v>1046</v>
      </c>
      <c r="H7418" s="12">
        <v>44145.245833333334</v>
      </c>
    </row>
    <row r="7419" spans="1:8" x14ac:dyDescent="0.2">
      <c r="A7419" s="10">
        <v>22038</v>
      </c>
      <c r="B7419" s="11" t="s">
        <v>896</v>
      </c>
      <c r="C7419" t="str">
        <f>VLOOKUP(B7419, CONTENT!$B$2:$D$1001,2,FALSE)</f>
        <v>photo</v>
      </c>
      <c r="D7419" t="str">
        <f>VLOOKUP(B7419,CONTENT!$B$2:$D$1001,3,FALSE)</f>
        <v>travel</v>
      </c>
      <c r="E7419" t="str">
        <f>VLOOKUP(G7419,'Reaction type'!$B$1:$E$17,2, FALSE)</f>
        <v>positive</v>
      </c>
      <c r="F7419">
        <f>VLOOKUP(G7419, 'Reaction type'!$B$2:$E$17, 3,FALSE)</f>
        <v>65</v>
      </c>
      <c r="G7419" s="11" t="s">
        <v>1046</v>
      </c>
      <c r="H7419" s="12">
        <v>44192.009027777778</v>
      </c>
    </row>
    <row r="7420" spans="1:8" x14ac:dyDescent="0.2">
      <c r="A7420" s="7">
        <v>22059</v>
      </c>
      <c r="B7420" s="8" t="s">
        <v>898</v>
      </c>
      <c r="C7420" t="str">
        <f>VLOOKUP(B7420, CONTENT!$B$2:$D$1001,2,FALSE)</f>
        <v>photo</v>
      </c>
      <c r="D7420" t="str">
        <f>VLOOKUP(B7420,CONTENT!$B$2:$D$1001,3,FALSE)</f>
        <v>education</v>
      </c>
      <c r="E7420" t="str">
        <f>VLOOKUP(G7420,'Reaction type'!$B$1:$E$17,2, FALSE)</f>
        <v>positive</v>
      </c>
      <c r="F7420">
        <f>VLOOKUP(G7420, 'Reaction type'!$B$2:$E$17, 3,FALSE)</f>
        <v>65</v>
      </c>
      <c r="G7420" s="8" t="s">
        <v>1046</v>
      </c>
      <c r="H7420" s="9">
        <v>44097.222916666666</v>
      </c>
    </row>
    <row r="7421" spans="1:8" x14ac:dyDescent="0.2">
      <c r="A7421" s="7">
        <v>22061</v>
      </c>
      <c r="B7421" s="8" t="s">
        <v>898</v>
      </c>
      <c r="C7421" t="str">
        <f>VLOOKUP(B7421, CONTENT!$B$2:$D$1001,2,FALSE)</f>
        <v>photo</v>
      </c>
      <c r="D7421" t="str">
        <f>VLOOKUP(B7421,CONTENT!$B$2:$D$1001,3,FALSE)</f>
        <v>education</v>
      </c>
      <c r="E7421" t="str">
        <f>VLOOKUP(G7421,'Reaction type'!$B$1:$E$17,2, FALSE)</f>
        <v>positive</v>
      </c>
      <c r="F7421">
        <f>VLOOKUP(G7421, 'Reaction type'!$B$2:$E$17, 3,FALSE)</f>
        <v>65</v>
      </c>
      <c r="G7421" s="8" t="s">
        <v>1046</v>
      </c>
      <c r="H7421" s="9">
        <v>44339.005555555559</v>
      </c>
    </row>
    <row r="7422" spans="1:8" x14ac:dyDescent="0.2">
      <c r="A7422" s="10">
        <v>22072</v>
      </c>
      <c r="B7422" s="11" t="s">
        <v>898</v>
      </c>
      <c r="C7422" t="str">
        <f>VLOOKUP(B7422, CONTENT!$B$2:$D$1001,2,FALSE)</f>
        <v>photo</v>
      </c>
      <c r="D7422" t="str">
        <f>VLOOKUP(B7422,CONTENT!$B$2:$D$1001,3,FALSE)</f>
        <v>education</v>
      </c>
      <c r="E7422" t="str">
        <f>VLOOKUP(G7422,'Reaction type'!$B$1:$E$17,2, FALSE)</f>
        <v>positive</v>
      </c>
      <c r="F7422">
        <f>VLOOKUP(G7422, 'Reaction type'!$B$2:$E$17, 3,FALSE)</f>
        <v>65</v>
      </c>
      <c r="G7422" s="11" t="s">
        <v>1046</v>
      </c>
      <c r="H7422" s="12">
        <v>44139.740277777775</v>
      </c>
    </row>
    <row r="7423" spans="1:8" x14ac:dyDescent="0.2">
      <c r="A7423" s="10">
        <v>22080</v>
      </c>
      <c r="B7423" s="11" t="s">
        <v>898</v>
      </c>
      <c r="C7423" t="str">
        <f>VLOOKUP(B7423, CONTENT!$B$2:$D$1001,2,FALSE)</f>
        <v>photo</v>
      </c>
      <c r="D7423" t="str">
        <f>VLOOKUP(B7423,CONTENT!$B$2:$D$1001,3,FALSE)</f>
        <v>education</v>
      </c>
      <c r="E7423" t="str">
        <f>VLOOKUP(G7423,'Reaction type'!$B$1:$E$17,2, FALSE)</f>
        <v>positive</v>
      </c>
      <c r="F7423">
        <f>VLOOKUP(G7423, 'Reaction type'!$B$2:$E$17, 3,FALSE)</f>
        <v>65</v>
      </c>
      <c r="G7423" s="11" t="s">
        <v>1046</v>
      </c>
      <c r="H7423" s="12">
        <v>44209.276388888888</v>
      </c>
    </row>
    <row r="7424" spans="1:8" x14ac:dyDescent="0.2">
      <c r="A7424" s="10">
        <v>22082</v>
      </c>
      <c r="B7424" s="11" t="s">
        <v>898</v>
      </c>
      <c r="C7424" t="str">
        <f>VLOOKUP(B7424, CONTENT!$B$2:$D$1001,2,FALSE)</f>
        <v>photo</v>
      </c>
      <c r="D7424" t="str">
        <f>VLOOKUP(B7424,CONTENT!$B$2:$D$1001,3,FALSE)</f>
        <v>education</v>
      </c>
      <c r="E7424" t="str">
        <f>VLOOKUP(G7424,'Reaction type'!$B$1:$E$17,2, FALSE)</f>
        <v>positive</v>
      </c>
      <c r="F7424">
        <f>VLOOKUP(G7424, 'Reaction type'!$B$2:$E$17, 3,FALSE)</f>
        <v>65</v>
      </c>
      <c r="G7424" s="11" t="s">
        <v>1046</v>
      </c>
      <c r="H7424" s="12">
        <v>44160.117361111108</v>
      </c>
    </row>
    <row r="7425" spans="1:8" x14ac:dyDescent="0.2">
      <c r="A7425" s="10">
        <v>22097</v>
      </c>
      <c r="B7425" s="11" t="s">
        <v>899</v>
      </c>
      <c r="C7425" t="str">
        <f>VLOOKUP(B7425, CONTENT!$B$2:$D$1001,2,FALSE)</f>
        <v>video</v>
      </c>
      <c r="D7425" t="str">
        <f>VLOOKUP(B7425,CONTENT!$B$2:$D$1001,3,FALSE)</f>
        <v>animals</v>
      </c>
      <c r="E7425" t="str">
        <f>VLOOKUP(G7425,'Reaction type'!$B$1:$E$17,2, FALSE)</f>
        <v>positive</v>
      </c>
      <c r="F7425">
        <f>VLOOKUP(G7425, 'Reaction type'!$B$2:$E$17, 3,FALSE)</f>
        <v>65</v>
      </c>
      <c r="G7425" s="11" t="s">
        <v>1046</v>
      </c>
      <c r="H7425" s="12">
        <v>44095.188888888886</v>
      </c>
    </row>
    <row r="7426" spans="1:8" x14ac:dyDescent="0.2">
      <c r="A7426" s="10">
        <v>22099</v>
      </c>
      <c r="B7426" s="11" t="s">
        <v>899</v>
      </c>
      <c r="C7426" t="str">
        <f>VLOOKUP(B7426, CONTENT!$B$2:$D$1001,2,FALSE)</f>
        <v>video</v>
      </c>
      <c r="D7426" t="str">
        <f>VLOOKUP(B7426,CONTENT!$B$2:$D$1001,3,FALSE)</f>
        <v>animals</v>
      </c>
      <c r="E7426" t="str">
        <f>VLOOKUP(G7426,'Reaction type'!$B$1:$E$17,2, FALSE)</f>
        <v>positive</v>
      </c>
      <c r="F7426">
        <f>VLOOKUP(G7426, 'Reaction type'!$B$2:$E$17, 3,FALSE)</f>
        <v>65</v>
      </c>
      <c r="G7426" s="11" t="s">
        <v>1046</v>
      </c>
      <c r="H7426" s="12">
        <v>44099.923611111109</v>
      </c>
    </row>
    <row r="7427" spans="1:8" x14ac:dyDescent="0.2">
      <c r="A7427" s="10">
        <v>22103</v>
      </c>
      <c r="B7427" s="11" t="s">
        <v>899</v>
      </c>
      <c r="C7427" t="str">
        <f>VLOOKUP(B7427, CONTENT!$B$2:$D$1001,2,FALSE)</f>
        <v>video</v>
      </c>
      <c r="D7427" t="str">
        <f>VLOOKUP(B7427,CONTENT!$B$2:$D$1001,3,FALSE)</f>
        <v>animals</v>
      </c>
      <c r="E7427" t="str">
        <f>VLOOKUP(G7427,'Reaction type'!$B$1:$E$17,2, FALSE)</f>
        <v>positive</v>
      </c>
      <c r="F7427">
        <f>VLOOKUP(G7427, 'Reaction type'!$B$2:$E$17, 3,FALSE)</f>
        <v>65</v>
      </c>
      <c r="G7427" s="11" t="s">
        <v>1046</v>
      </c>
      <c r="H7427" s="12">
        <v>44288.143750000003</v>
      </c>
    </row>
    <row r="7428" spans="1:8" x14ac:dyDescent="0.2">
      <c r="A7428" s="10">
        <v>22124</v>
      </c>
      <c r="B7428" s="11" t="s">
        <v>900</v>
      </c>
      <c r="C7428" t="str">
        <f>VLOOKUP(B7428, CONTENT!$B$2:$D$1001,2,FALSE)</f>
        <v>GIF</v>
      </c>
      <c r="D7428" t="str">
        <f>VLOOKUP(B7428,CONTENT!$B$2:$D$1001,3,FALSE)</f>
        <v>culture</v>
      </c>
      <c r="E7428" t="str">
        <f>VLOOKUP(G7428,'Reaction type'!$B$1:$E$17,2, FALSE)</f>
        <v>positive</v>
      </c>
      <c r="F7428">
        <f>VLOOKUP(G7428, 'Reaction type'!$B$2:$E$17, 3,FALSE)</f>
        <v>65</v>
      </c>
      <c r="G7428" s="11" t="s">
        <v>1046</v>
      </c>
      <c r="H7428" s="12">
        <v>44012.71597222222</v>
      </c>
    </row>
    <row r="7429" spans="1:8" x14ac:dyDescent="0.2">
      <c r="A7429" s="7">
        <v>22131</v>
      </c>
      <c r="B7429" s="8" t="s">
        <v>900</v>
      </c>
      <c r="C7429" t="str">
        <f>VLOOKUP(B7429, CONTENT!$B$2:$D$1001,2,FALSE)</f>
        <v>GIF</v>
      </c>
      <c r="D7429" t="str">
        <f>VLOOKUP(B7429,CONTENT!$B$2:$D$1001,3,FALSE)</f>
        <v>culture</v>
      </c>
      <c r="E7429" t="str">
        <f>VLOOKUP(G7429,'Reaction type'!$B$1:$E$17,2, FALSE)</f>
        <v>positive</v>
      </c>
      <c r="F7429">
        <f>VLOOKUP(G7429, 'Reaction type'!$B$2:$E$17, 3,FALSE)</f>
        <v>65</v>
      </c>
      <c r="G7429" s="8" t="s">
        <v>1046</v>
      </c>
      <c r="H7429" s="9">
        <v>44215.341666666667</v>
      </c>
    </row>
    <row r="7430" spans="1:8" x14ac:dyDescent="0.2">
      <c r="A7430" s="10">
        <v>22163</v>
      </c>
      <c r="B7430" s="11" t="s">
        <v>901</v>
      </c>
      <c r="C7430" t="str">
        <f>VLOOKUP(B7430, CONTENT!$B$2:$D$1001,2,FALSE)</f>
        <v>photo</v>
      </c>
      <c r="D7430" t="str">
        <f>VLOOKUP(B7430,CONTENT!$B$2:$D$1001,3,FALSE)</f>
        <v>animals</v>
      </c>
      <c r="E7430" t="str">
        <f>VLOOKUP(G7430,'Reaction type'!$B$1:$E$17,2, FALSE)</f>
        <v>positive</v>
      </c>
      <c r="F7430">
        <f>VLOOKUP(G7430, 'Reaction type'!$B$2:$E$17, 3,FALSE)</f>
        <v>65</v>
      </c>
      <c r="G7430" s="11" t="s">
        <v>1046</v>
      </c>
      <c r="H7430" s="12">
        <v>44258.008333333331</v>
      </c>
    </row>
    <row r="7431" spans="1:8" x14ac:dyDescent="0.2">
      <c r="A7431" s="7">
        <v>22182</v>
      </c>
      <c r="B7431" s="8" t="s">
        <v>903</v>
      </c>
      <c r="C7431" t="str">
        <f>VLOOKUP(B7431, CONTENT!$B$2:$D$1001,2,FALSE)</f>
        <v>audio</v>
      </c>
      <c r="D7431" t="str">
        <f>VLOOKUP(B7431,CONTENT!$B$2:$D$1001,3,FALSE)</f>
        <v>cooking</v>
      </c>
      <c r="E7431" t="str">
        <f>VLOOKUP(G7431,'Reaction type'!$B$1:$E$17,2, FALSE)</f>
        <v>positive</v>
      </c>
      <c r="F7431">
        <f>VLOOKUP(G7431, 'Reaction type'!$B$2:$E$17, 3,FALSE)</f>
        <v>65</v>
      </c>
      <c r="G7431" s="8" t="s">
        <v>1046</v>
      </c>
      <c r="H7431" s="9">
        <v>44090.808333333334</v>
      </c>
    </row>
    <row r="7432" spans="1:8" x14ac:dyDescent="0.2">
      <c r="A7432" s="10">
        <v>22203</v>
      </c>
      <c r="B7432" s="11" t="s">
        <v>903</v>
      </c>
      <c r="C7432" t="str">
        <f>VLOOKUP(B7432, CONTENT!$B$2:$D$1001,2,FALSE)</f>
        <v>audio</v>
      </c>
      <c r="D7432" t="str">
        <f>VLOOKUP(B7432,CONTENT!$B$2:$D$1001,3,FALSE)</f>
        <v>cooking</v>
      </c>
      <c r="E7432" t="str">
        <f>VLOOKUP(G7432,'Reaction type'!$B$1:$E$17,2, FALSE)</f>
        <v>positive</v>
      </c>
      <c r="F7432">
        <f>VLOOKUP(G7432, 'Reaction type'!$B$2:$E$17, 3,FALSE)</f>
        <v>65</v>
      </c>
      <c r="G7432" s="11" t="s">
        <v>1046</v>
      </c>
      <c r="H7432" s="12">
        <v>44262.51666666667</v>
      </c>
    </row>
    <row r="7433" spans="1:8" x14ac:dyDescent="0.2">
      <c r="A7433" s="7">
        <v>22243</v>
      </c>
      <c r="B7433" s="8" t="s">
        <v>904</v>
      </c>
      <c r="C7433" t="str">
        <f>VLOOKUP(B7433, CONTENT!$B$2:$D$1001,2,FALSE)</f>
        <v>audio</v>
      </c>
      <c r="D7433" t="str">
        <f>VLOOKUP(B7433,CONTENT!$B$2:$D$1001,3,FALSE)</f>
        <v>public speaking</v>
      </c>
      <c r="E7433" t="str">
        <f>VLOOKUP(G7433,'Reaction type'!$B$1:$E$17,2, FALSE)</f>
        <v>positive</v>
      </c>
      <c r="F7433">
        <f>VLOOKUP(G7433, 'Reaction type'!$B$2:$E$17, 3,FALSE)</f>
        <v>65</v>
      </c>
      <c r="G7433" s="8" t="s">
        <v>1046</v>
      </c>
      <c r="H7433" s="9">
        <v>44243.112500000003</v>
      </c>
    </row>
    <row r="7434" spans="1:8" x14ac:dyDescent="0.2">
      <c r="A7434" s="10">
        <v>22246</v>
      </c>
      <c r="B7434" s="11" t="s">
        <v>904</v>
      </c>
      <c r="C7434" t="str">
        <f>VLOOKUP(B7434, CONTENT!$B$2:$D$1001,2,FALSE)</f>
        <v>audio</v>
      </c>
      <c r="D7434" t="str">
        <f>VLOOKUP(B7434,CONTENT!$B$2:$D$1001,3,FALSE)</f>
        <v>public speaking</v>
      </c>
      <c r="E7434" t="str">
        <f>VLOOKUP(G7434,'Reaction type'!$B$1:$E$17,2, FALSE)</f>
        <v>positive</v>
      </c>
      <c r="F7434">
        <f>VLOOKUP(G7434, 'Reaction type'!$B$2:$E$17, 3,FALSE)</f>
        <v>65</v>
      </c>
      <c r="G7434" s="11" t="s">
        <v>1046</v>
      </c>
      <c r="H7434" s="12">
        <v>44162.276388888888</v>
      </c>
    </row>
    <row r="7435" spans="1:8" x14ac:dyDescent="0.2">
      <c r="A7435" s="10">
        <v>22258</v>
      </c>
      <c r="B7435" s="11" t="s">
        <v>904</v>
      </c>
      <c r="C7435" t="str">
        <f>VLOOKUP(B7435, CONTENT!$B$2:$D$1001,2,FALSE)</f>
        <v>audio</v>
      </c>
      <c r="D7435" t="str">
        <f>VLOOKUP(B7435,CONTENT!$B$2:$D$1001,3,FALSE)</f>
        <v>public speaking</v>
      </c>
      <c r="E7435" t="str">
        <f>VLOOKUP(G7435,'Reaction type'!$B$1:$E$17,2, FALSE)</f>
        <v>positive</v>
      </c>
      <c r="F7435">
        <f>VLOOKUP(G7435, 'Reaction type'!$B$2:$E$17, 3,FALSE)</f>
        <v>65</v>
      </c>
      <c r="G7435" s="11" t="s">
        <v>1046</v>
      </c>
      <c r="H7435" s="12">
        <v>44206.42291666667</v>
      </c>
    </row>
    <row r="7436" spans="1:8" x14ac:dyDescent="0.2">
      <c r="A7436" s="7">
        <v>22285</v>
      </c>
      <c r="B7436" s="8" t="s">
        <v>906</v>
      </c>
      <c r="C7436" t="str">
        <f>VLOOKUP(B7436, CONTENT!$B$2:$D$1001,2,FALSE)</f>
        <v>video</v>
      </c>
      <c r="D7436" t="str">
        <f>VLOOKUP(B7436,CONTENT!$B$2:$D$1001,3,FALSE)</f>
        <v>studying</v>
      </c>
      <c r="E7436" t="str">
        <f>VLOOKUP(G7436,'Reaction type'!$B$1:$E$17,2, FALSE)</f>
        <v>positive</v>
      </c>
      <c r="F7436">
        <f>VLOOKUP(G7436, 'Reaction type'!$B$2:$E$17, 3,FALSE)</f>
        <v>65</v>
      </c>
      <c r="G7436" s="8" t="s">
        <v>1046</v>
      </c>
      <c r="H7436" s="9">
        <v>44227.988194444442</v>
      </c>
    </row>
    <row r="7437" spans="1:8" x14ac:dyDescent="0.2">
      <c r="A7437" s="7">
        <v>22289</v>
      </c>
      <c r="B7437" s="8" t="s">
        <v>906</v>
      </c>
      <c r="C7437" t="str">
        <f>VLOOKUP(B7437, CONTENT!$B$2:$D$1001,2,FALSE)</f>
        <v>video</v>
      </c>
      <c r="D7437" t="str">
        <f>VLOOKUP(B7437,CONTENT!$B$2:$D$1001,3,FALSE)</f>
        <v>studying</v>
      </c>
      <c r="E7437" t="str">
        <f>VLOOKUP(G7437,'Reaction type'!$B$1:$E$17,2, FALSE)</f>
        <v>positive</v>
      </c>
      <c r="F7437">
        <f>VLOOKUP(G7437, 'Reaction type'!$B$2:$E$17, 3,FALSE)</f>
        <v>65</v>
      </c>
      <c r="G7437" s="8" t="s">
        <v>1046</v>
      </c>
      <c r="H7437" s="9">
        <v>44080.121527777781</v>
      </c>
    </row>
    <row r="7438" spans="1:8" x14ac:dyDescent="0.2">
      <c r="A7438" s="7">
        <v>22345</v>
      </c>
      <c r="B7438" s="8" t="s">
        <v>908</v>
      </c>
      <c r="C7438" t="str">
        <f>VLOOKUP(B7438, CONTENT!$B$2:$D$1001,2,FALSE)</f>
        <v>audio</v>
      </c>
      <c r="D7438" t="str">
        <f>VLOOKUP(B7438,CONTENT!$B$2:$D$1001,3,FALSE)</f>
        <v>Science</v>
      </c>
      <c r="E7438" t="str">
        <f>VLOOKUP(G7438,'Reaction type'!$B$1:$E$17,2, FALSE)</f>
        <v>positive</v>
      </c>
      <c r="F7438">
        <f>VLOOKUP(G7438, 'Reaction type'!$B$2:$E$17, 3,FALSE)</f>
        <v>65</v>
      </c>
      <c r="G7438" s="8" t="s">
        <v>1046</v>
      </c>
      <c r="H7438" s="9">
        <v>44320.468055555553</v>
      </c>
    </row>
    <row r="7439" spans="1:8" x14ac:dyDescent="0.2">
      <c r="A7439" s="10">
        <v>22348</v>
      </c>
      <c r="B7439" s="11" t="s">
        <v>908</v>
      </c>
      <c r="C7439" t="str">
        <f>VLOOKUP(B7439, CONTENT!$B$2:$D$1001,2,FALSE)</f>
        <v>audio</v>
      </c>
      <c r="D7439" t="str">
        <f>VLOOKUP(B7439,CONTENT!$B$2:$D$1001,3,FALSE)</f>
        <v>Science</v>
      </c>
      <c r="E7439" t="str">
        <f>VLOOKUP(G7439,'Reaction type'!$B$1:$E$17,2, FALSE)</f>
        <v>positive</v>
      </c>
      <c r="F7439">
        <f>VLOOKUP(G7439, 'Reaction type'!$B$2:$E$17, 3,FALSE)</f>
        <v>65</v>
      </c>
      <c r="G7439" s="11" t="s">
        <v>1046</v>
      </c>
      <c r="H7439" s="12">
        <v>44125.686111111114</v>
      </c>
    </row>
    <row r="7440" spans="1:8" x14ac:dyDescent="0.2">
      <c r="A7440" s="10">
        <v>22379</v>
      </c>
      <c r="B7440" s="11" t="s">
        <v>909</v>
      </c>
      <c r="C7440" t="str">
        <f>VLOOKUP(B7440, CONTENT!$B$2:$D$1001,2,FALSE)</f>
        <v>audio</v>
      </c>
      <c r="D7440" t="str">
        <f>VLOOKUP(B7440,CONTENT!$B$2:$D$1001,3,FALSE)</f>
        <v>veganism</v>
      </c>
      <c r="E7440" t="str">
        <f>VLOOKUP(G7440,'Reaction type'!$B$1:$E$17,2, FALSE)</f>
        <v>positive</v>
      </c>
      <c r="F7440">
        <f>VLOOKUP(G7440, 'Reaction type'!$B$2:$E$17, 3,FALSE)</f>
        <v>65</v>
      </c>
      <c r="G7440" s="11" t="s">
        <v>1046</v>
      </c>
      <c r="H7440" s="12">
        <v>44171.727083333331</v>
      </c>
    </row>
    <row r="7441" spans="1:8" x14ac:dyDescent="0.2">
      <c r="A7441" s="10">
        <v>22409</v>
      </c>
      <c r="B7441" s="11" t="s">
        <v>912</v>
      </c>
      <c r="C7441" t="str">
        <f>VLOOKUP(B7441, CONTENT!$B$2:$D$1001,2,FALSE)</f>
        <v>video</v>
      </c>
      <c r="D7441" t="str">
        <f>VLOOKUP(B7441,CONTENT!$B$2:$D$1001,3,FALSE)</f>
        <v>travel</v>
      </c>
      <c r="E7441" t="str">
        <f>VLOOKUP(G7441,'Reaction type'!$B$1:$E$17,2, FALSE)</f>
        <v>positive</v>
      </c>
      <c r="F7441">
        <f>VLOOKUP(G7441, 'Reaction type'!$B$2:$E$17, 3,FALSE)</f>
        <v>65</v>
      </c>
      <c r="G7441" s="11" t="s">
        <v>1046</v>
      </c>
      <c r="H7441" s="12">
        <v>44303.682638888888</v>
      </c>
    </row>
    <row r="7442" spans="1:8" x14ac:dyDescent="0.2">
      <c r="A7442" s="10">
        <v>22432</v>
      </c>
      <c r="B7442" s="11" t="s">
        <v>913</v>
      </c>
      <c r="C7442" t="str">
        <f>VLOOKUP(B7442, CONTENT!$B$2:$D$1001,2,FALSE)</f>
        <v>audio</v>
      </c>
      <c r="D7442" t="str">
        <f>VLOOKUP(B7442,CONTENT!$B$2:$D$1001,3,FALSE)</f>
        <v>studying</v>
      </c>
      <c r="E7442" t="str">
        <f>VLOOKUP(G7442,'Reaction type'!$B$1:$E$17,2, FALSE)</f>
        <v>positive</v>
      </c>
      <c r="F7442">
        <f>VLOOKUP(G7442, 'Reaction type'!$B$2:$E$17, 3,FALSE)</f>
        <v>65</v>
      </c>
      <c r="G7442" s="11" t="s">
        <v>1046</v>
      </c>
      <c r="H7442" s="12">
        <v>44169.959722222222</v>
      </c>
    </row>
    <row r="7443" spans="1:8" x14ac:dyDescent="0.2">
      <c r="A7443" s="7">
        <v>22452</v>
      </c>
      <c r="B7443" s="8" t="s">
        <v>914</v>
      </c>
      <c r="C7443" t="str">
        <f>VLOOKUP(B7443, CONTENT!$B$2:$D$1001,2,FALSE)</f>
        <v>audio</v>
      </c>
      <c r="D7443" t="str">
        <f>VLOOKUP(B7443,CONTENT!$B$2:$D$1001,3,FALSE)</f>
        <v>food</v>
      </c>
      <c r="E7443" t="str">
        <f>VLOOKUP(G7443,'Reaction type'!$B$1:$E$17,2, FALSE)</f>
        <v>positive</v>
      </c>
      <c r="F7443">
        <f>VLOOKUP(G7443, 'Reaction type'!$B$2:$E$17, 3,FALSE)</f>
        <v>65</v>
      </c>
      <c r="G7443" s="8" t="s">
        <v>1046</v>
      </c>
      <c r="H7443" s="9">
        <v>44043.954861111109</v>
      </c>
    </row>
    <row r="7444" spans="1:8" x14ac:dyDescent="0.2">
      <c r="A7444" s="10">
        <v>22455</v>
      </c>
      <c r="B7444" s="11" t="s">
        <v>914</v>
      </c>
      <c r="C7444" t="str">
        <f>VLOOKUP(B7444, CONTENT!$B$2:$D$1001,2,FALSE)</f>
        <v>audio</v>
      </c>
      <c r="D7444" t="str">
        <f>VLOOKUP(B7444,CONTENT!$B$2:$D$1001,3,FALSE)</f>
        <v>food</v>
      </c>
      <c r="E7444" t="str">
        <f>VLOOKUP(G7444,'Reaction type'!$B$1:$E$17,2, FALSE)</f>
        <v>positive</v>
      </c>
      <c r="F7444">
        <f>VLOOKUP(G7444, 'Reaction type'!$B$2:$E$17, 3,FALSE)</f>
        <v>65</v>
      </c>
      <c r="G7444" s="11" t="s">
        <v>1046</v>
      </c>
      <c r="H7444" s="12">
        <v>44319.732638888891</v>
      </c>
    </row>
    <row r="7445" spans="1:8" x14ac:dyDescent="0.2">
      <c r="A7445" s="7">
        <v>22477</v>
      </c>
      <c r="B7445" s="8" t="s">
        <v>915</v>
      </c>
      <c r="C7445" t="str">
        <f>VLOOKUP(B7445, CONTENT!$B$2:$D$1001,2,FALSE)</f>
        <v>audio</v>
      </c>
      <c r="D7445" t="str">
        <f>VLOOKUP(B7445,CONTENT!$B$2:$D$1001,3,FALSE)</f>
        <v>veganism</v>
      </c>
      <c r="E7445" t="str">
        <f>VLOOKUP(G7445,'Reaction type'!$B$1:$E$17,2, FALSE)</f>
        <v>positive</v>
      </c>
      <c r="F7445">
        <f>VLOOKUP(G7445, 'Reaction type'!$B$2:$E$17, 3,FALSE)</f>
        <v>65</v>
      </c>
      <c r="G7445" s="8" t="s">
        <v>1046</v>
      </c>
      <c r="H7445" s="9">
        <v>44074.815972222219</v>
      </c>
    </row>
    <row r="7446" spans="1:8" x14ac:dyDescent="0.2">
      <c r="A7446" s="7">
        <v>22481</v>
      </c>
      <c r="B7446" s="8" t="s">
        <v>915</v>
      </c>
      <c r="C7446" t="str">
        <f>VLOOKUP(B7446, CONTENT!$B$2:$D$1001,2,FALSE)</f>
        <v>audio</v>
      </c>
      <c r="D7446" t="str">
        <f>VLOOKUP(B7446,CONTENT!$B$2:$D$1001,3,FALSE)</f>
        <v>veganism</v>
      </c>
      <c r="E7446" t="str">
        <f>VLOOKUP(G7446,'Reaction type'!$B$1:$E$17,2, FALSE)</f>
        <v>positive</v>
      </c>
      <c r="F7446">
        <f>VLOOKUP(G7446, 'Reaction type'!$B$2:$E$17, 3,FALSE)</f>
        <v>65</v>
      </c>
      <c r="G7446" s="8" t="s">
        <v>1046</v>
      </c>
      <c r="H7446" s="9">
        <v>44347.121527777781</v>
      </c>
    </row>
    <row r="7447" spans="1:8" x14ac:dyDescent="0.2">
      <c r="A7447" s="7">
        <v>22495</v>
      </c>
      <c r="B7447" s="8" t="s">
        <v>915</v>
      </c>
      <c r="C7447" t="str">
        <f>VLOOKUP(B7447, CONTENT!$B$2:$D$1001,2,FALSE)</f>
        <v>audio</v>
      </c>
      <c r="D7447" t="str">
        <f>VLOOKUP(B7447,CONTENT!$B$2:$D$1001,3,FALSE)</f>
        <v>veganism</v>
      </c>
      <c r="E7447" t="str">
        <f>VLOOKUP(G7447,'Reaction type'!$B$1:$E$17,2, FALSE)</f>
        <v>positive</v>
      </c>
      <c r="F7447">
        <f>VLOOKUP(G7447, 'Reaction type'!$B$2:$E$17, 3,FALSE)</f>
        <v>65</v>
      </c>
      <c r="G7447" s="8" t="s">
        <v>1046</v>
      </c>
      <c r="H7447" s="9">
        <v>44339.319444444445</v>
      </c>
    </row>
    <row r="7448" spans="1:8" x14ac:dyDescent="0.2">
      <c r="A7448" s="10">
        <v>22506</v>
      </c>
      <c r="B7448" s="11" t="s">
        <v>915</v>
      </c>
      <c r="C7448" t="str">
        <f>VLOOKUP(B7448, CONTENT!$B$2:$D$1001,2,FALSE)</f>
        <v>audio</v>
      </c>
      <c r="D7448" t="str">
        <f>VLOOKUP(B7448,CONTENT!$B$2:$D$1001,3,FALSE)</f>
        <v>veganism</v>
      </c>
      <c r="E7448" t="str">
        <f>VLOOKUP(G7448,'Reaction type'!$B$1:$E$17,2, FALSE)</f>
        <v>positive</v>
      </c>
      <c r="F7448">
        <f>VLOOKUP(G7448, 'Reaction type'!$B$2:$E$17, 3,FALSE)</f>
        <v>65</v>
      </c>
      <c r="G7448" s="11" t="s">
        <v>1046</v>
      </c>
      <c r="H7448" s="12">
        <v>44280.525000000001</v>
      </c>
    </row>
    <row r="7449" spans="1:8" x14ac:dyDescent="0.2">
      <c r="A7449" s="10">
        <v>22512</v>
      </c>
      <c r="B7449" s="11" t="s">
        <v>915</v>
      </c>
      <c r="C7449" t="str">
        <f>VLOOKUP(B7449, CONTENT!$B$2:$D$1001,2,FALSE)</f>
        <v>audio</v>
      </c>
      <c r="D7449" t="str">
        <f>VLOOKUP(B7449,CONTENT!$B$2:$D$1001,3,FALSE)</f>
        <v>veganism</v>
      </c>
      <c r="E7449" t="str">
        <f>VLOOKUP(G7449,'Reaction type'!$B$1:$E$17,2, FALSE)</f>
        <v>positive</v>
      </c>
      <c r="F7449">
        <f>VLOOKUP(G7449, 'Reaction type'!$B$2:$E$17, 3,FALSE)</f>
        <v>65</v>
      </c>
      <c r="G7449" s="11" t="s">
        <v>1046</v>
      </c>
      <c r="H7449" s="12">
        <v>44108.282638888886</v>
      </c>
    </row>
    <row r="7450" spans="1:8" x14ac:dyDescent="0.2">
      <c r="A7450" s="10">
        <v>22523</v>
      </c>
      <c r="B7450" s="11" t="s">
        <v>916</v>
      </c>
      <c r="C7450" t="str">
        <f>VLOOKUP(B7450, CONTENT!$B$2:$D$1001,2,FALSE)</f>
        <v>photo</v>
      </c>
      <c r="D7450" t="str">
        <f>VLOOKUP(B7450,CONTENT!$B$2:$D$1001,3,FALSE)</f>
        <v>animals</v>
      </c>
      <c r="E7450" t="str">
        <f>VLOOKUP(G7450,'Reaction type'!$B$1:$E$17,2, FALSE)</f>
        <v>positive</v>
      </c>
      <c r="F7450">
        <f>VLOOKUP(G7450, 'Reaction type'!$B$2:$E$17, 3,FALSE)</f>
        <v>65</v>
      </c>
      <c r="G7450" s="11" t="s">
        <v>1046</v>
      </c>
      <c r="H7450" s="12">
        <v>44074.367361111108</v>
      </c>
    </row>
    <row r="7451" spans="1:8" x14ac:dyDescent="0.2">
      <c r="A7451" s="10">
        <v>22527</v>
      </c>
      <c r="B7451" s="11" t="s">
        <v>916</v>
      </c>
      <c r="C7451" t="str">
        <f>VLOOKUP(B7451, CONTENT!$B$2:$D$1001,2,FALSE)</f>
        <v>photo</v>
      </c>
      <c r="D7451" t="str">
        <f>VLOOKUP(B7451,CONTENT!$B$2:$D$1001,3,FALSE)</f>
        <v>animals</v>
      </c>
      <c r="E7451" t="str">
        <f>VLOOKUP(G7451,'Reaction type'!$B$1:$E$17,2, FALSE)</f>
        <v>positive</v>
      </c>
      <c r="F7451">
        <f>VLOOKUP(G7451, 'Reaction type'!$B$2:$E$17, 3,FALSE)</f>
        <v>65</v>
      </c>
      <c r="G7451" s="11" t="s">
        <v>1046</v>
      </c>
      <c r="H7451" s="12">
        <v>44316.617361111108</v>
      </c>
    </row>
    <row r="7452" spans="1:8" x14ac:dyDescent="0.2">
      <c r="A7452" s="10">
        <v>22531</v>
      </c>
      <c r="B7452" s="11" t="s">
        <v>916</v>
      </c>
      <c r="C7452" t="str">
        <f>VLOOKUP(B7452, CONTENT!$B$2:$D$1001,2,FALSE)</f>
        <v>photo</v>
      </c>
      <c r="D7452" t="str">
        <f>VLOOKUP(B7452,CONTENT!$B$2:$D$1001,3,FALSE)</f>
        <v>animals</v>
      </c>
      <c r="E7452" t="str">
        <f>VLOOKUP(G7452,'Reaction type'!$B$1:$E$17,2, FALSE)</f>
        <v>positive</v>
      </c>
      <c r="F7452">
        <f>VLOOKUP(G7452, 'Reaction type'!$B$2:$E$17, 3,FALSE)</f>
        <v>65</v>
      </c>
      <c r="G7452" s="11" t="s">
        <v>1046</v>
      </c>
      <c r="H7452" s="12">
        <v>44223.539583333331</v>
      </c>
    </row>
    <row r="7453" spans="1:8" x14ac:dyDescent="0.2">
      <c r="A7453" s="7">
        <v>22553</v>
      </c>
      <c r="B7453" s="8" t="s">
        <v>917</v>
      </c>
      <c r="C7453" t="str">
        <f>VLOOKUP(B7453, CONTENT!$B$2:$D$1001,2,FALSE)</f>
        <v>photo</v>
      </c>
      <c r="D7453" t="str">
        <f>VLOOKUP(B7453,CONTENT!$B$2:$D$1001,3,FALSE)</f>
        <v>animals</v>
      </c>
      <c r="E7453" t="str">
        <f>VLOOKUP(G7453,'Reaction type'!$B$1:$E$17,2, FALSE)</f>
        <v>positive</v>
      </c>
      <c r="F7453">
        <f>VLOOKUP(G7453, 'Reaction type'!$B$2:$E$17, 3,FALSE)</f>
        <v>65</v>
      </c>
      <c r="G7453" s="8" t="s">
        <v>1046</v>
      </c>
      <c r="H7453" s="9">
        <v>44304.925694444442</v>
      </c>
    </row>
    <row r="7454" spans="1:8" x14ac:dyDescent="0.2">
      <c r="A7454" s="10">
        <v>22570</v>
      </c>
      <c r="B7454" s="11" t="s">
        <v>917</v>
      </c>
      <c r="C7454" t="str">
        <f>VLOOKUP(B7454, CONTENT!$B$2:$D$1001,2,FALSE)</f>
        <v>photo</v>
      </c>
      <c r="D7454" t="str">
        <f>VLOOKUP(B7454,CONTENT!$B$2:$D$1001,3,FALSE)</f>
        <v>animals</v>
      </c>
      <c r="E7454" t="str">
        <f>VLOOKUP(G7454,'Reaction type'!$B$1:$E$17,2, FALSE)</f>
        <v>positive</v>
      </c>
      <c r="F7454">
        <f>VLOOKUP(G7454, 'Reaction type'!$B$2:$E$17, 3,FALSE)</f>
        <v>65</v>
      </c>
      <c r="G7454" s="11" t="s">
        <v>1046</v>
      </c>
      <c r="H7454" s="12">
        <v>44059.818749999999</v>
      </c>
    </row>
    <row r="7455" spans="1:8" x14ac:dyDescent="0.2">
      <c r="A7455" s="10">
        <v>22605</v>
      </c>
      <c r="B7455" s="11" t="s">
        <v>918</v>
      </c>
      <c r="C7455" t="str">
        <f>VLOOKUP(B7455, CONTENT!$B$2:$D$1001,2,FALSE)</f>
        <v>photo</v>
      </c>
      <c r="D7455" t="str">
        <f>VLOOKUP(B7455,CONTENT!$B$2:$D$1001,3,FALSE)</f>
        <v>culture</v>
      </c>
      <c r="E7455" t="str">
        <f>VLOOKUP(G7455,'Reaction type'!$B$1:$E$17,2, FALSE)</f>
        <v>positive</v>
      </c>
      <c r="F7455">
        <f>VLOOKUP(G7455, 'Reaction type'!$B$2:$E$17, 3,FALSE)</f>
        <v>65</v>
      </c>
      <c r="G7455" s="11" t="s">
        <v>1046</v>
      </c>
      <c r="H7455" s="12">
        <v>44082.474305555559</v>
      </c>
    </row>
    <row r="7456" spans="1:8" x14ac:dyDescent="0.2">
      <c r="A7456" s="10">
        <v>22615</v>
      </c>
      <c r="B7456" s="11" t="s">
        <v>918</v>
      </c>
      <c r="C7456" t="str">
        <f>VLOOKUP(B7456, CONTENT!$B$2:$D$1001,2,FALSE)</f>
        <v>photo</v>
      </c>
      <c r="D7456" t="str">
        <f>VLOOKUP(B7456,CONTENT!$B$2:$D$1001,3,FALSE)</f>
        <v>culture</v>
      </c>
      <c r="E7456" t="str">
        <f>VLOOKUP(G7456,'Reaction type'!$B$1:$E$17,2, FALSE)</f>
        <v>positive</v>
      </c>
      <c r="F7456">
        <f>VLOOKUP(G7456, 'Reaction type'!$B$2:$E$17, 3,FALSE)</f>
        <v>65</v>
      </c>
      <c r="G7456" s="11" t="s">
        <v>1046</v>
      </c>
      <c r="H7456" s="12">
        <v>44154.595138888886</v>
      </c>
    </row>
    <row r="7457" spans="1:8" x14ac:dyDescent="0.2">
      <c r="A7457" s="10">
        <v>22654</v>
      </c>
      <c r="B7457" s="11" t="s">
        <v>919</v>
      </c>
      <c r="C7457" t="str">
        <f>VLOOKUP(B7457, CONTENT!$B$2:$D$1001,2,FALSE)</f>
        <v>video</v>
      </c>
      <c r="D7457" t="str">
        <f>VLOOKUP(B7457,CONTENT!$B$2:$D$1001,3,FALSE)</f>
        <v>soccer</v>
      </c>
      <c r="E7457" t="str">
        <f>VLOOKUP(G7457,'Reaction type'!$B$1:$E$17,2, FALSE)</f>
        <v>positive</v>
      </c>
      <c r="F7457">
        <f>VLOOKUP(G7457, 'Reaction type'!$B$2:$E$17, 3,FALSE)</f>
        <v>65</v>
      </c>
      <c r="G7457" s="11" t="s">
        <v>1046</v>
      </c>
      <c r="H7457" s="12">
        <v>44100.765277777777</v>
      </c>
    </row>
    <row r="7458" spans="1:8" x14ac:dyDescent="0.2">
      <c r="A7458" s="7">
        <v>22657</v>
      </c>
      <c r="B7458" s="8" t="s">
        <v>919</v>
      </c>
      <c r="C7458" t="str">
        <f>VLOOKUP(B7458, CONTENT!$B$2:$D$1001,2,FALSE)</f>
        <v>video</v>
      </c>
      <c r="D7458" t="str">
        <f>VLOOKUP(B7458,CONTENT!$B$2:$D$1001,3,FALSE)</f>
        <v>soccer</v>
      </c>
      <c r="E7458" t="str">
        <f>VLOOKUP(G7458,'Reaction type'!$B$1:$E$17,2, FALSE)</f>
        <v>positive</v>
      </c>
      <c r="F7458">
        <f>VLOOKUP(G7458, 'Reaction type'!$B$2:$E$17, 3,FALSE)</f>
        <v>65</v>
      </c>
      <c r="G7458" s="8" t="s">
        <v>1046</v>
      </c>
      <c r="H7458" s="9">
        <v>44053.194444444445</v>
      </c>
    </row>
    <row r="7459" spans="1:8" x14ac:dyDescent="0.2">
      <c r="A7459" s="7">
        <v>22663</v>
      </c>
      <c r="B7459" s="8" t="s">
        <v>919</v>
      </c>
      <c r="C7459" t="str">
        <f>VLOOKUP(B7459, CONTENT!$B$2:$D$1001,2,FALSE)</f>
        <v>video</v>
      </c>
      <c r="D7459" t="str">
        <f>VLOOKUP(B7459,CONTENT!$B$2:$D$1001,3,FALSE)</f>
        <v>soccer</v>
      </c>
      <c r="E7459" t="str">
        <f>VLOOKUP(G7459,'Reaction type'!$B$1:$E$17,2, FALSE)</f>
        <v>positive</v>
      </c>
      <c r="F7459">
        <f>VLOOKUP(G7459, 'Reaction type'!$B$2:$E$17, 3,FALSE)</f>
        <v>65</v>
      </c>
      <c r="G7459" s="8" t="s">
        <v>1046</v>
      </c>
      <c r="H7459" s="9">
        <v>44280.563888888886</v>
      </c>
    </row>
    <row r="7460" spans="1:8" x14ac:dyDescent="0.2">
      <c r="A7460" s="7">
        <v>22668</v>
      </c>
      <c r="B7460" s="8" t="s">
        <v>920</v>
      </c>
      <c r="C7460" t="str">
        <f>VLOOKUP(B7460, CONTENT!$B$2:$D$1001,2,FALSE)</f>
        <v>photo</v>
      </c>
      <c r="D7460" t="str">
        <f>VLOOKUP(B7460,CONTENT!$B$2:$D$1001,3,FALSE)</f>
        <v>food</v>
      </c>
      <c r="E7460" t="str">
        <f>VLOOKUP(G7460,'Reaction type'!$B$1:$E$17,2, FALSE)</f>
        <v>positive</v>
      </c>
      <c r="F7460">
        <f>VLOOKUP(G7460, 'Reaction type'!$B$2:$E$17, 3,FALSE)</f>
        <v>65</v>
      </c>
      <c r="G7460" s="8" t="s">
        <v>1046</v>
      </c>
      <c r="H7460" s="9">
        <v>44220.172222222223</v>
      </c>
    </row>
    <row r="7461" spans="1:8" x14ac:dyDescent="0.2">
      <c r="A7461" s="10">
        <v>22673</v>
      </c>
      <c r="B7461" s="11" t="s">
        <v>920</v>
      </c>
      <c r="C7461" t="str">
        <f>VLOOKUP(B7461, CONTENT!$B$2:$D$1001,2,FALSE)</f>
        <v>photo</v>
      </c>
      <c r="D7461" t="str">
        <f>VLOOKUP(B7461,CONTENT!$B$2:$D$1001,3,FALSE)</f>
        <v>food</v>
      </c>
      <c r="E7461" t="str">
        <f>VLOOKUP(G7461,'Reaction type'!$B$1:$E$17,2, FALSE)</f>
        <v>positive</v>
      </c>
      <c r="F7461">
        <f>VLOOKUP(G7461, 'Reaction type'!$B$2:$E$17, 3,FALSE)</f>
        <v>65</v>
      </c>
      <c r="G7461" s="11" t="s">
        <v>1046</v>
      </c>
      <c r="H7461" s="12">
        <v>44133.40625</v>
      </c>
    </row>
    <row r="7462" spans="1:8" x14ac:dyDescent="0.2">
      <c r="A7462" s="7">
        <v>22684</v>
      </c>
      <c r="B7462" s="8" t="s">
        <v>920</v>
      </c>
      <c r="C7462" t="str">
        <f>VLOOKUP(B7462, CONTENT!$B$2:$D$1001,2,FALSE)</f>
        <v>photo</v>
      </c>
      <c r="D7462" t="str">
        <f>VLOOKUP(B7462,CONTENT!$B$2:$D$1001,3,FALSE)</f>
        <v>food</v>
      </c>
      <c r="E7462" t="str">
        <f>VLOOKUP(G7462,'Reaction type'!$B$1:$E$17,2, FALSE)</f>
        <v>positive</v>
      </c>
      <c r="F7462">
        <f>VLOOKUP(G7462, 'Reaction type'!$B$2:$E$17, 3,FALSE)</f>
        <v>65</v>
      </c>
      <c r="G7462" s="8" t="s">
        <v>1046</v>
      </c>
      <c r="H7462" s="9">
        <v>44160.256249999999</v>
      </c>
    </row>
    <row r="7463" spans="1:8" x14ac:dyDescent="0.2">
      <c r="A7463" s="10">
        <v>22701</v>
      </c>
      <c r="B7463" s="11" t="s">
        <v>920</v>
      </c>
      <c r="C7463" t="str">
        <f>VLOOKUP(B7463, CONTENT!$B$2:$D$1001,2,FALSE)</f>
        <v>photo</v>
      </c>
      <c r="D7463" t="str">
        <f>VLOOKUP(B7463,CONTENT!$B$2:$D$1001,3,FALSE)</f>
        <v>food</v>
      </c>
      <c r="E7463" t="str">
        <f>VLOOKUP(G7463,'Reaction type'!$B$1:$E$17,2, FALSE)</f>
        <v>positive</v>
      </c>
      <c r="F7463">
        <f>VLOOKUP(G7463, 'Reaction type'!$B$2:$E$17, 3,FALSE)</f>
        <v>65</v>
      </c>
      <c r="G7463" s="11" t="s">
        <v>1046</v>
      </c>
      <c r="H7463" s="12">
        <v>44313.675000000003</v>
      </c>
    </row>
    <row r="7464" spans="1:8" x14ac:dyDescent="0.2">
      <c r="A7464" s="7">
        <v>22702</v>
      </c>
      <c r="B7464" s="8" t="s">
        <v>920</v>
      </c>
      <c r="C7464" t="str">
        <f>VLOOKUP(B7464, CONTENT!$B$2:$D$1001,2,FALSE)</f>
        <v>photo</v>
      </c>
      <c r="D7464" t="str">
        <f>VLOOKUP(B7464,CONTENT!$B$2:$D$1001,3,FALSE)</f>
        <v>food</v>
      </c>
      <c r="E7464" t="str">
        <f>VLOOKUP(G7464,'Reaction type'!$B$1:$E$17,2, FALSE)</f>
        <v>positive</v>
      </c>
      <c r="F7464">
        <f>VLOOKUP(G7464, 'Reaction type'!$B$2:$E$17, 3,FALSE)</f>
        <v>65</v>
      </c>
      <c r="G7464" s="8" t="s">
        <v>1046</v>
      </c>
      <c r="H7464" s="9">
        <v>44114.004861111112</v>
      </c>
    </row>
    <row r="7465" spans="1:8" x14ac:dyDescent="0.2">
      <c r="A7465" s="10">
        <v>22733</v>
      </c>
      <c r="B7465" s="11" t="s">
        <v>922</v>
      </c>
      <c r="C7465" t="str">
        <f>VLOOKUP(B7465, CONTENT!$B$2:$D$1001,2,FALSE)</f>
        <v>photo</v>
      </c>
      <c r="D7465" t="str">
        <f>VLOOKUP(B7465,CONTENT!$B$2:$D$1001,3,FALSE)</f>
        <v>soccer</v>
      </c>
      <c r="E7465" t="str">
        <f>VLOOKUP(G7465,'Reaction type'!$B$1:$E$17,2, FALSE)</f>
        <v>positive</v>
      </c>
      <c r="F7465">
        <f>VLOOKUP(G7465, 'Reaction type'!$B$2:$E$17, 3,FALSE)</f>
        <v>65</v>
      </c>
      <c r="G7465" s="11" t="s">
        <v>1046</v>
      </c>
      <c r="H7465" s="12">
        <v>44232.387499999997</v>
      </c>
    </row>
    <row r="7466" spans="1:8" x14ac:dyDescent="0.2">
      <c r="A7466" s="10">
        <v>22741</v>
      </c>
      <c r="B7466" s="11" t="s">
        <v>922</v>
      </c>
      <c r="C7466" t="str">
        <f>VLOOKUP(B7466, CONTENT!$B$2:$D$1001,2,FALSE)</f>
        <v>photo</v>
      </c>
      <c r="D7466" t="str">
        <f>VLOOKUP(B7466,CONTENT!$B$2:$D$1001,3,FALSE)</f>
        <v>soccer</v>
      </c>
      <c r="E7466" t="str">
        <f>VLOOKUP(G7466,'Reaction type'!$B$1:$E$17,2, FALSE)</f>
        <v>positive</v>
      </c>
      <c r="F7466">
        <f>VLOOKUP(G7466, 'Reaction type'!$B$2:$E$17, 3,FALSE)</f>
        <v>65</v>
      </c>
      <c r="G7466" s="11" t="s">
        <v>1046</v>
      </c>
      <c r="H7466" s="12">
        <v>44153.898611111108</v>
      </c>
    </row>
    <row r="7467" spans="1:8" x14ac:dyDescent="0.2">
      <c r="A7467" s="10">
        <v>22749</v>
      </c>
      <c r="B7467" s="11" t="s">
        <v>922</v>
      </c>
      <c r="C7467" t="str">
        <f>VLOOKUP(B7467, CONTENT!$B$2:$D$1001,2,FALSE)</f>
        <v>photo</v>
      </c>
      <c r="D7467" t="str">
        <f>VLOOKUP(B7467,CONTENT!$B$2:$D$1001,3,FALSE)</f>
        <v>soccer</v>
      </c>
      <c r="E7467" t="str">
        <f>VLOOKUP(G7467,'Reaction type'!$B$1:$E$17,2, FALSE)</f>
        <v>positive</v>
      </c>
      <c r="F7467">
        <f>VLOOKUP(G7467, 'Reaction type'!$B$2:$E$17, 3,FALSE)</f>
        <v>65</v>
      </c>
      <c r="G7467" s="11" t="s">
        <v>1046</v>
      </c>
      <c r="H7467" s="12">
        <v>44046.614583333336</v>
      </c>
    </row>
    <row r="7468" spans="1:8" x14ac:dyDescent="0.2">
      <c r="A7468" s="10">
        <v>22751</v>
      </c>
      <c r="B7468" s="11" t="s">
        <v>922</v>
      </c>
      <c r="C7468" t="str">
        <f>VLOOKUP(B7468, CONTENT!$B$2:$D$1001,2,FALSE)</f>
        <v>photo</v>
      </c>
      <c r="D7468" t="str">
        <f>VLOOKUP(B7468,CONTENT!$B$2:$D$1001,3,FALSE)</f>
        <v>soccer</v>
      </c>
      <c r="E7468" t="str">
        <f>VLOOKUP(G7468,'Reaction type'!$B$1:$E$17,2, FALSE)</f>
        <v>positive</v>
      </c>
      <c r="F7468">
        <f>VLOOKUP(G7468, 'Reaction type'!$B$2:$E$17, 3,FALSE)</f>
        <v>65</v>
      </c>
      <c r="G7468" s="11" t="s">
        <v>1046</v>
      </c>
      <c r="H7468" s="12">
        <v>44106.28402777778</v>
      </c>
    </row>
    <row r="7469" spans="1:8" x14ac:dyDescent="0.2">
      <c r="A7469" s="10">
        <v>22760</v>
      </c>
      <c r="B7469" s="11" t="s">
        <v>923</v>
      </c>
      <c r="C7469" t="str">
        <f>VLOOKUP(B7469, CONTENT!$B$2:$D$1001,2,FALSE)</f>
        <v>audio</v>
      </c>
      <c r="D7469" t="str">
        <f>VLOOKUP(B7469,CONTENT!$B$2:$D$1001,3,FALSE)</f>
        <v>public speaking</v>
      </c>
      <c r="E7469" t="str">
        <f>VLOOKUP(G7469,'Reaction type'!$B$1:$E$17,2, FALSE)</f>
        <v>positive</v>
      </c>
      <c r="F7469">
        <f>VLOOKUP(G7469, 'Reaction type'!$B$2:$E$17, 3,FALSE)</f>
        <v>65</v>
      </c>
      <c r="G7469" s="11" t="s">
        <v>1046</v>
      </c>
      <c r="H7469" s="12">
        <v>44048.723611111112</v>
      </c>
    </row>
    <row r="7470" spans="1:8" x14ac:dyDescent="0.2">
      <c r="A7470" s="7">
        <v>22781</v>
      </c>
      <c r="B7470" s="8" t="s">
        <v>923</v>
      </c>
      <c r="C7470" t="str">
        <f>VLOOKUP(B7470, CONTENT!$B$2:$D$1001,2,FALSE)</f>
        <v>audio</v>
      </c>
      <c r="D7470" t="str">
        <f>VLOOKUP(B7470,CONTENT!$B$2:$D$1001,3,FALSE)</f>
        <v>public speaking</v>
      </c>
      <c r="E7470" t="str">
        <f>VLOOKUP(G7470,'Reaction type'!$B$1:$E$17,2, FALSE)</f>
        <v>positive</v>
      </c>
      <c r="F7470">
        <f>VLOOKUP(G7470, 'Reaction type'!$B$2:$E$17, 3,FALSE)</f>
        <v>65</v>
      </c>
      <c r="G7470" s="8" t="s">
        <v>1046</v>
      </c>
      <c r="H7470" s="9">
        <v>44172.04583333333</v>
      </c>
    </row>
    <row r="7471" spans="1:8" x14ac:dyDescent="0.2">
      <c r="A7471" s="10">
        <v>22784</v>
      </c>
      <c r="B7471" s="11" t="s">
        <v>923</v>
      </c>
      <c r="C7471" t="str">
        <f>VLOOKUP(B7471, CONTENT!$B$2:$D$1001,2,FALSE)</f>
        <v>audio</v>
      </c>
      <c r="D7471" t="str">
        <f>VLOOKUP(B7471,CONTENT!$B$2:$D$1001,3,FALSE)</f>
        <v>public speaking</v>
      </c>
      <c r="E7471" t="str">
        <f>VLOOKUP(G7471,'Reaction type'!$B$1:$E$17,2, FALSE)</f>
        <v>positive</v>
      </c>
      <c r="F7471">
        <f>VLOOKUP(G7471, 'Reaction type'!$B$2:$E$17, 3,FALSE)</f>
        <v>65</v>
      </c>
      <c r="G7471" s="11" t="s">
        <v>1046</v>
      </c>
      <c r="H7471" s="12">
        <v>44197.019444444442</v>
      </c>
    </row>
    <row r="7472" spans="1:8" x14ac:dyDescent="0.2">
      <c r="A7472" s="10">
        <v>22786</v>
      </c>
      <c r="B7472" s="11" t="s">
        <v>923</v>
      </c>
      <c r="C7472" t="str">
        <f>VLOOKUP(B7472, CONTENT!$B$2:$D$1001,2,FALSE)</f>
        <v>audio</v>
      </c>
      <c r="D7472" t="str">
        <f>VLOOKUP(B7472,CONTENT!$B$2:$D$1001,3,FALSE)</f>
        <v>public speaking</v>
      </c>
      <c r="E7472" t="str">
        <f>VLOOKUP(G7472,'Reaction type'!$B$1:$E$17,2, FALSE)</f>
        <v>positive</v>
      </c>
      <c r="F7472">
        <f>VLOOKUP(G7472, 'Reaction type'!$B$2:$E$17, 3,FALSE)</f>
        <v>65</v>
      </c>
      <c r="G7472" s="11" t="s">
        <v>1046</v>
      </c>
      <c r="H7472" s="12">
        <v>44166.361805555556</v>
      </c>
    </row>
    <row r="7473" spans="1:8" x14ac:dyDescent="0.2">
      <c r="A7473" s="7">
        <v>22798</v>
      </c>
      <c r="B7473" s="8" t="s">
        <v>924</v>
      </c>
      <c r="C7473" t="str">
        <f>VLOOKUP(B7473, CONTENT!$B$2:$D$1001,2,FALSE)</f>
        <v>GIF</v>
      </c>
      <c r="D7473" t="str">
        <f>VLOOKUP(B7473,CONTENT!$B$2:$D$1001,3,FALSE)</f>
        <v>travel</v>
      </c>
      <c r="E7473" t="str">
        <f>VLOOKUP(G7473,'Reaction type'!$B$1:$E$17,2, FALSE)</f>
        <v>positive</v>
      </c>
      <c r="F7473">
        <f>VLOOKUP(G7473, 'Reaction type'!$B$2:$E$17, 3,FALSE)</f>
        <v>65</v>
      </c>
      <c r="G7473" s="8" t="s">
        <v>1046</v>
      </c>
      <c r="H7473" s="9">
        <v>44322.870833333334</v>
      </c>
    </row>
    <row r="7474" spans="1:8" x14ac:dyDescent="0.2">
      <c r="A7474" s="7">
        <v>22814</v>
      </c>
      <c r="B7474" s="8" t="s">
        <v>924</v>
      </c>
      <c r="C7474" t="str">
        <f>VLOOKUP(B7474, CONTENT!$B$2:$D$1001,2,FALSE)</f>
        <v>GIF</v>
      </c>
      <c r="D7474" t="str">
        <f>VLOOKUP(B7474,CONTENT!$B$2:$D$1001,3,FALSE)</f>
        <v>travel</v>
      </c>
      <c r="E7474" t="str">
        <f>VLOOKUP(G7474,'Reaction type'!$B$1:$E$17,2, FALSE)</f>
        <v>positive</v>
      </c>
      <c r="F7474">
        <f>VLOOKUP(G7474, 'Reaction type'!$B$2:$E$17, 3,FALSE)</f>
        <v>65</v>
      </c>
      <c r="G7474" s="8" t="s">
        <v>1046</v>
      </c>
      <c r="H7474" s="9">
        <v>44065.327777777777</v>
      </c>
    </row>
    <row r="7475" spans="1:8" x14ac:dyDescent="0.2">
      <c r="A7475" s="7">
        <v>22840</v>
      </c>
      <c r="B7475" s="8" t="s">
        <v>926</v>
      </c>
      <c r="C7475" t="str">
        <f>VLOOKUP(B7475, CONTENT!$B$2:$D$1001,2,FALSE)</f>
        <v>video</v>
      </c>
      <c r="D7475" t="str">
        <f>VLOOKUP(B7475,CONTENT!$B$2:$D$1001,3,FALSE)</f>
        <v>public speaking</v>
      </c>
      <c r="E7475" t="str">
        <f>VLOOKUP(G7475,'Reaction type'!$B$1:$E$17,2, FALSE)</f>
        <v>positive</v>
      </c>
      <c r="F7475">
        <f>VLOOKUP(G7475, 'Reaction type'!$B$2:$E$17, 3,FALSE)</f>
        <v>65</v>
      </c>
      <c r="G7475" s="8" t="s">
        <v>1046</v>
      </c>
      <c r="H7475" s="9">
        <v>44039.974305555559</v>
      </c>
    </row>
    <row r="7476" spans="1:8" x14ac:dyDescent="0.2">
      <c r="A7476" s="7">
        <v>22858</v>
      </c>
      <c r="B7476" s="8" t="s">
        <v>926</v>
      </c>
      <c r="C7476" t="str">
        <f>VLOOKUP(B7476, CONTENT!$B$2:$D$1001,2,FALSE)</f>
        <v>video</v>
      </c>
      <c r="D7476" t="str">
        <f>VLOOKUP(B7476,CONTENT!$B$2:$D$1001,3,FALSE)</f>
        <v>public speaking</v>
      </c>
      <c r="E7476" t="str">
        <f>VLOOKUP(G7476,'Reaction type'!$B$1:$E$17,2, FALSE)</f>
        <v>positive</v>
      </c>
      <c r="F7476">
        <f>VLOOKUP(G7476, 'Reaction type'!$B$2:$E$17, 3,FALSE)</f>
        <v>65</v>
      </c>
      <c r="G7476" s="8" t="s">
        <v>1046</v>
      </c>
      <c r="H7476" s="9">
        <v>44106.604861111111</v>
      </c>
    </row>
    <row r="7477" spans="1:8" x14ac:dyDescent="0.2">
      <c r="A7477" s="10">
        <v>22859</v>
      </c>
      <c r="B7477" s="11" t="s">
        <v>926</v>
      </c>
      <c r="C7477" t="str">
        <f>VLOOKUP(B7477, CONTENT!$B$2:$D$1001,2,FALSE)</f>
        <v>video</v>
      </c>
      <c r="D7477" t="str">
        <f>VLOOKUP(B7477,CONTENT!$B$2:$D$1001,3,FALSE)</f>
        <v>public speaking</v>
      </c>
      <c r="E7477" t="str">
        <f>VLOOKUP(G7477,'Reaction type'!$B$1:$E$17,2, FALSE)</f>
        <v>positive</v>
      </c>
      <c r="F7477">
        <f>VLOOKUP(G7477, 'Reaction type'!$B$2:$E$17, 3,FALSE)</f>
        <v>65</v>
      </c>
      <c r="G7477" s="11" t="s">
        <v>1046</v>
      </c>
      <c r="H7477" s="12">
        <v>44226.742361111108</v>
      </c>
    </row>
    <row r="7478" spans="1:8" x14ac:dyDescent="0.2">
      <c r="A7478" s="10">
        <v>22873</v>
      </c>
      <c r="B7478" s="11" t="s">
        <v>926</v>
      </c>
      <c r="C7478" t="str">
        <f>VLOOKUP(B7478, CONTENT!$B$2:$D$1001,2,FALSE)</f>
        <v>video</v>
      </c>
      <c r="D7478" t="str">
        <f>VLOOKUP(B7478,CONTENT!$B$2:$D$1001,3,FALSE)</f>
        <v>public speaking</v>
      </c>
      <c r="E7478" t="str">
        <f>VLOOKUP(G7478,'Reaction type'!$B$1:$E$17,2, FALSE)</f>
        <v>positive</v>
      </c>
      <c r="F7478">
        <f>VLOOKUP(G7478, 'Reaction type'!$B$2:$E$17, 3,FALSE)</f>
        <v>65</v>
      </c>
      <c r="G7478" s="11" t="s">
        <v>1046</v>
      </c>
      <c r="H7478" s="12">
        <v>44019.052083333336</v>
      </c>
    </row>
    <row r="7479" spans="1:8" x14ac:dyDescent="0.2">
      <c r="A7479" s="7">
        <v>22895</v>
      </c>
      <c r="B7479" s="8" t="s">
        <v>927</v>
      </c>
      <c r="C7479" t="str">
        <f>VLOOKUP(B7479, CONTENT!$B$2:$D$1001,2,FALSE)</f>
        <v>photo</v>
      </c>
      <c r="D7479" t="str">
        <f>VLOOKUP(B7479,CONTENT!$B$2:$D$1001,3,FALSE)</f>
        <v>technology</v>
      </c>
      <c r="E7479" t="str">
        <f>VLOOKUP(G7479,'Reaction type'!$B$1:$E$17,2, FALSE)</f>
        <v>positive</v>
      </c>
      <c r="F7479">
        <f>VLOOKUP(G7479, 'Reaction type'!$B$2:$E$17, 3,FALSE)</f>
        <v>65</v>
      </c>
      <c r="G7479" s="8" t="s">
        <v>1046</v>
      </c>
      <c r="H7479" s="9">
        <v>44148.05972222222</v>
      </c>
    </row>
    <row r="7480" spans="1:8" x14ac:dyDescent="0.2">
      <c r="A7480" s="10">
        <v>22896</v>
      </c>
      <c r="B7480" s="11" t="s">
        <v>927</v>
      </c>
      <c r="C7480" t="str">
        <f>VLOOKUP(B7480, CONTENT!$B$2:$D$1001,2,FALSE)</f>
        <v>photo</v>
      </c>
      <c r="D7480" t="str">
        <f>VLOOKUP(B7480,CONTENT!$B$2:$D$1001,3,FALSE)</f>
        <v>technology</v>
      </c>
      <c r="E7480" t="str">
        <f>VLOOKUP(G7480,'Reaction type'!$B$1:$E$17,2, FALSE)</f>
        <v>positive</v>
      </c>
      <c r="F7480">
        <f>VLOOKUP(G7480, 'Reaction type'!$B$2:$E$17, 3,FALSE)</f>
        <v>65</v>
      </c>
      <c r="G7480" s="11" t="s">
        <v>1046</v>
      </c>
      <c r="H7480" s="12">
        <v>44310.335416666669</v>
      </c>
    </row>
    <row r="7481" spans="1:8" x14ac:dyDescent="0.2">
      <c r="A7481" s="7">
        <v>22899</v>
      </c>
      <c r="B7481" s="8" t="s">
        <v>927</v>
      </c>
      <c r="C7481" t="str">
        <f>VLOOKUP(B7481, CONTENT!$B$2:$D$1001,2,FALSE)</f>
        <v>photo</v>
      </c>
      <c r="D7481" t="str">
        <f>VLOOKUP(B7481,CONTENT!$B$2:$D$1001,3,FALSE)</f>
        <v>technology</v>
      </c>
      <c r="E7481" t="str">
        <f>VLOOKUP(G7481,'Reaction type'!$B$1:$E$17,2, FALSE)</f>
        <v>positive</v>
      </c>
      <c r="F7481">
        <f>VLOOKUP(G7481, 'Reaction type'!$B$2:$E$17, 3,FALSE)</f>
        <v>65</v>
      </c>
      <c r="G7481" s="8" t="s">
        <v>1046</v>
      </c>
      <c r="H7481" s="9">
        <v>44006.718055555553</v>
      </c>
    </row>
    <row r="7482" spans="1:8" x14ac:dyDescent="0.2">
      <c r="A7482" s="10">
        <v>22902</v>
      </c>
      <c r="B7482" s="11" t="s">
        <v>927</v>
      </c>
      <c r="C7482" t="str">
        <f>VLOOKUP(B7482, CONTENT!$B$2:$D$1001,2,FALSE)</f>
        <v>photo</v>
      </c>
      <c r="D7482" t="str">
        <f>VLOOKUP(B7482,CONTENT!$B$2:$D$1001,3,FALSE)</f>
        <v>technology</v>
      </c>
      <c r="E7482" t="str">
        <f>VLOOKUP(G7482,'Reaction type'!$B$1:$E$17,2, FALSE)</f>
        <v>positive</v>
      </c>
      <c r="F7482">
        <f>VLOOKUP(G7482, 'Reaction type'!$B$2:$E$17, 3,FALSE)</f>
        <v>65</v>
      </c>
      <c r="G7482" s="11" t="s">
        <v>1046</v>
      </c>
      <c r="H7482" s="12">
        <v>44171.013888888891</v>
      </c>
    </row>
    <row r="7483" spans="1:8" x14ac:dyDescent="0.2">
      <c r="A7483" s="10">
        <v>22924</v>
      </c>
      <c r="B7483" s="11" t="s">
        <v>929</v>
      </c>
      <c r="C7483" t="str">
        <f>VLOOKUP(B7483, CONTENT!$B$2:$D$1001,2,FALSE)</f>
        <v>GIF</v>
      </c>
      <c r="D7483" t="str">
        <f>VLOOKUP(B7483,CONTENT!$B$2:$D$1001,3,FALSE)</f>
        <v>fitness</v>
      </c>
      <c r="E7483" t="str">
        <f>VLOOKUP(G7483,'Reaction type'!$B$1:$E$17,2, FALSE)</f>
        <v>positive</v>
      </c>
      <c r="F7483">
        <f>VLOOKUP(G7483, 'Reaction type'!$B$2:$E$17, 3,FALSE)</f>
        <v>65</v>
      </c>
      <c r="G7483" s="11" t="s">
        <v>1046</v>
      </c>
      <c r="H7483" s="12">
        <v>44344.325694444444</v>
      </c>
    </row>
    <row r="7484" spans="1:8" x14ac:dyDescent="0.2">
      <c r="A7484" s="10">
        <v>22934</v>
      </c>
      <c r="B7484" s="11" t="s">
        <v>929</v>
      </c>
      <c r="C7484" t="str">
        <f>VLOOKUP(B7484, CONTENT!$B$2:$D$1001,2,FALSE)</f>
        <v>GIF</v>
      </c>
      <c r="D7484" t="str">
        <f>VLOOKUP(B7484,CONTENT!$B$2:$D$1001,3,FALSE)</f>
        <v>fitness</v>
      </c>
      <c r="E7484" t="str">
        <f>VLOOKUP(G7484,'Reaction type'!$B$1:$E$17,2, FALSE)</f>
        <v>positive</v>
      </c>
      <c r="F7484">
        <f>VLOOKUP(G7484, 'Reaction type'!$B$2:$E$17, 3,FALSE)</f>
        <v>65</v>
      </c>
      <c r="G7484" s="11" t="s">
        <v>1046</v>
      </c>
      <c r="H7484" s="12">
        <v>44276.642361111109</v>
      </c>
    </row>
    <row r="7485" spans="1:8" x14ac:dyDescent="0.2">
      <c r="A7485" s="10">
        <v>22939</v>
      </c>
      <c r="B7485" s="11" t="s">
        <v>930</v>
      </c>
      <c r="C7485" t="str">
        <f>VLOOKUP(B7485, CONTENT!$B$2:$D$1001,2,FALSE)</f>
        <v>photo</v>
      </c>
      <c r="D7485" t="str">
        <f>VLOOKUP(B7485,CONTENT!$B$2:$D$1001,3,FALSE)</f>
        <v>studying</v>
      </c>
      <c r="E7485" t="str">
        <f>VLOOKUP(G7485,'Reaction type'!$B$1:$E$17,2, FALSE)</f>
        <v>positive</v>
      </c>
      <c r="F7485">
        <f>VLOOKUP(G7485, 'Reaction type'!$B$2:$E$17, 3,FALSE)</f>
        <v>65</v>
      </c>
      <c r="G7485" s="11" t="s">
        <v>1046</v>
      </c>
      <c r="H7485" s="12">
        <v>44025.927777777775</v>
      </c>
    </row>
    <row r="7486" spans="1:8" x14ac:dyDescent="0.2">
      <c r="A7486" s="7">
        <v>22942</v>
      </c>
      <c r="B7486" s="8" t="s">
        <v>930</v>
      </c>
      <c r="C7486" t="str">
        <f>VLOOKUP(B7486, CONTENT!$B$2:$D$1001,2,FALSE)</f>
        <v>photo</v>
      </c>
      <c r="D7486" t="str">
        <f>VLOOKUP(B7486,CONTENT!$B$2:$D$1001,3,FALSE)</f>
        <v>studying</v>
      </c>
      <c r="E7486" t="str">
        <f>VLOOKUP(G7486,'Reaction type'!$B$1:$E$17,2, FALSE)</f>
        <v>positive</v>
      </c>
      <c r="F7486">
        <f>VLOOKUP(G7486, 'Reaction type'!$B$2:$E$17, 3,FALSE)</f>
        <v>65</v>
      </c>
      <c r="G7486" s="8" t="s">
        <v>1046</v>
      </c>
      <c r="H7486" s="9">
        <v>44309.888194444444</v>
      </c>
    </row>
    <row r="7487" spans="1:8" x14ac:dyDescent="0.2">
      <c r="A7487" s="7">
        <v>22950</v>
      </c>
      <c r="B7487" s="8" t="s">
        <v>930</v>
      </c>
      <c r="C7487" t="str">
        <f>VLOOKUP(B7487, CONTENT!$B$2:$D$1001,2,FALSE)</f>
        <v>photo</v>
      </c>
      <c r="D7487" t="str">
        <f>VLOOKUP(B7487,CONTENT!$B$2:$D$1001,3,FALSE)</f>
        <v>studying</v>
      </c>
      <c r="E7487" t="str">
        <f>VLOOKUP(G7487,'Reaction type'!$B$1:$E$17,2, FALSE)</f>
        <v>positive</v>
      </c>
      <c r="F7487">
        <f>VLOOKUP(G7487, 'Reaction type'!$B$2:$E$17, 3,FALSE)</f>
        <v>65</v>
      </c>
      <c r="G7487" s="8" t="s">
        <v>1046</v>
      </c>
      <c r="H7487" s="9">
        <v>44053.635416666664</v>
      </c>
    </row>
    <row r="7488" spans="1:8" x14ac:dyDescent="0.2">
      <c r="A7488" s="10">
        <v>22957</v>
      </c>
      <c r="B7488" s="11" t="s">
        <v>930</v>
      </c>
      <c r="C7488" t="str">
        <f>VLOOKUP(B7488, CONTENT!$B$2:$D$1001,2,FALSE)</f>
        <v>photo</v>
      </c>
      <c r="D7488" t="str">
        <f>VLOOKUP(B7488,CONTENT!$B$2:$D$1001,3,FALSE)</f>
        <v>studying</v>
      </c>
      <c r="E7488" t="str">
        <f>VLOOKUP(G7488,'Reaction type'!$B$1:$E$17,2, FALSE)</f>
        <v>positive</v>
      </c>
      <c r="F7488">
        <f>VLOOKUP(G7488, 'Reaction type'!$B$2:$E$17, 3,FALSE)</f>
        <v>65</v>
      </c>
      <c r="G7488" s="11" t="s">
        <v>1046</v>
      </c>
      <c r="H7488" s="12">
        <v>44124.364583333336</v>
      </c>
    </row>
    <row r="7489" spans="1:8" x14ac:dyDescent="0.2">
      <c r="A7489" s="10">
        <v>22971</v>
      </c>
      <c r="B7489" s="11" t="s">
        <v>930</v>
      </c>
      <c r="C7489" t="str">
        <f>VLOOKUP(B7489, CONTENT!$B$2:$D$1001,2,FALSE)</f>
        <v>photo</v>
      </c>
      <c r="D7489" t="str">
        <f>VLOOKUP(B7489,CONTENT!$B$2:$D$1001,3,FALSE)</f>
        <v>studying</v>
      </c>
      <c r="E7489" t="str">
        <f>VLOOKUP(G7489,'Reaction type'!$B$1:$E$17,2, FALSE)</f>
        <v>positive</v>
      </c>
      <c r="F7489">
        <f>VLOOKUP(G7489, 'Reaction type'!$B$2:$E$17, 3,FALSE)</f>
        <v>65</v>
      </c>
      <c r="G7489" s="11" t="s">
        <v>1046</v>
      </c>
      <c r="H7489" s="12">
        <v>44145.172222222223</v>
      </c>
    </row>
    <row r="7490" spans="1:8" x14ac:dyDescent="0.2">
      <c r="A7490" s="10">
        <v>22979</v>
      </c>
      <c r="B7490" s="11" t="s">
        <v>930</v>
      </c>
      <c r="C7490" t="str">
        <f>VLOOKUP(B7490, CONTENT!$B$2:$D$1001,2,FALSE)</f>
        <v>photo</v>
      </c>
      <c r="D7490" t="str">
        <f>VLOOKUP(B7490,CONTENT!$B$2:$D$1001,3,FALSE)</f>
        <v>studying</v>
      </c>
      <c r="E7490" t="str">
        <f>VLOOKUP(G7490,'Reaction type'!$B$1:$E$17,2, FALSE)</f>
        <v>positive</v>
      </c>
      <c r="F7490">
        <f>VLOOKUP(G7490, 'Reaction type'!$B$2:$E$17, 3,FALSE)</f>
        <v>65</v>
      </c>
      <c r="G7490" s="11" t="s">
        <v>1046</v>
      </c>
      <c r="H7490" s="12">
        <v>44264.210416666669</v>
      </c>
    </row>
    <row r="7491" spans="1:8" x14ac:dyDescent="0.2">
      <c r="A7491" s="7">
        <v>22983</v>
      </c>
      <c r="B7491" s="8" t="s">
        <v>931</v>
      </c>
      <c r="C7491" t="str">
        <f>VLOOKUP(B7491, CONTENT!$B$2:$D$1001,2,FALSE)</f>
        <v>video</v>
      </c>
      <c r="D7491" t="str">
        <f>VLOOKUP(B7491,CONTENT!$B$2:$D$1001,3,FALSE)</f>
        <v>soccer</v>
      </c>
      <c r="E7491" t="str">
        <f>VLOOKUP(G7491,'Reaction type'!$B$1:$E$17,2, FALSE)</f>
        <v>positive</v>
      </c>
      <c r="F7491">
        <f>VLOOKUP(G7491, 'Reaction type'!$B$2:$E$17, 3,FALSE)</f>
        <v>65</v>
      </c>
      <c r="G7491" s="8" t="s">
        <v>1046</v>
      </c>
      <c r="H7491" s="9">
        <v>44169.17291666667</v>
      </c>
    </row>
    <row r="7492" spans="1:8" x14ac:dyDescent="0.2">
      <c r="A7492" s="10">
        <v>23021</v>
      </c>
      <c r="B7492" s="11" t="s">
        <v>932</v>
      </c>
      <c r="C7492" t="str">
        <f>VLOOKUP(B7492, CONTENT!$B$2:$D$1001,2,FALSE)</f>
        <v>video</v>
      </c>
      <c r="D7492" t="str">
        <f>VLOOKUP(B7492,CONTENT!$B$2:$D$1001,3,FALSE)</f>
        <v>food</v>
      </c>
      <c r="E7492" t="str">
        <f>VLOOKUP(G7492,'Reaction type'!$B$1:$E$17,2, FALSE)</f>
        <v>positive</v>
      </c>
      <c r="F7492">
        <f>VLOOKUP(G7492, 'Reaction type'!$B$2:$E$17, 3,FALSE)</f>
        <v>65</v>
      </c>
      <c r="G7492" s="11" t="s">
        <v>1046</v>
      </c>
      <c r="H7492" s="12">
        <v>44273.98541666667</v>
      </c>
    </row>
    <row r="7493" spans="1:8" x14ac:dyDescent="0.2">
      <c r="A7493" s="7">
        <v>23026</v>
      </c>
      <c r="B7493" s="8" t="s">
        <v>932</v>
      </c>
      <c r="C7493" t="str">
        <f>VLOOKUP(B7493, CONTENT!$B$2:$D$1001,2,FALSE)</f>
        <v>video</v>
      </c>
      <c r="D7493" t="str">
        <f>VLOOKUP(B7493,CONTENT!$B$2:$D$1001,3,FALSE)</f>
        <v>food</v>
      </c>
      <c r="E7493" t="str">
        <f>VLOOKUP(G7493,'Reaction type'!$B$1:$E$17,2, FALSE)</f>
        <v>positive</v>
      </c>
      <c r="F7493">
        <f>VLOOKUP(G7493, 'Reaction type'!$B$2:$E$17, 3,FALSE)</f>
        <v>65</v>
      </c>
      <c r="G7493" s="8" t="s">
        <v>1046</v>
      </c>
      <c r="H7493" s="9">
        <v>44043.813888888886</v>
      </c>
    </row>
    <row r="7494" spans="1:8" x14ac:dyDescent="0.2">
      <c r="A7494" s="10">
        <v>23044</v>
      </c>
      <c r="B7494" s="11" t="s">
        <v>933</v>
      </c>
      <c r="C7494" t="str">
        <f>VLOOKUP(B7494, CONTENT!$B$2:$D$1001,2,FALSE)</f>
        <v>GIF</v>
      </c>
      <c r="D7494" t="str">
        <f>VLOOKUP(B7494,CONTENT!$B$2:$D$1001,3,FALSE)</f>
        <v>veganism</v>
      </c>
      <c r="E7494" t="str">
        <f>VLOOKUP(G7494,'Reaction type'!$B$1:$E$17,2, FALSE)</f>
        <v>positive</v>
      </c>
      <c r="F7494">
        <f>VLOOKUP(G7494, 'Reaction type'!$B$2:$E$17, 3,FALSE)</f>
        <v>65</v>
      </c>
      <c r="G7494" s="11" t="s">
        <v>1046</v>
      </c>
      <c r="H7494" s="12">
        <v>44159.834027777775</v>
      </c>
    </row>
    <row r="7495" spans="1:8" x14ac:dyDescent="0.2">
      <c r="A7495" s="10">
        <v>23075</v>
      </c>
      <c r="B7495" s="11" t="s">
        <v>934</v>
      </c>
      <c r="C7495" t="str">
        <f>VLOOKUP(B7495, CONTENT!$B$2:$D$1001,2,FALSE)</f>
        <v>GIF</v>
      </c>
      <c r="D7495" t="str">
        <f>VLOOKUP(B7495,CONTENT!$B$2:$D$1001,3,FALSE)</f>
        <v>healthy eating</v>
      </c>
      <c r="E7495" t="str">
        <f>VLOOKUP(G7495,'Reaction type'!$B$1:$E$17,2, FALSE)</f>
        <v>positive</v>
      </c>
      <c r="F7495">
        <f>VLOOKUP(G7495, 'Reaction type'!$B$2:$E$17, 3,FALSE)</f>
        <v>65</v>
      </c>
      <c r="G7495" s="11" t="s">
        <v>1046</v>
      </c>
      <c r="H7495" s="12">
        <v>44067.467361111114</v>
      </c>
    </row>
    <row r="7496" spans="1:8" x14ac:dyDescent="0.2">
      <c r="A7496" s="7">
        <v>23089</v>
      </c>
      <c r="B7496" s="8" t="s">
        <v>935</v>
      </c>
      <c r="C7496" t="str">
        <f>VLOOKUP(B7496, CONTENT!$B$2:$D$1001,2,FALSE)</f>
        <v>photo</v>
      </c>
      <c r="D7496" t="str">
        <f>VLOOKUP(B7496,CONTENT!$B$2:$D$1001,3,FALSE)</f>
        <v>cooking</v>
      </c>
      <c r="E7496" t="str">
        <f>VLOOKUP(G7496,'Reaction type'!$B$1:$E$17,2, FALSE)</f>
        <v>positive</v>
      </c>
      <c r="F7496">
        <f>VLOOKUP(G7496, 'Reaction type'!$B$2:$E$17, 3,FALSE)</f>
        <v>65</v>
      </c>
      <c r="G7496" s="8" t="s">
        <v>1046</v>
      </c>
      <c r="H7496" s="9">
        <v>44177.802777777775</v>
      </c>
    </row>
    <row r="7497" spans="1:8" x14ac:dyDescent="0.2">
      <c r="A7497" s="10">
        <v>23105</v>
      </c>
      <c r="B7497" s="11" t="s">
        <v>936</v>
      </c>
      <c r="C7497" t="str">
        <f>VLOOKUP(B7497, CONTENT!$B$2:$D$1001,2,FALSE)</f>
        <v>GIF</v>
      </c>
      <c r="D7497" t="str">
        <f>VLOOKUP(B7497,CONTENT!$B$2:$D$1001,3,FALSE)</f>
        <v>travel</v>
      </c>
      <c r="E7497" t="str">
        <f>VLOOKUP(G7497,'Reaction type'!$B$1:$E$17,2, FALSE)</f>
        <v>positive</v>
      </c>
      <c r="F7497">
        <f>VLOOKUP(G7497, 'Reaction type'!$B$2:$E$17, 3,FALSE)</f>
        <v>65</v>
      </c>
      <c r="G7497" s="11" t="s">
        <v>1046</v>
      </c>
      <c r="H7497" s="12">
        <v>44264.011805555558</v>
      </c>
    </row>
    <row r="7498" spans="1:8" x14ac:dyDescent="0.2">
      <c r="A7498" s="7">
        <v>23110</v>
      </c>
      <c r="B7498" s="8" t="s">
        <v>936</v>
      </c>
      <c r="C7498" t="str">
        <f>VLOOKUP(B7498, CONTENT!$B$2:$D$1001,2,FALSE)</f>
        <v>GIF</v>
      </c>
      <c r="D7498" t="str">
        <f>VLOOKUP(B7498,CONTENT!$B$2:$D$1001,3,FALSE)</f>
        <v>travel</v>
      </c>
      <c r="E7498" t="str">
        <f>VLOOKUP(G7498,'Reaction type'!$B$1:$E$17,2, FALSE)</f>
        <v>positive</v>
      </c>
      <c r="F7498">
        <f>VLOOKUP(G7498, 'Reaction type'!$B$2:$E$17, 3,FALSE)</f>
        <v>65</v>
      </c>
      <c r="G7498" s="8" t="s">
        <v>1046</v>
      </c>
      <c r="H7498" s="9">
        <v>44339.089583333334</v>
      </c>
    </row>
    <row r="7499" spans="1:8" x14ac:dyDescent="0.2">
      <c r="A7499" s="7">
        <v>23115</v>
      </c>
      <c r="B7499" s="8" t="s">
        <v>937</v>
      </c>
      <c r="C7499" t="str">
        <f>VLOOKUP(B7499, CONTENT!$B$2:$D$1001,2,FALSE)</f>
        <v>photo</v>
      </c>
      <c r="D7499" t="str">
        <f>VLOOKUP(B7499,CONTENT!$B$2:$D$1001,3,FALSE)</f>
        <v>science</v>
      </c>
      <c r="E7499" t="str">
        <f>VLOOKUP(G7499,'Reaction type'!$B$1:$E$17,2, FALSE)</f>
        <v>positive</v>
      </c>
      <c r="F7499">
        <f>VLOOKUP(G7499, 'Reaction type'!$B$2:$E$17, 3,FALSE)</f>
        <v>65</v>
      </c>
      <c r="G7499" s="8" t="s">
        <v>1046</v>
      </c>
      <c r="H7499" s="9">
        <v>44271.509027777778</v>
      </c>
    </row>
    <row r="7500" spans="1:8" x14ac:dyDescent="0.2">
      <c r="A7500" s="10">
        <v>23120</v>
      </c>
      <c r="B7500" s="11" t="s">
        <v>937</v>
      </c>
      <c r="C7500" t="str">
        <f>VLOOKUP(B7500, CONTENT!$B$2:$D$1001,2,FALSE)</f>
        <v>photo</v>
      </c>
      <c r="D7500" t="str">
        <f>VLOOKUP(B7500,CONTENT!$B$2:$D$1001,3,FALSE)</f>
        <v>science</v>
      </c>
      <c r="E7500" t="str">
        <f>VLOOKUP(G7500,'Reaction type'!$B$1:$E$17,2, FALSE)</f>
        <v>positive</v>
      </c>
      <c r="F7500">
        <f>VLOOKUP(G7500, 'Reaction type'!$B$2:$E$17, 3,FALSE)</f>
        <v>65</v>
      </c>
      <c r="G7500" s="11" t="s">
        <v>1046</v>
      </c>
      <c r="H7500" s="12">
        <v>44246.759027777778</v>
      </c>
    </row>
    <row r="7501" spans="1:8" x14ac:dyDescent="0.2">
      <c r="A7501" s="7">
        <v>23132</v>
      </c>
      <c r="B7501" s="8" t="s">
        <v>938</v>
      </c>
      <c r="C7501" t="str">
        <f>VLOOKUP(B7501, CONTENT!$B$2:$D$1001,2,FALSE)</f>
        <v>audio</v>
      </c>
      <c r="D7501" t="str">
        <f>VLOOKUP(B7501,CONTENT!$B$2:$D$1001,3,FALSE)</f>
        <v>healthy eating</v>
      </c>
      <c r="E7501" t="str">
        <f>VLOOKUP(G7501,'Reaction type'!$B$1:$E$17,2, FALSE)</f>
        <v>positive</v>
      </c>
      <c r="F7501">
        <f>VLOOKUP(G7501, 'Reaction type'!$B$2:$E$17, 3,FALSE)</f>
        <v>65</v>
      </c>
      <c r="G7501" s="8" t="s">
        <v>1046</v>
      </c>
      <c r="H7501" s="9">
        <v>44091.78125</v>
      </c>
    </row>
    <row r="7502" spans="1:8" x14ac:dyDescent="0.2">
      <c r="A7502" s="7">
        <v>23136</v>
      </c>
      <c r="B7502" s="8" t="s">
        <v>938</v>
      </c>
      <c r="C7502" t="str">
        <f>VLOOKUP(B7502, CONTENT!$B$2:$D$1001,2,FALSE)</f>
        <v>audio</v>
      </c>
      <c r="D7502" t="str">
        <f>VLOOKUP(B7502,CONTENT!$B$2:$D$1001,3,FALSE)</f>
        <v>healthy eating</v>
      </c>
      <c r="E7502" t="str">
        <f>VLOOKUP(G7502,'Reaction type'!$B$1:$E$17,2, FALSE)</f>
        <v>positive</v>
      </c>
      <c r="F7502">
        <f>VLOOKUP(G7502, 'Reaction type'!$B$2:$E$17, 3,FALSE)</f>
        <v>65</v>
      </c>
      <c r="G7502" s="8" t="s">
        <v>1046</v>
      </c>
      <c r="H7502" s="9">
        <v>44034.53402777778</v>
      </c>
    </row>
    <row r="7503" spans="1:8" x14ac:dyDescent="0.2">
      <c r="A7503" s="7">
        <v>23142</v>
      </c>
      <c r="B7503" s="8" t="s">
        <v>938</v>
      </c>
      <c r="C7503" t="str">
        <f>VLOOKUP(B7503, CONTENT!$B$2:$D$1001,2,FALSE)</f>
        <v>audio</v>
      </c>
      <c r="D7503" t="str">
        <f>VLOOKUP(B7503,CONTENT!$B$2:$D$1001,3,FALSE)</f>
        <v>healthy eating</v>
      </c>
      <c r="E7503" t="str">
        <f>VLOOKUP(G7503,'Reaction type'!$B$1:$E$17,2, FALSE)</f>
        <v>positive</v>
      </c>
      <c r="F7503">
        <f>VLOOKUP(G7503, 'Reaction type'!$B$2:$E$17, 3,FALSE)</f>
        <v>65</v>
      </c>
      <c r="G7503" s="8" t="s">
        <v>1046</v>
      </c>
      <c r="H7503" s="9">
        <v>44056.04791666667</v>
      </c>
    </row>
    <row r="7504" spans="1:8" x14ac:dyDescent="0.2">
      <c r="A7504" s="7">
        <v>23150</v>
      </c>
      <c r="B7504" s="8" t="s">
        <v>938</v>
      </c>
      <c r="C7504" t="str">
        <f>VLOOKUP(B7504, CONTENT!$B$2:$D$1001,2,FALSE)</f>
        <v>audio</v>
      </c>
      <c r="D7504" t="str">
        <f>VLOOKUP(B7504,CONTENT!$B$2:$D$1001,3,FALSE)</f>
        <v>healthy eating</v>
      </c>
      <c r="E7504" t="str">
        <f>VLOOKUP(G7504,'Reaction type'!$B$1:$E$17,2, FALSE)</f>
        <v>positive</v>
      </c>
      <c r="F7504">
        <f>VLOOKUP(G7504, 'Reaction type'!$B$2:$E$17, 3,FALSE)</f>
        <v>65</v>
      </c>
      <c r="G7504" s="8" t="s">
        <v>1046</v>
      </c>
      <c r="H7504" s="9">
        <v>44106.272222222222</v>
      </c>
    </row>
    <row r="7505" spans="1:8" x14ac:dyDescent="0.2">
      <c r="A7505" s="7">
        <v>23185</v>
      </c>
      <c r="B7505" s="8" t="s">
        <v>939</v>
      </c>
      <c r="C7505" t="str">
        <f>VLOOKUP(B7505, CONTENT!$B$2:$D$1001,2,FALSE)</f>
        <v>GIF</v>
      </c>
      <c r="D7505" t="str">
        <f>VLOOKUP(B7505,CONTENT!$B$2:$D$1001,3,FALSE)</f>
        <v>tennis</v>
      </c>
      <c r="E7505" t="str">
        <f>VLOOKUP(G7505,'Reaction type'!$B$1:$E$17,2, FALSE)</f>
        <v>positive</v>
      </c>
      <c r="F7505">
        <f>VLOOKUP(G7505, 'Reaction type'!$B$2:$E$17, 3,FALSE)</f>
        <v>65</v>
      </c>
      <c r="G7505" s="8" t="s">
        <v>1046</v>
      </c>
      <c r="H7505" s="9">
        <v>44041.913888888892</v>
      </c>
    </row>
    <row r="7506" spans="1:8" x14ac:dyDescent="0.2">
      <c r="A7506" s="7">
        <v>23198</v>
      </c>
      <c r="B7506" s="8" t="s">
        <v>940</v>
      </c>
      <c r="C7506" t="str">
        <f>VLOOKUP(B7506, CONTENT!$B$2:$D$1001,2,FALSE)</f>
        <v>audio</v>
      </c>
      <c r="D7506" t="str">
        <f>VLOOKUP(B7506,CONTENT!$B$2:$D$1001,3,FALSE)</f>
        <v>food</v>
      </c>
      <c r="E7506" t="str">
        <f>VLOOKUP(G7506,'Reaction type'!$B$1:$E$17,2, FALSE)</f>
        <v>positive</v>
      </c>
      <c r="F7506">
        <f>VLOOKUP(G7506, 'Reaction type'!$B$2:$E$17, 3,FALSE)</f>
        <v>65</v>
      </c>
      <c r="G7506" s="8" t="s">
        <v>1046</v>
      </c>
      <c r="H7506" s="9">
        <v>44340.222222222219</v>
      </c>
    </row>
    <row r="7507" spans="1:8" x14ac:dyDescent="0.2">
      <c r="A7507" s="10">
        <v>23207</v>
      </c>
      <c r="B7507" s="11" t="s">
        <v>940</v>
      </c>
      <c r="C7507" t="str">
        <f>VLOOKUP(B7507, CONTENT!$B$2:$D$1001,2,FALSE)</f>
        <v>audio</v>
      </c>
      <c r="D7507" t="str">
        <f>VLOOKUP(B7507,CONTENT!$B$2:$D$1001,3,FALSE)</f>
        <v>food</v>
      </c>
      <c r="E7507" t="str">
        <f>VLOOKUP(G7507,'Reaction type'!$B$1:$E$17,2, FALSE)</f>
        <v>positive</v>
      </c>
      <c r="F7507">
        <f>VLOOKUP(G7507, 'Reaction type'!$B$2:$E$17, 3,FALSE)</f>
        <v>65</v>
      </c>
      <c r="G7507" s="11" t="s">
        <v>1046</v>
      </c>
      <c r="H7507" s="12">
        <v>44117.469444444447</v>
      </c>
    </row>
    <row r="7508" spans="1:8" x14ac:dyDescent="0.2">
      <c r="A7508" s="10">
        <v>23209</v>
      </c>
      <c r="B7508" s="11" t="s">
        <v>940</v>
      </c>
      <c r="C7508" t="str">
        <f>VLOOKUP(B7508, CONTENT!$B$2:$D$1001,2,FALSE)</f>
        <v>audio</v>
      </c>
      <c r="D7508" t="str">
        <f>VLOOKUP(B7508,CONTENT!$B$2:$D$1001,3,FALSE)</f>
        <v>food</v>
      </c>
      <c r="E7508" t="str">
        <f>VLOOKUP(G7508,'Reaction type'!$B$1:$E$17,2, FALSE)</f>
        <v>positive</v>
      </c>
      <c r="F7508">
        <f>VLOOKUP(G7508, 'Reaction type'!$B$2:$E$17, 3,FALSE)</f>
        <v>65</v>
      </c>
      <c r="G7508" s="11" t="s">
        <v>1046</v>
      </c>
      <c r="H7508" s="12">
        <v>44155.90347222222</v>
      </c>
    </row>
    <row r="7509" spans="1:8" x14ac:dyDescent="0.2">
      <c r="A7509" s="10">
        <v>23244</v>
      </c>
      <c r="B7509" s="11" t="s">
        <v>941</v>
      </c>
      <c r="C7509" t="str">
        <f>VLOOKUP(B7509, CONTENT!$B$2:$D$1001,2,FALSE)</f>
        <v>photo</v>
      </c>
      <c r="D7509" t="str">
        <f>VLOOKUP(B7509,CONTENT!$B$2:$D$1001,3,FALSE)</f>
        <v>science</v>
      </c>
      <c r="E7509" t="str">
        <f>VLOOKUP(G7509,'Reaction type'!$B$1:$E$17,2, FALSE)</f>
        <v>positive</v>
      </c>
      <c r="F7509">
        <f>VLOOKUP(G7509, 'Reaction type'!$B$2:$E$17, 3,FALSE)</f>
        <v>65</v>
      </c>
      <c r="G7509" s="11" t="s">
        <v>1046</v>
      </c>
      <c r="H7509" s="12">
        <v>44125.440972222219</v>
      </c>
    </row>
    <row r="7510" spans="1:8" x14ac:dyDescent="0.2">
      <c r="A7510" s="7">
        <v>23245</v>
      </c>
      <c r="B7510" s="8" t="s">
        <v>941</v>
      </c>
      <c r="C7510" t="str">
        <f>VLOOKUP(B7510, CONTENT!$B$2:$D$1001,2,FALSE)</f>
        <v>photo</v>
      </c>
      <c r="D7510" t="str">
        <f>VLOOKUP(B7510,CONTENT!$B$2:$D$1001,3,FALSE)</f>
        <v>science</v>
      </c>
      <c r="E7510" t="str">
        <f>VLOOKUP(G7510,'Reaction type'!$B$1:$E$17,2, FALSE)</f>
        <v>positive</v>
      </c>
      <c r="F7510">
        <f>VLOOKUP(G7510, 'Reaction type'!$B$2:$E$17, 3,FALSE)</f>
        <v>65</v>
      </c>
      <c r="G7510" s="8" t="s">
        <v>1046</v>
      </c>
      <c r="H7510" s="9">
        <v>44187.362500000003</v>
      </c>
    </row>
    <row r="7511" spans="1:8" x14ac:dyDescent="0.2">
      <c r="A7511" s="10">
        <v>23257</v>
      </c>
      <c r="B7511" s="11" t="s">
        <v>942</v>
      </c>
      <c r="C7511" t="str">
        <f>VLOOKUP(B7511, CONTENT!$B$2:$D$1001,2,FALSE)</f>
        <v>GIF</v>
      </c>
      <c r="D7511" t="str">
        <f>VLOOKUP(B7511,CONTENT!$B$2:$D$1001,3,FALSE)</f>
        <v>culture</v>
      </c>
      <c r="E7511" t="str">
        <f>VLOOKUP(G7511,'Reaction type'!$B$1:$E$17,2, FALSE)</f>
        <v>positive</v>
      </c>
      <c r="F7511">
        <f>VLOOKUP(G7511, 'Reaction type'!$B$2:$E$17, 3,FALSE)</f>
        <v>65</v>
      </c>
      <c r="G7511" s="11" t="s">
        <v>1046</v>
      </c>
      <c r="H7511" s="12">
        <v>44282.337500000001</v>
      </c>
    </row>
    <row r="7512" spans="1:8" x14ac:dyDescent="0.2">
      <c r="A7512" s="7">
        <v>23274</v>
      </c>
      <c r="B7512" s="8" t="s">
        <v>942</v>
      </c>
      <c r="C7512" t="str">
        <f>VLOOKUP(B7512, CONTENT!$B$2:$D$1001,2,FALSE)</f>
        <v>GIF</v>
      </c>
      <c r="D7512" t="str">
        <f>VLOOKUP(B7512,CONTENT!$B$2:$D$1001,3,FALSE)</f>
        <v>culture</v>
      </c>
      <c r="E7512" t="str">
        <f>VLOOKUP(G7512,'Reaction type'!$B$1:$E$17,2, FALSE)</f>
        <v>positive</v>
      </c>
      <c r="F7512">
        <f>VLOOKUP(G7512, 'Reaction type'!$B$2:$E$17, 3,FALSE)</f>
        <v>65</v>
      </c>
      <c r="G7512" s="8" t="s">
        <v>1046</v>
      </c>
      <c r="H7512" s="9">
        <v>44095.999305555553</v>
      </c>
    </row>
    <row r="7513" spans="1:8" x14ac:dyDescent="0.2">
      <c r="A7513" s="10">
        <v>23296</v>
      </c>
      <c r="B7513" s="11" t="s">
        <v>943</v>
      </c>
      <c r="C7513" t="str">
        <f>VLOOKUP(B7513, CONTENT!$B$2:$D$1001,2,FALSE)</f>
        <v>GIF</v>
      </c>
      <c r="D7513" t="str">
        <f>VLOOKUP(B7513,CONTENT!$B$2:$D$1001,3,FALSE)</f>
        <v>Food</v>
      </c>
      <c r="E7513" t="str">
        <f>VLOOKUP(G7513,'Reaction type'!$B$1:$E$17,2, FALSE)</f>
        <v>positive</v>
      </c>
      <c r="F7513">
        <f>VLOOKUP(G7513, 'Reaction type'!$B$2:$E$17, 3,FALSE)</f>
        <v>65</v>
      </c>
      <c r="G7513" s="11" t="s">
        <v>1046</v>
      </c>
      <c r="H7513" s="12">
        <v>44342.945138888892</v>
      </c>
    </row>
    <row r="7514" spans="1:8" x14ac:dyDescent="0.2">
      <c r="A7514" s="10">
        <v>23300</v>
      </c>
      <c r="B7514" s="11" t="s">
        <v>943</v>
      </c>
      <c r="C7514" t="str">
        <f>VLOOKUP(B7514, CONTENT!$B$2:$D$1001,2,FALSE)</f>
        <v>GIF</v>
      </c>
      <c r="D7514" t="str">
        <f>VLOOKUP(B7514,CONTENT!$B$2:$D$1001,3,FALSE)</f>
        <v>Food</v>
      </c>
      <c r="E7514" t="str">
        <f>VLOOKUP(G7514,'Reaction type'!$B$1:$E$17,2, FALSE)</f>
        <v>positive</v>
      </c>
      <c r="F7514">
        <f>VLOOKUP(G7514, 'Reaction type'!$B$2:$E$17, 3,FALSE)</f>
        <v>65</v>
      </c>
      <c r="G7514" s="11" t="s">
        <v>1046</v>
      </c>
      <c r="H7514" s="12">
        <v>44133.574305555558</v>
      </c>
    </row>
    <row r="7515" spans="1:8" x14ac:dyDescent="0.2">
      <c r="A7515" s="7">
        <v>23307</v>
      </c>
      <c r="B7515" s="8" t="s">
        <v>943</v>
      </c>
      <c r="C7515" t="str">
        <f>VLOOKUP(B7515, CONTENT!$B$2:$D$1001,2,FALSE)</f>
        <v>GIF</v>
      </c>
      <c r="D7515" t="str">
        <f>VLOOKUP(B7515,CONTENT!$B$2:$D$1001,3,FALSE)</f>
        <v>Food</v>
      </c>
      <c r="E7515" t="str">
        <f>VLOOKUP(G7515,'Reaction type'!$B$1:$E$17,2, FALSE)</f>
        <v>positive</v>
      </c>
      <c r="F7515">
        <f>VLOOKUP(G7515, 'Reaction type'!$B$2:$E$17, 3,FALSE)</f>
        <v>65</v>
      </c>
      <c r="G7515" s="8" t="s">
        <v>1046</v>
      </c>
      <c r="H7515" s="9">
        <v>44266.410416666666</v>
      </c>
    </row>
    <row r="7516" spans="1:8" x14ac:dyDescent="0.2">
      <c r="A7516" s="10">
        <v>23347</v>
      </c>
      <c r="B7516" s="11" t="s">
        <v>944</v>
      </c>
      <c r="C7516" t="str">
        <f>VLOOKUP(B7516, CONTENT!$B$2:$D$1001,2,FALSE)</f>
        <v>audio</v>
      </c>
      <c r="D7516" t="str">
        <f>VLOOKUP(B7516,CONTENT!$B$2:$D$1001,3,FALSE)</f>
        <v>dogs</v>
      </c>
      <c r="E7516" t="str">
        <f>VLOOKUP(G7516,'Reaction type'!$B$1:$E$17,2, FALSE)</f>
        <v>positive</v>
      </c>
      <c r="F7516">
        <f>VLOOKUP(G7516, 'Reaction type'!$B$2:$E$17, 3,FALSE)</f>
        <v>65</v>
      </c>
      <c r="G7516" s="11" t="s">
        <v>1046</v>
      </c>
      <c r="H7516" s="12">
        <v>44167.019444444442</v>
      </c>
    </row>
    <row r="7517" spans="1:8" x14ac:dyDescent="0.2">
      <c r="A7517" s="7">
        <v>23381</v>
      </c>
      <c r="B7517" s="8" t="s">
        <v>945</v>
      </c>
      <c r="C7517" t="str">
        <f>VLOOKUP(B7517, CONTENT!$B$2:$D$1001,2,FALSE)</f>
        <v>video</v>
      </c>
      <c r="D7517" t="str">
        <f>VLOOKUP(B7517,CONTENT!$B$2:$D$1001,3,FALSE)</f>
        <v>cooking</v>
      </c>
      <c r="E7517" t="str">
        <f>VLOOKUP(G7517,'Reaction type'!$B$1:$E$17,2, FALSE)</f>
        <v>positive</v>
      </c>
      <c r="F7517">
        <f>VLOOKUP(G7517, 'Reaction type'!$B$2:$E$17, 3,FALSE)</f>
        <v>65</v>
      </c>
      <c r="G7517" s="8" t="s">
        <v>1046</v>
      </c>
      <c r="H7517" s="9">
        <v>44275.536805555559</v>
      </c>
    </row>
    <row r="7518" spans="1:8" x14ac:dyDescent="0.2">
      <c r="A7518" s="10">
        <v>23386</v>
      </c>
      <c r="B7518" s="11" t="s">
        <v>945</v>
      </c>
      <c r="C7518" t="str">
        <f>VLOOKUP(B7518, CONTENT!$B$2:$D$1001,2,FALSE)</f>
        <v>video</v>
      </c>
      <c r="D7518" t="str">
        <f>VLOOKUP(B7518,CONTENT!$B$2:$D$1001,3,FALSE)</f>
        <v>cooking</v>
      </c>
      <c r="E7518" t="str">
        <f>VLOOKUP(G7518,'Reaction type'!$B$1:$E$17,2, FALSE)</f>
        <v>positive</v>
      </c>
      <c r="F7518">
        <f>VLOOKUP(G7518, 'Reaction type'!$B$2:$E$17, 3,FALSE)</f>
        <v>65</v>
      </c>
      <c r="G7518" s="11" t="s">
        <v>1046</v>
      </c>
      <c r="H7518" s="12">
        <v>44196.740277777775</v>
      </c>
    </row>
    <row r="7519" spans="1:8" x14ac:dyDescent="0.2">
      <c r="A7519" s="7">
        <v>23389</v>
      </c>
      <c r="B7519" s="8" t="s">
        <v>945</v>
      </c>
      <c r="C7519" t="str">
        <f>VLOOKUP(B7519, CONTENT!$B$2:$D$1001,2,FALSE)</f>
        <v>video</v>
      </c>
      <c r="D7519" t="str">
        <f>VLOOKUP(B7519,CONTENT!$B$2:$D$1001,3,FALSE)</f>
        <v>cooking</v>
      </c>
      <c r="E7519" t="str">
        <f>VLOOKUP(G7519,'Reaction type'!$B$1:$E$17,2, FALSE)</f>
        <v>positive</v>
      </c>
      <c r="F7519">
        <f>VLOOKUP(G7519, 'Reaction type'!$B$2:$E$17, 3,FALSE)</f>
        <v>65</v>
      </c>
      <c r="G7519" s="8" t="s">
        <v>1046</v>
      </c>
      <c r="H7519" s="9">
        <v>44124.283333333333</v>
      </c>
    </row>
    <row r="7520" spans="1:8" x14ac:dyDescent="0.2">
      <c r="A7520" s="10">
        <v>23440</v>
      </c>
      <c r="B7520" s="11" t="s">
        <v>947</v>
      </c>
      <c r="C7520" t="str">
        <f>VLOOKUP(B7520, CONTENT!$B$2:$D$1001,2,FALSE)</f>
        <v>video</v>
      </c>
      <c r="D7520" t="str">
        <f>VLOOKUP(B7520,CONTENT!$B$2:$D$1001,3,FALSE)</f>
        <v>dogs</v>
      </c>
      <c r="E7520" t="str">
        <f>VLOOKUP(G7520,'Reaction type'!$B$1:$E$17,2, FALSE)</f>
        <v>positive</v>
      </c>
      <c r="F7520">
        <f>VLOOKUP(G7520, 'Reaction type'!$B$2:$E$17, 3,FALSE)</f>
        <v>65</v>
      </c>
      <c r="G7520" s="11" t="s">
        <v>1046</v>
      </c>
      <c r="H7520" s="12">
        <v>44095.263888888891</v>
      </c>
    </row>
    <row r="7521" spans="1:8" x14ac:dyDescent="0.2">
      <c r="A7521" s="7">
        <v>23488</v>
      </c>
      <c r="B7521" s="8" t="s">
        <v>950</v>
      </c>
      <c r="C7521" t="str">
        <f>VLOOKUP(B7521, CONTENT!$B$2:$D$1001,2,FALSE)</f>
        <v>GIF</v>
      </c>
      <c r="D7521" t="str">
        <f>VLOOKUP(B7521,CONTENT!$B$2:$D$1001,3,FALSE)</f>
        <v>fitness</v>
      </c>
      <c r="E7521" t="str">
        <f>VLOOKUP(G7521,'Reaction type'!$B$1:$E$17,2, FALSE)</f>
        <v>positive</v>
      </c>
      <c r="F7521">
        <f>VLOOKUP(G7521, 'Reaction type'!$B$2:$E$17, 3,FALSE)</f>
        <v>65</v>
      </c>
      <c r="G7521" s="8" t="s">
        <v>1046</v>
      </c>
      <c r="H7521" s="9">
        <v>44020.211111111108</v>
      </c>
    </row>
    <row r="7522" spans="1:8" x14ac:dyDescent="0.2">
      <c r="A7522" s="10">
        <v>23508</v>
      </c>
      <c r="B7522" s="11" t="s">
        <v>951</v>
      </c>
      <c r="C7522" t="str">
        <f>VLOOKUP(B7522, CONTENT!$B$2:$D$1001,2,FALSE)</f>
        <v>video</v>
      </c>
      <c r="D7522" t="str">
        <f>VLOOKUP(B7522,CONTENT!$B$2:$D$1001,3,FALSE)</f>
        <v>soccer</v>
      </c>
      <c r="E7522" t="str">
        <f>VLOOKUP(G7522,'Reaction type'!$B$1:$E$17,2, FALSE)</f>
        <v>positive</v>
      </c>
      <c r="F7522">
        <f>VLOOKUP(G7522, 'Reaction type'!$B$2:$E$17, 3,FALSE)</f>
        <v>65</v>
      </c>
      <c r="G7522" s="11" t="s">
        <v>1046</v>
      </c>
      <c r="H7522" s="12">
        <v>44042.689583333333</v>
      </c>
    </row>
    <row r="7523" spans="1:8" x14ac:dyDescent="0.2">
      <c r="A7523" s="10">
        <v>23518</v>
      </c>
      <c r="B7523" s="11" t="s">
        <v>951</v>
      </c>
      <c r="C7523" t="str">
        <f>VLOOKUP(B7523, CONTENT!$B$2:$D$1001,2,FALSE)</f>
        <v>video</v>
      </c>
      <c r="D7523" t="str">
        <f>VLOOKUP(B7523,CONTENT!$B$2:$D$1001,3,FALSE)</f>
        <v>soccer</v>
      </c>
      <c r="E7523" t="str">
        <f>VLOOKUP(G7523,'Reaction type'!$B$1:$E$17,2, FALSE)</f>
        <v>positive</v>
      </c>
      <c r="F7523">
        <f>VLOOKUP(G7523, 'Reaction type'!$B$2:$E$17, 3,FALSE)</f>
        <v>65</v>
      </c>
      <c r="G7523" s="11" t="s">
        <v>1046</v>
      </c>
      <c r="H7523" s="12">
        <v>44152.897222222222</v>
      </c>
    </row>
    <row r="7524" spans="1:8" x14ac:dyDescent="0.2">
      <c r="A7524" s="7">
        <v>23530</v>
      </c>
      <c r="B7524" s="8" t="s">
        <v>952</v>
      </c>
      <c r="C7524" t="str">
        <f>VLOOKUP(B7524, CONTENT!$B$2:$D$1001,2,FALSE)</f>
        <v>video</v>
      </c>
      <c r="D7524" t="str">
        <f>VLOOKUP(B7524,CONTENT!$B$2:$D$1001,3,FALSE)</f>
        <v>technology</v>
      </c>
      <c r="E7524" t="str">
        <f>VLOOKUP(G7524,'Reaction type'!$B$1:$E$17,2, FALSE)</f>
        <v>positive</v>
      </c>
      <c r="F7524">
        <f>VLOOKUP(G7524, 'Reaction type'!$B$2:$E$17, 3,FALSE)</f>
        <v>65</v>
      </c>
      <c r="G7524" s="8" t="s">
        <v>1046</v>
      </c>
      <c r="H7524" s="9">
        <v>44000.504861111112</v>
      </c>
    </row>
    <row r="7525" spans="1:8" x14ac:dyDescent="0.2">
      <c r="A7525" s="7">
        <v>23544</v>
      </c>
      <c r="B7525" s="8" t="s">
        <v>952</v>
      </c>
      <c r="C7525" t="str">
        <f>VLOOKUP(B7525, CONTENT!$B$2:$D$1001,2,FALSE)</f>
        <v>video</v>
      </c>
      <c r="D7525" t="str">
        <f>VLOOKUP(B7525,CONTENT!$B$2:$D$1001,3,FALSE)</f>
        <v>technology</v>
      </c>
      <c r="E7525" t="str">
        <f>VLOOKUP(G7525,'Reaction type'!$B$1:$E$17,2, FALSE)</f>
        <v>positive</v>
      </c>
      <c r="F7525">
        <f>VLOOKUP(G7525, 'Reaction type'!$B$2:$E$17, 3,FALSE)</f>
        <v>65</v>
      </c>
      <c r="G7525" s="8" t="s">
        <v>1046</v>
      </c>
      <c r="H7525" s="9">
        <v>44020.897916666669</v>
      </c>
    </row>
    <row r="7526" spans="1:8" x14ac:dyDescent="0.2">
      <c r="A7526" s="10">
        <v>23569</v>
      </c>
      <c r="B7526" s="11" t="s">
        <v>954</v>
      </c>
      <c r="C7526" t="str">
        <f>VLOOKUP(B7526, CONTENT!$B$2:$D$1001,2,FALSE)</f>
        <v>photo</v>
      </c>
      <c r="D7526" t="str">
        <f>VLOOKUP(B7526,CONTENT!$B$2:$D$1001,3,FALSE)</f>
        <v>fitness</v>
      </c>
      <c r="E7526" t="str">
        <f>VLOOKUP(G7526,'Reaction type'!$B$1:$E$17,2, FALSE)</f>
        <v>positive</v>
      </c>
      <c r="F7526">
        <f>VLOOKUP(G7526, 'Reaction type'!$B$2:$E$17, 3,FALSE)</f>
        <v>65</v>
      </c>
      <c r="G7526" s="11" t="s">
        <v>1046</v>
      </c>
      <c r="H7526" s="12">
        <v>44227.504861111112</v>
      </c>
    </row>
    <row r="7527" spans="1:8" x14ac:dyDescent="0.2">
      <c r="A7527" s="10">
        <v>23571</v>
      </c>
      <c r="B7527" s="11" t="s">
        <v>954</v>
      </c>
      <c r="C7527" t="str">
        <f>VLOOKUP(B7527, CONTENT!$B$2:$D$1001,2,FALSE)</f>
        <v>photo</v>
      </c>
      <c r="D7527" t="str">
        <f>VLOOKUP(B7527,CONTENT!$B$2:$D$1001,3,FALSE)</f>
        <v>fitness</v>
      </c>
      <c r="E7527" t="str">
        <f>VLOOKUP(G7527,'Reaction type'!$B$1:$E$17,2, FALSE)</f>
        <v>positive</v>
      </c>
      <c r="F7527">
        <f>VLOOKUP(G7527, 'Reaction type'!$B$2:$E$17, 3,FALSE)</f>
        <v>65</v>
      </c>
      <c r="G7527" s="11" t="s">
        <v>1046</v>
      </c>
      <c r="H7527" s="12">
        <v>44358.395833333336</v>
      </c>
    </row>
    <row r="7528" spans="1:8" x14ac:dyDescent="0.2">
      <c r="A7528" s="7">
        <v>23577</v>
      </c>
      <c r="B7528" s="8" t="s">
        <v>955</v>
      </c>
      <c r="C7528" t="str">
        <f>VLOOKUP(B7528, CONTENT!$B$2:$D$1001,2,FALSE)</f>
        <v>video</v>
      </c>
      <c r="D7528" t="str">
        <f>VLOOKUP(B7528,CONTENT!$B$2:$D$1001,3,FALSE)</f>
        <v>culture</v>
      </c>
      <c r="E7528" t="str">
        <f>VLOOKUP(G7528,'Reaction type'!$B$1:$E$17,2, FALSE)</f>
        <v>positive</v>
      </c>
      <c r="F7528">
        <f>VLOOKUP(G7528, 'Reaction type'!$B$2:$E$17, 3,FALSE)</f>
        <v>65</v>
      </c>
      <c r="G7528" s="8" t="s">
        <v>1046</v>
      </c>
      <c r="H7528" s="9">
        <v>44076.185416666667</v>
      </c>
    </row>
    <row r="7529" spans="1:8" x14ac:dyDescent="0.2">
      <c r="A7529" s="7">
        <v>23579</v>
      </c>
      <c r="B7529" s="8" t="s">
        <v>955</v>
      </c>
      <c r="C7529" t="str">
        <f>VLOOKUP(B7529, CONTENT!$B$2:$D$1001,2,FALSE)</f>
        <v>video</v>
      </c>
      <c r="D7529" t="str">
        <f>VLOOKUP(B7529,CONTENT!$B$2:$D$1001,3,FALSE)</f>
        <v>culture</v>
      </c>
      <c r="E7529" t="str">
        <f>VLOOKUP(G7529,'Reaction type'!$B$1:$E$17,2, FALSE)</f>
        <v>positive</v>
      </c>
      <c r="F7529">
        <f>VLOOKUP(G7529, 'Reaction type'!$B$2:$E$17, 3,FALSE)</f>
        <v>65</v>
      </c>
      <c r="G7529" s="8" t="s">
        <v>1046</v>
      </c>
      <c r="H7529" s="9">
        <v>44338.925694444442</v>
      </c>
    </row>
    <row r="7530" spans="1:8" x14ac:dyDescent="0.2">
      <c r="A7530" s="10">
        <v>23595</v>
      </c>
      <c r="B7530" s="11" t="s">
        <v>956</v>
      </c>
      <c r="C7530" t="str">
        <f>VLOOKUP(B7530, CONTENT!$B$2:$D$1001,2,FALSE)</f>
        <v>video</v>
      </c>
      <c r="D7530" t="str">
        <f>VLOOKUP(B7530,CONTENT!$B$2:$D$1001,3,FALSE)</f>
        <v>fitness</v>
      </c>
      <c r="E7530" t="str">
        <f>VLOOKUP(G7530,'Reaction type'!$B$1:$E$17,2, FALSE)</f>
        <v>positive</v>
      </c>
      <c r="F7530">
        <f>VLOOKUP(G7530, 'Reaction type'!$B$2:$E$17, 3,FALSE)</f>
        <v>65</v>
      </c>
      <c r="G7530" s="11" t="s">
        <v>1046</v>
      </c>
      <c r="H7530" s="12">
        <v>44084.310416666667</v>
      </c>
    </row>
    <row r="7531" spans="1:8" x14ac:dyDescent="0.2">
      <c r="A7531" s="7">
        <v>23639</v>
      </c>
      <c r="B7531" s="8" t="s">
        <v>958</v>
      </c>
      <c r="C7531" t="str">
        <f>VLOOKUP(B7531, CONTENT!$B$2:$D$1001,2,FALSE)</f>
        <v>audio</v>
      </c>
      <c r="D7531" t="str">
        <f>VLOOKUP(B7531,CONTENT!$B$2:$D$1001,3,FALSE)</f>
        <v>animals</v>
      </c>
      <c r="E7531" t="str">
        <f>VLOOKUP(G7531,'Reaction type'!$B$1:$E$17,2, FALSE)</f>
        <v>positive</v>
      </c>
      <c r="F7531">
        <f>VLOOKUP(G7531, 'Reaction type'!$B$2:$E$17, 3,FALSE)</f>
        <v>65</v>
      </c>
      <c r="G7531" s="8" t="s">
        <v>1046</v>
      </c>
      <c r="H7531" s="9">
        <v>44086.184027777781</v>
      </c>
    </row>
    <row r="7532" spans="1:8" x14ac:dyDescent="0.2">
      <c r="A7532" s="7">
        <v>23652</v>
      </c>
      <c r="B7532" s="8" t="s">
        <v>959</v>
      </c>
      <c r="C7532" t="str">
        <f>VLOOKUP(B7532, CONTENT!$B$2:$D$1001,2,FALSE)</f>
        <v>photo</v>
      </c>
      <c r="D7532" t="str">
        <f>VLOOKUP(B7532,CONTENT!$B$2:$D$1001,3,FALSE)</f>
        <v>science</v>
      </c>
      <c r="E7532" t="str">
        <f>VLOOKUP(G7532,'Reaction type'!$B$1:$E$17,2, FALSE)</f>
        <v>positive</v>
      </c>
      <c r="F7532">
        <f>VLOOKUP(G7532, 'Reaction type'!$B$2:$E$17, 3,FALSE)</f>
        <v>65</v>
      </c>
      <c r="G7532" s="8" t="s">
        <v>1046</v>
      </c>
      <c r="H7532" s="9">
        <v>44106.089583333334</v>
      </c>
    </row>
    <row r="7533" spans="1:8" x14ac:dyDescent="0.2">
      <c r="A7533" s="7">
        <v>23677</v>
      </c>
      <c r="B7533" s="8" t="s">
        <v>960</v>
      </c>
      <c r="C7533" t="str">
        <f>VLOOKUP(B7533, CONTENT!$B$2:$D$1001,2,FALSE)</f>
        <v>GIF</v>
      </c>
      <c r="D7533" t="str">
        <f>VLOOKUP(B7533,CONTENT!$B$2:$D$1001,3,FALSE)</f>
        <v>studying</v>
      </c>
      <c r="E7533" t="str">
        <f>VLOOKUP(G7533,'Reaction type'!$B$1:$E$17,2, FALSE)</f>
        <v>positive</v>
      </c>
      <c r="F7533">
        <f>VLOOKUP(G7533, 'Reaction type'!$B$2:$E$17, 3,FALSE)</f>
        <v>65</v>
      </c>
      <c r="G7533" s="8" t="s">
        <v>1046</v>
      </c>
      <c r="H7533" s="9">
        <v>44306.875694444447</v>
      </c>
    </row>
    <row r="7534" spans="1:8" x14ac:dyDescent="0.2">
      <c r="A7534" s="7">
        <v>23722</v>
      </c>
      <c r="B7534" s="8" t="s">
        <v>961</v>
      </c>
      <c r="C7534" t="str">
        <f>VLOOKUP(B7534, CONTENT!$B$2:$D$1001,2,FALSE)</f>
        <v>photo</v>
      </c>
      <c r="D7534" t="str">
        <f>VLOOKUP(B7534,CONTENT!$B$2:$D$1001,3,FALSE)</f>
        <v>dogs</v>
      </c>
      <c r="E7534" t="str">
        <f>VLOOKUP(G7534,'Reaction type'!$B$1:$E$17,2, FALSE)</f>
        <v>positive</v>
      </c>
      <c r="F7534">
        <f>VLOOKUP(G7534, 'Reaction type'!$B$2:$E$17, 3,FALSE)</f>
        <v>65</v>
      </c>
      <c r="G7534" s="8" t="s">
        <v>1046</v>
      </c>
      <c r="H7534" s="9">
        <v>44130.347916666666</v>
      </c>
    </row>
    <row r="7535" spans="1:8" x14ac:dyDescent="0.2">
      <c r="A7535" s="7">
        <v>23732</v>
      </c>
      <c r="B7535" s="8" t="s">
        <v>961</v>
      </c>
      <c r="C7535" t="str">
        <f>VLOOKUP(B7535, CONTENT!$B$2:$D$1001,2,FALSE)</f>
        <v>photo</v>
      </c>
      <c r="D7535" t="str">
        <f>VLOOKUP(B7535,CONTENT!$B$2:$D$1001,3,FALSE)</f>
        <v>dogs</v>
      </c>
      <c r="E7535" t="str">
        <f>VLOOKUP(G7535,'Reaction type'!$B$1:$E$17,2, FALSE)</f>
        <v>positive</v>
      </c>
      <c r="F7535">
        <f>VLOOKUP(G7535, 'Reaction type'!$B$2:$E$17, 3,FALSE)</f>
        <v>65</v>
      </c>
      <c r="G7535" s="8" t="s">
        <v>1046</v>
      </c>
      <c r="H7535" s="9">
        <v>44230.288194444445</v>
      </c>
    </row>
    <row r="7536" spans="1:8" x14ac:dyDescent="0.2">
      <c r="A7536" s="7">
        <v>23744</v>
      </c>
      <c r="B7536" s="8" t="s">
        <v>961</v>
      </c>
      <c r="C7536" t="str">
        <f>VLOOKUP(B7536, CONTENT!$B$2:$D$1001,2,FALSE)</f>
        <v>photo</v>
      </c>
      <c r="D7536" t="str">
        <f>VLOOKUP(B7536,CONTENT!$B$2:$D$1001,3,FALSE)</f>
        <v>dogs</v>
      </c>
      <c r="E7536" t="str">
        <f>VLOOKUP(G7536,'Reaction type'!$B$1:$E$17,2, FALSE)</f>
        <v>positive</v>
      </c>
      <c r="F7536">
        <f>VLOOKUP(G7536, 'Reaction type'!$B$2:$E$17, 3,FALSE)</f>
        <v>65</v>
      </c>
      <c r="G7536" s="8" t="s">
        <v>1046</v>
      </c>
      <c r="H7536" s="9">
        <v>44147.06527777778</v>
      </c>
    </row>
    <row r="7537" spans="1:8" x14ac:dyDescent="0.2">
      <c r="A7537" s="10">
        <v>23751</v>
      </c>
      <c r="B7537" s="11" t="s">
        <v>961</v>
      </c>
      <c r="C7537" t="str">
        <f>VLOOKUP(B7537, CONTENT!$B$2:$D$1001,2,FALSE)</f>
        <v>photo</v>
      </c>
      <c r="D7537" t="str">
        <f>VLOOKUP(B7537,CONTENT!$B$2:$D$1001,3,FALSE)</f>
        <v>dogs</v>
      </c>
      <c r="E7537" t="str">
        <f>VLOOKUP(G7537,'Reaction type'!$B$1:$E$17,2, FALSE)</f>
        <v>positive</v>
      </c>
      <c r="F7537">
        <f>VLOOKUP(G7537, 'Reaction type'!$B$2:$E$17, 3,FALSE)</f>
        <v>65</v>
      </c>
      <c r="G7537" s="11" t="s">
        <v>1046</v>
      </c>
      <c r="H7537" s="12">
        <v>44233.553472222222</v>
      </c>
    </row>
    <row r="7538" spans="1:8" x14ac:dyDescent="0.2">
      <c r="A7538" s="10">
        <v>23793</v>
      </c>
      <c r="B7538" s="11" t="s">
        <v>963</v>
      </c>
      <c r="C7538" t="str">
        <f>VLOOKUP(B7538, CONTENT!$B$2:$D$1001,2,FALSE)</f>
        <v>video</v>
      </c>
      <c r="D7538" t="str">
        <f>VLOOKUP(B7538,CONTENT!$B$2:$D$1001,3,FALSE)</f>
        <v>culture</v>
      </c>
      <c r="E7538" t="str">
        <f>VLOOKUP(G7538,'Reaction type'!$B$1:$E$17,2, FALSE)</f>
        <v>positive</v>
      </c>
      <c r="F7538">
        <f>VLOOKUP(G7538, 'Reaction type'!$B$2:$E$17, 3,FALSE)</f>
        <v>65</v>
      </c>
      <c r="G7538" s="11" t="s">
        <v>1046</v>
      </c>
      <c r="H7538" s="12">
        <v>44145.666666666664</v>
      </c>
    </row>
    <row r="7539" spans="1:8" x14ac:dyDescent="0.2">
      <c r="A7539" s="10">
        <v>23828</v>
      </c>
      <c r="B7539" s="11" t="s">
        <v>964</v>
      </c>
      <c r="C7539" t="str">
        <f>VLOOKUP(B7539, CONTENT!$B$2:$D$1001,2,FALSE)</f>
        <v>photo</v>
      </c>
      <c r="D7539" t="str">
        <f>VLOOKUP(B7539,CONTENT!$B$2:$D$1001,3,FALSE)</f>
        <v>education</v>
      </c>
      <c r="E7539" t="str">
        <f>VLOOKUP(G7539,'Reaction type'!$B$1:$E$17,2, FALSE)</f>
        <v>positive</v>
      </c>
      <c r="F7539">
        <f>VLOOKUP(G7539, 'Reaction type'!$B$2:$E$17, 3,FALSE)</f>
        <v>65</v>
      </c>
      <c r="G7539" s="11" t="s">
        <v>1046</v>
      </c>
      <c r="H7539" s="12">
        <v>44351.053472222222</v>
      </c>
    </row>
    <row r="7540" spans="1:8" x14ac:dyDescent="0.2">
      <c r="A7540" s="10">
        <v>23847</v>
      </c>
      <c r="B7540" s="11" t="s">
        <v>965</v>
      </c>
      <c r="C7540" t="str">
        <f>VLOOKUP(B7540, CONTENT!$B$2:$D$1001,2,FALSE)</f>
        <v>audio</v>
      </c>
      <c r="D7540" t="str">
        <f>VLOOKUP(B7540,CONTENT!$B$2:$D$1001,3,FALSE)</f>
        <v>tennis</v>
      </c>
      <c r="E7540" t="str">
        <f>VLOOKUP(G7540,'Reaction type'!$B$1:$E$17,2, FALSE)</f>
        <v>positive</v>
      </c>
      <c r="F7540">
        <f>VLOOKUP(G7540, 'Reaction type'!$B$2:$E$17, 3,FALSE)</f>
        <v>65</v>
      </c>
      <c r="G7540" s="11" t="s">
        <v>1046</v>
      </c>
      <c r="H7540" s="12">
        <v>44011.726388888892</v>
      </c>
    </row>
    <row r="7541" spans="1:8" x14ac:dyDescent="0.2">
      <c r="A7541" s="7">
        <v>23873</v>
      </c>
      <c r="B7541" s="8" t="s">
        <v>966</v>
      </c>
      <c r="C7541" t="str">
        <f>VLOOKUP(B7541, CONTENT!$B$2:$D$1001,2,FALSE)</f>
        <v>photo</v>
      </c>
      <c r="D7541" t="str">
        <f>VLOOKUP(B7541,CONTENT!$B$2:$D$1001,3,FALSE)</f>
        <v>cooking</v>
      </c>
      <c r="E7541" t="str">
        <f>VLOOKUP(G7541,'Reaction type'!$B$1:$E$17,2, FALSE)</f>
        <v>positive</v>
      </c>
      <c r="F7541">
        <f>VLOOKUP(G7541, 'Reaction type'!$B$2:$E$17, 3,FALSE)</f>
        <v>65</v>
      </c>
      <c r="G7541" s="8" t="s">
        <v>1046</v>
      </c>
      <c r="H7541" s="9">
        <v>44048.084027777775</v>
      </c>
    </row>
    <row r="7542" spans="1:8" x14ac:dyDescent="0.2">
      <c r="A7542" s="7">
        <v>23881</v>
      </c>
      <c r="B7542" s="8" t="s">
        <v>966</v>
      </c>
      <c r="C7542" t="str">
        <f>VLOOKUP(B7542, CONTENT!$B$2:$D$1001,2,FALSE)</f>
        <v>photo</v>
      </c>
      <c r="D7542" t="str">
        <f>VLOOKUP(B7542,CONTENT!$B$2:$D$1001,3,FALSE)</f>
        <v>cooking</v>
      </c>
      <c r="E7542" t="str">
        <f>VLOOKUP(G7542,'Reaction type'!$B$1:$E$17,2, FALSE)</f>
        <v>positive</v>
      </c>
      <c r="F7542">
        <f>VLOOKUP(G7542, 'Reaction type'!$B$2:$E$17, 3,FALSE)</f>
        <v>65</v>
      </c>
      <c r="G7542" s="8" t="s">
        <v>1046</v>
      </c>
      <c r="H7542" s="9">
        <v>44165.558333333334</v>
      </c>
    </row>
    <row r="7543" spans="1:8" x14ac:dyDescent="0.2">
      <c r="A7543" s="10">
        <v>23884</v>
      </c>
      <c r="B7543" s="11" t="s">
        <v>966</v>
      </c>
      <c r="C7543" t="str">
        <f>VLOOKUP(B7543, CONTENT!$B$2:$D$1001,2,FALSE)</f>
        <v>photo</v>
      </c>
      <c r="D7543" t="str">
        <f>VLOOKUP(B7543,CONTENT!$B$2:$D$1001,3,FALSE)</f>
        <v>cooking</v>
      </c>
      <c r="E7543" t="str">
        <f>VLOOKUP(G7543,'Reaction type'!$B$1:$E$17,2, FALSE)</f>
        <v>positive</v>
      </c>
      <c r="F7543">
        <f>VLOOKUP(G7543, 'Reaction type'!$B$2:$E$17, 3,FALSE)</f>
        <v>65</v>
      </c>
      <c r="G7543" s="11" t="s">
        <v>1046</v>
      </c>
      <c r="H7543" s="12">
        <v>44124.024305555555</v>
      </c>
    </row>
    <row r="7544" spans="1:8" x14ac:dyDescent="0.2">
      <c r="A7544" s="7">
        <v>23885</v>
      </c>
      <c r="B7544" s="8" t="s">
        <v>966</v>
      </c>
      <c r="C7544" t="str">
        <f>VLOOKUP(B7544, CONTENT!$B$2:$D$1001,2,FALSE)</f>
        <v>photo</v>
      </c>
      <c r="D7544" t="str">
        <f>VLOOKUP(B7544,CONTENT!$B$2:$D$1001,3,FALSE)</f>
        <v>cooking</v>
      </c>
      <c r="E7544" t="str">
        <f>VLOOKUP(G7544,'Reaction type'!$B$1:$E$17,2, FALSE)</f>
        <v>positive</v>
      </c>
      <c r="F7544">
        <f>VLOOKUP(G7544, 'Reaction type'!$B$2:$E$17, 3,FALSE)</f>
        <v>65</v>
      </c>
      <c r="G7544" s="8" t="s">
        <v>1046</v>
      </c>
      <c r="H7544" s="9">
        <v>44180.067361111112</v>
      </c>
    </row>
    <row r="7545" spans="1:8" x14ac:dyDescent="0.2">
      <c r="A7545" s="7">
        <v>23889</v>
      </c>
      <c r="B7545" s="8" t="s">
        <v>966</v>
      </c>
      <c r="C7545" t="str">
        <f>VLOOKUP(B7545, CONTENT!$B$2:$D$1001,2,FALSE)</f>
        <v>photo</v>
      </c>
      <c r="D7545" t="str">
        <f>VLOOKUP(B7545,CONTENT!$B$2:$D$1001,3,FALSE)</f>
        <v>cooking</v>
      </c>
      <c r="E7545" t="str">
        <f>VLOOKUP(G7545,'Reaction type'!$B$1:$E$17,2, FALSE)</f>
        <v>positive</v>
      </c>
      <c r="F7545">
        <f>VLOOKUP(G7545, 'Reaction type'!$B$2:$E$17, 3,FALSE)</f>
        <v>65</v>
      </c>
      <c r="G7545" s="8" t="s">
        <v>1046</v>
      </c>
      <c r="H7545" s="9">
        <v>44202.106249999997</v>
      </c>
    </row>
    <row r="7546" spans="1:8" x14ac:dyDescent="0.2">
      <c r="A7546" s="7">
        <v>23891</v>
      </c>
      <c r="B7546" s="8" t="s">
        <v>966</v>
      </c>
      <c r="C7546" t="str">
        <f>VLOOKUP(B7546, CONTENT!$B$2:$D$1001,2,FALSE)</f>
        <v>photo</v>
      </c>
      <c r="D7546" t="str">
        <f>VLOOKUP(B7546,CONTENT!$B$2:$D$1001,3,FALSE)</f>
        <v>cooking</v>
      </c>
      <c r="E7546" t="str">
        <f>VLOOKUP(G7546,'Reaction type'!$B$1:$E$17,2, FALSE)</f>
        <v>positive</v>
      </c>
      <c r="F7546">
        <f>VLOOKUP(G7546, 'Reaction type'!$B$2:$E$17, 3,FALSE)</f>
        <v>65</v>
      </c>
      <c r="G7546" s="8" t="s">
        <v>1046</v>
      </c>
      <c r="H7546" s="9">
        <v>44314.436805555553</v>
      </c>
    </row>
    <row r="7547" spans="1:8" x14ac:dyDescent="0.2">
      <c r="A7547" s="10">
        <v>23911</v>
      </c>
      <c r="B7547" s="11" t="s">
        <v>967</v>
      </c>
      <c r="C7547" t="str">
        <f>VLOOKUP(B7547, CONTENT!$B$2:$D$1001,2,FALSE)</f>
        <v>photo</v>
      </c>
      <c r="D7547" t="str">
        <f>VLOOKUP(B7547,CONTENT!$B$2:$D$1001,3,FALSE)</f>
        <v>cooking</v>
      </c>
      <c r="E7547" t="str">
        <f>VLOOKUP(G7547,'Reaction type'!$B$1:$E$17,2, FALSE)</f>
        <v>positive</v>
      </c>
      <c r="F7547">
        <f>VLOOKUP(G7547, 'Reaction type'!$B$2:$E$17, 3,FALSE)</f>
        <v>65</v>
      </c>
      <c r="G7547" s="11" t="s">
        <v>1046</v>
      </c>
      <c r="H7547" s="12">
        <v>44312.464583333334</v>
      </c>
    </row>
    <row r="7548" spans="1:8" x14ac:dyDescent="0.2">
      <c r="A7548" s="7">
        <v>23922</v>
      </c>
      <c r="B7548" s="8" t="s">
        <v>967</v>
      </c>
      <c r="C7548" t="str">
        <f>VLOOKUP(B7548, CONTENT!$B$2:$D$1001,2,FALSE)</f>
        <v>photo</v>
      </c>
      <c r="D7548" t="str">
        <f>VLOOKUP(B7548,CONTENT!$B$2:$D$1001,3,FALSE)</f>
        <v>cooking</v>
      </c>
      <c r="E7548" t="str">
        <f>VLOOKUP(G7548,'Reaction type'!$B$1:$E$17,2, FALSE)</f>
        <v>positive</v>
      </c>
      <c r="F7548">
        <f>VLOOKUP(G7548, 'Reaction type'!$B$2:$E$17, 3,FALSE)</f>
        <v>65</v>
      </c>
      <c r="G7548" s="8" t="s">
        <v>1046</v>
      </c>
      <c r="H7548" s="9">
        <v>44029.241666666669</v>
      </c>
    </row>
    <row r="7549" spans="1:8" x14ac:dyDescent="0.2">
      <c r="A7549" s="10">
        <v>23927</v>
      </c>
      <c r="B7549" s="11" t="s">
        <v>967</v>
      </c>
      <c r="C7549" t="str">
        <f>VLOOKUP(B7549, CONTENT!$B$2:$D$1001,2,FALSE)</f>
        <v>photo</v>
      </c>
      <c r="D7549" t="str">
        <f>VLOOKUP(B7549,CONTENT!$B$2:$D$1001,3,FALSE)</f>
        <v>cooking</v>
      </c>
      <c r="E7549" t="str">
        <f>VLOOKUP(G7549,'Reaction type'!$B$1:$E$17,2, FALSE)</f>
        <v>positive</v>
      </c>
      <c r="F7549">
        <f>VLOOKUP(G7549, 'Reaction type'!$B$2:$E$17, 3,FALSE)</f>
        <v>65</v>
      </c>
      <c r="G7549" s="11" t="s">
        <v>1046</v>
      </c>
      <c r="H7549" s="12">
        <v>44135.69027777778</v>
      </c>
    </row>
    <row r="7550" spans="1:8" x14ac:dyDescent="0.2">
      <c r="A7550" s="7">
        <v>23933</v>
      </c>
      <c r="B7550" s="8" t="s">
        <v>968</v>
      </c>
      <c r="C7550" t="str">
        <f>VLOOKUP(B7550, CONTENT!$B$2:$D$1001,2,FALSE)</f>
        <v>GIF</v>
      </c>
      <c r="D7550" t="str">
        <f>VLOOKUP(B7550,CONTENT!$B$2:$D$1001,3,FALSE)</f>
        <v>science</v>
      </c>
      <c r="E7550" t="str">
        <f>VLOOKUP(G7550,'Reaction type'!$B$1:$E$17,2, FALSE)</f>
        <v>positive</v>
      </c>
      <c r="F7550">
        <f>VLOOKUP(G7550, 'Reaction type'!$B$2:$E$17, 3,FALSE)</f>
        <v>65</v>
      </c>
      <c r="G7550" s="8" t="s">
        <v>1046</v>
      </c>
      <c r="H7550" s="9">
        <v>44133.446527777778</v>
      </c>
    </row>
    <row r="7551" spans="1:8" x14ac:dyDescent="0.2">
      <c r="A7551" s="7">
        <v>23970</v>
      </c>
      <c r="B7551" s="8" t="s">
        <v>969</v>
      </c>
      <c r="C7551" t="str">
        <f>VLOOKUP(B7551, CONTENT!$B$2:$D$1001,2,FALSE)</f>
        <v>audio</v>
      </c>
      <c r="D7551" t="str">
        <f>VLOOKUP(B7551,CONTENT!$B$2:$D$1001,3,FALSE)</f>
        <v>science</v>
      </c>
      <c r="E7551" t="str">
        <f>VLOOKUP(G7551,'Reaction type'!$B$1:$E$17,2, FALSE)</f>
        <v>positive</v>
      </c>
      <c r="F7551">
        <f>VLOOKUP(G7551, 'Reaction type'!$B$2:$E$17, 3,FALSE)</f>
        <v>65</v>
      </c>
      <c r="G7551" s="8" t="s">
        <v>1046</v>
      </c>
      <c r="H7551" s="9">
        <v>44011.256944444445</v>
      </c>
    </row>
    <row r="7552" spans="1:8" x14ac:dyDescent="0.2">
      <c r="A7552" s="10">
        <v>23985</v>
      </c>
      <c r="B7552" s="11" t="s">
        <v>969</v>
      </c>
      <c r="C7552" t="str">
        <f>VLOOKUP(B7552, CONTENT!$B$2:$D$1001,2,FALSE)</f>
        <v>audio</v>
      </c>
      <c r="D7552" t="str">
        <f>VLOOKUP(B7552,CONTENT!$B$2:$D$1001,3,FALSE)</f>
        <v>science</v>
      </c>
      <c r="E7552" t="str">
        <f>VLOOKUP(G7552,'Reaction type'!$B$1:$E$17,2, FALSE)</f>
        <v>positive</v>
      </c>
      <c r="F7552">
        <f>VLOOKUP(G7552, 'Reaction type'!$B$2:$E$17, 3,FALSE)</f>
        <v>65</v>
      </c>
      <c r="G7552" s="11" t="s">
        <v>1046</v>
      </c>
      <c r="H7552" s="12">
        <v>44099.083333333336</v>
      </c>
    </row>
    <row r="7553" spans="1:8" x14ac:dyDescent="0.2">
      <c r="A7553" s="10">
        <v>24011</v>
      </c>
      <c r="B7553" s="11" t="s">
        <v>969</v>
      </c>
      <c r="C7553" t="str">
        <f>VLOOKUP(B7553, CONTENT!$B$2:$D$1001,2,FALSE)</f>
        <v>audio</v>
      </c>
      <c r="D7553" t="str">
        <f>VLOOKUP(B7553,CONTENT!$B$2:$D$1001,3,FALSE)</f>
        <v>science</v>
      </c>
      <c r="E7553" t="str">
        <f>VLOOKUP(G7553,'Reaction type'!$B$1:$E$17,2, FALSE)</f>
        <v>positive</v>
      </c>
      <c r="F7553">
        <f>VLOOKUP(G7553, 'Reaction type'!$B$2:$E$17, 3,FALSE)</f>
        <v>65</v>
      </c>
      <c r="G7553" s="11" t="s">
        <v>1046</v>
      </c>
      <c r="H7553" s="12">
        <v>44019.211805555555</v>
      </c>
    </row>
    <row r="7554" spans="1:8" x14ac:dyDescent="0.2">
      <c r="A7554" s="7">
        <v>24019</v>
      </c>
      <c r="B7554" s="8" t="s">
        <v>971</v>
      </c>
      <c r="C7554" t="str">
        <f>VLOOKUP(B7554, CONTENT!$B$2:$D$1001,2,FALSE)</f>
        <v>audio</v>
      </c>
      <c r="D7554" t="str">
        <f>VLOOKUP(B7554,CONTENT!$B$2:$D$1001,3,FALSE)</f>
        <v>travel</v>
      </c>
      <c r="E7554" t="str">
        <f>VLOOKUP(G7554,'Reaction type'!$B$1:$E$17,2, FALSE)</f>
        <v>positive</v>
      </c>
      <c r="F7554">
        <f>VLOOKUP(G7554, 'Reaction type'!$B$2:$E$17, 3,FALSE)</f>
        <v>65</v>
      </c>
      <c r="G7554" s="8" t="s">
        <v>1046</v>
      </c>
      <c r="H7554" s="9">
        <v>44241.947916666664</v>
      </c>
    </row>
    <row r="7555" spans="1:8" x14ac:dyDescent="0.2">
      <c r="A7555" s="7">
        <v>24026</v>
      </c>
      <c r="B7555" s="8" t="s">
        <v>972</v>
      </c>
      <c r="C7555" t="str">
        <f>VLOOKUP(B7555, CONTENT!$B$2:$D$1001,2,FALSE)</f>
        <v>GIF</v>
      </c>
      <c r="D7555" t="str">
        <f>VLOOKUP(B7555,CONTENT!$B$2:$D$1001,3,FALSE)</f>
        <v>studying</v>
      </c>
      <c r="E7555" t="str">
        <f>VLOOKUP(G7555,'Reaction type'!$B$1:$E$17,2, FALSE)</f>
        <v>positive</v>
      </c>
      <c r="F7555">
        <f>VLOOKUP(G7555, 'Reaction type'!$B$2:$E$17, 3,FALSE)</f>
        <v>65</v>
      </c>
      <c r="G7555" s="8" t="s">
        <v>1046</v>
      </c>
      <c r="H7555" s="9">
        <v>44165.634722222225</v>
      </c>
    </row>
    <row r="7556" spans="1:8" x14ac:dyDescent="0.2">
      <c r="A7556" s="7">
        <v>24081</v>
      </c>
      <c r="B7556" s="8" t="s">
        <v>973</v>
      </c>
      <c r="C7556" t="str">
        <f>VLOOKUP(B7556, CONTENT!$B$2:$D$1001,2,FALSE)</f>
        <v>video</v>
      </c>
      <c r="D7556" t="str">
        <f>VLOOKUP(B7556,CONTENT!$B$2:$D$1001,3,FALSE)</f>
        <v>veganism</v>
      </c>
      <c r="E7556" t="str">
        <f>VLOOKUP(G7556,'Reaction type'!$B$1:$E$17,2, FALSE)</f>
        <v>positive</v>
      </c>
      <c r="F7556">
        <f>VLOOKUP(G7556, 'Reaction type'!$B$2:$E$17, 3,FALSE)</f>
        <v>65</v>
      </c>
      <c r="G7556" s="8" t="s">
        <v>1046</v>
      </c>
      <c r="H7556" s="9">
        <v>44015.909722222219</v>
      </c>
    </row>
    <row r="7557" spans="1:8" x14ac:dyDescent="0.2">
      <c r="A7557" s="7">
        <v>24099</v>
      </c>
      <c r="B7557" s="8" t="s">
        <v>975</v>
      </c>
      <c r="C7557" t="str">
        <f>VLOOKUP(B7557, CONTENT!$B$2:$D$1001,2,FALSE)</f>
        <v>photo</v>
      </c>
      <c r="D7557" t="str">
        <f>VLOOKUP(B7557,CONTENT!$B$2:$D$1001,3,FALSE)</f>
        <v>tennis</v>
      </c>
      <c r="E7557" t="str">
        <f>VLOOKUP(G7557,'Reaction type'!$B$1:$E$17,2, FALSE)</f>
        <v>positive</v>
      </c>
      <c r="F7557">
        <f>VLOOKUP(G7557, 'Reaction type'!$B$2:$E$17, 3,FALSE)</f>
        <v>65</v>
      </c>
      <c r="G7557" s="8" t="s">
        <v>1046</v>
      </c>
      <c r="H7557" s="9">
        <v>44251.614583333336</v>
      </c>
    </row>
    <row r="7558" spans="1:8" x14ac:dyDescent="0.2">
      <c r="A7558" s="10">
        <v>24108</v>
      </c>
      <c r="B7558" s="11" t="s">
        <v>975</v>
      </c>
      <c r="C7558" t="str">
        <f>VLOOKUP(B7558, CONTENT!$B$2:$D$1001,2,FALSE)</f>
        <v>photo</v>
      </c>
      <c r="D7558" t="str">
        <f>VLOOKUP(B7558,CONTENT!$B$2:$D$1001,3,FALSE)</f>
        <v>tennis</v>
      </c>
      <c r="E7558" t="str">
        <f>VLOOKUP(G7558,'Reaction type'!$B$1:$E$17,2, FALSE)</f>
        <v>positive</v>
      </c>
      <c r="F7558">
        <f>VLOOKUP(G7558, 'Reaction type'!$B$2:$E$17, 3,FALSE)</f>
        <v>65</v>
      </c>
      <c r="G7558" s="11" t="s">
        <v>1046</v>
      </c>
      <c r="H7558" s="12">
        <v>44142.569444444445</v>
      </c>
    </row>
    <row r="7559" spans="1:8" x14ac:dyDescent="0.2">
      <c r="A7559" s="10">
        <v>24110</v>
      </c>
      <c r="B7559" s="11" t="s">
        <v>975</v>
      </c>
      <c r="C7559" t="str">
        <f>VLOOKUP(B7559, CONTENT!$B$2:$D$1001,2,FALSE)</f>
        <v>photo</v>
      </c>
      <c r="D7559" t="str">
        <f>VLOOKUP(B7559,CONTENT!$B$2:$D$1001,3,FALSE)</f>
        <v>tennis</v>
      </c>
      <c r="E7559" t="str">
        <f>VLOOKUP(G7559,'Reaction type'!$B$1:$E$17,2, FALSE)</f>
        <v>positive</v>
      </c>
      <c r="F7559">
        <f>VLOOKUP(G7559, 'Reaction type'!$B$2:$E$17, 3,FALSE)</f>
        <v>65</v>
      </c>
      <c r="G7559" s="11" t="s">
        <v>1046</v>
      </c>
      <c r="H7559" s="12">
        <v>44004.359027777777</v>
      </c>
    </row>
    <row r="7560" spans="1:8" x14ac:dyDescent="0.2">
      <c r="A7560" s="10">
        <v>24114</v>
      </c>
      <c r="B7560" s="11" t="s">
        <v>975</v>
      </c>
      <c r="C7560" t="str">
        <f>VLOOKUP(B7560, CONTENT!$B$2:$D$1001,2,FALSE)</f>
        <v>photo</v>
      </c>
      <c r="D7560" t="str">
        <f>VLOOKUP(B7560,CONTENT!$B$2:$D$1001,3,FALSE)</f>
        <v>tennis</v>
      </c>
      <c r="E7560" t="str">
        <f>VLOOKUP(G7560,'Reaction type'!$B$1:$E$17,2, FALSE)</f>
        <v>positive</v>
      </c>
      <c r="F7560">
        <f>VLOOKUP(G7560, 'Reaction type'!$B$2:$E$17, 3,FALSE)</f>
        <v>65</v>
      </c>
      <c r="G7560" s="11" t="s">
        <v>1046</v>
      </c>
      <c r="H7560" s="12">
        <v>44287.759722222225</v>
      </c>
    </row>
    <row r="7561" spans="1:8" x14ac:dyDescent="0.2">
      <c r="A7561" s="7">
        <v>24117</v>
      </c>
      <c r="B7561" s="8" t="s">
        <v>975</v>
      </c>
      <c r="C7561" t="str">
        <f>VLOOKUP(B7561, CONTENT!$B$2:$D$1001,2,FALSE)</f>
        <v>photo</v>
      </c>
      <c r="D7561" t="str">
        <f>VLOOKUP(B7561,CONTENT!$B$2:$D$1001,3,FALSE)</f>
        <v>tennis</v>
      </c>
      <c r="E7561" t="str">
        <f>VLOOKUP(G7561,'Reaction type'!$B$1:$E$17,2, FALSE)</f>
        <v>positive</v>
      </c>
      <c r="F7561">
        <f>VLOOKUP(G7561, 'Reaction type'!$B$2:$E$17, 3,FALSE)</f>
        <v>65</v>
      </c>
      <c r="G7561" s="8" t="s">
        <v>1046</v>
      </c>
      <c r="H7561" s="9">
        <v>44110.777777777781</v>
      </c>
    </row>
    <row r="7562" spans="1:8" x14ac:dyDescent="0.2">
      <c r="A7562" s="10">
        <v>24124</v>
      </c>
      <c r="B7562" s="11" t="s">
        <v>975</v>
      </c>
      <c r="C7562" t="str">
        <f>VLOOKUP(B7562, CONTENT!$B$2:$D$1001,2,FALSE)</f>
        <v>photo</v>
      </c>
      <c r="D7562" t="str">
        <f>VLOOKUP(B7562,CONTENT!$B$2:$D$1001,3,FALSE)</f>
        <v>tennis</v>
      </c>
      <c r="E7562" t="str">
        <f>VLOOKUP(G7562,'Reaction type'!$B$1:$E$17,2, FALSE)</f>
        <v>positive</v>
      </c>
      <c r="F7562">
        <f>VLOOKUP(G7562, 'Reaction type'!$B$2:$E$17, 3,FALSE)</f>
        <v>65</v>
      </c>
      <c r="G7562" s="11" t="s">
        <v>1046</v>
      </c>
      <c r="H7562" s="12">
        <v>44037.317361111112</v>
      </c>
    </row>
    <row r="7563" spans="1:8" x14ac:dyDescent="0.2">
      <c r="A7563" s="10">
        <v>24155</v>
      </c>
      <c r="B7563" s="11" t="s">
        <v>976</v>
      </c>
      <c r="C7563" t="str">
        <f>VLOOKUP(B7563, CONTENT!$B$2:$D$1001,2,FALSE)</f>
        <v>photo</v>
      </c>
      <c r="D7563" t="str">
        <f>VLOOKUP(B7563,CONTENT!$B$2:$D$1001,3,FALSE)</f>
        <v>soccer</v>
      </c>
      <c r="E7563" t="str">
        <f>VLOOKUP(G7563,'Reaction type'!$B$1:$E$17,2, FALSE)</f>
        <v>positive</v>
      </c>
      <c r="F7563">
        <f>VLOOKUP(G7563, 'Reaction type'!$B$2:$E$17, 3,FALSE)</f>
        <v>65</v>
      </c>
      <c r="G7563" s="11" t="s">
        <v>1046</v>
      </c>
      <c r="H7563" s="12">
        <v>44081.913194444445</v>
      </c>
    </row>
    <row r="7564" spans="1:8" x14ac:dyDescent="0.2">
      <c r="A7564" s="10">
        <v>24172</v>
      </c>
      <c r="B7564" s="11" t="s">
        <v>977</v>
      </c>
      <c r="C7564" t="str">
        <f>VLOOKUP(B7564, CONTENT!$B$2:$D$1001,2,FALSE)</f>
        <v>GIF</v>
      </c>
      <c r="D7564" t="str">
        <f>VLOOKUP(B7564,CONTENT!$B$2:$D$1001,3,FALSE)</f>
        <v>soccer</v>
      </c>
      <c r="E7564" t="str">
        <f>VLOOKUP(G7564,'Reaction type'!$B$1:$E$17,2, FALSE)</f>
        <v>positive</v>
      </c>
      <c r="F7564">
        <f>VLOOKUP(G7564, 'Reaction type'!$B$2:$E$17, 3,FALSE)</f>
        <v>65</v>
      </c>
      <c r="G7564" s="11" t="s">
        <v>1046</v>
      </c>
      <c r="H7564" s="12">
        <v>44090.025000000001</v>
      </c>
    </row>
    <row r="7565" spans="1:8" x14ac:dyDescent="0.2">
      <c r="A7565" s="7">
        <v>24177</v>
      </c>
      <c r="B7565" s="8" t="s">
        <v>977</v>
      </c>
      <c r="C7565" t="str">
        <f>VLOOKUP(B7565, CONTENT!$B$2:$D$1001,2,FALSE)</f>
        <v>GIF</v>
      </c>
      <c r="D7565" t="str">
        <f>VLOOKUP(B7565,CONTENT!$B$2:$D$1001,3,FALSE)</f>
        <v>soccer</v>
      </c>
      <c r="E7565" t="str">
        <f>VLOOKUP(G7565,'Reaction type'!$B$1:$E$17,2, FALSE)</f>
        <v>positive</v>
      </c>
      <c r="F7565">
        <f>VLOOKUP(G7565, 'Reaction type'!$B$2:$E$17, 3,FALSE)</f>
        <v>65</v>
      </c>
      <c r="G7565" s="8" t="s">
        <v>1046</v>
      </c>
      <c r="H7565" s="9">
        <v>44277.688888888886</v>
      </c>
    </row>
    <row r="7566" spans="1:8" x14ac:dyDescent="0.2">
      <c r="A7566" s="10">
        <v>24184</v>
      </c>
      <c r="B7566" s="11" t="s">
        <v>977</v>
      </c>
      <c r="C7566" t="str">
        <f>VLOOKUP(B7566, CONTENT!$B$2:$D$1001,2,FALSE)</f>
        <v>GIF</v>
      </c>
      <c r="D7566" t="str">
        <f>VLOOKUP(B7566,CONTENT!$B$2:$D$1001,3,FALSE)</f>
        <v>soccer</v>
      </c>
      <c r="E7566" t="str">
        <f>VLOOKUP(G7566,'Reaction type'!$B$1:$E$17,2, FALSE)</f>
        <v>positive</v>
      </c>
      <c r="F7566">
        <f>VLOOKUP(G7566, 'Reaction type'!$B$2:$E$17, 3,FALSE)</f>
        <v>65</v>
      </c>
      <c r="G7566" s="11" t="s">
        <v>1046</v>
      </c>
      <c r="H7566" s="12">
        <v>44050.170138888891</v>
      </c>
    </row>
    <row r="7567" spans="1:8" x14ac:dyDescent="0.2">
      <c r="A7567" s="10">
        <v>24217</v>
      </c>
      <c r="B7567" s="11" t="s">
        <v>978</v>
      </c>
      <c r="C7567" t="str">
        <f>VLOOKUP(B7567, CONTENT!$B$2:$D$1001,2,FALSE)</f>
        <v>photo</v>
      </c>
      <c r="D7567" t="str">
        <f>VLOOKUP(B7567,CONTENT!$B$2:$D$1001,3,FALSE)</f>
        <v>Public Speaking</v>
      </c>
      <c r="E7567" t="str">
        <f>VLOOKUP(G7567,'Reaction type'!$B$1:$E$17,2, FALSE)</f>
        <v>positive</v>
      </c>
      <c r="F7567">
        <f>VLOOKUP(G7567, 'Reaction type'!$B$2:$E$17, 3,FALSE)</f>
        <v>65</v>
      </c>
      <c r="G7567" s="11" t="s">
        <v>1046</v>
      </c>
      <c r="H7567" s="12">
        <v>44276.808333333334</v>
      </c>
    </row>
    <row r="7568" spans="1:8" x14ac:dyDescent="0.2">
      <c r="A7568" s="7">
        <v>24223</v>
      </c>
      <c r="B7568" s="8" t="s">
        <v>980</v>
      </c>
      <c r="C7568" t="str">
        <f>VLOOKUP(B7568, CONTENT!$B$2:$D$1001,2,FALSE)</f>
        <v>photo</v>
      </c>
      <c r="D7568" t="str">
        <f>VLOOKUP(B7568,CONTENT!$B$2:$D$1001,3,FALSE)</f>
        <v>education</v>
      </c>
      <c r="E7568" t="str">
        <f>VLOOKUP(G7568,'Reaction type'!$B$1:$E$17,2, FALSE)</f>
        <v>positive</v>
      </c>
      <c r="F7568">
        <f>VLOOKUP(G7568, 'Reaction type'!$B$2:$E$17, 3,FALSE)</f>
        <v>65</v>
      </c>
      <c r="G7568" s="8" t="s">
        <v>1046</v>
      </c>
      <c r="H7568" s="9">
        <v>44279.277777777781</v>
      </c>
    </row>
    <row r="7569" spans="1:8" x14ac:dyDescent="0.2">
      <c r="A7569" s="10">
        <v>24253</v>
      </c>
      <c r="B7569" s="11" t="s">
        <v>981</v>
      </c>
      <c r="C7569" t="str">
        <f>VLOOKUP(B7569, CONTENT!$B$2:$D$1001,2,FALSE)</f>
        <v>video</v>
      </c>
      <c r="D7569" t="str">
        <f>VLOOKUP(B7569,CONTENT!$B$2:$D$1001,3,FALSE)</f>
        <v>science</v>
      </c>
      <c r="E7569" t="str">
        <f>VLOOKUP(G7569,'Reaction type'!$B$1:$E$17,2, FALSE)</f>
        <v>positive</v>
      </c>
      <c r="F7569">
        <f>VLOOKUP(G7569, 'Reaction type'!$B$2:$E$17, 3,FALSE)</f>
        <v>65</v>
      </c>
      <c r="G7569" s="11" t="s">
        <v>1046</v>
      </c>
      <c r="H7569" s="12">
        <v>44219.40625</v>
      </c>
    </row>
    <row r="7570" spans="1:8" x14ac:dyDescent="0.2">
      <c r="A7570" s="7">
        <v>24256</v>
      </c>
      <c r="B7570" s="8" t="s">
        <v>981</v>
      </c>
      <c r="C7570" t="str">
        <f>VLOOKUP(B7570, CONTENT!$B$2:$D$1001,2,FALSE)</f>
        <v>video</v>
      </c>
      <c r="D7570" t="str">
        <f>VLOOKUP(B7570,CONTENT!$B$2:$D$1001,3,FALSE)</f>
        <v>science</v>
      </c>
      <c r="E7570" t="str">
        <f>VLOOKUP(G7570,'Reaction type'!$B$1:$E$17,2, FALSE)</f>
        <v>positive</v>
      </c>
      <c r="F7570">
        <f>VLOOKUP(G7570, 'Reaction type'!$B$2:$E$17, 3,FALSE)</f>
        <v>65</v>
      </c>
      <c r="G7570" s="8" t="s">
        <v>1046</v>
      </c>
      <c r="H7570" s="9">
        <v>44108.663888888892</v>
      </c>
    </row>
    <row r="7571" spans="1:8" x14ac:dyDescent="0.2">
      <c r="A7571" s="7">
        <v>24307</v>
      </c>
      <c r="B7571" s="8" t="s">
        <v>982</v>
      </c>
      <c r="C7571" t="str">
        <f>VLOOKUP(B7571, CONTENT!$B$2:$D$1001,2,FALSE)</f>
        <v>photo</v>
      </c>
      <c r="D7571" t="str">
        <f>VLOOKUP(B7571,CONTENT!$B$2:$D$1001,3,FALSE)</f>
        <v>fitness</v>
      </c>
      <c r="E7571" t="str">
        <f>VLOOKUP(G7571,'Reaction type'!$B$1:$E$17,2, FALSE)</f>
        <v>positive</v>
      </c>
      <c r="F7571">
        <f>VLOOKUP(G7571, 'Reaction type'!$B$2:$E$17, 3,FALSE)</f>
        <v>65</v>
      </c>
      <c r="G7571" s="8" t="s">
        <v>1046</v>
      </c>
      <c r="H7571" s="9">
        <v>44287.56527777778</v>
      </c>
    </row>
    <row r="7572" spans="1:8" x14ac:dyDescent="0.2">
      <c r="A7572" s="10">
        <v>24329</v>
      </c>
      <c r="B7572" s="11" t="s">
        <v>983</v>
      </c>
      <c r="C7572" t="str">
        <f>VLOOKUP(B7572, CONTENT!$B$2:$D$1001,2,FALSE)</f>
        <v>GIF</v>
      </c>
      <c r="D7572" t="str">
        <f>VLOOKUP(B7572,CONTENT!$B$2:$D$1001,3,FALSE)</f>
        <v>culture</v>
      </c>
      <c r="E7572" t="str">
        <f>VLOOKUP(G7572,'Reaction type'!$B$1:$E$17,2, FALSE)</f>
        <v>positive</v>
      </c>
      <c r="F7572">
        <f>VLOOKUP(G7572, 'Reaction type'!$B$2:$E$17, 3,FALSE)</f>
        <v>65</v>
      </c>
      <c r="G7572" s="11" t="s">
        <v>1046</v>
      </c>
      <c r="H7572" s="12">
        <v>44323.689583333333</v>
      </c>
    </row>
    <row r="7573" spans="1:8" x14ac:dyDescent="0.2">
      <c r="A7573" s="10">
        <v>24378</v>
      </c>
      <c r="B7573" s="11" t="s">
        <v>984</v>
      </c>
      <c r="C7573" t="str">
        <f>VLOOKUP(B7573, CONTENT!$B$2:$D$1001,2,FALSE)</f>
        <v>audio</v>
      </c>
      <c r="D7573" t="str">
        <f>VLOOKUP(B7573,CONTENT!$B$2:$D$1001,3,FALSE)</f>
        <v>science</v>
      </c>
      <c r="E7573" t="str">
        <f>VLOOKUP(G7573,'Reaction type'!$B$1:$E$17,2, FALSE)</f>
        <v>positive</v>
      </c>
      <c r="F7573">
        <f>VLOOKUP(G7573, 'Reaction type'!$B$2:$E$17, 3,FALSE)</f>
        <v>65</v>
      </c>
      <c r="G7573" s="11" t="s">
        <v>1046</v>
      </c>
      <c r="H7573" s="12">
        <v>44290.251388888886</v>
      </c>
    </row>
    <row r="7574" spans="1:8" x14ac:dyDescent="0.2">
      <c r="A7574" s="10">
        <v>24401</v>
      </c>
      <c r="B7574" s="11" t="s">
        <v>985</v>
      </c>
      <c r="C7574" t="str">
        <f>VLOOKUP(B7574, CONTENT!$B$2:$D$1001,2,FALSE)</f>
        <v>video</v>
      </c>
      <c r="D7574" t="str">
        <f>VLOOKUP(B7574,CONTENT!$B$2:$D$1001,3,FALSE)</f>
        <v>food</v>
      </c>
      <c r="E7574" t="str">
        <f>VLOOKUP(G7574,'Reaction type'!$B$1:$E$17,2, FALSE)</f>
        <v>positive</v>
      </c>
      <c r="F7574">
        <f>VLOOKUP(G7574, 'Reaction type'!$B$2:$E$17, 3,FALSE)</f>
        <v>65</v>
      </c>
      <c r="G7574" s="11" t="s">
        <v>1046</v>
      </c>
      <c r="H7574" s="12">
        <v>44363.695833333331</v>
      </c>
    </row>
    <row r="7575" spans="1:8" x14ac:dyDescent="0.2">
      <c r="A7575" s="7">
        <v>24425</v>
      </c>
      <c r="B7575" s="8" t="s">
        <v>988</v>
      </c>
      <c r="C7575" t="str">
        <f>VLOOKUP(B7575, CONTENT!$B$2:$D$1001,2,FALSE)</f>
        <v>audio</v>
      </c>
      <c r="D7575" t="str">
        <f>VLOOKUP(B7575,CONTENT!$B$2:$D$1001,3,FALSE)</f>
        <v>healthy eating</v>
      </c>
      <c r="E7575" t="str">
        <f>VLOOKUP(G7575,'Reaction type'!$B$1:$E$17,2, FALSE)</f>
        <v>positive</v>
      </c>
      <c r="F7575">
        <f>VLOOKUP(G7575, 'Reaction type'!$B$2:$E$17, 3,FALSE)</f>
        <v>65</v>
      </c>
      <c r="G7575" s="8" t="s">
        <v>1046</v>
      </c>
      <c r="H7575" s="9">
        <v>44062.191666666666</v>
      </c>
    </row>
    <row r="7576" spans="1:8" x14ac:dyDescent="0.2">
      <c r="A7576" s="7">
        <v>24429</v>
      </c>
      <c r="B7576" s="8" t="s">
        <v>988</v>
      </c>
      <c r="C7576" t="str">
        <f>VLOOKUP(B7576, CONTENT!$B$2:$D$1001,2,FALSE)</f>
        <v>audio</v>
      </c>
      <c r="D7576" t="str">
        <f>VLOOKUP(B7576,CONTENT!$B$2:$D$1001,3,FALSE)</f>
        <v>healthy eating</v>
      </c>
      <c r="E7576" t="str">
        <f>VLOOKUP(G7576,'Reaction type'!$B$1:$E$17,2, FALSE)</f>
        <v>positive</v>
      </c>
      <c r="F7576">
        <f>VLOOKUP(G7576, 'Reaction type'!$B$2:$E$17, 3,FALSE)</f>
        <v>65</v>
      </c>
      <c r="G7576" s="8" t="s">
        <v>1046</v>
      </c>
      <c r="H7576" s="9">
        <v>44055.959722222222</v>
      </c>
    </row>
    <row r="7577" spans="1:8" x14ac:dyDescent="0.2">
      <c r="A7577" s="7">
        <v>24431</v>
      </c>
      <c r="B7577" s="8" t="s">
        <v>988</v>
      </c>
      <c r="C7577" t="str">
        <f>VLOOKUP(B7577, CONTENT!$B$2:$D$1001,2,FALSE)</f>
        <v>audio</v>
      </c>
      <c r="D7577" t="str">
        <f>VLOOKUP(B7577,CONTENT!$B$2:$D$1001,3,FALSE)</f>
        <v>healthy eating</v>
      </c>
      <c r="E7577" t="str">
        <f>VLOOKUP(G7577,'Reaction type'!$B$1:$E$17,2, FALSE)</f>
        <v>positive</v>
      </c>
      <c r="F7577">
        <f>VLOOKUP(G7577, 'Reaction type'!$B$2:$E$17, 3,FALSE)</f>
        <v>65</v>
      </c>
      <c r="G7577" s="8" t="s">
        <v>1046</v>
      </c>
      <c r="H7577" s="9">
        <v>44102.462500000001</v>
      </c>
    </row>
    <row r="7578" spans="1:8" x14ac:dyDescent="0.2">
      <c r="A7578" s="10">
        <v>24448</v>
      </c>
      <c r="B7578" s="11" t="s">
        <v>988</v>
      </c>
      <c r="C7578" t="str">
        <f>VLOOKUP(B7578, CONTENT!$B$2:$D$1001,2,FALSE)</f>
        <v>audio</v>
      </c>
      <c r="D7578" t="str">
        <f>VLOOKUP(B7578,CONTENT!$B$2:$D$1001,3,FALSE)</f>
        <v>healthy eating</v>
      </c>
      <c r="E7578" t="str">
        <f>VLOOKUP(G7578,'Reaction type'!$B$1:$E$17,2, FALSE)</f>
        <v>positive</v>
      </c>
      <c r="F7578">
        <f>VLOOKUP(G7578, 'Reaction type'!$B$2:$E$17, 3,FALSE)</f>
        <v>65</v>
      </c>
      <c r="G7578" s="11" t="s">
        <v>1046</v>
      </c>
      <c r="H7578" s="12">
        <v>44315.744444444441</v>
      </c>
    </row>
    <row r="7579" spans="1:8" x14ac:dyDescent="0.2">
      <c r="A7579" s="7">
        <v>24455</v>
      </c>
      <c r="B7579" s="8" t="s">
        <v>988</v>
      </c>
      <c r="C7579" t="str">
        <f>VLOOKUP(B7579, CONTENT!$B$2:$D$1001,2,FALSE)</f>
        <v>audio</v>
      </c>
      <c r="D7579" t="str">
        <f>VLOOKUP(B7579,CONTENT!$B$2:$D$1001,3,FALSE)</f>
        <v>healthy eating</v>
      </c>
      <c r="E7579" t="str">
        <f>VLOOKUP(G7579,'Reaction type'!$B$1:$E$17,2, FALSE)</f>
        <v>positive</v>
      </c>
      <c r="F7579">
        <f>VLOOKUP(G7579, 'Reaction type'!$B$2:$E$17, 3,FALSE)</f>
        <v>65</v>
      </c>
      <c r="G7579" s="8" t="s">
        <v>1046</v>
      </c>
      <c r="H7579" s="9">
        <v>44324.152083333334</v>
      </c>
    </row>
    <row r="7580" spans="1:8" x14ac:dyDescent="0.2">
      <c r="A7580" s="7">
        <v>24466</v>
      </c>
      <c r="B7580" s="8" t="s">
        <v>990</v>
      </c>
      <c r="C7580" t="str">
        <f>VLOOKUP(B7580, CONTENT!$B$2:$D$1001,2,FALSE)</f>
        <v>audio</v>
      </c>
      <c r="D7580" t="str">
        <f>VLOOKUP(B7580,CONTENT!$B$2:$D$1001,3,FALSE)</f>
        <v>healthy eating</v>
      </c>
      <c r="E7580" t="str">
        <f>VLOOKUP(G7580,'Reaction type'!$B$1:$E$17,2, FALSE)</f>
        <v>positive</v>
      </c>
      <c r="F7580">
        <f>VLOOKUP(G7580, 'Reaction type'!$B$2:$E$17, 3,FALSE)</f>
        <v>65</v>
      </c>
      <c r="G7580" s="8" t="s">
        <v>1046</v>
      </c>
      <c r="H7580" s="9">
        <v>44064.844444444447</v>
      </c>
    </row>
    <row r="7581" spans="1:8" x14ac:dyDescent="0.2">
      <c r="A7581" s="10">
        <v>24498</v>
      </c>
      <c r="B7581" s="11" t="s">
        <v>991</v>
      </c>
      <c r="C7581" t="str">
        <f>VLOOKUP(B7581, CONTENT!$B$2:$D$1001,2,FALSE)</f>
        <v>GIF</v>
      </c>
      <c r="D7581" t="str">
        <f>VLOOKUP(B7581,CONTENT!$B$2:$D$1001,3,FALSE)</f>
        <v>food</v>
      </c>
      <c r="E7581" t="str">
        <f>VLOOKUP(G7581,'Reaction type'!$B$1:$E$17,2, FALSE)</f>
        <v>positive</v>
      </c>
      <c r="F7581">
        <f>VLOOKUP(G7581, 'Reaction type'!$B$2:$E$17, 3,FALSE)</f>
        <v>65</v>
      </c>
      <c r="G7581" s="11" t="s">
        <v>1046</v>
      </c>
      <c r="H7581" s="12">
        <v>44186.729861111111</v>
      </c>
    </row>
    <row r="7582" spans="1:8" x14ac:dyDescent="0.2">
      <c r="A7582" s="10">
        <v>24506</v>
      </c>
      <c r="B7582" s="11" t="s">
        <v>991</v>
      </c>
      <c r="C7582" t="str">
        <f>VLOOKUP(B7582, CONTENT!$B$2:$D$1001,2,FALSE)</f>
        <v>GIF</v>
      </c>
      <c r="D7582" t="str">
        <f>VLOOKUP(B7582,CONTENT!$B$2:$D$1001,3,FALSE)</f>
        <v>food</v>
      </c>
      <c r="E7582" t="str">
        <f>VLOOKUP(G7582,'Reaction type'!$B$1:$E$17,2, FALSE)</f>
        <v>positive</v>
      </c>
      <c r="F7582">
        <f>VLOOKUP(G7582, 'Reaction type'!$B$2:$E$17, 3,FALSE)</f>
        <v>65</v>
      </c>
      <c r="G7582" s="11" t="s">
        <v>1046</v>
      </c>
      <c r="H7582" s="12">
        <v>44174.97152777778</v>
      </c>
    </row>
    <row r="7583" spans="1:8" x14ac:dyDescent="0.2">
      <c r="A7583" s="10">
        <v>24510</v>
      </c>
      <c r="B7583" s="11" t="s">
        <v>991</v>
      </c>
      <c r="C7583" t="str">
        <f>VLOOKUP(B7583, CONTENT!$B$2:$D$1001,2,FALSE)</f>
        <v>GIF</v>
      </c>
      <c r="D7583" t="str">
        <f>VLOOKUP(B7583,CONTENT!$B$2:$D$1001,3,FALSE)</f>
        <v>food</v>
      </c>
      <c r="E7583" t="str">
        <f>VLOOKUP(G7583,'Reaction type'!$B$1:$E$17,2, FALSE)</f>
        <v>positive</v>
      </c>
      <c r="F7583">
        <f>VLOOKUP(G7583, 'Reaction type'!$B$2:$E$17, 3,FALSE)</f>
        <v>65</v>
      </c>
      <c r="G7583" s="11" t="s">
        <v>1046</v>
      </c>
      <c r="H7583" s="12">
        <v>44152.311805555553</v>
      </c>
    </row>
    <row r="7584" spans="1:8" x14ac:dyDescent="0.2">
      <c r="A7584" s="10">
        <v>24534</v>
      </c>
      <c r="B7584" s="11" t="s">
        <v>991</v>
      </c>
      <c r="C7584" t="str">
        <f>VLOOKUP(B7584, CONTENT!$B$2:$D$1001,2,FALSE)</f>
        <v>GIF</v>
      </c>
      <c r="D7584" t="str">
        <f>VLOOKUP(B7584,CONTENT!$B$2:$D$1001,3,FALSE)</f>
        <v>food</v>
      </c>
      <c r="E7584" t="str">
        <f>VLOOKUP(G7584,'Reaction type'!$B$1:$E$17,2, FALSE)</f>
        <v>positive</v>
      </c>
      <c r="F7584">
        <f>VLOOKUP(G7584, 'Reaction type'!$B$2:$E$17, 3,FALSE)</f>
        <v>65</v>
      </c>
      <c r="G7584" s="11" t="s">
        <v>1046</v>
      </c>
      <c r="H7584" s="12">
        <v>44115.061111111114</v>
      </c>
    </row>
    <row r="7585" spans="1:8" x14ac:dyDescent="0.2">
      <c r="A7585" s="10">
        <v>24550</v>
      </c>
      <c r="B7585" s="11" t="s">
        <v>993</v>
      </c>
      <c r="C7585" t="str">
        <f>VLOOKUP(B7585, CONTENT!$B$2:$D$1001,2,FALSE)</f>
        <v>video</v>
      </c>
      <c r="D7585" t="str">
        <f>VLOOKUP(B7585,CONTENT!$B$2:$D$1001,3,FALSE)</f>
        <v>fitness</v>
      </c>
      <c r="E7585" t="str">
        <f>VLOOKUP(G7585,'Reaction type'!$B$1:$E$17,2, FALSE)</f>
        <v>positive</v>
      </c>
      <c r="F7585">
        <f>VLOOKUP(G7585, 'Reaction type'!$B$2:$E$17, 3,FALSE)</f>
        <v>65</v>
      </c>
      <c r="G7585" s="11" t="s">
        <v>1046</v>
      </c>
      <c r="H7585" s="12">
        <v>44277.301388888889</v>
      </c>
    </row>
    <row r="7586" spans="1:8" x14ac:dyDescent="0.2">
      <c r="A7586" s="7">
        <v>24561</v>
      </c>
      <c r="B7586" s="8" t="s">
        <v>993</v>
      </c>
      <c r="C7586" t="str">
        <f>VLOOKUP(B7586, CONTENT!$B$2:$D$1001,2,FALSE)</f>
        <v>video</v>
      </c>
      <c r="D7586" t="str">
        <f>VLOOKUP(B7586,CONTENT!$B$2:$D$1001,3,FALSE)</f>
        <v>fitness</v>
      </c>
      <c r="E7586" t="str">
        <f>VLOOKUP(G7586,'Reaction type'!$B$1:$E$17,2, FALSE)</f>
        <v>positive</v>
      </c>
      <c r="F7586">
        <f>VLOOKUP(G7586, 'Reaction type'!$B$2:$E$17, 3,FALSE)</f>
        <v>65</v>
      </c>
      <c r="G7586" s="8" t="s">
        <v>1046</v>
      </c>
      <c r="H7586" s="9">
        <v>44231.111805555556</v>
      </c>
    </row>
    <row r="7587" spans="1:8" x14ac:dyDescent="0.2">
      <c r="A7587" s="10">
        <v>24564</v>
      </c>
      <c r="B7587" s="11" t="s">
        <v>993</v>
      </c>
      <c r="C7587" t="str">
        <f>VLOOKUP(B7587, CONTENT!$B$2:$D$1001,2,FALSE)</f>
        <v>video</v>
      </c>
      <c r="D7587" t="str">
        <f>VLOOKUP(B7587,CONTENT!$B$2:$D$1001,3,FALSE)</f>
        <v>fitness</v>
      </c>
      <c r="E7587" t="str">
        <f>VLOOKUP(G7587,'Reaction type'!$B$1:$E$17,2, FALSE)</f>
        <v>positive</v>
      </c>
      <c r="F7587">
        <f>VLOOKUP(G7587, 'Reaction type'!$B$2:$E$17, 3,FALSE)</f>
        <v>65</v>
      </c>
      <c r="G7587" s="11" t="s">
        <v>1046</v>
      </c>
      <c r="H7587" s="12">
        <v>44317.673611111109</v>
      </c>
    </row>
    <row r="7588" spans="1:8" x14ac:dyDescent="0.2">
      <c r="A7588" s="10">
        <v>24601</v>
      </c>
      <c r="B7588" s="11" t="s">
        <v>994</v>
      </c>
      <c r="C7588" t="str">
        <f>VLOOKUP(B7588, CONTENT!$B$2:$D$1001,2,FALSE)</f>
        <v>video</v>
      </c>
      <c r="D7588" t="str">
        <f>VLOOKUP(B7588,CONTENT!$B$2:$D$1001,3,FALSE)</f>
        <v>healthy eating</v>
      </c>
      <c r="E7588" t="str">
        <f>VLOOKUP(G7588,'Reaction type'!$B$1:$E$17,2, FALSE)</f>
        <v>positive</v>
      </c>
      <c r="F7588">
        <f>VLOOKUP(G7588, 'Reaction type'!$B$2:$E$17, 3,FALSE)</f>
        <v>65</v>
      </c>
      <c r="G7588" s="11" t="s">
        <v>1046</v>
      </c>
      <c r="H7588" s="12">
        <v>44156.040277777778</v>
      </c>
    </row>
    <row r="7589" spans="1:8" x14ac:dyDescent="0.2">
      <c r="A7589" s="10">
        <v>24605</v>
      </c>
      <c r="B7589" s="11" t="s">
        <v>994</v>
      </c>
      <c r="C7589" t="str">
        <f>VLOOKUP(B7589, CONTENT!$B$2:$D$1001,2,FALSE)</f>
        <v>video</v>
      </c>
      <c r="D7589" t="str">
        <f>VLOOKUP(B7589,CONTENT!$B$2:$D$1001,3,FALSE)</f>
        <v>healthy eating</v>
      </c>
      <c r="E7589" t="str">
        <f>VLOOKUP(G7589,'Reaction type'!$B$1:$E$17,2, FALSE)</f>
        <v>positive</v>
      </c>
      <c r="F7589">
        <f>VLOOKUP(G7589, 'Reaction type'!$B$2:$E$17, 3,FALSE)</f>
        <v>65</v>
      </c>
      <c r="G7589" s="11" t="s">
        <v>1046</v>
      </c>
      <c r="H7589" s="12">
        <v>44040.599305555559</v>
      </c>
    </row>
    <row r="7590" spans="1:8" x14ac:dyDescent="0.2">
      <c r="A7590" s="7">
        <v>24649</v>
      </c>
      <c r="B7590" s="8" t="s">
        <v>995</v>
      </c>
      <c r="C7590" t="str">
        <f>VLOOKUP(B7590, CONTENT!$B$2:$D$1001,2,FALSE)</f>
        <v>video</v>
      </c>
      <c r="D7590" t="str">
        <f>VLOOKUP(B7590,CONTENT!$B$2:$D$1001,3,FALSE)</f>
        <v>food</v>
      </c>
      <c r="E7590" t="str">
        <f>VLOOKUP(G7590,'Reaction type'!$B$1:$E$17,2, FALSE)</f>
        <v>positive</v>
      </c>
      <c r="F7590">
        <f>VLOOKUP(G7590, 'Reaction type'!$B$2:$E$17, 3,FALSE)</f>
        <v>65</v>
      </c>
      <c r="G7590" s="8" t="s">
        <v>1046</v>
      </c>
      <c r="H7590" s="9">
        <v>44155.949305555558</v>
      </c>
    </row>
    <row r="7591" spans="1:8" x14ac:dyDescent="0.2">
      <c r="A7591" s="10">
        <v>24656</v>
      </c>
      <c r="B7591" s="11" t="s">
        <v>995</v>
      </c>
      <c r="C7591" t="str">
        <f>VLOOKUP(B7591, CONTENT!$B$2:$D$1001,2,FALSE)</f>
        <v>video</v>
      </c>
      <c r="D7591" t="str">
        <f>VLOOKUP(B7591,CONTENT!$B$2:$D$1001,3,FALSE)</f>
        <v>food</v>
      </c>
      <c r="E7591" t="str">
        <f>VLOOKUP(G7591,'Reaction type'!$B$1:$E$17,2, FALSE)</f>
        <v>positive</v>
      </c>
      <c r="F7591">
        <f>VLOOKUP(G7591, 'Reaction type'!$B$2:$E$17, 3,FALSE)</f>
        <v>65</v>
      </c>
      <c r="G7591" s="11" t="s">
        <v>1046</v>
      </c>
      <c r="H7591" s="12">
        <v>44139.756944444445</v>
      </c>
    </row>
    <row r="7592" spans="1:8" x14ac:dyDescent="0.2">
      <c r="A7592" s="7">
        <v>24660</v>
      </c>
      <c r="B7592" s="8" t="s">
        <v>996</v>
      </c>
      <c r="C7592" t="str">
        <f>VLOOKUP(B7592, CONTENT!$B$2:$D$1001,2,FALSE)</f>
        <v>GIF</v>
      </c>
      <c r="D7592" t="str">
        <f>VLOOKUP(B7592,CONTENT!$B$2:$D$1001,3,FALSE)</f>
        <v>animals</v>
      </c>
      <c r="E7592" t="str">
        <f>VLOOKUP(G7592,'Reaction type'!$B$1:$E$17,2, FALSE)</f>
        <v>positive</v>
      </c>
      <c r="F7592">
        <f>VLOOKUP(G7592, 'Reaction type'!$B$2:$E$17, 3,FALSE)</f>
        <v>65</v>
      </c>
      <c r="G7592" s="8" t="s">
        <v>1046</v>
      </c>
      <c r="H7592" s="9">
        <v>44116.688194444447</v>
      </c>
    </row>
    <row r="7593" spans="1:8" x14ac:dyDescent="0.2">
      <c r="A7593" s="10">
        <v>24667</v>
      </c>
      <c r="B7593" s="11" t="s">
        <v>996</v>
      </c>
      <c r="C7593" t="str">
        <f>VLOOKUP(B7593, CONTENT!$B$2:$D$1001,2,FALSE)</f>
        <v>GIF</v>
      </c>
      <c r="D7593" t="str">
        <f>VLOOKUP(B7593,CONTENT!$B$2:$D$1001,3,FALSE)</f>
        <v>animals</v>
      </c>
      <c r="E7593" t="str">
        <f>VLOOKUP(G7593,'Reaction type'!$B$1:$E$17,2, FALSE)</f>
        <v>positive</v>
      </c>
      <c r="F7593">
        <f>VLOOKUP(G7593, 'Reaction type'!$B$2:$E$17, 3,FALSE)</f>
        <v>65</v>
      </c>
      <c r="G7593" s="11" t="s">
        <v>1046</v>
      </c>
      <c r="H7593" s="12">
        <v>44363.710416666669</v>
      </c>
    </row>
    <row r="7594" spans="1:8" x14ac:dyDescent="0.2">
      <c r="A7594" s="7">
        <v>24670</v>
      </c>
      <c r="B7594" s="8" t="s">
        <v>996</v>
      </c>
      <c r="C7594" t="str">
        <f>VLOOKUP(B7594, CONTENT!$B$2:$D$1001,2,FALSE)</f>
        <v>GIF</v>
      </c>
      <c r="D7594" t="str">
        <f>VLOOKUP(B7594,CONTENT!$B$2:$D$1001,3,FALSE)</f>
        <v>animals</v>
      </c>
      <c r="E7594" t="str">
        <f>VLOOKUP(G7594,'Reaction type'!$B$1:$E$17,2, FALSE)</f>
        <v>positive</v>
      </c>
      <c r="F7594">
        <f>VLOOKUP(G7594, 'Reaction type'!$B$2:$E$17, 3,FALSE)</f>
        <v>65</v>
      </c>
      <c r="G7594" s="8" t="s">
        <v>1046</v>
      </c>
      <c r="H7594" s="9">
        <v>44121.398611111108</v>
      </c>
    </row>
    <row r="7595" spans="1:8" x14ac:dyDescent="0.2">
      <c r="A7595" s="10">
        <v>24675</v>
      </c>
      <c r="B7595" s="11" t="s">
        <v>996</v>
      </c>
      <c r="C7595" t="str">
        <f>VLOOKUP(B7595, CONTENT!$B$2:$D$1001,2,FALSE)</f>
        <v>GIF</v>
      </c>
      <c r="D7595" t="str">
        <f>VLOOKUP(B7595,CONTENT!$B$2:$D$1001,3,FALSE)</f>
        <v>animals</v>
      </c>
      <c r="E7595" t="str">
        <f>VLOOKUP(G7595,'Reaction type'!$B$1:$E$17,2, FALSE)</f>
        <v>positive</v>
      </c>
      <c r="F7595">
        <f>VLOOKUP(G7595, 'Reaction type'!$B$2:$E$17, 3,FALSE)</f>
        <v>65</v>
      </c>
      <c r="G7595" s="11" t="s">
        <v>1046</v>
      </c>
      <c r="H7595" s="12">
        <v>44105.481249999997</v>
      </c>
    </row>
    <row r="7596" spans="1:8" x14ac:dyDescent="0.2">
      <c r="A7596" s="7">
        <v>24694</v>
      </c>
      <c r="B7596" s="8" t="s">
        <v>996</v>
      </c>
      <c r="C7596" t="str">
        <f>VLOOKUP(B7596, CONTENT!$B$2:$D$1001,2,FALSE)</f>
        <v>GIF</v>
      </c>
      <c r="D7596" t="str">
        <f>VLOOKUP(B7596,CONTENT!$B$2:$D$1001,3,FALSE)</f>
        <v>animals</v>
      </c>
      <c r="E7596" t="str">
        <f>VLOOKUP(G7596,'Reaction type'!$B$1:$E$17,2, FALSE)</f>
        <v>positive</v>
      </c>
      <c r="F7596">
        <f>VLOOKUP(G7596, 'Reaction type'!$B$2:$E$17, 3,FALSE)</f>
        <v>65</v>
      </c>
      <c r="G7596" s="8" t="s">
        <v>1046</v>
      </c>
      <c r="H7596" s="9">
        <v>44345.027777777781</v>
      </c>
    </row>
    <row r="7597" spans="1:8" x14ac:dyDescent="0.2">
      <c r="A7597" s="10">
        <v>24700</v>
      </c>
      <c r="B7597" s="11" t="s">
        <v>997</v>
      </c>
      <c r="C7597" t="str">
        <f>VLOOKUP(B7597, CONTENT!$B$2:$D$1001,2,FALSE)</f>
        <v>audio</v>
      </c>
      <c r="D7597" t="str">
        <f>VLOOKUP(B7597,CONTENT!$B$2:$D$1001,3,FALSE)</f>
        <v>science</v>
      </c>
      <c r="E7597" t="str">
        <f>VLOOKUP(G7597,'Reaction type'!$B$1:$E$17,2, FALSE)</f>
        <v>positive</v>
      </c>
      <c r="F7597">
        <f>VLOOKUP(G7597, 'Reaction type'!$B$2:$E$17, 3,FALSE)</f>
        <v>65</v>
      </c>
      <c r="G7597" s="11" t="s">
        <v>1046</v>
      </c>
      <c r="H7597" s="12">
        <v>44110.479166666664</v>
      </c>
    </row>
    <row r="7598" spans="1:8" x14ac:dyDescent="0.2">
      <c r="A7598" s="10">
        <v>24711</v>
      </c>
      <c r="B7598" s="11" t="s">
        <v>998</v>
      </c>
      <c r="C7598" t="str">
        <f>VLOOKUP(B7598, CONTENT!$B$2:$D$1001,2,FALSE)</f>
        <v>video</v>
      </c>
      <c r="D7598" t="str">
        <f>VLOOKUP(B7598,CONTENT!$B$2:$D$1001,3,FALSE)</f>
        <v>technology</v>
      </c>
      <c r="E7598" t="str">
        <f>VLOOKUP(G7598,'Reaction type'!$B$1:$E$17,2, FALSE)</f>
        <v>positive</v>
      </c>
      <c r="F7598">
        <f>VLOOKUP(G7598, 'Reaction type'!$B$2:$E$17, 3,FALSE)</f>
        <v>65</v>
      </c>
      <c r="G7598" s="11" t="s">
        <v>1046</v>
      </c>
      <c r="H7598" s="12">
        <v>44238.039583333331</v>
      </c>
    </row>
    <row r="7599" spans="1:8" x14ac:dyDescent="0.2">
      <c r="A7599" s="10">
        <v>24719</v>
      </c>
      <c r="B7599" s="11" t="s">
        <v>998</v>
      </c>
      <c r="C7599" t="str">
        <f>VLOOKUP(B7599, CONTENT!$B$2:$D$1001,2,FALSE)</f>
        <v>video</v>
      </c>
      <c r="D7599" t="str">
        <f>VLOOKUP(B7599,CONTENT!$B$2:$D$1001,3,FALSE)</f>
        <v>technology</v>
      </c>
      <c r="E7599" t="str">
        <f>VLOOKUP(G7599,'Reaction type'!$B$1:$E$17,2, FALSE)</f>
        <v>positive</v>
      </c>
      <c r="F7599">
        <f>VLOOKUP(G7599, 'Reaction type'!$B$2:$E$17, 3,FALSE)</f>
        <v>65</v>
      </c>
      <c r="G7599" s="11" t="s">
        <v>1046</v>
      </c>
      <c r="H7599" s="12">
        <v>44192.270833333336</v>
      </c>
    </row>
    <row r="7600" spans="1:8" x14ac:dyDescent="0.2">
      <c r="A7600" s="7">
        <v>24759</v>
      </c>
      <c r="B7600" s="8" t="s">
        <v>999</v>
      </c>
      <c r="C7600" t="str">
        <f>VLOOKUP(B7600, CONTENT!$B$2:$D$1001,2,FALSE)</f>
        <v>GIF</v>
      </c>
      <c r="D7600" t="str">
        <f>VLOOKUP(B7600,CONTENT!$B$2:$D$1001,3,FALSE)</f>
        <v>studying</v>
      </c>
      <c r="E7600" t="str">
        <f>VLOOKUP(G7600,'Reaction type'!$B$1:$E$17,2, FALSE)</f>
        <v>positive</v>
      </c>
      <c r="F7600">
        <f>VLOOKUP(G7600, 'Reaction type'!$B$2:$E$17, 3,FALSE)</f>
        <v>65</v>
      </c>
      <c r="G7600" s="8" t="s">
        <v>1046</v>
      </c>
      <c r="H7600" s="9">
        <v>44337.354861111111</v>
      </c>
    </row>
    <row r="7601" spans="1:8" x14ac:dyDescent="0.2">
      <c r="A7601" s="7">
        <v>24808</v>
      </c>
      <c r="B7601" s="8" t="s">
        <v>1002</v>
      </c>
      <c r="C7601" t="str">
        <f>VLOOKUP(B7601, CONTENT!$B$2:$D$1001,2,FALSE)</f>
        <v>photo</v>
      </c>
      <c r="D7601" t="str">
        <f>VLOOKUP(B7601,CONTENT!$B$2:$D$1001,3,FALSE)</f>
        <v>veganism</v>
      </c>
      <c r="E7601" t="str">
        <f>VLOOKUP(G7601,'Reaction type'!$B$1:$E$17,2, FALSE)</f>
        <v>positive</v>
      </c>
      <c r="F7601">
        <f>VLOOKUP(G7601, 'Reaction type'!$B$2:$E$17, 3,FALSE)</f>
        <v>65</v>
      </c>
      <c r="G7601" s="8" t="s">
        <v>1046</v>
      </c>
      <c r="H7601" s="9">
        <v>44152.25277777778</v>
      </c>
    </row>
    <row r="7602" spans="1:8" x14ac:dyDescent="0.2">
      <c r="A7602" s="10">
        <v>24894</v>
      </c>
      <c r="B7602" s="11" t="s">
        <v>1005</v>
      </c>
      <c r="C7602" t="str">
        <f>VLOOKUP(B7602, CONTENT!$B$2:$D$1001,2,FALSE)</f>
        <v>audio</v>
      </c>
      <c r="D7602" t="str">
        <f>VLOOKUP(B7602,CONTENT!$B$2:$D$1001,3,FALSE)</f>
        <v>healthy eating</v>
      </c>
      <c r="E7602" t="str">
        <f>VLOOKUP(G7602,'Reaction type'!$B$1:$E$17,2, FALSE)</f>
        <v>positive</v>
      </c>
      <c r="F7602">
        <f>VLOOKUP(G7602, 'Reaction type'!$B$2:$E$17, 3,FALSE)</f>
        <v>65</v>
      </c>
      <c r="G7602" s="11" t="s">
        <v>1046</v>
      </c>
      <c r="H7602" s="12">
        <v>44072.351388888892</v>
      </c>
    </row>
    <row r="7603" spans="1:8" x14ac:dyDescent="0.2">
      <c r="A7603" s="7">
        <v>24918</v>
      </c>
      <c r="B7603" s="8" t="s">
        <v>1006</v>
      </c>
      <c r="C7603" t="str">
        <f>VLOOKUP(B7603, CONTENT!$B$2:$D$1001,2,FALSE)</f>
        <v>GIF</v>
      </c>
      <c r="D7603" t="str">
        <f>VLOOKUP(B7603,CONTENT!$B$2:$D$1001,3,FALSE)</f>
        <v>studying</v>
      </c>
      <c r="E7603" t="str">
        <f>VLOOKUP(G7603,'Reaction type'!$B$1:$E$17,2, FALSE)</f>
        <v>positive</v>
      </c>
      <c r="F7603">
        <f>VLOOKUP(G7603, 'Reaction type'!$B$2:$E$17, 3,FALSE)</f>
        <v>65</v>
      </c>
      <c r="G7603" s="8" t="s">
        <v>1046</v>
      </c>
      <c r="H7603" s="9">
        <v>44280.113194444442</v>
      </c>
    </row>
    <row r="7604" spans="1:8" x14ac:dyDescent="0.2">
      <c r="A7604" s="10">
        <v>24958</v>
      </c>
      <c r="B7604" s="11" t="s">
        <v>1007</v>
      </c>
      <c r="C7604" t="str">
        <f>VLOOKUP(B7604, CONTENT!$B$2:$D$1001,2,FALSE)</f>
        <v>GIF</v>
      </c>
      <c r="D7604" t="str">
        <f>VLOOKUP(B7604,CONTENT!$B$2:$D$1001,3,FALSE)</f>
        <v>culture</v>
      </c>
      <c r="E7604" t="str">
        <f>VLOOKUP(G7604,'Reaction type'!$B$1:$E$17,2, FALSE)</f>
        <v>positive</v>
      </c>
      <c r="F7604">
        <f>VLOOKUP(G7604, 'Reaction type'!$B$2:$E$17, 3,FALSE)</f>
        <v>65</v>
      </c>
      <c r="G7604" s="11" t="s">
        <v>1046</v>
      </c>
      <c r="H7604" s="12">
        <v>44007.930555555555</v>
      </c>
    </row>
    <row r="7605" spans="1:8" x14ac:dyDescent="0.2">
      <c r="A7605" s="10">
        <v>24989</v>
      </c>
      <c r="B7605" s="11" t="s">
        <v>1008</v>
      </c>
      <c r="C7605" t="str">
        <f>VLOOKUP(B7605, CONTENT!$B$2:$D$1001,2,FALSE)</f>
        <v>video</v>
      </c>
      <c r="D7605" t="str">
        <f>VLOOKUP(B7605,CONTENT!$B$2:$D$1001,3,FALSE)</f>
        <v>dogs</v>
      </c>
      <c r="E7605" t="str">
        <f>VLOOKUP(G7605,'Reaction type'!$B$1:$E$17,2, FALSE)</f>
        <v>positive</v>
      </c>
      <c r="F7605">
        <f>VLOOKUP(G7605, 'Reaction type'!$B$2:$E$17, 3,FALSE)</f>
        <v>65</v>
      </c>
      <c r="G7605" s="11" t="s">
        <v>1046</v>
      </c>
      <c r="H7605" s="12">
        <v>44339.658333333333</v>
      </c>
    </row>
    <row r="7606" spans="1:8" x14ac:dyDescent="0.2">
      <c r="A7606" s="10">
        <v>25033</v>
      </c>
      <c r="B7606" s="11" t="s">
        <v>1010</v>
      </c>
      <c r="C7606" t="str">
        <f>VLOOKUP(B7606, CONTENT!$B$2:$D$1001,2,FALSE)</f>
        <v>photo</v>
      </c>
      <c r="D7606" t="str">
        <f>VLOOKUP(B7606,CONTENT!$B$2:$D$1001,3,FALSE)</f>
        <v>technology</v>
      </c>
      <c r="E7606" t="str">
        <f>VLOOKUP(G7606,'Reaction type'!$B$1:$E$17,2, FALSE)</f>
        <v>positive</v>
      </c>
      <c r="F7606">
        <f>VLOOKUP(G7606, 'Reaction type'!$B$2:$E$17, 3,FALSE)</f>
        <v>65</v>
      </c>
      <c r="G7606" s="11" t="s">
        <v>1046</v>
      </c>
      <c r="H7606" s="12">
        <v>44024.618750000001</v>
      </c>
    </row>
    <row r="7607" spans="1:8" x14ac:dyDescent="0.2">
      <c r="A7607" s="10">
        <v>25037</v>
      </c>
      <c r="B7607" s="11" t="s">
        <v>1010</v>
      </c>
      <c r="C7607" t="str">
        <f>VLOOKUP(B7607, CONTENT!$B$2:$D$1001,2,FALSE)</f>
        <v>photo</v>
      </c>
      <c r="D7607" t="str">
        <f>VLOOKUP(B7607,CONTENT!$B$2:$D$1001,3,FALSE)</f>
        <v>technology</v>
      </c>
      <c r="E7607" t="str">
        <f>VLOOKUP(G7607,'Reaction type'!$B$1:$E$17,2, FALSE)</f>
        <v>positive</v>
      </c>
      <c r="F7607">
        <f>VLOOKUP(G7607, 'Reaction type'!$B$2:$E$17, 3,FALSE)</f>
        <v>65</v>
      </c>
      <c r="G7607" s="11" t="s">
        <v>1046</v>
      </c>
      <c r="H7607" s="12">
        <v>44308.289583333331</v>
      </c>
    </row>
    <row r="7608" spans="1:8" x14ac:dyDescent="0.2">
      <c r="A7608" s="10">
        <v>25047</v>
      </c>
      <c r="B7608" s="11" t="s">
        <v>1010</v>
      </c>
      <c r="C7608" t="str">
        <f>VLOOKUP(B7608, CONTENT!$B$2:$D$1001,2,FALSE)</f>
        <v>photo</v>
      </c>
      <c r="D7608" t="str">
        <f>VLOOKUP(B7608,CONTENT!$B$2:$D$1001,3,FALSE)</f>
        <v>technology</v>
      </c>
      <c r="E7608" t="str">
        <f>VLOOKUP(G7608,'Reaction type'!$B$1:$E$17,2, FALSE)</f>
        <v>positive</v>
      </c>
      <c r="F7608">
        <f>VLOOKUP(G7608, 'Reaction type'!$B$2:$E$17, 3,FALSE)</f>
        <v>65</v>
      </c>
      <c r="G7608" s="11" t="s">
        <v>1046</v>
      </c>
      <c r="H7608" s="12">
        <v>44014.051388888889</v>
      </c>
    </row>
    <row r="7609" spans="1:8" x14ac:dyDescent="0.2">
      <c r="A7609" s="10">
        <v>25049</v>
      </c>
      <c r="B7609" s="11" t="s">
        <v>1010</v>
      </c>
      <c r="C7609" t="str">
        <f>VLOOKUP(B7609, CONTENT!$B$2:$D$1001,2,FALSE)</f>
        <v>photo</v>
      </c>
      <c r="D7609" t="str">
        <f>VLOOKUP(B7609,CONTENT!$B$2:$D$1001,3,FALSE)</f>
        <v>technology</v>
      </c>
      <c r="E7609" t="str">
        <f>VLOOKUP(G7609,'Reaction type'!$B$1:$E$17,2, FALSE)</f>
        <v>positive</v>
      </c>
      <c r="F7609">
        <f>VLOOKUP(G7609, 'Reaction type'!$B$2:$E$17, 3,FALSE)</f>
        <v>65</v>
      </c>
      <c r="G7609" s="11" t="s">
        <v>1046</v>
      </c>
      <c r="H7609" s="12">
        <v>44335.671527777777</v>
      </c>
    </row>
    <row r="7610" spans="1:8" x14ac:dyDescent="0.2">
      <c r="A7610" s="10">
        <v>25072</v>
      </c>
      <c r="B7610" s="11" t="s">
        <v>1011</v>
      </c>
      <c r="C7610" t="str">
        <f>VLOOKUP(B7610, CONTENT!$B$2:$D$1001,2,FALSE)</f>
        <v>photo</v>
      </c>
      <c r="D7610" t="str">
        <f>VLOOKUP(B7610,CONTENT!$B$2:$D$1001,3,FALSE)</f>
        <v>healthy eating</v>
      </c>
      <c r="E7610" t="str">
        <f>VLOOKUP(G7610,'Reaction type'!$B$1:$E$17,2, FALSE)</f>
        <v>positive</v>
      </c>
      <c r="F7610">
        <f>VLOOKUP(G7610, 'Reaction type'!$B$2:$E$17, 3,FALSE)</f>
        <v>65</v>
      </c>
      <c r="G7610" s="11" t="s">
        <v>1046</v>
      </c>
      <c r="H7610" s="12">
        <v>44363.711805555555</v>
      </c>
    </row>
    <row r="7611" spans="1:8" x14ac:dyDescent="0.2">
      <c r="A7611" s="10">
        <v>25097</v>
      </c>
      <c r="B7611" s="11" t="s">
        <v>1012</v>
      </c>
      <c r="C7611" t="str">
        <f>VLOOKUP(B7611, CONTENT!$B$2:$D$1001,2,FALSE)</f>
        <v>video</v>
      </c>
      <c r="D7611" t="str">
        <f>VLOOKUP(B7611,CONTENT!$B$2:$D$1001,3,FALSE)</f>
        <v>studying</v>
      </c>
      <c r="E7611" t="str">
        <f>VLOOKUP(G7611,'Reaction type'!$B$1:$E$17,2, FALSE)</f>
        <v>positive</v>
      </c>
      <c r="F7611">
        <f>VLOOKUP(G7611, 'Reaction type'!$B$2:$E$17, 3,FALSE)</f>
        <v>65</v>
      </c>
      <c r="G7611" s="11" t="s">
        <v>1046</v>
      </c>
      <c r="H7611" s="12">
        <v>44031.48541666667</v>
      </c>
    </row>
    <row r="7612" spans="1:8" x14ac:dyDescent="0.2">
      <c r="A7612" s="10">
        <v>25100</v>
      </c>
      <c r="B7612" s="11" t="s">
        <v>1013</v>
      </c>
      <c r="C7612" t="str">
        <f>VLOOKUP(B7612, CONTENT!$B$2:$D$1001,2,FALSE)</f>
        <v>audio</v>
      </c>
      <c r="D7612" t="str">
        <f>VLOOKUP(B7612,CONTENT!$B$2:$D$1001,3,FALSE)</f>
        <v>cooking</v>
      </c>
      <c r="E7612" t="str">
        <f>VLOOKUP(G7612,'Reaction type'!$B$1:$E$17,2, FALSE)</f>
        <v>positive</v>
      </c>
      <c r="F7612">
        <f>VLOOKUP(G7612, 'Reaction type'!$B$2:$E$17, 3,FALSE)</f>
        <v>65</v>
      </c>
      <c r="G7612" s="11" t="s">
        <v>1046</v>
      </c>
      <c r="H7612" s="12">
        <v>44092.02847222222</v>
      </c>
    </row>
    <row r="7613" spans="1:8" x14ac:dyDescent="0.2">
      <c r="A7613" s="7">
        <v>25136</v>
      </c>
      <c r="B7613" s="14" t="s">
        <v>1014</v>
      </c>
      <c r="C7613" t="str">
        <f>VLOOKUP(B7613, CONTENT!$B$2:$D$1001,2,FALSE)</f>
        <v>video</v>
      </c>
      <c r="D7613" t="str">
        <f>VLOOKUP(B7613,CONTENT!$B$2:$D$1001,3,FALSE)</f>
        <v>Science</v>
      </c>
      <c r="E7613" t="str">
        <f>VLOOKUP(G7613,'Reaction type'!$B$1:$E$17,2, FALSE)</f>
        <v>positive</v>
      </c>
      <c r="F7613">
        <f>VLOOKUP(G7613, 'Reaction type'!$B$2:$E$17, 3,FALSE)</f>
        <v>65</v>
      </c>
      <c r="G7613" s="8" t="s">
        <v>1046</v>
      </c>
      <c r="H7613" s="9">
        <v>44174.376388888886</v>
      </c>
    </row>
    <row r="7614" spans="1:8" x14ac:dyDescent="0.2">
      <c r="A7614" s="10">
        <v>25159</v>
      </c>
      <c r="B7614" s="13" t="s">
        <v>1014</v>
      </c>
      <c r="C7614" t="str">
        <f>VLOOKUP(B7614, CONTENT!$B$2:$D$1001,2,FALSE)</f>
        <v>video</v>
      </c>
      <c r="D7614" t="str">
        <f>VLOOKUP(B7614,CONTENT!$B$2:$D$1001,3,FALSE)</f>
        <v>Science</v>
      </c>
      <c r="E7614" t="str">
        <f>VLOOKUP(G7614,'Reaction type'!$B$1:$E$17,2, FALSE)</f>
        <v>positive</v>
      </c>
      <c r="F7614">
        <f>VLOOKUP(G7614, 'Reaction type'!$B$2:$E$17, 3,FALSE)</f>
        <v>65</v>
      </c>
      <c r="G7614" s="11" t="s">
        <v>1046</v>
      </c>
      <c r="H7614" s="12">
        <v>44334.979861111111</v>
      </c>
    </row>
    <row r="7615" spans="1:8" x14ac:dyDescent="0.2">
      <c r="A7615" s="7">
        <v>25160</v>
      </c>
      <c r="B7615" s="14" t="s">
        <v>1014</v>
      </c>
      <c r="C7615" t="str">
        <f>VLOOKUP(B7615, CONTENT!$B$2:$D$1001,2,FALSE)</f>
        <v>video</v>
      </c>
      <c r="D7615" t="str">
        <f>VLOOKUP(B7615,CONTENT!$B$2:$D$1001,3,FALSE)</f>
        <v>Science</v>
      </c>
      <c r="E7615" t="str">
        <f>VLOOKUP(G7615,'Reaction type'!$B$1:$E$17,2, FALSE)</f>
        <v>positive</v>
      </c>
      <c r="F7615">
        <f>VLOOKUP(G7615, 'Reaction type'!$B$2:$E$17, 3,FALSE)</f>
        <v>65</v>
      </c>
      <c r="G7615" s="8" t="s">
        <v>1046</v>
      </c>
      <c r="H7615" s="9">
        <v>44195.018055555556</v>
      </c>
    </row>
    <row r="7616" spans="1:8" x14ac:dyDescent="0.2">
      <c r="A7616" s="7">
        <v>25179</v>
      </c>
      <c r="B7616" s="8" t="s">
        <v>1015</v>
      </c>
      <c r="C7616" t="str">
        <f>VLOOKUP(B7616, CONTENT!$B$2:$D$1001,2,FALSE)</f>
        <v>photo</v>
      </c>
      <c r="D7616" t="str">
        <f>VLOOKUP(B7616,CONTENT!$B$2:$D$1001,3,FALSE)</f>
        <v>animals</v>
      </c>
      <c r="E7616" t="str">
        <f>VLOOKUP(G7616,'Reaction type'!$B$1:$E$17,2, FALSE)</f>
        <v>positive</v>
      </c>
      <c r="F7616">
        <f>VLOOKUP(G7616, 'Reaction type'!$B$2:$E$17, 3,FALSE)</f>
        <v>65</v>
      </c>
      <c r="G7616" s="8" t="s">
        <v>1046</v>
      </c>
      <c r="H7616" s="9">
        <v>44215.565972222219</v>
      </c>
    </row>
    <row r="7617" spans="1:8" x14ac:dyDescent="0.2">
      <c r="A7617" s="10">
        <v>25213</v>
      </c>
      <c r="B7617" s="11" t="s">
        <v>1018</v>
      </c>
      <c r="C7617" t="str">
        <f>VLOOKUP(B7617, CONTENT!$B$2:$D$1001,2,FALSE)</f>
        <v>GIF</v>
      </c>
      <c r="D7617" t="str">
        <f>VLOOKUP(B7617,CONTENT!$B$2:$D$1001,3,FALSE)</f>
        <v>cooking</v>
      </c>
      <c r="E7617" t="str">
        <f>VLOOKUP(G7617,'Reaction type'!$B$1:$E$17,2, FALSE)</f>
        <v>positive</v>
      </c>
      <c r="F7617">
        <f>VLOOKUP(G7617, 'Reaction type'!$B$2:$E$17, 3,FALSE)</f>
        <v>65</v>
      </c>
      <c r="G7617" s="11" t="s">
        <v>1046</v>
      </c>
      <c r="H7617" s="12">
        <v>44062.681250000001</v>
      </c>
    </row>
    <row r="7618" spans="1:8" x14ac:dyDescent="0.2">
      <c r="A7618" s="10">
        <v>25225</v>
      </c>
      <c r="B7618" s="11" t="s">
        <v>1018</v>
      </c>
      <c r="C7618" t="str">
        <f>VLOOKUP(B7618, CONTENT!$B$2:$D$1001,2,FALSE)</f>
        <v>GIF</v>
      </c>
      <c r="D7618" t="str">
        <f>VLOOKUP(B7618,CONTENT!$B$2:$D$1001,3,FALSE)</f>
        <v>cooking</v>
      </c>
      <c r="E7618" t="str">
        <f>VLOOKUP(G7618,'Reaction type'!$B$1:$E$17,2, FALSE)</f>
        <v>positive</v>
      </c>
      <c r="F7618">
        <f>VLOOKUP(G7618, 'Reaction type'!$B$2:$E$17, 3,FALSE)</f>
        <v>65</v>
      </c>
      <c r="G7618" s="11" t="s">
        <v>1046</v>
      </c>
      <c r="H7618" s="12">
        <v>44177.938888888886</v>
      </c>
    </row>
    <row r="7619" spans="1:8" x14ac:dyDescent="0.2">
      <c r="A7619" s="10">
        <v>25274</v>
      </c>
      <c r="B7619" s="11" t="s">
        <v>1021</v>
      </c>
      <c r="C7619" t="str">
        <f>VLOOKUP(B7619, CONTENT!$B$2:$D$1001,2,FALSE)</f>
        <v>video</v>
      </c>
      <c r="D7619" t="str">
        <f>VLOOKUP(B7619,CONTENT!$B$2:$D$1001,3,FALSE)</f>
        <v>fitness</v>
      </c>
      <c r="E7619" t="str">
        <f>VLOOKUP(G7619,'Reaction type'!$B$1:$E$17,2, FALSE)</f>
        <v>positive</v>
      </c>
      <c r="F7619">
        <f>VLOOKUP(G7619, 'Reaction type'!$B$2:$E$17, 3,FALSE)</f>
        <v>65</v>
      </c>
      <c r="G7619" s="11" t="s">
        <v>1046</v>
      </c>
      <c r="H7619" s="12">
        <v>44041.161805555559</v>
      </c>
    </row>
    <row r="7620" spans="1:8" x14ac:dyDescent="0.2">
      <c r="A7620" s="10">
        <v>25276</v>
      </c>
      <c r="B7620" s="11" t="s">
        <v>1021</v>
      </c>
      <c r="C7620" t="str">
        <f>VLOOKUP(B7620, CONTENT!$B$2:$D$1001,2,FALSE)</f>
        <v>video</v>
      </c>
      <c r="D7620" t="str">
        <f>VLOOKUP(B7620,CONTENT!$B$2:$D$1001,3,FALSE)</f>
        <v>fitness</v>
      </c>
      <c r="E7620" t="str">
        <f>VLOOKUP(G7620,'Reaction type'!$B$1:$E$17,2, FALSE)</f>
        <v>positive</v>
      </c>
      <c r="F7620">
        <f>VLOOKUP(G7620, 'Reaction type'!$B$2:$E$17, 3,FALSE)</f>
        <v>65</v>
      </c>
      <c r="G7620" s="11" t="s">
        <v>1046</v>
      </c>
      <c r="H7620" s="12">
        <v>44044.361805555556</v>
      </c>
    </row>
    <row r="7621" spans="1:8" x14ac:dyDescent="0.2">
      <c r="A7621" s="10">
        <v>25292</v>
      </c>
      <c r="B7621" s="11" t="s">
        <v>1021</v>
      </c>
      <c r="C7621" t="str">
        <f>VLOOKUP(B7621, CONTENT!$B$2:$D$1001,2,FALSE)</f>
        <v>video</v>
      </c>
      <c r="D7621" t="str">
        <f>VLOOKUP(B7621,CONTENT!$B$2:$D$1001,3,FALSE)</f>
        <v>fitness</v>
      </c>
      <c r="E7621" t="str">
        <f>VLOOKUP(G7621,'Reaction type'!$B$1:$E$17,2, FALSE)</f>
        <v>positive</v>
      </c>
      <c r="F7621">
        <f>VLOOKUP(G7621, 'Reaction type'!$B$2:$E$17, 3,FALSE)</f>
        <v>65</v>
      </c>
      <c r="G7621" s="11" t="s">
        <v>1046</v>
      </c>
      <c r="H7621" s="12">
        <v>44346.568749999999</v>
      </c>
    </row>
    <row r="7622" spans="1:8" x14ac:dyDescent="0.2">
      <c r="A7622" s="7">
        <v>25303</v>
      </c>
      <c r="B7622" s="8" t="s">
        <v>1024</v>
      </c>
      <c r="C7622" t="str">
        <f>VLOOKUP(B7622, CONTENT!$B$2:$D$1001,2,FALSE)</f>
        <v>video</v>
      </c>
      <c r="D7622" t="str">
        <f>VLOOKUP(B7622,CONTENT!$B$2:$D$1001,3,FALSE)</f>
        <v>studying</v>
      </c>
      <c r="E7622" t="str">
        <f>VLOOKUP(G7622,'Reaction type'!$B$1:$E$17,2, FALSE)</f>
        <v>positive</v>
      </c>
      <c r="F7622">
        <f>VLOOKUP(G7622, 'Reaction type'!$B$2:$E$17, 3,FALSE)</f>
        <v>65</v>
      </c>
      <c r="G7622" s="8" t="s">
        <v>1046</v>
      </c>
      <c r="H7622" s="9">
        <v>44296.632638888892</v>
      </c>
    </row>
    <row r="7623" spans="1:8" x14ac:dyDescent="0.2">
      <c r="A7623" s="10">
        <v>25319</v>
      </c>
      <c r="B7623" s="11" t="s">
        <v>1025</v>
      </c>
      <c r="C7623" t="str">
        <f>VLOOKUP(B7623, CONTENT!$B$2:$D$1001,2,FALSE)</f>
        <v>photo</v>
      </c>
      <c r="D7623" t="str">
        <f>VLOOKUP(B7623,CONTENT!$B$2:$D$1001,3,FALSE)</f>
        <v>animals</v>
      </c>
      <c r="E7623" t="str">
        <f>VLOOKUP(G7623,'Reaction type'!$B$1:$E$17,2, FALSE)</f>
        <v>positive</v>
      </c>
      <c r="F7623">
        <f>VLOOKUP(G7623, 'Reaction type'!$B$2:$E$17, 3,FALSE)</f>
        <v>65</v>
      </c>
      <c r="G7623" s="11" t="s">
        <v>1046</v>
      </c>
      <c r="H7623" s="12">
        <v>44354.512499999997</v>
      </c>
    </row>
    <row r="7624" spans="1:8" x14ac:dyDescent="0.2">
      <c r="A7624" s="7">
        <v>25328</v>
      </c>
      <c r="B7624" s="8" t="s">
        <v>1025</v>
      </c>
      <c r="C7624" t="str">
        <f>VLOOKUP(B7624, CONTENT!$B$2:$D$1001,2,FALSE)</f>
        <v>photo</v>
      </c>
      <c r="D7624" t="str">
        <f>VLOOKUP(B7624,CONTENT!$B$2:$D$1001,3,FALSE)</f>
        <v>animals</v>
      </c>
      <c r="E7624" t="str">
        <f>VLOOKUP(G7624,'Reaction type'!$B$1:$E$17,2, FALSE)</f>
        <v>positive</v>
      </c>
      <c r="F7624">
        <f>VLOOKUP(G7624, 'Reaction type'!$B$2:$E$17, 3,FALSE)</f>
        <v>65</v>
      </c>
      <c r="G7624" s="8" t="s">
        <v>1046</v>
      </c>
      <c r="H7624" s="9">
        <v>44070.369444444441</v>
      </c>
    </row>
    <row r="7625" spans="1:8" x14ac:dyDescent="0.2">
      <c r="A7625" s="7">
        <v>25338</v>
      </c>
      <c r="B7625" s="8" t="s">
        <v>1025</v>
      </c>
      <c r="C7625" t="str">
        <f>VLOOKUP(B7625, CONTENT!$B$2:$D$1001,2,FALSE)</f>
        <v>photo</v>
      </c>
      <c r="D7625" t="str">
        <f>VLOOKUP(B7625,CONTENT!$B$2:$D$1001,3,FALSE)</f>
        <v>animals</v>
      </c>
      <c r="E7625" t="str">
        <f>VLOOKUP(G7625,'Reaction type'!$B$1:$E$17,2, FALSE)</f>
        <v>positive</v>
      </c>
      <c r="F7625">
        <f>VLOOKUP(G7625, 'Reaction type'!$B$2:$E$17, 3,FALSE)</f>
        <v>65</v>
      </c>
      <c r="G7625" s="8" t="s">
        <v>1046</v>
      </c>
      <c r="H7625" s="9">
        <v>44200.229166666664</v>
      </c>
    </row>
    <row r="7626" spans="1:8" x14ac:dyDescent="0.2">
      <c r="A7626" s="10">
        <v>25339</v>
      </c>
      <c r="B7626" s="11" t="s">
        <v>1025</v>
      </c>
      <c r="C7626" t="str">
        <f>VLOOKUP(B7626, CONTENT!$B$2:$D$1001,2,FALSE)</f>
        <v>photo</v>
      </c>
      <c r="D7626" t="str">
        <f>VLOOKUP(B7626,CONTENT!$B$2:$D$1001,3,FALSE)</f>
        <v>animals</v>
      </c>
      <c r="E7626" t="str">
        <f>VLOOKUP(G7626,'Reaction type'!$B$1:$E$17,2, FALSE)</f>
        <v>positive</v>
      </c>
      <c r="F7626">
        <f>VLOOKUP(G7626, 'Reaction type'!$B$2:$E$17, 3,FALSE)</f>
        <v>65</v>
      </c>
      <c r="G7626" s="11" t="s">
        <v>1046</v>
      </c>
      <c r="H7626" s="12">
        <v>44329.646527777775</v>
      </c>
    </row>
    <row r="7627" spans="1:8" x14ac:dyDescent="0.2">
      <c r="A7627" s="7">
        <v>25344</v>
      </c>
      <c r="B7627" s="8" t="s">
        <v>1025</v>
      </c>
      <c r="C7627" t="str">
        <f>VLOOKUP(B7627, CONTENT!$B$2:$D$1001,2,FALSE)</f>
        <v>photo</v>
      </c>
      <c r="D7627" t="str">
        <f>VLOOKUP(B7627,CONTENT!$B$2:$D$1001,3,FALSE)</f>
        <v>animals</v>
      </c>
      <c r="E7627" t="str">
        <f>VLOOKUP(G7627,'Reaction type'!$B$1:$E$17,2, FALSE)</f>
        <v>positive</v>
      </c>
      <c r="F7627">
        <f>VLOOKUP(G7627, 'Reaction type'!$B$2:$E$17, 3,FALSE)</f>
        <v>65</v>
      </c>
      <c r="G7627" s="8" t="s">
        <v>1046</v>
      </c>
      <c r="H7627" s="9">
        <v>44059.126388888886</v>
      </c>
    </row>
    <row r="7628" spans="1:8" x14ac:dyDescent="0.2">
      <c r="A7628" s="10">
        <v>25350</v>
      </c>
      <c r="B7628" s="11" t="s">
        <v>1026</v>
      </c>
      <c r="C7628" t="str">
        <f>VLOOKUP(B7628, CONTENT!$B$2:$D$1001,2,FALSE)</f>
        <v>photo</v>
      </c>
      <c r="D7628" t="str">
        <f>VLOOKUP(B7628,CONTENT!$B$2:$D$1001,3,FALSE)</f>
        <v>veganism</v>
      </c>
      <c r="E7628" t="str">
        <f>VLOOKUP(G7628,'Reaction type'!$B$1:$E$17,2, FALSE)</f>
        <v>positive</v>
      </c>
      <c r="F7628">
        <f>VLOOKUP(G7628, 'Reaction type'!$B$2:$E$17, 3,FALSE)</f>
        <v>65</v>
      </c>
      <c r="G7628" s="11" t="s">
        <v>1046</v>
      </c>
      <c r="H7628" s="12">
        <v>44300.598611111112</v>
      </c>
    </row>
    <row r="7629" spans="1:8" x14ac:dyDescent="0.2">
      <c r="A7629" s="7">
        <v>25375</v>
      </c>
      <c r="B7629" s="8" t="s">
        <v>1026</v>
      </c>
      <c r="C7629" t="str">
        <f>VLOOKUP(B7629, CONTENT!$B$2:$D$1001,2,FALSE)</f>
        <v>photo</v>
      </c>
      <c r="D7629" t="str">
        <f>VLOOKUP(B7629,CONTENT!$B$2:$D$1001,3,FALSE)</f>
        <v>veganism</v>
      </c>
      <c r="E7629" t="str">
        <f>VLOOKUP(G7629,'Reaction type'!$B$1:$E$17,2, FALSE)</f>
        <v>positive</v>
      </c>
      <c r="F7629">
        <f>VLOOKUP(G7629, 'Reaction type'!$B$2:$E$17, 3,FALSE)</f>
        <v>65</v>
      </c>
      <c r="G7629" s="8" t="s">
        <v>1046</v>
      </c>
      <c r="H7629" s="9">
        <v>44253.172222222223</v>
      </c>
    </row>
    <row r="7630" spans="1:8" x14ac:dyDescent="0.2">
      <c r="A7630" s="10">
        <v>25388</v>
      </c>
      <c r="B7630" s="11" t="s">
        <v>1026</v>
      </c>
      <c r="C7630" t="str">
        <f>VLOOKUP(B7630, CONTENT!$B$2:$D$1001,2,FALSE)</f>
        <v>photo</v>
      </c>
      <c r="D7630" t="str">
        <f>VLOOKUP(B7630,CONTENT!$B$2:$D$1001,3,FALSE)</f>
        <v>veganism</v>
      </c>
      <c r="E7630" t="str">
        <f>VLOOKUP(G7630,'Reaction type'!$B$1:$E$17,2, FALSE)</f>
        <v>positive</v>
      </c>
      <c r="F7630">
        <f>VLOOKUP(G7630, 'Reaction type'!$B$2:$E$17, 3,FALSE)</f>
        <v>65</v>
      </c>
      <c r="G7630" s="11" t="s">
        <v>1046</v>
      </c>
      <c r="H7630" s="12">
        <v>44200.622916666667</v>
      </c>
    </row>
    <row r="7631" spans="1:8" x14ac:dyDescent="0.2">
      <c r="A7631" s="7">
        <v>25389</v>
      </c>
      <c r="B7631" s="8" t="s">
        <v>1026</v>
      </c>
      <c r="C7631" t="str">
        <f>VLOOKUP(B7631, CONTENT!$B$2:$D$1001,2,FALSE)</f>
        <v>photo</v>
      </c>
      <c r="D7631" t="str">
        <f>VLOOKUP(B7631,CONTENT!$B$2:$D$1001,3,FALSE)</f>
        <v>veganism</v>
      </c>
      <c r="E7631" t="str">
        <f>VLOOKUP(G7631,'Reaction type'!$B$1:$E$17,2, FALSE)</f>
        <v>positive</v>
      </c>
      <c r="F7631">
        <f>VLOOKUP(G7631, 'Reaction type'!$B$2:$E$17, 3,FALSE)</f>
        <v>65</v>
      </c>
      <c r="G7631" s="8" t="s">
        <v>1046</v>
      </c>
      <c r="H7631" s="9">
        <v>44312.863194444442</v>
      </c>
    </row>
    <row r="7632" spans="1:8" x14ac:dyDescent="0.2">
      <c r="A7632" s="10">
        <v>25390</v>
      </c>
      <c r="B7632" s="11" t="s">
        <v>1026</v>
      </c>
      <c r="C7632" t="str">
        <f>VLOOKUP(B7632, CONTENT!$B$2:$D$1001,2,FALSE)</f>
        <v>photo</v>
      </c>
      <c r="D7632" t="str">
        <f>VLOOKUP(B7632,CONTENT!$B$2:$D$1001,3,FALSE)</f>
        <v>veganism</v>
      </c>
      <c r="E7632" t="str">
        <f>VLOOKUP(G7632,'Reaction type'!$B$1:$E$17,2, FALSE)</f>
        <v>positive</v>
      </c>
      <c r="F7632">
        <f>VLOOKUP(G7632, 'Reaction type'!$B$2:$E$17, 3,FALSE)</f>
        <v>65</v>
      </c>
      <c r="G7632" s="11" t="s">
        <v>1046</v>
      </c>
      <c r="H7632" s="12">
        <v>44126.765972222223</v>
      </c>
    </row>
    <row r="7633" spans="1:8" x14ac:dyDescent="0.2">
      <c r="A7633" s="10">
        <v>25410</v>
      </c>
      <c r="B7633" s="11" t="s">
        <v>1028</v>
      </c>
      <c r="C7633" t="str">
        <f>VLOOKUP(B7633, CONTENT!$B$2:$D$1001,2,FALSE)</f>
        <v>photo</v>
      </c>
      <c r="D7633" t="str">
        <f>VLOOKUP(B7633,CONTENT!$B$2:$D$1001,3,FALSE)</f>
        <v>science</v>
      </c>
      <c r="E7633" t="str">
        <f>VLOOKUP(G7633,'Reaction type'!$B$1:$E$17,2, FALSE)</f>
        <v>positive</v>
      </c>
      <c r="F7633">
        <f>VLOOKUP(G7633, 'Reaction type'!$B$2:$E$17, 3,FALSE)</f>
        <v>65</v>
      </c>
      <c r="G7633" s="11" t="s">
        <v>1046</v>
      </c>
      <c r="H7633" s="12">
        <v>44080.205555555556</v>
      </c>
    </row>
    <row r="7634" spans="1:8" x14ac:dyDescent="0.2">
      <c r="A7634" s="10">
        <v>25440</v>
      </c>
      <c r="B7634" s="11" t="s">
        <v>1028</v>
      </c>
      <c r="C7634" t="str">
        <f>VLOOKUP(B7634, CONTENT!$B$2:$D$1001,2,FALSE)</f>
        <v>photo</v>
      </c>
      <c r="D7634" t="str">
        <f>VLOOKUP(B7634,CONTENT!$B$2:$D$1001,3,FALSE)</f>
        <v>science</v>
      </c>
      <c r="E7634" t="str">
        <f>VLOOKUP(G7634,'Reaction type'!$B$1:$E$17,2, FALSE)</f>
        <v>positive</v>
      </c>
      <c r="F7634">
        <f>VLOOKUP(G7634, 'Reaction type'!$B$2:$E$17, 3,FALSE)</f>
        <v>65</v>
      </c>
      <c r="G7634" s="11" t="s">
        <v>1046</v>
      </c>
      <c r="H7634" s="12">
        <v>44177.886805555558</v>
      </c>
    </row>
    <row r="7635" spans="1:8" x14ac:dyDescent="0.2">
      <c r="A7635" s="10">
        <v>25485</v>
      </c>
      <c r="B7635" s="11" t="s">
        <v>1031</v>
      </c>
      <c r="C7635" t="str">
        <f>VLOOKUP(B7635, CONTENT!$B$2:$D$1001,2,FALSE)</f>
        <v>audio</v>
      </c>
      <c r="D7635" t="str">
        <f>VLOOKUP(B7635,CONTENT!$B$2:$D$1001,3,FALSE)</f>
        <v>veganism</v>
      </c>
      <c r="E7635" t="str">
        <f>VLOOKUP(G7635,'Reaction type'!$B$1:$E$17,2, FALSE)</f>
        <v>positive</v>
      </c>
      <c r="F7635">
        <f>VLOOKUP(G7635, 'Reaction type'!$B$2:$E$17, 3,FALSE)</f>
        <v>65</v>
      </c>
      <c r="G7635" s="11" t="s">
        <v>1046</v>
      </c>
      <c r="H7635" s="12">
        <v>44203.695138888892</v>
      </c>
    </row>
    <row r="7636" spans="1:8" x14ac:dyDescent="0.2">
      <c r="A7636" s="10">
        <v>25502</v>
      </c>
      <c r="B7636" s="11" t="s">
        <v>1032</v>
      </c>
      <c r="C7636" t="str">
        <f>VLOOKUP(B7636, CONTENT!$B$2:$D$1001,2,FALSE)</f>
        <v>GIF</v>
      </c>
      <c r="D7636" t="str">
        <f>VLOOKUP(B7636,CONTENT!$B$2:$D$1001,3,FALSE)</f>
        <v>culture</v>
      </c>
      <c r="E7636" t="str">
        <f>VLOOKUP(G7636,'Reaction type'!$B$1:$E$17,2, FALSE)</f>
        <v>positive</v>
      </c>
      <c r="F7636">
        <f>VLOOKUP(G7636, 'Reaction type'!$B$2:$E$17, 3,FALSE)</f>
        <v>65</v>
      </c>
      <c r="G7636" s="11" t="s">
        <v>1046</v>
      </c>
      <c r="H7636" s="12">
        <v>44308.770833333336</v>
      </c>
    </row>
    <row r="7637" spans="1:8" x14ac:dyDescent="0.2">
      <c r="A7637" s="7">
        <v>25503</v>
      </c>
      <c r="B7637" s="8" t="s">
        <v>1032</v>
      </c>
      <c r="C7637" t="str">
        <f>VLOOKUP(B7637, CONTENT!$B$2:$D$1001,2,FALSE)</f>
        <v>GIF</v>
      </c>
      <c r="D7637" t="str">
        <f>VLOOKUP(B7637,CONTENT!$B$2:$D$1001,3,FALSE)</f>
        <v>culture</v>
      </c>
      <c r="E7637" t="str">
        <f>VLOOKUP(G7637,'Reaction type'!$B$1:$E$17,2, FALSE)</f>
        <v>positive</v>
      </c>
      <c r="F7637">
        <f>VLOOKUP(G7637, 'Reaction type'!$B$2:$E$17, 3,FALSE)</f>
        <v>65</v>
      </c>
      <c r="G7637" s="8" t="s">
        <v>1046</v>
      </c>
      <c r="H7637" s="9">
        <v>44212.554166666669</v>
      </c>
    </row>
    <row r="7638" spans="1:8" x14ac:dyDescent="0.2">
      <c r="A7638" s="7">
        <v>25511</v>
      </c>
      <c r="B7638" s="8" t="s">
        <v>1032</v>
      </c>
      <c r="C7638" t="str">
        <f>VLOOKUP(B7638, CONTENT!$B$2:$D$1001,2,FALSE)</f>
        <v>GIF</v>
      </c>
      <c r="D7638" t="str">
        <f>VLOOKUP(B7638,CONTENT!$B$2:$D$1001,3,FALSE)</f>
        <v>culture</v>
      </c>
      <c r="E7638" t="str">
        <f>VLOOKUP(G7638,'Reaction type'!$B$1:$E$17,2, FALSE)</f>
        <v>positive</v>
      </c>
      <c r="F7638">
        <f>VLOOKUP(G7638, 'Reaction type'!$B$2:$E$17, 3,FALSE)</f>
        <v>65</v>
      </c>
      <c r="G7638" s="8" t="s">
        <v>1046</v>
      </c>
      <c r="H7638" s="9">
        <v>44005.159722222219</v>
      </c>
    </row>
    <row r="7639" spans="1:8" x14ac:dyDescent="0.2">
      <c r="A7639" s="10">
        <v>25516</v>
      </c>
      <c r="B7639" s="11" t="s">
        <v>1032</v>
      </c>
      <c r="C7639" t="str">
        <f>VLOOKUP(B7639, CONTENT!$B$2:$D$1001,2,FALSE)</f>
        <v>GIF</v>
      </c>
      <c r="D7639" t="str">
        <f>VLOOKUP(B7639,CONTENT!$B$2:$D$1001,3,FALSE)</f>
        <v>culture</v>
      </c>
      <c r="E7639" t="str">
        <f>VLOOKUP(G7639,'Reaction type'!$B$1:$E$17,2, FALSE)</f>
        <v>positive</v>
      </c>
      <c r="F7639">
        <f>VLOOKUP(G7639, 'Reaction type'!$B$2:$E$17, 3,FALSE)</f>
        <v>65</v>
      </c>
      <c r="G7639" s="11" t="s">
        <v>1046</v>
      </c>
      <c r="H7639" s="12">
        <v>44054.356249999997</v>
      </c>
    </row>
    <row r="7640" spans="1:8" x14ac:dyDescent="0.2">
      <c r="A7640" s="7">
        <v>25519</v>
      </c>
      <c r="B7640" s="8" t="s">
        <v>1032</v>
      </c>
      <c r="C7640" t="str">
        <f>VLOOKUP(B7640, CONTENT!$B$2:$D$1001,2,FALSE)</f>
        <v>GIF</v>
      </c>
      <c r="D7640" t="str">
        <f>VLOOKUP(B7640,CONTENT!$B$2:$D$1001,3,FALSE)</f>
        <v>culture</v>
      </c>
      <c r="E7640" t="str">
        <f>VLOOKUP(G7640,'Reaction type'!$B$1:$E$17,2, FALSE)</f>
        <v>positive</v>
      </c>
      <c r="F7640">
        <f>VLOOKUP(G7640, 'Reaction type'!$B$2:$E$17, 3,FALSE)</f>
        <v>65</v>
      </c>
      <c r="G7640" s="8" t="s">
        <v>1046</v>
      </c>
      <c r="H7640" s="9">
        <v>44224.90347222222</v>
      </c>
    </row>
    <row r="7641" spans="1:8" x14ac:dyDescent="0.2">
      <c r="A7641" s="7">
        <v>25525</v>
      </c>
      <c r="B7641" s="8" t="s">
        <v>1032</v>
      </c>
      <c r="C7641" t="str">
        <f>VLOOKUP(B7641, CONTENT!$B$2:$D$1001,2,FALSE)</f>
        <v>GIF</v>
      </c>
      <c r="D7641" t="str">
        <f>VLOOKUP(B7641,CONTENT!$B$2:$D$1001,3,FALSE)</f>
        <v>culture</v>
      </c>
      <c r="E7641" t="str">
        <f>VLOOKUP(G7641,'Reaction type'!$B$1:$E$17,2, FALSE)</f>
        <v>positive</v>
      </c>
      <c r="F7641">
        <f>VLOOKUP(G7641, 'Reaction type'!$B$2:$E$17, 3,FALSE)</f>
        <v>65</v>
      </c>
      <c r="G7641" s="8" t="s">
        <v>1046</v>
      </c>
      <c r="H7641" s="9">
        <v>44325.368055555555</v>
      </c>
    </row>
    <row r="7642" spans="1:8" x14ac:dyDescent="0.2">
      <c r="A7642" s="10">
        <v>25538</v>
      </c>
      <c r="B7642" s="11" t="s">
        <v>1032</v>
      </c>
      <c r="C7642" t="str">
        <f>VLOOKUP(B7642, CONTENT!$B$2:$D$1001,2,FALSE)</f>
        <v>GIF</v>
      </c>
      <c r="D7642" t="str">
        <f>VLOOKUP(B7642,CONTENT!$B$2:$D$1001,3,FALSE)</f>
        <v>culture</v>
      </c>
      <c r="E7642" t="str">
        <f>VLOOKUP(G7642,'Reaction type'!$B$1:$E$17,2, FALSE)</f>
        <v>positive</v>
      </c>
      <c r="F7642">
        <f>VLOOKUP(G7642, 'Reaction type'!$B$2:$E$17, 3,FALSE)</f>
        <v>65</v>
      </c>
      <c r="G7642" s="11" t="s">
        <v>1046</v>
      </c>
      <c r="H7642" s="12">
        <v>44290.133333333331</v>
      </c>
    </row>
    <row r="7643" spans="1:8" x14ac:dyDescent="0.2">
      <c r="A7643" s="10">
        <v>24</v>
      </c>
      <c r="B7643" s="11" t="s">
        <v>1</v>
      </c>
      <c r="C7643" t="str">
        <f>VLOOKUP(B7643, CONTENT!$B$2:$D$1001,2,FALSE)</f>
        <v>photo</v>
      </c>
      <c r="D7643" t="str">
        <f>VLOOKUP(B7643,CONTENT!$B$2:$D$1001,3,FALSE)</f>
        <v>Studying</v>
      </c>
      <c r="E7643" t="str">
        <f>VLOOKUP(G7643,'Reaction type'!$B$1:$E$17,2, FALSE)</f>
        <v>positive</v>
      </c>
      <c r="F7643">
        <f>VLOOKUP(G7643, 'Reaction type'!$B$2:$E$17, 3,FALSE)</f>
        <v>60</v>
      </c>
      <c r="G7643" s="11" t="s">
        <v>1052</v>
      </c>
      <c r="H7643" s="12">
        <v>44297.603472222225</v>
      </c>
    </row>
    <row r="7644" spans="1:8" x14ac:dyDescent="0.2">
      <c r="A7644" s="10">
        <v>57</v>
      </c>
      <c r="B7644" s="11" t="s">
        <v>4</v>
      </c>
      <c r="C7644" t="str">
        <f>VLOOKUP(B7644, CONTENT!$B$2:$D$1001,2,FALSE)</f>
        <v>photo</v>
      </c>
      <c r="D7644" t="str">
        <f>VLOOKUP(B7644,CONTENT!$B$2:$D$1001,3,FALSE)</f>
        <v>healthy eating</v>
      </c>
      <c r="E7644" t="str">
        <f>VLOOKUP(G7644,'Reaction type'!$B$1:$E$17,2, FALSE)</f>
        <v>positive</v>
      </c>
      <c r="F7644">
        <f>VLOOKUP(G7644, 'Reaction type'!$B$2:$E$17, 3,FALSE)</f>
        <v>60</v>
      </c>
      <c r="G7644" s="11" t="s">
        <v>1052</v>
      </c>
      <c r="H7644" s="12">
        <v>44363.126388888886</v>
      </c>
    </row>
    <row r="7645" spans="1:8" x14ac:dyDescent="0.2">
      <c r="A7645" s="10">
        <v>70</v>
      </c>
      <c r="B7645" s="11" t="s">
        <v>6</v>
      </c>
      <c r="C7645" t="str">
        <f>VLOOKUP(B7645, CONTENT!$B$2:$D$1001,2,FALSE)</f>
        <v>photo</v>
      </c>
      <c r="D7645" t="str">
        <f>VLOOKUP(B7645,CONTENT!$B$2:$D$1001,3,FALSE)</f>
        <v>healthy eating</v>
      </c>
      <c r="E7645" t="str">
        <f>VLOOKUP(G7645,'Reaction type'!$B$1:$E$17,2, FALSE)</f>
        <v>positive</v>
      </c>
      <c r="F7645">
        <f>VLOOKUP(G7645, 'Reaction type'!$B$2:$E$17, 3,FALSE)</f>
        <v>60</v>
      </c>
      <c r="G7645" s="11" t="s">
        <v>1052</v>
      </c>
      <c r="H7645" s="12">
        <v>44190.006249999999</v>
      </c>
    </row>
    <row r="7646" spans="1:8" x14ac:dyDescent="0.2">
      <c r="A7646" s="7">
        <v>77</v>
      </c>
      <c r="B7646" s="8" t="s">
        <v>6</v>
      </c>
      <c r="C7646" t="str">
        <f>VLOOKUP(B7646, CONTENT!$B$2:$D$1001,2,FALSE)</f>
        <v>photo</v>
      </c>
      <c r="D7646" t="str">
        <f>VLOOKUP(B7646,CONTENT!$B$2:$D$1001,3,FALSE)</f>
        <v>healthy eating</v>
      </c>
      <c r="E7646" t="str">
        <f>VLOOKUP(G7646,'Reaction type'!$B$1:$E$17,2, FALSE)</f>
        <v>positive</v>
      </c>
      <c r="F7646">
        <f>VLOOKUP(G7646, 'Reaction type'!$B$2:$E$17, 3,FALSE)</f>
        <v>60</v>
      </c>
      <c r="G7646" s="8" t="s">
        <v>1052</v>
      </c>
      <c r="H7646" s="9">
        <v>44003.706250000003</v>
      </c>
    </row>
    <row r="7647" spans="1:8" x14ac:dyDescent="0.2">
      <c r="A7647" s="7">
        <v>87</v>
      </c>
      <c r="B7647" s="8" t="s">
        <v>6</v>
      </c>
      <c r="C7647" t="str">
        <f>VLOOKUP(B7647, CONTENT!$B$2:$D$1001,2,FALSE)</f>
        <v>photo</v>
      </c>
      <c r="D7647" t="str">
        <f>VLOOKUP(B7647,CONTENT!$B$2:$D$1001,3,FALSE)</f>
        <v>healthy eating</v>
      </c>
      <c r="E7647" t="str">
        <f>VLOOKUP(G7647,'Reaction type'!$B$1:$E$17,2, FALSE)</f>
        <v>positive</v>
      </c>
      <c r="F7647">
        <f>VLOOKUP(G7647, 'Reaction type'!$B$2:$E$17, 3,FALSE)</f>
        <v>60</v>
      </c>
      <c r="G7647" s="8" t="s">
        <v>1052</v>
      </c>
      <c r="H7647" s="9">
        <v>44330.532638888886</v>
      </c>
    </row>
    <row r="7648" spans="1:8" x14ac:dyDescent="0.2">
      <c r="A7648" s="10">
        <v>97</v>
      </c>
      <c r="B7648" s="11" t="s">
        <v>7</v>
      </c>
      <c r="C7648" t="str">
        <f>VLOOKUP(B7648, CONTENT!$B$2:$D$1001,2,FALSE)</f>
        <v>photo</v>
      </c>
      <c r="D7648" t="str">
        <f>VLOOKUP(B7648,CONTENT!$B$2:$D$1001,3,FALSE)</f>
        <v>technology</v>
      </c>
      <c r="E7648" t="str">
        <f>VLOOKUP(G7648,'Reaction type'!$B$1:$E$17,2, FALSE)</f>
        <v>positive</v>
      </c>
      <c r="F7648">
        <f>VLOOKUP(G7648, 'Reaction type'!$B$2:$E$17, 3,FALSE)</f>
        <v>60</v>
      </c>
      <c r="G7648" s="11" t="s">
        <v>1052</v>
      </c>
      <c r="H7648" s="12">
        <v>44131.239583333336</v>
      </c>
    </row>
    <row r="7649" spans="1:8" x14ac:dyDescent="0.2">
      <c r="A7649" s="10">
        <v>99</v>
      </c>
      <c r="B7649" s="11" t="s">
        <v>7</v>
      </c>
      <c r="C7649" t="str">
        <f>VLOOKUP(B7649, CONTENT!$B$2:$D$1001,2,FALSE)</f>
        <v>photo</v>
      </c>
      <c r="D7649" t="str">
        <f>VLOOKUP(B7649,CONTENT!$B$2:$D$1001,3,FALSE)</f>
        <v>technology</v>
      </c>
      <c r="E7649" t="str">
        <f>VLOOKUP(G7649,'Reaction type'!$B$1:$E$17,2, FALSE)</f>
        <v>positive</v>
      </c>
      <c r="F7649">
        <f>VLOOKUP(G7649, 'Reaction type'!$B$2:$E$17, 3,FALSE)</f>
        <v>60</v>
      </c>
      <c r="G7649" s="11" t="s">
        <v>1052</v>
      </c>
      <c r="H7649" s="12">
        <v>44323.386111111111</v>
      </c>
    </row>
    <row r="7650" spans="1:8" x14ac:dyDescent="0.2">
      <c r="A7650" s="7">
        <v>129</v>
      </c>
      <c r="B7650" s="8" t="s">
        <v>15</v>
      </c>
      <c r="C7650" t="str">
        <f>VLOOKUP(B7650, CONTENT!$B$2:$D$1001,2,FALSE)</f>
        <v>video</v>
      </c>
      <c r="D7650" t="str">
        <f>VLOOKUP(B7650,CONTENT!$B$2:$D$1001,3,FALSE)</f>
        <v>dogs</v>
      </c>
      <c r="E7650" t="str">
        <f>VLOOKUP(G7650,'Reaction type'!$B$1:$E$17,2, FALSE)</f>
        <v>positive</v>
      </c>
      <c r="F7650">
        <f>VLOOKUP(G7650, 'Reaction type'!$B$2:$E$17, 3,FALSE)</f>
        <v>60</v>
      </c>
      <c r="G7650" s="8" t="s">
        <v>1052</v>
      </c>
      <c r="H7650" s="9">
        <v>44314.640277777777</v>
      </c>
    </row>
    <row r="7651" spans="1:8" x14ac:dyDescent="0.2">
      <c r="A7651" s="7">
        <v>133</v>
      </c>
      <c r="B7651" s="8" t="s">
        <v>15</v>
      </c>
      <c r="C7651" t="str">
        <f>VLOOKUP(B7651, CONTENT!$B$2:$D$1001,2,FALSE)</f>
        <v>video</v>
      </c>
      <c r="D7651" t="str">
        <f>VLOOKUP(B7651,CONTENT!$B$2:$D$1001,3,FALSE)</f>
        <v>dogs</v>
      </c>
      <c r="E7651" t="str">
        <f>VLOOKUP(G7651,'Reaction type'!$B$1:$E$17,2, FALSE)</f>
        <v>positive</v>
      </c>
      <c r="F7651">
        <f>VLOOKUP(G7651, 'Reaction type'!$B$2:$E$17, 3,FALSE)</f>
        <v>60</v>
      </c>
      <c r="G7651" s="8" t="s">
        <v>1052</v>
      </c>
      <c r="H7651" s="9">
        <v>44188.174305555556</v>
      </c>
    </row>
    <row r="7652" spans="1:8" x14ac:dyDescent="0.2">
      <c r="A7652" s="10">
        <v>138</v>
      </c>
      <c r="B7652" s="11" t="s">
        <v>15</v>
      </c>
      <c r="C7652" t="str">
        <f>VLOOKUP(B7652, CONTENT!$B$2:$D$1001,2,FALSE)</f>
        <v>video</v>
      </c>
      <c r="D7652" t="str">
        <f>VLOOKUP(B7652,CONTENT!$B$2:$D$1001,3,FALSE)</f>
        <v>dogs</v>
      </c>
      <c r="E7652" t="str">
        <f>VLOOKUP(G7652,'Reaction type'!$B$1:$E$17,2, FALSE)</f>
        <v>positive</v>
      </c>
      <c r="F7652">
        <f>VLOOKUP(G7652, 'Reaction type'!$B$2:$E$17, 3,FALSE)</f>
        <v>60</v>
      </c>
      <c r="G7652" s="11" t="s">
        <v>1052</v>
      </c>
      <c r="H7652" s="12">
        <v>44261.224305555559</v>
      </c>
    </row>
    <row r="7653" spans="1:8" x14ac:dyDescent="0.2">
      <c r="A7653" s="7">
        <v>161</v>
      </c>
      <c r="B7653" s="8" t="s">
        <v>15</v>
      </c>
      <c r="C7653" t="str">
        <f>VLOOKUP(B7653, CONTENT!$B$2:$D$1001,2,FALSE)</f>
        <v>video</v>
      </c>
      <c r="D7653" t="str">
        <f>VLOOKUP(B7653,CONTENT!$B$2:$D$1001,3,FALSE)</f>
        <v>dogs</v>
      </c>
      <c r="E7653" t="str">
        <f>VLOOKUP(G7653,'Reaction type'!$B$1:$E$17,2, FALSE)</f>
        <v>positive</v>
      </c>
      <c r="F7653">
        <f>VLOOKUP(G7653, 'Reaction type'!$B$2:$E$17, 3,FALSE)</f>
        <v>60</v>
      </c>
      <c r="G7653" s="8" t="s">
        <v>1052</v>
      </c>
      <c r="H7653" s="9">
        <v>44023.243750000001</v>
      </c>
    </row>
    <row r="7654" spans="1:8" x14ac:dyDescent="0.2">
      <c r="A7654" s="10">
        <v>162</v>
      </c>
      <c r="B7654" s="11" t="s">
        <v>15</v>
      </c>
      <c r="C7654" t="str">
        <f>VLOOKUP(B7654, CONTENT!$B$2:$D$1001,2,FALSE)</f>
        <v>video</v>
      </c>
      <c r="D7654" t="str">
        <f>VLOOKUP(B7654,CONTENT!$B$2:$D$1001,3,FALSE)</f>
        <v>dogs</v>
      </c>
      <c r="E7654" t="str">
        <f>VLOOKUP(G7654,'Reaction type'!$B$1:$E$17,2, FALSE)</f>
        <v>positive</v>
      </c>
      <c r="F7654">
        <f>VLOOKUP(G7654, 'Reaction type'!$B$2:$E$17, 3,FALSE)</f>
        <v>60</v>
      </c>
      <c r="G7654" s="11" t="s">
        <v>1052</v>
      </c>
      <c r="H7654" s="12">
        <v>44274.682638888888</v>
      </c>
    </row>
    <row r="7655" spans="1:8" x14ac:dyDescent="0.2">
      <c r="A7655" s="10">
        <v>164</v>
      </c>
      <c r="B7655" s="11" t="s">
        <v>15</v>
      </c>
      <c r="C7655" t="str">
        <f>VLOOKUP(B7655, CONTENT!$B$2:$D$1001,2,FALSE)</f>
        <v>video</v>
      </c>
      <c r="D7655" t="str">
        <f>VLOOKUP(B7655,CONTENT!$B$2:$D$1001,3,FALSE)</f>
        <v>dogs</v>
      </c>
      <c r="E7655" t="str">
        <f>VLOOKUP(G7655,'Reaction type'!$B$1:$E$17,2, FALSE)</f>
        <v>positive</v>
      </c>
      <c r="F7655">
        <f>VLOOKUP(G7655, 'Reaction type'!$B$2:$E$17, 3,FALSE)</f>
        <v>60</v>
      </c>
      <c r="G7655" s="11" t="s">
        <v>1052</v>
      </c>
      <c r="H7655" s="12">
        <v>44137.84375</v>
      </c>
    </row>
    <row r="7656" spans="1:8" x14ac:dyDescent="0.2">
      <c r="A7656" s="10">
        <v>175</v>
      </c>
      <c r="B7656" s="11" t="s">
        <v>17</v>
      </c>
      <c r="C7656" t="str">
        <f>VLOOKUP(B7656, CONTENT!$B$2:$D$1001,2,FALSE)</f>
        <v>video</v>
      </c>
      <c r="D7656" t="str">
        <f>VLOOKUP(B7656,CONTENT!$B$2:$D$1001,3,FALSE)</f>
        <v>technology</v>
      </c>
      <c r="E7656" t="str">
        <f>VLOOKUP(G7656,'Reaction type'!$B$1:$E$17,2, FALSE)</f>
        <v>positive</v>
      </c>
      <c r="F7656">
        <f>VLOOKUP(G7656, 'Reaction type'!$B$2:$E$17, 3,FALSE)</f>
        <v>60</v>
      </c>
      <c r="G7656" s="11" t="s">
        <v>1052</v>
      </c>
      <c r="H7656" s="12">
        <v>44246.686805555553</v>
      </c>
    </row>
    <row r="7657" spans="1:8" x14ac:dyDescent="0.2">
      <c r="A7657" s="10">
        <v>197</v>
      </c>
      <c r="B7657" s="11" t="s">
        <v>20</v>
      </c>
      <c r="C7657" t="str">
        <f>VLOOKUP(B7657, CONTENT!$B$2:$D$1001,2,FALSE)</f>
        <v>photo</v>
      </c>
      <c r="D7657" t="str">
        <f>VLOOKUP(B7657,CONTENT!$B$2:$D$1001,3,FALSE)</f>
        <v>public speaking</v>
      </c>
      <c r="E7657" t="str">
        <f>VLOOKUP(G7657,'Reaction type'!$B$1:$E$17,2, FALSE)</f>
        <v>positive</v>
      </c>
      <c r="F7657">
        <f>VLOOKUP(G7657, 'Reaction type'!$B$2:$E$17, 3,FALSE)</f>
        <v>60</v>
      </c>
      <c r="G7657" s="11" t="s">
        <v>1052</v>
      </c>
      <c r="H7657" s="12">
        <v>44081.612500000003</v>
      </c>
    </row>
    <row r="7658" spans="1:8" x14ac:dyDescent="0.2">
      <c r="A7658" s="10">
        <v>209</v>
      </c>
      <c r="B7658" s="11" t="s">
        <v>20</v>
      </c>
      <c r="C7658" t="str">
        <f>VLOOKUP(B7658, CONTENT!$B$2:$D$1001,2,FALSE)</f>
        <v>photo</v>
      </c>
      <c r="D7658" t="str">
        <f>VLOOKUP(B7658,CONTENT!$B$2:$D$1001,3,FALSE)</f>
        <v>public speaking</v>
      </c>
      <c r="E7658" t="str">
        <f>VLOOKUP(G7658,'Reaction type'!$B$1:$E$17,2, FALSE)</f>
        <v>positive</v>
      </c>
      <c r="F7658">
        <f>VLOOKUP(G7658, 'Reaction type'!$B$2:$E$17, 3,FALSE)</f>
        <v>60</v>
      </c>
      <c r="G7658" s="11" t="s">
        <v>1052</v>
      </c>
      <c r="H7658" s="12">
        <v>44104.586805555555</v>
      </c>
    </row>
    <row r="7659" spans="1:8" x14ac:dyDescent="0.2">
      <c r="A7659" s="7">
        <v>210</v>
      </c>
      <c r="B7659" s="8" t="s">
        <v>20</v>
      </c>
      <c r="C7659" t="str">
        <f>VLOOKUP(B7659, CONTENT!$B$2:$D$1001,2,FALSE)</f>
        <v>photo</v>
      </c>
      <c r="D7659" t="str">
        <f>VLOOKUP(B7659,CONTENT!$B$2:$D$1001,3,FALSE)</f>
        <v>public speaking</v>
      </c>
      <c r="E7659" t="str">
        <f>VLOOKUP(G7659,'Reaction type'!$B$1:$E$17,2, FALSE)</f>
        <v>positive</v>
      </c>
      <c r="F7659">
        <f>VLOOKUP(G7659, 'Reaction type'!$B$2:$E$17, 3,FALSE)</f>
        <v>60</v>
      </c>
      <c r="G7659" s="8" t="s">
        <v>1052</v>
      </c>
      <c r="H7659" s="9">
        <v>44031.811111111114</v>
      </c>
    </row>
    <row r="7660" spans="1:8" x14ac:dyDescent="0.2">
      <c r="A7660" s="10">
        <v>219</v>
      </c>
      <c r="B7660" s="11" t="s">
        <v>20</v>
      </c>
      <c r="C7660" t="str">
        <f>VLOOKUP(B7660, CONTENT!$B$2:$D$1001,2,FALSE)</f>
        <v>photo</v>
      </c>
      <c r="D7660" t="str">
        <f>VLOOKUP(B7660,CONTENT!$B$2:$D$1001,3,FALSE)</f>
        <v>public speaking</v>
      </c>
      <c r="E7660" t="str">
        <f>VLOOKUP(G7660,'Reaction type'!$B$1:$E$17,2, FALSE)</f>
        <v>positive</v>
      </c>
      <c r="F7660">
        <f>VLOOKUP(G7660, 'Reaction type'!$B$2:$E$17, 3,FALSE)</f>
        <v>60</v>
      </c>
      <c r="G7660" s="11" t="s">
        <v>1052</v>
      </c>
      <c r="H7660" s="12">
        <v>44147.996527777781</v>
      </c>
    </row>
    <row r="7661" spans="1:8" x14ac:dyDescent="0.2">
      <c r="A7661" s="7">
        <v>235</v>
      </c>
      <c r="B7661" s="8" t="s">
        <v>22</v>
      </c>
      <c r="C7661" t="str">
        <f>VLOOKUP(B7661, CONTENT!$B$2:$D$1001,2,FALSE)</f>
        <v>GIF</v>
      </c>
      <c r="D7661" t="str">
        <f>VLOOKUP(B7661,CONTENT!$B$2:$D$1001,3,FALSE)</f>
        <v>science</v>
      </c>
      <c r="E7661" t="str">
        <f>VLOOKUP(G7661,'Reaction type'!$B$1:$E$17,2, FALSE)</f>
        <v>positive</v>
      </c>
      <c r="F7661">
        <f>VLOOKUP(G7661, 'Reaction type'!$B$2:$E$17, 3,FALSE)</f>
        <v>60</v>
      </c>
      <c r="G7661" s="8" t="s">
        <v>1052</v>
      </c>
      <c r="H7661" s="9">
        <v>44047.131249999999</v>
      </c>
    </row>
    <row r="7662" spans="1:8" x14ac:dyDescent="0.2">
      <c r="A7662" s="7">
        <v>245</v>
      </c>
      <c r="B7662" s="8" t="s">
        <v>22</v>
      </c>
      <c r="C7662" t="str">
        <f>VLOOKUP(B7662, CONTENT!$B$2:$D$1001,2,FALSE)</f>
        <v>GIF</v>
      </c>
      <c r="D7662" t="str">
        <f>VLOOKUP(B7662,CONTENT!$B$2:$D$1001,3,FALSE)</f>
        <v>science</v>
      </c>
      <c r="E7662" t="str">
        <f>VLOOKUP(G7662,'Reaction type'!$B$1:$E$17,2, FALSE)</f>
        <v>positive</v>
      </c>
      <c r="F7662">
        <f>VLOOKUP(G7662, 'Reaction type'!$B$2:$E$17, 3,FALSE)</f>
        <v>60</v>
      </c>
      <c r="G7662" s="8" t="s">
        <v>1052</v>
      </c>
      <c r="H7662" s="9">
        <v>44116.402777777781</v>
      </c>
    </row>
    <row r="7663" spans="1:8" x14ac:dyDescent="0.2">
      <c r="A7663" s="10">
        <v>272</v>
      </c>
      <c r="B7663" s="11" t="s">
        <v>26</v>
      </c>
      <c r="C7663" t="str">
        <f>VLOOKUP(B7663, CONTENT!$B$2:$D$1001,2,FALSE)</f>
        <v>GIF</v>
      </c>
      <c r="D7663" t="str">
        <f>VLOOKUP(B7663,CONTENT!$B$2:$D$1001,3,FALSE)</f>
        <v>tennis</v>
      </c>
      <c r="E7663" t="str">
        <f>VLOOKUP(G7663,'Reaction type'!$B$1:$E$17,2, FALSE)</f>
        <v>positive</v>
      </c>
      <c r="F7663">
        <f>VLOOKUP(G7663, 'Reaction type'!$B$2:$E$17, 3,FALSE)</f>
        <v>60</v>
      </c>
      <c r="G7663" s="11" t="s">
        <v>1052</v>
      </c>
      <c r="H7663" s="12">
        <v>44141.10833333333</v>
      </c>
    </row>
    <row r="7664" spans="1:8" x14ac:dyDescent="0.2">
      <c r="A7664" s="10">
        <v>278</v>
      </c>
      <c r="B7664" s="11" t="s">
        <v>26</v>
      </c>
      <c r="C7664" t="str">
        <f>VLOOKUP(B7664, CONTENT!$B$2:$D$1001,2,FALSE)</f>
        <v>GIF</v>
      </c>
      <c r="D7664" t="str">
        <f>VLOOKUP(B7664,CONTENT!$B$2:$D$1001,3,FALSE)</f>
        <v>tennis</v>
      </c>
      <c r="E7664" t="str">
        <f>VLOOKUP(G7664,'Reaction type'!$B$1:$E$17,2, FALSE)</f>
        <v>positive</v>
      </c>
      <c r="F7664">
        <f>VLOOKUP(G7664, 'Reaction type'!$B$2:$E$17, 3,FALSE)</f>
        <v>60</v>
      </c>
      <c r="G7664" s="11" t="s">
        <v>1052</v>
      </c>
      <c r="H7664" s="12">
        <v>44207.251388888886</v>
      </c>
    </row>
    <row r="7665" spans="1:8" x14ac:dyDescent="0.2">
      <c r="A7665" s="7">
        <v>283</v>
      </c>
      <c r="B7665" s="8" t="s">
        <v>26</v>
      </c>
      <c r="C7665" t="str">
        <f>VLOOKUP(B7665, CONTENT!$B$2:$D$1001,2,FALSE)</f>
        <v>GIF</v>
      </c>
      <c r="D7665" t="str">
        <f>VLOOKUP(B7665,CONTENT!$B$2:$D$1001,3,FALSE)</f>
        <v>tennis</v>
      </c>
      <c r="E7665" t="str">
        <f>VLOOKUP(G7665,'Reaction type'!$B$1:$E$17,2, FALSE)</f>
        <v>positive</v>
      </c>
      <c r="F7665">
        <f>VLOOKUP(G7665, 'Reaction type'!$B$2:$E$17, 3,FALSE)</f>
        <v>60</v>
      </c>
      <c r="G7665" s="8" t="s">
        <v>1052</v>
      </c>
      <c r="H7665" s="9">
        <v>44119.061805555553</v>
      </c>
    </row>
    <row r="7666" spans="1:8" x14ac:dyDescent="0.2">
      <c r="A7666" s="7">
        <v>287</v>
      </c>
      <c r="B7666" s="8" t="s">
        <v>26</v>
      </c>
      <c r="C7666" t="str">
        <f>VLOOKUP(B7666, CONTENT!$B$2:$D$1001,2,FALSE)</f>
        <v>GIF</v>
      </c>
      <c r="D7666" t="str">
        <f>VLOOKUP(B7666,CONTENT!$B$2:$D$1001,3,FALSE)</f>
        <v>tennis</v>
      </c>
      <c r="E7666" t="str">
        <f>VLOOKUP(G7666,'Reaction type'!$B$1:$E$17,2, FALSE)</f>
        <v>positive</v>
      </c>
      <c r="F7666">
        <f>VLOOKUP(G7666, 'Reaction type'!$B$2:$E$17, 3,FALSE)</f>
        <v>60</v>
      </c>
      <c r="G7666" s="8" t="s">
        <v>1052</v>
      </c>
      <c r="H7666" s="9">
        <v>44008.795138888891</v>
      </c>
    </row>
    <row r="7667" spans="1:8" x14ac:dyDescent="0.2">
      <c r="A7667" s="10">
        <v>292</v>
      </c>
      <c r="B7667" s="11" t="s">
        <v>26</v>
      </c>
      <c r="C7667" t="str">
        <f>VLOOKUP(B7667, CONTENT!$B$2:$D$1001,2,FALSE)</f>
        <v>GIF</v>
      </c>
      <c r="D7667" t="str">
        <f>VLOOKUP(B7667,CONTENT!$B$2:$D$1001,3,FALSE)</f>
        <v>tennis</v>
      </c>
      <c r="E7667" t="str">
        <f>VLOOKUP(G7667,'Reaction type'!$B$1:$E$17,2, FALSE)</f>
        <v>positive</v>
      </c>
      <c r="F7667">
        <f>VLOOKUP(G7667, 'Reaction type'!$B$2:$E$17, 3,FALSE)</f>
        <v>60</v>
      </c>
      <c r="G7667" s="11" t="s">
        <v>1052</v>
      </c>
      <c r="H7667" s="12">
        <v>44144.349305555559</v>
      </c>
    </row>
    <row r="7668" spans="1:8" x14ac:dyDescent="0.2">
      <c r="A7668" s="7">
        <v>324</v>
      </c>
      <c r="B7668" s="8" t="s">
        <v>28</v>
      </c>
      <c r="C7668" t="str">
        <f>VLOOKUP(B7668, CONTENT!$B$2:$D$1001,2,FALSE)</f>
        <v>video</v>
      </c>
      <c r="D7668" t="str">
        <f>VLOOKUP(B7668,CONTENT!$B$2:$D$1001,3,FALSE)</f>
        <v>food</v>
      </c>
      <c r="E7668" t="str">
        <f>VLOOKUP(G7668,'Reaction type'!$B$1:$E$17,2, FALSE)</f>
        <v>positive</v>
      </c>
      <c r="F7668">
        <f>VLOOKUP(G7668, 'Reaction type'!$B$2:$E$17, 3,FALSE)</f>
        <v>60</v>
      </c>
      <c r="G7668" s="8" t="s">
        <v>1052</v>
      </c>
      <c r="H7668" s="9">
        <v>44139.623611111114</v>
      </c>
    </row>
    <row r="7669" spans="1:8" x14ac:dyDescent="0.2">
      <c r="A7669" s="10">
        <v>333</v>
      </c>
      <c r="B7669" s="11" t="s">
        <v>28</v>
      </c>
      <c r="C7669" t="str">
        <f>VLOOKUP(B7669, CONTENT!$B$2:$D$1001,2,FALSE)</f>
        <v>video</v>
      </c>
      <c r="D7669" t="str">
        <f>VLOOKUP(B7669,CONTENT!$B$2:$D$1001,3,FALSE)</f>
        <v>food</v>
      </c>
      <c r="E7669" t="str">
        <f>VLOOKUP(G7669,'Reaction type'!$B$1:$E$17,2, FALSE)</f>
        <v>positive</v>
      </c>
      <c r="F7669">
        <f>VLOOKUP(G7669, 'Reaction type'!$B$2:$E$17, 3,FALSE)</f>
        <v>60</v>
      </c>
      <c r="G7669" s="11" t="s">
        <v>1052</v>
      </c>
      <c r="H7669" s="12">
        <v>44189.938194444447</v>
      </c>
    </row>
    <row r="7670" spans="1:8" x14ac:dyDescent="0.2">
      <c r="A7670" s="7">
        <v>334</v>
      </c>
      <c r="B7670" s="8" t="s">
        <v>28</v>
      </c>
      <c r="C7670" t="str">
        <f>VLOOKUP(B7670, CONTENT!$B$2:$D$1001,2,FALSE)</f>
        <v>video</v>
      </c>
      <c r="D7670" t="str">
        <f>VLOOKUP(B7670,CONTENT!$B$2:$D$1001,3,FALSE)</f>
        <v>food</v>
      </c>
      <c r="E7670" t="str">
        <f>VLOOKUP(G7670,'Reaction type'!$B$1:$E$17,2, FALSE)</f>
        <v>positive</v>
      </c>
      <c r="F7670">
        <f>VLOOKUP(G7670, 'Reaction type'!$B$2:$E$17, 3,FALSE)</f>
        <v>60</v>
      </c>
      <c r="G7670" s="8" t="s">
        <v>1052</v>
      </c>
      <c r="H7670" s="9">
        <v>44362.510416666664</v>
      </c>
    </row>
    <row r="7671" spans="1:8" x14ac:dyDescent="0.2">
      <c r="A7671" s="10">
        <v>343</v>
      </c>
      <c r="B7671" s="11" t="s">
        <v>28</v>
      </c>
      <c r="C7671" t="str">
        <f>VLOOKUP(B7671, CONTENT!$B$2:$D$1001,2,FALSE)</f>
        <v>video</v>
      </c>
      <c r="D7671" t="str">
        <f>VLOOKUP(B7671,CONTENT!$B$2:$D$1001,3,FALSE)</f>
        <v>food</v>
      </c>
      <c r="E7671" t="str">
        <f>VLOOKUP(G7671,'Reaction type'!$B$1:$E$17,2, FALSE)</f>
        <v>positive</v>
      </c>
      <c r="F7671">
        <f>VLOOKUP(G7671, 'Reaction type'!$B$2:$E$17, 3,FALSE)</f>
        <v>60</v>
      </c>
      <c r="G7671" s="11" t="s">
        <v>1052</v>
      </c>
      <c r="H7671" s="12">
        <v>44055.988194444442</v>
      </c>
    </row>
    <row r="7672" spans="1:8" x14ac:dyDescent="0.2">
      <c r="A7672" s="10">
        <v>387</v>
      </c>
      <c r="B7672" s="11" t="s">
        <v>34</v>
      </c>
      <c r="C7672" t="str">
        <f>VLOOKUP(B7672, CONTENT!$B$2:$D$1001,2,FALSE)</f>
        <v>video</v>
      </c>
      <c r="D7672" t="str">
        <f>VLOOKUP(B7672,CONTENT!$B$2:$D$1001,3,FALSE)</f>
        <v>public speaking</v>
      </c>
      <c r="E7672" t="str">
        <f>VLOOKUP(G7672,'Reaction type'!$B$1:$E$17,2, FALSE)</f>
        <v>positive</v>
      </c>
      <c r="F7672">
        <f>VLOOKUP(G7672, 'Reaction type'!$B$2:$E$17, 3,FALSE)</f>
        <v>60</v>
      </c>
      <c r="G7672" s="11" t="s">
        <v>1052</v>
      </c>
      <c r="H7672" s="12">
        <v>44263.003472222219</v>
      </c>
    </row>
    <row r="7673" spans="1:8" x14ac:dyDescent="0.2">
      <c r="A7673" s="10">
        <v>445</v>
      </c>
      <c r="B7673" s="11" t="s">
        <v>36</v>
      </c>
      <c r="C7673" t="str">
        <f>VLOOKUP(B7673, CONTENT!$B$2:$D$1001,2,FALSE)</f>
        <v>video</v>
      </c>
      <c r="D7673" t="str">
        <f>VLOOKUP(B7673,CONTENT!$B$2:$D$1001,3,FALSE)</f>
        <v>tennis</v>
      </c>
      <c r="E7673" t="str">
        <f>VLOOKUP(G7673,'Reaction type'!$B$1:$E$17,2, FALSE)</f>
        <v>positive</v>
      </c>
      <c r="F7673">
        <f>VLOOKUP(G7673, 'Reaction type'!$B$2:$E$17, 3,FALSE)</f>
        <v>60</v>
      </c>
      <c r="G7673" s="11" t="s">
        <v>1052</v>
      </c>
      <c r="H7673" s="12">
        <v>44261.418749999997</v>
      </c>
    </row>
    <row r="7674" spans="1:8" x14ac:dyDescent="0.2">
      <c r="A7674" s="7">
        <v>458</v>
      </c>
      <c r="B7674" s="8" t="s">
        <v>36</v>
      </c>
      <c r="C7674" t="str">
        <f>VLOOKUP(B7674, CONTENT!$B$2:$D$1001,2,FALSE)</f>
        <v>video</v>
      </c>
      <c r="D7674" t="str">
        <f>VLOOKUP(B7674,CONTENT!$B$2:$D$1001,3,FALSE)</f>
        <v>tennis</v>
      </c>
      <c r="E7674" t="str">
        <f>VLOOKUP(G7674,'Reaction type'!$B$1:$E$17,2, FALSE)</f>
        <v>positive</v>
      </c>
      <c r="F7674">
        <f>VLOOKUP(G7674, 'Reaction type'!$B$2:$E$17, 3,FALSE)</f>
        <v>60</v>
      </c>
      <c r="G7674" s="8" t="s">
        <v>1052</v>
      </c>
      <c r="H7674" s="9">
        <v>44034.052083333336</v>
      </c>
    </row>
    <row r="7675" spans="1:8" x14ac:dyDescent="0.2">
      <c r="A7675" s="10">
        <v>504</v>
      </c>
      <c r="B7675" s="11" t="s">
        <v>37</v>
      </c>
      <c r="C7675" t="str">
        <f>VLOOKUP(B7675, CONTENT!$B$2:$D$1001,2,FALSE)</f>
        <v>GIF</v>
      </c>
      <c r="D7675" t="str">
        <f>VLOOKUP(B7675,CONTENT!$B$2:$D$1001,3,FALSE)</f>
        <v>soccer</v>
      </c>
      <c r="E7675" t="str">
        <f>VLOOKUP(G7675,'Reaction type'!$B$1:$E$17,2, FALSE)</f>
        <v>positive</v>
      </c>
      <c r="F7675">
        <f>VLOOKUP(G7675, 'Reaction type'!$B$2:$E$17, 3,FALSE)</f>
        <v>60</v>
      </c>
      <c r="G7675" s="11" t="s">
        <v>1052</v>
      </c>
      <c r="H7675" s="12">
        <v>44360.670138888891</v>
      </c>
    </row>
    <row r="7676" spans="1:8" x14ac:dyDescent="0.2">
      <c r="A7676" s="7">
        <v>513</v>
      </c>
      <c r="B7676" s="8" t="s">
        <v>37</v>
      </c>
      <c r="C7676" t="str">
        <f>VLOOKUP(B7676, CONTENT!$B$2:$D$1001,2,FALSE)</f>
        <v>GIF</v>
      </c>
      <c r="D7676" t="str">
        <f>VLOOKUP(B7676,CONTENT!$B$2:$D$1001,3,FALSE)</f>
        <v>soccer</v>
      </c>
      <c r="E7676" t="str">
        <f>VLOOKUP(G7676,'Reaction type'!$B$1:$E$17,2, FALSE)</f>
        <v>positive</v>
      </c>
      <c r="F7676">
        <f>VLOOKUP(G7676, 'Reaction type'!$B$2:$E$17, 3,FALSE)</f>
        <v>60</v>
      </c>
      <c r="G7676" s="8" t="s">
        <v>1052</v>
      </c>
      <c r="H7676" s="9">
        <v>44334.157638888886</v>
      </c>
    </row>
    <row r="7677" spans="1:8" x14ac:dyDescent="0.2">
      <c r="A7677" s="7">
        <v>552</v>
      </c>
      <c r="B7677" s="8" t="s">
        <v>38</v>
      </c>
      <c r="C7677" t="str">
        <f>VLOOKUP(B7677, CONTENT!$B$2:$D$1001,2,FALSE)</f>
        <v>GIF</v>
      </c>
      <c r="D7677" t="str">
        <f>VLOOKUP(B7677,CONTENT!$B$2:$D$1001,3,FALSE)</f>
        <v>soccer</v>
      </c>
      <c r="E7677" t="str">
        <f>VLOOKUP(G7677,'Reaction type'!$B$1:$E$17,2, FALSE)</f>
        <v>positive</v>
      </c>
      <c r="F7677">
        <f>VLOOKUP(G7677, 'Reaction type'!$B$2:$E$17, 3,FALSE)</f>
        <v>60</v>
      </c>
      <c r="G7677" s="8" t="s">
        <v>1052</v>
      </c>
      <c r="H7677" s="9">
        <v>44309.930555555555</v>
      </c>
    </row>
    <row r="7678" spans="1:8" x14ac:dyDescent="0.2">
      <c r="A7678" s="7">
        <v>569</v>
      </c>
      <c r="B7678" s="8" t="s">
        <v>39</v>
      </c>
      <c r="C7678" t="str">
        <f>VLOOKUP(B7678, CONTENT!$B$2:$D$1001,2,FALSE)</f>
        <v>video</v>
      </c>
      <c r="D7678" t="str">
        <f>VLOOKUP(B7678,CONTENT!$B$2:$D$1001,3,FALSE)</f>
        <v>education</v>
      </c>
      <c r="E7678" t="str">
        <f>VLOOKUP(G7678,'Reaction type'!$B$1:$E$17,2, FALSE)</f>
        <v>positive</v>
      </c>
      <c r="F7678">
        <f>VLOOKUP(G7678, 'Reaction type'!$B$2:$E$17, 3,FALSE)</f>
        <v>60</v>
      </c>
      <c r="G7678" s="8" t="s">
        <v>1052</v>
      </c>
      <c r="H7678" s="9">
        <v>44280.934027777781</v>
      </c>
    </row>
    <row r="7679" spans="1:8" x14ac:dyDescent="0.2">
      <c r="A7679" s="7">
        <v>590</v>
      </c>
      <c r="B7679" s="8" t="s">
        <v>41</v>
      </c>
      <c r="C7679" t="str">
        <f>VLOOKUP(B7679, CONTENT!$B$2:$D$1001,2,FALSE)</f>
        <v>photo</v>
      </c>
      <c r="D7679" t="str">
        <f>VLOOKUP(B7679,CONTENT!$B$2:$D$1001,3,FALSE)</f>
        <v>studying</v>
      </c>
      <c r="E7679" t="str">
        <f>VLOOKUP(G7679,'Reaction type'!$B$1:$E$17,2, FALSE)</f>
        <v>positive</v>
      </c>
      <c r="F7679">
        <f>VLOOKUP(G7679, 'Reaction type'!$B$2:$E$17, 3,FALSE)</f>
        <v>60</v>
      </c>
      <c r="G7679" s="8" t="s">
        <v>1052</v>
      </c>
      <c r="H7679" s="9">
        <v>44152.507638888892</v>
      </c>
    </row>
    <row r="7680" spans="1:8" x14ac:dyDescent="0.2">
      <c r="A7680" s="10">
        <v>599</v>
      </c>
      <c r="B7680" s="11" t="s">
        <v>41</v>
      </c>
      <c r="C7680" t="str">
        <f>VLOOKUP(B7680, CONTENT!$B$2:$D$1001,2,FALSE)</f>
        <v>photo</v>
      </c>
      <c r="D7680" t="str">
        <f>VLOOKUP(B7680,CONTENT!$B$2:$D$1001,3,FALSE)</f>
        <v>studying</v>
      </c>
      <c r="E7680" t="str">
        <f>VLOOKUP(G7680,'Reaction type'!$B$1:$E$17,2, FALSE)</f>
        <v>positive</v>
      </c>
      <c r="F7680">
        <f>VLOOKUP(G7680, 'Reaction type'!$B$2:$E$17, 3,FALSE)</f>
        <v>60</v>
      </c>
      <c r="G7680" s="11" t="s">
        <v>1052</v>
      </c>
      <c r="H7680" s="12">
        <v>44291.571527777778</v>
      </c>
    </row>
    <row r="7681" spans="1:8" x14ac:dyDescent="0.2">
      <c r="A7681" s="7">
        <v>606</v>
      </c>
      <c r="B7681" s="8" t="s">
        <v>41</v>
      </c>
      <c r="C7681" t="str">
        <f>VLOOKUP(B7681, CONTENT!$B$2:$D$1001,2,FALSE)</f>
        <v>photo</v>
      </c>
      <c r="D7681" t="str">
        <f>VLOOKUP(B7681,CONTENT!$B$2:$D$1001,3,FALSE)</f>
        <v>studying</v>
      </c>
      <c r="E7681" t="str">
        <f>VLOOKUP(G7681,'Reaction type'!$B$1:$E$17,2, FALSE)</f>
        <v>positive</v>
      </c>
      <c r="F7681">
        <f>VLOOKUP(G7681, 'Reaction type'!$B$2:$E$17, 3,FALSE)</f>
        <v>60</v>
      </c>
      <c r="G7681" s="8" t="s">
        <v>1052</v>
      </c>
      <c r="H7681" s="9">
        <v>44228.283333333333</v>
      </c>
    </row>
    <row r="7682" spans="1:8" x14ac:dyDescent="0.2">
      <c r="A7682" s="10">
        <v>611</v>
      </c>
      <c r="B7682" s="11" t="s">
        <v>41</v>
      </c>
      <c r="C7682" t="str">
        <f>VLOOKUP(B7682, CONTENT!$B$2:$D$1001,2,FALSE)</f>
        <v>photo</v>
      </c>
      <c r="D7682" t="str">
        <f>VLOOKUP(B7682,CONTENT!$B$2:$D$1001,3,FALSE)</f>
        <v>studying</v>
      </c>
      <c r="E7682" t="str">
        <f>VLOOKUP(G7682,'Reaction type'!$B$1:$E$17,2, FALSE)</f>
        <v>positive</v>
      </c>
      <c r="F7682">
        <f>VLOOKUP(G7682, 'Reaction type'!$B$2:$E$17, 3,FALSE)</f>
        <v>60</v>
      </c>
      <c r="G7682" s="11" t="s">
        <v>1052</v>
      </c>
      <c r="H7682" s="12">
        <v>44204.805555555555</v>
      </c>
    </row>
    <row r="7683" spans="1:8" x14ac:dyDescent="0.2">
      <c r="A7683" s="10">
        <v>624</v>
      </c>
      <c r="B7683" s="11" t="s">
        <v>43</v>
      </c>
      <c r="C7683" t="str">
        <f>VLOOKUP(B7683, CONTENT!$B$2:$D$1001,2,FALSE)</f>
        <v>photo</v>
      </c>
      <c r="D7683" t="str">
        <f>VLOOKUP(B7683,CONTENT!$B$2:$D$1001,3,FALSE)</f>
        <v>travel</v>
      </c>
      <c r="E7683" t="str">
        <f>VLOOKUP(G7683,'Reaction type'!$B$1:$E$17,2, FALSE)</f>
        <v>positive</v>
      </c>
      <c r="F7683">
        <f>VLOOKUP(G7683, 'Reaction type'!$B$2:$E$17, 3,FALSE)</f>
        <v>60</v>
      </c>
      <c r="G7683" s="11" t="s">
        <v>1052</v>
      </c>
      <c r="H7683" s="12">
        <v>44251.773611111108</v>
      </c>
    </row>
    <row r="7684" spans="1:8" x14ac:dyDescent="0.2">
      <c r="A7684" s="10">
        <v>626</v>
      </c>
      <c r="B7684" s="11" t="s">
        <v>43</v>
      </c>
      <c r="C7684" t="str">
        <f>VLOOKUP(B7684, CONTENT!$B$2:$D$1001,2,FALSE)</f>
        <v>photo</v>
      </c>
      <c r="D7684" t="str">
        <f>VLOOKUP(B7684,CONTENT!$B$2:$D$1001,3,FALSE)</f>
        <v>travel</v>
      </c>
      <c r="E7684" t="str">
        <f>VLOOKUP(G7684,'Reaction type'!$B$1:$E$17,2, FALSE)</f>
        <v>positive</v>
      </c>
      <c r="F7684">
        <f>VLOOKUP(G7684, 'Reaction type'!$B$2:$E$17, 3,FALSE)</f>
        <v>60</v>
      </c>
      <c r="G7684" s="11" t="s">
        <v>1052</v>
      </c>
      <c r="H7684" s="12">
        <v>44124.634722222225</v>
      </c>
    </row>
    <row r="7685" spans="1:8" x14ac:dyDescent="0.2">
      <c r="A7685" s="7">
        <v>631</v>
      </c>
      <c r="B7685" s="8" t="s">
        <v>43</v>
      </c>
      <c r="C7685" t="str">
        <f>VLOOKUP(B7685, CONTENT!$B$2:$D$1001,2,FALSE)</f>
        <v>photo</v>
      </c>
      <c r="D7685" t="str">
        <f>VLOOKUP(B7685,CONTENT!$B$2:$D$1001,3,FALSE)</f>
        <v>travel</v>
      </c>
      <c r="E7685" t="str">
        <f>VLOOKUP(G7685,'Reaction type'!$B$1:$E$17,2, FALSE)</f>
        <v>positive</v>
      </c>
      <c r="F7685">
        <f>VLOOKUP(G7685, 'Reaction type'!$B$2:$E$17, 3,FALSE)</f>
        <v>60</v>
      </c>
      <c r="G7685" s="8" t="s">
        <v>1052</v>
      </c>
      <c r="H7685" s="9">
        <v>44116.315972222219</v>
      </c>
    </row>
    <row r="7686" spans="1:8" x14ac:dyDescent="0.2">
      <c r="A7686" s="10">
        <v>667</v>
      </c>
      <c r="B7686" s="11" t="s">
        <v>44</v>
      </c>
      <c r="C7686" t="str">
        <f>VLOOKUP(B7686, CONTENT!$B$2:$D$1001,2,FALSE)</f>
        <v>GIF</v>
      </c>
      <c r="D7686" t="str">
        <f>VLOOKUP(B7686,CONTENT!$B$2:$D$1001,3,FALSE)</f>
        <v>food</v>
      </c>
      <c r="E7686" t="str">
        <f>VLOOKUP(G7686,'Reaction type'!$B$1:$E$17,2, FALSE)</f>
        <v>positive</v>
      </c>
      <c r="F7686">
        <f>VLOOKUP(G7686, 'Reaction type'!$B$2:$E$17, 3,FALSE)</f>
        <v>60</v>
      </c>
      <c r="G7686" s="11" t="s">
        <v>1052</v>
      </c>
      <c r="H7686" s="12">
        <v>44221.251388888886</v>
      </c>
    </row>
    <row r="7687" spans="1:8" x14ac:dyDescent="0.2">
      <c r="A7687" s="7">
        <v>668</v>
      </c>
      <c r="B7687" s="8" t="s">
        <v>44</v>
      </c>
      <c r="C7687" t="str">
        <f>VLOOKUP(B7687, CONTENT!$B$2:$D$1001,2,FALSE)</f>
        <v>GIF</v>
      </c>
      <c r="D7687" t="str">
        <f>VLOOKUP(B7687,CONTENT!$B$2:$D$1001,3,FALSE)</f>
        <v>food</v>
      </c>
      <c r="E7687" t="str">
        <f>VLOOKUP(G7687,'Reaction type'!$B$1:$E$17,2, FALSE)</f>
        <v>positive</v>
      </c>
      <c r="F7687">
        <f>VLOOKUP(G7687, 'Reaction type'!$B$2:$E$17, 3,FALSE)</f>
        <v>60</v>
      </c>
      <c r="G7687" s="8" t="s">
        <v>1052</v>
      </c>
      <c r="H7687" s="9">
        <v>44187.511805555558</v>
      </c>
    </row>
    <row r="7688" spans="1:8" x14ac:dyDescent="0.2">
      <c r="A7688" s="7">
        <v>681</v>
      </c>
      <c r="B7688" s="8" t="s">
        <v>45</v>
      </c>
      <c r="C7688" t="str">
        <f>VLOOKUP(B7688, CONTENT!$B$2:$D$1001,2,FALSE)</f>
        <v>audio</v>
      </c>
      <c r="D7688" t="str">
        <f>VLOOKUP(B7688,CONTENT!$B$2:$D$1001,3,FALSE)</f>
        <v>dogs</v>
      </c>
      <c r="E7688" t="str">
        <f>VLOOKUP(G7688,'Reaction type'!$B$1:$E$17,2, FALSE)</f>
        <v>positive</v>
      </c>
      <c r="F7688">
        <f>VLOOKUP(G7688, 'Reaction type'!$B$2:$E$17, 3,FALSE)</f>
        <v>60</v>
      </c>
      <c r="G7688" s="8" t="s">
        <v>1052</v>
      </c>
      <c r="H7688" s="9">
        <v>44186.9</v>
      </c>
    </row>
    <row r="7689" spans="1:8" x14ac:dyDescent="0.2">
      <c r="A7689" s="7">
        <v>687</v>
      </c>
      <c r="B7689" s="8" t="s">
        <v>45</v>
      </c>
      <c r="C7689" t="str">
        <f>VLOOKUP(B7689, CONTENT!$B$2:$D$1001,2,FALSE)</f>
        <v>audio</v>
      </c>
      <c r="D7689" t="str">
        <f>VLOOKUP(B7689,CONTENT!$B$2:$D$1001,3,FALSE)</f>
        <v>dogs</v>
      </c>
      <c r="E7689" t="str">
        <f>VLOOKUP(G7689,'Reaction type'!$B$1:$E$17,2, FALSE)</f>
        <v>positive</v>
      </c>
      <c r="F7689">
        <f>VLOOKUP(G7689, 'Reaction type'!$B$2:$E$17, 3,FALSE)</f>
        <v>60</v>
      </c>
      <c r="G7689" s="8" t="s">
        <v>1052</v>
      </c>
      <c r="H7689" s="9">
        <v>44267.513194444444</v>
      </c>
    </row>
    <row r="7690" spans="1:8" x14ac:dyDescent="0.2">
      <c r="A7690" s="10">
        <v>713</v>
      </c>
      <c r="B7690" s="11" t="s">
        <v>46</v>
      </c>
      <c r="C7690" t="str">
        <f>VLOOKUP(B7690, CONTENT!$B$2:$D$1001,2,FALSE)</f>
        <v>GIF</v>
      </c>
      <c r="D7690" t="str">
        <f>VLOOKUP(B7690,CONTENT!$B$2:$D$1001,3,FALSE)</f>
        <v>science</v>
      </c>
      <c r="E7690" t="str">
        <f>VLOOKUP(G7690,'Reaction type'!$B$1:$E$17,2, FALSE)</f>
        <v>positive</v>
      </c>
      <c r="F7690">
        <f>VLOOKUP(G7690, 'Reaction type'!$B$2:$E$17, 3,FALSE)</f>
        <v>60</v>
      </c>
      <c r="G7690" s="11" t="s">
        <v>1052</v>
      </c>
      <c r="H7690" s="12">
        <v>44060.430555555555</v>
      </c>
    </row>
    <row r="7691" spans="1:8" x14ac:dyDescent="0.2">
      <c r="A7691" s="7">
        <v>718</v>
      </c>
      <c r="B7691" s="8" t="s">
        <v>46</v>
      </c>
      <c r="C7691" t="str">
        <f>VLOOKUP(B7691, CONTENT!$B$2:$D$1001,2,FALSE)</f>
        <v>GIF</v>
      </c>
      <c r="D7691" t="str">
        <f>VLOOKUP(B7691,CONTENT!$B$2:$D$1001,3,FALSE)</f>
        <v>science</v>
      </c>
      <c r="E7691" t="str">
        <f>VLOOKUP(G7691,'Reaction type'!$B$1:$E$17,2, FALSE)</f>
        <v>positive</v>
      </c>
      <c r="F7691">
        <f>VLOOKUP(G7691, 'Reaction type'!$B$2:$E$17, 3,FALSE)</f>
        <v>60</v>
      </c>
      <c r="G7691" s="8" t="s">
        <v>1052</v>
      </c>
      <c r="H7691" s="9">
        <v>44264.506944444445</v>
      </c>
    </row>
    <row r="7692" spans="1:8" x14ac:dyDescent="0.2">
      <c r="A7692" s="10">
        <v>721</v>
      </c>
      <c r="B7692" s="11" t="s">
        <v>46</v>
      </c>
      <c r="C7692" t="str">
        <f>VLOOKUP(B7692, CONTENT!$B$2:$D$1001,2,FALSE)</f>
        <v>GIF</v>
      </c>
      <c r="D7692" t="str">
        <f>VLOOKUP(B7692,CONTENT!$B$2:$D$1001,3,FALSE)</f>
        <v>science</v>
      </c>
      <c r="E7692" t="str">
        <f>VLOOKUP(G7692,'Reaction type'!$B$1:$E$17,2, FALSE)</f>
        <v>positive</v>
      </c>
      <c r="F7692">
        <f>VLOOKUP(G7692, 'Reaction type'!$B$2:$E$17, 3,FALSE)</f>
        <v>60</v>
      </c>
      <c r="G7692" s="11" t="s">
        <v>1052</v>
      </c>
      <c r="H7692" s="12">
        <v>44080.727083333331</v>
      </c>
    </row>
    <row r="7693" spans="1:8" x14ac:dyDescent="0.2">
      <c r="A7693" s="10">
        <v>727</v>
      </c>
      <c r="B7693" s="11" t="s">
        <v>46</v>
      </c>
      <c r="C7693" t="str">
        <f>VLOOKUP(B7693, CONTENT!$B$2:$D$1001,2,FALSE)</f>
        <v>GIF</v>
      </c>
      <c r="D7693" t="str">
        <f>VLOOKUP(B7693,CONTENT!$B$2:$D$1001,3,FALSE)</f>
        <v>science</v>
      </c>
      <c r="E7693" t="str">
        <f>VLOOKUP(G7693,'Reaction type'!$B$1:$E$17,2, FALSE)</f>
        <v>positive</v>
      </c>
      <c r="F7693">
        <f>VLOOKUP(G7693, 'Reaction type'!$B$2:$E$17, 3,FALSE)</f>
        <v>60</v>
      </c>
      <c r="G7693" s="11" t="s">
        <v>1052</v>
      </c>
      <c r="H7693" s="12">
        <v>44032.202777777777</v>
      </c>
    </row>
    <row r="7694" spans="1:8" x14ac:dyDescent="0.2">
      <c r="A7694" s="10">
        <v>754</v>
      </c>
      <c r="B7694" s="11" t="s">
        <v>47</v>
      </c>
      <c r="C7694" t="str">
        <f>VLOOKUP(B7694, CONTENT!$B$2:$D$1001,2,FALSE)</f>
        <v>GIF</v>
      </c>
      <c r="D7694" t="str">
        <f>VLOOKUP(B7694,CONTENT!$B$2:$D$1001,3,FALSE)</f>
        <v>veganism</v>
      </c>
      <c r="E7694" t="str">
        <f>VLOOKUP(G7694,'Reaction type'!$B$1:$E$17,2, FALSE)</f>
        <v>positive</v>
      </c>
      <c r="F7694">
        <f>VLOOKUP(G7694, 'Reaction type'!$B$2:$E$17, 3,FALSE)</f>
        <v>60</v>
      </c>
      <c r="G7694" s="11" t="s">
        <v>1052</v>
      </c>
      <c r="H7694" s="12">
        <v>44104.76458333333</v>
      </c>
    </row>
    <row r="7695" spans="1:8" x14ac:dyDescent="0.2">
      <c r="A7695" s="7">
        <v>763</v>
      </c>
      <c r="B7695" s="8" t="s">
        <v>47</v>
      </c>
      <c r="C7695" t="str">
        <f>VLOOKUP(B7695, CONTENT!$B$2:$D$1001,2,FALSE)</f>
        <v>GIF</v>
      </c>
      <c r="D7695" t="str">
        <f>VLOOKUP(B7695,CONTENT!$B$2:$D$1001,3,FALSE)</f>
        <v>veganism</v>
      </c>
      <c r="E7695" t="str">
        <f>VLOOKUP(G7695,'Reaction type'!$B$1:$E$17,2, FALSE)</f>
        <v>positive</v>
      </c>
      <c r="F7695">
        <f>VLOOKUP(G7695, 'Reaction type'!$B$2:$E$17, 3,FALSE)</f>
        <v>60</v>
      </c>
      <c r="G7695" s="8" t="s">
        <v>1052</v>
      </c>
      <c r="H7695" s="9">
        <v>44323.621527777781</v>
      </c>
    </row>
    <row r="7696" spans="1:8" x14ac:dyDescent="0.2">
      <c r="A7696" s="7">
        <v>767</v>
      </c>
      <c r="B7696" s="8" t="s">
        <v>47</v>
      </c>
      <c r="C7696" t="str">
        <f>VLOOKUP(B7696, CONTENT!$B$2:$D$1001,2,FALSE)</f>
        <v>GIF</v>
      </c>
      <c r="D7696" t="str">
        <f>VLOOKUP(B7696,CONTENT!$B$2:$D$1001,3,FALSE)</f>
        <v>veganism</v>
      </c>
      <c r="E7696" t="str">
        <f>VLOOKUP(G7696,'Reaction type'!$B$1:$E$17,2, FALSE)</f>
        <v>positive</v>
      </c>
      <c r="F7696">
        <f>VLOOKUP(G7696, 'Reaction type'!$B$2:$E$17, 3,FALSE)</f>
        <v>60</v>
      </c>
      <c r="G7696" s="8" t="s">
        <v>1052</v>
      </c>
      <c r="H7696" s="9">
        <v>44207.448611111111</v>
      </c>
    </row>
    <row r="7697" spans="1:8" x14ac:dyDescent="0.2">
      <c r="A7697" s="7">
        <v>823</v>
      </c>
      <c r="B7697" s="8" t="s">
        <v>50</v>
      </c>
      <c r="C7697" t="str">
        <f>VLOOKUP(B7697, CONTENT!$B$2:$D$1001,2,FALSE)</f>
        <v>video</v>
      </c>
      <c r="D7697" t="str">
        <f>VLOOKUP(B7697,CONTENT!$B$2:$D$1001,3,FALSE)</f>
        <v>food</v>
      </c>
      <c r="E7697" t="str">
        <f>VLOOKUP(G7697,'Reaction type'!$B$1:$E$17,2, FALSE)</f>
        <v>positive</v>
      </c>
      <c r="F7697">
        <f>VLOOKUP(G7697, 'Reaction type'!$B$2:$E$17, 3,FALSE)</f>
        <v>60</v>
      </c>
      <c r="G7697" s="8" t="s">
        <v>1052</v>
      </c>
      <c r="H7697" s="9">
        <v>44176.067361111112</v>
      </c>
    </row>
    <row r="7698" spans="1:8" x14ac:dyDescent="0.2">
      <c r="A7698" s="10">
        <v>837</v>
      </c>
      <c r="B7698" s="11" t="s">
        <v>51</v>
      </c>
      <c r="C7698" t="str">
        <f>VLOOKUP(B7698, CONTENT!$B$2:$D$1001,2,FALSE)</f>
        <v>video</v>
      </c>
      <c r="D7698" t="str">
        <f>VLOOKUP(B7698,CONTENT!$B$2:$D$1001,3,FALSE)</f>
        <v>dogs</v>
      </c>
      <c r="E7698" t="str">
        <f>VLOOKUP(G7698,'Reaction type'!$B$1:$E$17,2, FALSE)</f>
        <v>positive</v>
      </c>
      <c r="F7698">
        <f>VLOOKUP(G7698, 'Reaction type'!$B$2:$E$17, 3,FALSE)</f>
        <v>60</v>
      </c>
      <c r="G7698" s="11" t="s">
        <v>1052</v>
      </c>
      <c r="H7698" s="12">
        <v>44122.238194444442</v>
      </c>
    </row>
    <row r="7699" spans="1:8" x14ac:dyDescent="0.2">
      <c r="A7699" s="10">
        <v>849</v>
      </c>
      <c r="B7699" s="11" t="s">
        <v>51</v>
      </c>
      <c r="C7699" t="str">
        <f>VLOOKUP(B7699, CONTENT!$B$2:$D$1001,2,FALSE)</f>
        <v>video</v>
      </c>
      <c r="D7699" t="str">
        <f>VLOOKUP(B7699,CONTENT!$B$2:$D$1001,3,FALSE)</f>
        <v>dogs</v>
      </c>
      <c r="E7699" t="str">
        <f>VLOOKUP(G7699,'Reaction type'!$B$1:$E$17,2, FALSE)</f>
        <v>positive</v>
      </c>
      <c r="F7699">
        <f>VLOOKUP(G7699, 'Reaction type'!$B$2:$E$17, 3,FALSE)</f>
        <v>60</v>
      </c>
      <c r="G7699" s="11" t="s">
        <v>1052</v>
      </c>
      <c r="H7699" s="12">
        <v>44226.129861111112</v>
      </c>
    </row>
    <row r="7700" spans="1:8" x14ac:dyDescent="0.2">
      <c r="A7700" s="7">
        <v>850</v>
      </c>
      <c r="B7700" s="8" t="s">
        <v>51</v>
      </c>
      <c r="C7700" t="str">
        <f>VLOOKUP(B7700, CONTENT!$B$2:$D$1001,2,FALSE)</f>
        <v>video</v>
      </c>
      <c r="D7700" t="str">
        <f>VLOOKUP(B7700,CONTENT!$B$2:$D$1001,3,FALSE)</f>
        <v>dogs</v>
      </c>
      <c r="E7700" t="str">
        <f>VLOOKUP(G7700,'Reaction type'!$B$1:$E$17,2, FALSE)</f>
        <v>positive</v>
      </c>
      <c r="F7700">
        <f>VLOOKUP(G7700, 'Reaction type'!$B$2:$E$17, 3,FALSE)</f>
        <v>60</v>
      </c>
      <c r="G7700" s="8" t="s">
        <v>1052</v>
      </c>
      <c r="H7700" s="9">
        <v>44091.397222222222</v>
      </c>
    </row>
    <row r="7701" spans="1:8" x14ac:dyDescent="0.2">
      <c r="A7701" s="10">
        <v>863</v>
      </c>
      <c r="B7701" s="11" t="s">
        <v>51</v>
      </c>
      <c r="C7701" t="str">
        <f>VLOOKUP(B7701, CONTENT!$B$2:$D$1001,2,FALSE)</f>
        <v>video</v>
      </c>
      <c r="D7701" t="str">
        <f>VLOOKUP(B7701,CONTENT!$B$2:$D$1001,3,FALSE)</f>
        <v>dogs</v>
      </c>
      <c r="E7701" t="str">
        <f>VLOOKUP(G7701,'Reaction type'!$B$1:$E$17,2, FALSE)</f>
        <v>positive</v>
      </c>
      <c r="F7701">
        <f>VLOOKUP(G7701, 'Reaction type'!$B$2:$E$17, 3,FALSE)</f>
        <v>60</v>
      </c>
      <c r="G7701" s="11" t="s">
        <v>1052</v>
      </c>
      <c r="H7701" s="12">
        <v>44272.68472222222</v>
      </c>
    </row>
    <row r="7702" spans="1:8" x14ac:dyDescent="0.2">
      <c r="A7702" s="10">
        <v>889</v>
      </c>
      <c r="B7702" s="11" t="s">
        <v>53</v>
      </c>
      <c r="C7702" t="str">
        <f>VLOOKUP(B7702, CONTENT!$B$2:$D$1001,2,FALSE)</f>
        <v>video</v>
      </c>
      <c r="D7702" t="str">
        <f>VLOOKUP(B7702,CONTENT!$B$2:$D$1001,3,FALSE)</f>
        <v>cooking</v>
      </c>
      <c r="E7702" t="str">
        <f>VLOOKUP(G7702,'Reaction type'!$B$1:$E$17,2, FALSE)</f>
        <v>positive</v>
      </c>
      <c r="F7702">
        <f>VLOOKUP(G7702, 'Reaction type'!$B$2:$E$17, 3,FALSE)</f>
        <v>60</v>
      </c>
      <c r="G7702" s="11" t="s">
        <v>1052</v>
      </c>
      <c r="H7702" s="12">
        <v>44210.011111111111</v>
      </c>
    </row>
    <row r="7703" spans="1:8" x14ac:dyDescent="0.2">
      <c r="A7703" s="7">
        <v>894</v>
      </c>
      <c r="B7703" s="8" t="s">
        <v>53</v>
      </c>
      <c r="C7703" t="str">
        <f>VLOOKUP(B7703, CONTENT!$B$2:$D$1001,2,FALSE)</f>
        <v>video</v>
      </c>
      <c r="D7703" t="str">
        <f>VLOOKUP(B7703,CONTENT!$B$2:$D$1001,3,FALSE)</f>
        <v>cooking</v>
      </c>
      <c r="E7703" t="str">
        <f>VLOOKUP(G7703,'Reaction type'!$B$1:$E$17,2, FALSE)</f>
        <v>positive</v>
      </c>
      <c r="F7703">
        <f>VLOOKUP(G7703, 'Reaction type'!$B$2:$E$17, 3,FALSE)</f>
        <v>60</v>
      </c>
      <c r="G7703" s="8" t="s">
        <v>1052</v>
      </c>
      <c r="H7703" s="9">
        <v>44278.822222222225</v>
      </c>
    </row>
    <row r="7704" spans="1:8" x14ac:dyDescent="0.2">
      <c r="A7704" s="10">
        <v>895</v>
      </c>
      <c r="B7704" s="11" t="s">
        <v>53</v>
      </c>
      <c r="C7704" t="str">
        <f>VLOOKUP(B7704, CONTENT!$B$2:$D$1001,2,FALSE)</f>
        <v>video</v>
      </c>
      <c r="D7704" t="str">
        <f>VLOOKUP(B7704,CONTENT!$B$2:$D$1001,3,FALSE)</f>
        <v>cooking</v>
      </c>
      <c r="E7704" t="str">
        <f>VLOOKUP(G7704,'Reaction type'!$B$1:$E$17,2, FALSE)</f>
        <v>positive</v>
      </c>
      <c r="F7704">
        <f>VLOOKUP(G7704, 'Reaction type'!$B$2:$E$17, 3,FALSE)</f>
        <v>60</v>
      </c>
      <c r="G7704" s="11" t="s">
        <v>1052</v>
      </c>
      <c r="H7704" s="12">
        <v>44346.301388888889</v>
      </c>
    </row>
    <row r="7705" spans="1:8" x14ac:dyDescent="0.2">
      <c r="A7705" s="10">
        <v>905</v>
      </c>
      <c r="B7705" s="11" t="s">
        <v>53</v>
      </c>
      <c r="C7705" t="str">
        <f>VLOOKUP(B7705, CONTENT!$B$2:$D$1001,2,FALSE)</f>
        <v>video</v>
      </c>
      <c r="D7705" t="str">
        <f>VLOOKUP(B7705,CONTENT!$B$2:$D$1001,3,FALSE)</f>
        <v>cooking</v>
      </c>
      <c r="E7705" t="str">
        <f>VLOOKUP(G7705,'Reaction type'!$B$1:$E$17,2, FALSE)</f>
        <v>positive</v>
      </c>
      <c r="F7705">
        <f>VLOOKUP(G7705, 'Reaction type'!$B$2:$E$17, 3,FALSE)</f>
        <v>60</v>
      </c>
      <c r="G7705" s="11" t="s">
        <v>1052</v>
      </c>
      <c r="H7705" s="12">
        <v>44302.211111111108</v>
      </c>
    </row>
    <row r="7706" spans="1:8" x14ac:dyDescent="0.2">
      <c r="A7706" s="7">
        <v>957</v>
      </c>
      <c r="B7706" s="8" t="s">
        <v>57</v>
      </c>
      <c r="C7706" t="str">
        <f>VLOOKUP(B7706, CONTENT!$B$2:$D$1001,2,FALSE)</f>
        <v>photo</v>
      </c>
      <c r="D7706" t="str">
        <f>VLOOKUP(B7706,CONTENT!$B$2:$D$1001,3,FALSE)</f>
        <v>technology</v>
      </c>
      <c r="E7706" t="str">
        <f>VLOOKUP(G7706,'Reaction type'!$B$1:$E$17,2, FALSE)</f>
        <v>positive</v>
      </c>
      <c r="F7706">
        <f>VLOOKUP(G7706, 'Reaction type'!$B$2:$E$17, 3,FALSE)</f>
        <v>60</v>
      </c>
      <c r="G7706" s="8" t="s">
        <v>1052</v>
      </c>
      <c r="H7706" s="9">
        <v>44346.416666666664</v>
      </c>
    </row>
    <row r="7707" spans="1:8" x14ac:dyDescent="0.2">
      <c r="A7707" s="7">
        <v>961</v>
      </c>
      <c r="B7707" s="8" t="s">
        <v>57</v>
      </c>
      <c r="C7707" t="str">
        <f>VLOOKUP(B7707, CONTENT!$B$2:$D$1001,2,FALSE)</f>
        <v>photo</v>
      </c>
      <c r="D7707" t="str">
        <f>VLOOKUP(B7707,CONTENT!$B$2:$D$1001,3,FALSE)</f>
        <v>technology</v>
      </c>
      <c r="E7707" t="str">
        <f>VLOOKUP(G7707,'Reaction type'!$B$1:$E$17,2, FALSE)</f>
        <v>positive</v>
      </c>
      <c r="F7707">
        <f>VLOOKUP(G7707, 'Reaction type'!$B$2:$E$17, 3,FALSE)</f>
        <v>60</v>
      </c>
      <c r="G7707" s="8" t="s">
        <v>1052</v>
      </c>
      <c r="H7707" s="9">
        <v>44020.494444444441</v>
      </c>
    </row>
    <row r="7708" spans="1:8" x14ac:dyDescent="0.2">
      <c r="A7708" s="7">
        <v>982</v>
      </c>
      <c r="B7708" s="8" t="s">
        <v>58</v>
      </c>
      <c r="C7708" t="str">
        <f>VLOOKUP(B7708, CONTENT!$B$2:$D$1001,2,FALSE)</f>
        <v>GIF</v>
      </c>
      <c r="D7708" t="str">
        <f>VLOOKUP(B7708,CONTENT!$B$2:$D$1001,3,FALSE)</f>
        <v>healthy eating</v>
      </c>
      <c r="E7708" t="str">
        <f>VLOOKUP(G7708,'Reaction type'!$B$1:$E$17,2, FALSE)</f>
        <v>positive</v>
      </c>
      <c r="F7708">
        <f>VLOOKUP(G7708, 'Reaction type'!$B$2:$E$17, 3,FALSE)</f>
        <v>60</v>
      </c>
      <c r="G7708" s="8" t="s">
        <v>1052</v>
      </c>
      <c r="H7708" s="9">
        <v>44121.204861111109</v>
      </c>
    </row>
    <row r="7709" spans="1:8" x14ac:dyDescent="0.2">
      <c r="A7709" s="10">
        <v>1015</v>
      </c>
      <c r="B7709" s="11" t="s">
        <v>58</v>
      </c>
      <c r="C7709" t="str">
        <f>VLOOKUP(B7709, CONTENT!$B$2:$D$1001,2,FALSE)</f>
        <v>GIF</v>
      </c>
      <c r="D7709" t="str">
        <f>VLOOKUP(B7709,CONTENT!$B$2:$D$1001,3,FALSE)</f>
        <v>healthy eating</v>
      </c>
      <c r="E7709" t="str">
        <f>VLOOKUP(G7709,'Reaction type'!$B$1:$E$17,2, FALSE)</f>
        <v>positive</v>
      </c>
      <c r="F7709">
        <f>VLOOKUP(G7709, 'Reaction type'!$B$2:$E$17, 3,FALSE)</f>
        <v>60</v>
      </c>
      <c r="G7709" s="11" t="s">
        <v>1052</v>
      </c>
      <c r="H7709" s="12">
        <v>44281.622916666667</v>
      </c>
    </row>
    <row r="7710" spans="1:8" x14ac:dyDescent="0.2">
      <c r="A7710" s="10">
        <v>1028</v>
      </c>
      <c r="B7710" s="11" t="s">
        <v>59</v>
      </c>
      <c r="C7710" t="str">
        <f>VLOOKUP(B7710, CONTENT!$B$2:$D$1001,2,FALSE)</f>
        <v>audio</v>
      </c>
      <c r="D7710" t="str">
        <f>VLOOKUP(B7710,CONTENT!$B$2:$D$1001,3,FALSE)</f>
        <v>animals</v>
      </c>
      <c r="E7710" t="str">
        <f>VLOOKUP(G7710,'Reaction type'!$B$1:$E$17,2, FALSE)</f>
        <v>positive</v>
      </c>
      <c r="F7710">
        <f>VLOOKUP(G7710, 'Reaction type'!$B$2:$E$17, 3,FALSE)</f>
        <v>60</v>
      </c>
      <c r="G7710" s="11" t="s">
        <v>1052</v>
      </c>
      <c r="H7710" s="12">
        <v>44081.633333333331</v>
      </c>
    </row>
    <row r="7711" spans="1:8" x14ac:dyDescent="0.2">
      <c r="A7711" s="10">
        <v>1030</v>
      </c>
      <c r="B7711" s="11" t="s">
        <v>59</v>
      </c>
      <c r="C7711" t="str">
        <f>VLOOKUP(B7711, CONTENT!$B$2:$D$1001,2,FALSE)</f>
        <v>audio</v>
      </c>
      <c r="D7711" t="str">
        <f>VLOOKUP(B7711,CONTENT!$B$2:$D$1001,3,FALSE)</f>
        <v>animals</v>
      </c>
      <c r="E7711" t="str">
        <f>VLOOKUP(G7711,'Reaction type'!$B$1:$E$17,2, FALSE)</f>
        <v>positive</v>
      </c>
      <c r="F7711">
        <f>VLOOKUP(G7711, 'Reaction type'!$B$2:$E$17, 3,FALSE)</f>
        <v>60</v>
      </c>
      <c r="G7711" s="11" t="s">
        <v>1052</v>
      </c>
      <c r="H7711" s="12">
        <v>44310.506944444445</v>
      </c>
    </row>
    <row r="7712" spans="1:8" x14ac:dyDescent="0.2">
      <c r="A7712" s="10">
        <v>1070</v>
      </c>
      <c r="B7712" s="11" t="s">
        <v>62</v>
      </c>
      <c r="C7712" t="str">
        <f>VLOOKUP(B7712, CONTENT!$B$2:$D$1001,2,FALSE)</f>
        <v>audio</v>
      </c>
      <c r="D7712" t="str">
        <f>VLOOKUP(B7712,CONTENT!$B$2:$D$1001,3,FALSE)</f>
        <v>fitness</v>
      </c>
      <c r="E7712" t="str">
        <f>VLOOKUP(G7712,'Reaction type'!$B$1:$E$17,2, FALSE)</f>
        <v>positive</v>
      </c>
      <c r="F7712">
        <f>VLOOKUP(G7712, 'Reaction type'!$B$2:$E$17, 3,FALSE)</f>
        <v>60</v>
      </c>
      <c r="G7712" s="11" t="s">
        <v>1052</v>
      </c>
      <c r="H7712" s="12">
        <v>44134.993055555555</v>
      </c>
    </row>
    <row r="7713" spans="1:8" x14ac:dyDescent="0.2">
      <c r="A7713" s="7">
        <v>1097</v>
      </c>
      <c r="B7713" s="8" t="s">
        <v>64</v>
      </c>
      <c r="C7713" t="str">
        <f>VLOOKUP(B7713, CONTENT!$B$2:$D$1001,2,FALSE)</f>
        <v>photo</v>
      </c>
      <c r="D7713" t="str">
        <f>VLOOKUP(B7713,CONTENT!$B$2:$D$1001,3,FALSE)</f>
        <v>fitness</v>
      </c>
      <c r="E7713" t="str">
        <f>VLOOKUP(G7713,'Reaction type'!$B$1:$E$17,2, FALSE)</f>
        <v>positive</v>
      </c>
      <c r="F7713">
        <f>VLOOKUP(G7713, 'Reaction type'!$B$2:$E$17, 3,FALSE)</f>
        <v>60</v>
      </c>
      <c r="G7713" s="8" t="s">
        <v>1052</v>
      </c>
      <c r="H7713" s="9">
        <v>44242.671527777777</v>
      </c>
    </row>
    <row r="7714" spans="1:8" x14ac:dyDescent="0.2">
      <c r="A7714" s="7">
        <v>1107</v>
      </c>
      <c r="B7714" s="8" t="s">
        <v>64</v>
      </c>
      <c r="C7714" t="str">
        <f>VLOOKUP(B7714, CONTENT!$B$2:$D$1001,2,FALSE)</f>
        <v>photo</v>
      </c>
      <c r="D7714" t="str">
        <f>VLOOKUP(B7714,CONTENT!$B$2:$D$1001,3,FALSE)</f>
        <v>fitness</v>
      </c>
      <c r="E7714" t="str">
        <f>VLOOKUP(G7714,'Reaction type'!$B$1:$E$17,2, FALSE)</f>
        <v>positive</v>
      </c>
      <c r="F7714">
        <f>VLOOKUP(G7714, 'Reaction type'!$B$2:$E$17, 3,FALSE)</f>
        <v>60</v>
      </c>
      <c r="G7714" s="8" t="s">
        <v>1052</v>
      </c>
      <c r="H7714" s="9">
        <v>44169.063194444447</v>
      </c>
    </row>
    <row r="7715" spans="1:8" x14ac:dyDescent="0.2">
      <c r="A7715" s="10">
        <v>1110</v>
      </c>
      <c r="B7715" s="11" t="s">
        <v>64</v>
      </c>
      <c r="C7715" t="str">
        <f>VLOOKUP(B7715, CONTENT!$B$2:$D$1001,2,FALSE)</f>
        <v>photo</v>
      </c>
      <c r="D7715" t="str">
        <f>VLOOKUP(B7715,CONTENT!$B$2:$D$1001,3,FALSE)</f>
        <v>fitness</v>
      </c>
      <c r="E7715" t="str">
        <f>VLOOKUP(G7715,'Reaction type'!$B$1:$E$17,2, FALSE)</f>
        <v>positive</v>
      </c>
      <c r="F7715">
        <f>VLOOKUP(G7715, 'Reaction type'!$B$2:$E$17, 3,FALSE)</f>
        <v>60</v>
      </c>
      <c r="G7715" s="11" t="s">
        <v>1052</v>
      </c>
      <c r="H7715" s="12">
        <v>44314.881249999999</v>
      </c>
    </row>
    <row r="7716" spans="1:8" x14ac:dyDescent="0.2">
      <c r="A7716" s="7">
        <v>1133</v>
      </c>
      <c r="B7716" s="8" t="s">
        <v>64</v>
      </c>
      <c r="C7716" t="str">
        <f>VLOOKUP(B7716, CONTENT!$B$2:$D$1001,2,FALSE)</f>
        <v>photo</v>
      </c>
      <c r="D7716" t="str">
        <f>VLOOKUP(B7716,CONTENT!$B$2:$D$1001,3,FALSE)</f>
        <v>fitness</v>
      </c>
      <c r="E7716" t="str">
        <f>VLOOKUP(G7716,'Reaction type'!$B$1:$E$17,2, FALSE)</f>
        <v>positive</v>
      </c>
      <c r="F7716">
        <f>VLOOKUP(G7716, 'Reaction type'!$B$2:$E$17, 3,FALSE)</f>
        <v>60</v>
      </c>
      <c r="G7716" s="8" t="s">
        <v>1052</v>
      </c>
      <c r="H7716" s="9">
        <v>44050.255555555559</v>
      </c>
    </row>
    <row r="7717" spans="1:8" x14ac:dyDescent="0.2">
      <c r="A7717" s="10">
        <v>1156</v>
      </c>
      <c r="B7717" s="11" t="s">
        <v>66</v>
      </c>
      <c r="C7717" t="str">
        <f>VLOOKUP(B7717, CONTENT!$B$2:$D$1001,2,FALSE)</f>
        <v>video</v>
      </c>
      <c r="D7717" t="str">
        <f>VLOOKUP(B7717,CONTENT!$B$2:$D$1001,3,FALSE)</f>
        <v>dogs</v>
      </c>
      <c r="E7717" t="str">
        <f>VLOOKUP(G7717,'Reaction type'!$B$1:$E$17,2, FALSE)</f>
        <v>positive</v>
      </c>
      <c r="F7717">
        <f>VLOOKUP(G7717, 'Reaction type'!$B$2:$E$17, 3,FALSE)</f>
        <v>60</v>
      </c>
      <c r="G7717" s="11" t="s">
        <v>1052</v>
      </c>
      <c r="H7717" s="12">
        <v>44342.868750000001</v>
      </c>
    </row>
    <row r="7718" spans="1:8" x14ac:dyDescent="0.2">
      <c r="A7718" s="7">
        <v>1159</v>
      </c>
      <c r="B7718" s="8" t="s">
        <v>66</v>
      </c>
      <c r="C7718" t="str">
        <f>VLOOKUP(B7718, CONTENT!$B$2:$D$1001,2,FALSE)</f>
        <v>video</v>
      </c>
      <c r="D7718" t="str">
        <f>VLOOKUP(B7718,CONTENT!$B$2:$D$1001,3,FALSE)</f>
        <v>dogs</v>
      </c>
      <c r="E7718" t="str">
        <f>VLOOKUP(G7718,'Reaction type'!$B$1:$E$17,2, FALSE)</f>
        <v>positive</v>
      </c>
      <c r="F7718">
        <f>VLOOKUP(G7718, 'Reaction type'!$B$2:$E$17, 3,FALSE)</f>
        <v>60</v>
      </c>
      <c r="G7718" s="8" t="s">
        <v>1052</v>
      </c>
      <c r="H7718" s="9">
        <v>44197.716666666667</v>
      </c>
    </row>
    <row r="7719" spans="1:8" x14ac:dyDescent="0.2">
      <c r="A7719" s="7">
        <v>1163</v>
      </c>
      <c r="B7719" s="8" t="s">
        <v>66</v>
      </c>
      <c r="C7719" t="str">
        <f>VLOOKUP(B7719, CONTENT!$B$2:$D$1001,2,FALSE)</f>
        <v>video</v>
      </c>
      <c r="D7719" t="str">
        <f>VLOOKUP(B7719,CONTENT!$B$2:$D$1001,3,FALSE)</f>
        <v>dogs</v>
      </c>
      <c r="E7719" t="str">
        <f>VLOOKUP(G7719,'Reaction type'!$B$1:$E$17,2, FALSE)</f>
        <v>positive</v>
      </c>
      <c r="F7719">
        <f>VLOOKUP(G7719, 'Reaction type'!$B$2:$E$17, 3,FALSE)</f>
        <v>60</v>
      </c>
      <c r="G7719" s="8" t="s">
        <v>1052</v>
      </c>
      <c r="H7719" s="9">
        <v>44233.395833333336</v>
      </c>
    </row>
    <row r="7720" spans="1:8" x14ac:dyDescent="0.2">
      <c r="A7720" s="7">
        <v>1227</v>
      </c>
      <c r="B7720" s="8" t="s">
        <v>68</v>
      </c>
      <c r="C7720" t="str">
        <f>VLOOKUP(B7720, CONTENT!$B$2:$D$1001,2,FALSE)</f>
        <v>GIF</v>
      </c>
      <c r="D7720" t="str">
        <f>VLOOKUP(B7720,CONTENT!$B$2:$D$1001,3,FALSE)</f>
        <v>studying</v>
      </c>
      <c r="E7720" t="str">
        <f>VLOOKUP(G7720,'Reaction type'!$B$1:$E$17,2, FALSE)</f>
        <v>positive</v>
      </c>
      <c r="F7720">
        <f>VLOOKUP(G7720, 'Reaction type'!$B$2:$E$17, 3,FALSE)</f>
        <v>60</v>
      </c>
      <c r="G7720" s="8" t="s">
        <v>1052</v>
      </c>
      <c r="H7720" s="9">
        <v>44272.298611111109</v>
      </c>
    </row>
    <row r="7721" spans="1:8" x14ac:dyDescent="0.2">
      <c r="A7721" s="10">
        <v>1234</v>
      </c>
      <c r="B7721" s="11" t="s">
        <v>68</v>
      </c>
      <c r="C7721" t="str">
        <f>VLOOKUP(B7721, CONTENT!$B$2:$D$1001,2,FALSE)</f>
        <v>GIF</v>
      </c>
      <c r="D7721" t="str">
        <f>VLOOKUP(B7721,CONTENT!$B$2:$D$1001,3,FALSE)</f>
        <v>studying</v>
      </c>
      <c r="E7721" t="str">
        <f>VLOOKUP(G7721,'Reaction type'!$B$1:$E$17,2, FALSE)</f>
        <v>positive</v>
      </c>
      <c r="F7721">
        <f>VLOOKUP(G7721, 'Reaction type'!$B$2:$E$17, 3,FALSE)</f>
        <v>60</v>
      </c>
      <c r="G7721" s="11" t="s">
        <v>1052</v>
      </c>
      <c r="H7721" s="12">
        <v>44104.644444444442</v>
      </c>
    </row>
    <row r="7722" spans="1:8" x14ac:dyDescent="0.2">
      <c r="A7722" s="10">
        <v>1236</v>
      </c>
      <c r="B7722" s="11" t="s">
        <v>68</v>
      </c>
      <c r="C7722" t="str">
        <f>VLOOKUP(B7722, CONTENT!$B$2:$D$1001,2,FALSE)</f>
        <v>GIF</v>
      </c>
      <c r="D7722" t="str">
        <f>VLOOKUP(B7722,CONTENT!$B$2:$D$1001,3,FALSE)</f>
        <v>studying</v>
      </c>
      <c r="E7722" t="str">
        <f>VLOOKUP(G7722,'Reaction type'!$B$1:$E$17,2, FALSE)</f>
        <v>positive</v>
      </c>
      <c r="F7722">
        <f>VLOOKUP(G7722, 'Reaction type'!$B$2:$E$17, 3,FALSE)</f>
        <v>60</v>
      </c>
      <c r="G7722" s="11" t="s">
        <v>1052</v>
      </c>
      <c r="H7722" s="12">
        <v>44080.339583333334</v>
      </c>
    </row>
    <row r="7723" spans="1:8" x14ac:dyDescent="0.2">
      <c r="A7723" s="10">
        <v>1240</v>
      </c>
      <c r="B7723" s="11" t="s">
        <v>68</v>
      </c>
      <c r="C7723" t="str">
        <f>VLOOKUP(B7723, CONTENT!$B$2:$D$1001,2,FALSE)</f>
        <v>GIF</v>
      </c>
      <c r="D7723" t="str">
        <f>VLOOKUP(B7723,CONTENT!$B$2:$D$1001,3,FALSE)</f>
        <v>studying</v>
      </c>
      <c r="E7723" t="str">
        <f>VLOOKUP(G7723,'Reaction type'!$B$1:$E$17,2, FALSE)</f>
        <v>positive</v>
      </c>
      <c r="F7723">
        <f>VLOOKUP(G7723, 'Reaction type'!$B$2:$E$17, 3,FALSE)</f>
        <v>60</v>
      </c>
      <c r="G7723" s="11" t="s">
        <v>1052</v>
      </c>
      <c r="H7723" s="12">
        <v>44006.084722222222</v>
      </c>
    </row>
    <row r="7724" spans="1:8" x14ac:dyDescent="0.2">
      <c r="A7724" s="10">
        <v>1244</v>
      </c>
      <c r="B7724" s="11" t="s">
        <v>68</v>
      </c>
      <c r="C7724" t="str">
        <f>VLOOKUP(B7724, CONTENT!$B$2:$D$1001,2,FALSE)</f>
        <v>GIF</v>
      </c>
      <c r="D7724" t="str">
        <f>VLOOKUP(B7724,CONTENT!$B$2:$D$1001,3,FALSE)</f>
        <v>studying</v>
      </c>
      <c r="E7724" t="str">
        <f>VLOOKUP(G7724,'Reaction type'!$B$1:$E$17,2, FALSE)</f>
        <v>positive</v>
      </c>
      <c r="F7724">
        <f>VLOOKUP(G7724, 'Reaction type'!$B$2:$E$17, 3,FALSE)</f>
        <v>60</v>
      </c>
      <c r="G7724" s="11" t="s">
        <v>1052</v>
      </c>
      <c r="H7724" s="12">
        <v>44037.617361111108</v>
      </c>
    </row>
    <row r="7725" spans="1:8" x14ac:dyDescent="0.2">
      <c r="A7725" s="7">
        <v>1283</v>
      </c>
      <c r="B7725" s="8" t="s">
        <v>71</v>
      </c>
      <c r="C7725" t="str">
        <f>VLOOKUP(B7725, CONTENT!$B$2:$D$1001,2,FALSE)</f>
        <v>video</v>
      </c>
      <c r="D7725" t="str">
        <f>VLOOKUP(B7725,CONTENT!$B$2:$D$1001,3,FALSE)</f>
        <v>tennis</v>
      </c>
      <c r="E7725" t="str">
        <f>VLOOKUP(G7725,'Reaction type'!$B$1:$E$17,2, FALSE)</f>
        <v>positive</v>
      </c>
      <c r="F7725">
        <f>VLOOKUP(G7725, 'Reaction type'!$B$2:$E$17, 3,FALSE)</f>
        <v>60</v>
      </c>
      <c r="G7725" s="8" t="s">
        <v>1052</v>
      </c>
      <c r="H7725" s="9">
        <v>44187.140277777777</v>
      </c>
    </row>
    <row r="7726" spans="1:8" x14ac:dyDescent="0.2">
      <c r="A7726" s="7">
        <v>1288</v>
      </c>
      <c r="B7726" s="8" t="s">
        <v>72</v>
      </c>
      <c r="C7726" t="str">
        <f>VLOOKUP(B7726, CONTENT!$B$2:$D$1001,2,FALSE)</f>
        <v>GIF</v>
      </c>
      <c r="D7726" t="str">
        <f>VLOOKUP(B7726,CONTENT!$B$2:$D$1001,3,FALSE)</f>
        <v>tennis</v>
      </c>
      <c r="E7726" t="str">
        <f>VLOOKUP(G7726,'Reaction type'!$B$1:$E$17,2, FALSE)</f>
        <v>positive</v>
      </c>
      <c r="F7726">
        <f>VLOOKUP(G7726, 'Reaction type'!$B$2:$E$17, 3,FALSE)</f>
        <v>60</v>
      </c>
      <c r="G7726" s="8" t="s">
        <v>1052</v>
      </c>
      <c r="H7726" s="9">
        <v>44343.964583333334</v>
      </c>
    </row>
    <row r="7727" spans="1:8" x14ac:dyDescent="0.2">
      <c r="A7727" s="7">
        <v>1296</v>
      </c>
      <c r="B7727" s="8" t="s">
        <v>72</v>
      </c>
      <c r="C7727" t="str">
        <f>VLOOKUP(B7727, CONTENT!$B$2:$D$1001,2,FALSE)</f>
        <v>GIF</v>
      </c>
      <c r="D7727" t="str">
        <f>VLOOKUP(B7727,CONTENT!$B$2:$D$1001,3,FALSE)</f>
        <v>tennis</v>
      </c>
      <c r="E7727" t="str">
        <f>VLOOKUP(G7727,'Reaction type'!$B$1:$E$17,2, FALSE)</f>
        <v>positive</v>
      </c>
      <c r="F7727">
        <f>VLOOKUP(G7727, 'Reaction type'!$B$2:$E$17, 3,FALSE)</f>
        <v>60</v>
      </c>
      <c r="G7727" s="8" t="s">
        <v>1052</v>
      </c>
      <c r="H7727" s="9">
        <v>44131.217361111114</v>
      </c>
    </row>
    <row r="7728" spans="1:8" x14ac:dyDescent="0.2">
      <c r="A7728" s="10">
        <v>1319</v>
      </c>
      <c r="B7728" s="11" t="s">
        <v>72</v>
      </c>
      <c r="C7728" t="str">
        <f>VLOOKUP(B7728, CONTENT!$B$2:$D$1001,2,FALSE)</f>
        <v>GIF</v>
      </c>
      <c r="D7728" t="str">
        <f>VLOOKUP(B7728,CONTENT!$B$2:$D$1001,3,FALSE)</f>
        <v>tennis</v>
      </c>
      <c r="E7728" t="str">
        <f>VLOOKUP(G7728,'Reaction type'!$B$1:$E$17,2, FALSE)</f>
        <v>positive</v>
      </c>
      <c r="F7728">
        <f>VLOOKUP(G7728, 'Reaction type'!$B$2:$E$17, 3,FALSE)</f>
        <v>60</v>
      </c>
      <c r="G7728" s="11" t="s">
        <v>1052</v>
      </c>
      <c r="H7728" s="12">
        <v>44011.429166666669</v>
      </c>
    </row>
    <row r="7729" spans="1:8" x14ac:dyDescent="0.2">
      <c r="A7729" s="10">
        <v>1330</v>
      </c>
      <c r="B7729" s="11" t="s">
        <v>73</v>
      </c>
      <c r="C7729" t="str">
        <f>VLOOKUP(B7729, CONTENT!$B$2:$D$1001,2,FALSE)</f>
        <v>audio</v>
      </c>
      <c r="D7729" t="str">
        <f>VLOOKUP(B7729,CONTENT!$B$2:$D$1001,3,FALSE)</f>
        <v>culture</v>
      </c>
      <c r="E7729" t="str">
        <f>VLOOKUP(G7729,'Reaction type'!$B$1:$E$17,2, FALSE)</f>
        <v>positive</v>
      </c>
      <c r="F7729">
        <f>VLOOKUP(G7729, 'Reaction type'!$B$2:$E$17, 3,FALSE)</f>
        <v>60</v>
      </c>
      <c r="G7729" s="11" t="s">
        <v>1052</v>
      </c>
      <c r="H7729" s="12">
        <v>44097.917361111111</v>
      </c>
    </row>
    <row r="7730" spans="1:8" x14ac:dyDescent="0.2">
      <c r="A7730" s="10">
        <v>1347</v>
      </c>
      <c r="B7730" s="11" t="s">
        <v>74</v>
      </c>
      <c r="C7730" t="str">
        <f>VLOOKUP(B7730, CONTENT!$B$2:$D$1001,2,FALSE)</f>
        <v>GIF</v>
      </c>
      <c r="D7730" t="str">
        <f>VLOOKUP(B7730,CONTENT!$B$2:$D$1001,3,FALSE)</f>
        <v>travel</v>
      </c>
      <c r="E7730" t="str">
        <f>VLOOKUP(G7730,'Reaction type'!$B$1:$E$17,2, FALSE)</f>
        <v>positive</v>
      </c>
      <c r="F7730">
        <f>VLOOKUP(G7730, 'Reaction type'!$B$2:$E$17, 3,FALSE)</f>
        <v>60</v>
      </c>
      <c r="G7730" s="11" t="s">
        <v>1052</v>
      </c>
      <c r="H7730" s="12">
        <v>44334.078472222223</v>
      </c>
    </row>
    <row r="7731" spans="1:8" x14ac:dyDescent="0.2">
      <c r="A7731" s="7">
        <v>1360</v>
      </c>
      <c r="B7731" s="8" t="s">
        <v>74</v>
      </c>
      <c r="C7731" t="str">
        <f>VLOOKUP(B7731, CONTENT!$B$2:$D$1001,2,FALSE)</f>
        <v>GIF</v>
      </c>
      <c r="D7731" t="str">
        <f>VLOOKUP(B7731,CONTENT!$B$2:$D$1001,3,FALSE)</f>
        <v>travel</v>
      </c>
      <c r="E7731" t="str">
        <f>VLOOKUP(G7731,'Reaction type'!$B$1:$E$17,2, FALSE)</f>
        <v>positive</v>
      </c>
      <c r="F7731">
        <f>VLOOKUP(G7731, 'Reaction type'!$B$2:$E$17, 3,FALSE)</f>
        <v>60</v>
      </c>
      <c r="G7731" s="8" t="s">
        <v>1052</v>
      </c>
      <c r="H7731" s="9">
        <v>44050.404861111114</v>
      </c>
    </row>
    <row r="7732" spans="1:8" x14ac:dyDescent="0.2">
      <c r="A7732" s="10">
        <v>1371</v>
      </c>
      <c r="B7732" s="11" t="s">
        <v>74</v>
      </c>
      <c r="C7732" t="str">
        <f>VLOOKUP(B7732, CONTENT!$B$2:$D$1001,2,FALSE)</f>
        <v>GIF</v>
      </c>
      <c r="D7732" t="str">
        <f>VLOOKUP(B7732,CONTENT!$B$2:$D$1001,3,FALSE)</f>
        <v>travel</v>
      </c>
      <c r="E7732" t="str">
        <f>VLOOKUP(G7732,'Reaction type'!$B$1:$E$17,2, FALSE)</f>
        <v>positive</v>
      </c>
      <c r="F7732">
        <f>VLOOKUP(G7732, 'Reaction type'!$B$2:$E$17, 3,FALSE)</f>
        <v>60</v>
      </c>
      <c r="G7732" s="11" t="s">
        <v>1052</v>
      </c>
      <c r="H7732" s="12">
        <v>44024.886111111111</v>
      </c>
    </row>
    <row r="7733" spans="1:8" x14ac:dyDescent="0.2">
      <c r="A7733" s="10">
        <v>1378</v>
      </c>
      <c r="B7733" s="11" t="s">
        <v>75</v>
      </c>
      <c r="C7733" t="str">
        <f>VLOOKUP(B7733, CONTENT!$B$2:$D$1001,2,FALSE)</f>
        <v>video</v>
      </c>
      <c r="D7733" t="str">
        <f>VLOOKUP(B7733,CONTENT!$B$2:$D$1001,3,FALSE)</f>
        <v>science</v>
      </c>
      <c r="E7733" t="str">
        <f>VLOOKUP(G7733,'Reaction type'!$B$1:$E$17,2, FALSE)</f>
        <v>positive</v>
      </c>
      <c r="F7733">
        <f>VLOOKUP(G7733, 'Reaction type'!$B$2:$E$17, 3,FALSE)</f>
        <v>60</v>
      </c>
      <c r="G7733" s="11" t="s">
        <v>1052</v>
      </c>
      <c r="H7733" s="12">
        <v>44066.177777777775</v>
      </c>
    </row>
    <row r="7734" spans="1:8" x14ac:dyDescent="0.2">
      <c r="A7734" s="7">
        <v>1424</v>
      </c>
      <c r="B7734" s="8" t="s">
        <v>76</v>
      </c>
      <c r="C7734" t="str">
        <f>VLOOKUP(B7734, CONTENT!$B$2:$D$1001,2,FALSE)</f>
        <v>video</v>
      </c>
      <c r="D7734" t="str">
        <f>VLOOKUP(B7734,CONTENT!$B$2:$D$1001,3,FALSE)</f>
        <v>technology</v>
      </c>
      <c r="E7734" t="str">
        <f>VLOOKUP(G7734,'Reaction type'!$B$1:$E$17,2, FALSE)</f>
        <v>positive</v>
      </c>
      <c r="F7734">
        <f>VLOOKUP(G7734, 'Reaction type'!$B$2:$E$17, 3,FALSE)</f>
        <v>60</v>
      </c>
      <c r="G7734" s="8" t="s">
        <v>1052</v>
      </c>
      <c r="H7734" s="9">
        <v>44067.941666666666</v>
      </c>
    </row>
    <row r="7735" spans="1:8" x14ac:dyDescent="0.2">
      <c r="A7735" s="7">
        <v>1441</v>
      </c>
      <c r="B7735" s="8" t="s">
        <v>77</v>
      </c>
      <c r="C7735" t="str">
        <f>VLOOKUP(B7735, CONTENT!$B$2:$D$1001,2,FALSE)</f>
        <v>video</v>
      </c>
      <c r="D7735" t="str">
        <f>VLOOKUP(B7735,CONTENT!$B$2:$D$1001,3,FALSE)</f>
        <v>science</v>
      </c>
      <c r="E7735" t="str">
        <f>VLOOKUP(G7735,'Reaction type'!$B$1:$E$17,2, FALSE)</f>
        <v>positive</v>
      </c>
      <c r="F7735">
        <f>VLOOKUP(G7735, 'Reaction type'!$B$2:$E$17, 3,FALSE)</f>
        <v>60</v>
      </c>
      <c r="G7735" s="8" t="s">
        <v>1052</v>
      </c>
      <c r="H7735" s="9">
        <v>44231.000694444447</v>
      </c>
    </row>
    <row r="7736" spans="1:8" x14ac:dyDescent="0.2">
      <c r="A7736" s="7">
        <v>1495</v>
      </c>
      <c r="B7736" s="8" t="s">
        <v>79</v>
      </c>
      <c r="C7736" t="str">
        <f>VLOOKUP(B7736, CONTENT!$B$2:$D$1001,2,FALSE)</f>
        <v>GIF</v>
      </c>
      <c r="D7736" t="str">
        <f>VLOOKUP(B7736,CONTENT!$B$2:$D$1001,3,FALSE)</f>
        <v>food</v>
      </c>
      <c r="E7736" t="str">
        <f>VLOOKUP(G7736,'Reaction type'!$B$1:$E$17,2, FALSE)</f>
        <v>positive</v>
      </c>
      <c r="F7736">
        <f>VLOOKUP(G7736, 'Reaction type'!$B$2:$E$17, 3,FALSE)</f>
        <v>60</v>
      </c>
      <c r="G7736" s="8" t="s">
        <v>1052</v>
      </c>
      <c r="H7736" s="9">
        <v>44321.95416666667</v>
      </c>
    </row>
    <row r="7737" spans="1:8" x14ac:dyDescent="0.2">
      <c r="A7737" s="7">
        <v>1516</v>
      </c>
      <c r="B7737" s="8" t="s">
        <v>82</v>
      </c>
      <c r="C7737" t="str">
        <f>VLOOKUP(B7737, CONTENT!$B$2:$D$1001,2,FALSE)</f>
        <v>audio</v>
      </c>
      <c r="D7737" t="str">
        <f>VLOOKUP(B7737,CONTENT!$B$2:$D$1001,3,FALSE)</f>
        <v>dogs</v>
      </c>
      <c r="E7737" t="str">
        <f>VLOOKUP(G7737,'Reaction type'!$B$1:$E$17,2, FALSE)</f>
        <v>positive</v>
      </c>
      <c r="F7737">
        <f>VLOOKUP(G7737, 'Reaction type'!$B$2:$E$17, 3,FALSE)</f>
        <v>60</v>
      </c>
      <c r="G7737" s="8" t="s">
        <v>1052</v>
      </c>
      <c r="H7737" s="9">
        <v>44101.305555555555</v>
      </c>
    </row>
    <row r="7738" spans="1:8" x14ac:dyDescent="0.2">
      <c r="A7738" s="10">
        <v>1517</v>
      </c>
      <c r="B7738" s="11" t="s">
        <v>82</v>
      </c>
      <c r="C7738" t="str">
        <f>VLOOKUP(B7738, CONTENT!$B$2:$D$1001,2,FALSE)</f>
        <v>audio</v>
      </c>
      <c r="D7738" t="str">
        <f>VLOOKUP(B7738,CONTENT!$B$2:$D$1001,3,FALSE)</f>
        <v>dogs</v>
      </c>
      <c r="E7738" t="str">
        <f>VLOOKUP(G7738,'Reaction type'!$B$1:$E$17,2, FALSE)</f>
        <v>positive</v>
      </c>
      <c r="F7738">
        <f>VLOOKUP(G7738, 'Reaction type'!$B$2:$E$17, 3,FALSE)</f>
        <v>60</v>
      </c>
      <c r="G7738" s="11" t="s">
        <v>1052</v>
      </c>
      <c r="H7738" s="12">
        <v>44002.539583333331</v>
      </c>
    </row>
    <row r="7739" spans="1:8" x14ac:dyDescent="0.2">
      <c r="A7739" s="10">
        <v>1542</v>
      </c>
      <c r="B7739" s="11" t="s">
        <v>83</v>
      </c>
      <c r="C7739" t="str">
        <f>VLOOKUP(B7739, CONTENT!$B$2:$D$1001,2,FALSE)</f>
        <v>GIF</v>
      </c>
      <c r="D7739" t="str">
        <f>VLOOKUP(B7739,CONTENT!$B$2:$D$1001,3,FALSE)</f>
        <v>healthy eating</v>
      </c>
      <c r="E7739" t="str">
        <f>VLOOKUP(G7739,'Reaction type'!$B$1:$E$17,2, FALSE)</f>
        <v>positive</v>
      </c>
      <c r="F7739">
        <f>VLOOKUP(G7739, 'Reaction type'!$B$2:$E$17, 3,FALSE)</f>
        <v>60</v>
      </c>
      <c r="G7739" s="11" t="s">
        <v>1052</v>
      </c>
      <c r="H7739" s="12">
        <v>44109.077777777777</v>
      </c>
    </row>
    <row r="7740" spans="1:8" x14ac:dyDescent="0.2">
      <c r="A7740" s="7">
        <v>1545</v>
      </c>
      <c r="B7740" s="8" t="s">
        <v>83</v>
      </c>
      <c r="C7740" t="str">
        <f>VLOOKUP(B7740, CONTENT!$B$2:$D$1001,2,FALSE)</f>
        <v>GIF</v>
      </c>
      <c r="D7740" t="str">
        <f>VLOOKUP(B7740,CONTENT!$B$2:$D$1001,3,FALSE)</f>
        <v>healthy eating</v>
      </c>
      <c r="E7740" t="str">
        <f>VLOOKUP(G7740,'Reaction type'!$B$1:$E$17,2, FALSE)</f>
        <v>positive</v>
      </c>
      <c r="F7740">
        <f>VLOOKUP(G7740, 'Reaction type'!$B$2:$E$17, 3,FALSE)</f>
        <v>60</v>
      </c>
      <c r="G7740" s="8" t="s">
        <v>1052</v>
      </c>
      <c r="H7740" s="9">
        <v>44007.220138888886</v>
      </c>
    </row>
    <row r="7741" spans="1:8" x14ac:dyDescent="0.2">
      <c r="A7741" s="10">
        <v>1546</v>
      </c>
      <c r="B7741" s="11" t="s">
        <v>83</v>
      </c>
      <c r="C7741" t="str">
        <f>VLOOKUP(B7741, CONTENT!$B$2:$D$1001,2,FALSE)</f>
        <v>GIF</v>
      </c>
      <c r="D7741" t="str">
        <f>VLOOKUP(B7741,CONTENT!$B$2:$D$1001,3,FALSE)</f>
        <v>healthy eating</v>
      </c>
      <c r="E7741" t="str">
        <f>VLOOKUP(G7741,'Reaction type'!$B$1:$E$17,2, FALSE)</f>
        <v>positive</v>
      </c>
      <c r="F7741">
        <f>VLOOKUP(G7741, 'Reaction type'!$B$2:$E$17, 3,FALSE)</f>
        <v>60</v>
      </c>
      <c r="G7741" s="11" t="s">
        <v>1052</v>
      </c>
      <c r="H7741" s="12">
        <v>44006.89166666667</v>
      </c>
    </row>
    <row r="7742" spans="1:8" x14ac:dyDescent="0.2">
      <c r="A7742" s="10">
        <v>1566</v>
      </c>
      <c r="B7742" s="11" t="s">
        <v>83</v>
      </c>
      <c r="C7742" t="str">
        <f>VLOOKUP(B7742, CONTENT!$B$2:$D$1001,2,FALSE)</f>
        <v>GIF</v>
      </c>
      <c r="D7742" t="str">
        <f>VLOOKUP(B7742,CONTENT!$B$2:$D$1001,3,FALSE)</f>
        <v>healthy eating</v>
      </c>
      <c r="E7742" t="str">
        <f>VLOOKUP(G7742,'Reaction type'!$B$1:$E$17,2, FALSE)</f>
        <v>positive</v>
      </c>
      <c r="F7742">
        <f>VLOOKUP(G7742, 'Reaction type'!$B$2:$E$17, 3,FALSE)</f>
        <v>60</v>
      </c>
      <c r="G7742" s="11" t="s">
        <v>1052</v>
      </c>
      <c r="H7742" s="12">
        <v>44193.427083333336</v>
      </c>
    </row>
    <row r="7743" spans="1:8" x14ac:dyDescent="0.2">
      <c r="A7743" s="10">
        <v>1585</v>
      </c>
      <c r="B7743" s="11" t="s">
        <v>84</v>
      </c>
      <c r="C7743" t="str">
        <f>VLOOKUP(B7743, CONTENT!$B$2:$D$1001,2,FALSE)</f>
        <v>video</v>
      </c>
      <c r="D7743" t="str">
        <f>VLOOKUP(B7743,CONTENT!$B$2:$D$1001,3,FALSE)</f>
        <v>culture</v>
      </c>
      <c r="E7743" t="str">
        <f>VLOOKUP(G7743,'Reaction type'!$B$1:$E$17,2, FALSE)</f>
        <v>positive</v>
      </c>
      <c r="F7743">
        <f>VLOOKUP(G7743, 'Reaction type'!$B$2:$E$17, 3,FALSE)</f>
        <v>60</v>
      </c>
      <c r="G7743" s="11" t="s">
        <v>1052</v>
      </c>
      <c r="H7743" s="12">
        <v>44209.500694444447</v>
      </c>
    </row>
    <row r="7744" spans="1:8" x14ac:dyDescent="0.2">
      <c r="A7744" s="7">
        <v>1650</v>
      </c>
      <c r="B7744" s="8" t="s">
        <v>86</v>
      </c>
      <c r="C7744" t="str">
        <f>VLOOKUP(B7744, CONTENT!$B$2:$D$1001,2,FALSE)</f>
        <v>audio</v>
      </c>
      <c r="D7744" t="str">
        <f>VLOOKUP(B7744,CONTENT!$B$2:$D$1001,3,FALSE)</f>
        <v>culture</v>
      </c>
      <c r="E7744" t="str">
        <f>VLOOKUP(G7744,'Reaction type'!$B$1:$E$17,2, FALSE)</f>
        <v>positive</v>
      </c>
      <c r="F7744">
        <f>VLOOKUP(G7744, 'Reaction type'!$B$2:$E$17, 3,FALSE)</f>
        <v>60</v>
      </c>
      <c r="G7744" s="8" t="s">
        <v>1052</v>
      </c>
      <c r="H7744" s="9">
        <v>44184.511805555558</v>
      </c>
    </row>
    <row r="7745" spans="1:8" x14ac:dyDescent="0.2">
      <c r="A7745" s="7">
        <v>1662</v>
      </c>
      <c r="B7745" s="8" t="s">
        <v>86</v>
      </c>
      <c r="C7745" t="str">
        <f>VLOOKUP(B7745, CONTENT!$B$2:$D$1001,2,FALSE)</f>
        <v>audio</v>
      </c>
      <c r="D7745" t="str">
        <f>VLOOKUP(B7745,CONTENT!$B$2:$D$1001,3,FALSE)</f>
        <v>culture</v>
      </c>
      <c r="E7745" t="str">
        <f>VLOOKUP(G7745,'Reaction type'!$B$1:$E$17,2, FALSE)</f>
        <v>positive</v>
      </c>
      <c r="F7745">
        <f>VLOOKUP(G7745, 'Reaction type'!$B$2:$E$17, 3,FALSE)</f>
        <v>60</v>
      </c>
      <c r="G7745" s="8" t="s">
        <v>1052</v>
      </c>
      <c r="H7745" s="9">
        <v>44271.661111111112</v>
      </c>
    </row>
    <row r="7746" spans="1:8" x14ac:dyDescent="0.2">
      <c r="A7746" s="7">
        <v>1670</v>
      </c>
      <c r="B7746" s="8" t="s">
        <v>86</v>
      </c>
      <c r="C7746" t="str">
        <f>VLOOKUP(B7746, CONTENT!$B$2:$D$1001,2,FALSE)</f>
        <v>audio</v>
      </c>
      <c r="D7746" t="str">
        <f>VLOOKUP(B7746,CONTENT!$B$2:$D$1001,3,FALSE)</f>
        <v>culture</v>
      </c>
      <c r="E7746" t="str">
        <f>VLOOKUP(G7746,'Reaction type'!$B$1:$E$17,2, FALSE)</f>
        <v>positive</v>
      </c>
      <c r="F7746">
        <f>VLOOKUP(G7746, 'Reaction type'!$B$2:$E$17, 3,FALSE)</f>
        <v>60</v>
      </c>
      <c r="G7746" s="8" t="s">
        <v>1052</v>
      </c>
      <c r="H7746" s="9">
        <v>44184.966666666667</v>
      </c>
    </row>
    <row r="7747" spans="1:8" x14ac:dyDescent="0.2">
      <c r="A7747" s="10">
        <v>1688</v>
      </c>
      <c r="B7747" s="11" t="s">
        <v>87</v>
      </c>
      <c r="C7747" t="str">
        <f>VLOOKUP(B7747, CONTENT!$B$2:$D$1001,2,FALSE)</f>
        <v>audio</v>
      </c>
      <c r="D7747" t="str">
        <f>VLOOKUP(B7747,CONTENT!$B$2:$D$1001,3,FALSE)</f>
        <v>education</v>
      </c>
      <c r="E7747" t="str">
        <f>VLOOKUP(G7747,'Reaction type'!$B$1:$E$17,2, FALSE)</f>
        <v>positive</v>
      </c>
      <c r="F7747">
        <f>VLOOKUP(G7747, 'Reaction type'!$B$2:$E$17, 3,FALSE)</f>
        <v>60</v>
      </c>
      <c r="G7747" s="11" t="s">
        <v>1052</v>
      </c>
      <c r="H7747" s="12">
        <v>44029.308333333334</v>
      </c>
    </row>
    <row r="7748" spans="1:8" x14ac:dyDescent="0.2">
      <c r="A7748" s="7">
        <v>1693</v>
      </c>
      <c r="B7748" s="8" t="s">
        <v>87</v>
      </c>
      <c r="C7748" t="str">
        <f>VLOOKUP(B7748, CONTENT!$B$2:$D$1001,2,FALSE)</f>
        <v>audio</v>
      </c>
      <c r="D7748" t="str">
        <f>VLOOKUP(B7748,CONTENT!$B$2:$D$1001,3,FALSE)</f>
        <v>education</v>
      </c>
      <c r="E7748" t="str">
        <f>VLOOKUP(G7748,'Reaction type'!$B$1:$E$17,2, FALSE)</f>
        <v>positive</v>
      </c>
      <c r="F7748">
        <f>VLOOKUP(G7748, 'Reaction type'!$B$2:$E$17, 3,FALSE)</f>
        <v>60</v>
      </c>
      <c r="G7748" s="8" t="s">
        <v>1052</v>
      </c>
      <c r="H7748" s="9">
        <v>44273.336805555555</v>
      </c>
    </row>
    <row r="7749" spans="1:8" x14ac:dyDescent="0.2">
      <c r="A7749" s="7">
        <v>1709</v>
      </c>
      <c r="B7749" s="8" t="s">
        <v>87</v>
      </c>
      <c r="C7749" t="str">
        <f>VLOOKUP(B7749, CONTENT!$B$2:$D$1001,2,FALSE)</f>
        <v>audio</v>
      </c>
      <c r="D7749" t="str">
        <f>VLOOKUP(B7749,CONTENT!$B$2:$D$1001,3,FALSE)</f>
        <v>education</v>
      </c>
      <c r="E7749" t="str">
        <f>VLOOKUP(G7749,'Reaction type'!$B$1:$E$17,2, FALSE)</f>
        <v>positive</v>
      </c>
      <c r="F7749">
        <f>VLOOKUP(G7749, 'Reaction type'!$B$2:$E$17, 3,FALSE)</f>
        <v>60</v>
      </c>
      <c r="G7749" s="8" t="s">
        <v>1052</v>
      </c>
      <c r="H7749" s="9">
        <v>44346.599305555559</v>
      </c>
    </row>
    <row r="7750" spans="1:8" x14ac:dyDescent="0.2">
      <c r="A7750" s="10">
        <v>1710</v>
      </c>
      <c r="B7750" s="11" t="s">
        <v>87</v>
      </c>
      <c r="C7750" t="str">
        <f>VLOOKUP(B7750, CONTENT!$B$2:$D$1001,2,FALSE)</f>
        <v>audio</v>
      </c>
      <c r="D7750" t="str">
        <f>VLOOKUP(B7750,CONTENT!$B$2:$D$1001,3,FALSE)</f>
        <v>education</v>
      </c>
      <c r="E7750" t="str">
        <f>VLOOKUP(G7750,'Reaction type'!$B$1:$E$17,2, FALSE)</f>
        <v>positive</v>
      </c>
      <c r="F7750">
        <f>VLOOKUP(G7750, 'Reaction type'!$B$2:$E$17, 3,FALSE)</f>
        <v>60</v>
      </c>
      <c r="G7750" s="11" t="s">
        <v>1052</v>
      </c>
      <c r="H7750" s="12">
        <v>44300.84652777778</v>
      </c>
    </row>
    <row r="7751" spans="1:8" x14ac:dyDescent="0.2">
      <c r="A7751" s="10">
        <v>1712</v>
      </c>
      <c r="B7751" s="11" t="s">
        <v>87</v>
      </c>
      <c r="C7751" t="str">
        <f>VLOOKUP(B7751, CONTENT!$B$2:$D$1001,2,FALSE)</f>
        <v>audio</v>
      </c>
      <c r="D7751" t="str">
        <f>VLOOKUP(B7751,CONTENT!$B$2:$D$1001,3,FALSE)</f>
        <v>education</v>
      </c>
      <c r="E7751" t="str">
        <f>VLOOKUP(G7751,'Reaction type'!$B$1:$E$17,2, FALSE)</f>
        <v>positive</v>
      </c>
      <c r="F7751">
        <f>VLOOKUP(G7751, 'Reaction type'!$B$2:$E$17, 3,FALSE)</f>
        <v>60</v>
      </c>
      <c r="G7751" s="11" t="s">
        <v>1052</v>
      </c>
      <c r="H7751" s="12">
        <v>44288.04791666667</v>
      </c>
    </row>
    <row r="7752" spans="1:8" x14ac:dyDescent="0.2">
      <c r="A7752" s="7">
        <v>1745</v>
      </c>
      <c r="B7752" s="8" t="s">
        <v>89</v>
      </c>
      <c r="C7752" t="str">
        <f>VLOOKUP(B7752, CONTENT!$B$2:$D$1001,2,FALSE)</f>
        <v>photo</v>
      </c>
      <c r="D7752" t="str">
        <f>VLOOKUP(B7752,CONTENT!$B$2:$D$1001,3,FALSE)</f>
        <v>education</v>
      </c>
      <c r="E7752" t="str">
        <f>VLOOKUP(G7752,'Reaction type'!$B$1:$E$17,2, FALSE)</f>
        <v>positive</v>
      </c>
      <c r="F7752">
        <f>VLOOKUP(G7752, 'Reaction type'!$B$2:$E$17, 3,FALSE)</f>
        <v>60</v>
      </c>
      <c r="G7752" s="8" t="s">
        <v>1052</v>
      </c>
      <c r="H7752" s="9">
        <v>44055.761111111111</v>
      </c>
    </row>
    <row r="7753" spans="1:8" x14ac:dyDescent="0.2">
      <c r="A7753" s="10">
        <v>1750</v>
      </c>
      <c r="B7753" s="11" t="s">
        <v>89</v>
      </c>
      <c r="C7753" t="str">
        <f>VLOOKUP(B7753, CONTENT!$B$2:$D$1001,2,FALSE)</f>
        <v>photo</v>
      </c>
      <c r="D7753" t="str">
        <f>VLOOKUP(B7753,CONTENT!$B$2:$D$1001,3,FALSE)</f>
        <v>education</v>
      </c>
      <c r="E7753" t="str">
        <f>VLOOKUP(G7753,'Reaction type'!$B$1:$E$17,2, FALSE)</f>
        <v>positive</v>
      </c>
      <c r="F7753">
        <f>VLOOKUP(G7753, 'Reaction type'!$B$2:$E$17, 3,FALSE)</f>
        <v>60</v>
      </c>
      <c r="G7753" s="11" t="s">
        <v>1052</v>
      </c>
      <c r="H7753" s="12">
        <v>44060.881249999999</v>
      </c>
    </row>
    <row r="7754" spans="1:8" x14ac:dyDescent="0.2">
      <c r="A7754" s="7">
        <v>1755</v>
      </c>
      <c r="B7754" s="8" t="s">
        <v>89</v>
      </c>
      <c r="C7754" t="str">
        <f>VLOOKUP(B7754, CONTENT!$B$2:$D$1001,2,FALSE)</f>
        <v>photo</v>
      </c>
      <c r="D7754" t="str">
        <f>VLOOKUP(B7754,CONTENT!$B$2:$D$1001,3,FALSE)</f>
        <v>education</v>
      </c>
      <c r="E7754" t="str">
        <f>VLOOKUP(G7754,'Reaction type'!$B$1:$E$17,2, FALSE)</f>
        <v>positive</v>
      </c>
      <c r="F7754">
        <f>VLOOKUP(G7754, 'Reaction type'!$B$2:$E$17, 3,FALSE)</f>
        <v>60</v>
      </c>
      <c r="G7754" s="8" t="s">
        <v>1052</v>
      </c>
      <c r="H7754" s="9">
        <v>44133.981249999997</v>
      </c>
    </row>
    <row r="7755" spans="1:8" x14ac:dyDescent="0.2">
      <c r="A7755" s="7">
        <v>1792</v>
      </c>
      <c r="B7755" s="8" t="s">
        <v>90</v>
      </c>
      <c r="C7755" t="str">
        <f>VLOOKUP(B7755, CONTENT!$B$2:$D$1001,2,FALSE)</f>
        <v>photo</v>
      </c>
      <c r="D7755" t="str">
        <f>VLOOKUP(B7755,CONTENT!$B$2:$D$1001,3,FALSE)</f>
        <v>studying</v>
      </c>
      <c r="E7755" t="str">
        <f>VLOOKUP(G7755,'Reaction type'!$B$1:$E$17,2, FALSE)</f>
        <v>positive</v>
      </c>
      <c r="F7755">
        <f>VLOOKUP(G7755, 'Reaction type'!$B$2:$E$17, 3,FALSE)</f>
        <v>60</v>
      </c>
      <c r="G7755" s="8" t="s">
        <v>1052</v>
      </c>
      <c r="H7755" s="9">
        <v>44088.475694444445</v>
      </c>
    </row>
    <row r="7756" spans="1:8" x14ac:dyDescent="0.2">
      <c r="A7756" s="10">
        <v>1795</v>
      </c>
      <c r="B7756" s="11" t="s">
        <v>90</v>
      </c>
      <c r="C7756" t="str">
        <f>VLOOKUP(B7756, CONTENT!$B$2:$D$1001,2,FALSE)</f>
        <v>photo</v>
      </c>
      <c r="D7756" t="str">
        <f>VLOOKUP(B7756,CONTENT!$B$2:$D$1001,3,FALSE)</f>
        <v>studying</v>
      </c>
      <c r="E7756" t="str">
        <f>VLOOKUP(G7756,'Reaction type'!$B$1:$E$17,2, FALSE)</f>
        <v>positive</v>
      </c>
      <c r="F7756">
        <f>VLOOKUP(G7756, 'Reaction type'!$B$2:$E$17, 3,FALSE)</f>
        <v>60</v>
      </c>
      <c r="G7756" s="11" t="s">
        <v>1052</v>
      </c>
      <c r="H7756" s="12">
        <v>44087.710416666669</v>
      </c>
    </row>
    <row r="7757" spans="1:8" x14ac:dyDescent="0.2">
      <c r="A7757" s="7">
        <v>1800</v>
      </c>
      <c r="B7757" s="8" t="s">
        <v>90</v>
      </c>
      <c r="C7757" t="str">
        <f>VLOOKUP(B7757, CONTENT!$B$2:$D$1001,2,FALSE)</f>
        <v>photo</v>
      </c>
      <c r="D7757" t="str">
        <f>VLOOKUP(B7757,CONTENT!$B$2:$D$1001,3,FALSE)</f>
        <v>studying</v>
      </c>
      <c r="E7757" t="str">
        <f>VLOOKUP(G7757,'Reaction type'!$B$1:$E$17,2, FALSE)</f>
        <v>positive</v>
      </c>
      <c r="F7757">
        <f>VLOOKUP(G7757, 'Reaction type'!$B$2:$E$17, 3,FALSE)</f>
        <v>60</v>
      </c>
      <c r="G7757" s="8" t="s">
        <v>1052</v>
      </c>
      <c r="H7757" s="9">
        <v>44043.388888888891</v>
      </c>
    </row>
    <row r="7758" spans="1:8" x14ac:dyDescent="0.2">
      <c r="A7758" s="10">
        <v>1807</v>
      </c>
      <c r="B7758" s="11" t="s">
        <v>90</v>
      </c>
      <c r="C7758" t="str">
        <f>VLOOKUP(B7758, CONTENT!$B$2:$D$1001,2,FALSE)</f>
        <v>photo</v>
      </c>
      <c r="D7758" t="str">
        <f>VLOOKUP(B7758,CONTENT!$B$2:$D$1001,3,FALSE)</f>
        <v>studying</v>
      </c>
      <c r="E7758" t="str">
        <f>VLOOKUP(G7758,'Reaction type'!$B$1:$E$17,2, FALSE)</f>
        <v>positive</v>
      </c>
      <c r="F7758">
        <f>VLOOKUP(G7758, 'Reaction type'!$B$2:$E$17, 3,FALSE)</f>
        <v>60</v>
      </c>
      <c r="G7758" s="11" t="s">
        <v>1052</v>
      </c>
      <c r="H7758" s="12">
        <v>44102.738888888889</v>
      </c>
    </row>
    <row r="7759" spans="1:8" x14ac:dyDescent="0.2">
      <c r="A7759" s="7">
        <v>1808</v>
      </c>
      <c r="B7759" s="8" t="s">
        <v>90</v>
      </c>
      <c r="C7759" t="str">
        <f>VLOOKUP(B7759, CONTENT!$B$2:$D$1001,2,FALSE)</f>
        <v>photo</v>
      </c>
      <c r="D7759" t="str">
        <f>VLOOKUP(B7759,CONTENT!$B$2:$D$1001,3,FALSE)</f>
        <v>studying</v>
      </c>
      <c r="E7759" t="str">
        <f>VLOOKUP(G7759,'Reaction type'!$B$1:$E$17,2, FALSE)</f>
        <v>positive</v>
      </c>
      <c r="F7759">
        <f>VLOOKUP(G7759, 'Reaction type'!$B$2:$E$17, 3,FALSE)</f>
        <v>60</v>
      </c>
      <c r="G7759" s="8" t="s">
        <v>1052</v>
      </c>
      <c r="H7759" s="9">
        <v>44221.776388888888</v>
      </c>
    </row>
    <row r="7760" spans="1:8" x14ac:dyDescent="0.2">
      <c r="A7760" s="7">
        <v>1833</v>
      </c>
      <c r="B7760" s="8" t="s">
        <v>91</v>
      </c>
      <c r="C7760" t="str">
        <f>VLOOKUP(B7760, CONTENT!$B$2:$D$1001,2,FALSE)</f>
        <v>audio</v>
      </c>
      <c r="D7760" t="str">
        <f>VLOOKUP(B7760,CONTENT!$B$2:$D$1001,3,FALSE)</f>
        <v>science</v>
      </c>
      <c r="E7760" t="str">
        <f>VLOOKUP(G7760,'Reaction type'!$B$1:$E$17,2, FALSE)</f>
        <v>positive</v>
      </c>
      <c r="F7760">
        <f>VLOOKUP(G7760, 'Reaction type'!$B$2:$E$17, 3,FALSE)</f>
        <v>60</v>
      </c>
      <c r="G7760" s="8" t="s">
        <v>1052</v>
      </c>
      <c r="H7760" s="9">
        <v>44141.822222222225</v>
      </c>
    </row>
    <row r="7761" spans="1:8" x14ac:dyDescent="0.2">
      <c r="A7761" s="10">
        <v>1846</v>
      </c>
      <c r="B7761" s="11" t="s">
        <v>91</v>
      </c>
      <c r="C7761" t="str">
        <f>VLOOKUP(B7761, CONTENT!$B$2:$D$1001,2,FALSE)</f>
        <v>audio</v>
      </c>
      <c r="D7761" t="str">
        <f>VLOOKUP(B7761,CONTENT!$B$2:$D$1001,3,FALSE)</f>
        <v>science</v>
      </c>
      <c r="E7761" t="str">
        <f>VLOOKUP(G7761,'Reaction type'!$B$1:$E$17,2, FALSE)</f>
        <v>positive</v>
      </c>
      <c r="F7761">
        <f>VLOOKUP(G7761, 'Reaction type'!$B$2:$E$17, 3,FALSE)</f>
        <v>60</v>
      </c>
      <c r="G7761" s="11" t="s">
        <v>1052</v>
      </c>
      <c r="H7761" s="12">
        <v>44332.275000000001</v>
      </c>
    </row>
    <row r="7762" spans="1:8" x14ac:dyDescent="0.2">
      <c r="A7762" s="10">
        <v>1862</v>
      </c>
      <c r="B7762" s="11" t="s">
        <v>91</v>
      </c>
      <c r="C7762" t="str">
        <f>VLOOKUP(B7762, CONTENT!$B$2:$D$1001,2,FALSE)</f>
        <v>audio</v>
      </c>
      <c r="D7762" t="str">
        <f>VLOOKUP(B7762,CONTENT!$B$2:$D$1001,3,FALSE)</f>
        <v>science</v>
      </c>
      <c r="E7762" t="str">
        <f>VLOOKUP(G7762,'Reaction type'!$B$1:$E$17,2, FALSE)</f>
        <v>positive</v>
      </c>
      <c r="F7762">
        <f>VLOOKUP(G7762, 'Reaction type'!$B$2:$E$17, 3,FALSE)</f>
        <v>60</v>
      </c>
      <c r="G7762" s="11" t="s">
        <v>1052</v>
      </c>
      <c r="H7762" s="12">
        <v>44361.934027777781</v>
      </c>
    </row>
    <row r="7763" spans="1:8" x14ac:dyDescent="0.2">
      <c r="A7763" s="7">
        <v>1874</v>
      </c>
      <c r="B7763" s="8" t="s">
        <v>92</v>
      </c>
      <c r="C7763" t="str">
        <f>VLOOKUP(B7763, CONTENT!$B$2:$D$1001,2,FALSE)</f>
        <v>photo</v>
      </c>
      <c r="D7763" t="str">
        <f>VLOOKUP(B7763,CONTENT!$B$2:$D$1001,3,FALSE)</f>
        <v>studying</v>
      </c>
      <c r="E7763" t="str">
        <f>VLOOKUP(G7763,'Reaction type'!$B$1:$E$17,2, FALSE)</f>
        <v>positive</v>
      </c>
      <c r="F7763">
        <f>VLOOKUP(G7763, 'Reaction type'!$B$2:$E$17, 3,FALSE)</f>
        <v>60</v>
      </c>
      <c r="G7763" s="8" t="s">
        <v>1052</v>
      </c>
      <c r="H7763" s="9">
        <v>44104.420138888891</v>
      </c>
    </row>
    <row r="7764" spans="1:8" x14ac:dyDescent="0.2">
      <c r="A7764" s="7">
        <v>1892</v>
      </c>
      <c r="B7764" s="8" t="s">
        <v>92</v>
      </c>
      <c r="C7764" t="str">
        <f>VLOOKUP(B7764, CONTENT!$B$2:$D$1001,2,FALSE)</f>
        <v>photo</v>
      </c>
      <c r="D7764" t="str">
        <f>VLOOKUP(B7764,CONTENT!$B$2:$D$1001,3,FALSE)</f>
        <v>studying</v>
      </c>
      <c r="E7764" t="str">
        <f>VLOOKUP(G7764,'Reaction type'!$B$1:$E$17,2, FALSE)</f>
        <v>positive</v>
      </c>
      <c r="F7764">
        <f>VLOOKUP(G7764, 'Reaction type'!$B$2:$E$17, 3,FALSE)</f>
        <v>60</v>
      </c>
      <c r="G7764" s="8" t="s">
        <v>1052</v>
      </c>
      <c r="H7764" s="9">
        <v>44278.589583333334</v>
      </c>
    </row>
    <row r="7765" spans="1:8" x14ac:dyDescent="0.2">
      <c r="A7765" s="10">
        <v>1893</v>
      </c>
      <c r="B7765" s="11" t="s">
        <v>92</v>
      </c>
      <c r="C7765" t="str">
        <f>VLOOKUP(B7765, CONTENT!$B$2:$D$1001,2,FALSE)</f>
        <v>photo</v>
      </c>
      <c r="D7765" t="str">
        <f>VLOOKUP(B7765,CONTENT!$B$2:$D$1001,3,FALSE)</f>
        <v>studying</v>
      </c>
      <c r="E7765" t="str">
        <f>VLOOKUP(G7765,'Reaction type'!$B$1:$E$17,2, FALSE)</f>
        <v>positive</v>
      </c>
      <c r="F7765">
        <f>VLOOKUP(G7765, 'Reaction type'!$B$2:$E$17, 3,FALSE)</f>
        <v>60</v>
      </c>
      <c r="G7765" s="11" t="s">
        <v>1052</v>
      </c>
      <c r="H7765" s="12">
        <v>44188.636805555558</v>
      </c>
    </row>
    <row r="7766" spans="1:8" x14ac:dyDescent="0.2">
      <c r="A7766" s="10">
        <v>1904</v>
      </c>
      <c r="B7766" s="11" t="s">
        <v>93</v>
      </c>
      <c r="C7766" t="str">
        <f>VLOOKUP(B7766, CONTENT!$B$2:$D$1001,2,FALSE)</f>
        <v>GIF</v>
      </c>
      <c r="D7766" t="str">
        <f>VLOOKUP(B7766,CONTENT!$B$2:$D$1001,3,FALSE)</f>
        <v>Fitness</v>
      </c>
      <c r="E7766" t="str">
        <f>VLOOKUP(G7766,'Reaction type'!$B$1:$E$17,2, FALSE)</f>
        <v>positive</v>
      </c>
      <c r="F7766">
        <f>VLOOKUP(G7766, 'Reaction type'!$B$2:$E$17, 3,FALSE)</f>
        <v>60</v>
      </c>
      <c r="G7766" s="11" t="s">
        <v>1052</v>
      </c>
      <c r="H7766" s="12">
        <v>44278.085416666669</v>
      </c>
    </row>
    <row r="7767" spans="1:8" x14ac:dyDescent="0.2">
      <c r="A7767" s="10">
        <v>1920</v>
      </c>
      <c r="B7767" s="11" t="s">
        <v>93</v>
      </c>
      <c r="C7767" t="str">
        <f>VLOOKUP(B7767, CONTENT!$B$2:$D$1001,2,FALSE)</f>
        <v>GIF</v>
      </c>
      <c r="D7767" t="str">
        <f>VLOOKUP(B7767,CONTENT!$B$2:$D$1001,3,FALSE)</f>
        <v>Fitness</v>
      </c>
      <c r="E7767" t="str">
        <f>VLOOKUP(G7767,'Reaction type'!$B$1:$E$17,2, FALSE)</f>
        <v>positive</v>
      </c>
      <c r="F7767">
        <f>VLOOKUP(G7767, 'Reaction type'!$B$2:$E$17, 3,FALSE)</f>
        <v>60</v>
      </c>
      <c r="G7767" s="11" t="s">
        <v>1052</v>
      </c>
      <c r="H7767" s="12">
        <v>44187.61041666667</v>
      </c>
    </row>
    <row r="7768" spans="1:8" x14ac:dyDescent="0.2">
      <c r="A7768" s="10">
        <v>1922</v>
      </c>
      <c r="B7768" s="11" t="s">
        <v>93</v>
      </c>
      <c r="C7768" t="str">
        <f>VLOOKUP(B7768, CONTENT!$B$2:$D$1001,2,FALSE)</f>
        <v>GIF</v>
      </c>
      <c r="D7768" t="str">
        <f>VLOOKUP(B7768,CONTENT!$B$2:$D$1001,3,FALSE)</f>
        <v>Fitness</v>
      </c>
      <c r="E7768" t="str">
        <f>VLOOKUP(G7768,'Reaction type'!$B$1:$E$17,2, FALSE)</f>
        <v>positive</v>
      </c>
      <c r="F7768">
        <f>VLOOKUP(G7768, 'Reaction type'!$B$2:$E$17, 3,FALSE)</f>
        <v>60</v>
      </c>
      <c r="G7768" s="11" t="s">
        <v>1052</v>
      </c>
      <c r="H7768" s="12">
        <v>44347.254166666666</v>
      </c>
    </row>
    <row r="7769" spans="1:8" x14ac:dyDescent="0.2">
      <c r="A7769" s="7">
        <v>1927</v>
      </c>
      <c r="B7769" s="8" t="s">
        <v>93</v>
      </c>
      <c r="C7769" t="str">
        <f>VLOOKUP(B7769, CONTENT!$B$2:$D$1001,2,FALSE)</f>
        <v>GIF</v>
      </c>
      <c r="D7769" t="str">
        <f>VLOOKUP(B7769,CONTENT!$B$2:$D$1001,3,FALSE)</f>
        <v>Fitness</v>
      </c>
      <c r="E7769" t="str">
        <f>VLOOKUP(G7769,'Reaction type'!$B$1:$E$17,2, FALSE)</f>
        <v>positive</v>
      </c>
      <c r="F7769">
        <f>VLOOKUP(G7769, 'Reaction type'!$B$2:$E$17, 3,FALSE)</f>
        <v>60</v>
      </c>
      <c r="G7769" s="8" t="s">
        <v>1052</v>
      </c>
      <c r="H7769" s="9">
        <v>44361.939583333333</v>
      </c>
    </row>
    <row r="7770" spans="1:8" x14ac:dyDescent="0.2">
      <c r="A7770" s="7">
        <v>1973</v>
      </c>
      <c r="B7770" s="8" t="s">
        <v>96</v>
      </c>
      <c r="C7770" t="str">
        <f>VLOOKUP(B7770, CONTENT!$B$2:$D$1001,2,FALSE)</f>
        <v>video</v>
      </c>
      <c r="D7770" t="str">
        <f>VLOOKUP(B7770,CONTENT!$B$2:$D$1001,3,FALSE)</f>
        <v>science</v>
      </c>
      <c r="E7770" t="str">
        <f>VLOOKUP(G7770,'Reaction type'!$B$1:$E$17,2, FALSE)</f>
        <v>positive</v>
      </c>
      <c r="F7770">
        <f>VLOOKUP(G7770, 'Reaction type'!$B$2:$E$17, 3,FALSE)</f>
        <v>60</v>
      </c>
      <c r="G7770" s="8" t="s">
        <v>1052</v>
      </c>
      <c r="H7770" s="9">
        <v>44273.781944444447</v>
      </c>
    </row>
    <row r="7771" spans="1:8" x14ac:dyDescent="0.2">
      <c r="A7771" s="7">
        <v>2012</v>
      </c>
      <c r="B7771" s="8" t="s">
        <v>97</v>
      </c>
      <c r="C7771" t="str">
        <f>VLOOKUP(B7771, CONTENT!$B$2:$D$1001,2,FALSE)</f>
        <v>GIF</v>
      </c>
      <c r="D7771" t="str">
        <f>VLOOKUP(B7771,CONTENT!$B$2:$D$1001,3,FALSE)</f>
        <v>travel</v>
      </c>
      <c r="E7771" t="str">
        <f>VLOOKUP(G7771,'Reaction type'!$B$1:$E$17,2, FALSE)</f>
        <v>positive</v>
      </c>
      <c r="F7771">
        <f>VLOOKUP(G7771, 'Reaction type'!$B$2:$E$17, 3,FALSE)</f>
        <v>60</v>
      </c>
      <c r="G7771" s="8" t="s">
        <v>1052</v>
      </c>
      <c r="H7771" s="9">
        <v>44284.99722222222</v>
      </c>
    </row>
    <row r="7772" spans="1:8" x14ac:dyDescent="0.2">
      <c r="A7772" s="10">
        <v>2020</v>
      </c>
      <c r="B7772" s="11" t="s">
        <v>98</v>
      </c>
      <c r="C7772" t="str">
        <f>VLOOKUP(B7772, CONTENT!$B$2:$D$1001,2,FALSE)</f>
        <v>GIF</v>
      </c>
      <c r="D7772" t="str">
        <f>VLOOKUP(B7772,CONTENT!$B$2:$D$1001,3,FALSE)</f>
        <v>studying</v>
      </c>
      <c r="E7772" t="str">
        <f>VLOOKUP(G7772,'Reaction type'!$B$1:$E$17,2, FALSE)</f>
        <v>positive</v>
      </c>
      <c r="F7772">
        <f>VLOOKUP(G7772, 'Reaction type'!$B$2:$E$17, 3,FALSE)</f>
        <v>60</v>
      </c>
      <c r="G7772" s="11" t="s">
        <v>1052</v>
      </c>
      <c r="H7772" s="12">
        <v>44123.006944444445</v>
      </c>
    </row>
    <row r="7773" spans="1:8" x14ac:dyDescent="0.2">
      <c r="A7773" s="7">
        <v>2027</v>
      </c>
      <c r="B7773" s="8" t="s">
        <v>98</v>
      </c>
      <c r="C7773" t="str">
        <f>VLOOKUP(B7773, CONTENT!$B$2:$D$1001,2,FALSE)</f>
        <v>GIF</v>
      </c>
      <c r="D7773" t="str">
        <f>VLOOKUP(B7773,CONTENT!$B$2:$D$1001,3,FALSE)</f>
        <v>studying</v>
      </c>
      <c r="E7773" t="str">
        <f>VLOOKUP(G7773,'Reaction type'!$B$1:$E$17,2, FALSE)</f>
        <v>positive</v>
      </c>
      <c r="F7773">
        <f>VLOOKUP(G7773, 'Reaction type'!$B$2:$E$17, 3,FALSE)</f>
        <v>60</v>
      </c>
      <c r="G7773" s="8" t="s">
        <v>1052</v>
      </c>
      <c r="H7773" s="9">
        <v>44017.448611111111</v>
      </c>
    </row>
    <row r="7774" spans="1:8" x14ac:dyDescent="0.2">
      <c r="A7774" s="10">
        <v>2028</v>
      </c>
      <c r="B7774" s="11" t="s">
        <v>98</v>
      </c>
      <c r="C7774" t="str">
        <f>VLOOKUP(B7774, CONTENT!$B$2:$D$1001,2,FALSE)</f>
        <v>GIF</v>
      </c>
      <c r="D7774" t="str">
        <f>VLOOKUP(B7774,CONTENT!$B$2:$D$1001,3,FALSE)</f>
        <v>studying</v>
      </c>
      <c r="E7774" t="str">
        <f>VLOOKUP(G7774,'Reaction type'!$B$1:$E$17,2, FALSE)</f>
        <v>positive</v>
      </c>
      <c r="F7774">
        <f>VLOOKUP(G7774, 'Reaction type'!$B$2:$E$17, 3,FALSE)</f>
        <v>60</v>
      </c>
      <c r="G7774" s="11" t="s">
        <v>1052</v>
      </c>
      <c r="H7774" s="12">
        <v>44350.871527777781</v>
      </c>
    </row>
    <row r="7775" spans="1:8" x14ac:dyDescent="0.2">
      <c r="A7775" s="7">
        <v>2029</v>
      </c>
      <c r="B7775" s="8" t="s">
        <v>98</v>
      </c>
      <c r="C7775" t="str">
        <f>VLOOKUP(B7775, CONTENT!$B$2:$D$1001,2,FALSE)</f>
        <v>GIF</v>
      </c>
      <c r="D7775" t="str">
        <f>VLOOKUP(B7775,CONTENT!$B$2:$D$1001,3,FALSE)</f>
        <v>studying</v>
      </c>
      <c r="E7775" t="str">
        <f>VLOOKUP(G7775,'Reaction type'!$B$1:$E$17,2, FALSE)</f>
        <v>positive</v>
      </c>
      <c r="F7775">
        <f>VLOOKUP(G7775, 'Reaction type'!$B$2:$E$17, 3,FALSE)</f>
        <v>60</v>
      </c>
      <c r="G7775" s="8" t="s">
        <v>1052</v>
      </c>
      <c r="H7775" s="9">
        <v>44077.51458333333</v>
      </c>
    </row>
    <row r="7776" spans="1:8" x14ac:dyDescent="0.2">
      <c r="A7776" s="10">
        <v>2030</v>
      </c>
      <c r="B7776" s="11" t="s">
        <v>98</v>
      </c>
      <c r="C7776" t="str">
        <f>VLOOKUP(B7776, CONTENT!$B$2:$D$1001,2,FALSE)</f>
        <v>GIF</v>
      </c>
      <c r="D7776" t="str">
        <f>VLOOKUP(B7776,CONTENT!$B$2:$D$1001,3,FALSE)</f>
        <v>studying</v>
      </c>
      <c r="E7776" t="str">
        <f>VLOOKUP(G7776,'Reaction type'!$B$1:$E$17,2, FALSE)</f>
        <v>positive</v>
      </c>
      <c r="F7776">
        <f>VLOOKUP(G7776, 'Reaction type'!$B$2:$E$17, 3,FALSE)</f>
        <v>60</v>
      </c>
      <c r="G7776" s="11" t="s">
        <v>1052</v>
      </c>
      <c r="H7776" s="12">
        <v>44076.072222222225</v>
      </c>
    </row>
    <row r="7777" spans="1:8" x14ac:dyDescent="0.2">
      <c r="A7777" s="10">
        <v>2042</v>
      </c>
      <c r="B7777" s="11" t="s">
        <v>98</v>
      </c>
      <c r="C7777" t="str">
        <f>VLOOKUP(B7777, CONTENT!$B$2:$D$1001,2,FALSE)</f>
        <v>GIF</v>
      </c>
      <c r="D7777" t="str">
        <f>VLOOKUP(B7777,CONTENT!$B$2:$D$1001,3,FALSE)</f>
        <v>studying</v>
      </c>
      <c r="E7777" t="str">
        <f>VLOOKUP(G7777,'Reaction type'!$B$1:$E$17,2, FALSE)</f>
        <v>positive</v>
      </c>
      <c r="F7777">
        <f>VLOOKUP(G7777, 'Reaction type'!$B$2:$E$17, 3,FALSE)</f>
        <v>60</v>
      </c>
      <c r="G7777" s="11" t="s">
        <v>1052</v>
      </c>
      <c r="H7777" s="12">
        <v>44268.5625</v>
      </c>
    </row>
    <row r="7778" spans="1:8" x14ac:dyDescent="0.2">
      <c r="A7778" s="10">
        <v>2045</v>
      </c>
      <c r="B7778" s="11" t="s">
        <v>99</v>
      </c>
      <c r="C7778" t="str">
        <f>VLOOKUP(B7778, CONTENT!$B$2:$D$1001,2,FALSE)</f>
        <v>video</v>
      </c>
      <c r="D7778" t="str">
        <f>VLOOKUP(B7778,CONTENT!$B$2:$D$1001,3,FALSE)</f>
        <v>culture</v>
      </c>
      <c r="E7778" t="str">
        <f>VLOOKUP(G7778,'Reaction type'!$B$1:$E$17,2, FALSE)</f>
        <v>positive</v>
      </c>
      <c r="F7778">
        <f>VLOOKUP(G7778, 'Reaction type'!$B$2:$E$17, 3,FALSE)</f>
        <v>60</v>
      </c>
      <c r="G7778" s="11" t="s">
        <v>1052</v>
      </c>
      <c r="H7778" s="12">
        <v>44118.536111111112</v>
      </c>
    </row>
    <row r="7779" spans="1:8" x14ac:dyDescent="0.2">
      <c r="A7779" s="7">
        <v>2068</v>
      </c>
      <c r="B7779" s="8" t="s">
        <v>99</v>
      </c>
      <c r="C7779" t="str">
        <f>VLOOKUP(B7779, CONTENT!$B$2:$D$1001,2,FALSE)</f>
        <v>video</v>
      </c>
      <c r="D7779" t="str">
        <f>VLOOKUP(B7779,CONTENT!$B$2:$D$1001,3,FALSE)</f>
        <v>culture</v>
      </c>
      <c r="E7779" t="str">
        <f>VLOOKUP(G7779,'Reaction type'!$B$1:$E$17,2, FALSE)</f>
        <v>positive</v>
      </c>
      <c r="F7779">
        <f>VLOOKUP(G7779, 'Reaction type'!$B$2:$E$17, 3,FALSE)</f>
        <v>60</v>
      </c>
      <c r="G7779" s="8" t="s">
        <v>1052</v>
      </c>
      <c r="H7779" s="9">
        <v>44194.008333333331</v>
      </c>
    </row>
    <row r="7780" spans="1:8" x14ac:dyDescent="0.2">
      <c r="A7780" s="10">
        <v>2081</v>
      </c>
      <c r="B7780" s="11" t="s">
        <v>99</v>
      </c>
      <c r="C7780" t="str">
        <f>VLOOKUP(B7780, CONTENT!$B$2:$D$1001,2,FALSE)</f>
        <v>video</v>
      </c>
      <c r="D7780" t="str">
        <f>VLOOKUP(B7780,CONTENT!$B$2:$D$1001,3,FALSE)</f>
        <v>culture</v>
      </c>
      <c r="E7780" t="str">
        <f>VLOOKUP(G7780,'Reaction type'!$B$1:$E$17,2, FALSE)</f>
        <v>positive</v>
      </c>
      <c r="F7780">
        <f>VLOOKUP(G7780, 'Reaction type'!$B$2:$E$17, 3,FALSE)</f>
        <v>60</v>
      </c>
      <c r="G7780" s="11" t="s">
        <v>1052</v>
      </c>
      <c r="H7780" s="12">
        <v>44185.047222222223</v>
      </c>
    </row>
    <row r="7781" spans="1:8" x14ac:dyDescent="0.2">
      <c r="A7781" s="10">
        <v>2117</v>
      </c>
      <c r="B7781" s="11" t="s">
        <v>101</v>
      </c>
      <c r="C7781" t="str">
        <f>VLOOKUP(B7781, CONTENT!$B$2:$D$1001,2,FALSE)</f>
        <v>photo</v>
      </c>
      <c r="D7781" t="str">
        <f>VLOOKUP(B7781,CONTENT!$B$2:$D$1001,3,FALSE)</f>
        <v>science</v>
      </c>
      <c r="E7781" t="str">
        <f>VLOOKUP(G7781,'Reaction type'!$B$1:$E$17,2, FALSE)</f>
        <v>positive</v>
      </c>
      <c r="F7781">
        <f>VLOOKUP(G7781, 'Reaction type'!$B$2:$E$17, 3,FALSE)</f>
        <v>60</v>
      </c>
      <c r="G7781" s="11" t="s">
        <v>1052</v>
      </c>
      <c r="H7781" s="12">
        <v>44255.548611111109</v>
      </c>
    </row>
    <row r="7782" spans="1:8" x14ac:dyDescent="0.2">
      <c r="A7782" s="7">
        <v>2118</v>
      </c>
      <c r="B7782" s="8" t="s">
        <v>101</v>
      </c>
      <c r="C7782" t="str">
        <f>VLOOKUP(B7782, CONTENT!$B$2:$D$1001,2,FALSE)</f>
        <v>photo</v>
      </c>
      <c r="D7782" t="str">
        <f>VLOOKUP(B7782,CONTENT!$B$2:$D$1001,3,FALSE)</f>
        <v>science</v>
      </c>
      <c r="E7782" t="str">
        <f>VLOOKUP(G7782,'Reaction type'!$B$1:$E$17,2, FALSE)</f>
        <v>positive</v>
      </c>
      <c r="F7782">
        <f>VLOOKUP(G7782, 'Reaction type'!$B$2:$E$17, 3,FALSE)</f>
        <v>60</v>
      </c>
      <c r="G7782" s="8" t="s">
        <v>1052</v>
      </c>
      <c r="H7782" s="9">
        <v>44134.172222222223</v>
      </c>
    </row>
    <row r="7783" spans="1:8" x14ac:dyDescent="0.2">
      <c r="A7783" s="7">
        <v>2150</v>
      </c>
      <c r="B7783" s="8" t="s">
        <v>101</v>
      </c>
      <c r="C7783" t="str">
        <f>VLOOKUP(B7783, CONTENT!$B$2:$D$1001,2,FALSE)</f>
        <v>photo</v>
      </c>
      <c r="D7783" t="str">
        <f>VLOOKUP(B7783,CONTENT!$B$2:$D$1001,3,FALSE)</f>
        <v>science</v>
      </c>
      <c r="E7783" t="str">
        <f>VLOOKUP(G7783,'Reaction type'!$B$1:$E$17,2, FALSE)</f>
        <v>positive</v>
      </c>
      <c r="F7783">
        <f>VLOOKUP(G7783, 'Reaction type'!$B$2:$E$17, 3,FALSE)</f>
        <v>60</v>
      </c>
      <c r="G7783" s="8" t="s">
        <v>1052</v>
      </c>
      <c r="H7783" s="9">
        <v>44128.052777777775</v>
      </c>
    </row>
    <row r="7784" spans="1:8" x14ac:dyDescent="0.2">
      <c r="A7784" s="10">
        <v>2185</v>
      </c>
      <c r="B7784" s="11" t="s">
        <v>103</v>
      </c>
      <c r="C7784" t="str">
        <f>VLOOKUP(B7784, CONTENT!$B$2:$D$1001,2,FALSE)</f>
        <v>photo</v>
      </c>
      <c r="D7784" t="str">
        <f>VLOOKUP(B7784,CONTENT!$B$2:$D$1001,3,FALSE)</f>
        <v>food</v>
      </c>
      <c r="E7784" t="str">
        <f>VLOOKUP(G7784,'Reaction type'!$B$1:$E$17,2, FALSE)</f>
        <v>positive</v>
      </c>
      <c r="F7784">
        <f>VLOOKUP(G7784, 'Reaction type'!$B$2:$E$17, 3,FALSE)</f>
        <v>60</v>
      </c>
      <c r="G7784" s="11" t="s">
        <v>1052</v>
      </c>
      <c r="H7784" s="12">
        <v>44352.130555555559</v>
      </c>
    </row>
    <row r="7785" spans="1:8" x14ac:dyDescent="0.2">
      <c r="A7785" s="7">
        <v>2207</v>
      </c>
      <c r="B7785" s="8" t="s">
        <v>104</v>
      </c>
      <c r="C7785" t="str">
        <f>VLOOKUP(B7785, CONTENT!$B$2:$D$1001,2,FALSE)</f>
        <v>video</v>
      </c>
      <c r="D7785" t="str">
        <f>VLOOKUP(B7785,CONTENT!$B$2:$D$1001,3,FALSE)</f>
        <v>healthy eating</v>
      </c>
      <c r="E7785" t="str">
        <f>VLOOKUP(G7785,'Reaction type'!$B$1:$E$17,2, FALSE)</f>
        <v>positive</v>
      </c>
      <c r="F7785">
        <f>VLOOKUP(G7785, 'Reaction type'!$B$2:$E$17, 3,FALSE)</f>
        <v>60</v>
      </c>
      <c r="G7785" s="8" t="s">
        <v>1052</v>
      </c>
      <c r="H7785" s="9">
        <v>44079.704861111109</v>
      </c>
    </row>
    <row r="7786" spans="1:8" x14ac:dyDescent="0.2">
      <c r="A7786" s="7">
        <v>2229</v>
      </c>
      <c r="B7786" s="8" t="s">
        <v>104</v>
      </c>
      <c r="C7786" t="str">
        <f>VLOOKUP(B7786, CONTENT!$B$2:$D$1001,2,FALSE)</f>
        <v>video</v>
      </c>
      <c r="D7786" t="str">
        <f>VLOOKUP(B7786,CONTENT!$B$2:$D$1001,3,FALSE)</f>
        <v>healthy eating</v>
      </c>
      <c r="E7786" t="str">
        <f>VLOOKUP(G7786,'Reaction type'!$B$1:$E$17,2, FALSE)</f>
        <v>positive</v>
      </c>
      <c r="F7786">
        <f>VLOOKUP(G7786, 'Reaction type'!$B$2:$E$17, 3,FALSE)</f>
        <v>60</v>
      </c>
      <c r="G7786" s="8" t="s">
        <v>1052</v>
      </c>
      <c r="H7786" s="9">
        <v>44034.605555555558</v>
      </c>
    </row>
    <row r="7787" spans="1:8" x14ac:dyDescent="0.2">
      <c r="A7787" s="7">
        <v>2240</v>
      </c>
      <c r="B7787" s="8" t="s">
        <v>105</v>
      </c>
      <c r="C7787" t="str">
        <f>VLOOKUP(B7787, CONTENT!$B$2:$D$1001,2,FALSE)</f>
        <v>audio</v>
      </c>
      <c r="D7787" t="str">
        <f>VLOOKUP(B7787,CONTENT!$B$2:$D$1001,3,FALSE)</f>
        <v>studying</v>
      </c>
      <c r="E7787" t="str">
        <f>VLOOKUP(G7787,'Reaction type'!$B$1:$E$17,2, FALSE)</f>
        <v>positive</v>
      </c>
      <c r="F7787">
        <f>VLOOKUP(G7787, 'Reaction type'!$B$2:$E$17, 3,FALSE)</f>
        <v>60</v>
      </c>
      <c r="G7787" s="8" t="s">
        <v>1052</v>
      </c>
      <c r="H7787" s="9">
        <v>44352.80972222222</v>
      </c>
    </row>
    <row r="7788" spans="1:8" x14ac:dyDescent="0.2">
      <c r="A7788" s="7">
        <v>2275</v>
      </c>
      <c r="B7788" s="8" t="s">
        <v>106</v>
      </c>
      <c r="C7788" t="str">
        <f>VLOOKUP(B7788, CONTENT!$B$2:$D$1001,2,FALSE)</f>
        <v>GIF</v>
      </c>
      <c r="D7788" t="str">
        <f>VLOOKUP(B7788,CONTENT!$B$2:$D$1001,3,FALSE)</f>
        <v>travel</v>
      </c>
      <c r="E7788" t="str">
        <f>VLOOKUP(G7788,'Reaction type'!$B$1:$E$17,2, FALSE)</f>
        <v>positive</v>
      </c>
      <c r="F7788">
        <f>VLOOKUP(G7788, 'Reaction type'!$B$2:$E$17, 3,FALSE)</f>
        <v>60</v>
      </c>
      <c r="G7788" s="8" t="s">
        <v>1052</v>
      </c>
      <c r="H7788" s="9">
        <v>44296.998611111114</v>
      </c>
    </row>
    <row r="7789" spans="1:8" x14ac:dyDescent="0.2">
      <c r="A7789" s="7">
        <v>2307</v>
      </c>
      <c r="B7789" s="8" t="s">
        <v>108</v>
      </c>
      <c r="C7789" t="str">
        <f>VLOOKUP(B7789, CONTENT!$B$2:$D$1001,2,FALSE)</f>
        <v>photo</v>
      </c>
      <c r="D7789" t="str">
        <f>VLOOKUP(B7789,CONTENT!$B$2:$D$1001,3,FALSE)</f>
        <v>studying</v>
      </c>
      <c r="E7789" t="str">
        <f>VLOOKUP(G7789,'Reaction type'!$B$1:$E$17,2, FALSE)</f>
        <v>positive</v>
      </c>
      <c r="F7789">
        <f>VLOOKUP(G7789, 'Reaction type'!$B$2:$E$17, 3,FALSE)</f>
        <v>60</v>
      </c>
      <c r="G7789" s="8" t="s">
        <v>1052</v>
      </c>
      <c r="H7789" s="9">
        <v>44169.799305555556</v>
      </c>
    </row>
    <row r="7790" spans="1:8" x14ac:dyDescent="0.2">
      <c r="A7790" s="7">
        <v>2327</v>
      </c>
      <c r="B7790" s="8" t="s">
        <v>108</v>
      </c>
      <c r="C7790" t="str">
        <f>VLOOKUP(B7790, CONTENT!$B$2:$D$1001,2,FALSE)</f>
        <v>photo</v>
      </c>
      <c r="D7790" t="str">
        <f>VLOOKUP(B7790,CONTENT!$B$2:$D$1001,3,FALSE)</f>
        <v>studying</v>
      </c>
      <c r="E7790" t="str">
        <f>VLOOKUP(G7790,'Reaction type'!$B$1:$E$17,2, FALSE)</f>
        <v>positive</v>
      </c>
      <c r="F7790">
        <f>VLOOKUP(G7790, 'Reaction type'!$B$2:$E$17, 3,FALSE)</f>
        <v>60</v>
      </c>
      <c r="G7790" s="8" t="s">
        <v>1052</v>
      </c>
      <c r="H7790" s="9">
        <v>44321.836111111108</v>
      </c>
    </row>
    <row r="7791" spans="1:8" x14ac:dyDescent="0.2">
      <c r="A7791" s="10">
        <v>2332</v>
      </c>
      <c r="B7791" s="11" t="s">
        <v>108</v>
      </c>
      <c r="C7791" t="str">
        <f>VLOOKUP(B7791, CONTENT!$B$2:$D$1001,2,FALSE)</f>
        <v>photo</v>
      </c>
      <c r="D7791" t="str">
        <f>VLOOKUP(B7791,CONTENT!$B$2:$D$1001,3,FALSE)</f>
        <v>studying</v>
      </c>
      <c r="E7791" t="str">
        <f>VLOOKUP(G7791,'Reaction type'!$B$1:$E$17,2, FALSE)</f>
        <v>positive</v>
      </c>
      <c r="F7791">
        <f>VLOOKUP(G7791, 'Reaction type'!$B$2:$E$17, 3,FALSE)</f>
        <v>60</v>
      </c>
      <c r="G7791" s="11" t="s">
        <v>1052</v>
      </c>
      <c r="H7791" s="12">
        <v>44040.883333333331</v>
      </c>
    </row>
    <row r="7792" spans="1:8" x14ac:dyDescent="0.2">
      <c r="A7792" s="10">
        <v>2365</v>
      </c>
      <c r="B7792" s="11" t="s">
        <v>109</v>
      </c>
      <c r="C7792" t="str">
        <f>VLOOKUP(B7792, CONTENT!$B$2:$D$1001,2,FALSE)</f>
        <v>video</v>
      </c>
      <c r="D7792" t="str">
        <f>VLOOKUP(B7792,CONTENT!$B$2:$D$1001,3,FALSE)</f>
        <v>dogs</v>
      </c>
      <c r="E7792" t="str">
        <f>VLOOKUP(G7792,'Reaction type'!$B$1:$E$17,2, FALSE)</f>
        <v>positive</v>
      </c>
      <c r="F7792">
        <f>VLOOKUP(G7792, 'Reaction type'!$B$2:$E$17, 3,FALSE)</f>
        <v>60</v>
      </c>
      <c r="G7792" s="11" t="s">
        <v>1052</v>
      </c>
      <c r="H7792" s="12">
        <v>44011.431250000001</v>
      </c>
    </row>
    <row r="7793" spans="1:8" x14ac:dyDescent="0.2">
      <c r="A7793" s="10">
        <v>2377</v>
      </c>
      <c r="B7793" s="11" t="s">
        <v>111</v>
      </c>
      <c r="C7793" t="str">
        <f>VLOOKUP(B7793, CONTENT!$B$2:$D$1001,2,FALSE)</f>
        <v>video</v>
      </c>
      <c r="D7793" t="str">
        <f>VLOOKUP(B7793,CONTENT!$B$2:$D$1001,3,FALSE)</f>
        <v>science</v>
      </c>
      <c r="E7793" t="str">
        <f>VLOOKUP(G7793,'Reaction type'!$B$1:$E$17,2, FALSE)</f>
        <v>positive</v>
      </c>
      <c r="F7793">
        <f>VLOOKUP(G7793, 'Reaction type'!$B$2:$E$17, 3,FALSE)</f>
        <v>60</v>
      </c>
      <c r="G7793" s="11" t="s">
        <v>1052</v>
      </c>
      <c r="H7793" s="12">
        <v>44260.765972222223</v>
      </c>
    </row>
    <row r="7794" spans="1:8" x14ac:dyDescent="0.2">
      <c r="A7794" s="10">
        <v>2379</v>
      </c>
      <c r="B7794" s="11" t="s">
        <v>111</v>
      </c>
      <c r="C7794" t="str">
        <f>VLOOKUP(B7794, CONTENT!$B$2:$D$1001,2,FALSE)</f>
        <v>video</v>
      </c>
      <c r="D7794" t="str">
        <f>VLOOKUP(B7794,CONTENT!$B$2:$D$1001,3,FALSE)</f>
        <v>science</v>
      </c>
      <c r="E7794" t="str">
        <f>VLOOKUP(G7794,'Reaction type'!$B$1:$E$17,2, FALSE)</f>
        <v>positive</v>
      </c>
      <c r="F7794">
        <f>VLOOKUP(G7794, 'Reaction type'!$B$2:$E$17, 3,FALSE)</f>
        <v>60</v>
      </c>
      <c r="G7794" s="11" t="s">
        <v>1052</v>
      </c>
      <c r="H7794" s="12">
        <v>44013.552083333336</v>
      </c>
    </row>
    <row r="7795" spans="1:8" x14ac:dyDescent="0.2">
      <c r="A7795" s="10">
        <v>2395</v>
      </c>
      <c r="B7795" s="11" t="s">
        <v>111</v>
      </c>
      <c r="C7795" t="str">
        <f>VLOOKUP(B7795, CONTENT!$B$2:$D$1001,2,FALSE)</f>
        <v>video</v>
      </c>
      <c r="D7795" t="str">
        <f>VLOOKUP(B7795,CONTENT!$B$2:$D$1001,3,FALSE)</f>
        <v>science</v>
      </c>
      <c r="E7795" t="str">
        <f>VLOOKUP(G7795,'Reaction type'!$B$1:$E$17,2, FALSE)</f>
        <v>positive</v>
      </c>
      <c r="F7795">
        <f>VLOOKUP(G7795, 'Reaction type'!$B$2:$E$17, 3,FALSE)</f>
        <v>60</v>
      </c>
      <c r="G7795" s="11" t="s">
        <v>1052</v>
      </c>
      <c r="H7795" s="12">
        <v>44138.057638888888</v>
      </c>
    </row>
    <row r="7796" spans="1:8" x14ac:dyDescent="0.2">
      <c r="A7796" s="7">
        <v>2409</v>
      </c>
      <c r="B7796" s="8" t="s">
        <v>112</v>
      </c>
      <c r="C7796" t="str">
        <f>VLOOKUP(B7796, CONTENT!$B$2:$D$1001,2,FALSE)</f>
        <v>GIF</v>
      </c>
      <c r="D7796" t="str">
        <f>VLOOKUP(B7796,CONTENT!$B$2:$D$1001,3,FALSE)</f>
        <v>cooking</v>
      </c>
      <c r="E7796" t="str">
        <f>VLOOKUP(G7796,'Reaction type'!$B$1:$E$17,2, FALSE)</f>
        <v>positive</v>
      </c>
      <c r="F7796">
        <f>VLOOKUP(G7796, 'Reaction type'!$B$2:$E$17, 3,FALSE)</f>
        <v>60</v>
      </c>
      <c r="G7796" s="8" t="s">
        <v>1052</v>
      </c>
      <c r="H7796" s="9">
        <v>44100.498611111114</v>
      </c>
    </row>
    <row r="7797" spans="1:8" x14ac:dyDescent="0.2">
      <c r="A7797" s="10">
        <v>2410</v>
      </c>
      <c r="B7797" s="11" t="s">
        <v>112</v>
      </c>
      <c r="C7797" t="str">
        <f>VLOOKUP(B7797, CONTENT!$B$2:$D$1001,2,FALSE)</f>
        <v>GIF</v>
      </c>
      <c r="D7797" t="str">
        <f>VLOOKUP(B7797,CONTENT!$B$2:$D$1001,3,FALSE)</f>
        <v>cooking</v>
      </c>
      <c r="E7797" t="str">
        <f>VLOOKUP(G7797,'Reaction type'!$B$1:$E$17,2, FALSE)</f>
        <v>positive</v>
      </c>
      <c r="F7797">
        <f>VLOOKUP(G7797, 'Reaction type'!$B$2:$E$17, 3,FALSE)</f>
        <v>60</v>
      </c>
      <c r="G7797" s="11" t="s">
        <v>1052</v>
      </c>
      <c r="H7797" s="12">
        <v>44129.761111111111</v>
      </c>
    </row>
    <row r="7798" spans="1:8" x14ac:dyDescent="0.2">
      <c r="A7798" s="10">
        <v>2421</v>
      </c>
      <c r="B7798" s="11" t="s">
        <v>113</v>
      </c>
      <c r="C7798" t="str">
        <f>VLOOKUP(B7798, CONTENT!$B$2:$D$1001,2,FALSE)</f>
        <v>photo</v>
      </c>
      <c r="D7798" t="str">
        <f>VLOOKUP(B7798,CONTENT!$B$2:$D$1001,3,FALSE)</f>
        <v>culture</v>
      </c>
      <c r="E7798" t="str">
        <f>VLOOKUP(G7798,'Reaction type'!$B$1:$E$17,2, FALSE)</f>
        <v>positive</v>
      </c>
      <c r="F7798">
        <f>VLOOKUP(G7798, 'Reaction type'!$B$2:$E$17, 3,FALSE)</f>
        <v>60</v>
      </c>
      <c r="G7798" s="11" t="s">
        <v>1052</v>
      </c>
      <c r="H7798" s="12">
        <v>44148.851388888892</v>
      </c>
    </row>
    <row r="7799" spans="1:8" x14ac:dyDescent="0.2">
      <c r="A7799" s="10">
        <v>2483</v>
      </c>
      <c r="B7799" s="11" t="s">
        <v>115</v>
      </c>
      <c r="C7799" t="str">
        <f>VLOOKUP(B7799, CONTENT!$B$2:$D$1001,2,FALSE)</f>
        <v>GIF</v>
      </c>
      <c r="D7799" t="str">
        <f>VLOOKUP(B7799,CONTENT!$B$2:$D$1001,3,FALSE)</f>
        <v>technology</v>
      </c>
      <c r="E7799" t="str">
        <f>VLOOKUP(G7799,'Reaction type'!$B$1:$E$17,2, FALSE)</f>
        <v>positive</v>
      </c>
      <c r="F7799">
        <f>VLOOKUP(G7799, 'Reaction type'!$B$2:$E$17, 3,FALSE)</f>
        <v>60</v>
      </c>
      <c r="G7799" s="11" t="s">
        <v>1052</v>
      </c>
      <c r="H7799" s="12">
        <v>44306.401388888888</v>
      </c>
    </row>
    <row r="7800" spans="1:8" x14ac:dyDescent="0.2">
      <c r="A7800" s="10">
        <v>2489</v>
      </c>
      <c r="B7800" s="11" t="s">
        <v>115</v>
      </c>
      <c r="C7800" t="str">
        <f>VLOOKUP(B7800, CONTENT!$B$2:$D$1001,2,FALSE)</f>
        <v>GIF</v>
      </c>
      <c r="D7800" t="str">
        <f>VLOOKUP(B7800,CONTENT!$B$2:$D$1001,3,FALSE)</f>
        <v>technology</v>
      </c>
      <c r="E7800" t="str">
        <f>VLOOKUP(G7800,'Reaction type'!$B$1:$E$17,2, FALSE)</f>
        <v>positive</v>
      </c>
      <c r="F7800">
        <f>VLOOKUP(G7800, 'Reaction type'!$B$2:$E$17, 3,FALSE)</f>
        <v>60</v>
      </c>
      <c r="G7800" s="11" t="s">
        <v>1052</v>
      </c>
      <c r="H7800" s="12">
        <v>44297.061805555553</v>
      </c>
    </row>
    <row r="7801" spans="1:8" x14ac:dyDescent="0.2">
      <c r="A7801" s="10">
        <v>2492</v>
      </c>
      <c r="B7801" s="11" t="s">
        <v>116</v>
      </c>
      <c r="C7801" t="str">
        <f>VLOOKUP(B7801, CONTENT!$B$2:$D$1001,2,FALSE)</f>
        <v>photo</v>
      </c>
      <c r="D7801" t="str">
        <f>VLOOKUP(B7801,CONTENT!$B$2:$D$1001,3,FALSE)</f>
        <v>culture</v>
      </c>
      <c r="E7801" t="str">
        <f>VLOOKUP(G7801,'Reaction type'!$B$1:$E$17,2, FALSE)</f>
        <v>positive</v>
      </c>
      <c r="F7801">
        <f>VLOOKUP(G7801, 'Reaction type'!$B$2:$E$17, 3,FALSE)</f>
        <v>60</v>
      </c>
      <c r="G7801" s="11" t="s">
        <v>1052</v>
      </c>
      <c r="H7801" s="12">
        <v>44110.818055555559</v>
      </c>
    </row>
    <row r="7802" spans="1:8" x14ac:dyDescent="0.2">
      <c r="A7802" s="10">
        <v>2510</v>
      </c>
      <c r="B7802" s="11" t="s">
        <v>116</v>
      </c>
      <c r="C7802" t="str">
        <f>VLOOKUP(B7802, CONTENT!$B$2:$D$1001,2,FALSE)</f>
        <v>photo</v>
      </c>
      <c r="D7802" t="str">
        <f>VLOOKUP(B7802,CONTENT!$B$2:$D$1001,3,FALSE)</f>
        <v>culture</v>
      </c>
      <c r="E7802" t="str">
        <f>VLOOKUP(G7802,'Reaction type'!$B$1:$E$17,2, FALSE)</f>
        <v>positive</v>
      </c>
      <c r="F7802">
        <f>VLOOKUP(G7802, 'Reaction type'!$B$2:$E$17, 3,FALSE)</f>
        <v>60</v>
      </c>
      <c r="G7802" s="11" t="s">
        <v>1052</v>
      </c>
      <c r="H7802" s="12">
        <v>44336.026388888888</v>
      </c>
    </row>
    <row r="7803" spans="1:8" x14ac:dyDescent="0.2">
      <c r="A7803" s="10">
        <v>2512</v>
      </c>
      <c r="B7803" s="11" t="s">
        <v>116</v>
      </c>
      <c r="C7803" t="str">
        <f>VLOOKUP(B7803, CONTENT!$B$2:$D$1001,2,FALSE)</f>
        <v>photo</v>
      </c>
      <c r="D7803" t="str">
        <f>VLOOKUP(B7803,CONTENT!$B$2:$D$1001,3,FALSE)</f>
        <v>culture</v>
      </c>
      <c r="E7803" t="str">
        <f>VLOOKUP(G7803,'Reaction type'!$B$1:$E$17,2, FALSE)</f>
        <v>positive</v>
      </c>
      <c r="F7803">
        <f>VLOOKUP(G7803, 'Reaction type'!$B$2:$E$17, 3,FALSE)</f>
        <v>60</v>
      </c>
      <c r="G7803" s="11" t="s">
        <v>1052</v>
      </c>
      <c r="H7803" s="12">
        <v>44098.265972222223</v>
      </c>
    </row>
    <row r="7804" spans="1:8" x14ac:dyDescent="0.2">
      <c r="A7804" s="7">
        <v>2528</v>
      </c>
      <c r="B7804" s="8" t="s">
        <v>118</v>
      </c>
      <c r="C7804" t="str">
        <f>VLOOKUP(B7804, CONTENT!$B$2:$D$1001,2,FALSE)</f>
        <v>GIF</v>
      </c>
      <c r="D7804" t="str">
        <f>VLOOKUP(B7804,CONTENT!$B$2:$D$1001,3,FALSE)</f>
        <v>science</v>
      </c>
      <c r="E7804" t="str">
        <f>VLOOKUP(G7804,'Reaction type'!$B$1:$E$17,2, FALSE)</f>
        <v>positive</v>
      </c>
      <c r="F7804">
        <f>VLOOKUP(G7804, 'Reaction type'!$B$2:$E$17, 3,FALSE)</f>
        <v>60</v>
      </c>
      <c r="G7804" s="8" t="s">
        <v>1052</v>
      </c>
      <c r="H7804" s="9">
        <v>44288.640277777777</v>
      </c>
    </row>
    <row r="7805" spans="1:8" x14ac:dyDescent="0.2">
      <c r="A7805" s="7">
        <v>2550</v>
      </c>
      <c r="B7805" s="8" t="s">
        <v>120</v>
      </c>
      <c r="C7805" t="str">
        <f>VLOOKUP(B7805, CONTENT!$B$2:$D$1001,2,FALSE)</f>
        <v>GIF</v>
      </c>
      <c r="D7805" t="str">
        <f>VLOOKUP(B7805,CONTENT!$B$2:$D$1001,3,FALSE)</f>
        <v>veganism</v>
      </c>
      <c r="E7805" t="str">
        <f>VLOOKUP(G7805,'Reaction type'!$B$1:$E$17,2, FALSE)</f>
        <v>positive</v>
      </c>
      <c r="F7805">
        <f>VLOOKUP(G7805, 'Reaction type'!$B$2:$E$17, 3,FALSE)</f>
        <v>60</v>
      </c>
      <c r="G7805" s="8" t="s">
        <v>1052</v>
      </c>
      <c r="H7805" s="9">
        <v>44214.842361111114</v>
      </c>
    </row>
    <row r="7806" spans="1:8" x14ac:dyDescent="0.2">
      <c r="A7806" s="10">
        <v>2553</v>
      </c>
      <c r="B7806" s="11" t="s">
        <v>120</v>
      </c>
      <c r="C7806" t="str">
        <f>VLOOKUP(B7806, CONTENT!$B$2:$D$1001,2,FALSE)</f>
        <v>GIF</v>
      </c>
      <c r="D7806" t="str">
        <f>VLOOKUP(B7806,CONTENT!$B$2:$D$1001,3,FALSE)</f>
        <v>veganism</v>
      </c>
      <c r="E7806" t="str">
        <f>VLOOKUP(G7806,'Reaction type'!$B$1:$E$17,2, FALSE)</f>
        <v>positive</v>
      </c>
      <c r="F7806">
        <f>VLOOKUP(G7806, 'Reaction type'!$B$2:$E$17, 3,FALSE)</f>
        <v>60</v>
      </c>
      <c r="G7806" s="11" t="s">
        <v>1052</v>
      </c>
      <c r="H7806" s="12">
        <v>44361.279166666667</v>
      </c>
    </row>
    <row r="7807" spans="1:8" x14ac:dyDescent="0.2">
      <c r="A7807" s="7">
        <v>2556</v>
      </c>
      <c r="B7807" s="8" t="s">
        <v>120</v>
      </c>
      <c r="C7807" t="str">
        <f>VLOOKUP(B7807, CONTENT!$B$2:$D$1001,2,FALSE)</f>
        <v>GIF</v>
      </c>
      <c r="D7807" t="str">
        <f>VLOOKUP(B7807,CONTENT!$B$2:$D$1001,3,FALSE)</f>
        <v>veganism</v>
      </c>
      <c r="E7807" t="str">
        <f>VLOOKUP(G7807,'Reaction type'!$B$1:$E$17,2, FALSE)</f>
        <v>positive</v>
      </c>
      <c r="F7807">
        <f>VLOOKUP(G7807, 'Reaction type'!$B$2:$E$17, 3,FALSE)</f>
        <v>60</v>
      </c>
      <c r="G7807" s="8" t="s">
        <v>1052</v>
      </c>
      <c r="H7807" s="9">
        <v>44343.306250000001</v>
      </c>
    </row>
    <row r="7808" spans="1:8" x14ac:dyDescent="0.2">
      <c r="A7808" s="7">
        <v>2567</v>
      </c>
      <c r="B7808" s="8" t="s">
        <v>121</v>
      </c>
      <c r="C7808" t="str">
        <f>VLOOKUP(B7808, CONTENT!$B$2:$D$1001,2,FALSE)</f>
        <v>video</v>
      </c>
      <c r="D7808" t="str">
        <f>VLOOKUP(B7808,CONTENT!$B$2:$D$1001,3,FALSE)</f>
        <v>healthy eating</v>
      </c>
      <c r="E7808" t="str">
        <f>VLOOKUP(G7808,'Reaction type'!$B$1:$E$17,2, FALSE)</f>
        <v>positive</v>
      </c>
      <c r="F7808">
        <f>VLOOKUP(G7808, 'Reaction type'!$B$2:$E$17, 3,FALSE)</f>
        <v>60</v>
      </c>
      <c r="G7808" s="8" t="s">
        <v>1052</v>
      </c>
      <c r="H7808" s="9">
        <v>44271.181250000001</v>
      </c>
    </row>
    <row r="7809" spans="1:8" x14ac:dyDescent="0.2">
      <c r="A7809" s="7">
        <v>2597</v>
      </c>
      <c r="B7809" s="8" t="s">
        <v>121</v>
      </c>
      <c r="C7809" t="str">
        <f>VLOOKUP(B7809, CONTENT!$B$2:$D$1001,2,FALSE)</f>
        <v>video</v>
      </c>
      <c r="D7809" t="str">
        <f>VLOOKUP(B7809,CONTENT!$B$2:$D$1001,3,FALSE)</f>
        <v>healthy eating</v>
      </c>
      <c r="E7809" t="str">
        <f>VLOOKUP(G7809,'Reaction type'!$B$1:$E$17,2, FALSE)</f>
        <v>positive</v>
      </c>
      <c r="F7809">
        <f>VLOOKUP(G7809, 'Reaction type'!$B$2:$E$17, 3,FALSE)</f>
        <v>60</v>
      </c>
      <c r="G7809" s="8" t="s">
        <v>1052</v>
      </c>
      <c r="H7809" s="9">
        <v>44325.009027777778</v>
      </c>
    </row>
    <row r="7810" spans="1:8" x14ac:dyDescent="0.2">
      <c r="A7810" s="10">
        <v>2625</v>
      </c>
      <c r="B7810" s="11" t="s">
        <v>122</v>
      </c>
      <c r="C7810" t="str">
        <f>VLOOKUP(B7810, CONTENT!$B$2:$D$1001,2,FALSE)</f>
        <v>video</v>
      </c>
      <c r="D7810" t="str">
        <f>VLOOKUP(B7810,CONTENT!$B$2:$D$1001,3,FALSE)</f>
        <v>veganism</v>
      </c>
      <c r="E7810" t="str">
        <f>VLOOKUP(G7810,'Reaction type'!$B$1:$E$17,2, FALSE)</f>
        <v>positive</v>
      </c>
      <c r="F7810">
        <f>VLOOKUP(G7810, 'Reaction type'!$B$2:$E$17, 3,FALSE)</f>
        <v>60</v>
      </c>
      <c r="G7810" s="11" t="s">
        <v>1052</v>
      </c>
      <c r="H7810" s="12">
        <v>44127.604166666664</v>
      </c>
    </row>
    <row r="7811" spans="1:8" x14ac:dyDescent="0.2">
      <c r="A7811" s="10">
        <v>2634</v>
      </c>
      <c r="B7811" s="11" t="s">
        <v>123</v>
      </c>
      <c r="C7811" t="str">
        <f>VLOOKUP(B7811, CONTENT!$B$2:$D$1001,2,FALSE)</f>
        <v>video</v>
      </c>
      <c r="D7811" t="str">
        <f>VLOOKUP(B7811,CONTENT!$B$2:$D$1001,3,FALSE)</f>
        <v>healthy eating</v>
      </c>
      <c r="E7811" t="str">
        <f>VLOOKUP(G7811,'Reaction type'!$B$1:$E$17,2, FALSE)</f>
        <v>positive</v>
      </c>
      <c r="F7811">
        <f>VLOOKUP(G7811, 'Reaction type'!$B$2:$E$17, 3,FALSE)</f>
        <v>60</v>
      </c>
      <c r="G7811" s="11" t="s">
        <v>1052</v>
      </c>
      <c r="H7811" s="12">
        <v>44259.440972222219</v>
      </c>
    </row>
    <row r="7812" spans="1:8" x14ac:dyDescent="0.2">
      <c r="A7812" s="7">
        <v>2643</v>
      </c>
      <c r="B7812" s="8" t="s">
        <v>123</v>
      </c>
      <c r="C7812" t="str">
        <f>VLOOKUP(B7812, CONTENT!$B$2:$D$1001,2,FALSE)</f>
        <v>video</v>
      </c>
      <c r="D7812" t="str">
        <f>VLOOKUP(B7812,CONTENT!$B$2:$D$1001,3,FALSE)</f>
        <v>healthy eating</v>
      </c>
      <c r="E7812" t="str">
        <f>VLOOKUP(G7812,'Reaction type'!$B$1:$E$17,2, FALSE)</f>
        <v>positive</v>
      </c>
      <c r="F7812">
        <f>VLOOKUP(G7812, 'Reaction type'!$B$2:$E$17, 3,FALSE)</f>
        <v>60</v>
      </c>
      <c r="G7812" s="8" t="s">
        <v>1052</v>
      </c>
      <c r="H7812" s="9">
        <v>44219.330555555556</v>
      </c>
    </row>
    <row r="7813" spans="1:8" x14ac:dyDescent="0.2">
      <c r="A7813" s="10">
        <v>2658</v>
      </c>
      <c r="B7813" s="11" t="s">
        <v>123</v>
      </c>
      <c r="C7813" t="str">
        <f>VLOOKUP(B7813, CONTENT!$B$2:$D$1001,2,FALSE)</f>
        <v>video</v>
      </c>
      <c r="D7813" t="str">
        <f>VLOOKUP(B7813,CONTENT!$B$2:$D$1001,3,FALSE)</f>
        <v>healthy eating</v>
      </c>
      <c r="E7813" t="str">
        <f>VLOOKUP(G7813,'Reaction type'!$B$1:$E$17,2, FALSE)</f>
        <v>positive</v>
      </c>
      <c r="F7813">
        <f>VLOOKUP(G7813, 'Reaction type'!$B$2:$E$17, 3,FALSE)</f>
        <v>60</v>
      </c>
      <c r="G7813" s="11" t="s">
        <v>1052</v>
      </c>
      <c r="H7813" s="12">
        <v>44124.506944444445</v>
      </c>
    </row>
    <row r="7814" spans="1:8" x14ac:dyDescent="0.2">
      <c r="A7814" s="10">
        <v>2671</v>
      </c>
      <c r="B7814" s="11" t="s">
        <v>124</v>
      </c>
      <c r="C7814" t="str">
        <f>VLOOKUP(B7814, CONTENT!$B$2:$D$1001,2,FALSE)</f>
        <v>photo</v>
      </c>
      <c r="D7814" t="str">
        <f>VLOOKUP(B7814,CONTENT!$B$2:$D$1001,3,FALSE)</f>
        <v>studying</v>
      </c>
      <c r="E7814" t="str">
        <f>VLOOKUP(G7814,'Reaction type'!$B$1:$E$17,2, FALSE)</f>
        <v>positive</v>
      </c>
      <c r="F7814">
        <f>VLOOKUP(G7814, 'Reaction type'!$B$2:$E$17, 3,FALSE)</f>
        <v>60</v>
      </c>
      <c r="G7814" s="11" t="s">
        <v>1052</v>
      </c>
      <c r="H7814" s="12">
        <v>44234.799305555556</v>
      </c>
    </row>
    <row r="7815" spans="1:8" x14ac:dyDescent="0.2">
      <c r="A7815" s="10">
        <v>2692</v>
      </c>
      <c r="B7815" s="11" t="s">
        <v>125</v>
      </c>
      <c r="C7815" t="str">
        <f>VLOOKUP(B7815, CONTENT!$B$2:$D$1001,2,FALSE)</f>
        <v>photo</v>
      </c>
      <c r="D7815" t="str">
        <f>VLOOKUP(B7815,CONTENT!$B$2:$D$1001,3,FALSE)</f>
        <v>dogs</v>
      </c>
      <c r="E7815" t="str">
        <f>VLOOKUP(G7815,'Reaction type'!$B$1:$E$17,2, FALSE)</f>
        <v>positive</v>
      </c>
      <c r="F7815">
        <f>VLOOKUP(G7815, 'Reaction type'!$B$2:$E$17, 3,FALSE)</f>
        <v>60</v>
      </c>
      <c r="G7815" s="11" t="s">
        <v>1052</v>
      </c>
      <c r="H7815" s="12">
        <v>44127.655555555553</v>
      </c>
    </row>
    <row r="7816" spans="1:8" x14ac:dyDescent="0.2">
      <c r="A7816" s="7">
        <v>2693</v>
      </c>
      <c r="B7816" s="8" t="s">
        <v>125</v>
      </c>
      <c r="C7816" t="str">
        <f>VLOOKUP(B7816, CONTENT!$B$2:$D$1001,2,FALSE)</f>
        <v>photo</v>
      </c>
      <c r="D7816" t="str">
        <f>VLOOKUP(B7816,CONTENT!$B$2:$D$1001,3,FALSE)</f>
        <v>dogs</v>
      </c>
      <c r="E7816" t="str">
        <f>VLOOKUP(G7816,'Reaction type'!$B$1:$E$17,2, FALSE)</f>
        <v>positive</v>
      </c>
      <c r="F7816">
        <f>VLOOKUP(G7816, 'Reaction type'!$B$2:$E$17, 3,FALSE)</f>
        <v>60</v>
      </c>
      <c r="G7816" s="8" t="s">
        <v>1052</v>
      </c>
      <c r="H7816" s="9">
        <v>44267.67291666667</v>
      </c>
    </row>
    <row r="7817" spans="1:8" x14ac:dyDescent="0.2">
      <c r="A7817" s="10">
        <v>2696</v>
      </c>
      <c r="B7817" s="11" t="s">
        <v>125</v>
      </c>
      <c r="C7817" t="str">
        <f>VLOOKUP(B7817, CONTENT!$B$2:$D$1001,2,FALSE)</f>
        <v>photo</v>
      </c>
      <c r="D7817" t="str">
        <f>VLOOKUP(B7817,CONTENT!$B$2:$D$1001,3,FALSE)</f>
        <v>dogs</v>
      </c>
      <c r="E7817" t="str">
        <f>VLOOKUP(G7817,'Reaction type'!$B$1:$E$17,2, FALSE)</f>
        <v>positive</v>
      </c>
      <c r="F7817">
        <f>VLOOKUP(G7817, 'Reaction type'!$B$2:$E$17, 3,FALSE)</f>
        <v>60</v>
      </c>
      <c r="G7817" s="11" t="s">
        <v>1052</v>
      </c>
      <c r="H7817" s="12">
        <v>44178.344444444447</v>
      </c>
    </row>
    <row r="7818" spans="1:8" x14ac:dyDescent="0.2">
      <c r="A7818" s="10">
        <v>2704</v>
      </c>
      <c r="B7818" s="11" t="s">
        <v>125</v>
      </c>
      <c r="C7818" t="str">
        <f>VLOOKUP(B7818, CONTENT!$B$2:$D$1001,2,FALSE)</f>
        <v>photo</v>
      </c>
      <c r="D7818" t="str">
        <f>VLOOKUP(B7818,CONTENT!$B$2:$D$1001,3,FALSE)</f>
        <v>dogs</v>
      </c>
      <c r="E7818" t="str">
        <f>VLOOKUP(G7818,'Reaction type'!$B$1:$E$17,2, FALSE)</f>
        <v>positive</v>
      </c>
      <c r="F7818">
        <f>VLOOKUP(G7818, 'Reaction type'!$B$2:$E$17, 3,FALSE)</f>
        <v>60</v>
      </c>
      <c r="G7818" s="11" t="s">
        <v>1052</v>
      </c>
      <c r="H7818" s="12">
        <v>44303.981944444444</v>
      </c>
    </row>
    <row r="7819" spans="1:8" x14ac:dyDescent="0.2">
      <c r="A7819" s="7">
        <v>2713</v>
      </c>
      <c r="B7819" s="8" t="s">
        <v>125</v>
      </c>
      <c r="C7819" t="str">
        <f>VLOOKUP(B7819, CONTENT!$B$2:$D$1001,2,FALSE)</f>
        <v>photo</v>
      </c>
      <c r="D7819" t="str">
        <f>VLOOKUP(B7819,CONTENT!$B$2:$D$1001,3,FALSE)</f>
        <v>dogs</v>
      </c>
      <c r="E7819" t="str">
        <f>VLOOKUP(G7819,'Reaction type'!$B$1:$E$17,2, FALSE)</f>
        <v>positive</v>
      </c>
      <c r="F7819">
        <f>VLOOKUP(G7819, 'Reaction type'!$B$2:$E$17, 3,FALSE)</f>
        <v>60</v>
      </c>
      <c r="G7819" s="8" t="s">
        <v>1052</v>
      </c>
      <c r="H7819" s="9">
        <v>44233.536111111112</v>
      </c>
    </row>
    <row r="7820" spans="1:8" x14ac:dyDescent="0.2">
      <c r="A7820" s="10">
        <v>2784</v>
      </c>
      <c r="B7820" s="11" t="s">
        <v>127</v>
      </c>
      <c r="C7820" t="str">
        <f>VLOOKUP(B7820, CONTENT!$B$2:$D$1001,2,FALSE)</f>
        <v>video</v>
      </c>
      <c r="D7820" t="str">
        <f>VLOOKUP(B7820,CONTENT!$B$2:$D$1001,3,FALSE)</f>
        <v>soccer</v>
      </c>
      <c r="E7820" t="str">
        <f>VLOOKUP(G7820,'Reaction type'!$B$1:$E$17,2, FALSE)</f>
        <v>positive</v>
      </c>
      <c r="F7820">
        <f>VLOOKUP(G7820, 'Reaction type'!$B$2:$E$17, 3,FALSE)</f>
        <v>60</v>
      </c>
      <c r="G7820" s="11" t="s">
        <v>1052</v>
      </c>
      <c r="H7820" s="12">
        <v>44179.859722222223</v>
      </c>
    </row>
    <row r="7821" spans="1:8" x14ac:dyDescent="0.2">
      <c r="A7821" s="7">
        <v>2791</v>
      </c>
      <c r="B7821" s="8" t="s">
        <v>127</v>
      </c>
      <c r="C7821" t="str">
        <f>VLOOKUP(B7821, CONTENT!$B$2:$D$1001,2,FALSE)</f>
        <v>video</v>
      </c>
      <c r="D7821" t="str">
        <f>VLOOKUP(B7821,CONTENT!$B$2:$D$1001,3,FALSE)</f>
        <v>soccer</v>
      </c>
      <c r="E7821" t="str">
        <f>VLOOKUP(G7821,'Reaction type'!$B$1:$E$17,2, FALSE)</f>
        <v>positive</v>
      </c>
      <c r="F7821">
        <f>VLOOKUP(G7821, 'Reaction type'!$B$2:$E$17, 3,FALSE)</f>
        <v>60</v>
      </c>
      <c r="G7821" s="8" t="s">
        <v>1052</v>
      </c>
      <c r="H7821" s="9">
        <v>44066.824305555558</v>
      </c>
    </row>
    <row r="7822" spans="1:8" x14ac:dyDescent="0.2">
      <c r="A7822" s="7">
        <v>2798</v>
      </c>
      <c r="B7822" s="8" t="s">
        <v>128</v>
      </c>
      <c r="C7822" t="str">
        <f>VLOOKUP(B7822, CONTENT!$B$2:$D$1001,2,FALSE)</f>
        <v>audio</v>
      </c>
      <c r="D7822" t="str">
        <f>VLOOKUP(B7822,CONTENT!$B$2:$D$1001,3,FALSE)</f>
        <v>culture</v>
      </c>
      <c r="E7822" t="str">
        <f>VLOOKUP(G7822,'Reaction type'!$B$1:$E$17,2, FALSE)</f>
        <v>positive</v>
      </c>
      <c r="F7822">
        <f>VLOOKUP(G7822, 'Reaction type'!$B$2:$E$17, 3,FALSE)</f>
        <v>60</v>
      </c>
      <c r="G7822" s="8" t="s">
        <v>1052</v>
      </c>
      <c r="H7822" s="9">
        <v>44111.549305555556</v>
      </c>
    </row>
    <row r="7823" spans="1:8" x14ac:dyDescent="0.2">
      <c r="A7823" s="7">
        <v>2824</v>
      </c>
      <c r="B7823" s="8" t="s">
        <v>131</v>
      </c>
      <c r="C7823" t="str">
        <f>VLOOKUP(B7823, CONTENT!$B$2:$D$1001,2,FALSE)</f>
        <v>video</v>
      </c>
      <c r="D7823" t="str">
        <f>VLOOKUP(B7823,CONTENT!$B$2:$D$1001,3,FALSE)</f>
        <v>healthy eating</v>
      </c>
      <c r="E7823" t="str">
        <f>VLOOKUP(G7823,'Reaction type'!$B$1:$E$17,2, FALSE)</f>
        <v>positive</v>
      </c>
      <c r="F7823">
        <f>VLOOKUP(G7823, 'Reaction type'!$B$2:$E$17, 3,FALSE)</f>
        <v>60</v>
      </c>
      <c r="G7823" s="8" t="s">
        <v>1052</v>
      </c>
      <c r="H7823" s="9">
        <v>44249.140277777777</v>
      </c>
    </row>
    <row r="7824" spans="1:8" x14ac:dyDescent="0.2">
      <c r="A7824" s="10">
        <v>2831</v>
      </c>
      <c r="B7824" s="11" t="s">
        <v>131</v>
      </c>
      <c r="C7824" t="str">
        <f>VLOOKUP(B7824, CONTENT!$B$2:$D$1001,2,FALSE)</f>
        <v>video</v>
      </c>
      <c r="D7824" t="str">
        <f>VLOOKUP(B7824,CONTENT!$B$2:$D$1001,3,FALSE)</f>
        <v>healthy eating</v>
      </c>
      <c r="E7824" t="str">
        <f>VLOOKUP(G7824,'Reaction type'!$B$1:$E$17,2, FALSE)</f>
        <v>positive</v>
      </c>
      <c r="F7824">
        <f>VLOOKUP(G7824, 'Reaction type'!$B$2:$E$17, 3,FALSE)</f>
        <v>60</v>
      </c>
      <c r="G7824" s="11" t="s">
        <v>1052</v>
      </c>
      <c r="H7824" s="12">
        <v>44313.602777777778</v>
      </c>
    </row>
    <row r="7825" spans="1:8" x14ac:dyDescent="0.2">
      <c r="A7825" s="7">
        <v>2834</v>
      </c>
      <c r="B7825" s="8" t="s">
        <v>131</v>
      </c>
      <c r="C7825" t="str">
        <f>VLOOKUP(B7825, CONTENT!$B$2:$D$1001,2,FALSE)</f>
        <v>video</v>
      </c>
      <c r="D7825" t="str">
        <f>VLOOKUP(B7825,CONTENT!$B$2:$D$1001,3,FALSE)</f>
        <v>healthy eating</v>
      </c>
      <c r="E7825" t="str">
        <f>VLOOKUP(G7825,'Reaction type'!$B$1:$E$17,2, FALSE)</f>
        <v>positive</v>
      </c>
      <c r="F7825">
        <f>VLOOKUP(G7825, 'Reaction type'!$B$2:$E$17, 3,FALSE)</f>
        <v>60</v>
      </c>
      <c r="G7825" s="8" t="s">
        <v>1052</v>
      </c>
      <c r="H7825" s="9">
        <v>44126.247916666667</v>
      </c>
    </row>
    <row r="7826" spans="1:8" x14ac:dyDescent="0.2">
      <c r="A7826" s="7">
        <v>2844</v>
      </c>
      <c r="B7826" s="8" t="s">
        <v>131</v>
      </c>
      <c r="C7826" t="str">
        <f>VLOOKUP(B7826, CONTENT!$B$2:$D$1001,2,FALSE)</f>
        <v>video</v>
      </c>
      <c r="D7826" t="str">
        <f>VLOOKUP(B7826,CONTENT!$B$2:$D$1001,3,FALSE)</f>
        <v>healthy eating</v>
      </c>
      <c r="E7826" t="str">
        <f>VLOOKUP(G7826,'Reaction type'!$B$1:$E$17,2, FALSE)</f>
        <v>positive</v>
      </c>
      <c r="F7826">
        <f>VLOOKUP(G7826, 'Reaction type'!$B$2:$E$17, 3,FALSE)</f>
        <v>60</v>
      </c>
      <c r="G7826" s="8" t="s">
        <v>1052</v>
      </c>
      <c r="H7826" s="9">
        <v>44018.897222222222</v>
      </c>
    </row>
    <row r="7827" spans="1:8" x14ac:dyDescent="0.2">
      <c r="A7827" s="7">
        <v>2861</v>
      </c>
      <c r="B7827" s="8" t="s">
        <v>132</v>
      </c>
      <c r="C7827" t="str">
        <f>VLOOKUP(B7827, CONTENT!$B$2:$D$1001,2,FALSE)</f>
        <v>GIF</v>
      </c>
      <c r="D7827" t="str">
        <f>VLOOKUP(B7827,CONTENT!$B$2:$D$1001,3,FALSE)</f>
        <v>cooking</v>
      </c>
      <c r="E7827" t="str">
        <f>VLOOKUP(G7827,'Reaction type'!$B$1:$E$17,2, FALSE)</f>
        <v>positive</v>
      </c>
      <c r="F7827">
        <f>VLOOKUP(G7827, 'Reaction type'!$B$2:$E$17, 3,FALSE)</f>
        <v>60</v>
      </c>
      <c r="G7827" s="8" t="s">
        <v>1052</v>
      </c>
      <c r="H7827" s="9">
        <v>44064.497916666667</v>
      </c>
    </row>
    <row r="7828" spans="1:8" x14ac:dyDescent="0.2">
      <c r="A7828" s="10">
        <v>2862</v>
      </c>
      <c r="B7828" s="11" t="s">
        <v>132</v>
      </c>
      <c r="C7828" t="str">
        <f>VLOOKUP(B7828, CONTENT!$B$2:$D$1001,2,FALSE)</f>
        <v>GIF</v>
      </c>
      <c r="D7828" t="str">
        <f>VLOOKUP(B7828,CONTENT!$B$2:$D$1001,3,FALSE)</f>
        <v>cooking</v>
      </c>
      <c r="E7828" t="str">
        <f>VLOOKUP(G7828,'Reaction type'!$B$1:$E$17,2, FALSE)</f>
        <v>positive</v>
      </c>
      <c r="F7828">
        <f>VLOOKUP(G7828, 'Reaction type'!$B$2:$E$17, 3,FALSE)</f>
        <v>60</v>
      </c>
      <c r="G7828" s="11" t="s">
        <v>1052</v>
      </c>
      <c r="H7828" s="12">
        <v>44061.031944444447</v>
      </c>
    </row>
    <row r="7829" spans="1:8" x14ac:dyDescent="0.2">
      <c r="A7829" s="7">
        <v>2904</v>
      </c>
      <c r="B7829" s="8" t="s">
        <v>133</v>
      </c>
      <c r="C7829" t="str">
        <f>VLOOKUP(B7829, CONTENT!$B$2:$D$1001,2,FALSE)</f>
        <v>audio</v>
      </c>
      <c r="D7829" t="str">
        <f>VLOOKUP(B7829,CONTENT!$B$2:$D$1001,3,FALSE)</f>
        <v>technology</v>
      </c>
      <c r="E7829" t="str">
        <f>VLOOKUP(G7829,'Reaction type'!$B$1:$E$17,2, FALSE)</f>
        <v>positive</v>
      </c>
      <c r="F7829">
        <f>VLOOKUP(G7829, 'Reaction type'!$B$2:$E$17, 3,FALSE)</f>
        <v>60</v>
      </c>
      <c r="G7829" s="8" t="s">
        <v>1052</v>
      </c>
      <c r="H7829" s="9">
        <v>44157.736111111109</v>
      </c>
    </row>
    <row r="7830" spans="1:8" x14ac:dyDescent="0.2">
      <c r="A7830" s="7">
        <v>2941</v>
      </c>
      <c r="B7830" s="8" t="s">
        <v>134</v>
      </c>
      <c r="C7830" t="str">
        <f>VLOOKUP(B7830, CONTENT!$B$2:$D$1001,2,FALSE)</f>
        <v>video</v>
      </c>
      <c r="D7830" t="str">
        <f>VLOOKUP(B7830,CONTENT!$B$2:$D$1001,3,FALSE)</f>
        <v>education</v>
      </c>
      <c r="E7830" t="str">
        <f>VLOOKUP(G7830,'Reaction type'!$B$1:$E$17,2, FALSE)</f>
        <v>positive</v>
      </c>
      <c r="F7830">
        <f>VLOOKUP(G7830, 'Reaction type'!$B$2:$E$17, 3,FALSE)</f>
        <v>60</v>
      </c>
      <c r="G7830" s="8" t="s">
        <v>1052</v>
      </c>
      <c r="H7830" s="9">
        <v>44104.076388888891</v>
      </c>
    </row>
    <row r="7831" spans="1:8" x14ac:dyDescent="0.2">
      <c r="A7831" s="10">
        <v>2946</v>
      </c>
      <c r="B7831" s="11" t="s">
        <v>134</v>
      </c>
      <c r="C7831" t="str">
        <f>VLOOKUP(B7831, CONTENT!$B$2:$D$1001,2,FALSE)</f>
        <v>video</v>
      </c>
      <c r="D7831" t="str">
        <f>VLOOKUP(B7831,CONTENT!$B$2:$D$1001,3,FALSE)</f>
        <v>education</v>
      </c>
      <c r="E7831" t="str">
        <f>VLOOKUP(G7831,'Reaction type'!$B$1:$E$17,2, FALSE)</f>
        <v>positive</v>
      </c>
      <c r="F7831">
        <f>VLOOKUP(G7831, 'Reaction type'!$B$2:$E$17, 3,FALSE)</f>
        <v>60</v>
      </c>
      <c r="G7831" s="11" t="s">
        <v>1052</v>
      </c>
      <c r="H7831" s="12">
        <v>44117.117361111108</v>
      </c>
    </row>
    <row r="7832" spans="1:8" x14ac:dyDescent="0.2">
      <c r="A7832" s="10">
        <v>2948</v>
      </c>
      <c r="B7832" s="11" t="s">
        <v>134</v>
      </c>
      <c r="C7832" t="str">
        <f>VLOOKUP(B7832, CONTENT!$B$2:$D$1001,2,FALSE)</f>
        <v>video</v>
      </c>
      <c r="D7832" t="str">
        <f>VLOOKUP(B7832,CONTENT!$B$2:$D$1001,3,FALSE)</f>
        <v>education</v>
      </c>
      <c r="E7832" t="str">
        <f>VLOOKUP(G7832,'Reaction type'!$B$1:$E$17,2, FALSE)</f>
        <v>positive</v>
      </c>
      <c r="F7832">
        <f>VLOOKUP(G7832, 'Reaction type'!$B$2:$E$17, 3,FALSE)</f>
        <v>60</v>
      </c>
      <c r="G7832" s="11" t="s">
        <v>1052</v>
      </c>
      <c r="H7832" s="12">
        <v>44255.569444444445</v>
      </c>
    </row>
    <row r="7833" spans="1:8" x14ac:dyDescent="0.2">
      <c r="A7833" s="7">
        <v>2949</v>
      </c>
      <c r="B7833" s="8" t="s">
        <v>134</v>
      </c>
      <c r="C7833" t="str">
        <f>VLOOKUP(B7833, CONTENT!$B$2:$D$1001,2,FALSE)</f>
        <v>video</v>
      </c>
      <c r="D7833" t="str">
        <f>VLOOKUP(B7833,CONTENT!$B$2:$D$1001,3,FALSE)</f>
        <v>education</v>
      </c>
      <c r="E7833" t="str">
        <f>VLOOKUP(G7833,'Reaction type'!$B$1:$E$17,2, FALSE)</f>
        <v>positive</v>
      </c>
      <c r="F7833">
        <f>VLOOKUP(G7833, 'Reaction type'!$B$2:$E$17, 3,FALSE)</f>
        <v>60</v>
      </c>
      <c r="G7833" s="8" t="s">
        <v>1052</v>
      </c>
      <c r="H7833" s="9">
        <v>44328.140972222223</v>
      </c>
    </row>
    <row r="7834" spans="1:8" x14ac:dyDescent="0.2">
      <c r="A7834" s="7">
        <v>2953</v>
      </c>
      <c r="B7834" s="8" t="s">
        <v>134</v>
      </c>
      <c r="C7834" t="str">
        <f>VLOOKUP(B7834, CONTENT!$B$2:$D$1001,2,FALSE)</f>
        <v>video</v>
      </c>
      <c r="D7834" t="str">
        <f>VLOOKUP(B7834,CONTENT!$B$2:$D$1001,3,FALSE)</f>
        <v>education</v>
      </c>
      <c r="E7834" t="str">
        <f>VLOOKUP(G7834,'Reaction type'!$B$1:$E$17,2, FALSE)</f>
        <v>positive</v>
      </c>
      <c r="F7834">
        <f>VLOOKUP(G7834, 'Reaction type'!$B$2:$E$17, 3,FALSE)</f>
        <v>60</v>
      </c>
      <c r="G7834" s="8" t="s">
        <v>1052</v>
      </c>
      <c r="H7834" s="9">
        <v>44148.515972222223</v>
      </c>
    </row>
    <row r="7835" spans="1:8" x14ac:dyDescent="0.2">
      <c r="A7835" s="7">
        <v>2955</v>
      </c>
      <c r="B7835" s="8" t="s">
        <v>134</v>
      </c>
      <c r="C7835" t="str">
        <f>VLOOKUP(B7835, CONTENT!$B$2:$D$1001,2,FALSE)</f>
        <v>video</v>
      </c>
      <c r="D7835" t="str">
        <f>VLOOKUP(B7835,CONTENT!$B$2:$D$1001,3,FALSE)</f>
        <v>education</v>
      </c>
      <c r="E7835" t="str">
        <f>VLOOKUP(G7835,'Reaction type'!$B$1:$E$17,2, FALSE)</f>
        <v>positive</v>
      </c>
      <c r="F7835">
        <f>VLOOKUP(G7835, 'Reaction type'!$B$2:$E$17, 3,FALSE)</f>
        <v>60</v>
      </c>
      <c r="G7835" s="8" t="s">
        <v>1052</v>
      </c>
      <c r="H7835" s="9">
        <v>44138.049305555556</v>
      </c>
    </row>
    <row r="7836" spans="1:8" x14ac:dyDescent="0.2">
      <c r="A7836" s="7">
        <v>2969</v>
      </c>
      <c r="B7836" s="8" t="s">
        <v>136</v>
      </c>
      <c r="C7836" t="str">
        <f>VLOOKUP(B7836, CONTENT!$B$2:$D$1001,2,FALSE)</f>
        <v>audio</v>
      </c>
      <c r="D7836" t="str">
        <f>VLOOKUP(B7836,CONTENT!$B$2:$D$1001,3,FALSE)</f>
        <v>studying</v>
      </c>
      <c r="E7836" t="str">
        <f>VLOOKUP(G7836,'Reaction type'!$B$1:$E$17,2, FALSE)</f>
        <v>positive</v>
      </c>
      <c r="F7836">
        <f>VLOOKUP(G7836, 'Reaction type'!$B$2:$E$17, 3,FALSE)</f>
        <v>60</v>
      </c>
      <c r="G7836" s="8" t="s">
        <v>1052</v>
      </c>
      <c r="H7836" s="9">
        <v>44217.861805555556</v>
      </c>
    </row>
    <row r="7837" spans="1:8" x14ac:dyDescent="0.2">
      <c r="A7837" s="7">
        <v>2979</v>
      </c>
      <c r="B7837" s="8" t="s">
        <v>136</v>
      </c>
      <c r="C7837" t="str">
        <f>VLOOKUP(B7837, CONTENT!$B$2:$D$1001,2,FALSE)</f>
        <v>audio</v>
      </c>
      <c r="D7837" t="str">
        <f>VLOOKUP(B7837,CONTENT!$B$2:$D$1001,3,FALSE)</f>
        <v>studying</v>
      </c>
      <c r="E7837" t="str">
        <f>VLOOKUP(G7837,'Reaction type'!$B$1:$E$17,2, FALSE)</f>
        <v>positive</v>
      </c>
      <c r="F7837">
        <f>VLOOKUP(G7837, 'Reaction type'!$B$2:$E$17, 3,FALSE)</f>
        <v>60</v>
      </c>
      <c r="G7837" s="8" t="s">
        <v>1052</v>
      </c>
      <c r="H7837" s="9">
        <v>44086.412499999999</v>
      </c>
    </row>
    <row r="7838" spans="1:8" x14ac:dyDescent="0.2">
      <c r="A7838" s="7">
        <v>2986</v>
      </c>
      <c r="B7838" s="8" t="s">
        <v>137</v>
      </c>
      <c r="C7838" t="str">
        <f>VLOOKUP(B7838, CONTENT!$B$2:$D$1001,2,FALSE)</f>
        <v>video</v>
      </c>
      <c r="D7838" t="str">
        <f>VLOOKUP(B7838,CONTENT!$B$2:$D$1001,3,FALSE)</f>
        <v>studying</v>
      </c>
      <c r="E7838" t="str">
        <f>VLOOKUP(G7838,'Reaction type'!$B$1:$E$17,2, FALSE)</f>
        <v>positive</v>
      </c>
      <c r="F7838">
        <f>VLOOKUP(G7838, 'Reaction type'!$B$2:$E$17, 3,FALSE)</f>
        <v>60</v>
      </c>
      <c r="G7838" s="8" t="s">
        <v>1052</v>
      </c>
      <c r="H7838" s="9">
        <v>44073.180555555555</v>
      </c>
    </row>
    <row r="7839" spans="1:8" x14ac:dyDescent="0.2">
      <c r="A7839" s="7">
        <v>3025</v>
      </c>
      <c r="B7839" s="14" t="s">
        <v>138</v>
      </c>
      <c r="C7839" t="str">
        <f>VLOOKUP(B7839, CONTENT!$B$2:$D$1001,2,FALSE)</f>
        <v>video</v>
      </c>
      <c r="D7839" t="str">
        <f>VLOOKUP(B7839,CONTENT!$B$2:$D$1001,3,FALSE)</f>
        <v>public speaking</v>
      </c>
      <c r="E7839" t="str">
        <f>VLOOKUP(G7839,'Reaction type'!$B$1:$E$17,2, FALSE)</f>
        <v>positive</v>
      </c>
      <c r="F7839">
        <f>VLOOKUP(G7839, 'Reaction type'!$B$2:$E$17, 3,FALSE)</f>
        <v>60</v>
      </c>
      <c r="G7839" s="8" t="s">
        <v>1052</v>
      </c>
      <c r="H7839" s="9">
        <v>44320.969444444447</v>
      </c>
    </row>
    <row r="7840" spans="1:8" x14ac:dyDescent="0.2">
      <c r="A7840" s="10">
        <v>3028</v>
      </c>
      <c r="B7840" s="13" t="s">
        <v>138</v>
      </c>
      <c r="C7840" t="str">
        <f>VLOOKUP(B7840, CONTENT!$B$2:$D$1001,2,FALSE)</f>
        <v>video</v>
      </c>
      <c r="D7840" t="str">
        <f>VLOOKUP(B7840,CONTENT!$B$2:$D$1001,3,FALSE)</f>
        <v>public speaking</v>
      </c>
      <c r="E7840" t="str">
        <f>VLOOKUP(G7840,'Reaction type'!$B$1:$E$17,2, FALSE)</f>
        <v>positive</v>
      </c>
      <c r="F7840">
        <f>VLOOKUP(G7840, 'Reaction type'!$B$2:$E$17, 3,FALSE)</f>
        <v>60</v>
      </c>
      <c r="G7840" s="11" t="s">
        <v>1052</v>
      </c>
      <c r="H7840" s="12">
        <v>44111.323611111111</v>
      </c>
    </row>
    <row r="7841" spans="1:8" x14ac:dyDescent="0.2">
      <c r="A7841" s="7">
        <v>3056</v>
      </c>
      <c r="B7841" s="8" t="s">
        <v>139</v>
      </c>
      <c r="C7841" t="str">
        <f>VLOOKUP(B7841, CONTENT!$B$2:$D$1001,2,FALSE)</f>
        <v>audio</v>
      </c>
      <c r="D7841" t="str">
        <f>VLOOKUP(B7841,CONTENT!$B$2:$D$1001,3,FALSE)</f>
        <v>technology</v>
      </c>
      <c r="E7841" t="str">
        <f>VLOOKUP(G7841,'Reaction type'!$B$1:$E$17,2, FALSE)</f>
        <v>positive</v>
      </c>
      <c r="F7841">
        <f>VLOOKUP(G7841, 'Reaction type'!$B$2:$E$17, 3,FALSE)</f>
        <v>60</v>
      </c>
      <c r="G7841" s="8" t="s">
        <v>1052</v>
      </c>
      <c r="H7841" s="9">
        <v>44169.861111111109</v>
      </c>
    </row>
    <row r="7842" spans="1:8" x14ac:dyDescent="0.2">
      <c r="A7842" s="7">
        <v>3072</v>
      </c>
      <c r="B7842" s="8" t="s">
        <v>139</v>
      </c>
      <c r="C7842" t="str">
        <f>VLOOKUP(B7842, CONTENT!$B$2:$D$1001,2,FALSE)</f>
        <v>audio</v>
      </c>
      <c r="D7842" t="str">
        <f>VLOOKUP(B7842,CONTENT!$B$2:$D$1001,3,FALSE)</f>
        <v>technology</v>
      </c>
      <c r="E7842" t="str">
        <f>VLOOKUP(G7842,'Reaction type'!$B$1:$E$17,2, FALSE)</f>
        <v>positive</v>
      </c>
      <c r="F7842">
        <f>VLOOKUP(G7842, 'Reaction type'!$B$2:$E$17, 3,FALSE)</f>
        <v>60</v>
      </c>
      <c r="G7842" s="8" t="s">
        <v>1052</v>
      </c>
      <c r="H7842" s="9">
        <v>44072.604166666664</v>
      </c>
    </row>
    <row r="7843" spans="1:8" x14ac:dyDescent="0.2">
      <c r="A7843" s="10">
        <v>3075</v>
      </c>
      <c r="B7843" s="11" t="s">
        <v>139</v>
      </c>
      <c r="C7843" t="str">
        <f>VLOOKUP(B7843, CONTENT!$B$2:$D$1001,2,FALSE)</f>
        <v>audio</v>
      </c>
      <c r="D7843" t="str">
        <f>VLOOKUP(B7843,CONTENT!$B$2:$D$1001,3,FALSE)</f>
        <v>technology</v>
      </c>
      <c r="E7843" t="str">
        <f>VLOOKUP(G7843,'Reaction type'!$B$1:$E$17,2, FALSE)</f>
        <v>positive</v>
      </c>
      <c r="F7843">
        <f>VLOOKUP(G7843, 'Reaction type'!$B$2:$E$17, 3,FALSE)</f>
        <v>60</v>
      </c>
      <c r="G7843" s="11" t="s">
        <v>1052</v>
      </c>
      <c r="H7843" s="12">
        <v>44202.768750000003</v>
      </c>
    </row>
    <row r="7844" spans="1:8" x14ac:dyDescent="0.2">
      <c r="A7844" s="10">
        <v>3093</v>
      </c>
      <c r="B7844" s="11" t="s">
        <v>139</v>
      </c>
      <c r="C7844" t="str">
        <f>VLOOKUP(B7844, CONTENT!$B$2:$D$1001,2,FALSE)</f>
        <v>audio</v>
      </c>
      <c r="D7844" t="str">
        <f>VLOOKUP(B7844,CONTENT!$B$2:$D$1001,3,FALSE)</f>
        <v>technology</v>
      </c>
      <c r="E7844" t="str">
        <f>VLOOKUP(G7844,'Reaction type'!$B$1:$E$17,2, FALSE)</f>
        <v>positive</v>
      </c>
      <c r="F7844">
        <f>VLOOKUP(G7844, 'Reaction type'!$B$2:$E$17, 3,FALSE)</f>
        <v>60</v>
      </c>
      <c r="G7844" s="11" t="s">
        <v>1052</v>
      </c>
      <c r="H7844" s="12">
        <v>44083.845833333333</v>
      </c>
    </row>
    <row r="7845" spans="1:8" x14ac:dyDescent="0.2">
      <c r="A7845" s="10">
        <v>3125</v>
      </c>
      <c r="B7845" s="11" t="s">
        <v>141</v>
      </c>
      <c r="C7845" t="str">
        <f>VLOOKUP(B7845, CONTENT!$B$2:$D$1001,2,FALSE)</f>
        <v>video</v>
      </c>
      <c r="D7845" t="str">
        <f>VLOOKUP(B7845,CONTENT!$B$2:$D$1001,3,FALSE)</f>
        <v>public speaking</v>
      </c>
      <c r="E7845" t="str">
        <f>VLOOKUP(G7845,'Reaction type'!$B$1:$E$17,2, FALSE)</f>
        <v>positive</v>
      </c>
      <c r="F7845">
        <f>VLOOKUP(G7845, 'Reaction type'!$B$2:$E$17, 3,FALSE)</f>
        <v>60</v>
      </c>
      <c r="G7845" s="11" t="s">
        <v>1052</v>
      </c>
      <c r="H7845" s="12">
        <v>44276.007638888892</v>
      </c>
    </row>
    <row r="7846" spans="1:8" x14ac:dyDescent="0.2">
      <c r="A7846" s="7">
        <v>3132</v>
      </c>
      <c r="B7846" s="8" t="s">
        <v>141</v>
      </c>
      <c r="C7846" t="str">
        <f>VLOOKUP(B7846, CONTENT!$B$2:$D$1001,2,FALSE)</f>
        <v>video</v>
      </c>
      <c r="D7846" t="str">
        <f>VLOOKUP(B7846,CONTENT!$B$2:$D$1001,3,FALSE)</f>
        <v>public speaking</v>
      </c>
      <c r="E7846" t="str">
        <f>VLOOKUP(G7846,'Reaction type'!$B$1:$E$17,2, FALSE)</f>
        <v>positive</v>
      </c>
      <c r="F7846">
        <f>VLOOKUP(G7846, 'Reaction type'!$B$2:$E$17, 3,FALSE)</f>
        <v>60</v>
      </c>
      <c r="G7846" s="8" t="s">
        <v>1052</v>
      </c>
      <c r="H7846" s="9">
        <v>44144.242361111108</v>
      </c>
    </row>
    <row r="7847" spans="1:8" x14ac:dyDescent="0.2">
      <c r="A7847" s="7">
        <v>3142</v>
      </c>
      <c r="B7847" s="8" t="s">
        <v>141</v>
      </c>
      <c r="C7847" t="str">
        <f>VLOOKUP(B7847, CONTENT!$B$2:$D$1001,2,FALSE)</f>
        <v>video</v>
      </c>
      <c r="D7847" t="str">
        <f>VLOOKUP(B7847,CONTENT!$B$2:$D$1001,3,FALSE)</f>
        <v>public speaking</v>
      </c>
      <c r="E7847" t="str">
        <f>VLOOKUP(G7847,'Reaction type'!$B$1:$E$17,2, FALSE)</f>
        <v>positive</v>
      </c>
      <c r="F7847">
        <f>VLOOKUP(G7847, 'Reaction type'!$B$2:$E$17, 3,FALSE)</f>
        <v>60</v>
      </c>
      <c r="G7847" s="8" t="s">
        <v>1052</v>
      </c>
      <c r="H7847" s="9">
        <v>44329.251388888886</v>
      </c>
    </row>
    <row r="7848" spans="1:8" x14ac:dyDescent="0.2">
      <c r="A7848" s="10">
        <v>3143</v>
      </c>
      <c r="B7848" s="11" t="s">
        <v>141</v>
      </c>
      <c r="C7848" t="str">
        <f>VLOOKUP(B7848, CONTENT!$B$2:$D$1001,2,FALSE)</f>
        <v>video</v>
      </c>
      <c r="D7848" t="str">
        <f>VLOOKUP(B7848,CONTENT!$B$2:$D$1001,3,FALSE)</f>
        <v>public speaking</v>
      </c>
      <c r="E7848" t="str">
        <f>VLOOKUP(G7848,'Reaction type'!$B$1:$E$17,2, FALSE)</f>
        <v>positive</v>
      </c>
      <c r="F7848">
        <f>VLOOKUP(G7848, 'Reaction type'!$B$2:$E$17, 3,FALSE)</f>
        <v>60</v>
      </c>
      <c r="G7848" s="11" t="s">
        <v>1052</v>
      </c>
      <c r="H7848" s="12">
        <v>44210.030555555553</v>
      </c>
    </row>
    <row r="7849" spans="1:8" x14ac:dyDescent="0.2">
      <c r="A7849" s="10">
        <v>3175</v>
      </c>
      <c r="B7849" s="11" t="s">
        <v>143</v>
      </c>
      <c r="C7849" t="str">
        <f>VLOOKUP(B7849, CONTENT!$B$2:$D$1001,2,FALSE)</f>
        <v>photo</v>
      </c>
      <c r="D7849" t="str">
        <f>VLOOKUP(B7849,CONTENT!$B$2:$D$1001,3,FALSE)</f>
        <v>food</v>
      </c>
      <c r="E7849" t="str">
        <f>VLOOKUP(G7849,'Reaction type'!$B$1:$E$17,2, FALSE)</f>
        <v>positive</v>
      </c>
      <c r="F7849">
        <f>VLOOKUP(G7849, 'Reaction type'!$B$2:$E$17, 3,FALSE)</f>
        <v>60</v>
      </c>
      <c r="G7849" s="11" t="s">
        <v>1052</v>
      </c>
      <c r="H7849" s="12">
        <v>44032.568749999999</v>
      </c>
    </row>
    <row r="7850" spans="1:8" x14ac:dyDescent="0.2">
      <c r="A7850" s="7">
        <v>3180</v>
      </c>
      <c r="B7850" s="8" t="s">
        <v>143</v>
      </c>
      <c r="C7850" t="str">
        <f>VLOOKUP(B7850, CONTENT!$B$2:$D$1001,2,FALSE)</f>
        <v>photo</v>
      </c>
      <c r="D7850" t="str">
        <f>VLOOKUP(B7850,CONTENT!$B$2:$D$1001,3,FALSE)</f>
        <v>food</v>
      </c>
      <c r="E7850" t="str">
        <f>VLOOKUP(G7850,'Reaction type'!$B$1:$E$17,2, FALSE)</f>
        <v>positive</v>
      </c>
      <c r="F7850">
        <f>VLOOKUP(G7850, 'Reaction type'!$B$2:$E$17, 3,FALSE)</f>
        <v>60</v>
      </c>
      <c r="G7850" s="8" t="s">
        <v>1052</v>
      </c>
      <c r="H7850" s="9">
        <v>44071.4375</v>
      </c>
    </row>
    <row r="7851" spans="1:8" x14ac:dyDescent="0.2">
      <c r="A7851" s="7">
        <v>3182</v>
      </c>
      <c r="B7851" s="8" t="s">
        <v>143</v>
      </c>
      <c r="C7851" t="str">
        <f>VLOOKUP(B7851, CONTENT!$B$2:$D$1001,2,FALSE)</f>
        <v>photo</v>
      </c>
      <c r="D7851" t="str">
        <f>VLOOKUP(B7851,CONTENT!$B$2:$D$1001,3,FALSE)</f>
        <v>food</v>
      </c>
      <c r="E7851" t="str">
        <f>VLOOKUP(G7851,'Reaction type'!$B$1:$E$17,2, FALSE)</f>
        <v>positive</v>
      </c>
      <c r="F7851">
        <f>VLOOKUP(G7851, 'Reaction type'!$B$2:$E$17, 3,FALSE)</f>
        <v>60</v>
      </c>
      <c r="G7851" s="8" t="s">
        <v>1052</v>
      </c>
      <c r="H7851" s="9">
        <v>44349.011805555558</v>
      </c>
    </row>
    <row r="7852" spans="1:8" x14ac:dyDescent="0.2">
      <c r="A7852" s="7">
        <v>3200</v>
      </c>
      <c r="B7852" s="8" t="s">
        <v>143</v>
      </c>
      <c r="C7852" t="str">
        <f>VLOOKUP(B7852, CONTENT!$B$2:$D$1001,2,FALSE)</f>
        <v>photo</v>
      </c>
      <c r="D7852" t="str">
        <f>VLOOKUP(B7852,CONTENT!$B$2:$D$1001,3,FALSE)</f>
        <v>food</v>
      </c>
      <c r="E7852" t="str">
        <f>VLOOKUP(G7852,'Reaction type'!$B$1:$E$17,2, FALSE)</f>
        <v>positive</v>
      </c>
      <c r="F7852">
        <f>VLOOKUP(G7852, 'Reaction type'!$B$2:$E$17, 3,FALSE)</f>
        <v>60</v>
      </c>
      <c r="G7852" s="8" t="s">
        <v>1052</v>
      </c>
      <c r="H7852" s="9">
        <v>44246.120833333334</v>
      </c>
    </row>
    <row r="7853" spans="1:8" x14ac:dyDescent="0.2">
      <c r="A7853" s="10">
        <v>3201</v>
      </c>
      <c r="B7853" s="11" t="s">
        <v>143</v>
      </c>
      <c r="C7853" t="str">
        <f>VLOOKUP(B7853, CONTENT!$B$2:$D$1001,2,FALSE)</f>
        <v>photo</v>
      </c>
      <c r="D7853" t="str">
        <f>VLOOKUP(B7853,CONTENT!$B$2:$D$1001,3,FALSE)</f>
        <v>food</v>
      </c>
      <c r="E7853" t="str">
        <f>VLOOKUP(G7853,'Reaction type'!$B$1:$E$17,2, FALSE)</f>
        <v>positive</v>
      </c>
      <c r="F7853">
        <f>VLOOKUP(G7853, 'Reaction type'!$B$2:$E$17, 3,FALSE)</f>
        <v>60</v>
      </c>
      <c r="G7853" s="11" t="s">
        <v>1052</v>
      </c>
      <c r="H7853" s="12">
        <v>44008.515972222223</v>
      </c>
    </row>
    <row r="7854" spans="1:8" x14ac:dyDescent="0.2">
      <c r="A7854" s="7">
        <v>3212</v>
      </c>
      <c r="B7854" s="8" t="s">
        <v>143</v>
      </c>
      <c r="C7854" t="str">
        <f>VLOOKUP(B7854, CONTENT!$B$2:$D$1001,2,FALSE)</f>
        <v>photo</v>
      </c>
      <c r="D7854" t="str">
        <f>VLOOKUP(B7854,CONTENT!$B$2:$D$1001,3,FALSE)</f>
        <v>food</v>
      </c>
      <c r="E7854" t="str">
        <f>VLOOKUP(G7854,'Reaction type'!$B$1:$E$17,2, FALSE)</f>
        <v>positive</v>
      </c>
      <c r="F7854">
        <f>VLOOKUP(G7854, 'Reaction type'!$B$2:$E$17, 3,FALSE)</f>
        <v>60</v>
      </c>
      <c r="G7854" s="8" t="s">
        <v>1052</v>
      </c>
      <c r="H7854" s="9">
        <v>44203.188194444447</v>
      </c>
    </row>
    <row r="7855" spans="1:8" x14ac:dyDescent="0.2">
      <c r="A7855" s="7">
        <v>3243</v>
      </c>
      <c r="B7855" s="8" t="s">
        <v>144</v>
      </c>
      <c r="C7855" t="str">
        <f>VLOOKUP(B7855, CONTENT!$B$2:$D$1001,2,FALSE)</f>
        <v>GIF</v>
      </c>
      <c r="D7855" t="str">
        <f>VLOOKUP(B7855,CONTENT!$B$2:$D$1001,3,FALSE)</f>
        <v>public speaking</v>
      </c>
      <c r="E7855" t="str">
        <f>VLOOKUP(G7855,'Reaction type'!$B$1:$E$17,2, FALSE)</f>
        <v>positive</v>
      </c>
      <c r="F7855">
        <f>VLOOKUP(G7855, 'Reaction type'!$B$2:$E$17, 3,FALSE)</f>
        <v>60</v>
      </c>
      <c r="G7855" s="8" t="s">
        <v>1052</v>
      </c>
      <c r="H7855" s="9">
        <v>44141.157638888886</v>
      </c>
    </row>
    <row r="7856" spans="1:8" x14ac:dyDescent="0.2">
      <c r="A7856" s="7">
        <v>3264</v>
      </c>
      <c r="B7856" s="8" t="s">
        <v>145</v>
      </c>
      <c r="C7856" t="str">
        <f>VLOOKUP(B7856, CONTENT!$B$2:$D$1001,2,FALSE)</f>
        <v>photo</v>
      </c>
      <c r="D7856" t="str">
        <f>VLOOKUP(B7856,CONTENT!$B$2:$D$1001,3,FALSE)</f>
        <v>animals</v>
      </c>
      <c r="E7856" t="str">
        <f>VLOOKUP(G7856,'Reaction type'!$B$1:$E$17,2, FALSE)</f>
        <v>positive</v>
      </c>
      <c r="F7856">
        <f>VLOOKUP(G7856, 'Reaction type'!$B$2:$E$17, 3,FALSE)</f>
        <v>60</v>
      </c>
      <c r="G7856" s="8" t="s">
        <v>1052</v>
      </c>
      <c r="H7856" s="9">
        <v>44081.460416666669</v>
      </c>
    </row>
    <row r="7857" spans="1:8" x14ac:dyDescent="0.2">
      <c r="A7857" s="7">
        <v>3274</v>
      </c>
      <c r="B7857" s="8" t="s">
        <v>145</v>
      </c>
      <c r="C7857" t="str">
        <f>VLOOKUP(B7857, CONTENT!$B$2:$D$1001,2,FALSE)</f>
        <v>photo</v>
      </c>
      <c r="D7857" t="str">
        <f>VLOOKUP(B7857,CONTENT!$B$2:$D$1001,3,FALSE)</f>
        <v>animals</v>
      </c>
      <c r="E7857" t="str">
        <f>VLOOKUP(G7857,'Reaction type'!$B$1:$E$17,2, FALSE)</f>
        <v>positive</v>
      </c>
      <c r="F7857">
        <f>VLOOKUP(G7857, 'Reaction type'!$B$2:$E$17, 3,FALSE)</f>
        <v>60</v>
      </c>
      <c r="G7857" s="8" t="s">
        <v>1052</v>
      </c>
      <c r="H7857" s="9">
        <v>44087.457638888889</v>
      </c>
    </row>
    <row r="7858" spans="1:8" x14ac:dyDescent="0.2">
      <c r="A7858" s="10">
        <v>3278</v>
      </c>
      <c r="B7858" s="11" t="s">
        <v>146</v>
      </c>
      <c r="C7858" t="str">
        <f>VLOOKUP(B7858, CONTENT!$B$2:$D$1001,2,FALSE)</f>
        <v>photo</v>
      </c>
      <c r="D7858" t="str">
        <f>VLOOKUP(B7858,CONTENT!$B$2:$D$1001,3,FALSE)</f>
        <v>education</v>
      </c>
      <c r="E7858" t="str">
        <f>VLOOKUP(G7858,'Reaction type'!$B$1:$E$17,2, FALSE)</f>
        <v>positive</v>
      </c>
      <c r="F7858">
        <f>VLOOKUP(G7858, 'Reaction type'!$B$2:$E$17, 3,FALSE)</f>
        <v>60</v>
      </c>
      <c r="G7858" s="11" t="s">
        <v>1052</v>
      </c>
      <c r="H7858" s="12">
        <v>44340.870138888888</v>
      </c>
    </row>
    <row r="7859" spans="1:8" x14ac:dyDescent="0.2">
      <c r="A7859" s="10">
        <v>3300</v>
      </c>
      <c r="B7859" s="11" t="s">
        <v>148</v>
      </c>
      <c r="C7859" t="str">
        <f>VLOOKUP(B7859, CONTENT!$B$2:$D$1001,2,FALSE)</f>
        <v>photo</v>
      </c>
      <c r="D7859" t="str">
        <f>VLOOKUP(B7859,CONTENT!$B$2:$D$1001,3,FALSE)</f>
        <v>travel</v>
      </c>
      <c r="E7859" t="str">
        <f>VLOOKUP(G7859,'Reaction type'!$B$1:$E$17,2, FALSE)</f>
        <v>positive</v>
      </c>
      <c r="F7859">
        <f>VLOOKUP(G7859, 'Reaction type'!$B$2:$E$17, 3,FALSE)</f>
        <v>60</v>
      </c>
      <c r="G7859" s="11" t="s">
        <v>1052</v>
      </c>
      <c r="H7859" s="12">
        <v>44190.716666666667</v>
      </c>
    </row>
    <row r="7860" spans="1:8" x14ac:dyDescent="0.2">
      <c r="A7860" s="10">
        <v>3314</v>
      </c>
      <c r="B7860" s="11" t="s">
        <v>148</v>
      </c>
      <c r="C7860" t="str">
        <f>VLOOKUP(B7860, CONTENT!$B$2:$D$1001,2,FALSE)</f>
        <v>photo</v>
      </c>
      <c r="D7860" t="str">
        <f>VLOOKUP(B7860,CONTENT!$B$2:$D$1001,3,FALSE)</f>
        <v>travel</v>
      </c>
      <c r="E7860" t="str">
        <f>VLOOKUP(G7860,'Reaction type'!$B$1:$E$17,2, FALSE)</f>
        <v>positive</v>
      </c>
      <c r="F7860">
        <f>VLOOKUP(G7860, 'Reaction type'!$B$2:$E$17, 3,FALSE)</f>
        <v>60</v>
      </c>
      <c r="G7860" s="11" t="s">
        <v>1052</v>
      </c>
      <c r="H7860" s="12">
        <v>44341.915277777778</v>
      </c>
    </row>
    <row r="7861" spans="1:8" x14ac:dyDescent="0.2">
      <c r="A7861" s="7">
        <v>3340</v>
      </c>
      <c r="B7861" s="8" t="s">
        <v>149</v>
      </c>
      <c r="C7861" t="str">
        <f>VLOOKUP(B7861, CONTENT!$B$2:$D$1001,2,FALSE)</f>
        <v>photo</v>
      </c>
      <c r="D7861" t="str">
        <f>VLOOKUP(B7861,CONTENT!$B$2:$D$1001,3,FALSE)</f>
        <v>public speaking</v>
      </c>
      <c r="E7861" t="str">
        <f>VLOOKUP(G7861,'Reaction type'!$B$1:$E$17,2, FALSE)</f>
        <v>positive</v>
      </c>
      <c r="F7861">
        <f>VLOOKUP(G7861, 'Reaction type'!$B$2:$E$17, 3,FALSE)</f>
        <v>60</v>
      </c>
      <c r="G7861" s="8" t="s">
        <v>1052</v>
      </c>
      <c r="H7861" s="9">
        <v>44188.599305555559</v>
      </c>
    </row>
    <row r="7862" spans="1:8" x14ac:dyDescent="0.2">
      <c r="A7862" s="10">
        <v>3380</v>
      </c>
      <c r="B7862" s="13" t="s">
        <v>150</v>
      </c>
      <c r="C7862" t="str">
        <f>VLOOKUP(B7862, CONTENT!$B$2:$D$1001,2,FALSE)</f>
        <v>GIF</v>
      </c>
      <c r="D7862" t="str">
        <f>VLOOKUP(B7862,CONTENT!$B$2:$D$1001,3,FALSE)</f>
        <v>tennis</v>
      </c>
      <c r="E7862" t="str">
        <f>VLOOKUP(G7862,'Reaction type'!$B$1:$E$17,2, FALSE)</f>
        <v>positive</v>
      </c>
      <c r="F7862">
        <f>VLOOKUP(G7862, 'Reaction type'!$B$2:$E$17, 3,FALSE)</f>
        <v>60</v>
      </c>
      <c r="G7862" s="11" t="s">
        <v>1052</v>
      </c>
      <c r="H7862" s="12">
        <v>44207.538194444445</v>
      </c>
    </row>
    <row r="7863" spans="1:8" x14ac:dyDescent="0.2">
      <c r="A7863" s="7">
        <v>3407</v>
      </c>
      <c r="B7863" s="14" t="s">
        <v>150</v>
      </c>
      <c r="C7863" t="str">
        <f>VLOOKUP(B7863, CONTENT!$B$2:$D$1001,2,FALSE)</f>
        <v>GIF</v>
      </c>
      <c r="D7863" t="str">
        <f>VLOOKUP(B7863,CONTENT!$B$2:$D$1001,3,FALSE)</f>
        <v>tennis</v>
      </c>
      <c r="E7863" t="str">
        <f>VLOOKUP(G7863,'Reaction type'!$B$1:$E$17,2, FALSE)</f>
        <v>positive</v>
      </c>
      <c r="F7863">
        <f>VLOOKUP(G7863, 'Reaction type'!$B$2:$E$17, 3,FALSE)</f>
        <v>60</v>
      </c>
      <c r="G7863" s="8" t="s">
        <v>1052</v>
      </c>
      <c r="H7863" s="9">
        <v>44138.573611111111</v>
      </c>
    </row>
    <row r="7864" spans="1:8" x14ac:dyDescent="0.2">
      <c r="A7864" s="7">
        <v>3421</v>
      </c>
      <c r="B7864" s="8" t="s">
        <v>152</v>
      </c>
      <c r="C7864" t="str">
        <f>VLOOKUP(B7864, CONTENT!$B$2:$D$1001,2,FALSE)</f>
        <v>audio</v>
      </c>
      <c r="D7864" t="str">
        <f>VLOOKUP(B7864,CONTENT!$B$2:$D$1001,3,FALSE)</f>
        <v>travel</v>
      </c>
      <c r="E7864" t="str">
        <f>VLOOKUP(G7864,'Reaction type'!$B$1:$E$17,2, FALSE)</f>
        <v>positive</v>
      </c>
      <c r="F7864">
        <f>VLOOKUP(G7864, 'Reaction type'!$B$2:$E$17, 3,FALSE)</f>
        <v>60</v>
      </c>
      <c r="G7864" s="8" t="s">
        <v>1052</v>
      </c>
      <c r="H7864" s="9">
        <v>44180.86041666667</v>
      </c>
    </row>
    <row r="7865" spans="1:8" x14ac:dyDescent="0.2">
      <c r="A7865" s="7">
        <v>3436</v>
      </c>
      <c r="B7865" s="8" t="s">
        <v>154</v>
      </c>
      <c r="C7865" t="str">
        <f>VLOOKUP(B7865, CONTENT!$B$2:$D$1001,2,FALSE)</f>
        <v>video</v>
      </c>
      <c r="D7865" t="str">
        <f>VLOOKUP(B7865,CONTENT!$B$2:$D$1001,3,FALSE)</f>
        <v>veganism</v>
      </c>
      <c r="E7865" t="str">
        <f>VLOOKUP(G7865,'Reaction type'!$B$1:$E$17,2, FALSE)</f>
        <v>positive</v>
      </c>
      <c r="F7865">
        <f>VLOOKUP(G7865, 'Reaction type'!$B$2:$E$17, 3,FALSE)</f>
        <v>60</v>
      </c>
      <c r="G7865" s="8" t="s">
        <v>1052</v>
      </c>
      <c r="H7865" s="9">
        <v>44134.15347222222</v>
      </c>
    </row>
    <row r="7866" spans="1:8" x14ac:dyDescent="0.2">
      <c r="A7866" s="7">
        <v>3442</v>
      </c>
      <c r="B7866" s="8" t="s">
        <v>154</v>
      </c>
      <c r="C7866" t="str">
        <f>VLOOKUP(B7866, CONTENT!$B$2:$D$1001,2,FALSE)</f>
        <v>video</v>
      </c>
      <c r="D7866" t="str">
        <f>VLOOKUP(B7866,CONTENT!$B$2:$D$1001,3,FALSE)</f>
        <v>veganism</v>
      </c>
      <c r="E7866" t="str">
        <f>VLOOKUP(G7866,'Reaction type'!$B$1:$E$17,2, FALSE)</f>
        <v>positive</v>
      </c>
      <c r="F7866">
        <f>VLOOKUP(G7866, 'Reaction type'!$B$2:$E$17, 3,FALSE)</f>
        <v>60</v>
      </c>
      <c r="G7866" s="8" t="s">
        <v>1052</v>
      </c>
      <c r="H7866" s="9">
        <v>44288.20416666667</v>
      </c>
    </row>
    <row r="7867" spans="1:8" x14ac:dyDescent="0.2">
      <c r="A7867" s="10">
        <v>3443</v>
      </c>
      <c r="B7867" s="11" t="s">
        <v>154</v>
      </c>
      <c r="C7867" t="str">
        <f>VLOOKUP(B7867, CONTENT!$B$2:$D$1001,2,FALSE)</f>
        <v>video</v>
      </c>
      <c r="D7867" t="str">
        <f>VLOOKUP(B7867,CONTENT!$B$2:$D$1001,3,FALSE)</f>
        <v>veganism</v>
      </c>
      <c r="E7867" t="str">
        <f>VLOOKUP(G7867,'Reaction type'!$B$1:$E$17,2, FALSE)</f>
        <v>positive</v>
      </c>
      <c r="F7867">
        <f>VLOOKUP(G7867, 'Reaction type'!$B$2:$E$17, 3,FALSE)</f>
        <v>60</v>
      </c>
      <c r="G7867" s="11" t="s">
        <v>1052</v>
      </c>
      <c r="H7867" s="12">
        <v>44332.381249999999</v>
      </c>
    </row>
    <row r="7868" spans="1:8" x14ac:dyDescent="0.2">
      <c r="A7868" s="7">
        <v>3466</v>
      </c>
      <c r="B7868" s="8" t="s">
        <v>154</v>
      </c>
      <c r="C7868" t="str">
        <f>VLOOKUP(B7868, CONTENT!$B$2:$D$1001,2,FALSE)</f>
        <v>video</v>
      </c>
      <c r="D7868" t="str">
        <f>VLOOKUP(B7868,CONTENT!$B$2:$D$1001,3,FALSE)</f>
        <v>veganism</v>
      </c>
      <c r="E7868" t="str">
        <f>VLOOKUP(G7868,'Reaction type'!$B$1:$E$17,2, FALSE)</f>
        <v>positive</v>
      </c>
      <c r="F7868">
        <f>VLOOKUP(G7868, 'Reaction type'!$B$2:$E$17, 3,FALSE)</f>
        <v>60</v>
      </c>
      <c r="G7868" s="8" t="s">
        <v>1052</v>
      </c>
      <c r="H7868" s="9">
        <v>44211.884027777778</v>
      </c>
    </row>
    <row r="7869" spans="1:8" x14ac:dyDescent="0.2">
      <c r="A7869" s="10">
        <v>3510</v>
      </c>
      <c r="B7869" s="11" t="s">
        <v>155</v>
      </c>
      <c r="C7869" t="str">
        <f>VLOOKUP(B7869, CONTENT!$B$2:$D$1001,2,FALSE)</f>
        <v>video</v>
      </c>
      <c r="D7869" t="str">
        <f>VLOOKUP(B7869,CONTENT!$B$2:$D$1001,3,FALSE)</f>
        <v>cooking</v>
      </c>
      <c r="E7869" t="str">
        <f>VLOOKUP(G7869,'Reaction type'!$B$1:$E$17,2, FALSE)</f>
        <v>positive</v>
      </c>
      <c r="F7869">
        <f>VLOOKUP(G7869, 'Reaction type'!$B$2:$E$17, 3,FALSE)</f>
        <v>60</v>
      </c>
      <c r="G7869" s="11" t="s">
        <v>1052</v>
      </c>
      <c r="H7869" s="12">
        <v>44212.672222222223</v>
      </c>
    </row>
    <row r="7870" spans="1:8" x14ac:dyDescent="0.2">
      <c r="A7870" s="7">
        <v>3534</v>
      </c>
      <c r="B7870" s="8" t="s">
        <v>156</v>
      </c>
      <c r="C7870" t="str">
        <f>VLOOKUP(B7870, CONTENT!$B$2:$D$1001,2,FALSE)</f>
        <v>audio</v>
      </c>
      <c r="D7870" t="str">
        <f>VLOOKUP(B7870,CONTENT!$B$2:$D$1001,3,FALSE)</f>
        <v>tennis</v>
      </c>
      <c r="E7870" t="str">
        <f>VLOOKUP(G7870,'Reaction type'!$B$1:$E$17,2, FALSE)</f>
        <v>positive</v>
      </c>
      <c r="F7870">
        <f>VLOOKUP(G7870, 'Reaction type'!$B$2:$E$17, 3,FALSE)</f>
        <v>60</v>
      </c>
      <c r="G7870" s="8" t="s">
        <v>1052</v>
      </c>
      <c r="H7870" s="9">
        <v>44013.768750000003</v>
      </c>
    </row>
    <row r="7871" spans="1:8" x14ac:dyDescent="0.2">
      <c r="A7871" s="7">
        <v>3544</v>
      </c>
      <c r="B7871" s="8" t="s">
        <v>156</v>
      </c>
      <c r="C7871" t="str">
        <f>VLOOKUP(B7871, CONTENT!$B$2:$D$1001,2,FALSE)</f>
        <v>audio</v>
      </c>
      <c r="D7871" t="str">
        <f>VLOOKUP(B7871,CONTENT!$B$2:$D$1001,3,FALSE)</f>
        <v>tennis</v>
      </c>
      <c r="E7871" t="str">
        <f>VLOOKUP(G7871,'Reaction type'!$B$1:$E$17,2, FALSE)</f>
        <v>positive</v>
      </c>
      <c r="F7871">
        <f>VLOOKUP(G7871, 'Reaction type'!$B$2:$E$17, 3,FALSE)</f>
        <v>60</v>
      </c>
      <c r="G7871" s="8" t="s">
        <v>1052</v>
      </c>
      <c r="H7871" s="9">
        <v>44267.240277777775</v>
      </c>
    </row>
    <row r="7872" spans="1:8" x14ac:dyDescent="0.2">
      <c r="A7872" s="7">
        <v>3566</v>
      </c>
      <c r="B7872" s="8" t="s">
        <v>156</v>
      </c>
      <c r="C7872" t="str">
        <f>VLOOKUP(B7872, CONTENT!$B$2:$D$1001,2,FALSE)</f>
        <v>audio</v>
      </c>
      <c r="D7872" t="str">
        <f>VLOOKUP(B7872,CONTENT!$B$2:$D$1001,3,FALSE)</f>
        <v>tennis</v>
      </c>
      <c r="E7872" t="str">
        <f>VLOOKUP(G7872,'Reaction type'!$B$1:$E$17,2, FALSE)</f>
        <v>positive</v>
      </c>
      <c r="F7872">
        <f>VLOOKUP(G7872, 'Reaction type'!$B$2:$E$17, 3,FALSE)</f>
        <v>60</v>
      </c>
      <c r="G7872" s="8" t="s">
        <v>1052</v>
      </c>
      <c r="H7872" s="9">
        <v>44362.138888888891</v>
      </c>
    </row>
    <row r="7873" spans="1:8" x14ac:dyDescent="0.2">
      <c r="A7873" s="10">
        <v>3580</v>
      </c>
      <c r="B7873" s="11" t="s">
        <v>157</v>
      </c>
      <c r="C7873" t="str">
        <f>VLOOKUP(B7873, CONTENT!$B$2:$D$1001,2,FALSE)</f>
        <v>GIF</v>
      </c>
      <c r="D7873" t="str">
        <f>VLOOKUP(B7873,CONTENT!$B$2:$D$1001,3,FALSE)</f>
        <v>technology</v>
      </c>
      <c r="E7873" t="str">
        <f>VLOOKUP(G7873,'Reaction type'!$B$1:$E$17,2, FALSE)</f>
        <v>positive</v>
      </c>
      <c r="F7873">
        <f>VLOOKUP(G7873, 'Reaction type'!$B$2:$E$17, 3,FALSE)</f>
        <v>60</v>
      </c>
      <c r="G7873" s="11" t="s">
        <v>1052</v>
      </c>
      <c r="H7873" s="12">
        <v>44171.040972222225</v>
      </c>
    </row>
    <row r="7874" spans="1:8" x14ac:dyDescent="0.2">
      <c r="A7874" s="7">
        <v>3594</v>
      </c>
      <c r="B7874" s="8" t="s">
        <v>158</v>
      </c>
      <c r="C7874" t="str">
        <f>VLOOKUP(B7874, CONTENT!$B$2:$D$1001,2,FALSE)</f>
        <v>audio</v>
      </c>
      <c r="D7874" t="str">
        <f>VLOOKUP(B7874,CONTENT!$B$2:$D$1001,3,FALSE)</f>
        <v>technology</v>
      </c>
      <c r="E7874" t="str">
        <f>VLOOKUP(G7874,'Reaction type'!$B$1:$E$17,2, FALSE)</f>
        <v>positive</v>
      </c>
      <c r="F7874">
        <f>VLOOKUP(G7874, 'Reaction type'!$B$2:$E$17, 3,FALSE)</f>
        <v>60</v>
      </c>
      <c r="G7874" s="8" t="s">
        <v>1052</v>
      </c>
      <c r="H7874" s="9">
        <v>44354.586111111108</v>
      </c>
    </row>
    <row r="7875" spans="1:8" x14ac:dyDescent="0.2">
      <c r="A7875" s="10">
        <v>3597</v>
      </c>
      <c r="B7875" s="11" t="s">
        <v>158</v>
      </c>
      <c r="C7875" t="str">
        <f>VLOOKUP(B7875, CONTENT!$B$2:$D$1001,2,FALSE)</f>
        <v>audio</v>
      </c>
      <c r="D7875" t="str">
        <f>VLOOKUP(B7875,CONTENT!$B$2:$D$1001,3,FALSE)</f>
        <v>technology</v>
      </c>
      <c r="E7875" t="str">
        <f>VLOOKUP(G7875,'Reaction type'!$B$1:$E$17,2, FALSE)</f>
        <v>positive</v>
      </c>
      <c r="F7875">
        <f>VLOOKUP(G7875, 'Reaction type'!$B$2:$E$17, 3,FALSE)</f>
        <v>60</v>
      </c>
      <c r="G7875" s="11" t="s">
        <v>1052</v>
      </c>
      <c r="H7875" s="12">
        <v>44235.254861111112</v>
      </c>
    </row>
    <row r="7876" spans="1:8" x14ac:dyDescent="0.2">
      <c r="A7876" s="7">
        <v>3618</v>
      </c>
      <c r="B7876" s="8" t="s">
        <v>158</v>
      </c>
      <c r="C7876" t="str">
        <f>VLOOKUP(B7876, CONTENT!$B$2:$D$1001,2,FALSE)</f>
        <v>audio</v>
      </c>
      <c r="D7876" t="str">
        <f>VLOOKUP(B7876,CONTENT!$B$2:$D$1001,3,FALSE)</f>
        <v>technology</v>
      </c>
      <c r="E7876" t="str">
        <f>VLOOKUP(G7876,'Reaction type'!$B$1:$E$17,2, FALSE)</f>
        <v>positive</v>
      </c>
      <c r="F7876">
        <f>VLOOKUP(G7876, 'Reaction type'!$B$2:$E$17, 3,FALSE)</f>
        <v>60</v>
      </c>
      <c r="G7876" s="8" t="s">
        <v>1052</v>
      </c>
      <c r="H7876" s="9">
        <v>44158.261111111111</v>
      </c>
    </row>
    <row r="7877" spans="1:8" x14ac:dyDescent="0.2">
      <c r="A7877" s="7">
        <v>3634</v>
      </c>
      <c r="B7877" s="8" t="s">
        <v>158</v>
      </c>
      <c r="C7877" t="str">
        <f>VLOOKUP(B7877, CONTENT!$B$2:$D$1001,2,FALSE)</f>
        <v>audio</v>
      </c>
      <c r="D7877" t="str">
        <f>VLOOKUP(B7877,CONTENT!$B$2:$D$1001,3,FALSE)</f>
        <v>technology</v>
      </c>
      <c r="E7877" t="str">
        <f>VLOOKUP(G7877,'Reaction type'!$B$1:$E$17,2, FALSE)</f>
        <v>positive</v>
      </c>
      <c r="F7877">
        <f>VLOOKUP(G7877, 'Reaction type'!$B$2:$E$17, 3,FALSE)</f>
        <v>60</v>
      </c>
      <c r="G7877" s="8" t="s">
        <v>1052</v>
      </c>
      <c r="H7877" s="9">
        <v>44065.94027777778</v>
      </c>
    </row>
    <row r="7878" spans="1:8" x14ac:dyDescent="0.2">
      <c r="A7878" s="7">
        <v>3643</v>
      </c>
      <c r="B7878" s="8" t="s">
        <v>159</v>
      </c>
      <c r="C7878" t="str">
        <f>VLOOKUP(B7878, CONTENT!$B$2:$D$1001,2,FALSE)</f>
        <v>photo</v>
      </c>
      <c r="D7878" t="str">
        <f>VLOOKUP(B7878,CONTENT!$B$2:$D$1001,3,FALSE)</f>
        <v>animals</v>
      </c>
      <c r="E7878" t="str">
        <f>VLOOKUP(G7878,'Reaction type'!$B$1:$E$17,2, FALSE)</f>
        <v>positive</v>
      </c>
      <c r="F7878">
        <f>VLOOKUP(G7878, 'Reaction type'!$B$2:$E$17, 3,FALSE)</f>
        <v>60</v>
      </c>
      <c r="G7878" s="8" t="s">
        <v>1052</v>
      </c>
      <c r="H7878" s="9">
        <v>44010.493055555555</v>
      </c>
    </row>
    <row r="7879" spans="1:8" x14ac:dyDescent="0.2">
      <c r="A7879" s="10">
        <v>3681</v>
      </c>
      <c r="B7879" s="11" t="s">
        <v>160</v>
      </c>
      <c r="C7879" t="str">
        <f>VLOOKUP(B7879, CONTENT!$B$2:$D$1001,2,FALSE)</f>
        <v>video</v>
      </c>
      <c r="D7879" t="str">
        <f>VLOOKUP(B7879,CONTENT!$B$2:$D$1001,3,FALSE)</f>
        <v>soccer</v>
      </c>
      <c r="E7879" t="str">
        <f>VLOOKUP(G7879,'Reaction type'!$B$1:$E$17,2, FALSE)</f>
        <v>positive</v>
      </c>
      <c r="F7879">
        <f>VLOOKUP(G7879, 'Reaction type'!$B$2:$E$17, 3,FALSE)</f>
        <v>60</v>
      </c>
      <c r="G7879" s="11" t="s">
        <v>1052</v>
      </c>
      <c r="H7879" s="12">
        <v>44180.936111111114</v>
      </c>
    </row>
    <row r="7880" spans="1:8" x14ac:dyDescent="0.2">
      <c r="A7880" s="10">
        <v>3689</v>
      </c>
      <c r="B7880" s="11" t="s">
        <v>160</v>
      </c>
      <c r="C7880" t="str">
        <f>VLOOKUP(B7880, CONTENT!$B$2:$D$1001,2,FALSE)</f>
        <v>video</v>
      </c>
      <c r="D7880" t="str">
        <f>VLOOKUP(B7880,CONTENT!$B$2:$D$1001,3,FALSE)</f>
        <v>soccer</v>
      </c>
      <c r="E7880" t="str">
        <f>VLOOKUP(G7880,'Reaction type'!$B$1:$E$17,2, FALSE)</f>
        <v>positive</v>
      </c>
      <c r="F7880">
        <f>VLOOKUP(G7880, 'Reaction type'!$B$2:$E$17, 3,FALSE)</f>
        <v>60</v>
      </c>
      <c r="G7880" s="11" t="s">
        <v>1052</v>
      </c>
      <c r="H7880" s="12">
        <v>44321.229861111111</v>
      </c>
    </row>
    <row r="7881" spans="1:8" x14ac:dyDescent="0.2">
      <c r="A7881" s="10">
        <v>3718</v>
      </c>
      <c r="B7881" s="11" t="s">
        <v>161</v>
      </c>
      <c r="C7881" t="str">
        <f>VLOOKUP(B7881, CONTENT!$B$2:$D$1001,2,FALSE)</f>
        <v>video</v>
      </c>
      <c r="D7881" t="str">
        <f>VLOOKUP(B7881,CONTENT!$B$2:$D$1001,3,FALSE)</f>
        <v>dogs</v>
      </c>
      <c r="E7881" t="str">
        <f>VLOOKUP(G7881,'Reaction type'!$B$1:$E$17,2, FALSE)</f>
        <v>positive</v>
      </c>
      <c r="F7881">
        <f>VLOOKUP(G7881, 'Reaction type'!$B$2:$E$17, 3,FALSE)</f>
        <v>60</v>
      </c>
      <c r="G7881" s="11" t="s">
        <v>1052</v>
      </c>
      <c r="H7881" s="12">
        <v>44321.763888888891</v>
      </c>
    </row>
    <row r="7882" spans="1:8" x14ac:dyDescent="0.2">
      <c r="A7882" s="7">
        <v>3719</v>
      </c>
      <c r="B7882" s="8" t="s">
        <v>161</v>
      </c>
      <c r="C7882" t="str">
        <f>VLOOKUP(B7882, CONTENT!$B$2:$D$1001,2,FALSE)</f>
        <v>video</v>
      </c>
      <c r="D7882" t="str">
        <f>VLOOKUP(B7882,CONTENT!$B$2:$D$1001,3,FALSE)</f>
        <v>dogs</v>
      </c>
      <c r="E7882" t="str">
        <f>VLOOKUP(G7882,'Reaction type'!$B$1:$E$17,2, FALSE)</f>
        <v>positive</v>
      </c>
      <c r="F7882">
        <f>VLOOKUP(G7882, 'Reaction type'!$B$2:$E$17, 3,FALSE)</f>
        <v>60</v>
      </c>
      <c r="G7882" s="8" t="s">
        <v>1052</v>
      </c>
      <c r="H7882" s="9">
        <v>44361.211111111108</v>
      </c>
    </row>
    <row r="7883" spans="1:8" x14ac:dyDescent="0.2">
      <c r="A7883" s="10">
        <v>3720</v>
      </c>
      <c r="B7883" s="11" t="s">
        <v>161</v>
      </c>
      <c r="C7883" t="str">
        <f>VLOOKUP(B7883, CONTENT!$B$2:$D$1001,2,FALSE)</f>
        <v>video</v>
      </c>
      <c r="D7883" t="str">
        <f>VLOOKUP(B7883,CONTENT!$B$2:$D$1001,3,FALSE)</f>
        <v>dogs</v>
      </c>
      <c r="E7883" t="str">
        <f>VLOOKUP(G7883,'Reaction type'!$B$1:$E$17,2, FALSE)</f>
        <v>positive</v>
      </c>
      <c r="F7883">
        <f>VLOOKUP(G7883, 'Reaction type'!$B$2:$E$17, 3,FALSE)</f>
        <v>60</v>
      </c>
      <c r="G7883" s="11" t="s">
        <v>1052</v>
      </c>
      <c r="H7883" s="12">
        <v>44044.077777777777</v>
      </c>
    </row>
    <row r="7884" spans="1:8" x14ac:dyDescent="0.2">
      <c r="A7884" s="7">
        <v>3730</v>
      </c>
      <c r="B7884" s="8" t="s">
        <v>162</v>
      </c>
      <c r="C7884" t="str">
        <f>VLOOKUP(B7884, CONTENT!$B$2:$D$1001,2,FALSE)</f>
        <v>GIF</v>
      </c>
      <c r="D7884" t="str">
        <f>VLOOKUP(B7884,CONTENT!$B$2:$D$1001,3,FALSE)</f>
        <v>soccer</v>
      </c>
      <c r="E7884" t="str">
        <f>VLOOKUP(G7884,'Reaction type'!$B$1:$E$17,2, FALSE)</f>
        <v>positive</v>
      </c>
      <c r="F7884">
        <f>VLOOKUP(G7884, 'Reaction type'!$B$2:$E$17, 3,FALSE)</f>
        <v>60</v>
      </c>
      <c r="G7884" s="8" t="s">
        <v>1052</v>
      </c>
      <c r="H7884" s="9">
        <v>44066.775694444441</v>
      </c>
    </row>
    <row r="7885" spans="1:8" x14ac:dyDescent="0.2">
      <c r="A7885" s="10">
        <v>3741</v>
      </c>
      <c r="B7885" s="11" t="s">
        <v>162</v>
      </c>
      <c r="C7885" t="str">
        <f>VLOOKUP(B7885, CONTENT!$B$2:$D$1001,2,FALSE)</f>
        <v>GIF</v>
      </c>
      <c r="D7885" t="str">
        <f>VLOOKUP(B7885,CONTENT!$B$2:$D$1001,3,FALSE)</f>
        <v>soccer</v>
      </c>
      <c r="E7885" t="str">
        <f>VLOOKUP(G7885,'Reaction type'!$B$1:$E$17,2, FALSE)</f>
        <v>positive</v>
      </c>
      <c r="F7885">
        <f>VLOOKUP(G7885, 'Reaction type'!$B$2:$E$17, 3,FALSE)</f>
        <v>60</v>
      </c>
      <c r="G7885" s="11" t="s">
        <v>1052</v>
      </c>
      <c r="H7885" s="12">
        <v>44279.690972222219</v>
      </c>
    </row>
    <row r="7886" spans="1:8" x14ac:dyDescent="0.2">
      <c r="A7886" s="10">
        <v>3745</v>
      </c>
      <c r="B7886" s="11" t="s">
        <v>162</v>
      </c>
      <c r="C7886" t="str">
        <f>VLOOKUP(B7886, CONTENT!$B$2:$D$1001,2,FALSE)</f>
        <v>GIF</v>
      </c>
      <c r="D7886" t="str">
        <f>VLOOKUP(B7886,CONTENT!$B$2:$D$1001,3,FALSE)</f>
        <v>soccer</v>
      </c>
      <c r="E7886" t="str">
        <f>VLOOKUP(G7886,'Reaction type'!$B$1:$E$17,2, FALSE)</f>
        <v>positive</v>
      </c>
      <c r="F7886">
        <f>VLOOKUP(G7886, 'Reaction type'!$B$2:$E$17, 3,FALSE)</f>
        <v>60</v>
      </c>
      <c r="G7886" s="11" t="s">
        <v>1052</v>
      </c>
      <c r="H7886" s="12">
        <v>44172.459027777775</v>
      </c>
    </row>
    <row r="7887" spans="1:8" x14ac:dyDescent="0.2">
      <c r="A7887" s="10">
        <v>3751</v>
      </c>
      <c r="B7887" s="11" t="s">
        <v>162</v>
      </c>
      <c r="C7887" t="str">
        <f>VLOOKUP(B7887, CONTENT!$B$2:$D$1001,2,FALSE)</f>
        <v>GIF</v>
      </c>
      <c r="D7887" t="str">
        <f>VLOOKUP(B7887,CONTENT!$B$2:$D$1001,3,FALSE)</f>
        <v>soccer</v>
      </c>
      <c r="E7887" t="str">
        <f>VLOOKUP(G7887,'Reaction type'!$B$1:$E$17,2, FALSE)</f>
        <v>positive</v>
      </c>
      <c r="F7887">
        <f>VLOOKUP(G7887, 'Reaction type'!$B$2:$E$17, 3,FALSE)</f>
        <v>60</v>
      </c>
      <c r="G7887" s="11" t="s">
        <v>1052</v>
      </c>
      <c r="H7887" s="12">
        <v>44251.65902777778</v>
      </c>
    </row>
    <row r="7888" spans="1:8" x14ac:dyDescent="0.2">
      <c r="A7888" s="7">
        <v>3767</v>
      </c>
      <c r="B7888" s="8" t="s">
        <v>163</v>
      </c>
      <c r="C7888" t="str">
        <f>VLOOKUP(B7888, CONTENT!$B$2:$D$1001,2,FALSE)</f>
        <v>photo</v>
      </c>
      <c r="D7888" t="str">
        <f>VLOOKUP(B7888,CONTENT!$B$2:$D$1001,3,FALSE)</f>
        <v>technology</v>
      </c>
      <c r="E7888" t="str">
        <f>VLOOKUP(G7888,'Reaction type'!$B$1:$E$17,2, FALSE)</f>
        <v>positive</v>
      </c>
      <c r="F7888">
        <f>VLOOKUP(G7888, 'Reaction type'!$B$2:$E$17, 3,FALSE)</f>
        <v>60</v>
      </c>
      <c r="G7888" s="8" t="s">
        <v>1052</v>
      </c>
      <c r="H7888" s="9">
        <v>44181.57916666667</v>
      </c>
    </row>
    <row r="7889" spans="1:8" x14ac:dyDescent="0.2">
      <c r="A7889" s="7">
        <v>3777</v>
      </c>
      <c r="B7889" s="8" t="s">
        <v>163</v>
      </c>
      <c r="C7889" t="str">
        <f>VLOOKUP(B7889, CONTENT!$B$2:$D$1001,2,FALSE)</f>
        <v>photo</v>
      </c>
      <c r="D7889" t="str">
        <f>VLOOKUP(B7889,CONTENT!$B$2:$D$1001,3,FALSE)</f>
        <v>technology</v>
      </c>
      <c r="E7889" t="str">
        <f>VLOOKUP(G7889,'Reaction type'!$B$1:$E$17,2, FALSE)</f>
        <v>positive</v>
      </c>
      <c r="F7889">
        <f>VLOOKUP(G7889, 'Reaction type'!$B$2:$E$17, 3,FALSE)</f>
        <v>60</v>
      </c>
      <c r="G7889" s="8" t="s">
        <v>1052</v>
      </c>
      <c r="H7889" s="9">
        <v>44184.314583333333</v>
      </c>
    </row>
    <row r="7890" spans="1:8" x14ac:dyDescent="0.2">
      <c r="A7890" s="10">
        <v>3781</v>
      </c>
      <c r="B7890" s="11" t="s">
        <v>164</v>
      </c>
      <c r="C7890" t="str">
        <f>VLOOKUP(B7890, CONTENT!$B$2:$D$1001,2,FALSE)</f>
        <v>audio</v>
      </c>
      <c r="D7890" t="str">
        <f>VLOOKUP(B7890,CONTENT!$B$2:$D$1001,3,FALSE)</f>
        <v>technology</v>
      </c>
      <c r="E7890" t="str">
        <f>VLOOKUP(G7890,'Reaction type'!$B$1:$E$17,2, FALSE)</f>
        <v>positive</v>
      </c>
      <c r="F7890">
        <f>VLOOKUP(G7890, 'Reaction type'!$B$2:$E$17, 3,FALSE)</f>
        <v>60</v>
      </c>
      <c r="G7890" s="11" t="s">
        <v>1052</v>
      </c>
      <c r="H7890" s="12">
        <v>44361.918055555558</v>
      </c>
    </row>
    <row r="7891" spans="1:8" x14ac:dyDescent="0.2">
      <c r="A7891" s="7">
        <v>3794</v>
      </c>
      <c r="B7891" s="8" t="s">
        <v>164</v>
      </c>
      <c r="C7891" t="str">
        <f>VLOOKUP(B7891, CONTENT!$B$2:$D$1001,2,FALSE)</f>
        <v>audio</v>
      </c>
      <c r="D7891" t="str">
        <f>VLOOKUP(B7891,CONTENT!$B$2:$D$1001,3,FALSE)</f>
        <v>technology</v>
      </c>
      <c r="E7891" t="str">
        <f>VLOOKUP(G7891,'Reaction type'!$B$1:$E$17,2, FALSE)</f>
        <v>positive</v>
      </c>
      <c r="F7891">
        <f>VLOOKUP(G7891, 'Reaction type'!$B$2:$E$17, 3,FALSE)</f>
        <v>60</v>
      </c>
      <c r="G7891" s="8" t="s">
        <v>1052</v>
      </c>
      <c r="H7891" s="9">
        <v>44325.339583333334</v>
      </c>
    </row>
    <row r="7892" spans="1:8" x14ac:dyDescent="0.2">
      <c r="A7892" s="7">
        <v>3806</v>
      </c>
      <c r="B7892" s="8" t="s">
        <v>164</v>
      </c>
      <c r="C7892" t="str">
        <f>VLOOKUP(B7892, CONTENT!$B$2:$D$1001,2,FALSE)</f>
        <v>audio</v>
      </c>
      <c r="D7892" t="str">
        <f>VLOOKUP(B7892,CONTENT!$B$2:$D$1001,3,FALSE)</f>
        <v>technology</v>
      </c>
      <c r="E7892" t="str">
        <f>VLOOKUP(G7892,'Reaction type'!$B$1:$E$17,2, FALSE)</f>
        <v>positive</v>
      </c>
      <c r="F7892">
        <f>VLOOKUP(G7892, 'Reaction type'!$B$2:$E$17, 3,FALSE)</f>
        <v>60</v>
      </c>
      <c r="G7892" s="8" t="s">
        <v>1052</v>
      </c>
      <c r="H7892" s="9">
        <v>44311.114583333336</v>
      </c>
    </row>
    <row r="7893" spans="1:8" x14ac:dyDescent="0.2">
      <c r="A7893" s="7">
        <v>3848</v>
      </c>
      <c r="B7893" s="8" t="s">
        <v>166</v>
      </c>
      <c r="C7893" t="str">
        <f>VLOOKUP(B7893, CONTENT!$B$2:$D$1001,2,FALSE)</f>
        <v>video</v>
      </c>
      <c r="D7893" t="str">
        <f>VLOOKUP(B7893,CONTENT!$B$2:$D$1001,3,FALSE)</f>
        <v>veganism</v>
      </c>
      <c r="E7893" t="str">
        <f>VLOOKUP(G7893,'Reaction type'!$B$1:$E$17,2, FALSE)</f>
        <v>positive</v>
      </c>
      <c r="F7893">
        <f>VLOOKUP(G7893, 'Reaction type'!$B$2:$E$17, 3,FALSE)</f>
        <v>60</v>
      </c>
      <c r="G7893" s="8" t="s">
        <v>1052</v>
      </c>
      <c r="H7893" s="9">
        <v>44200.023611111108</v>
      </c>
    </row>
    <row r="7894" spans="1:8" x14ac:dyDescent="0.2">
      <c r="A7894" s="10">
        <v>3946</v>
      </c>
      <c r="B7894" s="11" t="s">
        <v>169</v>
      </c>
      <c r="C7894" t="str">
        <f>VLOOKUP(B7894, CONTENT!$B$2:$D$1001,2,FALSE)</f>
        <v>video</v>
      </c>
      <c r="D7894" t="str">
        <f>VLOOKUP(B7894,CONTENT!$B$2:$D$1001,3,FALSE)</f>
        <v>education</v>
      </c>
      <c r="E7894" t="str">
        <f>VLOOKUP(G7894,'Reaction type'!$B$1:$E$17,2, FALSE)</f>
        <v>positive</v>
      </c>
      <c r="F7894">
        <f>VLOOKUP(G7894, 'Reaction type'!$B$2:$E$17, 3,FALSE)</f>
        <v>60</v>
      </c>
      <c r="G7894" s="11" t="s">
        <v>1052</v>
      </c>
      <c r="H7894" s="12">
        <v>44267.777777777781</v>
      </c>
    </row>
    <row r="7895" spans="1:8" x14ac:dyDescent="0.2">
      <c r="A7895" s="10">
        <v>3958</v>
      </c>
      <c r="B7895" s="11" t="s">
        <v>169</v>
      </c>
      <c r="C7895" t="str">
        <f>VLOOKUP(B7895, CONTENT!$B$2:$D$1001,2,FALSE)</f>
        <v>video</v>
      </c>
      <c r="D7895" t="str">
        <f>VLOOKUP(B7895,CONTENT!$B$2:$D$1001,3,FALSE)</f>
        <v>education</v>
      </c>
      <c r="E7895" t="str">
        <f>VLOOKUP(G7895,'Reaction type'!$B$1:$E$17,2, FALSE)</f>
        <v>positive</v>
      </c>
      <c r="F7895">
        <f>VLOOKUP(G7895, 'Reaction type'!$B$2:$E$17, 3,FALSE)</f>
        <v>60</v>
      </c>
      <c r="G7895" s="11" t="s">
        <v>1052</v>
      </c>
      <c r="H7895" s="12">
        <v>44364.494444444441</v>
      </c>
    </row>
    <row r="7896" spans="1:8" x14ac:dyDescent="0.2">
      <c r="A7896" s="10">
        <v>3964</v>
      </c>
      <c r="B7896" s="11" t="s">
        <v>169</v>
      </c>
      <c r="C7896" t="str">
        <f>VLOOKUP(B7896, CONTENT!$B$2:$D$1001,2,FALSE)</f>
        <v>video</v>
      </c>
      <c r="D7896" t="str">
        <f>VLOOKUP(B7896,CONTENT!$B$2:$D$1001,3,FALSE)</f>
        <v>education</v>
      </c>
      <c r="E7896" t="str">
        <f>VLOOKUP(G7896,'Reaction type'!$B$1:$E$17,2, FALSE)</f>
        <v>positive</v>
      </c>
      <c r="F7896">
        <f>VLOOKUP(G7896, 'Reaction type'!$B$2:$E$17, 3,FALSE)</f>
        <v>60</v>
      </c>
      <c r="G7896" s="11" t="s">
        <v>1052</v>
      </c>
      <c r="H7896" s="12">
        <v>44213.088888888888</v>
      </c>
    </row>
    <row r="7897" spans="1:8" x14ac:dyDescent="0.2">
      <c r="A7897" s="7">
        <v>3965</v>
      </c>
      <c r="B7897" s="8" t="s">
        <v>169</v>
      </c>
      <c r="C7897" t="str">
        <f>VLOOKUP(B7897, CONTENT!$B$2:$D$1001,2,FALSE)</f>
        <v>video</v>
      </c>
      <c r="D7897" t="str">
        <f>VLOOKUP(B7897,CONTENT!$B$2:$D$1001,3,FALSE)</f>
        <v>education</v>
      </c>
      <c r="E7897" t="str">
        <f>VLOOKUP(G7897,'Reaction type'!$B$1:$E$17,2, FALSE)</f>
        <v>positive</v>
      </c>
      <c r="F7897">
        <f>VLOOKUP(G7897, 'Reaction type'!$B$2:$E$17, 3,FALSE)</f>
        <v>60</v>
      </c>
      <c r="G7897" s="8" t="s">
        <v>1052</v>
      </c>
      <c r="H7897" s="9">
        <v>44275.393055555556</v>
      </c>
    </row>
    <row r="7898" spans="1:8" x14ac:dyDescent="0.2">
      <c r="A7898" s="10">
        <v>3966</v>
      </c>
      <c r="B7898" s="11" t="s">
        <v>169</v>
      </c>
      <c r="C7898" t="str">
        <f>VLOOKUP(B7898, CONTENT!$B$2:$D$1001,2,FALSE)</f>
        <v>video</v>
      </c>
      <c r="D7898" t="str">
        <f>VLOOKUP(B7898,CONTENT!$B$2:$D$1001,3,FALSE)</f>
        <v>education</v>
      </c>
      <c r="E7898" t="str">
        <f>VLOOKUP(G7898,'Reaction type'!$B$1:$E$17,2, FALSE)</f>
        <v>positive</v>
      </c>
      <c r="F7898">
        <f>VLOOKUP(G7898, 'Reaction type'!$B$2:$E$17, 3,FALSE)</f>
        <v>60</v>
      </c>
      <c r="G7898" s="11" t="s">
        <v>1052</v>
      </c>
      <c r="H7898" s="12">
        <v>44067.822222222225</v>
      </c>
    </row>
    <row r="7899" spans="1:8" x14ac:dyDescent="0.2">
      <c r="A7899" s="7">
        <v>3971</v>
      </c>
      <c r="B7899" s="8" t="s">
        <v>171</v>
      </c>
      <c r="C7899" t="str">
        <f>VLOOKUP(B7899, CONTENT!$B$2:$D$1001,2,FALSE)</f>
        <v>video</v>
      </c>
      <c r="D7899" t="str">
        <f>VLOOKUP(B7899,CONTENT!$B$2:$D$1001,3,FALSE)</f>
        <v>animals</v>
      </c>
      <c r="E7899" t="str">
        <f>VLOOKUP(G7899,'Reaction type'!$B$1:$E$17,2, FALSE)</f>
        <v>positive</v>
      </c>
      <c r="F7899">
        <f>VLOOKUP(G7899, 'Reaction type'!$B$2:$E$17, 3,FALSE)</f>
        <v>60</v>
      </c>
      <c r="G7899" s="8" t="s">
        <v>1052</v>
      </c>
      <c r="H7899" s="9">
        <v>44131.974305555559</v>
      </c>
    </row>
    <row r="7900" spans="1:8" x14ac:dyDescent="0.2">
      <c r="A7900" s="10">
        <v>4007</v>
      </c>
      <c r="B7900" s="11" t="s">
        <v>173</v>
      </c>
      <c r="C7900" t="str">
        <f>VLOOKUP(B7900, CONTENT!$B$2:$D$1001,2,FALSE)</f>
        <v>GIF</v>
      </c>
      <c r="D7900" t="str">
        <f>VLOOKUP(B7900,CONTENT!$B$2:$D$1001,3,FALSE)</f>
        <v>tennis</v>
      </c>
      <c r="E7900" t="str">
        <f>VLOOKUP(G7900,'Reaction type'!$B$1:$E$17,2, FALSE)</f>
        <v>positive</v>
      </c>
      <c r="F7900">
        <f>VLOOKUP(G7900, 'Reaction type'!$B$2:$E$17, 3,FALSE)</f>
        <v>60</v>
      </c>
      <c r="G7900" s="11" t="s">
        <v>1052</v>
      </c>
      <c r="H7900" s="12">
        <v>44194.947222222225</v>
      </c>
    </row>
    <row r="7901" spans="1:8" x14ac:dyDescent="0.2">
      <c r="A7901" s="10">
        <v>4009</v>
      </c>
      <c r="B7901" s="11" t="s">
        <v>173</v>
      </c>
      <c r="C7901" t="str">
        <f>VLOOKUP(B7901, CONTENT!$B$2:$D$1001,2,FALSE)</f>
        <v>GIF</v>
      </c>
      <c r="D7901" t="str">
        <f>VLOOKUP(B7901,CONTENT!$B$2:$D$1001,3,FALSE)</f>
        <v>tennis</v>
      </c>
      <c r="E7901" t="str">
        <f>VLOOKUP(G7901,'Reaction type'!$B$1:$E$17,2, FALSE)</f>
        <v>positive</v>
      </c>
      <c r="F7901">
        <f>VLOOKUP(G7901, 'Reaction type'!$B$2:$E$17, 3,FALSE)</f>
        <v>60</v>
      </c>
      <c r="G7901" s="11" t="s">
        <v>1052</v>
      </c>
      <c r="H7901" s="12">
        <v>44082.167361111111</v>
      </c>
    </row>
    <row r="7902" spans="1:8" x14ac:dyDescent="0.2">
      <c r="A7902" s="10">
        <v>4026</v>
      </c>
      <c r="B7902" s="11" t="s">
        <v>174</v>
      </c>
      <c r="C7902" t="str">
        <f>VLOOKUP(B7902, CONTENT!$B$2:$D$1001,2,FALSE)</f>
        <v>video</v>
      </c>
      <c r="D7902" t="str">
        <f>VLOOKUP(B7902,CONTENT!$B$2:$D$1001,3,FALSE)</f>
        <v>science</v>
      </c>
      <c r="E7902" t="str">
        <f>VLOOKUP(G7902,'Reaction type'!$B$1:$E$17,2, FALSE)</f>
        <v>positive</v>
      </c>
      <c r="F7902">
        <f>VLOOKUP(G7902, 'Reaction type'!$B$2:$E$17, 3,FALSE)</f>
        <v>60</v>
      </c>
      <c r="G7902" s="11" t="s">
        <v>1052</v>
      </c>
      <c r="H7902" s="12">
        <v>44082.53402777778</v>
      </c>
    </row>
    <row r="7903" spans="1:8" x14ac:dyDescent="0.2">
      <c r="A7903" s="10">
        <v>4041</v>
      </c>
      <c r="B7903" s="11" t="s">
        <v>175</v>
      </c>
      <c r="C7903" t="str">
        <f>VLOOKUP(B7903, CONTENT!$B$2:$D$1001,2,FALSE)</f>
        <v>photo</v>
      </c>
      <c r="D7903" t="str">
        <f>VLOOKUP(B7903,CONTENT!$B$2:$D$1001,3,FALSE)</f>
        <v>animals</v>
      </c>
      <c r="E7903" t="str">
        <f>VLOOKUP(G7903,'Reaction type'!$B$1:$E$17,2, FALSE)</f>
        <v>positive</v>
      </c>
      <c r="F7903">
        <f>VLOOKUP(G7903, 'Reaction type'!$B$2:$E$17, 3,FALSE)</f>
        <v>60</v>
      </c>
      <c r="G7903" s="11" t="s">
        <v>1052</v>
      </c>
      <c r="H7903" s="12">
        <v>44359.990277777775</v>
      </c>
    </row>
    <row r="7904" spans="1:8" x14ac:dyDescent="0.2">
      <c r="A7904" s="7">
        <v>4046</v>
      </c>
      <c r="B7904" s="8" t="s">
        <v>175</v>
      </c>
      <c r="C7904" t="str">
        <f>VLOOKUP(B7904, CONTENT!$B$2:$D$1001,2,FALSE)</f>
        <v>photo</v>
      </c>
      <c r="D7904" t="str">
        <f>VLOOKUP(B7904,CONTENT!$B$2:$D$1001,3,FALSE)</f>
        <v>animals</v>
      </c>
      <c r="E7904" t="str">
        <f>VLOOKUP(G7904,'Reaction type'!$B$1:$E$17,2, FALSE)</f>
        <v>positive</v>
      </c>
      <c r="F7904">
        <f>VLOOKUP(G7904, 'Reaction type'!$B$2:$E$17, 3,FALSE)</f>
        <v>60</v>
      </c>
      <c r="G7904" s="8" t="s">
        <v>1052</v>
      </c>
      <c r="H7904" s="9">
        <v>44159.488194444442</v>
      </c>
    </row>
    <row r="7905" spans="1:8" x14ac:dyDescent="0.2">
      <c r="A7905" s="10">
        <v>4049</v>
      </c>
      <c r="B7905" s="11" t="s">
        <v>175</v>
      </c>
      <c r="C7905" t="str">
        <f>VLOOKUP(B7905, CONTENT!$B$2:$D$1001,2,FALSE)</f>
        <v>photo</v>
      </c>
      <c r="D7905" t="str">
        <f>VLOOKUP(B7905,CONTENT!$B$2:$D$1001,3,FALSE)</f>
        <v>animals</v>
      </c>
      <c r="E7905" t="str">
        <f>VLOOKUP(G7905,'Reaction type'!$B$1:$E$17,2, FALSE)</f>
        <v>positive</v>
      </c>
      <c r="F7905">
        <f>VLOOKUP(G7905, 'Reaction type'!$B$2:$E$17, 3,FALSE)</f>
        <v>60</v>
      </c>
      <c r="G7905" s="11" t="s">
        <v>1052</v>
      </c>
      <c r="H7905" s="12">
        <v>44342.6</v>
      </c>
    </row>
    <row r="7906" spans="1:8" x14ac:dyDescent="0.2">
      <c r="A7906" s="7">
        <v>4052</v>
      </c>
      <c r="B7906" s="8" t="s">
        <v>175</v>
      </c>
      <c r="C7906" t="str">
        <f>VLOOKUP(B7906, CONTENT!$B$2:$D$1001,2,FALSE)</f>
        <v>photo</v>
      </c>
      <c r="D7906" t="str">
        <f>VLOOKUP(B7906,CONTENT!$B$2:$D$1001,3,FALSE)</f>
        <v>animals</v>
      </c>
      <c r="E7906" t="str">
        <f>VLOOKUP(G7906,'Reaction type'!$B$1:$E$17,2, FALSE)</f>
        <v>positive</v>
      </c>
      <c r="F7906">
        <f>VLOOKUP(G7906, 'Reaction type'!$B$2:$E$17, 3,FALSE)</f>
        <v>60</v>
      </c>
      <c r="G7906" s="8" t="s">
        <v>1052</v>
      </c>
      <c r="H7906" s="9">
        <v>44220.92291666667</v>
      </c>
    </row>
    <row r="7907" spans="1:8" x14ac:dyDescent="0.2">
      <c r="A7907" s="7">
        <v>4099</v>
      </c>
      <c r="B7907" s="8" t="s">
        <v>178</v>
      </c>
      <c r="C7907" t="str">
        <f>VLOOKUP(B7907, CONTENT!$B$2:$D$1001,2,FALSE)</f>
        <v>photo</v>
      </c>
      <c r="D7907" t="str">
        <f>VLOOKUP(B7907,CONTENT!$B$2:$D$1001,3,FALSE)</f>
        <v>veganism</v>
      </c>
      <c r="E7907" t="str">
        <f>VLOOKUP(G7907,'Reaction type'!$B$1:$E$17,2, FALSE)</f>
        <v>positive</v>
      </c>
      <c r="F7907">
        <f>VLOOKUP(G7907, 'Reaction type'!$B$2:$E$17, 3,FALSE)</f>
        <v>60</v>
      </c>
      <c r="G7907" s="8" t="s">
        <v>1052</v>
      </c>
      <c r="H7907" s="9">
        <v>44344.917361111111</v>
      </c>
    </row>
    <row r="7908" spans="1:8" x14ac:dyDescent="0.2">
      <c r="A7908" s="7">
        <v>4118</v>
      </c>
      <c r="B7908" s="8" t="s">
        <v>179</v>
      </c>
      <c r="C7908" t="str">
        <f>VLOOKUP(B7908, CONTENT!$B$2:$D$1001,2,FALSE)</f>
        <v>video</v>
      </c>
      <c r="D7908" t="str">
        <f>VLOOKUP(B7908,CONTENT!$B$2:$D$1001,3,FALSE)</f>
        <v>tennis</v>
      </c>
      <c r="E7908" t="str">
        <f>VLOOKUP(G7908,'Reaction type'!$B$1:$E$17,2, FALSE)</f>
        <v>positive</v>
      </c>
      <c r="F7908">
        <f>VLOOKUP(G7908, 'Reaction type'!$B$2:$E$17, 3,FALSE)</f>
        <v>60</v>
      </c>
      <c r="G7908" s="8" t="s">
        <v>1052</v>
      </c>
      <c r="H7908" s="9">
        <v>44110.689583333333</v>
      </c>
    </row>
    <row r="7909" spans="1:8" x14ac:dyDescent="0.2">
      <c r="A7909" s="7">
        <v>4123</v>
      </c>
      <c r="B7909" s="8" t="s">
        <v>180</v>
      </c>
      <c r="C7909" t="str">
        <f>VLOOKUP(B7909, CONTENT!$B$2:$D$1001,2,FALSE)</f>
        <v>GIF</v>
      </c>
      <c r="D7909" t="str">
        <f>VLOOKUP(B7909,CONTENT!$B$2:$D$1001,3,FALSE)</f>
        <v>studying</v>
      </c>
      <c r="E7909" t="str">
        <f>VLOOKUP(G7909,'Reaction type'!$B$1:$E$17,2, FALSE)</f>
        <v>positive</v>
      </c>
      <c r="F7909">
        <f>VLOOKUP(G7909, 'Reaction type'!$B$2:$E$17, 3,FALSE)</f>
        <v>60</v>
      </c>
      <c r="G7909" s="8" t="s">
        <v>1052</v>
      </c>
      <c r="H7909" s="9">
        <v>44280.12777777778</v>
      </c>
    </row>
    <row r="7910" spans="1:8" x14ac:dyDescent="0.2">
      <c r="A7910" s="10">
        <v>4138</v>
      </c>
      <c r="B7910" s="11" t="s">
        <v>180</v>
      </c>
      <c r="C7910" t="str">
        <f>VLOOKUP(B7910, CONTENT!$B$2:$D$1001,2,FALSE)</f>
        <v>GIF</v>
      </c>
      <c r="D7910" t="str">
        <f>VLOOKUP(B7910,CONTENT!$B$2:$D$1001,3,FALSE)</f>
        <v>studying</v>
      </c>
      <c r="E7910" t="str">
        <f>VLOOKUP(G7910,'Reaction type'!$B$1:$E$17,2, FALSE)</f>
        <v>positive</v>
      </c>
      <c r="F7910">
        <f>VLOOKUP(G7910, 'Reaction type'!$B$2:$E$17, 3,FALSE)</f>
        <v>60</v>
      </c>
      <c r="G7910" s="11" t="s">
        <v>1052</v>
      </c>
      <c r="H7910" s="12">
        <v>44259.033333333333</v>
      </c>
    </row>
    <row r="7911" spans="1:8" x14ac:dyDescent="0.2">
      <c r="A7911" s="10">
        <v>4157</v>
      </c>
      <c r="B7911" s="11" t="s">
        <v>181</v>
      </c>
      <c r="C7911" t="str">
        <f>VLOOKUP(B7911, CONTENT!$B$2:$D$1001,2,FALSE)</f>
        <v>GIF</v>
      </c>
      <c r="D7911" t="str">
        <f>VLOOKUP(B7911,CONTENT!$B$2:$D$1001,3,FALSE)</f>
        <v>tennis</v>
      </c>
      <c r="E7911" t="str">
        <f>VLOOKUP(G7911,'Reaction type'!$B$1:$E$17,2, FALSE)</f>
        <v>positive</v>
      </c>
      <c r="F7911">
        <f>VLOOKUP(G7911, 'Reaction type'!$B$2:$E$17, 3,FALSE)</f>
        <v>60</v>
      </c>
      <c r="G7911" s="11" t="s">
        <v>1052</v>
      </c>
      <c r="H7911" s="12">
        <v>44154.160416666666</v>
      </c>
    </row>
    <row r="7912" spans="1:8" x14ac:dyDescent="0.2">
      <c r="A7912" s="10">
        <v>4159</v>
      </c>
      <c r="B7912" s="11" t="s">
        <v>181</v>
      </c>
      <c r="C7912" t="str">
        <f>VLOOKUP(B7912, CONTENT!$B$2:$D$1001,2,FALSE)</f>
        <v>GIF</v>
      </c>
      <c r="D7912" t="str">
        <f>VLOOKUP(B7912,CONTENT!$B$2:$D$1001,3,FALSE)</f>
        <v>tennis</v>
      </c>
      <c r="E7912" t="str">
        <f>VLOOKUP(G7912,'Reaction type'!$B$1:$E$17,2, FALSE)</f>
        <v>positive</v>
      </c>
      <c r="F7912">
        <f>VLOOKUP(G7912, 'Reaction type'!$B$2:$E$17, 3,FALSE)</f>
        <v>60</v>
      </c>
      <c r="G7912" s="11" t="s">
        <v>1052</v>
      </c>
      <c r="H7912" s="12">
        <v>44134.175694444442</v>
      </c>
    </row>
    <row r="7913" spans="1:8" x14ac:dyDescent="0.2">
      <c r="A7913" s="10">
        <v>4171</v>
      </c>
      <c r="B7913" s="11" t="s">
        <v>181</v>
      </c>
      <c r="C7913" t="str">
        <f>VLOOKUP(B7913, CONTENT!$B$2:$D$1001,2,FALSE)</f>
        <v>GIF</v>
      </c>
      <c r="D7913" t="str">
        <f>VLOOKUP(B7913,CONTENT!$B$2:$D$1001,3,FALSE)</f>
        <v>tennis</v>
      </c>
      <c r="E7913" t="str">
        <f>VLOOKUP(G7913,'Reaction type'!$B$1:$E$17,2, FALSE)</f>
        <v>positive</v>
      </c>
      <c r="F7913">
        <f>VLOOKUP(G7913, 'Reaction type'!$B$2:$E$17, 3,FALSE)</f>
        <v>60</v>
      </c>
      <c r="G7913" s="11" t="s">
        <v>1052</v>
      </c>
      <c r="H7913" s="12">
        <v>44037.814583333333</v>
      </c>
    </row>
    <row r="7914" spans="1:8" x14ac:dyDescent="0.2">
      <c r="A7914" s="10">
        <v>4175</v>
      </c>
      <c r="B7914" s="11" t="s">
        <v>181</v>
      </c>
      <c r="C7914" t="str">
        <f>VLOOKUP(B7914, CONTENT!$B$2:$D$1001,2,FALSE)</f>
        <v>GIF</v>
      </c>
      <c r="D7914" t="str">
        <f>VLOOKUP(B7914,CONTENT!$B$2:$D$1001,3,FALSE)</f>
        <v>tennis</v>
      </c>
      <c r="E7914" t="str">
        <f>VLOOKUP(G7914,'Reaction type'!$B$1:$E$17,2, FALSE)</f>
        <v>positive</v>
      </c>
      <c r="F7914">
        <f>VLOOKUP(G7914, 'Reaction type'!$B$2:$E$17, 3,FALSE)</f>
        <v>60</v>
      </c>
      <c r="G7914" s="11" t="s">
        <v>1052</v>
      </c>
      <c r="H7914" s="12">
        <v>44010.206250000003</v>
      </c>
    </row>
    <row r="7915" spans="1:8" x14ac:dyDescent="0.2">
      <c r="A7915" s="7">
        <v>4189</v>
      </c>
      <c r="B7915" s="8" t="s">
        <v>182</v>
      </c>
      <c r="C7915" t="str">
        <f>VLOOKUP(B7915, CONTENT!$B$2:$D$1001,2,FALSE)</f>
        <v>video</v>
      </c>
      <c r="D7915" t="str">
        <f>VLOOKUP(B7915,CONTENT!$B$2:$D$1001,3,FALSE)</f>
        <v>cooking</v>
      </c>
      <c r="E7915" t="str">
        <f>VLOOKUP(G7915,'Reaction type'!$B$1:$E$17,2, FALSE)</f>
        <v>positive</v>
      </c>
      <c r="F7915">
        <f>VLOOKUP(G7915, 'Reaction type'!$B$2:$E$17, 3,FALSE)</f>
        <v>60</v>
      </c>
      <c r="G7915" s="8" t="s">
        <v>1052</v>
      </c>
      <c r="H7915" s="9">
        <v>44037.074999999997</v>
      </c>
    </row>
    <row r="7916" spans="1:8" x14ac:dyDescent="0.2">
      <c r="A7916" s="7">
        <v>4191</v>
      </c>
      <c r="B7916" s="8" t="s">
        <v>182</v>
      </c>
      <c r="C7916" t="str">
        <f>VLOOKUP(B7916, CONTENT!$B$2:$D$1001,2,FALSE)</f>
        <v>video</v>
      </c>
      <c r="D7916" t="str">
        <f>VLOOKUP(B7916,CONTENT!$B$2:$D$1001,3,FALSE)</f>
        <v>cooking</v>
      </c>
      <c r="E7916" t="str">
        <f>VLOOKUP(G7916,'Reaction type'!$B$1:$E$17,2, FALSE)</f>
        <v>positive</v>
      </c>
      <c r="F7916">
        <f>VLOOKUP(G7916, 'Reaction type'!$B$2:$E$17, 3,FALSE)</f>
        <v>60</v>
      </c>
      <c r="G7916" s="8" t="s">
        <v>1052</v>
      </c>
      <c r="H7916" s="9">
        <v>44335.151388888888</v>
      </c>
    </row>
    <row r="7917" spans="1:8" x14ac:dyDescent="0.2">
      <c r="A7917" s="10">
        <v>4196</v>
      </c>
      <c r="B7917" s="11" t="s">
        <v>182</v>
      </c>
      <c r="C7917" t="str">
        <f>VLOOKUP(B7917, CONTENT!$B$2:$D$1001,2,FALSE)</f>
        <v>video</v>
      </c>
      <c r="D7917" t="str">
        <f>VLOOKUP(B7917,CONTENT!$B$2:$D$1001,3,FALSE)</f>
        <v>cooking</v>
      </c>
      <c r="E7917" t="str">
        <f>VLOOKUP(G7917,'Reaction type'!$B$1:$E$17,2, FALSE)</f>
        <v>positive</v>
      </c>
      <c r="F7917">
        <f>VLOOKUP(G7917, 'Reaction type'!$B$2:$E$17, 3,FALSE)</f>
        <v>60</v>
      </c>
      <c r="G7917" s="11" t="s">
        <v>1052</v>
      </c>
      <c r="H7917" s="12">
        <v>44147.136111111111</v>
      </c>
    </row>
    <row r="7918" spans="1:8" x14ac:dyDescent="0.2">
      <c r="A7918" s="10">
        <v>4204</v>
      </c>
      <c r="B7918" s="11" t="s">
        <v>182</v>
      </c>
      <c r="C7918" t="str">
        <f>VLOOKUP(B7918, CONTENT!$B$2:$D$1001,2,FALSE)</f>
        <v>video</v>
      </c>
      <c r="D7918" t="str">
        <f>VLOOKUP(B7918,CONTENT!$B$2:$D$1001,3,FALSE)</f>
        <v>cooking</v>
      </c>
      <c r="E7918" t="str">
        <f>VLOOKUP(G7918,'Reaction type'!$B$1:$E$17,2, FALSE)</f>
        <v>positive</v>
      </c>
      <c r="F7918">
        <f>VLOOKUP(G7918, 'Reaction type'!$B$2:$E$17, 3,FALSE)</f>
        <v>60</v>
      </c>
      <c r="G7918" s="11" t="s">
        <v>1052</v>
      </c>
      <c r="H7918" s="12">
        <v>44306.247916666667</v>
      </c>
    </row>
    <row r="7919" spans="1:8" x14ac:dyDescent="0.2">
      <c r="A7919" s="7">
        <v>4237</v>
      </c>
      <c r="B7919" s="8" t="s">
        <v>184</v>
      </c>
      <c r="C7919" t="str">
        <f>VLOOKUP(B7919, CONTENT!$B$2:$D$1001,2,FALSE)</f>
        <v>video</v>
      </c>
      <c r="D7919" t="str">
        <f>VLOOKUP(B7919,CONTENT!$B$2:$D$1001,3,FALSE)</f>
        <v>technology</v>
      </c>
      <c r="E7919" t="str">
        <f>VLOOKUP(G7919,'Reaction type'!$B$1:$E$17,2, FALSE)</f>
        <v>positive</v>
      </c>
      <c r="F7919">
        <f>VLOOKUP(G7919, 'Reaction type'!$B$2:$E$17, 3,FALSE)</f>
        <v>60</v>
      </c>
      <c r="G7919" s="8" t="s">
        <v>1052</v>
      </c>
      <c r="H7919" s="9">
        <v>44030.068749999999</v>
      </c>
    </row>
    <row r="7920" spans="1:8" x14ac:dyDescent="0.2">
      <c r="A7920" s="10">
        <v>4240</v>
      </c>
      <c r="B7920" s="11" t="s">
        <v>184</v>
      </c>
      <c r="C7920" t="str">
        <f>VLOOKUP(B7920, CONTENT!$B$2:$D$1001,2,FALSE)</f>
        <v>video</v>
      </c>
      <c r="D7920" t="str">
        <f>VLOOKUP(B7920,CONTENT!$B$2:$D$1001,3,FALSE)</f>
        <v>technology</v>
      </c>
      <c r="E7920" t="str">
        <f>VLOOKUP(G7920,'Reaction type'!$B$1:$E$17,2, FALSE)</f>
        <v>positive</v>
      </c>
      <c r="F7920">
        <f>VLOOKUP(G7920, 'Reaction type'!$B$2:$E$17, 3,FALSE)</f>
        <v>60</v>
      </c>
      <c r="G7920" s="11" t="s">
        <v>1052</v>
      </c>
      <c r="H7920" s="12">
        <v>44288.084027777775</v>
      </c>
    </row>
    <row r="7921" spans="1:8" x14ac:dyDescent="0.2">
      <c r="A7921" s="10">
        <v>4246</v>
      </c>
      <c r="B7921" s="11" t="s">
        <v>184</v>
      </c>
      <c r="C7921" t="str">
        <f>VLOOKUP(B7921, CONTENT!$B$2:$D$1001,2,FALSE)</f>
        <v>video</v>
      </c>
      <c r="D7921" t="str">
        <f>VLOOKUP(B7921,CONTENT!$B$2:$D$1001,3,FALSE)</f>
        <v>technology</v>
      </c>
      <c r="E7921" t="str">
        <f>VLOOKUP(G7921,'Reaction type'!$B$1:$E$17,2, FALSE)</f>
        <v>positive</v>
      </c>
      <c r="F7921">
        <f>VLOOKUP(G7921, 'Reaction type'!$B$2:$E$17, 3,FALSE)</f>
        <v>60</v>
      </c>
      <c r="G7921" s="11" t="s">
        <v>1052</v>
      </c>
      <c r="H7921" s="12">
        <v>44029.770138888889</v>
      </c>
    </row>
    <row r="7922" spans="1:8" x14ac:dyDescent="0.2">
      <c r="A7922" s="7">
        <v>4261</v>
      </c>
      <c r="B7922" s="8" t="s">
        <v>184</v>
      </c>
      <c r="C7922" t="str">
        <f>VLOOKUP(B7922, CONTENT!$B$2:$D$1001,2,FALSE)</f>
        <v>video</v>
      </c>
      <c r="D7922" t="str">
        <f>VLOOKUP(B7922,CONTENT!$B$2:$D$1001,3,FALSE)</f>
        <v>technology</v>
      </c>
      <c r="E7922" t="str">
        <f>VLOOKUP(G7922,'Reaction type'!$B$1:$E$17,2, FALSE)</f>
        <v>positive</v>
      </c>
      <c r="F7922">
        <f>VLOOKUP(G7922, 'Reaction type'!$B$2:$E$17, 3,FALSE)</f>
        <v>60</v>
      </c>
      <c r="G7922" s="8" t="s">
        <v>1052</v>
      </c>
      <c r="H7922" s="9">
        <v>44042.337500000001</v>
      </c>
    </row>
    <row r="7923" spans="1:8" x14ac:dyDescent="0.2">
      <c r="A7923" s="7">
        <v>4263</v>
      </c>
      <c r="B7923" s="8" t="s">
        <v>184</v>
      </c>
      <c r="C7923" t="str">
        <f>VLOOKUP(B7923, CONTENT!$B$2:$D$1001,2,FALSE)</f>
        <v>video</v>
      </c>
      <c r="D7923" t="str">
        <f>VLOOKUP(B7923,CONTENT!$B$2:$D$1001,3,FALSE)</f>
        <v>technology</v>
      </c>
      <c r="E7923" t="str">
        <f>VLOOKUP(G7923,'Reaction type'!$B$1:$E$17,2, FALSE)</f>
        <v>positive</v>
      </c>
      <c r="F7923">
        <f>VLOOKUP(G7923, 'Reaction type'!$B$2:$E$17, 3,FALSE)</f>
        <v>60</v>
      </c>
      <c r="G7923" s="8" t="s">
        <v>1052</v>
      </c>
      <c r="H7923" s="9">
        <v>44353.586805555555</v>
      </c>
    </row>
    <row r="7924" spans="1:8" x14ac:dyDescent="0.2">
      <c r="A7924" s="10">
        <v>4328</v>
      </c>
      <c r="B7924" s="11" t="s">
        <v>188</v>
      </c>
      <c r="C7924" t="str">
        <f>VLOOKUP(B7924, CONTENT!$B$2:$D$1001,2,FALSE)</f>
        <v>audio</v>
      </c>
      <c r="D7924" t="str">
        <f>VLOOKUP(B7924,CONTENT!$B$2:$D$1001,3,FALSE)</f>
        <v>culture</v>
      </c>
      <c r="E7924" t="str">
        <f>VLOOKUP(G7924,'Reaction type'!$B$1:$E$17,2, FALSE)</f>
        <v>positive</v>
      </c>
      <c r="F7924">
        <f>VLOOKUP(G7924, 'Reaction type'!$B$2:$E$17, 3,FALSE)</f>
        <v>60</v>
      </c>
      <c r="G7924" s="11" t="s">
        <v>1052</v>
      </c>
      <c r="H7924" s="12">
        <v>44303.802083333336</v>
      </c>
    </row>
    <row r="7925" spans="1:8" x14ac:dyDescent="0.2">
      <c r="A7925" s="10">
        <v>4336</v>
      </c>
      <c r="B7925" s="11" t="s">
        <v>190</v>
      </c>
      <c r="C7925" t="str">
        <f>VLOOKUP(B7925, CONTENT!$B$2:$D$1001,2,FALSE)</f>
        <v>video</v>
      </c>
      <c r="D7925" t="str">
        <f>VLOOKUP(B7925,CONTENT!$B$2:$D$1001,3,FALSE)</f>
        <v>dogs</v>
      </c>
      <c r="E7925" t="str">
        <f>VLOOKUP(G7925,'Reaction type'!$B$1:$E$17,2, FALSE)</f>
        <v>positive</v>
      </c>
      <c r="F7925">
        <f>VLOOKUP(G7925, 'Reaction type'!$B$2:$E$17, 3,FALSE)</f>
        <v>60</v>
      </c>
      <c r="G7925" s="11" t="s">
        <v>1052</v>
      </c>
      <c r="H7925" s="12">
        <v>44323.743750000001</v>
      </c>
    </row>
    <row r="7926" spans="1:8" x14ac:dyDescent="0.2">
      <c r="A7926" s="7">
        <v>4351</v>
      </c>
      <c r="B7926" s="8" t="s">
        <v>190</v>
      </c>
      <c r="C7926" t="str">
        <f>VLOOKUP(B7926, CONTENT!$B$2:$D$1001,2,FALSE)</f>
        <v>video</v>
      </c>
      <c r="D7926" t="str">
        <f>VLOOKUP(B7926,CONTENT!$B$2:$D$1001,3,FALSE)</f>
        <v>dogs</v>
      </c>
      <c r="E7926" t="str">
        <f>VLOOKUP(G7926,'Reaction type'!$B$1:$E$17,2, FALSE)</f>
        <v>positive</v>
      </c>
      <c r="F7926">
        <f>VLOOKUP(G7926, 'Reaction type'!$B$2:$E$17, 3,FALSE)</f>
        <v>60</v>
      </c>
      <c r="G7926" s="8" t="s">
        <v>1052</v>
      </c>
      <c r="H7926" s="9">
        <v>44224.015277777777</v>
      </c>
    </row>
    <row r="7927" spans="1:8" x14ac:dyDescent="0.2">
      <c r="A7927" s="7">
        <v>4368</v>
      </c>
      <c r="B7927" s="8" t="s">
        <v>191</v>
      </c>
      <c r="C7927" t="str">
        <f>VLOOKUP(B7927, CONTENT!$B$2:$D$1001,2,FALSE)</f>
        <v>video</v>
      </c>
      <c r="D7927" t="str">
        <f>VLOOKUP(B7927,CONTENT!$B$2:$D$1001,3,FALSE)</f>
        <v>soccer</v>
      </c>
      <c r="E7927" t="str">
        <f>VLOOKUP(G7927,'Reaction type'!$B$1:$E$17,2, FALSE)</f>
        <v>positive</v>
      </c>
      <c r="F7927">
        <f>VLOOKUP(G7927, 'Reaction type'!$B$2:$E$17, 3,FALSE)</f>
        <v>60</v>
      </c>
      <c r="G7927" s="8" t="s">
        <v>1052</v>
      </c>
      <c r="H7927" s="9">
        <v>44020.518750000003</v>
      </c>
    </row>
    <row r="7928" spans="1:8" x14ac:dyDescent="0.2">
      <c r="A7928" s="7">
        <v>4399</v>
      </c>
      <c r="B7928" s="8" t="s">
        <v>194</v>
      </c>
      <c r="C7928" t="str">
        <f>VLOOKUP(B7928, CONTENT!$B$2:$D$1001,2,FALSE)</f>
        <v>photo</v>
      </c>
      <c r="D7928" t="str">
        <f>VLOOKUP(B7928,CONTENT!$B$2:$D$1001,3,FALSE)</f>
        <v>soccer</v>
      </c>
      <c r="E7928" t="str">
        <f>VLOOKUP(G7928,'Reaction type'!$B$1:$E$17,2, FALSE)</f>
        <v>positive</v>
      </c>
      <c r="F7928">
        <f>VLOOKUP(G7928, 'Reaction type'!$B$2:$E$17, 3,FALSE)</f>
        <v>60</v>
      </c>
      <c r="G7928" s="8" t="s">
        <v>1052</v>
      </c>
      <c r="H7928" s="9">
        <v>44352.826388888891</v>
      </c>
    </row>
    <row r="7929" spans="1:8" x14ac:dyDescent="0.2">
      <c r="A7929" s="10">
        <v>4402</v>
      </c>
      <c r="B7929" s="11" t="s">
        <v>194</v>
      </c>
      <c r="C7929" t="str">
        <f>VLOOKUP(B7929, CONTENT!$B$2:$D$1001,2,FALSE)</f>
        <v>photo</v>
      </c>
      <c r="D7929" t="str">
        <f>VLOOKUP(B7929,CONTENT!$B$2:$D$1001,3,FALSE)</f>
        <v>soccer</v>
      </c>
      <c r="E7929" t="str">
        <f>VLOOKUP(G7929,'Reaction type'!$B$1:$E$17,2, FALSE)</f>
        <v>positive</v>
      </c>
      <c r="F7929">
        <f>VLOOKUP(G7929, 'Reaction type'!$B$2:$E$17, 3,FALSE)</f>
        <v>60</v>
      </c>
      <c r="G7929" s="11" t="s">
        <v>1052</v>
      </c>
      <c r="H7929" s="12">
        <v>44215.65902777778</v>
      </c>
    </row>
    <row r="7930" spans="1:8" x14ac:dyDescent="0.2">
      <c r="A7930" s="10">
        <v>4404</v>
      </c>
      <c r="B7930" s="11" t="s">
        <v>194</v>
      </c>
      <c r="C7930" t="str">
        <f>VLOOKUP(B7930, CONTENT!$B$2:$D$1001,2,FALSE)</f>
        <v>photo</v>
      </c>
      <c r="D7930" t="str">
        <f>VLOOKUP(B7930,CONTENT!$B$2:$D$1001,3,FALSE)</f>
        <v>soccer</v>
      </c>
      <c r="E7930" t="str">
        <f>VLOOKUP(G7930,'Reaction type'!$B$1:$E$17,2, FALSE)</f>
        <v>positive</v>
      </c>
      <c r="F7930">
        <f>VLOOKUP(G7930, 'Reaction type'!$B$2:$E$17, 3,FALSE)</f>
        <v>60</v>
      </c>
      <c r="G7930" s="11" t="s">
        <v>1052</v>
      </c>
      <c r="H7930" s="12">
        <v>44334.730555555558</v>
      </c>
    </row>
    <row r="7931" spans="1:8" x14ac:dyDescent="0.2">
      <c r="A7931" s="7">
        <v>4405</v>
      </c>
      <c r="B7931" s="8" t="s">
        <v>194</v>
      </c>
      <c r="C7931" t="str">
        <f>VLOOKUP(B7931, CONTENT!$B$2:$D$1001,2,FALSE)</f>
        <v>photo</v>
      </c>
      <c r="D7931" t="str">
        <f>VLOOKUP(B7931,CONTENT!$B$2:$D$1001,3,FALSE)</f>
        <v>soccer</v>
      </c>
      <c r="E7931" t="str">
        <f>VLOOKUP(G7931,'Reaction type'!$B$1:$E$17,2, FALSE)</f>
        <v>positive</v>
      </c>
      <c r="F7931">
        <f>VLOOKUP(G7931, 'Reaction type'!$B$2:$E$17, 3,FALSE)</f>
        <v>60</v>
      </c>
      <c r="G7931" s="8" t="s">
        <v>1052</v>
      </c>
      <c r="H7931" s="9">
        <v>44135.604166666664</v>
      </c>
    </row>
    <row r="7932" spans="1:8" x14ac:dyDescent="0.2">
      <c r="A7932" s="7">
        <v>4419</v>
      </c>
      <c r="B7932" s="8" t="s">
        <v>194</v>
      </c>
      <c r="C7932" t="str">
        <f>VLOOKUP(B7932, CONTENT!$B$2:$D$1001,2,FALSE)</f>
        <v>photo</v>
      </c>
      <c r="D7932" t="str">
        <f>VLOOKUP(B7932,CONTENT!$B$2:$D$1001,3,FALSE)</f>
        <v>soccer</v>
      </c>
      <c r="E7932" t="str">
        <f>VLOOKUP(G7932,'Reaction type'!$B$1:$E$17,2, FALSE)</f>
        <v>positive</v>
      </c>
      <c r="F7932">
        <f>VLOOKUP(G7932, 'Reaction type'!$B$2:$E$17, 3,FALSE)</f>
        <v>60</v>
      </c>
      <c r="G7932" s="8" t="s">
        <v>1052</v>
      </c>
      <c r="H7932" s="9">
        <v>44102.871527777781</v>
      </c>
    </row>
    <row r="7933" spans="1:8" x14ac:dyDescent="0.2">
      <c r="A7933" s="10">
        <v>4422</v>
      </c>
      <c r="B7933" s="11" t="s">
        <v>194</v>
      </c>
      <c r="C7933" t="str">
        <f>VLOOKUP(B7933, CONTENT!$B$2:$D$1001,2,FALSE)</f>
        <v>photo</v>
      </c>
      <c r="D7933" t="str">
        <f>VLOOKUP(B7933,CONTENT!$B$2:$D$1001,3,FALSE)</f>
        <v>soccer</v>
      </c>
      <c r="E7933" t="str">
        <f>VLOOKUP(G7933,'Reaction type'!$B$1:$E$17,2, FALSE)</f>
        <v>positive</v>
      </c>
      <c r="F7933">
        <f>VLOOKUP(G7933, 'Reaction type'!$B$2:$E$17, 3,FALSE)</f>
        <v>60</v>
      </c>
      <c r="G7933" s="11" t="s">
        <v>1052</v>
      </c>
      <c r="H7933" s="12">
        <v>44063.07708333333</v>
      </c>
    </row>
    <row r="7934" spans="1:8" x14ac:dyDescent="0.2">
      <c r="A7934" s="7">
        <v>4451</v>
      </c>
      <c r="B7934" s="8" t="s">
        <v>196</v>
      </c>
      <c r="C7934" t="str">
        <f>VLOOKUP(B7934, CONTENT!$B$2:$D$1001,2,FALSE)</f>
        <v>audio</v>
      </c>
      <c r="D7934" t="str">
        <f>VLOOKUP(B7934,CONTENT!$B$2:$D$1001,3,FALSE)</f>
        <v>fitness</v>
      </c>
      <c r="E7934" t="str">
        <f>VLOOKUP(G7934,'Reaction type'!$B$1:$E$17,2, FALSE)</f>
        <v>positive</v>
      </c>
      <c r="F7934">
        <f>VLOOKUP(G7934, 'Reaction type'!$B$2:$E$17, 3,FALSE)</f>
        <v>60</v>
      </c>
      <c r="G7934" s="8" t="s">
        <v>1052</v>
      </c>
      <c r="H7934" s="9">
        <v>44171.102777777778</v>
      </c>
    </row>
    <row r="7935" spans="1:8" x14ac:dyDescent="0.2">
      <c r="A7935" s="10">
        <v>4478</v>
      </c>
      <c r="B7935" s="11" t="s">
        <v>198</v>
      </c>
      <c r="C7935" t="str">
        <f>VLOOKUP(B7935, CONTENT!$B$2:$D$1001,2,FALSE)</f>
        <v>audio</v>
      </c>
      <c r="D7935" t="str">
        <f>VLOOKUP(B7935,CONTENT!$B$2:$D$1001,3,FALSE)</f>
        <v>fitness</v>
      </c>
      <c r="E7935" t="str">
        <f>VLOOKUP(G7935,'Reaction type'!$B$1:$E$17,2, FALSE)</f>
        <v>positive</v>
      </c>
      <c r="F7935">
        <f>VLOOKUP(G7935, 'Reaction type'!$B$2:$E$17, 3,FALSE)</f>
        <v>60</v>
      </c>
      <c r="G7935" s="11" t="s">
        <v>1052</v>
      </c>
      <c r="H7935" s="12">
        <v>44164.30972222222</v>
      </c>
    </row>
    <row r="7936" spans="1:8" x14ac:dyDescent="0.2">
      <c r="A7936" s="7">
        <v>4522</v>
      </c>
      <c r="B7936" s="8" t="s">
        <v>199</v>
      </c>
      <c r="C7936" t="str">
        <f>VLOOKUP(B7936, CONTENT!$B$2:$D$1001,2,FALSE)</f>
        <v>video</v>
      </c>
      <c r="D7936" t="str">
        <f>VLOOKUP(B7936,CONTENT!$B$2:$D$1001,3,FALSE)</f>
        <v>dogs</v>
      </c>
      <c r="E7936" t="str">
        <f>VLOOKUP(G7936,'Reaction type'!$B$1:$E$17,2, FALSE)</f>
        <v>positive</v>
      </c>
      <c r="F7936">
        <f>VLOOKUP(G7936, 'Reaction type'!$B$2:$E$17, 3,FALSE)</f>
        <v>60</v>
      </c>
      <c r="G7936" s="8" t="s">
        <v>1052</v>
      </c>
      <c r="H7936" s="9">
        <v>44145.166666666664</v>
      </c>
    </row>
    <row r="7937" spans="1:8" x14ac:dyDescent="0.2">
      <c r="A7937" s="7">
        <v>4524</v>
      </c>
      <c r="B7937" s="8" t="s">
        <v>199</v>
      </c>
      <c r="C7937" t="str">
        <f>VLOOKUP(B7937, CONTENT!$B$2:$D$1001,2,FALSE)</f>
        <v>video</v>
      </c>
      <c r="D7937" t="str">
        <f>VLOOKUP(B7937,CONTENT!$B$2:$D$1001,3,FALSE)</f>
        <v>dogs</v>
      </c>
      <c r="E7937" t="str">
        <f>VLOOKUP(G7937,'Reaction type'!$B$1:$E$17,2, FALSE)</f>
        <v>positive</v>
      </c>
      <c r="F7937">
        <f>VLOOKUP(G7937, 'Reaction type'!$B$2:$E$17, 3,FALSE)</f>
        <v>60</v>
      </c>
      <c r="G7937" s="8" t="s">
        <v>1052</v>
      </c>
      <c r="H7937" s="9">
        <v>44109.936805555553</v>
      </c>
    </row>
    <row r="7938" spans="1:8" x14ac:dyDescent="0.2">
      <c r="A7938" s="10">
        <v>4529</v>
      </c>
      <c r="B7938" s="11" t="s">
        <v>199</v>
      </c>
      <c r="C7938" t="str">
        <f>VLOOKUP(B7938, CONTENT!$B$2:$D$1001,2,FALSE)</f>
        <v>video</v>
      </c>
      <c r="D7938" t="str">
        <f>VLOOKUP(B7938,CONTENT!$B$2:$D$1001,3,FALSE)</f>
        <v>dogs</v>
      </c>
      <c r="E7938" t="str">
        <f>VLOOKUP(G7938,'Reaction type'!$B$1:$E$17,2, FALSE)</f>
        <v>positive</v>
      </c>
      <c r="F7938">
        <f>VLOOKUP(G7938, 'Reaction type'!$B$2:$E$17, 3,FALSE)</f>
        <v>60</v>
      </c>
      <c r="G7938" s="11" t="s">
        <v>1052</v>
      </c>
      <c r="H7938" s="12">
        <v>44169.616666666669</v>
      </c>
    </row>
    <row r="7939" spans="1:8" x14ac:dyDescent="0.2">
      <c r="A7939" s="7">
        <v>4559</v>
      </c>
      <c r="B7939" s="8" t="s">
        <v>200</v>
      </c>
      <c r="C7939" t="str">
        <f>VLOOKUP(B7939, CONTENT!$B$2:$D$1001,2,FALSE)</f>
        <v>audio</v>
      </c>
      <c r="D7939" t="str">
        <f>VLOOKUP(B7939,CONTENT!$B$2:$D$1001,3,FALSE)</f>
        <v>Travel</v>
      </c>
      <c r="E7939" t="str">
        <f>VLOOKUP(G7939,'Reaction type'!$B$1:$E$17,2, FALSE)</f>
        <v>positive</v>
      </c>
      <c r="F7939">
        <f>VLOOKUP(G7939, 'Reaction type'!$B$2:$E$17, 3,FALSE)</f>
        <v>60</v>
      </c>
      <c r="G7939" s="8" t="s">
        <v>1052</v>
      </c>
      <c r="H7939" s="9">
        <v>44192.488194444442</v>
      </c>
    </row>
    <row r="7940" spans="1:8" x14ac:dyDescent="0.2">
      <c r="A7940" s="7">
        <v>4574</v>
      </c>
      <c r="B7940" s="8" t="s">
        <v>202</v>
      </c>
      <c r="C7940" t="str">
        <f>VLOOKUP(B7940, CONTENT!$B$2:$D$1001,2,FALSE)</f>
        <v>audio</v>
      </c>
      <c r="D7940" t="str">
        <f>VLOOKUP(B7940,CONTENT!$B$2:$D$1001,3,FALSE)</f>
        <v>veganism</v>
      </c>
      <c r="E7940" t="str">
        <f>VLOOKUP(G7940,'Reaction type'!$B$1:$E$17,2, FALSE)</f>
        <v>positive</v>
      </c>
      <c r="F7940">
        <f>VLOOKUP(G7940, 'Reaction type'!$B$2:$E$17, 3,FALSE)</f>
        <v>60</v>
      </c>
      <c r="G7940" s="8" t="s">
        <v>1052</v>
      </c>
      <c r="H7940" s="9">
        <v>44255.426388888889</v>
      </c>
    </row>
    <row r="7941" spans="1:8" x14ac:dyDescent="0.2">
      <c r="A7941" s="7">
        <v>4597</v>
      </c>
      <c r="B7941" s="8" t="s">
        <v>203</v>
      </c>
      <c r="C7941" t="str">
        <f>VLOOKUP(B7941, CONTENT!$B$2:$D$1001,2,FALSE)</f>
        <v>video</v>
      </c>
      <c r="D7941" t="str">
        <f>VLOOKUP(B7941,CONTENT!$B$2:$D$1001,3,FALSE)</f>
        <v>science</v>
      </c>
      <c r="E7941" t="str">
        <f>VLOOKUP(G7941,'Reaction type'!$B$1:$E$17,2, FALSE)</f>
        <v>positive</v>
      </c>
      <c r="F7941">
        <f>VLOOKUP(G7941, 'Reaction type'!$B$2:$E$17, 3,FALSE)</f>
        <v>60</v>
      </c>
      <c r="G7941" s="8" t="s">
        <v>1052</v>
      </c>
      <c r="H7941" s="9">
        <v>44250.737500000003</v>
      </c>
    </row>
    <row r="7942" spans="1:8" x14ac:dyDescent="0.2">
      <c r="A7942" s="7">
        <v>4606</v>
      </c>
      <c r="B7942" s="8" t="s">
        <v>204</v>
      </c>
      <c r="C7942" t="str">
        <f>VLOOKUP(B7942, CONTENT!$B$2:$D$1001,2,FALSE)</f>
        <v>video</v>
      </c>
      <c r="D7942" t="str">
        <f>VLOOKUP(B7942,CONTENT!$B$2:$D$1001,3,FALSE)</f>
        <v>travel</v>
      </c>
      <c r="E7942" t="str">
        <f>VLOOKUP(G7942,'Reaction type'!$B$1:$E$17,2, FALSE)</f>
        <v>positive</v>
      </c>
      <c r="F7942">
        <f>VLOOKUP(G7942, 'Reaction type'!$B$2:$E$17, 3,FALSE)</f>
        <v>60</v>
      </c>
      <c r="G7942" s="8" t="s">
        <v>1052</v>
      </c>
      <c r="H7942" s="9">
        <v>44031.46597222222</v>
      </c>
    </row>
    <row r="7943" spans="1:8" x14ac:dyDescent="0.2">
      <c r="A7943" s="7">
        <v>4610</v>
      </c>
      <c r="B7943" s="8" t="s">
        <v>204</v>
      </c>
      <c r="C7943" t="str">
        <f>VLOOKUP(B7943, CONTENT!$B$2:$D$1001,2,FALSE)</f>
        <v>video</v>
      </c>
      <c r="D7943" t="str">
        <f>VLOOKUP(B7943,CONTENT!$B$2:$D$1001,3,FALSE)</f>
        <v>travel</v>
      </c>
      <c r="E7943" t="str">
        <f>VLOOKUP(G7943,'Reaction type'!$B$1:$E$17,2, FALSE)</f>
        <v>positive</v>
      </c>
      <c r="F7943">
        <f>VLOOKUP(G7943, 'Reaction type'!$B$2:$E$17, 3,FALSE)</f>
        <v>60</v>
      </c>
      <c r="G7943" s="8" t="s">
        <v>1052</v>
      </c>
      <c r="H7943" s="9">
        <v>44243.663888888892</v>
      </c>
    </row>
    <row r="7944" spans="1:8" x14ac:dyDescent="0.2">
      <c r="A7944" s="10">
        <v>4611</v>
      </c>
      <c r="B7944" s="11" t="s">
        <v>204</v>
      </c>
      <c r="C7944" t="str">
        <f>VLOOKUP(B7944, CONTENT!$B$2:$D$1001,2,FALSE)</f>
        <v>video</v>
      </c>
      <c r="D7944" t="str">
        <f>VLOOKUP(B7944,CONTENT!$B$2:$D$1001,3,FALSE)</f>
        <v>travel</v>
      </c>
      <c r="E7944" t="str">
        <f>VLOOKUP(G7944,'Reaction type'!$B$1:$E$17,2, FALSE)</f>
        <v>positive</v>
      </c>
      <c r="F7944">
        <f>VLOOKUP(G7944, 'Reaction type'!$B$2:$E$17, 3,FALSE)</f>
        <v>60</v>
      </c>
      <c r="G7944" s="11" t="s">
        <v>1052</v>
      </c>
      <c r="H7944" s="12">
        <v>44040.56527777778</v>
      </c>
    </row>
    <row r="7945" spans="1:8" x14ac:dyDescent="0.2">
      <c r="A7945" s="10">
        <v>4621</v>
      </c>
      <c r="B7945" s="11" t="s">
        <v>204</v>
      </c>
      <c r="C7945" t="str">
        <f>VLOOKUP(B7945, CONTENT!$B$2:$D$1001,2,FALSE)</f>
        <v>video</v>
      </c>
      <c r="D7945" t="str">
        <f>VLOOKUP(B7945,CONTENT!$B$2:$D$1001,3,FALSE)</f>
        <v>travel</v>
      </c>
      <c r="E7945" t="str">
        <f>VLOOKUP(G7945,'Reaction type'!$B$1:$E$17,2, FALSE)</f>
        <v>positive</v>
      </c>
      <c r="F7945">
        <f>VLOOKUP(G7945, 'Reaction type'!$B$2:$E$17, 3,FALSE)</f>
        <v>60</v>
      </c>
      <c r="G7945" s="11" t="s">
        <v>1052</v>
      </c>
      <c r="H7945" s="12">
        <v>44095.844444444447</v>
      </c>
    </row>
    <row r="7946" spans="1:8" x14ac:dyDescent="0.2">
      <c r="A7946" s="10">
        <v>4630</v>
      </c>
      <c r="B7946" s="11" t="s">
        <v>205</v>
      </c>
      <c r="C7946" t="str">
        <f>VLOOKUP(B7946, CONTENT!$B$2:$D$1001,2,FALSE)</f>
        <v>GIF</v>
      </c>
      <c r="D7946" t="str">
        <f>VLOOKUP(B7946,CONTENT!$B$2:$D$1001,3,FALSE)</f>
        <v>food</v>
      </c>
      <c r="E7946" t="str">
        <f>VLOOKUP(G7946,'Reaction type'!$B$1:$E$17,2, FALSE)</f>
        <v>positive</v>
      </c>
      <c r="F7946">
        <f>VLOOKUP(G7946, 'Reaction type'!$B$2:$E$17, 3,FALSE)</f>
        <v>60</v>
      </c>
      <c r="G7946" s="11" t="s">
        <v>1052</v>
      </c>
      <c r="H7946" s="12">
        <v>44245.024305555555</v>
      </c>
    </row>
    <row r="7947" spans="1:8" x14ac:dyDescent="0.2">
      <c r="A7947" s="10">
        <v>4632</v>
      </c>
      <c r="B7947" s="11" t="s">
        <v>205</v>
      </c>
      <c r="C7947" t="str">
        <f>VLOOKUP(B7947, CONTENT!$B$2:$D$1001,2,FALSE)</f>
        <v>GIF</v>
      </c>
      <c r="D7947" t="str">
        <f>VLOOKUP(B7947,CONTENT!$B$2:$D$1001,3,FALSE)</f>
        <v>food</v>
      </c>
      <c r="E7947" t="str">
        <f>VLOOKUP(G7947,'Reaction type'!$B$1:$E$17,2, FALSE)</f>
        <v>positive</v>
      </c>
      <c r="F7947">
        <f>VLOOKUP(G7947, 'Reaction type'!$B$2:$E$17, 3,FALSE)</f>
        <v>60</v>
      </c>
      <c r="G7947" s="11" t="s">
        <v>1052</v>
      </c>
      <c r="H7947" s="12">
        <v>44329.291666666664</v>
      </c>
    </row>
    <row r="7948" spans="1:8" x14ac:dyDescent="0.2">
      <c r="A7948" s="7">
        <v>4647</v>
      </c>
      <c r="B7948" s="8" t="s">
        <v>205</v>
      </c>
      <c r="C7948" t="str">
        <f>VLOOKUP(B7948, CONTENT!$B$2:$D$1001,2,FALSE)</f>
        <v>GIF</v>
      </c>
      <c r="D7948" t="str">
        <f>VLOOKUP(B7948,CONTENT!$B$2:$D$1001,3,FALSE)</f>
        <v>food</v>
      </c>
      <c r="E7948" t="str">
        <f>VLOOKUP(G7948,'Reaction type'!$B$1:$E$17,2, FALSE)</f>
        <v>positive</v>
      </c>
      <c r="F7948">
        <f>VLOOKUP(G7948, 'Reaction type'!$B$2:$E$17, 3,FALSE)</f>
        <v>60</v>
      </c>
      <c r="G7948" s="8" t="s">
        <v>1052</v>
      </c>
      <c r="H7948" s="9">
        <v>44182.118055555555</v>
      </c>
    </row>
    <row r="7949" spans="1:8" x14ac:dyDescent="0.2">
      <c r="A7949" s="7">
        <v>4655</v>
      </c>
      <c r="B7949" s="8" t="s">
        <v>205</v>
      </c>
      <c r="C7949" t="str">
        <f>VLOOKUP(B7949, CONTENT!$B$2:$D$1001,2,FALSE)</f>
        <v>GIF</v>
      </c>
      <c r="D7949" t="str">
        <f>VLOOKUP(B7949,CONTENT!$B$2:$D$1001,3,FALSE)</f>
        <v>food</v>
      </c>
      <c r="E7949" t="str">
        <f>VLOOKUP(G7949,'Reaction type'!$B$1:$E$17,2, FALSE)</f>
        <v>positive</v>
      </c>
      <c r="F7949">
        <f>VLOOKUP(G7949, 'Reaction type'!$B$2:$E$17, 3,FALSE)</f>
        <v>60</v>
      </c>
      <c r="G7949" s="8" t="s">
        <v>1052</v>
      </c>
      <c r="H7949" s="9">
        <v>44239.244444444441</v>
      </c>
    </row>
    <row r="7950" spans="1:8" x14ac:dyDescent="0.2">
      <c r="A7950" s="7">
        <v>4663</v>
      </c>
      <c r="B7950" s="8" t="s">
        <v>205</v>
      </c>
      <c r="C7950" t="str">
        <f>VLOOKUP(B7950, CONTENT!$B$2:$D$1001,2,FALSE)</f>
        <v>GIF</v>
      </c>
      <c r="D7950" t="str">
        <f>VLOOKUP(B7950,CONTENT!$B$2:$D$1001,3,FALSE)</f>
        <v>food</v>
      </c>
      <c r="E7950" t="str">
        <f>VLOOKUP(G7950,'Reaction type'!$B$1:$E$17,2, FALSE)</f>
        <v>positive</v>
      </c>
      <c r="F7950">
        <f>VLOOKUP(G7950, 'Reaction type'!$B$2:$E$17, 3,FALSE)</f>
        <v>60</v>
      </c>
      <c r="G7950" s="8" t="s">
        <v>1052</v>
      </c>
      <c r="H7950" s="9">
        <v>44089.341666666667</v>
      </c>
    </row>
    <row r="7951" spans="1:8" x14ac:dyDescent="0.2">
      <c r="A7951" s="10">
        <v>4677</v>
      </c>
      <c r="B7951" s="11" t="s">
        <v>206</v>
      </c>
      <c r="C7951" t="str">
        <f>VLOOKUP(B7951, CONTENT!$B$2:$D$1001,2,FALSE)</f>
        <v>GIF</v>
      </c>
      <c r="D7951" t="str">
        <f>VLOOKUP(B7951,CONTENT!$B$2:$D$1001,3,FALSE)</f>
        <v>fitness</v>
      </c>
      <c r="E7951" t="str">
        <f>VLOOKUP(G7951,'Reaction type'!$B$1:$E$17,2, FALSE)</f>
        <v>positive</v>
      </c>
      <c r="F7951">
        <f>VLOOKUP(G7951, 'Reaction type'!$B$2:$E$17, 3,FALSE)</f>
        <v>60</v>
      </c>
      <c r="G7951" s="11" t="s">
        <v>1052</v>
      </c>
      <c r="H7951" s="12">
        <v>44175.438194444447</v>
      </c>
    </row>
    <row r="7952" spans="1:8" x14ac:dyDescent="0.2">
      <c r="A7952" s="7">
        <v>4689</v>
      </c>
      <c r="B7952" s="8" t="s">
        <v>207</v>
      </c>
      <c r="C7952" t="str">
        <f>VLOOKUP(B7952, CONTENT!$B$2:$D$1001,2,FALSE)</f>
        <v>photo</v>
      </c>
      <c r="D7952" t="str">
        <f>VLOOKUP(B7952,CONTENT!$B$2:$D$1001,3,FALSE)</f>
        <v>science</v>
      </c>
      <c r="E7952" t="str">
        <f>VLOOKUP(G7952,'Reaction type'!$B$1:$E$17,2, FALSE)</f>
        <v>positive</v>
      </c>
      <c r="F7952">
        <f>VLOOKUP(G7952, 'Reaction type'!$B$2:$E$17, 3,FALSE)</f>
        <v>60</v>
      </c>
      <c r="G7952" s="8" t="s">
        <v>1052</v>
      </c>
      <c r="H7952" s="9">
        <v>44215.648611111108</v>
      </c>
    </row>
    <row r="7953" spans="1:8" x14ac:dyDescent="0.2">
      <c r="A7953" s="10">
        <v>4713</v>
      </c>
      <c r="B7953" s="11" t="s">
        <v>208</v>
      </c>
      <c r="C7953" t="str">
        <f>VLOOKUP(B7953, CONTENT!$B$2:$D$1001,2,FALSE)</f>
        <v>GIF</v>
      </c>
      <c r="D7953" t="str">
        <f>VLOOKUP(B7953,CONTENT!$B$2:$D$1001,3,FALSE)</f>
        <v>cooking</v>
      </c>
      <c r="E7953" t="str">
        <f>VLOOKUP(G7953,'Reaction type'!$B$1:$E$17,2, FALSE)</f>
        <v>positive</v>
      </c>
      <c r="F7953">
        <f>VLOOKUP(G7953, 'Reaction type'!$B$2:$E$17, 3,FALSE)</f>
        <v>60</v>
      </c>
      <c r="G7953" s="11" t="s">
        <v>1052</v>
      </c>
      <c r="H7953" s="12">
        <v>44148.409722222219</v>
      </c>
    </row>
    <row r="7954" spans="1:8" x14ac:dyDescent="0.2">
      <c r="A7954" s="7">
        <v>4732</v>
      </c>
      <c r="B7954" s="8" t="s">
        <v>208</v>
      </c>
      <c r="C7954" t="str">
        <f>VLOOKUP(B7954, CONTENT!$B$2:$D$1001,2,FALSE)</f>
        <v>GIF</v>
      </c>
      <c r="D7954" t="str">
        <f>VLOOKUP(B7954,CONTENT!$B$2:$D$1001,3,FALSE)</f>
        <v>cooking</v>
      </c>
      <c r="E7954" t="str">
        <f>VLOOKUP(G7954,'Reaction type'!$B$1:$E$17,2, FALSE)</f>
        <v>positive</v>
      </c>
      <c r="F7954">
        <f>VLOOKUP(G7954, 'Reaction type'!$B$2:$E$17, 3,FALSE)</f>
        <v>60</v>
      </c>
      <c r="G7954" s="8" t="s">
        <v>1052</v>
      </c>
      <c r="H7954" s="9">
        <v>44030.281944444447</v>
      </c>
    </row>
    <row r="7955" spans="1:8" x14ac:dyDescent="0.2">
      <c r="A7955" s="10">
        <v>4750</v>
      </c>
      <c r="B7955" s="11" t="s">
        <v>209</v>
      </c>
      <c r="C7955" t="str">
        <f>VLOOKUP(B7955, CONTENT!$B$2:$D$1001,2,FALSE)</f>
        <v>audio</v>
      </c>
      <c r="D7955" t="str">
        <f>VLOOKUP(B7955,CONTENT!$B$2:$D$1001,3,FALSE)</f>
        <v>cooking</v>
      </c>
      <c r="E7955" t="str">
        <f>VLOOKUP(G7955,'Reaction type'!$B$1:$E$17,2, FALSE)</f>
        <v>positive</v>
      </c>
      <c r="F7955">
        <f>VLOOKUP(G7955, 'Reaction type'!$B$2:$E$17, 3,FALSE)</f>
        <v>60</v>
      </c>
      <c r="G7955" s="11" t="s">
        <v>1052</v>
      </c>
      <c r="H7955" s="12">
        <v>44088.418749999997</v>
      </c>
    </row>
    <row r="7956" spans="1:8" x14ac:dyDescent="0.2">
      <c r="A7956" s="7">
        <v>4767</v>
      </c>
      <c r="B7956" s="8" t="s">
        <v>209</v>
      </c>
      <c r="C7956" t="str">
        <f>VLOOKUP(B7956, CONTENT!$B$2:$D$1001,2,FALSE)</f>
        <v>audio</v>
      </c>
      <c r="D7956" t="str">
        <f>VLOOKUP(B7956,CONTENT!$B$2:$D$1001,3,FALSE)</f>
        <v>cooking</v>
      </c>
      <c r="E7956" t="str">
        <f>VLOOKUP(G7956,'Reaction type'!$B$1:$E$17,2, FALSE)</f>
        <v>positive</v>
      </c>
      <c r="F7956">
        <f>VLOOKUP(G7956, 'Reaction type'!$B$2:$E$17, 3,FALSE)</f>
        <v>60</v>
      </c>
      <c r="G7956" s="8" t="s">
        <v>1052</v>
      </c>
      <c r="H7956" s="9">
        <v>44060.11041666667</v>
      </c>
    </row>
    <row r="7957" spans="1:8" x14ac:dyDescent="0.2">
      <c r="A7957" s="7">
        <v>4769</v>
      </c>
      <c r="B7957" s="8" t="s">
        <v>209</v>
      </c>
      <c r="C7957" t="str">
        <f>VLOOKUP(B7957, CONTENT!$B$2:$D$1001,2,FALSE)</f>
        <v>audio</v>
      </c>
      <c r="D7957" t="str">
        <f>VLOOKUP(B7957,CONTENT!$B$2:$D$1001,3,FALSE)</f>
        <v>cooking</v>
      </c>
      <c r="E7957" t="str">
        <f>VLOOKUP(G7957,'Reaction type'!$B$1:$E$17,2, FALSE)</f>
        <v>positive</v>
      </c>
      <c r="F7957">
        <f>VLOOKUP(G7957, 'Reaction type'!$B$2:$E$17, 3,FALSE)</f>
        <v>60</v>
      </c>
      <c r="G7957" s="8" t="s">
        <v>1052</v>
      </c>
      <c r="H7957" s="9">
        <v>44137.427777777775</v>
      </c>
    </row>
    <row r="7958" spans="1:8" x14ac:dyDescent="0.2">
      <c r="A7958" s="7">
        <v>4776</v>
      </c>
      <c r="B7958" s="8" t="s">
        <v>210</v>
      </c>
      <c r="C7958" t="str">
        <f>VLOOKUP(B7958, CONTENT!$B$2:$D$1001,2,FALSE)</f>
        <v>video</v>
      </c>
      <c r="D7958" t="str">
        <f>VLOOKUP(B7958,CONTENT!$B$2:$D$1001,3,FALSE)</f>
        <v>public speaking</v>
      </c>
      <c r="E7958" t="str">
        <f>VLOOKUP(G7958,'Reaction type'!$B$1:$E$17,2, FALSE)</f>
        <v>positive</v>
      </c>
      <c r="F7958">
        <f>VLOOKUP(G7958, 'Reaction type'!$B$2:$E$17, 3,FALSE)</f>
        <v>60</v>
      </c>
      <c r="G7958" s="8" t="s">
        <v>1052</v>
      </c>
      <c r="H7958" s="9">
        <v>44238.298611111109</v>
      </c>
    </row>
    <row r="7959" spans="1:8" x14ac:dyDescent="0.2">
      <c r="A7959" s="10">
        <v>4779</v>
      </c>
      <c r="B7959" s="11" t="s">
        <v>210</v>
      </c>
      <c r="C7959" t="str">
        <f>VLOOKUP(B7959, CONTENT!$B$2:$D$1001,2,FALSE)</f>
        <v>video</v>
      </c>
      <c r="D7959" t="str">
        <f>VLOOKUP(B7959,CONTENT!$B$2:$D$1001,3,FALSE)</f>
        <v>public speaking</v>
      </c>
      <c r="E7959" t="str">
        <f>VLOOKUP(G7959,'Reaction type'!$B$1:$E$17,2, FALSE)</f>
        <v>positive</v>
      </c>
      <c r="F7959">
        <f>VLOOKUP(G7959, 'Reaction type'!$B$2:$E$17, 3,FALSE)</f>
        <v>60</v>
      </c>
      <c r="G7959" s="11" t="s">
        <v>1052</v>
      </c>
      <c r="H7959" s="12">
        <v>44137.017361111109</v>
      </c>
    </row>
    <row r="7960" spans="1:8" x14ac:dyDescent="0.2">
      <c r="A7960" s="10">
        <v>4789</v>
      </c>
      <c r="B7960" s="11" t="s">
        <v>210</v>
      </c>
      <c r="C7960" t="str">
        <f>VLOOKUP(B7960, CONTENT!$B$2:$D$1001,2,FALSE)</f>
        <v>video</v>
      </c>
      <c r="D7960" t="str">
        <f>VLOOKUP(B7960,CONTENT!$B$2:$D$1001,3,FALSE)</f>
        <v>public speaking</v>
      </c>
      <c r="E7960" t="str">
        <f>VLOOKUP(G7960,'Reaction type'!$B$1:$E$17,2, FALSE)</f>
        <v>positive</v>
      </c>
      <c r="F7960">
        <f>VLOOKUP(G7960, 'Reaction type'!$B$2:$E$17, 3,FALSE)</f>
        <v>60</v>
      </c>
      <c r="G7960" s="11" t="s">
        <v>1052</v>
      </c>
      <c r="H7960" s="12">
        <v>44288.033333333333</v>
      </c>
    </row>
    <row r="7961" spans="1:8" x14ac:dyDescent="0.2">
      <c r="A7961" s="7">
        <v>4801</v>
      </c>
      <c r="B7961" s="8" t="s">
        <v>211</v>
      </c>
      <c r="C7961" t="str">
        <f>VLOOKUP(B7961, CONTENT!$B$2:$D$1001,2,FALSE)</f>
        <v>audio</v>
      </c>
      <c r="D7961" t="str">
        <f>VLOOKUP(B7961,CONTENT!$B$2:$D$1001,3,FALSE)</f>
        <v>studying</v>
      </c>
      <c r="E7961" t="str">
        <f>VLOOKUP(G7961,'Reaction type'!$B$1:$E$17,2, FALSE)</f>
        <v>positive</v>
      </c>
      <c r="F7961">
        <f>VLOOKUP(G7961, 'Reaction type'!$B$2:$E$17, 3,FALSE)</f>
        <v>60</v>
      </c>
      <c r="G7961" s="8" t="s">
        <v>1052</v>
      </c>
      <c r="H7961" s="9">
        <v>44164.857638888891</v>
      </c>
    </row>
    <row r="7962" spans="1:8" x14ac:dyDescent="0.2">
      <c r="A7962" s="10">
        <v>4806</v>
      </c>
      <c r="B7962" s="11" t="s">
        <v>211</v>
      </c>
      <c r="C7962" t="str">
        <f>VLOOKUP(B7962, CONTENT!$B$2:$D$1001,2,FALSE)</f>
        <v>audio</v>
      </c>
      <c r="D7962" t="str">
        <f>VLOOKUP(B7962,CONTENT!$B$2:$D$1001,3,FALSE)</f>
        <v>studying</v>
      </c>
      <c r="E7962" t="str">
        <f>VLOOKUP(G7962,'Reaction type'!$B$1:$E$17,2, FALSE)</f>
        <v>positive</v>
      </c>
      <c r="F7962">
        <f>VLOOKUP(G7962, 'Reaction type'!$B$2:$E$17, 3,FALSE)</f>
        <v>60</v>
      </c>
      <c r="G7962" s="11" t="s">
        <v>1052</v>
      </c>
      <c r="H7962" s="12">
        <v>44130.456250000003</v>
      </c>
    </row>
    <row r="7963" spans="1:8" x14ac:dyDescent="0.2">
      <c r="A7963" s="10">
        <v>4845</v>
      </c>
      <c r="B7963" s="11" t="s">
        <v>212</v>
      </c>
      <c r="C7963" t="str">
        <f>VLOOKUP(B7963, CONTENT!$B$2:$D$1001,2,FALSE)</f>
        <v>audio</v>
      </c>
      <c r="D7963" t="str">
        <f>VLOOKUP(B7963,CONTENT!$B$2:$D$1001,3,FALSE)</f>
        <v>healthy eating</v>
      </c>
      <c r="E7963" t="str">
        <f>VLOOKUP(G7963,'Reaction type'!$B$1:$E$17,2, FALSE)</f>
        <v>positive</v>
      </c>
      <c r="F7963">
        <f>VLOOKUP(G7963, 'Reaction type'!$B$2:$E$17, 3,FALSE)</f>
        <v>60</v>
      </c>
      <c r="G7963" s="11" t="s">
        <v>1052</v>
      </c>
      <c r="H7963" s="12">
        <v>44276.433333333334</v>
      </c>
    </row>
    <row r="7964" spans="1:8" x14ac:dyDescent="0.2">
      <c r="A7964" s="7">
        <v>4876</v>
      </c>
      <c r="B7964" s="8" t="s">
        <v>214</v>
      </c>
      <c r="C7964" t="str">
        <f>VLOOKUP(B7964, CONTENT!$B$2:$D$1001,2,FALSE)</f>
        <v>photo</v>
      </c>
      <c r="D7964" t="str">
        <f>VLOOKUP(B7964,CONTENT!$B$2:$D$1001,3,FALSE)</f>
        <v>fitness</v>
      </c>
      <c r="E7964" t="str">
        <f>VLOOKUP(G7964,'Reaction type'!$B$1:$E$17,2, FALSE)</f>
        <v>positive</v>
      </c>
      <c r="F7964">
        <f>VLOOKUP(G7964, 'Reaction type'!$B$2:$E$17, 3,FALSE)</f>
        <v>60</v>
      </c>
      <c r="G7964" s="8" t="s">
        <v>1052</v>
      </c>
      <c r="H7964" s="9">
        <v>44311.679166666669</v>
      </c>
    </row>
    <row r="7965" spans="1:8" x14ac:dyDescent="0.2">
      <c r="A7965" s="10">
        <v>4904</v>
      </c>
      <c r="B7965" s="11" t="s">
        <v>215</v>
      </c>
      <c r="C7965" t="str">
        <f>VLOOKUP(B7965, CONTENT!$B$2:$D$1001,2,FALSE)</f>
        <v>GIF</v>
      </c>
      <c r="D7965" t="str">
        <f>VLOOKUP(B7965,CONTENT!$B$2:$D$1001,3,FALSE)</f>
        <v>animals</v>
      </c>
      <c r="E7965" t="str">
        <f>VLOOKUP(G7965,'Reaction type'!$B$1:$E$17,2, FALSE)</f>
        <v>positive</v>
      </c>
      <c r="F7965">
        <f>VLOOKUP(G7965, 'Reaction type'!$B$2:$E$17, 3,FALSE)</f>
        <v>60</v>
      </c>
      <c r="G7965" s="11" t="s">
        <v>1052</v>
      </c>
      <c r="H7965" s="12">
        <v>44141.035416666666</v>
      </c>
    </row>
    <row r="7966" spans="1:8" x14ac:dyDescent="0.2">
      <c r="A7966" s="10">
        <v>4916</v>
      </c>
      <c r="B7966" s="11" t="s">
        <v>215</v>
      </c>
      <c r="C7966" t="str">
        <f>VLOOKUP(B7966, CONTENT!$B$2:$D$1001,2,FALSE)</f>
        <v>GIF</v>
      </c>
      <c r="D7966" t="str">
        <f>VLOOKUP(B7966,CONTENT!$B$2:$D$1001,3,FALSE)</f>
        <v>animals</v>
      </c>
      <c r="E7966" t="str">
        <f>VLOOKUP(G7966,'Reaction type'!$B$1:$E$17,2, FALSE)</f>
        <v>positive</v>
      </c>
      <c r="F7966">
        <f>VLOOKUP(G7966, 'Reaction type'!$B$2:$E$17, 3,FALSE)</f>
        <v>60</v>
      </c>
      <c r="G7966" s="11" t="s">
        <v>1052</v>
      </c>
      <c r="H7966" s="12">
        <v>44361.906944444447</v>
      </c>
    </row>
    <row r="7967" spans="1:8" x14ac:dyDescent="0.2">
      <c r="A7967" s="10">
        <v>4928</v>
      </c>
      <c r="B7967" s="11" t="s">
        <v>215</v>
      </c>
      <c r="C7967" t="str">
        <f>VLOOKUP(B7967, CONTENT!$B$2:$D$1001,2,FALSE)</f>
        <v>GIF</v>
      </c>
      <c r="D7967" t="str">
        <f>VLOOKUP(B7967,CONTENT!$B$2:$D$1001,3,FALSE)</f>
        <v>animals</v>
      </c>
      <c r="E7967" t="str">
        <f>VLOOKUP(G7967,'Reaction type'!$B$1:$E$17,2, FALSE)</f>
        <v>positive</v>
      </c>
      <c r="F7967">
        <f>VLOOKUP(G7967, 'Reaction type'!$B$2:$E$17, 3,FALSE)</f>
        <v>60</v>
      </c>
      <c r="G7967" s="11" t="s">
        <v>1052</v>
      </c>
      <c r="H7967" s="12">
        <v>44144.893750000003</v>
      </c>
    </row>
    <row r="7968" spans="1:8" x14ac:dyDescent="0.2">
      <c r="A7968" s="10">
        <v>4934</v>
      </c>
      <c r="B7968" s="11" t="s">
        <v>215</v>
      </c>
      <c r="C7968" t="str">
        <f>VLOOKUP(B7968, CONTENT!$B$2:$D$1001,2,FALSE)</f>
        <v>GIF</v>
      </c>
      <c r="D7968" t="str">
        <f>VLOOKUP(B7968,CONTENT!$B$2:$D$1001,3,FALSE)</f>
        <v>animals</v>
      </c>
      <c r="E7968" t="str">
        <f>VLOOKUP(G7968,'Reaction type'!$B$1:$E$17,2, FALSE)</f>
        <v>positive</v>
      </c>
      <c r="F7968">
        <f>VLOOKUP(G7968, 'Reaction type'!$B$2:$E$17, 3,FALSE)</f>
        <v>60</v>
      </c>
      <c r="G7968" s="11" t="s">
        <v>1052</v>
      </c>
      <c r="H7968" s="12">
        <v>44312.589583333334</v>
      </c>
    </row>
    <row r="7969" spans="1:8" x14ac:dyDescent="0.2">
      <c r="A7969" s="7">
        <v>4948</v>
      </c>
      <c r="B7969" s="8" t="s">
        <v>216</v>
      </c>
      <c r="C7969" t="str">
        <f>VLOOKUP(B7969, CONTENT!$B$2:$D$1001,2,FALSE)</f>
        <v>photo</v>
      </c>
      <c r="D7969" t="str">
        <f>VLOOKUP(B7969,CONTENT!$B$2:$D$1001,3,FALSE)</f>
        <v>travel</v>
      </c>
      <c r="E7969" t="str">
        <f>VLOOKUP(G7969,'Reaction type'!$B$1:$E$17,2, FALSE)</f>
        <v>positive</v>
      </c>
      <c r="F7969">
        <f>VLOOKUP(G7969, 'Reaction type'!$B$2:$E$17, 3,FALSE)</f>
        <v>60</v>
      </c>
      <c r="G7969" s="8" t="s">
        <v>1052</v>
      </c>
      <c r="H7969" s="9">
        <v>44207.640972222223</v>
      </c>
    </row>
    <row r="7970" spans="1:8" x14ac:dyDescent="0.2">
      <c r="A7970" s="7">
        <v>4989</v>
      </c>
      <c r="B7970" s="8" t="s">
        <v>217</v>
      </c>
      <c r="C7970" t="str">
        <f>VLOOKUP(B7970, CONTENT!$B$2:$D$1001,2,FALSE)</f>
        <v>video</v>
      </c>
      <c r="D7970" t="str">
        <f>VLOOKUP(B7970,CONTENT!$B$2:$D$1001,3,FALSE)</f>
        <v>food</v>
      </c>
      <c r="E7970" t="str">
        <f>VLOOKUP(G7970,'Reaction type'!$B$1:$E$17,2, FALSE)</f>
        <v>positive</v>
      </c>
      <c r="F7970">
        <f>VLOOKUP(G7970, 'Reaction type'!$B$2:$E$17, 3,FALSE)</f>
        <v>60</v>
      </c>
      <c r="G7970" s="8" t="s">
        <v>1052</v>
      </c>
      <c r="H7970" s="9">
        <v>44318.711111111108</v>
      </c>
    </row>
    <row r="7971" spans="1:8" x14ac:dyDescent="0.2">
      <c r="A7971" s="7">
        <v>5005</v>
      </c>
      <c r="B7971" s="8" t="s">
        <v>217</v>
      </c>
      <c r="C7971" t="str">
        <f>VLOOKUP(B7971, CONTENT!$B$2:$D$1001,2,FALSE)</f>
        <v>video</v>
      </c>
      <c r="D7971" t="str">
        <f>VLOOKUP(B7971,CONTENT!$B$2:$D$1001,3,FALSE)</f>
        <v>food</v>
      </c>
      <c r="E7971" t="str">
        <f>VLOOKUP(G7971,'Reaction type'!$B$1:$E$17,2, FALSE)</f>
        <v>positive</v>
      </c>
      <c r="F7971">
        <f>VLOOKUP(G7971, 'Reaction type'!$B$2:$E$17, 3,FALSE)</f>
        <v>60</v>
      </c>
      <c r="G7971" s="8" t="s">
        <v>1052</v>
      </c>
      <c r="H7971" s="9">
        <v>44038.063888888886</v>
      </c>
    </row>
    <row r="7972" spans="1:8" x14ac:dyDescent="0.2">
      <c r="A7972" s="10">
        <v>5008</v>
      </c>
      <c r="B7972" s="11" t="s">
        <v>217</v>
      </c>
      <c r="C7972" t="str">
        <f>VLOOKUP(B7972, CONTENT!$B$2:$D$1001,2,FALSE)</f>
        <v>video</v>
      </c>
      <c r="D7972" t="str">
        <f>VLOOKUP(B7972,CONTENT!$B$2:$D$1001,3,FALSE)</f>
        <v>food</v>
      </c>
      <c r="E7972" t="str">
        <f>VLOOKUP(G7972,'Reaction type'!$B$1:$E$17,2, FALSE)</f>
        <v>positive</v>
      </c>
      <c r="F7972">
        <f>VLOOKUP(G7972, 'Reaction type'!$B$2:$E$17, 3,FALSE)</f>
        <v>60</v>
      </c>
      <c r="G7972" s="11" t="s">
        <v>1052</v>
      </c>
      <c r="H7972" s="12">
        <v>44275.765972222223</v>
      </c>
    </row>
    <row r="7973" spans="1:8" x14ac:dyDescent="0.2">
      <c r="A7973" s="7">
        <v>5010</v>
      </c>
      <c r="B7973" s="8" t="s">
        <v>218</v>
      </c>
      <c r="C7973" t="str">
        <f>VLOOKUP(B7973, CONTENT!$B$2:$D$1001,2,FALSE)</f>
        <v>GIF</v>
      </c>
      <c r="D7973" t="str">
        <f>VLOOKUP(B7973,CONTENT!$B$2:$D$1001,3,FALSE)</f>
        <v>soccer</v>
      </c>
      <c r="E7973" t="str">
        <f>VLOOKUP(G7973,'Reaction type'!$B$1:$E$17,2, FALSE)</f>
        <v>positive</v>
      </c>
      <c r="F7973">
        <f>VLOOKUP(G7973, 'Reaction type'!$B$2:$E$17, 3,FALSE)</f>
        <v>60</v>
      </c>
      <c r="G7973" s="8" t="s">
        <v>1052</v>
      </c>
      <c r="H7973" s="9">
        <v>44245.578472222223</v>
      </c>
    </row>
    <row r="7974" spans="1:8" x14ac:dyDescent="0.2">
      <c r="A7974" s="7">
        <v>5016</v>
      </c>
      <c r="B7974" s="8" t="s">
        <v>218</v>
      </c>
      <c r="C7974" t="str">
        <f>VLOOKUP(B7974, CONTENT!$B$2:$D$1001,2,FALSE)</f>
        <v>GIF</v>
      </c>
      <c r="D7974" t="str">
        <f>VLOOKUP(B7974,CONTENT!$B$2:$D$1001,3,FALSE)</f>
        <v>soccer</v>
      </c>
      <c r="E7974" t="str">
        <f>VLOOKUP(G7974,'Reaction type'!$B$1:$E$17,2, FALSE)</f>
        <v>positive</v>
      </c>
      <c r="F7974">
        <f>VLOOKUP(G7974, 'Reaction type'!$B$2:$E$17, 3,FALSE)</f>
        <v>60</v>
      </c>
      <c r="G7974" s="8" t="s">
        <v>1052</v>
      </c>
      <c r="H7974" s="9">
        <v>44203.963194444441</v>
      </c>
    </row>
    <row r="7975" spans="1:8" x14ac:dyDescent="0.2">
      <c r="A7975" s="7">
        <v>5022</v>
      </c>
      <c r="B7975" s="8" t="s">
        <v>218</v>
      </c>
      <c r="C7975" t="str">
        <f>VLOOKUP(B7975, CONTENT!$B$2:$D$1001,2,FALSE)</f>
        <v>GIF</v>
      </c>
      <c r="D7975" t="str">
        <f>VLOOKUP(B7975,CONTENT!$B$2:$D$1001,3,FALSE)</f>
        <v>soccer</v>
      </c>
      <c r="E7975" t="str">
        <f>VLOOKUP(G7975,'Reaction type'!$B$1:$E$17,2, FALSE)</f>
        <v>positive</v>
      </c>
      <c r="F7975">
        <f>VLOOKUP(G7975, 'Reaction type'!$B$2:$E$17, 3,FALSE)</f>
        <v>60</v>
      </c>
      <c r="G7975" s="8" t="s">
        <v>1052</v>
      </c>
      <c r="H7975" s="9">
        <v>44088.119444444441</v>
      </c>
    </row>
    <row r="7976" spans="1:8" x14ac:dyDescent="0.2">
      <c r="A7976" s="7">
        <v>5038</v>
      </c>
      <c r="B7976" s="8" t="s">
        <v>218</v>
      </c>
      <c r="C7976" t="str">
        <f>VLOOKUP(B7976, CONTENT!$B$2:$D$1001,2,FALSE)</f>
        <v>GIF</v>
      </c>
      <c r="D7976" t="str">
        <f>VLOOKUP(B7976,CONTENT!$B$2:$D$1001,3,FALSE)</f>
        <v>soccer</v>
      </c>
      <c r="E7976" t="str">
        <f>VLOOKUP(G7976,'Reaction type'!$B$1:$E$17,2, FALSE)</f>
        <v>positive</v>
      </c>
      <c r="F7976">
        <f>VLOOKUP(G7976, 'Reaction type'!$B$2:$E$17, 3,FALSE)</f>
        <v>60</v>
      </c>
      <c r="G7976" s="8" t="s">
        <v>1052</v>
      </c>
      <c r="H7976" s="9">
        <v>44201.555555555555</v>
      </c>
    </row>
    <row r="7977" spans="1:8" x14ac:dyDescent="0.2">
      <c r="A7977" s="7">
        <v>5044</v>
      </c>
      <c r="B7977" s="8" t="s">
        <v>218</v>
      </c>
      <c r="C7977" t="str">
        <f>VLOOKUP(B7977, CONTENT!$B$2:$D$1001,2,FALSE)</f>
        <v>GIF</v>
      </c>
      <c r="D7977" t="str">
        <f>VLOOKUP(B7977,CONTENT!$B$2:$D$1001,3,FALSE)</f>
        <v>soccer</v>
      </c>
      <c r="E7977" t="str">
        <f>VLOOKUP(G7977,'Reaction type'!$B$1:$E$17,2, FALSE)</f>
        <v>positive</v>
      </c>
      <c r="F7977">
        <f>VLOOKUP(G7977, 'Reaction type'!$B$2:$E$17, 3,FALSE)</f>
        <v>60</v>
      </c>
      <c r="G7977" s="8" t="s">
        <v>1052</v>
      </c>
      <c r="H7977" s="9">
        <v>44164.334722222222</v>
      </c>
    </row>
    <row r="7978" spans="1:8" x14ac:dyDescent="0.2">
      <c r="A7978" s="7">
        <v>5051</v>
      </c>
      <c r="B7978" s="8" t="s">
        <v>219</v>
      </c>
      <c r="C7978" t="str">
        <f>VLOOKUP(B7978, CONTENT!$B$2:$D$1001,2,FALSE)</f>
        <v>GIF</v>
      </c>
      <c r="D7978" t="str">
        <f>VLOOKUP(B7978,CONTENT!$B$2:$D$1001,3,FALSE)</f>
        <v>dogs</v>
      </c>
      <c r="E7978" t="str">
        <f>VLOOKUP(G7978,'Reaction type'!$B$1:$E$17,2, FALSE)</f>
        <v>positive</v>
      </c>
      <c r="F7978">
        <f>VLOOKUP(G7978, 'Reaction type'!$B$2:$E$17, 3,FALSE)</f>
        <v>60</v>
      </c>
      <c r="G7978" s="8" t="s">
        <v>1052</v>
      </c>
      <c r="H7978" s="9">
        <v>44229.699305555558</v>
      </c>
    </row>
    <row r="7979" spans="1:8" x14ac:dyDescent="0.2">
      <c r="A7979" s="10">
        <v>5054</v>
      </c>
      <c r="B7979" s="11" t="s">
        <v>219</v>
      </c>
      <c r="C7979" t="str">
        <f>VLOOKUP(B7979, CONTENT!$B$2:$D$1001,2,FALSE)</f>
        <v>GIF</v>
      </c>
      <c r="D7979" t="str">
        <f>VLOOKUP(B7979,CONTENT!$B$2:$D$1001,3,FALSE)</f>
        <v>dogs</v>
      </c>
      <c r="E7979" t="str">
        <f>VLOOKUP(G7979,'Reaction type'!$B$1:$E$17,2, FALSE)</f>
        <v>positive</v>
      </c>
      <c r="F7979">
        <f>VLOOKUP(G7979, 'Reaction type'!$B$2:$E$17, 3,FALSE)</f>
        <v>60</v>
      </c>
      <c r="G7979" s="11" t="s">
        <v>1052</v>
      </c>
      <c r="H7979" s="12">
        <v>44038.982638888891</v>
      </c>
    </row>
    <row r="7980" spans="1:8" x14ac:dyDescent="0.2">
      <c r="A7980" s="10">
        <v>5058</v>
      </c>
      <c r="B7980" s="11" t="s">
        <v>219</v>
      </c>
      <c r="C7980" t="str">
        <f>VLOOKUP(B7980, CONTENT!$B$2:$D$1001,2,FALSE)</f>
        <v>GIF</v>
      </c>
      <c r="D7980" t="str">
        <f>VLOOKUP(B7980,CONTENT!$B$2:$D$1001,3,FALSE)</f>
        <v>dogs</v>
      </c>
      <c r="E7980" t="str">
        <f>VLOOKUP(G7980,'Reaction type'!$B$1:$E$17,2, FALSE)</f>
        <v>positive</v>
      </c>
      <c r="F7980">
        <f>VLOOKUP(G7980, 'Reaction type'!$B$2:$E$17, 3,FALSE)</f>
        <v>60</v>
      </c>
      <c r="G7980" s="11" t="s">
        <v>1052</v>
      </c>
      <c r="H7980" s="12">
        <v>44255.322916666664</v>
      </c>
    </row>
    <row r="7981" spans="1:8" x14ac:dyDescent="0.2">
      <c r="A7981" s="10">
        <v>5125</v>
      </c>
      <c r="B7981" s="11" t="s">
        <v>220</v>
      </c>
      <c r="C7981" t="str">
        <f>VLOOKUP(B7981, CONTENT!$B$2:$D$1001,2,FALSE)</f>
        <v>video</v>
      </c>
      <c r="D7981" t="str">
        <f>VLOOKUP(B7981,CONTENT!$B$2:$D$1001,3,FALSE)</f>
        <v>tennis</v>
      </c>
      <c r="E7981" t="str">
        <f>VLOOKUP(G7981,'Reaction type'!$B$1:$E$17,2, FALSE)</f>
        <v>positive</v>
      </c>
      <c r="F7981">
        <f>VLOOKUP(G7981, 'Reaction type'!$B$2:$E$17, 3,FALSE)</f>
        <v>60</v>
      </c>
      <c r="G7981" s="11" t="s">
        <v>1052</v>
      </c>
      <c r="H7981" s="12">
        <v>44083.090277777781</v>
      </c>
    </row>
    <row r="7982" spans="1:8" x14ac:dyDescent="0.2">
      <c r="A7982" s="10">
        <v>5127</v>
      </c>
      <c r="B7982" s="11" t="s">
        <v>220</v>
      </c>
      <c r="C7982" t="str">
        <f>VLOOKUP(B7982, CONTENT!$B$2:$D$1001,2,FALSE)</f>
        <v>video</v>
      </c>
      <c r="D7982" t="str">
        <f>VLOOKUP(B7982,CONTENT!$B$2:$D$1001,3,FALSE)</f>
        <v>tennis</v>
      </c>
      <c r="E7982" t="str">
        <f>VLOOKUP(G7982,'Reaction type'!$B$1:$E$17,2, FALSE)</f>
        <v>positive</v>
      </c>
      <c r="F7982">
        <f>VLOOKUP(G7982, 'Reaction type'!$B$2:$E$17, 3,FALSE)</f>
        <v>60</v>
      </c>
      <c r="G7982" s="11" t="s">
        <v>1052</v>
      </c>
      <c r="H7982" s="12">
        <v>44253.065972222219</v>
      </c>
    </row>
    <row r="7983" spans="1:8" x14ac:dyDescent="0.2">
      <c r="A7983" s="10">
        <v>5140</v>
      </c>
      <c r="B7983" s="11" t="s">
        <v>221</v>
      </c>
      <c r="C7983" t="str">
        <f>VLOOKUP(B7983, CONTENT!$B$2:$D$1001,2,FALSE)</f>
        <v>audio</v>
      </c>
      <c r="D7983" t="str">
        <f>VLOOKUP(B7983,CONTENT!$B$2:$D$1001,3,FALSE)</f>
        <v>food</v>
      </c>
      <c r="E7983" t="str">
        <f>VLOOKUP(G7983,'Reaction type'!$B$1:$E$17,2, FALSE)</f>
        <v>positive</v>
      </c>
      <c r="F7983">
        <f>VLOOKUP(G7983, 'Reaction type'!$B$2:$E$17, 3,FALSE)</f>
        <v>60</v>
      </c>
      <c r="G7983" s="11" t="s">
        <v>1052</v>
      </c>
      <c r="H7983" s="12">
        <v>44010.902777777781</v>
      </c>
    </row>
    <row r="7984" spans="1:8" x14ac:dyDescent="0.2">
      <c r="A7984" s="7">
        <v>5153</v>
      </c>
      <c r="B7984" s="8" t="s">
        <v>221</v>
      </c>
      <c r="C7984" t="str">
        <f>VLOOKUP(B7984, CONTENT!$B$2:$D$1001,2,FALSE)</f>
        <v>audio</v>
      </c>
      <c r="D7984" t="str">
        <f>VLOOKUP(B7984,CONTENT!$B$2:$D$1001,3,FALSE)</f>
        <v>food</v>
      </c>
      <c r="E7984" t="str">
        <f>VLOOKUP(G7984,'Reaction type'!$B$1:$E$17,2, FALSE)</f>
        <v>positive</v>
      </c>
      <c r="F7984">
        <f>VLOOKUP(G7984, 'Reaction type'!$B$2:$E$17, 3,FALSE)</f>
        <v>60</v>
      </c>
      <c r="G7984" s="8" t="s">
        <v>1052</v>
      </c>
      <c r="H7984" s="9">
        <v>44134.272222222222</v>
      </c>
    </row>
    <row r="7985" spans="1:8" x14ac:dyDescent="0.2">
      <c r="A7985" s="10">
        <v>5160</v>
      </c>
      <c r="B7985" s="11" t="s">
        <v>221</v>
      </c>
      <c r="C7985" t="str">
        <f>VLOOKUP(B7985, CONTENT!$B$2:$D$1001,2,FALSE)</f>
        <v>audio</v>
      </c>
      <c r="D7985" t="str">
        <f>VLOOKUP(B7985,CONTENT!$B$2:$D$1001,3,FALSE)</f>
        <v>food</v>
      </c>
      <c r="E7985" t="str">
        <f>VLOOKUP(G7985,'Reaction type'!$B$1:$E$17,2, FALSE)</f>
        <v>positive</v>
      </c>
      <c r="F7985">
        <f>VLOOKUP(G7985, 'Reaction type'!$B$2:$E$17, 3,FALSE)</f>
        <v>60</v>
      </c>
      <c r="G7985" s="11" t="s">
        <v>1052</v>
      </c>
      <c r="H7985" s="12">
        <v>44054.813194444447</v>
      </c>
    </row>
    <row r="7986" spans="1:8" x14ac:dyDescent="0.2">
      <c r="A7986" s="10">
        <v>5164</v>
      </c>
      <c r="B7986" s="11" t="s">
        <v>221</v>
      </c>
      <c r="C7986" t="str">
        <f>VLOOKUP(B7986, CONTENT!$B$2:$D$1001,2,FALSE)</f>
        <v>audio</v>
      </c>
      <c r="D7986" t="str">
        <f>VLOOKUP(B7986,CONTENT!$B$2:$D$1001,3,FALSE)</f>
        <v>food</v>
      </c>
      <c r="E7986" t="str">
        <f>VLOOKUP(G7986,'Reaction type'!$B$1:$E$17,2, FALSE)</f>
        <v>positive</v>
      </c>
      <c r="F7986">
        <f>VLOOKUP(G7986, 'Reaction type'!$B$2:$E$17, 3,FALSE)</f>
        <v>60</v>
      </c>
      <c r="G7986" s="11" t="s">
        <v>1052</v>
      </c>
      <c r="H7986" s="12">
        <v>44364.42291666667</v>
      </c>
    </row>
    <row r="7987" spans="1:8" x14ac:dyDescent="0.2">
      <c r="A7987" s="7">
        <v>5188</v>
      </c>
      <c r="B7987" s="8" t="s">
        <v>222</v>
      </c>
      <c r="C7987" t="str">
        <f>VLOOKUP(B7987, CONTENT!$B$2:$D$1001,2,FALSE)</f>
        <v>video</v>
      </c>
      <c r="D7987" t="str">
        <f>VLOOKUP(B7987,CONTENT!$B$2:$D$1001,3,FALSE)</f>
        <v>tennis</v>
      </c>
      <c r="E7987" t="str">
        <f>VLOOKUP(G7987,'Reaction type'!$B$1:$E$17,2, FALSE)</f>
        <v>positive</v>
      </c>
      <c r="F7987">
        <f>VLOOKUP(G7987, 'Reaction type'!$B$2:$E$17, 3,FALSE)</f>
        <v>60</v>
      </c>
      <c r="G7987" s="8" t="s">
        <v>1052</v>
      </c>
      <c r="H7987" s="9">
        <v>44344.59652777778</v>
      </c>
    </row>
    <row r="7988" spans="1:8" x14ac:dyDescent="0.2">
      <c r="A7988" s="10">
        <v>5191</v>
      </c>
      <c r="B7988" s="11" t="s">
        <v>222</v>
      </c>
      <c r="C7988" t="str">
        <f>VLOOKUP(B7988, CONTENT!$B$2:$D$1001,2,FALSE)</f>
        <v>video</v>
      </c>
      <c r="D7988" t="str">
        <f>VLOOKUP(B7988,CONTENT!$B$2:$D$1001,3,FALSE)</f>
        <v>tennis</v>
      </c>
      <c r="E7988" t="str">
        <f>VLOOKUP(G7988,'Reaction type'!$B$1:$E$17,2, FALSE)</f>
        <v>positive</v>
      </c>
      <c r="F7988">
        <f>VLOOKUP(G7988, 'Reaction type'!$B$2:$E$17, 3,FALSE)</f>
        <v>60</v>
      </c>
      <c r="G7988" s="11" t="s">
        <v>1052</v>
      </c>
      <c r="H7988" s="12">
        <v>44093.835416666669</v>
      </c>
    </row>
    <row r="7989" spans="1:8" x14ac:dyDescent="0.2">
      <c r="A7989" s="7">
        <v>5204</v>
      </c>
      <c r="B7989" s="8" t="s">
        <v>222</v>
      </c>
      <c r="C7989" t="str">
        <f>VLOOKUP(B7989, CONTENT!$B$2:$D$1001,2,FALSE)</f>
        <v>video</v>
      </c>
      <c r="D7989" t="str">
        <f>VLOOKUP(B7989,CONTENT!$B$2:$D$1001,3,FALSE)</f>
        <v>tennis</v>
      </c>
      <c r="E7989" t="str">
        <f>VLOOKUP(G7989,'Reaction type'!$B$1:$E$17,2, FALSE)</f>
        <v>positive</v>
      </c>
      <c r="F7989">
        <f>VLOOKUP(G7989, 'Reaction type'!$B$2:$E$17, 3,FALSE)</f>
        <v>60</v>
      </c>
      <c r="G7989" s="8" t="s">
        <v>1052</v>
      </c>
      <c r="H7989" s="9">
        <v>44296.004166666666</v>
      </c>
    </row>
    <row r="7990" spans="1:8" x14ac:dyDescent="0.2">
      <c r="A7990" s="7">
        <v>5210</v>
      </c>
      <c r="B7990" s="8" t="s">
        <v>222</v>
      </c>
      <c r="C7990" t="str">
        <f>VLOOKUP(B7990, CONTENT!$B$2:$D$1001,2,FALSE)</f>
        <v>video</v>
      </c>
      <c r="D7990" t="str">
        <f>VLOOKUP(B7990,CONTENT!$B$2:$D$1001,3,FALSE)</f>
        <v>tennis</v>
      </c>
      <c r="E7990" t="str">
        <f>VLOOKUP(G7990,'Reaction type'!$B$1:$E$17,2, FALSE)</f>
        <v>positive</v>
      </c>
      <c r="F7990">
        <f>VLOOKUP(G7990, 'Reaction type'!$B$2:$E$17, 3,FALSE)</f>
        <v>60</v>
      </c>
      <c r="G7990" s="8" t="s">
        <v>1052</v>
      </c>
      <c r="H7990" s="9">
        <v>44162.574305555558</v>
      </c>
    </row>
    <row r="7991" spans="1:8" x14ac:dyDescent="0.2">
      <c r="A7991" s="10">
        <v>5265</v>
      </c>
      <c r="B7991" s="11" t="s">
        <v>224</v>
      </c>
      <c r="C7991" t="str">
        <f>VLOOKUP(B7991, CONTENT!$B$2:$D$1001,2,FALSE)</f>
        <v>audio</v>
      </c>
      <c r="D7991" t="str">
        <f>VLOOKUP(B7991,CONTENT!$B$2:$D$1001,3,FALSE)</f>
        <v>cooking</v>
      </c>
      <c r="E7991" t="str">
        <f>VLOOKUP(G7991,'Reaction type'!$B$1:$E$17,2, FALSE)</f>
        <v>positive</v>
      </c>
      <c r="F7991">
        <f>VLOOKUP(G7991, 'Reaction type'!$B$2:$E$17, 3,FALSE)</f>
        <v>60</v>
      </c>
      <c r="G7991" s="11" t="s">
        <v>1052</v>
      </c>
      <c r="H7991" s="12">
        <v>44048.623611111114</v>
      </c>
    </row>
    <row r="7992" spans="1:8" x14ac:dyDescent="0.2">
      <c r="A7992" s="10">
        <v>5269</v>
      </c>
      <c r="B7992" s="11" t="s">
        <v>224</v>
      </c>
      <c r="C7992" t="str">
        <f>VLOOKUP(B7992, CONTENT!$B$2:$D$1001,2,FALSE)</f>
        <v>audio</v>
      </c>
      <c r="D7992" t="str">
        <f>VLOOKUP(B7992,CONTENT!$B$2:$D$1001,3,FALSE)</f>
        <v>cooking</v>
      </c>
      <c r="E7992" t="str">
        <f>VLOOKUP(G7992,'Reaction type'!$B$1:$E$17,2, FALSE)</f>
        <v>positive</v>
      </c>
      <c r="F7992">
        <f>VLOOKUP(G7992, 'Reaction type'!$B$2:$E$17, 3,FALSE)</f>
        <v>60</v>
      </c>
      <c r="G7992" s="11" t="s">
        <v>1052</v>
      </c>
      <c r="H7992" s="12">
        <v>44190.711805555555</v>
      </c>
    </row>
    <row r="7993" spans="1:8" x14ac:dyDescent="0.2">
      <c r="A7993" s="10">
        <v>5282</v>
      </c>
      <c r="B7993" s="11" t="s">
        <v>225</v>
      </c>
      <c r="C7993" t="str">
        <f>VLOOKUP(B7993, CONTENT!$B$2:$D$1001,2,FALSE)</f>
        <v>photo</v>
      </c>
      <c r="D7993" t="str">
        <f>VLOOKUP(B7993,CONTENT!$B$2:$D$1001,3,FALSE)</f>
        <v>education</v>
      </c>
      <c r="E7993" t="str">
        <f>VLOOKUP(G7993,'Reaction type'!$B$1:$E$17,2, FALSE)</f>
        <v>positive</v>
      </c>
      <c r="F7993">
        <f>VLOOKUP(G7993, 'Reaction type'!$B$2:$E$17, 3,FALSE)</f>
        <v>60</v>
      </c>
      <c r="G7993" s="11" t="s">
        <v>1052</v>
      </c>
      <c r="H7993" s="12">
        <v>44234.481944444444</v>
      </c>
    </row>
    <row r="7994" spans="1:8" x14ac:dyDescent="0.2">
      <c r="A7994" s="7">
        <v>5285</v>
      </c>
      <c r="B7994" s="8" t="s">
        <v>225</v>
      </c>
      <c r="C7994" t="str">
        <f>VLOOKUP(B7994, CONTENT!$B$2:$D$1001,2,FALSE)</f>
        <v>photo</v>
      </c>
      <c r="D7994" t="str">
        <f>VLOOKUP(B7994,CONTENT!$B$2:$D$1001,3,FALSE)</f>
        <v>education</v>
      </c>
      <c r="E7994" t="str">
        <f>VLOOKUP(G7994,'Reaction type'!$B$1:$E$17,2, FALSE)</f>
        <v>positive</v>
      </c>
      <c r="F7994">
        <f>VLOOKUP(G7994, 'Reaction type'!$B$2:$E$17, 3,FALSE)</f>
        <v>60</v>
      </c>
      <c r="G7994" s="8" t="s">
        <v>1052</v>
      </c>
      <c r="H7994" s="9">
        <v>44167.655555555553</v>
      </c>
    </row>
    <row r="7995" spans="1:8" x14ac:dyDescent="0.2">
      <c r="A7995" s="7">
        <v>5309</v>
      </c>
      <c r="B7995" s="8" t="s">
        <v>225</v>
      </c>
      <c r="C7995" t="str">
        <f>VLOOKUP(B7995, CONTENT!$B$2:$D$1001,2,FALSE)</f>
        <v>photo</v>
      </c>
      <c r="D7995" t="str">
        <f>VLOOKUP(B7995,CONTENT!$B$2:$D$1001,3,FALSE)</f>
        <v>education</v>
      </c>
      <c r="E7995" t="str">
        <f>VLOOKUP(G7995,'Reaction type'!$B$1:$E$17,2, FALSE)</f>
        <v>positive</v>
      </c>
      <c r="F7995">
        <f>VLOOKUP(G7995, 'Reaction type'!$B$2:$E$17, 3,FALSE)</f>
        <v>60</v>
      </c>
      <c r="G7995" s="8" t="s">
        <v>1052</v>
      </c>
      <c r="H7995" s="9">
        <v>44351.256249999999</v>
      </c>
    </row>
    <row r="7996" spans="1:8" x14ac:dyDescent="0.2">
      <c r="A7996" s="10">
        <v>5354</v>
      </c>
      <c r="B7996" s="11" t="s">
        <v>227</v>
      </c>
      <c r="C7996" t="str">
        <f>VLOOKUP(B7996, CONTENT!$B$2:$D$1001,2,FALSE)</f>
        <v>GIF</v>
      </c>
      <c r="D7996" t="str">
        <f>VLOOKUP(B7996,CONTENT!$B$2:$D$1001,3,FALSE)</f>
        <v>food</v>
      </c>
      <c r="E7996" t="str">
        <f>VLOOKUP(G7996,'Reaction type'!$B$1:$E$17,2, FALSE)</f>
        <v>positive</v>
      </c>
      <c r="F7996">
        <f>VLOOKUP(G7996, 'Reaction type'!$B$2:$E$17, 3,FALSE)</f>
        <v>60</v>
      </c>
      <c r="G7996" s="11" t="s">
        <v>1052</v>
      </c>
      <c r="H7996" s="12">
        <v>44299.430555555555</v>
      </c>
    </row>
    <row r="7997" spans="1:8" x14ac:dyDescent="0.2">
      <c r="A7997" s="7">
        <v>5357</v>
      </c>
      <c r="B7997" s="8" t="s">
        <v>227</v>
      </c>
      <c r="C7997" t="str">
        <f>VLOOKUP(B7997, CONTENT!$B$2:$D$1001,2,FALSE)</f>
        <v>GIF</v>
      </c>
      <c r="D7997" t="str">
        <f>VLOOKUP(B7997,CONTENT!$B$2:$D$1001,3,FALSE)</f>
        <v>food</v>
      </c>
      <c r="E7997" t="str">
        <f>VLOOKUP(G7997,'Reaction type'!$B$1:$E$17,2, FALSE)</f>
        <v>positive</v>
      </c>
      <c r="F7997">
        <f>VLOOKUP(G7997, 'Reaction type'!$B$2:$E$17, 3,FALSE)</f>
        <v>60</v>
      </c>
      <c r="G7997" s="8" t="s">
        <v>1052</v>
      </c>
      <c r="H7997" s="9">
        <v>44282.015972222223</v>
      </c>
    </row>
    <row r="7998" spans="1:8" x14ac:dyDescent="0.2">
      <c r="A7998" s="7">
        <v>5365</v>
      </c>
      <c r="B7998" s="8" t="s">
        <v>227</v>
      </c>
      <c r="C7998" t="str">
        <f>VLOOKUP(B7998, CONTENT!$B$2:$D$1001,2,FALSE)</f>
        <v>GIF</v>
      </c>
      <c r="D7998" t="str">
        <f>VLOOKUP(B7998,CONTENT!$B$2:$D$1001,3,FALSE)</f>
        <v>food</v>
      </c>
      <c r="E7998" t="str">
        <f>VLOOKUP(G7998,'Reaction type'!$B$1:$E$17,2, FALSE)</f>
        <v>positive</v>
      </c>
      <c r="F7998">
        <f>VLOOKUP(G7998, 'Reaction type'!$B$2:$E$17, 3,FALSE)</f>
        <v>60</v>
      </c>
      <c r="G7998" s="8" t="s">
        <v>1052</v>
      </c>
      <c r="H7998" s="9">
        <v>44299.915277777778</v>
      </c>
    </row>
    <row r="7999" spans="1:8" x14ac:dyDescent="0.2">
      <c r="A7999" s="10">
        <v>5382</v>
      </c>
      <c r="B7999" s="11" t="s">
        <v>227</v>
      </c>
      <c r="C7999" t="str">
        <f>VLOOKUP(B7999, CONTENT!$B$2:$D$1001,2,FALSE)</f>
        <v>GIF</v>
      </c>
      <c r="D7999" t="str">
        <f>VLOOKUP(B7999,CONTENT!$B$2:$D$1001,3,FALSE)</f>
        <v>food</v>
      </c>
      <c r="E7999" t="str">
        <f>VLOOKUP(G7999,'Reaction type'!$B$1:$E$17,2, FALSE)</f>
        <v>positive</v>
      </c>
      <c r="F7999">
        <f>VLOOKUP(G7999, 'Reaction type'!$B$2:$E$17, 3,FALSE)</f>
        <v>60</v>
      </c>
      <c r="G7999" s="11" t="s">
        <v>1052</v>
      </c>
      <c r="H7999" s="12">
        <v>44015.882638888892</v>
      </c>
    </row>
    <row r="8000" spans="1:8" x14ac:dyDescent="0.2">
      <c r="A8000" s="10">
        <v>5385</v>
      </c>
      <c r="B8000" s="11" t="s">
        <v>228</v>
      </c>
      <c r="C8000" t="str">
        <f>VLOOKUP(B8000, CONTENT!$B$2:$D$1001,2,FALSE)</f>
        <v>audio</v>
      </c>
      <c r="D8000" t="str">
        <f>VLOOKUP(B8000,CONTENT!$B$2:$D$1001,3,FALSE)</f>
        <v>travel</v>
      </c>
      <c r="E8000" t="str">
        <f>VLOOKUP(G8000,'Reaction type'!$B$1:$E$17,2, FALSE)</f>
        <v>positive</v>
      </c>
      <c r="F8000">
        <f>VLOOKUP(G8000, 'Reaction type'!$B$2:$E$17, 3,FALSE)</f>
        <v>60</v>
      </c>
      <c r="G8000" s="11" t="s">
        <v>1052</v>
      </c>
      <c r="H8000" s="12">
        <v>44051.961111111108</v>
      </c>
    </row>
    <row r="8001" spans="1:8" x14ac:dyDescent="0.2">
      <c r="A8001" s="7">
        <v>5394</v>
      </c>
      <c r="B8001" s="8" t="s">
        <v>228</v>
      </c>
      <c r="C8001" t="str">
        <f>VLOOKUP(B8001, CONTENT!$B$2:$D$1001,2,FALSE)</f>
        <v>audio</v>
      </c>
      <c r="D8001" t="str">
        <f>VLOOKUP(B8001,CONTENT!$B$2:$D$1001,3,FALSE)</f>
        <v>travel</v>
      </c>
      <c r="E8001" t="str">
        <f>VLOOKUP(G8001,'Reaction type'!$B$1:$E$17,2, FALSE)</f>
        <v>positive</v>
      </c>
      <c r="F8001">
        <f>VLOOKUP(G8001, 'Reaction type'!$B$2:$E$17, 3,FALSE)</f>
        <v>60</v>
      </c>
      <c r="G8001" s="8" t="s">
        <v>1052</v>
      </c>
      <c r="H8001" s="9">
        <v>44075.10833333333</v>
      </c>
    </row>
    <row r="8002" spans="1:8" x14ac:dyDescent="0.2">
      <c r="A8002" s="10">
        <v>5409</v>
      </c>
      <c r="B8002" s="11" t="s">
        <v>228</v>
      </c>
      <c r="C8002" t="str">
        <f>VLOOKUP(B8002, CONTENT!$B$2:$D$1001,2,FALSE)</f>
        <v>audio</v>
      </c>
      <c r="D8002" t="str">
        <f>VLOOKUP(B8002,CONTENT!$B$2:$D$1001,3,FALSE)</f>
        <v>travel</v>
      </c>
      <c r="E8002" t="str">
        <f>VLOOKUP(G8002,'Reaction type'!$B$1:$E$17,2, FALSE)</f>
        <v>positive</v>
      </c>
      <c r="F8002">
        <f>VLOOKUP(G8002, 'Reaction type'!$B$2:$E$17, 3,FALSE)</f>
        <v>60</v>
      </c>
      <c r="G8002" s="11" t="s">
        <v>1052</v>
      </c>
      <c r="H8002" s="12">
        <v>44192.52847222222</v>
      </c>
    </row>
    <row r="8003" spans="1:8" x14ac:dyDescent="0.2">
      <c r="A8003" s="7">
        <v>5439</v>
      </c>
      <c r="B8003" s="8" t="s">
        <v>229</v>
      </c>
      <c r="C8003" t="str">
        <f>VLOOKUP(B8003, CONTENT!$B$2:$D$1001,2,FALSE)</f>
        <v>audio</v>
      </c>
      <c r="D8003" t="str">
        <f>VLOOKUP(B8003,CONTENT!$B$2:$D$1001,3,FALSE)</f>
        <v>travel</v>
      </c>
      <c r="E8003" t="str">
        <f>VLOOKUP(G8003,'Reaction type'!$B$1:$E$17,2, FALSE)</f>
        <v>positive</v>
      </c>
      <c r="F8003">
        <f>VLOOKUP(G8003, 'Reaction type'!$B$2:$E$17, 3,FALSE)</f>
        <v>60</v>
      </c>
      <c r="G8003" s="8" t="s">
        <v>1052</v>
      </c>
      <c r="H8003" s="9">
        <v>44027.256944444445</v>
      </c>
    </row>
    <row r="8004" spans="1:8" x14ac:dyDescent="0.2">
      <c r="A8004" s="10">
        <v>5471</v>
      </c>
      <c r="B8004" s="11" t="s">
        <v>230</v>
      </c>
      <c r="C8004" t="str">
        <f>VLOOKUP(B8004, CONTENT!$B$2:$D$1001,2,FALSE)</f>
        <v>GIF</v>
      </c>
      <c r="D8004" t="str">
        <f>VLOOKUP(B8004,CONTENT!$B$2:$D$1001,3,FALSE)</f>
        <v>animals</v>
      </c>
      <c r="E8004" t="str">
        <f>VLOOKUP(G8004,'Reaction type'!$B$1:$E$17,2, FALSE)</f>
        <v>positive</v>
      </c>
      <c r="F8004">
        <f>VLOOKUP(G8004, 'Reaction type'!$B$2:$E$17, 3,FALSE)</f>
        <v>60</v>
      </c>
      <c r="G8004" s="11" t="s">
        <v>1052</v>
      </c>
      <c r="H8004" s="12">
        <v>44014.01458333333</v>
      </c>
    </row>
    <row r="8005" spans="1:8" x14ac:dyDescent="0.2">
      <c r="A8005" s="7">
        <v>5478</v>
      </c>
      <c r="B8005" s="8" t="s">
        <v>230</v>
      </c>
      <c r="C8005" t="str">
        <f>VLOOKUP(B8005, CONTENT!$B$2:$D$1001,2,FALSE)</f>
        <v>GIF</v>
      </c>
      <c r="D8005" t="str">
        <f>VLOOKUP(B8005,CONTENT!$B$2:$D$1001,3,FALSE)</f>
        <v>animals</v>
      </c>
      <c r="E8005" t="str">
        <f>VLOOKUP(G8005,'Reaction type'!$B$1:$E$17,2, FALSE)</f>
        <v>positive</v>
      </c>
      <c r="F8005">
        <f>VLOOKUP(G8005, 'Reaction type'!$B$2:$E$17, 3,FALSE)</f>
        <v>60</v>
      </c>
      <c r="G8005" s="8" t="s">
        <v>1052</v>
      </c>
      <c r="H8005" s="9">
        <v>44088.491666666669</v>
      </c>
    </row>
    <row r="8006" spans="1:8" x14ac:dyDescent="0.2">
      <c r="A8006" s="7">
        <v>5480</v>
      </c>
      <c r="B8006" s="8" t="s">
        <v>230</v>
      </c>
      <c r="C8006" t="str">
        <f>VLOOKUP(B8006, CONTENT!$B$2:$D$1001,2,FALSE)</f>
        <v>GIF</v>
      </c>
      <c r="D8006" t="str">
        <f>VLOOKUP(B8006,CONTENT!$B$2:$D$1001,3,FALSE)</f>
        <v>animals</v>
      </c>
      <c r="E8006" t="str">
        <f>VLOOKUP(G8006,'Reaction type'!$B$1:$E$17,2, FALSE)</f>
        <v>positive</v>
      </c>
      <c r="F8006">
        <f>VLOOKUP(G8006, 'Reaction type'!$B$2:$E$17, 3,FALSE)</f>
        <v>60</v>
      </c>
      <c r="G8006" s="8" t="s">
        <v>1052</v>
      </c>
      <c r="H8006" s="9">
        <v>44257.3125</v>
      </c>
    </row>
    <row r="8007" spans="1:8" x14ac:dyDescent="0.2">
      <c r="A8007" s="10">
        <v>5498</v>
      </c>
      <c r="B8007" s="11" t="s">
        <v>231</v>
      </c>
      <c r="C8007" t="str">
        <f>VLOOKUP(B8007, CONTENT!$B$2:$D$1001,2,FALSE)</f>
        <v>video</v>
      </c>
      <c r="D8007" t="str">
        <f>VLOOKUP(B8007,CONTENT!$B$2:$D$1001,3,FALSE)</f>
        <v>dogs</v>
      </c>
      <c r="E8007" t="str">
        <f>VLOOKUP(G8007,'Reaction type'!$B$1:$E$17,2, FALSE)</f>
        <v>positive</v>
      </c>
      <c r="F8007">
        <f>VLOOKUP(G8007, 'Reaction type'!$B$2:$E$17, 3,FALSE)</f>
        <v>60</v>
      </c>
      <c r="G8007" s="11" t="s">
        <v>1052</v>
      </c>
      <c r="H8007" s="12">
        <v>44186.188888888886</v>
      </c>
    </row>
    <row r="8008" spans="1:8" x14ac:dyDescent="0.2">
      <c r="A8008" s="7">
        <v>5505</v>
      </c>
      <c r="B8008" s="8" t="s">
        <v>231</v>
      </c>
      <c r="C8008" t="str">
        <f>VLOOKUP(B8008, CONTENT!$B$2:$D$1001,2,FALSE)</f>
        <v>video</v>
      </c>
      <c r="D8008" t="str">
        <f>VLOOKUP(B8008,CONTENT!$B$2:$D$1001,3,FALSE)</f>
        <v>dogs</v>
      </c>
      <c r="E8008" t="str">
        <f>VLOOKUP(G8008,'Reaction type'!$B$1:$E$17,2, FALSE)</f>
        <v>positive</v>
      </c>
      <c r="F8008">
        <f>VLOOKUP(G8008, 'Reaction type'!$B$2:$E$17, 3,FALSE)</f>
        <v>60</v>
      </c>
      <c r="G8008" s="8" t="s">
        <v>1052</v>
      </c>
      <c r="H8008" s="9">
        <v>44266.90347222222</v>
      </c>
    </row>
    <row r="8009" spans="1:8" x14ac:dyDescent="0.2">
      <c r="A8009" s="10">
        <v>5556</v>
      </c>
      <c r="B8009" s="11" t="s">
        <v>235</v>
      </c>
      <c r="C8009" t="str">
        <f>VLOOKUP(B8009, CONTENT!$B$2:$D$1001,2,FALSE)</f>
        <v>GIF</v>
      </c>
      <c r="D8009" t="str">
        <f>VLOOKUP(B8009,CONTENT!$B$2:$D$1001,3,FALSE)</f>
        <v>veganism</v>
      </c>
      <c r="E8009" t="str">
        <f>VLOOKUP(G8009,'Reaction type'!$B$1:$E$17,2, FALSE)</f>
        <v>positive</v>
      </c>
      <c r="F8009">
        <f>VLOOKUP(G8009, 'Reaction type'!$B$2:$E$17, 3,FALSE)</f>
        <v>60</v>
      </c>
      <c r="G8009" s="11" t="s">
        <v>1052</v>
      </c>
      <c r="H8009" s="12">
        <v>44319.20416666667</v>
      </c>
    </row>
    <row r="8010" spans="1:8" x14ac:dyDescent="0.2">
      <c r="A8010" s="7">
        <v>5572</v>
      </c>
      <c r="B8010" s="8" t="s">
        <v>236</v>
      </c>
      <c r="C8010" t="str">
        <f>VLOOKUP(B8010, CONTENT!$B$2:$D$1001,2,FALSE)</f>
        <v>audio</v>
      </c>
      <c r="D8010" t="str">
        <f>VLOOKUP(B8010,CONTENT!$B$2:$D$1001,3,FALSE)</f>
        <v>Animals</v>
      </c>
      <c r="E8010" t="str">
        <f>VLOOKUP(G8010,'Reaction type'!$B$1:$E$17,2, FALSE)</f>
        <v>positive</v>
      </c>
      <c r="F8010">
        <f>VLOOKUP(G8010, 'Reaction type'!$B$2:$E$17, 3,FALSE)</f>
        <v>60</v>
      </c>
      <c r="G8010" s="8" t="s">
        <v>1052</v>
      </c>
      <c r="H8010" s="9">
        <v>44091.290972222225</v>
      </c>
    </row>
    <row r="8011" spans="1:8" x14ac:dyDescent="0.2">
      <c r="A8011" s="7">
        <v>5576</v>
      </c>
      <c r="B8011" s="8" t="s">
        <v>236</v>
      </c>
      <c r="C8011" t="str">
        <f>VLOOKUP(B8011, CONTENT!$B$2:$D$1001,2,FALSE)</f>
        <v>audio</v>
      </c>
      <c r="D8011" t="str">
        <f>VLOOKUP(B8011,CONTENT!$B$2:$D$1001,3,FALSE)</f>
        <v>Animals</v>
      </c>
      <c r="E8011" t="str">
        <f>VLOOKUP(G8011,'Reaction type'!$B$1:$E$17,2, FALSE)</f>
        <v>positive</v>
      </c>
      <c r="F8011">
        <f>VLOOKUP(G8011, 'Reaction type'!$B$2:$E$17, 3,FALSE)</f>
        <v>60</v>
      </c>
      <c r="G8011" s="8" t="s">
        <v>1052</v>
      </c>
      <c r="H8011" s="9">
        <v>44301.074999999997</v>
      </c>
    </row>
    <row r="8012" spans="1:8" x14ac:dyDescent="0.2">
      <c r="A8012" s="10">
        <v>5581</v>
      </c>
      <c r="B8012" s="11" t="s">
        <v>236</v>
      </c>
      <c r="C8012" t="str">
        <f>VLOOKUP(B8012, CONTENT!$B$2:$D$1001,2,FALSE)</f>
        <v>audio</v>
      </c>
      <c r="D8012" t="str">
        <f>VLOOKUP(B8012,CONTENT!$B$2:$D$1001,3,FALSE)</f>
        <v>Animals</v>
      </c>
      <c r="E8012" t="str">
        <f>VLOOKUP(G8012,'Reaction type'!$B$1:$E$17,2, FALSE)</f>
        <v>positive</v>
      </c>
      <c r="F8012">
        <f>VLOOKUP(G8012, 'Reaction type'!$B$2:$E$17, 3,FALSE)</f>
        <v>60</v>
      </c>
      <c r="G8012" s="11" t="s">
        <v>1052</v>
      </c>
      <c r="H8012" s="12">
        <v>44234.146527777775</v>
      </c>
    </row>
    <row r="8013" spans="1:8" x14ac:dyDescent="0.2">
      <c r="A8013" s="7">
        <v>5607</v>
      </c>
      <c r="B8013" s="8" t="s">
        <v>237</v>
      </c>
      <c r="C8013" t="str">
        <f>VLOOKUP(B8013, CONTENT!$B$2:$D$1001,2,FALSE)</f>
        <v>video</v>
      </c>
      <c r="D8013" t="str">
        <f>VLOOKUP(B8013,CONTENT!$B$2:$D$1001,3,FALSE)</f>
        <v>fitness</v>
      </c>
      <c r="E8013" t="str">
        <f>VLOOKUP(G8013,'Reaction type'!$B$1:$E$17,2, FALSE)</f>
        <v>positive</v>
      </c>
      <c r="F8013">
        <f>VLOOKUP(G8013, 'Reaction type'!$B$2:$E$17, 3,FALSE)</f>
        <v>60</v>
      </c>
      <c r="G8013" s="8" t="s">
        <v>1052</v>
      </c>
      <c r="H8013" s="9">
        <v>44251.844444444447</v>
      </c>
    </row>
    <row r="8014" spans="1:8" x14ac:dyDescent="0.2">
      <c r="A8014" s="7">
        <v>5617</v>
      </c>
      <c r="B8014" s="8" t="s">
        <v>237</v>
      </c>
      <c r="C8014" t="str">
        <f>VLOOKUP(B8014, CONTENT!$B$2:$D$1001,2,FALSE)</f>
        <v>video</v>
      </c>
      <c r="D8014" t="str">
        <f>VLOOKUP(B8014,CONTENT!$B$2:$D$1001,3,FALSE)</f>
        <v>fitness</v>
      </c>
      <c r="E8014" t="str">
        <f>VLOOKUP(G8014,'Reaction type'!$B$1:$E$17,2, FALSE)</f>
        <v>positive</v>
      </c>
      <c r="F8014">
        <f>VLOOKUP(G8014, 'Reaction type'!$B$2:$E$17, 3,FALSE)</f>
        <v>60</v>
      </c>
      <c r="G8014" s="8" t="s">
        <v>1052</v>
      </c>
      <c r="H8014" s="9">
        <v>44231.77847222222</v>
      </c>
    </row>
    <row r="8015" spans="1:8" x14ac:dyDescent="0.2">
      <c r="A8015" s="7">
        <v>5624</v>
      </c>
      <c r="B8015" s="8" t="s">
        <v>238</v>
      </c>
      <c r="C8015" t="str">
        <f>VLOOKUP(B8015, CONTENT!$B$2:$D$1001,2,FALSE)</f>
        <v>GIF</v>
      </c>
      <c r="D8015" t="str">
        <f>VLOOKUP(B8015,CONTENT!$B$2:$D$1001,3,FALSE)</f>
        <v>education</v>
      </c>
      <c r="E8015" t="str">
        <f>VLOOKUP(G8015,'Reaction type'!$B$1:$E$17,2, FALSE)</f>
        <v>positive</v>
      </c>
      <c r="F8015">
        <f>VLOOKUP(G8015, 'Reaction type'!$B$2:$E$17, 3,FALSE)</f>
        <v>60</v>
      </c>
      <c r="G8015" s="8" t="s">
        <v>1052</v>
      </c>
      <c r="H8015" s="9">
        <v>44021.228472222225</v>
      </c>
    </row>
    <row r="8016" spans="1:8" x14ac:dyDescent="0.2">
      <c r="A8016" s="10">
        <v>5635</v>
      </c>
      <c r="B8016" s="11" t="s">
        <v>238</v>
      </c>
      <c r="C8016" t="str">
        <f>VLOOKUP(B8016, CONTENT!$B$2:$D$1001,2,FALSE)</f>
        <v>GIF</v>
      </c>
      <c r="D8016" t="str">
        <f>VLOOKUP(B8016,CONTENT!$B$2:$D$1001,3,FALSE)</f>
        <v>education</v>
      </c>
      <c r="E8016" t="str">
        <f>VLOOKUP(G8016,'Reaction type'!$B$1:$E$17,2, FALSE)</f>
        <v>positive</v>
      </c>
      <c r="F8016">
        <f>VLOOKUP(G8016, 'Reaction type'!$B$2:$E$17, 3,FALSE)</f>
        <v>60</v>
      </c>
      <c r="G8016" s="11" t="s">
        <v>1052</v>
      </c>
      <c r="H8016" s="12">
        <v>44153.333333333336</v>
      </c>
    </row>
    <row r="8017" spans="1:8" x14ac:dyDescent="0.2">
      <c r="A8017" s="7">
        <v>5704</v>
      </c>
      <c r="B8017" s="8" t="s">
        <v>240</v>
      </c>
      <c r="C8017" t="str">
        <f>VLOOKUP(B8017, CONTENT!$B$2:$D$1001,2,FALSE)</f>
        <v>GIF</v>
      </c>
      <c r="D8017" t="str">
        <f>VLOOKUP(B8017,CONTENT!$B$2:$D$1001,3,FALSE)</f>
        <v>cooking</v>
      </c>
      <c r="E8017" t="str">
        <f>VLOOKUP(G8017,'Reaction type'!$B$1:$E$17,2, FALSE)</f>
        <v>positive</v>
      </c>
      <c r="F8017">
        <f>VLOOKUP(G8017, 'Reaction type'!$B$2:$E$17, 3,FALSE)</f>
        <v>60</v>
      </c>
      <c r="G8017" s="8" t="s">
        <v>1052</v>
      </c>
      <c r="H8017" s="9">
        <v>44155.147222222222</v>
      </c>
    </row>
    <row r="8018" spans="1:8" x14ac:dyDescent="0.2">
      <c r="A8018" s="7">
        <v>5716</v>
      </c>
      <c r="B8018" s="8" t="s">
        <v>240</v>
      </c>
      <c r="C8018" t="str">
        <f>VLOOKUP(B8018, CONTENT!$B$2:$D$1001,2,FALSE)</f>
        <v>GIF</v>
      </c>
      <c r="D8018" t="str">
        <f>VLOOKUP(B8018,CONTENT!$B$2:$D$1001,3,FALSE)</f>
        <v>cooking</v>
      </c>
      <c r="E8018" t="str">
        <f>VLOOKUP(G8018,'Reaction type'!$B$1:$E$17,2, FALSE)</f>
        <v>positive</v>
      </c>
      <c r="F8018">
        <f>VLOOKUP(G8018, 'Reaction type'!$B$2:$E$17, 3,FALSE)</f>
        <v>60</v>
      </c>
      <c r="G8018" s="8" t="s">
        <v>1052</v>
      </c>
      <c r="H8018" s="9">
        <v>44217.40902777778</v>
      </c>
    </row>
    <row r="8019" spans="1:8" x14ac:dyDescent="0.2">
      <c r="A8019" s="10">
        <v>5722</v>
      </c>
      <c r="B8019" s="11" t="s">
        <v>241</v>
      </c>
      <c r="C8019" t="str">
        <f>VLOOKUP(B8019, CONTENT!$B$2:$D$1001,2,FALSE)</f>
        <v>audio</v>
      </c>
      <c r="D8019" t="str">
        <f>VLOOKUP(B8019,CONTENT!$B$2:$D$1001,3,FALSE)</f>
        <v>soccer</v>
      </c>
      <c r="E8019" t="str">
        <f>VLOOKUP(G8019,'Reaction type'!$B$1:$E$17,2, FALSE)</f>
        <v>positive</v>
      </c>
      <c r="F8019">
        <f>VLOOKUP(G8019, 'Reaction type'!$B$2:$E$17, 3,FALSE)</f>
        <v>60</v>
      </c>
      <c r="G8019" s="11" t="s">
        <v>1052</v>
      </c>
      <c r="H8019" s="12">
        <v>44068.775694444441</v>
      </c>
    </row>
    <row r="8020" spans="1:8" x14ac:dyDescent="0.2">
      <c r="A8020" s="10">
        <v>5733</v>
      </c>
      <c r="B8020" s="11" t="s">
        <v>244</v>
      </c>
      <c r="C8020" t="str">
        <f>VLOOKUP(B8020, CONTENT!$B$2:$D$1001,2,FALSE)</f>
        <v>audio</v>
      </c>
      <c r="D8020" t="str">
        <f>VLOOKUP(B8020,CONTENT!$B$2:$D$1001,3,FALSE)</f>
        <v>animals</v>
      </c>
      <c r="E8020" t="str">
        <f>VLOOKUP(G8020,'Reaction type'!$B$1:$E$17,2, FALSE)</f>
        <v>positive</v>
      </c>
      <c r="F8020">
        <f>VLOOKUP(G8020, 'Reaction type'!$B$2:$E$17, 3,FALSE)</f>
        <v>60</v>
      </c>
      <c r="G8020" s="11" t="s">
        <v>1052</v>
      </c>
      <c r="H8020" s="12">
        <v>44088.911111111112</v>
      </c>
    </row>
    <row r="8021" spans="1:8" x14ac:dyDescent="0.2">
      <c r="A8021" s="7">
        <v>5738</v>
      </c>
      <c r="B8021" s="8" t="s">
        <v>244</v>
      </c>
      <c r="C8021" t="str">
        <f>VLOOKUP(B8021, CONTENT!$B$2:$D$1001,2,FALSE)</f>
        <v>audio</v>
      </c>
      <c r="D8021" t="str">
        <f>VLOOKUP(B8021,CONTENT!$B$2:$D$1001,3,FALSE)</f>
        <v>animals</v>
      </c>
      <c r="E8021" t="str">
        <f>VLOOKUP(G8021,'Reaction type'!$B$1:$E$17,2, FALSE)</f>
        <v>positive</v>
      </c>
      <c r="F8021">
        <f>VLOOKUP(G8021, 'Reaction type'!$B$2:$E$17, 3,FALSE)</f>
        <v>60</v>
      </c>
      <c r="G8021" s="8" t="s">
        <v>1052</v>
      </c>
      <c r="H8021" s="9">
        <v>44007.930555555555</v>
      </c>
    </row>
    <row r="8022" spans="1:8" x14ac:dyDescent="0.2">
      <c r="A8022" s="7">
        <v>5740</v>
      </c>
      <c r="B8022" s="8" t="s">
        <v>244</v>
      </c>
      <c r="C8022" t="str">
        <f>VLOOKUP(B8022, CONTENT!$B$2:$D$1001,2,FALSE)</f>
        <v>audio</v>
      </c>
      <c r="D8022" t="str">
        <f>VLOOKUP(B8022,CONTENT!$B$2:$D$1001,3,FALSE)</f>
        <v>animals</v>
      </c>
      <c r="E8022" t="str">
        <f>VLOOKUP(G8022,'Reaction type'!$B$1:$E$17,2, FALSE)</f>
        <v>positive</v>
      </c>
      <c r="F8022">
        <f>VLOOKUP(G8022, 'Reaction type'!$B$2:$E$17, 3,FALSE)</f>
        <v>60</v>
      </c>
      <c r="G8022" s="8" t="s">
        <v>1052</v>
      </c>
      <c r="H8022" s="9">
        <v>44202.71597222222</v>
      </c>
    </row>
    <row r="8023" spans="1:8" x14ac:dyDescent="0.2">
      <c r="A8023" s="10">
        <v>5741</v>
      </c>
      <c r="B8023" s="11" t="s">
        <v>244</v>
      </c>
      <c r="C8023" t="str">
        <f>VLOOKUP(B8023, CONTENT!$B$2:$D$1001,2,FALSE)</f>
        <v>audio</v>
      </c>
      <c r="D8023" t="str">
        <f>VLOOKUP(B8023,CONTENT!$B$2:$D$1001,3,FALSE)</f>
        <v>animals</v>
      </c>
      <c r="E8023" t="str">
        <f>VLOOKUP(G8023,'Reaction type'!$B$1:$E$17,2, FALSE)</f>
        <v>positive</v>
      </c>
      <c r="F8023">
        <f>VLOOKUP(G8023, 'Reaction type'!$B$2:$E$17, 3,FALSE)</f>
        <v>60</v>
      </c>
      <c r="G8023" s="11" t="s">
        <v>1052</v>
      </c>
      <c r="H8023" s="12">
        <v>44102.242361111108</v>
      </c>
    </row>
    <row r="8024" spans="1:8" x14ac:dyDescent="0.2">
      <c r="A8024" s="10">
        <v>5759</v>
      </c>
      <c r="B8024" s="11" t="s">
        <v>244</v>
      </c>
      <c r="C8024" t="str">
        <f>VLOOKUP(B8024, CONTENT!$B$2:$D$1001,2,FALSE)</f>
        <v>audio</v>
      </c>
      <c r="D8024" t="str">
        <f>VLOOKUP(B8024,CONTENT!$B$2:$D$1001,3,FALSE)</f>
        <v>animals</v>
      </c>
      <c r="E8024" t="str">
        <f>VLOOKUP(G8024,'Reaction type'!$B$1:$E$17,2, FALSE)</f>
        <v>positive</v>
      </c>
      <c r="F8024">
        <f>VLOOKUP(G8024, 'Reaction type'!$B$2:$E$17, 3,FALSE)</f>
        <v>60</v>
      </c>
      <c r="G8024" s="11" t="s">
        <v>1052</v>
      </c>
      <c r="H8024" s="12">
        <v>44337.331944444442</v>
      </c>
    </row>
    <row r="8025" spans="1:8" x14ac:dyDescent="0.2">
      <c r="A8025" s="7">
        <v>5769</v>
      </c>
      <c r="B8025" s="8" t="s">
        <v>245</v>
      </c>
      <c r="C8025" t="str">
        <f>VLOOKUP(B8025, CONTENT!$B$2:$D$1001,2,FALSE)</f>
        <v>video</v>
      </c>
      <c r="D8025" t="str">
        <f>VLOOKUP(B8025,CONTENT!$B$2:$D$1001,3,FALSE)</f>
        <v>dogs</v>
      </c>
      <c r="E8025" t="str">
        <f>VLOOKUP(G8025,'Reaction type'!$B$1:$E$17,2, FALSE)</f>
        <v>positive</v>
      </c>
      <c r="F8025">
        <f>VLOOKUP(G8025, 'Reaction type'!$B$2:$E$17, 3,FALSE)</f>
        <v>60</v>
      </c>
      <c r="G8025" s="8" t="s">
        <v>1052</v>
      </c>
      <c r="H8025" s="9">
        <v>44354.634722222225</v>
      </c>
    </row>
    <row r="8026" spans="1:8" x14ac:dyDescent="0.2">
      <c r="A8026" s="7">
        <v>5776</v>
      </c>
      <c r="B8026" s="8" t="s">
        <v>246</v>
      </c>
      <c r="C8026" t="str">
        <f>VLOOKUP(B8026, CONTENT!$B$2:$D$1001,2,FALSE)</f>
        <v>photo</v>
      </c>
      <c r="D8026" t="str">
        <f>VLOOKUP(B8026,CONTENT!$B$2:$D$1001,3,FALSE)</f>
        <v>education</v>
      </c>
      <c r="E8026" t="str">
        <f>VLOOKUP(G8026,'Reaction type'!$B$1:$E$17,2, FALSE)</f>
        <v>positive</v>
      </c>
      <c r="F8026">
        <f>VLOOKUP(G8026, 'Reaction type'!$B$2:$E$17, 3,FALSE)</f>
        <v>60</v>
      </c>
      <c r="G8026" s="8" t="s">
        <v>1052</v>
      </c>
      <c r="H8026" s="9">
        <v>44102.536805555559</v>
      </c>
    </row>
    <row r="8027" spans="1:8" x14ac:dyDescent="0.2">
      <c r="A8027" s="10">
        <v>5783</v>
      </c>
      <c r="B8027" s="11" t="s">
        <v>246</v>
      </c>
      <c r="C8027" t="str">
        <f>VLOOKUP(B8027, CONTENT!$B$2:$D$1001,2,FALSE)</f>
        <v>photo</v>
      </c>
      <c r="D8027" t="str">
        <f>VLOOKUP(B8027,CONTENT!$B$2:$D$1001,3,FALSE)</f>
        <v>education</v>
      </c>
      <c r="E8027" t="str">
        <f>VLOOKUP(G8027,'Reaction type'!$B$1:$E$17,2, FALSE)</f>
        <v>positive</v>
      </c>
      <c r="F8027">
        <f>VLOOKUP(G8027, 'Reaction type'!$B$2:$E$17, 3,FALSE)</f>
        <v>60</v>
      </c>
      <c r="G8027" s="11" t="s">
        <v>1052</v>
      </c>
      <c r="H8027" s="12">
        <v>44028.190972222219</v>
      </c>
    </row>
    <row r="8028" spans="1:8" x14ac:dyDescent="0.2">
      <c r="A8028" s="10">
        <v>5795</v>
      </c>
      <c r="B8028" s="11" t="s">
        <v>246</v>
      </c>
      <c r="C8028" t="str">
        <f>VLOOKUP(B8028, CONTENT!$B$2:$D$1001,2,FALSE)</f>
        <v>photo</v>
      </c>
      <c r="D8028" t="str">
        <f>VLOOKUP(B8028,CONTENT!$B$2:$D$1001,3,FALSE)</f>
        <v>education</v>
      </c>
      <c r="E8028" t="str">
        <f>VLOOKUP(G8028,'Reaction type'!$B$1:$E$17,2, FALSE)</f>
        <v>positive</v>
      </c>
      <c r="F8028">
        <f>VLOOKUP(G8028, 'Reaction type'!$B$2:$E$17, 3,FALSE)</f>
        <v>60</v>
      </c>
      <c r="G8028" s="11" t="s">
        <v>1052</v>
      </c>
      <c r="H8028" s="12">
        <v>44116.349305555559</v>
      </c>
    </row>
    <row r="8029" spans="1:8" x14ac:dyDescent="0.2">
      <c r="A8029" s="7">
        <v>5796</v>
      </c>
      <c r="B8029" s="8" t="s">
        <v>246</v>
      </c>
      <c r="C8029" t="str">
        <f>VLOOKUP(B8029, CONTENT!$B$2:$D$1001,2,FALSE)</f>
        <v>photo</v>
      </c>
      <c r="D8029" t="str">
        <f>VLOOKUP(B8029,CONTENT!$B$2:$D$1001,3,FALSE)</f>
        <v>education</v>
      </c>
      <c r="E8029" t="str">
        <f>VLOOKUP(G8029,'Reaction type'!$B$1:$E$17,2, FALSE)</f>
        <v>positive</v>
      </c>
      <c r="F8029">
        <f>VLOOKUP(G8029, 'Reaction type'!$B$2:$E$17, 3,FALSE)</f>
        <v>60</v>
      </c>
      <c r="G8029" s="8" t="s">
        <v>1052</v>
      </c>
      <c r="H8029" s="9">
        <v>44296.216666666667</v>
      </c>
    </row>
    <row r="8030" spans="1:8" x14ac:dyDescent="0.2">
      <c r="A8030" s="10">
        <v>5803</v>
      </c>
      <c r="B8030" s="11" t="s">
        <v>246</v>
      </c>
      <c r="C8030" t="str">
        <f>VLOOKUP(B8030, CONTENT!$B$2:$D$1001,2,FALSE)</f>
        <v>photo</v>
      </c>
      <c r="D8030" t="str">
        <f>VLOOKUP(B8030,CONTENT!$B$2:$D$1001,3,FALSE)</f>
        <v>education</v>
      </c>
      <c r="E8030" t="str">
        <f>VLOOKUP(G8030,'Reaction type'!$B$1:$E$17,2, FALSE)</f>
        <v>positive</v>
      </c>
      <c r="F8030">
        <f>VLOOKUP(G8030, 'Reaction type'!$B$2:$E$17, 3,FALSE)</f>
        <v>60</v>
      </c>
      <c r="G8030" s="11" t="s">
        <v>1052</v>
      </c>
      <c r="H8030" s="12">
        <v>44152.974999999999</v>
      </c>
    </row>
    <row r="8031" spans="1:8" x14ac:dyDescent="0.2">
      <c r="A8031" s="7">
        <v>5813</v>
      </c>
      <c r="B8031" s="8" t="s">
        <v>247</v>
      </c>
      <c r="C8031" t="str">
        <f>VLOOKUP(B8031, CONTENT!$B$2:$D$1001,2,FALSE)</f>
        <v>video</v>
      </c>
      <c r="D8031" t="str">
        <f>VLOOKUP(B8031,CONTENT!$B$2:$D$1001,3,FALSE)</f>
        <v>fitness</v>
      </c>
      <c r="E8031" t="str">
        <f>VLOOKUP(G8031,'Reaction type'!$B$1:$E$17,2, FALSE)</f>
        <v>positive</v>
      </c>
      <c r="F8031">
        <f>VLOOKUP(G8031, 'Reaction type'!$B$2:$E$17, 3,FALSE)</f>
        <v>60</v>
      </c>
      <c r="G8031" s="8" t="s">
        <v>1052</v>
      </c>
      <c r="H8031" s="9">
        <v>44296.042361111111</v>
      </c>
    </row>
    <row r="8032" spans="1:8" x14ac:dyDescent="0.2">
      <c r="A8032" s="10">
        <v>5818</v>
      </c>
      <c r="B8032" s="11" t="s">
        <v>247</v>
      </c>
      <c r="C8032" t="str">
        <f>VLOOKUP(B8032, CONTENT!$B$2:$D$1001,2,FALSE)</f>
        <v>video</v>
      </c>
      <c r="D8032" t="str">
        <f>VLOOKUP(B8032,CONTENT!$B$2:$D$1001,3,FALSE)</f>
        <v>fitness</v>
      </c>
      <c r="E8032" t="str">
        <f>VLOOKUP(G8032,'Reaction type'!$B$1:$E$17,2, FALSE)</f>
        <v>positive</v>
      </c>
      <c r="F8032">
        <f>VLOOKUP(G8032, 'Reaction type'!$B$2:$E$17, 3,FALSE)</f>
        <v>60</v>
      </c>
      <c r="G8032" s="11" t="s">
        <v>1052</v>
      </c>
      <c r="H8032" s="12">
        <v>44256.73333333333</v>
      </c>
    </row>
    <row r="8033" spans="1:8" x14ac:dyDescent="0.2">
      <c r="A8033" s="10">
        <v>5843</v>
      </c>
      <c r="B8033" s="11" t="s">
        <v>248</v>
      </c>
      <c r="C8033" t="str">
        <f>VLOOKUP(B8033, CONTENT!$B$2:$D$1001,2,FALSE)</f>
        <v>audio</v>
      </c>
      <c r="D8033" t="str">
        <f>VLOOKUP(B8033,CONTENT!$B$2:$D$1001,3,FALSE)</f>
        <v>healthy eating</v>
      </c>
      <c r="E8033" t="str">
        <f>VLOOKUP(G8033,'Reaction type'!$B$1:$E$17,2, FALSE)</f>
        <v>positive</v>
      </c>
      <c r="F8033">
        <f>VLOOKUP(G8033, 'Reaction type'!$B$2:$E$17, 3,FALSE)</f>
        <v>60</v>
      </c>
      <c r="G8033" s="11" t="s">
        <v>1052</v>
      </c>
      <c r="H8033" s="12">
        <v>44276.070833333331</v>
      </c>
    </row>
    <row r="8034" spans="1:8" x14ac:dyDescent="0.2">
      <c r="A8034" s="10">
        <v>5850</v>
      </c>
      <c r="B8034" s="11" t="s">
        <v>249</v>
      </c>
      <c r="C8034" t="str">
        <f>VLOOKUP(B8034, CONTENT!$B$2:$D$1001,2,FALSE)</f>
        <v>audio</v>
      </c>
      <c r="D8034" t="str">
        <f>VLOOKUP(B8034,CONTENT!$B$2:$D$1001,3,FALSE)</f>
        <v>culture</v>
      </c>
      <c r="E8034" t="str">
        <f>VLOOKUP(G8034,'Reaction type'!$B$1:$E$17,2, FALSE)</f>
        <v>positive</v>
      </c>
      <c r="F8034">
        <f>VLOOKUP(G8034, 'Reaction type'!$B$2:$E$17, 3,FALSE)</f>
        <v>60</v>
      </c>
      <c r="G8034" s="11" t="s">
        <v>1052</v>
      </c>
      <c r="H8034" s="12">
        <v>44267.599305555559</v>
      </c>
    </row>
    <row r="8035" spans="1:8" x14ac:dyDescent="0.2">
      <c r="A8035" s="10">
        <v>5867</v>
      </c>
      <c r="B8035" s="11" t="s">
        <v>252</v>
      </c>
      <c r="C8035" t="str">
        <f>VLOOKUP(B8035, CONTENT!$B$2:$D$1001,2,FALSE)</f>
        <v>video</v>
      </c>
      <c r="D8035" t="str">
        <f>VLOOKUP(B8035,CONTENT!$B$2:$D$1001,3,FALSE)</f>
        <v>healthy eating</v>
      </c>
      <c r="E8035" t="str">
        <f>VLOOKUP(G8035,'Reaction type'!$B$1:$E$17,2, FALSE)</f>
        <v>positive</v>
      </c>
      <c r="F8035">
        <f>VLOOKUP(G8035, 'Reaction type'!$B$2:$E$17, 3,FALSE)</f>
        <v>60</v>
      </c>
      <c r="G8035" s="11" t="s">
        <v>1052</v>
      </c>
      <c r="H8035" s="12">
        <v>44343.899305555555</v>
      </c>
    </row>
    <row r="8036" spans="1:8" x14ac:dyDescent="0.2">
      <c r="A8036" s="10">
        <v>5915</v>
      </c>
      <c r="B8036" s="11" t="s">
        <v>254</v>
      </c>
      <c r="C8036" t="str">
        <f>VLOOKUP(B8036, CONTENT!$B$2:$D$1001,2,FALSE)</f>
        <v>photo</v>
      </c>
      <c r="D8036" t="str">
        <f>VLOOKUP(B8036,CONTENT!$B$2:$D$1001,3,FALSE)</f>
        <v>fitness</v>
      </c>
      <c r="E8036" t="str">
        <f>VLOOKUP(G8036,'Reaction type'!$B$1:$E$17,2, FALSE)</f>
        <v>positive</v>
      </c>
      <c r="F8036">
        <f>VLOOKUP(G8036, 'Reaction type'!$B$2:$E$17, 3,FALSE)</f>
        <v>60</v>
      </c>
      <c r="G8036" s="11" t="s">
        <v>1052</v>
      </c>
      <c r="H8036" s="12">
        <v>44130.240972222222</v>
      </c>
    </row>
    <row r="8037" spans="1:8" x14ac:dyDescent="0.2">
      <c r="A8037" s="10">
        <v>5938</v>
      </c>
      <c r="B8037" s="11" t="s">
        <v>255</v>
      </c>
      <c r="C8037" t="str">
        <f>VLOOKUP(B8037, CONTENT!$B$2:$D$1001,2,FALSE)</f>
        <v>audio</v>
      </c>
      <c r="D8037" t="str">
        <f>VLOOKUP(B8037,CONTENT!$B$2:$D$1001,3,FALSE)</f>
        <v>studying</v>
      </c>
      <c r="E8037" t="str">
        <f>VLOOKUP(G8037,'Reaction type'!$B$1:$E$17,2, FALSE)</f>
        <v>positive</v>
      </c>
      <c r="F8037">
        <f>VLOOKUP(G8037, 'Reaction type'!$B$2:$E$17, 3,FALSE)</f>
        <v>60</v>
      </c>
      <c r="G8037" s="11" t="s">
        <v>1052</v>
      </c>
      <c r="H8037" s="12">
        <v>44080.386805555558</v>
      </c>
    </row>
    <row r="8038" spans="1:8" x14ac:dyDescent="0.2">
      <c r="A8038" s="10">
        <v>5950</v>
      </c>
      <c r="B8038" s="11" t="s">
        <v>255</v>
      </c>
      <c r="C8038" t="str">
        <f>VLOOKUP(B8038, CONTENT!$B$2:$D$1001,2,FALSE)</f>
        <v>audio</v>
      </c>
      <c r="D8038" t="str">
        <f>VLOOKUP(B8038,CONTENT!$B$2:$D$1001,3,FALSE)</f>
        <v>studying</v>
      </c>
      <c r="E8038" t="str">
        <f>VLOOKUP(G8038,'Reaction type'!$B$1:$E$17,2, FALSE)</f>
        <v>positive</v>
      </c>
      <c r="F8038">
        <f>VLOOKUP(G8038, 'Reaction type'!$B$2:$E$17, 3,FALSE)</f>
        <v>60</v>
      </c>
      <c r="G8038" s="11" t="s">
        <v>1052</v>
      </c>
      <c r="H8038" s="12">
        <v>44031.169444444444</v>
      </c>
    </row>
    <row r="8039" spans="1:8" x14ac:dyDescent="0.2">
      <c r="A8039" s="7">
        <v>5980</v>
      </c>
      <c r="B8039" s="8" t="s">
        <v>256</v>
      </c>
      <c r="C8039" t="str">
        <f>VLOOKUP(B8039, CONTENT!$B$2:$D$1001,2,FALSE)</f>
        <v>video</v>
      </c>
      <c r="D8039" t="str">
        <f>VLOOKUP(B8039,CONTENT!$B$2:$D$1001,3,FALSE)</f>
        <v>healthy eating</v>
      </c>
      <c r="E8039" t="str">
        <f>VLOOKUP(G8039,'Reaction type'!$B$1:$E$17,2, FALSE)</f>
        <v>positive</v>
      </c>
      <c r="F8039">
        <f>VLOOKUP(G8039, 'Reaction type'!$B$2:$E$17, 3,FALSE)</f>
        <v>60</v>
      </c>
      <c r="G8039" s="8" t="s">
        <v>1052</v>
      </c>
      <c r="H8039" s="9">
        <v>44099.859027777777</v>
      </c>
    </row>
    <row r="8040" spans="1:8" x14ac:dyDescent="0.2">
      <c r="A8040" s="7">
        <v>6006</v>
      </c>
      <c r="B8040" s="8" t="s">
        <v>256</v>
      </c>
      <c r="C8040" t="str">
        <f>VLOOKUP(B8040, CONTENT!$B$2:$D$1001,2,FALSE)</f>
        <v>video</v>
      </c>
      <c r="D8040" t="str">
        <f>VLOOKUP(B8040,CONTENT!$B$2:$D$1001,3,FALSE)</f>
        <v>healthy eating</v>
      </c>
      <c r="E8040" t="str">
        <f>VLOOKUP(G8040,'Reaction type'!$B$1:$E$17,2, FALSE)</f>
        <v>positive</v>
      </c>
      <c r="F8040">
        <f>VLOOKUP(G8040, 'Reaction type'!$B$2:$E$17, 3,FALSE)</f>
        <v>60</v>
      </c>
      <c r="G8040" s="8" t="s">
        <v>1052</v>
      </c>
      <c r="H8040" s="9">
        <v>44128.411805555559</v>
      </c>
    </row>
    <row r="8041" spans="1:8" x14ac:dyDescent="0.2">
      <c r="A8041" s="7">
        <v>6035</v>
      </c>
      <c r="B8041" s="8" t="s">
        <v>257</v>
      </c>
      <c r="C8041" t="str">
        <f>VLOOKUP(B8041, CONTENT!$B$2:$D$1001,2,FALSE)</f>
        <v>GIF</v>
      </c>
      <c r="D8041" t="str">
        <f>VLOOKUP(B8041,CONTENT!$B$2:$D$1001,3,FALSE)</f>
        <v>fitness</v>
      </c>
      <c r="E8041" t="str">
        <f>VLOOKUP(G8041,'Reaction type'!$B$1:$E$17,2, FALSE)</f>
        <v>positive</v>
      </c>
      <c r="F8041">
        <f>VLOOKUP(G8041, 'Reaction type'!$B$2:$E$17, 3,FALSE)</f>
        <v>60</v>
      </c>
      <c r="G8041" s="8" t="s">
        <v>1052</v>
      </c>
      <c r="H8041" s="9">
        <v>44270.843055555553</v>
      </c>
    </row>
    <row r="8042" spans="1:8" x14ac:dyDescent="0.2">
      <c r="A8042" s="7">
        <v>6043</v>
      </c>
      <c r="B8042" s="8" t="s">
        <v>257</v>
      </c>
      <c r="C8042" t="str">
        <f>VLOOKUP(B8042, CONTENT!$B$2:$D$1001,2,FALSE)</f>
        <v>GIF</v>
      </c>
      <c r="D8042" t="str">
        <f>VLOOKUP(B8042,CONTENT!$B$2:$D$1001,3,FALSE)</f>
        <v>fitness</v>
      </c>
      <c r="E8042" t="str">
        <f>VLOOKUP(G8042,'Reaction type'!$B$1:$E$17,2, FALSE)</f>
        <v>positive</v>
      </c>
      <c r="F8042">
        <f>VLOOKUP(G8042, 'Reaction type'!$B$2:$E$17, 3,FALSE)</f>
        <v>60</v>
      </c>
      <c r="G8042" s="8" t="s">
        <v>1052</v>
      </c>
      <c r="H8042" s="9">
        <v>44322.419444444444</v>
      </c>
    </row>
    <row r="8043" spans="1:8" x14ac:dyDescent="0.2">
      <c r="A8043" s="7">
        <v>6117</v>
      </c>
      <c r="B8043" s="8" t="s">
        <v>259</v>
      </c>
      <c r="C8043" t="str">
        <f>VLOOKUP(B8043, CONTENT!$B$2:$D$1001,2,FALSE)</f>
        <v>video</v>
      </c>
      <c r="D8043" t="str">
        <f>VLOOKUP(B8043,CONTENT!$B$2:$D$1001,3,FALSE)</f>
        <v>veganism</v>
      </c>
      <c r="E8043" t="str">
        <f>VLOOKUP(G8043,'Reaction type'!$B$1:$E$17,2, FALSE)</f>
        <v>positive</v>
      </c>
      <c r="F8043">
        <f>VLOOKUP(G8043, 'Reaction type'!$B$2:$E$17, 3,FALSE)</f>
        <v>60</v>
      </c>
      <c r="G8043" s="8" t="s">
        <v>1052</v>
      </c>
      <c r="H8043" s="9">
        <v>44328.994444444441</v>
      </c>
    </row>
    <row r="8044" spans="1:8" x14ac:dyDescent="0.2">
      <c r="A8044" s="7">
        <v>6125</v>
      </c>
      <c r="B8044" s="8" t="s">
        <v>259</v>
      </c>
      <c r="C8044" t="str">
        <f>VLOOKUP(B8044, CONTENT!$B$2:$D$1001,2,FALSE)</f>
        <v>video</v>
      </c>
      <c r="D8044" t="str">
        <f>VLOOKUP(B8044,CONTENT!$B$2:$D$1001,3,FALSE)</f>
        <v>veganism</v>
      </c>
      <c r="E8044" t="str">
        <f>VLOOKUP(G8044,'Reaction type'!$B$1:$E$17,2, FALSE)</f>
        <v>positive</v>
      </c>
      <c r="F8044">
        <f>VLOOKUP(G8044, 'Reaction type'!$B$2:$E$17, 3,FALSE)</f>
        <v>60</v>
      </c>
      <c r="G8044" s="8" t="s">
        <v>1052</v>
      </c>
      <c r="H8044" s="9">
        <v>44010.025694444441</v>
      </c>
    </row>
    <row r="8045" spans="1:8" x14ac:dyDescent="0.2">
      <c r="A8045" s="7">
        <v>6145</v>
      </c>
      <c r="B8045" s="8" t="s">
        <v>261</v>
      </c>
      <c r="C8045" t="str">
        <f>VLOOKUP(B8045, CONTENT!$B$2:$D$1001,2,FALSE)</f>
        <v>audio</v>
      </c>
      <c r="D8045" t="str">
        <f>VLOOKUP(B8045,CONTENT!$B$2:$D$1001,3,FALSE)</f>
        <v>fitness</v>
      </c>
      <c r="E8045" t="str">
        <f>VLOOKUP(G8045,'Reaction type'!$B$1:$E$17,2, FALSE)</f>
        <v>positive</v>
      </c>
      <c r="F8045">
        <f>VLOOKUP(G8045, 'Reaction type'!$B$2:$E$17, 3,FALSE)</f>
        <v>60</v>
      </c>
      <c r="G8045" s="8" t="s">
        <v>1052</v>
      </c>
      <c r="H8045" s="9">
        <v>44006.636111111111</v>
      </c>
    </row>
    <row r="8046" spans="1:8" x14ac:dyDescent="0.2">
      <c r="A8046" s="7">
        <v>6149</v>
      </c>
      <c r="B8046" s="8" t="s">
        <v>261</v>
      </c>
      <c r="C8046" t="str">
        <f>VLOOKUP(B8046, CONTENT!$B$2:$D$1001,2,FALSE)</f>
        <v>audio</v>
      </c>
      <c r="D8046" t="str">
        <f>VLOOKUP(B8046,CONTENT!$B$2:$D$1001,3,FALSE)</f>
        <v>fitness</v>
      </c>
      <c r="E8046" t="str">
        <f>VLOOKUP(G8046,'Reaction type'!$B$1:$E$17,2, FALSE)</f>
        <v>positive</v>
      </c>
      <c r="F8046">
        <f>VLOOKUP(G8046, 'Reaction type'!$B$2:$E$17, 3,FALSE)</f>
        <v>60</v>
      </c>
      <c r="G8046" s="8" t="s">
        <v>1052</v>
      </c>
      <c r="H8046" s="9">
        <v>44286.074305555558</v>
      </c>
    </row>
    <row r="8047" spans="1:8" x14ac:dyDescent="0.2">
      <c r="A8047" s="10">
        <v>6153</v>
      </c>
      <c r="B8047" s="11" t="s">
        <v>262</v>
      </c>
      <c r="C8047" t="str">
        <f>VLOOKUP(B8047, CONTENT!$B$2:$D$1001,2,FALSE)</f>
        <v>GIF</v>
      </c>
      <c r="D8047" t="str">
        <f>VLOOKUP(B8047,CONTENT!$B$2:$D$1001,3,FALSE)</f>
        <v>fitness</v>
      </c>
      <c r="E8047" t="str">
        <f>VLOOKUP(G8047,'Reaction type'!$B$1:$E$17,2, FALSE)</f>
        <v>positive</v>
      </c>
      <c r="F8047">
        <f>VLOOKUP(G8047, 'Reaction type'!$B$2:$E$17, 3,FALSE)</f>
        <v>60</v>
      </c>
      <c r="G8047" s="11" t="s">
        <v>1052</v>
      </c>
      <c r="H8047" s="12">
        <v>44010.90625</v>
      </c>
    </row>
    <row r="8048" spans="1:8" x14ac:dyDescent="0.2">
      <c r="A8048" s="7">
        <v>6157</v>
      </c>
      <c r="B8048" s="8" t="s">
        <v>263</v>
      </c>
      <c r="C8048" t="str">
        <f>VLOOKUP(B8048, CONTENT!$B$2:$D$1001,2,FALSE)</f>
        <v>audio</v>
      </c>
      <c r="D8048" t="str">
        <f>VLOOKUP(B8048,CONTENT!$B$2:$D$1001,3,FALSE)</f>
        <v>veganism</v>
      </c>
      <c r="E8048" t="str">
        <f>VLOOKUP(G8048,'Reaction type'!$B$1:$E$17,2, FALSE)</f>
        <v>positive</v>
      </c>
      <c r="F8048">
        <f>VLOOKUP(G8048, 'Reaction type'!$B$2:$E$17, 3,FALSE)</f>
        <v>60</v>
      </c>
      <c r="G8048" s="8" t="s">
        <v>1052</v>
      </c>
      <c r="H8048" s="9">
        <v>44035.490277777775</v>
      </c>
    </row>
    <row r="8049" spans="1:8" x14ac:dyDescent="0.2">
      <c r="A8049" s="7">
        <v>6161</v>
      </c>
      <c r="B8049" s="8" t="s">
        <v>263</v>
      </c>
      <c r="C8049" t="str">
        <f>VLOOKUP(B8049, CONTENT!$B$2:$D$1001,2,FALSE)</f>
        <v>audio</v>
      </c>
      <c r="D8049" t="str">
        <f>VLOOKUP(B8049,CONTENT!$B$2:$D$1001,3,FALSE)</f>
        <v>veganism</v>
      </c>
      <c r="E8049" t="str">
        <f>VLOOKUP(G8049,'Reaction type'!$B$1:$E$17,2, FALSE)</f>
        <v>positive</v>
      </c>
      <c r="F8049">
        <f>VLOOKUP(G8049, 'Reaction type'!$B$2:$E$17, 3,FALSE)</f>
        <v>60</v>
      </c>
      <c r="G8049" s="8" t="s">
        <v>1052</v>
      </c>
      <c r="H8049" s="9">
        <v>44087.713888888888</v>
      </c>
    </row>
    <row r="8050" spans="1:8" x14ac:dyDescent="0.2">
      <c r="A8050" s="7">
        <v>6165</v>
      </c>
      <c r="B8050" s="8" t="s">
        <v>263</v>
      </c>
      <c r="C8050" t="str">
        <f>VLOOKUP(B8050, CONTENT!$B$2:$D$1001,2,FALSE)</f>
        <v>audio</v>
      </c>
      <c r="D8050" t="str">
        <f>VLOOKUP(B8050,CONTENT!$B$2:$D$1001,3,FALSE)</f>
        <v>veganism</v>
      </c>
      <c r="E8050" t="str">
        <f>VLOOKUP(G8050,'Reaction type'!$B$1:$E$17,2, FALSE)</f>
        <v>positive</v>
      </c>
      <c r="F8050">
        <f>VLOOKUP(G8050, 'Reaction type'!$B$2:$E$17, 3,FALSE)</f>
        <v>60</v>
      </c>
      <c r="G8050" s="8" t="s">
        <v>1052</v>
      </c>
      <c r="H8050" s="9">
        <v>44304.048611111109</v>
      </c>
    </row>
    <row r="8051" spans="1:8" x14ac:dyDescent="0.2">
      <c r="A8051" s="10">
        <v>6196</v>
      </c>
      <c r="B8051" s="11" t="s">
        <v>265</v>
      </c>
      <c r="C8051" t="str">
        <f>VLOOKUP(B8051, CONTENT!$B$2:$D$1001,2,FALSE)</f>
        <v>audio</v>
      </c>
      <c r="D8051" t="str">
        <f>VLOOKUP(B8051,CONTENT!$B$2:$D$1001,3,FALSE)</f>
        <v>healthy eating</v>
      </c>
      <c r="E8051" t="str">
        <f>VLOOKUP(G8051,'Reaction type'!$B$1:$E$17,2, FALSE)</f>
        <v>positive</v>
      </c>
      <c r="F8051">
        <f>VLOOKUP(G8051, 'Reaction type'!$B$2:$E$17, 3,FALSE)</f>
        <v>60</v>
      </c>
      <c r="G8051" s="11" t="s">
        <v>1052</v>
      </c>
      <c r="H8051" s="12">
        <v>44214.327777777777</v>
      </c>
    </row>
    <row r="8052" spans="1:8" x14ac:dyDescent="0.2">
      <c r="A8052" s="7">
        <v>6209</v>
      </c>
      <c r="B8052" s="8" t="s">
        <v>265</v>
      </c>
      <c r="C8052" t="str">
        <f>VLOOKUP(B8052, CONTENT!$B$2:$D$1001,2,FALSE)</f>
        <v>audio</v>
      </c>
      <c r="D8052" t="str">
        <f>VLOOKUP(B8052,CONTENT!$B$2:$D$1001,3,FALSE)</f>
        <v>healthy eating</v>
      </c>
      <c r="E8052" t="str">
        <f>VLOOKUP(G8052,'Reaction type'!$B$1:$E$17,2, FALSE)</f>
        <v>positive</v>
      </c>
      <c r="F8052">
        <f>VLOOKUP(G8052, 'Reaction type'!$B$2:$E$17, 3,FALSE)</f>
        <v>60</v>
      </c>
      <c r="G8052" s="8" t="s">
        <v>1052</v>
      </c>
      <c r="H8052" s="9">
        <v>44331.924305555556</v>
      </c>
    </row>
    <row r="8053" spans="1:8" x14ac:dyDescent="0.2">
      <c r="A8053" s="10">
        <v>6280</v>
      </c>
      <c r="B8053" s="13" t="s">
        <v>267</v>
      </c>
      <c r="C8053" t="str">
        <f>VLOOKUP(B8053, CONTENT!$B$2:$D$1001,2,FALSE)</f>
        <v>GIF</v>
      </c>
      <c r="D8053" t="str">
        <f>VLOOKUP(B8053,CONTENT!$B$2:$D$1001,3,FALSE)</f>
        <v>food</v>
      </c>
      <c r="E8053" t="str">
        <f>VLOOKUP(G8053,'Reaction type'!$B$1:$E$17,2, FALSE)</f>
        <v>positive</v>
      </c>
      <c r="F8053">
        <f>VLOOKUP(G8053, 'Reaction type'!$B$2:$E$17, 3,FALSE)</f>
        <v>60</v>
      </c>
      <c r="G8053" s="11" t="s">
        <v>1052</v>
      </c>
      <c r="H8053" s="12">
        <v>44296.746527777781</v>
      </c>
    </row>
    <row r="8054" spans="1:8" x14ac:dyDescent="0.2">
      <c r="A8054" s="10">
        <v>6290</v>
      </c>
      <c r="B8054" s="13" t="s">
        <v>267</v>
      </c>
      <c r="C8054" t="str">
        <f>VLOOKUP(B8054, CONTENT!$B$2:$D$1001,2,FALSE)</f>
        <v>GIF</v>
      </c>
      <c r="D8054" t="str">
        <f>VLOOKUP(B8054,CONTENT!$B$2:$D$1001,3,FALSE)</f>
        <v>food</v>
      </c>
      <c r="E8054" t="str">
        <f>VLOOKUP(G8054,'Reaction type'!$B$1:$E$17,2, FALSE)</f>
        <v>positive</v>
      </c>
      <c r="F8054">
        <f>VLOOKUP(G8054, 'Reaction type'!$B$2:$E$17, 3,FALSE)</f>
        <v>60</v>
      </c>
      <c r="G8054" s="11" t="s">
        <v>1052</v>
      </c>
      <c r="H8054" s="12">
        <v>44363.977083333331</v>
      </c>
    </row>
    <row r="8055" spans="1:8" x14ac:dyDescent="0.2">
      <c r="A8055" s="10">
        <v>6302</v>
      </c>
      <c r="B8055" s="13" t="s">
        <v>267</v>
      </c>
      <c r="C8055" t="str">
        <f>VLOOKUP(B8055, CONTENT!$B$2:$D$1001,2,FALSE)</f>
        <v>GIF</v>
      </c>
      <c r="D8055" t="str">
        <f>VLOOKUP(B8055,CONTENT!$B$2:$D$1001,3,FALSE)</f>
        <v>food</v>
      </c>
      <c r="E8055" t="str">
        <f>VLOOKUP(G8055,'Reaction type'!$B$1:$E$17,2, FALSE)</f>
        <v>positive</v>
      </c>
      <c r="F8055">
        <f>VLOOKUP(G8055, 'Reaction type'!$B$2:$E$17, 3,FALSE)</f>
        <v>60</v>
      </c>
      <c r="G8055" s="11" t="s">
        <v>1052</v>
      </c>
      <c r="H8055" s="12">
        <v>44320.667361111111</v>
      </c>
    </row>
    <row r="8056" spans="1:8" x14ac:dyDescent="0.2">
      <c r="A8056" s="7">
        <v>6336</v>
      </c>
      <c r="B8056" s="8" t="s">
        <v>268</v>
      </c>
      <c r="C8056" t="str">
        <f>VLOOKUP(B8056, CONTENT!$B$2:$D$1001,2,FALSE)</f>
        <v>GIF</v>
      </c>
      <c r="D8056" t="str">
        <f>VLOOKUP(B8056,CONTENT!$B$2:$D$1001,3,FALSE)</f>
        <v>technology</v>
      </c>
      <c r="E8056" t="str">
        <f>VLOOKUP(G8056,'Reaction type'!$B$1:$E$17,2, FALSE)</f>
        <v>positive</v>
      </c>
      <c r="F8056">
        <f>VLOOKUP(G8056, 'Reaction type'!$B$2:$E$17, 3,FALSE)</f>
        <v>60</v>
      </c>
      <c r="G8056" s="8" t="s">
        <v>1052</v>
      </c>
      <c r="H8056" s="9">
        <v>44207.81527777778</v>
      </c>
    </row>
    <row r="8057" spans="1:8" x14ac:dyDescent="0.2">
      <c r="A8057" s="10">
        <v>6352</v>
      </c>
      <c r="B8057" s="11" t="s">
        <v>269</v>
      </c>
      <c r="C8057" t="str">
        <f>VLOOKUP(B8057, CONTENT!$B$2:$D$1001,2,FALSE)</f>
        <v>photo</v>
      </c>
      <c r="D8057" t="str">
        <f>VLOOKUP(B8057,CONTENT!$B$2:$D$1001,3,FALSE)</f>
        <v>travel</v>
      </c>
      <c r="E8057" t="str">
        <f>VLOOKUP(G8057,'Reaction type'!$B$1:$E$17,2, FALSE)</f>
        <v>positive</v>
      </c>
      <c r="F8057">
        <f>VLOOKUP(G8057, 'Reaction type'!$B$2:$E$17, 3,FALSE)</f>
        <v>60</v>
      </c>
      <c r="G8057" s="11" t="s">
        <v>1052</v>
      </c>
      <c r="H8057" s="12">
        <v>44010.993055555555</v>
      </c>
    </row>
    <row r="8058" spans="1:8" x14ac:dyDescent="0.2">
      <c r="A8058" s="10">
        <v>6354</v>
      </c>
      <c r="B8058" s="11" t="s">
        <v>269</v>
      </c>
      <c r="C8058" t="str">
        <f>VLOOKUP(B8058, CONTENT!$B$2:$D$1001,2,FALSE)</f>
        <v>photo</v>
      </c>
      <c r="D8058" t="str">
        <f>VLOOKUP(B8058,CONTENT!$B$2:$D$1001,3,FALSE)</f>
        <v>travel</v>
      </c>
      <c r="E8058" t="str">
        <f>VLOOKUP(G8058,'Reaction type'!$B$1:$E$17,2, FALSE)</f>
        <v>positive</v>
      </c>
      <c r="F8058">
        <f>VLOOKUP(G8058, 'Reaction type'!$B$2:$E$17, 3,FALSE)</f>
        <v>60</v>
      </c>
      <c r="G8058" s="11" t="s">
        <v>1052</v>
      </c>
      <c r="H8058" s="12">
        <v>44109.962500000001</v>
      </c>
    </row>
    <row r="8059" spans="1:8" x14ac:dyDescent="0.2">
      <c r="A8059" s="10">
        <v>6373</v>
      </c>
      <c r="B8059" s="11" t="s">
        <v>270</v>
      </c>
      <c r="C8059" t="str">
        <f>VLOOKUP(B8059, CONTENT!$B$2:$D$1001,2,FALSE)</f>
        <v>audio</v>
      </c>
      <c r="D8059" t="str">
        <f>VLOOKUP(B8059,CONTENT!$B$2:$D$1001,3,FALSE)</f>
        <v>education</v>
      </c>
      <c r="E8059" t="str">
        <f>VLOOKUP(G8059,'Reaction type'!$B$1:$E$17,2, FALSE)</f>
        <v>positive</v>
      </c>
      <c r="F8059">
        <f>VLOOKUP(G8059, 'Reaction type'!$B$2:$E$17, 3,FALSE)</f>
        <v>60</v>
      </c>
      <c r="G8059" s="11" t="s">
        <v>1052</v>
      </c>
      <c r="H8059" s="12">
        <v>44010.956944444442</v>
      </c>
    </row>
    <row r="8060" spans="1:8" x14ac:dyDescent="0.2">
      <c r="A8060" s="10">
        <v>6412</v>
      </c>
      <c r="B8060" s="11" t="s">
        <v>271</v>
      </c>
      <c r="C8060" t="str">
        <f>VLOOKUP(B8060, CONTENT!$B$2:$D$1001,2,FALSE)</f>
        <v>photo</v>
      </c>
      <c r="D8060" t="str">
        <f>VLOOKUP(B8060,CONTENT!$B$2:$D$1001,3,FALSE)</f>
        <v>Education</v>
      </c>
      <c r="E8060" t="str">
        <f>VLOOKUP(G8060,'Reaction type'!$B$1:$E$17,2, FALSE)</f>
        <v>positive</v>
      </c>
      <c r="F8060">
        <f>VLOOKUP(G8060, 'Reaction type'!$B$2:$E$17, 3,FALSE)</f>
        <v>60</v>
      </c>
      <c r="G8060" s="11" t="s">
        <v>1052</v>
      </c>
      <c r="H8060" s="12">
        <v>44298.059027777781</v>
      </c>
    </row>
    <row r="8061" spans="1:8" x14ac:dyDescent="0.2">
      <c r="A8061" s="10">
        <v>6437</v>
      </c>
      <c r="B8061" s="11" t="s">
        <v>273</v>
      </c>
      <c r="C8061" t="str">
        <f>VLOOKUP(B8061, CONTENT!$B$2:$D$1001,2,FALSE)</f>
        <v>video</v>
      </c>
      <c r="D8061" t="str">
        <f>VLOOKUP(B8061,CONTENT!$B$2:$D$1001,3,FALSE)</f>
        <v>public speaking</v>
      </c>
      <c r="E8061" t="str">
        <f>VLOOKUP(G8061,'Reaction type'!$B$1:$E$17,2, FALSE)</f>
        <v>positive</v>
      </c>
      <c r="F8061">
        <f>VLOOKUP(G8061, 'Reaction type'!$B$2:$E$17, 3,FALSE)</f>
        <v>60</v>
      </c>
      <c r="G8061" s="11" t="s">
        <v>1052</v>
      </c>
      <c r="H8061" s="12">
        <v>44230.367361111108</v>
      </c>
    </row>
    <row r="8062" spans="1:8" x14ac:dyDescent="0.2">
      <c r="A8062" s="7">
        <v>6454</v>
      </c>
      <c r="B8062" s="8" t="s">
        <v>273</v>
      </c>
      <c r="C8062" t="str">
        <f>VLOOKUP(B8062, CONTENT!$B$2:$D$1001,2,FALSE)</f>
        <v>video</v>
      </c>
      <c r="D8062" t="str">
        <f>VLOOKUP(B8062,CONTENT!$B$2:$D$1001,3,FALSE)</f>
        <v>public speaking</v>
      </c>
      <c r="E8062" t="str">
        <f>VLOOKUP(G8062,'Reaction type'!$B$1:$E$17,2, FALSE)</f>
        <v>positive</v>
      </c>
      <c r="F8062">
        <f>VLOOKUP(G8062, 'Reaction type'!$B$2:$E$17, 3,FALSE)</f>
        <v>60</v>
      </c>
      <c r="G8062" s="8" t="s">
        <v>1052</v>
      </c>
      <c r="H8062" s="9">
        <v>44165.301388888889</v>
      </c>
    </row>
    <row r="8063" spans="1:8" x14ac:dyDescent="0.2">
      <c r="A8063" s="10">
        <v>6459</v>
      </c>
      <c r="B8063" s="11" t="s">
        <v>273</v>
      </c>
      <c r="C8063" t="str">
        <f>VLOOKUP(B8063, CONTENT!$B$2:$D$1001,2,FALSE)</f>
        <v>video</v>
      </c>
      <c r="D8063" t="str">
        <f>VLOOKUP(B8063,CONTENT!$B$2:$D$1001,3,FALSE)</f>
        <v>public speaking</v>
      </c>
      <c r="E8063" t="str">
        <f>VLOOKUP(G8063,'Reaction type'!$B$1:$E$17,2, FALSE)</f>
        <v>positive</v>
      </c>
      <c r="F8063">
        <f>VLOOKUP(G8063, 'Reaction type'!$B$2:$E$17, 3,FALSE)</f>
        <v>60</v>
      </c>
      <c r="G8063" s="11" t="s">
        <v>1052</v>
      </c>
      <c r="H8063" s="12">
        <v>44038.425694444442</v>
      </c>
    </row>
    <row r="8064" spans="1:8" x14ac:dyDescent="0.2">
      <c r="A8064" s="7">
        <v>6475</v>
      </c>
      <c r="B8064" s="8" t="s">
        <v>274</v>
      </c>
      <c r="C8064" t="str">
        <f>VLOOKUP(B8064, CONTENT!$B$2:$D$1001,2,FALSE)</f>
        <v>video</v>
      </c>
      <c r="D8064" t="str">
        <f>VLOOKUP(B8064,CONTENT!$B$2:$D$1001,3,FALSE)</f>
        <v>soccer</v>
      </c>
      <c r="E8064" t="str">
        <f>VLOOKUP(G8064,'Reaction type'!$B$1:$E$17,2, FALSE)</f>
        <v>positive</v>
      </c>
      <c r="F8064">
        <f>VLOOKUP(G8064, 'Reaction type'!$B$2:$E$17, 3,FALSE)</f>
        <v>60</v>
      </c>
      <c r="G8064" s="8" t="s">
        <v>1052</v>
      </c>
      <c r="H8064" s="9">
        <v>44168.884027777778</v>
      </c>
    </row>
    <row r="8065" spans="1:8" x14ac:dyDescent="0.2">
      <c r="A8065" s="10">
        <v>6498</v>
      </c>
      <c r="B8065" s="11" t="s">
        <v>274</v>
      </c>
      <c r="C8065" t="str">
        <f>VLOOKUP(B8065, CONTENT!$B$2:$D$1001,2,FALSE)</f>
        <v>video</v>
      </c>
      <c r="D8065" t="str">
        <f>VLOOKUP(B8065,CONTENT!$B$2:$D$1001,3,FALSE)</f>
        <v>soccer</v>
      </c>
      <c r="E8065" t="str">
        <f>VLOOKUP(G8065,'Reaction type'!$B$1:$E$17,2, FALSE)</f>
        <v>positive</v>
      </c>
      <c r="F8065">
        <f>VLOOKUP(G8065, 'Reaction type'!$B$2:$E$17, 3,FALSE)</f>
        <v>60</v>
      </c>
      <c r="G8065" s="11" t="s">
        <v>1052</v>
      </c>
      <c r="H8065" s="12">
        <v>44218.088888888888</v>
      </c>
    </row>
    <row r="8066" spans="1:8" x14ac:dyDescent="0.2">
      <c r="A8066" s="10">
        <v>6506</v>
      </c>
      <c r="B8066" s="11" t="s">
        <v>274</v>
      </c>
      <c r="C8066" t="str">
        <f>VLOOKUP(B8066, CONTENT!$B$2:$D$1001,2,FALSE)</f>
        <v>video</v>
      </c>
      <c r="D8066" t="str">
        <f>VLOOKUP(B8066,CONTENT!$B$2:$D$1001,3,FALSE)</f>
        <v>soccer</v>
      </c>
      <c r="E8066" t="str">
        <f>VLOOKUP(G8066,'Reaction type'!$B$1:$E$17,2, FALSE)</f>
        <v>positive</v>
      </c>
      <c r="F8066">
        <f>VLOOKUP(G8066, 'Reaction type'!$B$2:$E$17, 3,FALSE)</f>
        <v>60</v>
      </c>
      <c r="G8066" s="11" t="s">
        <v>1052</v>
      </c>
      <c r="H8066" s="12">
        <v>44231.190972222219</v>
      </c>
    </row>
    <row r="8067" spans="1:8" x14ac:dyDescent="0.2">
      <c r="A8067" s="10">
        <v>6521</v>
      </c>
      <c r="B8067" s="11" t="s">
        <v>275</v>
      </c>
      <c r="C8067" t="str">
        <f>VLOOKUP(B8067, CONTENT!$B$2:$D$1001,2,FALSE)</f>
        <v>photo</v>
      </c>
      <c r="D8067" t="str">
        <f>VLOOKUP(B8067,CONTENT!$B$2:$D$1001,3,FALSE)</f>
        <v>travel</v>
      </c>
      <c r="E8067" t="str">
        <f>VLOOKUP(G8067,'Reaction type'!$B$1:$E$17,2, FALSE)</f>
        <v>positive</v>
      </c>
      <c r="F8067">
        <f>VLOOKUP(G8067, 'Reaction type'!$B$2:$E$17, 3,FALSE)</f>
        <v>60</v>
      </c>
      <c r="G8067" s="11" t="s">
        <v>1052</v>
      </c>
      <c r="H8067" s="12">
        <v>44211.132638888892</v>
      </c>
    </row>
    <row r="8068" spans="1:8" x14ac:dyDescent="0.2">
      <c r="A8068" s="7">
        <v>6526</v>
      </c>
      <c r="B8068" s="8" t="s">
        <v>275</v>
      </c>
      <c r="C8068" t="str">
        <f>VLOOKUP(B8068, CONTENT!$B$2:$D$1001,2,FALSE)</f>
        <v>photo</v>
      </c>
      <c r="D8068" t="str">
        <f>VLOOKUP(B8068,CONTENT!$B$2:$D$1001,3,FALSE)</f>
        <v>travel</v>
      </c>
      <c r="E8068" t="str">
        <f>VLOOKUP(G8068,'Reaction type'!$B$1:$E$17,2, FALSE)</f>
        <v>positive</v>
      </c>
      <c r="F8068">
        <f>VLOOKUP(G8068, 'Reaction type'!$B$2:$E$17, 3,FALSE)</f>
        <v>60</v>
      </c>
      <c r="G8068" s="8" t="s">
        <v>1052</v>
      </c>
      <c r="H8068" s="9">
        <v>44017.210416666669</v>
      </c>
    </row>
    <row r="8069" spans="1:8" x14ac:dyDescent="0.2">
      <c r="A8069" s="10">
        <v>6562</v>
      </c>
      <c r="B8069" s="11" t="s">
        <v>276</v>
      </c>
      <c r="C8069" t="str">
        <f>VLOOKUP(B8069, CONTENT!$B$2:$D$1001,2,FALSE)</f>
        <v>video</v>
      </c>
      <c r="D8069" t="str">
        <f>VLOOKUP(B8069,CONTENT!$B$2:$D$1001,3,FALSE)</f>
        <v>fitness</v>
      </c>
      <c r="E8069" t="str">
        <f>VLOOKUP(G8069,'Reaction type'!$B$1:$E$17,2, FALSE)</f>
        <v>positive</v>
      </c>
      <c r="F8069">
        <f>VLOOKUP(G8069, 'Reaction type'!$B$2:$E$17, 3,FALSE)</f>
        <v>60</v>
      </c>
      <c r="G8069" s="11" t="s">
        <v>1052</v>
      </c>
      <c r="H8069" s="12">
        <v>44305.254166666666</v>
      </c>
    </row>
    <row r="8070" spans="1:8" x14ac:dyDescent="0.2">
      <c r="A8070" s="7">
        <v>6571</v>
      </c>
      <c r="B8070" s="8" t="s">
        <v>276</v>
      </c>
      <c r="C8070" t="str">
        <f>VLOOKUP(B8070, CONTENT!$B$2:$D$1001,2,FALSE)</f>
        <v>video</v>
      </c>
      <c r="D8070" t="str">
        <f>VLOOKUP(B8070,CONTENT!$B$2:$D$1001,3,FALSE)</f>
        <v>fitness</v>
      </c>
      <c r="E8070" t="str">
        <f>VLOOKUP(G8070,'Reaction type'!$B$1:$E$17,2, FALSE)</f>
        <v>positive</v>
      </c>
      <c r="F8070">
        <f>VLOOKUP(G8070, 'Reaction type'!$B$2:$E$17, 3,FALSE)</f>
        <v>60</v>
      </c>
      <c r="G8070" s="8" t="s">
        <v>1052</v>
      </c>
      <c r="H8070" s="9">
        <v>44062.923611111109</v>
      </c>
    </row>
    <row r="8071" spans="1:8" x14ac:dyDescent="0.2">
      <c r="A8071" s="7">
        <v>6594</v>
      </c>
      <c r="B8071" s="8" t="s">
        <v>277</v>
      </c>
      <c r="C8071" t="str">
        <f>VLOOKUP(B8071, CONTENT!$B$2:$D$1001,2,FALSE)</f>
        <v>video</v>
      </c>
      <c r="D8071" t="str">
        <f>VLOOKUP(B8071,CONTENT!$B$2:$D$1001,3,FALSE)</f>
        <v>dogs</v>
      </c>
      <c r="E8071" t="str">
        <f>VLOOKUP(G8071,'Reaction type'!$B$1:$E$17,2, FALSE)</f>
        <v>positive</v>
      </c>
      <c r="F8071">
        <f>VLOOKUP(G8071, 'Reaction type'!$B$2:$E$17, 3,FALSE)</f>
        <v>60</v>
      </c>
      <c r="G8071" s="8" t="s">
        <v>1052</v>
      </c>
      <c r="H8071" s="9">
        <v>44344.368750000001</v>
      </c>
    </row>
    <row r="8072" spans="1:8" x14ac:dyDescent="0.2">
      <c r="A8072" s="7">
        <v>6601</v>
      </c>
      <c r="B8072" s="8" t="s">
        <v>278</v>
      </c>
      <c r="C8072" t="str">
        <f>VLOOKUP(B8072, CONTENT!$B$2:$D$1001,2,FALSE)</f>
        <v>photo</v>
      </c>
      <c r="D8072" t="str">
        <f>VLOOKUP(B8072,CONTENT!$B$2:$D$1001,3,FALSE)</f>
        <v>veganism</v>
      </c>
      <c r="E8072" t="str">
        <f>VLOOKUP(G8072,'Reaction type'!$B$1:$E$17,2, FALSE)</f>
        <v>positive</v>
      </c>
      <c r="F8072">
        <f>VLOOKUP(G8072, 'Reaction type'!$B$2:$E$17, 3,FALSE)</f>
        <v>60</v>
      </c>
      <c r="G8072" s="8" t="s">
        <v>1052</v>
      </c>
      <c r="H8072" s="9">
        <v>44085.224999999999</v>
      </c>
    </row>
    <row r="8073" spans="1:8" x14ac:dyDescent="0.2">
      <c r="A8073" s="10">
        <v>6614</v>
      </c>
      <c r="B8073" s="11" t="s">
        <v>278</v>
      </c>
      <c r="C8073" t="str">
        <f>VLOOKUP(B8073, CONTENT!$B$2:$D$1001,2,FALSE)</f>
        <v>photo</v>
      </c>
      <c r="D8073" t="str">
        <f>VLOOKUP(B8073,CONTENT!$B$2:$D$1001,3,FALSE)</f>
        <v>veganism</v>
      </c>
      <c r="E8073" t="str">
        <f>VLOOKUP(G8073,'Reaction type'!$B$1:$E$17,2, FALSE)</f>
        <v>positive</v>
      </c>
      <c r="F8073">
        <f>VLOOKUP(G8073, 'Reaction type'!$B$2:$E$17, 3,FALSE)</f>
        <v>60</v>
      </c>
      <c r="G8073" s="11" t="s">
        <v>1052</v>
      </c>
      <c r="H8073" s="12">
        <v>44270.186805555553</v>
      </c>
    </row>
    <row r="8074" spans="1:8" x14ac:dyDescent="0.2">
      <c r="A8074" s="7">
        <v>6629</v>
      </c>
      <c r="B8074" s="8" t="s">
        <v>278</v>
      </c>
      <c r="C8074" t="str">
        <f>VLOOKUP(B8074, CONTENT!$B$2:$D$1001,2,FALSE)</f>
        <v>photo</v>
      </c>
      <c r="D8074" t="str">
        <f>VLOOKUP(B8074,CONTENT!$B$2:$D$1001,3,FALSE)</f>
        <v>veganism</v>
      </c>
      <c r="E8074" t="str">
        <f>VLOOKUP(G8074,'Reaction type'!$B$1:$E$17,2, FALSE)</f>
        <v>positive</v>
      </c>
      <c r="F8074">
        <f>VLOOKUP(G8074, 'Reaction type'!$B$2:$E$17, 3,FALSE)</f>
        <v>60</v>
      </c>
      <c r="G8074" s="8" t="s">
        <v>1052</v>
      </c>
      <c r="H8074" s="9">
        <v>44299.280555555553</v>
      </c>
    </row>
    <row r="8075" spans="1:8" x14ac:dyDescent="0.2">
      <c r="A8075" s="10">
        <v>6632</v>
      </c>
      <c r="B8075" s="11" t="s">
        <v>278</v>
      </c>
      <c r="C8075" t="str">
        <f>VLOOKUP(B8075, CONTENT!$B$2:$D$1001,2,FALSE)</f>
        <v>photo</v>
      </c>
      <c r="D8075" t="str">
        <f>VLOOKUP(B8075,CONTENT!$B$2:$D$1001,3,FALSE)</f>
        <v>veganism</v>
      </c>
      <c r="E8075" t="str">
        <f>VLOOKUP(G8075,'Reaction type'!$B$1:$E$17,2, FALSE)</f>
        <v>positive</v>
      </c>
      <c r="F8075">
        <f>VLOOKUP(G8075, 'Reaction type'!$B$2:$E$17, 3,FALSE)</f>
        <v>60</v>
      </c>
      <c r="G8075" s="11" t="s">
        <v>1052</v>
      </c>
      <c r="H8075" s="12">
        <v>44105.816666666666</v>
      </c>
    </row>
    <row r="8076" spans="1:8" x14ac:dyDescent="0.2">
      <c r="A8076" s="10">
        <v>6648</v>
      </c>
      <c r="B8076" s="11" t="s">
        <v>280</v>
      </c>
      <c r="C8076" t="str">
        <f>VLOOKUP(B8076, CONTENT!$B$2:$D$1001,2,FALSE)</f>
        <v>GIF</v>
      </c>
      <c r="D8076" t="str">
        <f>VLOOKUP(B8076,CONTENT!$B$2:$D$1001,3,FALSE)</f>
        <v>veganism</v>
      </c>
      <c r="E8076" t="str">
        <f>VLOOKUP(G8076,'Reaction type'!$B$1:$E$17,2, FALSE)</f>
        <v>positive</v>
      </c>
      <c r="F8076">
        <f>VLOOKUP(G8076, 'Reaction type'!$B$2:$E$17, 3,FALSE)</f>
        <v>60</v>
      </c>
      <c r="G8076" s="11" t="s">
        <v>1052</v>
      </c>
      <c r="H8076" s="12">
        <v>44259.910416666666</v>
      </c>
    </row>
    <row r="8077" spans="1:8" x14ac:dyDescent="0.2">
      <c r="A8077" s="10">
        <v>6655</v>
      </c>
      <c r="B8077" s="11" t="s">
        <v>281</v>
      </c>
      <c r="C8077" t="str">
        <f>VLOOKUP(B8077, CONTENT!$B$2:$D$1001,2,FALSE)</f>
        <v>photo</v>
      </c>
      <c r="D8077" t="str">
        <f>VLOOKUP(B8077,CONTENT!$B$2:$D$1001,3,FALSE)</f>
        <v>education</v>
      </c>
      <c r="E8077" t="str">
        <f>VLOOKUP(G8077,'Reaction type'!$B$1:$E$17,2, FALSE)</f>
        <v>positive</v>
      </c>
      <c r="F8077">
        <f>VLOOKUP(G8077, 'Reaction type'!$B$2:$E$17, 3,FALSE)</f>
        <v>60</v>
      </c>
      <c r="G8077" s="11" t="s">
        <v>1052</v>
      </c>
      <c r="H8077" s="12">
        <v>44278.183333333334</v>
      </c>
    </row>
    <row r="8078" spans="1:8" x14ac:dyDescent="0.2">
      <c r="A8078" s="10">
        <v>6671</v>
      </c>
      <c r="B8078" s="11" t="s">
        <v>281</v>
      </c>
      <c r="C8078" t="str">
        <f>VLOOKUP(B8078, CONTENT!$B$2:$D$1001,2,FALSE)</f>
        <v>photo</v>
      </c>
      <c r="D8078" t="str">
        <f>VLOOKUP(B8078,CONTENT!$B$2:$D$1001,3,FALSE)</f>
        <v>education</v>
      </c>
      <c r="E8078" t="str">
        <f>VLOOKUP(G8078,'Reaction type'!$B$1:$E$17,2, FALSE)</f>
        <v>positive</v>
      </c>
      <c r="F8078">
        <f>VLOOKUP(G8078, 'Reaction type'!$B$2:$E$17, 3,FALSE)</f>
        <v>60</v>
      </c>
      <c r="G8078" s="11" t="s">
        <v>1052</v>
      </c>
      <c r="H8078" s="12">
        <v>44313.246527777781</v>
      </c>
    </row>
    <row r="8079" spans="1:8" x14ac:dyDescent="0.2">
      <c r="A8079" s="7">
        <v>6689</v>
      </c>
      <c r="B8079" s="8" t="s">
        <v>282</v>
      </c>
      <c r="C8079" t="str">
        <f>VLOOKUP(B8079, CONTENT!$B$2:$D$1001,2,FALSE)</f>
        <v>video</v>
      </c>
      <c r="D8079" t="str">
        <f>VLOOKUP(B8079,CONTENT!$B$2:$D$1001,3,FALSE)</f>
        <v>public speaking</v>
      </c>
      <c r="E8079" t="str">
        <f>VLOOKUP(G8079,'Reaction type'!$B$1:$E$17,2, FALSE)</f>
        <v>positive</v>
      </c>
      <c r="F8079">
        <f>VLOOKUP(G8079, 'Reaction type'!$B$2:$E$17, 3,FALSE)</f>
        <v>60</v>
      </c>
      <c r="G8079" s="8" t="s">
        <v>1052</v>
      </c>
      <c r="H8079" s="9">
        <v>44303.261111111111</v>
      </c>
    </row>
    <row r="8080" spans="1:8" x14ac:dyDescent="0.2">
      <c r="A8080" s="7">
        <v>6691</v>
      </c>
      <c r="B8080" s="8" t="s">
        <v>282</v>
      </c>
      <c r="C8080" t="str">
        <f>VLOOKUP(B8080, CONTENT!$B$2:$D$1001,2,FALSE)</f>
        <v>video</v>
      </c>
      <c r="D8080" t="str">
        <f>VLOOKUP(B8080,CONTENT!$B$2:$D$1001,3,FALSE)</f>
        <v>public speaking</v>
      </c>
      <c r="E8080" t="str">
        <f>VLOOKUP(G8080,'Reaction type'!$B$1:$E$17,2, FALSE)</f>
        <v>positive</v>
      </c>
      <c r="F8080">
        <f>VLOOKUP(G8080, 'Reaction type'!$B$2:$E$17, 3,FALSE)</f>
        <v>60</v>
      </c>
      <c r="G8080" s="8" t="s">
        <v>1052</v>
      </c>
      <c r="H8080" s="9">
        <v>44170.606249999997</v>
      </c>
    </row>
    <row r="8081" spans="1:8" x14ac:dyDescent="0.2">
      <c r="A8081" s="7">
        <v>6693</v>
      </c>
      <c r="B8081" s="8" t="s">
        <v>282</v>
      </c>
      <c r="C8081" t="str">
        <f>VLOOKUP(B8081, CONTENT!$B$2:$D$1001,2,FALSE)</f>
        <v>video</v>
      </c>
      <c r="D8081" t="str">
        <f>VLOOKUP(B8081,CONTENT!$B$2:$D$1001,3,FALSE)</f>
        <v>public speaking</v>
      </c>
      <c r="E8081" t="str">
        <f>VLOOKUP(G8081,'Reaction type'!$B$1:$E$17,2, FALSE)</f>
        <v>positive</v>
      </c>
      <c r="F8081">
        <f>VLOOKUP(G8081, 'Reaction type'!$B$2:$E$17, 3,FALSE)</f>
        <v>60</v>
      </c>
      <c r="G8081" s="8" t="s">
        <v>1052</v>
      </c>
      <c r="H8081" s="9">
        <v>44077.856249999997</v>
      </c>
    </row>
    <row r="8082" spans="1:8" x14ac:dyDescent="0.2">
      <c r="A8082" s="7">
        <v>6697</v>
      </c>
      <c r="B8082" s="8" t="s">
        <v>282</v>
      </c>
      <c r="C8082" t="str">
        <f>VLOOKUP(B8082, CONTENT!$B$2:$D$1001,2,FALSE)</f>
        <v>video</v>
      </c>
      <c r="D8082" t="str">
        <f>VLOOKUP(B8082,CONTENT!$B$2:$D$1001,3,FALSE)</f>
        <v>public speaking</v>
      </c>
      <c r="E8082" t="str">
        <f>VLOOKUP(G8082,'Reaction type'!$B$1:$E$17,2, FALSE)</f>
        <v>positive</v>
      </c>
      <c r="F8082">
        <f>VLOOKUP(G8082, 'Reaction type'!$B$2:$E$17, 3,FALSE)</f>
        <v>60</v>
      </c>
      <c r="G8082" s="8" t="s">
        <v>1052</v>
      </c>
      <c r="H8082" s="9">
        <v>44249.313888888886</v>
      </c>
    </row>
    <row r="8083" spans="1:8" x14ac:dyDescent="0.2">
      <c r="A8083" s="10">
        <v>6731</v>
      </c>
      <c r="B8083" s="11" t="s">
        <v>283</v>
      </c>
      <c r="C8083" t="str">
        <f>VLOOKUP(B8083, CONTENT!$B$2:$D$1001,2,FALSE)</f>
        <v>photo</v>
      </c>
      <c r="D8083" t="str">
        <f>VLOOKUP(B8083,CONTENT!$B$2:$D$1001,3,FALSE)</f>
        <v>education</v>
      </c>
      <c r="E8083" t="str">
        <f>VLOOKUP(G8083,'Reaction type'!$B$1:$E$17,2, FALSE)</f>
        <v>positive</v>
      </c>
      <c r="F8083">
        <f>VLOOKUP(G8083, 'Reaction type'!$B$2:$E$17, 3,FALSE)</f>
        <v>60</v>
      </c>
      <c r="G8083" s="11" t="s">
        <v>1052</v>
      </c>
      <c r="H8083" s="12">
        <v>44202.678472222222</v>
      </c>
    </row>
    <row r="8084" spans="1:8" x14ac:dyDescent="0.2">
      <c r="A8084" s="7">
        <v>6794</v>
      </c>
      <c r="B8084" s="8" t="s">
        <v>285</v>
      </c>
      <c r="C8084" t="str">
        <f>VLOOKUP(B8084, CONTENT!$B$2:$D$1001,2,FALSE)</f>
        <v>GIF</v>
      </c>
      <c r="D8084" t="str">
        <f>VLOOKUP(B8084,CONTENT!$B$2:$D$1001,3,FALSE)</f>
        <v>studying</v>
      </c>
      <c r="E8084" t="str">
        <f>VLOOKUP(G8084,'Reaction type'!$B$1:$E$17,2, FALSE)</f>
        <v>positive</v>
      </c>
      <c r="F8084">
        <f>VLOOKUP(G8084, 'Reaction type'!$B$2:$E$17, 3,FALSE)</f>
        <v>60</v>
      </c>
      <c r="G8084" s="8" t="s">
        <v>1052</v>
      </c>
      <c r="H8084" s="9">
        <v>44031.386111111111</v>
      </c>
    </row>
    <row r="8085" spans="1:8" x14ac:dyDescent="0.2">
      <c r="A8085" s="7">
        <v>6801</v>
      </c>
      <c r="B8085" s="8" t="s">
        <v>286</v>
      </c>
      <c r="C8085" t="str">
        <f>VLOOKUP(B8085, CONTENT!$B$2:$D$1001,2,FALSE)</f>
        <v>video</v>
      </c>
      <c r="D8085" t="str">
        <f>VLOOKUP(B8085,CONTENT!$B$2:$D$1001,3,FALSE)</f>
        <v>travel</v>
      </c>
      <c r="E8085" t="str">
        <f>VLOOKUP(G8085,'Reaction type'!$B$1:$E$17,2, FALSE)</f>
        <v>positive</v>
      </c>
      <c r="F8085">
        <f>VLOOKUP(G8085, 'Reaction type'!$B$2:$E$17, 3,FALSE)</f>
        <v>60</v>
      </c>
      <c r="G8085" s="8" t="s">
        <v>1052</v>
      </c>
      <c r="H8085" s="9">
        <v>44181.414583333331</v>
      </c>
    </row>
    <row r="8086" spans="1:8" x14ac:dyDescent="0.2">
      <c r="A8086" s="10">
        <v>6812</v>
      </c>
      <c r="B8086" s="11" t="s">
        <v>286</v>
      </c>
      <c r="C8086" t="str">
        <f>VLOOKUP(B8086, CONTENT!$B$2:$D$1001,2,FALSE)</f>
        <v>video</v>
      </c>
      <c r="D8086" t="str">
        <f>VLOOKUP(B8086,CONTENT!$B$2:$D$1001,3,FALSE)</f>
        <v>travel</v>
      </c>
      <c r="E8086" t="str">
        <f>VLOOKUP(G8086,'Reaction type'!$B$1:$E$17,2, FALSE)</f>
        <v>positive</v>
      </c>
      <c r="F8086">
        <f>VLOOKUP(G8086, 'Reaction type'!$B$2:$E$17, 3,FALSE)</f>
        <v>60</v>
      </c>
      <c r="G8086" s="11" t="s">
        <v>1052</v>
      </c>
      <c r="H8086" s="12">
        <v>44193.106944444444</v>
      </c>
    </row>
    <row r="8087" spans="1:8" x14ac:dyDescent="0.2">
      <c r="A8087" s="7">
        <v>6840</v>
      </c>
      <c r="B8087" s="8" t="s">
        <v>287</v>
      </c>
      <c r="C8087" t="str">
        <f>VLOOKUP(B8087, CONTENT!$B$2:$D$1001,2,FALSE)</f>
        <v>GIF</v>
      </c>
      <c r="D8087" t="str">
        <f>VLOOKUP(B8087,CONTENT!$B$2:$D$1001,3,FALSE)</f>
        <v>dogs</v>
      </c>
      <c r="E8087" t="str">
        <f>VLOOKUP(G8087,'Reaction type'!$B$1:$E$17,2, FALSE)</f>
        <v>positive</v>
      </c>
      <c r="F8087">
        <f>VLOOKUP(G8087, 'Reaction type'!$B$2:$E$17, 3,FALSE)</f>
        <v>60</v>
      </c>
      <c r="G8087" s="8" t="s">
        <v>1052</v>
      </c>
      <c r="H8087" s="9">
        <v>44132.680555555555</v>
      </c>
    </row>
    <row r="8088" spans="1:8" x14ac:dyDescent="0.2">
      <c r="A8088" s="10">
        <v>6865</v>
      </c>
      <c r="B8088" s="11" t="s">
        <v>287</v>
      </c>
      <c r="C8088" t="str">
        <f>VLOOKUP(B8088, CONTENT!$B$2:$D$1001,2,FALSE)</f>
        <v>GIF</v>
      </c>
      <c r="D8088" t="str">
        <f>VLOOKUP(B8088,CONTENT!$B$2:$D$1001,3,FALSE)</f>
        <v>dogs</v>
      </c>
      <c r="E8088" t="str">
        <f>VLOOKUP(G8088,'Reaction type'!$B$1:$E$17,2, FALSE)</f>
        <v>positive</v>
      </c>
      <c r="F8088">
        <f>VLOOKUP(G8088, 'Reaction type'!$B$2:$E$17, 3,FALSE)</f>
        <v>60</v>
      </c>
      <c r="G8088" s="11" t="s">
        <v>1052</v>
      </c>
      <c r="H8088" s="12">
        <v>44012.345833333333</v>
      </c>
    </row>
    <row r="8089" spans="1:8" x14ac:dyDescent="0.2">
      <c r="A8089" s="7">
        <v>6905</v>
      </c>
      <c r="B8089" s="8" t="s">
        <v>288</v>
      </c>
      <c r="C8089" t="str">
        <f>VLOOKUP(B8089, CONTENT!$B$2:$D$1001,2,FALSE)</f>
        <v>video</v>
      </c>
      <c r="D8089" t="str">
        <f>VLOOKUP(B8089,CONTENT!$B$2:$D$1001,3,FALSE)</f>
        <v>cooking</v>
      </c>
      <c r="E8089" t="str">
        <f>VLOOKUP(G8089,'Reaction type'!$B$1:$E$17,2, FALSE)</f>
        <v>positive</v>
      </c>
      <c r="F8089">
        <f>VLOOKUP(G8089, 'Reaction type'!$B$2:$E$17, 3,FALSE)</f>
        <v>60</v>
      </c>
      <c r="G8089" s="8" t="s">
        <v>1052</v>
      </c>
      <c r="H8089" s="9">
        <v>44116.970833333333</v>
      </c>
    </row>
    <row r="8090" spans="1:8" x14ac:dyDescent="0.2">
      <c r="A8090" s="7">
        <v>6913</v>
      </c>
      <c r="B8090" s="8" t="s">
        <v>288</v>
      </c>
      <c r="C8090" t="str">
        <f>VLOOKUP(B8090, CONTENT!$B$2:$D$1001,2,FALSE)</f>
        <v>video</v>
      </c>
      <c r="D8090" t="str">
        <f>VLOOKUP(B8090,CONTENT!$B$2:$D$1001,3,FALSE)</f>
        <v>cooking</v>
      </c>
      <c r="E8090" t="str">
        <f>VLOOKUP(G8090,'Reaction type'!$B$1:$E$17,2, FALSE)</f>
        <v>positive</v>
      </c>
      <c r="F8090">
        <f>VLOOKUP(G8090, 'Reaction type'!$B$2:$E$17, 3,FALSE)</f>
        <v>60</v>
      </c>
      <c r="G8090" s="8" t="s">
        <v>1052</v>
      </c>
      <c r="H8090" s="9">
        <v>44036.447222222225</v>
      </c>
    </row>
    <row r="8091" spans="1:8" x14ac:dyDescent="0.2">
      <c r="A8091" s="7">
        <v>6917</v>
      </c>
      <c r="B8091" s="8" t="s">
        <v>288</v>
      </c>
      <c r="C8091" t="str">
        <f>VLOOKUP(B8091, CONTENT!$B$2:$D$1001,2,FALSE)</f>
        <v>video</v>
      </c>
      <c r="D8091" t="str">
        <f>VLOOKUP(B8091,CONTENT!$B$2:$D$1001,3,FALSE)</f>
        <v>cooking</v>
      </c>
      <c r="E8091" t="str">
        <f>VLOOKUP(G8091,'Reaction type'!$B$1:$E$17,2, FALSE)</f>
        <v>positive</v>
      </c>
      <c r="F8091">
        <f>VLOOKUP(G8091, 'Reaction type'!$B$2:$E$17, 3,FALSE)</f>
        <v>60</v>
      </c>
      <c r="G8091" s="8" t="s">
        <v>1052</v>
      </c>
      <c r="H8091" s="9">
        <v>44328.323611111111</v>
      </c>
    </row>
    <row r="8092" spans="1:8" x14ac:dyDescent="0.2">
      <c r="A8092" s="7">
        <v>6920</v>
      </c>
      <c r="B8092" s="8" t="s">
        <v>289</v>
      </c>
      <c r="C8092" t="str">
        <f>VLOOKUP(B8092, CONTENT!$B$2:$D$1001,2,FALSE)</f>
        <v>photo</v>
      </c>
      <c r="D8092" t="str">
        <f>VLOOKUP(B8092,CONTENT!$B$2:$D$1001,3,FALSE)</f>
        <v>dogs</v>
      </c>
      <c r="E8092" t="str">
        <f>VLOOKUP(G8092,'Reaction type'!$B$1:$E$17,2, FALSE)</f>
        <v>positive</v>
      </c>
      <c r="F8092">
        <f>VLOOKUP(G8092, 'Reaction type'!$B$2:$E$17, 3,FALSE)</f>
        <v>60</v>
      </c>
      <c r="G8092" s="8" t="s">
        <v>1052</v>
      </c>
      <c r="H8092" s="9">
        <v>44109.59097222222</v>
      </c>
    </row>
    <row r="8093" spans="1:8" x14ac:dyDescent="0.2">
      <c r="A8093" s="7">
        <v>6929</v>
      </c>
      <c r="B8093" s="8" t="s">
        <v>290</v>
      </c>
      <c r="C8093" t="str">
        <f>VLOOKUP(B8093, CONTENT!$B$2:$D$1001,2,FALSE)</f>
        <v>photo</v>
      </c>
      <c r="D8093" t="str">
        <f>VLOOKUP(B8093,CONTENT!$B$2:$D$1001,3,FALSE)</f>
        <v>education</v>
      </c>
      <c r="E8093" t="str">
        <f>VLOOKUP(G8093,'Reaction type'!$B$1:$E$17,2, FALSE)</f>
        <v>positive</v>
      </c>
      <c r="F8093">
        <f>VLOOKUP(G8093, 'Reaction type'!$B$2:$E$17, 3,FALSE)</f>
        <v>60</v>
      </c>
      <c r="G8093" s="8" t="s">
        <v>1052</v>
      </c>
      <c r="H8093" s="9">
        <v>44063.354166666664</v>
      </c>
    </row>
    <row r="8094" spans="1:8" x14ac:dyDescent="0.2">
      <c r="A8094" s="7">
        <v>6937</v>
      </c>
      <c r="B8094" s="8" t="s">
        <v>290</v>
      </c>
      <c r="C8094" t="str">
        <f>VLOOKUP(B8094, CONTENT!$B$2:$D$1001,2,FALSE)</f>
        <v>photo</v>
      </c>
      <c r="D8094" t="str">
        <f>VLOOKUP(B8094,CONTENT!$B$2:$D$1001,3,FALSE)</f>
        <v>education</v>
      </c>
      <c r="E8094" t="str">
        <f>VLOOKUP(G8094,'Reaction type'!$B$1:$E$17,2, FALSE)</f>
        <v>positive</v>
      </c>
      <c r="F8094">
        <f>VLOOKUP(G8094, 'Reaction type'!$B$2:$E$17, 3,FALSE)</f>
        <v>60</v>
      </c>
      <c r="G8094" s="8" t="s">
        <v>1052</v>
      </c>
      <c r="H8094" s="9">
        <v>44030.015277777777</v>
      </c>
    </row>
    <row r="8095" spans="1:8" x14ac:dyDescent="0.2">
      <c r="A8095" s="10">
        <v>6948</v>
      </c>
      <c r="B8095" s="11" t="s">
        <v>290</v>
      </c>
      <c r="C8095" t="str">
        <f>VLOOKUP(B8095, CONTENT!$B$2:$D$1001,2,FALSE)</f>
        <v>photo</v>
      </c>
      <c r="D8095" t="str">
        <f>VLOOKUP(B8095,CONTENT!$B$2:$D$1001,3,FALSE)</f>
        <v>education</v>
      </c>
      <c r="E8095" t="str">
        <f>VLOOKUP(G8095,'Reaction type'!$B$1:$E$17,2, FALSE)</f>
        <v>positive</v>
      </c>
      <c r="F8095">
        <f>VLOOKUP(G8095, 'Reaction type'!$B$2:$E$17, 3,FALSE)</f>
        <v>60</v>
      </c>
      <c r="G8095" s="11" t="s">
        <v>1052</v>
      </c>
      <c r="H8095" s="12">
        <v>44215.068749999999</v>
      </c>
    </row>
    <row r="8096" spans="1:8" x14ac:dyDescent="0.2">
      <c r="A8096" s="10">
        <v>6963</v>
      </c>
      <c r="B8096" s="11" t="s">
        <v>291</v>
      </c>
      <c r="C8096" t="str">
        <f>VLOOKUP(B8096, CONTENT!$B$2:$D$1001,2,FALSE)</f>
        <v>audio</v>
      </c>
      <c r="D8096" t="str">
        <f>VLOOKUP(B8096,CONTENT!$B$2:$D$1001,3,FALSE)</f>
        <v>animals</v>
      </c>
      <c r="E8096" t="str">
        <f>VLOOKUP(G8096,'Reaction type'!$B$1:$E$17,2, FALSE)</f>
        <v>positive</v>
      </c>
      <c r="F8096">
        <f>VLOOKUP(G8096, 'Reaction type'!$B$2:$E$17, 3,FALSE)</f>
        <v>60</v>
      </c>
      <c r="G8096" s="11" t="s">
        <v>1052</v>
      </c>
      <c r="H8096" s="12">
        <v>44250.411111111112</v>
      </c>
    </row>
    <row r="8097" spans="1:8" x14ac:dyDescent="0.2">
      <c r="A8097" s="7">
        <v>6981</v>
      </c>
      <c r="B8097" s="8" t="s">
        <v>292</v>
      </c>
      <c r="C8097" t="str">
        <f>VLOOKUP(B8097, CONTENT!$B$2:$D$1001,2,FALSE)</f>
        <v>video</v>
      </c>
      <c r="D8097" t="str">
        <f>VLOOKUP(B8097,CONTENT!$B$2:$D$1001,3,FALSE)</f>
        <v>food</v>
      </c>
      <c r="E8097" t="str">
        <f>VLOOKUP(G8097,'Reaction type'!$B$1:$E$17,2, FALSE)</f>
        <v>positive</v>
      </c>
      <c r="F8097">
        <f>VLOOKUP(G8097, 'Reaction type'!$B$2:$E$17, 3,FALSE)</f>
        <v>60</v>
      </c>
      <c r="G8097" s="8" t="s">
        <v>1052</v>
      </c>
      <c r="H8097" s="9">
        <v>44057.098611111112</v>
      </c>
    </row>
    <row r="8098" spans="1:8" x14ac:dyDescent="0.2">
      <c r="A8098" s="7">
        <v>6983</v>
      </c>
      <c r="B8098" s="8" t="s">
        <v>292</v>
      </c>
      <c r="C8098" t="str">
        <f>VLOOKUP(B8098, CONTENT!$B$2:$D$1001,2,FALSE)</f>
        <v>video</v>
      </c>
      <c r="D8098" t="str">
        <f>VLOOKUP(B8098,CONTENT!$B$2:$D$1001,3,FALSE)</f>
        <v>food</v>
      </c>
      <c r="E8098" t="str">
        <f>VLOOKUP(G8098,'Reaction type'!$B$1:$E$17,2, FALSE)</f>
        <v>positive</v>
      </c>
      <c r="F8098">
        <f>VLOOKUP(G8098, 'Reaction type'!$B$2:$E$17, 3,FALSE)</f>
        <v>60</v>
      </c>
      <c r="G8098" s="8" t="s">
        <v>1052</v>
      </c>
      <c r="H8098" s="9">
        <v>44310.294444444444</v>
      </c>
    </row>
    <row r="8099" spans="1:8" x14ac:dyDescent="0.2">
      <c r="A8099" s="7">
        <v>7042</v>
      </c>
      <c r="B8099" s="8" t="s">
        <v>293</v>
      </c>
      <c r="C8099" t="str">
        <f>VLOOKUP(B8099, CONTENT!$B$2:$D$1001,2,FALSE)</f>
        <v>video</v>
      </c>
      <c r="D8099" t="str">
        <f>VLOOKUP(B8099,CONTENT!$B$2:$D$1001,3,FALSE)</f>
        <v>education</v>
      </c>
      <c r="E8099" t="str">
        <f>VLOOKUP(G8099,'Reaction type'!$B$1:$E$17,2, FALSE)</f>
        <v>positive</v>
      </c>
      <c r="F8099">
        <f>VLOOKUP(G8099, 'Reaction type'!$B$2:$E$17, 3,FALSE)</f>
        <v>60</v>
      </c>
      <c r="G8099" s="8" t="s">
        <v>1052</v>
      </c>
      <c r="H8099" s="9">
        <v>44073.80972222222</v>
      </c>
    </row>
    <row r="8100" spans="1:8" x14ac:dyDescent="0.2">
      <c r="A8100" s="7">
        <v>7047</v>
      </c>
      <c r="B8100" s="8" t="s">
        <v>294</v>
      </c>
      <c r="C8100" t="str">
        <f>VLOOKUP(B8100, CONTENT!$B$2:$D$1001,2,FALSE)</f>
        <v>audio</v>
      </c>
      <c r="D8100" t="str">
        <f>VLOOKUP(B8100,CONTENT!$B$2:$D$1001,3,FALSE)</f>
        <v>animals</v>
      </c>
      <c r="E8100" t="str">
        <f>VLOOKUP(G8100,'Reaction type'!$B$1:$E$17,2, FALSE)</f>
        <v>positive</v>
      </c>
      <c r="F8100">
        <f>VLOOKUP(G8100, 'Reaction type'!$B$2:$E$17, 3,FALSE)</f>
        <v>60</v>
      </c>
      <c r="G8100" s="8" t="s">
        <v>1052</v>
      </c>
      <c r="H8100" s="9">
        <v>44139.6875</v>
      </c>
    </row>
    <row r="8101" spans="1:8" x14ac:dyDescent="0.2">
      <c r="A8101" s="7">
        <v>7053</v>
      </c>
      <c r="B8101" s="8" t="s">
        <v>294</v>
      </c>
      <c r="C8101" t="str">
        <f>VLOOKUP(B8101, CONTENT!$B$2:$D$1001,2,FALSE)</f>
        <v>audio</v>
      </c>
      <c r="D8101" t="str">
        <f>VLOOKUP(B8101,CONTENT!$B$2:$D$1001,3,FALSE)</f>
        <v>animals</v>
      </c>
      <c r="E8101" t="str">
        <f>VLOOKUP(G8101,'Reaction type'!$B$1:$E$17,2, FALSE)</f>
        <v>positive</v>
      </c>
      <c r="F8101">
        <f>VLOOKUP(G8101, 'Reaction type'!$B$2:$E$17, 3,FALSE)</f>
        <v>60</v>
      </c>
      <c r="G8101" s="8" t="s">
        <v>1052</v>
      </c>
      <c r="H8101" s="9">
        <v>44340.724999999999</v>
      </c>
    </row>
    <row r="8102" spans="1:8" x14ac:dyDescent="0.2">
      <c r="A8102" s="7">
        <v>7098</v>
      </c>
      <c r="B8102" s="8" t="s">
        <v>295</v>
      </c>
      <c r="C8102" t="str">
        <f>VLOOKUP(B8102, CONTENT!$B$2:$D$1001,2,FALSE)</f>
        <v>audio</v>
      </c>
      <c r="D8102" t="str">
        <f>VLOOKUP(B8102,CONTENT!$B$2:$D$1001,3,FALSE)</f>
        <v>fitness</v>
      </c>
      <c r="E8102" t="str">
        <f>VLOOKUP(G8102,'Reaction type'!$B$1:$E$17,2, FALSE)</f>
        <v>positive</v>
      </c>
      <c r="F8102">
        <f>VLOOKUP(G8102, 'Reaction type'!$B$2:$E$17, 3,FALSE)</f>
        <v>60</v>
      </c>
      <c r="G8102" s="8" t="s">
        <v>1052</v>
      </c>
      <c r="H8102" s="9">
        <v>44027.149305555555</v>
      </c>
    </row>
    <row r="8103" spans="1:8" x14ac:dyDescent="0.2">
      <c r="A8103" s="10">
        <v>7099</v>
      </c>
      <c r="B8103" s="11" t="s">
        <v>295</v>
      </c>
      <c r="C8103" t="str">
        <f>VLOOKUP(B8103, CONTENT!$B$2:$D$1001,2,FALSE)</f>
        <v>audio</v>
      </c>
      <c r="D8103" t="str">
        <f>VLOOKUP(B8103,CONTENT!$B$2:$D$1001,3,FALSE)</f>
        <v>fitness</v>
      </c>
      <c r="E8103" t="str">
        <f>VLOOKUP(G8103,'Reaction type'!$B$1:$E$17,2, FALSE)</f>
        <v>positive</v>
      </c>
      <c r="F8103">
        <f>VLOOKUP(G8103, 'Reaction type'!$B$2:$E$17, 3,FALSE)</f>
        <v>60</v>
      </c>
      <c r="G8103" s="11" t="s">
        <v>1052</v>
      </c>
      <c r="H8103" s="12">
        <v>44272.057638888888</v>
      </c>
    </row>
    <row r="8104" spans="1:8" x14ac:dyDescent="0.2">
      <c r="A8104" s="7">
        <v>7140</v>
      </c>
      <c r="B8104" s="8" t="s">
        <v>297</v>
      </c>
      <c r="C8104" t="str">
        <f>VLOOKUP(B8104, CONTENT!$B$2:$D$1001,2,FALSE)</f>
        <v>GIF</v>
      </c>
      <c r="D8104" t="str">
        <f>VLOOKUP(B8104,CONTENT!$B$2:$D$1001,3,FALSE)</f>
        <v>animals</v>
      </c>
      <c r="E8104" t="str">
        <f>VLOOKUP(G8104,'Reaction type'!$B$1:$E$17,2, FALSE)</f>
        <v>positive</v>
      </c>
      <c r="F8104">
        <f>VLOOKUP(G8104, 'Reaction type'!$B$2:$E$17, 3,FALSE)</f>
        <v>60</v>
      </c>
      <c r="G8104" s="8" t="s">
        <v>1052</v>
      </c>
      <c r="H8104" s="9">
        <v>44040.254166666666</v>
      </c>
    </row>
    <row r="8105" spans="1:8" x14ac:dyDescent="0.2">
      <c r="A8105" s="10">
        <v>7141</v>
      </c>
      <c r="B8105" s="11" t="s">
        <v>297</v>
      </c>
      <c r="C8105" t="str">
        <f>VLOOKUP(B8105, CONTENT!$B$2:$D$1001,2,FALSE)</f>
        <v>GIF</v>
      </c>
      <c r="D8105" t="str">
        <f>VLOOKUP(B8105,CONTENT!$B$2:$D$1001,3,FALSE)</f>
        <v>animals</v>
      </c>
      <c r="E8105" t="str">
        <f>VLOOKUP(G8105,'Reaction type'!$B$1:$E$17,2, FALSE)</f>
        <v>positive</v>
      </c>
      <c r="F8105">
        <f>VLOOKUP(G8105, 'Reaction type'!$B$2:$E$17, 3,FALSE)</f>
        <v>60</v>
      </c>
      <c r="G8105" s="11" t="s">
        <v>1052</v>
      </c>
      <c r="H8105" s="12">
        <v>44235.900694444441</v>
      </c>
    </row>
    <row r="8106" spans="1:8" x14ac:dyDescent="0.2">
      <c r="A8106" s="7">
        <v>7159</v>
      </c>
      <c r="B8106" s="8" t="s">
        <v>298</v>
      </c>
      <c r="C8106" t="str">
        <f>VLOOKUP(B8106, CONTENT!$B$2:$D$1001,2,FALSE)</f>
        <v>photo</v>
      </c>
      <c r="D8106" t="str">
        <f>VLOOKUP(B8106,CONTENT!$B$2:$D$1001,3,FALSE)</f>
        <v>cooking</v>
      </c>
      <c r="E8106" t="str">
        <f>VLOOKUP(G8106,'Reaction type'!$B$1:$E$17,2, FALSE)</f>
        <v>positive</v>
      </c>
      <c r="F8106">
        <f>VLOOKUP(G8106, 'Reaction type'!$B$2:$E$17, 3,FALSE)</f>
        <v>60</v>
      </c>
      <c r="G8106" s="8" t="s">
        <v>1052</v>
      </c>
      <c r="H8106" s="9">
        <v>44330.76458333333</v>
      </c>
    </row>
    <row r="8107" spans="1:8" x14ac:dyDescent="0.2">
      <c r="A8107" s="7">
        <v>7169</v>
      </c>
      <c r="B8107" s="8" t="s">
        <v>298</v>
      </c>
      <c r="C8107" t="str">
        <f>VLOOKUP(B8107, CONTENT!$B$2:$D$1001,2,FALSE)</f>
        <v>photo</v>
      </c>
      <c r="D8107" t="str">
        <f>VLOOKUP(B8107,CONTENT!$B$2:$D$1001,3,FALSE)</f>
        <v>cooking</v>
      </c>
      <c r="E8107" t="str">
        <f>VLOOKUP(G8107,'Reaction type'!$B$1:$E$17,2, FALSE)</f>
        <v>positive</v>
      </c>
      <c r="F8107">
        <f>VLOOKUP(G8107, 'Reaction type'!$B$2:$E$17, 3,FALSE)</f>
        <v>60</v>
      </c>
      <c r="G8107" s="8" t="s">
        <v>1052</v>
      </c>
      <c r="H8107" s="9">
        <v>44090.038888888892</v>
      </c>
    </row>
    <row r="8108" spans="1:8" x14ac:dyDescent="0.2">
      <c r="A8108" s="7">
        <v>7174</v>
      </c>
      <c r="B8108" s="8" t="s">
        <v>299</v>
      </c>
      <c r="C8108" t="str">
        <f>VLOOKUP(B8108, CONTENT!$B$2:$D$1001,2,FALSE)</f>
        <v>audio</v>
      </c>
      <c r="D8108" t="str">
        <f>VLOOKUP(B8108,CONTENT!$B$2:$D$1001,3,FALSE)</f>
        <v>healthy eating</v>
      </c>
      <c r="E8108" t="str">
        <f>VLOOKUP(G8108,'Reaction type'!$B$1:$E$17,2, FALSE)</f>
        <v>positive</v>
      </c>
      <c r="F8108">
        <f>VLOOKUP(G8108, 'Reaction type'!$B$2:$E$17, 3,FALSE)</f>
        <v>60</v>
      </c>
      <c r="G8108" s="8" t="s">
        <v>1052</v>
      </c>
      <c r="H8108" s="9">
        <v>44028.169444444444</v>
      </c>
    </row>
    <row r="8109" spans="1:8" x14ac:dyDescent="0.2">
      <c r="A8109" s="10">
        <v>7177</v>
      </c>
      <c r="B8109" s="11" t="s">
        <v>299</v>
      </c>
      <c r="C8109" t="str">
        <f>VLOOKUP(B8109, CONTENT!$B$2:$D$1001,2,FALSE)</f>
        <v>audio</v>
      </c>
      <c r="D8109" t="str">
        <f>VLOOKUP(B8109,CONTENT!$B$2:$D$1001,3,FALSE)</f>
        <v>healthy eating</v>
      </c>
      <c r="E8109" t="str">
        <f>VLOOKUP(G8109,'Reaction type'!$B$1:$E$17,2, FALSE)</f>
        <v>positive</v>
      </c>
      <c r="F8109">
        <f>VLOOKUP(G8109, 'Reaction type'!$B$2:$E$17, 3,FALSE)</f>
        <v>60</v>
      </c>
      <c r="G8109" s="11" t="s">
        <v>1052</v>
      </c>
      <c r="H8109" s="12">
        <v>44190.180555555555</v>
      </c>
    </row>
    <row r="8110" spans="1:8" x14ac:dyDescent="0.2">
      <c r="A8110" s="7">
        <v>7182</v>
      </c>
      <c r="B8110" s="8" t="s">
        <v>299</v>
      </c>
      <c r="C8110" t="str">
        <f>VLOOKUP(B8110, CONTENT!$B$2:$D$1001,2,FALSE)</f>
        <v>audio</v>
      </c>
      <c r="D8110" t="str">
        <f>VLOOKUP(B8110,CONTENT!$B$2:$D$1001,3,FALSE)</f>
        <v>healthy eating</v>
      </c>
      <c r="E8110" t="str">
        <f>VLOOKUP(G8110,'Reaction type'!$B$1:$E$17,2, FALSE)</f>
        <v>positive</v>
      </c>
      <c r="F8110">
        <f>VLOOKUP(G8110, 'Reaction type'!$B$2:$E$17, 3,FALSE)</f>
        <v>60</v>
      </c>
      <c r="G8110" s="8" t="s">
        <v>1052</v>
      </c>
      <c r="H8110" s="9">
        <v>44074.813888888886</v>
      </c>
    </row>
    <row r="8111" spans="1:8" x14ac:dyDescent="0.2">
      <c r="A8111" s="7">
        <v>7193</v>
      </c>
      <c r="B8111" s="8" t="s">
        <v>300</v>
      </c>
      <c r="C8111" t="str">
        <f>VLOOKUP(B8111, CONTENT!$B$2:$D$1001,2,FALSE)</f>
        <v>audio</v>
      </c>
      <c r="D8111" t="str">
        <f>VLOOKUP(B8111,CONTENT!$B$2:$D$1001,3,FALSE)</f>
        <v>food</v>
      </c>
      <c r="E8111" t="str">
        <f>VLOOKUP(G8111,'Reaction type'!$B$1:$E$17,2, FALSE)</f>
        <v>positive</v>
      </c>
      <c r="F8111">
        <f>VLOOKUP(G8111, 'Reaction type'!$B$2:$E$17, 3,FALSE)</f>
        <v>60</v>
      </c>
      <c r="G8111" s="8" t="s">
        <v>1052</v>
      </c>
      <c r="H8111" s="9">
        <v>44334.025694444441</v>
      </c>
    </row>
    <row r="8112" spans="1:8" x14ac:dyDescent="0.2">
      <c r="A8112" s="7">
        <v>7201</v>
      </c>
      <c r="B8112" s="8" t="s">
        <v>300</v>
      </c>
      <c r="C8112" t="str">
        <f>VLOOKUP(B8112, CONTENT!$B$2:$D$1001,2,FALSE)</f>
        <v>audio</v>
      </c>
      <c r="D8112" t="str">
        <f>VLOOKUP(B8112,CONTENT!$B$2:$D$1001,3,FALSE)</f>
        <v>food</v>
      </c>
      <c r="E8112" t="str">
        <f>VLOOKUP(G8112,'Reaction type'!$B$1:$E$17,2, FALSE)</f>
        <v>positive</v>
      </c>
      <c r="F8112">
        <f>VLOOKUP(G8112, 'Reaction type'!$B$2:$E$17, 3,FALSE)</f>
        <v>60</v>
      </c>
      <c r="G8112" s="8" t="s">
        <v>1052</v>
      </c>
      <c r="H8112" s="9">
        <v>44085.68472222222</v>
      </c>
    </row>
    <row r="8113" spans="1:8" x14ac:dyDescent="0.2">
      <c r="A8113" s="7">
        <v>7247</v>
      </c>
      <c r="B8113" s="8" t="s">
        <v>302</v>
      </c>
      <c r="C8113" t="str">
        <f>VLOOKUP(B8113, CONTENT!$B$2:$D$1001,2,FALSE)</f>
        <v>photo</v>
      </c>
      <c r="D8113" t="str">
        <f>VLOOKUP(B8113,CONTENT!$B$2:$D$1001,3,FALSE)</f>
        <v>studying</v>
      </c>
      <c r="E8113" t="str">
        <f>VLOOKUP(G8113,'Reaction type'!$B$1:$E$17,2, FALSE)</f>
        <v>positive</v>
      </c>
      <c r="F8113">
        <f>VLOOKUP(G8113, 'Reaction type'!$B$2:$E$17, 3,FALSE)</f>
        <v>60</v>
      </c>
      <c r="G8113" s="8" t="s">
        <v>1052</v>
      </c>
      <c r="H8113" s="9">
        <v>44186.275000000001</v>
      </c>
    </row>
    <row r="8114" spans="1:8" x14ac:dyDescent="0.2">
      <c r="A8114" s="10">
        <v>7253</v>
      </c>
      <c r="B8114" s="13" t="s">
        <v>303</v>
      </c>
      <c r="C8114" t="str">
        <f>VLOOKUP(B8114, CONTENT!$B$2:$D$1001,2,FALSE)</f>
        <v>photo</v>
      </c>
      <c r="D8114" t="str">
        <f>VLOOKUP(B8114,CONTENT!$B$2:$D$1001,3,FALSE)</f>
        <v>soccer</v>
      </c>
      <c r="E8114" t="str">
        <f>VLOOKUP(G8114,'Reaction type'!$B$1:$E$17,2, FALSE)</f>
        <v>positive</v>
      </c>
      <c r="F8114">
        <f>VLOOKUP(G8114, 'Reaction type'!$B$2:$E$17, 3,FALSE)</f>
        <v>60</v>
      </c>
      <c r="G8114" s="11" t="s">
        <v>1052</v>
      </c>
      <c r="H8114" s="12">
        <v>44083.509722222225</v>
      </c>
    </row>
    <row r="8115" spans="1:8" x14ac:dyDescent="0.2">
      <c r="A8115" s="10">
        <v>7282</v>
      </c>
      <c r="B8115" s="11" t="s">
        <v>304</v>
      </c>
      <c r="C8115" t="str">
        <f>VLOOKUP(B8115, CONTENT!$B$2:$D$1001,2,FALSE)</f>
        <v>audio</v>
      </c>
      <c r="D8115" t="str">
        <f>VLOOKUP(B8115,CONTENT!$B$2:$D$1001,3,FALSE)</f>
        <v>travel</v>
      </c>
      <c r="E8115" t="str">
        <f>VLOOKUP(G8115,'Reaction type'!$B$1:$E$17,2, FALSE)</f>
        <v>positive</v>
      </c>
      <c r="F8115">
        <f>VLOOKUP(G8115, 'Reaction type'!$B$2:$E$17, 3,FALSE)</f>
        <v>60</v>
      </c>
      <c r="G8115" s="11" t="s">
        <v>1052</v>
      </c>
      <c r="H8115" s="12">
        <v>44204.901388888888</v>
      </c>
    </row>
    <row r="8116" spans="1:8" x14ac:dyDescent="0.2">
      <c r="A8116" s="10">
        <v>7284</v>
      </c>
      <c r="B8116" s="11" t="s">
        <v>304</v>
      </c>
      <c r="C8116" t="str">
        <f>VLOOKUP(B8116, CONTENT!$B$2:$D$1001,2,FALSE)</f>
        <v>audio</v>
      </c>
      <c r="D8116" t="str">
        <f>VLOOKUP(B8116,CONTENT!$B$2:$D$1001,3,FALSE)</f>
        <v>travel</v>
      </c>
      <c r="E8116" t="str">
        <f>VLOOKUP(G8116,'Reaction type'!$B$1:$E$17,2, FALSE)</f>
        <v>positive</v>
      </c>
      <c r="F8116">
        <f>VLOOKUP(G8116, 'Reaction type'!$B$2:$E$17, 3,FALSE)</f>
        <v>60</v>
      </c>
      <c r="G8116" s="11" t="s">
        <v>1052</v>
      </c>
      <c r="H8116" s="12">
        <v>44229.423611111109</v>
      </c>
    </row>
    <row r="8117" spans="1:8" x14ac:dyDescent="0.2">
      <c r="A8117" s="7">
        <v>7285</v>
      </c>
      <c r="B8117" s="8" t="s">
        <v>304</v>
      </c>
      <c r="C8117" t="str">
        <f>VLOOKUP(B8117, CONTENT!$B$2:$D$1001,2,FALSE)</f>
        <v>audio</v>
      </c>
      <c r="D8117" t="str">
        <f>VLOOKUP(B8117,CONTENT!$B$2:$D$1001,3,FALSE)</f>
        <v>travel</v>
      </c>
      <c r="E8117" t="str">
        <f>VLOOKUP(G8117,'Reaction type'!$B$1:$E$17,2, FALSE)</f>
        <v>positive</v>
      </c>
      <c r="F8117">
        <f>VLOOKUP(G8117, 'Reaction type'!$B$2:$E$17, 3,FALSE)</f>
        <v>60</v>
      </c>
      <c r="G8117" s="8" t="s">
        <v>1052</v>
      </c>
      <c r="H8117" s="9">
        <v>44175.418055555558</v>
      </c>
    </row>
    <row r="8118" spans="1:8" x14ac:dyDescent="0.2">
      <c r="A8118" s="7">
        <v>7287</v>
      </c>
      <c r="B8118" s="8" t="s">
        <v>304</v>
      </c>
      <c r="C8118" t="str">
        <f>VLOOKUP(B8118, CONTENT!$B$2:$D$1001,2,FALSE)</f>
        <v>audio</v>
      </c>
      <c r="D8118" t="str">
        <f>VLOOKUP(B8118,CONTENT!$B$2:$D$1001,3,FALSE)</f>
        <v>travel</v>
      </c>
      <c r="E8118" t="str">
        <f>VLOOKUP(G8118,'Reaction type'!$B$1:$E$17,2, FALSE)</f>
        <v>positive</v>
      </c>
      <c r="F8118">
        <f>VLOOKUP(G8118, 'Reaction type'!$B$2:$E$17, 3,FALSE)</f>
        <v>60</v>
      </c>
      <c r="G8118" s="8" t="s">
        <v>1052</v>
      </c>
      <c r="H8118" s="9">
        <v>44107.688194444447</v>
      </c>
    </row>
    <row r="8119" spans="1:8" x14ac:dyDescent="0.2">
      <c r="A8119" s="7">
        <v>7316</v>
      </c>
      <c r="B8119" s="8" t="s">
        <v>305</v>
      </c>
      <c r="C8119" t="str">
        <f>VLOOKUP(B8119, CONTENT!$B$2:$D$1001,2,FALSE)</f>
        <v>GIF</v>
      </c>
      <c r="D8119" t="str">
        <f>VLOOKUP(B8119,CONTENT!$B$2:$D$1001,3,FALSE)</f>
        <v>culture</v>
      </c>
      <c r="E8119" t="str">
        <f>VLOOKUP(G8119,'Reaction type'!$B$1:$E$17,2, FALSE)</f>
        <v>positive</v>
      </c>
      <c r="F8119">
        <f>VLOOKUP(G8119, 'Reaction type'!$B$2:$E$17, 3,FALSE)</f>
        <v>60</v>
      </c>
      <c r="G8119" s="8" t="s">
        <v>1052</v>
      </c>
      <c r="H8119" s="9">
        <v>44161.817361111112</v>
      </c>
    </row>
    <row r="8120" spans="1:8" x14ac:dyDescent="0.2">
      <c r="A8120" s="7">
        <v>7323</v>
      </c>
      <c r="B8120" s="8" t="s">
        <v>306</v>
      </c>
      <c r="C8120" t="str">
        <f>VLOOKUP(B8120, CONTENT!$B$2:$D$1001,2,FALSE)</f>
        <v>photo</v>
      </c>
      <c r="D8120" t="str">
        <f>VLOOKUP(B8120,CONTENT!$B$2:$D$1001,3,FALSE)</f>
        <v>travel</v>
      </c>
      <c r="E8120" t="str">
        <f>VLOOKUP(G8120,'Reaction type'!$B$1:$E$17,2, FALSE)</f>
        <v>positive</v>
      </c>
      <c r="F8120">
        <f>VLOOKUP(G8120, 'Reaction type'!$B$2:$E$17, 3,FALSE)</f>
        <v>60</v>
      </c>
      <c r="G8120" s="8" t="s">
        <v>1052</v>
      </c>
      <c r="H8120" s="9">
        <v>44200.90347222222</v>
      </c>
    </row>
    <row r="8121" spans="1:8" x14ac:dyDescent="0.2">
      <c r="A8121" s="10">
        <v>7324</v>
      </c>
      <c r="B8121" s="11" t="s">
        <v>306</v>
      </c>
      <c r="C8121" t="str">
        <f>VLOOKUP(B8121, CONTENT!$B$2:$D$1001,2,FALSE)</f>
        <v>photo</v>
      </c>
      <c r="D8121" t="str">
        <f>VLOOKUP(B8121,CONTENT!$B$2:$D$1001,3,FALSE)</f>
        <v>travel</v>
      </c>
      <c r="E8121" t="str">
        <f>VLOOKUP(G8121,'Reaction type'!$B$1:$E$17,2, FALSE)</f>
        <v>positive</v>
      </c>
      <c r="F8121">
        <f>VLOOKUP(G8121, 'Reaction type'!$B$2:$E$17, 3,FALSE)</f>
        <v>60</v>
      </c>
      <c r="G8121" s="11" t="s">
        <v>1052</v>
      </c>
      <c r="H8121" s="12">
        <v>44201.64166666667</v>
      </c>
    </row>
    <row r="8122" spans="1:8" x14ac:dyDescent="0.2">
      <c r="A8122" s="10">
        <v>7334</v>
      </c>
      <c r="B8122" s="11" t="s">
        <v>306</v>
      </c>
      <c r="C8122" t="str">
        <f>VLOOKUP(B8122, CONTENT!$B$2:$D$1001,2,FALSE)</f>
        <v>photo</v>
      </c>
      <c r="D8122" t="str">
        <f>VLOOKUP(B8122,CONTENT!$B$2:$D$1001,3,FALSE)</f>
        <v>travel</v>
      </c>
      <c r="E8122" t="str">
        <f>VLOOKUP(G8122,'Reaction type'!$B$1:$E$17,2, FALSE)</f>
        <v>positive</v>
      </c>
      <c r="F8122">
        <f>VLOOKUP(G8122, 'Reaction type'!$B$2:$E$17, 3,FALSE)</f>
        <v>60</v>
      </c>
      <c r="G8122" s="11" t="s">
        <v>1052</v>
      </c>
      <c r="H8122" s="12">
        <v>44326.880555555559</v>
      </c>
    </row>
    <row r="8123" spans="1:8" x14ac:dyDescent="0.2">
      <c r="A8123" s="7">
        <v>7352</v>
      </c>
      <c r="B8123" s="8" t="s">
        <v>307</v>
      </c>
      <c r="C8123" t="str">
        <f>VLOOKUP(B8123, CONTENT!$B$2:$D$1001,2,FALSE)</f>
        <v>video</v>
      </c>
      <c r="D8123" t="str">
        <f>VLOOKUP(B8123,CONTENT!$B$2:$D$1001,3,FALSE)</f>
        <v>Fitness</v>
      </c>
      <c r="E8123" t="str">
        <f>VLOOKUP(G8123,'Reaction type'!$B$1:$E$17,2, FALSE)</f>
        <v>positive</v>
      </c>
      <c r="F8123">
        <f>VLOOKUP(G8123, 'Reaction type'!$B$2:$E$17, 3,FALSE)</f>
        <v>60</v>
      </c>
      <c r="G8123" s="8" t="s">
        <v>1052</v>
      </c>
      <c r="H8123" s="9">
        <v>44217.38958333333</v>
      </c>
    </row>
    <row r="8124" spans="1:8" x14ac:dyDescent="0.2">
      <c r="A8124" s="10">
        <v>7382</v>
      </c>
      <c r="B8124" s="11" t="s">
        <v>308</v>
      </c>
      <c r="C8124" t="str">
        <f>VLOOKUP(B8124, CONTENT!$B$2:$D$1001,2,FALSE)</f>
        <v>photo</v>
      </c>
      <c r="D8124" t="str">
        <f>VLOOKUP(B8124,CONTENT!$B$2:$D$1001,3,FALSE)</f>
        <v>cooking</v>
      </c>
      <c r="E8124" t="str">
        <f>VLOOKUP(G8124,'Reaction type'!$B$1:$E$17,2, FALSE)</f>
        <v>positive</v>
      </c>
      <c r="F8124">
        <f>VLOOKUP(G8124, 'Reaction type'!$B$2:$E$17, 3,FALSE)</f>
        <v>60</v>
      </c>
      <c r="G8124" s="11" t="s">
        <v>1052</v>
      </c>
      <c r="H8124" s="12">
        <v>44015.115972222222</v>
      </c>
    </row>
    <row r="8125" spans="1:8" x14ac:dyDescent="0.2">
      <c r="A8125" s="10">
        <v>7384</v>
      </c>
      <c r="B8125" s="11" t="s">
        <v>308</v>
      </c>
      <c r="C8125" t="str">
        <f>VLOOKUP(B8125, CONTENT!$B$2:$D$1001,2,FALSE)</f>
        <v>photo</v>
      </c>
      <c r="D8125" t="str">
        <f>VLOOKUP(B8125,CONTENT!$B$2:$D$1001,3,FALSE)</f>
        <v>cooking</v>
      </c>
      <c r="E8125" t="str">
        <f>VLOOKUP(G8125,'Reaction type'!$B$1:$E$17,2, FALSE)</f>
        <v>positive</v>
      </c>
      <c r="F8125">
        <f>VLOOKUP(G8125, 'Reaction type'!$B$2:$E$17, 3,FALSE)</f>
        <v>60</v>
      </c>
      <c r="G8125" s="11" t="s">
        <v>1052</v>
      </c>
      <c r="H8125" s="12">
        <v>44043.330555555556</v>
      </c>
    </row>
    <row r="8126" spans="1:8" x14ac:dyDescent="0.2">
      <c r="A8126" s="10">
        <v>7415</v>
      </c>
      <c r="B8126" s="11" t="s">
        <v>309</v>
      </c>
      <c r="C8126" t="str">
        <f>VLOOKUP(B8126, CONTENT!$B$2:$D$1001,2,FALSE)</f>
        <v>audio</v>
      </c>
      <c r="D8126" t="str">
        <f>VLOOKUP(B8126,CONTENT!$B$2:$D$1001,3,FALSE)</f>
        <v>tennis</v>
      </c>
      <c r="E8126" t="str">
        <f>VLOOKUP(G8126,'Reaction type'!$B$1:$E$17,2, FALSE)</f>
        <v>positive</v>
      </c>
      <c r="F8126">
        <f>VLOOKUP(G8126, 'Reaction type'!$B$2:$E$17, 3,FALSE)</f>
        <v>60</v>
      </c>
      <c r="G8126" s="11" t="s">
        <v>1052</v>
      </c>
      <c r="H8126" s="12">
        <v>44192.981944444444</v>
      </c>
    </row>
    <row r="8127" spans="1:8" x14ac:dyDescent="0.2">
      <c r="A8127" s="7">
        <v>7424</v>
      </c>
      <c r="B8127" s="8" t="s">
        <v>309</v>
      </c>
      <c r="C8127" t="str">
        <f>VLOOKUP(B8127, CONTENT!$B$2:$D$1001,2,FALSE)</f>
        <v>audio</v>
      </c>
      <c r="D8127" t="str">
        <f>VLOOKUP(B8127,CONTENT!$B$2:$D$1001,3,FALSE)</f>
        <v>tennis</v>
      </c>
      <c r="E8127" t="str">
        <f>VLOOKUP(G8127,'Reaction type'!$B$1:$E$17,2, FALSE)</f>
        <v>positive</v>
      </c>
      <c r="F8127">
        <f>VLOOKUP(G8127, 'Reaction type'!$B$2:$E$17, 3,FALSE)</f>
        <v>60</v>
      </c>
      <c r="G8127" s="8" t="s">
        <v>1052</v>
      </c>
      <c r="H8127" s="9">
        <v>44006.259027777778</v>
      </c>
    </row>
    <row r="8128" spans="1:8" x14ac:dyDescent="0.2">
      <c r="A8128" s="7">
        <v>7445</v>
      </c>
      <c r="B8128" s="8" t="s">
        <v>310</v>
      </c>
      <c r="C8128" t="str">
        <f>VLOOKUP(B8128, CONTENT!$B$2:$D$1001,2,FALSE)</f>
        <v>audio</v>
      </c>
      <c r="D8128" t="str">
        <f>VLOOKUP(B8128,CONTENT!$B$2:$D$1001,3,FALSE)</f>
        <v>public speaking</v>
      </c>
      <c r="E8128" t="str">
        <f>VLOOKUP(G8128,'Reaction type'!$B$1:$E$17,2, FALSE)</f>
        <v>positive</v>
      </c>
      <c r="F8128">
        <f>VLOOKUP(G8128, 'Reaction type'!$B$2:$E$17, 3,FALSE)</f>
        <v>60</v>
      </c>
      <c r="G8128" s="8" t="s">
        <v>1052</v>
      </c>
      <c r="H8128" s="9">
        <v>44186.509722222225</v>
      </c>
    </row>
    <row r="8129" spans="1:8" x14ac:dyDescent="0.2">
      <c r="A8129" s="10">
        <v>7448</v>
      </c>
      <c r="B8129" s="11" t="s">
        <v>310</v>
      </c>
      <c r="C8129" t="str">
        <f>VLOOKUP(B8129, CONTENT!$B$2:$D$1001,2,FALSE)</f>
        <v>audio</v>
      </c>
      <c r="D8129" t="str">
        <f>VLOOKUP(B8129,CONTENT!$B$2:$D$1001,3,FALSE)</f>
        <v>public speaking</v>
      </c>
      <c r="E8129" t="str">
        <f>VLOOKUP(G8129,'Reaction type'!$B$1:$E$17,2, FALSE)</f>
        <v>positive</v>
      </c>
      <c r="F8129">
        <f>VLOOKUP(G8129, 'Reaction type'!$B$2:$E$17, 3,FALSE)</f>
        <v>60</v>
      </c>
      <c r="G8129" s="11" t="s">
        <v>1052</v>
      </c>
      <c r="H8129" s="12">
        <v>44244.974305555559</v>
      </c>
    </row>
    <row r="8130" spans="1:8" x14ac:dyDescent="0.2">
      <c r="A8130" s="10">
        <v>7452</v>
      </c>
      <c r="B8130" s="11" t="s">
        <v>310</v>
      </c>
      <c r="C8130" t="str">
        <f>VLOOKUP(B8130, CONTENT!$B$2:$D$1001,2,FALSE)</f>
        <v>audio</v>
      </c>
      <c r="D8130" t="str">
        <f>VLOOKUP(B8130,CONTENT!$B$2:$D$1001,3,FALSE)</f>
        <v>public speaking</v>
      </c>
      <c r="E8130" t="str">
        <f>VLOOKUP(G8130,'Reaction type'!$B$1:$E$17,2, FALSE)</f>
        <v>positive</v>
      </c>
      <c r="F8130">
        <f>VLOOKUP(G8130, 'Reaction type'!$B$2:$E$17, 3,FALSE)</f>
        <v>60</v>
      </c>
      <c r="G8130" s="11" t="s">
        <v>1052</v>
      </c>
      <c r="H8130" s="12">
        <v>44204.670138888891</v>
      </c>
    </row>
    <row r="8131" spans="1:8" x14ac:dyDescent="0.2">
      <c r="A8131" s="7">
        <v>7460</v>
      </c>
      <c r="B8131" s="8" t="s">
        <v>311</v>
      </c>
      <c r="C8131" t="str">
        <f>VLOOKUP(B8131, CONTENT!$B$2:$D$1001,2,FALSE)</f>
        <v>photo</v>
      </c>
      <c r="D8131" t="str">
        <f>VLOOKUP(B8131,CONTENT!$B$2:$D$1001,3,FALSE)</f>
        <v>technology</v>
      </c>
      <c r="E8131" t="str">
        <f>VLOOKUP(G8131,'Reaction type'!$B$1:$E$17,2, FALSE)</f>
        <v>positive</v>
      </c>
      <c r="F8131">
        <f>VLOOKUP(G8131, 'Reaction type'!$B$2:$E$17, 3,FALSE)</f>
        <v>60</v>
      </c>
      <c r="G8131" s="8" t="s">
        <v>1052</v>
      </c>
      <c r="H8131" s="9">
        <v>44299.147222222222</v>
      </c>
    </row>
    <row r="8132" spans="1:8" x14ac:dyDescent="0.2">
      <c r="A8132" s="10">
        <v>7494</v>
      </c>
      <c r="B8132" s="13" t="s">
        <v>312</v>
      </c>
      <c r="C8132" t="str">
        <f>VLOOKUP(B8132, CONTENT!$B$2:$D$1001,2,FALSE)</f>
        <v>GIF</v>
      </c>
      <c r="D8132" t="str">
        <f>VLOOKUP(B8132,CONTENT!$B$2:$D$1001,3,FALSE)</f>
        <v>studying</v>
      </c>
      <c r="E8132" t="str">
        <f>VLOOKUP(G8132,'Reaction type'!$B$1:$E$17,2, FALSE)</f>
        <v>positive</v>
      </c>
      <c r="F8132">
        <f>VLOOKUP(G8132, 'Reaction type'!$B$2:$E$17, 3,FALSE)</f>
        <v>60</v>
      </c>
      <c r="G8132" s="11" t="s">
        <v>1052</v>
      </c>
      <c r="H8132" s="12">
        <v>44273.396527777775</v>
      </c>
    </row>
    <row r="8133" spans="1:8" x14ac:dyDescent="0.2">
      <c r="A8133" s="7">
        <v>7512</v>
      </c>
      <c r="B8133" s="8" t="s">
        <v>313</v>
      </c>
      <c r="C8133" t="str">
        <f>VLOOKUP(B8133, CONTENT!$B$2:$D$1001,2,FALSE)</f>
        <v>GIF</v>
      </c>
      <c r="D8133" t="str">
        <f>VLOOKUP(B8133,CONTENT!$B$2:$D$1001,3,FALSE)</f>
        <v>fitness</v>
      </c>
      <c r="E8133" t="str">
        <f>VLOOKUP(G8133,'Reaction type'!$B$1:$E$17,2, FALSE)</f>
        <v>positive</v>
      </c>
      <c r="F8133">
        <f>VLOOKUP(G8133, 'Reaction type'!$B$2:$E$17, 3,FALSE)</f>
        <v>60</v>
      </c>
      <c r="G8133" s="8" t="s">
        <v>1052</v>
      </c>
      <c r="H8133" s="9">
        <v>44074.706944444442</v>
      </c>
    </row>
    <row r="8134" spans="1:8" x14ac:dyDescent="0.2">
      <c r="A8134" s="7">
        <v>7522</v>
      </c>
      <c r="B8134" s="8" t="s">
        <v>313</v>
      </c>
      <c r="C8134" t="str">
        <f>VLOOKUP(B8134, CONTENT!$B$2:$D$1001,2,FALSE)</f>
        <v>GIF</v>
      </c>
      <c r="D8134" t="str">
        <f>VLOOKUP(B8134,CONTENT!$B$2:$D$1001,3,FALSE)</f>
        <v>fitness</v>
      </c>
      <c r="E8134" t="str">
        <f>VLOOKUP(G8134,'Reaction type'!$B$1:$E$17,2, FALSE)</f>
        <v>positive</v>
      </c>
      <c r="F8134">
        <f>VLOOKUP(G8134, 'Reaction type'!$B$2:$E$17, 3,FALSE)</f>
        <v>60</v>
      </c>
      <c r="G8134" s="8" t="s">
        <v>1052</v>
      </c>
      <c r="H8134" s="9">
        <v>44194.422222222223</v>
      </c>
    </row>
    <row r="8135" spans="1:8" x14ac:dyDescent="0.2">
      <c r="A8135" s="7">
        <v>7526</v>
      </c>
      <c r="B8135" s="8" t="s">
        <v>313</v>
      </c>
      <c r="C8135" t="str">
        <f>VLOOKUP(B8135, CONTENT!$B$2:$D$1001,2,FALSE)</f>
        <v>GIF</v>
      </c>
      <c r="D8135" t="str">
        <f>VLOOKUP(B8135,CONTENT!$B$2:$D$1001,3,FALSE)</f>
        <v>fitness</v>
      </c>
      <c r="E8135" t="str">
        <f>VLOOKUP(G8135,'Reaction type'!$B$1:$E$17,2, FALSE)</f>
        <v>positive</v>
      </c>
      <c r="F8135">
        <f>VLOOKUP(G8135, 'Reaction type'!$B$2:$E$17, 3,FALSE)</f>
        <v>60</v>
      </c>
      <c r="G8135" s="8" t="s">
        <v>1052</v>
      </c>
      <c r="H8135" s="9">
        <v>44106.934027777781</v>
      </c>
    </row>
    <row r="8136" spans="1:8" x14ac:dyDescent="0.2">
      <c r="A8136" s="10">
        <v>7527</v>
      </c>
      <c r="B8136" s="11" t="s">
        <v>313</v>
      </c>
      <c r="C8136" t="str">
        <f>VLOOKUP(B8136, CONTENT!$B$2:$D$1001,2,FALSE)</f>
        <v>GIF</v>
      </c>
      <c r="D8136" t="str">
        <f>VLOOKUP(B8136,CONTENT!$B$2:$D$1001,3,FALSE)</f>
        <v>fitness</v>
      </c>
      <c r="E8136" t="str">
        <f>VLOOKUP(G8136,'Reaction type'!$B$1:$E$17,2, FALSE)</f>
        <v>positive</v>
      </c>
      <c r="F8136">
        <f>VLOOKUP(G8136, 'Reaction type'!$B$2:$E$17, 3,FALSE)</f>
        <v>60</v>
      </c>
      <c r="G8136" s="11" t="s">
        <v>1052</v>
      </c>
      <c r="H8136" s="12">
        <v>44287.479861111111</v>
      </c>
    </row>
    <row r="8137" spans="1:8" x14ac:dyDescent="0.2">
      <c r="A8137" s="10">
        <v>7550</v>
      </c>
      <c r="B8137" s="11" t="s">
        <v>315</v>
      </c>
      <c r="C8137" t="str">
        <f>VLOOKUP(B8137, CONTENT!$B$2:$D$1001,2,FALSE)</f>
        <v>GIF</v>
      </c>
      <c r="D8137" t="str">
        <f>VLOOKUP(B8137,CONTENT!$B$2:$D$1001,3,FALSE)</f>
        <v>cooking</v>
      </c>
      <c r="E8137" t="str">
        <f>VLOOKUP(G8137,'Reaction type'!$B$1:$E$17,2, FALSE)</f>
        <v>positive</v>
      </c>
      <c r="F8137">
        <f>VLOOKUP(G8137, 'Reaction type'!$B$2:$E$17, 3,FALSE)</f>
        <v>60</v>
      </c>
      <c r="G8137" s="11" t="s">
        <v>1052</v>
      </c>
      <c r="H8137" s="12">
        <v>44087.342361111114</v>
      </c>
    </row>
    <row r="8138" spans="1:8" x14ac:dyDescent="0.2">
      <c r="A8138" s="7">
        <v>7559</v>
      </c>
      <c r="B8138" s="8" t="s">
        <v>315</v>
      </c>
      <c r="C8138" t="str">
        <f>VLOOKUP(B8138, CONTENT!$B$2:$D$1001,2,FALSE)</f>
        <v>GIF</v>
      </c>
      <c r="D8138" t="str">
        <f>VLOOKUP(B8138,CONTENT!$B$2:$D$1001,3,FALSE)</f>
        <v>cooking</v>
      </c>
      <c r="E8138" t="str">
        <f>VLOOKUP(G8138,'Reaction type'!$B$1:$E$17,2, FALSE)</f>
        <v>positive</v>
      </c>
      <c r="F8138">
        <f>VLOOKUP(G8138, 'Reaction type'!$B$2:$E$17, 3,FALSE)</f>
        <v>60</v>
      </c>
      <c r="G8138" s="8" t="s">
        <v>1052</v>
      </c>
      <c r="H8138" s="9">
        <v>44231.298611111109</v>
      </c>
    </row>
    <row r="8139" spans="1:8" x14ac:dyDescent="0.2">
      <c r="A8139" s="7">
        <v>7567</v>
      </c>
      <c r="B8139" s="8" t="s">
        <v>315</v>
      </c>
      <c r="C8139" t="str">
        <f>VLOOKUP(B8139, CONTENT!$B$2:$D$1001,2,FALSE)</f>
        <v>GIF</v>
      </c>
      <c r="D8139" t="str">
        <f>VLOOKUP(B8139,CONTENT!$B$2:$D$1001,3,FALSE)</f>
        <v>cooking</v>
      </c>
      <c r="E8139" t="str">
        <f>VLOOKUP(G8139,'Reaction type'!$B$1:$E$17,2, FALSE)</f>
        <v>positive</v>
      </c>
      <c r="F8139">
        <f>VLOOKUP(G8139, 'Reaction type'!$B$2:$E$17, 3,FALSE)</f>
        <v>60</v>
      </c>
      <c r="G8139" s="8" t="s">
        <v>1052</v>
      </c>
      <c r="H8139" s="9">
        <v>44068.904166666667</v>
      </c>
    </row>
    <row r="8140" spans="1:8" x14ac:dyDescent="0.2">
      <c r="A8140" s="10">
        <v>7585</v>
      </c>
      <c r="B8140" s="11" t="s">
        <v>316</v>
      </c>
      <c r="C8140" t="str">
        <f>VLOOKUP(B8140, CONTENT!$B$2:$D$1001,2,FALSE)</f>
        <v>photo</v>
      </c>
      <c r="D8140" t="str">
        <f>VLOOKUP(B8140,CONTENT!$B$2:$D$1001,3,FALSE)</f>
        <v>tennis</v>
      </c>
      <c r="E8140" t="str">
        <f>VLOOKUP(G8140,'Reaction type'!$B$1:$E$17,2, FALSE)</f>
        <v>positive</v>
      </c>
      <c r="F8140">
        <f>VLOOKUP(G8140, 'Reaction type'!$B$2:$E$17, 3,FALSE)</f>
        <v>60</v>
      </c>
      <c r="G8140" s="11" t="s">
        <v>1052</v>
      </c>
      <c r="H8140" s="12">
        <v>44229.330555555556</v>
      </c>
    </row>
    <row r="8141" spans="1:8" x14ac:dyDescent="0.2">
      <c r="A8141" s="7">
        <v>7588</v>
      </c>
      <c r="B8141" s="8" t="s">
        <v>316</v>
      </c>
      <c r="C8141" t="str">
        <f>VLOOKUP(B8141, CONTENT!$B$2:$D$1001,2,FALSE)</f>
        <v>photo</v>
      </c>
      <c r="D8141" t="str">
        <f>VLOOKUP(B8141,CONTENT!$B$2:$D$1001,3,FALSE)</f>
        <v>tennis</v>
      </c>
      <c r="E8141" t="str">
        <f>VLOOKUP(G8141,'Reaction type'!$B$1:$E$17,2, FALSE)</f>
        <v>positive</v>
      </c>
      <c r="F8141">
        <f>VLOOKUP(G8141, 'Reaction type'!$B$2:$E$17, 3,FALSE)</f>
        <v>60</v>
      </c>
      <c r="G8141" s="8" t="s">
        <v>1052</v>
      </c>
      <c r="H8141" s="9">
        <v>44305.772222222222</v>
      </c>
    </row>
    <row r="8142" spans="1:8" x14ac:dyDescent="0.2">
      <c r="A8142" s="7">
        <v>7594</v>
      </c>
      <c r="B8142" s="8" t="s">
        <v>316</v>
      </c>
      <c r="C8142" t="str">
        <f>VLOOKUP(B8142, CONTENT!$B$2:$D$1001,2,FALSE)</f>
        <v>photo</v>
      </c>
      <c r="D8142" t="str">
        <f>VLOOKUP(B8142,CONTENT!$B$2:$D$1001,3,FALSE)</f>
        <v>tennis</v>
      </c>
      <c r="E8142" t="str">
        <f>VLOOKUP(G8142,'Reaction type'!$B$1:$E$17,2, FALSE)</f>
        <v>positive</v>
      </c>
      <c r="F8142">
        <f>VLOOKUP(G8142, 'Reaction type'!$B$2:$E$17, 3,FALSE)</f>
        <v>60</v>
      </c>
      <c r="G8142" s="8" t="s">
        <v>1052</v>
      </c>
      <c r="H8142" s="9">
        <v>44119.381944444445</v>
      </c>
    </row>
    <row r="8143" spans="1:8" x14ac:dyDescent="0.2">
      <c r="A8143" s="7">
        <v>7602</v>
      </c>
      <c r="B8143" s="8" t="s">
        <v>316</v>
      </c>
      <c r="C8143" t="str">
        <f>VLOOKUP(B8143, CONTENT!$B$2:$D$1001,2,FALSE)</f>
        <v>photo</v>
      </c>
      <c r="D8143" t="str">
        <f>VLOOKUP(B8143,CONTENT!$B$2:$D$1001,3,FALSE)</f>
        <v>tennis</v>
      </c>
      <c r="E8143" t="str">
        <f>VLOOKUP(G8143,'Reaction type'!$B$1:$E$17,2, FALSE)</f>
        <v>positive</v>
      </c>
      <c r="F8143">
        <f>VLOOKUP(G8143, 'Reaction type'!$B$2:$E$17, 3,FALSE)</f>
        <v>60</v>
      </c>
      <c r="G8143" s="8" t="s">
        <v>1052</v>
      </c>
      <c r="H8143" s="9">
        <v>44254.290277777778</v>
      </c>
    </row>
    <row r="8144" spans="1:8" x14ac:dyDescent="0.2">
      <c r="A8144" s="10">
        <v>7605</v>
      </c>
      <c r="B8144" s="11" t="s">
        <v>316</v>
      </c>
      <c r="C8144" t="str">
        <f>VLOOKUP(B8144, CONTENT!$B$2:$D$1001,2,FALSE)</f>
        <v>photo</v>
      </c>
      <c r="D8144" t="str">
        <f>VLOOKUP(B8144,CONTENT!$B$2:$D$1001,3,FALSE)</f>
        <v>tennis</v>
      </c>
      <c r="E8144" t="str">
        <f>VLOOKUP(G8144,'Reaction type'!$B$1:$E$17,2, FALSE)</f>
        <v>positive</v>
      </c>
      <c r="F8144">
        <f>VLOOKUP(G8144, 'Reaction type'!$B$2:$E$17, 3,FALSE)</f>
        <v>60</v>
      </c>
      <c r="G8144" s="11" t="s">
        <v>1052</v>
      </c>
      <c r="H8144" s="12">
        <v>44164.151388888888</v>
      </c>
    </row>
    <row r="8145" spans="1:8" x14ac:dyDescent="0.2">
      <c r="A8145" s="7">
        <v>7612</v>
      </c>
      <c r="B8145" s="8" t="s">
        <v>316</v>
      </c>
      <c r="C8145" t="str">
        <f>VLOOKUP(B8145, CONTENT!$B$2:$D$1001,2,FALSE)</f>
        <v>photo</v>
      </c>
      <c r="D8145" t="str">
        <f>VLOOKUP(B8145,CONTENT!$B$2:$D$1001,3,FALSE)</f>
        <v>tennis</v>
      </c>
      <c r="E8145" t="str">
        <f>VLOOKUP(G8145,'Reaction type'!$B$1:$E$17,2, FALSE)</f>
        <v>positive</v>
      </c>
      <c r="F8145">
        <f>VLOOKUP(G8145, 'Reaction type'!$B$2:$E$17, 3,FALSE)</f>
        <v>60</v>
      </c>
      <c r="G8145" s="8" t="s">
        <v>1052</v>
      </c>
      <c r="H8145" s="9">
        <v>44134.285416666666</v>
      </c>
    </row>
    <row r="8146" spans="1:8" x14ac:dyDescent="0.2">
      <c r="A8146" s="10">
        <v>7620</v>
      </c>
      <c r="B8146" s="11" t="s">
        <v>317</v>
      </c>
      <c r="C8146" t="str">
        <f>VLOOKUP(B8146, CONTENT!$B$2:$D$1001,2,FALSE)</f>
        <v>GIF</v>
      </c>
      <c r="D8146" t="str">
        <f>VLOOKUP(B8146,CONTENT!$B$2:$D$1001,3,FALSE)</f>
        <v>animals</v>
      </c>
      <c r="E8146" t="str">
        <f>VLOOKUP(G8146,'Reaction type'!$B$1:$E$17,2, FALSE)</f>
        <v>positive</v>
      </c>
      <c r="F8146">
        <f>VLOOKUP(G8146, 'Reaction type'!$B$2:$E$17, 3,FALSE)</f>
        <v>60</v>
      </c>
      <c r="G8146" s="11" t="s">
        <v>1052</v>
      </c>
      <c r="H8146" s="12">
        <v>44035.896527777775</v>
      </c>
    </row>
    <row r="8147" spans="1:8" x14ac:dyDescent="0.2">
      <c r="A8147" s="10">
        <v>7630</v>
      </c>
      <c r="B8147" s="11" t="s">
        <v>317</v>
      </c>
      <c r="C8147" t="str">
        <f>VLOOKUP(B8147, CONTENT!$B$2:$D$1001,2,FALSE)</f>
        <v>GIF</v>
      </c>
      <c r="D8147" t="str">
        <f>VLOOKUP(B8147,CONTENT!$B$2:$D$1001,3,FALSE)</f>
        <v>animals</v>
      </c>
      <c r="E8147" t="str">
        <f>VLOOKUP(G8147,'Reaction type'!$B$1:$E$17,2, FALSE)</f>
        <v>positive</v>
      </c>
      <c r="F8147">
        <f>VLOOKUP(G8147, 'Reaction type'!$B$2:$E$17, 3,FALSE)</f>
        <v>60</v>
      </c>
      <c r="G8147" s="11" t="s">
        <v>1052</v>
      </c>
      <c r="H8147" s="12">
        <v>44118.70208333333</v>
      </c>
    </row>
    <row r="8148" spans="1:8" x14ac:dyDescent="0.2">
      <c r="A8148" s="7">
        <v>7648</v>
      </c>
      <c r="B8148" s="8" t="s">
        <v>318</v>
      </c>
      <c r="C8148" t="str">
        <f>VLOOKUP(B8148, CONTENT!$B$2:$D$1001,2,FALSE)</f>
        <v>audio</v>
      </c>
      <c r="D8148" t="str">
        <f>VLOOKUP(B8148,CONTENT!$B$2:$D$1001,3,FALSE)</f>
        <v>cooking</v>
      </c>
      <c r="E8148" t="str">
        <f>VLOOKUP(G8148,'Reaction type'!$B$1:$E$17,2, FALSE)</f>
        <v>positive</v>
      </c>
      <c r="F8148">
        <f>VLOOKUP(G8148, 'Reaction type'!$B$2:$E$17, 3,FALSE)</f>
        <v>60</v>
      </c>
      <c r="G8148" s="8" t="s">
        <v>1052</v>
      </c>
      <c r="H8148" s="9">
        <v>44140.421527777777</v>
      </c>
    </row>
    <row r="8149" spans="1:8" x14ac:dyDescent="0.2">
      <c r="A8149" s="7">
        <v>7652</v>
      </c>
      <c r="B8149" s="8" t="s">
        <v>318</v>
      </c>
      <c r="C8149" t="str">
        <f>VLOOKUP(B8149, CONTENT!$B$2:$D$1001,2,FALSE)</f>
        <v>audio</v>
      </c>
      <c r="D8149" t="str">
        <f>VLOOKUP(B8149,CONTENT!$B$2:$D$1001,3,FALSE)</f>
        <v>cooking</v>
      </c>
      <c r="E8149" t="str">
        <f>VLOOKUP(G8149,'Reaction type'!$B$1:$E$17,2, FALSE)</f>
        <v>positive</v>
      </c>
      <c r="F8149">
        <f>VLOOKUP(G8149, 'Reaction type'!$B$2:$E$17, 3,FALSE)</f>
        <v>60</v>
      </c>
      <c r="G8149" s="8" t="s">
        <v>1052</v>
      </c>
      <c r="H8149" s="9">
        <v>44024.976388888892</v>
      </c>
    </row>
    <row r="8150" spans="1:8" x14ac:dyDescent="0.2">
      <c r="A8150" s="10">
        <v>7653</v>
      </c>
      <c r="B8150" s="11" t="s">
        <v>318</v>
      </c>
      <c r="C8150" t="str">
        <f>VLOOKUP(B8150, CONTENT!$B$2:$D$1001,2,FALSE)</f>
        <v>audio</v>
      </c>
      <c r="D8150" t="str">
        <f>VLOOKUP(B8150,CONTENT!$B$2:$D$1001,3,FALSE)</f>
        <v>cooking</v>
      </c>
      <c r="E8150" t="str">
        <f>VLOOKUP(G8150,'Reaction type'!$B$1:$E$17,2, FALSE)</f>
        <v>positive</v>
      </c>
      <c r="F8150">
        <f>VLOOKUP(G8150, 'Reaction type'!$B$2:$E$17, 3,FALSE)</f>
        <v>60</v>
      </c>
      <c r="G8150" s="11" t="s">
        <v>1052</v>
      </c>
      <c r="H8150" s="12">
        <v>44083.870833333334</v>
      </c>
    </row>
    <row r="8151" spans="1:8" x14ac:dyDescent="0.2">
      <c r="A8151" s="10">
        <v>7682</v>
      </c>
      <c r="B8151" s="11" t="s">
        <v>319</v>
      </c>
      <c r="C8151" t="str">
        <f>VLOOKUP(B8151, CONTENT!$B$2:$D$1001,2,FALSE)</f>
        <v>audio</v>
      </c>
      <c r="D8151" t="str">
        <f>VLOOKUP(B8151,CONTENT!$B$2:$D$1001,3,FALSE)</f>
        <v>food</v>
      </c>
      <c r="E8151" t="str">
        <f>VLOOKUP(G8151,'Reaction type'!$B$1:$E$17,2, FALSE)</f>
        <v>positive</v>
      </c>
      <c r="F8151">
        <f>VLOOKUP(G8151, 'Reaction type'!$B$2:$E$17, 3,FALSE)</f>
        <v>60</v>
      </c>
      <c r="G8151" s="11" t="s">
        <v>1052</v>
      </c>
      <c r="H8151" s="12">
        <v>44242.867361111108</v>
      </c>
    </row>
    <row r="8152" spans="1:8" x14ac:dyDescent="0.2">
      <c r="A8152" s="10">
        <v>7722</v>
      </c>
      <c r="B8152" s="11" t="s">
        <v>321</v>
      </c>
      <c r="C8152" t="str">
        <f>VLOOKUP(B8152, CONTENT!$B$2:$D$1001,2,FALSE)</f>
        <v>audio</v>
      </c>
      <c r="D8152" t="str">
        <f>VLOOKUP(B8152,CONTENT!$B$2:$D$1001,3,FALSE)</f>
        <v>science</v>
      </c>
      <c r="E8152" t="str">
        <f>VLOOKUP(G8152,'Reaction type'!$B$1:$E$17,2, FALSE)</f>
        <v>positive</v>
      </c>
      <c r="F8152">
        <f>VLOOKUP(G8152, 'Reaction type'!$B$2:$E$17, 3,FALSE)</f>
        <v>60</v>
      </c>
      <c r="G8152" s="11" t="s">
        <v>1052</v>
      </c>
      <c r="H8152" s="12">
        <v>44064.015277777777</v>
      </c>
    </row>
    <row r="8153" spans="1:8" x14ac:dyDescent="0.2">
      <c r="A8153" s="10">
        <v>7759</v>
      </c>
      <c r="B8153" s="11" t="s">
        <v>322</v>
      </c>
      <c r="C8153" t="str">
        <f>VLOOKUP(B8153, CONTENT!$B$2:$D$1001,2,FALSE)</f>
        <v>GIF</v>
      </c>
      <c r="D8153" t="str">
        <f>VLOOKUP(B8153,CONTENT!$B$2:$D$1001,3,FALSE)</f>
        <v>animals</v>
      </c>
      <c r="E8153" t="str">
        <f>VLOOKUP(G8153,'Reaction type'!$B$1:$E$17,2, FALSE)</f>
        <v>positive</v>
      </c>
      <c r="F8153">
        <f>VLOOKUP(G8153, 'Reaction type'!$B$2:$E$17, 3,FALSE)</f>
        <v>60</v>
      </c>
      <c r="G8153" s="11" t="s">
        <v>1052</v>
      </c>
      <c r="H8153" s="12">
        <v>44017.703472222223</v>
      </c>
    </row>
    <row r="8154" spans="1:8" x14ac:dyDescent="0.2">
      <c r="A8154" s="7">
        <v>7762</v>
      </c>
      <c r="B8154" s="8" t="s">
        <v>322</v>
      </c>
      <c r="C8154" t="str">
        <f>VLOOKUP(B8154, CONTENT!$B$2:$D$1001,2,FALSE)</f>
        <v>GIF</v>
      </c>
      <c r="D8154" t="str">
        <f>VLOOKUP(B8154,CONTENT!$B$2:$D$1001,3,FALSE)</f>
        <v>animals</v>
      </c>
      <c r="E8154" t="str">
        <f>VLOOKUP(G8154,'Reaction type'!$B$1:$E$17,2, FALSE)</f>
        <v>positive</v>
      </c>
      <c r="F8154">
        <f>VLOOKUP(G8154, 'Reaction type'!$B$2:$E$17, 3,FALSE)</f>
        <v>60</v>
      </c>
      <c r="G8154" s="8" t="s">
        <v>1052</v>
      </c>
      <c r="H8154" s="9">
        <v>44163.644444444442</v>
      </c>
    </row>
    <row r="8155" spans="1:8" x14ac:dyDescent="0.2">
      <c r="A8155" s="7">
        <v>7768</v>
      </c>
      <c r="B8155" s="8" t="s">
        <v>322</v>
      </c>
      <c r="C8155" t="str">
        <f>VLOOKUP(B8155, CONTENT!$B$2:$D$1001,2,FALSE)</f>
        <v>GIF</v>
      </c>
      <c r="D8155" t="str">
        <f>VLOOKUP(B8155,CONTENT!$B$2:$D$1001,3,FALSE)</f>
        <v>animals</v>
      </c>
      <c r="E8155" t="str">
        <f>VLOOKUP(G8155,'Reaction type'!$B$1:$E$17,2, FALSE)</f>
        <v>positive</v>
      </c>
      <c r="F8155">
        <f>VLOOKUP(G8155, 'Reaction type'!$B$2:$E$17, 3,FALSE)</f>
        <v>60</v>
      </c>
      <c r="G8155" s="8" t="s">
        <v>1052</v>
      </c>
      <c r="H8155" s="9">
        <v>44327.413194444445</v>
      </c>
    </row>
    <row r="8156" spans="1:8" x14ac:dyDescent="0.2">
      <c r="A8156" s="10">
        <v>7781</v>
      </c>
      <c r="B8156" s="11" t="s">
        <v>324</v>
      </c>
      <c r="C8156" t="str">
        <f>VLOOKUP(B8156, CONTENT!$B$2:$D$1001,2,FALSE)</f>
        <v>photo</v>
      </c>
      <c r="D8156" t="str">
        <f>VLOOKUP(B8156,CONTENT!$B$2:$D$1001,3,FALSE)</f>
        <v>healthy eating</v>
      </c>
      <c r="E8156" t="str">
        <f>VLOOKUP(G8156,'Reaction type'!$B$1:$E$17,2, FALSE)</f>
        <v>positive</v>
      </c>
      <c r="F8156">
        <f>VLOOKUP(G8156, 'Reaction type'!$B$2:$E$17, 3,FALSE)</f>
        <v>60</v>
      </c>
      <c r="G8156" s="11" t="s">
        <v>1052</v>
      </c>
      <c r="H8156" s="12">
        <v>44018.353472222225</v>
      </c>
    </row>
    <row r="8157" spans="1:8" x14ac:dyDescent="0.2">
      <c r="A8157" s="7">
        <v>7788</v>
      </c>
      <c r="B8157" s="8" t="s">
        <v>324</v>
      </c>
      <c r="C8157" t="str">
        <f>VLOOKUP(B8157, CONTENT!$B$2:$D$1001,2,FALSE)</f>
        <v>photo</v>
      </c>
      <c r="D8157" t="str">
        <f>VLOOKUP(B8157,CONTENT!$B$2:$D$1001,3,FALSE)</f>
        <v>healthy eating</v>
      </c>
      <c r="E8157" t="str">
        <f>VLOOKUP(G8157,'Reaction type'!$B$1:$E$17,2, FALSE)</f>
        <v>positive</v>
      </c>
      <c r="F8157">
        <f>VLOOKUP(G8157, 'Reaction type'!$B$2:$E$17, 3,FALSE)</f>
        <v>60</v>
      </c>
      <c r="G8157" s="8" t="s">
        <v>1052</v>
      </c>
      <c r="H8157" s="9">
        <v>44071.227777777778</v>
      </c>
    </row>
    <row r="8158" spans="1:8" x14ac:dyDescent="0.2">
      <c r="A8158" s="10">
        <v>7799</v>
      </c>
      <c r="B8158" s="11" t="s">
        <v>324</v>
      </c>
      <c r="C8158" t="str">
        <f>VLOOKUP(B8158, CONTENT!$B$2:$D$1001,2,FALSE)</f>
        <v>photo</v>
      </c>
      <c r="D8158" t="str">
        <f>VLOOKUP(B8158,CONTENT!$B$2:$D$1001,3,FALSE)</f>
        <v>healthy eating</v>
      </c>
      <c r="E8158" t="str">
        <f>VLOOKUP(G8158,'Reaction type'!$B$1:$E$17,2, FALSE)</f>
        <v>positive</v>
      </c>
      <c r="F8158">
        <f>VLOOKUP(G8158, 'Reaction type'!$B$2:$E$17, 3,FALSE)</f>
        <v>60</v>
      </c>
      <c r="G8158" s="11" t="s">
        <v>1052</v>
      </c>
      <c r="H8158" s="12">
        <v>44022.342361111114</v>
      </c>
    </row>
    <row r="8159" spans="1:8" x14ac:dyDescent="0.2">
      <c r="A8159" s="7">
        <v>7800</v>
      </c>
      <c r="B8159" s="8" t="s">
        <v>324</v>
      </c>
      <c r="C8159" t="str">
        <f>VLOOKUP(B8159, CONTENT!$B$2:$D$1001,2,FALSE)</f>
        <v>photo</v>
      </c>
      <c r="D8159" t="str">
        <f>VLOOKUP(B8159,CONTENT!$B$2:$D$1001,3,FALSE)</f>
        <v>healthy eating</v>
      </c>
      <c r="E8159" t="str">
        <f>VLOOKUP(G8159,'Reaction type'!$B$1:$E$17,2, FALSE)</f>
        <v>positive</v>
      </c>
      <c r="F8159">
        <f>VLOOKUP(G8159, 'Reaction type'!$B$2:$E$17, 3,FALSE)</f>
        <v>60</v>
      </c>
      <c r="G8159" s="8" t="s">
        <v>1052</v>
      </c>
      <c r="H8159" s="9">
        <v>44105.580555555556</v>
      </c>
    </row>
    <row r="8160" spans="1:8" x14ac:dyDescent="0.2">
      <c r="A8160" s="10">
        <v>7824</v>
      </c>
      <c r="B8160" s="11" t="s">
        <v>325</v>
      </c>
      <c r="C8160" t="str">
        <f>VLOOKUP(B8160, CONTENT!$B$2:$D$1001,2,FALSE)</f>
        <v>photo</v>
      </c>
      <c r="D8160" t="str">
        <f>VLOOKUP(B8160,CONTENT!$B$2:$D$1001,3,FALSE)</f>
        <v>studying</v>
      </c>
      <c r="E8160" t="str">
        <f>VLOOKUP(G8160,'Reaction type'!$B$1:$E$17,2, FALSE)</f>
        <v>positive</v>
      </c>
      <c r="F8160">
        <f>VLOOKUP(G8160, 'Reaction type'!$B$2:$E$17, 3,FALSE)</f>
        <v>60</v>
      </c>
      <c r="G8160" s="11" t="s">
        <v>1052</v>
      </c>
      <c r="H8160" s="12">
        <v>44158.181250000001</v>
      </c>
    </row>
    <row r="8161" spans="1:8" x14ac:dyDescent="0.2">
      <c r="A8161" s="7">
        <v>7839</v>
      </c>
      <c r="B8161" s="8" t="s">
        <v>325</v>
      </c>
      <c r="C8161" t="str">
        <f>VLOOKUP(B8161, CONTENT!$B$2:$D$1001,2,FALSE)</f>
        <v>photo</v>
      </c>
      <c r="D8161" t="str">
        <f>VLOOKUP(B8161,CONTENT!$B$2:$D$1001,3,FALSE)</f>
        <v>studying</v>
      </c>
      <c r="E8161" t="str">
        <f>VLOOKUP(G8161,'Reaction type'!$B$1:$E$17,2, FALSE)</f>
        <v>positive</v>
      </c>
      <c r="F8161">
        <f>VLOOKUP(G8161, 'Reaction type'!$B$2:$E$17, 3,FALSE)</f>
        <v>60</v>
      </c>
      <c r="G8161" s="8" t="s">
        <v>1052</v>
      </c>
      <c r="H8161" s="9">
        <v>44137.875694444447</v>
      </c>
    </row>
    <row r="8162" spans="1:8" x14ac:dyDescent="0.2">
      <c r="A8162" s="10">
        <v>7848</v>
      </c>
      <c r="B8162" s="11" t="s">
        <v>325</v>
      </c>
      <c r="C8162" t="str">
        <f>VLOOKUP(B8162, CONTENT!$B$2:$D$1001,2,FALSE)</f>
        <v>photo</v>
      </c>
      <c r="D8162" t="str">
        <f>VLOOKUP(B8162,CONTENT!$B$2:$D$1001,3,FALSE)</f>
        <v>studying</v>
      </c>
      <c r="E8162" t="str">
        <f>VLOOKUP(G8162,'Reaction type'!$B$1:$E$17,2, FALSE)</f>
        <v>positive</v>
      </c>
      <c r="F8162">
        <f>VLOOKUP(G8162, 'Reaction type'!$B$2:$E$17, 3,FALSE)</f>
        <v>60</v>
      </c>
      <c r="G8162" s="11" t="s">
        <v>1052</v>
      </c>
      <c r="H8162" s="12">
        <v>44072.824305555558</v>
      </c>
    </row>
    <row r="8163" spans="1:8" x14ac:dyDescent="0.2">
      <c r="A8163" s="7">
        <v>7866</v>
      </c>
      <c r="B8163" s="8" t="s">
        <v>326</v>
      </c>
      <c r="C8163" t="str">
        <f>VLOOKUP(B8163, CONTENT!$B$2:$D$1001,2,FALSE)</f>
        <v>audio</v>
      </c>
      <c r="D8163" t="str">
        <f>VLOOKUP(B8163,CONTENT!$B$2:$D$1001,3,FALSE)</f>
        <v>veganism</v>
      </c>
      <c r="E8163" t="str">
        <f>VLOOKUP(G8163,'Reaction type'!$B$1:$E$17,2, FALSE)</f>
        <v>positive</v>
      </c>
      <c r="F8163">
        <f>VLOOKUP(G8163, 'Reaction type'!$B$2:$E$17, 3,FALSE)</f>
        <v>60</v>
      </c>
      <c r="G8163" s="8" t="s">
        <v>1052</v>
      </c>
      <c r="H8163" s="9">
        <v>44322.361111111109</v>
      </c>
    </row>
    <row r="8164" spans="1:8" x14ac:dyDescent="0.2">
      <c r="A8164" s="7">
        <v>7888</v>
      </c>
      <c r="B8164" s="8" t="s">
        <v>326</v>
      </c>
      <c r="C8164" t="str">
        <f>VLOOKUP(B8164, CONTENT!$B$2:$D$1001,2,FALSE)</f>
        <v>audio</v>
      </c>
      <c r="D8164" t="str">
        <f>VLOOKUP(B8164,CONTENT!$B$2:$D$1001,3,FALSE)</f>
        <v>veganism</v>
      </c>
      <c r="E8164" t="str">
        <f>VLOOKUP(G8164,'Reaction type'!$B$1:$E$17,2, FALSE)</f>
        <v>positive</v>
      </c>
      <c r="F8164">
        <f>VLOOKUP(G8164, 'Reaction type'!$B$2:$E$17, 3,FALSE)</f>
        <v>60</v>
      </c>
      <c r="G8164" s="8" t="s">
        <v>1052</v>
      </c>
      <c r="H8164" s="9">
        <v>44338.004166666666</v>
      </c>
    </row>
    <row r="8165" spans="1:8" x14ac:dyDescent="0.2">
      <c r="A8165" s="10">
        <v>7922</v>
      </c>
      <c r="B8165" s="11" t="s">
        <v>327</v>
      </c>
      <c r="C8165" t="str">
        <f>VLOOKUP(B8165, CONTENT!$B$2:$D$1001,2,FALSE)</f>
        <v>photo</v>
      </c>
      <c r="D8165" t="str">
        <f>VLOOKUP(B8165,CONTENT!$B$2:$D$1001,3,FALSE)</f>
        <v>culture</v>
      </c>
      <c r="E8165" t="str">
        <f>VLOOKUP(G8165,'Reaction type'!$B$1:$E$17,2, FALSE)</f>
        <v>positive</v>
      </c>
      <c r="F8165">
        <f>VLOOKUP(G8165, 'Reaction type'!$B$2:$E$17, 3,FALSE)</f>
        <v>60</v>
      </c>
      <c r="G8165" s="11" t="s">
        <v>1052</v>
      </c>
      <c r="H8165" s="12">
        <v>44169.875</v>
      </c>
    </row>
    <row r="8166" spans="1:8" x14ac:dyDescent="0.2">
      <c r="A8166" s="7">
        <v>7923</v>
      </c>
      <c r="B8166" s="8" t="s">
        <v>327</v>
      </c>
      <c r="C8166" t="str">
        <f>VLOOKUP(B8166, CONTENT!$B$2:$D$1001,2,FALSE)</f>
        <v>photo</v>
      </c>
      <c r="D8166" t="str">
        <f>VLOOKUP(B8166,CONTENT!$B$2:$D$1001,3,FALSE)</f>
        <v>culture</v>
      </c>
      <c r="E8166" t="str">
        <f>VLOOKUP(G8166,'Reaction type'!$B$1:$E$17,2, FALSE)</f>
        <v>positive</v>
      </c>
      <c r="F8166">
        <f>VLOOKUP(G8166, 'Reaction type'!$B$2:$E$17, 3,FALSE)</f>
        <v>60</v>
      </c>
      <c r="G8166" s="8" t="s">
        <v>1052</v>
      </c>
      <c r="H8166" s="9">
        <v>44037.977777777778</v>
      </c>
    </row>
    <row r="8167" spans="1:8" x14ac:dyDescent="0.2">
      <c r="A8167" s="10">
        <v>7928</v>
      </c>
      <c r="B8167" s="11" t="s">
        <v>327</v>
      </c>
      <c r="C8167" t="str">
        <f>VLOOKUP(B8167, CONTENT!$B$2:$D$1001,2,FALSE)</f>
        <v>photo</v>
      </c>
      <c r="D8167" t="str">
        <f>VLOOKUP(B8167,CONTENT!$B$2:$D$1001,3,FALSE)</f>
        <v>culture</v>
      </c>
      <c r="E8167" t="str">
        <f>VLOOKUP(G8167,'Reaction type'!$B$1:$E$17,2, FALSE)</f>
        <v>positive</v>
      </c>
      <c r="F8167">
        <f>VLOOKUP(G8167, 'Reaction type'!$B$2:$E$17, 3,FALSE)</f>
        <v>60</v>
      </c>
      <c r="G8167" s="11" t="s">
        <v>1052</v>
      </c>
      <c r="H8167" s="12">
        <v>44023.546527777777</v>
      </c>
    </row>
    <row r="8168" spans="1:8" x14ac:dyDescent="0.2">
      <c r="A8168" s="7">
        <v>7948</v>
      </c>
      <c r="B8168" s="8" t="s">
        <v>328</v>
      </c>
      <c r="C8168" t="str">
        <f>VLOOKUP(B8168, CONTENT!$B$2:$D$1001,2,FALSE)</f>
        <v>GIF</v>
      </c>
      <c r="D8168" t="str">
        <f>VLOOKUP(B8168,CONTENT!$B$2:$D$1001,3,FALSE)</f>
        <v>food</v>
      </c>
      <c r="E8168" t="str">
        <f>VLOOKUP(G8168,'Reaction type'!$B$1:$E$17,2, FALSE)</f>
        <v>positive</v>
      </c>
      <c r="F8168">
        <f>VLOOKUP(G8168, 'Reaction type'!$B$2:$E$17, 3,FALSE)</f>
        <v>60</v>
      </c>
      <c r="G8168" s="8" t="s">
        <v>1052</v>
      </c>
      <c r="H8168" s="9">
        <v>44361.09375</v>
      </c>
    </row>
    <row r="8169" spans="1:8" x14ac:dyDescent="0.2">
      <c r="A8169" s="7">
        <v>7977</v>
      </c>
      <c r="B8169" s="8" t="s">
        <v>329</v>
      </c>
      <c r="C8169" t="str">
        <f>VLOOKUP(B8169, CONTENT!$B$2:$D$1001,2,FALSE)</f>
        <v>video</v>
      </c>
      <c r="D8169" t="str">
        <f>VLOOKUP(B8169,CONTENT!$B$2:$D$1001,3,FALSE)</f>
        <v>studying</v>
      </c>
      <c r="E8169" t="str">
        <f>VLOOKUP(G8169,'Reaction type'!$B$1:$E$17,2, FALSE)</f>
        <v>positive</v>
      </c>
      <c r="F8169">
        <f>VLOOKUP(G8169, 'Reaction type'!$B$2:$E$17, 3,FALSE)</f>
        <v>60</v>
      </c>
      <c r="G8169" s="8" t="s">
        <v>1052</v>
      </c>
      <c r="H8169" s="9">
        <v>44287.679166666669</v>
      </c>
    </row>
    <row r="8170" spans="1:8" x14ac:dyDescent="0.2">
      <c r="A8170" s="10">
        <v>8001</v>
      </c>
      <c r="B8170" s="11" t="s">
        <v>330</v>
      </c>
      <c r="C8170" t="str">
        <f>VLOOKUP(B8170, CONTENT!$B$2:$D$1001,2,FALSE)</f>
        <v>GIF</v>
      </c>
      <c r="D8170" t="str">
        <f>VLOOKUP(B8170,CONTENT!$B$2:$D$1001,3,FALSE)</f>
        <v>culture</v>
      </c>
      <c r="E8170" t="str">
        <f>VLOOKUP(G8170,'Reaction type'!$B$1:$E$17,2, FALSE)</f>
        <v>positive</v>
      </c>
      <c r="F8170">
        <f>VLOOKUP(G8170, 'Reaction type'!$B$2:$E$17, 3,FALSE)</f>
        <v>60</v>
      </c>
      <c r="G8170" s="11" t="s">
        <v>1052</v>
      </c>
      <c r="H8170" s="12">
        <v>44346.799305555556</v>
      </c>
    </row>
    <row r="8171" spans="1:8" x14ac:dyDescent="0.2">
      <c r="A8171" s="7">
        <v>8025</v>
      </c>
      <c r="B8171" s="8" t="s">
        <v>331</v>
      </c>
      <c r="C8171" t="str">
        <f>VLOOKUP(B8171, CONTENT!$B$2:$D$1001,2,FALSE)</f>
        <v>GIF</v>
      </c>
      <c r="D8171" t="str">
        <f>VLOOKUP(B8171,CONTENT!$B$2:$D$1001,3,FALSE)</f>
        <v>education</v>
      </c>
      <c r="E8171" t="str">
        <f>VLOOKUP(G8171,'Reaction type'!$B$1:$E$17,2, FALSE)</f>
        <v>positive</v>
      </c>
      <c r="F8171">
        <f>VLOOKUP(G8171, 'Reaction type'!$B$2:$E$17, 3,FALSE)</f>
        <v>60</v>
      </c>
      <c r="G8171" s="8" t="s">
        <v>1052</v>
      </c>
      <c r="H8171" s="9">
        <v>44003.269444444442</v>
      </c>
    </row>
    <row r="8172" spans="1:8" x14ac:dyDescent="0.2">
      <c r="A8172" s="10">
        <v>8076</v>
      </c>
      <c r="B8172" s="11" t="s">
        <v>333</v>
      </c>
      <c r="C8172" t="str">
        <f>VLOOKUP(B8172, CONTENT!$B$2:$D$1001,2,FALSE)</f>
        <v>GIF</v>
      </c>
      <c r="D8172" t="str">
        <f>VLOOKUP(B8172,CONTENT!$B$2:$D$1001,3,FALSE)</f>
        <v>veganism</v>
      </c>
      <c r="E8172" t="str">
        <f>VLOOKUP(G8172,'Reaction type'!$B$1:$E$17,2, FALSE)</f>
        <v>positive</v>
      </c>
      <c r="F8172">
        <f>VLOOKUP(G8172, 'Reaction type'!$B$2:$E$17, 3,FALSE)</f>
        <v>60</v>
      </c>
      <c r="G8172" s="11" t="s">
        <v>1052</v>
      </c>
      <c r="H8172" s="12">
        <v>44075.146527777775</v>
      </c>
    </row>
    <row r="8173" spans="1:8" x14ac:dyDescent="0.2">
      <c r="A8173" s="7">
        <v>8112</v>
      </c>
      <c r="B8173" s="14" t="s">
        <v>334</v>
      </c>
      <c r="C8173" t="str">
        <f>VLOOKUP(B8173, CONTENT!$B$2:$D$1001,2,FALSE)</f>
        <v>photo</v>
      </c>
      <c r="D8173" t="str">
        <f>VLOOKUP(B8173,CONTENT!$B$2:$D$1001,3,FALSE)</f>
        <v>food</v>
      </c>
      <c r="E8173" t="str">
        <f>VLOOKUP(G8173,'Reaction type'!$B$1:$E$17,2, FALSE)</f>
        <v>positive</v>
      </c>
      <c r="F8173">
        <f>VLOOKUP(G8173, 'Reaction type'!$B$2:$E$17, 3,FALSE)</f>
        <v>60</v>
      </c>
      <c r="G8173" s="8" t="s">
        <v>1052</v>
      </c>
      <c r="H8173" s="9">
        <v>44003.336805555555</v>
      </c>
    </row>
    <row r="8174" spans="1:8" x14ac:dyDescent="0.2">
      <c r="A8174" s="10">
        <v>8123</v>
      </c>
      <c r="B8174" s="13" t="s">
        <v>334</v>
      </c>
      <c r="C8174" t="str">
        <f>VLOOKUP(B8174, CONTENT!$B$2:$D$1001,2,FALSE)</f>
        <v>photo</v>
      </c>
      <c r="D8174" t="str">
        <f>VLOOKUP(B8174,CONTENT!$B$2:$D$1001,3,FALSE)</f>
        <v>food</v>
      </c>
      <c r="E8174" t="str">
        <f>VLOOKUP(G8174,'Reaction type'!$B$1:$E$17,2, FALSE)</f>
        <v>positive</v>
      </c>
      <c r="F8174">
        <f>VLOOKUP(G8174, 'Reaction type'!$B$2:$E$17, 3,FALSE)</f>
        <v>60</v>
      </c>
      <c r="G8174" s="11" t="s">
        <v>1052</v>
      </c>
      <c r="H8174" s="12">
        <v>44145.11041666667</v>
      </c>
    </row>
    <row r="8175" spans="1:8" x14ac:dyDescent="0.2">
      <c r="A8175" s="10">
        <v>8152</v>
      </c>
      <c r="B8175" s="11" t="s">
        <v>335</v>
      </c>
      <c r="C8175" t="str">
        <f>VLOOKUP(B8175, CONTENT!$B$2:$D$1001,2,FALSE)</f>
        <v>GIF</v>
      </c>
      <c r="D8175" t="str">
        <f>VLOOKUP(B8175,CONTENT!$B$2:$D$1001,3,FALSE)</f>
        <v>tennis</v>
      </c>
      <c r="E8175" t="str">
        <f>VLOOKUP(G8175,'Reaction type'!$B$1:$E$17,2, FALSE)</f>
        <v>positive</v>
      </c>
      <c r="F8175">
        <f>VLOOKUP(G8175, 'Reaction type'!$B$2:$E$17, 3,FALSE)</f>
        <v>60</v>
      </c>
      <c r="G8175" s="11" t="s">
        <v>1052</v>
      </c>
      <c r="H8175" s="12">
        <v>44084.372916666667</v>
      </c>
    </row>
    <row r="8176" spans="1:8" x14ac:dyDescent="0.2">
      <c r="A8176" s="10">
        <v>8177</v>
      </c>
      <c r="B8176" s="11" t="s">
        <v>338</v>
      </c>
      <c r="C8176" t="str">
        <f>VLOOKUP(B8176, CONTENT!$B$2:$D$1001,2,FALSE)</f>
        <v>photo</v>
      </c>
      <c r="D8176" t="str">
        <f>VLOOKUP(B8176,CONTENT!$B$2:$D$1001,3,FALSE)</f>
        <v>dogs</v>
      </c>
      <c r="E8176" t="str">
        <f>VLOOKUP(G8176,'Reaction type'!$B$1:$E$17,2, FALSE)</f>
        <v>positive</v>
      </c>
      <c r="F8176">
        <f>VLOOKUP(G8176, 'Reaction type'!$B$2:$E$17, 3,FALSE)</f>
        <v>60</v>
      </c>
      <c r="G8176" s="11" t="s">
        <v>1052</v>
      </c>
      <c r="H8176" s="12">
        <v>44055.84097222222</v>
      </c>
    </row>
    <row r="8177" spans="1:8" x14ac:dyDescent="0.2">
      <c r="A8177" s="7">
        <v>8181</v>
      </c>
      <c r="B8177" s="8" t="s">
        <v>339</v>
      </c>
      <c r="C8177" t="str">
        <f>VLOOKUP(B8177, CONTENT!$B$2:$D$1001,2,FALSE)</f>
        <v>GIF</v>
      </c>
      <c r="D8177" t="str">
        <f>VLOOKUP(B8177,CONTENT!$B$2:$D$1001,3,FALSE)</f>
        <v>soccer</v>
      </c>
      <c r="E8177" t="str">
        <f>VLOOKUP(G8177,'Reaction type'!$B$1:$E$17,2, FALSE)</f>
        <v>positive</v>
      </c>
      <c r="F8177">
        <f>VLOOKUP(G8177, 'Reaction type'!$B$2:$E$17, 3,FALSE)</f>
        <v>60</v>
      </c>
      <c r="G8177" s="8" t="s">
        <v>1052</v>
      </c>
      <c r="H8177" s="9">
        <v>44011.34652777778</v>
      </c>
    </row>
    <row r="8178" spans="1:8" x14ac:dyDescent="0.2">
      <c r="A8178" s="7">
        <v>8235</v>
      </c>
      <c r="B8178" s="8" t="s">
        <v>341</v>
      </c>
      <c r="C8178" t="str">
        <f>VLOOKUP(B8178, CONTENT!$B$2:$D$1001,2,FALSE)</f>
        <v>GIF</v>
      </c>
      <c r="D8178" t="str">
        <f>VLOOKUP(B8178,CONTENT!$B$2:$D$1001,3,FALSE)</f>
        <v>science</v>
      </c>
      <c r="E8178" t="str">
        <f>VLOOKUP(G8178,'Reaction type'!$B$1:$E$17,2, FALSE)</f>
        <v>positive</v>
      </c>
      <c r="F8178">
        <f>VLOOKUP(G8178, 'Reaction type'!$B$2:$E$17, 3,FALSE)</f>
        <v>60</v>
      </c>
      <c r="G8178" s="8" t="s">
        <v>1052</v>
      </c>
      <c r="H8178" s="9">
        <v>44304.713888888888</v>
      </c>
    </row>
    <row r="8179" spans="1:8" x14ac:dyDescent="0.2">
      <c r="A8179" s="7">
        <v>8243</v>
      </c>
      <c r="B8179" s="8" t="s">
        <v>341</v>
      </c>
      <c r="C8179" t="str">
        <f>VLOOKUP(B8179, CONTENT!$B$2:$D$1001,2,FALSE)</f>
        <v>GIF</v>
      </c>
      <c r="D8179" t="str">
        <f>VLOOKUP(B8179,CONTENT!$B$2:$D$1001,3,FALSE)</f>
        <v>science</v>
      </c>
      <c r="E8179" t="str">
        <f>VLOOKUP(G8179,'Reaction type'!$B$1:$E$17,2, FALSE)</f>
        <v>positive</v>
      </c>
      <c r="F8179">
        <f>VLOOKUP(G8179, 'Reaction type'!$B$2:$E$17, 3,FALSE)</f>
        <v>60</v>
      </c>
      <c r="G8179" s="8" t="s">
        <v>1052</v>
      </c>
      <c r="H8179" s="9">
        <v>44168.654861111114</v>
      </c>
    </row>
    <row r="8180" spans="1:8" x14ac:dyDescent="0.2">
      <c r="A8180" s="10">
        <v>8271</v>
      </c>
      <c r="B8180" s="11" t="s">
        <v>342</v>
      </c>
      <c r="C8180" t="str">
        <f>VLOOKUP(B8180, CONTENT!$B$2:$D$1001,2,FALSE)</f>
        <v>video</v>
      </c>
      <c r="D8180" t="str">
        <f>VLOOKUP(B8180,CONTENT!$B$2:$D$1001,3,FALSE)</f>
        <v>Fitness</v>
      </c>
      <c r="E8180" t="str">
        <f>VLOOKUP(G8180,'Reaction type'!$B$1:$E$17,2, FALSE)</f>
        <v>positive</v>
      </c>
      <c r="F8180">
        <f>VLOOKUP(G8180, 'Reaction type'!$B$2:$E$17, 3,FALSE)</f>
        <v>60</v>
      </c>
      <c r="G8180" s="11" t="s">
        <v>1052</v>
      </c>
      <c r="H8180" s="12">
        <v>44357.990277777775</v>
      </c>
    </row>
    <row r="8181" spans="1:8" x14ac:dyDescent="0.2">
      <c r="A8181" s="10">
        <v>8302</v>
      </c>
      <c r="B8181" s="11" t="s">
        <v>343</v>
      </c>
      <c r="C8181" t="str">
        <f>VLOOKUP(B8181, CONTENT!$B$2:$D$1001,2,FALSE)</f>
        <v>audio</v>
      </c>
      <c r="D8181" t="str">
        <f>VLOOKUP(B8181,CONTENT!$B$2:$D$1001,3,FALSE)</f>
        <v>tennis</v>
      </c>
      <c r="E8181" t="str">
        <f>VLOOKUP(G8181,'Reaction type'!$B$1:$E$17,2, FALSE)</f>
        <v>positive</v>
      </c>
      <c r="F8181">
        <f>VLOOKUP(G8181, 'Reaction type'!$B$2:$E$17, 3,FALSE)</f>
        <v>60</v>
      </c>
      <c r="G8181" s="11" t="s">
        <v>1052</v>
      </c>
      <c r="H8181" s="12">
        <v>44307.96597222222</v>
      </c>
    </row>
    <row r="8182" spans="1:8" x14ac:dyDescent="0.2">
      <c r="A8182" s="10">
        <v>8308</v>
      </c>
      <c r="B8182" s="11" t="s">
        <v>343</v>
      </c>
      <c r="C8182" t="str">
        <f>VLOOKUP(B8182, CONTENT!$B$2:$D$1001,2,FALSE)</f>
        <v>audio</v>
      </c>
      <c r="D8182" t="str">
        <f>VLOOKUP(B8182,CONTENT!$B$2:$D$1001,3,FALSE)</f>
        <v>tennis</v>
      </c>
      <c r="E8182" t="str">
        <f>VLOOKUP(G8182,'Reaction type'!$B$1:$E$17,2, FALSE)</f>
        <v>positive</v>
      </c>
      <c r="F8182">
        <f>VLOOKUP(G8182, 'Reaction type'!$B$2:$E$17, 3,FALSE)</f>
        <v>60</v>
      </c>
      <c r="G8182" s="11" t="s">
        <v>1052</v>
      </c>
      <c r="H8182" s="12">
        <v>44242.545138888891</v>
      </c>
    </row>
    <row r="8183" spans="1:8" x14ac:dyDescent="0.2">
      <c r="A8183" s="10">
        <v>8347</v>
      </c>
      <c r="B8183" s="11" t="s">
        <v>344</v>
      </c>
      <c r="C8183" t="str">
        <f>VLOOKUP(B8183, CONTENT!$B$2:$D$1001,2,FALSE)</f>
        <v>audio</v>
      </c>
      <c r="D8183" t="str">
        <f>VLOOKUP(B8183,CONTENT!$B$2:$D$1001,3,FALSE)</f>
        <v>cooking</v>
      </c>
      <c r="E8183" t="str">
        <f>VLOOKUP(G8183,'Reaction type'!$B$1:$E$17,2, FALSE)</f>
        <v>positive</v>
      </c>
      <c r="F8183">
        <f>VLOOKUP(G8183, 'Reaction type'!$B$2:$E$17, 3,FALSE)</f>
        <v>60</v>
      </c>
      <c r="G8183" s="11" t="s">
        <v>1052</v>
      </c>
      <c r="H8183" s="12">
        <v>44145.493055555555</v>
      </c>
    </row>
    <row r="8184" spans="1:8" x14ac:dyDescent="0.2">
      <c r="A8184" s="7">
        <v>8348</v>
      </c>
      <c r="B8184" s="8" t="s">
        <v>344</v>
      </c>
      <c r="C8184" t="str">
        <f>VLOOKUP(B8184, CONTENT!$B$2:$D$1001,2,FALSE)</f>
        <v>audio</v>
      </c>
      <c r="D8184" t="str">
        <f>VLOOKUP(B8184,CONTENT!$B$2:$D$1001,3,FALSE)</f>
        <v>cooking</v>
      </c>
      <c r="E8184" t="str">
        <f>VLOOKUP(G8184,'Reaction type'!$B$1:$E$17,2, FALSE)</f>
        <v>positive</v>
      </c>
      <c r="F8184">
        <f>VLOOKUP(G8184, 'Reaction type'!$B$2:$E$17, 3,FALSE)</f>
        <v>60</v>
      </c>
      <c r="G8184" s="8" t="s">
        <v>1052</v>
      </c>
      <c r="H8184" s="9">
        <v>44333.78402777778</v>
      </c>
    </row>
    <row r="8185" spans="1:8" x14ac:dyDescent="0.2">
      <c r="A8185" s="7">
        <v>8354</v>
      </c>
      <c r="B8185" s="8" t="s">
        <v>344</v>
      </c>
      <c r="C8185" t="str">
        <f>VLOOKUP(B8185, CONTENT!$B$2:$D$1001,2,FALSE)</f>
        <v>audio</v>
      </c>
      <c r="D8185" t="str">
        <f>VLOOKUP(B8185,CONTENT!$B$2:$D$1001,3,FALSE)</f>
        <v>cooking</v>
      </c>
      <c r="E8185" t="str">
        <f>VLOOKUP(G8185,'Reaction type'!$B$1:$E$17,2, FALSE)</f>
        <v>positive</v>
      </c>
      <c r="F8185">
        <f>VLOOKUP(G8185, 'Reaction type'!$B$2:$E$17, 3,FALSE)</f>
        <v>60</v>
      </c>
      <c r="G8185" s="8" t="s">
        <v>1052</v>
      </c>
      <c r="H8185" s="9">
        <v>44116.385416666664</v>
      </c>
    </row>
    <row r="8186" spans="1:8" x14ac:dyDescent="0.2">
      <c r="A8186" s="10">
        <v>8357</v>
      </c>
      <c r="B8186" s="11" t="s">
        <v>344</v>
      </c>
      <c r="C8186" t="str">
        <f>VLOOKUP(B8186, CONTENT!$B$2:$D$1001,2,FALSE)</f>
        <v>audio</v>
      </c>
      <c r="D8186" t="str">
        <f>VLOOKUP(B8186,CONTENT!$B$2:$D$1001,3,FALSE)</f>
        <v>cooking</v>
      </c>
      <c r="E8186" t="str">
        <f>VLOOKUP(G8186,'Reaction type'!$B$1:$E$17,2, FALSE)</f>
        <v>positive</v>
      </c>
      <c r="F8186">
        <f>VLOOKUP(G8186, 'Reaction type'!$B$2:$E$17, 3,FALSE)</f>
        <v>60</v>
      </c>
      <c r="G8186" s="11" t="s">
        <v>1052</v>
      </c>
      <c r="H8186" s="12">
        <v>44082.629861111112</v>
      </c>
    </row>
    <row r="8187" spans="1:8" x14ac:dyDescent="0.2">
      <c r="A8187" s="7">
        <v>8373</v>
      </c>
      <c r="B8187" s="8" t="s">
        <v>345</v>
      </c>
      <c r="C8187" t="str">
        <f>VLOOKUP(B8187, CONTENT!$B$2:$D$1001,2,FALSE)</f>
        <v>audio</v>
      </c>
      <c r="D8187" t="str">
        <f>VLOOKUP(B8187,CONTENT!$B$2:$D$1001,3,FALSE)</f>
        <v>public speaking</v>
      </c>
      <c r="E8187" t="str">
        <f>VLOOKUP(G8187,'Reaction type'!$B$1:$E$17,2, FALSE)</f>
        <v>positive</v>
      </c>
      <c r="F8187">
        <f>VLOOKUP(G8187, 'Reaction type'!$B$2:$E$17, 3,FALSE)</f>
        <v>60</v>
      </c>
      <c r="G8187" s="8" t="s">
        <v>1052</v>
      </c>
      <c r="H8187" s="9">
        <v>44254.472222222219</v>
      </c>
    </row>
    <row r="8188" spans="1:8" x14ac:dyDescent="0.2">
      <c r="A8188" s="7">
        <v>8390</v>
      </c>
      <c r="B8188" s="8" t="s">
        <v>346</v>
      </c>
      <c r="C8188" t="str">
        <f>VLOOKUP(B8188, CONTENT!$B$2:$D$1001,2,FALSE)</f>
        <v>GIF</v>
      </c>
      <c r="D8188" t="str">
        <f>VLOOKUP(B8188,CONTENT!$B$2:$D$1001,3,FALSE)</f>
        <v>food</v>
      </c>
      <c r="E8188" t="str">
        <f>VLOOKUP(G8188,'Reaction type'!$B$1:$E$17,2, FALSE)</f>
        <v>positive</v>
      </c>
      <c r="F8188">
        <f>VLOOKUP(G8188, 'Reaction type'!$B$2:$E$17, 3,FALSE)</f>
        <v>60</v>
      </c>
      <c r="G8188" s="8" t="s">
        <v>1052</v>
      </c>
      <c r="H8188" s="9">
        <v>44052.442361111112</v>
      </c>
    </row>
    <row r="8189" spans="1:8" x14ac:dyDescent="0.2">
      <c r="A8189" s="10">
        <v>8403</v>
      </c>
      <c r="B8189" s="11" t="s">
        <v>346</v>
      </c>
      <c r="C8189" t="str">
        <f>VLOOKUP(B8189, CONTENT!$B$2:$D$1001,2,FALSE)</f>
        <v>GIF</v>
      </c>
      <c r="D8189" t="str">
        <f>VLOOKUP(B8189,CONTENT!$B$2:$D$1001,3,FALSE)</f>
        <v>food</v>
      </c>
      <c r="E8189" t="str">
        <f>VLOOKUP(G8189,'Reaction type'!$B$1:$E$17,2, FALSE)</f>
        <v>positive</v>
      </c>
      <c r="F8189">
        <f>VLOOKUP(G8189, 'Reaction type'!$B$2:$E$17, 3,FALSE)</f>
        <v>60</v>
      </c>
      <c r="G8189" s="11" t="s">
        <v>1052</v>
      </c>
      <c r="H8189" s="12">
        <v>44268.645138888889</v>
      </c>
    </row>
    <row r="8190" spans="1:8" x14ac:dyDescent="0.2">
      <c r="A8190" s="7">
        <v>8533</v>
      </c>
      <c r="B8190" s="8" t="s">
        <v>354</v>
      </c>
      <c r="C8190" t="str">
        <f>VLOOKUP(B8190, CONTENT!$B$2:$D$1001,2,FALSE)</f>
        <v>GIF</v>
      </c>
      <c r="D8190" t="str">
        <f>VLOOKUP(B8190,CONTENT!$B$2:$D$1001,3,FALSE)</f>
        <v>cooking</v>
      </c>
      <c r="E8190" t="str">
        <f>VLOOKUP(G8190,'Reaction type'!$B$1:$E$17,2, FALSE)</f>
        <v>positive</v>
      </c>
      <c r="F8190">
        <f>VLOOKUP(G8190, 'Reaction type'!$B$2:$E$17, 3,FALSE)</f>
        <v>60</v>
      </c>
      <c r="G8190" s="8" t="s">
        <v>1052</v>
      </c>
      <c r="H8190" s="9">
        <v>44076.009722222225</v>
      </c>
    </row>
    <row r="8191" spans="1:8" x14ac:dyDescent="0.2">
      <c r="A8191" s="7">
        <v>8547</v>
      </c>
      <c r="B8191" s="8" t="s">
        <v>354</v>
      </c>
      <c r="C8191" t="str">
        <f>VLOOKUP(B8191, CONTENT!$B$2:$D$1001,2,FALSE)</f>
        <v>GIF</v>
      </c>
      <c r="D8191" t="str">
        <f>VLOOKUP(B8191,CONTENT!$B$2:$D$1001,3,FALSE)</f>
        <v>cooking</v>
      </c>
      <c r="E8191" t="str">
        <f>VLOOKUP(G8191,'Reaction type'!$B$1:$E$17,2, FALSE)</f>
        <v>positive</v>
      </c>
      <c r="F8191">
        <f>VLOOKUP(G8191, 'Reaction type'!$B$2:$E$17, 3,FALSE)</f>
        <v>60</v>
      </c>
      <c r="G8191" s="8" t="s">
        <v>1052</v>
      </c>
      <c r="H8191" s="9">
        <v>44070.17083333333</v>
      </c>
    </row>
    <row r="8192" spans="1:8" x14ac:dyDescent="0.2">
      <c r="A8192" s="7">
        <v>8567</v>
      </c>
      <c r="B8192" s="8" t="s">
        <v>354</v>
      </c>
      <c r="C8192" t="str">
        <f>VLOOKUP(B8192, CONTENT!$B$2:$D$1001,2,FALSE)</f>
        <v>GIF</v>
      </c>
      <c r="D8192" t="str">
        <f>VLOOKUP(B8192,CONTENT!$B$2:$D$1001,3,FALSE)</f>
        <v>cooking</v>
      </c>
      <c r="E8192" t="str">
        <f>VLOOKUP(G8192,'Reaction type'!$B$1:$E$17,2, FALSE)</f>
        <v>positive</v>
      </c>
      <c r="F8192">
        <f>VLOOKUP(G8192, 'Reaction type'!$B$2:$E$17, 3,FALSE)</f>
        <v>60</v>
      </c>
      <c r="G8192" s="8" t="s">
        <v>1052</v>
      </c>
      <c r="H8192" s="9">
        <v>44038.582638888889</v>
      </c>
    </row>
    <row r="8193" spans="1:8" x14ac:dyDescent="0.2">
      <c r="A8193" s="7">
        <v>8575</v>
      </c>
      <c r="B8193" s="8" t="s">
        <v>354</v>
      </c>
      <c r="C8193" t="str">
        <f>VLOOKUP(B8193, CONTENT!$B$2:$D$1001,2,FALSE)</f>
        <v>GIF</v>
      </c>
      <c r="D8193" t="str">
        <f>VLOOKUP(B8193,CONTENT!$B$2:$D$1001,3,FALSE)</f>
        <v>cooking</v>
      </c>
      <c r="E8193" t="str">
        <f>VLOOKUP(G8193,'Reaction type'!$B$1:$E$17,2, FALSE)</f>
        <v>positive</v>
      </c>
      <c r="F8193">
        <f>VLOOKUP(G8193, 'Reaction type'!$B$2:$E$17, 3,FALSE)</f>
        <v>60</v>
      </c>
      <c r="G8193" s="8" t="s">
        <v>1052</v>
      </c>
      <c r="H8193" s="9">
        <v>44313.745138888888</v>
      </c>
    </row>
    <row r="8194" spans="1:8" x14ac:dyDescent="0.2">
      <c r="A8194" s="10">
        <v>8603</v>
      </c>
      <c r="B8194" s="11" t="s">
        <v>357</v>
      </c>
      <c r="C8194" t="str">
        <f>VLOOKUP(B8194, CONTENT!$B$2:$D$1001,2,FALSE)</f>
        <v>photo</v>
      </c>
      <c r="D8194" t="str">
        <f>VLOOKUP(B8194,CONTENT!$B$2:$D$1001,3,FALSE)</f>
        <v>food</v>
      </c>
      <c r="E8194" t="str">
        <f>VLOOKUP(G8194,'Reaction type'!$B$1:$E$17,2, FALSE)</f>
        <v>positive</v>
      </c>
      <c r="F8194">
        <f>VLOOKUP(G8194, 'Reaction type'!$B$2:$E$17, 3,FALSE)</f>
        <v>60</v>
      </c>
      <c r="G8194" s="11" t="s">
        <v>1052</v>
      </c>
      <c r="H8194" s="12">
        <v>44189.147222222222</v>
      </c>
    </row>
    <row r="8195" spans="1:8" x14ac:dyDescent="0.2">
      <c r="A8195" s="10">
        <v>8608</v>
      </c>
      <c r="B8195" s="11" t="s">
        <v>358</v>
      </c>
      <c r="C8195" t="str">
        <f>VLOOKUP(B8195, CONTENT!$B$2:$D$1001,2,FALSE)</f>
        <v>GIF</v>
      </c>
      <c r="D8195" t="str">
        <f>VLOOKUP(B8195,CONTENT!$B$2:$D$1001,3,FALSE)</f>
        <v>technology</v>
      </c>
      <c r="E8195" t="str">
        <f>VLOOKUP(G8195,'Reaction type'!$B$1:$E$17,2, FALSE)</f>
        <v>positive</v>
      </c>
      <c r="F8195">
        <f>VLOOKUP(G8195, 'Reaction type'!$B$2:$E$17, 3,FALSE)</f>
        <v>60</v>
      </c>
      <c r="G8195" s="11" t="s">
        <v>1052</v>
      </c>
      <c r="H8195" s="12">
        <v>44307.479861111111</v>
      </c>
    </row>
    <row r="8196" spans="1:8" x14ac:dyDescent="0.2">
      <c r="A8196" s="7">
        <v>8629</v>
      </c>
      <c r="B8196" s="8" t="s">
        <v>358</v>
      </c>
      <c r="C8196" t="str">
        <f>VLOOKUP(B8196, CONTENT!$B$2:$D$1001,2,FALSE)</f>
        <v>GIF</v>
      </c>
      <c r="D8196" t="str">
        <f>VLOOKUP(B8196,CONTENT!$B$2:$D$1001,3,FALSE)</f>
        <v>technology</v>
      </c>
      <c r="E8196" t="str">
        <f>VLOOKUP(G8196,'Reaction type'!$B$1:$E$17,2, FALSE)</f>
        <v>positive</v>
      </c>
      <c r="F8196">
        <f>VLOOKUP(G8196, 'Reaction type'!$B$2:$E$17, 3,FALSE)</f>
        <v>60</v>
      </c>
      <c r="G8196" s="8" t="s">
        <v>1052</v>
      </c>
      <c r="H8196" s="9">
        <v>44213.626388888886</v>
      </c>
    </row>
    <row r="8197" spans="1:8" x14ac:dyDescent="0.2">
      <c r="A8197" s="10">
        <v>8648</v>
      </c>
      <c r="B8197" s="11" t="s">
        <v>358</v>
      </c>
      <c r="C8197" t="str">
        <f>VLOOKUP(B8197, CONTENT!$B$2:$D$1001,2,FALSE)</f>
        <v>GIF</v>
      </c>
      <c r="D8197" t="str">
        <f>VLOOKUP(B8197,CONTENT!$B$2:$D$1001,3,FALSE)</f>
        <v>technology</v>
      </c>
      <c r="E8197" t="str">
        <f>VLOOKUP(G8197,'Reaction type'!$B$1:$E$17,2, FALSE)</f>
        <v>positive</v>
      </c>
      <c r="F8197">
        <f>VLOOKUP(G8197, 'Reaction type'!$B$2:$E$17, 3,FALSE)</f>
        <v>60</v>
      </c>
      <c r="G8197" s="11" t="s">
        <v>1052</v>
      </c>
      <c r="H8197" s="12">
        <v>44337.34652777778</v>
      </c>
    </row>
    <row r="8198" spans="1:8" x14ac:dyDescent="0.2">
      <c r="A8198" s="10">
        <v>8670</v>
      </c>
      <c r="B8198" s="11" t="s">
        <v>360</v>
      </c>
      <c r="C8198" t="str">
        <f>VLOOKUP(B8198, CONTENT!$B$2:$D$1001,2,FALSE)</f>
        <v>GIF</v>
      </c>
      <c r="D8198" t="str">
        <f>VLOOKUP(B8198,CONTENT!$B$2:$D$1001,3,FALSE)</f>
        <v>science</v>
      </c>
      <c r="E8198" t="str">
        <f>VLOOKUP(G8198,'Reaction type'!$B$1:$E$17,2, FALSE)</f>
        <v>positive</v>
      </c>
      <c r="F8198">
        <f>VLOOKUP(G8198, 'Reaction type'!$B$2:$E$17, 3,FALSE)</f>
        <v>60</v>
      </c>
      <c r="G8198" s="11" t="s">
        <v>1052</v>
      </c>
      <c r="H8198" s="12">
        <v>44052.618055555555</v>
      </c>
    </row>
    <row r="8199" spans="1:8" x14ac:dyDescent="0.2">
      <c r="A8199" s="7">
        <v>8671</v>
      </c>
      <c r="B8199" s="8" t="s">
        <v>360</v>
      </c>
      <c r="C8199" t="str">
        <f>VLOOKUP(B8199, CONTENT!$B$2:$D$1001,2,FALSE)</f>
        <v>GIF</v>
      </c>
      <c r="D8199" t="str">
        <f>VLOOKUP(B8199,CONTENT!$B$2:$D$1001,3,FALSE)</f>
        <v>science</v>
      </c>
      <c r="E8199" t="str">
        <f>VLOOKUP(G8199,'Reaction type'!$B$1:$E$17,2, FALSE)</f>
        <v>positive</v>
      </c>
      <c r="F8199">
        <f>VLOOKUP(G8199, 'Reaction type'!$B$2:$E$17, 3,FALSE)</f>
        <v>60</v>
      </c>
      <c r="G8199" s="8" t="s">
        <v>1052</v>
      </c>
      <c r="H8199" s="9">
        <v>44113.650694444441</v>
      </c>
    </row>
    <row r="8200" spans="1:8" x14ac:dyDescent="0.2">
      <c r="A8200" s="7">
        <v>8682</v>
      </c>
      <c r="B8200" s="8" t="s">
        <v>361</v>
      </c>
      <c r="C8200" t="str">
        <f>VLOOKUP(B8200, CONTENT!$B$2:$D$1001,2,FALSE)</f>
        <v>video</v>
      </c>
      <c r="D8200" t="str">
        <f>VLOOKUP(B8200,CONTENT!$B$2:$D$1001,3,FALSE)</f>
        <v>culture</v>
      </c>
      <c r="E8200" t="str">
        <f>VLOOKUP(G8200,'Reaction type'!$B$1:$E$17,2, FALSE)</f>
        <v>positive</v>
      </c>
      <c r="F8200">
        <f>VLOOKUP(G8200, 'Reaction type'!$B$2:$E$17, 3,FALSE)</f>
        <v>60</v>
      </c>
      <c r="G8200" s="8" t="s">
        <v>1052</v>
      </c>
      <c r="H8200" s="9">
        <v>44347.86041666667</v>
      </c>
    </row>
    <row r="8201" spans="1:8" x14ac:dyDescent="0.2">
      <c r="A8201" s="10">
        <v>8683</v>
      </c>
      <c r="B8201" s="11" t="s">
        <v>361</v>
      </c>
      <c r="C8201" t="str">
        <f>VLOOKUP(B8201, CONTENT!$B$2:$D$1001,2,FALSE)</f>
        <v>video</v>
      </c>
      <c r="D8201" t="str">
        <f>VLOOKUP(B8201,CONTENT!$B$2:$D$1001,3,FALSE)</f>
        <v>culture</v>
      </c>
      <c r="E8201" t="str">
        <f>VLOOKUP(G8201,'Reaction type'!$B$1:$E$17,2, FALSE)</f>
        <v>positive</v>
      </c>
      <c r="F8201">
        <f>VLOOKUP(G8201, 'Reaction type'!$B$2:$E$17, 3,FALSE)</f>
        <v>60</v>
      </c>
      <c r="G8201" s="11" t="s">
        <v>1052</v>
      </c>
      <c r="H8201" s="12">
        <v>44273.007638888892</v>
      </c>
    </row>
    <row r="8202" spans="1:8" x14ac:dyDescent="0.2">
      <c r="A8202" s="10">
        <v>8685</v>
      </c>
      <c r="B8202" s="11" t="s">
        <v>361</v>
      </c>
      <c r="C8202" t="str">
        <f>VLOOKUP(B8202, CONTENT!$B$2:$D$1001,2,FALSE)</f>
        <v>video</v>
      </c>
      <c r="D8202" t="str">
        <f>VLOOKUP(B8202,CONTENT!$B$2:$D$1001,3,FALSE)</f>
        <v>culture</v>
      </c>
      <c r="E8202" t="str">
        <f>VLOOKUP(G8202,'Reaction type'!$B$1:$E$17,2, FALSE)</f>
        <v>positive</v>
      </c>
      <c r="F8202">
        <f>VLOOKUP(G8202, 'Reaction type'!$B$2:$E$17, 3,FALSE)</f>
        <v>60</v>
      </c>
      <c r="G8202" s="11" t="s">
        <v>1052</v>
      </c>
      <c r="H8202" s="12">
        <v>44253.342361111114</v>
      </c>
    </row>
    <row r="8203" spans="1:8" x14ac:dyDescent="0.2">
      <c r="A8203" s="7">
        <v>8690</v>
      </c>
      <c r="B8203" s="8" t="s">
        <v>361</v>
      </c>
      <c r="C8203" t="str">
        <f>VLOOKUP(B8203, CONTENT!$B$2:$D$1001,2,FALSE)</f>
        <v>video</v>
      </c>
      <c r="D8203" t="str">
        <f>VLOOKUP(B8203,CONTENT!$B$2:$D$1001,3,FALSE)</f>
        <v>culture</v>
      </c>
      <c r="E8203" t="str">
        <f>VLOOKUP(G8203,'Reaction type'!$B$1:$E$17,2, FALSE)</f>
        <v>positive</v>
      </c>
      <c r="F8203">
        <f>VLOOKUP(G8203, 'Reaction type'!$B$2:$E$17, 3,FALSE)</f>
        <v>60</v>
      </c>
      <c r="G8203" s="8" t="s">
        <v>1052</v>
      </c>
      <c r="H8203" s="9">
        <v>44134.341666666667</v>
      </c>
    </row>
    <row r="8204" spans="1:8" x14ac:dyDescent="0.2">
      <c r="A8204" s="10">
        <v>8718</v>
      </c>
      <c r="B8204" s="11" t="s">
        <v>362</v>
      </c>
      <c r="C8204" t="str">
        <f>VLOOKUP(B8204, CONTENT!$B$2:$D$1001,2,FALSE)</f>
        <v>photo</v>
      </c>
      <c r="D8204" t="str">
        <f>VLOOKUP(B8204,CONTENT!$B$2:$D$1001,3,FALSE)</f>
        <v>science</v>
      </c>
      <c r="E8204" t="str">
        <f>VLOOKUP(G8204,'Reaction type'!$B$1:$E$17,2, FALSE)</f>
        <v>positive</v>
      </c>
      <c r="F8204">
        <f>VLOOKUP(G8204, 'Reaction type'!$B$2:$E$17, 3,FALSE)</f>
        <v>60</v>
      </c>
      <c r="G8204" s="11" t="s">
        <v>1052</v>
      </c>
      <c r="H8204" s="12">
        <v>44101.239583333336</v>
      </c>
    </row>
    <row r="8205" spans="1:8" x14ac:dyDescent="0.2">
      <c r="A8205" s="7">
        <v>8725</v>
      </c>
      <c r="B8205" s="8" t="s">
        <v>362</v>
      </c>
      <c r="C8205" t="str">
        <f>VLOOKUP(B8205, CONTENT!$B$2:$D$1001,2,FALSE)</f>
        <v>photo</v>
      </c>
      <c r="D8205" t="str">
        <f>VLOOKUP(B8205,CONTENT!$B$2:$D$1001,3,FALSE)</f>
        <v>science</v>
      </c>
      <c r="E8205" t="str">
        <f>VLOOKUP(G8205,'Reaction type'!$B$1:$E$17,2, FALSE)</f>
        <v>positive</v>
      </c>
      <c r="F8205">
        <f>VLOOKUP(G8205, 'Reaction type'!$B$2:$E$17, 3,FALSE)</f>
        <v>60</v>
      </c>
      <c r="G8205" s="8" t="s">
        <v>1052</v>
      </c>
      <c r="H8205" s="9">
        <v>44205.477777777778</v>
      </c>
    </row>
    <row r="8206" spans="1:8" x14ac:dyDescent="0.2">
      <c r="A8206" s="10">
        <v>8755</v>
      </c>
      <c r="B8206" s="11" t="s">
        <v>363</v>
      </c>
      <c r="C8206" t="str">
        <f>VLOOKUP(B8206, CONTENT!$B$2:$D$1001,2,FALSE)</f>
        <v>video</v>
      </c>
      <c r="D8206" t="str">
        <f>VLOOKUP(B8206,CONTENT!$B$2:$D$1001,3,FALSE)</f>
        <v>animals</v>
      </c>
      <c r="E8206" t="str">
        <f>VLOOKUP(G8206,'Reaction type'!$B$1:$E$17,2, FALSE)</f>
        <v>positive</v>
      </c>
      <c r="F8206">
        <f>VLOOKUP(G8206, 'Reaction type'!$B$2:$E$17, 3,FALSE)</f>
        <v>60</v>
      </c>
      <c r="G8206" s="11" t="s">
        <v>1052</v>
      </c>
      <c r="H8206" s="12">
        <v>44358.654166666667</v>
      </c>
    </row>
    <row r="8207" spans="1:8" x14ac:dyDescent="0.2">
      <c r="A8207" s="7">
        <v>8756</v>
      </c>
      <c r="B8207" s="8" t="s">
        <v>363</v>
      </c>
      <c r="C8207" t="str">
        <f>VLOOKUP(B8207, CONTENT!$B$2:$D$1001,2,FALSE)</f>
        <v>video</v>
      </c>
      <c r="D8207" t="str">
        <f>VLOOKUP(B8207,CONTENT!$B$2:$D$1001,3,FALSE)</f>
        <v>animals</v>
      </c>
      <c r="E8207" t="str">
        <f>VLOOKUP(G8207,'Reaction type'!$B$1:$E$17,2, FALSE)</f>
        <v>positive</v>
      </c>
      <c r="F8207">
        <f>VLOOKUP(G8207, 'Reaction type'!$B$2:$E$17, 3,FALSE)</f>
        <v>60</v>
      </c>
      <c r="G8207" s="8" t="s">
        <v>1052</v>
      </c>
      <c r="H8207" s="9">
        <v>44168.260416666664</v>
      </c>
    </row>
    <row r="8208" spans="1:8" x14ac:dyDescent="0.2">
      <c r="A8208" s="7">
        <v>8762</v>
      </c>
      <c r="B8208" s="8" t="s">
        <v>363</v>
      </c>
      <c r="C8208" t="str">
        <f>VLOOKUP(B8208, CONTENT!$B$2:$D$1001,2,FALSE)</f>
        <v>video</v>
      </c>
      <c r="D8208" t="str">
        <f>VLOOKUP(B8208,CONTENT!$B$2:$D$1001,3,FALSE)</f>
        <v>animals</v>
      </c>
      <c r="E8208" t="str">
        <f>VLOOKUP(G8208,'Reaction type'!$B$1:$E$17,2, FALSE)</f>
        <v>positive</v>
      </c>
      <c r="F8208">
        <f>VLOOKUP(G8208, 'Reaction type'!$B$2:$E$17, 3,FALSE)</f>
        <v>60</v>
      </c>
      <c r="G8208" s="8" t="s">
        <v>1052</v>
      </c>
      <c r="H8208" s="9">
        <v>44205.854861111111</v>
      </c>
    </row>
    <row r="8209" spans="1:8" x14ac:dyDescent="0.2">
      <c r="A8209" s="10">
        <v>8763</v>
      </c>
      <c r="B8209" s="11" t="s">
        <v>363</v>
      </c>
      <c r="C8209" t="str">
        <f>VLOOKUP(B8209, CONTENT!$B$2:$D$1001,2,FALSE)</f>
        <v>video</v>
      </c>
      <c r="D8209" t="str">
        <f>VLOOKUP(B8209,CONTENT!$B$2:$D$1001,3,FALSE)</f>
        <v>animals</v>
      </c>
      <c r="E8209" t="str">
        <f>VLOOKUP(G8209,'Reaction type'!$B$1:$E$17,2, FALSE)</f>
        <v>positive</v>
      </c>
      <c r="F8209">
        <f>VLOOKUP(G8209, 'Reaction type'!$B$2:$E$17, 3,FALSE)</f>
        <v>60</v>
      </c>
      <c r="G8209" s="11" t="s">
        <v>1052</v>
      </c>
      <c r="H8209" s="12">
        <v>44007.209027777775</v>
      </c>
    </row>
    <row r="8210" spans="1:8" x14ac:dyDescent="0.2">
      <c r="A8210" s="10">
        <v>8767</v>
      </c>
      <c r="B8210" s="11" t="s">
        <v>363</v>
      </c>
      <c r="C8210" t="str">
        <f>VLOOKUP(B8210, CONTENT!$B$2:$D$1001,2,FALSE)</f>
        <v>video</v>
      </c>
      <c r="D8210" t="str">
        <f>VLOOKUP(B8210,CONTENT!$B$2:$D$1001,3,FALSE)</f>
        <v>animals</v>
      </c>
      <c r="E8210" t="str">
        <f>VLOOKUP(G8210,'Reaction type'!$B$1:$E$17,2, FALSE)</f>
        <v>positive</v>
      </c>
      <c r="F8210">
        <f>VLOOKUP(G8210, 'Reaction type'!$B$2:$E$17, 3,FALSE)</f>
        <v>60</v>
      </c>
      <c r="G8210" s="11" t="s">
        <v>1052</v>
      </c>
      <c r="H8210" s="12">
        <v>44320.729861111111</v>
      </c>
    </row>
    <row r="8211" spans="1:8" x14ac:dyDescent="0.2">
      <c r="A8211" s="7">
        <v>8773</v>
      </c>
      <c r="B8211" s="8" t="s">
        <v>365</v>
      </c>
      <c r="C8211" t="str">
        <f>VLOOKUP(B8211, CONTENT!$B$2:$D$1001,2,FALSE)</f>
        <v>audio</v>
      </c>
      <c r="D8211" t="str">
        <f>VLOOKUP(B8211,CONTENT!$B$2:$D$1001,3,FALSE)</f>
        <v>technology</v>
      </c>
      <c r="E8211" t="str">
        <f>VLOOKUP(G8211,'Reaction type'!$B$1:$E$17,2, FALSE)</f>
        <v>positive</v>
      </c>
      <c r="F8211">
        <f>VLOOKUP(G8211, 'Reaction type'!$B$2:$E$17, 3,FALSE)</f>
        <v>60</v>
      </c>
      <c r="G8211" s="8" t="s">
        <v>1052</v>
      </c>
      <c r="H8211" s="9">
        <v>44004.252083333333</v>
      </c>
    </row>
    <row r="8212" spans="1:8" x14ac:dyDescent="0.2">
      <c r="A8212" s="10">
        <v>8780</v>
      </c>
      <c r="B8212" s="11" t="s">
        <v>365</v>
      </c>
      <c r="C8212" t="str">
        <f>VLOOKUP(B8212, CONTENT!$B$2:$D$1001,2,FALSE)</f>
        <v>audio</v>
      </c>
      <c r="D8212" t="str">
        <f>VLOOKUP(B8212,CONTENT!$B$2:$D$1001,3,FALSE)</f>
        <v>technology</v>
      </c>
      <c r="E8212" t="str">
        <f>VLOOKUP(G8212,'Reaction type'!$B$1:$E$17,2, FALSE)</f>
        <v>positive</v>
      </c>
      <c r="F8212">
        <f>VLOOKUP(G8212, 'Reaction type'!$B$2:$E$17, 3,FALSE)</f>
        <v>60</v>
      </c>
      <c r="G8212" s="11" t="s">
        <v>1052</v>
      </c>
      <c r="H8212" s="12">
        <v>44213.158333333333</v>
      </c>
    </row>
    <row r="8213" spans="1:8" x14ac:dyDescent="0.2">
      <c r="A8213" s="7">
        <v>8783</v>
      </c>
      <c r="B8213" s="8" t="s">
        <v>365</v>
      </c>
      <c r="C8213" t="str">
        <f>VLOOKUP(B8213, CONTENT!$B$2:$D$1001,2,FALSE)</f>
        <v>audio</v>
      </c>
      <c r="D8213" t="str">
        <f>VLOOKUP(B8213,CONTENT!$B$2:$D$1001,3,FALSE)</f>
        <v>technology</v>
      </c>
      <c r="E8213" t="str">
        <f>VLOOKUP(G8213,'Reaction type'!$B$1:$E$17,2, FALSE)</f>
        <v>positive</v>
      </c>
      <c r="F8213">
        <f>VLOOKUP(G8213, 'Reaction type'!$B$2:$E$17, 3,FALSE)</f>
        <v>60</v>
      </c>
      <c r="G8213" s="8" t="s">
        <v>1052</v>
      </c>
      <c r="H8213" s="9">
        <v>44154.340277777781</v>
      </c>
    </row>
    <row r="8214" spans="1:8" x14ac:dyDescent="0.2">
      <c r="A8214" s="7">
        <v>8850</v>
      </c>
      <c r="B8214" s="8" t="s">
        <v>368</v>
      </c>
      <c r="C8214" t="str">
        <f>VLOOKUP(B8214, CONTENT!$B$2:$D$1001,2,FALSE)</f>
        <v>video</v>
      </c>
      <c r="D8214" t="str">
        <f>VLOOKUP(B8214,CONTENT!$B$2:$D$1001,3,FALSE)</f>
        <v>tennis</v>
      </c>
      <c r="E8214" t="str">
        <f>VLOOKUP(G8214,'Reaction type'!$B$1:$E$17,2, FALSE)</f>
        <v>positive</v>
      </c>
      <c r="F8214">
        <f>VLOOKUP(G8214, 'Reaction type'!$B$2:$E$17, 3,FALSE)</f>
        <v>60</v>
      </c>
      <c r="G8214" s="8" t="s">
        <v>1052</v>
      </c>
      <c r="H8214" s="9">
        <v>44337.296527777777</v>
      </c>
    </row>
    <row r="8215" spans="1:8" x14ac:dyDescent="0.2">
      <c r="A8215" s="7">
        <v>8852</v>
      </c>
      <c r="B8215" s="8" t="s">
        <v>368</v>
      </c>
      <c r="C8215" t="str">
        <f>VLOOKUP(B8215, CONTENT!$B$2:$D$1001,2,FALSE)</f>
        <v>video</v>
      </c>
      <c r="D8215" t="str">
        <f>VLOOKUP(B8215,CONTENT!$B$2:$D$1001,3,FALSE)</f>
        <v>tennis</v>
      </c>
      <c r="E8215" t="str">
        <f>VLOOKUP(G8215,'Reaction type'!$B$1:$E$17,2, FALSE)</f>
        <v>positive</v>
      </c>
      <c r="F8215">
        <f>VLOOKUP(G8215, 'Reaction type'!$B$2:$E$17, 3,FALSE)</f>
        <v>60</v>
      </c>
      <c r="G8215" s="8" t="s">
        <v>1052</v>
      </c>
      <c r="H8215" s="9">
        <v>44019.121527777781</v>
      </c>
    </row>
    <row r="8216" spans="1:8" x14ac:dyDescent="0.2">
      <c r="A8216" s="7">
        <v>8935</v>
      </c>
      <c r="B8216" s="8" t="s">
        <v>371</v>
      </c>
      <c r="C8216" t="str">
        <f>VLOOKUP(B8216, CONTENT!$B$2:$D$1001,2,FALSE)</f>
        <v>GIF</v>
      </c>
      <c r="D8216" t="str">
        <f>VLOOKUP(B8216,CONTENT!$B$2:$D$1001,3,FALSE)</f>
        <v>veganism</v>
      </c>
      <c r="E8216" t="str">
        <f>VLOOKUP(G8216,'Reaction type'!$B$1:$E$17,2, FALSE)</f>
        <v>positive</v>
      </c>
      <c r="F8216">
        <f>VLOOKUP(G8216, 'Reaction type'!$B$2:$E$17, 3,FALSE)</f>
        <v>60</v>
      </c>
      <c r="G8216" s="8" t="s">
        <v>1052</v>
      </c>
      <c r="H8216" s="9">
        <v>44049.320138888892</v>
      </c>
    </row>
    <row r="8217" spans="1:8" x14ac:dyDescent="0.2">
      <c r="A8217" s="7">
        <v>8941</v>
      </c>
      <c r="B8217" s="8" t="s">
        <v>371</v>
      </c>
      <c r="C8217" t="str">
        <f>VLOOKUP(B8217, CONTENT!$B$2:$D$1001,2,FALSE)</f>
        <v>GIF</v>
      </c>
      <c r="D8217" t="str">
        <f>VLOOKUP(B8217,CONTENT!$B$2:$D$1001,3,FALSE)</f>
        <v>veganism</v>
      </c>
      <c r="E8217" t="str">
        <f>VLOOKUP(G8217,'Reaction type'!$B$1:$E$17,2, FALSE)</f>
        <v>positive</v>
      </c>
      <c r="F8217">
        <f>VLOOKUP(G8217, 'Reaction type'!$B$2:$E$17, 3,FALSE)</f>
        <v>60</v>
      </c>
      <c r="G8217" s="8" t="s">
        <v>1052</v>
      </c>
      <c r="H8217" s="9">
        <v>44239.563194444447</v>
      </c>
    </row>
    <row r="8218" spans="1:8" x14ac:dyDescent="0.2">
      <c r="A8218" s="7">
        <v>8951</v>
      </c>
      <c r="B8218" s="8" t="s">
        <v>371</v>
      </c>
      <c r="C8218" t="str">
        <f>VLOOKUP(B8218, CONTENT!$B$2:$D$1001,2,FALSE)</f>
        <v>GIF</v>
      </c>
      <c r="D8218" t="str">
        <f>VLOOKUP(B8218,CONTENT!$B$2:$D$1001,3,FALSE)</f>
        <v>veganism</v>
      </c>
      <c r="E8218" t="str">
        <f>VLOOKUP(G8218,'Reaction type'!$B$1:$E$17,2, FALSE)</f>
        <v>positive</v>
      </c>
      <c r="F8218">
        <f>VLOOKUP(G8218, 'Reaction type'!$B$2:$E$17, 3,FALSE)</f>
        <v>60</v>
      </c>
      <c r="G8218" s="8" t="s">
        <v>1052</v>
      </c>
      <c r="H8218" s="9">
        <v>44238.163194444445</v>
      </c>
    </row>
    <row r="8219" spans="1:8" x14ac:dyDescent="0.2">
      <c r="A8219" s="7">
        <v>8980</v>
      </c>
      <c r="B8219" s="8" t="s">
        <v>372</v>
      </c>
      <c r="C8219" t="str">
        <f>VLOOKUP(B8219, CONTENT!$B$2:$D$1001,2,FALSE)</f>
        <v>audio</v>
      </c>
      <c r="D8219" t="str">
        <f>VLOOKUP(B8219,CONTENT!$B$2:$D$1001,3,FALSE)</f>
        <v>animals</v>
      </c>
      <c r="E8219" t="str">
        <f>VLOOKUP(G8219,'Reaction type'!$B$1:$E$17,2, FALSE)</f>
        <v>positive</v>
      </c>
      <c r="F8219">
        <f>VLOOKUP(G8219, 'Reaction type'!$B$2:$E$17, 3,FALSE)</f>
        <v>60</v>
      </c>
      <c r="G8219" s="8" t="s">
        <v>1052</v>
      </c>
      <c r="H8219" s="9">
        <v>44157.606249999997</v>
      </c>
    </row>
    <row r="8220" spans="1:8" x14ac:dyDescent="0.2">
      <c r="A8220" s="10">
        <v>8999</v>
      </c>
      <c r="B8220" s="11" t="s">
        <v>372</v>
      </c>
      <c r="C8220" t="str">
        <f>VLOOKUP(B8220, CONTENT!$B$2:$D$1001,2,FALSE)</f>
        <v>audio</v>
      </c>
      <c r="D8220" t="str">
        <f>VLOOKUP(B8220,CONTENT!$B$2:$D$1001,3,FALSE)</f>
        <v>animals</v>
      </c>
      <c r="E8220" t="str">
        <f>VLOOKUP(G8220,'Reaction type'!$B$1:$E$17,2, FALSE)</f>
        <v>positive</v>
      </c>
      <c r="F8220">
        <f>VLOOKUP(G8220, 'Reaction type'!$B$2:$E$17, 3,FALSE)</f>
        <v>60</v>
      </c>
      <c r="G8220" s="11" t="s">
        <v>1052</v>
      </c>
      <c r="H8220" s="12">
        <v>44024.947916666664</v>
      </c>
    </row>
    <row r="8221" spans="1:8" x14ac:dyDescent="0.2">
      <c r="A8221" s="7">
        <v>9002</v>
      </c>
      <c r="B8221" s="8" t="s">
        <v>372</v>
      </c>
      <c r="C8221" t="str">
        <f>VLOOKUP(B8221, CONTENT!$B$2:$D$1001,2,FALSE)</f>
        <v>audio</v>
      </c>
      <c r="D8221" t="str">
        <f>VLOOKUP(B8221,CONTENT!$B$2:$D$1001,3,FALSE)</f>
        <v>animals</v>
      </c>
      <c r="E8221" t="str">
        <f>VLOOKUP(G8221,'Reaction type'!$B$1:$E$17,2, FALSE)</f>
        <v>positive</v>
      </c>
      <c r="F8221">
        <f>VLOOKUP(G8221, 'Reaction type'!$B$2:$E$17, 3,FALSE)</f>
        <v>60</v>
      </c>
      <c r="G8221" s="8" t="s">
        <v>1052</v>
      </c>
      <c r="H8221" s="9">
        <v>44182.765277777777</v>
      </c>
    </row>
    <row r="8222" spans="1:8" x14ac:dyDescent="0.2">
      <c r="A8222" s="7">
        <v>9008</v>
      </c>
      <c r="B8222" s="8" t="s">
        <v>372</v>
      </c>
      <c r="C8222" t="str">
        <f>VLOOKUP(B8222, CONTENT!$B$2:$D$1001,2,FALSE)</f>
        <v>audio</v>
      </c>
      <c r="D8222" t="str">
        <f>VLOOKUP(B8222,CONTENT!$B$2:$D$1001,3,FALSE)</f>
        <v>animals</v>
      </c>
      <c r="E8222" t="str">
        <f>VLOOKUP(G8222,'Reaction type'!$B$1:$E$17,2, FALSE)</f>
        <v>positive</v>
      </c>
      <c r="F8222">
        <f>VLOOKUP(G8222, 'Reaction type'!$B$2:$E$17, 3,FALSE)</f>
        <v>60</v>
      </c>
      <c r="G8222" s="8" t="s">
        <v>1052</v>
      </c>
      <c r="H8222" s="9">
        <v>44162.097222222219</v>
      </c>
    </row>
    <row r="8223" spans="1:8" x14ac:dyDescent="0.2">
      <c r="A8223" s="10">
        <v>9009</v>
      </c>
      <c r="B8223" s="11" t="s">
        <v>372</v>
      </c>
      <c r="C8223" t="str">
        <f>VLOOKUP(B8223, CONTENT!$B$2:$D$1001,2,FALSE)</f>
        <v>audio</v>
      </c>
      <c r="D8223" t="str">
        <f>VLOOKUP(B8223,CONTENT!$B$2:$D$1001,3,FALSE)</f>
        <v>animals</v>
      </c>
      <c r="E8223" t="str">
        <f>VLOOKUP(G8223,'Reaction type'!$B$1:$E$17,2, FALSE)</f>
        <v>positive</v>
      </c>
      <c r="F8223">
        <f>VLOOKUP(G8223, 'Reaction type'!$B$2:$E$17, 3,FALSE)</f>
        <v>60</v>
      </c>
      <c r="G8223" s="11" t="s">
        <v>1052</v>
      </c>
      <c r="H8223" s="12">
        <v>44107.423611111109</v>
      </c>
    </row>
    <row r="8224" spans="1:8" x14ac:dyDescent="0.2">
      <c r="A8224" s="7">
        <v>9018</v>
      </c>
      <c r="B8224" s="8" t="s">
        <v>372</v>
      </c>
      <c r="C8224" t="str">
        <f>VLOOKUP(B8224, CONTENT!$B$2:$D$1001,2,FALSE)</f>
        <v>audio</v>
      </c>
      <c r="D8224" t="str">
        <f>VLOOKUP(B8224,CONTENT!$B$2:$D$1001,3,FALSE)</f>
        <v>animals</v>
      </c>
      <c r="E8224" t="str">
        <f>VLOOKUP(G8224,'Reaction type'!$B$1:$E$17,2, FALSE)</f>
        <v>positive</v>
      </c>
      <c r="F8224">
        <f>VLOOKUP(G8224, 'Reaction type'!$B$2:$E$17, 3,FALSE)</f>
        <v>60</v>
      </c>
      <c r="G8224" s="8" t="s">
        <v>1052</v>
      </c>
      <c r="H8224" s="9">
        <v>44254.331250000003</v>
      </c>
    </row>
    <row r="8225" spans="1:8" x14ac:dyDescent="0.2">
      <c r="A8225" s="7">
        <v>9046</v>
      </c>
      <c r="B8225" s="8" t="s">
        <v>374</v>
      </c>
      <c r="C8225" t="str">
        <f>VLOOKUP(B8225, CONTENT!$B$2:$D$1001,2,FALSE)</f>
        <v>video</v>
      </c>
      <c r="D8225" t="str">
        <f>VLOOKUP(B8225,CONTENT!$B$2:$D$1001,3,FALSE)</f>
        <v>travel</v>
      </c>
      <c r="E8225" t="str">
        <f>VLOOKUP(G8225,'Reaction type'!$B$1:$E$17,2, FALSE)</f>
        <v>positive</v>
      </c>
      <c r="F8225">
        <f>VLOOKUP(G8225, 'Reaction type'!$B$2:$E$17, 3,FALSE)</f>
        <v>60</v>
      </c>
      <c r="G8225" s="8" t="s">
        <v>1052</v>
      </c>
      <c r="H8225" s="9">
        <v>44044.084722222222</v>
      </c>
    </row>
    <row r="8226" spans="1:8" x14ac:dyDescent="0.2">
      <c r="A8226" s="7">
        <v>9056</v>
      </c>
      <c r="B8226" s="8" t="s">
        <v>374</v>
      </c>
      <c r="C8226" t="str">
        <f>VLOOKUP(B8226, CONTENT!$B$2:$D$1001,2,FALSE)</f>
        <v>video</v>
      </c>
      <c r="D8226" t="str">
        <f>VLOOKUP(B8226,CONTENT!$B$2:$D$1001,3,FALSE)</f>
        <v>travel</v>
      </c>
      <c r="E8226" t="str">
        <f>VLOOKUP(G8226,'Reaction type'!$B$1:$E$17,2, FALSE)</f>
        <v>positive</v>
      </c>
      <c r="F8226">
        <f>VLOOKUP(G8226, 'Reaction type'!$B$2:$E$17, 3,FALSE)</f>
        <v>60</v>
      </c>
      <c r="G8226" s="8" t="s">
        <v>1052</v>
      </c>
      <c r="H8226" s="9">
        <v>44029.140972222223</v>
      </c>
    </row>
    <row r="8227" spans="1:8" x14ac:dyDescent="0.2">
      <c r="A8227" s="7">
        <v>9064</v>
      </c>
      <c r="B8227" s="8" t="s">
        <v>374</v>
      </c>
      <c r="C8227" t="str">
        <f>VLOOKUP(B8227, CONTENT!$B$2:$D$1001,2,FALSE)</f>
        <v>video</v>
      </c>
      <c r="D8227" t="str">
        <f>VLOOKUP(B8227,CONTENT!$B$2:$D$1001,3,FALSE)</f>
        <v>travel</v>
      </c>
      <c r="E8227" t="str">
        <f>VLOOKUP(G8227,'Reaction type'!$B$1:$E$17,2, FALSE)</f>
        <v>positive</v>
      </c>
      <c r="F8227">
        <f>VLOOKUP(G8227, 'Reaction type'!$B$2:$E$17, 3,FALSE)</f>
        <v>60</v>
      </c>
      <c r="G8227" s="8" t="s">
        <v>1052</v>
      </c>
      <c r="H8227" s="9">
        <v>44079.65625</v>
      </c>
    </row>
    <row r="8228" spans="1:8" x14ac:dyDescent="0.2">
      <c r="A8228" s="7">
        <v>9085</v>
      </c>
      <c r="B8228" s="8" t="s">
        <v>375</v>
      </c>
      <c r="C8228" t="str">
        <f>VLOOKUP(B8228, CONTENT!$B$2:$D$1001,2,FALSE)</f>
        <v>photo</v>
      </c>
      <c r="D8228" t="str">
        <f>VLOOKUP(B8228,CONTENT!$B$2:$D$1001,3,FALSE)</f>
        <v>soccer</v>
      </c>
      <c r="E8228" t="str">
        <f>VLOOKUP(G8228,'Reaction type'!$B$1:$E$17,2, FALSE)</f>
        <v>positive</v>
      </c>
      <c r="F8228">
        <f>VLOOKUP(G8228, 'Reaction type'!$B$2:$E$17, 3,FALSE)</f>
        <v>60</v>
      </c>
      <c r="G8228" s="8" t="s">
        <v>1052</v>
      </c>
      <c r="H8228" s="9">
        <v>44060.822222222225</v>
      </c>
    </row>
    <row r="8229" spans="1:8" x14ac:dyDescent="0.2">
      <c r="A8229" s="10">
        <v>9092</v>
      </c>
      <c r="B8229" s="11" t="s">
        <v>375</v>
      </c>
      <c r="C8229" t="str">
        <f>VLOOKUP(B8229, CONTENT!$B$2:$D$1001,2,FALSE)</f>
        <v>photo</v>
      </c>
      <c r="D8229" t="str">
        <f>VLOOKUP(B8229,CONTENT!$B$2:$D$1001,3,FALSE)</f>
        <v>soccer</v>
      </c>
      <c r="E8229" t="str">
        <f>VLOOKUP(G8229,'Reaction type'!$B$1:$E$17,2, FALSE)</f>
        <v>positive</v>
      </c>
      <c r="F8229">
        <f>VLOOKUP(G8229, 'Reaction type'!$B$2:$E$17, 3,FALSE)</f>
        <v>60</v>
      </c>
      <c r="G8229" s="11" t="s">
        <v>1052</v>
      </c>
      <c r="H8229" s="12">
        <v>44022.461805555555</v>
      </c>
    </row>
    <row r="8230" spans="1:8" x14ac:dyDescent="0.2">
      <c r="A8230" s="10">
        <v>9094</v>
      </c>
      <c r="B8230" s="11" t="s">
        <v>375</v>
      </c>
      <c r="C8230" t="str">
        <f>VLOOKUP(B8230, CONTENT!$B$2:$D$1001,2,FALSE)</f>
        <v>photo</v>
      </c>
      <c r="D8230" t="str">
        <f>VLOOKUP(B8230,CONTENT!$B$2:$D$1001,3,FALSE)</f>
        <v>soccer</v>
      </c>
      <c r="E8230" t="str">
        <f>VLOOKUP(G8230,'Reaction type'!$B$1:$E$17,2, FALSE)</f>
        <v>positive</v>
      </c>
      <c r="F8230">
        <f>VLOOKUP(G8230, 'Reaction type'!$B$2:$E$17, 3,FALSE)</f>
        <v>60</v>
      </c>
      <c r="G8230" s="11" t="s">
        <v>1052</v>
      </c>
      <c r="H8230" s="12">
        <v>44224.997916666667</v>
      </c>
    </row>
    <row r="8231" spans="1:8" x14ac:dyDescent="0.2">
      <c r="A8231" s="7">
        <v>9099</v>
      </c>
      <c r="B8231" s="8" t="s">
        <v>375</v>
      </c>
      <c r="C8231" t="str">
        <f>VLOOKUP(B8231, CONTENT!$B$2:$D$1001,2,FALSE)</f>
        <v>photo</v>
      </c>
      <c r="D8231" t="str">
        <f>VLOOKUP(B8231,CONTENT!$B$2:$D$1001,3,FALSE)</f>
        <v>soccer</v>
      </c>
      <c r="E8231" t="str">
        <f>VLOOKUP(G8231,'Reaction type'!$B$1:$E$17,2, FALSE)</f>
        <v>positive</v>
      </c>
      <c r="F8231">
        <f>VLOOKUP(G8231, 'Reaction type'!$B$2:$E$17, 3,FALSE)</f>
        <v>60</v>
      </c>
      <c r="G8231" s="8" t="s">
        <v>1052</v>
      </c>
      <c r="H8231" s="9">
        <v>44259.163888888892</v>
      </c>
    </row>
    <row r="8232" spans="1:8" x14ac:dyDescent="0.2">
      <c r="A8232" s="7">
        <v>9105</v>
      </c>
      <c r="B8232" s="8" t="s">
        <v>375</v>
      </c>
      <c r="C8232" t="str">
        <f>VLOOKUP(B8232, CONTENT!$B$2:$D$1001,2,FALSE)</f>
        <v>photo</v>
      </c>
      <c r="D8232" t="str">
        <f>VLOOKUP(B8232,CONTENT!$B$2:$D$1001,3,FALSE)</f>
        <v>soccer</v>
      </c>
      <c r="E8232" t="str">
        <f>VLOOKUP(G8232,'Reaction type'!$B$1:$E$17,2, FALSE)</f>
        <v>positive</v>
      </c>
      <c r="F8232">
        <f>VLOOKUP(G8232, 'Reaction type'!$B$2:$E$17, 3,FALSE)</f>
        <v>60</v>
      </c>
      <c r="G8232" s="8" t="s">
        <v>1052</v>
      </c>
      <c r="H8232" s="9">
        <v>44173.45</v>
      </c>
    </row>
    <row r="8233" spans="1:8" x14ac:dyDescent="0.2">
      <c r="A8233" s="7">
        <v>9138</v>
      </c>
      <c r="B8233" s="8" t="s">
        <v>379</v>
      </c>
      <c r="C8233" t="str">
        <f>VLOOKUP(B8233, CONTENT!$B$2:$D$1001,2,FALSE)</f>
        <v>audio</v>
      </c>
      <c r="D8233" t="str">
        <f>VLOOKUP(B8233,CONTENT!$B$2:$D$1001,3,FALSE)</f>
        <v>tennis</v>
      </c>
      <c r="E8233" t="str">
        <f>VLOOKUP(G8233,'Reaction type'!$B$1:$E$17,2, FALSE)</f>
        <v>positive</v>
      </c>
      <c r="F8233">
        <f>VLOOKUP(G8233, 'Reaction type'!$B$2:$E$17, 3,FALSE)</f>
        <v>60</v>
      </c>
      <c r="G8233" s="8" t="s">
        <v>1052</v>
      </c>
      <c r="H8233" s="9">
        <v>44166.571527777778</v>
      </c>
    </row>
    <row r="8234" spans="1:8" x14ac:dyDescent="0.2">
      <c r="A8234" s="10">
        <v>9141</v>
      </c>
      <c r="B8234" s="11" t="s">
        <v>379</v>
      </c>
      <c r="C8234" t="str">
        <f>VLOOKUP(B8234, CONTENT!$B$2:$D$1001,2,FALSE)</f>
        <v>audio</v>
      </c>
      <c r="D8234" t="str">
        <f>VLOOKUP(B8234,CONTENT!$B$2:$D$1001,3,FALSE)</f>
        <v>tennis</v>
      </c>
      <c r="E8234" t="str">
        <f>VLOOKUP(G8234,'Reaction type'!$B$1:$E$17,2, FALSE)</f>
        <v>positive</v>
      </c>
      <c r="F8234">
        <f>VLOOKUP(G8234, 'Reaction type'!$B$2:$E$17, 3,FALSE)</f>
        <v>60</v>
      </c>
      <c r="G8234" s="11" t="s">
        <v>1052</v>
      </c>
      <c r="H8234" s="12">
        <v>44144.779166666667</v>
      </c>
    </row>
    <row r="8235" spans="1:8" x14ac:dyDescent="0.2">
      <c r="A8235" s="10">
        <v>9194</v>
      </c>
      <c r="B8235" s="11" t="s">
        <v>380</v>
      </c>
      <c r="C8235" t="str">
        <f>VLOOKUP(B8235, CONTENT!$B$2:$D$1001,2,FALSE)</f>
        <v>photo</v>
      </c>
      <c r="D8235" t="str">
        <f>VLOOKUP(B8235,CONTENT!$B$2:$D$1001,3,FALSE)</f>
        <v>public speaking</v>
      </c>
      <c r="E8235" t="str">
        <f>VLOOKUP(G8235,'Reaction type'!$B$1:$E$17,2, FALSE)</f>
        <v>positive</v>
      </c>
      <c r="F8235">
        <f>VLOOKUP(G8235, 'Reaction type'!$B$2:$E$17, 3,FALSE)</f>
        <v>60</v>
      </c>
      <c r="G8235" s="11" t="s">
        <v>1052</v>
      </c>
      <c r="H8235" s="12">
        <v>44058.331944444442</v>
      </c>
    </row>
    <row r="8236" spans="1:8" x14ac:dyDescent="0.2">
      <c r="A8236" s="10">
        <v>9202</v>
      </c>
      <c r="B8236" s="11" t="s">
        <v>380</v>
      </c>
      <c r="C8236" t="str">
        <f>VLOOKUP(B8236, CONTENT!$B$2:$D$1001,2,FALSE)</f>
        <v>photo</v>
      </c>
      <c r="D8236" t="str">
        <f>VLOOKUP(B8236,CONTENT!$B$2:$D$1001,3,FALSE)</f>
        <v>public speaking</v>
      </c>
      <c r="E8236" t="str">
        <f>VLOOKUP(G8236,'Reaction type'!$B$1:$E$17,2, FALSE)</f>
        <v>positive</v>
      </c>
      <c r="F8236">
        <f>VLOOKUP(G8236, 'Reaction type'!$B$2:$E$17, 3,FALSE)</f>
        <v>60</v>
      </c>
      <c r="G8236" s="11" t="s">
        <v>1052</v>
      </c>
      <c r="H8236" s="12">
        <v>44232.90625</v>
      </c>
    </row>
    <row r="8237" spans="1:8" x14ac:dyDescent="0.2">
      <c r="A8237" s="7">
        <v>9212</v>
      </c>
      <c r="B8237" s="8" t="s">
        <v>381</v>
      </c>
      <c r="C8237" t="str">
        <f>VLOOKUP(B8237, CONTENT!$B$2:$D$1001,2,FALSE)</f>
        <v>video</v>
      </c>
      <c r="D8237" t="str">
        <f>VLOOKUP(B8237,CONTENT!$B$2:$D$1001,3,FALSE)</f>
        <v>dogs</v>
      </c>
      <c r="E8237" t="str">
        <f>VLOOKUP(G8237,'Reaction type'!$B$1:$E$17,2, FALSE)</f>
        <v>positive</v>
      </c>
      <c r="F8237">
        <f>VLOOKUP(G8237, 'Reaction type'!$B$2:$E$17, 3,FALSE)</f>
        <v>60</v>
      </c>
      <c r="G8237" s="8" t="s">
        <v>1052</v>
      </c>
      <c r="H8237" s="9">
        <v>44000.512499999997</v>
      </c>
    </row>
    <row r="8238" spans="1:8" x14ac:dyDescent="0.2">
      <c r="A8238" s="7">
        <v>9222</v>
      </c>
      <c r="B8238" s="8" t="s">
        <v>381</v>
      </c>
      <c r="C8238" t="str">
        <f>VLOOKUP(B8238, CONTENT!$B$2:$D$1001,2,FALSE)</f>
        <v>video</v>
      </c>
      <c r="D8238" t="str">
        <f>VLOOKUP(B8238,CONTENT!$B$2:$D$1001,3,FALSE)</f>
        <v>dogs</v>
      </c>
      <c r="E8238" t="str">
        <f>VLOOKUP(G8238,'Reaction type'!$B$1:$E$17,2, FALSE)</f>
        <v>positive</v>
      </c>
      <c r="F8238">
        <f>VLOOKUP(G8238, 'Reaction type'!$B$2:$E$17, 3,FALSE)</f>
        <v>60</v>
      </c>
      <c r="G8238" s="8" t="s">
        <v>1052</v>
      </c>
      <c r="H8238" s="9">
        <v>44249.197222222225</v>
      </c>
    </row>
    <row r="8239" spans="1:8" x14ac:dyDescent="0.2">
      <c r="A8239" s="10">
        <v>9236</v>
      </c>
      <c r="B8239" s="11" t="s">
        <v>382</v>
      </c>
      <c r="C8239" t="str">
        <f>VLOOKUP(B8239, CONTENT!$B$2:$D$1001,2,FALSE)</f>
        <v>video</v>
      </c>
      <c r="D8239" t="str">
        <f>VLOOKUP(B8239,CONTENT!$B$2:$D$1001,3,FALSE)</f>
        <v>soccer</v>
      </c>
      <c r="E8239" t="str">
        <f>VLOOKUP(G8239,'Reaction type'!$B$1:$E$17,2, FALSE)</f>
        <v>positive</v>
      </c>
      <c r="F8239">
        <f>VLOOKUP(G8239, 'Reaction type'!$B$2:$E$17, 3,FALSE)</f>
        <v>60</v>
      </c>
      <c r="G8239" s="11" t="s">
        <v>1052</v>
      </c>
      <c r="H8239" s="12">
        <v>44183.862500000003</v>
      </c>
    </row>
    <row r="8240" spans="1:8" x14ac:dyDescent="0.2">
      <c r="A8240" s="7">
        <v>9261</v>
      </c>
      <c r="B8240" s="8" t="s">
        <v>384</v>
      </c>
      <c r="C8240" t="str">
        <f>VLOOKUP(B8240, CONTENT!$B$2:$D$1001,2,FALSE)</f>
        <v>photo</v>
      </c>
      <c r="D8240" t="str">
        <f>VLOOKUP(B8240,CONTENT!$B$2:$D$1001,3,FALSE)</f>
        <v>public speaking</v>
      </c>
      <c r="E8240" t="str">
        <f>VLOOKUP(G8240,'Reaction type'!$B$1:$E$17,2, FALSE)</f>
        <v>positive</v>
      </c>
      <c r="F8240">
        <f>VLOOKUP(G8240, 'Reaction type'!$B$2:$E$17, 3,FALSE)</f>
        <v>60</v>
      </c>
      <c r="G8240" s="8" t="s">
        <v>1052</v>
      </c>
      <c r="H8240" s="9">
        <v>44136.36041666667</v>
      </c>
    </row>
    <row r="8241" spans="1:8" x14ac:dyDescent="0.2">
      <c r="A8241" s="10">
        <v>9264</v>
      </c>
      <c r="B8241" s="11" t="s">
        <v>384</v>
      </c>
      <c r="C8241" t="str">
        <f>VLOOKUP(B8241, CONTENT!$B$2:$D$1001,2,FALSE)</f>
        <v>photo</v>
      </c>
      <c r="D8241" t="str">
        <f>VLOOKUP(B8241,CONTENT!$B$2:$D$1001,3,FALSE)</f>
        <v>public speaking</v>
      </c>
      <c r="E8241" t="str">
        <f>VLOOKUP(G8241,'Reaction type'!$B$1:$E$17,2, FALSE)</f>
        <v>positive</v>
      </c>
      <c r="F8241">
        <f>VLOOKUP(G8241, 'Reaction type'!$B$2:$E$17, 3,FALSE)</f>
        <v>60</v>
      </c>
      <c r="G8241" s="11" t="s">
        <v>1052</v>
      </c>
      <c r="H8241" s="12">
        <v>44343.262499999997</v>
      </c>
    </row>
    <row r="8242" spans="1:8" x14ac:dyDescent="0.2">
      <c r="A8242" s="10">
        <v>9282</v>
      </c>
      <c r="B8242" s="11" t="s">
        <v>384</v>
      </c>
      <c r="C8242" t="str">
        <f>VLOOKUP(B8242, CONTENT!$B$2:$D$1001,2,FALSE)</f>
        <v>photo</v>
      </c>
      <c r="D8242" t="str">
        <f>VLOOKUP(B8242,CONTENT!$B$2:$D$1001,3,FALSE)</f>
        <v>public speaking</v>
      </c>
      <c r="E8242" t="str">
        <f>VLOOKUP(G8242,'Reaction type'!$B$1:$E$17,2, FALSE)</f>
        <v>positive</v>
      </c>
      <c r="F8242">
        <f>VLOOKUP(G8242, 'Reaction type'!$B$2:$E$17, 3,FALSE)</f>
        <v>60</v>
      </c>
      <c r="G8242" s="11" t="s">
        <v>1052</v>
      </c>
      <c r="H8242" s="12">
        <v>44208.147222222222</v>
      </c>
    </row>
    <row r="8243" spans="1:8" x14ac:dyDescent="0.2">
      <c r="A8243" s="7">
        <v>9318</v>
      </c>
      <c r="B8243" s="8" t="s">
        <v>385</v>
      </c>
      <c r="C8243" t="str">
        <f>VLOOKUP(B8243, CONTENT!$B$2:$D$1001,2,FALSE)</f>
        <v>GIF</v>
      </c>
      <c r="D8243" t="str">
        <f>VLOOKUP(B8243,CONTENT!$B$2:$D$1001,3,FALSE)</f>
        <v>culture</v>
      </c>
      <c r="E8243" t="str">
        <f>VLOOKUP(G8243,'Reaction type'!$B$1:$E$17,2, FALSE)</f>
        <v>positive</v>
      </c>
      <c r="F8243">
        <f>VLOOKUP(G8243, 'Reaction type'!$B$2:$E$17, 3,FALSE)</f>
        <v>60</v>
      </c>
      <c r="G8243" s="8" t="s">
        <v>1052</v>
      </c>
      <c r="H8243" s="9">
        <v>44314.9375</v>
      </c>
    </row>
    <row r="8244" spans="1:8" x14ac:dyDescent="0.2">
      <c r="A8244" s="7">
        <v>9343</v>
      </c>
      <c r="B8244" s="8" t="s">
        <v>386</v>
      </c>
      <c r="C8244" t="str">
        <f>VLOOKUP(B8244, CONTENT!$B$2:$D$1001,2,FALSE)</f>
        <v>photo</v>
      </c>
      <c r="D8244" t="str">
        <f>VLOOKUP(B8244,CONTENT!$B$2:$D$1001,3,FALSE)</f>
        <v>dogs</v>
      </c>
      <c r="E8244" t="str">
        <f>VLOOKUP(G8244,'Reaction type'!$B$1:$E$17,2, FALSE)</f>
        <v>positive</v>
      </c>
      <c r="F8244">
        <f>VLOOKUP(G8244, 'Reaction type'!$B$2:$E$17, 3,FALSE)</f>
        <v>60</v>
      </c>
      <c r="G8244" s="8" t="s">
        <v>1052</v>
      </c>
      <c r="H8244" s="9">
        <v>44174.208333333336</v>
      </c>
    </row>
    <row r="8245" spans="1:8" x14ac:dyDescent="0.2">
      <c r="A8245" s="7">
        <v>9374</v>
      </c>
      <c r="B8245" s="8" t="s">
        <v>387</v>
      </c>
      <c r="C8245" t="str">
        <f>VLOOKUP(B8245, CONTENT!$B$2:$D$1001,2,FALSE)</f>
        <v>photo</v>
      </c>
      <c r="D8245" t="str">
        <f>VLOOKUP(B8245,CONTENT!$B$2:$D$1001,3,FALSE)</f>
        <v>food</v>
      </c>
      <c r="E8245" t="str">
        <f>VLOOKUP(G8245,'Reaction type'!$B$1:$E$17,2, FALSE)</f>
        <v>positive</v>
      </c>
      <c r="F8245">
        <f>VLOOKUP(G8245, 'Reaction type'!$B$2:$E$17, 3,FALSE)</f>
        <v>60</v>
      </c>
      <c r="G8245" s="8" t="s">
        <v>1052</v>
      </c>
      <c r="H8245" s="9">
        <v>44261.413194444445</v>
      </c>
    </row>
    <row r="8246" spans="1:8" x14ac:dyDescent="0.2">
      <c r="A8246" s="10">
        <v>9384</v>
      </c>
      <c r="B8246" s="11" t="s">
        <v>388</v>
      </c>
      <c r="C8246" t="str">
        <f>VLOOKUP(B8246, CONTENT!$B$2:$D$1001,2,FALSE)</f>
        <v>GIF</v>
      </c>
      <c r="D8246" t="str">
        <f>VLOOKUP(B8246,CONTENT!$B$2:$D$1001,3,FALSE)</f>
        <v>soccer</v>
      </c>
      <c r="E8246" t="str">
        <f>VLOOKUP(G8246,'Reaction type'!$B$1:$E$17,2, FALSE)</f>
        <v>positive</v>
      </c>
      <c r="F8246">
        <f>VLOOKUP(G8246, 'Reaction type'!$B$2:$E$17, 3,FALSE)</f>
        <v>60</v>
      </c>
      <c r="G8246" s="11" t="s">
        <v>1052</v>
      </c>
      <c r="H8246" s="12">
        <v>44143.322916666664</v>
      </c>
    </row>
    <row r="8247" spans="1:8" x14ac:dyDescent="0.2">
      <c r="A8247" s="10">
        <v>9411</v>
      </c>
      <c r="B8247" s="11" t="s">
        <v>389</v>
      </c>
      <c r="C8247" t="str">
        <f>VLOOKUP(B8247, CONTENT!$B$2:$D$1001,2,FALSE)</f>
        <v>audio</v>
      </c>
      <c r="D8247" t="str">
        <f>VLOOKUP(B8247,CONTENT!$B$2:$D$1001,3,FALSE)</f>
        <v>healthy eating</v>
      </c>
      <c r="E8247" t="str">
        <f>VLOOKUP(G8247,'Reaction type'!$B$1:$E$17,2, FALSE)</f>
        <v>positive</v>
      </c>
      <c r="F8247">
        <f>VLOOKUP(G8247, 'Reaction type'!$B$2:$E$17, 3,FALSE)</f>
        <v>60</v>
      </c>
      <c r="G8247" s="11" t="s">
        <v>1052</v>
      </c>
      <c r="H8247" s="12">
        <v>44156.895138888889</v>
      </c>
    </row>
    <row r="8248" spans="1:8" x14ac:dyDescent="0.2">
      <c r="A8248" s="10">
        <v>9418</v>
      </c>
      <c r="B8248" s="11" t="s">
        <v>390</v>
      </c>
      <c r="C8248" t="str">
        <f>VLOOKUP(B8248, CONTENT!$B$2:$D$1001,2,FALSE)</f>
        <v>video</v>
      </c>
      <c r="D8248" t="str">
        <f>VLOOKUP(B8248,CONTENT!$B$2:$D$1001,3,FALSE)</f>
        <v>science</v>
      </c>
      <c r="E8248" t="str">
        <f>VLOOKUP(G8248,'Reaction type'!$B$1:$E$17,2, FALSE)</f>
        <v>positive</v>
      </c>
      <c r="F8248">
        <f>VLOOKUP(G8248, 'Reaction type'!$B$2:$E$17, 3,FALSE)</f>
        <v>60</v>
      </c>
      <c r="G8248" s="11" t="s">
        <v>1052</v>
      </c>
      <c r="H8248" s="12">
        <v>44140.558333333334</v>
      </c>
    </row>
    <row r="8249" spans="1:8" x14ac:dyDescent="0.2">
      <c r="A8249" s="7">
        <v>9425</v>
      </c>
      <c r="B8249" s="8" t="s">
        <v>390</v>
      </c>
      <c r="C8249" t="str">
        <f>VLOOKUP(B8249, CONTENT!$B$2:$D$1001,2,FALSE)</f>
        <v>video</v>
      </c>
      <c r="D8249" t="str">
        <f>VLOOKUP(B8249,CONTENT!$B$2:$D$1001,3,FALSE)</f>
        <v>science</v>
      </c>
      <c r="E8249" t="str">
        <f>VLOOKUP(G8249,'Reaction type'!$B$1:$E$17,2, FALSE)</f>
        <v>positive</v>
      </c>
      <c r="F8249">
        <f>VLOOKUP(G8249, 'Reaction type'!$B$2:$E$17, 3,FALSE)</f>
        <v>60</v>
      </c>
      <c r="G8249" s="8" t="s">
        <v>1052</v>
      </c>
      <c r="H8249" s="9">
        <v>44066.928472222222</v>
      </c>
    </row>
    <row r="8250" spans="1:8" x14ac:dyDescent="0.2">
      <c r="A8250" s="7">
        <v>9435</v>
      </c>
      <c r="B8250" s="8" t="s">
        <v>390</v>
      </c>
      <c r="C8250" t="str">
        <f>VLOOKUP(B8250, CONTENT!$B$2:$D$1001,2,FALSE)</f>
        <v>video</v>
      </c>
      <c r="D8250" t="str">
        <f>VLOOKUP(B8250,CONTENT!$B$2:$D$1001,3,FALSE)</f>
        <v>science</v>
      </c>
      <c r="E8250" t="str">
        <f>VLOOKUP(G8250,'Reaction type'!$B$1:$E$17,2, FALSE)</f>
        <v>positive</v>
      </c>
      <c r="F8250">
        <f>VLOOKUP(G8250, 'Reaction type'!$B$2:$E$17, 3,FALSE)</f>
        <v>60</v>
      </c>
      <c r="G8250" s="8" t="s">
        <v>1052</v>
      </c>
      <c r="H8250" s="9">
        <v>44306.944444444445</v>
      </c>
    </row>
    <row r="8251" spans="1:8" x14ac:dyDescent="0.2">
      <c r="A8251" s="7">
        <v>9437</v>
      </c>
      <c r="B8251" s="8" t="s">
        <v>390</v>
      </c>
      <c r="C8251" t="str">
        <f>VLOOKUP(B8251, CONTENT!$B$2:$D$1001,2,FALSE)</f>
        <v>video</v>
      </c>
      <c r="D8251" t="str">
        <f>VLOOKUP(B8251,CONTENT!$B$2:$D$1001,3,FALSE)</f>
        <v>science</v>
      </c>
      <c r="E8251" t="str">
        <f>VLOOKUP(G8251,'Reaction type'!$B$1:$E$17,2, FALSE)</f>
        <v>positive</v>
      </c>
      <c r="F8251">
        <f>VLOOKUP(G8251, 'Reaction type'!$B$2:$E$17, 3,FALSE)</f>
        <v>60</v>
      </c>
      <c r="G8251" s="8" t="s">
        <v>1052</v>
      </c>
      <c r="H8251" s="9">
        <v>44225.618750000001</v>
      </c>
    </row>
    <row r="8252" spans="1:8" x14ac:dyDescent="0.2">
      <c r="A8252" s="10">
        <v>9448</v>
      </c>
      <c r="B8252" s="11" t="s">
        <v>390</v>
      </c>
      <c r="C8252" t="str">
        <f>VLOOKUP(B8252, CONTENT!$B$2:$D$1001,2,FALSE)</f>
        <v>video</v>
      </c>
      <c r="D8252" t="str">
        <f>VLOOKUP(B8252,CONTENT!$B$2:$D$1001,3,FALSE)</f>
        <v>science</v>
      </c>
      <c r="E8252" t="str">
        <f>VLOOKUP(G8252,'Reaction type'!$B$1:$E$17,2, FALSE)</f>
        <v>positive</v>
      </c>
      <c r="F8252">
        <f>VLOOKUP(G8252, 'Reaction type'!$B$2:$E$17, 3,FALSE)</f>
        <v>60</v>
      </c>
      <c r="G8252" s="11" t="s">
        <v>1052</v>
      </c>
      <c r="H8252" s="12">
        <v>44048.025000000001</v>
      </c>
    </row>
    <row r="8253" spans="1:8" x14ac:dyDescent="0.2">
      <c r="A8253" s="10">
        <v>9452</v>
      </c>
      <c r="B8253" s="11" t="s">
        <v>390</v>
      </c>
      <c r="C8253" t="str">
        <f>VLOOKUP(B8253, CONTENT!$B$2:$D$1001,2,FALSE)</f>
        <v>video</v>
      </c>
      <c r="D8253" t="str">
        <f>VLOOKUP(B8253,CONTENT!$B$2:$D$1001,3,FALSE)</f>
        <v>science</v>
      </c>
      <c r="E8253" t="str">
        <f>VLOOKUP(G8253,'Reaction type'!$B$1:$E$17,2, FALSE)</f>
        <v>positive</v>
      </c>
      <c r="F8253">
        <f>VLOOKUP(G8253, 'Reaction type'!$B$2:$E$17, 3,FALSE)</f>
        <v>60</v>
      </c>
      <c r="G8253" s="11" t="s">
        <v>1052</v>
      </c>
      <c r="H8253" s="12">
        <v>44255.663194444445</v>
      </c>
    </row>
    <row r="8254" spans="1:8" x14ac:dyDescent="0.2">
      <c r="A8254" s="10">
        <v>9454</v>
      </c>
      <c r="B8254" s="11" t="s">
        <v>390</v>
      </c>
      <c r="C8254" t="str">
        <f>VLOOKUP(B8254, CONTENT!$B$2:$D$1001,2,FALSE)</f>
        <v>video</v>
      </c>
      <c r="D8254" t="str">
        <f>VLOOKUP(B8254,CONTENT!$B$2:$D$1001,3,FALSE)</f>
        <v>science</v>
      </c>
      <c r="E8254" t="str">
        <f>VLOOKUP(G8254,'Reaction type'!$B$1:$E$17,2, FALSE)</f>
        <v>positive</v>
      </c>
      <c r="F8254">
        <f>VLOOKUP(G8254, 'Reaction type'!$B$2:$E$17, 3,FALSE)</f>
        <v>60</v>
      </c>
      <c r="G8254" s="11" t="s">
        <v>1052</v>
      </c>
      <c r="H8254" s="12">
        <v>44099.584027777775</v>
      </c>
    </row>
    <row r="8255" spans="1:8" x14ac:dyDescent="0.2">
      <c r="A8255" s="10">
        <v>9469</v>
      </c>
      <c r="B8255" s="11" t="s">
        <v>391</v>
      </c>
      <c r="C8255" t="str">
        <f>VLOOKUP(B8255, CONTENT!$B$2:$D$1001,2,FALSE)</f>
        <v>video</v>
      </c>
      <c r="D8255" t="str">
        <f>VLOOKUP(B8255,CONTENT!$B$2:$D$1001,3,FALSE)</f>
        <v>soccer</v>
      </c>
      <c r="E8255" t="str">
        <f>VLOOKUP(G8255,'Reaction type'!$B$1:$E$17,2, FALSE)</f>
        <v>positive</v>
      </c>
      <c r="F8255">
        <f>VLOOKUP(G8255, 'Reaction type'!$B$2:$E$17, 3,FALSE)</f>
        <v>60</v>
      </c>
      <c r="G8255" s="11" t="s">
        <v>1052</v>
      </c>
      <c r="H8255" s="12">
        <v>44031.068749999999</v>
      </c>
    </row>
    <row r="8256" spans="1:8" x14ac:dyDescent="0.2">
      <c r="A8256" s="10">
        <v>9484</v>
      </c>
      <c r="B8256" s="11" t="s">
        <v>392</v>
      </c>
      <c r="C8256" t="str">
        <f>VLOOKUP(B8256, CONTENT!$B$2:$D$1001,2,FALSE)</f>
        <v>photo</v>
      </c>
      <c r="D8256" t="str">
        <f>VLOOKUP(B8256,CONTENT!$B$2:$D$1001,3,FALSE)</f>
        <v>cooking</v>
      </c>
      <c r="E8256" t="str">
        <f>VLOOKUP(G8256,'Reaction type'!$B$1:$E$17,2, FALSE)</f>
        <v>positive</v>
      </c>
      <c r="F8256">
        <f>VLOOKUP(G8256, 'Reaction type'!$B$2:$E$17, 3,FALSE)</f>
        <v>60</v>
      </c>
      <c r="G8256" s="11" t="s">
        <v>1052</v>
      </c>
      <c r="H8256" s="12">
        <v>44115.418055555558</v>
      </c>
    </row>
    <row r="8257" spans="1:8" x14ac:dyDescent="0.2">
      <c r="A8257" s="10">
        <v>9514</v>
      </c>
      <c r="B8257" s="11" t="s">
        <v>394</v>
      </c>
      <c r="C8257" t="str">
        <f>VLOOKUP(B8257, CONTENT!$B$2:$D$1001,2,FALSE)</f>
        <v>GIF</v>
      </c>
      <c r="D8257" t="str">
        <f>VLOOKUP(B8257,CONTENT!$B$2:$D$1001,3,FALSE)</f>
        <v>soccer</v>
      </c>
      <c r="E8257" t="str">
        <f>VLOOKUP(G8257,'Reaction type'!$B$1:$E$17,2, FALSE)</f>
        <v>positive</v>
      </c>
      <c r="F8257">
        <f>VLOOKUP(G8257, 'Reaction type'!$B$2:$E$17, 3,FALSE)</f>
        <v>60</v>
      </c>
      <c r="G8257" s="11" t="s">
        <v>1052</v>
      </c>
      <c r="H8257" s="12">
        <v>44332.520138888889</v>
      </c>
    </row>
    <row r="8258" spans="1:8" x14ac:dyDescent="0.2">
      <c r="A8258" s="7">
        <v>9529</v>
      </c>
      <c r="B8258" s="8" t="s">
        <v>394</v>
      </c>
      <c r="C8258" t="str">
        <f>VLOOKUP(B8258, CONTENT!$B$2:$D$1001,2,FALSE)</f>
        <v>GIF</v>
      </c>
      <c r="D8258" t="str">
        <f>VLOOKUP(B8258,CONTENT!$B$2:$D$1001,3,FALSE)</f>
        <v>soccer</v>
      </c>
      <c r="E8258" t="str">
        <f>VLOOKUP(G8258,'Reaction type'!$B$1:$E$17,2, FALSE)</f>
        <v>positive</v>
      </c>
      <c r="F8258">
        <f>VLOOKUP(G8258, 'Reaction type'!$B$2:$E$17, 3,FALSE)</f>
        <v>60</v>
      </c>
      <c r="G8258" s="8" t="s">
        <v>1052</v>
      </c>
      <c r="H8258" s="9">
        <v>44012.875</v>
      </c>
    </row>
    <row r="8259" spans="1:8" x14ac:dyDescent="0.2">
      <c r="A8259" s="7">
        <v>9531</v>
      </c>
      <c r="B8259" s="8" t="s">
        <v>394</v>
      </c>
      <c r="C8259" t="str">
        <f>VLOOKUP(B8259, CONTENT!$B$2:$D$1001,2,FALSE)</f>
        <v>GIF</v>
      </c>
      <c r="D8259" t="str">
        <f>VLOOKUP(B8259,CONTENT!$B$2:$D$1001,3,FALSE)</f>
        <v>soccer</v>
      </c>
      <c r="E8259" t="str">
        <f>VLOOKUP(G8259,'Reaction type'!$B$1:$E$17,2, FALSE)</f>
        <v>positive</v>
      </c>
      <c r="F8259">
        <f>VLOOKUP(G8259, 'Reaction type'!$B$2:$E$17, 3,FALSE)</f>
        <v>60</v>
      </c>
      <c r="G8259" s="8" t="s">
        <v>1052</v>
      </c>
      <c r="H8259" s="9">
        <v>44237.352083333331</v>
      </c>
    </row>
    <row r="8260" spans="1:8" x14ac:dyDescent="0.2">
      <c r="A8260" s="10">
        <v>9541</v>
      </c>
      <c r="B8260" s="11" t="s">
        <v>395</v>
      </c>
      <c r="C8260" t="str">
        <f>VLOOKUP(B8260, CONTENT!$B$2:$D$1001,2,FALSE)</f>
        <v>GIF</v>
      </c>
      <c r="D8260" t="str">
        <f>VLOOKUP(B8260,CONTENT!$B$2:$D$1001,3,FALSE)</f>
        <v>tennis</v>
      </c>
      <c r="E8260" t="str">
        <f>VLOOKUP(G8260,'Reaction type'!$B$1:$E$17,2, FALSE)</f>
        <v>positive</v>
      </c>
      <c r="F8260">
        <f>VLOOKUP(G8260, 'Reaction type'!$B$2:$E$17, 3,FALSE)</f>
        <v>60</v>
      </c>
      <c r="G8260" s="11" t="s">
        <v>1052</v>
      </c>
      <c r="H8260" s="12">
        <v>44029.462500000001</v>
      </c>
    </row>
    <row r="8261" spans="1:8" x14ac:dyDescent="0.2">
      <c r="A8261" s="7">
        <v>9556</v>
      </c>
      <c r="B8261" s="8" t="s">
        <v>395</v>
      </c>
      <c r="C8261" t="str">
        <f>VLOOKUP(B8261, CONTENT!$B$2:$D$1001,2,FALSE)</f>
        <v>GIF</v>
      </c>
      <c r="D8261" t="str">
        <f>VLOOKUP(B8261,CONTENT!$B$2:$D$1001,3,FALSE)</f>
        <v>tennis</v>
      </c>
      <c r="E8261" t="str">
        <f>VLOOKUP(G8261,'Reaction type'!$B$1:$E$17,2, FALSE)</f>
        <v>positive</v>
      </c>
      <c r="F8261">
        <f>VLOOKUP(G8261, 'Reaction type'!$B$2:$E$17, 3,FALSE)</f>
        <v>60</v>
      </c>
      <c r="G8261" s="8" t="s">
        <v>1052</v>
      </c>
      <c r="H8261" s="9">
        <v>44032.913888888892</v>
      </c>
    </row>
    <row r="8262" spans="1:8" x14ac:dyDescent="0.2">
      <c r="A8262" s="7">
        <v>9595</v>
      </c>
      <c r="B8262" s="8" t="s">
        <v>396</v>
      </c>
      <c r="C8262" t="str">
        <f>VLOOKUP(B8262, CONTENT!$B$2:$D$1001,2,FALSE)</f>
        <v>video</v>
      </c>
      <c r="D8262" t="str">
        <f>VLOOKUP(B8262,CONTENT!$B$2:$D$1001,3,FALSE)</f>
        <v>animals</v>
      </c>
      <c r="E8262" t="str">
        <f>VLOOKUP(G8262,'Reaction type'!$B$1:$E$17,2, FALSE)</f>
        <v>positive</v>
      </c>
      <c r="F8262">
        <f>VLOOKUP(G8262, 'Reaction type'!$B$2:$E$17, 3,FALSE)</f>
        <v>60</v>
      </c>
      <c r="G8262" s="8" t="s">
        <v>1052</v>
      </c>
      <c r="H8262" s="9">
        <v>44122.490972222222</v>
      </c>
    </row>
    <row r="8263" spans="1:8" x14ac:dyDescent="0.2">
      <c r="A8263" s="10">
        <v>9610</v>
      </c>
      <c r="B8263" s="11" t="s">
        <v>396</v>
      </c>
      <c r="C8263" t="str">
        <f>VLOOKUP(B8263, CONTENT!$B$2:$D$1001,2,FALSE)</f>
        <v>video</v>
      </c>
      <c r="D8263" t="str">
        <f>VLOOKUP(B8263,CONTENT!$B$2:$D$1001,3,FALSE)</f>
        <v>animals</v>
      </c>
      <c r="E8263" t="str">
        <f>VLOOKUP(G8263,'Reaction type'!$B$1:$E$17,2, FALSE)</f>
        <v>positive</v>
      </c>
      <c r="F8263">
        <f>VLOOKUP(G8263, 'Reaction type'!$B$2:$E$17, 3,FALSE)</f>
        <v>60</v>
      </c>
      <c r="G8263" s="11" t="s">
        <v>1052</v>
      </c>
      <c r="H8263" s="12">
        <v>44216.168749999997</v>
      </c>
    </row>
    <row r="8264" spans="1:8" x14ac:dyDescent="0.2">
      <c r="A8264" s="10">
        <v>9625</v>
      </c>
      <c r="B8264" s="11" t="s">
        <v>397</v>
      </c>
      <c r="C8264" t="str">
        <f>VLOOKUP(B8264, CONTENT!$B$2:$D$1001,2,FALSE)</f>
        <v>audio</v>
      </c>
      <c r="D8264" t="str">
        <f>VLOOKUP(B8264,CONTENT!$B$2:$D$1001,3,FALSE)</f>
        <v>animals</v>
      </c>
      <c r="E8264" t="str">
        <f>VLOOKUP(G8264,'Reaction type'!$B$1:$E$17,2, FALSE)</f>
        <v>positive</v>
      </c>
      <c r="F8264">
        <f>VLOOKUP(G8264, 'Reaction type'!$B$2:$E$17, 3,FALSE)</f>
        <v>60</v>
      </c>
      <c r="G8264" s="11" t="s">
        <v>1052</v>
      </c>
      <c r="H8264" s="12">
        <v>44246.524305555555</v>
      </c>
    </row>
    <row r="8265" spans="1:8" x14ac:dyDescent="0.2">
      <c r="A8265" s="7">
        <v>9643</v>
      </c>
      <c r="B8265" s="8" t="s">
        <v>398</v>
      </c>
      <c r="C8265" t="str">
        <f>VLOOKUP(B8265, CONTENT!$B$2:$D$1001,2,FALSE)</f>
        <v>GIF</v>
      </c>
      <c r="D8265" t="str">
        <f>VLOOKUP(B8265,CONTENT!$B$2:$D$1001,3,FALSE)</f>
        <v>public speaking</v>
      </c>
      <c r="E8265" t="str">
        <f>VLOOKUP(G8265,'Reaction type'!$B$1:$E$17,2, FALSE)</f>
        <v>positive</v>
      </c>
      <c r="F8265">
        <f>VLOOKUP(G8265, 'Reaction type'!$B$2:$E$17, 3,FALSE)</f>
        <v>60</v>
      </c>
      <c r="G8265" s="8" t="s">
        <v>1052</v>
      </c>
      <c r="H8265" s="9">
        <v>44119.165277777778</v>
      </c>
    </row>
    <row r="8266" spans="1:8" x14ac:dyDescent="0.2">
      <c r="A8266" s="10">
        <v>9646</v>
      </c>
      <c r="B8266" s="11" t="s">
        <v>398</v>
      </c>
      <c r="C8266" t="str">
        <f>VLOOKUP(B8266, CONTENT!$B$2:$D$1001,2,FALSE)</f>
        <v>GIF</v>
      </c>
      <c r="D8266" t="str">
        <f>VLOOKUP(B8266,CONTENT!$B$2:$D$1001,3,FALSE)</f>
        <v>public speaking</v>
      </c>
      <c r="E8266" t="str">
        <f>VLOOKUP(G8266,'Reaction type'!$B$1:$E$17,2, FALSE)</f>
        <v>positive</v>
      </c>
      <c r="F8266">
        <f>VLOOKUP(G8266, 'Reaction type'!$B$2:$E$17, 3,FALSE)</f>
        <v>60</v>
      </c>
      <c r="G8266" s="11" t="s">
        <v>1052</v>
      </c>
      <c r="H8266" s="12">
        <v>44160.081944444442</v>
      </c>
    </row>
    <row r="8267" spans="1:8" x14ac:dyDescent="0.2">
      <c r="A8267" s="7">
        <v>9657</v>
      </c>
      <c r="B8267" s="8" t="s">
        <v>398</v>
      </c>
      <c r="C8267" t="str">
        <f>VLOOKUP(B8267, CONTENT!$B$2:$D$1001,2,FALSE)</f>
        <v>GIF</v>
      </c>
      <c r="D8267" t="str">
        <f>VLOOKUP(B8267,CONTENT!$B$2:$D$1001,3,FALSE)</f>
        <v>public speaking</v>
      </c>
      <c r="E8267" t="str">
        <f>VLOOKUP(G8267,'Reaction type'!$B$1:$E$17,2, FALSE)</f>
        <v>positive</v>
      </c>
      <c r="F8267">
        <f>VLOOKUP(G8267, 'Reaction type'!$B$2:$E$17, 3,FALSE)</f>
        <v>60</v>
      </c>
      <c r="G8267" s="8" t="s">
        <v>1052</v>
      </c>
      <c r="H8267" s="9">
        <v>44237.74722222222</v>
      </c>
    </row>
    <row r="8268" spans="1:8" x14ac:dyDescent="0.2">
      <c r="A8268" s="10">
        <v>9664</v>
      </c>
      <c r="B8268" s="11" t="s">
        <v>398</v>
      </c>
      <c r="C8268" t="str">
        <f>VLOOKUP(B8268, CONTENT!$B$2:$D$1001,2,FALSE)</f>
        <v>GIF</v>
      </c>
      <c r="D8268" t="str">
        <f>VLOOKUP(B8268,CONTENT!$B$2:$D$1001,3,FALSE)</f>
        <v>public speaking</v>
      </c>
      <c r="E8268" t="str">
        <f>VLOOKUP(G8268,'Reaction type'!$B$1:$E$17,2, FALSE)</f>
        <v>positive</v>
      </c>
      <c r="F8268">
        <f>VLOOKUP(G8268, 'Reaction type'!$B$2:$E$17, 3,FALSE)</f>
        <v>60</v>
      </c>
      <c r="G8268" s="11" t="s">
        <v>1052</v>
      </c>
      <c r="H8268" s="12">
        <v>44167.011111111111</v>
      </c>
    </row>
    <row r="8269" spans="1:8" x14ac:dyDescent="0.2">
      <c r="A8269" s="7">
        <v>9667</v>
      </c>
      <c r="B8269" s="8" t="s">
        <v>398</v>
      </c>
      <c r="C8269" t="str">
        <f>VLOOKUP(B8269, CONTENT!$B$2:$D$1001,2,FALSE)</f>
        <v>GIF</v>
      </c>
      <c r="D8269" t="str">
        <f>VLOOKUP(B8269,CONTENT!$B$2:$D$1001,3,FALSE)</f>
        <v>public speaking</v>
      </c>
      <c r="E8269" t="str">
        <f>VLOOKUP(G8269,'Reaction type'!$B$1:$E$17,2, FALSE)</f>
        <v>positive</v>
      </c>
      <c r="F8269">
        <f>VLOOKUP(G8269, 'Reaction type'!$B$2:$E$17, 3,FALSE)</f>
        <v>60</v>
      </c>
      <c r="G8269" s="8" t="s">
        <v>1052</v>
      </c>
      <c r="H8269" s="9">
        <v>44021.966666666667</v>
      </c>
    </row>
    <row r="8270" spans="1:8" x14ac:dyDescent="0.2">
      <c r="A8270" s="10">
        <v>9674</v>
      </c>
      <c r="B8270" s="11" t="s">
        <v>398</v>
      </c>
      <c r="C8270" t="str">
        <f>VLOOKUP(B8270, CONTENT!$B$2:$D$1001,2,FALSE)</f>
        <v>GIF</v>
      </c>
      <c r="D8270" t="str">
        <f>VLOOKUP(B8270,CONTENT!$B$2:$D$1001,3,FALSE)</f>
        <v>public speaking</v>
      </c>
      <c r="E8270" t="str">
        <f>VLOOKUP(G8270,'Reaction type'!$B$1:$E$17,2, FALSE)</f>
        <v>positive</v>
      </c>
      <c r="F8270">
        <f>VLOOKUP(G8270, 'Reaction type'!$B$2:$E$17, 3,FALSE)</f>
        <v>60</v>
      </c>
      <c r="G8270" s="11" t="s">
        <v>1052</v>
      </c>
      <c r="H8270" s="12">
        <v>44222.045138888891</v>
      </c>
    </row>
    <row r="8271" spans="1:8" x14ac:dyDescent="0.2">
      <c r="A8271" s="7">
        <v>9690</v>
      </c>
      <c r="B8271" s="8" t="s">
        <v>401</v>
      </c>
      <c r="C8271" t="str">
        <f>VLOOKUP(B8271, CONTENT!$B$2:$D$1001,2,FALSE)</f>
        <v>photo</v>
      </c>
      <c r="D8271" t="str">
        <f>VLOOKUP(B8271,CONTENT!$B$2:$D$1001,3,FALSE)</f>
        <v>fitness</v>
      </c>
      <c r="E8271" t="str">
        <f>VLOOKUP(G8271,'Reaction type'!$B$1:$E$17,2, FALSE)</f>
        <v>positive</v>
      </c>
      <c r="F8271">
        <f>VLOOKUP(G8271, 'Reaction type'!$B$2:$E$17, 3,FALSE)</f>
        <v>60</v>
      </c>
      <c r="G8271" s="8" t="s">
        <v>1052</v>
      </c>
      <c r="H8271" s="9">
        <v>44034.945833333331</v>
      </c>
    </row>
    <row r="8272" spans="1:8" x14ac:dyDescent="0.2">
      <c r="A8272" s="7">
        <v>9712</v>
      </c>
      <c r="B8272" s="8" t="s">
        <v>401</v>
      </c>
      <c r="C8272" t="str">
        <f>VLOOKUP(B8272, CONTENT!$B$2:$D$1001,2,FALSE)</f>
        <v>photo</v>
      </c>
      <c r="D8272" t="str">
        <f>VLOOKUP(B8272,CONTENT!$B$2:$D$1001,3,FALSE)</f>
        <v>fitness</v>
      </c>
      <c r="E8272" t="str">
        <f>VLOOKUP(G8272,'Reaction type'!$B$1:$E$17,2, FALSE)</f>
        <v>positive</v>
      </c>
      <c r="F8272">
        <f>VLOOKUP(G8272, 'Reaction type'!$B$2:$E$17, 3,FALSE)</f>
        <v>60</v>
      </c>
      <c r="G8272" s="8" t="s">
        <v>1052</v>
      </c>
      <c r="H8272" s="9">
        <v>44296.79583333333</v>
      </c>
    </row>
    <row r="8273" spans="1:8" x14ac:dyDescent="0.2">
      <c r="A8273" s="10">
        <v>9744</v>
      </c>
      <c r="B8273" s="11" t="s">
        <v>402</v>
      </c>
      <c r="C8273" t="str">
        <f>VLOOKUP(B8273, CONTENT!$B$2:$D$1001,2,FALSE)</f>
        <v>photo</v>
      </c>
      <c r="D8273" t="str">
        <f>VLOOKUP(B8273,CONTENT!$B$2:$D$1001,3,FALSE)</f>
        <v>culture</v>
      </c>
      <c r="E8273" t="str">
        <f>VLOOKUP(G8273,'Reaction type'!$B$1:$E$17,2, FALSE)</f>
        <v>positive</v>
      </c>
      <c r="F8273">
        <f>VLOOKUP(G8273, 'Reaction type'!$B$2:$E$17, 3,FALSE)</f>
        <v>60</v>
      </c>
      <c r="G8273" s="11" t="s">
        <v>1052</v>
      </c>
      <c r="H8273" s="12">
        <v>44161.706944444442</v>
      </c>
    </row>
    <row r="8274" spans="1:8" x14ac:dyDescent="0.2">
      <c r="A8274" s="10">
        <v>9760</v>
      </c>
      <c r="B8274" s="11" t="s">
        <v>402</v>
      </c>
      <c r="C8274" t="str">
        <f>VLOOKUP(B8274, CONTENT!$B$2:$D$1001,2,FALSE)</f>
        <v>photo</v>
      </c>
      <c r="D8274" t="str">
        <f>VLOOKUP(B8274,CONTENT!$B$2:$D$1001,3,FALSE)</f>
        <v>culture</v>
      </c>
      <c r="E8274" t="str">
        <f>VLOOKUP(G8274,'Reaction type'!$B$1:$E$17,2, FALSE)</f>
        <v>positive</v>
      </c>
      <c r="F8274">
        <f>VLOOKUP(G8274, 'Reaction type'!$B$2:$E$17, 3,FALSE)</f>
        <v>60</v>
      </c>
      <c r="G8274" s="11" t="s">
        <v>1052</v>
      </c>
      <c r="H8274" s="12">
        <v>44302.53125</v>
      </c>
    </row>
    <row r="8275" spans="1:8" x14ac:dyDescent="0.2">
      <c r="A8275" s="10">
        <v>9805</v>
      </c>
      <c r="B8275" s="11" t="s">
        <v>403</v>
      </c>
      <c r="C8275" t="str">
        <f>VLOOKUP(B8275, CONTENT!$B$2:$D$1001,2,FALSE)</f>
        <v>photo</v>
      </c>
      <c r="D8275" t="str">
        <f>VLOOKUP(B8275,CONTENT!$B$2:$D$1001,3,FALSE)</f>
        <v>cooking</v>
      </c>
      <c r="E8275" t="str">
        <f>VLOOKUP(G8275,'Reaction type'!$B$1:$E$17,2, FALSE)</f>
        <v>positive</v>
      </c>
      <c r="F8275">
        <f>VLOOKUP(G8275, 'Reaction type'!$B$2:$E$17, 3,FALSE)</f>
        <v>60</v>
      </c>
      <c r="G8275" s="11" t="s">
        <v>1052</v>
      </c>
      <c r="H8275" s="12">
        <v>44162.757638888892</v>
      </c>
    </row>
    <row r="8276" spans="1:8" x14ac:dyDescent="0.2">
      <c r="A8276" s="10">
        <v>9807</v>
      </c>
      <c r="B8276" s="11" t="s">
        <v>403</v>
      </c>
      <c r="C8276" t="str">
        <f>VLOOKUP(B8276, CONTENT!$B$2:$D$1001,2,FALSE)</f>
        <v>photo</v>
      </c>
      <c r="D8276" t="str">
        <f>VLOOKUP(B8276,CONTENT!$B$2:$D$1001,3,FALSE)</f>
        <v>cooking</v>
      </c>
      <c r="E8276" t="str">
        <f>VLOOKUP(G8276,'Reaction type'!$B$1:$E$17,2, FALSE)</f>
        <v>positive</v>
      </c>
      <c r="F8276">
        <f>VLOOKUP(G8276, 'Reaction type'!$B$2:$E$17, 3,FALSE)</f>
        <v>60</v>
      </c>
      <c r="G8276" s="11" t="s">
        <v>1052</v>
      </c>
      <c r="H8276" s="12">
        <v>44142.722222222219</v>
      </c>
    </row>
    <row r="8277" spans="1:8" x14ac:dyDescent="0.2">
      <c r="A8277" s="10">
        <v>9846</v>
      </c>
      <c r="B8277" s="11" t="s">
        <v>404</v>
      </c>
      <c r="C8277" t="str">
        <f>VLOOKUP(B8277, CONTENT!$B$2:$D$1001,2,FALSE)</f>
        <v>audio</v>
      </c>
      <c r="D8277" t="str">
        <f>VLOOKUP(B8277,CONTENT!$B$2:$D$1001,3,FALSE)</f>
        <v>tennis</v>
      </c>
      <c r="E8277" t="str">
        <f>VLOOKUP(G8277,'Reaction type'!$B$1:$E$17,2, FALSE)</f>
        <v>positive</v>
      </c>
      <c r="F8277">
        <f>VLOOKUP(G8277, 'Reaction type'!$B$2:$E$17, 3,FALSE)</f>
        <v>60</v>
      </c>
      <c r="G8277" s="11" t="s">
        <v>1052</v>
      </c>
      <c r="H8277" s="12">
        <v>44354.552083333336</v>
      </c>
    </row>
    <row r="8278" spans="1:8" x14ac:dyDescent="0.2">
      <c r="A8278" s="7">
        <v>9907</v>
      </c>
      <c r="B8278" s="8" t="s">
        <v>406</v>
      </c>
      <c r="C8278" t="str">
        <f>VLOOKUP(B8278, CONTENT!$B$2:$D$1001,2,FALSE)</f>
        <v>photo</v>
      </c>
      <c r="D8278" t="str">
        <f>VLOOKUP(B8278,CONTENT!$B$2:$D$1001,3,FALSE)</f>
        <v>healthy eating</v>
      </c>
      <c r="E8278" t="str">
        <f>VLOOKUP(G8278,'Reaction type'!$B$1:$E$17,2, FALSE)</f>
        <v>positive</v>
      </c>
      <c r="F8278">
        <f>VLOOKUP(G8278, 'Reaction type'!$B$2:$E$17, 3,FALSE)</f>
        <v>60</v>
      </c>
      <c r="G8278" s="8" t="s">
        <v>1052</v>
      </c>
      <c r="H8278" s="9">
        <v>44126.335416666669</v>
      </c>
    </row>
    <row r="8279" spans="1:8" x14ac:dyDescent="0.2">
      <c r="A8279" s="7">
        <v>9923</v>
      </c>
      <c r="B8279" s="8" t="s">
        <v>406</v>
      </c>
      <c r="C8279" t="str">
        <f>VLOOKUP(B8279, CONTENT!$B$2:$D$1001,2,FALSE)</f>
        <v>photo</v>
      </c>
      <c r="D8279" t="str">
        <f>VLOOKUP(B8279,CONTENT!$B$2:$D$1001,3,FALSE)</f>
        <v>healthy eating</v>
      </c>
      <c r="E8279" t="str">
        <f>VLOOKUP(G8279,'Reaction type'!$B$1:$E$17,2, FALSE)</f>
        <v>positive</v>
      </c>
      <c r="F8279">
        <f>VLOOKUP(G8279, 'Reaction type'!$B$2:$E$17, 3,FALSE)</f>
        <v>60</v>
      </c>
      <c r="G8279" s="8" t="s">
        <v>1052</v>
      </c>
      <c r="H8279" s="9">
        <v>44059.924305555556</v>
      </c>
    </row>
    <row r="8280" spans="1:8" x14ac:dyDescent="0.2">
      <c r="A8280" s="10">
        <v>9949</v>
      </c>
      <c r="B8280" s="11" t="s">
        <v>407</v>
      </c>
      <c r="C8280" t="str">
        <f>VLOOKUP(B8280, CONTENT!$B$2:$D$1001,2,FALSE)</f>
        <v>photo</v>
      </c>
      <c r="D8280" t="str">
        <f>VLOOKUP(B8280,CONTENT!$B$2:$D$1001,3,FALSE)</f>
        <v>culture</v>
      </c>
      <c r="E8280" t="str">
        <f>VLOOKUP(G8280,'Reaction type'!$B$1:$E$17,2, FALSE)</f>
        <v>positive</v>
      </c>
      <c r="F8280">
        <f>VLOOKUP(G8280, 'Reaction type'!$B$2:$E$17, 3,FALSE)</f>
        <v>60</v>
      </c>
      <c r="G8280" s="11" t="s">
        <v>1052</v>
      </c>
      <c r="H8280" s="12">
        <v>44289.732638888891</v>
      </c>
    </row>
    <row r="8281" spans="1:8" x14ac:dyDescent="0.2">
      <c r="A8281" s="10">
        <v>9977</v>
      </c>
      <c r="B8281" s="11" t="s">
        <v>409</v>
      </c>
      <c r="C8281" t="str">
        <f>VLOOKUP(B8281, CONTENT!$B$2:$D$1001,2,FALSE)</f>
        <v>video</v>
      </c>
      <c r="D8281" t="str">
        <f>VLOOKUP(B8281,CONTENT!$B$2:$D$1001,3,FALSE)</f>
        <v>healthy eating</v>
      </c>
      <c r="E8281" t="str">
        <f>VLOOKUP(G8281,'Reaction type'!$B$1:$E$17,2, FALSE)</f>
        <v>positive</v>
      </c>
      <c r="F8281">
        <f>VLOOKUP(G8281, 'Reaction type'!$B$2:$E$17, 3,FALSE)</f>
        <v>60</v>
      </c>
      <c r="G8281" s="11" t="s">
        <v>1052</v>
      </c>
      <c r="H8281" s="12">
        <v>44101.068055555559</v>
      </c>
    </row>
    <row r="8282" spans="1:8" x14ac:dyDescent="0.2">
      <c r="A8282" s="7">
        <v>9980</v>
      </c>
      <c r="B8282" s="8" t="s">
        <v>409</v>
      </c>
      <c r="C8282" t="str">
        <f>VLOOKUP(B8282, CONTENT!$B$2:$D$1001,2,FALSE)</f>
        <v>video</v>
      </c>
      <c r="D8282" t="str">
        <f>VLOOKUP(B8282,CONTENT!$B$2:$D$1001,3,FALSE)</f>
        <v>healthy eating</v>
      </c>
      <c r="E8282" t="str">
        <f>VLOOKUP(G8282,'Reaction type'!$B$1:$E$17,2, FALSE)</f>
        <v>positive</v>
      </c>
      <c r="F8282">
        <f>VLOOKUP(G8282, 'Reaction type'!$B$2:$E$17, 3,FALSE)</f>
        <v>60</v>
      </c>
      <c r="G8282" s="8" t="s">
        <v>1052</v>
      </c>
      <c r="H8282" s="9">
        <v>44227.288194444445</v>
      </c>
    </row>
    <row r="8283" spans="1:8" x14ac:dyDescent="0.2">
      <c r="A8283" s="10">
        <v>9989</v>
      </c>
      <c r="B8283" s="11" t="s">
        <v>409</v>
      </c>
      <c r="C8283" t="str">
        <f>VLOOKUP(B8283, CONTENT!$B$2:$D$1001,2,FALSE)</f>
        <v>video</v>
      </c>
      <c r="D8283" t="str">
        <f>VLOOKUP(B8283,CONTENT!$B$2:$D$1001,3,FALSE)</f>
        <v>healthy eating</v>
      </c>
      <c r="E8283" t="str">
        <f>VLOOKUP(G8283,'Reaction type'!$B$1:$E$17,2, FALSE)</f>
        <v>positive</v>
      </c>
      <c r="F8283">
        <f>VLOOKUP(G8283, 'Reaction type'!$B$2:$E$17, 3,FALSE)</f>
        <v>60</v>
      </c>
      <c r="G8283" s="11" t="s">
        <v>1052</v>
      </c>
      <c r="H8283" s="12">
        <v>44238.918749999997</v>
      </c>
    </row>
    <row r="8284" spans="1:8" x14ac:dyDescent="0.2">
      <c r="A8284" s="7">
        <v>10012</v>
      </c>
      <c r="B8284" s="8" t="s">
        <v>409</v>
      </c>
      <c r="C8284" t="str">
        <f>VLOOKUP(B8284, CONTENT!$B$2:$D$1001,2,FALSE)</f>
        <v>video</v>
      </c>
      <c r="D8284" t="str">
        <f>VLOOKUP(B8284,CONTENT!$B$2:$D$1001,3,FALSE)</f>
        <v>healthy eating</v>
      </c>
      <c r="E8284" t="str">
        <f>VLOOKUP(G8284,'Reaction type'!$B$1:$E$17,2, FALSE)</f>
        <v>positive</v>
      </c>
      <c r="F8284">
        <f>VLOOKUP(G8284, 'Reaction type'!$B$2:$E$17, 3,FALSE)</f>
        <v>60</v>
      </c>
      <c r="G8284" s="8" t="s">
        <v>1052</v>
      </c>
      <c r="H8284" s="9">
        <v>44284.477083333331</v>
      </c>
    </row>
    <row r="8285" spans="1:8" x14ac:dyDescent="0.2">
      <c r="A8285" s="10">
        <v>10038</v>
      </c>
      <c r="B8285" s="11" t="s">
        <v>410</v>
      </c>
      <c r="C8285" t="str">
        <f>VLOOKUP(B8285, CONTENT!$B$2:$D$1001,2,FALSE)</f>
        <v>audio</v>
      </c>
      <c r="D8285" t="str">
        <f>VLOOKUP(B8285,CONTENT!$B$2:$D$1001,3,FALSE)</f>
        <v>healthy eating</v>
      </c>
      <c r="E8285" t="str">
        <f>VLOOKUP(G8285,'Reaction type'!$B$1:$E$17,2, FALSE)</f>
        <v>positive</v>
      </c>
      <c r="F8285">
        <f>VLOOKUP(G8285, 'Reaction type'!$B$2:$E$17, 3,FALSE)</f>
        <v>60</v>
      </c>
      <c r="G8285" s="11" t="s">
        <v>1052</v>
      </c>
      <c r="H8285" s="12">
        <v>44270.622916666667</v>
      </c>
    </row>
    <row r="8286" spans="1:8" x14ac:dyDescent="0.2">
      <c r="A8286" s="10">
        <v>10046</v>
      </c>
      <c r="B8286" s="11" t="s">
        <v>410</v>
      </c>
      <c r="C8286" t="str">
        <f>VLOOKUP(B8286, CONTENT!$B$2:$D$1001,2,FALSE)</f>
        <v>audio</v>
      </c>
      <c r="D8286" t="str">
        <f>VLOOKUP(B8286,CONTENT!$B$2:$D$1001,3,FALSE)</f>
        <v>healthy eating</v>
      </c>
      <c r="E8286" t="str">
        <f>VLOOKUP(G8286,'Reaction type'!$B$1:$E$17,2, FALSE)</f>
        <v>positive</v>
      </c>
      <c r="F8286">
        <f>VLOOKUP(G8286, 'Reaction type'!$B$2:$E$17, 3,FALSE)</f>
        <v>60</v>
      </c>
      <c r="G8286" s="11" t="s">
        <v>1052</v>
      </c>
      <c r="H8286" s="12">
        <v>44127.015972222223</v>
      </c>
    </row>
    <row r="8287" spans="1:8" x14ac:dyDescent="0.2">
      <c r="A8287" s="7">
        <v>10047</v>
      </c>
      <c r="B8287" s="8" t="s">
        <v>410</v>
      </c>
      <c r="C8287" t="str">
        <f>VLOOKUP(B8287, CONTENT!$B$2:$D$1001,2,FALSE)</f>
        <v>audio</v>
      </c>
      <c r="D8287" t="str">
        <f>VLOOKUP(B8287,CONTENT!$B$2:$D$1001,3,FALSE)</f>
        <v>healthy eating</v>
      </c>
      <c r="E8287" t="str">
        <f>VLOOKUP(G8287,'Reaction type'!$B$1:$E$17,2, FALSE)</f>
        <v>positive</v>
      </c>
      <c r="F8287">
        <f>VLOOKUP(G8287, 'Reaction type'!$B$2:$E$17, 3,FALSE)</f>
        <v>60</v>
      </c>
      <c r="G8287" s="8" t="s">
        <v>1052</v>
      </c>
      <c r="H8287" s="9">
        <v>44082.420138888891</v>
      </c>
    </row>
    <row r="8288" spans="1:8" x14ac:dyDescent="0.2">
      <c r="A8288" s="10">
        <v>10052</v>
      </c>
      <c r="B8288" s="11" t="s">
        <v>410</v>
      </c>
      <c r="C8288" t="str">
        <f>VLOOKUP(B8288, CONTENT!$B$2:$D$1001,2,FALSE)</f>
        <v>audio</v>
      </c>
      <c r="D8288" t="str">
        <f>VLOOKUP(B8288,CONTENT!$B$2:$D$1001,3,FALSE)</f>
        <v>healthy eating</v>
      </c>
      <c r="E8288" t="str">
        <f>VLOOKUP(G8288,'Reaction type'!$B$1:$E$17,2, FALSE)</f>
        <v>positive</v>
      </c>
      <c r="F8288">
        <f>VLOOKUP(G8288, 'Reaction type'!$B$2:$E$17, 3,FALSE)</f>
        <v>60</v>
      </c>
      <c r="G8288" s="11" t="s">
        <v>1052</v>
      </c>
      <c r="H8288" s="12">
        <v>44022.495138888888</v>
      </c>
    </row>
    <row r="8289" spans="1:8" x14ac:dyDescent="0.2">
      <c r="A8289" s="10">
        <v>10061</v>
      </c>
      <c r="B8289" s="11" t="s">
        <v>411</v>
      </c>
      <c r="C8289" t="str">
        <f>VLOOKUP(B8289, CONTENT!$B$2:$D$1001,2,FALSE)</f>
        <v>photo</v>
      </c>
      <c r="D8289" t="str">
        <f>VLOOKUP(B8289,CONTENT!$B$2:$D$1001,3,FALSE)</f>
        <v>veganism</v>
      </c>
      <c r="E8289" t="str">
        <f>VLOOKUP(G8289,'Reaction type'!$B$1:$E$17,2, FALSE)</f>
        <v>positive</v>
      </c>
      <c r="F8289">
        <f>VLOOKUP(G8289, 'Reaction type'!$B$2:$E$17, 3,FALSE)</f>
        <v>60</v>
      </c>
      <c r="G8289" s="11" t="s">
        <v>1052</v>
      </c>
      <c r="H8289" s="12">
        <v>44066.279166666667</v>
      </c>
    </row>
    <row r="8290" spans="1:8" x14ac:dyDescent="0.2">
      <c r="A8290" s="10">
        <v>10067</v>
      </c>
      <c r="B8290" s="11" t="s">
        <v>411</v>
      </c>
      <c r="C8290" t="str">
        <f>VLOOKUP(B8290, CONTENT!$B$2:$D$1001,2,FALSE)</f>
        <v>photo</v>
      </c>
      <c r="D8290" t="str">
        <f>VLOOKUP(B8290,CONTENT!$B$2:$D$1001,3,FALSE)</f>
        <v>veganism</v>
      </c>
      <c r="E8290" t="str">
        <f>VLOOKUP(G8290,'Reaction type'!$B$1:$E$17,2, FALSE)</f>
        <v>positive</v>
      </c>
      <c r="F8290">
        <f>VLOOKUP(G8290, 'Reaction type'!$B$2:$E$17, 3,FALSE)</f>
        <v>60</v>
      </c>
      <c r="G8290" s="11" t="s">
        <v>1052</v>
      </c>
      <c r="H8290" s="12">
        <v>44274.238888888889</v>
      </c>
    </row>
    <row r="8291" spans="1:8" x14ac:dyDescent="0.2">
      <c r="A8291" s="7">
        <v>10092</v>
      </c>
      <c r="B8291" s="8" t="s">
        <v>411</v>
      </c>
      <c r="C8291" t="str">
        <f>VLOOKUP(B8291, CONTENT!$B$2:$D$1001,2,FALSE)</f>
        <v>photo</v>
      </c>
      <c r="D8291" t="str">
        <f>VLOOKUP(B8291,CONTENT!$B$2:$D$1001,3,FALSE)</f>
        <v>veganism</v>
      </c>
      <c r="E8291" t="str">
        <f>VLOOKUP(G8291,'Reaction type'!$B$1:$E$17,2, FALSE)</f>
        <v>positive</v>
      </c>
      <c r="F8291">
        <f>VLOOKUP(G8291, 'Reaction type'!$B$2:$E$17, 3,FALSE)</f>
        <v>60</v>
      </c>
      <c r="G8291" s="8" t="s">
        <v>1052</v>
      </c>
      <c r="H8291" s="9">
        <v>44006.438888888886</v>
      </c>
    </row>
    <row r="8292" spans="1:8" x14ac:dyDescent="0.2">
      <c r="A8292" s="10">
        <v>10105</v>
      </c>
      <c r="B8292" s="11" t="s">
        <v>413</v>
      </c>
      <c r="C8292" t="str">
        <f>VLOOKUP(B8292, CONTENT!$B$2:$D$1001,2,FALSE)</f>
        <v>video</v>
      </c>
      <c r="D8292" t="str">
        <f>VLOOKUP(B8292,CONTENT!$B$2:$D$1001,3,FALSE)</f>
        <v>Soccer</v>
      </c>
      <c r="E8292" t="str">
        <f>VLOOKUP(G8292,'Reaction type'!$B$1:$E$17,2, FALSE)</f>
        <v>positive</v>
      </c>
      <c r="F8292">
        <f>VLOOKUP(G8292, 'Reaction type'!$B$2:$E$17, 3,FALSE)</f>
        <v>60</v>
      </c>
      <c r="G8292" s="11" t="s">
        <v>1052</v>
      </c>
      <c r="H8292" s="12">
        <v>44007.750694444447</v>
      </c>
    </row>
    <row r="8293" spans="1:8" x14ac:dyDescent="0.2">
      <c r="A8293" s="7">
        <v>10132</v>
      </c>
      <c r="B8293" s="8" t="s">
        <v>413</v>
      </c>
      <c r="C8293" t="str">
        <f>VLOOKUP(B8293, CONTENT!$B$2:$D$1001,2,FALSE)</f>
        <v>video</v>
      </c>
      <c r="D8293" t="str">
        <f>VLOOKUP(B8293,CONTENT!$B$2:$D$1001,3,FALSE)</f>
        <v>Soccer</v>
      </c>
      <c r="E8293" t="str">
        <f>VLOOKUP(G8293,'Reaction type'!$B$1:$E$17,2, FALSE)</f>
        <v>positive</v>
      </c>
      <c r="F8293">
        <f>VLOOKUP(G8293, 'Reaction type'!$B$2:$E$17, 3,FALSE)</f>
        <v>60</v>
      </c>
      <c r="G8293" s="8" t="s">
        <v>1052</v>
      </c>
      <c r="H8293" s="9">
        <v>44324.265972222223</v>
      </c>
    </row>
    <row r="8294" spans="1:8" x14ac:dyDescent="0.2">
      <c r="A8294" s="10">
        <v>10150</v>
      </c>
      <c r="B8294" s="11" t="s">
        <v>415</v>
      </c>
      <c r="C8294" t="str">
        <f>VLOOKUP(B8294, CONTENT!$B$2:$D$1001,2,FALSE)</f>
        <v>photo</v>
      </c>
      <c r="D8294" t="str">
        <f>VLOOKUP(B8294,CONTENT!$B$2:$D$1001,3,FALSE)</f>
        <v>soccer</v>
      </c>
      <c r="E8294" t="str">
        <f>VLOOKUP(G8294,'Reaction type'!$B$1:$E$17,2, FALSE)</f>
        <v>positive</v>
      </c>
      <c r="F8294">
        <f>VLOOKUP(G8294, 'Reaction type'!$B$2:$E$17, 3,FALSE)</f>
        <v>60</v>
      </c>
      <c r="G8294" s="11" t="s">
        <v>1052</v>
      </c>
      <c r="H8294" s="12">
        <v>44127.627083333333</v>
      </c>
    </row>
    <row r="8295" spans="1:8" x14ac:dyDescent="0.2">
      <c r="A8295" s="10">
        <v>10155</v>
      </c>
      <c r="B8295" s="11" t="s">
        <v>416</v>
      </c>
      <c r="C8295" t="str">
        <f>VLOOKUP(B8295, CONTENT!$B$2:$D$1001,2,FALSE)</f>
        <v>photo</v>
      </c>
      <c r="D8295" t="str">
        <f>VLOOKUP(B8295,CONTENT!$B$2:$D$1001,3,FALSE)</f>
        <v>culture</v>
      </c>
      <c r="E8295" t="str">
        <f>VLOOKUP(G8295,'Reaction type'!$B$1:$E$17,2, FALSE)</f>
        <v>positive</v>
      </c>
      <c r="F8295">
        <f>VLOOKUP(G8295, 'Reaction type'!$B$2:$E$17, 3,FALSE)</f>
        <v>60</v>
      </c>
      <c r="G8295" s="11" t="s">
        <v>1052</v>
      </c>
      <c r="H8295" s="12">
        <v>44316.396527777775</v>
      </c>
    </row>
    <row r="8296" spans="1:8" x14ac:dyDescent="0.2">
      <c r="A8296" s="7">
        <v>10162</v>
      </c>
      <c r="B8296" s="8" t="s">
        <v>416</v>
      </c>
      <c r="C8296" t="str">
        <f>VLOOKUP(B8296, CONTENT!$B$2:$D$1001,2,FALSE)</f>
        <v>photo</v>
      </c>
      <c r="D8296" t="str">
        <f>VLOOKUP(B8296,CONTENT!$B$2:$D$1001,3,FALSE)</f>
        <v>culture</v>
      </c>
      <c r="E8296" t="str">
        <f>VLOOKUP(G8296,'Reaction type'!$B$1:$E$17,2, FALSE)</f>
        <v>positive</v>
      </c>
      <c r="F8296">
        <f>VLOOKUP(G8296, 'Reaction type'!$B$2:$E$17, 3,FALSE)</f>
        <v>60</v>
      </c>
      <c r="G8296" s="8" t="s">
        <v>1052</v>
      </c>
      <c r="H8296" s="9">
        <v>44203.296527777777</v>
      </c>
    </row>
    <row r="8297" spans="1:8" x14ac:dyDescent="0.2">
      <c r="A8297" s="10">
        <v>10173</v>
      </c>
      <c r="B8297" s="11" t="s">
        <v>416</v>
      </c>
      <c r="C8297" t="str">
        <f>VLOOKUP(B8297, CONTENT!$B$2:$D$1001,2,FALSE)</f>
        <v>photo</v>
      </c>
      <c r="D8297" t="str">
        <f>VLOOKUP(B8297,CONTENT!$B$2:$D$1001,3,FALSE)</f>
        <v>culture</v>
      </c>
      <c r="E8297" t="str">
        <f>VLOOKUP(G8297,'Reaction type'!$B$1:$E$17,2, FALSE)</f>
        <v>positive</v>
      </c>
      <c r="F8297">
        <f>VLOOKUP(G8297, 'Reaction type'!$B$2:$E$17, 3,FALSE)</f>
        <v>60</v>
      </c>
      <c r="G8297" s="11" t="s">
        <v>1052</v>
      </c>
      <c r="H8297" s="12">
        <v>44187.409722222219</v>
      </c>
    </row>
    <row r="8298" spans="1:8" x14ac:dyDescent="0.2">
      <c r="A8298" s="7">
        <v>10176</v>
      </c>
      <c r="B8298" s="8" t="s">
        <v>416</v>
      </c>
      <c r="C8298" t="str">
        <f>VLOOKUP(B8298, CONTENT!$B$2:$D$1001,2,FALSE)</f>
        <v>photo</v>
      </c>
      <c r="D8298" t="str">
        <f>VLOOKUP(B8298,CONTENT!$B$2:$D$1001,3,FALSE)</f>
        <v>culture</v>
      </c>
      <c r="E8298" t="str">
        <f>VLOOKUP(G8298,'Reaction type'!$B$1:$E$17,2, FALSE)</f>
        <v>positive</v>
      </c>
      <c r="F8298">
        <f>VLOOKUP(G8298, 'Reaction type'!$B$2:$E$17, 3,FALSE)</f>
        <v>60</v>
      </c>
      <c r="G8298" s="8" t="s">
        <v>1052</v>
      </c>
      <c r="H8298" s="9">
        <v>44147.104861111111</v>
      </c>
    </row>
    <row r="8299" spans="1:8" x14ac:dyDescent="0.2">
      <c r="A8299" s="10">
        <v>10193</v>
      </c>
      <c r="B8299" s="11" t="s">
        <v>416</v>
      </c>
      <c r="C8299" t="str">
        <f>VLOOKUP(B8299, CONTENT!$B$2:$D$1001,2,FALSE)</f>
        <v>photo</v>
      </c>
      <c r="D8299" t="str">
        <f>VLOOKUP(B8299,CONTENT!$B$2:$D$1001,3,FALSE)</f>
        <v>culture</v>
      </c>
      <c r="E8299" t="str">
        <f>VLOOKUP(G8299,'Reaction type'!$B$1:$E$17,2, FALSE)</f>
        <v>positive</v>
      </c>
      <c r="F8299">
        <f>VLOOKUP(G8299, 'Reaction type'!$B$2:$E$17, 3,FALSE)</f>
        <v>60</v>
      </c>
      <c r="G8299" s="11" t="s">
        <v>1052</v>
      </c>
      <c r="H8299" s="12">
        <v>44145.035416666666</v>
      </c>
    </row>
    <row r="8300" spans="1:8" x14ac:dyDescent="0.2">
      <c r="A8300" s="10">
        <v>10196</v>
      </c>
      <c r="B8300" s="11" t="s">
        <v>417</v>
      </c>
      <c r="C8300" t="str">
        <f>VLOOKUP(B8300, CONTENT!$B$2:$D$1001,2,FALSE)</f>
        <v>GIF</v>
      </c>
      <c r="D8300" t="str">
        <f>VLOOKUP(B8300,CONTENT!$B$2:$D$1001,3,FALSE)</f>
        <v>food</v>
      </c>
      <c r="E8300" t="str">
        <f>VLOOKUP(G8300,'Reaction type'!$B$1:$E$17,2, FALSE)</f>
        <v>positive</v>
      </c>
      <c r="F8300">
        <f>VLOOKUP(G8300, 'Reaction type'!$B$2:$E$17, 3,FALSE)</f>
        <v>60</v>
      </c>
      <c r="G8300" s="11" t="s">
        <v>1052</v>
      </c>
      <c r="H8300" s="12">
        <v>44107.810416666667</v>
      </c>
    </row>
    <row r="8301" spans="1:8" x14ac:dyDescent="0.2">
      <c r="A8301" s="7">
        <v>10201</v>
      </c>
      <c r="B8301" s="8" t="s">
        <v>417</v>
      </c>
      <c r="C8301" t="str">
        <f>VLOOKUP(B8301, CONTENT!$B$2:$D$1001,2,FALSE)</f>
        <v>GIF</v>
      </c>
      <c r="D8301" t="str">
        <f>VLOOKUP(B8301,CONTENT!$B$2:$D$1001,3,FALSE)</f>
        <v>food</v>
      </c>
      <c r="E8301" t="str">
        <f>VLOOKUP(G8301,'Reaction type'!$B$1:$E$17,2, FALSE)</f>
        <v>positive</v>
      </c>
      <c r="F8301">
        <f>VLOOKUP(G8301, 'Reaction type'!$B$2:$E$17, 3,FALSE)</f>
        <v>60</v>
      </c>
      <c r="G8301" s="8" t="s">
        <v>1052</v>
      </c>
      <c r="H8301" s="9">
        <v>44206.79583333333</v>
      </c>
    </row>
    <row r="8302" spans="1:8" x14ac:dyDescent="0.2">
      <c r="A8302" s="7">
        <v>10206</v>
      </c>
      <c r="B8302" s="8" t="s">
        <v>418</v>
      </c>
      <c r="C8302" t="str">
        <f>VLOOKUP(B8302, CONTENT!$B$2:$D$1001,2,FALSE)</f>
        <v>GIF</v>
      </c>
      <c r="D8302" t="str">
        <f>VLOOKUP(B8302,CONTENT!$B$2:$D$1001,3,FALSE)</f>
        <v>culture</v>
      </c>
      <c r="E8302" t="str">
        <f>VLOOKUP(G8302,'Reaction type'!$B$1:$E$17,2, FALSE)</f>
        <v>positive</v>
      </c>
      <c r="F8302">
        <f>VLOOKUP(G8302, 'Reaction type'!$B$2:$E$17, 3,FALSE)</f>
        <v>60</v>
      </c>
      <c r="G8302" s="8" t="s">
        <v>1052</v>
      </c>
      <c r="H8302" s="9">
        <v>44210.128472222219</v>
      </c>
    </row>
    <row r="8303" spans="1:8" x14ac:dyDescent="0.2">
      <c r="A8303" s="10">
        <v>10217</v>
      </c>
      <c r="B8303" s="11" t="s">
        <v>418</v>
      </c>
      <c r="C8303" t="str">
        <f>VLOOKUP(B8303, CONTENT!$B$2:$D$1001,2,FALSE)</f>
        <v>GIF</v>
      </c>
      <c r="D8303" t="str">
        <f>VLOOKUP(B8303,CONTENT!$B$2:$D$1001,3,FALSE)</f>
        <v>culture</v>
      </c>
      <c r="E8303" t="str">
        <f>VLOOKUP(G8303,'Reaction type'!$B$1:$E$17,2, FALSE)</f>
        <v>positive</v>
      </c>
      <c r="F8303">
        <f>VLOOKUP(G8303, 'Reaction type'!$B$2:$E$17, 3,FALSE)</f>
        <v>60</v>
      </c>
      <c r="G8303" s="11" t="s">
        <v>1052</v>
      </c>
      <c r="H8303" s="12">
        <v>44033.586805555555</v>
      </c>
    </row>
    <row r="8304" spans="1:8" x14ac:dyDescent="0.2">
      <c r="A8304" s="7">
        <v>10249</v>
      </c>
      <c r="B8304" s="8" t="s">
        <v>423</v>
      </c>
      <c r="C8304" t="str">
        <f>VLOOKUP(B8304, CONTENT!$B$2:$D$1001,2,FALSE)</f>
        <v>photo</v>
      </c>
      <c r="D8304" t="str">
        <f>VLOOKUP(B8304,CONTENT!$B$2:$D$1001,3,FALSE)</f>
        <v>science</v>
      </c>
      <c r="E8304" t="str">
        <f>VLOOKUP(G8304,'Reaction type'!$B$1:$E$17,2, FALSE)</f>
        <v>positive</v>
      </c>
      <c r="F8304">
        <f>VLOOKUP(G8304, 'Reaction type'!$B$2:$E$17, 3,FALSE)</f>
        <v>60</v>
      </c>
      <c r="G8304" s="8" t="s">
        <v>1052</v>
      </c>
      <c r="H8304" s="9">
        <v>44026.452777777777</v>
      </c>
    </row>
    <row r="8305" spans="1:8" x14ac:dyDescent="0.2">
      <c r="A8305" s="7">
        <v>10256</v>
      </c>
      <c r="B8305" s="8" t="s">
        <v>424</v>
      </c>
      <c r="C8305" t="str">
        <f>VLOOKUP(B8305, CONTENT!$B$2:$D$1001,2,FALSE)</f>
        <v>audio</v>
      </c>
      <c r="D8305" t="str">
        <f>VLOOKUP(B8305,CONTENT!$B$2:$D$1001,3,FALSE)</f>
        <v>technology</v>
      </c>
      <c r="E8305" t="str">
        <f>VLOOKUP(G8305,'Reaction type'!$B$1:$E$17,2, FALSE)</f>
        <v>positive</v>
      </c>
      <c r="F8305">
        <f>VLOOKUP(G8305, 'Reaction type'!$B$2:$E$17, 3,FALSE)</f>
        <v>60</v>
      </c>
      <c r="G8305" s="8" t="s">
        <v>1052</v>
      </c>
      <c r="H8305" s="9">
        <v>44282.478472222225</v>
      </c>
    </row>
    <row r="8306" spans="1:8" x14ac:dyDescent="0.2">
      <c r="A8306" s="7">
        <v>10262</v>
      </c>
      <c r="B8306" s="8" t="s">
        <v>424</v>
      </c>
      <c r="C8306" t="str">
        <f>VLOOKUP(B8306, CONTENT!$B$2:$D$1001,2,FALSE)</f>
        <v>audio</v>
      </c>
      <c r="D8306" t="str">
        <f>VLOOKUP(B8306,CONTENT!$B$2:$D$1001,3,FALSE)</f>
        <v>technology</v>
      </c>
      <c r="E8306" t="str">
        <f>VLOOKUP(G8306,'Reaction type'!$B$1:$E$17,2, FALSE)</f>
        <v>positive</v>
      </c>
      <c r="F8306">
        <f>VLOOKUP(G8306, 'Reaction type'!$B$2:$E$17, 3,FALSE)</f>
        <v>60</v>
      </c>
      <c r="G8306" s="8" t="s">
        <v>1052</v>
      </c>
      <c r="H8306" s="9">
        <v>44310.709722222222</v>
      </c>
    </row>
    <row r="8307" spans="1:8" x14ac:dyDescent="0.2">
      <c r="A8307" s="10">
        <v>10281</v>
      </c>
      <c r="B8307" s="11" t="s">
        <v>424</v>
      </c>
      <c r="C8307" t="str">
        <f>VLOOKUP(B8307, CONTENT!$B$2:$D$1001,2,FALSE)</f>
        <v>audio</v>
      </c>
      <c r="D8307" t="str">
        <f>VLOOKUP(B8307,CONTENT!$B$2:$D$1001,3,FALSE)</f>
        <v>technology</v>
      </c>
      <c r="E8307" t="str">
        <f>VLOOKUP(G8307,'Reaction type'!$B$1:$E$17,2, FALSE)</f>
        <v>positive</v>
      </c>
      <c r="F8307">
        <f>VLOOKUP(G8307, 'Reaction type'!$B$2:$E$17, 3,FALSE)</f>
        <v>60</v>
      </c>
      <c r="G8307" s="11" t="s">
        <v>1052</v>
      </c>
      <c r="H8307" s="12">
        <v>44205.931944444441</v>
      </c>
    </row>
    <row r="8308" spans="1:8" x14ac:dyDescent="0.2">
      <c r="A8308" s="7">
        <v>10293</v>
      </c>
      <c r="B8308" s="8" t="s">
        <v>425</v>
      </c>
      <c r="C8308" t="str">
        <f>VLOOKUP(B8308, CONTENT!$B$2:$D$1001,2,FALSE)</f>
        <v>video</v>
      </c>
      <c r="D8308" t="str">
        <f>VLOOKUP(B8308,CONTENT!$B$2:$D$1001,3,FALSE)</f>
        <v>public speaking</v>
      </c>
      <c r="E8308" t="str">
        <f>VLOOKUP(G8308,'Reaction type'!$B$1:$E$17,2, FALSE)</f>
        <v>positive</v>
      </c>
      <c r="F8308">
        <f>VLOOKUP(G8308, 'Reaction type'!$B$2:$E$17, 3,FALSE)</f>
        <v>60</v>
      </c>
      <c r="G8308" s="8" t="s">
        <v>1052</v>
      </c>
      <c r="H8308" s="9">
        <v>44354.988888888889</v>
      </c>
    </row>
    <row r="8309" spans="1:8" x14ac:dyDescent="0.2">
      <c r="A8309" s="7">
        <v>10303</v>
      </c>
      <c r="B8309" s="8" t="s">
        <v>425</v>
      </c>
      <c r="C8309" t="str">
        <f>VLOOKUP(B8309, CONTENT!$B$2:$D$1001,2,FALSE)</f>
        <v>video</v>
      </c>
      <c r="D8309" t="str">
        <f>VLOOKUP(B8309,CONTENT!$B$2:$D$1001,3,FALSE)</f>
        <v>public speaking</v>
      </c>
      <c r="E8309" t="str">
        <f>VLOOKUP(G8309,'Reaction type'!$B$1:$E$17,2, FALSE)</f>
        <v>positive</v>
      </c>
      <c r="F8309">
        <f>VLOOKUP(G8309, 'Reaction type'!$B$2:$E$17, 3,FALSE)</f>
        <v>60</v>
      </c>
      <c r="G8309" s="8" t="s">
        <v>1052</v>
      </c>
      <c r="H8309" s="9">
        <v>44052.334027777775</v>
      </c>
    </row>
    <row r="8310" spans="1:8" x14ac:dyDescent="0.2">
      <c r="A8310" s="7">
        <v>10318</v>
      </c>
      <c r="B8310" s="8" t="s">
        <v>426</v>
      </c>
      <c r="C8310" t="str">
        <f>VLOOKUP(B8310, CONTENT!$B$2:$D$1001,2,FALSE)</f>
        <v>photo</v>
      </c>
      <c r="D8310" t="str">
        <f>VLOOKUP(B8310,CONTENT!$B$2:$D$1001,3,FALSE)</f>
        <v>education</v>
      </c>
      <c r="E8310" t="str">
        <f>VLOOKUP(G8310,'Reaction type'!$B$1:$E$17,2, FALSE)</f>
        <v>positive</v>
      </c>
      <c r="F8310">
        <f>VLOOKUP(G8310, 'Reaction type'!$B$2:$E$17, 3,FALSE)</f>
        <v>60</v>
      </c>
      <c r="G8310" s="8" t="s">
        <v>1052</v>
      </c>
      <c r="H8310" s="9">
        <v>44308.299305555556</v>
      </c>
    </row>
    <row r="8311" spans="1:8" x14ac:dyDescent="0.2">
      <c r="A8311" s="7">
        <v>10338</v>
      </c>
      <c r="B8311" s="8" t="s">
        <v>428</v>
      </c>
      <c r="C8311" t="str">
        <f>VLOOKUP(B8311, CONTENT!$B$2:$D$1001,2,FALSE)</f>
        <v>audio</v>
      </c>
      <c r="D8311" t="str">
        <f>VLOOKUP(B8311,CONTENT!$B$2:$D$1001,3,FALSE)</f>
        <v>dogs</v>
      </c>
      <c r="E8311" t="str">
        <f>VLOOKUP(G8311,'Reaction type'!$B$1:$E$17,2, FALSE)</f>
        <v>positive</v>
      </c>
      <c r="F8311">
        <f>VLOOKUP(G8311, 'Reaction type'!$B$2:$E$17, 3,FALSE)</f>
        <v>60</v>
      </c>
      <c r="G8311" s="8" t="s">
        <v>1052</v>
      </c>
      <c r="H8311" s="9">
        <v>44261.595138888886</v>
      </c>
    </row>
    <row r="8312" spans="1:8" x14ac:dyDescent="0.2">
      <c r="A8312" s="7">
        <v>10340</v>
      </c>
      <c r="B8312" s="8" t="s">
        <v>428</v>
      </c>
      <c r="C8312" t="str">
        <f>VLOOKUP(B8312, CONTENT!$B$2:$D$1001,2,FALSE)</f>
        <v>audio</v>
      </c>
      <c r="D8312" t="str">
        <f>VLOOKUP(B8312,CONTENT!$B$2:$D$1001,3,FALSE)</f>
        <v>dogs</v>
      </c>
      <c r="E8312" t="str">
        <f>VLOOKUP(G8312,'Reaction type'!$B$1:$E$17,2, FALSE)</f>
        <v>positive</v>
      </c>
      <c r="F8312">
        <f>VLOOKUP(G8312, 'Reaction type'!$B$2:$E$17, 3,FALSE)</f>
        <v>60</v>
      </c>
      <c r="G8312" s="8" t="s">
        <v>1052</v>
      </c>
      <c r="H8312" s="9">
        <v>44227.066666666666</v>
      </c>
    </row>
    <row r="8313" spans="1:8" x14ac:dyDescent="0.2">
      <c r="A8313" s="10">
        <v>10347</v>
      </c>
      <c r="B8313" s="11" t="s">
        <v>428</v>
      </c>
      <c r="C8313" t="str">
        <f>VLOOKUP(B8313, CONTENT!$B$2:$D$1001,2,FALSE)</f>
        <v>audio</v>
      </c>
      <c r="D8313" t="str">
        <f>VLOOKUP(B8313,CONTENT!$B$2:$D$1001,3,FALSE)</f>
        <v>dogs</v>
      </c>
      <c r="E8313" t="str">
        <f>VLOOKUP(G8313,'Reaction type'!$B$1:$E$17,2, FALSE)</f>
        <v>positive</v>
      </c>
      <c r="F8313">
        <f>VLOOKUP(G8313, 'Reaction type'!$B$2:$E$17, 3,FALSE)</f>
        <v>60</v>
      </c>
      <c r="G8313" s="11" t="s">
        <v>1052</v>
      </c>
      <c r="H8313" s="12">
        <v>44263.534722222219</v>
      </c>
    </row>
    <row r="8314" spans="1:8" x14ac:dyDescent="0.2">
      <c r="A8314" s="10">
        <v>10349</v>
      </c>
      <c r="B8314" s="11" t="s">
        <v>428</v>
      </c>
      <c r="C8314" t="str">
        <f>VLOOKUP(B8314, CONTENT!$B$2:$D$1001,2,FALSE)</f>
        <v>audio</v>
      </c>
      <c r="D8314" t="str">
        <f>VLOOKUP(B8314,CONTENT!$B$2:$D$1001,3,FALSE)</f>
        <v>dogs</v>
      </c>
      <c r="E8314" t="str">
        <f>VLOOKUP(G8314,'Reaction type'!$B$1:$E$17,2, FALSE)</f>
        <v>positive</v>
      </c>
      <c r="F8314">
        <f>VLOOKUP(G8314, 'Reaction type'!$B$2:$E$17, 3,FALSE)</f>
        <v>60</v>
      </c>
      <c r="G8314" s="11" t="s">
        <v>1052</v>
      </c>
      <c r="H8314" s="12">
        <v>44022.15625</v>
      </c>
    </row>
    <row r="8315" spans="1:8" x14ac:dyDescent="0.2">
      <c r="A8315" s="7">
        <v>10356</v>
      </c>
      <c r="B8315" s="8" t="s">
        <v>428</v>
      </c>
      <c r="C8315" t="str">
        <f>VLOOKUP(B8315, CONTENT!$B$2:$D$1001,2,FALSE)</f>
        <v>audio</v>
      </c>
      <c r="D8315" t="str">
        <f>VLOOKUP(B8315,CONTENT!$B$2:$D$1001,3,FALSE)</f>
        <v>dogs</v>
      </c>
      <c r="E8315" t="str">
        <f>VLOOKUP(G8315,'Reaction type'!$B$1:$E$17,2, FALSE)</f>
        <v>positive</v>
      </c>
      <c r="F8315">
        <f>VLOOKUP(G8315, 'Reaction type'!$B$2:$E$17, 3,FALSE)</f>
        <v>60</v>
      </c>
      <c r="G8315" s="8" t="s">
        <v>1052</v>
      </c>
      <c r="H8315" s="9">
        <v>44349.51666666667</v>
      </c>
    </row>
    <row r="8316" spans="1:8" x14ac:dyDescent="0.2">
      <c r="A8316" s="10">
        <v>10405</v>
      </c>
      <c r="B8316" s="11" t="s">
        <v>430</v>
      </c>
      <c r="C8316" t="str">
        <f>VLOOKUP(B8316, CONTENT!$B$2:$D$1001,2,FALSE)</f>
        <v>photo</v>
      </c>
      <c r="D8316" t="str">
        <f>VLOOKUP(B8316,CONTENT!$B$2:$D$1001,3,FALSE)</f>
        <v>dogs</v>
      </c>
      <c r="E8316" t="str">
        <f>VLOOKUP(G8316,'Reaction type'!$B$1:$E$17,2, FALSE)</f>
        <v>positive</v>
      </c>
      <c r="F8316">
        <f>VLOOKUP(G8316, 'Reaction type'!$B$2:$E$17, 3,FALSE)</f>
        <v>60</v>
      </c>
      <c r="G8316" s="11" t="s">
        <v>1052</v>
      </c>
      <c r="H8316" s="12">
        <v>44275.837500000001</v>
      </c>
    </row>
    <row r="8317" spans="1:8" x14ac:dyDescent="0.2">
      <c r="A8317" s="7">
        <v>10450</v>
      </c>
      <c r="B8317" s="8" t="s">
        <v>432</v>
      </c>
      <c r="C8317" t="str">
        <f>VLOOKUP(B8317, CONTENT!$B$2:$D$1001,2,FALSE)</f>
        <v>photo</v>
      </c>
      <c r="D8317" t="str">
        <f>VLOOKUP(B8317,CONTENT!$B$2:$D$1001,3,FALSE)</f>
        <v>animals</v>
      </c>
      <c r="E8317" t="str">
        <f>VLOOKUP(G8317,'Reaction type'!$B$1:$E$17,2, FALSE)</f>
        <v>positive</v>
      </c>
      <c r="F8317">
        <f>VLOOKUP(G8317, 'Reaction type'!$B$2:$E$17, 3,FALSE)</f>
        <v>60</v>
      </c>
      <c r="G8317" s="8" t="s">
        <v>1052</v>
      </c>
      <c r="H8317" s="9">
        <v>44339.590277777781</v>
      </c>
    </row>
    <row r="8318" spans="1:8" x14ac:dyDescent="0.2">
      <c r="A8318" s="10">
        <v>10470</v>
      </c>
      <c r="B8318" s="11" t="s">
        <v>433</v>
      </c>
      <c r="C8318" t="str">
        <f>VLOOKUP(B8318, CONTENT!$B$2:$D$1001,2,FALSE)</f>
        <v>audio</v>
      </c>
      <c r="D8318" t="str">
        <f>VLOOKUP(B8318,CONTENT!$B$2:$D$1001,3,FALSE)</f>
        <v>healthy eating</v>
      </c>
      <c r="E8318" t="str">
        <f>VLOOKUP(G8318,'Reaction type'!$B$1:$E$17,2, FALSE)</f>
        <v>positive</v>
      </c>
      <c r="F8318">
        <f>VLOOKUP(G8318, 'Reaction type'!$B$2:$E$17, 3,FALSE)</f>
        <v>60</v>
      </c>
      <c r="G8318" s="11" t="s">
        <v>1052</v>
      </c>
      <c r="H8318" s="12">
        <v>44213.527777777781</v>
      </c>
    </row>
    <row r="8319" spans="1:8" x14ac:dyDescent="0.2">
      <c r="A8319" s="10">
        <v>10474</v>
      </c>
      <c r="B8319" s="11" t="s">
        <v>433</v>
      </c>
      <c r="C8319" t="str">
        <f>VLOOKUP(B8319, CONTENT!$B$2:$D$1001,2,FALSE)</f>
        <v>audio</v>
      </c>
      <c r="D8319" t="str">
        <f>VLOOKUP(B8319,CONTENT!$B$2:$D$1001,3,FALSE)</f>
        <v>healthy eating</v>
      </c>
      <c r="E8319" t="str">
        <f>VLOOKUP(G8319,'Reaction type'!$B$1:$E$17,2, FALSE)</f>
        <v>positive</v>
      </c>
      <c r="F8319">
        <f>VLOOKUP(G8319, 'Reaction type'!$B$2:$E$17, 3,FALSE)</f>
        <v>60</v>
      </c>
      <c r="G8319" s="11" t="s">
        <v>1052</v>
      </c>
      <c r="H8319" s="12">
        <v>44010.119444444441</v>
      </c>
    </row>
    <row r="8320" spans="1:8" x14ac:dyDescent="0.2">
      <c r="A8320" s="7">
        <v>10485</v>
      </c>
      <c r="B8320" s="8" t="s">
        <v>433</v>
      </c>
      <c r="C8320" t="str">
        <f>VLOOKUP(B8320, CONTENT!$B$2:$D$1001,2,FALSE)</f>
        <v>audio</v>
      </c>
      <c r="D8320" t="str">
        <f>VLOOKUP(B8320,CONTENT!$B$2:$D$1001,3,FALSE)</f>
        <v>healthy eating</v>
      </c>
      <c r="E8320" t="str">
        <f>VLOOKUP(G8320,'Reaction type'!$B$1:$E$17,2, FALSE)</f>
        <v>positive</v>
      </c>
      <c r="F8320">
        <f>VLOOKUP(G8320, 'Reaction type'!$B$2:$E$17, 3,FALSE)</f>
        <v>60</v>
      </c>
      <c r="G8320" s="8" t="s">
        <v>1052</v>
      </c>
      <c r="H8320" s="9">
        <v>44235.738888888889</v>
      </c>
    </row>
    <row r="8321" spans="1:8" x14ac:dyDescent="0.2">
      <c r="A8321" s="10">
        <v>10493</v>
      </c>
      <c r="B8321" s="11" t="s">
        <v>434</v>
      </c>
      <c r="C8321" t="str">
        <f>VLOOKUP(B8321, CONTENT!$B$2:$D$1001,2,FALSE)</f>
        <v>audio</v>
      </c>
      <c r="D8321" t="str">
        <f>VLOOKUP(B8321,CONTENT!$B$2:$D$1001,3,FALSE)</f>
        <v>animals</v>
      </c>
      <c r="E8321" t="str">
        <f>VLOOKUP(G8321,'Reaction type'!$B$1:$E$17,2, FALSE)</f>
        <v>positive</v>
      </c>
      <c r="F8321">
        <f>VLOOKUP(G8321, 'Reaction type'!$B$2:$E$17, 3,FALSE)</f>
        <v>60</v>
      </c>
      <c r="G8321" s="11" t="s">
        <v>1052</v>
      </c>
      <c r="H8321" s="12">
        <v>44355.771527777775</v>
      </c>
    </row>
    <row r="8322" spans="1:8" x14ac:dyDescent="0.2">
      <c r="A8322" s="10">
        <v>10495</v>
      </c>
      <c r="B8322" s="11" t="s">
        <v>434</v>
      </c>
      <c r="C8322" t="str">
        <f>VLOOKUP(B8322, CONTENT!$B$2:$D$1001,2,FALSE)</f>
        <v>audio</v>
      </c>
      <c r="D8322" t="str">
        <f>VLOOKUP(B8322,CONTENT!$B$2:$D$1001,3,FALSE)</f>
        <v>animals</v>
      </c>
      <c r="E8322" t="str">
        <f>VLOOKUP(G8322,'Reaction type'!$B$1:$E$17,2, FALSE)</f>
        <v>positive</v>
      </c>
      <c r="F8322">
        <f>VLOOKUP(G8322, 'Reaction type'!$B$2:$E$17, 3,FALSE)</f>
        <v>60</v>
      </c>
      <c r="G8322" s="11" t="s">
        <v>1052</v>
      </c>
      <c r="H8322" s="12">
        <v>44244.058333333334</v>
      </c>
    </row>
    <row r="8323" spans="1:8" x14ac:dyDescent="0.2">
      <c r="A8323" s="7">
        <v>10499</v>
      </c>
      <c r="B8323" s="8" t="s">
        <v>435</v>
      </c>
      <c r="C8323" t="str">
        <f>VLOOKUP(B8323, CONTENT!$B$2:$D$1001,2,FALSE)</f>
        <v>GIF</v>
      </c>
      <c r="D8323" t="str">
        <f>VLOOKUP(B8323,CONTENT!$B$2:$D$1001,3,FALSE)</f>
        <v>technology</v>
      </c>
      <c r="E8323" t="str">
        <f>VLOOKUP(G8323,'Reaction type'!$B$1:$E$17,2, FALSE)</f>
        <v>positive</v>
      </c>
      <c r="F8323">
        <f>VLOOKUP(G8323, 'Reaction type'!$B$2:$E$17, 3,FALSE)</f>
        <v>60</v>
      </c>
      <c r="G8323" s="8" t="s">
        <v>1052</v>
      </c>
      <c r="H8323" s="9">
        <v>44164.550694444442</v>
      </c>
    </row>
    <row r="8324" spans="1:8" x14ac:dyDescent="0.2">
      <c r="A8324" s="10">
        <v>10506</v>
      </c>
      <c r="B8324" s="11" t="s">
        <v>435</v>
      </c>
      <c r="C8324" t="str">
        <f>VLOOKUP(B8324, CONTENT!$B$2:$D$1001,2,FALSE)</f>
        <v>GIF</v>
      </c>
      <c r="D8324" t="str">
        <f>VLOOKUP(B8324,CONTENT!$B$2:$D$1001,3,FALSE)</f>
        <v>technology</v>
      </c>
      <c r="E8324" t="str">
        <f>VLOOKUP(G8324,'Reaction type'!$B$1:$E$17,2, FALSE)</f>
        <v>positive</v>
      </c>
      <c r="F8324">
        <f>VLOOKUP(G8324, 'Reaction type'!$B$2:$E$17, 3,FALSE)</f>
        <v>60</v>
      </c>
      <c r="G8324" s="11" t="s">
        <v>1052</v>
      </c>
      <c r="H8324" s="12">
        <v>44188.697222222225</v>
      </c>
    </row>
    <row r="8325" spans="1:8" x14ac:dyDescent="0.2">
      <c r="A8325" s="10">
        <v>10511</v>
      </c>
      <c r="B8325" s="11" t="s">
        <v>436</v>
      </c>
      <c r="C8325" t="str">
        <f>VLOOKUP(B8325, CONTENT!$B$2:$D$1001,2,FALSE)</f>
        <v>video</v>
      </c>
      <c r="D8325" t="str">
        <f>VLOOKUP(B8325,CONTENT!$B$2:$D$1001,3,FALSE)</f>
        <v>cooking</v>
      </c>
      <c r="E8325" t="str">
        <f>VLOOKUP(G8325,'Reaction type'!$B$1:$E$17,2, FALSE)</f>
        <v>positive</v>
      </c>
      <c r="F8325">
        <f>VLOOKUP(G8325, 'Reaction type'!$B$2:$E$17, 3,FALSE)</f>
        <v>60</v>
      </c>
      <c r="G8325" s="11" t="s">
        <v>1052</v>
      </c>
      <c r="H8325" s="12">
        <v>44285.944444444445</v>
      </c>
    </row>
    <row r="8326" spans="1:8" x14ac:dyDescent="0.2">
      <c r="A8326" s="10">
        <v>10523</v>
      </c>
      <c r="B8326" s="11" t="s">
        <v>436</v>
      </c>
      <c r="C8326" t="str">
        <f>VLOOKUP(B8326, CONTENT!$B$2:$D$1001,2,FALSE)</f>
        <v>video</v>
      </c>
      <c r="D8326" t="str">
        <f>VLOOKUP(B8326,CONTENT!$B$2:$D$1001,3,FALSE)</f>
        <v>cooking</v>
      </c>
      <c r="E8326" t="str">
        <f>VLOOKUP(G8326,'Reaction type'!$B$1:$E$17,2, FALSE)</f>
        <v>positive</v>
      </c>
      <c r="F8326">
        <f>VLOOKUP(G8326, 'Reaction type'!$B$2:$E$17, 3,FALSE)</f>
        <v>60</v>
      </c>
      <c r="G8326" s="11" t="s">
        <v>1052</v>
      </c>
      <c r="H8326" s="12">
        <v>44170.291666666664</v>
      </c>
    </row>
    <row r="8327" spans="1:8" x14ac:dyDescent="0.2">
      <c r="A8327" s="7">
        <v>10564</v>
      </c>
      <c r="B8327" s="8" t="s">
        <v>438</v>
      </c>
      <c r="C8327" t="str">
        <f>VLOOKUP(B8327, CONTENT!$B$2:$D$1001,2,FALSE)</f>
        <v>GIF</v>
      </c>
      <c r="D8327" t="str">
        <f>VLOOKUP(B8327,CONTENT!$B$2:$D$1001,3,FALSE)</f>
        <v>technology</v>
      </c>
      <c r="E8327" t="str">
        <f>VLOOKUP(G8327,'Reaction type'!$B$1:$E$17,2, FALSE)</f>
        <v>positive</v>
      </c>
      <c r="F8327">
        <f>VLOOKUP(G8327, 'Reaction type'!$B$2:$E$17, 3,FALSE)</f>
        <v>60</v>
      </c>
      <c r="G8327" s="8" t="s">
        <v>1052</v>
      </c>
      <c r="H8327" s="9">
        <v>44332.095833333333</v>
      </c>
    </row>
    <row r="8328" spans="1:8" x14ac:dyDescent="0.2">
      <c r="A8328" s="7">
        <v>10568</v>
      </c>
      <c r="B8328" s="8" t="s">
        <v>438</v>
      </c>
      <c r="C8328" t="str">
        <f>VLOOKUP(B8328, CONTENT!$B$2:$D$1001,2,FALSE)</f>
        <v>GIF</v>
      </c>
      <c r="D8328" t="str">
        <f>VLOOKUP(B8328,CONTENT!$B$2:$D$1001,3,FALSE)</f>
        <v>technology</v>
      </c>
      <c r="E8328" t="str">
        <f>VLOOKUP(G8328,'Reaction type'!$B$1:$E$17,2, FALSE)</f>
        <v>positive</v>
      </c>
      <c r="F8328">
        <f>VLOOKUP(G8328, 'Reaction type'!$B$2:$E$17, 3,FALSE)</f>
        <v>60</v>
      </c>
      <c r="G8328" s="8" t="s">
        <v>1052</v>
      </c>
      <c r="H8328" s="9">
        <v>44077.926388888889</v>
      </c>
    </row>
    <row r="8329" spans="1:8" x14ac:dyDescent="0.2">
      <c r="A8329" s="10">
        <v>10622</v>
      </c>
      <c r="B8329" s="11" t="s">
        <v>441</v>
      </c>
      <c r="C8329" t="str">
        <f>VLOOKUP(B8329, CONTENT!$B$2:$D$1001,2,FALSE)</f>
        <v>GIF</v>
      </c>
      <c r="D8329" t="str">
        <f>VLOOKUP(B8329,CONTENT!$B$2:$D$1001,3,FALSE)</f>
        <v>technology</v>
      </c>
      <c r="E8329" t="str">
        <f>VLOOKUP(G8329,'Reaction type'!$B$1:$E$17,2, FALSE)</f>
        <v>positive</v>
      </c>
      <c r="F8329">
        <f>VLOOKUP(G8329, 'Reaction type'!$B$2:$E$17, 3,FALSE)</f>
        <v>60</v>
      </c>
      <c r="G8329" s="11" t="s">
        <v>1052</v>
      </c>
      <c r="H8329" s="12">
        <v>44134.919444444444</v>
      </c>
    </row>
    <row r="8330" spans="1:8" x14ac:dyDescent="0.2">
      <c r="A8330" s="7">
        <v>10655</v>
      </c>
      <c r="B8330" s="8" t="s">
        <v>441</v>
      </c>
      <c r="C8330" t="str">
        <f>VLOOKUP(B8330, CONTENT!$B$2:$D$1001,2,FALSE)</f>
        <v>GIF</v>
      </c>
      <c r="D8330" t="str">
        <f>VLOOKUP(B8330,CONTENT!$B$2:$D$1001,3,FALSE)</f>
        <v>technology</v>
      </c>
      <c r="E8330" t="str">
        <f>VLOOKUP(G8330,'Reaction type'!$B$1:$E$17,2, FALSE)</f>
        <v>positive</v>
      </c>
      <c r="F8330">
        <f>VLOOKUP(G8330, 'Reaction type'!$B$2:$E$17, 3,FALSE)</f>
        <v>60</v>
      </c>
      <c r="G8330" s="8" t="s">
        <v>1052</v>
      </c>
      <c r="H8330" s="9">
        <v>44000.98541666667</v>
      </c>
    </row>
    <row r="8331" spans="1:8" x14ac:dyDescent="0.2">
      <c r="A8331" s="7">
        <v>10672</v>
      </c>
      <c r="B8331" s="8" t="s">
        <v>442</v>
      </c>
      <c r="C8331" t="str">
        <f>VLOOKUP(B8331, CONTENT!$B$2:$D$1001,2,FALSE)</f>
        <v>audio</v>
      </c>
      <c r="D8331" t="str">
        <f>VLOOKUP(B8331,CONTENT!$B$2:$D$1001,3,FALSE)</f>
        <v>food</v>
      </c>
      <c r="E8331" t="str">
        <f>VLOOKUP(G8331,'Reaction type'!$B$1:$E$17,2, FALSE)</f>
        <v>positive</v>
      </c>
      <c r="F8331">
        <f>VLOOKUP(G8331, 'Reaction type'!$B$2:$E$17, 3,FALSE)</f>
        <v>60</v>
      </c>
      <c r="G8331" s="8" t="s">
        <v>1052</v>
      </c>
      <c r="H8331" s="9">
        <v>44134.22152777778</v>
      </c>
    </row>
    <row r="8332" spans="1:8" x14ac:dyDescent="0.2">
      <c r="A8332" s="10">
        <v>10678</v>
      </c>
      <c r="B8332" s="11" t="s">
        <v>443</v>
      </c>
      <c r="C8332" t="str">
        <f>VLOOKUP(B8332, CONTENT!$B$2:$D$1001,2,FALSE)</f>
        <v>video</v>
      </c>
      <c r="D8332" t="str">
        <f>VLOOKUP(B8332,CONTENT!$B$2:$D$1001,3,FALSE)</f>
        <v>fitness</v>
      </c>
      <c r="E8332" t="str">
        <f>VLOOKUP(G8332,'Reaction type'!$B$1:$E$17,2, FALSE)</f>
        <v>positive</v>
      </c>
      <c r="F8332">
        <f>VLOOKUP(G8332, 'Reaction type'!$B$2:$E$17, 3,FALSE)</f>
        <v>60</v>
      </c>
      <c r="G8332" s="11" t="s">
        <v>1052</v>
      </c>
      <c r="H8332" s="12">
        <v>44179.025694444441</v>
      </c>
    </row>
    <row r="8333" spans="1:8" x14ac:dyDescent="0.2">
      <c r="A8333" s="10">
        <v>10718</v>
      </c>
      <c r="B8333" s="11" t="s">
        <v>445</v>
      </c>
      <c r="C8333" t="str">
        <f>VLOOKUP(B8333, CONTENT!$B$2:$D$1001,2,FALSE)</f>
        <v>video</v>
      </c>
      <c r="D8333" t="str">
        <f>VLOOKUP(B8333,CONTENT!$B$2:$D$1001,3,FALSE)</f>
        <v>education</v>
      </c>
      <c r="E8333" t="str">
        <f>VLOOKUP(G8333,'Reaction type'!$B$1:$E$17,2, FALSE)</f>
        <v>positive</v>
      </c>
      <c r="F8333">
        <f>VLOOKUP(G8333, 'Reaction type'!$B$2:$E$17, 3,FALSE)</f>
        <v>60</v>
      </c>
      <c r="G8333" s="11" t="s">
        <v>1052</v>
      </c>
      <c r="H8333" s="12">
        <v>44251.349305555559</v>
      </c>
    </row>
    <row r="8334" spans="1:8" x14ac:dyDescent="0.2">
      <c r="A8334" s="7">
        <v>10743</v>
      </c>
      <c r="B8334" s="8" t="s">
        <v>445</v>
      </c>
      <c r="C8334" t="str">
        <f>VLOOKUP(B8334, CONTENT!$B$2:$D$1001,2,FALSE)</f>
        <v>video</v>
      </c>
      <c r="D8334" t="str">
        <f>VLOOKUP(B8334,CONTENT!$B$2:$D$1001,3,FALSE)</f>
        <v>education</v>
      </c>
      <c r="E8334" t="str">
        <f>VLOOKUP(G8334,'Reaction type'!$B$1:$E$17,2, FALSE)</f>
        <v>positive</v>
      </c>
      <c r="F8334">
        <f>VLOOKUP(G8334, 'Reaction type'!$B$2:$E$17, 3,FALSE)</f>
        <v>60</v>
      </c>
      <c r="G8334" s="8" t="s">
        <v>1052</v>
      </c>
      <c r="H8334" s="9">
        <v>44347.281944444447</v>
      </c>
    </row>
    <row r="8335" spans="1:8" x14ac:dyDescent="0.2">
      <c r="A8335" s="10">
        <v>10757</v>
      </c>
      <c r="B8335" s="11" t="s">
        <v>446</v>
      </c>
      <c r="C8335" t="str">
        <f>VLOOKUP(B8335, CONTENT!$B$2:$D$1001,2,FALSE)</f>
        <v>audio</v>
      </c>
      <c r="D8335" t="str">
        <f>VLOOKUP(B8335,CONTENT!$B$2:$D$1001,3,FALSE)</f>
        <v>technology</v>
      </c>
      <c r="E8335" t="str">
        <f>VLOOKUP(G8335,'Reaction type'!$B$1:$E$17,2, FALSE)</f>
        <v>positive</v>
      </c>
      <c r="F8335">
        <f>VLOOKUP(G8335, 'Reaction type'!$B$2:$E$17, 3,FALSE)</f>
        <v>60</v>
      </c>
      <c r="G8335" s="11" t="s">
        <v>1052</v>
      </c>
      <c r="H8335" s="12">
        <v>44272.242361111108</v>
      </c>
    </row>
    <row r="8336" spans="1:8" x14ac:dyDescent="0.2">
      <c r="A8336" s="10">
        <v>10769</v>
      </c>
      <c r="B8336" s="11" t="s">
        <v>446</v>
      </c>
      <c r="C8336" t="str">
        <f>VLOOKUP(B8336, CONTENT!$B$2:$D$1001,2,FALSE)</f>
        <v>audio</v>
      </c>
      <c r="D8336" t="str">
        <f>VLOOKUP(B8336,CONTENT!$B$2:$D$1001,3,FALSE)</f>
        <v>technology</v>
      </c>
      <c r="E8336" t="str">
        <f>VLOOKUP(G8336,'Reaction type'!$B$1:$E$17,2, FALSE)</f>
        <v>positive</v>
      </c>
      <c r="F8336">
        <f>VLOOKUP(G8336, 'Reaction type'!$B$2:$E$17, 3,FALSE)</f>
        <v>60</v>
      </c>
      <c r="G8336" s="11" t="s">
        <v>1052</v>
      </c>
      <c r="H8336" s="12">
        <v>44090.961805555555</v>
      </c>
    </row>
    <row r="8337" spans="1:8" x14ac:dyDescent="0.2">
      <c r="A8337" s="10">
        <v>10794</v>
      </c>
      <c r="B8337" s="11" t="s">
        <v>447</v>
      </c>
      <c r="C8337" t="str">
        <f>VLOOKUP(B8337, CONTENT!$B$2:$D$1001,2,FALSE)</f>
        <v>audio</v>
      </c>
      <c r="D8337" t="str">
        <f>VLOOKUP(B8337,CONTENT!$B$2:$D$1001,3,FALSE)</f>
        <v>veganism</v>
      </c>
      <c r="E8337" t="str">
        <f>VLOOKUP(G8337,'Reaction type'!$B$1:$E$17,2, FALSE)</f>
        <v>positive</v>
      </c>
      <c r="F8337">
        <f>VLOOKUP(G8337, 'Reaction type'!$B$2:$E$17, 3,FALSE)</f>
        <v>60</v>
      </c>
      <c r="G8337" s="11" t="s">
        <v>1052</v>
      </c>
      <c r="H8337" s="12">
        <v>44295.228472222225</v>
      </c>
    </row>
    <row r="8338" spans="1:8" x14ac:dyDescent="0.2">
      <c r="A8338" s="7">
        <v>10813</v>
      </c>
      <c r="B8338" s="8" t="s">
        <v>447</v>
      </c>
      <c r="C8338" t="str">
        <f>VLOOKUP(B8338, CONTENT!$B$2:$D$1001,2,FALSE)</f>
        <v>audio</v>
      </c>
      <c r="D8338" t="str">
        <f>VLOOKUP(B8338,CONTENT!$B$2:$D$1001,3,FALSE)</f>
        <v>veganism</v>
      </c>
      <c r="E8338" t="str">
        <f>VLOOKUP(G8338,'Reaction type'!$B$1:$E$17,2, FALSE)</f>
        <v>positive</v>
      </c>
      <c r="F8338">
        <f>VLOOKUP(G8338, 'Reaction type'!$B$2:$E$17, 3,FALSE)</f>
        <v>60</v>
      </c>
      <c r="G8338" s="8" t="s">
        <v>1052</v>
      </c>
      <c r="H8338" s="9">
        <v>44243.125694444447</v>
      </c>
    </row>
    <row r="8339" spans="1:8" x14ac:dyDescent="0.2">
      <c r="A8339" s="7">
        <v>10833</v>
      </c>
      <c r="B8339" s="8" t="s">
        <v>449</v>
      </c>
      <c r="C8339" t="str">
        <f>VLOOKUP(B8339, CONTENT!$B$2:$D$1001,2,FALSE)</f>
        <v>photo</v>
      </c>
      <c r="D8339" t="str">
        <f>VLOOKUP(B8339,CONTENT!$B$2:$D$1001,3,FALSE)</f>
        <v>Animals</v>
      </c>
      <c r="E8339" t="str">
        <f>VLOOKUP(G8339,'Reaction type'!$B$1:$E$17,2, FALSE)</f>
        <v>positive</v>
      </c>
      <c r="F8339">
        <f>VLOOKUP(G8339, 'Reaction type'!$B$2:$E$17, 3,FALSE)</f>
        <v>60</v>
      </c>
      <c r="G8339" s="8" t="s">
        <v>1052</v>
      </c>
      <c r="H8339" s="9">
        <v>44007.487500000003</v>
      </c>
    </row>
    <row r="8340" spans="1:8" x14ac:dyDescent="0.2">
      <c r="A8340" s="10">
        <v>10861</v>
      </c>
      <c r="B8340" s="11" t="s">
        <v>450</v>
      </c>
      <c r="C8340" t="str">
        <f>VLOOKUP(B8340, CONTENT!$B$2:$D$1001,2,FALSE)</f>
        <v>audio</v>
      </c>
      <c r="D8340" t="str">
        <f>VLOOKUP(B8340,CONTENT!$B$2:$D$1001,3,FALSE)</f>
        <v>animals</v>
      </c>
      <c r="E8340" t="str">
        <f>VLOOKUP(G8340,'Reaction type'!$B$1:$E$17,2, FALSE)</f>
        <v>positive</v>
      </c>
      <c r="F8340">
        <f>VLOOKUP(G8340, 'Reaction type'!$B$2:$E$17, 3,FALSE)</f>
        <v>60</v>
      </c>
      <c r="G8340" s="11" t="s">
        <v>1052</v>
      </c>
      <c r="H8340" s="12">
        <v>44137.046527777777</v>
      </c>
    </row>
    <row r="8341" spans="1:8" x14ac:dyDescent="0.2">
      <c r="A8341" s="10">
        <v>10919</v>
      </c>
      <c r="B8341" s="11" t="s">
        <v>452</v>
      </c>
      <c r="C8341" t="str">
        <f>VLOOKUP(B8341, CONTENT!$B$2:$D$1001,2,FALSE)</f>
        <v>video</v>
      </c>
      <c r="D8341" t="str">
        <f>VLOOKUP(B8341,CONTENT!$B$2:$D$1001,3,FALSE)</f>
        <v>food</v>
      </c>
      <c r="E8341" t="str">
        <f>VLOOKUP(G8341,'Reaction type'!$B$1:$E$17,2, FALSE)</f>
        <v>positive</v>
      </c>
      <c r="F8341">
        <f>VLOOKUP(G8341, 'Reaction type'!$B$2:$E$17, 3,FALSE)</f>
        <v>60</v>
      </c>
      <c r="G8341" s="11" t="s">
        <v>1052</v>
      </c>
      <c r="H8341" s="12">
        <v>44271.54583333333</v>
      </c>
    </row>
    <row r="8342" spans="1:8" x14ac:dyDescent="0.2">
      <c r="A8342" s="7">
        <v>10932</v>
      </c>
      <c r="B8342" s="8" t="s">
        <v>452</v>
      </c>
      <c r="C8342" t="str">
        <f>VLOOKUP(B8342, CONTENT!$B$2:$D$1001,2,FALSE)</f>
        <v>video</v>
      </c>
      <c r="D8342" t="str">
        <f>VLOOKUP(B8342,CONTENT!$B$2:$D$1001,3,FALSE)</f>
        <v>food</v>
      </c>
      <c r="E8342" t="str">
        <f>VLOOKUP(G8342,'Reaction type'!$B$1:$E$17,2, FALSE)</f>
        <v>positive</v>
      </c>
      <c r="F8342">
        <f>VLOOKUP(G8342, 'Reaction type'!$B$2:$E$17, 3,FALSE)</f>
        <v>60</v>
      </c>
      <c r="G8342" s="8" t="s">
        <v>1052</v>
      </c>
      <c r="H8342" s="9">
        <v>44088.334722222222</v>
      </c>
    </row>
    <row r="8343" spans="1:8" x14ac:dyDescent="0.2">
      <c r="A8343" s="10">
        <v>10939</v>
      </c>
      <c r="B8343" s="11" t="s">
        <v>452</v>
      </c>
      <c r="C8343" t="str">
        <f>VLOOKUP(B8343, CONTENT!$B$2:$D$1001,2,FALSE)</f>
        <v>video</v>
      </c>
      <c r="D8343" t="str">
        <f>VLOOKUP(B8343,CONTENT!$B$2:$D$1001,3,FALSE)</f>
        <v>food</v>
      </c>
      <c r="E8343" t="str">
        <f>VLOOKUP(G8343,'Reaction type'!$B$1:$E$17,2, FALSE)</f>
        <v>positive</v>
      </c>
      <c r="F8343">
        <f>VLOOKUP(G8343, 'Reaction type'!$B$2:$E$17, 3,FALSE)</f>
        <v>60</v>
      </c>
      <c r="G8343" s="11" t="s">
        <v>1052</v>
      </c>
      <c r="H8343" s="12">
        <v>44303.248611111114</v>
      </c>
    </row>
    <row r="8344" spans="1:8" x14ac:dyDescent="0.2">
      <c r="A8344" s="7">
        <v>10945</v>
      </c>
      <c r="B8344" s="8" t="s">
        <v>453</v>
      </c>
      <c r="C8344" t="str">
        <f>VLOOKUP(B8344, CONTENT!$B$2:$D$1001,2,FALSE)</f>
        <v>video</v>
      </c>
      <c r="D8344" t="str">
        <f>VLOOKUP(B8344,CONTENT!$B$2:$D$1001,3,FALSE)</f>
        <v>science</v>
      </c>
      <c r="E8344" t="str">
        <f>VLOOKUP(G8344,'Reaction type'!$B$1:$E$17,2, FALSE)</f>
        <v>positive</v>
      </c>
      <c r="F8344">
        <f>VLOOKUP(G8344, 'Reaction type'!$B$2:$E$17, 3,FALSE)</f>
        <v>60</v>
      </c>
      <c r="G8344" s="8" t="s">
        <v>1052</v>
      </c>
      <c r="H8344" s="9">
        <v>44042.399305555555</v>
      </c>
    </row>
    <row r="8345" spans="1:8" x14ac:dyDescent="0.2">
      <c r="A8345" s="10">
        <v>10972</v>
      </c>
      <c r="B8345" s="11" t="s">
        <v>455</v>
      </c>
      <c r="C8345" t="str">
        <f>VLOOKUP(B8345, CONTENT!$B$2:$D$1001,2,FALSE)</f>
        <v>GIF</v>
      </c>
      <c r="D8345" t="str">
        <f>VLOOKUP(B8345,CONTENT!$B$2:$D$1001,3,FALSE)</f>
        <v>technology</v>
      </c>
      <c r="E8345" t="str">
        <f>VLOOKUP(G8345,'Reaction type'!$B$1:$E$17,2, FALSE)</f>
        <v>positive</v>
      </c>
      <c r="F8345">
        <f>VLOOKUP(G8345, 'Reaction type'!$B$2:$E$17, 3,FALSE)</f>
        <v>60</v>
      </c>
      <c r="G8345" s="11" t="s">
        <v>1052</v>
      </c>
      <c r="H8345" s="12">
        <v>44152.152777777781</v>
      </c>
    </row>
    <row r="8346" spans="1:8" x14ac:dyDescent="0.2">
      <c r="A8346" s="10">
        <v>10989</v>
      </c>
      <c r="B8346" s="11" t="s">
        <v>456</v>
      </c>
      <c r="C8346" t="str">
        <f>VLOOKUP(B8346, CONTENT!$B$2:$D$1001,2,FALSE)</f>
        <v>audio</v>
      </c>
      <c r="D8346" t="str">
        <f>VLOOKUP(B8346,CONTENT!$B$2:$D$1001,3,FALSE)</f>
        <v>tennis</v>
      </c>
      <c r="E8346" t="str">
        <f>VLOOKUP(G8346,'Reaction type'!$B$1:$E$17,2, FALSE)</f>
        <v>positive</v>
      </c>
      <c r="F8346">
        <f>VLOOKUP(G8346, 'Reaction type'!$B$2:$E$17, 3,FALSE)</f>
        <v>60</v>
      </c>
      <c r="G8346" s="11" t="s">
        <v>1052</v>
      </c>
      <c r="H8346" s="12">
        <v>44088.435416666667</v>
      </c>
    </row>
    <row r="8347" spans="1:8" x14ac:dyDescent="0.2">
      <c r="A8347" s="10">
        <v>10997</v>
      </c>
      <c r="B8347" s="11" t="s">
        <v>456</v>
      </c>
      <c r="C8347" t="str">
        <f>VLOOKUP(B8347, CONTENT!$B$2:$D$1001,2,FALSE)</f>
        <v>audio</v>
      </c>
      <c r="D8347" t="str">
        <f>VLOOKUP(B8347,CONTENT!$B$2:$D$1001,3,FALSE)</f>
        <v>tennis</v>
      </c>
      <c r="E8347" t="str">
        <f>VLOOKUP(G8347,'Reaction type'!$B$1:$E$17,2, FALSE)</f>
        <v>positive</v>
      </c>
      <c r="F8347">
        <f>VLOOKUP(G8347, 'Reaction type'!$B$2:$E$17, 3,FALSE)</f>
        <v>60</v>
      </c>
      <c r="G8347" s="11" t="s">
        <v>1052</v>
      </c>
      <c r="H8347" s="12">
        <v>44286.787499999999</v>
      </c>
    </row>
    <row r="8348" spans="1:8" x14ac:dyDescent="0.2">
      <c r="A8348" s="10">
        <v>11011</v>
      </c>
      <c r="B8348" s="11" t="s">
        <v>456</v>
      </c>
      <c r="C8348" t="str">
        <f>VLOOKUP(B8348, CONTENT!$B$2:$D$1001,2,FALSE)</f>
        <v>audio</v>
      </c>
      <c r="D8348" t="str">
        <f>VLOOKUP(B8348,CONTENT!$B$2:$D$1001,3,FALSE)</f>
        <v>tennis</v>
      </c>
      <c r="E8348" t="str">
        <f>VLOOKUP(G8348,'Reaction type'!$B$1:$E$17,2, FALSE)</f>
        <v>positive</v>
      </c>
      <c r="F8348">
        <f>VLOOKUP(G8348, 'Reaction type'!$B$2:$E$17, 3,FALSE)</f>
        <v>60</v>
      </c>
      <c r="G8348" s="11" t="s">
        <v>1052</v>
      </c>
      <c r="H8348" s="12">
        <v>44283.082638888889</v>
      </c>
    </row>
    <row r="8349" spans="1:8" x14ac:dyDescent="0.2">
      <c r="A8349" s="10">
        <v>11013</v>
      </c>
      <c r="B8349" s="11" t="s">
        <v>456</v>
      </c>
      <c r="C8349" t="str">
        <f>VLOOKUP(B8349, CONTENT!$B$2:$D$1001,2,FALSE)</f>
        <v>audio</v>
      </c>
      <c r="D8349" t="str">
        <f>VLOOKUP(B8349,CONTENT!$B$2:$D$1001,3,FALSE)</f>
        <v>tennis</v>
      </c>
      <c r="E8349" t="str">
        <f>VLOOKUP(G8349,'Reaction type'!$B$1:$E$17,2, FALSE)</f>
        <v>positive</v>
      </c>
      <c r="F8349">
        <f>VLOOKUP(G8349, 'Reaction type'!$B$2:$E$17, 3,FALSE)</f>
        <v>60</v>
      </c>
      <c r="G8349" s="11" t="s">
        <v>1052</v>
      </c>
      <c r="H8349" s="12">
        <v>44261.647222222222</v>
      </c>
    </row>
    <row r="8350" spans="1:8" x14ac:dyDescent="0.2">
      <c r="A8350" s="10">
        <v>11044</v>
      </c>
      <c r="B8350" s="11" t="s">
        <v>457</v>
      </c>
      <c r="C8350" t="str">
        <f>VLOOKUP(B8350, CONTENT!$B$2:$D$1001,2,FALSE)</f>
        <v>video</v>
      </c>
      <c r="D8350" t="str">
        <f>VLOOKUP(B8350,CONTENT!$B$2:$D$1001,3,FALSE)</f>
        <v>public speaking</v>
      </c>
      <c r="E8350" t="str">
        <f>VLOOKUP(G8350,'Reaction type'!$B$1:$E$17,2, FALSE)</f>
        <v>positive</v>
      </c>
      <c r="F8350">
        <f>VLOOKUP(G8350, 'Reaction type'!$B$2:$E$17, 3,FALSE)</f>
        <v>60</v>
      </c>
      <c r="G8350" s="11" t="s">
        <v>1052</v>
      </c>
      <c r="H8350" s="12">
        <v>44146.65</v>
      </c>
    </row>
    <row r="8351" spans="1:8" x14ac:dyDescent="0.2">
      <c r="A8351" s="7">
        <v>11062</v>
      </c>
      <c r="B8351" s="8" t="s">
        <v>458</v>
      </c>
      <c r="C8351" t="str">
        <f>VLOOKUP(B8351, CONTENT!$B$2:$D$1001,2,FALSE)</f>
        <v>audio</v>
      </c>
      <c r="D8351" t="str">
        <f>VLOOKUP(B8351,CONTENT!$B$2:$D$1001,3,FALSE)</f>
        <v>science</v>
      </c>
      <c r="E8351" t="str">
        <f>VLOOKUP(G8351,'Reaction type'!$B$1:$E$17,2, FALSE)</f>
        <v>positive</v>
      </c>
      <c r="F8351">
        <f>VLOOKUP(G8351, 'Reaction type'!$B$2:$E$17, 3,FALSE)</f>
        <v>60</v>
      </c>
      <c r="G8351" s="8" t="s">
        <v>1052</v>
      </c>
      <c r="H8351" s="9">
        <v>44105.036805555559</v>
      </c>
    </row>
    <row r="8352" spans="1:8" x14ac:dyDescent="0.2">
      <c r="A8352" s="7">
        <v>11087</v>
      </c>
      <c r="B8352" s="8" t="s">
        <v>459</v>
      </c>
      <c r="C8352" t="str">
        <f>VLOOKUP(B8352, CONTENT!$B$2:$D$1001,2,FALSE)</f>
        <v>video</v>
      </c>
      <c r="D8352" t="str">
        <f>VLOOKUP(B8352,CONTENT!$B$2:$D$1001,3,FALSE)</f>
        <v>education</v>
      </c>
      <c r="E8352" t="str">
        <f>VLOOKUP(G8352,'Reaction type'!$B$1:$E$17,2, FALSE)</f>
        <v>positive</v>
      </c>
      <c r="F8352">
        <f>VLOOKUP(G8352, 'Reaction type'!$B$2:$E$17, 3,FALSE)</f>
        <v>60</v>
      </c>
      <c r="G8352" s="8" t="s">
        <v>1052</v>
      </c>
      <c r="H8352" s="9">
        <v>44356.912499999999</v>
      </c>
    </row>
    <row r="8353" spans="1:8" x14ac:dyDescent="0.2">
      <c r="A8353" s="10">
        <v>11136</v>
      </c>
      <c r="B8353" s="11" t="s">
        <v>461</v>
      </c>
      <c r="C8353" t="str">
        <f>VLOOKUP(B8353, CONTENT!$B$2:$D$1001,2,FALSE)</f>
        <v>photo</v>
      </c>
      <c r="D8353" t="str">
        <f>VLOOKUP(B8353,CONTENT!$B$2:$D$1001,3,FALSE)</f>
        <v>soccer</v>
      </c>
      <c r="E8353" t="str">
        <f>VLOOKUP(G8353,'Reaction type'!$B$1:$E$17,2, FALSE)</f>
        <v>positive</v>
      </c>
      <c r="F8353">
        <f>VLOOKUP(G8353, 'Reaction type'!$B$2:$E$17, 3,FALSE)</f>
        <v>60</v>
      </c>
      <c r="G8353" s="11" t="s">
        <v>1052</v>
      </c>
      <c r="H8353" s="12">
        <v>44215.192361111112</v>
      </c>
    </row>
    <row r="8354" spans="1:8" x14ac:dyDescent="0.2">
      <c r="A8354" s="7">
        <v>11155</v>
      </c>
      <c r="B8354" s="8" t="s">
        <v>461</v>
      </c>
      <c r="C8354" t="str">
        <f>VLOOKUP(B8354, CONTENT!$B$2:$D$1001,2,FALSE)</f>
        <v>photo</v>
      </c>
      <c r="D8354" t="str">
        <f>VLOOKUP(B8354,CONTENT!$B$2:$D$1001,3,FALSE)</f>
        <v>soccer</v>
      </c>
      <c r="E8354" t="str">
        <f>VLOOKUP(G8354,'Reaction type'!$B$1:$E$17,2, FALSE)</f>
        <v>positive</v>
      </c>
      <c r="F8354">
        <f>VLOOKUP(G8354, 'Reaction type'!$B$2:$E$17, 3,FALSE)</f>
        <v>60</v>
      </c>
      <c r="G8354" s="8" t="s">
        <v>1052</v>
      </c>
      <c r="H8354" s="9">
        <v>44330.354861111111</v>
      </c>
    </row>
    <row r="8355" spans="1:8" x14ac:dyDescent="0.2">
      <c r="A8355" s="10">
        <v>11169</v>
      </c>
      <c r="B8355" s="11" t="s">
        <v>462</v>
      </c>
      <c r="C8355" t="str">
        <f>VLOOKUP(B8355, CONTENT!$B$2:$D$1001,2,FALSE)</f>
        <v>photo</v>
      </c>
      <c r="D8355" t="str">
        <f>VLOOKUP(B8355,CONTENT!$B$2:$D$1001,3,FALSE)</f>
        <v>tennis</v>
      </c>
      <c r="E8355" t="str">
        <f>VLOOKUP(G8355,'Reaction type'!$B$1:$E$17,2, FALSE)</f>
        <v>positive</v>
      </c>
      <c r="F8355">
        <f>VLOOKUP(G8355, 'Reaction type'!$B$2:$E$17, 3,FALSE)</f>
        <v>60</v>
      </c>
      <c r="G8355" s="11" t="s">
        <v>1052</v>
      </c>
      <c r="H8355" s="12">
        <v>44096.505555555559</v>
      </c>
    </row>
    <row r="8356" spans="1:8" x14ac:dyDescent="0.2">
      <c r="A8356" s="10">
        <v>11197</v>
      </c>
      <c r="B8356" s="11" t="s">
        <v>464</v>
      </c>
      <c r="C8356" t="str">
        <f>VLOOKUP(B8356, CONTENT!$B$2:$D$1001,2,FALSE)</f>
        <v>photo</v>
      </c>
      <c r="D8356" t="str">
        <f>VLOOKUP(B8356,CONTENT!$B$2:$D$1001,3,FALSE)</f>
        <v>animals</v>
      </c>
      <c r="E8356" t="str">
        <f>VLOOKUP(G8356,'Reaction type'!$B$1:$E$17,2, FALSE)</f>
        <v>positive</v>
      </c>
      <c r="F8356">
        <f>VLOOKUP(G8356, 'Reaction type'!$B$2:$E$17, 3,FALSE)</f>
        <v>60</v>
      </c>
      <c r="G8356" s="11" t="s">
        <v>1052</v>
      </c>
      <c r="H8356" s="12">
        <v>44327.009027777778</v>
      </c>
    </row>
    <row r="8357" spans="1:8" x14ac:dyDescent="0.2">
      <c r="A8357" s="7">
        <v>11200</v>
      </c>
      <c r="B8357" s="8" t="s">
        <v>464</v>
      </c>
      <c r="C8357" t="str">
        <f>VLOOKUP(B8357, CONTENT!$B$2:$D$1001,2,FALSE)</f>
        <v>photo</v>
      </c>
      <c r="D8357" t="str">
        <f>VLOOKUP(B8357,CONTENT!$B$2:$D$1001,3,FALSE)</f>
        <v>animals</v>
      </c>
      <c r="E8357" t="str">
        <f>VLOOKUP(G8357,'Reaction type'!$B$1:$E$17,2, FALSE)</f>
        <v>positive</v>
      </c>
      <c r="F8357">
        <f>VLOOKUP(G8357, 'Reaction type'!$B$2:$E$17, 3,FALSE)</f>
        <v>60</v>
      </c>
      <c r="G8357" s="8" t="s">
        <v>1052</v>
      </c>
      <c r="H8357" s="9">
        <v>44360.074305555558</v>
      </c>
    </row>
    <row r="8358" spans="1:8" x14ac:dyDescent="0.2">
      <c r="A8358" s="7">
        <v>11204</v>
      </c>
      <c r="B8358" s="8" t="s">
        <v>464</v>
      </c>
      <c r="C8358" t="str">
        <f>VLOOKUP(B8358, CONTENT!$B$2:$D$1001,2,FALSE)</f>
        <v>photo</v>
      </c>
      <c r="D8358" t="str">
        <f>VLOOKUP(B8358,CONTENT!$B$2:$D$1001,3,FALSE)</f>
        <v>animals</v>
      </c>
      <c r="E8358" t="str">
        <f>VLOOKUP(G8358,'Reaction type'!$B$1:$E$17,2, FALSE)</f>
        <v>positive</v>
      </c>
      <c r="F8358">
        <f>VLOOKUP(G8358, 'Reaction type'!$B$2:$E$17, 3,FALSE)</f>
        <v>60</v>
      </c>
      <c r="G8358" s="8" t="s">
        <v>1052</v>
      </c>
      <c r="H8358" s="9">
        <v>44254.294444444444</v>
      </c>
    </row>
    <row r="8359" spans="1:8" x14ac:dyDescent="0.2">
      <c r="A8359" s="7">
        <v>11242</v>
      </c>
      <c r="B8359" s="8" t="s">
        <v>466</v>
      </c>
      <c r="C8359" t="str">
        <f>VLOOKUP(B8359, CONTENT!$B$2:$D$1001,2,FALSE)</f>
        <v>photo</v>
      </c>
      <c r="D8359" t="str">
        <f>VLOOKUP(B8359,CONTENT!$B$2:$D$1001,3,FALSE)</f>
        <v>soccer</v>
      </c>
      <c r="E8359" t="str">
        <f>VLOOKUP(G8359,'Reaction type'!$B$1:$E$17,2, FALSE)</f>
        <v>positive</v>
      </c>
      <c r="F8359">
        <f>VLOOKUP(G8359, 'Reaction type'!$B$2:$E$17, 3,FALSE)</f>
        <v>60</v>
      </c>
      <c r="G8359" s="8" t="s">
        <v>1052</v>
      </c>
      <c r="H8359" s="9">
        <v>44137.344444444447</v>
      </c>
    </row>
    <row r="8360" spans="1:8" x14ac:dyDescent="0.2">
      <c r="A8360" s="7">
        <v>11248</v>
      </c>
      <c r="B8360" s="8" t="s">
        <v>466</v>
      </c>
      <c r="C8360" t="str">
        <f>VLOOKUP(B8360, CONTENT!$B$2:$D$1001,2,FALSE)</f>
        <v>photo</v>
      </c>
      <c r="D8360" t="str">
        <f>VLOOKUP(B8360,CONTENT!$B$2:$D$1001,3,FALSE)</f>
        <v>soccer</v>
      </c>
      <c r="E8360" t="str">
        <f>VLOOKUP(G8360,'Reaction type'!$B$1:$E$17,2, FALSE)</f>
        <v>positive</v>
      </c>
      <c r="F8360">
        <f>VLOOKUP(G8360, 'Reaction type'!$B$2:$E$17, 3,FALSE)</f>
        <v>60</v>
      </c>
      <c r="G8360" s="8" t="s">
        <v>1052</v>
      </c>
      <c r="H8360" s="9">
        <v>44355.840277777781</v>
      </c>
    </row>
    <row r="8361" spans="1:8" x14ac:dyDescent="0.2">
      <c r="A8361" s="10">
        <v>11254</v>
      </c>
      <c r="B8361" s="11" t="s">
        <v>467</v>
      </c>
      <c r="C8361" t="str">
        <f>VLOOKUP(B8361, CONTENT!$B$2:$D$1001,2,FALSE)</f>
        <v>GIF</v>
      </c>
      <c r="D8361" t="str">
        <f>VLOOKUP(B8361,CONTENT!$B$2:$D$1001,3,FALSE)</f>
        <v>healthy eating</v>
      </c>
      <c r="E8361" t="str">
        <f>VLOOKUP(G8361,'Reaction type'!$B$1:$E$17,2, FALSE)</f>
        <v>positive</v>
      </c>
      <c r="F8361">
        <f>VLOOKUP(G8361, 'Reaction type'!$B$2:$E$17, 3,FALSE)</f>
        <v>60</v>
      </c>
      <c r="G8361" s="11" t="s">
        <v>1052</v>
      </c>
      <c r="H8361" s="12">
        <v>44320.493055555555</v>
      </c>
    </row>
    <row r="8362" spans="1:8" x14ac:dyDescent="0.2">
      <c r="A8362" s="10">
        <v>11276</v>
      </c>
      <c r="B8362" s="11" t="s">
        <v>467</v>
      </c>
      <c r="C8362" t="str">
        <f>VLOOKUP(B8362, CONTENT!$B$2:$D$1001,2,FALSE)</f>
        <v>GIF</v>
      </c>
      <c r="D8362" t="str">
        <f>VLOOKUP(B8362,CONTENT!$B$2:$D$1001,3,FALSE)</f>
        <v>healthy eating</v>
      </c>
      <c r="E8362" t="str">
        <f>VLOOKUP(G8362,'Reaction type'!$B$1:$E$17,2, FALSE)</f>
        <v>positive</v>
      </c>
      <c r="F8362">
        <f>VLOOKUP(G8362, 'Reaction type'!$B$2:$E$17, 3,FALSE)</f>
        <v>60</v>
      </c>
      <c r="G8362" s="11" t="s">
        <v>1052</v>
      </c>
      <c r="H8362" s="12">
        <v>44235.97152777778</v>
      </c>
    </row>
    <row r="8363" spans="1:8" x14ac:dyDescent="0.2">
      <c r="A8363" s="10">
        <v>11284</v>
      </c>
      <c r="B8363" s="11" t="s">
        <v>467</v>
      </c>
      <c r="C8363" t="str">
        <f>VLOOKUP(B8363, CONTENT!$B$2:$D$1001,2,FALSE)</f>
        <v>GIF</v>
      </c>
      <c r="D8363" t="str">
        <f>VLOOKUP(B8363,CONTENT!$B$2:$D$1001,3,FALSE)</f>
        <v>healthy eating</v>
      </c>
      <c r="E8363" t="str">
        <f>VLOOKUP(G8363,'Reaction type'!$B$1:$E$17,2, FALSE)</f>
        <v>positive</v>
      </c>
      <c r="F8363">
        <f>VLOOKUP(G8363, 'Reaction type'!$B$2:$E$17, 3,FALSE)</f>
        <v>60</v>
      </c>
      <c r="G8363" s="11" t="s">
        <v>1052</v>
      </c>
      <c r="H8363" s="12">
        <v>44009.405555555553</v>
      </c>
    </row>
    <row r="8364" spans="1:8" x14ac:dyDescent="0.2">
      <c r="A8364" s="10">
        <v>11286</v>
      </c>
      <c r="B8364" s="11" t="s">
        <v>467</v>
      </c>
      <c r="C8364" t="str">
        <f>VLOOKUP(B8364, CONTENT!$B$2:$D$1001,2,FALSE)</f>
        <v>GIF</v>
      </c>
      <c r="D8364" t="str">
        <f>VLOOKUP(B8364,CONTENT!$B$2:$D$1001,3,FALSE)</f>
        <v>healthy eating</v>
      </c>
      <c r="E8364" t="str">
        <f>VLOOKUP(G8364,'Reaction type'!$B$1:$E$17,2, FALSE)</f>
        <v>positive</v>
      </c>
      <c r="F8364">
        <f>VLOOKUP(G8364, 'Reaction type'!$B$2:$E$17, 3,FALSE)</f>
        <v>60</v>
      </c>
      <c r="G8364" s="11" t="s">
        <v>1052</v>
      </c>
      <c r="H8364" s="12">
        <v>44218.794444444444</v>
      </c>
    </row>
    <row r="8365" spans="1:8" x14ac:dyDescent="0.2">
      <c r="A8365" s="7">
        <v>11306</v>
      </c>
      <c r="B8365" s="8" t="s">
        <v>468</v>
      </c>
      <c r="C8365" t="str">
        <f>VLOOKUP(B8365, CONTENT!$B$2:$D$1001,2,FALSE)</f>
        <v>photo</v>
      </c>
      <c r="D8365" t="str">
        <f>VLOOKUP(B8365,CONTENT!$B$2:$D$1001,3,FALSE)</f>
        <v>healthy eating</v>
      </c>
      <c r="E8365" t="str">
        <f>VLOOKUP(G8365,'Reaction type'!$B$1:$E$17,2, FALSE)</f>
        <v>positive</v>
      </c>
      <c r="F8365">
        <f>VLOOKUP(G8365, 'Reaction type'!$B$2:$E$17, 3,FALSE)</f>
        <v>60</v>
      </c>
      <c r="G8365" s="8" t="s">
        <v>1052</v>
      </c>
      <c r="H8365" s="9">
        <v>44187.551388888889</v>
      </c>
    </row>
    <row r="8366" spans="1:8" x14ac:dyDescent="0.2">
      <c r="A8366" s="10">
        <v>11311</v>
      </c>
      <c r="B8366" s="11" t="s">
        <v>468</v>
      </c>
      <c r="C8366" t="str">
        <f>VLOOKUP(B8366, CONTENT!$B$2:$D$1001,2,FALSE)</f>
        <v>photo</v>
      </c>
      <c r="D8366" t="str">
        <f>VLOOKUP(B8366,CONTENT!$B$2:$D$1001,3,FALSE)</f>
        <v>healthy eating</v>
      </c>
      <c r="E8366" t="str">
        <f>VLOOKUP(G8366,'Reaction type'!$B$1:$E$17,2, FALSE)</f>
        <v>positive</v>
      </c>
      <c r="F8366">
        <f>VLOOKUP(G8366, 'Reaction type'!$B$2:$E$17, 3,FALSE)</f>
        <v>60</v>
      </c>
      <c r="G8366" s="11" t="s">
        <v>1052</v>
      </c>
      <c r="H8366" s="12">
        <v>44134.892361111109</v>
      </c>
    </row>
    <row r="8367" spans="1:8" x14ac:dyDescent="0.2">
      <c r="A8367" s="7">
        <v>11325</v>
      </c>
      <c r="B8367" s="8" t="s">
        <v>469</v>
      </c>
      <c r="C8367" t="str">
        <f>VLOOKUP(B8367, CONTENT!$B$2:$D$1001,2,FALSE)</f>
        <v>GIF</v>
      </c>
      <c r="D8367" t="str">
        <f>VLOOKUP(B8367,CONTENT!$B$2:$D$1001,3,FALSE)</f>
        <v>cooking</v>
      </c>
      <c r="E8367" t="str">
        <f>VLOOKUP(G8367,'Reaction type'!$B$1:$E$17,2, FALSE)</f>
        <v>positive</v>
      </c>
      <c r="F8367">
        <f>VLOOKUP(G8367, 'Reaction type'!$B$2:$E$17, 3,FALSE)</f>
        <v>60</v>
      </c>
      <c r="G8367" s="8" t="s">
        <v>1052</v>
      </c>
      <c r="H8367" s="9">
        <v>44231.477777777778</v>
      </c>
    </row>
    <row r="8368" spans="1:8" x14ac:dyDescent="0.2">
      <c r="A8368" s="7">
        <v>11331</v>
      </c>
      <c r="B8368" s="8" t="s">
        <v>469</v>
      </c>
      <c r="C8368" t="str">
        <f>VLOOKUP(B8368, CONTENT!$B$2:$D$1001,2,FALSE)</f>
        <v>GIF</v>
      </c>
      <c r="D8368" t="str">
        <f>VLOOKUP(B8368,CONTENT!$B$2:$D$1001,3,FALSE)</f>
        <v>cooking</v>
      </c>
      <c r="E8368" t="str">
        <f>VLOOKUP(G8368,'Reaction type'!$B$1:$E$17,2, FALSE)</f>
        <v>positive</v>
      </c>
      <c r="F8368">
        <f>VLOOKUP(G8368, 'Reaction type'!$B$2:$E$17, 3,FALSE)</f>
        <v>60</v>
      </c>
      <c r="G8368" s="8" t="s">
        <v>1052</v>
      </c>
      <c r="H8368" s="9">
        <v>44353.319444444445</v>
      </c>
    </row>
    <row r="8369" spans="1:8" x14ac:dyDescent="0.2">
      <c r="A8369" s="7">
        <v>11355</v>
      </c>
      <c r="B8369" s="8" t="s">
        <v>471</v>
      </c>
      <c r="C8369" t="str">
        <f>VLOOKUP(B8369, CONTENT!$B$2:$D$1001,2,FALSE)</f>
        <v>GIF</v>
      </c>
      <c r="D8369" t="str">
        <f>VLOOKUP(B8369,CONTENT!$B$2:$D$1001,3,FALSE)</f>
        <v>culture</v>
      </c>
      <c r="E8369" t="str">
        <f>VLOOKUP(G8369,'Reaction type'!$B$1:$E$17,2, FALSE)</f>
        <v>positive</v>
      </c>
      <c r="F8369">
        <f>VLOOKUP(G8369, 'Reaction type'!$B$2:$E$17, 3,FALSE)</f>
        <v>60</v>
      </c>
      <c r="G8369" s="8" t="s">
        <v>1052</v>
      </c>
      <c r="H8369" s="9">
        <v>44322.53125</v>
      </c>
    </row>
    <row r="8370" spans="1:8" x14ac:dyDescent="0.2">
      <c r="A8370" s="10">
        <v>11360</v>
      </c>
      <c r="B8370" s="11" t="s">
        <v>471</v>
      </c>
      <c r="C8370" t="str">
        <f>VLOOKUP(B8370, CONTENT!$B$2:$D$1001,2,FALSE)</f>
        <v>GIF</v>
      </c>
      <c r="D8370" t="str">
        <f>VLOOKUP(B8370,CONTENT!$B$2:$D$1001,3,FALSE)</f>
        <v>culture</v>
      </c>
      <c r="E8370" t="str">
        <f>VLOOKUP(G8370,'Reaction type'!$B$1:$E$17,2, FALSE)</f>
        <v>positive</v>
      </c>
      <c r="F8370">
        <f>VLOOKUP(G8370, 'Reaction type'!$B$2:$E$17, 3,FALSE)</f>
        <v>60</v>
      </c>
      <c r="G8370" s="11" t="s">
        <v>1052</v>
      </c>
      <c r="H8370" s="12">
        <v>44351.232638888891</v>
      </c>
    </row>
    <row r="8371" spans="1:8" x14ac:dyDescent="0.2">
      <c r="A8371" s="10">
        <v>11378</v>
      </c>
      <c r="B8371" s="11" t="s">
        <v>471</v>
      </c>
      <c r="C8371" t="str">
        <f>VLOOKUP(B8371, CONTENT!$B$2:$D$1001,2,FALSE)</f>
        <v>GIF</v>
      </c>
      <c r="D8371" t="str">
        <f>VLOOKUP(B8371,CONTENT!$B$2:$D$1001,3,FALSE)</f>
        <v>culture</v>
      </c>
      <c r="E8371" t="str">
        <f>VLOOKUP(G8371,'Reaction type'!$B$1:$E$17,2, FALSE)</f>
        <v>positive</v>
      </c>
      <c r="F8371">
        <f>VLOOKUP(G8371, 'Reaction type'!$B$2:$E$17, 3,FALSE)</f>
        <v>60</v>
      </c>
      <c r="G8371" s="11" t="s">
        <v>1052</v>
      </c>
      <c r="H8371" s="12">
        <v>44301.503472222219</v>
      </c>
    </row>
    <row r="8372" spans="1:8" x14ac:dyDescent="0.2">
      <c r="A8372" s="7">
        <v>11394</v>
      </c>
      <c r="B8372" s="8" t="s">
        <v>472</v>
      </c>
      <c r="C8372" t="str">
        <f>VLOOKUP(B8372, CONTENT!$B$2:$D$1001,2,FALSE)</f>
        <v>photo</v>
      </c>
      <c r="D8372" t="str">
        <f>VLOOKUP(B8372,CONTENT!$B$2:$D$1001,3,FALSE)</f>
        <v>culture</v>
      </c>
      <c r="E8372" t="str">
        <f>VLOOKUP(G8372,'Reaction type'!$B$1:$E$17,2, FALSE)</f>
        <v>positive</v>
      </c>
      <c r="F8372">
        <f>VLOOKUP(G8372, 'Reaction type'!$B$2:$E$17, 3,FALSE)</f>
        <v>60</v>
      </c>
      <c r="G8372" s="8" t="s">
        <v>1052</v>
      </c>
      <c r="H8372" s="9">
        <v>44218.314583333333</v>
      </c>
    </row>
    <row r="8373" spans="1:8" x14ac:dyDescent="0.2">
      <c r="A8373" s="10">
        <v>11399</v>
      </c>
      <c r="B8373" s="11" t="s">
        <v>472</v>
      </c>
      <c r="C8373" t="str">
        <f>VLOOKUP(B8373, CONTENT!$B$2:$D$1001,2,FALSE)</f>
        <v>photo</v>
      </c>
      <c r="D8373" t="str">
        <f>VLOOKUP(B8373,CONTENT!$B$2:$D$1001,3,FALSE)</f>
        <v>culture</v>
      </c>
      <c r="E8373" t="str">
        <f>VLOOKUP(G8373,'Reaction type'!$B$1:$E$17,2, FALSE)</f>
        <v>positive</v>
      </c>
      <c r="F8373">
        <f>VLOOKUP(G8373, 'Reaction type'!$B$2:$E$17, 3,FALSE)</f>
        <v>60</v>
      </c>
      <c r="G8373" s="11" t="s">
        <v>1052</v>
      </c>
      <c r="H8373" s="12">
        <v>44039.54791666667</v>
      </c>
    </row>
    <row r="8374" spans="1:8" x14ac:dyDescent="0.2">
      <c r="A8374" s="7">
        <v>11415</v>
      </c>
      <c r="B8374" s="8" t="s">
        <v>473</v>
      </c>
      <c r="C8374" t="str">
        <f>VLOOKUP(B8374, CONTENT!$B$2:$D$1001,2,FALSE)</f>
        <v>audio</v>
      </c>
      <c r="D8374" t="str">
        <f>VLOOKUP(B8374,CONTENT!$B$2:$D$1001,3,FALSE)</f>
        <v>cooking</v>
      </c>
      <c r="E8374" t="str">
        <f>VLOOKUP(G8374,'Reaction type'!$B$1:$E$17,2, FALSE)</f>
        <v>positive</v>
      </c>
      <c r="F8374">
        <f>VLOOKUP(G8374, 'Reaction type'!$B$2:$E$17, 3,FALSE)</f>
        <v>60</v>
      </c>
      <c r="G8374" s="8" t="s">
        <v>1052</v>
      </c>
      <c r="H8374" s="9">
        <v>44126.836805555555</v>
      </c>
    </row>
    <row r="8375" spans="1:8" x14ac:dyDescent="0.2">
      <c r="A8375" s="10">
        <v>11459</v>
      </c>
      <c r="B8375" s="11" t="s">
        <v>474</v>
      </c>
      <c r="C8375" t="str">
        <f>VLOOKUP(B8375, CONTENT!$B$2:$D$1001,2,FALSE)</f>
        <v>photo</v>
      </c>
      <c r="D8375" t="str">
        <f>VLOOKUP(B8375,CONTENT!$B$2:$D$1001,3,FALSE)</f>
        <v>technology</v>
      </c>
      <c r="E8375" t="str">
        <f>VLOOKUP(G8375,'Reaction type'!$B$1:$E$17,2, FALSE)</f>
        <v>positive</v>
      </c>
      <c r="F8375">
        <f>VLOOKUP(G8375, 'Reaction type'!$B$2:$E$17, 3,FALSE)</f>
        <v>60</v>
      </c>
      <c r="G8375" s="11" t="s">
        <v>1052</v>
      </c>
      <c r="H8375" s="12">
        <v>44076.345833333333</v>
      </c>
    </row>
    <row r="8376" spans="1:8" x14ac:dyDescent="0.2">
      <c r="A8376" s="7">
        <v>11464</v>
      </c>
      <c r="B8376" s="8" t="s">
        <v>474</v>
      </c>
      <c r="C8376" t="str">
        <f>VLOOKUP(B8376, CONTENT!$B$2:$D$1001,2,FALSE)</f>
        <v>photo</v>
      </c>
      <c r="D8376" t="str">
        <f>VLOOKUP(B8376,CONTENT!$B$2:$D$1001,3,FALSE)</f>
        <v>technology</v>
      </c>
      <c r="E8376" t="str">
        <f>VLOOKUP(G8376,'Reaction type'!$B$1:$E$17,2, FALSE)</f>
        <v>positive</v>
      </c>
      <c r="F8376">
        <f>VLOOKUP(G8376, 'Reaction type'!$B$2:$E$17, 3,FALSE)</f>
        <v>60</v>
      </c>
      <c r="G8376" s="8" t="s">
        <v>1052</v>
      </c>
      <c r="H8376" s="9">
        <v>44218.73333333333</v>
      </c>
    </row>
    <row r="8377" spans="1:8" x14ac:dyDescent="0.2">
      <c r="A8377" s="7">
        <v>11513</v>
      </c>
      <c r="B8377" s="8" t="s">
        <v>475</v>
      </c>
      <c r="C8377" t="str">
        <f>VLOOKUP(B8377, CONTENT!$B$2:$D$1001,2,FALSE)</f>
        <v>audio</v>
      </c>
      <c r="D8377" t="str">
        <f>VLOOKUP(B8377,CONTENT!$B$2:$D$1001,3,FALSE)</f>
        <v>public speaking</v>
      </c>
      <c r="E8377" t="str">
        <f>VLOOKUP(G8377,'Reaction type'!$B$1:$E$17,2, FALSE)</f>
        <v>positive</v>
      </c>
      <c r="F8377">
        <f>VLOOKUP(G8377, 'Reaction type'!$B$2:$E$17, 3,FALSE)</f>
        <v>60</v>
      </c>
      <c r="G8377" s="8" t="s">
        <v>1052</v>
      </c>
      <c r="H8377" s="9">
        <v>44162.078472222223</v>
      </c>
    </row>
    <row r="8378" spans="1:8" x14ac:dyDescent="0.2">
      <c r="A8378" s="7">
        <v>11578</v>
      </c>
      <c r="B8378" s="8" t="s">
        <v>478</v>
      </c>
      <c r="C8378" t="str">
        <f>VLOOKUP(B8378, CONTENT!$B$2:$D$1001,2,FALSE)</f>
        <v>audio</v>
      </c>
      <c r="D8378" t="str">
        <f>VLOOKUP(B8378,CONTENT!$B$2:$D$1001,3,FALSE)</f>
        <v>culture</v>
      </c>
      <c r="E8378" t="str">
        <f>VLOOKUP(G8378,'Reaction type'!$B$1:$E$17,2, FALSE)</f>
        <v>positive</v>
      </c>
      <c r="F8378">
        <f>VLOOKUP(G8378, 'Reaction type'!$B$2:$E$17, 3,FALSE)</f>
        <v>60</v>
      </c>
      <c r="G8378" s="8" t="s">
        <v>1052</v>
      </c>
      <c r="H8378" s="9">
        <v>44094.732638888891</v>
      </c>
    </row>
    <row r="8379" spans="1:8" x14ac:dyDescent="0.2">
      <c r="A8379" s="7">
        <v>11608</v>
      </c>
      <c r="B8379" s="8" t="s">
        <v>478</v>
      </c>
      <c r="C8379" t="str">
        <f>VLOOKUP(B8379, CONTENT!$B$2:$D$1001,2,FALSE)</f>
        <v>audio</v>
      </c>
      <c r="D8379" t="str">
        <f>VLOOKUP(B8379,CONTENT!$B$2:$D$1001,3,FALSE)</f>
        <v>culture</v>
      </c>
      <c r="E8379" t="str">
        <f>VLOOKUP(G8379,'Reaction type'!$B$1:$E$17,2, FALSE)</f>
        <v>positive</v>
      </c>
      <c r="F8379">
        <f>VLOOKUP(G8379, 'Reaction type'!$B$2:$E$17, 3,FALSE)</f>
        <v>60</v>
      </c>
      <c r="G8379" s="8" t="s">
        <v>1052</v>
      </c>
      <c r="H8379" s="9">
        <v>44108.556250000001</v>
      </c>
    </row>
    <row r="8380" spans="1:8" x14ac:dyDescent="0.2">
      <c r="A8380" s="7">
        <v>11624</v>
      </c>
      <c r="B8380" s="14" t="s">
        <v>480</v>
      </c>
      <c r="C8380" t="str">
        <f>VLOOKUP(B8380, CONTENT!$B$2:$D$1001,2,FALSE)</f>
        <v>GIF</v>
      </c>
      <c r="D8380" t="str">
        <f>VLOOKUP(B8380,CONTENT!$B$2:$D$1001,3,FALSE)</f>
        <v>dogs</v>
      </c>
      <c r="E8380" t="str">
        <f>VLOOKUP(G8380,'Reaction type'!$B$1:$E$17,2, FALSE)</f>
        <v>positive</v>
      </c>
      <c r="F8380">
        <f>VLOOKUP(G8380, 'Reaction type'!$B$2:$E$17, 3,FALSE)</f>
        <v>60</v>
      </c>
      <c r="G8380" s="8" t="s">
        <v>1052</v>
      </c>
      <c r="H8380" s="9">
        <v>44197.272916666669</v>
      </c>
    </row>
    <row r="8381" spans="1:8" x14ac:dyDescent="0.2">
      <c r="A8381" s="10">
        <v>11637</v>
      </c>
      <c r="B8381" s="13" t="s">
        <v>480</v>
      </c>
      <c r="C8381" t="str">
        <f>VLOOKUP(B8381, CONTENT!$B$2:$D$1001,2,FALSE)</f>
        <v>GIF</v>
      </c>
      <c r="D8381" t="str">
        <f>VLOOKUP(B8381,CONTENT!$B$2:$D$1001,3,FALSE)</f>
        <v>dogs</v>
      </c>
      <c r="E8381" t="str">
        <f>VLOOKUP(G8381,'Reaction type'!$B$1:$E$17,2, FALSE)</f>
        <v>positive</v>
      </c>
      <c r="F8381">
        <f>VLOOKUP(G8381, 'Reaction type'!$B$2:$E$17, 3,FALSE)</f>
        <v>60</v>
      </c>
      <c r="G8381" s="11" t="s">
        <v>1052</v>
      </c>
      <c r="H8381" s="12">
        <v>44087.371527777781</v>
      </c>
    </row>
    <row r="8382" spans="1:8" x14ac:dyDescent="0.2">
      <c r="A8382" s="10">
        <v>11686</v>
      </c>
      <c r="B8382" s="11" t="s">
        <v>481</v>
      </c>
      <c r="C8382" t="str">
        <f>VLOOKUP(B8382, CONTENT!$B$2:$D$1001,2,FALSE)</f>
        <v>GIF</v>
      </c>
      <c r="D8382" t="str">
        <f>VLOOKUP(B8382,CONTENT!$B$2:$D$1001,3,FALSE)</f>
        <v>cooking</v>
      </c>
      <c r="E8382" t="str">
        <f>VLOOKUP(G8382,'Reaction type'!$B$1:$E$17,2, FALSE)</f>
        <v>positive</v>
      </c>
      <c r="F8382">
        <f>VLOOKUP(G8382, 'Reaction type'!$B$2:$E$17, 3,FALSE)</f>
        <v>60</v>
      </c>
      <c r="G8382" s="11" t="s">
        <v>1052</v>
      </c>
      <c r="H8382" s="12">
        <v>44018.96597222222</v>
      </c>
    </row>
    <row r="8383" spans="1:8" x14ac:dyDescent="0.2">
      <c r="A8383" s="7">
        <v>11724</v>
      </c>
      <c r="B8383" s="8" t="s">
        <v>482</v>
      </c>
      <c r="C8383" t="str">
        <f>VLOOKUP(B8383, CONTENT!$B$2:$D$1001,2,FALSE)</f>
        <v>photo</v>
      </c>
      <c r="D8383" t="str">
        <f>VLOOKUP(B8383,CONTENT!$B$2:$D$1001,3,FALSE)</f>
        <v>technology</v>
      </c>
      <c r="E8383" t="str">
        <f>VLOOKUP(G8383,'Reaction type'!$B$1:$E$17,2, FALSE)</f>
        <v>positive</v>
      </c>
      <c r="F8383">
        <f>VLOOKUP(G8383, 'Reaction type'!$B$2:$E$17, 3,FALSE)</f>
        <v>60</v>
      </c>
      <c r="G8383" s="8" t="s">
        <v>1052</v>
      </c>
      <c r="H8383" s="9">
        <v>44100.247916666667</v>
      </c>
    </row>
    <row r="8384" spans="1:8" x14ac:dyDescent="0.2">
      <c r="A8384" s="7">
        <v>11726</v>
      </c>
      <c r="B8384" s="8" t="s">
        <v>482</v>
      </c>
      <c r="C8384" t="str">
        <f>VLOOKUP(B8384, CONTENT!$B$2:$D$1001,2,FALSE)</f>
        <v>photo</v>
      </c>
      <c r="D8384" t="str">
        <f>VLOOKUP(B8384,CONTENT!$B$2:$D$1001,3,FALSE)</f>
        <v>technology</v>
      </c>
      <c r="E8384" t="str">
        <f>VLOOKUP(G8384,'Reaction type'!$B$1:$E$17,2, FALSE)</f>
        <v>positive</v>
      </c>
      <c r="F8384">
        <f>VLOOKUP(G8384, 'Reaction type'!$B$2:$E$17, 3,FALSE)</f>
        <v>60</v>
      </c>
      <c r="G8384" s="8" t="s">
        <v>1052</v>
      </c>
      <c r="H8384" s="9">
        <v>44088.936805555553</v>
      </c>
    </row>
    <row r="8385" spans="1:8" x14ac:dyDescent="0.2">
      <c r="A8385" s="10">
        <v>11737</v>
      </c>
      <c r="B8385" s="11" t="s">
        <v>482</v>
      </c>
      <c r="C8385" t="str">
        <f>VLOOKUP(B8385, CONTENT!$B$2:$D$1001,2,FALSE)</f>
        <v>photo</v>
      </c>
      <c r="D8385" t="str">
        <f>VLOOKUP(B8385,CONTENT!$B$2:$D$1001,3,FALSE)</f>
        <v>technology</v>
      </c>
      <c r="E8385" t="str">
        <f>VLOOKUP(G8385,'Reaction type'!$B$1:$E$17,2, FALSE)</f>
        <v>positive</v>
      </c>
      <c r="F8385">
        <f>VLOOKUP(G8385, 'Reaction type'!$B$2:$E$17, 3,FALSE)</f>
        <v>60</v>
      </c>
      <c r="G8385" s="11" t="s">
        <v>1052</v>
      </c>
      <c r="H8385" s="12">
        <v>44075.95208333333</v>
      </c>
    </row>
    <row r="8386" spans="1:8" x14ac:dyDescent="0.2">
      <c r="A8386" s="7">
        <v>11739</v>
      </c>
      <c r="B8386" s="8" t="s">
        <v>483</v>
      </c>
      <c r="C8386" t="str">
        <f>VLOOKUP(B8386, CONTENT!$B$2:$D$1001,2,FALSE)</f>
        <v>video</v>
      </c>
      <c r="D8386" t="str">
        <f>VLOOKUP(B8386,CONTENT!$B$2:$D$1001,3,FALSE)</f>
        <v>veganism</v>
      </c>
      <c r="E8386" t="str">
        <f>VLOOKUP(G8386,'Reaction type'!$B$1:$E$17,2, FALSE)</f>
        <v>positive</v>
      </c>
      <c r="F8386">
        <f>VLOOKUP(G8386, 'Reaction type'!$B$2:$E$17, 3,FALSE)</f>
        <v>60</v>
      </c>
      <c r="G8386" s="8" t="s">
        <v>1052</v>
      </c>
      <c r="H8386" s="9">
        <v>44048.255555555559</v>
      </c>
    </row>
    <row r="8387" spans="1:8" x14ac:dyDescent="0.2">
      <c r="A8387" s="7">
        <v>11743</v>
      </c>
      <c r="B8387" s="8" t="s">
        <v>483</v>
      </c>
      <c r="C8387" t="str">
        <f>VLOOKUP(B8387, CONTENT!$B$2:$D$1001,2,FALSE)</f>
        <v>video</v>
      </c>
      <c r="D8387" t="str">
        <f>VLOOKUP(B8387,CONTENT!$B$2:$D$1001,3,FALSE)</f>
        <v>veganism</v>
      </c>
      <c r="E8387" t="str">
        <f>VLOOKUP(G8387,'Reaction type'!$B$1:$E$17,2, FALSE)</f>
        <v>positive</v>
      </c>
      <c r="F8387">
        <f>VLOOKUP(G8387, 'Reaction type'!$B$2:$E$17, 3,FALSE)</f>
        <v>60</v>
      </c>
      <c r="G8387" s="8" t="s">
        <v>1052</v>
      </c>
      <c r="H8387" s="9">
        <v>44142.62777777778</v>
      </c>
    </row>
    <row r="8388" spans="1:8" x14ac:dyDescent="0.2">
      <c r="A8388" s="7">
        <v>11745</v>
      </c>
      <c r="B8388" s="8" t="s">
        <v>483</v>
      </c>
      <c r="C8388" t="str">
        <f>VLOOKUP(B8388, CONTENT!$B$2:$D$1001,2,FALSE)</f>
        <v>video</v>
      </c>
      <c r="D8388" t="str">
        <f>VLOOKUP(B8388,CONTENT!$B$2:$D$1001,3,FALSE)</f>
        <v>veganism</v>
      </c>
      <c r="E8388" t="str">
        <f>VLOOKUP(G8388,'Reaction type'!$B$1:$E$17,2, FALSE)</f>
        <v>positive</v>
      </c>
      <c r="F8388">
        <f>VLOOKUP(G8388, 'Reaction type'!$B$2:$E$17, 3,FALSE)</f>
        <v>60</v>
      </c>
      <c r="G8388" s="8" t="s">
        <v>1052</v>
      </c>
      <c r="H8388" s="9">
        <v>44302.245833333334</v>
      </c>
    </row>
    <row r="8389" spans="1:8" x14ac:dyDescent="0.2">
      <c r="A8389" s="10">
        <v>11755</v>
      </c>
      <c r="B8389" s="11" t="s">
        <v>484</v>
      </c>
      <c r="C8389" t="str">
        <f>VLOOKUP(B8389, CONTENT!$B$2:$D$1001,2,FALSE)</f>
        <v>audio</v>
      </c>
      <c r="D8389" t="str">
        <f>VLOOKUP(B8389,CONTENT!$B$2:$D$1001,3,FALSE)</f>
        <v>Soccer</v>
      </c>
      <c r="E8389" t="str">
        <f>VLOOKUP(G8389,'Reaction type'!$B$1:$E$17,2, FALSE)</f>
        <v>positive</v>
      </c>
      <c r="F8389">
        <f>VLOOKUP(G8389, 'Reaction type'!$B$2:$E$17, 3,FALSE)</f>
        <v>60</v>
      </c>
      <c r="G8389" s="11" t="s">
        <v>1052</v>
      </c>
      <c r="H8389" s="12">
        <v>44160.072916666664</v>
      </c>
    </row>
    <row r="8390" spans="1:8" x14ac:dyDescent="0.2">
      <c r="A8390" s="10">
        <v>11778</v>
      </c>
      <c r="B8390" s="11" t="s">
        <v>485</v>
      </c>
      <c r="C8390" t="str">
        <f>VLOOKUP(B8390, CONTENT!$B$2:$D$1001,2,FALSE)</f>
        <v>photo</v>
      </c>
      <c r="D8390" t="str">
        <f>VLOOKUP(B8390,CONTENT!$B$2:$D$1001,3,FALSE)</f>
        <v>animals</v>
      </c>
      <c r="E8390" t="str">
        <f>VLOOKUP(G8390,'Reaction type'!$B$1:$E$17,2, FALSE)</f>
        <v>positive</v>
      </c>
      <c r="F8390">
        <f>VLOOKUP(G8390, 'Reaction type'!$B$2:$E$17, 3,FALSE)</f>
        <v>60</v>
      </c>
      <c r="G8390" s="11" t="s">
        <v>1052</v>
      </c>
      <c r="H8390" s="12">
        <v>44169.607638888891</v>
      </c>
    </row>
    <row r="8391" spans="1:8" x14ac:dyDescent="0.2">
      <c r="A8391" s="10">
        <v>11784</v>
      </c>
      <c r="B8391" s="11" t="s">
        <v>485</v>
      </c>
      <c r="C8391" t="str">
        <f>VLOOKUP(B8391, CONTENT!$B$2:$D$1001,2,FALSE)</f>
        <v>photo</v>
      </c>
      <c r="D8391" t="str">
        <f>VLOOKUP(B8391,CONTENT!$B$2:$D$1001,3,FALSE)</f>
        <v>animals</v>
      </c>
      <c r="E8391" t="str">
        <f>VLOOKUP(G8391,'Reaction type'!$B$1:$E$17,2, FALSE)</f>
        <v>positive</v>
      </c>
      <c r="F8391">
        <f>VLOOKUP(G8391, 'Reaction type'!$B$2:$E$17, 3,FALSE)</f>
        <v>60</v>
      </c>
      <c r="G8391" s="11" t="s">
        <v>1052</v>
      </c>
      <c r="H8391" s="12">
        <v>44178.910416666666</v>
      </c>
    </row>
    <row r="8392" spans="1:8" x14ac:dyDescent="0.2">
      <c r="A8392" s="10">
        <v>11819</v>
      </c>
      <c r="B8392" s="11" t="s">
        <v>486</v>
      </c>
      <c r="C8392" t="str">
        <f>VLOOKUP(B8392, CONTENT!$B$2:$D$1001,2,FALSE)</f>
        <v>audio</v>
      </c>
      <c r="D8392" t="str">
        <f>VLOOKUP(B8392,CONTENT!$B$2:$D$1001,3,FALSE)</f>
        <v>soccer</v>
      </c>
      <c r="E8392" t="str">
        <f>VLOOKUP(G8392,'Reaction type'!$B$1:$E$17,2, FALSE)</f>
        <v>positive</v>
      </c>
      <c r="F8392">
        <f>VLOOKUP(G8392, 'Reaction type'!$B$2:$E$17, 3,FALSE)</f>
        <v>60</v>
      </c>
      <c r="G8392" s="11" t="s">
        <v>1052</v>
      </c>
      <c r="H8392" s="12">
        <v>44197.02847222222</v>
      </c>
    </row>
    <row r="8393" spans="1:8" x14ac:dyDescent="0.2">
      <c r="A8393" s="10">
        <v>11829</v>
      </c>
      <c r="B8393" s="11" t="s">
        <v>486</v>
      </c>
      <c r="C8393" t="str">
        <f>VLOOKUP(B8393, CONTENT!$B$2:$D$1001,2,FALSE)</f>
        <v>audio</v>
      </c>
      <c r="D8393" t="str">
        <f>VLOOKUP(B8393,CONTENT!$B$2:$D$1001,3,FALSE)</f>
        <v>soccer</v>
      </c>
      <c r="E8393" t="str">
        <f>VLOOKUP(G8393,'Reaction type'!$B$1:$E$17,2, FALSE)</f>
        <v>positive</v>
      </c>
      <c r="F8393">
        <f>VLOOKUP(G8393, 'Reaction type'!$B$2:$E$17, 3,FALSE)</f>
        <v>60</v>
      </c>
      <c r="G8393" s="11" t="s">
        <v>1052</v>
      </c>
      <c r="H8393" s="12">
        <v>44040.334027777775</v>
      </c>
    </row>
    <row r="8394" spans="1:8" x14ac:dyDescent="0.2">
      <c r="A8394" s="7">
        <v>11832</v>
      </c>
      <c r="B8394" s="8" t="s">
        <v>486</v>
      </c>
      <c r="C8394" t="str">
        <f>VLOOKUP(B8394, CONTENT!$B$2:$D$1001,2,FALSE)</f>
        <v>audio</v>
      </c>
      <c r="D8394" t="str">
        <f>VLOOKUP(B8394,CONTENT!$B$2:$D$1001,3,FALSE)</f>
        <v>soccer</v>
      </c>
      <c r="E8394" t="str">
        <f>VLOOKUP(G8394,'Reaction type'!$B$1:$E$17,2, FALSE)</f>
        <v>positive</v>
      </c>
      <c r="F8394">
        <f>VLOOKUP(G8394, 'Reaction type'!$B$2:$E$17, 3,FALSE)</f>
        <v>60</v>
      </c>
      <c r="G8394" s="8" t="s">
        <v>1052</v>
      </c>
      <c r="H8394" s="9">
        <v>44134.508333333331</v>
      </c>
    </row>
    <row r="8395" spans="1:8" x14ac:dyDescent="0.2">
      <c r="A8395" s="7">
        <v>11836</v>
      </c>
      <c r="B8395" s="8" t="s">
        <v>486</v>
      </c>
      <c r="C8395" t="str">
        <f>VLOOKUP(B8395, CONTENT!$B$2:$D$1001,2,FALSE)</f>
        <v>audio</v>
      </c>
      <c r="D8395" t="str">
        <f>VLOOKUP(B8395,CONTENT!$B$2:$D$1001,3,FALSE)</f>
        <v>soccer</v>
      </c>
      <c r="E8395" t="str">
        <f>VLOOKUP(G8395,'Reaction type'!$B$1:$E$17,2, FALSE)</f>
        <v>positive</v>
      </c>
      <c r="F8395">
        <f>VLOOKUP(G8395, 'Reaction type'!$B$2:$E$17, 3,FALSE)</f>
        <v>60</v>
      </c>
      <c r="G8395" s="8" t="s">
        <v>1052</v>
      </c>
      <c r="H8395" s="9">
        <v>44036.789583333331</v>
      </c>
    </row>
    <row r="8396" spans="1:8" x14ac:dyDescent="0.2">
      <c r="A8396" s="7">
        <v>11862</v>
      </c>
      <c r="B8396" s="8" t="s">
        <v>488</v>
      </c>
      <c r="C8396" t="str">
        <f>VLOOKUP(B8396, CONTENT!$B$2:$D$1001,2,FALSE)</f>
        <v>photo</v>
      </c>
      <c r="D8396" t="str">
        <f>VLOOKUP(B8396,CONTENT!$B$2:$D$1001,3,FALSE)</f>
        <v>animals</v>
      </c>
      <c r="E8396" t="str">
        <f>VLOOKUP(G8396,'Reaction type'!$B$1:$E$17,2, FALSE)</f>
        <v>positive</v>
      </c>
      <c r="F8396">
        <f>VLOOKUP(G8396, 'Reaction type'!$B$2:$E$17, 3,FALSE)</f>
        <v>60</v>
      </c>
      <c r="G8396" s="8" t="s">
        <v>1052</v>
      </c>
      <c r="H8396" s="9">
        <v>44207.59652777778</v>
      </c>
    </row>
    <row r="8397" spans="1:8" x14ac:dyDescent="0.2">
      <c r="A8397" s="10">
        <v>11886</v>
      </c>
      <c r="B8397" s="11" t="s">
        <v>489</v>
      </c>
      <c r="C8397" t="str">
        <f>VLOOKUP(B8397, CONTENT!$B$2:$D$1001,2,FALSE)</f>
        <v>audio</v>
      </c>
      <c r="D8397" t="str">
        <f>VLOOKUP(B8397,CONTENT!$B$2:$D$1001,3,FALSE)</f>
        <v>healthy eating</v>
      </c>
      <c r="E8397" t="str">
        <f>VLOOKUP(G8397,'Reaction type'!$B$1:$E$17,2, FALSE)</f>
        <v>positive</v>
      </c>
      <c r="F8397">
        <f>VLOOKUP(G8397, 'Reaction type'!$B$2:$E$17, 3,FALSE)</f>
        <v>60</v>
      </c>
      <c r="G8397" s="11" t="s">
        <v>1052</v>
      </c>
      <c r="H8397" s="12">
        <v>44340.795138888891</v>
      </c>
    </row>
    <row r="8398" spans="1:8" x14ac:dyDescent="0.2">
      <c r="A8398" s="7">
        <v>11891</v>
      </c>
      <c r="B8398" s="8" t="s">
        <v>489</v>
      </c>
      <c r="C8398" t="str">
        <f>VLOOKUP(B8398, CONTENT!$B$2:$D$1001,2,FALSE)</f>
        <v>audio</v>
      </c>
      <c r="D8398" t="str">
        <f>VLOOKUP(B8398,CONTENT!$B$2:$D$1001,3,FALSE)</f>
        <v>healthy eating</v>
      </c>
      <c r="E8398" t="str">
        <f>VLOOKUP(G8398,'Reaction type'!$B$1:$E$17,2, FALSE)</f>
        <v>positive</v>
      </c>
      <c r="F8398">
        <f>VLOOKUP(G8398, 'Reaction type'!$B$2:$E$17, 3,FALSE)</f>
        <v>60</v>
      </c>
      <c r="G8398" s="8" t="s">
        <v>1052</v>
      </c>
      <c r="H8398" s="9">
        <v>44318.96875</v>
      </c>
    </row>
    <row r="8399" spans="1:8" x14ac:dyDescent="0.2">
      <c r="A8399" s="7">
        <v>11914</v>
      </c>
      <c r="B8399" s="8" t="s">
        <v>490</v>
      </c>
      <c r="C8399" t="str">
        <f>VLOOKUP(B8399, CONTENT!$B$2:$D$1001,2,FALSE)</f>
        <v>GIF</v>
      </c>
      <c r="D8399" t="str">
        <f>VLOOKUP(B8399,CONTENT!$B$2:$D$1001,3,FALSE)</f>
        <v>soccer</v>
      </c>
      <c r="E8399" t="str">
        <f>VLOOKUP(G8399,'Reaction type'!$B$1:$E$17,2, FALSE)</f>
        <v>positive</v>
      </c>
      <c r="F8399">
        <f>VLOOKUP(G8399, 'Reaction type'!$B$2:$E$17, 3,FALSE)</f>
        <v>60</v>
      </c>
      <c r="G8399" s="8" t="s">
        <v>1052</v>
      </c>
      <c r="H8399" s="9">
        <v>44229.074999999997</v>
      </c>
    </row>
    <row r="8400" spans="1:8" x14ac:dyDescent="0.2">
      <c r="A8400" s="7">
        <v>11946</v>
      </c>
      <c r="B8400" s="8" t="s">
        <v>492</v>
      </c>
      <c r="C8400" t="str">
        <f>VLOOKUP(B8400, CONTENT!$B$2:$D$1001,2,FALSE)</f>
        <v>GIF</v>
      </c>
      <c r="D8400" t="str">
        <f>VLOOKUP(B8400,CONTENT!$B$2:$D$1001,3,FALSE)</f>
        <v>tennis</v>
      </c>
      <c r="E8400" t="str">
        <f>VLOOKUP(G8400,'Reaction type'!$B$1:$E$17,2, FALSE)</f>
        <v>positive</v>
      </c>
      <c r="F8400">
        <f>VLOOKUP(G8400, 'Reaction type'!$B$2:$E$17, 3,FALSE)</f>
        <v>60</v>
      </c>
      <c r="G8400" s="8" t="s">
        <v>1052</v>
      </c>
      <c r="H8400" s="9">
        <v>44169.675000000003</v>
      </c>
    </row>
    <row r="8401" spans="1:8" x14ac:dyDescent="0.2">
      <c r="A8401" s="10">
        <v>11955</v>
      </c>
      <c r="B8401" s="11" t="s">
        <v>492</v>
      </c>
      <c r="C8401" t="str">
        <f>VLOOKUP(B8401, CONTENT!$B$2:$D$1001,2,FALSE)</f>
        <v>GIF</v>
      </c>
      <c r="D8401" t="str">
        <f>VLOOKUP(B8401,CONTENT!$B$2:$D$1001,3,FALSE)</f>
        <v>tennis</v>
      </c>
      <c r="E8401" t="str">
        <f>VLOOKUP(G8401,'Reaction type'!$B$1:$E$17,2, FALSE)</f>
        <v>positive</v>
      </c>
      <c r="F8401">
        <f>VLOOKUP(G8401, 'Reaction type'!$B$2:$E$17, 3,FALSE)</f>
        <v>60</v>
      </c>
      <c r="G8401" s="11" t="s">
        <v>1052</v>
      </c>
      <c r="H8401" s="12">
        <v>44073.143750000003</v>
      </c>
    </row>
    <row r="8402" spans="1:8" x14ac:dyDescent="0.2">
      <c r="A8402" s="10">
        <v>11963</v>
      </c>
      <c r="B8402" s="11" t="s">
        <v>492</v>
      </c>
      <c r="C8402" t="str">
        <f>VLOOKUP(B8402, CONTENT!$B$2:$D$1001,2,FALSE)</f>
        <v>GIF</v>
      </c>
      <c r="D8402" t="str">
        <f>VLOOKUP(B8402,CONTENT!$B$2:$D$1001,3,FALSE)</f>
        <v>tennis</v>
      </c>
      <c r="E8402" t="str">
        <f>VLOOKUP(G8402,'Reaction type'!$B$1:$E$17,2, FALSE)</f>
        <v>positive</v>
      </c>
      <c r="F8402">
        <f>VLOOKUP(G8402, 'Reaction type'!$B$2:$E$17, 3,FALSE)</f>
        <v>60</v>
      </c>
      <c r="G8402" s="11" t="s">
        <v>1052</v>
      </c>
      <c r="H8402" s="12">
        <v>44135.852083333331</v>
      </c>
    </row>
    <row r="8403" spans="1:8" x14ac:dyDescent="0.2">
      <c r="A8403" s="7">
        <v>11964</v>
      </c>
      <c r="B8403" s="8" t="s">
        <v>492</v>
      </c>
      <c r="C8403" t="str">
        <f>VLOOKUP(B8403, CONTENT!$B$2:$D$1001,2,FALSE)</f>
        <v>GIF</v>
      </c>
      <c r="D8403" t="str">
        <f>VLOOKUP(B8403,CONTENT!$B$2:$D$1001,3,FALSE)</f>
        <v>tennis</v>
      </c>
      <c r="E8403" t="str">
        <f>VLOOKUP(G8403,'Reaction type'!$B$1:$E$17,2, FALSE)</f>
        <v>positive</v>
      </c>
      <c r="F8403">
        <f>VLOOKUP(G8403, 'Reaction type'!$B$2:$E$17, 3,FALSE)</f>
        <v>60</v>
      </c>
      <c r="G8403" s="8" t="s">
        <v>1052</v>
      </c>
      <c r="H8403" s="9">
        <v>44163.538194444445</v>
      </c>
    </row>
    <row r="8404" spans="1:8" x14ac:dyDescent="0.2">
      <c r="A8404" s="7">
        <v>11968</v>
      </c>
      <c r="B8404" s="8" t="s">
        <v>492</v>
      </c>
      <c r="C8404" t="str">
        <f>VLOOKUP(B8404, CONTENT!$B$2:$D$1001,2,FALSE)</f>
        <v>GIF</v>
      </c>
      <c r="D8404" t="str">
        <f>VLOOKUP(B8404,CONTENT!$B$2:$D$1001,3,FALSE)</f>
        <v>tennis</v>
      </c>
      <c r="E8404" t="str">
        <f>VLOOKUP(G8404,'Reaction type'!$B$1:$E$17,2, FALSE)</f>
        <v>positive</v>
      </c>
      <c r="F8404">
        <f>VLOOKUP(G8404, 'Reaction type'!$B$2:$E$17, 3,FALSE)</f>
        <v>60</v>
      </c>
      <c r="G8404" s="8" t="s">
        <v>1052</v>
      </c>
      <c r="H8404" s="9">
        <v>44333.334722222222</v>
      </c>
    </row>
    <row r="8405" spans="1:8" x14ac:dyDescent="0.2">
      <c r="A8405" s="7">
        <v>11993</v>
      </c>
      <c r="B8405" s="8" t="s">
        <v>493</v>
      </c>
      <c r="C8405" t="str">
        <f>VLOOKUP(B8405, CONTENT!$B$2:$D$1001,2,FALSE)</f>
        <v>audio</v>
      </c>
      <c r="D8405" t="str">
        <f>VLOOKUP(B8405,CONTENT!$B$2:$D$1001,3,FALSE)</f>
        <v>technology</v>
      </c>
      <c r="E8405" t="str">
        <f>VLOOKUP(G8405,'Reaction type'!$B$1:$E$17,2, FALSE)</f>
        <v>positive</v>
      </c>
      <c r="F8405">
        <f>VLOOKUP(G8405, 'Reaction type'!$B$2:$E$17, 3,FALSE)</f>
        <v>60</v>
      </c>
      <c r="G8405" s="8" t="s">
        <v>1052</v>
      </c>
      <c r="H8405" s="9">
        <v>44337.873611111114</v>
      </c>
    </row>
    <row r="8406" spans="1:8" x14ac:dyDescent="0.2">
      <c r="A8406" s="10">
        <v>11996</v>
      </c>
      <c r="B8406" s="11" t="s">
        <v>493</v>
      </c>
      <c r="C8406" t="str">
        <f>VLOOKUP(B8406, CONTENT!$B$2:$D$1001,2,FALSE)</f>
        <v>audio</v>
      </c>
      <c r="D8406" t="str">
        <f>VLOOKUP(B8406,CONTENT!$B$2:$D$1001,3,FALSE)</f>
        <v>technology</v>
      </c>
      <c r="E8406" t="str">
        <f>VLOOKUP(G8406,'Reaction type'!$B$1:$E$17,2, FALSE)</f>
        <v>positive</v>
      </c>
      <c r="F8406">
        <f>VLOOKUP(G8406, 'Reaction type'!$B$2:$E$17, 3,FALSE)</f>
        <v>60</v>
      </c>
      <c r="G8406" s="11" t="s">
        <v>1052</v>
      </c>
      <c r="H8406" s="12">
        <v>44271.634027777778</v>
      </c>
    </row>
    <row r="8407" spans="1:8" x14ac:dyDescent="0.2">
      <c r="A8407" s="7">
        <v>12004</v>
      </c>
      <c r="B8407" s="8" t="s">
        <v>494</v>
      </c>
      <c r="C8407" t="str">
        <f>VLOOKUP(B8407, CONTENT!$B$2:$D$1001,2,FALSE)</f>
        <v>video</v>
      </c>
      <c r="D8407" t="str">
        <f>VLOOKUP(B8407,CONTENT!$B$2:$D$1001,3,FALSE)</f>
        <v>soccer</v>
      </c>
      <c r="E8407" t="str">
        <f>VLOOKUP(G8407,'Reaction type'!$B$1:$E$17,2, FALSE)</f>
        <v>positive</v>
      </c>
      <c r="F8407">
        <f>VLOOKUP(G8407, 'Reaction type'!$B$2:$E$17, 3,FALSE)</f>
        <v>60</v>
      </c>
      <c r="G8407" s="8" t="s">
        <v>1052</v>
      </c>
      <c r="H8407" s="9">
        <v>44085.988194444442</v>
      </c>
    </row>
    <row r="8408" spans="1:8" x14ac:dyDescent="0.2">
      <c r="A8408" s="7">
        <v>12010</v>
      </c>
      <c r="B8408" s="8" t="s">
        <v>494</v>
      </c>
      <c r="C8408" t="str">
        <f>VLOOKUP(B8408, CONTENT!$B$2:$D$1001,2,FALSE)</f>
        <v>video</v>
      </c>
      <c r="D8408" t="str">
        <f>VLOOKUP(B8408,CONTENT!$B$2:$D$1001,3,FALSE)</f>
        <v>soccer</v>
      </c>
      <c r="E8408" t="str">
        <f>VLOOKUP(G8408,'Reaction type'!$B$1:$E$17,2, FALSE)</f>
        <v>positive</v>
      </c>
      <c r="F8408">
        <f>VLOOKUP(G8408, 'Reaction type'!$B$2:$E$17, 3,FALSE)</f>
        <v>60</v>
      </c>
      <c r="G8408" s="8" t="s">
        <v>1052</v>
      </c>
      <c r="H8408" s="9">
        <v>44288.956250000003</v>
      </c>
    </row>
    <row r="8409" spans="1:8" x14ac:dyDescent="0.2">
      <c r="A8409" s="7">
        <v>12024</v>
      </c>
      <c r="B8409" s="8" t="s">
        <v>494</v>
      </c>
      <c r="C8409" t="str">
        <f>VLOOKUP(B8409, CONTENT!$B$2:$D$1001,2,FALSE)</f>
        <v>video</v>
      </c>
      <c r="D8409" t="str">
        <f>VLOOKUP(B8409,CONTENT!$B$2:$D$1001,3,FALSE)</f>
        <v>soccer</v>
      </c>
      <c r="E8409" t="str">
        <f>VLOOKUP(G8409,'Reaction type'!$B$1:$E$17,2, FALSE)</f>
        <v>positive</v>
      </c>
      <c r="F8409">
        <f>VLOOKUP(G8409, 'Reaction type'!$B$2:$E$17, 3,FALSE)</f>
        <v>60</v>
      </c>
      <c r="G8409" s="8" t="s">
        <v>1052</v>
      </c>
      <c r="H8409" s="9">
        <v>44321.968055555553</v>
      </c>
    </row>
    <row r="8410" spans="1:8" x14ac:dyDescent="0.2">
      <c r="A8410" s="7">
        <v>12038</v>
      </c>
      <c r="B8410" s="8" t="s">
        <v>496</v>
      </c>
      <c r="C8410" t="str">
        <f>VLOOKUP(B8410, CONTENT!$B$2:$D$1001,2,FALSE)</f>
        <v>audio</v>
      </c>
      <c r="D8410" t="str">
        <f>VLOOKUP(B8410,CONTENT!$B$2:$D$1001,3,FALSE)</f>
        <v>animals</v>
      </c>
      <c r="E8410" t="str">
        <f>VLOOKUP(G8410,'Reaction type'!$B$1:$E$17,2, FALSE)</f>
        <v>positive</v>
      </c>
      <c r="F8410">
        <f>VLOOKUP(G8410, 'Reaction type'!$B$2:$E$17, 3,FALSE)</f>
        <v>60</v>
      </c>
      <c r="G8410" s="8" t="s">
        <v>1052</v>
      </c>
      <c r="H8410" s="9">
        <v>44355.292361111111</v>
      </c>
    </row>
    <row r="8411" spans="1:8" x14ac:dyDescent="0.2">
      <c r="A8411" s="10">
        <v>12039</v>
      </c>
      <c r="B8411" s="11" t="s">
        <v>496</v>
      </c>
      <c r="C8411" t="str">
        <f>VLOOKUP(B8411, CONTENT!$B$2:$D$1001,2,FALSE)</f>
        <v>audio</v>
      </c>
      <c r="D8411" t="str">
        <f>VLOOKUP(B8411,CONTENT!$B$2:$D$1001,3,FALSE)</f>
        <v>animals</v>
      </c>
      <c r="E8411" t="str">
        <f>VLOOKUP(G8411,'Reaction type'!$B$1:$E$17,2, FALSE)</f>
        <v>positive</v>
      </c>
      <c r="F8411">
        <f>VLOOKUP(G8411, 'Reaction type'!$B$2:$E$17, 3,FALSE)</f>
        <v>60</v>
      </c>
      <c r="G8411" s="11" t="s">
        <v>1052</v>
      </c>
      <c r="H8411" s="12">
        <v>44190.026388888888</v>
      </c>
    </row>
    <row r="8412" spans="1:8" x14ac:dyDescent="0.2">
      <c r="A8412" s="10">
        <v>12045</v>
      </c>
      <c r="B8412" s="11" t="s">
        <v>496</v>
      </c>
      <c r="C8412" t="str">
        <f>VLOOKUP(B8412, CONTENT!$B$2:$D$1001,2,FALSE)</f>
        <v>audio</v>
      </c>
      <c r="D8412" t="str">
        <f>VLOOKUP(B8412,CONTENT!$B$2:$D$1001,3,FALSE)</f>
        <v>animals</v>
      </c>
      <c r="E8412" t="str">
        <f>VLOOKUP(G8412,'Reaction type'!$B$1:$E$17,2, FALSE)</f>
        <v>positive</v>
      </c>
      <c r="F8412">
        <f>VLOOKUP(G8412, 'Reaction type'!$B$2:$E$17, 3,FALSE)</f>
        <v>60</v>
      </c>
      <c r="G8412" s="11" t="s">
        <v>1052</v>
      </c>
      <c r="H8412" s="12">
        <v>44264.680555555555</v>
      </c>
    </row>
    <row r="8413" spans="1:8" x14ac:dyDescent="0.2">
      <c r="A8413" s="7">
        <v>12056</v>
      </c>
      <c r="B8413" s="8" t="s">
        <v>496</v>
      </c>
      <c r="C8413" t="str">
        <f>VLOOKUP(B8413, CONTENT!$B$2:$D$1001,2,FALSE)</f>
        <v>audio</v>
      </c>
      <c r="D8413" t="str">
        <f>VLOOKUP(B8413,CONTENT!$B$2:$D$1001,3,FALSE)</f>
        <v>animals</v>
      </c>
      <c r="E8413" t="str">
        <f>VLOOKUP(G8413,'Reaction type'!$B$1:$E$17,2, FALSE)</f>
        <v>positive</v>
      </c>
      <c r="F8413">
        <f>VLOOKUP(G8413, 'Reaction type'!$B$2:$E$17, 3,FALSE)</f>
        <v>60</v>
      </c>
      <c r="G8413" s="8" t="s">
        <v>1052</v>
      </c>
      <c r="H8413" s="9">
        <v>44358.459722222222</v>
      </c>
    </row>
    <row r="8414" spans="1:8" x14ac:dyDescent="0.2">
      <c r="A8414" s="10">
        <v>12074</v>
      </c>
      <c r="B8414" s="11" t="s">
        <v>497</v>
      </c>
      <c r="C8414" t="str">
        <f>VLOOKUP(B8414, CONTENT!$B$2:$D$1001,2,FALSE)</f>
        <v>video</v>
      </c>
      <c r="D8414" t="str">
        <f>VLOOKUP(B8414,CONTENT!$B$2:$D$1001,3,FALSE)</f>
        <v>dogs</v>
      </c>
      <c r="E8414" t="str">
        <f>VLOOKUP(G8414,'Reaction type'!$B$1:$E$17,2, FALSE)</f>
        <v>positive</v>
      </c>
      <c r="F8414">
        <f>VLOOKUP(G8414, 'Reaction type'!$B$2:$E$17, 3,FALSE)</f>
        <v>60</v>
      </c>
      <c r="G8414" s="11" t="s">
        <v>1052</v>
      </c>
      <c r="H8414" s="12">
        <v>44335.542361111111</v>
      </c>
    </row>
    <row r="8415" spans="1:8" x14ac:dyDescent="0.2">
      <c r="A8415" s="10">
        <v>12093</v>
      </c>
      <c r="B8415" s="11" t="s">
        <v>498</v>
      </c>
      <c r="C8415" t="str">
        <f>VLOOKUP(B8415, CONTENT!$B$2:$D$1001,2,FALSE)</f>
        <v>photo</v>
      </c>
      <c r="D8415" t="str">
        <f>VLOOKUP(B8415,CONTENT!$B$2:$D$1001,3,FALSE)</f>
        <v>public speaking</v>
      </c>
      <c r="E8415" t="str">
        <f>VLOOKUP(G8415,'Reaction type'!$B$1:$E$17,2, FALSE)</f>
        <v>positive</v>
      </c>
      <c r="F8415">
        <f>VLOOKUP(G8415, 'Reaction type'!$B$2:$E$17, 3,FALSE)</f>
        <v>60</v>
      </c>
      <c r="G8415" s="11" t="s">
        <v>1052</v>
      </c>
      <c r="H8415" s="12">
        <v>44316.718055555553</v>
      </c>
    </row>
    <row r="8416" spans="1:8" x14ac:dyDescent="0.2">
      <c r="A8416" s="10">
        <v>12109</v>
      </c>
      <c r="B8416" s="11" t="s">
        <v>498</v>
      </c>
      <c r="C8416" t="str">
        <f>VLOOKUP(B8416, CONTENT!$B$2:$D$1001,2,FALSE)</f>
        <v>photo</v>
      </c>
      <c r="D8416" t="str">
        <f>VLOOKUP(B8416,CONTENT!$B$2:$D$1001,3,FALSE)</f>
        <v>public speaking</v>
      </c>
      <c r="E8416" t="str">
        <f>VLOOKUP(G8416,'Reaction type'!$B$1:$E$17,2, FALSE)</f>
        <v>positive</v>
      </c>
      <c r="F8416">
        <f>VLOOKUP(G8416, 'Reaction type'!$B$2:$E$17, 3,FALSE)</f>
        <v>60</v>
      </c>
      <c r="G8416" s="11" t="s">
        <v>1052</v>
      </c>
      <c r="H8416" s="12">
        <v>44347.07708333333</v>
      </c>
    </row>
    <row r="8417" spans="1:8" x14ac:dyDescent="0.2">
      <c r="A8417" s="7">
        <v>12121</v>
      </c>
      <c r="B8417" s="8" t="s">
        <v>499</v>
      </c>
      <c r="C8417" t="str">
        <f>VLOOKUP(B8417, CONTENT!$B$2:$D$1001,2,FALSE)</f>
        <v>audio</v>
      </c>
      <c r="D8417" t="str">
        <f>VLOOKUP(B8417,CONTENT!$B$2:$D$1001,3,FALSE)</f>
        <v>education</v>
      </c>
      <c r="E8417" t="str">
        <f>VLOOKUP(G8417,'Reaction type'!$B$1:$E$17,2, FALSE)</f>
        <v>positive</v>
      </c>
      <c r="F8417">
        <f>VLOOKUP(G8417, 'Reaction type'!$B$2:$E$17, 3,FALSE)</f>
        <v>60</v>
      </c>
      <c r="G8417" s="8" t="s">
        <v>1052</v>
      </c>
      <c r="H8417" s="9">
        <v>44198.378472222219</v>
      </c>
    </row>
    <row r="8418" spans="1:8" x14ac:dyDescent="0.2">
      <c r="A8418" s="7">
        <v>12129</v>
      </c>
      <c r="B8418" s="8" t="s">
        <v>501</v>
      </c>
      <c r="C8418" t="str">
        <f>VLOOKUP(B8418, CONTENT!$B$2:$D$1001,2,FALSE)</f>
        <v>video</v>
      </c>
      <c r="D8418" t="str">
        <f>VLOOKUP(B8418,CONTENT!$B$2:$D$1001,3,FALSE)</f>
        <v>education</v>
      </c>
      <c r="E8418" t="str">
        <f>VLOOKUP(G8418,'Reaction type'!$B$1:$E$17,2, FALSE)</f>
        <v>positive</v>
      </c>
      <c r="F8418">
        <f>VLOOKUP(G8418, 'Reaction type'!$B$2:$E$17, 3,FALSE)</f>
        <v>60</v>
      </c>
      <c r="G8418" s="8" t="s">
        <v>1052</v>
      </c>
      <c r="H8418" s="9">
        <v>44179.990972222222</v>
      </c>
    </row>
    <row r="8419" spans="1:8" x14ac:dyDescent="0.2">
      <c r="A8419" s="10">
        <v>12136</v>
      </c>
      <c r="B8419" s="11" t="s">
        <v>501</v>
      </c>
      <c r="C8419" t="str">
        <f>VLOOKUP(B8419, CONTENT!$B$2:$D$1001,2,FALSE)</f>
        <v>video</v>
      </c>
      <c r="D8419" t="str">
        <f>VLOOKUP(B8419,CONTENT!$B$2:$D$1001,3,FALSE)</f>
        <v>education</v>
      </c>
      <c r="E8419" t="str">
        <f>VLOOKUP(G8419,'Reaction type'!$B$1:$E$17,2, FALSE)</f>
        <v>positive</v>
      </c>
      <c r="F8419">
        <f>VLOOKUP(G8419, 'Reaction type'!$B$2:$E$17, 3,FALSE)</f>
        <v>60</v>
      </c>
      <c r="G8419" s="11" t="s">
        <v>1052</v>
      </c>
      <c r="H8419" s="12">
        <v>44126.455555555556</v>
      </c>
    </row>
    <row r="8420" spans="1:8" x14ac:dyDescent="0.2">
      <c r="A8420" s="7">
        <v>12137</v>
      </c>
      <c r="B8420" s="8" t="s">
        <v>501</v>
      </c>
      <c r="C8420" t="str">
        <f>VLOOKUP(B8420, CONTENT!$B$2:$D$1001,2,FALSE)</f>
        <v>video</v>
      </c>
      <c r="D8420" t="str">
        <f>VLOOKUP(B8420,CONTENT!$B$2:$D$1001,3,FALSE)</f>
        <v>education</v>
      </c>
      <c r="E8420" t="str">
        <f>VLOOKUP(G8420,'Reaction type'!$B$1:$E$17,2, FALSE)</f>
        <v>positive</v>
      </c>
      <c r="F8420">
        <f>VLOOKUP(G8420, 'Reaction type'!$B$2:$E$17, 3,FALSE)</f>
        <v>60</v>
      </c>
      <c r="G8420" s="8" t="s">
        <v>1052</v>
      </c>
      <c r="H8420" s="9">
        <v>44018.728472222225</v>
      </c>
    </row>
    <row r="8421" spans="1:8" x14ac:dyDescent="0.2">
      <c r="A8421" s="7">
        <v>12147</v>
      </c>
      <c r="B8421" s="8" t="s">
        <v>501</v>
      </c>
      <c r="C8421" t="str">
        <f>VLOOKUP(B8421, CONTENT!$B$2:$D$1001,2,FALSE)</f>
        <v>video</v>
      </c>
      <c r="D8421" t="str">
        <f>VLOOKUP(B8421,CONTENT!$B$2:$D$1001,3,FALSE)</f>
        <v>education</v>
      </c>
      <c r="E8421" t="str">
        <f>VLOOKUP(G8421,'Reaction type'!$B$1:$E$17,2, FALSE)</f>
        <v>positive</v>
      </c>
      <c r="F8421">
        <f>VLOOKUP(G8421, 'Reaction type'!$B$2:$E$17, 3,FALSE)</f>
        <v>60</v>
      </c>
      <c r="G8421" s="8" t="s">
        <v>1052</v>
      </c>
      <c r="H8421" s="9">
        <v>44154.068749999999</v>
      </c>
    </row>
    <row r="8422" spans="1:8" x14ac:dyDescent="0.2">
      <c r="A8422" s="7">
        <v>12189</v>
      </c>
      <c r="B8422" s="8" t="s">
        <v>503</v>
      </c>
      <c r="C8422" t="str">
        <f>VLOOKUP(B8422, CONTENT!$B$2:$D$1001,2,FALSE)</f>
        <v>GIF</v>
      </c>
      <c r="D8422" t="str">
        <f>VLOOKUP(B8422,CONTENT!$B$2:$D$1001,3,FALSE)</f>
        <v>education</v>
      </c>
      <c r="E8422" t="str">
        <f>VLOOKUP(G8422,'Reaction type'!$B$1:$E$17,2, FALSE)</f>
        <v>positive</v>
      </c>
      <c r="F8422">
        <f>VLOOKUP(G8422, 'Reaction type'!$B$2:$E$17, 3,FALSE)</f>
        <v>60</v>
      </c>
      <c r="G8422" s="8" t="s">
        <v>1052</v>
      </c>
      <c r="H8422" s="9">
        <v>44211.240277777775</v>
      </c>
    </row>
    <row r="8423" spans="1:8" x14ac:dyDescent="0.2">
      <c r="A8423" s="10">
        <v>12200</v>
      </c>
      <c r="B8423" s="11" t="s">
        <v>503</v>
      </c>
      <c r="C8423" t="str">
        <f>VLOOKUP(B8423, CONTENT!$B$2:$D$1001,2,FALSE)</f>
        <v>GIF</v>
      </c>
      <c r="D8423" t="str">
        <f>VLOOKUP(B8423,CONTENT!$B$2:$D$1001,3,FALSE)</f>
        <v>education</v>
      </c>
      <c r="E8423" t="str">
        <f>VLOOKUP(G8423,'Reaction type'!$B$1:$E$17,2, FALSE)</f>
        <v>positive</v>
      </c>
      <c r="F8423">
        <f>VLOOKUP(G8423, 'Reaction type'!$B$2:$E$17, 3,FALSE)</f>
        <v>60</v>
      </c>
      <c r="G8423" s="11" t="s">
        <v>1052</v>
      </c>
      <c r="H8423" s="12">
        <v>44305.978472222225</v>
      </c>
    </row>
    <row r="8424" spans="1:8" x14ac:dyDescent="0.2">
      <c r="A8424" s="10">
        <v>12204</v>
      </c>
      <c r="B8424" s="11" t="s">
        <v>503</v>
      </c>
      <c r="C8424" t="str">
        <f>VLOOKUP(B8424, CONTENT!$B$2:$D$1001,2,FALSE)</f>
        <v>GIF</v>
      </c>
      <c r="D8424" t="str">
        <f>VLOOKUP(B8424,CONTENT!$B$2:$D$1001,3,FALSE)</f>
        <v>education</v>
      </c>
      <c r="E8424" t="str">
        <f>VLOOKUP(G8424,'Reaction type'!$B$1:$E$17,2, FALSE)</f>
        <v>positive</v>
      </c>
      <c r="F8424">
        <f>VLOOKUP(G8424, 'Reaction type'!$B$2:$E$17, 3,FALSE)</f>
        <v>60</v>
      </c>
      <c r="G8424" s="11" t="s">
        <v>1052</v>
      </c>
      <c r="H8424" s="12">
        <v>44023.612500000003</v>
      </c>
    </row>
    <row r="8425" spans="1:8" x14ac:dyDescent="0.2">
      <c r="A8425" s="10">
        <v>12206</v>
      </c>
      <c r="B8425" s="11" t="s">
        <v>503</v>
      </c>
      <c r="C8425" t="str">
        <f>VLOOKUP(B8425, CONTENT!$B$2:$D$1001,2,FALSE)</f>
        <v>GIF</v>
      </c>
      <c r="D8425" t="str">
        <f>VLOOKUP(B8425,CONTENT!$B$2:$D$1001,3,FALSE)</f>
        <v>education</v>
      </c>
      <c r="E8425" t="str">
        <f>VLOOKUP(G8425,'Reaction type'!$B$1:$E$17,2, FALSE)</f>
        <v>positive</v>
      </c>
      <c r="F8425">
        <f>VLOOKUP(G8425, 'Reaction type'!$B$2:$E$17, 3,FALSE)</f>
        <v>60</v>
      </c>
      <c r="G8425" s="11" t="s">
        <v>1052</v>
      </c>
      <c r="H8425" s="12">
        <v>44285.54583333333</v>
      </c>
    </row>
    <row r="8426" spans="1:8" x14ac:dyDescent="0.2">
      <c r="A8426" s="10">
        <v>12210</v>
      </c>
      <c r="B8426" s="11" t="s">
        <v>503</v>
      </c>
      <c r="C8426" t="str">
        <f>VLOOKUP(B8426, CONTENT!$B$2:$D$1001,2,FALSE)</f>
        <v>GIF</v>
      </c>
      <c r="D8426" t="str">
        <f>VLOOKUP(B8426,CONTENT!$B$2:$D$1001,3,FALSE)</f>
        <v>education</v>
      </c>
      <c r="E8426" t="str">
        <f>VLOOKUP(G8426,'Reaction type'!$B$1:$E$17,2, FALSE)</f>
        <v>positive</v>
      </c>
      <c r="F8426">
        <f>VLOOKUP(G8426, 'Reaction type'!$B$2:$E$17, 3,FALSE)</f>
        <v>60</v>
      </c>
      <c r="G8426" s="11" t="s">
        <v>1052</v>
      </c>
      <c r="H8426" s="12">
        <v>44105.907638888886</v>
      </c>
    </row>
    <row r="8427" spans="1:8" x14ac:dyDescent="0.2">
      <c r="A8427" s="7">
        <v>12213</v>
      </c>
      <c r="B8427" s="8" t="s">
        <v>503</v>
      </c>
      <c r="C8427" t="str">
        <f>VLOOKUP(B8427, CONTENT!$B$2:$D$1001,2,FALSE)</f>
        <v>GIF</v>
      </c>
      <c r="D8427" t="str">
        <f>VLOOKUP(B8427,CONTENT!$B$2:$D$1001,3,FALSE)</f>
        <v>education</v>
      </c>
      <c r="E8427" t="str">
        <f>VLOOKUP(G8427,'Reaction type'!$B$1:$E$17,2, FALSE)</f>
        <v>positive</v>
      </c>
      <c r="F8427">
        <f>VLOOKUP(G8427, 'Reaction type'!$B$2:$E$17, 3,FALSE)</f>
        <v>60</v>
      </c>
      <c r="G8427" s="8" t="s">
        <v>1052</v>
      </c>
      <c r="H8427" s="9">
        <v>44135.651388888888</v>
      </c>
    </row>
    <row r="8428" spans="1:8" x14ac:dyDescent="0.2">
      <c r="A8428" s="10">
        <v>12226</v>
      </c>
      <c r="B8428" s="11" t="s">
        <v>503</v>
      </c>
      <c r="C8428" t="str">
        <f>VLOOKUP(B8428, CONTENT!$B$2:$D$1001,2,FALSE)</f>
        <v>GIF</v>
      </c>
      <c r="D8428" t="str">
        <f>VLOOKUP(B8428,CONTENT!$B$2:$D$1001,3,FALSE)</f>
        <v>education</v>
      </c>
      <c r="E8428" t="str">
        <f>VLOOKUP(G8428,'Reaction type'!$B$1:$E$17,2, FALSE)</f>
        <v>positive</v>
      </c>
      <c r="F8428">
        <f>VLOOKUP(G8428, 'Reaction type'!$B$2:$E$17, 3,FALSE)</f>
        <v>60</v>
      </c>
      <c r="G8428" s="11" t="s">
        <v>1052</v>
      </c>
      <c r="H8428" s="12">
        <v>44080.015972222223</v>
      </c>
    </row>
    <row r="8429" spans="1:8" x14ac:dyDescent="0.2">
      <c r="A8429" s="7">
        <v>12263</v>
      </c>
      <c r="B8429" s="8" t="s">
        <v>505</v>
      </c>
      <c r="C8429" t="str">
        <f>VLOOKUP(B8429, CONTENT!$B$2:$D$1001,2,FALSE)</f>
        <v>photo</v>
      </c>
      <c r="D8429" t="str">
        <f>VLOOKUP(B8429,CONTENT!$B$2:$D$1001,3,FALSE)</f>
        <v>culture</v>
      </c>
      <c r="E8429" t="str">
        <f>VLOOKUP(G8429,'Reaction type'!$B$1:$E$17,2, FALSE)</f>
        <v>positive</v>
      </c>
      <c r="F8429">
        <f>VLOOKUP(G8429, 'Reaction type'!$B$2:$E$17, 3,FALSE)</f>
        <v>60</v>
      </c>
      <c r="G8429" s="8" t="s">
        <v>1052</v>
      </c>
      <c r="H8429" s="9">
        <v>44361.611111111109</v>
      </c>
    </row>
    <row r="8430" spans="1:8" x14ac:dyDescent="0.2">
      <c r="A8430" s="7">
        <v>12284</v>
      </c>
      <c r="B8430" s="8" t="s">
        <v>506</v>
      </c>
      <c r="C8430" t="str">
        <f>VLOOKUP(B8430, CONTENT!$B$2:$D$1001,2,FALSE)</f>
        <v>photo</v>
      </c>
      <c r="D8430" t="str">
        <f>VLOOKUP(B8430,CONTENT!$B$2:$D$1001,3,FALSE)</f>
        <v>technology</v>
      </c>
      <c r="E8430" t="str">
        <f>VLOOKUP(G8430,'Reaction type'!$B$1:$E$17,2, FALSE)</f>
        <v>positive</v>
      </c>
      <c r="F8430">
        <f>VLOOKUP(G8430, 'Reaction type'!$B$2:$E$17, 3,FALSE)</f>
        <v>60</v>
      </c>
      <c r="G8430" s="8" t="s">
        <v>1052</v>
      </c>
      <c r="H8430" s="9">
        <v>44234.345833333333</v>
      </c>
    </row>
    <row r="8431" spans="1:8" x14ac:dyDescent="0.2">
      <c r="A8431" s="7">
        <v>12306</v>
      </c>
      <c r="B8431" s="8" t="s">
        <v>508</v>
      </c>
      <c r="C8431" t="str">
        <f>VLOOKUP(B8431, CONTENT!$B$2:$D$1001,2,FALSE)</f>
        <v>audio</v>
      </c>
      <c r="D8431" t="str">
        <f>VLOOKUP(B8431,CONTENT!$B$2:$D$1001,3,FALSE)</f>
        <v>animals</v>
      </c>
      <c r="E8431" t="str">
        <f>VLOOKUP(G8431,'Reaction type'!$B$1:$E$17,2, FALSE)</f>
        <v>positive</v>
      </c>
      <c r="F8431">
        <f>VLOOKUP(G8431, 'Reaction type'!$B$2:$E$17, 3,FALSE)</f>
        <v>60</v>
      </c>
      <c r="G8431" s="8" t="s">
        <v>1052</v>
      </c>
      <c r="H8431" s="9">
        <v>44185.684027777781</v>
      </c>
    </row>
    <row r="8432" spans="1:8" x14ac:dyDescent="0.2">
      <c r="A8432" s="10">
        <v>12307</v>
      </c>
      <c r="B8432" s="11" t="s">
        <v>508</v>
      </c>
      <c r="C8432" t="str">
        <f>VLOOKUP(B8432, CONTENT!$B$2:$D$1001,2,FALSE)</f>
        <v>audio</v>
      </c>
      <c r="D8432" t="str">
        <f>VLOOKUP(B8432,CONTENT!$B$2:$D$1001,3,FALSE)</f>
        <v>animals</v>
      </c>
      <c r="E8432" t="str">
        <f>VLOOKUP(G8432,'Reaction type'!$B$1:$E$17,2, FALSE)</f>
        <v>positive</v>
      </c>
      <c r="F8432">
        <f>VLOOKUP(G8432, 'Reaction type'!$B$2:$E$17, 3,FALSE)</f>
        <v>60</v>
      </c>
      <c r="G8432" s="11" t="s">
        <v>1052</v>
      </c>
      <c r="H8432" s="12">
        <v>44021.544444444444</v>
      </c>
    </row>
    <row r="8433" spans="1:8" x14ac:dyDescent="0.2">
      <c r="A8433" s="10">
        <v>12333</v>
      </c>
      <c r="B8433" s="11" t="s">
        <v>508</v>
      </c>
      <c r="C8433" t="str">
        <f>VLOOKUP(B8433, CONTENT!$B$2:$D$1001,2,FALSE)</f>
        <v>audio</v>
      </c>
      <c r="D8433" t="str">
        <f>VLOOKUP(B8433,CONTENT!$B$2:$D$1001,3,FALSE)</f>
        <v>animals</v>
      </c>
      <c r="E8433" t="str">
        <f>VLOOKUP(G8433,'Reaction type'!$B$1:$E$17,2, FALSE)</f>
        <v>positive</v>
      </c>
      <c r="F8433">
        <f>VLOOKUP(G8433, 'Reaction type'!$B$2:$E$17, 3,FALSE)</f>
        <v>60</v>
      </c>
      <c r="G8433" s="11" t="s">
        <v>1052</v>
      </c>
      <c r="H8433" s="12">
        <v>44351.168055555558</v>
      </c>
    </row>
    <row r="8434" spans="1:8" x14ac:dyDescent="0.2">
      <c r="A8434" s="7">
        <v>12357</v>
      </c>
      <c r="B8434" s="8" t="s">
        <v>509</v>
      </c>
      <c r="C8434" t="str">
        <f>VLOOKUP(B8434, CONTENT!$B$2:$D$1001,2,FALSE)</f>
        <v>photo</v>
      </c>
      <c r="D8434" t="str">
        <f>VLOOKUP(B8434,CONTENT!$B$2:$D$1001,3,FALSE)</f>
        <v>food</v>
      </c>
      <c r="E8434" t="str">
        <f>VLOOKUP(G8434,'Reaction type'!$B$1:$E$17,2, FALSE)</f>
        <v>positive</v>
      </c>
      <c r="F8434">
        <f>VLOOKUP(G8434, 'Reaction type'!$B$2:$E$17, 3,FALSE)</f>
        <v>60</v>
      </c>
      <c r="G8434" s="8" t="s">
        <v>1052</v>
      </c>
      <c r="H8434" s="9">
        <v>44310.345833333333</v>
      </c>
    </row>
    <row r="8435" spans="1:8" x14ac:dyDescent="0.2">
      <c r="A8435" s="7">
        <v>12363</v>
      </c>
      <c r="B8435" s="8" t="s">
        <v>509</v>
      </c>
      <c r="C8435" t="str">
        <f>VLOOKUP(B8435, CONTENT!$B$2:$D$1001,2,FALSE)</f>
        <v>photo</v>
      </c>
      <c r="D8435" t="str">
        <f>VLOOKUP(B8435,CONTENT!$B$2:$D$1001,3,FALSE)</f>
        <v>food</v>
      </c>
      <c r="E8435" t="str">
        <f>VLOOKUP(G8435,'Reaction type'!$B$1:$E$17,2, FALSE)</f>
        <v>positive</v>
      </c>
      <c r="F8435">
        <f>VLOOKUP(G8435, 'Reaction type'!$B$2:$E$17, 3,FALSE)</f>
        <v>60</v>
      </c>
      <c r="G8435" s="8" t="s">
        <v>1052</v>
      </c>
      <c r="H8435" s="9">
        <v>44338.21597222222</v>
      </c>
    </row>
    <row r="8436" spans="1:8" x14ac:dyDescent="0.2">
      <c r="A8436" s="10">
        <v>12368</v>
      </c>
      <c r="B8436" s="11" t="s">
        <v>509</v>
      </c>
      <c r="C8436" t="str">
        <f>VLOOKUP(B8436, CONTENT!$B$2:$D$1001,2,FALSE)</f>
        <v>photo</v>
      </c>
      <c r="D8436" t="str">
        <f>VLOOKUP(B8436,CONTENT!$B$2:$D$1001,3,FALSE)</f>
        <v>food</v>
      </c>
      <c r="E8436" t="str">
        <f>VLOOKUP(G8436,'Reaction type'!$B$1:$E$17,2, FALSE)</f>
        <v>positive</v>
      </c>
      <c r="F8436">
        <f>VLOOKUP(G8436, 'Reaction type'!$B$2:$E$17, 3,FALSE)</f>
        <v>60</v>
      </c>
      <c r="G8436" s="11" t="s">
        <v>1052</v>
      </c>
      <c r="H8436" s="12">
        <v>44290.414583333331</v>
      </c>
    </row>
    <row r="8437" spans="1:8" x14ac:dyDescent="0.2">
      <c r="A8437" s="7">
        <v>12408</v>
      </c>
      <c r="B8437" s="8" t="s">
        <v>510</v>
      </c>
      <c r="C8437" t="str">
        <f>VLOOKUP(B8437, CONTENT!$B$2:$D$1001,2,FALSE)</f>
        <v>GIF</v>
      </c>
      <c r="D8437" t="str">
        <f>VLOOKUP(B8437,CONTENT!$B$2:$D$1001,3,FALSE)</f>
        <v>healthy eating</v>
      </c>
      <c r="E8437" t="str">
        <f>VLOOKUP(G8437,'Reaction type'!$B$1:$E$17,2, FALSE)</f>
        <v>positive</v>
      </c>
      <c r="F8437">
        <f>VLOOKUP(G8437, 'Reaction type'!$B$2:$E$17, 3,FALSE)</f>
        <v>60</v>
      </c>
      <c r="G8437" s="8" t="s">
        <v>1052</v>
      </c>
      <c r="H8437" s="9">
        <v>44096.441666666666</v>
      </c>
    </row>
    <row r="8438" spans="1:8" x14ac:dyDescent="0.2">
      <c r="A8438" s="10">
        <v>12461</v>
      </c>
      <c r="B8438" s="11" t="s">
        <v>512</v>
      </c>
      <c r="C8438" t="str">
        <f>VLOOKUP(B8438, CONTENT!$B$2:$D$1001,2,FALSE)</f>
        <v>photo</v>
      </c>
      <c r="D8438" t="str">
        <f>VLOOKUP(B8438,CONTENT!$B$2:$D$1001,3,FALSE)</f>
        <v>public speaking</v>
      </c>
      <c r="E8438" t="str">
        <f>VLOOKUP(G8438,'Reaction type'!$B$1:$E$17,2, FALSE)</f>
        <v>positive</v>
      </c>
      <c r="F8438">
        <f>VLOOKUP(G8438, 'Reaction type'!$B$2:$E$17, 3,FALSE)</f>
        <v>60</v>
      </c>
      <c r="G8438" s="11" t="s">
        <v>1052</v>
      </c>
      <c r="H8438" s="12">
        <v>44054.04583333333</v>
      </c>
    </row>
    <row r="8439" spans="1:8" x14ac:dyDescent="0.2">
      <c r="A8439" s="10">
        <v>12470</v>
      </c>
      <c r="B8439" s="13" t="s">
        <v>513</v>
      </c>
      <c r="C8439" t="str">
        <f>VLOOKUP(B8439, CONTENT!$B$2:$D$1001,2,FALSE)</f>
        <v>video</v>
      </c>
      <c r="D8439" t="str">
        <f>VLOOKUP(B8439,CONTENT!$B$2:$D$1001,3,FALSE)</f>
        <v>dogs</v>
      </c>
      <c r="E8439" t="str">
        <f>VLOOKUP(G8439,'Reaction type'!$B$1:$E$17,2, FALSE)</f>
        <v>positive</v>
      </c>
      <c r="F8439">
        <f>VLOOKUP(G8439, 'Reaction type'!$B$2:$E$17, 3,FALSE)</f>
        <v>60</v>
      </c>
      <c r="G8439" s="11" t="s">
        <v>1052</v>
      </c>
      <c r="H8439" s="12">
        <v>44039.579861111109</v>
      </c>
    </row>
    <row r="8440" spans="1:8" x14ac:dyDescent="0.2">
      <c r="A8440" s="7">
        <v>12492</v>
      </c>
      <c r="B8440" s="8" t="s">
        <v>514</v>
      </c>
      <c r="C8440" t="str">
        <f>VLOOKUP(B8440, CONTENT!$B$2:$D$1001,2,FALSE)</f>
        <v>photo</v>
      </c>
      <c r="D8440" t="str">
        <f>VLOOKUP(B8440,CONTENT!$B$2:$D$1001,3,FALSE)</f>
        <v>healthy eating</v>
      </c>
      <c r="E8440" t="str">
        <f>VLOOKUP(G8440,'Reaction type'!$B$1:$E$17,2, FALSE)</f>
        <v>positive</v>
      </c>
      <c r="F8440">
        <f>VLOOKUP(G8440, 'Reaction type'!$B$2:$E$17, 3,FALSE)</f>
        <v>60</v>
      </c>
      <c r="G8440" s="8" t="s">
        <v>1052</v>
      </c>
      <c r="H8440" s="9">
        <v>44083.789583333331</v>
      </c>
    </row>
    <row r="8441" spans="1:8" x14ac:dyDescent="0.2">
      <c r="A8441" s="10">
        <v>12517</v>
      </c>
      <c r="B8441" s="11" t="s">
        <v>514</v>
      </c>
      <c r="C8441" t="str">
        <f>VLOOKUP(B8441, CONTENT!$B$2:$D$1001,2,FALSE)</f>
        <v>photo</v>
      </c>
      <c r="D8441" t="str">
        <f>VLOOKUP(B8441,CONTENT!$B$2:$D$1001,3,FALSE)</f>
        <v>healthy eating</v>
      </c>
      <c r="E8441" t="str">
        <f>VLOOKUP(G8441,'Reaction type'!$B$1:$E$17,2, FALSE)</f>
        <v>positive</v>
      </c>
      <c r="F8441">
        <f>VLOOKUP(G8441, 'Reaction type'!$B$2:$E$17, 3,FALSE)</f>
        <v>60</v>
      </c>
      <c r="G8441" s="11" t="s">
        <v>1052</v>
      </c>
      <c r="H8441" s="12">
        <v>44071.32916666667</v>
      </c>
    </row>
    <row r="8442" spans="1:8" x14ac:dyDescent="0.2">
      <c r="A8442" s="7">
        <v>12521</v>
      </c>
      <c r="B8442" s="8" t="s">
        <v>515</v>
      </c>
      <c r="C8442" t="str">
        <f>VLOOKUP(B8442, CONTENT!$B$2:$D$1001,2,FALSE)</f>
        <v>video</v>
      </c>
      <c r="D8442" t="str">
        <f>VLOOKUP(B8442,CONTENT!$B$2:$D$1001,3,FALSE)</f>
        <v>travel</v>
      </c>
      <c r="E8442" t="str">
        <f>VLOOKUP(G8442,'Reaction type'!$B$1:$E$17,2, FALSE)</f>
        <v>positive</v>
      </c>
      <c r="F8442">
        <f>VLOOKUP(G8442, 'Reaction type'!$B$2:$E$17, 3,FALSE)</f>
        <v>60</v>
      </c>
      <c r="G8442" s="8" t="s">
        <v>1052</v>
      </c>
      <c r="H8442" s="9">
        <v>44063.147916666669</v>
      </c>
    </row>
    <row r="8443" spans="1:8" x14ac:dyDescent="0.2">
      <c r="A8443" s="10">
        <v>12524</v>
      </c>
      <c r="B8443" s="11" t="s">
        <v>515</v>
      </c>
      <c r="C8443" t="str">
        <f>VLOOKUP(B8443, CONTENT!$B$2:$D$1001,2,FALSE)</f>
        <v>video</v>
      </c>
      <c r="D8443" t="str">
        <f>VLOOKUP(B8443,CONTENT!$B$2:$D$1001,3,FALSE)</f>
        <v>travel</v>
      </c>
      <c r="E8443" t="str">
        <f>VLOOKUP(G8443,'Reaction type'!$B$1:$E$17,2, FALSE)</f>
        <v>positive</v>
      </c>
      <c r="F8443">
        <f>VLOOKUP(G8443, 'Reaction type'!$B$2:$E$17, 3,FALSE)</f>
        <v>60</v>
      </c>
      <c r="G8443" s="11" t="s">
        <v>1052</v>
      </c>
      <c r="H8443" s="12">
        <v>44326.980555555558</v>
      </c>
    </row>
    <row r="8444" spans="1:8" x14ac:dyDescent="0.2">
      <c r="A8444" s="7">
        <v>12547</v>
      </c>
      <c r="B8444" s="8" t="s">
        <v>515</v>
      </c>
      <c r="C8444" t="str">
        <f>VLOOKUP(B8444, CONTENT!$B$2:$D$1001,2,FALSE)</f>
        <v>video</v>
      </c>
      <c r="D8444" t="str">
        <f>VLOOKUP(B8444,CONTENT!$B$2:$D$1001,3,FALSE)</f>
        <v>travel</v>
      </c>
      <c r="E8444" t="str">
        <f>VLOOKUP(G8444,'Reaction type'!$B$1:$E$17,2, FALSE)</f>
        <v>positive</v>
      </c>
      <c r="F8444">
        <f>VLOOKUP(G8444, 'Reaction type'!$B$2:$E$17, 3,FALSE)</f>
        <v>60</v>
      </c>
      <c r="G8444" s="8" t="s">
        <v>1052</v>
      </c>
      <c r="H8444" s="9">
        <v>44149.10833333333</v>
      </c>
    </row>
    <row r="8445" spans="1:8" x14ac:dyDescent="0.2">
      <c r="A8445" s="7">
        <v>12555</v>
      </c>
      <c r="B8445" s="8" t="s">
        <v>515</v>
      </c>
      <c r="C8445" t="str">
        <f>VLOOKUP(B8445, CONTENT!$B$2:$D$1001,2,FALSE)</f>
        <v>video</v>
      </c>
      <c r="D8445" t="str">
        <f>VLOOKUP(B8445,CONTENT!$B$2:$D$1001,3,FALSE)</f>
        <v>travel</v>
      </c>
      <c r="E8445" t="str">
        <f>VLOOKUP(G8445,'Reaction type'!$B$1:$E$17,2, FALSE)</f>
        <v>positive</v>
      </c>
      <c r="F8445">
        <f>VLOOKUP(G8445, 'Reaction type'!$B$2:$E$17, 3,FALSE)</f>
        <v>60</v>
      </c>
      <c r="G8445" s="8" t="s">
        <v>1052</v>
      </c>
      <c r="H8445" s="9">
        <v>44319.65347222222</v>
      </c>
    </row>
    <row r="8446" spans="1:8" x14ac:dyDescent="0.2">
      <c r="A8446" s="10">
        <v>12560</v>
      </c>
      <c r="B8446" s="11" t="s">
        <v>515</v>
      </c>
      <c r="C8446" t="str">
        <f>VLOOKUP(B8446, CONTENT!$B$2:$D$1001,2,FALSE)</f>
        <v>video</v>
      </c>
      <c r="D8446" t="str">
        <f>VLOOKUP(B8446,CONTENT!$B$2:$D$1001,3,FALSE)</f>
        <v>travel</v>
      </c>
      <c r="E8446" t="str">
        <f>VLOOKUP(G8446,'Reaction type'!$B$1:$E$17,2, FALSE)</f>
        <v>positive</v>
      </c>
      <c r="F8446">
        <f>VLOOKUP(G8446, 'Reaction type'!$B$2:$E$17, 3,FALSE)</f>
        <v>60</v>
      </c>
      <c r="G8446" s="11" t="s">
        <v>1052</v>
      </c>
      <c r="H8446" s="12">
        <v>44195.504166666666</v>
      </c>
    </row>
    <row r="8447" spans="1:8" x14ac:dyDescent="0.2">
      <c r="A8447" s="10">
        <v>12584</v>
      </c>
      <c r="B8447" s="11" t="s">
        <v>517</v>
      </c>
      <c r="C8447" t="str">
        <f>VLOOKUP(B8447, CONTENT!$B$2:$D$1001,2,FALSE)</f>
        <v>audio</v>
      </c>
      <c r="D8447" t="str">
        <f>VLOOKUP(B8447,CONTENT!$B$2:$D$1001,3,FALSE)</f>
        <v>technology</v>
      </c>
      <c r="E8447" t="str">
        <f>VLOOKUP(G8447,'Reaction type'!$B$1:$E$17,2, FALSE)</f>
        <v>positive</v>
      </c>
      <c r="F8447">
        <f>VLOOKUP(G8447, 'Reaction type'!$B$2:$E$17, 3,FALSE)</f>
        <v>60</v>
      </c>
      <c r="G8447" s="11" t="s">
        <v>1052</v>
      </c>
      <c r="H8447" s="12">
        <v>44279.751388888886</v>
      </c>
    </row>
    <row r="8448" spans="1:8" x14ac:dyDescent="0.2">
      <c r="A8448" s="7">
        <v>12597</v>
      </c>
      <c r="B8448" s="8" t="s">
        <v>517</v>
      </c>
      <c r="C8448" t="str">
        <f>VLOOKUP(B8448, CONTENT!$B$2:$D$1001,2,FALSE)</f>
        <v>audio</v>
      </c>
      <c r="D8448" t="str">
        <f>VLOOKUP(B8448,CONTENT!$B$2:$D$1001,3,FALSE)</f>
        <v>technology</v>
      </c>
      <c r="E8448" t="str">
        <f>VLOOKUP(G8448,'Reaction type'!$B$1:$E$17,2, FALSE)</f>
        <v>positive</v>
      </c>
      <c r="F8448">
        <f>VLOOKUP(G8448, 'Reaction type'!$B$2:$E$17, 3,FALSE)</f>
        <v>60</v>
      </c>
      <c r="G8448" s="8" t="s">
        <v>1052</v>
      </c>
      <c r="H8448" s="9">
        <v>44199.268055555556</v>
      </c>
    </row>
    <row r="8449" spans="1:8" x14ac:dyDescent="0.2">
      <c r="A8449" s="10">
        <v>12600</v>
      </c>
      <c r="B8449" s="11" t="s">
        <v>517</v>
      </c>
      <c r="C8449" t="str">
        <f>VLOOKUP(B8449, CONTENT!$B$2:$D$1001,2,FALSE)</f>
        <v>audio</v>
      </c>
      <c r="D8449" t="str">
        <f>VLOOKUP(B8449,CONTENT!$B$2:$D$1001,3,FALSE)</f>
        <v>technology</v>
      </c>
      <c r="E8449" t="str">
        <f>VLOOKUP(G8449,'Reaction type'!$B$1:$E$17,2, FALSE)</f>
        <v>positive</v>
      </c>
      <c r="F8449">
        <f>VLOOKUP(G8449, 'Reaction type'!$B$2:$E$17, 3,FALSE)</f>
        <v>60</v>
      </c>
      <c r="G8449" s="11" t="s">
        <v>1052</v>
      </c>
      <c r="H8449" s="12">
        <v>44110.873611111114</v>
      </c>
    </row>
    <row r="8450" spans="1:8" x14ac:dyDescent="0.2">
      <c r="A8450" s="10">
        <v>12603</v>
      </c>
      <c r="B8450" s="11" t="s">
        <v>518</v>
      </c>
      <c r="C8450" t="str">
        <f>VLOOKUP(B8450, CONTENT!$B$2:$D$1001,2,FALSE)</f>
        <v>audio</v>
      </c>
      <c r="D8450" t="str">
        <f>VLOOKUP(B8450,CONTENT!$B$2:$D$1001,3,FALSE)</f>
        <v>technology</v>
      </c>
      <c r="E8450" t="str">
        <f>VLOOKUP(G8450,'Reaction type'!$B$1:$E$17,2, FALSE)</f>
        <v>positive</v>
      </c>
      <c r="F8450">
        <f>VLOOKUP(G8450, 'Reaction type'!$B$2:$E$17, 3,FALSE)</f>
        <v>60</v>
      </c>
      <c r="G8450" s="11" t="s">
        <v>1052</v>
      </c>
      <c r="H8450" s="12">
        <v>44362.818749999999</v>
      </c>
    </row>
    <row r="8451" spans="1:8" x14ac:dyDescent="0.2">
      <c r="A8451" s="10">
        <v>12625</v>
      </c>
      <c r="B8451" s="11" t="s">
        <v>518</v>
      </c>
      <c r="C8451" t="str">
        <f>VLOOKUP(B8451, CONTENT!$B$2:$D$1001,2,FALSE)</f>
        <v>audio</v>
      </c>
      <c r="D8451" t="str">
        <f>VLOOKUP(B8451,CONTENT!$B$2:$D$1001,3,FALSE)</f>
        <v>technology</v>
      </c>
      <c r="E8451" t="str">
        <f>VLOOKUP(G8451,'Reaction type'!$B$1:$E$17,2, FALSE)</f>
        <v>positive</v>
      </c>
      <c r="F8451">
        <f>VLOOKUP(G8451, 'Reaction type'!$B$2:$E$17, 3,FALSE)</f>
        <v>60</v>
      </c>
      <c r="G8451" s="11" t="s">
        <v>1052</v>
      </c>
      <c r="H8451" s="12">
        <v>44123.425694444442</v>
      </c>
    </row>
    <row r="8452" spans="1:8" x14ac:dyDescent="0.2">
      <c r="A8452" s="10">
        <v>12640</v>
      </c>
      <c r="B8452" s="11" t="s">
        <v>519</v>
      </c>
      <c r="C8452" t="str">
        <f>VLOOKUP(B8452, CONTENT!$B$2:$D$1001,2,FALSE)</f>
        <v>GIF</v>
      </c>
      <c r="D8452" t="str">
        <f>VLOOKUP(B8452,CONTENT!$B$2:$D$1001,3,FALSE)</f>
        <v>Animals</v>
      </c>
      <c r="E8452" t="str">
        <f>VLOOKUP(G8452,'Reaction type'!$B$1:$E$17,2, FALSE)</f>
        <v>positive</v>
      </c>
      <c r="F8452">
        <f>VLOOKUP(G8452, 'Reaction type'!$B$2:$E$17, 3,FALSE)</f>
        <v>60</v>
      </c>
      <c r="G8452" s="11" t="s">
        <v>1052</v>
      </c>
      <c r="H8452" s="12">
        <v>44121.17083333333</v>
      </c>
    </row>
    <row r="8453" spans="1:8" x14ac:dyDescent="0.2">
      <c r="A8453" s="10">
        <v>12669</v>
      </c>
      <c r="B8453" s="11" t="s">
        <v>520</v>
      </c>
      <c r="C8453" t="str">
        <f>VLOOKUP(B8453, CONTENT!$B$2:$D$1001,2,FALSE)</f>
        <v>photo</v>
      </c>
      <c r="D8453" t="str">
        <f>VLOOKUP(B8453,CONTENT!$B$2:$D$1001,3,FALSE)</f>
        <v>dogs</v>
      </c>
      <c r="E8453" t="str">
        <f>VLOOKUP(G8453,'Reaction type'!$B$1:$E$17,2, FALSE)</f>
        <v>positive</v>
      </c>
      <c r="F8453">
        <f>VLOOKUP(G8453, 'Reaction type'!$B$2:$E$17, 3,FALSE)</f>
        <v>60</v>
      </c>
      <c r="G8453" s="11" t="s">
        <v>1052</v>
      </c>
      <c r="H8453" s="12">
        <v>44316.803472222222</v>
      </c>
    </row>
    <row r="8454" spans="1:8" x14ac:dyDescent="0.2">
      <c r="A8454" s="7">
        <v>12678</v>
      </c>
      <c r="B8454" s="8" t="s">
        <v>520</v>
      </c>
      <c r="C8454" t="str">
        <f>VLOOKUP(B8454, CONTENT!$B$2:$D$1001,2,FALSE)</f>
        <v>photo</v>
      </c>
      <c r="D8454" t="str">
        <f>VLOOKUP(B8454,CONTENT!$B$2:$D$1001,3,FALSE)</f>
        <v>dogs</v>
      </c>
      <c r="E8454" t="str">
        <f>VLOOKUP(G8454,'Reaction type'!$B$1:$E$17,2, FALSE)</f>
        <v>positive</v>
      </c>
      <c r="F8454">
        <f>VLOOKUP(G8454, 'Reaction type'!$B$2:$E$17, 3,FALSE)</f>
        <v>60</v>
      </c>
      <c r="G8454" s="8" t="s">
        <v>1052</v>
      </c>
      <c r="H8454" s="9">
        <v>44344.054861111108</v>
      </c>
    </row>
    <row r="8455" spans="1:8" x14ac:dyDescent="0.2">
      <c r="A8455" s="7">
        <v>12682</v>
      </c>
      <c r="B8455" s="8" t="s">
        <v>520</v>
      </c>
      <c r="C8455" t="str">
        <f>VLOOKUP(B8455, CONTENT!$B$2:$D$1001,2,FALSE)</f>
        <v>photo</v>
      </c>
      <c r="D8455" t="str">
        <f>VLOOKUP(B8455,CONTENT!$B$2:$D$1001,3,FALSE)</f>
        <v>dogs</v>
      </c>
      <c r="E8455" t="str">
        <f>VLOOKUP(G8455,'Reaction type'!$B$1:$E$17,2, FALSE)</f>
        <v>positive</v>
      </c>
      <c r="F8455">
        <f>VLOOKUP(G8455, 'Reaction type'!$B$2:$E$17, 3,FALSE)</f>
        <v>60</v>
      </c>
      <c r="G8455" s="8" t="s">
        <v>1052</v>
      </c>
      <c r="H8455" s="9">
        <v>44113.177083333336</v>
      </c>
    </row>
    <row r="8456" spans="1:8" x14ac:dyDescent="0.2">
      <c r="A8456" s="7">
        <v>12704</v>
      </c>
      <c r="B8456" s="8" t="s">
        <v>522</v>
      </c>
      <c r="C8456" t="str">
        <f>VLOOKUP(B8456, CONTENT!$B$2:$D$1001,2,FALSE)</f>
        <v>photo</v>
      </c>
      <c r="D8456" t="str">
        <f>VLOOKUP(B8456,CONTENT!$B$2:$D$1001,3,FALSE)</f>
        <v>fitness</v>
      </c>
      <c r="E8456" t="str">
        <f>VLOOKUP(G8456,'Reaction type'!$B$1:$E$17,2, FALSE)</f>
        <v>positive</v>
      </c>
      <c r="F8456">
        <f>VLOOKUP(G8456, 'Reaction type'!$B$2:$E$17, 3,FALSE)</f>
        <v>60</v>
      </c>
      <c r="G8456" s="8" t="s">
        <v>1052</v>
      </c>
      <c r="H8456" s="9">
        <v>44300.910416666666</v>
      </c>
    </row>
    <row r="8457" spans="1:8" x14ac:dyDescent="0.2">
      <c r="A8457" s="7">
        <v>12706</v>
      </c>
      <c r="B8457" s="8" t="s">
        <v>522</v>
      </c>
      <c r="C8457" t="str">
        <f>VLOOKUP(B8457, CONTENT!$B$2:$D$1001,2,FALSE)</f>
        <v>photo</v>
      </c>
      <c r="D8457" t="str">
        <f>VLOOKUP(B8457,CONTENT!$B$2:$D$1001,3,FALSE)</f>
        <v>fitness</v>
      </c>
      <c r="E8457" t="str">
        <f>VLOOKUP(G8457,'Reaction type'!$B$1:$E$17,2, FALSE)</f>
        <v>positive</v>
      </c>
      <c r="F8457">
        <f>VLOOKUP(G8457, 'Reaction type'!$B$2:$E$17, 3,FALSE)</f>
        <v>60</v>
      </c>
      <c r="G8457" s="8" t="s">
        <v>1052</v>
      </c>
      <c r="H8457" s="9">
        <v>44209.256944444445</v>
      </c>
    </row>
    <row r="8458" spans="1:8" x14ac:dyDescent="0.2">
      <c r="A8458" s="10">
        <v>12707</v>
      </c>
      <c r="B8458" s="11" t="s">
        <v>522</v>
      </c>
      <c r="C8458" t="str">
        <f>VLOOKUP(B8458, CONTENT!$B$2:$D$1001,2,FALSE)</f>
        <v>photo</v>
      </c>
      <c r="D8458" t="str">
        <f>VLOOKUP(B8458,CONTENT!$B$2:$D$1001,3,FALSE)</f>
        <v>fitness</v>
      </c>
      <c r="E8458" t="str">
        <f>VLOOKUP(G8458,'Reaction type'!$B$1:$E$17,2, FALSE)</f>
        <v>positive</v>
      </c>
      <c r="F8458">
        <f>VLOOKUP(G8458, 'Reaction type'!$B$2:$E$17, 3,FALSE)</f>
        <v>60</v>
      </c>
      <c r="G8458" s="11" t="s">
        <v>1052</v>
      </c>
      <c r="H8458" s="12">
        <v>44088.134722222225</v>
      </c>
    </row>
    <row r="8459" spans="1:8" x14ac:dyDescent="0.2">
      <c r="A8459" s="10">
        <v>12764</v>
      </c>
      <c r="B8459" s="11" t="s">
        <v>525</v>
      </c>
      <c r="C8459" t="str">
        <f>VLOOKUP(B8459, CONTENT!$B$2:$D$1001,2,FALSE)</f>
        <v>photo</v>
      </c>
      <c r="D8459" t="str">
        <f>VLOOKUP(B8459,CONTENT!$B$2:$D$1001,3,FALSE)</f>
        <v>healthy eating</v>
      </c>
      <c r="E8459" t="str">
        <f>VLOOKUP(G8459,'Reaction type'!$B$1:$E$17,2, FALSE)</f>
        <v>positive</v>
      </c>
      <c r="F8459">
        <f>VLOOKUP(G8459, 'Reaction type'!$B$2:$E$17, 3,FALSE)</f>
        <v>60</v>
      </c>
      <c r="G8459" s="11" t="s">
        <v>1052</v>
      </c>
      <c r="H8459" s="12">
        <v>44126.23333333333</v>
      </c>
    </row>
    <row r="8460" spans="1:8" x14ac:dyDescent="0.2">
      <c r="A8460" s="10">
        <v>12766</v>
      </c>
      <c r="B8460" s="11" t="s">
        <v>525</v>
      </c>
      <c r="C8460" t="str">
        <f>VLOOKUP(B8460, CONTENT!$B$2:$D$1001,2,FALSE)</f>
        <v>photo</v>
      </c>
      <c r="D8460" t="str">
        <f>VLOOKUP(B8460,CONTENT!$B$2:$D$1001,3,FALSE)</f>
        <v>healthy eating</v>
      </c>
      <c r="E8460" t="str">
        <f>VLOOKUP(G8460,'Reaction type'!$B$1:$E$17,2, FALSE)</f>
        <v>positive</v>
      </c>
      <c r="F8460">
        <f>VLOOKUP(G8460, 'Reaction type'!$B$2:$E$17, 3,FALSE)</f>
        <v>60</v>
      </c>
      <c r="G8460" s="11" t="s">
        <v>1052</v>
      </c>
      <c r="H8460" s="12">
        <v>44017.569444444445</v>
      </c>
    </row>
    <row r="8461" spans="1:8" x14ac:dyDescent="0.2">
      <c r="A8461" s="7">
        <v>12775</v>
      </c>
      <c r="B8461" s="8" t="s">
        <v>525</v>
      </c>
      <c r="C8461" t="str">
        <f>VLOOKUP(B8461, CONTENT!$B$2:$D$1001,2,FALSE)</f>
        <v>photo</v>
      </c>
      <c r="D8461" t="str">
        <f>VLOOKUP(B8461,CONTENT!$B$2:$D$1001,3,FALSE)</f>
        <v>healthy eating</v>
      </c>
      <c r="E8461" t="str">
        <f>VLOOKUP(G8461,'Reaction type'!$B$1:$E$17,2, FALSE)</f>
        <v>positive</v>
      </c>
      <c r="F8461">
        <f>VLOOKUP(G8461, 'Reaction type'!$B$2:$E$17, 3,FALSE)</f>
        <v>60</v>
      </c>
      <c r="G8461" s="8" t="s">
        <v>1052</v>
      </c>
      <c r="H8461" s="9">
        <v>44279.090277777781</v>
      </c>
    </row>
    <row r="8462" spans="1:8" x14ac:dyDescent="0.2">
      <c r="A8462" s="10">
        <v>12787</v>
      </c>
      <c r="B8462" s="11" t="s">
        <v>526</v>
      </c>
      <c r="C8462" t="str">
        <f>VLOOKUP(B8462, CONTENT!$B$2:$D$1001,2,FALSE)</f>
        <v>audio</v>
      </c>
      <c r="D8462" t="str">
        <f>VLOOKUP(B8462,CONTENT!$B$2:$D$1001,3,FALSE)</f>
        <v>fitness</v>
      </c>
      <c r="E8462" t="str">
        <f>VLOOKUP(G8462,'Reaction type'!$B$1:$E$17,2, FALSE)</f>
        <v>positive</v>
      </c>
      <c r="F8462">
        <f>VLOOKUP(G8462, 'Reaction type'!$B$2:$E$17, 3,FALSE)</f>
        <v>60</v>
      </c>
      <c r="G8462" s="11" t="s">
        <v>1052</v>
      </c>
      <c r="H8462" s="12">
        <v>44056.120833333334</v>
      </c>
    </row>
    <row r="8463" spans="1:8" x14ac:dyDescent="0.2">
      <c r="A8463" s="7">
        <v>12792</v>
      </c>
      <c r="B8463" s="8" t="s">
        <v>526</v>
      </c>
      <c r="C8463" t="str">
        <f>VLOOKUP(B8463, CONTENT!$B$2:$D$1001,2,FALSE)</f>
        <v>audio</v>
      </c>
      <c r="D8463" t="str">
        <f>VLOOKUP(B8463,CONTENT!$B$2:$D$1001,3,FALSE)</f>
        <v>fitness</v>
      </c>
      <c r="E8463" t="str">
        <f>VLOOKUP(G8463,'Reaction type'!$B$1:$E$17,2, FALSE)</f>
        <v>positive</v>
      </c>
      <c r="F8463">
        <f>VLOOKUP(G8463, 'Reaction type'!$B$2:$E$17, 3,FALSE)</f>
        <v>60</v>
      </c>
      <c r="G8463" s="8" t="s">
        <v>1052</v>
      </c>
      <c r="H8463" s="9">
        <v>44149.377083333333</v>
      </c>
    </row>
    <row r="8464" spans="1:8" x14ac:dyDescent="0.2">
      <c r="A8464" s="10">
        <v>12793</v>
      </c>
      <c r="B8464" s="11" t="s">
        <v>526</v>
      </c>
      <c r="C8464" t="str">
        <f>VLOOKUP(B8464, CONTENT!$B$2:$D$1001,2,FALSE)</f>
        <v>audio</v>
      </c>
      <c r="D8464" t="str">
        <f>VLOOKUP(B8464,CONTENT!$B$2:$D$1001,3,FALSE)</f>
        <v>fitness</v>
      </c>
      <c r="E8464" t="str">
        <f>VLOOKUP(G8464,'Reaction type'!$B$1:$E$17,2, FALSE)</f>
        <v>positive</v>
      </c>
      <c r="F8464">
        <f>VLOOKUP(G8464, 'Reaction type'!$B$2:$E$17, 3,FALSE)</f>
        <v>60</v>
      </c>
      <c r="G8464" s="11" t="s">
        <v>1052</v>
      </c>
      <c r="H8464" s="12">
        <v>44357.150694444441</v>
      </c>
    </row>
    <row r="8465" spans="1:8" x14ac:dyDescent="0.2">
      <c r="A8465" s="7">
        <v>12808</v>
      </c>
      <c r="B8465" s="8" t="s">
        <v>528</v>
      </c>
      <c r="C8465" t="str">
        <f>VLOOKUP(B8465, CONTENT!$B$2:$D$1001,2,FALSE)</f>
        <v>video</v>
      </c>
      <c r="D8465" t="str">
        <f>VLOOKUP(B8465,CONTENT!$B$2:$D$1001,3,FALSE)</f>
        <v>food</v>
      </c>
      <c r="E8465" t="str">
        <f>VLOOKUP(G8465,'Reaction type'!$B$1:$E$17,2, FALSE)</f>
        <v>positive</v>
      </c>
      <c r="F8465">
        <f>VLOOKUP(G8465, 'Reaction type'!$B$2:$E$17, 3,FALSE)</f>
        <v>60</v>
      </c>
      <c r="G8465" s="8" t="s">
        <v>1052</v>
      </c>
      <c r="H8465" s="9">
        <v>44359.244444444441</v>
      </c>
    </row>
    <row r="8466" spans="1:8" x14ac:dyDescent="0.2">
      <c r="A8466" s="7">
        <v>12818</v>
      </c>
      <c r="B8466" s="8" t="s">
        <v>528</v>
      </c>
      <c r="C8466" t="str">
        <f>VLOOKUP(B8466, CONTENT!$B$2:$D$1001,2,FALSE)</f>
        <v>video</v>
      </c>
      <c r="D8466" t="str">
        <f>VLOOKUP(B8466,CONTENT!$B$2:$D$1001,3,FALSE)</f>
        <v>food</v>
      </c>
      <c r="E8466" t="str">
        <f>VLOOKUP(G8466,'Reaction type'!$B$1:$E$17,2, FALSE)</f>
        <v>positive</v>
      </c>
      <c r="F8466">
        <f>VLOOKUP(G8466, 'Reaction type'!$B$2:$E$17, 3,FALSE)</f>
        <v>60</v>
      </c>
      <c r="G8466" s="8" t="s">
        <v>1052</v>
      </c>
      <c r="H8466" s="9">
        <v>44002.522222222222</v>
      </c>
    </row>
    <row r="8467" spans="1:8" x14ac:dyDescent="0.2">
      <c r="A8467" s="7">
        <v>12820</v>
      </c>
      <c r="B8467" s="8" t="s">
        <v>528</v>
      </c>
      <c r="C8467" t="str">
        <f>VLOOKUP(B8467, CONTENT!$B$2:$D$1001,2,FALSE)</f>
        <v>video</v>
      </c>
      <c r="D8467" t="str">
        <f>VLOOKUP(B8467,CONTENT!$B$2:$D$1001,3,FALSE)</f>
        <v>food</v>
      </c>
      <c r="E8467" t="str">
        <f>VLOOKUP(G8467,'Reaction type'!$B$1:$E$17,2, FALSE)</f>
        <v>positive</v>
      </c>
      <c r="F8467">
        <f>VLOOKUP(G8467, 'Reaction type'!$B$2:$E$17, 3,FALSE)</f>
        <v>60</v>
      </c>
      <c r="G8467" s="8" t="s">
        <v>1052</v>
      </c>
      <c r="H8467" s="9">
        <v>44230.038888888892</v>
      </c>
    </row>
    <row r="8468" spans="1:8" x14ac:dyDescent="0.2">
      <c r="A8468" s="10">
        <v>12829</v>
      </c>
      <c r="B8468" s="11" t="s">
        <v>528</v>
      </c>
      <c r="C8468" t="str">
        <f>VLOOKUP(B8468, CONTENT!$B$2:$D$1001,2,FALSE)</f>
        <v>video</v>
      </c>
      <c r="D8468" t="str">
        <f>VLOOKUP(B8468,CONTENT!$B$2:$D$1001,3,FALSE)</f>
        <v>food</v>
      </c>
      <c r="E8468" t="str">
        <f>VLOOKUP(G8468,'Reaction type'!$B$1:$E$17,2, FALSE)</f>
        <v>positive</v>
      </c>
      <c r="F8468">
        <f>VLOOKUP(G8468, 'Reaction type'!$B$2:$E$17, 3,FALSE)</f>
        <v>60</v>
      </c>
      <c r="G8468" s="11" t="s">
        <v>1052</v>
      </c>
      <c r="H8468" s="12">
        <v>44333.597916666666</v>
      </c>
    </row>
    <row r="8469" spans="1:8" x14ac:dyDescent="0.2">
      <c r="A8469" s="10">
        <v>12840</v>
      </c>
      <c r="B8469" s="13" t="s">
        <v>529</v>
      </c>
      <c r="C8469" t="str">
        <f>VLOOKUP(B8469, CONTENT!$B$2:$D$1001,2,FALSE)</f>
        <v>photo</v>
      </c>
      <c r="D8469" t="str">
        <f>VLOOKUP(B8469,CONTENT!$B$2:$D$1001,3,FALSE)</f>
        <v>soccer</v>
      </c>
      <c r="E8469" t="str">
        <f>VLOOKUP(G8469,'Reaction type'!$B$1:$E$17,2, FALSE)</f>
        <v>positive</v>
      </c>
      <c r="F8469">
        <f>VLOOKUP(G8469, 'Reaction type'!$B$2:$E$17, 3,FALSE)</f>
        <v>60</v>
      </c>
      <c r="G8469" s="11" t="s">
        <v>1052</v>
      </c>
      <c r="H8469" s="12">
        <v>44048.065972222219</v>
      </c>
    </row>
    <row r="8470" spans="1:8" x14ac:dyDescent="0.2">
      <c r="A8470" s="7">
        <v>12880</v>
      </c>
      <c r="B8470" s="8" t="s">
        <v>530</v>
      </c>
      <c r="C8470" t="str">
        <f>VLOOKUP(B8470, CONTENT!$B$2:$D$1001,2,FALSE)</f>
        <v>GIF</v>
      </c>
      <c r="D8470" t="str">
        <f>VLOOKUP(B8470,CONTENT!$B$2:$D$1001,3,FALSE)</f>
        <v>travel</v>
      </c>
      <c r="E8470" t="str">
        <f>VLOOKUP(G8470,'Reaction type'!$B$1:$E$17,2, FALSE)</f>
        <v>positive</v>
      </c>
      <c r="F8470">
        <f>VLOOKUP(G8470, 'Reaction type'!$B$2:$E$17, 3,FALSE)</f>
        <v>60</v>
      </c>
      <c r="G8470" s="8" t="s">
        <v>1052</v>
      </c>
      <c r="H8470" s="9">
        <v>44295.068749999999</v>
      </c>
    </row>
    <row r="8471" spans="1:8" x14ac:dyDescent="0.2">
      <c r="A8471" s="7">
        <v>12905</v>
      </c>
      <c r="B8471" s="8" t="s">
        <v>531</v>
      </c>
      <c r="C8471" t="str">
        <f>VLOOKUP(B8471, CONTENT!$B$2:$D$1001,2,FALSE)</f>
        <v>video</v>
      </c>
      <c r="D8471" t="str">
        <f>VLOOKUP(B8471,CONTENT!$B$2:$D$1001,3,FALSE)</f>
        <v>animals</v>
      </c>
      <c r="E8471" t="str">
        <f>VLOOKUP(G8471,'Reaction type'!$B$1:$E$17,2, FALSE)</f>
        <v>positive</v>
      </c>
      <c r="F8471">
        <f>VLOOKUP(G8471, 'Reaction type'!$B$2:$E$17, 3,FALSE)</f>
        <v>60</v>
      </c>
      <c r="G8471" s="8" t="s">
        <v>1052</v>
      </c>
      <c r="H8471" s="9">
        <v>44107.668055555558</v>
      </c>
    </row>
    <row r="8472" spans="1:8" x14ac:dyDescent="0.2">
      <c r="A8472" s="10">
        <v>12956</v>
      </c>
      <c r="B8472" s="11" t="s">
        <v>533</v>
      </c>
      <c r="C8472" t="str">
        <f>VLOOKUP(B8472, CONTENT!$B$2:$D$1001,2,FALSE)</f>
        <v>audio</v>
      </c>
      <c r="D8472" t="str">
        <f>VLOOKUP(B8472,CONTENT!$B$2:$D$1001,3,FALSE)</f>
        <v>tennis</v>
      </c>
      <c r="E8472" t="str">
        <f>VLOOKUP(G8472,'Reaction type'!$B$1:$E$17,2, FALSE)</f>
        <v>positive</v>
      </c>
      <c r="F8472">
        <f>VLOOKUP(G8472, 'Reaction type'!$B$2:$E$17, 3,FALSE)</f>
        <v>60</v>
      </c>
      <c r="G8472" s="11" t="s">
        <v>1052</v>
      </c>
      <c r="H8472" s="12">
        <v>44348.482638888891</v>
      </c>
    </row>
    <row r="8473" spans="1:8" x14ac:dyDescent="0.2">
      <c r="A8473" s="10">
        <v>12964</v>
      </c>
      <c r="B8473" s="11" t="s">
        <v>533</v>
      </c>
      <c r="C8473" t="str">
        <f>VLOOKUP(B8473, CONTENT!$B$2:$D$1001,2,FALSE)</f>
        <v>audio</v>
      </c>
      <c r="D8473" t="str">
        <f>VLOOKUP(B8473,CONTENT!$B$2:$D$1001,3,FALSE)</f>
        <v>tennis</v>
      </c>
      <c r="E8473" t="str">
        <f>VLOOKUP(G8473,'Reaction type'!$B$1:$E$17,2, FALSE)</f>
        <v>positive</v>
      </c>
      <c r="F8473">
        <f>VLOOKUP(G8473, 'Reaction type'!$B$2:$E$17, 3,FALSE)</f>
        <v>60</v>
      </c>
      <c r="G8473" s="11" t="s">
        <v>1052</v>
      </c>
      <c r="H8473" s="12">
        <v>44352.010416666664</v>
      </c>
    </row>
    <row r="8474" spans="1:8" x14ac:dyDescent="0.2">
      <c r="A8474" s="10">
        <v>12976</v>
      </c>
      <c r="B8474" s="11" t="s">
        <v>533</v>
      </c>
      <c r="C8474" t="str">
        <f>VLOOKUP(B8474, CONTENT!$B$2:$D$1001,2,FALSE)</f>
        <v>audio</v>
      </c>
      <c r="D8474" t="str">
        <f>VLOOKUP(B8474,CONTENT!$B$2:$D$1001,3,FALSE)</f>
        <v>tennis</v>
      </c>
      <c r="E8474" t="str">
        <f>VLOOKUP(G8474,'Reaction type'!$B$1:$E$17,2, FALSE)</f>
        <v>positive</v>
      </c>
      <c r="F8474">
        <f>VLOOKUP(G8474, 'Reaction type'!$B$2:$E$17, 3,FALSE)</f>
        <v>60</v>
      </c>
      <c r="G8474" s="11" t="s">
        <v>1052</v>
      </c>
      <c r="H8474" s="12">
        <v>44296.330555555556</v>
      </c>
    </row>
    <row r="8475" spans="1:8" x14ac:dyDescent="0.2">
      <c r="A8475" s="7">
        <v>12979</v>
      </c>
      <c r="B8475" s="8" t="s">
        <v>533</v>
      </c>
      <c r="C8475" t="str">
        <f>VLOOKUP(B8475, CONTENT!$B$2:$D$1001,2,FALSE)</f>
        <v>audio</v>
      </c>
      <c r="D8475" t="str">
        <f>VLOOKUP(B8475,CONTENT!$B$2:$D$1001,3,FALSE)</f>
        <v>tennis</v>
      </c>
      <c r="E8475" t="str">
        <f>VLOOKUP(G8475,'Reaction type'!$B$1:$E$17,2, FALSE)</f>
        <v>positive</v>
      </c>
      <c r="F8475">
        <f>VLOOKUP(G8475, 'Reaction type'!$B$2:$E$17, 3,FALSE)</f>
        <v>60</v>
      </c>
      <c r="G8475" s="8" t="s">
        <v>1052</v>
      </c>
      <c r="H8475" s="9">
        <v>44194.496527777781</v>
      </c>
    </row>
    <row r="8476" spans="1:8" x14ac:dyDescent="0.2">
      <c r="A8476" s="10">
        <v>13025</v>
      </c>
      <c r="B8476" s="11" t="s">
        <v>536</v>
      </c>
      <c r="C8476" t="str">
        <f>VLOOKUP(B8476, CONTENT!$B$2:$D$1001,2,FALSE)</f>
        <v>GIF</v>
      </c>
      <c r="D8476" t="str">
        <f>VLOOKUP(B8476,CONTENT!$B$2:$D$1001,3,FALSE)</f>
        <v>tennis</v>
      </c>
      <c r="E8476" t="str">
        <f>VLOOKUP(G8476,'Reaction type'!$B$1:$E$17,2, FALSE)</f>
        <v>positive</v>
      </c>
      <c r="F8476">
        <f>VLOOKUP(G8476, 'Reaction type'!$B$2:$E$17, 3,FALSE)</f>
        <v>60</v>
      </c>
      <c r="G8476" s="11" t="s">
        <v>1052</v>
      </c>
      <c r="H8476" s="12">
        <v>44076.529861111114</v>
      </c>
    </row>
    <row r="8477" spans="1:8" x14ac:dyDescent="0.2">
      <c r="A8477" s="7">
        <v>13051</v>
      </c>
      <c r="B8477" s="8" t="s">
        <v>537</v>
      </c>
      <c r="C8477" t="str">
        <f>VLOOKUP(B8477, CONTENT!$B$2:$D$1001,2,FALSE)</f>
        <v>video</v>
      </c>
      <c r="D8477" t="str">
        <f>VLOOKUP(B8477,CONTENT!$B$2:$D$1001,3,FALSE)</f>
        <v>food</v>
      </c>
      <c r="E8477" t="str">
        <f>VLOOKUP(G8477,'Reaction type'!$B$1:$E$17,2, FALSE)</f>
        <v>positive</v>
      </c>
      <c r="F8477">
        <f>VLOOKUP(G8477, 'Reaction type'!$B$2:$E$17, 3,FALSE)</f>
        <v>60</v>
      </c>
      <c r="G8477" s="8" t="s">
        <v>1052</v>
      </c>
      <c r="H8477" s="9">
        <v>44053.806250000001</v>
      </c>
    </row>
    <row r="8478" spans="1:8" x14ac:dyDescent="0.2">
      <c r="A8478" s="10">
        <v>13068</v>
      </c>
      <c r="B8478" s="11" t="s">
        <v>537</v>
      </c>
      <c r="C8478" t="str">
        <f>VLOOKUP(B8478, CONTENT!$B$2:$D$1001,2,FALSE)</f>
        <v>video</v>
      </c>
      <c r="D8478" t="str">
        <f>VLOOKUP(B8478,CONTENT!$B$2:$D$1001,3,FALSE)</f>
        <v>food</v>
      </c>
      <c r="E8478" t="str">
        <f>VLOOKUP(G8478,'Reaction type'!$B$1:$E$17,2, FALSE)</f>
        <v>positive</v>
      </c>
      <c r="F8478">
        <f>VLOOKUP(G8478, 'Reaction type'!$B$2:$E$17, 3,FALSE)</f>
        <v>60</v>
      </c>
      <c r="G8478" s="11" t="s">
        <v>1052</v>
      </c>
      <c r="H8478" s="12">
        <v>44026.795138888891</v>
      </c>
    </row>
    <row r="8479" spans="1:8" x14ac:dyDescent="0.2">
      <c r="A8479" s="7">
        <v>13098</v>
      </c>
      <c r="B8479" s="8" t="s">
        <v>538</v>
      </c>
      <c r="C8479" t="str">
        <f>VLOOKUP(B8479, CONTENT!$B$2:$D$1001,2,FALSE)</f>
        <v>photo</v>
      </c>
      <c r="D8479" t="str">
        <f>VLOOKUP(B8479,CONTENT!$B$2:$D$1001,3,FALSE)</f>
        <v>travel</v>
      </c>
      <c r="E8479" t="str">
        <f>VLOOKUP(G8479,'Reaction type'!$B$1:$E$17,2, FALSE)</f>
        <v>positive</v>
      </c>
      <c r="F8479">
        <f>VLOOKUP(G8479, 'Reaction type'!$B$2:$E$17, 3,FALSE)</f>
        <v>60</v>
      </c>
      <c r="G8479" s="8" t="s">
        <v>1052</v>
      </c>
      <c r="H8479" s="9">
        <v>44250.69027777778</v>
      </c>
    </row>
    <row r="8480" spans="1:8" x14ac:dyDescent="0.2">
      <c r="A8480" s="7">
        <v>13121</v>
      </c>
      <c r="B8480" s="8" t="s">
        <v>539</v>
      </c>
      <c r="C8480" t="str">
        <f>VLOOKUP(B8480, CONTENT!$B$2:$D$1001,2,FALSE)</f>
        <v>photo</v>
      </c>
      <c r="D8480" t="str">
        <f>VLOOKUP(B8480,CONTENT!$B$2:$D$1001,3,FALSE)</f>
        <v>soccer</v>
      </c>
      <c r="E8480" t="str">
        <f>VLOOKUP(G8480,'Reaction type'!$B$1:$E$17,2, FALSE)</f>
        <v>positive</v>
      </c>
      <c r="F8480">
        <f>VLOOKUP(G8480, 'Reaction type'!$B$2:$E$17, 3,FALSE)</f>
        <v>60</v>
      </c>
      <c r="G8480" s="8" t="s">
        <v>1052</v>
      </c>
      <c r="H8480" s="9">
        <v>44022.281944444447</v>
      </c>
    </row>
    <row r="8481" spans="1:8" x14ac:dyDescent="0.2">
      <c r="A8481" s="7">
        <v>13126</v>
      </c>
      <c r="B8481" s="8" t="s">
        <v>540</v>
      </c>
      <c r="C8481" t="str">
        <f>VLOOKUP(B8481, CONTENT!$B$2:$D$1001,2,FALSE)</f>
        <v>audio</v>
      </c>
      <c r="D8481" t="str">
        <f>VLOOKUP(B8481,CONTENT!$B$2:$D$1001,3,FALSE)</f>
        <v>science</v>
      </c>
      <c r="E8481" t="str">
        <f>VLOOKUP(G8481,'Reaction type'!$B$1:$E$17,2, FALSE)</f>
        <v>positive</v>
      </c>
      <c r="F8481">
        <f>VLOOKUP(G8481, 'Reaction type'!$B$2:$E$17, 3,FALSE)</f>
        <v>60</v>
      </c>
      <c r="G8481" s="8" t="s">
        <v>1052</v>
      </c>
      <c r="H8481" s="9">
        <v>44261.094444444447</v>
      </c>
    </row>
    <row r="8482" spans="1:8" x14ac:dyDescent="0.2">
      <c r="A8482" s="10">
        <v>13127</v>
      </c>
      <c r="B8482" s="11" t="s">
        <v>540</v>
      </c>
      <c r="C8482" t="str">
        <f>VLOOKUP(B8482, CONTENT!$B$2:$D$1001,2,FALSE)</f>
        <v>audio</v>
      </c>
      <c r="D8482" t="str">
        <f>VLOOKUP(B8482,CONTENT!$B$2:$D$1001,3,FALSE)</f>
        <v>science</v>
      </c>
      <c r="E8482" t="str">
        <f>VLOOKUP(G8482,'Reaction type'!$B$1:$E$17,2, FALSE)</f>
        <v>positive</v>
      </c>
      <c r="F8482">
        <f>VLOOKUP(G8482, 'Reaction type'!$B$2:$E$17, 3,FALSE)</f>
        <v>60</v>
      </c>
      <c r="G8482" s="11" t="s">
        <v>1052</v>
      </c>
      <c r="H8482" s="12">
        <v>44316.710416666669</v>
      </c>
    </row>
    <row r="8483" spans="1:8" x14ac:dyDescent="0.2">
      <c r="A8483" s="10">
        <v>13162</v>
      </c>
      <c r="B8483" s="11" t="s">
        <v>541</v>
      </c>
      <c r="C8483" t="str">
        <f>VLOOKUP(B8483, CONTENT!$B$2:$D$1001,2,FALSE)</f>
        <v>video</v>
      </c>
      <c r="D8483" t="str">
        <f>VLOOKUP(B8483,CONTENT!$B$2:$D$1001,3,FALSE)</f>
        <v>science</v>
      </c>
      <c r="E8483" t="str">
        <f>VLOOKUP(G8483,'Reaction type'!$B$1:$E$17,2, FALSE)</f>
        <v>positive</v>
      </c>
      <c r="F8483">
        <f>VLOOKUP(G8483, 'Reaction type'!$B$2:$E$17, 3,FALSE)</f>
        <v>60</v>
      </c>
      <c r="G8483" s="11" t="s">
        <v>1052</v>
      </c>
      <c r="H8483" s="12">
        <v>44291.928472222222</v>
      </c>
    </row>
    <row r="8484" spans="1:8" x14ac:dyDescent="0.2">
      <c r="A8484" s="10">
        <v>13170</v>
      </c>
      <c r="B8484" s="11" t="s">
        <v>541</v>
      </c>
      <c r="C8484" t="str">
        <f>VLOOKUP(B8484, CONTENT!$B$2:$D$1001,2,FALSE)</f>
        <v>video</v>
      </c>
      <c r="D8484" t="str">
        <f>VLOOKUP(B8484,CONTENT!$B$2:$D$1001,3,FALSE)</f>
        <v>science</v>
      </c>
      <c r="E8484" t="str">
        <f>VLOOKUP(G8484,'Reaction type'!$B$1:$E$17,2, FALSE)</f>
        <v>positive</v>
      </c>
      <c r="F8484">
        <f>VLOOKUP(G8484, 'Reaction type'!$B$2:$E$17, 3,FALSE)</f>
        <v>60</v>
      </c>
      <c r="G8484" s="11" t="s">
        <v>1052</v>
      </c>
      <c r="H8484" s="12">
        <v>44306.873611111114</v>
      </c>
    </row>
    <row r="8485" spans="1:8" x14ac:dyDescent="0.2">
      <c r="A8485" s="7">
        <v>13176</v>
      </c>
      <c r="B8485" s="8" t="s">
        <v>542</v>
      </c>
      <c r="C8485" t="str">
        <f>VLOOKUP(B8485, CONTENT!$B$2:$D$1001,2,FALSE)</f>
        <v>GIF</v>
      </c>
      <c r="D8485" t="str">
        <f>VLOOKUP(B8485,CONTENT!$B$2:$D$1001,3,FALSE)</f>
        <v>studying</v>
      </c>
      <c r="E8485" t="str">
        <f>VLOOKUP(G8485,'Reaction type'!$B$1:$E$17,2, FALSE)</f>
        <v>positive</v>
      </c>
      <c r="F8485">
        <f>VLOOKUP(G8485, 'Reaction type'!$B$2:$E$17, 3,FALSE)</f>
        <v>60</v>
      </c>
      <c r="G8485" s="8" t="s">
        <v>1052</v>
      </c>
      <c r="H8485" s="9">
        <v>44042.620833333334</v>
      </c>
    </row>
    <row r="8486" spans="1:8" x14ac:dyDescent="0.2">
      <c r="A8486" s="7">
        <v>13192</v>
      </c>
      <c r="B8486" s="8" t="s">
        <v>542</v>
      </c>
      <c r="C8486" t="str">
        <f>VLOOKUP(B8486, CONTENT!$B$2:$D$1001,2,FALSE)</f>
        <v>GIF</v>
      </c>
      <c r="D8486" t="str">
        <f>VLOOKUP(B8486,CONTENT!$B$2:$D$1001,3,FALSE)</f>
        <v>studying</v>
      </c>
      <c r="E8486" t="str">
        <f>VLOOKUP(G8486,'Reaction type'!$B$1:$E$17,2, FALSE)</f>
        <v>positive</v>
      </c>
      <c r="F8486">
        <f>VLOOKUP(G8486, 'Reaction type'!$B$2:$E$17, 3,FALSE)</f>
        <v>60</v>
      </c>
      <c r="G8486" s="8" t="s">
        <v>1052</v>
      </c>
      <c r="H8486" s="9">
        <v>44227.675694444442</v>
      </c>
    </row>
    <row r="8487" spans="1:8" x14ac:dyDescent="0.2">
      <c r="A8487" s="7">
        <v>13251</v>
      </c>
      <c r="B8487" s="8" t="s">
        <v>545</v>
      </c>
      <c r="C8487" t="str">
        <f>VLOOKUP(B8487, CONTENT!$B$2:$D$1001,2,FALSE)</f>
        <v>GIF</v>
      </c>
      <c r="D8487" t="str">
        <f>VLOOKUP(B8487,CONTENT!$B$2:$D$1001,3,FALSE)</f>
        <v>travel</v>
      </c>
      <c r="E8487" t="str">
        <f>VLOOKUP(G8487,'Reaction type'!$B$1:$E$17,2, FALSE)</f>
        <v>positive</v>
      </c>
      <c r="F8487">
        <f>VLOOKUP(G8487, 'Reaction type'!$B$2:$E$17, 3,FALSE)</f>
        <v>60</v>
      </c>
      <c r="G8487" s="8" t="s">
        <v>1052</v>
      </c>
      <c r="H8487" s="9">
        <v>44161.651388888888</v>
      </c>
    </row>
    <row r="8488" spans="1:8" x14ac:dyDescent="0.2">
      <c r="A8488" s="10">
        <v>13272</v>
      </c>
      <c r="B8488" s="11" t="s">
        <v>545</v>
      </c>
      <c r="C8488" t="str">
        <f>VLOOKUP(B8488, CONTENT!$B$2:$D$1001,2,FALSE)</f>
        <v>GIF</v>
      </c>
      <c r="D8488" t="str">
        <f>VLOOKUP(B8488,CONTENT!$B$2:$D$1001,3,FALSE)</f>
        <v>travel</v>
      </c>
      <c r="E8488" t="str">
        <f>VLOOKUP(G8488,'Reaction type'!$B$1:$E$17,2, FALSE)</f>
        <v>positive</v>
      </c>
      <c r="F8488">
        <f>VLOOKUP(G8488, 'Reaction type'!$B$2:$E$17, 3,FALSE)</f>
        <v>60</v>
      </c>
      <c r="G8488" s="11" t="s">
        <v>1052</v>
      </c>
      <c r="H8488" s="12">
        <v>44224.697916666664</v>
      </c>
    </row>
    <row r="8489" spans="1:8" x14ac:dyDescent="0.2">
      <c r="A8489" s="10">
        <v>13312</v>
      </c>
      <c r="B8489" s="11" t="s">
        <v>547</v>
      </c>
      <c r="C8489" t="str">
        <f>VLOOKUP(B8489, CONTENT!$B$2:$D$1001,2,FALSE)</f>
        <v>audio</v>
      </c>
      <c r="D8489" t="str">
        <f>VLOOKUP(B8489,CONTENT!$B$2:$D$1001,3,FALSE)</f>
        <v>education</v>
      </c>
      <c r="E8489" t="str">
        <f>VLOOKUP(G8489,'Reaction type'!$B$1:$E$17,2, FALSE)</f>
        <v>positive</v>
      </c>
      <c r="F8489">
        <f>VLOOKUP(G8489, 'Reaction type'!$B$2:$E$17, 3,FALSE)</f>
        <v>60</v>
      </c>
      <c r="G8489" s="11" t="s">
        <v>1052</v>
      </c>
      <c r="H8489" s="12">
        <v>44035.987500000003</v>
      </c>
    </row>
    <row r="8490" spans="1:8" x14ac:dyDescent="0.2">
      <c r="A8490" s="7">
        <v>13326</v>
      </c>
      <c r="B8490" s="8" t="s">
        <v>548</v>
      </c>
      <c r="C8490" t="str">
        <f>VLOOKUP(B8490, CONTENT!$B$2:$D$1001,2,FALSE)</f>
        <v>GIF</v>
      </c>
      <c r="D8490" t="str">
        <f>VLOOKUP(B8490,CONTENT!$B$2:$D$1001,3,FALSE)</f>
        <v>studying</v>
      </c>
      <c r="E8490" t="str">
        <f>VLOOKUP(G8490,'Reaction type'!$B$1:$E$17,2, FALSE)</f>
        <v>positive</v>
      </c>
      <c r="F8490">
        <f>VLOOKUP(G8490, 'Reaction type'!$B$2:$E$17, 3,FALSE)</f>
        <v>60</v>
      </c>
      <c r="G8490" s="8" t="s">
        <v>1052</v>
      </c>
      <c r="H8490" s="9">
        <v>44081.162499999999</v>
      </c>
    </row>
    <row r="8491" spans="1:8" x14ac:dyDescent="0.2">
      <c r="A8491" s="7">
        <v>13332</v>
      </c>
      <c r="B8491" s="8" t="s">
        <v>548</v>
      </c>
      <c r="C8491" t="str">
        <f>VLOOKUP(B8491, CONTENT!$B$2:$D$1001,2,FALSE)</f>
        <v>GIF</v>
      </c>
      <c r="D8491" t="str">
        <f>VLOOKUP(B8491,CONTENT!$B$2:$D$1001,3,FALSE)</f>
        <v>studying</v>
      </c>
      <c r="E8491" t="str">
        <f>VLOOKUP(G8491,'Reaction type'!$B$1:$E$17,2, FALSE)</f>
        <v>positive</v>
      </c>
      <c r="F8491">
        <f>VLOOKUP(G8491, 'Reaction type'!$B$2:$E$17, 3,FALSE)</f>
        <v>60</v>
      </c>
      <c r="G8491" s="8" t="s">
        <v>1052</v>
      </c>
      <c r="H8491" s="9">
        <v>44218.352083333331</v>
      </c>
    </row>
    <row r="8492" spans="1:8" x14ac:dyDescent="0.2">
      <c r="A8492" s="10">
        <v>13347</v>
      </c>
      <c r="B8492" s="11" t="s">
        <v>548</v>
      </c>
      <c r="C8492" t="str">
        <f>VLOOKUP(B8492, CONTENT!$B$2:$D$1001,2,FALSE)</f>
        <v>GIF</v>
      </c>
      <c r="D8492" t="str">
        <f>VLOOKUP(B8492,CONTENT!$B$2:$D$1001,3,FALSE)</f>
        <v>studying</v>
      </c>
      <c r="E8492" t="str">
        <f>VLOOKUP(G8492,'Reaction type'!$B$1:$E$17,2, FALSE)</f>
        <v>positive</v>
      </c>
      <c r="F8492">
        <f>VLOOKUP(G8492, 'Reaction type'!$B$2:$E$17, 3,FALSE)</f>
        <v>60</v>
      </c>
      <c r="G8492" s="11" t="s">
        <v>1052</v>
      </c>
      <c r="H8492" s="12">
        <v>44270.339583333334</v>
      </c>
    </row>
    <row r="8493" spans="1:8" x14ac:dyDescent="0.2">
      <c r="A8493" s="7">
        <v>13357</v>
      </c>
      <c r="B8493" s="8" t="s">
        <v>549</v>
      </c>
      <c r="C8493" t="str">
        <f>VLOOKUP(B8493, CONTENT!$B$2:$D$1001,2,FALSE)</f>
        <v>video</v>
      </c>
      <c r="D8493" t="str">
        <f>VLOOKUP(B8493,CONTENT!$B$2:$D$1001,3,FALSE)</f>
        <v>studying</v>
      </c>
      <c r="E8493" t="str">
        <f>VLOOKUP(G8493,'Reaction type'!$B$1:$E$17,2, FALSE)</f>
        <v>positive</v>
      </c>
      <c r="F8493">
        <f>VLOOKUP(G8493, 'Reaction type'!$B$2:$E$17, 3,FALSE)</f>
        <v>60</v>
      </c>
      <c r="G8493" s="8" t="s">
        <v>1052</v>
      </c>
      <c r="H8493" s="9">
        <v>44343.644444444442</v>
      </c>
    </row>
    <row r="8494" spans="1:8" x14ac:dyDescent="0.2">
      <c r="A8494" s="10">
        <v>13368</v>
      </c>
      <c r="B8494" s="11" t="s">
        <v>549</v>
      </c>
      <c r="C8494" t="str">
        <f>VLOOKUP(B8494, CONTENT!$B$2:$D$1001,2,FALSE)</f>
        <v>video</v>
      </c>
      <c r="D8494" t="str">
        <f>VLOOKUP(B8494,CONTENT!$B$2:$D$1001,3,FALSE)</f>
        <v>studying</v>
      </c>
      <c r="E8494" t="str">
        <f>VLOOKUP(G8494,'Reaction type'!$B$1:$E$17,2, FALSE)</f>
        <v>positive</v>
      </c>
      <c r="F8494">
        <f>VLOOKUP(G8494, 'Reaction type'!$B$2:$E$17, 3,FALSE)</f>
        <v>60</v>
      </c>
      <c r="G8494" s="11" t="s">
        <v>1052</v>
      </c>
      <c r="H8494" s="12">
        <v>44322.193749999999</v>
      </c>
    </row>
    <row r="8495" spans="1:8" x14ac:dyDescent="0.2">
      <c r="A8495" s="10">
        <v>13374</v>
      </c>
      <c r="B8495" s="11" t="s">
        <v>549</v>
      </c>
      <c r="C8495" t="str">
        <f>VLOOKUP(B8495, CONTENT!$B$2:$D$1001,2,FALSE)</f>
        <v>video</v>
      </c>
      <c r="D8495" t="str">
        <f>VLOOKUP(B8495,CONTENT!$B$2:$D$1001,3,FALSE)</f>
        <v>studying</v>
      </c>
      <c r="E8495" t="str">
        <f>VLOOKUP(G8495,'Reaction type'!$B$1:$E$17,2, FALSE)</f>
        <v>positive</v>
      </c>
      <c r="F8495">
        <f>VLOOKUP(G8495, 'Reaction type'!$B$2:$E$17, 3,FALSE)</f>
        <v>60</v>
      </c>
      <c r="G8495" s="11" t="s">
        <v>1052</v>
      </c>
      <c r="H8495" s="12">
        <v>44312.736805555556</v>
      </c>
    </row>
    <row r="8496" spans="1:8" x14ac:dyDescent="0.2">
      <c r="A8496" s="7">
        <v>13379</v>
      </c>
      <c r="B8496" s="8" t="s">
        <v>549</v>
      </c>
      <c r="C8496" t="str">
        <f>VLOOKUP(B8496, CONTENT!$B$2:$D$1001,2,FALSE)</f>
        <v>video</v>
      </c>
      <c r="D8496" t="str">
        <f>VLOOKUP(B8496,CONTENT!$B$2:$D$1001,3,FALSE)</f>
        <v>studying</v>
      </c>
      <c r="E8496" t="str">
        <f>VLOOKUP(G8496,'Reaction type'!$B$1:$E$17,2, FALSE)</f>
        <v>positive</v>
      </c>
      <c r="F8496">
        <f>VLOOKUP(G8496, 'Reaction type'!$B$2:$E$17, 3,FALSE)</f>
        <v>60</v>
      </c>
      <c r="G8496" s="8" t="s">
        <v>1052</v>
      </c>
      <c r="H8496" s="9">
        <v>44033.265277777777</v>
      </c>
    </row>
    <row r="8497" spans="1:8" x14ac:dyDescent="0.2">
      <c r="A8497" s="10">
        <v>13388</v>
      </c>
      <c r="B8497" s="11" t="s">
        <v>549</v>
      </c>
      <c r="C8497" t="str">
        <f>VLOOKUP(B8497, CONTENT!$B$2:$D$1001,2,FALSE)</f>
        <v>video</v>
      </c>
      <c r="D8497" t="str">
        <f>VLOOKUP(B8497,CONTENT!$B$2:$D$1001,3,FALSE)</f>
        <v>studying</v>
      </c>
      <c r="E8497" t="str">
        <f>VLOOKUP(G8497,'Reaction type'!$B$1:$E$17,2, FALSE)</f>
        <v>positive</v>
      </c>
      <c r="F8497">
        <f>VLOOKUP(G8497, 'Reaction type'!$B$2:$E$17, 3,FALSE)</f>
        <v>60</v>
      </c>
      <c r="G8497" s="11" t="s">
        <v>1052</v>
      </c>
      <c r="H8497" s="12">
        <v>44208.836805555555</v>
      </c>
    </row>
    <row r="8498" spans="1:8" x14ac:dyDescent="0.2">
      <c r="A8498" s="10">
        <v>13393</v>
      </c>
      <c r="B8498" s="11" t="s">
        <v>550</v>
      </c>
      <c r="C8498" t="str">
        <f>VLOOKUP(B8498, CONTENT!$B$2:$D$1001,2,FALSE)</f>
        <v>photo</v>
      </c>
      <c r="D8498" t="str">
        <f>VLOOKUP(B8498,CONTENT!$B$2:$D$1001,3,FALSE)</f>
        <v>travel</v>
      </c>
      <c r="E8498" t="str">
        <f>VLOOKUP(G8498,'Reaction type'!$B$1:$E$17,2, FALSE)</f>
        <v>positive</v>
      </c>
      <c r="F8498">
        <f>VLOOKUP(G8498, 'Reaction type'!$B$2:$E$17, 3,FALSE)</f>
        <v>60</v>
      </c>
      <c r="G8498" s="11" t="s">
        <v>1052</v>
      </c>
      <c r="H8498" s="12">
        <v>44310.279166666667</v>
      </c>
    </row>
    <row r="8499" spans="1:8" x14ac:dyDescent="0.2">
      <c r="A8499" s="10">
        <v>13433</v>
      </c>
      <c r="B8499" s="11" t="s">
        <v>552</v>
      </c>
      <c r="C8499" t="str">
        <f>VLOOKUP(B8499, CONTENT!$B$2:$D$1001,2,FALSE)</f>
        <v>audio</v>
      </c>
      <c r="D8499" t="str">
        <f>VLOOKUP(B8499,CONTENT!$B$2:$D$1001,3,FALSE)</f>
        <v>fitness</v>
      </c>
      <c r="E8499" t="str">
        <f>VLOOKUP(G8499,'Reaction type'!$B$1:$E$17,2, FALSE)</f>
        <v>positive</v>
      </c>
      <c r="F8499">
        <f>VLOOKUP(G8499, 'Reaction type'!$B$2:$E$17, 3,FALSE)</f>
        <v>60</v>
      </c>
      <c r="G8499" s="11" t="s">
        <v>1052</v>
      </c>
      <c r="H8499" s="12">
        <v>44207.151388888888</v>
      </c>
    </row>
    <row r="8500" spans="1:8" x14ac:dyDescent="0.2">
      <c r="A8500" s="7">
        <v>13435</v>
      </c>
      <c r="B8500" s="8" t="s">
        <v>553</v>
      </c>
      <c r="C8500" t="str">
        <f>VLOOKUP(B8500, CONTENT!$B$2:$D$1001,2,FALSE)</f>
        <v>audio</v>
      </c>
      <c r="D8500" t="str">
        <f>VLOOKUP(B8500,CONTENT!$B$2:$D$1001,3,FALSE)</f>
        <v>veganism</v>
      </c>
      <c r="E8500" t="str">
        <f>VLOOKUP(G8500,'Reaction type'!$B$1:$E$17,2, FALSE)</f>
        <v>positive</v>
      </c>
      <c r="F8500">
        <f>VLOOKUP(G8500, 'Reaction type'!$B$2:$E$17, 3,FALSE)</f>
        <v>60</v>
      </c>
      <c r="G8500" s="8" t="s">
        <v>1052</v>
      </c>
      <c r="H8500" s="9">
        <v>44053.104861111111</v>
      </c>
    </row>
    <row r="8501" spans="1:8" x14ac:dyDescent="0.2">
      <c r="A8501" s="10">
        <v>13438</v>
      </c>
      <c r="B8501" s="11" t="s">
        <v>553</v>
      </c>
      <c r="C8501" t="str">
        <f>VLOOKUP(B8501, CONTENT!$B$2:$D$1001,2,FALSE)</f>
        <v>audio</v>
      </c>
      <c r="D8501" t="str">
        <f>VLOOKUP(B8501,CONTENT!$B$2:$D$1001,3,FALSE)</f>
        <v>veganism</v>
      </c>
      <c r="E8501" t="str">
        <f>VLOOKUP(G8501,'Reaction type'!$B$1:$E$17,2, FALSE)</f>
        <v>positive</v>
      </c>
      <c r="F8501">
        <f>VLOOKUP(G8501, 'Reaction type'!$B$2:$E$17, 3,FALSE)</f>
        <v>60</v>
      </c>
      <c r="G8501" s="11" t="s">
        <v>1052</v>
      </c>
      <c r="H8501" s="12">
        <v>44291.063888888886</v>
      </c>
    </row>
    <row r="8502" spans="1:8" x14ac:dyDescent="0.2">
      <c r="A8502" s="7">
        <v>13451</v>
      </c>
      <c r="B8502" s="8" t="s">
        <v>553</v>
      </c>
      <c r="C8502" t="str">
        <f>VLOOKUP(B8502, CONTENT!$B$2:$D$1001,2,FALSE)</f>
        <v>audio</v>
      </c>
      <c r="D8502" t="str">
        <f>VLOOKUP(B8502,CONTENT!$B$2:$D$1001,3,FALSE)</f>
        <v>veganism</v>
      </c>
      <c r="E8502" t="str">
        <f>VLOOKUP(G8502,'Reaction type'!$B$1:$E$17,2, FALSE)</f>
        <v>positive</v>
      </c>
      <c r="F8502">
        <f>VLOOKUP(G8502, 'Reaction type'!$B$2:$E$17, 3,FALSE)</f>
        <v>60</v>
      </c>
      <c r="G8502" s="8" t="s">
        <v>1052</v>
      </c>
      <c r="H8502" s="9">
        <v>44333.220833333333</v>
      </c>
    </row>
    <row r="8503" spans="1:8" x14ac:dyDescent="0.2">
      <c r="A8503" s="7">
        <v>13453</v>
      </c>
      <c r="B8503" s="8" t="s">
        <v>553</v>
      </c>
      <c r="C8503" t="str">
        <f>VLOOKUP(B8503, CONTENT!$B$2:$D$1001,2,FALSE)</f>
        <v>audio</v>
      </c>
      <c r="D8503" t="str">
        <f>VLOOKUP(B8503,CONTENT!$B$2:$D$1001,3,FALSE)</f>
        <v>veganism</v>
      </c>
      <c r="E8503" t="str">
        <f>VLOOKUP(G8503,'Reaction type'!$B$1:$E$17,2, FALSE)</f>
        <v>positive</v>
      </c>
      <c r="F8503">
        <f>VLOOKUP(G8503, 'Reaction type'!$B$2:$E$17, 3,FALSE)</f>
        <v>60</v>
      </c>
      <c r="G8503" s="8" t="s">
        <v>1052</v>
      </c>
      <c r="H8503" s="9">
        <v>44316.255555555559</v>
      </c>
    </row>
    <row r="8504" spans="1:8" x14ac:dyDescent="0.2">
      <c r="A8504" s="10">
        <v>13456</v>
      </c>
      <c r="B8504" s="11" t="s">
        <v>553</v>
      </c>
      <c r="C8504" t="str">
        <f>VLOOKUP(B8504, CONTENT!$B$2:$D$1001,2,FALSE)</f>
        <v>audio</v>
      </c>
      <c r="D8504" t="str">
        <f>VLOOKUP(B8504,CONTENT!$B$2:$D$1001,3,FALSE)</f>
        <v>veganism</v>
      </c>
      <c r="E8504" t="str">
        <f>VLOOKUP(G8504,'Reaction type'!$B$1:$E$17,2, FALSE)</f>
        <v>positive</v>
      </c>
      <c r="F8504">
        <f>VLOOKUP(G8504, 'Reaction type'!$B$2:$E$17, 3,FALSE)</f>
        <v>60</v>
      </c>
      <c r="G8504" s="11" t="s">
        <v>1052</v>
      </c>
      <c r="H8504" s="12">
        <v>44055.532638888886</v>
      </c>
    </row>
    <row r="8505" spans="1:8" x14ac:dyDescent="0.2">
      <c r="A8505" s="7">
        <v>13463</v>
      </c>
      <c r="B8505" s="8" t="s">
        <v>553</v>
      </c>
      <c r="C8505" t="str">
        <f>VLOOKUP(B8505, CONTENT!$B$2:$D$1001,2,FALSE)</f>
        <v>audio</v>
      </c>
      <c r="D8505" t="str">
        <f>VLOOKUP(B8505,CONTENT!$B$2:$D$1001,3,FALSE)</f>
        <v>veganism</v>
      </c>
      <c r="E8505" t="str">
        <f>VLOOKUP(G8505,'Reaction type'!$B$1:$E$17,2, FALSE)</f>
        <v>positive</v>
      </c>
      <c r="F8505">
        <f>VLOOKUP(G8505, 'Reaction type'!$B$2:$E$17, 3,FALSE)</f>
        <v>60</v>
      </c>
      <c r="G8505" s="8" t="s">
        <v>1052</v>
      </c>
      <c r="H8505" s="9">
        <v>44099.57916666667</v>
      </c>
    </row>
    <row r="8506" spans="1:8" x14ac:dyDescent="0.2">
      <c r="A8506" s="7">
        <v>13469</v>
      </c>
      <c r="B8506" s="8" t="s">
        <v>553</v>
      </c>
      <c r="C8506" t="str">
        <f>VLOOKUP(B8506, CONTENT!$B$2:$D$1001,2,FALSE)</f>
        <v>audio</v>
      </c>
      <c r="D8506" t="str">
        <f>VLOOKUP(B8506,CONTENT!$B$2:$D$1001,3,FALSE)</f>
        <v>veganism</v>
      </c>
      <c r="E8506" t="str">
        <f>VLOOKUP(G8506,'Reaction type'!$B$1:$E$17,2, FALSE)</f>
        <v>positive</v>
      </c>
      <c r="F8506">
        <f>VLOOKUP(G8506, 'Reaction type'!$B$2:$E$17, 3,FALSE)</f>
        <v>60</v>
      </c>
      <c r="G8506" s="8" t="s">
        <v>1052</v>
      </c>
      <c r="H8506" s="9">
        <v>44150.399305555555</v>
      </c>
    </row>
    <row r="8507" spans="1:8" x14ac:dyDescent="0.2">
      <c r="A8507" s="10">
        <v>13473</v>
      </c>
      <c r="B8507" s="11" t="s">
        <v>554</v>
      </c>
      <c r="C8507" t="str">
        <f>VLOOKUP(B8507, CONTENT!$B$2:$D$1001,2,FALSE)</f>
        <v>audio</v>
      </c>
      <c r="D8507" t="str">
        <f>VLOOKUP(B8507,CONTENT!$B$2:$D$1001,3,FALSE)</f>
        <v>Culture</v>
      </c>
      <c r="E8507" t="str">
        <f>VLOOKUP(G8507,'Reaction type'!$B$1:$E$17,2, FALSE)</f>
        <v>positive</v>
      </c>
      <c r="F8507">
        <f>VLOOKUP(G8507, 'Reaction type'!$B$2:$E$17, 3,FALSE)</f>
        <v>60</v>
      </c>
      <c r="G8507" s="11" t="s">
        <v>1052</v>
      </c>
      <c r="H8507" s="12">
        <v>44139.642361111109</v>
      </c>
    </row>
    <row r="8508" spans="1:8" x14ac:dyDescent="0.2">
      <c r="A8508" s="10">
        <v>13542</v>
      </c>
      <c r="B8508" s="11" t="s">
        <v>556</v>
      </c>
      <c r="C8508" t="str">
        <f>VLOOKUP(B8508, CONTENT!$B$2:$D$1001,2,FALSE)</f>
        <v>photo</v>
      </c>
      <c r="D8508" t="str">
        <f>VLOOKUP(B8508,CONTENT!$B$2:$D$1001,3,FALSE)</f>
        <v>travel</v>
      </c>
      <c r="E8508" t="str">
        <f>VLOOKUP(G8508,'Reaction type'!$B$1:$E$17,2, FALSE)</f>
        <v>positive</v>
      </c>
      <c r="F8508">
        <f>VLOOKUP(G8508, 'Reaction type'!$B$2:$E$17, 3,FALSE)</f>
        <v>60</v>
      </c>
      <c r="G8508" s="11" t="s">
        <v>1052</v>
      </c>
      <c r="H8508" s="12">
        <v>44248.946527777778</v>
      </c>
    </row>
    <row r="8509" spans="1:8" x14ac:dyDescent="0.2">
      <c r="A8509" s="7">
        <v>13572</v>
      </c>
      <c r="B8509" s="8" t="s">
        <v>557</v>
      </c>
      <c r="C8509" t="str">
        <f>VLOOKUP(B8509, CONTENT!$B$2:$D$1001,2,FALSE)</f>
        <v>video</v>
      </c>
      <c r="D8509" t="str">
        <f>VLOOKUP(B8509,CONTENT!$B$2:$D$1001,3,FALSE)</f>
        <v>travel</v>
      </c>
      <c r="E8509" t="str">
        <f>VLOOKUP(G8509,'Reaction type'!$B$1:$E$17,2, FALSE)</f>
        <v>positive</v>
      </c>
      <c r="F8509">
        <f>VLOOKUP(G8509, 'Reaction type'!$B$2:$E$17, 3,FALSE)</f>
        <v>60</v>
      </c>
      <c r="G8509" s="8" t="s">
        <v>1052</v>
      </c>
      <c r="H8509" s="9">
        <v>44362.167361111111</v>
      </c>
    </row>
    <row r="8510" spans="1:8" x14ac:dyDescent="0.2">
      <c r="A8510" s="7">
        <v>13574</v>
      </c>
      <c r="B8510" s="8" t="s">
        <v>557</v>
      </c>
      <c r="C8510" t="str">
        <f>VLOOKUP(B8510, CONTENT!$B$2:$D$1001,2,FALSE)</f>
        <v>video</v>
      </c>
      <c r="D8510" t="str">
        <f>VLOOKUP(B8510,CONTENT!$B$2:$D$1001,3,FALSE)</f>
        <v>travel</v>
      </c>
      <c r="E8510" t="str">
        <f>VLOOKUP(G8510,'Reaction type'!$B$1:$E$17,2, FALSE)</f>
        <v>positive</v>
      </c>
      <c r="F8510">
        <f>VLOOKUP(G8510, 'Reaction type'!$B$2:$E$17, 3,FALSE)</f>
        <v>60</v>
      </c>
      <c r="G8510" s="8" t="s">
        <v>1052</v>
      </c>
      <c r="H8510" s="9">
        <v>44272.277777777781</v>
      </c>
    </row>
    <row r="8511" spans="1:8" x14ac:dyDescent="0.2">
      <c r="A8511" s="7">
        <v>13588</v>
      </c>
      <c r="B8511" s="8" t="s">
        <v>557</v>
      </c>
      <c r="C8511" t="str">
        <f>VLOOKUP(B8511, CONTENT!$B$2:$D$1001,2,FALSE)</f>
        <v>video</v>
      </c>
      <c r="D8511" t="str">
        <f>VLOOKUP(B8511,CONTENT!$B$2:$D$1001,3,FALSE)</f>
        <v>travel</v>
      </c>
      <c r="E8511" t="str">
        <f>VLOOKUP(G8511,'Reaction type'!$B$1:$E$17,2, FALSE)</f>
        <v>positive</v>
      </c>
      <c r="F8511">
        <f>VLOOKUP(G8511, 'Reaction type'!$B$2:$E$17, 3,FALSE)</f>
        <v>60</v>
      </c>
      <c r="G8511" s="8" t="s">
        <v>1052</v>
      </c>
      <c r="H8511" s="9">
        <v>44050.293749999997</v>
      </c>
    </row>
    <row r="8512" spans="1:8" x14ac:dyDescent="0.2">
      <c r="A8512" s="7">
        <v>13596</v>
      </c>
      <c r="B8512" s="8" t="s">
        <v>557</v>
      </c>
      <c r="C8512" t="str">
        <f>VLOOKUP(B8512, CONTENT!$B$2:$D$1001,2,FALSE)</f>
        <v>video</v>
      </c>
      <c r="D8512" t="str">
        <f>VLOOKUP(B8512,CONTENT!$B$2:$D$1001,3,FALSE)</f>
        <v>travel</v>
      </c>
      <c r="E8512" t="str">
        <f>VLOOKUP(G8512,'Reaction type'!$B$1:$E$17,2, FALSE)</f>
        <v>positive</v>
      </c>
      <c r="F8512">
        <f>VLOOKUP(G8512, 'Reaction type'!$B$2:$E$17, 3,FALSE)</f>
        <v>60</v>
      </c>
      <c r="G8512" s="8" t="s">
        <v>1052</v>
      </c>
      <c r="H8512" s="9">
        <v>44002.236111111109</v>
      </c>
    </row>
    <row r="8513" spans="1:8" x14ac:dyDescent="0.2">
      <c r="A8513" s="7">
        <v>13600</v>
      </c>
      <c r="B8513" s="8" t="s">
        <v>557</v>
      </c>
      <c r="C8513" t="str">
        <f>VLOOKUP(B8513, CONTENT!$B$2:$D$1001,2,FALSE)</f>
        <v>video</v>
      </c>
      <c r="D8513" t="str">
        <f>VLOOKUP(B8513,CONTENT!$B$2:$D$1001,3,FALSE)</f>
        <v>travel</v>
      </c>
      <c r="E8513" t="str">
        <f>VLOOKUP(G8513,'Reaction type'!$B$1:$E$17,2, FALSE)</f>
        <v>positive</v>
      </c>
      <c r="F8513">
        <f>VLOOKUP(G8513, 'Reaction type'!$B$2:$E$17, 3,FALSE)</f>
        <v>60</v>
      </c>
      <c r="G8513" s="8" t="s">
        <v>1052</v>
      </c>
      <c r="H8513" s="9">
        <v>44066.811111111114</v>
      </c>
    </row>
    <row r="8514" spans="1:8" x14ac:dyDescent="0.2">
      <c r="A8514" s="10">
        <v>13618</v>
      </c>
      <c r="B8514" s="11" t="s">
        <v>558</v>
      </c>
      <c r="C8514" t="str">
        <f>VLOOKUP(B8514, CONTENT!$B$2:$D$1001,2,FALSE)</f>
        <v>GIF</v>
      </c>
      <c r="D8514" t="str">
        <f>VLOOKUP(B8514,CONTENT!$B$2:$D$1001,3,FALSE)</f>
        <v>healthy eating</v>
      </c>
      <c r="E8514" t="str">
        <f>VLOOKUP(G8514,'Reaction type'!$B$1:$E$17,2, FALSE)</f>
        <v>positive</v>
      </c>
      <c r="F8514">
        <f>VLOOKUP(G8514, 'Reaction type'!$B$2:$E$17, 3,FALSE)</f>
        <v>60</v>
      </c>
      <c r="G8514" s="11" t="s">
        <v>1052</v>
      </c>
      <c r="H8514" s="12">
        <v>44024.777777777781</v>
      </c>
    </row>
    <row r="8515" spans="1:8" x14ac:dyDescent="0.2">
      <c r="A8515" s="10">
        <v>13620</v>
      </c>
      <c r="B8515" s="11" t="s">
        <v>558</v>
      </c>
      <c r="C8515" t="str">
        <f>VLOOKUP(B8515, CONTENT!$B$2:$D$1001,2,FALSE)</f>
        <v>GIF</v>
      </c>
      <c r="D8515" t="str">
        <f>VLOOKUP(B8515,CONTENT!$B$2:$D$1001,3,FALSE)</f>
        <v>healthy eating</v>
      </c>
      <c r="E8515" t="str">
        <f>VLOOKUP(G8515,'Reaction type'!$B$1:$E$17,2, FALSE)</f>
        <v>positive</v>
      </c>
      <c r="F8515">
        <f>VLOOKUP(G8515, 'Reaction type'!$B$2:$E$17, 3,FALSE)</f>
        <v>60</v>
      </c>
      <c r="G8515" s="11" t="s">
        <v>1052</v>
      </c>
      <c r="H8515" s="12">
        <v>44216.993055555555</v>
      </c>
    </row>
    <row r="8516" spans="1:8" x14ac:dyDescent="0.2">
      <c r="A8516" s="10">
        <v>13634</v>
      </c>
      <c r="B8516" s="11" t="s">
        <v>558</v>
      </c>
      <c r="C8516" t="str">
        <f>VLOOKUP(B8516, CONTENT!$B$2:$D$1001,2,FALSE)</f>
        <v>GIF</v>
      </c>
      <c r="D8516" t="str">
        <f>VLOOKUP(B8516,CONTENT!$B$2:$D$1001,3,FALSE)</f>
        <v>healthy eating</v>
      </c>
      <c r="E8516" t="str">
        <f>VLOOKUP(G8516,'Reaction type'!$B$1:$E$17,2, FALSE)</f>
        <v>positive</v>
      </c>
      <c r="F8516">
        <f>VLOOKUP(G8516, 'Reaction type'!$B$2:$E$17, 3,FALSE)</f>
        <v>60</v>
      </c>
      <c r="G8516" s="11" t="s">
        <v>1052</v>
      </c>
      <c r="H8516" s="12">
        <v>44090.043055555558</v>
      </c>
    </row>
    <row r="8517" spans="1:8" x14ac:dyDescent="0.2">
      <c r="A8517" s="10">
        <v>13638</v>
      </c>
      <c r="B8517" s="11" t="s">
        <v>558</v>
      </c>
      <c r="C8517" t="str">
        <f>VLOOKUP(B8517, CONTENT!$B$2:$D$1001,2,FALSE)</f>
        <v>GIF</v>
      </c>
      <c r="D8517" t="str">
        <f>VLOOKUP(B8517,CONTENT!$B$2:$D$1001,3,FALSE)</f>
        <v>healthy eating</v>
      </c>
      <c r="E8517" t="str">
        <f>VLOOKUP(G8517,'Reaction type'!$B$1:$E$17,2, FALSE)</f>
        <v>positive</v>
      </c>
      <c r="F8517">
        <f>VLOOKUP(G8517, 'Reaction type'!$B$2:$E$17, 3,FALSE)</f>
        <v>60</v>
      </c>
      <c r="G8517" s="11" t="s">
        <v>1052</v>
      </c>
      <c r="H8517" s="12">
        <v>44210.211111111108</v>
      </c>
    </row>
    <row r="8518" spans="1:8" x14ac:dyDescent="0.2">
      <c r="A8518" s="10">
        <v>13644</v>
      </c>
      <c r="B8518" s="11" t="s">
        <v>558</v>
      </c>
      <c r="C8518" t="str">
        <f>VLOOKUP(B8518, CONTENT!$B$2:$D$1001,2,FALSE)</f>
        <v>GIF</v>
      </c>
      <c r="D8518" t="str">
        <f>VLOOKUP(B8518,CONTENT!$B$2:$D$1001,3,FALSE)</f>
        <v>healthy eating</v>
      </c>
      <c r="E8518" t="str">
        <f>VLOOKUP(G8518,'Reaction type'!$B$1:$E$17,2, FALSE)</f>
        <v>positive</v>
      </c>
      <c r="F8518">
        <f>VLOOKUP(G8518, 'Reaction type'!$B$2:$E$17, 3,FALSE)</f>
        <v>60</v>
      </c>
      <c r="G8518" s="11" t="s">
        <v>1052</v>
      </c>
      <c r="H8518" s="12">
        <v>44160.302777777775</v>
      </c>
    </row>
    <row r="8519" spans="1:8" x14ac:dyDescent="0.2">
      <c r="A8519" s="10">
        <v>13675</v>
      </c>
      <c r="B8519" s="11" t="s">
        <v>559</v>
      </c>
      <c r="C8519" t="str">
        <f>VLOOKUP(B8519, CONTENT!$B$2:$D$1001,2,FALSE)</f>
        <v>GIF</v>
      </c>
      <c r="D8519" t="str">
        <f>VLOOKUP(B8519,CONTENT!$B$2:$D$1001,3,FALSE)</f>
        <v>cooking</v>
      </c>
      <c r="E8519" t="str">
        <f>VLOOKUP(G8519,'Reaction type'!$B$1:$E$17,2, FALSE)</f>
        <v>positive</v>
      </c>
      <c r="F8519">
        <f>VLOOKUP(G8519, 'Reaction type'!$B$2:$E$17, 3,FALSE)</f>
        <v>60</v>
      </c>
      <c r="G8519" s="11" t="s">
        <v>1052</v>
      </c>
      <c r="H8519" s="12">
        <v>44136.401388888888</v>
      </c>
    </row>
    <row r="8520" spans="1:8" x14ac:dyDescent="0.2">
      <c r="A8520" s="10">
        <v>13677</v>
      </c>
      <c r="B8520" s="11" t="s">
        <v>559</v>
      </c>
      <c r="C8520" t="str">
        <f>VLOOKUP(B8520, CONTENT!$B$2:$D$1001,2,FALSE)</f>
        <v>GIF</v>
      </c>
      <c r="D8520" t="str">
        <f>VLOOKUP(B8520,CONTENT!$B$2:$D$1001,3,FALSE)</f>
        <v>cooking</v>
      </c>
      <c r="E8520" t="str">
        <f>VLOOKUP(G8520,'Reaction type'!$B$1:$E$17,2, FALSE)</f>
        <v>positive</v>
      </c>
      <c r="F8520">
        <f>VLOOKUP(G8520, 'Reaction type'!$B$2:$E$17, 3,FALSE)</f>
        <v>60</v>
      </c>
      <c r="G8520" s="11" t="s">
        <v>1052</v>
      </c>
      <c r="H8520" s="12">
        <v>44031.570138888892</v>
      </c>
    </row>
    <row r="8521" spans="1:8" x14ac:dyDescent="0.2">
      <c r="A8521" s="10">
        <v>13721</v>
      </c>
      <c r="B8521" s="11" t="s">
        <v>561</v>
      </c>
      <c r="C8521" t="str">
        <f>VLOOKUP(B8521, CONTENT!$B$2:$D$1001,2,FALSE)</f>
        <v>video</v>
      </c>
      <c r="D8521" t="str">
        <f>VLOOKUP(B8521,CONTENT!$B$2:$D$1001,3,FALSE)</f>
        <v>education</v>
      </c>
      <c r="E8521" t="str">
        <f>VLOOKUP(G8521,'Reaction type'!$B$1:$E$17,2, FALSE)</f>
        <v>positive</v>
      </c>
      <c r="F8521">
        <f>VLOOKUP(G8521, 'Reaction type'!$B$2:$E$17, 3,FALSE)</f>
        <v>60</v>
      </c>
      <c r="G8521" s="11" t="s">
        <v>1052</v>
      </c>
      <c r="H8521" s="12">
        <v>44078.606944444444</v>
      </c>
    </row>
    <row r="8522" spans="1:8" x14ac:dyDescent="0.2">
      <c r="A8522" s="10">
        <v>13761</v>
      </c>
      <c r="B8522" s="11" t="s">
        <v>563</v>
      </c>
      <c r="C8522" t="str">
        <f>VLOOKUP(B8522, CONTENT!$B$2:$D$1001,2,FALSE)</f>
        <v>GIF</v>
      </c>
      <c r="D8522" t="str">
        <f>VLOOKUP(B8522,CONTENT!$B$2:$D$1001,3,FALSE)</f>
        <v>travel</v>
      </c>
      <c r="E8522" t="str">
        <f>VLOOKUP(G8522,'Reaction type'!$B$1:$E$17,2, FALSE)</f>
        <v>positive</v>
      </c>
      <c r="F8522">
        <f>VLOOKUP(G8522, 'Reaction type'!$B$2:$E$17, 3,FALSE)</f>
        <v>60</v>
      </c>
      <c r="G8522" s="11" t="s">
        <v>1052</v>
      </c>
      <c r="H8522" s="12">
        <v>44064.739583333336</v>
      </c>
    </row>
    <row r="8523" spans="1:8" x14ac:dyDescent="0.2">
      <c r="A8523" s="10">
        <v>13765</v>
      </c>
      <c r="B8523" s="11" t="s">
        <v>563</v>
      </c>
      <c r="C8523" t="str">
        <f>VLOOKUP(B8523, CONTENT!$B$2:$D$1001,2,FALSE)</f>
        <v>GIF</v>
      </c>
      <c r="D8523" t="str">
        <f>VLOOKUP(B8523,CONTENT!$B$2:$D$1001,3,FALSE)</f>
        <v>travel</v>
      </c>
      <c r="E8523" t="str">
        <f>VLOOKUP(G8523,'Reaction type'!$B$1:$E$17,2, FALSE)</f>
        <v>positive</v>
      </c>
      <c r="F8523">
        <f>VLOOKUP(G8523, 'Reaction type'!$B$2:$E$17, 3,FALSE)</f>
        <v>60</v>
      </c>
      <c r="G8523" s="11" t="s">
        <v>1052</v>
      </c>
      <c r="H8523" s="12">
        <v>44208.504861111112</v>
      </c>
    </row>
    <row r="8524" spans="1:8" x14ac:dyDescent="0.2">
      <c r="A8524" s="7">
        <v>13770</v>
      </c>
      <c r="B8524" s="8" t="s">
        <v>563</v>
      </c>
      <c r="C8524" t="str">
        <f>VLOOKUP(B8524, CONTENT!$B$2:$D$1001,2,FALSE)</f>
        <v>GIF</v>
      </c>
      <c r="D8524" t="str">
        <f>VLOOKUP(B8524,CONTENT!$B$2:$D$1001,3,FALSE)</f>
        <v>travel</v>
      </c>
      <c r="E8524" t="str">
        <f>VLOOKUP(G8524,'Reaction type'!$B$1:$E$17,2, FALSE)</f>
        <v>positive</v>
      </c>
      <c r="F8524">
        <f>VLOOKUP(G8524, 'Reaction type'!$B$2:$E$17, 3,FALSE)</f>
        <v>60</v>
      </c>
      <c r="G8524" s="8" t="s">
        <v>1052</v>
      </c>
      <c r="H8524" s="9">
        <v>44028.467361111114</v>
      </c>
    </row>
    <row r="8525" spans="1:8" x14ac:dyDescent="0.2">
      <c r="A8525" s="7">
        <v>13776</v>
      </c>
      <c r="B8525" s="8" t="s">
        <v>563</v>
      </c>
      <c r="C8525" t="str">
        <f>VLOOKUP(B8525, CONTENT!$B$2:$D$1001,2,FALSE)</f>
        <v>GIF</v>
      </c>
      <c r="D8525" t="str">
        <f>VLOOKUP(B8525,CONTENT!$B$2:$D$1001,3,FALSE)</f>
        <v>travel</v>
      </c>
      <c r="E8525" t="str">
        <f>VLOOKUP(G8525,'Reaction type'!$B$1:$E$17,2, FALSE)</f>
        <v>positive</v>
      </c>
      <c r="F8525">
        <f>VLOOKUP(G8525, 'Reaction type'!$B$2:$E$17, 3,FALSE)</f>
        <v>60</v>
      </c>
      <c r="G8525" s="8" t="s">
        <v>1052</v>
      </c>
      <c r="H8525" s="9">
        <v>44146.76458333333</v>
      </c>
    </row>
    <row r="8526" spans="1:8" x14ac:dyDescent="0.2">
      <c r="A8526" s="7">
        <v>13785</v>
      </c>
      <c r="B8526" s="8" t="s">
        <v>564</v>
      </c>
      <c r="C8526" t="str">
        <f>VLOOKUP(B8526, CONTENT!$B$2:$D$1001,2,FALSE)</f>
        <v>GIF</v>
      </c>
      <c r="D8526" t="str">
        <f>VLOOKUP(B8526,CONTENT!$B$2:$D$1001,3,FALSE)</f>
        <v>healthy eating</v>
      </c>
      <c r="E8526" t="str">
        <f>VLOOKUP(G8526,'Reaction type'!$B$1:$E$17,2, FALSE)</f>
        <v>positive</v>
      </c>
      <c r="F8526">
        <f>VLOOKUP(G8526, 'Reaction type'!$B$2:$E$17, 3,FALSE)</f>
        <v>60</v>
      </c>
      <c r="G8526" s="8" t="s">
        <v>1052</v>
      </c>
      <c r="H8526" s="9">
        <v>44017.9</v>
      </c>
    </row>
    <row r="8527" spans="1:8" x14ac:dyDescent="0.2">
      <c r="A8527" s="10">
        <v>13788</v>
      </c>
      <c r="B8527" s="11" t="s">
        <v>564</v>
      </c>
      <c r="C8527" t="str">
        <f>VLOOKUP(B8527, CONTENT!$B$2:$D$1001,2,FALSE)</f>
        <v>GIF</v>
      </c>
      <c r="D8527" t="str">
        <f>VLOOKUP(B8527,CONTENT!$B$2:$D$1001,3,FALSE)</f>
        <v>healthy eating</v>
      </c>
      <c r="E8527" t="str">
        <f>VLOOKUP(G8527,'Reaction type'!$B$1:$E$17,2, FALSE)</f>
        <v>positive</v>
      </c>
      <c r="F8527">
        <f>VLOOKUP(G8527, 'Reaction type'!$B$2:$E$17, 3,FALSE)</f>
        <v>60</v>
      </c>
      <c r="G8527" s="11" t="s">
        <v>1052</v>
      </c>
      <c r="H8527" s="12">
        <v>44090.658333333333</v>
      </c>
    </row>
    <row r="8528" spans="1:8" x14ac:dyDescent="0.2">
      <c r="A8528" s="10">
        <v>13808</v>
      </c>
      <c r="B8528" s="11" t="s">
        <v>564</v>
      </c>
      <c r="C8528" t="str">
        <f>VLOOKUP(B8528, CONTENT!$B$2:$D$1001,2,FALSE)</f>
        <v>GIF</v>
      </c>
      <c r="D8528" t="str">
        <f>VLOOKUP(B8528,CONTENT!$B$2:$D$1001,3,FALSE)</f>
        <v>healthy eating</v>
      </c>
      <c r="E8528" t="str">
        <f>VLOOKUP(G8528,'Reaction type'!$B$1:$E$17,2, FALSE)</f>
        <v>positive</v>
      </c>
      <c r="F8528">
        <f>VLOOKUP(G8528, 'Reaction type'!$B$2:$E$17, 3,FALSE)</f>
        <v>60</v>
      </c>
      <c r="G8528" s="11" t="s">
        <v>1052</v>
      </c>
      <c r="H8528" s="12">
        <v>44229.136111111111</v>
      </c>
    </row>
    <row r="8529" spans="1:8" x14ac:dyDescent="0.2">
      <c r="A8529" s="7">
        <v>13809</v>
      </c>
      <c r="B8529" s="8" t="s">
        <v>564</v>
      </c>
      <c r="C8529" t="str">
        <f>VLOOKUP(B8529, CONTENT!$B$2:$D$1001,2,FALSE)</f>
        <v>GIF</v>
      </c>
      <c r="D8529" t="str">
        <f>VLOOKUP(B8529,CONTENT!$B$2:$D$1001,3,FALSE)</f>
        <v>healthy eating</v>
      </c>
      <c r="E8529" t="str">
        <f>VLOOKUP(G8529,'Reaction type'!$B$1:$E$17,2, FALSE)</f>
        <v>positive</v>
      </c>
      <c r="F8529">
        <f>VLOOKUP(G8529, 'Reaction type'!$B$2:$E$17, 3,FALSE)</f>
        <v>60</v>
      </c>
      <c r="G8529" s="8" t="s">
        <v>1052</v>
      </c>
      <c r="H8529" s="9">
        <v>44083.460416666669</v>
      </c>
    </row>
    <row r="8530" spans="1:8" x14ac:dyDescent="0.2">
      <c r="A8530" s="10">
        <v>13816</v>
      </c>
      <c r="B8530" s="11" t="s">
        <v>564</v>
      </c>
      <c r="C8530" t="str">
        <f>VLOOKUP(B8530, CONTENT!$B$2:$D$1001,2,FALSE)</f>
        <v>GIF</v>
      </c>
      <c r="D8530" t="str">
        <f>VLOOKUP(B8530,CONTENT!$B$2:$D$1001,3,FALSE)</f>
        <v>healthy eating</v>
      </c>
      <c r="E8530" t="str">
        <f>VLOOKUP(G8530,'Reaction type'!$B$1:$E$17,2, FALSE)</f>
        <v>positive</v>
      </c>
      <c r="F8530">
        <f>VLOOKUP(G8530, 'Reaction type'!$B$2:$E$17, 3,FALSE)</f>
        <v>60</v>
      </c>
      <c r="G8530" s="11" t="s">
        <v>1052</v>
      </c>
      <c r="H8530" s="12">
        <v>44318.651388888888</v>
      </c>
    </row>
    <row r="8531" spans="1:8" x14ac:dyDescent="0.2">
      <c r="A8531" s="10">
        <v>13818</v>
      </c>
      <c r="B8531" s="11" t="s">
        <v>564</v>
      </c>
      <c r="C8531" t="str">
        <f>VLOOKUP(B8531, CONTENT!$B$2:$D$1001,2,FALSE)</f>
        <v>GIF</v>
      </c>
      <c r="D8531" t="str">
        <f>VLOOKUP(B8531,CONTENT!$B$2:$D$1001,3,FALSE)</f>
        <v>healthy eating</v>
      </c>
      <c r="E8531" t="str">
        <f>VLOOKUP(G8531,'Reaction type'!$B$1:$E$17,2, FALSE)</f>
        <v>positive</v>
      </c>
      <c r="F8531">
        <f>VLOOKUP(G8531, 'Reaction type'!$B$2:$E$17, 3,FALSE)</f>
        <v>60</v>
      </c>
      <c r="G8531" s="11" t="s">
        <v>1052</v>
      </c>
      <c r="H8531" s="12">
        <v>44172.867361111108</v>
      </c>
    </row>
    <row r="8532" spans="1:8" x14ac:dyDescent="0.2">
      <c r="A8532" s="10">
        <v>13825</v>
      </c>
      <c r="B8532" s="11" t="s">
        <v>565</v>
      </c>
      <c r="C8532" t="str">
        <f>VLOOKUP(B8532, CONTENT!$B$2:$D$1001,2,FALSE)</f>
        <v>photo</v>
      </c>
      <c r="D8532" t="str">
        <f>VLOOKUP(B8532,CONTENT!$B$2:$D$1001,3,FALSE)</f>
        <v>soccer</v>
      </c>
      <c r="E8532" t="str">
        <f>VLOOKUP(G8532,'Reaction type'!$B$1:$E$17,2, FALSE)</f>
        <v>positive</v>
      </c>
      <c r="F8532">
        <f>VLOOKUP(G8532, 'Reaction type'!$B$2:$E$17, 3,FALSE)</f>
        <v>60</v>
      </c>
      <c r="G8532" s="11" t="s">
        <v>1052</v>
      </c>
      <c r="H8532" s="12">
        <v>44254.478472222225</v>
      </c>
    </row>
    <row r="8533" spans="1:8" x14ac:dyDescent="0.2">
      <c r="A8533" s="7">
        <v>13830</v>
      </c>
      <c r="B8533" s="8" t="s">
        <v>565</v>
      </c>
      <c r="C8533" t="str">
        <f>VLOOKUP(B8533, CONTENT!$B$2:$D$1001,2,FALSE)</f>
        <v>photo</v>
      </c>
      <c r="D8533" t="str">
        <f>VLOOKUP(B8533,CONTENT!$B$2:$D$1001,3,FALSE)</f>
        <v>soccer</v>
      </c>
      <c r="E8533" t="str">
        <f>VLOOKUP(G8533,'Reaction type'!$B$1:$E$17,2, FALSE)</f>
        <v>positive</v>
      </c>
      <c r="F8533">
        <f>VLOOKUP(G8533, 'Reaction type'!$B$2:$E$17, 3,FALSE)</f>
        <v>60</v>
      </c>
      <c r="G8533" s="8" t="s">
        <v>1052</v>
      </c>
      <c r="H8533" s="9">
        <v>44082.32708333333</v>
      </c>
    </row>
    <row r="8534" spans="1:8" x14ac:dyDescent="0.2">
      <c r="A8534" s="7">
        <v>13849</v>
      </c>
      <c r="B8534" s="8" t="s">
        <v>566</v>
      </c>
      <c r="C8534" t="str">
        <f>VLOOKUP(B8534, CONTENT!$B$2:$D$1001,2,FALSE)</f>
        <v>photo</v>
      </c>
      <c r="D8534" t="str">
        <f>VLOOKUP(B8534,CONTENT!$B$2:$D$1001,3,FALSE)</f>
        <v>fitness</v>
      </c>
      <c r="E8534" t="str">
        <f>VLOOKUP(G8534,'Reaction type'!$B$1:$E$17,2, FALSE)</f>
        <v>positive</v>
      </c>
      <c r="F8534">
        <f>VLOOKUP(G8534, 'Reaction type'!$B$2:$E$17, 3,FALSE)</f>
        <v>60</v>
      </c>
      <c r="G8534" s="8" t="s">
        <v>1052</v>
      </c>
      <c r="H8534" s="9">
        <v>44254.64166666667</v>
      </c>
    </row>
    <row r="8535" spans="1:8" x14ac:dyDescent="0.2">
      <c r="A8535" s="10">
        <v>13856</v>
      </c>
      <c r="B8535" s="11" t="s">
        <v>566</v>
      </c>
      <c r="C8535" t="str">
        <f>VLOOKUP(B8535, CONTENT!$B$2:$D$1001,2,FALSE)</f>
        <v>photo</v>
      </c>
      <c r="D8535" t="str">
        <f>VLOOKUP(B8535,CONTENT!$B$2:$D$1001,3,FALSE)</f>
        <v>fitness</v>
      </c>
      <c r="E8535" t="str">
        <f>VLOOKUP(G8535,'Reaction type'!$B$1:$E$17,2, FALSE)</f>
        <v>positive</v>
      </c>
      <c r="F8535">
        <f>VLOOKUP(G8535, 'Reaction type'!$B$2:$E$17, 3,FALSE)</f>
        <v>60</v>
      </c>
      <c r="G8535" s="11" t="s">
        <v>1052</v>
      </c>
      <c r="H8535" s="12">
        <v>44364.348611111112</v>
      </c>
    </row>
    <row r="8536" spans="1:8" x14ac:dyDescent="0.2">
      <c r="A8536" s="10">
        <v>13858</v>
      </c>
      <c r="B8536" s="11" t="s">
        <v>566</v>
      </c>
      <c r="C8536" t="str">
        <f>VLOOKUP(B8536, CONTENT!$B$2:$D$1001,2,FALSE)</f>
        <v>photo</v>
      </c>
      <c r="D8536" t="str">
        <f>VLOOKUP(B8536,CONTENT!$B$2:$D$1001,3,FALSE)</f>
        <v>fitness</v>
      </c>
      <c r="E8536" t="str">
        <f>VLOOKUP(G8536,'Reaction type'!$B$1:$E$17,2, FALSE)</f>
        <v>positive</v>
      </c>
      <c r="F8536">
        <f>VLOOKUP(G8536, 'Reaction type'!$B$2:$E$17, 3,FALSE)</f>
        <v>60</v>
      </c>
      <c r="G8536" s="11" t="s">
        <v>1052</v>
      </c>
      <c r="H8536" s="12">
        <v>44021.793749999997</v>
      </c>
    </row>
    <row r="8537" spans="1:8" x14ac:dyDescent="0.2">
      <c r="A8537" s="7">
        <v>13882</v>
      </c>
      <c r="B8537" s="8" t="s">
        <v>567</v>
      </c>
      <c r="C8537" t="str">
        <f>VLOOKUP(B8537, CONTENT!$B$2:$D$1001,2,FALSE)</f>
        <v>video</v>
      </c>
      <c r="D8537" t="str">
        <f>VLOOKUP(B8537,CONTENT!$B$2:$D$1001,3,FALSE)</f>
        <v>fitness</v>
      </c>
      <c r="E8537" t="str">
        <f>VLOOKUP(G8537,'Reaction type'!$B$1:$E$17,2, FALSE)</f>
        <v>positive</v>
      </c>
      <c r="F8537">
        <f>VLOOKUP(G8537, 'Reaction type'!$B$2:$E$17, 3,FALSE)</f>
        <v>60</v>
      </c>
      <c r="G8537" s="8" t="s">
        <v>1052</v>
      </c>
      <c r="H8537" s="9">
        <v>44341.331944444442</v>
      </c>
    </row>
    <row r="8538" spans="1:8" x14ac:dyDescent="0.2">
      <c r="A8538" s="10">
        <v>13920</v>
      </c>
      <c r="B8538" s="11" t="s">
        <v>568</v>
      </c>
      <c r="C8538" t="str">
        <f>VLOOKUP(B8538, CONTENT!$B$2:$D$1001,2,FALSE)</f>
        <v>photo</v>
      </c>
      <c r="D8538" t="str">
        <f>VLOOKUP(B8538,CONTENT!$B$2:$D$1001,3,FALSE)</f>
        <v>travel</v>
      </c>
      <c r="E8538" t="str">
        <f>VLOOKUP(G8538,'Reaction type'!$B$1:$E$17,2, FALSE)</f>
        <v>positive</v>
      </c>
      <c r="F8538">
        <f>VLOOKUP(G8538, 'Reaction type'!$B$2:$E$17, 3,FALSE)</f>
        <v>60</v>
      </c>
      <c r="G8538" s="11" t="s">
        <v>1052</v>
      </c>
      <c r="H8538" s="12">
        <v>44323.759722222225</v>
      </c>
    </row>
    <row r="8539" spans="1:8" x14ac:dyDescent="0.2">
      <c r="A8539" s="7">
        <v>13939</v>
      </c>
      <c r="B8539" s="8" t="s">
        <v>568</v>
      </c>
      <c r="C8539" t="str">
        <f>VLOOKUP(B8539, CONTENT!$B$2:$D$1001,2,FALSE)</f>
        <v>photo</v>
      </c>
      <c r="D8539" t="str">
        <f>VLOOKUP(B8539,CONTENT!$B$2:$D$1001,3,FALSE)</f>
        <v>travel</v>
      </c>
      <c r="E8539" t="str">
        <f>VLOOKUP(G8539,'Reaction type'!$B$1:$E$17,2, FALSE)</f>
        <v>positive</v>
      </c>
      <c r="F8539">
        <f>VLOOKUP(G8539, 'Reaction type'!$B$2:$E$17, 3,FALSE)</f>
        <v>60</v>
      </c>
      <c r="G8539" s="8" t="s">
        <v>1052</v>
      </c>
      <c r="H8539" s="9">
        <v>44201.845138888886</v>
      </c>
    </row>
    <row r="8540" spans="1:8" x14ac:dyDescent="0.2">
      <c r="A8540" s="10">
        <v>13940</v>
      </c>
      <c r="B8540" s="11" t="s">
        <v>568</v>
      </c>
      <c r="C8540" t="str">
        <f>VLOOKUP(B8540, CONTENT!$B$2:$D$1001,2,FALSE)</f>
        <v>photo</v>
      </c>
      <c r="D8540" t="str">
        <f>VLOOKUP(B8540,CONTENT!$B$2:$D$1001,3,FALSE)</f>
        <v>travel</v>
      </c>
      <c r="E8540" t="str">
        <f>VLOOKUP(G8540,'Reaction type'!$B$1:$E$17,2, FALSE)</f>
        <v>positive</v>
      </c>
      <c r="F8540">
        <f>VLOOKUP(G8540, 'Reaction type'!$B$2:$E$17, 3,FALSE)</f>
        <v>60</v>
      </c>
      <c r="G8540" s="11" t="s">
        <v>1052</v>
      </c>
      <c r="H8540" s="12">
        <v>44154.843055555553</v>
      </c>
    </row>
    <row r="8541" spans="1:8" x14ac:dyDescent="0.2">
      <c r="A8541" s="7">
        <v>13945</v>
      </c>
      <c r="B8541" s="8" t="s">
        <v>568</v>
      </c>
      <c r="C8541" t="str">
        <f>VLOOKUP(B8541, CONTENT!$B$2:$D$1001,2,FALSE)</f>
        <v>photo</v>
      </c>
      <c r="D8541" t="str">
        <f>VLOOKUP(B8541,CONTENT!$B$2:$D$1001,3,FALSE)</f>
        <v>travel</v>
      </c>
      <c r="E8541" t="str">
        <f>VLOOKUP(G8541,'Reaction type'!$B$1:$E$17,2, FALSE)</f>
        <v>positive</v>
      </c>
      <c r="F8541">
        <f>VLOOKUP(G8541, 'Reaction type'!$B$2:$E$17, 3,FALSE)</f>
        <v>60</v>
      </c>
      <c r="G8541" s="8" t="s">
        <v>1052</v>
      </c>
      <c r="H8541" s="9">
        <v>44281.71597222222</v>
      </c>
    </row>
    <row r="8542" spans="1:8" x14ac:dyDescent="0.2">
      <c r="A8542" s="10">
        <v>13990</v>
      </c>
      <c r="B8542" s="11" t="s">
        <v>570</v>
      </c>
      <c r="C8542" t="str">
        <f>VLOOKUP(B8542, CONTENT!$B$2:$D$1001,2,FALSE)</f>
        <v>audio</v>
      </c>
      <c r="D8542" t="str">
        <f>VLOOKUP(B8542,CONTENT!$B$2:$D$1001,3,FALSE)</f>
        <v>technology</v>
      </c>
      <c r="E8542" t="str">
        <f>VLOOKUP(G8542,'Reaction type'!$B$1:$E$17,2, FALSE)</f>
        <v>positive</v>
      </c>
      <c r="F8542">
        <f>VLOOKUP(G8542, 'Reaction type'!$B$2:$E$17, 3,FALSE)</f>
        <v>60</v>
      </c>
      <c r="G8542" s="11" t="s">
        <v>1052</v>
      </c>
      <c r="H8542" s="12">
        <v>44096.177083333336</v>
      </c>
    </row>
    <row r="8543" spans="1:8" x14ac:dyDescent="0.2">
      <c r="A8543" s="7">
        <v>13997</v>
      </c>
      <c r="B8543" s="8" t="s">
        <v>570</v>
      </c>
      <c r="C8543" t="str">
        <f>VLOOKUP(B8543, CONTENT!$B$2:$D$1001,2,FALSE)</f>
        <v>audio</v>
      </c>
      <c r="D8543" t="str">
        <f>VLOOKUP(B8543,CONTENT!$B$2:$D$1001,3,FALSE)</f>
        <v>technology</v>
      </c>
      <c r="E8543" t="str">
        <f>VLOOKUP(G8543,'Reaction type'!$B$1:$E$17,2, FALSE)</f>
        <v>positive</v>
      </c>
      <c r="F8543">
        <f>VLOOKUP(G8543, 'Reaction type'!$B$2:$E$17, 3,FALSE)</f>
        <v>60</v>
      </c>
      <c r="G8543" s="8" t="s">
        <v>1052</v>
      </c>
      <c r="H8543" s="9">
        <v>44362.430555555555</v>
      </c>
    </row>
    <row r="8544" spans="1:8" x14ac:dyDescent="0.2">
      <c r="A8544" s="10">
        <v>14025</v>
      </c>
      <c r="B8544" s="11" t="s">
        <v>571</v>
      </c>
      <c r="C8544" t="str">
        <f>VLOOKUP(B8544, CONTENT!$B$2:$D$1001,2,FALSE)</f>
        <v>GIF</v>
      </c>
      <c r="D8544" t="str">
        <f>VLOOKUP(B8544,CONTENT!$B$2:$D$1001,3,FALSE)</f>
        <v>studying</v>
      </c>
      <c r="E8544" t="str">
        <f>VLOOKUP(G8544,'Reaction type'!$B$1:$E$17,2, FALSE)</f>
        <v>positive</v>
      </c>
      <c r="F8544">
        <f>VLOOKUP(G8544, 'Reaction type'!$B$2:$E$17, 3,FALSE)</f>
        <v>60</v>
      </c>
      <c r="G8544" s="11" t="s">
        <v>1052</v>
      </c>
      <c r="H8544" s="12">
        <v>44318.928472222222</v>
      </c>
    </row>
    <row r="8545" spans="1:8" x14ac:dyDescent="0.2">
      <c r="A8545" s="10">
        <v>14033</v>
      </c>
      <c r="B8545" s="11" t="s">
        <v>571</v>
      </c>
      <c r="C8545" t="str">
        <f>VLOOKUP(B8545, CONTENT!$B$2:$D$1001,2,FALSE)</f>
        <v>GIF</v>
      </c>
      <c r="D8545" t="str">
        <f>VLOOKUP(B8545,CONTENT!$B$2:$D$1001,3,FALSE)</f>
        <v>studying</v>
      </c>
      <c r="E8545" t="str">
        <f>VLOOKUP(G8545,'Reaction type'!$B$1:$E$17,2, FALSE)</f>
        <v>positive</v>
      </c>
      <c r="F8545">
        <f>VLOOKUP(G8545, 'Reaction type'!$B$2:$E$17, 3,FALSE)</f>
        <v>60</v>
      </c>
      <c r="G8545" s="11" t="s">
        <v>1052</v>
      </c>
      <c r="H8545" s="12">
        <v>44177.351388888892</v>
      </c>
    </row>
    <row r="8546" spans="1:8" x14ac:dyDescent="0.2">
      <c r="A8546" s="7">
        <v>14044</v>
      </c>
      <c r="B8546" s="8" t="s">
        <v>571</v>
      </c>
      <c r="C8546" t="str">
        <f>VLOOKUP(B8546, CONTENT!$B$2:$D$1001,2,FALSE)</f>
        <v>GIF</v>
      </c>
      <c r="D8546" t="str">
        <f>VLOOKUP(B8546,CONTENT!$B$2:$D$1001,3,FALSE)</f>
        <v>studying</v>
      </c>
      <c r="E8546" t="str">
        <f>VLOOKUP(G8546,'Reaction type'!$B$1:$E$17,2, FALSE)</f>
        <v>positive</v>
      </c>
      <c r="F8546">
        <f>VLOOKUP(G8546, 'Reaction type'!$B$2:$E$17, 3,FALSE)</f>
        <v>60</v>
      </c>
      <c r="G8546" s="8" t="s">
        <v>1052</v>
      </c>
      <c r="H8546" s="9">
        <v>44135.018750000003</v>
      </c>
    </row>
    <row r="8547" spans="1:8" x14ac:dyDescent="0.2">
      <c r="A8547" s="7">
        <v>14064</v>
      </c>
      <c r="B8547" s="8" t="s">
        <v>571</v>
      </c>
      <c r="C8547" t="str">
        <f>VLOOKUP(B8547, CONTENT!$B$2:$D$1001,2,FALSE)</f>
        <v>GIF</v>
      </c>
      <c r="D8547" t="str">
        <f>VLOOKUP(B8547,CONTENT!$B$2:$D$1001,3,FALSE)</f>
        <v>studying</v>
      </c>
      <c r="E8547" t="str">
        <f>VLOOKUP(G8547,'Reaction type'!$B$1:$E$17,2, FALSE)</f>
        <v>positive</v>
      </c>
      <c r="F8547">
        <f>VLOOKUP(G8547, 'Reaction type'!$B$2:$E$17, 3,FALSE)</f>
        <v>60</v>
      </c>
      <c r="G8547" s="8" t="s">
        <v>1052</v>
      </c>
      <c r="H8547" s="9">
        <v>44356.270138888889</v>
      </c>
    </row>
    <row r="8548" spans="1:8" x14ac:dyDescent="0.2">
      <c r="A8548" s="7">
        <v>14071</v>
      </c>
      <c r="B8548" s="8" t="s">
        <v>572</v>
      </c>
      <c r="C8548" t="str">
        <f>VLOOKUP(B8548, CONTENT!$B$2:$D$1001,2,FALSE)</f>
        <v>GIF</v>
      </c>
      <c r="D8548" t="str">
        <f>VLOOKUP(B8548,CONTENT!$B$2:$D$1001,3,FALSE)</f>
        <v>technology</v>
      </c>
      <c r="E8548" t="str">
        <f>VLOOKUP(G8548,'Reaction type'!$B$1:$E$17,2, FALSE)</f>
        <v>positive</v>
      </c>
      <c r="F8548">
        <f>VLOOKUP(G8548, 'Reaction type'!$B$2:$E$17, 3,FALSE)</f>
        <v>60</v>
      </c>
      <c r="G8548" s="8" t="s">
        <v>1052</v>
      </c>
      <c r="H8548" s="9">
        <v>44320.715277777781</v>
      </c>
    </row>
    <row r="8549" spans="1:8" x14ac:dyDescent="0.2">
      <c r="A8549" s="10">
        <v>14097</v>
      </c>
      <c r="B8549" s="11" t="s">
        <v>573</v>
      </c>
      <c r="C8549" t="str">
        <f>VLOOKUP(B8549, CONTENT!$B$2:$D$1001,2,FALSE)</f>
        <v>GIF</v>
      </c>
      <c r="D8549" t="str">
        <f>VLOOKUP(B8549,CONTENT!$B$2:$D$1001,3,FALSE)</f>
        <v>culture</v>
      </c>
      <c r="E8549" t="str">
        <f>VLOOKUP(G8549,'Reaction type'!$B$1:$E$17,2, FALSE)</f>
        <v>positive</v>
      </c>
      <c r="F8549">
        <f>VLOOKUP(G8549, 'Reaction type'!$B$2:$E$17, 3,FALSE)</f>
        <v>60</v>
      </c>
      <c r="G8549" s="11" t="s">
        <v>1052</v>
      </c>
      <c r="H8549" s="12">
        <v>44179.770833333336</v>
      </c>
    </row>
    <row r="8550" spans="1:8" x14ac:dyDescent="0.2">
      <c r="A8550" s="7">
        <v>14108</v>
      </c>
      <c r="B8550" s="8" t="s">
        <v>573</v>
      </c>
      <c r="C8550" t="str">
        <f>VLOOKUP(B8550, CONTENT!$B$2:$D$1001,2,FALSE)</f>
        <v>GIF</v>
      </c>
      <c r="D8550" t="str">
        <f>VLOOKUP(B8550,CONTENT!$B$2:$D$1001,3,FALSE)</f>
        <v>culture</v>
      </c>
      <c r="E8550" t="str">
        <f>VLOOKUP(G8550,'Reaction type'!$B$1:$E$17,2, FALSE)</f>
        <v>positive</v>
      </c>
      <c r="F8550">
        <f>VLOOKUP(G8550, 'Reaction type'!$B$2:$E$17, 3,FALSE)</f>
        <v>60</v>
      </c>
      <c r="G8550" s="8" t="s">
        <v>1052</v>
      </c>
      <c r="H8550" s="9">
        <v>44360.335416666669</v>
      </c>
    </row>
    <row r="8551" spans="1:8" x14ac:dyDescent="0.2">
      <c r="A8551" s="10">
        <v>14132</v>
      </c>
      <c r="B8551" s="11" t="s">
        <v>574</v>
      </c>
      <c r="C8551" t="str">
        <f>VLOOKUP(B8551, CONTENT!$B$2:$D$1001,2,FALSE)</f>
        <v>GIF</v>
      </c>
      <c r="D8551" t="str">
        <f>VLOOKUP(B8551,CONTENT!$B$2:$D$1001,3,FALSE)</f>
        <v>culture</v>
      </c>
      <c r="E8551" t="str">
        <f>VLOOKUP(G8551,'Reaction type'!$B$1:$E$17,2, FALSE)</f>
        <v>positive</v>
      </c>
      <c r="F8551">
        <f>VLOOKUP(G8551, 'Reaction type'!$B$2:$E$17, 3,FALSE)</f>
        <v>60</v>
      </c>
      <c r="G8551" s="11" t="s">
        <v>1052</v>
      </c>
      <c r="H8551" s="12">
        <v>44219.859722222223</v>
      </c>
    </row>
    <row r="8552" spans="1:8" x14ac:dyDescent="0.2">
      <c r="A8552" s="10">
        <v>14141</v>
      </c>
      <c r="B8552" s="11" t="s">
        <v>575</v>
      </c>
      <c r="C8552" t="str">
        <f>VLOOKUP(B8552, CONTENT!$B$2:$D$1001,2,FALSE)</f>
        <v>video</v>
      </c>
      <c r="D8552" t="str">
        <f>VLOOKUP(B8552,CONTENT!$B$2:$D$1001,3,FALSE)</f>
        <v>veganism</v>
      </c>
      <c r="E8552" t="str">
        <f>VLOOKUP(G8552,'Reaction type'!$B$1:$E$17,2, FALSE)</f>
        <v>positive</v>
      </c>
      <c r="F8552">
        <f>VLOOKUP(G8552, 'Reaction type'!$B$2:$E$17, 3,FALSE)</f>
        <v>60</v>
      </c>
      <c r="G8552" s="11" t="s">
        <v>1052</v>
      </c>
      <c r="H8552" s="12">
        <v>44299.183333333334</v>
      </c>
    </row>
    <row r="8553" spans="1:8" x14ac:dyDescent="0.2">
      <c r="A8553" s="7">
        <v>14221</v>
      </c>
      <c r="B8553" s="8" t="s">
        <v>578</v>
      </c>
      <c r="C8553" t="str">
        <f>VLOOKUP(B8553, CONTENT!$B$2:$D$1001,2,FALSE)</f>
        <v>GIF</v>
      </c>
      <c r="D8553" t="str">
        <f>VLOOKUP(B8553,CONTENT!$B$2:$D$1001,3,FALSE)</f>
        <v>cooking</v>
      </c>
      <c r="E8553" t="str">
        <f>VLOOKUP(G8553,'Reaction type'!$B$1:$E$17,2, FALSE)</f>
        <v>positive</v>
      </c>
      <c r="F8553">
        <f>VLOOKUP(G8553, 'Reaction type'!$B$2:$E$17, 3,FALSE)</f>
        <v>60</v>
      </c>
      <c r="G8553" s="8" t="s">
        <v>1052</v>
      </c>
      <c r="H8553" s="9">
        <v>44279.361805555556</v>
      </c>
    </row>
    <row r="8554" spans="1:8" x14ac:dyDescent="0.2">
      <c r="A8554" s="7">
        <v>14231</v>
      </c>
      <c r="B8554" s="8" t="s">
        <v>578</v>
      </c>
      <c r="C8554" t="str">
        <f>VLOOKUP(B8554, CONTENT!$B$2:$D$1001,2,FALSE)</f>
        <v>GIF</v>
      </c>
      <c r="D8554" t="str">
        <f>VLOOKUP(B8554,CONTENT!$B$2:$D$1001,3,FALSE)</f>
        <v>cooking</v>
      </c>
      <c r="E8554" t="str">
        <f>VLOOKUP(G8554,'Reaction type'!$B$1:$E$17,2, FALSE)</f>
        <v>positive</v>
      </c>
      <c r="F8554">
        <f>VLOOKUP(G8554, 'Reaction type'!$B$2:$E$17, 3,FALSE)</f>
        <v>60</v>
      </c>
      <c r="G8554" s="8" t="s">
        <v>1052</v>
      </c>
      <c r="H8554" s="9">
        <v>44329.979861111111</v>
      </c>
    </row>
    <row r="8555" spans="1:8" x14ac:dyDescent="0.2">
      <c r="A8555" s="7">
        <v>14252</v>
      </c>
      <c r="B8555" s="8" t="s">
        <v>579</v>
      </c>
      <c r="C8555" t="str">
        <f>VLOOKUP(B8555, CONTENT!$B$2:$D$1001,2,FALSE)</f>
        <v>photo</v>
      </c>
      <c r="D8555" t="str">
        <f>VLOOKUP(B8555,CONTENT!$B$2:$D$1001,3,FALSE)</f>
        <v>cooking</v>
      </c>
      <c r="E8555" t="str">
        <f>VLOOKUP(G8555,'Reaction type'!$B$1:$E$17,2, FALSE)</f>
        <v>positive</v>
      </c>
      <c r="F8555">
        <f>VLOOKUP(G8555, 'Reaction type'!$B$2:$E$17, 3,FALSE)</f>
        <v>60</v>
      </c>
      <c r="G8555" s="8" t="s">
        <v>1052</v>
      </c>
      <c r="H8555" s="9">
        <v>44153.207638888889</v>
      </c>
    </row>
    <row r="8556" spans="1:8" x14ac:dyDescent="0.2">
      <c r="A8556" s="7">
        <v>14254</v>
      </c>
      <c r="B8556" s="8" t="s">
        <v>579</v>
      </c>
      <c r="C8556" t="str">
        <f>VLOOKUP(B8556, CONTENT!$B$2:$D$1001,2,FALSE)</f>
        <v>photo</v>
      </c>
      <c r="D8556" t="str">
        <f>VLOOKUP(B8556,CONTENT!$B$2:$D$1001,3,FALSE)</f>
        <v>cooking</v>
      </c>
      <c r="E8556" t="str">
        <f>VLOOKUP(G8556,'Reaction type'!$B$1:$E$17,2, FALSE)</f>
        <v>positive</v>
      </c>
      <c r="F8556">
        <f>VLOOKUP(G8556, 'Reaction type'!$B$2:$E$17, 3,FALSE)</f>
        <v>60</v>
      </c>
      <c r="G8556" s="8" t="s">
        <v>1052</v>
      </c>
      <c r="H8556" s="9">
        <v>44245.427083333336</v>
      </c>
    </row>
    <row r="8557" spans="1:8" x14ac:dyDescent="0.2">
      <c r="A8557" s="7">
        <v>14260</v>
      </c>
      <c r="B8557" s="8" t="s">
        <v>579</v>
      </c>
      <c r="C8557" t="str">
        <f>VLOOKUP(B8557, CONTENT!$B$2:$D$1001,2,FALSE)</f>
        <v>photo</v>
      </c>
      <c r="D8557" t="str">
        <f>VLOOKUP(B8557,CONTENT!$B$2:$D$1001,3,FALSE)</f>
        <v>cooking</v>
      </c>
      <c r="E8557" t="str">
        <f>VLOOKUP(G8557,'Reaction type'!$B$1:$E$17,2, FALSE)</f>
        <v>positive</v>
      </c>
      <c r="F8557">
        <f>VLOOKUP(G8557, 'Reaction type'!$B$2:$E$17, 3,FALSE)</f>
        <v>60</v>
      </c>
      <c r="G8557" s="8" t="s">
        <v>1052</v>
      </c>
      <c r="H8557" s="9">
        <v>44244.625</v>
      </c>
    </row>
    <row r="8558" spans="1:8" x14ac:dyDescent="0.2">
      <c r="A8558" s="7">
        <v>14290</v>
      </c>
      <c r="B8558" s="8" t="s">
        <v>583</v>
      </c>
      <c r="C8558" t="str">
        <f>VLOOKUP(B8558, CONTENT!$B$2:$D$1001,2,FALSE)</f>
        <v>photo</v>
      </c>
      <c r="D8558" t="str">
        <f>VLOOKUP(B8558,CONTENT!$B$2:$D$1001,3,FALSE)</f>
        <v>science</v>
      </c>
      <c r="E8558" t="str">
        <f>VLOOKUP(G8558,'Reaction type'!$B$1:$E$17,2, FALSE)</f>
        <v>positive</v>
      </c>
      <c r="F8558">
        <f>VLOOKUP(G8558, 'Reaction type'!$B$2:$E$17, 3,FALSE)</f>
        <v>60</v>
      </c>
      <c r="G8558" s="8" t="s">
        <v>1052</v>
      </c>
      <c r="H8558" s="9">
        <v>44031.100694444445</v>
      </c>
    </row>
    <row r="8559" spans="1:8" x14ac:dyDescent="0.2">
      <c r="A8559" s="7">
        <v>14310</v>
      </c>
      <c r="B8559" s="8" t="s">
        <v>583</v>
      </c>
      <c r="C8559" t="str">
        <f>VLOOKUP(B8559, CONTENT!$B$2:$D$1001,2,FALSE)</f>
        <v>photo</v>
      </c>
      <c r="D8559" t="str">
        <f>VLOOKUP(B8559,CONTENT!$B$2:$D$1001,3,FALSE)</f>
        <v>science</v>
      </c>
      <c r="E8559" t="str">
        <f>VLOOKUP(G8559,'Reaction type'!$B$1:$E$17,2, FALSE)</f>
        <v>positive</v>
      </c>
      <c r="F8559">
        <f>VLOOKUP(G8559, 'Reaction type'!$B$2:$E$17, 3,FALSE)</f>
        <v>60</v>
      </c>
      <c r="G8559" s="8" t="s">
        <v>1052</v>
      </c>
      <c r="H8559" s="9">
        <v>44236.753472222219</v>
      </c>
    </row>
    <row r="8560" spans="1:8" x14ac:dyDescent="0.2">
      <c r="A8560" s="7">
        <v>14323</v>
      </c>
      <c r="B8560" s="8" t="s">
        <v>584</v>
      </c>
      <c r="C8560" t="str">
        <f>VLOOKUP(B8560, CONTENT!$B$2:$D$1001,2,FALSE)</f>
        <v>GIF</v>
      </c>
      <c r="D8560" t="str">
        <f>VLOOKUP(B8560,CONTENT!$B$2:$D$1001,3,FALSE)</f>
        <v>dogs</v>
      </c>
      <c r="E8560" t="str">
        <f>VLOOKUP(G8560,'Reaction type'!$B$1:$E$17,2, FALSE)</f>
        <v>positive</v>
      </c>
      <c r="F8560">
        <f>VLOOKUP(G8560, 'Reaction type'!$B$2:$E$17, 3,FALSE)</f>
        <v>60</v>
      </c>
      <c r="G8560" s="8" t="s">
        <v>1052</v>
      </c>
      <c r="H8560" s="9">
        <v>44134.702777777777</v>
      </c>
    </row>
    <row r="8561" spans="1:8" x14ac:dyDescent="0.2">
      <c r="A8561" s="10">
        <v>14332</v>
      </c>
      <c r="B8561" s="11" t="s">
        <v>584</v>
      </c>
      <c r="C8561" t="str">
        <f>VLOOKUP(B8561, CONTENT!$B$2:$D$1001,2,FALSE)</f>
        <v>GIF</v>
      </c>
      <c r="D8561" t="str">
        <f>VLOOKUP(B8561,CONTENT!$B$2:$D$1001,3,FALSE)</f>
        <v>dogs</v>
      </c>
      <c r="E8561" t="str">
        <f>VLOOKUP(G8561,'Reaction type'!$B$1:$E$17,2, FALSE)</f>
        <v>positive</v>
      </c>
      <c r="F8561">
        <f>VLOOKUP(G8561, 'Reaction type'!$B$2:$E$17, 3,FALSE)</f>
        <v>60</v>
      </c>
      <c r="G8561" s="11" t="s">
        <v>1052</v>
      </c>
      <c r="H8561" s="12">
        <v>44077.28125</v>
      </c>
    </row>
    <row r="8562" spans="1:8" x14ac:dyDescent="0.2">
      <c r="A8562" s="10">
        <v>14336</v>
      </c>
      <c r="B8562" s="11" t="s">
        <v>584</v>
      </c>
      <c r="C8562" t="str">
        <f>VLOOKUP(B8562, CONTENT!$B$2:$D$1001,2,FALSE)</f>
        <v>GIF</v>
      </c>
      <c r="D8562" t="str">
        <f>VLOOKUP(B8562,CONTENT!$B$2:$D$1001,3,FALSE)</f>
        <v>dogs</v>
      </c>
      <c r="E8562" t="str">
        <f>VLOOKUP(G8562,'Reaction type'!$B$1:$E$17,2, FALSE)</f>
        <v>positive</v>
      </c>
      <c r="F8562">
        <f>VLOOKUP(G8562, 'Reaction type'!$B$2:$E$17, 3,FALSE)</f>
        <v>60</v>
      </c>
      <c r="G8562" s="11" t="s">
        <v>1052</v>
      </c>
      <c r="H8562" s="12">
        <v>44208.211805555555</v>
      </c>
    </row>
    <row r="8563" spans="1:8" x14ac:dyDescent="0.2">
      <c r="A8563" s="7">
        <v>14345</v>
      </c>
      <c r="B8563" s="8" t="s">
        <v>586</v>
      </c>
      <c r="C8563" t="str">
        <f>VLOOKUP(B8563, CONTENT!$B$2:$D$1001,2,FALSE)</f>
        <v>audio</v>
      </c>
      <c r="D8563" t="str">
        <f>VLOOKUP(B8563,CONTENT!$B$2:$D$1001,3,FALSE)</f>
        <v>fitness</v>
      </c>
      <c r="E8563" t="str">
        <f>VLOOKUP(G8563,'Reaction type'!$B$1:$E$17,2, FALSE)</f>
        <v>positive</v>
      </c>
      <c r="F8563">
        <f>VLOOKUP(G8563, 'Reaction type'!$B$2:$E$17, 3,FALSE)</f>
        <v>60</v>
      </c>
      <c r="G8563" s="8" t="s">
        <v>1052</v>
      </c>
      <c r="H8563" s="9">
        <v>44051.409722222219</v>
      </c>
    </row>
    <row r="8564" spans="1:8" x14ac:dyDescent="0.2">
      <c r="A8564" s="7">
        <v>14355</v>
      </c>
      <c r="B8564" s="8" t="s">
        <v>586</v>
      </c>
      <c r="C8564" t="str">
        <f>VLOOKUP(B8564, CONTENT!$B$2:$D$1001,2,FALSE)</f>
        <v>audio</v>
      </c>
      <c r="D8564" t="str">
        <f>VLOOKUP(B8564,CONTENT!$B$2:$D$1001,3,FALSE)</f>
        <v>fitness</v>
      </c>
      <c r="E8564" t="str">
        <f>VLOOKUP(G8564,'Reaction type'!$B$1:$E$17,2, FALSE)</f>
        <v>positive</v>
      </c>
      <c r="F8564">
        <f>VLOOKUP(G8564, 'Reaction type'!$B$2:$E$17, 3,FALSE)</f>
        <v>60</v>
      </c>
      <c r="G8564" s="8" t="s">
        <v>1052</v>
      </c>
      <c r="H8564" s="9">
        <v>44182.850694444445</v>
      </c>
    </row>
    <row r="8565" spans="1:8" x14ac:dyDescent="0.2">
      <c r="A8565" s="7">
        <v>14359</v>
      </c>
      <c r="B8565" s="8" t="s">
        <v>586</v>
      </c>
      <c r="C8565" t="str">
        <f>VLOOKUP(B8565, CONTENT!$B$2:$D$1001,2,FALSE)</f>
        <v>audio</v>
      </c>
      <c r="D8565" t="str">
        <f>VLOOKUP(B8565,CONTENT!$B$2:$D$1001,3,FALSE)</f>
        <v>fitness</v>
      </c>
      <c r="E8565" t="str">
        <f>VLOOKUP(G8565,'Reaction type'!$B$1:$E$17,2, FALSE)</f>
        <v>positive</v>
      </c>
      <c r="F8565">
        <f>VLOOKUP(G8565, 'Reaction type'!$B$2:$E$17, 3,FALSE)</f>
        <v>60</v>
      </c>
      <c r="G8565" s="8" t="s">
        <v>1052</v>
      </c>
      <c r="H8565" s="9">
        <v>44343</v>
      </c>
    </row>
    <row r="8566" spans="1:8" x14ac:dyDescent="0.2">
      <c r="A8566" s="10">
        <v>14393</v>
      </c>
      <c r="B8566" s="11" t="s">
        <v>587</v>
      </c>
      <c r="C8566" t="str">
        <f>VLOOKUP(B8566, CONTENT!$B$2:$D$1001,2,FALSE)</f>
        <v>audio</v>
      </c>
      <c r="D8566" t="str">
        <f>VLOOKUP(B8566,CONTENT!$B$2:$D$1001,3,FALSE)</f>
        <v>science</v>
      </c>
      <c r="E8566" t="str">
        <f>VLOOKUP(G8566,'Reaction type'!$B$1:$E$17,2, FALSE)</f>
        <v>positive</v>
      </c>
      <c r="F8566">
        <f>VLOOKUP(G8566, 'Reaction type'!$B$2:$E$17, 3,FALSE)</f>
        <v>60</v>
      </c>
      <c r="G8566" s="11" t="s">
        <v>1052</v>
      </c>
      <c r="H8566" s="12">
        <v>44327.118055555555</v>
      </c>
    </row>
    <row r="8567" spans="1:8" x14ac:dyDescent="0.2">
      <c r="A8567" s="7">
        <v>14415</v>
      </c>
      <c r="B8567" s="8" t="s">
        <v>588</v>
      </c>
      <c r="C8567" t="str">
        <f>VLOOKUP(B8567, CONTENT!$B$2:$D$1001,2,FALSE)</f>
        <v>GIF</v>
      </c>
      <c r="D8567" t="str">
        <f>VLOOKUP(B8567,CONTENT!$B$2:$D$1001,3,FALSE)</f>
        <v>soccer</v>
      </c>
      <c r="E8567" t="str">
        <f>VLOOKUP(G8567,'Reaction type'!$B$1:$E$17,2, FALSE)</f>
        <v>positive</v>
      </c>
      <c r="F8567">
        <f>VLOOKUP(G8567, 'Reaction type'!$B$2:$E$17, 3,FALSE)</f>
        <v>60</v>
      </c>
      <c r="G8567" s="8" t="s">
        <v>1052</v>
      </c>
      <c r="H8567" s="9">
        <v>44300.847916666666</v>
      </c>
    </row>
    <row r="8568" spans="1:8" x14ac:dyDescent="0.2">
      <c r="A8568" s="10">
        <v>14438</v>
      </c>
      <c r="B8568" s="11" t="s">
        <v>588</v>
      </c>
      <c r="C8568" t="str">
        <f>VLOOKUP(B8568, CONTENT!$B$2:$D$1001,2,FALSE)</f>
        <v>GIF</v>
      </c>
      <c r="D8568" t="str">
        <f>VLOOKUP(B8568,CONTENT!$B$2:$D$1001,3,FALSE)</f>
        <v>soccer</v>
      </c>
      <c r="E8568" t="str">
        <f>VLOOKUP(G8568,'Reaction type'!$B$1:$E$17,2, FALSE)</f>
        <v>positive</v>
      </c>
      <c r="F8568">
        <f>VLOOKUP(G8568, 'Reaction type'!$B$2:$E$17, 3,FALSE)</f>
        <v>60</v>
      </c>
      <c r="G8568" s="11" t="s">
        <v>1052</v>
      </c>
      <c r="H8568" s="12">
        <v>44046.052777777775</v>
      </c>
    </row>
    <row r="8569" spans="1:8" x14ac:dyDescent="0.2">
      <c r="A8569" s="10">
        <v>14447</v>
      </c>
      <c r="B8569" s="11" t="s">
        <v>589</v>
      </c>
      <c r="C8569" t="str">
        <f>VLOOKUP(B8569, CONTENT!$B$2:$D$1001,2,FALSE)</f>
        <v>photo</v>
      </c>
      <c r="D8569" t="str">
        <f>VLOOKUP(B8569,CONTENT!$B$2:$D$1001,3,FALSE)</f>
        <v>public speaking</v>
      </c>
      <c r="E8569" t="str">
        <f>VLOOKUP(G8569,'Reaction type'!$B$1:$E$17,2, FALSE)</f>
        <v>positive</v>
      </c>
      <c r="F8569">
        <f>VLOOKUP(G8569, 'Reaction type'!$B$2:$E$17, 3,FALSE)</f>
        <v>60</v>
      </c>
      <c r="G8569" s="11" t="s">
        <v>1052</v>
      </c>
      <c r="H8569" s="12">
        <v>44020.310416666667</v>
      </c>
    </row>
    <row r="8570" spans="1:8" x14ac:dyDescent="0.2">
      <c r="A8570" s="7">
        <v>14473</v>
      </c>
      <c r="B8570" s="8" t="s">
        <v>590</v>
      </c>
      <c r="C8570" t="str">
        <f>VLOOKUP(B8570, CONTENT!$B$2:$D$1001,2,FALSE)</f>
        <v>GIF</v>
      </c>
      <c r="D8570" t="str">
        <f>VLOOKUP(B8570,CONTENT!$B$2:$D$1001,3,FALSE)</f>
        <v>Food</v>
      </c>
      <c r="E8570" t="str">
        <f>VLOOKUP(G8570,'Reaction type'!$B$1:$E$17,2, FALSE)</f>
        <v>positive</v>
      </c>
      <c r="F8570">
        <f>VLOOKUP(G8570, 'Reaction type'!$B$2:$E$17, 3,FALSE)</f>
        <v>60</v>
      </c>
      <c r="G8570" s="8" t="s">
        <v>1052</v>
      </c>
      <c r="H8570" s="9">
        <v>44222.86041666667</v>
      </c>
    </row>
    <row r="8571" spans="1:8" x14ac:dyDescent="0.2">
      <c r="A8571" s="7">
        <v>14501</v>
      </c>
      <c r="B8571" s="8" t="s">
        <v>590</v>
      </c>
      <c r="C8571" t="str">
        <f>VLOOKUP(B8571, CONTENT!$B$2:$D$1001,2,FALSE)</f>
        <v>GIF</v>
      </c>
      <c r="D8571" t="str">
        <f>VLOOKUP(B8571,CONTENT!$B$2:$D$1001,3,FALSE)</f>
        <v>Food</v>
      </c>
      <c r="E8571" t="str">
        <f>VLOOKUP(G8571,'Reaction type'!$B$1:$E$17,2, FALSE)</f>
        <v>positive</v>
      </c>
      <c r="F8571">
        <f>VLOOKUP(G8571, 'Reaction type'!$B$2:$E$17, 3,FALSE)</f>
        <v>60</v>
      </c>
      <c r="G8571" s="8" t="s">
        <v>1052</v>
      </c>
      <c r="H8571" s="9">
        <v>44289.301388888889</v>
      </c>
    </row>
    <row r="8572" spans="1:8" x14ac:dyDescent="0.2">
      <c r="A8572" s="7">
        <v>14516</v>
      </c>
      <c r="B8572" s="8" t="s">
        <v>592</v>
      </c>
      <c r="C8572" t="str">
        <f>VLOOKUP(B8572, CONTENT!$B$2:$D$1001,2,FALSE)</f>
        <v>photo</v>
      </c>
      <c r="D8572" t="str">
        <f>VLOOKUP(B8572,CONTENT!$B$2:$D$1001,3,FALSE)</f>
        <v>education</v>
      </c>
      <c r="E8572" t="str">
        <f>VLOOKUP(G8572,'Reaction type'!$B$1:$E$17,2, FALSE)</f>
        <v>positive</v>
      </c>
      <c r="F8572">
        <f>VLOOKUP(G8572, 'Reaction type'!$B$2:$E$17, 3,FALSE)</f>
        <v>60</v>
      </c>
      <c r="G8572" s="8" t="s">
        <v>1052</v>
      </c>
      <c r="H8572" s="9">
        <v>44210.288888888892</v>
      </c>
    </row>
    <row r="8573" spans="1:8" x14ac:dyDescent="0.2">
      <c r="A8573" s="10">
        <v>14535</v>
      </c>
      <c r="B8573" s="11" t="s">
        <v>592</v>
      </c>
      <c r="C8573" t="str">
        <f>VLOOKUP(B8573, CONTENT!$B$2:$D$1001,2,FALSE)</f>
        <v>photo</v>
      </c>
      <c r="D8573" t="str">
        <f>VLOOKUP(B8573,CONTENT!$B$2:$D$1001,3,FALSE)</f>
        <v>education</v>
      </c>
      <c r="E8573" t="str">
        <f>VLOOKUP(G8573,'Reaction type'!$B$1:$E$17,2, FALSE)</f>
        <v>positive</v>
      </c>
      <c r="F8573">
        <f>VLOOKUP(G8573, 'Reaction type'!$B$2:$E$17, 3,FALSE)</f>
        <v>60</v>
      </c>
      <c r="G8573" s="11" t="s">
        <v>1052</v>
      </c>
      <c r="H8573" s="12">
        <v>44065.279166666667</v>
      </c>
    </row>
    <row r="8574" spans="1:8" x14ac:dyDescent="0.2">
      <c r="A8574" s="7">
        <v>14548</v>
      </c>
      <c r="B8574" s="8" t="s">
        <v>592</v>
      </c>
      <c r="C8574" t="str">
        <f>VLOOKUP(B8574, CONTENT!$B$2:$D$1001,2,FALSE)</f>
        <v>photo</v>
      </c>
      <c r="D8574" t="str">
        <f>VLOOKUP(B8574,CONTENT!$B$2:$D$1001,3,FALSE)</f>
        <v>education</v>
      </c>
      <c r="E8574" t="str">
        <f>VLOOKUP(G8574,'Reaction type'!$B$1:$E$17,2, FALSE)</f>
        <v>positive</v>
      </c>
      <c r="F8574">
        <f>VLOOKUP(G8574, 'Reaction type'!$B$2:$E$17, 3,FALSE)</f>
        <v>60</v>
      </c>
      <c r="G8574" s="8" t="s">
        <v>1052</v>
      </c>
      <c r="H8574" s="9">
        <v>44287.695138888892</v>
      </c>
    </row>
    <row r="8575" spans="1:8" x14ac:dyDescent="0.2">
      <c r="A8575" s="7">
        <v>14555</v>
      </c>
      <c r="B8575" s="8" t="s">
        <v>593</v>
      </c>
      <c r="C8575" t="str">
        <f>VLOOKUP(B8575, CONTENT!$B$2:$D$1001,2,FALSE)</f>
        <v>audio</v>
      </c>
      <c r="D8575" t="str">
        <f>VLOOKUP(B8575,CONTENT!$B$2:$D$1001,3,FALSE)</f>
        <v>technology</v>
      </c>
      <c r="E8575" t="str">
        <f>VLOOKUP(G8575,'Reaction type'!$B$1:$E$17,2, FALSE)</f>
        <v>positive</v>
      </c>
      <c r="F8575">
        <f>VLOOKUP(G8575, 'Reaction type'!$B$2:$E$17, 3,FALSE)</f>
        <v>60</v>
      </c>
      <c r="G8575" s="8" t="s">
        <v>1052</v>
      </c>
      <c r="H8575" s="9">
        <v>44178.363888888889</v>
      </c>
    </row>
    <row r="8576" spans="1:8" x14ac:dyDescent="0.2">
      <c r="A8576" s="10">
        <v>14562</v>
      </c>
      <c r="B8576" s="11" t="s">
        <v>593</v>
      </c>
      <c r="C8576" t="str">
        <f>VLOOKUP(B8576, CONTENT!$B$2:$D$1001,2,FALSE)</f>
        <v>audio</v>
      </c>
      <c r="D8576" t="str">
        <f>VLOOKUP(B8576,CONTENT!$B$2:$D$1001,3,FALSE)</f>
        <v>technology</v>
      </c>
      <c r="E8576" t="str">
        <f>VLOOKUP(G8576,'Reaction type'!$B$1:$E$17,2, FALSE)</f>
        <v>positive</v>
      </c>
      <c r="F8576">
        <f>VLOOKUP(G8576, 'Reaction type'!$B$2:$E$17, 3,FALSE)</f>
        <v>60</v>
      </c>
      <c r="G8576" s="11" t="s">
        <v>1052</v>
      </c>
      <c r="H8576" s="12">
        <v>44078.603472222225</v>
      </c>
    </row>
    <row r="8577" spans="1:8" x14ac:dyDescent="0.2">
      <c r="A8577" s="10">
        <v>14584</v>
      </c>
      <c r="B8577" s="11" t="s">
        <v>593</v>
      </c>
      <c r="C8577" t="str">
        <f>VLOOKUP(B8577, CONTENT!$B$2:$D$1001,2,FALSE)</f>
        <v>audio</v>
      </c>
      <c r="D8577" t="str">
        <f>VLOOKUP(B8577,CONTENT!$B$2:$D$1001,3,FALSE)</f>
        <v>technology</v>
      </c>
      <c r="E8577" t="str">
        <f>VLOOKUP(G8577,'Reaction type'!$B$1:$E$17,2, FALSE)</f>
        <v>positive</v>
      </c>
      <c r="F8577">
        <f>VLOOKUP(G8577, 'Reaction type'!$B$2:$E$17, 3,FALSE)</f>
        <v>60</v>
      </c>
      <c r="G8577" s="11" t="s">
        <v>1052</v>
      </c>
      <c r="H8577" s="12">
        <v>44022.997916666667</v>
      </c>
    </row>
    <row r="8578" spans="1:8" x14ac:dyDescent="0.2">
      <c r="A8578" s="7">
        <v>14586</v>
      </c>
      <c r="B8578" s="8" t="s">
        <v>594</v>
      </c>
      <c r="C8578" t="str">
        <f>VLOOKUP(B8578, CONTENT!$B$2:$D$1001,2,FALSE)</f>
        <v>GIF</v>
      </c>
      <c r="D8578" t="str">
        <f>VLOOKUP(B8578,CONTENT!$B$2:$D$1001,3,FALSE)</f>
        <v>technology</v>
      </c>
      <c r="E8578" t="str">
        <f>VLOOKUP(G8578,'Reaction type'!$B$1:$E$17,2, FALSE)</f>
        <v>positive</v>
      </c>
      <c r="F8578">
        <f>VLOOKUP(G8578, 'Reaction type'!$B$2:$E$17, 3,FALSE)</f>
        <v>60</v>
      </c>
      <c r="G8578" s="8" t="s">
        <v>1052</v>
      </c>
      <c r="H8578" s="9">
        <v>44046.415277777778</v>
      </c>
    </row>
    <row r="8579" spans="1:8" x14ac:dyDescent="0.2">
      <c r="A8579" s="10">
        <v>14626</v>
      </c>
      <c r="B8579" s="11" t="s">
        <v>595</v>
      </c>
      <c r="C8579" t="str">
        <f>VLOOKUP(B8579, CONTENT!$B$2:$D$1001,2,FALSE)</f>
        <v>audio</v>
      </c>
      <c r="D8579" t="str">
        <f>VLOOKUP(B8579,CONTENT!$B$2:$D$1001,3,FALSE)</f>
        <v>culture</v>
      </c>
      <c r="E8579" t="str">
        <f>VLOOKUP(G8579,'Reaction type'!$B$1:$E$17,2, FALSE)</f>
        <v>positive</v>
      </c>
      <c r="F8579">
        <f>VLOOKUP(G8579, 'Reaction type'!$B$2:$E$17, 3,FALSE)</f>
        <v>60</v>
      </c>
      <c r="G8579" s="11" t="s">
        <v>1052</v>
      </c>
      <c r="H8579" s="12">
        <v>44354.949305555558</v>
      </c>
    </row>
    <row r="8580" spans="1:8" x14ac:dyDescent="0.2">
      <c r="A8580" s="10">
        <v>14648</v>
      </c>
      <c r="B8580" s="11" t="s">
        <v>595</v>
      </c>
      <c r="C8580" t="str">
        <f>VLOOKUP(B8580, CONTENT!$B$2:$D$1001,2,FALSE)</f>
        <v>audio</v>
      </c>
      <c r="D8580" t="str">
        <f>VLOOKUP(B8580,CONTENT!$B$2:$D$1001,3,FALSE)</f>
        <v>culture</v>
      </c>
      <c r="E8580" t="str">
        <f>VLOOKUP(G8580,'Reaction type'!$B$1:$E$17,2, FALSE)</f>
        <v>positive</v>
      </c>
      <c r="F8580">
        <f>VLOOKUP(G8580, 'Reaction type'!$B$2:$E$17, 3,FALSE)</f>
        <v>60</v>
      </c>
      <c r="G8580" s="11" t="s">
        <v>1052</v>
      </c>
      <c r="H8580" s="12">
        <v>44118.572222222225</v>
      </c>
    </row>
    <row r="8581" spans="1:8" x14ac:dyDescent="0.2">
      <c r="A8581" s="10">
        <v>14658</v>
      </c>
      <c r="B8581" s="11" t="s">
        <v>595</v>
      </c>
      <c r="C8581" t="str">
        <f>VLOOKUP(B8581, CONTENT!$B$2:$D$1001,2,FALSE)</f>
        <v>audio</v>
      </c>
      <c r="D8581" t="str">
        <f>VLOOKUP(B8581,CONTENT!$B$2:$D$1001,3,FALSE)</f>
        <v>culture</v>
      </c>
      <c r="E8581" t="str">
        <f>VLOOKUP(G8581,'Reaction type'!$B$1:$E$17,2, FALSE)</f>
        <v>positive</v>
      </c>
      <c r="F8581">
        <f>VLOOKUP(G8581, 'Reaction type'!$B$2:$E$17, 3,FALSE)</f>
        <v>60</v>
      </c>
      <c r="G8581" s="11" t="s">
        <v>1052</v>
      </c>
      <c r="H8581" s="12">
        <v>44326.507638888892</v>
      </c>
    </row>
    <row r="8582" spans="1:8" x14ac:dyDescent="0.2">
      <c r="A8582" s="10">
        <v>14660</v>
      </c>
      <c r="B8582" s="11" t="s">
        <v>595</v>
      </c>
      <c r="C8582" t="str">
        <f>VLOOKUP(B8582, CONTENT!$B$2:$D$1001,2,FALSE)</f>
        <v>audio</v>
      </c>
      <c r="D8582" t="str">
        <f>VLOOKUP(B8582,CONTENT!$B$2:$D$1001,3,FALSE)</f>
        <v>culture</v>
      </c>
      <c r="E8582" t="str">
        <f>VLOOKUP(G8582,'Reaction type'!$B$1:$E$17,2, FALSE)</f>
        <v>positive</v>
      </c>
      <c r="F8582">
        <f>VLOOKUP(G8582, 'Reaction type'!$B$2:$E$17, 3,FALSE)</f>
        <v>60</v>
      </c>
      <c r="G8582" s="11" t="s">
        <v>1052</v>
      </c>
      <c r="H8582" s="12">
        <v>44103.849305555559</v>
      </c>
    </row>
    <row r="8583" spans="1:8" x14ac:dyDescent="0.2">
      <c r="A8583" s="7">
        <v>14672</v>
      </c>
      <c r="B8583" s="8" t="s">
        <v>596</v>
      </c>
      <c r="C8583" t="str">
        <f>VLOOKUP(B8583, CONTENT!$B$2:$D$1001,2,FALSE)</f>
        <v>video</v>
      </c>
      <c r="D8583" t="str">
        <f>VLOOKUP(B8583,CONTENT!$B$2:$D$1001,3,FALSE)</f>
        <v>travel</v>
      </c>
      <c r="E8583" t="str">
        <f>VLOOKUP(G8583,'Reaction type'!$B$1:$E$17,2, FALSE)</f>
        <v>positive</v>
      </c>
      <c r="F8583">
        <f>VLOOKUP(G8583, 'Reaction type'!$B$2:$E$17, 3,FALSE)</f>
        <v>60</v>
      </c>
      <c r="G8583" s="8" t="s">
        <v>1052</v>
      </c>
      <c r="H8583" s="9">
        <v>44154.599305555559</v>
      </c>
    </row>
    <row r="8584" spans="1:8" x14ac:dyDescent="0.2">
      <c r="A8584" s="10">
        <v>14673</v>
      </c>
      <c r="B8584" s="11" t="s">
        <v>596</v>
      </c>
      <c r="C8584" t="str">
        <f>VLOOKUP(B8584, CONTENT!$B$2:$D$1001,2,FALSE)</f>
        <v>video</v>
      </c>
      <c r="D8584" t="str">
        <f>VLOOKUP(B8584,CONTENT!$B$2:$D$1001,3,FALSE)</f>
        <v>travel</v>
      </c>
      <c r="E8584" t="str">
        <f>VLOOKUP(G8584,'Reaction type'!$B$1:$E$17,2, FALSE)</f>
        <v>positive</v>
      </c>
      <c r="F8584">
        <f>VLOOKUP(G8584, 'Reaction type'!$B$2:$E$17, 3,FALSE)</f>
        <v>60</v>
      </c>
      <c r="G8584" s="11" t="s">
        <v>1052</v>
      </c>
      <c r="H8584" s="12">
        <v>44317.779166666667</v>
      </c>
    </row>
    <row r="8585" spans="1:8" x14ac:dyDescent="0.2">
      <c r="A8585" s="10">
        <v>14675</v>
      </c>
      <c r="B8585" s="11" t="s">
        <v>596</v>
      </c>
      <c r="C8585" t="str">
        <f>VLOOKUP(B8585, CONTENT!$B$2:$D$1001,2,FALSE)</f>
        <v>video</v>
      </c>
      <c r="D8585" t="str">
        <f>VLOOKUP(B8585,CONTENT!$B$2:$D$1001,3,FALSE)</f>
        <v>travel</v>
      </c>
      <c r="E8585" t="str">
        <f>VLOOKUP(G8585,'Reaction type'!$B$1:$E$17,2, FALSE)</f>
        <v>positive</v>
      </c>
      <c r="F8585">
        <f>VLOOKUP(G8585, 'Reaction type'!$B$2:$E$17, 3,FALSE)</f>
        <v>60</v>
      </c>
      <c r="G8585" s="11" t="s">
        <v>1052</v>
      </c>
      <c r="H8585" s="12">
        <v>44100.847222222219</v>
      </c>
    </row>
    <row r="8586" spans="1:8" x14ac:dyDescent="0.2">
      <c r="A8586" s="10">
        <v>14707</v>
      </c>
      <c r="B8586" s="11" t="s">
        <v>598</v>
      </c>
      <c r="C8586" t="str">
        <f>VLOOKUP(B8586, CONTENT!$B$2:$D$1001,2,FALSE)</f>
        <v>photo</v>
      </c>
      <c r="D8586" t="str">
        <f>VLOOKUP(B8586,CONTENT!$B$2:$D$1001,3,FALSE)</f>
        <v>tennis</v>
      </c>
      <c r="E8586" t="str">
        <f>VLOOKUP(G8586,'Reaction type'!$B$1:$E$17,2, FALSE)</f>
        <v>positive</v>
      </c>
      <c r="F8586">
        <f>VLOOKUP(G8586, 'Reaction type'!$B$2:$E$17, 3,FALSE)</f>
        <v>60</v>
      </c>
      <c r="G8586" s="11" t="s">
        <v>1052</v>
      </c>
      <c r="H8586" s="12">
        <v>44006.288194444445</v>
      </c>
    </row>
    <row r="8587" spans="1:8" x14ac:dyDescent="0.2">
      <c r="A8587" s="7">
        <v>14739</v>
      </c>
      <c r="B8587" s="8" t="s">
        <v>599</v>
      </c>
      <c r="C8587" t="str">
        <f>VLOOKUP(B8587, CONTENT!$B$2:$D$1001,2,FALSE)</f>
        <v>video</v>
      </c>
      <c r="D8587" t="str">
        <f>VLOOKUP(B8587,CONTENT!$B$2:$D$1001,3,FALSE)</f>
        <v>tennis</v>
      </c>
      <c r="E8587" t="str">
        <f>VLOOKUP(G8587,'Reaction type'!$B$1:$E$17,2, FALSE)</f>
        <v>positive</v>
      </c>
      <c r="F8587">
        <f>VLOOKUP(G8587, 'Reaction type'!$B$2:$E$17, 3,FALSE)</f>
        <v>60</v>
      </c>
      <c r="G8587" s="8" t="s">
        <v>1052</v>
      </c>
      <c r="H8587" s="9">
        <v>44139.906944444447</v>
      </c>
    </row>
    <row r="8588" spans="1:8" x14ac:dyDescent="0.2">
      <c r="A8588" s="7">
        <v>14780</v>
      </c>
      <c r="B8588" s="8" t="s">
        <v>600</v>
      </c>
      <c r="C8588" t="str">
        <f>VLOOKUP(B8588, CONTENT!$B$2:$D$1001,2,FALSE)</f>
        <v>photo</v>
      </c>
      <c r="D8588" t="str">
        <f>VLOOKUP(B8588,CONTENT!$B$2:$D$1001,3,FALSE)</f>
        <v>studying</v>
      </c>
      <c r="E8588" t="str">
        <f>VLOOKUP(G8588,'Reaction type'!$B$1:$E$17,2, FALSE)</f>
        <v>positive</v>
      </c>
      <c r="F8588">
        <f>VLOOKUP(G8588, 'Reaction type'!$B$2:$E$17, 3,FALSE)</f>
        <v>60</v>
      </c>
      <c r="G8588" s="8" t="s">
        <v>1052</v>
      </c>
      <c r="H8588" s="9">
        <v>44192.938888888886</v>
      </c>
    </row>
    <row r="8589" spans="1:8" x14ac:dyDescent="0.2">
      <c r="A8589" s="10">
        <v>14783</v>
      </c>
      <c r="B8589" s="11" t="s">
        <v>600</v>
      </c>
      <c r="C8589" t="str">
        <f>VLOOKUP(B8589, CONTENT!$B$2:$D$1001,2,FALSE)</f>
        <v>photo</v>
      </c>
      <c r="D8589" t="str">
        <f>VLOOKUP(B8589,CONTENT!$B$2:$D$1001,3,FALSE)</f>
        <v>studying</v>
      </c>
      <c r="E8589" t="str">
        <f>VLOOKUP(G8589,'Reaction type'!$B$1:$E$17,2, FALSE)</f>
        <v>positive</v>
      </c>
      <c r="F8589">
        <f>VLOOKUP(G8589, 'Reaction type'!$B$2:$E$17, 3,FALSE)</f>
        <v>60</v>
      </c>
      <c r="G8589" s="11" t="s">
        <v>1052</v>
      </c>
      <c r="H8589" s="12">
        <v>44036.018055555556</v>
      </c>
    </row>
    <row r="8590" spans="1:8" x14ac:dyDescent="0.2">
      <c r="A8590" s="7">
        <v>14792</v>
      </c>
      <c r="B8590" s="8" t="s">
        <v>600</v>
      </c>
      <c r="C8590" t="str">
        <f>VLOOKUP(B8590, CONTENT!$B$2:$D$1001,2,FALSE)</f>
        <v>photo</v>
      </c>
      <c r="D8590" t="str">
        <f>VLOOKUP(B8590,CONTENT!$B$2:$D$1001,3,FALSE)</f>
        <v>studying</v>
      </c>
      <c r="E8590" t="str">
        <f>VLOOKUP(G8590,'Reaction type'!$B$1:$E$17,2, FALSE)</f>
        <v>positive</v>
      </c>
      <c r="F8590">
        <f>VLOOKUP(G8590, 'Reaction type'!$B$2:$E$17, 3,FALSE)</f>
        <v>60</v>
      </c>
      <c r="G8590" s="8" t="s">
        <v>1052</v>
      </c>
      <c r="H8590" s="9">
        <v>44123.493750000001</v>
      </c>
    </row>
    <row r="8591" spans="1:8" x14ac:dyDescent="0.2">
      <c r="A8591" s="7">
        <v>14798</v>
      </c>
      <c r="B8591" s="8" t="s">
        <v>600</v>
      </c>
      <c r="C8591" t="str">
        <f>VLOOKUP(B8591, CONTENT!$B$2:$D$1001,2,FALSE)</f>
        <v>photo</v>
      </c>
      <c r="D8591" t="str">
        <f>VLOOKUP(B8591,CONTENT!$B$2:$D$1001,3,FALSE)</f>
        <v>studying</v>
      </c>
      <c r="E8591" t="str">
        <f>VLOOKUP(G8591,'Reaction type'!$B$1:$E$17,2, FALSE)</f>
        <v>positive</v>
      </c>
      <c r="F8591">
        <f>VLOOKUP(G8591, 'Reaction type'!$B$2:$E$17, 3,FALSE)</f>
        <v>60</v>
      </c>
      <c r="G8591" s="8" t="s">
        <v>1052</v>
      </c>
      <c r="H8591" s="9">
        <v>44058.819444444445</v>
      </c>
    </row>
    <row r="8592" spans="1:8" x14ac:dyDescent="0.2">
      <c r="A8592" s="10">
        <v>14824</v>
      </c>
      <c r="B8592" s="11" t="s">
        <v>601</v>
      </c>
      <c r="C8592" t="str">
        <f>VLOOKUP(B8592, CONTENT!$B$2:$D$1001,2,FALSE)</f>
        <v>photo</v>
      </c>
      <c r="D8592" t="str">
        <f>VLOOKUP(B8592,CONTENT!$B$2:$D$1001,3,FALSE)</f>
        <v>technology</v>
      </c>
      <c r="E8592" t="str">
        <f>VLOOKUP(G8592,'Reaction type'!$B$1:$E$17,2, FALSE)</f>
        <v>positive</v>
      </c>
      <c r="F8592">
        <f>VLOOKUP(G8592, 'Reaction type'!$B$2:$E$17, 3,FALSE)</f>
        <v>60</v>
      </c>
      <c r="G8592" s="11" t="s">
        <v>1052</v>
      </c>
      <c r="H8592" s="12">
        <v>44098.969444444447</v>
      </c>
    </row>
    <row r="8593" spans="1:8" x14ac:dyDescent="0.2">
      <c r="A8593" s="7">
        <v>14825</v>
      </c>
      <c r="B8593" s="8" t="s">
        <v>601</v>
      </c>
      <c r="C8593" t="str">
        <f>VLOOKUP(B8593, CONTENT!$B$2:$D$1001,2,FALSE)</f>
        <v>photo</v>
      </c>
      <c r="D8593" t="str">
        <f>VLOOKUP(B8593,CONTENT!$B$2:$D$1001,3,FALSE)</f>
        <v>technology</v>
      </c>
      <c r="E8593" t="str">
        <f>VLOOKUP(G8593,'Reaction type'!$B$1:$E$17,2, FALSE)</f>
        <v>positive</v>
      </c>
      <c r="F8593">
        <f>VLOOKUP(G8593, 'Reaction type'!$B$2:$E$17, 3,FALSE)</f>
        <v>60</v>
      </c>
      <c r="G8593" s="8" t="s">
        <v>1052</v>
      </c>
      <c r="H8593" s="9">
        <v>44349.561805555553</v>
      </c>
    </row>
    <row r="8594" spans="1:8" x14ac:dyDescent="0.2">
      <c r="A8594" s="10">
        <v>14878</v>
      </c>
      <c r="B8594" s="11" t="s">
        <v>603</v>
      </c>
      <c r="C8594" t="str">
        <f>VLOOKUP(B8594, CONTENT!$B$2:$D$1001,2,FALSE)</f>
        <v>photo</v>
      </c>
      <c r="D8594" t="str">
        <f>VLOOKUP(B8594,CONTENT!$B$2:$D$1001,3,FALSE)</f>
        <v>culture</v>
      </c>
      <c r="E8594" t="str">
        <f>VLOOKUP(G8594,'Reaction type'!$B$1:$E$17,2, FALSE)</f>
        <v>positive</v>
      </c>
      <c r="F8594">
        <f>VLOOKUP(G8594, 'Reaction type'!$B$2:$E$17, 3,FALSE)</f>
        <v>60</v>
      </c>
      <c r="G8594" s="11" t="s">
        <v>1052</v>
      </c>
      <c r="H8594" s="12">
        <v>44116.929166666669</v>
      </c>
    </row>
    <row r="8595" spans="1:8" x14ac:dyDescent="0.2">
      <c r="A8595" s="10">
        <v>14916</v>
      </c>
      <c r="B8595" s="11" t="s">
        <v>603</v>
      </c>
      <c r="C8595" t="str">
        <f>VLOOKUP(B8595, CONTENT!$B$2:$D$1001,2,FALSE)</f>
        <v>photo</v>
      </c>
      <c r="D8595" t="str">
        <f>VLOOKUP(B8595,CONTENT!$B$2:$D$1001,3,FALSE)</f>
        <v>culture</v>
      </c>
      <c r="E8595" t="str">
        <f>VLOOKUP(G8595,'Reaction type'!$B$1:$E$17,2, FALSE)</f>
        <v>positive</v>
      </c>
      <c r="F8595">
        <f>VLOOKUP(G8595, 'Reaction type'!$B$2:$E$17, 3,FALSE)</f>
        <v>60</v>
      </c>
      <c r="G8595" s="11" t="s">
        <v>1052</v>
      </c>
      <c r="H8595" s="12">
        <v>44234.782638888886</v>
      </c>
    </row>
    <row r="8596" spans="1:8" x14ac:dyDescent="0.2">
      <c r="A8596" s="7">
        <v>14936</v>
      </c>
      <c r="B8596" s="8" t="s">
        <v>604</v>
      </c>
      <c r="C8596" t="str">
        <f>VLOOKUP(B8596, CONTENT!$B$2:$D$1001,2,FALSE)</f>
        <v>video</v>
      </c>
      <c r="D8596" t="str">
        <f>VLOOKUP(B8596,CONTENT!$B$2:$D$1001,3,FALSE)</f>
        <v>dogs</v>
      </c>
      <c r="E8596" t="str">
        <f>VLOOKUP(G8596,'Reaction type'!$B$1:$E$17,2, FALSE)</f>
        <v>positive</v>
      </c>
      <c r="F8596">
        <f>VLOOKUP(G8596, 'Reaction type'!$B$2:$E$17, 3,FALSE)</f>
        <v>60</v>
      </c>
      <c r="G8596" s="8" t="s">
        <v>1052</v>
      </c>
      <c r="H8596" s="9">
        <v>44201.395138888889</v>
      </c>
    </row>
    <row r="8597" spans="1:8" x14ac:dyDescent="0.2">
      <c r="A8597" s="10">
        <v>14938</v>
      </c>
      <c r="B8597" s="11" t="s">
        <v>605</v>
      </c>
      <c r="C8597" t="str">
        <f>VLOOKUP(B8597, CONTENT!$B$2:$D$1001,2,FALSE)</f>
        <v>GIF</v>
      </c>
      <c r="D8597" t="str">
        <f>VLOOKUP(B8597,CONTENT!$B$2:$D$1001,3,FALSE)</f>
        <v>public speaking</v>
      </c>
      <c r="E8597" t="str">
        <f>VLOOKUP(G8597,'Reaction type'!$B$1:$E$17,2, FALSE)</f>
        <v>positive</v>
      </c>
      <c r="F8597">
        <f>VLOOKUP(G8597, 'Reaction type'!$B$2:$E$17, 3,FALSE)</f>
        <v>60</v>
      </c>
      <c r="G8597" s="11" t="s">
        <v>1052</v>
      </c>
      <c r="H8597" s="12">
        <v>44353.229166666664</v>
      </c>
    </row>
    <row r="8598" spans="1:8" x14ac:dyDescent="0.2">
      <c r="A8598" s="10">
        <v>14940</v>
      </c>
      <c r="B8598" s="11" t="s">
        <v>605</v>
      </c>
      <c r="C8598" t="str">
        <f>VLOOKUP(B8598, CONTENT!$B$2:$D$1001,2,FALSE)</f>
        <v>GIF</v>
      </c>
      <c r="D8598" t="str">
        <f>VLOOKUP(B8598,CONTENT!$B$2:$D$1001,3,FALSE)</f>
        <v>public speaking</v>
      </c>
      <c r="E8598" t="str">
        <f>VLOOKUP(G8598,'Reaction type'!$B$1:$E$17,2, FALSE)</f>
        <v>positive</v>
      </c>
      <c r="F8598">
        <f>VLOOKUP(G8598, 'Reaction type'!$B$2:$E$17, 3,FALSE)</f>
        <v>60</v>
      </c>
      <c r="G8598" s="11" t="s">
        <v>1052</v>
      </c>
      <c r="H8598" s="12">
        <v>44142.75277777778</v>
      </c>
    </row>
    <row r="8599" spans="1:8" x14ac:dyDescent="0.2">
      <c r="A8599" s="10">
        <v>14994</v>
      </c>
      <c r="B8599" s="11" t="s">
        <v>607</v>
      </c>
      <c r="C8599" t="str">
        <f>VLOOKUP(B8599, CONTENT!$B$2:$D$1001,2,FALSE)</f>
        <v>audio</v>
      </c>
      <c r="D8599" t="str">
        <f>VLOOKUP(B8599,CONTENT!$B$2:$D$1001,3,FALSE)</f>
        <v>tennis</v>
      </c>
      <c r="E8599" t="str">
        <f>VLOOKUP(G8599,'Reaction type'!$B$1:$E$17,2, FALSE)</f>
        <v>positive</v>
      </c>
      <c r="F8599">
        <f>VLOOKUP(G8599, 'Reaction type'!$B$2:$E$17, 3,FALSE)</f>
        <v>60</v>
      </c>
      <c r="G8599" s="11" t="s">
        <v>1052</v>
      </c>
      <c r="H8599" s="12">
        <v>44053.179166666669</v>
      </c>
    </row>
    <row r="8600" spans="1:8" x14ac:dyDescent="0.2">
      <c r="A8600" s="10">
        <v>15027</v>
      </c>
      <c r="B8600" s="11" t="s">
        <v>608</v>
      </c>
      <c r="C8600" t="str">
        <f>VLOOKUP(B8600, CONTENT!$B$2:$D$1001,2,FALSE)</f>
        <v>audio</v>
      </c>
      <c r="D8600" t="str">
        <f>VLOOKUP(B8600,CONTENT!$B$2:$D$1001,3,FALSE)</f>
        <v>education</v>
      </c>
      <c r="E8600" t="str">
        <f>VLOOKUP(G8600,'Reaction type'!$B$1:$E$17,2, FALSE)</f>
        <v>positive</v>
      </c>
      <c r="F8600">
        <f>VLOOKUP(G8600, 'Reaction type'!$B$2:$E$17, 3,FALSE)</f>
        <v>60</v>
      </c>
      <c r="G8600" s="11" t="s">
        <v>1052</v>
      </c>
      <c r="H8600" s="12">
        <v>44048.42083333333</v>
      </c>
    </row>
    <row r="8601" spans="1:8" x14ac:dyDescent="0.2">
      <c r="A8601" s="7">
        <v>15028</v>
      </c>
      <c r="B8601" s="8" t="s">
        <v>608</v>
      </c>
      <c r="C8601" t="str">
        <f>VLOOKUP(B8601, CONTENT!$B$2:$D$1001,2,FALSE)</f>
        <v>audio</v>
      </c>
      <c r="D8601" t="str">
        <f>VLOOKUP(B8601,CONTENT!$B$2:$D$1001,3,FALSE)</f>
        <v>education</v>
      </c>
      <c r="E8601" t="str">
        <f>VLOOKUP(G8601,'Reaction type'!$B$1:$E$17,2, FALSE)</f>
        <v>positive</v>
      </c>
      <c r="F8601">
        <f>VLOOKUP(G8601, 'Reaction type'!$B$2:$E$17, 3,FALSE)</f>
        <v>60</v>
      </c>
      <c r="G8601" s="8" t="s">
        <v>1052</v>
      </c>
      <c r="H8601" s="9">
        <v>44212.675000000003</v>
      </c>
    </row>
    <row r="8602" spans="1:8" x14ac:dyDescent="0.2">
      <c r="A8602" s="10">
        <v>15057</v>
      </c>
      <c r="B8602" s="11" t="s">
        <v>610</v>
      </c>
      <c r="C8602" t="str">
        <f>VLOOKUP(B8602, CONTENT!$B$2:$D$1001,2,FALSE)</f>
        <v>GIF</v>
      </c>
      <c r="D8602" t="str">
        <f>VLOOKUP(B8602,CONTENT!$B$2:$D$1001,3,FALSE)</f>
        <v>healthy eating</v>
      </c>
      <c r="E8602" t="str">
        <f>VLOOKUP(G8602,'Reaction type'!$B$1:$E$17,2, FALSE)</f>
        <v>positive</v>
      </c>
      <c r="F8602">
        <f>VLOOKUP(G8602, 'Reaction type'!$B$2:$E$17, 3,FALSE)</f>
        <v>60</v>
      </c>
      <c r="G8602" s="11" t="s">
        <v>1052</v>
      </c>
      <c r="H8602" s="12">
        <v>44125.748611111114</v>
      </c>
    </row>
    <row r="8603" spans="1:8" x14ac:dyDescent="0.2">
      <c r="A8603" s="10">
        <v>15067</v>
      </c>
      <c r="B8603" s="11" t="s">
        <v>610</v>
      </c>
      <c r="C8603" t="str">
        <f>VLOOKUP(B8603, CONTENT!$B$2:$D$1001,2,FALSE)</f>
        <v>GIF</v>
      </c>
      <c r="D8603" t="str">
        <f>VLOOKUP(B8603,CONTENT!$B$2:$D$1001,3,FALSE)</f>
        <v>healthy eating</v>
      </c>
      <c r="E8603" t="str">
        <f>VLOOKUP(G8603,'Reaction type'!$B$1:$E$17,2, FALSE)</f>
        <v>positive</v>
      </c>
      <c r="F8603">
        <f>VLOOKUP(G8603, 'Reaction type'!$B$2:$E$17, 3,FALSE)</f>
        <v>60</v>
      </c>
      <c r="G8603" s="11" t="s">
        <v>1052</v>
      </c>
      <c r="H8603" s="12">
        <v>44100.861805555556</v>
      </c>
    </row>
    <row r="8604" spans="1:8" x14ac:dyDescent="0.2">
      <c r="A8604" s="7">
        <v>15099</v>
      </c>
      <c r="B8604" s="8" t="s">
        <v>611</v>
      </c>
      <c r="C8604" t="str">
        <f>VLOOKUP(B8604, CONTENT!$B$2:$D$1001,2,FALSE)</f>
        <v>photo</v>
      </c>
      <c r="D8604" t="str">
        <f>VLOOKUP(B8604,CONTENT!$B$2:$D$1001,3,FALSE)</f>
        <v>studying</v>
      </c>
      <c r="E8604" t="str">
        <f>VLOOKUP(G8604,'Reaction type'!$B$1:$E$17,2, FALSE)</f>
        <v>positive</v>
      </c>
      <c r="F8604">
        <f>VLOOKUP(G8604, 'Reaction type'!$B$2:$E$17, 3,FALSE)</f>
        <v>60</v>
      </c>
      <c r="G8604" s="8" t="s">
        <v>1052</v>
      </c>
      <c r="H8604" s="9">
        <v>44258.072916666664</v>
      </c>
    </row>
    <row r="8605" spans="1:8" x14ac:dyDescent="0.2">
      <c r="A8605" s="7">
        <v>15116</v>
      </c>
      <c r="B8605" s="8" t="s">
        <v>612</v>
      </c>
      <c r="C8605" t="str">
        <f>VLOOKUP(B8605, CONTENT!$B$2:$D$1001,2,FALSE)</f>
        <v>video</v>
      </c>
      <c r="D8605" t="str">
        <f>VLOOKUP(B8605,CONTENT!$B$2:$D$1001,3,FALSE)</f>
        <v>cooking</v>
      </c>
      <c r="E8605" t="str">
        <f>VLOOKUP(G8605,'Reaction type'!$B$1:$E$17,2, FALSE)</f>
        <v>positive</v>
      </c>
      <c r="F8605">
        <f>VLOOKUP(G8605, 'Reaction type'!$B$2:$E$17, 3,FALSE)</f>
        <v>60</v>
      </c>
      <c r="G8605" s="8" t="s">
        <v>1052</v>
      </c>
      <c r="H8605" s="9">
        <v>44148.38958333333</v>
      </c>
    </row>
    <row r="8606" spans="1:8" x14ac:dyDescent="0.2">
      <c r="A8606" s="10">
        <v>15149</v>
      </c>
      <c r="B8606" s="11" t="s">
        <v>614</v>
      </c>
      <c r="C8606" t="str">
        <f>VLOOKUP(B8606, CONTENT!$B$2:$D$1001,2,FALSE)</f>
        <v>video</v>
      </c>
      <c r="D8606" t="str">
        <f>VLOOKUP(B8606,CONTENT!$B$2:$D$1001,3,FALSE)</f>
        <v>travel</v>
      </c>
      <c r="E8606" t="str">
        <f>VLOOKUP(G8606,'Reaction type'!$B$1:$E$17,2, FALSE)</f>
        <v>positive</v>
      </c>
      <c r="F8606">
        <f>VLOOKUP(G8606, 'Reaction type'!$B$2:$E$17, 3,FALSE)</f>
        <v>60</v>
      </c>
      <c r="G8606" s="11" t="s">
        <v>1052</v>
      </c>
      <c r="H8606" s="12">
        <v>44199.915972222225</v>
      </c>
    </row>
    <row r="8607" spans="1:8" x14ac:dyDescent="0.2">
      <c r="A8607" s="7">
        <v>15165</v>
      </c>
      <c r="B8607" s="8" t="s">
        <v>615</v>
      </c>
      <c r="C8607" t="str">
        <f>VLOOKUP(B8607, CONTENT!$B$2:$D$1001,2,FALSE)</f>
        <v>audio</v>
      </c>
      <c r="D8607" t="str">
        <f>VLOOKUP(B8607,CONTENT!$B$2:$D$1001,3,FALSE)</f>
        <v>food</v>
      </c>
      <c r="E8607" t="str">
        <f>VLOOKUP(G8607,'Reaction type'!$B$1:$E$17,2, FALSE)</f>
        <v>positive</v>
      </c>
      <c r="F8607">
        <f>VLOOKUP(G8607, 'Reaction type'!$B$2:$E$17, 3,FALSE)</f>
        <v>60</v>
      </c>
      <c r="G8607" s="8" t="s">
        <v>1052</v>
      </c>
      <c r="H8607" s="9">
        <v>44114.453472222223</v>
      </c>
    </row>
    <row r="8608" spans="1:8" x14ac:dyDescent="0.2">
      <c r="A8608" s="7">
        <v>15175</v>
      </c>
      <c r="B8608" s="8" t="s">
        <v>615</v>
      </c>
      <c r="C8608" t="str">
        <f>VLOOKUP(B8608, CONTENT!$B$2:$D$1001,2,FALSE)</f>
        <v>audio</v>
      </c>
      <c r="D8608" t="str">
        <f>VLOOKUP(B8608,CONTENT!$B$2:$D$1001,3,FALSE)</f>
        <v>food</v>
      </c>
      <c r="E8608" t="str">
        <f>VLOOKUP(G8608,'Reaction type'!$B$1:$E$17,2, FALSE)</f>
        <v>positive</v>
      </c>
      <c r="F8608">
        <f>VLOOKUP(G8608, 'Reaction type'!$B$2:$E$17, 3,FALSE)</f>
        <v>60</v>
      </c>
      <c r="G8608" s="8" t="s">
        <v>1052</v>
      </c>
      <c r="H8608" s="9">
        <v>44235.138888888891</v>
      </c>
    </row>
    <row r="8609" spans="1:8" x14ac:dyDescent="0.2">
      <c r="A8609" s="10">
        <v>15188</v>
      </c>
      <c r="B8609" s="11" t="s">
        <v>615</v>
      </c>
      <c r="C8609" t="str">
        <f>VLOOKUP(B8609, CONTENT!$B$2:$D$1001,2,FALSE)</f>
        <v>audio</v>
      </c>
      <c r="D8609" t="str">
        <f>VLOOKUP(B8609,CONTENT!$B$2:$D$1001,3,FALSE)</f>
        <v>food</v>
      </c>
      <c r="E8609" t="str">
        <f>VLOOKUP(G8609,'Reaction type'!$B$1:$E$17,2, FALSE)</f>
        <v>positive</v>
      </c>
      <c r="F8609">
        <f>VLOOKUP(G8609, 'Reaction type'!$B$2:$E$17, 3,FALSE)</f>
        <v>60</v>
      </c>
      <c r="G8609" s="11" t="s">
        <v>1052</v>
      </c>
      <c r="H8609" s="12">
        <v>44086.45</v>
      </c>
    </row>
    <row r="8610" spans="1:8" x14ac:dyDescent="0.2">
      <c r="A8610" s="10">
        <v>15205</v>
      </c>
      <c r="B8610" s="11" t="s">
        <v>616</v>
      </c>
      <c r="C8610" t="str">
        <f>VLOOKUP(B8610, CONTENT!$B$2:$D$1001,2,FALSE)</f>
        <v>GIF</v>
      </c>
      <c r="D8610" t="str">
        <f>VLOOKUP(B8610,CONTENT!$B$2:$D$1001,3,FALSE)</f>
        <v>soccer</v>
      </c>
      <c r="E8610" t="str">
        <f>VLOOKUP(G8610,'Reaction type'!$B$1:$E$17,2, FALSE)</f>
        <v>positive</v>
      </c>
      <c r="F8610">
        <f>VLOOKUP(G8610, 'Reaction type'!$B$2:$E$17, 3,FALSE)</f>
        <v>60</v>
      </c>
      <c r="G8610" s="11" t="s">
        <v>1052</v>
      </c>
      <c r="H8610" s="12">
        <v>44043.359027777777</v>
      </c>
    </row>
    <row r="8611" spans="1:8" x14ac:dyDescent="0.2">
      <c r="A8611" s="10">
        <v>15216</v>
      </c>
      <c r="B8611" s="11" t="s">
        <v>617</v>
      </c>
      <c r="C8611" t="str">
        <f>VLOOKUP(B8611, CONTENT!$B$2:$D$1001,2,FALSE)</f>
        <v>audio</v>
      </c>
      <c r="D8611" t="str">
        <f>VLOOKUP(B8611,CONTENT!$B$2:$D$1001,3,FALSE)</f>
        <v>science</v>
      </c>
      <c r="E8611" t="str">
        <f>VLOOKUP(G8611,'Reaction type'!$B$1:$E$17,2, FALSE)</f>
        <v>positive</v>
      </c>
      <c r="F8611">
        <f>VLOOKUP(G8611, 'Reaction type'!$B$2:$E$17, 3,FALSE)</f>
        <v>60</v>
      </c>
      <c r="G8611" s="11" t="s">
        <v>1052</v>
      </c>
      <c r="H8611" s="12">
        <v>44301.30972222222</v>
      </c>
    </row>
    <row r="8612" spans="1:8" x14ac:dyDescent="0.2">
      <c r="A8612" s="10">
        <v>15220</v>
      </c>
      <c r="B8612" s="11" t="s">
        <v>617</v>
      </c>
      <c r="C8612" t="str">
        <f>VLOOKUP(B8612, CONTENT!$B$2:$D$1001,2,FALSE)</f>
        <v>audio</v>
      </c>
      <c r="D8612" t="str">
        <f>VLOOKUP(B8612,CONTENT!$B$2:$D$1001,3,FALSE)</f>
        <v>science</v>
      </c>
      <c r="E8612" t="str">
        <f>VLOOKUP(G8612,'Reaction type'!$B$1:$E$17,2, FALSE)</f>
        <v>positive</v>
      </c>
      <c r="F8612">
        <f>VLOOKUP(G8612, 'Reaction type'!$B$2:$E$17, 3,FALSE)</f>
        <v>60</v>
      </c>
      <c r="G8612" s="11" t="s">
        <v>1052</v>
      </c>
      <c r="H8612" s="12">
        <v>44324.007638888892</v>
      </c>
    </row>
    <row r="8613" spans="1:8" x14ac:dyDescent="0.2">
      <c r="A8613" s="7">
        <v>15279</v>
      </c>
      <c r="B8613" s="8" t="s">
        <v>621</v>
      </c>
      <c r="C8613" t="str">
        <f>VLOOKUP(B8613, CONTENT!$B$2:$D$1001,2,FALSE)</f>
        <v>audio</v>
      </c>
      <c r="D8613" t="str">
        <f>VLOOKUP(B8613,CONTENT!$B$2:$D$1001,3,FALSE)</f>
        <v>culture</v>
      </c>
      <c r="E8613" t="str">
        <f>VLOOKUP(G8613,'Reaction type'!$B$1:$E$17,2, FALSE)</f>
        <v>positive</v>
      </c>
      <c r="F8613">
        <f>VLOOKUP(G8613, 'Reaction type'!$B$2:$E$17, 3,FALSE)</f>
        <v>60</v>
      </c>
      <c r="G8613" s="8" t="s">
        <v>1052</v>
      </c>
      <c r="H8613" s="9">
        <v>44234.465277777781</v>
      </c>
    </row>
    <row r="8614" spans="1:8" x14ac:dyDescent="0.2">
      <c r="A8614" s="10">
        <v>15323</v>
      </c>
      <c r="B8614" s="11" t="s">
        <v>622</v>
      </c>
      <c r="C8614" t="str">
        <f>VLOOKUP(B8614, CONTENT!$B$2:$D$1001,2,FALSE)</f>
        <v>photo</v>
      </c>
      <c r="D8614" t="str">
        <f>VLOOKUP(B8614,CONTENT!$B$2:$D$1001,3,FALSE)</f>
        <v>travel</v>
      </c>
      <c r="E8614" t="str">
        <f>VLOOKUP(G8614,'Reaction type'!$B$1:$E$17,2, FALSE)</f>
        <v>positive</v>
      </c>
      <c r="F8614">
        <f>VLOOKUP(G8614, 'Reaction type'!$B$2:$E$17, 3,FALSE)</f>
        <v>60</v>
      </c>
      <c r="G8614" s="11" t="s">
        <v>1052</v>
      </c>
      <c r="H8614" s="12">
        <v>44219.925000000003</v>
      </c>
    </row>
    <row r="8615" spans="1:8" x14ac:dyDescent="0.2">
      <c r="A8615" s="10">
        <v>15327</v>
      </c>
      <c r="B8615" s="11" t="s">
        <v>622</v>
      </c>
      <c r="C8615" t="str">
        <f>VLOOKUP(B8615, CONTENT!$B$2:$D$1001,2,FALSE)</f>
        <v>photo</v>
      </c>
      <c r="D8615" t="str">
        <f>VLOOKUP(B8615,CONTENT!$B$2:$D$1001,3,FALSE)</f>
        <v>travel</v>
      </c>
      <c r="E8615" t="str">
        <f>VLOOKUP(G8615,'Reaction type'!$B$1:$E$17,2, FALSE)</f>
        <v>positive</v>
      </c>
      <c r="F8615">
        <f>VLOOKUP(G8615, 'Reaction type'!$B$2:$E$17, 3,FALSE)</f>
        <v>60</v>
      </c>
      <c r="G8615" s="11" t="s">
        <v>1052</v>
      </c>
      <c r="H8615" s="12">
        <v>44168.320833333331</v>
      </c>
    </row>
    <row r="8616" spans="1:8" x14ac:dyDescent="0.2">
      <c r="A8616" s="7">
        <v>15347</v>
      </c>
      <c r="B8616" s="8" t="s">
        <v>623</v>
      </c>
      <c r="C8616" t="str">
        <f>VLOOKUP(B8616, CONTENT!$B$2:$D$1001,2,FALSE)</f>
        <v>video</v>
      </c>
      <c r="D8616" t="str">
        <f>VLOOKUP(B8616,CONTENT!$B$2:$D$1001,3,FALSE)</f>
        <v>technology</v>
      </c>
      <c r="E8616" t="str">
        <f>VLOOKUP(G8616,'Reaction type'!$B$1:$E$17,2, FALSE)</f>
        <v>positive</v>
      </c>
      <c r="F8616">
        <f>VLOOKUP(G8616, 'Reaction type'!$B$2:$E$17, 3,FALSE)</f>
        <v>60</v>
      </c>
      <c r="G8616" s="8" t="s">
        <v>1052</v>
      </c>
      <c r="H8616" s="9">
        <v>44335.155555555553</v>
      </c>
    </row>
    <row r="8617" spans="1:8" x14ac:dyDescent="0.2">
      <c r="A8617" s="10">
        <v>15358</v>
      </c>
      <c r="B8617" s="11" t="s">
        <v>623</v>
      </c>
      <c r="C8617" t="str">
        <f>VLOOKUP(B8617, CONTENT!$B$2:$D$1001,2,FALSE)</f>
        <v>video</v>
      </c>
      <c r="D8617" t="str">
        <f>VLOOKUP(B8617,CONTENT!$B$2:$D$1001,3,FALSE)</f>
        <v>technology</v>
      </c>
      <c r="E8617" t="str">
        <f>VLOOKUP(G8617,'Reaction type'!$B$1:$E$17,2, FALSE)</f>
        <v>positive</v>
      </c>
      <c r="F8617">
        <f>VLOOKUP(G8617, 'Reaction type'!$B$2:$E$17, 3,FALSE)</f>
        <v>60</v>
      </c>
      <c r="G8617" s="11" t="s">
        <v>1052</v>
      </c>
      <c r="H8617" s="12">
        <v>44280.771527777775</v>
      </c>
    </row>
    <row r="8618" spans="1:8" x14ac:dyDescent="0.2">
      <c r="A8618" s="7">
        <v>15359</v>
      </c>
      <c r="B8618" s="8" t="s">
        <v>623</v>
      </c>
      <c r="C8618" t="str">
        <f>VLOOKUP(B8618, CONTENT!$B$2:$D$1001,2,FALSE)</f>
        <v>video</v>
      </c>
      <c r="D8618" t="str">
        <f>VLOOKUP(B8618,CONTENT!$B$2:$D$1001,3,FALSE)</f>
        <v>technology</v>
      </c>
      <c r="E8618" t="str">
        <f>VLOOKUP(G8618,'Reaction type'!$B$1:$E$17,2, FALSE)</f>
        <v>positive</v>
      </c>
      <c r="F8618">
        <f>VLOOKUP(G8618, 'Reaction type'!$B$2:$E$17, 3,FALSE)</f>
        <v>60</v>
      </c>
      <c r="G8618" s="8" t="s">
        <v>1052</v>
      </c>
      <c r="H8618" s="9">
        <v>44321.586111111108</v>
      </c>
    </row>
    <row r="8619" spans="1:8" x14ac:dyDescent="0.2">
      <c r="A8619" s="7">
        <v>15366</v>
      </c>
      <c r="B8619" s="8" t="s">
        <v>624</v>
      </c>
      <c r="C8619" t="str">
        <f>VLOOKUP(B8619, CONTENT!$B$2:$D$1001,2,FALSE)</f>
        <v>video</v>
      </c>
      <c r="D8619" t="str">
        <f>VLOOKUP(B8619,CONTENT!$B$2:$D$1001,3,FALSE)</f>
        <v>dogs</v>
      </c>
      <c r="E8619" t="str">
        <f>VLOOKUP(G8619,'Reaction type'!$B$1:$E$17,2, FALSE)</f>
        <v>positive</v>
      </c>
      <c r="F8619">
        <f>VLOOKUP(G8619, 'Reaction type'!$B$2:$E$17, 3,FALSE)</f>
        <v>60</v>
      </c>
      <c r="G8619" s="8" t="s">
        <v>1052</v>
      </c>
      <c r="H8619" s="9">
        <v>44082.795138888891</v>
      </c>
    </row>
    <row r="8620" spans="1:8" x14ac:dyDescent="0.2">
      <c r="A8620" s="10">
        <v>15369</v>
      </c>
      <c r="B8620" s="11" t="s">
        <v>624</v>
      </c>
      <c r="C8620" t="str">
        <f>VLOOKUP(B8620, CONTENT!$B$2:$D$1001,2,FALSE)</f>
        <v>video</v>
      </c>
      <c r="D8620" t="str">
        <f>VLOOKUP(B8620,CONTENT!$B$2:$D$1001,3,FALSE)</f>
        <v>dogs</v>
      </c>
      <c r="E8620" t="str">
        <f>VLOOKUP(G8620,'Reaction type'!$B$1:$E$17,2, FALSE)</f>
        <v>positive</v>
      </c>
      <c r="F8620">
        <f>VLOOKUP(G8620, 'Reaction type'!$B$2:$E$17, 3,FALSE)</f>
        <v>60</v>
      </c>
      <c r="G8620" s="11" t="s">
        <v>1052</v>
      </c>
      <c r="H8620" s="12">
        <v>44287.088888888888</v>
      </c>
    </row>
    <row r="8621" spans="1:8" x14ac:dyDescent="0.2">
      <c r="A8621" s="10">
        <v>15375</v>
      </c>
      <c r="B8621" s="11" t="s">
        <v>624</v>
      </c>
      <c r="C8621" t="str">
        <f>VLOOKUP(B8621, CONTENT!$B$2:$D$1001,2,FALSE)</f>
        <v>video</v>
      </c>
      <c r="D8621" t="str">
        <f>VLOOKUP(B8621,CONTENT!$B$2:$D$1001,3,FALSE)</f>
        <v>dogs</v>
      </c>
      <c r="E8621" t="str">
        <f>VLOOKUP(G8621,'Reaction type'!$B$1:$E$17,2, FALSE)</f>
        <v>positive</v>
      </c>
      <c r="F8621">
        <f>VLOOKUP(G8621, 'Reaction type'!$B$2:$E$17, 3,FALSE)</f>
        <v>60</v>
      </c>
      <c r="G8621" s="11" t="s">
        <v>1052</v>
      </c>
      <c r="H8621" s="12">
        <v>44265.966666666667</v>
      </c>
    </row>
    <row r="8622" spans="1:8" x14ac:dyDescent="0.2">
      <c r="A8622" s="10">
        <v>15381</v>
      </c>
      <c r="B8622" s="11" t="s">
        <v>624</v>
      </c>
      <c r="C8622" t="str">
        <f>VLOOKUP(B8622, CONTENT!$B$2:$D$1001,2,FALSE)</f>
        <v>video</v>
      </c>
      <c r="D8622" t="str">
        <f>VLOOKUP(B8622,CONTENT!$B$2:$D$1001,3,FALSE)</f>
        <v>dogs</v>
      </c>
      <c r="E8622" t="str">
        <f>VLOOKUP(G8622,'Reaction type'!$B$1:$E$17,2, FALSE)</f>
        <v>positive</v>
      </c>
      <c r="F8622">
        <f>VLOOKUP(G8622, 'Reaction type'!$B$2:$E$17, 3,FALSE)</f>
        <v>60</v>
      </c>
      <c r="G8622" s="11" t="s">
        <v>1052</v>
      </c>
      <c r="H8622" s="12">
        <v>44301.779166666667</v>
      </c>
    </row>
    <row r="8623" spans="1:8" x14ac:dyDescent="0.2">
      <c r="A8623" s="7">
        <v>15428</v>
      </c>
      <c r="B8623" s="8" t="s">
        <v>627</v>
      </c>
      <c r="C8623" t="str">
        <f>VLOOKUP(B8623, CONTENT!$B$2:$D$1001,2,FALSE)</f>
        <v>video</v>
      </c>
      <c r="D8623" t="str">
        <f>VLOOKUP(B8623,CONTENT!$B$2:$D$1001,3,FALSE)</f>
        <v>food</v>
      </c>
      <c r="E8623" t="str">
        <f>VLOOKUP(G8623,'Reaction type'!$B$1:$E$17,2, FALSE)</f>
        <v>positive</v>
      </c>
      <c r="F8623">
        <f>VLOOKUP(G8623, 'Reaction type'!$B$2:$E$17, 3,FALSE)</f>
        <v>60</v>
      </c>
      <c r="G8623" s="8" t="s">
        <v>1052</v>
      </c>
      <c r="H8623" s="9">
        <v>44196.176388888889</v>
      </c>
    </row>
    <row r="8624" spans="1:8" x14ac:dyDescent="0.2">
      <c r="A8624" s="10">
        <v>15429</v>
      </c>
      <c r="B8624" s="11" t="s">
        <v>627</v>
      </c>
      <c r="C8624" t="str">
        <f>VLOOKUP(B8624, CONTENT!$B$2:$D$1001,2,FALSE)</f>
        <v>video</v>
      </c>
      <c r="D8624" t="str">
        <f>VLOOKUP(B8624,CONTENT!$B$2:$D$1001,3,FALSE)</f>
        <v>food</v>
      </c>
      <c r="E8624" t="str">
        <f>VLOOKUP(G8624,'Reaction type'!$B$1:$E$17,2, FALSE)</f>
        <v>positive</v>
      </c>
      <c r="F8624">
        <f>VLOOKUP(G8624, 'Reaction type'!$B$2:$E$17, 3,FALSE)</f>
        <v>60</v>
      </c>
      <c r="G8624" s="11" t="s">
        <v>1052</v>
      </c>
      <c r="H8624" s="12">
        <v>44060.200694444444</v>
      </c>
    </row>
    <row r="8625" spans="1:8" x14ac:dyDescent="0.2">
      <c r="A8625" s="10">
        <v>15440</v>
      </c>
      <c r="B8625" s="11" t="s">
        <v>628</v>
      </c>
      <c r="C8625" t="str">
        <f>VLOOKUP(B8625, CONTENT!$B$2:$D$1001,2,FALSE)</f>
        <v>video</v>
      </c>
      <c r="D8625" t="str">
        <f>VLOOKUP(B8625,CONTENT!$B$2:$D$1001,3,FALSE)</f>
        <v>travel</v>
      </c>
      <c r="E8625" t="str">
        <f>VLOOKUP(G8625,'Reaction type'!$B$1:$E$17,2, FALSE)</f>
        <v>positive</v>
      </c>
      <c r="F8625">
        <f>VLOOKUP(G8625, 'Reaction type'!$B$2:$E$17, 3,FALSE)</f>
        <v>60</v>
      </c>
      <c r="G8625" s="11" t="s">
        <v>1052</v>
      </c>
      <c r="H8625" s="12">
        <v>44087.840277777781</v>
      </c>
    </row>
    <row r="8626" spans="1:8" x14ac:dyDescent="0.2">
      <c r="A8626" s="10">
        <v>15471</v>
      </c>
      <c r="B8626" s="11" t="s">
        <v>629</v>
      </c>
      <c r="C8626" t="str">
        <f>VLOOKUP(B8626, CONTENT!$B$2:$D$1001,2,FALSE)</f>
        <v>GIF</v>
      </c>
      <c r="D8626" t="str">
        <f>VLOOKUP(B8626,CONTENT!$B$2:$D$1001,3,FALSE)</f>
        <v>education</v>
      </c>
      <c r="E8626" t="str">
        <f>VLOOKUP(G8626,'Reaction type'!$B$1:$E$17,2, FALSE)</f>
        <v>positive</v>
      </c>
      <c r="F8626">
        <f>VLOOKUP(G8626, 'Reaction type'!$B$2:$E$17, 3,FALSE)</f>
        <v>60</v>
      </c>
      <c r="G8626" s="11" t="s">
        <v>1052</v>
      </c>
      <c r="H8626" s="12">
        <v>44145.288888888892</v>
      </c>
    </row>
    <row r="8627" spans="1:8" x14ac:dyDescent="0.2">
      <c r="A8627" s="7">
        <v>15484</v>
      </c>
      <c r="B8627" s="8" t="s">
        <v>629</v>
      </c>
      <c r="C8627" t="str">
        <f>VLOOKUP(B8627, CONTENT!$B$2:$D$1001,2,FALSE)</f>
        <v>GIF</v>
      </c>
      <c r="D8627" t="str">
        <f>VLOOKUP(B8627,CONTENT!$B$2:$D$1001,3,FALSE)</f>
        <v>education</v>
      </c>
      <c r="E8627" t="str">
        <f>VLOOKUP(G8627,'Reaction type'!$B$1:$E$17,2, FALSE)</f>
        <v>positive</v>
      </c>
      <c r="F8627">
        <f>VLOOKUP(G8627, 'Reaction type'!$B$2:$E$17, 3,FALSE)</f>
        <v>60</v>
      </c>
      <c r="G8627" s="8" t="s">
        <v>1052</v>
      </c>
      <c r="H8627" s="9">
        <v>44245.047222222223</v>
      </c>
    </row>
    <row r="8628" spans="1:8" x14ac:dyDescent="0.2">
      <c r="A8628" s="10">
        <v>15485</v>
      </c>
      <c r="B8628" s="11" t="s">
        <v>629</v>
      </c>
      <c r="C8628" t="str">
        <f>VLOOKUP(B8628, CONTENT!$B$2:$D$1001,2,FALSE)</f>
        <v>GIF</v>
      </c>
      <c r="D8628" t="str">
        <f>VLOOKUP(B8628,CONTENT!$B$2:$D$1001,3,FALSE)</f>
        <v>education</v>
      </c>
      <c r="E8628" t="str">
        <f>VLOOKUP(G8628,'Reaction type'!$B$1:$E$17,2, FALSE)</f>
        <v>positive</v>
      </c>
      <c r="F8628">
        <f>VLOOKUP(G8628, 'Reaction type'!$B$2:$E$17, 3,FALSE)</f>
        <v>60</v>
      </c>
      <c r="G8628" s="11" t="s">
        <v>1052</v>
      </c>
      <c r="H8628" s="12">
        <v>44273.463888888888</v>
      </c>
    </row>
    <row r="8629" spans="1:8" x14ac:dyDescent="0.2">
      <c r="A8629" s="7">
        <v>15498</v>
      </c>
      <c r="B8629" s="8" t="s">
        <v>629</v>
      </c>
      <c r="C8629" t="str">
        <f>VLOOKUP(B8629, CONTENT!$B$2:$D$1001,2,FALSE)</f>
        <v>GIF</v>
      </c>
      <c r="D8629" t="str">
        <f>VLOOKUP(B8629,CONTENT!$B$2:$D$1001,3,FALSE)</f>
        <v>education</v>
      </c>
      <c r="E8629" t="str">
        <f>VLOOKUP(G8629,'Reaction type'!$B$1:$E$17,2, FALSE)</f>
        <v>positive</v>
      </c>
      <c r="F8629">
        <f>VLOOKUP(G8629, 'Reaction type'!$B$2:$E$17, 3,FALSE)</f>
        <v>60</v>
      </c>
      <c r="G8629" s="8" t="s">
        <v>1052</v>
      </c>
      <c r="H8629" s="9">
        <v>44274.95</v>
      </c>
    </row>
    <row r="8630" spans="1:8" x14ac:dyDescent="0.2">
      <c r="A8630" s="10">
        <v>15501</v>
      </c>
      <c r="B8630" s="11" t="s">
        <v>629</v>
      </c>
      <c r="C8630" t="str">
        <f>VLOOKUP(B8630, CONTENT!$B$2:$D$1001,2,FALSE)</f>
        <v>GIF</v>
      </c>
      <c r="D8630" t="str">
        <f>VLOOKUP(B8630,CONTENT!$B$2:$D$1001,3,FALSE)</f>
        <v>education</v>
      </c>
      <c r="E8630" t="str">
        <f>VLOOKUP(G8630,'Reaction type'!$B$1:$E$17,2, FALSE)</f>
        <v>positive</v>
      </c>
      <c r="F8630">
        <f>VLOOKUP(G8630, 'Reaction type'!$B$2:$E$17, 3,FALSE)</f>
        <v>60</v>
      </c>
      <c r="G8630" s="11" t="s">
        <v>1052</v>
      </c>
      <c r="H8630" s="12">
        <v>44218.113194444442</v>
      </c>
    </row>
    <row r="8631" spans="1:8" x14ac:dyDescent="0.2">
      <c r="A8631" s="10">
        <v>15513</v>
      </c>
      <c r="B8631" s="11" t="s">
        <v>631</v>
      </c>
      <c r="C8631" t="str">
        <f>VLOOKUP(B8631, CONTENT!$B$2:$D$1001,2,FALSE)</f>
        <v>photo</v>
      </c>
      <c r="D8631" t="str">
        <f>VLOOKUP(B8631,CONTENT!$B$2:$D$1001,3,FALSE)</f>
        <v>technology</v>
      </c>
      <c r="E8631" t="str">
        <f>VLOOKUP(G8631,'Reaction type'!$B$1:$E$17,2, FALSE)</f>
        <v>positive</v>
      </c>
      <c r="F8631">
        <f>VLOOKUP(G8631, 'Reaction type'!$B$2:$E$17, 3,FALSE)</f>
        <v>60</v>
      </c>
      <c r="G8631" s="11" t="s">
        <v>1052</v>
      </c>
      <c r="H8631" s="12">
        <v>44255.856944444444</v>
      </c>
    </row>
    <row r="8632" spans="1:8" x14ac:dyDescent="0.2">
      <c r="A8632" s="10">
        <v>15531</v>
      </c>
      <c r="B8632" s="11" t="s">
        <v>631</v>
      </c>
      <c r="C8632" t="str">
        <f>VLOOKUP(B8632, CONTENT!$B$2:$D$1001,2,FALSE)</f>
        <v>photo</v>
      </c>
      <c r="D8632" t="str">
        <f>VLOOKUP(B8632,CONTENT!$B$2:$D$1001,3,FALSE)</f>
        <v>technology</v>
      </c>
      <c r="E8632" t="str">
        <f>VLOOKUP(G8632,'Reaction type'!$B$1:$E$17,2, FALSE)</f>
        <v>positive</v>
      </c>
      <c r="F8632">
        <f>VLOOKUP(G8632, 'Reaction type'!$B$2:$E$17, 3,FALSE)</f>
        <v>60</v>
      </c>
      <c r="G8632" s="11" t="s">
        <v>1052</v>
      </c>
      <c r="H8632" s="12">
        <v>44285.226388888892</v>
      </c>
    </row>
    <row r="8633" spans="1:8" x14ac:dyDescent="0.2">
      <c r="A8633" s="10">
        <v>15548</v>
      </c>
      <c r="B8633" s="11" t="s">
        <v>632</v>
      </c>
      <c r="C8633" t="str">
        <f>VLOOKUP(B8633, CONTENT!$B$2:$D$1001,2,FALSE)</f>
        <v>audio</v>
      </c>
      <c r="D8633" t="str">
        <f>VLOOKUP(B8633,CONTENT!$B$2:$D$1001,3,FALSE)</f>
        <v>culture</v>
      </c>
      <c r="E8633" t="str">
        <f>VLOOKUP(G8633,'Reaction type'!$B$1:$E$17,2, FALSE)</f>
        <v>positive</v>
      </c>
      <c r="F8633">
        <f>VLOOKUP(G8633, 'Reaction type'!$B$2:$E$17, 3,FALSE)</f>
        <v>60</v>
      </c>
      <c r="G8633" s="11" t="s">
        <v>1052</v>
      </c>
      <c r="H8633" s="12">
        <v>44283.077777777777</v>
      </c>
    </row>
    <row r="8634" spans="1:8" x14ac:dyDescent="0.2">
      <c r="A8634" s="10">
        <v>15568</v>
      </c>
      <c r="B8634" s="11" t="s">
        <v>632</v>
      </c>
      <c r="C8634" t="str">
        <f>VLOOKUP(B8634, CONTENT!$B$2:$D$1001,2,FALSE)</f>
        <v>audio</v>
      </c>
      <c r="D8634" t="str">
        <f>VLOOKUP(B8634,CONTENT!$B$2:$D$1001,3,FALSE)</f>
        <v>culture</v>
      </c>
      <c r="E8634" t="str">
        <f>VLOOKUP(G8634,'Reaction type'!$B$1:$E$17,2, FALSE)</f>
        <v>positive</v>
      </c>
      <c r="F8634">
        <f>VLOOKUP(G8634, 'Reaction type'!$B$2:$E$17, 3,FALSE)</f>
        <v>60</v>
      </c>
      <c r="G8634" s="11" t="s">
        <v>1052</v>
      </c>
      <c r="H8634" s="12">
        <v>44182.761111111111</v>
      </c>
    </row>
    <row r="8635" spans="1:8" x14ac:dyDescent="0.2">
      <c r="A8635" s="7">
        <v>15592</v>
      </c>
      <c r="B8635" s="8" t="s">
        <v>633</v>
      </c>
      <c r="C8635" t="str">
        <f>VLOOKUP(B8635, CONTENT!$B$2:$D$1001,2,FALSE)</f>
        <v>video</v>
      </c>
      <c r="D8635" t="str">
        <f>VLOOKUP(B8635,CONTENT!$B$2:$D$1001,3,FALSE)</f>
        <v>technology</v>
      </c>
      <c r="E8635" t="str">
        <f>VLOOKUP(G8635,'Reaction type'!$B$1:$E$17,2, FALSE)</f>
        <v>positive</v>
      </c>
      <c r="F8635">
        <f>VLOOKUP(G8635, 'Reaction type'!$B$2:$E$17, 3,FALSE)</f>
        <v>60</v>
      </c>
      <c r="G8635" s="8" t="s">
        <v>1052</v>
      </c>
      <c r="H8635" s="9">
        <v>44249.374305555553</v>
      </c>
    </row>
    <row r="8636" spans="1:8" x14ac:dyDescent="0.2">
      <c r="A8636" s="7">
        <v>15595</v>
      </c>
      <c r="B8636" s="8" t="s">
        <v>634</v>
      </c>
      <c r="C8636" t="str">
        <f>VLOOKUP(B8636, CONTENT!$B$2:$D$1001,2,FALSE)</f>
        <v>video</v>
      </c>
      <c r="D8636" t="str">
        <f>VLOOKUP(B8636,CONTENT!$B$2:$D$1001,3,FALSE)</f>
        <v>public speaking</v>
      </c>
      <c r="E8636" t="str">
        <f>VLOOKUP(G8636,'Reaction type'!$B$1:$E$17,2, FALSE)</f>
        <v>positive</v>
      </c>
      <c r="F8636">
        <f>VLOOKUP(G8636, 'Reaction type'!$B$2:$E$17, 3,FALSE)</f>
        <v>60</v>
      </c>
      <c r="G8636" s="8" t="s">
        <v>1052</v>
      </c>
      <c r="H8636" s="9">
        <v>44096.081944444442</v>
      </c>
    </row>
    <row r="8637" spans="1:8" x14ac:dyDescent="0.2">
      <c r="A8637" s="7">
        <v>15613</v>
      </c>
      <c r="B8637" s="8" t="s">
        <v>634</v>
      </c>
      <c r="C8637" t="str">
        <f>VLOOKUP(B8637, CONTENT!$B$2:$D$1001,2,FALSE)</f>
        <v>video</v>
      </c>
      <c r="D8637" t="str">
        <f>VLOOKUP(B8637,CONTENT!$B$2:$D$1001,3,FALSE)</f>
        <v>public speaking</v>
      </c>
      <c r="E8637" t="str">
        <f>VLOOKUP(G8637,'Reaction type'!$B$1:$E$17,2, FALSE)</f>
        <v>positive</v>
      </c>
      <c r="F8637">
        <f>VLOOKUP(G8637, 'Reaction type'!$B$2:$E$17, 3,FALSE)</f>
        <v>60</v>
      </c>
      <c r="G8637" s="8" t="s">
        <v>1052</v>
      </c>
      <c r="H8637" s="9">
        <v>44061.419444444444</v>
      </c>
    </row>
    <row r="8638" spans="1:8" x14ac:dyDescent="0.2">
      <c r="A8638" s="7">
        <v>15632</v>
      </c>
      <c r="B8638" s="8" t="s">
        <v>635</v>
      </c>
      <c r="C8638" t="str">
        <f>VLOOKUP(B8638, CONTENT!$B$2:$D$1001,2,FALSE)</f>
        <v>audio</v>
      </c>
      <c r="D8638" t="str">
        <f>VLOOKUP(B8638,CONTENT!$B$2:$D$1001,3,FALSE)</f>
        <v>education</v>
      </c>
      <c r="E8638" t="str">
        <f>VLOOKUP(G8638,'Reaction type'!$B$1:$E$17,2, FALSE)</f>
        <v>positive</v>
      </c>
      <c r="F8638">
        <f>VLOOKUP(G8638, 'Reaction type'!$B$2:$E$17, 3,FALSE)</f>
        <v>60</v>
      </c>
      <c r="G8638" s="8" t="s">
        <v>1052</v>
      </c>
      <c r="H8638" s="9">
        <v>44124.243055555555</v>
      </c>
    </row>
    <row r="8639" spans="1:8" x14ac:dyDescent="0.2">
      <c r="A8639" s="7">
        <v>15687</v>
      </c>
      <c r="B8639" s="8" t="s">
        <v>636</v>
      </c>
      <c r="C8639" t="str">
        <f>VLOOKUP(B8639, CONTENT!$B$2:$D$1001,2,FALSE)</f>
        <v>video</v>
      </c>
      <c r="D8639" t="str">
        <f>VLOOKUP(B8639,CONTENT!$B$2:$D$1001,3,FALSE)</f>
        <v>food</v>
      </c>
      <c r="E8639" t="str">
        <f>VLOOKUP(G8639,'Reaction type'!$B$1:$E$17,2, FALSE)</f>
        <v>positive</v>
      </c>
      <c r="F8639">
        <f>VLOOKUP(G8639, 'Reaction type'!$B$2:$E$17, 3,FALSE)</f>
        <v>60</v>
      </c>
      <c r="G8639" s="8" t="s">
        <v>1052</v>
      </c>
      <c r="H8639" s="9">
        <v>44085.396527777775</v>
      </c>
    </row>
    <row r="8640" spans="1:8" x14ac:dyDescent="0.2">
      <c r="A8640" s="10">
        <v>15723</v>
      </c>
      <c r="B8640" s="11" t="s">
        <v>637</v>
      </c>
      <c r="C8640" t="str">
        <f>VLOOKUP(B8640, CONTENT!$B$2:$D$1001,2,FALSE)</f>
        <v>GIF</v>
      </c>
      <c r="D8640" t="str">
        <f>VLOOKUP(B8640,CONTENT!$B$2:$D$1001,3,FALSE)</f>
        <v>dogs</v>
      </c>
      <c r="E8640" t="str">
        <f>VLOOKUP(G8640,'Reaction type'!$B$1:$E$17,2, FALSE)</f>
        <v>positive</v>
      </c>
      <c r="F8640">
        <f>VLOOKUP(G8640, 'Reaction type'!$B$2:$E$17, 3,FALSE)</f>
        <v>60</v>
      </c>
      <c r="G8640" s="11" t="s">
        <v>1052</v>
      </c>
      <c r="H8640" s="12">
        <v>44296.843055555553</v>
      </c>
    </row>
    <row r="8641" spans="1:8" x14ac:dyDescent="0.2">
      <c r="A8641" s="10">
        <v>15762</v>
      </c>
      <c r="B8641" s="11" t="s">
        <v>638</v>
      </c>
      <c r="C8641" t="str">
        <f>VLOOKUP(B8641, CONTENT!$B$2:$D$1001,2,FALSE)</f>
        <v>video</v>
      </c>
      <c r="D8641" t="str">
        <f>VLOOKUP(B8641,CONTENT!$B$2:$D$1001,3,FALSE)</f>
        <v>food</v>
      </c>
      <c r="E8641" t="str">
        <f>VLOOKUP(G8641,'Reaction type'!$B$1:$E$17,2, FALSE)</f>
        <v>positive</v>
      </c>
      <c r="F8641">
        <f>VLOOKUP(G8641, 'Reaction type'!$B$2:$E$17, 3,FALSE)</f>
        <v>60</v>
      </c>
      <c r="G8641" s="11" t="s">
        <v>1052</v>
      </c>
      <c r="H8641" s="12">
        <v>44277.175000000003</v>
      </c>
    </row>
    <row r="8642" spans="1:8" x14ac:dyDescent="0.2">
      <c r="A8642" s="10">
        <v>15765</v>
      </c>
      <c r="B8642" s="11" t="s">
        <v>639</v>
      </c>
      <c r="C8642" t="str">
        <f>VLOOKUP(B8642, CONTENT!$B$2:$D$1001,2,FALSE)</f>
        <v>video</v>
      </c>
      <c r="D8642" t="str">
        <f>VLOOKUP(B8642,CONTENT!$B$2:$D$1001,3,FALSE)</f>
        <v>veganism</v>
      </c>
      <c r="E8642" t="str">
        <f>VLOOKUP(G8642,'Reaction type'!$B$1:$E$17,2, FALSE)</f>
        <v>positive</v>
      </c>
      <c r="F8642">
        <f>VLOOKUP(G8642, 'Reaction type'!$B$2:$E$17, 3,FALSE)</f>
        <v>60</v>
      </c>
      <c r="G8642" s="11" t="s">
        <v>1052</v>
      </c>
      <c r="H8642" s="12">
        <v>44138.039583333331</v>
      </c>
    </row>
    <row r="8643" spans="1:8" x14ac:dyDescent="0.2">
      <c r="A8643" s="10">
        <v>15790</v>
      </c>
      <c r="B8643" s="11" t="s">
        <v>640</v>
      </c>
      <c r="C8643" t="str">
        <f>VLOOKUP(B8643, CONTENT!$B$2:$D$1001,2,FALSE)</f>
        <v>audio</v>
      </c>
      <c r="D8643" t="str">
        <f>VLOOKUP(B8643,CONTENT!$B$2:$D$1001,3,FALSE)</f>
        <v>healthy eating</v>
      </c>
      <c r="E8643" t="str">
        <f>VLOOKUP(G8643,'Reaction type'!$B$1:$E$17,2, FALSE)</f>
        <v>positive</v>
      </c>
      <c r="F8643">
        <f>VLOOKUP(G8643, 'Reaction type'!$B$2:$E$17, 3,FALSE)</f>
        <v>60</v>
      </c>
      <c r="G8643" s="11" t="s">
        <v>1052</v>
      </c>
      <c r="H8643" s="12">
        <v>44261.818749999999</v>
      </c>
    </row>
    <row r="8644" spans="1:8" x14ac:dyDescent="0.2">
      <c r="A8644" s="7">
        <v>15801</v>
      </c>
      <c r="B8644" s="8" t="s">
        <v>640</v>
      </c>
      <c r="C8644" t="str">
        <f>VLOOKUP(B8644, CONTENT!$B$2:$D$1001,2,FALSE)</f>
        <v>audio</v>
      </c>
      <c r="D8644" t="str">
        <f>VLOOKUP(B8644,CONTENT!$B$2:$D$1001,3,FALSE)</f>
        <v>healthy eating</v>
      </c>
      <c r="E8644" t="str">
        <f>VLOOKUP(G8644,'Reaction type'!$B$1:$E$17,2, FALSE)</f>
        <v>positive</v>
      </c>
      <c r="F8644">
        <f>VLOOKUP(G8644, 'Reaction type'!$B$2:$E$17, 3,FALSE)</f>
        <v>60</v>
      </c>
      <c r="G8644" s="8" t="s">
        <v>1052</v>
      </c>
      <c r="H8644" s="9">
        <v>44090.742361111108</v>
      </c>
    </row>
    <row r="8645" spans="1:8" x14ac:dyDescent="0.2">
      <c r="A8645" s="10">
        <v>15820</v>
      </c>
      <c r="B8645" s="11" t="s">
        <v>642</v>
      </c>
      <c r="C8645" t="str">
        <f>VLOOKUP(B8645, CONTENT!$B$2:$D$1001,2,FALSE)</f>
        <v>audio</v>
      </c>
      <c r="D8645" t="str">
        <f>VLOOKUP(B8645,CONTENT!$B$2:$D$1001,3,FALSE)</f>
        <v>animals</v>
      </c>
      <c r="E8645" t="str">
        <f>VLOOKUP(G8645,'Reaction type'!$B$1:$E$17,2, FALSE)</f>
        <v>positive</v>
      </c>
      <c r="F8645">
        <f>VLOOKUP(G8645, 'Reaction type'!$B$2:$E$17, 3,FALSE)</f>
        <v>60</v>
      </c>
      <c r="G8645" s="11" t="s">
        <v>1052</v>
      </c>
      <c r="H8645" s="12">
        <v>44234.453472222223</v>
      </c>
    </row>
    <row r="8646" spans="1:8" x14ac:dyDescent="0.2">
      <c r="A8646" s="10">
        <v>15834</v>
      </c>
      <c r="B8646" s="11" t="s">
        <v>642</v>
      </c>
      <c r="C8646" t="str">
        <f>VLOOKUP(B8646, CONTENT!$B$2:$D$1001,2,FALSE)</f>
        <v>audio</v>
      </c>
      <c r="D8646" t="str">
        <f>VLOOKUP(B8646,CONTENT!$B$2:$D$1001,3,FALSE)</f>
        <v>animals</v>
      </c>
      <c r="E8646" t="str">
        <f>VLOOKUP(G8646,'Reaction type'!$B$1:$E$17,2, FALSE)</f>
        <v>positive</v>
      </c>
      <c r="F8646">
        <f>VLOOKUP(G8646, 'Reaction type'!$B$2:$E$17, 3,FALSE)</f>
        <v>60</v>
      </c>
      <c r="G8646" s="11" t="s">
        <v>1052</v>
      </c>
      <c r="H8646" s="12">
        <v>44173.929861111108</v>
      </c>
    </row>
    <row r="8647" spans="1:8" x14ac:dyDescent="0.2">
      <c r="A8647" s="7">
        <v>15850</v>
      </c>
      <c r="B8647" s="14" t="s">
        <v>643</v>
      </c>
      <c r="C8647" t="str">
        <f>VLOOKUP(B8647, CONTENT!$B$2:$D$1001,2,FALSE)</f>
        <v>photo</v>
      </c>
      <c r="D8647" t="str">
        <f>VLOOKUP(B8647,CONTENT!$B$2:$D$1001,3,FALSE)</f>
        <v>culture</v>
      </c>
      <c r="E8647" t="str">
        <f>VLOOKUP(G8647,'Reaction type'!$B$1:$E$17,2, FALSE)</f>
        <v>positive</v>
      </c>
      <c r="F8647">
        <f>VLOOKUP(G8647, 'Reaction type'!$B$2:$E$17, 3,FALSE)</f>
        <v>60</v>
      </c>
      <c r="G8647" s="8" t="s">
        <v>1052</v>
      </c>
      <c r="H8647" s="9">
        <v>44194.222916666666</v>
      </c>
    </row>
    <row r="8648" spans="1:8" x14ac:dyDescent="0.2">
      <c r="A8648" s="10">
        <v>15855</v>
      </c>
      <c r="B8648" s="13" t="s">
        <v>643</v>
      </c>
      <c r="C8648" t="str">
        <f>VLOOKUP(B8648, CONTENT!$B$2:$D$1001,2,FALSE)</f>
        <v>photo</v>
      </c>
      <c r="D8648" t="str">
        <f>VLOOKUP(B8648,CONTENT!$B$2:$D$1001,3,FALSE)</f>
        <v>culture</v>
      </c>
      <c r="E8648" t="str">
        <f>VLOOKUP(G8648,'Reaction type'!$B$1:$E$17,2, FALSE)</f>
        <v>positive</v>
      </c>
      <c r="F8648">
        <f>VLOOKUP(G8648, 'Reaction type'!$B$2:$E$17, 3,FALSE)</f>
        <v>60</v>
      </c>
      <c r="G8648" s="11" t="s">
        <v>1052</v>
      </c>
      <c r="H8648" s="12">
        <v>44340.975694444445</v>
      </c>
    </row>
    <row r="8649" spans="1:8" x14ac:dyDescent="0.2">
      <c r="A8649" s="10">
        <v>15857</v>
      </c>
      <c r="B8649" s="13" t="s">
        <v>643</v>
      </c>
      <c r="C8649" t="str">
        <f>VLOOKUP(B8649, CONTENT!$B$2:$D$1001,2,FALSE)</f>
        <v>photo</v>
      </c>
      <c r="D8649" t="str">
        <f>VLOOKUP(B8649,CONTENT!$B$2:$D$1001,3,FALSE)</f>
        <v>culture</v>
      </c>
      <c r="E8649" t="str">
        <f>VLOOKUP(G8649,'Reaction type'!$B$1:$E$17,2, FALSE)</f>
        <v>positive</v>
      </c>
      <c r="F8649">
        <f>VLOOKUP(G8649, 'Reaction type'!$B$2:$E$17, 3,FALSE)</f>
        <v>60</v>
      </c>
      <c r="G8649" s="11" t="s">
        <v>1052</v>
      </c>
      <c r="H8649" s="12">
        <v>44161.004166666666</v>
      </c>
    </row>
    <row r="8650" spans="1:8" x14ac:dyDescent="0.2">
      <c r="A8650" s="7">
        <v>15864</v>
      </c>
      <c r="B8650" s="14" t="s">
        <v>643</v>
      </c>
      <c r="C8650" t="str">
        <f>VLOOKUP(B8650, CONTENT!$B$2:$D$1001,2,FALSE)</f>
        <v>photo</v>
      </c>
      <c r="D8650" t="str">
        <f>VLOOKUP(B8650,CONTENT!$B$2:$D$1001,3,FALSE)</f>
        <v>culture</v>
      </c>
      <c r="E8650" t="str">
        <f>VLOOKUP(G8650,'Reaction type'!$B$1:$E$17,2, FALSE)</f>
        <v>positive</v>
      </c>
      <c r="F8650">
        <f>VLOOKUP(G8650, 'Reaction type'!$B$2:$E$17, 3,FALSE)</f>
        <v>60</v>
      </c>
      <c r="G8650" s="8" t="s">
        <v>1052</v>
      </c>
      <c r="H8650" s="9">
        <v>44285.452777777777</v>
      </c>
    </row>
    <row r="8651" spans="1:8" x14ac:dyDescent="0.2">
      <c r="A8651" s="7">
        <v>15869</v>
      </c>
      <c r="B8651" s="8" t="s">
        <v>644</v>
      </c>
      <c r="C8651" t="str">
        <f>VLOOKUP(B8651, CONTENT!$B$2:$D$1001,2,FALSE)</f>
        <v>photo</v>
      </c>
      <c r="D8651" t="str">
        <f>VLOOKUP(B8651,CONTENT!$B$2:$D$1001,3,FALSE)</f>
        <v>culture</v>
      </c>
      <c r="E8651" t="str">
        <f>VLOOKUP(G8651,'Reaction type'!$B$1:$E$17,2, FALSE)</f>
        <v>positive</v>
      </c>
      <c r="F8651">
        <f>VLOOKUP(G8651, 'Reaction type'!$B$2:$E$17, 3,FALSE)</f>
        <v>60</v>
      </c>
      <c r="G8651" s="8" t="s">
        <v>1052</v>
      </c>
      <c r="H8651" s="9">
        <v>44200.612500000003</v>
      </c>
    </row>
    <row r="8652" spans="1:8" x14ac:dyDescent="0.2">
      <c r="A8652" s="7">
        <v>15889</v>
      </c>
      <c r="B8652" s="8" t="s">
        <v>644</v>
      </c>
      <c r="C8652" t="str">
        <f>VLOOKUP(B8652, CONTENT!$B$2:$D$1001,2,FALSE)</f>
        <v>photo</v>
      </c>
      <c r="D8652" t="str">
        <f>VLOOKUP(B8652,CONTENT!$B$2:$D$1001,3,FALSE)</f>
        <v>culture</v>
      </c>
      <c r="E8652" t="str">
        <f>VLOOKUP(G8652,'Reaction type'!$B$1:$E$17,2, FALSE)</f>
        <v>positive</v>
      </c>
      <c r="F8652">
        <f>VLOOKUP(G8652, 'Reaction type'!$B$2:$E$17, 3,FALSE)</f>
        <v>60</v>
      </c>
      <c r="G8652" s="8" t="s">
        <v>1052</v>
      </c>
      <c r="H8652" s="9">
        <v>44285.086111111108</v>
      </c>
    </row>
    <row r="8653" spans="1:8" x14ac:dyDescent="0.2">
      <c r="A8653" s="7">
        <v>15906</v>
      </c>
      <c r="B8653" s="8" t="s">
        <v>645</v>
      </c>
      <c r="C8653" t="str">
        <f>VLOOKUP(B8653, CONTENT!$B$2:$D$1001,2,FALSE)</f>
        <v>video</v>
      </c>
      <c r="D8653" t="str">
        <f>VLOOKUP(B8653,CONTENT!$B$2:$D$1001,3,FALSE)</f>
        <v>culture</v>
      </c>
      <c r="E8653" t="str">
        <f>VLOOKUP(G8653,'Reaction type'!$B$1:$E$17,2, FALSE)</f>
        <v>positive</v>
      </c>
      <c r="F8653">
        <f>VLOOKUP(G8653, 'Reaction type'!$B$2:$E$17, 3,FALSE)</f>
        <v>60</v>
      </c>
      <c r="G8653" s="8" t="s">
        <v>1052</v>
      </c>
      <c r="H8653" s="9">
        <v>44070.770138888889</v>
      </c>
    </row>
    <row r="8654" spans="1:8" x14ac:dyDescent="0.2">
      <c r="A8654" s="7">
        <v>15924</v>
      </c>
      <c r="B8654" s="8" t="s">
        <v>645</v>
      </c>
      <c r="C8654" t="str">
        <f>VLOOKUP(B8654, CONTENT!$B$2:$D$1001,2,FALSE)</f>
        <v>video</v>
      </c>
      <c r="D8654" t="str">
        <f>VLOOKUP(B8654,CONTENT!$B$2:$D$1001,3,FALSE)</f>
        <v>culture</v>
      </c>
      <c r="E8654" t="str">
        <f>VLOOKUP(G8654,'Reaction type'!$B$1:$E$17,2, FALSE)</f>
        <v>positive</v>
      </c>
      <c r="F8654">
        <f>VLOOKUP(G8654, 'Reaction type'!$B$2:$E$17, 3,FALSE)</f>
        <v>60</v>
      </c>
      <c r="G8654" s="8" t="s">
        <v>1052</v>
      </c>
      <c r="H8654" s="9">
        <v>44183.618055555555</v>
      </c>
    </row>
    <row r="8655" spans="1:8" x14ac:dyDescent="0.2">
      <c r="A8655" s="7">
        <v>15979</v>
      </c>
      <c r="B8655" s="8" t="s">
        <v>648</v>
      </c>
      <c r="C8655" t="str">
        <f>VLOOKUP(B8655, CONTENT!$B$2:$D$1001,2,FALSE)</f>
        <v>audio</v>
      </c>
      <c r="D8655" t="str">
        <f>VLOOKUP(B8655,CONTENT!$B$2:$D$1001,3,FALSE)</f>
        <v>healthy eating</v>
      </c>
      <c r="E8655" t="str">
        <f>VLOOKUP(G8655,'Reaction type'!$B$1:$E$17,2, FALSE)</f>
        <v>positive</v>
      </c>
      <c r="F8655">
        <f>VLOOKUP(G8655, 'Reaction type'!$B$2:$E$17, 3,FALSE)</f>
        <v>60</v>
      </c>
      <c r="G8655" s="8" t="s">
        <v>1052</v>
      </c>
      <c r="H8655" s="9">
        <v>44001.472916666666</v>
      </c>
    </row>
    <row r="8656" spans="1:8" x14ac:dyDescent="0.2">
      <c r="A8656" s="10">
        <v>15984</v>
      </c>
      <c r="B8656" s="11" t="s">
        <v>648</v>
      </c>
      <c r="C8656" t="str">
        <f>VLOOKUP(B8656, CONTENT!$B$2:$D$1001,2,FALSE)</f>
        <v>audio</v>
      </c>
      <c r="D8656" t="str">
        <f>VLOOKUP(B8656,CONTENT!$B$2:$D$1001,3,FALSE)</f>
        <v>healthy eating</v>
      </c>
      <c r="E8656" t="str">
        <f>VLOOKUP(G8656,'Reaction type'!$B$1:$E$17,2, FALSE)</f>
        <v>positive</v>
      </c>
      <c r="F8656">
        <f>VLOOKUP(G8656, 'Reaction type'!$B$2:$E$17, 3,FALSE)</f>
        <v>60</v>
      </c>
      <c r="G8656" s="11" t="s">
        <v>1052</v>
      </c>
      <c r="H8656" s="12">
        <v>44257.572222222225</v>
      </c>
    </row>
    <row r="8657" spans="1:8" x14ac:dyDescent="0.2">
      <c r="A8657" s="7">
        <v>15987</v>
      </c>
      <c r="B8657" s="8" t="s">
        <v>648</v>
      </c>
      <c r="C8657" t="str">
        <f>VLOOKUP(B8657, CONTENT!$B$2:$D$1001,2,FALSE)</f>
        <v>audio</v>
      </c>
      <c r="D8657" t="str">
        <f>VLOOKUP(B8657,CONTENT!$B$2:$D$1001,3,FALSE)</f>
        <v>healthy eating</v>
      </c>
      <c r="E8657" t="str">
        <f>VLOOKUP(G8657,'Reaction type'!$B$1:$E$17,2, FALSE)</f>
        <v>positive</v>
      </c>
      <c r="F8657">
        <f>VLOOKUP(G8657, 'Reaction type'!$B$2:$E$17, 3,FALSE)</f>
        <v>60</v>
      </c>
      <c r="G8657" s="8" t="s">
        <v>1052</v>
      </c>
      <c r="H8657" s="9">
        <v>44140.237500000003</v>
      </c>
    </row>
    <row r="8658" spans="1:8" x14ac:dyDescent="0.2">
      <c r="A8658" s="10">
        <v>15990</v>
      </c>
      <c r="B8658" s="11" t="s">
        <v>648</v>
      </c>
      <c r="C8658" t="str">
        <f>VLOOKUP(B8658, CONTENT!$B$2:$D$1001,2,FALSE)</f>
        <v>audio</v>
      </c>
      <c r="D8658" t="str">
        <f>VLOOKUP(B8658,CONTENT!$B$2:$D$1001,3,FALSE)</f>
        <v>healthy eating</v>
      </c>
      <c r="E8658" t="str">
        <f>VLOOKUP(G8658,'Reaction type'!$B$1:$E$17,2, FALSE)</f>
        <v>positive</v>
      </c>
      <c r="F8658">
        <f>VLOOKUP(G8658, 'Reaction type'!$B$2:$E$17, 3,FALSE)</f>
        <v>60</v>
      </c>
      <c r="G8658" s="11" t="s">
        <v>1052</v>
      </c>
      <c r="H8658" s="12">
        <v>44038.636805555558</v>
      </c>
    </row>
    <row r="8659" spans="1:8" x14ac:dyDescent="0.2">
      <c r="A8659" s="7">
        <v>16021</v>
      </c>
      <c r="B8659" s="8" t="s">
        <v>650</v>
      </c>
      <c r="C8659" t="str">
        <f>VLOOKUP(B8659, CONTENT!$B$2:$D$1001,2,FALSE)</f>
        <v>GIF</v>
      </c>
      <c r="D8659" t="str">
        <f>VLOOKUP(B8659,CONTENT!$B$2:$D$1001,3,FALSE)</f>
        <v>healthy eating</v>
      </c>
      <c r="E8659" t="str">
        <f>VLOOKUP(G8659,'Reaction type'!$B$1:$E$17,2, FALSE)</f>
        <v>positive</v>
      </c>
      <c r="F8659">
        <f>VLOOKUP(G8659, 'Reaction type'!$B$2:$E$17, 3,FALSE)</f>
        <v>60</v>
      </c>
      <c r="G8659" s="8" t="s">
        <v>1052</v>
      </c>
      <c r="H8659" s="9">
        <v>44358.115972222222</v>
      </c>
    </row>
    <row r="8660" spans="1:8" x14ac:dyDescent="0.2">
      <c r="A8660" s="7">
        <v>16046</v>
      </c>
      <c r="B8660" s="8" t="s">
        <v>651</v>
      </c>
      <c r="C8660" t="str">
        <f>VLOOKUP(B8660, CONTENT!$B$2:$D$1001,2,FALSE)</f>
        <v>photo</v>
      </c>
      <c r="D8660" t="str">
        <f>VLOOKUP(B8660,CONTENT!$B$2:$D$1001,3,FALSE)</f>
        <v>animals</v>
      </c>
      <c r="E8660" t="str">
        <f>VLOOKUP(G8660,'Reaction type'!$B$1:$E$17,2, FALSE)</f>
        <v>positive</v>
      </c>
      <c r="F8660">
        <f>VLOOKUP(G8660, 'Reaction type'!$B$2:$E$17, 3,FALSE)</f>
        <v>60</v>
      </c>
      <c r="G8660" s="8" t="s">
        <v>1052</v>
      </c>
      <c r="H8660" s="9">
        <v>44289.661805555559</v>
      </c>
    </row>
    <row r="8661" spans="1:8" x14ac:dyDescent="0.2">
      <c r="A8661" s="7">
        <v>16052</v>
      </c>
      <c r="B8661" s="8" t="s">
        <v>651</v>
      </c>
      <c r="C8661" t="str">
        <f>VLOOKUP(B8661, CONTENT!$B$2:$D$1001,2,FALSE)</f>
        <v>photo</v>
      </c>
      <c r="D8661" t="str">
        <f>VLOOKUP(B8661,CONTENT!$B$2:$D$1001,3,FALSE)</f>
        <v>animals</v>
      </c>
      <c r="E8661" t="str">
        <f>VLOOKUP(G8661,'Reaction type'!$B$1:$E$17,2, FALSE)</f>
        <v>positive</v>
      </c>
      <c r="F8661">
        <f>VLOOKUP(G8661, 'Reaction type'!$B$2:$E$17, 3,FALSE)</f>
        <v>60</v>
      </c>
      <c r="G8661" s="8" t="s">
        <v>1052</v>
      </c>
      <c r="H8661" s="9">
        <v>44364.247916666667</v>
      </c>
    </row>
    <row r="8662" spans="1:8" x14ac:dyDescent="0.2">
      <c r="A8662" s="7">
        <v>16064</v>
      </c>
      <c r="B8662" s="8" t="s">
        <v>653</v>
      </c>
      <c r="C8662" t="str">
        <f>VLOOKUP(B8662, CONTENT!$B$2:$D$1001,2,FALSE)</f>
        <v>GIF</v>
      </c>
      <c r="D8662" t="str">
        <f>VLOOKUP(B8662,CONTENT!$B$2:$D$1001,3,FALSE)</f>
        <v>technology</v>
      </c>
      <c r="E8662" t="str">
        <f>VLOOKUP(G8662,'Reaction type'!$B$1:$E$17,2, FALSE)</f>
        <v>positive</v>
      </c>
      <c r="F8662">
        <f>VLOOKUP(G8662, 'Reaction type'!$B$2:$E$17, 3,FALSE)</f>
        <v>60</v>
      </c>
      <c r="G8662" s="8" t="s">
        <v>1052</v>
      </c>
      <c r="H8662" s="9">
        <v>44169.60833333333</v>
      </c>
    </row>
    <row r="8663" spans="1:8" x14ac:dyDescent="0.2">
      <c r="A8663" s="7">
        <v>16082</v>
      </c>
      <c r="B8663" s="8" t="s">
        <v>653</v>
      </c>
      <c r="C8663" t="str">
        <f>VLOOKUP(B8663, CONTENT!$B$2:$D$1001,2,FALSE)</f>
        <v>GIF</v>
      </c>
      <c r="D8663" t="str">
        <f>VLOOKUP(B8663,CONTENT!$B$2:$D$1001,3,FALSE)</f>
        <v>technology</v>
      </c>
      <c r="E8663" t="str">
        <f>VLOOKUP(G8663,'Reaction type'!$B$1:$E$17,2, FALSE)</f>
        <v>positive</v>
      </c>
      <c r="F8663">
        <f>VLOOKUP(G8663, 'Reaction type'!$B$2:$E$17, 3,FALSE)</f>
        <v>60</v>
      </c>
      <c r="G8663" s="8" t="s">
        <v>1052</v>
      </c>
      <c r="H8663" s="9">
        <v>44289.341666666667</v>
      </c>
    </row>
    <row r="8664" spans="1:8" x14ac:dyDescent="0.2">
      <c r="A8664" s="7">
        <v>16105</v>
      </c>
      <c r="B8664" s="8" t="s">
        <v>654</v>
      </c>
      <c r="C8664" t="str">
        <f>VLOOKUP(B8664, CONTENT!$B$2:$D$1001,2,FALSE)</f>
        <v>GIF</v>
      </c>
      <c r="D8664" t="str">
        <f>VLOOKUP(B8664,CONTENT!$B$2:$D$1001,3,FALSE)</f>
        <v>soccer</v>
      </c>
      <c r="E8664" t="str">
        <f>VLOOKUP(G8664,'Reaction type'!$B$1:$E$17,2, FALSE)</f>
        <v>positive</v>
      </c>
      <c r="F8664">
        <f>VLOOKUP(G8664, 'Reaction type'!$B$2:$E$17, 3,FALSE)</f>
        <v>60</v>
      </c>
      <c r="G8664" s="8" t="s">
        <v>1052</v>
      </c>
      <c r="H8664" s="9">
        <v>44333.814583333333</v>
      </c>
    </row>
    <row r="8665" spans="1:8" x14ac:dyDescent="0.2">
      <c r="A8665" s="7">
        <v>16114</v>
      </c>
      <c r="B8665" s="8" t="s">
        <v>655</v>
      </c>
      <c r="C8665" t="str">
        <f>VLOOKUP(B8665, CONTENT!$B$2:$D$1001,2,FALSE)</f>
        <v>photo</v>
      </c>
      <c r="D8665" t="str">
        <f>VLOOKUP(B8665,CONTENT!$B$2:$D$1001,3,FALSE)</f>
        <v>science</v>
      </c>
      <c r="E8665" t="str">
        <f>VLOOKUP(G8665,'Reaction type'!$B$1:$E$17,2, FALSE)</f>
        <v>positive</v>
      </c>
      <c r="F8665">
        <f>VLOOKUP(G8665, 'Reaction type'!$B$2:$E$17, 3,FALSE)</f>
        <v>60</v>
      </c>
      <c r="G8665" s="8" t="s">
        <v>1052</v>
      </c>
      <c r="H8665" s="9">
        <v>44222.861805555556</v>
      </c>
    </row>
    <row r="8666" spans="1:8" x14ac:dyDescent="0.2">
      <c r="A8666" s="10">
        <v>16117</v>
      </c>
      <c r="B8666" s="11" t="s">
        <v>655</v>
      </c>
      <c r="C8666" t="str">
        <f>VLOOKUP(B8666, CONTENT!$B$2:$D$1001,2,FALSE)</f>
        <v>photo</v>
      </c>
      <c r="D8666" t="str">
        <f>VLOOKUP(B8666,CONTENT!$B$2:$D$1001,3,FALSE)</f>
        <v>science</v>
      </c>
      <c r="E8666" t="str">
        <f>VLOOKUP(G8666,'Reaction type'!$B$1:$E$17,2, FALSE)</f>
        <v>positive</v>
      </c>
      <c r="F8666">
        <f>VLOOKUP(G8666, 'Reaction type'!$B$2:$E$17, 3,FALSE)</f>
        <v>60</v>
      </c>
      <c r="G8666" s="11" t="s">
        <v>1052</v>
      </c>
      <c r="H8666" s="12">
        <v>44038.237500000003</v>
      </c>
    </row>
    <row r="8667" spans="1:8" x14ac:dyDescent="0.2">
      <c r="A8667" s="10">
        <v>16123</v>
      </c>
      <c r="B8667" s="11" t="s">
        <v>655</v>
      </c>
      <c r="C8667" t="str">
        <f>VLOOKUP(B8667, CONTENT!$B$2:$D$1001,2,FALSE)</f>
        <v>photo</v>
      </c>
      <c r="D8667" t="str">
        <f>VLOOKUP(B8667,CONTENT!$B$2:$D$1001,3,FALSE)</f>
        <v>science</v>
      </c>
      <c r="E8667" t="str">
        <f>VLOOKUP(G8667,'Reaction type'!$B$1:$E$17,2, FALSE)</f>
        <v>positive</v>
      </c>
      <c r="F8667">
        <f>VLOOKUP(G8667, 'Reaction type'!$B$2:$E$17, 3,FALSE)</f>
        <v>60</v>
      </c>
      <c r="G8667" s="11" t="s">
        <v>1052</v>
      </c>
      <c r="H8667" s="12">
        <v>44180.618750000001</v>
      </c>
    </row>
    <row r="8668" spans="1:8" x14ac:dyDescent="0.2">
      <c r="A8668" s="10">
        <v>16154</v>
      </c>
      <c r="B8668" s="11" t="s">
        <v>656</v>
      </c>
      <c r="C8668" t="str">
        <f>VLOOKUP(B8668, CONTENT!$B$2:$D$1001,2,FALSE)</f>
        <v>photo</v>
      </c>
      <c r="D8668" t="str">
        <f>VLOOKUP(B8668,CONTENT!$B$2:$D$1001,3,FALSE)</f>
        <v>dogs</v>
      </c>
      <c r="E8668" t="str">
        <f>VLOOKUP(G8668,'Reaction type'!$B$1:$E$17,2, FALSE)</f>
        <v>positive</v>
      </c>
      <c r="F8668">
        <f>VLOOKUP(G8668, 'Reaction type'!$B$2:$E$17, 3,FALSE)</f>
        <v>60</v>
      </c>
      <c r="G8668" s="11" t="s">
        <v>1052</v>
      </c>
      <c r="H8668" s="12">
        <v>44142.348611111112</v>
      </c>
    </row>
    <row r="8669" spans="1:8" x14ac:dyDescent="0.2">
      <c r="A8669" s="10">
        <v>16164</v>
      </c>
      <c r="B8669" s="11" t="s">
        <v>656</v>
      </c>
      <c r="C8669" t="str">
        <f>VLOOKUP(B8669, CONTENT!$B$2:$D$1001,2,FALSE)</f>
        <v>photo</v>
      </c>
      <c r="D8669" t="str">
        <f>VLOOKUP(B8669,CONTENT!$B$2:$D$1001,3,FALSE)</f>
        <v>dogs</v>
      </c>
      <c r="E8669" t="str">
        <f>VLOOKUP(G8669,'Reaction type'!$B$1:$E$17,2, FALSE)</f>
        <v>positive</v>
      </c>
      <c r="F8669">
        <f>VLOOKUP(G8669, 'Reaction type'!$B$2:$E$17, 3,FALSE)</f>
        <v>60</v>
      </c>
      <c r="G8669" s="11" t="s">
        <v>1052</v>
      </c>
      <c r="H8669" s="12">
        <v>44046.111111111109</v>
      </c>
    </row>
    <row r="8670" spans="1:8" x14ac:dyDescent="0.2">
      <c r="A8670" s="10">
        <v>16228</v>
      </c>
      <c r="B8670" s="11" t="s">
        <v>660</v>
      </c>
      <c r="C8670" t="str">
        <f>VLOOKUP(B8670, CONTENT!$B$2:$D$1001,2,FALSE)</f>
        <v>GIF</v>
      </c>
      <c r="D8670" t="str">
        <f>VLOOKUP(B8670,CONTENT!$B$2:$D$1001,3,FALSE)</f>
        <v>fitness</v>
      </c>
      <c r="E8670" t="str">
        <f>VLOOKUP(G8670,'Reaction type'!$B$1:$E$17,2, FALSE)</f>
        <v>positive</v>
      </c>
      <c r="F8670">
        <f>VLOOKUP(G8670, 'Reaction type'!$B$2:$E$17, 3,FALSE)</f>
        <v>60</v>
      </c>
      <c r="G8670" s="11" t="s">
        <v>1052</v>
      </c>
      <c r="H8670" s="12">
        <v>44047.527083333334</v>
      </c>
    </row>
    <row r="8671" spans="1:8" x14ac:dyDescent="0.2">
      <c r="A8671" s="10">
        <v>16230</v>
      </c>
      <c r="B8671" s="11" t="s">
        <v>660</v>
      </c>
      <c r="C8671" t="str">
        <f>VLOOKUP(B8671, CONTENT!$B$2:$D$1001,2,FALSE)</f>
        <v>GIF</v>
      </c>
      <c r="D8671" t="str">
        <f>VLOOKUP(B8671,CONTENT!$B$2:$D$1001,3,FALSE)</f>
        <v>fitness</v>
      </c>
      <c r="E8671" t="str">
        <f>VLOOKUP(G8671,'Reaction type'!$B$1:$E$17,2, FALSE)</f>
        <v>positive</v>
      </c>
      <c r="F8671">
        <f>VLOOKUP(G8671, 'Reaction type'!$B$2:$E$17, 3,FALSE)</f>
        <v>60</v>
      </c>
      <c r="G8671" s="11" t="s">
        <v>1052</v>
      </c>
      <c r="H8671" s="12">
        <v>44059.518055555556</v>
      </c>
    </row>
    <row r="8672" spans="1:8" x14ac:dyDescent="0.2">
      <c r="A8672" s="10">
        <v>16238</v>
      </c>
      <c r="B8672" s="11" t="s">
        <v>660</v>
      </c>
      <c r="C8672" t="str">
        <f>VLOOKUP(B8672, CONTENT!$B$2:$D$1001,2,FALSE)</f>
        <v>GIF</v>
      </c>
      <c r="D8672" t="str">
        <f>VLOOKUP(B8672,CONTENT!$B$2:$D$1001,3,FALSE)</f>
        <v>fitness</v>
      </c>
      <c r="E8672" t="str">
        <f>VLOOKUP(G8672,'Reaction type'!$B$1:$E$17,2, FALSE)</f>
        <v>positive</v>
      </c>
      <c r="F8672">
        <f>VLOOKUP(G8672, 'Reaction type'!$B$2:$E$17, 3,FALSE)</f>
        <v>60</v>
      </c>
      <c r="G8672" s="11" t="s">
        <v>1052</v>
      </c>
      <c r="H8672" s="12">
        <v>44143.225694444445</v>
      </c>
    </row>
    <row r="8673" spans="1:8" x14ac:dyDescent="0.2">
      <c r="A8673" s="10">
        <v>16242</v>
      </c>
      <c r="B8673" s="11" t="s">
        <v>660</v>
      </c>
      <c r="C8673" t="str">
        <f>VLOOKUP(B8673, CONTENT!$B$2:$D$1001,2,FALSE)</f>
        <v>GIF</v>
      </c>
      <c r="D8673" t="str">
        <f>VLOOKUP(B8673,CONTENT!$B$2:$D$1001,3,FALSE)</f>
        <v>fitness</v>
      </c>
      <c r="E8673" t="str">
        <f>VLOOKUP(G8673,'Reaction type'!$B$1:$E$17,2, FALSE)</f>
        <v>positive</v>
      </c>
      <c r="F8673">
        <f>VLOOKUP(G8673, 'Reaction type'!$B$2:$E$17, 3,FALSE)</f>
        <v>60</v>
      </c>
      <c r="G8673" s="11" t="s">
        <v>1052</v>
      </c>
      <c r="H8673" s="12">
        <v>44254.522222222222</v>
      </c>
    </row>
    <row r="8674" spans="1:8" x14ac:dyDescent="0.2">
      <c r="A8674" s="7">
        <v>16258</v>
      </c>
      <c r="B8674" s="8" t="s">
        <v>661</v>
      </c>
      <c r="C8674" t="str">
        <f>VLOOKUP(B8674, CONTENT!$B$2:$D$1001,2,FALSE)</f>
        <v>video</v>
      </c>
      <c r="D8674" t="str">
        <f>VLOOKUP(B8674,CONTENT!$B$2:$D$1001,3,FALSE)</f>
        <v>Travel</v>
      </c>
      <c r="E8674" t="str">
        <f>VLOOKUP(G8674,'Reaction type'!$B$1:$E$17,2, FALSE)</f>
        <v>positive</v>
      </c>
      <c r="F8674">
        <f>VLOOKUP(G8674, 'Reaction type'!$B$2:$E$17, 3,FALSE)</f>
        <v>60</v>
      </c>
      <c r="G8674" s="8" t="s">
        <v>1052</v>
      </c>
      <c r="H8674" s="9">
        <v>44276.939583333333</v>
      </c>
    </row>
    <row r="8675" spans="1:8" x14ac:dyDescent="0.2">
      <c r="A8675" s="10">
        <v>16266</v>
      </c>
      <c r="B8675" s="11" t="s">
        <v>662</v>
      </c>
      <c r="C8675" t="str">
        <f>VLOOKUP(B8675, CONTENT!$B$2:$D$1001,2,FALSE)</f>
        <v>photo</v>
      </c>
      <c r="D8675" t="str">
        <f>VLOOKUP(B8675,CONTENT!$B$2:$D$1001,3,FALSE)</f>
        <v>dogs</v>
      </c>
      <c r="E8675" t="str">
        <f>VLOOKUP(G8675,'Reaction type'!$B$1:$E$17,2, FALSE)</f>
        <v>positive</v>
      </c>
      <c r="F8675">
        <f>VLOOKUP(G8675, 'Reaction type'!$B$2:$E$17, 3,FALSE)</f>
        <v>60</v>
      </c>
      <c r="G8675" s="11" t="s">
        <v>1052</v>
      </c>
      <c r="H8675" s="12">
        <v>44160.780555555553</v>
      </c>
    </row>
    <row r="8676" spans="1:8" x14ac:dyDescent="0.2">
      <c r="A8676" s="7">
        <v>16287</v>
      </c>
      <c r="B8676" s="8" t="s">
        <v>662</v>
      </c>
      <c r="C8676" t="str">
        <f>VLOOKUP(B8676, CONTENT!$B$2:$D$1001,2,FALSE)</f>
        <v>photo</v>
      </c>
      <c r="D8676" t="str">
        <f>VLOOKUP(B8676,CONTENT!$B$2:$D$1001,3,FALSE)</f>
        <v>dogs</v>
      </c>
      <c r="E8676" t="str">
        <f>VLOOKUP(G8676,'Reaction type'!$B$1:$E$17,2, FALSE)</f>
        <v>positive</v>
      </c>
      <c r="F8676">
        <f>VLOOKUP(G8676, 'Reaction type'!$B$2:$E$17, 3,FALSE)</f>
        <v>60</v>
      </c>
      <c r="G8676" s="8" t="s">
        <v>1052</v>
      </c>
      <c r="H8676" s="9">
        <v>44177.876388888886</v>
      </c>
    </row>
    <row r="8677" spans="1:8" x14ac:dyDescent="0.2">
      <c r="A8677" s="7">
        <v>16325</v>
      </c>
      <c r="B8677" s="8" t="s">
        <v>664</v>
      </c>
      <c r="C8677" t="str">
        <f>VLOOKUP(B8677, CONTENT!$B$2:$D$1001,2,FALSE)</f>
        <v>photo</v>
      </c>
      <c r="D8677" t="str">
        <f>VLOOKUP(B8677,CONTENT!$B$2:$D$1001,3,FALSE)</f>
        <v>science</v>
      </c>
      <c r="E8677" t="str">
        <f>VLOOKUP(G8677,'Reaction type'!$B$1:$E$17,2, FALSE)</f>
        <v>positive</v>
      </c>
      <c r="F8677">
        <f>VLOOKUP(G8677, 'Reaction type'!$B$2:$E$17, 3,FALSE)</f>
        <v>60</v>
      </c>
      <c r="G8677" s="8" t="s">
        <v>1052</v>
      </c>
      <c r="H8677" s="9">
        <v>44241.200694444444</v>
      </c>
    </row>
    <row r="8678" spans="1:8" x14ac:dyDescent="0.2">
      <c r="A8678" s="7">
        <v>16327</v>
      </c>
      <c r="B8678" s="8" t="s">
        <v>664</v>
      </c>
      <c r="C8678" t="str">
        <f>VLOOKUP(B8678, CONTENT!$B$2:$D$1001,2,FALSE)</f>
        <v>photo</v>
      </c>
      <c r="D8678" t="str">
        <f>VLOOKUP(B8678,CONTENT!$B$2:$D$1001,3,FALSE)</f>
        <v>science</v>
      </c>
      <c r="E8678" t="str">
        <f>VLOOKUP(G8678,'Reaction type'!$B$1:$E$17,2, FALSE)</f>
        <v>positive</v>
      </c>
      <c r="F8678">
        <f>VLOOKUP(G8678, 'Reaction type'!$B$2:$E$17, 3,FALSE)</f>
        <v>60</v>
      </c>
      <c r="G8678" s="8" t="s">
        <v>1052</v>
      </c>
      <c r="H8678" s="9">
        <v>44349.822916666664</v>
      </c>
    </row>
    <row r="8679" spans="1:8" x14ac:dyDescent="0.2">
      <c r="A8679" s="7">
        <v>16336</v>
      </c>
      <c r="B8679" s="8" t="s">
        <v>665</v>
      </c>
      <c r="C8679" t="str">
        <f>VLOOKUP(B8679, CONTENT!$B$2:$D$1001,2,FALSE)</f>
        <v>audio</v>
      </c>
      <c r="D8679" t="str">
        <f>VLOOKUP(B8679,CONTENT!$B$2:$D$1001,3,FALSE)</f>
        <v>cooking</v>
      </c>
      <c r="E8679" t="str">
        <f>VLOOKUP(G8679,'Reaction type'!$B$1:$E$17,2, FALSE)</f>
        <v>positive</v>
      </c>
      <c r="F8679">
        <f>VLOOKUP(G8679, 'Reaction type'!$B$2:$E$17, 3,FALSE)</f>
        <v>60</v>
      </c>
      <c r="G8679" s="8" t="s">
        <v>1052</v>
      </c>
      <c r="H8679" s="9">
        <v>44297.661805555559</v>
      </c>
    </row>
    <row r="8680" spans="1:8" x14ac:dyDescent="0.2">
      <c r="A8680" s="10">
        <v>16345</v>
      </c>
      <c r="B8680" s="11" t="s">
        <v>665</v>
      </c>
      <c r="C8680" t="str">
        <f>VLOOKUP(B8680, CONTENT!$B$2:$D$1001,2,FALSE)</f>
        <v>audio</v>
      </c>
      <c r="D8680" t="str">
        <f>VLOOKUP(B8680,CONTENT!$B$2:$D$1001,3,FALSE)</f>
        <v>cooking</v>
      </c>
      <c r="E8680" t="str">
        <f>VLOOKUP(G8680,'Reaction type'!$B$1:$E$17,2, FALSE)</f>
        <v>positive</v>
      </c>
      <c r="F8680">
        <f>VLOOKUP(G8680, 'Reaction type'!$B$2:$E$17, 3,FALSE)</f>
        <v>60</v>
      </c>
      <c r="G8680" s="11" t="s">
        <v>1052</v>
      </c>
      <c r="H8680" s="12">
        <v>44182.415277777778</v>
      </c>
    </row>
    <row r="8681" spans="1:8" x14ac:dyDescent="0.2">
      <c r="A8681" s="7">
        <v>16357</v>
      </c>
      <c r="B8681" s="8" t="s">
        <v>666</v>
      </c>
      <c r="C8681" t="str">
        <f>VLOOKUP(B8681, CONTENT!$B$2:$D$1001,2,FALSE)</f>
        <v>video</v>
      </c>
      <c r="D8681" t="str">
        <f>VLOOKUP(B8681,CONTENT!$B$2:$D$1001,3,FALSE)</f>
        <v>soccer</v>
      </c>
      <c r="E8681" t="str">
        <f>VLOOKUP(G8681,'Reaction type'!$B$1:$E$17,2, FALSE)</f>
        <v>positive</v>
      </c>
      <c r="F8681">
        <f>VLOOKUP(G8681, 'Reaction type'!$B$2:$E$17, 3,FALSE)</f>
        <v>60</v>
      </c>
      <c r="G8681" s="8" t="s">
        <v>1052</v>
      </c>
      <c r="H8681" s="9">
        <v>44150.521527777775</v>
      </c>
    </row>
    <row r="8682" spans="1:8" x14ac:dyDescent="0.2">
      <c r="A8682" s="10">
        <v>16364</v>
      </c>
      <c r="B8682" s="11" t="s">
        <v>666</v>
      </c>
      <c r="C8682" t="str">
        <f>VLOOKUP(B8682, CONTENT!$B$2:$D$1001,2,FALSE)</f>
        <v>video</v>
      </c>
      <c r="D8682" t="str">
        <f>VLOOKUP(B8682,CONTENT!$B$2:$D$1001,3,FALSE)</f>
        <v>soccer</v>
      </c>
      <c r="E8682" t="str">
        <f>VLOOKUP(G8682,'Reaction type'!$B$1:$E$17,2, FALSE)</f>
        <v>positive</v>
      </c>
      <c r="F8682">
        <f>VLOOKUP(G8682, 'Reaction type'!$B$2:$E$17, 3,FALSE)</f>
        <v>60</v>
      </c>
      <c r="G8682" s="11" t="s">
        <v>1052</v>
      </c>
      <c r="H8682" s="12">
        <v>44293.214583333334</v>
      </c>
    </row>
    <row r="8683" spans="1:8" x14ac:dyDescent="0.2">
      <c r="A8683" s="7">
        <v>16420</v>
      </c>
      <c r="B8683" s="8" t="s">
        <v>669</v>
      </c>
      <c r="C8683" t="str">
        <f>VLOOKUP(B8683, CONTENT!$B$2:$D$1001,2,FALSE)</f>
        <v>video</v>
      </c>
      <c r="D8683" t="str">
        <f>VLOOKUP(B8683,CONTENT!$B$2:$D$1001,3,FALSE)</f>
        <v>soccer</v>
      </c>
      <c r="E8683" t="str">
        <f>VLOOKUP(G8683,'Reaction type'!$B$1:$E$17,2, FALSE)</f>
        <v>positive</v>
      </c>
      <c r="F8683">
        <f>VLOOKUP(G8683, 'Reaction type'!$B$2:$E$17, 3,FALSE)</f>
        <v>60</v>
      </c>
      <c r="G8683" s="8" t="s">
        <v>1052</v>
      </c>
      <c r="H8683" s="9">
        <v>44233.225694444445</v>
      </c>
    </row>
    <row r="8684" spans="1:8" x14ac:dyDescent="0.2">
      <c r="A8684" s="7">
        <v>16450</v>
      </c>
      <c r="B8684" s="8" t="s">
        <v>671</v>
      </c>
      <c r="C8684" t="str">
        <f>VLOOKUP(B8684, CONTENT!$B$2:$D$1001,2,FALSE)</f>
        <v>audio</v>
      </c>
      <c r="D8684" t="str">
        <f>VLOOKUP(B8684,CONTENT!$B$2:$D$1001,3,FALSE)</f>
        <v>travel</v>
      </c>
      <c r="E8684" t="str">
        <f>VLOOKUP(G8684,'Reaction type'!$B$1:$E$17,2, FALSE)</f>
        <v>positive</v>
      </c>
      <c r="F8684">
        <f>VLOOKUP(G8684, 'Reaction type'!$B$2:$E$17, 3,FALSE)</f>
        <v>60</v>
      </c>
      <c r="G8684" s="8" t="s">
        <v>1052</v>
      </c>
      <c r="H8684" s="9">
        <v>44285.847916666666</v>
      </c>
    </row>
    <row r="8685" spans="1:8" x14ac:dyDescent="0.2">
      <c r="A8685" s="7">
        <v>16460</v>
      </c>
      <c r="B8685" s="8" t="s">
        <v>671</v>
      </c>
      <c r="C8685" t="str">
        <f>VLOOKUP(B8685, CONTENT!$B$2:$D$1001,2,FALSE)</f>
        <v>audio</v>
      </c>
      <c r="D8685" t="str">
        <f>VLOOKUP(B8685,CONTENT!$B$2:$D$1001,3,FALSE)</f>
        <v>travel</v>
      </c>
      <c r="E8685" t="str">
        <f>VLOOKUP(G8685,'Reaction type'!$B$1:$E$17,2, FALSE)</f>
        <v>positive</v>
      </c>
      <c r="F8685">
        <f>VLOOKUP(G8685, 'Reaction type'!$B$2:$E$17, 3,FALSE)</f>
        <v>60</v>
      </c>
      <c r="G8685" s="8" t="s">
        <v>1052</v>
      </c>
      <c r="H8685" s="9">
        <v>44233.575694444444</v>
      </c>
    </row>
    <row r="8686" spans="1:8" x14ac:dyDescent="0.2">
      <c r="A8686" s="7">
        <v>16477</v>
      </c>
      <c r="B8686" s="8" t="s">
        <v>672</v>
      </c>
      <c r="C8686" t="str">
        <f>VLOOKUP(B8686, CONTENT!$B$2:$D$1001,2,FALSE)</f>
        <v>audio</v>
      </c>
      <c r="D8686" t="str">
        <f>VLOOKUP(B8686,CONTENT!$B$2:$D$1001,3,FALSE)</f>
        <v>culture</v>
      </c>
      <c r="E8686" t="str">
        <f>VLOOKUP(G8686,'Reaction type'!$B$1:$E$17,2, FALSE)</f>
        <v>positive</v>
      </c>
      <c r="F8686">
        <f>VLOOKUP(G8686, 'Reaction type'!$B$2:$E$17, 3,FALSE)</f>
        <v>60</v>
      </c>
      <c r="G8686" s="8" t="s">
        <v>1052</v>
      </c>
      <c r="H8686" s="9">
        <v>44068.769444444442</v>
      </c>
    </row>
    <row r="8687" spans="1:8" x14ac:dyDescent="0.2">
      <c r="A8687" s="10">
        <v>16480</v>
      </c>
      <c r="B8687" s="11" t="s">
        <v>672</v>
      </c>
      <c r="C8687" t="str">
        <f>VLOOKUP(B8687, CONTENT!$B$2:$D$1001,2,FALSE)</f>
        <v>audio</v>
      </c>
      <c r="D8687" t="str">
        <f>VLOOKUP(B8687,CONTENT!$B$2:$D$1001,3,FALSE)</f>
        <v>culture</v>
      </c>
      <c r="E8687" t="str">
        <f>VLOOKUP(G8687,'Reaction type'!$B$1:$E$17,2, FALSE)</f>
        <v>positive</v>
      </c>
      <c r="F8687">
        <f>VLOOKUP(G8687, 'Reaction type'!$B$2:$E$17, 3,FALSE)</f>
        <v>60</v>
      </c>
      <c r="G8687" s="11" t="s">
        <v>1052</v>
      </c>
      <c r="H8687" s="12">
        <v>44352.909722222219</v>
      </c>
    </row>
    <row r="8688" spans="1:8" x14ac:dyDescent="0.2">
      <c r="A8688" s="7">
        <v>16502</v>
      </c>
      <c r="B8688" s="8" t="s">
        <v>673</v>
      </c>
      <c r="C8688" t="str">
        <f>VLOOKUP(B8688, CONTENT!$B$2:$D$1001,2,FALSE)</f>
        <v>audio</v>
      </c>
      <c r="D8688" t="str">
        <f>VLOOKUP(B8688,CONTENT!$B$2:$D$1001,3,FALSE)</f>
        <v>soccer</v>
      </c>
      <c r="E8688" t="str">
        <f>VLOOKUP(G8688,'Reaction type'!$B$1:$E$17,2, FALSE)</f>
        <v>positive</v>
      </c>
      <c r="F8688">
        <f>VLOOKUP(G8688, 'Reaction type'!$B$2:$E$17, 3,FALSE)</f>
        <v>60</v>
      </c>
      <c r="G8688" s="8" t="s">
        <v>1052</v>
      </c>
      <c r="H8688" s="9">
        <v>44020.584722222222</v>
      </c>
    </row>
    <row r="8689" spans="1:8" x14ac:dyDescent="0.2">
      <c r="A8689" s="7">
        <v>16508</v>
      </c>
      <c r="B8689" s="8" t="s">
        <v>673</v>
      </c>
      <c r="C8689" t="str">
        <f>VLOOKUP(B8689, CONTENT!$B$2:$D$1001,2,FALSE)</f>
        <v>audio</v>
      </c>
      <c r="D8689" t="str">
        <f>VLOOKUP(B8689,CONTENT!$B$2:$D$1001,3,FALSE)</f>
        <v>soccer</v>
      </c>
      <c r="E8689" t="str">
        <f>VLOOKUP(G8689,'Reaction type'!$B$1:$E$17,2, FALSE)</f>
        <v>positive</v>
      </c>
      <c r="F8689">
        <f>VLOOKUP(G8689, 'Reaction type'!$B$2:$E$17, 3,FALSE)</f>
        <v>60</v>
      </c>
      <c r="G8689" s="8" t="s">
        <v>1052</v>
      </c>
      <c r="H8689" s="9">
        <v>44162.951388888891</v>
      </c>
    </row>
    <row r="8690" spans="1:8" x14ac:dyDescent="0.2">
      <c r="A8690" s="7">
        <v>16516</v>
      </c>
      <c r="B8690" s="8" t="s">
        <v>673</v>
      </c>
      <c r="C8690" t="str">
        <f>VLOOKUP(B8690, CONTENT!$B$2:$D$1001,2,FALSE)</f>
        <v>audio</v>
      </c>
      <c r="D8690" t="str">
        <f>VLOOKUP(B8690,CONTENT!$B$2:$D$1001,3,FALSE)</f>
        <v>soccer</v>
      </c>
      <c r="E8690" t="str">
        <f>VLOOKUP(G8690,'Reaction type'!$B$1:$E$17,2, FALSE)</f>
        <v>positive</v>
      </c>
      <c r="F8690">
        <f>VLOOKUP(G8690, 'Reaction type'!$B$2:$E$17, 3,FALSE)</f>
        <v>60</v>
      </c>
      <c r="G8690" s="8" t="s">
        <v>1052</v>
      </c>
      <c r="H8690" s="9">
        <v>44148.467361111114</v>
      </c>
    </row>
    <row r="8691" spans="1:8" x14ac:dyDescent="0.2">
      <c r="A8691" s="7">
        <v>16526</v>
      </c>
      <c r="B8691" s="8" t="s">
        <v>673</v>
      </c>
      <c r="C8691" t="str">
        <f>VLOOKUP(B8691, CONTENT!$B$2:$D$1001,2,FALSE)</f>
        <v>audio</v>
      </c>
      <c r="D8691" t="str">
        <f>VLOOKUP(B8691,CONTENT!$B$2:$D$1001,3,FALSE)</f>
        <v>soccer</v>
      </c>
      <c r="E8691" t="str">
        <f>VLOOKUP(G8691,'Reaction type'!$B$1:$E$17,2, FALSE)</f>
        <v>positive</v>
      </c>
      <c r="F8691">
        <f>VLOOKUP(G8691, 'Reaction type'!$B$2:$E$17, 3,FALSE)</f>
        <v>60</v>
      </c>
      <c r="G8691" s="8" t="s">
        <v>1052</v>
      </c>
      <c r="H8691" s="9">
        <v>44080.104166666664</v>
      </c>
    </row>
    <row r="8692" spans="1:8" x14ac:dyDescent="0.2">
      <c r="A8692" s="10">
        <v>16589</v>
      </c>
      <c r="B8692" s="11" t="s">
        <v>679</v>
      </c>
      <c r="C8692" t="str">
        <f>VLOOKUP(B8692, CONTENT!$B$2:$D$1001,2,FALSE)</f>
        <v>photo</v>
      </c>
      <c r="D8692" t="str">
        <f>VLOOKUP(B8692,CONTENT!$B$2:$D$1001,3,FALSE)</f>
        <v>food</v>
      </c>
      <c r="E8692" t="str">
        <f>VLOOKUP(G8692,'Reaction type'!$B$1:$E$17,2, FALSE)</f>
        <v>positive</v>
      </c>
      <c r="F8692">
        <f>VLOOKUP(G8692, 'Reaction type'!$B$2:$E$17, 3,FALSE)</f>
        <v>60</v>
      </c>
      <c r="G8692" s="11" t="s">
        <v>1052</v>
      </c>
      <c r="H8692" s="12">
        <v>44222.300694444442</v>
      </c>
    </row>
    <row r="8693" spans="1:8" x14ac:dyDescent="0.2">
      <c r="A8693" s="7">
        <v>16590</v>
      </c>
      <c r="B8693" s="8" t="s">
        <v>679</v>
      </c>
      <c r="C8693" t="str">
        <f>VLOOKUP(B8693, CONTENT!$B$2:$D$1001,2,FALSE)</f>
        <v>photo</v>
      </c>
      <c r="D8693" t="str">
        <f>VLOOKUP(B8693,CONTENT!$B$2:$D$1001,3,FALSE)</f>
        <v>food</v>
      </c>
      <c r="E8693" t="str">
        <f>VLOOKUP(G8693,'Reaction type'!$B$1:$E$17,2, FALSE)</f>
        <v>positive</v>
      </c>
      <c r="F8693">
        <f>VLOOKUP(G8693, 'Reaction type'!$B$2:$E$17, 3,FALSE)</f>
        <v>60</v>
      </c>
      <c r="G8693" s="8" t="s">
        <v>1052</v>
      </c>
      <c r="H8693" s="9">
        <v>44026.15902777778</v>
      </c>
    </row>
    <row r="8694" spans="1:8" x14ac:dyDescent="0.2">
      <c r="A8694" s="7">
        <v>16623</v>
      </c>
      <c r="B8694" s="8" t="s">
        <v>680</v>
      </c>
      <c r="C8694" t="str">
        <f>VLOOKUP(B8694, CONTENT!$B$2:$D$1001,2,FALSE)</f>
        <v>GIF</v>
      </c>
      <c r="D8694" t="str">
        <f>VLOOKUP(B8694,CONTENT!$B$2:$D$1001,3,FALSE)</f>
        <v>science</v>
      </c>
      <c r="E8694" t="str">
        <f>VLOOKUP(G8694,'Reaction type'!$B$1:$E$17,2, FALSE)</f>
        <v>positive</v>
      </c>
      <c r="F8694">
        <f>VLOOKUP(G8694, 'Reaction type'!$B$2:$E$17, 3,FALSE)</f>
        <v>60</v>
      </c>
      <c r="G8694" s="8" t="s">
        <v>1052</v>
      </c>
      <c r="H8694" s="9">
        <v>44212.580555555556</v>
      </c>
    </row>
    <row r="8695" spans="1:8" x14ac:dyDescent="0.2">
      <c r="A8695" s="10">
        <v>16676</v>
      </c>
      <c r="B8695" s="11" t="s">
        <v>682</v>
      </c>
      <c r="C8695" t="str">
        <f>VLOOKUP(B8695, CONTENT!$B$2:$D$1001,2,FALSE)</f>
        <v>GIF</v>
      </c>
      <c r="D8695" t="str">
        <f>VLOOKUP(B8695,CONTENT!$B$2:$D$1001,3,FALSE)</f>
        <v>animals</v>
      </c>
      <c r="E8695" t="str">
        <f>VLOOKUP(G8695,'Reaction type'!$B$1:$E$17,2, FALSE)</f>
        <v>positive</v>
      </c>
      <c r="F8695">
        <f>VLOOKUP(G8695, 'Reaction type'!$B$2:$E$17, 3,FALSE)</f>
        <v>60</v>
      </c>
      <c r="G8695" s="11" t="s">
        <v>1052</v>
      </c>
      <c r="H8695" s="12">
        <v>44054.974305555559</v>
      </c>
    </row>
    <row r="8696" spans="1:8" x14ac:dyDescent="0.2">
      <c r="A8696" s="10">
        <v>16711</v>
      </c>
      <c r="B8696" s="11" t="s">
        <v>683</v>
      </c>
      <c r="C8696" t="str">
        <f>VLOOKUP(B8696, CONTENT!$B$2:$D$1001,2,FALSE)</f>
        <v>video</v>
      </c>
      <c r="D8696" t="str">
        <f>VLOOKUP(B8696,CONTENT!$B$2:$D$1001,3,FALSE)</f>
        <v>education</v>
      </c>
      <c r="E8696" t="str">
        <f>VLOOKUP(G8696,'Reaction type'!$B$1:$E$17,2, FALSE)</f>
        <v>positive</v>
      </c>
      <c r="F8696">
        <f>VLOOKUP(G8696, 'Reaction type'!$B$2:$E$17, 3,FALSE)</f>
        <v>60</v>
      </c>
      <c r="G8696" s="11" t="s">
        <v>1052</v>
      </c>
      <c r="H8696" s="12">
        <v>44272.615972222222</v>
      </c>
    </row>
    <row r="8697" spans="1:8" x14ac:dyDescent="0.2">
      <c r="A8697" s="10">
        <v>16746</v>
      </c>
      <c r="B8697" s="11" t="s">
        <v>684</v>
      </c>
      <c r="C8697" t="str">
        <f>VLOOKUP(B8697, CONTENT!$B$2:$D$1001,2,FALSE)</f>
        <v>photo</v>
      </c>
      <c r="D8697" t="str">
        <f>VLOOKUP(B8697,CONTENT!$B$2:$D$1001,3,FALSE)</f>
        <v>studying</v>
      </c>
      <c r="E8697" t="str">
        <f>VLOOKUP(G8697,'Reaction type'!$B$1:$E$17,2, FALSE)</f>
        <v>positive</v>
      </c>
      <c r="F8697">
        <f>VLOOKUP(G8697, 'Reaction type'!$B$2:$E$17, 3,FALSE)</f>
        <v>60</v>
      </c>
      <c r="G8697" s="11" t="s">
        <v>1052</v>
      </c>
      <c r="H8697" s="12">
        <v>44233.884722222225</v>
      </c>
    </row>
    <row r="8698" spans="1:8" x14ac:dyDescent="0.2">
      <c r="A8698" s="7">
        <v>16751</v>
      </c>
      <c r="B8698" s="8" t="s">
        <v>684</v>
      </c>
      <c r="C8698" t="str">
        <f>VLOOKUP(B8698, CONTENT!$B$2:$D$1001,2,FALSE)</f>
        <v>photo</v>
      </c>
      <c r="D8698" t="str">
        <f>VLOOKUP(B8698,CONTENT!$B$2:$D$1001,3,FALSE)</f>
        <v>studying</v>
      </c>
      <c r="E8698" t="str">
        <f>VLOOKUP(G8698,'Reaction type'!$B$1:$E$17,2, FALSE)</f>
        <v>positive</v>
      </c>
      <c r="F8698">
        <f>VLOOKUP(G8698, 'Reaction type'!$B$2:$E$17, 3,FALSE)</f>
        <v>60</v>
      </c>
      <c r="G8698" s="8" t="s">
        <v>1052</v>
      </c>
      <c r="H8698" s="9">
        <v>44127.8</v>
      </c>
    </row>
    <row r="8699" spans="1:8" x14ac:dyDescent="0.2">
      <c r="A8699" s="10">
        <v>16754</v>
      </c>
      <c r="B8699" s="11" t="s">
        <v>684</v>
      </c>
      <c r="C8699" t="str">
        <f>VLOOKUP(B8699, CONTENT!$B$2:$D$1001,2,FALSE)</f>
        <v>photo</v>
      </c>
      <c r="D8699" t="str">
        <f>VLOOKUP(B8699,CONTENT!$B$2:$D$1001,3,FALSE)</f>
        <v>studying</v>
      </c>
      <c r="E8699" t="str">
        <f>VLOOKUP(G8699,'Reaction type'!$B$1:$E$17,2, FALSE)</f>
        <v>positive</v>
      </c>
      <c r="F8699">
        <f>VLOOKUP(G8699, 'Reaction type'!$B$2:$E$17, 3,FALSE)</f>
        <v>60</v>
      </c>
      <c r="G8699" s="11" t="s">
        <v>1052</v>
      </c>
      <c r="H8699" s="12">
        <v>44205.923611111109</v>
      </c>
    </row>
    <row r="8700" spans="1:8" x14ac:dyDescent="0.2">
      <c r="A8700" s="10">
        <v>16783</v>
      </c>
      <c r="B8700" s="11" t="s">
        <v>685</v>
      </c>
      <c r="C8700" t="str">
        <f>VLOOKUP(B8700, CONTENT!$B$2:$D$1001,2,FALSE)</f>
        <v>audio</v>
      </c>
      <c r="D8700" t="str">
        <f>VLOOKUP(B8700,CONTENT!$B$2:$D$1001,3,FALSE)</f>
        <v>public speaking</v>
      </c>
      <c r="E8700" t="str">
        <f>VLOOKUP(G8700,'Reaction type'!$B$1:$E$17,2, FALSE)</f>
        <v>positive</v>
      </c>
      <c r="F8700">
        <f>VLOOKUP(G8700, 'Reaction type'!$B$2:$E$17, 3,FALSE)</f>
        <v>60</v>
      </c>
      <c r="G8700" s="11" t="s">
        <v>1052</v>
      </c>
      <c r="H8700" s="12">
        <v>44146.87777777778</v>
      </c>
    </row>
    <row r="8701" spans="1:8" x14ac:dyDescent="0.2">
      <c r="A8701" s="7">
        <v>16800</v>
      </c>
      <c r="B8701" s="8" t="s">
        <v>687</v>
      </c>
      <c r="C8701" t="str">
        <f>VLOOKUP(B8701, CONTENT!$B$2:$D$1001,2,FALSE)</f>
        <v>audio</v>
      </c>
      <c r="D8701" t="str">
        <f>VLOOKUP(B8701,CONTENT!$B$2:$D$1001,3,FALSE)</f>
        <v>animals</v>
      </c>
      <c r="E8701" t="str">
        <f>VLOOKUP(G8701,'Reaction type'!$B$1:$E$17,2, FALSE)</f>
        <v>positive</v>
      </c>
      <c r="F8701">
        <f>VLOOKUP(G8701, 'Reaction type'!$B$2:$E$17, 3,FALSE)</f>
        <v>60</v>
      </c>
      <c r="G8701" s="8" t="s">
        <v>1052</v>
      </c>
      <c r="H8701" s="9">
        <v>44322.743750000001</v>
      </c>
    </row>
    <row r="8702" spans="1:8" x14ac:dyDescent="0.2">
      <c r="A8702" s="10">
        <v>16830</v>
      </c>
      <c r="B8702" s="11" t="s">
        <v>688</v>
      </c>
      <c r="C8702" t="str">
        <f>VLOOKUP(B8702, CONTENT!$B$2:$D$1001,2,FALSE)</f>
        <v>video</v>
      </c>
      <c r="D8702" t="str">
        <f>VLOOKUP(B8702,CONTENT!$B$2:$D$1001,3,FALSE)</f>
        <v>animals</v>
      </c>
      <c r="E8702" t="str">
        <f>VLOOKUP(G8702,'Reaction type'!$B$1:$E$17,2, FALSE)</f>
        <v>positive</v>
      </c>
      <c r="F8702">
        <f>VLOOKUP(G8702, 'Reaction type'!$B$2:$E$17, 3,FALSE)</f>
        <v>60</v>
      </c>
      <c r="G8702" s="11" t="s">
        <v>1052</v>
      </c>
      <c r="H8702" s="12">
        <v>44350.218055555553</v>
      </c>
    </row>
    <row r="8703" spans="1:8" x14ac:dyDescent="0.2">
      <c r="A8703" s="10">
        <v>16832</v>
      </c>
      <c r="B8703" s="11" t="s">
        <v>688</v>
      </c>
      <c r="C8703" t="str">
        <f>VLOOKUP(B8703, CONTENT!$B$2:$D$1001,2,FALSE)</f>
        <v>video</v>
      </c>
      <c r="D8703" t="str">
        <f>VLOOKUP(B8703,CONTENT!$B$2:$D$1001,3,FALSE)</f>
        <v>animals</v>
      </c>
      <c r="E8703" t="str">
        <f>VLOOKUP(G8703,'Reaction type'!$B$1:$E$17,2, FALSE)</f>
        <v>positive</v>
      </c>
      <c r="F8703">
        <f>VLOOKUP(G8703, 'Reaction type'!$B$2:$E$17, 3,FALSE)</f>
        <v>60</v>
      </c>
      <c r="G8703" s="11" t="s">
        <v>1052</v>
      </c>
      <c r="H8703" s="12">
        <v>44061.040277777778</v>
      </c>
    </row>
    <row r="8704" spans="1:8" x14ac:dyDescent="0.2">
      <c r="A8704" s="10">
        <v>16845</v>
      </c>
      <c r="B8704" s="11" t="s">
        <v>689</v>
      </c>
      <c r="C8704" t="str">
        <f>VLOOKUP(B8704, CONTENT!$B$2:$D$1001,2,FALSE)</f>
        <v>audio</v>
      </c>
      <c r="D8704" t="str">
        <f>VLOOKUP(B8704,CONTENT!$B$2:$D$1001,3,FALSE)</f>
        <v>fitness</v>
      </c>
      <c r="E8704" t="str">
        <f>VLOOKUP(G8704,'Reaction type'!$B$1:$E$17,2, FALSE)</f>
        <v>positive</v>
      </c>
      <c r="F8704">
        <f>VLOOKUP(G8704, 'Reaction type'!$B$2:$E$17, 3,FALSE)</f>
        <v>60</v>
      </c>
      <c r="G8704" s="11" t="s">
        <v>1052</v>
      </c>
      <c r="H8704" s="12">
        <v>44236.800694444442</v>
      </c>
    </row>
    <row r="8705" spans="1:8" x14ac:dyDescent="0.2">
      <c r="A8705" s="7">
        <v>16877</v>
      </c>
      <c r="B8705" s="8" t="s">
        <v>690</v>
      </c>
      <c r="C8705" t="str">
        <f>VLOOKUP(B8705, CONTENT!$B$2:$D$1001,2,FALSE)</f>
        <v>photo</v>
      </c>
      <c r="D8705" t="str">
        <f>VLOOKUP(B8705,CONTENT!$B$2:$D$1001,3,FALSE)</f>
        <v>tennis</v>
      </c>
      <c r="E8705" t="str">
        <f>VLOOKUP(G8705,'Reaction type'!$B$1:$E$17,2, FALSE)</f>
        <v>positive</v>
      </c>
      <c r="F8705">
        <f>VLOOKUP(G8705, 'Reaction type'!$B$2:$E$17, 3,FALSE)</f>
        <v>60</v>
      </c>
      <c r="G8705" s="8" t="s">
        <v>1052</v>
      </c>
      <c r="H8705" s="9">
        <v>44240.348611111112</v>
      </c>
    </row>
    <row r="8706" spans="1:8" x14ac:dyDescent="0.2">
      <c r="A8706" s="10">
        <v>16880</v>
      </c>
      <c r="B8706" s="11" t="s">
        <v>690</v>
      </c>
      <c r="C8706" t="str">
        <f>VLOOKUP(B8706, CONTENT!$B$2:$D$1001,2,FALSE)</f>
        <v>photo</v>
      </c>
      <c r="D8706" t="str">
        <f>VLOOKUP(B8706,CONTENT!$B$2:$D$1001,3,FALSE)</f>
        <v>tennis</v>
      </c>
      <c r="E8706" t="str">
        <f>VLOOKUP(G8706,'Reaction type'!$B$1:$E$17,2, FALSE)</f>
        <v>positive</v>
      </c>
      <c r="F8706">
        <f>VLOOKUP(G8706, 'Reaction type'!$B$2:$E$17, 3,FALSE)</f>
        <v>60</v>
      </c>
      <c r="G8706" s="11" t="s">
        <v>1052</v>
      </c>
      <c r="H8706" s="12">
        <v>44185.743055555555</v>
      </c>
    </row>
    <row r="8707" spans="1:8" x14ac:dyDescent="0.2">
      <c r="A8707" s="10">
        <v>16889</v>
      </c>
      <c r="B8707" s="11" t="s">
        <v>691</v>
      </c>
      <c r="C8707" t="str">
        <f>VLOOKUP(B8707, CONTENT!$B$2:$D$1001,2,FALSE)</f>
        <v>GIF</v>
      </c>
      <c r="D8707" t="str">
        <f>VLOOKUP(B8707,CONTENT!$B$2:$D$1001,3,FALSE)</f>
        <v>technology</v>
      </c>
      <c r="E8707" t="str">
        <f>VLOOKUP(G8707,'Reaction type'!$B$1:$E$17,2, FALSE)</f>
        <v>positive</v>
      </c>
      <c r="F8707">
        <f>VLOOKUP(G8707, 'Reaction type'!$B$2:$E$17, 3,FALSE)</f>
        <v>60</v>
      </c>
      <c r="G8707" s="11" t="s">
        <v>1052</v>
      </c>
      <c r="H8707" s="12">
        <v>44156.431944444441</v>
      </c>
    </row>
    <row r="8708" spans="1:8" x14ac:dyDescent="0.2">
      <c r="A8708" s="7">
        <v>16892</v>
      </c>
      <c r="B8708" s="8" t="s">
        <v>691</v>
      </c>
      <c r="C8708" t="str">
        <f>VLOOKUP(B8708, CONTENT!$B$2:$D$1001,2,FALSE)</f>
        <v>GIF</v>
      </c>
      <c r="D8708" t="str">
        <f>VLOOKUP(B8708,CONTENT!$B$2:$D$1001,3,FALSE)</f>
        <v>technology</v>
      </c>
      <c r="E8708" t="str">
        <f>VLOOKUP(G8708,'Reaction type'!$B$1:$E$17,2, FALSE)</f>
        <v>positive</v>
      </c>
      <c r="F8708">
        <f>VLOOKUP(G8708, 'Reaction type'!$B$2:$E$17, 3,FALSE)</f>
        <v>60</v>
      </c>
      <c r="G8708" s="8" t="s">
        <v>1052</v>
      </c>
      <c r="H8708" s="9">
        <v>44147.76458333333</v>
      </c>
    </row>
    <row r="8709" spans="1:8" x14ac:dyDescent="0.2">
      <c r="A8709" s="7">
        <v>16916</v>
      </c>
      <c r="B8709" s="8" t="s">
        <v>691</v>
      </c>
      <c r="C8709" t="str">
        <f>VLOOKUP(B8709, CONTENT!$B$2:$D$1001,2,FALSE)</f>
        <v>GIF</v>
      </c>
      <c r="D8709" t="str">
        <f>VLOOKUP(B8709,CONTENT!$B$2:$D$1001,3,FALSE)</f>
        <v>technology</v>
      </c>
      <c r="E8709" t="str">
        <f>VLOOKUP(G8709,'Reaction type'!$B$1:$E$17,2, FALSE)</f>
        <v>positive</v>
      </c>
      <c r="F8709">
        <f>VLOOKUP(G8709, 'Reaction type'!$B$2:$E$17, 3,FALSE)</f>
        <v>60</v>
      </c>
      <c r="G8709" s="8" t="s">
        <v>1052</v>
      </c>
      <c r="H8709" s="9">
        <v>44003.980555555558</v>
      </c>
    </row>
    <row r="8710" spans="1:8" x14ac:dyDescent="0.2">
      <c r="A8710" s="10">
        <v>16923</v>
      </c>
      <c r="B8710" s="11" t="s">
        <v>691</v>
      </c>
      <c r="C8710" t="str">
        <f>VLOOKUP(B8710, CONTENT!$B$2:$D$1001,2,FALSE)</f>
        <v>GIF</v>
      </c>
      <c r="D8710" t="str">
        <f>VLOOKUP(B8710,CONTENT!$B$2:$D$1001,3,FALSE)</f>
        <v>technology</v>
      </c>
      <c r="E8710" t="str">
        <f>VLOOKUP(G8710,'Reaction type'!$B$1:$E$17,2, FALSE)</f>
        <v>positive</v>
      </c>
      <c r="F8710">
        <f>VLOOKUP(G8710, 'Reaction type'!$B$2:$E$17, 3,FALSE)</f>
        <v>60</v>
      </c>
      <c r="G8710" s="11" t="s">
        <v>1052</v>
      </c>
      <c r="H8710" s="12">
        <v>44155.534722222219</v>
      </c>
    </row>
    <row r="8711" spans="1:8" x14ac:dyDescent="0.2">
      <c r="A8711" s="10">
        <v>16929</v>
      </c>
      <c r="B8711" s="11" t="s">
        <v>691</v>
      </c>
      <c r="C8711" t="str">
        <f>VLOOKUP(B8711, CONTENT!$B$2:$D$1001,2,FALSE)</f>
        <v>GIF</v>
      </c>
      <c r="D8711" t="str">
        <f>VLOOKUP(B8711,CONTENT!$B$2:$D$1001,3,FALSE)</f>
        <v>technology</v>
      </c>
      <c r="E8711" t="str">
        <f>VLOOKUP(G8711,'Reaction type'!$B$1:$E$17,2, FALSE)</f>
        <v>positive</v>
      </c>
      <c r="F8711">
        <f>VLOOKUP(G8711, 'Reaction type'!$B$2:$E$17, 3,FALSE)</f>
        <v>60</v>
      </c>
      <c r="G8711" s="11" t="s">
        <v>1052</v>
      </c>
      <c r="H8711" s="12">
        <v>44299.428472222222</v>
      </c>
    </row>
    <row r="8712" spans="1:8" x14ac:dyDescent="0.2">
      <c r="A8712" s="7">
        <v>16947</v>
      </c>
      <c r="B8712" s="8" t="s">
        <v>692</v>
      </c>
      <c r="C8712" t="str">
        <f>VLOOKUP(B8712, CONTENT!$B$2:$D$1001,2,FALSE)</f>
        <v>GIF</v>
      </c>
      <c r="D8712" t="str">
        <f>VLOOKUP(B8712,CONTENT!$B$2:$D$1001,3,FALSE)</f>
        <v>fitness</v>
      </c>
      <c r="E8712" t="str">
        <f>VLOOKUP(G8712,'Reaction type'!$B$1:$E$17,2, FALSE)</f>
        <v>positive</v>
      </c>
      <c r="F8712">
        <f>VLOOKUP(G8712, 'Reaction type'!$B$2:$E$17, 3,FALSE)</f>
        <v>60</v>
      </c>
      <c r="G8712" s="8" t="s">
        <v>1052</v>
      </c>
      <c r="H8712" s="9">
        <v>44217.203472222223</v>
      </c>
    </row>
    <row r="8713" spans="1:8" x14ac:dyDescent="0.2">
      <c r="A8713" s="7">
        <v>16990</v>
      </c>
      <c r="B8713" s="8" t="s">
        <v>693</v>
      </c>
      <c r="C8713" t="str">
        <f>VLOOKUP(B8713, CONTENT!$B$2:$D$1001,2,FALSE)</f>
        <v>GIF</v>
      </c>
      <c r="D8713" t="str">
        <f>VLOOKUP(B8713,CONTENT!$B$2:$D$1001,3,FALSE)</f>
        <v>cooking</v>
      </c>
      <c r="E8713" t="str">
        <f>VLOOKUP(G8713,'Reaction type'!$B$1:$E$17,2, FALSE)</f>
        <v>positive</v>
      </c>
      <c r="F8713">
        <f>VLOOKUP(G8713, 'Reaction type'!$B$2:$E$17, 3,FALSE)</f>
        <v>60</v>
      </c>
      <c r="G8713" s="8" t="s">
        <v>1052</v>
      </c>
      <c r="H8713" s="9">
        <v>44320.855555555558</v>
      </c>
    </row>
    <row r="8714" spans="1:8" x14ac:dyDescent="0.2">
      <c r="A8714" s="10">
        <v>17053</v>
      </c>
      <c r="B8714" s="11" t="s">
        <v>695</v>
      </c>
      <c r="C8714" t="str">
        <f>VLOOKUP(B8714, CONTENT!$B$2:$D$1001,2,FALSE)</f>
        <v>photo</v>
      </c>
      <c r="D8714" t="str">
        <f>VLOOKUP(B8714,CONTENT!$B$2:$D$1001,3,FALSE)</f>
        <v>cooking</v>
      </c>
      <c r="E8714" t="str">
        <f>VLOOKUP(G8714,'Reaction type'!$B$1:$E$17,2, FALSE)</f>
        <v>positive</v>
      </c>
      <c r="F8714">
        <f>VLOOKUP(G8714, 'Reaction type'!$B$2:$E$17, 3,FALSE)</f>
        <v>60</v>
      </c>
      <c r="G8714" s="11" t="s">
        <v>1052</v>
      </c>
      <c r="H8714" s="12">
        <v>44158.915277777778</v>
      </c>
    </row>
    <row r="8715" spans="1:8" x14ac:dyDescent="0.2">
      <c r="A8715" s="7">
        <v>17064</v>
      </c>
      <c r="B8715" s="8" t="s">
        <v>695</v>
      </c>
      <c r="C8715" t="str">
        <f>VLOOKUP(B8715, CONTENT!$B$2:$D$1001,2,FALSE)</f>
        <v>photo</v>
      </c>
      <c r="D8715" t="str">
        <f>VLOOKUP(B8715,CONTENT!$B$2:$D$1001,3,FALSE)</f>
        <v>cooking</v>
      </c>
      <c r="E8715" t="str">
        <f>VLOOKUP(G8715,'Reaction type'!$B$1:$E$17,2, FALSE)</f>
        <v>positive</v>
      </c>
      <c r="F8715">
        <f>VLOOKUP(G8715, 'Reaction type'!$B$2:$E$17, 3,FALSE)</f>
        <v>60</v>
      </c>
      <c r="G8715" s="8" t="s">
        <v>1052</v>
      </c>
      <c r="H8715" s="9">
        <v>44054.554166666669</v>
      </c>
    </row>
    <row r="8716" spans="1:8" x14ac:dyDescent="0.2">
      <c r="A8716" s="7">
        <v>17085</v>
      </c>
      <c r="B8716" s="8" t="s">
        <v>696</v>
      </c>
      <c r="C8716" t="str">
        <f>VLOOKUP(B8716, CONTENT!$B$2:$D$1001,2,FALSE)</f>
        <v>audio</v>
      </c>
      <c r="D8716" t="str">
        <f>VLOOKUP(B8716,CONTENT!$B$2:$D$1001,3,FALSE)</f>
        <v>Fitness</v>
      </c>
      <c r="E8716" t="str">
        <f>VLOOKUP(G8716,'Reaction type'!$B$1:$E$17,2, FALSE)</f>
        <v>positive</v>
      </c>
      <c r="F8716">
        <f>VLOOKUP(G8716, 'Reaction type'!$B$2:$E$17, 3,FALSE)</f>
        <v>60</v>
      </c>
      <c r="G8716" s="8" t="s">
        <v>1052</v>
      </c>
      <c r="H8716" s="9">
        <v>44242.734027777777</v>
      </c>
    </row>
    <row r="8717" spans="1:8" x14ac:dyDescent="0.2">
      <c r="A8717" s="10">
        <v>17089</v>
      </c>
      <c r="B8717" s="11" t="s">
        <v>697</v>
      </c>
      <c r="C8717" t="str">
        <f>VLOOKUP(B8717, CONTENT!$B$2:$D$1001,2,FALSE)</f>
        <v>video</v>
      </c>
      <c r="D8717" t="str">
        <f>VLOOKUP(B8717,CONTENT!$B$2:$D$1001,3,FALSE)</f>
        <v>fitness</v>
      </c>
      <c r="E8717" t="str">
        <f>VLOOKUP(G8717,'Reaction type'!$B$1:$E$17,2, FALSE)</f>
        <v>positive</v>
      </c>
      <c r="F8717">
        <f>VLOOKUP(G8717, 'Reaction type'!$B$2:$E$17, 3,FALSE)</f>
        <v>60</v>
      </c>
      <c r="G8717" s="11" t="s">
        <v>1052</v>
      </c>
      <c r="H8717" s="12">
        <v>44346.010416666664</v>
      </c>
    </row>
    <row r="8718" spans="1:8" x14ac:dyDescent="0.2">
      <c r="A8718" s="7">
        <v>17135</v>
      </c>
      <c r="B8718" s="8" t="s">
        <v>700</v>
      </c>
      <c r="C8718" t="str">
        <f>VLOOKUP(B8718, CONTENT!$B$2:$D$1001,2,FALSE)</f>
        <v>photo</v>
      </c>
      <c r="D8718" t="str">
        <f>VLOOKUP(B8718,CONTENT!$B$2:$D$1001,3,FALSE)</f>
        <v>science</v>
      </c>
      <c r="E8718" t="str">
        <f>VLOOKUP(G8718,'Reaction type'!$B$1:$E$17,2, FALSE)</f>
        <v>positive</v>
      </c>
      <c r="F8718">
        <f>VLOOKUP(G8718, 'Reaction type'!$B$2:$E$17, 3,FALSE)</f>
        <v>60</v>
      </c>
      <c r="G8718" s="8" t="s">
        <v>1052</v>
      </c>
      <c r="H8718" s="9">
        <v>44317.647222222222</v>
      </c>
    </row>
    <row r="8719" spans="1:8" x14ac:dyDescent="0.2">
      <c r="A8719" s="7">
        <v>17166</v>
      </c>
      <c r="B8719" s="8" t="s">
        <v>701</v>
      </c>
      <c r="C8719" t="str">
        <f>VLOOKUP(B8719, CONTENT!$B$2:$D$1001,2,FALSE)</f>
        <v>photo</v>
      </c>
      <c r="D8719" t="str">
        <f>VLOOKUP(B8719,CONTENT!$B$2:$D$1001,3,FALSE)</f>
        <v>animals</v>
      </c>
      <c r="E8719" t="str">
        <f>VLOOKUP(G8719,'Reaction type'!$B$1:$E$17,2, FALSE)</f>
        <v>positive</v>
      </c>
      <c r="F8719">
        <f>VLOOKUP(G8719, 'Reaction type'!$B$2:$E$17, 3,FALSE)</f>
        <v>60</v>
      </c>
      <c r="G8719" s="8" t="s">
        <v>1052</v>
      </c>
      <c r="H8719" s="9">
        <v>44036.946527777778</v>
      </c>
    </row>
    <row r="8720" spans="1:8" x14ac:dyDescent="0.2">
      <c r="A8720" s="10">
        <v>17198</v>
      </c>
      <c r="B8720" s="11" t="s">
        <v>702</v>
      </c>
      <c r="C8720" t="str">
        <f>VLOOKUP(B8720, CONTENT!$B$2:$D$1001,2,FALSE)</f>
        <v>GIF</v>
      </c>
      <c r="D8720" t="str">
        <f>VLOOKUP(B8720,CONTENT!$B$2:$D$1001,3,FALSE)</f>
        <v>travel</v>
      </c>
      <c r="E8720" t="str">
        <f>VLOOKUP(G8720,'Reaction type'!$B$1:$E$17,2, FALSE)</f>
        <v>positive</v>
      </c>
      <c r="F8720">
        <f>VLOOKUP(G8720, 'Reaction type'!$B$2:$E$17, 3,FALSE)</f>
        <v>60</v>
      </c>
      <c r="G8720" s="11" t="s">
        <v>1052</v>
      </c>
      <c r="H8720" s="12">
        <v>44077.396527777775</v>
      </c>
    </row>
    <row r="8721" spans="1:8" x14ac:dyDescent="0.2">
      <c r="A8721" s="7">
        <v>17199</v>
      </c>
      <c r="B8721" s="8" t="s">
        <v>702</v>
      </c>
      <c r="C8721" t="str">
        <f>VLOOKUP(B8721, CONTENT!$B$2:$D$1001,2,FALSE)</f>
        <v>GIF</v>
      </c>
      <c r="D8721" t="str">
        <f>VLOOKUP(B8721,CONTENT!$B$2:$D$1001,3,FALSE)</f>
        <v>travel</v>
      </c>
      <c r="E8721" t="str">
        <f>VLOOKUP(G8721,'Reaction type'!$B$1:$E$17,2, FALSE)</f>
        <v>positive</v>
      </c>
      <c r="F8721">
        <f>VLOOKUP(G8721, 'Reaction type'!$B$2:$E$17, 3,FALSE)</f>
        <v>60</v>
      </c>
      <c r="G8721" s="8" t="s">
        <v>1052</v>
      </c>
      <c r="H8721" s="9">
        <v>44271.28125</v>
      </c>
    </row>
    <row r="8722" spans="1:8" x14ac:dyDescent="0.2">
      <c r="A8722" s="7">
        <v>17236</v>
      </c>
      <c r="B8722" s="8" t="s">
        <v>703</v>
      </c>
      <c r="C8722" t="str">
        <f>VLOOKUP(B8722, CONTENT!$B$2:$D$1001,2,FALSE)</f>
        <v>video</v>
      </c>
      <c r="D8722" t="str">
        <f>VLOOKUP(B8722,CONTENT!$B$2:$D$1001,3,FALSE)</f>
        <v>soccer</v>
      </c>
      <c r="E8722" t="str">
        <f>VLOOKUP(G8722,'Reaction type'!$B$1:$E$17,2, FALSE)</f>
        <v>positive</v>
      </c>
      <c r="F8722">
        <f>VLOOKUP(G8722, 'Reaction type'!$B$2:$E$17, 3,FALSE)</f>
        <v>60</v>
      </c>
      <c r="G8722" s="8" t="s">
        <v>1052</v>
      </c>
      <c r="H8722" s="9">
        <v>44090.921527777777</v>
      </c>
    </row>
    <row r="8723" spans="1:8" x14ac:dyDescent="0.2">
      <c r="A8723" s="7">
        <v>17248</v>
      </c>
      <c r="B8723" s="8" t="s">
        <v>703</v>
      </c>
      <c r="C8723" t="str">
        <f>VLOOKUP(B8723, CONTENT!$B$2:$D$1001,2,FALSE)</f>
        <v>video</v>
      </c>
      <c r="D8723" t="str">
        <f>VLOOKUP(B8723,CONTENT!$B$2:$D$1001,3,FALSE)</f>
        <v>soccer</v>
      </c>
      <c r="E8723" t="str">
        <f>VLOOKUP(G8723,'Reaction type'!$B$1:$E$17,2, FALSE)</f>
        <v>positive</v>
      </c>
      <c r="F8723">
        <f>VLOOKUP(G8723, 'Reaction type'!$B$2:$E$17, 3,FALSE)</f>
        <v>60</v>
      </c>
      <c r="G8723" s="8" t="s">
        <v>1052</v>
      </c>
      <c r="H8723" s="9">
        <v>44256.787499999999</v>
      </c>
    </row>
    <row r="8724" spans="1:8" x14ac:dyDescent="0.2">
      <c r="A8724" s="10">
        <v>17249</v>
      </c>
      <c r="B8724" s="11" t="s">
        <v>703</v>
      </c>
      <c r="C8724" t="str">
        <f>VLOOKUP(B8724, CONTENT!$B$2:$D$1001,2,FALSE)</f>
        <v>video</v>
      </c>
      <c r="D8724" t="str">
        <f>VLOOKUP(B8724,CONTENT!$B$2:$D$1001,3,FALSE)</f>
        <v>soccer</v>
      </c>
      <c r="E8724" t="str">
        <f>VLOOKUP(G8724,'Reaction type'!$B$1:$E$17,2, FALSE)</f>
        <v>positive</v>
      </c>
      <c r="F8724">
        <f>VLOOKUP(G8724, 'Reaction type'!$B$2:$E$17, 3,FALSE)</f>
        <v>60</v>
      </c>
      <c r="G8724" s="11" t="s">
        <v>1052</v>
      </c>
      <c r="H8724" s="12">
        <v>44051.65347222222</v>
      </c>
    </row>
    <row r="8725" spans="1:8" x14ac:dyDescent="0.2">
      <c r="A8725" s="10">
        <v>17254</v>
      </c>
      <c r="B8725" s="11" t="s">
        <v>704</v>
      </c>
      <c r="C8725" t="str">
        <f>VLOOKUP(B8725, CONTENT!$B$2:$D$1001,2,FALSE)</f>
        <v>audio</v>
      </c>
      <c r="D8725" t="str">
        <f>VLOOKUP(B8725,CONTENT!$B$2:$D$1001,3,FALSE)</f>
        <v>technology</v>
      </c>
      <c r="E8725" t="str">
        <f>VLOOKUP(G8725,'Reaction type'!$B$1:$E$17,2, FALSE)</f>
        <v>positive</v>
      </c>
      <c r="F8725">
        <f>VLOOKUP(G8725, 'Reaction type'!$B$2:$E$17, 3,FALSE)</f>
        <v>60</v>
      </c>
      <c r="G8725" s="11" t="s">
        <v>1052</v>
      </c>
      <c r="H8725" s="12">
        <v>44058.006944444445</v>
      </c>
    </row>
    <row r="8726" spans="1:8" x14ac:dyDescent="0.2">
      <c r="A8726" s="10">
        <v>17285</v>
      </c>
      <c r="B8726" s="11" t="s">
        <v>705</v>
      </c>
      <c r="C8726" t="str">
        <f>VLOOKUP(B8726, CONTENT!$B$2:$D$1001,2,FALSE)</f>
        <v>video</v>
      </c>
      <c r="D8726" t="str">
        <f>VLOOKUP(B8726,CONTENT!$B$2:$D$1001,3,FALSE)</f>
        <v>tennis</v>
      </c>
      <c r="E8726" t="str">
        <f>VLOOKUP(G8726,'Reaction type'!$B$1:$E$17,2, FALSE)</f>
        <v>positive</v>
      </c>
      <c r="F8726">
        <f>VLOOKUP(G8726, 'Reaction type'!$B$2:$E$17, 3,FALSE)</f>
        <v>60</v>
      </c>
      <c r="G8726" s="11" t="s">
        <v>1052</v>
      </c>
      <c r="H8726" s="12">
        <v>44279.234722222223</v>
      </c>
    </row>
    <row r="8727" spans="1:8" x14ac:dyDescent="0.2">
      <c r="A8727" s="7">
        <v>17317</v>
      </c>
      <c r="B8727" s="8" t="s">
        <v>706</v>
      </c>
      <c r="C8727" t="str">
        <f>VLOOKUP(B8727, CONTENT!$B$2:$D$1001,2,FALSE)</f>
        <v>video</v>
      </c>
      <c r="D8727" t="str">
        <f>VLOOKUP(B8727,CONTENT!$B$2:$D$1001,3,FALSE)</f>
        <v>culture</v>
      </c>
      <c r="E8727" t="str">
        <f>VLOOKUP(G8727,'Reaction type'!$B$1:$E$17,2, FALSE)</f>
        <v>positive</v>
      </c>
      <c r="F8727">
        <f>VLOOKUP(G8727, 'Reaction type'!$B$2:$E$17, 3,FALSE)</f>
        <v>60</v>
      </c>
      <c r="G8727" s="8" t="s">
        <v>1052</v>
      </c>
      <c r="H8727" s="9">
        <v>44297.469444444447</v>
      </c>
    </row>
    <row r="8728" spans="1:8" x14ac:dyDescent="0.2">
      <c r="A8728" s="7">
        <v>17331</v>
      </c>
      <c r="B8728" s="8" t="s">
        <v>708</v>
      </c>
      <c r="C8728" t="str">
        <f>VLOOKUP(B8728, CONTENT!$B$2:$D$1001,2,FALSE)</f>
        <v>audio</v>
      </c>
      <c r="D8728" t="str">
        <f>VLOOKUP(B8728,CONTENT!$B$2:$D$1001,3,FALSE)</f>
        <v>dogs</v>
      </c>
      <c r="E8728" t="str">
        <f>VLOOKUP(G8728,'Reaction type'!$B$1:$E$17,2, FALSE)</f>
        <v>positive</v>
      </c>
      <c r="F8728">
        <f>VLOOKUP(G8728, 'Reaction type'!$B$2:$E$17, 3,FALSE)</f>
        <v>60</v>
      </c>
      <c r="G8728" s="8" t="s">
        <v>1052</v>
      </c>
      <c r="H8728" s="9">
        <v>44170.65902777778</v>
      </c>
    </row>
    <row r="8729" spans="1:8" x14ac:dyDescent="0.2">
      <c r="A8729" s="10">
        <v>17352</v>
      </c>
      <c r="B8729" s="11" t="s">
        <v>710</v>
      </c>
      <c r="C8729" t="str">
        <f>VLOOKUP(B8729, CONTENT!$B$2:$D$1001,2,FALSE)</f>
        <v>video</v>
      </c>
      <c r="D8729" t="str">
        <f>VLOOKUP(B8729,CONTENT!$B$2:$D$1001,3,FALSE)</f>
        <v>travel</v>
      </c>
      <c r="E8729" t="str">
        <f>VLOOKUP(G8729,'Reaction type'!$B$1:$E$17,2, FALSE)</f>
        <v>positive</v>
      </c>
      <c r="F8729">
        <f>VLOOKUP(G8729, 'Reaction type'!$B$2:$E$17, 3,FALSE)</f>
        <v>60</v>
      </c>
      <c r="G8729" s="11" t="s">
        <v>1052</v>
      </c>
      <c r="H8729" s="12">
        <v>44253.647916666669</v>
      </c>
    </row>
    <row r="8730" spans="1:8" x14ac:dyDescent="0.2">
      <c r="A8730" s="7">
        <v>17368</v>
      </c>
      <c r="B8730" s="8" t="s">
        <v>711</v>
      </c>
      <c r="C8730" t="str">
        <f>VLOOKUP(B8730, CONTENT!$B$2:$D$1001,2,FALSE)</f>
        <v>GIF</v>
      </c>
      <c r="D8730" t="str">
        <f>VLOOKUP(B8730,CONTENT!$B$2:$D$1001,3,FALSE)</f>
        <v>technology</v>
      </c>
      <c r="E8730" t="str">
        <f>VLOOKUP(G8730,'Reaction type'!$B$1:$E$17,2, FALSE)</f>
        <v>positive</v>
      </c>
      <c r="F8730">
        <f>VLOOKUP(G8730, 'Reaction type'!$B$2:$E$17, 3,FALSE)</f>
        <v>60</v>
      </c>
      <c r="G8730" s="8" t="s">
        <v>1052</v>
      </c>
      <c r="H8730" s="9">
        <v>44132.195833333331</v>
      </c>
    </row>
    <row r="8731" spans="1:8" x14ac:dyDescent="0.2">
      <c r="A8731" s="10">
        <v>17371</v>
      </c>
      <c r="B8731" s="11" t="s">
        <v>711</v>
      </c>
      <c r="C8731" t="str">
        <f>VLOOKUP(B8731, CONTENT!$B$2:$D$1001,2,FALSE)</f>
        <v>GIF</v>
      </c>
      <c r="D8731" t="str">
        <f>VLOOKUP(B8731,CONTENT!$B$2:$D$1001,3,FALSE)</f>
        <v>technology</v>
      </c>
      <c r="E8731" t="str">
        <f>VLOOKUP(G8731,'Reaction type'!$B$1:$E$17,2, FALSE)</f>
        <v>positive</v>
      </c>
      <c r="F8731">
        <f>VLOOKUP(G8731, 'Reaction type'!$B$2:$E$17, 3,FALSE)</f>
        <v>60</v>
      </c>
      <c r="G8731" s="11" t="s">
        <v>1052</v>
      </c>
      <c r="H8731" s="12">
        <v>44170.71875</v>
      </c>
    </row>
    <row r="8732" spans="1:8" x14ac:dyDescent="0.2">
      <c r="A8732" s="10">
        <v>17378</v>
      </c>
      <c r="B8732" s="11" t="s">
        <v>712</v>
      </c>
      <c r="C8732" t="str">
        <f>VLOOKUP(B8732, CONTENT!$B$2:$D$1001,2,FALSE)</f>
        <v>video</v>
      </c>
      <c r="D8732" t="str">
        <f>VLOOKUP(B8732,CONTENT!$B$2:$D$1001,3,FALSE)</f>
        <v>cooking</v>
      </c>
      <c r="E8732" t="str">
        <f>VLOOKUP(G8732,'Reaction type'!$B$1:$E$17,2, FALSE)</f>
        <v>positive</v>
      </c>
      <c r="F8732">
        <f>VLOOKUP(G8732, 'Reaction type'!$B$2:$E$17, 3,FALSE)</f>
        <v>60</v>
      </c>
      <c r="G8732" s="11" t="s">
        <v>1052</v>
      </c>
      <c r="H8732" s="12">
        <v>44159.363194444442</v>
      </c>
    </row>
    <row r="8733" spans="1:8" x14ac:dyDescent="0.2">
      <c r="A8733" s="10">
        <v>17382</v>
      </c>
      <c r="B8733" s="11" t="s">
        <v>712</v>
      </c>
      <c r="C8733" t="str">
        <f>VLOOKUP(B8733, CONTENT!$B$2:$D$1001,2,FALSE)</f>
        <v>video</v>
      </c>
      <c r="D8733" t="str">
        <f>VLOOKUP(B8733,CONTENT!$B$2:$D$1001,3,FALSE)</f>
        <v>cooking</v>
      </c>
      <c r="E8733" t="str">
        <f>VLOOKUP(G8733,'Reaction type'!$B$1:$E$17,2, FALSE)</f>
        <v>positive</v>
      </c>
      <c r="F8733">
        <f>VLOOKUP(G8733, 'Reaction type'!$B$2:$E$17, 3,FALSE)</f>
        <v>60</v>
      </c>
      <c r="G8733" s="11" t="s">
        <v>1052</v>
      </c>
      <c r="H8733" s="12">
        <v>44147.350694444445</v>
      </c>
    </row>
    <row r="8734" spans="1:8" x14ac:dyDescent="0.2">
      <c r="A8734" s="10">
        <v>17395</v>
      </c>
      <c r="B8734" s="11" t="s">
        <v>713</v>
      </c>
      <c r="C8734" t="str">
        <f>VLOOKUP(B8734, CONTENT!$B$2:$D$1001,2,FALSE)</f>
        <v>photo</v>
      </c>
      <c r="D8734" t="str">
        <f>VLOOKUP(B8734,CONTENT!$B$2:$D$1001,3,FALSE)</f>
        <v>animals</v>
      </c>
      <c r="E8734" t="str">
        <f>VLOOKUP(G8734,'Reaction type'!$B$1:$E$17,2, FALSE)</f>
        <v>positive</v>
      </c>
      <c r="F8734">
        <f>VLOOKUP(G8734, 'Reaction type'!$B$2:$E$17, 3,FALSE)</f>
        <v>60</v>
      </c>
      <c r="G8734" s="11" t="s">
        <v>1052</v>
      </c>
      <c r="H8734" s="12">
        <v>44157.302777777775</v>
      </c>
    </row>
    <row r="8735" spans="1:8" x14ac:dyDescent="0.2">
      <c r="A8735" s="10">
        <v>17427</v>
      </c>
      <c r="B8735" s="11" t="s">
        <v>713</v>
      </c>
      <c r="C8735" t="str">
        <f>VLOOKUP(B8735, CONTENT!$B$2:$D$1001,2,FALSE)</f>
        <v>photo</v>
      </c>
      <c r="D8735" t="str">
        <f>VLOOKUP(B8735,CONTENT!$B$2:$D$1001,3,FALSE)</f>
        <v>animals</v>
      </c>
      <c r="E8735" t="str">
        <f>VLOOKUP(G8735,'Reaction type'!$B$1:$E$17,2, FALSE)</f>
        <v>positive</v>
      </c>
      <c r="F8735">
        <f>VLOOKUP(G8735, 'Reaction type'!$B$2:$E$17, 3,FALSE)</f>
        <v>60</v>
      </c>
      <c r="G8735" s="11" t="s">
        <v>1052</v>
      </c>
      <c r="H8735" s="12">
        <v>44338.01458333333</v>
      </c>
    </row>
    <row r="8736" spans="1:8" x14ac:dyDescent="0.2">
      <c r="A8736" s="10">
        <v>17430</v>
      </c>
      <c r="B8736" s="11" t="s">
        <v>714</v>
      </c>
      <c r="C8736" t="str">
        <f>VLOOKUP(B8736, CONTENT!$B$2:$D$1001,2,FALSE)</f>
        <v>photo</v>
      </c>
      <c r="D8736" t="str">
        <f>VLOOKUP(B8736,CONTENT!$B$2:$D$1001,3,FALSE)</f>
        <v>cooking</v>
      </c>
      <c r="E8736" t="str">
        <f>VLOOKUP(G8736,'Reaction type'!$B$1:$E$17,2, FALSE)</f>
        <v>positive</v>
      </c>
      <c r="F8736">
        <f>VLOOKUP(G8736, 'Reaction type'!$B$2:$E$17, 3,FALSE)</f>
        <v>60</v>
      </c>
      <c r="G8736" s="11" t="s">
        <v>1052</v>
      </c>
      <c r="H8736" s="12">
        <v>44352.541666666664</v>
      </c>
    </row>
    <row r="8737" spans="1:8" x14ac:dyDescent="0.2">
      <c r="A8737" s="7">
        <v>17439</v>
      </c>
      <c r="B8737" s="8" t="s">
        <v>714</v>
      </c>
      <c r="C8737" t="str">
        <f>VLOOKUP(B8737, CONTENT!$B$2:$D$1001,2,FALSE)</f>
        <v>photo</v>
      </c>
      <c r="D8737" t="str">
        <f>VLOOKUP(B8737,CONTENT!$B$2:$D$1001,3,FALSE)</f>
        <v>cooking</v>
      </c>
      <c r="E8737" t="str">
        <f>VLOOKUP(G8737,'Reaction type'!$B$1:$E$17,2, FALSE)</f>
        <v>positive</v>
      </c>
      <c r="F8737">
        <f>VLOOKUP(G8737, 'Reaction type'!$B$2:$E$17, 3,FALSE)</f>
        <v>60</v>
      </c>
      <c r="G8737" s="8" t="s">
        <v>1052</v>
      </c>
      <c r="H8737" s="9">
        <v>44178.019444444442</v>
      </c>
    </row>
    <row r="8738" spans="1:8" x14ac:dyDescent="0.2">
      <c r="A8738" s="10">
        <v>17452</v>
      </c>
      <c r="B8738" s="11" t="s">
        <v>714</v>
      </c>
      <c r="C8738" t="str">
        <f>VLOOKUP(B8738, CONTENT!$B$2:$D$1001,2,FALSE)</f>
        <v>photo</v>
      </c>
      <c r="D8738" t="str">
        <f>VLOOKUP(B8738,CONTENT!$B$2:$D$1001,3,FALSE)</f>
        <v>cooking</v>
      </c>
      <c r="E8738" t="str">
        <f>VLOOKUP(G8738,'Reaction type'!$B$1:$E$17,2, FALSE)</f>
        <v>positive</v>
      </c>
      <c r="F8738">
        <f>VLOOKUP(G8738, 'Reaction type'!$B$2:$E$17, 3,FALSE)</f>
        <v>60</v>
      </c>
      <c r="G8738" s="11" t="s">
        <v>1052</v>
      </c>
      <c r="H8738" s="12">
        <v>44290.143750000003</v>
      </c>
    </row>
    <row r="8739" spans="1:8" x14ac:dyDescent="0.2">
      <c r="A8739" s="10">
        <v>17462</v>
      </c>
      <c r="B8739" s="11" t="s">
        <v>714</v>
      </c>
      <c r="C8739" t="str">
        <f>VLOOKUP(B8739, CONTENT!$B$2:$D$1001,2,FALSE)</f>
        <v>photo</v>
      </c>
      <c r="D8739" t="str">
        <f>VLOOKUP(B8739,CONTENT!$B$2:$D$1001,3,FALSE)</f>
        <v>cooking</v>
      </c>
      <c r="E8739" t="str">
        <f>VLOOKUP(G8739,'Reaction type'!$B$1:$E$17,2, FALSE)</f>
        <v>positive</v>
      </c>
      <c r="F8739">
        <f>VLOOKUP(G8739, 'Reaction type'!$B$2:$E$17, 3,FALSE)</f>
        <v>60</v>
      </c>
      <c r="G8739" s="11" t="s">
        <v>1052</v>
      </c>
      <c r="H8739" s="12">
        <v>44285.421527777777</v>
      </c>
    </row>
    <row r="8740" spans="1:8" x14ac:dyDescent="0.2">
      <c r="A8740" s="10">
        <v>17468</v>
      </c>
      <c r="B8740" s="11" t="s">
        <v>714</v>
      </c>
      <c r="C8740" t="str">
        <f>VLOOKUP(B8740, CONTENT!$B$2:$D$1001,2,FALSE)</f>
        <v>photo</v>
      </c>
      <c r="D8740" t="str">
        <f>VLOOKUP(B8740,CONTENT!$B$2:$D$1001,3,FALSE)</f>
        <v>cooking</v>
      </c>
      <c r="E8740" t="str">
        <f>VLOOKUP(G8740,'Reaction type'!$B$1:$E$17,2, FALSE)</f>
        <v>positive</v>
      </c>
      <c r="F8740">
        <f>VLOOKUP(G8740, 'Reaction type'!$B$2:$E$17, 3,FALSE)</f>
        <v>60</v>
      </c>
      <c r="G8740" s="11" t="s">
        <v>1052</v>
      </c>
      <c r="H8740" s="12">
        <v>44331.159722222219</v>
      </c>
    </row>
    <row r="8741" spans="1:8" x14ac:dyDescent="0.2">
      <c r="A8741" s="7">
        <v>17495</v>
      </c>
      <c r="B8741" s="8" t="s">
        <v>716</v>
      </c>
      <c r="C8741" t="str">
        <f>VLOOKUP(B8741, CONTENT!$B$2:$D$1001,2,FALSE)</f>
        <v>photo</v>
      </c>
      <c r="D8741" t="str">
        <f>VLOOKUP(B8741,CONTENT!$B$2:$D$1001,3,FALSE)</f>
        <v>food</v>
      </c>
      <c r="E8741" t="str">
        <f>VLOOKUP(G8741,'Reaction type'!$B$1:$E$17,2, FALSE)</f>
        <v>positive</v>
      </c>
      <c r="F8741">
        <f>VLOOKUP(G8741, 'Reaction type'!$B$2:$E$17, 3,FALSE)</f>
        <v>60</v>
      </c>
      <c r="G8741" s="8" t="s">
        <v>1052</v>
      </c>
      <c r="H8741" s="9">
        <v>44331.849305555559</v>
      </c>
    </row>
    <row r="8742" spans="1:8" x14ac:dyDescent="0.2">
      <c r="A8742" s="7">
        <v>17503</v>
      </c>
      <c r="B8742" s="8" t="s">
        <v>716</v>
      </c>
      <c r="C8742" t="str">
        <f>VLOOKUP(B8742, CONTENT!$B$2:$D$1001,2,FALSE)</f>
        <v>photo</v>
      </c>
      <c r="D8742" t="str">
        <f>VLOOKUP(B8742,CONTENT!$B$2:$D$1001,3,FALSE)</f>
        <v>food</v>
      </c>
      <c r="E8742" t="str">
        <f>VLOOKUP(G8742,'Reaction type'!$B$1:$E$17,2, FALSE)</f>
        <v>positive</v>
      </c>
      <c r="F8742">
        <f>VLOOKUP(G8742, 'Reaction type'!$B$2:$E$17, 3,FALSE)</f>
        <v>60</v>
      </c>
      <c r="G8742" s="8" t="s">
        <v>1052</v>
      </c>
      <c r="H8742" s="9">
        <v>44323.427777777775</v>
      </c>
    </row>
    <row r="8743" spans="1:8" x14ac:dyDescent="0.2">
      <c r="A8743" s="7">
        <v>17508</v>
      </c>
      <c r="B8743" s="8" t="s">
        <v>717</v>
      </c>
      <c r="C8743" t="str">
        <f>VLOOKUP(B8743, CONTENT!$B$2:$D$1001,2,FALSE)</f>
        <v>GIF</v>
      </c>
      <c r="D8743" t="str">
        <f>VLOOKUP(B8743,CONTENT!$B$2:$D$1001,3,FALSE)</f>
        <v>fitness</v>
      </c>
      <c r="E8743" t="str">
        <f>VLOOKUP(G8743,'Reaction type'!$B$1:$E$17,2, FALSE)</f>
        <v>positive</v>
      </c>
      <c r="F8743">
        <f>VLOOKUP(G8743, 'Reaction type'!$B$2:$E$17, 3,FALSE)</f>
        <v>60</v>
      </c>
      <c r="G8743" s="8" t="s">
        <v>1052</v>
      </c>
      <c r="H8743" s="9">
        <v>44095.945138888892</v>
      </c>
    </row>
    <row r="8744" spans="1:8" x14ac:dyDescent="0.2">
      <c r="A8744" s="10">
        <v>17523</v>
      </c>
      <c r="B8744" s="11" t="s">
        <v>719</v>
      </c>
      <c r="C8744" t="str">
        <f>VLOOKUP(B8744, CONTENT!$B$2:$D$1001,2,FALSE)</f>
        <v>photo</v>
      </c>
      <c r="D8744" t="str">
        <f>VLOOKUP(B8744,CONTENT!$B$2:$D$1001,3,FALSE)</f>
        <v>tennis</v>
      </c>
      <c r="E8744" t="str">
        <f>VLOOKUP(G8744,'Reaction type'!$B$1:$E$17,2, FALSE)</f>
        <v>positive</v>
      </c>
      <c r="F8744">
        <f>VLOOKUP(G8744, 'Reaction type'!$B$2:$E$17, 3,FALSE)</f>
        <v>60</v>
      </c>
      <c r="G8744" s="11" t="s">
        <v>1052</v>
      </c>
      <c r="H8744" s="12">
        <v>44034.149305555555</v>
      </c>
    </row>
    <row r="8745" spans="1:8" x14ac:dyDescent="0.2">
      <c r="A8745" s="10">
        <v>17550</v>
      </c>
      <c r="B8745" s="11" t="s">
        <v>720</v>
      </c>
      <c r="C8745" t="str">
        <f>VLOOKUP(B8745, CONTENT!$B$2:$D$1001,2,FALSE)</f>
        <v>video</v>
      </c>
      <c r="D8745" t="str">
        <f>VLOOKUP(B8745,CONTENT!$B$2:$D$1001,3,FALSE)</f>
        <v>fitness</v>
      </c>
      <c r="E8745" t="str">
        <f>VLOOKUP(G8745,'Reaction type'!$B$1:$E$17,2, FALSE)</f>
        <v>positive</v>
      </c>
      <c r="F8745">
        <f>VLOOKUP(G8745, 'Reaction type'!$B$2:$E$17, 3,FALSE)</f>
        <v>60</v>
      </c>
      <c r="G8745" s="11" t="s">
        <v>1052</v>
      </c>
      <c r="H8745" s="12">
        <v>44255.256249999999</v>
      </c>
    </row>
    <row r="8746" spans="1:8" x14ac:dyDescent="0.2">
      <c r="A8746" s="10">
        <v>17571</v>
      </c>
      <c r="B8746" s="11" t="s">
        <v>721</v>
      </c>
      <c r="C8746" t="str">
        <f>VLOOKUP(B8746, CONTENT!$B$2:$D$1001,2,FALSE)</f>
        <v>photo</v>
      </c>
      <c r="D8746" t="str">
        <f>VLOOKUP(B8746,CONTENT!$B$2:$D$1001,3,FALSE)</f>
        <v>studying</v>
      </c>
      <c r="E8746" t="str">
        <f>VLOOKUP(G8746,'Reaction type'!$B$1:$E$17,2, FALSE)</f>
        <v>positive</v>
      </c>
      <c r="F8746">
        <f>VLOOKUP(G8746, 'Reaction type'!$B$2:$E$17, 3,FALSE)</f>
        <v>60</v>
      </c>
      <c r="G8746" s="11" t="s">
        <v>1052</v>
      </c>
      <c r="H8746" s="12">
        <v>44326.310416666667</v>
      </c>
    </row>
    <row r="8747" spans="1:8" x14ac:dyDescent="0.2">
      <c r="A8747" s="10">
        <v>17601</v>
      </c>
      <c r="B8747" s="11" t="s">
        <v>721</v>
      </c>
      <c r="C8747" t="str">
        <f>VLOOKUP(B8747, CONTENT!$B$2:$D$1001,2,FALSE)</f>
        <v>photo</v>
      </c>
      <c r="D8747" t="str">
        <f>VLOOKUP(B8747,CONTENT!$B$2:$D$1001,3,FALSE)</f>
        <v>studying</v>
      </c>
      <c r="E8747" t="str">
        <f>VLOOKUP(G8747,'Reaction type'!$B$1:$E$17,2, FALSE)</f>
        <v>positive</v>
      </c>
      <c r="F8747">
        <f>VLOOKUP(G8747, 'Reaction type'!$B$2:$E$17, 3,FALSE)</f>
        <v>60</v>
      </c>
      <c r="G8747" s="11" t="s">
        <v>1052</v>
      </c>
      <c r="H8747" s="12">
        <v>44291.8125</v>
      </c>
    </row>
    <row r="8748" spans="1:8" x14ac:dyDescent="0.2">
      <c r="A8748" s="7">
        <v>17604</v>
      </c>
      <c r="B8748" s="8" t="s">
        <v>721</v>
      </c>
      <c r="C8748" t="str">
        <f>VLOOKUP(B8748, CONTENT!$B$2:$D$1001,2,FALSE)</f>
        <v>photo</v>
      </c>
      <c r="D8748" t="str">
        <f>VLOOKUP(B8748,CONTENT!$B$2:$D$1001,3,FALSE)</f>
        <v>studying</v>
      </c>
      <c r="E8748" t="str">
        <f>VLOOKUP(G8748,'Reaction type'!$B$1:$E$17,2, FALSE)</f>
        <v>positive</v>
      </c>
      <c r="F8748">
        <f>VLOOKUP(G8748, 'Reaction type'!$B$2:$E$17, 3,FALSE)</f>
        <v>60</v>
      </c>
      <c r="G8748" s="8" t="s">
        <v>1052</v>
      </c>
      <c r="H8748" s="9">
        <v>44244.201388888891</v>
      </c>
    </row>
    <row r="8749" spans="1:8" x14ac:dyDescent="0.2">
      <c r="A8749" s="7">
        <v>17606</v>
      </c>
      <c r="B8749" s="8" t="s">
        <v>721</v>
      </c>
      <c r="C8749" t="str">
        <f>VLOOKUP(B8749, CONTENT!$B$2:$D$1001,2,FALSE)</f>
        <v>photo</v>
      </c>
      <c r="D8749" t="str">
        <f>VLOOKUP(B8749,CONTENT!$B$2:$D$1001,3,FALSE)</f>
        <v>studying</v>
      </c>
      <c r="E8749" t="str">
        <f>VLOOKUP(G8749,'Reaction type'!$B$1:$E$17,2, FALSE)</f>
        <v>positive</v>
      </c>
      <c r="F8749">
        <f>VLOOKUP(G8749, 'Reaction type'!$B$2:$E$17, 3,FALSE)</f>
        <v>60</v>
      </c>
      <c r="G8749" s="8" t="s">
        <v>1052</v>
      </c>
      <c r="H8749" s="9">
        <v>44126.464583333334</v>
      </c>
    </row>
    <row r="8750" spans="1:8" x14ac:dyDescent="0.2">
      <c r="A8750" s="10">
        <v>17622</v>
      </c>
      <c r="B8750" s="11" t="s">
        <v>722</v>
      </c>
      <c r="C8750" t="str">
        <f>VLOOKUP(B8750, CONTENT!$B$2:$D$1001,2,FALSE)</f>
        <v>audio</v>
      </c>
      <c r="D8750" t="str">
        <f>VLOOKUP(B8750,CONTENT!$B$2:$D$1001,3,FALSE)</f>
        <v>education</v>
      </c>
      <c r="E8750" t="str">
        <f>VLOOKUP(G8750,'Reaction type'!$B$1:$E$17,2, FALSE)</f>
        <v>positive</v>
      </c>
      <c r="F8750">
        <f>VLOOKUP(G8750, 'Reaction type'!$B$2:$E$17, 3,FALSE)</f>
        <v>60</v>
      </c>
      <c r="G8750" s="11" t="s">
        <v>1052</v>
      </c>
      <c r="H8750" s="12">
        <v>44095.449305555558</v>
      </c>
    </row>
    <row r="8751" spans="1:8" x14ac:dyDescent="0.2">
      <c r="A8751" s="7">
        <v>17656</v>
      </c>
      <c r="B8751" s="8" t="s">
        <v>723</v>
      </c>
      <c r="C8751" t="str">
        <f>VLOOKUP(B8751, CONTENT!$B$2:$D$1001,2,FALSE)</f>
        <v>photo</v>
      </c>
      <c r="D8751" t="str">
        <f>VLOOKUP(B8751,CONTENT!$B$2:$D$1001,3,FALSE)</f>
        <v>cooking</v>
      </c>
      <c r="E8751" t="str">
        <f>VLOOKUP(G8751,'Reaction type'!$B$1:$E$17,2, FALSE)</f>
        <v>positive</v>
      </c>
      <c r="F8751">
        <f>VLOOKUP(G8751, 'Reaction type'!$B$2:$E$17, 3,FALSE)</f>
        <v>60</v>
      </c>
      <c r="G8751" s="8" t="s">
        <v>1052</v>
      </c>
      <c r="H8751" s="9">
        <v>44103.361111111109</v>
      </c>
    </row>
    <row r="8752" spans="1:8" x14ac:dyDescent="0.2">
      <c r="A8752" s="10">
        <v>17663</v>
      </c>
      <c r="B8752" s="11" t="s">
        <v>723</v>
      </c>
      <c r="C8752" t="str">
        <f>VLOOKUP(B8752, CONTENT!$B$2:$D$1001,2,FALSE)</f>
        <v>photo</v>
      </c>
      <c r="D8752" t="str">
        <f>VLOOKUP(B8752,CONTENT!$B$2:$D$1001,3,FALSE)</f>
        <v>cooking</v>
      </c>
      <c r="E8752" t="str">
        <f>VLOOKUP(G8752,'Reaction type'!$B$1:$E$17,2, FALSE)</f>
        <v>positive</v>
      </c>
      <c r="F8752">
        <f>VLOOKUP(G8752, 'Reaction type'!$B$2:$E$17, 3,FALSE)</f>
        <v>60</v>
      </c>
      <c r="G8752" s="11" t="s">
        <v>1052</v>
      </c>
      <c r="H8752" s="12">
        <v>44357.35833333333</v>
      </c>
    </row>
    <row r="8753" spans="1:8" x14ac:dyDescent="0.2">
      <c r="A8753" s="10">
        <v>17665</v>
      </c>
      <c r="B8753" s="11" t="s">
        <v>723</v>
      </c>
      <c r="C8753" t="str">
        <f>VLOOKUP(B8753, CONTENT!$B$2:$D$1001,2,FALSE)</f>
        <v>photo</v>
      </c>
      <c r="D8753" t="str">
        <f>VLOOKUP(B8753,CONTENT!$B$2:$D$1001,3,FALSE)</f>
        <v>cooking</v>
      </c>
      <c r="E8753" t="str">
        <f>VLOOKUP(G8753,'Reaction type'!$B$1:$E$17,2, FALSE)</f>
        <v>positive</v>
      </c>
      <c r="F8753">
        <f>VLOOKUP(G8753, 'Reaction type'!$B$2:$E$17, 3,FALSE)</f>
        <v>60</v>
      </c>
      <c r="G8753" s="11" t="s">
        <v>1052</v>
      </c>
      <c r="H8753" s="12">
        <v>44134.058333333334</v>
      </c>
    </row>
    <row r="8754" spans="1:8" x14ac:dyDescent="0.2">
      <c r="A8754" s="7">
        <v>17668</v>
      </c>
      <c r="B8754" s="8" t="s">
        <v>723</v>
      </c>
      <c r="C8754" t="str">
        <f>VLOOKUP(B8754, CONTENT!$B$2:$D$1001,2,FALSE)</f>
        <v>photo</v>
      </c>
      <c r="D8754" t="str">
        <f>VLOOKUP(B8754,CONTENT!$B$2:$D$1001,3,FALSE)</f>
        <v>cooking</v>
      </c>
      <c r="E8754" t="str">
        <f>VLOOKUP(G8754,'Reaction type'!$B$1:$E$17,2, FALSE)</f>
        <v>positive</v>
      </c>
      <c r="F8754">
        <f>VLOOKUP(G8754, 'Reaction type'!$B$2:$E$17, 3,FALSE)</f>
        <v>60</v>
      </c>
      <c r="G8754" s="8" t="s">
        <v>1052</v>
      </c>
      <c r="H8754" s="9">
        <v>44150.457638888889</v>
      </c>
    </row>
    <row r="8755" spans="1:8" x14ac:dyDescent="0.2">
      <c r="A8755" s="10">
        <v>17669</v>
      </c>
      <c r="B8755" s="11" t="s">
        <v>723</v>
      </c>
      <c r="C8755" t="str">
        <f>VLOOKUP(B8755, CONTENT!$B$2:$D$1001,2,FALSE)</f>
        <v>photo</v>
      </c>
      <c r="D8755" t="str">
        <f>VLOOKUP(B8755,CONTENT!$B$2:$D$1001,3,FALSE)</f>
        <v>cooking</v>
      </c>
      <c r="E8755" t="str">
        <f>VLOOKUP(G8755,'Reaction type'!$B$1:$E$17,2, FALSE)</f>
        <v>positive</v>
      </c>
      <c r="F8755">
        <f>VLOOKUP(G8755, 'Reaction type'!$B$2:$E$17, 3,FALSE)</f>
        <v>60</v>
      </c>
      <c r="G8755" s="11" t="s">
        <v>1052</v>
      </c>
      <c r="H8755" s="12">
        <v>44359.230555555558</v>
      </c>
    </row>
    <row r="8756" spans="1:8" x14ac:dyDescent="0.2">
      <c r="A8756" s="10">
        <v>17675</v>
      </c>
      <c r="B8756" s="11" t="s">
        <v>723</v>
      </c>
      <c r="C8756" t="str">
        <f>VLOOKUP(B8756, CONTENT!$B$2:$D$1001,2,FALSE)</f>
        <v>photo</v>
      </c>
      <c r="D8756" t="str">
        <f>VLOOKUP(B8756,CONTENT!$B$2:$D$1001,3,FALSE)</f>
        <v>cooking</v>
      </c>
      <c r="E8756" t="str">
        <f>VLOOKUP(G8756,'Reaction type'!$B$1:$E$17,2, FALSE)</f>
        <v>positive</v>
      </c>
      <c r="F8756">
        <f>VLOOKUP(G8756, 'Reaction type'!$B$2:$E$17, 3,FALSE)</f>
        <v>60</v>
      </c>
      <c r="G8756" s="11" t="s">
        <v>1052</v>
      </c>
      <c r="H8756" s="12">
        <v>44039.555555555555</v>
      </c>
    </row>
    <row r="8757" spans="1:8" x14ac:dyDescent="0.2">
      <c r="A8757" s="10">
        <v>17711</v>
      </c>
      <c r="B8757" s="11" t="s">
        <v>725</v>
      </c>
      <c r="C8757" t="str">
        <f>VLOOKUP(B8757, CONTENT!$B$2:$D$1001,2,FALSE)</f>
        <v>photo</v>
      </c>
      <c r="D8757" t="str">
        <f>VLOOKUP(B8757,CONTENT!$B$2:$D$1001,3,FALSE)</f>
        <v>travel</v>
      </c>
      <c r="E8757" t="str">
        <f>VLOOKUP(G8757,'Reaction type'!$B$1:$E$17,2, FALSE)</f>
        <v>positive</v>
      </c>
      <c r="F8757">
        <f>VLOOKUP(G8757, 'Reaction type'!$B$2:$E$17, 3,FALSE)</f>
        <v>60</v>
      </c>
      <c r="G8757" s="11" t="s">
        <v>1052</v>
      </c>
      <c r="H8757" s="12">
        <v>44099.375</v>
      </c>
    </row>
    <row r="8758" spans="1:8" x14ac:dyDescent="0.2">
      <c r="A8758" s="7">
        <v>17712</v>
      </c>
      <c r="B8758" s="8" t="s">
        <v>725</v>
      </c>
      <c r="C8758" t="str">
        <f>VLOOKUP(B8758, CONTENT!$B$2:$D$1001,2,FALSE)</f>
        <v>photo</v>
      </c>
      <c r="D8758" t="str">
        <f>VLOOKUP(B8758,CONTENT!$B$2:$D$1001,3,FALSE)</f>
        <v>travel</v>
      </c>
      <c r="E8758" t="str">
        <f>VLOOKUP(G8758,'Reaction type'!$B$1:$E$17,2, FALSE)</f>
        <v>positive</v>
      </c>
      <c r="F8758">
        <f>VLOOKUP(G8758, 'Reaction type'!$B$2:$E$17, 3,FALSE)</f>
        <v>60</v>
      </c>
      <c r="G8758" s="8" t="s">
        <v>1052</v>
      </c>
      <c r="H8758" s="9">
        <v>44318.839583333334</v>
      </c>
    </row>
    <row r="8759" spans="1:8" x14ac:dyDescent="0.2">
      <c r="A8759" s="10">
        <v>17717</v>
      </c>
      <c r="B8759" s="11" t="s">
        <v>725</v>
      </c>
      <c r="C8759" t="str">
        <f>VLOOKUP(B8759, CONTENT!$B$2:$D$1001,2,FALSE)</f>
        <v>photo</v>
      </c>
      <c r="D8759" t="str">
        <f>VLOOKUP(B8759,CONTENT!$B$2:$D$1001,3,FALSE)</f>
        <v>travel</v>
      </c>
      <c r="E8759" t="str">
        <f>VLOOKUP(G8759,'Reaction type'!$B$1:$E$17,2, FALSE)</f>
        <v>positive</v>
      </c>
      <c r="F8759">
        <f>VLOOKUP(G8759, 'Reaction type'!$B$2:$E$17, 3,FALSE)</f>
        <v>60</v>
      </c>
      <c r="G8759" s="11" t="s">
        <v>1052</v>
      </c>
      <c r="H8759" s="12">
        <v>44282.623611111114</v>
      </c>
    </row>
    <row r="8760" spans="1:8" x14ac:dyDescent="0.2">
      <c r="A8760" s="10">
        <v>17719</v>
      </c>
      <c r="B8760" s="11" t="s">
        <v>725</v>
      </c>
      <c r="C8760" t="str">
        <f>VLOOKUP(B8760, CONTENT!$B$2:$D$1001,2,FALSE)</f>
        <v>photo</v>
      </c>
      <c r="D8760" t="str">
        <f>VLOOKUP(B8760,CONTENT!$B$2:$D$1001,3,FALSE)</f>
        <v>travel</v>
      </c>
      <c r="E8760" t="str">
        <f>VLOOKUP(G8760,'Reaction type'!$B$1:$E$17,2, FALSE)</f>
        <v>positive</v>
      </c>
      <c r="F8760">
        <f>VLOOKUP(G8760, 'Reaction type'!$B$2:$E$17, 3,FALSE)</f>
        <v>60</v>
      </c>
      <c r="G8760" s="11" t="s">
        <v>1052</v>
      </c>
      <c r="H8760" s="12">
        <v>44120.818055555559</v>
      </c>
    </row>
    <row r="8761" spans="1:8" x14ac:dyDescent="0.2">
      <c r="A8761" s="7">
        <v>17720</v>
      </c>
      <c r="B8761" s="8" t="s">
        <v>725</v>
      </c>
      <c r="C8761" t="str">
        <f>VLOOKUP(B8761, CONTENT!$B$2:$D$1001,2,FALSE)</f>
        <v>photo</v>
      </c>
      <c r="D8761" t="str">
        <f>VLOOKUP(B8761,CONTENT!$B$2:$D$1001,3,FALSE)</f>
        <v>travel</v>
      </c>
      <c r="E8761" t="str">
        <f>VLOOKUP(G8761,'Reaction type'!$B$1:$E$17,2, FALSE)</f>
        <v>positive</v>
      </c>
      <c r="F8761">
        <f>VLOOKUP(G8761, 'Reaction type'!$B$2:$E$17, 3,FALSE)</f>
        <v>60</v>
      </c>
      <c r="G8761" s="8" t="s">
        <v>1052</v>
      </c>
      <c r="H8761" s="9">
        <v>44020.157638888886</v>
      </c>
    </row>
    <row r="8762" spans="1:8" x14ac:dyDescent="0.2">
      <c r="A8762" s="10">
        <v>17729</v>
      </c>
      <c r="B8762" s="11" t="s">
        <v>725</v>
      </c>
      <c r="C8762" t="str">
        <f>VLOOKUP(B8762, CONTENT!$B$2:$D$1001,2,FALSE)</f>
        <v>photo</v>
      </c>
      <c r="D8762" t="str">
        <f>VLOOKUP(B8762,CONTENT!$B$2:$D$1001,3,FALSE)</f>
        <v>travel</v>
      </c>
      <c r="E8762" t="str">
        <f>VLOOKUP(G8762,'Reaction type'!$B$1:$E$17,2, FALSE)</f>
        <v>positive</v>
      </c>
      <c r="F8762">
        <f>VLOOKUP(G8762, 'Reaction type'!$B$2:$E$17, 3,FALSE)</f>
        <v>60</v>
      </c>
      <c r="G8762" s="11" t="s">
        <v>1052</v>
      </c>
      <c r="H8762" s="12">
        <v>44141.307638888888</v>
      </c>
    </row>
    <row r="8763" spans="1:8" x14ac:dyDescent="0.2">
      <c r="A8763" s="10">
        <v>17744</v>
      </c>
      <c r="B8763" s="11" t="s">
        <v>726</v>
      </c>
      <c r="C8763" t="str">
        <f>VLOOKUP(B8763, CONTENT!$B$2:$D$1001,2,FALSE)</f>
        <v>audio</v>
      </c>
      <c r="D8763" t="str">
        <f>VLOOKUP(B8763,CONTENT!$B$2:$D$1001,3,FALSE)</f>
        <v>technology</v>
      </c>
      <c r="E8763" t="str">
        <f>VLOOKUP(G8763,'Reaction type'!$B$1:$E$17,2, FALSE)</f>
        <v>positive</v>
      </c>
      <c r="F8763">
        <f>VLOOKUP(G8763, 'Reaction type'!$B$2:$E$17, 3,FALSE)</f>
        <v>60</v>
      </c>
      <c r="G8763" s="11" t="s">
        <v>1052</v>
      </c>
      <c r="H8763" s="12">
        <v>44362.20208333333</v>
      </c>
    </row>
    <row r="8764" spans="1:8" x14ac:dyDescent="0.2">
      <c r="A8764" s="10">
        <v>17765</v>
      </c>
      <c r="B8764" s="11" t="s">
        <v>727</v>
      </c>
      <c r="C8764" t="str">
        <f>VLOOKUP(B8764, CONTENT!$B$2:$D$1001,2,FALSE)</f>
        <v>audio</v>
      </c>
      <c r="D8764" t="str">
        <f>VLOOKUP(B8764,CONTENT!$B$2:$D$1001,3,FALSE)</f>
        <v>culture</v>
      </c>
      <c r="E8764" t="str">
        <f>VLOOKUP(G8764,'Reaction type'!$B$1:$E$17,2, FALSE)</f>
        <v>positive</v>
      </c>
      <c r="F8764">
        <f>VLOOKUP(G8764, 'Reaction type'!$B$2:$E$17, 3,FALSE)</f>
        <v>60</v>
      </c>
      <c r="G8764" s="11" t="s">
        <v>1052</v>
      </c>
      <c r="H8764" s="12">
        <v>44198.849305555559</v>
      </c>
    </row>
    <row r="8765" spans="1:8" x14ac:dyDescent="0.2">
      <c r="A8765" s="10">
        <v>17782</v>
      </c>
      <c r="B8765" s="11" t="s">
        <v>728</v>
      </c>
      <c r="C8765" t="str">
        <f>VLOOKUP(B8765, CONTENT!$B$2:$D$1001,2,FALSE)</f>
        <v>GIF</v>
      </c>
      <c r="D8765" t="str">
        <f>VLOOKUP(B8765,CONTENT!$B$2:$D$1001,3,FALSE)</f>
        <v>science</v>
      </c>
      <c r="E8765" t="str">
        <f>VLOOKUP(G8765,'Reaction type'!$B$1:$E$17,2, FALSE)</f>
        <v>positive</v>
      </c>
      <c r="F8765">
        <f>VLOOKUP(G8765, 'Reaction type'!$B$2:$E$17, 3,FALSE)</f>
        <v>60</v>
      </c>
      <c r="G8765" s="11" t="s">
        <v>1052</v>
      </c>
      <c r="H8765" s="12">
        <v>44279.381944444445</v>
      </c>
    </row>
    <row r="8766" spans="1:8" x14ac:dyDescent="0.2">
      <c r="A8766" s="7">
        <v>17820</v>
      </c>
      <c r="B8766" s="8" t="s">
        <v>729</v>
      </c>
      <c r="C8766" t="str">
        <f>VLOOKUP(B8766, CONTENT!$B$2:$D$1001,2,FALSE)</f>
        <v>video</v>
      </c>
      <c r="D8766" t="str">
        <f>VLOOKUP(B8766,CONTENT!$B$2:$D$1001,3,FALSE)</f>
        <v>studying</v>
      </c>
      <c r="E8766" t="str">
        <f>VLOOKUP(G8766,'Reaction type'!$B$1:$E$17,2, FALSE)</f>
        <v>positive</v>
      </c>
      <c r="F8766">
        <f>VLOOKUP(G8766, 'Reaction type'!$B$2:$E$17, 3,FALSE)</f>
        <v>60</v>
      </c>
      <c r="G8766" s="8" t="s">
        <v>1052</v>
      </c>
      <c r="H8766" s="9">
        <v>44044.043749999997</v>
      </c>
    </row>
    <row r="8767" spans="1:8" x14ac:dyDescent="0.2">
      <c r="A8767" s="10">
        <v>17823</v>
      </c>
      <c r="B8767" s="11" t="s">
        <v>729</v>
      </c>
      <c r="C8767" t="str">
        <f>VLOOKUP(B8767, CONTENT!$B$2:$D$1001,2,FALSE)</f>
        <v>video</v>
      </c>
      <c r="D8767" t="str">
        <f>VLOOKUP(B8767,CONTENT!$B$2:$D$1001,3,FALSE)</f>
        <v>studying</v>
      </c>
      <c r="E8767" t="str">
        <f>VLOOKUP(G8767,'Reaction type'!$B$1:$E$17,2, FALSE)</f>
        <v>positive</v>
      </c>
      <c r="F8767">
        <f>VLOOKUP(G8767, 'Reaction type'!$B$2:$E$17, 3,FALSE)</f>
        <v>60</v>
      </c>
      <c r="G8767" s="11" t="s">
        <v>1052</v>
      </c>
      <c r="H8767" s="12">
        <v>44154.038194444445</v>
      </c>
    </row>
    <row r="8768" spans="1:8" x14ac:dyDescent="0.2">
      <c r="A8768" s="7">
        <v>17836</v>
      </c>
      <c r="B8768" s="8" t="s">
        <v>729</v>
      </c>
      <c r="C8768" t="str">
        <f>VLOOKUP(B8768, CONTENT!$B$2:$D$1001,2,FALSE)</f>
        <v>video</v>
      </c>
      <c r="D8768" t="str">
        <f>VLOOKUP(B8768,CONTENT!$B$2:$D$1001,3,FALSE)</f>
        <v>studying</v>
      </c>
      <c r="E8768" t="str">
        <f>VLOOKUP(G8768,'Reaction type'!$B$1:$E$17,2, FALSE)</f>
        <v>positive</v>
      </c>
      <c r="F8768">
        <f>VLOOKUP(G8768, 'Reaction type'!$B$2:$E$17, 3,FALSE)</f>
        <v>60</v>
      </c>
      <c r="G8768" s="8" t="s">
        <v>1052</v>
      </c>
      <c r="H8768" s="9">
        <v>44176.76458333333</v>
      </c>
    </row>
    <row r="8769" spans="1:8" x14ac:dyDescent="0.2">
      <c r="A8769" s="10">
        <v>17864</v>
      </c>
      <c r="B8769" s="11" t="s">
        <v>730</v>
      </c>
      <c r="C8769" t="str">
        <f>VLOOKUP(B8769, CONTENT!$B$2:$D$1001,2,FALSE)</f>
        <v>video</v>
      </c>
      <c r="D8769" t="str">
        <f>VLOOKUP(B8769,CONTENT!$B$2:$D$1001,3,FALSE)</f>
        <v>science</v>
      </c>
      <c r="E8769" t="str">
        <f>VLOOKUP(G8769,'Reaction type'!$B$1:$E$17,2, FALSE)</f>
        <v>positive</v>
      </c>
      <c r="F8769">
        <f>VLOOKUP(G8769, 'Reaction type'!$B$2:$E$17, 3,FALSE)</f>
        <v>60</v>
      </c>
      <c r="G8769" s="11" t="s">
        <v>1052</v>
      </c>
      <c r="H8769" s="12">
        <v>44053.60833333333</v>
      </c>
    </row>
    <row r="8770" spans="1:8" x14ac:dyDescent="0.2">
      <c r="A8770" s="7">
        <v>17887</v>
      </c>
      <c r="B8770" s="8" t="s">
        <v>730</v>
      </c>
      <c r="C8770" t="str">
        <f>VLOOKUP(B8770, CONTENT!$B$2:$D$1001,2,FALSE)</f>
        <v>video</v>
      </c>
      <c r="D8770" t="str">
        <f>VLOOKUP(B8770,CONTENT!$B$2:$D$1001,3,FALSE)</f>
        <v>science</v>
      </c>
      <c r="E8770" t="str">
        <f>VLOOKUP(G8770,'Reaction type'!$B$1:$E$17,2, FALSE)</f>
        <v>positive</v>
      </c>
      <c r="F8770">
        <f>VLOOKUP(G8770, 'Reaction type'!$B$2:$E$17, 3,FALSE)</f>
        <v>60</v>
      </c>
      <c r="G8770" s="8" t="s">
        <v>1052</v>
      </c>
      <c r="H8770" s="9">
        <v>44343.853472222225</v>
      </c>
    </row>
    <row r="8771" spans="1:8" x14ac:dyDescent="0.2">
      <c r="A8771" s="7">
        <v>17931</v>
      </c>
      <c r="B8771" s="8" t="s">
        <v>732</v>
      </c>
      <c r="C8771" t="str">
        <f>VLOOKUP(B8771, CONTENT!$B$2:$D$1001,2,FALSE)</f>
        <v>audio</v>
      </c>
      <c r="D8771" t="str">
        <f>VLOOKUP(B8771,CONTENT!$B$2:$D$1001,3,FALSE)</f>
        <v>animals</v>
      </c>
      <c r="E8771" t="str">
        <f>VLOOKUP(G8771,'Reaction type'!$B$1:$E$17,2, FALSE)</f>
        <v>positive</v>
      </c>
      <c r="F8771">
        <f>VLOOKUP(G8771, 'Reaction type'!$B$2:$E$17, 3,FALSE)</f>
        <v>60</v>
      </c>
      <c r="G8771" s="8" t="s">
        <v>1052</v>
      </c>
      <c r="H8771" s="9">
        <v>44148.13958333333</v>
      </c>
    </row>
    <row r="8772" spans="1:8" x14ac:dyDescent="0.2">
      <c r="A8772" s="10">
        <v>17934</v>
      </c>
      <c r="B8772" s="11" t="s">
        <v>732</v>
      </c>
      <c r="C8772" t="str">
        <f>VLOOKUP(B8772, CONTENT!$B$2:$D$1001,2,FALSE)</f>
        <v>audio</v>
      </c>
      <c r="D8772" t="str">
        <f>VLOOKUP(B8772,CONTENT!$B$2:$D$1001,3,FALSE)</f>
        <v>animals</v>
      </c>
      <c r="E8772" t="str">
        <f>VLOOKUP(G8772,'Reaction type'!$B$1:$E$17,2, FALSE)</f>
        <v>positive</v>
      </c>
      <c r="F8772">
        <f>VLOOKUP(G8772, 'Reaction type'!$B$2:$E$17, 3,FALSE)</f>
        <v>60</v>
      </c>
      <c r="G8772" s="11" t="s">
        <v>1052</v>
      </c>
      <c r="H8772" s="12">
        <v>44360.911111111112</v>
      </c>
    </row>
    <row r="8773" spans="1:8" x14ac:dyDescent="0.2">
      <c r="A8773" s="7">
        <v>17976</v>
      </c>
      <c r="B8773" s="8" t="s">
        <v>733</v>
      </c>
      <c r="C8773" t="str">
        <f>VLOOKUP(B8773, CONTENT!$B$2:$D$1001,2,FALSE)</f>
        <v>photo</v>
      </c>
      <c r="D8773" t="str">
        <f>VLOOKUP(B8773,CONTENT!$B$2:$D$1001,3,FALSE)</f>
        <v>fitness</v>
      </c>
      <c r="E8773" t="str">
        <f>VLOOKUP(G8773,'Reaction type'!$B$1:$E$17,2, FALSE)</f>
        <v>positive</v>
      </c>
      <c r="F8773">
        <f>VLOOKUP(G8773, 'Reaction type'!$B$2:$E$17, 3,FALSE)</f>
        <v>60</v>
      </c>
      <c r="G8773" s="8" t="s">
        <v>1052</v>
      </c>
      <c r="H8773" s="9">
        <v>44087.438888888886</v>
      </c>
    </row>
    <row r="8774" spans="1:8" x14ac:dyDescent="0.2">
      <c r="A8774" s="10">
        <v>17994</v>
      </c>
      <c r="B8774" s="11" t="s">
        <v>734</v>
      </c>
      <c r="C8774" t="str">
        <f>VLOOKUP(B8774, CONTENT!$B$2:$D$1001,2,FALSE)</f>
        <v>audio</v>
      </c>
      <c r="D8774" t="str">
        <f>VLOOKUP(B8774,CONTENT!$B$2:$D$1001,3,FALSE)</f>
        <v>culture</v>
      </c>
      <c r="E8774" t="str">
        <f>VLOOKUP(G8774,'Reaction type'!$B$1:$E$17,2, FALSE)</f>
        <v>positive</v>
      </c>
      <c r="F8774">
        <f>VLOOKUP(G8774, 'Reaction type'!$B$2:$E$17, 3,FALSE)</f>
        <v>60</v>
      </c>
      <c r="G8774" s="11" t="s">
        <v>1052</v>
      </c>
      <c r="H8774" s="12">
        <v>44273.984722222223</v>
      </c>
    </row>
    <row r="8775" spans="1:8" x14ac:dyDescent="0.2">
      <c r="A8775" s="7">
        <v>18046</v>
      </c>
      <c r="B8775" s="8" t="s">
        <v>735</v>
      </c>
      <c r="C8775" t="str">
        <f>VLOOKUP(B8775, CONTENT!$B$2:$D$1001,2,FALSE)</f>
        <v>GIF</v>
      </c>
      <c r="D8775" t="str">
        <f>VLOOKUP(B8775,CONTENT!$B$2:$D$1001,3,FALSE)</f>
        <v>veganism</v>
      </c>
      <c r="E8775" t="str">
        <f>VLOOKUP(G8775,'Reaction type'!$B$1:$E$17,2, FALSE)</f>
        <v>positive</v>
      </c>
      <c r="F8775">
        <f>VLOOKUP(G8775, 'Reaction type'!$B$2:$E$17, 3,FALSE)</f>
        <v>60</v>
      </c>
      <c r="G8775" s="8" t="s">
        <v>1052</v>
      </c>
      <c r="H8775" s="9">
        <v>44288.659722222219</v>
      </c>
    </row>
    <row r="8776" spans="1:8" x14ac:dyDescent="0.2">
      <c r="A8776" s="10">
        <v>18047</v>
      </c>
      <c r="B8776" s="11" t="s">
        <v>735</v>
      </c>
      <c r="C8776" t="str">
        <f>VLOOKUP(B8776, CONTENT!$B$2:$D$1001,2,FALSE)</f>
        <v>GIF</v>
      </c>
      <c r="D8776" t="str">
        <f>VLOOKUP(B8776,CONTENT!$B$2:$D$1001,3,FALSE)</f>
        <v>veganism</v>
      </c>
      <c r="E8776" t="str">
        <f>VLOOKUP(G8776,'Reaction type'!$B$1:$E$17,2, FALSE)</f>
        <v>positive</v>
      </c>
      <c r="F8776">
        <f>VLOOKUP(G8776, 'Reaction type'!$B$2:$E$17, 3,FALSE)</f>
        <v>60</v>
      </c>
      <c r="G8776" s="11" t="s">
        <v>1052</v>
      </c>
      <c r="H8776" s="12">
        <v>44145.925000000003</v>
      </c>
    </row>
    <row r="8777" spans="1:8" x14ac:dyDescent="0.2">
      <c r="A8777" s="7">
        <v>18063</v>
      </c>
      <c r="B8777" s="8" t="s">
        <v>736</v>
      </c>
      <c r="C8777" t="str">
        <f>VLOOKUP(B8777, CONTENT!$B$2:$D$1001,2,FALSE)</f>
        <v>photo</v>
      </c>
      <c r="D8777" t="str">
        <f>VLOOKUP(B8777,CONTENT!$B$2:$D$1001,3,FALSE)</f>
        <v>cooking</v>
      </c>
      <c r="E8777" t="str">
        <f>VLOOKUP(G8777,'Reaction type'!$B$1:$E$17,2, FALSE)</f>
        <v>positive</v>
      </c>
      <c r="F8777">
        <f>VLOOKUP(G8777, 'Reaction type'!$B$2:$E$17, 3,FALSE)</f>
        <v>60</v>
      </c>
      <c r="G8777" s="8" t="s">
        <v>1052</v>
      </c>
      <c r="H8777" s="9">
        <v>44059.186111111114</v>
      </c>
    </row>
    <row r="8778" spans="1:8" x14ac:dyDescent="0.2">
      <c r="A8778" s="7">
        <v>18067</v>
      </c>
      <c r="B8778" s="8" t="s">
        <v>738</v>
      </c>
      <c r="C8778" t="str">
        <f>VLOOKUP(B8778, CONTENT!$B$2:$D$1001,2,FALSE)</f>
        <v>photo</v>
      </c>
      <c r="D8778" t="str">
        <f>VLOOKUP(B8778,CONTENT!$B$2:$D$1001,3,FALSE)</f>
        <v>veganism</v>
      </c>
      <c r="E8778" t="str">
        <f>VLOOKUP(G8778,'Reaction type'!$B$1:$E$17,2, FALSE)</f>
        <v>positive</v>
      </c>
      <c r="F8778">
        <f>VLOOKUP(G8778, 'Reaction type'!$B$2:$E$17, 3,FALSE)</f>
        <v>60</v>
      </c>
      <c r="G8778" s="8" t="s">
        <v>1052</v>
      </c>
      <c r="H8778" s="9">
        <v>44287.668055555558</v>
      </c>
    </row>
    <row r="8779" spans="1:8" x14ac:dyDescent="0.2">
      <c r="A8779" s="7">
        <v>18093</v>
      </c>
      <c r="B8779" s="8" t="s">
        <v>738</v>
      </c>
      <c r="C8779" t="str">
        <f>VLOOKUP(B8779, CONTENT!$B$2:$D$1001,2,FALSE)</f>
        <v>photo</v>
      </c>
      <c r="D8779" t="str">
        <f>VLOOKUP(B8779,CONTENT!$B$2:$D$1001,3,FALSE)</f>
        <v>veganism</v>
      </c>
      <c r="E8779" t="str">
        <f>VLOOKUP(G8779,'Reaction type'!$B$1:$E$17,2, FALSE)</f>
        <v>positive</v>
      </c>
      <c r="F8779">
        <f>VLOOKUP(G8779, 'Reaction type'!$B$2:$E$17, 3,FALSE)</f>
        <v>60</v>
      </c>
      <c r="G8779" s="8" t="s">
        <v>1052</v>
      </c>
      <c r="H8779" s="9">
        <v>44257.439583333333</v>
      </c>
    </row>
    <row r="8780" spans="1:8" x14ac:dyDescent="0.2">
      <c r="A8780" s="7">
        <v>18095</v>
      </c>
      <c r="B8780" s="8" t="s">
        <v>738</v>
      </c>
      <c r="C8780" t="str">
        <f>VLOOKUP(B8780, CONTENT!$B$2:$D$1001,2,FALSE)</f>
        <v>photo</v>
      </c>
      <c r="D8780" t="str">
        <f>VLOOKUP(B8780,CONTENT!$B$2:$D$1001,3,FALSE)</f>
        <v>veganism</v>
      </c>
      <c r="E8780" t="str">
        <f>VLOOKUP(G8780,'Reaction type'!$B$1:$E$17,2, FALSE)</f>
        <v>positive</v>
      </c>
      <c r="F8780">
        <f>VLOOKUP(G8780, 'Reaction type'!$B$2:$E$17, 3,FALSE)</f>
        <v>60</v>
      </c>
      <c r="G8780" s="8" t="s">
        <v>1052</v>
      </c>
      <c r="H8780" s="9">
        <v>44314.542361111111</v>
      </c>
    </row>
    <row r="8781" spans="1:8" x14ac:dyDescent="0.2">
      <c r="A8781" s="7">
        <v>18114</v>
      </c>
      <c r="B8781" s="8" t="s">
        <v>739</v>
      </c>
      <c r="C8781" t="str">
        <f>VLOOKUP(B8781, CONTENT!$B$2:$D$1001,2,FALSE)</f>
        <v>photo</v>
      </c>
      <c r="D8781" t="str">
        <f>VLOOKUP(B8781,CONTENT!$B$2:$D$1001,3,FALSE)</f>
        <v>technology</v>
      </c>
      <c r="E8781" t="str">
        <f>VLOOKUP(G8781,'Reaction type'!$B$1:$E$17,2, FALSE)</f>
        <v>positive</v>
      </c>
      <c r="F8781">
        <f>VLOOKUP(G8781, 'Reaction type'!$B$2:$E$17, 3,FALSE)</f>
        <v>60</v>
      </c>
      <c r="G8781" s="8" t="s">
        <v>1052</v>
      </c>
      <c r="H8781" s="9">
        <v>44069.268750000003</v>
      </c>
    </row>
    <row r="8782" spans="1:8" x14ac:dyDescent="0.2">
      <c r="A8782" s="10">
        <v>18119</v>
      </c>
      <c r="B8782" s="11" t="s">
        <v>739</v>
      </c>
      <c r="C8782" t="str">
        <f>VLOOKUP(B8782, CONTENT!$B$2:$D$1001,2,FALSE)</f>
        <v>photo</v>
      </c>
      <c r="D8782" t="str">
        <f>VLOOKUP(B8782,CONTENT!$B$2:$D$1001,3,FALSE)</f>
        <v>technology</v>
      </c>
      <c r="E8782" t="str">
        <f>VLOOKUP(G8782,'Reaction type'!$B$1:$E$17,2, FALSE)</f>
        <v>positive</v>
      </c>
      <c r="F8782">
        <f>VLOOKUP(G8782, 'Reaction type'!$B$2:$E$17, 3,FALSE)</f>
        <v>60</v>
      </c>
      <c r="G8782" s="11" t="s">
        <v>1052</v>
      </c>
      <c r="H8782" s="12">
        <v>44264.979166666664</v>
      </c>
    </row>
    <row r="8783" spans="1:8" x14ac:dyDescent="0.2">
      <c r="A8783" s="7">
        <v>18144</v>
      </c>
      <c r="B8783" s="8" t="s">
        <v>739</v>
      </c>
      <c r="C8783" t="str">
        <f>VLOOKUP(B8783, CONTENT!$B$2:$D$1001,2,FALSE)</f>
        <v>photo</v>
      </c>
      <c r="D8783" t="str">
        <f>VLOOKUP(B8783,CONTENT!$B$2:$D$1001,3,FALSE)</f>
        <v>technology</v>
      </c>
      <c r="E8783" t="str">
        <f>VLOOKUP(G8783,'Reaction type'!$B$1:$E$17,2, FALSE)</f>
        <v>positive</v>
      </c>
      <c r="F8783">
        <f>VLOOKUP(G8783, 'Reaction type'!$B$2:$E$17, 3,FALSE)</f>
        <v>60</v>
      </c>
      <c r="G8783" s="8" t="s">
        <v>1052</v>
      </c>
      <c r="H8783" s="9">
        <v>44109.057638888888</v>
      </c>
    </row>
    <row r="8784" spans="1:8" x14ac:dyDescent="0.2">
      <c r="A8784" s="7">
        <v>18175</v>
      </c>
      <c r="B8784" s="8" t="s">
        <v>740</v>
      </c>
      <c r="C8784" t="str">
        <f>VLOOKUP(B8784, CONTENT!$B$2:$D$1001,2,FALSE)</f>
        <v>photo</v>
      </c>
      <c r="D8784" t="str">
        <f>VLOOKUP(B8784,CONTENT!$B$2:$D$1001,3,FALSE)</f>
        <v>veganism</v>
      </c>
      <c r="E8784" t="str">
        <f>VLOOKUP(G8784,'Reaction type'!$B$1:$E$17,2, FALSE)</f>
        <v>positive</v>
      </c>
      <c r="F8784">
        <f>VLOOKUP(G8784, 'Reaction type'!$B$2:$E$17, 3,FALSE)</f>
        <v>60</v>
      </c>
      <c r="G8784" s="8" t="s">
        <v>1052</v>
      </c>
      <c r="H8784" s="9">
        <v>44302.444444444445</v>
      </c>
    </row>
    <row r="8785" spans="1:8" x14ac:dyDescent="0.2">
      <c r="A8785" s="10">
        <v>18194</v>
      </c>
      <c r="B8785" s="11" t="s">
        <v>740</v>
      </c>
      <c r="C8785" t="str">
        <f>VLOOKUP(B8785, CONTENT!$B$2:$D$1001,2,FALSE)</f>
        <v>photo</v>
      </c>
      <c r="D8785" t="str">
        <f>VLOOKUP(B8785,CONTENT!$B$2:$D$1001,3,FALSE)</f>
        <v>veganism</v>
      </c>
      <c r="E8785" t="str">
        <f>VLOOKUP(G8785,'Reaction type'!$B$1:$E$17,2, FALSE)</f>
        <v>positive</v>
      </c>
      <c r="F8785">
        <f>VLOOKUP(G8785, 'Reaction type'!$B$2:$E$17, 3,FALSE)</f>
        <v>60</v>
      </c>
      <c r="G8785" s="11" t="s">
        <v>1052</v>
      </c>
      <c r="H8785" s="12">
        <v>44159.250694444447</v>
      </c>
    </row>
    <row r="8786" spans="1:8" x14ac:dyDescent="0.2">
      <c r="A8786" s="10">
        <v>18244</v>
      </c>
      <c r="B8786" s="11" t="s">
        <v>742</v>
      </c>
      <c r="C8786" t="str">
        <f>VLOOKUP(B8786, CONTENT!$B$2:$D$1001,2,FALSE)</f>
        <v>GIF</v>
      </c>
      <c r="D8786" t="str">
        <f>VLOOKUP(B8786,CONTENT!$B$2:$D$1001,3,FALSE)</f>
        <v>science</v>
      </c>
      <c r="E8786" t="str">
        <f>VLOOKUP(G8786,'Reaction type'!$B$1:$E$17,2, FALSE)</f>
        <v>positive</v>
      </c>
      <c r="F8786">
        <f>VLOOKUP(G8786, 'Reaction type'!$B$2:$E$17, 3,FALSE)</f>
        <v>60</v>
      </c>
      <c r="G8786" s="11" t="s">
        <v>1052</v>
      </c>
      <c r="H8786" s="12">
        <v>44151.595138888886</v>
      </c>
    </row>
    <row r="8787" spans="1:8" x14ac:dyDescent="0.2">
      <c r="A8787" s="7">
        <v>18245</v>
      </c>
      <c r="B8787" s="8" t="s">
        <v>742</v>
      </c>
      <c r="C8787" t="str">
        <f>VLOOKUP(B8787, CONTENT!$B$2:$D$1001,2,FALSE)</f>
        <v>GIF</v>
      </c>
      <c r="D8787" t="str">
        <f>VLOOKUP(B8787,CONTENT!$B$2:$D$1001,3,FALSE)</f>
        <v>science</v>
      </c>
      <c r="E8787" t="str">
        <f>VLOOKUP(G8787,'Reaction type'!$B$1:$E$17,2, FALSE)</f>
        <v>positive</v>
      </c>
      <c r="F8787">
        <f>VLOOKUP(G8787, 'Reaction type'!$B$2:$E$17, 3,FALSE)</f>
        <v>60</v>
      </c>
      <c r="G8787" s="8" t="s">
        <v>1052</v>
      </c>
      <c r="H8787" s="9">
        <v>44045.088888888888</v>
      </c>
    </row>
    <row r="8788" spans="1:8" x14ac:dyDescent="0.2">
      <c r="A8788" s="7">
        <v>18294</v>
      </c>
      <c r="B8788" s="8" t="s">
        <v>743</v>
      </c>
      <c r="C8788" t="str">
        <f>VLOOKUP(B8788, CONTENT!$B$2:$D$1001,2,FALSE)</f>
        <v>audio</v>
      </c>
      <c r="D8788" t="str">
        <f>VLOOKUP(B8788,CONTENT!$B$2:$D$1001,3,FALSE)</f>
        <v>public speaking</v>
      </c>
      <c r="E8788" t="str">
        <f>VLOOKUP(G8788,'Reaction type'!$B$1:$E$17,2, FALSE)</f>
        <v>positive</v>
      </c>
      <c r="F8788">
        <f>VLOOKUP(G8788, 'Reaction type'!$B$2:$E$17, 3,FALSE)</f>
        <v>60</v>
      </c>
      <c r="G8788" s="8" t="s">
        <v>1052</v>
      </c>
      <c r="H8788" s="9">
        <v>44247.390277777777</v>
      </c>
    </row>
    <row r="8789" spans="1:8" x14ac:dyDescent="0.2">
      <c r="A8789" s="7">
        <v>18307</v>
      </c>
      <c r="B8789" s="8" t="s">
        <v>744</v>
      </c>
      <c r="C8789" t="str">
        <f>VLOOKUP(B8789, CONTENT!$B$2:$D$1001,2,FALSE)</f>
        <v>audio</v>
      </c>
      <c r="D8789" t="str">
        <f>VLOOKUP(B8789,CONTENT!$B$2:$D$1001,3,FALSE)</f>
        <v>education</v>
      </c>
      <c r="E8789" t="str">
        <f>VLOOKUP(G8789,'Reaction type'!$B$1:$E$17,2, FALSE)</f>
        <v>positive</v>
      </c>
      <c r="F8789">
        <f>VLOOKUP(G8789, 'Reaction type'!$B$2:$E$17, 3,FALSE)</f>
        <v>60</v>
      </c>
      <c r="G8789" s="8" t="s">
        <v>1052</v>
      </c>
      <c r="H8789" s="9">
        <v>44255.490277777775</v>
      </c>
    </row>
    <row r="8790" spans="1:8" x14ac:dyDescent="0.2">
      <c r="A8790" s="10">
        <v>18320</v>
      </c>
      <c r="B8790" s="11" t="s">
        <v>744</v>
      </c>
      <c r="C8790" t="str">
        <f>VLOOKUP(B8790, CONTENT!$B$2:$D$1001,2,FALSE)</f>
        <v>audio</v>
      </c>
      <c r="D8790" t="str">
        <f>VLOOKUP(B8790,CONTENT!$B$2:$D$1001,3,FALSE)</f>
        <v>education</v>
      </c>
      <c r="E8790" t="str">
        <f>VLOOKUP(G8790,'Reaction type'!$B$1:$E$17,2, FALSE)</f>
        <v>positive</v>
      </c>
      <c r="F8790">
        <f>VLOOKUP(G8790, 'Reaction type'!$B$2:$E$17, 3,FALSE)</f>
        <v>60</v>
      </c>
      <c r="G8790" s="11" t="s">
        <v>1052</v>
      </c>
      <c r="H8790" s="12">
        <v>44260.227083333331</v>
      </c>
    </row>
    <row r="8791" spans="1:8" x14ac:dyDescent="0.2">
      <c r="A8791" s="7">
        <v>18333</v>
      </c>
      <c r="B8791" s="8" t="s">
        <v>744</v>
      </c>
      <c r="C8791" t="str">
        <f>VLOOKUP(B8791, CONTENT!$B$2:$D$1001,2,FALSE)</f>
        <v>audio</v>
      </c>
      <c r="D8791" t="str">
        <f>VLOOKUP(B8791,CONTENT!$B$2:$D$1001,3,FALSE)</f>
        <v>education</v>
      </c>
      <c r="E8791" t="str">
        <f>VLOOKUP(G8791,'Reaction type'!$B$1:$E$17,2, FALSE)</f>
        <v>positive</v>
      </c>
      <c r="F8791">
        <f>VLOOKUP(G8791, 'Reaction type'!$B$2:$E$17, 3,FALSE)</f>
        <v>60</v>
      </c>
      <c r="G8791" s="8" t="s">
        <v>1052</v>
      </c>
      <c r="H8791" s="9">
        <v>44091.247916666667</v>
      </c>
    </row>
    <row r="8792" spans="1:8" x14ac:dyDescent="0.2">
      <c r="A8792" s="7">
        <v>18342</v>
      </c>
      <c r="B8792" s="8" t="s">
        <v>745</v>
      </c>
      <c r="C8792" t="str">
        <f>VLOOKUP(B8792, CONTENT!$B$2:$D$1001,2,FALSE)</f>
        <v>GIF</v>
      </c>
      <c r="D8792" t="str">
        <f>VLOOKUP(B8792,CONTENT!$B$2:$D$1001,3,FALSE)</f>
        <v>soccer</v>
      </c>
      <c r="E8792" t="str">
        <f>VLOOKUP(G8792,'Reaction type'!$B$1:$E$17,2, FALSE)</f>
        <v>positive</v>
      </c>
      <c r="F8792">
        <f>VLOOKUP(G8792, 'Reaction type'!$B$2:$E$17, 3,FALSE)</f>
        <v>60</v>
      </c>
      <c r="G8792" s="8" t="s">
        <v>1052</v>
      </c>
      <c r="H8792" s="9">
        <v>44049.927777777775</v>
      </c>
    </row>
    <row r="8793" spans="1:8" x14ac:dyDescent="0.2">
      <c r="A8793" s="7">
        <v>18358</v>
      </c>
      <c r="B8793" s="8" t="s">
        <v>745</v>
      </c>
      <c r="C8793" t="str">
        <f>VLOOKUP(B8793, CONTENT!$B$2:$D$1001,2,FALSE)</f>
        <v>GIF</v>
      </c>
      <c r="D8793" t="str">
        <f>VLOOKUP(B8793,CONTENT!$B$2:$D$1001,3,FALSE)</f>
        <v>soccer</v>
      </c>
      <c r="E8793" t="str">
        <f>VLOOKUP(G8793,'Reaction type'!$B$1:$E$17,2, FALSE)</f>
        <v>positive</v>
      </c>
      <c r="F8793">
        <f>VLOOKUP(G8793, 'Reaction type'!$B$2:$E$17, 3,FALSE)</f>
        <v>60</v>
      </c>
      <c r="G8793" s="8" t="s">
        <v>1052</v>
      </c>
      <c r="H8793" s="9">
        <v>44153.272222222222</v>
      </c>
    </row>
    <row r="8794" spans="1:8" x14ac:dyDescent="0.2">
      <c r="A8794" s="10">
        <v>18363</v>
      </c>
      <c r="B8794" s="11" t="s">
        <v>745</v>
      </c>
      <c r="C8794" t="str">
        <f>VLOOKUP(B8794, CONTENT!$B$2:$D$1001,2,FALSE)</f>
        <v>GIF</v>
      </c>
      <c r="D8794" t="str">
        <f>VLOOKUP(B8794,CONTENT!$B$2:$D$1001,3,FALSE)</f>
        <v>soccer</v>
      </c>
      <c r="E8794" t="str">
        <f>VLOOKUP(G8794,'Reaction type'!$B$1:$E$17,2, FALSE)</f>
        <v>positive</v>
      </c>
      <c r="F8794">
        <f>VLOOKUP(G8794, 'Reaction type'!$B$2:$E$17, 3,FALSE)</f>
        <v>60</v>
      </c>
      <c r="G8794" s="11" t="s">
        <v>1052</v>
      </c>
      <c r="H8794" s="12">
        <v>44283.211805555555</v>
      </c>
    </row>
    <row r="8795" spans="1:8" x14ac:dyDescent="0.2">
      <c r="A8795" s="7">
        <v>18395</v>
      </c>
      <c r="B8795" s="8" t="s">
        <v>748</v>
      </c>
      <c r="C8795" t="str">
        <f>VLOOKUP(B8795, CONTENT!$B$2:$D$1001,2,FALSE)</f>
        <v>audio</v>
      </c>
      <c r="D8795" t="str">
        <f>VLOOKUP(B8795,CONTENT!$B$2:$D$1001,3,FALSE)</f>
        <v>cooking</v>
      </c>
      <c r="E8795" t="str">
        <f>VLOOKUP(G8795,'Reaction type'!$B$1:$E$17,2, FALSE)</f>
        <v>positive</v>
      </c>
      <c r="F8795">
        <f>VLOOKUP(G8795, 'Reaction type'!$B$2:$E$17, 3,FALSE)</f>
        <v>60</v>
      </c>
      <c r="G8795" s="8" t="s">
        <v>1052</v>
      </c>
      <c r="H8795" s="9">
        <v>44240.990277777775</v>
      </c>
    </row>
    <row r="8796" spans="1:8" x14ac:dyDescent="0.2">
      <c r="A8796" s="10">
        <v>18396</v>
      </c>
      <c r="B8796" s="11" t="s">
        <v>748</v>
      </c>
      <c r="C8796" t="str">
        <f>VLOOKUP(B8796, CONTENT!$B$2:$D$1001,2,FALSE)</f>
        <v>audio</v>
      </c>
      <c r="D8796" t="str">
        <f>VLOOKUP(B8796,CONTENT!$B$2:$D$1001,3,FALSE)</f>
        <v>cooking</v>
      </c>
      <c r="E8796" t="str">
        <f>VLOOKUP(G8796,'Reaction type'!$B$1:$E$17,2, FALSE)</f>
        <v>positive</v>
      </c>
      <c r="F8796">
        <f>VLOOKUP(G8796, 'Reaction type'!$B$2:$E$17, 3,FALSE)</f>
        <v>60</v>
      </c>
      <c r="G8796" s="11" t="s">
        <v>1052</v>
      </c>
      <c r="H8796" s="12">
        <v>44310.9375</v>
      </c>
    </row>
    <row r="8797" spans="1:8" x14ac:dyDescent="0.2">
      <c r="A8797" s="10">
        <v>18450</v>
      </c>
      <c r="B8797" s="11" t="s">
        <v>750</v>
      </c>
      <c r="C8797" t="str">
        <f>VLOOKUP(B8797, CONTENT!$B$2:$D$1001,2,FALSE)</f>
        <v>photo</v>
      </c>
      <c r="D8797" t="str">
        <f>VLOOKUP(B8797,CONTENT!$B$2:$D$1001,3,FALSE)</f>
        <v>culture</v>
      </c>
      <c r="E8797" t="str">
        <f>VLOOKUP(G8797,'Reaction type'!$B$1:$E$17,2, FALSE)</f>
        <v>positive</v>
      </c>
      <c r="F8797">
        <f>VLOOKUP(G8797, 'Reaction type'!$B$2:$E$17, 3,FALSE)</f>
        <v>60</v>
      </c>
      <c r="G8797" s="11" t="s">
        <v>1052</v>
      </c>
      <c r="H8797" s="12">
        <v>44287.55972222222</v>
      </c>
    </row>
    <row r="8798" spans="1:8" x14ac:dyDescent="0.2">
      <c r="A8798" s="10">
        <v>18459</v>
      </c>
      <c r="B8798" s="11" t="s">
        <v>751</v>
      </c>
      <c r="C8798" t="str">
        <f>VLOOKUP(B8798, CONTENT!$B$2:$D$1001,2,FALSE)</f>
        <v>photo</v>
      </c>
      <c r="D8798" t="str">
        <f>VLOOKUP(B8798,CONTENT!$B$2:$D$1001,3,FALSE)</f>
        <v>travel</v>
      </c>
      <c r="E8798" t="str">
        <f>VLOOKUP(G8798,'Reaction type'!$B$1:$E$17,2, FALSE)</f>
        <v>positive</v>
      </c>
      <c r="F8798">
        <f>VLOOKUP(G8798, 'Reaction type'!$B$2:$E$17, 3,FALSE)</f>
        <v>60</v>
      </c>
      <c r="G8798" s="11" t="s">
        <v>1052</v>
      </c>
      <c r="H8798" s="12">
        <v>44179.584722222222</v>
      </c>
    </row>
    <row r="8799" spans="1:8" x14ac:dyDescent="0.2">
      <c r="A8799" s="10">
        <v>18482</v>
      </c>
      <c r="B8799" s="11" t="s">
        <v>752</v>
      </c>
      <c r="C8799" t="str">
        <f>VLOOKUP(B8799, CONTENT!$B$2:$D$1001,2,FALSE)</f>
        <v>GIF</v>
      </c>
      <c r="D8799" t="str">
        <f>VLOOKUP(B8799,CONTENT!$B$2:$D$1001,3,FALSE)</f>
        <v>fitness</v>
      </c>
      <c r="E8799" t="str">
        <f>VLOOKUP(G8799,'Reaction type'!$B$1:$E$17,2, FALSE)</f>
        <v>positive</v>
      </c>
      <c r="F8799">
        <f>VLOOKUP(G8799, 'Reaction type'!$B$2:$E$17, 3,FALSE)</f>
        <v>60</v>
      </c>
      <c r="G8799" s="11" t="s">
        <v>1052</v>
      </c>
      <c r="H8799" s="12">
        <v>44325.615972222222</v>
      </c>
    </row>
    <row r="8800" spans="1:8" x14ac:dyDescent="0.2">
      <c r="A8800" s="7">
        <v>18495</v>
      </c>
      <c r="B8800" s="8" t="s">
        <v>752</v>
      </c>
      <c r="C8800" t="str">
        <f>VLOOKUP(B8800, CONTENT!$B$2:$D$1001,2,FALSE)</f>
        <v>GIF</v>
      </c>
      <c r="D8800" t="str">
        <f>VLOOKUP(B8800,CONTENT!$B$2:$D$1001,3,FALSE)</f>
        <v>fitness</v>
      </c>
      <c r="E8800" t="str">
        <f>VLOOKUP(G8800,'Reaction type'!$B$1:$E$17,2, FALSE)</f>
        <v>positive</v>
      </c>
      <c r="F8800">
        <f>VLOOKUP(G8800, 'Reaction type'!$B$2:$E$17, 3,FALSE)</f>
        <v>60</v>
      </c>
      <c r="G8800" s="8" t="s">
        <v>1052</v>
      </c>
      <c r="H8800" s="9">
        <v>44253.715277777781</v>
      </c>
    </row>
    <row r="8801" spans="1:8" x14ac:dyDescent="0.2">
      <c r="A8801" s="7">
        <v>18501</v>
      </c>
      <c r="B8801" s="8" t="s">
        <v>752</v>
      </c>
      <c r="C8801" t="str">
        <f>VLOOKUP(B8801, CONTENT!$B$2:$D$1001,2,FALSE)</f>
        <v>GIF</v>
      </c>
      <c r="D8801" t="str">
        <f>VLOOKUP(B8801,CONTENT!$B$2:$D$1001,3,FALSE)</f>
        <v>fitness</v>
      </c>
      <c r="E8801" t="str">
        <f>VLOOKUP(G8801,'Reaction type'!$B$1:$E$17,2, FALSE)</f>
        <v>positive</v>
      </c>
      <c r="F8801">
        <f>VLOOKUP(G8801, 'Reaction type'!$B$2:$E$17, 3,FALSE)</f>
        <v>60</v>
      </c>
      <c r="G8801" s="8" t="s">
        <v>1052</v>
      </c>
      <c r="H8801" s="9">
        <v>44291.720833333333</v>
      </c>
    </row>
    <row r="8802" spans="1:8" x14ac:dyDescent="0.2">
      <c r="A8802" s="7">
        <v>18520</v>
      </c>
      <c r="B8802" s="8" t="s">
        <v>754</v>
      </c>
      <c r="C8802" t="str">
        <f>VLOOKUP(B8802, CONTENT!$B$2:$D$1001,2,FALSE)</f>
        <v>video</v>
      </c>
      <c r="D8802" t="str">
        <f>VLOOKUP(B8802,CONTENT!$B$2:$D$1001,3,FALSE)</f>
        <v>culture</v>
      </c>
      <c r="E8802" t="str">
        <f>VLOOKUP(G8802,'Reaction type'!$B$1:$E$17,2, FALSE)</f>
        <v>positive</v>
      </c>
      <c r="F8802">
        <f>VLOOKUP(G8802, 'Reaction type'!$B$2:$E$17, 3,FALSE)</f>
        <v>60</v>
      </c>
      <c r="G8802" s="8" t="s">
        <v>1052</v>
      </c>
      <c r="H8802" s="9">
        <v>44085.420138888891</v>
      </c>
    </row>
    <row r="8803" spans="1:8" x14ac:dyDescent="0.2">
      <c r="A8803" s="10">
        <v>18546</v>
      </c>
      <c r="B8803" s="11" t="s">
        <v>756</v>
      </c>
      <c r="C8803" t="str">
        <f>VLOOKUP(B8803, CONTENT!$B$2:$D$1001,2,FALSE)</f>
        <v>video</v>
      </c>
      <c r="D8803" t="str">
        <f>VLOOKUP(B8803,CONTENT!$B$2:$D$1001,3,FALSE)</f>
        <v>technology</v>
      </c>
      <c r="E8803" t="str">
        <f>VLOOKUP(G8803,'Reaction type'!$B$1:$E$17,2, FALSE)</f>
        <v>positive</v>
      </c>
      <c r="F8803">
        <f>VLOOKUP(G8803, 'Reaction type'!$B$2:$E$17, 3,FALSE)</f>
        <v>60</v>
      </c>
      <c r="G8803" s="11" t="s">
        <v>1052</v>
      </c>
      <c r="H8803" s="12">
        <v>44007.638194444444</v>
      </c>
    </row>
    <row r="8804" spans="1:8" x14ac:dyDescent="0.2">
      <c r="A8804" s="7">
        <v>18547</v>
      </c>
      <c r="B8804" s="8" t="s">
        <v>756</v>
      </c>
      <c r="C8804" t="str">
        <f>VLOOKUP(B8804, CONTENT!$B$2:$D$1001,2,FALSE)</f>
        <v>video</v>
      </c>
      <c r="D8804" t="str">
        <f>VLOOKUP(B8804,CONTENT!$B$2:$D$1001,3,FALSE)</f>
        <v>technology</v>
      </c>
      <c r="E8804" t="str">
        <f>VLOOKUP(G8804,'Reaction type'!$B$1:$E$17,2, FALSE)</f>
        <v>positive</v>
      </c>
      <c r="F8804">
        <f>VLOOKUP(G8804, 'Reaction type'!$B$2:$E$17, 3,FALSE)</f>
        <v>60</v>
      </c>
      <c r="G8804" s="8" t="s">
        <v>1052</v>
      </c>
      <c r="H8804" s="9">
        <v>44159.759027777778</v>
      </c>
    </row>
    <row r="8805" spans="1:8" x14ac:dyDescent="0.2">
      <c r="A8805" s="7">
        <v>18584</v>
      </c>
      <c r="B8805" s="8" t="s">
        <v>757</v>
      </c>
      <c r="C8805" t="str">
        <f>VLOOKUP(B8805, CONTENT!$B$2:$D$1001,2,FALSE)</f>
        <v>audio</v>
      </c>
      <c r="D8805" t="str">
        <f>VLOOKUP(B8805,CONTENT!$B$2:$D$1001,3,FALSE)</f>
        <v>cooking</v>
      </c>
      <c r="E8805" t="str">
        <f>VLOOKUP(G8805,'Reaction type'!$B$1:$E$17,2, FALSE)</f>
        <v>positive</v>
      </c>
      <c r="F8805">
        <f>VLOOKUP(G8805, 'Reaction type'!$B$2:$E$17, 3,FALSE)</f>
        <v>60</v>
      </c>
      <c r="G8805" s="8" t="s">
        <v>1052</v>
      </c>
      <c r="H8805" s="9">
        <v>44344.300694444442</v>
      </c>
    </row>
    <row r="8806" spans="1:8" x14ac:dyDescent="0.2">
      <c r="A8806" s="7">
        <v>18596</v>
      </c>
      <c r="B8806" s="8" t="s">
        <v>757</v>
      </c>
      <c r="C8806" t="str">
        <f>VLOOKUP(B8806, CONTENT!$B$2:$D$1001,2,FALSE)</f>
        <v>audio</v>
      </c>
      <c r="D8806" t="str">
        <f>VLOOKUP(B8806,CONTENT!$B$2:$D$1001,3,FALSE)</f>
        <v>cooking</v>
      </c>
      <c r="E8806" t="str">
        <f>VLOOKUP(G8806,'Reaction type'!$B$1:$E$17,2, FALSE)</f>
        <v>positive</v>
      </c>
      <c r="F8806">
        <f>VLOOKUP(G8806, 'Reaction type'!$B$2:$E$17, 3,FALSE)</f>
        <v>60</v>
      </c>
      <c r="G8806" s="8" t="s">
        <v>1052</v>
      </c>
      <c r="H8806" s="9">
        <v>44144.935416666667</v>
      </c>
    </row>
    <row r="8807" spans="1:8" x14ac:dyDescent="0.2">
      <c r="A8807" s="7">
        <v>18685</v>
      </c>
      <c r="B8807" s="8" t="s">
        <v>760</v>
      </c>
      <c r="C8807" t="str">
        <f>VLOOKUP(B8807, CONTENT!$B$2:$D$1001,2,FALSE)</f>
        <v>audio</v>
      </c>
      <c r="D8807" t="str">
        <f>VLOOKUP(B8807,CONTENT!$B$2:$D$1001,3,FALSE)</f>
        <v>technology</v>
      </c>
      <c r="E8807" t="str">
        <f>VLOOKUP(G8807,'Reaction type'!$B$1:$E$17,2, FALSE)</f>
        <v>positive</v>
      </c>
      <c r="F8807">
        <f>VLOOKUP(G8807, 'Reaction type'!$B$2:$E$17, 3,FALSE)</f>
        <v>60</v>
      </c>
      <c r="G8807" s="8" t="s">
        <v>1052</v>
      </c>
      <c r="H8807" s="9">
        <v>44321.627083333333</v>
      </c>
    </row>
    <row r="8808" spans="1:8" x14ac:dyDescent="0.2">
      <c r="A8808" s="10">
        <v>18717</v>
      </c>
      <c r="B8808" s="11" t="s">
        <v>763</v>
      </c>
      <c r="C8808" t="str">
        <f>VLOOKUP(B8808, CONTENT!$B$2:$D$1001,2,FALSE)</f>
        <v>GIF</v>
      </c>
      <c r="D8808" t="str">
        <f>VLOOKUP(B8808,CONTENT!$B$2:$D$1001,3,FALSE)</f>
        <v>science</v>
      </c>
      <c r="E8808" t="str">
        <f>VLOOKUP(G8808,'Reaction type'!$B$1:$E$17,2, FALSE)</f>
        <v>positive</v>
      </c>
      <c r="F8808">
        <f>VLOOKUP(G8808, 'Reaction type'!$B$2:$E$17, 3,FALSE)</f>
        <v>60</v>
      </c>
      <c r="G8808" s="11" t="s">
        <v>1052</v>
      </c>
      <c r="H8808" s="12">
        <v>44077.874305555553</v>
      </c>
    </row>
    <row r="8809" spans="1:8" x14ac:dyDescent="0.2">
      <c r="A8809" s="10">
        <v>18733</v>
      </c>
      <c r="B8809" s="11" t="s">
        <v>763</v>
      </c>
      <c r="C8809" t="str">
        <f>VLOOKUP(B8809, CONTENT!$B$2:$D$1001,2,FALSE)</f>
        <v>GIF</v>
      </c>
      <c r="D8809" t="str">
        <f>VLOOKUP(B8809,CONTENT!$B$2:$D$1001,3,FALSE)</f>
        <v>science</v>
      </c>
      <c r="E8809" t="str">
        <f>VLOOKUP(G8809,'Reaction type'!$B$1:$E$17,2, FALSE)</f>
        <v>positive</v>
      </c>
      <c r="F8809">
        <f>VLOOKUP(G8809, 'Reaction type'!$B$2:$E$17, 3,FALSE)</f>
        <v>60</v>
      </c>
      <c r="G8809" s="11" t="s">
        <v>1052</v>
      </c>
      <c r="H8809" s="12">
        <v>44128.509027777778</v>
      </c>
    </row>
    <row r="8810" spans="1:8" x14ac:dyDescent="0.2">
      <c r="A8810" s="7">
        <v>18749</v>
      </c>
      <c r="B8810" s="8" t="s">
        <v>764</v>
      </c>
      <c r="C8810" t="str">
        <f>VLOOKUP(B8810, CONTENT!$B$2:$D$1001,2,FALSE)</f>
        <v>audio</v>
      </c>
      <c r="D8810" t="str">
        <f>VLOOKUP(B8810,CONTENT!$B$2:$D$1001,3,FALSE)</f>
        <v>tennis</v>
      </c>
      <c r="E8810" t="str">
        <f>VLOOKUP(G8810,'Reaction type'!$B$1:$E$17,2, FALSE)</f>
        <v>positive</v>
      </c>
      <c r="F8810">
        <f>VLOOKUP(G8810, 'Reaction type'!$B$2:$E$17, 3,FALSE)</f>
        <v>60</v>
      </c>
      <c r="G8810" s="8" t="s">
        <v>1052</v>
      </c>
      <c r="H8810" s="9">
        <v>44266.604166666664</v>
      </c>
    </row>
    <row r="8811" spans="1:8" x14ac:dyDescent="0.2">
      <c r="A8811" s="10">
        <v>18775</v>
      </c>
      <c r="B8811" s="11" t="s">
        <v>765</v>
      </c>
      <c r="C8811" t="str">
        <f>VLOOKUP(B8811, CONTENT!$B$2:$D$1001,2,FALSE)</f>
        <v>photo</v>
      </c>
      <c r="D8811" t="str">
        <f>VLOOKUP(B8811,CONTENT!$B$2:$D$1001,3,FALSE)</f>
        <v>education</v>
      </c>
      <c r="E8811" t="str">
        <f>VLOOKUP(G8811,'Reaction type'!$B$1:$E$17,2, FALSE)</f>
        <v>positive</v>
      </c>
      <c r="F8811">
        <f>VLOOKUP(G8811, 'Reaction type'!$B$2:$E$17, 3,FALSE)</f>
        <v>60</v>
      </c>
      <c r="G8811" s="11" t="s">
        <v>1052</v>
      </c>
      <c r="H8811" s="12">
        <v>44293.117361111108</v>
      </c>
    </row>
    <row r="8812" spans="1:8" x14ac:dyDescent="0.2">
      <c r="A8812" s="7">
        <v>18782</v>
      </c>
      <c r="B8812" s="8" t="s">
        <v>765</v>
      </c>
      <c r="C8812" t="str">
        <f>VLOOKUP(B8812, CONTENT!$B$2:$D$1001,2,FALSE)</f>
        <v>photo</v>
      </c>
      <c r="D8812" t="str">
        <f>VLOOKUP(B8812,CONTENT!$B$2:$D$1001,3,FALSE)</f>
        <v>education</v>
      </c>
      <c r="E8812" t="str">
        <f>VLOOKUP(G8812,'Reaction type'!$B$1:$E$17,2, FALSE)</f>
        <v>positive</v>
      </c>
      <c r="F8812">
        <f>VLOOKUP(G8812, 'Reaction type'!$B$2:$E$17, 3,FALSE)</f>
        <v>60</v>
      </c>
      <c r="G8812" s="8" t="s">
        <v>1052</v>
      </c>
      <c r="H8812" s="9">
        <v>44318.806250000001</v>
      </c>
    </row>
    <row r="8813" spans="1:8" x14ac:dyDescent="0.2">
      <c r="A8813" s="10">
        <v>18787</v>
      </c>
      <c r="B8813" s="11" t="s">
        <v>765</v>
      </c>
      <c r="C8813" t="str">
        <f>VLOOKUP(B8813, CONTENT!$B$2:$D$1001,2,FALSE)</f>
        <v>photo</v>
      </c>
      <c r="D8813" t="str">
        <f>VLOOKUP(B8813,CONTENT!$B$2:$D$1001,3,FALSE)</f>
        <v>education</v>
      </c>
      <c r="E8813" t="str">
        <f>VLOOKUP(G8813,'Reaction type'!$B$1:$E$17,2, FALSE)</f>
        <v>positive</v>
      </c>
      <c r="F8813">
        <f>VLOOKUP(G8813, 'Reaction type'!$B$2:$E$17, 3,FALSE)</f>
        <v>60</v>
      </c>
      <c r="G8813" s="11" t="s">
        <v>1052</v>
      </c>
      <c r="H8813" s="12">
        <v>44000.664583333331</v>
      </c>
    </row>
    <row r="8814" spans="1:8" x14ac:dyDescent="0.2">
      <c r="A8814" s="7">
        <v>18805</v>
      </c>
      <c r="B8814" s="8" t="s">
        <v>766</v>
      </c>
      <c r="C8814" t="str">
        <f>VLOOKUP(B8814, CONTENT!$B$2:$D$1001,2,FALSE)</f>
        <v>video</v>
      </c>
      <c r="D8814" t="str">
        <f>VLOOKUP(B8814,CONTENT!$B$2:$D$1001,3,FALSE)</f>
        <v>Healthy Eating</v>
      </c>
      <c r="E8814" t="str">
        <f>VLOOKUP(G8814,'Reaction type'!$B$1:$E$17,2, FALSE)</f>
        <v>positive</v>
      </c>
      <c r="F8814">
        <f>VLOOKUP(G8814, 'Reaction type'!$B$2:$E$17, 3,FALSE)</f>
        <v>60</v>
      </c>
      <c r="G8814" s="8" t="s">
        <v>1052</v>
      </c>
      <c r="H8814" s="9">
        <v>44257.71597222222</v>
      </c>
    </row>
    <row r="8815" spans="1:8" x14ac:dyDescent="0.2">
      <c r="A8815" s="10">
        <v>18811</v>
      </c>
      <c r="B8815" s="11" t="s">
        <v>768</v>
      </c>
      <c r="C8815" t="str">
        <f>VLOOKUP(B8815, CONTENT!$B$2:$D$1001,2,FALSE)</f>
        <v>video</v>
      </c>
      <c r="D8815" t="str">
        <f>VLOOKUP(B8815,CONTENT!$B$2:$D$1001,3,FALSE)</f>
        <v>healthy eating</v>
      </c>
      <c r="E8815" t="str">
        <f>VLOOKUP(G8815,'Reaction type'!$B$1:$E$17,2, FALSE)</f>
        <v>positive</v>
      </c>
      <c r="F8815">
        <f>VLOOKUP(G8815, 'Reaction type'!$B$2:$E$17, 3,FALSE)</f>
        <v>60</v>
      </c>
      <c r="G8815" s="11" t="s">
        <v>1052</v>
      </c>
      <c r="H8815" s="12">
        <v>44013.871527777781</v>
      </c>
    </row>
    <row r="8816" spans="1:8" x14ac:dyDescent="0.2">
      <c r="A8816" s="7">
        <v>18829</v>
      </c>
      <c r="B8816" s="8" t="s">
        <v>769</v>
      </c>
      <c r="C8816" t="str">
        <f>VLOOKUP(B8816, CONTENT!$B$2:$D$1001,2,FALSE)</f>
        <v>photo</v>
      </c>
      <c r="D8816" t="str">
        <f>VLOOKUP(B8816,CONTENT!$B$2:$D$1001,3,FALSE)</f>
        <v>education</v>
      </c>
      <c r="E8816" t="str">
        <f>VLOOKUP(G8816,'Reaction type'!$B$1:$E$17,2, FALSE)</f>
        <v>positive</v>
      </c>
      <c r="F8816">
        <f>VLOOKUP(G8816, 'Reaction type'!$B$2:$E$17, 3,FALSE)</f>
        <v>60</v>
      </c>
      <c r="G8816" s="8" t="s">
        <v>1052</v>
      </c>
      <c r="H8816" s="9">
        <v>44229.814583333333</v>
      </c>
    </row>
    <row r="8817" spans="1:8" x14ac:dyDescent="0.2">
      <c r="A8817" s="7">
        <v>18839</v>
      </c>
      <c r="B8817" s="8" t="s">
        <v>769</v>
      </c>
      <c r="C8817" t="str">
        <f>VLOOKUP(B8817, CONTENT!$B$2:$D$1001,2,FALSE)</f>
        <v>photo</v>
      </c>
      <c r="D8817" t="str">
        <f>VLOOKUP(B8817,CONTENT!$B$2:$D$1001,3,FALSE)</f>
        <v>education</v>
      </c>
      <c r="E8817" t="str">
        <f>VLOOKUP(G8817,'Reaction type'!$B$1:$E$17,2, FALSE)</f>
        <v>positive</v>
      </c>
      <c r="F8817">
        <f>VLOOKUP(G8817, 'Reaction type'!$B$2:$E$17, 3,FALSE)</f>
        <v>60</v>
      </c>
      <c r="G8817" s="8" t="s">
        <v>1052</v>
      </c>
      <c r="H8817" s="9">
        <v>44053.296527777777</v>
      </c>
    </row>
    <row r="8818" spans="1:8" x14ac:dyDescent="0.2">
      <c r="A8818" s="10">
        <v>18852</v>
      </c>
      <c r="B8818" s="11" t="s">
        <v>769</v>
      </c>
      <c r="C8818" t="str">
        <f>VLOOKUP(B8818, CONTENT!$B$2:$D$1001,2,FALSE)</f>
        <v>photo</v>
      </c>
      <c r="D8818" t="str">
        <f>VLOOKUP(B8818,CONTENT!$B$2:$D$1001,3,FALSE)</f>
        <v>education</v>
      </c>
      <c r="E8818" t="str">
        <f>VLOOKUP(G8818,'Reaction type'!$B$1:$E$17,2, FALSE)</f>
        <v>positive</v>
      </c>
      <c r="F8818">
        <f>VLOOKUP(G8818, 'Reaction type'!$B$2:$E$17, 3,FALSE)</f>
        <v>60</v>
      </c>
      <c r="G8818" s="11" t="s">
        <v>1052</v>
      </c>
      <c r="H8818" s="12">
        <v>44342.796527777777</v>
      </c>
    </row>
    <row r="8819" spans="1:8" x14ac:dyDescent="0.2">
      <c r="A8819" s="10">
        <v>18879</v>
      </c>
      <c r="B8819" s="11" t="s">
        <v>770</v>
      </c>
      <c r="C8819" t="str">
        <f>VLOOKUP(B8819, CONTENT!$B$2:$D$1001,2,FALSE)</f>
        <v>audio</v>
      </c>
      <c r="D8819" t="str">
        <f>VLOOKUP(B8819,CONTENT!$B$2:$D$1001,3,FALSE)</f>
        <v>technology</v>
      </c>
      <c r="E8819" t="str">
        <f>VLOOKUP(G8819,'Reaction type'!$B$1:$E$17,2, FALSE)</f>
        <v>positive</v>
      </c>
      <c r="F8819">
        <f>VLOOKUP(G8819, 'Reaction type'!$B$2:$E$17, 3,FALSE)</f>
        <v>60</v>
      </c>
      <c r="G8819" s="11" t="s">
        <v>1052</v>
      </c>
      <c r="H8819" s="12">
        <v>44150.179166666669</v>
      </c>
    </row>
    <row r="8820" spans="1:8" x14ac:dyDescent="0.2">
      <c r="A8820" s="10">
        <v>18887</v>
      </c>
      <c r="B8820" s="11" t="s">
        <v>770</v>
      </c>
      <c r="C8820" t="str">
        <f>VLOOKUP(B8820, CONTENT!$B$2:$D$1001,2,FALSE)</f>
        <v>audio</v>
      </c>
      <c r="D8820" t="str">
        <f>VLOOKUP(B8820,CONTENT!$B$2:$D$1001,3,FALSE)</f>
        <v>technology</v>
      </c>
      <c r="E8820" t="str">
        <f>VLOOKUP(G8820,'Reaction type'!$B$1:$E$17,2, FALSE)</f>
        <v>positive</v>
      </c>
      <c r="F8820">
        <f>VLOOKUP(G8820, 'Reaction type'!$B$2:$E$17, 3,FALSE)</f>
        <v>60</v>
      </c>
      <c r="G8820" s="11" t="s">
        <v>1052</v>
      </c>
      <c r="H8820" s="12">
        <v>44147.51666666667</v>
      </c>
    </row>
    <row r="8821" spans="1:8" x14ac:dyDescent="0.2">
      <c r="A8821" s="7">
        <v>18926</v>
      </c>
      <c r="B8821" s="8" t="s">
        <v>772</v>
      </c>
      <c r="C8821" t="str">
        <f>VLOOKUP(B8821, CONTENT!$B$2:$D$1001,2,FALSE)</f>
        <v>audio</v>
      </c>
      <c r="D8821" t="str">
        <f>VLOOKUP(B8821,CONTENT!$B$2:$D$1001,3,FALSE)</f>
        <v>education</v>
      </c>
      <c r="E8821" t="str">
        <f>VLOOKUP(G8821,'Reaction type'!$B$1:$E$17,2, FALSE)</f>
        <v>positive</v>
      </c>
      <c r="F8821">
        <f>VLOOKUP(G8821, 'Reaction type'!$B$2:$E$17, 3,FALSE)</f>
        <v>60</v>
      </c>
      <c r="G8821" s="8" t="s">
        <v>1052</v>
      </c>
      <c r="H8821" s="9">
        <v>44225.804166666669</v>
      </c>
    </row>
    <row r="8822" spans="1:8" x14ac:dyDescent="0.2">
      <c r="A8822" s="7">
        <v>18963</v>
      </c>
      <c r="B8822" s="8" t="s">
        <v>775</v>
      </c>
      <c r="C8822" t="str">
        <f>VLOOKUP(B8822, CONTENT!$B$2:$D$1001,2,FALSE)</f>
        <v>audio</v>
      </c>
      <c r="D8822" t="str">
        <f>VLOOKUP(B8822,CONTENT!$B$2:$D$1001,3,FALSE)</f>
        <v>dogs</v>
      </c>
      <c r="E8822" t="str">
        <f>VLOOKUP(G8822,'Reaction type'!$B$1:$E$17,2, FALSE)</f>
        <v>positive</v>
      </c>
      <c r="F8822">
        <f>VLOOKUP(G8822, 'Reaction type'!$B$2:$E$17, 3,FALSE)</f>
        <v>60</v>
      </c>
      <c r="G8822" s="8" t="s">
        <v>1052</v>
      </c>
      <c r="H8822" s="9">
        <v>44200.038888888892</v>
      </c>
    </row>
    <row r="8823" spans="1:8" x14ac:dyDescent="0.2">
      <c r="A8823" s="10">
        <v>18966</v>
      </c>
      <c r="B8823" s="11" t="s">
        <v>775</v>
      </c>
      <c r="C8823" t="str">
        <f>VLOOKUP(B8823, CONTENT!$B$2:$D$1001,2,FALSE)</f>
        <v>audio</v>
      </c>
      <c r="D8823" t="str">
        <f>VLOOKUP(B8823,CONTENT!$B$2:$D$1001,3,FALSE)</f>
        <v>dogs</v>
      </c>
      <c r="E8823" t="str">
        <f>VLOOKUP(G8823,'Reaction type'!$B$1:$E$17,2, FALSE)</f>
        <v>positive</v>
      </c>
      <c r="F8823">
        <f>VLOOKUP(G8823, 'Reaction type'!$B$2:$E$17, 3,FALSE)</f>
        <v>60</v>
      </c>
      <c r="G8823" s="11" t="s">
        <v>1052</v>
      </c>
      <c r="H8823" s="12">
        <v>44227.970138888886</v>
      </c>
    </row>
    <row r="8824" spans="1:8" x14ac:dyDescent="0.2">
      <c r="A8824" s="10">
        <v>18968</v>
      </c>
      <c r="B8824" s="11" t="s">
        <v>775</v>
      </c>
      <c r="C8824" t="str">
        <f>VLOOKUP(B8824, CONTENT!$B$2:$D$1001,2,FALSE)</f>
        <v>audio</v>
      </c>
      <c r="D8824" t="str">
        <f>VLOOKUP(B8824,CONTENT!$B$2:$D$1001,3,FALSE)</f>
        <v>dogs</v>
      </c>
      <c r="E8824" t="str">
        <f>VLOOKUP(G8824,'Reaction type'!$B$1:$E$17,2, FALSE)</f>
        <v>positive</v>
      </c>
      <c r="F8824">
        <f>VLOOKUP(G8824, 'Reaction type'!$B$2:$E$17, 3,FALSE)</f>
        <v>60</v>
      </c>
      <c r="G8824" s="11" t="s">
        <v>1052</v>
      </c>
      <c r="H8824" s="12">
        <v>44290.479861111111</v>
      </c>
    </row>
    <row r="8825" spans="1:8" x14ac:dyDescent="0.2">
      <c r="A8825" s="10">
        <v>18970</v>
      </c>
      <c r="B8825" s="11" t="s">
        <v>775</v>
      </c>
      <c r="C8825" t="str">
        <f>VLOOKUP(B8825, CONTENT!$B$2:$D$1001,2,FALSE)</f>
        <v>audio</v>
      </c>
      <c r="D8825" t="str">
        <f>VLOOKUP(B8825,CONTENT!$B$2:$D$1001,3,FALSE)</f>
        <v>dogs</v>
      </c>
      <c r="E8825" t="str">
        <f>VLOOKUP(G8825,'Reaction type'!$B$1:$E$17,2, FALSE)</f>
        <v>positive</v>
      </c>
      <c r="F8825">
        <f>VLOOKUP(G8825, 'Reaction type'!$B$2:$E$17, 3,FALSE)</f>
        <v>60</v>
      </c>
      <c r="G8825" s="11" t="s">
        <v>1052</v>
      </c>
      <c r="H8825" s="12">
        <v>44301.155555555553</v>
      </c>
    </row>
    <row r="8826" spans="1:8" x14ac:dyDescent="0.2">
      <c r="A8826" s="10">
        <v>18974</v>
      </c>
      <c r="B8826" s="11" t="s">
        <v>775</v>
      </c>
      <c r="C8826" t="str">
        <f>VLOOKUP(B8826, CONTENT!$B$2:$D$1001,2,FALSE)</f>
        <v>audio</v>
      </c>
      <c r="D8826" t="str">
        <f>VLOOKUP(B8826,CONTENT!$B$2:$D$1001,3,FALSE)</f>
        <v>dogs</v>
      </c>
      <c r="E8826" t="str">
        <f>VLOOKUP(G8826,'Reaction type'!$B$1:$E$17,2, FALSE)</f>
        <v>positive</v>
      </c>
      <c r="F8826">
        <f>VLOOKUP(G8826, 'Reaction type'!$B$2:$E$17, 3,FALSE)</f>
        <v>60</v>
      </c>
      <c r="G8826" s="11" t="s">
        <v>1052</v>
      </c>
      <c r="H8826" s="12">
        <v>44316.121527777781</v>
      </c>
    </row>
    <row r="8827" spans="1:8" x14ac:dyDescent="0.2">
      <c r="A8827" s="10">
        <v>18976</v>
      </c>
      <c r="B8827" s="11" t="s">
        <v>775</v>
      </c>
      <c r="C8827" t="str">
        <f>VLOOKUP(B8827, CONTENT!$B$2:$D$1001,2,FALSE)</f>
        <v>audio</v>
      </c>
      <c r="D8827" t="str">
        <f>VLOOKUP(B8827,CONTENT!$B$2:$D$1001,3,FALSE)</f>
        <v>dogs</v>
      </c>
      <c r="E8827" t="str">
        <f>VLOOKUP(G8827,'Reaction type'!$B$1:$E$17,2, FALSE)</f>
        <v>positive</v>
      </c>
      <c r="F8827">
        <f>VLOOKUP(G8827, 'Reaction type'!$B$2:$E$17, 3,FALSE)</f>
        <v>60</v>
      </c>
      <c r="G8827" s="11" t="s">
        <v>1052</v>
      </c>
      <c r="H8827" s="12">
        <v>44190.439583333333</v>
      </c>
    </row>
    <row r="8828" spans="1:8" x14ac:dyDescent="0.2">
      <c r="A8828" s="7">
        <v>19006</v>
      </c>
      <c r="B8828" s="8" t="s">
        <v>776</v>
      </c>
      <c r="C8828" t="str">
        <f>VLOOKUP(B8828, CONTENT!$B$2:$D$1001,2,FALSE)</f>
        <v>audio</v>
      </c>
      <c r="D8828" t="str">
        <f>VLOOKUP(B8828,CONTENT!$B$2:$D$1001,3,FALSE)</f>
        <v>cooking</v>
      </c>
      <c r="E8828" t="str">
        <f>VLOOKUP(G8828,'Reaction type'!$B$1:$E$17,2, FALSE)</f>
        <v>positive</v>
      </c>
      <c r="F8828">
        <f>VLOOKUP(G8828, 'Reaction type'!$B$2:$E$17, 3,FALSE)</f>
        <v>60</v>
      </c>
      <c r="G8828" s="8" t="s">
        <v>1052</v>
      </c>
      <c r="H8828" s="9">
        <v>44085.132638888892</v>
      </c>
    </row>
    <row r="8829" spans="1:8" x14ac:dyDescent="0.2">
      <c r="A8829" s="7">
        <v>19008</v>
      </c>
      <c r="B8829" s="8" t="s">
        <v>776</v>
      </c>
      <c r="C8829" t="str">
        <f>VLOOKUP(B8829, CONTENT!$B$2:$D$1001,2,FALSE)</f>
        <v>audio</v>
      </c>
      <c r="D8829" t="str">
        <f>VLOOKUP(B8829,CONTENT!$B$2:$D$1001,3,FALSE)</f>
        <v>cooking</v>
      </c>
      <c r="E8829" t="str">
        <f>VLOOKUP(G8829,'Reaction type'!$B$1:$E$17,2, FALSE)</f>
        <v>positive</v>
      </c>
      <c r="F8829">
        <f>VLOOKUP(G8829, 'Reaction type'!$B$2:$E$17, 3,FALSE)</f>
        <v>60</v>
      </c>
      <c r="G8829" s="8" t="s">
        <v>1052</v>
      </c>
      <c r="H8829" s="9">
        <v>44194.032638888886</v>
      </c>
    </row>
    <row r="8830" spans="1:8" x14ac:dyDescent="0.2">
      <c r="A8830" s="7">
        <v>19027</v>
      </c>
      <c r="B8830" s="8" t="s">
        <v>777</v>
      </c>
      <c r="C8830" t="str">
        <f>VLOOKUP(B8830, CONTENT!$B$2:$D$1001,2,FALSE)</f>
        <v>photo</v>
      </c>
      <c r="D8830" t="str">
        <f>VLOOKUP(B8830,CONTENT!$B$2:$D$1001,3,FALSE)</f>
        <v>travel</v>
      </c>
      <c r="E8830" t="str">
        <f>VLOOKUP(G8830,'Reaction type'!$B$1:$E$17,2, FALSE)</f>
        <v>positive</v>
      </c>
      <c r="F8830">
        <f>VLOOKUP(G8830, 'Reaction type'!$B$2:$E$17, 3,FALSE)</f>
        <v>60</v>
      </c>
      <c r="G8830" s="8" t="s">
        <v>1052</v>
      </c>
      <c r="H8830" s="9">
        <v>44114.668055555558</v>
      </c>
    </row>
    <row r="8831" spans="1:8" x14ac:dyDescent="0.2">
      <c r="A8831" s="7">
        <v>19039</v>
      </c>
      <c r="B8831" s="8" t="s">
        <v>777</v>
      </c>
      <c r="C8831" t="str">
        <f>VLOOKUP(B8831, CONTENT!$B$2:$D$1001,2,FALSE)</f>
        <v>photo</v>
      </c>
      <c r="D8831" t="str">
        <f>VLOOKUP(B8831,CONTENT!$B$2:$D$1001,3,FALSE)</f>
        <v>travel</v>
      </c>
      <c r="E8831" t="str">
        <f>VLOOKUP(G8831,'Reaction type'!$B$1:$E$17,2, FALSE)</f>
        <v>positive</v>
      </c>
      <c r="F8831">
        <f>VLOOKUP(G8831, 'Reaction type'!$B$2:$E$17, 3,FALSE)</f>
        <v>60</v>
      </c>
      <c r="G8831" s="8" t="s">
        <v>1052</v>
      </c>
      <c r="H8831" s="9">
        <v>44231.084722222222</v>
      </c>
    </row>
    <row r="8832" spans="1:8" x14ac:dyDescent="0.2">
      <c r="A8832" s="7">
        <v>19045</v>
      </c>
      <c r="B8832" s="8" t="s">
        <v>777</v>
      </c>
      <c r="C8832" t="str">
        <f>VLOOKUP(B8832, CONTENT!$B$2:$D$1001,2,FALSE)</f>
        <v>photo</v>
      </c>
      <c r="D8832" t="str">
        <f>VLOOKUP(B8832,CONTENT!$B$2:$D$1001,3,FALSE)</f>
        <v>travel</v>
      </c>
      <c r="E8832" t="str">
        <f>VLOOKUP(G8832,'Reaction type'!$B$1:$E$17,2, FALSE)</f>
        <v>positive</v>
      </c>
      <c r="F8832">
        <f>VLOOKUP(G8832, 'Reaction type'!$B$2:$E$17, 3,FALSE)</f>
        <v>60</v>
      </c>
      <c r="G8832" s="8" t="s">
        <v>1052</v>
      </c>
      <c r="H8832" s="9">
        <v>44047.701388888891</v>
      </c>
    </row>
    <row r="8833" spans="1:8" x14ac:dyDescent="0.2">
      <c r="A8833" s="10">
        <v>19072</v>
      </c>
      <c r="B8833" s="11" t="s">
        <v>779</v>
      </c>
      <c r="C8833" t="str">
        <f>VLOOKUP(B8833, CONTENT!$B$2:$D$1001,2,FALSE)</f>
        <v>video</v>
      </c>
      <c r="D8833" t="str">
        <f>VLOOKUP(B8833,CONTENT!$B$2:$D$1001,3,FALSE)</f>
        <v>soccer</v>
      </c>
      <c r="E8833" t="str">
        <f>VLOOKUP(G8833,'Reaction type'!$B$1:$E$17,2, FALSE)</f>
        <v>positive</v>
      </c>
      <c r="F8833">
        <f>VLOOKUP(G8833, 'Reaction type'!$B$2:$E$17, 3,FALSE)</f>
        <v>60</v>
      </c>
      <c r="G8833" s="11" t="s">
        <v>1052</v>
      </c>
      <c r="H8833" s="12">
        <v>44015.932638888888</v>
      </c>
    </row>
    <row r="8834" spans="1:8" x14ac:dyDescent="0.2">
      <c r="A8834" s="7">
        <v>19077</v>
      </c>
      <c r="B8834" s="8" t="s">
        <v>779</v>
      </c>
      <c r="C8834" t="str">
        <f>VLOOKUP(B8834, CONTENT!$B$2:$D$1001,2,FALSE)</f>
        <v>video</v>
      </c>
      <c r="D8834" t="str">
        <f>VLOOKUP(B8834,CONTENT!$B$2:$D$1001,3,FALSE)</f>
        <v>soccer</v>
      </c>
      <c r="E8834" t="str">
        <f>VLOOKUP(G8834,'Reaction type'!$B$1:$E$17,2, FALSE)</f>
        <v>positive</v>
      </c>
      <c r="F8834">
        <f>VLOOKUP(G8834, 'Reaction type'!$B$2:$E$17, 3,FALSE)</f>
        <v>60</v>
      </c>
      <c r="G8834" s="8" t="s">
        <v>1052</v>
      </c>
      <c r="H8834" s="9">
        <v>44225.676388888889</v>
      </c>
    </row>
    <row r="8835" spans="1:8" x14ac:dyDescent="0.2">
      <c r="A8835" s="7">
        <v>19081</v>
      </c>
      <c r="B8835" s="8" t="s">
        <v>779</v>
      </c>
      <c r="C8835" t="str">
        <f>VLOOKUP(B8835, CONTENT!$B$2:$D$1001,2,FALSE)</f>
        <v>video</v>
      </c>
      <c r="D8835" t="str">
        <f>VLOOKUP(B8835,CONTENT!$B$2:$D$1001,3,FALSE)</f>
        <v>soccer</v>
      </c>
      <c r="E8835" t="str">
        <f>VLOOKUP(G8835,'Reaction type'!$B$1:$E$17,2, FALSE)</f>
        <v>positive</v>
      </c>
      <c r="F8835">
        <f>VLOOKUP(G8835, 'Reaction type'!$B$2:$E$17, 3,FALSE)</f>
        <v>60</v>
      </c>
      <c r="G8835" s="8" t="s">
        <v>1052</v>
      </c>
      <c r="H8835" s="9">
        <v>44050.422222222223</v>
      </c>
    </row>
    <row r="8836" spans="1:8" x14ac:dyDescent="0.2">
      <c r="A8836" s="10">
        <v>19114</v>
      </c>
      <c r="B8836" s="13" t="s">
        <v>781</v>
      </c>
      <c r="C8836" t="str">
        <f>VLOOKUP(B8836, CONTENT!$B$2:$D$1001,2,FALSE)</f>
        <v>video</v>
      </c>
      <c r="D8836" t="str">
        <f>VLOOKUP(B8836,CONTENT!$B$2:$D$1001,3,FALSE)</f>
        <v>studying</v>
      </c>
      <c r="E8836" t="str">
        <f>VLOOKUP(G8836,'Reaction type'!$B$1:$E$17,2, FALSE)</f>
        <v>positive</v>
      </c>
      <c r="F8836">
        <f>VLOOKUP(G8836, 'Reaction type'!$B$2:$E$17, 3,FALSE)</f>
        <v>60</v>
      </c>
      <c r="G8836" s="11" t="s">
        <v>1052</v>
      </c>
      <c r="H8836" s="12">
        <v>44244.304861111108</v>
      </c>
    </row>
    <row r="8837" spans="1:8" x14ac:dyDescent="0.2">
      <c r="A8837" s="7">
        <v>19117</v>
      </c>
      <c r="B8837" s="14" t="s">
        <v>781</v>
      </c>
      <c r="C8837" t="str">
        <f>VLOOKUP(B8837, CONTENT!$B$2:$D$1001,2,FALSE)</f>
        <v>video</v>
      </c>
      <c r="D8837" t="str">
        <f>VLOOKUP(B8837,CONTENT!$B$2:$D$1001,3,FALSE)</f>
        <v>studying</v>
      </c>
      <c r="E8837" t="str">
        <f>VLOOKUP(G8837,'Reaction type'!$B$1:$E$17,2, FALSE)</f>
        <v>positive</v>
      </c>
      <c r="F8837">
        <f>VLOOKUP(G8837, 'Reaction type'!$B$2:$E$17, 3,FALSE)</f>
        <v>60</v>
      </c>
      <c r="G8837" s="8" t="s">
        <v>1052</v>
      </c>
      <c r="H8837" s="9">
        <v>44246.098611111112</v>
      </c>
    </row>
    <row r="8838" spans="1:8" x14ac:dyDescent="0.2">
      <c r="A8838" s="10">
        <v>19129</v>
      </c>
      <c r="B8838" s="11" t="s">
        <v>782</v>
      </c>
      <c r="C8838" t="str">
        <f>VLOOKUP(B8838, CONTENT!$B$2:$D$1001,2,FALSE)</f>
        <v>video</v>
      </c>
      <c r="D8838" t="str">
        <f>VLOOKUP(B8838,CONTENT!$B$2:$D$1001,3,FALSE)</f>
        <v>cooking</v>
      </c>
      <c r="E8838" t="str">
        <f>VLOOKUP(G8838,'Reaction type'!$B$1:$E$17,2, FALSE)</f>
        <v>positive</v>
      </c>
      <c r="F8838">
        <f>VLOOKUP(G8838, 'Reaction type'!$B$2:$E$17, 3,FALSE)</f>
        <v>60</v>
      </c>
      <c r="G8838" s="11" t="s">
        <v>1052</v>
      </c>
      <c r="H8838" s="12">
        <v>44345.401388888888</v>
      </c>
    </row>
    <row r="8839" spans="1:8" x14ac:dyDescent="0.2">
      <c r="A8839" s="7">
        <v>19142</v>
      </c>
      <c r="B8839" s="8" t="s">
        <v>782</v>
      </c>
      <c r="C8839" t="str">
        <f>VLOOKUP(B8839, CONTENT!$B$2:$D$1001,2,FALSE)</f>
        <v>video</v>
      </c>
      <c r="D8839" t="str">
        <f>VLOOKUP(B8839,CONTENT!$B$2:$D$1001,3,FALSE)</f>
        <v>cooking</v>
      </c>
      <c r="E8839" t="str">
        <f>VLOOKUP(G8839,'Reaction type'!$B$1:$E$17,2, FALSE)</f>
        <v>positive</v>
      </c>
      <c r="F8839">
        <f>VLOOKUP(G8839, 'Reaction type'!$B$2:$E$17, 3,FALSE)</f>
        <v>60</v>
      </c>
      <c r="G8839" s="8" t="s">
        <v>1052</v>
      </c>
      <c r="H8839" s="9">
        <v>44345.500694444447</v>
      </c>
    </row>
    <row r="8840" spans="1:8" x14ac:dyDescent="0.2">
      <c r="A8840" s="7">
        <v>19145</v>
      </c>
      <c r="B8840" s="8" t="s">
        <v>783</v>
      </c>
      <c r="C8840" t="str">
        <f>VLOOKUP(B8840, CONTENT!$B$2:$D$1001,2,FALSE)</f>
        <v>photo</v>
      </c>
      <c r="D8840" t="str">
        <f>VLOOKUP(B8840,CONTENT!$B$2:$D$1001,3,FALSE)</f>
        <v>food</v>
      </c>
      <c r="E8840" t="str">
        <f>VLOOKUP(G8840,'Reaction type'!$B$1:$E$17,2, FALSE)</f>
        <v>positive</v>
      </c>
      <c r="F8840">
        <f>VLOOKUP(G8840, 'Reaction type'!$B$2:$E$17, 3,FALSE)</f>
        <v>60</v>
      </c>
      <c r="G8840" s="8" t="s">
        <v>1052</v>
      </c>
      <c r="H8840" s="9">
        <v>44092.040277777778</v>
      </c>
    </row>
    <row r="8841" spans="1:8" x14ac:dyDescent="0.2">
      <c r="A8841" s="7">
        <v>19196</v>
      </c>
      <c r="B8841" s="8" t="s">
        <v>784</v>
      </c>
      <c r="C8841" t="str">
        <f>VLOOKUP(B8841, CONTENT!$B$2:$D$1001,2,FALSE)</f>
        <v>audio</v>
      </c>
      <c r="D8841" t="str">
        <f>VLOOKUP(B8841,CONTENT!$B$2:$D$1001,3,FALSE)</f>
        <v>fitness</v>
      </c>
      <c r="E8841" t="str">
        <f>VLOOKUP(G8841,'Reaction type'!$B$1:$E$17,2, FALSE)</f>
        <v>positive</v>
      </c>
      <c r="F8841">
        <f>VLOOKUP(G8841, 'Reaction type'!$B$2:$E$17, 3,FALSE)</f>
        <v>60</v>
      </c>
      <c r="G8841" s="8" t="s">
        <v>1052</v>
      </c>
      <c r="H8841" s="9">
        <v>44227.611805555556</v>
      </c>
    </row>
    <row r="8842" spans="1:8" x14ac:dyDescent="0.2">
      <c r="A8842" s="10">
        <v>19217</v>
      </c>
      <c r="B8842" s="11" t="s">
        <v>784</v>
      </c>
      <c r="C8842" t="str">
        <f>VLOOKUP(B8842, CONTENT!$B$2:$D$1001,2,FALSE)</f>
        <v>audio</v>
      </c>
      <c r="D8842" t="str">
        <f>VLOOKUP(B8842,CONTENT!$B$2:$D$1001,3,FALSE)</f>
        <v>fitness</v>
      </c>
      <c r="E8842" t="str">
        <f>VLOOKUP(G8842,'Reaction type'!$B$1:$E$17,2, FALSE)</f>
        <v>positive</v>
      </c>
      <c r="F8842">
        <f>VLOOKUP(G8842, 'Reaction type'!$B$2:$E$17, 3,FALSE)</f>
        <v>60</v>
      </c>
      <c r="G8842" s="11" t="s">
        <v>1052</v>
      </c>
      <c r="H8842" s="12">
        <v>44094.205555555556</v>
      </c>
    </row>
    <row r="8843" spans="1:8" x14ac:dyDescent="0.2">
      <c r="A8843" s="7">
        <v>19229</v>
      </c>
      <c r="B8843" s="8" t="s">
        <v>785</v>
      </c>
      <c r="C8843" t="str">
        <f>VLOOKUP(B8843, CONTENT!$B$2:$D$1001,2,FALSE)</f>
        <v>video</v>
      </c>
      <c r="D8843" t="str">
        <f>VLOOKUP(B8843,CONTENT!$B$2:$D$1001,3,FALSE)</f>
        <v>travel</v>
      </c>
      <c r="E8843" t="str">
        <f>VLOOKUP(G8843,'Reaction type'!$B$1:$E$17,2, FALSE)</f>
        <v>positive</v>
      </c>
      <c r="F8843">
        <f>VLOOKUP(G8843, 'Reaction type'!$B$2:$E$17, 3,FALSE)</f>
        <v>60</v>
      </c>
      <c r="G8843" s="8" t="s">
        <v>1052</v>
      </c>
      <c r="H8843" s="9">
        <v>44066.440972222219</v>
      </c>
    </row>
    <row r="8844" spans="1:8" x14ac:dyDescent="0.2">
      <c r="A8844" s="7">
        <v>19238</v>
      </c>
      <c r="B8844" s="8" t="s">
        <v>786</v>
      </c>
      <c r="C8844" t="str">
        <f>VLOOKUP(B8844, CONTENT!$B$2:$D$1001,2,FALSE)</f>
        <v>photo</v>
      </c>
      <c r="D8844" t="str">
        <f>VLOOKUP(B8844,CONTENT!$B$2:$D$1001,3,FALSE)</f>
        <v>veganism</v>
      </c>
      <c r="E8844" t="str">
        <f>VLOOKUP(G8844,'Reaction type'!$B$1:$E$17,2, FALSE)</f>
        <v>positive</v>
      </c>
      <c r="F8844">
        <f>VLOOKUP(G8844, 'Reaction type'!$B$2:$E$17, 3,FALSE)</f>
        <v>60</v>
      </c>
      <c r="G8844" s="8" t="s">
        <v>1052</v>
      </c>
      <c r="H8844" s="9">
        <v>44185.438194444447</v>
      </c>
    </row>
    <row r="8845" spans="1:8" x14ac:dyDescent="0.2">
      <c r="A8845" s="7">
        <v>19250</v>
      </c>
      <c r="B8845" s="8" t="s">
        <v>786</v>
      </c>
      <c r="C8845" t="str">
        <f>VLOOKUP(B8845, CONTENT!$B$2:$D$1001,2,FALSE)</f>
        <v>photo</v>
      </c>
      <c r="D8845" t="str">
        <f>VLOOKUP(B8845,CONTENT!$B$2:$D$1001,3,FALSE)</f>
        <v>veganism</v>
      </c>
      <c r="E8845" t="str">
        <f>VLOOKUP(G8845,'Reaction type'!$B$1:$E$17,2, FALSE)</f>
        <v>positive</v>
      </c>
      <c r="F8845">
        <f>VLOOKUP(G8845, 'Reaction type'!$B$2:$E$17, 3,FALSE)</f>
        <v>60</v>
      </c>
      <c r="G8845" s="8" t="s">
        <v>1052</v>
      </c>
      <c r="H8845" s="9">
        <v>44176.120138888888</v>
      </c>
    </row>
    <row r="8846" spans="1:8" x14ac:dyDescent="0.2">
      <c r="A8846" s="10">
        <v>19278</v>
      </c>
      <c r="B8846" s="11" t="s">
        <v>789</v>
      </c>
      <c r="C8846" t="str">
        <f>VLOOKUP(B8846, CONTENT!$B$2:$D$1001,2,FALSE)</f>
        <v>video</v>
      </c>
      <c r="D8846" t="str">
        <f>VLOOKUP(B8846,CONTENT!$B$2:$D$1001,3,FALSE)</f>
        <v>tennis</v>
      </c>
      <c r="E8846" t="str">
        <f>VLOOKUP(G8846,'Reaction type'!$B$1:$E$17,2, FALSE)</f>
        <v>positive</v>
      </c>
      <c r="F8846">
        <f>VLOOKUP(G8846, 'Reaction type'!$B$2:$E$17, 3,FALSE)</f>
        <v>60</v>
      </c>
      <c r="G8846" s="11" t="s">
        <v>1052</v>
      </c>
      <c r="H8846" s="12">
        <v>44208.548611111109</v>
      </c>
    </row>
    <row r="8847" spans="1:8" x14ac:dyDescent="0.2">
      <c r="A8847" s="10">
        <v>19285</v>
      </c>
      <c r="B8847" s="11" t="s">
        <v>791</v>
      </c>
      <c r="C8847" t="str">
        <f>VLOOKUP(B8847, CONTENT!$B$2:$D$1001,2,FALSE)</f>
        <v>audio</v>
      </c>
      <c r="D8847" t="str">
        <f>VLOOKUP(B8847,CONTENT!$B$2:$D$1001,3,FALSE)</f>
        <v>education</v>
      </c>
      <c r="E8847" t="str">
        <f>VLOOKUP(G8847,'Reaction type'!$B$1:$E$17,2, FALSE)</f>
        <v>positive</v>
      </c>
      <c r="F8847">
        <f>VLOOKUP(G8847, 'Reaction type'!$B$2:$E$17, 3,FALSE)</f>
        <v>60</v>
      </c>
      <c r="G8847" s="11" t="s">
        <v>1052</v>
      </c>
      <c r="H8847" s="12">
        <v>44006.490972222222</v>
      </c>
    </row>
    <row r="8848" spans="1:8" x14ac:dyDescent="0.2">
      <c r="A8848" s="10">
        <v>19299</v>
      </c>
      <c r="B8848" s="11" t="s">
        <v>793</v>
      </c>
      <c r="C8848" t="str">
        <f>VLOOKUP(B8848, CONTENT!$B$2:$D$1001,2,FALSE)</f>
        <v>video</v>
      </c>
      <c r="D8848" t="str">
        <f>VLOOKUP(B8848,CONTENT!$B$2:$D$1001,3,FALSE)</f>
        <v>cooking</v>
      </c>
      <c r="E8848" t="str">
        <f>VLOOKUP(G8848,'Reaction type'!$B$1:$E$17,2, FALSE)</f>
        <v>positive</v>
      </c>
      <c r="F8848">
        <f>VLOOKUP(G8848, 'Reaction type'!$B$2:$E$17, 3,FALSE)</f>
        <v>60</v>
      </c>
      <c r="G8848" s="11" t="s">
        <v>1052</v>
      </c>
      <c r="H8848" s="12">
        <v>44271.463888888888</v>
      </c>
    </row>
    <row r="8849" spans="1:8" x14ac:dyDescent="0.2">
      <c r="A8849" s="7">
        <v>19320</v>
      </c>
      <c r="B8849" s="8" t="s">
        <v>793</v>
      </c>
      <c r="C8849" t="str">
        <f>VLOOKUP(B8849, CONTENT!$B$2:$D$1001,2,FALSE)</f>
        <v>video</v>
      </c>
      <c r="D8849" t="str">
        <f>VLOOKUP(B8849,CONTENT!$B$2:$D$1001,3,FALSE)</f>
        <v>cooking</v>
      </c>
      <c r="E8849" t="str">
        <f>VLOOKUP(G8849,'Reaction type'!$B$1:$E$17,2, FALSE)</f>
        <v>positive</v>
      </c>
      <c r="F8849">
        <f>VLOOKUP(G8849, 'Reaction type'!$B$2:$E$17, 3,FALSE)</f>
        <v>60</v>
      </c>
      <c r="G8849" s="8" t="s">
        <v>1052</v>
      </c>
      <c r="H8849" s="9">
        <v>44156.135416666664</v>
      </c>
    </row>
    <row r="8850" spans="1:8" x14ac:dyDescent="0.2">
      <c r="A8850" s="10">
        <v>19321</v>
      </c>
      <c r="B8850" s="11" t="s">
        <v>793</v>
      </c>
      <c r="C8850" t="str">
        <f>VLOOKUP(B8850, CONTENT!$B$2:$D$1001,2,FALSE)</f>
        <v>video</v>
      </c>
      <c r="D8850" t="str">
        <f>VLOOKUP(B8850,CONTENT!$B$2:$D$1001,3,FALSE)</f>
        <v>cooking</v>
      </c>
      <c r="E8850" t="str">
        <f>VLOOKUP(G8850,'Reaction type'!$B$1:$E$17,2, FALSE)</f>
        <v>positive</v>
      </c>
      <c r="F8850">
        <f>VLOOKUP(G8850, 'Reaction type'!$B$2:$E$17, 3,FALSE)</f>
        <v>60</v>
      </c>
      <c r="G8850" s="11" t="s">
        <v>1052</v>
      </c>
      <c r="H8850" s="12">
        <v>44184.081944444442</v>
      </c>
    </row>
    <row r="8851" spans="1:8" x14ac:dyDescent="0.2">
      <c r="A8851" s="10">
        <v>19332</v>
      </c>
      <c r="B8851" s="11" t="s">
        <v>794</v>
      </c>
      <c r="C8851" t="str">
        <f>VLOOKUP(B8851, CONTENT!$B$2:$D$1001,2,FALSE)</f>
        <v>audio</v>
      </c>
      <c r="D8851" t="str">
        <f>VLOOKUP(B8851,CONTENT!$B$2:$D$1001,3,FALSE)</f>
        <v>veganism</v>
      </c>
      <c r="E8851" t="str">
        <f>VLOOKUP(G8851,'Reaction type'!$B$1:$E$17,2, FALSE)</f>
        <v>positive</v>
      </c>
      <c r="F8851">
        <f>VLOOKUP(G8851, 'Reaction type'!$B$2:$E$17, 3,FALSE)</f>
        <v>60</v>
      </c>
      <c r="G8851" s="11" t="s">
        <v>1052</v>
      </c>
      <c r="H8851" s="12">
        <v>44351.532638888886</v>
      </c>
    </row>
    <row r="8852" spans="1:8" x14ac:dyDescent="0.2">
      <c r="A8852" s="10">
        <v>19338</v>
      </c>
      <c r="B8852" s="11" t="s">
        <v>794</v>
      </c>
      <c r="C8852" t="str">
        <f>VLOOKUP(B8852, CONTENT!$B$2:$D$1001,2,FALSE)</f>
        <v>audio</v>
      </c>
      <c r="D8852" t="str">
        <f>VLOOKUP(B8852,CONTENT!$B$2:$D$1001,3,FALSE)</f>
        <v>veganism</v>
      </c>
      <c r="E8852" t="str">
        <f>VLOOKUP(G8852,'Reaction type'!$B$1:$E$17,2, FALSE)</f>
        <v>positive</v>
      </c>
      <c r="F8852">
        <f>VLOOKUP(G8852, 'Reaction type'!$B$2:$E$17, 3,FALSE)</f>
        <v>60</v>
      </c>
      <c r="G8852" s="11" t="s">
        <v>1052</v>
      </c>
      <c r="H8852" s="12">
        <v>44074.529166666667</v>
      </c>
    </row>
    <row r="8853" spans="1:8" x14ac:dyDescent="0.2">
      <c r="A8853" s="10">
        <v>19350</v>
      </c>
      <c r="B8853" s="11" t="s">
        <v>794</v>
      </c>
      <c r="C8853" t="str">
        <f>VLOOKUP(B8853, CONTENT!$B$2:$D$1001,2,FALSE)</f>
        <v>audio</v>
      </c>
      <c r="D8853" t="str">
        <f>VLOOKUP(B8853,CONTENT!$B$2:$D$1001,3,FALSE)</f>
        <v>veganism</v>
      </c>
      <c r="E8853" t="str">
        <f>VLOOKUP(G8853,'Reaction type'!$B$1:$E$17,2, FALSE)</f>
        <v>positive</v>
      </c>
      <c r="F8853">
        <f>VLOOKUP(G8853, 'Reaction type'!$B$2:$E$17, 3,FALSE)</f>
        <v>60</v>
      </c>
      <c r="G8853" s="11" t="s">
        <v>1052</v>
      </c>
      <c r="H8853" s="12">
        <v>44140.887499999997</v>
      </c>
    </row>
    <row r="8854" spans="1:8" x14ac:dyDescent="0.2">
      <c r="A8854" s="10">
        <v>19354</v>
      </c>
      <c r="B8854" s="11" t="s">
        <v>794</v>
      </c>
      <c r="C8854" t="str">
        <f>VLOOKUP(B8854, CONTENT!$B$2:$D$1001,2,FALSE)</f>
        <v>audio</v>
      </c>
      <c r="D8854" t="str">
        <f>VLOOKUP(B8854,CONTENT!$B$2:$D$1001,3,FALSE)</f>
        <v>veganism</v>
      </c>
      <c r="E8854" t="str">
        <f>VLOOKUP(G8854,'Reaction type'!$B$1:$E$17,2, FALSE)</f>
        <v>positive</v>
      </c>
      <c r="F8854">
        <f>VLOOKUP(G8854, 'Reaction type'!$B$2:$E$17, 3,FALSE)</f>
        <v>60</v>
      </c>
      <c r="G8854" s="11" t="s">
        <v>1052</v>
      </c>
      <c r="H8854" s="12">
        <v>44024.40625</v>
      </c>
    </row>
    <row r="8855" spans="1:8" x14ac:dyDescent="0.2">
      <c r="A8855" s="7">
        <v>19364</v>
      </c>
      <c r="B8855" s="8" t="s">
        <v>795</v>
      </c>
      <c r="C8855" t="str">
        <f>VLOOKUP(B8855, CONTENT!$B$2:$D$1001,2,FALSE)</f>
        <v>photo</v>
      </c>
      <c r="D8855" t="str">
        <f>VLOOKUP(B8855,CONTENT!$B$2:$D$1001,3,FALSE)</f>
        <v>fitness</v>
      </c>
      <c r="E8855" t="str">
        <f>VLOOKUP(G8855,'Reaction type'!$B$1:$E$17,2, FALSE)</f>
        <v>positive</v>
      </c>
      <c r="F8855">
        <f>VLOOKUP(G8855, 'Reaction type'!$B$2:$E$17, 3,FALSE)</f>
        <v>60</v>
      </c>
      <c r="G8855" s="8" t="s">
        <v>1052</v>
      </c>
      <c r="H8855" s="9">
        <v>44126.09652777778</v>
      </c>
    </row>
    <row r="8856" spans="1:8" x14ac:dyDescent="0.2">
      <c r="A8856" s="7">
        <v>19369</v>
      </c>
      <c r="B8856" s="8" t="s">
        <v>796</v>
      </c>
      <c r="C8856" t="str">
        <f>VLOOKUP(B8856, CONTENT!$B$2:$D$1001,2,FALSE)</f>
        <v>video</v>
      </c>
      <c r="D8856" t="str">
        <f>VLOOKUP(B8856,CONTENT!$B$2:$D$1001,3,FALSE)</f>
        <v>soccer</v>
      </c>
      <c r="E8856" t="str">
        <f>VLOOKUP(G8856,'Reaction type'!$B$1:$E$17,2, FALSE)</f>
        <v>positive</v>
      </c>
      <c r="F8856">
        <f>VLOOKUP(G8856, 'Reaction type'!$B$2:$E$17, 3,FALSE)</f>
        <v>60</v>
      </c>
      <c r="G8856" s="8" t="s">
        <v>1052</v>
      </c>
      <c r="H8856" s="9">
        <v>44094.195138888892</v>
      </c>
    </row>
    <row r="8857" spans="1:8" x14ac:dyDescent="0.2">
      <c r="A8857" s="10">
        <v>19427</v>
      </c>
      <c r="B8857" s="11" t="s">
        <v>799</v>
      </c>
      <c r="C8857" t="str">
        <f>VLOOKUP(B8857, CONTENT!$B$2:$D$1001,2,FALSE)</f>
        <v>photo</v>
      </c>
      <c r="D8857" t="str">
        <f>VLOOKUP(B8857,CONTENT!$B$2:$D$1001,3,FALSE)</f>
        <v>tennis</v>
      </c>
      <c r="E8857" t="str">
        <f>VLOOKUP(G8857,'Reaction type'!$B$1:$E$17,2, FALSE)</f>
        <v>positive</v>
      </c>
      <c r="F8857">
        <f>VLOOKUP(G8857, 'Reaction type'!$B$2:$E$17, 3,FALSE)</f>
        <v>60</v>
      </c>
      <c r="G8857" s="11" t="s">
        <v>1052</v>
      </c>
      <c r="H8857" s="12">
        <v>44074.347916666666</v>
      </c>
    </row>
    <row r="8858" spans="1:8" x14ac:dyDescent="0.2">
      <c r="A8858" s="7">
        <v>19460</v>
      </c>
      <c r="B8858" s="8" t="s">
        <v>801</v>
      </c>
      <c r="C8858" t="str">
        <f>VLOOKUP(B8858, CONTENT!$B$2:$D$1001,2,FALSE)</f>
        <v>photo</v>
      </c>
      <c r="D8858" t="str">
        <f>VLOOKUP(B8858,CONTENT!$B$2:$D$1001,3,FALSE)</f>
        <v>veganism</v>
      </c>
      <c r="E8858" t="str">
        <f>VLOOKUP(G8858,'Reaction type'!$B$1:$E$17,2, FALSE)</f>
        <v>positive</v>
      </c>
      <c r="F8858">
        <f>VLOOKUP(G8858, 'Reaction type'!$B$2:$E$17, 3,FALSE)</f>
        <v>60</v>
      </c>
      <c r="G8858" s="8" t="s">
        <v>1052</v>
      </c>
      <c r="H8858" s="9">
        <v>44070.893750000003</v>
      </c>
    </row>
    <row r="8859" spans="1:8" x14ac:dyDescent="0.2">
      <c r="A8859" s="7">
        <v>19470</v>
      </c>
      <c r="B8859" s="8" t="s">
        <v>801</v>
      </c>
      <c r="C8859" t="str">
        <f>VLOOKUP(B8859, CONTENT!$B$2:$D$1001,2,FALSE)</f>
        <v>photo</v>
      </c>
      <c r="D8859" t="str">
        <f>VLOOKUP(B8859,CONTENT!$B$2:$D$1001,3,FALSE)</f>
        <v>veganism</v>
      </c>
      <c r="E8859" t="str">
        <f>VLOOKUP(G8859,'Reaction type'!$B$1:$E$17,2, FALSE)</f>
        <v>positive</v>
      </c>
      <c r="F8859">
        <f>VLOOKUP(G8859, 'Reaction type'!$B$2:$E$17, 3,FALSE)</f>
        <v>60</v>
      </c>
      <c r="G8859" s="8" t="s">
        <v>1052</v>
      </c>
      <c r="H8859" s="9">
        <v>44034.890277777777</v>
      </c>
    </row>
    <row r="8860" spans="1:8" x14ac:dyDescent="0.2">
      <c r="A8860" s="7">
        <v>19480</v>
      </c>
      <c r="B8860" s="8" t="s">
        <v>801</v>
      </c>
      <c r="C8860" t="str">
        <f>VLOOKUP(B8860, CONTENT!$B$2:$D$1001,2,FALSE)</f>
        <v>photo</v>
      </c>
      <c r="D8860" t="str">
        <f>VLOOKUP(B8860,CONTENT!$B$2:$D$1001,3,FALSE)</f>
        <v>veganism</v>
      </c>
      <c r="E8860" t="str">
        <f>VLOOKUP(G8860,'Reaction type'!$B$1:$E$17,2, FALSE)</f>
        <v>positive</v>
      </c>
      <c r="F8860">
        <f>VLOOKUP(G8860, 'Reaction type'!$B$2:$E$17, 3,FALSE)</f>
        <v>60</v>
      </c>
      <c r="G8860" s="8" t="s">
        <v>1052</v>
      </c>
      <c r="H8860" s="9">
        <v>44001.624305555553</v>
      </c>
    </row>
    <row r="8861" spans="1:8" x14ac:dyDescent="0.2">
      <c r="A8861" s="7">
        <v>19482</v>
      </c>
      <c r="B8861" s="8" t="s">
        <v>801</v>
      </c>
      <c r="C8861" t="str">
        <f>VLOOKUP(B8861, CONTENT!$B$2:$D$1001,2,FALSE)</f>
        <v>photo</v>
      </c>
      <c r="D8861" t="str">
        <f>VLOOKUP(B8861,CONTENT!$B$2:$D$1001,3,FALSE)</f>
        <v>veganism</v>
      </c>
      <c r="E8861" t="str">
        <f>VLOOKUP(G8861,'Reaction type'!$B$1:$E$17,2, FALSE)</f>
        <v>positive</v>
      </c>
      <c r="F8861">
        <f>VLOOKUP(G8861, 'Reaction type'!$B$2:$E$17, 3,FALSE)</f>
        <v>60</v>
      </c>
      <c r="G8861" s="8" t="s">
        <v>1052</v>
      </c>
      <c r="H8861" s="9">
        <v>44038.114583333336</v>
      </c>
    </row>
    <row r="8862" spans="1:8" x14ac:dyDescent="0.2">
      <c r="A8862" s="7">
        <v>19488</v>
      </c>
      <c r="B8862" s="8" t="s">
        <v>801</v>
      </c>
      <c r="C8862" t="str">
        <f>VLOOKUP(B8862, CONTENT!$B$2:$D$1001,2,FALSE)</f>
        <v>photo</v>
      </c>
      <c r="D8862" t="str">
        <f>VLOOKUP(B8862,CONTENT!$B$2:$D$1001,3,FALSE)</f>
        <v>veganism</v>
      </c>
      <c r="E8862" t="str">
        <f>VLOOKUP(G8862,'Reaction type'!$B$1:$E$17,2, FALSE)</f>
        <v>positive</v>
      </c>
      <c r="F8862">
        <f>VLOOKUP(G8862, 'Reaction type'!$B$2:$E$17, 3,FALSE)</f>
        <v>60</v>
      </c>
      <c r="G8862" s="8" t="s">
        <v>1052</v>
      </c>
      <c r="H8862" s="9">
        <v>44153.258333333331</v>
      </c>
    </row>
    <row r="8863" spans="1:8" x14ac:dyDescent="0.2">
      <c r="A8863" s="10">
        <v>19491</v>
      </c>
      <c r="B8863" s="11" t="s">
        <v>801</v>
      </c>
      <c r="C8863" t="str">
        <f>VLOOKUP(B8863, CONTENT!$B$2:$D$1001,2,FALSE)</f>
        <v>photo</v>
      </c>
      <c r="D8863" t="str">
        <f>VLOOKUP(B8863,CONTENT!$B$2:$D$1001,3,FALSE)</f>
        <v>veganism</v>
      </c>
      <c r="E8863" t="str">
        <f>VLOOKUP(G8863,'Reaction type'!$B$1:$E$17,2, FALSE)</f>
        <v>positive</v>
      </c>
      <c r="F8863">
        <f>VLOOKUP(G8863, 'Reaction type'!$B$2:$E$17, 3,FALSE)</f>
        <v>60</v>
      </c>
      <c r="G8863" s="11" t="s">
        <v>1052</v>
      </c>
      <c r="H8863" s="12">
        <v>44127.65</v>
      </c>
    </row>
    <row r="8864" spans="1:8" x14ac:dyDescent="0.2">
      <c r="A8864" s="10">
        <v>19498</v>
      </c>
      <c r="B8864" s="11" t="s">
        <v>802</v>
      </c>
      <c r="C8864" t="str">
        <f>VLOOKUP(B8864, CONTENT!$B$2:$D$1001,2,FALSE)</f>
        <v>GIF</v>
      </c>
      <c r="D8864" t="str">
        <f>VLOOKUP(B8864,CONTENT!$B$2:$D$1001,3,FALSE)</f>
        <v>Science</v>
      </c>
      <c r="E8864" t="str">
        <f>VLOOKUP(G8864,'Reaction type'!$B$1:$E$17,2, FALSE)</f>
        <v>positive</v>
      </c>
      <c r="F8864">
        <f>VLOOKUP(G8864, 'Reaction type'!$B$2:$E$17, 3,FALSE)</f>
        <v>60</v>
      </c>
      <c r="G8864" s="11" t="s">
        <v>1052</v>
      </c>
      <c r="H8864" s="12">
        <v>44039.35</v>
      </c>
    </row>
    <row r="8865" spans="1:8" x14ac:dyDescent="0.2">
      <c r="A8865" s="10">
        <v>19513</v>
      </c>
      <c r="B8865" s="11" t="s">
        <v>804</v>
      </c>
      <c r="C8865" t="str">
        <f>VLOOKUP(B8865, CONTENT!$B$2:$D$1001,2,FALSE)</f>
        <v>audio</v>
      </c>
      <c r="D8865" t="str">
        <f>VLOOKUP(B8865,CONTENT!$B$2:$D$1001,3,FALSE)</f>
        <v>culture</v>
      </c>
      <c r="E8865" t="str">
        <f>VLOOKUP(G8865,'Reaction type'!$B$1:$E$17,2, FALSE)</f>
        <v>positive</v>
      </c>
      <c r="F8865">
        <f>VLOOKUP(G8865, 'Reaction type'!$B$2:$E$17, 3,FALSE)</f>
        <v>60</v>
      </c>
      <c r="G8865" s="11" t="s">
        <v>1052</v>
      </c>
      <c r="H8865" s="12">
        <v>44281.222222222219</v>
      </c>
    </row>
    <row r="8866" spans="1:8" x14ac:dyDescent="0.2">
      <c r="A8866" s="10">
        <v>19523</v>
      </c>
      <c r="B8866" s="11" t="s">
        <v>806</v>
      </c>
      <c r="C8866" t="str">
        <f>VLOOKUP(B8866, CONTENT!$B$2:$D$1001,2,FALSE)</f>
        <v>video</v>
      </c>
      <c r="D8866" t="str">
        <f>VLOOKUP(B8866,CONTENT!$B$2:$D$1001,3,FALSE)</f>
        <v>public speaking</v>
      </c>
      <c r="E8866" t="str">
        <f>VLOOKUP(G8866,'Reaction type'!$B$1:$E$17,2, FALSE)</f>
        <v>positive</v>
      </c>
      <c r="F8866">
        <f>VLOOKUP(G8866, 'Reaction type'!$B$2:$E$17, 3,FALSE)</f>
        <v>60</v>
      </c>
      <c r="G8866" s="11" t="s">
        <v>1052</v>
      </c>
      <c r="H8866" s="12">
        <v>44185.347916666666</v>
      </c>
    </row>
    <row r="8867" spans="1:8" x14ac:dyDescent="0.2">
      <c r="A8867" s="10">
        <v>19525</v>
      </c>
      <c r="B8867" s="11" t="s">
        <v>806</v>
      </c>
      <c r="C8867" t="str">
        <f>VLOOKUP(B8867, CONTENT!$B$2:$D$1001,2,FALSE)</f>
        <v>video</v>
      </c>
      <c r="D8867" t="str">
        <f>VLOOKUP(B8867,CONTENT!$B$2:$D$1001,3,FALSE)</f>
        <v>public speaking</v>
      </c>
      <c r="E8867" t="str">
        <f>VLOOKUP(G8867,'Reaction type'!$B$1:$E$17,2, FALSE)</f>
        <v>positive</v>
      </c>
      <c r="F8867">
        <f>VLOOKUP(G8867, 'Reaction type'!$B$2:$E$17, 3,FALSE)</f>
        <v>60</v>
      </c>
      <c r="G8867" s="11" t="s">
        <v>1052</v>
      </c>
      <c r="H8867" s="12">
        <v>44050.876388888886</v>
      </c>
    </row>
    <row r="8868" spans="1:8" x14ac:dyDescent="0.2">
      <c r="A8868" s="10">
        <v>19529</v>
      </c>
      <c r="B8868" s="11" t="s">
        <v>806</v>
      </c>
      <c r="C8868" t="str">
        <f>VLOOKUP(B8868, CONTENT!$B$2:$D$1001,2,FALSE)</f>
        <v>video</v>
      </c>
      <c r="D8868" t="str">
        <f>VLOOKUP(B8868,CONTENT!$B$2:$D$1001,3,FALSE)</f>
        <v>public speaking</v>
      </c>
      <c r="E8868" t="str">
        <f>VLOOKUP(G8868,'Reaction type'!$B$1:$E$17,2, FALSE)</f>
        <v>positive</v>
      </c>
      <c r="F8868">
        <f>VLOOKUP(G8868, 'Reaction type'!$B$2:$E$17, 3,FALSE)</f>
        <v>60</v>
      </c>
      <c r="G8868" s="11" t="s">
        <v>1052</v>
      </c>
      <c r="H8868" s="12">
        <v>44041.630555555559</v>
      </c>
    </row>
    <row r="8869" spans="1:8" x14ac:dyDescent="0.2">
      <c r="A8869" s="7">
        <v>19538</v>
      </c>
      <c r="B8869" s="8" t="s">
        <v>806</v>
      </c>
      <c r="C8869" t="str">
        <f>VLOOKUP(B8869, CONTENT!$B$2:$D$1001,2,FALSE)</f>
        <v>video</v>
      </c>
      <c r="D8869" t="str">
        <f>VLOOKUP(B8869,CONTENT!$B$2:$D$1001,3,FALSE)</f>
        <v>public speaking</v>
      </c>
      <c r="E8869" t="str">
        <f>VLOOKUP(G8869,'Reaction type'!$B$1:$E$17,2, FALSE)</f>
        <v>positive</v>
      </c>
      <c r="F8869">
        <f>VLOOKUP(G8869, 'Reaction type'!$B$2:$E$17, 3,FALSE)</f>
        <v>60</v>
      </c>
      <c r="G8869" s="8" t="s">
        <v>1052</v>
      </c>
      <c r="H8869" s="9">
        <v>44023.129861111112</v>
      </c>
    </row>
    <row r="8870" spans="1:8" x14ac:dyDescent="0.2">
      <c r="A8870" s="7">
        <v>19546</v>
      </c>
      <c r="B8870" s="8" t="s">
        <v>806</v>
      </c>
      <c r="C8870" t="str">
        <f>VLOOKUP(B8870, CONTENT!$B$2:$D$1001,2,FALSE)</f>
        <v>video</v>
      </c>
      <c r="D8870" t="str">
        <f>VLOOKUP(B8870,CONTENT!$B$2:$D$1001,3,FALSE)</f>
        <v>public speaking</v>
      </c>
      <c r="E8870" t="str">
        <f>VLOOKUP(G8870,'Reaction type'!$B$1:$E$17,2, FALSE)</f>
        <v>positive</v>
      </c>
      <c r="F8870">
        <f>VLOOKUP(G8870, 'Reaction type'!$B$2:$E$17, 3,FALSE)</f>
        <v>60</v>
      </c>
      <c r="G8870" s="8" t="s">
        <v>1052</v>
      </c>
      <c r="H8870" s="9">
        <v>44276.331250000003</v>
      </c>
    </row>
    <row r="8871" spans="1:8" x14ac:dyDescent="0.2">
      <c r="A8871" s="10">
        <v>19574</v>
      </c>
      <c r="B8871" s="11" t="s">
        <v>807</v>
      </c>
      <c r="C8871" t="str">
        <f>VLOOKUP(B8871, CONTENT!$B$2:$D$1001,2,FALSE)</f>
        <v>photo</v>
      </c>
      <c r="D8871" t="str">
        <f>VLOOKUP(B8871,CONTENT!$B$2:$D$1001,3,FALSE)</f>
        <v>travel</v>
      </c>
      <c r="E8871" t="str">
        <f>VLOOKUP(G8871,'Reaction type'!$B$1:$E$17,2, FALSE)</f>
        <v>positive</v>
      </c>
      <c r="F8871">
        <f>VLOOKUP(G8871, 'Reaction type'!$B$2:$E$17, 3,FALSE)</f>
        <v>60</v>
      </c>
      <c r="G8871" s="11" t="s">
        <v>1052</v>
      </c>
      <c r="H8871" s="12">
        <v>44197.642361111109</v>
      </c>
    </row>
    <row r="8872" spans="1:8" x14ac:dyDescent="0.2">
      <c r="A8872" s="10">
        <v>19588</v>
      </c>
      <c r="B8872" s="11" t="s">
        <v>807</v>
      </c>
      <c r="C8872" t="str">
        <f>VLOOKUP(B8872, CONTENT!$B$2:$D$1001,2,FALSE)</f>
        <v>photo</v>
      </c>
      <c r="D8872" t="str">
        <f>VLOOKUP(B8872,CONTENT!$B$2:$D$1001,3,FALSE)</f>
        <v>travel</v>
      </c>
      <c r="E8872" t="str">
        <f>VLOOKUP(G8872,'Reaction type'!$B$1:$E$17,2, FALSE)</f>
        <v>positive</v>
      </c>
      <c r="F8872">
        <f>VLOOKUP(G8872, 'Reaction type'!$B$2:$E$17, 3,FALSE)</f>
        <v>60</v>
      </c>
      <c r="G8872" s="11" t="s">
        <v>1052</v>
      </c>
      <c r="H8872" s="12">
        <v>44024.154861111114</v>
      </c>
    </row>
    <row r="8873" spans="1:8" x14ac:dyDescent="0.2">
      <c r="A8873" s="10">
        <v>19591</v>
      </c>
      <c r="B8873" s="11" t="s">
        <v>808</v>
      </c>
      <c r="C8873" t="str">
        <f>VLOOKUP(B8873, CONTENT!$B$2:$D$1001,2,FALSE)</f>
        <v>audio</v>
      </c>
      <c r="D8873" t="str">
        <f>VLOOKUP(B8873,CONTENT!$B$2:$D$1001,3,FALSE)</f>
        <v>veganism</v>
      </c>
      <c r="E8873" t="str">
        <f>VLOOKUP(G8873,'Reaction type'!$B$1:$E$17,2, FALSE)</f>
        <v>positive</v>
      </c>
      <c r="F8873">
        <f>VLOOKUP(G8873, 'Reaction type'!$B$2:$E$17, 3,FALSE)</f>
        <v>60</v>
      </c>
      <c r="G8873" s="11" t="s">
        <v>1052</v>
      </c>
      <c r="H8873" s="12">
        <v>44199.365277777775</v>
      </c>
    </row>
    <row r="8874" spans="1:8" x14ac:dyDescent="0.2">
      <c r="A8874" s="10">
        <v>19607</v>
      </c>
      <c r="B8874" s="11" t="s">
        <v>808</v>
      </c>
      <c r="C8874" t="str">
        <f>VLOOKUP(B8874, CONTENT!$B$2:$D$1001,2,FALSE)</f>
        <v>audio</v>
      </c>
      <c r="D8874" t="str">
        <f>VLOOKUP(B8874,CONTENT!$B$2:$D$1001,3,FALSE)</f>
        <v>veganism</v>
      </c>
      <c r="E8874" t="str">
        <f>VLOOKUP(G8874,'Reaction type'!$B$1:$E$17,2, FALSE)</f>
        <v>positive</v>
      </c>
      <c r="F8874">
        <f>VLOOKUP(G8874, 'Reaction type'!$B$2:$E$17, 3,FALSE)</f>
        <v>60</v>
      </c>
      <c r="G8874" s="11" t="s">
        <v>1052</v>
      </c>
      <c r="H8874" s="12">
        <v>44325.46597222222</v>
      </c>
    </row>
    <row r="8875" spans="1:8" x14ac:dyDescent="0.2">
      <c r="A8875" s="7">
        <v>19608</v>
      </c>
      <c r="B8875" s="8" t="s">
        <v>808</v>
      </c>
      <c r="C8875" t="str">
        <f>VLOOKUP(B8875, CONTENT!$B$2:$D$1001,2,FALSE)</f>
        <v>audio</v>
      </c>
      <c r="D8875" t="str">
        <f>VLOOKUP(B8875,CONTENT!$B$2:$D$1001,3,FALSE)</f>
        <v>veganism</v>
      </c>
      <c r="E8875" t="str">
        <f>VLOOKUP(G8875,'Reaction type'!$B$1:$E$17,2, FALSE)</f>
        <v>positive</v>
      </c>
      <c r="F8875">
        <f>VLOOKUP(G8875, 'Reaction type'!$B$2:$E$17, 3,FALSE)</f>
        <v>60</v>
      </c>
      <c r="G8875" s="8" t="s">
        <v>1052</v>
      </c>
      <c r="H8875" s="9">
        <v>44318.175000000003</v>
      </c>
    </row>
    <row r="8876" spans="1:8" x14ac:dyDescent="0.2">
      <c r="A8876" s="10">
        <v>19623</v>
      </c>
      <c r="B8876" s="11" t="s">
        <v>808</v>
      </c>
      <c r="C8876" t="str">
        <f>VLOOKUP(B8876, CONTENT!$B$2:$D$1001,2,FALSE)</f>
        <v>audio</v>
      </c>
      <c r="D8876" t="str">
        <f>VLOOKUP(B8876,CONTENT!$B$2:$D$1001,3,FALSE)</f>
        <v>veganism</v>
      </c>
      <c r="E8876" t="str">
        <f>VLOOKUP(G8876,'Reaction type'!$B$1:$E$17,2, FALSE)</f>
        <v>positive</v>
      </c>
      <c r="F8876">
        <f>VLOOKUP(G8876, 'Reaction type'!$B$2:$E$17, 3,FALSE)</f>
        <v>60</v>
      </c>
      <c r="G8876" s="11" t="s">
        <v>1052</v>
      </c>
      <c r="H8876" s="12">
        <v>44094.359027777777</v>
      </c>
    </row>
    <row r="8877" spans="1:8" x14ac:dyDescent="0.2">
      <c r="A8877" s="7">
        <v>19642</v>
      </c>
      <c r="B8877" s="8" t="s">
        <v>810</v>
      </c>
      <c r="C8877" t="str">
        <f>VLOOKUP(B8877, CONTENT!$B$2:$D$1001,2,FALSE)</f>
        <v>photo</v>
      </c>
      <c r="D8877" t="str">
        <f>VLOOKUP(B8877,CONTENT!$B$2:$D$1001,3,FALSE)</f>
        <v>science</v>
      </c>
      <c r="E8877" t="str">
        <f>VLOOKUP(G8877,'Reaction type'!$B$1:$E$17,2, FALSE)</f>
        <v>positive</v>
      </c>
      <c r="F8877">
        <f>VLOOKUP(G8877, 'Reaction type'!$B$2:$E$17, 3,FALSE)</f>
        <v>60</v>
      </c>
      <c r="G8877" s="8" t="s">
        <v>1052</v>
      </c>
      <c r="H8877" s="9">
        <v>44303.07916666667</v>
      </c>
    </row>
    <row r="8878" spans="1:8" x14ac:dyDescent="0.2">
      <c r="A8878" s="7">
        <v>19644</v>
      </c>
      <c r="B8878" s="8" t="s">
        <v>810</v>
      </c>
      <c r="C8878" t="str">
        <f>VLOOKUP(B8878, CONTENT!$B$2:$D$1001,2,FALSE)</f>
        <v>photo</v>
      </c>
      <c r="D8878" t="str">
        <f>VLOOKUP(B8878,CONTENT!$B$2:$D$1001,3,FALSE)</f>
        <v>science</v>
      </c>
      <c r="E8878" t="str">
        <f>VLOOKUP(G8878,'Reaction type'!$B$1:$E$17,2, FALSE)</f>
        <v>positive</v>
      </c>
      <c r="F8878">
        <f>VLOOKUP(G8878, 'Reaction type'!$B$2:$E$17, 3,FALSE)</f>
        <v>60</v>
      </c>
      <c r="G8878" s="8" t="s">
        <v>1052</v>
      </c>
      <c r="H8878" s="9">
        <v>44219.895138888889</v>
      </c>
    </row>
    <row r="8879" spans="1:8" x14ac:dyDescent="0.2">
      <c r="A8879" s="10">
        <v>19645</v>
      </c>
      <c r="B8879" s="11" t="s">
        <v>810</v>
      </c>
      <c r="C8879" t="str">
        <f>VLOOKUP(B8879, CONTENT!$B$2:$D$1001,2,FALSE)</f>
        <v>photo</v>
      </c>
      <c r="D8879" t="str">
        <f>VLOOKUP(B8879,CONTENT!$B$2:$D$1001,3,FALSE)</f>
        <v>science</v>
      </c>
      <c r="E8879" t="str">
        <f>VLOOKUP(G8879,'Reaction type'!$B$1:$E$17,2, FALSE)</f>
        <v>positive</v>
      </c>
      <c r="F8879">
        <f>VLOOKUP(G8879, 'Reaction type'!$B$2:$E$17, 3,FALSE)</f>
        <v>60</v>
      </c>
      <c r="G8879" s="11" t="s">
        <v>1052</v>
      </c>
      <c r="H8879" s="12">
        <v>44173.0625</v>
      </c>
    </row>
    <row r="8880" spans="1:8" x14ac:dyDescent="0.2">
      <c r="A8880" s="7">
        <v>19662</v>
      </c>
      <c r="B8880" s="8" t="s">
        <v>810</v>
      </c>
      <c r="C8880" t="str">
        <f>VLOOKUP(B8880, CONTENT!$B$2:$D$1001,2,FALSE)</f>
        <v>photo</v>
      </c>
      <c r="D8880" t="str">
        <f>VLOOKUP(B8880,CONTENT!$B$2:$D$1001,3,FALSE)</f>
        <v>science</v>
      </c>
      <c r="E8880" t="str">
        <f>VLOOKUP(G8880,'Reaction type'!$B$1:$E$17,2, FALSE)</f>
        <v>positive</v>
      </c>
      <c r="F8880">
        <f>VLOOKUP(G8880, 'Reaction type'!$B$2:$E$17, 3,FALSE)</f>
        <v>60</v>
      </c>
      <c r="G8880" s="8" t="s">
        <v>1052</v>
      </c>
      <c r="H8880" s="9">
        <v>44334.009722222225</v>
      </c>
    </row>
    <row r="8881" spans="1:8" x14ac:dyDescent="0.2">
      <c r="A8881" s="10">
        <v>19703</v>
      </c>
      <c r="B8881" s="11" t="s">
        <v>812</v>
      </c>
      <c r="C8881" t="str">
        <f>VLOOKUP(B8881, CONTENT!$B$2:$D$1001,2,FALSE)</f>
        <v>video</v>
      </c>
      <c r="D8881" t="str">
        <f>VLOOKUP(B8881,CONTENT!$B$2:$D$1001,3,FALSE)</f>
        <v>education</v>
      </c>
      <c r="E8881" t="str">
        <f>VLOOKUP(G8881,'Reaction type'!$B$1:$E$17,2, FALSE)</f>
        <v>positive</v>
      </c>
      <c r="F8881">
        <f>VLOOKUP(G8881, 'Reaction type'!$B$2:$E$17, 3,FALSE)</f>
        <v>60</v>
      </c>
      <c r="G8881" s="11" t="s">
        <v>1052</v>
      </c>
      <c r="H8881" s="12">
        <v>44181.753472222219</v>
      </c>
    </row>
    <row r="8882" spans="1:8" x14ac:dyDescent="0.2">
      <c r="A8882" s="10">
        <v>19751</v>
      </c>
      <c r="B8882" s="11" t="s">
        <v>814</v>
      </c>
      <c r="C8882" t="str">
        <f>VLOOKUP(B8882, CONTENT!$B$2:$D$1001,2,FALSE)</f>
        <v>video</v>
      </c>
      <c r="D8882" t="str">
        <f>VLOOKUP(B8882,CONTENT!$B$2:$D$1001,3,FALSE)</f>
        <v>dogs</v>
      </c>
      <c r="E8882" t="str">
        <f>VLOOKUP(G8882,'Reaction type'!$B$1:$E$17,2, FALSE)</f>
        <v>positive</v>
      </c>
      <c r="F8882">
        <f>VLOOKUP(G8882, 'Reaction type'!$B$2:$E$17, 3,FALSE)</f>
        <v>60</v>
      </c>
      <c r="G8882" s="11" t="s">
        <v>1052</v>
      </c>
      <c r="H8882" s="12">
        <v>44184.259722222225</v>
      </c>
    </row>
    <row r="8883" spans="1:8" x14ac:dyDescent="0.2">
      <c r="A8883" s="7">
        <v>19764</v>
      </c>
      <c r="B8883" s="8" t="s">
        <v>814</v>
      </c>
      <c r="C8883" t="str">
        <f>VLOOKUP(B8883, CONTENT!$B$2:$D$1001,2,FALSE)</f>
        <v>video</v>
      </c>
      <c r="D8883" t="str">
        <f>VLOOKUP(B8883,CONTENT!$B$2:$D$1001,3,FALSE)</f>
        <v>dogs</v>
      </c>
      <c r="E8883" t="str">
        <f>VLOOKUP(G8883,'Reaction type'!$B$1:$E$17,2, FALSE)</f>
        <v>positive</v>
      </c>
      <c r="F8883">
        <f>VLOOKUP(G8883, 'Reaction type'!$B$2:$E$17, 3,FALSE)</f>
        <v>60</v>
      </c>
      <c r="G8883" s="8" t="s">
        <v>1052</v>
      </c>
      <c r="H8883" s="9">
        <v>44312.636805555558</v>
      </c>
    </row>
    <row r="8884" spans="1:8" x14ac:dyDescent="0.2">
      <c r="A8884" s="7">
        <v>19770</v>
      </c>
      <c r="B8884" s="8" t="s">
        <v>814</v>
      </c>
      <c r="C8884" t="str">
        <f>VLOOKUP(B8884, CONTENT!$B$2:$D$1001,2,FALSE)</f>
        <v>video</v>
      </c>
      <c r="D8884" t="str">
        <f>VLOOKUP(B8884,CONTENT!$B$2:$D$1001,3,FALSE)</f>
        <v>dogs</v>
      </c>
      <c r="E8884" t="str">
        <f>VLOOKUP(G8884,'Reaction type'!$B$1:$E$17,2, FALSE)</f>
        <v>positive</v>
      </c>
      <c r="F8884">
        <f>VLOOKUP(G8884, 'Reaction type'!$B$2:$E$17, 3,FALSE)</f>
        <v>60</v>
      </c>
      <c r="G8884" s="8" t="s">
        <v>1052</v>
      </c>
      <c r="H8884" s="9">
        <v>44098.279166666667</v>
      </c>
    </row>
    <row r="8885" spans="1:8" x14ac:dyDescent="0.2">
      <c r="A8885" s="10">
        <v>19777</v>
      </c>
      <c r="B8885" s="11" t="s">
        <v>814</v>
      </c>
      <c r="C8885" t="str">
        <f>VLOOKUP(B8885, CONTENT!$B$2:$D$1001,2,FALSE)</f>
        <v>video</v>
      </c>
      <c r="D8885" t="str">
        <f>VLOOKUP(B8885,CONTENT!$B$2:$D$1001,3,FALSE)</f>
        <v>dogs</v>
      </c>
      <c r="E8885" t="str">
        <f>VLOOKUP(G8885,'Reaction type'!$B$1:$E$17,2, FALSE)</f>
        <v>positive</v>
      </c>
      <c r="F8885">
        <f>VLOOKUP(G8885, 'Reaction type'!$B$2:$E$17, 3,FALSE)</f>
        <v>60</v>
      </c>
      <c r="G8885" s="11" t="s">
        <v>1052</v>
      </c>
      <c r="H8885" s="12">
        <v>44057.998611111114</v>
      </c>
    </row>
    <row r="8886" spans="1:8" x14ac:dyDescent="0.2">
      <c r="A8886" s="7">
        <v>19780</v>
      </c>
      <c r="B8886" s="8" t="s">
        <v>814</v>
      </c>
      <c r="C8886" t="str">
        <f>VLOOKUP(B8886, CONTENT!$B$2:$D$1001,2,FALSE)</f>
        <v>video</v>
      </c>
      <c r="D8886" t="str">
        <f>VLOOKUP(B8886,CONTENT!$B$2:$D$1001,3,FALSE)</f>
        <v>dogs</v>
      </c>
      <c r="E8886" t="str">
        <f>VLOOKUP(G8886,'Reaction type'!$B$1:$E$17,2, FALSE)</f>
        <v>positive</v>
      </c>
      <c r="F8886">
        <f>VLOOKUP(G8886, 'Reaction type'!$B$2:$E$17, 3,FALSE)</f>
        <v>60</v>
      </c>
      <c r="G8886" s="8" t="s">
        <v>1052</v>
      </c>
      <c r="H8886" s="9">
        <v>44189.530555555553</v>
      </c>
    </row>
    <row r="8887" spans="1:8" x14ac:dyDescent="0.2">
      <c r="A8887" s="7">
        <v>19789</v>
      </c>
      <c r="B8887" s="8" t="s">
        <v>815</v>
      </c>
      <c r="C8887" t="str">
        <f>VLOOKUP(B8887, CONTENT!$B$2:$D$1001,2,FALSE)</f>
        <v>video</v>
      </c>
      <c r="D8887" t="str">
        <f>VLOOKUP(B8887,CONTENT!$B$2:$D$1001,3,FALSE)</f>
        <v>tennis</v>
      </c>
      <c r="E8887" t="str">
        <f>VLOOKUP(G8887,'Reaction type'!$B$1:$E$17,2, FALSE)</f>
        <v>positive</v>
      </c>
      <c r="F8887">
        <f>VLOOKUP(G8887, 'Reaction type'!$B$2:$E$17, 3,FALSE)</f>
        <v>60</v>
      </c>
      <c r="G8887" s="8" t="s">
        <v>1052</v>
      </c>
      <c r="H8887" s="9">
        <v>44327.351388888892</v>
      </c>
    </row>
    <row r="8888" spans="1:8" x14ac:dyDescent="0.2">
      <c r="A8888" s="7">
        <v>19814</v>
      </c>
      <c r="B8888" s="8" t="s">
        <v>816</v>
      </c>
      <c r="C8888" t="str">
        <f>VLOOKUP(B8888, CONTENT!$B$2:$D$1001,2,FALSE)</f>
        <v>GIF</v>
      </c>
      <c r="D8888" t="str">
        <f>VLOOKUP(B8888,CONTENT!$B$2:$D$1001,3,FALSE)</f>
        <v>soccer</v>
      </c>
      <c r="E8888" t="str">
        <f>VLOOKUP(G8888,'Reaction type'!$B$1:$E$17,2, FALSE)</f>
        <v>positive</v>
      </c>
      <c r="F8888">
        <f>VLOOKUP(G8888, 'Reaction type'!$B$2:$E$17, 3,FALSE)</f>
        <v>60</v>
      </c>
      <c r="G8888" s="8" t="s">
        <v>1052</v>
      </c>
      <c r="H8888" s="9">
        <v>44169.800694444442</v>
      </c>
    </row>
    <row r="8889" spans="1:8" x14ac:dyDescent="0.2">
      <c r="A8889" s="7">
        <v>19826</v>
      </c>
      <c r="B8889" s="8" t="s">
        <v>816</v>
      </c>
      <c r="C8889" t="str">
        <f>VLOOKUP(B8889, CONTENT!$B$2:$D$1001,2,FALSE)</f>
        <v>GIF</v>
      </c>
      <c r="D8889" t="str">
        <f>VLOOKUP(B8889,CONTENT!$B$2:$D$1001,3,FALSE)</f>
        <v>soccer</v>
      </c>
      <c r="E8889" t="str">
        <f>VLOOKUP(G8889,'Reaction type'!$B$1:$E$17,2, FALSE)</f>
        <v>positive</v>
      </c>
      <c r="F8889">
        <f>VLOOKUP(G8889, 'Reaction type'!$B$2:$E$17, 3,FALSE)</f>
        <v>60</v>
      </c>
      <c r="G8889" s="8" t="s">
        <v>1052</v>
      </c>
      <c r="H8889" s="9">
        <v>44223.111111111109</v>
      </c>
    </row>
    <row r="8890" spans="1:8" x14ac:dyDescent="0.2">
      <c r="A8890" s="7">
        <v>19828</v>
      </c>
      <c r="B8890" s="8" t="s">
        <v>816</v>
      </c>
      <c r="C8890" t="str">
        <f>VLOOKUP(B8890, CONTENT!$B$2:$D$1001,2,FALSE)</f>
        <v>GIF</v>
      </c>
      <c r="D8890" t="str">
        <f>VLOOKUP(B8890,CONTENT!$B$2:$D$1001,3,FALSE)</f>
        <v>soccer</v>
      </c>
      <c r="E8890" t="str">
        <f>VLOOKUP(G8890,'Reaction type'!$B$1:$E$17,2, FALSE)</f>
        <v>positive</v>
      </c>
      <c r="F8890">
        <f>VLOOKUP(G8890, 'Reaction type'!$B$2:$E$17, 3,FALSE)</f>
        <v>60</v>
      </c>
      <c r="G8890" s="8" t="s">
        <v>1052</v>
      </c>
      <c r="H8890" s="9">
        <v>44327.291666666664</v>
      </c>
    </row>
    <row r="8891" spans="1:8" x14ac:dyDescent="0.2">
      <c r="A8891" s="7">
        <v>19858</v>
      </c>
      <c r="B8891" s="8" t="s">
        <v>818</v>
      </c>
      <c r="C8891" t="str">
        <f>VLOOKUP(B8891, CONTENT!$B$2:$D$1001,2,FALSE)</f>
        <v>audio</v>
      </c>
      <c r="D8891" t="str">
        <f>VLOOKUP(B8891,CONTENT!$B$2:$D$1001,3,FALSE)</f>
        <v>science</v>
      </c>
      <c r="E8891" t="str">
        <f>VLOOKUP(G8891,'Reaction type'!$B$1:$E$17,2, FALSE)</f>
        <v>positive</v>
      </c>
      <c r="F8891">
        <f>VLOOKUP(G8891, 'Reaction type'!$B$2:$E$17, 3,FALSE)</f>
        <v>60</v>
      </c>
      <c r="G8891" s="8" t="s">
        <v>1052</v>
      </c>
      <c r="H8891" s="9">
        <v>44292.619444444441</v>
      </c>
    </row>
    <row r="8892" spans="1:8" x14ac:dyDescent="0.2">
      <c r="A8892" s="10">
        <v>19875</v>
      </c>
      <c r="B8892" s="11" t="s">
        <v>818</v>
      </c>
      <c r="C8892" t="str">
        <f>VLOOKUP(B8892, CONTENT!$B$2:$D$1001,2,FALSE)</f>
        <v>audio</v>
      </c>
      <c r="D8892" t="str">
        <f>VLOOKUP(B8892,CONTENT!$B$2:$D$1001,3,FALSE)</f>
        <v>science</v>
      </c>
      <c r="E8892" t="str">
        <f>VLOOKUP(G8892,'Reaction type'!$B$1:$E$17,2, FALSE)</f>
        <v>positive</v>
      </c>
      <c r="F8892">
        <f>VLOOKUP(G8892, 'Reaction type'!$B$2:$E$17, 3,FALSE)</f>
        <v>60</v>
      </c>
      <c r="G8892" s="11" t="s">
        <v>1052</v>
      </c>
      <c r="H8892" s="12">
        <v>44306.313194444447</v>
      </c>
    </row>
    <row r="8893" spans="1:8" x14ac:dyDescent="0.2">
      <c r="A8893" s="7">
        <v>19880</v>
      </c>
      <c r="B8893" s="8" t="s">
        <v>818</v>
      </c>
      <c r="C8893" t="str">
        <f>VLOOKUP(B8893, CONTENT!$B$2:$D$1001,2,FALSE)</f>
        <v>audio</v>
      </c>
      <c r="D8893" t="str">
        <f>VLOOKUP(B8893,CONTENT!$B$2:$D$1001,3,FALSE)</f>
        <v>science</v>
      </c>
      <c r="E8893" t="str">
        <f>VLOOKUP(G8893,'Reaction type'!$B$1:$E$17,2, FALSE)</f>
        <v>positive</v>
      </c>
      <c r="F8893">
        <f>VLOOKUP(G8893, 'Reaction type'!$B$2:$E$17, 3,FALSE)</f>
        <v>60</v>
      </c>
      <c r="G8893" s="8" t="s">
        <v>1052</v>
      </c>
      <c r="H8893" s="9">
        <v>44059.532638888886</v>
      </c>
    </row>
    <row r="8894" spans="1:8" x14ac:dyDescent="0.2">
      <c r="A8894" s="7">
        <v>19944</v>
      </c>
      <c r="B8894" s="8" t="s">
        <v>820</v>
      </c>
      <c r="C8894" t="str">
        <f>VLOOKUP(B8894, CONTENT!$B$2:$D$1001,2,FALSE)</f>
        <v>photo</v>
      </c>
      <c r="D8894" t="str">
        <f>VLOOKUP(B8894,CONTENT!$B$2:$D$1001,3,FALSE)</f>
        <v>food</v>
      </c>
      <c r="E8894" t="str">
        <f>VLOOKUP(G8894,'Reaction type'!$B$1:$E$17,2, FALSE)</f>
        <v>positive</v>
      </c>
      <c r="F8894">
        <f>VLOOKUP(G8894, 'Reaction type'!$B$2:$E$17, 3,FALSE)</f>
        <v>60</v>
      </c>
      <c r="G8894" s="8" t="s">
        <v>1052</v>
      </c>
      <c r="H8894" s="9">
        <v>44153.464583333334</v>
      </c>
    </row>
    <row r="8895" spans="1:8" x14ac:dyDescent="0.2">
      <c r="A8895" s="7">
        <v>19952</v>
      </c>
      <c r="B8895" s="8" t="s">
        <v>820</v>
      </c>
      <c r="C8895" t="str">
        <f>VLOOKUP(B8895, CONTENT!$B$2:$D$1001,2,FALSE)</f>
        <v>photo</v>
      </c>
      <c r="D8895" t="str">
        <f>VLOOKUP(B8895,CONTENT!$B$2:$D$1001,3,FALSE)</f>
        <v>food</v>
      </c>
      <c r="E8895" t="str">
        <f>VLOOKUP(G8895,'Reaction type'!$B$1:$E$17,2, FALSE)</f>
        <v>positive</v>
      </c>
      <c r="F8895">
        <f>VLOOKUP(G8895, 'Reaction type'!$B$2:$E$17, 3,FALSE)</f>
        <v>60</v>
      </c>
      <c r="G8895" s="8" t="s">
        <v>1052</v>
      </c>
      <c r="H8895" s="9">
        <v>44157.521527777775</v>
      </c>
    </row>
    <row r="8896" spans="1:8" x14ac:dyDescent="0.2">
      <c r="A8896" s="7">
        <v>19987</v>
      </c>
      <c r="B8896" s="8" t="s">
        <v>821</v>
      </c>
      <c r="C8896" t="str">
        <f>VLOOKUP(B8896, CONTENT!$B$2:$D$1001,2,FALSE)</f>
        <v>audio</v>
      </c>
      <c r="D8896" t="str">
        <f>VLOOKUP(B8896,CONTENT!$B$2:$D$1001,3,FALSE)</f>
        <v>animals</v>
      </c>
      <c r="E8896" t="str">
        <f>VLOOKUP(G8896,'Reaction type'!$B$1:$E$17,2, FALSE)</f>
        <v>positive</v>
      </c>
      <c r="F8896">
        <f>VLOOKUP(G8896, 'Reaction type'!$B$2:$E$17, 3,FALSE)</f>
        <v>60</v>
      </c>
      <c r="G8896" s="8" t="s">
        <v>1052</v>
      </c>
      <c r="H8896" s="9">
        <v>44326.84375</v>
      </c>
    </row>
    <row r="8897" spans="1:8" x14ac:dyDescent="0.2">
      <c r="A8897" s="10">
        <v>19994</v>
      </c>
      <c r="B8897" s="11" t="s">
        <v>821</v>
      </c>
      <c r="C8897" t="str">
        <f>VLOOKUP(B8897, CONTENT!$B$2:$D$1001,2,FALSE)</f>
        <v>audio</v>
      </c>
      <c r="D8897" t="str">
        <f>VLOOKUP(B8897,CONTENT!$B$2:$D$1001,3,FALSE)</f>
        <v>animals</v>
      </c>
      <c r="E8897" t="str">
        <f>VLOOKUP(G8897,'Reaction type'!$B$1:$E$17,2, FALSE)</f>
        <v>positive</v>
      </c>
      <c r="F8897">
        <f>VLOOKUP(G8897, 'Reaction type'!$B$2:$E$17, 3,FALSE)</f>
        <v>60</v>
      </c>
      <c r="G8897" s="11" t="s">
        <v>1052</v>
      </c>
      <c r="H8897" s="12">
        <v>44141.397916666669</v>
      </c>
    </row>
    <row r="8898" spans="1:8" x14ac:dyDescent="0.2">
      <c r="A8898" s="7">
        <v>20018</v>
      </c>
      <c r="B8898" s="8" t="s">
        <v>822</v>
      </c>
      <c r="C8898" t="str">
        <f>VLOOKUP(B8898, CONTENT!$B$2:$D$1001,2,FALSE)</f>
        <v>GIF</v>
      </c>
      <c r="D8898" t="str">
        <f>VLOOKUP(B8898,CONTENT!$B$2:$D$1001,3,FALSE)</f>
        <v>food</v>
      </c>
      <c r="E8898" t="str">
        <f>VLOOKUP(G8898,'Reaction type'!$B$1:$E$17,2, FALSE)</f>
        <v>positive</v>
      </c>
      <c r="F8898">
        <f>VLOOKUP(G8898, 'Reaction type'!$B$2:$E$17, 3,FALSE)</f>
        <v>60</v>
      </c>
      <c r="G8898" s="8" t="s">
        <v>1052</v>
      </c>
      <c r="H8898" s="9">
        <v>44325.555555555555</v>
      </c>
    </row>
    <row r="8899" spans="1:8" x14ac:dyDescent="0.2">
      <c r="A8899" s="10">
        <v>20043</v>
      </c>
      <c r="B8899" s="11" t="s">
        <v>822</v>
      </c>
      <c r="C8899" t="str">
        <f>VLOOKUP(B8899, CONTENT!$B$2:$D$1001,2,FALSE)</f>
        <v>GIF</v>
      </c>
      <c r="D8899" t="str">
        <f>VLOOKUP(B8899,CONTENT!$B$2:$D$1001,3,FALSE)</f>
        <v>food</v>
      </c>
      <c r="E8899" t="str">
        <f>VLOOKUP(G8899,'Reaction type'!$B$1:$E$17,2, FALSE)</f>
        <v>positive</v>
      </c>
      <c r="F8899">
        <f>VLOOKUP(G8899, 'Reaction type'!$B$2:$E$17, 3,FALSE)</f>
        <v>60</v>
      </c>
      <c r="G8899" s="11" t="s">
        <v>1052</v>
      </c>
      <c r="H8899" s="12">
        <v>44342.949305555558</v>
      </c>
    </row>
    <row r="8900" spans="1:8" x14ac:dyDescent="0.2">
      <c r="A8900" s="7">
        <v>20049</v>
      </c>
      <c r="B8900" s="8" t="s">
        <v>823</v>
      </c>
      <c r="C8900" t="str">
        <f>VLOOKUP(B8900, CONTENT!$B$2:$D$1001,2,FALSE)</f>
        <v>GIF</v>
      </c>
      <c r="D8900" t="str">
        <f>VLOOKUP(B8900,CONTENT!$B$2:$D$1001,3,FALSE)</f>
        <v>technology</v>
      </c>
      <c r="E8900" t="str">
        <f>VLOOKUP(G8900,'Reaction type'!$B$1:$E$17,2, FALSE)</f>
        <v>positive</v>
      </c>
      <c r="F8900">
        <f>VLOOKUP(G8900, 'Reaction type'!$B$2:$E$17, 3,FALSE)</f>
        <v>60</v>
      </c>
      <c r="G8900" s="8" t="s">
        <v>1052</v>
      </c>
      <c r="H8900" s="9">
        <v>44160.388194444444</v>
      </c>
    </row>
    <row r="8901" spans="1:8" x14ac:dyDescent="0.2">
      <c r="A8901" s="7">
        <v>20061</v>
      </c>
      <c r="B8901" s="8" t="s">
        <v>823</v>
      </c>
      <c r="C8901" t="str">
        <f>VLOOKUP(B8901, CONTENT!$B$2:$D$1001,2,FALSE)</f>
        <v>GIF</v>
      </c>
      <c r="D8901" t="str">
        <f>VLOOKUP(B8901,CONTENT!$B$2:$D$1001,3,FALSE)</f>
        <v>technology</v>
      </c>
      <c r="E8901" t="str">
        <f>VLOOKUP(G8901,'Reaction type'!$B$1:$E$17,2, FALSE)</f>
        <v>positive</v>
      </c>
      <c r="F8901">
        <f>VLOOKUP(G8901, 'Reaction type'!$B$2:$E$17, 3,FALSE)</f>
        <v>60</v>
      </c>
      <c r="G8901" s="8" t="s">
        <v>1052</v>
      </c>
      <c r="H8901" s="9">
        <v>44325.251388888886</v>
      </c>
    </row>
    <row r="8902" spans="1:8" x14ac:dyDescent="0.2">
      <c r="A8902" s="7">
        <v>20065</v>
      </c>
      <c r="B8902" s="8" t="s">
        <v>823</v>
      </c>
      <c r="C8902" t="str">
        <f>VLOOKUP(B8902, CONTENT!$B$2:$D$1001,2,FALSE)</f>
        <v>GIF</v>
      </c>
      <c r="D8902" t="str">
        <f>VLOOKUP(B8902,CONTENT!$B$2:$D$1001,3,FALSE)</f>
        <v>technology</v>
      </c>
      <c r="E8902" t="str">
        <f>VLOOKUP(G8902,'Reaction type'!$B$1:$E$17,2, FALSE)</f>
        <v>positive</v>
      </c>
      <c r="F8902">
        <f>VLOOKUP(G8902, 'Reaction type'!$B$2:$E$17, 3,FALSE)</f>
        <v>60</v>
      </c>
      <c r="G8902" s="8" t="s">
        <v>1052</v>
      </c>
      <c r="H8902" s="9">
        <v>44186.035416666666</v>
      </c>
    </row>
    <row r="8903" spans="1:8" x14ac:dyDescent="0.2">
      <c r="A8903" s="10">
        <v>20080</v>
      </c>
      <c r="B8903" s="11" t="s">
        <v>823</v>
      </c>
      <c r="C8903" t="str">
        <f>VLOOKUP(B8903, CONTENT!$B$2:$D$1001,2,FALSE)</f>
        <v>GIF</v>
      </c>
      <c r="D8903" t="str">
        <f>VLOOKUP(B8903,CONTENT!$B$2:$D$1001,3,FALSE)</f>
        <v>technology</v>
      </c>
      <c r="E8903" t="str">
        <f>VLOOKUP(G8903,'Reaction type'!$B$1:$E$17,2, FALSE)</f>
        <v>positive</v>
      </c>
      <c r="F8903">
        <f>VLOOKUP(G8903, 'Reaction type'!$B$2:$E$17, 3,FALSE)</f>
        <v>60</v>
      </c>
      <c r="G8903" s="11" t="s">
        <v>1052</v>
      </c>
      <c r="H8903" s="12">
        <v>44288.486805555556</v>
      </c>
    </row>
    <row r="8904" spans="1:8" x14ac:dyDescent="0.2">
      <c r="A8904" s="10">
        <v>20082</v>
      </c>
      <c r="B8904" s="11" t="s">
        <v>823</v>
      </c>
      <c r="C8904" t="str">
        <f>VLOOKUP(B8904, CONTENT!$B$2:$D$1001,2,FALSE)</f>
        <v>GIF</v>
      </c>
      <c r="D8904" t="str">
        <f>VLOOKUP(B8904,CONTENT!$B$2:$D$1001,3,FALSE)</f>
        <v>technology</v>
      </c>
      <c r="E8904" t="str">
        <f>VLOOKUP(G8904,'Reaction type'!$B$1:$E$17,2, FALSE)</f>
        <v>positive</v>
      </c>
      <c r="F8904">
        <f>VLOOKUP(G8904, 'Reaction type'!$B$2:$E$17, 3,FALSE)</f>
        <v>60</v>
      </c>
      <c r="G8904" s="11" t="s">
        <v>1052</v>
      </c>
      <c r="H8904" s="12">
        <v>44005.436111111114</v>
      </c>
    </row>
    <row r="8905" spans="1:8" x14ac:dyDescent="0.2">
      <c r="A8905" s="7">
        <v>20083</v>
      </c>
      <c r="B8905" s="8" t="s">
        <v>823</v>
      </c>
      <c r="C8905" t="str">
        <f>VLOOKUP(B8905, CONTENT!$B$2:$D$1001,2,FALSE)</f>
        <v>GIF</v>
      </c>
      <c r="D8905" t="str">
        <f>VLOOKUP(B8905,CONTENT!$B$2:$D$1001,3,FALSE)</f>
        <v>technology</v>
      </c>
      <c r="E8905" t="str">
        <f>VLOOKUP(G8905,'Reaction type'!$B$1:$E$17,2, FALSE)</f>
        <v>positive</v>
      </c>
      <c r="F8905">
        <f>VLOOKUP(G8905, 'Reaction type'!$B$2:$E$17, 3,FALSE)</f>
        <v>60</v>
      </c>
      <c r="G8905" s="8" t="s">
        <v>1052</v>
      </c>
      <c r="H8905" s="9">
        <v>44113.207638888889</v>
      </c>
    </row>
    <row r="8906" spans="1:8" x14ac:dyDescent="0.2">
      <c r="A8906" s="10">
        <v>20090</v>
      </c>
      <c r="B8906" s="11" t="s">
        <v>823</v>
      </c>
      <c r="C8906" t="str">
        <f>VLOOKUP(B8906, CONTENT!$B$2:$D$1001,2,FALSE)</f>
        <v>GIF</v>
      </c>
      <c r="D8906" t="str">
        <f>VLOOKUP(B8906,CONTENT!$B$2:$D$1001,3,FALSE)</f>
        <v>technology</v>
      </c>
      <c r="E8906" t="str">
        <f>VLOOKUP(G8906,'Reaction type'!$B$1:$E$17,2, FALSE)</f>
        <v>positive</v>
      </c>
      <c r="F8906">
        <f>VLOOKUP(G8906, 'Reaction type'!$B$2:$E$17, 3,FALSE)</f>
        <v>60</v>
      </c>
      <c r="G8906" s="11" t="s">
        <v>1052</v>
      </c>
      <c r="H8906" s="12">
        <v>44130.488888888889</v>
      </c>
    </row>
    <row r="8907" spans="1:8" x14ac:dyDescent="0.2">
      <c r="A8907" s="7">
        <v>20091</v>
      </c>
      <c r="B8907" s="8" t="s">
        <v>823</v>
      </c>
      <c r="C8907" t="str">
        <f>VLOOKUP(B8907, CONTENT!$B$2:$D$1001,2,FALSE)</f>
        <v>GIF</v>
      </c>
      <c r="D8907" t="str">
        <f>VLOOKUP(B8907,CONTENT!$B$2:$D$1001,3,FALSE)</f>
        <v>technology</v>
      </c>
      <c r="E8907" t="str">
        <f>VLOOKUP(G8907,'Reaction type'!$B$1:$E$17,2, FALSE)</f>
        <v>positive</v>
      </c>
      <c r="F8907">
        <f>VLOOKUP(G8907, 'Reaction type'!$B$2:$E$17, 3,FALSE)</f>
        <v>60</v>
      </c>
      <c r="G8907" s="8" t="s">
        <v>1052</v>
      </c>
      <c r="H8907" s="9">
        <v>44206.029166666667</v>
      </c>
    </row>
    <row r="8908" spans="1:8" x14ac:dyDescent="0.2">
      <c r="A8908" s="10">
        <v>20108</v>
      </c>
      <c r="B8908" s="13" t="s">
        <v>825</v>
      </c>
      <c r="C8908" t="str">
        <f>VLOOKUP(B8908, CONTENT!$B$2:$D$1001,2,FALSE)</f>
        <v>video</v>
      </c>
      <c r="D8908" t="str">
        <f>VLOOKUP(B8908,CONTENT!$B$2:$D$1001,3,FALSE)</f>
        <v>dogs</v>
      </c>
      <c r="E8908" t="str">
        <f>VLOOKUP(G8908,'Reaction type'!$B$1:$E$17,2, FALSE)</f>
        <v>positive</v>
      </c>
      <c r="F8908">
        <f>VLOOKUP(G8908, 'Reaction type'!$B$2:$E$17, 3,FALSE)</f>
        <v>60</v>
      </c>
      <c r="G8908" s="11" t="s">
        <v>1052</v>
      </c>
      <c r="H8908" s="12">
        <v>44034.505555555559</v>
      </c>
    </row>
    <row r="8909" spans="1:8" x14ac:dyDescent="0.2">
      <c r="A8909" s="10">
        <v>20116</v>
      </c>
      <c r="B8909" s="11" t="s">
        <v>827</v>
      </c>
      <c r="C8909" t="str">
        <f>VLOOKUP(B8909, CONTENT!$B$2:$D$1001,2,FALSE)</f>
        <v>GIF</v>
      </c>
      <c r="D8909" t="str">
        <f>VLOOKUP(B8909,CONTENT!$B$2:$D$1001,3,FALSE)</f>
        <v>culture</v>
      </c>
      <c r="E8909" t="str">
        <f>VLOOKUP(G8909,'Reaction type'!$B$1:$E$17,2, FALSE)</f>
        <v>positive</v>
      </c>
      <c r="F8909">
        <f>VLOOKUP(G8909, 'Reaction type'!$B$2:$E$17, 3,FALSE)</f>
        <v>60</v>
      </c>
      <c r="G8909" s="11" t="s">
        <v>1052</v>
      </c>
      <c r="H8909" s="12">
        <v>44049.645833333336</v>
      </c>
    </row>
    <row r="8910" spans="1:8" x14ac:dyDescent="0.2">
      <c r="A8910" s="10">
        <v>20134</v>
      </c>
      <c r="B8910" s="11" t="s">
        <v>827</v>
      </c>
      <c r="C8910" t="str">
        <f>VLOOKUP(B8910, CONTENT!$B$2:$D$1001,2,FALSE)</f>
        <v>GIF</v>
      </c>
      <c r="D8910" t="str">
        <f>VLOOKUP(B8910,CONTENT!$B$2:$D$1001,3,FALSE)</f>
        <v>culture</v>
      </c>
      <c r="E8910" t="str">
        <f>VLOOKUP(G8910,'Reaction type'!$B$1:$E$17,2, FALSE)</f>
        <v>positive</v>
      </c>
      <c r="F8910">
        <f>VLOOKUP(G8910, 'Reaction type'!$B$2:$E$17, 3,FALSE)</f>
        <v>60</v>
      </c>
      <c r="G8910" s="11" t="s">
        <v>1052</v>
      </c>
      <c r="H8910" s="12">
        <v>44091.626388888886</v>
      </c>
    </row>
    <row r="8911" spans="1:8" x14ac:dyDescent="0.2">
      <c r="A8911" s="7">
        <v>20168</v>
      </c>
      <c r="B8911" s="8" t="s">
        <v>828</v>
      </c>
      <c r="C8911" t="str">
        <f>VLOOKUP(B8911, CONTENT!$B$2:$D$1001,2,FALSE)</f>
        <v>video</v>
      </c>
      <c r="D8911" t="str">
        <f>VLOOKUP(B8911,CONTENT!$B$2:$D$1001,3,FALSE)</f>
        <v>science</v>
      </c>
      <c r="E8911" t="str">
        <f>VLOOKUP(G8911,'Reaction type'!$B$1:$E$17,2, FALSE)</f>
        <v>positive</v>
      </c>
      <c r="F8911">
        <f>VLOOKUP(G8911, 'Reaction type'!$B$2:$E$17, 3,FALSE)</f>
        <v>60</v>
      </c>
      <c r="G8911" s="8" t="s">
        <v>1052</v>
      </c>
      <c r="H8911" s="9">
        <v>44149.785416666666</v>
      </c>
    </row>
    <row r="8912" spans="1:8" x14ac:dyDescent="0.2">
      <c r="A8912" s="7">
        <v>20181</v>
      </c>
      <c r="B8912" s="8" t="s">
        <v>829</v>
      </c>
      <c r="C8912" t="str">
        <f>VLOOKUP(B8912, CONTENT!$B$2:$D$1001,2,FALSE)</f>
        <v>audio</v>
      </c>
      <c r="D8912" t="str">
        <f>VLOOKUP(B8912,CONTENT!$B$2:$D$1001,3,FALSE)</f>
        <v>studying</v>
      </c>
      <c r="E8912" t="str">
        <f>VLOOKUP(G8912,'Reaction type'!$B$1:$E$17,2, FALSE)</f>
        <v>positive</v>
      </c>
      <c r="F8912">
        <f>VLOOKUP(G8912, 'Reaction type'!$B$2:$E$17, 3,FALSE)</f>
        <v>60</v>
      </c>
      <c r="G8912" s="8" t="s">
        <v>1052</v>
      </c>
      <c r="H8912" s="9">
        <v>44346.443055555559</v>
      </c>
    </row>
    <row r="8913" spans="1:8" x14ac:dyDescent="0.2">
      <c r="A8913" s="7">
        <v>20189</v>
      </c>
      <c r="B8913" s="8" t="s">
        <v>829</v>
      </c>
      <c r="C8913" t="str">
        <f>VLOOKUP(B8913, CONTENT!$B$2:$D$1001,2,FALSE)</f>
        <v>audio</v>
      </c>
      <c r="D8913" t="str">
        <f>VLOOKUP(B8913,CONTENT!$B$2:$D$1001,3,FALSE)</f>
        <v>studying</v>
      </c>
      <c r="E8913" t="str">
        <f>VLOOKUP(G8913,'Reaction type'!$B$1:$E$17,2, FALSE)</f>
        <v>positive</v>
      </c>
      <c r="F8913">
        <f>VLOOKUP(G8913, 'Reaction type'!$B$2:$E$17, 3,FALSE)</f>
        <v>60</v>
      </c>
      <c r="G8913" s="8" t="s">
        <v>1052</v>
      </c>
      <c r="H8913" s="9">
        <v>44153.90625</v>
      </c>
    </row>
    <row r="8914" spans="1:8" x14ac:dyDescent="0.2">
      <c r="A8914" s="10">
        <v>20203</v>
      </c>
      <c r="B8914" s="11" t="s">
        <v>830</v>
      </c>
      <c r="C8914" t="str">
        <f>VLOOKUP(B8914, CONTENT!$B$2:$D$1001,2,FALSE)</f>
        <v>video</v>
      </c>
      <c r="D8914" t="str">
        <f>VLOOKUP(B8914,CONTENT!$B$2:$D$1001,3,FALSE)</f>
        <v>travel</v>
      </c>
      <c r="E8914" t="str">
        <f>VLOOKUP(G8914,'Reaction type'!$B$1:$E$17,2, FALSE)</f>
        <v>positive</v>
      </c>
      <c r="F8914">
        <f>VLOOKUP(G8914, 'Reaction type'!$B$2:$E$17, 3,FALSE)</f>
        <v>60</v>
      </c>
      <c r="G8914" s="11" t="s">
        <v>1052</v>
      </c>
      <c r="H8914" s="12">
        <v>44137.704861111109</v>
      </c>
    </row>
    <row r="8915" spans="1:8" x14ac:dyDescent="0.2">
      <c r="A8915" s="7">
        <v>20218</v>
      </c>
      <c r="B8915" s="8" t="s">
        <v>830</v>
      </c>
      <c r="C8915" t="str">
        <f>VLOOKUP(B8915, CONTENT!$B$2:$D$1001,2,FALSE)</f>
        <v>video</v>
      </c>
      <c r="D8915" t="str">
        <f>VLOOKUP(B8915,CONTENT!$B$2:$D$1001,3,FALSE)</f>
        <v>travel</v>
      </c>
      <c r="E8915" t="str">
        <f>VLOOKUP(G8915,'Reaction type'!$B$1:$E$17,2, FALSE)</f>
        <v>positive</v>
      </c>
      <c r="F8915">
        <f>VLOOKUP(G8915, 'Reaction type'!$B$2:$E$17, 3,FALSE)</f>
        <v>60</v>
      </c>
      <c r="G8915" s="8" t="s">
        <v>1052</v>
      </c>
      <c r="H8915" s="9">
        <v>44062.981249999997</v>
      </c>
    </row>
    <row r="8916" spans="1:8" x14ac:dyDescent="0.2">
      <c r="A8916" s="7">
        <v>20222</v>
      </c>
      <c r="B8916" s="8" t="s">
        <v>830</v>
      </c>
      <c r="C8916" t="str">
        <f>VLOOKUP(B8916, CONTENT!$B$2:$D$1001,2,FALSE)</f>
        <v>video</v>
      </c>
      <c r="D8916" t="str">
        <f>VLOOKUP(B8916,CONTENT!$B$2:$D$1001,3,FALSE)</f>
        <v>travel</v>
      </c>
      <c r="E8916" t="str">
        <f>VLOOKUP(G8916,'Reaction type'!$B$1:$E$17,2, FALSE)</f>
        <v>positive</v>
      </c>
      <c r="F8916">
        <f>VLOOKUP(G8916, 'Reaction type'!$B$2:$E$17, 3,FALSE)</f>
        <v>60</v>
      </c>
      <c r="G8916" s="8" t="s">
        <v>1052</v>
      </c>
      <c r="H8916" s="9">
        <v>44295.59097222222</v>
      </c>
    </row>
    <row r="8917" spans="1:8" x14ac:dyDescent="0.2">
      <c r="A8917" s="10">
        <v>20281</v>
      </c>
      <c r="B8917" s="11" t="s">
        <v>832</v>
      </c>
      <c r="C8917" t="str">
        <f>VLOOKUP(B8917, CONTENT!$B$2:$D$1001,2,FALSE)</f>
        <v>audio</v>
      </c>
      <c r="D8917" t="str">
        <f>VLOOKUP(B8917,CONTENT!$B$2:$D$1001,3,FALSE)</f>
        <v>animals</v>
      </c>
      <c r="E8917" t="str">
        <f>VLOOKUP(G8917,'Reaction type'!$B$1:$E$17,2, FALSE)</f>
        <v>positive</v>
      </c>
      <c r="F8917">
        <f>VLOOKUP(G8917, 'Reaction type'!$B$2:$E$17, 3,FALSE)</f>
        <v>60</v>
      </c>
      <c r="G8917" s="11" t="s">
        <v>1052</v>
      </c>
      <c r="H8917" s="12">
        <v>44097.208333333336</v>
      </c>
    </row>
    <row r="8918" spans="1:8" x14ac:dyDescent="0.2">
      <c r="A8918" s="7">
        <v>20286</v>
      </c>
      <c r="B8918" s="8" t="s">
        <v>832</v>
      </c>
      <c r="C8918" t="str">
        <f>VLOOKUP(B8918, CONTENT!$B$2:$D$1001,2,FALSE)</f>
        <v>audio</v>
      </c>
      <c r="D8918" t="str">
        <f>VLOOKUP(B8918,CONTENT!$B$2:$D$1001,3,FALSE)</f>
        <v>animals</v>
      </c>
      <c r="E8918" t="str">
        <f>VLOOKUP(G8918,'Reaction type'!$B$1:$E$17,2, FALSE)</f>
        <v>positive</v>
      </c>
      <c r="F8918">
        <f>VLOOKUP(G8918, 'Reaction type'!$B$2:$E$17, 3,FALSE)</f>
        <v>60</v>
      </c>
      <c r="G8918" s="8" t="s">
        <v>1052</v>
      </c>
      <c r="H8918" s="9">
        <v>44196.199305555558</v>
      </c>
    </row>
    <row r="8919" spans="1:8" x14ac:dyDescent="0.2">
      <c r="A8919" s="10">
        <v>20289</v>
      </c>
      <c r="B8919" s="11" t="s">
        <v>832</v>
      </c>
      <c r="C8919" t="str">
        <f>VLOOKUP(B8919, CONTENT!$B$2:$D$1001,2,FALSE)</f>
        <v>audio</v>
      </c>
      <c r="D8919" t="str">
        <f>VLOOKUP(B8919,CONTENT!$B$2:$D$1001,3,FALSE)</f>
        <v>animals</v>
      </c>
      <c r="E8919" t="str">
        <f>VLOOKUP(G8919,'Reaction type'!$B$1:$E$17,2, FALSE)</f>
        <v>positive</v>
      </c>
      <c r="F8919">
        <f>VLOOKUP(G8919, 'Reaction type'!$B$2:$E$17, 3,FALSE)</f>
        <v>60</v>
      </c>
      <c r="G8919" s="11" t="s">
        <v>1052</v>
      </c>
      <c r="H8919" s="12">
        <v>44212.076388888891</v>
      </c>
    </row>
    <row r="8920" spans="1:8" x14ac:dyDescent="0.2">
      <c r="A8920" s="10">
        <v>20295</v>
      </c>
      <c r="B8920" s="11" t="s">
        <v>832</v>
      </c>
      <c r="C8920" t="str">
        <f>VLOOKUP(B8920, CONTENT!$B$2:$D$1001,2,FALSE)</f>
        <v>audio</v>
      </c>
      <c r="D8920" t="str">
        <f>VLOOKUP(B8920,CONTENT!$B$2:$D$1001,3,FALSE)</f>
        <v>animals</v>
      </c>
      <c r="E8920" t="str">
        <f>VLOOKUP(G8920,'Reaction type'!$B$1:$E$17,2, FALSE)</f>
        <v>positive</v>
      </c>
      <c r="F8920">
        <f>VLOOKUP(G8920, 'Reaction type'!$B$2:$E$17, 3,FALSE)</f>
        <v>60</v>
      </c>
      <c r="G8920" s="11" t="s">
        <v>1052</v>
      </c>
      <c r="H8920" s="12">
        <v>44040.568749999999</v>
      </c>
    </row>
    <row r="8921" spans="1:8" x14ac:dyDescent="0.2">
      <c r="A8921" s="7">
        <v>20302</v>
      </c>
      <c r="B8921" s="8" t="s">
        <v>832</v>
      </c>
      <c r="C8921" t="str">
        <f>VLOOKUP(B8921, CONTENT!$B$2:$D$1001,2,FALSE)</f>
        <v>audio</v>
      </c>
      <c r="D8921" t="str">
        <f>VLOOKUP(B8921,CONTENT!$B$2:$D$1001,3,FALSE)</f>
        <v>animals</v>
      </c>
      <c r="E8921" t="str">
        <f>VLOOKUP(G8921,'Reaction type'!$B$1:$E$17,2, FALSE)</f>
        <v>positive</v>
      </c>
      <c r="F8921">
        <f>VLOOKUP(G8921, 'Reaction type'!$B$2:$E$17, 3,FALSE)</f>
        <v>60</v>
      </c>
      <c r="G8921" s="8" t="s">
        <v>1052</v>
      </c>
      <c r="H8921" s="9">
        <v>44100.345833333333</v>
      </c>
    </row>
    <row r="8922" spans="1:8" x14ac:dyDescent="0.2">
      <c r="A8922" s="7">
        <v>20338</v>
      </c>
      <c r="B8922" s="8" t="s">
        <v>834</v>
      </c>
      <c r="C8922" t="str">
        <f>VLOOKUP(B8922, CONTENT!$B$2:$D$1001,2,FALSE)</f>
        <v>audio</v>
      </c>
      <c r="D8922" t="str">
        <f>VLOOKUP(B8922,CONTENT!$B$2:$D$1001,3,FALSE)</f>
        <v>technology</v>
      </c>
      <c r="E8922" t="str">
        <f>VLOOKUP(G8922,'Reaction type'!$B$1:$E$17,2, FALSE)</f>
        <v>positive</v>
      </c>
      <c r="F8922">
        <f>VLOOKUP(G8922, 'Reaction type'!$B$2:$E$17, 3,FALSE)</f>
        <v>60</v>
      </c>
      <c r="G8922" s="8" t="s">
        <v>1052</v>
      </c>
      <c r="H8922" s="9">
        <v>44329.603472222225</v>
      </c>
    </row>
    <row r="8923" spans="1:8" x14ac:dyDescent="0.2">
      <c r="A8923" s="7">
        <v>20340</v>
      </c>
      <c r="B8923" s="8" t="s">
        <v>834</v>
      </c>
      <c r="C8923" t="str">
        <f>VLOOKUP(B8923, CONTENT!$B$2:$D$1001,2,FALSE)</f>
        <v>audio</v>
      </c>
      <c r="D8923" t="str">
        <f>VLOOKUP(B8923,CONTENT!$B$2:$D$1001,3,FALSE)</f>
        <v>technology</v>
      </c>
      <c r="E8923" t="str">
        <f>VLOOKUP(G8923,'Reaction type'!$B$1:$E$17,2, FALSE)</f>
        <v>positive</v>
      </c>
      <c r="F8923">
        <f>VLOOKUP(G8923, 'Reaction type'!$B$2:$E$17, 3,FALSE)</f>
        <v>60</v>
      </c>
      <c r="G8923" s="8" t="s">
        <v>1052</v>
      </c>
      <c r="H8923" s="9">
        <v>44254.930555555555</v>
      </c>
    </row>
    <row r="8924" spans="1:8" x14ac:dyDescent="0.2">
      <c r="A8924" s="10">
        <v>20349</v>
      </c>
      <c r="B8924" s="11" t="s">
        <v>834</v>
      </c>
      <c r="C8924" t="str">
        <f>VLOOKUP(B8924, CONTENT!$B$2:$D$1001,2,FALSE)</f>
        <v>audio</v>
      </c>
      <c r="D8924" t="str">
        <f>VLOOKUP(B8924,CONTENT!$B$2:$D$1001,3,FALSE)</f>
        <v>technology</v>
      </c>
      <c r="E8924" t="str">
        <f>VLOOKUP(G8924,'Reaction type'!$B$1:$E$17,2, FALSE)</f>
        <v>positive</v>
      </c>
      <c r="F8924">
        <f>VLOOKUP(G8924, 'Reaction type'!$B$2:$E$17, 3,FALSE)</f>
        <v>60</v>
      </c>
      <c r="G8924" s="11" t="s">
        <v>1052</v>
      </c>
      <c r="H8924" s="12">
        <v>44253.159722222219</v>
      </c>
    </row>
    <row r="8925" spans="1:8" x14ac:dyDescent="0.2">
      <c r="A8925" s="10">
        <v>20358</v>
      </c>
      <c r="B8925" s="11" t="s">
        <v>835</v>
      </c>
      <c r="C8925" t="str">
        <f>VLOOKUP(B8925, CONTENT!$B$2:$D$1001,2,FALSE)</f>
        <v>video</v>
      </c>
      <c r="D8925" t="str">
        <f>VLOOKUP(B8925,CONTENT!$B$2:$D$1001,3,FALSE)</f>
        <v>science</v>
      </c>
      <c r="E8925" t="str">
        <f>VLOOKUP(G8925,'Reaction type'!$B$1:$E$17,2, FALSE)</f>
        <v>positive</v>
      </c>
      <c r="F8925">
        <f>VLOOKUP(G8925, 'Reaction type'!$B$2:$E$17, 3,FALSE)</f>
        <v>60</v>
      </c>
      <c r="G8925" s="11" t="s">
        <v>1052</v>
      </c>
      <c r="H8925" s="12">
        <v>44086.659722222219</v>
      </c>
    </row>
    <row r="8926" spans="1:8" x14ac:dyDescent="0.2">
      <c r="A8926" s="10">
        <v>20374</v>
      </c>
      <c r="B8926" s="11" t="s">
        <v>835</v>
      </c>
      <c r="C8926" t="str">
        <f>VLOOKUP(B8926, CONTENT!$B$2:$D$1001,2,FALSE)</f>
        <v>video</v>
      </c>
      <c r="D8926" t="str">
        <f>VLOOKUP(B8926,CONTENT!$B$2:$D$1001,3,FALSE)</f>
        <v>science</v>
      </c>
      <c r="E8926" t="str">
        <f>VLOOKUP(G8926,'Reaction type'!$B$1:$E$17,2, FALSE)</f>
        <v>positive</v>
      </c>
      <c r="F8926">
        <f>VLOOKUP(G8926, 'Reaction type'!$B$2:$E$17, 3,FALSE)</f>
        <v>60</v>
      </c>
      <c r="G8926" s="11" t="s">
        <v>1052</v>
      </c>
      <c r="H8926" s="12">
        <v>44354.84652777778</v>
      </c>
    </row>
    <row r="8927" spans="1:8" x14ac:dyDescent="0.2">
      <c r="A8927" s="10">
        <v>20390</v>
      </c>
      <c r="B8927" s="11" t="s">
        <v>835</v>
      </c>
      <c r="C8927" t="str">
        <f>VLOOKUP(B8927, CONTENT!$B$2:$D$1001,2,FALSE)</f>
        <v>video</v>
      </c>
      <c r="D8927" t="str">
        <f>VLOOKUP(B8927,CONTENT!$B$2:$D$1001,3,FALSE)</f>
        <v>science</v>
      </c>
      <c r="E8927" t="str">
        <f>VLOOKUP(G8927,'Reaction type'!$B$1:$E$17,2, FALSE)</f>
        <v>positive</v>
      </c>
      <c r="F8927">
        <f>VLOOKUP(G8927, 'Reaction type'!$B$2:$E$17, 3,FALSE)</f>
        <v>60</v>
      </c>
      <c r="G8927" s="11" t="s">
        <v>1052</v>
      </c>
      <c r="H8927" s="12">
        <v>44127.864583333336</v>
      </c>
    </row>
    <row r="8928" spans="1:8" x14ac:dyDescent="0.2">
      <c r="A8928" s="7">
        <v>20400</v>
      </c>
      <c r="B8928" s="14" t="s">
        <v>836</v>
      </c>
      <c r="C8928" t="str">
        <f>VLOOKUP(B8928, CONTENT!$B$2:$D$1001,2,FALSE)</f>
        <v>audio</v>
      </c>
      <c r="D8928" t="str">
        <f>VLOOKUP(B8928,CONTENT!$B$2:$D$1001,3,FALSE)</f>
        <v>tennis</v>
      </c>
      <c r="E8928" t="str">
        <f>VLOOKUP(G8928,'Reaction type'!$B$1:$E$17,2, FALSE)</f>
        <v>positive</v>
      </c>
      <c r="F8928">
        <f>VLOOKUP(G8928, 'Reaction type'!$B$2:$E$17, 3,FALSE)</f>
        <v>60</v>
      </c>
      <c r="G8928" s="8" t="s">
        <v>1052</v>
      </c>
      <c r="H8928" s="9">
        <v>44264.368055555555</v>
      </c>
    </row>
    <row r="8929" spans="1:8" x14ac:dyDescent="0.2">
      <c r="A8929" s="10">
        <v>20420</v>
      </c>
      <c r="B8929" s="11" t="s">
        <v>837</v>
      </c>
      <c r="C8929" t="str">
        <f>VLOOKUP(B8929, CONTENT!$B$2:$D$1001,2,FALSE)</f>
        <v>GIF</v>
      </c>
      <c r="D8929" t="str">
        <f>VLOOKUP(B8929,CONTENT!$B$2:$D$1001,3,FALSE)</f>
        <v>cooking</v>
      </c>
      <c r="E8929" t="str">
        <f>VLOOKUP(G8929,'Reaction type'!$B$1:$E$17,2, FALSE)</f>
        <v>positive</v>
      </c>
      <c r="F8929">
        <f>VLOOKUP(G8929, 'Reaction type'!$B$2:$E$17, 3,FALSE)</f>
        <v>60</v>
      </c>
      <c r="G8929" s="11" t="s">
        <v>1052</v>
      </c>
      <c r="H8929" s="12">
        <v>44179.430555555555</v>
      </c>
    </row>
    <row r="8930" spans="1:8" x14ac:dyDescent="0.2">
      <c r="A8930" s="7">
        <v>20421</v>
      </c>
      <c r="B8930" s="8" t="s">
        <v>837</v>
      </c>
      <c r="C8930" t="str">
        <f>VLOOKUP(B8930, CONTENT!$B$2:$D$1001,2,FALSE)</f>
        <v>GIF</v>
      </c>
      <c r="D8930" t="str">
        <f>VLOOKUP(B8930,CONTENT!$B$2:$D$1001,3,FALSE)</f>
        <v>cooking</v>
      </c>
      <c r="E8930" t="str">
        <f>VLOOKUP(G8930,'Reaction type'!$B$1:$E$17,2, FALSE)</f>
        <v>positive</v>
      </c>
      <c r="F8930">
        <f>VLOOKUP(G8930, 'Reaction type'!$B$2:$E$17, 3,FALSE)</f>
        <v>60</v>
      </c>
      <c r="G8930" s="8" t="s">
        <v>1052</v>
      </c>
      <c r="H8930" s="9">
        <v>44119.86041666667</v>
      </c>
    </row>
    <row r="8931" spans="1:8" x14ac:dyDescent="0.2">
      <c r="A8931" s="10">
        <v>20422</v>
      </c>
      <c r="B8931" s="11" t="s">
        <v>837</v>
      </c>
      <c r="C8931" t="str">
        <f>VLOOKUP(B8931, CONTENT!$B$2:$D$1001,2,FALSE)</f>
        <v>GIF</v>
      </c>
      <c r="D8931" t="str">
        <f>VLOOKUP(B8931,CONTENT!$B$2:$D$1001,3,FALSE)</f>
        <v>cooking</v>
      </c>
      <c r="E8931" t="str">
        <f>VLOOKUP(G8931,'Reaction type'!$B$1:$E$17,2, FALSE)</f>
        <v>positive</v>
      </c>
      <c r="F8931">
        <f>VLOOKUP(G8931, 'Reaction type'!$B$2:$E$17, 3,FALSE)</f>
        <v>60</v>
      </c>
      <c r="G8931" s="11" t="s">
        <v>1052</v>
      </c>
      <c r="H8931" s="12">
        <v>44261.731249999997</v>
      </c>
    </row>
    <row r="8932" spans="1:8" x14ac:dyDescent="0.2">
      <c r="A8932" s="10">
        <v>20439</v>
      </c>
      <c r="B8932" s="11" t="s">
        <v>838</v>
      </c>
      <c r="C8932" t="str">
        <f>VLOOKUP(B8932, CONTENT!$B$2:$D$1001,2,FALSE)</f>
        <v>photo</v>
      </c>
      <c r="D8932" t="str">
        <f>VLOOKUP(B8932,CONTENT!$B$2:$D$1001,3,FALSE)</f>
        <v>Science</v>
      </c>
      <c r="E8932" t="str">
        <f>VLOOKUP(G8932,'Reaction type'!$B$1:$E$17,2, FALSE)</f>
        <v>positive</v>
      </c>
      <c r="F8932">
        <f>VLOOKUP(G8932, 'Reaction type'!$B$2:$E$17, 3,FALSE)</f>
        <v>60</v>
      </c>
      <c r="G8932" s="11" t="s">
        <v>1052</v>
      </c>
      <c r="H8932" s="12">
        <v>44105.640972222223</v>
      </c>
    </row>
    <row r="8933" spans="1:8" x14ac:dyDescent="0.2">
      <c r="A8933" s="10">
        <v>20445</v>
      </c>
      <c r="B8933" s="11" t="s">
        <v>838</v>
      </c>
      <c r="C8933" t="str">
        <f>VLOOKUP(B8933, CONTENT!$B$2:$D$1001,2,FALSE)</f>
        <v>photo</v>
      </c>
      <c r="D8933" t="str">
        <f>VLOOKUP(B8933,CONTENT!$B$2:$D$1001,3,FALSE)</f>
        <v>Science</v>
      </c>
      <c r="E8933" t="str">
        <f>VLOOKUP(G8933,'Reaction type'!$B$1:$E$17,2, FALSE)</f>
        <v>positive</v>
      </c>
      <c r="F8933">
        <f>VLOOKUP(G8933, 'Reaction type'!$B$2:$E$17, 3,FALSE)</f>
        <v>60</v>
      </c>
      <c r="G8933" s="11" t="s">
        <v>1052</v>
      </c>
      <c r="H8933" s="12">
        <v>44211.293055555558</v>
      </c>
    </row>
    <row r="8934" spans="1:8" x14ac:dyDescent="0.2">
      <c r="A8934" s="10">
        <v>20451</v>
      </c>
      <c r="B8934" s="11" t="s">
        <v>838</v>
      </c>
      <c r="C8934" t="str">
        <f>VLOOKUP(B8934, CONTENT!$B$2:$D$1001,2,FALSE)</f>
        <v>photo</v>
      </c>
      <c r="D8934" t="str">
        <f>VLOOKUP(B8934,CONTENT!$B$2:$D$1001,3,FALSE)</f>
        <v>Science</v>
      </c>
      <c r="E8934" t="str">
        <f>VLOOKUP(G8934,'Reaction type'!$B$1:$E$17,2, FALSE)</f>
        <v>positive</v>
      </c>
      <c r="F8934">
        <f>VLOOKUP(G8934, 'Reaction type'!$B$2:$E$17, 3,FALSE)</f>
        <v>60</v>
      </c>
      <c r="G8934" s="11" t="s">
        <v>1052</v>
      </c>
      <c r="H8934" s="12">
        <v>44231.1875</v>
      </c>
    </row>
    <row r="8935" spans="1:8" x14ac:dyDescent="0.2">
      <c r="A8935" s="10">
        <v>20457</v>
      </c>
      <c r="B8935" s="11" t="s">
        <v>838</v>
      </c>
      <c r="C8935" t="str">
        <f>VLOOKUP(B8935, CONTENT!$B$2:$D$1001,2,FALSE)</f>
        <v>photo</v>
      </c>
      <c r="D8935" t="str">
        <f>VLOOKUP(B8935,CONTENT!$B$2:$D$1001,3,FALSE)</f>
        <v>Science</v>
      </c>
      <c r="E8935" t="str">
        <f>VLOOKUP(G8935,'Reaction type'!$B$1:$E$17,2, FALSE)</f>
        <v>positive</v>
      </c>
      <c r="F8935">
        <f>VLOOKUP(G8935, 'Reaction type'!$B$2:$E$17, 3,FALSE)</f>
        <v>60</v>
      </c>
      <c r="G8935" s="11" t="s">
        <v>1052</v>
      </c>
      <c r="H8935" s="12">
        <v>44293.931250000001</v>
      </c>
    </row>
    <row r="8936" spans="1:8" x14ac:dyDescent="0.2">
      <c r="A8936" s="10">
        <v>20463</v>
      </c>
      <c r="B8936" s="11" t="s">
        <v>838</v>
      </c>
      <c r="C8936" t="str">
        <f>VLOOKUP(B8936, CONTENT!$B$2:$D$1001,2,FALSE)</f>
        <v>photo</v>
      </c>
      <c r="D8936" t="str">
        <f>VLOOKUP(B8936,CONTENT!$B$2:$D$1001,3,FALSE)</f>
        <v>Science</v>
      </c>
      <c r="E8936" t="str">
        <f>VLOOKUP(G8936,'Reaction type'!$B$1:$E$17,2, FALSE)</f>
        <v>positive</v>
      </c>
      <c r="F8936">
        <f>VLOOKUP(G8936, 'Reaction type'!$B$2:$E$17, 3,FALSE)</f>
        <v>60</v>
      </c>
      <c r="G8936" s="11" t="s">
        <v>1052</v>
      </c>
      <c r="H8936" s="12">
        <v>44308.400694444441</v>
      </c>
    </row>
    <row r="8937" spans="1:8" x14ac:dyDescent="0.2">
      <c r="A8937" s="7">
        <v>20469</v>
      </c>
      <c r="B8937" s="8" t="s">
        <v>839</v>
      </c>
      <c r="C8937" t="str">
        <f>VLOOKUP(B8937, CONTENT!$B$2:$D$1001,2,FALSE)</f>
        <v>audio</v>
      </c>
      <c r="D8937" t="str">
        <f>VLOOKUP(B8937,CONTENT!$B$2:$D$1001,3,FALSE)</f>
        <v>public speaking</v>
      </c>
      <c r="E8937" t="str">
        <f>VLOOKUP(G8937,'Reaction type'!$B$1:$E$17,2, FALSE)</f>
        <v>positive</v>
      </c>
      <c r="F8937">
        <f>VLOOKUP(G8937, 'Reaction type'!$B$2:$E$17, 3,FALSE)</f>
        <v>60</v>
      </c>
      <c r="G8937" s="8" t="s">
        <v>1052</v>
      </c>
      <c r="H8937" s="9">
        <v>44308.300694444442</v>
      </c>
    </row>
    <row r="8938" spans="1:8" x14ac:dyDescent="0.2">
      <c r="A8938" s="10">
        <v>20470</v>
      </c>
      <c r="B8938" s="11" t="s">
        <v>839</v>
      </c>
      <c r="C8938" t="str">
        <f>VLOOKUP(B8938, CONTENT!$B$2:$D$1001,2,FALSE)</f>
        <v>audio</v>
      </c>
      <c r="D8938" t="str">
        <f>VLOOKUP(B8938,CONTENT!$B$2:$D$1001,3,FALSE)</f>
        <v>public speaking</v>
      </c>
      <c r="E8938" t="str">
        <f>VLOOKUP(G8938,'Reaction type'!$B$1:$E$17,2, FALSE)</f>
        <v>positive</v>
      </c>
      <c r="F8938">
        <f>VLOOKUP(G8938, 'Reaction type'!$B$2:$E$17, 3,FALSE)</f>
        <v>60</v>
      </c>
      <c r="G8938" s="11" t="s">
        <v>1052</v>
      </c>
      <c r="H8938" s="12">
        <v>44357.512499999997</v>
      </c>
    </row>
    <row r="8939" spans="1:8" x14ac:dyDescent="0.2">
      <c r="A8939" s="10">
        <v>20483</v>
      </c>
      <c r="B8939" s="11" t="s">
        <v>840</v>
      </c>
      <c r="C8939" t="str">
        <f>VLOOKUP(B8939, CONTENT!$B$2:$D$1001,2,FALSE)</f>
        <v>photo</v>
      </c>
      <c r="D8939" t="str">
        <f>VLOOKUP(B8939,CONTENT!$B$2:$D$1001,3,FALSE)</f>
        <v>travel</v>
      </c>
      <c r="E8939" t="str">
        <f>VLOOKUP(G8939,'Reaction type'!$B$1:$E$17,2, FALSE)</f>
        <v>positive</v>
      </c>
      <c r="F8939">
        <f>VLOOKUP(G8939, 'Reaction type'!$B$2:$E$17, 3,FALSE)</f>
        <v>60</v>
      </c>
      <c r="G8939" s="11" t="s">
        <v>1052</v>
      </c>
      <c r="H8939" s="12">
        <v>44347.881944444445</v>
      </c>
    </row>
    <row r="8940" spans="1:8" x14ac:dyDescent="0.2">
      <c r="A8940" s="7">
        <v>20503</v>
      </c>
      <c r="B8940" s="8" t="s">
        <v>841</v>
      </c>
      <c r="C8940" t="str">
        <f>VLOOKUP(B8940, CONTENT!$B$2:$D$1001,2,FALSE)</f>
        <v>video</v>
      </c>
      <c r="D8940" t="str">
        <f>VLOOKUP(B8940,CONTENT!$B$2:$D$1001,3,FALSE)</f>
        <v>fitness</v>
      </c>
      <c r="E8940" t="str">
        <f>VLOOKUP(G8940,'Reaction type'!$B$1:$E$17,2, FALSE)</f>
        <v>positive</v>
      </c>
      <c r="F8940">
        <f>VLOOKUP(G8940, 'Reaction type'!$B$2:$E$17, 3,FALSE)</f>
        <v>60</v>
      </c>
      <c r="G8940" s="8" t="s">
        <v>1052</v>
      </c>
      <c r="H8940" s="9">
        <v>44165.051388888889</v>
      </c>
    </row>
    <row r="8941" spans="1:8" x14ac:dyDescent="0.2">
      <c r="A8941" s="10">
        <v>20545</v>
      </c>
      <c r="B8941" s="11" t="s">
        <v>842</v>
      </c>
      <c r="C8941" t="str">
        <f>VLOOKUP(B8941, CONTENT!$B$2:$D$1001,2,FALSE)</f>
        <v>GIF</v>
      </c>
      <c r="D8941" t="str">
        <f>VLOOKUP(B8941,CONTENT!$B$2:$D$1001,3,FALSE)</f>
        <v>animals</v>
      </c>
      <c r="E8941" t="str">
        <f>VLOOKUP(G8941,'Reaction type'!$B$1:$E$17,2, FALSE)</f>
        <v>positive</v>
      </c>
      <c r="F8941">
        <f>VLOOKUP(G8941, 'Reaction type'!$B$2:$E$17, 3,FALSE)</f>
        <v>60</v>
      </c>
      <c r="G8941" s="11" t="s">
        <v>1052</v>
      </c>
      <c r="H8941" s="12">
        <v>44272.513194444444</v>
      </c>
    </row>
    <row r="8942" spans="1:8" x14ac:dyDescent="0.2">
      <c r="A8942" s="10">
        <v>20566</v>
      </c>
      <c r="B8942" s="11" t="s">
        <v>843</v>
      </c>
      <c r="C8942" t="str">
        <f>VLOOKUP(B8942, CONTENT!$B$2:$D$1001,2,FALSE)</f>
        <v>video</v>
      </c>
      <c r="D8942" t="str">
        <f>VLOOKUP(B8942,CONTENT!$B$2:$D$1001,3,FALSE)</f>
        <v>culture</v>
      </c>
      <c r="E8942" t="str">
        <f>VLOOKUP(G8942,'Reaction type'!$B$1:$E$17,2, FALSE)</f>
        <v>positive</v>
      </c>
      <c r="F8942">
        <f>VLOOKUP(G8942, 'Reaction type'!$B$2:$E$17, 3,FALSE)</f>
        <v>60</v>
      </c>
      <c r="G8942" s="11" t="s">
        <v>1052</v>
      </c>
      <c r="H8942" s="12">
        <v>44289.411111111112</v>
      </c>
    </row>
    <row r="8943" spans="1:8" x14ac:dyDescent="0.2">
      <c r="A8943" s="7">
        <v>20608</v>
      </c>
      <c r="B8943" s="8" t="s">
        <v>844</v>
      </c>
      <c r="C8943" t="str">
        <f>VLOOKUP(B8943, CONTENT!$B$2:$D$1001,2,FALSE)</f>
        <v>audio</v>
      </c>
      <c r="D8943" t="str">
        <f>VLOOKUP(B8943,CONTENT!$B$2:$D$1001,3,FALSE)</f>
        <v>food</v>
      </c>
      <c r="E8943" t="str">
        <f>VLOOKUP(G8943,'Reaction type'!$B$1:$E$17,2, FALSE)</f>
        <v>positive</v>
      </c>
      <c r="F8943">
        <f>VLOOKUP(G8943, 'Reaction type'!$B$2:$E$17, 3,FALSE)</f>
        <v>60</v>
      </c>
      <c r="G8943" s="8" t="s">
        <v>1052</v>
      </c>
      <c r="H8943" s="9">
        <v>44216.349305555559</v>
      </c>
    </row>
    <row r="8944" spans="1:8" x14ac:dyDescent="0.2">
      <c r="A8944" s="7">
        <v>20628</v>
      </c>
      <c r="B8944" s="8" t="s">
        <v>844</v>
      </c>
      <c r="C8944" t="str">
        <f>VLOOKUP(B8944, CONTENT!$B$2:$D$1001,2,FALSE)</f>
        <v>audio</v>
      </c>
      <c r="D8944" t="str">
        <f>VLOOKUP(B8944,CONTENT!$B$2:$D$1001,3,FALSE)</f>
        <v>food</v>
      </c>
      <c r="E8944" t="str">
        <f>VLOOKUP(G8944,'Reaction type'!$B$1:$E$17,2, FALSE)</f>
        <v>positive</v>
      </c>
      <c r="F8944">
        <f>VLOOKUP(G8944, 'Reaction type'!$B$2:$E$17, 3,FALSE)</f>
        <v>60</v>
      </c>
      <c r="G8944" s="8" t="s">
        <v>1052</v>
      </c>
      <c r="H8944" s="9">
        <v>44097.763888888891</v>
      </c>
    </row>
    <row r="8945" spans="1:8" x14ac:dyDescent="0.2">
      <c r="A8945" s="7">
        <v>20630</v>
      </c>
      <c r="B8945" s="8" t="s">
        <v>844</v>
      </c>
      <c r="C8945" t="str">
        <f>VLOOKUP(B8945, CONTENT!$B$2:$D$1001,2,FALSE)</f>
        <v>audio</v>
      </c>
      <c r="D8945" t="str">
        <f>VLOOKUP(B8945,CONTENT!$B$2:$D$1001,3,FALSE)</f>
        <v>food</v>
      </c>
      <c r="E8945" t="str">
        <f>VLOOKUP(G8945,'Reaction type'!$B$1:$E$17,2, FALSE)</f>
        <v>positive</v>
      </c>
      <c r="F8945">
        <f>VLOOKUP(G8945, 'Reaction type'!$B$2:$E$17, 3,FALSE)</f>
        <v>60</v>
      </c>
      <c r="G8945" s="8" t="s">
        <v>1052</v>
      </c>
      <c r="H8945" s="9">
        <v>44234.105555555558</v>
      </c>
    </row>
    <row r="8946" spans="1:8" x14ac:dyDescent="0.2">
      <c r="A8946" s="7">
        <v>20652</v>
      </c>
      <c r="B8946" s="8" t="s">
        <v>846</v>
      </c>
      <c r="C8946" t="str">
        <f>VLOOKUP(B8946, CONTENT!$B$2:$D$1001,2,FALSE)</f>
        <v>GIF</v>
      </c>
      <c r="D8946" t="str">
        <f>VLOOKUP(B8946,CONTENT!$B$2:$D$1001,3,FALSE)</f>
        <v>animals</v>
      </c>
      <c r="E8946" t="str">
        <f>VLOOKUP(G8946,'Reaction type'!$B$1:$E$17,2, FALSE)</f>
        <v>positive</v>
      </c>
      <c r="F8946">
        <f>VLOOKUP(G8946, 'Reaction type'!$B$2:$E$17, 3,FALSE)</f>
        <v>60</v>
      </c>
      <c r="G8946" s="8" t="s">
        <v>1052</v>
      </c>
      <c r="H8946" s="9">
        <v>44299.745833333334</v>
      </c>
    </row>
    <row r="8947" spans="1:8" x14ac:dyDescent="0.2">
      <c r="A8947" s="7">
        <v>20656</v>
      </c>
      <c r="B8947" s="8" t="s">
        <v>846</v>
      </c>
      <c r="C8947" t="str">
        <f>VLOOKUP(B8947, CONTENT!$B$2:$D$1001,2,FALSE)</f>
        <v>GIF</v>
      </c>
      <c r="D8947" t="str">
        <f>VLOOKUP(B8947,CONTENT!$B$2:$D$1001,3,FALSE)</f>
        <v>animals</v>
      </c>
      <c r="E8947" t="str">
        <f>VLOOKUP(G8947,'Reaction type'!$B$1:$E$17,2, FALSE)</f>
        <v>positive</v>
      </c>
      <c r="F8947">
        <f>VLOOKUP(G8947, 'Reaction type'!$B$2:$E$17, 3,FALSE)</f>
        <v>60</v>
      </c>
      <c r="G8947" s="8" t="s">
        <v>1052</v>
      </c>
      <c r="H8947" s="9">
        <v>44033.915972222225</v>
      </c>
    </row>
    <row r="8948" spans="1:8" x14ac:dyDescent="0.2">
      <c r="A8948" s="10">
        <v>20664</v>
      </c>
      <c r="B8948" s="11" t="s">
        <v>847</v>
      </c>
      <c r="C8948" t="str">
        <f>VLOOKUP(B8948, CONTENT!$B$2:$D$1001,2,FALSE)</f>
        <v>GIF</v>
      </c>
      <c r="D8948" t="str">
        <f>VLOOKUP(B8948,CONTENT!$B$2:$D$1001,3,FALSE)</f>
        <v>cooking</v>
      </c>
      <c r="E8948" t="str">
        <f>VLOOKUP(G8948,'Reaction type'!$B$1:$E$17,2, FALSE)</f>
        <v>positive</v>
      </c>
      <c r="F8948">
        <f>VLOOKUP(G8948, 'Reaction type'!$B$2:$E$17, 3,FALSE)</f>
        <v>60</v>
      </c>
      <c r="G8948" s="11" t="s">
        <v>1052</v>
      </c>
      <c r="H8948" s="12">
        <v>44329.822916666664</v>
      </c>
    </row>
    <row r="8949" spans="1:8" x14ac:dyDescent="0.2">
      <c r="A8949" s="10">
        <v>20697</v>
      </c>
      <c r="B8949" s="11" t="s">
        <v>848</v>
      </c>
      <c r="C8949" t="str">
        <f>VLOOKUP(B8949, CONTENT!$B$2:$D$1001,2,FALSE)</f>
        <v>audio</v>
      </c>
      <c r="D8949" t="str">
        <f>VLOOKUP(B8949,CONTENT!$B$2:$D$1001,3,FALSE)</f>
        <v>food</v>
      </c>
      <c r="E8949" t="str">
        <f>VLOOKUP(G8949,'Reaction type'!$B$1:$E$17,2, FALSE)</f>
        <v>positive</v>
      </c>
      <c r="F8949">
        <f>VLOOKUP(G8949, 'Reaction type'!$B$2:$E$17, 3,FALSE)</f>
        <v>60</v>
      </c>
      <c r="G8949" s="11" t="s">
        <v>1052</v>
      </c>
      <c r="H8949" s="12">
        <v>44104.305555555555</v>
      </c>
    </row>
    <row r="8950" spans="1:8" x14ac:dyDescent="0.2">
      <c r="A8950" s="7">
        <v>20721</v>
      </c>
      <c r="B8950" s="8" t="s">
        <v>849</v>
      </c>
      <c r="C8950" t="str">
        <f>VLOOKUP(B8950, CONTENT!$B$2:$D$1001,2,FALSE)</f>
        <v>video</v>
      </c>
      <c r="D8950" t="str">
        <f>VLOOKUP(B8950,CONTENT!$B$2:$D$1001,3,FALSE)</f>
        <v>animals</v>
      </c>
      <c r="E8950" t="str">
        <f>VLOOKUP(G8950,'Reaction type'!$B$1:$E$17,2, FALSE)</f>
        <v>positive</v>
      </c>
      <c r="F8950">
        <f>VLOOKUP(G8950, 'Reaction type'!$B$2:$E$17, 3,FALSE)</f>
        <v>60</v>
      </c>
      <c r="G8950" s="8" t="s">
        <v>1052</v>
      </c>
      <c r="H8950" s="9">
        <v>44318.585416666669</v>
      </c>
    </row>
    <row r="8951" spans="1:8" x14ac:dyDescent="0.2">
      <c r="A8951" s="7">
        <v>20744</v>
      </c>
      <c r="B8951" s="8" t="s">
        <v>850</v>
      </c>
      <c r="C8951" t="str">
        <f>VLOOKUP(B8951, CONTENT!$B$2:$D$1001,2,FALSE)</f>
        <v>video</v>
      </c>
      <c r="D8951" t="str">
        <f>VLOOKUP(B8951,CONTENT!$B$2:$D$1001,3,FALSE)</f>
        <v>travel</v>
      </c>
      <c r="E8951" t="str">
        <f>VLOOKUP(G8951,'Reaction type'!$B$1:$E$17,2, FALSE)</f>
        <v>positive</v>
      </c>
      <c r="F8951">
        <f>VLOOKUP(G8951, 'Reaction type'!$B$2:$E$17, 3,FALSE)</f>
        <v>60</v>
      </c>
      <c r="G8951" s="8" t="s">
        <v>1052</v>
      </c>
      <c r="H8951" s="9">
        <v>44213.161805555559</v>
      </c>
    </row>
    <row r="8952" spans="1:8" x14ac:dyDescent="0.2">
      <c r="A8952" s="10">
        <v>20755</v>
      </c>
      <c r="B8952" s="11" t="s">
        <v>850</v>
      </c>
      <c r="C8952" t="str">
        <f>VLOOKUP(B8952, CONTENT!$B$2:$D$1001,2,FALSE)</f>
        <v>video</v>
      </c>
      <c r="D8952" t="str">
        <f>VLOOKUP(B8952,CONTENT!$B$2:$D$1001,3,FALSE)</f>
        <v>travel</v>
      </c>
      <c r="E8952" t="str">
        <f>VLOOKUP(G8952,'Reaction type'!$B$1:$E$17,2, FALSE)</f>
        <v>positive</v>
      </c>
      <c r="F8952">
        <f>VLOOKUP(G8952, 'Reaction type'!$B$2:$E$17, 3,FALSE)</f>
        <v>60</v>
      </c>
      <c r="G8952" s="11" t="s">
        <v>1052</v>
      </c>
      <c r="H8952" s="12">
        <v>44048.963194444441</v>
      </c>
    </row>
    <row r="8953" spans="1:8" x14ac:dyDescent="0.2">
      <c r="A8953" s="10">
        <v>20762</v>
      </c>
      <c r="B8953" s="11" t="s">
        <v>851</v>
      </c>
      <c r="C8953" t="str">
        <f>VLOOKUP(B8953, CONTENT!$B$2:$D$1001,2,FALSE)</f>
        <v>photo</v>
      </c>
      <c r="D8953" t="str">
        <f>VLOOKUP(B8953,CONTENT!$B$2:$D$1001,3,FALSE)</f>
        <v>tennis</v>
      </c>
      <c r="E8953" t="str">
        <f>VLOOKUP(G8953,'Reaction type'!$B$1:$E$17,2, FALSE)</f>
        <v>positive</v>
      </c>
      <c r="F8953">
        <f>VLOOKUP(G8953, 'Reaction type'!$B$2:$E$17, 3,FALSE)</f>
        <v>60</v>
      </c>
      <c r="G8953" s="11" t="s">
        <v>1052</v>
      </c>
      <c r="H8953" s="12">
        <v>44244.883333333331</v>
      </c>
    </row>
    <row r="8954" spans="1:8" x14ac:dyDescent="0.2">
      <c r="A8954" s="10">
        <v>20778</v>
      </c>
      <c r="B8954" s="11" t="s">
        <v>851</v>
      </c>
      <c r="C8954" t="str">
        <f>VLOOKUP(B8954, CONTENT!$B$2:$D$1001,2,FALSE)</f>
        <v>photo</v>
      </c>
      <c r="D8954" t="str">
        <f>VLOOKUP(B8954,CONTENT!$B$2:$D$1001,3,FALSE)</f>
        <v>tennis</v>
      </c>
      <c r="E8954" t="str">
        <f>VLOOKUP(G8954,'Reaction type'!$B$1:$E$17,2, FALSE)</f>
        <v>positive</v>
      </c>
      <c r="F8954">
        <f>VLOOKUP(G8954, 'Reaction type'!$B$2:$E$17, 3,FALSE)</f>
        <v>60</v>
      </c>
      <c r="G8954" s="11" t="s">
        <v>1052</v>
      </c>
      <c r="H8954" s="12">
        <v>44054.164583333331</v>
      </c>
    </row>
    <row r="8955" spans="1:8" x14ac:dyDescent="0.2">
      <c r="A8955" s="7">
        <v>20808</v>
      </c>
      <c r="B8955" s="8" t="s">
        <v>852</v>
      </c>
      <c r="C8955" t="str">
        <f>VLOOKUP(B8955, CONTENT!$B$2:$D$1001,2,FALSE)</f>
        <v>video</v>
      </c>
      <c r="D8955" t="str">
        <f>VLOOKUP(B8955,CONTENT!$B$2:$D$1001,3,FALSE)</f>
        <v>healthy eating</v>
      </c>
      <c r="E8955" t="str">
        <f>VLOOKUP(G8955,'Reaction type'!$B$1:$E$17,2, FALSE)</f>
        <v>positive</v>
      </c>
      <c r="F8955">
        <f>VLOOKUP(G8955, 'Reaction type'!$B$2:$E$17, 3,FALSE)</f>
        <v>60</v>
      </c>
      <c r="G8955" s="8" t="s">
        <v>1052</v>
      </c>
      <c r="H8955" s="9">
        <v>44157.490972222222</v>
      </c>
    </row>
    <row r="8956" spans="1:8" x14ac:dyDescent="0.2">
      <c r="A8956" s="7">
        <v>20814</v>
      </c>
      <c r="B8956" s="8" t="s">
        <v>852</v>
      </c>
      <c r="C8956" t="str">
        <f>VLOOKUP(B8956, CONTENT!$B$2:$D$1001,2,FALSE)</f>
        <v>video</v>
      </c>
      <c r="D8956" t="str">
        <f>VLOOKUP(B8956,CONTENT!$B$2:$D$1001,3,FALSE)</f>
        <v>healthy eating</v>
      </c>
      <c r="E8956" t="str">
        <f>VLOOKUP(G8956,'Reaction type'!$B$1:$E$17,2, FALSE)</f>
        <v>positive</v>
      </c>
      <c r="F8956">
        <f>VLOOKUP(G8956, 'Reaction type'!$B$2:$E$17, 3,FALSE)</f>
        <v>60</v>
      </c>
      <c r="G8956" s="8" t="s">
        <v>1052</v>
      </c>
      <c r="H8956" s="9">
        <v>44256.648611111108</v>
      </c>
    </row>
    <row r="8957" spans="1:8" x14ac:dyDescent="0.2">
      <c r="A8957" s="7">
        <v>20818</v>
      </c>
      <c r="B8957" s="8" t="s">
        <v>852</v>
      </c>
      <c r="C8957" t="str">
        <f>VLOOKUP(B8957, CONTENT!$B$2:$D$1001,2,FALSE)</f>
        <v>video</v>
      </c>
      <c r="D8957" t="str">
        <f>VLOOKUP(B8957,CONTENT!$B$2:$D$1001,3,FALSE)</f>
        <v>healthy eating</v>
      </c>
      <c r="E8957" t="str">
        <f>VLOOKUP(G8957,'Reaction type'!$B$1:$E$17,2, FALSE)</f>
        <v>positive</v>
      </c>
      <c r="F8957">
        <f>VLOOKUP(G8957, 'Reaction type'!$B$2:$E$17, 3,FALSE)</f>
        <v>60</v>
      </c>
      <c r="G8957" s="8" t="s">
        <v>1052</v>
      </c>
      <c r="H8957" s="9">
        <v>44159.822222222225</v>
      </c>
    </row>
    <row r="8958" spans="1:8" x14ac:dyDescent="0.2">
      <c r="A8958" s="7">
        <v>20841</v>
      </c>
      <c r="B8958" s="8" t="s">
        <v>853</v>
      </c>
      <c r="C8958" t="str">
        <f>VLOOKUP(B8958, CONTENT!$B$2:$D$1001,2,FALSE)</f>
        <v>GIF</v>
      </c>
      <c r="D8958" t="str">
        <f>VLOOKUP(B8958,CONTENT!$B$2:$D$1001,3,FALSE)</f>
        <v>healthy eating</v>
      </c>
      <c r="E8958" t="str">
        <f>VLOOKUP(G8958,'Reaction type'!$B$1:$E$17,2, FALSE)</f>
        <v>positive</v>
      </c>
      <c r="F8958">
        <f>VLOOKUP(G8958, 'Reaction type'!$B$2:$E$17, 3,FALSE)</f>
        <v>60</v>
      </c>
      <c r="G8958" s="8" t="s">
        <v>1052</v>
      </c>
      <c r="H8958" s="9">
        <v>44106.431250000001</v>
      </c>
    </row>
    <row r="8959" spans="1:8" x14ac:dyDescent="0.2">
      <c r="A8959" s="10">
        <v>20846</v>
      </c>
      <c r="B8959" s="11" t="s">
        <v>853</v>
      </c>
      <c r="C8959" t="str">
        <f>VLOOKUP(B8959, CONTENT!$B$2:$D$1001,2,FALSE)</f>
        <v>GIF</v>
      </c>
      <c r="D8959" t="str">
        <f>VLOOKUP(B8959,CONTENT!$B$2:$D$1001,3,FALSE)</f>
        <v>healthy eating</v>
      </c>
      <c r="E8959" t="str">
        <f>VLOOKUP(G8959,'Reaction type'!$B$1:$E$17,2, FALSE)</f>
        <v>positive</v>
      </c>
      <c r="F8959">
        <f>VLOOKUP(G8959, 'Reaction type'!$B$2:$E$17, 3,FALSE)</f>
        <v>60</v>
      </c>
      <c r="G8959" s="11" t="s">
        <v>1052</v>
      </c>
      <c r="H8959" s="12">
        <v>44037.418055555558</v>
      </c>
    </row>
    <row r="8960" spans="1:8" x14ac:dyDescent="0.2">
      <c r="A8960" s="10">
        <v>20857</v>
      </c>
      <c r="B8960" s="11" t="s">
        <v>854</v>
      </c>
      <c r="C8960" t="str">
        <f>VLOOKUP(B8960, CONTENT!$B$2:$D$1001,2,FALSE)</f>
        <v>video</v>
      </c>
      <c r="D8960" t="str">
        <f>VLOOKUP(B8960,CONTENT!$B$2:$D$1001,3,FALSE)</f>
        <v>science</v>
      </c>
      <c r="E8960" t="str">
        <f>VLOOKUP(G8960,'Reaction type'!$B$1:$E$17,2, FALSE)</f>
        <v>positive</v>
      </c>
      <c r="F8960">
        <f>VLOOKUP(G8960, 'Reaction type'!$B$2:$E$17, 3,FALSE)</f>
        <v>60</v>
      </c>
      <c r="G8960" s="11" t="s">
        <v>1052</v>
      </c>
      <c r="H8960" s="12">
        <v>44022.882638888892</v>
      </c>
    </row>
    <row r="8961" spans="1:8" x14ac:dyDescent="0.2">
      <c r="A8961" s="10">
        <v>20861</v>
      </c>
      <c r="B8961" s="11" t="s">
        <v>854</v>
      </c>
      <c r="C8961" t="str">
        <f>VLOOKUP(B8961, CONTENT!$B$2:$D$1001,2,FALSE)</f>
        <v>video</v>
      </c>
      <c r="D8961" t="str">
        <f>VLOOKUP(B8961,CONTENT!$B$2:$D$1001,3,FALSE)</f>
        <v>science</v>
      </c>
      <c r="E8961" t="str">
        <f>VLOOKUP(G8961,'Reaction type'!$B$1:$E$17,2, FALSE)</f>
        <v>positive</v>
      </c>
      <c r="F8961">
        <f>VLOOKUP(G8961, 'Reaction type'!$B$2:$E$17, 3,FALSE)</f>
        <v>60</v>
      </c>
      <c r="G8961" s="11" t="s">
        <v>1052</v>
      </c>
      <c r="H8961" s="12">
        <v>44194.650694444441</v>
      </c>
    </row>
    <row r="8962" spans="1:8" x14ac:dyDescent="0.2">
      <c r="A8962" s="10">
        <v>20898</v>
      </c>
      <c r="B8962" s="11" t="s">
        <v>856</v>
      </c>
      <c r="C8962" t="str">
        <f>VLOOKUP(B8962, CONTENT!$B$2:$D$1001,2,FALSE)</f>
        <v>video</v>
      </c>
      <c r="D8962" t="str">
        <f>VLOOKUP(B8962,CONTENT!$B$2:$D$1001,3,FALSE)</f>
        <v>dogs</v>
      </c>
      <c r="E8962" t="str">
        <f>VLOOKUP(G8962,'Reaction type'!$B$1:$E$17,2, FALSE)</f>
        <v>positive</v>
      </c>
      <c r="F8962">
        <f>VLOOKUP(G8962, 'Reaction type'!$B$2:$E$17, 3,FALSE)</f>
        <v>60</v>
      </c>
      <c r="G8962" s="11" t="s">
        <v>1052</v>
      </c>
      <c r="H8962" s="12">
        <v>44029.500694444447</v>
      </c>
    </row>
    <row r="8963" spans="1:8" x14ac:dyDescent="0.2">
      <c r="A8963" s="10">
        <v>20927</v>
      </c>
      <c r="B8963" s="11" t="s">
        <v>857</v>
      </c>
      <c r="C8963" t="str">
        <f>VLOOKUP(B8963, CONTENT!$B$2:$D$1001,2,FALSE)</f>
        <v>GIF</v>
      </c>
      <c r="D8963" t="str">
        <f>VLOOKUP(B8963,CONTENT!$B$2:$D$1001,3,FALSE)</f>
        <v>cooking</v>
      </c>
      <c r="E8963" t="str">
        <f>VLOOKUP(G8963,'Reaction type'!$B$1:$E$17,2, FALSE)</f>
        <v>positive</v>
      </c>
      <c r="F8963">
        <f>VLOOKUP(G8963, 'Reaction type'!$B$2:$E$17, 3,FALSE)</f>
        <v>60</v>
      </c>
      <c r="G8963" s="11" t="s">
        <v>1052</v>
      </c>
      <c r="H8963" s="12">
        <v>44309.2</v>
      </c>
    </row>
    <row r="8964" spans="1:8" x14ac:dyDescent="0.2">
      <c r="A8964" s="10">
        <v>20944</v>
      </c>
      <c r="B8964" s="11" t="s">
        <v>858</v>
      </c>
      <c r="C8964" t="str">
        <f>VLOOKUP(B8964, CONTENT!$B$2:$D$1001,2,FALSE)</f>
        <v>audio</v>
      </c>
      <c r="D8964" t="str">
        <f>VLOOKUP(B8964,CONTENT!$B$2:$D$1001,3,FALSE)</f>
        <v>food</v>
      </c>
      <c r="E8964" t="str">
        <f>VLOOKUP(G8964,'Reaction type'!$B$1:$E$17,2, FALSE)</f>
        <v>positive</v>
      </c>
      <c r="F8964">
        <f>VLOOKUP(G8964, 'Reaction type'!$B$2:$E$17, 3,FALSE)</f>
        <v>60</v>
      </c>
      <c r="G8964" s="11" t="s">
        <v>1052</v>
      </c>
      <c r="H8964" s="12">
        <v>44224.544444444444</v>
      </c>
    </row>
    <row r="8965" spans="1:8" x14ac:dyDescent="0.2">
      <c r="A8965" s="7">
        <v>20950</v>
      </c>
      <c r="B8965" s="8" t="s">
        <v>859</v>
      </c>
      <c r="C8965" t="str">
        <f>VLOOKUP(B8965, CONTENT!$B$2:$D$1001,2,FALSE)</f>
        <v>audio</v>
      </c>
      <c r="D8965" t="str">
        <f>VLOOKUP(B8965,CONTENT!$B$2:$D$1001,3,FALSE)</f>
        <v>healthy eating</v>
      </c>
      <c r="E8965" t="str">
        <f>VLOOKUP(G8965,'Reaction type'!$B$1:$E$17,2, FALSE)</f>
        <v>positive</v>
      </c>
      <c r="F8965">
        <f>VLOOKUP(G8965, 'Reaction type'!$B$2:$E$17, 3,FALSE)</f>
        <v>60</v>
      </c>
      <c r="G8965" s="8" t="s">
        <v>1052</v>
      </c>
      <c r="H8965" s="9">
        <v>44355.554166666669</v>
      </c>
    </row>
    <row r="8966" spans="1:8" x14ac:dyDescent="0.2">
      <c r="A8966" s="7">
        <v>20975</v>
      </c>
      <c r="B8966" s="8" t="s">
        <v>860</v>
      </c>
      <c r="C8966" t="str">
        <f>VLOOKUP(B8966, CONTENT!$B$2:$D$1001,2,FALSE)</f>
        <v>photo</v>
      </c>
      <c r="D8966" t="str">
        <f>VLOOKUP(B8966,CONTENT!$B$2:$D$1001,3,FALSE)</f>
        <v>dogs</v>
      </c>
      <c r="E8966" t="str">
        <f>VLOOKUP(G8966,'Reaction type'!$B$1:$E$17,2, FALSE)</f>
        <v>positive</v>
      </c>
      <c r="F8966">
        <f>VLOOKUP(G8966, 'Reaction type'!$B$2:$E$17, 3,FALSE)</f>
        <v>60</v>
      </c>
      <c r="G8966" s="8" t="s">
        <v>1052</v>
      </c>
      <c r="H8966" s="9">
        <v>44267.636111111111</v>
      </c>
    </row>
    <row r="8967" spans="1:8" x14ac:dyDescent="0.2">
      <c r="A8967" s="10">
        <v>20980</v>
      </c>
      <c r="B8967" s="11" t="s">
        <v>860</v>
      </c>
      <c r="C8967" t="str">
        <f>VLOOKUP(B8967, CONTENT!$B$2:$D$1001,2,FALSE)</f>
        <v>photo</v>
      </c>
      <c r="D8967" t="str">
        <f>VLOOKUP(B8967,CONTENT!$B$2:$D$1001,3,FALSE)</f>
        <v>dogs</v>
      </c>
      <c r="E8967" t="str">
        <f>VLOOKUP(G8967,'Reaction type'!$B$1:$E$17,2, FALSE)</f>
        <v>positive</v>
      </c>
      <c r="F8967">
        <f>VLOOKUP(G8967, 'Reaction type'!$B$2:$E$17, 3,FALSE)</f>
        <v>60</v>
      </c>
      <c r="G8967" s="11" t="s">
        <v>1052</v>
      </c>
      <c r="H8967" s="12">
        <v>44182.801388888889</v>
      </c>
    </row>
    <row r="8968" spans="1:8" x14ac:dyDescent="0.2">
      <c r="A8968" s="7">
        <v>21044</v>
      </c>
      <c r="B8968" s="8" t="s">
        <v>863</v>
      </c>
      <c r="C8968" t="str">
        <f>VLOOKUP(B8968, CONTENT!$B$2:$D$1001,2,FALSE)</f>
        <v>GIF</v>
      </c>
      <c r="D8968" t="str">
        <f>VLOOKUP(B8968,CONTENT!$B$2:$D$1001,3,FALSE)</f>
        <v>veganism</v>
      </c>
      <c r="E8968" t="str">
        <f>VLOOKUP(G8968,'Reaction type'!$B$1:$E$17,2, FALSE)</f>
        <v>positive</v>
      </c>
      <c r="F8968">
        <f>VLOOKUP(G8968, 'Reaction type'!$B$2:$E$17, 3,FALSE)</f>
        <v>60</v>
      </c>
      <c r="G8968" s="8" t="s">
        <v>1052</v>
      </c>
      <c r="H8968" s="9">
        <v>44047.292361111111</v>
      </c>
    </row>
    <row r="8969" spans="1:8" x14ac:dyDescent="0.2">
      <c r="A8969" s="7">
        <v>21062</v>
      </c>
      <c r="B8969" s="8" t="s">
        <v>863</v>
      </c>
      <c r="C8969" t="str">
        <f>VLOOKUP(B8969, CONTENT!$B$2:$D$1001,2,FALSE)</f>
        <v>GIF</v>
      </c>
      <c r="D8969" t="str">
        <f>VLOOKUP(B8969,CONTENT!$B$2:$D$1001,3,FALSE)</f>
        <v>veganism</v>
      </c>
      <c r="E8969" t="str">
        <f>VLOOKUP(G8969,'Reaction type'!$B$1:$E$17,2, FALSE)</f>
        <v>positive</v>
      </c>
      <c r="F8969">
        <f>VLOOKUP(G8969, 'Reaction type'!$B$2:$E$17, 3,FALSE)</f>
        <v>60</v>
      </c>
      <c r="G8969" s="8" t="s">
        <v>1052</v>
      </c>
      <c r="H8969" s="9">
        <v>44267.96597222222</v>
      </c>
    </row>
    <row r="8970" spans="1:8" x14ac:dyDescent="0.2">
      <c r="A8970" s="7">
        <v>21093</v>
      </c>
      <c r="B8970" s="8" t="s">
        <v>864</v>
      </c>
      <c r="C8970" t="str">
        <f>VLOOKUP(B8970, CONTENT!$B$2:$D$1001,2,FALSE)</f>
        <v>photo</v>
      </c>
      <c r="D8970" t="str">
        <f>VLOOKUP(B8970,CONTENT!$B$2:$D$1001,3,FALSE)</f>
        <v>science</v>
      </c>
      <c r="E8970" t="str">
        <f>VLOOKUP(G8970,'Reaction type'!$B$1:$E$17,2, FALSE)</f>
        <v>positive</v>
      </c>
      <c r="F8970">
        <f>VLOOKUP(G8970, 'Reaction type'!$B$2:$E$17, 3,FALSE)</f>
        <v>60</v>
      </c>
      <c r="G8970" s="8" t="s">
        <v>1052</v>
      </c>
      <c r="H8970" s="9">
        <v>44105.836805555555</v>
      </c>
    </row>
    <row r="8971" spans="1:8" x14ac:dyDescent="0.2">
      <c r="A8971" s="7">
        <v>21109</v>
      </c>
      <c r="B8971" s="8" t="s">
        <v>864</v>
      </c>
      <c r="C8971" t="str">
        <f>VLOOKUP(B8971, CONTENT!$B$2:$D$1001,2,FALSE)</f>
        <v>photo</v>
      </c>
      <c r="D8971" t="str">
        <f>VLOOKUP(B8971,CONTENT!$B$2:$D$1001,3,FALSE)</f>
        <v>science</v>
      </c>
      <c r="E8971" t="str">
        <f>VLOOKUP(G8971,'Reaction type'!$B$1:$E$17,2, FALSE)</f>
        <v>positive</v>
      </c>
      <c r="F8971">
        <f>VLOOKUP(G8971, 'Reaction type'!$B$2:$E$17, 3,FALSE)</f>
        <v>60</v>
      </c>
      <c r="G8971" s="8" t="s">
        <v>1052</v>
      </c>
      <c r="H8971" s="9">
        <v>44232.171527777777</v>
      </c>
    </row>
    <row r="8972" spans="1:8" x14ac:dyDescent="0.2">
      <c r="A8972" s="7">
        <v>21118</v>
      </c>
      <c r="B8972" s="8" t="s">
        <v>865</v>
      </c>
      <c r="C8972" t="str">
        <f>VLOOKUP(B8972, CONTENT!$B$2:$D$1001,2,FALSE)</f>
        <v>audio</v>
      </c>
      <c r="D8972" t="str">
        <f>VLOOKUP(B8972,CONTENT!$B$2:$D$1001,3,FALSE)</f>
        <v>dogs</v>
      </c>
      <c r="E8972" t="str">
        <f>VLOOKUP(G8972,'Reaction type'!$B$1:$E$17,2, FALSE)</f>
        <v>positive</v>
      </c>
      <c r="F8972">
        <f>VLOOKUP(G8972, 'Reaction type'!$B$2:$E$17, 3,FALSE)</f>
        <v>60</v>
      </c>
      <c r="G8972" s="8" t="s">
        <v>1052</v>
      </c>
      <c r="H8972" s="9">
        <v>44212.916666666664</v>
      </c>
    </row>
    <row r="8973" spans="1:8" x14ac:dyDescent="0.2">
      <c r="A8973" s="10">
        <v>21156</v>
      </c>
      <c r="B8973" s="11" t="s">
        <v>866</v>
      </c>
      <c r="C8973" t="str">
        <f>VLOOKUP(B8973, CONTENT!$B$2:$D$1001,2,FALSE)</f>
        <v>video</v>
      </c>
      <c r="D8973" t="str">
        <f>VLOOKUP(B8973,CONTENT!$B$2:$D$1001,3,FALSE)</f>
        <v>healthy eating</v>
      </c>
      <c r="E8973" t="str">
        <f>VLOOKUP(G8973,'Reaction type'!$B$1:$E$17,2, FALSE)</f>
        <v>positive</v>
      </c>
      <c r="F8973">
        <f>VLOOKUP(G8973, 'Reaction type'!$B$2:$E$17, 3,FALSE)</f>
        <v>60</v>
      </c>
      <c r="G8973" s="11" t="s">
        <v>1052</v>
      </c>
      <c r="H8973" s="12">
        <v>44201.679861111108</v>
      </c>
    </row>
    <row r="8974" spans="1:8" x14ac:dyDescent="0.2">
      <c r="A8974" s="7">
        <v>21157</v>
      </c>
      <c r="B8974" s="8" t="s">
        <v>866</v>
      </c>
      <c r="C8974" t="str">
        <f>VLOOKUP(B8974, CONTENT!$B$2:$D$1001,2,FALSE)</f>
        <v>video</v>
      </c>
      <c r="D8974" t="str">
        <f>VLOOKUP(B8974,CONTENT!$B$2:$D$1001,3,FALSE)</f>
        <v>healthy eating</v>
      </c>
      <c r="E8974" t="str">
        <f>VLOOKUP(G8974,'Reaction type'!$B$1:$E$17,2, FALSE)</f>
        <v>positive</v>
      </c>
      <c r="F8974">
        <f>VLOOKUP(G8974, 'Reaction type'!$B$2:$E$17, 3,FALSE)</f>
        <v>60</v>
      </c>
      <c r="G8974" s="8" t="s">
        <v>1052</v>
      </c>
      <c r="H8974" s="9">
        <v>44139.058333333334</v>
      </c>
    </row>
    <row r="8975" spans="1:8" x14ac:dyDescent="0.2">
      <c r="A8975" s="10">
        <v>21225</v>
      </c>
      <c r="B8975" s="11" t="s">
        <v>867</v>
      </c>
      <c r="C8975" t="str">
        <f>VLOOKUP(B8975, CONTENT!$B$2:$D$1001,2,FALSE)</f>
        <v>GIF</v>
      </c>
      <c r="D8975" t="str">
        <f>VLOOKUP(B8975,CONTENT!$B$2:$D$1001,3,FALSE)</f>
        <v>technology</v>
      </c>
      <c r="E8975" t="str">
        <f>VLOOKUP(G8975,'Reaction type'!$B$1:$E$17,2, FALSE)</f>
        <v>positive</v>
      </c>
      <c r="F8975">
        <f>VLOOKUP(G8975, 'Reaction type'!$B$2:$E$17, 3,FALSE)</f>
        <v>60</v>
      </c>
      <c r="G8975" s="11" t="s">
        <v>1052</v>
      </c>
      <c r="H8975" s="12">
        <v>44217.086805555555</v>
      </c>
    </row>
    <row r="8976" spans="1:8" x14ac:dyDescent="0.2">
      <c r="A8976" s="10">
        <v>21236</v>
      </c>
      <c r="B8976" s="11" t="s">
        <v>868</v>
      </c>
      <c r="C8976" t="str">
        <f>VLOOKUP(B8976, CONTENT!$B$2:$D$1001,2,FALSE)</f>
        <v>GIF</v>
      </c>
      <c r="D8976" t="str">
        <f>VLOOKUP(B8976,CONTENT!$B$2:$D$1001,3,FALSE)</f>
        <v>veganism</v>
      </c>
      <c r="E8976" t="str">
        <f>VLOOKUP(G8976,'Reaction type'!$B$1:$E$17,2, FALSE)</f>
        <v>positive</v>
      </c>
      <c r="F8976">
        <f>VLOOKUP(G8976, 'Reaction type'!$B$2:$E$17, 3,FALSE)</f>
        <v>60</v>
      </c>
      <c r="G8976" s="11" t="s">
        <v>1052</v>
      </c>
      <c r="H8976" s="12">
        <v>44244.724999999999</v>
      </c>
    </row>
    <row r="8977" spans="1:8" x14ac:dyDescent="0.2">
      <c r="A8977" s="7">
        <v>21237</v>
      </c>
      <c r="B8977" s="8" t="s">
        <v>868</v>
      </c>
      <c r="C8977" t="str">
        <f>VLOOKUP(B8977, CONTENT!$B$2:$D$1001,2,FALSE)</f>
        <v>GIF</v>
      </c>
      <c r="D8977" t="str">
        <f>VLOOKUP(B8977,CONTENT!$B$2:$D$1001,3,FALSE)</f>
        <v>veganism</v>
      </c>
      <c r="E8977" t="str">
        <f>VLOOKUP(G8977,'Reaction type'!$B$1:$E$17,2, FALSE)</f>
        <v>positive</v>
      </c>
      <c r="F8977">
        <f>VLOOKUP(G8977, 'Reaction type'!$B$2:$E$17, 3,FALSE)</f>
        <v>60</v>
      </c>
      <c r="G8977" s="8" t="s">
        <v>1052</v>
      </c>
      <c r="H8977" s="9">
        <v>44004.038194444445</v>
      </c>
    </row>
    <row r="8978" spans="1:8" x14ac:dyDescent="0.2">
      <c r="A8978" s="7">
        <v>21245</v>
      </c>
      <c r="B8978" s="8" t="s">
        <v>868</v>
      </c>
      <c r="C8978" t="str">
        <f>VLOOKUP(B8978, CONTENT!$B$2:$D$1001,2,FALSE)</f>
        <v>GIF</v>
      </c>
      <c r="D8978" t="str">
        <f>VLOOKUP(B8978,CONTENT!$B$2:$D$1001,3,FALSE)</f>
        <v>veganism</v>
      </c>
      <c r="E8978" t="str">
        <f>VLOOKUP(G8978,'Reaction type'!$B$1:$E$17,2, FALSE)</f>
        <v>positive</v>
      </c>
      <c r="F8978">
        <f>VLOOKUP(G8978, 'Reaction type'!$B$2:$E$17, 3,FALSE)</f>
        <v>60</v>
      </c>
      <c r="G8978" s="8" t="s">
        <v>1052</v>
      </c>
      <c r="H8978" s="9">
        <v>44345.349305555559</v>
      </c>
    </row>
    <row r="8979" spans="1:8" x14ac:dyDescent="0.2">
      <c r="A8979" s="7">
        <v>21255</v>
      </c>
      <c r="B8979" s="8" t="s">
        <v>868</v>
      </c>
      <c r="C8979" t="str">
        <f>VLOOKUP(B8979, CONTENT!$B$2:$D$1001,2,FALSE)</f>
        <v>GIF</v>
      </c>
      <c r="D8979" t="str">
        <f>VLOOKUP(B8979,CONTENT!$B$2:$D$1001,3,FALSE)</f>
        <v>veganism</v>
      </c>
      <c r="E8979" t="str">
        <f>VLOOKUP(G8979,'Reaction type'!$B$1:$E$17,2, FALSE)</f>
        <v>positive</v>
      </c>
      <c r="F8979">
        <f>VLOOKUP(G8979, 'Reaction type'!$B$2:$E$17, 3,FALSE)</f>
        <v>60</v>
      </c>
      <c r="G8979" s="8" t="s">
        <v>1052</v>
      </c>
      <c r="H8979" s="9">
        <v>44205.571527777778</v>
      </c>
    </row>
    <row r="8980" spans="1:8" x14ac:dyDescent="0.2">
      <c r="A8980" s="7">
        <v>21284</v>
      </c>
      <c r="B8980" s="8" t="s">
        <v>869</v>
      </c>
      <c r="C8980" t="str">
        <f>VLOOKUP(B8980, CONTENT!$B$2:$D$1001,2,FALSE)</f>
        <v>video</v>
      </c>
      <c r="D8980" t="str">
        <f>VLOOKUP(B8980,CONTENT!$B$2:$D$1001,3,FALSE)</f>
        <v>travel</v>
      </c>
      <c r="E8980" t="str">
        <f>VLOOKUP(G8980,'Reaction type'!$B$1:$E$17,2, FALSE)</f>
        <v>positive</v>
      </c>
      <c r="F8980">
        <f>VLOOKUP(G8980, 'Reaction type'!$B$2:$E$17, 3,FALSE)</f>
        <v>60</v>
      </c>
      <c r="G8980" s="8" t="s">
        <v>1052</v>
      </c>
      <c r="H8980" s="9">
        <v>44196.613888888889</v>
      </c>
    </row>
    <row r="8981" spans="1:8" x14ac:dyDescent="0.2">
      <c r="A8981" s="10">
        <v>21293</v>
      </c>
      <c r="B8981" s="11" t="s">
        <v>869</v>
      </c>
      <c r="C8981" t="str">
        <f>VLOOKUP(B8981, CONTENT!$B$2:$D$1001,2,FALSE)</f>
        <v>video</v>
      </c>
      <c r="D8981" t="str">
        <f>VLOOKUP(B8981,CONTENT!$B$2:$D$1001,3,FALSE)</f>
        <v>travel</v>
      </c>
      <c r="E8981" t="str">
        <f>VLOOKUP(G8981,'Reaction type'!$B$1:$E$17,2, FALSE)</f>
        <v>positive</v>
      </c>
      <c r="F8981">
        <f>VLOOKUP(G8981, 'Reaction type'!$B$2:$E$17, 3,FALSE)</f>
        <v>60</v>
      </c>
      <c r="G8981" s="11" t="s">
        <v>1052</v>
      </c>
      <c r="H8981" s="12">
        <v>44165.206944444442</v>
      </c>
    </row>
    <row r="8982" spans="1:8" x14ac:dyDescent="0.2">
      <c r="A8982" s="10">
        <v>21312</v>
      </c>
      <c r="B8982" s="11" t="s">
        <v>870</v>
      </c>
      <c r="C8982" t="str">
        <f>VLOOKUP(B8982, CONTENT!$B$2:$D$1001,2,FALSE)</f>
        <v>audio</v>
      </c>
      <c r="D8982" t="str">
        <f>VLOOKUP(B8982,CONTENT!$B$2:$D$1001,3,FALSE)</f>
        <v>fitness</v>
      </c>
      <c r="E8982" t="str">
        <f>VLOOKUP(G8982,'Reaction type'!$B$1:$E$17,2, FALSE)</f>
        <v>positive</v>
      </c>
      <c r="F8982">
        <f>VLOOKUP(G8982, 'Reaction type'!$B$2:$E$17, 3,FALSE)</f>
        <v>60</v>
      </c>
      <c r="G8982" s="11" t="s">
        <v>1052</v>
      </c>
      <c r="H8982" s="12">
        <v>44103.240972222222</v>
      </c>
    </row>
    <row r="8983" spans="1:8" x14ac:dyDescent="0.2">
      <c r="A8983" s="7">
        <v>21315</v>
      </c>
      <c r="B8983" s="8" t="s">
        <v>870</v>
      </c>
      <c r="C8983" t="str">
        <f>VLOOKUP(B8983, CONTENT!$B$2:$D$1001,2,FALSE)</f>
        <v>audio</v>
      </c>
      <c r="D8983" t="str">
        <f>VLOOKUP(B8983,CONTENT!$B$2:$D$1001,3,FALSE)</f>
        <v>fitness</v>
      </c>
      <c r="E8983" t="str">
        <f>VLOOKUP(G8983,'Reaction type'!$B$1:$E$17,2, FALSE)</f>
        <v>positive</v>
      </c>
      <c r="F8983">
        <f>VLOOKUP(G8983, 'Reaction type'!$B$2:$E$17, 3,FALSE)</f>
        <v>60</v>
      </c>
      <c r="G8983" s="8" t="s">
        <v>1052</v>
      </c>
      <c r="H8983" s="9">
        <v>44102.443055555559</v>
      </c>
    </row>
    <row r="8984" spans="1:8" x14ac:dyDescent="0.2">
      <c r="A8984" s="7">
        <v>21323</v>
      </c>
      <c r="B8984" s="8" t="s">
        <v>870</v>
      </c>
      <c r="C8984" t="str">
        <f>VLOOKUP(B8984, CONTENT!$B$2:$D$1001,2,FALSE)</f>
        <v>audio</v>
      </c>
      <c r="D8984" t="str">
        <f>VLOOKUP(B8984,CONTENT!$B$2:$D$1001,3,FALSE)</f>
        <v>fitness</v>
      </c>
      <c r="E8984" t="str">
        <f>VLOOKUP(G8984,'Reaction type'!$B$1:$E$17,2, FALSE)</f>
        <v>positive</v>
      </c>
      <c r="F8984">
        <f>VLOOKUP(G8984, 'Reaction type'!$B$2:$E$17, 3,FALSE)</f>
        <v>60</v>
      </c>
      <c r="G8984" s="8" t="s">
        <v>1052</v>
      </c>
      <c r="H8984" s="9">
        <v>44225.763194444444</v>
      </c>
    </row>
    <row r="8985" spans="1:8" x14ac:dyDescent="0.2">
      <c r="A8985" s="10">
        <v>21328</v>
      </c>
      <c r="B8985" s="11" t="s">
        <v>870</v>
      </c>
      <c r="C8985" t="str">
        <f>VLOOKUP(B8985, CONTENT!$B$2:$D$1001,2,FALSE)</f>
        <v>audio</v>
      </c>
      <c r="D8985" t="str">
        <f>VLOOKUP(B8985,CONTENT!$B$2:$D$1001,3,FALSE)</f>
        <v>fitness</v>
      </c>
      <c r="E8985" t="str">
        <f>VLOOKUP(G8985,'Reaction type'!$B$1:$E$17,2, FALSE)</f>
        <v>positive</v>
      </c>
      <c r="F8985">
        <f>VLOOKUP(G8985, 'Reaction type'!$B$2:$E$17, 3,FALSE)</f>
        <v>60</v>
      </c>
      <c r="G8985" s="11" t="s">
        <v>1052</v>
      </c>
      <c r="H8985" s="12">
        <v>44044.705555555556</v>
      </c>
    </row>
    <row r="8986" spans="1:8" x14ac:dyDescent="0.2">
      <c r="A8986" s="10">
        <v>21361</v>
      </c>
      <c r="B8986" s="11" t="s">
        <v>871</v>
      </c>
      <c r="C8986" t="str">
        <f>VLOOKUP(B8986, CONTENT!$B$2:$D$1001,2,FALSE)</f>
        <v>GIF</v>
      </c>
      <c r="D8986" t="str">
        <f>VLOOKUP(B8986,CONTENT!$B$2:$D$1001,3,FALSE)</f>
        <v>travel</v>
      </c>
      <c r="E8986" t="str">
        <f>VLOOKUP(G8986,'Reaction type'!$B$1:$E$17,2, FALSE)</f>
        <v>positive</v>
      </c>
      <c r="F8986">
        <f>VLOOKUP(G8986, 'Reaction type'!$B$2:$E$17, 3,FALSE)</f>
        <v>60</v>
      </c>
      <c r="G8986" s="11" t="s">
        <v>1052</v>
      </c>
      <c r="H8986" s="12">
        <v>44229.179166666669</v>
      </c>
    </row>
    <row r="8987" spans="1:8" x14ac:dyDescent="0.2">
      <c r="A8987" s="10">
        <v>21394</v>
      </c>
      <c r="B8987" s="11" t="s">
        <v>872</v>
      </c>
      <c r="C8987" t="str">
        <f>VLOOKUP(B8987, CONTENT!$B$2:$D$1001,2,FALSE)</f>
        <v>video</v>
      </c>
      <c r="D8987" t="str">
        <f>VLOOKUP(B8987,CONTENT!$B$2:$D$1001,3,FALSE)</f>
        <v>travel</v>
      </c>
      <c r="E8987" t="str">
        <f>VLOOKUP(G8987,'Reaction type'!$B$1:$E$17,2, FALSE)</f>
        <v>positive</v>
      </c>
      <c r="F8987">
        <f>VLOOKUP(G8987, 'Reaction type'!$B$2:$E$17, 3,FALSE)</f>
        <v>60</v>
      </c>
      <c r="G8987" s="11" t="s">
        <v>1052</v>
      </c>
      <c r="H8987" s="12">
        <v>44345.34375</v>
      </c>
    </row>
    <row r="8988" spans="1:8" x14ac:dyDescent="0.2">
      <c r="A8988" s="10">
        <v>21432</v>
      </c>
      <c r="B8988" s="11" t="s">
        <v>874</v>
      </c>
      <c r="C8988" t="str">
        <f>VLOOKUP(B8988, CONTENT!$B$2:$D$1001,2,FALSE)</f>
        <v>video</v>
      </c>
      <c r="D8988" t="str">
        <f>VLOOKUP(B8988,CONTENT!$B$2:$D$1001,3,FALSE)</f>
        <v>science</v>
      </c>
      <c r="E8988" t="str">
        <f>VLOOKUP(G8988,'Reaction type'!$B$1:$E$17,2, FALSE)</f>
        <v>positive</v>
      </c>
      <c r="F8988">
        <f>VLOOKUP(G8988, 'Reaction type'!$B$2:$E$17, 3,FALSE)</f>
        <v>60</v>
      </c>
      <c r="G8988" s="11" t="s">
        <v>1052</v>
      </c>
      <c r="H8988" s="12">
        <v>44049.089583333334</v>
      </c>
    </row>
    <row r="8989" spans="1:8" x14ac:dyDescent="0.2">
      <c r="A8989" s="10">
        <v>21457</v>
      </c>
      <c r="B8989" s="11" t="s">
        <v>875</v>
      </c>
      <c r="C8989" t="str">
        <f>VLOOKUP(B8989, CONTENT!$B$2:$D$1001,2,FALSE)</f>
        <v>video</v>
      </c>
      <c r="D8989" t="str">
        <f>VLOOKUP(B8989,CONTENT!$B$2:$D$1001,3,FALSE)</f>
        <v>travel</v>
      </c>
      <c r="E8989" t="str">
        <f>VLOOKUP(G8989,'Reaction type'!$B$1:$E$17,2, FALSE)</f>
        <v>positive</v>
      </c>
      <c r="F8989">
        <f>VLOOKUP(G8989, 'Reaction type'!$B$2:$E$17, 3,FALSE)</f>
        <v>60</v>
      </c>
      <c r="G8989" s="11" t="s">
        <v>1052</v>
      </c>
      <c r="H8989" s="12">
        <v>44011.469444444447</v>
      </c>
    </row>
    <row r="8990" spans="1:8" x14ac:dyDescent="0.2">
      <c r="A8990" s="10">
        <v>21470</v>
      </c>
      <c r="B8990" s="11" t="s">
        <v>876</v>
      </c>
      <c r="C8990" t="str">
        <f>VLOOKUP(B8990, CONTENT!$B$2:$D$1001,2,FALSE)</f>
        <v>audio</v>
      </c>
      <c r="D8990" t="str">
        <f>VLOOKUP(B8990,CONTENT!$B$2:$D$1001,3,FALSE)</f>
        <v>food</v>
      </c>
      <c r="E8990" t="str">
        <f>VLOOKUP(G8990,'Reaction type'!$B$1:$E$17,2, FALSE)</f>
        <v>positive</v>
      </c>
      <c r="F8990">
        <f>VLOOKUP(G8990, 'Reaction type'!$B$2:$E$17, 3,FALSE)</f>
        <v>60</v>
      </c>
      <c r="G8990" s="11" t="s">
        <v>1052</v>
      </c>
      <c r="H8990" s="12">
        <v>44016.04791666667</v>
      </c>
    </row>
    <row r="8991" spans="1:8" x14ac:dyDescent="0.2">
      <c r="A8991" s="10">
        <v>21486</v>
      </c>
      <c r="B8991" s="11" t="s">
        <v>876</v>
      </c>
      <c r="C8991" t="str">
        <f>VLOOKUP(B8991, CONTENT!$B$2:$D$1001,2,FALSE)</f>
        <v>audio</v>
      </c>
      <c r="D8991" t="str">
        <f>VLOOKUP(B8991,CONTENT!$B$2:$D$1001,3,FALSE)</f>
        <v>food</v>
      </c>
      <c r="E8991" t="str">
        <f>VLOOKUP(G8991,'Reaction type'!$B$1:$E$17,2, FALSE)</f>
        <v>positive</v>
      </c>
      <c r="F8991">
        <f>VLOOKUP(G8991, 'Reaction type'!$B$2:$E$17, 3,FALSE)</f>
        <v>60</v>
      </c>
      <c r="G8991" s="11" t="s">
        <v>1052</v>
      </c>
      <c r="H8991" s="12">
        <v>44321.740277777775</v>
      </c>
    </row>
    <row r="8992" spans="1:8" x14ac:dyDescent="0.2">
      <c r="A8992" s="7">
        <v>21505</v>
      </c>
      <c r="B8992" s="8" t="s">
        <v>876</v>
      </c>
      <c r="C8992" t="str">
        <f>VLOOKUP(B8992, CONTENT!$B$2:$D$1001,2,FALSE)</f>
        <v>audio</v>
      </c>
      <c r="D8992" t="str">
        <f>VLOOKUP(B8992,CONTENT!$B$2:$D$1001,3,FALSE)</f>
        <v>food</v>
      </c>
      <c r="E8992" t="str">
        <f>VLOOKUP(G8992,'Reaction type'!$B$1:$E$17,2, FALSE)</f>
        <v>positive</v>
      </c>
      <c r="F8992">
        <f>VLOOKUP(G8992, 'Reaction type'!$B$2:$E$17, 3,FALSE)</f>
        <v>60</v>
      </c>
      <c r="G8992" s="8" t="s">
        <v>1052</v>
      </c>
      <c r="H8992" s="9">
        <v>44051.209722222222</v>
      </c>
    </row>
    <row r="8993" spans="1:8" x14ac:dyDescent="0.2">
      <c r="A8993" s="7">
        <v>21510</v>
      </c>
      <c r="B8993" s="8" t="s">
        <v>877</v>
      </c>
      <c r="C8993" t="str">
        <f>VLOOKUP(B8993, CONTENT!$B$2:$D$1001,2,FALSE)</f>
        <v>GIF</v>
      </c>
      <c r="D8993" t="str">
        <f>VLOOKUP(B8993,CONTENT!$B$2:$D$1001,3,FALSE)</f>
        <v>studying</v>
      </c>
      <c r="E8993" t="str">
        <f>VLOOKUP(G8993,'Reaction type'!$B$1:$E$17,2, FALSE)</f>
        <v>positive</v>
      </c>
      <c r="F8993">
        <f>VLOOKUP(G8993, 'Reaction type'!$B$2:$E$17, 3,FALSE)</f>
        <v>60</v>
      </c>
      <c r="G8993" s="8" t="s">
        <v>1052</v>
      </c>
      <c r="H8993" s="9">
        <v>44064.436111111114</v>
      </c>
    </row>
    <row r="8994" spans="1:8" x14ac:dyDescent="0.2">
      <c r="A8994" s="10">
        <v>21528</v>
      </c>
      <c r="B8994" s="11" t="s">
        <v>878</v>
      </c>
      <c r="C8994" t="str">
        <f>VLOOKUP(B8994, CONTENT!$B$2:$D$1001,2,FALSE)</f>
        <v>video</v>
      </c>
      <c r="D8994" t="str">
        <f>VLOOKUP(B8994,CONTENT!$B$2:$D$1001,3,FALSE)</f>
        <v>public speaking</v>
      </c>
      <c r="E8994" t="str">
        <f>VLOOKUP(G8994,'Reaction type'!$B$1:$E$17,2, FALSE)</f>
        <v>positive</v>
      </c>
      <c r="F8994">
        <f>VLOOKUP(G8994, 'Reaction type'!$B$2:$E$17, 3,FALSE)</f>
        <v>60</v>
      </c>
      <c r="G8994" s="11" t="s">
        <v>1052</v>
      </c>
      <c r="H8994" s="12">
        <v>44051.301388888889</v>
      </c>
    </row>
    <row r="8995" spans="1:8" x14ac:dyDescent="0.2">
      <c r="A8995" s="7">
        <v>21529</v>
      </c>
      <c r="B8995" s="8" t="s">
        <v>878</v>
      </c>
      <c r="C8995" t="str">
        <f>VLOOKUP(B8995, CONTENT!$B$2:$D$1001,2,FALSE)</f>
        <v>video</v>
      </c>
      <c r="D8995" t="str">
        <f>VLOOKUP(B8995,CONTENT!$B$2:$D$1001,3,FALSE)</f>
        <v>public speaking</v>
      </c>
      <c r="E8995" t="str">
        <f>VLOOKUP(G8995,'Reaction type'!$B$1:$E$17,2, FALSE)</f>
        <v>positive</v>
      </c>
      <c r="F8995">
        <f>VLOOKUP(G8995, 'Reaction type'!$B$2:$E$17, 3,FALSE)</f>
        <v>60</v>
      </c>
      <c r="G8995" s="8" t="s">
        <v>1052</v>
      </c>
      <c r="H8995" s="9">
        <v>44040.844444444447</v>
      </c>
    </row>
    <row r="8996" spans="1:8" x14ac:dyDescent="0.2">
      <c r="A8996" s="7">
        <v>21543</v>
      </c>
      <c r="B8996" s="8" t="s">
        <v>878</v>
      </c>
      <c r="C8996" t="str">
        <f>VLOOKUP(B8996, CONTENT!$B$2:$D$1001,2,FALSE)</f>
        <v>video</v>
      </c>
      <c r="D8996" t="str">
        <f>VLOOKUP(B8996,CONTENT!$B$2:$D$1001,3,FALSE)</f>
        <v>public speaking</v>
      </c>
      <c r="E8996" t="str">
        <f>VLOOKUP(G8996,'Reaction type'!$B$1:$E$17,2, FALSE)</f>
        <v>positive</v>
      </c>
      <c r="F8996">
        <f>VLOOKUP(G8996, 'Reaction type'!$B$2:$E$17, 3,FALSE)</f>
        <v>60</v>
      </c>
      <c r="G8996" s="8" t="s">
        <v>1052</v>
      </c>
      <c r="H8996" s="9">
        <v>44326.083333333336</v>
      </c>
    </row>
    <row r="8997" spans="1:8" x14ac:dyDescent="0.2">
      <c r="A8997" s="7">
        <v>21576</v>
      </c>
      <c r="B8997" s="8" t="s">
        <v>879</v>
      </c>
      <c r="C8997" t="str">
        <f>VLOOKUP(B8997, CONTENT!$B$2:$D$1001,2,FALSE)</f>
        <v>photo</v>
      </c>
      <c r="D8997" t="str">
        <f>VLOOKUP(B8997,CONTENT!$B$2:$D$1001,3,FALSE)</f>
        <v>healthy eating</v>
      </c>
      <c r="E8997" t="str">
        <f>VLOOKUP(G8997,'Reaction type'!$B$1:$E$17,2, FALSE)</f>
        <v>positive</v>
      </c>
      <c r="F8997">
        <f>VLOOKUP(G8997, 'Reaction type'!$B$2:$E$17, 3,FALSE)</f>
        <v>60</v>
      </c>
      <c r="G8997" s="8" t="s">
        <v>1052</v>
      </c>
      <c r="H8997" s="9">
        <v>44315.306944444441</v>
      </c>
    </row>
    <row r="8998" spans="1:8" x14ac:dyDescent="0.2">
      <c r="A8998" s="7">
        <v>21578</v>
      </c>
      <c r="B8998" s="8" t="s">
        <v>879</v>
      </c>
      <c r="C8998" t="str">
        <f>VLOOKUP(B8998, CONTENT!$B$2:$D$1001,2,FALSE)</f>
        <v>photo</v>
      </c>
      <c r="D8998" t="str">
        <f>VLOOKUP(B8998,CONTENT!$B$2:$D$1001,3,FALSE)</f>
        <v>healthy eating</v>
      </c>
      <c r="E8998" t="str">
        <f>VLOOKUP(G8998,'Reaction type'!$B$1:$E$17,2, FALSE)</f>
        <v>positive</v>
      </c>
      <c r="F8998">
        <f>VLOOKUP(G8998, 'Reaction type'!$B$2:$E$17, 3,FALSE)</f>
        <v>60</v>
      </c>
      <c r="G8998" s="8" t="s">
        <v>1052</v>
      </c>
      <c r="H8998" s="9">
        <v>44053.041666666664</v>
      </c>
    </row>
    <row r="8999" spans="1:8" x14ac:dyDescent="0.2">
      <c r="A8999" s="10">
        <v>21585</v>
      </c>
      <c r="B8999" s="11" t="s">
        <v>879</v>
      </c>
      <c r="C8999" t="str">
        <f>VLOOKUP(B8999, CONTENT!$B$2:$D$1001,2,FALSE)</f>
        <v>photo</v>
      </c>
      <c r="D8999" t="str">
        <f>VLOOKUP(B8999,CONTENT!$B$2:$D$1001,3,FALSE)</f>
        <v>healthy eating</v>
      </c>
      <c r="E8999" t="str">
        <f>VLOOKUP(G8999,'Reaction type'!$B$1:$E$17,2, FALSE)</f>
        <v>positive</v>
      </c>
      <c r="F8999">
        <f>VLOOKUP(G8999, 'Reaction type'!$B$2:$E$17, 3,FALSE)</f>
        <v>60</v>
      </c>
      <c r="G8999" s="11" t="s">
        <v>1052</v>
      </c>
      <c r="H8999" s="12">
        <v>44054.789583333331</v>
      </c>
    </row>
    <row r="9000" spans="1:8" x14ac:dyDescent="0.2">
      <c r="A9000" s="10">
        <v>21589</v>
      </c>
      <c r="B9000" s="11" t="s">
        <v>879</v>
      </c>
      <c r="C9000" t="str">
        <f>VLOOKUP(B9000, CONTENT!$B$2:$D$1001,2,FALSE)</f>
        <v>photo</v>
      </c>
      <c r="D9000" t="str">
        <f>VLOOKUP(B9000,CONTENT!$B$2:$D$1001,3,FALSE)</f>
        <v>healthy eating</v>
      </c>
      <c r="E9000" t="str">
        <f>VLOOKUP(G9000,'Reaction type'!$B$1:$E$17,2, FALSE)</f>
        <v>positive</v>
      </c>
      <c r="F9000">
        <f>VLOOKUP(G9000, 'Reaction type'!$B$2:$E$17, 3,FALSE)</f>
        <v>60</v>
      </c>
      <c r="G9000" s="11" t="s">
        <v>1052</v>
      </c>
      <c r="H9000" s="12">
        <v>44062.838888888888</v>
      </c>
    </row>
    <row r="9001" spans="1:8" x14ac:dyDescent="0.2">
      <c r="A9001" s="7">
        <v>21603</v>
      </c>
      <c r="B9001" s="8" t="s">
        <v>880</v>
      </c>
      <c r="C9001" t="str">
        <f>VLOOKUP(B9001, CONTENT!$B$2:$D$1001,2,FALSE)</f>
        <v>video</v>
      </c>
      <c r="D9001" t="str">
        <f>VLOOKUP(B9001,CONTENT!$B$2:$D$1001,3,FALSE)</f>
        <v>culture</v>
      </c>
      <c r="E9001" t="str">
        <f>VLOOKUP(G9001,'Reaction type'!$B$1:$E$17,2, FALSE)</f>
        <v>positive</v>
      </c>
      <c r="F9001">
        <f>VLOOKUP(G9001, 'Reaction type'!$B$2:$E$17, 3,FALSE)</f>
        <v>60</v>
      </c>
      <c r="G9001" s="8" t="s">
        <v>1052</v>
      </c>
      <c r="H9001" s="9">
        <v>44364.534722222219</v>
      </c>
    </row>
    <row r="9002" spans="1:8" x14ac:dyDescent="0.2">
      <c r="A9002" s="10">
        <v>21608</v>
      </c>
      <c r="B9002" s="11" t="s">
        <v>880</v>
      </c>
      <c r="C9002" t="str">
        <f>VLOOKUP(B9002, CONTENT!$B$2:$D$1001,2,FALSE)</f>
        <v>video</v>
      </c>
      <c r="D9002" t="str">
        <f>VLOOKUP(B9002,CONTENT!$B$2:$D$1001,3,FALSE)</f>
        <v>culture</v>
      </c>
      <c r="E9002" t="str">
        <f>VLOOKUP(G9002,'Reaction type'!$B$1:$E$17,2, FALSE)</f>
        <v>positive</v>
      </c>
      <c r="F9002">
        <f>VLOOKUP(G9002, 'Reaction type'!$B$2:$E$17, 3,FALSE)</f>
        <v>60</v>
      </c>
      <c r="G9002" s="11" t="s">
        <v>1052</v>
      </c>
      <c r="H9002" s="12">
        <v>44237.820833333331</v>
      </c>
    </row>
    <row r="9003" spans="1:8" x14ac:dyDescent="0.2">
      <c r="A9003" s="7">
        <v>21617</v>
      </c>
      <c r="B9003" s="8" t="s">
        <v>880</v>
      </c>
      <c r="C9003" t="str">
        <f>VLOOKUP(B9003, CONTENT!$B$2:$D$1001,2,FALSE)</f>
        <v>video</v>
      </c>
      <c r="D9003" t="str">
        <f>VLOOKUP(B9003,CONTENT!$B$2:$D$1001,3,FALSE)</f>
        <v>culture</v>
      </c>
      <c r="E9003" t="str">
        <f>VLOOKUP(G9003,'Reaction type'!$B$1:$E$17,2, FALSE)</f>
        <v>positive</v>
      </c>
      <c r="F9003">
        <f>VLOOKUP(G9003, 'Reaction type'!$B$2:$E$17, 3,FALSE)</f>
        <v>60</v>
      </c>
      <c r="G9003" s="8" t="s">
        <v>1052</v>
      </c>
      <c r="H9003" s="9">
        <v>44042.523611111108</v>
      </c>
    </row>
    <row r="9004" spans="1:8" x14ac:dyDescent="0.2">
      <c r="A9004" s="7">
        <v>21621</v>
      </c>
      <c r="B9004" s="8" t="s">
        <v>880</v>
      </c>
      <c r="C9004" t="str">
        <f>VLOOKUP(B9004, CONTENT!$B$2:$D$1001,2,FALSE)</f>
        <v>video</v>
      </c>
      <c r="D9004" t="str">
        <f>VLOOKUP(B9004,CONTENT!$B$2:$D$1001,3,FALSE)</f>
        <v>culture</v>
      </c>
      <c r="E9004" t="str">
        <f>VLOOKUP(G9004,'Reaction type'!$B$1:$E$17,2, FALSE)</f>
        <v>positive</v>
      </c>
      <c r="F9004">
        <f>VLOOKUP(G9004, 'Reaction type'!$B$2:$E$17, 3,FALSE)</f>
        <v>60</v>
      </c>
      <c r="G9004" s="8" t="s">
        <v>1052</v>
      </c>
      <c r="H9004" s="9">
        <v>44289.406944444447</v>
      </c>
    </row>
    <row r="9005" spans="1:8" x14ac:dyDescent="0.2">
      <c r="A9005" s="7">
        <v>21631</v>
      </c>
      <c r="B9005" s="8" t="s">
        <v>880</v>
      </c>
      <c r="C9005" t="str">
        <f>VLOOKUP(B9005, CONTENT!$B$2:$D$1001,2,FALSE)</f>
        <v>video</v>
      </c>
      <c r="D9005" t="str">
        <f>VLOOKUP(B9005,CONTENT!$B$2:$D$1001,3,FALSE)</f>
        <v>culture</v>
      </c>
      <c r="E9005" t="str">
        <f>VLOOKUP(G9005,'Reaction type'!$B$1:$E$17,2, FALSE)</f>
        <v>positive</v>
      </c>
      <c r="F9005">
        <f>VLOOKUP(G9005, 'Reaction type'!$B$2:$E$17, 3,FALSE)</f>
        <v>60</v>
      </c>
      <c r="G9005" s="8" t="s">
        <v>1052</v>
      </c>
      <c r="H9005" s="9">
        <v>44325.306250000001</v>
      </c>
    </row>
    <row r="9006" spans="1:8" x14ac:dyDescent="0.2">
      <c r="A9006" s="7">
        <v>21637</v>
      </c>
      <c r="B9006" s="8" t="s">
        <v>880</v>
      </c>
      <c r="C9006" t="str">
        <f>VLOOKUP(B9006, CONTENT!$B$2:$D$1001,2,FALSE)</f>
        <v>video</v>
      </c>
      <c r="D9006" t="str">
        <f>VLOOKUP(B9006,CONTENT!$B$2:$D$1001,3,FALSE)</f>
        <v>culture</v>
      </c>
      <c r="E9006" t="str">
        <f>VLOOKUP(G9006,'Reaction type'!$B$1:$E$17,2, FALSE)</f>
        <v>positive</v>
      </c>
      <c r="F9006">
        <f>VLOOKUP(G9006, 'Reaction type'!$B$2:$E$17, 3,FALSE)</f>
        <v>60</v>
      </c>
      <c r="G9006" s="8" t="s">
        <v>1052</v>
      </c>
      <c r="H9006" s="9">
        <v>44129.586805555555</v>
      </c>
    </row>
    <row r="9007" spans="1:8" x14ac:dyDescent="0.2">
      <c r="A9007" s="10">
        <v>21670</v>
      </c>
      <c r="B9007" s="11" t="s">
        <v>882</v>
      </c>
      <c r="C9007" t="str">
        <f>VLOOKUP(B9007, CONTENT!$B$2:$D$1001,2,FALSE)</f>
        <v>photo</v>
      </c>
      <c r="D9007" t="str">
        <f>VLOOKUP(B9007,CONTENT!$B$2:$D$1001,3,FALSE)</f>
        <v>animals</v>
      </c>
      <c r="E9007" t="str">
        <f>VLOOKUP(G9007,'Reaction type'!$B$1:$E$17,2, FALSE)</f>
        <v>positive</v>
      </c>
      <c r="F9007">
        <f>VLOOKUP(G9007, 'Reaction type'!$B$2:$E$17, 3,FALSE)</f>
        <v>60</v>
      </c>
      <c r="G9007" s="11" t="s">
        <v>1052</v>
      </c>
      <c r="H9007" s="12">
        <v>44170.177777777775</v>
      </c>
    </row>
    <row r="9008" spans="1:8" x14ac:dyDescent="0.2">
      <c r="A9008" s="10">
        <v>21672</v>
      </c>
      <c r="B9008" s="11" t="s">
        <v>882</v>
      </c>
      <c r="C9008" t="str">
        <f>VLOOKUP(B9008, CONTENT!$B$2:$D$1001,2,FALSE)</f>
        <v>photo</v>
      </c>
      <c r="D9008" t="str">
        <f>VLOOKUP(B9008,CONTENT!$B$2:$D$1001,3,FALSE)</f>
        <v>animals</v>
      </c>
      <c r="E9008" t="str">
        <f>VLOOKUP(G9008,'Reaction type'!$B$1:$E$17,2, FALSE)</f>
        <v>positive</v>
      </c>
      <c r="F9008">
        <f>VLOOKUP(G9008, 'Reaction type'!$B$2:$E$17, 3,FALSE)</f>
        <v>60</v>
      </c>
      <c r="G9008" s="11" t="s">
        <v>1052</v>
      </c>
      <c r="H9008" s="12">
        <v>44190.390277777777</v>
      </c>
    </row>
    <row r="9009" spans="1:8" x14ac:dyDescent="0.2">
      <c r="A9009" s="7">
        <v>21673</v>
      </c>
      <c r="B9009" s="8" t="s">
        <v>882</v>
      </c>
      <c r="C9009" t="str">
        <f>VLOOKUP(B9009, CONTENT!$B$2:$D$1001,2,FALSE)</f>
        <v>photo</v>
      </c>
      <c r="D9009" t="str">
        <f>VLOOKUP(B9009,CONTENT!$B$2:$D$1001,3,FALSE)</f>
        <v>animals</v>
      </c>
      <c r="E9009" t="str">
        <f>VLOOKUP(G9009,'Reaction type'!$B$1:$E$17,2, FALSE)</f>
        <v>positive</v>
      </c>
      <c r="F9009">
        <f>VLOOKUP(G9009, 'Reaction type'!$B$2:$E$17, 3,FALSE)</f>
        <v>60</v>
      </c>
      <c r="G9009" s="8" t="s">
        <v>1052</v>
      </c>
      <c r="H9009" s="9">
        <v>44087.36041666667</v>
      </c>
    </row>
    <row r="9010" spans="1:8" x14ac:dyDescent="0.2">
      <c r="A9010" s="10">
        <v>21682</v>
      </c>
      <c r="B9010" s="11" t="s">
        <v>882</v>
      </c>
      <c r="C9010" t="str">
        <f>VLOOKUP(B9010, CONTENT!$B$2:$D$1001,2,FALSE)</f>
        <v>photo</v>
      </c>
      <c r="D9010" t="str">
        <f>VLOOKUP(B9010,CONTENT!$B$2:$D$1001,3,FALSE)</f>
        <v>animals</v>
      </c>
      <c r="E9010" t="str">
        <f>VLOOKUP(G9010,'Reaction type'!$B$1:$E$17,2, FALSE)</f>
        <v>positive</v>
      </c>
      <c r="F9010">
        <f>VLOOKUP(G9010, 'Reaction type'!$B$2:$E$17, 3,FALSE)</f>
        <v>60</v>
      </c>
      <c r="G9010" s="11" t="s">
        <v>1052</v>
      </c>
      <c r="H9010" s="12">
        <v>44154.456250000003</v>
      </c>
    </row>
    <row r="9011" spans="1:8" x14ac:dyDescent="0.2">
      <c r="A9011" s="7">
        <v>21687</v>
      </c>
      <c r="B9011" s="8" t="s">
        <v>882</v>
      </c>
      <c r="C9011" t="str">
        <f>VLOOKUP(B9011, CONTENT!$B$2:$D$1001,2,FALSE)</f>
        <v>photo</v>
      </c>
      <c r="D9011" t="str">
        <f>VLOOKUP(B9011,CONTENT!$B$2:$D$1001,3,FALSE)</f>
        <v>animals</v>
      </c>
      <c r="E9011" t="str">
        <f>VLOOKUP(G9011,'Reaction type'!$B$1:$E$17,2, FALSE)</f>
        <v>positive</v>
      </c>
      <c r="F9011">
        <f>VLOOKUP(G9011, 'Reaction type'!$B$2:$E$17, 3,FALSE)</f>
        <v>60</v>
      </c>
      <c r="G9011" s="8" t="s">
        <v>1052</v>
      </c>
      <c r="H9011" s="9">
        <v>44200.525694444441</v>
      </c>
    </row>
    <row r="9012" spans="1:8" x14ac:dyDescent="0.2">
      <c r="A9012" s="10">
        <v>21696</v>
      </c>
      <c r="B9012" s="11" t="s">
        <v>882</v>
      </c>
      <c r="C9012" t="str">
        <f>VLOOKUP(B9012, CONTENT!$B$2:$D$1001,2,FALSE)</f>
        <v>photo</v>
      </c>
      <c r="D9012" t="str">
        <f>VLOOKUP(B9012,CONTENT!$B$2:$D$1001,3,FALSE)</f>
        <v>animals</v>
      </c>
      <c r="E9012" t="str">
        <f>VLOOKUP(G9012,'Reaction type'!$B$1:$E$17,2, FALSE)</f>
        <v>positive</v>
      </c>
      <c r="F9012">
        <f>VLOOKUP(G9012, 'Reaction type'!$B$2:$E$17, 3,FALSE)</f>
        <v>60</v>
      </c>
      <c r="G9012" s="11" t="s">
        <v>1052</v>
      </c>
      <c r="H9012" s="12">
        <v>44311.230555555558</v>
      </c>
    </row>
    <row r="9013" spans="1:8" x14ac:dyDescent="0.2">
      <c r="A9013" s="10">
        <v>21702</v>
      </c>
      <c r="B9013" s="11" t="s">
        <v>882</v>
      </c>
      <c r="C9013" t="str">
        <f>VLOOKUP(B9013, CONTENT!$B$2:$D$1001,2,FALSE)</f>
        <v>photo</v>
      </c>
      <c r="D9013" t="str">
        <f>VLOOKUP(B9013,CONTENT!$B$2:$D$1001,3,FALSE)</f>
        <v>animals</v>
      </c>
      <c r="E9013" t="str">
        <f>VLOOKUP(G9013,'Reaction type'!$B$1:$E$17,2, FALSE)</f>
        <v>positive</v>
      </c>
      <c r="F9013">
        <f>VLOOKUP(G9013, 'Reaction type'!$B$2:$E$17, 3,FALSE)</f>
        <v>60</v>
      </c>
      <c r="G9013" s="11" t="s">
        <v>1052</v>
      </c>
      <c r="H9013" s="12">
        <v>44197.511111111111</v>
      </c>
    </row>
    <row r="9014" spans="1:8" x14ac:dyDescent="0.2">
      <c r="A9014" s="7">
        <v>21715</v>
      </c>
      <c r="B9014" s="8" t="s">
        <v>884</v>
      </c>
      <c r="C9014" t="str">
        <f>VLOOKUP(B9014, CONTENT!$B$2:$D$1001,2,FALSE)</f>
        <v>GIF</v>
      </c>
      <c r="D9014" t="str">
        <f>VLOOKUP(B9014,CONTENT!$B$2:$D$1001,3,FALSE)</f>
        <v>public speaking</v>
      </c>
      <c r="E9014" t="str">
        <f>VLOOKUP(G9014,'Reaction type'!$B$1:$E$17,2, FALSE)</f>
        <v>positive</v>
      </c>
      <c r="F9014">
        <f>VLOOKUP(G9014, 'Reaction type'!$B$2:$E$17, 3,FALSE)</f>
        <v>60</v>
      </c>
      <c r="G9014" s="8" t="s">
        <v>1052</v>
      </c>
      <c r="H9014" s="9">
        <v>44320.709027777775</v>
      </c>
    </row>
    <row r="9015" spans="1:8" x14ac:dyDescent="0.2">
      <c r="A9015" s="7">
        <v>21721</v>
      </c>
      <c r="B9015" s="8" t="s">
        <v>884</v>
      </c>
      <c r="C9015" t="str">
        <f>VLOOKUP(B9015, CONTENT!$B$2:$D$1001,2,FALSE)</f>
        <v>GIF</v>
      </c>
      <c r="D9015" t="str">
        <f>VLOOKUP(B9015,CONTENT!$B$2:$D$1001,3,FALSE)</f>
        <v>public speaking</v>
      </c>
      <c r="E9015" t="str">
        <f>VLOOKUP(G9015,'Reaction type'!$B$1:$E$17,2, FALSE)</f>
        <v>positive</v>
      </c>
      <c r="F9015">
        <f>VLOOKUP(G9015, 'Reaction type'!$B$2:$E$17, 3,FALSE)</f>
        <v>60</v>
      </c>
      <c r="G9015" s="8" t="s">
        <v>1052</v>
      </c>
      <c r="H9015" s="9">
        <v>44294.697916666664</v>
      </c>
    </row>
    <row r="9016" spans="1:8" x14ac:dyDescent="0.2">
      <c r="A9016" s="10">
        <v>21722</v>
      </c>
      <c r="B9016" s="11" t="s">
        <v>884</v>
      </c>
      <c r="C9016" t="str">
        <f>VLOOKUP(B9016, CONTENT!$B$2:$D$1001,2,FALSE)</f>
        <v>GIF</v>
      </c>
      <c r="D9016" t="str">
        <f>VLOOKUP(B9016,CONTENT!$B$2:$D$1001,3,FALSE)</f>
        <v>public speaking</v>
      </c>
      <c r="E9016" t="str">
        <f>VLOOKUP(G9016,'Reaction type'!$B$1:$E$17,2, FALSE)</f>
        <v>positive</v>
      </c>
      <c r="F9016">
        <f>VLOOKUP(G9016, 'Reaction type'!$B$2:$E$17, 3,FALSE)</f>
        <v>60</v>
      </c>
      <c r="G9016" s="11" t="s">
        <v>1052</v>
      </c>
      <c r="H9016" s="12">
        <v>44067.665972222225</v>
      </c>
    </row>
    <row r="9017" spans="1:8" x14ac:dyDescent="0.2">
      <c r="A9017" s="10">
        <v>21730</v>
      </c>
      <c r="B9017" s="11" t="s">
        <v>884</v>
      </c>
      <c r="C9017" t="str">
        <f>VLOOKUP(B9017, CONTENT!$B$2:$D$1001,2,FALSE)</f>
        <v>GIF</v>
      </c>
      <c r="D9017" t="str">
        <f>VLOOKUP(B9017,CONTENT!$B$2:$D$1001,3,FALSE)</f>
        <v>public speaking</v>
      </c>
      <c r="E9017" t="str">
        <f>VLOOKUP(G9017,'Reaction type'!$B$1:$E$17,2, FALSE)</f>
        <v>positive</v>
      </c>
      <c r="F9017">
        <f>VLOOKUP(G9017, 'Reaction type'!$B$2:$E$17, 3,FALSE)</f>
        <v>60</v>
      </c>
      <c r="G9017" s="11" t="s">
        <v>1052</v>
      </c>
      <c r="H9017" s="12">
        <v>44147.875694444447</v>
      </c>
    </row>
    <row r="9018" spans="1:8" x14ac:dyDescent="0.2">
      <c r="A9018" s="10">
        <v>21734</v>
      </c>
      <c r="B9018" s="11" t="s">
        <v>884</v>
      </c>
      <c r="C9018" t="str">
        <f>VLOOKUP(B9018, CONTENT!$B$2:$D$1001,2,FALSE)</f>
        <v>GIF</v>
      </c>
      <c r="D9018" t="str">
        <f>VLOOKUP(B9018,CONTENT!$B$2:$D$1001,3,FALSE)</f>
        <v>public speaking</v>
      </c>
      <c r="E9018" t="str">
        <f>VLOOKUP(G9018,'Reaction type'!$B$1:$E$17,2, FALSE)</f>
        <v>positive</v>
      </c>
      <c r="F9018">
        <f>VLOOKUP(G9018, 'Reaction type'!$B$2:$E$17, 3,FALSE)</f>
        <v>60</v>
      </c>
      <c r="G9018" s="11" t="s">
        <v>1052</v>
      </c>
      <c r="H9018" s="12">
        <v>44153.17291666667</v>
      </c>
    </row>
    <row r="9019" spans="1:8" x14ac:dyDescent="0.2">
      <c r="A9019" s="7">
        <v>21735</v>
      </c>
      <c r="B9019" s="8" t="s">
        <v>884</v>
      </c>
      <c r="C9019" t="str">
        <f>VLOOKUP(B9019, CONTENT!$B$2:$D$1001,2,FALSE)</f>
        <v>GIF</v>
      </c>
      <c r="D9019" t="str">
        <f>VLOOKUP(B9019,CONTENT!$B$2:$D$1001,3,FALSE)</f>
        <v>public speaking</v>
      </c>
      <c r="E9019" t="str">
        <f>VLOOKUP(G9019,'Reaction type'!$B$1:$E$17,2, FALSE)</f>
        <v>positive</v>
      </c>
      <c r="F9019">
        <f>VLOOKUP(G9019, 'Reaction type'!$B$2:$E$17, 3,FALSE)</f>
        <v>60</v>
      </c>
      <c r="G9019" s="8" t="s">
        <v>1052</v>
      </c>
      <c r="H9019" s="9">
        <v>44044.807638888888</v>
      </c>
    </row>
    <row r="9020" spans="1:8" x14ac:dyDescent="0.2">
      <c r="A9020" s="10">
        <v>21738</v>
      </c>
      <c r="B9020" s="11" t="s">
        <v>884</v>
      </c>
      <c r="C9020" t="str">
        <f>VLOOKUP(B9020, CONTENT!$B$2:$D$1001,2,FALSE)</f>
        <v>GIF</v>
      </c>
      <c r="D9020" t="str">
        <f>VLOOKUP(B9020,CONTENT!$B$2:$D$1001,3,FALSE)</f>
        <v>public speaking</v>
      </c>
      <c r="E9020" t="str">
        <f>VLOOKUP(G9020,'Reaction type'!$B$1:$E$17,2, FALSE)</f>
        <v>positive</v>
      </c>
      <c r="F9020">
        <f>VLOOKUP(G9020, 'Reaction type'!$B$2:$E$17, 3,FALSE)</f>
        <v>60</v>
      </c>
      <c r="G9020" s="11" t="s">
        <v>1052</v>
      </c>
      <c r="H9020" s="12">
        <v>44245.840277777781</v>
      </c>
    </row>
    <row r="9021" spans="1:8" x14ac:dyDescent="0.2">
      <c r="A9021" s="7">
        <v>21779</v>
      </c>
      <c r="B9021" s="8" t="s">
        <v>886</v>
      </c>
      <c r="C9021" t="str">
        <f>VLOOKUP(B9021, CONTENT!$B$2:$D$1001,2,FALSE)</f>
        <v>video</v>
      </c>
      <c r="D9021" t="str">
        <f>VLOOKUP(B9021,CONTENT!$B$2:$D$1001,3,FALSE)</f>
        <v>tennis</v>
      </c>
      <c r="E9021" t="str">
        <f>VLOOKUP(G9021,'Reaction type'!$B$1:$E$17,2, FALSE)</f>
        <v>positive</v>
      </c>
      <c r="F9021">
        <f>VLOOKUP(G9021, 'Reaction type'!$B$2:$E$17, 3,FALSE)</f>
        <v>60</v>
      </c>
      <c r="G9021" s="8" t="s">
        <v>1052</v>
      </c>
      <c r="H9021" s="9">
        <v>44171.35833333333</v>
      </c>
    </row>
    <row r="9022" spans="1:8" x14ac:dyDescent="0.2">
      <c r="A9022" s="10">
        <v>21792</v>
      </c>
      <c r="B9022" s="11" t="s">
        <v>886</v>
      </c>
      <c r="C9022" t="str">
        <f>VLOOKUP(B9022, CONTENT!$B$2:$D$1001,2,FALSE)</f>
        <v>video</v>
      </c>
      <c r="D9022" t="str">
        <f>VLOOKUP(B9022,CONTENT!$B$2:$D$1001,3,FALSE)</f>
        <v>tennis</v>
      </c>
      <c r="E9022" t="str">
        <f>VLOOKUP(G9022,'Reaction type'!$B$1:$E$17,2, FALSE)</f>
        <v>positive</v>
      </c>
      <c r="F9022">
        <f>VLOOKUP(G9022, 'Reaction type'!$B$2:$E$17, 3,FALSE)</f>
        <v>60</v>
      </c>
      <c r="G9022" s="11" t="s">
        <v>1052</v>
      </c>
      <c r="H9022" s="12">
        <v>44348.524305555555</v>
      </c>
    </row>
    <row r="9023" spans="1:8" x14ac:dyDescent="0.2">
      <c r="A9023" s="7">
        <v>21807</v>
      </c>
      <c r="B9023" s="8" t="s">
        <v>886</v>
      </c>
      <c r="C9023" t="str">
        <f>VLOOKUP(B9023, CONTENT!$B$2:$D$1001,2,FALSE)</f>
        <v>video</v>
      </c>
      <c r="D9023" t="str">
        <f>VLOOKUP(B9023,CONTENT!$B$2:$D$1001,3,FALSE)</f>
        <v>tennis</v>
      </c>
      <c r="E9023" t="str">
        <f>VLOOKUP(G9023,'Reaction type'!$B$1:$E$17,2, FALSE)</f>
        <v>positive</v>
      </c>
      <c r="F9023">
        <f>VLOOKUP(G9023, 'Reaction type'!$B$2:$E$17, 3,FALSE)</f>
        <v>60</v>
      </c>
      <c r="G9023" s="8" t="s">
        <v>1052</v>
      </c>
      <c r="H9023" s="9">
        <v>44213.792361111111</v>
      </c>
    </row>
    <row r="9024" spans="1:8" x14ac:dyDescent="0.2">
      <c r="A9024" s="7">
        <v>21811</v>
      </c>
      <c r="B9024" s="8" t="s">
        <v>886</v>
      </c>
      <c r="C9024" t="str">
        <f>VLOOKUP(B9024, CONTENT!$B$2:$D$1001,2,FALSE)</f>
        <v>video</v>
      </c>
      <c r="D9024" t="str">
        <f>VLOOKUP(B9024,CONTENT!$B$2:$D$1001,3,FALSE)</f>
        <v>tennis</v>
      </c>
      <c r="E9024" t="str">
        <f>VLOOKUP(G9024,'Reaction type'!$B$1:$E$17,2, FALSE)</f>
        <v>positive</v>
      </c>
      <c r="F9024">
        <f>VLOOKUP(G9024, 'Reaction type'!$B$2:$E$17, 3,FALSE)</f>
        <v>60</v>
      </c>
      <c r="G9024" s="8" t="s">
        <v>1052</v>
      </c>
      <c r="H9024" s="9">
        <v>44089.991666666669</v>
      </c>
    </row>
    <row r="9025" spans="1:8" x14ac:dyDescent="0.2">
      <c r="A9025" s="7">
        <v>21849</v>
      </c>
      <c r="B9025" s="8" t="s">
        <v>888</v>
      </c>
      <c r="C9025" t="str">
        <f>VLOOKUP(B9025, CONTENT!$B$2:$D$1001,2,FALSE)</f>
        <v>audio</v>
      </c>
      <c r="D9025" t="str">
        <f>VLOOKUP(B9025,CONTENT!$B$2:$D$1001,3,FALSE)</f>
        <v>studying</v>
      </c>
      <c r="E9025" t="str">
        <f>VLOOKUP(G9025,'Reaction type'!$B$1:$E$17,2, FALSE)</f>
        <v>positive</v>
      </c>
      <c r="F9025">
        <f>VLOOKUP(G9025, 'Reaction type'!$B$2:$E$17, 3,FALSE)</f>
        <v>60</v>
      </c>
      <c r="G9025" s="8" t="s">
        <v>1052</v>
      </c>
      <c r="H9025" s="9">
        <v>44282.210416666669</v>
      </c>
    </row>
    <row r="9026" spans="1:8" x14ac:dyDescent="0.2">
      <c r="A9026" s="7">
        <v>21871</v>
      </c>
      <c r="B9026" s="8" t="s">
        <v>890</v>
      </c>
      <c r="C9026" t="str">
        <f>VLOOKUP(B9026, CONTENT!$B$2:$D$1001,2,FALSE)</f>
        <v>photo</v>
      </c>
      <c r="D9026" t="str">
        <f>VLOOKUP(B9026,CONTENT!$B$2:$D$1001,3,FALSE)</f>
        <v>cooking</v>
      </c>
      <c r="E9026" t="str">
        <f>VLOOKUP(G9026,'Reaction type'!$B$1:$E$17,2, FALSE)</f>
        <v>positive</v>
      </c>
      <c r="F9026">
        <f>VLOOKUP(G9026, 'Reaction type'!$B$2:$E$17, 3,FALSE)</f>
        <v>60</v>
      </c>
      <c r="G9026" s="8" t="s">
        <v>1052</v>
      </c>
      <c r="H9026" s="9">
        <v>44209.482638888891</v>
      </c>
    </row>
    <row r="9027" spans="1:8" x14ac:dyDescent="0.2">
      <c r="A9027" s="7">
        <v>21898</v>
      </c>
      <c r="B9027" s="8" t="s">
        <v>891</v>
      </c>
      <c r="C9027" t="str">
        <f>VLOOKUP(B9027, CONTENT!$B$2:$D$1001,2,FALSE)</f>
        <v>photo</v>
      </c>
      <c r="D9027" t="str">
        <f>VLOOKUP(B9027,CONTENT!$B$2:$D$1001,3,FALSE)</f>
        <v>animals</v>
      </c>
      <c r="E9027" t="str">
        <f>VLOOKUP(G9027,'Reaction type'!$B$1:$E$17,2, FALSE)</f>
        <v>positive</v>
      </c>
      <c r="F9027">
        <f>VLOOKUP(G9027, 'Reaction type'!$B$2:$E$17, 3,FALSE)</f>
        <v>60</v>
      </c>
      <c r="G9027" s="8" t="s">
        <v>1052</v>
      </c>
      <c r="H9027" s="9">
        <v>44191.736111111109</v>
      </c>
    </row>
    <row r="9028" spans="1:8" x14ac:dyDescent="0.2">
      <c r="A9028" s="7">
        <v>21908</v>
      </c>
      <c r="B9028" s="8" t="s">
        <v>891</v>
      </c>
      <c r="C9028" t="str">
        <f>VLOOKUP(B9028, CONTENT!$B$2:$D$1001,2,FALSE)</f>
        <v>photo</v>
      </c>
      <c r="D9028" t="str">
        <f>VLOOKUP(B9028,CONTENT!$B$2:$D$1001,3,FALSE)</f>
        <v>animals</v>
      </c>
      <c r="E9028" t="str">
        <f>VLOOKUP(G9028,'Reaction type'!$B$1:$E$17,2, FALSE)</f>
        <v>positive</v>
      </c>
      <c r="F9028">
        <f>VLOOKUP(G9028, 'Reaction type'!$B$2:$E$17, 3,FALSE)</f>
        <v>60</v>
      </c>
      <c r="G9028" s="8" t="s">
        <v>1052</v>
      </c>
      <c r="H9028" s="9">
        <v>44066.434027777781</v>
      </c>
    </row>
    <row r="9029" spans="1:8" x14ac:dyDescent="0.2">
      <c r="A9029" s="7">
        <v>21912</v>
      </c>
      <c r="B9029" s="8" t="s">
        <v>891</v>
      </c>
      <c r="C9029" t="str">
        <f>VLOOKUP(B9029, CONTENT!$B$2:$D$1001,2,FALSE)</f>
        <v>photo</v>
      </c>
      <c r="D9029" t="str">
        <f>VLOOKUP(B9029,CONTENT!$B$2:$D$1001,3,FALSE)</f>
        <v>animals</v>
      </c>
      <c r="E9029" t="str">
        <f>VLOOKUP(G9029,'Reaction type'!$B$1:$E$17,2, FALSE)</f>
        <v>positive</v>
      </c>
      <c r="F9029">
        <f>VLOOKUP(G9029, 'Reaction type'!$B$2:$E$17, 3,FALSE)</f>
        <v>60</v>
      </c>
      <c r="G9029" s="8" t="s">
        <v>1052</v>
      </c>
      <c r="H9029" s="9">
        <v>44095.878472222219</v>
      </c>
    </row>
    <row r="9030" spans="1:8" x14ac:dyDescent="0.2">
      <c r="A9030" s="10">
        <v>21923</v>
      </c>
      <c r="B9030" s="11" t="s">
        <v>891</v>
      </c>
      <c r="C9030" t="str">
        <f>VLOOKUP(B9030, CONTENT!$B$2:$D$1001,2,FALSE)</f>
        <v>photo</v>
      </c>
      <c r="D9030" t="str">
        <f>VLOOKUP(B9030,CONTENT!$B$2:$D$1001,3,FALSE)</f>
        <v>animals</v>
      </c>
      <c r="E9030" t="str">
        <f>VLOOKUP(G9030,'Reaction type'!$B$1:$E$17,2, FALSE)</f>
        <v>positive</v>
      </c>
      <c r="F9030">
        <f>VLOOKUP(G9030, 'Reaction type'!$B$2:$E$17, 3,FALSE)</f>
        <v>60</v>
      </c>
      <c r="G9030" s="11" t="s">
        <v>1052</v>
      </c>
      <c r="H9030" s="12">
        <v>44205.95</v>
      </c>
    </row>
    <row r="9031" spans="1:8" x14ac:dyDescent="0.2">
      <c r="A9031" s="10">
        <v>21952</v>
      </c>
      <c r="B9031" s="11" t="s">
        <v>894</v>
      </c>
      <c r="C9031" t="str">
        <f>VLOOKUP(B9031, CONTENT!$B$2:$D$1001,2,FALSE)</f>
        <v>GIF</v>
      </c>
      <c r="D9031" t="str">
        <f>VLOOKUP(B9031,CONTENT!$B$2:$D$1001,3,FALSE)</f>
        <v>tennis</v>
      </c>
      <c r="E9031" t="str">
        <f>VLOOKUP(G9031,'Reaction type'!$B$1:$E$17,2, FALSE)</f>
        <v>positive</v>
      </c>
      <c r="F9031">
        <f>VLOOKUP(G9031, 'Reaction type'!$B$2:$E$17, 3,FALSE)</f>
        <v>60</v>
      </c>
      <c r="G9031" s="11" t="s">
        <v>1052</v>
      </c>
      <c r="H9031" s="12">
        <v>44136.617361111108</v>
      </c>
    </row>
    <row r="9032" spans="1:8" x14ac:dyDescent="0.2">
      <c r="A9032" s="10">
        <v>21966</v>
      </c>
      <c r="B9032" s="11" t="s">
        <v>894</v>
      </c>
      <c r="C9032" t="str">
        <f>VLOOKUP(B9032, CONTENT!$B$2:$D$1001,2,FALSE)</f>
        <v>GIF</v>
      </c>
      <c r="D9032" t="str">
        <f>VLOOKUP(B9032,CONTENT!$B$2:$D$1001,3,FALSE)</f>
        <v>tennis</v>
      </c>
      <c r="E9032" t="str">
        <f>VLOOKUP(G9032,'Reaction type'!$B$1:$E$17,2, FALSE)</f>
        <v>positive</v>
      </c>
      <c r="F9032">
        <f>VLOOKUP(G9032, 'Reaction type'!$B$2:$E$17, 3,FALSE)</f>
        <v>60</v>
      </c>
      <c r="G9032" s="11" t="s">
        <v>1052</v>
      </c>
      <c r="H9032" s="12">
        <v>44064.029166666667</v>
      </c>
    </row>
    <row r="9033" spans="1:8" x14ac:dyDescent="0.2">
      <c r="A9033" s="10">
        <v>21978</v>
      </c>
      <c r="B9033" s="11" t="s">
        <v>894</v>
      </c>
      <c r="C9033" t="str">
        <f>VLOOKUP(B9033, CONTENT!$B$2:$D$1001,2,FALSE)</f>
        <v>GIF</v>
      </c>
      <c r="D9033" t="str">
        <f>VLOOKUP(B9033,CONTENT!$B$2:$D$1001,3,FALSE)</f>
        <v>tennis</v>
      </c>
      <c r="E9033" t="str">
        <f>VLOOKUP(G9033,'Reaction type'!$B$1:$E$17,2, FALSE)</f>
        <v>positive</v>
      </c>
      <c r="F9033">
        <f>VLOOKUP(G9033, 'Reaction type'!$B$2:$E$17, 3,FALSE)</f>
        <v>60</v>
      </c>
      <c r="G9033" s="11" t="s">
        <v>1052</v>
      </c>
      <c r="H9033" s="12">
        <v>44135.39166666667</v>
      </c>
    </row>
    <row r="9034" spans="1:8" x14ac:dyDescent="0.2">
      <c r="A9034" s="7">
        <v>21981</v>
      </c>
      <c r="B9034" s="8" t="s">
        <v>894</v>
      </c>
      <c r="C9034" t="str">
        <f>VLOOKUP(B9034, CONTENT!$B$2:$D$1001,2,FALSE)</f>
        <v>GIF</v>
      </c>
      <c r="D9034" t="str">
        <f>VLOOKUP(B9034,CONTENT!$B$2:$D$1001,3,FALSE)</f>
        <v>tennis</v>
      </c>
      <c r="E9034" t="str">
        <f>VLOOKUP(G9034,'Reaction type'!$B$1:$E$17,2, FALSE)</f>
        <v>positive</v>
      </c>
      <c r="F9034">
        <f>VLOOKUP(G9034, 'Reaction type'!$B$2:$E$17, 3,FALSE)</f>
        <v>60</v>
      </c>
      <c r="G9034" s="8" t="s">
        <v>1052</v>
      </c>
      <c r="H9034" s="9">
        <v>44011.534722222219</v>
      </c>
    </row>
    <row r="9035" spans="1:8" x14ac:dyDescent="0.2">
      <c r="A9035" s="10">
        <v>21995</v>
      </c>
      <c r="B9035" s="11" t="s">
        <v>895</v>
      </c>
      <c r="C9035" t="str">
        <f>VLOOKUP(B9035, CONTENT!$B$2:$D$1001,2,FALSE)</f>
        <v>audio</v>
      </c>
      <c r="D9035" t="str">
        <f>VLOOKUP(B9035,CONTENT!$B$2:$D$1001,3,FALSE)</f>
        <v>healthy eating</v>
      </c>
      <c r="E9035" t="str">
        <f>VLOOKUP(G9035,'Reaction type'!$B$1:$E$17,2, FALSE)</f>
        <v>positive</v>
      </c>
      <c r="F9035">
        <f>VLOOKUP(G9035, 'Reaction type'!$B$2:$E$17, 3,FALSE)</f>
        <v>60</v>
      </c>
      <c r="G9035" s="11" t="s">
        <v>1052</v>
      </c>
      <c r="H9035" s="12">
        <v>44052.25</v>
      </c>
    </row>
    <row r="9036" spans="1:8" x14ac:dyDescent="0.2">
      <c r="A9036" s="10">
        <v>21997</v>
      </c>
      <c r="B9036" s="11" t="s">
        <v>895</v>
      </c>
      <c r="C9036" t="str">
        <f>VLOOKUP(B9036, CONTENT!$B$2:$D$1001,2,FALSE)</f>
        <v>audio</v>
      </c>
      <c r="D9036" t="str">
        <f>VLOOKUP(B9036,CONTENT!$B$2:$D$1001,3,FALSE)</f>
        <v>healthy eating</v>
      </c>
      <c r="E9036" t="str">
        <f>VLOOKUP(G9036,'Reaction type'!$B$1:$E$17,2, FALSE)</f>
        <v>positive</v>
      </c>
      <c r="F9036">
        <f>VLOOKUP(G9036, 'Reaction type'!$B$2:$E$17, 3,FALSE)</f>
        <v>60</v>
      </c>
      <c r="G9036" s="11" t="s">
        <v>1052</v>
      </c>
      <c r="H9036" s="12">
        <v>44035.34652777778</v>
      </c>
    </row>
    <row r="9037" spans="1:8" x14ac:dyDescent="0.2">
      <c r="A9037" s="7">
        <v>22017</v>
      </c>
      <c r="B9037" s="8" t="s">
        <v>896</v>
      </c>
      <c r="C9037" t="str">
        <f>VLOOKUP(B9037, CONTENT!$B$2:$D$1001,2,FALSE)</f>
        <v>photo</v>
      </c>
      <c r="D9037" t="str">
        <f>VLOOKUP(B9037,CONTENT!$B$2:$D$1001,3,FALSE)</f>
        <v>travel</v>
      </c>
      <c r="E9037" t="str">
        <f>VLOOKUP(G9037,'Reaction type'!$B$1:$E$17,2, FALSE)</f>
        <v>positive</v>
      </c>
      <c r="F9037">
        <f>VLOOKUP(G9037, 'Reaction type'!$B$2:$E$17, 3,FALSE)</f>
        <v>60</v>
      </c>
      <c r="G9037" s="8" t="s">
        <v>1052</v>
      </c>
      <c r="H9037" s="9">
        <v>44117.688888888886</v>
      </c>
    </row>
    <row r="9038" spans="1:8" x14ac:dyDescent="0.2">
      <c r="A9038" s="7">
        <v>22033</v>
      </c>
      <c r="B9038" s="8" t="s">
        <v>896</v>
      </c>
      <c r="C9038" t="str">
        <f>VLOOKUP(B9038, CONTENT!$B$2:$D$1001,2,FALSE)</f>
        <v>photo</v>
      </c>
      <c r="D9038" t="str">
        <f>VLOOKUP(B9038,CONTENT!$B$2:$D$1001,3,FALSE)</f>
        <v>travel</v>
      </c>
      <c r="E9038" t="str">
        <f>VLOOKUP(G9038,'Reaction type'!$B$1:$E$17,2, FALSE)</f>
        <v>positive</v>
      </c>
      <c r="F9038">
        <f>VLOOKUP(G9038, 'Reaction type'!$B$2:$E$17, 3,FALSE)</f>
        <v>60</v>
      </c>
      <c r="G9038" s="8" t="s">
        <v>1052</v>
      </c>
      <c r="H9038" s="9">
        <v>44078.675694444442</v>
      </c>
    </row>
    <row r="9039" spans="1:8" x14ac:dyDescent="0.2">
      <c r="A9039" s="7">
        <v>22037</v>
      </c>
      <c r="B9039" s="8" t="s">
        <v>896</v>
      </c>
      <c r="C9039" t="str">
        <f>VLOOKUP(B9039, CONTENT!$B$2:$D$1001,2,FALSE)</f>
        <v>photo</v>
      </c>
      <c r="D9039" t="str">
        <f>VLOOKUP(B9039,CONTENT!$B$2:$D$1001,3,FALSE)</f>
        <v>travel</v>
      </c>
      <c r="E9039" t="str">
        <f>VLOOKUP(G9039,'Reaction type'!$B$1:$E$17,2, FALSE)</f>
        <v>positive</v>
      </c>
      <c r="F9039">
        <f>VLOOKUP(G9039, 'Reaction type'!$B$2:$E$17, 3,FALSE)</f>
        <v>60</v>
      </c>
      <c r="G9039" s="8" t="s">
        <v>1052</v>
      </c>
      <c r="H9039" s="9">
        <v>44351.432638888888</v>
      </c>
    </row>
    <row r="9040" spans="1:8" x14ac:dyDescent="0.2">
      <c r="A9040" s="7">
        <v>22079</v>
      </c>
      <c r="B9040" s="8" t="s">
        <v>898</v>
      </c>
      <c r="C9040" t="str">
        <f>VLOOKUP(B9040, CONTENT!$B$2:$D$1001,2,FALSE)</f>
        <v>photo</v>
      </c>
      <c r="D9040" t="str">
        <f>VLOOKUP(B9040,CONTENT!$B$2:$D$1001,3,FALSE)</f>
        <v>education</v>
      </c>
      <c r="E9040" t="str">
        <f>VLOOKUP(G9040,'Reaction type'!$B$1:$E$17,2, FALSE)</f>
        <v>positive</v>
      </c>
      <c r="F9040">
        <f>VLOOKUP(G9040, 'Reaction type'!$B$2:$E$17, 3,FALSE)</f>
        <v>60</v>
      </c>
      <c r="G9040" s="8" t="s">
        <v>1052</v>
      </c>
      <c r="H9040" s="9">
        <v>44079.98333333333</v>
      </c>
    </row>
    <row r="9041" spans="1:8" x14ac:dyDescent="0.2">
      <c r="A9041" s="10">
        <v>22086</v>
      </c>
      <c r="B9041" s="11" t="s">
        <v>898</v>
      </c>
      <c r="C9041" t="str">
        <f>VLOOKUP(B9041, CONTENT!$B$2:$D$1001,2,FALSE)</f>
        <v>photo</v>
      </c>
      <c r="D9041" t="str">
        <f>VLOOKUP(B9041,CONTENT!$B$2:$D$1001,3,FALSE)</f>
        <v>education</v>
      </c>
      <c r="E9041" t="str">
        <f>VLOOKUP(G9041,'Reaction type'!$B$1:$E$17,2, FALSE)</f>
        <v>positive</v>
      </c>
      <c r="F9041">
        <f>VLOOKUP(G9041, 'Reaction type'!$B$2:$E$17, 3,FALSE)</f>
        <v>60</v>
      </c>
      <c r="G9041" s="11" t="s">
        <v>1052</v>
      </c>
      <c r="H9041" s="12">
        <v>44104.709722222222</v>
      </c>
    </row>
    <row r="9042" spans="1:8" x14ac:dyDescent="0.2">
      <c r="A9042" s="7">
        <v>22090</v>
      </c>
      <c r="B9042" s="8" t="s">
        <v>899</v>
      </c>
      <c r="C9042" t="str">
        <f>VLOOKUP(B9042, CONTENT!$B$2:$D$1001,2,FALSE)</f>
        <v>video</v>
      </c>
      <c r="D9042" t="str">
        <f>VLOOKUP(B9042,CONTENT!$B$2:$D$1001,3,FALSE)</f>
        <v>animals</v>
      </c>
      <c r="E9042" t="str">
        <f>VLOOKUP(G9042,'Reaction type'!$B$1:$E$17,2, FALSE)</f>
        <v>positive</v>
      </c>
      <c r="F9042">
        <f>VLOOKUP(G9042, 'Reaction type'!$B$2:$E$17, 3,FALSE)</f>
        <v>60</v>
      </c>
      <c r="G9042" s="8" t="s">
        <v>1052</v>
      </c>
      <c r="H9042" s="9">
        <v>44269.410416666666</v>
      </c>
    </row>
    <row r="9043" spans="1:8" x14ac:dyDescent="0.2">
      <c r="A9043" s="10">
        <v>22093</v>
      </c>
      <c r="B9043" s="11" t="s">
        <v>899</v>
      </c>
      <c r="C9043" t="str">
        <f>VLOOKUP(B9043, CONTENT!$B$2:$D$1001,2,FALSE)</f>
        <v>video</v>
      </c>
      <c r="D9043" t="str">
        <f>VLOOKUP(B9043,CONTENT!$B$2:$D$1001,3,FALSE)</f>
        <v>animals</v>
      </c>
      <c r="E9043" t="str">
        <f>VLOOKUP(G9043,'Reaction type'!$B$1:$E$17,2, FALSE)</f>
        <v>positive</v>
      </c>
      <c r="F9043">
        <f>VLOOKUP(G9043, 'Reaction type'!$B$2:$E$17, 3,FALSE)</f>
        <v>60</v>
      </c>
      <c r="G9043" s="11" t="s">
        <v>1052</v>
      </c>
      <c r="H9043" s="12">
        <v>44318.64166666667</v>
      </c>
    </row>
    <row r="9044" spans="1:8" x14ac:dyDescent="0.2">
      <c r="A9044" s="7">
        <v>22094</v>
      </c>
      <c r="B9044" s="8" t="s">
        <v>899</v>
      </c>
      <c r="C9044" t="str">
        <f>VLOOKUP(B9044, CONTENT!$B$2:$D$1001,2,FALSE)</f>
        <v>video</v>
      </c>
      <c r="D9044" t="str">
        <f>VLOOKUP(B9044,CONTENT!$B$2:$D$1001,3,FALSE)</f>
        <v>animals</v>
      </c>
      <c r="E9044" t="str">
        <f>VLOOKUP(G9044,'Reaction type'!$B$1:$E$17,2, FALSE)</f>
        <v>positive</v>
      </c>
      <c r="F9044">
        <f>VLOOKUP(G9044, 'Reaction type'!$B$2:$E$17, 3,FALSE)</f>
        <v>60</v>
      </c>
      <c r="G9044" s="8" t="s">
        <v>1052</v>
      </c>
      <c r="H9044" s="9">
        <v>44340.395138888889</v>
      </c>
    </row>
    <row r="9045" spans="1:8" x14ac:dyDescent="0.2">
      <c r="A9045" s="7">
        <v>22148</v>
      </c>
      <c r="B9045" s="8" t="s">
        <v>901</v>
      </c>
      <c r="C9045" t="str">
        <f>VLOOKUP(B9045, CONTENT!$B$2:$D$1001,2,FALSE)</f>
        <v>photo</v>
      </c>
      <c r="D9045" t="str">
        <f>VLOOKUP(B9045,CONTENT!$B$2:$D$1001,3,FALSE)</f>
        <v>animals</v>
      </c>
      <c r="E9045" t="str">
        <f>VLOOKUP(G9045,'Reaction type'!$B$1:$E$17,2, FALSE)</f>
        <v>positive</v>
      </c>
      <c r="F9045">
        <f>VLOOKUP(G9045, 'Reaction type'!$B$2:$E$17, 3,FALSE)</f>
        <v>60</v>
      </c>
      <c r="G9045" s="8" t="s">
        <v>1052</v>
      </c>
      <c r="H9045" s="9">
        <v>44253.663888888892</v>
      </c>
    </row>
    <row r="9046" spans="1:8" x14ac:dyDescent="0.2">
      <c r="A9046" s="7">
        <v>22150</v>
      </c>
      <c r="B9046" s="8" t="s">
        <v>901</v>
      </c>
      <c r="C9046" t="str">
        <f>VLOOKUP(B9046, CONTENT!$B$2:$D$1001,2,FALSE)</f>
        <v>photo</v>
      </c>
      <c r="D9046" t="str">
        <f>VLOOKUP(B9046,CONTENT!$B$2:$D$1001,3,FALSE)</f>
        <v>animals</v>
      </c>
      <c r="E9046" t="str">
        <f>VLOOKUP(G9046,'Reaction type'!$B$1:$E$17,2, FALSE)</f>
        <v>positive</v>
      </c>
      <c r="F9046">
        <f>VLOOKUP(G9046, 'Reaction type'!$B$2:$E$17, 3,FALSE)</f>
        <v>60</v>
      </c>
      <c r="G9046" s="8" t="s">
        <v>1052</v>
      </c>
      <c r="H9046" s="9">
        <v>44079.622916666667</v>
      </c>
    </row>
    <row r="9047" spans="1:8" x14ac:dyDescent="0.2">
      <c r="A9047" s="10">
        <v>22159</v>
      </c>
      <c r="B9047" s="11" t="s">
        <v>901</v>
      </c>
      <c r="C9047" t="str">
        <f>VLOOKUP(B9047, CONTENT!$B$2:$D$1001,2,FALSE)</f>
        <v>photo</v>
      </c>
      <c r="D9047" t="str">
        <f>VLOOKUP(B9047,CONTENT!$B$2:$D$1001,3,FALSE)</f>
        <v>animals</v>
      </c>
      <c r="E9047" t="str">
        <f>VLOOKUP(G9047,'Reaction type'!$B$1:$E$17,2, FALSE)</f>
        <v>positive</v>
      </c>
      <c r="F9047">
        <f>VLOOKUP(G9047, 'Reaction type'!$B$2:$E$17, 3,FALSE)</f>
        <v>60</v>
      </c>
      <c r="G9047" s="11" t="s">
        <v>1052</v>
      </c>
      <c r="H9047" s="12">
        <v>44029.0625</v>
      </c>
    </row>
    <row r="9048" spans="1:8" x14ac:dyDescent="0.2">
      <c r="A9048" s="7">
        <v>22164</v>
      </c>
      <c r="B9048" s="8" t="s">
        <v>901</v>
      </c>
      <c r="C9048" t="str">
        <f>VLOOKUP(B9048, CONTENT!$B$2:$D$1001,2,FALSE)</f>
        <v>photo</v>
      </c>
      <c r="D9048" t="str">
        <f>VLOOKUP(B9048,CONTENT!$B$2:$D$1001,3,FALSE)</f>
        <v>animals</v>
      </c>
      <c r="E9048" t="str">
        <f>VLOOKUP(G9048,'Reaction type'!$B$1:$E$17,2, FALSE)</f>
        <v>positive</v>
      </c>
      <c r="F9048">
        <f>VLOOKUP(G9048, 'Reaction type'!$B$2:$E$17, 3,FALSE)</f>
        <v>60</v>
      </c>
      <c r="G9048" s="8" t="s">
        <v>1052</v>
      </c>
      <c r="H9048" s="9">
        <v>44152.686111111114</v>
      </c>
    </row>
    <row r="9049" spans="1:8" x14ac:dyDescent="0.2">
      <c r="A9049" s="7">
        <v>22166</v>
      </c>
      <c r="B9049" s="8" t="s">
        <v>901</v>
      </c>
      <c r="C9049" t="str">
        <f>VLOOKUP(B9049, CONTENT!$B$2:$D$1001,2,FALSE)</f>
        <v>photo</v>
      </c>
      <c r="D9049" t="str">
        <f>VLOOKUP(B9049,CONTENT!$B$2:$D$1001,3,FALSE)</f>
        <v>animals</v>
      </c>
      <c r="E9049" t="str">
        <f>VLOOKUP(G9049,'Reaction type'!$B$1:$E$17,2, FALSE)</f>
        <v>positive</v>
      </c>
      <c r="F9049">
        <f>VLOOKUP(G9049, 'Reaction type'!$B$2:$E$17, 3,FALSE)</f>
        <v>60</v>
      </c>
      <c r="G9049" s="8" t="s">
        <v>1052</v>
      </c>
      <c r="H9049" s="9">
        <v>44105.063888888886</v>
      </c>
    </row>
    <row r="9050" spans="1:8" x14ac:dyDescent="0.2">
      <c r="A9050" s="10">
        <v>22176</v>
      </c>
      <c r="B9050" s="11" t="s">
        <v>902</v>
      </c>
      <c r="C9050" t="str">
        <f>VLOOKUP(B9050, CONTENT!$B$2:$D$1001,2,FALSE)</f>
        <v>audio</v>
      </c>
      <c r="D9050" t="str">
        <f>VLOOKUP(B9050,CONTENT!$B$2:$D$1001,3,FALSE)</f>
        <v>culture</v>
      </c>
      <c r="E9050" t="str">
        <f>VLOOKUP(G9050,'Reaction type'!$B$1:$E$17,2, FALSE)</f>
        <v>positive</v>
      </c>
      <c r="F9050">
        <f>VLOOKUP(G9050, 'Reaction type'!$B$2:$E$17, 3,FALSE)</f>
        <v>60</v>
      </c>
      <c r="G9050" s="11" t="s">
        <v>1052</v>
      </c>
      <c r="H9050" s="12">
        <v>44251.656944444447</v>
      </c>
    </row>
    <row r="9051" spans="1:8" x14ac:dyDescent="0.2">
      <c r="A9051" s="10">
        <v>22183</v>
      </c>
      <c r="B9051" s="11" t="s">
        <v>903</v>
      </c>
      <c r="C9051" t="str">
        <f>VLOOKUP(B9051, CONTENT!$B$2:$D$1001,2,FALSE)</f>
        <v>audio</v>
      </c>
      <c r="D9051" t="str">
        <f>VLOOKUP(B9051,CONTENT!$B$2:$D$1001,3,FALSE)</f>
        <v>cooking</v>
      </c>
      <c r="E9051" t="str">
        <f>VLOOKUP(G9051,'Reaction type'!$B$1:$E$17,2, FALSE)</f>
        <v>positive</v>
      </c>
      <c r="F9051">
        <f>VLOOKUP(G9051, 'Reaction type'!$B$2:$E$17, 3,FALSE)</f>
        <v>60</v>
      </c>
      <c r="G9051" s="11" t="s">
        <v>1052</v>
      </c>
      <c r="H9051" s="12">
        <v>44322.674305555556</v>
      </c>
    </row>
    <row r="9052" spans="1:8" x14ac:dyDescent="0.2">
      <c r="A9052" s="10">
        <v>22187</v>
      </c>
      <c r="B9052" s="11" t="s">
        <v>903</v>
      </c>
      <c r="C9052" t="str">
        <f>VLOOKUP(B9052, CONTENT!$B$2:$D$1001,2,FALSE)</f>
        <v>audio</v>
      </c>
      <c r="D9052" t="str">
        <f>VLOOKUP(B9052,CONTENT!$B$2:$D$1001,3,FALSE)</f>
        <v>cooking</v>
      </c>
      <c r="E9052" t="str">
        <f>VLOOKUP(G9052,'Reaction type'!$B$1:$E$17,2, FALSE)</f>
        <v>positive</v>
      </c>
      <c r="F9052">
        <f>VLOOKUP(G9052, 'Reaction type'!$B$2:$E$17, 3,FALSE)</f>
        <v>60</v>
      </c>
      <c r="G9052" s="11" t="s">
        <v>1052</v>
      </c>
      <c r="H9052" s="12">
        <v>44082.81527777778</v>
      </c>
    </row>
    <row r="9053" spans="1:8" x14ac:dyDescent="0.2">
      <c r="A9053" s="10">
        <v>22224</v>
      </c>
      <c r="B9053" s="11" t="s">
        <v>904</v>
      </c>
      <c r="C9053" t="str">
        <f>VLOOKUP(B9053, CONTENT!$B$2:$D$1001,2,FALSE)</f>
        <v>audio</v>
      </c>
      <c r="D9053" t="str">
        <f>VLOOKUP(B9053,CONTENT!$B$2:$D$1001,3,FALSE)</f>
        <v>public speaking</v>
      </c>
      <c r="E9053" t="str">
        <f>VLOOKUP(G9053,'Reaction type'!$B$1:$E$17,2, FALSE)</f>
        <v>positive</v>
      </c>
      <c r="F9053">
        <f>VLOOKUP(G9053, 'Reaction type'!$B$2:$E$17, 3,FALSE)</f>
        <v>60</v>
      </c>
      <c r="G9053" s="11" t="s">
        <v>1052</v>
      </c>
      <c r="H9053" s="12">
        <v>44008.647916666669</v>
      </c>
    </row>
    <row r="9054" spans="1:8" x14ac:dyDescent="0.2">
      <c r="A9054" s="7">
        <v>22231</v>
      </c>
      <c r="B9054" s="8" t="s">
        <v>904</v>
      </c>
      <c r="C9054" t="str">
        <f>VLOOKUP(B9054, CONTENT!$B$2:$D$1001,2,FALSE)</f>
        <v>audio</v>
      </c>
      <c r="D9054" t="str">
        <f>VLOOKUP(B9054,CONTENT!$B$2:$D$1001,3,FALSE)</f>
        <v>public speaking</v>
      </c>
      <c r="E9054" t="str">
        <f>VLOOKUP(G9054,'Reaction type'!$B$1:$E$17,2, FALSE)</f>
        <v>positive</v>
      </c>
      <c r="F9054">
        <f>VLOOKUP(G9054, 'Reaction type'!$B$2:$E$17, 3,FALSE)</f>
        <v>60</v>
      </c>
      <c r="G9054" s="8" t="s">
        <v>1052</v>
      </c>
      <c r="H9054" s="9">
        <v>44151.740277777775</v>
      </c>
    </row>
    <row r="9055" spans="1:8" x14ac:dyDescent="0.2">
      <c r="A9055" s="7">
        <v>22253</v>
      </c>
      <c r="B9055" s="8" t="s">
        <v>904</v>
      </c>
      <c r="C9055" t="str">
        <f>VLOOKUP(B9055, CONTENT!$B$2:$D$1001,2,FALSE)</f>
        <v>audio</v>
      </c>
      <c r="D9055" t="str">
        <f>VLOOKUP(B9055,CONTENT!$B$2:$D$1001,3,FALSE)</f>
        <v>public speaking</v>
      </c>
      <c r="E9055" t="str">
        <f>VLOOKUP(G9055,'Reaction type'!$B$1:$E$17,2, FALSE)</f>
        <v>positive</v>
      </c>
      <c r="F9055">
        <f>VLOOKUP(G9055, 'Reaction type'!$B$2:$E$17, 3,FALSE)</f>
        <v>60</v>
      </c>
      <c r="G9055" s="8" t="s">
        <v>1052</v>
      </c>
      <c r="H9055" s="9">
        <v>44325.495138888888</v>
      </c>
    </row>
    <row r="9056" spans="1:8" x14ac:dyDescent="0.2">
      <c r="A9056" s="10">
        <v>22254</v>
      </c>
      <c r="B9056" s="11" t="s">
        <v>904</v>
      </c>
      <c r="C9056" t="str">
        <f>VLOOKUP(B9056, CONTENT!$B$2:$D$1001,2,FALSE)</f>
        <v>audio</v>
      </c>
      <c r="D9056" t="str">
        <f>VLOOKUP(B9056,CONTENT!$B$2:$D$1001,3,FALSE)</f>
        <v>public speaking</v>
      </c>
      <c r="E9056" t="str">
        <f>VLOOKUP(G9056,'Reaction type'!$B$1:$E$17,2, FALSE)</f>
        <v>positive</v>
      </c>
      <c r="F9056">
        <f>VLOOKUP(G9056, 'Reaction type'!$B$2:$E$17, 3,FALSE)</f>
        <v>60</v>
      </c>
      <c r="G9056" s="11" t="s">
        <v>1052</v>
      </c>
      <c r="H9056" s="12">
        <v>44144.644444444442</v>
      </c>
    </row>
    <row r="9057" spans="1:8" x14ac:dyDescent="0.2">
      <c r="A9057" s="10">
        <v>22262</v>
      </c>
      <c r="B9057" s="11" t="s">
        <v>904</v>
      </c>
      <c r="C9057" t="str">
        <f>VLOOKUP(B9057, CONTENT!$B$2:$D$1001,2,FALSE)</f>
        <v>audio</v>
      </c>
      <c r="D9057" t="str">
        <f>VLOOKUP(B9057,CONTENT!$B$2:$D$1001,3,FALSE)</f>
        <v>public speaking</v>
      </c>
      <c r="E9057" t="str">
        <f>VLOOKUP(G9057,'Reaction type'!$B$1:$E$17,2, FALSE)</f>
        <v>positive</v>
      </c>
      <c r="F9057">
        <f>VLOOKUP(G9057, 'Reaction type'!$B$2:$E$17, 3,FALSE)</f>
        <v>60</v>
      </c>
      <c r="G9057" s="11" t="s">
        <v>1052</v>
      </c>
      <c r="H9057" s="12">
        <v>44261.68472222222</v>
      </c>
    </row>
    <row r="9058" spans="1:8" x14ac:dyDescent="0.2">
      <c r="A9058" s="7">
        <v>22293</v>
      </c>
      <c r="B9058" s="8" t="s">
        <v>906</v>
      </c>
      <c r="C9058" t="str">
        <f>VLOOKUP(B9058, CONTENT!$B$2:$D$1001,2,FALSE)</f>
        <v>video</v>
      </c>
      <c r="D9058" t="str">
        <f>VLOOKUP(B9058,CONTENT!$B$2:$D$1001,3,FALSE)</f>
        <v>studying</v>
      </c>
      <c r="E9058" t="str">
        <f>VLOOKUP(G9058,'Reaction type'!$B$1:$E$17,2, FALSE)</f>
        <v>positive</v>
      </c>
      <c r="F9058">
        <f>VLOOKUP(G9058, 'Reaction type'!$B$2:$E$17, 3,FALSE)</f>
        <v>60</v>
      </c>
      <c r="G9058" s="8" t="s">
        <v>1052</v>
      </c>
      <c r="H9058" s="9">
        <v>44234.336111111108</v>
      </c>
    </row>
    <row r="9059" spans="1:8" x14ac:dyDescent="0.2">
      <c r="A9059" s="10">
        <v>22296</v>
      </c>
      <c r="B9059" s="11" t="s">
        <v>906</v>
      </c>
      <c r="C9059" t="str">
        <f>VLOOKUP(B9059, CONTENT!$B$2:$D$1001,2,FALSE)</f>
        <v>video</v>
      </c>
      <c r="D9059" t="str">
        <f>VLOOKUP(B9059,CONTENT!$B$2:$D$1001,3,FALSE)</f>
        <v>studying</v>
      </c>
      <c r="E9059" t="str">
        <f>VLOOKUP(G9059,'Reaction type'!$B$1:$E$17,2, FALSE)</f>
        <v>positive</v>
      </c>
      <c r="F9059">
        <f>VLOOKUP(G9059, 'Reaction type'!$B$2:$E$17, 3,FALSE)</f>
        <v>60</v>
      </c>
      <c r="G9059" s="11" t="s">
        <v>1052</v>
      </c>
      <c r="H9059" s="12">
        <v>44327.604166666664</v>
      </c>
    </row>
    <row r="9060" spans="1:8" x14ac:dyDescent="0.2">
      <c r="A9060" s="10">
        <v>22306</v>
      </c>
      <c r="B9060" s="11" t="s">
        <v>906</v>
      </c>
      <c r="C9060" t="str">
        <f>VLOOKUP(B9060, CONTENT!$B$2:$D$1001,2,FALSE)</f>
        <v>video</v>
      </c>
      <c r="D9060" t="str">
        <f>VLOOKUP(B9060,CONTENT!$B$2:$D$1001,3,FALSE)</f>
        <v>studying</v>
      </c>
      <c r="E9060" t="str">
        <f>VLOOKUP(G9060,'Reaction type'!$B$1:$E$17,2, FALSE)</f>
        <v>positive</v>
      </c>
      <c r="F9060">
        <f>VLOOKUP(G9060, 'Reaction type'!$B$2:$E$17, 3,FALSE)</f>
        <v>60</v>
      </c>
      <c r="G9060" s="11" t="s">
        <v>1052</v>
      </c>
      <c r="H9060" s="12">
        <v>44182.170138888891</v>
      </c>
    </row>
    <row r="9061" spans="1:8" x14ac:dyDescent="0.2">
      <c r="A9061" s="10">
        <v>22338</v>
      </c>
      <c r="B9061" s="11" t="s">
        <v>908</v>
      </c>
      <c r="C9061" t="str">
        <f>VLOOKUP(B9061, CONTENT!$B$2:$D$1001,2,FALSE)</f>
        <v>audio</v>
      </c>
      <c r="D9061" t="str">
        <f>VLOOKUP(B9061,CONTENT!$B$2:$D$1001,3,FALSE)</f>
        <v>Science</v>
      </c>
      <c r="E9061" t="str">
        <f>VLOOKUP(G9061,'Reaction type'!$B$1:$E$17,2, FALSE)</f>
        <v>positive</v>
      </c>
      <c r="F9061">
        <f>VLOOKUP(G9061, 'Reaction type'!$B$2:$E$17, 3,FALSE)</f>
        <v>60</v>
      </c>
      <c r="G9061" s="11" t="s">
        <v>1052</v>
      </c>
      <c r="H9061" s="12">
        <v>44213.219444444447</v>
      </c>
    </row>
    <row r="9062" spans="1:8" x14ac:dyDescent="0.2">
      <c r="A9062" s="7">
        <v>22343</v>
      </c>
      <c r="B9062" s="8" t="s">
        <v>908</v>
      </c>
      <c r="C9062" t="str">
        <f>VLOOKUP(B9062, CONTENT!$B$2:$D$1001,2,FALSE)</f>
        <v>audio</v>
      </c>
      <c r="D9062" t="str">
        <f>VLOOKUP(B9062,CONTENT!$B$2:$D$1001,3,FALSE)</f>
        <v>Science</v>
      </c>
      <c r="E9062" t="str">
        <f>VLOOKUP(G9062,'Reaction type'!$B$1:$E$17,2, FALSE)</f>
        <v>positive</v>
      </c>
      <c r="F9062">
        <f>VLOOKUP(G9062, 'Reaction type'!$B$2:$E$17, 3,FALSE)</f>
        <v>60</v>
      </c>
      <c r="G9062" s="8" t="s">
        <v>1052</v>
      </c>
      <c r="H9062" s="9">
        <v>44004.799305555556</v>
      </c>
    </row>
    <row r="9063" spans="1:8" x14ac:dyDescent="0.2">
      <c r="A9063" s="7">
        <v>22347</v>
      </c>
      <c r="B9063" s="8" t="s">
        <v>908</v>
      </c>
      <c r="C9063" t="str">
        <f>VLOOKUP(B9063, CONTENT!$B$2:$D$1001,2,FALSE)</f>
        <v>audio</v>
      </c>
      <c r="D9063" t="str">
        <f>VLOOKUP(B9063,CONTENT!$B$2:$D$1001,3,FALSE)</f>
        <v>Science</v>
      </c>
      <c r="E9063" t="str">
        <f>VLOOKUP(G9063,'Reaction type'!$B$1:$E$17,2, FALSE)</f>
        <v>positive</v>
      </c>
      <c r="F9063">
        <f>VLOOKUP(G9063, 'Reaction type'!$B$2:$E$17, 3,FALSE)</f>
        <v>60</v>
      </c>
      <c r="G9063" s="8" t="s">
        <v>1052</v>
      </c>
      <c r="H9063" s="9">
        <v>44130.527083333334</v>
      </c>
    </row>
    <row r="9064" spans="1:8" x14ac:dyDescent="0.2">
      <c r="A9064" s="10">
        <v>22354</v>
      </c>
      <c r="B9064" s="11" t="s">
        <v>908</v>
      </c>
      <c r="C9064" t="str">
        <f>VLOOKUP(B9064, CONTENT!$B$2:$D$1001,2,FALSE)</f>
        <v>audio</v>
      </c>
      <c r="D9064" t="str">
        <f>VLOOKUP(B9064,CONTENT!$B$2:$D$1001,3,FALSE)</f>
        <v>Science</v>
      </c>
      <c r="E9064" t="str">
        <f>VLOOKUP(G9064,'Reaction type'!$B$1:$E$17,2, FALSE)</f>
        <v>positive</v>
      </c>
      <c r="F9064">
        <f>VLOOKUP(G9064, 'Reaction type'!$B$2:$E$17, 3,FALSE)</f>
        <v>60</v>
      </c>
      <c r="G9064" s="11" t="s">
        <v>1052</v>
      </c>
      <c r="H9064" s="12">
        <v>44123.784722222219</v>
      </c>
    </row>
    <row r="9065" spans="1:8" x14ac:dyDescent="0.2">
      <c r="A9065" s="7">
        <v>22384</v>
      </c>
      <c r="B9065" s="8" t="s">
        <v>909</v>
      </c>
      <c r="C9065" t="str">
        <f>VLOOKUP(B9065, CONTENT!$B$2:$D$1001,2,FALSE)</f>
        <v>audio</v>
      </c>
      <c r="D9065" t="str">
        <f>VLOOKUP(B9065,CONTENT!$B$2:$D$1001,3,FALSE)</f>
        <v>veganism</v>
      </c>
      <c r="E9065" t="str">
        <f>VLOOKUP(G9065,'Reaction type'!$B$1:$E$17,2, FALSE)</f>
        <v>positive</v>
      </c>
      <c r="F9065">
        <f>VLOOKUP(G9065, 'Reaction type'!$B$2:$E$17, 3,FALSE)</f>
        <v>60</v>
      </c>
      <c r="G9065" s="8" t="s">
        <v>1052</v>
      </c>
      <c r="H9065" s="9">
        <v>44101.986805555556</v>
      </c>
    </row>
    <row r="9066" spans="1:8" x14ac:dyDescent="0.2">
      <c r="A9066" s="10">
        <v>22396</v>
      </c>
      <c r="B9066" s="11" t="s">
        <v>911</v>
      </c>
      <c r="C9066" t="str">
        <f>VLOOKUP(B9066, CONTENT!$B$2:$D$1001,2,FALSE)</f>
        <v>photo</v>
      </c>
      <c r="D9066" t="str">
        <f>VLOOKUP(B9066,CONTENT!$B$2:$D$1001,3,FALSE)</f>
        <v>technology</v>
      </c>
      <c r="E9066" t="str">
        <f>VLOOKUP(G9066,'Reaction type'!$B$1:$E$17,2, FALSE)</f>
        <v>positive</v>
      </c>
      <c r="F9066">
        <f>VLOOKUP(G9066, 'Reaction type'!$B$2:$E$17, 3,FALSE)</f>
        <v>60</v>
      </c>
      <c r="G9066" s="11" t="s">
        <v>1052</v>
      </c>
      <c r="H9066" s="12">
        <v>44270.993750000001</v>
      </c>
    </row>
    <row r="9067" spans="1:8" x14ac:dyDescent="0.2">
      <c r="A9067" s="10">
        <v>22419</v>
      </c>
      <c r="B9067" s="11" t="s">
        <v>912</v>
      </c>
      <c r="C9067" t="str">
        <f>VLOOKUP(B9067, CONTENT!$B$2:$D$1001,2,FALSE)</f>
        <v>video</v>
      </c>
      <c r="D9067" t="str">
        <f>VLOOKUP(B9067,CONTENT!$B$2:$D$1001,3,FALSE)</f>
        <v>travel</v>
      </c>
      <c r="E9067" t="str">
        <f>VLOOKUP(G9067,'Reaction type'!$B$1:$E$17,2, FALSE)</f>
        <v>positive</v>
      </c>
      <c r="F9067">
        <f>VLOOKUP(G9067, 'Reaction type'!$B$2:$E$17, 3,FALSE)</f>
        <v>60</v>
      </c>
      <c r="G9067" s="11" t="s">
        <v>1052</v>
      </c>
      <c r="H9067" s="12">
        <v>44264.006944444445</v>
      </c>
    </row>
    <row r="9068" spans="1:8" x14ac:dyDescent="0.2">
      <c r="A9068" s="10">
        <v>22438</v>
      </c>
      <c r="B9068" s="11" t="s">
        <v>913</v>
      </c>
      <c r="C9068" t="str">
        <f>VLOOKUP(B9068, CONTENT!$B$2:$D$1001,2,FALSE)</f>
        <v>audio</v>
      </c>
      <c r="D9068" t="str">
        <f>VLOOKUP(B9068,CONTENT!$B$2:$D$1001,3,FALSE)</f>
        <v>studying</v>
      </c>
      <c r="E9068" t="str">
        <f>VLOOKUP(G9068,'Reaction type'!$B$1:$E$17,2, FALSE)</f>
        <v>positive</v>
      </c>
      <c r="F9068">
        <f>VLOOKUP(G9068, 'Reaction type'!$B$2:$E$17, 3,FALSE)</f>
        <v>60</v>
      </c>
      <c r="G9068" s="11" t="s">
        <v>1052</v>
      </c>
      <c r="H9068" s="12">
        <v>44216.800694444442</v>
      </c>
    </row>
    <row r="9069" spans="1:8" x14ac:dyDescent="0.2">
      <c r="A9069" s="10">
        <v>22449</v>
      </c>
      <c r="B9069" s="11" t="s">
        <v>914</v>
      </c>
      <c r="C9069" t="str">
        <f>VLOOKUP(B9069, CONTENT!$B$2:$D$1001,2,FALSE)</f>
        <v>audio</v>
      </c>
      <c r="D9069" t="str">
        <f>VLOOKUP(B9069,CONTENT!$B$2:$D$1001,3,FALSE)</f>
        <v>food</v>
      </c>
      <c r="E9069" t="str">
        <f>VLOOKUP(G9069,'Reaction type'!$B$1:$E$17,2, FALSE)</f>
        <v>positive</v>
      </c>
      <c r="F9069">
        <f>VLOOKUP(G9069, 'Reaction type'!$B$2:$E$17, 3,FALSE)</f>
        <v>60</v>
      </c>
      <c r="G9069" s="11" t="s">
        <v>1052</v>
      </c>
      <c r="H9069" s="12">
        <v>44071.612500000003</v>
      </c>
    </row>
    <row r="9070" spans="1:8" x14ac:dyDescent="0.2">
      <c r="A9070" s="10">
        <v>22461</v>
      </c>
      <c r="B9070" s="11" t="s">
        <v>914</v>
      </c>
      <c r="C9070" t="str">
        <f>VLOOKUP(B9070, CONTENT!$B$2:$D$1001,2,FALSE)</f>
        <v>audio</v>
      </c>
      <c r="D9070" t="str">
        <f>VLOOKUP(B9070,CONTENT!$B$2:$D$1001,3,FALSE)</f>
        <v>food</v>
      </c>
      <c r="E9070" t="str">
        <f>VLOOKUP(G9070,'Reaction type'!$B$1:$E$17,2, FALSE)</f>
        <v>positive</v>
      </c>
      <c r="F9070">
        <f>VLOOKUP(G9070, 'Reaction type'!$B$2:$E$17, 3,FALSE)</f>
        <v>60</v>
      </c>
      <c r="G9070" s="11" t="s">
        <v>1052</v>
      </c>
      <c r="H9070" s="12">
        <v>44302.588888888888</v>
      </c>
    </row>
    <row r="9071" spans="1:8" x14ac:dyDescent="0.2">
      <c r="A9071" s="10">
        <v>22463</v>
      </c>
      <c r="B9071" s="11" t="s">
        <v>914</v>
      </c>
      <c r="C9071" t="str">
        <f>VLOOKUP(B9071, CONTENT!$B$2:$D$1001,2,FALSE)</f>
        <v>audio</v>
      </c>
      <c r="D9071" t="str">
        <f>VLOOKUP(B9071,CONTENT!$B$2:$D$1001,3,FALSE)</f>
        <v>food</v>
      </c>
      <c r="E9071" t="str">
        <f>VLOOKUP(G9071,'Reaction type'!$B$1:$E$17,2, FALSE)</f>
        <v>positive</v>
      </c>
      <c r="F9071">
        <f>VLOOKUP(G9071, 'Reaction type'!$B$2:$E$17, 3,FALSE)</f>
        <v>60</v>
      </c>
      <c r="G9071" s="11" t="s">
        <v>1052</v>
      </c>
      <c r="H9071" s="12">
        <v>44101.662499999999</v>
      </c>
    </row>
    <row r="9072" spans="1:8" x14ac:dyDescent="0.2">
      <c r="A9072" s="7">
        <v>22470</v>
      </c>
      <c r="B9072" s="8" t="s">
        <v>914</v>
      </c>
      <c r="C9072" t="str">
        <f>VLOOKUP(B9072, CONTENT!$B$2:$D$1001,2,FALSE)</f>
        <v>audio</v>
      </c>
      <c r="D9072" t="str">
        <f>VLOOKUP(B9072,CONTENT!$B$2:$D$1001,3,FALSE)</f>
        <v>food</v>
      </c>
      <c r="E9072" t="str">
        <f>VLOOKUP(G9072,'Reaction type'!$B$1:$E$17,2, FALSE)</f>
        <v>positive</v>
      </c>
      <c r="F9072">
        <f>VLOOKUP(G9072, 'Reaction type'!$B$2:$E$17, 3,FALSE)</f>
        <v>60</v>
      </c>
      <c r="G9072" s="8" t="s">
        <v>1052</v>
      </c>
      <c r="H9072" s="9">
        <v>44341.969444444447</v>
      </c>
    </row>
    <row r="9073" spans="1:8" x14ac:dyDescent="0.2">
      <c r="A9073" s="10">
        <v>22502</v>
      </c>
      <c r="B9073" s="11" t="s">
        <v>915</v>
      </c>
      <c r="C9073" t="str">
        <f>VLOOKUP(B9073, CONTENT!$B$2:$D$1001,2,FALSE)</f>
        <v>audio</v>
      </c>
      <c r="D9073" t="str">
        <f>VLOOKUP(B9073,CONTENT!$B$2:$D$1001,3,FALSE)</f>
        <v>veganism</v>
      </c>
      <c r="E9073" t="str">
        <f>VLOOKUP(G9073,'Reaction type'!$B$1:$E$17,2, FALSE)</f>
        <v>positive</v>
      </c>
      <c r="F9073">
        <f>VLOOKUP(G9073, 'Reaction type'!$B$2:$E$17, 3,FALSE)</f>
        <v>60</v>
      </c>
      <c r="G9073" s="11" t="s">
        <v>1052</v>
      </c>
      <c r="H9073" s="12">
        <v>44145.056944444441</v>
      </c>
    </row>
    <row r="9074" spans="1:8" x14ac:dyDescent="0.2">
      <c r="A9074" s="7">
        <v>22547</v>
      </c>
      <c r="B9074" s="8" t="s">
        <v>917</v>
      </c>
      <c r="C9074" t="str">
        <f>VLOOKUP(B9074, CONTENT!$B$2:$D$1001,2,FALSE)</f>
        <v>photo</v>
      </c>
      <c r="D9074" t="str">
        <f>VLOOKUP(B9074,CONTENT!$B$2:$D$1001,3,FALSE)</f>
        <v>animals</v>
      </c>
      <c r="E9074" t="str">
        <f>VLOOKUP(G9074,'Reaction type'!$B$1:$E$17,2, FALSE)</f>
        <v>positive</v>
      </c>
      <c r="F9074">
        <f>VLOOKUP(G9074, 'Reaction type'!$B$2:$E$17, 3,FALSE)</f>
        <v>60</v>
      </c>
      <c r="G9074" s="8" t="s">
        <v>1052</v>
      </c>
      <c r="H9074" s="9">
        <v>44151.73541666667</v>
      </c>
    </row>
    <row r="9075" spans="1:8" x14ac:dyDescent="0.2">
      <c r="A9075" s="10">
        <v>22566</v>
      </c>
      <c r="B9075" s="11" t="s">
        <v>917</v>
      </c>
      <c r="C9075" t="str">
        <f>VLOOKUP(B9075, CONTENT!$B$2:$D$1001,2,FALSE)</f>
        <v>photo</v>
      </c>
      <c r="D9075" t="str">
        <f>VLOOKUP(B9075,CONTENT!$B$2:$D$1001,3,FALSE)</f>
        <v>animals</v>
      </c>
      <c r="E9075" t="str">
        <f>VLOOKUP(G9075,'Reaction type'!$B$1:$E$17,2, FALSE)</f>
        <v>positive</v>
      </c>
      <c r="F9075">
        <f>VLOOKUP(G9075, 'Reaction type'!$B$2:$E$17, 3,FALSE)</f>
        <v>60</v>
      </c>
      <c r="G9075" s="11" t="s">
        <v>1052</v>
      </c>
      <c r="H9075" s="12">
        <v>44236.898611111108</v>
      </c>
    </row>
    <row r="9076" spans="1:8" x14ac:dyDescent="0.2">
      <c r="A9076" s="10">
        <v>22603</v>
      </c>
      <c r="B9076" s="11" t="s">
        <v>918</v>
      </c>
      <c r="C9076" t="str">
        <f>VLOOKUP(B9076, CONTENT!$B$2:$D$1001,2,FALSE)</f>
        <v>photo</v>
      </c>
      <c r="D9076" t="str">
        <f>VLOOKUP(B9076,CONTENT!$B$2:$D$1001,3,FALSE)</f>
        <v>culture</v>
      </c>
      <c r="E9076" t="str">
        <f>VLOOKUP(G9076,'Reaction type'!$B$1:$E$17,2, FALSE)</f>
        <v>positive</v>
      </c>
      <c r="F9076">
        <f>VLOOKUP(G9076, 'Reaction type'!$B$2:$E$17, 3,FALSE)</f>
        <v>60</v>
      </c>
      <c r="G9076" s="11" t="s">
        <v>1052</v>
      </c>
      <c r="H9076" s="12">
        <v>44011.393750000003</v>
      </c>
    </row>
    <row r="9077" spans="1:8" x14ac:dyDescent="0.2">
      <c r="A9077" s="7">
        <v>22604</v>
      </c>
      <c r="B9077" s="8" t="s">
        <v>918</v>
      </c>
      <c r="C9077" t="str">
        <f>VLOOKUP(B9077, CONTENT!$B$2:$D$1001,2,FALSE)</f>
        <v>photo</v>
      </c>
      <c r="D9077" t="str">
        <f>VLOOKUP(B9077,CONTENT!$B$2:$D$1001,3,FALSE)</f>
        <v>culture</v>
      </c>
      <c r="E9077" t="str">
        <f>VLOOKUP(G9077,'Reaction type'!$B$1:$E$17,2, FALSE)</f>
        <v>positive</v>
      </c>
      <c r="F9077">
        <f>VLOOKUP(G9077, 'Reaction type'!$B$2:$E$17, 3,FALSE)</f>
        <v>60</v>
      </c>
      <c r="G9077" s="8" t="s">
        <v>1052</v>
      </c>
      <c r="H9077" s="9">
        <v>44096.185416666667</v>
      </c>
    </row>
    <row r="9078" spans="1:8" x14ac:dyDescent="0.2">
      <c r="A9078" s="10">
        <v>22613</v>
      </c>
      <c r="B9078" s="11" t="s">
        <v>918</v>
      </c>
      <c r="C9078" t="str">
        <f>VLOOKUP(B9078, CONTENT!$B$2:$D$1001,2,FALSE)</f>
        <v>photo</v>
      </c>
      <c r="D9078" t="str">
        <f>VLOOKUP(B9078,CONTENT!$B$2:$D$1001,3,FALSE)</f>
        <v>culture</v>
      </c>
      <c r="E9078" t="str">
        <f>VLOOKUP(G9078,'Reaction type'!$B$1:$E$17,2, FALSE)</f>
        <v>positive</v>
      </c>
      <c r="F9078">
        <f>VLOOKUP(G9078, 'Reaction type'!$B$2:$E$17, 3,FALSE)</f>
        <v>60</v>
      </c>
      <c r="G9078" s="11" t="s">
        <v>1052</v>
      </c>
      <c r="H9078" s="12">
        <v>44183.113888888889</v>
      </c>
    </row>
    <row r="9079" spans="1:8" x14ac:dyDescent="0.2">
      <c r="A9079" s="7">
        <v>22614</v>
      </c>
      <c r="B9079" s="8" t="s">
        <v>918</v>
      </c>
      <c r="C9079" t="str">
        <f>VLOOKUP(B9079, CONTENT!$B$2:$D$1001,2,FALSE)</f>
        <v>photo</v>
      </c>
      <c r="D9079" t="str">
        <f>VLOOKUP(B9079,CONTENT!$B$2:$D$1001,3,FALSE)</f>
        <v>culture</v>
      </c>
      <c r="E9079" t="str">
        <f>VLOOKUP(G9079,'Reaction type'!$B$1:$E$17,2, FALSE)</f>
        <v>positive</v>
      </c>
      <c r="F9079">
        <f>VLOOKUP(G9079, 'Reaction type'!$B$2:$E$17, 3,FALSE)</f>
        <v>60</v>
      </c>
      <c r="G9079" s="8" t="s">
        <v>1052</v>
      </c>
      <c r="H9079" s="9">
        <v>44044.645138888889</v>
      </c>
    </row>
    <row r="9080" spans="1:8" x14ac:dyDescent="0.2">
      <c r="A9080" s="10">
        <v>22642</v>
      </c>
      <c r="B9080" s="11" t="s">
        <v>919</v>
      </c>
      <c r="C9080" t="str">
        <f>VLOOKUP(B9080, CONTENT!$B$2:$D$1001,2,FALSE)</f>
        <v>video</v>
      </c>
      <c r="D9080" t="str">
        <f>VLOOKUP(B9080,CONTENT!$B$2:$D$1001,3,FALSE)</f>
        <v>soccer</v>
      </c>
      <c r="E9080" t="str">
        <f>VLOOKUP(G9080,'Reaction type'!$B$1:$E$17,2, FALSE)</f>
        <v>positive</v>
      </c>
      <c r="F9080">
        <f>VLOOKUP(G9080, 'Reaction type'!$B$2:$E$17, 3,FALSE)</f>
        <v>60</v>
      </c>
      <c r="G9080" s="11" t="s">
        <v>1052</v>
      </c>
      <c r="H9080" s="12">
        <v>44084.072916666664</v>
      </c>
    </row>
    <row r="9081" spans="1:8" x14ac:dyDescent="0.2">
      <c r="A9081" s="10">
        <v>22644</v>
      </c>
      <c r="B9081" s="11" t="s">
        <v>919</v>
      </c>
      <c r="C9081" t="str">
        <f>VLOOKUP(B9081, CONTENT!$B$2:$D$1001,2,FALSE)</f>
        <v>video</v>
      </c>
      <c r="D9081" t="str">
        <f>VLOOKUP(B9081,CONTENT!$B$2:$D$1001,3,FALSE)</f>
        <v>soccer</v>
      </c>
      <c r="E9081" t="str">
        <f>VLOOKUP(G9081,'Reaction type'!$B$1:$E$17,2, FALSE)</f>
        <v>positive</v>
      </c>
      <c r="F9081">
        <f>VLOOKUP(G9081, 'Reaction type'!$B$2:$E$17, 3,FALSE)</f>
        <v>60</v>
      </c>
      <c r="G9081" s="11" t="s">
        <v>1052</v>
      </c>
      <c r="H9081" s="12">
        <v>44344.870833333334</v>
      </c>
    </row>
    <row r="9082" spans="1:8" x14ac:dyDescent="0.2">
      <c r="A9082" s="10">
        <v>22646</v>
      </c>
      <c r="B9082" s="11" t="s">
        <v>919</v>
      </c>
      <c r="C9082" t="str">
        <f>VLOOKUP(B9082, CONTENT!$B$2:$D$1001,2,FALSE)</f>
        <v>video</v>
      </c>
      <c r="D9082" t="str">
        <f>VLOOKUP(B9082,CONTENT!$B$2:$D$1001,3,FALSE)</f>
        <v>soccer</v>
      </c>
      <c r="E9082" t="str">
        <f>VLOOKUP(G9082,'Reaction type'!$B$1:$E$17,2, FALSE)</f>
        <v>positive</v>
      </c>
      <c r="F9082">
        <f>VLOOKUP(G9082, 'Reaction type'!$B$2:$E$17, 3,FALSE)</f>
        <v>60</v>
      </c>
      <c r="G9082" s="11" t="s">
        <v>1052</v>
      </c>
      <c r="H9082" s="12">
        <v>44105.70416666667</v>
      </c>
    </row>
    <row r="9083" spans="1:8" x14ac:dyDescent="0.2">
      <c r="A9083" s="7">
        <v>22651</v>
      </c>
      <c r="B9083" s="8" t="s">
        <v>919</v>
      </c>
      <c r="C9083" t="str">
        <f>VLOOKUP(B9083, CONTENT!$B$2:$D$1001,2,FALSE)</f>
        <v>video</v>
      </c>
      <c r="D9083" t="str">
        <f>VLOOKUP(B9083,CONTENT!$B$2:$D$1001,3,FALSE)</f>
        <v>soccer</v>
      </c>
      <c r="E9083" t="str">
        <f>VLOOKUP(G9083,'Reaction type'!$B$1:$E$17,2, FALSE)</f>
        <v>positive</v>
      </c>
      <c r="F9083">
        <f>VLOOKUP(G9083, 'Reaction type'!$B$2:$E$17, 3,FALSE)</f>
        <v>60</v>
      </c>
      <c r="G9083" s="8" t="s">
        <v>1052</v>
      </c>
      <c r="H9083" s="9">
        <v>44046.554861111108</v>
      </c>
    </row>
    <row r="9084" spans="1:8" x14ac:dyDescent="0.2">
      <c r="A9084" s="10">
        <v>22671</v>
      </c>
      <c r="B9084" s="11" t="s">
        <v>920</v>
      </c>
      <c r="C9084" t="str">
        <f>VLOOKUP(B9084, CONTENT!$B$2:$D$1001,2,FALSE)</f>
        <v>photo</v>
      </c>
      <c r="D9084" t="str">
        <f>VLOOKUP(B9084,CONTENT!$B$2:$D$1001,3,FALSE)</f>
        <v>food</v>
      </c>
      <c r="E9084" t="str">
        <f>VLOOKUP(G9084,'Reaction type'!$B$1:$E$17,2, FALSE)</f>
        <v>positive</v>
      </c>
      <c r="F9084">
        <f>VLOOKUP(G9084, 'Reaction type'!$B$2:$E$17, 3,FALSE)</f>
        <v>60</v>
      </c>
      <c r="G9084" s="11" t="s">
        <v>1052</v>
      </c>
      <c r="H9084" s="12">
        <v>44210.548611111109</v>
      </c>
    </row>
    <row r="9085" spans="1:8" x14ac:dyDescent="0.2">
      <c r="A9085" s="10">
        <v>22681</v>
      </c>
      <c r="B9085" s="11" t="s">
        <v>920</v>
      </c>
      <c r="C9085" t="str">
        <f>VLOOKUP(B9085, CONTENT!$B$2:$D$1001,2,FALSE)</f>
        <v>photo</v>
      </c>
      <c r="D9085" t="str">
        <f>VLOOKUP(B9085,CONTENT!$B$2:$D$1001,3,FALSE)</f>
        <v>food</v>
      </c>
      <c r="E9085" t="str">
        <f>VLOOKUP(G9085,'Reaction type'!$B$1:$E$17,2, FALSE)</f>
        <v>positive</v>
      </c>
      <c r="F9085">
        <f>VLOOKUP(G9085, 'Reaction type'!$B$2:$E$17, 3,FALSE)</f>
        <v>60</v>
      </c>
      <c r="G9085" s="11" t="s">
        <v>1052</v>
      </c>
      <c r="H9085" s="12">
        <v>44013.431250000001</v>
      </c>
    </row>
    <row r="9086" spans="1:8" x14ac:dyDescent="0.2">
      <c r="A9086" s="10">
        <v>22691</v>
      </c>
      <c r="B9086" s="11" t="s">
        <v>920</v>
      </c>
      <c r="C9086" t="str">
        <f>VLOOKUP(B9086, CONTENT!$B$2:$D$1001,2,FALSE)</f>
        <v>photo</v>
      </c>
      <c r="D9086" t="str">
        <f>VLOOKUP(B9086,CONTENT!$B$2:$D$1001,3,FALSE)</f>
        <v>food</v>
      </c>
      <c r="E9086" t="str">
        <f>VLOOKUP(G9086,'Reaction type'!$B$1:$E$17,2, FALSE)</f>
        <v>positive</v>
      </c>
      <c r="F9086">
        <f>VLOOKUP(G9086, 'Reaction type'!$B$2:$E$17, 3,FALSE)</f>
        <v>60</v>
      </c>
      <c r="G9086" s="11" t="s">
        <v>1052</v>
      </c>
      <c r="H9086" s="12">
        <v>44062.304861111108</v>
      </c>
    </row>
    <row r="9087" spans="1:8" x14ac:dyDescent="0.2">
      <c r="A9087" s="7">
        <v>22719</v>
      </c>
      <c r="B9087" s="14" t="s">
        <v>921</v>
      </c>
      <c r="C9087" t="str">
        <f>VLOOKUP(B9087, CONTENT!$B$2:$D$1001,2,FALSE)</f>
        <v>audio</v>
      </c>
      <c r="D9087" t="str">
        <f>VLOOKUP(B9087,CONTENT!$B$2:$D$1001,3,FALSE)</f>
        <v>education</v>
      </c>
      <c r="E9087" t="str">
        <f>VLOOKUP(G9087,'Reaction type'!$B$1:$E$17,2, FALSE)</f>
        <v>positive</v>
      </c>
      <c r="F9087">
        <f>VLOOKUP(G9087, 'Reaction type'!$B$2:$E$17, 3,FALSE)</f>
        <v>60</v>
      </c>
      <c r="G9087" s="8" t="s">
        <v>1052</v>
      </c>
      <c r="H9087" s="9">
        <v>44320.614583333336</v>
      </c>
    </row>
    <row r="9088" spans="1:8" x14ac:dyDescent="0.2">
      <c r="A9088" s="7">
        <v>22721</v>
      </c>
      <c r="B9088" s="14" t="s">
        <v>921</v>
      </c>
      <c r="C9088" t="str">
        <f>VLOOKUP(B9088, CONTENT!$B$2:$D$1001,2,FALSE)</f>
        <v>audio</v>
      </c>
      <c r="D9088" t="str">
        <f>VLOOKUP(B9088,CONTENT!$B$2:$D$1001,3,FALSE)</f>
        <v>education</v>
      </c>
      <c r="E9088" t="str">
        <f>VLOOKUP(G9088,'Reaction type'!$B$1:$E$17,2, FALSE)</f>
        <v>positive</v>
      </c>
      <c r="F9088">
        <f>VLOOKUP(G9088, 'Reaction type'!$B$2:$E$17, 3,FALSE)</f>
        <v>60</v>
      </c>
      <c r="G9088" s="8" t="s">
        <v>1052</v>
      </c>
      <c r="H9088" s="9">
        <v>44312.55972222222</v>
      </c>
    </row>
    <row r="9089" spans="1:8" x14ac:dyDescent="0.2">
      <c r="A9089" s="7">
        <v>22728</v>
      </c>
      <c r="B9089" s="8" t="s">
        <v>922</v>
      </c>
      <c r="C9089" t="str">
        <f>VLOOKUP(B9089, CONTENT!$B$2:$D$1001,2,FALSE)</f>
        <v>photo</v>
      </c>
      <c r="D9089" t="str">
        <f>VLOOKUP(B9089,CONTENT!$B$2:$D$1001,3,FALSE)</f>
        <v>soccer</v>
      </c>
      <c r="E9089" t="str">
        <f>VLOOKUP(G9089,'Reaction type'!$B$1:$E$17,2, FALSE)</f>
        <v>positive</v>
      </c>
      <c r="F9089">
        <f>VLOOKUP(G9089, 'Reaction type'!$B$2:$E$17, 3,FALSE)</f>
        <v>60</v>
      </c>
      <c r="G9089" s="8" t="s">
        <v>1052</v>
      </c>
      <c r="H9089" s="9">
        <v>44179.853472222225</v>
      </c>
    </row>
    <row r="9090" spans="1:8" x14ac:dyDescent="0.2">
      <c r="A9090" s="7">
        <v>22748</v>
      </c>
      <c r="B9090" s="8" t="s">
        <v>922</v>
      </c>
      <c r="C9090" t="str">
        <f>VLOOKUP(B9090, CONTENT!$B$2:$D$1001,2,FALSE)</f>
        <v>photo</v>
      </c>
      <c r="D9090" t="str">
        <f>VLOOKUP(B9090,CONTENT!$B$2:$D$1001,3,FALSE)</f>
        <v>soccer</v>
      </c>
      <c r="E9090" t="str">
        <f>VLOOKUP(G9090,'Reaction type'!$B$1:$E$17,2, FALSE)</f>
        <v>positive</v>
      </c>
      <c r="F9090">
        <f>VLOOKUP(G9090, 'Reaction type'!$B$2:$E$17, 3,FALSE)</f>
        <v>60</v>
      </c>
      <c r="G9090" s="8" t="s">
        <v>1052</v>
      </c>
      <c r="H9090" s="9">
        <v>44340.302777777775</v>
      </c>
    </row>
    <row r="9091" spans="1:8" x14ac:dyDescent="0.2">
      <c r="A9091" s="7">
        <v>22756</v>
      </c>
      <c r="B9091" s="8" t="s">
        <v>922</v>
      </c>
      <c r="C9091" t="str">
        <f>VLOOKUP(B9091, CONTENT!$B$2:$D$1001,2,FALSE)</f>
        <v>photo</v>
      </c>
      <c r="D9091" t="str">
        <f>VLOOKUP(B9091,CONTENT!$B$2:$D$1001,3,FALSE)</f>
        <v>soccer</v>
      </c>
      <c r="E9091" t="str">
        <f>VLOOKUP(G9091,'Reaction type'!$B$1:$E$17,2, FALSE)</f>
        <v>positive</v>
      </c>
      <c r="F9091">
        <f>VLOOKUP(G9091, 'Reaction type'!$B$2:$E$17, 3,FALSE)</f>
        <v>60</v>
      </c>
      <c r="G9091" s="8" t="s">
        <v>1052</v>
      </c>
      <c r="H9091" s="9">
        <v>44080.026388888888</v>
      </c>
    </row>
    <row r="9092" spans="1:8" x14ac:dyDescent="0.2">
      <c r="A9092" s="7">
        <v>22763</v>
      </c>
      <c r="B9092" s="8" t="s">
        <v>923</v>
      </c>
      <c r="C9092" t="str">
        <f>VLOOKUP(B9092, CONTENT!$B$2:$D$1001,2,FALSE)</f>
        <v>audio</v>
      </c>
      <c r="D9092" t="str">
        <f>VLOOKUP(B9092,CONTENT!$B$2:$D$1001,3,FALSE)</f>
        <v>public speaking</v>
      </c>
      <c r="E9092" t="str">
        <f>VLOOKUP(G9092,'Reaction type'!$B$1:$E$17,2, FALSE)</f>
        <v>positive</v>
      </c>
      <c r="F9092">
        <f>VLOOKUP(G9092, 'Reaction type'!$B$2:$E$17, 3,FALSE)</f>
        <v>60</v>
      </c>
      <c r="G9092" s="8" t="s">
        <v>1052</v>
      </c>
      <c r="H9092" s="9">
        <v>44280.620833333334</v>
      </c>
    </row>
    <row r="9093" spans="1:8" x14ac:dyDescent="0.2">
      <c r="A9093" s="7">
        <v>22769</v>
      </c>
      <c r="B9093" s="8" t="s">
        <v>923</v>
      </c>
      <c r="C9093" t="str">
        <f>VLOOKUP(B9093, CONTENT!$B$2:$D$1001,2,FALSE)</f>
        <v>audio</v>
      </c>
      <c r="D9093" t="str">
        <f>VLOOKUP(B9093,CONTENT!$B$2:$D$1001,3,FALSE)</f>
        <v>public speaking</v>
      </c>
      <c r="E9093" t="str">
        <f>VLOOKUP(G9093,'Reaction type'!$B$1:$E$17,2, FALSE)</f>
        <v>positive</v>
      </c>
      <c r="F9093">
        <f>VLOOKUP(G9093, 'Reaction type'!$B$2:$E$17, 3,FALSE)</f>
        <v>60</v>
      </c>
      <c r="G9093" s="8" t="s">
        <v>1052</v>
      </c>
      <c r="H9093" s="9">
        <v>44197.572916666664</v>
      </c>
    </row>
    <row r="9094" spans="1:8" x14ac:dyDescent="0.2">
      <c r="A9094" s="7">
        <v>22785</v>
      </c>
      <c r="B9094" s="8" t="s">
        <v>923</v>
      </c>
      <c r="C9094" t="str">
        <f>VLOOKUP(B9094, CONTENT!$B$2:$D$1001,2,FALSE)</f>
        <v>audio</v>
      </c>
      <c r="D9094" t="str">
        <f>VLOOKUP(B9094,CONTENT!$B$2:$D$1001,3,FALSE)</f>
        <v>public speaking</v>
      </c>
      <c r="E9094" t="str">
        <f>VLOOKUP(G9094,'Reaction type'!$B$1:$E$17,2, FALSE)</f>
        <v>positive</v>
      </c>
      <c r="F9094">
        <f>VLOOKUP(G9094, 'Reaction type'!$B$2:$E$17, 3,FALSE)</f>
        <v>60</v>
      </c>
      <c r="G9094" s="8" t="s">
        <v>1052</v>
      </c>
      <c r="H9094" s="9">
        <v>44216.922222222223</v>
      </c>
    </row>
    <row r="9095" spans="1:8" x14ac:dyDescent="0.2">
      <c r="A9095" s="10">
        <v>22788</v>
      </c>
      <c r="B9095" s="11" t="s">
        <v>923</v>
      </c>
      <c r="C9095" t="str">
        <f>VLOOKUP(B9095, CONTENT!$B$2:$D$1001,2,FALSE)</f>
        <v>audio</v>
      </c>
      <c r="D9095" t="str">
        <f>VLOOKUP(B9095,CONTENT!$B$2:$D$1001,3,FALSE)</f>
        <v>public speaking</v>
      </c>
      <c r="E9095" t="str">
        <f>VLOOKUP(G9095,'Reaction type'!$B$1:$E$17,2, FALSE)</f>
        <v>positive</v>
      </c>
      <c r="F9095">
        <f>VLOOKUP(G9095, 'Reaction type'!$B$2:$E$17, 3,FALSE)</f>
        <v>60</v>
      </c>
      <c r="G9095" s="11" t="s">
        <v>1052</v>
      </c>
      <c r="H9095" s="12">
        <v>44107.343055555553</v>
      </c>
    </row>
    <row r="9096" spans="1:8" x14ac:dyDescent="0.2">
      <c r="A9096" s="7">
        <v>22789</v>
      </c>
      <c r="B9096" s="8" t="s">
        <v>923</v>
      </c>
      <c r="C9096" t="str">
        <f>VLOOKUP(B9096, CONTENT!$B$2:$D$1001,2,FALSE)</f>
        <v>audio</v>
      </c>
      <c r="D9096" t="str">
        <f>VLOOKUP(B9096,CONTENT!$B$2:$D$1001,3,FALSE)</f>
        <v>public speaking</v>
      </c>
      <c r="E9096" t="str">
        <f>VLOOKUP(G9096,'Reaction type'!$B$1:$E$17,2, FALSE)</f>
        <v>positive</v>
      </c>
      <c r="F9096">
        <f>VLOOKUP(G9096, 'Reaction type'!$B$2:$E$17, 3,FALSE)</f>
        <v>60</v>
      </c>
      <c r="G9096" s="8" t="s">
        <v>1052</v>
      </c>
      <c r="H9096" s="9">
        <v>44335.179166666669</v>
      </c>
    </row>
    <row r="9097" spans="1:8" x14ac:dyDescent="0.2">
      <c r="A9097" s="10">
        <v>22807</v>
      </c>
      <c r="B9097" s="11" t="s">
        <v>924</v>
      </c>
      <c r="C9097" t="str">
        <f>VLOOKUP(B9097, CONTENT!$B$2:$D$1001,2,FALSE)</f>
        <v>GIF</v>
      </c>
      <c r="D9097" t="str">
        <f>VLOOKUP(B9097,CONTENT!$B$2:$D$1001,3,FALSE)</f>
        <v>travel</v>
      </c>
      <c r="E9097" t="str">
        <f>VLOOKUP(G9097,'Reaction type'!$B$1:$E$17,2, FALSE)</f>
        <v>positive</v>
      </c>
      <c r="F9097">
        <f>VLOOKUP(G9097, 'Reaction type'!$B$2:$E$17, 3,FALSE)</f>
        <v>60</v>
      </c>
      <c r="G9097" s="11" t="s">
        <v>1052</v>
      </c>
      <c r="H9097" s="12">
        <v>44356.20208333333</v>
      </c>
    </row>
    <row r="9098" spans="1:8" x14ac:dyDescent="0.2">
      <c r="A9098" s="10">
        <v>22818</v>
      </c>
      <c r="B9098" s="11" t="s">
        <v>925</v>
      </c>
      <c r="C9098" t="str">
        <f>VLOOKUP(B9098, CONTENT!$B$2:$D$1001,2,FALSE)</f>
        <v>audio</v>
      </c>
      <c r="D9098" t="str">
        <f>VLOOKUP(B9098,CONTENT!$B$2:$D$1001,3,FALSE)</f>
        <v>travel</v>
      </c>
      <c r="E9098" t="str">
        <f>VLOOKUP(G9098,'Reaction type'!$B$1:$E$17,2, FALSE)</f>
        <v>positive</v>
      </c>
      <c r="F9098">
        <f>VLOOKUP(G9098, 'Reaction type'!$B$2:$E$17, 3,FALSE)</f>
        <v>60</v>
      </c>
      <c r="G9098" s="11" t="s">
        <v>1052</v>
      </c>
      <c r="H9098" s="12">
        <v>44277.470138888886</v>
      </c>
    </row>
    <row r="9099" spans="1:8" x14ac:dyDescent="0.2">
      <c r="A9099" s="10">
        <v>22849</v>
      </c>
      <c r="B9099" s="11" t="s">
        <v>926</v>
      </c>
      <c r="C9099" t="str">
        <f>VLOOKUP(B9099, CONTENT!$B$2:$D$1001,2,FALSE)</f>
        <v>video</v>
      </c>
      <c r="D9099" t="str">
        <f>VLOOKUP(B9099,CONTENT!$B$2:$D$1001,3,FALSE)</f>
        <v>public speaking</v>
      </c>
      <c r="E9099" t="str">
        <f>VLOOKUP(G9099,'Reaction type'!$B$1:$E$17,2, FALSE)</f>
        <v>positive</v>
      </c>
      <c r="F9099">
        <f>VLOOKUP(G9099, 'Reaction type'!$B$2:$E$17, 3,FALSE)</f>
        <v>60</v>
      </c>
      <c r="G9099" s="11" t="s">
        <v>1052</v>
      </c>
      <c r="H9099" s="12">
        <v>44227.474999999999</v>
      </c>
    </row>
    <row r="9100" spans="1:8" x14ac:dyDescent="0.2">
      <c r="A9100" s="7">
        <v>22852</v>
      </c>
      <c r="B9100" s="8" t="s">
        <v>926</v>
      </c>
      <c r="C9100" t="str">
        <f>VLOOKUP(B9100, CONTENT!$B$2:$D$1001,2,FALSE)</f>
        <v>video</v>
      </c>
      <c r="D9100" t="str">
        <f>VLOOKUP(B9100,CONTENT!$B$2:$D$1001,3,FALSE)</f>
        <v>public speaking</v>
      </c>
      <c r="E9100" t="str">
        <f>VLOOKUP(G9100,'Reaction type'!$B$1:$E$17,2, FALSE)</f>
        <v>positive</v>
      </c>
      <c r="F9100">
        <f>VLOOKUP(G9100, 'Reaction type'!$B$2:$E$17, 3,FALSE)</f>
        <v>60</v>
      </c>
      <c r="G9100" s="8" t="s">
        <v>1052</v>
      </c>
      <c r="H9100" s="9">
        <v>44095.366666666669</v>
      </c>
    </row>
    <row r="9101" spans="1:8" x14ac:dyDescent="0.2">
      <c r="A9101" s="7">
        <v>22870</v>
      </c>
      <c r="B9101" s="8" t="s">
        <v>926</v>
      </c>
      <c r="C9101" t="str">
        <f>VLOOKUP(B9101, CONTENT!$B$2:$D$1001,2,FALSE)</f>
        <v>video</v>
      </c>
      <c r="D9101" t="str">
        <f>VLOOKUP(B9101,CONTENT!$B$2:$D$1001,3,FALSE)</f>
        <v>public speaking</v>
      </c>
      <c r="E9101" t="str">
        <f>VLOOKUP(G9101,'Reaction type'!$B$1:$E$17,2, FALSE)</f>
        <v>positive</v>
      </c>
      <c r="F9101">
        <f>VLOOKUP(G9101, 'Reaction type'!$B$2:$E$17, 3,FALSE)</f>
        <v>60</v>
      </c>
      <c r="G9101" s="8" t="s">
        <v>1052</v>
      </c>
      <c r="H9101" s="9">
        <v>44221.001388888886</v>
      </c>
    </row>
    <row r="9102" spans="1:8" x14ac:dyDescent="0.2">
      <c r="A9102" s="10">
        <v>22898</v>
      </c>
      <c r="B9102" s="11" t="s">
        <v>927</v>
      </c>
      <c r="C9102" t="str">
        <f>VLOOKUP(B9102, CONTENT!$B$2:$D$1001,2,FALSE)</f>
        <v>photo</v>
      </c>
      <c r="D9102" t="str">
        <f>VLOOKUP(B9102,CONTENT!$B$2:$D$1001,3,FALSE)</f>
        <v>technology</v>
      </c>
      <c r="E9102" t="str">
        <f>VLOOKUP(G9102,'Reaction type'!$B$1:$E$17,2, FALSE)</f>
        <v>positive</v>
      </c>
      <c r="F9102">
        <f>VLOOKUP(G9102, 'Reaction type'!$B$2:$E$17, 3,FALSE)</f>
        <v>60</v>
      </c>
      <c r="G9102" s="11" t="s">
        <v>1052</v>
      </c>
      <c r="H9102" s="12">
        <v>44025.320138888892</v>
      </c>
    </row>
    <row r="9103" spans="1:8" x14ac:dyDescent="0.2">
      <c r="A9103" s="7">
        <v>22919</v>
      </c>
      <c r="B9103" s="8" t="s">
        <v>929</v>
      </c>
      <c r="C9103" t="str">
        <f>VLOOKUP(B9103, CONTENT!$B$2:$D$1001,2,FALSE)</f>
        <v>GIF</v>
      </c>
      <c r="D9103" t="str">
        <f>VLOOKUP(B9103,CONTENT!$B$2:$D$1001,3,FALSE)</f>
        <v>fitness</v>
      </c>
      <c r="E9103" t="str">
        <f>VLOOKUP(G9103,'Reaction type'!$B$1:$E$17,2, FALSE)</f>
        <v>positive</v>
      </c>
      <c r="F9103">
        <f>VLOOKUP(G9103, 'Reaction type'!$B$2:$E$17, 3,FALSE)</f>
        <v>60</v>
      </c>
      <c r="G9103" s="8" t="s">
        <v>1052</v>
      </c>
      <c r="H9103" s="9">
        <v>44273.947222222225</v>
      </c>
    </row>
    <row r="9104" spans="1:8" x14ac:dyDescent="0.2">
      <c r="A9104" s="10">
        <v>22930</v>
      </c>
      <c r="B9104" s="11" t="s">
        <v>929</v>
      </c>
      <c r="C9104" t="str">
        <f>VLOOKUP(B9104, CONTENT!$B$2:$D$1001,2,FALSE)</f>
        <v>GIF</v>
      </c>
      <c r="D9104" t="str">
        <f>VLOOKUP(B9104,CONTENT!$B$2:$D$1001,3,FALSE)</f>
        <v>fitness</v>
      </c>
      <c r="E9104" t="str">
        <f>VLOOKUP(G9104,'Reaction type'!$B$1:$E$17,2, FALSE)</f>
        <v>positive</v>
      </c>
      <c r="F9104">
        <f>VLOOKUP(G9104, 'Reaction type'!$B$2:$E$17, 3,FALSE)</f>
        <v>60</v>
      </c>
      <c r="G9104" s="11" t="s">
        <v>1052</v>
      </c>
      <c r="H9104" s="12">
        <v>44079.252083333333</v>
      </c>
    </row>
    <row r="9105" spans="1:8" x14ac:dyDescent="0.2">
      <c r="A9105" s="7">
        <v>22937</v>
      </c>
      <c r="B9105" s="8" t="s">
        <v>929</v>
      </c>
      <c r="C9105" t="str">
        <f>VLOOKUP(B9105, CONTENT!$B$2:$D$1001,2,FALSE)</f>
        <v>GIF</v>
      </c>
      <c r="D9105" t="str">
        <f>VLOOKUP(B9105,CONTENT!$B$2:$D$1001,3,FALSE)</f>
        <v>fitness</v>
      </c>
      <c r="E9105" t="str">
        <f>VLOOKUP(G9105,'Reaction type'!$B$1:$E$17,2, FALSE)</f>
        <v>positive</v>
      </c>
      <c r="F9105">
        <f>VLOOKUP(G9105, 'Reaction type'!$B$2:$E$17, 3,FALSE)</f>
        <v>60</v>
      </c>
      <c r="G9105" s="8" t="s">
        <v>1052</v>
      </c>
      <c r="H9105" s="9">
        <v>44264.386111111111</v>
      </c>
    </row>
    <row r="9106" spans="1:8" x14ac:dyDescent="0.2">
      <c r="A9106" s="7">
        <v>22991</v>
      </c>
      <c r="B9106" s="8" t="s">
        <v>931</v>
      </c>
      <c r="C9106" t="str">
        <f>VLOOKUP(B9106, CONTENT!$B$2:$D$1001,2,FALSE)</f>
        <v>video</v>
      </c>
      <c r="D9106" t="str">
        <f>VLOOKUP(B9106,CONTENT!$B$2:$D$1001,3,FALSE)</f>
        <v>soccer</v>
      </c>
      <c r="E9106" t="str">
        <f>VLOOKUP(G9106,'Reaction type'!$B$1:$E$17,2, FALSE)</f>
        <v>positive</v>
      </c>
      <c r="F9106">
        <f>VLOOKUP(G9106, 'Reaction type'!$B$2:$E$17, 3,FALSE)</f>
        <v>60</v>
      </c>
      <c r="G9106" s="8" t="s">
        <v>1052</v>
      </c>
      <c r="H9106" s="9">
        <v>44053.868750000001</v>
      </c>
    </row>
    <row r="9107" spans="1:8" x14ac:dyDescent="0.2">
      <c r="A9107" s="7">
        <v>23013</v>
      </c>
      <c r="B9107" s="8" t="s">
        <v>931</v>
      </c>
      <c r="C9107" t="str">
        <f>VLOOKUP(B9107, CONTENT!$B$2:$D$1001,2,FALSE)</f>
        <v>video</v>
      </c>
      <c r="D9107" t="str">
        <f>VLOOKUP(B9107,CONTENT!$B$2:$D$1001,3,FALSE)</f>
        <v>soccer</v>
      </c>
      <c r="E9107" t="str">
        <f>VLOOKUP(G9107,'Reaction type'!$B$1:$E$17,2, FALSE)</f>
        <v>positive</v>
      </c>
      <c r="F9107">
        <f>VLOOKUP(G9107, 'Reaction type'!$B$2:$E$17, 3,FALSE)</f>
        <v>60</v>
      </c>
      <c r="G9107" s="8" t="s">
        <v>1052</v>
      </c>
      <c r="H9107" s="9">
        <v>44066.097916666666</v>
      </c>
    </row>
    <row r="9108" spans="1:8" x14ac:dyDescent="0.2">
      <c r="A9108" s="7">
        <v>23106</v>
      </c>
      <c r="B9108" s="8" t="s">
        <v>936</v>
      </c>
      <c r="C9108" t="str">
        <f>VLOOKUP(B9108, CONTENT!$B$2:$D$1001,2,FALSE)</f>
        <v>GIF</v>
      </c>
      <c r="D9108" t="str">
        <f>VLOOKUP(B9108,CONTENT!$B$2:$D$1001,3,FALSE)</f>
        <v>travel</v>
      </c>
      <c r="E9108" t="str">
        <f>VLOOKUP(G9108,'Reaction type'!$B$1:$E$17,2, FALSE)</f>
        <v>positive</v>
      </c>
      <c r="F9108">
        <f>VLOOKUP(G9108, 'Reaction type'!$B$2:$E$17, 3,FALSE)</f>
        <v>60</v>
      </c>
      <c r="G9108" s="8" t="s">
        <v>1052</v>
      </c>
      <c r="H9108" s="9">
        <v>44241.044444444444</v>
      </c>
    </row>
    <row r="9109" spans="1:8" x14ac:dyDescent="0.2">
      <c r="A9109" s="7">
        <v>23119</v>
      </c>
      <c r="B9109" s="8" t="s">
        <v>937</v>
      </c>
      <c r="C9109" t="str">
        <f>VLOOKUP(B9109, CONTENT!$B$2:$D$1001,2,FALSE)</f>
        <v>photo</v>
      </c>
      <c r="D9109" t="str">
        <f>VLOOKUP(B9109,CONTENT!$B$2:$D$1001,3,FALSE)</f>
        <v>science</v>
      </c>
      <c r="E9109" t="str">
        <f>VLOOKUP(G9109,'Reaction type'!$B$1:$E$17,2, FALSE)</f>
        <v>positive</v>
      </c>
      <c r="F9109">
        <f>VLOOKUP(G9109, 'Reaction type'!$B$2:$E$17, 3,FALSE)</f>
        <v>60</v>
      </c>
      <c r="G9109" s="8" t="s">
        <v>1052</v>
      </c>
      <c r="H9109" s="9">
        <v>44327.548611111109</v>
      </c>
    </row>
    <row r="9110" spans="1:8" x14ac:dyDescent="0.2">
      <c r="A9110" s="10">
        <v>23137</v>
      </c>
      <c r="B9110" s="11" t="s">
        <v>938</v>
      </c>
      <c r="C9110" t="str">
        <f>VLOOKUP(B9110, CONTENT!$B$2:$D$1001,2,FALSE)</f>
        <v>audio</v>
      </c>
      <c r="D9110" t="str">
        <f>VLOOKUP(B9110,CONTENT!$B$2:$D$1001,3,FALSE)</f>
        <v>healthy eating</v>
      </c>
      <c r="E9110" t="str">
        <f>VLOOKUP(G9110,'Reaction type'!$B$1:$E$17,2, FALSE)</f>
        <v>positive</v>
      </c>
      <c r="F9110">
        <f>VLOOKUP(G9110, 'Reaction type'!$B$2:$E$17, 3,FALSE)</f>
        <v>60</v>
      </c>
      <c r="G9110" s="11" t="s">
        <v>1052</v>
      </c>
      <c r="H9110" s="12">
        <v>44335.943749999999</v>
      </c>
    </row>
    <row r="9111" spans="1:8" x14ac:dyDescent="0.2">
      <c r="A9111" s="7">
        <v>23152</v>
      </c>
      <c r="B9111" s="8" t="s">
        <v>938</v>
      </c>
      <c r="C9111" t="str">
        <f>VLOOKUP(B9111, CONTENT!$B$2:$D$1001,2,FALSE)</f>
        <v>audio</v>
      </c>
      <c r="D9111" t="str">
        <f>VLOOKUP(B9111,CONTENT!$B$2:$D$1001,3,FALSE)</f>
        <v>healthy eating</v>
      </c>
      <c r="E9111" t="str">
        <f>VLOOKUP(G9111,'Reaction type'!$B$1:$E$17,2, FALSE)</f>
        <v>positive</v>
      </c>
      <c r="F9111">
        <f>VLOOKUP(G9111, 'Reaction type'!$B$2:$E$17, 3,FALSE)</f>
        <v>60</v>
      </c>
      <c r="G9111" s="8" t="s">
        <v>1052</v>
      </c>
      <c r="H9111" s="9">
        <v>44245.572222222225</v>
      </c>
    </row>
    <row r="9112" spans="1:8" x14ac:dyDescent="0.2">
      <c r="A9112" s="10">
        <v>23160</v>
      </c>
      <c r="B9112" s="11" t="s">
        <v>939</v>
      </c>
      <c r="C9112" t="str">
        <f>VLOOKUP(B9112, CONTENT!$B$2:$D$1001,2,FALSE)</f>
        <v>GIF</v>
      </c>
      <c r="D9112" t="str">
        <f>VLOOKUP(B9112,CONTENT!$B$2:$D$1001,3,FALSE)</f>
        <v>tennis</v>
      </c>
      <c r="E9112" t="str">
        <f>VLOOKUP(G9112,'Reaction type'!$B$1:$E$17,2, FALSE)</f>
        <v>positive</v>
      </c>
      <c r="F9112">
        <f>VLOOKUP(G9112, 'Reaction type'!$B$2:$E$17, 3,FALSE)</f>
        <v>60</v>
      </c>
      <c r="G9112" s="11" t="s">
        <v>1052</v>
      </c>
      <c r="H9112" s="12">
        <v>44062.629166666666</v>
      </c>
    </row>
    <row r="9113" spans="1:8" x14ac:dyDescent="0.2">
      <c r="A9113" s="10">
        <v>23168</v>
      </c>
      <c r="B9113" s="11" t="s">
        <v>939</v>
      </c>
      <c r="C9113" t="str">
        <f>VLOOKUP(B9113, CONTENT!$B$2:$D$1001,2,FALSE)</f>
        <v>GIF</v>
      </c>
      <c r="D9113" t="str">
        <f>VLOOKUP(B9113,CONTENT!$B$2:$D$1001,3,FALSE)</f>
        <v>tennis</v>
      </c>
      <c r="E9113" t="str">
        <f>VLOOKUP(G9113,'Reaction type'!$B$1:$E$17,2, FALSE)</f>
        <v>positive</v>
      </c>
      <c r="F9113">
        <f>VLOOKUP(G9113, 'Reaction type'!$B$2:$E$17, 3,FALSE)</f>
        <v>60</v>
      </c>
      <c r="G9113" s="11" t="s">
        <v>1052</v>
      </c>
      <c r="H9113" s="12">
        <v>44128.859722222223</v>
      </c>
    </row>
    <row r="9114" spans="1:8" x14ac:dyDescent="0.2">
      <c r="A9114" s="10">
        <v>23188</v>
      </c>
      <c r="B9114" s="11" t="s">
        <v>939</v>
      </c>
      <c r="C9114" t="str">
        <f>VLOOKUP(B9114, CONTENT!$B$2:$D$1001,2,FALSE)</f>
        <v>GIF</v>
      </c>
      <c r="D9114" t="str">
        <f>VLOOKUP(B9114,CONTENT!$B$2:$D$1001,3,FALSE)</f>
        <v>tennis</v>
      </c>
      <c r="E9114" t="str">
        <f>VLOOKUP(G9114,'Reaction type'!$B$1:$E$17,2, FALSE)</f>
        <v>positive</v>
      </c>
      <c r="F9114">
        <f>VLOOKUP(G9114, 'Reaction type'!$B$2:$E$17, 3,FALSE)</f>
        <v>60</v>
      </c>
      <c r="G9114" s="11" t="s">
        <v>1052</v>
      </c>
      <c r="H9114" s="12">
        <v>44184.322222222225</v>
      </c>
    </row>
    <row r="9115" spans="1:8" x14ac:dyDescent="0.2">
      <c r="A9115" s="7">
        <v>23192</v>
      </c>
      <c r="B9115" s="8" t="s">
        <v>940</v>
      </c>
      <c r="C9115" t="str">
        <f>VLOOKUP(B9115, CONTENT!$B$2:$D$1001,2,FALSE)</f>
        <v>audio</v>
      </c>
      <c r="D9115" t="str">
        <f>VLOOKUP(B9115,CONTENT!$B$2:$D$1001,3,FALSE)</f>
        <v>food</v>
      </c>
      <c r="E9115" t="str">
        <f>VLOOKUP(G9115,'Reaction type'!$B$1:$E$17,2, FALSE)</f>
        <v>positive</v>
      </c>
      <c r="F9115">
        <f>VLOOKUP(G9115, 'Reaction type'!$B$2:$E$17, 3,FALSE)</f>
        <v>60</v>
      </c>
      <c r="G9115" s="8" t="s">
        <v>1052</v>
      </c>
      <c r="H9115" s="9">
        <v>44112.029166666667</v>
      </c>
    </row>
    <row r="9116" spans="1:8" x14ac:dyDescent="0.2">
      <c r="A9116" s="10">
        <v>23197</v>
      </c>
      <c r="B9116" s="11" t="s">
        <v>940</v>
      </c>
      <c r="C9116" t="str">
        <f>VLOOKUP(B9116, CONTENT!$B$2:$D$1001,2,FALSE)</f>
        <v>audio</v>
      </c>
      <c r="D9116" t="str">
        <f>VLOOKUP(B9116,CONTENT!$B$2:$D$1001,3,FALSE)</f>
        <v>food</v>
      </c>
      <c r="E9116" t="str">
        <f>VLOOKUP(G9116,'Reaction type'!$B$1:$E$17,2, FALSE)</f>
        <v>positive</v>
      </c>
      <c r="F9116">
        <f>VLOOKUP(G9116, 'Reaction type'!$B$2:$E$17, 3,FALSE)</f>
        <v>60</v>
      </c>
      <c r="G9116" s="11" t="s">
        <v>1052</v>
      </c>
      <c r="H9116" s="12">
        <v>44126.844444444447</v>
      </c>
    </row>
    <row r="9117" spans="1:8" x14ac:dyDescent="0.2">
      <c r="A9117" s="10">
        <v>23226</v>
      </c>
      <c r="B9117" s="11" t="s">
        <v>941</v>
      </c>
      <c r="C9117" t="str">
        <f>VLOOKUP(B9117, CONTENT!$B$2:$D$1001,2,FALSE)</f>
        <v>photo</v>
      </c>
      <c r="D9117" t="str">
        <f>VLOOKUP(B9117,CONTENT!$B$2:$D$1001,3,FALSE)</f>
        <v>science</v>
      </c>
      <c r="E9117" t="str">
        <f>VLOOKUP(G9117,'Reaction type'!$B$1:$E$17,2, FALSE)</f>
        <v>positive</v>
      </c>
      <c r="F9117">
        <f>VLOOKUP(G9117, 'Reaction type'!$B$2:$E$17, 3,FALSE)</f>
        <v>60</v>
      </c>
      <c r="G9117" s="11" t="s">
        <v>1052</v>
      </c>
      <c r="H9117" s="12">
        <v>44059.40625</v>
      </c>
    </row>
    <row r="9118" spans="1:8" x14ac:dyDescent="0.2">
      <c r="A9118" s="10">
        <v>23234</v>
      </c>
      <c r="B9118" s="11" t="s">
        <v>941</v>
      </c>
      <c r="C9118" t="str">
        <f>VLOOKUP(B9118, CONTENT!$B$2:$D$1001,2,FALSE)</f>
        <v>photo</v>
      </c>
      <c r="D9118" t="str">
        <f>VLOOKUP(B9118,CONTENT!$B$2:$D$1001,3,FALSE)</f>
        <v>science</v>
      </c>
      <c r="E9118" t="str">
        <f>VLOOKUP(G9118,'Reaction type'!$B$1:$E$17,2, FALSE)</f>
        <v>positive</v>
      </c>
      <c r="F9118">
        <f>VLOOKUP(G9118, 'Reaction type'!$B$2:$E$17, 3,FALSE)</f>
        <v>60</v>
      </c>
      <c r="G9118" s="11" t="s">
        <v>1052</v>
      </c>
      <c r="H9118" s="12">
        <v>44024.379166666666</v>
      </c>
    </row>
    <row r="9119" spans="1:8" x14ac:dyDescent="0.2">
      <c r="A9119" s="7">
        <v>23239</v>
      </c>
      <c r="B9119" s="8" t="s">
        <v>941</v>
      </c>
      <c r="C9119" t="str">
        <f>VLOOKUP(B9119, CONTENT!$B$2:$D$1001,2,FALSE)</f>
        <v>photo</v>
      </c>
      <c r="D9119" t="str">
        <f>VLOOKUP(B9119,CONTENT!$B$2:$D$1001,3,FALSE)</f>
        <v>science</v>
      </c>
      <c r="E9119" t="str">
        <f>VLOOKUP(G9119,'Reaction type'!$B$1:$E$17,2, FALSE)</f>
        <v>positive</v>
      </c>
      <c r="F9119">
        <f>VLOOKUP(G9119, 'Reaction type'!$B$2:$E$17, 3,FALSE)</f>
        <v>60</v>
      </c>
      <c r="G9119" s="8" t="s">
        <v>1052</v>
      </c>
      <c r="H9119" s="9">
        <v>44060.486111111109</v>
      </c>
    </row>
    <row r="9120" spans="1:8" x14ac:dyDescent="0.2">
      <c r="A9120" s="7">
        <v>23258</v>
      </c>
      <c r="B9120" s="8" t="s">
        <v>942</v>
      </c>
      <c r="C9120" t="str">
        <f>VLOOKUP(B9120, CONTENT!$B$2:$D$1001,2,FALSE)</f>
        <v>GIF</v>
      </c>
      <c r="D9120" t="str">
        <f>VLOOKUP(B9120,CONTENT!$B$2:$D$1001,3,FALSE)</f>
        <v>culture</v>
      </c>
      <c r="E9120" t="str">
        <f>VLOOKUP(G9120,'Reaction type'!$B$1:$E$17,2, FALSE)</f>
        <v>positive</v>
      </c>
      <c r="F9120">
        <f>VLOOKUP(G9120, 'Reaction type'!$B$2:$E$17, 3,FALSE)</f>
        <v>60</v>
      </c>
      <c r="G9120" s="8" t="s">
        <v>1052</v>
      </c>
      <c r="H9120" s="9">
        <v>44185.037499999999</v>
      </c>
    </row>
    <row r="9121" spans="1:8" x14ac:dyDescent="0.2">
      <c r="A9121" s="10">
        <v>23284</v>
      </c>
      <c r="B9121" s="11" t="s">
        <v>943</v>
      </c>
      <c r="C9121" t="str">
        <f>VLOOKUP(B9121, CONTENT!$B$2:$D$1001,2,FALSE)</f>
        <v>GIF</v>
      </c>
      <c r="D9121" t="str">
        <f>VLOOKUP(B9121,CONTENT!$B$2:$D$1001,3,FALSE)</f>
        <v>Food</v>
      </c>
      <c r="E9121" t="str">
        <f>VLOOKUP(G9121,'Reaction type'!$B$1:$E$17,2, FALSE)</f>
        <v>positive</v>
      </c>
      <c r="F9121">
        <f>VLOOKUP(G9121, 'Reaction type'!$B$2:$E$17, 3,FALSE)</f>
        <v>60</v>
      </c>
      <c r="G9121" s="11" t="s">
        <v>1052</v>
      </c>
      <c r="H9121" s="12">
        <v>44241.602777777778</v>
      </c>
    </row>
    <row r="9122" spans="1:8" x14ac:dyDescent="0.2">
      <c r="A9122" s="7">
        <v>23295</v>
      </c>
      <c r="B9122" s="8" t="s">
        <v>943</v>
      </c>
      <c r="C9122" t="str">
        <f>VLOOKUP(B9122, CONTENT!$B$2:$D$1001,2,FALSE)</f>
        <v>GIF</v>
      </c>
      <c r="D9122" t="str">
        <f>VLOOKUP(B9122,CONTENT!$B$2:$D$1001,3,FALSE)</f>
        <v>Food</v>
      </c>
      <c r="E9122" t="str">
        <f>VLOOKUP(G9122,'Reaction type'!$B$1:$E$17,2, FALSE)</f>
        <v>positive</v>
      </c>
      <c r="F9122">
        <f>VLOOKUP(G9122, 'Reaction type'!$B$2:$E$17, 3,FALSE)</f>
        <v>60</v>
      </c>
      <c r="G9122" s="8" t="s">
        <v>1052</v>
      </c>
      <c r="H9122" s="9">
        <v>44357.231944444444</v>
      </c>
    </row>
    <row r="9123" spans="1:8" x14ac:dyDescent="0.2">
      <c r="A9123" s="10">
        <v>23328</v>
      </c>
      <c r="B9123" s="11" t="s">
        <v>943</v>
      </c>
      <c r="C9123" t="str">
        <f>VLOOKUP(B9123, CONTENT!$B$2:$D$1001,2,FALSE)</f>
        <v>GIF</v>
      </c>
      <c r="D9123" t="str">
        <f>VLOOKUP(B9123,CONTENT!$B$2:$D$1001,3,FALSE)</f>
        <v>Food</v>
      </c>
      <c r="E9123" t="str">
        <f>VLOOKUP(G9123,'Reaction type'!$B$1:$E$17,2, FALSE)</f>
        <v>positive</v>
      </c>
      <c r="F9123">
        <f>VLOOKUP(G9123, 'Reaction type'!$B$2:$E$17, 3,FALSE)</f>
        <v>60</v>
      </c>
      <c r="G9123" s="11" t="s">
        <v>1052</v>
      </c>
      <c r="H9123" s="12">
        <v>44203.209027777775</v>
      </c>
    </row>
    <row r="9124" spans="1:8" x14ac:dyDescent="0.2">
      <c r="A9124" s="7">
        <v>23332</v>
      </c>
      <c r="B9124" s="8" t="s">
        <v>944</v>
      </c>
      <c r="C9124" t="str">
        <f>VLOOKUP(B9124, CONTENT!$B$2:$D$1001,2,FALSE)</f>
        <v>audio</v>
      </c>
      <c r="D9124" t="str">
        <f>VLOOKUP(B9124,CONTENT!$B$2:$D$1001,3,FALSE)</f>
        <v>dogs</v>
      </c>
      <c r="E9124" t="str">
        <f>VLOOKUP(G9124,'Reaction type'!$B$1:$E$17,2, FALSE)</f>
        <v>positive</v>
      </c>
      <c r="F9124">
        <f>VLOOKUP(G9124, 'Reaction type'!$B$2:$E$17, 3,FALSE)</f>
        <v>60</v>
      </c>
      <c r="G9124" s="8" t="s">
        <v>1052</v>
      </c>
      <c r="H9124" s="9">
        <v>44050.632638888892</v>
      </c>
    </row>
    <row r="9125" spans="1:8" x14ac:dyDescent="0.2">
      <c r="A9125" s="10">
        <v>23349</v>
      </c>
      <c r="B9125" s="11" t="s">
        <v>944</v>
      </c>
      <c r="C9125" t="str">
        <f>VLOOKUP(B9125, CONTENT!$B$2:$D$1001,2,FALSE)</f>
        <v>audio</v>
      </c>
      <c r="D9125" t="str">
        <f>VLOOKUP(B9125,CONTENT!$B$2:$D$1001,3,FALSE)</f>
        <v>dogs</v>
      </c>
      <c r="E9125" t="str">
        <f>VLOOKUP(G9125,'Reaction type'!$B$1:$E$17,2, FALSE)</f>
        <v>positive</v>
      </c>
      <c r="F9125">
        <f>VLOOKUP(G9125, 'Reaction type'!$B$2:$E$17, 3,FALSE)</f>
        <v>60</v>
      </c>
      <c r="G9125" s="11" t="s">
        <v>1052</v>
      </c>
      <c r="H9125" s="12">
        <v>44302.390972222223</v>
      </c>
    </row>
    <row r="9126" spans="1:8" x14ac:dyDescent="0.2">
      <c r="A9126" s="7">
        <v>23358</v>
      </c>
      <c r="B9126" s="8" t="s">
        <v>944</v>
      </c>
      <c r="C9126" t="str">
        <f>VLOOKUP(B9126, CONTENT!$B$2:$D$1001,2,FALSE)</f>
        <v>audio</v>
      </c>
      <c r="D9126" t="str">
        <f>VLOOKUP(B9126,CONTENT!$B$2:$D$1001,3,FALSE)</f>
        <v>dogs</v>
      </c>
      <c r="E9126" t="str">
        <f>VLOOKUP(G9126,'Reaction type'!$B$1:$E$17,2, FALSE)</f>
        <v>positive</v>
      </c>
      <c r="F9126">
        <f>VLOOKUP(G9126, 'Reaction type'!$B$2:$E$17, 3,FALSE)</f>
        <v>60</v>
      </c>
      <c r="G9126" s="8" t="s">
        <v>1052</v>
      </c>
      <c r="H9126" s="9">
        <v>44085.920138888891</v>
      </c>
    </row>
    <row r="9127" spans="1:8" x14ac:dyDescent="0.2">
      <c r="A9127" s="10">
        <v>23368</v>
      </c>
      <c r="B9127" s="11" t="s">
        <v>945</v>
      </c>
      <c r="C9127" t="str">
        <f>VLOOKUP(B9127, CONTENT!$B$2:$D$1001,2,FALSE)</f>
        <v>video</v>
      </c>
      <c r="D9127" t="str">
        <f>VLOOKUP(B9127,CONTENT!$B$2:$D$1001,3,FALSE)</f>
        <v>cooking</v>
      </c>
      <c r="E9127" t="str">
        <f>VLOOKUP(G9127,'Reaction type'!$B$1:$E$17,2, FALSE)</f>
        <v>positive</v>
      </c>
      <c r="F9127">
        <f>VLOOKUP(G9127, 'Reaction type'!$B$2:$E$17, 3,FALSE)</f>
        <v>60</v>
      </c>
      <c r="G9127" s="11" t="s">
        <v>1052</v>
      </c>
      <c r="H9127" s="12">
        <v>44212.980555555558</v>
      </c>
    </row>
    <row r="9128" spans="1:8" x14ac:dyDescent="0.2">
      <c r="A9128" s="7">
        <v>23371</v>
      </c>
      <c r="B9128" s="8" t="s">
        <v>945</v>
      </c>
      <c r="C9128" t="str">
        <f>VLOOKUP(B9128, CONTENT!$B$2:$D$1001,2,FALSE)</f>
        <v>video</v>
      </c>
      <c r="D9128" t="str">
        <f>VLOOKUP(B9128,CONTENT!$B$2:$D$1001,3,FALSE)</f>
        <v>cooking</v>
      </c>
      <c r="E9128" t="str">
        <f>VLOOKUP(G9128,'Reaction type'!$B$1:$E$17,2, FALSE)</f>
        <v>positive</v>
      </c>
      <c r="F9128">
        <f>VLOOKUP(G9128, 'Reaction type'!$B$2:$E$17, 3,FALSE)</f>
        <v>60</v>
      </c>
      <c r="G9128" s="8" t="s">
        <v>1052</v>
      </c>
      <c r="H9128" s="9">
        <v>44344.646527777775</v>
      </c>
    </row>
    <row r="9129" spans="1:8" x14ac:dyDescent="0.2">
      <c r="A9129" s="10">
        <v>23392</v>
      </c>
      <c r="B9129" s="11" t="s">
        <v>945</v>
      </c>
      <c r="C9129" t="str">
        <f>VLOOKUP(B9129, CONTENT!$B$2:$D$1001,2,FALSE)</f>
        <v>video</v>
      </c>
      <c r="D9129" t="str">
        <f>VLOOKUP(B9129,CONTENT!$B$2:$D$1001,3,FALSE)</f>
        <v>cooking</v>
      </c>
      <c r="E9129" t="str">
        <f>VLOOKUP(G9129,'Reaction type'!$B$1:$E$17,2, FALSE)</f>
        <v>positive</v>
      </c>
      <c r="F9129">
        <f>VLOOKUP(G9129, 'Reaction type'!$B$2:$E$17, 3,FALSE)</f>
        <v>60</v>
      </c>
      <c r="G9129" s="11" t="s">
        <v>1052</v>
      </c>
      <c r="H9129" s="12">
        <v>44288.620833333334</v>
      </c>
    </row>
    <row r="9130" spans="1:8" x14ac:dyDescent="0.2">
      <c r="A9130" s="7">
        <v>23404</v>
      </c>
      <c r="B9130" s="8" t="s">
        <v>946</v>
      </c>
      <c r="C9130" t="str">
        <f>VLOOKUP(B9130, CONTENT!$B$2:$D$1001,2,FALSE)</f>
        <v>audio</v>
      </c>
      <c r="D9130" t="str">
        <f>VLOOKUP(B9130,CONTENT!$B$2:$D$1001,3,FALSE)</f>
        <v>healthy eating</v>
      </c>
      <c r="E9130" t="str">
        <f>VLOOKUP(G9130,'Reaction type'!$B$1:$E$17,2, FALSE)</f>
        <v>positive</v>
      </c>
      <c r="F9130">
        <f>VLOOKUP(G9130, 'Reaction type'!$B$2:$E$17, 3,FALSE)</f>
        <v>60</v>
      </c>
      <c r="G9130" s="8" t="s">
        <v>1052</v>
      </c>
      <c r="H9130" s="9">
        <v>44157.120833333334</v>
      </c>
    </row>
    <row r="9131" spans="1:8" x14ac:dyDescent="0.2">
      <c r="A9131" s="10">
        <v>23430</v>
      </c>
      <c r="B9131" s="11" t="s">
        <v>947</v>
      </c>
      <c r="C9131" t="str">
        <f>VLOOKUP(B9131, CONTENT!$B$2:$D$1001,2,FALSE)</f>
        <v>video</v>
      </c>
      <c r="D9131" t="str">
        <f>VLOOKUP(B9131,CONTENT!$B$2:$D$1001,3,FALSE)</f>
        <v>dogs</v>
      </c>
      <c r="E9131" t="str">
        <f>VLOOKUP(G9131,'Reaction type'!$B$1:$E$17,2, FALSE)</f>
        <v>positive</v>
      </c>
      <c r="F9131">
        <f>VLOOKUP(G9131, 'Reaction type'!$B$2:$E$17, 3,FALSE)</f>
        <v>60</v>
      </c>
      <c r="G9131" s="11" t="s">
        <v>1052</v>
      </c>
      <c r="H9131" s="12">
        <v>44060.78125</v>
      </c>
    </row>
    <row r="9132" spans="1:8" x14ac:dyDescent="0.2">
      <c r="A9132" s="10">
        <v>23446</v>
      </c>
      <c r="B9132" s="11" t="s">
        <v>947</v>
      </c>
      <c r="C9132" t="str">
        <f>VLOOKUP(B9132, CONTENT!$B$2:$D$1001,2,FALSE)</f>
        <v>video</v>
      </c>
      <c r="D9132" t="str">
        <f>VLOOKUP(B9132,CONTENT!$B$2:$D$1001,3,FALSE)</f>
        <v>dogs</v>
      </c>
      <c r="E9132" t="str">
        <f>VLOOKUP(G9132,'Reaction type'!$B$1:$E$17,2, FALSE)</f>
        <v>positive</v>
      </c>
      <c r="F9132">
        <f>VLOOKUP(G9132, 'Reaction type'!$B$2:$E$17, 3,FALSE)</f>
        <v>60</v>
      </c>
      <c r="G9132" s="11" t="s">
        <v>1052</v>
      </c>
      <c r="H9132" s="12">
        <v>44061.192361111112</v>
      </c>
    </row>
    <row r="9133" spans="1:8" x14ac:dyDescent="0.2">
      <c r="A9133" s="10">
        <v>23472</v>
      </c>
      <c r="B9133" s="11" t="s">
        <v>949</v>
      </c>
      <c r="C9133" t="str">
        <f>VLOOKUP(B9133, CONTENT!$B$2:$D$1001,2,FALSE)</f>
        <v>photo</v>
      </c>
      <c r="D9133" t="str">
        <f>VLOOKUP(B9133,CONTENT!$B$2:$D$1001,3,FALSE)</f>
        <v>education</v>
      </c>
      <c r="E9133" t="str">
        <f>VLOOKUP(G9133,'Reaction type'!$B$1:$E$17,2, FALSE)</f>
        <v>positive</v>
      </c>
      <c r="F9133">
        <f>VLOOKUP(G9133, 'Reaction type'!$B$2:$E$17, 3,FALSE)</f>
        <v>60</v>
      </c>
      <c r="G9133" s="11" t="s">
        <v>1052</v>
      </c>
      <c r="H9133" s="12">
        <v>44114.373611111114</v>
      </c>
    </row>
    <row r="9134" spans="1:8" x14ac:dyDescent="0.2">
      <c r="A9134" s="7">
        <v>23486</v>
      </c>
      <c r="B9134" s="8" t="s">
        <v>950</v>
      </c>
      <c r="C9134" t="str">
        <f>VLOOKUP(B9134, CONTENT!$B$2:$D$1001,2,FALSE)</f>
        <v>GIF</v>
      </c>
      <c r="D9134" t="str">
        <f>VLOOKUP(B9134,CONTENT!$B$2:$D$1001,3,FALSE)</f>
        <v>fitness</v>
      </c>
      <c r="E9134" t="str">
        <f>VLOOKUP(G9134,'Reaction type'!$B$1:$E$17,2, FALSE)</f>
        <v>positive</v>
      </c>
      <c r="F9134">
        <f>VLOOKUP(G9134, 'Reaction type'!$B$2:$E$17, 3,FALSE)</f>
        <v>60</v>
      </c>
      <c r="G9134" s="8" t="s">
        <v>1052</v>
      </c>
      <c r="H9134" s="9">
        <v>44103.285416666666</v>
      </c>
    </row>
    <row r="9135" spans="1:8" x14ac:dyDescent="0.2">
      <c r="A9135" s="7">
        <v>23496</v>
      </c>
      <c r="B9135" s="8" t="s">
        <v>950</v>
      </c>
      <c r="C9135" t="str">
        <f>VLOOKUP(B9135, CONTENT!$B$2:$D$1001,2,FALSE)</f>
        <v>GIF</v>
      </c>
      <c r="D9135" t="str">
        <f>VLOOKUP(B9135,CONTENT!$B$2:$D$1001,3,FALSE)</f>
        <v>fitness</v>
      </c>
      <c r="E9135" t="str">
        <f>VLOOKUP(G9135,'Reaction type'!$B$1:$E$17,2, FALSE)</f>
        <v>positive</v>
      </c>
      <c r="F9135">
        <f>VLOOKUP(G9135, 'Reaction type'!$B$2:$E$17, 3,FALSE)</f>
        <v>60</v>
      </c>
      <c r="G9135" s="8" t="s">
        <v>1052</v>
      </c>
      <c r="H9135" s="9">
        <v>44222.981944444444</v>
      </c>
    </row>
    <row r="9136" spans="1:8" x14ac:dyDescent="0.2">
      <c r="A9136" s="7">
        <v>23498</v>
      </c>
      <c r="B9136" s="8" t="s">
        <v>950</v>
      </c>
      <c r="C9136" t="str">
        <f>VLOOKUP(B9136, CONTENT!$B$2:$D$1001,2,FALSE)</f>
        <v>GIF</v>
      </c>
      <c r="D9136" t="str">
        <f>VLOOKUP(B9136,CONTENT!$B$2:$D$1001,3,FALSE)</f>
        <v>fitness</v>
      </c>
      <c r="E9136" t="str">
        <f>VLOOKUP(G9136,'Reaction type'!$B$1:$E$17,2, FALSE)</f>
        <v>positive</v>
      </c>
      <c r="F9136">
        <f>VLOOKUP(G9136, 'Reaction type'!$B$2:$E$17, 3,FALSE)</f>
        <v>60</v>
      </c>
      <c r="G9136" s="8" t="s">
        <v>1052</v>
      </c>
      <c r="H9136" s="9">
        <v>44082.93472222222</v>
      </c>
    </row>
    <row r="9137" spans="1:8" x14ac:dyDescent="0.2">
      <c r="A9137" s="7">
        <v>23552</v>
      </c>
      <c r="B9137" s="8" t="s">
        <v>952</v>
      </c>
      <c r="C9137" t="str">
        <f>VLOOKUP(B9137, CONTENT!$B$2:$D$1001,2,FALSE)</f>
        <v>video</v>
      </c>
      <c r="D9137" t="str">
        <f>VLOOKUP(B9137,CONTENT!$B$2:$D$1001,3,FALSE)</f>
        <v>technology</v>
      </c>
      <c r="E9137" t="str">
        <f>VLOOKUP(G9137,'Reaction type'!$B$1:$E$17,2, FALSE)</f>
        <v>positive</v>
      </c>
      <c r="F9137">
        <f>VLOOKUP(G9137, 'Reaction type'!$B$2:$E$17, 3,FALSE)</f>
        <v>60</v>
      </c>
      <c r="G9137" s="8" t="s">
        <v>1052</v>
      </c>
      <c r="H9137" s="9">
        <v>44251.834722222222</v>
      </c>
    </row>
    <row r="9138" spans="1:8" x14ac:dyDescent="0.2">
      <c r="A9138" s="7">
        <v>23606</v>
      </c>
      <c r="B9138" s="8" t="s">
        <v>956</v>
      </c>
      <c r="C9138" t="str">
        <f>VLOOKUP(B9138, CONTENT!$B$2:$D$1001,2,FALSE)</f>
        <v>video</v>
      </c>
      <c r="D9138" t="str">
        <f>VLOOKUP(B9138,CONTENT!$B$2:$D$1001,3,FALSE)</f>
        <v>fitness</v>
      </c>
      <c r="E9138" t="str">
        <f>VLOOKUP(G9138,'Reaction type'!$B$1:$E$17,2, FALSE)</f>
        <v>positive</v>
      </c>
      <c r="F9138">
        <f>VLOOKUP(G9138, 'Reaction type'!$B$2:$E$17, 3,FALSE)</f>
        <v>60</v>
      </c>
      <c r="G9138" s="8" t="s">
        <v>1052</v>
      </c>
      <c r="H9138" s="9">
        <v>44181.527083333334</v>
      </c>
    </row>
    <row r="9139" spans="1:8" x14ac:dyDescent="0.2">
      <c r="A9139" s="10">
        <v>23645</v>
      </c>
      <c r="B9139" s="11" t="s">
        <v>959</v>
      </c>
      <c r="C9139" t="str">
        <f>VLOOKUP(B9139, CONTENT!$B$2:$D$1001,2,FALSE)</f>
        <v>photo</v>
      </c>
      <c r="D9139" t="str">
        <f>VLOOKUP(B9139,CONTENT!$B$2:$D$1001,3,FALSE)</f>
        <v>science</v>
      </c>
      <c r="E9139" t="str">
        <f>VLOOKUP(G9139,'Reaction type'!$B$1:$E$17,2, FALSE)</f>
        <v>positive</v>
      </c>
      <c r="F9139">
        <f>VLOOKUP(G9139, 'Reaction type'!$B$2:$E$17, 3,FALSE)</f>
        <v>60</v>
      </c>
      <c r="G9139" s="11" t="s">
        <v>1052</v>
      </c>
      <c r="H9139" s="12">
        <v>44293.011111111111</v>
      </c>
    </row>
    <row r="9140" spans="1:8" x14ac:dyDescent="0.2">
      <c r="A9140" s="10">
        <v>23653</v>
      </c>
      <c r="B9140" s="11" t="s">
        <v>959</v>
      </c>
      <c r="C9140" t="str">
        <f>VLOOKUP(B9140, CONTENT!$B$2:$D$1001,2,FALSE)</f>
        <v>photo</v>
      </c>
      <c r="D9140" t="str">
        <f>VLOOKUP(B9140,CONTENT!$B$2:$D$1001,3,FALSE)</f>
        <v>science</v>
      </c>
      <c r="E9140" t="str">
        <f>VLOOKUP(G9140,'Reaction type'!$B$1:$E$17,2, FALSE)</f>
        <v>positive</v>
      </c>
      <c r="F9140">
        <f>VLOOKUP(G9140, 'Reaction type'!$B$2:$E$17, 3,FALSE)</f>
        <v>60</v>
      </c>
      <c r="G9140" s="11" t="s">
        <v>1052</v>
      </c>
      <c r="H9140" s="12">
        <v>44359.056250000001</v>
      </c>
    </row>
    <row r="9141" spans="1:8" x14ac:dyDescent="0.2">
      <c r="A9141" s="7">
        <v>23658</v>
      </c>
      <c r="B9141" s="8" t="s">
        <v>959</v>
      </c>
      <c r="C9141" t="str">
        <f>VLOOKUP(B9141, CONTENT!$B$2:$D$1001,2,FALSE)</f>
        <v>photo</v>
      </c>
      <c r="D9141" t="str">
        <f>VLOOKUP(B9141,CONTENT!$B$2:$D$1001,3,FALSE)</f>
        <v>science</v>
      </c>
      <c r="E9141" t="str">
        <f>VLOOKUP(G9141,'Reaction type'!$B$1:$E$17,2, FALSE)</f>
        <v>positive</v>
      </c>
      <c r="F9141">
        <f>VLOOKUP(G9141, 'Reaction type'!$B$2:$E$17, 3,FALSE)</f>
        <v>60</v>
      </c>
      <c r="G9141" s="8" t="s">
        <v>1052</v>
      </c>
      <c r="H9141" s="9">
        <v>44205.038888888892</v>
      </c>
    </row>
    <row r="9142" spans="1:8" x14ac:dyDescent="0.2">
      <c r="A9142" s="10">
        <v>23669</v>
      </c>
      <c r="B9142" s="11" t="s">
        <v>959</v>
      </c>
      <c r="C9142" t="str">
        <f>VLOOKUP(B9142, CONTENT!$B$2:$D$1001,2,FALSE)</f>
        <v>photo</v>
      </c>
      <c r="D9142" t="str">
        <f>VLOOKUP(B9142,CONTENT!$B$2:$D$1001,3,FALSE)</f>
        <v>science</v>
      </c>
      <c r="E9142" t="str">
        <f>VLOOKUP(G9142,'Reaction type'!$B$1:$E$17,2, FALSE)</f>
        <v>positive</v>
      </c>
      <c r="F9142">
        <f>VLOOKUP(G9142, 'Reaction type'!$B$2:$E$17, 3,FALSE)</f>
        <v>60</v>
      </c>
      <c r="G9142" s="11" t="s">
        <v>1052</v>
      </c>
      <c r="H9142" s="12">
        <v>44233.820833333331</v>
      </c>
    </row>
    <row r="9143" spans="1:8" x14ac:dyDescent="0.2">
      <c r="A9143" s="7">
        <v>23672</v>
      </c>
      <c r="B9143" s="8" t="s">
        <v>959</v>
      </c>
      <c r="C9143" t="str">
        <f>VLOOKUP(B9143, CONTENT!$B$2:$D$1001,2,FALSE)</f>
        <v>photo</v>
      </c>
      <c r="D9143" t="str">
        <f>VLOOKUP(B9143,CONTENT!$B$2:$D$1001,3,FALSE)</f>
        <v>science</v>
      </c>
      <c r="E9143" t="str">
        <f>VLOOKUP(G9143,'Reaction type'!$B$1:$E$17,2, FALSE)</f>
        <v>positive</v>
      </c>
      <c r="F9143">
        <f>VLOOKUP(G9143, 'Reaction type'!$B$2:$E$17, 3,FALSE)</f>
        <v>60</v>
      </c>
      <c r="G9143" s="8" t="s">
        <v>1052</v>
      </c>
      <c r="H9143" s="9">
        <v>44188.487500000003</v>
      </c>
    </row>
    <row r="9144" spans="1:8" x14ac:dyDescent="0.2">
      <c r="A9144" s="7">
        <v>23695</v>
      </c>
      <c r="B9144" s="8" t="s">
        <v>960</v>
      </c>
      <c r="C9144" t="str">
        <f>VLOOKUP(B9144, CONTENT!$B$2:$D$1001,2,FALSE)</f>
        <v>GIF</v>
      </c>
      <c r="D9144" t="str">
        <f>VLOOKUP(B9144,CONTENT!$B$2:$D$1001,3,FALSE)</f>
        <v>studying</v>
      </c>
      <c r="E9144" t="str">
        <f>VLOOKUP(G9144,'Reaction type'!$B$1:$E$17,2, FALSE)</f>
        <v>positive</v>
      </c>
      <c r="F9144">
        <f>VLOOKUP(G9144, 'Reaction type'!$B$2:$E$17, 3,FALSE)</f>
        <v>60</v>
      </c>
      <c r="G9144" s="8" t="s">
        <v>1052</v>
      </c>
      <c r="H9144" s="9">
        <v>44024.530555555553</v>
      </c>
    </row>
    <row r="9145" spans="1:8" x14ac:dyDescent="0.2">
      <c r="A9145" s="7">
        <v>23718</v>
      </c>
      <c r="B9145" s="8" t="s">
        <v>961</v>
      </c>
      <c r="C9145" t="str">
        <f>VLOOKUP(B9145, CONTENT!$B$2:$D$1001,2,FALSE)</f>
        <v>photo</v>
      </c>
      <c r="D9145" t="str">
        <f>VLOOKUP(B9145,CONTENT!$B$2:$D$1001,3,FALSE)</f>
        <v>dogs</v>
      </c>
      <c r="E9145" t="str">
        <f>VLOOKUP(G9145,'Reaction type'!$B$1:$E$17,2, FALSE)</f>
        <v>positive</v>
      </c>
      <c r="F9145">
        <f>VLOOKUP(G9145, 'Reaction type'!$B$2:$E$17, 3,FALSE)</f>
        <v>60</v>
      </c>
      <c r="G9145" s="8" t="s">
        <v>1052</v>
      </c>
      <c r="H9145" s="9">
        <v>44016.95</v>
      </c>
    </row>
    <row r="9146" spans="1:8" x14ac:dyDescent="0.2">
      <c r="A9146" s="10">
        <v>23739</v>
      </c>
      <c r="B9146" s="11" t="s">
        <v>961</v>
      </c>
      <c r="C9146" t="str">
        <f>VLOOKUP(B9146, CONTENT!$B$2:$D$1001,2,FALSE)</f>
        <v>photo</v>
      </c>
      <c r="D9146" t="str">
        <f>VLOOKUP(B9146,CONTENT!$B$2:$D$1001,3,FALSE)</f>
        <v>dogs</v>
      </c>
      <c r="E9146" t="str">
        <f>VLOOKUP(G9146,'Reaction type'!$B$1:$E$17,2, FALSE)</f>
        <v>positive</v>
      </c>
      <c r="F9146">
        <f>VLOOKUP(G9146, 'Reaction type'!$B$2:$E$17, 3,FALSE)</f>
        <v>60</v>
      </c>
      <c r="G9146" s="11" t="s">
        <v>1052</v>
      </c>
      <c r="H9146" s="12">
        <v>44297.883333333331</v>
      </c>
    </row>
    <row r="9147" spans="1:8" x14ac:dyDescent="0.2">
      <c r="A9147" s="7">
        <v>23763</v>
      </c>
      <c r="B9147" s="8" t="s">
        <v>962</v>
      </c>
      <c r="C9147" t="str">
        <f>VLOOKUP(B9147, CONTENT!$B$2:$D$1001,2,FALSE)</f>
        <v>audio</v>
      </c>
      <c r="D9147" t="str">
        <f>VLOOKUP(B9147,CONTENT!$B$2:$D$1001,3,FALSE)</f>
        <v>healthy eating</v>
      </c>
      <c r="E9147" t="str">
        <f>VLOOKUP(G9147,'Reaction type'!$B$1:$E$17,2, FALSE)</f>
        <v>positive</v>
      </c>
      <c r="F9147">
        <f>VLOOKUP(G9147, 'Reaction type'!$B$2:$E$17, 3,FALSE)</f>
        <v>60</v>
      </c>
      <c r="G9147" s="8" t="s">
        <v>1052</v>
      </c>
      <c r="H9147" s="9">
        <v>44255.292361111111</v>
      </c>
    </row>
    <row r="9148" spans="1:8" x14ac:dyDescent="0.2">
      <c r="A9148" s="7">
        <v>23767</v>
      </c>
      <c r="B9148" s="8" t="s">
        <v>962</v>
      </c>
      <c r="C9148" t="str">
        <f>VLOOKUP(B9148, CONTENT!$B$2:$D$1001,2,FALSE)</f>
        <v>audio</v>
      </c>
      <c r="D9148" t="str">
        <f>VLOOKUP(B9148,CONTENT!$B$2:$D$1001,3,FALSE)</f>
        <v>healthy eating</v>
      </c>
      <c r="E9148" t="str">
        <f>VLOOKUP(G9148,'Reaction type'!$B$1:$E$17,2, FALSE)</f>
        <v>positive</v>
      </c>
      <c r="F9148">
        <f>VLOOKUP(G9148, 'Reaction type'!$B$2:$E$17, 3,FALSE)</f>
        <v>60</v>
      </c>
      <c r="G9148" s="8" t="s">
        <v>1052</v>
      </c>
      <c r="H9148" s="9">
        <v>44095.944444444445</v>
      </c>
    </row>
    <row r="9149" spans="1:8" x14ac:dyDescent="0.2">
      <c r="A9149" s="7">
        <v>23784</v>
      </c>
      <c r="B9149" s="8" t="s">
        <v>963</v>
      </c>
      <c r="C9149" t="str">
        <f>VLOOKUP(B9149, CONTENT!$B$2:$D$1001,2,FALSE)</f>
        <v>video</v>
      </c>
      <c r="D9149" t="str">
        <f>VLOOKUP(B9149,CONTENT!$B$2:$D$1001,3,FALSE)</f>
        <v>culture</v>
      </c>
      <c r="E9149" t="str">
        <f>VLOOKUP(G9149,'Reaction type'!$B$1:$E$17,2, FALSE)</f>
        <v>positive</v>
      </c>
      <c r="F9149">
        <f>VLOOKUP(G9149, 'Reaction type'!$B$2:$E$17, 3,FALSE)</f>
        <v>60</v>
      </c>
      <c r="G9149" s="8" t="s">
        <v>1052</v>
      </c>
      <c r="H9149" s="9">
        <v>44050.729861111111</v>
      </c>
    </row>
    <row r="9150" spans="1:8" x14ac:dyDescent="0.2">
      <c r="A9150" s="10">
        <v>23822</v>
      </c>
      <c r="B9150" s="11" t="s">
        <v>964</v>
      </c>
      <c r="C9150" t="str">
        <f>VLOOKUP(B9150, CONTENT!$B$2:$D$1001,2,FALSE)</f>
        <v>photo</v>
      </c>
      <c r="D9150" t="str">
        <f>VLOOKUP(B9150,CONTENT!$B$2:$D$1001,3,FALSE)</f>
        <v>education</v>
      </c>
      <c r="E9150" t="str">
        <f>VLOOKUP(G9150,'Reaction type'!$B$1:$E$17,2, FALSE)</f>
        <v>positive</v>
      </c>
      <c r="F9150">
        <f>VLOOKUP(G9150, 'Reaction type'!$B$2:$E$17, 3,FALSE)</f>
        <v>60</v>
      </c>
      <c r="G9150" s="11" t="s">
        <v>1052</v>
      </c>
      <c r="H9150" s="12">
        <v>44025.55972222222</v>
      </c>
    </row>
    <row r="9151" spans="1:8" x14ac:dyDescent="0.2">
      <c r="A9151" s="7">
        <v>23856</v>
      </c>
      <c r="B9151" s="8" t="s">
        <v>965</v>
      </c>
      <c r="C9151" t="str">
        <f>VLOOKUP(B9151, CONTENT!$B$2:$D$1001,2,FALSE)</f>
        <v>audio</v>
      </c>
      <c r="D9151" t="str">
        <f>VLOOKUP(B9151,CONTENT!$B$2:$D$1001,3,FALSE)</f>
        <v>tennis</v>
      </c>
      <c r="E9151" t="str">
        <f>VLOOKUP(G9151,'Reaction type'!$B$1:$E$17,2, FALSE)</f>
        <v>positive</v>
      </c>
      <c r="F9151">
        <f>VLOOKUP(G9151, 'Reaction type'!$B$2:$E$17, 3,FALSE)</f>
        <v>60</v>
      </c>
      <c r="G9151" s="8" t="s">
        <v>1052</v>
      </c>
      <c r="H9151" s="9">
        <v>44303.057638888888</v>
      </c>
    </row>
    <row r="9152" spans="1:8" x14ac:dyDescent="0.2">
      <c r="A9152" s="10">
        <v>23863</v>
      </c>
      <c r="B9152" s="11" t="s">
        <v>965</v>
      </c>
      <c r="C9152" t="str">
        <f>VLOOKUP(B9152, CONTENT!$B$2:$D$1001,2,FALSE)</f>
        <v>audio</v>
      </c>
      <c r="D9152" t="str">
        <f>VLOOKUP(B9152,CONTENT!$B$2:$D$1001,3,FALSE)</f>
        <v>tennis</v>
      </c>
      <c r="E9152" t="str">
        <f>VLOOKUP(G9152,'Reaction type'!$B$1:$E$17,2, FALSE)</f>
        <v>positive</v>
      </c>
      <c r="F9152">
        <f>VLOOKUP(G9152, 'Reaction type'!$B$2:$E$17, 3,FALSE)</f>
        <v>60</v>
      </c>
      <c r="G9152" s="11" t="s">
        <v>1052</v>
      </c>
      <c r="H9152" s="12">
        <v>44159.127083333333</v>
      </c>
    </row>
    <row r="9153" spans="1:8" x14ac:dyDescent="0.2">
      <c r="A9153" s="7">
        <v>23879</v>
      </c>
      <c r="B9153" s="8" t="s">
        <v>966</v>
      </c>
      <c r="C9153" t="str">
        <f>VLOOKUP(B9153, CONTENT!$B$2:$D$1001,2,FALSE)</f>
        <v>photo</v>
      </c>
      <c r="D9153" t="str">
        <f>VLOOKUP(B9153,CONTENT!$B$2:$D$1001,3,FALSE)</f>
        <v>cooking</v>
      </c>
      <c r="E9153" t="str">
        <f>VLOOKUP(G9153,'Reaction type'!$B$1:$E$17,2, FALSE)</f>
        <v>positive</v>
      </c>
      <c r="F9153">
        <f>VLOOKUP(G9153, 'Reaction type'!$B$2:$E$17, 3,FALSE)</f>
        <v>60</v>
      </c>
      <c r="G9153" s="8" t="s">
        <v>1052</v>
      </c>
      <c r="H9153" s="9">
        <v>44006.061111111114</v>
      </c>
    </row>
    <row r="9154" spans="1:8" x14ac:dyDescent="0.2">
      <c r="A9154" s="7">
        <v>23893</v>
      </c>
      <c r="B9154" s="8" t="s">
        <v>966</v>
      </c>
      <c r="C9154" t="str">
        <f>VLOOKUP(B9154, CONTENT!$B$2:$D$1001,2,FALSE)</f>
        <v>photo</v>
      </c>
      <c r="D9154" t="str">
        <f>VLOOKUP(B9154,CONTENT!$B$2:$D$1001,3,FALSE)</f>
        <v>cooking</v>
      </c>
      <c r="E9154" t="str">
        <f>VLOOKUP(G9154,'Reaction type'!$B$1:$E$17,2, FALSE)</f>
        <v>positive</v>
      </c>
      <c r="F9154">
        <f>VLOOKUP(G9154, 'Reaction type'!$B$2:$E$17, 3,FALSE)</f>
        <v>60</v>
      </c>
      <c r="G9154" s="8" t="s">
        <v>1052</v>
      </c>
      <c r="H9154" s="9">
        <v>44089.62777777778</v>
      </c>
    </row>
    <row r="9155" spans="1:8" x14ac:dyDescent="0.2">
      <c r="A9155" s="7">
        <v>23902</v>
      </c>
      <c r="B9155" s="8" t="s">
        <v>967</v>
      </c>
      <c r="C9155" t="str">
        <f>VLOOKUP(B9155, CONTENT!$B$2:$D$1001,2,FALSE)</f>
        <v>photo</v>
      </c>
      <c r="D9155" t="str">
        <f>VLOOKUP(B9155,CONTENT!$B$2:$D$1001,3,FALSE)</f>
        <v>cooking</v>
      </c>
      <c r="E9155" t="str">
        <f>VLOOKUP(G9155,'Reaction type'!$B$1:$E$17,2, FALSE)</f>
        <v>positive</v>
      </c>
      <c r="F9155">
        <f>VLOOKUP(G9155, 'Reaction type'!$B$2:$E$17, 3,FALSE)</f>
        <v>60</v>
      </c>
      <c r="G9155" s="8" t="s">
        <v>1052</v>
      </c>
      <c r="H9155" s="9">
        <v>44096.21597222222</v>
      </c>
    </row>
    <row r="9156" spans="1:8" x14ac:dyDescent="0.2">
      <c r="A9156" s="7">
        <v>23920</v>
      </c>
      <c r="B9156" s="8" t="s">
        <v>967</v>
      </c>
      <c r="C9156" t="str">
        <f>VLOOKUP(B9156, CONTENT!$B$2:$D$1001,2,FALSE)</f>
        <v>photo</v>
      </c>
      <c r="D9156" t="str">
        <f>VLOOKUP(B9156,CONTENT!$B$2:$D$1001,3,FALSE)</f>
        <v>cooking</v>
      </c>
      <c r="E9156" t="str">
        <f>VLOOKUP(G9156,'Reaction type'!$B$1:$E$17,2, FALSE)</f>
        <v>positive</v>
      </c>
      <c r="F9156">
        <f>VLOOKUP(G9156, 'Reaction type'!$B$2:$E$17, 3,FALSE)</f>
        <v>60</v>
      </c>
      <c r="G9156" s="8" t="s">
        <v>1052</v>
      </c>
      <c r="H9156" s="9">
        <v>44252.78402777778</v>
      </c>
    </row>
    <row r="9157" spans="1:8" x14ac:dyDescent="0.2">
      <c r="A9157" s="7">
        <v>23926</v>
      </c>
      <c r="B9157" s="8" t="s">
        <v>967</v>
      </c>
      <c r="C9157" t="str">
        <f>VLOOKUP(B9157, CONTENT!$B$2:$D$1001,2,FALSE)</f>
        <v>photo</v>
      </c>
      <c r="D9157" t="str">
        <f>VLOOKUP(B9157,CONTENT!$B$2:$D$1001,3,FALSE)</f>
        <v>cooking</v>
      </c>
      <c r="E9157" t="str">
        <f>VLOOKUP(G9157,'Reaction type'!$B$1:$E$17,2, FALSE)</f>
        <v>positive</v>
      </c>
      <c r="F9157">
        <f>VLOOKUP(G9157, 'Reaction type'!$B$2:$E$17, 3,FALSE)</f>
        <v>60</v>
      </c>
      <c r="G9157" s="8" t="s">
        <v>1052</v>
      </c>
      <c r="H9157" s="9">
        <v>44022.475694444445</v>
      </c>
    </row>
    <row r="9158" spans="1:8" x14ac:dyDescent="0.2">
      <c r="A9158" s="10">
        <v>23930</v>
      </c>
      <c r="B9158" s="11" t="s">
        <v>968</v>
      </c>
      <c r="C9158" t="str">
        <f>VLOOKUP(B9158, CONTENT!$B$2:$D$1001,2,FALSE)</f>
        <v>GIF</v>
      </c>
      <c r="D9158" t="str">
        <f>VLOOKUP(B9158,CONTENT!$B$2:$D$1001,3,FALSE)</f>
        <v>science</v>
      </c>
      <c r="E9158" t="str">
        <f>VLOOKUP(G9158,'Reaction type'!$B$1:$E$17,2, FALSE)</f>
        <v>positive</v>
      </c>
      <c r="F9158">
        <f>VLOOKUP(G9158, 'Reaction type'!$B$2:$E$17, 3,FALSE)</f>
        <v>60</v>
      </c>
      <c r="G9158" s="11" t="s">
        <v>1052</v>
      </c>
      <c r="H9158" s="12">
        <v>44193.819444444445</v>
      </c>
    </row>
    <row r="9159" spans="1:8" x14ac:dyDescent="0.2">
      <c r="A9159" s="10">
        <v>23940</v>
      </c>
      <c r="B9159" s="11" t="s">
        <v>968</v>
      </c>
      <c r="C9159" t="str">
        <f>VLOOKUP(B9159, CONTENT!$B$2:$D$1001,2,FALSE)</f>
        <v>GIF</v>
      </c>
      <c r="D9159" t="str">
        <f>VLOOKUP(B9159,CONTENT!$B$2:$D$1001,3,FALSE)</f>
        <v>science</v>
      </c>
      <c r="E9159" t="str">
        <f>VLOOKUP(G9159,'Reaction type'!$B$1:$E$17,2, FALSE)</f>
        <v>positive</v>
      </c>
      <c r="F9159">
        <f>VLOOKUP(G9159, 'Reaction type'!$B$2:$E$17, 3,FALSE)</f>
        <v>60</v>
      </c>
      <c r="G9159" s="11" t="s">
        <v>1052</v>
      </c>
      <c r="H9159" s="12">
        <v>44319.647222222222</v>
      </c>
    </row>
    <row r="9160" spans="1:8" x14ac:dyDescent="0.2">
      <c r="A9160" s="10">
        <v>23948</v>
      </c>
      <c r="B9160" s="11" t="s">
        <v>968</v>
      </c>
      <c r="C9160" t="str">
        <f>VLOOKUP(B9160, CONTENT!$B$2:$D$1001,2,FALSE)</f>
        <v>GIF</v>
      </c>
      <c r="D9160" t="str">
        <f>VLOOKUP(B9160,CONTENT!$B$2:$D$1001,3,FALSE)</f>
        <v>science</v>
      </c>
      <c r="E9160" t="str">
        <f>VLOOKUP(G9160,'Reaction type'!$B$1:$E$17,2, FALSE)</f>
        <v>positive</v>
      </c>
      <c r="F9160">
        <f>VLOOKUP(G9160, 'Reaction type'!$B$2:$E$17, 3,FALSE)</f>
        <v>60</v>
      </c>
      <c r="G9160" s="11" t="s">
        <v>1052</v>
      </c>
      <c r="H9160" s="12">
        <v>44149.737500000003</v>
      </c>
    </row>
    <row r="9161" spans="1:8" x14ac:dyDescent="0.2">
      <c r="A9161" s="10">
        <v>23950</v>
      </c>
      <c r="B9161" s="11" t="s">
        <v>968</v>
      </c>
      <c r="C9161" t="str">
        <f>VLOOKUP(B9161, CONTENT!$B$2:$D$1001,2,FALSE)</f>
        <v>GIF</v>
      </c>
      <c r="D9161" t="str">
        <f>VLOOKUP(B9161,CONTENT!$B$2:$D$1001,3,FALSE)</f>
        <v>science</v>
      </c>
      <c r="E9161" t="str">
        <f>VLOOKUP(G9161,'Reaction type'!$B$1:$E$17,2, FALSE)</f>
        <v>positive</v>
      </c>
      <c r="F9161">
        <f>VLOOKUP(G9161, 'Reaction type'!$B$2:$E$17, 3,FALSE)</f>
        <v>60</v>
      </c>
      <c r="G9161" s="11" t="s">
        <v>1052</v>
      </c>
      <c r="H9161" s="12">
        <v>44254.497916666667</v>
      </c>
    </row>
    <row r="9162" spans="1:8" x14ac:dyDescent="0.2">
      <c r="A9162" s="7">
        <v>23961</v>
      </c>
      <c r="B9162" s="8" t="s">
        <v>968</v>
      </c>
      <c r="C9162" t="str">
        <f>VLOOKUP(B9162, CONTENT!$B$2:$D$1001,2,FALSE)</f>
        <v>GIF</v>
      </c>
      <c r="D9162" t="str">
        <f>VLOOKUP(B9162,CONTENT!$B$2:$D$1001,3,FALSE)</f>
        <v>science</v>
      </c>
      <c r="E9162" t="str">
        <f>VLOOKUP(G9162,'Reaction type'!$B$1:$E$17,2, FALSE)</f>
        <v>positive</v>
      </c>
      <c r="F9162">
        <f>VLOOKUP(G9162, 'Reaction type'!$B$2:$E$17, 3,FALSE)</f>
        <v>60</v>
      </c>
      <c r="G9162" s="8" t="s">
        <v>1052</v>
      </c>
      <c r="H9162" s="9">
        <v>44266.638194444444</v>
      </c>
    </row>
    <row r="9163" spans="1:8" x14ac:dyDescent="0.2">
      <c r="A9163" s="10">
        <v>23966</v>
      </c>
      <c r="B9163" s="11" t="s">
        <v>968</v>
      </c>
      <c r="C9163" t="str">
        <f>VLOOKUP(B9163, CONTENT!$B$2:$D$1001,2,FALSE)</f>
        <v>GIF</v>
      </c>
      <c r="D9163" t="str">
        <f>VLOOKUP(B9163,CONTENT!$B$2:$D$1001,3,FALSE)</f>
        <v>science</v>
      </c>
      <c r="E9163" t="str">
        <f>VLOOKUP(G9163,'Reaction type'!$B$1:$E$17,2, FALSE)</f>
        <v>positive</v>
      </c>
      <c r="F9163">
        <f>VLOOKUP(G9163, 'Reaction type'!$B$2:$E$17, 3,FALSE)</f>
        <v>60</v>
      </c>
      <c r="G9163" s="11" t="s">
        <v>1052</v>
      </c>
      <c r="H9163" s="12">
        <v>44051.186805555553</v>
      </c>
    </row>
    <row r="9164" spans="1:8" x14ac:dyDescent="0.2">
      <c r="A9164" s="7">
        <v>23988</v>
      </c>
      <c r="B9164" s="8" t="s">
        <v>969</v>
      </c>
      <c r="C9164" t="str">
        <f>VLOOKUP(B9164, CONTENT!$B$2:$D$1001,2,FALSE)</f>
        <v>audio</v>
      </c>
      <c r="D9164" t="str">
        <f>VLOOKUP(B9164,CONTENT!$B$2:$D$1001,3,FALSE)</f>
        <v>science</v>
      </c>
      <c r="E9164" t="str">
        <f>VLOOKUP(G9164,'Reaction type'!$B$1:$E$17,2, FALSE)</f>
        <v>positive</v>
      </c>
      <c r="F9164">
        <f>VLOOKUP(G9164, 'Reaction type'!$B$2:$E$17, 3,FALSE)</f>
        <v>60</v>
      </c>
      <c r="G9164" s="8" t="s">
        <v>1052</v>
      </c>
      <c r="H9164" s="9">
        <v>44304.337500000001</v>
      </c>
    </row>
    <row r="9165" spans="1:8" x14ac:dyDescent="0.2">
      <c r="A9165" s="10">
        <v>24005</v>
      </c>
      <c r="B9165" s="11" t="s">
        <v>969</v>
      </c>
      <c r="C9165" t="str">
        <f>VLOOKUP(B9165, CONTENT!$B$2:$D$1001,2,FALSE)</f>
        <v>audio</v>
      </c>
      <c r="D9165" t="str">
        <f>VLOOKUP(B9165,CONTENT!$B$2:$D$1001,3,FALSE)</f>
        <v>science</v>
      </c>
      <c r="E9165" t="str">
        <f>VLOOKUP(G9165,'Reaction type'!$B$1:$E$17,2, FALSE)</f>
        <v>positive</v>
      </c>
      <c r="F9165">
        <f>VLOOKUP(G9165, 'Reaction type'!$B$2:$E$17, 3,FALSE)</f>
        <v>60</v>
      </c>
      <c r="G9165" s="11" t="s">
        <v>1052</v>
      </c>
      <c r="H9165" s="12">
        <v>44210.523611111108</v>
      </c>
    </row>
    <row r="9166" spans="1:8" x14ac:dyDescent="0.2">
      <c r="A9166" s="7">
        <v>24010</v>
      </c>
      <c r="B9166" s="8" t="s">
        <v>969</v>
      </c>
      <c r="C9166" t="str">
        <f>VLOOKUP(B9166, CONTENT!$B$2:$D$1001,2,FALSE)</f>
        <v>audio</v>
      </c>
      <c r="D9166" t="str">
        <f>VLOOKUP(B9166,CONTENT!$B$2:$D$1001,3,FALSE)</f>
        <v>science</v>
      </c>
      <c r="E9166" t="str">
        <f>VLOOKUP(G9166,'Reaction type'!$B$1:$E$17,2, FALSE)</f>
        <v>positive</v>
      </c>
      <c r="F9166">
        <f>VLOOKUP(G9166, 'Reaction type'!$B$2:$E$17, 3,FALSE)</f>
        <v>60</v>
      </c>
      <c r="G9166" s="8" t="s">
        <v>1052</v>
      </c>
      <c r="H9166" s="9">
        <v>44044.652083333334</v>
      </c>
    </row>
    <row r="9167" spans="1:8" x14ac:dyDescent="0.2">
      <c r="A9167" s="10">
        <v>24027</v>
      </c>
      <c r="B9167" s="11" t="s">
        <v>972</v>
      </c>
      <c r="C9167" t="str">
        <f>VLOOKUP(B9167, CONTENT!$B$2:$D$1001,2,FALSE)</f>
        <v>GIF</v>
      </c>
      <c r="D9167" t="str">
        <f>VLOOKUP(B9167,CONTENT!$B$2:$D$1001,3,FALSE)</f>
        <v>studying</v>
      </c>
      <c r="E9167" t="str">
        <f>VLOOKUP(G9167,'Reaction type'!$B$1:$E$17,2, FALSE)</f>
        <v>positive</v>
      </c>
      <c r="F9167">
        <f>VLOOKUP(G9167, 'Reaction type'!$B$2:$E$17, 3,FALSE)</f>
        <v>60</v>
      </c>
      <c r="G9167" s="11" t="s">
        <v>1052</v>
      </c>
      <c r="H9167" s="12">
        <v>44358.106944444444</v>
      </c>
    </row>
    <row r="9168" spans="1:8" x14ac:dyDescent="0.2">
      <c r="A9168" s="7">
        <v>24040</v>
      </c>
      <c r="B9168" s="8" t="s">
        <v>972</v>
      </c>
      <c r="C9168" t="str">
        <f>VLOOKUP(B9168, CONTENT!$B$2:$D$1001,2,FALSE)</f>
        <v>GIF</v>
      </c>
      <c r="D9168" t="str">
        <f>VLOOKUP(B9168,CONTENT!$B$2:$D$1001,3,FALSE)</f>
        <v>studying</v>
      </c>
      <c r="E9168" t="str">
        <f>VLOOKUP(G9168,'Reaction type'!$B$1:$E$17,2, FALSE)</f>
        <v>positive</v>
      </c>
      <c r="F9168">
        <f>VLOOKUP(G9168, 'Reaction type'!$B$2:$E$17, 3,FALSE)</f>
        <v>60</v>
      </c>
      <c r="G9168" s="8" t="s">
        <v>1052</v>
      </c>
      <c r="H9168" s="9">
        <v>44233.455555555556</v>
      </c>
    </row>
    <row r="9169" spans="1:8" x14ac:dyDescent="0.2">
      <c r="A9169" s="7">
        <v>24061</v>
      </c>
      <c r="B9169" s="8" t="s">
        <v>973</v>
      </c>
      <c r="C9169" t="str">
        <f>VLOOKUP(B9169, CONTENT!$B$2:$D$1001,2,FALSE)</f>
        <v>video</v>
      </c>
      <c r="D9169" t="str">
        <f>VLOOKUP(B9169,CONTENT!$B$2:$D$1001,3,FALSE)</f>
        <v>veganism</v>
      </c>
      <c r="E9169" t="str">
        <f>VLOOKUP(G9169,'Reaction type'!$B$1:$E$17,2, FALSE)</f>
        <v>positive</v>
      </c>
      <c r="F9169">
        <f>VLOOKUP(G9169, 'Reaction type'!$B$2:$E$17, 3,FALSE)</f>
        <v>60</v>
      </c>
      <c r="G9169" s="8" t="s">
        <v>1052</v>
      </c>
      <c r="H9169" s="9">
        <v>44138.685416666667</v>
      </c>
    </row>
    <row r="9170" spans="1:8" x14ac:dyDescent="0.2">
      <c r="A9170" s="10">
        <v>24068</v>
      </c>
      <c r="B9170" s="11" t="s">
        <v>973</v>
      </c>
      <c r="C9170" t="str">
        <f>VLOOKUP(B9170, CONTENT!$B$2:$D$1001,2,FALSE)</f>
        <v>video</v>
      </c>
      <c r="D9170" t="str">
        <f>VLOOKUP(B9170,CONTENT!$B$2:$D$1001,3,FALSE)</f>
        <v>veganism</v>
      </c>
      <c r="E9170" t="str">
        <f>VLOOKUP(G9170,'Reaction type'!$B$1:$E$17,2, FALSE)</f>
        <v>positive</v>
      </c>
      <c r="F9170">
        <f>VLOOKUP(G9170, 'Reaction type'!$B$2:$E$17, 3,FALSE)</f>
        <v>60</v>
      </c>
      <c r="G9170" s="11" t="s">
        <v>1052</v>
      </c>
      <c r="H9170" s="12">
        <v>44353.310416666667</v>
      </c>
    </row>
    <row r="9171" spans="1:8" x14ac:dyDescent="0.2">
      <c r="A9171" s="10">
        <v>24074</v>
      </c>
      <c r="B9171" s="11" t="s">
        <v>973</v>
      </c>
      <c r="C9171" t="str">
        <f>VLOOKUP(B9171, CONTENT!$B$2:$D$1001,2,FALSE)</f>
        <v>video</v>
      </c>
      <c r="D9171" t="str">
        <f>VLOOKUP(B9171,CONTENT!$B$2:$D$1001,3,FALSE)</f>
        <v>veganism</v>
      </c>
      <c r="E9171" t="str">
        <f>VLOOKUP(G9171,'Reaction type'!$B$1:$E$17,2, FALSE)</f>
        <v>positive</v>
      </c>
      <c r="F9171">
        <f>VLOOKUP(G9171, 'Reaction type'!$B$2:$E$17, 3,FALSE)</f>
        <v>60</v>
      </c>
      <c r="G9171" s="11" t="s">
        <v>1052</v>
      </c>
      <c r="H9171" s="12">
        <v>44004.633333333331</v>
      </c>
    </row>
    <row r="9172" spans="1:8" x14ac:dyDescent="0.2">
      <c r="A9172" s="10">
        <v>24076</v>
      </c>
      <c r="B9172" s="11" t="s">
        <v>973</v>
      </c>
      <c r="C9172" t="str">
        <f>VLOOKUP(B9172, CONTENT!$B$2:$D$1001,2,FALSE)</f>
        <v>video</v>
      </c>
      <c r="D9172" t="str">
        <f>VLOOKUP(B9172,CONTENT!$B$2:$D$1001,3,FALSE)</f>
        <v>veganism</v>
      </c>
      <c r="E9172" t="str">
        <f>VLOOKUP(G9172,'Reaction type'!$B$1:$E$17,2, FALSE)</f>
        <v>positive</v>
      </c>
      <c r="F9172">
        <f>VLOOKUP(G9172, 'Reaction type'!$B$2:$E$17, 3,FALSE)</f>
        <v>60</v>
      </c>
      <c r="G9172" s="11" t="s">
        <v>1052</v>
      </c>
      <c r="H9172" s="12">
        <v>44141.351388888892</v>
      </c>
    </row>
    <row r="9173" spans="1:8" x14ac:dyDescent="0.2">
      <c r="A9173" s="7">
        <v>24077</v>
      </c>
      <c r="B9173" s="8" t="s">
        <v>973</v>
      </c>
      <c r="C9173" t="str">
        <f>VLOOKUP(B9173, CONTENT!$B$2:$D$1001,2,FALSE)</f>
        <v>video</v>
      </c>
      <c r="D9173" t="str">
        <f>VLOOKUP(B9173,CONTENT!$B$2:$D$1001,3,FALSE)</f>
        <v>veganism</v>
      </c>
      <c r="E9173" t="str">
        <f>VLOOKUP(G9173,'Reaction type'!$B$1:$E$17,2, FALSE)</f>
        <v>positive</v>
      </c>
      <c r="F9173">
        <f>VLOOKUP(G9173, 'Reaction type'!$B$2:$E$17, 3,FALSE)</f>
        <v>60</v>
      </c>
      <c r="G9173" s="8" t="s">
        <v>1052</v>
      </c>
      <c r="H9173" s="9">
        <v>44250.990277777775</v>
      </c>
    </row>
    <row r="9174" spans="1:8" x14ac:dyDescent="0.2">
      <c r="A9174" s="10">
        <v>24187</v>
      </c>
      <c r="B9174" s="11" t="s">
        <v>978</v>
      </c>
      <c r="C9174" t="str">
        <f>VLOOKUP(B9174, CONTENT!$B$2:$D$1001,2,FALSE)</f>
        <v>photo</v>
      </c>
      <c r="D9174" t="str">
        <f>VLOOKUP(B9174,CONTENT!$B$2:$D$1001,3,FALSE)</f>
        <v>Public Speaking</v>
      </c>
      <c r="E9174" t="str">
        <f>VLOOKUP(G9174,'Reaction type'!$B$1:$E$17,2, FALSE)</f>
        <v>positive</v>
      </c>
      <c r="F9174">
        <f>VLOOKUP(G9174, 'Reaction type'!$B$2:$E$17, 3,FALSE)</f>
        <v>60</v>
      </c>
      <c r="G9174" s="11" t="s">
        <v>1052</v>
      </c>
      <c r="H9174" s="12">
        <v>44213.584722222222</v>
      </c>
    </row>
    <row r="9175" spans="1:8" x14ac:dyDescent="0.2">
      <c r="A9175" s="10">
        <v>24193</v>
      </c>
      <c r="B9175" s="11" t="s">
        <v>978</v>
      </c>
      <c r="C9175" t="str">
        <f>VLOOKUP(B9175, CONTENT!$B$2:$D$1001,2,FALSE)</f>
        <v>photo</v>
      </c>
      <c r="D9175" t="str">
        <f>VLOOKUP(B9175,CONTENT!$B$2:$D$1001,3,FALSE)</f>
        <v>Public Speaking</v>
      </c>
      <c r="E9175" t="str">
        <f>VLOOKUP(G9175,'Reaction type'!$B$1:$E$17,2, FALSE)</f>
        <v>positive</v>
      </c>
      <c r="F9175">
        <f>VLOOKUP(G9175, 'Reaction type'!$B$2:$E$17, 3,FALSE)</f>
        <v>60</v>
      </c>
      <c r="G9175" s="11" t="s">
        <v>1052</v>
      </c>
      <c r="H9175" s="12">
        <v>44198.825694444444</v>
      </c>
    </row>
    <row r="9176" spans="1:8" x14ac:dyDescent="0.2">
      <c r="A9176" s="10">
        <v>24195</v>
      </c>
      <c r="B9176" s="11" t="s">
        <v>978</v>
      </c>
      <c r="C9176" t="str">
        <f>VLOOKUP(B9176, CONTENT!$B$2:$D$1001,2,FALSE)</f>
        <v>photo</v>
      </c>
      <c r="D9176" t="str">
        <f>VLOOKUP(B9176,CONTENT!$B$2:$D$1001,3,FALSE)</f>
        <v>Public Speaking</v>
      </c>
      <c r="E9176" t="str">
        <f>VLOOKUP(G9176,'Reaction type'!$B$1:$E$17,2, FALSE)</f>
        <v>positive</v>
      </c>
      <c r="F9176">
        <f>VLOOKUP(G9176, 'Reaction type'!$B$2:$E$17, 3,FALSE)</f>
        <v>60</v>
      </c>
      <c r="G9176" s="11" t="s">
        <v>1052</v>
      </c>
      <c r="H9176" s="12">
        <v>44338.630555555559</v>
      </c>
    </row>
    <row r="9177" spans="1:8" x14ac:dyDescent="0.2">
      <c r="A9177" s="10">
        <v>24199</v>
      </c>
      <c r="B9177" s="11" t="s">
        <v>978</v>
      </c>
      <c r="C9177" t="str">
        <f>VLOOKUP(B9177, CONTENT!$B$2:$D$1001,2,FALSE)</f>
        <v>photo</v>
      </c>
      <c r="D9177" t="str">
        <f>VLOOKUP(B9177,CONTENT!$B$2:$D$1001,3,FALSE)</f>
        <v>Public Speaking</v>
      </c>
      <c r="E9177" t="str">
        <f>VLOOKUP(G9177,'Reaction type'!$B$1:$E$17,2, FALSE)</f>
        <v>positive</v>
      </c>
      <c r="F9177">
        <f>VLOOKUP(G9177, 'Reaction type'!$B$2:$E$17, 3,FALSE)</f>
        <v>60</v>
      </c>
      <c r="G9177" s="11" t="s">
        <v>1052</v>
      </c>
      <c r="H9177" s="12">
        <v>44039.926388888889</v>
      </c>
    </row>
    <row r="9178" spans="1:8" x14ac:dyDescent="0.2">
      <c r="A9178" s="10">
        <v>24207</v>
      </c>
      <c r="B9178" s="11" t="s">
        <v>978</v>
      </c>
      <c r="C9178" t="str">
        <f>VLOOKUP(B9178, CONTENT!$B$2:$D$1001,2,FALSE)</f>
        <v>photo</v>
      </c>
      <c r="D9178" t="str">
        <f>VLOOKUP(B9178,CONTENT!$B$2:$D$1001,3,FALSE)</f>
        <v>Public Speaking</v>
      </c>
      <c r="E9178" t="str">
        <f>VLOOKUP(G9178,'Reaction type'!$B$1:$E$17,2, FALSE)</f>
        <v>positive</v>
      </c>
      <c r="F9178">
        <f>VLOOKUP(G9178, 'Reaction type'!$B$2:$E$17, 3,FALSE)</f>
        <v>60</v>
      </c>
      <c r="G9178" s="11" t="s">
        <v>1052</v>
      </c>
      <c r="H9178" s="12">
        <v>44009.081944444442</v>
      </c>
    </row>
    <row r="9179" spans="1:8" x14ac:dyDescent="0.2">
      <c r="A9179" s="7">
        <v>24210</v>
      </c>
      <c r="B9179" s="8" t="s">
        <v>978</v>
      </c>
      <c r="C9179" t="str">
        <f>VLOOKUP(B9179, CONTENT!$B$2:$D$1001,2,FALSE)</f>
        <v>photo</v>
      </c>
      <c r="D9179" t="str">
        <f>VLOOKUP(B9179,CONTENT!$B$2:$D$1001,3,FALSE)</f>
        <v>Public Speaking</v>
      </c>
      <c r="E9179" t="str">
        <f>VLOOKUP(G9179,'Reaction type'!$B$1:$E$17,2, FALSE)</f>
        <v>positive</v>
      </c>
      <c r="F9179">
        <f>VLOOKUP(G9179, 'Reaction type'!$B$2:$E$17, 3,FALSE)</f>
        <v>60</v>
      </c>
      <c r="G9179" s="8" t="s">
        <v>1052</v>
      </c>
      <c r="H9179" s="9">
        <v>44343.647222222222</v>
      </c>
    </row>
    <row r="9180" spans="1:8" x14ac:dyDescent="0.2">
      <c r="A9180" s="10">
        <v>24220</v>
      </c>
      <c r="B9180" s="11" t="s">
        <v>980</v>
      </c>
      <c r="C9180" t="str">
        <f>VLOOKUP(B9180, CONTENT!$B$2:$D$1001,2,FALSE)</f>
        <v>photo</v>
      </c>
      <c r="D9180" t="str">
        <f>VLOOKUP(B9180,CONTENT!$B$2:$D$1001,3,FALSE)</f>
        <v>education</v>
      </c>
      <c r="E9180" t="str">
        <f>VLOOKUP(G9180,'Reaction type'!$B$1:$E$17,2, FALSE)</f>
        <v>positive</v>
      </c>
      <c r="F9180">
        <f>VLOOKUP(G9180, 'Reaction type'!$B$2:$E$17, 3,FALSE)</f>
        <v>60</v>
      </c>
      <c r="G9180" s="11" t="s">
        <v>1052</v>
      </c>
      <c r="H9180" s="12">
        <v>44311.493750000001</v>
      </c>
    </row>
    <row r="9181" spans="1:8" x14ac:dyDescent="0.2">
      <c r="A9181" s="10">
        <v>24251</v>
      </c>
      <c r="B9181" s="11" t="s">
        <v>981</v>
      </c>
      <c r="C9181" t="str">
        <f>VLOOKUP(B9181, CONTENT!$B$2:$D$1001,2,FALSE)</f>
        <v>video</v>
      </c>
      <c r="D9181" t="str">
        <f>VLOOKUP(B9181,CONTENT!$B$2:$D$1001,3,FALSE)</f>
        <v>science</v>
      </c>
      <c r="E9181" t="str">
        <f>VLOOKUP(G9181,'Reaction type'!$B$1:$E$17,2, FALSE)</f>
        <v>positive</v>
      </c>
      <c r="F9181">
        <f>VLOOKUP(G9181, 'Reaction type'!$B$2:$E$17, 3,FALSE)</f>
        <v>60</v>
      </c>
      <c r="G9181" s="11" t="s">
        <v>1052</v>
      </c>
      <c r="H9181" s="12">
        <v>44228.355555555558</v>
      </c>
    </row>
    <row r="9182" spans="1:8" x14ac:dyDescent="0.2">
      <c r="A9182" s="7">
        <v>24254</v>
      </c>
      <c r="B9182" s="8" t="s">
        <v>981</v>
      </c>
      <c r="C9182" t="str">
        <f>VLOOKUP(B9182, CONTENT!$B$2:$D$1001,2,FALSE)</f>
        <v>video</v>
      </c>
      <c r="D9182" t="str">
        <f>VLOOKUP(B9182,CONTENT!$B$2:$D$1001,3,FALSE)</f>
        <v>science</v>
      </c>
      <c r="E9182" t="str">
        <f>VLOOKUP(G9182,'Reaction type'!$B$1:$E$17,2, FALSE)</f>
        <v>positive</v>
      </c>
      <c r="F9182">
        <f>VLOOKUP(G9182, 'Reaction type'!$B$2:$E$17, 3,FALSE)</f>
        <v>60</v>
      </c>
      <c r="G9182" s="8" t="s">
        <v>1052</v>
      </c>
      <c r="H9182" s="9">
        <v>44129.011111111111</v>
      </c>
    </row>
    <row r="9183" spans="1:8" x14ac:dyDescent="0.2">
      <c r="A9183" s="10">
        <v>24273</v>
      </c>
      <c r="B9183" s="11" t="s">
        <v>981</v>
      </c>
      <c r="C9183" t="str">
        <f>VLOOKUP(B9183, CONTENT!$B$2:$D$1001,2,FALSE)</f>
        <v>video</v>
      </c>
      <c r="D9183" t="str">
        <f>VLOOKUP(B9183,CONTENT!$B$2:$D$1001,3,FALSE)</f>
        <v>science</v>
      </c>
      <c r="E9183" t="str">
        <f>VLOOKUP(G9183,'Reaction type'!$B$1:$E$17,2, FALSE)</f>
        <v>positive</v>
      </c>
      <c r="F9183">
        <f>VLOOKUP(G9183, 'Reaction type'!$B$2:$E$17, 3,FALSE)</f>
        <v>60</v>
      </c>
      <c r="G9183" s="11" t="s">
        <v>1052</v>
      </c>
      <c r="H9183" s="12">
        <v>44301.552777777775</v>
      </c>
    </row>
    <row r="9184" spans="1:8" x14ac:dyDescent="0.2">
      <c r="A9184" s="7">
        <v>24280</v>
      </c>
      <c r="B9184" s="8" t="s">
        <v>981</v>
      </c>
      <c r="C9184" t="str">
        <f>VLOOKUP(B9184, CONTENT!$B$2:$D$1001,2,FALSE)</f>
        <v>video</v>
      </c>
      <c r="D9184" t="str">
        <f>VLOOKUP(B9184,CONTENT!$B$2:$D$1001,3,FALSE)</f>
        <v>science</v>
      </c>
      <c r="E9184" t="str">
        <f>VLOOKUP(G9184,'Reaction type'!$B$1:$E$17,2, FALSE)</f>
        <v>positive</v>
      </c>
      <c r="F9184">
        <f>VLOOKUP(G9184, 'Reaction type'!$B$2:$E$17, 3,FALSE)</f>
        <v>60</v>
      </c>
      <c r="G9184" s="8" t="s">
        <v>1052</v>
      </c>
      <c r="H9184" s="9">
        <v>44151.469444444447</v>
      </c>
    </row>
    <row r="9185" spans="1:8" x14ac:dyDescent="0.2">
      <c r="A9185" s="7">
        <v>24295</v>
      </c>
      <c r="B9185" s="8" t="s">
        <v>982</v>
      </c>
      <c r="C9185" t="str">
        <f>VLOOKUP(B9185, CONTENT!$B$2:$D$1001,2,FALSE)</f>
        <v>photo</v>
      </c>
      <c r="D9185" t="str">
        <f>VLOOKUP(B9185,CONTENT!$B$2:$D$1001,3,FALSE)</f>
        <v>fitness</v>
      </c>
      <c r="E9185" t="str">
        <f>VLOOKUP(G9185,'Reaction type'!$B$1:$E$17,2, FALSE)</f>
        <v>positive</v>
      </c>
      <c r="F9185">
        <f>VLOOKUP(G9185, 'Reaction type'!$B$2:$E$17, 3,FALSE)</f>
        <v>60</v>
      </c>
      <c r="G9185" s="8" t="s">
        <v>1052</v>
      </c>
      <c r="H9185" s="9">
        <v>44210.285416666666</v>
      </c>
    </row>
    <row r="9186" spans="1:8" x14ac:dyDescent="0.2">
      <c r="A9186" s="10">
        <v>24300</v>
      </c>
      <c r="B9186" s="11" t="s">
        <v>982</v>
      </c>
      <c r="C9186" t="str">
        <f>VLOOKUP(B9186, CONTENT!$B$2:$D$1001,2,FALSE)</f>
        <v>photo</v>
      </c>
      <c r="D9186" t="str">
        <f>VLOOKUP(B9186,CONTENT!$B$2:$D$1001,3,FALSE)</f>
        <v>fitness</v>
      </c>
      <c r="E9186" t="str">
        <f>VLOOKUP(G9186,'Reaction type'!$B$1:$E$17,2, FALSE)</f>
        <v>positive</v>
      </c>
      <c r="F9186">
        <f>VLOOKUP(G9186, 'Reaction type'!$B$2:$E$17, 3,FALSE)</f>
        <v>60</v>
      </c>
      <c r="G9186" s="11" t="s">
        <v>1052</v>
      </c>
      <c r="H9186" s="12">
        <v>44270.940972222219</v>
      </c>
    </row>
    <row r="9187" spans="1:8" x14ac:dyDescent="0.2">
      <c r="A9187" s="7">
        <v>24328</v>
      </c>
      <c r="B9187" s="8" t="s">
        <v>983</v>
      </c>
      <c r="C9187" t="str">
        <f>VLOOKUP(B9187, CONTENT!$B$2:$D$1001,2,FALSE)</f>
        <v>GIF</v>
      </c>
      <c r="D9187" t="str">
        <f>VLOOKUP(B9187,CONTENT!$B$2:$D$1001,3,FALSE)</f>
        <v>culture</v>
      </c>
      <c r="E9187" t="str">
        <f>VLOOKUP(G9187,'Reaction type'!$B$1:$E$17,2, FALSE)</f>
        <v>positive</v>
      </c>
      <c r="F9187">
        <f>VLOOKUP(G9187, 'Reaction type'!$B$2:$E$17, 3,FALSE)</f>
        <v>60</v>
      </c>
      <c r="G9187" s="8" t="s">
        <v>1052</v>
      </c>
      <c r="H9187" s="9">
        <v>44336.018750000003</v>
      </c>
    </row>
    <row r="9188" spans="1:8" x14ac:dyDescent="0.2">
      <c r="A9188" s="7">
        <v>24350</v>
      </c>
      <c r="B9188" s="8" t="s">
        <v>983</v>
      </c>
      <c r="C9188" t="str">
        <f>VLOOKUP(B9188, CONTENT!$B$2:$D$1001,2,FALSE)</f>
        <v>GIF</v>
      </c>
      <c r="D9188" t="str">
        <f>VLOOKUP(B9188,CONTENT!$B$2:$D$1001,3,FALSE)</f>
        <v>culture</v>
      </c>
      <c r="E9188" t="str">
        <f>VLOOKUP(G9188,'Reaction type'!$B$1:$E$17,2, FALSE)</f>
        <v>positive</v>
      </c>
      <c r="F9188">
        <f>VLOOKUP(G9188, 'Reaction type'!$B$2:$E$17, 3,FALSE)</f>
        <v>60</v>
      </c>
      <c r="G9188" s="8" t="s">
        <v>1052</v>
      </c>
      <c r="H9188" s="9">
        <v>44307.134027777778</v>
      </c>
    </row>
    <row r="9189" spans="1:8" x14ac:dyDescent="0.2">
      <c r="A9189" s="7">
        <v>24358</v>
      </c>
      <c r="B9189" s="8" t="s">
        <v>983</v>
      </c>
      <c r="C9189" t="str">
        <f>VLOOKUP(B9189, CONTENT!$B$2:$D$1001,2,FALSE)</f>
        <v>GIF</v>
      </c>
      <c r="D9189" t="str">
        <f>VLOOKUP(B9189,CONTENT!$B$2:$D$1001,3,FALSE)</f>
        <v>culture</v>
      </c>
      <c r="E9189" t="str">
        <f>VLOOKUP(G9189,'Reaction type'!$B$1:$E$17,2, FALSE)</f>
        <v>positive</v>
      </c>
      <c r="F9189">
        <f>VLOOKUP(G9189, 'Reaction type'!$B$2:$E$17, 3,FALSE)</f>
        <v>60</v>
      </c>
      <c r="G9189" s="8" t="s">
        <v>1052</v>
      </c>
      <c r="H9189" s="9">
        <v>44088.211111111108</v>
      </c>
    </row>
    <row r="9190" spans="1:8" x14ac:dyDescent="0.2">
      <c r="A9190" s="7">
        <v>24386</v>
      </c>
      <c r="B9190" s="8" t="s">
        <v>985</v>
      </c>
      <c r="C9190" t="str">
        <f>VLOOKUP(B9190, CONTENT!$B$2:$D$1001,2,FALSE)</f>
        <v>video</v>
      </c>
      <c r="D9190" t="str">
        <f>VLOOKUP(B9190,CONTENT!$B$2:$D$1001,3,FALSE)</f>
        <v>food</v>
      </c>
      <c r="E9190" t="str">
        <f>VLOOKUP(G9190,'Reaction type'!$B$1:$E$17,2, FALSE)</f>
        <v>positive</v>
      </c>
      <c r="F9190">
        <f>VLOOKUP(G9190, 'Reaction type'!$B$2:$E$17, 3,FALSE)</f>
        <v>60</v>
      </c>
      <c r="G9190" s="8" t="s">
        <v>1052</v>
      </c>
      <c r="H9190" s="9">
        <v>44111.965277777781</v>
      </c>
    </row>
    <row r="9191" spans="1:8" x14ac:dyDescent="0.2">
      <c r="A9191" s="10">
        <v>24391</v>
      </c>
      <c r="B9191" s="11" t="s">
        <v>985</v>
      </c>
      <c r="C9191" t="str">
        <f>VLOOKUP(B9191, CONTENT!$B$2:$D$1001,2,FALSE)</f>
        <v>video</v>
      </c>
      <c r="D9191" t="str">
        <f>VLOOKUP(B9191,CONTENT!$B$2:$D$1001,3,FALSE)</f>
        <v>food</v>
      </c>
      <c r="E9191" t="str">
        <f>VLOOKUP(G9191,'Reaction type'!$B$1:$E$17,2, FALSE)</f>
        <v>positive</v>
      </c>
      <c r="F9191">
        <f>VLOOKUP(G9191, 'Reaction type'!$B$2:$E$17, 3,FALSE)</f>
        <v>60</v>
      </c>
      <c r="G9191" s="11" t="s">
        <v>1052</v>
      </c>
      <c r="H9191" s="12">
        <v>44183.493055555555</v>
      </c>
    </row>
    <row r="9192" spans="1:8" x14ac:dyDescent="0.2">
      <c r="A9192" s="10">
        <v>24450</v>
      </c>
      <c r="B9192" s="11" t="s">
        <v>988</v>
      </c>
      <c r="C9192" t="str">
        <f>VLOOKUP(B9192, CONTENT!$B$2:$D$1001,2,FALSE)</f>
        <v>audio</v>
      </c>
      <c r="D9192" t="str">
        <f>VLOOKUP(B9192,CONTENT!$B$2:$D$1001,3,FALSE)</f>
        <v>healthy eating</v>
      </c>
      <c r="E9192" t="str">
        <f>VLOOKUP(G9192,'Reaction type'!$B$1:$E$17,2, FALSE)</f>
        <v>positive</v>
      </c>
      <c r="F9192">
        <f>VLOOKUP(G9192, 'Reaction type'!$B$2:$E$17, 3,FALSE)</f>
        <v>60</v>
      </c>
      <c r="G9192" s="11" t="s">
        <v>1052</v>
      </c>
      <c r="H9192" s="12">
        <v>44204.304166666669</v>
      </c>
    </row>
    <row r="9193" spans="1:8" x14ac:dyDescent="0.2">
      <c r="A9193" s="7">
        <v>24453</v>
      </c>
      <c r="B9193" s="8" t="s">
        <v>988</v>
      </c>
      <c r="C9193" t="str">
        <f>VLOOKUP(B9193, CONTENT!$B$2:$D$1001,2,FALSE)</f>
        <v>audio</v>
      </c>
      <c r="D9193" t="str">
        <f>VLOOKUP(B9193,CONTENT!$B$2:$D$1001,3,FALSE)</f>
        <v>healthy eating</v>
      </c>
      <c r="E9193" t="str">
        <f>VLOOKUP(G9193,'Reaction type'!$B$1:$E$17,2, FALSE)</f>
        <v>positive</v>
      </c>
      <c r="F9193">
        <f>VLOOKUP(G9193, 'Reaction type'!$B$2:$E$17, 3,FALSE)</f>
        <v>60</v>
      </c>
      <c r="G9193" s="8" t="s">
        <v>1052</v>
      </c>
      <c r="H9193" s="9">
        <v>44301.942361111112</v>
      </c>
    </row>
    <row r="9194" spans="1:8" x14ac:dyDescent="0.2">
      <c r="A9194" s="10">
        <v>24457</v>
      </c>
      <c r="B9194" s="11" t="s">
        <v>990</v>
      </c>
      <c r="C9194" t="str">
        <f>VLOOKUP(B9194, CONTENT!$B$2:$D$1001,2,FALSE)</f>
        <v>audio</v>
      </c>
      <c r="D9194" t="str">
        <f>VLOOKUP(B9194,CONTENT!$B$2:$D$1001,3,FALSE)</f>
        <v>healthy eating</v>
      </c>
      <c r="E9194" t="str">
        <f>VLOOKUP(G9194,'Reaction type'!$B$1:$E$17,2, FALSE)</f>
        <v>positive</v>
      </c>
      <c r="F9194">
        <f>VLOOKUP(G9194, 'Reaction type'!$B$2:$E$17, 3,FALSE)</f>
        <v>60</v>
      </c>
      <c r="G9194" s="11" t="s">
        <v>1052</v>
      </c>
      <c r="H9194" s="12">
        <v>44286.015972222223</v>
      </c>
    </row>
    <row r="9195" spans="1:8" x14ac:dyDescent="0.2">
      <c r="A9195" s="10">
        <v>24485</v>
      </c>
      <c r="B9195" s="11" t="s">
        <v>990</v>
      </c>
      <c r="C9195" t="str">
        <f>VLOOKUP(B9195, CONTENT!$B$2:$D$1001,2,FALSE)</f>
        <v>audio</v>
      </c>
      <c r="D9195" t="str">
        <f>VLOOKUP(B9195,CONTENT!$B$2:$D$1001,3,FALSE)</f>
        <v>healthy eating</v>
      </c>
      <c r="E9195" t="str">
        <f>VLOOKUP(G9195,'Reaction type'!$B$1:$E$17,2, FALSE)</f>
        <v>positive</v>
      </c>
      <c r="F9195">
        <f>VLOOKUP(G9195, 'Reaction type'!$B$2:$E$17, 3,FALSE)</f>
        <v>60</v>
      </c>
      <c r="G9195" s="11" t="s">
        <v>1052</v>
      </c>
      <c r="H9195" s="12">
        <v>44291.896527777775</v>
      </c>
    </row>
    <row r="9196" spans="1:8" x14ac:dyDescent="0.2">
      <c r="A9196" s="7">
        <v>24497</v>
      </c>
      <c r="B9196" s="8" t="s">
        <v>991</v>
      </c>
      <c r="C9196" t="str">
        <f>VLOOKUP(B9196, CONTENT!$B$2:$D$1001,2,FALSE)</f>
        <v>GIF</v>
      </c>
      <c r="D9196" t="str">
        <f>VLOOKUP(B9196,CONTENT!$B$2:$D$1001,3,FALSE)</f>
        <v>food</v>
      </c>
      <c r="E9196" t="str">
        <f>VLOOKUP(G9196,'Reaction type'!$B$1:$E$17,2, FALSE)</f>
        <v>positive</v>
      </c>
      <c r="F9196">
        <f>VLOOKUP(G9196, 'Reaction type'!$B$2:$E$17, 3,FALSE)</f>
        <v>60</v>
      </c>
      <c r="G9196" s="8" t="s">
        <v>1052</v>
      </c>
      <c r="H9196" s="9">
        <v>44331.509722222225</v>
      </c>
    </row>
    <row r="9197" spans="1:8" x14ac:dyDescent="0.2">
      <c r="A9197" s="7">
        <v>24509</v>
      </c>
      <c r="B9197" s="8" t="s">
        <v>991</v>
      </c>
      <c r="C9197" t="str">
        <f>VLOOKUP(B9197, CONTENT!$B$2:$D$1001,2,FALSE)</f>
        <v>GIF</v>
      </c>
      <c r="D9197" t="str">
        <f>VLOOKUP(B9197,CONTENT!$B$2:$D$1001,3,FALSE)</f>
        <v>food</v>
      </c>
      <c r="E9197" t="str">
        <f>VLOOKUP(G9197,'Reaction type'!$B$1:$E$17,2, FALSE)</f>
        <v>positive</v>
      </c>
      <c r="F9197">
        <f>VLOOKUP(G9197, 'Reaction type'!$B$2:$E$17, 3,FALSE)</f>
        <v>60</v>
      </c>
      <c r="G9197" s="8" t="s">
        <v>1052</v>
      </c>
      <c r="H9197" s="9">
        <v>44146.160416666666</v>
      </c>
    </row>
    <row r="9198" spans="1:8" x14ac:dyDescent="0.2">
      <c r="A9198" s="7">
        <v>24617</v>
      </c>
      <c r="B9198" s="8" t="s">
        <v>995</v>
      </c>
      <c r="C9198" t="str">
        <f>VLOOKUP(B9198, CONTENT!$B$2:$D$1001,2,FALSE)</f>
        <v>video</v>
      </c>
      <c r="D9198" t="str">
        <f>VLOOKUP(B9198,CONTENT!$B$2:$D$1001,3,FALSE)</f>
        <v>food</v>
      </c>
      <c r="E9198" t="str">
        <f>VLOOKUP(G9198,'Reaction type'!$B$1:$E$17,2, FALSE)</f>
        <v>positive</v>
      </c>
      <c r="F9198">
        <f>VLOOKUP(G9198, 'Reaction type'!$B$2:$E$17, 3,FALSE)</f>
        <v>60</v>
      </c>
      <c r="G9198" s="8" t="s">
        <v>1052</v>
      </c>
      <c r="H9198" s="9">
        <v>44192.53125</v>
      </c>
    </row>
    <row r="9199" spans="1:8" x14ac:dyDescent="0.2">
      <c r="A9199" s="7">
        <v>24633</v>
      </c>
      <c r="B9199" s="8" t="s">
        <v>995</v>
      </c>
      <c r="C9199" t="str">
        <f>VLOOKUP(B9199, CONTENT!$B$2:$D$1001,2,FALSE)</f>
        <v>video</v>
      </c>
      <c r="D9199" t="str">
        <f>VLOOKUP(B9199,CONTENT!$B$2:$D$1001,3,FALSE)</f>
        <v>food</v>
      </c>
      <c r="E9199" t="str">
        <f>VLOOKUP(G9199,'Reaction type'!$B$1:$E$17,2, FALSE)</f>
        <v>positive</v>
      </c>
      <c r="F9199">
        <f>VLOOKUP(G9199, 'Reaction type'!$B$2:$E$17, 3,FALSE)</f>
        <v>60</v>
      </c>
      <c r="G9199" s="8" t="s">
        <v>1052</v>
      </c>
      <c r="H9199" s="9">
        <v>44286.14166666667</v>
      </c>
    </row>
    <row r="9200" spans="1:8" x14ac:dyDescent="0.2">
      <c r="A9200" s="7">
        <v>24637</v>
      </c>
      <c r="B9200" s="8" t="s">
        <v>995</v>
      </c>
      <c r="C9200" t="str">
        <f>VLOOKUP(B9200, CONTENT!$B$2:$D$1001,2,FALSE)</f>
        <v>video</v>
      </c>
      <c r="D9200" t="str">
        <f>VLOOKUP(B9200,CONTENT!$B$2:$D$1001,3,FALSE)</f>
        <v>food</v>
      </c>
      <c r="E9200" t="str">
        <f>VLOOKUP(G9200,'Reaction type'!$B$1:$E$17,2, FALSE)</f>
        <v>positive</v>
      </c>
      <c r="F9200">
        <f>VLOOKUP(G9200, 'Reaction type'!$B$2:$E$17, 3,FALSE)</f>
        <v>60</v>
      </c>
      <c r="G9200" s="8" t="s">
        <v>1052</v>
      </c>
      <c r="H9200" s="9">
        <v>44075.536111111112</v>
      </c>
    </row>
    <row r="9201" spans="1:8" x14ac:dyDescent="0.2">
      <c r="A9201" s="7">
        <v>24655</v>
      </c>
      <c r="B9201" s="8" t="s">
        <v>995</v>
      </c>
      <c r="C9201" t="str">
        <f>VLOOKUP(B9201, CONTENT!$B$2:$D$1001,2,FALSE)</f>
        <v>video</v>
      </c>
      <c r="D9201" t="str">
        <f>VLOOKUP(B9201,CONTENT!$B$2:$D$1001,3,FALSE)</f>
        <v>food</v>
      </c>
      <c r="E9201" t="str">
        <f>VLOOKUP(G9201,'Reaction type'!$B$1:$E$17,2, FALSE)</f>
        <v>positive</v>
      </c>
      <c r="F9201">
        <f>VLOOKUP(G9201, 'Reaction type'!$B$2:$E$17, 3,FALSE)</f>
        <v>60</v>
      </c>
      <c r="G9201" s="8" t="s">
        <v>1052</v>
      </c>
      <c r="H9201" s="9">
        <v>44142.478472222225</v>
      </c>
    </row>
    <row r="9202" spans="1:8" x14ac:dyDescent="0.2">
      <c r="A9202" s="7">
        <v>24672</v>
      </c>
      <c r="B9202" s="8" t="s">
        <v>996</v>
      </c>
      <c r="C9202" t="str">
        <f>VLOOKUP(B9202, CONTENT!$B$2:$D$1001,2,FALSE)</f>
        <v>GIF</v>
      </c>
      <c r="D9202" t="str">
        <f>VLOOKUP(B9202,CONTENT!$B$2:$D$1001,3,FALSE)</f>
        <v>animals</v>
      </c>
      <c r="E9202" t="str">
        <f>VLOOKUP(G9202,'Reaction type'!$B$1:$E$17,2, FALSE)</f>
        <v>positive</v>
      </c>
      <c r="F9202">
        <f>VLOOKUP(G9202, 'Reaction type'!$B$2:$E$17, 3,FALSE)</f>
        <v>60</v>
      </c>
      <c r="G9202" s="8" t="s">
        <v>1052</v>
      </c>
      <c r="H9202" s="9">
        <v>44312.87777777778</v>
      </c>
    </row>
    <row r="9203" spans="1:8" x14ac:dyDescent="0.2">
      <c r="A9203" s="7">
        <v>24674</v>
      </c>
      <c r="B9203" s="8" t="s">
        <v>996</v>
      </c>
      <c r="C9203" t="str">
        <f>VLOOKUP(B9203, CONTENT!$B$2:$D$1001,2,FALSE)</f>
        <v>GIF</v>
      </c>
      <c r="D9203" t="str">
        <f>VLOOKUP(B9203,CONTENT!$B$2:$D$1001,3,FALSE)</f>
        <v>animals</v>
      </c>
      <c r="E9203" t="str">
        <f>VLOOKUP(G9203,'Reaction type'!$B$1:$E$17,2, FALSE)</f>
        <v>positive</v>
      </c>
      <c r="F9203">
        <f>VLOOKUP(G9203, 'Reaction type'!$B$2:$E$17, 3,FALSE)</f>
        <v>60</v>
      </c>
      <c r="G9203" s="8" t="s">
        <v>1052</v>
      </c>
      <c r="H9203" s="9">
        <v>44354.275000000001</v>
      </c>
    </row>
    <row r="9204" spans="1:8" x14ac:dyDescent="0.2">
      <c r="A9204" s="7">
        <v>24686</v>
      </c>
      <c r="B9204" s="8" t="s">
        <v>996</v>
      </c>
      <c r="C9204" t="str">
        <f>VLOOKUP(B9204, CONTENT!$B$2:$D$1001,2,FALSE)</f>
        <v>GIF</v>
      </c>
      <c r="D9204" t="str">
        <f>VLOOKUP(B9204,CONTENT!$B$2:$D$1001,3,FALSE)</f>
        <v>animals</v>
      </c>
      <c r="E9204" t="str">
        <f>VLOOKUP(G9204,'Reaction type'!$B$1:$E$17,2, FALSE)</f>
        <v>positive</v>
      </c>
      <c r="F9204">
        <f>VLOOKUP(G9204, 'Reaction type'!$B$2:$E$17, 3,FALSE)</f>
        <v>60</v>
      </c>
      <c r="G9204" s="8" t="s">
        <v>1052</v>
      </c>
      <c r="H9204" s="9">
        <v>44244.757638888892</v>
      </c>
    </row>
    <row r="9205" spans="1:8" x14ac:dyDescent="0.2">
      <c r="A9205" s="7">
        <v>24699</v>
      </c>
      <c r="B9205" s="8" t="s">
        <v>997</v>
      </c>
      <c r="C9205" t="str">
        <f>VLOOKUP(B9205, CONTENT!$B$2:$D$1001,2,FALSE)</f>
        <v>audio</v>
      </c>
      <c r="D9205" t="str">
        <f>VLOOKUP(B9205,CONTENT!$B$2:$D$1001,3,FALSE)</f>
        <v>science</v>
      </c>
      <c r="E9205" t="str">
        <f>VLOOKUP(G9205,'Reaction type'!$B$1:$E$17,2, FALSE)</f>
        <v>positive</v>
      </c>
      <c r="F9205">
        <f>VLOOKUP(G9205, 'Reaction type'!$B$2:$E$17, 3,FALSE)</f>
        <v>60</v>
      </c>
      <c r="G9205" s="8" t="s">
        <v>1052</v>
      </c>
      <c r="H9205" s="9">
        <v>44205.967361111114</v>
      </c>
    </row>
    <row r="9206" spans="1:8" x14ac:dyDescent="0.2">
      <c r="A9206" s="10">
        <v>24715</v>
      </c>
      <c r="B9206" s="11" t="s">
        <v>998</v>
      </c>
      <c r="C9206" t="str">
        <f>VLOOKUP(B9206, CONTENT!$B$2:$D$1001,2,FALSE)</f>
        <v>video</v>
      </c>
      <c r="D9206" t="str">
        <f>VLOOKUP(B9206,CONTENT!$B$2:$D$1001,3,FALSE)</f>
        <v>technology</v>
      </c>
      <c r="E9206" t="str">
        <f>VLOOKUP(G9206,'Reaction type'!$B$1:$E$17,2, FALSE)</f>
        <v>positive</v>
      </c>
      <c r="F9206">
        <f>VLOOKUP(G9206, 'Reaction type'!$B$2:$E$17, 3,FALSE)</f>
        <v>60</v>
      </c>
      <c r="G9206" s="11" t="s">
        <v>1052</v>
      </c>
      <c r="H9206" s="12">
        <v>44013.157638888886</v>
      </c>
    </row>
    <row r="9207" spans="1:8" x14ac:dyDescent="0.2">
      <c r="A9207" s="7">
        <v>24729</v>
      </c>
      <c r="B9207" s="8" t="s">
        <v>999</v>
      </c>
      <c r="C9207" t="str">
        <f>VLOOKUP(B9207, CONTENT!$B$2:$D$1001,2,FALSE)</f>
        <v>GIF</v>
      </c>
      <c r="D9207" t="str">
        <f>VLOOKUP(B9207,CONTENT!$B$2:$D$1001,3,FALSE)</f>
        <v>studying</v>
      </c>
      <c r="E9207" t="str">
        <f>VLOOKUP(G9207,'Reaction type'!$B$1:$E$17,2, FALSE)</f>
        <v>positive</v>
      </c>
      <c r="F9207">
        <f>VLOOKUP(G9207, 'Reaction type'!$B$2:$E$17, 3,FALSE)</f>
        <v>60</v>
      </c>
      <c r="G9207" s="8" t="s">
        <v>1052</v>
      </c>
      <c r="H9207" s="9">
        <v>44050.969444444447</v>
      </c>
    </row>
    <row r="9208" spans="1:8" x14ac:dyDescent="0.2">
      <c r="A9208" s="10">
        <v>24730</v>
      </c>
      <c r="B9208" s="11" t="s">
        <v>999</v>
      </c>
      <c r="C9208" t="str">
        <f>VLOOKUP(B9208, CONTENT!$B$2:$D$1001,2,FALSE)</f>
        <v>GIF</v>
      </c>
      <c r="D9208" t="str">
        <f>VLOOKUP(B9208,CONTENT!$B$2:$D$1001,3,FALSE)</f>
        <v>studying</v>
      </c>
      <c r="E9208" t="str">
        <f>VLOOKUP(G9208,'Reaction type'!$B$1:$E$17,2, FALSE)</f>
        <v>positive</v>
      </c>
      <c r="F9208">
        <f>VLOOKUP(G9208, 'Reaction type'!$B$2:$E$17, 3,FALSE)</f>
        <v>60</v>
      </c>
      <c r="G9208" s="11" t="s">
        <v>1052</v>
      </c>
      <c r="H9208" s="12">
        <v>44144.828472222223</v>
      </c>
    </row>
    <row r="9209" spans="1:8" x14ac:dyDescent="0.2">
      <c r="A9209" s="10">
        <v>24742</v>
      </c>
      <c r="B9209" s="11" t="s">
        <v>999</v>
      </c>
      <c r="C9209" t="str">
        <f>VLOOKUP(B9209, CONTENT!$B$2:$D$1001,2,FALSE)</f>
        <v>GIF</v>
      </c>
      <c r="D9209" t="str">
        <f>VLOOKUP(B9209,CONTENT!$B$2:$D$1001,3,FALSE)</f>
        <v>studying</v>
      </c>
      <c r="E9209" t="str">
        <f>VLOOKUP(G9209,'Reaction type'!$B$1:$E$17,2, FALSE)</f>
        <v>positive</v>
      </c>
      <c r="F9209">
        <f>VLOOKUP(G9209, 'Reaction type'!$B$2:$E$17, 3,FALSE)</f>
        <v>60</v>
      </c>
      <c r="G9209" s="11" t="s">
        <v>1052</v>
      </c>
      <c r="H9209" s="12">
        <v>44232.909722222219</v>
      </c>
    </row>
    <row r="9210" spans="1:8" x14ac:dyDescent="0.2">
      <c r="A9210" s="7">
        <v>24745</v>
      </c>
      <c r="B9210" s="8" t="s">
        <v>999</v>
      </c>
      <c r="C9210" t="str">
        <f>VLOOKUP(B9210, CONTENT!$B$2:$D$1001,2,FALSE)</f>
        <v>GIF</v>
      </c>
      <c r="D9210" t="str">
        <f>VLOOKUP(B9210,CONTENT!$B$2:$D$1001,3,FALSE)</f>
        <v>studying</v>
      </c>
      <c r="E9210" t="str">
        <f>VLOOKUP(G9210,'Reaction type'!$B$1:$E$17,2, FALSE)</f>
        <v>positive</v>
      </c>
      <c r="F9210">
        <f>VLOOKUP(G9210, 'Reaction type'!$B$2:$E$17, 3,FALSE)</f>
        <v>60</v>
      </c>
      <c r="G9210" s="8" t="s">
        <v>1052</v>
      </c>
      <c r="H9210" s="9">
        <v>44251.6875</v>
      </c>
    </row>
    <row r="9211" spans="1:8" x14ac:dyDescent="0.2">
      <c r="A9211" s="7">
        <v>24747</v>
      </c>
      <c r="B9211" s="8" t="s">
        <v>999</v>
      </c>
      <c r="C9211" t="str">
        <f>VLOOKUP(B9211, CONTENT!$B$2:$D$1001,2,FALSE)</f>
        <v>GIF</v>
      </c>
      <c r="D9211" t="str">
        <f>VLOOKUP(B9211,CONTENT!$B$2:$D$1001,3,FALSE)</f>
        <v>studying</v>
      </c>
      <c r="E9211" t="str">
        <f>VLOOKUP(G9211,'Reaction type'!$B$1:$E$17,2, FALSE)</f>
        <v>positive</v>
      </c>
      <c r="F9211">
        <f>VLOOKUP(G9211, 'Reaction type'!$B$2:$E$17, 3,FALSE)</f>
        <v>60</v>
      </c>
      <c r="G9211" s="8" t="s">
        <v>1052</v>
      </c>
      <c r="H9211" s="9">
        <v>44148.571527777778</v>
      </c>
    </row>
    <row r="9212" spans="1:8" x14ac:dyDescent="0.2">
      <c r="A9212" s="10">
        <v>24752</v>
      </c>
      <c r="B9212" s="11" t="s">
        <v>999</v>
      </c>
      <c r="C9212" t="str">
        <f>VLOOKUP(B9212, CONTENT!$B$2:$D$1001,2,FALSE)</f>
        <v>GIF</v>
      </c>
      <c r="D9212" t="str">
        <f>VLOOKUP(B9212,CONTENT!$B$2:$D$1001,3,FALSE)</f>
        <v>studying</v>
      </c>
      <c r="E9212" t="str">
        <f>VLOOKUP(G9212,'Reaction type'!$B$1:$E$17,2, FALSE)</f>
        <v>positive</v>
      </c>
      <c r="F9212">
        <f>VLOOKUP(G9212, 'Reaction type'!$B$2:$E$17, 3,FALSE)</f>
        <v>60</v>
      </c>
      <c r="G9212" s="11" t="s">
        <v>1052</v>
      </c>
      <c r="H9212" s="12">
        <v>44096.142361111109</v>
      </c>
    </row>
    <row r="9213" spans="1:8" x14ac:dyDescent="0.2">
      <c r="A9213" s="7">
        <v>24832</v>
      </c>
      <c r="B9213" s="8" t="s">
        <v>1004</v>
      </c>
      <c r="C9213" t="str">
        <f>VLOOKUP(B9213, CONTENT!$B$2:$D$1001,2,FALSE)</f>
        <v>GIF</v>
      </c>
      <c r="D9213" t="str">
        <f>VLOOKUP(B9213,CONTENT!$B$2:$D$1001,3,FALSE)</f>
        <v>cooking</v>
      </c>
      <c r="E9213" t="str">
        <f>VLOOKUP(G9213,'Reaction type'!$B$1:$E$17,2, FALSE)</f>
        <v>positive</v>
      </c>
      <c r="F9213">
        <f>VLOOKUP(G9213, 'Reaction type'!$B$2:$E$17, 3,FALSE)</f>
        <v>60</v>
      </c>
      <c r="G9213" s="8" t="s">
        <v>1052</v>
      </c>
      <c r="H9213" s="9">
        <v>44097.210416666669</v>
      </c>
    </row>
    <row r="9214" spans="1:8" x14ac:dyDescent="0.2">
      <c r="A9214" s="10">
        <v>24837</v>
      </c>
      <c r="B9214" s="11" t="s">
        <v>1004</v>
      </c>
      <c r="C9214" t="str">
        <f>VLOOKUP(B9214, CONTENT!$B$2:$D$1001,2,FALSE)</f>
        <v>GIF</v>
      </c>
      <c r="D9214" t="str">
        <f>VLOOKUP(B9214,CONTENT!$B$2:$D$1001,3,FALSE)</f>
        <v>cooking</v>
      </c>
      <c r="E9214" t="str">
        <f>VLOOKUP(G9214,'Reaction type'!$B$1:$E$17,2, FALSE)</f>
        <v>positive</v>
      </c>
      <c r="F9214">
        <f>VLOOKUP(G9214, 'Reaction type'!$B$2:$E$17, 3,FALSE)</f>
        <v>60</v>
      </c>
      <c r="G9214" s="11" t="s">
        <v>1052</v>
      </c>
      <c r="H9214" s="12">
        <v>44164.730555555558</v>
      </c>
    </row>
    <row r="9215" spans="1:8" x14ac:dyDescent="0.2">
      <c r="A9215" s="10">
        <v>24845</v>
      </c>
      <c r="B9215" s="11" t="s">
        <v>1004</v>
      </c>
      <c r="C9215" t="str">
        <f>VLOOKUP(B9215, CONTENT!$B$2:$D$1001,2,FALSE)</f>
        <v>GIF</v>
      </c>
      <c r="D9215" t="str">
        <f>VLOOKUP(B9215,CONTENT!$B$2:$D$1001,3,FALSE)</f>
        <v>cooking</v>
      </c>
      <c r="E9215" t="str">
        <f>VLOOKUP(G9215,'Reaction type'!$B$1:$E$17,2, FALSE)</f>
        <v>positive</v>
      </c>
      <c r="F9215">
        <f>VLOOKUP(G9215, 'Reaction type'!$B$2:$E$17, 3,FALSE)</f>
        <v>60</v>
      </c>
      <c r="G9215" s="11" t="s">
        <v>1052</v>
      </c>
      <c r="H9215" s="12">
        <v>44310.773611111108</v>
      </c>
    </row>
    <row r="9216" spans="1:8" x14ac:dyDescent="0.2">
      <c r="A9216" s="10">
        <v>24849</v>
      </c>
      <c r="B9216" s="11" t="s">
        <v>1004</v>
      </c>
      <c r="C9216" t="str">
        <f>VLOOKUP(B9216, CONTENT!$B$2:$D$1001,2,FALSE)</f>
        <v>GIF</v>
      </c>
      <c r="D9216" t="str">
        <f>VLOOKUP(B9216,CONTENT!$B$2:$D$1001,3,FALSE)</f>
        <v>cooking</v>
      </c>
      <c r="E9216" t="str">
        <f>VLOOKUP(G9216,'Reaction type'!$B$1:$E$17,2, FALSE)</f>
        <v>positive</v>
      </c>
      <c r="F9216">
        <f>VLOOKUP(G9216, 'Reaction type'!$B$2:$E$17, 3,FALSE)</f>
        <v>60</v>
      </c>
      <c r="G9216" s="11" t="s">
        <v>1052</v>
      </c>
      <c r="H9216" s="12">
        <v>44197.892361111109</v>
      </c>
    </row>
    <row r="9217" spans="1:8" x14ac:dyDescent="0.2">
      <c r="A9217" s="7">
        <v>24852</v>
      </c>
      <c r="B9217" s="8" t="s">
        <v>1004</v>
      </c>
      <c r="C9217" t="str">
        <f>VLOOKUP(B9217, CONTENT!$B$2:$D$1001,2,FALSE)</f>
        <v>GIF</v>
      </c>
      <c r="D9217" t="str">
        <f>VLOOKUP(B9217,CONTENT!$B$2:$D$1001,3,FALSE)</f>
        <v>cooking</v>
      </c>
      <c r="E9217" t="str">
        <f>VLOOKUP(G9217,'Reaction type'!$B$1:$E$17,2, FALSE)</f>
        <v>positive</v>
      </c>
      <c r="F9217">
        <f>VLOOKUP(G9217, 'Reaction type'!$B$2:$E$17, 3,FALSE)</f>
        <v>60</v>
      </c>
      <c r="G9217" s="8" t="s">
        <v>1052</v>
      </c>
      <c r="H9217" s="9">
        <v>44136.929861111108</v>
      </c>
    </row>
    <row r="9218" spans="1:8" x14ac:dyDescent="0.2">
      <c r="A9218" s="7">
        <v>24871</v>
      </c>
      <c r="B9218" s="8" t="s">
        <v>1005</v>
      </c>
      <c r="C9218" t="str">
        <f>VLOOKUP(B9218, CONTENT!$B$2:$D$1001,2,FALSE)</f>
        <v>audio</v>
      </c>
      <c r="D9218" t="str">
        <f>VLOOKUP(B9218,CONTENT!$B$2:$D$1001,3,FALSE)</f>
        <v>healthy eating</v>
      </c>
      <c r="E9218" t="str">
        <f>VLOOKUP(G9218,'Reaction type'!$B$1:$E$17,2, FALSE)</f>
        <v>positive</v>
      </c>
      <c r="F9218">
        <f>VLOOKUP(G9218, 'Reaction type'!$B$2:$E$17, 3,FALSE)</f>
        <v>60</v>
      </c>
      <c r="G9218" s="8" t="s">
        <v>1052</v>
      </c>
      <c r="H9218" s="9">
        <v>44164.007638888892</v>
      </c>
    </row>
    <row r="9219" spans="1:8" x14ac:dyDescent="0.2">
      <c r="A9219" s="7">
        <v>24881</v>
      </c>
      <c r="B9219" s="8" t="s">
        <v>1005</v>
      </c>
      <c r="C9219" t="str">
        <f>VLOOKUP(B9219, CONTENT!$B$2:$D$1001,2,FALSE)</f>
        <v>audio</v>
      </c>
      <c r="D9219" t="str">
        <f>VLOOKUP(B9219,CONTENT!$B$2:$D$1001,3,FALSE)</f>
        <v>healthy eating</v>
      </c>
      <c r="E9219" t="str">
        <f>VLOOKUP(G9219,'Reaction type'!$B$1:$E$17,2, FALSE)</f>
        <v>positive</v>
      </c>
      <c r="F9219">
        <f>VLOOKUP(G9219, 'Reaction type'!$B$2:$E$17, 3,FALSE)</f>
        <v>60</v>
      </c>
      <c r="G9219" s="8" t="s">
        <v>1052</v>
      </c>
      <c r="H9219" s="9">
        <v>44355.411805555559</v>
      </c>
    </row>
    <row r="9220" spans="1:8" x14ac:dyDescent="0.2">
      <c r="A9220" s="10">
        <v>24886</v>
      </c>
      <c r="B9220" s="11" t="s">
        <v>1005</v>
      </c>
      <c r="C9220" t="str">
        <f>VLOOKUP(B9220, CONTENT!$B$2:$D$1001,2,FALSE)</f>
        <v>audio</v>
      </c>
      <c r="D9220" t="str">
        <f>VLOOKUP(B9220,CONTENT!$B$2:$D$1001,3,FALSE)</f>
        <v>healthy eating</v>
      </c>
      <c r="E9220" t="str">
        <f>VLOOKUP(G9220,'Reaction type'!$B$1:$E$17,2, FALSE)</f>
        <v>positive</v>
      </c>
      <c r="F9220">
        <f>VLOOKUP(G9220, 'Reaction type'!$B$2:$E$17, 3,FALSE)</f>
        <v>60</v>
      </c>
      <c r="G9220" s="11" t="s">
        <v>1052</v>
      </c>
      <c r="H9220" s="12">
        <v>44230.386805555558</v>
      </c>
    </row>
    <row r="9221" spans="1:8" x14ac:dyDescent="0.2">
      <c r="A9221" s="10">
        <v>24899</v>
      </c>
      <c r="B9221" s="11" t="s">
        <v>1006</v>
      </c>
      <c r="C9221" t="str">
        <f>VLOOKUP(B9221, CONTENT!$B$2:$D$1001,2,FALSE)</f>
        <v>GIF</v>
      </c>
      <c r="D9221" t="str">
        <f>VLOOKUP(B9221,CONTENT!$B$2:$D$1001,3,FALSE)</f>
        <v>studying</v>
      </c>
      <c r="E9221" t="str">
        <f>VLOOKUP(G9221,'Reaction type'!$B$1:$E$17,2, FALSE)</f>
        <v>positive</v>
      </c>
      <c r="F9221">
        <f>VLOOKUP(G9221, 'Reaction type'!$B$2:$E$17, 3,FALSE)</f>
        <v>60</v>
      </c>
      <c r="G9221" s="11" t="s">
        <v>1052</v>
      </c>
      <c r="H9221" s="12">
        <v>44364.69027777778</v>
      </c>
    </row>
    <row r="9222" spans="1:8" x14ac:dyDescent="0.2">
      <c r="A9222" s="10">
        <v>24901</v>
      </c>
      <c r="B9222" s="11" t="s">
        <v>1006</v>
      </c>
      <c r="C9222" t="str">
        <f>VLOOKUP(B9222, CONTENT!$B$2:$D$1001,2,FALSE)</f>
        <v>GIF</v>
      </c>
      <c r="D9222" t="str">
        <f>VLOOKUP(B9222,CONTENT!$B$2:$D$1001,3,FALSE)</f>
        <v>studying</v>
      </c>
      <c r="E9222" t="str">
        <f>VLOOKUP(G9222,'Reaction type'!$B$1:$E$17,2, FALSE)</f>
        <v>positive</v>
      </c>
      <c r="F9222">
        <f>VLOOKUP(G9222, 'Reaction type'!$B$2:$E$17, 3,FALSE)</f>
        <v>60</v>
      </c>
      <c r="G9222" s="11" t="s">
        <v>1052</v>
      </c>
      <c r="H9222" s="12">
        <v>44344.896527777775</v>
      </c>
    </row>
    <row r="9223" spans="1:8" x14ac:dyDescent="0.2">
      <c r="A9223" s="7">
        <v>24967</v>
      </c>
      <c r="B9223" s="8" t="s">
        <v>1007</v>
      </c>
      <c r="C9223" t="str">
        <f>VLOOKUP(B9223, CONTENT!$B$2:$D$1001,2,FALSE)</f>
        <v>GIF</v>
      </c>
      <c r="D9223" t="str">
        <f>VLOOKUP(B9223,CONTENT!$B$2:$D$1001,3,FALSE)</f>
        <v>culture</v>
      </c>
      <c r="E9223" t="str">
        <f>VLOOKUP(G9223,'Reaction type'!$B$1:$E$17,2, FALSE)</f>
        <v>positive</v>
      </c>
      <c r="F9223">
        <f>VLOOKUP(G9223, 'Reaction type'!$B$2:$E$17, 3,FALSE)</f>
        <v>60</v>
      </c>
      <c r="G9223" s="8" t="s">
        <v>1052</v>
      </c>
      <c r="H9223" s="9">
        <v>44185.034722222219</v>
      </c>
    </row>
    <row r="9224" spans="1:8" x14ac:dyDescent="0.2">
      <c r="A9224" s="7">
        <v>24971</v>
      </c>
      <c r="B9224" s="8" t="s">
        <v>1007</v>
      </c>
      <c r="C9224" t="str">
        <f>VLOOKUP(B9224, CONTENT!$B$2:$D$1001,2,FALSE)</f>
        <v>GIF</v>
      </c>
      <c r="D9224" t="str">
        <f>VLOOKUP(B9224,CONTENT!$B$2:$D$1001,3,FALSE)</f>
        <v>culture</v>
      </c>
      <c r="E9224" t="str">
        <f>VLOOKUP(G9224,'Reaction type'!$B$1:$E$17,2, FALSE)</f>
        <v>positive</v>
      </c>
      <c r="F9224">
        <f>VLOOKUP(G9224, 'Reaction type'!$B$2:$E$17, 3,FALSE)</f>
        <v>60</v>
      </c>
      <c r="G9224" s="8" t="s">
        <v>1052</v>
      </c>
      <c r="H9224" s="9">
        <v>44284.17291666667</v>
      </c>
    </row>
    <row r="9225" spans="1:8" x14ac:dyDescent="0.2">
      <c r="A9225" s="10">
        <v>24987</v>
      </c>
      <c r="B9225" s="11" t="s">
        <v>1008</v>
      </c>
      <c r="C9225" t="str">
        <f>VLOOKUP(B9225, CONTENT!$B$2:$D$1001,2,FALSE)</f>
        <v>video</v>
      </c>
      <c r="D9225" t="str">
        <f>VLOOKUP(B9225,CONTENT!$B$2:$D$1001,3,FALSE)</f>
        <v>dogs</v>
      </c>
      <c r="E9225" t="str">
        <f>VLOOKUP(G9225,'Reaction type'!$B$1:$E$17,2, FALSE)</f>
        <v>positive</v>
      </c>
      <c r="F9225">
        <f>VLOOKUP(G9225, 'Reaction type'!$B$2:$E$17, 3,FALSE)</f>
        <v>60</v>
      </c>
      <c r="G9225" s="11" t="s">
        <v>1052</v>
      </c>
      <c r="H9225" s="12">
        <v>44104.507638888892</v>
      </c>
    </row>
    <row r="9226" spans="1:8" x14ac:dyDescent="0.2">
      <c r="A9226" s="10">
        <v>24997</v>
      </c>
      <c r="B9226" s="11" t="s">
        <v>1008</v>
      </c>
      <c r="C9226" t="str">
        <f>VLOOKUP(B9226, CONTENT!$B$2:$D$1001,2,FALSE)</f>
        <v>video</v>
      </c>
      <c r="D9226" t="str">
        <f>VLOOKUP(B9226,CONTENT!$B$2:$D$1001,3,FALSE)</f>
        <v>dogs</v>
      </c>
      <c r="E9226" t="str">
        <f>VLOOKUP(G9226,'Reaction type'!$B$1:$E$17,2, FALSE)</f>
        <v>positive</v>
      </c>
      <c r="F9226">
        <f>VLOOKUP(G9226, 'Reaction type'!$B$2:$E$17, 3,FALSE)</f>
        <v>60</v>
      </c>
      <c r="G9226" s="11" t="s">
        <v>1052</v>
      </c>
      <c r="H9226" s="12">
        <v>44054.884722222225</v>
      </c>
    </row>
    <row r="9227" spans="1:8" x14ac:dyDescent="0.2">
      <c r="A9227" s="7">
        <v>25021</v>
      </c>
      <c r="B9227" s="8" t="s">
        <v>1009</v>
      </c>
      <c r="C9227" t="str">
        <f>VLOOKUP(B9227, CONTENT!$B$2:$D$1001,2,FALSE)</f>
        <v>audio</v>
      </c>
      <c r="D9227" t="str">
        <f>VLOOKUP(B9227,CONTENT!$B$2:$D$1001,3,FALSE)</f>
        <v>technology</v>
      </c>
      <c r="E9227" t="str">
        <f>VLOOKUP(G9227,'Reaction type'!$B$1:$E$17,2, FALSE)</f>
        <v>positive</v>
      </c>
      <c r="F9227">
        <f>VLOOKUP(G9227, 'Reaction type'!$B$2:$E$17, 3,FALSE)</f>
        <v>60</v>
      </c>
      <c r="G9227" s="8" t="s">
        <v>1052</v>
      </c>
      <c r="H9227" s="9">
        <v>44299.628472222219</v>
      </c>
    </row>
    <row r="9228" spans="1:8" x14ac:dyDescent="0.2">
      <c r="A9228" s="7">
        <v>25032</v>
      </c>
      <c r="B9228" s="8" t="s">
        <v>1010</v>
      </c>
      <c r="C9228" t="str">
        <f>VLOOKUP(B9228, CONTENT!$B$2:$D$1001,2,FALSE)</f>
        <v>photo</v>
      </c>
      <c r="D9228" t="str">
        <f>VLOOKUP(B9228,CONTENT!$B$2:$D$1001,3,FALSE)</f>
        <v>technology</v>
      </c>
      <c r="E9228" t="str">
        <f>VLOOKUP(G9228,'Reaction type'!$B$1:$E$17,2, FALSE)</f>
        <v>positive</v>
      </c>
      <c r="F9228">
        <f>VLOOKUP(G9228, 'Reaction type'!$B$2:$E$17, 3,FALSE)</f>
        <v>60</v>
      </c>
      <c r="G9228" s="8" t="s">
        <v>1052</v>
      </c>
      <c r="H9228" s="9">
        <v>44004.054166666669</v>
      </c>
    </row>
    <row r="9229" spans="1:8" x14ac:dyDescent="0.2">
      <c r="A9229" s="7">
        <v>25056</v>
      </c>
      <c r="B9229" s="8" t="s">
        <v>1010</v>
      </c>
      <c r="C9229" t="str">
        <f>VLOOKUP(B9229, CONTENT!$B$2:$D$1001,2,FALSE)</f>
        <v>photo</v>
      </c>
      <c r="D9229" t="str">
        <f>VLOOKUP(B9229,CONTENT!$B$2:$D$1001,3,FALSE)</f>
        <v>technology</v>
      </c>
      <c r="E9229" t="str">
        <f>VLOOKUP(G9229,'Reaction type'!$B$1:$E$17,2, FALSE)</f>
        <v>positive</v>
      </c>
      <c r="F9229">
        <f>VLOOKUP(G9229, 'Reaction type'!$B$2:$E$17, 3,FALSE)</f>
        <v>60</v>
      </c>
      <c r="G9229" s="8" t="s">
        <v>1052</v>
      </c>
      <c r="H9229" s="9">
        <v>44094.902777777781</v>
      </c>
    </row>
    <row r="9230" spans="1:8" x14ac:dyDescent="0.2">
      <c r="A9230" s="7">
        <v>25061</v>
      </c>
      <c r="B9230" s="8" t="s">
        <v>1011</v>
      </c>
      <c r="C9230" t="str">
        <f>VLOOKUP(B9230, CONTENT!$B$2:$D$1001,2,FALSE)</f>
        <v>photo</v>
      </c>
      <c r="D9230" t="str">
        <f>VLOOKUP(B9230,CONTENT!$B$2:$D$1001,3,FALSE)</f>
        <v>healthy eating</v>
      </c>
      <c r="E9230" t="str">
        <f>VLOOKUP(G9230,'Reaction type'!$B$1:$E$17,2, FALSE)</f>
        <v>positive</v>
      </c>
      <c r="F9230">
        <f>VLOOKUP(G9230, 'Reaction type'!$B$2:$E$17, 3,FALSE)</f>
        <v>60</v>
      </c>
      <c r="G9230" s="8" t="s">
        <v>1052</v>
      </c>
      <c r="H9230" s="9">
        <v>44351.955555555556</v>
      </c>
    </row>
    <row r="9231" spans="1:8" x14ac:dyDescent="0.2">
      <c r="A9231" s="10">
        <v>25068</v>
      </c>
      <c r="B9231" s="11" t="s">
        <v>1011</v>
      </c>
      <c r="C9231" t="str">
        <f>VLOOKUP(B9231, CONTENT!$B$2:$D$1001,2,FALSE)</f>
        <v>photo</v>
      </c>
      <c r="D9231" t="str">
        <f>VLOOKUP(B9231,CONTENT!$B$2:$D$1001,3,FALSE)</f>
        <v>healthy eating</v>
      </c>
      <c r="E9231" t="str">
        <f>VLOOKUP(G9231,'Reaction type'!$B$1:$E$17,2, FALSE)</f>
        <v>positive</v>
      </c>
      <c r="F9231">
        <f>VLOOKUP(G9231, 'Reaction type'!$B$2:$E$17, 3,FALSE)</f>
        <v>60</v>
      </c>
      <c r="G9231" s="11" t="s">
        <v>1052</v>
      </c>
      <c r="H9231" s="12">
        <v>44317.475694444445</v>
      </c>
    </row>
    <row r="9232" spans="1:8" x14ac:dyDescent="0.2">
      <c r="A9232" s="10">
        <v>25074</v>
      </c>
      <c r="B9232" s="11" t="s">
        <v>1011</v>
      </c>
      <c r="C9232" t="str">
        <f>VLOOKUP(B9232, CONTENT!$B$2:$D$1001,2,FALSE)</f>
        <v>photo</v>
      </c>
      <c r="D9232" t="str">
        <f>VLOOKUP(B9232,CONTENT!$B$2:$D$1001,3,FALSE)</f>
        <v>healthy eating</v>
      </c>
      <c r="E9232" t="str">
        <f>VLOOKUP(G9232,'Reaction type'!$B$1:$E$17,2, FALSE)</f>
        <v>positive</v>
      </c>
      <c r="F9232">
        <f>VLOOKUP(G9232, 'Reaction type'!$B$2:$E$17, 3,FALSE)</f>
        <v>60</v>
      </c>
      <c r="G9232" s="11" t="s">
        <v>1052</v>
      </c>
      <c r="H9232" s="12">
        <v>44129.194444444445</v>
      </c>
    </row>
    <row r="9233" spans="1:8" x14ac:dyDescent="0.2">
      <c r="A9233" s="10">
        <v>25077</v>
      </c>
      <c r="B9233" s="11" t="s">
        <v>1012</v>
      </c>
      <c r="C9233" t="str">
        <f>VLOOKUP(B9233, CONTENT!$B$2:$D$1001,2,FALSE)</f>
        <v>video</v>
      </c>
      <c r="D9233" t="str">
        <f>VLOOKUP(B9233,CONTENT!$B$2:$D$1001,3,FALSE)</f>
        <v>studying</v>
      </c>
      <c r="E9233" t="str">
        <f>VLOOKUP(G9233,'Reaction type'!$B$1:$E$17,2, FALSE)</f>
        <v>positive</v>
      </c>
      <c r="F9233">
        <f>VLOOKUP(G9233, 'Reaction type'!$B$2:$E$17, 3,FALSE)</f>
        <v>60</v>
      </c>
      <c r="G9233" s="11" t="s">
        <v>1052</v>
      </c>
      <c r="H9233" s="12">
        <v>44196.26666666667</v>
      </c>
    </row>
    <row r="9234" spans="1:8" x14ac:dyDescent="0.2">
      <c r="A9234" s="7">
        <v>25080</v>
      </c>
      <c r="B9234" s="8" t="s">
        <v>1012</v>
      </c>
      <c r="C9234" t="str">
        <f>VLOOKUP(B9234, CONTENT!$B$2:$D$1001,2,FALSE)</f>
        <v>video</v>
      </c>
      <c r="D9234" t="str">
        <f>VLOOKUP(B9234,CONTENT!$B$2:$D$1001,3,FALSE)</f>
        <v>studying</v>
      </c>
      <c r="E9234" t="str">
        <f>VLOOKUP(G9234,'Reaction type'!$B$1:$E$17,2, FALSE)</f>
        <v>positive</v>
      </c>
      <c r="F9234">
        <f>VLOOKUP(G9234, 'Reaction type'!$B$2:$E$17, 3,FALSE)</f>
        <v>60</v>
      </c>
      <c r="G9234" s="8" t="s">
        <v>1052</v>
      </c>
      <c r="H9234" s="9">
        <v>44360.993750000001</v>
      </c>
    </row>
    <row r="9235" spans="1:8" x14ac:dyDescent="0.2">
      <c r="A9235" s="7">
        <v>25090</v>
      </c>
      <c r="B9235" s="8" t="s">
        <v>1012</v>
      </c>
      <c r="C9235" t="str">
        <f>VLOOKUP(B9235, CONTENT!$B$2:$D$1001,2,FALSE)</f>
        <v>video</v>
      </c>
      <c r="D9235" t="str">
        <f>VLOOKUP(B9235,CONTENT!$B$2:$D$1001,3,FALSE)</f>
        <v>studying</v>
      </c>
      <c r="E9235" t="str">
        <f>VLOOKUP(G9235,'Reaction type'!$B$1:$E$17,2, FALSE)</f>
        <v>positive</v>
      </c>
      <c r="F9235">
        <f>VLOOKUP(G9235, 'Reaction type'!$B$2:$E$17, 3,FALSE)</f>
        <v>60</v>
      </c>
      <c r="G9235" s="8" t="s">
        <v>1052</v>
      </c>
      <c r="H9235" s="9">
        <v>44255.666666666664</v>
      </c>
    </row>
    <row r="9236" spans="1:8" x14ac:dyDescent="0.2">
      <c r="A9236" s="7">
        <v>25092</v>
      </c>
      <c r="B9236" s="8" t="s">
        <v>1012</v>
      </c>
      <c r="C9236" t="str">
        <f>VLOOKUP(B9236, CONTENT!$B$2:$D$1001,2,FALSE)</f>
        <v>video</v>
      </c>
      <c r="D9236" t="str">
        <f>VLOOKUP(B9236,CONTENT!$B$2:$D$1001,3,FALSE)</f>
        <v>studying</v>
      </c>
      <c r="E9236" t="str">
        <f>VLOOKUP(G9236,'Reaction type'!$B$1:$E$17,2, FALSE)</f>
        <v>positive</v>
      </c>
      <c r="F9236">
        <f>VLOOKUP(G9236, 'Reaction type'!$B$2:$E$17, 3,FALSE)</f>
        <v>60</v>
      </c>
      <c r="G9236" s="8" t="s">
        <v>1052</v>
      </c>
      <c r="H9236" s="9">
        <v>44331.710416666669</v>
      </c>
    </row>
    <row r="9237" spans="1:8" x14ac:dyDescent="0.2">
      <c r="A9237" s="7">
        <v>25121</v>
      </c>
      <c r="B9237" s="8" t="s">
        <v>1013</v>
      </c>
      <c r="C9237" t="str">
        <f>VLOOKUP(B9237, CONTENT!$B$2:$D$1001,2,FALSE)</f>
        <v>audio</v>
      </c>
      <c r="D9237" t="str">
        <f>VLOOKUP(B9237,CONTENT!$B$2:$D$1001,3,FALSE)</f>
        <v>cooking</v>
      </c>
      <c r="E9237" t="str">
        <f>VLOOKUP(G9237,'Reaction type'!$B$1:$E$17,2, FALSE)</f>
        <v>positive</v>
      </c>
      <c r="F9237">
        <f>VLOOKUP(G9237, 'Reaction type'!$B$2:$E$17, 3,FALSE)</f>
        <v>60</v>
      </c>
      <c r="G9237" s="8" t="s">
        <v>1052</v>
      </c>
      <c r="H9237" s="9">
        <v>44308.20208333333</v>
      </c>
    </row>
    <row r="9238" spans="1:8" x14ac:dyDescent="0.2">
      <c r="A9238" s="10">
        <v>25149</v>
      </c>
      <c r="B9238" s="13" t="s">
        <v>1014</v>
      </c>
      <c r="C9238" t="str">
        <f>VLOOKUP(B9238, CONTENT!$B$2:$D$1001,2,FALSE)</f>
        <v>video</v>
      </c>
      <c r="D9238" t="str">
        <f>VLOOKUP(B9238,CONTENT!$B$2:$D$1001,3,FALSE)</f>
        <v>Science</v>
      </c>
      <c r="E9238" t="str">
        <f>VLOOKUP(G9238,'Reaction type'!$B$1:$E$17,2, FALSE)</f>
        <v>positive</v>
      </c>
      <c r="F9238">
        <f>VLOOKUP(G9238, 'Reaction type'!$B$2:$E$17, 3,FALSE)</f>
        <v>60</v>
      </c>
      <c r="G9238" s="11" t="s">
        <v>1052</v>
      </c>
      <c r="H9238" s="12">
        <v>44058.265277777777</v>
      </c>
    </row>
    <row r="9239" spans="1:8" x14ac:dyDescent="0.2">
      <c r="A9239" s="7">
        <v>25181</v>
      </c>
      <c r="B9239" s="8" t="s">
        <v>1015</v>
      </c>
      <c r="C9239" t="str">
        <f>VLOOKUP(B9239, CONTENT!$B$2:$D$1001,2,FALSE)</f>
        <v>photo</v>
      </c>
      <c r="D9239" t="str">
        <f>VLOOKUP(B9239,CONTENT!$B$2:$D$1001,3,FALSE)</f>
        <v>animals</v>
      </c>
      <c r="E9239" t="str">
        <f>VLOOKUP(G9239,'Reaction type'!$B$1:$E$17,2, FALSE)</f>
        <v>positive</v>
      </c>
      <c r="F9239">
        <f>VLOOKUP(G9239, 'Reaction type'!$B$2:$E$17, 3,FALSE)</f>
        <v>60</v>
      </c>
      <c r="G9239" s="8" t="s">
        <v>1052</v>
      </c>
      <c r="H9239" s="9">
        <v>44218.978472222225</v>
      </c>
    </row>
    <row r="9240" spans="1:8" x14ac:dyDescent="0.2">
      <c r="A9240" s="10">
        <v>25200</v>
      </c>
      <c r="B9240" s="11" t="s">
        <v>1017</v>
      </c>
      <c r="C9240" t="str">
        <f>VLOOKUP(B9240, CONTENT!$B$2:$D$1001,2,FALSE)</f>
        <v>photo</v>
      </c>
      <c r="D9240" t="str">
        <f>VLOOKUP(B9240,CONTENT!$B$2:$D$1001,3,FALSE)</f>
        <v>studying</v>
      </c>
      <c r="E9240" t="str">
        <f>VLOOKUP(G9240,'Reaction type'!$B$1:$E$17,2, FALSE)</f>
        <v>positive</v>
      </c>
      <c r="F9240">
        <f>VLOOKUP(G9240, 'Reaction type'!$B$2:$E$17, 3,FALSE)</f>
        <v>60</v>
      </c>
      <c r="G9240" s="11" t="s">
        <v>1052</v>
      </c>
      <c r="H9240" s="12">
        <v>44100.917361111111</v>
      </c>
    </row>
    <row r="9241" spans="1:8" x14ac:dyDescent="0.2">
      <c r="A9241" s="10">
        <v>25232</v>
      </c>
      <c r="B9241" s="11" t="s">
        <v>1019</v>
      </c>
      <c r="C9241" t="str">
        <f>VLOOKUP(B9241, CONTENT!$B$2:$D$1001,2,FALSE)</f>
        <v>video</v>
      </c>
      <c r="D9241" t="str">
        <f>VLOOKUP(B9241,CONTENT!$B$2:$D$1001,3,FALSE)</f>
        <v>tennis</v>
      </c>
      <c r="E9241" t="str">
        <f>VLOOKUP(G9241,'Reaction type'!$B$1:$E$17,2, FALSE)</f>
        <v>positive</v>
      </c>
      <c r="F9241">
        <f>VLOOKUP(G9241, 'Reaction type'!$B$2:$E$17, 3,FALSE)</f>
        <v>60</v>
      </c>
      <c r="G9241" s="11" t="s">
        <v>1052</v>
      </c>
      <c r="H9241" s="12">
        <v>44063.048611111109</v>
      </c>
    </row>
    <row r="9242" spans="1:8" x14ac:dyDescent="0.2">
      <c r="A9242" s="10">
        <v>25239</v>
      </c>
      <c r="B9242" s="11" t="s">
        <v>1020</v>
      </c>
      <c r="C9242" t="str">
        <f>VLOOKUP(B9242, CONTENT!$B$2:$D$1001,2,FALSE)</f>
        <v>photo</v>
      </c>
      <c r="D9242" t="str">
        <f>VLOOKUP(B9242,CONTENT!$B$2:$D$1001,3,FALSE)</f>
        <v>culture</v>
      </c>
      <c r="E9242" t="str">
        <f>VLOOKUP(G9242,'Reaction type'!$B$1:$E$17,2, FALSE)</f>
        <v>positive</v>
      </c>
      <c r="F9242">
        <f>VLOOKUP(G9242, 'Reaction type'!$B$2:$E$17, 3,FALSE)</f>
        <v>60</v>
      </c>
      <c r="G9242" s="11" t="s">
        <v>1052</v>
      </c>
      <c r="H9242" s="12">
        <v>44209.052777777775</v>
      </c>
    </row>
    <row r="9243" spans="1:8" x14ac:dyDescent="0.2">
      <c r="A9243" s="7">
        <v>25256</v>
      </c>
      <c r="B9243" s="8" t="s">
        <v>1020</v>
      </c>
      <c r="C9243" t="str">
        <f>VLOOKUP(B9243, CONTENT!$B$2:$D$1001,2,FALSE)</f>
        <v>photo</v>
      </c>
      <c r="D9243" t="str">
        <f>VLOOKUP(B9243,CONTENT!$B$2:$D$1001,3,FALSE)</f>
        <v>culture</v>
      </c>
      <c r="E9243" t="str">
        <f>VLOOKUP(G9243,'Reaction type'!$B$1:$E$17,2, FALSE)</f>
        <v>positive</v>
      </c>
      <c r="F9243">
        <f>VLOOKUP(G9243, 'Reaction type'!$B$2:$E$17, 3,FALSE)</f>
        <v>60</v>
      </c>
      <c r="G9243" s="8" t="s">
        <v>1052</v>
      </c>
      <c r="H9243" s="9">
        <v>44325.413888888892</v>
      </c>
    </row>
    <row r="9244" spans="1:8" x14ac:dyDescent="0.2">
      <c r="A9244" s="10">
        <v>25263</v>
      </c>
      <c r="B9244" s="11" t="s">
        <v>1020</v>
      </c>
      <c r="C9244" t="str">
        <f>VLOOKUP(B9244, CONTENT!$B$2:$D$1001,2,FALSE)</f>
        <v>photo</v>
      </c>
      <c r="D9244" t="str">
        <f>VLOOKUP(B9244,CONTENT!$B$2:$D$1001,3,FALSE)</f>
        <v>culture</v>
      </c>
      <c r="E9244" t="str">
        <f>VLOOKUP(G9244,'Reaction type'!$B$1:$E$17,2, FALSE)</f>
        <v>positive</v>
      </c>
      <c r="F9244">
        <f>VLOOKUP(G9244, 'Reaction type'!$B$2:$E$17, 3,FALSE)</f>
        <v>60</v>
      </c>
      <c r="G9244" s="11" t="s">
        <v>1052</v>
      </c>
      <c r="H9244" s="12">
        <v>44084.015972222223</v>
      </c>
    </row>
    <row r="9245" spans="1:8" x14ac:dyDescent="0.2">
      <c r="A9245" s="7">
        <v>25275</v>
      </c>
      <c r="B9245" s="8" t="s">
        <v>1021</v>
      </c>
      <c r="C9245" t="str">
        <f>VLOOKUP(B9245, CONTENT!$B$2:$D$1001,2,FALSE)</f>
        <v>video</v>
      </c>
      <c r="D9245" t="str">
        <f>VLOOKUP(B9245,CONTENT!$B$2:$D$1001,3,FALSE)</f>
        <v>fitness</v>
      </c>
      <c r="E9245" t="str">
        <f>VLOOKUP(G9245,'Reaction type'!$B$1:$E$17,2, FALSE)</f>
        <v>positive</v>
      </c>
      <c r="F9245">
        <f>VLOOKUP(G9245, 'Reaction type'!$B$2:$E$17, 3,FALSE)</f>
        <v>60</v>
      </c>
      <c r="G9245" s="8" t="s">
        <v>1052</v>
      </c>
      <c r="H9245" s="9">
        <v>44170.990972222222</v>
      </c>
    </row>
    <row r="9246" spans="1:8" x14ac:dyDescent="0.2">
      <c r="A9246" s="7">
        <v>25283</v>
      </c>
      <c r="B9246" s="8" t="s">
        <v>1021</v>
      </c>
      <c r="C9246" t="str">
        <f>VLOOKUP(B9246, CONTENT!$B$2:$D$1001,2,FALSE)</f>
        <v>video</v>
      </c>
      <c r="D9246" t="str">
        <f>VLOOKUP(B9246,CONTENT!$B$2:$D$1001,3,FALSE)</f>
        <v>fitness</v>
      </c>
      <c r="E9246" t="str">
        <f>VLOOKUP(G9246,'Reaction type'!$B$1:$E$17,2, FALSE)</f>
        <v>positive</v>
      </c>
      <c r="F9246">
        <f>VLOOKUP(G9246, 'Reaction type'!$B$2:$E$17, 3,FALSE)</f>
        <v>60</v>
      </c>
      <c r="G9246" s="8" t="s">
        <v>1052</v>
      </c>
      <c r="H9246" s="9">
        <v>44000.884027777778</v>
      </c>
    </row>
    <row r="9247" spans="1:8" x14ac:dyDescent="0.2">
      <c r="A9247" s="10">
        <v>25298</v>
      </c>
      <c r="B9247" s="11" t="s">
        <v>1024</v>
      </c>
      <c r="C9247" t="str">
        <f>VLOOKUP(B9247, CONTENT!$B$2:$D$1001,2,FALSE)</f>
        <v>video</v>
      </c>
      <c r="D9247" t="str">
        <f>VLOOKUP(B9247,CONTENT!$B$2:$D$1001,3,FALSE)</f>
        <v>studying</v>
      </c>
      <c r="E9247" t="str">
        <f>VLOOKUP(G9247,'Reaction type'!$B$1:$E$17,2, FALSE)</f>
        <v>positive</v>
      </c>
      <c r="F9247">
        <f>VLOOKUP(G9247, 'Reaction type'!$B$2:$E$17, 3,FALSE)</f>
        <v>60</v>
      </c>
      <c r="G9247" s="11" t="s">
        <v>1052</v>
      </c>
      <c r="H9247" s="12">
        <v>44161.657638888886</v>
      </c>
    </row>
    <row r="9248" spans="1:8" x14ac:dyDescent="0.2">
      <c r="A9248" s="7">
        <v>25322</v>
      </c>
      <c r="B9248" s="8" t="s">
        <v>1025</v>
      </c>
      <c r="C9248" t="str">
        <f>VLOOKUP(B9248, CONTENT!$B$2:$D$1001,2,FALSE)</f>
        <v>photo</v>
      </c>
      <c r="D9248" t="str">
        <f>VLOOKUP(B9248,CONTENT!$B$2:$D$1001,3,FALSE)</f>
        <v>animals</v>
      </c>
      <c r="E9248" t="str">
        <f>VLOOKUP(G9248,'Reaction type'!$B$1:$E$17,2, FALSE)</f>
        <v>positive</v>
      </c>
      <c r="F9248">
        <f>VLOOKUP(G9248, 'Reaction type'!$B$2:$E$17, 3,FALSE)</f>
        <v>60</v>
      </c>
      <c r="G9248" s="8" t="s">
        <v>1052</v>
      </c>
      <c r="H9248" s="9">
        <v>44211.037499999999</v>
      </c>
    </row>
    <row r="9249" spans="1:8" x14ac:dyDescent="0.2">
      <c r="A9249" s="7">
        <v>25334</v>
      </c>
      <c r="B9249" s="8" t="s">
        <v>1025</v>
      </c>
      <c r="C9249" t="str">
        <f>VLOOKUP(B9249, CONTENT!$B$2:$D$1001,2,FALSE)</f>
        <v>photo</v>
      </c>
      <c r="D9249" t="str">
        <f>VLOOKUP(B9249,CONTENT!$B$2:$D$1001,3,FALSE)</f>
        <v>animals</v>
      </c>
      <c r="E9249" t="str">
        <f>VLOOKUP(G9249,'Reaction type'!$B$1:$E$17,2, FALSE)</f>
        <v>positive</v>
      </c>
      <c r="F9249">
        <f>VLOOKUP(G9249, 'Reaction type'!$B$2:$E$17, 3,FALSE)</f>
        <v>60</v>
      </c>
      <c r="G9249" s="8" t="s">
        <v>1052</v>
      </c>
      <c r="H9249" s="9">
        <v>44260.936111111114</v>
      </c>
    </row>
    <row r="9250" spans="1:8" x14ac:dyDescent="0.2">
      <c r="A9250" s="7">
        <v>25347</v>
      </c>
      <c r="B9250" s="8" t="s">
        <v>1026</v>
      </c>
      <c r="C9250" t="str">
        <f>VLOOKUP(B9250, CONTENT!$B$2:$D$1001,2,FALSE)</f>
        <v>photo</v>
      </c>
      <c r="D9250" t="str">
        <f>VLOOKUP(B9250,CONTENT!$B$2:$D$1001,3,FALSE)</f>
        <v>veganism</v>
      </c>
      <c r="E9250" t="str">
        <f>VLOOKUP(G9250,'Reaction type'!$B$1:$E$17,2, FALSE)</f>
        <v>positive</v>
      </c>
      <c r="F9250">
        <f>VLOOKUP(G9250, 'Reaction type'!$B$2:$E$17, 3,FALSE)</f>
        <v>60</v>
      </c>
      <c r="G9250" s="8" t="s">
        <v>1052</v>
      </c>
      <c r="H9250" s="9">
        <v>44194.925000000003</v>
      </c>
    </row>
    <row r="9251" spans="1:8" x14ac:dyDescent="0.2">
      <c r="A9251" s="10">
        <v>25354</v>
      </c>
      <c r="B9251" s="11" t="s">
        <v>1026</v>
      </c>
      <c r="C9251" t="str">
        <f>VLOOKUP(B9251, CONTENT!$B$2:$D$1001,2,FALSE)</f>
        <v>photo</v>
      </c>
      <c r="D9251" t="str">
        <f>VLOOKUP(B9251,CONTENT!$B$2:$D$1001,3,FALSE)</f>
        <v>veganism</v>
      </c>
      <c r="E9251" t="str">
        <f>VLOOKUP(G9251,'Reaction type'!$B$1:$E$17,2, FALSE)</f>
        <v>positive</v>
      </c>
      <c r="F9251">
        <f>VLOOKUP(G9251, 'Reaction type'!$B$2:$E$17, 3,FALSE)</f>
        <v>60</v>
      </c>
      <c r="G9251" s="11" t="s">
        <v>1052</v>
      </c>
      <c r="H9251" s="12">
        <v>44343.39166666667</v>
      </c>
    </row>
    <row r="9252" spans="1:8" x14ac:dyDescent="0.2">
      <c r="A9252" s="7">
        <v>25365</v>
      </c>
      <c r="B9252" s="8" t="s">
        <v>1026</v>
      </c>
      <c r="C9252" t="str">
        <f>VLOOKUP(B9252, CONTENT!$B$2:$D$1001,2,FALSE)</f>
        <v>photo</v>
      </c>
      <c r="D9252" t="str">
        <f>VLOOKUP(B9252,CONTENT!$B$2:$D$1001,3,FALSE)</f>
        <v>veganism</v>
      </c>
      <c r="E9252" t="str">
        <f>VLOOKUP(G9252,'Reaction type'!$B$1:$E$17,2, FALSE)</f>
        <v>positive</v>
      </c>
      <c r="F9252">
        <f>VLOOKUP(G9252, 'Reaction type'!$B$2:$E$17, 3,FALSE)</f>
        <v>60</v>
      </c>
      <c r="G9252" s="8" t="s">
        <v>1052</v>
      </c>
      <c r="H9252" s="9">
        <v>44177.336805555555</v>
      </c>
    </row>
    <row r="9253" spans="1:8" x14ac:dyDescent="0.2">
      <c r="A9253" s="10">
        <v>25370</v>
      </c>
      <c r="B9253" s="11" t="s">
        <v>1026</v>
      </c>
      <c r="C9253" t="str">
        <f>VLOOKUP(B9253, CONTENT!$B$2:$D$1001,2,FALSE)</f>
        <v>photo</v>
      </c>
      <c r="D9253" t="str">
        <f>VLOOKUP(B9253,CONTENT!$B$2:$D$1001,3,FALSE)</f>
        <v>veganism</v>
      </c>
      <c r="E9253" t="str">
        <f>VLOOKUP(G9253,'Reaction type'!$B$1:$E$17,2, FALSE)</f>
        <v>positive</v>
      </c>
      <c r="F9253">
        <f>VLOOKUP(G9253, 'Reaction type'!$B$2:$E$17, 3,FALSE)</f>
        <v>60</v>
      </c>
      <c r="G9253" s="11" t="s">
        <v>1052</v>
      </c>
      <c r="H9253" s="12">
        <v>44197.536111111112</v>
      </c>
    </row>
    <row r="9254" spans="1:8" x14ac:dyDescent="0.2">
      <c r="A9254" s="7">
        <v>25377</v>
      </c>
      <c r="B9254" s="8" t="s">
        <v>1026</v>
      </c>
      <c r="C9254" t="str">
        <f>VLOOKUP(B9254, CONTENT!$B$2:$D$1001,2,FALSE)</f>
        <v>photo</v>
      </c>
      <c r="D9254" t="str">
        <f>VLOOKUP(B9254,CONTENT!$B$2:$D$1001,3,FALSE)</f>
        <v>veganism</v>
      </c>
      <c r="E9254" t="str">
        <f>VLOOKUP(G9254,'Reaction type'!$B$1:$E$17,2, FALSE)</f>
        <v>positive</v>
      </c>
      <c r="F9254">
        <f>VLOOKUP(G9254, 'Reaction type'!$B$2:$E$17, 3,FALSE)</f>
        <v>60</v>
      </c>
      <c r="G9254" s="8" t="s">
        <v>1052</v>
      </c>
      <c r="H9254" s="9">
        <v>44034.65347222222</v>
      </c>
    </row>
    <row r="9255" spans="1:8" x14ac:dyDescent="0.2">
      <c r="A9255" s="7">
        <v>25427</v>
      </c>
      <c r="B9255" s="8" t="s">
        <v>1028</v>
      </c>
      <c r="C9255" t="str">
        <f>VLOOKUP(B9255, CONTENT!$B$2:$D$1001,2,FALSE)</f>
        <v>photo</v>
      </c>
      <c r="D9255" t="str">
        <f>VLOOKUP(B9255,CONTENT!$B$2:$D$1001,3,FALSE)</f>
        <v>science</v>
      </c>
      <c r="E9255" t="str">
        <f>VLOOKUP(G9255,'Reaction type'!$B$1:$E$17,2, FALSE)</f>
        <v>positive</v>
      </c>
      <c r="F9255">
        <f>VLOOKUP(G9255, 'Reaction type'!$B$2:$E$17, 3,FALSE)</f>
        <v>60</v>
      </c>
      <c r="G9255" s="8" t="s">
        <v>1052</v>
      </c>
      <c r="H9255" s="9">
        <v>44198.222222222219</v>
      </c>
    </row>
    <row r="9256" spans="1:8" x14ac:dyDescent="0.2">
      <c r="A9256" s="7">
        <v>25437</v>
      </c>
      <c r="B9256" s="8" t="s">
        <v>1028</v>
      </c>
      <c r="C9256" t="str">
        <f>VLOOKUP(B9256, CONTENT!$B$2:$D$1001,2,FALSE)</f>
        <v>photo</v>
      </c>
      <c r="D9256" t="str">
        <f>VLOOKUP(B9256,CONTENT!$B$2:$D$1001,3,FALSE)</f>
        <v>science</v>
      </c>
      <c r="E9256" t="str">
        <f>VLOOKUP(G9256,'Reaction type'!$B$1:$E$17,2, FALSE)</f>
        <v>positive</v>
      </c>
      <c r="F9256">
        <f>VLOOKUP(G9256, 'Reaction type'!$B$2:$E$17, 3,FALSE)</f>
        <v>60</v>
      </c>
      <c r="G9256" s="8" t="s">
        <v>1052</v>
      </c>
      <c r="H9256" s="9">
        <v>44081.120138888888</v>
      </c>
    </row>
    <row r="9257" spans="1:8" x14ac:dyDescent="0.2">
      <c r="A9257" s="7">
        <v>25443</v>
      </c>
      <c r="B9257" s="8" t="s">
        <v>1028</v>
      </c>
      <c r="C9257" t="str">
        <f>VLOOKUP(B9257, CONTENT!$B$2:$D$1001,2,FALSE)</f>
        <v>photo</v>
      </c>
      <c r="D9257" t="str">
        <f>VLOOKUP(B9257,CONTENT!$B$2:$D$1001,3,FALSE)</f>
        <v>science</v>
      </c>
      <c r="E9257" t="str">
        <f>VLOOKUP(G9257,'Reaction type'!$B$1:$E$17,2, FALSE)</f>
        <v>positive</v>
      </c>
      <c r="F9257">
        <f>VLOOKUP(G9257, 'Reaction type'!$B$2:$E$17, 3,FALSE)</f>
        <v>60</v>
      </c>
      <c r="G9257" s="8" t="s">
        <v>1052</v>
      </c>
      <c r="H9257" s="9">
        <v>44012.174305555556</v>
      </c>
    </row>
    <row r="9258" spans="1:8" x14ac:dyDescent="0.2">
      <c r="A9258" s="10">
        <v>25455</v>
      </c>
      <c r="B9258" s="11" t="s">
        <v>1031</v>
      </c>
      <c r="C9258" t="str">
        <f>VLOOKUP(B9258, CONTENT!$B$2:$D$1001,2,FALSE)</f>
        <v>audio</v>
      </c>
      <c r="D9258" t="str">
        <f>VLOOKUP(B9258,CONTENT!$B$2:$D$1001,3,FALSE)</f>
        <v>veganism</v>
      </c>
      <c r="E9258" t="str">
        <f>VLOOKUP(G9258,'Reaction type'!$B$1:$E$17,2, FALSE)</f>
        <v>positive</v>
      </c>
      <c r="F9258">
        <f>VLOOKUP(G9258, 'Reaction type'!$B$2:$E$17, 3,FALSE)</f>
        <v>60</v>
      </c>
      <c r="G9258" s="11" t="s">
        <v>1052</v>
      </c>
      <c r="H9258" s="12">
        <v>44356.286111111112</v>
      </c>
    </row>
    <row r="9259" spans="1:8" x14ac:dyDescent="0.2">
      <c r="A9259" s="7">
        <v>25456</v>
      </c>
      <c r="B9259" s="8" t="s">
        <v>1031</v>
      </c>
      <c r="C9259" t="str">
        <f>VLOOKUP(B9259, CONTENT!$B$2:$D$1001,2,FALSE)</f>
        <v>audio</v>
      </c>
      <c r="D9259" t="str">
        <f>VLOOKUP(B9259,CONTENT!$B$2:$D$1001,3,FALSE)</f>
        <v>veganism</v>
      </c>
      <c r="E9259" t="str">
        <f>VLOOKUP(G9259,'Reaction type'!$B$1:$E$17,2, FALSE)</f>
        <v>positive</v>
      </c>
      <c r="F9259">
        <f>VLOOKUP(G9259, 'Reaction type'!$B$2:$E$17, 3,FALSE)</f>
        <v>60</v>
      </c>
      <c r="G9259" s="8" t="s">
        <v>1052</v>
      </c>
      <c r="H9259" s="9">
        <v>44114.143055555556</v>
      </c>
    </row>
    <row r="9260" spans="1:8" x14ac:dyDescent="0.2">
      <c r="A9260" s="10">
        <v>25459</v>
      </c>
      <c r="B9260" s="11" t="s">
        <v>1031</v>
      </c>
      <c r="C9260" t="str">
        <f>VLOOKUP(B9260, CONTENT!$B$2:$D$1001,2,FALSE)</f>
        <v>audio</v>
      </c>
      <c r="D9260" t="str">
        <f>VLOOKUP(B9260,CONTENT!$B$2:$D$1001,3,FALSE)</f>
        <v>veganism</v>
      </c>
      <c r="E9260" t="str">
        <f>VLOOKUP(G9260,'Reaction type'!$B$1:$E$17,2, FALSE)</f>
        <v>positive</v>
      </c>
      <c r="F9260">
        <f>VLOOKUP(G9260, 'Reaction type'!$B$2:$E$17, 3,FALSE)</f>
        <v>60</v>
      </c>
      <c r="G9260" s="11" t="s">
        <v>1052</v>
      </c>
      <c r="H9260" s="12">
        <v>44138.868750000001</v>
      </c>
    </row>
    <row r="9261" spans="1:8" x14ac:dyDescent="0.2">
      <c r="A9261" s="7">
        <v>25476</v>
      </c>
      <c r="B9261" s="8" t="s">
        <v>1031</v>
      </c>
      <c r="C9261" t="str">
        <f>VLOOKUP(B9261, CONTENT!$B$2:$D$1001,2,FALSE)</f>
        <v>audio</v>
      </c>
      <c r="D9261" t="str">
        <f>VLOOKUP(B9261,CONTENT!$B$2:$D$1001,3,FALSE)</f>
        <v>veganism</v>
      </c>
      <c r="E9261" t="str">
        <f>VLOOKUP(G9261,'Reaction type'!$B$1:$E$17,2, FALSE)</f>
        <v>positive</v>
      </c>
      <c r="F9261">
        <f>VLOOKUP(G9261, 'Reaction type'!$B$2:$E$17, 3,FALSE)</f>
        <v>60</v>
      </c>
      <c r="G9261" s="8" t="s">
        <v>1052</v>
      </c>
      <c r="H9261" s="9">
        <v>44234.795138888891</v>
      </c>
    </row>
    <row r="9262" spans="1:8" x14ac:dyDescent="0.2">
      <c r="A9262" s="10">
        <v>25483</v>
      </c>
      <c r="B9262" s="11" t="s">
        <v>1031</v>
      </c>
      <c r="C9262" t="str">
        <f>VLOOKUP(B9262, CONTENT!$B$2:$D$1001,2,FALSE)</f>
        <v>audio</v>
      </c>
      <c r="D9262" t="str">
        <f>VLOOKUP(B9262,CONTENT!$B$2:$D$1001,3,FALSE)</f>
        <v>veganism</v>
      </c>
      <c r="E9262" t="str">
        <f>VLOOKUP(G9262,'Reaction type'!$B$1:$E$17,2, FALSE)</f>
        <v>positive</v>
      </c>
      <c r="F9262">
        <f>VLOOKUP(G9262, 'Reaction type'!$B$2:$E$17, 3,FALSE)</f>
        <v>60</v>
      </c>
      <c r="G9262" s="11" t="s">
        <v>1052</v>
      </c>
      <c r="H9262" s="12">
        <v>44018.393055555556</v>
      </c>
    </row>
    <row r="9263" spans="1:8" x14ac:dyDescent="0.2">
      <c r="A9263" s="7">
        <v>25496</v>
      </c>
      <c r="B9263" s="8" t="s">
        <v>1031</v>
      </c>
      <c r="C9263" t="str">
        <f>VLOOKUP(B9263, CONTENT!$B$2:$D$1001,2,FALSE)</f>
        <v>audio</v>
      </c>
      <c r="D9263" t="str">
        <f>VLOOKUP(B9263,CONTENT!$B$2:$D$1001,3,FALSE)</f>
        <v>veganism</v>
      </c>
      <c r="E9263" t="str">
        <f>VLOOKUP(G9263,'Reaction type'!$B$1:$E$17,2, FALSE)</f>
        <v>positive</v>
      </c>
      <c r="F9263">
        <f>VLOOKUP(G9263, 'Reaction type'!$B$2:$E$17, 3,FALSE)</f>
        <v>60</v>
      </c>
      <c r="G9263" s="8" t="s">
        <v>1052</v>
      </c>
      <c r="H9263" s="9">
        <v>44328.893055555556</v>
      </c>
    </row>
    <row r="9264" spans="1:8" x14ac:dyDescent="0.2">
      <c r="A9264" s="10">
        <v>25506</v>
      </c>
      <c r="B9264" s="11" t="s">
        <v>1032</v>
      </c>
      <c r="C9264" t="str">
        <f>VLOOKUP(B9264, CONTENT!$B$2:$D$1001,2,FALSE)</f>
        <v>GIF</v>
      </c>
      <c r="D9264" t="str">
        <f>VLOOKUP(B9264,CONTENT!$B$2:$D$1001,3,FALSE)</f>
        <v>culture</v>
      </c>
      <c r="E9264" t="str">
        <f>VLOOKUP(G9264,'Reaction type'!$B$1:$E$17,2, FALSE)</f>
        <v>positive</v>
      </c>
      <c r="F9264">
        <f>VLOOKUP(G9264, 'Reaction type'!$B$2:$E$17, 3,FALSE)</f>
        <v>60</v>
      </c>
      <c r="G9264" s="11" t="s">
        <v>1052</v>
      </c>
      <c r="H9264" s="12">
        <v>44252.462500000001</v>
      </c>
    </row>
    <row r="9265" spans="1:8" x14ac:dyDescent="0.2">
      <c r="A9265" s="7">
        <v>23</v>
      </c>
      <c r="B9265" s="8" t="s">
        <v>1</v>
      </c>
      <c r="C9265" t="str">
        <f>VLOOKUP(B9265, CONTENT!$B$2:$D$1001,2,FALSE)</f>
        <v>photo</v>
      </c>
      <c r="D9265" t="str">
        <f>VLOOKUP(B9265,CONTENT!$B$2:$D$1001,3,FALSE)</f>
        <v>Studying</v>
      </c>
      <c r="E9265" t="str">
        <f>VLOOKUP(G9265,'Reaction type'!$B$1:$E$17,2, FALSE)</f>
        <v>positive</v>
      </c>
      <c r="F9265">
        <f>VLOOKUP(G9265, 'Reaction type'!$B$2:$E$17, 3,FALSE)</f>
        <v>50</v>
      </c>
      <c r="G9265" s="8" t="s">
        <v>1051</v>
      </c>
      <c r="H9265" s="9">
        <v>44360.698611111111</v>
      </c>
    </row>
    <row r="9266" spans="1:8" x14ac:dyDescent="0.2">
      <c r="A9266" s="7">
        <v>54</v>
      </c>
      <c r="B9266" s="8" t="s">
        <v>4</v>
      </c>
      <c r="C9266" t="str">
        <f>VLOOKUP(B9266, CONTENT!$B$2:$D$1001,2,FALSE)</f>
        <v>photo</v>
      </c>
      <c r="D9266" t="str">
        <f>VLOOKUP(B9266,CONTENT!$B$2:$D$1001,3,FALSE)</f>
        <v>healthy eating</v>
      </c>
      <c r="E9266" t="str">
        <f>VLOOKUP(G9266,'Reaction type'!$B$1:$E$17,2, FALSE)</f>
        <v>positive</v>
      </c>
      <c r="F9266">
        <f>VLOOKUP(G9266, 'Reaction type'!$B$2:$E$17, 3,FALSE)</f>
        <v>50</v>
      </c>
      <c r="G9266" s="8" t="s">
        <v>1051</v>
      </c>
      <c r="H9266" s="9">
        <v>44270.511805555558</v>
      </c>
    </row>
    <row r="9267" spans="1:8" x14ac:dyDescent="0.2">
      <c r="A9267" s="10">
        <v>61</v>
      </c>
      <c r="B9267" s="11" t="s">
        <v>4</v>
      </c>
      <c r="C9267" t="str">
        <f>VLOOKUP(B9267, CONTENT!$B$2:$D$1001,2,FALSE)</f>
        <v>photo</v>
      </c>
      <c r="D9267" t="str">
        <f>VLOOKUP(B9267,CONTENT!$B$2:$D$1001,3,FALSE)</f>
        <v>healthy eating</v>
      </c>
      <c r="E9267" t="str">
        <f>VLOOKUP(G9267,'Reaction type'!$B$1:$E$17,2, FALSE)</f>
        <v>positive</v>
      </c>
      <c r="F9267">
        <f>VLOOKUP(G9267, 'Reaction type'!$B$2:$E$17, 3,FALSE)</f>
        <v>50</v>
      </c>
      <c r="G9267" s="11" t="s">
        <v>1051</v>
      </c>
      <c r="H9267" s="12">
        <v>44279.24722222222</v>
      </c>
    </row>
    <row r="9268" spans="1:8" x14ac:dyDescent="0.2">
      <c r="A9268" s="7">
        <v>71</v>
      </c>
      <c r="B9268" s="8" t="s">
        <v>6</v>
      </c>
      <c r="C9268" t="str">
        <f>VLOOKUP(B9268, CONTENT!$B$2:$D$1001,2,FALSE)</f>
        <v>photo</v>
      </c>
      <c r="D9268" t="str">
        <f>VLOOKUP(B9268,CONTENT!$B$2:$D$1001,3,FALSE)</f>
        <v>healthy eating</v>
      </c>
      <c r="E9268" t="str">
        <f>VLOOKUP(G9268,'Reaction type'!$B$1:$E$17,2, FALSE)</f>
        <v>positive</v>
      </c>
      <c r="F9268">
        <f>VLOOKUP(G9268, 'Reaction type'!$B$2:$E$17, 3,FALSE)</f>
        <v>50</v>
      </c>
      <c r="G9268" s="8" t="s">
        <v>1051</v>
      </c>
      <c r="H9268" s="9">
        <v>44361.330555555556</v>
      </c>
    </row>
    <row r="9269" spans="1:8" x14ac:dyDescent="0.2">
      <c r="A9269" s="10">
        <v>72</v>
      </c>
      <c r="B9269" s="11" t="s">
        <v>6</v>
      </c>
      <c r="C9269" t="str">
        <f>VLOOKUP(B9269, CONTENT!$B$2:$D$1001,2,FALSE)</f>
        <v>photo</v>
      </c>
      <c r="D9269" t="str">
        <f>VLOOKUP(B9269,CONTENT!$B$2:$D$1001,3,FALSE)</f>
        <v>healthy eating</v>
      </c>
      <c r="E9269" t="str">
        <f>VLOOKUP(G9269,'Reaction type'!$B$1:$E$17,2, FALSE)</f>
        <v>positive</v>
      </c>
      <c r="F9269">
        <f>VLOOKUP(G9269, 'Reaction type'!$B$2:$E$17, 3,FALSE)</f>
        <v>50</v>
      </c>
      <c r="G9269" s="11" t="s">
        <v>1051</v>
      </c>
      <c r="H9269" s="12">
        <v>44352.75</v>
      </c>
    </row>
    <row r="9270" spans="1:8" x14ac:dyDescent="0.2">
      <c r="A9270" s="7">
        <v>114</v>
      </c>
      <c r="B9270" s="8" t="s">
        <v>12</v>
      </c>
      <c r="C9270" t="str">
        <f>VLOOKUP(B9270, CONTENT!$B$2:$D$1001,2,FALSE)</f>
        <v>GIF</v>
      </c>
      <c r="D9270" t="str">
        <f>VLOOKUP(B9270,CONTENT!$B$2:$D$1001,3,FALSE)</f>
        <v>cooking</v>
      </c>
      <c r="E9270" t="str">
        <f>VLOOKUP(G9270,'Reaction type'!$B$1:$E$17,2, FALSE)</f>
        <v>positive</v>
      </c>
      <c r="F9270">
        <f>VLOOKUP(G9270, 'Reaction type'!$B$2:$E$17, 3,FALSE)</f>
        <v>50</v>
      </c>
      <c r="G9270" s="8" t="s">
        <v>1051</v>
      </c>
      <c r="H9270" s="9">
        <v>44168.699305555558</v>
      </c>
    </row>
    <row r="9271" spans="1:8" x14ac:dyDescent="0.2">
      <c r="A9271" s="10">
        <v>115</v>
      </c>
      <c r="B9271" s="11" t="s">
        <v>12</v>
      </c>
      <c r="C9271" t="str">
        <f>VLOOKUP(B9271, CONTENT!$B$2:$D$1001,2,FALSE)</f>
        <v>GIF</v>
      </c>
      <c r="D9271" t="str">
        <f>VLOOKUP(B9271,CONTENT!$B$2:$D$1001,3,FALSE)</f>
        <v>cooking</v>
      </c>
      <c r="E9271" t="str">
        <f>VLOOKUP(G9271,'Reaction type'!$B$1:$E$17,2, FALSE)</f>
        <v>positive</v>
      </c>
      <c r="F9271">
        <f>VLOOKUP(G9271, 'Reaction type'!$B$2:$E$17, 3,FALSE)</f>
        <v>50</v>
      </c>
      <c r="G9271" s="11" t="s">
        <v>1051</v>
      </c>
      <c r="H9271" s="12">
        <v>44338.877083333333</v>
      </c>
    </row>
    <row r="9272" spans="1:8" x14ac:dyDescent="0.2">
      <c r="A9272" s="7">
        <v>135</v>
      </c>
      <c r="B9272" s="8" t="s">
        <v>15</v>
      </c>
      <c r="C9272" t="str">
        <f>VLOOKUP(B9272, CONTENT!$B$2:$D$1001,2,FALSE)</f>
        <v>video</v>
      </c>
      <c r="D9272" t="str">
        <f>VLOOKUP(B9272,CONTENT!$B$2:$D$1001,3,FALSE)</f>
        <v>dogs</v>
      </c>
      <c r="E9272" t="str">
        <f>VLOOKUP(G9272,'Reaction type'!$B$1:$E$17,2, FALSE)</f>
        <v>positive</v>
      </c>
      <c r="F9272">
        <f>VLOOKUP(G9272, 'Reaction type'!$B$2:$E$17, 3,FALSE)</f>
        <v>50</v>
      </c>
      <c r="G9272" s="8" t="s">
        <v>1051</v>
      </c>
      <c r="H9272" s="9">
        <v>44283.975694444445</v>
      </c>
    </row>
    <row r="9273" spans="1:8" x14ac:dyDescent="0.2">
      <c r="A9273" s="7">
        <v>169</v>
      </c>
      <c r="B9273" s="8" t="s">
        <v>15</v>
      </c>
      <c r="C9273" t="str">
        <f>VLOOKUP(B9273, CONTENT!$B$2:$D$1001,2,FALSE)</f>
        <v>video</v>
      </c>
      <c r="D9273" t="str">
        <f>VLOOKUP(B9273,CONTENT!$B$2:$D$1001,3,FALSE)</f>
        <v>dogs</v>
      </c>
      <c r="E9273" t="str">
        <f>VLOOKUP(G9273,'Reaction type'!$B$1:$E$17,2, FALSE)</f>
        <v>positive</v>
      </c>
      <c r="F9273">
        <f>VLOOKUP(G9273, 'Reaction type'!$B$2:$E$17, 3,FALSE)</f>
        <v>50</v>
      </c>
      <c r="G9273" s="8" t="s">
        <v>1051</v>
      </c>
      <c r="H9273" s="9">
        <v>44052.820138888892</v>
      </c>
    </row>
    <row r="9274" spans="1:8" x14ac:dyDescent="0.2">
      <c r="A9274" s="10">
        <v>188</v>
      </c>
      <c r="B9274" s="11" t="s">
        <v>18</v>
      </c>
      <c r="C9274" t="str">
        <f>VLOOKUP(B9274, CONTENT!$B$2:$D$1001,2,FALSE)</f>
        <v>photo</v>
      </c>
      <c r="D9274" t="str">
        <f>VLOOKUP(B9274,CONTENT!$B$2:$D$1001,3,FALSE)</f>
        <v>soccer</v>
      </c>
      <c r="E9274" t="str">
        <f>VLOOKUP(G9274,'Reaction type'!$B$1:$E$17,2, FALSE)</f>
        <v>positive</v>
      </c>
      <c r="F9274">
        <f>VLOOKUP(G9274, 'Reaction type'!$B$2:$E$17, 3,FALSE)</f>
        <v>50</v>
      </c>
      <c r="G9274" s="11" t="s">
        <v>1051</v>
      </c>
      <c r="H9274" s="12">
        <v>44058.761111111111</v>
      </c>
    </row>
    <row r="9275" spans="1:8" x14ac:dyDescent="0.2">
      <c r="A9275" s="10">
        <v>195</v>
      </c>
      <c r="B9275" s="11" t="s">
        <v>20</v>
      </c>
      <c r="C9275" t="str">
        <f>VLOOKUP(B9275, CONTENT!$B$2:$D$1001,2,FALSE)</f>
        <v>photo</v>
      </c>
      <c r="D9275" t="str">
        <f>VLOOKUP(B9275,CONTENT!$B$2:$D$1001,3,FALSE)</f>
        <v>public speaking</v>
      </c>
      <c r="E9275" t="str">
        <f>VLOOKUP(G9275,'Reaction type'!$B$1:$E$17,2, FALSE)</f>
        <v>positive</v>
      </c>
      <c r="F9275">
        <f>VLOOKUP(G9275, 'Reaction type'!$B$2:$E$17, 3,FALSE)</f>
        <v>50</v>
      </c>
      <c r="G9275" s="11" t="s">
        <v>1051</v>
      </c>
      <c r="H9275" s="12">
        <v>44137.256249999999</v>
      </c>
    </row>
    <row r="9276" spans="1:8" x14ac:dyDescent="0.2">
      <c r="A9276" s="10">
        <v>201</v>
      </c>
      <c r="B9276" s="11" t="s">
        <v>20</v>
      </c>
      <c r="C9276" t="str">
        <f>VLOOKUP(B9276, CONTENT!$B$2:$D$1001,2,FALSE)</f>
        <v>photo</v>
      </c>
      <c r="D9276" t="str">
        <f>VLOOKUP(B9276,CONTENT!$B$2:$D$1001,3,FALSE)</f>
        <v>public speaking</v>
      </c>
      <c r="E9276" t="str">
        <f>VLOOKUP(G9276,'Reaction type'!$B$1:$E$17,2, FALSE)</f>
        <v>positive</v>
      </c>
      <c r="F9276">
        <f>VLOOKUP(G9276, 'Reaction type'!$B$2:$E$17, 3,FALSE)</f>
        <v>50</v>
      </c>
      <c r="G9276" s="11" t="s">
        <v>1051</v>
      </c>
      <c r="H9276" s="12">
        <v>44282.205555555556</v>
      </c>
    </row>
    <row r="9277" spans="1:8" x14ac:dyDescent="0.2">
      <c r="A9277" s="7">
        <v>218</v>
      </c>
      <c r="B9277" s="8" t="s">
        <v>20</v>
      </c>
      <c r="C9277" t="str">
        <f>VLOOKUP(B9277, CONTENT!$B$2:$D$1001,2,FALSE)</f>
        <v>photo</v>
      </c>
      <c r="D9277" t="str">
        <f>VLOOKUP(B9277,CONTENT!$B$2:$D$1001,3,FALSE)</f>
        <v>public speaking</v>
      </c>
      <c r="E9277" t="str">
        <f>VLOOKUP(G9277,'Reaction type'!$B$1:$E$17,2, FALSE)</f>
        <v>positive</v>
      </c>
      <c r="F9277">
        <f>VLOOKUP(G9277, 'Reaction type'!$B$2:$E$17, 3,FALSE)</f>
        <v>50</v>
      </c>
      <c r="G9277" s="8" t="s">
        <v>1051</v>
      </c>
      <c r="H9277" s="9">
        <v>44112.724305555559</v>
      </c>
    </row>
    <row r="9278" spans="1:8" x14ac:dyDescent="0.2">
      <c r="A9278" s="7">
        <v>224</v>
      </c>
      <c r="B9278" s="8" t="s">
        <v>20</v>
      </c>
      <c r="C9278" t="str">
        <f>VLOOKUP(B9278, CONTENT!$B$2:$D$1001,2,FALSE)</f>
        <v>photo</v>
      </c>
      <c r="D9278" t="str">
        <f>VLOOKUP(B9278,CONTENT!$B$2:$D$1001,3,FALSE)</f>
        <v>public speaking</v>
      </c>
      <c r="E9278" t="str">
        <f>VLOOKUP(G9278,'Reaction type'!$B$1:$E$17,2, FALSE)</f>
        <v>positive</v>
      </c>
      <c r="F9278">
        <f>VLOOKUP(G9278, 'Reaction type'!$B$2:$E$17, 3,FALSE)</f>
        <v>50</v>
      </c>
      <c r="G9278" s="8" t="s">
        <v>1051</v>
      </c>
      <c r="H9278" s="9">
        <v>44345.898611111108</v>
      </c>
    </row>
    <row r="9279" spans="1:8" x14ac:dyDescent="0.2">
      <c r="A9279" s="7">
        <v>247</v>
      </c>
      <c r="B9279" s="8" t="s">
        <v>22</v>
      </c>
      <c r="C9279" t="str">
        <f>VLOOKUP(B9279, CONTENT!$B$2:$D$1001,2,FALSE)</f>
        <v>GIF</v>
      </c>
      <c r="D9279" t="str">
        <f>VLOOKUP(B9279,CONTENT!$B$2:$D$1001,3,FALSE)</f>
        <v>science</v>
      </c>
      <c r="E9279" t="str">
        <f>VLOOKUP(G9279,'Reaction type'!$B$1:$E$17,2, FALSE)</f>
        <v>positive</v>
      </c>
      <c r="F9279">
        <f>VLOOKUP(G9279, 'Reaction type'!$B$2:$E$17, 3,FALSE)</f>
        <v>50</v>
      </c>
      <c r="G9279" s="8" t="s">
        <v>1051</v>
      </c>
      <c r="H9279" s="9">
        <v>44205.692361111112</v>
      </c>
    </row>
    <row r="9280" spans="1:8" x14ac:dyDescent="0.2">
      <c r="A9280" s="7">
        <v>330</v>
      </c>
      <c r="B9280" s="8" t="s">
        <v>28</v>
      </c>
      <c r="C9280" t="str">
        <f>VLOOKUP(B9280, CONTENT!$B$2:$D$1001,2,FALSE)</f>
        <v>video</v>
      </c>
      <c r="D9280" t="str">
        <f>VLOOKUP(B9280,CONTENT!$B$2:$D$1001,3,FALSE)</f>
        <v>food</v>
      </c>
      <c r="E9280" t="str">
        <f>VLOOKUP(G9280,'Reaction type'!$B$1:$E$17,2, FALSE)</f>
        <v>positive</v>
      </c>
      <c r="F9280">
        <f>VLOOKUP(G9280, 'Reaction type'!$B$2:$E$17, 3,FALSE)</f>
        <v>50</v>
      </c>
      <c r="G9280" s="8" t="s">
        <v>1051</v>
      </c>
      <c r="H9280" s="9">
        <v>44109.579861111109</v>
      </c>
    </row>
    <row r="9281" spans="1:8" x14ac:dyDescent="0.2">
      <c r="A9281" s="7">
        <v>348</v>
      </c>
      <c r="B9281" s="8" t="s">
        <v>28</v>
      </c>
      <c r="C9281" t="str">
        <f>VLOOKUP(B9281, CONTENT!$B$2:$D$1001,2,FALSE)</f>
        <v>video</v>
      </c>
      <c r="D9281" t="str">
        <f>VLOOKUP(B9281,CONTENT!$B$2:$D$1001,3,FALSE)</f>
        <v>food</v>
      </c>
      <c r="E9281" t="str">
        <f>VLOOKUP(G9281,'Reaction type'!$B$1:$E$17,2, FALSE)</f>
        <v>positive</v>
      </c>
      <c r="F9281">
        <f>VLOOKUP(G9281, 'Reaction type'!$B$2:$E$17, 3,FALSE)</f>
        <v>50</v>
      </c>
      <c r="G9281" s="8" t="s">
        <v>1051</v>
      </c>
      <c r="H9281" s="9">
        <v>44122.178472222222</v>
      </c>
    </row>
    <row r="9282" spans="1:8" x14ac:dyDescent="0.2">
      <c r="A9282" s="10">
        <v>353</v>
      </c>
      <c r="B9282" s="11" t="s">
        <v>28</v>
      </c>
      <c r="C9282" t="str">
        <f>VLOOKUP(B9282, CONTENT!$B$2:$D$1001,2,FALSE)</f>
        <v>video</v>
      </c>
      <c r="D9282" t="str">
        <f>VLOOKUP(B9282,CONTENT!$B$2:$D$1001,3,FALSE)</f>
        <v>food</v>
      </c>
      <c r="E9282" t="str">
        <f>VLOOKUP(G9282,'Reaction type'!$B$1:$E$17,2, FALSE)</f>
        <v>positive</v>
      </c>
      <c r="F9282">
        <f>VLOOKUP(G9282, 'Reaction type'!$B$2:$E$17, 3,FALSE)</f>
        <v>50</v>
      </c>
      <c r="G9282" s="11" t="s">
        <v>1051</v>
      </c>
      <c r="H9282" s="12">
        <v>44099.261805555558</v>
      </c>
    </row>
    <row r="9283" spans="1:8" x14ac:dyDescent="0.2">
      <c r="A9283" s="7">
        <v>358</v>
      </c>
      <c r="B9283" s="8" t="s">
        <v>31</v>
      </c>
      <c r="C9283" t="str">
        <f>VLOOKUP(B9283, CONTENT!$B$2:$D$1001,2,FALSE)</f>
        <v>GIF</v>
      </c>
      <c r="D9283" t="str">
        <f>VLOOKUP(B9283,CONTENT!$B$2:$D$1001,3,FALSE)</f>
        <v>fitness</v>
      </c>
      <c r="E9283" t="str">
        <f>VLOOKUP(G9283,'Reaction type'!$B$1:$E$17,2, FALSE)</f>
        <v>positive</v>
      </c>
      <c r="F9283">
        <f>VLOOKUP(G9283, 'Reaction type'!$B$2:$E$17, 3,FALSE)</f>
        <v>50</v>
      </c>
      <c r="G9283" s="8" t="s">
        <v>1051</v>
      </c>
      <c r="H9283" s="9">
        <v>44239.241666666669</v>
      </c>
    </row>
    <row r="9284" spans="1:8" x14ac:dyDescent="0.2">
      <c r="A9284" s="7">
        <v>382</v>
      </c>
      <c r="B9284" s="8" t="s">
        <v>34</v>
      </c>
      <c r="C9284" t="str">
        <f>VLOOKUP(B9284, CONTENT!$B$2:$D$1001,2,FALSE)</f>
        <v>video</v>
      </c>
      <c r="D9284" t="str">
        <f>VLOOKUP(B9284,CONTENT!$B$2:$D$1001,3,FALSE)</f>
        <v>public speaking</v>
      </c>
      <c r="E9284" t="str">
        <f>VLOOKUP(G9284,'Reaction type'!$B$1:$E$17,2, FALSE)</f>
        <v>positive</v>
      </c>
      <c r="F9284">
        <f>VLOOKUP(G9284, 'Reaction type'!$B$2:$E$17, 3,FALSE)</f>
        <v>50</v>
      </c>
      <c r="G9284" s="8" t="s">
        <v>1051</v>
      </c>
      <c r="H9284" s="9">
        <v>44077.566666666666</v>
      </c>
    </row>
    <row r="9285" spans="1:8" x14ac:dyDescent="0.2">
      <c r="A9285" s="10">
        <v>422</v>
      </c>
      <c r="B9285" s="11" t="s">
        <v>35</v>
      </c>
      <c r="C9285" t="str">
        <f>VLOOKUP(B9285, CONTENT!$B$2:$D$1001,2,FALSE)</f>
        <v>video</v>
      </c>
      <c r="D9285" t="str">
        <f>VLOOKUP(B9285,CONTENT!$B$2:$D$1001,3,FALSE)</f>
        <v>food</v>
      </c>
      <c r="E9285" t="str">
        <f>VLOOKUP(G9285,'Reaction type'!$B$1:$E$17,2, FALSE)</f>
        <v>positive</v>
      </c>
      <c r="F9285">
        <f>VLOOKUP(G9285, 'Reaction type'!$B$2:$E$17, 3,FALSE)</f>
        <v>50</v>
      </c>
      <c r="G9285" s="11" t="s">
        <v>1051</v>
      </c>
      <c r="H9285" s="12">
        <v>44351.706250000003</v>
      </c>
    </row>
    <row r="9286" spans="1:8" x14ac:dyDescent="0.2">
      <c r="A9286" s="7">
        <v>427</v>
      </c>
      <c r="B9286" s="8" t="s">
        <v>35</v>
      </c>
      <c r="C9286" t="str">
        <f>VLOOKUP(B9286, CONTENT!$B$2:$D$1001,2,FALSE)</f>
        <v>video</v>
      </c>
      <c r="D9286" t="str">
        <f>VLOOKUP(B9286,CONTENT!$B$2:$D$1001,3,FALSE)</f>
        <v>food</v>
      </c>
      <c r="E9286" t="str">
        <f>VLOOKUP(G9286,'Reaction type'!$B$1:$E$17,2, FALSE)</f>
        <v>positive</v>
      </c>
      <c r="F9286">
        <f>VLOOKUP(G9286, 'Reaction type'!$B$2:$E$17, 3,FALSE)</f>
        <v>50</v>
      </c>
      <c r="G9286" s="8" t="s">
        <v>1051</v>
      </c>
      <c r="H9286" s="9">
        <v>44054.500694444447</v>
      </c>
    </row>
    <row r="9287" spans="1:8" x14ac:dyDescent="0.2">
      <c r="A9287" s="7">
        <v>433</v>
      </c>
      <c r="B9287" s="8" t="s">
        <v>35</v>
      </c>
      <c r="C9287" t="str">
        <f>VLOOKUP(B9287, CONTENT!$B$2:$D$1001,2,FALSE)</f>
        <v>video</v>
      </c>
      <c r="D9287" t="str">
        <f>VLOOKUP(B9287,CONTENT!$B$2:$D$1001,3,FALSE)</f>
        <v>food</v>
      </c>
      <c r="E9287" t="str">
        <f>VLOOKUP(G9287,'Reaction type'!$B$1:$E$17,2, FALSE)</f>
        <v>positive</v>
      </c>
      <c r="F9287">
        <f>VLOOKUP(G9287, 'Reaction type'!$B$2:$E$17, 3,FALSE)</f>
        <v>50</v>
      </c>
      <c r="G9287" s="8" t="s">
        <v>1051</v>
      </c>
      <c r="H9287" s="9">
        <v>44335.1875</v>
      </c>
    </row>
    <row r="9288" spans="1:8" x14ac:dyDescent="0.2">
      <c r="A9288" s="10">
        <v>447</v>
      </c>
      <c r="B9288" s="11" t="s">
        <v>36</v>
      </c>
      <c r="C9288" t="str">
        <f>VLOOKUP(B9288, CONTENT!$B$2:$D$1001,2,FALSE)</f>
        <v>video</v>
      </c>
      <c r="D9288" t="str">
        <f>VLOOKUP(B9288,CONTENT!$B$2:$D$1001,3,FALSE)</f>
        <v>tennis</v>
      </c>
      <c r="E9288" t="str">
        <f>VLOOKUP(G9288,'Reaction type'!$B$1:$E$17,2, FALSE)</f>
        <v>positive</v>
      </c>
      <c r="F9288">
        <f>VLOOKUP(G9288, 'Reaction type'!$B$2:$E$17, 3,FALSE)</f>
        <v>50</v>
      </c>
      <c r="G9288" s="11" t="s">
        <v>1051</v>
      </c>
      <c r="H9288" s="12">
        <v>44149.434027777781</v>
      </c>
    </row>
    <row r="9289" spans="1:8" x14ac:dyDescent="0.2">
      <c r="A9289" s="10">
        <v>455</v>
      </c>
      <c r="B9289" s="11" t="s">
        <v>36</v>
      </c>
      <c r="C9289" t="str">
        <f>VLOOKUP(B9289, CONTENT!$B$2:$D$1001,2,FALSE)</f>
        <v>video</v>
      </c>
      <c r="D9289" t="str">
        <f>VLOOKUP(B9289,CONTENT!$B$2:$D$1001,3,FALSE)</f>
        <v>tennis</v>
      </c>
      <c r="E9289" t="str">
        <f>VLOOKUP(G9289,'Reaction type'!$B$1:$E$17,2, FALSE)</f>
        <v>positive</v>
      </c>
      <c r="F9289">
        <f>VLOOKUP(G9289, 'Reaction type'!$B$2:$E$17, 3,FALSE)</f>
        <v>50</v>
      </c>
      <c r="G9289" s="11" t="s">
        <v>1051</v>
      </c>
      <c r="H9289" s="12">
        <v>44060.603472222225</v>
      </c>
    </row>
    <row r="9290" spans="1:8" x14ac:dyDescent="0.2">
      <c r="A9290" s="10">
        <v>457</v>
      </c>
      <c r="B9290" s="11" t="s">
        <v>36</v>
      </c>
      <c r="C9290" t="str">
        <f>VLOOKUP(B9290, CONTENT!$B$2:$D$1001,2,FALSE)</f>
        <v>video</v>
      </c>
      <c r="D9290" t="str">
        <f>VLOOKUP(B9290,CONTENT!$B$2:$D$1001,3,FALSE)</f>
        <v>tennis</v>
      </c>
      <c r="E9290" t="str">
        <f>VLOOKUP(G9290,'Reaction type'!$B$1:$E$17,2, FALSE)</f>
        <v>positive</v>
      </c>
      <c r="F9290">
        <f>VLOOKUP(G9290, 'Reaction type'!$B$2:$E$17, 3,FALSE)</f>
        <v>50</v>
      </c>
      <c r="G9290" s="11" t="s">
        <v>1051</v>
      </c>
      <c r="H9290" s="12">
        <v>44018.005555555559</v>
      </c>
    </row>
    <row r="9291" spans="1:8" x14ac:dyDescent="0.2">
      <c r="A9291" s="7">
        <v>468</v>
      </c>
      <c r="B9291" s="8" t="s">
        <v>36</v>
      </c>
      <c r="C9291" t="str">
        <f>VLOOKUP(B9291, CONTENT!$B$2:$D$1001,2,FALSE)</f>
        <v>video</v>
      </c>
      <c r="D9291" t="str">
        <f>VLOOKUP(B9291,CONTENT!$B$2:$D$1001,3,FALSE)</f>
        <v>tennis</v>
      </c>
      <c r="E9291" t="str">
        <f>VLOOKUP(G9291,'Reaction type'!$B$1:$E$17,2, FALSE)</f>
        <v>positive</v>
      </c>
      <c r="F9291">
        <f>VLOOKUP(G9291, 'Reaction type'!$B$2:$E$17, 3,FALSE)</f>
        <v>50</v>
      </c>
      <c r="G9291" s="8" t="s">
        <v>1051</v>
      </c>
      <c r="H9291" s="9">
        <v>44290.06527777778</v>
      </c>
    </row>
    <row r="9292" spans="1:8" x14ac:dyDescent="0.2">
      <c r="A9292" s="10">
        <v>500</v>
      </c>
      <c r="B9292" s="11" t="s">
        <v>37</v>
      </c>
      <c r="C9292" t="str">
        <f>VLOOKUP(B9292, CONTENT!$B$2:$D$1001,2,FALSE)</f>
        <v>GIF</v>
      </c>
      <c r="D9292" t="str">
        <f>VLOOKUP(B9292,CONTENT!$B$2:$D$1001,3,FALSE)</f>
        <v>soccer</v>
      </c>
      <c r="E9292" t="str">
        <f>VLOOKUP(G9292,'Reaction type'!$B$1:$E$17,2, FALSE)</f>
        <v>positive</v>
      </c>
      <c r="F9292">
        <f>VLOOKUP(G9292, 'Reaction type'!$B$2:$E$17, 3,FALSE)</f>
        <v>50</v>
      </c>
      <c r="G9292" s="11" t="s">
        <v>1051</v>
      </c>
      <c r="H9292" s="12">
        <v>44184.813888888886</v>
      </c>
    </row>
    <row r="9293" spans="1:8" x14ac:dyDescent="0.2">
      <c r="A9293" s="7">
        <v>507</v>
      </c>
      <c r="B9293" s="8" t="s">
        <v>37</v>
      </c>
      <c r="C9293" t="str">
        <f>VLOOKUP(B9293, CONTENT!$B$2:$D$1001,2,FALSE)</f>
        <v>GIF</v>
      </c>
      <c r="D9293" t="str">
        <f>VLOOKUP(B9293,CONTENT!$B$2:$D$1001,3,FALSE)</f>
        <v>soccer</v>
      </c>
      <c r="E9293" t="str">
        <f>VLOOKUP(G9293,'Reaction type'!$B$1:$E$17,2, FALSE)</f>
        <v>positive</v>
      </c>
      <c r="F9293">
        <f>VLOOKUP(G9293, 'Reaction type'!$B$2:$E$17, 3,FALSE)</f>
        <v>50</v>
      </c>
      <c r="G9293" s="8" t="s">
        <v>1051</v>
      </c>
      <c r="H9293" s="9">
        <v>44232.645833333336</v>
      </c>
    </row>
    <row r="9294" spans="1:8" x14ac:dyDescent="0.2">
      <c r="A9294" s="7">
        <v>511</v>
      </c>
      <c r="B9294" s="8" t="s">
        <v>37</v>
      </c>
      <c r="C9294" t="str">
        <f>VLOOKUP(B9294, CONTENT!$B$2:$D$1001,2,FALSE)</f>
        <v>GIF</v>
      </c>
      <c r="D9294" t="str">
        <f>VLOOKUP(B9294,CONTENT!$B$2:$D$1001,3,FALSE)</f>
        <v>soccer</v>
      </c>
      <c r="E9294" t="str">
        <f>VLOOKUP(G9294,'Reaction type'!$B$1:$E$17,2, FALSE)</f>
        <v>positive</v>
      </c>
      <c r="F9294">
        <f>VLOOKUP(G9294, 'Reaction type'!$B$2:$E$17, 3,FALSE)</f>
        <v>50</v>
      </c>
      <c r="G9294" s="8" t="s">
        <v>1051</v>
      </c>
      <c r="H9294" s="9">
        <v>44147.742361111108</v>
      </c>
    </row>
    <row r="9295" spans="1:8" x14ac:dyDescent="0.2">
      <c r="A9295" s="7">
        <v>520</v>
      </c>
      <c r="B9295" s="8" t="s">
        <v>38</v>
      </c>
      <c r="C9295" t="str">
        <f>VLOOKUP(B9295, CONTENT!$B$2:$D$1001,2,FALSE)</f>
        <v>GIF</v>
      </c>
      <c r="D9295" t="str">
        <f>VLOOKUP(B9295,CONTENT!$B$2:$D$1001,3,FALSE)</f>
        <v>soccer</v>
      </c>
      <c r="E9295" t="str">
        <f>VLOOKUP(G9295,'Reaction type'!$B$1:$E$17,2, FALSE)</f>
        <v>positive</v>
      </c>
      <c r="F9295">
        <f>VLOOKUP(G9295, 'Reaction type'!$B$2:$E$17, 3,FALSE)</f>
        <v>50</v>
      </c>
      <c r="G9295" s="8" t="s">
        <v>1051</v>
      </c>
      <c r="H9295" s="9">
        <v>44111.396527777775</v>
      </c>
    </row>
    <row r="9296" spans="1:8" x14ac:dyDescent="0.2">
      <c r="A9296" s="10">
        <v>521</v>
      </c>
      <c r="B9296" s="11" t="s">
        <v>38</v>
      </c>
      <c r="C9296" t="str">
        <f>VLOOKUP(B9296, CONTENT!$B$2:$D$1001,2,FALSE)</f>
        <v>GIF</v>
      </c>
      <c r="D9296" t="str">
        <f>VLOOKUP(B9296,CONTENT!$B$2:$D$1001,3,FALSE)</f>
        <v>soccer</v>
      </c>
      <c r="E9296" t="str">
        <f>VLOOKUP(G9296,'Reaction type'!$B$1:$E$17,2, FALSE)</f>
        <v>positive</v>
      </c>
      <c r="F9296">
        <f>VLOOKUP(G9296, 'Reaction type'!$B$2:$E$17, 3,FALSE)</f>
        <v>50</v>
      </c>
      <c r="G9296" s="11" t="s">
        <v>1051</v>
      </c>
      <c r="H9296" s="12">
        <v>44266.614583333336</v>
      </c>
    </row>
    <row r="9297" spans="1:8" x14ac:dyDescent="0.2">
      <c r="A9297" s="7">
        <v>555</v>
      </c>
      <c r="B9297" s="8" t="s">
        <v>39</v>
      </c>
      <c r="C9297" t="str">
        <f>VLOOKUP(B9297, CONTENT!$B$2:$D$1001,2,FALSE)</f>
        <v>video</v>
      </c>
      <c r="D9297" t="str">
        <f>VLOOKUP(B9297,CONTENT!$B$2:$D$1001,3,FALSE)</f>
        <v>education</v>
      </c>
      <c r="E9297" t="str">
        <f>VLOOKUP(G9297,'Reaction type'!$B$1:$E$17,2, FALSE)</f>
        <v>positive</v>
      </c>
      <c r="F9297">
        <f>VLOOKUP(G9297, 'Reaction type'!$B$2:$E$17, 3,FALSE)</f>
        <v>50</v>
      </c>
      <c r="G9297" s="8" t="s">
        <v>1051</v>
      </c>
      <c r="H9297" s="9">
        <v>44289.96597222222</v>
      </c>
    </row>
    <row r="9298" spans="1:8" x14ac:dyDescent="0.2">
      <c r="A9298" s="10">
        <v>560</v>
      </c>
      <c r="B9298" s="11" t="s">
        <v>39</v>
      </c>
      <c r="C9298" t="str">
        <f>VLOOKUP(B9298, CONTENT!$B$2:$D$1001,2,FALSE)</f>
        <v>video</v>
      </c>
      <c r="D9298" t="str">
        <f>VLOOKUP(B9298,CONTENT!$B$2:$D$1001,3,FALSE)</f>
        <v>education</v>
      </c>
      <c r="E9298" t="str">
        <f>VLOOKUP(G9298,'Reaction type'!$B$1:$E$17,2, FALSE)</f>
        <v>positive</v>
      </c>
      <c r="F9298">
        <f>VLOOKUP(G9298, 'Reaction type'!$B$2:$E$17, 3,FALSE)</f>
        <v>50</v>
      </c>
      <c r="G9298" s="11" t="s">
        <v>1051</v>
      </c>
      <c r="H9298" s="12">
        <v>44052.331944444442</v>
      </c>
    </row>
    <row r="9299" spans="1:8" x14ac:dyDescent="0.2">
      <c r="A9299" s="7">
        <v>567</v>
      </c>
      <c r="B9299" s="8" t="s">
        <v>39</v>
      </c>
      <c r="C9299" t="str">
        <f>VLOOKUP(B9299, CONTENT!$B$2:$D$1001,2,FALSE)</f>
        <v>video</v>
      </c>
      <c r="D9299" t="str">
        <f>VLOOKUP(B9299,CONTENT!$B$2:$D$1001,3,FALSE)</f>
        <v>education</v>
      </c>
      <c r="E9299" t="str">
        <f>VLOOKUP(G9299,'Reaction type'!$B$1:$E$17,2, FALSE)</f>
        <v>positive</v>
      </c>
      <c r="F9299">
        <f>VLOOKUP(G9299, 'Reaction type'!$B$2:$E$17, 3,FALSE)</f>
        <v>50</v>
      </c>
      <c r="G9299" s="8" t="s">
        <v>1051</v>
      </c>
      <c r="H9299" s="9">
        <v>44350.53125</v>
      </c>
    </row>
    <row r="9300" spans="1:8" x14ac:dyDescent="0.2">
      <c r="A9300" s="7">
        <v>588</v>
      </c>
      <c r="B9300" s="8" t="s">
        <v>41</v>
      </c>
      <c r="C9300" t="str">
        <f>VLOOKUP(B9300, CONTENT!$B$2:$D$1001,2,FALSE)</f>
        <v>photo</v>
      </c>
      <c r="D9300" t="str">
        <f>VLOOKUP(B9300,CONTENT!$B$2:$D$1001,3,FALSE)</f>
        <v>studying</v>
      </c>
      <c r="E9300" t="str">
        <f>VLOOKUP(G9300,'Reaction type'!$B$1:$E$17,2, FALSE)</f>
        <v>positive</v>
      </c>
      <c r="F9300">
        <f>VLOOKUP(G9300, 'Reaction type'!$B$2:$E$17, 3,FALSE)</f>
        <v>50</v>
      </c>
      <c r="G9300" s="8" t="s">
        <v>1051</v>
      </c>
      <c r="H9300" s="9">
        <v>44313.65625</v>
      </c>
    </row>
    <row r="9301" spans="1:8" x14ac:dyDescent="0.2">
      <c r="A9301" s="7">
        <v>604</v>
      </c>
      <c r="B9301" s="8" t="s">
        <v>41</v>
      </c>
      <c r="C9301" t="str">
        <f>VLOOKUP(B9301, CONTENT!$B$2:$D$1001,2,FALSE)</f>
        <v>photo</v>
      </c>
      <c r="D9301" t="str">
        <f>VLOOKUP(B9301,CONTENT!$B$2:$D$1001,3,FALSE)</f>
        <v>studying</v>
      </c>
      <c r="E9301" t="str">
        <f>VLOOKUP(G9301,'Reaction type'!$B$1:$E$17,2, FALSE)</f>
        <v>positive</v>
      </c>
      <c r="F9301">
        <f>VLOOKUP(G9301, 'Reaction type'!$B$2:$E$17, 3,FALSE)</f>
        <v>50</v>
      </c>
      <c r="G9301" s="8" t="s">
        <v>1051</v>
      </c>
      <c r="H9301" s="9">
        <v>44204.607638888891</v>
      </c>
    </row>
    <row r="9302" spans="1:8" x14ac:dyDescent="0.2">
      <c r="A9302" s="7">
        <v>608</v>
      </c>
      <c r="B9302" s="8" t="s">
        <v>41</v>
      </c>
      <c r="C9302" t="str">
        <f>VLOOKUP(B9302, CONTENT!$B$2:$D$1001,2,FALSE)</f>
        <v>photo</v>
      </c>
      <c r="D9302" t="str">
        <f>VLOOKUP(B9302,CONTENT!$B$2:$D$1001,3,FALSE)</f>
        <v>studying</v>
      </c>
      <c r="E9302" t="str">
        <f>VLOOKUP(G9302,'Reaction type'!$B$1:$E$17,2, FALSE)</f>
        <v>positive</v>
      </c>
      <c r="F9302">
        <f>VLOOKUP(G9302, 'Reaction type'!$B$2:$E$17, 3,FALSE)</f>
        <v>50</v>
      </c>
      <c r="G9302" s="8" t="s">
        <v>1051</v>
      </c>
      <c r="H9302" s="9">
        <v>44052.817361111112</v>
      </c>
    </row>
    <row r="9303" spans="1:8" x14ac:dyDescent="0.2">
      <c r="A9303" s="7">
        <v>612</v>
      </c>
      <c r="B9303" s="8" t="s">
        <v>41</v>
      </c>
      <c r="C9303" t="str">
        <f>VLOOKUP(B9303, CONTENT!$B$2:$D$1001,2,FALSE)</f>
        <v>photo</v>
      </c>
      <c r="D9303" t="str">
        <f>VLOOKUP(B9303,CONTENT!$B$2:$D$1001,3,FALSE)</f>
        <v>studying</v>
      </c>
      <c r="E9303" t="str">
        <f>VLOOKUP(G9303,'Reaction type'!$B$1:$E$17,2, FALSE)</f>
        <v>positive</v>
      </c>
      <c r="F9303">
        <f>VLOOKUP(G9303, 'Reaction type'!$B$2:$E$17, 3,FALSE)</f>
        <v>50</v>
      </c>
      <c r="G9303" s="8" t="s">
        <v>1051</v>
      </c>
      <c r="H9303" s="9">
        <v>44168.329861111109</v>
      </c>
    </row>
    <row r="9304" spans="1:8" x14ac:dyDescent="0.2">
      <c r="A9304" s="7">
        <v>625</v>
      </c>
      <c r="B9304" s="8" t="s">
        <v>43</v>
      </c>
      <c r="C9304" t="str">
        <f>VLOOKUP(B9304, CONTENT!$B$2:$D$1001,2,FALSE)</f>
        <v>photo</v>
      </c>
      <c r="D9304" t="str">
        <f>VLOOKUP(B9304,CONTENT!$B$2:$D$1001,3,FALSE)</f>
        <v>travel</v>
      </c>
      <c r="E9304" t="str">
        <f>VLOOKUP(G9304,'Reaction type'!$B$1:$E$17,2, FALSE)</f>
        <v>positive</v>
      </c>
      <c r="F9304">
        <f>VLOOKUP(G9304, 'Reaction type'!$B$2:$E$17, 3,FALSE)</f>
        <v>50</v>
      </c>
      <c r="G9304" s="8" t="s">
        <v>1051</v>
      </c>
      <c r="H9304" s="9">
        <v>44361.738888888889</v>
      </c>
    </row>
    <row r="9305" spans="1:8" x14ac:dyDescent="0.2">
      <c r="A9305" s="10">
        <v>682</v>
      </c>
      <c r="B9305" s="11" t="s">
        <v>45</v>
      </c>
      <c r="C9305" t="str">
        <f>VLOOKUP(B9305, CONTENT!$B$2:$D$1001,2,FALSE)</f>
        <v>audio</v>
      </c>
      <c r="D9305" t="str">
        <f>VLOOKUP(B9305,CONTENT!$B$2:$D$1001,3,FALSE)</f>
        <v>dogs</v>
      </c>
      <c r="E9305" t="str">
        <f>VLOOKUP(G9305,'Reaction type'!$B$1:$E$17,2, FALSE)</f>
        <v>positive</v>
      </c>
      <c r="F9305">
        <f>VLOOKUP(G9305, 'Reaction type'!$B$2:$E$17, 3,FALSE)</f>
        <v>50</v>
      </c>
      <c r="G9305" s="11" t="s">
        <v>1051</v>
      </c>
      <c r="H9305" s="12">
        <v>44323.75</v>
      </c>
    </row>
    <row r="9306" spans="1:8" x14ac:dyDescent="0.2">
      <c r="A9306" s="7">
        <v>704</v>
      </c>
      <c r="B9306" s="8" t="s">
        <v>46</v>
      </c>
      <c r="C9306" t="str">
        <f>VLOOKUP(B9306, CONTENT!$B$2:$D$1001,2,FALSE)</f>
        <v>GIF</v>
      </c>
      <c r="D9306" t="str">
        <f>VLOOKUP(B9306,CONTENT!$B$2:$D$1001,3,FALSE)</f>
        <v>science</v>
      </c>
      <c r="E9306" t="str">
        <f>VLOOKUP(G9306,'Reaction type'!$B$1:$E$17,2, FALSE)</f>
        <v>positive</v>
      </c>
      <c r="F9306">
        <f>VLOOKUP(G9306, 'Reaction type'!$B$2:$E$17, 3,FALSE)</f>
        <v>50</v>
      </c>
      <c r="G9306" s="8" t="s">
        <v>1051</v>
      </c>
      <c r="H9306" s="9">
        <v>44081.072916666664</v>
      </c>
    </row>
    <row r="9307" spans="1:8" x14ac:dyDescent="0.2">
      <c r="A9307" s="10">
        <v>717</v>
      </c>
      <c r="B9307" s="11" t="s">
        <v>46</v>
      </c>
      <c r="C9307" t="str">
        <f>VLOOKUP(B9307, CONTENT!$B$2:$D$1001,2,FALSE)</f>
        <v>GIF</v>
      </c>
      <c r="D9307" t="str">
        <f>VLOOKUP(B9307,CONTENT!$B$2:$D$1001,3,FALSE)</f>
        <v>science</v>
      </c>
      <c r="E9307" t="str">
        <f>VLOOKUP(G9307,'Reaction type'!$B$1:$E$17,2, FALSE)</f>
        <v>positive</v>
      </c>
      <c r="F9307">
        <f>VLOOKUP(G9307, 'Reaction type'!$B$2:$E$17, 3,FALSE)</f>
        <v>50</v>
      </c>
      <c r="G9307" s="11" t="s">
        <v>1051</v>
      </c>
      <c r="H9307" s="12">
        <v>44077.558333333334</v>
      </c>
    </row>
    <row r="9308" spans="1:8" x14ac:dyDescent="0.2">
      <c r="A9308" s="10">
        <v>750</v>
      </c>
      <c r="B9308" s="11" t="s">
        <v>47</v>
      </c>
      <c r="C9308" t="str">
        <f>VLOOKUP(B9308, CONTENT!$B$2:$D$1001,2,FALSE)</f>
        <v>GIF</v>
      </c>
      <c r="D9308" t="str">
        <f>VLOOKUP(B9308,CONTENT!$B$2:$D$1001,3,FALSE)</f>
        <v>veganism</v>
      </c>
      <c r="E9308" t="str">
        <f>VLOOKUP(G9308,'Reaction type'!$B$1:$E$17,2, FALSE)</f>
        <v>positive</v>
      </c>
      <c r="F9308">
        <f>VLOOKUP(G9308, 'Reaction type'!$B$2:$E$17, 3,FALSE)</f>
        <v>50</v>
      </c>
      <c r="G9308" s="11" t="s">
        <v>1051</v>
      </c>
      <c r="H9308" s="12">
        <v>44009.749305555553</v>
      </c>
    </row>
    <row r="9309" spans="1:8" x14ac:dyDescent="0.2">
      <c r="A9309" s="7">
        <v>757</v>
      </c>
      <c r="B9309" s="8" t="s">
        <v>47</v>
      </c>
      <c r="C9309" t="str">
        <f>VLOOKUP(B9309, CONTENT!$B$2:$D$1001,2,FALSE)</f>
        <v>GIF</v>
      </c>
      <c r="D9309" t="str">
        <f>VLOOKUP(B9309,CONTENT!$B$2:$D$1001,3,FALSE)</f>
        <v>veganism</v>
      </c>
      <c r="E9309" t="str">
        <f>VLOOKUP(G9309,'Reaction type'!$B$1:$E$17,2, FALSE)</f>
        <v>positive</v>
      </c>
      <c r="F9309">
        <f>VLOOKUP(G9309, 'Reaction type'!$B$2:$E$17, 3,FALSE)</f>
        <v>50</v>
      </c>
      <c r="G9309" s="8" t="s">
        <v>1051</v>
      </c>
      <c r="H9309" s="9">
        <v>44326.822916666664</v>
      </c>
    </row>
    <row r="9310" spans="1:8" x14ac:dyDescent="0.2">
      <c r="A9310" s="10">
        <v>762</v>
      </c>
      <c r="B9310" s="11" t="s">
        <v>47</v>
      </c>
      <c r="C9310" t="str">
        <f>VLOOKUP(B9310, CONTENT!$B$2:$D$1001,2,FALSE)</f>
        <v>GIF</v>
      </c>
      <c r="D9310" t="str">
        <f>VLOOKUP(B9310,CONTENT!$B$2:$D$1001,3,FALSE)</f>
        <v>veganism</v>
      </c>
      <c r="E9310" t="str">
        <f>VLOOKUP(G9310,'Reaction type'!$B$1:$E$17,2, FALSE)</f>
        <v>positive</v>
      </c>
      <c r="F9310">
        <f>VLOOKUP(G9310, 'Reaction type'!$B$2:$E$17, 3,FALSE)</f>
        <v>50</v>
      </c>
      <c r="G9310" s="11" t="s">
        <v>1051</v>
      </c>
      <c r="H9310" s="12">
        <v>44315.191666666666</v>
      </c>
    </row>
    <row r="9311" spans="1:8" x14ac:dyDescent="0.2">
      <c r="A9311" s="7">
        <v>769</v>
      </c>
      <c r="B9311" s="8" t="s">
        <v>47</v>
      </c>
      <c r="C9311" t="str">
        <f>VLOOKUP(B9311, CONTENT!$B$2:$D$1001,2,FALSE)</f>
        <v>GIF</v>
      </c>
      <c r="D9311" t="str">
        <f>VLOOKUP(B9311,CONTENT!$B$2:$D$1001,3,FALSE)</f>
        <v>veganism</v>
      </c>
      <c r="E9311" t="str">
        <f>VLOOKUP(G9311,'Reaction type'!$B$1:$E$17,2, FALSE)</f>
        <v>positive</v>
      </c>
      <c r="F9311">
        <f>VLOOKUP(G9311, 'Reaction type'!$B$2:$E$17, 3,FALSE)</f>
        <v>50</v>
      </c>
      <c r="G9311" s="8" t="s">
        <v>1051</v>
      </c>
      <c r="H9311" s="9">
        <v>44149.699305555558</v>
      </c>
    </row>
    <row r="9312" spans="1:8" x14ac:dyDescent="0.2">
      <c r="A9312" s="7">
        <v>788</v>
      </c>
      <c r="B9312" s="8" t="s">
        <v>49</v>
      </c>
      <c r="C9312" t="str">
        <f>VLOOKUP(B9312, CONTENT!$B$2:$D$1001,2,FALSE)</f>
        <v>photo</v>
      </c>
      <c r="D9312" t="str">
        <f>VLOOKUP(B9312,CONTENT!$B$2:$D$1001,3,FALSE)</f>
        <v>healthy eating</v>
      </c>
      <c r="E9312" t="str">
        <f>VLOOKUP(G9312,'Reaction type'!$B$1:$E$17,2, FALSE)</f>
        <v>positive</v>
      </c>
      <c r="F9312">
        <f>VLOOKUP(G9312, 'Reaction type'!$B$2:$E$17, 3,FALSE)</f>
        <v>50</v>
      </c>
      <c r="G9312" s="8" t="s">
        <v>1051</v>
      </c>
      <c r="H9312" s="9">
        <v>44106.03125</v>
      </c>
    </row>
    <row r="9313" spans="1:8" x14ac:dyDescent="0.2">
      <c r="A9313" s="7">
        <v>829</v>
      </c>
      <c r="B9313" s="8" t="s">
        <v>50</v>
      </c>
      <c r="C9313" t="str">
        <f>VLOOKUP(B9313, CONTENT!$B$2:$D$1001,2,FALSE)</f>
        <v>video</v>
      </c>
      <c r="D9313" t="str">
        <f>VLOOKUP(B9313,CONTENT!$B$2:$D$1001,3,FALSE)</f>
        <v>food</v>
      </c>
      <c r="E9313" t="str">
        <f>VLOOKUP(G9313,'Reaction type'!$B$1:$E$17,2, FALSE)</f>
        <v>positive</v>
      </c>
      <c r="F9313">
        <f>VLOOKUP(G9313, 'Reaction type'!$B$2:$E$17, 3,FALSE)</f>
        <v>50</v>
      </c>
      <c r="G9313" s="8" t="s">
        <v>1051</v>
      </c>
      <c r="H9313" s="9">
        <v>44176.446527777778</v>
      </c>
    </row>
    <row r="9314" spans="1:8" x14ac:dyDescent="0.2">
      <c r="A9314" s="10">
        <v>857</v>
      </c>
      <c r="B9314" s="11" t="s">
        <v>51</v>
      </c>
      <c r="C9314" t="str">
        <f>VLOOKUP(B9314, CONTENT!$B$2:$D$1001,2,FALSE)</f>
        <v>video</v>
      </c>
      <c r="D9314" t="str">
        <f>VLOOKUP(B9314,CONTENT!$B$2:$D$1001,3,FALSE)</f>
        <v>dogs</v>
      </c>
      <c r="E9314" t="str">
        <f>VLOOKUP(G9314,'Reaction type'!$B$1:$E$17,2, FALSE)</f>
        <v>positive</v>
      </c>
      <c r="F9314">
        <f>VLOOKUP(G9314, 'Reaction type'!$B$2:$E$17, 3,FALSE)</f>
        <v>50</v>
      </c>
      <c r="G9314" s="11" t="s">
        <v>1051</v>
      </c>
      <c r="H9314" s="12">
        <v>44151.67083333333</v>
      </c>
    </row>
    <row r="9315" spans="1:8" x14ac:dyDescent="0.2">
      <c r="A9315" s="10">
        <v>859</v>
      </c>
      <c r="B9315" s="11" t="s">
        <v>51</v>
      </c>
      <c r="C9315" t="str">
        <f>VLOOKUP(B9315, CONTENT!$B$2:$D$1001,2,FALSE)</f>
        <v>video</v>
      </c>
      <c r="D9315" t="str">
        <f>VLOOKUP(B9315,CONTENT!$B$2:$D$1001,3,FALSE)</f>
        <v>dogs</v>
      </c>
      <c r="E9315" t="str">
        <f>VLOOKUP(G9315,'Reaction type'!$B$1:$E$17,2, FALSE)</f>
        <v>positive</v>
      </c>
      <c r="F9315">
        <f>VLOOKUP(G9315, 'Reaction type'!$B$2:$E$17, 3,FALSE)</f>
        <v>50</v>
      </c>
      <c r="G9315" s="11" t="s">
        <v>1051</v>
      </c>
      <c r="H9315" s="12">
        <v>44141.648611111108</v>
      </c>
    </row>
    <row r="9316" spans="1:8" x14ac:dyDescent="0.2">
      <c r="A9316" s="10">
        <v>869</v>
      </c>
      <c r="B9316" s="11" t="s">
        <v>51</v>
      </c>
      <c r="C9316" t="str">
        <f>VLOOKUP(B9316, CONTENT!$B$2:$D$1001,2,FALSE)</f>
        <v>video</v>
      </c>
      <c r="D9316" t="str">
        <f>VLOOKUP(B9316,CONTENT!$B$2:$D$1001,3,FALSE)</f>
        <v>dogs</v>
      </c>
      <c r="E9316" t="str">
        <f>VLOOKUP(G9316,'Reaction type'!$B$1:$E$17,2, FALSE)</f>
        <v>positive</v>
      </c>
      <c r="F9316">
        <f>VLOOKUP(G9316, 'Reaction type'!$B$2:$E$17, 3,FALSE)</f>
        <v>50</v>
      </c>
      <c r="G9316" s="11" t="s">
        <v>1051</v>
      </c>
      <c r="H9316" s="12">
        <v>44228.492361111108</v>
      </c>
    </row>
    <row r="9317" spans="1:8" x14ac:dyDescent="0.2">
      <c r="A9317" s="7">
        <v>904</v>
      </c>
      <c r="B9317" s="8" t="s">
        <v>53</v>
      </c>
      <c r="C9317" t="str">
        <f>VLOOKUP(B9317, CONTENT!$B$2:$D$1001,2,FALSE)</f>
        <v>video</v>
      </c>
      <c r="D9317" t="str">
        <f>VLOOKUP(B9317,CONTENT!$B$2:$D$1001,3,FALSE)</f>
        <v>cooking</v>
      </c>
      <c r="E9317" t="str">
        <f>VLOOKUP(G9317,'Reaction type'!$B$1:$E$17,2, FALSE)</f>
        <v>positive</v>
      </c>
      <c r="F9317">
        <f>VLOOKUP(G9317, 'Reaction type'!$B$2:$E$17, 3,FALSE)</f>
        <v>50</v>
      </c>
      <c r="G9317" s="8" t="s">
        <v>1051</v>
      </c>
      <c r="H9317" s="9">
        <v>44197.04583333333</v>
      </c>
    </row>
    <row r="9318" spans="1:8" x14ac:dyDescent="0.2">
      <c r="A9318" s="10">
        <v>908</v>
      </c>
      <c r="B9318" s="11" t="s">
        <v>54</v>
      </c>
      <c r="C9318" t="str">
        <f>VLOOKUP(B9318, CONTENT!$B$2:$D$1001,2,FALSE)</f>
        <v>audio</v>
      </c>
      <c r="D9318" t="str">
        <f>VLOOKUP(B9318,CONTENT!$B$2:$D$1001,3,FALSE)</f>
        <v>food</v>
      </c>
      <c r="E9318" t="str">
        <f>VLOOKUP(G9318,'Reaction type'!$B$1:$E$17,2, FALSE)</f>
        <v>positive</v>
      </c>
      <c r="F9318">
        <f>VLOOKUP(G9318, 'Reaction type'!$B$2:$E$17, 3,FALSE)</f>
        <v>50</v>
      </c>
      <c r="G9318" s="11" t="s">
        <v>1051</v>
      </c>
      <c r="H9318" s="12">
        <v>44262.956944444442</v>
      </c>
    </row>
    <row r="9319" spans="1:8" x14ac:dyDescent="0.2">
      <c r="A9319" s="10">
        <v>940</v>
      </c>
      <c r="B9319" s="11" t="s">
        <v>54</v>
      </c>
      <c r="C9319" t="str">
        <f>VLOOKUP(B9319, CONTENT!$B$2:$D$1001,2,FALSE)</f>
        <v>audio</v>
      </c>
      <c r="D9319" t="str">
        <f>VLOOKUP(B9319,CONTENT!$B$2:$D$1001,3,FALSE)</f>
        <v>food</v>
      </c>
      <c r="E9319" t="str">
        <f>VLOOKUP(G9319,'Reaction type'!$B$1:$E$17,2, FALSE)</f>
        <v>positive</v>
      </c>
      <c r="F9319">
        <f>VLOOKUP(G9319, 'Reaction type'!$B$2:$E$17, 3,FALSE)</f>
        <v>50</v>
      </c>
      <c r="G9319" s="11" t="s">
        <v>1051</v>
      </c>
      <c r="H9319" s="12">
        <v>44045.245138888888</v>
      </c>
    </row>
    <row r="9320" spans="1:8" x14ac:dyDescent="0.2">
      <c r="A9320" s="7">
        <v>948</v>
      </c>
      <c r="B9320" s="8" t="s">
        <v>55</v>
      </c>
      <c r="C9320" t="str">
        <f>VLOOKUP(B9320, CONTENT!$B$2:$D$1001,2,FALSE)</f>
        <v>GIF</v>
      </c>
      <c r="D9320" t="str">
        <f>VLOOKUP(B9320,CONTENT!$B$2:$D$1001,3,FALSE)</f>
        <v>Animals</v>
      </c>
      <c r="E9320" t="str">
        <f>VLOOKUP(G9320,'Reaction type'!$B$1:$E$17,2, FALSE)</f>
        <v>positive</v>
      </c>
      <c r="F9320">
        <f>VLOOKUP(G9320, 'Reaction type'!$B$2:$E$17, 3,FALSE)</f>
        <v>50</v>
      </c>
      <c r="G9320" s="8" t="s">
        <v>1051</v>
      </c>
      <c r="H9320" s="9">
        <v>44184.695833333331</v>
      </c>
    </row>
    <row r="9321" spans="1:8" x14ac:dyDescent="0.2">
      <c r="A9321" s="10">
        <v>974</v>
      </c>
      <c r="B9321" s="11" t="s">
        <v>57</v>
      </c>
      <c r="C9321" t="str">
        <f>VLOOKUP(B9321, CONTENT!$B$2:$D$1001,2,FALSE)</f>
        <v>photo</v>
      </c>
      <c r="D9321" t="str">
        <f>VLOOKUP(B9321,CONTENT!$B$2:$D$1001,3,FALSE)</f>
        <v>technology</v>
      </c>
      <c r="E9321" t="str">
        <f>VLOOKUP(G9321,'Reaction type'!$B$1:$E$17,2, FALSE)</f>
        <v>positive</v>
      </c>
      <c r="F9321">
        <f>VLOOKUP(G9321, 'Reaction type'!$B$2:$E$17, 3,FALSE)</f>
        <v>50</v>
      </c>
      <c r="G9321" s="11" t="s">
        <v>1051</v>
      </c>
      <c r="H9321" s="12">
        <v>44104.379861111112</v>
      </c>
    </row>
    <row r="9322" spans="1:8" x14ac:dyDescent="0.2">
      <c r="A9322" s="7">
        <v>1002</v>
      </c>
      <c r="B9322" s="8" t="s">
        <v>58</v>
      </c>
      <c r="C9322" t="str">
        <f>VLOOKUP(B9322, CONTENT!$B$2:$D$1001,2,FALSE)</f>
        <v>GIF</v>
      </c>
      <c r="D9322" t="str">
        <f>VLOOKUP(B9322,CONTENT!$B$2:$D$1001,3,FALSE)</f>
        <v>healthy eating</v>
      </c>
      <c r="E9322" t="str">
        <f>VLOOKUP(G9322,'Reaction type'!$B$1:$E$17,2, FALSE)</f>
        <v>positive</v>
      </c>
      <c r="F9322">
        <f>VLOOKUP(G9322, 'Reaction type'!$B$2:$E$17, 3,FALSE)</f>
        <v>50</v>
      </c>
      <c r="G9322" s="8" t="s">
        <v>1051</v>
      </c>
      <c r="H9322" s="9">
        <v>44023.021527777775</v>
      </c>
    </row>
    <row r="9323" spans="1:8" x14ac:dyDescent="0.2">
      <c r="A9323" s="10">
        <v>1003</v>
      </c>
      <c r="B9323" s="11" t="s">
        <v>58</v>
      </c>
      <c r="C9323" t="str">
        <f>VLOOKUP(B9323, CONTENT!$B$2:$D$1001,2,FALSE)</f>
        <v>GIF</v>
      </c>
      <c r="D9323" t="str">
        <f>VLOOKUP(B9323,CONTENT!$B$2:$D$1001,3,FALSE)</f>
        <v>healthy eating</v>
      </c>
      <c r="E9323" t="str">
        <f>VLOOKUP(G9323,'Reaction type'!$B$1:$E$17,2, FALSE)</f>
        <v>positive</v>
      </c>
      <c r="F9323">
        <f>VLOOKUP(G9323, 'Reaction type'!$B$2:$E$17, 3,FALSE)</f>
        <v>50</v>
      </c>
      <c r="G9323" s="11" t="s">
        <v>1051</v>
      </c>
      <c r="H9323" s="12">
        <v>44193.018750000003</v>
      </c>
    </row>
    <row r="9324" spans="1:8" x14ac:dyDescent="0.2">
      <c r="A9324" s="7">
        <v>1010</v>
      </c>
      <c r="B9324" s="8" t="s">
        <v>58</v>
      </c>
      <c r="C9324" t="str">
        <f>VLOOKUP(B9324, CONTENT!$B$2:$D$1001,2,FALSE)</f>
        <v>GIF</v>
      </c>
      <c r="D9324" t="str">
        <f>VLOOKUP(B9324,CONTENT!$B$2:$D$1001,3,FALSE)</f>
        <v>healthy eating</v>
      </c>
      <c r="E9324" t="str">
        <f>VLOOKUP(G9324,'Reaction type'!$B$1:$E$17,2, FALSE)</f>
        <v>positive</v>
      </c>
      <c r="F9324">
        <f>VLOOKUP(G9324, 'Reaction type'!$B$2:$E$17, 3,FALSE)</f>
        <v>50</v>
      </c>
      <c r="G9324" s="8" t="s">
        <v>1051</v>
      </c>
      <c r="H9324" s="9">
        <v>44269.291666666664</v>
      </c>
    </row>
    <row r="9325" spans="1:8" x14ac:dyDescent="0.2">
      <c r="A9325" s="7">
        <v>1035</v>
      </c>
      <c r="B9325" s="8" t="s">
        <v>59</v>
      </c>
      <c r="C9325" t="str">
        <f>VLOOKUP(B9325, CONTENT!$B$2:$D$1001,2,FALSE)</f>
        <v>audio</v>
      </c>
      <c r="D9325" t="str">
        <f>VLOOKUP(B9325,CONTENT!$B$2:$D$1001,3,FALSE)</f>
        <v>animals</v>
      </c>
      <c r="E9325" t="str">
        <f>VLOOKUP(G9325,'Reaction type'!$B$1:$E$17,2, FALSE)</f>
        <v>positive</v>
      </c>
      <c r="F9325">
        <f>VLOOKUP(G9325, 'Reaction type'!$B$2:$E$17, 3,FALSE)</f>
        <v>50</v>
      </c>
      <c r="G9325" s="8" t="s">
        <v>1051</v>
      </c>
      <c r="H9325" s="9">
        <v>44038.738194444442</v>
      </c>
    </row>
    <row r="9326" spans="1:8" x14ac:dyDescent="0.2">
      <c r="A9326" s="7">
        <v>1045</v>
      </c>
      <c r="B9326" s="8" t="s">
        <v>59</v>
      </c>
      <c r="C9326" t="str">
        <f>VLOOKUP(B9326, CONTENT!$B$2:$D$1001,2,FALSE)</f>
        <v>audio</v>
      </c>
      <c r="D9326" t="str">
        <f>VLOOKUP(B9326,CONTENT!$B$2:$D$1001,3,FALSE)</f>
        <v>animals</v>
      </c>
      <c r="E9326" t="str">
        <f>VLOOKUP(G9326,'Reaction type'!$B$1:$E$17,2, FALSE)</f>
        <v>positive</v>
      </c>
      <c r="F9326">
        <f>VLOOKUP(G9326, 'Reaction type'!$B$2:$E$17, 3,FALSE)</f>
        <v>50</v>
      </c>
      <c r="G9326" s="8" t="s">
        <v>1051</v>
      </c>
      <c r="H9326" s="9">
        <v>44243.090277777781</v>
      </c>
    </row>
    <row r="9327" spans="1:8" x14ac:dyDescent="0.2">
      <c r="A9327" s="7">
        <v>1053</v>
      </c>
      <c r="B9327" s="8" t="s">
        <v>62</v>
      </c>
      <c r="C9327" t="str">
        <f>VLOOKUP(B9327, CONTENT!$B$2:$D$1001,2,FALSE)</f>
        <v>audio</v>
      </c>
      <c r="D9327" t="str">
        <f>VLOOKUP(B9327,CONTENT!$B$2:$D$1001,3,FALSE)</f>
        <v>fitness</v>
      </c>
      <c r="E9327" t="str">
        <f>VLOOKUP(G9327,'Reaction type'!$B$1:$E$17,2, FALSE)</f>
        <v>positive</v>
      </c>
      <c r="F9327">
        <f>VLOOKUP(G9327, 'Reaction type'!$B$2:$E$17, 3,FALSE)</f>
        <v>50</v>
      </c>
      <c r="G9327" s="8" t="s">
        <v>1051</v>
      </c>
      <c r="H9327" s="9">
        <v>44202.723611111112</v>
      </c>
    </row>
    <row r="9328" spans="1:8" x14ac:dyDescent="0.2">
      <c r="A9328" s="7">
        <v>1057</v>
      </c>
      <c r="B9328" s="8" t="s">
        <v>62</v>
      </c>
      <c r="C9328" t="str">
        <f>VLOOKUP(B9328, CONTENT!$B$2:$D$1001,2,FALSE)</f>
        <v>audio</v>
      </c>
      <c r="D9328" t="str">
        <f>VLOOKUP(B9328,CONTENT!$B$2:$D$1001,3,FALSE)</f>
        <v>fitness</v>
      </c>
      <c r="E9328" t="str">
        <f>VLOOKUP(G9328,'Reaction type'!$B$1:$E$17,2, FALSE)</f>
        <v>positive</v>
      </c>
      <c r="F9328">
        <f>VLOOKUP(G9328, 'Reaction type'!$B$2:$E$17, 3,FALSE)</f>
        <v>50</v>
      </c>
      <c r="G9328" s="8" t="s">
        <v>1051</v>
      </c>
      <c r="H9328" s="9">
        <v>44200.394444444442</v>
      </c>
    </row>
    <row r="9329" spans="1:8" x14ac:dyDescent="0.2">
      <c r="A9329" s="7">
        <v>1065</v>
      </c>
      <c r="B9329" s="8" t="s">
        <v>62</v>
      </c>
      <c r="C9329" t="str">
        <f>VLOOKUP(B9329, CONTENT!$B$2:$D$1001,2,FALSE)</f>
        <v>audio</v>
      </c>
      <c r="D9329" t="str">
        <f>VLOOKUP(B9329,CONTENT!$B$2:$D$1001,3,FALSE)</f>
        <v>fitness</v>
      </c>
      <c r="E9329" t="str">
        <f>VLOOKUP(G9329,'Reaction type'!$B$1:$E$17,2, FALSE)</f>
        <v>positive</v>
      </c>
      <c r="F9329">
        <f>VLOOKUP(G9329, 'Reaction type'!$B$2:$E$17, 3,FALSE)</f>
        <v>50</v>
      </c>
      <c r="G9329" s="8" t="s">
        <v>1051</v>
      </c>
      <c r="H9329" s="9">
        <v>44360.680555555555</v>
      </c>
    </row>
    <row r="9330" spans="1:8" x14ac:dyDescent="0.2">
      <c r="A9330" s="10">
        <v>1068</v>
      </c>
      <c r="B9330" s="11" t="s">
        <v>62</v>
      </c>
      <c r="C9330" t="str">
        <f>VLOOKUP(B9330, CONTENT!$B$2:$D$1001,2,FALSE)</f>
        <v>audio</v>
      </c>
      <c r="D9330" t="str">
        <f>VLOOKUP(B9330,CONTENT!$B$2:$D$1001,3,FALSE)</f>
        <v>fitness</v>
      </c>
      <c r="E9330" t="str">
        <f>VLOOKUP(G9330,'Reaction type'!$B$1:$E$17,2, FALSE)</f>
        <v>positive</v>
      </c>
      <c r="F9330">
        <f>VLOOKUP(G9330, 'Reaction type'!$B$2:$E$17, 3,FALSE)</f>
        <v>50</v>
      </c>
      <c r="G9330" s="11" t="s">
        <v>1051</v>
      </c>
      <c r="H9330" s="12">
        <v>44303.65347222222</v>
      </c>
    </row>
    <row r="9331" spans="1:8" x14ac:dyDescent="0.2">
      <c r="A9331" s="10">
        <v>1072</v>
      </c>
      <c r="B9331" s="11" t="s">
        <v>62</v>
      </c>
      <c r="C9331" t="str">
        <f>VLOOKUP(B9331, CONTENT!$B$2:$D$1001,2,FALSE)</f>
        <v>audio</v>
      </c>
      <c r="D9331" t="str">
        <f>VLOOKUP(B9331,CONTENT!$B$2:$D$1001,3,FALSE)</f>
        <v>fitness</v>
      </c>
      <c r="E9331" t="str">
        <f>VLOOKUP(G9331,'Reaction type'!$B$1:$E$17,2, FALSE)</f>
        <v>positive</v>
      </c>
      <c r="F9331">
        <f>VLOOKUP(G9331, 'Reaction type'!$B$2:$E$17, 3,FALSE)</f>
        <v>50</v>
      </c>
      <c r="G9331" s="11" t="s">
        <v>1051</v>
      </c>
      <c r="H9331" s="12">
        <v>44101.254166666666</v>
      </c>
    </row>
    <row r="9332" spans="1:8" x14ac:dyDescent="0.2">
      <c r="A9332" s="7">
        <v>1084</v>
      </c>
      <c r="B9332" s="8" t="s">
        <v>63</v>
      </c>
      <c r="C9332" t="str">
        <f>VLOOKUP(B9332, CONTENT!$B$2:$D$1001,2,FALSE)</f>
        <v>audio</v>
      </c>
      <c r="D9332" t="str">
        <f>VLOOKUP(B9332,CONTENT!$B$2:$D$1001,3,FALSE)</f>
        <v>animals</v>
      </c>
      <c r="E9332" t="str">
        <f>VLOOKUP(G9332,'Reaction type'!$B$1:$E$17,2, FALSE)</f>
        <v>positive</v>
      </c>
      <c r="F9332">
        <f>VLOOKUP(G9332, 'Reaction type'!$B$2:$E$17, 3,FALSE)</f>
        <v>50</v>
      </c>
      <c r="G9332" s="8" t="s">
        <v>1051</v>
      </c>
      <c r="H9332" s="9">
        <v>44191.770138888889</v>
      </c>
    </row>
    <row r="9333" spans="1:8" x14ac:dyDescent="0.2">
      <c r="A9333" s="10">
        <v>1102</v>
      </c>
      <c r="B9333" s="11" t="s">
        <v>64</v>
      </c>
      <c r="C9333" t="str">
        <f>VLOOKUP(B9333, CONTENT!$B$2:$D$1001,2,FALSE)</f>
        <v>photo</v>
      </c>
      <c r="D9333" t="str">
        <f>VLOOKUP(B9333,CONTENT!$B$2:$D$1001,3,FALSE)</f>
        <v>fitness</v>
      </c>
      <c r="E9333" t="str">
        <f>VLOOKUP(G9333,'Reaction type'!$B$1:$E$17,2, FALSE)</f>
        <v>positive</v>
      </c>
      <c r="F9333">
        <f>VLOOKUP(G9333, 'Reaction type'!$B$2:$E$17, 3,FALSE)</f>
        <v>50</v>
      </c>
      <c r="G9333" s="11" t="s">
        <v>1051</v>
      </c>
      <c r="H9333" s="12">
        <v>44286.582638888889</v>
      </c>
    </row>
    <row r="9334" spans="1:8" x14ac:dyDescent="0.2">
      <c r="A9334" s="7">
        <v>1103</v>
      </c>
      <c r="B9334" s="8" t="s">
        <v>64</v>
      </c>
      <c r="C9334" t="str">
        <f>VLOOKUP(B9334, CONTENT!$B$2:$D$1001,2,FALSE)</f>
        <v>photo</v>
      </c>
      <c r="D9334" t="str">
        <f>VLOOKUP(B9334,CONTENT!$B$2:$D$1001,3,FALSE)</f>
        <v>fitness</v>
      </c>
      <c r="E9334" t="str">
        <f>VLOOKUP(G9334,'Reaction type'!$B$1:$E$17,2, FALSE)</f>
        <v>positive</v>
      </c>
      <c r="F9334">
        <f>VLOOKUP(G9334, 'Reaction type'!$B$2:$E$17, 3,FALSE)</f>
        <v>50</v>
      </c>
      <c r="G9334" s="8" t="s">
        <v>1051</v>
      </c>
      <c r="H9334" s="9">
        <v>44154.542361111111</v>
      </c>
    </row>
    <row r="9335" spans="1:8" x14ac:dyDescent="0.2">
      <c r="A9335" s="10">
        <v>1120</v>
      </c>
      <c r="B9335" s="11" t="s">
        <v>64</v>
      </c>
      <c r="C9335" t="str">
        <f>VLOOKUP(B9335, CONTENT!$B$2:$D$1001,2,FALSE)</f>
        <v>photo</v>
      </c>
      <c r="D9335" t="str">
        <f>VLOOKUP(B9335,CONTENT!$B$2:$D$1001,3,FALSE)</f>
        <v>fitness</v>
      </c>
      <c r="E9335" t="str">
        <f>VLOOKUP(G9335,'Reaction type'!$B$1:$E$17,2, FALSE)</f>
        <v>positive</v>
      </c>
      <c r="F9335">
        <f>VLOOKUP(G9335, 'Reaction type'!$B$2:$E$17, 3,FALSE)</f>
        <v>50</v>
      </c>
      <c r="G9335" s="11" t="s">
        <v>1051</v>
      </c>
      <c r="H9335" s="12">
        <v>44143.672222222223</v>
      </c>
    </row>
    <row r="9336" spans="1:8" x14ac:dyDescent="0.2">
      <c r="A9336" s="7">
        <v>1125</v>
      </c>
      <c r="B9336" s="8" t="s">
        <v>64</v>
      </c>
      <c r="C9336" t="str">
        <f>VLOOKUP(B9336, CONTENT!$B$2:$D$1001,2,FALSE)</f>
        <v>photo</v>
      </c>
      <c r="D9336" t="str">
        <f>VLOOKUP(B9336,CONTENT!$B$2:$D$1001,3,FALSE)</f>
        <v>fitness</v>
      </c>
      <c r="E9336" t="str">
        <f>VLOOKUP(G9336,'Reaction type'!$B$1:$E$17,2, FALSE)</f>
        <v>positive</v>
      </c>
      <c r="F9336">
        <f>VLOOKUP(G9336, 'Reaction type'!$B$2:$E$17, 3,FALSE)</f>
        <v>50</v>
      </c>
      <c r="G9336" s="8" t="s">
        <v>1051</v>
      </c>
      <c r="H9336" s="9">
        <v>44115.314583333333</v>
      </c>
    </row>
    <row r="9337" spans="1:8" x14ac:dyDescent="0.2">
      <c r="A9337" s="7">
        <v>1127</v>
      </c>
      <c r="B9337" s="8" t="s">
        <v>64</v>
      </c>
      <c r="C9337" t="str">
        <f>VLOOKUP(B9337, CONTENT!$B$2:$D$1001,2,FALSE)</f>
        <v>photo</v>
      </c>
      <c r="D9337" t="str">
        <f>VLOOKUP(B9337,CONTENT!$B$2:$D$1001,3,FALSE)</f>
        <v>fitness</v>
      </c>
      <c r="E9337" t="str">
        <f>VLOOKUP(G9337,'Reaction type'!$B$1:$E$17,2, FALSE)</f>
        <v>positive</v>
      </c>
      <c r="F9337">
        <f>VLOOKUP(G9337, 'Reaction type'!$B$2:$E$17, 3,FALSE)</f>
        <v>50</v>
      </c>
      <c r="G9337" s="8" t="s">
        <v>1051</v>
      </c>
      <c r="H9337" s="9">
        <v>44357.34097222222</v>
      </c>
    </row>
    <row r="9338" spans="1:8" x14ac:dyDescent="0.2">
      <c r="A9338" s="7">
        <v>1138</v>
      </c>
      <c r="B9338" s="8" t="s">
        <v>65</v>
      </c>
      <c r="C9338" t="str">
        <f>VLOOKUP(B9338, CONTENT!$B$2:$D$1001,2,FALSE)</f>
        <v>photo</v>
      </c>
      <c r="D9338" t="str">
        <f>VLOOKUP(B9338,CONTENT!$B$2:$D$1001,3,FALSE)</f>
        <v>veganism</v>
      </c>
      <c r="E9338" t="str">
        <f>VLOOKUP(G9338,'Reaction type'!$B$1:$E$17,2, FALSE)</f>
        <v>positive</v>
      </c>
      <c r="F9338">
        <f>VLOOKUP(G9338, 'Reaction type'!$B$2:$E$17, 3,FALSE)</f>
        <v>50</v>
      </c>
      <c r="G9338" s="8" t="s">
        <v>1051</v>
      </c>
      <c r="H9338" s="9">
        <v>44269.980555555558</v>
      </c>
    </row>
    <row r="9339" spans="1:8" x14ac:dyDescent="0.2">
      <c r="A9339" s="10">
        <v>1178</v>
      </c>
      <c r="B9339" s="11" t="s">
        <v>66</v>
      </c>
      <c r="C9339" t="str">
        <f>VLOOKUP(B9339, CONTENT!$B$2:$D$1001,2,FALSE)</f>
        <v>video</v>
      </c>
      <c r="D9339" t="str">
        <f>VLOOKUP(B9339,CONTENT!$B$2:$D$1001,3,FALSE)</f>
        <v>dogs</v>
      </c>
      <c r="E9339" t="str">
        <f>VLOOKUP(G9339,'Reaction type'!$B$1:$E$17,2, FALSE)</f>
        <v>positive</v>
      </c>
      <c r="F9339">
        <f>VLOOKUP(G9339, 'Reaction type'!$B$2:$E$17, 3,FALSE)</f>
        <v>50</v>
      </c>
      <c r="G9339" s="11" t="s">
        <v>1051</v>
      </c>
      <c r="H9339" s="12">
        <v>44342.074305555558</v>
      </c>
    </row>
    <row r="9340" spans="1:8" x14ac:dyDescent="0.2">
      <c r="A9340" s="10">
        <v>1182</v>
      </c>
      <c r="B9340" s="11" t="s">
        <v>66</v>
      </c>
      <c r="C9340" t="str">
        <f>VLOOKUP(B9340, CONTENT!$B$2:$D$1001,2,FALSE)</f>
        <v>video</v>
      </c>
      <c r="D9340" t="str">
        <f>VLOOKUP(B9340,CONTENT!$B$2:$D$1001,3,FALSE)</f>
        <v>dogs</v>
      </c>
      <c r="E9340" t="str">
        <f>VLOOKUP(G9340,'Reaction type'!$B$1:$E$17,2, FALSE)</f>
        <v>positive</v>
      </c>
      <c r="F9340">
        <f>VLOOKUP(G9340, 'Reaction type'!$B$2:$E$17, 3,FALSE)</f>
        <v>50</v>
      </c>
      <c r="G9340" s="11" t="s">
        <v>1051</v>
      </c>
      <c r="H9340" s="12">
        <v>44098.950694444444</v>
      </c>
    </row>
    <row r="9341" spans="1:8" x14ac:dyDescent="0.2">
      <c r="A9341" s="7">
        <v>1218</v>
      </c>
      <c r="B9341" s="8" t="s">
        <v>67</v>
      </c>
      <c r="C9341" t="str">
        <f>VLOOKUP(B9341, CONTENT!$B$2:$D$1001,2,FALSE)</f>
        <v>GIF</v>
      </c>
      <c r="D9341" t="str">
        <f>VLOOKUP(B9341,CONTENT!$B$2:$D$1001,3,FALSE)</f>
        <v>healthy eating</v>
      </c>
      <c r="E9341" t="str">
        <f>VLOOKUP(G9341,'Reaction type'!$B$1:$E$17,2, FALSE)</f>
        <v>positive</v>
      </c>
      <c r="F9341">
        <f>VLOOKUP(G9341, 'Reaction type'!$B$2:$E$17, 3,FALSE)</f>
        <v>50</v>
      </c>
      <c r="G9341" s="8" t="s">
        <v>1051</v>
      </c>
      <c r="H9341" s="9">
        <v>44169.897916666669</v>
      </c>
    </row>
    <row r="9342" spans="1:8" x14ac:dyDescent="0.2">
      <c r="A9342" s="10">
        <v>1228</v>
      </c>
      <c r="B9342" s="11" t="s">
        <v>68</v>
      </c>
      <c r="C9342" t="str">
        <f>VLOOKUP(B9342, CONTENT!$B$2:$D$1001,2,FALSE)</f>
        <v>GIF</v>
      </c>
      <c r="D9342" t="str">
        <f>VLOOKUP(B9342,CONTENT!$B$2:$D$1001,3,FALSE)</f>
        <v>studying</v>
      </c>
      <c r="E9342" t="str">
        <f>VLOOKUP(G9342,'Reaction type'!$B$1:$E$17,2, FALSE)</f>
        <v>positive</v>
      </c>
      <c r="F9342">
        <f>VLOOKUP(G9342, 'Reaction type'!$B$2:$E$17, 3,FALSE)</f>
        <v>50</v>
      </c>
      <c r="G9342" s="11" t="s">
        <v>1051</v>
      </c>
      <c r="H9342" s="12">
        <v>44200.729861111111</v>
      </c>
    </row>
    <row r="9343" spans="1:8" x14ac:dyDescent="0.2">
      <c r="A9343" s="7">
        <v>1245</v>
      </c>
      <c r="B9343" s="8" t="s">
        <v>68</v>
      </c>
      <c r="C9343" t="str">
        <f>VLOOKUP(B9343, CONTENT!$B$2:$D$1001,2,FALSE)</f>
        <v>GIF</v>
      </c>
      <c r="D9343" t="str">
        <f>VLOOKUP(B9343,CONTENT!$B$2:$D$1001,3,FALSE)</f>
        <v>studying</v>
      </c>
      <c r="E9343" t="str">
        <f>VLOOKUP(G9343,'Reaction type'!$B$1:$E$17,2, FALSE)</f>
        <v>positive</v>
      </c>
      <c r="F9343">
        <f>VLOOKUP(G9343, 'Reaction type'!$B$2:$E$17, 3,FALSE)</f>
        <v>50</v>
      </c>
      <c r="G9343" s="8" t="s">
        <v>1051</v>
      </c>
      <c r="H9343" s="9">
        <v>44102.036111111112</v>
      </c>
    </row>
    <row r="9344" spans="1:8" x14ac:dyDescent="0.2">
      <c r="A9344" s="10">
        <v>1280</v>
      </c>
      <c r="B9344" s="11" t="s">
        <v>71</v>
      </c>
      <c r="C9344" t="str">
        <f>VLOOKUP(B9344, CONTENT!$B$2:$D$1001,2,FALSE)</f>
        <v>video</v>
      </c>
      <c r="D9344" t="str">
        <f>VLOOKUP(B9344,CONTENT!$B$2:$D$1001,3,FALSE)</f>
        <v>tennis</v>
      </c>
      <c r="E9344" t="str">
        <f>VLOOKUP(G9344,'Reaction type'!$B$1:$E$17,2, FALSE)</f>
        <v>positive</v>
      </c>
      <c r="F9344">
        <f>VLOOKUP(G9344, 'Reaction type'!$B$2:$E$17, 3,FALSE)</f>
        <v>50</v>
      </c>
      <c r="G9344" s="11" t="s">
        <v>1051</v>
      </c>
      <c r="H9344" s="12">
        <v>44184.237500000003</v>
      </c>
    </row>
    <row r="9345" spans="1:8" x14ac:dyDescent="0.2">
      <c r="A9345" s="7">
        <v>1324</v>
      </c>
      <c r="B9345" s="8" t="s">
        <v>72</v>
      </c>
      <c r="C9345" t="str">
        <f>VLOOKUP(B9345, CONTENT!$B$2:$D$1001,2,FALSE)</f>
        <v>GIF</v>
      </c>
      <c r="D9345" t="str">
        <f>VLOOKUP(B9345,CONTENT!$B$2:$D$1001,3,FALSE)</f>
        <v>tennis</v>
      </c>
      <c r="E9345" t="str">
        <f>VLOOKUP(G9345,'Reaction type'!$B$1:$E$17,2, FALSE)</f>
        <v>positive</v>
      </c>
      <c r="F9345">
        <f>VLOOKUP(G9345, 'Reaction type'!$B$2:$E$17, 3,FALSE)</f>
        <v>50</v>
      </c>
      <c r="G9345" s="8" t="s">
        <v>1051</v>
      </c>
      <c r="H9345" s="9">
        <v>44019.280555555553</v>
      </c>
    </row>
    <row r="9346" spans="1:8" x14ac:dyDescent="0.2">
      <c r="A9346" s="7">
        <v>1333</v>
      </c>
      <c r="B9346" s="8" t="s">
        <v>73</v>
      </c>
      <c r="C9346" t="str">
        <f>VLOOKUP(B9346, CONTENT!$B$2:$D$1001,2,FALSE)</f>
        <v>audio</v>
      </c>
      <c r="D9346" t="str">
        <f>VLOOKUP(B9346,CONTENT!$B$2:$D$1001,3,FALSE)</f>
        <v>culture</v>
      </c>
      <c r="E9346" t="str">
        <f>VLOOKUP(G9346,'Reaction type'!$B$1:$E$17,2, FALSE)</f>
        <v>positive</v>
      </c>
      <c r="F9346">
        <f>VLOOKUP(G9346, 'Reaction type'!$B$2:$E$17, 3,FALSE)</f>
        <v>50</v>
      </c>
      <c r="G9346" s="8" t="s">
        <v>1051</v>
      </c>
      <c r="H9346" s="9">
        <v>44020.523611111108</v>
      </c>
    </row>
    <row r="9347" spans="1:8" x14ac:dyDescent="0.2">
      <c r="A9347" s="7">
        <v>1354</v>
      </c>
      <c r="B9347" s="8" t="s">
        <v>74</v>
      </c>
      <c r="C9347" t="str">
        <f>VLOOKUP(B9347, CONTENT!$B$2:$D$1001,2,FALSE)</f>
        <v>GIF</v>
      </c>
      <c r="D9347" t="str">
        <f>VLOOKUP(B9347,CONTENT!$B$2:$D$1001,3,FALSE)</f>
        <v>travel</v>
      </c>
      <c r="E9347" t="str">
        <f>VLOOKUP(G9347,'Reaction type'!$B$1:$E$17,2, FALSE)</f>
        <v>positive</v>
      </c>
      <c r="F9347">
        <f>VLOOKUP(G9347, 'Reaction type'!$B$2:$E$17, 3,FALSE)</f>
        <v>50</v>
      </c>
      <c r="G9347" s="8" t="s">
        <v>1051</v>
      </c>
      <c r="H9347" s="9">
        <v>44132.807638888888</v>
      </c>
    </row>
    <row r="9348" spans="1:8" x14ac:dyDescent="0.2">
      <c r="A9348" s="7">
        <v>1370</v>
      </c>
      <c r="B9348" s="8" t="s">
        <v>74</v>
      </c>
      <c r="C9348" t="str">
        <f>VLOOKUP(B9348, CONTENT!$B$2:$D$1001,2,FALSE)</f>
        <v>GIF</v>
      </c>
      <c r="D9348" t="str">
        <f>VLOOKUP(B9348,CONTENT!$B$2:$D$1001,3,FALSE)</f>
        <v>travel</v>
      </c>
      <c r="E9348" t="str">
        <f>VLOOKUP(G9348,'Reaction type'!$B$1:$E$17,2, FALSE)</f>
        <v>positive</v>
      </c>
      <c r="F9348">
        <f>VLOOKUP(G9348, 'Reaction type'!$B$2:$E$17, 3,FALSE)</f>
        <v>50</v>
      </c>
      <c r="G9348" s="8" t="s">
        <v>1051</v>
      </c>
      <c r="H9348" s="9">
        <v>44205.74722222222</v>
      </c>
    </row>
    <row r="9349" spans="1:8" x14ac:dyDescent="0.2">
      <c r="A9349" s="7">
        <v>1399</v>
      </c>
      <c r="B9349" s="8" t="s">
        <v>75</v>
      </c>
      <c r="C9349" t="str">
        <f>VLOOKUP(B9349, CONTENT!$B$2:$D$1001,2,FALSE)</f>
        <v>video</v>
      </c>
      <c r="D9349" t="str">
        <f>VLOOKUP(B9349,CONTENT!$B$2:$D$1001,3,FALSE)</f>
        <v>science</v>
      </c>
      <c r="E9349" t="str">
        <f>VLOOKUP(G9349,'Reaction type'!$B$1:$E$17,2, FALSE)</f>
        <v>positive</v>
      </c>
      <c r="F9349">
        <f>VLOOKUP(G9349, 'Reaction type'!$B$2:$E$17, 3,FALSE)</f>
        <v>50</v>
      </c>
      <c r="G9349" s="8" t="s">
        <v>1051</v>
      </c>
      <c r="H9349" s="9">
        <v>44032.426388888889</v>
      </c>
    </row>
    <row r="9350" spans="1:8" x14ac:dyDescent="0.2">
      <c r="A9350" s="10">
        <v>1408</v>
      </c>
      <c r="B9350" s="11" t="s">
        <v>75</v>
      </c>
      <c r="C9350" t="str">
        <f>VLOOKUP(B9350, CONTENT!$B$2:$D$1001,2,FALSE)</f>
        <v>video</v>
      </c>
      <c r="D9350" t="str">
        <f>VLOOKUP(B9350,CONTENT!$B$2:$D$1001,3,FALSE)</f>
        <v>science</v>
      </c>
      <c r="E9350" t="str">
        <f>VLOOKUP(G9350,'Reaction type'!$B$1:$E$17,2, FALSE)</f>
        <v>positive</v>
      </c>
      <c r="F9350">
        <f>VLOOKUP(G9350, 'Reaction type'!$B$2:$E$17, 3,FALSE)</f>
        <v>50</v>
      </c>
      <c r="G9350" s="11" t="s">
        <v>1051</v>
      </c>
      <c r="H9350" s="12">
        <v>44302.59652777778</v>
      </c>
    </row>
    <row r="9351" spans="1:8" x14ac:dyDescent="0.2">
      <c r="A9351" s="10">
        <v>1421</v>
      </c>
      <c r="B9351" s="11" t="s">
        <v>76</v>
      </c>
      <c r="C9351" t="str">
        <f>VLOOKUP(B9351, CONTENT!$B$2:$D$1001,2,FALSE)</f>
        <v>video</v>
      </c>
      <c r="D9351" t="str">
        <f>VLOOKUP(B9351,CONTENT!$B$2:$D$1001,3,FALSE)</f>
        <v>technology</v>
      </c>
      <c r="E9351" t="str">
        <f>VLOOKUP(G9351,'Reaction type'!$B$1:$E$17,2, FALSE)</f>
        <v>positive</v>
      </c>
      <c r="F9351">
        <f>VLOOKUP(G9351, 'Reaction type'!$B$2:$E$17, 3,FALSE)</f>
        <v>50</v>
      </c>
      <c r="G9351" s="11" t="s">
        <v>1051</v>
      </c>
      <c r="H9351" s="12">
        <v>44223.320138888892</v>
      </c>
    </row>
    <row r="9352" spans="1:8" x14ac:dyDescent="0.2">
      <c r="A9352" s="7">
        <v>1422</v>
      </c>
      <c r="B9352" s="8" t="s">
        <v>76</v>
      </c>
      <c r="C9352" t="str">
        <f>VLOOKUP(B9352, CONTENT!$B$2:$D$1001,2,FALSE)</f>
        <v>video</v>
      </c>
      <c r="D9352" t="str">
        <f>VLOOKUP(B9352,CONTENT!$B$2:$D$1001,3,FALSE)</f>
        <v>technology</v>
      </c>
      <c r="E9352" t="str">
        <f>VLOOKUP(G9352,'Reaction type'!$B$1:$E$17,2, FALSE)</f>
        <v>positive</v>
      </c>
      <c r="F9352">
        <f>VLOOKUP(G9352, 'Reaction type'!$B$2:$E$17, 3,FALSE)</f>
        <v>50</v>
      </c>
      <c r="G9352" s="8" t="s">
        <v>1051</v>
      </c>
      <c r="H9352" s="9">
        <v>44262.005555555559</v>
      </c>
    </row>
    <row r="9353" spans="1:8" x14ac:dyDescent="0.2">
      <c r="A9353" s="10">
        <v>1456</v>
      </c>
      <c r="B9353" s="11" t="s">
        <v>77</v>
      </c>
      <c r="C9353" t="str">
        <f>VLOOKUP(B9353, CONTENT!$B$2:$D$1001,2,FALSE)</f>
        <v>video</v>
      </c>
      <c r="D9353" t="str">
        <f>VLOOKUP(B9353,CONTENT!$B$2:$D$1001,3,FALSE)</f>
        <v>science</v>
      </c>
      <c r="E9353" t="str">
        <f>VLOOKUP(G9353,'Reaction type'!$B$1:$E$17,2, FALSE)</f>
        <v>positive</v>
      </c>
      <c r="F9353">
        <f>VLOOKUP(G9353, 'Reaction type'!$B$2:$E$17, 3,FALSE)</f>
        <v>50</v>
      </c>
      <c r="G9353" s="11" t="s">
        <v>1051</v>
      </c>
      <c r="H9353" s="12">
        <v>44254.634027777778</v>
      </c>
    </row>
    <row r="9354" spans="1:8" x14ac:dyDescent="0.2">
      <c r="A9354" s="7">
        <v>1480</v>
      </c>
      <c r="B9354" s="8" t="s">
        <v>78</v>
      </c>
      <c r="C9354" t="str">
        <f>VLOOKUP(B9354, CONTENT!$B$2:$D$1001,2,FALSE)</f>
        <v>audio</v>
      </c>
      <c r="D9354" t="str">
        <f>VLOOKUP(B9354,CONTENT!$B$2:$D$1001,3,FALSE)</f>
        <v>food</v>
      </c>
      <c r="E9354" t="str">
        <f>VLOOKUP(G9354,'Reaction type'!$B$1:$E$17,2, FALSE)</f>
        <v>positive</v>
      </c>
      <c r="F9354">
        <f>VLOOKUP(G9354, 'Reaction type'!$B$2:$E$17, 3,FALSE)</f>
        <v>50</v>
      </c>
      <c r="G9354" s="8" t="s">
        <v>1051</v>
      </c>
      <c r="H9354" s="9">
        <v>44029.922222222223</v>
      </c>
    </row>
    <row r="9355" spans="1:8" x14ac:dyDescent="0.2">
      <c r="A9355" s="10">
        <v>1519</v>
      </c>
      <c r="B9355" s="11" t="s">
        <v>82</v>
      </c>
      <c r="C9355" t="str">
        <f>VLOOKUP(B9355, CONTENT!$B$2:$D$1001,2,FALSE)</f>
        <v>audio</v>
      </c>
      <c r="D9355" t="str">
        <f>VLOOKUP(B9355,CONTENT!$B$2:$D$1001,3,FALSE)</f>
        <v>dogs</v>
      </c>
      <c r="E9355" t="str">
        <f>VLOOKUP(G9355,'Reaction type'!$B$1:$E$17,2, FALSE)</f>
        <v>positive</v>
      </c>
      <c r="F9355">
        <f>VLOOKUP(G9355, 'Reaction type'!$B$2:$E$17, 3,FALSE)</f>
        <v>50</v>
      </c>
      <c r="G9355" s="11" t="s">
        <v>1051</v>
      </c>
      <c r="H9355" s="12">
        <v>44251.686805555553</v>
      </c>
    </row>
    <row r="9356" spans="1:8" x14ac:dyDescent="0.2">
      <c r="A9356" s="10">
        <v>1523</v>
      </c>
      <c r="B9356" s="11" t="s">
        <v>82</v>
      </c>
      <c r="C9356" t="str">
        <f>VLOOKUP(B9356, CONTENT!$B$2:$D$1001,2,FALSE)</f>
        <v>audio</v>
      </c>
      <c r="D9356" t="str">
        <f>VLOOKUP(B9356,CONTENT!$B$2:$D$1001,3,FALSE)</f>
        <v>dogs</v>
      </c>
      <c r="E9356" t="str">
        <f>VLOOKUP(G9356,'Reaction type'!$B$1:$E$17,2, FALSE)</f>
        <v>positive</v>
      </c>
      <c r="F9356">
        <f>VLOOKUP(G9356, 'Reaction type'!$B$2:$E$17, 3,FALSE)</f>
        <v>50</v>
      </c>
      <c r="G9356" s="11" t="s">
        <v>1051</v>
      </c>
      <c r="H9356" s="12">
        <v>44271.120138888888</v>
      </c>
    </row>
    <row r="9357" spans="1:8" x14ac:dyDescent="0.2">
      <c r="A9357" s="7">
        <v>1563</v>
      </c>
      <c r="B9357" s="8" t="s">
        <v>83</v>
      </c>
      <c r="C9357" t="str">
        <f>VLOOKUP(B9357, CONTENT!$B$2:$D$1001,2,FALSE)</f>
        <v>GIF</v>
      </c>
      <c r="D9357" t="str">
        <f>VLOOKUP(B9357,CONTENT!$B$2:$D$1001,3,FALSE)</f>
        <v>healthy eating</v>
      </c>
      <c r="E9357" t="str">
        <f>VLOOKUP(G9357,'Reaction type'!$B$1:$E$17,2, FALSE)</f>
        <v>positive</v>
      </c>
      <c r="F9357">
        <f>VLOOKUP(G9357, 'Reaction type'!$B$2:$E$17, 3,FALSE)</f>
        <v>50</v>
      </c>
      <c r="G9357" s="8" t="s">
        <v>1051</v>
      </c>
      <c r="H9357" s="9">
        <v>44174.755555555559</v>
      </c>
    </row>
    <row r="9358" spans="1:8" x14ac:dyDescent="0.2">
      <c r="A9358" s="10">
        <v>1564</v>
      </c>
      <c r="B9358" s="11" t="s">
        <v>83</v>
      </c>
      <c r="C9358" t="str">
        <f>VLOOKUP(B9358, CONTENT!$B$2:$D$1001,2,FALSE)</f>
        <v>GIF</v>
      </c>
      <c r="D9358" t="str">
        <f>VLOOKUP(B9358,CONTENT!$B$2:$D$1001,3,FALSE)</f>
        <v>healthy eating</v>
      </c>
      <c r="E9358" t="str">
        <f>VLOOKUP(G9358,'Reaction type'!$B$1:$E$17,2, FALSE)</f>
        <v>positive</v>
      </c>
      <c r="F9358">
        <f>VLOOKUP(G9358, 'Reaction type'!$B$2:$E$17, 3,FALSE)</f>
        <v>50</v>
      </c>
      <c r="G9358" s="11" t="s">
        <v>1051</v>
      </c>
      <c r="H9358" s="12">
        <v>44308.894444444442</v>
      </c>
    </row>
    <row r="9359" spans="1:8" x14ac:dyDescent="0.2">
      <c r="A9359" s="7">
        <v>1565</v>
      </c>
      <c r="B9359" s="8" t="s">
        <v>83</v>
      </c>
      <c r="C9359" t="str">
        <f>VLOOKUP(B9359, CONTENT!$B$2:$D$1001,2,FALSE)</f>
        <v>GIF</v>
      </c>
      <c r="D9359" t="str">
        <f>VLOOKUP(B9359,CONTENT!$B$2:$D$1001,3,FALSE)</f>
        <v>healthy eating</v>
      </c>
      <c r="E9359" t="str">
        <f>VLOOKUP(G9359,'Reaction type'!$B$1:$E$17,2, FALSE)</f>
        <v>positive</v>
      </c>
      <c r="F9359">
        <f>VLOOKUP(G9359, 'Reaction type'!$B$2:$E$17, 3,FALSE)</f>
        <v>50</v>
      </c>
      <c r="G9359" s="8" t="s">
        <v>1051</v>
      </c>
      <c r="H9359" s="9">
        <v>44007.059027777781</v>
      </c>
    </row>
    <row r="9360" spans="1:8" x14ac:dyDescent="0.2">
      <c r="A9360" s="10">
        <v>1583</v>
      </c>
      <c r="B9360" s="11" t="s">
        <v>84</v>
      </c>
      <c r="C9360" t="str">
        <f>VLOOKUP(B9360, CONTENT!$B$2:$D$1001,2,FALSE)</f>
        <v>video</v>
      </c>
      <c r="D9360" t="str">
        <f>VLOOKUP(B9360,CONTENT!$B$2:$D$1001,3,FALSE)</f>
        <v>culture</v>
      </c>
      <c r="E9360" t="str">
        <f>VLOOKUP(G9360,'Reaction type'!$B$1:$E$17,2, FALSE)</f>
        <v>positive</v>
      </c>
      <c r="F9360">
        <f>VLOOKUP(G9360, 'Reaction type'!$B$2:$E$17, 3,FALSE)</f>
        <v>50</v>
      </c>
      <c r="G9360" s="11" t="s">
        <v>1051</v>
      </c>
      <c r="H9360" s="12">
        <v>44258.493055555555</v>
      </c>
    </row>
    <row r="9361" spans="1:8" x14ac:dyDescent="0.2">
      <c r="A9361" s="10">
        <v>1597</v>
      </c>
      <c r="B9361" s="11" t="s">
        <v>84</v>
      </c>
      <c r="C9361" t="str">
        <f>VLOOKUP(B9361, CONTENT!$B$2:$D$1001,2,FALSE)</f>
        <v>video</v>
      </c>
      <c r="D9361" t="str">
        <f>VLOOKUP(B9361,CONTENT!$B$2:$D$1001,3,FALSE)</f>
        <v>culture</v>
      </c>
      <c r="E9361" t="str">
        <f>VLOOKUP(G9361,'Reaction type'!$B$1:$E$17,2, FALSE)</f>
        <v>positive</v>
      </c>
      <c r="F9361">
        <f>VLOOKUP(G9361, 'Reaction type'!$B$2:$E$17, 3,FALSE)</f>
        <v>50</v>
      </c>
      <c r="G9361" s="11" t="s">
        <v>1051</v>
      </c>
      <c r="H9361" s="12">
        <v>44054.031944444447</v>
      </c>
    </row>
    <row r="9362" spans="1:8" x14ac:dyDescent="0.2">
      <c r="A9362" s="7">
        <v>1627</v>
      </c>
      <c r="B9362" s="8" t="s">
        <v>85</v>
      </c>
      <c r="C9362" t="str">
        <f>VLOOKUP(B9362, CONTENT!$B$2:$D$1001,2,FALSE)</f>
        <v>GIF</v>
      </c>
      <c r="D9362" t="str">
        <f>VLOOKUP(B9362,CONTENT!$B$2:$D$1001,3,FALSE)</f>
        <v>soccer</v>
      </c>
      <c r="E9362" t="str">
        <f>VLOOKUP(G9362,'Reaction type'!$B$1:$E$17,2, FALSE)</f>
        <v>positive</v>
      </c>
      <c r="F9362">
        <f>VLOOKUP(G9362, 'Reaction type'!$B$2:$E$17, 3,FALSE)</f>
        <v>50</v>
      </c>
      <c r="G9362" s="8" t="s">
        <v>1051</v>
      </c>
      <c r="H9362" s="9">
        <v>44072.601388888892</v>
      </c>
    </row>
    <row r="9363" spans="1:8" x14ac:dyDescent="0.2">
      <c r="A9363" s="10">
        <v>1663</v>
      </c>
      <c r="B9363" s="11" t="s">
        <v>86</v>
      </c>
      <c r="C9363" t="str">
        <f>VLOOKUP(B9363, CONTENT!$B$2:$D$1001,2,FALSE)</f>
        <v>audio</v>
      </c>
      <c r="D9363" t="str">
        <f>VLOOKUP(B9363,CONTENT!$B$2:$D$1001,3,FALSE)</f>
        <v>culture</v>
      </c>
      <c r="E9363" t="str">
        <f>VLOOKUP(G9363,'Reaction type'!$B$1:$E$17,2, FALSE)</f>
        <v>positive</v>
      </c>
      <c r="F9363">
        <f>VLOOKUP(G9363, 'Reaction type'!$B$2:$E$17, 3,FALSE)</f>
        <v>50</v>
      </c>
      <c r="G9363" s="11" t="s">
        <v>1051</v>
      </c>
      <c r="H9363" s="12">
        <v>44136.245833333334</v>
      </c>
    </row>
    <row r="9364" spans="1:8" x14ac:dyDescent="0.2">
      <c r="A9364" s="7">
        <v>1672</v>
      </c>
      <c r="B9364" s="8" t="s">
        <v>86</v>
      </c>
      <c r="C9364" t="str">
        <f>VLOOKUP(B9364, CONTENT!$B$2:$D$1001,2,FALSE)</f>
        <v>audio</v>
      </c>
      <c r="D9364" t="str">
        <f>VLOOKUP(B9364,CONTENT!$B$2:$D$1001,3,FALSE)</f>
        <v>culture</v>
      </c>
      <c r="E9364" t="str">
        <f>VLOOKUP(G9364,'Reaction type'!$B$1:$E$17,2, FALSE)</f>
        <v>positive</v>
      </c>
      <c r="F9364">
        <f>VLOOKUP(G9364, 'Reaction type'!$B$2:$E$17, 3,FALSE)</f>
        <v>50</v>
      </c>
      <c r="G9364" s="8" t="s">
        <v>1051</v>
      </c>
      <c r="H9364" s="9">
        <v>44340.549305555556</v>
      </c>
    </row>
    <row r="9365" spans="1:8" x14ac:dyDescent="0.2">
      <c r="A9365" s="10">
        <v>1708</v>
      </c>
      <c r="B9365" s="11" t="s">
        <v>87</v>
      </c>
      <c r="C9365" t="str">
        <f>VLOOKUP(B9365, CONTENT!$B$2:$D$1001,2,FALSE)</f>
        <v>audio</v>
      </c>
      <c r="D9365" t="str">
        <f>VLOOKUP(B9365,CONTENT!$B$2:$D$1001,3,FALSE)</f>
        <v>education</v>
      </c>
      <c r="E9365" t="str">
        <f>VLOOKUP(G9365,'Reaction type'!$B$1:$E$17,2, FALSE)</f>
        <v>positive</v>
      </c>
      <c r="F9365">
        <f>VLOOKUP(G9365, 'Reaction type'!$B$2:$E$17, 3,FALSE)</f>
        <v>50</v>
      </c>
      <c r="G9365" s="11" t="s">
        <v>1051</v>
      </c>
      <c r="H9365" s="12">
        <v>44076.870833333334</v>
      </c>
    </row>
    <row r="9366" spans="1:8" x14ac:dyDescent="0.2">
      <c r="A9366" s="10">
        <v>1722</v>
      </c>
      <c r="B9366" s="11" t="s">
        <v>87</v>
      </c>
      <c r="C9366" t="str">
        <f>VLOOKUP(B9366, CONTENT!$B$2:$D$1001,2,FALSE)</f>
        <v>audio</v>
      </c>
      <c r="D9366" t="str">
        <f>VLOOKUP(B9366,CONTENT!$B$2:$D$1001,3,FALSE)</f>
        <v>education</v>
      </c>
      <c r="E9366" t="str">
        <f>VLOOKUP(G9366,'Reaction type'!$B$1:$E$17,2, FALSE)</f>
        <v>positive</v>
      </c>
      <c r="F9366">
        <f>VLOOKUP(G9366, 'Reaction type'!$B$2:$E$17, 3,FALSE)</f>
        <v>50</v>
      </c>
      <c r="G9366" s="11" t="s">
        <v>1051</v>
      </c>
      <c r="H9366" s="12">
        <v>44198.823611111111</v>
      </c>
    </row>
    <row r="9367" spans="1:8" x14ac:dyDescent="0.2">
      <c r="A9367" s="7">
        <v>1725</v>
      </c>
      <c r="B9367" s="8" t="s">
        <v>87</v>
      </c>
      <c r="C9367" t="str">
        <f>VLOOKUP(B9367, CONTENT!$B$2:$D$1001,2,FALSE)</f>
        <v>audio</v>
      </c>
      <c r="D9367" t="str">
        <f>VLOOKUP(B9367,CONTENT!$B$2:$D$1001,3,FALSE)</f>
        <v>education</v>
      </c>
      <c r="E9367" t="str">
        <f>VLOOKUP(G9367,'Reaction type'!$B$1:$E$17,2, FALSE)</f>
        <v>positive</v>
      </c>
      <c r="F9367">
        <f>VLOOKUP(G9367, 'Reaction type'!$B$2:$E$17, 3,FALSE)</f>
        <v>50</v>
      </c>
      <c r="G9367" s="8" t="s">
        <v>1051</v>
      </c>
      <c r="H9367" s="9">
        <v>44095.209027777775</v>
      </c>
    </row>
    <row r="9368" spans="1:8" x14ac:dyDescent="0.2">
      <c r="A9368" s="7">
        <v>1753</v>
      </c>
      <c r="B9368" s="8" t="s">
        <v>89</v>
      </c>
      <c r="C9368" t="str">
        <f>VLOOKUP(B9368, CONTENT!$B$2:$D$1001,2,FALSE)</f>
        <v>photo</v>
      </c>
      <c r="D9368" t="str">
        <f>VLOOKUP(B9368,CONTENT!$B$2:$D$1001,3,FALSE)</f>
        <v>education</v>
      </c>
      <c r="E9368" t="str">
        <f>VLOOKUP(G9368,'Reaction type'!$B$1:$E$17,2, FALSE)</f>
        <v>positive</v>
      </c>
      <c r="F9368">
        <f>VLOOKUP(G9368, 'Reaction type'!$B$2:$E$17, 3,FALSE)</f>
        <v>50</v>
      </c>
      <c r="G9368" s="8" t="s">
        <v>1051</v>
      </c>
      <c r="H9368" s="9">
        <v>44170.561805555553</v>
      </c>
    </row>
    <row r="9369" spans="1:8" x14ac:dyDescent="0.2">
      <c r="A9369" s="10">
        <v>1760</v>
      </c>
      <c r="B9369" s="11" t="s">
        <v>89</v>
      </c>
      <c r="C9369" t="str">
        <f>VLOOKUP(B9369, CONTENT!$B$2:$D$1001,2,FALSE)</f>
        <v>photo</v>
      </c>
      <c r="D9369" t="str">
        <f>VLOOKUP(B9369,CONTENT!$B$2:$D$1001,3,FALSE)</f>
        <v>education</v>
      </c>
      <c r="E9369" t="str">
        <f>VLOOKUP(G9369,'Reaction type'!$B$1:$E$17,2, FALSE)</f>
        <v>positive</v>
      </c>
      <c r="F9369">
        <f>VLOOKUP(G9369, 'Reaction type'!$B$2:$E$17, 3,FALSE)</f>
        <v>50</v>
      </c>
      <c r="G9369" s="11" t="s">
        <v>1051</v>
      </c>
      <c r="H9369" s="12">
        <v>44105.347916666666</v>
      </c>
    </row>
    <row r="9370" spans="1:8" x14ac:dyDescent="0.2">
      <c r="A9370" s="7">
        <v>1763</v>
      </c>
      <c r="B9370" s="8" t="s">
        <v>89</v>
      </c>
      <c r="C9370" t="str">
        <f>VLOOKUP(B9370, CONTENT!$B$2:$D$1001,2,FALSE)</f>
        <v>photo</v>
      </c>
      <c r="D9370" t="str">
        <f>VLOOKUP(B9370,CONTENT!$B$2:$D$1001,3,FALSE)</f>
        <v>education</v>
      </c>
      <c r="E9370" t="str">
        <f>VLOOKUP(G9370,'Reaction type'!$B$1:$E$17,2, FALSE)</f>
        <v>positive</v>
      </c>
      <c r="F9370">
        <f>VLOOKUP(G9370, 'Reaction type'!$B$2:$E$17, 3,FALSE)</f>
        <v>50</v>
      </c>
      <c r="G9370" s="8" t="s">
        <v>1051</v>
      </c>
      <c r="H9370" s="9">
        <v>44129.963888888888</v>
      </c>
    </row>
    <row r="9371" spans="1:8" x14ac:dyDescent="0.2">
      <c r="A9371" s="10">
        <v>1787</v>
      </c>
      <c r="B9371" s="11" t="s">
        <v>90</v>
      </c>
      <c r="C9371" t="str">
        <f>VLOOKUP(B9371, CONTENT!$B$2:$D$1001,2,FALSE)</f>
        <v>photo</v>
      </c>
      <c r="D9371" t="str">
        <f>VLOOKUP(B9371,CONTENT!$B$2:$D$1001,3,FALSE)</f>
        <v>studying</v>
      </c>
      <c r="E9371" t="str">
        <f>VLOOKUP(G9371,'Reaction type'!$B$1:$E$17,2, FALSE)</f>
        <v>positive</v>
      </c>
      <c r="F9371">
        <f>VLOOKUP(G9371, 'Reaction type'!$B$2:$E$17, 3,FALSE)</f>
        <v>50</v>
      </c>
      <c r="G9371" s="11" t="s">
        <v>1051</v>
      </c>
      <c r="H9371" s="12">
        <v>44151.801388888889</v>
      </c>
    </row>
    <row r="9372" spans="1:8" x14ac:dyDescent="0.2">
      <c r="A9372" s="10">
        <v>1817</v>
      </c>
      <c r="B9372" s="11" t="s">
        <v>90</v>
      </c>
      <c r="C9372" t="str">
        <f>VLOOKUP(B9372, CONTENT!$B$2:$D$1001,2,FALSE)</f>
        <v>photo</v>
      </c>
      <c r="D9372" t="str">
        <f>VLOOKUP(B9372,CONTENT!$B$2:$D$1001,3,FALSE)</f>
        <v>studying</v>
      </c>
      <c r="E9372" t="str">
        <f>VLOOKUP(G9372,'Reaction type'!$B$1:$E$17,2, FALSE)</f>
        <v>positive</v>
      </c>
      <c r="F9372">
        <f>VLOOKUP(G9372, 'Reaction type'!$B$2:$E$17, 3,FALSE)</f>
        <v>50</v>
      </c>
      <c r="G9372" s="11" t="s">
        <v>1051</v>
      </c>
      <c r="H9372" s="12">
        <v>44297.428472222222</v>
      </c>
    </row>
    <row r="9373" spans="1:8" x14ac:dyDescent="0.2">
      <c r="A9373" s="7">
        <v>1835</v>
      </c>
      <c r="B9373" s="8" t="s">
        <v>91</v>
      </c>
      <c r="C9373" t="str">
        <f>VLOOKUP(B9373, CONTENT!$B$2:$D$1001,2,FALSE)</f>
        <v>audio</v>
      </c>
      <c r="D9373" t="str">
        <f>VLOOKUP(B9373,CONTENT!$B$2:$D$1001,3,FALSE)</f>
        <v>science</v>
      </c>
      <c r="E9373" t="str">
        <f>VLOOKUP(G9373,'Reaction type'!$B$1:$E$17,2, FALSE)</f>
        <v>positive</v>
      </c>
      <c r="F9373">
        <f>VLOOKUP(G9373, 'Reaction type'!$B$2:$E$17, 3,FALSE)</f>
        <v>50</v>
      </c>
      <c r="G9373" s="8" t="s">
        <v>1051</v>
      </c>
      <c r="H9373" s="9">
        <v>44199.387499999997</v>
      </c>
    </row>
    <row r="9374" spans="1:8" x14ac:dyDescent="0.2">
      <c r="A9374" s="10">
        <v>1836</v>
      </c>
      <c r="B9374" s="11" t="s">
        <v>91</v>
      </c>
      <c r="C9374" t="str">
        <f>VLOOKUP(B9374, CONTENT!$B$2:$D$1001,2,FALSE)</f>
        <v>audio</v>
      </c>
      <c r="D9374" t="str">
        <f>VLOOKUP(B9374,CONTENT!$B$2:$D$1001,3,FALSE)</f>
        <v>science</v>
      </c>
      <c r="E9374" t="str">
        <f>VLOOKUP(G9374,'Reaction type'!$B$1:$E$17,2, FALSE)</f>
        <v>positive</v>
      </c>
      <c r="F9374">
        <f>VLOOKUP(G9374, 'Reaction type'!$B$2:$E$17, 3,FALSE)</f>
        <v>50</v>
      </c>
      <c r="G9374" s="11" t="s">
        <v>1051</v>
      </c>
      <c r="H9374" s="12">
        <v>44183.737500000003</v>
      </c>
    </row>
    <row r="9375" spans="1:8" x14ac:dyDescent="0.2">
      <c r="A9375" s="10">
        <v>1848</v>
      </c>
      <c r="B9375" s="11" t="s">
        <v>91</v>
      </c>
      <c r="C9375" t="str">
        <f>VLOOKUP(B9375, CONTENT!$B$2:$D$1001,2,FALSE)</f>
        <v>audio</v>
      </c>
      <c r="D9375" t="str">
        <f>VLOOKUP(B9375,CONTENT!$B$2:$D$1001,3,FALSE)</f>
        <v>science</v>
      </c>
      <c r="E9375" t="str">
        <f>VLOOKUP(G9375,'Reaction type'!$B$1:$E$17,2, FALSE)</f>
        <v>positive</v>
      </c>
      <c r="F9375">
        <f>VLOOKUP(G9375, 'Reaction type'!$B$2:$E$17, 3,FALSE)</f>
        <v>50</v>
      </c>
      <c r="G9375" s="11" t="s">
        <v>1051</v>
      </c>
      <c r="H9375" s="12">
        <v>44260.738888888889</v>
      </c>
    </row>
    <row r="9376" spans="1:8" x14ac:dyDescent="0.2">
      <c r="A9376" s="10">
        <v>1852</v>
      </c>
      <c r="B9376" s="11" t="s">
        <v>91</v>
      </c>
      <c r="C9376" t="str">
        <f>VLOOKUP(B9376, CONTENT!$B$2:$D$1001,2,FALSE)</f>
        <v>audio</v>
      </c>
      <c r="D9376" t="str">
        <f>VLOOKUP(B9376,CONTENT!$B$2:$D$1001,3,FALSE)</f>
        <v>science</v>
      </c>
      <c r="E9376" t="str">
        <f>VLOOKUP(G9376,'Reaction type'!$B$1:$E$17,2, FALSE)</f>
        <v>positive</v>
      </c>
      <c r="F9376">
        <f>VLOOKUP(G9376, 'Reaction type'!$B$2:$E$17, 3,FALSE)</f>
        <v>50</v>
      </c>
      <c r="G9376" s="11" t="s">
        <v>1051</v>
      </c>
      <c r="H9376" s="12">
        <v>44205.907638888886</v>
      </c>
    </row>
    <row r="9377" spans="1:8" x14ac:dyDescent="0.2">
      <c r="A9377" s="7">
        <v>1861</v>
      </c>
      <c r="B9377" s="8" t="s">
        <v>91</v>
      </c>
      <c r="C9377" t="str">
        <f>VLOOKUP(B9377, CONTENT!$B$2:$D$1001,2,FALSE)</f>
        <v>audio</v>
      </c>
      <c r="D9377" t="str">
        <f>VLOOKUP(B9377,CONTENT!$B$2:$D$1001,3,FALSE)</f>
        <v>science</v>
      </c>
      <c r="E9377" t="str">
        <f>VLOOKUP(G9377,'Reaction type'!$B$1:$E$17,2, FALSE)</f>
        <v>positive</v>
      </c>
      <c r="F9377">
        <f>VLOOKUP(G9377, 'Reaction type'!$B$2:$E$17, 3,FALSE)</f>
        <v>50</v>
      </c>
      <c r="G9377" s="8" t="s">
        <v>1051</v>
      </c>
      <c r="H9377" s="9">
        <v>44136.679166666669</v>
      </c>
    </row>
    <row r="9378" spans="1:8" x14ac:dyDescent="0.2">
      <c r="A9378" s="10">
        <v>1864</v>
      </c>
      <c r="B9378" s="11" t="s">
        <v>91</v>
      </c>
      <c r="C9378" t="str">
        <f>VLOOKUP(B9378, CONTENT!$B$2:$D$1001,2,FALSE)</f>
        <v>audio</v>
      </c>
      <c r="D9378" t="str">
        <f>VLOOKUP(B9378,CONTENT!$B$2:$D$1001,3,FALSE)</f>
        <v>science</v>
      </c>
      <c r="E9378" t="str">
        <f>VLOOKUP(G9378,'Reaction type'!$B$1:$E$17,2, FALSE)</f>
        <v>positive</v>
      </c>
      <c r="F9378">
        <f>VLOOKUP(G9378, 'Reaction type'!$B$2:$E$17, 3,FALSE)</f>
        <v>50</v>
      </c>
      <c r="G9378" s="11" t="s">
        <v>1051</v>
      </c>
      <c r="H9378" s="12">
        <v>44029.103472222225</v>
      </c>
    </row>
    <row r="9379" spans="1:8" x14ac:dyDescent="0.2">
      <c r="A9379" s="10">
        <v>1954</v>
      </c>
      <c r="B9379" s="11" t="s">
        <v>96</v>
      </c>
      <c r="C9379" t="str">
        <f>VLOOKUP(B9379, CONTENT!$B$2:$D$1001,2,FALSE)</f>
        <v>video</v>
      </c>
      <c r="D9379" t="str">
        <f>VLOOKUP(B9379,CONTENT!$B$2:$D$1001,3,FALSE)</f>
        <v>science</v>
      </c>
      <c r="E9379" t="str">
        <f>VLOOKUP(G9379,'Reaction type'!$B$1:$E$17,2, FALSE)</f>
        <v>positive</v>
      </c>
      <c r="F9379">
        <f>VLOOKUP(G9379, 'Reaction type'!$B$2:$E$17, 3,FALSE)</f>
        <v>50</v>
      </c>
      <c r="G9379" s="11" t="s">
        <v>1051</v>
      </c>
      <c r="H9379" s="12">
        <v>44002.097222222219</v>
      </c>
    </row>
    <row r="9380" spans="1:8" x14ac:dyDescent="0.2">
      <c r="A9380" s="10">
        <v>1968</v>
      </c>
      <c r="B9380" s="11" t="s">
        <v>96</v>
      </c>
      <c r="C9380" t="str">
        <f>VLOOKUP(B9380, CONTENT!$B$2:$D$1001,2,FALSE)</f>
        <v>video</v>
      </c>
      <c r="D9380" t="str">
        <f>VLOOKUP(B9380,CONTENT!$B$2:$D$1001,3,FALSE)</f>
        <v>science</v>
      </c>
      <c r="E9380" t="str">
        <f>VLOOKUP(G9380,'Reaction type'!$B$1:$E$17,2, FALSE)</f>
        <v>positive</v>
      </c>
      <c r="F9380">
        <f>VLOOKUP(G9380, 'Reaction type'!$B$2:$E$17, 3,FALSE)</f>
        <v>50</v>
      </c>
      <c r="G9380" s="11" t="s">
        <v>1051</v>
      </c>
      <c r="H9380" s="12">
        <v>44108.931944444441</v>
      </c>
    </row>
    <row r="9381" spans="1:8" x14ac:dyDescent="0.2">
      <c r="A9381" s="10">
        <v>1976</v>
      </c>
      <c r="B9381" s="11" t="s">
        <v>96</v>
      </c>
      <c r="C9381" t="str">
        <f>VLOOKUP(B9381, CONTENT!$B$2:$D$1001,2,FALSE)</f>
        <v>video</v>
      </c>
      <c r="D9381" t="str">
        <f>VLOOKUP(B9381,CONTENT!$B$2:$D$1001,3,FALSE)</f>
        <v>science</v>
      </c>
      <c r="E9381" t="str">
        <f>VLOOKUP(G9381,'Reaction type'!$B$1:$E$17,2, FALSE)</f>
        <v>positive</v>
      </c>
      <c r="F9381">
        <f>VLOOKUP(G9381, 'Reaction type'!$B$2:$E$17, 3,FALSE)</f>
        <v>50</v>
      </c>
      <c r="G9381" s="11" t="s">
        <v>1051</v>
      </c>
      <c r="H9381" s="12">
        <v>44169.750694444447</v>
      </c>
    </row>
    <row r="9382" spans="1:8" x14ac:dyDescent="0.2">
      <c r="A9382" s="7">
        <v>1984</v>
      </c>
      <c r="B9382" s="8" t="s">
        <v>97</v>
      </c>
      <c r="C9382" t="str">
        <f>VLOOKUP(B9382, CONTENT!$B$2:$D$1001,2,FALSE)</f>
        <v>GIF</v>
      </c>
      <c r="D9382" t="str">
        <f>VLOOKUP(B9382,CONTENT!$B$2:$D$1001,3,FALSE)</f>
        <v>travel</v>
      </c>
      <c r="E9382" t="str">
        <f>VLOOKUP(G9382,'Reaction type'!$B$1:$E$17,2, FALSE)</f>
        <v>positive</v>
      </c>
      <c r="F9382">
        <f>VLOOKUP(G9382, 'Reaction type'!$B$2:$E$17, 3,FALSE)</f>
        <v>50</v>
      </c>
      <c r="G9382" s="8" t="s">
        <v>1051</v>
      </c>
      <c r="H9382" s="9">
        <v>44290.851388888892</v>
      </c>
    </row>
    <row r="9383" spans="1:8" x14ac:dyDescent="0.2">
      <c r="A9383" s="10">
        <v>1989</v>
      </c>
      <c r="B9383" s="11" t="s">
        <v>97</v>
      </c>
      <c r="C9383" t="str">
        <f>VLOOKUP(B9383, CONTENT!$B$2:$D$1001,2,FALSE)</f>
        <v>GIF</v>
      </c>
      <c r="D9383" t="str">
        <f>VLOOKUP(B9383,CONTENT!$B$2:$D$1001,3,FALSE)</f>
        <v>travel</v>
      </c>
      <c r="E9383" t="str">
        <f>VLOOKUP(G9383,'Reaction type'!$B$1:$E$17,2, FALSE)</f>
        <v>positive</v>
      </c>
      <c r="F9383">
        <f>VLOOKUP(G9383, 'Reaction type'!$B$2:$E$17, 3,FALSE)</f>
        <v>50</v>
      </c>
      <c r="G9383" s="11" t="s">
        <v>1051</v>
      </c>
      <c r="H9383" s="12">
        <v>44259.388194444444</v>
      </c>
    </row>
    <row r="9384" spans="1:8" x14ac:dyDescent="0.2">
      <c r="A9384" s="10">
        <v>1991</v>
      </c>
      <c r="B9384" s="11" t="s">
        <v>97</v>
      </c>
      <c r="C9384" t="str">
        <f>VLOOKUP(B9384, CONTENT!$B$2:$D$1001,2,FALSE)</f>
        <v>GIF</v>
      </c>
      <c r="D9384" t="str">
        <f>VLOOKUP(B9384,CONTENT!$B$2:$D$1001,3,FALSE)</f>
        <v>travel</v>
      </c>
      <c r="E9384" t="str">
        <f>VLOOKUP(G9384,'Reaction type'!$B$1:$E$17,2, FALSE)</f>
        <v>positive</v>
      </c>
      <c r="F9384">
        <f>VLOOKUP(G9384, 'Reaction type'!$B$2:$E$17, 3,FALSE)</f>
        <v>50</v>
      </c>
      <c r="G9384" s="11" t="s">
        <v>1051</v>
      </c>
      <c r="H9384" s="12">
        <v>44236.499305555553</v>
      </c>
    </row>
    <row r="9385" spans="1:8" x14ac:dyDescent="0.2">
      <c r="A9385" s="7">
        <v>2021</v>
      </c>
      <c r="B9385" s="8" t="s">
        <v>98</v>
      </c>
      <c r="C9385" t="str">
        <f>VLOOKUP(B9385, CONTENT!$B$2:$D$1001,2,FALSE)</f>
        <v>GIF</v>
      </c>
      <c r="D9385" t="str">
        <f>VLOOKUP(B9385,CONTENT!$B$2:$D$1001,3,FALSE)</f>
        <v>studying</v>
      </c>
      <c r="E9385" t="str">
        <f>VLOOKUP(G9385,'Reaction type'!$B$1:$E$17,2, FALSE)</f>
        <v>positive</v>
      </c>
      <c r="F9385">
        <f>VLOOKUP(G9385, 'Reaction type'!$B$2:$E$17, 3,FALSE)</f>
        <v>50</v>
      </c>
      <c r="G9385" s="8" t="s">
        <v>1051</v>
      </c>
      <c r="H9385" s="9">
        <v>44194.907638888886</v>
      </c>
    </row>
    <row r="9386" spans="1:8" x14ac:dyDescent="0.2">
      <c r="A9386" s="10">
        <v>2026</v>
      </c>
      <c r="B9386" s="11" t="s">
        <v>98</v>
      </c>
      <c r="C9386" t="str">
        <f>VLOOKUP(B9386, CONTENT!$B$2:$D$1001,2,FALSE)</f>
        <v>GIF</v>
      </c>
      <c r="D9386" t="str">
        <f>VLOOKUP(B9386,CONTENT!$B$2:$D$1001,3,FALSE)</f>
        <v>studying</v>
      </c>
      <c r="E9386" t="str">
        <f>VLOOKUP(G9386,'Reaction type'!$B$1:$E$17,2, FALSE)</f>
        <v>positive</v>
      </c>
      <c r="F9386">
        <f>VLOOKUP(G9386, 'Reaction type'!$B$2:$E$17, 3,FALSE)</f>
        <v>50</v>
      </c>
      <c r="G9386" s="11" t="s">
        <v>1051</v>
      </c>
      <c r="H9386" s="12">
        <v>44357.146527777775</v>
      </c>
    </row>
    <row r="9387" spans="1:8" x14ac:dyDescent="0.2">
      <c r="A9387" s="7">
        <v>2076</v>
      </c>
      <c r="B9387" s="8" t="s">
        <v>99</v>
      </c>
      <c r="C9387" t="str">
        <f>VLOOKUP(B9387, CONTENT!$B$2:$D$1001,2,FALSE)</f>
        <v>video</v>
      </c>
      <c r="D9387" t="str">
        <f>VLOOKUP(B9387,CONTENT!$B$2:$D$1001,3,FALSE)</f>
        <v>culture</v>
      </c>
      <c r="E9387" t="str">
        <f>VLOOKUP(G9387,'Reaction type'!$B$1:$E$17,2, FALSE)</f>
        <v>positive</v>
      </c>
      <c r="F9387">
        <f>VLOOKUP(G9387, 'Reaction type'!$B$2:$E$17, 3,FALSE)</f>
        <v>50</v>
      </c>
      <c r="G9387" s="8" t="s">
        <v>1051</v>
      </c>
      <c r="H9387" s="9">
        <v>44229.821527777778</v>
      </c>
    </row>
    <row r="9388" spans="1:8" x14ac:dyDescent="0.2">
      <c r="A9388" s="10">
        <v>2088</v>
      </c>
      <c r="B9388" s="11" t="s">
        <v>100</v>
      </c>
      <c r="C9388" t="str">
        <f>VLOOKUP(B9388, CONTENT!$B$2:$D$1001,2,FALSE)</f>
        <v>GIF</v>
      </c>
      <c r="D9388" t="str">
        <f>VLOOKUP(B9388,CONTENT!$B$2:$D$1001,3,FALSE)</f>
        <v>animals</v>
      </c>
      <c r="E9388" t="str">
        <f>VLOOKUP(G9388,'Reaction type'!$B$1:$E$17,2, FALSE)</f>
        <v>positive</v>
      </c>
      <c r="F9388">
        <f>VLOOKUP(G9388, 'Reaction type'!$B$2:$E$17, 3,FALSE)</f>
        <v>50</v>
      </c>
      <c r="G9388" s="11" t="s">
        <v>1051</v>
      </c>
      <c r="H9388" s="12">
        <v>44131.368055555555</v>
      </c>
    </row>
    <row r="9389" spans="1:8" x14ac:dyDescent="0.2">
      <c r="A9389" s="7">
        <v>2136</v>
      </c>
      <c r="B9389" s="8" t="s">
        <v>101</v>
      </c>
      <c r="C9389" t="str">
        <f>VLOOKUP(B9389, CONTENT!$B$2:$D$1001,2,FALSE)</f>
        <v>photo</v>
      </c>
      <c r="D9389" t="str">
        <f>VLOOKUP(B9389,CONTENT!$B$2:$D$1001,3,FALSE)</f>
        <v>science</v>
      </c>
      <c r="E9389" t="str">
        <f>VLOOKUP(G9389,'Reaction type'!$B$1:$E$17,2, FALSE)</f>
        <v>positive</v>
      </c>
      <c r="F9389">
        <f>VLOOKUP(G9389, 'Reaction type'!$B$2:$E$17, 3,FALSE)</f>
        <v>50</v>
      </c>
      <c r="G9389" s="8" t="s">
        <v>1051</v>
      </c>
      <c r="H9389" s="9">
        <v>44045.450694444444</v>
      </c>
    </row>
    <row r="9390" spans="1:8" x14ac:dyDescent="0.2">
      <c r="A9390" s="7">
        <v>2144</v>
      </c>
      <c r="B9390" s="8" t="s">
        <v>101</v>
      </c>
      <c r="C9390" t="str">
        <f>VLOOKUP(B9390, CONTENT!$B$2:$D$1001,2,FALSE)</f>
        <v>photo</v>
      </c>
      <c r="D9390" t="str">
        <f>VLOOKUP(B9390,CONTENT!$B$2:$D$1001,3,FALSE)</f>
        <v>science</v>
      </c>
      <c r="E9390" t="str">
        <f>VLOOKUP(G9390,'Reaction type'!$B$1:$E$17,2, FALSE)</f>
        <v>positive</v>
      </c>
      <c r="F9390">
        <f>VLOOKUP(G9390, 'Reaction type'!$B$2:$E$17, 3,FALSE)</f>
        <v>50</v>
      </c>
      <c r="G9390" s="8" t="s">
        <v>1051</v>
      </c>
      <c r="H9390" s="9">
        <v>44215.919444444444</v>
      </c>
    </row>
    <row r="9391" spans="1:8" x14ac:dyDescent="0.2">
      <c r="A9391" s="7">
        <v>2157</v>
      </c>
      <c r="B9391" s="8" t="s">
        <v>102</v>
      </c>
      <c r="C9391" t="str">
        <f>VLOOKUP(B9391, CONTENT!$B$2:$D$1001,2,FALSE)</f>
        <v>audio</v>
      </c>
      <c r="D9391" t="str">
        <f>VLOOKUP(B9391,CONTENT!$B$2:$D$1001,3,FALSE)</f>
        <v>veganism</v>
      </c>
      <c r="E9391" t="str">
        <f>VLOOKUP(G9391,'Reaction type'!$B$1:$E$17,2, FALSE)</f>
        <v>positive</v>
      </c>
      <c r="F9391">
        <f>VLOOKUP(G9391, 'Reaction type'!$B$2:$E$17, 3,FALSE)</f>
        <v>50</v>
      </c>
      <c r="G9391" s="8" t="s">
        <v>1051</v>
      </c>
      <c r="H9391" s="9">
        <v>44128.073611111111</v>
      </c>
    </row>
    <row r="9392" spans="1:8" x14ac:dyDescent="0.2">
      <c r="A9392" s="7">
        <v>2168</v>
      </c>
      <c r="B9392" s="8" t="s">
        <v>103</v>
      </c>
      <c r="C9392" t="str">
        <f>VLOOKUP(B9392, CONTENT!$B$2:$D$1001,2,FALSE)</f>
        <v>photo</v>
      </c>
      <c r="D9392" t="str">
        <f>VLOOKUP(B9392,CONTENT!$B$2:$D$1001,3,FALSE)</f>
        <v>food</v>
      </c>
      <c r="E9392" t="str">
        <f>VLOOKUP(G9392,'Reaction type'!$B$1:$E$17,2, FALSE)</f>
        <v>positive</v>
      </c>
      <c r="F9392">
        <f>VLOOKUP(G9392, 'Reaction type'!$B$2:$E$17, 3,FALSE)</f>
        <v>50</v>
      </c>
      <c r="G9392" s="8" t="s">
        <v>1051</v>
      </c>
      <c r="H9392" s="9">
        <v>44297.258333333331</v>
      </c>
    </row>
    <row r="9393" spans="1:8" x14ac:dyDescent="0.2">
      <c r="A9393" s="7">
        <v>2180</v>
      </c>
      <c r="B9393" s="8" t="s">
        <v>103</v>
      </c>
      <c r="C9393" t="str">
        <f>VLOOKUP(B9393, CONTENT!$B$2:$D$1001,2,FALSE)</f>
        <v>photo</v>
      </c>
      <c r="D9393" t="str">
        <f>VLOOKUP(B9393,CONTENT!$B$2:$D$1001,3,FALSE)</f>
        <v>food</v>
      </c>
      <c r="E9393" t="str">
        <f>VLOOKUP(G9393,'Reaction type'!$B$1:$E$17,2, FALSE)</f>
        <v>positive</v>
      </c>
      <c r="F9393">
        <f>VLOOKUP(G9393, 'Reaction type'!$B$2:$E$17, 3,FALSE)</f>
        <v>50</v>
      </c>
      <c r="G9393" s="8" t="s">
        <v>1051</v>
      </c>
      <c r="H9393" s="9">
        <v>44287.232638888891</v>
      </c>
    </row>
    <row r="9394" spans="1:8" x14ac:dyDescent="0.2">
      <c r="A9394" s="10">
        <v>2189</v>
      </c>
      <c r="B9394" s="11" t="s">
        <v>103</v>
      </c>
      <c r="C9394" t="str">
        <f>VLOOKUP(B9394, CONTENT!$B$2:$D$1001,2,FALSE)</f>
        <v>photo</v>
      </c>
      <c r="D9394" t="str">
        <f>VLOOKUP(B9394,CONTENT!$B$2:$D$1001,3,FALSE)</f>
        <v>food</v>
      </c>
      <c r="E9394" t="str">
        <f>VLOOKUP(G9394,'Reaction type'!$B$1:$E$17,2, FALSE)</f>
        <v>positive</v>
      </c>
      <c r="F9394">
        <f>VLOOKUP(G9394, 'Reaction type'!$B$2:$E$17, 3,FALSE)</f>
        <v>50</v>
      </c>
      <c r="G9394" s="11" t="s">
        <v>1051</v>
      </c>
      <c r="H9394" s="12">
        <v>44309.361805555556</v>
      </c>
    </row>
    <row r="9395" spans="1:8" x14ac:dyDescent="0.2">
      <c r="A9395" s="7">
        <v>2196</v>
      </c>
      <c r="B9395" s="8" t="s">
        <v>103</v>
      </c>
      <c r="C9395" t="str">
        <f>VLOOKUP(B9395, CONTENT!$B$2:$D$1001,2,FALSE)</f>
        <v>photo</v>
      </c>
      <c r="D9395" t="str">
        <f>VLOOKUP(B9395,CONTENT!$B$2:$D$1001,3,FALSE)</f>
        <v>food</v>
      </c>
      <c r="E9395" t="str">
        <f>VLOOKUP(G9395,'Reaction type'!$B$1:$E$17,2, FALSE)</f>
        <v>positive</v>
      </c>
      <c r="F9395">
        <f>VLOOKUP(G9395, 'Reaction type'!$B$2:$E$17, 3,FALSE)</f>
        <v>50</v>
      </c>
      <c r="G9395" s="8" t="s">
        <v>1051</v>
      </c>
      <c r="H9395" s="9">
        <v>44220.231249999997</v>
      </c>
    </row>
    <row r="9396" spans="1:8" x14ac:dyDescent="0.2">
      <c r="A9396" s="7">
        <v>2198</v>
      </c>
      <c r="B9396" s="8" t="s">
        <v>103</v>
      </c>
      <c r="C9396" t="str">
        <f>VLOOKUP(B9396, CONTENT!$B$2:$D$1001,2,FALSE)</f>
        <v>photo</v>
      </c>
      <c r="D9396" t="str">
        <f>VLOOKUP(B9396,CONTENT!$B$2:$D$1001,3,FALSE)</f>
        <v>food</v>
      </c>
      <c r="E9396" t="str">
        <f>VLOOKUP(G9396,'Reaction type'!$B$1:$E$17,2, FALSE)</f>
        <v>positive</v>
      </c>
      <c r="F9396">
        <f>VLOOKUP(G9396, 'Reaction type'!$B$2:$E$17, 3,FALSE)</f>
        <v>50</v>
      </c>
      <c r="G9396" s="8" t="s">
        <v>1051</v>
      </c>
      <c r="H9396" s="9">
        <v>44030.018055555556</v>
      </c>
    </row>
    <row r="9397" spans="1:8" x14ac:dyDescent="0.2">
      <c r="A9397" s="7">
        <v>2200</v>
      </c>
      <c r="B9397" s="8" t="s">
        <v>103</v>
      </c>
      <c r="C9397" t="str">
        <f>VLOOKUP(B9397, CONTENT!$B$2:$D$1001,2,FALSE)</f>
        <v>photo</v>
      </c>
      <c r="D9397" t="str">
        <f>VLOOKUP(B9397,CONTENT!$B$2:$D$1001,3,FALSE)</f>
        <v>food</v>
      </c>
      <c r="E9397" t="str">
        <f>VLOOKUP(G9397,'Reaction type'!$B$1:$E$17,2, FALSE)</f>
        <v>positive</v>
      </c>
      <c r="F9397">
        <f>VLOOKUP(G9397, 'Reaction type'!$B$2:$E$17, 3,FALSE)</f>
        <v>50</v>
      </c>
      <c r="G9397" s="8" t="s">
        <v>1051</v>
      </c>
      <c r="H9397" s="9">
        <v>44099.95208333333</v>
      </c>
    </row>
    <row r="9398" spans="1:8" x14ac:dyDescent="0.2">
      <c r="A9398" s="7">
        <v>2202</v>
      </c>
      <c r="B9398" s="8" t="s">
        <v>103</v>
      </c>
      <c r="C9398" t="str">
        <f>VLOOKUP(B9398, CONTENT!$B$2:$D$1001,2,FALSE)</f>
        <v>photo</v>
      </c>
      <c r="D9398" t="str">
        <f>VLOOKUP(B9398,CONTENT!$B$2:$D$1001,3,FALSE)</f>
        <v>food</v>
      </c>
      <c r="E9398" t="str">
        <f>VLOOKUP(G9398,'Reaction type'!$B$1:$E$17,2, FALSE)</f>
        <v>positive</v>
      </c>
      <c r="F9398">
        <f>VLOOKUP(G9398, 'Reaction type'!$B$2:$E$17, 3,FALSE)</f>
        <v>50</v>
      </c>
      <c r="G9398" s="8" t="s">
        <v>1051</v>
      </c>
      <c r="H9398" s="9">
        <v>44267.396527777775</v>
      </c>
    </row>
    <row r="9399" spans="1:8" x14ac:dyDescent="0.2">
      <c r="A9399" s="10">
        <v>2222</v>
      </c>
      <c r="B9399" s="11" t="s">
        <v>104</v>
      </c>
      <c r="C9399" t="str">
        <f>VLOOKUP(B9399, CONTENT!$B$2:$D$1001,2,FALSE)</f>
        <v>video</v>
      </c>
      <c r="D9399" t="str">
        <f>VLOOKUP(B9399,CONTENT!$B$2:$D$1001,3,FALSE)</f>
        <v>healthy eating</v>
      </c>
      <c r="E9399" t="str">
        <f>VLOOKUP(G9399,'Reaction type'!$B$1:$E$17,2, FALSE)</f>
        <v>positive</v>
      </c>
      <c r="F9399">
        <f>VLOOKUP(G9399, 'Reaction type'!$B$2:$E$17, 3,FALSE)</f>
        <v>50</v>
      </c>
      <c r="G9399" s="11" t="s">
        <v>1051</v>
      </c>
      <c r="H9399" s="12">
        <v>44206.989583333336</v>
      </c>
    </row>
    <row r="9400" spans="1:8" x14ac:dyDescent="0.2">
      <c r="A9400" s="7">
        <v>2225</v>
      </c>
      <c r="B9400" s="8" t="s">
        <v>104</v>
      </c>
      <c r="C9400" t="str">
        <f>VLOOKUP(B9400, CONTENT!$B$2:$D$1001,2,FALSE)</f>
        <v>video</v>
      </c>
      <c r="D9400" t="str">
        <f>VLOOKUP(B9400,CONTENT!$B$2:$D$1001,3,FALSE)</f>
        <v>healthy eating</v>
      </c>
      <c r="E9400" t="str">
        <f>VLOOKUP(G9400,'Reaction type'!$B$1:$E$17,2, FALSE)</f>
        <v>positive</v>
      </c>
      <c r="F9400">
        <f>VLOOKUP(G9400, 'Reaction type'!$B$2:$E$17, 3,FALSE)</f>
        <v>50</v>
      </c>
      <c r="G9400" s="8" t="s">
        <v>1051</v>
      </c>
      <c r="H9400" s="9">
        <v>44182.75277777778</v>
      </c>
    </row>
    <row r="9401" spans="1:8" x14ac:dyDescent="0.2">
      <c r="A9401" s="7">
        <v>2234</v>
      </c>
      <c r="B9401" s="8" t="s">
        <v>105</v>
      </c>
      <c r="C9401" t="str">
        <f>VLOOKUP(B9401, CONTENT!$B$2:$D$1001,2,FALSE)</f>
        <v>audio</v>
      </c>
      <c r="D9401" t="str">
        <f>VLOOKUP(B9401,CONTENT!$B$2:$D$1001,3,FALSE)</f>
        <v>studying</v>
      </c>
      <c r="E9401" t="str">
        <f>VLOOKUP(G9401,'Reaction type'!$B$1:$E$17,2, FALSE)</f>
        <v>positive</v>
      </c>
      <c r="F9401">
        <f>VLOOKUP(G9401, 'Reaction type'!$B$2:$E$17, 3,FALSE)</f>
        <v>50</v>
      </c>
      <c r="G9401" s="8" t="s">
        <v>1051</v>
      </c>
      <c r="H9401" s="9">
        <v>44138.362500000003</v>
      </c>
    </row>
    <row r="9402" spans="1:8" x14ac:dyDescent="0.2">
      <c r="A9402" s="10">
        <v>2262</v>
      </c>
      <c r="B9402" s="11" t="s">
        <v>106</v>
      </c>
      <c r="C9402" t="str">
        <f>VLOOKUP(B9402, CONTENT!$B$2:$D$1001,2,FALSE)</f>
        <v>GIF</v>
      </c>
      <c r="D9402" t="str">
        <f>VLOOKUP(B9402,CONTENT!$B$2:$D$1001,3,FALSE)</f>
        <v>travel</v>
      </c>
      <c r="E9402" t="str">
        <f>VLOOKUP(G9402,'Reaction type'!$B$1:$E$17,2, FALSE)</f>
        <v>positive</v>
      </c>
      <c r="F9402">
        <f>VLOOKUP(G9402, 'Reaction type'!$B$2:$E$17, 3,FALSE)</f>
        <v>50</v>
      </c>
      <c r="G9402" s="11" t="s">
        <v>1051</v>
      </c>
      <c r="H9402" s="12">
        <v>44120.099305555559</v>
      </c>
    </row>
    <row r="9403" spans="1:8" x14ac:dyDescent="0.2">
      <c r="A9403" s="10">
        <v>2272</v>
      </c>
      <c r="B9403" s="11" t="s">
        <v>106</v>
      </c>
      <c r="C9403" t="str">
        <f>VLOOKUP(B9403, CONTENT!$B$2:$D$1001,2,FALSE)</f>
        <v>GIF</v>
      </c>
      <c r="D9403" t="str">
        <f>VLOOKUP(B9403,CONTENT!$B$2:$D$1001,3,FALSE)</f>
        <v>travel</v>
      </c>
      <c r="E9403" t="str">
        <f>VLOOKUP(G9403,'Reaction type'!$B$1:$E$17,2, FALSE)</f>
        <v>positive</v>
      </c>
      <c r="F9403">
        <f>VLOOKUP(G9403, 'Reaction type'!$B$2:$E$17, 3,FALSE)</f>
        <v>50</v>
      </c>
      <c r="G9403" s="11" t="s">
        <v>1051</v>
      </c>
      <c r="H9403" s="12">
        <v>44012.021527777775</v>
      </c>
    </row>
    <row r="9404" spans="1:8" x14ac:dyDescent="0.2">
      <c r="A9404" s="7">
        <v>2283</v>
      </c>
      <c r="B9404" s="8" t="s">
        <v>106</v>
      </c>
      <c r="C9404" t="str">
        <f>VLOOKUP(B9404, CONTENT!$B$2:$D$1001,2,FALSE)</f>
        <v>GIF</v>
      </c>
      <c r="D9404" t="str">
        <f>VLOOKUP(B9404,CONTENT!$B$2:$D$1001,3,FALSE)</f>
        <v>travel</v>
      </c>
      <c r="E9404" t="str">
        <f>VLOOKUP(G9404,'Reaction type'!$B$1:$E$17,2, FALSE)</f>
        <v>positive</v>
      </c>
      <c r="F9404">
        <f>VLOOKUP(G9404, 'Reaction type'!$B$2:$E$17, 3,FALSE)</f>
        <v>50</v>
      </c>
      <c r="G9404" s="8" t="s">
        <v>1051</v>
      </c>
      <c r="H9404" s="9">
        <v>44215.625694444447</v>
      </c>
    </row>
    <row r="9405" spans="1:8" x14ac:dyDescent="0.2">
      <c r="A9405" s="10">
        <v>2306</v>
      </c>
      <c r="B9405" s="11" t="s">
        <v>108</v>
      </c>
      <c r="C9405" t="str">
        <f>VLOOKUP(B9405, CONTENT!$B$2:$D$1001,2,FALSE)</f>
        <v>photo</v>
      </c>
      <c r="D9405" t="str">
        <f>VLOOKUP(B9405,CONTENT!$B$2:$D$1001,3,FALSE)</f>
        <v>studying</v>
      </c>
      <c r="E9405" t="str">
        <f>VLOOKUP(G9405,'Reaction type'!$B$1:$E$17,2, FALSE)</f>
        <v>positive</v>
      </c>
      <c r="F9405">
        <f>VLOOKUP(G9405, 'Reaction type'!$B$2:$E$17, 3,FALSE)</f>
        <v>50</v>
      </c>
      <c r="G9405" s="11" t="s">
        <v>1051</v>
      </c>
      <c r="H9405" s="12">
        <v>44234.692361111112</v>
      </c>
    </row>
    <row r="9406" spans="1:8" x14ac:dyDescent="0.2">
      <c r="A9406" s="7">
        <v>2329</v>
      </c>
      <c r="B9406" s="8" t="s">
        <v>108</v>
      </c>
      <c r="C9406" t="str">
        <f>VLOOKUP(B9406, CONTENT!$B$2:$D$1001,2,FALSE)</f>
        <v>photo</v>
      </c>
      <c r="D9406" t="str">
        <f>VLOOKUP(B9406,CONTENT!$B$2:$D$1001,3,FALSE)</f>
        <v>studying</v>
      </c>
      <c r="E9406" t="str">
        <f>VLOOKUP(G9406,'Reaction type'!$B$1:$E$17,2, FALSE)</f>
        <v>positive</v>
      </c>
      <c r="F9406">
        <f>VLOOKUP(G9406, 'Reaction type'!$B$2:$E$17, 3,FALSE)</f>
        <v>50</v>
      </c>
      <c r="G9406" s="8" t="s">
        <v>1051</v>
      </c>
      <c r="H9406" s="9">
        <v>44092.679166666669</v>
      </c>
    </row>
    <row r="9407" spans="1:8" x14ac:dyDescent="0.2">
      <c r="A9407" s="7">
        <v>2352</v>
      </c>
      <c r="B9407" s="8" t="s">
        <v>109</v>
      </c>
      <c r="C9407" t="str">
        <f>VLOOKUP(B9407, CONTENT!$B$2:$D$1001,2,FALSE)</f>
        <v>video</v>
      </c>
      <c r="D9407" t="str">
        <f>VLOOKUP(B9407,CONTENT!$B$2:$D$1001,3,FALSE)</f>
        <v>dogs</v>
      </c>
      <c r="E9407" t="str">
        <f>VLOOKUP(G9407,'Reaction type'!$B$1:$E$17,2, FALSE)</f>
        <v>positive</v>
      </c>
      <c r="F9407">
        <f>VLOOKUP(G9407, 'Reaction type'!$B$2:$E$17, 3,FALSE)</f>
        <v>50</v>
      </c>
      <c r="G9407" s="8" t="s">
        <v>1051</v>
      </c>
      <c r="H9407" s="9">
        <v>44222.911805555559</v>
      </c>
    </row>
    <row r="9408" spans="1:8" x14ac:dyDescent="0.2">
      <c r="A9408" s="7">
        <v>2392</v>
      </c>
      <c r="B9408" s="8" t="s">
        <v>111</v>
      </c>
      <c r="C9408" t="str">
        <f>VLOOKUP(B9408, CONTENT!$B$2:$D$1001,2,FALSE)</f>
        <v>video</v>
      </c>
      <c r="D9408" t="str">
        <f>VLOOKUP(B9408,CONTENT!$B$2:$D$1001,3,FALSE)</f>
        <v>science</v>
      </c>
      <c r="E9408" t="str">
        <f>VLOOKUP(G9408,'Reaction type'!$B$1:$E$17,2, FALSE)</f>
        <v>positive</v>
      </c>
      <c r="F9408">
        <f>VLOOKUP(G9408, 'Reaction type'!$B$2:$E$17, 3,FALSE)</f>
        <v>50</v>
      </c>
      <c r="G9408" s="8" t="s">
        <v>1051</v>
      </c>
      <c r="H9408" s="9">
        <v>44122.789583333331</v>
      </c>
    </row>
    <row r="9409" spans="1:8" x14ac:dyDescent="0.2">
      <c r="A9409" s="10">
        <v>2403</v>
      </c>
      <c r="B9409" s="11" t="s">
        <v>111</v>
      </c>
      <c r="C9409" t="str">
        <f>VLOOKUP(B9409, CONTENT!$B$2:$D$1001,2,FALSE)</f>
        <v>video</v>
      </c>
      <c r="D9409" t="str">
        <f>VLOOKUP(B9409,CONTENT!$B$2:$D$1001,3,FALSE)</f>
        <v>science</v>
      </c>
      <c r="E9409" t="str">
        <f>VLOOKUP(G9409,'Reaction type'!$B$1:$E$17,2, FALSE)</f>
        <v>positive</v>
      </c>
      <c r="F9409">
        <f>VLOOKUP(G9409, 'Reaction type'!$B$2:$E$17, 3,FALSE)</f>
        <v>50</v>
      </c>
      <c r="G9409" s="11" t="s">
        <v>1051</v>
      </c>
      <c r="H9409" s="12">
        <v>44024.619444444441</v>
      </c>
    </row>
    <row r="9410" spans="1:8" x14ac:dyDescent="0.2">
      <c r="A9410" s="7">
        <v>2412</v>
      </c>
      <c r="B9410" s="8" t="s">
        <v>113</v>
      </c>
      <c r="C9410" t="str">
        <f>VLOOKUP(B9410, CONTENT!$B$2:$D$1001,2,FALSE)</f>
        <v>photo</v>
      </c>
      <c r="D9410" t="str">
        <f>VLOOKUP(B9410,CONTENT!$B$2:$D$1001,3,FALSE)</f>
        <v>culture</v>
      </c>
      <c r="E9410" t="str">
        <f>VLOOKUP(G9410,'Reaction type'!$B$1:$E$17,2, FALSE)</f>
        <v>positive</v>
      </c>
      <c r="F9410">
        <f>VLOOKUP(G9410, 'Reaction type'!$B$2:$E$17, 3,FALSE)</f>
        <v>50</v>
      </c>
      <c r="G9410" s="8" t="s">
        <v>1051</v>
      </c>
      <c r="H9410" s="9">
        <v>44269.894444444442</v>
      </c>
    </row>
    <row r="9411" spans="1:8" x14ac:dyDescent="0.2">
      <c r="A9411" s="10">
        <v>2417</v>
      </c>
      <c r="B9411" s="11" t="s">
        <v>113</v>
      </c>
      <c r="C9411" t="str">
        <f>VLOOKUP(B9411, CONTENT!$B$2:$D$1001,2,FALSE)</f>
        <v>photo</v>
      </c>
      <c r="D9411" t="str">
        <f>VLOOKUP(B9411,CONTENT!$B$2:$D$1001,3,FALSE)</f>
        <v>culture</v>
      </c>
      <c r="E9411" t="str">
        <f>VLOOKUP(G9411,'Reaction type'!$B$1:$E$17,2, FALSE)</f>
        <v>positive</v>
      </c>
      <c r="F9411">
        <f>VLOOKUP(G9411, 'Reaction type'!$B$2:$E$17, 3,FALSE)</f>
        <v>50</v>
      </c>
      <c r="G9411" s="11" t="s">
        <v>1051</v>
      </c>
      <c r="H9411" s="12">
        <v>44095.038194444445</v>
      </c>
    </row>
    <row r="9412" spans="1:8" x14ac:dyDescent="0.2">
      <c r="A9412" s="7">
        <v>2422</v>
      </c>
      <c r="B9412" s="8" t="s">
        <v>113</v>
      </c>
      <c r="C9412" t="str">
        <f>VLOOKUP(B9412, CONTENT!$B$2:$D$1001,2,FALSE)</f>
        <v>photo</v>
      </c>
      <c r="D9412" t="str">
        <f>VLOOKUP(B9412,CONTENT!$B$2:$D$1001,3,FALSE)</f>
        <v>culture</v>
      </c>
      <c r="E9412" t="str">
        <f>VLOOKUP(G9412,'Reaction type'!$B$1:$E$17,2, FALSE)</f>
        <v>positive</v>
      </c>
      <c r="F9412">
        <f>VLOOKUP(G9412, 'Reaction type'!$B$2:$E$17, 3,FALSE)</f>
        <v>50</v>
      </c>
      <c r="G9412" s="8" t="s">
        <v>1051</v>
      </c>
      <c r="H9412" s="9">
        <v>44075.477083333331</v>
      </c>
    </row>
    <row r="9413" spans="1:8" x14ac:dyDescent="0.2">
      <c r="A9413" s="7">
        <v>2451</v>
      </c>
      <c r="B9413" s="8" t="s">
        <v>114</v>
      </c>
      <c r="C9413" t="str">
        <f>VLOOKUP(B9413, CONTENT!$B$2:$D$1001,2,FALSE)</f>
        <v>GIF</v>
      </c>
      <c r="D9413" t="str">
        <f>VLOOKUP(B9413,CONTENT!$B$2:$D$1001,3,FALSE)</f>
        <v>culture</v>
      </c>
      <c r="E9413" t="str">
        <f>VLOOKUP(G9413,'Reaction type'!$B$1:$E$17,2, FALSE)</f>
        <v>positive</v>
      </c>
      <c r="F9413">
        <f>VLOOKUP(G9413, 'Reaction type'!$B$2:$E$17, 3,FALSE)</f>
        <v>50</v>
      </c>
      <c r="G9413" s="8" t="s">
        <v>1051</v>
      </c>
      <c r="H9413" s="9">
        <v>44069.157638888886</v>
      </c>
    </row>
    <row r="9414" spans="1:8" x14ac:dyDescent="0.2">
      <c r="A9414" s="7">
        <v>2453</v>
      </c>
      <c r="B9414" s="8" t="s">
        <v>114</v>
      </c>
      <c r="C9414" t="str">
        <f>VLOOKUP(B9414, CONTENT!$B$2:$D$1001,2,FALSE)</f>
        <v>GIF</v>
      </c>
      <c r="D9414" t="str">
        <f>VLOOKUP(B9414,CONTENT!$B$2:$D$1001,3,FALSE)</f>
        <v>culture</v>
      </c>
      <c r="E9414" t="str">
        <f>VLOOKUP(G9414,'Reaction type'!$B$1:$E$17,2, FALSE)</f>
        <v>positive</v>
      </c>
      <c r="F9414">
        <f>VLOOKUP(G9414, 'Reaction type'!$B$2:$E$17, 3,FALSE)</f>
        <v>50</v>
      </c>
      <c r="G9414" s="8" t="s">
        <v>1051</v>
      </c>
      <c r="H9414" s="9">
        <v>44222.226388888892</v>
      </c>
    </row>
    <row r="9415" spans="1:8" x14ac:dyDescent="0.2">
      <c r="A9415" s="10">
        <v>2544</v>
      </c>
      <c r="B9415" s="11" t="s">
        <v>119</v>
      </c>
      <c r="C9415" t="str">
        <f>VLOOKUP(B9415, CONTENT!$B$2:$D$1001,2,FALSE)</f>
        <v>photo</v>
      </c>
      <c r="D9415" t="str">
        <f>VLOOKUP(B9415,CONTENT!$B$2:$D$1001,3,FALSE)</f>
        <v>food</v>
      </c>
      <c r="E9415" t="str">
        <f>VLOOKUP(G9415,'Reaction type'!$B$1:$E$17,2, FALSE)</f>
        <v>positive</v>
      </c>
      <c r="F9415">
        <f>VLOOKUP(G9415, 'Reaction type'!$B$2:$E$17, 3,FALSE)</f>
        <v>50</v>
      </c>
      <c r="G9415" s="11" t="s">
        <v>1051</v>
      </c>
      <c r="H9415" s="12">
        <v>44290.009027777778</v>
      </c>
    </row>
    <row r="9416" spans="1:8" x14ac:dyDescent="0.2">
      <c r="A9416" s="10">
        <v>2546</v>
      </c>
      <c r="B9416" s="11" t="s">
        <v>119</v>
      </c>
      <c r="C9416" t="str">
        <f>VLOOKUP(B9416, CONTENT!$B$2:$D$1001,2,FALSE)</f>
        <v>photo</v>
      </c>
      <c r="D9416" t="str">
        <f>VLOOKUP(B9416,CONTENT!$B$2:$D$1001,3,FALSE)</f>
        <v>food</v>
      </c>
      <c r="E9416" t="str">
        <f>VLOOKUP(G9416,'Reaction type'!$B$1:$E$17,2, FALSE)</f>
        <v>positive</v>
      </c>
      <c r="F9416">
        <f>VLOOKUP(G9416, 'Reaction type'!$B$2:$E$17, 3,FALSE)</f>
        <v>50</v>
      </c>
      <c r="G9416" s="11" t="s">
        <v>1051</v>
      </c>
      <c r="H9416" s="12">
        <v>44244.808333333334</v>
      </c>
    </row>
    <row r="9417" spans="1:8" x14ac:dyDescent="0.2">
      <c r="A9417" s="7">
        <v>2587</v>
      </c>
      <c r="B9417" s="8" t="s">
        <v>121</v>
      </c>
      <c r="C9417" t="str">
        <f>VLOOKUP(B9417, CONTENT!$B$2:$D$1001,2,FALSE)</f>
        <v>video</v>
      </c>
      <c r="D9417" t="str">
        <f>VLOOKUP(B9417,CONTENT!$B$2:$D$1001,3,FALSE)</f>
        <v>healthy eating</v>
      </c>
      <c r="E9417" t="str">
        <f>VLOOKUP(G9417,'Reaction type'!$B$1:$E$17,2, FALSE)</f>
        <v>positive</v>
      </c>
      <c r="F9417">
        <f>VLOOKUP(G9417, 'Reaction type'!$B$2:$E$17, 3,FALSE)</f>
        <v>50</v>
      </c>
      <c r="G9417" s="8" t="s">
        <v>1051</v>
      </c>
      <c r="H9417" s="9">
        <v>44199.088194444441</v>
      </c>
    </row>
    <row r="9418" spans="1:8" x14ac:dyDescent="0.2">
      <c r="A9418" s="10">
        <v>2619</v>
      </c>
      <c r="B9418" s="11" t="s">
        <v>122</v>
      </c>
      <c r="C9418" t="str">
        <f>VLOOKUP(B9418, CONTENT!$B$2:$D$1001,2,FALSE)</f>
        <v>video</v>
      </c>
      <c r="D9418" t="str">
        <f>VLOOKUP(B9418,CONTENT!$B$2:$D$1001,3,FALSE)</f>
        <v>veganism</v>
      </c>
      <c r="E9418" t="str">
        <f>VLOOKUP(G9418,'Reaction type'!$B$1:$E$17,2, FALSE)</f>
        <v>positive</v>
      </c>
      <c r="F9418">
        <f>VLOOKUP(G9418, 'Reaction type'!$B$2:$E$17, 3,FALSE)</f>
        <v>50</v>
      </c>
      <c r="G9418" s="11" t="s">
        <v>1051</v>
      </c>
      <c r="H9418" s="12">
        <v>44019.133333333331</v>
      </c>
    </row>
    <row r="9419" spans="1:8" x14ac:dyDescent="0.2">
      <c r="A9419" s="10">
        <v>2640</v>
      </c>
      <c r="B9419" s="11" t="s">
        <v>123</v>
      </c>
      <c r="C9419" t="str">
        <f>VLOOKUP(B9419, CONTENT!$B$2:$D$1001,2,FALSE)</f>
        <v>video</v>
      </c>
      <c r="D9419" t="str">
        <f>VLOOKUP(B9419,CONTENT!$B$2:$D$1001,3,FALSE)</f>
        <v>healthy eating</v>
      </c>
      <c r="E9419" t="str">
        <f>VLOOKUP(G9419,'Reaction type'!$B$1:$E$17,2, FALSE)</f>
        <v>positive</v>
      </c>
      <c r="F9419">
        <f>VLOOKUP(G9419, 'Reaction type'!$B$2:$E$17, 3,FALSE)</f>
        <v>50</v>
      </c>
      <c r="G9419" s="11" t="s">
        <v>1051</v>
      </c>
      <c r="H9419" s="12">
        <v>44097.177777777775</v>
      </c>
    </row>
    <row r="9420" spans="1:8" x14ac:dyDescent="0.2">
      <c r="A9420" s="7">
        <v>2649</v>
      </c>
      <c r="B9420" s="8" t="s">
        <v>123</v>
      </c>
      <c r="C9420" t="str">
        <f>VLOOKUP(B9420, CONTENT!$B$2:$D$1001,2,FALSE)</f>
        <v>video</v>
      </c>
      <c r="D9420" t="str">
        <f>VLOOKUP(B9420,CONTENT!$B$2:$D$1001,3,FALSE)</f>
        <v>healthy eating</v>
      </c>
      <c r="E9420" t="str">
        <f>VLOOKUP(G9420,'Reaction type'!$B$1:$E$17,2, FALSE)</f>
        <v>positive</v>
      </c>
      <c r="F9420">
        <f>VLOOKUP(G9420, 'Reaction type'!$B$2:$E$17, 3,FALSE)</f>
        <v>50</v>
      </c>
      <c r="G9420" s="8" t="s">
        <v>1051</v>
      </c>
      <c r="H9420" s="9">
        <v>44362.913194444445</v>
      </c>
    </row>
    <row r="9421" spans="1:8" x14ac:dyDescent="0.2">
      <c r="A9421" s="10">
        <v>2675</v>
      </c>
      <c r="B9421" s="11" t="s">
        <v>124</v>
      </c>
      <c r="C9421" t="str">
        <f>VLOOKUP(B9421, CONTENT!$B$2:$D$1001,2,FALSE)</f>
        <v>photo</v>
      </c>
      <c r="D9421" t="str">
        <f>VLOOKUP(B9421,CONTENT!$B$2:$D$1001,3,FALSE)</f>
        <v>studying</v>
      </c>
      <c r="E9421" t="str">
        <f>VLOOKUP(G9421,'Reaction type'!$B$1:$E$17,2, FALSE)</f>
        <v>positive</v>
      </c>
      <c r="F9421">
        <f>VLOOKUP(G9421, 'Reaction type'!$B$2:$E$17, 3,FALSE)</f>
        <v>50</v>
      </c>
      <c r="G9421" s="11" t="s">
        <v>1051</v>
      </c>
      <c r="H9421" s="12">
        <v>44049.173611111109</v>
      </c>
    </row>
    <row r="9422" spans="1:8" x14ac:dyDescent="0.2">
      <c r="A9422" s="10">
        <v>2698</v>
      </c>
      <c r="B9422" s="11" t="s">
        <v>125</v>
      </c>
      <c r="C9422" t="str">
        <f>VLOOKUP(B9422, CONTENT!$B$2:$D$1001,2,FALSE)</f>
        <v>photo</v>
      </c>
      <c r="D9422" t="str">
        <f>VLOOKUP(B9422,CONTENT!$B$2:$D$1001,3,FALSE)</f>
        <v>dogs</v>
      </c>
      <c r="E9422" t="str">
        <f>VLOOKUP(G9422,'Reaction type'!$B$1:$E$17,2, FALSE)</f>
        <v>positive</v>
      </c>
      <c r="F9422">
        <f>VLOOKUP(G9422, 'Reaction type'!$B$2:$E$17, 3,FALSE)</f>
        <v>50</v>
      </c>
      <c r="G9422" s="11" t="s">
        <v>1051</v>
      </c>
      <c r="H9422" s="12">
        <v>44262.790972222225</v>
      </c>
    </row>
    <row r="9423" spans="1:8" x14ac:dyDescent="0.2">
      <c r="A9423" s="10">
        <v>2756</v>
      </c>
      <c r="B9423" s="11" t="s">
        <v>127</v>
      </c>
      <c r="C9423" t="str">
        <f>VLOOKUP(B9423, CONTENT!$B$2:$D$1001,2,FALSE)</f>
        <v>video</v>
      </c>
      <c r="D9423" t="str">
        <f>VLOOKUP(B9423,CONTENT!$B$2:$D$1001,3,FALSE)</f>
        <v>soccer</v>
      </c>
      <c r="E9423" t="str">
        <f>VLOOKUP(G9423,'Reaction type'!$B$1:$E$17,2, FALSE)</f>
        <v>positive</v>
      </c>
      <c r="F9423">
        <f>VLOOKUP(G9423, 'Reaction type'!$B$2:$E$17, 3,FALSE)</f>
        <v>50</v>
      </c>
      <c r="G9423" s="11" t="s">
        <v>1051</v>
      </c>
      <c r="H9423" s="12">
        <v>44063.004166666666</v>
      </c>
    </row>
    <row r="9424" spans="1:8" x14ac:dyDescent="0.2">
      <c r="A9424" s="7">
        <v>2767</v>
      </c>
      <c r="B9424" s="8" t="s">
        <v>127</v>
      </c>
      <c r="C9424" t="str">
        <f>VLOOKUP(B9424, CONTENT!$B$2:$D$1001,2,FALSE)</f>
        <v>video</v>
      </c>
      <c r="D9424" t="str">
        <f>VLOOKUP(B9424,CONTENT!$B$2:$D$1001,3,FALSE)</f>
        <v>soccer</v>
      </c>
      <c r="E9424" t="str">
        <f>VLOOKUP(G9424,'Reaction type'!$B$1:$E$17,2, FALSE)</f>
        <v>positive</v>
      </c>
      <c r="F9424">
        <f>VLOOKUP(G9424, 'Reaction type'!$B$2:$E$17, 3,FALSE)</f>
        <v>50</v>
      </c>
      <c r="G9424" s="8" t="s">
        <v>1051</v>
      </c>
      <c r="H9424" s="9">
        <v>44092.021527777775</v>
      </c>
    </row>
    <row r="9425" spans="1:8" x14ac:dyDescent="0.2">
      <c r="A9425" s="10">
        <v>2776</v>
      </c>
      <c r="B9425" s="11" t="s">
        <v>127</v>
      </c>
      <c r="C9425" t="str">
        <f>VLOOKUP(B9425, CONTENT!$B$2:$D$1001,2,FALSE)</f>
        <v>video</v>
      </c>
      <c r="D9425" t="str">
        <f>VLOOKUP(B9425,CONTENT!$B$2:$D$1001,3,FALSE)</f>
        <v>soccer</v>
      </c>
      <c r="E9425" t="str">
        <f>VLOOKUP(G9425,'Reaction type'!$B$1:$E$17,2, FALSE)</f>
        <v>positive</v>
      </c>
      <c r="F9425">
        <f>VLOOKUP(G9425, 'Reaction type'!$B$2:$E$17, 3,FALSE)</f>
        <v>50</v>
      </c>
      <c r="G9425" s="11" t="s">
        <v>1051</v>
      </c>
      <c r="H9425" s="12">
        <v>44125.157638888886</v>
      </c>
    </row>
    <row r="9426" spans="1:8" x14ac:dyDescent="0.2">
      <c r="A9426" s="7">
        <v>2781</v>
      </c>
      <c r="B9426" s="8" t="s">
        <v>127</v>
      </c>
      <c r="C9426" t="str">
        <f>VLOOKUP(B9426, CONTENT!$B$2:$D$1001,2,FALSE)</f>
        <v>video</v>
      </c>
      <c r="D9426" t="str">
        <f>VLOOKUP(B9426,CONTENT!$B$2:$D$1001,3,FALSE)</f>
        <v>soccer</v>
      </c>
      <c r="E9426" t="str">
        <f>VLOOKUP(G9426,'Reaction type'!$B$1:$E$17,2, FALSE)</f>
        <v>positive</v>
      </c>
      <c r="F9426">
        <f>VLOOKUP(G9426, 'Reaction type'!$B$2:$E$17, 3,FALSE)</f>
        <v>50</v>
      </c>
      <c r="G9426" s="8" t="s">
        <v>1051</v>
      </c>
      <c r="H9426" s="9">
        <v>44202.935416666667</v>
      </c>
    </row>
    <row r="9427" spans="1:8" x14ac:dyDescent="0.2">
      <c r="A9427" s="10">
        <v>2817</v>
      </c>
      <c r="B9427" s="11" t="s">
        <v>131</v>
      </c>
      <c r="C9427" t="str">
        <f>VLOOKUP(B9427, CONTENT!$B$2:$D$1001,2,FALSE)</f>
        <v>video</v>
      </c>
      <c r="D9427" t="str">
        <f>VLOOKUP(B9427,CONTENT!$B$2:$D$1001,3,FALSE)</f>
        <v>healthy eating</v>
      </c>
      <c r="E9427" t="str">
        <f>VLOOKUP(G9427,'Reaction type'!$B$1:$E$17,2, FALSE)</f>
        <v>positive</v>
      </c>
      <c r="F9427">
        <f>VLOOKUP(G9427, 'Reaction type'!$B$2:$E$17, 3,FALSE)</f>
        <v>50</v>
      </c>
      <c r="G9427" s="11" t="s">
        <v>1051</v>
      </c>
      <c r="H9427" s="12">
        <v>44065.196527777778</v>
      </c>
    </row>
    <row r="9428" spans="1:8" x14ac:dyDescent="0.2">
      <c r="A9428" s="10">
        <v>2827</v>
      </c>
      <c r="B9428" s="11" t="s">
        <v>131</v>
      </c>
      <c r="C9428" t="str">
        <f>VLOOKUP(B9428, CONTENT!$B$2:$D$1001,2,FALSE)</f>
        <v>video</v>
      </c>
      <c r="D9428" t="str">
        <f>VLOOKUP(B9428,CONTENT!$B$2:$D$1001,3,FALSE)</f>
        <v>healthy eating</v>
      </c>
      <c r="E9428" t="str">
        <f>VLOOKUP(G9428,'Reaction type'!$B$1:$E$17,2, FALSE)</f>
        <v>positive</v>
      </c>
      <c r="F9428">
        <f>VLOOKUP(G9428, 'Reaction type'!$B$2:$E$17, 3,FALSE)</f>
        <v>50</v>
      </c>
      <c r="G9428" s="11" t="s">
        <v>1051</v>
      </c>
      <c r="H9428" s="12">
        <v>44150.713194444441</v>
      </c>
    </row>
    <row r="9429" spans="1:8" x14ac:dyDescent="0.2">
      <c r="A9429" s="7">
        <v>2832</v>
      </c>
      <c r="B9429" s="8" t="s">
        <v>131</v>
      </c>
      <c r="C9429" t="str">
        <f>VLOOKUP(B9429, CONTENT!$B$2:$D$1001,2,FALSE)</f>
        <v>video</v>
      </c>
      <c r="D9429" t="str">
        <f>VLOOKUP(B9429,CONTENT!$B$2:$D$1001,3,FALSE)</f>
        <v>healthy eating</v>
      </c>
      <c r="E9429" t="str">
        <f>VLOOKUP(G9429,'Reaction type'!$B$1:$E$17,2, FALSE)</f>
        <v>positive</v>
      </c>
      <c r="F9429">
        <f>VLOOKUP(G9429, 'Reaction type'!$B$2:$E$17, 3,FALSE)</f>
        <v>50</v>
      </c>
      <c r="G9429" s="8" t="s">
        <v>1051</v>
      </c>
      <c r="H9429" s="9">
        <v>44015.63958333333</v>
      </c>
    </row>
    <row r="9430" spans="1:8" x14ac:dyDescent="0.2">
      <c r="A9430" s="7">
        <v>2859</v>
      </c>
      <c r="B9430" s="8" t="s">
        <v>132</v>
      </c>
      <c r="C9430" t="str">
        <f>VLOOKUP(B9430, CONTENT!$B$2:$D$1001,2,FALSE)</f>
        <v>GIF</v>
      </c>
      <c r="D9430" t="str">
        <f>VLOOKUP(B9430,CONTENT!$B$2:$D$1001,3,FALSE)</f>
        <v>cooking</v>
      </c>
      <c r="E9430" t="str">
        <f>VLOOKUP(G9430,'Reaction type'!$B$1:$E$17,2, FALSE)</f>
        <v>positive</v>
      </c>
      <c r="F9430">
        <f>VLOOKUP(G9430, 'Reaction type'!$B$2:$E$17, 3,FALSE)</f>
        <v>50</v>
      </c>
      <c r="G9430" s="8" t="s">
        <v>1051</v>
      </c>
      <c r="H9430" s="9">
        <v>44289.449305555558</v>
      </c>
    </row>
    <row r="9431" spans="1:8" x14ac:dyDescent="0.2">
      <c r="A9431" s="10">
        <v>2876</v>
      </c>
      <c r="B9431" s="11" t="s">
        <v>132</v>
      </c>
      <c r="C9431" t="str">
        <f>VLOOKUP(B9431, CONTENT!$B$2:$D$1001,2,FALSE)</f>
        <v>GIF</v>
      </c>
      <c r="D9431" t="str">
        <f>VLOOKUP(B9431,CONTENT!$B$2:$D$1001,3,FALSE)</f>
        <v>cooking</v>
      </c>
      <c r="E9431" t="str">
        <f>VLOOKUP(G9431,'Reaction type'!$B$1:$E$17,2, FALSE)</f>
        <v>positive</v>
      </c>
      <c r="F9431">
        <f>VLOOKUP(G9431, 'Reaction type'!$B$2:$E$17, 3,FALSE)</f>
        <v>50</v>
      </c>
      <c r="G9431" s="11" t="s">
        <v>1051</v>
      </c>
      <c r="H9431" s="12">
        <v>44260.613888888889</v>
      </c>
    </row>
    <row r="9432" spans="1:8" x14ac:dyDescent="0.2">
      <c r="A9432" s="7">
        <v>2908</v>
      </c>
      <c r="B9432" s="8" t="s">
        <v>133</v>
      </c>
      <c r="C9432" t="str">
        <f>VLOOKUP(B9432, CONTENT!$B$2:$D$1001,2,FALSE)</f>
        <v>audio</v>
      </c>
      <c r="D9432" t="str">
        <f>VLOOKUP(B9432,CONTENT!$B$2:$D$1001,3,FALSE)</f>
        <v>technology</v>
      </c>
      <c r="E9432" t="str">
        <f>VLOOKUP(G9432,'Reaction type'!$B$1:$E$17,2, FALSE)</f>
        <v>positive</v>
      </c>
      <c r="F9432">
        <f>VLOOKUP(G9432, 'Reaction type'!$B$2:$E$17, 3,FALSE)</f>
        <v>50</v>
      </c>
      <c r="G9432" s="8" t="s">
        <v>1051</v>
      </c>
      <c r="H9432" s="9">
        <v>44078.440972222219</v>
      </c>
    </row>
    <row r="9433" spans="1:8" x14ac:dyDescent="0.2">
      <c r="A9433" s="7">
        <v>2937</v>
      </c>
      <c r="B9433" s="8" t="s">
        <v>134</v>
      </c>
      <c r="C9433" t="str">
        <f>VLOOKUP(B9433, CONTENT!$B$2:$D$1001,2,FALSE)</f>
        <v>video</v>
      </c>
      <c r="D9433" t="str">
        <f>VLOOKUP(B9433,CONTENT!$B$2:$D$1001,3,FALSE)</f>
        <v>education</v>
      </c>
      <c r="E9433" t="str">
        <f>VLOOKUP(G9433,'Reaction type'!$B$1:$E$17,2, FALSE)</f>
        <v>positive</v>
      </c>
      <c r="F9433">
        <f>VLOOKUP(G9433, 'Reaction type'!$B$2:$E$17, 3,FALSE)</f>
        <v>50</v>
      </c>
      <c r="G9433" s="8" t="s">
        <v>1051</v>
      </c>
      <c r="H9433" s="9">
        <v>44028.1</v>
      </c>
    </row>
    <row r="9434" spans="1:8" x14ac:dyDescent="0.2">
      <c r="A9434" s="7">
        <v>2973</v>
      </c>
      <c r="B9434" s="8" t="s">
        <v>136</v>
      </c>
      <c r="C9434" t="str">
        <f>VLOOKUP(B9434, CONTENT!$B$2:$D$1001,2,FALSE)</f>
        <v>audio</v>
      </c>
      <c r="D9434" t="str">
        <f>VLOOKUP(B9434,CONTENT!$B$2:$D$1001,3,FALSE)</f>
        <v>studying</v>
      </c>
      <c r="E9434" t="str">
        <f>VLOOKUP(G9434,'Reaction type'!$B$1:$E$17,2, FALSE)</f>
        <v>positive</v>
      </c>
      <c r="F9434">
        <f>VLOOKUP(G9434, 'Reaction type'!$B$2:$E$17, 3,FALSE)</f>
        <v>50</v>
      </c>
      <c r="G9434" s="8" t="s">
        <v>1051</v>
      </c>
      <c r="H9434" s="9">
        <v>44348.956944444442</v>
      </c>
    </row>
    <row r="9435" spans="1:8" x14ac:dyDescent="0.2">
      <c r="A9435" s="7">
        <v>2994</v>
      </c>
      <c r="B9435" s="8" t="s">
        <v>137</v>
      </c>
      <c r="C9435" t="str">
        <f>VLOOKUP(B9435, CONTENT!$B$2:$D$1001,2,FALSE)</f>
        <v>video</v>
      </c>
      <c r="D9435" t="str">
        <f>VLOOKUP(B9435,CONTENT!$B$2:$D$1001,3,FALSE)</f>
        <v>studying</v>
      </c>
      <c r="E9435" t="str">
        <f>VLOOKUP(G9435,'Reaction type'!$B$1:$E$17,2, FALSE)</f>
        <v>positive</v>
      </c>
      <c r="F9435">
        <f>VLOOKUP(G9435, 'Reaction type'!$B$2:$E$17, 3,FALSE)</f>
        <v>50</v>
      </c>
      <c r="G9435" s="8" t="s">
        <v>1051</v>
      </c>
      <c r="H9435" s="9">
        <v>44229.620138888888</v>
      </c>
    </row>
    <row r="9436" spans="1:8" x14ac:dyDescent="0.2">
      <c r="A9436" s="10">
        <v>3026</v>
      </c>
      <c r="B9436" s="13" t="s">
        <v>138</v>
      </c>
      <c r="C9436" t="str">
        <f>VLOOKUP(B9436, CONTENT!$B$2:$D$1001,2,FALSE)</f>
        <v>video</v>
      </c>
      <c r="D9436" t="str">
        <f>VLOOKUP(B9436,CONTENT!$B$2:$D$1001,3,FALSE)</f>
        <v>public speaking</v>
      </c>
      <c r="E9436" t="str">
        <f>VLOOKUP(G9436,'Reaction type'!$B$1:$E$17,2, FALSE)</f>
        <v>positive</v>
      </c>
      <c r="F9436">
        <f>VLOOKUP(G9436, 'Reaction type'!$B$2:$E$17, 3,FALSE)</f>
        <v>50</v>
      </c>
      <c r="G9436" s="11" t="s">
        <v>1051</v>
      </c>
      <c r="H9436" s="12">
        <v>44099.768055555556</v>
      </c>
    </row>
    <row r="9437" spans="1:8" x14ac:dyDescent="0.2">
      <c r="A9437" s="10">
        <v>3030</v>
      </c>
      <c r="B9437" s="13" t="s">
        <v>138</v>
      </c>
      <c r="C9437" t="str">
        <f>VLOOKUP(B9437, CONTENT!$B$2:$D$1001,2,FALSE)</f>
        <v>video</v>
      </c>
      <c r="D9437" t="str">
        <f>VLOOKUP(B9437,CONTENT!$B$2:$D$1001,3,FALSE)</f>
        <v>public speaking</v>
      </c>
      <c r="E9437" t="str">
        <f>VLOOKUP(G9437,'Reaction type'!$B$1:$E$17,2, FALSE)</f>
        <v>positive</v>
      </c>
      <c r="F9437">
        <f>VLOOKUP(G9437, 'Reaction type'!$B$2:$E$17, 3,FALSE)</f>
        <v>50</v>
      </c>
      <c r="G9437" s="11" t="s">
        <v>1051</v>
      </c>
      <c r="H9437" s="12">
        <v>44080.301388888889</v>
      </c>
    </row>
    <row r="9438" spans="1:8" x14ac:dyDescent="0.2">
      <c r="A9438" s="7">
        <v>3031</v>
      </c>
      <c r="B9438" s="14" t="s">
        <v>138</v>
      </c>
      <c r="C9438" t="str">
        <f>VLOOKUP(B9438, CONTENT!$B$2:$D$1001,2,FALSE)</f>
        <v>video</v>
      </c>
      <c r="D9438" t="str">
        <f>VLOOKUP(B9438,CONTENT!$B$2:$D$1001,3,FALSE)</f>
        <v>public speaking</v>
      </c>
      <c r="E9438" t="str">
        <f>VLOOKUP(G9438,'Reaction type'!$B$1:$E$17,2, FALSE)</f>
        <v>positive</v>
      </c>
      <c r="F9438">
        <f>VLOOKUP(G9438, 'Reaction type'!$B$2:$E$17, 3,FALSE)</f>
        <v>50</v>
      </c>
      <c r="G9438" s="8" t="s">
        <v>1051</v>
      </c>
      <c r="H9438" s="9">
        <v>44167.794444444444</v>
      </c>
    </row>
    <row r="9439" spans="1:8" x14ac:dyDescent="0.2">
      <c r="A9439" s="10">
        <v>3048</v>
      </c>
      <c r="B9439" s="13" t="s">
        <v>138</v>
      </c>
      <c r="C9439" t="str">
        <f>VLOOKUP(B9439, CONTENT!$B$2:$D$1001,2,FALSE)</f>
        <v>video</v>
      </c>
      <c r="D9439" t="str">
        <f>VLOOKUP(B9439,CONTENT!$B$2:$D$1001,3,FALSE)</f>
        <v>public speaking</v>
      </c>
      <c r="E9439" t="str">
        <f>VLOOKUP(G9439,'Reaction type'!$B$1:$E$17,2, FALSE)</f>
        <v>positive</v>
      </c>
      <c r="F9439">
        <f>VLOOKUP(G9439, 'Reaction type'!$B$2:$E$17, 3,FALSE)</f>
        <v>50</v>
      </c>
      <c r="G9439" s="11" t="s">
        <v>1051</v>
      </c>
      <c r="H9439" s="12">
        <v>44290.284722222219</v>
      </c>
    </row>
    <row r="9440" spans="1:8" x14ac:dyDescent="0.2">
      <c r="A9440" s="7">
        <v>3049</v>
      </c>
      <c r="B9440" s="14" t="s">
        <v>138</v>
      </c>
      <c r="C9440" t="str">
        <f>VLOOKUP(B9440, CONTENT!$B$2:$D$1001,2,FALSE)</f>
        <v>video</v>
      </c>
      <c r="D9440" t="str">
        <f>VLOOKUP(B9440,CONTENT!$B$2:$D$1001,3,FALSE)</f>
        <v>public speaking</v>
      </c>
      <c r="E9440" t="str">
        <f>VLOOKUP(G9440,'Reaction type'!$B$1:$E$17,2, FALSE)</f>
        <v>positive</v>
      </c>
      <c r="F9440">
        <f>VLOOKUP(G9440, 'Reaction type'!$B$2:$E$17, 3,FALSE)</f>
        <v>50</v>
      </c>
      <c r="G9440" s="8" t="s">
        <v>1051</v>
      </c>
      <c r="H9440" s="9">
        <v>44059.065972222219</v>
      </c>
    </row>
    <row r="9441" spans="1:8" x14ac:dyDescent="0.2">
      <c r="A9441" s="10">
        <v>3050</v>
      </c>
      <c r="B9441" s="13" t="s">
        <v>138</v>
      </c>
      <c r="C9441" t="str">
        <f>VLOOKUP(B9441, CONTENT!$B$2:$D$1001,2,FALSE)</f>
        <v>video</v>
      </c>
      <c r="D9441" t="str">
        <f>VLOOKUP(B9441,CONTENT!$B$2:$D$1001,3,FALSE)</f>
        <v>public speaking</v>
      </c>
      <c r="E9441" t="str">
        <f>VLOOKUP(G9441,'Reaction type'!$B$1:$E$17,2, FALSE)</f>
        <v>positive</v>
      </c>
      <c r="F9441">
        <f>VLOOKUP(G9441, 'Reaction type'!$B$2:$E$17, 3,FALSE)</f>
        <v>50</v>
      </c>
      <c r="G9441" s="11" t="s">
        <v>1051</v>
      </c>
      <c r="H9441" s="12">
        <v>44048.094444444447</v>
      </c>
    </row>
    <row r="9442" spans="1:8" x14ac:dyDescent="0.2">
      <c r="A9442" s="10">
        <v>3061</v>
      </c>
      <c r="B9442" s="11" t="s">
        <v>139</v>
      </c>
      <c r="C9442" t="str">
        <f>VLOOKUP(B9442, CONTENT!$B$2:$D$1001,2,FALSE)</f>
        <v>audio</v>
      </c>
      <c r="D9442" t="str">
        <f>VLOOKUP(B9442,CONTENT!$B$2:$D$1001,3,FALSE)</f>
        <v>technology</v>
      </c>
      <c r="E9442" t="str">
        <f>VLOOKUP(G9442,'Reaction type'!$B$1:$E$17,2, FALSE)</f>
        <v>positive</v>
      </c>
      <c r="F9442">
        <f>VLOOKUP(G9442, 'Reaction type'!$B$2:$E$17, 3,FALSE)</f>
        <v>50</v>
      </c>
      <c r="G9442" s="11" t="s">
        <v>1051</v>
      </c>
      <c r="H9442" s="12">
        <v>44052.154861111114</v>
      </c>
    </row>
    <row r="9443" spans="1:8" x14ac:dyDescent="0.2">
      <c r="A9443" s="7">
        <v>3101</v>
      </c>
      <c r="B9443" s="8" t="s">
        <v>140</v>
      </c>
      <c r="C9443" t="str">
        <f>VLOOKUP(B9443, CONTENT!$B$2:$D$1001,2,FALSE)</f>
        <v>GIF</v>
      </c>
      <c r="D9443" t="str">
        <f>VLOOKUP(B9443,CONTENT!$B$2:$D$1001,3,FALSE)</f>
        <v>education</v>
      </c>
      <c r="E9443" t="str">
        <f>VLOOKUP(G9443,'Reaction type'!$B$1:$E$17,2, FALSE)</f>
        <v>positive</v>
      </c>
      <c r="F9443">
        <f>VLOOKUP(G9443, 'Reaction type'!$B$2:$E$17, 3,FALSE)</f>
        <v>50</v>
      </c>
      <c r="G9443" s="8" t="s">
        <v>1051</v>
      </c>
      <c r="H9443" s="9">
        <v>44322.750694444447</v>
      </c>
    </row>
    <row r="9444" spans="1:8" x14ac:dyDescent="0.2">
      <c r="A9444" s="7">
        <v>3136</v>
      </c>
      <c r="B9444" s="8" t="s">
        <v>141</v>
      </c>
      <c r="C9444" t="str">
        <f>VLOOKUP(B9444, CONTENT!$B$2:$D$1001,2,FALSE)</f>
        <v>video</v>
      </c>
      <c r="D9444" t="str">
        <f>VLOOKUP(B9444,CONTENT!$B$2:$D$1001,3,FALSE)</f>
        <v>public speaking</v>
      </c>
      <c r="E9444" t="str">
        <f>VLOOKUP(G9444,'Reaction type'!$B$1:$E$17,2, FALSE)</f>
        <v>positive</v>
      </c>
      <c r="F9444">
        <f>VLOOKUP(G9444, 'Reaction type'!$B$2:$E$17, 3,FALSE)</f>
        <v>50</v>
      </c>
      <c r="G9444" s="8" t="s">
        <v>1051</v>
      </c>
      <c r="H9444" s="9">
        <v>44003.086805555555</v>
      </c>
    </row>
    <row r="9445" spans="1:8" x14ac:dyDescent="0.2">
      <c r="A9445" s="10">
        <v>3139</v>
      </c>
      <c r="B9445" s="11" t="s">
        <v>141</v>
      </c>
      <c r="C9445" t="str">
        <f>VLOOKUP(B9445, CONTENT!$B$2:$D$1001,2,FALSE)</f>
        <v>video</v>
      </c>
      <c r="D9445" t="str">
        <f>VLOOKUP(B9445,CONTENT!$B$2:$D$1001,3,FALSE)</f>
        <v>public speaking</v>
      </c>
      <c r="E9445" t="str">
        <f>VLOOKUP(G9445,'Reaction type'!$B$1:$E$17,2, FALSE)</f>
        <v>positive</v>
      </c>
      <c r="F9445">
        <f>VLOOKUP(G9445, 'Reaction type'!$B$2:$E$17, 3,FALSE)</f>
        <v>50</v>
      </c>
      <c r="G9445" s="11" t="s">
        <v>1051</v>
      </c>
      <c r="H9445" s="12">
        <v>44211.868055555555</v>
      </c>
    </row>
    <row r="9446" spans="1:8" x14ac:dyDescent="0.2">
      <c r="A9446" s="10">
        <v>3151</v>
      </c>
      <c r="B9446" s="11" t="s">
        <v>141</v>
      </c>
      <c r="C9446" t="str">
        <f>VLOOKUP(B9446, CONTENT!$B$2:$D$1001,2,FALSE)</f>
        <v>video</v>
      </c>
      <c r="D9446" t="str">
        <f>VLOOKUP(B9446,CONTENT!$B$2:$D$1001,3,FALSE)</f>
        <v>public speaking</v>
      </c>
      <c r="E9446" t="str">
        <f>VLOOKUP(G9446,'Reaction type'!$B$1:$E$17,2, FALSE)</f>
        <v>positive</v>
      </c>
      <c r="F9446">
        <f>VLOOKUP(G9446, 'Reaction type'!$B$2:$E$17, 3,FALSE)</f>
        <v>50</v>
      </c>
      <c r="G9446" s="11" t="s">
        <v>1051</v>
      </c>
      <c r="H9446" s="12">
        <v>44127.206944444442</v>
      </c>
    </row>
    <row r="9447" spans="1:8" x14ac:dyDescent="0.2">
      <c r="A9447" s="7">
        <v>3161</v>
      </c>
      <c r="B9447" s="8" t="s">
        <v>142</v>
      </c>
      <c r="C9447" t="str">
        <f>VLOOKUP(B9447, CONTENT!$B$2:$D$1001,2,FALSE)</f>
        <v>video</v>
      </c>
      <c r="D9447" t="str">
        <f>VLOOKUP(B9447,CONTENT!$B$2:$D$1001,3,FALSE)</f>
        <v>studying</v>
      </c>
      <c r="E9447" t="str">
        <f>VLOOKUP(G9447,'Reaction type'!$B$1:$E$17,2, FALSE)</f>
        <v>positive</v>
      </c>
      <c r="F9447">
        <f>VLOOKUP(G9447, 'Reaction type'!$B$2:$E$17, 3,FALSE)</f>
        <v>50</v>
      </c>
      <c r="G9447" s="8" t="s">
        <v>1051</v>
      </c>
      <c r="H9447" s="9">
        <v>44251.620833333334</v>
      </c>
    </row>
    <row r="9448" spans="1:8" x14ac:dyDescent="0.2">
      <c r="A9448" s="7">
        <v>3208</v>
      </c>
      <c r="B9448" s="8" t="s">
        <v>143</v>
      </c>
      <c r="C9448" t="str">
        <f>VLOOKUP(B9448, CONTENT!$B$2:$D$1001,2,FALSE)</f>
        <v>photo</v>
      </c>
      <c r="D9448" t="str">
        <f>VLOOKUP(B9448,CONTENT!$B$2:$D$1001,3,FALSE)</f>
        <v>food</v>
      </c>
      <c r="E9448" t="str">
        <f>VLOOKUP(G9448,'Reaction type'!$B$1:$E$17,2, FALSE)</f>
        <v>positive</v>
      </c>
      <c r="F9448">
        <f>VLOOKUP(G9448, 'Reaction type'!$B$2:$E$17, 3,FALSE)</f>
        <v>50</v>
      </c>
      <c r="G9448" s="8" t="s">
        <v>1051</v>
      </c>
      <c r="H9448" s="9">
        <v>44046.829861111109</v>
      </c>
    </row>
    <row r="9449" spans="1:8" x14ac:dyDescent="0.2">
      <c r="A9449" s="10">
        <v>3236</v>
      </c>
      <c r="B9449" s="11" t="s">
        <v>144</v>
      </c>
      <c r="C9449" t="str">
        <f>VLOOKUP(B9449, CONTENT!$B$2:$D$1001,2,FALSE)</f>
        <v>GIF</v>
      </c>
      <c r="D9449" t="str">
        <f>VLOOKUP(B9449,CONTENT!$B$2:$D$1001,3,FALSE)</f>
        <v>public speaking</v>
      </c>
      <c r="E9449" t="str">
        <f>VLOOKUP(G9449,'Reaction type'!$B$1:$E$17,2, FALSE)</f>
        <v>positive</v>
      </c>
      <c r="F9449">
        <f>VLOOKUP(G9449, 'Reaction type'!$B$2:$E$17, 3,FALSE)</f>
        <v>50</v>
      </c>
      <c r="G9449" s="11" t="s">
        <v>1051</v>
      </c>
      <c r="H9449" s="12">
        <v>44089.384722222225</v>
      </c>
    </row>
    <row r="9450" spans="1:8" x14ac:dyDescent="0.2">
      <c r="A9450" s="7">
        <v>3237</v>
      </c>
      <c r="B9450" s="8" t="s">
        <v>144</v>
      </c>
      <c r="C9450" t="str">
        <f>VLOOKUP(B9450, CONTENT!$B$2:$D$1001,2,FALSE)</f>
        <v>GIF</v>
      </c>
      <c r="D9450" t="str">
        <f>VLOOKUP(B9450,CONTENT!$B$2:$D$1001,3,FALSE)</f>
        <v>public speaking</v>
      </c>
      <c r="E9450" t="str">
        <f>VLOOKUP(G9450,'Reaction type'!$B$1:$E$17,2, FALSE)</f>
        <v>positive</v>
      </c>
      <c r="F9450">
        <f>VLOOKUP(G9450, 'Reaction type'!$B$2:$E$17, 3,FALSE)</f>
        <v>50</v>
      </c>
      <c r="G9450" s="8" t="s">
        <v>1051</v>
      </c>
      <c r="H9450" s="9">
        <v>44336.777083333334</v>
      </c>
    </row>
    <row r="9451" spans="1:8" x14ac:dyDescent="0.2">
      <c r="A9451" s="10">
        <v>3240</v>
      </c>
      <c r="B9451" s="11" t="s">
        <v>144</v>
      </c>
      <c r="C9451" t="str">
        <f>VLOOKUP(B9451, CONTENT!$B$2:$D$1001,2,FALSE)</f>
        <v>GIF</v>
      </c>
      <c r="D9451" t="str">
        <f>VLOOKUP(B9451,CONTENT!$B$2:$D$1001,3,FALSE)</f>
        <v>public speaking</v>
      </c>
      <c r="E9451" t="str">
        <f>VLOOKUP(G9451,'Reaction type'!$B$1:$E$17,2, FALSE)</f>
        <v>positive</v>
      </c>
      <c r="F9451">
        <f>VLOOKUP(G9451, 'Reaction type'!$B$2:$E$17, 3,FALSE)</f>
        <v>50</v>
      </c>
      <c r="G9451" s="11" t="s">
        <v>1051</v>
      </c>
      <c r="H9451" s="12">
        <v>44357.59652777778</v>
      </c>
    </row>
    <row r="9452" spans="1:8" x14ac:dyDescent="0.2">
      <c r="A9452" s="10">
        <v>3257</v>
      </c>
      <c r="B9452" s="11" t="s">
        <v>145</v>
      </c>
      <c r="C9452" t="str">
        <f>VLOOKUP(B9452, CONTENT!$B$2:$D$1001,2,FALSE)</f>
        <v>photo</v>
      </c>
      <c r="D9452" t="str">
        <f>VLOOKUP(B9452,CONTENT!$B$2:$D$1001,3,FALSE)</f>
        <v>animals</v>
      </c>
      <c r="E9452" t="str">
        <f>VLOOKUP(G9452,'Reaction type'!$B$1:$E$17,2, FALSE)</f>
        <v>positive</v>
      </c>
      <c r="F9452">
        <f>VLOOKUP(G9452, 'Reaction type'!$B$2:$E$17, 3,FALSE)</f>
        <v>50</v>
      </c>
      <c r="G9452" s="11" t="s">
        <v>1051</v>
      </c>
      <c r="H9452" s="12">
        <v>44038.469444444447</v>
      </c>
    </row>
    <row r="9453" spans="1:8" x14ac:dyDescent="0.2">
      <c r="A9453" s="7">
        <v>3283</v>
      </c>
      <c r="B9453" s="8" t="s">
        <v>146</v>
      </c>
      <c r="C9453" t="str">
        <f>VLOOKUP(B9453, CONTENT!$B$2:$D$1001,2,FALSE)</f>
        <v>photo</v>
      </c>
      <c r="D9453" t="str">
        <f>VLOOKUP(B9453,CONTENT!$B$2:$D$1001,3,FALSE)</f>
        <v>education</v>
      </c>
      <c r="E9453" t="str">
        <f>VLOOKUP(G9453,'Reaction type'!$B$1:$E$17,2, FALSE)</f>
        <v>positive</v>
      </c>
      <c r="F9453">
        <f>VLOOKUP(G9453, 'Reaction type'!$B$2:$E$17, 3,FALSE)</f>
        <v>50</v>
      </c>
      <c r="G9453" s="8" t="s">
        <v>1051</v>
      </c>
      <c r="H9453" s="9">
        <v>44251.840277777781</v>
      </c>
    </row>
    <row r="9454" spans="1:8" x14ac:dyDescent="0.2">
      <c r="A9454" s="10">
        <v>3284</v>
      </c>
      <c r="B9454" s="11" t="s">
        <v>146</v>
      </c>
      <c r="C9454" t="str">
        <f>VLOOKUP(B9454, CONTENT!$B$2:$D$1001,2,FALSE)</f>
        <v>photo</v>
      </c>
      <c r="D9454" t="str">
        <f>VLOOKUP(B9454,CONTENT!$B$2:$D$1001,3,FALSE)</f>
        <v>education</v>
      </c>
      <c r="E9454" t="str">
        <f>VLOOKUP(G9454,'Reaction type'!$B$1:$E$17,2, FALSE)</f>
        <v>positive</v>
      </c>
      <c r="F9454">
        <f>VLOOKUP(G9454, 'Reaction type'!$B$2:$E$17, 3,FALSE)</f>
        <v>50</v>
      </c>
      <c r="G9454" s="11" t="s">
        <v>1051</v>
      </c>
      <c r="H9454" s="12">
        <v>44110.37777777778</v>
      </c>
    </row>
    <row r="9455" spans="1:8" x14ac:dyDescent="0.2">
      <c r="A9455" s="7">
        <v>3313</v>
      </c>
      <c r="B9455" s="8" t="s">
        <v>148</v>
      </c>
      <c r="C9455" t="str">
        <f>VLOOKUP(B9455, CONTENT!$B$2:$D$1001,2,FALSE)</f>
        <v>photo</v>
      </c>
      <c r="D9455" t="str">
        <f>VLOOKUP(B9455,CONTENT!$B$2:$D$1001,3,FALSE)</f>
        <v>travel</v>
      </c>
      <c r="E9455" t="str">
        <f>VLOOKUP(G9455,'Reaction type'!$B$1:$E$17,2, FALSE)</f>
        <v>positive</v>
      </c>
      <c r="F9455">
        <f>VLOOKUP(G9455, 'Reaction type'!$B$2:$E$17, 3,FALSE)</f>
        <v>50</v>
      </c>
      <c r="G9455" s="8" t="s">
        <v>1051</v>
      </c>
      <c r="H9455" s="9">
        <v>44091.75</v>
      </c>
    </row>
    <row r="9456" spans="1:8" x14ac:dyDescent="0.2">
      <c r="A9456" s="7">
        <v>3319</v>
      </c>
      <c r="B9456" s="8" t="s">
        <v>148</v>
      </c>
      <c r="C9456" t="str">
        <f>VLOOKUP(B9456, CONTENT!$B$2:$D$1001,2,FALSE)</f>
        <v>photo</v>
      </c>
      <c r="D9456" t="str">
        <f>VLOOKUP(B9456,CONTENT!$B$2:$D$1001,3,FALSE)</f>
        <v>travel</v>
      </c>
      <c r="E9456" t="str">
        <f>VLOOKUP(G9456,'Reaction type'!$B$1:$E$17,2, FALSE)</f>
        <v>positive</v>
      </c>
      <c r="F9456">
        <f>VLOOKUP(G9456, 'Reaction type'!$B$2:$E$17, 3,FALSE)</f>
        <v>50</v>
      </c>
      <c r="G9456" s="8" t="s">
        <v>1051</v>
      </c>
      <c r="H9456" s="9">
        <v>44327.731944444444</v>
      </c>
    </row>
    <row r="9457" spans="1:8" x14ac:dyDescent="0.2">
      <c r="A9457" s="10">
        <v>3328</v>
      </c>
      <c r="B9457" s="11" t="s">
        <v>148</v>
      </c>
      <c r="C9457" t="str">
        <f>VLOOKUP(B9457, CONTENT!$B$2:$D$1001,2,FALSE)</f>
        <v>photo</v>
      </c>
      <c r="D9457" t="str">
        <f>VLOOKUP(B9457,CONTENT!$B$2:$D$1001,3,FALSE)</f>
        <v>travel</v>
      </c>
      <c r="E9457" t="str">
        <f>VLOOKUP(G9457,'Reaction type'!$B$1:$E$17,2, FALSE)</f>
        <v>positive</v>
      </c>
      <c r="F9457">
        <f>VLOOKUP(G9457, 'Reaction type'!$B$2:$E$17, 3,FALSE)</f>
        <v>50</v>
      </c>
      <c r="G9457" s="11" t="s">
        <v>1051</v>
      </c>
      <c r="H9457" s="12">
        <v>44239.927083333336</v>
      </c>
    </row>
    <row r="9458" spans="1:8" x14ac:dyDescent="0.2">
      <c r="A9458" s="10">
        <v>3357</v>
      </c>
      <c r="B9458" s="11" t="s">
        <v>149</v>
      </c>
      <c r="C9458" t="str">
        <f>VLOOKUP(B9458, CONTENT!$B$2:$D$1001,2,FALSE)</f>
        <v>photo</v>
      </c>
      <c r="D9458" t="str">
        <f>VLOOKUP(B9458,CONTENT!$B$2:$D$1001,3,FALSE)</f>
        <v>public speaking</v>
      </c>
      <c r="E9458" t="str">
        <f>VLOOKUP(G9458,'Reaction type'!$B$1:$E$17,2, FALSE)</f>
        <v>positive</v>
      </c>
      <c r="F9458">
        <f>VLOOKUP(G9458, 'Reaction type'!$B$2:$E$17, 3,FALSE)</f>
        <v>50</v>
      </c>
      <c r="G9458" s="11" t="s">
        <v>1051</v>
      </c>
      <c r="H9458" s="12">
        <v>44242.549305555556</v>
      </c>
    </row>
    <row r="9459" spans="1:8" x14ac:dyDescent="0.2">
      <c r="A9459" s="7">
        <v>3364</v>
      </c>
      <c r="B9459" s="8" t="s">
        <v>149</v>
      </c>
      <c r="C9459" t="str">
        <f>VLOOKUP(B9459, CONTENT!$B$2:$D$1001,2,FALSE)</f>
        <v>photo</v>
      </c>
      <c r="D9459" t="str">
        <f>VLOOKUP(B9459,CONTENT!$B$2:$D$1001,3,FALSE)</f>
        <v>public speaking</v>
      </c>
      <c r="E9459" t="str">
        <f>VLOOKUP(G9459,'Reaction type'!$B$1:$E$17,2, FALSE)</f>
        <v>positive</v>
      </c>
      <c r="F9459">
        <f>VLOOKUP(G9459, 'Reaction type'!$B$2:$E$17, 3,FALSE)</f>
        <v>50</v>
      </c>
      <c r="G9459" s="8" t="s">
        <v>1051</v>
      </c>
      <c r="H9459" s="9">
        <v>44327.79583333333</v>
      </c>
    </row>
    <row r="9460" spans="1:8" x14ac:dyDescent="0.2">
      <c r="A9460" s="7">
        <v>3379</v>
      </c>
      <c r="B9460" s="14" t="s">
        <v>150</v>
      </c>
      <c r="C9460" t="str">
        <f>VLOOKUP(B9460, CONTENT!$B$2:$D$1001,2,FALSE)</f>
        <v>GIF</v>
      </c>
      <c r="D9460" t="str">
        <f>VLOOKUP(B9460,CONTENT!$B$2:$D$1001,3,FALSE)</f>
        <v>tennis</v>
      </c>
      <c r="E9460" t="str">
        <f>VLOOKUP(G9460,'Reaction type'!$B$1:$E$17,2, FALSE)</f>
        <v>positive</v>
      </c>
      <c r="F9460">
        <f>VLOOKUP(G9460, 'Reaction type'!$B$2:$E$17, 3,FALSE)</f>
        <v>50</v>
      </c>
      <c r="G9460" s="8" t="s">
        <v>1051</v>
      </c>
      <c r="H9460" s="9">
        <v>44334.281944444447</v>
      </c>
    </row>
    <row r="9461" spans="1:8" x14ac:dyDescent="0.2">
      <c r="A9461" s="7">
        <v>3381</v>
      </c>
      <c r="B9461" s="14" t="s">
        <v>150</v>
      </c>
      <c r="C9461" t="str">
        <f>VLOOKUP(B9461, CONTENT!$B$2:$D$1001,2,FALSE)</f>
        <v>GIF</v>
      </c>
      <c r="D9461" t="str">
        <f>VLOOKUP(B9461,CONTENT!$B$2:$D$1001,3,FALSE)</f>
        <v>tennis</v>
      </c>
      <c r="E9461" t="str">
        <f>VLOOKUP(G9461,'Reaction type'!$B$1:$E$17,2, FALSE)</f>
        <v>positive</v>
      </c>
      <c r="F9461">
        <f>VLOOKUP(G9461, 'Reaction type'!$B$2:$E$17, 3,FALSE)</f>
        <v>50</v>
      </c>
      <c r="G9461" s="8" t="s">
        <v>1051</v>
      </c>
      <c r="H9461" s="9">
        <v>44225.646527777775</v>
      </c>
    </row>
    <row r="9462" spans="1:8" x14ac:dyDescent="0.2">
      <c r="A9462" s="7">
        <v>3427</v>
      </c>
      <c r="B9462" s="8" t="s">
        <v>152</v>
      </c>
      <c r="C9462" t="str">
        <f>VLOOKUP(B9462, CONTENT!$B$2:$D$1001,2,FALSE)</f>
        <v>audio</v>
      </c>
      <c r="D9462" t="str">
        <f>VLOOKUP(B9462,CONTENT!$B$2:$D$1001,3,FALSE)</f>
        <v>travel</v>
      </c>
      <c r="E9462" t="str">
        <f>VLOOKUP(G9462,'Reaction type'!$B$1:$E$17,2, FALSE)</f>
        <v>positive</v>
      </c>
      <c r="F9462">
        <f>VLOOKUP(G9462, 'Reaction type'!$B$2:$E$17, 3,FALSE)</f>
        <v>50</v>
      </c>
      <c r="G9462" s="8" t="s">
        <v>1051</v>
      </c>
      <c r="H9462" s="9">
        <v>44353.075694444444</v>
      </c>
    </row>
    <row r="9463" spans="1:8" x14ac:dyDescent="0.2">
      <c r="A9463" s="7">
        <v>3431</v>
      </c>
      <c r="B9463" s="8" t="s">
        <v>152</v>
      </c>
      <c r="C9463" t="str">
        <f>VLOOKUP(B9463, CONTENT!$B$2:$D$1001,2,FALSE)</f>
        <v>audio</v>
      </c>
      <c r="D9463" t="str">
        <f>VLOOKUP(B9463,CONTENT!$B$2:$D$1001,3,FALSE)</f>
        <v>travel</v>
      </c>
      <c r="E9463" t="str">
        <f>VLOOKUP(G9463,'Reaction type'!$B$1:$E$17,2, FALSE)</f>
        <v>positive</v>
      </c>
      <c r="F9463">
        <f>VLOOKUP(G9463, 'Reaction type'!$B$2:$E$17, 3,FALSE)</f>
        <v>50</v>
      </c>
      <c r="G9463" s="8" t="s">
        <v>1051</v>
      </c>
      <c r="H9463" s="9">
        <v>44247.591666666667</v>
      </c>
    </row>
    <row r="9464" spans="1:8" x14ac:dyDescent="0.2">
      <c r="A9464" s="10">
        <v>3432</v>
      </c>
      <c r="B9464" s="11" t="s">
        <v>152</v>
      </c>
      <c r="C9464" t="str">
        <f>VLOOKUP(B9464, CONTENT!$B$2:$D$1001,2,FALSE)</f>
        <v>audio</v>
      </c>
      <c r="D9464" t="str">
        <f>VLOOKUP(B9464,CONTENT!$B$2:$D$1001,3,FALSE)</f>
        <v>travel</v>
      </c>
      <c r="E9464" t="str">
        <f>VLOOKUP(G9464,'Reaction type'!$B$1:$E$17,2, FALSE)</f>
        <v>positive</v>
      </c>
      <c r="F9464">
        <f>VLOOKUP(G9464, 'Reaction type'!$B$2:$E$17, 3,FALSE)</f>
        <v>50</v>
      </c>
      <c r="G9464" s="11" t="s">
        <v>1051</v>
      </c>
      <c r="H9464" s="12">
        <v>44057.225694444445</v>
      </c>
    </row>
    <row r="9465" spans="1:8" x14ac:dyDescent="0.2">
      <c r="A9465" s="7">
        <v>3446</v>
      </c>
      <c r="B9465" s="8" t="s">
        <v>154</v>
      </c>
      <c r="C9465" t="str">
        <f>VLOOKUP(B9465, CONTENT!$B$2:$D$1001,2,FALSE)</f>
        <v>video</v>
      </c>
      <c r="D9465" t="str">
        <f>VLOOKUP(B9465,CONTENT!$B$2:$D$1001,3,FALSE)</f>
        <v>veganism</v>
      </c>
      <c r="E9465" t="str">
        <f>VLOOKUP(G9465,'Reaction type'!$B$1:$E$17,2, FALSE)</f>
        <v>positive</v>
      </c>
      <c r="F9465">
        <f>VLOOKUP(G9465, 'Reaction type'!$B$2:$E$17, 3,FALSE)</f>
        <v>50</v>
      </c>
      <c r="G9465" s="8" t="s">
        <v>1051</v>
      </c>
      <c r="H9465" s="9">
        <v>44160.394444444442</v>
      </c>
    </row>
    <row r="9466" spans="1:8" x14ac:dyDescent="0.2">
      <c r="A9466" s="7">
        <v>3489</v>
      </c>
      <c r="B9466" s="8" t="s">
        <v>155</v>
      </c>
      <c r="C9466" t="str">
        <f>VLOOKUP(B9466, CONTENT!$B$2:$D$1001,2,FALSE)</f>
        <v>video</v>
      </c>
      <c r="D9466" t="str">
        <f>VLOOKUP(B9466,CONTENT!$B$2:$D$1001,3,FALSE)</f>
        <v>cooking</v>
      </c>
      <c r="E9466" t="str">
        <f>VLOOKUP(G9466,'Reaction type'!$B$1:$E$17,2, FALSE)</f>
        <v>positive</v>
      </c>
      <c r="F9466">
        <f>VLOOKUP(G9466, 'Reaction type'!$B$2:$E$17, 3,FALSE)</f>
        <v>50</v>
      </c>
      <c r="G9466" s="8" t="s">
        <v>1051</v>
      </c>
      <c r="H9466" s="9">
        <v>44219.085416666669</v>
      </c>
    </row>
    <row r="9467" spans="1:8" x14ac:dyDescent="0.2">
      <c r="A9467" s="10">
        <v>3490</v>
      </c>
      <c r="B9467" s="11" t="s">
        <v>155</v>
      </c>
      <c r="C9467" t="str">
        <f>VLOOKUP(B9467, CONTENT!$B$2:$D$1001,2,FALSE)</f>
        <v>video</v>
      </c>
      <c r="D9467" t="str">
        <f>VLOOKUP(B9467,CONTENT!$B$2:$D$1001,3,FALSE)</f>
        <v>cooking</v>
      </c>
      <c r="E9467" t="str">
        <f>VLOOKUP(G9467,'Reaction type'!$B$1:$E$17,2, FALSE)</f>
        <v>positive</v>
      </c>
      <c r="F9467">
        <f>VLOOKUP(G9467, 'Reaction type'!$B$2:$E$17, 3,FALSE)</f>
        <v>50</v>
      </c>
      <c r="G9467" s="11" t="s">
        <v>1051</v>
      </c>
      <c r="H9467" s="12">
        <v>44216.434027777781</v>
      </c>
    </row>
    <row r="9468" spans="1:8" x14ac:dyDescent="0.2">
      <c r="A9468" s="7">
        <v>3495</v>
      </c>
      <c r="B9468" s="8" t="s">
        <v>155</v>
      </c>
      <c r="C9468" t="str">
        <f>VLOOKUP(B9468, CONTENT!$B$2:$D$1001,2,FALSE)</f>
        <v>video</v>
      </c>
      <c r="D9468" t="str">
        <f>VLOOKUP(B9468,CONTENT!$B$2:$D$1001,3,FALSE)</f>
        <v>cooking</v>
      </c>
      <c r="E9468" t="str">
        <f>VLOOKUP(G9468,'Reaction type'!$B$1:$E$17,2, FALSE)</f>
        <v>positive</v>
      </c>
      <c r="F9468">
        <f>VLOOKUP(G9468, 'Reaction type'!$B$2:$E$17, 3,FALSE)</f>
        <v>50</v>
      </c>
      <c r="G9468" s="8" t="s">
        <v>1051</v>
      </c>
      <c r="H9468" s="9">
        <v>44089.560416666667</v>
      </c>
    </row>
    <row r="9469" spans="1:8" x14ac:dyDescent="0.2">
      <c r="A9469" s="10">
        <v>3553</v>
      </c>
      <c r="B9469" s="11" t="s">
        <v>156</v>
      </c>
      <c r="C9469" t="str">
        <f>VLOOKUP(B9469, CONTENT!$B$2:$D$1001,2,FALSE)</f>
        <v>audio</v>
      </c>
      <c r="D9469" t="str">
        <f>VLOOKUP(B9469,CONTENT!$B$2:$D$1001,3,FALSE)</f>
        <v>tennis</v>
      </c>
      <c r="E9469" t="str">
        <f>VLOOKUP(G9469,'Reaction type'!$B$1:$E$17,2, FALSE)</f>
        <v>positive</v>
      </c>
      <c r="F9469">
        <f>VLOOKUP(G9469, 'Reaction type'!$B$2:$E$17, 3,FALSE)</f>
        <v>50</v>
      </c>
      <c r="G9469" s="11" t="s">
        <v>1051</v>
      </c>
      <c r="H9469" s="12">
        <v>44201.950694444444</v>
      </c>
    </row>
    <row r="9470" spans="1:8" x14ac:dyDescent="0.2">
      <c r="A9470" s="10">
        <v>3563</v>
      </c>
      <c r="B9470" s="11" t="s">
        <v>156</v>
      </c>
      <c r="C9470" t="str">
        <f>VLOOKUP(B9470, CONTENT!$B$2:$D$1001,2,FALSE)</f>
        <v>audio</v>
      </c>
      <c r="D9470" t="str">
        <f>VLOOKUP(B9470,CONTENT!$B$2:$D$1001,3,FALSE)</f>
        <v>tennis</v>
      </c>
      <c r="E9470" t="str">
        <f>VLOOKUP(G9470,'Reaction type'!$B$1:$E$17,2, FALSE)</f>
        <v>positive</v>
      </c>
      <c r="F9470">
        <f>VLOOKUP(G9470, 'Reaction type'!$B$2:$E$17, 3,FALSE)</f>
        <v>50</v>
      </c>
      <c r="G9470" s="11" t="s">
        <v>1051</v>
      </c>
      <c r="H9470" s="12">
        <v>44015.727083333331</v>
      </c>
    </row>
    <row r="9471" spans="1:8" x14ac:dyDescent="0.2">
      <c r="A9471" s="7">
        <v>3570</v>
      </c>
      <c r="B9471" s="8" t="s">
        <v>156</v>
      </c>
      <c r="C9471" t="str">
        <f>VLOOKUP(B9471, CONTENT!$B$2:$D$1001,2,FALSE)</f>
        <v>audio</v>
      </c>
      <c r="D9471" t="str">
        <f>VLOOKUP(B9471,CONTENT!$B$2:$D$1001,3,FALSE)</f>
        <v>tennis</v>
      </c>
      <c r="E9471" t="str">
        <f>VLOOKUP(G9471,'Reaction type'!$B$1:$E$17,2, FALSE)</f>
        <v>positive</v>
      </c>
      <c r="F9471">
        <f>VLOOKUP(G9471, 'Reaction type'!$B$2:$E$17, 3,FALSE)</f>
        <v>50</v>
      </c>
      <c r="G9471" s="8" t="s">
        <v>1051</v>
      </c>
      <c r="H9471" s="9">
        <v>44063.407638888886</v>
      </c>
    </row>
    <row r="9472" spans="1:8" x14ac:dyDescent="0.2">
      <c r="A9472" s="10">
        <v>3660</v>
      </c>
      <c r="B9472" s="11" t="s">
        <v>159</v>
      </c>
      <c r="C9472" t="str">
        <f>VLOOKUP(B9472, CONTENT!$B$2:$D$1001,2,FALSE)</f>
        <v>photo</v>
      </c>
      <c r="D9472" t="str">
        <f>VLOOKUP(B9472,CONTENT!$B$2:$D$1001,3,FALSE)</f>
        <v>animals</v>
      </c>
      <c r="E9472" t="str">
        <f>VLOOKUP(G9472,'Reaction type'!$B$1:$E$17,2, FALSE)</f>
        <v>positive</v>
      </c>
      <c r="F9472">
        <f>VLOOKUP(G9472, 'Reaction type'!$B$2:$E$17, 3,FALSE)</f>
        <v>50</v>
      </c>
      <c r="G9472" s="11" t="s">
        <v>1051</v>
      </c>
      <c r="H9472" s="12">
        <v>44174.345833333333</v>
      </c>
    </row>
    <row r="9473" spans="1:8" x14ac:dyDescent="0.2">
      <c r="A9473" s="7">
        <v>3667</v>
      </c>
      <c r="B9473" s="8" t="s">
        <v>159</v>
      </c>
      <c r="C9473" t="str">
        <f>VLOOKUP(B9473, CONTENT!$B$2:$D$1001,2,FALSE)</f>
        <v>photo</v>
      </c>
      <c r="D9473" t="str">
        <f>VLOOKUP(B9473,CONTENT!$B$2:$D$1001,3,FALSE)</f>
        <v>animals</v>
      </c>
      <c r="E9473" t="str">
        <f>VLOOKUP(G9473,'Reaction type'!$B$1:$E$17,2, FALSE)</f>
        <v>positive</v>
      </c>
      <c r="F9473">
        <f>VLOOKUP(G9473, 'Reaction type'!$B$2:$E$17, 3,FALSE)</f>
        <v>50</v>
      </c>
      <c r="G9473" s="8" t="s">
        <v>1051</v>
      </c>
      <c r="H9473" s="9">
        <v>44022.193749999999</v>
      </c>
    </row>
    <row r="9474" spans="1:8" x14ac:dyDescent="0.2">
      <c r="A9474" s="10">
        <v>3668</v>
      </c>
      <c r="B9474" s="11" t="s">
        <v>159</v>
      </c>
      <c r="C9474" t="str">
        <f>VLOOKUP(B9474, CONTENT!$B$2:$D$1001,2,FALSE)</f>
        <v>photo</v>
      </c>
      <c r="D9474" t="str">
        <f>VLOOKUP(B9474,CONTENT!$B$2:$D$1001,3,FALSE)</f>
        <v>animals</v>
      </c>
      <c r="E9474" t="str">
        <f>VLOOKUP(G9474,'Reaction type'!$B$1:$E$17,2, FALSE)</f>
        <v>positive</v>
      </c>
      <c r="F9474">
        <f>VLOOKUP(G9474, 'Reaction type'!$B$2:$E$17, 3,FALSE)</f>
        <v>50</v>
      </c>
      <c r="G9474" s="11" t="s">
        <v>1051</v>
      </c>
      <c r="H9474" s="12">
        <v>44164.620833333334</v>
      </c>
    </row>
    <row r="9475" spans="1:8" x14ac:dyDescent="0.2">
      <c r="A9475" s="7">
        <v>3684</v>
      </c>
      <c r="B9475" s="8" t="s">
        <v>160</v>
      </c>
      <c r="C9475" t="str">
        <f>VLOOKUP(B9475, CONTENT!$B$2:$D$1001,2,FALSE)</f>
        <v>video</v>
      </c>
      <c r="D9475" t="str">
        <f>VLOOKUP(B9475,CONTENT!$B$2:$D$1001,3,FALSE)</f>
        <v>soccer</v>
      </c>
      <c r="E9475" t="str">
        <f>VLOOKUP(G9475,'Reaction type'!$B$1:$E$17,2, FALSE)</f>
        <v>positive</v>
      </c>
      <c r="F9475">
        <f>VLOOKUP(G9475, 'Reaction type'!$B$2:$E$17, 3,FALSE)</f>
        <v>50</v>
      </c>
      <c r="G9475" s="8" t="s">
        <v>1051</v>
      </c>
      <c r="H9475" s="9">
        <v>44323.598611111112</v>
      </c>
    </row>
    <row r="9476" spans="1:8" x14ac:dyDescent="0.2">
      <c r="A9476" s="10">
        <v>3712</v>
      </c>
      <c r="B9476" s="11" t="s">
        <v>161</v>
      </c>
      <c r="C9476" t="str">
        <f>VLOOKUP(B9476, CONTENT!$B$2:$D$1001,2,FALSE)</f>
        <v>video</v>
      </c>
      <c r="D9476" t="str">
        <f>VLOOKUP(B9476,CONTENT!$B$2:$D$1001,3,FALSE)</f>
        <v>dogs</v>
      </c>
      <c r="E9476" t="str">
        <f>VLOOKUP(G9476,'Reaction type'!$B$1:$E$17,2, FALSE)</f>
        <v>positive</v>
      </c>
      <c r="F9476">
        <f>VLOOKUP(G9476, 'Reaction type'!$B$2:$E$17, 3,FALSE)</f>
        <v>50</v>
      </c>
      <c r="G9476" s="11" t="s">
        <v>1051</v>
      </c>
      <c r="H9476" s="12">
        <v>44198.455555555556</v>
      </c>
    </row>
    <row r="9477" spans="1:8" x14ac:dyDescent="0.2">
      <c r="A9477" s="10">
        <v>3733</v>
      </c>
      <c r="B9477" s="11" t="s">
        <v>162</v>
      </c>
      <c r="C9477" t="str">
        <f>VLOOKUP(B9477, CONTENT!$B$2:$D$1001,2,FALSE)</f>
        <v>GIF</v>
      </c>
      <c r="D9477" t="str">
        <f>VLOOKUP(B9477,CONTENT!$B$2:$D$1001,3,FALSE)</f>
        <v>soccer</v>
      </c>
      <c r="E9477" t="str">
        <f>VLOOKUP(G9477,'Reaction type'!$B$1:$E$17,2, FALSE)</f>
        <v>positive</v>
      </c>
      <c r="F9477">
        <f>VLOOKUP(G9477, 'Reaction type'!$B$2:$E$17, 3,FALSE)</f>
        <v>50</v>
      </c>
      <c r="G9477" s="11" t="s">
        <v>1051</v>
      </c>
      <c r="H9477" s="12">
        <v>44233.052083333336</v>
      </c>
    </row>
    <row r="9478" spans="1:8" x14ac:dyDescent="0.2">
      <c r="A9478" s="10">
        <v>3737</v>
      </c>
      <c r="B9478" s="11" t="s">
        <v>162</v>
      </c>
      <c r="C9478" t="str">
        <f>VLOOKUP(B9478, CONTENT!$B$2:$D$1001,2,FALSE)</f>
        <v>GIF</v>
      </c>
      <c r="D9478" t="str">
        <f>VLOOKUP(B9478,CONTENT!$B$2:$D$1001,3,FALSE)</f>
        <v>soccer</v>
      </c>
      <c r="E9478" t="str">
        <f>VLOOKUP(G9478,'Reaction type'!$B$1:$E$17,2, FALSE)</f>
        <v>positive</v>
      </c>
      <c r="F9478">
        <f>VLOOKUP(G9478, 'Reaction type'!$B$2:$E$17, 3,FALSE)</f>
        <v>50</v>
      </c>
      <c r="G9478" s="11" t="s">
        <v>1051</v>
      </c>
      <c r="H9478" s="12">
        <v>44000.613194444442</v>
      </c>
    </row>
    <row r="9479" spans="1:8" x14ac:dyDescent="0.2">
      <c r="A9479" s="7">
        <v>3760</v>
      </c>
      <c r="B9479" s="8" t="s">
        <v>162</v>
      </c>
      <c r="C9479" t="str">
        <f>VLOOKUP(B9479, CONTENT!$B$2:$D$1001,2,FALSE)</f>
        <v>GIF</v>
      </c>
      <c r="D9479" t="str">
        <f>VLOOKUP(B9479,CONTENT!$B$2:$D$1001,3,FALSE)</f>
        <v>soccer</v>
      </c>
      <c r="E9479" t="str">
        <f>VLOOKUP(G9479,'Reaction type'!$B$1:$E$17,2, FALSE)</f>
        <v>positive</v>
      </c>
      <c r="F9479">
        <f>VLOOKUP(G9479, 'Reaction type'!$B$2:$E$17, 3,FALSE)</f>
        <v>50</v>
      </c>
      <c r="G9479" s="8" t="s">
        <v>1051</v>
      </c>
      <c r="H9479" s="9">
        <v>44032.21597222222</v>
      </c>
    </row>
    <row r="9480" spans="1:8" x14ac:dyDescent="0.2">
      <c r="A9480" s="7">
        <v>3765</v>
      </c>
      <c r="B9480" s="8" t="s">
        <v>163</v>
      </c>
      <c r="C9480" t="str">
        <f>VLOOKUP(B9480, CONTENT!$B$2:$D$1001,2,FALSE)</f>
        <v>photo</v>
      </c>
      <c r="D9480" t="str">
        <f>VLOOKUP(B9480,CONTENT!$B$2:$D$1001,3,FALSE)</f>
        <v>technology</v>
      </c>
      <c r="E9480" t="str">
        <f>VLOOKUP(G9480,'Reaction type'!$B$1:$E$17,2, FALSE)</f>
        <v>positive</v>
      </c>
      <c r="F9480">
        <f>VLOOKUP(G9480, 'Reaction type'!$B$2:$E$17, 3,FALSE)</f>
        <v>50</v>
      </c>
      <c r="G9480" s="8" t="s">
        <v>1051</v>
      </c>
      <c r="H9480" s="9">
        <v>44223.290972222225</v>
      </c>
    </row>
    <row r="9481" spans="1:8" x14ac:dyDescent="0.2">
      <c r="A9481" s="7">
        <v>3775</v>
      </c>
      <c r="B9481" s="8" t="s">
        <v>163</v>
      </c>
      <c r="C9481" t="str">
        <f>VLOOKUP(B9481, CONTENT!$B$2:$D$1001,2,FALSE)</f>
        <v>photo</v>
      </c>
      <c r="D9481" t="str">
        <f>VLOOKUP(B9481,CONTENT!$B$2:$D$1001,3,FALSE)</f>
        <v>technology</v>
      </c>
      <c r="E9481" t="str">
        <f>VLOOKUP(G9481,'Reaction type'!$B$1:$E$17,2, FALSE)</f>
        <v>positive</v>
      </c>
      <c r="F9481">
        <f>VLOOKUP(G9481, 'Reaction type'!$B$2:$E$17, 3,FALSE)</f>
        <v>50</v>
      </c>
      <c r="G9481" s="8" t="s">
        <v>1051</v>
      </c>
      <c r="H9481" s="9">
        <v>44017.732638888891</v>
      </c>
    </row>
    <row r="9482" spans="1:8" x14ac:dyDescent="0.2">
      <c r="A9482" s="10">
        <v>3776</v>
      </c>
      <c r="B9482" s="11" t="s">
        <v>163</v>
      </c>
      <c r="C9482" t="str">
        <f>VLOOKUP(B9482, CONTENT!$B$2:$D$1001,2,FALSE)</f>
        <v>photo</v>
      </c>
      <c r="D9482" t="str">
        <f>VLOOKUP(B9482,CONTENT!$B$2:$D$1001,3,FALSE)</f>
        <v>technology</v>
      </c>
      <c r="E9482" t="str">
        <f>VLOOKUP(G9482,'Reaction type'!$B$1:$E$17,2, FALSE)</f>
        <v>positive</v>
      </c>
      <c r="F9482">
        <f>VLOOKUP(G9482, 'Reaction type'!$B$2:$E$17, 3,FALSE)</f>
        <v>50</v>
      </c>
      <c r="G9482" s="11" t="s">
        <v>1051</v>
      </c>
      <c r="H9482" s="12">
        <v>44065.64166666667</v>
      </c>
    </row>
    <row r="9483" spans="1:8" x14ac:dyDescent="0.2">
      <c r="A9483" s="7">
        <v>3825</v>
      </c>
      <c r="B9483" s="8" t="s">
        <v>165</v>
      </c>
      <c r="C9483" t="str">
        <f>VLOOKUP(B9483, CONTENT!$B$2:$D$1001,2,FALSE)</f>
        <v>photo</v>
      </c>
      <c r="D9483" t="str">
        <f>VLOOKUP(B9483,CONTENT!$B$2:$D$1001,3,FALSE)</f>
        <v>Fitness</v>
      </c>
      <c r="E9483" t="str">
        <f>VLOOKUP(G9483,'Reaction type'!$B$1:$E$17,2, FALSE)</f>
        <v>positive</v>
      </c>
      <c r="F9483">
        <f>VLOOKUP(G9483, 'Reaction type'!$B$2:$E$17, 3,FALSE)</f>
        <v>50</v>
      </c>
      <c r="G9483" s="8" t="s">
        <v>1051</v>
      </c>
      <c r="H9483" s="9">
        <v>44046.017361111109</v>
      </c>
    </row>
    <row r="9484" spans="1:8" x14ac:dyDescent="0.2">
      <c r="A9484" s="10">
        <v>3849</v>
      </c>
      <c r="B9484" s="11" t="s">
        <v>166</v>
      </c>
      <c r="C9484" t="str">
        <f>VLOOKUP(B9484, CONTENT!$B$2:$D$1001,2,FALSE)</f>
        <v>video</v>
      </c>
      <c r="D9484" t="str">
        <f>VLOOKUP(B9484,CONTENT!$B$2:$D$1001,3,FALSE)</f>
        <v>veganism</v>
      </c>
      <c r="E9484" t="str">
        <f>VLOOKUP(G9484,'Reaction type'!$B$1:$E$17,2, FALSE)</f>
        <v>positive</v>
      </c>
      <c r="F9484">
        <f>VLOOKUP(G9484, 'Reaction type'!$B$2:$E$17, 3,FALSE)</f>
        <v>50</v>
      </c>
      <c r="G9484" s="11" t="s">
        <v>1051</v>
      </c>
      <c r="H9484" s="12">
        <v>44292.185416666667</v>
      </c>
    </row>
    <row r="9485" spans="1:8" x14ac:dyDescent="0.2">
      <c r="A9485" s="10">
        <v>3882</v>
      </c>
      <c r="B9485" s="11" t="s">
        <v>167</v>
      </c>
      <c r="C9485" t="str">
        <f>VLOOKUP(B9485, CONTENT!$B$2:$D$1001,2,FALSE)</f>
        <v>audio</v>
      </c>
      <c r="D9485" t="str">
        <f>VLOOKUP(B9485,CONTENT!$B$2:$D$1001,3,FALSE)</f>
        <v>soccer</v>
      </c>
      <c r="E9485" t="str">
        <f>VLOOKUP(G9485,'Reaction type'!$B$1:$E$17,2, FALSE)</f>
        <v>positive</v>
      </c>
      <c r="F9485">
        <f>VLOOKUP(G9485, 'Reaction type'!$B$2:$E$17, 3,FALSE)</f>
        <v>50</v>
      </c>
      <c r="G9485" s="11" t="s">
        <v>1051</v>
      </c>
      <c r="H9485" s="12">
        <v>44059.702777777777</v>
      </c>
    </row>
    <row r="9486" spans="1:8" x14ac:dyDescent="0.2">
      <c r="A9486" s="10">
        <v>3886</v>
      </c>
      <c r="B9486" s="11" t="s">
        <v>167</v>
      </c>
      <c r="C9486" t="str">
        <f>VLOOKUP(B9486, CONTENT!$B$2:$D$1001,2,FALSE)</f>
        <v>audio</v>
      </c>
      <c r="D9486" t="str">
        <f>VLOOKUP(B9486,CONTENT!$B$2:$D$1001,3,FALSE)</f>
        <v>soccer</v>
      </c>
      <c r="E9486" t="str">
        <f>VLOOKUP(G9486,'Reaction type'!$B$1:$E$17,2, FALSE)</f>
        <v>positive</v>
      </c>
      <c r="F9486">
        <f>VLOOKUP(G9486, 'Reaction type'!$B$2:$E$17, 3,FALSE)</f>
        <v>50</v>
      </c>
      <c r="G9486" s="11" t="s">
        <v>1051</v>
      </c>
      <c r="H9486" s="12">
        <v>44120.271527777775</v>
      </c>
    </row>
    <row r="9487" spans="1:8" x14ac:dyDescent="0.2">
      <c r="A9487" s="7">
        <v>3904</v>
      </c>
      <c r="B9487" s="8" t="s">
        <v>168</v>
      </c>
      <c r="C9487" t="str">
        <f>VLOOKUP(B9487, CONTENT!$B$2:$D$1001,2,FALSE)</f>
        <v>GIF</v>
      </c>
      <c r="D9487" t="str">
        <f>VLOOKUP(B9487,CONTENT!$B$2:$D$1001,3,FALSE)</f>
        <v>fitness</v>
      </c>
      <c r="E9487" t="str">
        <f>VLOOKUP(G9487,'Reaction type'!$B$1:$E$17,2, FALSE)</f>
        <v>positive</v>
      </c>
      <c r="F9487">
        <f>VLOOKUP(G9487, 'Reaction type'!$B$2:$E$17, 3,FALSE)</f>
        <v>50</v>
      </c>
      <c r="G9487" s="8" t="s">
        <v>1051</v>
      </c>
      <c r="H9487" s="9">
        <v>44263.395138888889</v>
      </c>
    </row>
    <row r="9488" spans="1:8" x14ac:dyDescent="0.2">
      <c r="A9488" s="7">
        <v>3906</v>
      </c>
      <c r="B9488" s="8" t="s">
        <v>168</v>
      </c>
      <c r="C9488" t="str">
        <f>VLOOKUP(B9488, CONTENT!$B$2:$D$1001,2,FALSE)</f>
        <v>GIF</v>
      </c>
      <c r="D9488" t="str">
        <f>VLOOKUP(B9488,CONTENT!$B$2:$D$1001,3,FALSE)</f>
        <v>fitness</v>
      </c>
      <c r="E9488" t="str">
        <f>VLOOKUP(G9488,'Reaction type'!$B$1:$E$17,2, FALSE)</f>
        <v>positive</v>
      </c>
      <c r="F9488">
        <f>VLOOKUP(G9488, 'Reaction type'!$B$2:$E$17, 3,FALSE)</f>
        <v>50</v>
      </c>
      <c r="G9488" s="8" t="s">
        <v>1051</v>
      </c>
      <c r="H9488" s="9">
        <v>44153.378472222219</v>
      </c>
    </row>
    <row r="9489" spans="1:8" x14ac:dyDescent="0.2">
      <c r="A9489" s="10">
        <v>3909</v>
      </c>
      <c r="B9489" s="11" t="s">
        <v>168</v>
      </c>
      <c r="C9489" t="str">
        <f>VLOOKUP(B9489, CONTENT!$B$2:$D$1001,2,FALSE)</f>
        <v>GIF</v>
      </c>
      <c r="D9489" t="str">
        <f>VLOOKUP(B9489,CONTENT!$B$2:$D$1001,3,FALSE)</f>
        <v>fitness</v>
      </c>
      <c r="E9489" t="str">
        <f>VLOOKUP(G9489,'Reaction type'!$B$1:$E$17,2, FALSE)</f>
        <v>positive</v>
      </c>
      <c r="F9489">
        <f>VLOOKUP(G9489, 'Reaction type'!$B$2:$E$17, 3,FALSE)</f>
        <v>50</v>
      </c>
      <c r="G9489" s="11" t="s">
        <v>1051</v>
      </c>
      <c r="H9489" s="12">
        <v>44052.911111111112</v>
      </c>
    </row>
    <row r="9490" spans="1:8" x14ac:dyDescent="0.2">
      <c r="A9490" s="10">
        <v>3917</v>
      </c>
      <c r="B9490" s="11" t="s">
        <v>168</v>
      </c>
      <c r="C9490" t="str">
        <f>VLOOKUP(B9490, CONTENT!$B$2:$D$1001,2,FALSE)</f>
        <v>GIF</v>
      </c>
      <c r="D9490" t="str">
        <f>VLOOKUP(B9490,CONTENT!$B$2:$D$1001,3,FALSE)</f>
        <v>fitness</v>
      </c>
      <c r="E9490" t="str">
        <f>VLOOKUP(G9490,'Reaction type'!$B$1:$E$17,2, FALSE)</f>
        <v>positive</v>
      </c>
      <c r="F9490">
        <f>VLOOKUP(G9490, 'Reaction type'!$B$2:$E$17, 3,FALSE)</f>
        <v>50</v>
      </c>
      <c r="G9490" s="11" t="s">
        <v>1051</v>
      </c>
      <c r="H9490" s="12">
        <v>44085.407638888886</v>
      </c>
    </row>
    <row r="9491" spans="1:8" x14ac:dyDescent="0.2">
      <c r="A9491" s="10">
        <v>3919</v>
      </c>
      <c r="B9491" s="11" t="s">
        <v>168</v>
      </c>
      <c r="C9491" t="str">
        <f>VLOOKUP(B9491, CONTENT!$B$2:$D$1001,2,FALSE)</f>
        <v>GIF</v>
      </c>
      <c r="D9491" t="str">
        <f>VLOOKUP(B9491,CONTENT!$B$2:$D$1001,3,FALSE)</f>
        <v>fitness</v>
      </c>
      <c r="E9491" t="str">
        <f>VLOOKUP(G9491,'Reaction type'!$B$1:$E$17,2, FALSE)</f>
        <v>positive</v>
      </c>
      <c r="F9491">
        <f>VLOOKUP(G9491, 'Reaction type'!$B$2:$E$17, 3,FALSE)</f>
        <v>50</v>
      </c>
      <c r="G9491" s="11" t="s">
        <v>1051</v>
      </c>
      <c r="H9491" s="12">
        <v>44231.453472222223</v>
      </c>
    </row>
    <row r="9492" spans="1:8" x14ac:dyDescent="0.2">
      <c r="A9492" s="10">
        <v>3928</v>
      </c>
      <c r="B9492" s="11" t="s">
        <v>169</v>
      </c>
      <c r="C9492" t="str">
        <f>VLOOKUP(B9492, CONTENT!$B$2:$D$1001,2,FALSE)</f>
        <v>video</v>
      </c>
      <c r="D9492" t="str">
        <f>VLOOKUP(B9492,CONTENT!$B$2:$D$1001,3,FALSE)</f>
        <v>education</v>
      </c>
      <c r="E9492" t="str">
        <f>VLOOKUP(G9492,'Reaction type'!$B$1:$E$17,2, FALSE)</f>
        <v>positive</v>
      </c>
      <c r="F9492">
        <f>VLOOKUP(G9492, 'Reaction type'!$B$2:$E$17, 3,FALSE)</f>
        <v>50</v>
      </c>
      <c r="G9492" s="11" t="s">
        <v>1051</v>
      </c>
      <c r="H9492" s="12">
        <v>44132.628472222219</v>
      </c>
    </row>
    <row r="9493" spans="1:8" x14ac:dyDescent="0.2">
      <c r="A9493" s="10">
        <v>3932</v>
      </c>
      <c r="B9493" s="11" t="s">
        <v>169</v>
      </c>
      <c r="C9493" t="str">
        <f>VLOOKUP(B9493, CONTENT!$B$2:$D$1001,2,FALSE)</f>
        <v>video</v>
      </c>
      <c r="D9493" t="str">
        <f>VLOOKUP(B9493,CONTENT!$B$2:$D$1001,3,FALSE)</f>
        <v>education</v>
      </c>
      <c r="E9493" t="str">
        <f>VLOOKUP(G9493,'Reaction type'!$B$1:$E$17,2, FALSE)</f>
        <v>positive</v>
      </c>
      <c r="F9493">
        <f>VLOOKUP(G9493, 'Reaction type'!$B$2:$E$17, 3,FALSE)</f>
        <v>50</v>
      </c>
      <c r="G9493" s="11" t="s">
        <v>1051</v>
      </c>
      <c r="H9493" s="12">
        <v>44295.643750000003</v>
      </c>
    </row>
    <row r="9494" spans="1:8" x14ac:dyDescent="0.2">
      <c r="A9494" s="7">
        <v>3935</v>
      </c>
      <c r="B9494" s="8" t="s">
        <v>169</v>
      </c>
      <c r="C9494" t="str">
        <f>VLOOKUP(B9494, CONTENT!$B$2:$D$1001,2,FALSE)</f>
        <v>video</v>
      </c>
      <c r="D9494" t="str">
        <f>VLOOKUP(B9494,CONTENT!$B$2:$D$1001,3,FALSE)</f>
        <v>education</v>
      </c>
      <c r="E9494" t="str">
        <f>VLOOKUP(G9494,'Reaction type'!$B$1:$E$17,2, FALSE)</f>
        <v>positive</v>
      </c>
      <c r="F9494">
        <f>VLOOKUP(G9494, 'Reaction type'!$B$2:$E$17, 3,FALSE)</f>
        <v>50</v>
      </c>
      <c r="G9494" s="8" t="s">
        <v>1051</v>
      </c>
      <c r="H9494" s="9">
        <v>44118.369444444441</v>
      </c>
    </row>
    <row r="9495" spans="1:8" x14ac:dyDescent="0.2">
      <c r="A9495" s="7">
        <v>3939</v>
      </c>
      <c r="B9495" s="8" t="s">
        <v>169</v>
      </c>
      <c r="C9495" t="str">
        <f>VLOOKUP(B9495, CONTENT!$B$2:$D$1001,2,FALSE)</f>
        <v>video</v>
      </c>
      <c r="D9495" t="str">
        <f>VLOOKUP(B9495,CONTENT!$B$2:$D$1001,3,FALSE)</f>
        <v>education</v>
      </c>
      <c r="E9495" t="str">
        <f>VLOOKUP(G9495,'Reaction type'!$B$1:$E$17,2, FALSE)</f>
        <v>positive</v>
      </c>
      <c r="F9495">
        <f>VLOOKUP(G9495, 'Reaction type'!$B$2:$E$17, 3,FALSE)</f>
        <v>50</v>
      </c>
      <c r="G9495" s="8" t="s">
        <v>1051</v>
      </c>
      <c r="H9495" s="9">
        <v>44273.135416666664</v>
      </c>
    </row>
    <row r="9496" spans="1:8" x14ac:dyDescent="0.2">
      <c r="A9496" s="10">
        <v>3940</v>
      </c>
      <c r="B9496" s="11" t="s">
        <v>169</v>
      </c>
      <c r="C9496" t="str">
        <f>VLOOKUP(B9496, CONTENT!$B$2:$D$1001,2,FALSE)</f>
        <v>video</v>
      </c>
      <c r="D9496" t="str">
        <f>VLOOKUP(B9496,CONTENT!$B$2:$D$1001,3,FALSE)</f>
        <v>education</v>
      </c>
      <c r="E9496" t="str">
        <f>VLOOKUP(G9496,'Reaction type'!$B$1:$E$17,2, FALSE)</f>
        <v>positive</v>
      </c>
      <c r="F9496">
        <f>VLOOKUP(G9496, 'Reaction type'!$B$2:$E$17, 3,FALSE)</f>
        <v>50</v>
      </c>
      <c r="G9496" s="11" t="s">
        <v>1051</v>
      </c>
      <c r="H9496" s="12">
        <v>44288.77847222222</v>
      </c>
    </row>
    <row r="9497" spans="1:8" x14ac:dyDescent="0.2">
      <c r="A9497" s="10">
        <v>3972</v>
      </c>
      <c r="B9497" s="11" t="s">
        <v>171</v>
      </c>
      <c r="C9497" t="str">
        <f>VLOOKUP(B9497, CONTENT!$B$2:$D$1001,2,FALSE)</f>
        <v>video</v>
      </c>
      <c r="D9497" t="str">
        <f>VLOOKUP(B9497,CONTENT!$B$2:$D$1001,3,FALSE)</f>
        <v>animals</v>
      </c>
      <c r="E9497" t="str">
        <f>VLOOKUP(G9497,'Reaction type'!$B$1:$E$17,2, FALSE)</f>
        <v>positive</v>
      </c>
      <c r="F9497">
        <f>VLOOKUP(G9497, 'Reaction type'!$B$2:$E$17, 3,FALSE)</f>
        <v>50</v>
      </c>
      <c r="G9497" s="11" t="s">
        <v>1051</v>
      </c>
      <c r="H9497" s="12">
        <v>44241.859027777777</v>
      </c>
    </row>
    <row r="9498" spans="1:8" x14ac:dyDescent="0.2">
      <c r="A9498" s="7">
        <v>3977</v>
      </c>
      <c r="B9498" s="8" t="s">
        <v>171</v>
      </c>
      <c r="C9498" t="str">
        <f>VLOOKUP(B9498, CONTENT!$B$2:$D$1001,2,FALSE)</f>
        <v>video</v>
      </c>
      <c r="D9498" t="str">
        <f>VLOOKUP(B9498,CONTENT!$B$2:$D$1001,3,FALSE)</f>
        <v>animals</v>
      </c>
      <c r="E9498" t="str">
        <f>VLOOKUP(G9498,'Reaction type'!$B$1:$E$17,2, FALSE)</f>
        <v>positive</v>
      </c>
      <c r="F9498">
        <f>VLOOKUP(G9498, 'Reaction type'!$B$2:$E$17, 3,FALSE)</f>
        <v>50</v>
      </c>
      <c r="G9498" s="8" t="s">
        <v>1051</v>
      </c>
      <c r="H9498" s="9">
        <v>44259.007638888892</v>
      </c>
    </row>
    <row r="9499" spans="1:8" x14ac:dyDescent="0.2">
      <c r="A9499" s="7">
        <v>3979</v>
      </c>
      <c r="B9499" s="8" t="s">
        <v>171</v>
      </c>
      <c r="C9499" t="str">
        <f>VLOOKUP(B9499, CONTENT!$B$2:$D$1001,2,FALSE)</f>
        <v>video</v>
      </c>
      <c r="D9499" t="str">
        <f>VLOOKUP(B9499,CONTENT!$B$2:$D$1001,3,FALSE)</f>
        <v>animals</v>
      </c>
      <c r="E9499" t="str">
        <f>VLOOKUP(G9499,'Reaction type'!$B$1:$E$17,2, FALSE)</f>
        <v>positive</v>
      </c>
      <c r="F9499">
        <f>VLOOKUP(G9499, 'Reaction type'!$B$2:$E$17, 3,FALSE)</f>
        <v>50</v>
      </c>
      <c r="G9499" s="8" t="s">
        <v>1051</v>
      </c>
      <c r="H9499" s="9">
        <v>44261.781944444447</v>
      </c>
    </row>
    <row r="9500" spans="1:8" x14ac:dyDescent="0.2">
      <c r="A9500" s="7">
        <v>4004</v>
      </c>
      <c r="B9500" s="8" t="s">
        <v>173</v>
      </c>
      <c r="C9500" t="str">
        <f>VLOOKUP(B9500, CONTENT!$B$2:$D$1001,2,FALSE)</f>
        <v>GIF</v>
      </c>
      <c r="D9500" t="str">
        <f>VLOOKUP(B9500,CONTENT!$B$2:$D$1001,3,FALSE)</f>
        <v>tennis</v>
      </c>
      <c r="E9500" t="str">
        <f>VLOOKUP(G9500,'Reaction type'!$B$1:$E$17,2, FALSE)</f>
        <v>positive</v>
      </c>
      <c r="F9500">
        <f>VLOOKUP(G9500, 'Reaction type'!$B$2:$E$17, 3,FALSE)</f>
        <v>50</v>
      </c>
      <c r="G9500" s="8" t="s">
        <v>1051</v>
      </c>
      <c r="H9500" s="9">
        <v>44056.204861111109</v>
      </c>
    </row>
    <row r="9501" spans="1:8" x14ac:dyDescent="0.2">
      <c r="A9501" s="10">
        <v>4019</v>
      </c>
      <c r="B9501" s="11" t="s">
        <v>173</v>
      </c>
      <c r="C9501" t="str">
        <f>VLOOKUP(B9501, CONTENT!$B$2:$D$1001,2,FALSE)</f>
        <v>GIF</v>
      </c>
      <c r="D9501" t="str">
        <f>VLOOKUP(B9501,CONTENT!$B$2:$D$1001,3,FALSE)</f>
        <v>tennis</v>
      </c>
      <c r="E9501" t="str">
        <f>VLOOKUP(G9501,'Reaction type'!$B$1:$E$17,2, FALSE)</f>
        <v>positive</v>
      </c>
      <c r="F9501">
        <f>VLOOKUP(G9501, 'Reaction type'!$B$2:$E$17, 3,FALSE)</f>
        <v>50</v>
      </c>
      <c r="G9501" s="11" t="s">
        <v>1051</v>
      </c>
      <c r="H9501" s="12">
        <v>44136.703472222223</v>
      </c>
    </row>
    <row r="9502" spans="1:8" x14ac:dyDescent="0.2">
      <c r="A9502" s="10">
        <v>4045</v>
      </c>
      <c r="B9502" s="11" t="s">
        <v>175</v>
      </c>
      <c r="C9502" t="str">
        <f>VLOOKUP(B9502, CONTENT!$B$2:$D$1001,2,FALSE)</f>
        <v>photo</v>
      </c>
      <c r="D9502" t="str">
        <f>VLOOKUP(B9502,CONTENT!$B$2:$D$1001,3,FALSE)</f>
        <v>animals</v>
      </c>
      <c r="E9502" t="str">
        <f>VLOOKUP(G9502,'Reaction type'!$B$1:$E$17,2, FALSE)</f>
        <v>positive</v>
      </c>
      <c r="F9502">
        <f>VLOOKUP(G9502, 'Reaction type'!$B$2:$E$17, 3,FALSE)</f>
        <v>50</v>
      </c>
      <c r="G9502" s="11" t="s">
        <v>1051</v>
      </c>
      <c r="H9502" s="12">
        <v>44197.638194444444</v>
      </c>
    </row>
    <row r="9503" spans="1:8" x14ac:dyDescent="0.2">
      <c r="A9503" s="10">
        <v>4053</v>
      </c>
      <c r="B9503" s="11" t="s">
        <v>175</v>
      </c>
      <c r="C9503" t="str">
        <f>VLOOKUP(B9503, CONTENT!$B$2:$D$1001,2,FALSE)</f>
        <v>photo</v>
      </c>
      <c r="D9503" t="str">
        <f>VLOOKUP(B9503,CONTENT!$B$2:$D$1001,3,FALSE)</f>
        <v>animals</v>
      </c>
      <c r="E9503" t="str">
        <f>VLOOKUP(G9503,'Reaction type'!$B$1:$E$17,2, FALSE)</f>
        <v>positive</v>
      </c>
      <c r="F9503">
        <f>VLOOKUP(G9503, 'Reaction type'!$B$2:$E$17, 3,FALSE)</f>
        <v>50</v>
      </c>
      <c r="G9503" s="11" t="s">
        <v>1051</v>
      </c>
      <c r="H9503" s="12">
        <v>44050.050694444442</v>
      </c>
    </row>
    <row r="9504" spans="1:8" x14ac:dyDescent="0.2">
      <c r="A9504" s="10">
        <v>4063</v>
      </c>
      <c r="B9504" s="11" t="s">
        <v>175</v>
      </c>
      <c r="C9504" t="str">
        <f>VLOOKUP(B9504, CONTENT!$B$2:$D$1001,2,FALSE)</f>
        <v>photo</v>
      </c>
      <c r="D9504" t="str">
        <f>VLOOKUP(B9504,CONTENT!$B$2:$D$1001,3,FALSE)</f>
        <v>animals</v>
      </c>
      <c r="E9504" t="str">
        <f>VLOOKUP(G9504,'Reaction type'!$B$1:$E$17,2, FALSE)</f>
        <v>positive</v>
      </c>
      <c r="F9504">
        <f>VLOOKUP(G9504, 'Reaction type'!$B$2:$E$17, 3,FALSE)</f>
        <v>50</v>
      </c>
      <c r="G9504" s="11" t="s">
        <v>1051</v>
      </c>
      <c r="H9504" s="12">
        <v>44206.238888888889</v>
      </c>
    </row>
    <row r="9505" spans="1:8" x14ac:dyDescent="0.2">
      <c r="A9505" s="7">
        <v>4081</v>
      </c>
      <c r="B9505" s="8" t="s">
        <v>176</v>
      </c>
      <c r="C9505" t="str">
        <f>VLOOKUP(B9505, CONTENT!$B$2:$D$1001,2,FALSE)</f>
        <v>video</v>
      </c>
      <c r="D9505" t="str">
        <f>VLOOKUP(B9505,CONTENT!$B$2:$D$1001,3,FALSE)</f>
        <v>dogs</v>
      </c>
      <c r="E9505" t="str">
        <f>VLOOKUP(G9505,'Reaction type'!$B$1:$E$17,2, FALSE)</f>
        <v>positive</v>
      </c>
      <c r="F9505">
        <f>VLOOKUP(G9505, 'Reaction type'!$B$2:$E$17, 3,FALSE)</f>
        <v>50</v>
      </c>
      <c r="G9505" s="8" t="s">
        <v>1051</v>
      </c>
      <c r="H9505" s="9">
        <v>44084.925694444442</v>
      </c>
    </row>
    <row r="9506" spans="1:8" x14ac:dyDescent="0.2">
      <c r="A9506" s="10">
        <v>4082</v>
      </c>
      <c r="B9506" s="11" t="s">
        <v>176</v>
      </c>
      <c r="C9506" t="str">
        <f>VLOOKUP(B9506, CONTENT!$B$2:$D$1001,2,FALSE)</f>
        <v>video</v>
      </c>
      <c r="D9506" t="str">
        <f>VLOOKUP(B9506,CONTENT!$B$2:$D$1001,3,FALSE)</f>
        <v>dogs</v>
      </c>
      <c r="E9506" t="str">
        <f>VLOOKUP(G9506,'Reaction type'!$B$1:$E$17,2, FALSE)</f>
        <v>positive</v>
      </c>
      <c r="F9506">
        <f>VLOOKUP(G9506, 'Reaction type'!$B$2:$E$17, 3,FALSE)</f>
        <v>50</v>
      </c>
      <c r="G9506" s="11" t="s">
        <v>1051</v>
      </c>
      <c r="H9506" s="12">
        <v>44285.252083333333</v>
      </c>
    </row>
    <row r="9507" spans="1:8" x14ac:dyDescent="0.2">
      <c r="A9507" s="10">
        <v>4096</v>
      </c>
      <c r="B9507" s="11" t="s">
        <v>178</v>
      </c>
      <c r="C9507" t="str">
        <f>VLOOKUP(B9507, CONTENT!$B$2:$D$1001,2,FALSE)</f>
        <v>photo</v>
      </c>
      <c r="D9507" t="str">
        <f>VLOOKUP(B9507,CONTENT!$B$2:$D$1001,3,FALSE)</f>
        <v>veganism</v>
      </c>
      <c r="E9507" t="str">
        <f>VLOOKUP(G9507,'Reaction type'!$B$1:$E$17,2, FALSE)</f>
        <v>positive</v>
      </c>
      <c r="F9507">
        <f>VLOOKUP(G9507, 'Reaction type'!$B$2:$E$17, 3,FALSE)</f>
        <v>50</v>
      </c>
      <c r="G9507" s="11" t="s">
        <v>1051</v>
      </c>
      <c r="H9507" s="12">
        <v>44337.518055555556</v>
      </c>
    </row>
    <row r="9508" spans="1:8" x14ac:dyDescent="0.2">
      <c r="A9508" s="7">
        <v>4114</v>
      </c>
      <c r="B9508" s="8" t="s">
        <v>179</v>
      </c>
      <c r="C9508" t="str">
        <f>VLOOKUP(B9508, CONTENT!$B$2:$D$1001,2,FALSE)</f>
        <v>video</v>
      </c>
      <c r="D9508" t="str">
        <f>VLOOKUP(B9508,CONTENT!$B$2:$D$1001,3,FALSE)</f>
        <v>tennis</v>
      </c>
      <c r="E9508" t="str">
        <f>VLOOKUP(G9508,'Reaction type'!$B$1:$E$17,2, FALSE)</f>
        <v>positive</v>
      </c>
      <c r="F9508">
        <f>VLOOKUP(G9508, 'Reaction type'!$B$2:$E$17, 3,FALSE)</f>
        <v>50</v>
      </c>
      <c r="G9508" s="8" t="s">
        <v>1051</v>
      </c>
      <c r="H9508" s="9">
        <v>44050.084722222222</v>
      </c>
    </row>
    <row r="9509" spans="1:8" x14ac:dyDescent="0.2">
      <c r="A9509" s="10">
        <v>4130</v>
      </c>
      <c r="B9509" s="11" t="s">
        <v>180</v>
      </c>
      <c r="C9509" t="str">
        <f>VLOOKUP(B9509, CONTENT!$B$2:$D$1001,2,FALSE)</f>
        <v>GIF</v>
      </c>
      <c r="D9509" t="str">
        <f>VLOOKUP(B9509,CONTENT!$B$2:$D$1001,3,FALSE)</f>
        <v>studying</v>
      </c>
      <c r="E9509" t="str">
        <f>VLOOKUP(G9509,'Reaction type'!$B$1:$E$17,2, FALSE)</f>
        <v>positive</v>
      </c>
      <c r="F9509">
        <f>VLOOKUP(G9509, 'Reaction type'!$B$2:$E$17, 3,FALSE)</f>
        <v>50</v>
      </c>
      <c r="G9509" s="11" t="s">
        <v>1051</v>
      </c>
      <c r="H9509" s="12">
        <v>44080.542361111111</v>
      </c>
    </row>
    <row r="9510" spans="1:8" x14ac:dyDescent="0.2">
      <c r="A9510" s="7">
        <v>4176</v>
      </c>
      <c r="B9510" s="8" t="s">
        <v>181</v>
      </c>
      <c r="C9510" t="str">
        <f>VLOOKUP(B9510, CONTENT!$B$2:$D$1001,2,FALSE)</f>
        <v>GIF</v>
      </c>
      <c r="D9510" t="str">
        <f>VLOOKUP(B9510,CONTENT!$B$2:$D$1001,3,FALSE)</f>
        <v>tennis</v>
      </c>
      <c r="E9510" t="str">
        <f>VLOOKUP(G9510,'Reaction type'!$B$1:$E$17,2, FALSE)</f>
        <v>positive</v>
      </c>
      <c r="F9510">
        <f>VLOOKUP(G9510, 'Reaction type'!$B$2:$E$17, 3,FALSE)</f>
        <v>50</v>
      </c>
      <c r="G9510" s="8" t="s">
        <v>1051</v>
      </c>
      <c r="H9510" s="9">
        <v>44023.875</v>
      </c>
    </row>
    <row r="9511" spans="1:8" x14ac:dyDescent="0.2">
      <c r="A9511" s="7">
        <v>4187</v>
      </c>
      <c r="B9511" s="8" t="s">
        <v>182</v>
      </c>
      <c r="C9511" t="str">
        <f>VLOOKUP(B9511, CONTENT!$B$2:$D$1001,2,FALSE)</f>
        <v>video</v>
      </c>
      <c r="D9511" t="str">
        <f>VLOOKUP(B9511,CONTENT!$B$2:$D$1001,3,FALSE)</f>
        <v>cooking</v>
      </c>
      <c r="E9511" t="str">
        <f>VLOOKUP(G9511,'Reaction type'!$B$1:$E$17,2, FALSE)</f>
        <v>positive</v>
      </c>
      <c r="F9511">
        <f>VLOOKUP(G9511, 'Reaction type'!$B$2:$E$17, 3,FALSE)</f>
        <v>50</v>
      </c>
      <c r="G9511" s="8" t="s">
        <v>1051</v>
      </c>
      <c r="H9511" s="9">
        <v>44274.057638888888</v>
      </c>
    </row>
    <row r="9512" spans="1:8" x14ac:dyDescent="0.2">
      <c r="A9512" s="10">
        <v>4194</v>
      </c>
      <c r="B9512" s="11" t="s">
        <v>182</v>
      </c>
      <c r="C9512" t="str">
        <f>VLOOKUP(B9512, CONTENT!$B$2:$D$1001,2,FALSE)</f>
        <v>video</v>
      </c>
      <c r="D9512" t="str">
        <f>VLOOKUP(B9512,CONTENT!$B$2:$D$1001,3,FALSE)</f>
        <v>cooking</v>
      </c>
      <c r="E9512" t="str">
        <f>VLOOKUP(G9512,'Reaction type'!$B$1:$E$17,2, FALSE)</f>
        <v>positive</v>
      </c>
      <c r="F9512">
        <f>VLOOKUP(G9512, 'Reaction type'!$B$2:$E$17, 3,FALSE)</f>
        <v>50</v>
      </c>
      <c r="G9512" s="11" t="s">
        <v>1051</v>
      </c>
      <c r="H9512" s="12">
        <v>44270.130555555559</v>
      </c>
    </row>
    <row r="9513" spans="1:8" x14ac:dyDescent="0.2">
      <c r="A9513" s="7">
        <v>4197</v>
      </c>
      <c r="B9513" s="8" t="s">
        <v>182</v>
      </c>
      <c r="C9513" t="str">
        <f>VLOOKUP(B9513, CONTENT!$B$2:$D$1001,2,FALSE)</f>
        <v>video</v>
      </c>
      <c r="D9513" t="str">
        <f>VLOOKUP(B9513,CONTENT!$B$2:$D$1001,3,FALSE)</f>
        <v>cooking</v>
      </c>
      <c r="E9513" t="str">
        <f>VLOOKUP(G9513,'Reaction type'!$B$1:$E$17,2, FALSE)</f>
        <v>positive</v>
      </c>
      <c r="F9513">
        <f>VLOOKUP(G9513, 'Reaction type'!$B$2:$E$17, 3,FALSE)</f>
        <v>50</v>
      </c>
      <c r="G9513" s="8" t="s">
        <v>1051</v>
      </c>
      <c r="H9513" s="9">
        <v>44186.836111111108</v>
      </c>
    </row>
    <row r="9514" spans="1:8" x14ac:dyDescent="0.2">
      <c r="A9514" s="10">
        <v>4296</v>
      </c>
      <c r="B9514" s="11" t="s">
        <v>186</v>
      </c>
      <c r="C9514" t="str">
        <f>VLOOKUP(B9514, CONTENT!$B$2:$D$1001,2,FALSE)</f>
        <v>video</v>
      </c>
      <c r="D9514" t="str">
        <f>VLOOKUP(B9514,CONTENT!$B$2:$D$1001,3,FALSE)</f>
        <v>dogs</v>
      </c>
      <c r="E9514" t="str">
        <f>VLOOKUP(G9514,'Reaction type'!$B$1:$E$17,2, FALSE)</f>
        <v>positive</v>
      </c>
      <c r="F9514">
        <f>VLOOKUP(G9514, 'Reaction type'!$B$2:$E$17, 3,FALSE)</f>
        <v>50</v>
      </c>
      <c r="G9514" s="11" t="s">
        <v>1051</v>
      </c>
      <c r="H9514" s="12">
        <v>44364.281944444447</v>
      </c>
    </row>
    <row r="9515" spans="1:8" x14ac:dyDescent="0.2">
      <c r="A9515" s="7">
        <v>4301</v>
      </c>
      <c r="B9515" s="8" t="s">
        <v>186</v>
      </c>
      <c r="C9515" t="str">
        <f>VLOOKUP(B9515, CONTENT!$B$2:$D$1001,2,FALSE)</f>
        <v>video</v>
      </c>
      <c r="D9515" t="str">
        <f>VLOOKUP(B9515,CONTENT!$B$2:$D$1001,3,FALSE)</f>
        <v>dogs</v>
      </c>
      <c r="E9515" t="str">
        <f>VLOOKUP(G9515,'Reaction type'!$B$1:$E$17,2, FALSE)</f>
        <v>positive</v>
      </c>
      <c r="F9515">
        <f>VLOOKUP(G9515, 'Reaction type'!$B$2:$E$17, 3,FALSE)</f>
        <v>50</v>
      </c>
      <c r="G9515" s="8" t="s">
        <v>1051</v>
      </c>
      <c r="H9515" s="9">
        <v>44362.616666666669</v>
      </c>
    </row>
    <row r="9516" spans="1:8" x14ac:dyDescent="0.2">
      <c r="A9516" s="7">
        <v>4303</v>
      </c>
      <c r="B9516" s="8" t="s">
        <v>186</v>
      </c>
      <c r="C9516" t="str">
        <f>VLOOKUP(B9516, CONTENT!$B$2:$D$1001,2,FALSE)</f>
        <v>video</v>
      </c>
      <c r="D9516" t="str">
        <f>VLOOKUP(B9516,CONTENT!$B$2:$D$1001,3,FALSE)</f>
        <v>dogs</v>
      </c>
      <c r="E9516" t="str">
        <f>VLOOKUP(G9516,'Reaction type'!$B$1:$E$17,2, FALSE)</f>
        <v>positive</v>
      </c>
      <c r="F9516">
        <f>VLOOKUP(G9516, 'Reaction type'!$B$2:$E$17, 3,FALSE)</f>
        <v>50</v>
      </c>
      <c r="G9516" s="8" t="s">
        <v>1051</v>
      </c>
      <c r="H9516" s="9">
        <v>44326.837500000001</v>
      </c>
    </row>
    <row r="9517" spans="1:8" x14ac:dyDescent="0.2">
      <c r="A9517" s="10">
        <v>4385</v>
      </c>
      <c r="B9517" s="11" t="s">
        <v>193</v>
      </c>
      <c r="C9517" t="str">
        <f>VLOOKUP(B9517, CONTENT!$B$2:$D$1001,2,FALSE)</f>
        <v>audio</v>
      </c>
      <c r="D9517" t="str">
        <f>VLOOKUP(B9517,CONTENT!$B$2:$D$1001,3,FALSE)</f>
        <v>food</v>
      </c>
      <c r="E9517" t="str">
        <f>VLOOKUP(G9517,'Reaction type'!$B$1:$E$17,2, FALSE)</f>
        <v>positive</v>
      </c>
      <c r="F9517">
        <f>VLOOKUP(G9517, 'Reaction type'!$B$2:$E$17, 3,FALSE)</f>
        <v>50</v>
      </c>
      <c r="G9517" s="11" t="s">
        <v>1051</v>
      </c>
      <c r="H9517" s="12">
        <v>44307.168055555558</v>
      </c>
    </row>
    <row r="9518" spans="1:8" x14ac:dyDescent="0.2">
      <c r="A9518" s="7">
        <v>4403</v>
      </c>
      <c r="B9518" s="8" t="s">
        <v>194</v>
      </c>
      <c r="C9518" t="str">
        <f>VLOOKUP(B9518, CONTENT!$B$2:$D$1001,2,FALSE)</f>
        <v>photo</v>
      </c>
      <c r="D9518" t="str">
        <f>VLOOKUP(B9518,CONTENT!$B$2:$D$1001,3,FALSE)</f>
        <v>soccer</v>
      </c>
      <c r="E9518" t="str">
        <f>VLOOKUP(G9518,'Reaction type'!$B$1:$E$17,2, FALSE)</f>
        <v>positive</v>
      </c>
      <c r="F9518">
        <f>VLOOKUP(G9518, 'Reaction type'!$B$2:$E$17, 3,FALSE)</f>
        <v>50</v>
      </c>
      <c r="G9518" s="8" t="s">
        <v>1051</v>
      </c>
      <c r="H9518" s="9">
        <v>44350.521527777775</v>
      </c>
    </row>
    <row r="9519" spans="1:8" x14ac:dyDescent="0.2">
      <c r="A9519" s="7">
        <v>4421</v>
      </c>
      <c r="B9519" s="8" t="s">
        <v>194</v>
      </c>
      <c r="C9519" t="str">
        <f>VLOOKUP(B9519, CONTENT!$B$2:$D$1001,2,FALSE)</f>
        <v>photo</v>
      </c>
      <c r="D9519" t="str">
        <f>VLOOKUP(B9519,CONTENT!$B$2:$D$1001,3,FALSE)</f>
        <v>soccer</v>
      </c>
      <c r="E9519" t="str">
        <f>VLOOKUP(G9519,'Reaction type'!$B$1:$E$17,2, FALSE)</f>
        <v>positive</v>
      </c>
      <c r="F9519">
        <f>VLOOKUP(G9519, 'Reaction type'!$B$2:$E$17, 3,FALSE)</f>
        <v>50</v>
      </c>
      <c r="G9519" s="8" t="s">
        <v>1051</v>
      </c>
      <c r="H9519" s="9">
        <v>44280.373611111114</v>
      </c>
    </row>
    <row r="9520" spans="1:8" x14ac:dyDescent="0.2">
      <c r="A9520" s="10">
        <v>4424</v>
      </c>
      <c r="B9520" s="11" t="s">
        <v>194</v>
      </c>
      <c r="C9520" t="str">
        <f>VLOOKUP(B9520, CONTENT!$B$2:$D$1001,2,FALSE)</f>
        <v>photo</v>
      </c>
      <c r="D9520" t="str">
        <f>VLOOKUP(B9520,CONTENT!$B$2:$D$1001,3,FALSE)</f>
        <v>soccer</v>
      </c>
      <c r="E9520" t="str">
        <f>VLOOKUP(G9520,'Reaction type'!$B$1:$E$17,2, FALSE)</f>
        <v>positive</v>
      </c>
      <c r="F9520">
        <f>VLOOKUP(G9520, 'Reaction type'!$B$2:$E$17, 3,FALSE)</f>
        <v>50</v>
      </c>
      <c r="G9520" s="11" t="s">
        <v>1051</v>
      </c>
      <c r="H9520" s="12">
        <v>44122.890972222223</v>
      </c>
    </row>
    <row r="9521" spans="1:8" x14ac:dyDescent="0.2">
      <c r="A9521" s="7">
        <v>4431</v>
      </c>
      <c r="B9521" s="8" t="s">
        <v>194</v>
      </c>
      <c r="C9521" t="str">
        <f>VLOOKUP(B9521, CONTENT!$B$2:$D$1001,2,FALSE)</f>
        <v>photo</v>
      </c>
      <c r="D9521" t="str">
        <f>VLOOKUP(B9521,CONTENT!$B$2:$D$1001,3,FALSE)</f>
        <v>soccer</v>
      </c>
      <c r="E9521" t="str">
        <f>VLOOKUP(G9521,'Reaction type'!$B$1:$E$17,2, FALSE)</f>
        <v>positive</v>
      </c>
      <c r="F9521">
        <f>VLOOKUP(G9521, 'Reaction type'!$B$2:$E$17, 3,FALSE)</f>
        <v>50</v>
      </c>
      <c r="G9521" s="8" t="s">
        <v>1051</v>
      </c>
      <c r="H9521" s="9">
        <v>44266.602083333331</v>
      </c>
    </row>
    <row r="9522" spans="1:8" x14ac:dyDescent="0.2">
      <c r="A9522" s="7">
        <v>4457</v>
      </c>
      <c r="B9522" s="8" t="s">
        <v>196</v>
      </c>
      <c r="C9522" t="str">
        <f>VLOOKUP(B9522, CONTENT!$B$2:$D$1001,2,FALSE)</f>
        <v>audio</v>
      </c>
      <c r="D9522" t="str">
        <f>VLOOKUP(B9522,CONTENT!$B$2:$D$1001,3,FALSE)</f>
        <v>fitness</v>
      </c>
      <c r="E9522" t="str">
        <f>VLOOKUP(G9522,'Reaction type'!$B$1:$E$17,2, FALSE)</f>
        <v>positive</v>
      </c>
      <c r="F9522">
        <f>VLOOKUP(G9522, 'Reaction type'!$B$2:$E$17, 3,FALSE)</f>
        <v>50</v>
      </c>
      <c r="G9522" s="8" t="s">
        <v>1051</v>
      </c>
      <c r="H9522" s="9">
        <v>44036.617361111108</v>
      </c>
    </row>
    <row r="9523" spans="1:8" x14ac:dyDescent="0.2">
      <c r="A9523" s="10">
        <v>4488</v>
      </c>
      <c r="B9523" s="11" t="s">
        <v>198</v>
      </c>
      <c r="C9523" t="str">
        <f>VLOOKUP(B9523, CONTENT!$B$2:$D$1001,2,FALSE)</f>
        <v>audio</v>
      </c>
      <c r="D9523" t="str">
        <f>VLOOKUP(B9523,CONTENT!$B$2:$D$1001,3,FALSE)</f>
        <v>fitness</v>
      </c>
      <c r="E9523" t="str">
        <f>VLOOKUP(G9523,'Reaction type'!$B$1:$E$17,2, FALSE)</f>
        <v>positive</v>
      </c>
      <c r="F9523">
        <f>VLOOKUP(G9523, 'Reaction type'!$B$2:$E$17, 3,FALSE)</f>
        <v>50</v>
      </c>
      <c r="G9523" s="11" t="s">
        <v>1051</v>
      </c>
      <c r="H9523" s="12">
        <v>44080.382638888892</v>
      </c>
    </row>
    <row r="9524" spans="1:8" x14ac:dyDescent="0.2">
      <c r="A9524" s="7">
        <v>4507</v>
      </c>
      <c r="B9524" s="8" t="s">
        <v>198</v>
      </c>
      <c r="C9524" t="str">
        <f>VLOOKUP(B9524, CONTENT!$B$2:$D$1001,2,FALSE)</f>
        <v>audio</v>
      </c>
      <c r="D9524" t="str">
        <f>VLOOKUP(B9524,CONTENT!$B$2:$D$1001,3,FALSE)</f>
        <v>fitness</v>
      </c>
      <c r="E9524" t="str">
        <f>VLOOKUP(G9524,'Reaction type'!$B$1:$E$17,2, FALSE)</f>
        <v>positive</v>
      </c>
      <c r="F9524">
        <f>VLOOKUP(G9524, 'Reaction type'!$B$2:$E$17, 3,FALSE)</f>
        <v>50</v>
      </c>
      <c r="G9524" s="8" t="s">
        <v>1051</v>
      </c>
      <c r="H9524" s="9">
        <v>44004.802777777775</v>
      </c>
    </row>
    <row r="9525" spans="1:8" x14ac:dyDescent="0.2">
      <c r="A9525" s="10">
        <v>4521</v>
      </c>
      <c r="B9525" s="11" t="s">
        <v>199</v>
      </c>
      <c r="C9525" t="str">
        <f>VLOOKUP(B9525, CONTENT!$B$2:$D$1001,2,FALSE)</f>
        <v>video</v>
      </c>
      <c r="D9525" t="str">
        <f>VLOOKUP(B9525,CONTENT!$B$2:$D$1001,3,FALSE)</f>
        <v>dogs</v>
      </c>
      <c r="E9525" t="str">
        <f>VLOOKUP(G9525,'Reaction type'!$B$1:$E$17,2, FALSE)</f>
        <v>positive</v>
      </c>
      <c r="F9525">
        <f>VLOOKUP(G9525, 'Reaction type'!$B$2:$E$17, 3,FALSE)</f>
        <v>50</v>
      </c>
      <c r="G9525" s="11" t="s">
        <v>1051</v>
      </c>
      <c r="H9525" s="12">
        <v>44012.464583333334</v>
      </c>
    </row>
    <row r="9526" spans="1:8" x14ac:dyDescent="0.2">
      <c r="A9526" s="10">
        <v>4579</v>
      </c>
      <c r="B9526" s="11" t="s">
        <v>202</v>
      </c>
      <c r="C9526" t="str">
        <f>VLOOKUP(B9526, CONTENT!$B$2:$D$1001,2,FALSE)</f>
        <v>audio</v>
      </c>
      <c r="D9526" t="str">
        <f>VLOOKUP(B9526,CONTENT!$B$2:$D$1001,3,FALSE)</f>
        <v>veganism</v>
      </c>
      <c r="E9526" t="str">
        <f>VLOOKUP(G9526,'Reaction type'!$B$1:$E$17,2, FALSE)</f>
        <v>positive</v>
      </c>
      <c r="F9526">
        <f>VLOOKUP(G9526, 'Reaction type'!$B$2:$E$17, 3,FALSE)</f>
        <v>50</v>
      </c>
      <c r="G9526" s="11" t="s">
        <v>1051</v>
      </c>
      <c r="H9526" s="12">
        <v>44275.814583333333</v>
      </c>
    </row>
    <row r="9527" spans="1:8" x14ac:dyDescent="0.2">
      <c r="A9527" s="7">
        <v>4608</v>
      </c>
      <c r="B9527" s="8" t="s">
        <v>204</v>
      </c>
      <c r="C9527" t="str">
        <f>VLOOKUP(B9527, CONTENT!$B$2:$D$1001,2,FALSE)</f>
        <v>video</v>
      </c>
      <c r="D9527" t="str">
        <f>VLOOKUP(B9527,CONTENT!$B$2:$D$1001,3,FALSE)</f>
        <v>travel</v>
      </c>
      <c r="E9527" t="str">
        <f>VLOOKUP(G9527,'Reaction type'!$B$1:$E$17,2, FALSE)</f>
        <v>positive</v>
      </c>
      <c r="F9527">
        <f>VLOOKUP(G9527, 'Reaction type'!$B$2:$E$17, 3,FALSE)</f>
        <v>50</v>
      </c>
      <c r="G9527" s="8" t="s">
        <v>1051</v>
      </c>
      <c r="H9527" s="9">
        <v>44072.138888888891</v>
      </c>
    </row>
    <row r="9528" spans="1:8" x14ac:dyDescent="0.2">
      <c r="A9528" s="10">
        <v>4636</v>
      </c>
      <c r="B9528" s="11" t="s">
        <v>205</v>
      </c>
      <c r="C9528" t="str">
        <f>VLOOKUP(B9528, CONTENT!$B$2:$D$1001,2,FALSE)</f>
        <v>GIF</v>
      </c>
      <c r="D9528" t="str">
        <f>VLOOKUP(B9528,CONTENT!$B$2:$D$1001,3,FALSE)</f>
        <v>food</v>
      </c>
      <c r="E9528" t="str">
        <f>VLOOKUP(G9528,'Reaction type'!$B$1:$E$17,2, FALSE)</f>
        <v>positive</v>
      </c>
      <c r="F9528">
        <f>VLOOKUP(G9528, 'Reaction type'!$B$2:$E$17, 3,FALSE)</f>
        <v>50</v>
      </c>
      <c r="G9528" s="11" t="s">
        <v>1051</v>
      </c>
      <c r="H9528" s="12">
        <v>44263.740972222222</v>
      </c>
    </row>
    <row r="9529" spans="1:8" x14ac:dyDescent="0.2">
      <c r="A9529" s="10">
        <v>4648</v>
      </c>
      <c r="B9529" s="11" t="s">
        <v>205</v>
      </c>
      <c r="C9529" t="str">
        <f>VLOOKUP(B9529, CONTENT!$B$2:$D$1001,2,FALSE)</f>
        <v>GIF</v>
      </c>
      <c r="D9529" t="str">
        <f>VLOOKUP(B9529,CONTENT!$B$2:$D$1001,3,FALSE)</f>
        <v>food</v>
      </c>
      <c r="E9529" t="str">
        <f>VLOOKUP(G9529,'Reaction type'!$B$1:$E$17,2, FALSE)</f>
        <v>positive</v>
      </c>
      <c r="F9529">
        <f>VLOOKUP(G9529, 'Reaction type'!$B$2:$E$17, 3,FALSE)</f>
        <v>50</v>
      </c>
      <c r="G9529" s="11" t="s">
        <v>1051</v>
      </c>
      <c r="H9529" s="12">
        <v>44264.992361111108</v>
      </c>
    </row>
    <row r="9530" spans="1:8" x14ac:dyDescent="0.2">
      <c r="A9530" s="7">
        <v>4667</v>
      </c>
      <c r="B9530" s="8" t="s">
        <v>205</v>
      </c>
      <c r="C9530" t="str">
        <f>VLOOKUP(B9530, CONTENT!$B$2:$D$1001,2,FALSE)</f>
        <v>GIF</v>
      </c>
      <c r="D9530" t="str">
        <f>VLOOKUP(B9530,CONTENT!$B$2:$D$1001,3,FALSE)</f>
        <v>food</v>
      </c>
      <c r="E9530" t="str">
        <f>VLOOKUP(G9530,'Reaction type'!$B$1:$E$17,2, FALSE)</f>
        <v>positive</v>
      </c>
      <c r="F9530">
        <f>VLOOKUP(G9530, 'Reaction type'!$B$2:$E$17, 3,FALSE)</f>
        <v>50</v>
      </c>
      <c r="G9530" s="8" t="s">
        <v>1051</v>
      </c>
      <c r="H9530" s="9">
        <v>44182.34097222222</v>
      </c>
    </row>
    <row r="9531" spans="1:8" x14ac:dyDescent="0.2">
      <c r="A9531" s="7">
        <v>4676</v>
      </c>
      <c r="B9531" s="8" t="s">
        <v>206</v>
      </c>
      <c r="C9531" t="str">
        <f>VLOOKUP(B9531, CONTENT!$B$2:$D$1001,2,FALSE)</f>
        <v>GIF</v>
      </c>
      <c r="D9531" t="str">
        <f>VLOOKUP(B9531,CONTENT!$B$2:$D$1001,3,FALSE)</f>
        <v>fitness</v>
      </c>
      <c r="E9531" t="str">
        <f>VLOOKUP(G9531,'Reaction type'!$B$1:$E$17,2, FALSE)</f>
        <v>positive</v>
      </c>
      <c r="F9531">
        <f>VLOOKUP(G9531, 'Reaction type'!$B$2:$E$17, 3,FALSE)</f>
        <v>50</v>
      </c>
      <c r="G9531" s="8" t="s">
        <v>1051</v>
      </c>
      <c r="H9531" s="9">
        <v>44184.681250000001</v>
      </c>
    </row>
    <row r="9532" spans="1:8" x14ac:dyDescent="0.2">
      <c r="A9532" s="7">
        <v>4680</v>
      </c>
      <c r="B9532" s="8" t="s">
        <v>206</v>
      </c>
      <c r="C9532" t="str">
        <f>VLOOKUP(B9532, CONTENT!$B$2:$D$1001,2,FALSE)</f>
        <v>GIF</v>
      </c>
      <c r="D9532" t="str">
        <f>VLOOKUP(B9532,CONTENT!$B$2:$D$1001,3,FALSE)</f>
        <v>fitness</v>
      </c>
      <c r="E9532" t="str">
        <f>VLOOKUP(G9532,'Reaction type'!$B$1:$E$17,2, FALSE)</f>
        <v>positive</v>
      </c>
      <c r="F9532">
        <f>VLOOKUP(G9532, 'Reaction type'!$B$2:$E$17, 3,FALSE)</f>
        <v>50</v>
      </c>
      <c r="G9532" s="8" t="s">
        <v>1051</v>
      </c>
      <c r="H9532" s="9">
        <v>44350.041666666664</v>
      </c>
    </row>
    <row r="9533" spans="1:8" x14ac:dyDescent="0.2">
      <c r="A9533" s="7">
        <v>4714</v>
      </c>
      <c r="B9533" s="8" t="s">
        <v>208</v>
      </c>
      <c r="C9533" t="str">
        <f>VLOOKUP(B9533, CONTENT!$B$2:$D$1001,2,FALSE)</f>
        <v>GIF</v>
      </c>
      <c r="D9533" t="str">
        <f>VLOOKUP(B9533,CONTENT!$B$2:$D$1001,3,FALSE)</f>
        <v>cooking</v>
      </c>
      <c r="E9533" t="str">
        <f>VLOOKUP(G9533,'Reaction type'!$B$1:$E$17,2, FALSE)</f>
        <v>positive</v>
      </c>
      <c r="F9533">
        <f>VLOOKUP(G9533, 'Reaction type'!$B$2:$E$17, 3,FALSE)</f>
        <v>50</v>
      </c>
      <c r="G9533" s="8" t="s">
        <v>1051</v>
      </c>
      <c r="H9533" s="9">
        <v>44047.931250000001</v>
      </c>
    </row>
    <row r="9534" spans="1:8" x14ac:dyDescent="0.2">
      <c r="A9534" s="10">
        <v>4717</v>
      </c>
      <c r="B9534" s="11" t="s">
        <v>208</v>
      </c>
      <c r="C9534" t="str">
        <f>VLOOKUP(B9534, CONTENT!$B$2:$D$1001,2,FALSE)</f>
        <v>GIF</v>
      </c>
      <c r="D9534" t="str">
        <f>VLOOKUP(B9534,CONTENT!$B$2:$D$1001,3,FALSE)</f>
        <v>cooking</v>
      </c>
      <c r="E9534" t="str">
        <f>VLOOKUP(G9534,'Reaction type'!$B$1:$E$17,2, FALSE)</f>
        <v>positive</v>
      </c>
      <c r="F9534">
        <f>VLOOKUP(G9534, 'Reaction type'!$B$2:$E$17, 3,FALSE)</f>
        <v>50</v>
      </c>
      <c r="G9534" s="11" t="s">
        <v>1051</v>
      </c>
      <c r="H9534" s="12">
        <v>44283.828472222223</v>
      </c>
    </row>
    <row r="9535" spans="1:8" x14ac:dyDescent="0.2">
      <c r="A9535" s="7">
        <v>4747</v>
      </c>
      <c r="B9535" s="8" t="s">
        <v>209</v>
      </c>
      <c r="C9535" t="str">
        <f>VLOOKUP(B9535, CONTENT!$B$2:$D$1001,2,FALSE)</f>
        <v>audio</v>
      </c>
      <c r="D9535" t="str">
        <f>VLOOKUP(B9535,CONTENT!$B$2:$D$1001,3,FALSE)</f>
        <v>cooking</v>
      </c>
      <c r="E9535" t="str">
        <f>VLOOKUP(G9535,'Reaction type'!$B$1:$E$17,2, FALSE)</f>
        <v>positive</v>
      </c>
      <c r="F9535">
        <f>VLOOKUP(G9535, 'Reaction type'!$B$2:$E$17, 3,FALSE)</f>
        <v>50</v>
      </c>
      <c r="G9535" s="8" t="s">
        <v>1051</v>
      </c>
      <c r="H9535" s="9">
        <v>44184.879166666666</v>
      </c>
    </row>
    <row r="9536" spans="1:8" x14ac:dyDescent="0.2">
      <c r="A9536" s="7">
        <v>4757</v>
      </c>
      <c r="B9536" s="8" t="s">
        <v>209</v>
      </c>
      <c r="C9536" t="str">
        <f>VLOOKUP(B9536, CONTENT!$B$2:$D$1001,2,FALSE)</f>
        <v>audio</v>
      </c>
      <c r="D9536" t="str">
        <f>VLOOKUP(B9536,CONTENT!$B$2:$D$1001,3,FALSE)</f>
        <v>cooking</v>
      </c>
      <c r="E9536" t="str">
        <f>VLOOKUP(G9536,'Reaction type'!$B$1:$E$17,2, FALSE)</f>
        <v>positive</v>
      </c>
      <c r="F9536">
        <f>VLOOKUP(G9536, 'Reaction type'!$B$2:$E$17, 3,FALSE)</f>
        <v>50</v>
      </c>
      <c r="G9536" s="8" t="s">
        <v>1051</v>
      </c>
      <c r="H9536" s="9">
        <v>44079.669444444444</v>
      </c>
    </row>
    <row r="9537" spans="1:8" x14ac:dyDescent="0.2">
      <c r="A9537" s="10">
        <v>4758</v>
      </c>
      <c r="B9537" s="11" t="s">
        <v>209</v>
      </c>
      <c r="C9537" t="str">
        <f>VLOOKUP(B9537, CONTENT!$B$2:$D$1001,2,FALSE)</f>
        <v>audio</v>
      </c>
      <c r="D9537" t="str">
        <f>VLOOKUP(B9537,CONTENT!$B$2:$D$1001,3,FALSE)</f>
        <v>cooking</v>
      </c>
      <c r="E9537" t="str">
        <f>VLOOKUP(G9537,'Reaction type'!$B$1:$E$17,2, FALSE)</f>
        <v>positive</v>
      </c>
      <c r="F9537">
        <f>VLOOKUP(G9537, 'Reaction type'!$B$2:$E$17, 3,FALSE)</f>
        <v>50</v>
      </c>
      <c r="G9537" s="11" t="s">
        <v>1051</v>
      </c>
      <c r="H9537" s="12">
        <v>44055.71875</v>
      </c>
    </row>
    <row r="9538" spans="1:8" x14ac:dyDescent="0.2">
      <c r="A9538" s="10">
        <v>4783</v>
      </c>
      <c r="B9538" s="11" t="s">
        <v>210</v>
      </c>
      <c r="C9538" t="str">
        <f>VLOOKUP(B9538, CONTENT!$B$2:$D$1001,2,FALSE)</f>
        <v>video</v>
      </c>
      <c r="D9538" t="str">
        <f>VLOOKUP(B9538,CONTENT!$B$2:$D$1001,3,FALSE)</f>
        <v>public speaking</v>
      </c>
      <c r="E9538" t="str">
        <f>VLOOKUP(G9538,'Reaction type'!$B$1:$E$17,2, FALSE)</f>
        <v>positive</v>
      </c>
      <c r="F9538">
        <f>VLOOKUP(G9538, 'Reaction type'!$B$2:$E$17, 3,FALSE)</f>
        <v>50</v>
      </c>
      <c r="G9538" s="11" t="s">
        <v>1051</v>
      </c>
      <c r="H9538" s="12">
        <v>44323.806250000001</v>
      </c>
    </row>
    <row r="9539" spans="1:8" x14ac:dyDescent="0.2">
      <c r="A9539" s="7">
        <v>4788</v>
      </c>
      <c r="B9539" s="8" t="s">
        <v>210</v>
      </c>
      <c r="C9539" t="str">
        <f>VLOOKUP(B9539, CONTENT!$B$2:$D$1001,2,FALSE)</f>
        <v>video</v>
      </c>
      <c r="D9539" t="str">
        <f>VLOOKUP(B9539,CONTENT!$B$2:$D$1001,3,FALSE)</f>
        <v>public speaking</v>
      </c>
      <c r="E9539" t="str">
        <f>VLOOKUP(G9539,'Reaction type'!$B$1:$E$17,2, FALSE)</f>
        <v>positive</v>
      </c>
      <c r="F9539">
        <f>VLOOKUP(G9539, 'Reaction type'!$B$2:$E$17, 3,FALSE)</f>
        <v>50</v>
      </c>
      <c r="G9539" s="8" t="s">
        <v>1051</v>
      </c>
      <c r="H9539" s="9">
        <v>44280.526388888888</v>
      </c>
    </row>
    <row r="9540" spans="1:8" x14ac:dyDescent="0.2">
      <c r="A9540" s="10">
        <v>4810</v>
      </c>
      <c r="B9540" s="11" t="s">
        <v>211</v>
      </c>
      <c r="C9540" t="str">
        <f>VLOOKUP(B9540, CONTENT!$B$2:$D$1001,2,FALSE)</f>
        <v>audio</v>
      </c>
      <c r="D9540" t="str">
        <f>VLOOKUP(B9540,CONTENT!$B$2:$D$1001,3,FALSE)</f>
        <v>studying</v>
      </c>
      <c r="E9540" t="str">
        <f>VLOOKUP(G9540,'Reaction type'!$B$1:$E$17,2, FALSE)</f>
        <v>positive</v>
      </c>
      <c r="F9540">
        <f>VLOOKUP(G9540, 'Reaction type'!$B$2:$E$17, 3,FALSE)</f>
        <v>50</v>
      </c>
      <c r="G9540" s="11" t="s">
        <v>1051</v>
      </c>
      <c r="H9540" s="12">
        <v>44107.538888888892</v>
      </c>
    </row>
    <row r="9541" spans="1:8" x14ac:dyDescent="0.2">
      <c r="A9541" s="7">
        <v>4811</v>
      </c>
      <c r="B9541" s="8" t="s">
        <v>211</v>
      </c>
      <c r="C9541" t="str">
        <f>VLOOKUP(B9541, CONTENT!$B$2:$D$1001,2,FALSE)</f>
        <v>audio</v>
      </c>
      <c r="D9541" t="str">
        <f>VLOOKUP(B9541,CONTENT!$B$2:$D$1001,3,FALSE)</f>
        <v>studying</v>
      </c>
      <c r="E9541" t="str">
        <f>VLOOKUP(G9541,'Reaction type'!$B$1:$E$17,2, FALSE)</f>
        <v>positive</v>
      </c>
      <c r="F9541">
        <f>VLOOKUP(G9541, 'Reaction type'!$B$2:$E$17, 3,FALSE)</f>
        <v>50</v>
      </c>
      <c r="G9541" s="8" t="s">
        <v>1051</v>
      </c>
      <c r="H9541" s="9">
        <v>44272.563888888886</v>
      </c>
    </row>
    <row r="9542" spans="1:8" x14ac:dyDescent="0.2">
      <c r="A9542" s="10">
        <v>4818</v>
      </c>
      <c r="B9542" s="11" t="s">
        <v>211</v>
      </c>
      <c r="C9542" t="str">
        <f>VLOOKUP(B9542, CONTENT!$B$2:$D$1001,2,FALSE)</f>
        <v>audio</v>
      </c>
      <c r="D9542" t="str">
        <f>VLOOKUP(B9542,CONTENT!$B$2:$D$1001,3,FALSE)</f>
        <v>studying</v>
      </c>
      <c r="E9542" t="str">
        <f>VLOOKUP(G9542,'Reaction type'!$B$1:$E$17,2, FALSE)</f>
        <v>positive</v>
      </c>
      <c r="F9542">
        <f>VLOOKUP(G9542, 'Reaction type'!$B$2:$E$17, 3,FALSE)</f>
        <v>50</v>
      </c>
      <c r="G9542" s="11" t="s">
        <v>1051</v>
      </c>
      <c r="H9542" s="12">
        <v>44284.168055555558</v>
      </c>
    </row>
    <row r="9543" spans="1:8" x14ac:dyDescent="0.2">
      <c r="A9543" s="10">
        <v>4820</v>
      </c>
      <c r="B9543" s="11" t="s">
        <v>211</v>
      </c>
      <c r="C9543" t="str">
        <f>VLOOKUP(B9543, CONTENT!$B$2:$D$1001,2,FALSE)</f>
        <v>audio</v>
      </c>
      <c r="D9543" t="str">
        <f>VLOOKUP(B9543,CONTENT!$B$2:$D$1001,3,FALSE)</f>
        <v>studying</v>
      </c>
      <c r="E9543" t="str">
        <f>VLOOKUP(G9543,'Reaction type'!$B$1:$E$17,2, FALSE)</f>
        <v>positive</v>
      </c>
      <c r="F9543">
        <f>VLOOKUP(G9543, 'Reaction type'!$B$2:$E$17, 3,FALSE)</f>
        <v>50</v>
      </c>
      <c r="G9543" s="11" t="s">
        <v>1051</v>
      </c>
      <c r="H9543" s="12">
        <v>44219.354166666664</v>
      </c>
    </row>
    <row r="9544" spans="1:8" x14ac:dyDescent="0.2">
      <c r="A9544" s="7">
        <v>4823</v>
      </c>
      <c r="B9544" s="8" t="s">
        <v>211</v>
      </c>
      <c r="C9544" t="str">
        <f>VLOOKUP(B9544, CONTENT!$B$2:$D$1001,2,FALSE)</f>
        <v>audio</v>
      </c>
      <c r="D9544" t="str">
        <f>VLOOKUP(B9544,CONTENT!$B$2:$D$1001,3,FALSE)</f>
        <v>studying</v>
      </c>
      <c r="E9544" t="str">
        <f>VLOOKUP(G9544,'Reaction type'!$B$1:$E$17,2, FALSE)</f>
        <v>positive</v>
      </c>
      <c r="F9544">
        <f>VLOOKUP(G9544, 'Reaction type'!$B$2:$E$17, 3,FALSE)</f>
        <v>50</v>
      </c>
      <c r="G9544" s="8" t="s">
        <v>1051</v>
      </c>
      <c r="H9544" s="9">
        <v>44226.961805555555</v>
      </c>
    </row>
    <row r="9545" spans="1:8" x14ac:dyDescent="0.2">
      <c r="A9545" s="7">
        <v>4827</v>
      </c>
      <c r="B9545" s="8" t="s">
        <v>211</v>
      </c>
      <c r="C9545" t="str">
        <f>VLOOKUP(B9545, CONTENT!$B$2:$D$1001,2,FALSE)</f>
        <v>audio</v>
      </c>
      <c r="D9545" t="str">
        <f>VLOOKUP(B9545,CONTENT!$B$2:$D$1001,3,FALSE)</f>
        <v>studying</v>
      </c>
      <c r="E9545" t="str">
        <f>VLOOKUP(G9545,'Reaction type'!$B$1:$E$17,2, FALSE)</f>
        <v>positive</v>
      </c>
      <c r="F9545">
        <f>VLOOKUP(G9545, 'Reaction type'!$B$2:$E$17, 3,FALSE)</f>
        <v>50</v>
      </c>
      <c r="G9545" s="8" t="s">
        <v>1051</v>
      </c>
      <c r="H9545" s="9">
        <v>44300.611805555556</v>
      </c>
    </row>
    <row r="9546" spans="1:8" x14ac:dyDescent="0.2">
      <c r="A9546" s="10">
        <v>4834</v>
      </c>
      <c r="B9546" s="11" t="s">
        <v>211</v>
      </c>
      <c r="C9546" t="str">
        <f>VLOOKUP(B9546, CONTENT!$B$2:$D$1001,2,FALSE)</f>
        <v>audio</v>
      </c>
      <c r="D9546" t="str">
        <f>VLOOKUP(B9546,CONTENT!$B$2:$D$1001,3,FALSE)</f>
        <v>studying</v>
      </c>
      <c r="E9546" t="str">
        <f>VLOOKUP(G9546,'Reaction type'!$B$1:$E$17,2, FALSE)</f>
        <v>positive</v>
      </c>
      <c r="F9546">
        <f>VLOOKUP(G9546, 'Reaction type'!$B$2:$E$17, 3,FALSE)</f>
        <v>50</v>
      </c>
      <c r="G9546" s="11" t="s">
        <v>1051</v>
      </c>
      <c r="H9546" s="12">
        <v>44232.342361111114</v>
      </c>
    </row>
    <row r="9547" spans="1:8" x14ac:dyDescent="0.2">
      <c r="A9547" s="7">
        <v>4859</v>
      </c>
      <c r="B9547" s="8" t="s">
        <v>213</v>
      </c>
      <c r="C9547" t="str">
        <f>VLOOKUP(B9547, CONTENT!$B$2:$D$1001,2,FALSE)</f>
        <v>audio</v>
      </c>
      <c r="D9547" t="str">
        <f>VLOOKUP(B9547,CONTENT!$B$2:$D$1001,3,FALSE)</f>
        <v>science</v>
      </c>
      <c r="E9547" t="str">
        <f>VLOOKUP(G9547,'Reaction type'!$B$1:$E$17,2, FALSE)</f>
        <v>positive</v>
      </c>
      <c r="F9547">
        <f>VLOOKUP(G9547, 'Reaction type'!$B$2:$E$17, 3,FALSE)</f>
        <v>50</v>
      </c>
      <c r="G9547" s="8" t="s">
        <v>1051</v>
      </c>
      <c r="H9547" s="9">
        <v>44075.088888888888</v>
      </c>
    </row>
    <row r="9548" spans="1:8" x14ac:dyDescent="0.2">
      <c r="A9548" s="10">
        <v>4872</v>
      </c>
      <c r="B9548" s="11" t="s">
        <v>213</v>
      </c>
      <c r="C9548" t="str">
        <f>VLOOKUP(B9548, CONTENT!$B$2:$D$1001,2,FALSE)</f>
        <v>audio</v>
      </c>
      <c r="D9548" t="str">
        <f>VLOOKUP(B9548,CONTENT!$B$2:$D$1001,3,FALSE)</f>
        <v>science</v>
      </c>
      <c r="E9548" t="str">
        <f>VLOOKUP(G9548,'Reaction type'!$B$1:$E$17,2, FALSE)</f>
        <v>positive</v>
      </c>
      <c r="F9548">
        <f>VLOOKUP(G9548, 'Reaction type'!$B$2:$E$17, 3,FALSE)</f>
        <v>50</v>
      </c>
      <c r="G9548" s="11" t="s">
        <v>1051</v>
      </c>
      <c r="H9548" s="12">
        <v>44332.367361111108</v>
      </c>
    </row>
    <row r="9549" spans="1:8" x14ac:dyDescent="0.2">
      <c r="A9549" s="7">
        <v>4882</v>
      </c>
      <c r="B9549" s="8" t="s">
        <v>214</v>
      </c>
      <c r="C9549" t="str">
        <f>VLOOKUP(B9549, CONTENT!$B$2:$D$1001,2,FALSE)</f>
        <v>photo</v>
      </c>
      <c r="D9549" t="str">
        <f>VLOOKUP(B9549,CONTENT!$B$2:$D$1001,3,FALSE)</f>
        <v>fitness</v>
      </c>
      <c r="E9549" t="str">
        <f>VLOOKUP(G9549,'Reaction type'!$B$1:$E$17,2, FALSE)</f>
        <v>positive</v>
      </c>
      <c r="F9549">
        <f>VLOOKUP(G9549, 'Reaction type'!$B$2:$E$17, 3,FALSE)</f>
        <v>50</v>
      </c>
      <c r="G9549" s="8" t="s">
        <v>1051</v>
      </c>
      <c r="H9549" s="9">
        <v>44306.959722222222</v>
      </c>
    </row>
    <row r="9550" spans="1:8" x14ac:dyDescent="0.2">
      <c r="A9550" s="7">
        <v>4896</v>
      </c>
      <c r="B9550" s="8" t="s">
        <v>214</v>
      </c>
      <c r="C9550" t="str">
        <f>VLOOKUP(B9550, CONTENT!$B$2:$D$1001,2,FALSE)</f>
        <v>photo</v>
      </c>
      <c r="D9550" t="str">
        <f>VLOOKUP(B9550,CONTENT!$B$2:$D$1001,3,FALSE)</f>
        <v>fitness</v>
      </c>
      <c r="E9550" t="str">
        <f>VLOOKUP(G9550,'Reaction type'!$B$1:$E$17,2, FALSE)</f>
        <v>positive</v>
      </c>
      <c r="F9550">
        <f>VLOOKUP(G9550, 'Reaction type'!$B$2:$E$17, 3,FALSE)</f>
        <v>50</v>
      </c>
      <c r="G9550" s="8" t="s">
        <v>1051</v>
      </c>
      <c r="H9550" s="9">
        <v>44226.415972222225</v>
      </c>
    </row>
    <row r="9551" spans="1:8" x14ac:dyDescent="0.2">
      <c r="A9551" s="10">
        <v>4900</v>
      </c>
      <c r="B9551" s="11" t="s">
        <v>215</v>
      </c>
      <c r="C9551" t="str">
        <f>VLOOKUP(B9551, CONTENT!$B$2:$D$1001,2,FALSE)</f>
        <v>GIF</v>
      </c>
      <c r="D9551" t="str">
        <f>VLOOKUP(B9551,CONTENT!$B$2:$D$1001,3,FALSE)</f>
        <v>animals</v>
      </c>
      <c r="E9551" t="str">
        <f>VLOOKUP(G9551,'Reaction type'!$B$1:$E$17,2, FALSE)</f>
        <v>positive</v>
      </c>
      <c r="F9551">
        <f>VLOOKUP(G9551, 'Reaction type'!$B$2:$E$17, 3,FALSE)</f>
        <v>50</v>
      </c>
      <c r="G9551" s="11" t="s">
        <v>1051</v>
      </c>
      <c r="H9551" s="12">
        <v>44125.99722222222</v>
      </c>
    </row>
    <row r="9552" spans="1:8" x14ac:dyDescent="0.2">
      <c r="A9552" s="7">
        <v>4903</v>
      </c>
      <c r="B9552" s="8" t="s">
        <v>215</v>
      </c>
      <c r="C9552" t="str">
        <f>VLOOKUP(B9552, CONTENT!$B$2:$D$1001,2,FALSE)</f>
        <v>GIF</v>
      </c>
      <c r="D9552" t="str">
        <f>VLOOKUP(B9552,CONTENT!$B$2:$D$1001,3,FALSE)</f>
        <v>animals</v>
      </c>
      <c r="E9552" t="str">
        <f>VLOOKUP(G9552,'Reaction type'!$B$1:$E$17,2, FALSE)</f>
        <v>positive</v>
      </c>
      <c r="F9552">
        <f>VLOOKUP(G9552, 'Reaction type'!$B$2:$E$17, 3,FALSE)</f>
        <v>50</v>
      </c>
      <c r="G9552" s="8" t="s">
        <v>1051</v>
      </c>
      <c r="H9552" s="9">
        <v>44280.775694444441</v>
      </c>
    </row>
    <row r="9553" spans="1:8" x14ac:dyDescent="0.2">
      <c r="A9553" s="7">
        <v>4909</v>
      </c>
      <c r="B9553" s="8" t="s">
        <v>215</v>
      </c>
      <c r="C9553" t="str">
        <f>VLOOKUP(B9553, CONTENT!$B$2:$D$1001,2,FALSE)</f>
        <v>GIF</v>
      </c>
      <c r="D9553" t="str">
        <f>VLOOKUP(B9553,CONTENT!$B$2:$D$1001,3,FALSE)</f>
        <v>animals</v>
      </c>
      <c r="E9553" t="str">
        <f>VLOOKUP(G9553,'Reaction type'!$B$1:$E$17,2, FALSE)</f>
        <v>positive</v>
      </c>
      <c r="F9553">
        <f>VLOOKUP(G9553, 'Reaction type'!$B$2:$E$17, 3,FALSE)</f>
        <v>50</v>
      </c>
      <c r="G9553" s="8" t="s">
        <v>1051</v>
      </c>
      <c r="H9553" s="9">
        <v>44110.807638888888</v>
      </c>
    </row>
    <row r="9554" spans="1:8" x14ac:dyDescent="0.2">
      <c r="A9554" s="10">
        <v>4912</v>
      </c>
      <c r="B9554" s="11" t="s">
        <v>215</v>
      </c>
      <c r="C9554" t="str">
        <f>VLOOKUP(B9554, CONTENT!$B$2:$D$1001,2,FALSE)</f>
        <v>GIF</v>
      </c>
      <c r="D9554" t="str">
        <f>VLOOKUP(B9554,CONTENT!$B$2:$D$1001,3,FALSE)</f>
        <v>animals</v>
      </c>
      <c r="E9554" t="str">
        <f>VLOOKUP(G9554,'Reaction type'!$B$1:$E$17,2, FALSE)</f>
        <v>positive</v>
      </c>
      <c r="F9554">
        <f>VLOOKUP(G9554, 'Reaction type'!$B$2:$E$17, 3,FALSE)</f>
        <v>50</v>
      </c>
      <c r="G9554" s="11" t="s">
        <v>1051</v>
      </c>
      <c r="H9554" s="12">
        <v>44266.132638888892</v>
      </c>
    </row>
    <row r="9555" spans="1:8" x14ac:dyDescent="0.2">
      <c r="A9555" s="10">
        <v>4918</v>
      </c>
      <c r="B9555" s="11" t="s">
        <v>215</v>
      </c>
      <c r="C9555" t="str">
        <f>VLOOKUP(B9555, CONTENT!$B$2:$D$1001,2,FALSE)</f>
        <v>GIF</v>
      </c>
      <c r="D9555" t="str">
        <f>VLOOKUP(B9555,CONTENT!$B$2:$D$1001,3,FALSE)</f>
        <v>animals</v>
      </c>
      <c r="E9555" t="str">
        <f>VLOOKUP(G9555,'Reaction type'!$B$1:$E$17,2, FALSE)</f>
        <v>positive</v>
      </c>
      <c r="F9555">
        <f>VLOOKUP(G9555, 'Reaction type'!$B$2:$E$17, 3,FALSE)</f>
        <v>50</v>
      </c>
      <c r="G9555" s="11" t="s">
        <v>1051</v>
      </c>
      <c r="H9555" s="12">
        <v>44334.135416666664</v>
      </c>
    </row>
    <row r="9556" spans="1:8" x14ac:dyDescent="0.2">
      <c r="A9556" s="7">
        <v>4935</v>
      </c>
      <c r="B9556" s="8" t="s">
        <v>215</v>
      </c>
      <c r="C9556" t="str">
        <f>VLOOKUP(B9556, CONTENT!$B$2:$D$1001,2,FALSE)</f>
        <v>GIF</v>
      </c>
      <c r="D9556" t="str">
        <f>VLOOKUP(B9556,CONTENT!$B$2:$D$1001,3,FALSE)</f>
        <v>animals</v>
      </c>
      <c r="E9556" t="str">
        <f>VLOOKUP(G9556,'Reaction type'!$B$1:$E$17,2, FALSE)</f>
        <v>positive</v>
      </c>
      <c r="F9556">
        <f>VLOOKUP(G9556, 'Reaction type'!$B$2:$E$17, 3,FALSE)</f>
        <v>50</v>
      </c>
      <c r="G9556" s="8" t="s">
        <v>1051</v>
      </c>
      <c r="H9556" s="9">
        <v>44004.97152777778</v>
      </c>
    </row>
    <row r="9557" spans="1:8" x14ac:dyDescent="0.2">
      <c r="A9557" s="10">
        <v>4936</v>
      </c>
      <c r="B9557" s="11" t="s">
        <v>215</v>
      </c>
      <c r="C9557" t="str">
        <f>VLOOKUP(B9557, CONTENT!$B$2:$D$1001,2,FALSE)</f>
        <v>GIF</v>
      </c>
      <c r="D9557" t="str">
        <f>VLOOKUP(B9557,CONTENT!$B$2:$D$1001,3,FALSE)</f>
        <v>animals</v>
      </c>
      <c r="E9557" t="str">
        <f>VLOOKUP(G9557,'Reaction type'!$B$1:$E$17,2, FALSE)</f>
        <v>positive</v>
      </c>
      <c r="F9557">
        <f>VLOOKUP(G9557, 'Reaction type'!$B$2:$E$17, 3,FALSE)</f>
        <v>50</v>
      </c>
      <c r="G9557" s="11" t="s">
        <v>1051</v>
      </c>
      <c r="H9557" s="12">
        <v>44337.541666666664</v>
      </c>
    </row>
    <row r="9558" spans="1:8" x14ac:dyDescent="0.2">
      <c r="A9558" s="7">
        <v>4937</v>
      </c>
      <c r="B9558" s="8" t="s">
        <v>215</v>
      </c>
      <c r="C9558" t="str">
        <f>VLOOKUP(B9558, CONTENT!$B$2:$D$1001,2,FALSE)</f>
        <v>GIF</v>
      </c>
      <c r="D9558" t="str">
        <f>VLOOKUP(B9558,CONTENT!$B$2:$D$1001,3,FALSE)</f>
        <v>animals</v>
      </c>
      <c r="E9558" t="str">
        <f>VLOOKUP(G9558,'Reaction type'!$B$1:$E$17,2, FALSE)</f>
        <v>positive</v>
      </c>
      <c r="F9558">
        <f>VLOOKUP(G9558, 'Reaction type'!$B$2:$E$17, 3,FALSE)</f>
        <v>50</v>
      </c>
      <c r="G9558" s="8" t="s">
        <v>1051</v>
      </c>
      <c r="H9558" s="9">
        <v>44060.132638888892</v>
      </c>
    </row>
    <row r="9559" spans="1:8" x14ac:dyDescent="0.2">
      <c r="A9559" s="7">
        <v>4946</v>
      </c>
      <c r="B9559" s="8" t="s">
        <v>216</v>
      </c>
      <c r="C9559" t="str">
        <f>VLOOKUP(B9559, CONTENT!$B$2:$D$1001,2,FALSE)</f>
        <v>photo</v>
      </c>
      <c r="D9559" t="str">
        <f>VLOOKUP(B9559,CONTENT!$B$2:$D$1001,3,FALSE)</f>
        <v>travel</v>
      </c>
      <c r="E9559" t="str">
        <f>VLOOKUP(G9559,'Reaction type'!$B$1:$E$17,2, FALSE)</f>
        <v>positive</v>
      </c>
      <c r="F9559">
        <f>VLOOKUP(G9559, 'Reaction type'!$B$2:$E$17, 3,FALSE)</f>
        <v>50</v>
      </c>
      <c r="G9559" s="8" t="s">
        <v>1051</v>
      </c>
      <c r="H9559" s="9">
        <v>44318.540972222225</v>
      </c>
    </row>
    <row r="9560" spans="1:8" x14ac:dyDescent="0.2">
      <c r="A9560" s="7">
        <v>4950</v>
      </c>
      <c r="B9560" s="8" t="s">
        <v>216</v>
      </c>
      <c r="C9560" t="str">
        <f>VLOOKUP(B9560, CONTENT!$B$2:$D$1001,2,FALSE)</f>
        <v>photo</v>
      </c>
      <c r="D9560" t="str">
        <f>VLOOKUP(B9560,CONTENT!$B$2:$D$1001,3,FALSE)</f>
        <v>travel</v>
      </c>
      <c r="E9560" t="str">
        <f>VLOOKUP(G9560,'Reaction type'!$B$1:$E$17,2, FALSE)</f>
        <v>positive</v>
      </c>
      <c r="F9560">
        <f>VLOOKUP(G9560, 'Reaction type'!$B$2:$E$17, 3,FALSE)</f>
        <v>50</v>
      </c>
      <c r="G9560" s="8" t="s">
        <v>1051</v>
      </c>
      <c r="H9560" s="9">
        <v>44313.138888888891</v>
      </c>
    </row>
    <row r="9561" spans="1:8" x14ac:dyDescent="0.2">
      <c r="A9561" s="10">
        <v>4951</v>
      </c>
      <c r="B9561" s="11" t="s">
        <v>216</v>
      </c>
      <c r="C9561" t="str">
        <f>VLOOKUP(B9561, CONTENT!$B$2:$D$1001,2,FALSE)</f>
        <v>photo</v>
      </c>
      <c r="D9561" t="str">
        <f>VLOOKUP(B9561,CONTENT!$B$2:$D$1001,3,FALSE)</f>
        <v>travel</v>
      </c>
      <c r="E9561" t="str">
        <f>VLOOKUP(G9561,'Reaction type'!$B$1:$E$17,2, FALSE)</f>
        <v>positive</v>
      </c>
      <c r="F9561">
        <f>VLOOKUP(G9561, 'Reaction type'!$B$2:$E$17, 3,FALSE)</f>
        <v>50</v>
      </c>
      <c r="G9561" s="11" t="s">
        <v>1051</v>
      </c>
      <c r="H9561" s="12">
        <v>44048.070138888892</v>
      </c>
    </row>
    <row r="9562" spans="1:8" x14ac:dyDescent="0.2">
      <c r="A9562" s="10">
        <v>4957</v>
      </c>
      <c r="B9562" s="11" t="s">
        <v>216</v>
      </c>
      <c r="C9562" t="str">
        <f>VLOOKUP(B9562, CONTENT!$B$2:$D$1001,2,FALSE)</f>
        <v>photo</v>
      </c>
      <c r="D9562" t="str">
        <f>VLOOKUP(B9562,CONTENT!$B$2:$D$1001,3,FALSE)</f>
        <v>travel</v>
      </c>
      <c r="E9562" t="str">
        <f>VLOOKUP(G9562,'Reaction type'!$B$1:$E$17,2, FALSE)</f>
        <v>positive</v>
      </c>
      <c r="F9562">
        <f>VLOOKUP(G9562, 'Reaction type'!$B$2:$E$17, 3,FALSE)</f>
        <v>50</v>
      </c>
      <c r="G9562" s="11" t="s">
        <v>1051</v>
      </c>
      <c r="H9562" s="12">
        <v>44021.154166666667</v>
      </c>
    </row>
    <row r="9563" spans="1:8" x14ac:dyDescent="0.2">
      <c r="A9563" s="7">
        <v>4987</v>
      </c>
      <c r="B9563" s="8" t="s">
        <v>217</v>
      </c>
      <c r="C9563" t="str">
        <f>VLOOKUP(B9563, CONTENT!$B$2:$D$1001,2,FALSE)</f>
        <v>video</v>
      </c>
      <c r="D9563" t="str">
        <f>VLOOKUP(B9563,CONTENT!$B$2:$D$1001,3,FALSE)</f>
        <v>food</v>
      </c>
      <c r="E9563" t="str">
        <f>VLOOKUP(G9563,'Reaction type'!$B$1:$E$17,2, FALSE)</f>
        <v>positive</v>
      </c>
      <c r="F9563">
        <f>VLOOKUP(G9563, 'Reaction type'!$B$2:$E$17, 3,FALSE)</f>
        <v>50</v>
      </c>
      <c r="G9563" s="8" t="s">
        <v>1051</v>
      </c>
      <c r="H9563" s="9">
        <v>44128.477777777778</v>
      </c>
    </row>
    <row r="9564" spans="1:8" x14ac:dyDescent="0.2">
      <c r="A9564" s="7">
        <v>5001</v>
      </c>
      <c r="B9564" s="8" t="s">
        <v>217</v>
      </c>
      <c r="C9564" t="str">
        <f>VLOOKUP(B9564, CONTENT!$B$2:$D$1001,2,FALSE)</f>
        <v>video</v>
      </c>
      <c r="D9564" t="str">
        <f>VLOOKUP(B9564,CONTENT!$B$2:$D$1001,3,FALSE)</f>
        <v>food</v>
      </c>
      <c r="E9564" t="str">
        <f>VLOOKUP(G9564,'Reaction type'!$B$1:$E$17,2, FALSE)</f>
        <v>positive</v>
      </c>
      <c r="F9564">
        <f>VLOOKUP(G9564, 'Reaction type'!$B$2:$E$17, 3,FALSE)</f>
        <v>50</v>
      </c>
      <c r="G9564" s="8" t="s">
        <v>1051</v>
      </c>
      <c r="H9564" s="9">
        <v>44241.557638888888</v>
      </c>
    </row>
    <row r="9565" spans="1:8" x14ac:dyDescent="0.2">
      <c r="A9565" s="10">
        <v>5002</v>
      </c>
      <c r="B9565" s="11" t="s">
        <v>217</v>
      </c>
      <c r="C9565" t="str">
        <f>VLOOKUP(B9565, CONTENT!$B$2:$D$1001,2,FALSE)</f>
        <v>video</v>
      </c>
      <c r="D9565" t="str">
        <f>VLOOKUP(B9565,CONTENT!$B$2:$D$1001,3,FALSE)</f>
        <v>food</v>
      </c>
      <c r="E9565" t="str">
        <f>VLOOKUP(G9565,'Reaction type'!$B$1:$E$17,2, FALSE)</f>
        <v>positive</v>
      </c>
      <c r="F9565">
        <f>VLOOKUP(G9565, 'Reaction type'!$B$2:$E$17, 3,FALSE)</f>
        <v>50</v>
      </c>
      <c r="G9565" s="11" t="s">
        <v>1051</v>
      </c>
      <c r="H9565" s="12">
        <v>44120.055555555555</v>
      </c>
    </row>
    <row r="9566" spans="1:8" x14ac:dyDescent="0.2">
      <c r="A9566" s="7">
        <v>5055</v>
      </c>
      <c r="B9566" s="8" t="s">
        <v>219</v>
      </c>
      <c r="C9566" t="str">
        <f>VLOOKUP(B9566, CONTENT!$B$2:$D$1001,2,FALSE)</f>
        <v>GIF</v>
      </c>
      <c r="D9566" t="str">
        <f>VLOOKUP(B9566,CONTENT!$B$2:$D$1001,3,FALSE)</f>
        <v>dogs</v>
      </c>
      <c r="E9566" t="str">
        <f>VLOOKUP(G9566,'Reaction type'!$B$1:$E$17,2, FALSE)</f>
        <v>positive</v>
      </c>
      <c r="F9566">
        <f>VLOOKUP(G9566, 'Reaction type'!$B$2:$E$17, 3,FALSE)</f>
        <v>50</v>
      </c>
      <c r="G9566" s="8" t="s">
        <v>1051</v>
      </c>
      <c r="H9566" s="9">
        <v>44199.881249999999</v>
      </c>
    </row>
    <row r="9567" spans="1:8" x14ac:dyDescent="0.2">
      <c r="A9567" s="10">
        <v>5056</v>
      </c>
      <c r="B9567" s="11" t="s">
        <v>219</v>
      </c>
      <c r="C9567" t="str">
        <f>VLOOKUP(B9567, CONTENT!$B$2:$D$1001,2,FALSE)</f>
        <v>GIF</v>
      </c>
      <c r="D9567" t="str">
        <f>VLOOKUP(B9567,CONTENT!$B$2:$D$1001,3,FALSE)</f>
        <v>dogs</v>
      </c>
      <c r="E9567" t="str">
        <f>VLOOKUP(G9567,'Reaction type'!$B$1:$E$17,2, FALSE)</f>
        <v>positive</v>
      </c>
      <c r="F9567">
        <f>VLOOKUP(G9567, 'Reaction type'!$B$2:$E$17, 3,FALSE)</f>
        <v>50</v>
      </c>
      <c r="G9567" s="11" t="s">
        <v>1051</v>
      </c>
      <c r="H9567" s="12">
        <v>44134.192361111112</v>
      </c>
    </row>
    <row r="9568" spans="1:8" x14ac:dyDescent="0.2">
      <c r="A9568" s="7">
        <v>5077</v>
      </c>
      <c r="B9568" s="8" t="s">
        <v>219</v>
      </c>
      <c r="C9568" t="str">
        <f>VLOOKUP(B9568, CONTENT!$B$2:$D$1001,2,FALSE)</f>
        <v>GIF</v>
      </c>
      <c r="D9568" t="str">
        <f>VLOOKUP(B9568,CONTENT!$B$2:$D$1001,3,FALSE)</f>
        <v>dogs</v>
      </c>
      <c r="E9568" t="str">
        <f>VLOOKUP(G9568,'Reaction type'!$B$1:$E$17,2, FALSE)</f>
        <v>positive</v>
      </c>
      <c r="F9568">
        <f>VLOOKUP(G9568, 'Reaction type'!$B$2:$E$17, 3,FALSE)</f>
        <v>50</v>
      </c>
      <c r="G9568" s="8" t="s">
        <v>1051</v>
      </c>
      <c r="H9568" s="9">
        <v>44156.048611111109</v>
      </c>
    </row>
    <row r="9569" spans="1:8" x14ac:dyDescent="0.2">
      <c r="A9569" s="10">
        <v>5080</v>
      </c>
      <c r="B9569" s="11" t="s">
        <v>219</v>
      </c>
      <c r="C9569" t="str">
        <f>VLOOKUP(B9569, CONTENT!$B$2:$D$1001,2,FALSE)</f>
        <v>GIF</v>
      </c>
      <c r="D9569" t="str">
        <f>VLOOKUP(B9569,CONTENT!$B$2:$D$1001,3,FALSE)</f>
        <v>dogs</v>
      </c>
      <c r="E9569" t="str">
        <f>VLOOKUP(G9569,'Reaction type'!$B$1:$E$17,2, FALSE)</f>
        <v>positive</v>
      </c>
      <c r="F9569">
        <f>VLOOKUP(G9569, 'Reaction type'!$B$2:$E$17, 3,FALSE)</f>
        <v>50</v>
      </c>
      <c r="G9569" s="11" t="s">
        <v>1051</v>
      </c>
      <c r="H9569" s="12">
        <v>44022.863194444442</v>
      </c>
    </row>
    <row r="9570" spans="1:8" x14ac:dyDescent="0.2">
      <c r="A9570" s="10">
        <v>5092</v>
      </c>
      <c r="B9570" s="11" t="s">
        <v>219</v>
      </c>
      <c r="C9570" t="str">
        <f>VLOOKUP(B9570, CONTENT!$B$2:$D$1001,2,FALSE)</f>
        <v>GIF</v>
      </c>
      <c r="D9570" t="str">
        <f>VLOOKUP(B9570,CONTENT!$B$2:$D$1001,3,FALSE)</f>
        <v>dogs</v>
      </c>
      <c r="E9570" t="str">
        <f>VLOOKUP(G9570,'Reaction type'!$B$1:$E$17,2, FALSE)</f>
        <v>positive</v>
      </c>
      <c r="F9570">
        <f>VLOOKUP(G9570, 'Reaction type'!$B$2:$E$17, 3,FALSE)</f>
        <v>50</v>
      </c>
      <c r="G9570" s="11" t="s">
        <v>1051</v>
      </c>
      <c r="H9570" s="12">
        <v>44149.254166666666</v>
      </c>
    </row>
    <row r="9571" spans="1:8" x14ac:dyDescent="0.2">
      <c r="A9571" s="7">
        <v>5112</v>
      </c>
      <c r="B9571" s="8" t="s">
        <v>220</v>
      </c>
      <c r="C9571" t="str">
        <f>VLOOKUP(B9571, CONTENT!$B$2:$D$1001,2,FALSE)</f>
        <v>video</v>
      </c>
      <c r="D9571" t="str">
        <f>VLOOKUP(B9571,CONTENT!$B$2:$D$1001,3,FALSE)</f>
        <v>tennis</v>
      </c>
      <c r="E9571" t="str">
        <f>VLOOKUP(G9571,'Reaction type'!$B$1:$E$17,2, FALSE)</f>
        <v>positive</v>
      </c>
      <c r="F9571">
        <f>VLOOKUP(G9571, 'Reaction type'!$B$2:$E$17, 3,FALSE)</f>
        <v>50</v>
      </c>
      <c r="G9571" s="8" t="s">
        <v>1051</v>
      </c>
      <c r="H9571" s="9">
        <v>44170.804861111108</v>
      </c>
    </row>
    <row r="9572" spans="1:8" x14ac:dyDescent="0.2">
      <c r="A9572" s="7">
        <v>5178</v>
      </c>
      <c r="B9572" s="8" t="s">
        <v>222</v>
      </c>
      <c r="C9572" t="str">
        <f>VLOOKUP(B9572, CONTENT!$B$2:$D$1001,2,FALSE)</f>
        <v>video</v>
      </c>
      <c r="D9572" t="str">
        <f>VLOOKUP(B9572,CONTENT!$B$2:$D$1001,3,FALSE)</f>
        <v>tennis</v>
      </c>
      <c r="E9572" t="str">
        <f>VLOOKUP(G9572,'Reaction type'!$B$1:$E$17,2, FALSE)</f>
        <v>positive</v>
      </c>
      <c r="F9572">
        <f>VLOOKUP(G9572, 'Reaction type'!$B$2:$E$17, 3,FALSE)</f>
        <v>50</v>
      </c>
      <c r="G9572" s="8" t="s">
        <v>1051</v>
      </c>
      <c r="H9572" s="9">
        <v>44165.418055555558</v>
      </c>
    </row>
    <row r="9573" spans="1:8" x14ac:dyDescent="0.2">
      <c r="A9573" s="10">
        <v>5183</v>
      </c>
      <c r="B9573" s="11" t="s">
        <v>222</v>
      </c>
      <c r="C9573" t="str">
        <f>VLOOKUP(B9573, CONTENT!$B$2:$D$1001,2,FALSE)</f>
        <v>video</v>
      </c>
      <c r="D9573" t="str">
        <f>VLOOKUP(B9573,CONTENT!$B$2:$D$1001,3,FALSE)</f>
        <v>tennis</v>
      </c>
      <c r="E9573" t="str">
        <f>VLOOKUP(G9573,'Reaction type'!$B$1:$E$17,2, FALSE)</f>
        <v>positive</v>
      </c>
      <c r="F9573">
        <f>VLOOKUP(G9573, 'Reaction type'!$B$2:$E$17, 3,FALSE)</f>
        <v>50</v>
      </c>
      <c r="G9573" s="11" t="s">
        <v>1051</v>
      </c>
      <c r="H9573" s="12">
        <v>44038.390277777777</v>
      </c>
    </row>
    <row r="9574" spans="1:8" x14ac:dyDescent="0.2">
      <c r="A9574" s="7">
        <v>5192</v>
      </c>
      <c r="B9574" s="8" t="s">
        <v>222</v>
      </c>
      <c r="C9574" t="str">
        <f>VLOOKUP(B9574, CONTENT!$B$2:$D$1001,2,FALSE)</f>
        <v>video</v>
      </c>
      <c r="D9574" t="str">
        <f>VLOOKUP(B9574,CONTENT!$B$2:$D$1001,3,FALSE)</f>
        <v>tennis</v>
      </c>
      <c r="E9574" t="str">
        <f>VLOOKUP(G9574,'Reaction type'!$B$1:$E$17,2, FALSE)</f>
        <v>positive</v>
      </c>
      <c r="F9574">
        <f>VLOOKUP(G9574, 'Reaction type'!$B$2:$E$17, 3,FALSE)</f>
        <v>50</v>
      </c>
      <c r="G9574" s="8" t="s">
        <v>1051</v>
      </c>
      <c r="H9574" s="9">
        <v>44312.647222222222</v>
      </c>
    </row>
    <row r="9575" spans="1:8" x14ac:dyDescent="0.2">
      <c r="A9575" s="7">
        <v>5208</v>
      </c>
      <c r="B9575" s="8" t="s">
        <v>222</v>
      </c>
      <c r="C9575" t="str">
        <f>VLOOKUP(B9575, CONTENT!$B$2:$D$1001,2,FALSE)</f>
        <v>video</v>
      </c>
      <c r="D9575" t="str">
        <f>VLOOKUP(B9575,CONTENT!$B$2:$D$1001,3,FALSE)</f>
        <v>tennis</v>
      </c>
      <c r="E9575" t="str">
        <f>VLOOKUP(G9575,'Reaction type'!$B$1:$E$17,2, FALSE)</f>
        <v>positive</v>
      </c>
      <c r="F9575">
        <f>VLOOKUP(G9575, 'Reaction type'!$B$2:$E$17, 3,FALSE)</f>
        <v>50</v>
      </c>
      <c r="G9575" s="8" t="s">
        <v>1051</v>
      </c>
      <c r="H9575" s="9">
        <v>44287.544444444444</v>
      </c>
    </row>
    <row r="9576" spans="1:8" x14ac:dyDescent="0.2">
      <c r="A9576" s="7">
        <v>5233</v>
      </c>
      <c r="B9576" s="8" t="s">
        <v>223</v>
      </c>
      <c r="C9576" t="str">
        <f>VLOOKUP(B9576, CONTENT!$B$2:$D$1001,2,FALSE)</f>
        <v>GIF</v>
      </c>
      <c r="D9576" t="str">
        <f>VLOOKUP(B9576,CONTENT!$B$2:$D$1001,3,FALSE)</f>
        <v>science</v>
      </c>
      <c r="E9576" t="str">
        <f>VLOOKUP(G9576,'Reaction type'!$B$1:$E$17,2, FALSE)</f>
        <v>positive</v>
      </c>
      <c r="F9576">
        <f>VLOOKUP(G9576, 'Reaction type'!$B$2:$E$17, 3,FALSE)</f>
        <v>50</v>
      </c>
      <c r="G9576" s="8" t="s">
        <v>1051</v>
      </c>
      <c r="H9576" s="9">
        <v>44198.306944444441</v>
      </c>
    </row>
    <row r="9577" spans="1:8" x14ac:dyDescent="0.2">
      <c r="A9577" s="7">
        <v>5237</v>
      </c>
      <c r="B9577" s="8" t="s">
        <v>223</v>
      </c>
      <c r="C9577" t="str">
        <f>VLOOKUP(B9577, CONTENT!$B$2:$D$1001,2,FALSE)</f>
        <v>GIF</v>
      </c>
      <c r="D9577" t="str">
        <f>VLOOKUP(B9577,CONTENT!$B$2:$D$1001,3,FALSE)</f>
        <v>science</v>
      </c>
      <c r="E9577" t="str">
        <f>VLOOKUP(G9577,'Reaction type'!$B$1:$E$17,2, FALSE)</f>
        <v>positive</v>
      </c>
      <c r="F9577">
        <f>VLOOKUP(G9577, 'Reaction type'!$B$2:$E$17, 3,FALSE)</f>
        <v>50</v>
      </c>
      <c r="G9577" s="8" t="s">
        <v>1051</v>
      </c>
      <c r="H9577" s="9">
        <v>44169.724305555559</v>
      </c>
    </row>
    <row r="9578" spans="1:8" x14ac:dyDescent="0.2">
      <c r="A9578" s="7">
        <v>5262</v>
      </c>
      <c r="B9578" s="8" t="s">
        <v>224</v>
      </c>
      <c r="C9578" t="str">
        <f>VLOOKUP(B9578, CONTENT!$B$2:$D$1001,2,FALSE)</f>
        <v>audio</v>
      </c>
      <c r="D9578" t="str">
        <f>VLOOKUP(B9578,CONTENT!$B$2:$D$1001,3,FALSE)</f>
        <v>cooking</v>
      </c>
      <c r="E9578" t="str">
        <f>VLOOKUP(G9578,'Reaction type'!$B$1:$E$17,2, FALSE)</f>
        <v>positive</v>
      </c>
      <c r="F9578">
        <f>VLOOKUP(G9578, 'Reaction type'!$B$2:$E$17, 3,FALSE)</f>
        <v>50</v>
      </c>
      <c r="G9578" s="8" t="s">
        <v>1051</v>
      </c>
      <c r="H9578" s="9">
        <v>44128.354861111111</v>
      </c>
    </row>
    <row r="9579" spans="1:8" x14ac:dyDescent="0.2">
      <c r="A9579" s="10">
        <v>5263</v>
      </c>
      <c r="B9579" s="11" t="s">
        <v>224</v>
      </c>
      <c r="C9579" t="str">
        <f>VLOOKUP(B9579, CONTENT!$B$2:$D$1001,2,FALSE)</f>
        <v>audio</v>
      </c>
      <c r="D9579" t="str">
        <f>VLOOKUP(B9579,CONTENT!$B$2:$D$1001,3,FALSE)</f>
        <v>cooking</v>
      </c>
      <c r="E9579" t="str">
        <f>VLOOKUP(G9579,'Reaction type'!$B$1:$E$17,2, FALSE)</f>
        <v>positive</v>
      </c>
      <c r="F9579">
        <f>VLOOKUP(G9579, 'Reaction type'!$B$2:$E$17, 3,FALSE)</f>
        <v>50</v>
      </c>
      <c r="G9579" s="11" t="s">
        <v>1051</v>
      </c>
      <c r="H9579" s="12">
        <v>44198.675694444442</v>
      </c>
    </row>
    <row r="9580" spans="1:8" x14ac:dyDescent="0.2">
      <c r="A9580" s="10">
        <v>5300</v>
      </c>
      <c r="B9580" s="11" t="s">
        <v>225</v>
      </c>
      <c r="C9580" t="str">
        <f>VLOOKUP(B9580, CONTENT!$B$2:$D$1001,2,FALSE)</f>
        <v>photo</v>
      </c>
      <c r="D9580" t="str">
        <f>VLOOKUP(B9580,CONTENT!$B$2:$D$1001,3,FALSE)</f>
        <v>education</v>
      </c>
      <c r="E9580" t="str">
        <f>VLOOKUP(G9580,'Reaction type'!$B$1:$E$17,2, FALSE)</f>
        <v>positive</v>
      </c>
      <c r="F9580">
        <f>VLOOKUP(G9580, 'Reaction type'!$B$2:$E$17, 3,FALSE)</f>
        <v>50</v>
      </c>
      <c r="G9580" s="11" t="s">
        <v>1051</v>
      </c>
      <c r="H9580" s="12">
        <v>44354.711111111108</v>
      </c>
    </row>
    <row r="9581" spans="1:8" x14ac:dyDescent="0.2">
      <c r="A9581" s="7">
        <v>5319</v>
      </c>
      <c r="B9581" s="8" t="s">
        <v>225</v>
      </c>
      <c r="C9581" t="str">
        <f>VLOOKUP(B9581, CONTENT!$B$2:$D$1001,2,FALSE)</f>
        <v>photo</v>
      </c>
      <c r="D9581" t="str">
        <f>VLOOKUP(B9581,CONTENT!$B$2:$D$1001,3,FALSE)</f>
        <v>education</v>
      </c>
      <c r="E9581" t="str">
        <f>VLOOKUP(G9581,'Reaction type'!$B$1:$E$17,2, FALSE)</f>
        <v>positive</v>
      </c>
      <c r="F9581">
        <f>VLOOKUP(G9581, 'Reaction type'!$B$2:$E$17, 3,FALSE)</f>
        <v>50</v>
      </c>
      <c r="G9581" s="8" t="s">
        <v>1051</v>
      </c>
      <c r="H9581" s="9">
        <v>44066.039583333331</v>
      </c>
    </row>
    <row r="9582" spans="1:8" x14ac:dyDescent="0.2">
      <c r="A9582" s="7">
        <v>5330</v>
      </c>
      <c r="B9582" s="8" t="s">
        <v>226</v>
      </c>
      <c r="C9582" t="str">
        <f>VLOOKUP(B9582, CONTENT!$B$2:$D$1001,2,FALSE)</f>
        <v>audio</v>
      </c>
      <c r="D9582" t="str">
        <f>VLOOKUP(B9582,CONTENT!$B$2:$D$1001,3,FALSE)</f>
        <v>soccer</v>
      </c>
      <c r="E9582" t="str">
        <f>VLOOKUP(G9582,'Reaction type'!$B$1:$E$17,2, FALSE)</f>
        <v>positive</v>
      </c>
      <c r="F9582">
        <f>VLOOKUP(G9582, 'Reaction type'!$B$2:$E$17, 3,FALSE)</f>
        <v>50</v>
      </c>
      <c r="G9582" s="8" t="s">
        <v>1051</v>
      </c>
      <c r="H9582" s="9">
        <v>44277.259027777778</v>
      </c>
    </row>
    <row r="9583" spans="1:8" x14ac:dyDescent="0.2">
      <c r="A9583" s="10">
        <v>5333</v>
      </c>
      <c r="B9583" s="11" t="s">
        <v>226</v>
      </c>
      <c r="C9583" t="str">
        <f>VLOOKUP(B9583, CONTENT!$B$2:$D$1001,2,FALSE)</f>
        <v>audio</v>
      </c>
      <c r="D9583" t="str">
        <f>VLOOKUP(B9583,CONTENT!$B$2:$D$1001,3,FALSE)</f>
        <v>soccer</v>
      </c>
      <c r="E9583" t="str">
        <f>VLOOKUP(G9583,'Reaction type'!$B$1:$E$17,2, FALSE)</f>
        <v>positive</v>
      </c>
      <c r="F9583">
        <f>VLOOKUP(G9583, 'Reaction type'!$B$2:$E$17, 3,FALSE)</f>
        <v>50</v>
      </c>
      <c r="G9583" s="11" t="s">
        <v>1051</v>
      </c>
      <c r="H9583" s="12">
        <v>44079.357638888891</v>
      </c>
    </row>
    <row r="9584" spans="1:8" x14ac:dyDescent="0.2">
      <c r="A9584" s="7">
        <v>5346</v>
      </c>
      <c r="B9584" s="8" t="s">
        <v>226</v>
      </c>
      <c r="C9584" t="str">
        <f>VLOOKUP(B9584, CONTENT!$B$2:$D$1001,2,FALSE)</f>
        <v>audio</v>
      </c>
      <c r="D9584" t="str">
        <f>VLOOKUP(B9584,CONTENT!$B$2:$D$1001,3,FALSE)</f>
        <v>soccer</v>
      </c>
      <c r="E9584" t="str">
        <f>VLOOKUP(G9584,'Reaction type'!$B$1:$E$17,2, FALSE)</f>
        <v>positive</v>
      </c>
      <c r="F9584">
        <f>VLOOKUP(G9584, 'Reaction type'!$B$2:$E$17, 3,FALSE)</f>
        <v>50</v>
      </c>
      <c r="G9584" s="8" t="s">
        <v>1051</v>
      </c>
      <c r="H9584" s="9">
        <v>44042.112500000003</v>
      </c>
    </row>
    <row r="9585" spans="1:8" x14ac:dyDescent="0.2">
      <c r="A9585" s="10">
        <v>5376</v>
      </c>
      <c r="B9585" s="11" t="s">
        <v>227</v>
      </c>
      <c r="C9585" t="str">
        <f>VLOOKUP(B9585, CONTENT!$B$2:$D$1001,2,FALSE)</f>
        <v>GIF</v>
      </c>
      <c r="D9585" t="str">
        <f>VLOOKUP(B9585,CONTENT!$B$2:$D$1001,3,FALSE)</f>
        <v>food</v>
      </c>
      <c r="E9585" t="str">
        <f>VLOOKUP(G9585,'Reaction type'!$B$1:$E$17,2, FALSE)</f>
        <v>positive</v>
      </c>
      <c r="F9585">
        <f>VLOOKUP(G9585, 'Reaction type'!$B$2:$E$17, 3,FALSE)</f>
        <v>50</v>
      </c>
      <c r="G9585" s="11" t="s">
        <v>1051</v>
      </c>
      <c r="H9585" s="12">
        <v>44050.8125</v>
      </c>
    </row>
    <row r="9586" spans="1:8" x14ac:dyDescent="0.2">
      <c r="A9586" s="7">
        <v>5381</v>
      </c>
      <c r="B9586" s="8" t="s">
        <v>227</v>
      </c>
      <c r="C9586" t="str">
        <f>VLOOKUP(B9586, CONTENT!$B$2:$D$1001,2,FALSE)</f>
        <v>GIF</v>
      </c>
      <c r="D9586" t="str">
        <f>VLOOKUP(B9586,CONTENT!$B$2:$D$1001,3,FALSE)</f>
        <v>food</v>
      </c>
      <c r="E9586" t="str">
        <f>VLOOKUP(G9586,'Reaction type'!$B$1:$E$17,2, FALSE)</f>
        <v>positive</v>
      </c>
      <c r="F9586">
        <f>VLOOKUP(G9586, 'Reaction type'!$B$2:$E$17, 3,FALSE)</f>
        <v>50</v>
      </c>
      <c r="G9586" s="8" t="s">
        <v>1051</v>
      </c>
      <c r="H9586" s="9">
        <v>44145.62222222222</v>
      </c>
    </row>
    <row r="9587" spans="1:8" x14ac:dyDescent="0.2">
      <c r="A9587" s="7">
        <v>5404</v>
      </c>
      <c r="B9587" s="8" t="s">
        <v>228</v>
      </c>
      <c r="C9587" t="str">
        <f>VLOOKUP(B9587, CONTENT!$B$2:$D$1001,2,FALSE)</f>
        <v>audio</v>
      </c>
      <c r="D9587" t="str">
        <f>VLOOKUP(B9587,CONTENT!$B$2:$D$1001,3,FALSE)</f>
        <v>travel</v>
      </c>
      <c r="E9587" t="str">
        <f>VLOOKUP(G9587,'Reaction type'!$B$1:$E$17,2, FALSE)</f>
        <v>positive</v>
      </c>
      <c r="F9587">
        <f>VLOOKUP(G9587, 'Reaction type'!$B$2:$E$17, 3,FALSE)</f>
        <v>50</v>
      </c>
      <c r="G9587" s="8" t="s">
        <v>1051</v>
      </c>
      <c r="H9587" s="9">
        <v>44179.751388888886</v>
      </c>
    </row>
    <row r="9588" spans="1:8" x14ac:dyDescent="0.2">
      <c r="A9588" s="10">
        <v>5417</v>
      </c>
      <c r="B9588" s="11" t="s">
        <v>228</v>
      </c>
      <c r="C9588" t="str">
        <f>VLOOKUP(B9588, CONTENT!$B$2:$D$1001,2,FALSE)</f>
        <v>audio</v>
      </c>
      <c r="D9588" t="str">
        <f>VLOOKUP(B9588,CONTENT!$B$2:$D$1001,3,FALSE)</f>
        <v>travel</v>
      </c>
      <c r="E9588" t="str">
        <f>VLOOKUP(G9588,'Reaction type'!$B$1:$E$17,2, FALSE)</f>
        <v>positive</v>
      </c>
      <c r="F9588">
        <f>VLOOKUP(G9588, 'Reaction type'!$B$2:$E$17, 3,FALSE)</f>
        <v>50</v>
      </c>
      <c r="G9588" s="11" t="s">
        <v>1051</v>
      </c>
      <c r="H9588" s="12">
        <v>44029.350694444445</v>
      </c>
    </row>
    <row r="9589" spans="1:8" x14ac:dyDescent="0.2">
      <c r="A9589" s="7">
        <v>5427</v>
      </c>
      <c r="B9589" s="8" t="s">
        <v>229</v>
      </c>
      <c r="C9589" t="str">
        <f>VLOOKUP(B9589, CONTENT!$B$2:$D$1001,2,FALSE)</f>
        <v>audio</v>
      </c>
      <c r="D9589" t="str">
        <f>VLOOKUP(B9589,CONTENT!$B$2:$D$1001,3,FALSE)</f>
        <v>travel</v>
      </c>
      <c r="E9589" t="str">
        <f>VLOOKUP(G9589,'Reaction type'!$B$1:$E$17,2, FALSE)</f>
        <v>positive</v>
      </c>
      <c r="F9589">
        <f>VLOOKUP(G9589, 'Reaction type'!$B$2:$E$17, 3,FALSE)</f>
        <v>50</v>
      </c>
      <c r="G9589" s="8" t="s">
        <v>1051</v>
      </c>
      <c r="H9589" s="9">
        <v>44304.867361111108</v>
      </c>
    </row>
    <row r="9590" spans="1:8" x14ac:dyDescent="0.2">
      <c r="A9590" s="7">
        <v>5435</v>
      </c>
      <c r="B9590" s="8" t="s">
        <v>229</v>
      </c>
      <c r="C9590" t="str">
        <f>VLOOKUP(B9590, CONTENT!$B$2:$D$1001,2,FALSE)</f>
        <v>audio</v>
      </c>
      <c r="D9590" t="str">
        <f>VLOOKUP(B9590,CONTENT!$B$2:$D$1001,3,FALSE)</f>
        <v>travel</v>
      </c>
      <c r="E9590" t="str">
        <f>VLOOKUP(G9590,'Reaction type'!$B$1:$E$17,2, FALSE)</f>
        <v>positive</v>
      </c>
      <c r="F9590">
        <f>VLOOKUP(G9590, 'Reaction type'!$B$2:$E$17, 3,FALSE)</f>
        <v>50</v>
      </c>
      <c r="G9590" s="8" t="s">
        <v>1051</v>
      </c>
      <c r="H9590" s="9">
        <v>44227.13958333333</v>
      </c>
    </row>
    <row r="9591" spans="1:8" x14ac:dyDescent="0.2">
      <c r="A9591" s="10">
        <v>5436</v>
      </c>
      <c r="B9591" s="11" t="s">
        <v>229</v>
      </c>
      <c r="C9591" t="str">
        <f>VLOOKUP(B9591, CONTENT!$B$2:$D$1001,2,FALSE)</f>
        <v>audio</v>
      </c>
      <c r="D9591" t="str">
        <f>VLOOKUP(B9591,CONTENT!$B$2:$D$1001,3,FALSE)</f>
        <v>travel</v>
      </c>
      <c r="E9591" t="str">
        <f>VLOOKUP(G9591,'Reaction type'!$B$1:$E$17,2, FALSE)</f>
        <v>positive</v>
      </c>
      <c r="F9591">
        <f>VLOOKUP(G9591, 'Reaction type'!$B$2:$E$17, 3,FALSE)</f>
        <v>50</v>
      </c>
      <c r="G9591" s="11" t="s">
        <v>1051</v>
      </c>
      <c r="H9591" s="12">
        <v>44309.320138888892</v>
      </c>
    </row>
    <row r="9592" spans="1:8" x14ac:dyDescent="0.2">
      <c r="A9592" s="7">
        <v>5443</v>
      </c>
      <c r="B9592" s="8" t="s">
        <v>229</v>
      </c>
      <c r="C9592" t="str">
        <f>VLOOKUP(B9592, CONTENT!$B$2:$D$1001,2,FALSE)</f>
        <v>audio</v>
      </c>
      <c r="D9592" t="str">
        <f>VLOOKUP(B9592,CONTENT!$B$2:$D$1001,3,FALSE)</f>
        <v>travel</v>
      </c>
      <c r="E9592" t="str">
        <f>VLOOKUP(G9592,'Reaction type'!$B$1:$E$17,2, FALSE)</f>
        <v>positive</v>
      </c>
      <c r="F9592">
        <f>VLOOKUP(G9592, 'Reaction type'!$B$2:$E$17, 3,FALSE)</f>
        <v>50</v>
      </c>
      <c r="G9592" s="8" t="s">
        <v>1051</v>
      </c>
      <c r="H9592" s="9">
        <v>44266.602777777778</v>
      </c>
    </row>
    <row r="9593" spans="1:8" x14ac:dyDescent="0.2">
      <c r="A9593" s="7">
        <v>5482</v>
      </c>
      <c r="B9593" s="8" t="s">
        <v>230</v>
      </c>
      <c r="C9593" t="str">
        <f>VLOOKUP(B9593, CONTENT!$B$2:$D$1001,2,FALSE)</f>
        <v>GIF</v>
      </c>
      <c r="D9593" t="str">
        <f>VLOOKUP(B9593,CONTENT!$B$2:$D$1001,3,FALSE)</f>
        <v>animals</v>
      </c>
      <c r="E9593" t="str">
        <f>VLOOKUP(G9593,'Reaction type'!$B$1:$E$17,2, FALSE)</f>
        <v>positive</v>
      </c>
      <c r="F9593">
        <f>VLOOKUP(G9593, 'Reaction type'!$B$2:$E$17, 3,FALSE)</f>
        <v>50</v>
      </c>
      <c r="G9593" s="8" t="s">
        <v>1051</v>
      </c>
      <c r="H9593" s="9">
        <v>44152.240972222222</v>
      </c>
    </row>
    <row r="9594" spans="1:8" x14ac:dyDescent="0.2">
      <c r="A9594" s="10">
        <v>5490</v>
      </c>
      <c r="B9594" s="11" t="s">
        <v>231</v>
      </c>
      <c r="C9594" t="str">
        <f>VLOOKUP(B9594, CONTENT!$B$2:$D$1001,2,FALSE)</f>
        <v>video</v>
      </c>
      <c r="D9594" t="str">
        <f>VLOOKUP(B9594,CONTENT!$B$2:$D$1001,3,FALSE)</f>
        <v>dogs</v>
      </c>
      <c r="E9594" t="str">
        <f>VLOOKUP(G9594,'Reaction type'!$B$1:$E$17,2, FALSE)</f>
        <v>positive</v>
      </c>
      <c r="F9594">
        <f>VLOOKUP(G9594, 'Reaction type'!$B$2:$E$17, 3,FALSE)</f>
        <v>50</v>
      </c>
      <c r="G9594" s="11" t="s">
        <v>1051</v>
      </c>
      <c r="H9594" s="12">
        <v>44240.850694444445</v>
      </c>
    </row>
    <row r="9595" spans="1:8" x14ac:dyDescent="0.2">
      <c r="A9595" s="7">
        <v>5493</v>
      </c>
      <c r="B9595" s="8" t="s">
        <v>231</v>
      </c>
      <c r="C9595" t="str">
        <f>VLOOKUP(B9595, CONTENT!$B$2:$D$1001,2,FALSE)</f>
        <v>video</v>
      </c>
      <c r="D9595" t="str">
        <f>VLOOKUP(B9595,CONTENT!$B$2:$D$1001,3,FALSE)</f>
        <v>dogs</v>
      </c>
      <c r="E9595" t="str">
        <f>VLOOKUP(G9595,'Reaction type'!$B$1:$E$17,2, FALSE)</f>
        <v>positive</v>
      </c>
      <c r="F9595">
        <f>VLOOKUP(G9595, 'Reaction type'!$B$2:$E$17, 3,FALSE)</f>
        <v>50</v>
      </c>
      <c r="G9595" s="8" t="s">
        <v>1051</v>
      </c>
      <c r="H9595" s="9">
        <v>44158.797222222223</v>
      </c>
    </row>
    <row r="9596" spans="1:8" x14ac:dyDescent="0.2">
      <c r="A9596" s="10">
        <v>5544</v>
      </c>
      <c r="B9596" s="11" t="s">
        <v>235</v>
      </c>
      <c r="C9596" t="str">
        <f>VLOOKUP(B9596, CONTENT!$B$2:$D$1001,2,FALSE)</f>
        <v>GIF</v>
      </c>
      <c r="D9596" t="str">
        <f>VLOOKUP(B9596,CONTENT!$B$2:$D$1001,3,FALSE)</f>
        <v>veganism</v>
      </c>
      <c r="E9596" t="str">
        <f>VLOOKUP(G9596,'Reaction type'!$B$1:$E$17,2, FALSE)</f>
        <v>positive</v>
      </c>
      <c r="F9596">
        <f>VLOOKUP(G9596, 'Reaction type'!$B$2:$E$17, 3,FALSE)</f>
        <v>50</v>
      </c>
      <c r="G9596" s="11" t="s">
        <v>1051</v>
      </c>
      <c r="H9596" s="12">
        <v>44331.34097222222</v>
      </c>
    </row>
    <row r="9597" spans="1:8" x14ac:dyDescent="0.2">
      <c r="A9597" s="7">
        <v>5555</v>
      </c>
      <c r="B9597" s="8" t="s">
        <v>235</v>
      </c>
      <c r="C9597" t="str">
        <f>VLOOKUP(B9597, CONTENT!$B$2:$D$1001,2,FALSE)</f>
        <v>GIF</v>
      </c>
      <c r="D9597" t="str">
        <f>VLOOKUP(B9597,CONTENT!$B$2:$D$1001,3,FALSE)</f>
        <v>veganism</v>
      </c>
      <c r="E9597" t="str">
        <f>VLOOKUP(G9597,'Reaction type'!$B$1:$E$17,2, FALSE)</f>
        <v>positive</v>
      </c>
      <c r="F9597">
        <f>VLOOKUP(G9597, 'Reaction type'!$B$2:$E$17, 3,FALSE)</f>
        <v>50</v>
      </c>
      <c r="G9597" s="8" t="s">
        <v>1051</v>
      </c>
      <c r="H9597" s="9">
        <v>44307.429861111108</v>
      </c>
    </row>
    <row r="9598" spans="1:8" x14ac:dyDescent="0.2">
      <c r="A9598" s="10">
        <v>5564</v>
      </c>
      <c r="B9598" s="11" t="s">
        <v>235</v>
      </c>
      <c r="C9598" t="str">
        <f>VLOOKUP(B9598, CONTENT!$B$2:$D$1001,2,FALSE)</f>
        <v>GIF</v>
      </c>
      <c r="D9598" t="str">
        <f>VLOOKUP(B9598,CONTENT!$B$2:$D$1001,3,FALSE)</f>
        <v>veganism</v>
      </c>
      <c r="E9598" t="str">
        <f>VLOOKUP(G9598,'Reaction type'!$B$1:$E$17,2, FALSE)</f>
        <v>positive</v>
      </c>
      <c r="F9598">
        <f>VLOOKUP(G9598, 'Reaction type'!$B$2:$E$17, 3,FALSE)</f>
        <v>50</v>
      </c>
      <c r="G9598" s="11" t="s">
        <v>1051</v>
      </c>
      <c r="H9598" s="12">
        <v>44282.366666666669</v>
      </c>
    </row>
    <row r="9599" spans="1:8" x14ac:dyDescent="0.2">
      <c r="A9599" s="7">
        <v>5596</v>
      </c>
      <c r="B9599" s="8" t="s">
        <v>236</v>
      </c>
      <c r="C9599" t="str">
        <f>VLOOKUP(B9599, CONTENT!$B$2:$D$1001,2,FALSE)</f>
        <v>audio</v>
      </c>
      <c r="D9599" t="str">
        <f>VLOOKUP(B9599,CONTENT!$B$2:$D$1001,3,FALSE)</f>
        <v>Animals</v>
      </c>
      <c r="E9599" t="str">
        <f>VLOOKUP(G9599,'Reaction type'!$B$1:$E$17,2, FALSE)</f>
        <v>positive</v>
      </c>
      <c r="F9599">
        <f>VLOOKUP(G9599, 'Reaction type'!$B$2:$E$17, 3,FALSE)</f>
        <v>50</v>
      </c>
      <c r="G9599" s="8" t="s">
        <v>1051</v>
      </c>
      <c r="H9599" s="9">
        <v>44022.695833333331</v>
      </c>
    </row>
    <row r="9600" spans="1:8" x14ac:dyDescent="0.2">
      <c r="A9600" s="7">
        <v>5601</v>
      </c>
      <c r="B9600" s="8" t="s">
        <v>237</v>
      </c>
      <c r="C9600" t="str">
        <f>VLOOKUP(B9600, CONTENT!$B$2:$D$1001,2,FALSE)</f>
        <v>video</v>
      </c>
      <c r="D9600" t="str">
        <f>VLOOKUP(B9600,CONTENT!$B$2:$D$1001,3,FALSE)</f>
        <v>fitness</v>
      </c>
      <c r="E9600" t="str">
        <f>VLOOKUP(G9600,'Reaction type'!$B$1:$E$17,2, FALSE)</f>
        <v>positive</v>
      </c>
      <c r="F9600">
        <f>VLOOKUP(G9600, 'Reaction type'!$B$2:$E$17, 3,FALSE)</f>
        <v>50</v>
      </c>
      <c r="G9600" s="8" t="s">
        <v>1051</v>
      </c>
      <c r="H9600" s="9">
        <v>44091.168055555558</v>
      </c>
    </row>
    <row r="9601" spans="1:8" x14ac:dyDescent="0.2">
      <c r="A9601" s="7">
        <v>5603</v>
      </c>
      <c r="B9601" s="8" t="s">
        <v>237</v>
      </c>
      <c r="C9601" t="str">
        <f>VLOOKUP(B9601, CONTENT!$B$2:$D$1001,2,FALSE)</f>
        <v>video</v>
      </c>
      <c r="D9601" t="str">
        <f>VLOOKUP(B9601,CONTENT!$B$2:$D$1001,3,FALSE)</f>
        <v>fitness</v>
      </c>
      <c r="E9601" t="str">
        <f>VLOOKUP(G9601,'Reaction type'!$B$1:$E$17,2, FALSE)</f>
        <v>positive</v>
      </c>
      <c r="F9601">
        <f>VLOOKUP(G9601, 'Reaction type'!$B$2:$E$17, 3,FALSE)</f>
        <v>50</v>
      </c>
      <c r="G9601" s="8" t="s">
        <v>1051</v>
      </c>
      <c r="H9601" s="9">
        <v>44102.380555555559</v>
      </c>
    </row>
    <row r="9602" spans="1:8" x14ac:dyDescent="0.2">
      <c r="A9602" s="7">
        <v>5626</v>
      </c>
      <c r="B9602" s="8" t="s">
        <v>238</v>
      </c>
      <c r="C9602" t="str">
        <f>VLOOKUP(B9602, CONTENT!$B$2:$D$1001,2,FALSE)</f>
        <v>GIF</v>
      </c>
      <c r="D9602" t="str">
        <f>VLOOKUP(B9602,CONTENT!$B$2:$D$1001,3,FALSE)</f>
        <v>education</v>
      </c>
      <c r="E9602" t="str">
        <f>VLOOKUP(G9602,'Reaction type'!$B$1:$E$17,2, FALSE)</f>
        <v>positive</v>
      </c>
      <c r="F9602">
        <f>VLOOKUP(G9602, 'Reaction type'!$B$2:$E$17, 3,FALSE)</f>
        <v>50</v>
      </c>
      <c r="G9602" s="8" t="s">
        <v>1051</v>
      </c>
      <c r="H9602" s="9">
        <v>44251.052083333336</v>
      </c>
    </row>
    <row r="9603" spans="1:8" x14ac:dyDescent="0.2">
      <c r="A9603" s="10">
        <v>5643</v>
      </c>
      <c r="B9603" s="11" t="s">
        <v>238</v>
      </c>
      <c r="C9603" t="str">
        <f>VLOOKUP(B9603, CONTENT!$B$2:$D$1001,2,FALSE)</f>
        <v>GIF</v>
      </c>
      <c r="D9603" t="str">
        <f>VLOOKUP(B9603,CONTENT!$B$2:$D$1001,3,FALSE)</f>
        <v>education</v>
      </c>
      <c r="E9603" t="str">
        <f>VLOOKUP(G9603,'Reaction type'!$B$1:$E$17,2, FALSE)</f>
        <v>positive</v>
      </c>
      <c r="F9603">
        <f>VLOOKUP(G9603, 'Reaction type'!$B$2:$E$17, 3,FALSE)</f>
        <v>50</v>
      </c>
      <c r="G9603" s="11" t="s">
        <v>1051</v>
      </c>
      <c r="H9603" s="12">
        <v>44202.429861111108</v>
      </c>
    </row>
    <row r="9604" spans="1:8" x14ac:dyDescent="0.2">
      <c r="A9604" s="7">
        <v>5661</v>
      </c>
      <c r="B9604" s="8" t="s">
        <v>239</v>
      </c>
      <c r="C9604" t="str">
        <f>VLOOKUP(B9604, CONTENT!$B$2:$D$1001,2,FALSE)</f>
        <v>photo</v>
      </c>
      <c r="D9604" t="str">
        <f>VLOOKUP(B9604,CONTENT!$B$2:$D$1001,3,FALSE)</f>
        <v>public speaking</v>
      </c>
      <c r="E9604" t="str">
        <f>VLOOKUP(G9604,'Reaction type'!$B$1:$E$17,2, FALSE)</f>
        <v>positive</v>
      </c>
      <c r="F9604">
        <f>VLOOKUP(G9604, 'Reaction type'!$B$2:$E$17, 3,FALSE)</f>
        <v>50</v>
      </c>
      <c r="G9604" s="8" t="s">
        <v>1051</v>
      </c>
      <c r="H9604" s="9">
        <v>44060.618750000001</v>
      </c>
    </row>
    <row r="9605" spans="1:8" x14ac:dyDescent="0.2">
      <c r="A9605" s="7">
        <v>5690</v>
      </c>
      <c r="B9605" s="8" t="s">
        <v>240</v>
      </c>
      <c r="C9605" t="str">
        <f>VLOOKUP(B9605, CONTENT!$B$2:$D$1001,2,FALSE)</f>
        <v>GIF</v>
      </c>
      <c r="D9605" t="str">
        <f>VLOOKUP(B9605,CONTENT!$B$2:$D$1001,3,FALSE)</f>
        <v>cooking</v>
      </c>
      <c r="E9605" t="str">
        <f>VLOOKUP(G9605,'Reaction type'!$B$1:$E$17,2, FALSE)</f>
        <v>positive</v>
      </c>
      <c r="F9605">
        <f>VLOOKUP(G9605, 'Reaction type'!$B$2:$E$17, 3,FALSE)</f>
        <v>50</v>
      </c>
      <c r="G9605" s="8" t="s">
        <v>1051</v>
      </c>
      <c r="H9605" s="9">
        <v>44088.59652777778</v>
      </c>
    </row>
    <row r="9606" spans="1:8" x14ac:dyDescent="0.2">
      <c r="A9606" s="7">
        <v>5692</v>
      </c>
      <c r="B9606" s="8" t="s">
        <v>240</v>
      </c>
      <c r="C9606" t="str">
        <f>VLOOKUP(B9606, CONTENT!$B$2:$D$1001,2,FALSE)</f>
        <v>GIF</v>
      </c>
      <c r="D9606" t="str">
        <f>VLOOKUP(B9606,CONTENT!$B$2:$D$1001,3,FALSE)</f>
        <v>cooking</v>
      </c>
      <c r="E9606" t="str">
        <f>VLOOKUP(G9606,'Reaction type'!$B$1:$E$17,2, FALSE)</f>
        <v>positive</v>
      </c>
      <c r="F9606">
        <f>VLOOKUP(G9606, 'Reaction type'!$B$2:$E$17, 3,FALSE)</f>
        <v>50</v>
      </c>
      <c r="G9606" s="8" t="s">
        <v>1051</v>
      </c>
      <c r="H9606" s="9">
        <v>44329.109722222223</v>
      </c>
    </row>
    <row r="9607" spans="1:8" x14ac:dyDescent="0.2">
      <c r="A9607" s="7">
        <v>5706</v>
      </c>
      <c r="B9607" s="8" t="s">
        <v>240</v>
      </c>
      <c r="C9607" t="str">
        <f>VLOOKUP(B9607, CONTENT!$B$2:$D$1001,2,FALSE)</f>
        <v>GIF</v>
      </c>
      <c r="D9607" t="str">
        <f>VLOOKUP(B9607,CONTENT!$B$2:$D$1001,3,FALSE)</f>
        <v>cooking</v>
      </c>
      <c r="E9607" t="str">
        <f>VLOOKUP(G9607,'Reaction type'!$B$1:$E$17,2, FALSE)</f>
        <v>positive</v>
      </c>
      <c r="F9607">
        <f>VLOOKUP(G9607, 'Reaction type'!$B$2:$E$17, 3,FALSE)</f>
        <v>50</v>
      </c>
      <c r="G9607" s="8" t="s">
        <v>1051</v>
      </c>
      <c r="H9607" s="9">
        <v>44032.336805555555</v>
      </c>
    </row>
    <row r="9608" spans="1:8" x14ac:dyDescent="0.2">
      <c r="A9608" s="10">
        <v>5709</v>
      </c>
      <c r="B9608" s="11" t="s">
        <v>240</v>
      </c>
      <c r="C9608" t="str">
        <f>VLOOKUP(B9608, CONTENT!$B$2:$D$1001,2,FALSE)</f>
        <v>GIF</v>
      </c>
      <c r="D9608" t="str">
        <f>VLOOKUP(B9608,CONTENT!$B$2:$D$1001,3,FALSE)</f>
        <v>cooking</v>
      </c>
      <c r="E9608" t="str">
        <f>VLOOKUP(G9608,'Reaction type'!$B$1:$E$17,2, FALSE)</f>
        <v>positive</v>
      </c>
      <c r="F9608">
        <f>VLOOKUP(G9608, 'Reaction type'!$B$2:$E$17, 3,FALSE)</f>
        <v>50</v>
      </c>
      <c r="G9608" s="11" t="s">
        <v>1051</v>
      </c>
      <c r="H9608" s="12">
        <v>44062.282638888886</v>
      </c>
    </row>
    <row r="9609" spans="1:8" x14ac:dyDescent="0.2">
      <c r="A9609" s="7">
        <v>5710</v>
      </c>
      <c r="B9609" s="8" t="s">
        <v>240</v>
      </c>
      <c r="C9609" t="str">
        <f>VLOOKUP(B9609, CONTENT!$B$2:$D$1001,2,FALSE)</f>
        <v>GIF</v>
      </c>
      <c r="D9609" t="str">
        <f>VLOOKUP(B9609,CONTENT!$B$2:$D$1001,3,FALSE)</f>
        <v>cooking</v>
      </c>
      <c r="E9609" t="str">
        <f>VLOOKUP(G9609,'Reaction type'!$B$1:$E$17,2, FALSE)</f>
        <v>positive</v>
      </c>
      <c r="F9609">
        <f>VLOOKUP(G9609, 'Reaction type'!$B$2:$E$17, 3,FALSE)</f>
        <v>50</v>
      </c>
      <c r="G9609" s="8" t="s">
        <v>1051</v>
      </c>
      <c r="H9609" s="9">
        <v>44325.15</v>
      </c>
    </row>
    <row r="9610" spans="1:8" x14ac:dyDescent="0.2">
      <c r="A9610" s="7">
        <v>5718</v>
      </c>
      <c r="B9610" s="8" t="s">
        <v>240</v>
      </c>
      <c r="C9610" t="str">
        <f>VLOOKUP(B9610, CONTENT!$B$2:$D$1001,2,FALSE)</f>
        <v>GIF</v>
      </c>
      <c r="D9610" t="str">
        <f>VLOOKUP(B9610,CONTENT!$B$2:$D$1001,3,FALSE)</f>
        <v>cooking</v>
      </c>
      <c r="E9610" t="str">
        <f>VLOOKUP(G9610,'Reaction type'!$B$1:$E$17,2, FALSE)</f>
        <v>positive</v>
      </c>
      <c r="F9610">
        <f>VLOOKUP(G9610, 'Reaction type'!$B$2:$E$17, 3,FALSE)</f>
        <v>50</v>
      </c>
      <c r="G9610" s="8" t="s">
        <v>1051</v>
      </c>
      <c r="H9610" s="9">
        <v>44003.864583333336</v>
      </c>
    </row>
    <row r="9611" spans="1:8" x14ac:dyDescent="0.2">
      <c r="A9611" s="10">
        <v>5727</v>
      </c>
      <c r="B9611" s="11" t="s">
        <v>242</v>
      </c>
      <c r="C9611" t="str">
        <f>VLOOKUP(B9611, CONTENT!$B$2:$D$1001,2,FALSE)</f>
        <v>GIF</v>
      </c>
      <c r="D9611" t="str">
        <f>VLOOKUP(B9611,CONTENT!$B$2:$D$1001,3,FALSE)</f>
        <v>food</v>
      </c>
      <c r="E9611" t="str">
        <f>VLOOKUP(G9611,'Reaction type'!$B$1:$E$17,2, FALSE)</f>
        <v>positive</v>
      </c>
      <c r="F9611">
        <f>VLOOKUP(G9611, 'Reaction type'!$B$2:$E$17, 3,FALSE)</f>
        <v>50</v>
      </c>
      <c r="G9611" s="11" t="s">
        <v>1051</v>
      </c>
      <c r="H9611" s="12">
        <v>44116.236111111109</v>
      </c>
    </row>
    <row r="9612" spans="1:8" x14ac:dyDescent="0.2">
      <c r="A9612" s="10">
        <v>5751</v>
      </c>
      <c r="B9612" s="11" t="s">
        <v>244</v>
      </c>
      <c r="C9612" t="str">
        <f>VLOOKUP(B9612, CONTENT!$B$2:$D$1001,2,FALSE)</f>
        <v>audio</v>
      </c>
      <c r="D9612" t="str">
        <f>VLOOKUP(B9612,CONTENT!$B$2:$D$1001,3,FALSE)</f>
        <v>animals</v>
      </c>
      <c r="E9612" t="str">
        <f>VLOOKUP(G9612,'Reaction type'!$B$1:$E$17,2, FALSE)</f>
        <v>positive</v>
      </c>
      <c r="F9612">
        <f>VLOOKUP(G9612, 'Reaction type'!$B$2:$E$17, 3,FALSE)</f>
        <v>50</v>
      </c>
      <c r="G9612" s="11" t="s">
        <v>1051</v>
      </c>
      <c r="H9612" s="12">
        <v>44078.2</v>
      </c>
    </row>
    <row r="9613" spans="1:8" x14ac:dyDescent="0.2">
      <c r="A9613" s="7">
        <v>5766</v>
      </c>
      <c r="B9613" s="8" t="s">
        <v>244</v>
      </c>
      <c r="C9613" t="str">
        <f>VLOOKUP(B9613, CONTENT!$B$2:$D$1001,2,FALSE)</f>
        <v>audio</v>
      </c>
      <c r="D9613" t="str">
        <f>VLOOKUP(B9613,CONTENT!$B$2:$D$1001,3,FALSE)</f>
        <v>animals</v>
      </c>
      <c r="E9613" t="str">
        <f>VLOOKUP(G9613,'Reaction type'!$B$1:$E$17,2, FALSE)</f>
        <v>positive</v>
      </c>
      <c r="F9613">
        <f>VLOOKUP(G9613, 'Reaction type'!$B$2:$E$17, 3,FALSE)</f>
        <v>50</v>
      </c>
      <c r="G9613" s="8" t="s">
        <v>1051</v>
      </c>
      <c r="H9613" s="9">
        <v>44088.804861111108</v>
      </c>
    </row>
    <row r="9614" spans="1:8" x14ac:dyDescent="0.2">
      <c r="A9614" s="10">
        <v>5789</v>
      </c>
      <c r="B9614" s="11" t="s">
        <v>246</v>
      </c>
      <c r="C9614" t="str">
        <f>VLOOKUP(B9614, CONTENT!$B$2:$D$1001,2,FALSE)</f>
        <v>photo</v>
      </c>
      <c r="D9614" t="str">
        <f>VLOOKUP(B9614,CONTENT!$B$2:$D$1001,3,FALSE)</f>
        <v>education</v>
      </c>
      <c r="E9614" t="str">
        <f>VLOOKUP(G9614,'Reaction type'!$B$1:$E$17,2, FALSE)</f>
        <v>positive</v>
      </c>
      <c r="F9614">
        <f>VLOOKUP(G9614, 'Reaction type'!$B$2:$E$17, 3,FALSE)</f>
        <v>50</v>
      </c>
      <c r="G9614" s="11" t="s">
        <v>1051</v>
      </c>
      <c r="H9614" s="12">
        <v>44312.806250000001</v>
      </c>
    </row>
    <row r="9615" spans="1:8" x14ac:dyDescent="0.2">
      <c r="A9615" s="10">
        <v>5810</v>
      </c>
      <c r="B9615" s="11" t="s">
        <v>247</v>
      </c>
      <c r="C9615" t="str">
        <f>VLOOKUP(B9615, CONTENT!$B$2:$D$1001,2,FALSE)</f>
        <v>video</v>
      </c>
      <c r="D9615" t="str">
        <f>VLOOKUP(B9615,CONTENT!$B$2:$D$1001,3,FALSE)</f>
        <v>fitness</v>
      </c>
      <c r="E9615" t="str">
        <f>VLOOKUP(G9615,'Reaction type'!$B$1:$E$17,2, FALSE)</f>
        <v>positive</v>
      </c>
      <c r="F9615">
        <f>VLOOKUP(G9615, 'Reaction type'!$B$2:$E$17, 3,FALSE)</f>
        <v>50</v>
      </c>
      <c r="G9615" s="11" t="s">
        <v>1051</v>
      </c>
      <c r="H9615" s="12">
        <v>44013.521527777775</v>
      </c>
    </row>
    <row r="9616" spans="1:8" x14ac:dyDescent="0.2">
      <c r="A9616" s="7">
        <v>5811</v>
      </c>
      <c r="B9616" s="8" t="s">
        <v>247</v>
      </c>
      <c r="C9616" t="str">
        <f>VLOOKUP(B9616, CONTENT!$B$2:$D$1001,2,FALSE)</f>
        <v>video</v>
      </c>
      <c r="D9616" t="str">
        <f>VLOOKUP(B9616,CONTENT!$B$2:$D$1001,3,FALSE)</f>
        <v>fitness</v>
      </c>
      <c r="E9616" t="str">
        <f>VLOOKUP(G9616,'Reaction type'!$B$1:$E$17,2, FALSE)</f>
        <v>positive</v>
      </c>
      <c r="F9616">
        <f>VLOOKUP(G9616, 'Reaction type'!$B$2:$E$17, 3,FALSE)</f>
        <v>50</v>
      </c>
      <c r="G9616" s="8" t="s">
        <v>1051</v>
      </c>
      <c r="H9616" s="9">
        <v>44171.129861111112</v>
      </c>
    </row>
    <row r="9617" spans="1:8" x14ac:dyDescent="0.2">
      <c r="A9617" s="7">
        <v>5838</v>
      </c>
      <c r="B9617" s="8" t="s">
        <v>248</v>
      </c>
      <c r="C9617" t="str">
        <f>VLOOKUP(B9617, CONTENT!$B$2:$D$1001,2,FALSE)</f>
        <v>audio</v>
      </c>
      <c r="D9617" t="str">
        <f>VLOOKUP(B9617,CONTENT!$B$2:$D$1001,3,FALSE)</f>
        <v>healthy eating</v>
      </c>
      <c r="E9617" t="str">
        <f>VLOOKUP(G9617,'Reaction type'!$B$1:$E$17,2, FALSE)</f>
        <v>positive</v>
      </c>
      <c r="F9617">
        <f>VLOOKUP(G9617, 'Reaction type'!$B$2:$E$17, 3,FALSE)</f>
        <v>50</v>
      </c>
      <c r="G9617" s="8" t="s">
        <v>1051</v>
      </c>
      <c r="H9617" s="9">
        <v>44158.156944444447</v>
      </c>
    </row>
    <row r="9618" spans="1:8" x14ac:dyDescent="0.2">
      <c r="A9618" s="7">
        <v>5844</v>
      </c>
      <c r="B9618" s="8" t="s">
        <v>248</v>
      </c>
      <c r="C9618" t="str">
        <f>VLOOKUP(B9618, CONTENT!$B$2:$D$1001,2,FALSE)</f>
        <v>audio</v>
      </c>
      <c r="D9618" t="str">
        <f>VLOOKUP(B9618,CONTENT!$B$2:$D$1001,3,FALSE)</f>
        <v>healthy eating</v>
      </c>
      <c r="E9618" t="str">
        <f>VLOOKUP(G9618,'Reaction type'!$B$1:$E$17,2, FALSE)</f>
        <v>positive</v>
      </c>
      <c r="F9618">
        <f>VLOOKUP(G9618, 'Reaction type'!$B$2:$E$17, 3,FALSE)</f>
        <v>50</v>
      </c>
      <c r="G9618" s="8" t="s">
        <v>1051</v>
      </c>
      <c r="H9618" s="9">
        <v>44100.636111111111</v>
      </c>
    </row>
    <row r="9619" spans="1:8" x14ac:dyDescent="0.2">
      <c r="A9619" s="7">
        <v>5855</v>
      </c>
      <c r="B9619" s="8" t="s">
        <v>249</v>
      </c>
      <c r="C9619" t="str">
        <f>VLOOKUP(B9619, CONTENT!$B$2:$D$1001,2,FALSE)</f>
        <v>audio</v>
      </c>
      <c r="D9619" t="str">
        <f>VLOOKUP(B9619,CONTENT!$B$2:$D$1001,3,FALSE)</f>
        <v>culture</v>
      </c>
      <c r="E9619" t="str">
        <f>VLOOKUP(G9619,'Reaction type'!$B$1:$E$17,2, FALSE)</f>
        <v>positive</v>
      </c>
      <c r="F9619">
        <f>VLOOKUP(G9619, 'Reaction type'!$B$2:$E$17, 3,FALSE)</f>
        <v>50</v>
      </c>
      <c r="G9619" s="8" t="s">
        <v>1051</v>
      </c>
      <c r="H9619" s="9">
        <v>44342.056944444441</v>
      </c>
    </row>
    <row r="9620" spans="1:8" x14ac:dyDescent="0.2">
      <c r="A9620" s="10">
        <v>5856</v>
      </c>
      <c r="B9620" s="11" t="s">
        <v>249</v>
      </c>
      <c r="C9620" t="str">
        <f>VLOOKUP(B9620, CONTENT!$B$2:$D$1001,2,FALSE)</f>
        <v>audio</v>
      </c>
      <c r="D9620" t="str">
        <f>VLOOKUP(B9620,CONTENT!$B$2:$D$1001,3,FALSE)</f>
        <v>culture</v>
      </c>
      <c r="E9620" t="str">
        <f>VLOOKUP(G9620,'Reaction type'!$B$1:$E$17,2, FALSE)</f>
        <v>positive</v>
      </c>
      <c r="F9620">
        <f>VLOOKUP(G9620, 'Reaction type'!$B$2:$E$17, 3,FALSE)</f>
        <v>50</v>
      </c>
      <c r="G9620" s="11" t="s">
        <v>1051</v>
      </c>
      <c r="H9620" s="12">
        <v>44150.165972222225</v>
      </c>
    </row>
    <row r="9621" spans="1:8" x14ac:dyDescent="0.2">
      <c r="A9621" s="7">
        <v>5864</v>
      </c>
      <c r="B9621" s="8" t="s">
        <v>252</v>
      </c>
      <c r="C9621" t="str">
        <f>VLOOKUP(B9621, CONTENT!$B$2:$D$1001,2,FALSE)</f>
        <v>video</v>
      </c>
      <c r="D9621" t="str">
        <f>VLOOKUP(B9621,CONTENT!$B$2:$D$1001,3,FALSE)</f>
        <v>healthy eating</v>
      </c>
      <c r="E9621" t="str">
        <f>VLOOKUP(G9621,'Reaction type'!$B$1:$E$17,2, FALSE)</f>
        <v>positive</v>
      </c>
      <c r="F9621">
        <f>VLOOKUP(G9621, 'Reaction type'!$B$2:$E$17, 3,FALSE)</f>
        <v>50</v>
      </c>
      <c r="G9621" s="8" t="s">
        <v>1051</v>
      </c>
      <c r="H9621" s="9">
        <v>44179.079861111109</v>
      </c>
    </row>
    <row r="9622" spans="1:8" x14ac:dyDescent="0.2">
      <c r="A9622" s="7">
        <v>5868</v>
      </c>
      <c r="B9622" s="8" t="s">
        <v>252</v>
      </c>
      <c r="C9622" t="str">
        <f>VLOOKUP(B9622, CONTENT!$B$2:$D$1001,2,FALSE)</f>
        <v>video</v>
      </c>
      <c r="D9622" t="str">
        <f>VLOOKUP(B9622,CONTENT!$B$2:$D$1001,3,FALSE)</f>
        <v>healthy eating</v>
      </c>
      <c r="E9622" t="str">
        <f>VLOOKUP(G9622,'Reaction type'!$B$1:$E$17,2, FALSE)</f>
        <v>positive</v>
      </c>
      <c r="F9622">
        <f>VLOOKUP(G9622, 'Reaction type'!$B$2:$E$17, 3,FALSE)</f>
        <v>50</v>
      </c>
      <c r="G9622" s="8" t="s">
        <v>1051</v>
      </c>
      <c r="H9622" s="9">
        <v>44084.718055555553</v>
      </c>
    </row>
    <row r="9623" spans="1:8" x14ac:dyDescent="0.2">
      <c r="A9623" s="7">
        <v>5876</v>
      </c>
      <c r="B9623" s="8" t="s">
        <v>252</v>
      </c>
      <c r="C9623" t="str">
        <f>VLOOKUP(B9623, CONTENT!$B$2:$D$1001,2,FALSE)</f>
        <v>video</v>
      </c>
      <c r="D9623" t="str">
        <f>VLOOKUP(B9623,CONTENT!$B$2:$D$1001,3,FALSE)</f>
        <v>healthy eating</v>
      </c>
      <c r="E9623" t="str">
        <f>VLOOKUP(G9623,'Reaction type'!$B$1:$E$17,2, FALSE)</f>
        <v>positive</v>
      </c>
      <c r="F9623">
        <f>VLOOKUP(G9623, 'Reaction type'!$B$2:$E$17, 3,FALSE)</f>
        <v>50</v>
      </c>
      <c r="G9623" s="8" t="s">
        <v>1051</v>
      </c>
      <c r="H9623" s="9">
        <v>44342.270138888889</v>
      </c>
    </row>
    <row r="9624" spans="1:8" x14ac:dyDescent="0.2">
      <c r="A9624" s="10">
        <v>5877</v>
      </c>
      <c r="B9624" s="11" t="s">
        <v>252</v>
      </c>
      <c r="C9624" t="str">
        <f>VLOOKUP(B9624, CONTENT!$B$2:$D$1001,2,FALSE)</f>
        <v>video</v>
      </c>
      <c r="D9624" t="str">
        <f>VLOOKUP(B9624,CONTENT!$B$2:$D$1001,3,FALSE)</f>
        <v>healthy eating</v>
      </c>
      <c r="E9624" t="str">
        <f>VLOOKUP(G9624,'Reaction type'!$B$1:$E$17,2, FALSE)</f>
        <v>positive</v>
      </c>
      <c r="F9624">
        <f>VLOOKUP(G9624, 'Reaction type'!$B$2:$E$17, 3,FALSE)</f>
        <v>50</v>
      </c>
      <c r="G9624" s="11" t="s">
        <v>1051</v>
      </c>
      <c r="H9624" s="12">
        <v>44325.190972222219</v>
      </c>
    </row>
    <row r="9625" spans="1:8" x14ac:dyDescent="0.2">
      <c r="A9625" s="10">
        <v>5879</v>
      </c>
      <c r="B9625" s="11" t="s">
        <v>252</v>
      </c>
      <c r="C9625" t="str">
        <f>VLOOKUP(B9625, CONTENT!$B$2:$D$1001,2,FALSE)</f>
        <v>video</v>
      </c>
      <c r="D9625" t="str">
        <f>VLOOKUP(B9625,CONTENT!$B$2:$D$1001,3,FALSE)</f>
        <v>healthy eating</v>
      </c>
      <c r="E9625" t="str">
        <f>VLOOKUP(G9625,'Reaction type'!$B$1:$E$17,2, FALSE)</f>
        <v>positive</v>
      </c>
      <c r="F9625">
        <f>VLOOKUP(G9625, 'Reaction type'!$B$2:$E$17, 3,FALSE)</f>
        <v>50</v>
      </c>
      <c r="G9625" s="11" t="s">
        <v>1051</v>
      </c>
      <c r="H9625" s="12">
        <v>44245.554861111108</v>
      </c>
    </row>
    <row r="9626" spans="1:8" x14ac:dyDescent="0.2">
      <c r="A9626" s="10">
        <v>5898</v>
      </c>
      <c r="B9626" s="11" t="s">
        <v>253</v>
      </c>
      <c r="C9626" t="str">
        <f>VLOOKUP(B9626, CONTENT!$B$2:$D$1001,2,FALSE)</f>
        <v>photo</v>
      </c>
      <c r="D9626" t="str">
        <f>VLOOKUP(B9626,CONTENT!$B$2:$D$1001,3,FALSE)</f>
        <v>travel</v>
      </c>
      <c r="E9626" t="str">
        <f>VLOOKUP(G9626,'Reaction type'!$B$1:$E$17,2, FALSE)</f>
        <v>positive</v>
      </c>
      <c r="F9626">
        <f>VLOOKUP(G9626, 'Reaction type'!$B$2:$E$17, 3,FALSE)</f>
        <v>50</v>
      </c>
      <c r="G9626" s="11" t="s">
        <v>1051</v>
      </c>
      <c r="H9626" s="12">
        <v>44331.20208333333</v>
      </c>
    </row>
    <row r="9627" spans="1:8" x14ac:dyDescent="0.2">
      <c r="A9627" s="7">
        <v>5899</v>
      </c>
      <c r="B9627" s="8" t="s">
        <v>253</v>
      </c>
      <c r="C9627" t="str">
        <f>VLOOKUP(B9627, CONTENT!$B$2:$D$1001,2,FALSE)</f>
        <v>photo</v>
      </c>
      <c r="D9627" t="str">
        <f>VLOOKUP(B9627,CONTENT!$B$2:$D$1001,3,FALSE)</f>
        <v>travel</v>
      </c>
      <c r="E9627" t="str">
        <f>VLOOKUP(G9627,'Reaction type'!$B$1:$E$17,2, FALSE)</f>
        <v>positive</v>
      </c>
      <c r="F9627">
        <f>VLOOKUP(G9627, 'Reaction type'!$B$2:$E$17, 3,FALSE)</f>
        <v>50</v>
      </c>
      <c r="G9627" s="8" t="s">
        <v>1051</v>
      </c>
      <c r="H9627" s="9">
        <v>44253.321527777778</v>
      </c>
    </row>
    <row r="9628" spans="1:8" x14ac:dyDescent="0.2">
      <c r="A9628" s="7">
        <v>5916</v>
      </c>
      <c r="B9628" s="8" t="s">
        <v>254</v>
      </c>
      <c r="C9628" t="str">
        <f>VLOOKUP(B9628, CONTENT!$B$2:$D$1001,2,FALSE)</f>
        <v>photo</v>
      </c>
      <c r="D9628" t="str">
        <f>VLOOKUP(B9628,CONTENT!$B$2:$D$1001,3,FALSE)</f>
        <v>fitness</v>
      </c>
      <c r="E9628" t="str">
        <f>VLOOKUP(G9628,'Reaction type'!$B$1:$E$17,2, FALSE)</f>
        <v>positive</v>
      </c>
      <c r="F9628">
        <f>VLOOKUP(G9628, 'Reaction type'!$B$2:$E$17, 3,FALSE)</f>
        <v>50</v>
      </c>
      <c r="G9628" s="8" t="s">
        <v>1051</v>
      </c>
      <c r="H9628" s="9">
        <v>44355.199999999997</v>
      </c>
    </row>
    <row r="9629" spans="1:8" x14ac:dyDescent="0.2">
      <c r="A9629" s="10">
        <v>5960</v>
      </c>
      <c r="B9629" s="11" t="s">
        <v>255</v>
      </c>
      <c r="C9629" t="str">
        <f>VLOOKUP(B9629, CONTENT!$B$2:$D$1001,2,FALSE)</f>
        <v>audio</v>
      </c>
      <c r="D9629" t="str">
        <f>VLOOKUP(B9629,CONTENT!$B$2:$D$1001,3,FALSE)</f>
        <v>studying</v>
      </c>
      <c r="E9629" t="str">
        <f>VLOOKUP(G9629,'Reaction type'!$B$1:$E$17,2, FALSE)</f>
        <v>positive</v>
      </c>
      <c r="F9629">
        <f>VLOOKUP(G9629, 'Reaction type'!$B$2:$E$17, 3,FALSE)</f>
        <v>50</v>
      </c>
      <c r="G9629" s="11" t="s">
        <v>1051</v>
      </c>
      <c r="H9629" s="12">
        <v>44281.02847222222</v>
      </c>
    </row>
    <row r="9630" spans="1:8" x14ac:dyDescent="0.2">
      <c r="A9630" s="7">
        <v>5961</v>
      </c>
      <c r="B9630" s="8" t="s">
        <v>255</v>
      </c>
      <c r="C9630" t="str">
        <f>VLOOKUP(B9630, CONTENT!$B$2:$D$1001,2,FALSE)</f>
        <v>audio</v>
      </c>
      <c r="D9630" t="str">
        <f>VLOOKUP(B9630,CONTENT!$B$2:$D$1001,3,FALSE)</f>
        <v>studying</v>
      </c>
      <c r="E9630" t="str">
        <f>VLOOKUP(G9630,'Reaction type'!$B$1:$E$17,2, FALSE)</f>
        <v>positive</v>
      </c>
      <c r="F9630">
        <f>VLOOKUP(G9630, 'Reaction type'!$B$2:$E$17, 3,FALSE)</f>
        <v>50</v>
      </c>
      <c r="G9630" s="8" t="s">
        <v>1051</v>
      </c>
      <c r="H9630" s="9">
        <v>44225.847916666666</v>
      </c>
    </row>
    <row r="9631" spans="1:8" x14ac:dyDescent="0.2">
      <c r="A9631" s="10">
        <v>5968</v>
      </c>
      <c r="B9631" s="11" t="s">
        <v>255</v>
      </c>
      <c r="C9631" t="str">
        <f>VLOOKUP(B9631, CONTENT!$B$2:$D$1001,2,FALSE)</f>
        <v>audio</v>
      </c>
      <c r="D9631" t="str">
        <f>VLOOKUP(B9631,CONTENT!$B$2:$D$1001,3,FALSE)</f>
        <v>studying</v>
      </c>
      <c r="E9631" t="str">
        <f>VLOOKUP(G9631,'Reaction type'!$B$1:$E$17,2, FALSE)</f>
        <v>positive</v>
      </c>
      <c r="F9631">
        <f>VLOOKUP(G9631, 'Reaction type'!$B$2:$E$17, 3,FALSE)</f>
        <v>50</v>
      </c>
      <c r="G9631" s="11" t="s">
        <v>1051</v>
      </c>
      <c r="H9631" s="12">
        <v>44337.745138888888</v>
      </c>
    </row>
    <row r="9632" spans="1:8" x14ac:dyDescent="0.2">
      <c r="A9632" s="10">
        <v>6001</v>
      </c>
      <c r="B9632" s="11" t="s">
        <v>256</v>
      </c>
      <c r="C9632" t="str">
        <f>VLOOKUP(B9632, CONTENT!$B$2:$D$1001,2,FALSE)</f>
        <v>video</v>
      </c>
      <c r="D9632" t="str">
        <f>VLOOKUP(B9632,CONTENT!$B$2:$D$1001,3,FALSE)</f>
        <v>healthy eating</v>
      </c>
      <c r="E9632" t="str">
        <f>VLOOKUP(G9632,'Reaction type'!$B$1:$E$17,2, FALSE)</f>
        <v>positive</v>
      </c>
      <c r="F9632">
        <f>VLOOKUP(G9632, 'Reaction type'!$B$2:$E$17, 3,FALSE)</f>
        <v>50</v>
      </c>
      <c r="G9632" s="11" t="s">
        <v>1051</v>
      </c>
      <c r="H9632" s="12">
        <v>44329.030555555553</v>
      </c>
    </row>
    <row r="9633" spans="1:8" x14ac:dyDescent="0.2">
      <c r="A9633" s="7">
        <v>6002</v>
      </c>
      <c r="B9633" s="8" t="s">
        <v>256</v>
      </c>
      <c r="C9633" t="str">
        <f>VLOOKUP(B9633, CONTENT!$B$2:$D$1001,2,FALSE)</f>
        <v>video</v>
      </c>
      <c r="D9633" t="str">
        <f>VLOOKUP(B9633,CONTENT!$B$2:$D$1001,3,FALSE)</f>
        <v>healthy eating</v>
      </c>
      <c r="E9633" t="str">
        <f>VLOOKUP(G9633,'Reaction type'!$B$1:$E$17,2, FALSE)</f>
        <v>positive</v>
      </c>
      <c r="F9633">
        <f>VLOOKUP(G9633, 'Reaction type'!$B$2:$E$17, 3,FALSE)</f>
        <v>50</v>
      </c>
      <c r="G9633" s="8" t="s">
        <v>1051</v>
      </c>
      <c r="H9633" s="9">
        <v>44183.978472222225</v>
      </c>
    </row>
    <row r="9634" spans="1:8" x14ac:dyDescent="0.2">
      <c r="A9634" s="7">
        <v>6018</v>
      </c>
      <c r="B9634" s="8" t="s">
        <v>256</v>
      </c>
      <c r="C9634" t="str">
        <f>VLOOKUP(B9634, CONTENT!$B$2:$D$1001,2,FALSE)</f>
        <v>video</v>
      </c>
      <c r="D9634" t="str">
        <f>VLOOKUP(B9634,CONTENT!$B$2:$D$1001,3,FALSE)</f>
        <v>healthy eating</v>
      </c>
      <c r="E9634" t="str">
        <f>VLOOKUP(G9634,'Reaction type'!$B$1:$E$17,2, FALSE)</f>
        <v>positive</v>
      </c>
      <c r="F9634">
        <f>VLOOKUP(G9634, 'Reaction type'!$B$2:$E$17, 3,FALSE)</f>
        <v>50</v>
      </c>
      <c r="G9634" s="8" t="s">
        <v>1051</v>
      </c>
      <c r="H9634" s="9">
        <v>44193.474305555559</v>
      </c>
    </row>
    <row r="9635" spans="1:8" x14ac:dyDescent="0.2">
      <c r="A9635" s="7">
        <v>6037</v>
      </c>
      <c r="B9635" s="8" t="s">
        <v>257</v>
      </c>
      <c r="C9635" t="str">
        <f>VLOOKUP(B9635, CONTENT!$B$2:$D$1001,2,FALSE)</f>
        <v>GIF</v>
      </c>
      <c r="D9635" t="str">
        <f>VLOOKUP(B9635,CONTENT!$B$2:$D$1001,3,FALSE)</f>
        <v>fitness</v>
      </c>
      <c r="E9635" t="str">
        <f>VLOOKUP(G9635,'Reaction type'!$B$1:$E$17,2, FALSE)</f>
        <v>positive</v>
      </c>
      <c r="F9635">
        <f>VLOOKUP(G9635, 'Reaction type'!$B$2:$E$17, 3,FALSE)</f>
        <v>50</v>
      </c>
      <c r="G9635" s="8" t="s">
        <v>1051</v>
      </c>
      <c r="H9635" s="9">
        <v>44235.71875</v>
      </c>
    </row>
    <row r="9636" spans="1:8" x14ac:dyDescent="0.2">
      <c r="A9636" s="7">
        <v>6070</v>
      </c>
      <c r="B9636" s="8" t="s">
        <v>258</v>
      </c>
      <c r="C9636" t="str">
        <f>VLOOKUP(B9636, CONTENT!$B$2:$D$1001,2,FALSE)</f>
        <v>GIF</v>
      </c>
      <c r="D9636" t="str">
        <f>VLOOKUP(B9636,CONTENT!$B$2:$D$1001,3,FALSE)</f>
        <v>healthy eating</v>
      </c>
      <c r="E9636" t="str">
        <f>VLOOKUP(G9636,'Reaction type'!$B$1:$E$17,2, FALSE)</f>
        <v>positive</v>
      </c>
      <c r="F9636">
        <f>VLOOKUP(G9636, 'Reaction type'!$B$2:$E$17, 3,FALSE)</f>
        <v>50</v>
      </c>
      <c r="G9636" s="8" t="s">
        <v>1051</v>
      </c>
      <c r="H9636" s="9">
        <v>44133.490972222222</v>
      </c>
    </row>
    <row r="9637" spans="1:8" x14ac:dyDescent="0.2">
      <c r="A9637" s="7">
        <v>6090</v>
      </c>
      <c r="B9637" s="8" t="s">
        <v>258</v>
      </c>
      <c r="C9637" t="str">
        <f>VLOOKUP(B9637, CONTENT!$B$2:$D$1001,2,FALSE)</f>
        <v>GIF</v>
      </c>
      <c r="D9637" t="str">
        <f>VLOOKUP(B9637,CONTENT!$B$2:$D$1001,3,FALSE)</f>
        <v>healthy eating</v>
      </c>
      <c r="E9637" t="str">
        <f>VLOOKUP(G9637,'Reaction type'!$B$1:$E$17,2, FALSE)</f>
        <v>positive</v>
      </c>
      <c r="F9637">
        <f>VLOOKUP(G9637, 'Reaction type'!$B$2:$E$17, 3,FALSE)</f>
        <v>50</v>
      </c>
      <c r="G9637" s="8" t="s">
        <v>1051</v>
      </c>
      <c r="H9637" s="9">
        <v>44322.506249999999</v>
      </c>
    </row>
    <row r="9638" spans="1:8" x14ac:dyDescent="0.2">
      <c r="A9638" s="7">
        <v>6105</v>
      </c>
      <c r="B9638" s="8" t="s">
        <v>259</v>
      </c>
      <c r="C9638" t="str">
        <f>VLOOKUP(B9638, CONTENT!$B$2:$D$1001,2,FALSE)</f>
        <v>video</v>
      </c>
      <c r="D9638" t="str">
        <f>VLOOKUP(B9638,CONTENT!$B$2:$D$1001,3,FALSE)</f>
        <v>veganism</v>
      </c>
      <c r="E9638" t="str">
        <f>VLOOKUP(G9638,'Reaction type'!$B$1:$E$17,2, FALSE)</f>
        <v>positive</v>
      </c>
      <c r="F9638">
        <f>VLOOKUP(G9638, 'Reaction type'!$B$2:$E$17, 3,FALSE)</f>
        <v>50</v>
      </c>
      <c r="G9638" s="8" t="s">
        <v>1051</v>
      </c>
      <c r="H9638" s="9">
        <v>44319.116666666669</v>
      </c>
    </row>
    <row r="9639" spans="1:8" x14ac:dyDescent="0.2">
      <c r="A9639" s="7">
        <v>6115</v>
      </c>
      <c r="B9639" s="8" t="s">
        <v>259</v>
      </c>
      <c r="C9639" t="str">
        <f>VLOOKUP(B9639, CONTENT!$B$2:$D$1001,2,FALSE)</f>
        <v>video</v>
      </c>
      <c r="D9639" t="str">
        <f>VLOOKUP(B9639,CONTENT!$B$2:$D$1001,3,FALSE)</f>
        <v>veganism</v>
      </c>
      <c r="E9639" t="str">
        <f>VLOOKUP(G9639,'Reaction type'!$B$1:$E$17,2, FALSE)</f>
        <v>positive</v>
      </c>
      <c r="F9639">
        <f>VLOOKUP(G9639, 'Reaction type'!$B$2:$E$17, 3,FALSE)</f>
        <v>50</v>
      </c>
      <c r="G9639" s="8" t="s">
        <v>1051</v>
      </c>
      <c r="H9639" s="9">
        <v>44042.479861111111</v>
      </c>
    </row>
    <row r="9640" spans="1:8" x14ac:dyDescent="0.2">
      <c r="A9640" s="7">
        <v>6131</v>
      </c>
      <c r="B9640" s="8" t="s">
        <v>261</v>
      </c>
      <c r="C9640" t="str">
        <f>VLOOKUP(B9640, CONTENT!$B$2:$D$1001,2,FALSE)</f>
        <v>audio</v>
      </c>
      <c r="D9640" t="str">
        <f>VLOOKUP(B9640,CONTENT!$B$2:$D$1001,3,FALSE)</f>
        <v>fitness</v>
      </c>
      <c r="E9640" t="str">
        <f>VLOOKUP(G9640,'Reaction type'!$B$1:$E$17,2, FALSE)</f>
        <v>positive</v>
      </c>
      <c r="F9640">
        <f>VLOOKUP(G9640, 'Reaction type'!$B$2:$E$17, 3,FALSE)</f>
        <v>50</v>
      </c>
      <c r="G9640" s="8" t="s">
        <v>1051</v>
      </c>
      <c r="H9640" s="9">
        <v>44037.907638888886</v>
      </c>
    </row>
    <row r="9641" spans="1:8" x14ac:dyDescent="0.2">
      <c r="A9641" s="10">
        <v>6170</v>
      </c>
      <c r="B9641" s="11" t="s">
        <v>263</v>
      </c>
      <c r="C9641" t="str">
        <f>VLOOKUP(B9641, CONTENT!$B$2:$D$1001,2,FALSE)</f>
        <v>audio</v>
      </c>
      <c r="D9641" t="str">
        <f>VLOOKUP(B9641,CONTENT!$B$2:$D$1001,3,FALSE)</f>
        <v>veganism</v>
      </c>
      <c r="E9641" t="str">
        <f>VLOOKUP(G9641,'Reaction type'!$B$1:$E$17,2, FALSE)</f>
        <v>positive</v>
      </c>
      <c r="F9641">
        <f>VLOOKUP(G9641, 'Reaction type'!$B$2:$E$17, 3,FALSE)</f>
        <v>50</v>
      </c>
      <c r="G9641" s="11" t="s">
        <v>1051</v>
      </c>
      <c r="H9641" s="12">
        <v>44057.135416666664</v>
      </c>
    </row>
    <row r="9642" spans="1:8" x14ac:dyDescent="0.2">
      <c r="A9642" s="7">
        <v>6177</v>
      </c>
      <c r="B9642" s="8" t="s">
        <v>263</v>
      </c>
      <c r="C9642" t="str">
        <f>VLOOKUP(B9642, CONTENT!$B$2:$D$1001,2,FALSE)</f>
        <v>audio</v>
      </c>
      <c r="D9642" t="str">
        <f>VLOOKUP(B9642,CONTENT!$B$2:$D$1001,3,FALSE)</f>
        <v>veganism</v>
      </c>
      <c r="E9642" t="str">
        <f>VLOOKUP(G9642,'Reaction type'!$B$1:$E$17,2, FALSE)</f>
        <v>positive</v>
      </c>
      <c r="F9642">
        <f>VLOOKUP(G9642, 'Reaction type'!$B$2:$E$17, 3,FALSE)</f>
        <v>50</v>
      </c>
      <c r="G9642" s="8" t="s">
        <v>1051</v>
      </c>
      <c r="H9642" s="9">
        <v>44217.65</v>
      </c>
    </row>
    <row r="9643" spans="1:8" x14ac:dyDescent="0.2">
      <c r="A9643" s="7">
        <v>6182</v>
      </c>
      <c r="B9643" s="8" t="s">
        <v>264</v>
      </c>
      <c r="C9643" t="str">
        <f>VLOOKUP(B9643, CONTENT!$B$2:$D$1001,2,FALSE)</f>
        <v>audio</v>
      </c>
      <c r="D9643" t="str">
        <f>VLOOKUP(B9643,CONTENT!$B$2:$D$1001,3,FALSE)</f>
        <v>culture</v>
      </c>
      <c r="E9643" t="str">
        <f>VLOOKUP(G9643,'Reaction type'!$B$1:$E$17,2, FALSE)</f>
        <v>positive</v>
      </c>
      <c r="F9643">
        <f>VLOOKUP(G9643, 'Reaction type'!$B$2:$E$17, 3,FALSE)</f>
        <v>50</v>
      </c>
      <c r="G9643" s="8" t="s">
        <v>1051</v>
      </c>
      <c r="H9643" s="9">
        <v>44300.540277777778</v>
      </c>
    </row>
    <row r="9644" spans="1:8" x14ac:dyDescent="0.2">
      <c r="A9644" s="10">
        <v>6192</v>
      </c>
      <c r="B9644" s="11" t="s">
        <v>265</v>
      </c>
      <c r="C9644" t="str">
        <f>VLOOKUP(B9644, CONTENT!$B$2:$D$1001,2,FALSE)</f>
        <v>audio</v>
      </c>
      <c r="D9644" t="str">
        <f>VLOOKUP(B9644,CONTENT!$B$2:$D$1001,3,FALSE)</f>
        <v>healthy eating</v>
      </c>
      <c r="E9644" t="str">
        <f>VLOOKUP(G9644,'Reaction type'!$B$1:$E$17,2, FALSE)</f>
        <v>positive</v>
      </c>
      <c r="F9644">
        <f>VLOOKUP(G9644, 'Reaction type'!$B$2:$E$17, 3,FALSE)</f>
        <v>50</v>
      </c>
      <c r="G9644" s="11" t="s">
        <v>1051</v>
      </c>
      <c r="H9644" s="12">
        <v>44280.167361111111</v>
      </c>
    </row>
    <row r="9645" spans="1:8" x14ac:dyDescent="0.2">
      <c r="A9645" s="7">
        <v>6203</v>
      </c>
      <c r="B9645" s="8" t="s">
        <v>265</v>
      </c>
      <c r="C9645" t="str">
        <f>VLOOKUP(B9645, CONTENT!$B$2:$D$1001,2,FALSE)</f>
        <v>audio</v>
      </c>
      <c r="D9645" t="str">
        <f>VLOOKUP(B9645,CONTENT!$B$2:$D$1001,3,FALSE)</f>
        <v>healthy eating</v>
      </c>
      <c r="E9645" t="str">
        <f>VLOOKUP(G9645,'Reaction type'!$B$1:$E$17,2, FALSE)</f>
        <v>positive</v>
      </c>
      <c r="F9645">
        <f>VLOOKUP(G9645, 'Reaction type'!$B$2:$E$17, 3,FALSE)</f>
        <v>50</v>
      </c>
      <c r="G9645" s="8" t="s">
        <v>1051</v>
      </c>
      <c r="H9645" s="9">
        <v>44339.684027777781</v>
      </c>
    </row>
    <row r="9646" spans="1:8" x14ac:dyDescent="0.2">
      <c r="A9646" s="7">
        <v>6205</v>
      </c>
      <c r="B9646" s="8" t="s">
        <v>265</v>
      </c>
      <c r="C9646" t="str">
        <f>VLOOKUP(B9646, CONTENT!$B$2:$D$1001,2,FALSE)</f>
        <v>audio</v>
      </c>
      <c r="D9646" t="str">
        <f>VLOOKUP(B9646,CONTENT!$B$2:$D$1001,3,FALSE)</f>
        <v>healthy eating</v>
      </c>
      <c r="E9646" t="str">
        <f>VLOOKUP(G9646,'Reaction type'!$B$1:$E$17,2, FALSE)</f>
        <v>positive</v>
      </c>
      <c r="F9646">
        <f>VLOOKUP(G9646, 'Reaction type'!$B$2:$E$17, 3,FALSE)</f>
        <v>50</v>
      </c>
      <c r="G9646" s="8" t="s">
        <v>1051</v>
      </c>
      <c r="H9646" s="9">
        <v>44175.806944444441</v>
      </c>
    </row>
    <row r="9647" spans="1:8" x14ac:dyDescent="0.2">
      <c r="A9647" s="7">
        <v>6207</v>
      </c>
      <c r="B9647" s="8" t="s">
        <v>265</v>
      </c>
      <c r="C9647" t="str">
        <f>VLOOKUP(B9647, CONTENT!$B$2:$D$1001,2,FALSE)</f>
        <v>audio</v>
      </c>
      <c r="D9647" t="str">
        <f>VLOOKUP(B9647,CONTENT!$B$2:$D$1001,3,FALSE)</f>
        <v>healthy eating</v>
      </c>
      <c r="E9647" t="str">
        <f>VLOOKUP(G9647,'Reaction type'!$B$1:$E$17,2, FALSE)</f>
        <v>positive</v>
      </c>
      <c r="F9647">
        <f>VLOOKUP(G9647, 'Reaction type'!$B$2:$E$17, 3,FALSE)</f>
        <v>50</v>
      </c>
      <c r="G9647" s="8" t="s">
        <v>1051</v>
      </c>
      <c r="H9647" s="9">
        <v>44188.452777777777</v>
      </c>
    </row>
    <row r="9648" spans="1:8" x14ac:dyDescent="0.2">
      <c r="A9648" s="7">
        <v>6219</v>
      </c>
      <c r="B9648" s="8" t="s">
        <v>265</v>
      </c>
      <c r="C9648" t="str">
        <f>VLOOKUP(B9648, CONTENT!$B$2:$D$1001,2,FALSE)</f>
        <v>audio</v>
      </c>
      <c r="D9648" t="str">
        <f>VLOOKUP(B9648,CONTENT!$B$2:$D$1001,3,FALSE)</f>
        <v>healthy eating</v>
      </c>
      <c r="E9648" t="str">
        <f>VLOOKUP(G9648,'Reaction type'!$B$1:$E$17,2, FALSE)</f>
        <v>positive</v>
      </c>
      <c r="F9648">
        <f>VLOOKUP(G9648, 'Reaction type'!$B$2:$E$17, 3,FALSE)</f>
        <v>50</v>
      </c>
      <c r="G9648" s="8" t="s">
        <v>1051</v>
      </c>
      <c r="H9648" s="9">
        <v>44110.116666666669</v>
      </c>
    </row>
    <row r="9649" spans="1:8" x14ac:dyDescent="0.2">
      <c r="A9649" s="7">
        <v>6242</v>
      </c>
      <c r="B9649" s="8" t="s">
        <v>266</v>
      </c>
      <c r="C9649" t="str">
        <f>VLOOKUP(B9649, CONTENT!$B$2:$D$1001,2,FALSE)</f>
        <v>photo</v>
      </c>
      <c r="D9649" t="str">
        <f>VLOOKUP(B9649,CONTENT!$B$2:$D$1001,3,FALSE)</f>
        <v>technology</v>
      </c>
      <c r="E9649" t="str">
        <f>VLOOKUP(G9649,'Reaction type'!$B$1:$E$17,2, FALSE)</f>
        <v>positive</v>
      </c>
      <c r="F9649">
        <f>VLOOKUP(G9649, 'Reaction type'!$B$2:$E$17, 3,FALSE)</f>
        <v>50</v>
      </c>
      <c r="G9649" s="8" t="s">
        <v>1051</v>
      </c>
      <c r="H9649" s="9">
        <v>44104.113888888889</v>
      </c>
    </row>
    <row r="9650" spans="1:8" x14ac:dyDescent="0.2">
      <c r="A9650" s="7">
        <v>6252</v>
      </c>
      <c r="B9650" s="8" t="s">
        <v>266</v>
      </c>
      <c r="C9650" t="str">
        <f>VLOOKUP(B9650, CONTENT!$B$2:$D$1001,2,FALSE)</f>
        <v>photo</v>
      </c>
      <c r="D9650" t="str">
        <f>VLOOKUP(B9650,CONTENT!$B$2:$D$1001,3,FALSE)</f>
        <v>technology</v>
      </c>
      <c r="E9650" t="str">
        <f>VLOOKUP(G9650,'Reaction type'!$B$1:$E$17,2, FALSE)</f>
        <v>positive</v>
      </c>
      <c r="F9650">
        <f>VLOOKUP(G9650, 'Reaction type'!$B$2:$E$17, 3,FALSE)</f>
        <v>50</v>
      </c>
      <c r="G9650" s="8" t="s">
        <v>1051</v>
      </c>
      <c r="H9650" s="9">
        <v>44144.730555555558</v>
      </c>
    </row>
    <row r="9651" spans="1:8" x14ac:dyDescent="0.2">
      <c r="A9651" s="10">
        <v>6270</v>
      </c>
      <c r="B9651" s="13" t="s">
        <v>267</v>
      </c>
      <c r="C9651" t="str">
        <f>VLOOKUP(B9651, CONTENT!$B$2:$D$1001,2,FALSE)</f>
        <v>GIF</v>
      </c>
      <c r="D9651" t="str">
        <f>VLOOKUP(B9651,CONTENT!$B$2:$D$1001,3,FALSE)</f>
        <v>food</v>
      </c>
      <c r="E9651" t="str">
        <f>VLOOKUP(G9651,'Reaction type'!$B$1:$E$17,2, FALSE)</f>
        <v>positive</v>
      </c>
      <c r="F9651">
        <f>VLOOKUP(G9651, 'Reaction type'!$B$2:$E$17, 3,FALSE)</f>
        <v>50</v>
      </c>
      <c r="G9651" s="11" t="s">
        <v>1051</v>
      </c>
      <c r="H9651" s="12">
        <v>44096.376388888886</v>
      </c>
    </row>
    <row r="9652" spans="1:8" x14ac:dyDescent="0.2">
      <c r="A9652" s="7">
        <v>6275</v>
      </c>
      <c r="B9652" s="14" t="s">
        <v>267</v>
      </c>
      <c r="C9652" t="str">
        <f>VLOOKUP(B9652, CONTENT!$B$2:$D$1001,2,FALSE)</f>
        <v>GIF</v>
      </c>
      <c r="D9652" t="str">
        <f>VLOOKUP(B9652,CONTENT!$B$2:$D$1001,3,FALSE)</f>
        <v>food</v>
      </c>
      <c r="E9652" t="str">
        <f>VLOOKUP(G9652,'Reaction type'!$B$1:$E$17,2, FALSE)</f>
        <v>positive</v>
      </c>
      <c r="F9652">
        <f>VLOOKUP(G9652, 'Reaction type'!$B$2:$E$17, 3,FALSE)</f>
        <v>50</v>
      </c>
      <c r="G9652" s="8" t="s">
        <v>1051</v>
      </c>
      <c r="H9652" s="9">
        <v>44326.046527777777</v>
      </c>
    </row>
    <row r="9653" spans="1:8" x14ac:dyDescent="0.2">
      <c r="A9653" s="10">
        <v>6276</v>
      </c>
      <c r="B9653" s="13" t="s">
        <v>267</v>
      </c>
      <c r="C9653" t="str">
        <f>VLOOKUP(B9653, CONTENT!$B$2:$D$1001,2,FALSE)</f>
        <v>GIF</v>
      </c>
      <c r="D9653" t="str">
        <f>VLOOKUP(B9653,CONTENT!$B$2:$D$1001,3,FALSE)</f>
        <v>food</v>
      </c>
      <c r="E9653" t="str">
        <f>VLOOKUP(G9653,'Reaction type'!$B$1:$E$17,2, FALSE)</f>
        <v>positive</v>
      </c>
      <c r="F9653">
        <f>VLOOKUP(G9653, 'Reaction type'!$B$2:$E$17, 3,FALSE)</f>
        <v>50</v>
      </c>
      <c r="G9653" s="11" t="s">
        <v>1051</v>
      </c>
      <c r="H9653" s="12">
        <v>44281.05972222222</v>
      </c>
    </row>
    <row r="9654" spans="1:8" x14ac:dyDescent="0.2">
      <c r="A9654" s="7">
        <v>6279</v>
      </c>
      <c r="B9654" s="14" t="s">
        <v>267</v>
      </c>
      <c r="C9654" t="str">
        <f>VLOOKUP(B9654, CONTENT!$B$2:$D$1001,2,FALSE)</f>
        <v>GIF</v>
      </c>
      <c r="D9654" t="str">
        <f>VLOOKUP(B9654,CONTENT!$B$2:$D$1001,3,FALSE)</f>
        <v>food</v>
      </c>
      <c r="E9654" t="str">
        <f>VLOOKUP(G9654,'Reaction type'!$B$1:$E$17,2, FALSE)</f>
        <v>positive</v>
      </c>
      <c r="F9654">
        <f>VLOOKUP(G9654, 'Reaction type'!$B$2:$E$17, 3,FALSE)</f>
        <v>50</v>
      </c>
      <c r="G9654" s="8" t="s">
        <v>1051</v>
      </c>
      <c r="H9654" s="9">
        <v>44223.884027777778</v>
      </c>
    </row>
    <row r="9655" spans="1:8" x14ac:dyDescent="0.2">
      <c r="A9655" s="7">
        <v>6281</v>
      </c>
      <c r="B9655" s="14" t="s">
        <v>267</v>
      </c>
      <c r="C9655" t="str">
        <f>VLOOKUP(B9655, CONTENT!$B$2:$D$1001,2,FALSE)</f>
        <v>GIF</v>
      </c>
      <c r="D9655" t="str">
        <f>VLOOKUP(B9655,CONTENT!$B$2:$D$1001,3,FALSE)</f>
        <v>food</v>
      </c>
      <c r="E9655" t="str">
        <f>VLOOKUP(G9655,'Reaction type'!$B$1:$E$17,2, FALSE)</f>
        <v>positive</v>
      </c>
      <c r="F9655">
        <f>VLOOKUP(G9655, 'Reaction type'!$B$2:$E$17, 3,FALSE)</f>
        <v>50</v>
      </c>
      <c r="G9655" s="8" t="s">
        <v>1051</v>
      </c>
      <c r="H9655" s="9">
        <v>44304.227777777778</v>
      </c>
    </row>
    <row r="9656" spans="1:8" x14ac:dyDescent="0.2">
      <c r="A9656" s="10">
        <v>6298</v>
      </c>
      <c r="B9656" s="13" t="s">
        <v>267</v>
      </c>
      <c r="C9656" t="str">
        <f>VLOOKUP(B9656, CONTENT!$B$2:$D$1001,2,FALSE)</f>
        <v>GIF</v>
      </c>
      <c r="D9656" t="str">
        <f>VLOOKUP(B9656,CONTENT!$B$2:$D$1001,3,FALSE)</f>
        <v>food</v>
      </c>
      <c r="E9656" t="str">
        <f>VLOOKUP(G9656,'Reaction type'!$B$1:$E$17,2, FALSE)</f>
        <v>positive</v>
      </c>
      <c r="F9656">
        <f>VLOOKUP(G9656, 'Reaction type'!$B$2:$E$17, 3,FALSE)</f>
        <v>50</v>
      </c>
      <c r="G9656" s="11" t="s">
        <v>1051</v>
      </c>
      <c r="H9656" s="12">
        <v>44085.411805555559</v>
      </c>
    </row>
    <row r="9657" spans="1:8" x14ac:dyDescent="0.2">
      <c r="A9657" s="10">
        <v>6306</v>
      </c>
      <c r="B9657" s="13" t="s">
        <v>267</v>
      </c>
      <c r="C9657" t="str">
        <f>VLOOKUP(B9657, CONTENT!$B$2:$D$1001,2,FALSE)</f>
        <v>GIF</v>
      </c>
      <c r="D9657" t="str">
        <f>VLOOKUP(B9657,CONTENT!$B$2:$D$1001,3,FALSE)</f>
        <v>food</v>
      </c>
      <c r="E9657" t="str">
        <f>VLOOKUP(G9657,'Reaction type'!$B$1:$E$17,2, FALSE)</f>
        <v>positive</v>
      </c>
      <c r="F9657">
        <f>VLOOKUP(G9657, 'Reaction type'!$B$2:$E$17, 3,FALSE)</f>
        <v>50</v>
      </c>
      <c r="G9657" s="11" t="s">
        <v>1051</v>
      </c>
      <c r="H9657" s="12">
        <v>44166.762499999997</v>
      </c>
    </row>
    <row r="9658" spans="1:8" x14ac:dyDescent="0.2">
      <c r="A9658" s="7">
        <v>6314</v>
      </c>
      <c r="B9658" s="8" t="s">
        <v>268</v>
      </c>
      <c r="C9658" t="str">
        <f>VLOOKUP(B9658, CONTENT!$B$2:$D$1001,2,FALSE)</f>
        <v>GIF</v>
      </c>
      <c r="D9658" t="str">
        <f>VLOOKUP(B9658,CONTENT!$B$2:$D$1001,3,FALSE)</f>
        <v>technology</v>
      </c>
      <c r="E9658" t="str">
        <f>VLOOKUP(G9658,'Reaction type'!$B$1:$E$17,2, FALSE)</f>
        <v>positive</v>
      </c>
      <c r="F9658">
        <f>VLOOKUP(G9658, 'Reaction type'!$B$2:$E$17, 3,FALSE)</f>
        <v>50</v>
      </c>
      <c r="G9658" s="8" t="s">
        <v>1051</v>
      </c>
      <c r="H9658" s="9">
        <v>44134.731249999997</v>
      </c>
    </row>
    <row r="9659" spans="1:8" x14ac:dyDescent="0.2">
      <c r="A9659" s="10">
        <v>6317</v>
      </c>
      <c r="B9659" s="11" t="s">
        <v>268</v>
      </c>
      <c r="C9659" t="str">
        <f>VLOOKUP(B9659, CONTENT!$B$2:$D$1001,2,FALSE)</f>
        <v>GIF</v>
      </c>
      <c r="D9659" t="str">
        <f>VLOOKUP(B9659,CONTENT!$B$2:$D$1001,3,FALSE)</f>
        <v>technology</v>
      </c>
      <c r="E9659" t="str">
        <f>VLOOKUP(G9659,'Reaction type'!$B$1:$E$17,2, FALSE)</f>
        <v>positive</v>
      </c>
      <c r="F9659">
        <f>VLOOKUP(G9659, 'Reaction type'!$B$2:$E$17, 3,FALSE)</f>
        <v>50</v>
      </c>
      <c r="G9659" s="11" t="s">
        <v>1051</v>
      </c>
      <c r="H9659" s="12">
        <v>44064.734722222223</v>
      </c>
    </row>
    <row r="9660" spans="1:8" x14ac:dyDescent="0.2">
      <c r="A9660" s="10">
        <v>6356</v>
      </c>
      <c r="B9660" s="11" t="s">
        <v>269</v>
      </c>
      <c r="C9660" t="str">
        <f>VLOOKUP(B9660, CONTENT!$B$2:$D$1001,2,FALSE)</f>
        <v>photo</v>
      </c>
      <c r="D9660" t="str">
        <f>VLOOKUP(B9660,CONTENT!$B$2:$D$1001,3,FALSE)</f>
        <v>travel</v>
      </c>
      <c r="E9660" t="str">
        <f>VLOOKUP(G9660,'Reaction type'!$B$1:$E$17,2, FALSE)</f>
        <v>positive</v>
      </c>
      <c r="F9660">
        <f>VLOOKUP(G9660, 'Reaction type'!$B$2:$E$17, 3,FALSE)</f>
        <v>50</v>
      </c>
      <c r="G9660" s="11" t="s">
        <v>1051</v>
      </c>
      <c r="H9660" s="12">
        <v>44138.138194444444</v>
      </c>
    </row>
    <row r="9661" spans="1:8" x14ac:dyDescent="0.2">
      <c r="A9661" s="10">
        <v>6371</v>
      </c>
      <c r="B9661" s="11" t="s">
        <v>270</v>
      </c>
      <c r="C9661" t="str">
        <f>VLOOKUP(B9661, CONTENT!$B$2:$D$1001,2,FALSE)</f>
        <v>audio</v>
      </c>
      <c r="D9661" t="str">
        <f>VLOOKUP(B9661,CONTENT!$B$2:$D$1001,3,FALSE)</f>
        <v>education</v>
      </c>
      <c r="E9661" t="str">
        <f>VLOOKUP(G9661,'Reaction type'!$B$1:$E$17,2, FALSE)</f>
        <v>positive</v>
      </c>
      <c r="F9661">
        <f>VLOOKUP(G9661, 'Reaction type'!$B$2:$E$17, 3,FALSE)</f>
        <v>50</v>
      </c>
      <c r="G9661" s="11" t="s">
        <v>1051</v>
      </c>
      <c r="H9661" s="12">
        <v>44126.713888888888</v>
      </c>
    </row>
    <row r="9662" spans="1:8" x14ac:dyDescent="0.2">
      <c r="A9662" s="7">
        <v>6385</v>
      </c>
      <c r="B9662" s="8" t="s">
        <v>271</v>
      </c>
      <c r="C9662" t="str">
        <f>VLOOKUP(B9662, CONTENT!$B$2:$D$1001,2,FALSE)</f>
        <v>photo</v>
      </c>
      <c r="D9662" t="str">
        <f>VLOOKUP(B9662,CONTENT!$B$2:$D$1001,3,FALSE)</f>
        <v>Education</v>
      </c>
      <c r="E9662" t="str">
        <f>VLOOKUP(G9662,'Reaction type'!$B$1:$E$17,2, FALSE)</f>
        <v>positive</v>
      </c>
      <c r="F9662">
        <f>VLOOKUP(G9662, 'Reaction type'!$B$2:$E$17, 3,FALSE)</f>
        <v>50</v>
      </c>
      <c r="G9662" s="8" t="s">
        <v>1051</v>
      </c>
      <c r="H9662" s="9">
        <v>44334.745138888888</v>
      </c>
    </row>
    <row r="9663" spans="1:8" x14ac:dyDescent="0.2">
      <c r="A9663" s="7">
        <v>6401</v>
      </c>
      <c r="B9663" s="8" t="s">
        <v>271</v>
      </c>
      <c r="C9663" t="str">
        <f>VLOOKUP(B9663, CONTENT!$B$2:$D$1001,2,FALSE)</f>
        <v>photo</v>
      </c>
      <c r="D9663" t="str">
        <f>VLOOKUP(B9663,CONTENT!$B$2:$D$1001,3,FALSE)</f>
        <v>Education</v>
      </c>
      <c r="E9663" t="str">
        <f>VLOOKUP(G9663,'Reaction type'!$B$1:$E$17,2, FALSE)</f>
        <v>positive</v>
      </c>
      <c r="F9663">
        <f>VLOOKUP(G9663, 'Reaction type'!$B$2:$E$17, 3,FALSE)</f>
        <v>50</v>
      </c>
      <c r="G9663" s="8" t="s">
        <v>1051</v>
      </c>
      <c r="H9663" s="9">
        <v>44207.293055555558</v>
      </c>
    </row>
    <row r="9664" spans="1:8" x14ac:dyDescent="0.2">
      <c r="A9664" s="7">
        <v>6411</v>
      </c>
      <c r="B9664" s="8" t="s">
        <v>271</v>
      </c>
      <c r="C9664" t="str">
        <f>VLOOKUP(B9664, CONTENT!$B$2:$D$1001,2,FALSE)</f>
        <v>photo</v>
      </c>
      <c r="D9664" t="str">
        <f>VLOOKUP(B9664,CONTENT!$B$2:$D$1001,3,FALSE)</f>
        <v>Education</v>
      </c>
      <c r="E9664" t="str">
        <f>VLOOKUP(G9664,'Reaction type'!$B$1:$E$17,2, FALSE)</f>
        <v>positive</v>
      </c>
      <c r="F9664">
        <f>VLOOKUP(G9664, 'Reaction type'!$B$2:$E$17, 3,FALSE)</f>
        <v>50</v>
      </c>
      <c r="G9664" s="8" t="s">
        <v>1051</v>
      </c>
      <c r="H9664" s="9">
        <v>44358.942361111112</v>
      </c>
    </row>
    <row r="9665" spans="1:8" x14ac:dyDescent="0.2">
      <c r="A9665" s="7">
        <v>6424</v>
      </c>
      <c r="B9665" s="8" t="s">
        <v>273</v>
      </c>
      <c r="C9665" t="str">
        <f>VLOOKUP(B9665, CONTENT!$B$2:$D$1001,2,FALSE)</f>
        <v>video</v>
      </c>
      <c r="D9665" t="str">
        <f>VLOOKUP(B9665,CONTENT!$B$2:$D$1001,3,FALSE)</f>
        <v>public speaking</v>
      </c>
      <c r="E9665" t="str">
        <f>VLOOKUP(G9665,'Reaction type'!$B$1:$E$17,2, FALSE)</f>
        <v>positive</v>
      </c>
      <c r="F9665">
        <f>VLOOKUP(G9665, 'Reaction type'!$B$2:$E$17, 3,FALSE)</f>
        <v>50</v>
      </c>
      <c r="G9665" s="8" t="s">
        <v>1051</v>
      </c>
      <c r="H9665" s="9">
        <v>44232.949305555558</v>
      </c>
    </row>
    <row r="9666" spans="1:8" x14ac:dyDescent="0.2">
      <c r="A9666" s="7">
        <v>6430</v>
      </c>
      <c r="B9666" s="8" t="s">
        <v>273</v>
      </c>
      <c r="C9666" t="str">
        <f>VLOOKUP(B9666, CONTENT!$B$2:$D$1001,2,FALSE)</f>
        <v>video</v>
      </c>
      <c r="D9666" t="str">
        <f>VLOOKUP(B9666,CONTENT!$B$2:$D$1001,3,FALSE)</f>
        <v>public speaking</v>
      </c>
      <c r="E9666" t="str">
        <f>VLOOKUP(G9666,'Reaction type'!$B$1:$E$17,2, FALSE)</f>
        <v>positive</v>
      </c>
      <c r="F9666">
        <f>VLOOKUP(G9666, 'Reaction type'!$B$2:$E$17, 3,FALSE)</f>
        <v>50</v>
      </c>
      <c r="G9666" s="8" t="s">
        <v>1051</v>
      </c>
      <c r="H9666" s="9">
        <v>44053.257638888892</v>
      </c>
    </row>
    <row r="9667" spans="1:8" x14ac:dyDescent="0.2">
      <c r="A9667" s="7">
        <v>6450</v>
      </c>
      <c r="B9667" s="8" t="s">
        <v>273</v>
      </c>
      <c r="C9667" t="str">
        <f>VLOOKUP(B9667, CONTENT!$B$2:$D$1001,2,FALSE)</f>
        <v>video</v>
      </c>
      <c r="D9667" t="str">
        <f>VLOOKUP(B9667,CONTENT!$B$2:$D$1001,3,FALSE)</f>
        <v>public speaking</v>
      </c>
      <c r="E9667" t="str">
        <f>VLOOKUP(G9667,'Reaction type'!$B$1:$E$17,2, FALSE)</f>
        <v>positive</v>
      </c>
      <c r="F9667">
        <f>VLOOKUP(G9667, 'Reaction type'!$B$2:$E$17, 3,FALSE)</f>
        <v>50</v>
      </c>
      <c r="G9667" s="8" t="s">
        <v>1051</v>
      </c>
      <c r="H9667" s="9">
        <v>44239.276388888888</v>
      </c>
    </row>
    <row r="9668" spans="1:8" x14ac:dyDescent="0.2">
      <c r="A9668" s="7">
        <v>6452</v>
      </c>
      <c r="B9668" s="8" t="s">
        <v>273</v>
      </c>
      <c r="C9668" t="str">
        <f>VLOOKUP(B9668, CONTENT!$B$2:$D$1001,2,FALSE)</f>
        <v>video</v>
      </c>
      <c r="D9668" t="str">
        <f>VLOOKUP(B9668,CONTENT!$B$2:$D$1001,3,FALSE)</f>
        <v>public speaking</v>
      </c>
      <c r="E9668" t="str">
        <f>VLOOKUP(G9668,'Reaction type'!$B$1:$E$17,2, FALSE)</f>
        <v>positive</v>
      </c>
      <c r="F9668">
        <f>VLOOKUP(G9668, 'Reaction type'!$B$2:$E$17, 3,FALSE)</f>
        <v>50</v>
      </c>
      <c r="G9668" s="8" t="s">
        <v>1051</v>
      </c>
      <c r="H9668" s="9">
        <v>44151.298611111109</v>
      </c>
    </row>
    <row r="9669" spans="1:8" x14ac:dyDescent="0.2">
      <c r="A9669" s="7">
        <v>6493</v>
      </c>
      <c r="B9669" s="8" t="s">
        <v>274</v>
      </c>
      <c r="C9669" t="str">
        <f>VLOOKUP(B9669, CONTENT!$B$2:$D$1001,2,FALSE)</f>
        <v>video</v>
      </c>
      <c r="D9669" t="str">
        <f>VLOOKUP(B9669,CONTENT!$B$2:$D$1001,3,FALSE)</f>
        <v>soccer</v>
      </c>
      <c r="E9669" t="str">
        <f>VLOOKUP(G9669,'Reaction type'!$B$1:$E$17,2, FALSE)</f>
        <v>positive</v>
      </c>
      <c r="F9669">
        <f>VLOOKUP(G9669, 'Reaction type'!$B$2:$E$17, 3,FALSE)</f>
        <v>50</v>
      </c>
      <c r="G9669" s="8" t="s">
        <v>1051</v>
      </c>
      <c r="H9669" s="9">
        <v>44281.272222222222</v>
      </c>
    </row>
    <row r="9670" spans="1:8" x14ac:dyDescent="0.2">
      <c r="A9670" s="7">
        <v>6505</v>
      </c>
      <c r="B9670" s="8" t="s">
        <v>274</v>
      </c>
      <c r="C9670" t="str">
        <f>VLOOKUP(B9670, CONTENT!$B$2:$D$1001,2,FALSE)</f>
        <v>video</v>
      </c>
      <c r="D9670" t="str">
        <f>VLOOKUP(B9670,CONTENT!$B$2:$D$1001,3,FALSE)</f>
        <v>soccer</v>
      </c>
      <c r="E9670" t="str">
        <f>VLOOKUP(G9670,'Reaction type'!$B$1:$E$17,2, FALSE)</f>
        <v>positive</v>
      </c>
      <c r="F9670">
        <f>VLOOKUP(G9670, 'Reaction type'!$B$2:$E$17, 3,FALSE)</f>
        <v>50</v>
      </c>
      <c r="G9670" s="8" t="s">
        <v>1051</v>
      </c>
      <c r="H9670" s="9">
        <v>44177.503472222219</v>
      </c>
    </row>
    <row r="9671" spans="1:8" x14ac:dyDescent="0.2">
      <c r="A9671" s="7">
        <v>6510</v>
      </c>
      <c r="B9671" s="8" t="s">
        <v>275</v>
      </c>
      <c r="C9671" t="str">
        <f>VLOOKUP(B9671, CONTENT!$B$2:$D$1001,2,FALSE)</f>
        <v>photo</v>
      </c>
      <c r="D9671" t="str">
        <f>VLOOKUP(B9671,CONTENT!$B$2:$D$1001,3,FALSE)</f>
        <v>travel</v>
      </c>
      <c r="E9671" t="str">
        <f>VLOOKUP(G9671,'Reaction type'!$B$1:$E$17,2, FALSE)</f>
        <v>positive</v>
      </c>
      <c r="F9671">
        <f>VLOOKUP(G9671, 'Reaction type'!$B$2:$E$17, 3,FALSE)</f>
        <v>50</v>
      </c>
      <c r="G9671" s="8" t="s">
        <v>1051</v>
      </c>
      <c r="H9671" s="9">
        <v>44151.380555555559</v>
      </c>
    </row>
    <row r="9672" spans="1:8" x14ac:dyDescent="0.2">
      <c r="A9672" s="10">
        <v>6525</v>
      </c>
      <c r="B9672" s="11" t="s">
        <v>275</v>
      </c>
      <c r="C9672" t="str">
        <f>VLOOKUP(B9672, CONTENT!$B$2:$D$1001,2,FALSE)</f>
        <v>photo</v>
      </c>
      <c r="D9672" t="str">
        <f>VLOOKUP(B9672,CONTENT!$B$2:$D$1001,3,FALSE)</f>
        <v>travel</v>
      </c>
      <c r="E9672" t="str">
        <f>VLOOKUP(G9672,'Reaction type'!$B$1:$E$17,2, FALSE)</f>
        <v>positive</v>
      </c>
      <c r="F9672">
        <f>VLOOKUP(G9672, 'Reaction type'!$B$2:$E$17, 3,FALSE)</f>
        <v>50</v>
      </c>
      <c r="G9672" s="11" t="s">
        <v>1051</v>
      </c>
      <c r="H9672" s="12">
        <v>44041.431250000001</v>
      </c>
    </row>
    <row r="9673" spans="1:8" x14ac:dyDescent="0.2">
      <c r="A9673" s="10">
        <v>6535</v>
      </c>
      <c r="B9673" s="11" t="s">
        <v>275</v>
      </c>
      <c r="C9673" t="str">
        <f>VLOOKUP(B9673, CONTENT!$B$2:$D$1001,2,FALSE)</f>
        <v>photo</v>
      </c>
      <c r="D9673" t="str">
        <f>VLOOKUP(B9673,CONTENT!$B$2:$D$1001,3,FALSE)</f>
        <v>travel</v>
      </c>
      <c r="E9673" t="str">
        <f>VLOOKUP(G9673,'Reaction type'!$B$1:$E$17,2, FALSE)</f>
        <v>positive</v>
      </c>
      <c r="F9673">
        <f>VLOOKUP(G9673, 'Reaction type'!$B$2:$E$17, 3,FALSE)</f>
        <v>50</v>
      </c>
      <c r="G9673" s="11" t="s">
        <v>1051</v>
      </c>
      <c r="H9673" s="12">
        <v>44155.418749999997</v>
      </c>
    </row>
    <row r="9674" spans="1:8" x14ac:dyDescent="0.2">
      <c r="A9674" s="10">
        <v>6549</v>
      </c>
      <c r="B9674" s="11" t="s">
        <v>275</v>
      </c>
      <c r="C9674" t="str">
        <f>VLOOKUP(B9674, CONTENT!$B$2:$D$1001,2,FALSE)</f>
        <v>photo</v>
      </c>
      <c r="D9674" t="str">
        <f>VLOOKUP(B9674,CONTENT!$B$2:$D$1001,3,FALSE)</f>
        <v>travel</v>
      </c>
      <c r="E9674" t="str">
        <f>VLOOKUP(G9674,'Reaction type'!$B$1:$E$17,2, FALSE)</f>
        <v>positive</v>
      </c>
      <c r="F9674">
        <f>VLOOKUP(G9674, 'Reaction type'!$B$2:$E$17, 3,FALSE)</f>
        <v>50</v>
      </c>
      <c r="G9674" s="11" t="s">
        <v>1051</v>
      </c>
      <c r="H9674" s="12">
        <v>44176.082638888889</v>
      </c>
    </row>
    <row r="9675" spans="1:8" x14ac:dyDescent="0.2">
      <c r="A9675" s="7">
        <v>6557</v>
      </c>
      <c r="B9675" s="8" t="s">
        <v>276</v>
      </c>
      <c r="C9675" t="str">
        <f>VLOOKUP(B9675, CONTENT!$B$2:$D$1001,2,FALSE)</f>
        <v>video</v>
      </c>
      <c r="D9675" t="str">
        <f>VLOOKUP(B9675,CONTENT!$B$2:$D$1001,3,FALSE)</f>
        <v>fitness</v>
      </c>
      <c r="E9675" t="str">
        <f>VLOOKUP(G9675,'Reaction type'!$B$1:$E$17,2, FALSE)</f>
        <v>positive</v>
      </c>
      <c r="F9675">
        <f>VLOOKUP(G9675, 'Reaction type'!$B$2:$E$17, 3,FALSE)</f>
        <v>50</v>
      </c>
      <c r="G9675" s="8" t="s">
        <v>1051</v>
      </c>
      <c r="H9675" s="9">
        <v>44246.173611111109</v>
      </c>
    </row>
    <row r="9676" spans="1:8" x14ac:dyDescent="0.2">
      <c r="A9676" s="10">
        <v>6558</v>
      </c>
      <c r="B9676" s="11" t="s">
        <v>276</v>
      </c>
      <c r="C9676" t="str">
        <f>VLOOKUP(B9676, CONTENT!$B$2:$D$1001,2,FALSE)</f>
        <v>video</v>
      </c>
      <c r="D9676" t="str">
        <f>VLOOKUP(B9676,CONTENT!$B$2:$D$1001,3,FALSE)</f>
        <v>fitness</v>
      </c>
      <c r="E9676" t="str">
        <f>VLOOKUP(G9676,'Reaction type'!$B$1:$E$17,2, FALSE)</f>
        <v>positive</v>
      </c>
      <c r="F9676">
        <f>VLOOKUP(G9676, 'Reaction type'!$B$2:$E$17, 3,FALSE)</f>
        <v>50</v>
      </c>
      <c r="G9676" s="11" t="s">
        <v>1051</v>
      </c>
      <c r="H9676" s="12">
        <v>44034.168055555558</v>
      </c>
    </row>
    <row r="9677" spans="1:8" x14ac:dyDescent="0.2">
      <c r="A9677" s="7">
        <v>6563</v>
      </c>
      <c r="B9677" s="8" t="s">
        <v>276</v>
      </c>
      <c r="C9677" t="str">
        <f>VLOOKUP(B9677, CONTENT!$B$2:$D$1001,2,FALSE)</f>
        <v>video</v>
      </c>
      <c r="D9677" t="str">
        <f>VLOOKUP(B9677,CONTENT!$B$2:$D$1001,3,FALSE)</f>
        <v>fitness</v>
      </c>
      <c r="E9677" t="str">
        <f>VLOOKUP(G9677,'Reaction type'!$B$1:$E$17,2, FALSE)</f>
        <v>positive</v>
      </c>
      <c r="F9677">
        <f>VLOOKUP(G9677, 'Reaction type'!$B$2:$E$17, 3,FALSE)</f>
        <v>50</v>
      </c>
      <c r="G9677" s="8" t="s">
        <v>1051</v>
      </c>
      <c r="H9677" s="9">
        <v>44237.599305555559</v>
      </c>
    </row>
    <row r="9678" spans="1:8" x14ac:dyDescent="0.2">
      <c r="A9678" s="10">
        <v>6564</v>
      </c>
      <c r="B9678" s="11" t="s">
        <v>276</v>
      </c>
      <c r="C9678" t="str">
        <f>VLOOKUP(B9678, CONTENT!$B$2:$D$1001,2,FALSE)</f>
        <v>video</v>
      </c>
      <c r="D9678" t="str">
        <f>VLOOKUP(B9678,CONTENT!$B$2:$D$1001,3,FALSE)</f>
        <v>fitness</v>
      </c>
      <c r="E9678" t="str">
        <f>VLOOKUP(G9678,'Reaction type'!$B$1:$E$17,2, FALSE)</f>
        <v>positive</v>
      </c>
      <c r="F9678">
        <f>VLOOKUP(G9678, 'Reaction type'!$B$2:$E$17, 3,FALSE)</f>
        <v>50</v>
      </c>
      <c r="G9678" s="11" t="s">
        <v>1051</v>
      </c>
      <c r="H9678" s="12">
        <v>44338.236111111109</v>
      </c>
    </row>
    <row r="9679" spans="1:8" x14ac:dyDescent="0.2">
      <c r="A9679" s="10">
        <v>6583</v>
      </c>
      <c r="B9679" s="11" t="s">
        <v>277</v>
      </c>
      <c r="C9679" t="str">
        <f>VLOOKUP(B9679, CONTENT!$B$2:$D$1001,2,FALSE)</f>
        <v>video</v>
      </c>
      <c r="D9679" t="str">
        <f>VLOOKUP(B9679,CONTENT!$B$2:$D$1001,3,FALSE)</f>
        <v>dogs</v>
      </c>
      <c r="E9679" t="str">
        <f>VLOOKUP(G9679,'Reaction type'!$B$1:$E$17,2, FALSE)</f>
        <v>positive</v>
      </c>
      <c r="F9679">
        <f>VLOOKUP(G9679, 'Reaction type'!$B$2:$E$17, 3,FALSE)</f>
        <v>50</v>
      </c>
      <c r="G9679" s="11" t="s">
        <v>1051</v>
      </c>
      <c r="H9679" s="12">
        <v>44014.667361111111</v>
      </c>
    </row>
    <row r="9680" spans="1:8" x14ac:dyDescent="0.2">
      <c r="A9680" s="7">
        <v>6590</v>
      </c>
      <c r="B9680" s="8" t="s">
        <v>277</v>
      </c>
      <c r="C9680" t="str">
        <f>VLOOKUP(B9680, CONTENT!$B$2:$D$1001,2,FALSE)</f>
        <v>video</v>
      </c>
      <c r="D9680" t="str">
        <f>VLOOKUP(B9680,CONTENT!$B$2:$D$1001,3,FALSE)</f>
        <v>dogs</v>
      </c>
      <c r="E9680" t="str">
        <f>VLOOKUP(G9680,'Reaction type'!$B$1:$E$17,2, FALSE)</f>
        <v>positive</v>
      </c>
      <c r="F9680">
        <f>VLOOKUP(G9680, 'Reaction type'!$B$2:$E$17, 3,FALSE)</f>
        <v>50</v>
      </c>
      <c r="G9680" s="8" t="s">
        <v>1051</v>
      </c>
      <c r="H9680" s="9">
        <v>44333.871527777781</v>
      </c>
    </row>
    <row r="9681" spans="1:8" x14ac:dyDescent="0.2">
      <c r="A9681" s="10">
        <v>6606</v>
      </c>
      <c r="B9681" s="11" t="s">
        <v>278</v>
      </c>
      <c r="C9681" t="str">
        <f>VLOOKUP(B9681, CONTENT!$B$2:$D$1001,2,FALSE)</f>
        <v>photo</v>
      </c>
      <c r="D9681" t="str">
        <f>VLOOKUP(B9681,CONTENT!$B$2:$D$1001,3,FALSE)</f>
        <v>veganism</v>
      </c>
      <c r="E9681" t="str">
        <f>VLOOKUP(G9681,'Reaction type'!$B$1:$E$17,2, FALSE)</f>
        <v>positive</v>
      </c>
      <c r="F9681">
        <f>VLOOKUP(G9681, 'Reaction type'!$B$2:$E$17, 3,FALSE)</f>
        <v>50</v>
      </c>
      <c r="G9681" s="11" t="s">
        <v>1051</v>
      </c>
      <c r="H9681" s="12">
        <v>44270.872916666667</v>
      </c>
    </row>
    <row r="9682" spans="1:8" x14ac:dyDescent="0.2">
      <c r="A9682" s="7">
        <v>6615</v>
      </c>
      <c r="B9682" s="8" t="s">
        <v>278</v>
      </c>
      <c r="C9682" t="str">
        <f>VLOOKUP(B9682, CONTENT!$B$2:$D$1001,2,FALSE)</f>
        <v>photo</v>
      </c>
      <c r="D9682" t="str">
        <f>VLOOKUP(B9682,CONTENT!$B$2:$D$1001,3,FALSE)</f>
        <v>veganism</v>
      </c>
      <c r="E9682" t="str">
        <f>VLOOKUP(G9682,'Reaction type'!$B$1:$E$17,2, FALSE)</f>
        <v>positive</v>
      </c>
      <c r="F9682">
        <f>VLOOKUP(G9682, 'Reaction type'!$B$2:$E$17, 3,FALSE)</f>
        <v>50</v>
      </c>
      <c r="G9682" s="8" t="s">
        <v>1051</v>
      </c>
      <c r="H9682" s="9">
        <v>44182.683333333334</v>
      </c>
    </row>
    <row r="9683" spans="1:8" x14ac:dyDescent="0.2">
      <c r="A9683" s="7">
        <v>6623</v>
      </c>
      <c r="B9683" s="8" t="s">
        <v>278</v>
      </c>
      <c r="C9683" t="str">
        <f>VLOOKUP(B9683, CONTENT!$B$2:$D$1001,2,FALSE)</f>
        <v>photo</v>
      </c>
      <c r="D9683" t="str">
        <f>VLOOKUP(B9683,CONTENT!$B$2:$D$1001,3,FALSE)</f>
        <v>veganism</v>
      </c>
      <c r="E9683" t="str">
        <f>VLOOKUP(G9683,'Reaction type'!$B$1:$E$17,2, FALSE)</f>
        <v>positive</v>
      </c>
      <c r="F9683">
        <f>VLOOKUP(G9683, 'Reaction type'!$B$2:$E$17, 3,FALSE)</f>
        <v>50</v>
      </c>
      <c r="G9683" s="8" t="s">
        <v>1051</v>
      </c>
      <c r="H9683" s="9">
        <v>44347.484722222223</v>
      </c>
    </row>
    <row r="9684" spans="1:8" x14ac:dyDescent="0.2">
      <c r="A9684" s="7">
        <v>6627</v>
      </c>
      <c r="B9684" s="8" t="s">
        <v>278</v>
      </c>
      <c r="C9684" t="str">
        <f>VLOOKUP(B9684, CONTENT!$B$2:$D$1001,2,FALSE)</f>
        <v>photo</v>
      </c>
      <c r="D9684" t="str">
        <f>VLOOKUP(B9684,CONTENT!$B$2:$D$1001,3,FALSE)</f>
        <v>veganism</v>
      </c>
      <c r="E9684" t="str">
        <f>VLOOKUP(G9684,'Reaction type'!$B$1:$E$17,2, FALSE)</f>
        <v>positive</v>
      </c>
      <c r="F9684">
        <f>VLOOKUP(G9684, 'Reaction type'!$B$2:$E$17, 3,FALSE)</f>
        <v>50</v>
      </c>
      <c r="G9684" s="8" t="s">
        <v>1051</v>
      </c>
      <c r="H9684" s="9">
        <v>44180.936805555553</v>
      </c>
    </row>
    <row r="9685" spans="1:8" x14ac:dyDescent="0.2">
      <c r="A9685" s="10">
        <v>6634</v>
      </c>
      <c r="B9685" s="11" t="s">
        <v>278</v>
      </c>
      <c r="C9685" t="str">
        <f>VLOOKUP(B9685, CONTENT!$B$2:$D$1001,2,FALSE)</f>
        <v>photo</v>
      </c>
      <c r="D9685" t="str">
        <f>VLOOKUP(B9685,CONTENT!$B$2:$D$1001,3,FALSE)</f>
        <v>veganism</v>
      </c>
      <c r="E9685" t="str">
        <f>VLOOKUP(G9685,'Reaction type'!$B$1:$E$17,2, FALSE)</f>
        <v>positive</v>
      </c>
      <c r="F9685">
        <f>VLOOKUP(G9685, 'Reaction type'!$B$2:$E$17, 3,FALSE)</f>
        <v>50</v>
      </c>
      <c r="G9685" s="11" t="s">
        <v>1051</v>
      </c>
      <c r="H9685" s="12">
        <v>44252</v>
      </c>
    </row>
    <row r="9686" spans="1:8" x14ac:dyDescent="0.2">
      <c r="A9686" s="7">
        <v>6664</v>
      </c>
      <c r="B9686" s="8" t="s">
        <v>281</v>
      </c>
      <c r="C9686" t="str">
        <f>VLOOKUP(B9686, CONTENT!$B$2:$D$1001,2,FALSE)</f>
        <v>photo</v>
      </c>
      <c r="D9686" t="str">
        <f>VLOOKUP(B9686,CONTENT!$B$2:$D$1001,3,FALSE)</f>
        <v>education</v>
      </c>
      <c r="E9686" t="str">
        <f>VLOOKUP(G9686,'Reaction type'!$B$1:$E$17,2, FALSE)</f>
        <v>positive</v>
      </c>
      <c r="F9686">
        <f>VLOOKUP(G9686, 'Reaction type'!$B$2:$E$17, 3,FALSE)</f>
        <v>50</v>
      </c>
      <c r="G9686" s="8" t="s">
        <v>1051</v>
      </c>
      <c r="H9686" s="9">
        <v>44032.947222222225</v>
      </c>
    </row>
    <row r="9687" spans="1:8" x14ac:dyDescent="0.2">
      <c r="A9687" s="7">
        <v>6685</v>
      </c>
      <c r="B9687" s="8" t="s">
        <v>282</v>
      </c>
      <c r="C9687" t="str">
        <f>VLOOKUP(B9687, CONTENT!$B$2:$D$1001,2,FALSE)</f>
        <v>video</v>
      </c>
      <c r="D9687" t="str">
        <f>VLOOKUP(B9687,CONTENT!$B$2:$D$1001,3,FALSE)</f>
        <v>public speaking</v>
      </c>
      <c r="E9687" t="str">
        <f>VLOOKUP(G9687,'Reaction type'!$B$1:$E$17,2, FALSE)</f>
        <v>positive</v>
      </c>
      <c r="F9687">
        <f>VLOOKUP(G9687, 'Reaction type'!$B$2:$E$17, 3,FALSE)</f>
        <v>50</v>
      </c>
      <c r="G9687" s="8" t="s">
        <v>1051</v>
      </c>
      <c r="H9687" s="9">
        <v>44022.413194444445</v>
      </c>
    </row>
    <row r="9688" spans="1:8" x14ac:dyDescent="0.2">
      <c r="A9688" s="7">
        <v>6722</v>
      </c>
      <c r="B9688" s="8" t="s">
        <v>283</v>
      </c>
      <c r="C9688" t="str">
        <f>VLOOKUP(B9688, CONTENT!$B$2:$D$1001,2,FALSE)</f>
        <v>photo</v>
      </c>
      <c r="D9688" t="str">
        <f>VLOOKUP(B9688,CONTENT!$B$2:$D$1001,3,FALSE)</f>
        <v>education</v>
      </c>
      <c r="E9688" t="str">
        <f>VLOOKUP(G9688,'Reaction type'!$B$1:$E$17,2, FALSE)</f>
        <v>positive</v>
      </c>
      <c r="F9688">
        <f>VLOOKUP(G9688, 'Reaction type'!$B$2:$E$17, 3,FALSE)</f>
        <v>50</v>
      </c>
      <c r="G9688" s="8" t="s">
        <v>1051</v>
      </c>
      <c r="H9688" s="9">
        <v>44275.654166666667</v>
      </c>
    </row>
    <row r="9689" spans="1:8" x14ac:dyDescent="0.2">
      <c r="A9689" s="10">
        <v>6725</v>
      </c>
      <c r="B9689" s="11" t="s">
        <v>283</v>
      </c>
      <c r="C9689" t="str">
        <f>VLOOKUP(B9689, CONTENT!$B$2:$D$1001,2,FALSE)</f>
        <v>photo</v>
      </c>
      <c r="D9689" t="str">
        <f>VLOOKUP(B9689,CONTENT!$B$2:$D$1001,3,FALSE)</f>
        <v>education</v>
      </c>
      <c r="E9689" t="str">
        <f>VLOOKUP(G9689,'Reaction type'!$B$1:$E$17,2, FALSE)</f>
        <v>positive</v>
      </c>
      <c r="F9689">
        <f>VLOOKUP(G9689, 'Reaction type'!$B$2:$E$17, 3,FALSE)</f>
        <v>50</v>
      </c>
      <c r="G9689" s="11" t="s">
        <v>1051</v>
      </c>
      <c r="H9689" s="12">
        <v>44240.862500000003</v>
      </c>
    </row>
    <row r="9690" spans="1:8" x14ac:dyDescent="0.2">
      <c r="A9690" s="7">
        <v>6732</v>
      </c>
      <c r="B9690" s="8" t="s">
        <v>283</v>
      </c>
      <c r="C9690" t="str">
        <f>VLOOKUP(B9690, CONTENT!$B$2:$D$1001,2,FALSE)</f>
        <v>photo</v>
      </c>
      <c r="D9690" t="str">
        <f>VLOOKUP(B9690,CONTENT!$B$2:$D$1001,3,FALSE)</f>
        <v>education</v>
      </c>
      <c r="E9690" t="str">
        <f>VLOOKUP(G9690,'Reaction type'!$B$1:$E$17,2, FALSE)</f>
        <v>positive</v>
      </c>
      <c r="F9690">
        <f>VLOOKUP(G9690, 'Reaction type'!$B$2:$E$17, 3,FALSE)</f>
        <v>50</v>
      </c>
      <c r="G9690" s="8" t="s">
        <v>1051</v>
      </c>
      <c r="H9690" s="9">
        <v>44352.25277777778</v>
      </c>
    </row>
    <row r="9691" spans="1:8" x14ac:dyDescent="0.2">
      <c r="A9691" s="10">
        <v>6739</v>
      </c>
      <c r="B9691" s="11" t="s">
        <v>283</v>
      </c>
      <c r="C9691" t="str">
        <f>VLOOKUP(B9691, CONTENT!$B$2:$D$1001,2,FALSE)</f>
        <v>photo</v>
      </c>
      <c r="D9691" t="str">
        <f>VLOOKUP(B9691,CONTENT!$B$2:$D$1001,3,FALSE)</f>
        <v>education</v>
      </c>
      <c r="E9691" t="str">
        <f>VLOOKUP(G9691,'Reaction type'!$B$1:$E$17,2, FALSE)</f>
        <v>positive</v>
      </c>
      <c r="F9691">
        <f>VLOOKUP(G9691, 'Reaction type'!$B$2:$E$17, 3,FALSE)</f>
        <v>50</v>
      </c>
      <c r="G9691" s="11" t="s">
        <v>1051</v>
      </c>
      <c r="H9691" s="12">
        <v>44361.216666666667</v>
      </c>
    </row>
    <row r="9692" spans="1:8" x14ac:dyDescent="0.2">
      <c r="A9692" s="10">
        <v>6762</v>
      </c>
      <c r="B9692" s="11" t="s">
        <v>284</v>
      </c>
      <c r="C9692" t="str">
        <f>VLOOKUP(B9692, CONTENT!$B$2:$D$1001,2,FALSE)</f>
        <v>photo</v>
      </c>
      <c r="D9692" t="str">
        <f>VLOOKUP(B9692,CONTENT!$B$2:$D$1001,3,FALSE)</f>
        <v>science</v>
      </c>
      <c r="E9692" t="str">
        <f>VLOOKUP(G9692,'Reaction type'!$B$1:$E$17,2, FALSE)</f>
        <v>positive</v>
      </c>
      <c r="F9692">
        <f>VLOOKUP(G9692, 'Reaction type'!$B$2:$E$17, 3,FALSE)</f>
        <v>50</v>
      </c>
      <c r="G9692" s="11" t="s">
        <v>1051</v>
      </c>
      <c r="H9692" s="12">
        <v>44353.852083333331</v>
      </c>
    </row>
    <row r="9693" spans="1:8" x14ac:dyDescent="0.2">
      <c r="A9693" s="10">
        <v>6766</v>
      </c>
      <c r="B9693" s="11" t="s">
        <v>284</v>
      </c>
      <c r="C9693" t="str">
        <f>VLOOKUP(B9693, CONTENT!$B$2:$D$1001,2,FALSE)</f>
        <v>photo</v>
      </c>
      <c r="D9693" t="str">
        <f>VLOOKUP(B9693,CONTENT!$B$2:$D$1001,3,FALSE)</f>
        <v>science</v>
      </c>
      <c r="E9693" t="str">
        <f>VLOOKUP(G9693,'Reaction type'!$B$1:$E$17,2, FALSE)</f>
        <v>positive</v>
      </c>
      <c r="F9693">
        <f>VLOOKUP(G9693, 'Reaction type'!$B$2:$E$17, 3,FALSE)</f>
        <v>50</v>
      </c>
      <c r="G9693" s="11" t="s">
        <v>1051</v>
      </c>
      <c r="H9693" s="12">
        <v>44173.080555555556</v>
      </c>
    </row>
    <row r="9694" spans="1:8" x14ac:dyDescent="0.2">
      <c r="A9694" s="10">
        <v>6795</v>
      </c>
      <c r="B9694" s="11" t="s">
        <v>285</v>
      </c>
      <c r="C9694" t="str">
        <f>VLOOKUP(B9694, CONTENT!$B$2:$D$1001,2,FALSE)</f>
        <v>GIF</v>
      </c>
      <c r="D9694" t="str">
        <f>VLOOKUP(B9694,CONTENT!$B$2:$D$1001,3,FALSE)</f>
        <v>studying</v>
      </c>
      <c r="E9694" t="str">
        <f>VLOOKUP(G9694,'Reaction type'!$B$1:$E$17,2, FALSE)</f>
        <v>positive</v>
      </c>
      <c r="F9694">
        <f>VLOOKUP(G9694, 'Reaction type'!$B$2:$E$17, 3,FALSE)</f>
        <v>50</v>
      </c>
      <c r="G9694" s="11" t="s">
        <v>1051</v>
      </c>
      <c r="H9694" s="12">
        <v>44213.111111111109</v>
      </c>
    </row>
    <row r="9695" spans="1:8" x14ac:dyDescent="0.2">
      <c r="A9695" s="7">
        <v>6842</v>
      </c>
      <c r="B9695" s="8" t="s">
        <v>287</v>
      </c>
      <c r="C9695" t="str">
        <f>VLOOKUP(B9695, CONTENT!$B$2:$D$1001,2,FALSE)</f>
        <v>GIF</v>
      </c>
      <c r="D9695" t="str">
        <f>VLOOKUP(B9695,CONTENT!$B$2:$D$1001,3,FALSE)</f>
        <v>dogs</v>
      </c>
      <c r="E9695" t="str">
        <f>VLOOKUP(G9695,'Reaction type'!$B$1:$E$17,2, FALSE)</f>
        <v>positive</v>
      </c>
      <c r="F9695">
        <f>VLOOKUP(G9695, 'Reaction type'!$B$2:$E$17, 3,FALSE)</f>
        <v>50</v>
      </c>
      <c r="G9695" s="8" t="s">
        <v>1051</v>
      </c>
      <c r="H9695" s="9">
        <v>44323.538888888892</v>
      </c>
    </row>
    <row r="9696" spans="1:8" x14ac:dyDescent="0.2">
      <c r="A9696" s="10">
        <v>6849</v>
      </c>
      <c r="B9696" s="11" t="s">
        <v>287</v>
      </c>
      <c r="C9696" t="str">
        <f>VLOOKUP(B9696, CONTENT!$B$2:$D$1001,2,FALSE)</f>
        <v>GIF</v>
      </c>
      <c r="D9696" t="str">
        <f>VLOOKUP(B9696,CONTENT!$B$2:$D$1001,3,FALSE)</f>
        <v>dogs</v>
      </c>
      <c r="E9696" t="str">
        <f>VLOOKUP(G9696,'Reaction type'!$B$1:$E$17,2, FALSE)</f>
        <v>positive</v>
      </c>
      <c r="F9696">
        <f>VLOOKUP(G9696, 'Reaction type'!$B$2:$E$17, 3,FALSE)</f>
        <v>50</v>
      </c>
      <c r="G9696" s="11" t="s">
        <v>1051</v>
      </c>
      <c r="H9696" s="12">
        <v>44181.263194444444</v>
      </c>
    </row>
    <row r="9697" spans="1:8" x14ac:dyDescent="0.2">
      <c r="A9697" s="7">
        <v>6852</v>
      </c>
      <c r="B9697" s="8" t="s">
        <v>287</v>
      </c>
      <c r="C9697" t="str">
        <f>VLOOKUP(B9697, CONTENT!$B$2:$D$1001,2,FALSE)</f>
        <v>GIF</v>
      </c>
      <c r="D9697" t="str">
        <f>VLOOKUP(B9697,CONTENT!$B$2:$D$1001,3,FALSE)</f>
        <v>dogs</v>
      </c>
      <c r="E9697" t="str">
        <f>VLOOKUP(G9697,'Reaction type'!$B$1:$E$17,2, FALSE)</f>
        <v>positive</v>
      </c>
      <c r="F9697">
        <f>VLOOKUP(G9697, 'Reaction type'!$B$2:$E$17, 3,FALSE)</f>
        <v>50</v>
      </c>
      <c r="G9697" s="8" t="s">
        <v>1051</v>
      </c>
      <c r="H9697" s="9">
        <v>44297.180555555555</v>
      </c>
    </row>
    <row r="9698" spans="1:8" x14ac:dyDescent="0.2">
      <c r="A9698" s="10">
        <v>6875</v>
      </c>
      <c r="B9698" s="11" t="s">
        <v>287</v>
      </c>
      <c r="C9698" t="str">
        <f>VLOOKUP(B9698, CONTENT!$B$2:$D$1001,2,FALSE)</f>
        <v>GIF</v>
      </c>
      <c r="D9698" t="str">
        <f>VLOOKUP(B9698,CONTENT!$B$2:$D$1001,3,FALSE)</f>
        <v>dogs</v>
      </c>
      <c r="E9698" t="str">
        <f>VLOOKUP(G9698,'Reaction type'!$B$1:$E$17,2, FALSE)</f>
        <v>positive</v>
      </c>
      <c r="F9698">
        <f>VLOOKUP(G9698, 'Reaction type'!$B$2:$E$17, 3,FALSE)</f>
        <v>50</v>
      </c>
      <c r="G9698" s="11" t="s">
        <v>1051</v>
      </c>
      <c r="H9698" s="12">
        <v>44093.5</v>
      </c>
    </row>
    <row r="9699" spans="1:8" x14ac:dyDescent="0.2">
      <c r="A9699" s="7">
        <v>6903</v>
      </c>
      <c r="B9699" s="8" t="s">
        <v>288</v>
      </c>
      <c r="C9699" t="str">
        <f>VLOOKUP(B9699, CONTENT!$B$2:$D$1001,2,FALSE)</f>
        <v>video</v>
      </c>
      <c r="D9699" t="str">
        <f>VLOOKUP(B9699,CONTENT!$B$2:$D$1001,3,FALSE)</f>
        <v>cooking</v>
      </c>
      <c r="E9699" t="str">
        <f>VLOOKUP(G9699,'Reaction type'!$B$1:$E$17,2, FALSE)</f>
        <v>positive</v>
      </c>
      <c r="F9699">
        <f>VLOOKUP(G9699, 'Reaction type'!$B$2:$E$17, 3,FALSE)</f>
        <v>50</v>
      </c>
      <c r="G9699" s="8" t="s">
        <v>1051</v>
      </c>
      <c r="H9699" s="9">
        <v>44365.322222222225</v>
      </c>
    </row>
    <row r="9700" spans="1:8" x14ac:dyDescent="0.2">
      <c r="A9700" s="10">
        <v>6914</v>
      </c>
      <c r="B9700" s="11" t="s">
        <v>288</v>
      </c>
      <c r="C9700" t="str">
        <f>VLOOKUP(B9700, CONTENT!$B$2:$D$1001,2,FALSE)</f>
        <v>video</v>
      </c>
      <c r="D9700" t="str">
        <f>VLOOKUP(B9700,CONTENT!$B$2:$D$1001,3,FALSE)</f>
        <v>cooking</v>
      </c>
      <c r="E9700" t="str">
        <f>VLOOKUP(G9700,'Reaction type'!$B$1:$E$17,2, FALSE)</f>
        <v>positive</v>
      </c>
      <c r="F9700">
        <f>VLOOKUP(G9700, 'Reaction type'!$B$2:$E$17, 3,FALSE)</f>
        <v>50</v>
      </c>
      <c r="G9700" s="11" t="s">
        <v>1051</v>
      </c>
      <c r="H9700" s="12">
        <v>44259.413888888892</v>
      </c>
    </row>
    <row r="9701" spans="1:8" x14ac:dyDescent="0.2">
      <c r="A9701" s="10">
        <v>6926</v>
      </c>
      <c r="B9701" s="11" t="s">
        <v>290</v>
      </c>
      <c r="C9701" t="str">
        <f>VLOOKUP(B9701, CONTENT!$B$2:$D$1001,2,FALSE)</f>
        <v>photo</v>
      </c>
      <c r="D9701" t="str">
        <f>VLOOKUP(B9701,CONTENT!$B$2:$D$1001,3,FALSE)</f>
        <v>education</v>
      </c>
      <c r="E9701" t="str">
        <f>VLOOKUP(G9701,'Reaction type'!$B$1:$E$17,2, FALSE)</f>
        <v>positive</v>
      </c>
      <c r="F9701">
        <f>VLOOKUP(G9701, 'Reaction type'!$B$2:$E$17, 3,FALSE)</f>
        <v>50</v>
      </c>
      <c r="G9701" s="11" t="s">
        <v>1051</v>
      </c>
      <c r="H9701" s="12">
        <v>44059.736805555556</v>
      </c>
    </row>
    <row r="9702" spans="1:8" x14ac:dyDescent="0.2">
      <c r="A9702" s="7">
        <v>6945</v>
      </c>
      <c r="B9702" s="8" t="s">
        <v>290</v>
      </c>
      <c r="C9702" t="str">
        <f>VLOOKUP(B9702, CONTENT!$B$2:$D$1001,2,FALSE)</f>
        <v>photo</v>
      </c>
      <c r="D9702" t="str">
        <f>VLOOKUP(B9702,CONTENT!$B$2:$D$1001,3,FALSE)</f>
        <v>education</v>
      </c>
      <c r="E9702" t="str">
        <f>VLOOKUP(G9702,'Reaction type'!$B$1:$E$17,2, FALSE)</f>
        <v>positive</v>
      </c>
      <c r="F9702">
        <f>VLOOKUP(G9702, 'Reaction type'!$B$2:$E$17, 3,FALSE)</f>
        <v>50</v>
      </c>
      <c r="G9702" s="8" t="s">
        <v>1051</v>
      </c>
      <c r="H9702" s="9">
        <v>44329.9375</v>
      </c>
    </row>
    <row r="9703" spans="1:8" x14ac:dyDescent="0.2">
      <c r="A9703" s="7">
        <v>6987</v>
      </c>
      <c r="B9703" s="8" t="s">
        <v>292</v>
      </c>
      <c r="C9703" t="str">
        <f>VLOOKUP(B9703, CONTENT!$B$2:$D$1001,2,FALSE)</f>
        <v>video</v>
      </c>
      <c r="D9703" t="str">
        <f>VLOOKUP(B9703,CONTENT!$B$2:$D$1001,3,FALSE)</f>
        <v>food</v>
      </c>
      <c r="E9703" t="str">
        <f>VLOOKUP(G9703,'Reaction type'!$B$1:$E$17,2, FALSE)</f>
        <v>positive</v>
      </c>
      <c r="F9703">
        <f>VLOOKUP(G9703, 'Reaction type'!$B$2:$E$17, 3,FALSE)</f>
        <v>50</v>
      </c>
      <c r="G9703" s="8" t="s">
        <v>1051</v>
      </c>
      <c r="H9703" s="9">
        <v>44217.887499999997</v>
      </c>
    </row>
    <row r="9704" spans="1:8" x14ac:dyDescent="0.2">
      <c r="A9704" s="10">
        <v>7006</v>
      </c>
      <c r="B9704" s="11" t="s">
        <v>292</v>
      </c>
      <c r="C9704" t="str">
        <f>VLOOKUP(B9704, CONTENT!$B$2:$D$1001,2,FALSE)</f>
        <v>video</v>
      </c>
      <c r="D9704" t="str">
        <f>VLOOKUP(B9704,CONTENT!$B$2:$D$1001,3,FALSE)</f>
        <v>food</v>
      </c>
      <c r="E9704" t="str">
        <f>VLOOKUP(G9704,'Reaction type'!$B$1:$E$17,2, FALSE)</f>
        <v>positive</v>
      </c>
      <c r="F9704">
        <f>VLOOKUP(G9704, 'Reaction type'!$B$2:$E$17, 3,FALSE)</f>
        <v>50</v>
      </c>
      <c r="G9704" s="11" t="s">
        <v>1051</v>
      </c>
      <c r="H9704" s="12">
        <v>44349.790277777778</v>
      </c>
    </row>
    <row r="9705" spans="1:8" x14ac:dyDescent="0.2">
      <c r="A9705" s="7">
        <v>7012</v>
      </c>
      <c r="B9705" s="8" t="s">
        <v>293</v>
      </c>
      <c r="C9705" t="str">
        <f>VLOOKUP(B9705, CONTENT!$B$2:$D$1001,2,FALSE)</f>
        <v>video</v>
      </c>
      <c r="D9705" t="str">
        <f>VLOOKUP(B9705,CONTENT!$B$2:$D$1001,3,FALSE)</f>
        <v>education</v>
      </c>
      <c r="E9705" t="str">
        <f>VLOOKUP(G9705,'Reaction type'!$B$1:$E$17,2, FALSE)</f>
        <v>positive</v>
      </c>
      <c r="F9705">
        <f>VLOOKUP(G9705, 'Reaction type'!$B$2:$E$17, 3,FALSE)</f>
        <v>50</v>
      </c>
      <c r="G9705" s="8" t="s">
        <v>1051</v>
      </c>
      <c r="H9705" s="9">
        <v>44183.302083333336</v>
      </c>
    </row>
    <row r="9706" spans="1:8" x14ac:dyDescent="0.2">
      <c r="A9706" s="10">
        <v>7013</v>
      </c>
      <c r="B9706" s="11" t="s">
        <v>293</v>
      </c>
      <c r="C9706" t="str">
        <f>VLOOKUP(B9706, CONTENT!$B$2:$D$1001,2,FALSE)</f>
        <v>video</v>
      </c>
      <c r="D9706" t="str">
        <f>VLOOKUP(B9706,CONTENT!$B$2:$D$1001,3,FALSE)</f>
        <v>education</v>
      </c>
      <c r="E9706" t="str">
        <f>VLOOKUP(G9706,'Reaction type'!$B$1:$E$17,2, FALSE)</f>
        <v>positive</v>
      </c>
      <c r="F9706">
        <f>VLOOKUP(G9706, 'Reaction type'!$B$2:$E$17, 3,FALSE)</f>
        <v>50</v>
      </c>
      <c r="G9706" s="11" t="s">
        <v>1051</v>
      </c>
      <c r="H9706" s="12">
        <v>44129.418055555558</v>
      </c>
    </row>
    <row r="9707" spans="1:8" x14ac:dyDescent="0.2">
      <c r="A9707" s="10">
        <v>7017</v>
      </c>
      <c r="B9707" s="11" t="s">
        <v>293</v>
      </c>
      <c r="C9707" t="str">
        <f>VLOOKUP(B9707, CONTENT!$B$2:$D$1001,2,FALSE)</f>
        <v>video</v>
      </c>
      <c r="D9707" t="str">
        <f>VLOOKUP(B9707,CONTENT!$B$2:$D$1001,3,FALSE)</f>
        <v>education</v>
      </c>
      <c r="E9707" t="str">
        <f>VLOOKUP(G9707,'Reaction type'!$B$1:$E$17,2, FALSE)</f>
        <v>positive</v>
      </c>
      <c r="F9707">
        <f>VLOOKUP(G9707, 'Reaction type'!$B$2:$E$17, 3,FALSE)</f>
        <v>50</v>
      </c>
      <c r="G9707" s="11" t="s">
        <v>1051</v>
      </c>
      <c r="H9707" s="12">
        <v>44009.281944444447</v>
      </c>
    </row>
    <row r="9708" spans="1:8" x14ac:dyDescent="0.2">
      <c r="A9708" s="10">
        <v>7046</v>
      </c>
      <c r="B9708" s="11" t="s">
        <v>294</v>
      </c>
      <c r="C9708" t="str">
        <f>VLOOKUP(B9708, CONTENT!$B$2:$D$1001,2,FALSE)</f>
        <v>audio</v>
      </c>
      <c r="D9708" t="str">
        <f>VLOOKUP(B9708,CONTENT!$B$2:$D$1001,3,FALSE)</f>
        <v>animals</v>
      </c>
      <c r="E9708" t="str">
        <f>VLOOKUP(G9708,'Reaction type'!$B$1:$E$17,2, FALSE)</f>
        <v>positive</v>
      </c>
      <c r="F9708">
        <f>VLOOKUP(G9708, 'Reaction type'!$B$2:$E$17, 3,FALSE)</f>
        <v>50</v>
      </c>
      <c r="G9708" s="11" t="s">
        <v>1051</v>
      </c>
      <c r="H9708" s="12">
        <v>44043.004166666666</v>
      </c>
    </row>
    <row r="9709" spans="1:8" x14ac:dyDescent="0.2">
      <c r="A9709" s="7">
        <v>7055</v>
      </c>
      <c r="B9709" s="8" t="s">
        <v>294</v>
      </c>
      <c r="C9709" t="str">
        <f>VLOOKUP(B9709, CONTENT!$B$2:$D$1001,2,FALSE)</f>
        <v>audio</v>
      </c>
      <c r="D9709" t="str">
        <f>VLOOKUP(B9709,CONTENT!$B$2:$D$1001,3,FALSE)</f>
        <v>animals</v>
      </c>
      <c r="E9709" t="str">
        <f>VLOOKUP(G9709,'Reaction type'!$B$1:$E$17,2, FALSE)</f>
        <v>positive</v>
      </c>
      <c r="F9709">
        <f>VLOOKUP(G9709, 'Reaction type'!$B$2:$E$17, 3,FALSE)</f>
        <v>50</v>
      </c>
      <c r="G9709" s="8" t="s">
        <v>1051</v>
      </c>
      <c r="H9709" s="9">
        <v>44117.512499999997</v>
      </c>
    </row>
    <row r="9710" spans="1:8" x14ac:dyDescent="0.2">
      <c r="A9710" s="7">
        <v>7057</v>
      </c>
      <c r="B9710" s="8" t="s">
        <v>294</v>
      </c>
      <c r="C9710" t="str">
        <f>VLOOKUP(B9710, CONTENT!$B$2:$D$1001,2,FALSE)</f>
        <v>audio</v>
      </c>
      <c r="D9710" t="str">
        <f>VLOOKUP(B9710,CONTENT!$B$2:$D$1001,3,FALSE)</f>
        <v>animals</v>
      </c>
      <c r="E9710" t="str">
        <f>VLOOKUP(G9710,'Reaction type'!$B$1:$E$17,2, FALSE)</f>
        <v>positive</v>
      </c>
      <c r="F9710">
        <f>VLOOKUP(G9710, 'Reaction type'!$B$2:$E$17, 3,FALSE)</f>
        <v>50</v>
      </c>
      <c r="G9710" s="8" t="s">
        <v>1051</v>
      </c>
      <c r="H9710" s="9">
        <v>44063.4375</v>
      </c>
    </row>
    <row r="9711" spans="1:8" x14ac:dyDescent="0.2">
      <c r="A9711" s="7">
        <v>7100</v>
      </c>
      <c r="B9711" s="8" t="s">
        <v>295</v>
      </c>
      <c r="C9711" t="str">
        <f>VLOOKUP(B9711, CONTENT!$B$2:$D$1001,2,FALSE)</f>
        <v>audio</v>
      </c>
      <c r="D9711" t="str">
        <f>VLOOKUP(B9711,CONTENT!$B$2:$D$1001,3,FALSE)</f>
        <v>fitness</v>
      </c>
      <c r="E9711" t="str">
        <f>VLOOKUP(G9711,'Reaction type'!$B$1:$E$17,2, FALSE)</f>
        <v>positive</v>
      </c>
      <c r="F9711">
        <f>VLOOKUP(G9711, 'Reaction type'!$B$2:$E$17, 3,FALSE)</f>
        <v>50</v>
      </c>
      <c r="G9711" s="8" t="s">
        <v>1051</v>
      </c>
      <c r="H9711" s="9">
        <v>44269.748611111114</v>
      </c>
    </row>
    <row r="9712" spans="1:8" x14ac:dyDescent="0.2">
      <c r="A9712" s="7">
        <v>7155</v>
      </c>
      <c r="B9712" s="8" t="s">
        <v>298</v>
      </c>
      <c r="C9712" t="str">
        <f>VLOOKUP(B9712, CONTENT!$B$2:$D$1001,2,FALSE)</f>
        <v>photo</v>
      </c>
      <c r="D9712" t="str">
        <f>VLOOKUP(B9712,CONTENT!$B$2:$D$1001,3,FALSE)</f>
        <v>cooking</v>
      </c>
      <c r="E9712" t="str">
        <f>VLOOKUP(G9712,'Reaction type'!$B$1:$E$17,2, FALSE)</f>
        <v>positive</v>
      </c>
      <c r="F9712">
        <f>VLOOKUP(G9712, 'Reaction type'!$B$2:$E$17, 3,FALSE)</f>
        <v>50</v>
      </c>
      <c r="G9712" s="8" t="s">
        <v>1051</v>
      </c>
      <c r="H9712" s="9">
        <v>44076.711111111108</v>
      </c>
    </row>
    <row r="9713" spans="1:8" x14ac:dyDescent="0.2">
      <c r="A9713" s="10">
        <v>7173</v>
      </c>
      <c r="B9713" s="11" t="s">
        <v>299</v>
      </c>
      <c r="C9713" t="str">
        <f>VLOOKUP(B9713, CONTENT!$B$2:$D$1001,2,FALSE)</f>
        <v>audio</v>
      </c>
      <c r="D9713" t="str">
        <f>VLOOKUP(B9713,CONTENT!$B$2:$D$1001,3,FALSE)</f>
        <v>healthy eating</v>
      </c>
      <c r="E9713" t="str">
        <f>VLOOKUP(G9713,'Reaction type'!$B$1:$E$17,2, FALSE)</f>
        <v>positive</v>
      </c>
      <c r="F9713">
        <f>VLOOKUP(G9713, 'Reaction type'!$B$2:$E$17, 3,FALSE)</f>
        <v>50</v>
      </c>
      <c r="G9713" s="11" t="s">
        <v>1051</v>
      </c>
      <c r="H9713" s="12">
        <v>44210.15347222222</v>
      </c>
    </row>
    <row r="9714" spans="1:8" x14ac:dyDescent="0.2">
      <c r="A9714" s="10">
        <v>7186</v>
      </c>
      <c r="B9714" s="11" t="s">
        <v>300</v>
      </c>
      <c r="C9714" t="str">
        <f>VLOOKUP(B9714, CONTENT!$B$2:$D$1001,2,FALSE)</f>
        <v>audio</v>
      </c>
      <c r="D9714" t="str">
        <f>VLOOKUP(B9714,CONTENT!$B$2:$D$1001,3,FALSE)</f>
        <v>food</v>
      </c>
      <c r="E9714" t="str">
        <f>VLOOKUP(G9714,'Reaction type'!$B$1:$E$17,2, FALSE)</f>
        <v>positive</v>
      </c>
      <c r="F9714">
        <f>VLOOKUP(G9714, 'Reaction type'!$B$2:$E$17, 3,FALSE)</f>
        <v>50</v>
      </c>
      <c r="G9714" s="11" t="s">
        <v>1051</v>
      </c>
      <c r="H9714" s="12">
        <v>44145.036111111112</v>
      </c>
    </row>
    <row r="9715" spans="1:8" x14ac:dyDescent="0.2">
      <c r="A9715" s="7">
        <v>7209</v>
      </c>
      <c r="B9715" s="8" t="s">
        <v>300</v>
      </c>
      <c r="C9715" t="str">
        <f>VLOOKUP(B9715, CONTENT!$B$2:$D$1001,2,FALSE)</f>
        <v>audio</v>
      </c>
      <c r="D9715" t="str">
        <f>VLOOKUP(B9715,CONTENT!$B$2:$D$1001,3,FALSE)</f>
        <v>food</v>
      </c>
      <c r="E9715" t="str">
        <f>VLOOKUP(G9715,'Reaction type'!$B$1:$E$17,2, FALSE)</f>
        <v>positive</v>
      </c>
      <c r="F9715">
        <f>VLOOKUP(G9715, 'Reaction type'!$B$2:$E$17, 3,FALSE)</f>
        <v>50</v>
      </c>
      <c r="G9715" s="8" t="s">
        <v>1051</v>
      </c>
      <c r="H9715" s="9">
        <v>44160.113888888889</v>
      </c>
    </row>
    <row r="9716" spans="1:8" x14ac:dyDescent="0.2">
      <c r="A9716" s="7">
        <v>7224</v>
      </c>
      <c r="B9716" s="8" t="s">
        <v>301</v>
      </c>
      <c r="C9716" t="str">
        <f>VLOOKUP(B9716, CONTENT!$B$2:$D$1001,2,FALSE)</f>
        <v>GIF</v>
      </c>
      <c r="D9716" t="str">
        <f>VLOOKUP(B9716,CONTENT!$B$2:$D$1001,3,FALSE)</f>
        <v>culture</v>
      </c>
      <c r="E9716" t="str">
        <f>VLOOKUP(G9716,'Reaction type'!$B$1:$E$17,2, FALSE)</f>
        <v>positive</v>
      </c>
      <c r="F9716">
        <f>VLOOKUP(G9716, 'Reaction type'!$B$2:$E$17, 3,FALSE)</f>
        <v>50</v>
      </c>
      <c r="G9716" s="8" t="s">
        <v>1051</v>
      </c>
      <c r="H9716" s="9">
        <v>44321.031944444447</v>
      </c>
    </row>
    <row r="9717" spans="1:8" x14ac:dyDescent="0.2">
      <c r="A9717" s="7">
        <v>7237</v>
      </c>
      <c r="B9717" s="8" t="s">
        <v>302</v>
      </c>
      <c r="C9717" t="str">
        <f>VLOOKUP(B9717, CONTENT!$B$2:$D$1001,2,FALSE)</f>
        <v>photo</v>
      </c>
      <c r="D9717" t="str">
        <f>VLOOKUP(B9717,CONTENT!$B$2:$D$1001,3,FALSE)</f>
        <v>studying</v>
      </c>
      <c r="E9717" t="str">
        <f>VLOOKUP(G9717,'Reaction type'!$B$1:$E$17,2, FALSE)</f>
        <v>positive</v>
      </c>
      <c r="F9717">
        <f>VLOOKUP(G9717, 'Reaction type'!$B$2:$E$17, 3,FALSE)</f>
        <v>50</v>
      </c>
      <c r="G9717" s="8" t="s">
        <v>1051</v>
      </c>
      <c r="H9717" s="9">
        <v>44037.432638888888</v>
      </c>
    </row>
    <row r="9718" spans="1:8" x14ac:dyDescent="0.2">
      <c r="A9718" s="10">
        <v>7259</v>
      </c>
      <c r="B9718" s="13" t="s">
        <v>303</v>
      </c>
      <c r="C9718" t="str">
        <f>VLOOKUP(B9718, CONTENT!$B$2:$D$1001,2,FALSE)</f>
        <v>photo</v>
      </c>
      <c r="D9718" t="str">
        <f>VLOOKUP(B9718,CONTENT!$B$2:$D$1001,3,FALSE)</f>
        <v>soccer</v>
      </c>
      <c r="E9718" t="str">
        <f>VLOOKUP(G9718,'Reaction type'!$B$1:$E$17,2, FALSE)</f>
        <v>positive</v>
      </c>
      <c r="F9718">
        <f>VLOOKUP(G9718, 'Reaction type'!$B$2:$E$17, 3,FALSE)</f>
        <v>50</v>
      </c>
      <c r="G9718" s="11" t="s">
        <v>1051</v>
      </c>
      <c r="H9718" s="12">
        <v>44002.39166666667</v>
      </c>
    </row>
    <row r="9719" spans="1:8" x14ac:dyDescent="0.2">
      <c r="A9719" s="10">
        <v>7276</v>
      </c>
      <c r="B9719" s="11" t="s">
        <v>304</v>
      </c>
      <c r="C9719" t="str">
        <f>VLOOKUP(B9719, CONTENT!$B$2:$D$1001,2,FALSE)</f>
        <v>audio</v>
      </c>
      <c r="D9719" t="str">
        <f>VLOOKUP(B9719,CONTENT!$B$2:$D$1001,3,FALSE)</f>
        <v>travel</v>
      </c>
      <c r="E9719" t="str">
        <f>VLOOKUP(G9719,'Reaction type'!$B$1:$E$17,2, FALSE)</f>
        <v>positive</v>
      </c>
      <c r="F9719">
        <f>VLOOKUP(G9719, 'Reaction type'!$B$2:$E$17, 3,FALSE)</f>
        <v>50</v>
      </c>
      <c r="G9719" s="11" t="s">
        <v>1051</v>
      </c>
      <c r="H9719" s="12">
        <v>44317.078472222223</v>
      </c>
    </row>
    <row r="9720" spans="1:8" x14ac:dyDescent="0.2">
      <c r="A9720" s="7">
        <v>7302</v>
      </c>
      <c r="B9720" s="8" t="s">
        <v>305</v>
      </c>
      <c r="C9720" t="str">
        <f>VLOOKUP(B9720, CONTENT!$B$2:$D$1001,2,FALSE)</f>
        <v>GIF</v>
      </c>
      <c r="D9720" t="str">
        <f>VLOOKUP(B9720,CONTENT!$B$2:$D$1001,3,FALSE)</f>
        <v>culture</v>
      </c>
      <c r="E9720" t="str">
        <f>VLOOKUP(G9720,'Reaction type'!$B$1:$E$17,2, FALSE)</f>
        <v>positive</v>
      </c>
      <c r="F9720">
        <f>VLOOKUP(G9720, 'Reaction type'!$B$2:$E$17, 3,FALSE)</f>
        <v>50</v>
      </c>
      <c r="G9720" s="8" t="s">
        <v>1051</v>
      </c>
      <c r="H9720" s="9">
        <v>44350.268750000003</v>
      </c>
    </row>
    <row r="9721" spans="1:8" x14ac:dyDescent="0.2">
      <c r="A9721" s="10">
        <v>7321</v>
      </c>
      <c r="B9721" s="11" t="s">
        <v>305</v>
      </c>
      <c r="C9721" t="str">
        <f>VLOOKUP(B9721, CONTENT!$B$2:$D$1001,2,FALSE)</f>
        <v>GIF</v>
      </c>
      <c r="D9721" t="str">
        <f>VLOOKUP(B9721,CONTENT!$B$2:$D$1001,3,FALSE)</f>
        <v>culture</v>
      </c>
      <c r="E9721" t="str">
        <f>VLOOKUP(G9721,'Reaction type'!$B$1:$E$17,2, FALSE)</f>
        <v>positive</v>
      </c>
      <c r="F9721">
        <f>VLOOKUP(G9721, 'Reaction type'!$B$2:$E$17, 3,FALSE)</f>
        <v>50</v>
      </c>
      <c r="G9721" s="11" t="s">
        <v>1051</v>
      </c>
      <c r="H9721" s="12">
        <v>44189.035416666666</v>
      </c>
    </row>
    <row r="9722" spans="1:8" x14ac:dyDescent="0.2">
      <c r="A9722" s="10">
        <v>7361</v>
      </c>
      <c r="B9722" s="11" t="s">
        <v>307</v>
      </c>
      <c r="C9722" t="str">
        <f>VLOOKUP(B9722, CONTENT!$B$2:$D$1001,2,FALSE)</f>
        <v>video</v>
      </c>
      <c r="D9722" t="str">
        <f>VLOOKUP(B9722,CONTENT!$B$2:$D$1001,3,FALSE)</f>
        <v>Fitness</v>
      </c>
      <c r="E9722" t="str">
        <f>VLOOKUP(G9722,'Reaction type'!$B$1:$E$17,2, FALSE)</f>
        <v>positive</v>
      </c>
      <c r="F9722">
        <f>VLOOKUP(G9722, 'Reaction type'!$B$2:$E$17, 3,FALSE)</f>
        <v>50</v>
      </c>
      <c r="G9722" s="11" t="s">
        <v>1051</v>
      </c>
      <c r="H9722" s="12">
        <v>44043.829861111109</v>
      </c>
    </row>
    <row r="9723" spans="1:8" x14ac:dyDescent="0.2">
      <c r="A9723" s="10">
        <v>7372</v>
      </c>
      <c r="B9723" s="11" t="s">
        <v>308</v>
      </c>
      <c r="C9723" t="str">
        <f>VLOOKUP(B9723, CONTENT!$B$2:$D$1001,2,FALSE)</f>
        <v>photo</v>
      </c>
      <c r="D9723" t="str">
        <f>VLOOKUP(B9723,CONTENT!$B$2:$D$1001,3,FALSE)</f>
        <v>cooking</v>
      </c>
      <c r="E9723" t="str">
        <f>VLOOKUP(G9723,'Reaction type'!$B$1:$E$17,2, FALSE)</f>
        <v>positive</v>
      </c>
      <c r="F9723">
        <f>VLOOKUP(G9723, 'Reaction type'!$B$2:$E$17, 3,FALSE)</f>
        <v>50</v>
      </c>
      <c r="G9723" s="11" t="s">
        <v>1051</v>
      </c>
      <c r="H9723" s="12">
        <v>44184.038194444445</v>
      </c>
    </row>
    <row r="9724" spans="1:8" x14ac:dyDescent="0.2">
      <c r="A9724" s="7">
        <v>7387</v>
      </c>
      <c r="B9724" s="8" t="s">
        <v>308</v>
      </c>
      <c r="C9724" t="str">
        <f>VLOOKUP(B9724, CONTENT!$B$2:$D$1001,2,FALSE)</f>
        <v>photo</v>
      </c>
      <c r="D9724" t="str">
        <f>VLOOKUP(B9724,CONTENT!$B$2:$D$1001,3,FALSE)</f>
        <v>cooking</v>
      </c>
      <c r="E9724" t="str">
        <f>VLOOKUP(G9724,'Reaction type'!$B$1:$E$17,2, FALSE)</f>
        <v>positive</v>
      </c>
      <c r="F9724">
        <f>VLOOKUP(G9724, 'Reaction type'!$B$2:$E$17, 3,FALSE)</f>
        <v>50</v>
      </c>
      <c r="G9724" s="8" t="s">
        <v>1051</v>
      </c>
      <c r="H9724" s="9">
        <v>44227.26666666667</v>
      </c>
    </row>
    <row r="9725" spans="1:8" x14ac:dyDescent="0.2">
      <c r="A9725" s="7">
        <v>7397</v>
      </c>
      <c r="B9725" s="8" t="s">
        <v>308</v>
      </c>
      <c r="C9725" t="str">
        <f>VLOOKUP(B9725, CONTENT!$B$2:$D$1001,2,FALSE)</f>
        <v>photo</v>
      </c>
      <c r="D9725" t="str">
        <f>VLOOKUP(B9725,CONTENT!$B$2:$D$1001,3,FALSE)</f>
        <v>cooking</v>
      </c>
      <c r="E9725" t="str">
        <f>VLOOKUP(G9725,'Reaction type'!$B$1:$E$17,2, FALSE)</f>
        <v>positive</v>
      </c>
      <c r="F9725">
        <f>VLOOKUP(G9725, 'Reaction type'!$B$2:$E$17, 3,FALSE)</f>
        <v>50</v>
      </c>
      <c r="G9725" s="8" t="s">
        <v>1051</v>
      </c>
      <c r="H9725" s="9">
        <v>44007.02847222222</v>
      </c>
    </row>
    <row r="9726" spans="1:8" x14ac:dyDescent="0.2">
      <c r="A9726" s="7">
        <v>7447</v>
      </c>
      <c r="B9726" s="8" t="s">
        <v>310</v>
      </c>
      <c r="C9726" t="str">
        <f>VLOOKUP(B9726, CONTENT!$B$2:$D$1001,2,FALSE)</f>
        <v>audio</v>
      </c>
      <c r="D9726" t="str">
        <f>VLOOKUP(B9726,CONTENT!$B$2:$D$1001,3,FALSE)</f>
        <v>public speaking</v>
      </c>
      <c r="E9726" t="str">
        <f>VLOOKUP(G9726,'Reaction type'!$B$1:$E$17,2, FALSE)</f>
        <v>positive</v>
      </c>
      <c r="F9726">
        <f>VLOOKUP(G9726, 'Reaction type'!$B$2:$E$17, 3,FALSE)</f>
        <v>50</v>
      </c>
      <c r="G9726" s="8" t="s">
        <v>1051</v>
      </c>
      <c r="H9726" s="9">
        <v>44165.080555555556</v>
      </c>
    </row>
    <row r="9727" spans="1:8" x14ac:dyDescent="0.2">
      <c r="A9727" s="10">
        <v>7461</v>
      </c>
      <c r="B9727" s="11" t="s">
        <v>311</v>
      </c>
      <c r="C9727" t="str">
        <f>VLOOKUP(B9727, CONTENT!$B$2:$D$1001,2,FALSE)</f>
        <v>photo</v>
      </c>
      <c r="D9727" t="str">
        <f>VLOOKUP(B9727,CONTENT!$B$2:$D$1001,3,FALSE)</f>
        <v>technology</v>
      </c>
      <c r="E9727" t="str">
        <f>VLOOKUP(G9727,'Reaction type'!$B$1:$E$17,2, FALSE)</f>
        <v>positive</v>
      </c>
      <c r="F9727">
        <f>VLOOKUP(G9727, 'Reaction type'!$B$2:$E$17, 3,FALSE)</f>
        <v>50</v>
      </c>
      <c r="G9727" s="11" t="s">
        <v>1051</v>
      </c>
      <c r="H9727" s="12">
        <v>44264.399305555555</v>
      </c>
    </row>
    <row r="9728" spans="1:8" x14ac:dyDescent="0.2">
      <c r="A9728" s="10">
        <v>7473</v>
      </c>
      <c r="B9728" s="11" t="s">
        <v>311</v>
      </c>
      <c r="C9728" t="str">
        <f>VLOOKUP(B9728, CONTENT!$B$2:$D$1001,2,FALSE)</f>
        <v>photo</v>
      </c>
      <c r="D9728" t="str">
        <f>VLOOKUP(B9728,CONTENT!$B$2:$D$1001,3,FALSE)</f>
        <v>technology</v>
      </c>
      <c r="E9728" t="str">
        <f>VLOOKUP(G9728,'Reaction type'!$B$1:$E$17,2, FALSE)</f>
        <v>positive</v>
      </c>
      <c r="F9728">
        <f>VLOOKUP(G9728, 'Reaction type'!$B$2:$E$17, 3,FALSE)</f>
        <v>50</v>
      </c>
      <c r="G9728" s="11" t="s">
        <v>1051</v>
      </c>
      <c r="H9728" s="12">
        <v>44061.20208333333</v>
      </c>
    </row>
    <row r="9729" spans="1:8" x14ac:dyDescent="0.2">
      <c r="A9729" s="7">
        <v>7485</v>
      </c>
      <c r="B9729" s="14" t="s">
        <v>312</v>
      </c>
      <c r="C9729" t="str">
        <f>VLOOKUP(B9729, CONTENT!$B$2:$D$1001,2,FALSE)</f>
        <v>GIF</v>
      </c>
      <c r="D9729" t="str">
        <f>VLOOKUP(B9729,CONTENT!$B$2:$D$1001,3,FALSE)</f>
        <v>studying</v>
      </c>
      <c r="E9729" t="str">
        <f>VLOOKUP(G9729,'Reaction type'!$B$1:$E$17,2, FALSE)</f>
        <v>positive</v>
      </c>
      <c r="F9729">
        <f>VLOOKUP(G9729, 'Reaction type'!$B$2:$E$17, 3,FALSE)</f>
        <v>50</v>
      </c>
      <c r="G9729" s="8" t="s">
        <v>1051</v>
      </c>
      <c r="H9729" s="9">
        <v>44156.504166666666</v>
      </c>
    </row>
    <row r="9730" spans="1:8" x14ac:dyDescent="0.2">
      <c r="A9730" s="7">
        <v>7487</v>
      </c>
      <c r="B9730" s="14" t="s">
        <v>312</v>
      </c>
      <c r="C9730" t="str">
        <f>VLOOKUP(B9730, CONTENT!$B$2:$D$1001,2,FALSE)</f>
        <v>GIF</v>
      </c>
      <c r="D9730" t="str">
        <f>VLOOKUP(B9730,CONTENT!$B$2:$D$1001,3,FALSE)</f>
        <v>studying</v>
      </c>
      <c r="E9730" t="str">
        <f>VLOOKUP(G9730,'Reaction type'!$B$1:$E$17,2, FALSE)</f>
        <v>positive</v>
      </c>
      <c r="F9730">
        <f>VLOOKUP(G9730, 'Reaction type'!$B$2:$E$17, 3,FALSE)</f>
        <v>50</v>
      </c>
      <c r="G9730" s="8" t="s">
        <v>1051</v>
      </c>
      <c r="H9730" s="9">
        <v>44085.620833333334</v>
      </c>
    </row>
    <row r="9731" spans="1:8" x14ac:dyDescent="0.2">
      <c r="A9731" s="7">
        <v>7499</v>
      </c>
      <c r="B9731" s="14" t="s">
        <v>312</v>
      </c>
      <c r="C9731" t="str">
        <f>VLOOKUP(B9731, CONTENT!$B$2:$D$1001,2,FALSE)</f>
        <v>GIF</v>
      </c>
      <c r="D9731" t="str">
        <f>VLOOKUP(B9731,CONTENT!$B$2:$D$1001,3,FALSE)</f>
        <v>studying</v>
      </c>
      <c r="E9731" t="str">
        <f>VLOOKUP(G9731,'Reaction type'!$B$1:$E$17,2, FALSE)</f>
        <v>positive</v>
      </c>
      <c r="F9731">
        <f>VLOOKUP(G9731, 'Reaction type'!$B$2:$E$17, 3,FALSE)</f>
        <v>50</v>
      </c>
      <c r="G9731" s="8" t="s">
        <v>1051</v>
      </c>
      <c r="H9731" s="9">
        <v>44303.219444444447</v>
      </c>
    </row>
    <row r="9732" spans="1:8" x14ac:dyDescent="0.2">
      <c r="A9732" s="10">
        <v>7500</v>
      </c>
      <c r="B9732" s="13" t="s">
        <v>312</v>
      </c>
      <c r="C9732" t="str">
        <f>VLOOKUP(B9732, CONTENT!$B$2:$D$1001,2,FALSE)</f>
        <v>GIF</v>
      </c>
      <c r="D9732" t="str">
        <f>VLOOKUP(B9732,CONTENT!$B$2:$D$1001,3,FALSE)</f>
        <v>studying</v>
      </c>
      <c r="E9732" t="str">
        <f>VLOOKUP(G9732,'Reaction type'!$B$1:$E$17,2, FALSE)</f>
        <v>positive</v>
      </c>
      <c r="F9732">
        <f>VLOOKUP(G9732, 'Reaction type'!$B$2:$E$17, 3,FALSE)</f>
        <v>50</v>
      </c>
      <c r="G9732" s="11" t="s">
        <v>1051</v>
      </c>
      <c r="H9732" s="12">
        <v>44169.413888888892</v>
      </c>
    </row>
    <row r="9733" spans="1:8" x14ac:dyDescent="0.2">
      <c r="A9733" s="7">
        <v>7532</v>
      </c>
      <c r="B9733" s="8" t="s">
        <v>313</v>
      </c>
      <c r="C9733" t="str">
        <f>VLOOKUP(B9733, CONTENT!$B$2:$D$1001,2,FALSE)</f>
        <v>GIF</v>
      </c>
      <c r="D9733" t="str">
        <f>VLOOKUP(B9733,CONTENT!$B$2:$D$1001,3,FALSE)</f>
        <v>fitness</v>
      </c>
      <c r="E9733" t="str">
        <f>VLOOKUP(G9733,'Reaction type'!$B$1:$E$17,2, FALSE)</f>
        <v>positive</v>
      </c>
      <c r="F9733">
        <f>VLOOKUP(G9733, 'Reaction type'!$B$2:$E$17, 3,FALSE)</f>
        <v>50</v>
      </c>
      <c r="G9733" s="8" t="s">
        <v>1051</v>
      </c>
      <c r="H9733" s="9">
        <v>44263.226388888892</v>
      </c>
    </row>
    <row r="9734" spans="1:8" x14ac:dyDescent="0.2">
      <c r="A9734" s="7">
        <v>7551</v>
      </c>
      <c r="B9734" s="8" t="s">
        <v>315</v>
      </c>
      <c r="C9734" t="str">
        <f>VLOOKUP(B9734, CONTENT!$B$2:$D$1001,2,FALSE)</f>
        <v>GIF</v>
      </c>
      <c r="D9734" t="str">
        <f>VLOOKUP(B9734,CONTENT!$B$2:$D$1001,3,FALSE)</f>
        <v>cooking</v>
      </c>
      <c r="E9734" t="str">
        <f>VLOOKUP(G9734,'Reaction type'!$B$1:$E$17,2, FALSE)</f>
        <v>positive</v>
      </c>
      <c r="F9734">
        <f>VLOOKUP(G9734, 'Reaction type'!$B$2:$E$17, 3,FALSE)</f>
        <v>50</v>
      </c>
      <c r="G9734" s="8" t="s">
        <v>1051</v>
      </c>
      <c r="H9734" s="9">
        <v>44056.615972222222</v>
      </c>
    </row>
    <row r="9735" spans="1:8" x14ac:dyDescent="0.2">
      <c r="A9735" s="7">
        <v>7557</v>
      </c>
      <c r="B9735" s="8" t="s">
        <v>315</v>
      </c>
      <c r="C9735" t="str">
        <f>VLOOKUP(B9735, CONTENT!$B$2:$D$1001,2,FALSE)</f>
        <v>GIF</v>
      </c>
      <c r="D9735" t="str">
        <f>VLOOKUP(B9735,CONTENT!$B$2:$D$1001,3,FALSE)</f>
        <v>cooking</v>
      </c>
      <c r="E9735" t="str">
        <f>VLOOKUP(G9735,'Reaction type'!$B$1:$E$17,2, FALSE)</f>
        <v>positive</v>
      </c>
      <c r="F9735">
        <f>VLOOKUP(G9735, 'Reaction type'!$B$2:$E$17, 3,FALSE)</f>
        <v>50</v>
      </c>
      <c r="G9735" s="8" t="s">
        <v>1051</v>
      </c>
      <c r="H9735" s="9">
        <v>44340.083333333336</v>
      </c>
    </row>
    <row r="9736" spans="1:8" x14ac:dyDescent="0.2">
      <c r="A9736" s="7">
        <v>7575</v>
      </c>
      <c r="B9736" s="8" t="s">
        <v>315</v>
      </c>
      <c r="C9736" t="str">
        <f>VLOOKUP(B9736, CONTENT!$B$2:$D$1001,2,FALSE)</f>
        <v>GIF</v>
      </c>
      <c r="D9736" t="str">
        <f>VLOOKUP(B9736,CONTENT!$B$2:$D$1001,3,FALSE)</f>
        <v>cooking</v>
      </c>
      <c r="E9736" t="str">
        <f>VLOOKUP(G9736,'Reaction type'!$B$1:$E$17,2, FALSE)</f>
        <v>positive</v>
      </c>
      <c r="F9736">
        <f>VLOOKUP(G9736, 'Reaction type'!$B$2:$E$17, 3,FALSE)</f>
        <v>50</v>
      </c>
      <c r="G9736" s="8" t="s">
        <v>1051</v>
      </c>
      <c r="H9736" s="9">
        <v>44325.521527777775</v>
      </c>
    </row>
    <row r="9737" spans="1:8" x14ac:dyDescent="0.2">
      <c r="A9737" s="7">
        <v>7600</v>
      </c>
      <c r="B9737" s="8" t="s">
        <v>316</v>
      </c>
      <c r="C9737" t="str">
        <f>VLOOKUP(B9737, CONTENT!$B$2:$D$1001,2,FALSE)</f>
        <v>photo</v>
      </c>
      <c r="D9737" t="str">
        <f>VLOOKUP(B9737,CONTENT!$B$2:$D$1001,3,FALSE)</f>
        <v>tennis</v>
      </c>
      <c r="E9737" t="str">
        <f>VLOOKUP(G9737,'Reaction type'!$B$1:$E$17,2, FALSE)</f>
        <v>positive</v>
      </c>
      <c r="F9737">
        <f>VLOOKUP(G9737, 'Reaction type'!$B$2:$E$17, 3,FALSE)</f>
        <v>50</v>
      </c>
      <c r="G9737" s="8" t="s">
        <v>1051</v>
      </c>
      <c r="H9737" s="9">
        <v>44092.549305555556</v>
      </c>
    </row>
    <row r="9738" spans="1:8" x14ac:dyDescent="0.2">
      <c r="A9738" s="10">
        <v>7601</v>
      </c>
      <c r="B9738" s="11" t="s">
        <v>316</v>
      </c>
      <c r="C9738" t="str">
        <f>VLOOKUP(B9738, CONTENT!$B$2:$D$1001,2,FALSE)</f>
        <v>photo</v>
      </c>
      <c r="D9738" t="str">
        <f>VLOOKUP(B9738,CONTENT!$B$2:$D$1001,3,FALSE)</f>
        <v>tennis</v>
      </c>
      <c r="E9738" t="str">
        <f>VLOOKUP(G9738,'Reaction type'!$B$1:$E$17,2, FALSE)</f>
        <v>positive</v>
      </c>
      <c r="F9738">
        <f>VLOOKUP(G9738, 'Reaction type'!$B$2:$E$17, 3,FALSE)</f>
        <v>50</v>
      </c>
      <c r="G9738" s="11" t="s">
        <v>1051</v>
      </c>
      <c r="H9738" s="12">
        <v>44220.195833333331</v>
      </c>
    </row>
    <row r="9739" spans="1:8" x14ac:dyDescent="0.2">
      <c r="A9739" s="10">
        <v>7603</v>
      </c>
      <c r="B9739" s="11" t="s">
        <v>316</v>
      </c>
      <c r="C9739" t="str">
        <f>VLOOKUP(B9739, CONTENT!$B$2:$D$1001,2,FALSE)</f>
        <v>photo</v>
      </c>
      <c r="D9739" t="str">
        <f>VLOOKUP(B9739,CONTENT!$B$2:$D$1001,3,FALSE)</f>
        <v>tennis</v>
      </c>
      <c r="E9739" t="str">
        <f>VLOOKUP(G9739,'Reaction type'!$B$1:$E$17,2, FALSE)</f>
        <v>positive</v>
      </c>
      <c r="F9739">
        <f>VLOOKUP(G9739, 'Reaction type'!$B$2:$E$17, 3,FALSE)</f>
        <v>50</v>
      </c>
      <c r="G9739" s="11" t="s">
        <v>1051</v>
      </c>
      <c r="H9739" s="12">
        <v>44132.623611111114</v>
      </c>
    </row>
    <row r="9740" spans="1:8" x14ac:dyDescent="0.2">
      <c r="A9740" s="10">
        <v>7611</v>
      </c>
      <c r="B9740" s="11" t="s">
        <v>316</v>
      </c>
      <c r="C9740" t="str">
        <f>VLOOKUP(B9740, CONTENT!$B$2:$D$1001,2,FALSE)</f>
        <v>photo</v>
      </c>
      <c r="D9740" t="str">
        <f>VLOOKUP(B9740,CONTENT!$B$2:$D$1001,3,FALSE)</f>
        <v>tennis</v>
      </c>
      <c r="E9740" t="str">
        <f>VLOOKUP(G9740,'Reaction type'!$B$1:$E$17,2, FALSE)</f>
        <v>positive</v>
      </c>
      <c r="F9740">
        <f>VLOOKUP(G9740, 'Reaction type'!$B$2:$E$17, 3,FALSE)</f>
        <v>50</v>
      </c>
      <c r="G9740" s="11" t="s">
        <v>1051</v>
      </c>
      <c r="H9740" s="12">
        <v>44022.504166666666</v>
      </c>
    </row>
    <row r="9741" spans="1:8" x14ac:dyDescent="0.2">
      <c r="A9741" s="7">
        <v>7623</v>
      </c>
      <c r="B9741" s="8" t="s">
        <v>317</v>
      </c>
      <c r="C9741" t="str">
        <f>VLOOKUP(B9741, CONTENT!$B$2:$D$1001,2,FALSE)</f>
        <v>GIF</v>
      </c>
      <c r="D9741" t="str">
        <f>VLOOKUP(B9741,CONTENT!$B$2:$D$1001,3,FALSE)</f>
        <v>animals</v>
      </c>
      <c r="E9741" t="str">
        <f>VLOOKUP(G9741,'Reaction type'!$B$1:$E$17,2, FALSE)</f>
        <v>positive</v>
      </c>
      <c r="F9741">
        <f>VLOOKUP(G9741, 'Reaction type'!$B$2:$E$17, 3,FALSE)</f>
        <v>50</v>
      </c>
      <c r="G9741" s="8" t="s">
        <v>1051</v>
      </c>
      <c r="H9741" s="9">
        <v>44135.040972222225</v>
      </c>
    </row>
    <row r="9742" spans="1:8" x14ac:dyDescent="0.2">
      <c r="A9742" s="7">
        <v>7629</v>
      </c>
      <c r="B9742" s="8" t="s">
        <v>317</v>
      </c>
      <c r="C9742" t="str">
        <f>VLOOKUP(B9742, CONTENT!$B$2:$D$1001,2,FALSE)</f>
        <v>GIF</v>
      </c>
      <c r="D9742" t="str">
        <f>VLOOKUP(B9742,CONTENT!$B$2:$D$1001,3,FALSE)</f>
        <v>animals</v>
      </c>
      <c r="E9742" t="str">
        <f>VLOOKUP(G9742,'Reaction type'!$B$1:$E$17,2, FALSE)</f>
        <v>positive</v>
      </c>
      <c r="F9742">
        <f>VLOOKUP(G9742, 'Reaction type'!$B$2:$E$17, 3,FALSE)</f>
        <v>50</v>
      </c>
      <c r="G9742" s="8" t="s">
        <v>1051</v>
      </c>
      <c r="H9742" s="9">
        <v>44053.701388888891</v>
      </c>
    </row>
    <row r="9743" spans="1:8" x14ac:dyDescent="0.2">
      <c r="A9743" s="10">
        <v>7649</v>
      </c>
      <c r="B9743" s="11" t="s">
        <v>318</v>
      </c>
      <c r="C9743" t="str">
        <f>VLOOKUP(B9743, CONTENT!$B$2:$D$1001,2,FALSE)</f>
        <v>audio</v>
      </c>
      <c r="D9743" t="str">
        <f>VLOOKUP(B9743,CONTENT!$B$2:$D$1001,3,FALSE)</f>
        <v>cooking</v>
      </c>
      <c r="E9743" t="str">
        <f>VLOOKUP(G9743,'Reaction type'!$B$1:$E$17,2, FALSE)</f>
        <v>positive</v>
      </c>
      <c r="F9743">
        <f>VLOOKUP(G9743, 'Reaction type'!$B$2:$E$17, 3,FALSE)</f>
        <v>50</v>
      </c>
      <c r="G9743" s="11" t="s">
        <v>1051</v>
      </c>
      <c r="H9743" s="12">
        <v>44207.938194444447</v>
      </c>
    </row>
    <row r="9744" spans="1:8" x14ac:dyDescent="0.2">
      <c r="A9744" s="7">
        <v>7690</v>
      </c>
      <c r="B9744" s="8" t="s">
        <v>320</v>
      </c>
      <c r="C9744" t="str">
        <f>VLOOKUP(B9744, CONTENT!$B$2:$D$1001,2,FALSE)</f>
        <v>audio</v>
      </c>
      <c r="D9744" t="str">
        <f>VLOOKUP(B9744,CONTENT!$B$2:$D$1001,3,FALSE)</f>
        <v>tennis</v>
      </c>
      <c r="E9744" t="str">
        <f>VLOOKUP(G9744,'Reaction type'!$B$1:$E$17,2, FALSE)</f>
        <v>positive</v>
      </c>
      <c r="F9744">
        <f>VLOOKUP(G9744, 'Reaction type'!$B$2:$E$17, 3,FALSE)</f>
        <v>50</v>
      </c>
      <c r="G9744" s="8" t="s">
        <v>1051</v>
      </c>
      <c r="H9744" s="9">
        <v>44265.313888888886</v>
      </c>
    </row>
    <row r="9745" spans="1:8" x14ac:dyDescent="0.2">
      <c r="A9745" s="7">
        <v>7692</v>
      </c>
      <c r="B9745" s="8" t="s">
        <v>320</v>
      </c>
      <c r="C9745" t="str">
        <f>VLOOKUP(B9745, CONTENT!$B$2:$D$1001,2,FALSE)</f>
        <v>audio</v>
      </c>
      <c r="D9745" t="str">
        <f>VLOOKUP(B9745,CONTENT!$B$2:$D$1001,3,FALSE)</f>
        <v>tennis</v>
      </c>
      <c r="E9745" t="str">
        <f>VLOOKUP(G9745,'Reaction type'!$B$1:$E$17,2, FALSE)</f>
        <v>positive</v>
      </c>
      <c r="F9745">
        <f>VLOOKUP(G9745, 'Reaction type'!$B$2:$E$17, 3,FALSE)</f>
        <v>50</v>
      </c>
      <c r="G9745" s="8" t="s">
        <v>1051</v>
      </c>
      <c r="H9745" s="9">
        <v>44028.784722222219</v>
      </c>
    </row>
    <row r="9746" spans="1:8" x14ac:dyDescent="0.2">
      <c r="A9746" s="10">
        <v>7701</v>
      </c>
      <c r="B9746" s="11" t="s">
        <v>320</v>
      </c>
      <c r="C9746" t="str">
        <f>VLOOKUP(B9746, CONTENT!$B$2:$D$1001,2,FALSE)</f>
        <v>audio</v>
      </c>
      <c r="D9746" t="str">
        <f>VLOOKUP(B9746,CONTENT!$B$2:$D$1001,3,FALSE)</f>
        <v>tennis</v>
      </c>
      <c r="E9746" t="str">
        <f>VLOOKUP(G9746,'Reaction type'!$B$1:$E$17,2, FALSE)</f>
        <v>positive</v>
      </c>
      <c r="F9746">
        <f>VLOOKUP(G9746, 'Reaction type'!$B$2:$E$17, 3,FALSE)</f>
        <v>50</v>
      </c>
      <c r="G9746" s="11" t="s">
        <v>1051</v>
      </c>
      <c r="H9746" s="12">
        <v>44224.871527777781</v>
      </c>
    </row>
    <row r="9747" spans="1:8" x14ac:dyDescent="0.2">
      <c r="A9747" s="10">
        <v>7708</v>
      </c>
      <c r="B9747" s="11" t="s">
        <v>321</v>
      </c>
      <c r="C9747" t="str">
        <f>VLOOKUP(B9747, CONTENT!$B$2:$D$1001,2,FALSE)</f>
        <v>audio</v>
      </c>
      <c r="D9747" t="str">
        <f>VLOOKUP(B9747,CONTENT!$B$2:$D$1001,3,FALSE)</f>
        <v>science</v>
      </c>
      <c r="E9747" t="str">
        <f>VLOOKUP(G9747,'Reaction type'!$B$1:$E$17,2, FALSE)</f>
        <v>positive</v>
      </c>
      <c r="F9747">
        <f>VLOOKUP(G9747, 'Reaction type'!$B$2:$E$17, 3,FALSE)</f>
        <v>50</v>
      </c>
      <c r="G9747" s="11" t="s">
        <v>1051</v>
      </c>
      <c r="H9747" s="12">
        <v>44036.183333333334</v>
      </c>
    </row>
    <row r="9748" spans="1:8" x14ac:dyDescent="0.2">
      <c r="A9748" s="7">
        <v>7732</v>
      </c>
      <c r="B9748" s="8" t="s">
        <v>322</v>
      </c>
      <c r="C9748" t="str">
        <f>VLOOKUP(B9748, CONTENT!$B$2:$D$1001,2,FALSE)</f>
        <v>GIF</v>
      </c>
      <c r="D9748" t="str">
        <f>VLOOKUP(B9748,CONTENT!$B$2:$D$1001,3,FALSE)</f>
        <v>animals</v>
      </c>
      <c r="E9748" t="str">
        <f>VLOOKUP(G9748,'Reaction type'!$B$1:$E$17,2, FALSE)</f>
        <v>positive</v>
      </c>
      <c r="F9748">
        <f>VLOOKUP(G9748, 'Reaction type'!$B$2:$E$17, 3,FALSE)</f>
        <v>50</v>
      </c>
      <c r="G9748" s="8" t="s">
        <v>1051</v>
      </c>
      <c r="H9748" s="9">
        <v>44269.077777777777</v>
      </c>
    </row>
    <row r="9749" spans="1:8" x14ac:dyDescent="0.2">
      <c r="A9749" s="7">
        <v>7776</v>
      </c>
      <c r="B9749" s="8" t="s">
        <v>324</v>
      </c>
      <c r="C9749" t="str">
        <f>VLOOKUP(B9749, CONTENT!$B$2:$D$1001,2,FALSE)</f>
        <v>photo</v>
      </c>
      <c r="D9749" t="str">
        <f>VLOOKUP(B9749,CONTENT!$B$2:$D$1001,3,FALSE)</f>
        <v>healthy eating</v>
      </c>
      <c r="E9749" t="str">
        <f>VLOOKUP(G9749,'Reaction type'!$B$1:$E$17,2, FALSE)</f>
        <v>positive</v>
      </c>
      <c r="F9749">
        <f>VLOOKUP(G9749, 'Reaction type'!$B$2:$E$17, 3,FALSE)</f>
        <v>50</v>
      </c>
      <c r="G9749" s="8" t="s">
        <v>1051</v>
      </c>
      <c r="H9749" s="9">
        <v>44044.227083333331</v>
      </c>
    </row>
    <row r="9750" spans="1:8" x14ac:dyDescent="0.2">
      <c r="A9750" s="7">
        <v>7786</v>
      </c>
      <c r="B9750" s="8" t="s">
        <v>324</v>
      </c>
      <c r="C9750" t="str">
        <f>VLOOKUP(B9750, CONTENT!$B$2:$D$1001,2,FALSE)</f>
        <v>photo</v>
      </c>
      <c r="D9750" t="str">
        <f>VLOOKUP(B9750,CONTENT!$B$2:$D$1001,3,FALSE)</f>
        <v>healthy eating</v>
      </c>
      <c r="E9750" t="str">
        <f>VLOOKUP(G9750,'Reaction type'!$B$1:$E$17,2, FALSE)</f>
        <v>positive</v>
      </c>
      <c r="F9750">
        <f>VLOOKUP(G9750, 'Reaction type'!$B$2:$E$17, 3,FALSE)</f>
        <v>50</v>
      </c>
      <c r="G9750" s="8" t="s">
        <v>1051</v>
      </c>
      <c r="H9750" s="9">
        <v>44220.680555555555</v>
      </c>
    </row>
    <row r="9751" spans="1:8" x14ac:dyDescent="0.2">
      <c r="A9751" s="10">
        <v>7809</v>
      </c>
      <c r="B9751" s="11" t="s">
        <v>324</v>
      </c>
      <c r="C9751" t="str">
        <f>VLOOKUP(B9751, CONTENT!$B$2:$D$1001,2,FALSE)</f>
        <v>photo</v>
      </c>
      <c r="D9751" t="str">
        <f>VLOOKUP(B9751,CONTENT!$B$2:$D$1001,3,FALSE)</f>
        <v>healthy eating</v>
      </c>
      <c r="E9751" t="str">
        <f>VLOOKUP(G9751,'Reaction type'!$B$1:$E$17,2, FALSE)</f>
        <v>positive</v>
      </c>
      <c r="F9751">
        <f>VLOOKUP(G9751, 'Reaction type'!$B$2:$E$17, 3,FALSE)</f>
        <v>50</v>
      </c>
      <c r="G9751" s="11" t="s">
        <v>1051</v>
      </c>
      <c r="H9751" s="12">
        <v>44353.678472222222</v>
      </c>
    </row>
    <row r="9752" spans="1:8" x14ac:dyDescent="0.2">
      <c r="A9752" s="10">
        <v>7838</v>
      </c>
      <c r="B9752" s="11" t="s">
        <v>325</v>
      </c>
      <c r="C9752" t="str">
        <f>VLOOKUP(B9752, CONTENT!$B$2:$D$1001,2,FALSE)</f>
        <v>photo</v>
      </c>
      <c r="D9752" t="str">
        <f>VLOOKUP(B9752,CONTENT!$B$2:$D$1001,3,FALSE)</f>
        <v>studying</v>
      </c>
      <c r="E9752" t="str">
        <f>VLOOKUP(G9752,'Reaction type'!$B$1:$E$17,2, FALSE)</f>
        <v>positive</v>
      </c>
      <c r="F9752">
        <f>VLOOKUP(G9752, 'Reaction type'!$B$2:$E$17, 3,FALSE)</f>
        <v>50</v>
      </c>
      <c r="G9752" s="11" t="s">
        <v>1051</v>
      </c>
      <c r="H9752" s="12">
        <v>44146.356944444444</v>
      </c>
    </row>
    <row r="9753" spans="1:8" x14ac:dyDescent="0.2">
      <c r="A9753" s="10">
        <v>7846</v>
      </c>
      <c r="B9753" s="11" t="s">
        <v>325</v>
      </c>
      <c r="C9753" t="str">
        <f>VLOOKUP(B9753, CONTENT!$B$2:$D$1001,2,FALSE)</f>
        <v>photo</v>
      </c>
      <c r="D9753" t="str">
        <f>VLOOKUP(B9753,CONTENT!$B$2:$D$1001,3,FALSE)</f>
        <v>studying</v>
      </c>
      <c r="E9753" t="str">
        <f>VLOOKUP(G9753,'Reaction type'!$B$1:$E$17,2, FALSE)</f>
        <v>positive</v>
      </c>
      <c r="F9753">
        <f>VLOOKUP(G9753, 'Reaction type'!$B$2:$E$17, 3,FALSE)</f>
        <v>50</v>
      </c>
      <c r="G9753" s="11" t="s">
        <v>1051</v>
      </c>
      <c r="H9753" s="12">
        <v>44170.226388888892</v>
      </c>
    </row>
    <row r="9754" spans="1:8" x14ac:dyDescent="0.2">
      <c r="A9754" s="10">
        <v>7897</v>
      </c>
      <c r="B9754" s="11" t="s">
        <v>326</v>
      </c>
      <c r="C9754" t="str">
        <f>VLOOKUP(B9754, CONTENT!$B$2:$D$1001,2,FALSE)</f>
        <v>audio</v>
      </c>
      <c r="D9754" t="str">
        <f>VLOOKUP(B9754,CONTENT!$B$2:$D$1001,3,FALSE)</f>
        <v>veganism</v>
      </c>
      <c r="E9754" t="str">
        <f>VLOOKUP(G9754,'Reaction type'!$B$1:$E$17,2, FALSE)</f>
        <v>positive</v>
      </c>
      <c r="F9754">
        <f>VLOOKUP(G9754, 'Reaction type'!$B$2:$E$17, 3,FALSE)</f>
        <v>50</v>
      </c>
      <c r="G9754" s="11" t="s">
        <v>1051</v>
      </c>
      <c r="H9754" s="12">
        <v>44248.584027777775</v>
      </c>
    </row>
    <row r="9755" spans="1:8" x14ac:dyDescent="0.2">
      <c r="A9755" s="10">
        <v>7908</v>
      </c>
      <c r="B9755" s="11" t="s">
        <v>327</v>
      </c>
      <c r="C9755" t="str">
        <f>VLOOKUP(B9755, CONTENT!$B$2:$D$1001,2,FALSE)</f>
        <v>photo</v>
      </c>
      <c r="D9755" t="str">
        <f>VLOOKUP(B9755,CONTENT!$B$2:$D$1001,3,FALSE)</f>
        <v>culture</v>
      </c>
      <c r="E9755" t="str">
        <f>VLOOKUP(G9755,'Reaction type'!$B$1:$E$17,2, FALSE)</f>
        <v>positive</v>
      </c>
      <c r="F9755">
        <f>VLOOKUP(G9755, 'Reaction type'!$B$2:$E$17, 3,FALSE)</f>
        <v>50</v>
      </c>
      <c r="G9755" s="11" t="s">
        <v>1051</v>
      </c>
      <c r="H9755" s="12">
        <v>44059.774305555555</v>
      </c>
    </row>
    <row r="9756" spans="1:8" x14ac:dyDescent="0.2">
      <c r="A9756" s="7">
        <v>7913</v>
      </c>
      <c r="B9756" s="8" t="s">
        <v>327</v>
      </c>
      <c r="C9756" t="str">
        <f>VLOOKUP(B9756, CONTENT!$B$2:$D$1001,2,FALSE)</f>
        <v>photo</v>
      </c>
      <c r="D9756" t="str">
        <f>VLOOKUP(B9756,CONTENT!$B$2:$D$1001,3,FALSE)</f>
        <v>culture</v>
      </c>
      <c r="E9756" t="str">
        <f>VLOOKUP(G9756,'Reaction type'!$B$1:$E$17,2, FALSE)</f>
        <v>positive</v>
      </c>
      <c r="F9756">
        <f>VLOOKUP(G9756, 'Reaction type'!$B$2:$E$17, 3,FALSE)</f>
        <v>50</v>
      </c>
      <c r="G9756" s="8" t="s">
        <v>1051</v>
      </c>
      <c r="H9756" s="9">
        <v>44236.898611111108</v>
      </c>
    </row>
    <row r="9757" spans="1:8" x14ac:dyDescent="0.2">
      <c r="A9757" s="10">
        <v>7918</v>
      </c>
      <c r="B9757" s="11" t="s">
        <v>327</v>
      </c>
      <c r="C9757" t="str">
        <f>VLOOKUP(B9757, CONTENT!$B$2:$D$1001,2,FALSE)</f>
        <v>photo</v>
      </c>
      <c r="D9757" t="str">
        <f>VLOOKUP(B9757,CONTENT!$B$2:$D$1001,3,FALSE)</f>
        <v>culture</v>
      </c>
      <c r="E9757" t="str">
        <f>VLOOKUP(G9757,'Reaction type'!$B$1:$E$17,2, FALSE)</f>
        <v>positive</v>
      </c>
      <c r="F9757">
        <f>VLOOKUP(G9757, 'Reaction type'!$B$2:$E$17, 3,FALSE)</f>
        <v>50</v>
      </c>
      <c r="G9757" s="11" t="s">
        <v>1051</v>
      </c>
      <c r="H9757" s="12">
        <v>44209.35</v>
      </c>
    </row>
    <row r="9758" spans="1:8" x14ac:dyDescent="0.2">
      <c r="A9758" s="10">
        <v>7932</v>
      </c>
      <c r="B9758" s="11" t="s">
        <v>327</v>
      </c>
      <c r="C9758" t="str">
        <f>VLOOKUP(B9758, CONTENT!$B$2:$D$1001,2,FALSE)</f>
        <v>photo</v>
      </c>
      <c r="D9758" t="str">
        <f>VLOOKUP(B9758,CONTENT!$B$2:$D$1001,3,FALSE)</f>
        <v>culture</v>
      </c>
      <c r="E9758" t="str">
        <f>VLOOKUP(G9758,'Reaction type'!$B$1:$E$17,2, FALSE)</f>
        <v>positive</v>
      </c>
      <c r="F9758">
        <f>VLOOKUP(G9758, 'Reaction type'!$B$2:$E$17, 3,FALSE)</f>
        <v>50</v>
      </c>
      <c r="G9758" s="11" t="s">
        <v>1051</v>
      </c>
      <c r="H9758" s="12">
        <v>44165.337500000001</v>
      </c>
    </row>
    <row r="9759" spans="1:8" x14ac:dyDescent="0.2">
      <c r="A9759" s="10">
        <v>7947</v>
      </c>
      <c r="B9759" s="11" t="s">
        <v>328</v>
      </c>
      <c r="C9759" t="str">
        <f>VLOOKUP(B9759, CONTENT!$B$2:$D$1001,2,FALSE)</f>
        <v>GIF</v>
      </c>
      <c r="D9759" t="str">
        <f>VLOOKUP(B9759,CONTENT!$B$2:$D$1001,3,FALSE)</f>
        <v>food</v>
      </c>
      <c r="E9759" t="str">
        <f>VLOOKUP(G9759,'Reaction type'!$B$1:$E$17,2, FALSE)</f>
        <v>positive</v>
      </c>
      <c r="F9759">
        <f>VLOOKUP(G9759, 'Reaction type'!$B$2:$E$17, 3,FALSE)</f>
        <v>50</v>
      </c>
      <c r="G9759" s="11" t="s">
        <v>1051</v>
      </c>
      <c r="H9759" s="12">
        <v>44051.990277777775</v>
      </c>
    </row>
    <row r="9760" spans="1:8" x14ac:dyDescent="0.2">
      <c r="A9760" s="10">
        <v>8017</v>
      </c>
      <c r="B9760" s="11" t="s">
        <v>330</v>
      </c>
      <c r="C9760" t="str">
        <f>VLOOKUP(B9760, CONTENT!$B$2:$D$1001,2,FALSE)</f>
        <v>GIF</v>
      </c>
      <c r="D9760" t="str">
        <f>VLOOKUP(B9760,CONTENT!$B$2:$D$1001,3,FALSE)</f>
        <v>culture</v>
      </c>
      <c r="E9760" t="str">
        <f>VLOOKUP(G9760,'Reaction type'!$B$1:$E$17,2, FALSE)</f>
        <v>positive</v>
      </c>
      <c r="F9760">
        <f>VLOOKUP(G9760, 'Reaction type'!$B$2:$E$17, 3,FALSE)</f>
        <v>50</v>
      </c>
      <c r="G9760" s="11" t="s">
        <v>1051</v>
      </c>
      <c r="H9760" s="12">
        <v>44354.190972222219</v>
      </c>
    </row>
    <row r="9761" spans="1:8" x14ac:dyDescent="0.2">
      <c r="A9761" s="7">
        <v>8018</v>
      </c>
      <c r="B9761" s="8" t="s">
        <v>330</v>
      </c>
      <c r="C9761" t="str">
        <f>VLOOKUP(B9761, CONTENT!$B$2:$D$1001,2,FALSE)</f>
        <v>GIF</v>
      </c>
      <c r="D9761" t="str">
        <f>VLOOKUP(B9761,CONTENT!$B$2:$D$1001,3,FALSE)</f>
        <v>culture</v>
      </c>
      <c r="E9761" t="str">
        <f>VLOOKUP(G9761,'Reaction type'!$B$1:$E$17,2, FALSE)</f>
        <v>positive</v>
      </c>
      <c r="F9761">
        <f>VLOOKUP(G9761, 'Reaction type'!$B$2:$E$17, 3,FALSE)</f>
        <v>50</v>
      </c>
      <c r="G9761" s="8" t="s">
        <v>1051</v>
      </c>
      <c r="H9761" s="9">
        <v>44052.955555555556</v>
      </c>
    </row>
    <row r="9762" spans="1:8" x14ac:dyDescent="0.2">
      <c r="A9762" s="7">
        <v>8043</v>
      </c>
      <c r="B9762" s="8" t="s">
        <v>331</v>
      </c>
      <c r="C9762" t="str">
        <f>VLOOKUP(B9762, CONTENT!$B$2:$D$1001,2,FALSE)</f>
        <v>GIF</v>
      </c>
      <c r="D9762" t="str">
        <f>VLOOKUP(B9762,CONTENT!$B$2:$D$1001,3,FALSE)</f>
        <v>education</v>
      </c>
      <c r="E9762" t="str">
        <f>VLOOKUP(G9762,'Reaction type'!$B$1:$E$17,2, FALSE)</f>
        <v>positive</v>
      </c>
      <c r="F9762">
        <f>VLOOKUP(G9762, 'Reaction type'!$B$2:$E$17, 3,FALSE)</f>
        <v>50</v>
      </c>
      <c r="G9762" s="8" t="s">
        <v>1051</v>
      </c>
      <c r="H9762" s="9">
        <v>44154.05</v>
      </c>
    </row>
    <row r="9763" spans="1:8" x14ac:dyDescent="0.2">
      <c r="A9763" s="10">
        <v>8060</v>
      </c>
      <c r="B9763" s="11" t="s">
        <v>331</v>
      </c>
      <c r="C9763" t="str">
        <f>VLOOKUP(B9763, CONTENT!$B$2:$D$1001,2,FALSE)</f>
        <v>GIF</v>
      </c>
      <c r="D9763" t="str">
        <f>VLOOKUP(B9763,CONTENT!$B$2:$D$1001,3,FALSE)</f>
        <v>education</v>
      </c>
      <c r="E9763" t="str">
        <f>VLOOKUP(G9763,'Reaction type'!$B$1:$E$17,2, FALSE)</f>
        <v>positive</v>
      </c>
      <c r="F9763">
        <f>VLOOKUP(G9763, 'Reaction type'!$B$2:$E$17, 3,FALSE)</f>
        <v>50</v>
      </c>
      <c r="G9763" s="11" t="s">
        <v>1051</v>
      </c>
      <c r="H9763" s="12">
        <v>44168.100694444445</v>
      </c>
    </row>
    <row r="9764" spans="1:8" x14ac:dyDescent="0.2">
      <c r="A9764" s="7">
        <v>8063</v>
      </c>
      <c r="B9764" s="8" t="s">
        <v>331</v>
      </c>
      <c r="C9764" t="str">
        <f>VLOOKUP(B9764, CONTENT!$B$2:$D$1001,2,FALSE)</f>
        <v>GIF</v>
      </c>
      <c r="D9764" t="str">
        <f>VLOOKUP(B9764,CONTENT!$B$2:$D$1001,3,FALSE)</f>
        <v>education</v>
      </c>
      <c r="E9764" t="str">
        <f>VLOOKUP(G9764,'Reaction type'!$B$1:$E$17,2, FALSE)</f>
        <v>positive</v>
      </c>
      <c r="F9764">
        <f>VLOOKUP(G9764, 'Reaction type'!$B$2:$E$17, 3,FALSE)</f>
        <v>50</v>
      </c>
      <c r="G9764" s="8" t="s">
        <v>1051</v>
      </c>
      <c r="H9764" s="9">
        <v>44075.60833333333</v>
      </c>
    </row>
    <row r="9765" spans="1:8" x14ac:dyDescent="0.2">
      <c r="A9765" s="7">
        <v>8066</v>
      </c>
      <c r="B9765" s="8" t="s">
        <v>332</v>
      </c>
      <c r="C9765" t="str">
        <f>VLOOKUP(B9765, CONTENT!$B$2:$D$1001,2,FALSE)</f>
        <v>GIF</v>
      </c>
      <c r="D9765" t="str">
        <f>VLOOKUP(B9765,CONTENT!$B$2:$D$1001,3,FALSE)</f>
        <v>culture</v>
      </c>
      <c r="E9765" t="str">
        <f>VLOOKUP(G9765,'Reaction type'!$B$1:$E$17,2, FALSE)</f>
        <v>positive</v>
      </c>
      <c r="F9765">
        <f>VLOOKUP(G9765, 'Reaction type'!$B$2:$E$17, 3,FALSE)</f>
        <v>50</v>
      </c>
      <c r="G9765" s="8" t="s">
        <v>1051</v>
      </c>
      <c r="H9765" s="9">
        <v>44287.790277777778</v>
      </c>
    </row>
    <row r="9766" spans="1:8" x14ac:dyDescent="0.2">
      <c r="A9766" s="7">
        <v>8081</v>
      </c>
      <c r="B9766" s="8" t="s">
        <v>333</v>
      </c>
      <c r="C9766" t="str">
        <f>VLOOKUP(B9766, CONTENT!$B$2:$D$1001,2,FALSE)</f>
        <v>GIF</v>
      </c>
      <c r="D9766" t="str">
        <f>VLOOKUP(B9766,CONTENT!$B$2:$D$1001,3,FALSE)</f>
        <v>veganism</v>
      </c>
      <c r="E9766" t="str">
        <f>VLOOKUP(G9766,'Reaction type'!$B$1:$E$17,2, FALSE)</f>
        <v>positive</v>
      </c>
      <c r="F9766">
        <f>VLOOKUP(G9766, 'Reaction type'!$B$2:$E$17, 3,FALSE)</f>
        <v>50</v>
      </c>
      <c r="G9766" s="8" t="s">
        <v>1051</v>
      </c>
      <c r="H9766" s="9">
        <v>44280.691666666666</v>
      </c>
    </row>
    <row r="9767" spans="1:8" x14ac:dyDescent="0.2">
      <c r="A9767" s="10">
        <v>8088</v>
      </c>
      <c r="B9767" s="11" t="s">
        <v>333</v>
      </c>
      <c r="C9767" t="str">
        <f>VLOOKUP(B9767, CONTENT!$B$2:$D$1001,2,FALSE)</f>
        <v>GIF</v>
      </c>
      <c r="D9767" t="str">
        <f>VLOOKUP(B9767,CONTENT!$B$2:$D$1001,3,FALSE)</f>
        <v>veganism</v>
      </c>
      <c r="E9767" t="str">
        <f>VLOOKUP(G9767,'Reaction type'!$B$1:$E$17,2, FALSE)</f>
        <v>positive</v>
      </c>
      <c r="F9767">
        <f>VLOOKUP(G9767, 'Reaction type'!$B$2:$E$17, 3,FALSE)</f>
        <v>50</v>
      </c>
      <c r="G9767" s="11" t="s">
        <v>1051</v>
      </c>
      <c r="H9767" s="12">
        <v>44275.038888888892</v>
      </c>
    </row>
    <row r="9768" spans="1:8" x14ac:dyDescent="0.2">
      <c r="A9768" s="7">
        <v>8093</v>
      </c>
      <c r="B9768" s="8" t="s">
        <v>333</v>
      </c>
      <c r="C9768" t="str">
        <f>VLOOKUP(B9768, CONTENT!$B$2:$D$1001,2,FALSE)</f>
        <v>GIF</v>
      </c>
      <c r="D9768" t="str">
        <f>VLOOKUP(B9768,CONTENT!$B$2:$D$1001,3,FALSE)</f>
        <v>veganism</v>
      </c>
      <c r="E9768" t="str">
        <f>VLOOKUP(G9768,'Reaction type'!$B$1:$E$17,2, FALSE)</f>
        <v>positive</v>
      </c>
      <c r="F9768">
        <f>VLOOKUP(G9768, 'Reaction type'!$B$2:$E$17, 3,FALSE)</f>
        <v>50</v>
      </c>
      <c r="G9768" s="8" t="s">
        <v>1051</v>
      </c>
      <c r="H9768" s="9">
        <v>44137.106944444444</v>
      </c>
    </row>
    <row r="9769" spans="1:8" x14ac:dyDescent="0.2">
      <c r="A9769" s="7">
        <v>8132</v>
      </c>
      <c r="B9769" s="14" t="s">
        <v>334</v>
      </c>
      <c r="C9769" t="str">
        <f>VLOOKUP(B9769, CONTENT!$B$2:$D$1001,2,FALSE)</f>
        <v>photo</v>
      </c>
      <c r="D9769" t="str">
        <f>VLOOKUP(B9769,CONTENT!$B$2:$D$1001,3,FALSE)</f>
        <v>food</v>
      </c>
      <c r="E9769" t="str">
        <f>VLOOKUP(G9769,'Reaction type'!$B$1:$E$17,2, FALSE)</f>
        <v>positive</v>
      </c>
      <c r="F9769">
        <f>VLOOKUP(G9769, 'Reaction type'!$B$2:$E$17, 3,FALSE)</f>
        <v>50</v>
      </c>
      <c r="G9769" s="8" t="s">
        <v>1051</v>
      </c>
      <c r="H9769" s="9">
        <v>44253.913194444445</v>
      </c>
    </row>
    <row r="9770" spans="1:8" x14ac:dyDescent="0.2">
      <c r="A9770" s="7">
        <v>8134</v>
      </c>
      <c r="B9770" s="14" t="s">
        <v>334</v>
      </c>
      <c r="C9770" t="str">
        <f>VLOOKUP(B9770, CONTENT!$B$2:$D$1001,2,FALSE)</f>
        <v>photo</v>
      </c>
      <c r="D9770" t="str">
        <f>VLOOKUP(B9770,CONTENT!$B$2:$D$1001,3,FALSE)</f>
        <v>food</v>
      </c>
      <c r="E9770" t="str">
        <f>VLOOKUP(G9770,'Reaction type'!$B$1:$E$17,2, FALSE)</f>
        <v>positive</v>
      </c>
      <c r="F9770">
        <f>VLOOKUP(G9770, 'Reaction type'!$B$2:$E$17, 3,FALSE)</f>
        <v>50</v>
      </c>
      <c r="G9770" s="8" t="s">
        <v>1051</v>
      </c>
      <c r="H9770" s="9">
        <v>44173.34375</v>
      </c>
    </row>
    <row r="9771" spans="1:8" x14ac:dyDescent="0.2">
      <c r="A9771" s="7">
        <v>8140</v>
      </c>
      <c r="B9771" s="14" t="s">
        <v>334</v>
      </c>
      <c r="C9771" t="str">
        <f>VLOOKUP(B9771, CONTENT!$B$2:$D$1001,2,FALSE)</f>
        <v>photo</v>
      </c>
      <c r="D9771" t="str">
        <f>VLOOKUP(B9771,CONTENT!$B$2:$D$1001,3,FALSE)</f>
        <v>food</v>
      </c>
      <c r="E9771" t="str">
        <f>VLOOKUP(G9771,'Reaction type'!$B$1:$E$17,2, FALSE)</f>
        <v>positive</v>
      </c>
      <c r="F9771">
        <f>VLOOKUP(G9771, 'Reaction type'!$B$2:$E$17, 3,FALSE)</f>
        <v>50</v>
      </c>
      <c r="G9771" s="8" t="s">
        <v>1051</v>
      </c>
      <c r="H9771" s="9">
        <v>44162.477777777778</v>
      </c>
    </row>
    <row r="9772" spans="1:8" x14ac:dyDescent="0.2">
      <c r="A9772" s="10">
        <v>8144</v>
      </c>
      <c r="B9772" s="11" t="s">
        <v>335</v>
      </c>
      <c r="C9772" t="str">
        <f>VLOOKUP(B9772, CONTENT!$B$2:$D$1001,2,FALSE)</f>
        <v>GIF</v>
      </c>
      <c r="D9772" t="str">
        <f>VLOOKUP(B9772,CONTENT!$B$2:$D$1001,3,FALSE)</f>
        <v>tennis</v>
      </c>
      <c r="E9772" t="str">
        <f>VLOOKUP(G9772,'Reaction type'!$B$1:$E$17,2, FALSE)</f>
        <v>positive</v>
      </c>
      <c r="F9772">
        <f>VLOOKUP(G9772, 'Reaction type'!$B$2:$E$17, 3,FALSE)</f>
        <v>50</v>
      </c>
      <c r="G9772" s="11" t="s">
        <v>1051</v>
      </c>
      <c r="H9772" s="12">
        <v>44239.770138888889</v>
      </c>
    </row>
    <row r="9773" spans="1:8" x14ac:dyDescent="0.2">
      <c r="A9773" s="7">
        <v>8147</v>
      </c>
      <c r="B9773" s="8" t="s">
        <v>335</v>
      </c>
      <c r="C9773" t="str">
        <f>VLOOKUP(B9773, CONTENT!$B$2:$D$1001,2,FALSE)</f>
        <v>GIF</v>
      </c>
      <c r="D9773" t="str">
        <f>VLOOKUP(B9773,CONTENT!$B$2:$D$1001,3,FALSE)</f>
        <v>tennis</v>
      </c>
      <c r="E9773" t="str">
        <f>VLOOKUP(G9773,'Reaction type'!$B$1:$E$17,2, FALSE)</f>
        <v>positive</v>
      </c>
      <c r="F9773">
        <f>VLOOKUP(G9773, 'Reaction type'!$B$2:$E$17, 3,FALSE)</f>
        <v>50</v>
      </c>
      <c r="G9773" s="8" t="s">
        <v>1051</v>
      </c>
      <c r="H9773" s="9">
        <v>44193.291666666664</v>
      </c>
    </row>
    <row r="9774" spans="1:8" x14ac:dyDescent="0.2">
      <c r="A9774" s="7">
        <v>8149</v>
      </c>
      <c r="B9774" s="8" t="s">
        <v>335</v>
      </c>
      <c r="C9774" t="str">
        <f>VLOOKUP(B9774, CONTENT!$B$2:$D$1001,2,FALSE)</f>
        <v>GIF</v>
      </c>
      <c r="D9774" t="str">
        <f>VLOOKUP(B9774,CONTENT!$B$2:$D$1001,3,FALSE)</f>
        <v>tennis</v>
      </c>
      <c r="E9774" t="str">
        <f>VLOOKUP(G9774,'Reaction type'!$B$1:$E$17,2, FALSE)</f>
        <v>positive</v>
      </c>
      <c r="F9774">
        <f>VLOOKUP(G9774, 'Reaction type'!$B$2:$E$17, 3,FALSE)</f>
        <v>50</v>
      </c>
      <c r="G9774" s="8" t="s">
        <v>1051</v>
      </c>
      <c r="H9774" s="9">
        <v>44124.04583333333</v>
      </c>
    </row>
    <row r="9775" spans="1:8" x14ac:dyDescent="0.2">
      <c r="A9775" s="7">
        <v>8156</v>
      </c>
      <c r="B9775" s="8" t="s">
        <v>336</v>
      </c>
      <c r="C9775" t="str">
        <f>VLOOKUP(B9775, CONTENT!$B$2:$D$1001,2,FALSE)</f>
        <v>GIF</v>
      </c>
      <c r="D9775" t="str">
        <f>VLOOKUP(B9775,CONTENT!$B$2:$D$1001,3,FALSE)</f>
        <v>tennis</v>
      </c>
      <c r="E9775" t="str">
        <f>VLOOKUP(G9775,'Reaction type'!$B$1:$E$17,2, FALSE)</f>
        <v>positive</v>
      </c>
      <c r="F9775">
        <f>VLOOKUP(G9775, 'Reaction type'!$B$2:$E$17, 3,FALSE)</f>
        <v>50</v>
      </c>
      <c r="G9775" s="8" t="s">
        <v>1051</v>
      </c>
      <c r="H9775" s="9">
        <v>44157.786805555559</v>
      </c>
    </row>
    <row r="9776" spans="1:8" x14ac:dyDescent="0.2">
      <c r="A9776" s="7">
        <v>8167</v>
      </c>
      <c r="B9776" s="8" t="s">
        <v>337</v>
      </c>
      <c r="C9776" t="str">
        <f>VLOOKUP(B9776, CONTENT!$B$2:$D$1001,2,FALSE)</f>
        <v>GIF</v>
      </c>
      <c r="D9776" t="str">
        <f>VLOOKUP(B9776,CONTENT!$B$2:$D$1001,3,FALSE)</f>
        <v>animals</v>
      </c>
      <c r="E9776" t="str">
        <f>VLOOKUP(G9776,'Reaction type'!$B$1:$E$17,2, FALSE)</f>
        <v>positive</v>
      </c>
      <c r="F9776">
        <f>VLOOKUP(G9776, 'Reaction type'!$B$2:$E$17, 3,FALSE)</f>
        <v>50</v>
      </c>
      <c r="G9776" s="8" t="s">
        <v>1051</v>
      </c>
      <c r="H9776" s="9">
        <v>44085.927777777775</v>
      </c>
    </row>
    <row r="9777" spans="1:8" x14ac:dyDescent="0.2">
      <c r="A9777" s="7">
        <v>8174</v>
      </c>
      <c r="B9777" s="8" t="s">
        <v>338</v>
      </c>
      <c r="C9777" t="str">
        <f>VLOOKUP(B9777, CONTENT!$B$2:$D$1001,2,FALSE)</f>
        <v>photo</v>
      </c>
      <c r="D9777" t="str">
        <f>VLOOKUP(B9777,CONTENT!$B$2:$D$1001,3,FALSE)</f>
        <v>dogs</v>
      </c>
      <c r="E9777" t="str">
        <f>VLOOKUP(G9777,'Reaction type'!$B$1:$E$17,2, FALSE)</f>
        <v>positive</v>
      </c>
      <c r="F9777">
        <f>VLOOKUP(G9777, 'Reaction type'!$B$2:$E$17, 3,FALSE)</f>
        <v>50</v>
      </c>
      <c r="G9777" s="8" t="s">
        <v>1051</v>
      </c>
      <c r="H9777" s="9">
        <v>44009.831250000003</v>
      </c>
    </row>
    <row r="9778" spans="1:8" x14ac:dyDescent="0.2">
      <c r="A9778" s="7">
        <v>8183</v>
      </c>
      <c r="B9778" s="8" t="s">
        <v>339</v>
      </c>
      <c r="C9778" t="str">
        <f>VLOOKUP(B9778, CONTENT!$B$2:$D$1001,2,FALSE)</f>
        <v>GIF</v>
      </c>
      <c r="D9778" t="str">
        <f>VLOOKUP(B9778,CONTENT!$B$2:$D$1001,3,FALSE)</f>
        <v>soccer</v>
      </c>
      <c r="E9778" t="str">
        <f>VLOOKUP(G9778,'Reaction type'!$B$1:$E$17,2, FALSE)</f>
        <v>positive</v>
      </c>
      <c r="F9778">
        <f>VLOOKUP(G9778, 'Reaction type'!$B$2:$E$17, 3,FALSE)</f>
        <v>50</v>
      </c>
      <c r="G9778" s="8" t="s">
        <v>1051</v>
      </c>
      <c r="H9778" s="9">
        <v>44239.418055555558</v>
      </c>
    </row>
    <row r="9779" spans="1:8" x14ac:dyDescent="0.2">
      <c r="A9779" s="10">
        <v>8212</v>
      </c>
      <c r="B9779" s="11" t="s">
        <v>341</v>
      </c>
      <c r="C9779" t="str">
        <f>VLOOKUP(B9779, CONTENT!$B$2:$D$1001,2,FALSE)</f>
        <v>GIF</v>
      </c>
      <c r="D9779" t="str">
        <f>VLOOKUP(B9779,CONTENT!$B$2:$D$1001,3,FALSE)</f>
        <v>science</v>
      </c>
      <c r="E9779" t="str">
        <f>VLOOKUP(G9779,'Reaction type'!$B$1:$E$17,2, FALSE)</f>
        <v>positive</v>
      </c>
      <c r="F9779">
        <f>VLOOKUP(G9779, 'Reaction type'!$B$2:$E$17, 3,FALSE)</f>
        <v>50</v>
      </c>
      <c r="G9779" s="11" t="s">
        <v>1051</v>
      </c>
      <c r="H9779" s="12">
        <v>44307.427777777775</v>
      </c>
    </row>
    <row r="9780" spans="1:8" x14ac:dyDescent="0.2">
      <c r="A9780" s="7">
        <v>8223</v>
      </c>
      <c r="B9780" s="8" t="s">
        <v>341</v>
      </c>
      <c r="C9780" t="str">
        <f>VLOOKUP(B9780, CONTENT!$B$2:$D$1001,2,FALSE)</f>
        <v>GIF</v>
      </c>
      <c r="D9780" t="str">
        <f>VLOOKUP(B9780,CONTENT!$B$2:$D$1001,3,FALSE)</f>
        <v>science</v>
      </c>
      <c r="E9780" t="str">
        <f>VLOOKUP(G9780,'Reaction type'!$B$1:$E$17,2, FALSE)</f>
        <v>positive</v>
      </c>
      <c r="F9780">
        <f>VLOOKUP(G9780, 'Reaction type'!$B$2:$E$17, 3,FALSE)</f>
        <v>50</v>
      </c>
      <c r="G9780" s="8" t="s">
        <v>1051</v>
      </c>
      <c r="H9780" s="9">
        <v>44064.767361111109</v>
      </c>
    </row>
    <row r="9781" spans="1:8" x14ac:dyDescent="0.2">
      <c r="A9781" s="7">
        <v>8229</v>
      </c>
      <c r="B9781" s="8" t="s">
        <v>341</v>
      </c>
      <c r="C9781" t="str">
        <f>VLOOKUP(B9781, CONTENT!$B$2:$D$1001,2,FALSE)</f>
        <v>GIF</v>
      </c>
      <c r="D9781" t="str">
        <f>VLOOKUP(B9781,CONTENT!$B$2:$D$1001,3,FALSE)</f>
        <v>science</v>
      </c>
      <c r="E9781" t="str">
        <f>VLOOKUP(G9781,'Reaction type'!$B$1:$E$17,2, FALSE)</f>
        <v>positive</v>
      </c>
      <c r="F9781">
        <f>VLOOKUP(G9781, 'Reaction type'!$B$2:$E$17, 3,FALSE)</f>
        <v>50</v>
      </c>
      <c r="G9781" s="8" t="s">
        <v>1051</v>
      </c>
      <c r="H9781" s="9">
        <v>44339.59097222222</v>
      </c>
    </row>
    <row r="9782" spans="1:8" x14ac:dyDescent="0.2">
      <c r="A9782" s="10">
        <v>8230</v>
      </c>
      <c r="B9782" s="11" t="s">
        <v>341</v>
      </c>
      <c r="C9782" t="str">
        <f>VLOOKUP(B9782, CONTENT!$B$2:$D$1001,2,FALSE)</f>
        <v>GIF</v>
      </c>
      <c r="D9782" t="str">
        <f>VLOOKUP(B9782,CONTENT!$B$2:$D$1001,3,FALSE)</f>
        <v>science</v>
      </c>
      <c r="E9782" t="str">
        <f>VLOOKUP(G9782,'Reaction type'!$B$1:$E$17,2, FALSE)</f>
        <v>positive</v>
      </c>
      <c r="F9782">
        <f>VLOOKUP(G9782, 'Reaction type'!$B$2:$E$17, 3,FALSE)</f>
        <v>50</v>
      </c>
      <c r="G9782" s="11" t="s">
        <v>1051</v>
      </c>
      <c r="H9782" s="12">
        <v>44349.463194444441</v>
      </c>
    </row>
    <row r="9783" spans="1:8" x14ac:dyDescent="0.2">
      <c r="A9783" s="10">
        <v>8232</v>
      </c>
      <c r="B9783" s="11" t="s">
        <v>341</v>
      </c>
      <c r="C9783" t="str">
        <f>VLOOKUP(B9783, CONTENT!$B$2:$D$1001,2,FALSE)</f>
        <v>GIF</v>
      </c>
      <c r="D9783" t="str">
        <f>VLOOKUP(B9783,CONTENT!$B$2:$D$1001,3,FALSE)</f>
        <v>science</v>
      </c>
      <c r="E9783" t="str">
        <f>VLOOKUP(G9783,'Reaction type'!$B$1:$E$17,2, FALSE)</f>
        <v>positive</v>
      </c>
      <c r="F9783">
        <f>VLOOKUP(G9783, 'Reaction type'!$B$2:$E$17, 3,FALSE)</f>
        <v>50</v>
      </c>
      <c r="G9783" s="11" t="s">
        <v>1051</v>
      </c>
      <c r="H9783" s="12">
        <v>44327.612500000003</v>
      </c>
    </row>
    <row r="9784" spans="1:8" x14ac:dyDescent="0.2">
      <c r="A9784" s="7">
        <v>8274</v>
      </c>
      <c r="B9784" s="8" t="s">
        <v>342</v>
      </c>
      <c r="C9784" t="str">
        <f>VLOOKUP(B9784, CONTENT!$B$2:$D$1001,2,FALSE)</f>
        <v>video</v>
      </c>
      <c r="D9784" t="str">
        <f>VLOOKUP(B9784,CONTENT!$B$2:$D$1001,3,FALSE)</f>
        <v>Fitness</v>
      </c>
      <c r="E9784" t="str">
        <f>VLOOKUP(G9784,'Reaction type'!$B$1:$E$17,2, FALSE)</f>
        <v>positive</v>
      </c>
      <c r="F9784">
        <f>VLOOKUP(G9784, 'Reaction type'!$B$2:$E$17, 3,FALSE)</f>
        <v>50</v>
      </c>
      <c r="G9784" s="8" t="s">
        <v>1051</v>
      </c>
      <c r="H9784" s="9">
        <v>44276.443749999999</v>
      </c>
    </row>
    <row r="9785" spans="1:8" x14ac:dyDescent="0.2">
      <c r="A9785" s="7">
        <v>8280</v>
      </c>
      <c r="B9785" s="8" t="s">
        <v>342</v>
      </c>
      <c r="C9785" t="str">
        <f>VLOOKUP(B9785, CONTENT!$B$2:$D$1001,2,FALSE)</f>
        <v>video</v>
      </c>
      <c r="D9785" t="str">
        <f>VLOOKUP(B9785,CONTENT!$B$2:$D$1001,3,FALSE)</f>
        <v>Fitness</v>
      </c>
      <c r="E9785" t="str">
        <f>VLOOKUP(G9785,'Reaction type'!$B$1:$E$17,2, FALSE)</f>
        <v>positive</v>
      </c>
      <c r="F9785">
        <f>VLOOKUP(G9785, 'Reaction type'!$B$2:$E$17, 3,FALSE)</f>
        <v>50</v>
      </c>
      <c r="G9785" s="8" t="s">
        <v>1051</v>
      </c>
      <c r="H9785" s="9">
        <v>44297.316666666666</v>
      </c>
    </row>
    <row r="9786" spans="1:8" x14ac:dyDescent="0.2">
      <c r="A9786" s="10">
        <v>8290</v>
      </c>
      <c r="B9786" s="11" t="s">
        <v>343</v>
      </c>
      <c r="C9786" t="str">
        <f>VLOOKUP(B9786, CONTENT!$B$2:$D$1001,2,FALSE)</f>
        <v>audio</v>
      </c>
      <c r="D9786" t="str">
        <f>VLOOKUP(B9786,CONTENT!$B$2:$D$1001,3,FALSE)</f>
        <v>tennis</v>
      </c>
      <c r="E9786" t="str">
        <f>VLOOKUP(G9786,'Reaction type'!$B$1:$E$17,2, FALSE)</f>
        <v>positive</v>
      </c>
      <c r="F9786">
        <f>VLOOKUP(G9786, 'Reaction type'!$B$2:$E$17, 3,FALSE)</f>
        <v>50</v>
      </c>
      <c r="G9786" s="11" t="s">
        <v>1051</v>
      </c>
      <c r="H9786" s="12">
        <v>44086.171527777777</v>
      </c>
    </row>
    <row r="9787" spans="1:8" x14ac:dyDescent="0.2">
      <c r="A9787" s="10">
        <v>8312</v>
      </c>
      <c r="B9787" s="11" t="s">
        <v>343</v>
      </c>
      <c r="C9787" t="str">
        <f>VLOOKUP(B9787, CONTENT!$B$2:$D$1001,2,FALSE)</f>
        <v>audio</v>
      </c>
      <c r="D9787" t="str">
        <f>VLOOKUP(B9787,CONTENT!$B$2:$D$1001,3,FALSE)</f>
        <v>tennis</v>
      </c>
      <c r="E9787" t="str">
        <f>VLOOKUP(G9787,'Reaction type'!$B$1:$E$17,2, FALSE)</f>
        <v>positive</v>
      </c>
      <c r="F9787">
        <f>VLOOKUP(G9787, 'Reaction type'!$B$2:$E$17, 3,FALSE)</f>
        <v>50</v>
      </c>
      <c r="G9787" s="11" t="s">
        <v>1051</v>
      </c>
      <c r="H9787" s="12">
        <v>44141.616666666669</v>
      </c>
    </row>
    <row r="9788" spans="1:8" x14ac:dyDescent="0.2">
      <c r="A9788" s="7">
        <v>8342</v>
      </c>
      <c r="B9788" s="8" t="s">
        <v>344</v>
      </c>
      <c r="C9788" t="str">
        <f>VLOOKUP(B9788, CONTENT!$B$2:$D$1001,2,FALSE)</f>
        <v>audio</v>
      </c>
      <c r="D9788" t="str">
        <f>VLOOKUP(B9788,CONTENT!$B$2:$D$1001,3,FALSE)</f>
        <v>cooking</v>
      </c>
      <c r="E9788" t="str">
        <f>VLOOKUP(G9788,'Reaction type'!$B$1:$E$17,2, FALSE)</f>
        <v>positive</v>
      </c>
      <c r="F9788">
        <f>VLOOKUP(G9788, 'Reaction type'!$B$2:$E$17, 3,FALSE)</f>
        <v>50</v>
      </c>
      <c r="G9788" s="8" t="s">
        <v>1051</v>
      </c>
      <c r="H9788" s="9">
        <v>44036.65625</v>
      </c>
    </row>
    <row r="9789" spans="1:8" x14ac:dyDescent="0.2">
      <c r="A9789" s="10">
        <v>8362</v>
      </c>
      <c r="B9789" s="11" t="s">
        <v>345</v>
      </c>
      <c r="C9789" t="str">
        <f>VLOOKUP(B9789, CONTENT!$B$2:$D$1001,2,FALSE)</f>
        <v>audio</v>
      </c>
      <c r="D9789" t="str">
        <f>VLOOKUP(B9789,CONTENT!$B$2:$D$1001,3,FALSE)</f>
        <v>public speaking</v>
      </c>
      <c r="E9789" t="str">
        <f>VLOOKUP(G9789,'Reaction type'!$B$1:$E$17,2, FALSE)</f>
        <v>positive</v>
      </c>
      <c r="F9789">
        <f>VLOOKUP(G9789, 'Reaction type'!$B$2:$E$17, 3,FALSE)</f>
        <v>50</v>
      </c>
      <c r="G9789" s="11" t="s">
        <v>1051</v>
      </c>
      <c r="H9789" s="12">
        <v>44148.183333333334</v>
      </c>
    </row>
    <row r="9790" spans="1:8" x14ac:dyDescent="0.2">
      <c r="A9790" s="10">
        <v>8421</v>
      </c>
      <c r="B9790" s="11" t="s">
        <v>346</v>
      </c>
      <c r="C9790" t="str">
        <f>VLOOKUP(B9790, CONTENT!$B$2:$D$1001,2,FALSE)</f>
        <v>GIF</v>
      </c>
      <c r="D9790" t="str">
        <f>VLOOKUP(B9790,CONTENT!$B$2:$D$1001,3,FALSE)</f>
        <v>food</v>
      </c>
      <c r="E9790" t="str">
        <f>VLOOKUP(G9790,'Reaction type'!$B$1:$E$17,2, FALSE)</f>
        <v>positive</v>
      </c>
      <c r="F9790">
        <f>VLOOKUP(G9790, 'Reaction type'!$B$2:$E$17, 3,FALSE)</f>
        <v>50</v>
      </c>
      <c r="G9790" s="11" t="s">
        <v>1051</v>
      </c>
      <c r="H9790" s="12">
        <v>44302.348611111112</v>
      </c>
    </row>
    <row r="9791" spans="1:8" x14ac:dyDescent="0.2">
      <c r="A9791" s="7">
        <v>8443</v>
      </c>
      <c r="B9791" s="8" t="s">
        <v>347</v>
      </c>
      <c r="C9791" t="str">
        <f>VLOOKUP(B9791, CONTENT!$B$2:$D$1001,2,FALSE)</f>
        <v>video</v>
      </c>
      <c r="D9791" t="str">
        <f>VLOOKUP(B9791,CONTENT!$B$2:$D$1001,3,FALSE)</f>
        <v>fitness</v>
      </c>
      <c r="E9791" t="str">
        <f>VLOOKUP(G9791,'Reaction type'!$B$1:$E$17,2, FALSE)</f>
        <v>positive</v>
      </c>
      <c r="F9791">
        <f>VLOOKUP(G9791, 'Reaction type'!$B$2:$E$17, 3,FALSE)</f>
        <v>50</v>
      </c>
      <c r="G9791" s="8" t="s">
        <v>1051</v>
      </c>
      <c r="H9791" s="9">
        <v>44170.788194444445</v>
      </c>
    </row>
    <row r="9792" spans="1:8" x14ac:dyDescent="0.2">
      <c r="A9792" s="7">
        <v>8463</v>
      </c>
      <c r="B9792" s="8" t="s">
        <v>350</v>
      </c>
      <c r="C9792" t="str">
        <f>VLOOKUP(B9792, CONTENT!$B$2:$D$1001,2,FALSE)</f>
        <v>photo</v>
      </c>
      <c r="D9792" t="str">
        <f>VLOOKUP(B9792,CONTENT!$B$2:$D$1001,3,FALSE)</f>
        <v>fitness</v>
      </c>
      <c r="E9792" t="str">
        <f>VLOOKUP(G9792,'Reaction type'!$B$1:$E$17,2, FALSE)</f>
        <v>positive</v>
      </c>
      <c r="F9792">
        <f>VLOOKUP(G9792, 'Reaction type'!$B$2:$E$17, 3,FALSE)</f>
        <v>50</v>
      </c>
      <c r="G9792" s="8" t="s">
        <v>1051</v>
      </c>
      <c r="H9792" s="9">
        <v>44223.501388888886</v>
      </c>
    </row>
    <row r="9793" spans="1:8" x14ac:dyDescent="0.2">
      <c r="A9793" s="7">
        <v>8465</v>
      </c>
      <c r="B9793" s="8" t="s">
        <v>350</v>
      </c>
      <c r="C9793" t="str">
        <f>VLOOKUP(B9793, CONTENT!$B$2:$D$1001,2,FALSE)</f>
        <v>photo</v>
      </c>
      <c r="D9793" t="str">
        <f>VLOOKUP(B9793,CONTENT!$B$2:$D$1001,3,FALSE)</f>
        <v>fitness</v>
      </c>
      <c r="E9793" t="str">
        <f>VLOOKUP(G9793,'Reaction type'!$B$1:$E$17,2, FALSE)</f>
        <v>positive</v>
      </c>
      <c r="F9793">
        <f>VLOOKUP(G9793, 'Reaction type'!$B$2:$E$17, 3,FALSE)</f>
        <v>50</v>
      </c>
      <c r="G9793" s="8" t="s">
        <v>1051</v>
      </c>
      <c r="H9793" s="9">
        <v>44008.12222222222</v>
      </c>
    </row>
    <row r="9794" spans="1:8" x14ac:dyDescent="0.2">
      <c r="A9794" s="7">
        <v>8467</v>
      </c>
      <c r="B9794" s="8" t="s">
        <v>350</v>
      </c>
      <c r="C9794" t="str">
        <f>VLOOKUP(B9794, CONTENT!$B$2:$D$1001,2,FALSE)</f>
        <v>photo</v>
      </c>
      <c r="D9794" t="str">
        <f>VLOOKUP(B9794,CONTENT!$B$2:$D$1001,3,FALSE)</f>
        <v>fitness</v>
      </c>
      <c r="E9794" t="str">
        <f>VLOOKUP(G9794,'Reaction type'!$B$1:$E$17,2, FALSE)</f>
        <v>positive</v>
      </c>
      <c r="F9794">
        <f>VLOOKUP(G9794, 'Reaction type'!$B$2:$E$17, 3,FALSE)</f>
        <v>50</v>
      </c>
      <c r="G9794" s="8" t="s">
        <v>1051</v>
      </c>
      <c r="H9794" s="9">
        <v>44027.140277777777</v>
      </c>
    </row>
    <row r="9795" spans="1:8" x14ac:dyDescent="0.2">
      <c r="A9795" s="7">
        <v>8497</v>
      </c>
      <c r="B9795" s="8" t="s">
        <v>352</v>
      </c>
      <c r="C9795" t="str">
        <f>VLOOKUP(B9795, CONTENT!$B$2:$D$1001,2,FALSE)</f>
        <v>video</v>
      </c>
      <c r="D9795" t="str">
        <f>VLOOKUP(B9795,CONTENT!$B$2:$D$1001,3,FALSE)</f>
        <v>science</v>
      </c>
      <c r="E9795" t="str">
        <f>VLOOKUP(G9795,'Reaction type'!$B$1:$E$17,2, FALSE)</f>
        <v>positive</v>
      </c>
      <c r="F9795">
        <f>VLOOKUP(G9795, 'Reaction type'!$B$2:$E$17, 3,FALSE)</f>
        <v>50</v>
      </c>
      <c r="G9795" s="8" t="s">
        <v>1051</v>
      </c>
      <c r="H9795" s="9">
        <v>44229.159722222219</v>
      </c>
    </row>
    <row r="9796" spans="1:8" x14ac:dyDescent="0.2">
      <c r="A9796" s="7">
        <v>8501</v>
      </c>
      <c r="B9796" s="8" t="s">
        <v>352</v>
      </c>
      <c r="C9796" t="str">
        <f>VLOOKUP(B9796, CONTENT!$B$2:$D$1001,2,FALSE)</f>
        <v>video</v>
      </c>
      <c r="D9796" t="str">
        <f>VLOOKUP(B9796,CONTENT!$B$2:$D$1001,3,FALSE)</f>
        <v>science</v>
      </c>
      <c r="E9796" t="str">
        <f>VLOOKUP(G9796,'Reaction type'!$B$1:$E$17,2, FALSE)</f>
        <v>positive</v>
      </c>
      <c r="F9796">
        <f>VLOOKUP(G9796, 'Reaction type'!$B$2:$E$17, 3,FALSE)</f>
        <v>50</v>
      </c>
      <c r="G9796" s="8" t="s">
        <v>1051</v>
      </c>
      <c r="H9796" s="9">
        <v>44111.618750000001</v>
      </c>
    </row>
    <row r="9797" spans="1:8" x14ac:dyDescent="0.2">
      <c r="A9797" s="10">
        <v>8504</v>
      </c>
      <c r="B9797" s="11" t="s">
        <v>352</v>
      </c>
      <c r="C9797" t="str">
        <f>VLOOKUP(B9797, CONTENT!$B$2:$D$1001,2,FALSE)</f>
        <v>video</v>
      </c>
      <c r="D9797" t="str">
        <f>VLOOKUP(B9797,CONTENT!$B$2:$D$1001,3,FALSE)</f>
        <v>science</v>
      </c>
      <c r="E9797" t="str">
        <f>VLOOKUP(G9797,'Reaction type'!$B$1:$E$17,2, FALSE)</f>
        <v>positive</v>
      </c>
      <c r="F9797">
        <f>VLOOKUP(G9797, 'Reaction type'!$B$2:$E$17, 3,FALSE)</f>
        <v>50</v>
      </c>
      <c r="G9797" s="11" t="s">
        <v>1051</v>
      </c>
      <c r="H9797" s="12">
        <v>44352.706944444442</v>
      </c>
    </row>
    <row r="9798" spans="1:8" x14ac:dyDescent="0.2">
      <c r="A9798" s="10">
        <v>8506</v>
      </c>
      <c r="B9798" s="11" t="s">
        <v>352</v>
      </c>
      <c r="C9798" t="str">
        <f>VLOOKUP(B9798, CONTENT!$B$2:$D$1001,2,FALSE)</f>
        <v>video</v>
      </c>
      <c r="D9798" t="str">
        <f>VLOOKUP(B9798,CONTENT!$B$2:$D$1001,3,FALSE)</f>
        <v>science</v>
      </c>
      <c r="E9798" t="str">
        <f>VLOOKUP(G9798,'Reaction type'!$B$1:$E$17,2, FALSE)</f>
        <v>positive</v>
      </c>
      <c r="F9798">
        <f>VLOOKUP(G9798, 'Reaction type'!$B$2:$E$17, 3,FALSE)</f>
        <v>50</v>
      </c>
      <c r="G9798" s="11" t="s">
        <v>1051</v>
      </c>
      <c r="H9798" s="12">
        <v>44247.193055555559</v>
      </c>
    </row>
    <row r="9799" spans="1:8" x14ac:dyDescent="0.2">
      <c r="A9799" s="10">
        <v>8517</v>
      </c>
      <c r="B9799" s="11" t="s">
        <v>353</v>
      </c>
      <c r="C9799" t="str">
        <f>VLOOKUP(B9799, CONTENT!$B$2:$D$1001,2,FALSE)</f>
        <v>video</v>
      </c>
      <c r="D9799" t="str">
        <f>VLOOKUP(B9799,CONTENT!$B$2:$D$1001,3,FALSE)</f>
        <v>cooking</v>
      </c>
      <c r="E9799" t="str">
        <f>VLOOKUP(G9799,'Reaction type'!$B$1:$E$17,2, FALSE)</f>
        <v>positive</v>
      </c>
      <c r="F9799">
        <f>VLOOKUP(G9799, 'Reaction type'!$B$2:$E$17, 3,FALSE)</f>
        <v>50</v>
      </c>
      <c r="G9799" s="11" t="s">
        <v>1051</v>
      </c>
      <c r="H9799" s="12">
        <v>44060.324305555558</v>
      </c>
    </row>
    <row r="9800" spans="1:8" x14ac:dyDescent="0.2">
      <c r="A9800" s="7">
        <v>8529</v>
      </c>
      <c r="B9800" s="8" t="s">
        <v>354</v>
      </c>
      <c r="C9800" t="str">
        <f>VLOOKUP(B9800, CONTENT!$B$2:$D$1001,2,FALSE)</f>
        <v>GIF</v>
      </c>
      <c r="D9800" t="str">
        <f>VLOOKUP(B9800,CONTENT!$B$2:$D$1001,3,FALSE)</f>
        <v>cooking</v>
      </c>
      <c r="E9800" t="str">
        <f>VLOOKUP(G9800,'Reaction type'!$B$1:$E$17,2, FALSE)</f>
        <v>positive</v>
      </c>
      <c r="F9800">
        <f>VLOOKUP(G9800, 'Reaction type'!$B$2:$E$17, 3,FALSE)</f>
        <v>50</v>
      </c>
      <c r="G9800" s="8" t="s">
        <v>1051</v>
      </c>
      <c r="H9800" s="9">
        <v>44157.813888888886</v>
      </c>
    </row>
    <row r="9801" spans="1:8" x14ac:dyDescent="0.2">
      <c r="A9801" s="7">
        <v>8535</v>
      </c>
      <c r="B9801" s="8" t="s">
        <v>354</v>
      </c>
      <c r="C9801" t="str">
        <f>VLOOKUP(B9801, CONTENT!$B$2:$D$1001,2,FALSE)</f>
        <v>GIF</v>
      </c>
      <c r="D9801" t="str">
        <f>VLOOKUP(B9801,CONTENT!$B$2:$D$1001,3,FALSE)</f>
        <v>cooking</v>
      </c>
      <c r="E9801" t="str">
        <f>VLOOKUP(G9801,'Reaction type'!$B$1:$E$17,2, FALSE)</f>
        <v>positive</v>
      </c>
      <c r="F9801">
        <f>VLOOKUP(G9801, 'Reaction type'!$B$2:$E$17, 3,FALSE)</f>
        <v>50</v>
      </c>
      <c r="G9801" s="8" t="s">
        <v>1051</v>
      </c>
      <c r="H9801" s="9">
        <v>44245.316666666666</v>
      </c>
    </row>
    <row r="9802" spans="1:8" x14ac:dyDescent="0.2">
      <c r="A9802" s="10">
        <v>8538</v>
      </c>
      <c r="B9802" s="11" t="s">
        <v>354</v>
      </c>
      <c r="C9802" t="str">
        <f>VLOOKUP(B9802, CONTENT!$B$2:$D$1001,2,FALSE)</f>
        <v>GIF</v>
      </c>
      <c r="D9802" t="str">
        <f>VLOOKUP(B9802,CONTENT!$B$2:$D$1001,3,FALSE)</f>
        <v>cooking</v>
      </c>
      <c r="E9802" t="str">
        <f>VLOOKUP(G9802,'Reaction type'!$B$1:$E$17,2, FALSE)</f>
        <v>positive</v>
      </c>
      <c r="F9802">
        <f>VLOOKUP(G9802, 'Reaction type'!$B$2:$E$17, 3,FALSE)</f>
        <v>50</v>
      </c>
      <c r="G9802" s="11" t="s">
        <v>1051</v>
      </c>
      <c r="H9802" s="12">
        <v>44135.215277777781</v>
      </c>
    </row>
    <row r="9803" spans="1:8" x14ac:dyDescent="0.2">
      <c r="A9803" s="10">
        <v>8550</v>
      </c>
      <c r="B9803" s="11" t="s">
        <v>354</v>
      </c>
      <c r="C9803" t="str">
        <f>VLOOKUP(B9803, CONTENT!$B$2:$D$1001,2,FALSE)</f>
        <v>GIF</v>
      </c>
      <c r="D9803" t="str">
        <f>VLOOKUP(B9803,CONTENT!$B$2:$D$1001,3,FALSE)</f>
        <v>cooking</v>
      </c>
      <c r="E9803" t="str">
        <f>VLOOKUP(G9803,'Reaction type'!$B$1:$E$17,2, FALSE)</f>
        <v>positive</v>
      </c>
      <c r="F9803">
        <f>VLOOKUP(G9803, 'Reaction type'!$B$2:$E$17, 3,FALSE)</f>
        <v>50</v>
      </c>
      <c r="G9803" s="11" t="s">
        <v>1051</v>
      </c>
      <c r="H9803" s="12">
        <v>44187.732638888891</v>
      </c>
    </row>
    <row r="9804" spans="1:8" x14ac:dyDescent="0.2">
      <c r="A9804" s="10">
        <v>8600</v>
      </c>
      <c r="B9804" s="11" t="s">
        <v>356</v>
      </c>
      <c r="C9804" t="str">
        <f>VLOOKUP(B9804, CONTENT!$B$2:$D$1001,2,FALSE)</f>
        <v>GIF</v>
      </c>
      <c r="D9804" t="str">
        <f>VLOOKUP(B9804,CONTENT!$B$2:$D$1001,3,FALSE)</f>
        <v>culture</v>
      </c>
      <c r="E9804" t="str">
        <f>VLOOKUP(G9804,'Reaction type'!$B$1:$E$17,2, FALSE)</f>
        <v>positive</v>
      </c>
      <c r="F9804">
        <f>VLOOKUP(G9804, 'Reaction type'!$B$2:$E$17, 3,FALSE)</f>
        <v>50</v>
      </c>
      <c r="G9804" s="11" t="s">
        <v>1051</v>
      </c>
      <c r="H9804" s="12">
        <v>44148.646527777775</v>
      </c>
    </row>
    <row r="9805" spans="1:8" x14ac:dyDescent="0.2">
      <c r="A9805" s="10">
        <v>8634</v>
      </c>
      <c r="B9805" s="11" t="s">
        <v>358</v>
      </c>
      <c r="C9805" t="str">
        <f>VLOOKUP(B9805, CONTENT!$B$2:$D$1001,2,FALSE)</f>
        <v>GIF</v>
      </c>
      <c r="D9805" t="str">
        <f>VLOOKUP(B9805,CONTENT!$B$2:$D$1001,3,FALSE)</f>
        <v>technology</v>
      </c>
      <c r="E9805" t="str">
        <f>VLOOKUP(G9805,'Reaction type'!$B$1:$E$17,2, FALSE)</f>
        <v>positive</v>
      </c>
      <c r="F9805">
        <f>VLOOKUP(G9805, 'Reaction type'!$B$2:$E$17, 3,FALSE)</f>
        <v>50</v>
      </c>
      <c r="G9805" s="11" t="s">
        <v>1051</v>
      </c>
      <c r="H9805" s="12">
        <v>44197.185416666667</v>
      </c>
    </row>
    <row r="9806" spans="1:8" x14ac:dyDescent="0.2">
      <c r="A9806" s="10">
        <v>8644</v>
      </c>
      <c r="B9806" s="11" t="s">
        <v>358</v>
      </c>
      <c r="C9806" t="str">
        <f>VLOOKUP(B9806, CONTENT!$B$2:$D$1001,2,FALSE)</f>
        <v>GIF</v>
      </c>
      <c r="D9806" t="str">
        <f>VLOOKUP(B9806,CONTENT!$B$2:$D$1001,3,FALSE)</f>
        <v>technology</v>
      </c>
      <c r="E9806" t="str">
        <f>VLOOKUP(G9806,'Reaction type'!$B$1:$E$17,2, FALSE)</f>
        <v>positive</v>
      </c>
      <c r="F9806">
        <f>VLOOKUP(G9806, 'Reaction type'!$B$2:$E$17, 3,FALSE)</f>
        <v>50</v>
      </c>
      <c r="G9806" s="11" t="s">
        <v>1051</v>
      </c>
      <c r="H9806" s="12">
        <v>44364.84375</v>
      </c>
    </row>
    <row r="9807" spans="1:8" x14ac:dyDescent="0.2">
      <c r="A9807" s="7">
        <v>8649</v>
      </c>
      <c r="B9807" s="8" t="s">
        <v>358</v>
      </c>
      <c r="C9807" t="str">
        <f>VLOOKUP(B9807, CONTENT!$B$2:$D$1001,2,FALSE)</f>
        <v>GIF</v>
      </c>
      <c r="D9807" t="str">
        <f>VLOOKUP(B9807,CONTENT!$B$2:$D$1001,3,FALSE)</f>
        <v>technology</v>
      </c>
      <c r="E9807" t="str">
        <f>VLOOKUP(G9807,'Reaction type'!$B$1:$E$17,2, FALSE)</f>
        <v>positive</v>
      </c>
      <c r="F9807">
        <f>VLOOKUP(G9807, 'Reaction type'!$B$2:$E$17, 3,FALSE)</f>
        <v>50</v>
      </c>
      <c r="G9807" s="8" t="s">
        <v>1051</v>
      </c>
      <c r="H9807" s="9">
        <v>44145.746527777781</v>
      </c>
    </row>
    <row r="9808" spans="1:8" x14ac:dyDescent="0.2">
      <c r="A9808" s="7">
        <v>8665</v>
      </c>
      <c r="B9808" s="8" t="s">
        <v>360</v>
      </c>
      <c r="C9808" t="str">
        <f>VLOOKUP(B9808, CONTENT!$B$2:$D$1001,2,FALSE)</f>
        <v>GIF</v>
      </c>
      <c r="D9808" t="str">
        <f>VLOOKUP(B9808,CONTENT!$B$2:$D$1001,3,FALSE)</f>
        <v>science</v>
      </c>
      <c r="E9808" t="str">
        <f>VLOOKUP(G9808,'Reaction type'!$B$1:$E$17,2, FALSE)</f>
        <v>positive</v>
      </c>
      <c r="F9808">
        <f>VLOOKUP(G9808, 'Reaction type'!$B$2:$E$17, 3,FALSE)</f>
        <v>50</v>
      </c>
      <c r="G9808" s="8" t="s">
        <v>1051</v>
      </c>
      <c r="H9808" s="9">
        <v>44104.871527777781</v>
      </c>
    </row>
    <row r="9809" spans="1:8" x14ac:dyDescent="0.2">
      <c r="A9809" s="10">
        <v>8730</v>
      </c>
      <c r="B9809" s="11" t="s">
        <v>362</v>
      </c>
      <c r="C9809" t="str">
        <f>VLOOKUP(B9809, CONTENT!$B$2:$D$1001,2,FALSE)</f>
        <v>photo</v>
      </c>
      <c r="D9809" t="str">
        <f>VLOOKUP(B9809,CONTENT!$B$2:$D$1001,3,FALSE)</f>
        <v>science</v>
      </c>
      <c r="E9809" t="str">
        <f>VLOOKUP(G9809,'Reaction type'!$B$1:$E$17,2, FALSE)</f>
        <v>positive</v>
      </c>
      <c r="F9809">
        <f>VLOOKUP(G9809, 'Reaction type'!$B$2:$E$17, 3,FALSE)</f>
        <v>50</v>
      </c>
      <c r="G9809" s="11" t="s">
        <v>1051</v>
      </c>
      <c r="H9809" s="12">
        <v>44356.1</v>
      </c>
    </row>
    <row r="9810" spans="1:8" x14ac:dyDescent="0.2">
      <c r="A9810" s="10">
        <v>8765</v>
      </c>
      <c r="B9810" s="11" t="s">
        <v>363</v>
      </c>
      <c r="C9810" t="str">
        <f>VLOOKUP(B9810, CONTENT!$B$2:$D$1001,2,FALSE)</f>
        <v>video</v>
      </c>
      <c r="D9810" t="str">
        <f>VLOOKUP(B9810,CONTENT!$B$2:$D$1001,3,FALSE)</f>
        <v>animals</v>
      </c>
      <c r="E9810" t="str">
        <f>VLOOKUP(G9810,'Reaction type'!$B$1:$E$17,2, FALSE)</f>
        <v>positive</v>
      </c>
      <c r="F9810">
        <f>VLOOKUP(G9810, 'Reaction type'!$B$2:$E$17, 3,FALSE)</f>
        <v>50</v>
      </c>
      <c r="G9810" s="11" t="s">
        <v>1051</v>
      </c>
      <c r="H9810" s="12">
        <v>44359.744444444441</v>
      </c>
    </row>
    <row r="9811" spans="1:8" x14ac:dyDescent="0.2">
      <c r="A9811" s="10">
        <v>8771</v>
      </c>
      <c r="B9811" s="11" t="s">
        <v>363</v>
      </c>
      <c r="C9811" t="str">
        <f>VLOOKUP(B9811, CONTENT!$B$2:$D$1001,2,FALSE)</f>
        <v>video</v>
      </c>
      <c r="D9811" t="str">
        <f>VLOOKUP(B9811,CONTENT!$B$2:$D$1001,3,FALSE)</f>
        <v>animals</v>
      </c>
      <c r="E9811" t="str">
        <f>VLOOKUP(G9811,'Reaction type'!$B$1:$E$17,2, FALSE)</f>
        <v>positive</v>
      </c>
      <c r="F9811">
        <f>VLOOKUP(G9811, 'Reaction type'!$B$2:$E$17, 3,FALSE)</f>
        <v>50</v>
      </c>
      <c r="G9811" s="11" t="s">
        <v>1051</v>
      </c>
      <c r="H9811" s="12">
        <v>44105.537499999999</v>
      </c>
    </row>
    <row r="9812" spans="1:8" x14ac:dyDescent="0.2">
      <c r="A9812" s="7">
        <v>8800</v>
      </c>
      <c r="B9812" s="8" t="s">
        <v>366</v>
      </c>
      <c r="C9812" t="str">
        <f>VLOOKUP(B9812, CONTENT!$B$2:$D$1001,2,FALSE)</f>
        <v>GIF</v>
      </c>
      <c r="D9812" t="str">
        <f>VLOOKUP(B9812,CONTENT!$B$2:$D$1001,3,FALSE)</f>
        <v>dogs</v>
      </c>
      <c r="E9812" t="str">
        <f>VLOOKUP(G9812,'Reaction type'!$B$1:$E$17,2, FALSE)</f>
        <v>positive</v>
      </c>
      <c r="F9812">
        <f>VLOOKUP(G9812, 'Reaction type'!$B$2:$E$17, 3,FALSE)</f>
        <v>50</v>
      </c>
      <c r="G9812" s="8" t="s">
        <v>1051</v>
      </c>
      <c r="H9812" s="9">
        <v>44273.442361111112</v>
      </c>
    </row>
    <row r="9813" spans="1:8" x14ac:dyDescent="0.2">
      <c r="A9813" s="7">
        <v>8802</v>
      </c>
      <c r="B9813" s="8" t="s">
        <v>366</v>
      </c>
      <c r="C9813" t="str">
        <f>VLOOKUP(B9813, CONTENT!$B$2:$D$1001,2,FALSE)</f>
        <v>GIF</v>
      </c>
      <c r="D9813" t="str">
        <f>VLOOKUP(B9813,CONTENT!$B$2:$D$1001,3,FALSE)</f>
        <v>dogs</v>
      </c>
      <c r="E9813" t="str">
        <f>VLOOKUP(G9813,'Reaction type'!$B$1:$E$17,2, FALSE)</f>
        <v>positive</v>
      </c>
      <c r="F9813">
        <f>VLOOKUP(G9813, 'Reaction type'!$B$2:$E$17, 3,FALSE)</f>
        <v>50</v>
      </c>
      <c r="G9813" s="8" t="s">
        <v>1051</v>
      </c>
      <c r="H9813" s="9">
        <v>44302.974999999999</v>
      </c>
    </row>
    <row r="9814" spans="1:8" x14ac:dyDescent="0.2">
      <c r="A9814" s="10">
        <v>8807</v>
      </c>
      <c r="B9814" s="11" t="s">
        <v>366</v>
      </c>
      <c r="C9814" t="str">
        <f>VLOOKUP(B9814, CONTENT!$B$2:$D$1001,2,FALSE)</f>
        <v>GIF</v>
      </c>
      <c r="D9814" t="str">
        <f>VLOOKUP(B9814,CONTENT!$B$2:$D$1001,3,FALSE)</f>
        <v>dogs</v>
      </c>
      <c r="E9814" t="str">
        <f>VLOOKUP(G9814,'Reaction type'!$B$1:$E$17,2, FALSE)</f>
        <v>positive</v>
      </c>
      <c r="F9814">
        <f>VLOOKUP(G9814, 'Reaction type'!$B$2:$E$17, 3,FALSE)</f>
        <v>50</v>
      </c>
      <c r="G9814" s="11" t="s">
        <v>1051</v>
      </c>
      <c r="H9814" s="12">
        <v>44362.413888888892</v>
      </c>
    </row>
    <row r="9815" spans="1:8" x14ac:dyDescent="0.2">
      <c r="A9815" s="7">
        <v>8829</v>
      </c>
      <c r="B9815" s="8" t="s">
        <v>367</v>
      </c>
      <c r="C9815" t="str">
        <f>VLOOKUP(B9815, CONTENT!$B$2:$D$1001,2,FALSE)</f>
        <v>photo</v>
      </c>
      <c r="D9815" t="str">
        <f>VLOOKUP(B9815,CONTENT!$B$2:$D$1001,3,FALSE)</f>
        <v>education</v>
      </c>
      <c r="E9815" t="str">
        <f>VLOOKUP(G9815,'Reaction type'!$B$1:$E$17,2, FALSE)</f>
        <v>positive</v>
      </c>
      <c r="F9815">
        <f>VLOOKUP(G9815, 'Reaction type'!$B$2:$E$17, 3,FALSE)</f>
        <v>50</v>
      </c>
      <c r="G9815" s="8" t="s">
        <v>1051</v>
      </c>
      <c r="H9815" s="9">
        <v>44043.275000000001</v>
      </c>
    </row>
    <row r="9816" spans="1:8" x14ac:dyDescent="0.2">
      <c r="A9816" s="7">
        <v>8837</v>
      </c>
      <c r="B9816" s="8" t="s">
        <v>367</v>
      </c>
      <c r="C9816" t="str">
        <f>VLOOKUP(B9816, CONTENT!$B$2:$D$1001,2,FALSE)</f>
        <v>photo</v>
      </c>
      <c r="D9816" t="str">
        <f>VLOOKUP(B9816,CONTENT!$B$2:$D$1001,3,FALSE)</f>
        <v>education</v>
      </c>
      <c r="E9816" t="str">
        <f>VLOOKUP(G9816,'Reaction type'!$B$1:$E$17,2, FALSE)</f>
        <v>positive</v>
      </c>
      <c r="F9816">
        <f>VLOOKUP(G9816, 'Reaction type'!$B$2:$E$17, 3,FALSE)</f>
        <v>50</v>
      </c>
      <c r="G9816" s="8" t="s">
        <v>1051</v>
      </c>
      <c r="H9816" s="9">
        <v>44087.79791666667</v>
      </c>
    </row>
    <row r="9817" spans="1:8" x14ac:dyDescent="0.2">
      <c r="A9817" s="7">
        <v>8863</v>
      </c>
      <c r="B9817" s="8" t="s">
        <v>369</v>
      </c>
      <c r="C9817" t="str">
        <f>VLOOKUP(B9817, CONTENT!$B$2:$D$1001,2,FALSE)</f>
        <v>audio</v>
      </c>
      <c r="D9817" t="str">
        <f>VLOOKUP(B9817,CONTENT!$B$2:$D$1001,3,FALSE)</f>
        <v>tennis</v>
      </c>
      <c r="E9817" t="str">
        <f>VLOOKUP(G9817,'Reaction type'!$B$1:$E$17,2, FALSE)</f>
        <v>positive</v>
      </c>
      <c r="F9817">
        <f>VLOOKUP(G9817, 'Reaction type'!$B$2:$E$17, 3,FALSE)</f>
        <v>50</v>
      </c>
      <c r="G9817" s="8" t="s">
        <v>1051</v>
      </c>
      <c r="H9817" s="9">
        <v>44074.130555555559</v>
      </c>
    </row>
    <row r="9818" spans="1:8" x14ac:dyDescent="0.2">
      <c r="A9818" s="7">
        <v>8883</v>
      </c>
      <c r="B9818" s="8" t="s">
        <v>369</v>
      </c>
      <c r="C9818" t="str">
        <f>VLOOKUP(B9818, CONTENT!$B$2:$D$1001,2,FALSE)</f>
        <v>audio</v>
      </c>
      <c r="D9818" t="str">
        <f>VLOOKUP(B9818,CONTENT!$B$2:$D$1001,3,FALSE)</f>
        <v>tennis</v>
      </c>
      <c r="E9818" t="str">
        <f>VLOOKUP(G9818,'Reaction type'!$B$1:$E$17,2, FALSE)</f>
        <v>positive</v>
      </c>
      <c r="F9818">
        <f>VLOOKUP(G9818, 'Reaction type'!$B$2:$E$17, 3,FALSE)</f>
        <v>50</v>
      </c>
      <c r="G9818" s="8" t="s">
        <v>1051</v>
      </c>
      <c r="H9818" s="9">
        <v>44148.3125</v>
      </c>
    </row>
    <row r="9819" spans="1:8" x14ac:dyDescent="0.2">
      <c r="A9819" s="10">
        <v>8927</v>
      </c>
      <c r="B9819" s="11" t="s">
        <v>370</v>
      </c>
      <c r="C9819" t="str">
        <f>VLOOKUP(B9819, CONTENT!$B$2:$D$1001,2,FALSE)</f>
        <v>video</v>
      </c>
      <c r="D9819" t="str">
        <f>VLOOKUP(B9819,CONTENT!$B$2:$D$1001,3,FALSE)</f>
        <v>education</v>
      </c>
      <c r="E9819" t="str">
        <f>VLOOKUP(G9819,'Reaction type'!$B$1:$E$17,2, FALSE)</f>
        <v>positive</v>
      </c>
      <c r="F9819">
        <f>VLOOKUP(G9819, 'Reaction type'!$B$2:$E$17, 3,FALSE)</f>
        <v>50</v>
      </c>
      <c r="G9819" s="11" t="s">
        <v>1051</v>
      </c>
      <c r="H9819" s="12">
        <v>44016.697916666664</v>
      </c>
    </row>
    <row r="9820" spans="1:8" x14ac:dyDescent="0.2">
      <c r="A9820" s="10">
        <v>8940</v>
      </c>
      <c r="B9820" s="11" t="s">
        <v>371</v>
      </c>
      <c r="C9820" t="str">
        <f>VLOOKUP(B9820, CONTENT!$B$2:$D$1001,2,FALSE)</f>
        <v>GIF</v>
      </c>
      <c r="D9820" t="str">
        <f>VLOOKUP(B9820,CONTENT!$B$2:$D$1001,3,FALSE)</f>
        <v>veganism</v>
      </c>
      <c r="E9820" t="str">
        <f>VLOOKUP(G9820,'Reaction type'!$B$1:$E$17,2, FALSE)</f>
        <v>positive</v>
      </c>
      <c r="F9820">
        <f>VLOOKUP(G9820, 'Reaction type'!$B$2:$E$17, 3,FALSE)</f>
        <v>50</v>
      </c>
      <c r="G9820" s="11" t="s">
        <v>1051</v>
      </c>
      <c r="H9820" s="12">
        <v>44303.010416666664</v>
      </c>
    </row>
    <row r="9821" spans="1:8" x14ac:dyDescent="0.2">
      <c r="A9821" s="10">
        <v>8958</v>
      </c>
      <c r="B9821" s="11" t="s">
        <v>371</v>
      </c>
      <c r="C9821" t="str">
        <f>VLOOKUP(B9821, CONTENT!$B$2:$D$1001,2,FALSE)</f>
        <v>GIF</v>
      </c>
      <c r="D9821" t="str">
        <f>VLOOKUP(B9821,CONTENT!$B$2:$D$1001,3,FALSE)</f>
        <v>veganism</v>
      </c>
      <c r="E9821" t="str">
        <f>VLOOKUP(G9821,'Reaction type'!$B$1:$E$17,2, FALSE)</f>
        <v>positive</v>
      </c>
      <c r="F9821">
        <f>VLOOKUP(G9821, 'Reaction type'!$B$2:$E$17, 3,FALSE)</f>
        <v>50</v>
      </c>
      <c r="G9821" s="11" t="s">
        <v>1051</v>
      </c>
      <c r="H9821" s="12">
        <v>44016.753472222219</v>
      </c>
    </row>
    <row r="9822" spans="1:8" x14ac:dyDescent="0.2">
      <c r="A9822" s="7">
        <v>8965</v>
      </c>
      <c r="B9822" s="8" t="s">
        <v>371</v>
      </c>
      <c r="C9822" t="str">
        <f>VLOOKUP(B9822, CONTENT!$B$2:$D$1001,2,FALSE)</f>
        <v>GIF</v>
      </c>
      <c r="D9822" t="str">
        <f>VLOOKUP(B9822,CONTENT!$B$2:$D$1001,3,FALSE)</f>
        <v>veganism</v>
      </c>
      <c r="E9822" t="str">
        <f>VLOOKUP(G9822,'Reaction type'!$B$1:$E$17,2, FALSE)</f>
        <v>positive</v>
      </c>
      <c r="F9822">
        <f>VLOOKUP(G9822, 'Reaction type'!$B$2:$E$17, 3,FALSE)</f>
        <v>50</v>
      </c>
      <c r="G9822" s="8" t="s">
        <v>1051</v>
      </c>
      <c r="H9822" s="9">
        <v>44010.922222222223</v>
      </c>
    </row>
    <row r="9823" spans="1:8" x14ac:dyDescent="0.2">
      <c r="A9823" s="10">
        <v>9017</v>
      </c>
      <c r="B9823" s="11" t="s">
        <v>372</v>
      </c>
      <c r="C9823" t="str">
        <f>VLOOKUP(B9823, CONTENT!$B$2:$D$1001,2,FALSE)</f>
        <v>audio</v>
      </c>
      <c r="D9823" t="str">
        <f>VLOOKUP(B9823,CONTENT!$B$2:$D$1001,3,FALSE)</f>
        <v>animals</v>
      </c>
      <c r="E9823" t="str">
        <f>VLOOKUP(G9823,'Reaction type'!$B$1:$E$17,2, FALSE)</f>
        <v>positive</v>
      </c>
      <c r="F9823">
        <f>VLOOKUP(G9823, 'Reaction type'!$B$2:$E$17, 3,FALSE)</f>
        <v>50</v>
      </c>
      <c r="G9823" s="11" t="s">
        <v>1051</v>
      </c>
      <c r="H9823" s="12">
        <v>44303.273611111108</v>
      </c>
    </row>
    <row r="9824" spans="1:8" x14ac:dyDescent="0.2">
      <c r="A9824" s="10">
        <v>9022</v>
      </c>
      <c r="B9824" s="11" t="s">
        <v>373</v>
      </c>
      <c r="C9824" t="str">
        <f>VLOOKUP(B9824, CONTENT!$B$2:$D$1001,2,FALSE)</f>
        <v>video</v>
      </c>
      <c r="D9824" t="str">
        <f>VLOOKUP(B9824,CONTENT!$B$2:$D$1001,3,FALSE)</f>
        <v>healthy eating</v>
      </c>
      <c r="E9824" t="str">
        <f>VLOOKUP(G9824,'Reaction type'!$B$1:$E$17,2, FALSE)</f>
        <v>positive</v>
      </c>
      <c r="F9824">
        <f>VLOOKUP(G9824, 'Reaction type'!$B$2:$E$17, 3,FALSE)</f>
        <v>50</v>
      </c>
      <c r="G9824" s="11" t="s">
        <v>1051</v>
      </c>
      <c r="H9824" s="12">
        <v>44142.556944444441</v>
      </c>
    </row>
    <row r="9825" spans="1:8" x14ac:dyDescent="0.2">
      <c r="A9825" s="7">
        <v>9033</v>
      </c>
      <c r="B9825" s="8" t="s">
        <v>373</v>
      </c>
      <c r="C9825" t="str">
        <f>VLOOKUP(B9825, CONTENT!$B$2:$D$1001,2,FALSE)</f>
        <v>video</v>
      </c>
      <c r="D9825" t="str">
        <f>VLOOKUP(B9825,CONTENT!$B$2:$D$1001,3,FALSE)</f>
        <v>healthy eating</v>
      </c>
      <c r="E9825" t="str">
        <f>VLOOKUP(G9825,'Reaction type'!$B$1:$E$17,2, FALSE)</f>
        <v>positive</v>
      </c>
      <c r="F9825">
        <f>VLOOKUP(G9825, 'Reaction type'!$B$2:$E$17, 3,FALSE)</f>
        <v>50</v>
      </c>
      <c r="G9825" s="8" t="s">
        <v>1051</v>
      </c>
      <c r="H9825" s="9">
        <v>44046.678472222222</v>
      </c>
    </row>
    <row r="9826" spans="1:8" x14ac:dyDescent="0.2">
      <c r="A9826" s="10">
        <v>9057</v>
      </c>
      <c r="B9826" s="11" t="s">
        <v>374</v>
      </c>
      <c r="C9826" t="str">
        <f>VLOOKUP(B9826, CONTENT!$B$2:$D$1001,2,FALSE)</f>
        <v>video</v>
      </c>
      <c r="D9826" t="str">
        <f>VLOOKUP(B9826,CONTENT!$B$2:$D$1001,3,FALSE)</f>
        <v>travel</v>
      </c>
      <c r="E9826" t="str">
        <f>VLOOKUP(G9826,'Reaction type'!$B$1:$E$17,2, FALSE)</f>
        <v>positive</v>
      </c>
      <c r="F9826">
        <f>VLOOKUP(G9826, 'Reaction type'!$B$2:$E$17, 3,FALSE)</f>
        <v>50</v>
      </c>
      <c r="G9826" s="11" t="s">
        <v>1051</v>
      </c>
      <c r="H9826" s="12">
        <v>44250.696527777778</v>
      </c>
    </row>
    <row r="9827" spans="1:8" x14ac:dyDescent="0.2">
      <c r="A9827" s="7">
        <v>9093</v>
      </c>
      <c r="B9827" s="8" t="s">
        <v>375</v>
      </c>
      <c r="C9827" t="str">
        <f>VLOOKUP(B9827, CONTENT!$B$2:$D$1001,2,FALSE)</f>
        <v>photo</v>
      </c>
      <c r="D9827" t="str">
        <f>VLOOKUP(B9827,CONTENT!$B$2:$D$1001,3,FALSE)</f>
        <v>soccer</v>
      </c>
      <c r="E9827" t="str">
        <f>VLOOKUP(G9827,'Reaction type'!$B$1:$E$17,2, FALSE)</f>
        <v>positive</v>
      </c>
      <c r="F9827">
        <f>VLOOKUP(G9827, 'Reaction type'!$B$2:$E$17, 3,FALSE)</f>
        <v>50</v>
      </c>
      <c r="G9827" s="8" t="s">
        <v>1051</v>
      </c>
      <c r="H9827" s="9">
        <v>44076.365972222222</v>
      </c>
    </row>
    <row r="9828" spans="1:8" x14ac:dyDescent="0.2">
      <c r="A9828" s="7">
        <v>9140</v>
      </c>
      <c r="B9828" s="8" t="s">
        <v>379</v>
      </c>
      <c r="C9828" t="str">
        <f>VLOOKUP(B9828, CONTENT!$B$2:$D$1001,2,FALSE)</f>
        <v>audio</v>
      </c>
      <c r="D9828" t="str">
        <f>VLOOKUP(B9828,CONTENT!$B$2:$D$1001,3,FALSE)</f>
        <v>tennis</v>
      </c>
      <c r="E9828" t="str">
        <f>VLOOKUP(G9828,'Reaction type'!$B$1:$E$17,2, FALSE)</f>
        <v>positive</v>
      </c>
      <c r="F9828">
        <f>VLOOKUP(G9828, 'Reaction type'!$B$2:$E$17, 3,FALSE)</f>
        <v>50</v>
      </c>
      <c r="G9828" s="8" t="s">
        <v>1051</v>
      </c>
      <c r="H9828" s="9">
        <v>44230.595138888886</v>
      </c>
    </row>
    <row r="9829" spans="1:8" x14ac:dyDescent="0.2">
      <c r="A9829" s="10">
        <v>9161</v>
      </c>
      <c r="B9829" s="11" t="s">
        <v>379</v>
      </c>
      <c r="C9829" t="str">
        <f>VLOOKUP(B9829, CONTENT!$B$2:$D$1001,2,FALSE)</f>
        <v>audio</v>
      </c>
      <c r="D9829" t="str">
        <f>VLOOKUP(B9829,CONTENT!$B$2:$D$1001,3,FALSE)</f>
        <v>tennis</v>
      </c>
      <c r="E9829" t="str">
        <f>VLOOKUP(G9829,'Reaction type'!$B$1:$E$17,2, FALSE)</f>
        <v>positive</v>
      </c>
      <c r="F9829">
        <f>VLOOKUP(G9829, 'Reaction type'!$B$2:$E$17, 3,FALSE)</f>
        <v>50</v>
      </c>
      <c r="G9829" s="11" t="s">
        <v>1051</v>
      </c>
      <c r="H9829" s="12">
        <v>44120.068055555559</v>
      </c>
    </row>
    <row r="9830" spans="1:8" x14ac:dyDescent="0.2">
      <c r="A9830" s="7">
        <v>9175</v>
      </c>
      <c r="B9830" s="8" t="s">
        <v>380</v>
      </c>
      <c r="C9830" t="str">
        <f>VLOOKUP(B9830, CONTENT!$B$2:$D$1001,2,FALSE)</f>
        <v>photo</v>
      </c>
      <c r="D9830" t="str">
        <f>VLOOKUP(B9830,CONTENT!$B$2:$D$1001,3,FALSE)</f>
        <v>public speaking</v>
      </c>
      <c r="E9830" t="str">
        <f>VLOOKUP(G9830,'Reaction type'!$B$1:$E$17,2, FALSE)</f>
        <v>positive</v>
      </c>
      <c r="F9830">
        <f>VLOOKUP(G9830, 'Reaction type'!$B$2:$E$17, 3,FALSE)</f>
        <v>50</v>
      </c>
      <c r="G9830" s="8" t="s">
        <v>1051</v>
      </c>
      <c r="H9830" s="9">
        <v>44201.853472222225</v>
      </c>
    </row>
    <row r="9831" spans="1:8" x14ac:dyDescent="0.2">
      <c r="A9831" s="7">
        <v>9191</v>
      </c>
      <c r="B9831" s="8" t="s">
        <v>380</v>
      </c>
      <c r="C9831" t="str">
        <f>VLOOKUP(B9831, CONTENT!$B$2:$D$1001,2,FALSE)</f>
        <v>photo</v>
      </c>
      <c r="D9831" t="str">
        <f>VLOOKUP(B9831,CONTENT!$B$2:$D$1001,3,FALSE)</f>
        <v>public speaking</v>
      </c>
      <c r="E9831" t="str">
        <f>VLOOKUP(G9831,'Reaction type'!$B$1:$E$17,2, FALSE)</f>
        <v>positive</v>
      </c>
      <c r="F9831">
        <f>VLOOKUP(G9831, 'Reaction type'!$B$2:$E$17, 3,FALSE)</f>
        <v>50</v>
      </c>
      <c r="G9831" s="8" t="s">
        <v>1051</v>
      </c>
      <c r="H9831" s="9">
        <v>44362.877083333333</v>
      </c>
    </row>
    <row r="9832" spans="1:8" x14ac:dyDescent="0.2">
      <c r="A9832" s="7">
        <v>9197</v>
      </c>
      <c r="B9832" s="8" t="s">
        <v>380</v>
      </c>
      <c r="C9832" t="str">
        <f>VLOOKUP(B9832, CONTENT!$B$2:$D$1001,2,FALSE)</f>
        <v>photo</v>
      </c>
      <c r="D9832" t="str">
        <f>VLOOKUP(B9832,CONTENT!$B$2:$D$1001,3,FALSE)</f>
        <v>public speaking</v>
      </c>
      <c r="E9832" t="str">
        <f>VLOOKUP(G9832,'Reaction type'!$B$1:$E$17,2, FALSE)</f>
        <v>positive</v>
      </c>
      <c r="F9832">
        <f>VLOOKUP(G9832, 'Reaction type'!$B$2:$E$17, 3,FALSE)</f>
        <v>50</v>
      </c>
      <c r="G9832" s="8" t="s">
        <v>1051</v>
      </c>
      <c r="H9832" s="9">
        <v>44121.027777777781</v>
      </c>
    </row>
    <row r="9833" spans="1:8" x14ac:dyDescent="0.2">
      <c r="A9833" s="10">
        <v>9200</v>
      </c>
      <c r="B9833" s="11" t="s">
        <v>380</v>
      </c>
      <c r="C9833" t="str">
        <f>VLOOKUP(B9833, CONTENT!$B$2:$D$1001,2,FALSE)</f>
        <v>photo</v>
      </c>
      <c r="D9833" t="str">
        <f>VLOOKUP(B9833,CONTENT!$B$2:$D$1001,3,FALSE)</f>
        <v>public speaking</v>
      </c>
      <c r="E9833" t="str">
        <f>VLOOKUP(G9833,'Reaction type'!$B$1:$E$17,2, FALSE)</f>
        <v>positive</v>
      </c>
      <c r="F9833">
        <f>VLOOKUP(G9833, 'Reaction type'!$B$2:$E$17, 3,FALSE)</f>
        <v>50</v>
      </c>
      <c r="G9833" s="11" t="s">
        <v>1051</v>
      </c>
      <c r="H9833" s="12">
        <v>44183.008333333331</v>
      </c>
    </row>
    <row r="9834" spans="1:8" x14ac:dyDescent="0.2">
      <c r="A9834" s="10">
        <v>9219</v>
      </c>
      <c r="B9834" s="11" t="s">
        <v>381</v>
      </c>
      <c r="C9834" t="str">
        <f>VLOOKUP(B9834, CONTENT!$B$2:$D$1001,2,FALSE)</f>
        <v>video</v>
      </c>
      <c r="D9834" t="str">
        <f>VLOOKUP(B9834,CONTENT!$B$2:$D$1001,3,FALSE)</f>
        <v>dogs</v>
      </c>
      <c r="E9834" t="str">
        <f>VLOOKUP(G9834,'Reaction type'!$B$1:$E$17,2, FALSE)</f>
        <v>positive</v>
      </c>
      <c r="F9834">
        <f>VLOOKUP(G9834, 'Reaction type'!$B$2:$E$17, 3,FALSE)</f>
        <v>50</v>
      </c>
      <c r="G9834" s="11" t="s">
        <v>1051</v>
      </c>
      <c r="H9834" s="12">
        <v>44021.333333333336</v>
      </c>
    </row>
    <row r="9835" spans="1:8" x14ac:dyDescent="0.2">
      <c r="A9835" s="7">
        <v>9233</v>
      </c>
      <c r="B9835" s="8" t="s">
        <v>382</v>
      </c>
      <c r="C9835" t="str">
        <f>VLOOKUP(B9835, CONTENT!$B$2:$D$1001,2,FALSE)</f>
        <v>video</v>
      </c>
      <c r="D9835" t="str">
        <f>VLOOKUP(B9835,CONTENT!$B$2:$D$1001,3,FALSE)</f>
        <v>soccer</v>
      </c>
      <c r="E9835" t="str">
        <f>VLOOKUP(G9835,'Reaction type'!$B$1:$E$17,2, FALSE)</f>
        <v>positive</v>
      </c>
      <c r="F9835">
        <f>VLOOKUP(G9835, 'Reaction type'!$B$2:$E$17, 3,FALSE)</f>
        <v>50</v>
      </c>
      <c r="G9835" s="8" t="s">
        <v>1051</v>
      </c>
      <c r="H9835" s="9">
        <v>44305.404861111114</v>
      </c>
    </row>
    <row r="9836" spans="1:8" x14ac:dyDescent="0.2">
      <c r="A9836" s="10">
        <v>9234</v>
      </c>
      <c r="B9836" s="11" t="s">
        <v>382</v>
      </c>
      <c r="C9836" t="str">
        <f>VLOOKUP(B9836, CONTENT!$B$2:$D$1001,2,FALSE)</f>
        <v>video</v>
      </c>
      <c r="D9836" t="str">
        <f>VLOOKUP(B9836,CONTENT!$B$2:$D$1001,3,FALSE)</f>
        <v>soccer</v>
      </c>
      <c r="E9836" t="str">
        <f>VLOOKUP(G9836,'Reaction type'!$B$1:$E$17,2, FALSE)</f>
        <v>positive</v>
      </c>
      <c r="F9836">
        <f>VLOOKUP(G9836, 'Reaction type'!$B$2:$E$17, 3,FALSE)</f>
        <v>50</v>
      </c>
      <c r="G9836" s="11" t="s">
        <v>1051</v>
      </c>
      <c r="H9836" s="12">
        <v>44349.688194444447</v>
      </c>
    </row>
    <row r="9837" spans="1:8" x14ac:dyDescent="0.2">
      <c r="A9837" s="7">
        <v>9239</v>
      </c>
      <c r="B9837" s="8" t="s">
        <v>382</v>
      </c>
      <c r="C9837" t="str">
        <f>VLOOKUP(B9837, CONTENT!$B$2:$D$1001,2,FALSE)</f>
        <v>video</v>
      </c>
      <c r="D9837" t="str">
        <f>VLOOKUP(B9837,CONTENT!$B$2:$D$1001,3,FALSE)</f>
        <v>soccer</v>
      </c>
      <c r="E9837" t="str">
        <f>VLOOKUP(G9837,'Reaction type'!$B$1:$E$17,2, FALSE)</f>
        <v>positive</v>
      </c>
      <c r="F9837">
        <f>VLOOKUP(G9837, 'Reaction type'!$B$2:$E$17, 3,FALSE)</f>
        <v>50</v>
      </c>
      <c r="G9837" s="8" t="s">
        <v>1051</v>
      </c>
      <c r="H9837" s="9">
        <v>44202.785416666666</v>
      </c>
    </row>
    <row r="9838" spans="1:8" x14ac:dyDescent="0.2">
      <c r="A9838" s="10">
        <v>9247</v>
      </c>
      <c r="B9838" s="11" t="s">
        <v>383</v>
      </c>
      <c r="C9838" t="str">
        <f>VLOOKUP(B9838, CONTENT!$B$2:$D$1001,2,FALSE)</f>
        <v>audio</v>
      </c>
      <c r="D9838" t="str">
        <f>VLOOKUP(B9838,CONTENT!$B$2:$D$1001,3,FALSE)</f>
        <v>public speaking</v>
      </c>
      <c r="E9838" t="str">
        <f>VLOOKUP(G9838,'Reaction type'!$B$1:$E$17,2, FALSE)</f>
        <v>positive</v>
      </c>
      <c r="F9838">
        <f>VLOOKUP(G9838, 'Reaction type'!$B$2:$E$17, 3,FALSE)</f>
        <v>50</v>
      </c>
      <c r="G9838" s="11" t="s">
        <v>1051</v>
      </c>
      <c r="H9838" s="12">
        <v>44300.512499999997</v>
      </c>
    </row>
    <row r="9839" spans="1:8" x14ac:dyDescent="0.2">
      <c r="A9839" s="7">
        <v>9250</v>
      </c>
      <c r="B9839" s="8" t="s">
        <v>383</v>
      </c>
      <c r="C9839" t="str">
        <f>VLOOKUP(B9839, CONTENT!$B$2:$D$1001,2,FALSE)</f>
        <v>audio</v>
      </c>
      <c r="D9839" t="str">
        <f>VLOOKUP(B9839,CONTENT!$B$2:$D$1001,3,FALSE)</f>
        <v>public speaking</v>
      </c>
      <c r="E9839" t="str">
        <f>VLOOKUP(G9839,'Reaction type'!$B$1:$E$17,2, FALSE)</f>
        <v>positive</v>
      </c>
      <c r="F9839">
        <f>VLOOKUP(G9839, 'Reaction type'!$B$2:$E$17, 3,FALSE)</f>
        <v>50</v>
      </c>
      <c r="G9839" s="8" t="s">
        <v>1051</v>
      </c>
      <c r="H9839" s="9">
        <v>44281.354861111111</v>
      </c>
    </row>
    <row r="9840" spans="1:8" x14ac:dyDescent="0.2">
      <c r="A9840" s="10">
        <v>9262</v>
      </c>
      <c r="B9840" s="11" t="s">
        <v>384</v>
      </c>
      <c r="C9840" t="str">
        <f>VLOOKUP(B9840, CONTENT!$B$2:$D$1001,2,FALSE)</f>
        <v>photo</v>
      </c>
      <c r="D9840" t="str">
        <f>VLOOKUP(B9840,CONTENT!$B$2:$D$1001,3,FALSE)</f>
        <v>public speaking</v>
      </c>
      <c r="E9840" t="str">
        <f>VLOOKUP(G9840,'Reaction type'!$B$1:$E$17,2, FALSE)</f>
        <v>positive</v>
      </c>
      <c r="F9840">
        <f>VLOOKUP(G9840, 'Reaction type'!$B$2:$E$17, 3,FALSE)</f>
        <v>50</v>
      </c>
      <c r="G9840" s="11" t="s">
        <v>1051</v>
      </c>
      <c r="H9840" s="12">
        <v>44075.290972222225</v>
      </c>
    </row>
    <row r="9841" spans="1:8" x14ac:dyDescent="0.2">
      <c r="A9841" s="7">
        <v>9279</v>
      </c>
      <c r="B9841" s="8" t="s">
        <v>384</v>
      </c>
      <c r="C9841" t="str">
        <f>VLOOKUP(B9841, CONTENT!$B$2:$D$1001,2,FALSE)</f>
        <v>photo</v>
      </c>
      <c r="D9841" t="str">
        <f>VLOOKUP(B9841,CONTENT!$B$2:$D$1001,3,FALSE)</f>
        <v>public speaking</v>
      </c>
      <c r="E9841" t="str">
        <f>VLOOKUP(G9841,'Reaction type'!$B$1:$E$17,2, FALSE)</f>
        <v>positive</v>
      </c>
      <c r="F9841">
        <f>VLOOKUP(G9841, 'Reaction type'!$B$2:$E$17, 3,FALSE)</f>
        <v>50</v>
      </c>
      <c r="G9841" s="8" t="s">
        <v>1051</v>
      </c>
      <c r="H9841" s="9">
        <v>44170.805555555555</v>
      </c>
    </row>
    <row r="9842" spans="1:8" x14ac:dyDescent="0.2">
      <c r="A9842" s="7">
        <v>9281</v>
      </c>
      <c r="B9842" s="8" t="s">
        <v>384</v>
      </c>
      <c r="C9842" t="str">
        <f>VLOOKUP(B9842, CONTENT!$B$2:$D$1001,2,FALSE)</f>
        <v>photo</v>
      </c>
      <c r="D9842" t="str">
        <f>VLOOKUP(B9842,CONTENT!$B$2:$D$1001,3,FALSE)</f>
        <v>public speaking</v>
      </c>
      <c r="E9842" t="str">
        <f>VLOOKUP(G9842,'Reaction type'!$B$1:$E$17,2, FALSE)</f>
        <v>positive</v>
      </c>
      <c r="F9842">
        <f>VLOOKUP(G9842, 'Reaction type'!$B$2:$E$17, 3,FALSE)</f>
        <v>50</v>
      </c>
      <c r="G9842" s="8" t="s">
        <v>1051</v>
      </c>
      <c r="H9842" s="9">
        <v>44331.351388888892</v>
      </c>
    </row>
    <row r="9843" spans="1:8" x14ac:dyDescent="0.2">
      <c r="A9843" s="10">
        <v>9311</v>
      </c>
      <c r="B9843" s="11" t="s">
        <v>385</v>
      </c>
      <c r="C9843" t="str">
        <f>VLOOKUP(B9843, CONTENT!$B$2:$D$1001,2,FALSE)</f>
        <v>GIF</v>
      </c>
      <c r="D9843" t="str">
        <f>VLOOKUP(B9843,CONTENT!$B$2:$D$1001,3,FALSE)</f>
        <v>culture</v>
      </c>
      <c r="E9843" t="str">
        <f>VLOOKUP(G9843,'Reaction type'!$B$1:$E$17,2, FALSE)</f>
        <v>positive</v>
      </c>
      <c r="F9843">
        <f>VLOOKUP(G9843, 'Reaction type'!$B$2:$E$17, 3,FALSE)</f>
        <v>50</v>
      </c>
      <c r="G9843" s="11" t="s">
        <v>1051</v>
      </c>
      <c r="H9843" s="12">
        <v>44284.438888888886</v>
      </c>
    </row>
    <row r="9844" spans="1:8" x14ac:dyDescent="0.2">
      <c r="A9844" s="10">
        <v>9338</v>
      </c>
      <c r="B9844" s="11" t="s">
        <v>386</v>
      </c>
      <c r="C9844" t="str">
        <f>VLOOKUP(B9844, CONTENT!$B$2:$D$1001,2,FALSE)</f>
        <v>photo</v>
      </c>
      <c r="D9844" t="str">
        <f>VLOOKUP(B9844,CONTENT!$B$2:$D$1001,3,FALSE)</f>
        <v>dogs</v>
      </c>
      <c r="E9844" t="str">
        <f>VLOOKUP(G9844,'Reaction type'!$B$1:$E$17,2, FALSE)</f>
        <v>positive</v>
      </c>
      <c r="F9844">
        <f>VLOOKUP(G9844, 'Reaction type'!$B$2:$E$17, 3,FALSE)</f>
        <v>50</v>
      </c>
      <c r="G9844" s="11" t="s">
        <v>1051</v>
      </c>
      <c r="H9844" s="12">
        <v>44141.475694444445</v>
      </c>
    </row>
    <row r="9845" spans="1:8" x14ac:dyDescent="0.2">
      <c r="A9845" s="10">
        <v>9360</v>
      </c>
      <c r="B9845" s="11" t="s">
        <v>386</v>
      </c>
      <c r="C9845" t="str">
        <f>VLOOKUP(B9845, CONTENT!$B$2:$D$1001,2,FALSE)</f>
        <v>photo</v>
      </c>
      <c r="D9845" t="str">
        <f>VLOOKUP(B9845,CONTENT!$B$2:$D$1001,3,FALSE)</f>
        <v>dogs</v>
      </c>
      <c r="E9845" t="str">
        <f>VLOOKUP(G9845,'Reaction type'!$B$1:$E$17,2, FALSE)</f>
        <v>positive</v>
      </c>
      <c r="F9845">
        <f>VLOOKUP(G9845, 'Reaction type'!$B$2:$E$17, 3,FALSE)</f>
        <v>50</v>
      </c>
      <c r="G9845" s="11" t="s">
        <v>1051</v>
      </c>
      <c r="H9845" s="12">
        <v>44349.494444444441</v>
      </c>
    </row>
    <row r="9846" spans="1:8" x14ac:dyDescent="0.2">
      <c r="A9846" s="10">
        <v>9392</v>
      </c>
      <c r="B9846" s="11" t="s">
        <v>388</v>
      </c>
      <c r="C9846" t="str">
        <f>VLOOKUP(B9846, CONTENT!$B$2:$D$1001,2,FALSE)</f>
        <v>GIF</v>
      </c>
      <c r="D9846" t="str">
        <f>VLOOKUP(B9846,CONTENT!$B$2:$D$1001,3,FALSE)</f>
        <v>soccer</v>
      </c>
      <c r="E9846" t="str">
        <f>VLOOKUP(G9846,'Reaction type'!$B$1:$E$17,2, FALSE)</f>
        <v>positive</v>
      </c>
      <c r="F9846">
        <f>VLOOKUP(G9846, 'Reaction type'!$B$2:$E$17, 3,FALSE)</f>
        <v>50</v>
      </c>
      <c r="G9846" s="11" t="s">
        <v>1051</v>
      </c>
      <c r="H9846" s="12">
        <v>44010.436805555553</v>
      </c>
    </row>
    <row r="9847" spans="1:8" x14ac:dyDescent="0.2">
      <c r="A9847" s="7">
        <v>9396</v>
      </c>
      <c r="B9847" s="8" t="s">
        <v>389</v>
      </c>
      <c r="C9847" t="str">
        <f>VLOOKUP(B9847, CONTENT!$B$2:$D$1001,2,FALSE)</f>
        <v>audio</v>
      </c>
      <c r="D9847" t="str">
        <f>VLOOKUP(B9847,CONTENT!$B$2:$D$1001,3,FALSE)</f>
        <v>healthy eating</v>
      </c>
      <c r="E9847" t="str">
        <f>VLOOKUP(G9847,'Reaction type'!$B$1:$E$17,2, FALSE)</f>
        <v>positive</v>
      </c>
      <c r="F9847">
        <f>VLOOKUP(G9847, 'Reaction type'!$B$2:$E$17, 3,FALSE)</f>
        <v>50</v>
      </c>
      <c r="G9847" s="8" t="s">
        <v>1051</v>
      </c>
      <c r="H9847" s="9">
        <v>44265.907638888886</v>
      </c>
    </row>
    <row r="9848" spans="1:8" x14ac:dyDescent="0.2">
      <c r="A9848" s="10">
        <v>9399</v>
      </c>
      <c r="B9848" s="11" t="s">
        <v>389</v>
      </c>
      <c r="C9848" t="str">
        <f>VLOOKUP(B9848, CONTENT!$B$2:$D$1001,2,FALSE)</f>
        <v>audio</v>
      </c>
      <c r="D9848" t="str">
        <f>VLOOKUP(B9848,CONTENT!$B$2:$D$1001,3,FALSE)</f>
        <v>healthy eating</v>
      </c>
      <c r="E9848" t="str">
        <f>VLOOKUP(G9848,'Reaction type'!$B$1:$E$17,2, FALSE)</f>
        <v>positive</v>
      </c>
      <c r="F9848">
        <f>VLOOKUP(G9848, 'Reaction type'!$B$2:$E$17, 3,FALSE)</f>
        <v>50</v>
      </c>
      <c r="G9848" s="11" t="s">
        <v>1051</v>
      </c>
      <c r="H9848" s="12">
        <v>44251.199305555558</v>
      </c>
    </row>
    <row r="9849" spans="1:8" x14ac:dyDescent="0.2">
      <c r="A9849" s="10">
        <v>9401</v>
      </c>
      <c r="B9849" s="11" t="s">
        <v>389</v>
      </c>
      <c r="C9849" t="str">
        <f>VLOOKUP(B9849, CONTENT!$B$2:$D$1001,2,FALSE)</f>
        <v>audio</v>
      </c>
      <c r="D9849" t="str">
        <f>VLOOKUP(B9849,CONTENT!$B$2:$D$1001,3,FALSE)</f>
        <v>healthy eating</v>
      </c>
      <c r="E9849" t="str">
        <f>VLOOKUP(G9849,'Reaction type'!$B$1:$E$17,2, FALSE)</f>
        <v>positive</v>
      </c>
      <c r="F9849">
        <f>VLOOKUP(G9849, 'Reaction type'!$B$2:$E$17, 3,FALSE)</f>
        <v>50</v>
      </c>
      <c r="G9849" s="11" t="s">
        <v>1051</v>
      </c>
      <c r="H9849" s="12">
        <v>44323.686111111114</v>
      </c>
    </row>
    <row r="9850" spans="1:8" x14ac:dyDescent="0.2">
      <c r="A9850" s="10">
        <v>9416</v>
      </c>
      <c r="B9850" s="11" t="s">
        <v>390</v>
      </c>
      <c r="C9850" t="str">
        <f>VLOOKUP(B9850, CONTENT!$B$2:$D$1001,2,FALSE)</f>
        <v>video</v>
      </c>
      <c r="D9850" t="str">
        <f>VLOOKUP(B9850,CONTENT!$B$2:$D$1001,3,FALSE)</f>
        <v>science</v>
      </c>
      <c r="E9850" t="str">
        <f>VLOOKUP(G9850,'Reaction type'!$B$1:$E$17,2, FALSE)</f>
        <v>positive</v>
      </c>
      <c r="F9850">
        <f>VLOOKUP(G9850, 'Reaction type'!$B$2:$E$17, 3,FALSE)</f>
        <v>50</v>
      </c>
      <c r="G9850" s="11" t="s">
        <v>1051</v>
      </c>
      <c r="H9850" s="12">
        <v>44206.241666666669</v>
      </c>
    </row>
    <row r="9851" spans="1:8" x14ac:dyDescent="0.2">
      <c r="A9851" s="7">
        <v>9423</v>
      </c>
      <c r="B9851" s="8" t="s">
        <v>390</v>
      </c>
      <c r="C9851" t="str">
        <f>VLOOKUP(B9851, CONTENT!$B$2:$D$1001,2,FALSE)</f>
        <v>video</v>
      </c>
      <c r="D9851" t="str">
        <f>VLOOKUP(B9851,CONTENT!$B$2:$D$1001,3,FALSE)</f>
        <v>science</v>
      </c>
      <c r="E9851" t="str">
        <f>VLOOKUP(G9851,'Reaction type'!$B$1:$E$17,2, FALSE)</f>
        <v>positive</v>
      </c>
      <c r="F9851">
        <f>VLOOKUP(G9851, 'Reaction type'!$B$2:$E$17, 3,FALSE)</f>
        <v>50</v>
      </c>
      <c r="G9851" s="8" t="s">
        <v>1051</v>
      </c>
      <c r="H9851" s="9">
        <v>44290.473611111112</v>
      </c>
    </row>
    <row r="9852" spans="1:8" x14ac:dyDescent="0.2">
      <c r="A9852" s="7">
        <v>9443</v>
      </c>
      <c r="B9852" s="8" t="s">
        <v>390</v>
      </c>
      <c r="C9852" t="str">
        <f>VLOOKUP(B9852, CONTENT!$B$2:$D$1001,2,FALSE)</f>
        <v>video</v>
      </c>
      <c r="D9852" t="str">
        <f>VLOOKUP(B9852,CONTENT!$B$2:$D$1001,3,FALSE)</f>
        <v>science</v>
      </c>
      <c r="E9852" t="str">
        <f>VLOOKUP(G9852,'Reaction type'!$B$1:$E$17,2, FALSE)</f>
        <v>positive</v>
      </c>
      <c r="F9852">
        <f>VLOOKUP(G9852, 'Reaction type'!$B$2:$E$17, 3,FALSE)</f>
        <v>50</v>
      </c>
      <c r="G9852" s="8" t="s">
        <v>1051</v>
      </c>
      <c r="H9852" s="9">
        <v>44253.052083333336</v>
      </c>
    </row>
    <row r="9853" spans="1:8" x14ac:dyDescent="0.2">
      <c r="A9853" s="10">
        <v>9463</v>
      </c>
      <c r="B9853" s="11" t="s">
        <v>391</v>
      </c>
      <c r="C9853" t="str">
        <f>VLOOKUP(B9853, CONTENT!$B$2:$D$1001,2,FALSE)</f>
        <v>video</v>
      </c>
      <c r="D9853" t="str">
        <f>VLOOKUP(B9853,CONTENT!$B$2:$D$1001,3,FALSE)</f>
        <v>soccer</v>
      </c>
      <c r="E9853" t="str">
        <f>VLOOKUP(G9853,'Reaction type'!$B$1:$E$17,2, FALSE)</f>
        <v>positive</v>
      </c>
      <c r="F9853">
        <f>VLOOKUP(G9853, 'Reaction type'!$B$2:$E$17, 3,FALSE)</f>
        <v>50</v>
      </c>
      <c r="G9853" s="11" t="s">
        <v>1051</v>
      </c>
      <c r="H9853" s="12">
        <v>44102.34375</v>
      </c>
    </row>
    <row r="9854" spans="1:8" x14ac:dyDescent="0.2">
      <c r="A9854" s="10">
        <v>9465</v>
      </c>
      <c r="B9854" s="11" t="s">
        <v>391</v>
      </c>
      <c r="C9854" t="str">
        <f>VLOOKUP(B9854, CONTENT!$B$2:$D$1001,2,FALSE)</f>
        <v>video</v>
      </c>
      <c r="D9854" t="str">
        <f>VLOOKUP(B9854,CONTENT!$B$2:$D$1001,3,FALSE)</f>
        <v>soccer</v>
      </c>
      <c r="E9854" t="str">
        <f>VLOOKUP(G9854,'Reaction type'!$B$1:$E$17,2, FALSE)</f>
        <v>positive</v>
      </c>
      <c r="F9854">
        <f>VLOOKUP(G9854, 'Reaction type'!$B$2:$E$17, 3,FALSE)</f>
        <v>50</v>
      </c>
      <c r="G9854" s="11" t="s">
        <v>1051</v>
      </c>
      <c r="H9854" s="12">
        <v>44188.270833333336</v>
      </c>
    </row>
    <row r="9855" spans="1:8" x14ac:dyDescent="0.2">
      <c r="A9855" s="10">
        <v>9472</v>
      </c>
      <c r="B9855" s="11" t="s">
        <v>392</v>
      </c>
      <c r="C9855" t="str">
        <f>VLOOKUP(B9855, CONTENT!$B$2:$D$1001,2,FALSE)</f>
        <v>photo</v>
      </c>
      <c r="D9855" t="str">
        <f>VLOOKUP(B9855,CONTENT!$B$2:$D$1001,3,FALSE)</f>
        <v>cooking</v>
      </c>
      <c r="E9855" t="str">
        <f>VLOOKUP(G9855,'Reaction type'!$B$1:$E$17,2, FALSE)</f>
        <v>positive</v>
      </c>
      <c r="F9855">
        <f>VLOOKUP(G9855, 'Reaction type'!$B$2:$E$17, 3,FALSE)</f>
        <v>50</v>
      </c>
      <c r="G9855" s="11" t="s">
        <v>1051</v>
      </c>
      <c r="H9855" s="12">
        <v>44259.27847222222</v>
      </c>
    </row>
    <row r="9856" spans="1:8" x14ac:dyDescent="0.2">
      <c r="A9856" s="10">
        <v>9476</v>
      </c>
      <c r="B9856" s="11" t="s">
        <v>392</v>
      </c>
      <c r="C9856" t="str">
        <f>VLOOKUP(B9856, CONTENT!$B$2:$D$1001,2,FALSE)</f>
        <v>photo</v>
      </c>
      <c r="D9856" t="str">
        <f>VLOOKUP(B9856,CONTENT!$B$2:$D$1001,3,FALSE)</f>
        <v>cooking</v>
      </c>
      <c r="E9856" t="str">
        <f>VLOOKUP(G9856,'Reaction type'!$B$1:$E$17,2, FALSE)</f>
        <v>positive</v>
      </c>
      <c r="F9856">
        <f>VLOOKUP(G9856, 'Reaction type'!$B$2:$E$17, 3,FALSE)</f>
        <v>50</v>
      </c>
      <c r="G9856" s="11" t="s">
        <v>1051</v>
      </c>
      <c r="H9856" s="12">
        <v>44252.288888888892</v>
      </c>
    </row>
    <row r="9857" spans="1:8" x14ac:dyDescent="0.2">
      <c r="A9857" s="7">
        <v>9490</v>
      </c>
      <c r="B9857" s="8" t="s">
        <v>393</v>
      </c>
      <c r="C9857" t="str">
        <f>VLOOKUP(B9857, CONTENT!$B$2:$D$1001,2,FALSE)</f>
        <v>audio</v>
      </c>
      <c r="D9857" t="str">
        <f>VLOOKUP(B9857,CONTENT!$B$2:$D$1001,3,FALSE)</f>
        <v>technology</v>
      </c>
      <c r="E9857" t="str">
        <f>VLOOKUP(G9857,'Reaction type'!$B$1:$E$17,2, FALSE)</f>
        <v>positive</v>
      </c>
      <c r="F9857">
        <f>VLOOKUP(G9857, 'Reaction type'!$B$2:$E$17, 3,FALSE)</f>
        <v>50</v>
      </c>
      <c r="G9857" s="8" t="s">
        <v>1051</v>
      </c>
      <c r="H9857" s="9">
        <v>44056.736805555556</v>
      </c>
    </row>
    <row r="9858" spans="1:8" x14ac:dyDescent="0.2">
      <c r="A9858" s="7">
        <v>9494</v>
      </c>
      <c r="B9858" s="8" t="s">
        <v>393</v>
      </c>
      <c r="C9858" t="str">
        <f>VLOOKUP(B9858, CONTENT!$B$2:$D$1001,2,FALSE)</f>
        <v>audio</v>
      </c>
      <c r="D9858" t="str">
        <f>VLOOKUP(B9858,CONTENT!$B$2:$D$1001,3,FALSE)</f>
        <v>technology</v>
      </c>
      <c r="E9858" t="str">
        <f>VLOOKUP(G9858,'Reaction type'!$B$1:$E$17,2, FALSE)</f>
        <v>positive</v>
      </c>
      <c r="F9858">
        <f>VLOOKUP(G9858, 'Reaction type'!$B$2:$E$17, 3,FALSE)</f>
        <v>50</v>
      </c>
      <c r="G9858" s="8" t="s">
        <v>1051</v>
      </c>
      <c r="H9858" s="9">
        <v>44314.215277777781</v>
      </c>
    </row>
    <row r="9859" spans="1:8" x14ac:dyDescent="0.2">
      <c r="A9859" s="7">
        <v>9507</v>
      </c>
      <c r="B9859" s="8" t="s">
        <v>394</v>
      </c>
      <c r="C9859" t="str">
        <f>VLOOKUP(B9859, CONTENT!$B$2:$D$1001,2,FALSE)</f>
        <v>GIF</v>
      </c>
      <c r="D9859" t="str">
        <f>VLOOKUP(B9859,CONTENT!$B$2:$D$1001,3,FALSE)</f>
        <v>soccer</v>
      </c>
      <c r="E9859" t="str">
        <f>VLOOKUP(G9859,'Reaction type'!$B$1:$E$17,2, FALSE)</f>
        <v>positive</v>
      </c>
      <c r="F9859">
        <f>VLOOKUP(G9859, 'Reaction type'!$B$2:$E$17, 3,FALSE)</f>
        <v>50</v>
      </c>
      <c r="G9859" s="8" t="s">
        <v>1051</v>
      </c>
      <c r="H9859" s="9">
        <v>44168.279166666667</v>
      </c>
    </row>
    <row r="9860" spans="1:8" x14ac:dyDescent="0.2">
      <c r="A9860" s="7">
        <v>9509</v>
      </c>
      <c r="B9860" s="8" t="s">
        <v>394</v>
      </c>
      <c r="C9860" t="str">
        <f>VLOOKUP(B9860, CONTENT!$B$2:$D$1001,2,FALSE)</f>
        <v>GIF</v>
      </c>
      <c r="D9860" t="str">
        <f>VLOOKUP(B9860,CONTENT!$B$2:$D$1001,3,FALSE)</f>
        <v>soccer</v>
      </c>
      <c r="E9860" t="str">
        <f>VLOOKUP(G9860,'Reaction type'!$B$1:$E$17,2, FALSE)</f>
        <v>positive</v>
      </c>
      <c r="F9860">
        <f>VLOOKUP(G9860, 'Reaction type'!$B$2:$E$17, 3,FALSE)</f>
        <v>50</v>
      </c>
      <c r="G9860" s="8" t="s">
        <v>1051</v>
      </c>
      <c r="H9860" s="9">
        <v>44272.097916666666</v>
      </c>
    </row>
    <row r="9861" spans="1:8" x14ac:dyDescent="0.2">
      <c r="A9861" s="10">
        <v>9543</v>
      </c>
      <c r="B9861" s="11" t="s">
        <v>395</v>
      </c>
      <c r="C9861" t="str">
        <f>VLOOKUP(B9861, CONTENT!$B$2:$D$1001,2,FALSE)</f>
        <v>GIF</v>
      </c>
      <c r="D9861" t="str">
        <f>VLOOKUP(B9861,CONTENT!$B$2:$D$1001,3,FALSE)</f>
        <v>tennis</v>
      </c>
      <c r="E9861" t="str">
        <f>VLOOKUP(G9861,'Reaction type'!$B$1:$E$17,2, FALSE)</f>
        <v>positive</v>
      </c>
      <c r="F9861">
        <f>VLOOKUP(G9861, 'Reaction type'!$B$2:$E$17, 3,FALSE)</f>
        <v>50</v>
      </c>
      <c r="G9861" s="11" t="s">
        <v>1051</v>
      </c>
      <c r="H9861" s="12">
        <v>44279.317361111112</v>
      </c>
    </row>
    <row r="9862" spans="1:8" x14ac:dyDescent="0.2">
      <c r="A9862" s="10">
        <v>9551</v>
      </c>
      <c r="B9862" s="11" t="s">
        <v>395</v>
      </c>
      <c r="C9862" t="str">
        <f>VLOOKUP(B9862, CONTENT!$B$2:$D$1001,2,FALSE)</f>
        <v>GIF</v>
      </c>
      <c r="D9862" t="str">
        <f>VLOOKUP(B9862,CONTENT!$B$2:$D$1001,3,FALSE)</f>
        <v>tennis</v>
      </c>
      <c r="E9862" t="str">
        <f>VLOOKUP(G9862,'Reaction type'!$B$1:$E$17,2, FALSE)</f>
        <v>positive</v>
      </c>
      <c r="F9862">
        <f>VLOOKUP(G9862, 'Reaction type'!$B$2:$E$17, 3,FALSE)</f>
        <v>50</v>
      </c>
      <c r="G9862" s="11" t="s">
        <v>1051</v>
      </c>
      <c r="H9862" s="12">
        <v>44065.010416666664</v>
      </c>
    </row>
    <row r="9863" spans="1:8" x14ac:dyDescent="0.2">
      <c r="A9863" s="7">
        <v>9558</v>
      </c>
      <c r="B9863" s="8" t="s">
        <v>395</v>
      </c>
      <c r="C9863" t="str">
        <f>VLOOKUP(B9863, CONTENT!$B$2:$D$1001,2,FALSE)</f>
        <v>GIF</v>
      </c>
      <c r="D9863" t="str">
        <f>VLOOKUP(B9863,CONTENT!$B$2:$D$1001,3,FALSE)</f>
        <v>tennis</v>
      </c>
      <c r="E9863" t="str">
        <f>VLOOKUP(G9863,'Reaction type'!$B$1:$E$17,2, FALSE)</f>
        <v>positive</v>
      </c>
      <c r="F9863">
        <f>VLOOKUP(G9863, 'Reaction type'!$B$2:$E$17, 3,FALSE)</f>
        <v>50</v>
      </c>
      <c r="G9863" s="8" t="s">
        <v>1051</v>
      </c>
      <c r="H9863" s="9">
        <v>44332.791666666664</v>
      </c>
    </row>
    <row r="9864" spans="1:8" x14ac:dyDescent="0.2">
      <c r="A9864" s="10">
        <v>9600</v>
      </c>
      <c r="B9864" s="11" t="s">
        <v>396</v>
      </c>
      <c r="C9864" t="str">
        <f>VLOOKUP(B9864, CONTENT!$B$2:$D$1001,2,FALSE)</f>
        <v>video</v>
      </c>
      <c r="D9864" t="str">
        <f>VLOOKUP(B9864,CONTENT!$B$2:$D$1001,3,FALSE)</f>
        <v>animals</v>
      </c>
      <c r="E9864" t="str">
        <f>VLOOKUP(G9864,'Reaction type'!$B$1:$E$17,2, FALSE)</f>
        <v>positive</v>
      </c>
      <c r="F9864">
        <f>VLOOKUP(G9864, 'Reaction type'!$B$2:$E$17, 3,FALSE)</f>
        <v>50</v>
      </c>
      <c r="G9864" s="11" t="s">
        <v>1051</v>
      </c>
      <c r="H9864" s="12">
        <v>44011.925694444442</v>
      </c>
    </row>
    <row r="9865" spans="1:8" x14ac:dyDescent="0.2">
      <c r="A9865" s="10">
        <v>9608</v>
      </c>
      <c r="B9865" s="11" t="s">
        <v>396</v>
      </c>
      <c r="C9865" t="str">
        <f>VLOOKUP(B9865, CONTENT!$B$2:$D$1001,2,FALSE)</f>
        <v>video</v>
      </c>
      <c r="D9865" t="str">
        <f>VLOOKUP(B9865,CONTENT!$B$2:$D$1001,3,FALSE)</f>
        <v>animals</v>
      </c>
      <c r="E9865" t="str">
        <f>VLOOKUP(G9865,'Reaction type'!$B$1:$E$17,2, FALSE)</f>
        <v>positive</v>
      </c>
      <c r="F9865">
        <f>VLOOKUP(G9865, 'Reaction type'!$B$2:$E$17, 3,FALSE)</f>
        <v>50</v>
      </c>
      <c r="G9865" s="11" t="s">
        <v>1051</v>
      </c>
      <c r="H9865" s="12">
        <v>44135.458333333336</v>
      </c>
    </row>
    <row r="9866" spans="1:8" x14ac:dyDescent="0.2">
      <c r="A9866" s="10">
        <v>9619</v>
      </c>
      <c r="B9866" s="11" t="s">
        <v>397</v>
      </c>
      <c r="C9866" t="str">
        <f>VLOOKUP(B9866, CONTENT!$B$2:$D$1001,2,FALSE)</f>
        <v>audio</v>
      </c>
      <c r="D9866" t="str">
        <f>VLOOKUP(B9866,CONTENT!$B$2:$D$1001,3,FALSE)</f>
        <v>animals</v>
      </c>
      <c r="E9866" t="str">
        <f>VLOOKUP(G9866,'Reaction type'!$B$1:$E$17,2, FALSE)</f>
        <v>positive</v>
      </c>
      <c r="F9866">
        <f>VLOOKUP(G9866, 'Reaction type'!$B$2:$E$17, 3,FALSE)</f>
        <v>50</v>
      </c>
      <c r="G9866" s="11" t="s">
        <v>1051</v>
      </c>
      <c r="H9866" s="12">
        <v>44322.986805555556</v>
      </c>
    </row>
    <row r="9867" spans="1:8" x14ac:dyDescent="0.2">
      <c r="A9867" s="10">
        <v>9644</v>
      </c>
      <c r="B9867" s="11" t="s">
        <v>398</v>
      </c>
      <c r="C9867" t="str">
        <f>VLOOKUP(B9867, CONTENT!$B$2:$D$1001,2,FALSE)</f>
        <v>GIF</v>
      </c>
      <c r="D9867" t="str">
        <f>VLOOKUP(B9867,CONTENT!$B$2:$D$1001,3,FALSE)</f>
        <v>public speaking</v>
      </c>
      <c r="E9867" t="str">
        <f>VLOOKUP(G9867,'Reaction type'!$B$1:$E$17,2, FALSE)</f>
        <v>positive</v>
      </c>
      <c r="F9867">
        <f>VLOOKUP(G9867, 'Reaction type'!$B$2:$E$17, 3,FALSE)</f>
        <v>50</v>
      </c>
      <c r="G9867" s="11" t="s">
        <v>1051</v>
      </c>
      <c r="H9867" s="12">
        <v>44324.238888888889</v>
      </c>
    </row>
    <row r="9868" spans="1:8" x14ac:dyDescent="0.2">
      <c r="A9868" s="7">
        <v>9730</v>
      </c>
      <c r="B9868" s="8" t="s">
        <v>401</v>
      </c>
      <c r="C9868" t="str">
        <f>VLOOKUP(B9868, CONTENT!$B$2:$D$1001,2,FALSE)</f>
        <v>photo</v>
      </c>
      <c r="D9868" t="str">
        <f>VLOOKUP(B9868,CONTENT!$B$2:$D$1001,3,FALSE)</f>
        <v>fitness</v>
      </c>
      <c r="E9868" t="str">
        <f>VLOOKUP(G9868,'Reaction type'!$B$1:$E$17,2, FALSE)</f>
        <v>positive</v>
      </c>
      <c r="F9868">
        <f>VLOOKUP(G9868, 'Reaction type'!$B$2:$E$17, 3,FALSE)</f>
        <v>50</v>
      </c>
      <c r="G9868" s="8" t="s">
        <v>1051</v>
      </c>
      <c r="H9868" s="9">
        <v>44077.55972222222</v>
      </c>
    </row>
    <row r="9869" spans="1:8" x14ac:dyDescent="0.2">
      <c r="A9869" s="7">
        <v>9732</v>
      </c>
      <c r="B9869" s="8" t="s">
        <v>401</v>
      </c>
      <c r="C9869" t="str">
        <f>VLOOKUP(B9869, CONTENT!$B$2:$D$1001,2,FALSE)</f>
        <v>photo</v>
      </c>
      <c r="D9869" t="str">
        <f>VLOOKUP(B9869,CONTENT!$B$2:$D$1001,3,FALSE)</f>
        <v>fitness</v>
      </c>
      <c r="E9869" t="str">
        <f>VLOOKUP(G9869,'Reaction type'!$B$1:$E$17,2, FALSE)</f>
        <v>positive</v>
      </c>
      <c r="F9869">
        <f>VLOOKUP(G9869, 'Reaction type'!$B$2:$E$17, 3,FALSE)</f>
        <v>50</v>
      </c>
      <c r="G9869" s="8" t="s">
        <v>1051</v>
      </c>
      <c r="H9869" s="9">
        <v>44270.284722222219</v>
      </c>
    </row>
    <row r="9870" spans="1:8" x14ac:dyDescent="0.2">
      <c r="A9870" s="10">
        <v>9740</v>
      </c>
      <c r="B9870" s="11" t="s">
        <v>402</v>
      </c>
      <c r="C9870" t="str">
        <f>VLOOKUP(B9870, CONTENT!$B$2:$D$1001,2,FALSE)</f>
        <v>photo</v>
      </c>
      <c r="D9870" t="str">
        <f>VLOOKUP(B9870,CONTENT!$B$2:$D$1001,3,FALSE)</f>
        <v>culture</v>
      </c>
      <c r="E9870" t="str">
        <f>VLOOKUP(G9870,'Reaction type'!$B$1:$E$17,2, FALSE)</f>
        <v>positive</v>
      </c>
      <c r="F9870">
        <f>VLOOKUP(G9870, 'Reaction type'!$B$2:$E$17, 3,FALSE)</f>
        <v>50</v>
      </c>
      <c r="G9870" s="11" t="s">
        <v>1051</v>
      </c>
      <c r="H9870" s="12">
        <v>44187.965277777781</v>
      </c>
    </row>
    <row r="9871" spans="1:8" x14ac:dyDescent="0.2">
      <c r="A9871" s="7">
        <v>9757</v>
      </c>
      <c r="B9871" s="8" t="s">
        <v>402</v>
      </c>
      <c r="C9871" t="str">
        <f>VLOOKUP(B9871, CONTENT!$B$2:$D$1001,2,FALSE)</f>
        <v>photo</v>
      </c>
      <c r="D9871" t="str">
        <f>VLOOKUP(B9871,CONTENT!$B$2:$D$1001,3,FALSE)</f>
        <v>culture</v>
      </c>
      <c r="E9871" t="str">
        <f>VLOOKUP(G9871,'Reaction type'!$B$1:$E$17,2, FALSE)</f>
        <v>positive</v>
      </c>
      <c r="F9871">
        <f>VLOOKUP(G9871, 'Reaction type'!$B$2:$E$17, 3,FALSE)</f>
        <v>50</v>
      </c>
      <c r="G9871" s="8" t="s">
        <v>1051</v>
      </c>
      <c r="H9871" s="9">
        <v>44247.379166666666</v>
      </c>
    </row>
    <row r="9872" spans="1:8" x14ac:dyDescent="0.2">
      <c r="A9872" s="7">
        <v>9761</v>
      </c>
      <c r="B9872" s="8" t="s">
        <v>402</v>
      </c>
      <c r="C9872" t="str">
        <f>VLOOKUP(B9872, CONTENT!$B$2:$D$1001,2,FALSE)</f>
        <v>photo</v>
      </c>
      <c r="D9872" t="str">
        <f>VLOOKUP(B9872,CONTENT!$B$2:$D$1001,3,FALSE)</f>
        <v>culture</v>
      </c>
      <c r="E9872" t="str">
        <f>VLOOKUP(G9872,'Reaction type'!$B$1:$E$17,2, FALSE)</f>
        <v>positive</v>
      </c>
      <c r="F9872">
        <f>VLOOKUP(G9872, 'Reaction type'!$B$2:$E$17, 3,FALSE)</f>
        <v>50</v>
      </c>
      <c r="G9872" s="8" t="s">
        <v>1051</v>
      </c>
      <c r="H9872" s="9">
        <v>44343.855555555558</v>
      </c>
    </row>
    <row r="9873" spans="1:8" x14ac:dyDescent="0.2">
      <c r="A9873" s="10">
        <v>9764</v>
      </c>
      <c r="B9873" s="11" t="s">
        <v>402</v>
      </c>
      <c r="C9873" t="str">
        <f>VLOOKUP(B9873, CONTENT!$B$2:$D$1001,2,FALSE)</f>
        <v>photo</v>
      </c>
      <c r="D9873" t="str">
        <f>VLOOKUP(B9873,CONTENT!$B$2:$D$1001,3,FALSE)</f>
        <v>culture</v>
      </c>
      <c r="E9873" t="str">
        <f>VLOOKUP(G9873,'Reaction type'!$B$1:$E$17,2, FALSE)</f>
        <v>positive</v>
      </c>
      <c r="F9873">
        <f>VLOOKUP(G9873, 'Reaction type'!$B$2:$E$17, 3,FALSE)</f>
        <v>50</v>
      </c>
      <c r="G9873" s="11" t="s">
        <v>1051</v>
      </c>
      <c r="H9873" s="12">
        <v>44100.173611111109</v>
      </c>
    </row>
    <row r="9874" spans="1:8" x14ac:dyDescent="0.2">
      <c r="A9874" s="7">
        <v>9794</v>
      </c>
      <c r="B9874" s="8" t="s">
        <v>403</v>
      </c>
      <c r="C9874" t="str">
        <f>VLOOKUP(B9874, CONTENT!$B$2:$D$1001,2,FALSE)</f>
        <v>photo</v>
      </c>
      <c r="D9874" t="str">
        <f>VLOOKUP(B9874,CONTENT!$B$2:$D$1001,3,FALSE)</f>
        <v>cooking</v>
      </c>
      <c r="E9874" t="str">
        <f>VLOOKUP(G9874,'Reaction type'!$B$1:$E$17,2, FALSE)</f>
        <v>positive</v>
      </c>
      <c r="F9874">
        <f>VLOOKUP(G9874, 'Reaction type'!$B$2:$E$17, 3,FALSE)</f>
        <v>50</v>
      </c>
      <c r="G9874" s="8" t="s">
        <v>1051</v>
      </c>
      <c r="H9874" s="9">
        <v>44166.661111111112</v>
      </c>
    </row>
    <row r="9875" spans="1:8" x14ac:dyDescent="0.2">
      <c r="A9875" s="7">
        <v>9796</v>
      </c>
      <c r="B9875" s="8" t="s">
        <v>403</v>
      </c>
      <c r="C9875" t="str">
        <f>VLOOKUP(B9875, CONTENT!$B$2:$D$1001,2,FALSE)</f>
        <v>photo</v>
      </c>
      <c r="D9875" t="str">
        <f>VLOOKUP(B9875,CONTENT!$B$2:$D$1001,3,FALSE)</f>
        <v>cooking</v>
      </c>
      <c r="E9875" t="str">
        <f>VLOOKUP(G9875,'Reaction type'!$B$1:$E$17,2, FALSE)</f>
        <v>positive</v>
      </c>
      <c r="F9875">
        <f>VLOOKUP(G9875, 'Reaction type'!$B$2:$E$17, 3,FALSE)</f>
        <v>50</v>
      </c>
      <c r="G9875" s="8" t="s">
        <v>1051</v>
      </c>
      <c r="H9875" s="9">
        <v>44107.101388888892</v>
      </c>
    </row>
    <row r="9876" spans="1:8" x14ac:dyDescent="0.2">
      <c r="A9876" s="7">
        <v>9849</v>
      </c>
      <c r="B9876" s="8" t="s">
        <v>404</v>
      </c>
      <c r="C9876" t="str">
        <f>VLOOKUP(B9876, CONTENT!$B$2:$D$1001,2,FALSE)</f>
        <v>audio</v>
      </c>
      <c r="D9876" t="str">
        <f>VLOOKUP(B9876,CONTENT!$B$2:$D$1001,3,FALSE)</f>
        <v>tennis</v>
      </c>
      <c r="E9876" t="str">
        <f>VLOOKUP(G9876,'Reaction type'!$B$1:$E$17,2, FALSE)</f>
        <v>positive</v>
      </c>
      <c r="F9876">
        <f>VLOOKUP(G9876, 'Reaction type'!$B$2:$E$17, 3,FALSE)</f>
        <v>50</v>
      </c>
      <c r="G9876" s="8" t="s">
        <v>1051</v>
      </c>
      <c r="H9876" s="9">
        <v>44238.611805555556</v>
      </c>
    </row>
    <row r="9877" spans="1:8" x14ac:dyDescent="0.2">
      <c r="A9877" s="10">
        <v>9864</v>
      </c>
      <c r="B9877" s="11" t="s">
        <v>404</v>
      </c>
      <c r="C9877" t="str">
        <f>VLOOKUP(B9877, CONTENT!$B$2:$D$1001,2,FALSE)</f>
        <v>audio</v>
      </c>
      <c r="D9877" t="str">
        <f>VLOOKUP(B9877,CONTENT!$B$2:$D$1001,3,FALSE)</f>
        <v>tennis</v>
      </c>
      <c r="E9877" t="str">
        <f>VLOOKUP(G9877,'Reaction type'!$B$1:$E$17,2, FALSE)</f>
        <v>positive</v>
      </c>
      <c r="F9877">
        <f>VLOOKUP(G9877, 'Reaction type'!$B$2:$E$17, 3,FALSE)</f>
        <v>50</v>
      </c>
      <c r="G9877" s="11" t="s">
        <v>1051</v>
      </c>
      <c r="H9877" s="12">
        <v>44185.456250000003</v>
      </c>
    </row>
    <row r="9878" spans="1:8" x14ac:dyDescent="0.2">
      <c r="A9878" s="10">
        <v>9924</v>
      </c>
      <c r="B9878" s="11" t="s">
        <v>406</v>
      </c>
      <c r="C9878" t="str">
        <f>VLOOKUP(B9878, CONTENT!$B$2:$D$1001,2,FALSE)</f>
        <v>photo</v>
      </c>
      <c r="D9878" t="str">
        <f>VLOOKUP(B9878,CONTENT!$B$2:$D$1001,3,FALSE)</f>
        <v>healthy eating</v>
      </c>
      <c r="E9878" t="str">
        <f>VLOOKUP(G9878,'Reaction type'!$B$1:$E$17,2, FALSE)</f>
        <v>positive</v>
      </c>
      <c r="F9878">
        <f>VLOOKUP(G9878, 'Reaction type'!$B$2:$E$17, 3,FALSE)</f>
        <v>50</v>
      </c>
      <c r="G9878" s="11" t="s">
        <v>1051</v>
      </c>
      <c r="H9878" s="12">
        <v>44307.354861111111</v>
      </c>
    </row>
    <row r="9879" spans="1:8" x14ac:dyDescent="0.2">
      <c r="A9879" s="7">
        <v>9953</v>
      </c>
      <c r="B9879" s="8" t="s">
        <v>408</v>
      </c>
      <c r="C9879" t="str">
        <f>VLOOKUP(B9879, CONTENT!$B$2:$D$1001,2,FALSE)</f>
        <v>GIF</v>
      </c>
      <c r="D9879" t="str">
        <f>VLOOKUP(B9879,CONTENT!$B$2:$D$1001,3,FALSE)</f>
        <v>studying</v>
      </c>
      <c r="E9879" t="str">
        <f>VLOOKUP(G9879,'Reaction type'!$B$1:$E$17,2, FALSE)</f>
        <v>positive</v>
      </c>
      <c r="F9879">
        <f>VLOOKUP(G9879, 'Reaction type'!$B$2:$E$17, 3,FALSE)</f>
        <v>50</v>
      </c>
      <c r="G9879" s="8" t="s">
        <v>1051</v>
      </c>
      <c r="H9879" s="9">
        <v>44285.304166666669</v>
      </c>
    </row>
    <row r="9880" spans="1:8" x14ac:dyDescent="0.2">
      <c r="A9880" s="10">
        <v>9962</v>
      </c>
      <c r="B9880" s="11" t="s">
        <v>408</v>
      </c>
      <c r="C9880" t="str">
        <f>VLOOKUP(B9880, CONTENT!$B$2:$D$1001,2,FALSE)</f>
        <v>GIF</v>
      </c>
      <c r="D9880" t="str">
        <f>VLOOKUP(B9880,CONTENT!$B$2:$D$1001,3,FALSE)</f>
        <v>studying</v>
      </c>
      <c r="E9880" t="str">
        <f>VLOOKUP(G9880,'Reaction type'!$B$1:$E$17,2, FALSE)</f>
        <v>positive</v>
      </c>
      <c r="F9880">
        <f>VLOOKUP(G9880, 'Reaction type'!$B$2:$E$17, 3,FALSE)</f>
        <v>50</v>
      </c>
      <c r="G9880" s="11" t="s">
        <v>1051</v>
      </c>
      <c r="H9880" s="12">
        <v>44321.662499999999</v>
      </c>
    </row>
    <row r="9881" spans="1:8" x14ac:dyDescent="0.2">
      <c r="A9881" s="10">
        <v>9985</v>
      </c>
      <c r="B9881" s="11" t="s">
        <v>409</v>
      </c>
      <c r="C9881" t="str">
        <f>VLOOKUP(B9881, CONTENT!$B$2:$D$1001,2,FALSE)</f>
        <v>video</v>
      </c>
      <c r="D9881" t="str">
        <f>VLOOKUP(B9881,CONTENT!$B$2:$D$1001,3,FALSE)</f>
        <v>healthy eating</v>
      </c>
      <c r="E9881" t="str">
        <f>VLOOKUP(G9881,'Reaction type'!$B$1:$E$17,2, FALSE)</f>
        <v>positive</v>
      </c>
      <c r="F9881">
        <f>VLOOKUP(G9881, 'Reaction type'!$B$2:$E$17, 3,FALSE)</f>
        <v>50</v>
      </c>
      <c r="G9881" s="11" t="s">
        <v>1051</v>
      </c>
      <c r="H9881" s="12">
        <v>44314.922222222223</v>
      </c>
    </row>
    <row r="9882" spans="1:8" x14ac:dyDescent="0.2">
      <c r="A9882" s="7">
        <v>9990</v>
      </c>
      <c r="B9882" s="8" t="s">
        <v>409</v>
      </c>
      <c r="C9882" t="str">
        <f>VLOOKUP(B9882, CONTENT!$B$2:$D$1001,2,FALSE)</f>
        <v>video</v>
      </c>
      <c r="D9882" t="str">
        <f>VLOOKUP(B9882,CONTENT!$B$2:$D$1001,3,FALSE)</f>
        <v>healthy eating</v>
      </c>
      <c r="E9882" t="str">
        <f>VLOOKUP(G9882,'Reaction type'!$B$1:$E$17,2, FALSE)</f>
        <v>positive</v>
      </c>
      <c r="F9882">
        <f>VLOOKUP(G9882, 'Reaction type'!$B$2:$E$17, 3,FALSE)</f>
        <v>50</v>
      </c>
      <c r="G9882" s="8" t="s">
        <v>1051</v>
      </c>
      <c r="H9882" s="9">
        <v>44174.010416666664</v>
      </c>
    </row>
    <row r="9883" spans="1:8" x14ac:dyDescent="0.2">
      <c r="A9883" s="10">
        <v>9991</v>
      </c>
      <c r="B9883" s="11" t="s">
        <v>409</v>
      </c>
      <c r="C9883" t="str">
        <f>VLOOKUP(B9883, CONTENT!$B$2:$D$1001,2,FALSE)</f>
        <v>video</v>
      </c>
      <c r="D9883" t="str">
        <f>VLOOKUP(B9883,CONTENT!$B$2:$D$1001,3,FALSE)</f>
        <v>healthy eating</v>
      </c>
      <c r="E9883" t="str">
        <f>VLOOKUP(G9883,'Reaction type'!$B$1:$E$17,2, FALSE)</f>
        <v>positive</v>
      </c>
      <c r="F9883">
        <f>VLOOKUP(G9883, 'Reaction type'!$B$2:$E$17, 3,FALSE)</f>
        <v>50</v>
      </c>
      <c r="G9883" s="11" t="s">
        <v>1051</v>
      </c>
      <c r="H9883" s="12">
        <v>44089.15</v>
      </c>
    </row>
    <row r="9884" spans="1:8" x14ac:dyDescent="0.2">
      <c r="A9884" s="10">
        <v>10022</v>
      </c>
      <c r="B9884" s="11" t="s">
        <v>410</v>
      </c>
      <c r="C9884" t="str">
        <f>VLOOKUP(B9884, CONTENT!$B$2:$D$1001,2,FALSE)</f>
        <v>audio</v>
      </c>
      <c r="D9884" t="str">
        <f>VLOOKUP(B9884,CONTENT!$B$2:$D$1001,3,FALSE)</f>
        <v>healthy eating</v>
      </c>
      <c r="E9884" t="str">
        <f>VLOOKUP(G9884,'Reaction type'!$B$1:$E$17,2, FALSE)</f>
        <v>positive</v>
      </c>
      <c r="F9884">
        <f>VLOOKUP(G9884, 'Reaction type'!$B$2:$E$17, 3,FALSE)</f>
        <v>50</v>
      </c>
      <c r="G9884" s="11" t="s">
        <v>1051</v>
      </c>
      <c r="H9884" s="12">
        <v>44241.850694444445</v>
      </c>
    </row>
    <row r="9885" spans="1:8" x14ac:dyDescent="0.2">
      <c r="A9885" s="7">
        <v>10025</v>
      </c>
      <c r="B9885" s="8" t="s">
        <v>410</v>
      </c>
      <c r="C9885" t="str">
        <f>VLOOKUP(B9885, CONTENT!$B$2:$D$1001,2,FALSE)</f>
        <v>audio</v>
      </c>
      <c r="D9885" t="str">
        <f>VLOOKUP(B9885,CONTENT!$B$2:$D$1001,3,FALSE)</f>
        <v>healthy eating</v>
      </c>
      <c r="E9885" t="str">
        <f>VLOOKUP(G9885,'Reaction type'!$B$1:$E$17,2, FALSE)</f>
        <v>positive</v>
      </c>
      <c r="F9885">
        <f>VLOOKUP(G9885, 'Reaction type'!$B$2:$E$17, 3,FALSE)</f>
        <v>50</v>
      </c>
      <c r="G9885" s="8" t="s">
        <v>1051</v>
      </c>
      <c r="H9885" s="9">
        <v>44012.307638888888</v>
      </c>
    </row>
    <row r="9886" spans="1:8" x14ac:dyDescent="0.2">
      <c r="A9886" s="7">
        <v>10037</v>
      </c>
      <c r="B9886" s="8" t="s">
        <v>410</v>
      </c>
      <c r="C9886" t="str">
        <f>VLOOKUP(B9886, CONTENT!$B$2:$D$1001,2,FALSE)</f>
        <v>audio</v>
      </c>
      <c r="D9886" t="str">
        <f>VLOOKUP(B9886,CONTENT!$B$2:$D$1001,3,FALSE)</f>
        <v>healthy eating</v>
      </c>
      <c r="E9886" t="str">
        <f>VLOOKUP(G9886,'Reaction type'!$B$1:$E$17,2, FALSE)</f>
        <v>positive</v>
      </c>
      <c r="F9886">
        <f>VLOOKUP(G9886, 'Reaction type'!$B$2:$E$17, 3,FALSE)</f>
        <v>50</v>
      </c>
      <c r="G9886" s="8" t="s">
        <v>1051</v>
      </c>
      <c r="H9886" s="9">
        <v>44127.73333333333</v>
      </c>
    </row>
    <row r="9887" spans="1:8" x14ac:dyDescent="0.2">
      <c r="A9887" s="7">
        <v>10051</v>
      </c>
      <c r="B9887" s="8" t="s">
        <v>410</v>
      </c>
      <c r="C9887" t="str">
        <f>VLOOKUP(B9887, CONTENT!$B$2:$D$1001,2,FALSE)</f>
        <v>audio</v>
      </c>
      <c r="D9887" t="str">
        <f>VLOOKUP(B9887,CONTENT!$B$2:$D$1001,3,FALSE)</f>
        <v>healthy eating</v>
      </c>
      <c r="E9887" t="str">
        <f>VLOOKUP(G9887,'Reaction type'!$B$1:$E$17,2, FALSE)</f>
        <v>positive</v>
      </c>
      <c r="F9887">
        <f>VLOOKUP(G9887, 'Reaction type'!$B$2:$E$17, 3,FALSE)</f>
        <v>50</v>
      </c>
      <c r="G9887" s="8" t="s">
        <v>1051</v>
      </c>
      <c r="H9887" s="9">
        <v>44239.079861111109</v>
      </c>
    </row>
    <row r="9888" spans="1:8" x14ac:dyDescent="0.2">
      <c r="A9888" s="10">
        <v>10073</v>
      </c>
      <c r="B9888" s="11" t="s">
        <v>411</v>
      </c>
      <c r="C9888" t="str">
        <f>VLOOKUP(B9888, CONTENT!$B$2:$D$1001,2,FALSE)</f>
        <v>photo</v>
      </c>
      <c r="D9888" t="str">
        <f>VLOOKUP(B9888,CONTENT!$B$2:$D$1001,3,FALSE)</f>
        <v>veganism</v>
      </c>
      <c r="E9888" t="str">
        <f>VLOOKUP(G9888,'Reaction type'!$B$1:$E$17,2, FALSE)</f>
        <v>positive</v>
      </c>
      <c r="F9888">
        <f>VLOOKUP(G9888, 'Reaction type'!$B$2:$E$17, 3,FALSE)</f>
        <v>50</v>
      </c>
      <c r="G9888" s="11" t="s">
        <v>1051</v>
      </c>
      <c r="H9888" s="12">
        <v>44328.129861111112</v>
      </c>
    </row>
    <row r="9889" spans="1:8" x14ac:dyDescent="0.2">
      <c r="A9889" s="10">
        <v>10087</v>
      </c>
      <c r="B9889" s="11" t="s">
        <v>411</v>
      </c>
      <c r="C9889" t="str">
        <f>VLOOKUP(B9889, CONTENT!$B$2:$D$1001,2,FALSE)</f>
        <v>photo</v>
      </c>
      <c r="D9889" t="str">
        <f>VLOOKUP(B9889,CONTENT!$B$2:$D$1001,3,FALSE)</f>
        <v>veganism</v>
      </c>
      <c r="E9889" t="str">
        <f>VLOOKUP(G9889,'Reaction type'!$B$1:$E$17,2, FALSE)</f>
        <v>positive</v>
      </c>
      <c r="F9889">
        <f>VLOOKUP(G9889, 'Reaction type'!$B$2:$E$17, 3,FALSE)</f>
        <v>50</v>
      </c>
      <c r="G9889" s="11" t="s">
        <v>1051</v>
      </c>
      <c r="H9889" s="12">
        <v>44225.45</v>
      </c>
    </row>
    <row r="9890" spans="1:8" x14ac:dyDescent="0.2">
      <c r="A9890" s="10">
        <v>10095</v>
      </c>
      <c r="B9890" s="11" t="s">
        <v>411</v>
      </c>
      <c r="C9890" t="str">
        <f>VLOOKUP(B9890, CONTENT!$B$2:$D$1001,2,FALSE)</f>
        <v>photo</v>
      </c>
      <c r="D9890" t="str">
        <f>VLOOKUP(B9890,CONTENT!$B$2:$D$1001,3,FALSE)</f>
        <v>veganism</v>
      </c>
      <c r="E9890" t="str">
        <f>VLOOKUP(G9890,'Reaction type'!$B$1:$E$17,2, FALSE)</f>
        <v>positive</v>
      </c>
      <c r="F9890">
        <f>VLOOKUP(G9890, 'Reaction type'!$B$2:$E$17, 3,FALSE)</f>
        <v>50</v>
      </c>
      <c r="G9890" s="11" t="s">
        <v>1051</v>
      </c>
      <c r="H9890" s="12">
        <v>44275.073611111111</v>
      </c>
    </row>
    <row r="9891" spans="1:8" x14ac:dyDescent="0.2">
      <c r="A9891" s="7">
        <v>10100</v>
      </c>
      <c r="B9891" s="8" t="s">
        <v>411</v>
      </c>
      <c r="C9891" t="str">
        <f>VLOOKUP(B9891, CONTENT!$B$2:$D$1001,2,FALSE)</f>
        <v>photo</v>
      </c>
      <c r="D9891" t="str">
        <f>VLOOKUP(B9891,CONTENT!$B$2:$D$1001,3,FALSE)</f>
        <v>veganism</v>
      </c>
      <c r="E9891" t="str">
        <f>VLOOKUP(G9891,'Reaction type'!$B$1:$E$17,2, FALSE)</f>
        <v>positive</v>
      </c>
      <c r="F9891">
        <f>VLOOKUP(G9891, 'Reaction type'!$B$2:$E$17, 3,FALSE)</f>
        <v>50</v>
      </c>
      <c r="G9891" s="8" t="s">
        <v>1051</v>
      </c>
      <c r="H9891" s="9">
        <v>44197.238888888889</v>
      </c>
    </row>
    <row r="9892" spans="1:8" x14ac:dyDescent="0.2">
      <c r="A9892" s="10">
        <v>10121</v>
      </c>
      <c r="B9892" s="11" t="s">
        <v>413</v>
      </c>
      <c r="C9892" t="str">
        <f>VLOOKUP(B9892, CONTENT!$B$2:$D$1001,2,FALSE)</f>
        <v>video</v>
      </c>
      <c r="D9892" t="str">
        <f>VLOOKUP(B9892,CONTENT!$B$2:$D$1001,3,FALSE)</f>
        <v>Soccer</v>
      </c>
      <c r="E9892" t="str">
        <f>VLOOKUP(G9892,'Reaction type'!$B$1:$E$17,2, FALSE)</f>
        <v>positive</v>
      </c>
      <c r="F9892">
        <f>VLOOKUP(G9892, 'Reaction type'!$B$2:$E$17, 3,FALSE)</f>
        <v>50</v>
      </c>
      <c r="G9892" s="11" t="s">
        <v>1051</v>
      </c>
      <c r="H9892" s="12">
        <v>44088.541666666664</v>
      </c>
    </row>
    <row r="9893" spans="1:8" x14ac:dyDescent="0.2">
      <c r="A9893" s="10">
        <v>10127</v>
      </c>
      <c r="B9893" s="11" t="s">
        <v>413</v>
      </c>
      <c r="C9893" t="str">
        <f>VLOOKUP(B9893, CONTENT!$B$2:$D$1001,2,FALSE)</f>
        <v>video</v>
      </c>
      <c r="D9893" t="str">
        <f>VLOOKUP(B9893,CONTENT!$B$2:$D$1001,3,FALSE)</f>
        <v>Soccer</v>
      </c>
      <c r="E9893" t="str">
        <f>VLOOKUP(G9893,'Reaction type'!$B$1:$E$17,2, FALSE)</f>
        <v>positive</v>
      </c>
      <c r="F9893">
        <f>VLOOKUP(G9893, 'Reaction type'!$B$2:$E$17, 3,FALSE)</f>
        <v>50</v>
      </c>
      <c r="G9893" s="11" t="s">
        <v>1051</v>
      </c>
      <c r="H9893" s="12">
        <v>44179.236111111109</v>
      </c>
    </row>
    <row r="9894" spans="1:8" x14ac:dyDescent="0.2">
      <c r="A9894" s="10">
        <v>10133</v>
      </c>
      <c r="B9894" s="11" t="s">
        <v>413</v>
      </c>
      <c r="C9894" t="str">
        <f>VLOOKUP(B9894, CONTENT!$B$2:$D$1001,2,FALSE)</f>
        <v>video</v>
      </c>
      <c r="D9894" t="str">
        <f>VLOOKUP(B9894,CONTENT!$B$2:$D$1001,3,FALSE)</f>
        <v>Soccer</v>
      </c>
      <c r="E9894" t="str">
        <f>VLOOKUP(G9894,'Reaction type'!$B$1:$E$17,2, FALSE)</f>
        <v>positive</v>
      </c>
      <c r="F9894">
        <f>VLOOKUP(G9894, 'Reaction type'!$B$2:$E$17, 3,FALSE)</f>
        <v>50</v>
      </c>
      <c r="G9894" s="11" t="s">
        <v>1051</v>
      </c>
      <c r="H9894" s="12">
        <v>44320.442361111112</v>
      </c>
    </row>
    <row r="9895" spans="1:8" x14ac:dyDescent="0.2">
      <c r="A9895" s="10">
        <v>10137</v>
      </c>
      <c r="B9895" s="11" t="s">
        <v>413</v>
      </c>
      <c r="C9895" t="str">
        <f>VLOOKUP(B9895, CONTENT!$B$2:$D$1001,2,FALSE)</f>
        <v>video</v>
      </c>
      <c r="D9895" t="str">
        <f>VLOOKUP(B9895,CONTENT!$B$2:$D$1001,3,FALSE)</f>
        <v>Soccer</v>
      </c>
      <c r="E9895" t="str">
        <f>VLOOKUP(G9895,'Reaction type'!$B$1:$E$17,2, FALSE)</f>
        <v>positive</v>
      </c>
      <c r="F9895">
        <f>VLOOKUP(G9895, 'Reaction type'!$B$2:$E$17, 3,FALSE)</f>
        <v>50</v>
      </c>
      <c r="G9895" s="11" t="s">
        <v>1051</v>
      </c>
      <c r="H9895" s="12">
        <v>44230.061805555553</v>
      </c>
    </row>
    <row r="9896" spans="1:8" x14ac:dyDescent="0.2">
      <c r="A9896" s="7">
        <v>10199</v>
      </c>
      <c r="B9896" s="8" t="s">
        <v>417</v>
      </c>
      <c r="C9896" t="str">
        <f>VLOOKUP(B9896, CONTENT!$B$2:$D$1001,2,FALSE)</f>
        <v>GIF</v>
      </c>
      <c r="D9896" t="str">
        <f>VLOOKUP(B9896,CONTENT!$B$2:$D$1001,3,FALSE)</f>
        <v>food</v>
      </c>
      <c r="E9896" t="str">
        <f>VLOOKUP(G9896,'Reaction type'!$B$1:$E$17,2, FALSE)</f>
        <v>positive</v>
      </c>
      <c r="F9896">
        <f>VLOOKUP(G9896, 'Reaction type'!$B$2:$E$17, 3,FALSE)</f>
        <v>50</v>
      </c>
      <c r="G9896" s="8" t="s">
        <v>1051</v>
      </c>
      <c r="H9896" s="9">
        <v>44041.948611111111</v>
      </c>
    </row>
    <row r="9897" spans="1:8" x14ac:dyDescent="0.2">
      <c r="A9897" s="10">
        <v>10205</v>
      </c>
      <c r="B9897" s="11" t="s">
        <v>418</v>
      </c>
      <c r="C9897" t="str">
        <f>VLOOKUP(B9897, CONTENT!$B$2:$D$1001,2,FALSE)</f>
        <v>GIF</v>
      </c>
      <c r="D9897" t="str">
        <f>VLOOKUP(B9897,CONTENT!$B$2:$D$1001,3,FALSE)</f>
        <v>culture</v>
      </c>
      <c r="E9897" t="str">
        <f>VLOOKUP(G9897,'Reaction type'!$B$1:$E$17,2, FALSE)</f>
        <v>positive</v>
      </c>
      <c r="F9897">
        <f>VLOOKUP(G9897, 'Reaction type'!$B$2:$E$17, 3,FALSE)</f>
        <v>50</v>
      </c>
      <c r="G9897" s="11" t="s">
        <v>1051</v>
      </c>
      <c r="H9897" s="12">
        <v>44304.981944444444</v>
      </c>
    </row>
    <row r="9898" spans="1:8" x14ac:dyDescent="0.2">
      <c r="A9898" s="10">
        <v>10211</v>
      </c>
      <c r="B9898" s="11" t="s">
        <v>418</v>
      </c>
      <c r="C9898" t="str">
        <f>VLOOKUP(B9898, CONTENT!$B$2:$D$1001,2,FALSE)</f>
        <v>GIF</v>
      </c>
      <c r="D9898" t="str">
        <f>VLOOKUP(B9898,CONTENT!$B$2:$D$1001,3,FALSE)</f>
        <v>culture</v>
      </c>
      <c r="E9898" t="str">
        <f>VLOOKUP(G9898,'Reaction type'!$B$1:$E$17,2, FALSE)</f>
        <v>positive</v>
      </c>
      <c r="F9898">
        <f>VLOOKUP(G9898, 'Reaction type'!$B$2:$E$17, 3,FALSE)</f>
        <v>50</v>
      </c>
      <c r="G9898" s="11" t="s">
        <v>1051</v>
      </c>
      <c r="H9898" s="12">
        <v>44037.099305555559</v>
      </c>
    </row>
    <row r="9899" spans="1:8" x14ac:dyDescent="0.2">
      <c r="A9899" s="10">
        <v>10238</v>
      </c>
      <c r="B9899" s="11" t="s">
        <v>421</v>
      </c>
      <c r="C9899" t="str">
        <f>VLOOKUP(B9899, CONTENT!$B$2:$D$1001,2,FALSE)</f>
        <v>audio</v>
      </c>
      <c r="D9899" t="str">
        <f>VLOOKUP(B9899,CONTENT!$B$2:$D$1001,3,FALSE)</f>
        <v>studying</v>
      </c>
      <c r="E9899" t="str">
        <f>VLOOKUP(G9899,'Reaction type'!$B$1:$E$17,2, FALSE)</f>
        <v>positive</v>
      </c>
      <c r="F9899">
        <f>VLOOKUP(G9899, 'Reaction type'!$B$2:$E$17, 3,FALSE)</f>
        <v>50</v>
      </c>
      <c r="G9899" s="11" t="s">
        <v>1051</v>
      </c>
      <c r="H9899" s="12">
        <v>44183.867361111108</v>
      </c>
    </row>
    <row r="9900" spans="1:8" x14ac:dyDescent="0.2">
      <c r="A9900" s="10">
        <v>10257</v>
      </c>
      <c r="B9900" s="11" t="s">
        <v>424</v>
      </c>
      <c r="C9900" t="str">
        <f>VLOOKUP(B9900, CONTENT!$B$2:$D$1001,2,FALSE)</f>
        <v>audio</v>
      </c>
      <c r="D9900" t="str">
        <f>VLOOKUP(B9900,CONTENT!$B$2:$D$1001,3,FALSE)</f>
        <v>technology</v>
      </c>
      <c r="E9900" t="str">
        <f>VLOOKUP(G9900,'Reaction type'!$B$1:$E$17,2, FALSE)</f>
        <v>positive</v>
      </c>
      <c r="F9900">
        <f>VLOOKUP(G9900, 'Reaction type'!$B$2:$E$17, 3,FALSE)</f>
        <v>50</v>
      </c>
      <c r="G9900" s="11" t="s">
        <v>1051</v>
      </c>
      <c r="H9900" s="12">
        <v>44106.53402777778</v>
      </c>
    </row>
    <row r="9901" spans="1:8" x14ac:dyDescent="0.2">
      <c r="A9901" s="10">
        <v>10288</v>
      </c>
      <c r="B9901" s="11" t="s">
        <v>425</v>
      </c>
      <c r="C9901" t="str">
        <f>VLOOKUP(B9901, CONTENT!$B$2:$D$1001,2,FALSE)</f>
        <v>video</v>
      </c>
      <c r="D9901" t="str">
        <f>VLOOKUP(B9901,CONTENT!$B$2:$D$1001,3,FALSE)</f>
        <v>public speaking</v>
      </c>
      <c r="E9901" t="str">
        <f>VLOOKUP(G9901,'Reaction type'!$B$1:$E$17,2, FALSE)</f>
        <v>positive</v>
      </c>
      <c r="F9901">
        <f>VLOOKUP(G9901, 'Reaction type'!$B$2:$E$17, 3,FALSE)</f>
        <v>50</v>
      </c>
      <c r="G9901" s="11" t="s">
        <v>1051</v>
      </c>
      <c r="H9901" s="12">
        <v>44231.397222222222</v>
      </c>
    </row>
    <row r="9902" spans="1:8" x14ac:dyDescent="0.2">
      <c r="A9902" s="10">
        <v>10361</v>
      </c>
      <c r="B9902" s="11" t="s">
        <v>428</v>
      </c>
      <c r="C9902" t="str">
        <f>VLOOKUP(B9902, CONTENT!$B$2:$D$1001,2,FALSE)</f>
        <v>audio</v>
      </c>
      <c r="D9902" t="str">
        <f>VLOOKUP(B9902,CONTENT!$B$2:$D$1001,3,FALSE)</f>
        <v>dogs</v>
      </c>
      <c r="E9902" t="str">
        <f>VLOOKUP(G9902,'Reaction type'!$B$1:$E$17,2, FALSE)</f>
        <v>positive</v>
      </c>
      <c r="F9902">
        <f>VLOOKUP(G9902, 'Reaction type'!$B$2:$E$17, 3,FALSE)</f>
        <v>50</v>
      </c>
      <c r="G9902" s="11" t="s">
        <v>1051</v>
      </c>
      <c r="H9902" s="12">
        <v>44202.400000000001</v>
      </c>
    </row>
    <row r="9903" spans="1:8" x14ac:dyDescent="0.2">
      <c r="A9903" s="10">
        <v>10365</v>
      </c>
      <c r="B9903" s="11" t="s">
        <v>428</v>
      </c>
      <c r="C9903" t="str">
        <f>VLOOKUP(B9903, CONTENT!$B$2:$D$1001,2,FALSE)</f>
        <v>audio</v>
      </c>
      <c r="D9903" t="str">
        <f>VLOOKUP(B9903,CONTENT!$B$2:$D$1001,3,FALSE)</f>
        <v>dogs</v>
      </c>
      <c r="E9903" t="str">
        <f>VLOOKUP(G9903,'Reaction type'!$B$1:$E$17,2, FALSE)</f>
        <v>positive</v>
      </c>
      <c r="F9903">
        <f>VLOOKUP(G9903, 'Reaction type'!$B$2:$E$17, 3,FALSE)</f>
        <v>50</v>
      </c>
      <c r="G9903" s="11" t="s">
        <v>1051</v>
      </c>
      <c r="H9903" s="12">
        <v>44186.36041666667</v>
      </c>
    </row>
    <row r="9904" spans="1:8" x14ac:dyDescent="0.2">
      <c r="A9904" s="7">
        <v>10369</v>
      </c>
      <c r="B9904" s="8" t="s">
        <v>429</v>
      </c>
      <c r="C9904" t="str">
        <f>VLOOKUP(B9904, CONTENT!$B$2:$D$1001,2,FALSE)</f>
        <v>GIF</v>
      </c>
      <c r="D9904" t="str">
        <f>VLOOKUP(B9904,CONTENT!$B$2:$D$1001,3,FALSE)</f>
        <v>soccer</v>
      </c>
      <c r="E9904" t="str">
        <f>VLOOKUP(G9904,'Reaction type'!$B$1:$E$17,2, FALSE)</f>
        <v>positive</v>
      </c>
      <c r="F9904">
        <f>VLOOKUP(G9904, 'Reaction type'!$B$2:$E$17, 3,FALSE)</f>
        <v>50</v>
      </c>
      <c r="G9904" s="8" t="s">
        <v>1051</v>
      </c>
      <c r="H9904" s="9">
        <v>44186.704861111109</v>
      </c>
    </row>
    <row r="9905" spans="1:8" x14ac:dyDescent="0.2">
      <c r="A9905" s="7">
        <v>10371</v>
      </c>
      <c r="B9905" s="8" t="s">
        <v>429</v>
      </c>
      <c r="C9905" t="str">
        <f>VLOOKUP(B9905, CONTENT!$B$2:$D$1001,2,FALSE)</f>
        <v>GIF</v>
      </c>
      <c r="D9905" t="str">
        <f>VLOOKUP(B9905,CONTENT!$B$2:$D$1001,3,FALSE)</f>
        <v>soccer</v>
      </c>
      <c r="E9905" t="str">
        <f>VLOOKUP(G9905,'Reaction type'!$B$1:$E$17,2, FALSE)</f>
        <v>positive</v>
      </c>
      <c r="F9905">
        <f>VLOOKUP(G9905, 'Reaction type'!$B$2:$E$17, 3,FALSE)</f>
        <v>50</v>
      </c>
      <c r="G9905" s="8" t="s">
        <v>1051</v>
      </c>
      <c r="H9905" s="9">
        <v>44141.086111111108</v>
      </c>
    </row>
    <row r="9906" spans="1:8" x14ac:dyDescent="0.2">
      <c r="A9906" s="10">
        <v>10376</v>
      </c>
      <c r="B9906" s="11" t="s">
        <v>429</v>
      </c>
      <c r="C9906" t="str">
        <f>VLOOKUP(B9906, CONTENT!$B$2:$D$1001,2,FALSE)</f>
        <v>GIF</v>
      </c>
      <c r="D9906" t="str">
        <f>VLOOKUP(B9906,CONTENT!$B$2:$D$1001,3,FALSE)</f>
        <v>soccer</v>
      </c>
      <c r="E9906" t="str">
        <f>VLOOKUP(G9906,'Reaction type'!$B$1:$E$17,2, FALSE)</f>
        <v>positive</v>
      </c>
      <c r="F9906">
        <f>VLOOKUP(G9906, 'Reaction type'!$B$2:$E$17, 3,FALSE)</f>
        <v>50</v>
      </c>
      <c r="G9906" s="11" t="s">
        <v>1051</v>
      </c>
      <c r="H9906" s="12">
        <v>44165.992361111108</v>
      </c>
    </row>
    <row r="9907" spans="1:8" x14ac:dyDescent="0.2">
      <c r="A9907" s="7">
        <v>10377</v>
      </c>
      <c r="B9907" s="8" t="s">
        <v>429</v>
      </c>
      <c r="C9907" t="str">
        <f>VLOOKUP(B9907, CONTENT!$B$2:$D$1001,2,FALSE)</f>
        <v>GIF</v>
      </c>
      <c r="D9907" t="str">
        <f>VLOOKUP(B9907,CONTENT!$B$2:$D$1001,3,FALSE)</f>
        <v>soccer</v>
      </c>
      <c r="E9907" t="str">
        <f>VLOOKUP(G9907,'Reaction type'!$B$1:$E$17,2, FALSE)</f>
        <v>positive</v>
      </c>
      <c r="F9907">
        <f>VLOOKUP(G9907, 'Reaction type'!$B$2:$E$17, 3,FALSE)</f>
        <v>50</v>
      </c>
      <c r="G9907" s="8" t="s">
        <v>1051</v>
      </c>
      <c r="H9907" s="9">
        <v>44047.708333333336</v>
      </c>
    </row>
    <row r="9908" spans="1:8" x14ac:dyDescent="0.2">
      <c r="A9908" s="10">
        <v>10387</v>
      </c>
      <c r="B9908" s="11" t="s">
        <v>430</v>
      </c>
      <c r="C9908" t="str">
        <f>VLOOKUP(B9908, CONTENT!$B$2:$D$1001,2,FALSE)</f>
        <v>photo</v>
      </c>
      <c r="D9908" t="str">
        <f>VLOOKUP(B9908,CONTENT!$B$2:$D$1001,3,FALSE)</f>
        <v>dogs</v>
      </c>
      <c r="E9908" t="str">
        <f>VLOOKUP(G9908,'Reaction type'!$B$1:$E$17,2, FALSE)</f>
        <v>positive</v>
      </c>
      <c r="F9908">
        <f>VLOOKUP(G9908, 'Reaction type'!$B$2:$E$17, 3,FALSE)</f>
        <v>50</v>
      </c>
      <c r="G9908" s="11" t="s">
        <v>1051</v>
      </c>
      <c r="H9908" s="12">
        <v>44036.051388888889</v>
      </c>
    </row>
    <row r="9909" spans="1:8" x14ac:dyDescent="0.2">
      <c r="A9909" s="10">
        <v>10389</v>
      </c>
      <c r="B9909" s="11" t="s">
        <v>430</v>
      </c>
      <c r="C9909" t="str">
        <f>VLOOKUP(B9909, CONTENT!$B$2:$D$1001,2,FALSE)</f>
        <v>photo</v>
      </c>
      <c r="D9909" t="str">
        <f>VLOOKUP(B9909,CONTENT!$B$2:$D$1001,3,FALSE)</f>
        <v>dogs</v>
      </c>
      <c r="E9909" t="str">
        <f>VLOOKUP(G9909,'Reaction type'!$B$1:$E$17,2, FALSE)</f>
        <v>positive</v>
      </c>
      <c r="F9909">
        <f>VLOOKUP(G9909, 'Reaction type'!$B$2:$E$17, 3,FALSE)</f>
        <v>50</v>
      </c>
      <c r="G9909" s="11" t="s">
        <v>1051</v>
      </c>
      <c r="H9909" s="12">
        <v>44038.784722222219</v>
      </c>
    </row>
    <row r="9910" spans="1:8" x14ac:dyDescent="0.2">
      <c r="A9910" s="7">
        <v>10394</v>
      </c>
      <c r="B9910" s="8" t="s">
        <v>430</v>
      </c>
      <c r="C9910" t="str">
        <f>VLOOKUP(B9910, CONTENT!$B$2:$D$1001,2,FALSE)</f>
        <v>photo</v>
      </c>
      <c r="D9910" t="str">
        <f>VLOOKUP(B9910,CONTENT!$B$2:$D$1001,3,FALSE)</f>
        <v>dogs</v>
      </c>
      <c r="E9910" t="str">
        <f>VLOOKUP(G9910,'Reaction type'!$B$1:$E$17,2, FALSE)</f>
        <v>positive</v>
      </c>
      <c r="F9910">
        <f>VLOOKUP(G9910, 'Reaction type'!$B$2:$E$17, 3,FALSE)</f>
        <v>50</v>
      </c>
      <c r="G9910" s="8" t="s">
        <v>1051</v>
      </c>
      <c r="H9910" s="9">
        <v>44334.374305555553</v>
      </c>
    </row>
    <row r="9911" spans="1:8" x14ac:dyDescent="0.2">
      <c r="A9911" s="7">
        <v>10396</v>
      </c>
      <c r="B9911" s="8" t="s">
        <v>430</v>
      </c>
      <c r="C9911" t="str">
        <f>VLOOKUP(B9911, CONTENT!$B$2:$D$1001,2,FALSE)</f>
        <v>photo</v>
      </c>
      <c r="D9911" t="str">
        <f>VLOOKUP(B9911,CONTENT!$B$2:$D$1001,3,FALSE)</f>
        <v>dogs</v>
      </c>
      <c r="E9911" t="str">
        <f>VLOOKUP(G9911,'Reaction type'!$B$1:$E$17,2, FALSE)</f>
        <v>positive</v>
      </c>
      <c r="F9911">
        <f>VLOOKUP(G9911, 'Reaction type'!$B$2:$E$17, 3,FALSE)</f>
        <v>50</v>
      </c>
      <c r="G9911" s="8" t="s">
        <v>1051</v>
      </c>
      <c r="H9911" s="9">
        <v>44166.646527777775</v>
      </c>
    </row>
    <row r="9912" spans="1:8" x14ac:dyDescent="0.2">
      <c r="A9912" s="10">
        <v>10417</v>
      </c>
      <c r="B9912" s="11" t="s">
        <v>430</v>
      </c>
      <c r="C9912" t="str">
        <f>VLOOKUP(B9912, CONTENT!$B$2:$D$1001,2,FALSE)</f>
        <v>photo</v>
      </c>
      <c r="D9912" t="str">
        <f>VLOOKUP(B9912,CONTENT!$B$2:$D$1001,3,FALSE)</f>
        <v>dogs</v>
      </c>
      <c r="E9912" t="str">
        <f>VLOOKUP(G9912,'Reaction type'!$B$1:$E$17,2, FALSE)</f>
        <v>positive</v>
      </c>
      <c r="F9912">
        <f>VLOOKUP(G9912, 'Reaction type'!$B$2:$E$17, 3,FALSE)</f>
        <v>50</v>
      </c>
      <c r="G9912" s="11" t="s">
        <v>1051</v>
      </c>
      <c r="H9912" s="12">
        <v>44234.876388888886</v>
      </c>
    </row>
    <row r="9913" spans="1:8" x14ac:dyDescent="0.2">
      <c r="A9913" s="10">
        <v>10422</v>
      </c>
      <c r="B9913" s="11" t="s">
        <v>431</v>
      </c>
      <c r="C9913" t="str">
        <f>VLOOKUP(B9913, CONTENT!$B$2:$D$1001,2,FALSE)</f>
        <v>video</v>
      </c>
      <c r="D9913" t="str">
        <f>VLOOKUP(B9913,CONTENT!$B$2:$D$1001,3,FALSE)</f>
        <v>public speaking</v>
      </c>
      <c r="E9913" t="str">
        <f>VLOOKUP(G9913,'Reaction type'!$B$1:$E$17,2, FALSE)</f>
        <v>positive</v>
      </c>
      <c r="F9913">
        <f>VLOOKUP(G9913, 'Reaction type'!$B$2:$E$17, 3,FALSE)</f>
        <v>50</v>
      </c>
      <c r="G9913" s="11" t="s">
        <v>1051</v>
      </c>
      <c r="H9913" s="12">
        <v>44193.15902777778</v>
      </c>
    </row>
    <row r="9914" spans="1:8" x14ac:dyDescent="0.2">
      <c r="A9914" s="10">
        <v>10438</v>
      </c>
      <c r="B9914" s="11" t="s">
        <v>431</v>
      </c>
      <c r="C9914" t="str">
        <f>VLOOKUP(B9914, CONTENT!$B$2:$D$1001,2,FALSE)</f>
        <v>video</v>
      </c>
      <c r="D9914" t="str">
        <f>VLOOKUP(B9914,CONTENT!$B$2:$D$1001,3,FALSE)</f>
        <v>public speaking</v>
      </c>
      <c r="E9914" t="str">
        <f>VLOOKUP(G9914,'Reaction type'!$B$1:$E$17,2, FALSE)</f>
        <v>positive</v>
      </c>
      <c r="F9914">
        <f>VLOOKUP(G9914, 'Reaction type'!$B$2:$E$17, 3,FALSE)</f>
        <v>50</v>
      </c>
      <c r="G9914" s="11" t="s">
        <v>1051</v>
      </c>
      <c r="H9914" s="12">
        <v>44132.609027777777</v>
      </c>
    </row>
    <row r="9915" spans="1:8" x14ac:dyDescent="0.2">
      <c r="A9915" s="7">
        <v>10456</v>
      </c>
      <c r="B9915" s="8" t="s">
        <v>432</v>
      </c>
      <c r="C9915" t="str">
        <f>VLOOKUP(B9915, CONTENT!$B$2:$D$1001,2,FALSE)</f>
        <v>photo</v>
      </c>
      <c r="D9915" t="str">
        <f>VLOOKUP(B9915,CONTENT!$B$2:$D$1001,3,FALSE)</f>
        <v>animals</v>
      </c>
      <c r="E9915" t="str">
        <f>VLOOKUP(G9915,'Reaction type'!$B$1:$E$17,2, FALSE)</f>
        <v>positive</v>
      </c>
      <c r="F9915">
        <f>VLOOKUP(G9915, 'Reaction type'!$B$2:$E$17, 3,FALSE)</f>
        <v>50</v>
      </c>
      <c r="G9915" s="8" t="s">
        <v>1051</v>
      </c>
      <c r="H9915" s="9">
        <v>44097.767361111109</v>
      </c>
    </row>
    <row r="9916" spans="1:8" x14ac:dyDescent="0.2">
      <c r="A9916" s="7">
        <v>10462</v>
      </c>
      <c r="B9916" s="8" t="s">
        <v>432</v>
      </c>
      <c r="C9916" t="str">
        <f>VLOOKUP(B9916, CONTENT!$B$2:$D$1001,2,FALSE)</f>
        <v>photo</v>
      </c>
      <c r="D9916" t="str">
        <f>VLOOKUP(B9916,CONTENT!$B$2:$D$1001,3,FALSE)</f>
        <v>animals</v>
      </c>
      <c r="E9916" t="str">
        <f>VLOOKUP(G9916,'Reaction type'!$B$1:$E$17,2, FALSE)</f>
        <v>positive</v>
      </c>
      <c r="F9916">
        <f>VLOOKUP(G9916, 'Reaction type'!$B$2:$E$17, 3,FALSE)</f>
        <v>50</v>
      </c>
      <c r="G9916" s="8" t="s">
        <v>1051</v>
      </c>
      <c r="H9916" s="9">
        <v>44120.311805555553</v>
      </c>
    </row>
    <row r="9917" spans="1:8" x14ac:dyDescent="0.2">
      <c r="A9917" s="10">
        <v>10500</v>
      </c>
      <c r="B9917" s="11" t="s">
        <v>435</v>
      </c>
      <c r="C9917" t="str">
        <f>VLOOKUP(B9917, CONTENT!$B$2:$D$1001,2,FALSE)</f>
        <v>GIF</v>
      </c>
      <c r="D9917" t="str">
        <f>VLOOKUP(B9917,CONTENT!$B$2:$D$1001,3,FALSE)</f>
        <v>technology</v>
      </c>
      <c r="E9917" t="str">
        <f>VLOOKUP(G9917,'Reaction type'!$B$1:$E$17,2, FALSE)</f>
        <v>positive</v>
      </c>
      <c r="F9917">
        <f>VLOOKUP(G9917, 'Reaction type'!$B$2:$E$17, 3,FALSE)</f>
        <v>50</v>
      </c>
      <c r="G9917" s="11" t="s">
        <v>1051</v>
      </c>
      <c r="H9917" s="12">
        <v>44187.451388888891</v>
      </c>
    </row>
    <row r="9918" spans="1:8" x14ac:dyDescent="0.2">
      <c r="A9918" s="7">
        <v>10507</v>
      </c>
      <c r="B9918" s="8" t="s">
        <v>435</v>
      </c>
      <c r="C9918" t="str">
        <f>VLOOKUP(B9918, CONTENT!$B$2:$D$1001,2,FALSE)</f>
        <v>GIF</v>
      </c>
      <c r="D9918" t="str">
        <f>VLOOKUP(B9918,CONTENT!$B$2:$D$1001,3,FALSE)</f>
        <v>technology</v>
      </c>
      <c r="E9918" t="str">
        <f>VLOOKUP(G9918,'Reaction type'!$B$1:$E$17,2, FALSE)</f>
        <v>positive</v>
      </c>
      <c r="F9918">
        <f>VLOOKUP(G9918, 'Reaction type'!$B$2:$E$17, 3,FALSE)</f>
        <v>50</v>
      </c>
      <c r="G9918" s="8" t="s">
        <v>1051</v>
      </c>
      <c r="H9918" s="9">
        <v>44042.328472222223</v>
      </c>
    </row>
    <row r="9919" spans="1:8" x14ac:dyDescent="0.2">
      <c r="A9919" s="10">
        <v>10517</v>
      </c>
      <c r="B9919" s="11" t="s">
        <v>436</v>
      </c>
      <c r="C9919" t="str">
        <f>VLOOKUP(B9919, CONTENT!$B$2:$D$1001,2,FALSE)</f>
        <v>video</v>
      </c>
      <c r="D9919" t="str">
        <f>VLOOKUP(B9919,CONTENT!$B$2:$D$1001,3,FALSE)</f>
        <v>cooking</v>
      </c>
      <c r="E9919" t="str">
        <f>VLOOKUP(G9919,'Reaction type'!$B$1:$E$17,2, FALSE)</f>
        <v>positive</v>
      </c>
      <c r="F9919">
        <f>VLOOKUP(G9919, 'Reaction type'!$B$2:$E$17, 3,FALSE)</f>
        <v>50</v>
      </c>
      <c r="G9919" s="11" t="s">
        <v>1051</v>
      </c>
      <c r="H9919" s="12">
        <v>44109.236805555556</v>
      </c>
    </row>
    <row r="9920" spans="1:8" x14ac:dyDescent="0.2">
      <c r="A9920" s="7">
        <v>10532</v>
      </c>
      <c r="B9920" s="8" t="s">
        <v>436</v>
      </c>
      <c r="C9920" t="str">
        <f>VLOOKUP(B9920, CONTENT!$B$2:$D$1001,2,FALSE)</f>
        <v>video</v>
      </c>
      <c r="D9920" t="str">
        <f>VLOOKUP(B9920,CONTENT!$B$2:$D$1001,3,FALSE)</f>
        <v>cooking</v>
      </c>
      <c r="E9920" t="str">
        <f>VLOOKUP(G9920,'Reaction type'!$B$1:$E$17,2, FALSE)</f>
        <v>positive</v>
      </c>
      <c r="F9920">
        <f>VLOOKUP(G9920, 'Reaction type'!$B$2:$E$17, 3,FALSE)</f>
        <v>50</v>
      </c>
      <c r="G9920" s="8" t="s">
        <v>1051</v>
      </c>
      <c r="H9920" s="9">
        <v>44257.337500000001</v>
      </c>
    </row>
    <row r="9921" spans="1:8" x14ac:dyDescent="0.2">
      <c r="A9921" s="10">
        <v>10537</v>
      </c>
      <c r="B9921" s="11" t="s">
        <v>436</v>
      </c>
      <c r="C9921" t="str">
        <f>VLOOKUP(B9921, CONTENT!$B$2:$D$1001,2,FALSE)</f>
        <v>video</v>
      </c>
      <c r="D9921" t="str">
        <f>VLOOKUP(B9921,CONTENT!$B$2:$D$1001,3,FALSE)</f>
        <v>cooking</v>
      </c>
      <c r="E9921" t="str">
        <f>VLOOKUP(G9921,'Reaction type'!$B$1:$E$17,2, FALSE)</f>
        <v>positive</v>
      </c>
      <c r="F9921">
        <f>VLOOKUP(G9921, 'Reaction type'!$B$2:$E$17, 3,FALSE)</f>
        <v>50</v>
      </c>
      <c r="G9921" s="11" t="s">
        <v>1051</v>
      </c>
      <c r="H9921" s="12">
        <v>44199.618750000001</v>
      </c>
    </row>
    <row r="9922" spans="1:8" x14ac:dyDescent="0.2">
      <c r="A9922" s="10">
        <v>10549</v>
      </c>
      <c r="B9922" s="11" t="s">
        <v>438</v>
      </c>
      <c r="C9922" t="str">
        <f>VLOOKUP(B9922, CONTENT!$B$2:$D$1001,2,FALSE)</f>
        <v>GIF</v>
      </c>
      <c r="D9922" t="str">
        <f>VLOOKUP(B9922,CONTENT!$B$2:$D$1001,3,FALSE)</f>
        <v>technology</v>
      </c>
      <c r="E9922" t="str">
        <f>VLOOKUP(G9922,'Reaction type'!$B$1:$E$17,2, FALSE)</f>
        <v>positive</v>
      </c>
      <c r="F9922">
        <f>VLOOKUP(G9922, 'Reaction type'!$B$2:$E$17, 3,FALSE)</f>
        <v>50</v>
      </c>
      <c r="G9922" s="11" t="s">
        <v>1051</v>
      </c>
      <c r="H9922" s="12">
        <v>44286.65347222222</v>
      </c>
    </row>
    <row r="9923" spans="1:8" x14ac:dyDescent="0.2">
      <c r="A9923" s="7">
        <v>10558</v>
      </c>
      <c r="B9923" s="8" t="s">
        <v>438</v>
      </c>
      <c r="C9923" t="str">
        <f>VLOOKUP(B9923, CONTENT!$B$2:$D$1001,2,FALSE)</f>
        <v>GIF</v>
      </c>
      <c r="D9923" t="str">
        <f>VLOOKUP(B9923,CONTENT!$B$2:$D$1001,3,FALSE)</f>
        <v>technology</v>
      </c>
      <c r="E9923" t="str">
        <f>VLOOKUP(G9923,'Reaction type'!$B$1:$E$17,2, FALSE)</f>
        <v>positive</v>
      </c>
      <c r="F9923">
        <f>VLOOKUP(G9923, 'Reaction type'!$B$2:$E$17, 3,FALSE)</f>
        <v>50</v>
      </c>
      <c r="G9923" s="8" t="s">
        <v>1051</v>
      </c>
      <c r="H9923" s="9">
        <v>44350.538194444445</v>
      </c>
    </row>
    <row r="9924" spans="1:8" x14ac:dyDescent="0.2">
      <c r="A9924" s="10">
        <v>10585</v>
      </c>
      <c r="B9924" s="11" t="s">
        <v>440</v>
      </c>
      <c r="C9924" t="str">
        <f>VLOOKUP(B9924, CONTENT!$B$2:$D$1001,2,FALSE)</f>
        <v>video</v>
      </c>
      <c r="D9924" t="str">
        <f>VLOOKUP(B9924,CONTENT!$B$2:$D$1001,3,FALSE)</f>
        <v>healthy eating</v>
      </c>
      <c r="E9924" t="str">
        <f>VLOOKUP(G9924,'Reaction type'!$B$1:$E$17,2, FALSE)</f>
        <v>positive</v>
      </c>
      <c r="F9924">
        <f>VLOOKUP(G9924, 'Reaction type'!$B$2:$E$17, 3,FALSE)</f>
        <v>50</v>
      </c>
      <c r="G9924" s="11" t="s">
        <v>1051</v>
      </c>
      <c r="H9924" s="12">
        <v>44266.868750000001</v>
      </c>
    </row>
    <row r="9925" spans="1:8" x14ac:dyDescent="0.2">
      <c r="A9925" s="10">
        <v>10599</v>
      </c>
      <c r="B9925" s="11" t="s">
        <v>440</v>
      </c>
      <c r="C9925" t="str">
        <f>VLOOKUP(B9925, CONTENT!$B$2:$D$1001,2,FALSE)</f>
        <v>video</v>
      </c>
      <c r="D9925" t="str">
        <f>VLOOKUP(B9925,CONTENT!$B$2:$D$1001,3,FALSE)</f>
        <v>healthy eating</v>
      </c>
      <c r="E9925" t="str">
        <f>VLOOKUP(G9925,'Reaction type'!$B$1:$E$17,2, FALSE)</f>
        <v>positive</v>
      </c>
      <c r="F9925">
        <f>VLOOKUP(G9925, 'Reaction type'!$B$2:$E$17, 3,FALSE)</f>
        <v>50</v>
      </c>
      <c r="G9925" s="11" t="s">
        <v>1051</v>
      </c>
      <c r="H9925" s="12">
        <v>44274.215277777781</v>
      </c>
    </row>
    <row r="9926" spans="1:8" x14ac:dyDescent="0.2">
      <c r="A9926" s="7">
        <v>10606</v>
      </c>
      <c r="B9926" s="8" t="s">
        <v>440</v>
      </c>
      <c r="C9926" t="str">
        <f>VLOOKUP(B9926, CONTENT!$B$2:$D$1001,2,FALSE)</f>
        <v>video</v>
      </c>
      <c r="D9926" t="str">
        <f>VLOOKUP(B9926,CONTENT!$B$2:$D$1001,3,FALSE)</f>
        <v>healthy eating</v>
      </c>
      <c r="E9926" t="str">
        <f>VLOOKUP(G9926,'Reaction type'!$B$1:$E$17,2, FALSE)</f>
        <v>positive</v>
      </c>
      <c r="F9926">
        <f>VLOOKUP(G9926, 'Reaction type'!$B$2:$E$17, 3,FALSE)</f>
        <v>50</v>
      </c>
      <c r="G9926" s="8" t="s">
        <v>1051</v>
      </c>
      <c r="H9926" s="9">
        <v>44333.345833333333</v>
      </c>
    </row>
    <row r="9927" spans="1:8" x14ac:dyDescent="0.2">
      <c r="A9927" s="10">
        <v>10607</v>
      </c>
      <c r="B9927" s="11" t="s">
        <v>440</v>
      </c>
      <c r="C9927" t="str">
        <f>VLOOKUP(B9927, CONTENT!$B$2:$D$1001,2,FALSE)</f>
        <v>video</v>
      </c>
      <c r="D9927" t="str">
        <f>VLOOKUP(B9927,CONTENT!$B$2:$D$1001,3,FALSE)</f>
        <v>healthy eating</v>
      </c>
      <c r="E9927" t="str">
        <f>VLOOKUP(G9927,'Reaction type'!$B$1:$E$17,2, FALSE)</f>
        <v>positive</v>
      </c>
      <c r="F9927">
        <f>VLOOKUP(G9927, 'Reaction type'!$B$2:$E$17, 3,FALSE)</f>
        <v>50</v>
      </c>
      <c r="G9927" s="11" t="s">
        <v>1051</v>
      </c>
      <c r="H9927" s="12">
        <v>44018.611111111109</v>
      </c>
    </row>
    <row r="9928" spans="1:8" x14ac:dyDescent="0.2">
      <c r="A9928" s="7">
        <v>10608</v>
      </c>
      <c r="B9928" s="8" t="s">
        <v>440</v>
      </c>
      <c r="C9928" t="str">
        <f>VLOOKUP(B9928, CONTENT!$B$2:$D$1001,2,FALSE)</f>
        <v>video</v>
      </c>
      <c r="D9928" t="str">
        <f>VLOOKUP(B9928,CONTENT!$B$2:$D$1001,3,FALSE)</f>
        <v>healthy eating</v>
      </c>
      <c r="E9928" t="str">
        <f>VLOOKUP(G9928,'Reaction type'!$B$1:$E$17,2, FALSE)</f>
        <v>positive</v>
      </c>
      <c r="F9928">
        <f>VLOOKUP(G9928, 'Reaction type'!$B$2:$E$17, 3,FALSE)</f>
        <v>50</v>
      </c>
      <c r="G9928" s="8" t="s">
        <v>1051</v>
      </c>
      <c r="H9928" s="9">
        <v>44361.950694444444</v>
      </c>
    </row>
    <row r="9929" spans="1:8" x14ac:dyDescent="0.2">
      <c r="A9929" s="10">
        <v>10611</v>
      </c>
      <c r="B9929" s="11" t="s">
        <v>440</v>
      </c>
      <c r="C9929" t="str">
        <f>VLOOKUP(B9929, CONTENT!$B$2:$D$1001,2,FALSE)</f>
        <v>video</v>
      </c>
      <c r="D9929" t="str">
        <f>VLOOKUP(B9929,CONTENT!$B$2:$D$1001,3,FALSE)</f>
        <v>healthy eating</v>
      </c>
      <c r="E9929" t="str">
        <f>VLOOKUP(G9929,'Reaction type'!$B$1:$E$17,2, FALSE)</f>
        <v>positive</v>
      </c>
      <c r="F9929">
        <f>VLOOKUP(G9929, 'Reaction type'!$B$2:$E$17, 3,FALSE)</f>
        <v>50</v>
      </c>
      <c r="G9929" s="11" t="s">
        <v>1051</v>
      </c>
      <c r="H9929" s="12">
        <v>44083.550694444442</v>
      </c>
    </row>
    <row r="9930" spans="1:8" x14ac:dyDescent="0.2">
      <c r="A9930" s="7">
        <v>10629</v>
      </c>
      <c r="B9930" s="8" t="s">
        <v>441</v>
      </c>
      <c r="C9930" t="str">
        <f>VLOOKUP(B9930, CONTENT!$B$2:$D$1001,2,FALSE)</f>
        <v>GIF</v>
      </c>
      <c r="D9930" t="str">
        <f>VLOOKUP(B9930,CONTENT!$B$2:$D$1001,3,FALSE)</f>
        <v>technology</v>
      </c>
      <c r="E9930" t="str">
        <f>VLOOKUP(G9930,'Reaction type'!$B$1:$E$17,2, FALSE)</f>
        <v>positive</v>
      </c>
      <c r="F9930">
        <f>VLOOKUP(G9930, 'Reaction type'!$B$2:$E$17, 3,FALSE)</f>
        <v>50</v>
      </c>
      <c r="G9930" s="8" t="s">
        <v>1051</v>
      </c>
      <c r="H9930" s="9">
        <v>44040.342361111114</v>
      </c>
    </row>
    <row r="9931" spans="1:8" x14ac:dyDescent="0.2">
      <c r="A9931" s="10">
        <v>10634</v>
      </c>
      <c r="B9931" s="11" t="s">
        <v>441</v>
      </c>
      <c r="C9931" t="str">
        <f>VLOOKUP(B9931, CONTENT!$B$2:$D$1001,2,FALSE)</f>
        <v>GIF</v>
      </c>
      <c r="D9931" t="str">
        <f>VLOOKUP(B9931,CONTENT!$B$2:$D$1001,3,FALSE)</f>
        <v>technology</v>
      </c>
      <c r="E9931" t="str">
        <f>VLOOKUP(G9931,'Reaction type'!$B$1:$E$17,2, FALSE)</f>
        <v>positive</v>
      </c>
      <c r="F9931">
        <f>VLOOKUP(G9931, 'Reaction type'!$B$2:$E$17, 3,FALSE)</f>
        <v>50</v>
      </c>
      <c r="G9931" s="11" t="s">
        <v>1051</v>
      </c>
      <c r="H9931" s="12">
        <v>44243.291666666664</v>
      </c>
    </row>
    <row r="9932" spans="1:8" x14ac:dyDescent="0.2">
      <c r="A9932" s="10">
        <v>10636</v>
      </c>
      <c r="B9932" s="11" t="s">
        <v>441</v>
      </c>
      <c r="C9932" t="str">
        <f>VLOOKUP(B9932, CONTENT!$B$2:$D$1001,2,FALSE)</f>
        <v>GIF</v>
      </c>
      <c r="D9932" t="str">
        <f>VLOOKUP(B9932,CONTENT!$B$2:$D$1001,3,FALSE)</f>
        <v>technology</v>
      </c>
      <c r="E9932" t="str">
        <f>VLOOKUP(G9932,'Reaction type'!$B$1:$E$17,2, FALSE)</f>
        <v>positive</v>
      </c>
      <c r="F9932">
        <f>VLOOKUP(G9932, 'Reaction type'!$B$2:$E$17, 3,FALSE)</f>
        <v>50</v>
      </c>
      <c r="G9932" s="11" t="s">
        <v>1051</v>
      </c>
      <c r="H9932" s="12">
        <v>44324.743750000001</v>
      </c>
    </row>
    <row r="9933" spans="1:8" x14ac:dyDescent="0.2">
      <c r="A9933" s="10">
        <v>10638</v>
      </c>
      <c r="B9933" s="11" t="s">
        <v>441</v>
      </c>
      <c r="C9933" t="str">
        <f>VLOOKUP(B9933, CONTENT!$B$2:$D$1001,2,FALSE)</f>
        <v>GIF</v>
      </c>
      <c r="D9933" t="str">
        <f>VLOOKUP(B9933,CONTENT!$B$2:$D$1001,3,FALSE)</f>
        <v>technology</v>
      </c>
      <c r="E9933" t="str">
        <f>VLOOKUP(G9933,'Reaction type'!$B$1:$E$17,2, FALSE)</f>
        <v>positive</v>
      </c>
      <c r="F9933">
        <f>VLOOKUP(G9933, 'Reaction type'!$B$2:$E$17, 3,FALSE)</f>
        <v>50</v>
      </c>
      <c r="G9933" s="11" t="s">
        <v>1051</v>
      </c>
      <c r="H9933" s="12">
        <v>44315.57708333333</v>
      </c>
    </row>
    <row r="9934" spans="1:8" x14ac:dyDescent="0.2">
      <c r="A9934" s="10">
        <v>10682</v>
      </c>
      <c r="B9934" s="11" t="s">
        <v>443</v>
      </c>
      <c r="C9934" t="str">
        <f>VLOOKUP(B9934, CONTENT!$B$2:$D$1001,2,FALSE)</f>
        <v>video</v>
      </c>
      <c r="D9934" t="str">
        <f>VLOOKUP(B9934,CONTENT!$B$2:$D$1001,3,FALSE)</f>
        <v>fitness</v>
      </c>
      <c r="E9934" t="str">
        <f>VLOOKUP(G9934,'Reaction type'!$B$1:$E$17,2, FALSE)</f>
        <v>positive</v>
      </c>
      <c r="F9934">
        <f>VLOOKUP(G9934, 'Reaction type'!$B$2:$E$17, 3,FALSE)</f>
        <v>50</v>
      </c>
      <c r="G9934" s="11" t="s">
        <v>1051</v>
      </c>
      <c r="H9934" s="12">
        <v>44063.129166666666</v>
      </c>
    </row>
    <row r="9935" spans="1:8" x14ac:dyDescent="0.2">
      <c r="A9935" s="7">
        <v>10687</v>
      </c>
      <c r="B9935" s="8" t="s">
        <v>443</v>
      </c>
      <c r="C9935" t="str">
        <f>VLOOKUP(B9935, CONTENT!$B$2:$D$1001,2,FALSE)</f>
        <v>video</v>
      </c>
      <c r="D9935" t="str">
        <f>VLOOKUP(B9935,CONTENT!$B$2:$D$1001,3,FALSE)</f>
        <v>fitness</v>
      </c>
      <c r="E9935" t="str">
        <f>VLOOKUP(G9935,'Reaction type'!$B$1:$E$17,2, FALSE)</f>
        <v>positive</v>
      </c>
      <c r="F9935">
        <f>VLOOKUP(G9935, 'Reaction type'!$B$2:$E$17, 3,FALSE)</f>
        <v>50</v>
      </c>
      <c r="G9935" s="8" t="s">
        <v>1051</v>
      </c>
      <c r="H9935" s="9">
        <v>44071.680555555555</v>
      </c>
    </row>
    <row r="9936" spans="1:8" x14ac:dyDescent="0.2">
      <c r="A9936" s="7">
        <v>10689</v>
      </c>
      <c r="B9936" s="8" t="s">
        <v>443</v>
      </c>
      <c r="C9936" t="str">
        <f>VLOOKUP(B9936, CONTENT!$B$2:$D$1001,2,FALSE)</f>
        <v>video</v>
      </c>
      <c r="D9936" t="str">
        <f>VLOOKUP(B9936,CONTENT!$B$2:$D$1001,3,FALSE)</f>
        <v>fitness</v>
      </c>
      <c r="E9936" t="str">
        <f>VLOOKUP(G9936,'Reaction type'!$B$1:$E$17,2, FALSE)</f>
        <v>positive</v>
      </c>
      <c r="F9936">
        <f>VLOOKUP(G9936, 'Reaction type'!$B$2:$E$17, 3,FALSE)</f>
        <v>50</v>
      </c>
      <c r="G9936" s="8" t="s">
        <v>1051</v>
      </c>
      <c r="H9936" s="9">
        <v>44129.933333333334</v>
      </c>
    </row>
    <row r="9937" spans="1:8" x14ac:dyDescent="0.2">
      <c r="A9937" s="10">
        <v>10714</v>
      </c>
      <c r="B9937" s="11" t="s">
        <v>445</v>
      </c>
      <c r="C9937" t="str">
        <f>VLOOKUP(B9937, CONTENT!$B$2:$D$1001,2,FALSE)</f>
        <v>video</v>
      </c>
      <c r="D9937" t="str">
        <f>VLOOKUP(B9937,CONTENT!$B$2:$D$1001,3,FALSE)</f>
        <v>education</v>
      </c>
      <c r="E9937" t="str">
        <f>VLOOKUP(G9937,'Reaction type'!$B$1:$E$17,2, FALSE)</f>
        <v>positive</v>
      </c>
      <c r="F9937">
        <f>VLOOKUP(G9937, 'Reaction type'!$B$2:$E$17, 3,FALSE)</f>
        <v>50</v>
      </c>
      <c r="G9937" s="11" t="s">
        <v>1051</v>
      </c>
      <c r="H9937" s="12">
        <v>44187.684027777781</v>
      </c>
    </row>
    <row r="9938" spans="1:8" x14ac:dyDescent="0.2">
      <c r="A9938" s="10">
        <v>10722</v>
      </c>
      <c r="B9938" s="11" t="s">
        <v>445</v>
      </c>
      <c r="C9938" t="str">
        <f>VLOOKUP(B9938, CONTENT!$B$2:$D$1001,2,FALSE)</f>
        <v>video</v>
      </c>
      <c r="D9938" t="str">
        <f>VLOOKUP(B9938,CONTENT!$B$2:$D$1001,3,FALSE)</f>
        <v>education</v>
      </c>
      <c r="E9938" t="str">
        <f>VLOOKUP(G9938,'Reaction type'!$B$1:$E$17,2, FALSE)</f>
        <v>positive</v>
      </c>
      <c r="F9938">
        <f>VLOOKUP(G9938, 'Reaction type'!$B$2:$E$17, 3,FALSE)</f>
        <v>50</v>
      </c>
      <c r="G9938" s="11" t="s">
        <v>1051</v>
      </c>
      <c r="H9938" s="12">
        <v>44338.567361111112</v>
      </c>
    </row>
    <row r="9939" spans="1:8" x14ac:dyDescent="0.2">
      <c r="A9939" s="7">
        <v>10729</v>
      </c>
      <c r="B9939" s="8" t="s">
        <v>445</v>
      </c>
      <c r="C9939" t="str">
        <f>VLOOKUP(B9939, CONTENT!$B$2:$D$1001,2,FALSE)</f>
        <v>video</v>
      </c>
      <c r="D9939" t="str">
        <f>VLOOKUP(B9939,CONTENT!$B$2:$D$1001,3,FALSE)</f>
        <v>education</v>
      </c>
      <c r="E9939" t="str">
        <f>VLOOKUP(G9939,'Reaction type'!$B$1:$E$17,2, FALSE)</f>
        <v>positive</v>
      </c>
      <c r="F9939">
        <f>VLOOKUP(G9939, 'Reaction type'!$B$2:$E$17, 3,FALSE)</f>
        <v>50</v>
      </c>
      <c r="G9939" s="8" t="s">
        <v>1051</v>
      </c>
      <c r="H9939" s="9">
        <v>44160.091666666667</v>
      </c>
    </row>
    <row r="9940" spans="1:8" x14ac:dyDescent="0.2">
      <c r="A9940" s="7">
        <v>10733</v>
      </c>
      <c r="B9940" s="8" t="s">
        <v>445</v>
      </c>
      <c r="C9940" t="str">
        <f>VLOOKUP(B9940, CONTENT!$B$2:$D$1001,2,FALSE)</f>
        <v>video</v>
      </c>
      <c r="D9940" t="str">
        <f>VLOOKUP(B9940,CONTENT!$B$2:$D$1001,3,FALSE)</f>
        <v>education</v>
      </c>
      <c r="E9940" t="str">
        <f>VLOOKUP(G9940,'Reaction type'!$B$1:$E$17,2, FALSE)</f>
        <v>positive</v>
      </c>
      <c r="F9940">
        <f>VLOOKUP(G9940, 'Reaction type'!$B$2:$E$17, 3,FALSE)</f>
        <v>50</v>
      </c>
      <c r="G9940" s="8" t="s">
        <v>1051</v>
      </c>
      <c r="H9940" s="9">
        <v>44246.620138888888</v>
      </c>
    </row>
    <row r="9941" spans="1:8" x14ac:dyDescent="0.2">
      <c r="A9941" s="10">
        <v>10746</v>
      </c>
      <c r="B9941" s="11" t="s">
        <v>445</v>
      </c>
      <c r="C9941" t="str">
        <f>VLOOKUP(B9941, CONTENT!$B$2:$D$1001,2,FALSE)</f>
        <v>video</v>
      </c>
      <c r="D9941" t="str">
        <f>VLOOKUP(B9941,CONTENT!$B$2:$D$1001,3,FALSE)</f>
        <v>education</v>
      </c>
      <c r="E9941" t="str">
        <f>VLOOKUP(G9941,'Reaction type'!$B$1:$E$17,2, FALSE)</f>
        <v>positive</v>
      </c>
      <c r="F9941">
        <f>VLOOKUP(G9941, 'Reaction type'!$B$2:$E$17, 3,FALSE)</f>
        <v>50</v>
      </c>
      <c r="G9941" s="11" t="s">
        <v>1051</v>
      </c>
      <c r="H9941" s="12">
        <v>44129.840277777781</v>
      </c>
    </row>
    <row r="9942" spans="1:8" x14ac:dyDescent="0.2">
      <c r="A9942" s="10">
        <v>10753</v>
      </c>
      <c r="B9942" s="11" t="s">
        <v>446</v>
      </c>
      <c r="C9942" t="str">
        <f>VLOOKUP(B9942, CONTENT!$B$2:$D$1001,2,FALSE)</f>
        <v>audio</v>
      </c>
      <c r="D9942" t="str">
        <f>VLOOKUP(B9942,CONTENT!$B$2:$D$1001,3,FALSE)</f>
        <v>technology</v>
      </c>
      <c r="E9942" t="str">
        <f>VLOOKUP(G9942,'Reaction type'!$B$1:$E$17,2, FALSE)</f>
        <v>positive</v>
      </c>
      <c r="F9942">
        <f>VLOOKUP(G9942, 'Reaction type'!$B$2:$E$17, 3,FALSE)</f>
        <v>50</v>
      </c>
      <c r="G9942" s="11" t="s">
        <v>1051</v>
      </c>
      <c r="H9942" s="12">
        <v>44308.307638888888</v>
      </c>
    </row>
    <row r="9943" spans="1:8" x14ac:dyDescent="0.2">
      <c r="A9943" s="10">
        <v>10767</v>
      </c>
      <c r="B9943" s="11" t="s">
        <v>446</v>
      </c>
      <c r="C9943" t="str">
        <f>VLOOKUP(B9943, CONTENT!$B$2:$D$1001,2,FALSE)</f>
        <v>audio</v>
      </c>
      <c r="D9943" t="str">
        <f>VLOOKUP(B9943,CONTENT!$B$2:$D$1001,3,FALSE)</f>
        <v>technology</v>
      </c>
      <c r="E9943" t="str">
        <f>VLOOKUP(G9943,'Reaction type'!$B$1:$E$17,2, FALSE)</f>
        <v>positive</v>
      </c>
      <c r="F9943">
        <f>VLOOKUP(G9943, 'Reaction type'!$B$2:$E$17, 3,FALSE)</f>
        <v>50</v>
      </c>
      <c r="G9943" s="11" t="s">
        <v>1051</v>
      </c>
      <c r="H9943" s="12">
        <v>44207.684027777781</v>
      </c>
    </row>
    <row r="9944" spans="1:8" x14ac:dyDescent="0.2">
      <c r="A9944" s="10">
        <v>10777</v>
      </c>
      <c r="B9944" s="11" t="s">
        <v>446</v>
      </c>
      <c r="C9944" t="str">
        <f>VLOOKUP(B9944, CONTENT!$B$2:$D$1001,2,FALSE)</f>
        <v>audio</v>
      </c>
      <c r="D9944" t="str">
        <f>VLOOKUP(B9944,CONTENT!$B$2:$D$1001,3,FALSE)</f>
        <v>technology</v>
      </c>
      <c r="E9944" t="str">
        <f>VLOOKUP(G9944,'Reaction type'!$B$1:$E$17,2, FALSE)</f>
        <v>positive</v>
      </c>
      <c r="F9944">
        <f>VLOOKUP(G9944, 'Reaction type'!$B$2:$E$17, 3,FALSE)</f>
        <v>50</v>
      </c>
      <c r="G9944" s="11" t="s">
        <v>1051</v>
      </c>
      <c r="H9944" s="12">
        <v>44077.111111111109</v>
      </c>
    </row>
    <row r="9945" spans="1:8" x14ac:dyDescent="0.2">
      <c r="A9945" s="10">
        <v>10836</v>
      </c>
      <c r="B9945" s="11" t="s">
        <v>449</v>
      </c>
      <c r="C9945" t="str">
        <f>VLOOKUP(B9945, CONTENT!$B$2:$D$1001,2,FALSE)</f>
        <v>photo</v>
      </c>
      <c r="D9945" t="str">
        <f>VLOOKUP(B9945,CONTENT!$B$2:$D$1001,3,FALSE)</f>
        <v>Animals</v>
      </c>
      <c r="E9945" t="str">
        <f>VLOOKUP(G9945,'Reaction type'!$B$1:$E$17,2, FALSE)</f>
        <v>positive</v>
      </c>
      <c r="F9945">
        <f>VLOOKUP(G9945, 'Reaction type'!$B$2:$E$17, 3,FALSE)</f>
        <v>50</v>
      </c>
      <c r="G9945" s="11" t="s">
        <v>1051</v>
      </c>
      <c r="H9945" s="12">
        <v>44185.430555555555</v>
      </c>
    </row>
    <row r="9946" spans="1:8" x14ac:dyDescent="0.2">
      <c r="A9946" s="10">
        <v>10842</v>
      </c>
      <c r="B9946" s="11" t="s">
        <v>449</v>
      </c>
      <c r="C9946" t="str">
        <f>VLOOKUP(B9946, CONTENT!$B$2:$D$1001,2,FALSE)</f>
        <v>photo</v>
      </c>
      <c r="D9946" t="str">
        <f>VLOOKUP(B9946,CONTENT!$B$2:$D$1001,3,FALSE)</f>
        <v>Animals</v>
      </c>
      <c r="E9946" t="str">
        <f>VLOOKUP(G9946,'Reaction type'!$B$1:$E$17,2, FALSE)</f>
        <v>positive</v>
      </c>
      <c r="F9946">
        <f>VLOOKUP(G9946, 'Reaction type'!$B$2:$E$17, 3,FALSE)</f>
        <v>50</v>
      </c>
      <c r="G9946" s="11" t="s">
        <v>1051</v>
      </c>
      <c r="H9946" s="12">
        <v>44152.380555555559</v>
      </c>
    </row>
    <row r="9947" spans="1:8" x14ac:dyDescent="0.2">
      <c r="A9947" s="10">
        <v>10844</v>
      </c>
      <c r="B9947" s="11" t="s">
        <v>449</v>
      </c>
      <c r="C9947" t="str">
        <f>VLOOKUP(B9947, CONTENT!$B$2:$D$1001,2,FALSE)</f>
        <v>photo</v>
      </c>
      <c r="D9947" t="str">
        <f>VLOOKUP(B9947,CONTENT!$B$2:$D$1001,3,FALSE)</f>
        <v>Animals</v>
      </c>
      <c r="E9947" t="str">
        <f>VLOOKUP(G9947,'Reaction type'!$B$1:$E$17,2, FALSE)</f>
        <v>positive</v>
      </c>
      <c r="F9947">
        <f>VLOOKUP(G9947, 'Reaction type'!$B$2:$E$17, 3,FALSE)</f>
        <v>50</v>
      </c>
      <c r="G9947" s="11" t="s">
        <v>1051</v>
      </c>
      <c r="H9947" s="12">
        <v>44160.872916666667</v>
      </c>
    </row>
    <row r="9948" spans="1:8" x14ac:dyDescent="0.2">
      <c r="A9948" s="10">
        <v>10889</v>
      </c>
      <c r="B9948" s="11" t="s">
        <v>450</v>
      </c>
      <c r="C9948" t="str">
        <f>VLOOKUP(B9948, CONTENT!$B$2:$D$1001,2,FALSE)</f>
        <v>audio</v>
      </c>
      <c r="D9948" t="str">
        <f>VLOOKUP(B9948,CONTENT!$B$2:$D$1001,3,FALSE)</f>
        <v>animals</v>
      </c>
      <c r="E9948" t="str">
        <f>VLOOKUP(G9948,'Reaction type'!$B$1:$E$17,2, FALSE)</f>
        <v>positive</v>
      </c>
      <c r="F9948">
        <f>VLOOKUP(G9948, 'Reaction type'!$B$2:$E$17, 3,FALSE)</f>
        <v>50</v>
      </c>
      <c r="G9948" s="11" t="s">
        <v>1051</v>
      </c>
      <c r="H9948" s="12">
        <v>44096.168749999997</v>
      </c>
    </row>
    <row r="9949" spans="1:8" x14ac:dyDescent="0.2">
      <c r="A9949" s="10">
        <v>10891</v>
      </c>
      <c r="B9949" s="11" t="s">
        <v>450</v>
      </c>
      <c r="C9949" t="str">
        <f>VLOOKUP(B9949, CONTENT!$B$2:$D$1001,2,FALSE)</f>
        <v>audio</v>
      </c>
      <c r="D9949" t="str">
        <f>VLOOKUP(B9949,CONTENT!$B$2:$D$1001,3,FALSE)</f>
        <v>animals</v>
      </c>
      <c r="E9949" t="str">
        <f>VLOOKUP(G9949,'Reaction type'!$B$1:$E$17,2, FALSE)</f>
        <v>positive</v>
      </c>
      <c r="F9949">
        <f>VLOOKUP(G9949, 'Reaction type'!$B$2:$E$17, 3,FALSE)</f>
        <v>50</v>
      </c>
      <c r="G9949" s="11" t="s">
        <v>1051</v>
      </c>
      <c r="H9949" s="12">
        <v>44140.408333333333</v>
      </c>
    </row>
    <row r="9950" spans="1:8" x14ac:dyDescent="0.2">
      <c r="A9950" s="10">
        <v>10906</v>
      </c>
      <c r="B9950" s="11" t="s">
        <v>451</v>
      </c>
      <c r="C9950" t="str">
        <f>VLOOKUP(B9950, CONTENT!$B$2:$D$1001,2,FALSE)</f>
        <v>GIF</v>
      </c>
      <c r="D9950" t="str">
        <f>VLOOKUP(B9950,CONTENT!$B$2:$D$1001,3,FALSE)</f>
        <v>technology</v>
      </c>
      <c r="E9950" t="str">
        <f>VLOOKUP(G9950,'Reaction type'!$B$1:$E$17,2, FALSE)</f>
        <v>positive</v>
      </c>
      <c r="F9950">
        <f>VLOOKUP(G9950, 'Reaction type'!$B$2:$E$17, 3,FALSE)</f>
        <v>50</v>
      </c>
      <c r="G9950" s="11" t="s">
        <v>1051</v>
      </c>
      <c r="H9950" s="12">
        <v>44118.539583333331</v>
      </c>
    </row>
    <row r="9951" spans="1:8" x14ac:dyDescent="0.2">
      <c r="A9951" s="7">
        <v>10956</v>
      </c>
      <c r="B9951" s="8" t="s">
        <v>454</v>
      </c>
      <c r="C9951" t="str">
        <f>VLOOKUP(B9951, CONTENT!$B$2:$D$1001,2,FALSE)</f>
        <v>audio</v>
      </c>
      <c r="D9951" t="str">
        <f>VLOOKUP(B9951,CONTENT!$B$2:$D$1001,3,FALSE)</f>
        <v>travel</v>
      </c>
      <c r="E9951" t="str">
        <f>VLOOKUP(G9951,'Reaction type'!$B$1:$E$17,2, FALSE)</f>
        <v>positive</v>
      </c>
      <c r="F9951">
        <f>VLOOKUP(G9951, 'Reaction type'!$B$2:$E$17, 3,FALSE)</f>
        <v>50</v>
      </c>
      <c r="G9951" s="8" t="s">
        <v>1051</v>
      </c>
      <c r="H9951" s="9">
        <v>44259.086111111108</v>
      </c>
    </row>
    <row r="9952" spans="1:8" x14ac:dyDescent="0.2">
      <c r="A9952" s="7">
        <v>11000</v>
      </c>
      <c r="B9952" s="8" t="s">
        <v>456</v>
      </c>
      <c r="C9952" t="str">
        <f>VLOOKUP(B9952, CONTENT!$B$2:$D$1001,2,FALSE)</f>
        <v>audio</v>
      </c>
      <c r="D9952" t="str">
        <f>VLOOKUP(B9952,CONTENT!$B$2:$D$1001,3,FALSE)</f>
        <v>tennis</v>
      </c>
      <c r="E9952" t="str">
        <f>VLOOKUP(G9952,'Reaction type'!$B$1:$E$17,2, FALSE)</f>
        <v>positive</v>
      </c>
      <c r="F9952">
        <f>VLOOKUP(G9952, 'Reaction type'!$B$2:$E$17, 3,FALSE)</f>
        <v>50</v>
      </c>
      <c r="G9952" s="8" t="s">
        <v>1051</v>
      </c>
      <c r="H9952" s="9">
        <v>44043.133333333331</v>
      </c>
    </row>
    <row r="9953" spans="1:8" x14ac:dyDescent="0.2">
      <c r="A9953" s="7">
        <v>11025</v>
      </c>
      <c r="B9953" s="8" t="s">
        <v>457</v>
      </c>
      <c r="C9953" t="str">
        <f>VLOOKUP(B9953, CONTENT!$B$2:$D$1001,2,FALSE)</f>
        <v>video</v>
      </c>
      <c r="D9953" t="str">
        <f>VLOOKUP(B9953,CONTENT!$B$2:$D$1001,3,FALSE)</f>
        <v>public speaking</v>
      </c>
      <c r="E9953" t="str">
        <f>VLOOKUP(G9953,'Reaction type'!$B$1:$E$17,2, FALSE)</f>
        <v>positive</v>
      </c>
      <c r="F9953">
        <f>VLOOKUP(G9953, 'Reaction type'!$B$2:$E$17, 3,FALSE)</f>
        <v>50</v>
      </c>
      <c r="G9953" s="8" t="s">
        <v>1051</v>
      </c>
      <c r="H9953" s="9">
        <v>44112.887499999997</v>
      </c>
    </row>
    <row r="9954" spans="1:8" x14ac:dyDescent="0.2">
      <c r="A9954" s="10">
        <v>11032</v>
      </c>
      <c r="B9954" s="11" t="s">
        <v>457</v>
      </c>
      <c r="C9954" t="str">
        <f>VLOOKUP(B9954, CONTENT!$B$2:$D$1001,2,FALSE)</f>
        <v>video</v>
      </c>
      <c r="D9954" t="str">
        <f>VLOOKUP(B9954,CONTENT!$B$2:$D$1001,3,FALSE)</f>
        <v>public speaking</v>
      </c>
      <c r="E9954" t="str">
        <f>VLOOKUP(G9954,'Reaction type'!$B$1:$E$17,2, FALSE)</f>
        <v>positive</v>
      </c>
      <c r="F9954">
        <f>VLOOKUP(G9954, 'Reaction type'!$B$2:$E$17, 3,FALSE)</f>
        <v>50</v>
      </c>
      <c r="G9954" s="11" t="s">
        <v>1051</v>
      </c>
      <c r="H9954" s="12">
        <v>44179.988194444442</v>
      </c>
    </row>
    <row r="9955" spans="1:8" x14ac:dyDescent="0.2">
      <c r="A9955" s="10">
        <v>11038</v>
      </c>
      <c r="B9955" s="11" t="s">
        <v>457</v>
      </c>
      <c r="C9955" t="str">
        <f>VLOOKUP(B9955, CONTENT!$B$2:$D$1001,2,FALSE)</f>
        <v>video</v>
      </c>
      <c r="D9955" t="str">
        <f>VLOOKUP(B9955,CONTENT!$B$2:$D$1001,3,FALSE)</f>
        <v>public speaking</v>
      </c>
      <c r="E9955" t="str">
        <f>VLOOKUP(G9955,'Reaction type'!$B$1:$E$17,2, FALSE)</f>
        <v>positive</v>
      </c>
      <c r="F9955">
        <f>VLOOKUP(G9955, 'Reaction type'!$B$2:$E$17, 3,FALSE)</f>
        <v>50</v>
      </c>
      <c r="G9955" s="11" t="s">
        <v>1051</v>
      </c>
      <c r="H9955" s="12">
        <v>44142.01458333333</v>
      </c>
    </row>
    <row r="9956" spans="1:8" x14ac:dyDescent="0.2">
      <c r="A9956" s="10">
        <v>11046</v>
      </c>
      <c r="B9956" s="11" t="s">
        <v>457</v>
      </c>
      <c r="C9956" t="str">
        <f>VLOOKUP(B9956, CONTENT!$B$2:$D$1001,2,FALSE)</f>
        <v>video</v>
      </c>
      <c r="D9956" t="str">
        <f>VLOOKUP(B9956,CONTENT!$B$2:$D$1001,3,FALSE)</f>
        <v>public speaking</v>
      </c>
      <c r="E9956" t="str">
        <f>VLOOKUP(G9956,'Reaction type'!$B$1:$E$17,2, FALSE)</f>
        <v>positive</v>
      </c>
      <c r="F9956">
        <f>VLOOKUP(G9956, 'Reaction type'!$B$2:$E$17, 3,FALSE)</f>
        <v>50</v>
      </c>
      <c r="G9956" s="11" t="s">
        <v>1051</v>
      </c>
      <c r="H9956" s="12">
        <v>44231.770138888889</v>
      </c>
    </row>
    <row r="9957" spans="1:8" x14ac:dyDescent="0.2">
      <c r="A9957" s="10">
        <v>11093</v>
      </c>
      <c r="B9957" s="11" t="s">
        <v>460</v>
      </c>
      <c r="C9957" t="str">
        <f>VLOOKUP(B9957, CONTENT!$B$2:$D$1001,2,FALSE)</f>
        <v>photo</v>
      </c>
      <c r="D9957" t="str">
        <f>VLOOKUP(B9957,CONTENT!$B$2:$D$1001,3,FALSE)</f>
        <v>studying</v>
      </c>
      <c r="E9957" t="str">
        <f>VLOOKUP(G9957,'Reaction type'!$B$1:$E$17,2, FALSE)</f>
        <v>positive</v>
      </c>
      <c r="F9957">
        <f>VLOOKUP(G9957, 'Reaction type'!$B$2:$E$17, 3,FALSE)</f>
        <v>50</v>
      </c>
      <c r="G9957" s="11" t="s">
        <v>1051</v>
      </c>
      <c r="H9957" s="12">
        <v>44147.779166666667</v>
      </c>
    </row>
    <row r="9958" spans="1:8" x14ac:dyDescent="0.2">
      <c r="A9958" s="7">
        <v>11129</v>
      </c>
      <c r="B9958" s="8" t="s">
        <v>461</v>
      </c>
      <c r="C9958" t="str">
        <f>VLOOKUP(B9958, CONTENT!$B$2:$D$1001,2,FALSE)</f>
        <v>photo</v>
      </c>
      <c r="D9958" t="str">
        <f>VLOOKUP(B9958,CONTENT!$B$2:$D$1001,3,FALSE)</f>
        <v>soccer</v>
      </c>
      <c r="E9958" t="str">
        <f>VLOOKUP(G9958,'Reaction type'!$B$1:$E$17,2, FALSE)</f>
        <v>positive</v>
      </c>
      <c r="F9958">
        <f>VLOOKUP(G9958, 'Reaction type'!$B$2:$E$17, 3,FALSE)</f>
        <v>50</v>
      </c>
      <c r="G9958" s="8" t="s">
        <v>1051</v>
      </c>
      <c r="H9958" s="9">
        <v>44227.193749999999</v>
      </c>
    </row>
    <row r="9959" spans="1:8" x14ac:dyDescent="0.2">
      <c r="A9959" s="10">
        <v>11132</v>
      </c>
      <c r="B9959" s="11" t="s">
        <v>461</v>
      </c>
      <c r="C9959" t="str">
        <f>VLOOKUP(B9959, CONTENT!$B$2:$D$1001,2,FALSE)</f>
        <v>photo</v>
      </c>
      <c r="D9959" t="str">
        <f>VLOOKUP(B9959,CONTENT!$B$2:$D$1001,3,FALSE)</f>
        <v>soccer</v>
      </c>
      <c r="E9959" t="str">
        <f>VLOOKUP(G9959,'Reaction type'!$B$1:$E$17,2, FALSE)</f>
        <v>positive</v>
      </c>
      <c r="F9959">
        <f>VLOOKUP(G9959, 'Reaction type'!$B$2:$E$17, 3,FALSE)</f>
        <v>50</v>
      </c>
      <c r="G9959" s="11" t="s">
        <v>1051</v>
      </c>
      <c r="H9959" s="12">
        <v>44265.308333333334</v>
      </c>
    </row>
    <row r="9960" spans="1:8" x14ac:dyDescent="0.2">
      <c r="A9960" s="7">
        <v>11135</v>
      </c>
      <c r="B9960" s="8" t="s">
        <v>461</v>
      </c>
      <c r="C9960" t="str">
        <f>VLOOKUP(B9960, CONTENT!$B$2:$D$1001,2,FALSE)</f>
        <v>photo</v>
      </c>
      <c r="D9960" t="str">
        <f>VLOOKUP(B9960,CONTENT!$B$2:$D$1001,3,FALSE)</f>
        <v>soccer</v>
      </c>
      <c r="E9960" t="str">
        <f>VLOOKUP(G9960,'Reaction type'!$B$1:$E$17,2, FALSE)</f>
        <v>positive</v>
      </c>
      <c r="F9960">
        <f>VLOOKUP(G9960, 'Reaction type'!$B$2:$E$17, 3,FALSE)</f>
        <v>50</v>
      </c>
      <c r="G9960" s="8" t="s">
        <v>1051</v>
      </c>
      <c r="H9960" s="9">
        <v>44134.410416666666</v>
      </c>
    </row>
    <row r="9961" spans="1:8" x14ac:dyDescent="0.2">
      <c r="A9961" s="7">
        <v>11186</v>
      </c>
      <c r="B9961" s="8" t="s">
        <v>464</v>
      </c>
      <c r="C9961" t="str">
        <f>VLOOKUP(B9961, CONTENT!$B$2:$D$1001,2,FALSE)</f>
        <v>photo</v>
      </c>
      <c r="D9961" t="str">
        <f>VLOOKUP(B9961,CONTENT!$B$2:$D$1001,3,FALSE)</f>
        <v>animals</v>
      </c>
      <c r="E9961" t="str">
        <f>VLOOKUP(G9961,'Reaction type'!$B$1:$E$17,2, FALSE)</f>
        <v>positive</v>
      </c>
      <c r="F9961">
        <f>VLOOKUP(G9961, 'Reaction type'!$B$2:$E$17, 3,FALSE)</f>
        <v>50</v>
      </c>
      <c r="G9961" s="8" t="s">
        <v>1051</v>
      </c>
      <c r="H9961" s="9">
        <v>44036.529166666667</v>
      </c>
    </row>
    <row r="9962" spans="1:8" x14ac:dyDescent="0.2">
      <c r="A9962" s="7">
        <v>11207</v>
      </c>
      <c r="B9962" s="8" t="s">
        <v>465</v>
      </c>
      <c r="C9962" t="str">
        <f>VLOOKUP(B9962, CONTENT!$B$2:$D$1001,2,FALSE)</f>
        <v>audio</v>
      </c>
      <c r="D9962" t="str">
        <f>VLOOKUP(B9962,CONTENT!$B$2:$D$1001,3,FALSE)</f>
        <v>dogs</v>
      </c>
      <c r="E9962" t="str">
        <f>VLOOKUP(G9962,'Reaction type'!$B$1:$E$17,2, FALSE)</f>
        <v>positive</v>
      </c>
      <c r="F9962">
        <f>VLOOKUP(G9962, 'Reaction type'!$B$2:$E$17, 3,FALSE)</f>
        <v>50</v>
      </c>
      <c r="G9962" s="8" t="s">
        <v>1051</v>
      </c>
      <c r="H9962" s="9">
        <v>44319.32916666667</v>
      </c>
    </row>
    <row r="9963" spans="1:8" x14ac:dyDescent="0.2">
      <c r="A9963" s="7">
        <v>11221</v>
      </c>
      <c r="B9963" s="8" t="s">
        <v>465</v>
      </c>
      <c r="C9963" t="str">
        <f>VLOOKUP(B9963, CONTENT!$B$2:$D$1001,2,FALSE)</f>
        <v>audio</v>
      </c>
      <c r="D9963" t="str">
        <f>VLOOKUP(B9963,CONTENT!$B$2:$D$1001,3,FALSE)</f>
        <v>dogs</v>
      </c>
      <c r="E9963" t="str">
        <f>VLOOKUP(G9963,'Reaction type'!$B$1:$E$17,2, FALSE)</f>
        <v>positive</v>
      </c>
      <c r="F9963">
        <f>VLOOKUP(G9963, 'Reaction type'!$B$2:$E$17, 3,FALSE)</f>
        <v>50</v>
      </c>
      <c r="G9963" s="8" t="s">
        <v>1051</v>
      </c>
      <c r="H9963" s="9">
        <v>44200.65902777778</v>
      </c>
    </row>
    <row r="9964" spans="1:8" x14ac:dyDescent="0.2">
      <c r="A9964" s="7">
        <v>11255</v>
      </c>
      <c r="B9964" s="8" t="s">
        <v>467</v>
      </c>
      <c r="C9964" t="str">
        <f>VLOOKUP(B9964, CONTENT!$B$2:$D$1001,2,FALSE)</f>
        <v>GIF</v>
      </c>
      <c r="D9964" t="str">
        <f>VLOOKUP(B9964,CONTENT!$B$2:$D$1001,3,FALSE)</f>
        <v>healthy eating</v>
      </c>
      <c r="E9964" t="str">
        <f>VLOOKUP(G9964,'Reaction type'!$B$1:$E$17,2, FALSE)</f>
        <v>positive</v>
      </c>
      <c r="F9964">
        <f>VLOOKUP(G9964, 'Reaction type'!$B$2:$E$17, 3,FALSE)</f>
        <v>50</v>
      </c>
      <c r="G9964" s="8" t="s">
        <v>1051</v>
      </c>
      <c r="H9964" s="9">
        <v>44324.661805555559</v>
      </c>
    </row>
    <row r="9965" spans="1:8" x14ac:dyDescent="0.2">
      <c r="A9965" s="7">
        <v>11271</v>
      </c>
      <c r="B9965" s="8" t="s">
        <v>467</v>
      </c>
      <c r="C9965" t="str">
        <f>VLOOKUP(B9965, CONTENT!$B$2:$D$1001,2,FALSE)</f>
        <v>GIF</v>
      </c>
      <c r="D9965" t="str">
        <f>VLOOKUP(B9965,CONTENT!$B$2:$D$1001,3,FALSE)</f>
        <v>healthy eating</v>
      </c>
      <c r="E9965" t="str">
        <f>VLOOKUP(G9965,'Reaction type'!$B$1:$E$17,2, FALSE)</f>
        <v>positive</v>
      </c>
      <c r="F9965">
        <f>VLOOKUP(G9965, 'Reaction type'!$B$2:$E$17, 3,FALSE)</f>
        <v>50</v>
      </c>
      <c r="G9965" s="8" t="s">
        <v>1051</v>
      </c>
      <c r="H9965" s="9">
        <v>44349.831250000003</v>
      </c>
    </row>
    <row r="9966" spans="1:8" x14ac:dyDescent="0.2">
      <c r="A9966" s="10">
        <v>11280</v>
      </c>
      <c r="B9966" s="11" t="s">
        <v>467</v>
      </c>
      <c r="C9966" t="str">
        <f>VLOOKUP(B9966, CONTENT!$B$2:$D$1001,2,FALSE)</f>
        <v>GIF</v>
      </c>
      <c r="D9966" t="str">
        <f>VLOOKUP(B9966,CONTENT!$B$2:$D$1001,3,FALSE)</f>
        <v>healthy eating</v>
      </c>
      <c r="E9966" t="str">
        <f>VLOOKUP(G9966,'Reaction type'!$B$1:$E$17,2, FALSE)</f>
        <v>positive</v>
      </c>
      <c r="F9966">
        <f>VLOOKUP(G9966, 'Reaction type'!$B$2:$E$17, 3,FALSE)</f>
        <v>50</v>
      </c>
      <c r="G9966" s="11" t="s">
        <v>1051</v>
      </c>
      <c r="H9966" s="12">
        <v>44119.325694444444</v>
      </c>
    </row>
    <row r="9967" spans="1:8" x14ac:dyDescent="0.2">
      <c r="A9967" s="7">
        <v>11281</v>
      </c>
      <c r="B9967" s="8" t="s">
        <v>467</v>
      </c>
      <c r="C9967" t="str">
        <f>VLOOKUP(B9967, CONTENT!$B$2:$D$1001,2,FALSE)</f>
        <v>GIF</v>
      </c>
      <c r="D9967" t="str">
        <f>VLOOKUP(B9967,CONTENT!$B$2:$D$1001,3,FALSE)</f>
        <v>healthy eating</v>
      </c>
      <c r="E9967" t="str">
        <f>VLOOKUP(G9967,'Reaction type'!$B$1:$E$17,2, FALSE)</f>
        <v>positive</v>
      </c>
      <c r="F9967">
        <f>VLOOKUP(G9967, 'Reaction type'!$B$2:$E$17, 3,FALSE)</f>
        <v>50</v>
      </c>
      <c r="G9967" s="8" t="s">
        <v>1051</v>
      </c>
      <c r="H9967" s="9">
        <v>44144.134722222225</v>
      </c>
    </row>
    <row r="9968" spans="1:8" x14ac:dyDescent="0.2">
      <c r="A9968" s="10">
        <v>11317</v>
      </c>
      <c r="B9968" s="11" t="s">
        <v>468</v>
      </c>
      <c r="C9968" t="str">
        <f>VLOOKUP(B9968, CONTENT!$B$2:$D$1001,2,FALSE)</f>
        <v>photo</v>
      </c>
      <c r="D9968" t="str">
        <f>VLOOKUP(B9968,CONTENT!$B$2:$D$1001,3,FALSE)</f>
        <v>healthy eating</v>
      </c>
      <c r="E9968" t="str">
        <f>VLOOKUP(G9968,'Reaction type'!$B$1:$E$17,2, FALSE)</f>
        <v>positive</v>
      </c>
      <c r="F9968">
        <f>VLOOKUP(G9968, 'Reaction type'!$B$2:$E$17, 3,FALSE)</f>
        <v>50</v>
      </c>
      <c r="G9968" s="11" t="s">
        <v>1051</v>
      </c>
      <c r="H9968" s="12">
        <v>44050.280555555553</v>
      </c>
    </row>
    <row r="9969" spans="1:8" x14ac:dyDescent="0.2">
      <c r="A9969" s="7">
        <v>11353</v>
      </c>
      <c r="B9969" s="8" t="s">
        <v>471</v>
      </c>
      <c r="C9969" t="str">
        <f>VLOOKUP(B9969, CONTENT!$B$2:$D$1001,2,FALSE)</f>
        <v>GIF</v>
      </c>
      <c r="D9969" t="str">
        <f>VLOOKUP(B9969,CONTENT!$B$2:$D$1001,3,FALSE)</f>
        <v>culture</v>
      </c>
      <c r="E9969" t="str">
        <f>VLOOKUP(G9969,'Reaction type'!$B$1:$E$17,2, FALSE)</f>
        <v>positive</v>
      </c>
      <c r="F9969">
        <f>VLOOKUP(G9969, 'Reaction type'!$B$2:$E$17, 3,FALSE)</f>
        <v>50</v>
      </c>
      <c r="G9969" s="8" t="s">
        <v>1051</v>
      </c>
      <c r="H9969" s="9">
        <v>44275.911111111112</v>
      </c>
    </row>
    <row r="9970" spans="1:8" x14ac:dyDescent="0.2">
      <c r="A9970" s="7">
        <v>11373</v>
      </c>
      <c r="B9970" s="8" t="s">
        <v>471</v>
      </c>
      <c r="C9970" t="str">
        <f>VLOOKUP(B9970, CONTENT!$B$2:$D$1001,2,FALSE)</f>
        <v>GIF</v>
      </c>
      <c r="D9970" t="str">
        <f>VLOOKUP(B9970,CONTENT!$B$2:$D$1001,3,FALSE)</f>
        <v>culture</v>
      </c>
      <c r="E9970" t="str">
        <f>VLOOKUP(G9970,'Reaction type'!$B$1:$E$17,2, FALSE)</f>
        <v>positive</v>
      </c>
      <c r="F9970">
        <f>VLOOKUP(G9970, 'Reaction type'!$B$2:$E$17, 3,FALSE)</f>
        <v>50</v>
      </c>
      <c r="G9970" s="8" t="s">
        <v>1051</v>
      </c>
      <c r="H9970" s="9">
        <v>44041.540972222225</v>
      </c>
    </row>
    <row r="9971" spans="1:8" x14ac:dyDescent="0.2">
      <c r="A9971" s="10">
        <v>11406</v>
      </c>
      <c r="B9971" s="11" t="s">
        <v>473</v>
      </c>
      <c r="C9971" t="str">
        <f>VLOOKUP(B9971, CONTENT!$B$2:$D$1001,2,FALSE)</f>
        <v>audio</v>
      </c>
      <c r="D9971" t="str">
        <f>VLOOKUP(B9971,CONTENT!$B$2:$D$1001,3,FALSE)</f>
        <v>cooking</v>
      </c>
      <c r="E9971" t="str">
        <f>VLOOKUP(G9971,'Reaction type'!$B$1:$E$17,2, FALSE)</f>
        <v>positive</v>
      </c>
      <c r="F9971">
        <f>VLOOKUP(G9971, 'Reaction type'!$B$2:$E$17, 3,FALSE)</f>
        <v>50</v>
      </c>
      <c r="G9971" s="11" t="s">
        <v>1051</v>
      </c>
      <c r="H9971" s="12">
        <v>44193.567361111112</v>
      </c>
    </row>
    <row r="9972" spans="1:8" x14ac:dyDescent="0.2">
      <c r="A9972" s="7">
        <v>11413</v>
      </c>
      <c r="B9972" s="8" t="s">
        <v>473</v>
      </c>
      <c r="C9972" t="str">
        <f>VLOOKUP(B9972, CONTENT!$B$2:$D$1001,2,FALSE)</f>
        <v>audio</v>
      </c>
      <c r="D9972" t="str">
        <f>VLOOKUP(B9972,CONTENT!$B$2:$D$1001,3,FALSE)</f>
        <v>cooking</v>
      </c>
      <c r="E9972" t="str">
        <f>VLOOKUP(G9972,'Reaction type'!$B$1:$E$17,2, FALSE)</f>
        <v>positive</v>
      </c>
      <c r="F9972">
        <f>VLOOKUP(G9972, 'Reaction type'!$B$2:$E$17, 3,FALSE)</f>
        <v>50</v>
      </c>
      <c r="G9972" s="8" t="s">
        <v>1051</v>
      </c>
      <c r="H9972" s="9">
        <v>44199.730555555558</v>
      </c>
    </row>
    <row r="9973" spans="1:8" x14ac:dyDescent="0.2">
      <c r="A9973" s="7">
        <v>11433</v>
      </c>
      <c r="B9973" s="8" t="s">
        <v>473</v>
      </c>
      <c r="C9973" t="str">
        <f>VLOOKUP(B9973, CONTENT!$B$2:$D$1001,2,FALSE)</f>
        <v>audio</v>
      </c>
      <c r="D9973" t="str">
        <f>VLOOKUP(B9973,CONTENT!$B$2:$D$1001,3,FALSE)</f>
        <v>cooking</v>
      </c>
      <c r="E9973" t="str">
        <f>VLOOKUP(G9973,'Reaction type'!$B$1:$E$17,2, FALSE)</f>
        <v>positive</v>
      </c>
      <c r="F9973">
        <f>VLOOKUP(G9973, 'Reaction type'!$B$2:$E$17, 3,FALSE)</f>
        <v>50</v>
      </c>
      <c r="G9973" s="8" t="s">
        <v>1051</v>
      </c>
      <c r="H9973" s="9">
        <v>44329.603472222225</v>
      </c>
    </row>
    <row r="9974" spans="1:8" x14ac:dyDescent="0.2">
      <c r="A9974" s="7">
        <v>11444</v>
      </c>
      <c r="B9974" s="8" t="s">
        <v>474</v>
      </c>
      <c r="C9974" t="str">
        <f>VLOOKUP(B9974, CONTENT!$B$2:$D$1001,2,FALSE)</f>
        <v>photo</v>
      </c>
      <c r="D9974" t="str">
        <f>VLOOKUP(B9974,CONTENT!$B$2:$D$1001,3,FALSE)</f>
        <v>technology</v>
      </c>
      <c r="E9974" t="str">
        <f>VLOOKUP(G9974,'Reaction type'!$B$1:$E$17,2, FALSE)</f>
        <v>positive</v>
      </c>
      <c r="F9974">
        <f>VLOOKUP(G9974, 'Reaction type'!$B$2:$E$17, 3,FALSE)</f>
        <v>50</v>
      </c>
      <c r="G9974" s="8" t="s">
        <v>1051</v>
      </c>
      <c r="H9974" s="9">
        <v>44075.21875</v>
      </c>
    </row>
    <row r="9975" spans="1:8" x14ac:dyDescent="0.2">
      <c r="A9975" s="7">
        <v>11466</v>
      </c>
      <c r="B9975" s="8" t="s">
        <v>474</v>
      </c>
      <c r="C9975" t="str">
        <f>VLOOKUP(B9975, CONTENT!$B$2:$D$1001,2,FALSE)</f>
        <v>photo</v>
      </c>
      <c r="D9975" t="str">
        <f>VLOOKUP(B9975,CONTENT!$B$2:$D$1001,3,FALSE)</f>
        <v>technology</v>
      </c>
      <c r="E9975" t="str">
        <f>VLOOKUP(G9975,'Reaction type'!$B$1:$E$17,2, FALSE)</f>
        <v>positive</v>
      </c>
      <c r="F9975">
        <f>VLOOKUP(G9975, 'Reaction type'!$B$2:$E$17, 3,FALSE)</f>
        <v>50</v>
      </c>
      <c r="G9975" s="8" t="s">
        <v>1051</v>
      </c>
      <c r="H9975" s="9">
        <v>44329.623611111114</v>
      </c>
    </row>
    <row r="9976" spans="1:8" x14ac:dyDescent="0.2">
      <c r="A9976" s="7">
        <v>11487</v>
      </c>
      <c r="B9976" s="8" t="s">
        <v>475</v>
      </c>
      <c r="C9976" t="str">
        <f>VLOOKUP(B9976, CONTENT!$B$2:$D$1001,2,FALSE)</f>
        <v>audio</v>
      </c>
      <c r="D9976" t="str">
        <f>VLOOKUP(B9976,CONTENT!$B$2:$D$1001,3,FALSE)</f>
        <v>public speaking</v>
      </c>
      <c r="E9976" t="str">
        <f>VLOOKUP(G9976,'Reaction type'!$B$1:$E$17,2, FALSE)</f>
        <v>positive</v>
      </c>
      <c r="F9976">
        <f>VLOOKUP(G9976, 'Reaction type'!$B$2:$E$17, 3,FALSE)</f>
        <v>50</v>
      </c>
      <c r="G9976" s="8" t="s">
        <v>1051</v>
      </c>
      <c r="H9976" s="9">
        <v>44090.472222222219</v>
      </c>
    </row>
    <row r="9977" spans="1:8" x14ac:dyDescent="0.2">
      <c r="A9977" s="7">
        <v>11503</v>
      </c>
      <c r="B9977" s="8" t="s">
        <v>475</v>
      </c>
      <c r="C9977" t="str">
        <f>VLOOKUP(B9977, CONTENT!$B$2:$D$1001,2,FALSE)</f>
        <v>audio</v>
      </c>
      <c r="D9977" t="str">
        <f>VLOOKUP(B9977,CONTENT!$B$2:$D$1001,3,FALSE)</f>
        <v>public speaking</v>
      </c>
      <c r="E9977" t="str">
        <f>VLOOKUP(G9977,'Reaction type'!$B$1:$E$17,2, FALSE)</f>
        <v>positive</v>
      </c>
      <c r="F9977">
        <f>VLOOKUP(G9977, 'Reaction type'!$B$2:$E$17, 3,FALSE)</f>
        <v>50</v>
      </c>
      <c r="G9977" s="8" t="s">
        <v>1051</v>
      </c>
      <c r="H9977" s="9">
        <v>44105.01666666667</v>
      </c>
    </row>
    <row r="9978" spans="1:8" x14ac:dyDescent="0.2">
      <c r="A9978" s="10">
        <v>11504</v>
      </c>
      <c r="B9978" s="11" t="s">
        <v>475</v>
      </c>
      <c r="C9978" t="str">
        <f>VLOOKUP(B9978, CONTENT!$B$2:$D$1001,2,FALSE)</f>
        <v>audio</v>
      </c>
      <c r="D9978" t="str">
        <f>VLOOKUP(B9978,CONTENT!$B$2:$D$1001,3,FALSE)</f>
        <v>public speaking</v>
      </c>
      <c r="E9978" t="str">
        <f>VLOOKUP(G9978,'Reaction type'!$B$1:$E$17,2, FALSE)</f>
        <v>positive</v>
      </c>
      <c r="F9978">
        <f>VLOOKUP(G9978, 'Reaction type'!$B$2:$E$17, 3,FALSE)</f>
        <v>50</v>
      </c>
      <c r="G9978" s="11" t="s">
        <v>1051</v>
      </c>
      <c r="H9978" s="12">
        <v>44085.503472222219</v>
      </c>
    </row>
    <row r="9979" spans="1:8" x14ac:dyDescent="0.2">
      <c r="A9979" s="7">
        <v>11524</v>
      </c>
      <c r="B9979" s="8" t="s">
        <v>476</v>
      </c>
      <c r="C9979" t="str">
        <f>VLOOKUP(B9979, CONTENT!$B$2:$D$1001,2,FALSE)</f>
        <v>photo</v>
      </c>
      <c r="D9979" t="str">
        <f>VLOOKUP(B9979,CONTENT!$B$2:$D$1001,3,FALSE)</f>
        <v>healthy eating</v>
      </c>
      <c r="E9979" t="str">
        <f>VLOOKUP(G9979,'Reaction type'!$B$1:$E$17,2, FALSE)</f>
        <v>positive</v>
      </c>
      <c r="F9979">
        <f>VLOOKUP(G9979, 'Reaction type'!$B$2:$E$17, 3,FALSE)</f>
        <v>50</v>
      </c>
      <c r="G9979" s="8" t="s">
        <v>1051</v>
      </c>
      <c r="H9979" s="9">
        <v>44245.456250000003</v>
      </c>
    </row>
    <row r="9980" spans="1:8" x14ac:dyDescent="0.2">
      <c r="A9980" s="7">
        <v>11528</v>
      </c>
      <c r="B9980" s="8" t="s">
        <v>476</v>
      </c>
      <c r="C9980" t="str">
        <f>VLOOKUP(B9980, CONTENT!$B$2:$D$1001,2,FALSE)</f>
        <v>photo</v>
      </c>
      <c r="D9980" t="str">
        <f>VLOOKUP(B9980,CONTENT!$B$2:$D$1001,3,FALSE)</f>
        <v>healthy eating</v>
      </c>
      <c r="E9980" t="str">
        <f>VLOOKUP(G9980,'Reaction type'!$B$1:$E$17,2, FALSE)</f>
        <v>positive</v>
      </c>
      <c r="F9980">
        <f>VLOOKUP(G9980, 'Reaction type'!$B$2:$E$17, 3,FALSE)</f>
        <v>50</v>
      </c>
      <c r="G9980" s="8" t="s">
        <v>1051</v>
      </c>
      <c r="H9980" s="9">
        <v>44043.740277777775</v>
      </c>
    </row>
    <row r="9981" spans="1:8" x14ac:dyDescent="0.2">
      <c r="A9981" s="7">
        <v>11534</v>
      </c>
      <c r="B9981" s="8" t="s">
        <v>476</v>
      </c>
      <c r="C9981" t="str">
        <f>VLOOKUP(B9981, CONTENT!$B$2:$D$1001,2,FALSE)</f>
        <v>photo</v>
      </c>
      <c r="D9981" t="str">
        <f>VLOOKUP(B9981,CONTENT!$B$2:$D$1001,3,FALSE)</f>
        <v>healthy eating</v>
      </c>
      <c r="E9981" t="str">
        <f>VLOOKUP(G9981,'Reaction type'!$B$1:$E$17,2, FALSE)</f>
        <v>positive</v>
      </c>
      <c r="F9981">
        <f>VLOOKUP(G9981, 'Reaction type'!$B$2:$E$17, 3,FALSE)</f>
        <v>50</v>
      </c>
      <c r="G9981" s="8" t="s">
        <v>1051</v>
      </c>
      <c r="H9981" s="9">
        <v>44183.759027777778</v>
      </c>
    </row>
    <row r="9982" spans="1:8" x14ac:dyDescent="0.2">
      <c r="A9982" s="10">
        <v>11560</v>
      </c>
      <c r="B9982" s="11" t="s">
        <v>477</v>
      </c>
      <c r="C9982" t="str">
        <f>VLOOKUP(B9982, CONTENT!$B$2:$D$1001,2,FALSE)</f>
        <v>video</v>
      </c>
      <c r="D9982" t="str">
        <f>VLOOKUP(B9982,CONTENT!$B$2:$D$1001,3,FALSE)</f>
        <v>education</v>
      </c>
      <c r="E9982" t="str">
        <f>VLOOKUP(G9982,'Reaction type'!$B$1:$E$17,2, FALSE)</f>
        <v>positive</v>
      </c>
      <c r="F9982">
        <f>VLOOKUP(G9982, 'Reaction type'!$B$2:$E$17, 3,FALSE)</f>
        <v>50</v>
      </c>
      <c r="G9982" s="11" t="s">
        <v>1051</v>
      </c>
      <c r="H9982" s="12">
        <v>44300.612500000003</v>
      </c>
    </row>
    <row r="9983" spans="1:8" x14ac:dyDescent="0.2">
      <c r="A9983" s="7">
        <v>11571</v>
      </c>
      <c r="B9983" s="8" t="s">
        <v>477</v>
      </c>
      <c r="C9983" t="str">
        <f>VLOOKUP(B9983, CONTENT!$B$2:$D$1001,2,FALSE)</f>
        <v>video</v>
      </c>
      <c r="D9983" t="str">
        <f>VLOOKUP(B9983,CONTENT!$B$2:$D$1001,3,FALSE)</f>
        <v>education</v>
      </c>
      <c r="E9983" t="str">
        <f>VLOOKUP(G9983,'Reaction type'!$B$1:$E$17,2, FALSE)</f>
        <v>positive</v>
      </c>
      <c r="F9983">
        <f>VLOOKUP(G9983, 'Reaction type'!$B$2:$E$17, 3,FALSE)</f>
        <v>50</v>
      </c>
      <c r="G9983" s="8" t="s">
        <v>1051</v>
      </c>
      <c r="H9983" s="9">
        <v>44019.588194444441</v>
      </c>
    </row>
    <row r="9984" spans="1:8" x14ac:dyDescent="0.2">
      <c r="A9984" s="7">
        <v>11604</v>
      </c>
      <c r="B9984" s="8" t="s">
        <v>478</v>
      </c>
      <c r="C9984" t="str">
        <f>VLOOKUP(B9984, CONTENT!$B$2:$D$1001,2,FALSE)</f>
        <v>audio</v>
      </c>
      <c r="D9984" t="str">
        <f>VLOOKUP(B9984,CONTENT!$B$2:$D$1001,3,FALSE)</f>
        <v>culture</v>
      </c>
      <c r="E9984" t="str">
        <f>VLOOKUP(G9984,'Reaction type'!$B$1:$E$17,2, FALSE)</f>
        <v>positive</v>
      </c>
      <c r="F9984">
        <f>VLOOKUP(G9984, 'Reaction type'!$B$2:$E$17, 3,FALSE)</f>
        <v>50</v>
      </c>
      <c r="G9984" s="8" t="s">
        <v>1051</v>
      </c>
      <c r="H9984" s="9">
        <v>44306.933333333334</v>
      </c>
    </row>
    <row r="9985" spans="1:8" x14ac:dyDescent="0.2">
      <c r="A9985" s="7">
        <v>11606</v>
      </c>
      <c r="B9985" s="8" t="s">
        <v>478</v>
      </c>
      <c r="C9985" t="str">
        <f>VLOOKUP(B9985, CONTENT!$B$2:$D$1001,2,FALSE)</f>
        <v>audio</v>
      </c>
      <c r="D9985" t="str">
        <f>VLOOKUP(B9985,CONTENT!$B$2:$D$1001,3,FALSE)</f>
        <v>culture</v>
      </c>
      <c r="E9985" t="str">
        <f>VLOOKUP(G9985,'Reaction type'!$B$1:$E$17,2, FALSE)</f>
        <v>positive</v>
      </c>
      <c r="F9985">
        <f>VLOOKUP(G9985, 'Reaction type'!$B$2:$E$17, 3,FALSE)</f>
        <v>50</v>
      </c>
      <c r="G9985" s="8" t="s">
        <v>1051</v>
      </c>
      <c r="H9985" s="9">
        <v>44300.09097222222</v>
      </c>
    </row>
    <row r="9986" spans="1:8" x14ac:dyDescent="0.2">
      <c r="A9986" s="10">
        <v>11609</v>
      </c>
      <c r="B9986" s="11" t="s">
        <v>478</v>
      </c>
      <c r="C9986" t="str">
        <f>VLOOKUP(B9986, CONTENT!$B$2:$D$1001,2,FALSE)</f>
        <v>audio</v>
      </c>
      <c r="D9986" t="str">
        <f>VLOOKUP(B9986,CONTENT!$B$2:$D$1001,3,FALSE)</f>
        <v>culture</v>
      </c>
      <c r="E9986" t="str">
        <f>VLOOKUP(G9986,'Reaction type'!$B$1:$E$17,2, FALSE)</f>
        <v>positive</v>
      </c>
      <c r="F9986">
        <f>VLOOKUP(G9986, 'Reaction type'!$B$2:$E$17, 3,FALSE)</f>
        <v>50</v>
      </c>
      <c r="G9986" s="11" t="s">
        <v>1051</v>
      </c>
      <c r="H9986" s="12">
        <v>44043.97152777778</v>
      </c>
    </row>
    <row r="9987" spans="1:8" x14ac:dyDescent="0.2">
      <c r="A9987" s="10">
        <v>11627</v>
      </c>
      <c r="B9987" s="13" t="s">
        <v>480</v>
      </c>
      <c r="C9987" t="str">
        <f>VLOOKUP(B9987, CONTENT!$B$2:$D$1001,2,FALSE)</f>
        <v>GIF</v>
      </c>
      <c r="D9987" t="str">
        <f>VLOOKUP(B9987,CONTENT!$B$2:$D$1001,3,FALSE)</f>
        <v>dogs</v>
      </c>
      <c r="E9987" t="str">
        <f>VLOOKUP(G9987,'Reaction type'!$B$1:$E$17,2, FALSE)</f>
        <v>positive</v>
      </c>
      <c r="F9987">
        <f>VLOOKUP(G9987, 'Reaction type'!$B$2:$E$17, 3,FALSE)</f>
        <v>50</v>
      </c>
      <c r="G9987" s="11" t="s">
        <v>1051</v>
      </c>
      <c r="H9987" s="12">
        <v>44158.658333333333</v>
      </c>
    </row>
    <row r="9988" spans="1:8" x14ac:dyDescent="0.2">
      <c r="A9988" s="10">
        <v>11643</v>
      </c>
      <c r="B9988" s="13" t="s">
        <v>480</v>
      </c>
      <c r="C9988" t="str">
        <f>VLOOKUP(B9988, CONTENT!$B$2:$D$1001,2,FALSE)</f>
        <v>GIF</v>
      </c>
      <c r="D9988" t="str">
        <f>VLOOKUP(B9988,CONTENT!$B$2:$D$1001,3,FALSE)</f>
        <v>dogs</v>
      </c>
      <c r="E9988" t="str">
        <f>VLOOKUP(G9988,'Reaction type'!$B$1:$E$17,2, FALSE)</f>
        <v>positive</v>
      </c>
      <c r="F9988">
        <f>VLOOKUP(G9988, 'Reaction type'!$B$2:$E$17, 3,FALSE)</f>
        <v>50</v>
      </c>
      <c r="G9988" s="11" t="s">
        <v>1051</v>
      </c>
      <c r="H9988" s="12">
        <v>44068.930555555555</v>
      </c>
    </row>
    <row r="9989" spans="1:8" x14ac:dyDescent="0.2">
      <c r="A9989" s="10">
        <v>11668</v>
      </c>
      <c r="B9989" s="11" t="s">
        <v>481</v>
      </c>
      <c r="C9989" t="str">
        <f>VLOOKUP(B9989, CONTENT!$B$2:$D$1001,2,FALSE)</f>
        <v>GIF</v>
      </c>
      <c r="D9989" t="str">
        <f>VLOOKUP(B9989,CONTENT!$B$2:$D$1001,3,FALSE)</f>
        <v>cooking</v>
      </c>
      <c r="E9989" t="str">
        <f>VLOOKUP(G9989,'Reaction type'!$B$1:$E$17,2, FALSE)</f>
        <v>positive</v>
      </c>
      <c r="F9989">
        <f>VLOOKUP(G9989, 'Reaction type'!$B$2:$E$17, 3,FALSE)</f>
        <v>50</v>
      </c>
      <c r="G9989" s="11" t="s">
        <v>1051</v>
      </c>
      <c r="H9989" s="12">
        <v>44358.611111111109</v>
      </c>
    </row>
    <row r="9990" spans="1:8" x14ac:dyDescent="0.2">
      <c r="A9990" s="10">
        <v>11676</v>
      </c>
      <c r="B9990" s="11" t="s">
        <v>481</v>
      </c>
      <c r="C9990" t="str">
        <f>VLOOKUP(B9990, CONTENT!$B$2:$D$1001,2,FALSE)</f>
        <v>GIF</v>
      </c>
      <c r="D9990" t="str">
        <f>VLOOKUP(B9990,CONTENT!$B$2:$D$1001,3,FALSE)</f>
        <v>cooking</v>
      </c>
      <c r="E9990" t="str">
        <f>VLOOKUP(G9990,'Reaction type'!$B$1:$E$17,2, FALSE)</f>
        <v>positive</v>
      </c>
      <c r="F9990">
        <f>VLOOKUP(G9990, 'Reaction type'!$B$2:$E$17, 3,FALSE)</f>
        <v>50</v>
      </c>
      <c r="G9990" s="11" t="s">
        <v>1051</v>
      </c>
      <c r="H9990" s="12">
        <v>44122.254166666666</v>
      </c>
    </row>
    <row r="9991" spans="1:8" x14ac:dyDescent="0.2">
      <c r="A9991" s="7">
        <v>11687</v>
      </c>
      <c r="B9991" s="8" t="s">
        <v>481</v>
      </c>
      <c r="C9991" t="str">
        <f>VLOOKUP(B9991, CONTENT!$B$2:$D$1001,2,FALSE)</f>
        <v>GIF</v>
      </c>
      <c r="D9991" t="str">
        <f>VLOOKUP(B9991,CONTENT!$B$2:$D$1001,3,FALSE)</f>
        <v>cooking</v>
      </c>
      <c r="E9991" t="str">
        <f>VLOOKUP(G9991,'Reaction type'!$B$1:$E$17,2, FALSE)</f>
        <v>positive</v>
      </c>
      <c r="F9991">
        <f>VLOOKUP(G9991, 'Reaction type'!$B$2:$E$17, 3,FALSE)</f>
        <v>50</v>
      </c>
      <c r="G9991" s="8" t="s">
        <v>1051</v>
      </c>
      <c r="H9991" s="9">
        <v>44335.90625</v>
      </c>
    </row>
    <row r="9992" spans="1:8" x14ac:dyDescent="0.2">
      <c r="A9992" s="7">
        <v>11694</v>
      </c>
      <c r="B9992" s="8" t="s">
        <v>482</v>
      </c>
      <c r="C9992" t="str">
        <f>VLOOKUP(B9992, CONTENT!$B$2:$D$1001,2,FALSE)</f>
        <v>photo</v>
      </c>
      <c r="D9992" t="str">
        <f>VLOOKUP(B9992,CONTENT!$B$2:$D$1001,3,FALSE)</f>
        <v>technology</v>
      </c>
      <c r="E9992" t="str">
        <f>VLOOKUP(G9992,'Reaction type'!$B$1:$E$17,2, FALSE)</f>
        <v>positive</v>
      </c>
      <c r="F9992">
        <f>VLOOKUP(G9992, 'Reaction type'!$B$2:$E$17, 3,FALSE)</f>
        <v>50</v>
      </c>
      <c r="G9992" s="8" t="s">
        <v>1051</v>
      </c>
      <c r="H9992" s="9">
        <v>44273.931944444441</v>
      </c>
    </row>
    <row r="9993" spans="1:8" x14ac:dyDescent="0.2">
      <c r="A9993" s="7">
        <v>11696</v>
      </c>
      <c r="B9993" s="8" t="s">
        <v>482</v>
      </c>
      <c r="C9993" t="str">
        <f>VLOOKUP(B9993, CONTENT!$B$2:$D$1001,2,FALSE)</f>
        <v>photo</v>
      </c>
      <c r="D9993" t="str">
        <f>VLOOKUP(B9993,CONTENT!$B$2:$D$1001,3,FALSE)</f>
        <v>technology</v>
      </c>
      <c r="E9993" t="str">
        <f>VLOOKUP(G9993,'Reaction type'!$B$1:$E$17,2, FALSE)</f>
        <v>positive</v>
      </c>
      <c r="F9993">
        <f>VLOOKUP(G9993, 'Reaction type'!$B$2:$E$17, 3,FALSE)</f>
        <v>50</v>
      </c>
      <c r="G9993" s="8" t="s">
        <v>1051</v>
      </c>
      <c r="H9993" s="9">
        <v>44012.884722222225</v>
      </c>
    </row>
    <row r="9994" spans="1:8" x14ac:dyDescent="0.2">
      <c r="A9994" s="7">
        <v>11714</v>
      </c>
      <c r="B9994" s="8" t="s">
        <v>482</v>
      </c>
      <c r="C9994" t="str">
        <f>VLOOKUP(B9994, CONTENT!$B$2:$D$1001,2,FALSE)</f>
        <v>photo</v>
      </c>
      <c r="D9994" t="str">
        <f>VLOOKUP(B9994,CONTENT!$B$2:$D$1001,3,FALSE)</f>
        <v>technology</v>
      </c>
      <c r="E9994" t="str">
        <f>VLOOKUP(G9994,'Reaction type'!$B$1:$E$17,2, FALSE)</f>
        <v>positive</v>
      </c>
      <c r="F9994">
        <f>VLOOKUP(G9994, 'Reaction type'!$B$2:$E$17, 3,FALSE)</f>
        <v>50</v>
      </c>
      <c r="G9994" s="8" t="s">
        <v>1051</v>
      </c>
      <c r="H9994" s="9">
        <v>44104.802777777775</v>
      </c>
    </row>
    <row r="9995" spans="1:8" x14ac:dyDescent="0.2">
      <c r="A9995" s="7">
        <v>11736</v>
      </c>
      <c r="B9995" s="8" t="s">
        <v>482</v>
      </c>
      <c r="C9995" t="str">
        <f>VLOOKUP(B9995, CONTENT!$B$2:$D$1001,2,FALSE)</f>
        <v>photo</v>
      </c>
      <c r="D9995" t="str">
        <f>VLOOKUP(B9995,CONTENT!$B$2:$D$1001,3,FALSE)</f>
        <v>technology</v>
      </c>
      <c r="E9995" t="str">
        <f>VLOOKUP(G9995,'Reaction type'!$B$1:$E$17,2, FALSE)</f>
        <v>positive</v>
      </c>
      <c r="F9995">
        <f>VLOOKUP(G9995, 'Reaction type'!$B$2:$E$17, 3,FALSE)</f>
        <v>50</v>
      </c>
      <c r="G9995" s="8" t="s">
        <v>1051</v>
      </c>
      <c r="H9995" s="9">
        <v>44215.754166666666</v>
      </c>
    </row>
    <row r="9996" spans="1:8" x14ac:dyDescent="0.2">
      <c r="A9996" s="7">
        <v>11764</v>
      </c>
      <c r="B9996" s="8" t="s">
        <v>484</v>
      </c>
      <c r="C9996" t="str">
        <f>VLOOKUP(B9996, CONTENT!$B$2:$D$1001,2,FALSE)</f>
        <v>audio</v>
      </c>
      <c r="D9996" t="str">
        <f>VLOOKUP(B9996,CONTENT!$B$2:$D$1001,3,FALSE)</f>
        <v>Soccer</v>
      </c>
      <c r="E9996" t="str">
        <f>VLOOKUP(G9996,'Reaction type'!$B$1:$E$17,2, FALSE)</f>
        <v>positive</v>
      </c>
      <c r="F9996">
        <f>VLOOKUP(G9996, 'Reaction type'!$B$2:$E$17, 3,FALSE)</f>
        <v>50</v>
      </c>
      <c r="G9996" s="8" t="s">
        <v>1051</v>
      </c>
      <c r="H9996" s="9">
        <v>44256.784722222219</v>
      </c>
    </row>
    <row r="9997" spans="1:8" x14ac:dyDescent="0.2">
      <c r="A9997" s="7">
        <v>11772</v>
      </c>
      <c r="B9997" s="8" t="s">
        <v>484</v>
      </c>
      <c r="C9997" t="str">
        <f>VLOOKUP(B9997, CONTENT!$B$2:$D$1001,2,FALSE)</f>
        <v>audio</v>
      </c>
      <c r="D9997" t="str">
        <f>VLOOKUP(B9997,CONTENT!$B$2:$D$1001,3,FALSE)</f>
        <v>Soccer</v>
      </c>
      <c r="E9997" t="str">
        <f>VLOOKUP(G9997,'Reaction type'!$B$1:$E$17,2, FALSE)</f>
        <v>positive</v>
      </c>
      <c r="F9997">
        <f>VLOOKUP(G9997, 'Reaction type'!$B$2:$E$17, 3,FALSE)</f>
        <v>50</v>
      </c>
      <c r="G9997" s="8" t="s">
        <v>1051</v>
      </c>
      <c r="H9997" s="9">
        <v>44179.717361111114</v>
      </c>
    </row>
    <row r="9998" spans="1:8" x14ac:dyDescent="0.2">
      <c r="A9998" s="10">
        <v>11794</v>
      </c>
      <c r="B9998" s="11" t="s">
        <v>485</v>
      </c>
      <c r="C9998" t="str">
        <f>VLOOKUP(B9998, CONTENT!$B$2:$D$1001,2,FALSE)</f>
        <v>photo</v>
      </c>
      <c r="D9998" t="str">
        <f>VLOOKUP(B9998,CONTENT!$B$2:$D$1001,3,FALSE)</f>
        <v>animals</v>
      </c>
      <c r="E9998" t="str">
        <f>VLOOKUP(G9998,'Reaction type'!$B$1:$E$17,2, FALSE)</f>
        <v>positive</v>
      </c>
      <c r="F9998">
        <f>VLOOKUP(G9998, 'Reaction type'!$B$2:$E$17, 3,FALSE)</f>
        <v>50</v>
      </c>
      <c r="G9998" s="11" t="s">
        <v>1051</v>
      </c>
      <c r="H9998" s="12">
        <v>44211.626388888886</v>
      </c>
    </row>
    <row r="9999" spans="1:8" x14ac:dyDescent="0.2">
      <c r="A9999" s="7">
        <v>11812</v>
      </c>
      <c r="B9999" s="8" t="s">
        <v>486</v>
      </c>
      <c r="C9999" t="str">
        <f>VLOOKUP(B9999, CONTENT!$B$2:$D$1001,2,FALSE)</f>
        <v>audio</v>
      </c>
      <c r="D9999" t="str">
        <f>VLOOKUP(B9999,CONTENT!$B$2:$D$1001,3,FALSE)</f>
        <v>soccer</v>
      </c>
      <c r="E9999" t="str">
        <f>VLOOKUP(G9999,'Reaction type'!$B$1:$E$17,2, FALSE)</f>
        <v>positive</v>
      </c>
      <c r="F9999">
        <f>VLOOKUP(G9999, 'Reaction type'!$B$2:$E$17, 3,FALSE)</f>
        <v>50</v>
      </c>
      <c r="G9999" s="8" t="s">
        <v>1051</v>
      </c>
      <c r="H9999" s="9">
        <v>44319.45</v>
      </c>
    </row>
    <row r="10000" spans="1:8" x14ac:dyDescent="0.2">
      <c r="A10000" s="7">
        <v>11844</v>
      </c>
      <c r="B10000" s="8" t="s">
        <v>486</v>
      </c>
      <c r="C10000" t="str">
        <f>VLOOKUP(B10000, CONTENT!$B$2:$D$1001,2,FALSE)</f>
        <v>audio</v>
      </c>
      <c r="D10000" t="str">
        <f>VLOOKUP(B10000,CONTENT!$B$2:$D$1001,3,FALSE)</f>
        <v>soccer</v>
      </c>
      <c r="E10000" t="str">
        <f>VLOOKUP(G10000,'Reaction type'!$B$1:$E$17,2, FALSE)</f>
        <v>positive</v>
      </c>
      <c r="F10000">
        <f>VLOOKUP(G10000, 'Reaction type'!$B$2:$E$17, 3,FALSE)</f>
        <v>50</v>
      </c>
      <c r="G10000" s="8" t="s">
        <v>1051</v>
      </c>
      <c r="H10000" s="9">
        <v>44363.809027777781</v>
      </c>
    </row>
    <row r="10001" spans="1:8" x14ac:dyDescent="0.2">
      <c r="A10001" s="10">
        <v>11868</v>
      </c>
      <c r="B10001" s="11" t="s">
        <v>489</v>
      </c>
      <c r="C10001" t="str">
        <f>VLOOKUP(B10001, CONTENT!$B$2:$D$1001,2,FALSE)</f>
        <v>audio</v>
      </c>
      <c r="D10001" t="str">
        <f>VLOOKUP(B10001,CONTENT!$B$2:$D$1001,3,FALSE)</f>
        <v>healthy eating</v>
      </c>
      <c r="E10001" t="str">
        <f>VLOOKUP(G10001,'Reaction type'!$B$1:$E$17,2, FALSE)</f>
        <v>positive</v>
      </c>
      <c r="F10001">
        <f>VLOOKUP(G10001, 'Reaction type'!$B$2:$E$17, 3,FALSE)</f>
        <v>50</v>
      </c>
      <c r="G10001" s="11" t="s">
        <v>1051</v>
      </c>
      <c r="H10001" s="12">
        <v>44098.384027777778</v>
      </c>
    </row>
    <row r="10002" spans="1:8" x14ac:dyDescent="0.2">
      <c r="A10002" s="10">
        <v>11901</v>
      </c>
      <c r="B10002" s="11" t="s">
        <v>490</v>
      </c>
      <c r="C10002" t="str">
        <f>VLOOKUP(B10002, CONTENT!$B$2:$D$1001,2,FALSE)</f>
        <v>GIF</v>
      </c>
      <c r="D10002" t="str">
        <f>VLOOKUP(B10002,CONTENT!$B$2:$D$1001,3,FALSE)</f>
        <v>soccer</v>
      </c>
      <c r="E10002" t="str">
        <f>VLOOKUP(G10002,'Reaction type'!$B$1:$E$17,2, FALSE)</f>
        <v>positive</v>
      </c>
      <c r="F10002">
        <f>VLOOKUP(G10002, 'Reaction type'!$B$2:$E$17, 3,FALSE)</f>
        <v>50</v>
      </c>
      <c r="G10002" s="11" t="s">
        <v>1051</v>
      </c>
      <c r="H10002" s="12">
        <v>44123.865277777775</v>
      </c>
    </row>
    <row r="10003" spans="1:8" x14ac:dyDescent="0.2">
      <c r="A10003" s="7">
        <v>11926</v>
      </c>
      <c r="B10003" s="8" t="s">
        <v>490</v>
      </c>
      <c r="C10003" t="str">
        <f>VLOOKUP(B10003, CONTENT!$B$2:$D$1001,2,FALSE)</f>
        <v>GIF</v>
      </c>
      <c r="D10003" t="str">
        <f>VLOOKUP(B10003,CONTENT!$B$2:$D$1001,3,FALSE)</f>
        <v>soccer</v>
      </c>
      <c r="E10003" t="str">
        <f>VLOOKUP(G10003,'Reaction type'!$B$1:$E$17,2, FALSE)</f>
        <v>positive</v>
      </c>
      <c r="F10003">
        <f>VLOOKUP(G10003, 'Reaction type'!$B$2:$E$17, 3,FALSE)</f>
        <v>50</v>
      </c>
      <c r="G10003" s="8" t="s">
        <v>1051</v>
      </c>
      <c r="H10003" s="9">
        <v>44088.272222222222</v>
      </c>
    </row>
    <row r="10004" spans="1:8" x14ac:dyDescent="0.2">
      <c r="A10004" s="10">
        <v>11931</v>
      </c>
      <c r="B10004" s="11" t="s">
        <v>490</v>
      </c>
      <c r="C10004" t="str">
        <f>VLOOKUP(B10004, CONTENT!$B$2:$D$1001,2,FALSE)</f>
        <v>GIF</v>
      </c>
      <c r="D10004" t="str">
        <f>VLOOKUP(B10004,CONTENT!$B$2:$D$1001,3,FALSE)</f>
        <v>soccer</v>
      </c>
      <c r="E10004" t="str">
        <f>VLOOKUP(G10004,'Reaction type'!$B$1:$E$17,2, FALSE)</f>
        <v>positive</v>
      </c>
      <c r="F10004">
        <f>VLOOKUP(G10004, 'Reaction type'!$B$2:$E$17, 3,FALSE)</f>
        <v>50</v>
      </c>
      <c r="G10004" s="11" t="s">
        <v>1051</v>
      </c>
      <c r="H10004" s="12">
        <v>44167.031944444447</v>
      </c>
    </row>
    <row r="10005" spans="1:8" x14ac:dyDescent="0.2">
      <c r="A10005" s="10">
        <v>11990</v>
      </c>
      <c r="B10005" s="11" t="s">
        <v>493</v>
      </c>
      <c r="C10005" t="str">
        <f>VLOOKUP(B10005, CONTENT!$B$2:$D$1001,2,FALSE)</f>
        <v>audio</v>
      </c>
      <c r="D10005" t="str">
        <f>VLOOKUP(B10005,CONTENT!$B$2:$D$1001,3,FALSE)</f>
        <v>technology</v>
      </c>
      <c r="E10005" t="str">
        <f>VLOOKUP(G10005,'Reaction type'!$B$1:$E$17,2, FALSE)</f>
        <v>positive</v>
      </c>
      <c r="F10005">
        <f>VLOOKUP(G10005, 'Reaction type'!$B$2:$E$17, 3,FALSE)</f>
        <v>50</v>
      </c>
      <c r="G10005" s="11" t="s">
        <v>1051</v>
      </c>
      <c r="H10005" s="12">
        <v>44226.925694444442</v>
      </c>
    </row>
    <row r="10006" spans="1:8" x14ac:dyDescent="0.2">
      <c r="A10006" s="10">
        <v>11992</v>
      </c>
      <c r="B10006" s="11" t="s">
        <v>493</v>
      </c>
      <c r="C10006" t="str">
        <f>VLOOKUP(B10006, CONTENT!$B$2:$D$1001,2,FALSE)</f>
        <v>audio</v>
      </c>
      <c r="D10006" t="str">
        <f>VLOOKUP(B10006,CONTENT!$B$2:$D$1001,3,FALSE)</f>
        <v>technology</v>
      </c>
      <c r="E10006" t="str">
        <f>VLOOKUP(G10006,'Reaction type'!$B$1:$E$17,2, FALSE)</f>
        <v>positive</v>
      </c>
      <c r="F10006">
        <f>VLOOKUP(G10006, 'Reaction type'!$B$2:$E$17, 3,FALSE)</f>
        <v>50</v>
      </c>
      <c r="G10006" s="11" t="s">
        <v>1051</v>
      </c>
      <c r="H10006" s="12">
        <v>44037.762499999997</v>
      </c>
    </row>
    <row r="10007" spans="1:8" x14ac:dyDescent="0.2">
      <c r="A10007" s="10">
        <v>12021</v>
      </c>
      <c r="B10007" s="11" t="s">
        <v>494</v>
      </c>
      <c r="C10007" t="str">
        <f>VLOOKUP(B10007, CONTENT!$B$2:$D$1001,2,FALSE)</f>
        <v>video</v>
      </c>
      <c r="D10007" t="str">
        <f>VLOOKUP(B10007,CONTENT!$B$2:$D$1001,3,FALSE)</f>
        <v>soccer</v>
      </c>
      <c r="E10007" t="str">
        <f>VLOOKUP(G10007,'Reaction type'!$B$1:$E$17,2, FALSE)</f>
        <v>positive</v>
      </c>
      <c r="F10007">
        <f>VLOOKUP(G10007, 'Reaction type'!$B$2:$E$17, 3,FALSE)</f>
        <v>50</v>
      </c>
      <c r="G10007" s="11" t="s">
        <v>1051</v>
      </c>
      <c r="H10007" s="12">
        <v>44235.010416666664</v>
      </c>
    </row>
    <row r="10008" spans="1:8" x14ac:dyDescent="0.2">
      <c r="A10008" s="7">
        <v>12026</v>
      </c>
      <c r="B10008" s="8" t="s">
        <v>494</v>
      </c>
      <c r="C10008" t="str">
        <f>VLOOKUP(B10008, CONTENT!$B$2:$D$1001,2,FALSE)</f>
        <v>video</v>
      </c>
      <c r="D10008" t="str">
        <f>VLOOKUP(B10008,CONTENT!$B$2:$D$1001,3,FALSE)</f>
        <v>soccer</v>
      </c>
      <c r="E10008" t="str">
        <f>VLOOKUP(G10008,'Reaction type'!$B$1:$E$17,2, FALSE)</f>
        <v>positive</v>
      </c>
      <c r="F10008">
        <f>VLOOKUP(G10008, 'Reaction type'!$B$2:$E$17, 3,FALSE)</f>
        <v>50</v>
      </c>
      <c r="G10008" s="8" t="s">
        <v>1051</v>
      </c>
      <c r="H10008" s="9">
        <v>44327.470138888886</v>
      </c>
    </row>
    <row r="10009" spans="1:8" x14ac:dyDescent="0.2">
      <c r="A10009" s="7">
        <v>12052</v>
      </c>
      <c r="B10009" s="8" t="s">
        <v>496</v>
      </c>
      <c r="C10009" t="str">
        <f>VLOOKUP(B10009, CONTENT!$B$2:$D$1001,2,FALSE)</f>
        <v>audio</v>
      </c>
      <c r="D10009" t="str">
        <f>VLOOKUP(B10009,CONTENT!$B$2:$D$1001,3,FALSE)</f>
        <v>animals</v>
      </c>
      <c r="E10009" t="str">
        <f>VLOOKUP(G10009,'Reaction type'!$B$1:$E$17,2, FALSE)</f>
        <v>positive</v>
      </c>
      <c r="F10009">
        <f>VLOOKUP(G10009, 'Reaction type'!$B$2:$E$17, 3,FALSE)</f>
        <v>50</v>
      </c>
      <c r="G10009" s="8" t="s">
        <v>1051</v>
      </c>
      <c r="H10009" s="9">
        <v>44334.934027777781</v>
      </c>
    </row>
    <row r="10010" spans="1:8" x14ac:dyDescent="0.2">
      <c r="A10010" s="10">
        <v>12063</v>
      </c>
      <c r="B10010" s="11" t="s">
        <v>496</v>
      </c>
      <c r="C10010" t="str">
        <f>VLOOKUP(B10010, CONTENT!$B$2:$D$1001,2,FALSE)</f>
        <v>audio</v>
      </c>
      <c r="D10010" t="str">
        <f>VLOOKUP(B10010,CONTENT!$B$2:$D$1001,3,FALSE)</f>
        <v>animals</v>
      </c>
      <c r="E10010" t="str">
        <f>VLOOKUP(G10010,'Reaction type'!$B$1:$E$17,2, FALSE)</f>
        <v>positive</v>
      </c>
      <c r="F10010">
        <f>VLOOKUP(G10010, 'Reaction type'!$B$2:$E$17, 3,FALSE)</f>
        <v>50</v>
      </c>
      <c r="G10010" s="11" t="s">
        <v>1051</v>
      </c>
      <c r="H10010" s="12">
        <v>44209.470138888886</v>
      </c>
    </row>
    <row r="10011" spans="1:8" x14ac:dyDescent="0.2">
      <c r="A10011" s="10">
        <v>12070</v>
      </c>
      <c r="B10011" s="11" t="s">
        <v>497</v>
      </c>
      <c r="C10011" t="str">
        <f>VLOOKUP(B10011, CONTENT!$B$2:$D$1001,2,FALSE)</f>
        <v>video</v>
      </c>
      <c r="D10011" t="str">
        <f>VLOOKUP(B10011,CONTENT!$B$2:$D$1001,3,FALSE)</f>
        <v>dogs</v>
      </c>
      <c r="E10011" t="str">
        <f>VLOOKUP(G10011,'Reaction type'!$B$1:$E$17,2, FALSE)</f>
        <v>positive</v>
      </c>
      <c r="F10011">
        <f>VLOOKUP(G10011, 'Reaction type'!$B$2:$E$17, 3,FALSE)</f>
        <v>50</v>
      </c>
      <c r="G10011" s="11" t="s">
        <v>1051</v>
      </c>
      <c r="H10011" s="12">
        <v>44131.722222222219</v>
      </c>
    </row>
    <row r="10012" spans="1:8" x14ac:dyDescent="0.2">
      <c r="A10012" s="10">
        <v>12072</v>
      </c>
      <c r="B10012" s="11" t="s">
        <v>497</v>
      </c>
      <c r="C10012" t="str">
        <f>VLOOKUP(B10012, CONTENT!$B$2:$D$1001,2,FALSE)</f>
        <v>video</v>
      </c>
      <c r="D10012" t="str">
        <f>VLOOKUP(B10012,CONTENT!$B$2:$D$1001,3,FALSE)</f>
        <v>dogs</v>
      </c>
      <c r="E10012" t="str">
        <f>VLOOKUP(G10012,'Reaction type'!$B$1:$E$17,2, FALSE)</f>
        <v>positive</v>
      </c>
      <c r="F10012">
        <f>VLOOKUP(G10012, 'Reaction type'!$B$2:$E$17, 3,FALSE)</f>
        <v>50</v>
      </c>
      <c r="G10012" s="11" t="s">
        <v>1051</v>
      </c>
      <c r="H10012" s="12">
        <v>44164.808333333334</v>
      </c>
    </row>
    <row r="10013" spans="1:8" x14ac:dyDescent="0.2">
      <c r="A10013" s="10">
        <v>12130</v>
      </c>
      <c r="B10013" s="11" t="s">
        <v>501</v>
      </c>
      <c r="C10013" t="str">
        <f>VLOOKUP(B10013, CONTENT!$B$2:$D$1001,2,FALSE)</f>
        <v>video</v>
      </c>
      <c r="D10013" t="str">
        <f>VLOOKUP(B10013,CONTENT!$B$2:$D$1001,3,FALSE)</f>
        <v>education</v>
      </c>
      <c r="E10013" t="str">
        <f>VLOOKUP(G10013,'Reaction type'!$B$1:$E$17,2, FALSE)</f>
        <v>positive</v>
      </c>
      <c r="F10013">
        <f>VLOOKUP(G10013, 'Reaction type'!$B$2:$E$17, 3,FALSE)</f>
        <v>50</v>
      </c>
      <c r="G10013" s="11" t="s">
        <v>1051</v>
      </c>
      <c r="H10013" s="12">
        <v>44045.17083333333</v>
      </c>
    </row>
    <row r="10014" spans="1:8" x14ac:dyDescent="0.2">
      <c r="A10014" s="7">
        <v>12152</v>
      </c>
      <c r="B10014" s="8" t="s">
        <v>502</v>
      </c>
      <c r="C10014" t="str">
        <f>VLOOKUP(B10014, CONTENT!$B$2:$D$1001,2,FALSE)</f>
        <v>video</v>
      </c>
      <c r="D10014" t="str">
        <f>VLOOKUP(B10014,CONTENT!$B$2:$D$1001,3,FALSE)</f>
        <v>healthy eating</v>
      </c>
      <c r="E10014" t="str">
        <f>VLOOKUP(G10014,'Reaction type'!$B$1:$E$17,2, FALSE)</f>
        <v>positive</v>
      </c>
      <c r="F10014">
        <f>VLOOKUP(G10014, 'Reaction type'!$B$2:$E$17, 3,FALSE)</f>
        <v>50</v>
      </c>
      <c r="G10014" s="8" t="s">
        <v>1051</v>
      </c>
      <c r="H10014" s="9">
        <v>44174.212500000001</v>
      </c>
    </row>
    <row r="10015" spans="1:8" x14ac:dyDescent="0.2">
      <c r="A10015" s="10">
        <v>12153</v>
      </c>
      <c r="B10015" s="11" t="s">
        <v>502</v>
      </c>
      <c r="C10015" t="str">
        <f>VLOOKUP(B10015, CONTENT!$B$2:$D$1001,2,FALSE)</f>
        <v>video</v>
      </c>
      <c r="D10015" t="str">
        <f>VLOOKUP(B10015,CONTENT!$B$2:$D$1001,3,FALSE)</f>
        <v>healthy eating</v>
      </c>
      <c r="E10015" t="str">
        <f>VLOOKUP(G10015,'Reaction type'!$B$1:$E$17,2, FALSE)</f>
        <v>positive</v>
      </c>
      <c r="F10015">
        <f>VLOOKUP(G10015, 'Reaction type'!$B$2:$E$17, 3,FALSE)</f>
        <v>50</v>
      </c>
      <c r="G10015" s="11" t="s">
        <v>1051</v>
      </c>
      <c r="H10015" s="12">
        <v>44172.563194444447</v>
      </c>
    </row>
    <row r="10016" spans="1:8" x14ac:dyDescent="0.2">
      <c r="A10016" s="7">
        <v>12156</v>
      </c>
      <c r="B10016" s="8" t="s">
        <v>502</v>
      </c>
      <c r="C10016" t="str">
        <f>VLOOKUP(B10016, CONTENT!$B$2:$D$1001,2,FALSE)</f>
        <v>video</v>
      </c>
      <c r="D10016" t="str">
        <f>VLOOKUP(B10016,CONTENT!$B$2:$D$1001,3,FALSE)</f>
        <v>healthy eating</v>
      </c>
      <c r="E10016" t="str">
        <f>VLOOKUP(G10016,'Reaction type'!$B$1:$E$17,2, FALSE)</f>
        <v>positive</v>
      </c>
      <c r="F10016">
        <f>VLOOKUP(G10016, 'Reaction type'!$B$2:$E$17, 3,FALSE)</f>
        <v>50</v>
      </c>
      <c r="G10016" s="8" t="s">
        <v>1051</v>
      </c>
      <c r="H10016" s="9">
        <v>44138.231249999997</v>
      </c>
    </row>
    <row r="10017" spans="1:8" x14ac:dyDescent="0.2">
      <c r="A10017" s="7">
        <v>12158</v>
      </c>
      <c r="B10017" s="8" t="s">
        <v>502</v>
      </c>
      <c r="C10017" t="str">
        <f>VLOOKUP(B10017, CONTENT!$B$2:$D$1001,2,FALSE)</f>
        <v>video</v>
      </c>
      <c r="D10017" t="str">
        <f>VLOOKUP(B10017,CONTENT!$B$2:$D$1001,3,FALSE)</f>
        <v>healthy eating</v>
      </c>
      <c r="E10017" t="str">
        <f>VLOOKUP(G10017,'Reaction type'!$B$1:$E$17,2, FALSE)</f>
        <v>positive</v>
      </c>
      <c r="F10017">
        <f>VLOOKUP(G10017, 'Reaction type'!$B$2:$E$17, 3,FALSE)</f>
        <v>50</v>
      </c>
      <c r="G10017" s="8" t="s">
        <v>1051</v>
      </c>
      <c r="H10017" s="9">
        <v>44179.340277777781</v>
      </c>
    </row>
    <row r="10018" spans="1:8" x14ac:dyDescent="0.2">
      <c r="A10018" s="10">
        <v>12161</v>
      </c>
      <c r="B10018" s="11" t="s">
        <v>502</v>
      </c>
      <c r="C10018" t="str">
        <f>VLOOKUP(B10018, CONTENT!$B$2:$D$1001,2,FALSE)</f>
        <v>video</v>
      </c>
      <c r="D10018" t="str">
        <f>VLOOKUP(B10018,CONTENT!$B$2:$D$1001,3,FALSE)</f>
        <v>healthy eating</v>
      </c>
      <c r="E10018" t="str">
        <f>VLOOKUP(G10018,'Reaction type'!$B$1:$E$17,2, FALSE)</f>
        <v>positive</v>
      </c>
      <c r="F10018">
        <f>VLOOKUP(G10018, 'Reaction type'!$B$2:$E$17, 3,FALSE)</f>
        <v>50</v>
      </c>
      <c r="G10018" s="11" t="s">
        <v>1051</v>
      </c>
      <c r="H10018" s="12">
        <v>44028.727777777778</v>
      </c>
    </row>
    <row r="10019" spans="1:8" x14ac:dyDescent="0.2">
      <c r="A10019" s="10">
        <v>12220</v>
      </c>
      <c r="B10019" s="11" t="s">
        <v>503</v>
      </c>
      <c r="C10019" t="str">
        <f>VLOOKUP(B10019, CONTENT!$B$2:$D$1001,2,FALSE)</f>
        <v>GIF</v>
      </c>
      <c r="D10019" t="str">
        <f>VLOOKUP(B10019,CONTENT!$B$2:$D$1001,3,FALSE)</f>
        <v>education</v>
      </c>
      <c r="E10019" t="str">
        <f>VLOOKUP(G10019,'Reaction type'!$B$1:$E$17,2, FALSE)</f>
        <v>positive</v>
      </c>
      <c r="F10019">
        <f>VLOOKUP(G10019, 'Reaction type'!$B$2:$E$17, 3,FALSE)</f>
        <v>50</v>
      </c>
      <c r="G10019" s="11" t="s">
        <v>1051</v>
      </c>
      <c r="H10019" s="12">
        <v>44030.939583333333</v>
      </c>
    </row>
    <row r="10020" spans="1:8" x14ac:dyDescent="0.2">
      <c r="A10020" s="7">
        <v>12225</v>
      </c>
      <c r="B10020" s="8" t="s">
        <v>503</v>
      </c>
      <c r="C10020" t="str">
        <f>VLOOKUP(B10020, CONTENT!$B$2:$D$1001,2,FALSE)</f>
        <v>GIF</v>
      </c>
      <c r="D10020" t="str">
        <f>VLOOKUP(B10020,CONTENT!$B$2:$D$1001,3,FALSE)</f>
        <v>education</v>
      </c>
      <c r="E10020" t="str">
        <f>VLOOKUP(G10020,'Reaction type'!$B$1:$E$17,2, FALSE)</f>
        <v>positive</v>
      </c>
      <c r="F10020">
        <f>VLOOKUP(G10020, 'Reaction type'!$B$2:$E$17, 3,FALSE)</f>
        <v>50</v>
      </c>
      <c r="G10020" s="8" t="s">
        <v>1051</v>
      </c>
      <c r="H10020" s="9">
        <v>44321.004861111112</v>
      </c>
    </row>
    <row r="10021" spans="1:8" x14ac:dyDescent="0.2">
      <c r="A10021" s="10">
        <v>12231</v>
      </c>
      <c r="B10021" s="11" t="s">
        <v>504</v>
      </c>
      <c r="C10021" t="str">
        <f>VLOOKUP(B10021, CONTENT!$B$2:$D$1001,2,FALSE)</f>
        <v>photo</v>
      </c>
      <c r="D10021" t="str">
        <f>VLOOKUP(B10021,CONTENT!$B$2:$D$1001,3,FALSE)</f>
        <v>food</v>
      </c>
      <c r="E10021" t="str">
        <f>VLOOKUP(G10021,'Reaction type'!$B$1:$E$17,2, FALSE)</f>
        <v>positive</v>
      </c>
      <c r="F10021">
        <f>VLOOKUP(G10021, 'Reaction type'!$B$2:$E$17, 3,FALSE)</f>
        <v>50</v>
      </c>
      <c r="G10021" s="11" t="s">
        <v>1051</v>
      </c>
      <c r="H10021" s="12">
        <v>44120.770833333336</v>
      </c>
    </row>
    <row r="10022" spans="1:8" x14ac:dyDescent="0.2">
      <c r="A10022" s="7">
        <v>12236</v>
      </c>
      <c r="B10022" s="8" t="s">
        <v>504</v>
      </c>
      <c r="C10022" t="str">
        <f>VLOOKUP(B10022, CONTENT!$B$2:$D$1001,2,FALSE)</f>
        <v>photo</v>
      </c>
      <c r="D10022" t="str">
        <f>VLOOKUP(B10022,CONTENT!$B$2:$D$1001,3,FALSE)</f>
        <v>food</v>
      </c>
      <c r="E10022" t="str">
        <f>VLOOKUP(G10022,'Reaction type'!$B$1:$E$17,2, FALSE)</f>
        <v>positive</v>
      </c>
      <c r="F10022">
        <f>VLOOKUP(G10022, 'Reaction type'!$B$2:$E$17, 3,FALSE)</f>
        <v>50</v>
      </c>
      <c r="G10022" s="8" t="s">
        <v>1051</v>
      </c>
      <c r="H10022" s="9">
        <v>44168.063194444447</v>
      </c>
    </row>
    <row r="10023" spans="1:8" x14ac:dyDescent="0.2">
      <c r="A10023" s="10">
        <v>12237</v>
      </c>
      <c r="B10023" s="11" t="s">
        <v>504</v>
      </c>
      <c r="C10023" t="str">
        <f>VLOOKUP(B10023, CONTENT!$B$2:$D$1001,2,FALSE)</f>
        <v>photo</v>
      </c>
      <c r="D10023" t="str">
        <f>VLOOKUP(B10023,CONTENT!$B$2:$D$1001,3,FALSE)</f>
        <v>food</v>
      </c>
      <c r="E10023" t="str">
        <f>VLOOKUP(G10023,'Reaction type'!$B$1:$E$17,2, FALSE)</f>
        <v>positive</v>
      </c>
      <c r="F10023">
        <f>VLOOKUP(G10023, 'Reaction type'!$B$2:$E$17, 3,FALSE)</f>
        <v>50</v>
      </c>
      <c r="G10023" s="11" t="s">
        <v>1051</v>
      </c>
      <c r="H10023" s="12">
        <v>44358.995138888888</v>
      </c>
    </row>
    <row r="10024" spans="1:8" x14ac:dyDescent="0.2">
      <c r="A10024" s="10">
        <v>12241</v>
      </c>
      <c r="B10024" s="11" t="s">
        <v>504</v>
      </c>
      <c r="C10024" t="str">
        <f>VLOOKUP(B10024, CONTENT!$B$2:$D$1001,2,FALSE)</f>
        <v>photo</v>
      </c>
      <c r="D10024" t="str">
        <f>VLOOKUP(B10024,CONTENT!$B$2:$D$1001,3,FALSE)</f>
        <v>food</v>
      </c>
      <c r="E10024" t="str">
        <f>VLOOKUP(G10024,'Reaction type'!$B$1:$E$17,2, FALSE)</f>
        <v>positive</v>
      </c>
      <c r="F10024">
        <f>VLOOKUP(G10024, 'Reaction type'!$B$2:$E$17, 3,FALSE)</f>
        <v>50</v>
      </c>
      <c r="G10024" s="11" t="s">
        <v>1051</v>
      </c>
      <c r="H10024" s="12">
        <v>44136.368055555555</v>
      </c>
    </row>
    <row r="10025" spans="1:8" x14ac:dyDescent="0.2">
      <c r="A10025" s="7">
        <v>12242</v>
      </c>
      <c r="B10025" s="8" t="s">
        <v>504</v>
      </c>
      <c r="C10025" t="str">
        <f>VLOOKUP(B10025, CONTENT!$B$2:$D$1001,2,FALSE)</f>
        <v>photo</v>
      </c>
      <c r="D10025" t="str">
        <f>VLOOKUP(B10025,CONTENT!$B$2:$D$1001,3,FALSE)</f>
        <v>food</v>
      </c>
      <c r="E10025" t="str">
        <f>VLOOKUP(G10025,'Reaction type'!$B$1:$E$17,2, FALSE)</f>
        <v>positive</v>
      </c>
      <c r="F10025">
        <f>VLOOKUP(G10025, 'Reaction type'!$B$2:$E$17, 3,FALSE)</f>
        <v>50</v>
      </c>
      <c r="G10025" s="8" t="s">
        <v>1051</v>
      </c>
      <c r="H10025" s="9">
        <v>44270.716666666667</v>
      </c>
    </row>
    <row r="10026" spans="1:8" x14ac:dyDescent="0.2">
      <c r="A10026" s="10">
        <v>12275</v>
      </c>
      <c r="B10026" s="11" t="s">
        <v>506</v>
      </c>
      <c r="C10026" t="str">
        <f>VLOOKUP(B10026, CONTENT!$B$2:$D$1001,2,FALSE)</f>
        <v>photo</v>
      </c>
      <c r="D10026" t="str">
        <f>VLOOKUP(B10026,CONTENT!$B$2:$D$1001,3,FALSE)</f>
        <v>technology</v>
      </c>
      <c r="E10026" t="str">
        <f>VLOOKUP(G10026,'Reaction type'!$B$1:$E$17,2, FALSE)</f>
        <v>positive</v>
      </c>
      <c r="F10026">
        <f>VLOOKUP(G10026, 'Reaction type'!$B$2:$E$17, 3,FALSE)</f>
        <v>50</v>
      </c>
      <c r="G10026" s="11" t="s">
        <v>1051</v>
      </c>
      <c r="H10026" s="12">
        <v>44013.426388888889</v>
      </c>
    </row>
    <row r="10027" spans="1:8" x14ac:dyDescent="0.2">
      <c r="A10027" s="10">
        <v>12281</v>
      </c>
      <c r="B10027" s="11" t="s">
        <v>506</v>
      </c>
      <c r="C10027" t="str">
        <f>VLOOKUP(B10027, CONTENT!$B$2:$D$1001,2,FALSE)</f>
        <v>photo</v>
      </c>
      <c r="D10027" t="str">
        <f>VLOOKUP(B10027,CONTENT!$B$2:$D$1001,3,FALSE)</f>
        <v>technology</v>
      </c>
      <c r="E10027" t="str">
        <f>VLOOKUP(G10027,'Reaction type'!$B$1:$E$17,2, FALSE)</f>
        <v>positive</v>
      </c>
      <c r="F10027">
        <f>VLOOKUP(G10027, 'Reaction type'!$B$2:$E$17, 3,FALSE)</f>
        <v>50</v>
      </c>
      <c r="G10027" s="11" t="s">
        <v>1051</v>
      </c>
      <c r="H10027" s="12">
        <v>44230.111111111109</v>
      </c>
    </row>
    <row r="10028" spans="1:8" x14ac:dyDescent="0.2">
      <c r="A10028" s="7">
        <v>12282</v>
      </c>
      <c r="B10028" s="8" t="s">
        <v>506</v>
      </c>
      <c r="C10028" t="str">
        <f>VLOOKUP(B10028, CONTENT!$B$2:$D$1001,2,FALSE)</f>
        <v>photo</v>
      </c>
      <c r="D10028" t="str">
        <f>VLOOKUP(B10028,CONTENT!$B$2:$D$1001,3,FALSE)</f>
        <v>technology</v>
      </c>
      <c r="E10028" t="str">
        <f>VLOOKUP(G10028,'Reaction type'!$B$1:$E$17,2, FALSE)</f>
        <v>positive</v>
      </c>
      <c r="F10028">
        <f>VLOOKUP(G10028, 'Reaction type'!$B$2:$E$17, 3,FALSE)</f>
        <v>50</v>
      </c>
      <c r="G10028" s="8" t="s">
        <v>1051</v>
      </c>
      <c r="H10028" s="9">
        <v>44032.125</v>
      </c>
    </row>
    <row r="10029" spans="1:8" x14ac:dyDescent="0.2">
      <c r="A10029" s="7">
        <v>12288</v>
      </c>
      <c r="B10029" s="8" t="s">
        <v>506</v>
      </c>
      <c r="C10029" t="str">
        <f>VLOOKUP(B10029, CONTENT!$B$2:$D$1001,2,FALSE)</f>
        <v>photo</v>
      </c>
      <c r="D10029" t="str">
        <f>VLOOKUP(B10029,CONTENT!$B$2:$D$1001,3,FALSE)</f>
        <v>technology</v>
      </c>
      <c r="E10029" t="str">
        <f>VLOOKUP(G10029,'Reaction type'!$B$1:$E$17,2, FALSE)</f>
        <v>positive</v>
      </c>
      <c r="F10029">
        <f>VLOOKUP(G10029, 'Reaction type'!$B$2:$E$17, 3,FALSE)</f>
        <v>50</v>
      </c>
      <c r="G10029" s="8" t="s">
        <v>1051</v>
      </c>
      <c r="H10029" s="9">
        <v>44263.569444444445</v>
      </c>
    </row>
    <row r="10030" spans="1:8" x14ac:dyDescent="0.2">
      <c r="A10030" s="10">
        <v>12289</v>
      </c>
      <c r="B10030" s="11" t="s">
        <v>506</v>
      </c>
      <c r="C10030" t="str">
        <f>VLOOKUP(B10030, CONTENT!$B$2:$D$1001,2,FALSE)</f>
        <v>photo</v>
      </c>
      <c r="D10030" t="str">
        <f>VLOOKUP(B10030,CONTENT!$B$2:$D$1001,3,FALSE)</f>
        <v>technology</v>
      </c>
      <c r="E10030" t="str">
        <f>VLOOKUP(G10030,'Reaction type'!$B$1:$E$17,2, FALSE)</f>
        <v>positive</v>
      </c>
      <c r="F10030">
        <f>VLOOKUP(G10030, 'Reaction type'!$B$2:$E$17, 3,FALSE)</f>
        <v>50</v>
      </c>
      <c r="G10030" s="11" t="s">
        <v>1051</v>
      </c>
      <c r="H10030" s="12">
        <v>44327.584027777775</v>
      </c>
    </row>
    <row r="10031" spans="1:8" x14ac:dyDescent="0.2">
      <c r="A10031" s="7">
        <v>12336</v>
      </c>
      <c r="B10031" s="8" t="s">
        <v>508</v>
      </c>
      <c r="C10031" t="str">
        <f>VLOOKUP(B10031, CONTENT!$B$2:$D$1001,2,FALSE)</f>
        <v>audio</v>
      </c>
      <c r="D10031" t="str">
        <f>VLOOKUP(B10031,CONTENT!$B$2:$D$1001,3,FALSE)</f>
        <v>animals</v>
      </c>
      <c r="E10031" t="str">
        <f>VLOOKUP(G10031,'Reaction type'!$B$1:$E$17,2, FALSE)</f>
        <v>positive</v>
      </c>
      <c r="F10031">
        <f>VLOOKUP(G10031, 'Reaction type'!$B$2:$E$17, 3,FALSE)</f>
        <v>50</v>
      </c>
      <c r="G10031" s="8" t="s">
        <v>1051</v>
      </c>
      <c r="H10031" s="9">
        <v>44299.750694444447</v>
      </c>
    </row>
    <row r="10032" spans="1:8" x14ac:dyDescent="0.2">
      <c r="A10032" s="10">
        <v>12337</v>
      </c>
      <c r="B10032" s="11" t="s">
        <v>508</v>
      </c>
      <c r="C10032" t="str">
        <f>VLOOKUP(B10032, CONTENT!$B$2:$D$1001,2,FALSE)</f>
        <v>audio</v>
      </c>
      <c r="D10032" t="str">
        <f>VLOOKUP(B10032,CONTENT!$B$2:$D$1001,3,FALSE)</f>
        <v>animals</v>
      </c>
      <c r="E10032" t="str">
        <f>VLOOKUP(G10032,'Reaction type'!$B$1:$E$17,2, FALSE)</f>
        <v>positive</v>
      </c>
      <c r="F10032">
        <f>VLOOKUP(G10032, 'Reaction type'!$B$2:$E$17, 3,FALSE)</f>
        <v>50</v>
      </c>
      <c r="G10032" s="11" t="s">
        <v>1051</v>
      </c>
      <c r="H10032" s="12">
        <v>44314.571527777778</v>
      </c>
    </row>
    <row r="10033" spans="1:8" x14ac:dyDescent="0.2">
      <c r="A10033" s="7">
        <v>12347</v>
      </c>
      <c r="B10033" s="8" t="s">
        <v>509</v>
      </c>
      <c r="C10033" t="str">
        <f>VLOOKUP(B10033, CONTENT!$B$2:$D$1001,2,FALSE)</f>
        <v>photo</v>
      </c>
      <c r="D10033" t="str">
        <f>VLOOKUP(B10033,CONTENT!$B$2:$D$1001,3,FALSE)</f>
        <v>food</v>
      </c>
      <c r="E10033" t="str">
        <f>VLOOKUP(G10033,'Reaction type'!$B$1:$E$17,2, FALSE)</f>
        <v>positive</v>
      </c>
      <c r="F10033">
        <f>VLOOKUP(G10033, 'Reaction type'!$B$2:$E$17, 3,FALSE)</f>
        <v>50</v>
      </c>
      <c r="G10033" s="8" t="s">
        <v>1051</v>
      </c>
      <c r="H10033" s="9">
        <v>44173.127083333333</v>
      </c>
    </row>
    <row r="10034" spans="1:8" x14ac:dyDescent="0.2">
      <c r="A10034" s="10">
        <v>12364</v>
      </c>
      <c r="B10034" s="11" t="s">
        <v>509</v>
      </c>
      <c r="C10034" t="str">
        <f>VLOOKUP(B10034, CONTENT!$B$2:$D$1001,2,FALSE)</f>
        <v>photo</v>
      </c>
      <c r="D10034" t="str">
        <f>VLOOKUP(B10034,CONTENT!$B$2:$D$1001,3,FALSE)</f>
        <v>food</v>
      </c>
      <c r="E10034" t="str">
        <f>VLOOKUP(G10034,'Reaction type'!$B$1:$E$17,2, FALSE)</f>
        <v>positive</v>
      </c>
      <c r="F10034">
        <f>VLOOKUP(G10034, 'Reaction type'!$B$2:$E$17, 3,FALSE)</f>
        <v>50</v>
      </c>
      <c r="G10034" s="11" t="s">
        <v>1051</v>
      </c>
      <c r="H10034" s="12">
        <v>44149.586805555555</v>
      </c>
    </row>
    <row r="10035" spans="1:8" x14ac:dyDescent="0.2">
      <c r="A10035" s="7">
        <v>12376</v>
      </c>
      <c r="B10035" s="8" t="s">
        <v>510</v>
      </c>
      <c r="C10035" t="str">
        <f>VLOOKUP(B10035, CONTENT!$B$2:$D$1001,2,FALSE)</f>
        <v>GIF</v>
      </c>
      <c r="D10035" t="str">
        <f>VLOOKUP(B10035,CONTENT!$B$2:$D$1001,3,FALSE)</f>
        <v>healthy eating</v>
      </c>
      <c r="E10035" t="str">
        <f>VLOOKUP(G10035,'Reaction type'!$B$1:$E$17,2, FALSE)</f>
        <v>positive</v>
      </c>
      <c r="F10035">
        <f>VLOOKUP(G10035, 'Reaction type'!$B$2:$E$17, 3,FALSE)</f>
        <v>50</v>
      </c>
      <c r="G10035" s="8" t="s">
        <v>1051</v>
      </c>
      <c r="H10035" s="9">
        <v>44319.299305555556</v>
      </c>
    </row>
    <row r="10036" spans="1:8" x14ac:dyDescent="0.2">
      <c r="A10036" s="10">
        <v>12425</v>
      </c>
      <c r="B10036" s="11" t="s">
        <v>512</v>
      </c>
      <c r="C10036" t="str">
        <f>VLOOKUP(B10036, CONTENT!$B$2:$D$1001,2,FALSE)</f>
        <v>photo</v>
      </c>
      <c r="D10036" t="str">
        <f>VLOOKUP(B10036,CONTENT!$B$2:$D$1001,3,FALSE)</f>
        <v>public speaking</v>
      </c>
      <c r="E10036" t="str">
        <f>VLOOKUP(G10036,'Reaction type'!$B$1:$E$17,2, FALSE)</f>
        <v>positive</v>
      </c>
      <c r="F10036">
        <f>VLOOKUP(G10036, 'Reaction type'!$B$2:$E$17, 3,FALSE)</f>
        <v>50</v>
      </c>
      <c r="G10036" s="11" t="s">
        <v>1051</v>
      </c>
      <c r="H10036" s="12">
        <v>44066.688194444447</v>
      </c>
    </row>
    <row r="10037" spans="1:8" x14ac:dyDescent="0.2">
      <c r="A10037" s="10">
        <v>12449</v>
      </c>
      <c r="B10037" s="11" t="s">
        <v>512</v>
      </c>
      <c r="C10037" t="str">
        <f>VLOOKUP(B10037, CONTENT!$B$2:$D$1001,2,FALSE)</f>
        <v>photo</v>
      </c>
      <c r="D10037" t="str">
        <f>VLOOKUP(B10037,CONTENT!$B$2:$D$1001,3,FALSE)</f>
        <v>public speaking</v>
      </c>
      <c r="E10037" t="str">
        <f>VLOOKUP(G10037,'Reaction type'!$B$1:$E$17,2, FALSE)</f>
        <v>positive</v>
      </c>
      <c r="F10037">
        <f>VLOOKUP(G10037, 'Reaction type'!$B$2:$E$17, 3,FALSE)</f>
        <v>50</v>
      </c>
      <c r="G10037" s="11" t="s">
        <v>1051</v>
      </c>
      <c r="H10037" s="12">
        <v>44034.54583333333</v>
      </c>
    </row>
    <row r="10038" spans="1:8" x14ac:dyDescent="0.2">
      <c r="A10038" s="7">
        <v>12496</v>
      </c>
      <c r="B10038" s="8" t="s">
        <v>514</v>
      </c>
      <c r="C10038" t="str">
        <f>VLOOKUP(B10038, CONTENT!$B$2:$D$1001,2,FALSE)</f>
        <v>photo</v>
      </c>
      <c r="D10038" t="str">
        <f>VLOOKUP(B10038,CONTENT!$B$2:$D$1001,3,FALSE)</f>
        <v>healthy eating</v>
      </c>
      <c r="E10038" t="str">
        <f>VLOOKUP(G10038,'Reaction type'!$B$1:$E$17,2, FALSE)</f>
        <v>positive</v>
      </c>
      <c r="F10038">
        <f>VLOOKUP(G10038, 'Reaction type'!$B$2:$E$17, 3,FALSE)</f>
        <v>50</v>
      </c>
      <c r="G10038" s="8" t="s">
        <v>1051</v>
      </c>
      <c r="H10038" s="9">
        <v>44210.294444444444</v>
      </c>
    </row>
    <row r="10039" spans="1:8" x14ac:dyDescent="0.2">
      <c r="A10039" s="7">
        <v>12514</v>
      </c>
      <c r="B10039" s="8" t="s">
        <v>514</v>
      </c>
      <c r="C10039" t="str">
        <f>VLOOKUP(B10039, CONTENT!$B$2:$D$1001,2,FALSE)</f>
        <v>photo</v>
      </c>
      <c r="D10039" t="str">
        <f>VLOOKUP(B10039,CONTENT!$B$2:$D$1001,3,FALSE)</f>
        <v>healthy eating</v>
      </c>
      <c r="E10039" t="str">
        <f>VLOOKUP(G10039,'Reaction type'!$B$1:$E$17,2, FALSE)</f>
        <v>positive</v>
      </c>
      <c r="F10039">
        <f>VLOOKUP(G10039, 'Reaction type'!$B$2:$E$17, 3,FALSE)</f>
        <v>50</v>
      </c>
      <c r="G10039" s="8" t="s">
        <v>1051</v>
      </c>
      <c r="H10039" s="9">
        <v>44092.368750000001</v>
      </c>
    </row>
    <row r="10040" spans="1:8" x14ac:dyDescent="0.2">
      <c r="A10040" s="7">
        <v>12531</v>
      </c>
      <c r="B10040" s="8" t="s">
        <v>515</v>
      </c>
      <c r="C10040" t="str">
        <f>VLOOKUP(B10040, CONTENT!$B$2:$D$1001,2,FALSE)</f>
        <v>video</v>
      </c>
      <c r="D10040" t="str">
        <f>VLOOKUP(B10040,CONTENT!$B$2:$D$1001,3,FALSE)</f>
        <v>travel</v>
      </c>
      <c r="E10040" t="str">
        <f>VLOOKUP(G10040,'Reaction type'!$B$1:$E$17,2, FALSE)</f>
        <v>positive</v>
      </c>
      <c r="F10040">
        <f>VLOOKUP(G10040, 'Reaction type'!$B$2:$E$17, 3,FALSE)</f>
        <v>50</v>
      </c>
      <c r="G10040" s="8" t="s">
        <v>1051</v>
      </c>
      <c r="H10040" s="9">
        <v>44131.526388888888</v>
      </c>
    </row>
    <row r="10041" spans="1:8" x14ac:dyDescent="0.2">
      <c r="A10041" s="7">
        <v>12537</v>
      </c>
      <c r="B10041" s="8" t="s">
        <v>515</v>
      </c>
      <c r="C10041" t="str">
        <f>VLOOKUP(B10041, CONTENT!$B$2:$D$1001,2,FALSE)</f>
        <v>video</v>
      </c>
      <c r="D10041" t="str">
        <f>VLOOKUP(B10041,CONTENT!$B$2:$D$1001,3,FALSE)</f>
        <v>travel</v>
      </c>
      <c r="E10041" t="str">
        <f>VLOOKUP(G10041,'Reaction type'!$B$1:$E$17,2, FALSE)</f>
        <v>positive</v>
      </c>
      <c r="F10041">
        <f>VLOOKUP(G10041, 'Reaction type'!$B$2:$E$17, 3,FALSE)</f>
        <v>50</v>
      </c>
      <c r="G10041" s="8" t="s">
        <v>1051</v>
      </c>
      <c r="H10041" s="9">
        <v>44323.125694444447</v>
      </c>
    </row>
    <row r="10042" spans="1:8" x14ac:dyDescent="0.2">
      <c r="A10042" s="7">
        <v>12549</v>
      </c>
      <c r="B10042" s="8" t="s">
        <v>515</v>
      </c>
      <c r="C10042" t="str">
        <f>VLOOKUP(B10042, CONTENT!$B$2:$D$1001,2,FALSE)</f>
        <v>video</v>
      </c>
      <c r="D10042" t="str">
        <f>VLOOKUP(B10042,CONTENT!$B$2:$D$1001,3,FALSE)</f>
        <v>travel</v>
      </c>
      <c r="E10042" t="str">
        <f>VLOOKUP(G10042,'Reaction type'!$B$1:$E$17,2, FALSE)</f>
        <v>positive</v>
      </c>
      <c r="F10042">
        <f>VLOOKUP(G10042, 'Reaction type'!$B$2:$E$17, 3,FALSE)</f>
        <v>50</v>
      </c>
      <c r="G10042" s="8" t="s">
        <v>1051</v>
      </c>
      <c r="H10042" s="9">
        <v>44118.627083333333</v>
      </c>
    </row>
    <row r="10043" spans="1:8" x14ac:dyDescent="0.2">
      <c r="A10043" s="7">
        <v>12553</v>
      </c>
      <c r="B10043" s="8" t="s">
        <v>515</v>
      </c>
      <c r="C10043" t="str">
        <f>VLOOKUP(B10043, CONTENT!$B$2:$D$1001,2,FALSE)</f>
        <v>video</v>
      </c>
      <c r="D10043" t="str">
        <f>VLOOKUP(B10043,CONTENT!$B$2:$D$1001,3,FALSE)</f>
        <v>travel</v>
      </c>
      <c r="E10043" t="str">
        <f>VLOOKUP(G10043,'Reaction type'!$B$1:$E$17,2, FALSE)</f>
        <v>positive</v>
      </c>
      <c r="F10043">
        <f>VLOOKUP(G10043, 'Reaction type'!$B$2:$E$17, 3,FALSE)</f>
        <v>50</v>
      </c>
      <c r="G10043" s="8" t="s">
        <v>1051</v>
      </c>
      <c r="H10043" s="9">
        <v>44346.642361111109</v>
      </c>
    </row>
    <row r="10044" spans="1:8" x14ac:dyDescent="0.2">
      <c r="A10044" s="10">
        <v>12563</v>
      </c>
      <c r="B10044" s="11" t="s">
        <v>516</v>
      </c>
      <c r="C10044" t="str">
        <f>VLOOKUP(B10044, CONTENT!$B$2:$D$1001,2,FALSE)</f>
        <v>GIF</v>
      </c>
      <c r="D10044" t="str">
        <f>VLOOKUP(B10044,CONTENT!$B$2:$D$1001,3,FALSE)</f>
        <v>fitness</v>
      </c>
      <c r="E10044" t="str">
        <f>VLOOKUP(G10044,'Reaction type'!$B$1:$E$17,2, FALSE)</f>
        <v>positive</v>
      </c>
      <c r="F10044">
        <f>VLOOKUP(G10044, 'Reaction type'!$B$2:$E$17, 3,FALSE)</f>
        <v>50</v>
      </c>
      <c r="G10044" s="11" t="s">
        <v>1051</v>
      </c>
      <c r="H10044" s="12">
        <v>44241.043055555558</v>
      </c>
    </row>
    <row r="10045" spans="1:8" x14ac:dyDescent="0.2">
      <c r="A10045" s="10">
        <v>12607</v>
      </c>
      <c r="B10045" s="11" t="s">
        <v>518</v>
      </c>
      <c r="C10045" t="str">
        <f>VLOOKUP(B10045, CONTENT!$B$2:$D$1001,2,FALSE)</f>
        <v>audio</v>
      </c>
      <c r="D10045" t="str">
        <f>VLOOKUP(B10045,CONTENT!$B$2:$D$1001,3,FALSE)</f>
        <v>technology</v>
      </c>
      <c r="E10045" t="str">
        <f>VLOOKUP(G10045,'Reaction type'!$B$1:$E$17,2, FALSE)</f>
        <v>positive</v>
      </c>
      <c r="F10045">
        <f>VLOOKUP(G10045, 'Reaction type'!$B$2:$E$17, 3,FALSE)</f>
        <v>50</v>
      </c>
      <c r="G10045" s="11" t="s">
        <v>1051</v>
      </c>
      <c r="H10045" s="12">
        <v>44197.488194444442</v>
      </c>
    </row>
    <row r="10046" spans="1:8" x14ac:dyDescent="0.2">
      <c r="A10046" s="10">
        <v>12646</v>
      </c>
      <c r="B10046" s="11" t="s">
        <v>519</v>
      </c>
      <c r="C10046" t="str">
        <f>VLOOKUP(B10046, CONTENT!$B$2:$D$1001,2,FALSE)</f>
        <v>GIF</v>
      </c>
      <c r="D10046" t="str">
        <f>VLOOKUP(B10046,CONTENT!$B$2:$D$1001,3,FALSE)</f>
        <v>Animals</v>
      </c>
      <c r="E10046" t="str">
        <f>VLOOKUP(G10046,'Reaction type'!$B$1:$E$17,2, FALSE)</f>
        <v>positive</v>
      </c>
      <c r="F10046">
        <f>VLOOKUP(G10046, 'Reaction type'!$B$2:$E$17, 3,FALSE)</f>
        <v>50</v>
      </c>
      <c r="G10046" s="11" t="s">
        <v>1051</v>
      </c>
      <c r="H10046" s="12">
        <v>44301.636805555558</v>
      </c>
    </row>
    <row r="10047" spans="1:8" x14ac:dyDescent="0.2">
      <c r="A10047" s="10">
        <v>12656</v>
      </c>
      <c r="B10047" s="11" t="s">
        <v>519</v>
      </c>
      <c r="C10047" t="str">
        <f>VLOOKUP(B10047, CONTENT!$B$2:$D$1001,2,FALSE)</f>
        <v>GIF</v>
      </c>
      <c r="D10047" t="str">
        <f>VLOOKUP(B10047,CONTENT!$B$2:$D$1001,3,FALSE)</f>
        <v>Animals</v>
      </c>
      <c r="E10047" t="str">
        <f>VLOOKUP(G10047,'Reaction type'!$B$1:$E$17,2, FALSE)</f>
        <v>positive</v>
      </c>
      <c r="F10047">
        <f>VLOOKUP(G10047, 'Reaction type'!$B$2:$E$17, 3,FALSE)</f>
        <v>50</v>
      </c>
      <c r="G10047" s="11" t="s">
        <v>1051</v>
      </c>
      <c r="H10047" s="12">
        <v>44356.509027777778</v>
      </c>
    </row>
    <row r="10048" spans="1:8" x14ac:dyDescent="0.2">
      <c r="A10048" s="7">
        <v>12666</v>
      </c>
      <c r="B10048" s="8" t="s">
        <v>520</v>
      </c>
      <c r="C10048" t="str">
        <f>VLOOKUP(B10048, CONTENT!$B$2:$D$1001,2,FALSE)</f>
        <v>photo</v>
      </c>
      <c r="D10048" t="str">
        <f>VLOOKUP(B10048,CONTENT!$B$2:$D$1001,3,FALSE)</f>
        <v>dogs</v>
      </c>
      <c r="E10048" t="str">
        <f>VLOOKUP(G10048,'Reaction type'!$B$1:$E$17,2, FALSE)</f>
        <v>positive</v>
      </c>
      <c r="F10048">
        <f>VLOOKUP(G10048, 'Reaction type'!$B$2:$E$17, 3,FALSE)</f>
        <v>50</v>
      </c>
      <c r="G10048" s="8" t="s">
        <v>1051</v>
      </c>
      <c r="H10048" s="9">
        <v>44188.534722222219</v>
      </c>
    </row>
    <row r="10049" spans="1:8" x14ac:dyDescent="0.2">
      <c r="A10049" s="10">
        <v>12677</v>
      </c>
      <c r="B10049" s="11" t="s">
        <v>520</v>
      </c>
      <c r="C10049" t="str">
        <f>VLOOKUP(B10049, CONTENT!$B$2:$D$1001,2,FALSE)</f>
        <v>photo</v>
      </c>
      <c r="D10049" t="str">
        <f>VLOOKUP(B10049,CONTENT!$B$2:$D$1001,3,FALSE)</f>
        <v>dogs</v>
      </c>
      <c r="E10049" t="str">
        <f>VLOOKUP(G10049,'Reaction type'!$B$1:$E$17,2, FALSE)</f>
        <v>positive</v>
      </c>
      <c r="F10049">
        <f>VLOOKUP(G10049, 'Reaction type'!$B$2:$E$17, 3,FALSE)</f>
        <v>50</v>
      </c>
      <c r="G10049" s="11" t="s">
        <v>1051</v>
      </c>
      <c r="H10049" s="12">
        <v>44164.522916666669</v>
      </c>
    </row>
    <row r="10050" spans="1:8" x14ac:dyDescent="0.2">
      <c r="A10050" s="10">
        <v>12696</v>
      </c>
      <c r="B10050" s="11" t="s">
        <v>521</v>
      </c>
      <c r="C10050" t="str">
        <f>VLOOKUP(B10050, CONTENT!$B$2:$D$1001,2,FALSE)</f>
        <v>audio</v>
      </c>
      <c r="D10050" t="str">
        <f>VLOOKUP(B10050,CONTENT!$B$2:$D$1001,3,FALSE)</f>
        <v>veganism</v>
      </c>
      <c r="E10050" t="str">
        <f>VLOOKUP(G10050,'Reaction type'!$B$1:$E$17,2, FALSE)</f>
        <v>positive</v>
      </c>
      <c r="F10050">
        <f>VLOOKUP(G10050, 'Reaction type'!$B$2:$E$17, 3,FALSE)</f>
        <v>50</v>
      </c>
      <c r="G10050" s="11" t="s">
        <v>1051</v>
      </c>
      <c r="H10050" s="12">
        <v>44301.904166666667</v>
      </c>
    </row>
    <row r="10051" spans="1:8" x14ac:dyDescent="0.2">
      <c r="A10051" s="10">
        <v>12701</v>
      </c>
      <c r="B10051" s="11" t="s">
        <v>522</v>
      </c>
      <c r="C10051" t="str">
        <f>VLOOKUP(B10051, CONTENT!$B$2:$D$1001,2,FALSE)</f>
        <v>photo</v>
      </c>
      <c r="D10051" t="str">
        <f>VLOOKUP(B10051,CONTENT!$B$2:$D$1001,3,FALSE)</f>
        <v>fitness</v>
      </c>
      <c r="E10051" t="str">
        <f>VLOOKUP(G10051,'Reaction type'!$B$1:$E$17,2, FALSE)</f>
        <v>positive</v>
      </c>
      <c r="F10051">
        <f>VLOOKUP(G10051, 'Reaction type'!$B$2:$E$17, 3,FALSE)</f>
        <v>50</v>
      </c>
      <c r="G10051" s="11" t="s">
        <v>1051</v>
      </c>
      <c r="H10051" s="12">
        <v>44095.185416666667</v>
      </c>
    </row>
    <row r="10052" spans="1:8" x14ac:dyDescent="0.2">
      <c r="A10052" s="7">
        <v>12714</v>
      </c>
      <c r="B10052" s="8" t="s">
        <v>522</v>
      </c>
      <c r="C10052" t="str">
        <f>VLOOKUP(B10052, CONTENT!$B$2:$D$1001,2,FALSE)</f>
        <v>photo</v>
      </c>
      <c r="D10052" t="str">
        <f>VLOOKUP(B10052,CONTENT!$B$2:$D$1001,3,FALSE)</f>
        <v>fitness</v>
      </c>
      <c r="E10052" t="str">
        <f>VLOOKUP(G10052,'Reaction type'!$B$1:$E$17,2, FALSE)</f>
        <v>positive</v>
      </c>
      <c r="F10052">
        <f>VLOOKUP(G10052, 'Reaction type'!$B$2:$E$17, 3,FALSE)</f>
        <v>50</v>
      </c>
      <c r="G10052" s="8" t="s">
        <v>1051</v>
      </c>
      <c r="H10052" s="9">
        <v>44068.902777777781</v>
      </c>
    </row>
    <row r="10053" spans="1:8" x14ac:dyDescent="0.2">
      <c r="A10053" s="7">
        <v>12745</v>
      </c>
      <c r="B10053" s="8" t="s">
        <v>523</v>
      </c>
      <c r="C10053" t="str">
        <f>VLOOKUP(B10053, CONTENT!$B$2:$D$1001,2,FALSE)</f>
        <v>photo</v>
      </c>
      <c r="D10053" t="str">
        <f>VLOOKUP(B10053,CONTENT!$B$2:$D$1001,3,FALSE)</f>
        <v>cooking</v>
      </c>
      <c r="E10053" t="str">
        <f>VLOOKUP(G10053,'Reaction type'!$B$1:$E$17,2, FALSE)</f>
        <v>positive</v>
      </c>
      <c r="F10053">
        <f>VLOOKUP(G10053, 'Reaction type'!$B$2:$E$17, 3,FALSE)</f>
        <v>50</v>
      </c>
      <c r="G10053" s="8" t="s">
        <v>1051</v>
      </c>
      <c r="H10053" s="9">
        <v>44015.89166666667</v>
      </c>
    </row>
    <row r="10054" spans="1:8" x14ac:dyDescent="0.2">
      <c r="A10054" s="10">
        <v>12762</v>
      </c>
      <c r="B10054" s="11" t="s">
        <v>525</v>
      </c>
      <c r="C10054" t="str">
        <f>VLOOKUP(B10054, CONTENT!$B$2:$D$1001,2,FALSE)</f>
        <v>photo</v>
      </c>
      <c r="D10054" t="str">
        <f>VLOOKUP(B10054,CONTENT!$B$2:$D$1001,3,FALSE)</f>
        <v>healthy eating</v>
      </c>
      <c r="E10054" t="str">
        <f>VLOOKUP(G10054,'Reaction type'!$B$1:$E$17,2, FALSE)</f>
        <v>positive</v>
      </c>
      <c r="F10054">
        <f>VLOOKUP(G10054, 'Reaction type'!$B$2:$E$17, 3,FALSE)</f>
        <v>50</v>
      </c>
      <c r="G10054" s="11" t="s">
        <v>1051</v>
      </c>
      <c r="H10054" s="12">
        <v>44016.87777777778</v>
      </c>
    </row>
    <row r="10055" spans="1:8" x14ac:dyDescent="0.2">
      <c r="A10055" s="7">
        <v>12828</v>
      </c>
      <c r="B10055" s="8" t="s">
        <v>528</v>
      </c>
      <c r="C10055" t="str">
        <f>VLOOKUP(B10055, CONTENT!$B$2:$D$1001,2,FALSE)</f>
        <v>video</v>
      </c>
      <c r="D10055" t="str">
        <f>VLOOKUP(B10055,CONTENT!$B$2:$D$1001,3,FALSE)</f>
        <v>food</v>
      </c>
      <c r="E10055" t="str">
        <f>VLOOKUP(G10055,'Reaction type'!$B$1:$E$17,2, FALSE)</f>
        <v>positive</v>
      </c>
      <c r="F10055">
        <f>VLOOKUP(G10055, 'Reaction type'!$B$2:$E$17, 3,FALSE)</f>
        <v>50</v>
      </c>
      <c r="G10055" s="8" t="s">
        <v>1051</v>
      </c>
      <c r="H10055" s="9">
        <v>44203.4</v>
      </c>
    </row>
    <row r="10056" spans="1:8" x14ac:dyDescent="0.2">
      <c r="A10056" s="10">
        <v>12857</v>
      </c>
      <c r="B10056" s="11" t="s">
        <v>530</v>
      </c>
      <c r="C10056" t="str">
        <f>VLOOKUP(B10056, CONTENT!$B$2:$D$1001,2,FALSE)</f>
        <v>GIF</v>
      </c>
      <c r="D10056" t="str">
        <f>VLOOKUP(B10056,CONTENT!$B$2:$D$1001,3,FALSE)</f>
        <v>travel</v>
      </c>
      <c r="E10056" t="str">
        <f>VLOOKUP(G10056,'Reaction type'!$B$1:$E$17,2, FALSE)</f>
        <v>positive</v>
      </c>
      <c r="F10056">
        <f>VLOOKUP(G10056, 'Reaction type'!$B$2:$E$17, 3,FALSE)</f>
        <v>50</v>
      </c>
      <c r="G10056" s="11" t="s">
        <v>1051</v>
      </c>
      <c r="H10056" s="12">
        <v>44339.463888888888</v>
      </c>
    </row>
    <row r="10057" spans="1:8" x14ac:dyDescent="0.2">
      <c r="A10057" s="10">
        <v>12873</v>
      </c>
      <c r="B10057" s="11" t="s">
        <v>530</v>
      </c>
      <c r="C10057" t="str">
        <f>VLOOKUP(B10057, CONTENT!$B$2:$D$1001,2,FALSE)</f>
        <v>GIF</v>
      </c>
      <c r="D10057" t="str">
        <f>VLOOKUP(B10057,CONTENT!$B$2:$D$1001,3,FALSE)</f>
        <v>travel</v>
      </c>
      <c r="E10057" t="str">
        <f>VLOOKUP(G10057,'Reaction type'!$B$1:$E$17,2, FALSE)</f>
        <v>positive</v>
      </c>
      <c r="F10057">
        <f>VLOOKUP(G10057, 'Reaction type'!$B$2:$E$17, 3,FALSE)</f>
        <v>50</v>
      </c>
      <c r="G10057" s="11" t="s">
        <v>1051</v>
      </c>
      <c r="H10057" s="12">
        <v>44163.395833333336</v>
      </c>
    </row>
    <row r="10058" spans="1:8" x14ac:dyDescent="0.2">
      <c r="A10058" s="10">
        <v>12917</v>
      </c>
      <c r="B10058" s="11" t="s">
        <v>532</v>
      </c>
      <c r="C10058" t="str">
        <f>VLOOKUP(B10058, CONTENT!$B$2:$D$1001,2,FALSE)</f>
        <v>audio</v>
      </c>
      <c r="D10058" t="str">
        <f>VLOOKUP(B10058,CONTENT!$B$2:$D$1001,3,FALSE)</f>
        <v>cooking</v>
      </c>
      <c r="E10058" t="str">
        <f>VLOOKUP(G10058,'Reaction type'!$B$1:$E$17,2, FALSE)</f>
        <v>positive</v>
      </c>
      <c r="F10058">
        <f>VLOOKUP(G10058, 'Reaction type'!$B$2:$E$17, 3,FALSE)</f>
        <v>50</v>
      </c>
      <c r="G10058" s="11" t="s">
        <v>1051</v>
      </c>
      <c r="H10058" s="12">
        <v>44116.28402777778</v>
      </c>
    </row>
    <row r="10059" spans="1:8" x14ac:dyDescent="0.2">
      <c r="A10059" s="7">
        <v>12924</v>
      </c>
      <c r="B10059" s="8" t="s">
        <v>532</v>
      </c>
      <c r="C10059" t="str">
        <f>VLOOKUP(B10059, CONTENT!$B$2:$D$1001,2,FALSE)</f>
        <v>audio</v>
      </c>
      <c r="D10059" t="str">
        <f>VLOOKUP(B10059,CONTENT!$B$2:$D$1001,3,FALSE)</f>
        <v>cooking</v>
      </c>
      <c r="E10059" t="str">
        <f>VLOOKUP(G10059,'Reaction type'!$B$1:$E$17,2, FALSE)</f>
        <v>positive</v>
      </c>
      <c r="F10059">
        <f>VLOOKUP(G10059, 'Reaction type'!$B$2:$E$17, 3,FALSE)</f>
        <v>50</v>
      </c>
      <c r="G10059" s="8" t="s">
        <v>1051</v>
      </c>
      <c r="H10059" s="9">
        <v>44194.981249999997</v>
      </c>
    </row>
    <row r="10060" spans="1:8" x14ac:dyDescent="0.2">
      <c r="A10060" s="10">
        <v>12929</v>
      </c>
      <c r="B10060" s="11" t="s">
        <v>532</v>
      </c>
      <c r="C10060" t="str">
        <f>VLOOKUP(B10060, CONTENT!$B$2:$D$1001,2,FALSE)</f>
        <v>audio</v>
      </c>
      <c r="D10060" t="str">
        <f>VLOOKUP(B10060,CONTENT!$B$2:$D$1001,3,FALSE)</f>
        <v>cooking</v>
      </c>
      <c r="E10060" t="str">
        <f>VLOOKUP(G10060,'Reaction type'!$B$1:$E$17,2, FALSE)</f>
        <v>positive</v>
      </c>
      <c r="F10060">
        <f>VLOOKUP(G10060, 'Reaction type'!$B$2:$E$17, 3,FALSE)</f>
        <v>50</v>
      </c>
      <c r="G10060" s="11" t="s">
        <v>1051</v>
      </c>
      <c r="H10060" s="12">
        <v>44300.707638888889</v>
      </c>
    </row>
    <row r="10061" spans="1:8" x14ac:dyDescent="0.2">
      <c r="A10061" s="10">
        <v>12968</v>
      </c>
      <c r="B10061" s="11" t="s">
        <v>533</v>
      </c>
      <c r="C10061" t="str">
        <f>VLOOKUP(B10061, CONTENT!$B$2:$D$1001,2,FALSE)</f>
        <v>audio</v>
      </c>
      <c r="D10061" t="str">
        <f>VLOOKUP(B10061,CONTENT!$B$2:$D$1001,3,FALSE)</f>
        <v>tennis</v>
      </c>
      <c r="E10061" t="str">
        <f>VLOOKUP(G10061,'Reaction type'!$B$1:$E$17,2, FALSE)</f>
        <v>positive</v>
      </c>
      <c r="F10061">
        <f>VLOOKUP(G10061, 'Reaction type'!$B$2:$E$17, 3,FALSE)</f>
        <v>50</v>
      </c>
      <c r="G10061" s="11" t="s">
        <v>1051</v>
      </c>
      <c r="H10061" s="12">
        <v>44086.054166666669</v>
      </c>
    </row>
    <row r="10062" spans="1:8" x14ac:dyDescent="0.2">
      <c r="A10062" s="10">
        <v>12978</v>
      </c>
      <c r="B10062" s="11" t="s">
        <v>533</v>
      </c>
      <c r="C10062" t="str">
        <f>VLOOKUP(B10062, CONTENT!$B$2:$D$1001,2,FALSE)</f>
        <v>audio</v>
      </c>
      <c r="D10062" t="str">
        <f>VLOOKUP(B10062,CONTENT!$B$2:$D$1001,3,FALSE)</f>
        <v>tennis</v>
      </c>
      <c r="E10062" t="str">
        <f>VLOOKUP(G10062,'Reaction type'!$B$1:$E$17,2, FALSE)</f>
        <v>positive</v>
      </c>
      <c r="F10062">
        <f>VLOOKUP(G10062, 'Reaction type'!$B$2:$E$17, 3,FALSE)</f>
        <v>50</v>
      </c>
      <c r="G10062" s="11" t="s">
        <v>1051</v>
      </c>
      <c r="H10062" s="12">
        <v>44354.504861111112</v>
      </c>
    </row>
    <row r="10063" spans="1:8" x14ac:dyDescent="0.2">
      <c r="A10063" s="10">
        <v>12984</v>
      </c>
      <c r="B10063" s="11" t="s">
        <v>533</v>
      </c>
      <c r="C10063" t="str">
        <f>VLOOKUP(B10063, CONTENT!$B$2:$D$1001,2,FALSE)</f>
        <v>audio</v>
      </c>
      <c r="D10063" t="str">
        <f>VLOOKUP(B10063,CONTENT!$B$2:$D$1001,3,FALSE)</f>
        <v>tennis</v>
      </c>
      <c r="E10063" t="str">
        <f>VLOOKUP(G10063,'Reaction type'!$B$1:$E$17,2, FALSE)</f>
        <v>positive</v>
      </c>
      <c r="F10063">
        <f>VLOOKUP(G10063, 'Reaction type'!$B$2:$E$17, 3,FALSE)</f>
        <v>50</v>
      </c>
      <c r="G10063" s="11" t="s">
        <v>1051</v>
      </c>
      <c r="H10063" s="12">
        <v>44314.679861111108</v>
      </c>
    </row>
    <row r="10064" spans="1:8" x14ac:dyDescent="0.2">
      <c r="A10064" s="10">
        <v>13002</v>
      </c>
      <c r="B10064" s="11" t="s">
        <v>535</v>
      </c>
      <c r="C10064" t="str">
        <f>VLOOKUP(B10064, CONTENT!$B$2:$D$1001,2,FALSE)</f>
        <v>audio</v>
      </c>
      <c r="D10064" t="str">
        <f>VLOOKUP(B10064,CONTENT!$B$2:$D$1001,3,FALSE)</f>
        <v>dogs</v>
      </c>
      <c r="E10064" t="str">
        <f>VLOOKUP(G10064,'Reaction type'!$B$1:$E$17,2, FALSE)</f>
        <v>positive</v>
      </c>
      <c r="F10064">
        <f>VLOOKUP(G10064, 'Reaction type'!$B$2:$E$17, 3,FALSE)</f>
        <v>50</v>
      </c>
      <c r="G10064" s="11" t="s">
        <v>1051</v>
      </c>
      <c r="H10064" s="12">
        <v>44202.670138888891</v>
      </c>
    </row>
    <row r="10065" spans="1:8" x14ac:dyDescent="0.2">
      <c r="A10065" s="7">
        <v>13003</v>
      </c>
      <c r="B10065" s="8" t="s">
        <v>535</v>
      </c>
      <c r="C10065" t="str">
        <f>VLOOKUP(B10065, CONTENT!$B$2:$D$1001,2,FALSE)</f>
        <v>audio</v>
      </c>
      <c r="D10065" t="str">
        <f>VLOOKUP(B10065,CONTENT!$B$2:$D$1001,3,FALSE)</f>
        <v>dogs</v>
      </c>
      <c r="E10065" t="str">
        <f>VLOOKUP(G10065,'Reaction type'!$B$1:$E$17,2, FALSE)</f>
        <v>positive</v>
      </c>
      <c r="F10065">
        <f>VLOOKUP(G10065, 'Reaction type'!$B$2:$E$17, 3,FALSE)</f>
        <v>50</v>
      </c>
      <c r="G10065" s="8" t="s">
        <v>1051</v>
      </c>
      <c r="H10065" s="9">
        <v>44201.900694444441</v>
      </c>
    </row>
    <row r="10066" spans="1:8" x14ac:dyDescent="0.2">
      <c r="A10066" s="10">
        <v>13004</v>
      </c>
      <c r="B10066" s="11" t="s">
        <v>535</v>
      </c>
      <c r="C10066" t="str">
        <f>VLOOKUP(B10066, CONTENT!$B$2:$D$1001,2,FALSE)</f>
        <v>audio</v>
      </c>
      <c r="D10066" t="str">
        <f>VLOOKUP(B10066,CONTENT!$B$2:$D$1001,3,FALSE)</f>
        <v>dogs</v>
      </c>
      <c r="E10066" t="str">
        <f>VLOOKUP(G10066,'Reaction type'!$B$1:$E$17,2, FALSE)</f>
        <v>positive</v>
      </c>
      <c r="F10066">
        <f>VLOOKUP(G10066, 'Reaction type'!$B$2:$E$17, 3,FALSE)</f>
        <v>50</v>
      </c>
      <c r="G10066" s="11" t="s">
        <v>1051</v>
      </c>
      <c r="H10066" s="12">
        <v>44331.013194444444</v>
      </c>
    </row>
    <row r="10067" spans="1:8" x14ac:dyDescent="0.2">
      <c r="A10067" s="7">
        <v>13009</v>
      </c>
      <c r="B10067" s="8" t="s">
        <v>535</v>
      </c>
      <c r="C10067" t="str">
        <f>VLOOKUP(B10067, CONTENT!$B$2:$D$1001,2,FALSE)</f>
        <v>audio</v>
      </c>
      <c r="D10067" t="str">
        <f>VLOOKUP(B10067,CONTENT!$B$2:$D$1001,3,FALSE)</f>
        <v>dogs</v>
      </c>
      <c r="E10067" t="str">
        <f>VLOOKUP(G10067,'Reaction type'!$B$1:$E$17,2, FALSE)</f>
        <v>positive</v>
      </c>
      <c r="F10067">
        <f>VLOOKUP(G10067, 'Reaction type'!$B$2:$E$17, 3,FALSE)</f>
        <v>50</v>
      </c>
      <c r="G10067" s="8" t="s">
        <v>1051</v>
      </c>
      <c r="H10067" s="9">
        <v>44085.772222222222</v>
      </c>
    </row>
    <row r="10068" spans="1:8" x14ac:dyDescent="0.2">
      <c r="A10068" s="7">
        <v>13011</v>
      </c>
      <c r="B10068" s="8" t="s">
        <v>535</v>
      </c>
      <c r="C10068" t="str">
        <f>VLOOKUP(B10068, CONTENT!$B$2:$D$1001,2,FALSE)</f>
        <v>audio</v>
      </c>
      <c r="D10068" t="str">
        <f>VLOOKUP(B10068,CONTENT!$B$2:$D$1001,3,FALSE)</f>
        <v>dogs</v>
      </c>
      <c r="E10068" t="str">
        <f>VLOOKUP(G10068,'Reaction type'!$B$1:$E$17,2, FALSE)</f>
        <v>positive</v>
      </c>
      <c r="F10068">
        <f>VLOOKUP(G10068, 'Reaction type'!$B$2:$E$17, 3,FALSE)</f>
        <v>50</v>
      </c>
      <c r="G10068" s="8" t="s">
        <v>1051</v>
      </c>
      <c r="H10068" s="9">
        <v>44226.914583333331</v>
      </c>
    </row>
    <row r="10069" spans="1:8" x14ac:dyDescent="0.2">
      <c r="A10069" s="7">
        <v>13013</v>
      </c>
      <c r="B10069" s="8" t="s">
        <v>535</v>
      </c>
      <c r="C10069" t="str">
        <f>VLOOKUP(B10069, CONTENT!$B$2:$D$1001,2,FALSE)</f>
        <v>audio</v>
      </c>
      <c r="D10069" t="str">
        <f>VLOOKUP(B10069,CONTENT!$B$2:$D$1001,3,FALSE)</f>
        <v>dogs</v>
      </c>
      <c r="E10069" t="str">
        <f>VLOOKUP(G10069,'Reaction type'!$B$1:$E$17,2, FALSE)</f>
        <v>positive</v>
      </c>
      <c r="F10069">
        <f>VLOOKUP(G10069, 'Reaction type'!$B$2:$E$17, 3,FALSE)</f>
        <v>50</v>
      </c>
      <c r="G10069" s="8" t="s">
        <v>1051</v>
      </c>
      <c r="H10069" s="9">
        <v>44196.760416666664</v>
      </c>
    </row>
    <row r="10070" spans="1:8" x14ac:dyDescent="0.2">
      <c r="A10070" s="7">
        <v>13036</v>
      </c>
      <c r="B10070" s="8" t="s">
        <v>536</v>
      </c>
      <c r="C10070" t="str">
        <f>VLOOKUP(B10070, CONTENT!$B$2:$D$1001,2,FALSE)</f>
        <v>GIF</v>
      </c>
      <c r="D10070" t="str">
        <f>VLOOKUP(B10070,CONTENT!$B$2:$D$1001,3,FALSE)</f>
        <v>tennis</v>
      </c>
      <c r="E10070" t="str">
        <f>VLOOKUP(G10070,'Reaction type'!$B$1:$E$17,2, FALSE)</f>
        <v>positive</v>
      </c>
      <c r="F10070">
        <f>VLOOKUP(G10070, 'Reaction type'!$B$2:$E$17, 3,FALSE)</f>
        <v>50</v>
      </c>
      <c r="G10070" s="8" t="s">
        <v>1051</v>
      </c>
      <c r="H10070" s="9">
        <v>44317.270138888889</v>
      </c>
    </row>
    <row r="10071" spans="1:8" x14ac:dyDescent="0.2">
      <c r="A10071" s="10">
        <v>13078</v>
      </c>
      <c r="B10071" s="11" t="s">
        <v>537</v>
      </c>
      <c r="C10071" t="str">
        <f>VLOOKUP(B10071, CONTENT!$B$2:$D$1001,2,FALSE)</f>
        <v>video</v>
      </c>
      <c r="D10071" t="str">
        <f>VLOOKUP(B10071,CONTENT!$B$2:$D$1001,3,FALSE)</f>
        <v>food</v>
      </c>
      <c r="E10071" t="str">
        <f>VLOOKUP(G10071,'Reaction type'!$B$1:$E$17,2, FALSE)</f>
        <v>positive</v>
      </c>
      <c r="F10071">
        <f>VLOOKUP(G10071, 'Reaction type'!$B$2:$E$17, 3,FALSE)</f>
        <v>50</v>
      </c>
      <c r="G10071" s="11" t="s">
        <v>1051</v>
      </c>
      <c r="H10071" s="12">
        <v>44210.34375</v>
      </c>
    </row>
    <row r="10072" spans="1:8" x14ac:dyDescent="0.2">
      <c r="A10072" s="7">
        <v>13111</v>
      </c>
      <c r="B10072" s="8" t="s">
        <v>539</v>
      </c>
      <c r="C10072" t="str">
        <f>VLOOKUP(B10072, CONTENT!$B$2:$D$1001,2,FALSE)</f>
        <v>photo</v>
      </c>
      <c r="D10072" t="str">
        <f>VLOOKUP(B10072,CONTENT!$B$2:$D$1001,3,FALSE)</f>
        <v>soccer</v>
      </c>
      <c r="E10072" t="str">
        <f>VLOOKUP(G10072,'Reaction type'!$B$1:$E$17,2, FALSE)</f>
        <v>positive</v>
      </c>
      <c r="F10072">
        <f>VLOOKUP(G10072, 'Reaction type'!$B$2:$E$17, 3,FALSE)</f>
        <v>50</v>
      </c>
      <c r="G10072" s="8" t="s">
        <v>1051</v>
      </c>
      <c r="H10072" s="9">
        <v>44280.919444444444</v>
      </c>
    </row>
    <row r="10073" spans="1:8" x14ac:dyDescent="0.2">
      <c r="A10073" s="10">
        <v>13116</v>
      </c>
      <c r="B10073" s="11" t="s">
        <v>539</v>
      </c>
      <c r="C10073" t="str">
        <f>VLOOKUP(B10073, CONTENT!$B$2:$D$1001,2,FALSE)</f>
        <v>photo</v>
      </c>
      <c r="D10073" t="str">
        <f>VLOOKUP(B10073,CONTENT!$B$2:$D$1001,3,FALSE)</f>
        <v>soccer</v>
      </c>
      <c r="E10073" t="str">
        <f>VLOOKUP(G10073,'Reaction type'!$B$1:$E$17,2, FALSE)</f>
        <v>positive</v>
      </c>
      <c r="F10073">
        <f>VLOOKUP(G10073, 'Reaction type'!$B$2:$E$17, 3,FALSE)</f>
        <v>50</v>
      </c>
      <c r="G10073" s="11" t="s">
        <v>1051</v>
      </c>
      <c r="H10073" s="12">
        <v>44273.802777777775</v>
      </c>
    </row>
    <row r="10074" spans="1:8" x14ac:dyDescent="0.2">
      <c r="A10074" s="10">
        <v>13138</v>
      </c>
      <c r="B10074" s="11" t="s">
        <v>541</v>
      </c>
      <c r="C10074" t="str">
        <f>VLOOKUP(B10074, CONTENT!$B$2:$D$1001,2,FALSE)</f>
        <v>video</v>
      </c>
      <c r="D10074" t="str">
        <f>VLOOKUP(B10074,CONTENT!$B$2:$D$1001,3,FALSE)</f>
        <v>science</v>
      </c>
      <c r="E10074" t="str">
        <f>VLOOKUP(G10074,'Reaction type'!$B$1:$E$17,2, FALSE)</f>
        <v>positive</v>
      </c>
      <c r="F10074">
        <f>VLOOKUP(G10074, 'Reaction type'!$B$2:$E$17, 3,FALSE)</f>
        <v>50</v>
      </c>
      <c r="G10074" s="11" t="s">
        <v>1051</v>
      </c>
      <c r="H10074" s="12">
        <v>44060.609027777777</v>
      </c>
    </row>
    <row r="10075" spans="1:8" x14ac:dyDescent="0.2">
      <c r="A10075" s="7">
        <v>13141</v>
      </c>
      <c r="B10075" s="8" t="s">
        <v>541</v>
      </c>
      <c r="C10075" t="str">
        <f>VLOOKUP(B10075, CONTENT!$B$2:$D$1001,2,FALSE)</f>
        <v>video</v>
      </c>
      <c r="D10075" t="str">
        <f>VLOOKUP(B10075,CONTENT!$B$2:$D$1001,3,FALSE)</f>
        <v>science</v>
      </c>
      <c r="E10075" t="str">
        <f>VLOOKUP(G10075,'Reaction type'!$B$1:$E$17,2, FALSE)</f>
        <v>positive</v>
      </c>
      <c r="F10075">
        <f>VLOOKUP(G10075, 'Reaction type'!$B$2:$E$17, 3,FALSE)</f>
        <v>50</v>
      </c>
      <c r="G10075" s="8" t="s">
        <v>1051</v>
      </c>
      <c r="H10075" s="9">
        <v>44292.806944444441</v>
      </c>
    </row>
    <row r="10076" spans="1:8" x14ac:dyDescent="0.2">
      <c r="A10076" s="10">
        <v>13142</v>
      </c>
      <c r="B10076" s="11" t="s">
        <v>541</v>
      </c>
      <c r="C10076" t="str">
        <f>VLOOKUP(B10076, CONTENT!$B$2:$D$1001,2,FALSE)</f>
        <v>video</v>
      </c>
      <c r="D10076" t="str">
        <f>VLOOKUP(B10076,CONTENT!$B$2:$D$1001,3,FALSE)</f>
        <v>science</v>
      </c>
      <c r="E10076" t="str">
        <f>VLOOKUP(G10076,'Reaction type'!$B$1:$E$17,2, FALSE)</f>
        <v>positive</v>
      </c>
      <c r="F10076">
        <f>VLOOKUP(G10076, 'Reaction type'!$B$2:$E$17, 3,FALSE)</f>
        <v>50</v>
      </c>
      <c r="G10076" s="11" t="s">
        <v>1051</v>
      </c>
      <c r="H10076" s="12">
        <v>44355.095833333333</v>
      </c>
    </row>
    <row r="10077" spans="1:8" x14ac:dyDescent="0.2">
      <c r="A10077" s="10">
        <v>13160</v>
      </c>
      <c r="B10077" s="11" t="s">
        <v>541</v>
      </c>
      <c r="C10077" t="str">
        <f>VLOOKUP(B10077, CONTENT!$B$2:$D$1001,2,FALSE)</f>
        <v>video</v>
      </c>
      <c r="D10077" t="str">
        <f>VLOOKUP(B10077,CONTENT!$B$2:$D$1001,3,FALSE)</f>
        <v>science</v>
      </c>
      <c r="E10077" t="str">
        <f>VLOOKUP(G10077,'Reaction type'!$B$1:$E$17,2, FALSE)</f>
        <v>positive</v>
      </c>
      <c r="F10077">
        <f>VLOOKUP(G10077, 'Reaction type'!$B$2:$E$17, 3,FALSE)</f>
        <v>50</v>
      </c>
      <c r="G10077" s="11" t="s">
        <v>1051</v>
      </c>
      <c r="H10077" s="12">
        <v>44336.685416666667</v>
      </c>
    </row>
    <row r="10078" spans="1:8" x14ac:dyDescent="0.2">
      <c r="A10078" s="7">
        <v>13161</v>
      </c>
      <c r="B10078" s="8" t="s">
        <v>541</v>
      </c>
      <c r="C10078" t="str">
        <f>VLOOKUP(B10078, CONTENT!$B$2:$D$1001,2,FALSE)</f>
        <v>video</v>
      </c>
      <c r="D10078" t="str">
        <f>VLOOKUP(B10078,CONTENT!$B$2:$D$1001,3,FALSE)</f>
        <v>science</v>
      </c>
      <c r="E10078" t="str">
        <f>VLOOKUP(G10078,'Reaction type'!$B$1:$E$17,2, FALSE)</f>
        <v>positive</v>
      </c>
      <c r="F10078">
        <f>VLOOKUP(G10078, 'Reaction type'!$B$2:$E$17, 3,FALSE)</f>
        <v>50</v>
      </c>
      <c r="G10078" s="8" t="s">
        <v>1051</v>
      </c>
      <c r="H10078" s="9">
        <v>44217.933333333334</v>
      </c>
    </row>
    <row r="10079" spans="1:8" x14ac:dyDescent="0.2">
      <c r="A10079" s="7">
        <v>13169</v>
      </c>
      <c r="B10079" s="8" t="s">
        <v>541</v>
      </c>
      <c r="C10079" t="str">
        <f>VLOOKUP(B10079, CONTENT!$B$2:$D$1001,2,FALSE)</f>
        <v>video</v>
      </c>
      <c r="D10079" t="str">
        <f>VLOOKUP(B10079,CONTENT!$B$2:$D$1001,3,FALSE)</f>
        <v>science</v>
      </c>
      <c r="E10079" t="str">
        <f>VLOOKUP(G10079,'Reaction type'!$B$1:$E$17,2, FALSE)</f>
        <v>positive</v>
      </c>
      <c r="F10079">
        <f>VLOOKUP(G10079, 'Reaction type'!$B$2:$E$17, 3,FALSE)</f>
        <v>50</v>
      </c>
      <c r="G10079" s="8" t="s">
        <v>1051</v>
      </c>
      <c r="H10079" s="9">
        <v>44085.37777777778</v>
      </c>
    </row>
    <row r="10080" spans="1:8" x14ac:dyDescent="0.2">
      <c r="A10080" s="7">
        <v>13178</v>
      </c>
      <c r="B10080" s="8" t="s">
        <v>542</v>
      </c>
      <c r="C10080" t="str">
        <f>VLOOKUP(B10080, CONTENT!$B$2:$D$1001,2,FALSE)</f>
        <v>GIF</v>
      </c>
      <c r="D10080" t="str">
        <f>VLOOKUP(B10080,CONTENT!$B$2:$D$1001,3,FALSE)</f>
        <v>studying</v>
      </c>
      <c r="E10080" t="str">
        <f>VLOOKUP(G10080,'Reaction type'!$B$1:$E$17,2, FALSE)</f>
        <v>positive</v>
      </c>
      <c r="F10080">
        <f>VLOOKUP(G10080, 'Reaction type'!$B$2:$E$17, 3,FALSE)</f>
        <v>50</v>
      </c>
      <c r="G10080" s="8" t="s">
        <v>1051</v>
      </c>
      <c r="H10080" s="9">
        <v>44111.782638888886</v>
      </c>
    </row>
    <row r="10081" spans="1:8" x14ac:dyDescent="0.2">
      <c r="A10081" s="10">
        <v>13197</v>
      </c>
      <c r="B10081" s="11" t="s">
        <v>542</v>
      </c>
      <c r="C10081" t="str">
        <f>VLOOKUP(B10081, CONTENT!$B$2:$D$1001,2,FALSE)</f>
        <v>GIF</v>
      </c>
      <c r="D10081" t="str">
        <f>VLOOKUP(B10081,CONTENT!$B$2:$D$1001,3,FALSE)</f>
        <v>studying</v>
      </c>
      <c r="E10081" t="str">
        <f>VLOOKUP(G10081,'Reaction type'!$B$1:$E$17,2, FALSE)</f>
        <v>positive</v>
      </c>
      <c r="F10081">
        <f>VLOOKUP(G10081, 'Reaction type'!$B$2:$E$17, 3,FALSE)</f>
        <v>50</v>
      </c>
      <c r="G10081" s="11" t="s">
        <v>1051</v>
      </c>
      <c r="H10081" s="12">
        <v>44246.074305555558</v>
      </c>
    </row>
    <row r="10082" spans="1:8" x14ac:dyDescent="0.2">
      <c r="A10082" s="10">
        <v>13202</v>
      </c>
      <c r="B10082" s="11" t="s">
        <v>543</v>
      </c>
      <c r="C10082" t="str">
        <f>VLOOKUP(B10082, CONTENT!$B$2:$D$1001,2,FALSE)</f>
        <v>video</v>
      </c>
      <c r="D10082" t="str">
        <f>VLOOKUP(B10082,CONTENT!$B$2:$D$1001,3,FALSE)</f>
        <v>animals</v>
      </c>
      <c r="E10082" t="str">
        <f>VLOOKUP(G10082,'Reaction type'!$B$1:$E$17,2, FALSE)</f>
        <v>positive</v>
      </c>
      <c r="F10082">
        <f>VLOOKUP(G10082, 'Reaction type'!$B$2:$E$17, 3,FALSE)</f>
        <v>50</v>
      </c>
      <c r="G10082" s="11" t="s">
        <v>1051</v>
      </c>
      <c r="H10082" s="12">
        <v>44223.788194444445</v>
      </c>
    </row>
    <row r="10083" spans="1:8" x14ac:dyDescent="0.2">
      <c r="A10083" s="7">
        <v>13203</v>
      </c>
      <c r="B10083" s="8" t="s">
        <v>543</v>
      </c>
      <c r="C10083" t="str">
        <f>VLOOKUP(B10083, CONTENT!$B$2:$D$1001,2,FALSE)</f>
        <v>video</v>
      </c>
      <c r="D10083" t="str">
        <f>VLOOKUP(B10083,CONTENT!$B$2:$D$1001,3,FALSE)</f>
        <v>animals</v>
      </c>
      <c r="E10083" t="str">
        <f>VLOOKUP(G10083,'Reaction type'!$B$1:$E$17,2, FALSE)</f>
        <v>positive</v>
      </c>
      <c r="F10083">
        <f>VLOOKUP(G10083, 'Reaction type'!$B$2:$E$17, 3,FALSE)</f>
        <v>50</v>
      </c>
      <c r="G10083" s="8" t="s">
        <v>1051</v>
      </c>
      <c r="H10083" s="9">
        <v>44126.273611111108</v>
      </c>
    </row>
    <row r="10084" spans="1:8" x14ac:dyDescent="0.2">
      <c r="A10084" s="7">
        <v>13205</v>
      </c>
      <c r="B10084" s="8" t="s">
        <v>543</v>
      </c>
      <c r="C10084" t="str">
        <f>VLOOKUP(B10084, CONTENT!$B$2:$D$1001,2,FALSE)</f>
        <v>video</v>
      </c>
      <c r="D10084" t="str">
        <f>VLOOKUP(B10084,CONTENT!$B$2:$D$1001,3,FALSE)</f>
        <v>animals</v>
      </c>
      <c r="E10084" t="str">
        <f>VLOOKUP(G10084,'Reaction type'!$B$1:$E$17,2, FALSE)</f>
        <v>positive</v>
      </c>
      <c r="F10084">
        <f>VLOOKUP(G10084, 'Reaction type'!$B$2:$E$17, 3,FALSE)</f>
        <v>50</v>
      </c>
      <c r="G10084" s="8" t="s">
        <v>1051</v>
      </c>
      <c r="H10084" s="9">
        <v>44168.217361111114</v>
      </c>
    </row>
    <row r="10085" spans="1:8" x14ac:dyDescent="0.2">
      <c r="A10085" s="10">
        <v>13214</v>
      </c>
      <c r="B10085" s="11" t="s">
        <v>543</v>
      </c>
      <c r="C10085" t="str">
        <f>VLOOKUP(B10085, CONTENT!$B$2:$D$1001,2,FALSE)</f>
        <v>video</v>
      </c>
      <c r="D10085" t="str">
        <f>VLOOKUP(B10085,CONTENT!$B$2:$D$1001,3,FALSE)</f>
        <v>animals</v>
      </c>
      <c r="E10085" t="str">
        <f>VLOOKUP(G10085,'Reaction type'!$B$1:$E$17,2, FALSE)</f>
        <v>positive</v>
      </c>
      <c r="F10085">
        <f>VLOOKUP(G10085, 'Reaction type'!$B$2:$E$17, 3,FALSE)</f>
        <v>50</v>
      </c>
      <c r="G10085" s="11" t="s">
        <v>1051</v>
      </c>
      <c r="H10085" s="12">
        <v>44109.407638888886</v>
      </c>
    </row>
    <row r="10086" spans="1:8" x14ac:dyDescent="0.2">
      <c r="A10086" s="10">
        <v>13231</v>
      </c>
      <c r="B10086" s="11" t="s">
        <v>544</v>
      </c>
      <c r="C10086" t="str">
        <f>VLOOKUP(B10086, CONTENT!$B$2:$D$1001,2,FALSE)</f>
        <v>photo</v>
      </c>
      <c r="D10086" t="str">
        <f>VLOOKUP(B10086,CONTENT!$B$2:$D$1001,3,FALSE)</f>
        <v>technology</v>
      </c>
      <c r="E10086" t="str">
        <f>VLOOKUP(G10086,'Reaction type'!$B$1:$E$17,2, FALSE)</f>
        <v>positive</v>
      </c>
      <c r="F10086">
        <f>VLOOKUP(G10086, 'Reaction type'!$B$2:$E$17, 3,FALSE)</f>
        <v>50</v>
      </c>
      <c r="G10086" s="11" t="s">
        <v>1051</v>
      </c>
      <c r="H10086" s="12">
        <v>44048.80972222222</v>
      </c>
    </row>
    <row r="10087" spans="1:8" x14ac:dyDescent="0.2">
      <c r="A10087" s="10">
        <v>13254</v>
      </c>
      <c r="B10087" s="11" t="s">
        <v>545</v>
      </c>
      <c r="C10087" t="str">
        <f>VLOOKUP(B10087, CONTENT!$B$2:$D$1001,2,FALSE)</f>
        <v>GIF</v>
      </c>
      <c r="D10087" t="str">
        <f>VLOOKUP(B10087,CONTENT!$B$2:$D$1001,3,FALSE)</f>
        <v>travel</v>
      </c>
      <c r="E10087" t="str">
        <f>VLOOKUP(G10087,'Reaction type'!$B$1:$E$17,2, FALSE)</f>
        <v>positive</v>
      </c>
      <c r="F10087">
        <f>VLOOKUP(G10087, 'Reaction type'!$B$2:$E$17, 3,FALSE)</f>
        <v>50</v>
      </c>
      <c r="G10087" s="11" t="s">
        <v>1051</v>
      </c>
      <c r="H10087" s="12">
        <v>44154.307638888888</v>
      </c>
    </row>
    <row r="10088" spans="1:8" x14ac:dyDescent="0.2">
      <c r="A10088" s="10">
        <v>13262</v>
      </c>
      <c r="B10088" s="11" t="s">
        <v>545</v>
      </c>
      <c r="C10088" t="str">
        <f>VLOOKUP(B10088, CONTENT!$B$2:$D$1001,2,FALSE)</f>
        <v>GIF</v>
      </c>
      <c r="D10088" t="str">
        <f>VLOOKUP(B10088,CONTENT!$B$2:$D$1001,3,FALSE)</f>
        <v>travel</v>
      </c>
      <c r="E10088" t="str">
        <f>VLOOKUP(G10088,'Reaction type'!$B$1:$E$17,2, FALSE)</f>
        <v>positive</v>
      </c>
      <c r="F10088">
        <f>VLOOKUP(G10088, 'Reaction type'!$B$2:$E$17, 3,FALSE)</f>
        <v>50</v>
      </c>
      <c r="G10088" s="11" t="s">
        <v>1051</v>
      </c>
      <c r="H10088" s="12">
        <v>44335.411111111112</v>
      </c>
    </row>
    <row r="10089" spans="1:8" x14ac:dyDescent="0.2">
      <c r="A10089" s="10">
        <v>13302</v>
      </c>
      <c r="B10089" s="11" t="s">
        <v>547</v>
      </c>
      <c r="C10089" t="str">
        <f>VLOOKUP(B10089, CONTENT!$B$2:$D$1001,2,FALSE)</f>
        <v>audio</v>
      </c>
      <c r="D10089" t="str">
        <f>VLOOKUP(B10089,CONTENT!$B$2:$D$1001,3,FALSE)</f>
        <v>education</v>
      </c>
      <c r="E10089" t="str">
        <f>VLOOKUP(G10089,'Reaction type'!$B$1:$E$17,2, FALSE)</f>
        <v>positive</v>
      </c>
      <c r="F10089">
        <f>VLOOKUP(G10089, 'Reaction type'!$B$2:$E$17, 3,FALSE)</f>
        <v>50</v>
      </c>
      <c r="G10089" s="11" t="s">
        <v>1051</v>
      </c>
      <c r="H10089" s="12">
        <v>44006.279166666667</v>
      </c>
    </row>
    <row r="10090" spans="1:8" x14ac:dyDescent="0.2">
      <c r="A10090" s="10">
        <v>13308</v>
      </c>
      <c r="B10090" s="11" t="s">
        <v>547</v>
      </c>
      <c r="C10090" t="str">
        <f>VLOOKUP(B10090, CONTENT!$B$2:$D$1001,2,FALSE)</f>
        <v>audio</v>
      </c>
      <c r="D10090" t="str">
        <f>VLOOKUP(B10090,CONTENT!$B$2:$D$1001,3,FALSE)</f>
        <v>education</v>
      </c>
      <c r="E10090" t="str">
        <f>VLOOKUP(G10090,'Reaction type'!$B$1:$E$17,2, FALSE)</f>
        <v>positive</v>
      </c>
      <c r="F10090">
        <f>VLOOKUP(G10090, 'Reaction type'!$B$2:$E$17, 3,FALSE)</f>
        <v>50</v>
      </c>
      <c r="G10090" s="11" t="s">
        <v>1051</v>
      </c>
      <c r="H10090" s="12">
        <v>44274.333333333336</v>
      </c>
    </row>
    <row r="10091" spans="1:8" x14ac:dyDescent="0.2">
      <c r="A10091" s="10">
        <v>13310</v>
      </c>
      <c r="B10091" s="11" t="s">
        <v>547</v>
      </c>
      <c r="C10091" t="str">
        <f>VLOOKUP(B10091, CONTENT!$B$2:$D$1001,2,FALSE)</f>
        <v>audio</v>
      </c>
      <c r="D10091" t="str">
        <f>VLOOKUP(B10091,CONTENT!$B$2:$D$1001,3,FALSE)</f>
        <v>education</v>
      </c>
      <c r="E10091" t="str">
        <f>VLOOKUP(G10091,'Reaction type'!$B$1:$E$17,2, FALSE)</f>
        <v>positive</v>
      </c>
      <c r="F10091">
        <f>VLOOKUP(G10091, 'Reaction type'!$B$2:$E$17, 3,FALSE)</f>
        <v>50</v>
      </c>
      <c r="G10091" s="11" t="s">
        <v>1051</v>
      </c>
      <c r="H10091" s="12">
        <v>44253.140277777777</v>
      </c>
    </row>
    <row r="10092" spans="1:8" x14ac:dyDescent="0.2">
      <c r="A10092" s="10">
        <v>13337</v>
      </c>
      <c r="B10092" s="11" t="s">
        <v>548</v>
      </c>
      <c r="C10092" t="str">
        <f>VLOOKUP(B10092, CONTENT!$B$2:$D$1001,2,FALSE)</f>
        <v>GIF</v>
      </c>
      <c r="D10092" t="str">
        <f>VLOOKUP(B10092,CONTENT!$B$2:$D$1001,3,FALSE)</f>
        <v>studying</v>
      </c>
      <c r="E10092" t="str">
        <f>VLOOKUP(G10092,'Reaction type'!$B$1:$E$17,2, FALSE)</f>
        <v>positive</v>
      </c>
      <c r="F10092">
        <f>VLOOKUP(G10092, 'Reaction type'!$B$2:$E$17, 3,FALSE)</f>
        <v>50</v>
      </c>
      <c r="G10092" s="11" t="s">
        <v>1051</v>
      </c>
      <c r="H10092" s="12">
        <v>44301.326388888891</v>
      </c>
    </row>
    <row r="10093" spans="1:8" x14ac:dyDescent="0.2">
      <c r="A10093" s="10">
        <v>13364</v>
      </c>
      <c r="B10093" s="11" t="s">
        <v>549</v>
      </c>
      <c r="C10093" t="str">
        <f>VLOOKUP(B10093, CONTENT!$B$2:$D$1001,2,FALSE)</f>
        <v>video</v>
      </c>
      <c r="D10093" t="str">
        <f>VLOOKUP(B10093,CONTENT!$B$2:$D$1001,3,FALSE)</f>
        <v>studying</v>
      </c>
      <c r="E10093" t="str">
        <f>VLOOKUP(G10093,'Reaction type'!$B$1:$E$17,2, FALSE)</f>
        <v>positive</v>
      </c>
      <c r="F10093">
        <f>VLOOKUP(G10093, 'Reaction type'!$B$2:$E$17, 3,FALSE)</f>
        <v>50</v>
      </c>
      <c r="G10093" s="11" t="s">
        <v>1051</v>
      </c>
      <c r="H10093" s="12">
        <v>44327.479861111111</v>
      </c>
    </row>
    <row r="10094" spans="1:8" x14ac:dyDescent="0.2">
      <c r="A10094" s="7">
        <v>13385</v>
      </c>
      <c r="B10094" s="8" t="s">
        <v>549</v>
      </c>
      <c r="C10094" t="str">
        <f>VLOOKUP(B10094, CONTENT!$B$2:$D$1001,2,FALSE)</f>
        <v>video</v>
      </c>
      <c r="D10094" t="str">
        <f>VLOOKUP(B10094,CONTENT!$B$2:$D$1001,3,FALSE)</f>
        <v>studying</v>
      </c>
      <c r="E10094" t="str">
        <f>VLOOKUP(G10094,'Reaction type'!$B$1:$E$17,2, FALSE)</f>
        <v>positive</v>
      </c>
      <c r="F10094">
        <f>VLOOKUP(G10094, 'Reaction type'!$B$2:$E$17, 3,FALSE)</f>
        <v>50</v>
      </c>
      <c r="G10094" s="8" t="s">
        <v>1051</v>
      </c>
      <c r="H10094" s="9">
        <v>44178.231944444444</v>
      </c>
    </row>
    <row r="10095" spans="1:8" x14ac:dyDescent="0.2">
      <c r="A10095" s="7">
        <v>13389</v>
      </c>
      <c r="B10095" s="8" t="s">
        <v>549</v>
      </c>
      <c r="C10095" t="str">
        <f>VLOOKUP(B10095, CONTENT!$B$2:$D$1001,2,FALSE)</f>
        <v>video</v>
      </c>
      <c r="D10095" t="str">
        <f>VLOOKUP(B10095,CONTENT!$B$2:$D$1001,3,FALSE)</f>
        <v>studying</v>
      </c>
      <c r="E10095" t="str">
        <f>VLOOKUP(G10095,'Reaction type'!$B$1:$E$17,2, FALSE)</f>
        <v>positive</v>
      </c>
      <c r="F10095">
        <f>VLOOKUP(G10095, 'Reaction type'!$B$2:$E$17, 3,FALSE)</f>
        <v>50</v>
      </c>
      <c r="G10095" s="8" t="s">
        <v>1051</v>
      </c>
      <c r="H10095" s="9">
        <v>44323.547222222223</v>
      </c>
    </row>
    <row r="10096" spans="1:8" x14ac:dyDescent="0.2">
      <c r="A10096" s="10">
        <v>13402</v>
      </c>
      <c r="B10096" s="11" t="s">
        <v>551</v>
      </c>
      <c r="C10096" t="str">
        <f>VLOOKUP(B10096, CONTENT!$B$2:$D$1001,2,FALSE)</f>
        <v>GIF</v>
      </c>
      <c r="D10096" t="str">
        <f>VLOOKUP(B10096,CONTENT!$B$2:$D$1001,3,FALSE)</f>
        <v>travel</v>
      </c>
      <c r="E10096" t="str">
        <f>VLOOKUP(G10096,'Reaction type'!$B$1:$E$17,2, FALSE)</f>
        <v>positive</v>
      </c>
      <c r="F10096">
        <f>VLOOKUP(G10096, 'Reaction type'!$B$2:$E$17, 3,FALSE)</f>
        <v>50</v>
      </c>
      <c r="G10096" s="11" t="s">
        <v>1051</v>
      </c>
      <c r="H10096" s="12">
        <v>44081.654861111114</v>
      </c>
    </row>
    <row r="10097" spans="1:8" x14ac:dyDescent="0.2">
      <c r="A10097" s="7">
        <v>13413</v>
      </c>
      <c r="B10097" s="8" t="s">
        <v>551</v>
      </c>
      <c r="C10097" t="str">
        <f>VLOOKUP(B10097, CONTENT!$B$2:$D$1001,2,FALSE)</f>
        <v>GIF</v>
      </c>
      <c r="D10097" t="str">
        <f>VLOOKUP(B10097,CONTENT!$B$2:$D$1001,3,FALSE)</f>
        <v>travel</v>
      </c>
      <c r="E10097" t="str">
        <f>VLOOKUP(G10097,'Reaction type'!$B$1:$E$17,2, FALSE)</f>
        <v>positive</v>
      </c>
      <c r="F10097">
        <f>VLOOKUP(G10097, 'Reaction type'!$B$2:$E$17, 3,FALSE)</f>
        <v>50</v>
      </c>
      <c r="G10097" s="8" t="s">
        <v>1051</v>
      </c>
      <c r="H10097" s="9">
        <v>44262.856944444444</v>
      </c>
    </row>
    <row r="10098" spans="1:8" x14ac:dyDescent="0.2">
      <c r="A10098" s="10">
        <v>13446</v>
      </c>
      <c r="B10098" s="11" t="s">
        <v>553</v>
      </c>
      <c r="C10098" t="str">
        <f>VLOOKUP(B10098, CONTENT!$B$2:$D$1001,2,FALSE)</f>
        <v>audio</v>
      </c>
      <c r="D10098" t="str">
        <f>VLOOKUP(B10098,CONTENT!$B$2:$D$1001,3,FALSE)</f>
        <v>veganism</v>
      </c>
      <c r="E10098" t="str">
        <f>VLOOKUP(G10098,'Reaction type'!$B$1:$E$17,2, FALSE)</f>
        <v>positive</v>
      </c>
      <c r="F10098">
        <f>VLOOKUP(G10098, 'Reaction type'!$B$2:$E$17, 3,FALSE)</f>
        <v>50</v>
      </c>
      <c r="G10098" s="11" t="s">
        <v>1051</v>
      </c>
      <c r="H10098" s="12">
        <v>44218.984722222223</v>
      </c>
    </row>
    <row r="10099" spans="1:8" x14ac:dyDescent="0.2">
      <c r="A10099" s="10">
        <v>13452</v>
      </c>
      <c r="B10099" s="11" t="s">
        <v>553</v>
      </c>
      <c r="C10099" t="str">
        <f>VLOOKUP(B10099, CONTENT!$B$2:$D$1001,2,FALSE)</f>
        <v>audio</v>
      </c>
      <c r="D10099" t="str">
        <f>VLOOKUP(B10099,CONTENT!$B$2:$D$1001,3,FALSE)</f>
        <v>veganism</v>
      </c>
      <c r="E10099" t="str">
        <f>VLOOKUP(G10099,'Reaction type'!$B$1:$E$17,2, FALSE)</f>
        <v>positive</v>
      </c>
      <c r="F10099">
        <f>VLOOKUP(G10099, 'Reaction type'!$B$2:$E$17, 3,FALSE)</f>
        <v>50</v>
      </c>
      <c r="G10099" s="11" t="s">
        <v>1051</v>
      </c>
      <c r="H10099" s="12">
        <v>44298.184027777781</v>
      </c>
    </row>
    <row r="10100" spans="1:8" x14ac:dyDescent="0.2">
      <c r="A10100" s="10">
        <v>13470</v>
      </c>
      <c r="B10100" s="11" t="s">
        <v>553</v>
      </c>
      <c r="C10100" t="str">
        <f>VLOOKUP(B10100, CONTENT!$B$2:$D$1001,2,FALSE)</f>
        <v>audio</v>
      </c>
      <c r="D10100" t="str">
        <f>VLOOKUP(B10100,CONTENT!$B$2:$D$1001,3,FALSE)</f>
        <v>veganism</v>
      </c>
      <c r="E10100" t="str">
        <f>VLOOKUP(G10100,'Reaction type'!$B$1:$E$17,2, FALSE)</f>
        <v>positive</v>
      </c>
      <c r="F10100">
        <f>VLOOKUP(G10100, 'Reaction type'!$B$2:$E$17, 3,FALSE)</f>
        <v>50</v>
      </c>
      <c r="G10100" s="11" t="s">
        <v>1051</v>
      </c>
      <c r="H10100" s="12">
        <v>44044.20208333333</v>
      </c>
    </row>
    <row r="10101" spans="1:8" x14ac:dyDescent="0.2">
      <c r="A10101" s="10">
        <v>13479</v>
      </c>
      <c r="B10101" s="11" t="s">
        <v>554</v>
      </c>
      <c r="C10101" t="str">
        <f>VLOOKUP(B10101, CONTENT!$B$2:$D$1001,2,FALSE)</f>
        <v>audio</v>
      </c>
      <c r="D10101" t="str">
        <f>VLOOKUP(B10101,CONTENT!$B$2:$D$1001,3,FALSE)</f>
        <v>Culture</v>
      </c>
      <c r="E10101" t="str">
        <f>VLOOKUP(G10101,'Reaction type'!$B$1:$E$17,2, FALSE)</f>
        <v>positive</v>
      </c>
      <c r="F10101">
        <f>VLOOKUP(G10101, 'Reaction type'!$B$2:$E$17, 3,FALSE)</f>
        <v>50</v>
      </c>
      <c r="G10101" s="11" t="s">
        <v>1051</v>
      </c>
      <c r="H10101" s="12">
        <v>44023.859027777777</v>
      </c>
    </row>
    <row r="10102" spans="1:8" x14ac:dyDescent="0.2">
      <c r="A10102" s="10">
        <v>13499</v>
      </c>
      <c r="B10102" s="11" t="s">
        <v>554</v>
      </c>
      <c r="C10102" t="str">
        <f>VLOOKUP(B10102, CONTENT!$B$2:$D$1001,2,FALSE)</f>
        <v>audio</v>
      </c>
      <c r="D10102" t="str">
        <f>VLOOKUP(B10102,CONTENT!$B$2:$D$1001,3,FALSE)</f>
        <v>Culture</v>
      </c>
      <c r="E10102" t="str">
        <f>VLOOKUP(G10102,'Reaction type'!$B$1:$E$17,2, FALSE)</f>
        <v>positive</v>
      </c>
      <c r="F10102">
        <f>VLOOKUP(G10102, 'Reaction type'!$B$2:$E$17, 3,FALSE)</f>
        <v>50</v>
      </c>
      <c r="G10102" s="11" t="s">
        <v>1051</v>
      </c>
      <c r="H10102" s="12">
        <v>44175.193749999999</v>
      </c>
    </row>
    <row r="10103" spans="1:8" x14ac:dyDescent="0.2">
      <c r="A10103" s="7">
        <v>13500</v>
      </c>
      <c r="B10103" s="8" t="s">
        <v>554</v>
      </c>
      <c r="C10103" t="str">
        <f>VLOOKUP(B10103, CONTENT!$B$2:$D$1001,2,FALSE)</f>
        <v>audio</v>
      </c>
      <c r="D10103" t="str">
        <f>VLOOKUP(B10103,CONTENT!$B$2:$D$1001,3,FALSE)</f>
        <v>Culture</v>
      </c>
      <c r="E10103" t="str">
        <f>VLOOKUP(G10103,'Reaction type'!$B$1:$E$17,2, FALSE)</f>
        <v>positive</v>
      </c>
      <c r="F10103">
        <f>VLOOKUP(G10103, 'Reaction type'!$B$2:$E$17, 3,FALSE)</f>
        <v>50</v>
      </c>
      <c r="G10103" s="8" t="s">
        <v>1051</v>
      </c>
      <c r="H10103" s="9">
        <v>44049.948611111111</v>
      </c>
    </row>
    <row r="10104" spans="1:8" x14ac:dyDescent="0.2">
      <c r="A10104" s="7">
        <v>13539</v>
      </c>
      <c r="B10104" s="8" t="s">
        <v>556</v>
      </c>
      <c r="C10104" t="str">
        <f>VLOOKUP(B10104, CONTENT!$B$2:$D$1001,2,FALSE)</f>
        <v>photo</v>
      </c>
      <c r="D10104" t="str">
        <f>VLOOKUP(B10104,CONTENT!$B$2:$D$1001,3,FALSE)</f>
        <v>travel</v>
      </c>
      <c r="E10104" t="str">
        <f>VLOOKUP(G10104,'Reaction type'!$B$1:$E$17,2, FALSE)</f>
        <v>positive</v>
      </c>
      <c r="F10104">
        <f>VLOOKUP(G10104, 'Reaction type'!$B$2:$E$17, 3,FALSE)</f>
        <v>50</v>
      </c>
      <c r="G10104" s="8" t="s">
        <v>1051</v>
      </c>
      <c r="H10104" s="9">
        <v>44016.378472222219</v>
      </c>
    </row>
    <row r="10105" spans="1:8" x14ac:dyDescent="0.2">
      <c r="A10105" s="7">
        <v>13547</v>
      </c>
      <c r="B10105" s="8" t="s">
        <v>556</v>
      </c>
      <c r="C10105" t="str">
        <f>VLOOKUP(B10105, CONTENT!$B$2:$D$1001,2,FALSE)</f>
        <v>photo</v>
      </c>
      <c r="D10105" t="str">
        <f>VLOOKUP(B10105,CONTENT!$B$2:$D$1001,3,FALSE)</f>
        <v>travel</v>
      </c>
      <c r="E10105" t="str">
        <f>VLOOKUP(G10105,'Reaction type'!$B$1:$E$17,2, FALSE)</f>
        <v>positive</v>
      </c>
      <c r="F10105">
        <f>VLOOKUP(G10105, 'Reaction type'!$B$2:$E$17, 3,FALSE)</f>
        <v>50</v>
      </c>
      <c r="G10105" s="8" t="s">
        <v>1051</v>
      </c>
      <c r="H10105" s="9">
        <v>44197.729861111111</v>
      </c>
    </row>
    <row r="10106" spans="1:8" x14ac:dyDescent="0.2">
      <c r="A10106" s="10">
        <v>13569</v>
      </c>
      <c r="B10106" s="11" t="s">
        <v>557</v>
      </c>
      <c r="C10106" t="str">
        <f>VLOOKUP(B10106, CONTENT!$B$2:$D$1001,2,FALSE)</f>
        <v>video</v>
      </c>
      <c r="D10106" t="str">
        <f>VLOOKUP(B10106,CONTENT!$B$2:$D$1001,3,FALSE)</f>
        <v>travel</v>
      </c>
      <c r="E10106" t="str">
        <f>VLOOKUP(G10106,'Reaction type'!$B$1:$E$17,2, FALSE)</f>
        <v>positive</v>
      </c>
      <c r="F10106">
        <f>VLOOKUP(G10106, 'Reaction type'!$B$2:$E$17, 3,FALSE)</f>
        <v>50</v>
      </c>
      <c r="G10106" s="11" t="s">
        <v>1051</v>
      </c>
      <c r="H10106" s="12">
        <v>44002.163194444445</v>
      </c>
    </row>
    <row r="10107" spans="1:8" x14ac:dyDescent="0.2">
      <c r="A10107" s="7">
        <v>13586</v>
      </c>
      <c r="B10107" s="8" t="s">
        <v>557</v>
      </c>
      <c r="C10107" t="str">
        <f>VLOOKUP(B10107, CONTENT!$B$2:$D$1001,2,FALSE)</f>
        <v>video</v>
      </c>
      <c r="D10107" t="str">
        <f>VLOOKUP(B10107,CONTENT!$B$2:$D$1001,3,FALSE)</f>
        <v>travel</v>
      </c>
      <c r="E10107" t="str">
        <f>VLOOKUP(G10107,'Reaction type'!$B$1:$E$17,2, FALSE)</f>
        <v>positive</v>
      </c>
      <c r="F10107">
        <f>VLOOKUP(G10107, 'Reaction type'!$B$2:$E$17, 3,FALSE)</f>
        <v>50</v>
      </c>
      <c r="G10107" s="8" t="s">
        <v>1051</v>
      </c>
      <c r="H10107" s="9">
        <v>44205.175000000003</v>
      </c>
    </row>
    <row r="10108" spans="1:8" x14ac:dyDescent="0.2">
      <c r="A10108" s="10">
        <v>13601</v>
      </c>
      <c r="B10108" s="11" t="s">
        <v>557</v>
      </c>
      <c r="C10108" t="str">
        <f>VLOOKUP(B10108, CONTENT!$B$2:$D$1001,2,FALSE)</f>
        <v>video</v>
      </c>
      <c r="D10108" t="str">
        <f>VLOOKUP(B10108,CONTENT!$B$2:$D$1001,3,FALSE)</f>
        <v>travel</v>
      </c>
      <c r="E10108" t="str">
        <f>VLOOKUP(G10108,'Reaction type'!$B$1:$E$17,2, FALSE)</f>
        <v>positive</v>
      </c>
      <c r="F10108">
        <f>VLOOKUP(G10108, 'Reaction type'!$B$2:$E$17, 3,FALSE)</f>
        <v>50</v>
      </c>
      <c r="G10108" s="11" t="s">
        <v>1051</v>
      </c>
      <c r="H10108" s="12">
        <v>44228.964583333334</v>
      </c>
    </row>
    <row r="10109" spans="1:8" x14ac:dyDescent="0.2">
      <c r="A10109" s="10">
        <v>13630</v>
      </c>
      <c r="B10109" s="11" t="s">
        <v>558</v>
      </c>
      <c r="C10109" t="str">
        <f>VLOOKUP(B10109, CONTENT!$B$2:$D$1001,2,FALSE)</f>
        <v>GIF</v>
      </c>
      <c r="D10109" t="str">
        <f>VLOOKUP(B10109,CONTENT!$B$2:$D$1001,3,FALSE)</f>
        <v>healthy eating</v>
      </c>
      <c r="E10109" t="str">
        <f>VLOOKUP(G10109,'Reaction type'!$B$1:$E$17,2, FALSE)</f>
        <v>positive</v>
      </c>
      <c r="F10109">
        <f>VLOOKUP(G10109, 'Reaction type'!$B$2:$E$17, 3,FALSE)</f>
        <v>50</v>
      </c>
      <c r="G10109" s="11" t="s">
        <v>1051</v>
      </c>
      <c r="H10109" s="12">
        <v>44158.072222222225</v>
      </c>
    </row>
    <row r="10110" spans="1:8" x14ac:dyDescent="0.2">
      <c r="A10110" s="7">
        <v>13633</v>
      </c>
      <c r="B10110" s="8" t="s">
        <v>558</v>
      </c>
      <c r="C10110" t="str">
        <f>VLOOKUP(B10110, CONTENT!$B$2:$D$1001,2,FALSE)</f>
        <v>GIF</v>
      </c>
      <c r="D10110" t="str">
        <f>VLOOKUP(B10110,CONTENT!$B$2:$D$1001,3,FALSE)</f>
        <v>healthy eating</v>
      </c>
      <c r="E10110" t="str">
        <f>VLOOKUP(G10110,'Reaction type'!$B$1:$E$17,2, FALSE)</f>
        <v>positive</v>
      </c>
      <c r="F10110">
        <f>VLOOKUP(G10110, 'Reaction type'!$B$2:$E$17, 3,FALSE)</f>
        <v>50</v>
      </c>
      <c r="G10110" s="8" t="s">
        <v>1051</v>
      </c>
      <c r="H10110" s="9">
        <v>44225.583333333336</v>
      </c>
    </row>
    <row r="10111" spans="1:8" x14ac:dyDescent="0.2">
      <c r="A10111" s="10">
        <v>13681</v>
      </c>
      <c r="B10111" s="11" t="s">
        <v>559</v>
      </c>
      <c r="C10111" t="str">
        <f>VLOOKUP(B10111, CONTENT!$B$2:$D$1001,2,FALSE)</f>
        <v>GIF</v>
      </c>
      <c r="D10111" t="str">
        <f>VLOOKUP(B10111,CONTENT!$B$2:$D$1001,3,FALSE)</f>
        <v>cooking</v>
      </c>
      <c r="E10111" t="str">
        <f>VLOOKUP(G10111,'Reaction type'!$B$1:$E$17,2, FALSE)</f>
        <v>positive</v>
      </c>
      <c r="F10111">
        <f>VLOOKUP(G10111, 'Reaction type'!$B$2:$E$17, 3,FALSE)</f>
        <v>50</v>
      </c>
      <c r="G10111" s="11" t="s">
        <v>1051</v>
      </c>
      <c r="H10111" s="12">
        <v>44077.884722222225</v>
      </c>
    </row>
    <row r="10112" spans="1:8" x14ac:dyDescent="0.2">
      <c r="A10112" s="7">
        <v>13684</v>
      </c>
      <c r="B10112" s="8" t="s">
        <v>559</v>
      </c>
      <c r="C10112" t="str">
        <f>VLOOKUP(B10112, CONTENT!$B$2:$D$1001,2,FALSE)</f>
        <v>GIF</v>
      </c>
      <c r="D10112" t="str">
        <f>VLOOKUP(B10112,CONTENT!$B$2:$D$1001,3,FALSE)</f>
        <v>cooking</v>
      </c>
      <c r="E10112" t="str">
        <f>VLOOKUP(G10112,'Reaction type'!$B$1:$E$17,2, FALSE)</f>
        <v>positive</v>
      </c>
      <c r="F10112">
        <f>VLOOKUP(G10112, 'Reaction type'!$B$2:$E$17, 3,FALSE)</f>
        <v>50</v>
      </c>
      <c r="G10112" s="8" t="s">
        <v>1051</v>
      </c>
      <c r="H10112" s="9">
        <v>44247.929166666669</v>
      </c>
    </row>
    <row r="10113" spans="1:8" x14ac:dyDescent="0.2">
      <c r="A10113" s="10">
        <v>13696</v>
      </c>
      <c r="B10113" s="11" t="s">
        <v>560</v>
      </c>
      <c r="C10113" t="str">
        <f>VLOOKUP(B10113, CONTENT!$B$2:$D$1001,2,FALSE)</f>
        <v>GIF</v>
      </c>
      <c r="D10113" t="str">
        <f>VLOOKUP(B10113,CONTENT!$B$2:$D$1001,3,FALSE)</f>
        <v>tennis</v>
      </c>
      <c r="E10113" t="str">
        <f>VLOOKUP(G10113,'Reaction type'!$B$1:$E$17,2, FALSE)</f>
        <v>positive</v>
      </c>
      <c r="F10113">
        <f>VLOOKUP(G10113, 'Reaction type'!$B$2:$E$17, 3,FALSE)</f>
        <v>50</v>
      </c>
      <c r="G10113" s="11" t="s">
        <v>1051</v>
      </c>
      <c r="H10113" s="12">
        <v>44025.003472222219</v>
      </c>
    </row>
    <row r="10114" spans="1:8" x14ac:dyDescent="0.2">
      <c r="A10114" s="10">
        <v>13702</v>
      </c>
      <c r="B10114" s="11" t="s">
        <v>560</v>
      </c>
      <c r="C10114" t="str">
        <f>VLOOKUP(B10114, CONTENT!$B$2:$D$1001,2,FALSE)</f>
        <v>GIF</v>
      </c>
      <c r="D10114" t="str">
        <f>VLOOKUP(B10114,CONTENT!$B$2:$D$1001,3,FALSE)</f>
        <v>tennis</v>
      </c>
      <c r="E10114" t="str">
        <f>VLOOKUP(G10114,'Reaction type'!$B$1:$E$17,2, FALSE)</f>
        <v>positive</v>
      </c>
      <c r="F10114">
        <f>VLOOKUP(G10114, 'Reaction type'!$B$2:$E$17, 3,FALSE)</f>
        <v>50</v>
      </c>
      <c r="G10114" s="11" t="s">
        <v>1051</v>
      </c>
      <c r="H10114" s="12">
        <v>44012.074999999997</v>
      </c>
    </row>
    <row r="10115" spans="1:8" x14ac:dyDescent="0.2">
      <c r="A10115" s="7">
        <v>13750</v>
      </c>
      <c r="B10115" s="8" t="s">
        <v>563</v>
      </c>
      <c r="C10115" t="str">
        <f>VLOOKUP(B10115, CONTENT!$B$2:$D$1001,2,FALSE)</f>
        <v>GIF</v>
      </c>
      <c r="D10115" t="str">
        <f>VLOOKUP(B10115,CONTENT!$B$2:$D$1001,3,FALSE)</f>
        <v>travel</v>
      </c>
      <c r="E10115" t="str">
        <f>VLOOKUP(G10115,'Reaction type'!$B$1:$E$17,2, FALSE)</f>
        <v>positive</v>
      </c>
      <c r="F10115">
        <f>VLOOKUP(G10115, 'Reaction type'!$B$2:$E$17, 3,FALSE)</f>
        <v>50</v>
      </c>
      <c r="G10115" s="8" t="s">
        <v>1051</v>
      </c>
      <c r="H10115" s="9">
        <v>44201.521527777775</v>
      </c>
    </row>
    <row r="10116" spans="1:8" x14ac:dyDescent="0.2">
      <c r="A10116" s="10">
        <v>13751</v>
      </c>
      <c r="B10116" s="11" t="s">
        <v>563</v>
      </c>
      <c r="C10116" t="str">
        <f>VLOOKUP(B10116, CONTENT!$B$2:$D$1001,2,FALSE)</f>
        <v>GIF</v>
      </c>
      <c r="D10116" t="str">
        <f>VLOOKUP(B10116,CONTENT!$B$2:$D$1001,3,FALSE)</f>
        <v>travel</v>
      </c>
      <c r="E10116" t="str">
        <f>VLOOKUP(G10116,'Reaction type'!$B$1:$E$17,2, FALSE)</f>
        <v>positive</v>
      </c>
      <c r="F10116">
        <f>VLOOKUP(G10116, 'Reaction type'!$B$2:$E$17, 3,FALSE)</f>
        <v>50</v>
      </c>
      <c r="G10116" s="11" t="s">
        <v>1051</v>
      </c>
      <c r="H10116" s="12">
        <v>44228.146527777775</v>
      </c>
    </row>
    <row r="10117" spans="1:8" x14ac:dyDescent="0.2">
      <c r="A10117" s="7">
        <v>13752</v>
      </c>
      <c r="B10117" s="8" t="s">
        <v>563</v>
      </c>
      <c r="C10117" t="str">
        <f>VLOOKUP(B10117, CONTENT!$B$2:$D$1001,2,FALSE)</f>
        <v>GIF</v>
      </c>
      <c r="D10117" t="str">
        <f>VLOOKUP(B10117,CONTENT!$B$2:$D$1001,3,FALSE)</f>
        <v>travel</v>
      </c>
      <c r="E10117" t="str">
        <f>VLOOKUP(G10117,'Reaction type'!$B$1:$E$17,2, FALSE)</f>
        <v>positive</v>
      </c>
      <c r="F10117">
        <f>VLOOKUP(G10117, 'Reaction type'!$B$2:$E$17, 3,FALSE)</f>
        <v>50</v>
      </c>
      <c r="G10117" s="8" t="s">
        <v>1051</v>
      </c>
      <c r="H10117" s="9">
        <v>44187.785416666666</v>
      </c>
    </row>
    <row r="10118" spans="1:8" x14ac:dyDescent="0.2">
      <c r="A10118" s="10">
        <v>13781</v>
      </c>
      <c r="B10118" s="11" t="s">
        <v>563</v>
      </c>
      <c r="C10118" t="str">
        <f>VLOOKUP(B10118, CONTENT!$B$2:$D$1001,2,FALSE)</f>
        <v>GIF</v>
      </c>
      <c r="D10118" t="str">
        <f>VLOOKUP(B10118,CONTENT!$B$2:$D$1001,3,FALSE)</f>
        <v>travel</v>
      </c>
      <c r="E10118" t="str">
        <f>VLOOKUP(G10118,'Reaction type'!$B$1:$E$17,2, FALSE)</f>
        <v>positive</v>
      </c>
      <c r="F10118">
        <f>VLOOKUP(G10118, 'Reaction type'!$B$2:$E$17, 3,FALSE)</f>
        <v>50</v>
      </c>
      <c r="G10118" s="11" t="s">
        <v>1051</v>
      </c>
      <c r="H10118" s="12">
        <v>44075.136111111111</v>
      </c>
    </row>
    <row r="10119" spans="1:8" x14ac:dyDescent="0.2">
      <c r="A10119" s="10">
        <v>13796</v>
      </c>
      <c r="B10119" s="11" t="s">
        <v>564</v>
      </c>
      <c r="C10119" t="str">
        <f>VLOOKUP(B10119, CONTENT!$B$2:$D$1001,2,FALSE)</f>
        <v>GIF</v>
      </c>
      <c r="D10119" t="str">
        <f>VLOOKUP(B10119,CONTENT!$B$2:$D$1001,3,FALSE)</f>
        <v>healthy eating</v>
      </c>
      <c r="E10119" t="str">
        <f>VLOOKUP(G10119,'Reaction type'!$B$1:$E$17,2, FALSE)</f>
        <v>positive</v>
      </c>
      <c r="F10119">
        <f>VLOOKUP(G10119, 'Reaction type'!$B$2:$E$17, 3,FALSE)</f>
        <v>50</v>
      </c>
      <c r="G10119" s="11" t="s">
        <v>1051</v>
      </c>
      <c r="H10119" s="12">
        <v>44361.923611111109</v>
      </c>
    </row>
    <row r="10120" spans="1:8" x14ac:dyDescent="0.2">
      <c r="A10120" s="7">
        <v>13813</v>
      </c>
      <c r="B10120" s="8" t="s">
        <v>564</v>
      </c>
      <c r="C10120" t="str">
        <f>VLOOKUP(B10120, CONTENT!$B$2:$D$1001,2,FALSE)</f>
        <v>GIF</v>
      </c>
      <c r="D10120" t="str">
        <f>VLOOKUP(B10120,CONTENT!$B$2:$D$1001,3,FALSE)</f>
        <v>healthy eating</v>
      </c>
      <c r="E10120" t="str">
        <f>VLOOKUP(G10120,'Reaction type'!$B$1:$E$17,2, FALSE)</f>
        <v>positive</v>
      </c>
      <c r="F10120">
        <f>VLOOKUP(G10120, 'Reaction type'!$B$2:$E$17, 3,FALSE)</f>
        <v>50</v>
      </c>
      <c r="G10120" s="8" t="s">
        <v>1051</v>
      </c>
      <c r="H10120" s="9">
        <v>44174.553472222222</v>
      </c>
    </row>
    <row r="10121" spans="1:8" x14ac:dyDescent="0.2">
      <c r="A10121" s="10">
        <v>13842</v>
      </c>
      <c r="B10121" s="11" t="s">
        <v>566</v>
      </c>
      <c r="C10121" t="str">
        <f>VLOOKUP(B10121, CONTENT!$B$2:$D$1001,2,FALSE)</f>
        <v>photo</v>
      </c>
      <c r="D10121" t="str">
        <f>VLOOKUP(B10121,CONTENT!$B$2:$D$1001,3,FALSE)</f>
        <v>fitness</v>
      </c>
      <c r="E10121" t="str">
        <f>VLOOKUP(G10121,'Reaction type'!$B$1:$E$17,2, FALSE)</f>
        <v>positive</v>
      </c>
      <c r="F10121">
        <f>VLOOKUP(G10121, 'Reaction type'!$B$2:$E$17, 3,FALSE)</f>
        <v>50</v>
      </c>
      <c r="G10121" s="11" t="s">
        <v>1051</v>
      </c>
      <c r="H10121" s="12">
        <v>44001.204861111109</v>
      </c>
    </row>
    <row r="10122" spans="1:8" x14ac:dyDescent="0.2">
      <c r="A10122" s="10">
        <v>13887</v>
      </c>
      <c r="B10122" s="11" t="s">
        <v>567</v>
      </c>
      <c r="C10122" t="str">
        <f>VLOOKUP(B10122, CONTENT!$B$2:$D$1001,2,FALSE)</f>
        <v>video</v>
      </c>
      <c r="D10122" t="str">
        <f>VLOOKUP(B10122,CONTENT!$B$2:$D$1001,3,FALSE)</f>
        <v>fitness</v>
      </c>
      <c r="E10122" t="str">
        <f>VLOOKUP(G10122,'Reaction type'!$B$1:$E$17,2, FALSE)</f>
        <v>positive</v>
      </c>
      <c r="F10122">
        <f>VLOOKUP(G10122, 'Reaction type'!$B$2:$E$17, 3,FALSE)</f>
        <v>50</v>
      </c>
      <c r="G10122" s="11" t="s">
        <v>1051</v>
      </c>
      <c r="H10122" s="12">
        <v>44146.122916666667</v>
      </c>
    </row>
    <row r="10123" spans="1:8" x14ac:dyDescent="0.2">
      <c r="A10123" s="7">
        <v>13892</v>
      </c>
      <c r="B10123" s="8" t="s">
        <v>567</v>
      </c>
      <c r="C10123" t="str">
        <f>VLOOKUP(B10123, CONTENT!$B$2:$D$1001,2,FALSE)</f>
        <v>video</v>
      </c>
      <c r="D10123" t="str">
        <f>VLOOKUP(B10123,CONTENT!$B$2:$D$1001,3,FALSE)</f>
        <v>fitness</v>
      </c>
      <c r="E10123" t="str">
        <f>VLOOKUP(G10123,'Reaction type'!$B$1:$E$17,2, FALSE)</f>
        <v>positive</v>
      </c>
      <c r="F10123">
        <f>VLOOKUP(G10123, 'Reaction type'!$B$2:$E$17, 3,FALSE)</f>
        <v>50</v>
      </c>
      <c r="G10123" s="8" t="s">
        <v>1051</v>
      </c>
      <c r="H10123" s="9">
        <v>44201.420138888891</v>
      </c>
    </row>
    <row r="10124" spans="1:8" x14ac:dyDescent="0.2">
      <c r="A10124" s="10">
        <v>13899</v>
      </c>
      <c r="B10124" s="11" t="s">
        <v>567</v>
      </c>
      <c r="C10124" t="str">
        <f>VLOOKUP(B10124, CONTENT!$B$2:$D$1001,2,FALSE)</f>
        <v>video</v>
      </c>
      <c r="D10124" t="str">
        <f>VLOOKUP(B10124,CONTENT!$B$2:$D$1001,3,FALSE)</f>
        <v>fitness</v>
      </c>
      <c r="E10124" t="str">
        <f>VLOOKUP(G10124,'Reaction type'!$B$1:$E$17,2, FALSE)</f>
        <v>positive</v>
      </c>
      <c r="F10124">
        <f>VLOOKUP(G10124, 'Reaction type'!$B$2:$E$17, 3,FALSE)</f>
        <v>50</v>
      </c>
      <c r="G10124" s="11" t="s">
        <v>1051</v>
      </c>
      <c r="H10124" s="12">
        <v>44300.165277777778</v>
      </c>
    </row>
    <row r="10125" spans="1:8" x14ac:dyDescent="0.2">
      <c r="A10125" s="7">
        <v>13900</v>
      </c>
      <c r="B10125" s="8" t="s">
        <v>567</v>
      </c>
      <c r="C10125" t="str">
        <f>VLOOKUP(B10125, CONTENT!$B$2:$D$1001,2,FALSE)</f>
        <v>video</v>
      </c>
      <c r="D10125" t="str">
        <f>VLOOKUP(B10125,CONTENT!$B$2:$D$1001,3,FALSE)</f>
        <v>fitness</v>
      </c>
      <c r="E10125" t="str">
        <f>VLOOKUP(G10125,'Reaction type'!$B$1:$E$17,2, FALSE)</f>
        <v>positive</v>
      </c>
      <c r="F10125">
        <f>VLOOKUP(G10125, 'Reaction type'!$B$2:$E$17, 3,FALSE)</f>
        <v>50</v>
      </c>
      <c r="G10125" s="8" t="s">
        <v>1051</v>
      </c>
      <c r="H10125" s="9">
        <v>44242.181250000001</v>
      </c>
    </row>
    <row r="10126" spans="1:8" x14ac:dyDescent="0.2">
      <c r="A10126" s="7">
        <v>13910</v>
      </c>
      <c r="B10126" s="8" t="s">
        <v>567</v>
      </c>
      <c r="C10126" t="str">
        <f>VLOOKUP(B10126, CONTENT!$B$2:$D$1001,2,FALSE)</f>
        <v>video</v>
      </c>
      <c r="D10126" t="str">
        <f>VLOOKUP(B10126,CONTENT!$B$2:$D$1001,3,FALSE)</f>
        <v>fitness</v>
      </c>
      <c r="E10126" t="str">
        <f>VLOOKUP(G10126,'Reaction type'!$B$1:$E$17,2, FALSE)</f>
        <v>positive</v>
      </c>
      <c r="F10126">
        <f>VLOOKUP(G10126, 'Reaction type'!$B$2:$E$17, 3,FALSE)</f>
        <v>50</v>
      </c>
      <c r="G10126" s="8" t="s">
        <v>1051</v>
      </c>
      <c r="H10126" s="9">
        <v>44091.155555555553</v>
      </c>
    </row>
    <row r="10127" spans="1:8" x14ac:dyDescent="0.2">
      <c r="A10127" s="7">
        <v>13918</v>
      </c>
      <c r="B10127" s="8" t="s">
        <v>567</v>
      </c>
      <c r="C10127" t="str">
        <f>VLOOKUP(B10127, CONTENT!$B$2:$D$1001,2,FALSE)</f>
        <v>video</v>
      </c>
      <c r="D10127" t="str">
        <f>VLOOKUP(B10127,CONTENT!$B$2:$D$1001,3,FALSE)</f>
        <v>fitness</v>
      </c>
      <c r="E10127" t="str">
        <f>VLOOKUP(G10127,'Reaction type'!$B$1:$E$17,2, FALSE)</f>
        <v>positive</v>
      </c>
      <c r="F10127">
        <f>VLOOKUP(G10127, 'Reaction type'!$B$2:$E$17, 3,FALSE)</f>
        <v>50</v>
      </c>
      <c r="G10127" s="8" t="s">
        <v>1051</v>
      </c>
      <c r="H10127" s="9">
        <v>44288.800000000003</v>
      </c>
    </row>
    <row r="10128" spans="1:8" x14ac:dyDescent="0.2">
      <c r="A10128" s="7">
        <v>13923</v>
      </c>
      <c r="B10128" s="8" t="s">
        <v>568</v>
      </c>
      <c r="C10128" t="str">
        <f>VLOOKUP(B10128, CONTENT!$B$2:$D$1001,2,FALSE)</f>
        <v>photo</v>
      </c>
      <c r="D10128" t="str">
        <f>VLOOKUP(B10128,CONTENT!$B$2:$D$1001,3,FALSE)</f>
        <v>travel</v>
      </c>
      <c r="E10128" t="str">
        <f>VLOOKUP(G10128,'Reaction type'!$B$1:$E$17,2, FALSE)</f>
        <v>positive</v>
      </c>
      <c r="F10128">
        <f>VLOOKUP(G10128, 'Reaction type'!$B$2:$E$17, 3,FALSE)</f>
        <v>50</v>
      </c>
      <c r="G10128" s="8" t="s">
        <v>1051</v>
      </c>
      <c r="H10128" s="9">
        <v>44160.768055555556</v>
      </c>
    </row>
    <row r="10129" spans="1:8" x14ac:dyDescent="0.2">
      <c r="A10129" s="10">
        <v>13928</v>
      </c>
      <c r="B10129" s="11" t="s">
        <v>568</v>
      </c>
      <c r="C10129" t="str">
        <f>VLOOKUP(B10129, CONTENT!$B$2:$D$1001,2,FALSE)</f>
        <v>photo</v>
      </c>
      <c r="D10129" t="str">
        <f>VLOOKUP(B10129,CONTENT!$B$2:$D$1001,3,FALSE)</f>
        <v>travel</v>
      </c>
      <c r="E10129" t="str">
        <f>VLOOKUP(G10129,'Reaction type'!$B$1:$E$17,2, FALSE)</f>
        <v>positive</v>
      </c>
      <c r="F10129">
        <f>VLOOKUP(G10129, 'Reaction type'!$B$2:$E$17, 3,FALSE)</f>
        <v>50</v>
      </c>
      <c r="G10129" s="11" t="s">
        <v>1051</v>
      </c>
      <c r="H10129" s="12">
        <v>44269.381944444445</v>
      </c>
    </row>
    <row r="10130" spans="1:8" x14ac:dyDescent="0.2">
      <c r="A10130" s="10">
        <v>13952</v>
      </c>
      <c r="B10130" s="11" t="s">
        <v>568</v>
      </c>
      <c r="C10130" t="str">
        <f>VLOOKUP(B10130, CONTENT!$B$2:$D$1001,2,FALSE)</f>
        <v>photo</v>
      </c>
      <c r="D10130" t="str">
        <f>VLOOKUP(B10130,CONTENT!$B$2:$D$1001,3,FALSE)</f>
        <v>travel</v>
      </c>
      <c r="E10130" t="str">
        <f>VLOOKUP(G10130,'Reaction type'!$B$1:$E$17,2, FALSE)</f>
        <v>positive</v>
      </c>
      <c r="F10130">
        <f>VLOOKUP(G10130, 'Reaction type'!$B$2:$E$17, 3,FALSE)</f>
        <v>50</v>
      </c>
      <c r="G10130" s="11" t="s">
        <v>1051</v>
      </c>
      <c r="H10130" s="12">
        <v>44119.526388888888</v>
      </c>
    </row>
    <row r="10131" spans="1:8" x14ac:dyDescent="0.2">
      <c r="A10131" s="10">
        <v>13969</v>
      </c>
      <c r="B10131" s="11" t="s">
        <v>569</v>
      </c>
      <c r="C10131" t="str">
        <f>VLOOKUP(B10131, CONTENT!$B$2:$D$1001,2,FALSE)</f>
        <v>photo</v>
      </c>
      <c r="D10131" t="str">
        <f>VLOOKUP(B10131,CONTENT!$B$2:$D$1001,3,FALSE)</f>
        <v>veganism</v>
      </c>
      <c r="E10131" t="str">
        <f>VLOOKUP(G10131,'Reaction type'!$B$1:$E$17,2, FALSE)</f>
        <v>positive</v>
      </c>
      <c r="F10131">
        <f>VLOOKUP(G10131, 'Reaction type'!$B$2:$E$17, 3,FALSE)</f>
        <v>50</v>
      </c>
      <c r="G10131" s="11" t="s">
        <v>1051</v>
      </c>
      <c r="H10131" s="12">
        <v>44201.356249999997</v>
      </c>
    </row>
    <row r="10132" spans="1:8" x14ac:dyDescent="0.2">
      <c r="A10132" s="10">
        <v>14006</v>
      </c>
      <c r="B10132" s="11" t="s">
        <v>570</v>
      </c>
      <c r="C10132" t="str">
        <f>VLOOKUP(B10132, CONTENT!$B$2:$D$1001,2,FALSE)</f>
        <v>audio</v>
      </c>
      <c r="D10132" t="str">
        <f>VLOOKUP(B10132,CONTENT!$B$2:$D$1001,3,FALSE)</f>
        <v>technology</v>
      </c>
      <c r="E10132" t="str">
        <f>VLOOKUP(G10132,'Reaction type'!$B$1:$E$17,2, FALSE)</f>
        <v>positive</v>
      </c>
      <c r="F10132">
        <f>VLOOKUP(G10132, 'Reaction type'!$B$2:$E$17, 3,FALSE)</f>
        <v>50</v>
      </c>
      <c r="G10132" s="11" t="s">
        <v>1051</v>
      </c>
      <c r="H10132" s="12">
        <v>44351.218055555553</v>
      </c>
    </row>
    <row r="10133" spans="1:8" x14ac:dyDescent="0.2">
      <c r="A10133" s="7">
        <v>14052</v>
      </c>
      <c r="B10133" s="8" t="s">
        <v>571</v>
      </c>
      <c r="C10133" t="str">
        <f>VLOOKUP(B10133, CONTENT!$B$2:$D$1001,2,FALSE)</f>
        <v>GIF</v>
      </c>
      <c r="D10133" t="str">
        <f>VLOOKUP(B10133,CONTENT!$B$2:$D$1001,3,FALSE)</f>
        <v>studying</v>
      </c>
      <c r="E10133" t="str">
        <f>VLOOKUP(G10133,'Reaction type'!$B$1:$E$17,2, FALSE)</f>
        <v>positive</v>
      </c>
      <c r="F10133">
        <f>VLOOKUP(G10133, 'Reaction type'!$B$2:$E$17, 3,FALSE)</f>
        <v>50</v>
      </c>
      <c r="G10133" s="8" t="s">
        <v>1051</v>
      </c>
      <c r="H10133" s="9">
        <v>44113.31527777778</v>
      </c>
    </row>
    <row r="10134" spans="1:8" x14ac:dyDescent="0.2">
      <c r="A10134" s="7">
        <v>14054</v>
      </c>
      <c r="B10134" s="8" t="s">
        <v>571</v>
      </c>
      <c r="C10134" t="str">
        <f>VLOOKUP(B10134, CONTENT!$B$2:$D$1001,2,FALSE)</f>
        <v>GIF</v>
      </c>
      <c r="D10134" t="str">
        <f>VLOOKUP(B10134,CONTENT!$B$2:$D$1001,3,FALSE)</f>
        <v>studying</v>
      </c>
      <c r="E10134" t="str">
        <f>VLOOKUP(G10134,'Reaction type'!$B$1:$E$17,2, FALSE)</f>
        <v>positive</v>
      </c>
      <c r="F10134">
        <f>VLOOKUP(G10134, 'Reaction type'!$B$2:$E$17, 3,FALSE)</f>
        <v>50</v>
      </c>
      <c r="G10134" s="8" t="s">
        <v>1051</v>
      </c>
      <c r="H10134" s="9">
        <v>44062.728472222225</v>
      </c>
    </row>
    <row r="10135" spans="1:8" x14ac:dyDescent="0.2">
      <c r="A10135" s="7">
        <v>14096</v>
      </c>
      <c r="B10135" s="8" t="s">
        <v>573</v>
      </c>
      <c r="C10135" t="str">
        <f>VLOOKUP(B10135, CONTENT!$B$2:$D$1001,2,FALSE)</f>
        <v>GIF</v>
      </c>
      <c r="D10135" t="str">
        <f>VLOOKUP(B10135,CONTENT!$B$2:$D$1001,3,FALSE)</f>
        <v>culture</v>
      </c>
      <c r="E10135" t="str">
        <f>VLOOKUP(G10135,'Reaction type'!$B$1:$E$17,2, FALSE)</f>
        <v>positive</v>
      </c>
      <c r="F10135">
        <f>VLOOKUP(G10135, 'Reaction type'!$B$2:$E$17, 3,FALSE)</f>
        <v>50</v>
      </c>
      <c r="G10135" s="8" t="s">
        <v>1051</v>
      </c>
      <c r="H10135" s="9">
        <v>44232.47152777778</v>
      </c>
    </row>
    <row r="10136" spans="1:8" x14ac:dyDescent="0.2">
      <c r="A10136" s="10">
        <v>14101</v>
      </c>
      <c r="B10136" s="11" t="s">
        <v>573</v>
      </c>
      <c r="C10136" t="str">
        <f>VLOOKUP(B10136, CONTENT!$B$2:$D$1001,2,FALSE)</f>
        <v>GIF</v>
      </c>
      <c r="D10136" t="str">
        <f>VLOOKUP(B10136,CONTENT!$B$2:$D$1001,3,FALSE)</f>
        <v>culture</v>
      </c>
      <c r="E10136" t="str">
        <f>VLOOKUP(G10136,'Reaction type'!$B$1:$E$17,2, FALSE)</f>
        <v>positive</v>
      </c>
      <c r="F10136">
        <f>VLOOKUP(G10136, 'Reaction type'!$B$2:$E$17, 3,FALSE)</f>
        <v>50</v>
      </c>
      <c r="G10136" s="11" t="s">
        <v>1051</v>
      </c>
      <c r="H10136" s="12">
        <v>44349.774305555555</v>
      </c>
    </row>
    <row r="10137" spans="1:8" x14ac:dyDescent="0.2">
      <c r="A10137" s="10">
        <v>14162</v>
      </c>
      <c r="B10137" s="11" t="s">
        <v>576</v>
      </c>
      <c r="C10137" t="str">
        <f>VLOOKUP(B10137, CONTENT!$B$2:$D$1001,2,FALSE)</f>
        <v>GIF</v>
      </c>
      <c r="D10137" t="str">
        <f>VLOOKUP(B10137,CONTENT!$B$2:$D$1001,3,FALSE)</f>
        <v>travel</v>
      </c>
      <c r="E10137" t="str">
        <f>VLOOKUP(G10137,'Reaction type'!$B$1:$E$17,2, FALSE)</f>
        <v>positive</v>
      </c>
      <c r="F10137">
        <f>VLOOKUP(G10137, 'Reaction type'!$B$2:$E$17, 3,FALSE)</f>
        <v>50</v>
      </c>
      <c r="G10137" s="11" t="s">
        <v>1051</v>
      </c>
      <c r="H10137" s="12">
        <v>44117.561111111114</v>
      </c>
    </row>
    <row r="10138" spans="1:8" x14ac:dyDescent="0.2">
      <c r="A10138" s="7">
        <v>14195</v>
      </c>
      <c r="B10138" s="8" t="s">
        <v>578</v>
      </c>
      <c r="C10138" t="str">
        <f>VLOOKUP(B10138, CONTENT!$B$2:$D$1001,2,FALSE)</f>
        <v>GIF</v>
      </c>
      <c r="D10138" t="str">
        <f>VLOOKUP(B10138,CONTENT!$B$2:$D$1001,3,FALSE)</f>
        <v>cooking</v>
      </c>
      <c r="E10138" t="str">
        <f>VLOOKUP(G10138,'Reaction type'!$B$1:$E$17,2, FALSE)</f>
        <v>positive</v>
      </c>
      <c r="F10138">
        <f>VLOOKUP(G10138, 'Reaction type'!$B$2:$E$17, 3,FALSE)</f>
        <v>50</v>
      </c>
      <c r="G10138" s="8" t="s">
        <v>1051</v>
      </c>
      <c r="H10138" s="9">
        <v>44178.897222222222</v>
      </c>
    </row>
    <row r="10139" spans="1:8" x14ac:dyDescent="0.2">
      <c r="A10139" s="7">
        <v>14229</v>
      </c>
      <c r="B10139" s="8" t="s">
        <v>578</v>
      </c>
      <c r="C10139" t="str">
        <f>VLOOKUP(B10139, CONTENT!$B$2:$D$1001,2,FALSE)</f>
        <v>GIF</v>
      </c>
      <c r="D10139" t="str">
        <f>VLOOKUP(B10139,CONTENT!$B$2:$D$1001,3,FALSE)</f>
        <v>cooking</v>
      </c>
      <c r="E10139" t="str">
        <f>VLOOKUP(G10139,'Reaction type'!$B$1:$E$17,2, FALSE)</f>
        <v>positive</v>
      </c>
      <c r="F10139">
        <f>VLOOKUP(G10139, 'Reaction type'!$B$2:$E$17, 3,FALSE)</f>
        <v>50</v>
      </c>
      <c r="G10139" s="8" t="s">
        <v>1051</v>
      </c>
      <c r="H10139" s="9">
        <v>44224.12777777778</v>
      </c>
    </row>
    <row r="10140" spans="1:8" x14ac:dyDescent="0.2">
      <c r="A10140" s="10">
        <v>14267</v>
      </c>
      <c r="B10140" s="11" t="s">
        <v>579</v>
      </c>
      <c r="C10140" t="str">
        <f>VLOOKUP(B10140, CONTENT!$B$2:$D$1001,2,FALSE)</f>
        <v>photo</v>
      </c>
      <c r="D10140" t="str">
        <f>VLOOKUP(B10140,CONTENT!$B$2:$D$1001,3,FALSE)</f>
        <v>cooking</v>
      </c>
      <c r="E10140" t="str">
        <f>VLOOKUP(G10140,'Reaction type'!$B$1:$E$17,2, FALSE)</f>
        <v>positive</v>
      </c>
      <c r="F10140">
        <f>VLOOKUP(G10140, 'Reaction type'!$B$2:$E$17, 3,FALSE)</f>
        <v>50</v>
      </c>
      <c r="G10140" s="11" t="s">
        <v>1051</v>
      </c>
      <c r="H10140" s="12">
        <v>44100.577777777777</v>
      </c>
    </row>
    <row r="10141" spans="1:8" x14ac:dyDescent="0.2">
      <c r="A10141" s="10">
        <v>14286</v>
      </c>
      <c r="B10141" s="11" t="s">
        <v>582</v>
      </c>
      <c r="C10141" t="str">
        <f>VLOOKUP(B10141, CONTENT!$B$2:$D$1001,2,FALSE)</f>
        <v>audio</v>
      </c>
      <c r="D10141" t="str">
        <f>VLOOKUP(B10141,CONTENT!$B$2:$D$1001,3,FALSE)</f>
        <v>veganism</v>
      </c>
      <c r="E10141" t="str">
        <f>VLOOKUP(G10141,'Reaction type'!$B$1:$E$17,2, FALSE)</f>
        <v>positive</v>
      </c>
      <c r="F10141">
        <f>VLOOKUP(G10141, 'Reaction type'!$B$2:$E$17, 3,FALSE)</f>
        <v>50</v>
      </c>
      <c r="G10141" s="11" t="s">
        <v>1051</v>
      </c>
      <c r="H10141" s="12">
        <v>44300.63958333333</v>
      </c>
    </row>
    <row r="10142" spans="1:8" x14ac:dyDescent="0.2">
      <c r="A10142" s="10">
        <v>14293</v>
      </c>
      <c r="B10142" s="11" t="s">
        <v>583</v>
      </c>
      <c r="C10142" t="str">
        <f>VLOOKUP(B10142, CONTENT!$B$2:$D$1001,2,FALSE)</f>
        <v>photo</v>
      </c>
      <c r="D10142" t="str">
        <f>VLOOKUP(B10142,CONTENT!$B$2:$D$1001,3,FALSE)</f>
        <v>science</v>
      </c>
      <c r="E10142" t="str">
        <f>VLOOKUP(G10142,'Reaction type'!$B$1:$E$17,2, FALSE)</f>
        <v>positive</v>
      </c>
      <c r="F10142">
        <f>VLOOKUP(G10142, 'Reaction type'!$B$2:$E$17, 3,FALSE)</f>
        <v>50</v>
      </c>
      <c r="G10142" s="11" t="s">
        <v>1051</v>
      </c>
      <c r="H10142" s="12">
        <v>44356.607638888891</v>
      </c>
    </row>
    <row r="10143" spans="1:8" x14ac:dyDescent="0.2">
      <c r="A10143" s="10">
        <v>14305</v>
      </c>
      <c r="B10143" s="11" t="s">
        <v>583</v>
      </c>
      <c r="C10143" t="str">
        <f>VLOOKUP(B10143, CONTENT!$B$2:$D$1001,2,FALSE)</f>
        <v>photo</v>
      </c>
      <c r="D10143" t="str">
        <f>VLOOKUP(B10143,CONTENT!$B$2:$D$1001,3,FALSE)</f>
        <v>science</v>
      </c>
      <c r="E10143" t="str">
        <f>VLOOKUP(G10143,'Reaction type'!$B$1:$E$17,2, FALSE)</f>
        <v>positive</v>
      </c>
      <c r="F10143">
        <f>VLOOKUP(G10143, 'Reaction type'!$B$2:$E$17, 3,FALSE)</f>
        <v>50</v>
      </c>
      <c r="G10143" s="11" t="s">
        <v>1051</v>
      </c>
      <c r="H10143" s="12">
        <v>44246.525000000001</v>
      </c>
    </row>
    <row r="10144" spans="1:8" x14ac:dyDescent="0.2">
      <c r="A10144" s="7">
        <v>14306</v>
      </c>
      <c r="B10144" s="8" t="s">
        <v>583</v>
      </c>
      <c r="C10144" t="str">
        <f>VLOOKUP(B10144, CONTENT!$B$2:$D$1001,2,FALSE)</f>
        <v>photo</v>
      </c>
      <c r="D10144" t="str">
        <f>VLOOKUP(B10144,CONTENT!$B$2:$D$1001,3,FALSE)</f>
        <v>science</v>
      </c>
      <c r="E10144" t="str">
        <f>VLOOKUP(G10144,'Reaction type'!$B$1:$E$17,2, FALSE)</f>
        <v>positive</v>
      </c>
      <c r="F10144">
        <f>VLOOKUP(G10144, 'Reaction type'!$B$2:$E$17, 3,FALSE)</f>
        <v>50</v>
      </c>
      <c r="G10144" s="8" t="s">
        <v>1051</v>
      </c>
      <c r="H10144" s="9">
        <v>44134.005555555559</v>
      </c>
    </row>
    <row r="10145" spans="1:8" x14ac:dyDescent="0.2">
      <c r="A10145" s="10">
        <v>14311</v>
      </c>
      <c r="B10145" s="11" t="s">
        <v>583</v>
      </c>
      <c r="C10145" t="str">
        <f>VLOOKUP(B10145, CONTENT!$B$2:$D$1001,2,FALSE)</f>
        <v>photo</v>
      </c>
      <c r="D10145" t="str">
        <f>VLOOKUP(B10145,CONTENT!$B$2:$D$1001,3,FALSE)</f>
        <v>science</v>
      </c>
      <c r="E10145" t="str">
        <f>VLOOKUP(G10145,'Reaction type'!$B$1:$E$17,2, FALSE)</f>
        <v>positive</v>
      </c>
      <c r="F10145">
        <f>VLOOKUP(G10145, 'Reaction type'!$B$2:$E$17, 3,FALSE)</f>
        <v>50</v>
      </c>
      <c r="G10145" s="11" t="s">
        <v>1051</v>
      </c>
      <c r="H10145" s="12">
        <v>44227.73333333333</v>
      </c>
    </row>
    <row r="10146" spans="1:8" x14ac:dyDescent="0.2">
      <c r="A10146" s="10">
        <v>14342</v>
      </c>
      <c r="B10146" s="11" t="s">
        <v>586</v>
      </c>
      <c r="C10146" t="str">
        <f>VLOOKUP(B10146, CONTENT!$B$2:$D$1001,2,FALSE)</f>
        <v>audio</v>
      </c>
      <c r="D10146" t="str">
        <f>VLOOKUP(B10146,CONTENT!$B$2:$D$1001,3,FALSE)</f>
        <v>fitness</v>
      </c>
      <c r="E10146" t="str">
        <f>VLOOKUP(G10146,'Reaction type'!$B$1:$E$17,2, FALSE)</f>
        <v>positive</v>
      </c>
      <c r="F10146">
        <f>VLOOKUP(G10146, 'Reaction type'!$B$2:$E$17, 3,FALSE)</f>
        <v>50</v>
      </c>
      <c r="G10146" s="11" t="s">
        <v>1051</v>
      </c>
      <c r="H10146" s="12">
        <v>44149.23541666667</v>
      </c>
    </row>
    <row r="10147" spans="1:8" x14ac:dyDescent="0.2">
      <c r="A10147" s="7">
        <v>14403</v>
      </c>
      <c r="B10147" s="8" t="s">
        <v>588</v>
      </c>
      <c r="C10147" t="str">
        <f>VLOOKUP(B10147, CONTENT!$B$2:$D$1001,2,FALSE)</f>
        <v>GIF</v>
      </c>
      <c r="D10147" t="str">
        <f>VLOOKUP(B10147,CONTENT!$B$2:$D$1001,3,FALSE)</f>
        <v>soccer</v>
      </c>
      <c r="E10147" t="str">
        <f>VLOOKUP(G10147,'Reaction type'!$B$1:$E$17,2, FALSE)</f>
        <v>positive</v>
      </c>
      <c r="F10147">
        <f>VLOOKUP(G10147, 'Reaction type'!$B$2:$E$17, 3,FALSE)</f>
        <v>50</v>
      </c>
      <c r="G10147" s="8" t="s">
        <v>1051</v>
      </c>
      <c r="H10147" s="9">
        <v>44029.091666666667</v>
      </c>
    </row>
    <row r="10148" spans="1:8" x14ac:dyDescent="0.2">
      <c r="A10148" s="7">
        <v>14409</v>
      </c>
      <c r="B10148" s="8" t="s">
        <v>588</v>
      </c>
      <c r="C10148" t="str">
        <f>VLOOKUP(B10148, CONTENT!$B$2:$D$1001,2,FALSE)</f>
        <v>GIF</v>
      </c>
      <c r="D10148" t="str">
        <f>VLOOKUP(B10148,CONTENT!$B$2:$D$1001,3,FALSE)</f>
        <v>soccer</v>
      </c>
      <c r="E10148" t="str">
        <f>VLOOKUP(G10148,'Reaction type'!$B$1:$E$17,2, FALSE)</f>
        <v>positive</v>
      </c>
      <c r="F10148">
        <f>VLOOKUP(G10148, 'Reaction type'!$B$2:$E$17, 3,FALSE)</f>
        <v>50</v>
      </c>
      <c r="G10148" s="8" t="s">
        <v>1051</v>
      </c>
      <c r="H10148" s="9">
        <v>44280.354861111111</v>
      </c>
    </row>
    <row r="10149" spans="1:8" x14ac:dyDescent="0.2">
      <c r="A10149" s="10">
        <v>14464</v>
      </c>
      <c r="B10149" s="11" t="s">
        <v>590</v>
      </c>
      <c r="C10149" t="str">
        <f>VLOOKUP(B10149, CONTENT!$B$2:$D$1001,2,FALSE)</f>
        <v>GIF</v>
      </c>
      <c r="D10149" t="str">
        <f>VLOOKUP(B10149,CONTENT!$B$2:$D$1001,3,FALSE)</f>
        <v>Food</v>
      </c>
      <c r="E10149" t="str">
        <f>VLOOKUP(G10149,'Reaction type'!$B$1:$E$17,2, FALSE)</f>
        <v>positive</v>
      </c>
      <c r="F10149">
        <f>VLOOKUP(G10149, 'Reaction type'!$B$2:$E$17, 3,FALSE)</f>
        <v>50</v>
      </c>
      <c r="G10149" s="11" t="s">
        <v>1051</v>
      </c>
      <c r="H10149" s="12">
        <v>44246.374305555553</v>
      </c>
    </row>
    <row r="10150" spans="1:8" x14ac:dyDescent="0.2">
      <c r="A10150" s="7">
        <v>14467</v>
      </c>
      <c r="B10150" s="8" t="s">
        <v>590</v>
      </c>
      <c r="C10150" t="str">
        <f>VLOOKUP(B10150, CONTENT!$B$2:$D$1001,2,FALSE)</f>
        <v>GIF</v>
      </c>
      <c r="D10150" t="str">
        <f>VLOOKUP(B10150,CONTENT!$B$2:$D$1001,3,FALSE)</f>
        <v>Food</v>
      </c>
      <c r="E10150" t="str">
        <f>VLOOKUP(G10150,'Reaction type'!$B$1:$E$17,2, FALSE)</f>
        <v>positive</v>
      </c>
      <c r="F10150">
        <f>VLOOKUP(G10150, 'Reaction type'!$B$2:$E$17, 3,FALSE)</f>
        <v>50</v>
      </c>
      <c r="G10150" s="8" t="s">
        <v>1051</v>
      </c>
      <c r="H10150" s="9">
        <v>44062.655555555553</v>
      </c>
    </row>
    <row r="10151" spans="1:8" x14ac:dyDescent="0.2">
      <c r="A10151" s="7">
        <v>14505</v>
      </c>
      <c r="B10151" s="8" t="s">
        <v>590</v>
      </c>
      <c r="C10151" t="str">
        <f>VLOOKUP(B10151, CONTENT!$B$2:$D$1001,2,FALSE)</f>
        <v>GIF</v>
      </c>
      <c r="D10151" t="str">
        <f>VLOOKUP(B10151,CONTENT!$B$2:$D$1001,3,FALSE)</f>
        <v>Food</v>
      </c>
      <c r="E10151" t="str">
        <f>VLOOKUP(G10151,'Reaction type'!$B$1:$E$17,2, FALSE)</f>
        <v>positive</v>
      </c>
      <c r="F10151">
        <f>VLOOKUP(G10151, 'Reaction type'!$B$2:$E$17, 3,FALSE)</f>
        <v>50</v>
      </c>
      <c r="G10151" s="8" t="s">
        <v>1051</v>
      </c>
      <c r="H10151" s="9">
        <v>44192.479166666664</v>
      </c>
    </row>
    <row r="10152" spans="1:8" x14ac:dyDescent="0.2">
      <c r="A10152" s="10">
        <v>14506</v>
      </c>
      <c r="B10152" s="11" t="s">
        <v>590</v>
      </c>
      <c r="C10152" t="str">
        <f>VLOOKUP(B10152, CONTENT!$B$2:$D$1001,2,FALSE)</f>
        <v>GIF</v>
      </c>
      <c r="D10152" t="str">
        <f>VLOOKUP(B10152,CONTENT!$B$2:$D$1001,3,FALSE)</f>
        <v>Food</v>
      </c>
      <c r="E10152" t="str">
        <f>VLOOKUP(G10152,'Reaction type'!$B$1:$E$17,2, FALSE)</f>
        <v>positive</v>
      </c>
      <c r="F10152">
        <f>VLOOKUP(G10152, 'Reaction type'!$B$2:$E$17, 3,FALSE)</f>
        <v>50</v>
      </c>
      <c r="G10152" s="11" t="s">
        <v>1051</v>
      </c>
      <c r="H10152" s="12">
        <v>44090.32916666667</v>
      </c>
    </row>
    <row r="10153" spans="1:8" x14ac:dyDescent="0.2">
      <c r="A10153" s="10">
        <v>14521</v>
      </c>
      <c r="B10153" s="11" t="s">
        <v>592</v>
      </c>
      <c r="C10153" t="str">
        <f>VLOOKUP(B10153, CONTENT!$B$2:$D$1001,2,FALSE)</f>
        <v>photo</v>
      </c>
      <c r="D10153" t="str">
        <f>VLOOKUP(B10153,CONTENT!$B$2:$D$1001,3,FALSE)</f>
        <v>education</v>
      </c>
      <c r="E10153" t="str">
        <f>VLOOKUP(G10153,'Reaction type'!$B$1:$E$17,2, FALSE)</f>
        <v>positive</v>
      </c>
      <c r="F10153">
        <f>VLOOKUP(G10153, 'Reaction type'!$B$2:$E$17, 3,FALSE)</f>
        <v>50</v>
      </c>
      <c r="G10153" s="11" t="s">
        <v>1051</v>
      </c>
      <c r="H10153" s="12">
        <v>44288.834722222222</v>
      </c>
    </row>
    <row r="10154" spans="1:8" x14ac:dyDescent="0.2">
      <c r="A10154" s="10">
        <v>14558</v>
      </c>
      <c r="B10154" s="11" t="s">
        <v>593</v>
      </c>
      <c r="C10154" t="str">
        <f>VLOOKUP(B10154, CONTENT!$B$2:$D$1001,2,FALSE)</f>
        <v>audio</v>
      </c>
      <c r="D10154" t="str">
        <f>VLOOKUP(B10154,CONTENT!$B$2:$D$1001,3,FALSE)</f>
        <v>technology</v>
      </c>
      <c r="E10154" t="str">
        <f>VLOOKUP(G10154,'Reaction type'!$B$1:$E$17,2, FALSE)</f>
        <v>positive</v>
      </c>
      <c r="F10154">
        <f>VLOOKUP(G10154, 'Reaction type'!$B$2:$E$17, 3,FALSE)</f>
        <v>50</v>
      </c>
      <c r="G10154" s="11" t="s">
        <v>1051</v>
      </c>
      <c r="H10154" s="12">
        <v>44131.965277777781</v>
      </c>
    </row>
    <row r="10155" spans="1:8" x14ac:dyDescent="0.2">
      <c r="A10155" s="7">
        <v>14577</v>
      </c>
      <c r="B10155" s="8" t="s">
        <v>593</v>
      </c>
      <c r="C10155" t="str">
        <f>VLOOKUP(B10155, CONTENT!$B$2:$D$1001,2,FALSE)</f>
        <v>audio</v>
      </c>
      <c r="D10155" t="str">
        <f>VLOOKUP(B10155,CONTENT!$B$2:$D$1001,3,FALSE)</f>
        <v>technology</v>
      </c>
      <c r="E10155" t="str">
        <f>VLOOKUP(G10155,'Reaction type'!$B$1:$E$17,2, FALSE)</f>
        <v>positive</v>
      </c>
      <c r="F10155">
        <f>VLOOKUP(G10155, 'Reaction type'!$B$2:$E$17, 3,FALSE)</f>
        <v>50</v>
      </c>
      <c r="G10155" s="8" t="s">
        <v>1051</v>
      </c>
      <c r="H10155" s="9">
        <v>44057.973611111112</v>
      </c>
    </row>
    <row r="10156" spans="1:8" x14ac:dyDescent="0.2">
      <c r="A10156" s="7">
        <v>14625</v>
      </c>
      <c r="B10156" s="8" t="s">
        <v>595</v>
      </c>
      <c r="C10156" t="str">
        <f>VLOOKUP(B10156, CONTENT!$B$2:$D$1001,2,FALSE)</f>
        <v>audio</v>
      </c>
      <c r="D10156" t="str">
        <f>VLOOKUP(B10156,CONTENT!$B$2:$D$1001,3,FALSE)</f>
        <v>culture</v>
      </c>
      <c r="E10156" t="str">
        <f>VLOOKUP(G10156,'Reaction type'!$B$1:$E$17,2, FALSE)</f>
        <v>positive</v>
      </c>
      <c r="F10156">
        <f>VLOOKUP(G10156, 'Reaction type'!$B$2:$E$17, 3,FALSE)</f>
        <v>50</v>
      </c>
      <c r="G10156" s="8" t="s">
        <v>1051</v>
      </c>
      <c r="H10156" s="9">
        <v>44146.716666666667</v>
      </c>
    </row>
    <row r="10157" spans="1:8" x14ac:dyDescent="0.2">
      <c r="A10157" s="10">
        <v>14646</v>
      </c>
      <c r="B10157" s="11" t="s">
        <v>595</v>
      </c>
      <c r="C10157" t="str">
        <f>VLOOKUP(B10157, CONTENT!$B$2:$D$1001,2,FALSE)</f>
        <v>audio</v>
      </c>
      <c r="D10157" t="str">
        <f>VLOOKUP(B10157,CONTENT!$B$2:$D$1001,3,FALSE)</f>
        <v>culture</v>
      </c>
      <c r="E10157" t="str">
        <f>VLOOKUP(G10157,'Reaction type'!$B$1:$E$17,2, FALSE)</f>
        <v>positive</v>
      </c>
      <c r="F10157">
        <f>VLOOKUP(G10157, 'Reaction type'!$B$2:$E$17, 3,FALSE)</f>
        <v>50</v>
      </c>
      <c r="G10157" s="11" t="s">
        <v>1051</v>
      </c>
      <c r="H10157" s="12">
        <v>44073.395833333336</v>
      </c>
    </row>
    <row r="10158" spans="1:8" x14ac:dyDescent="0.2">
      <c r="A10158" s="7">
        <v>14682</v>
      </c>
      <c r="B10158" s="8" t="s">
        <v>596</v>
      </c>
      <c r="C10158" t="str">
        <f>VLOOKUP(B10158, CONTENT!$B$2:$D$1001,2,FALSE)</f>
        <v>video</v>
      </c>
      <c r="D10158" t="str">
        <f>VLOOKUP(B10158,CONTENT!$B$2:$D$1001,3,FALSE)</f>
        <v>travel</v>
      </c>
      <c r="E10158" t="str">
        <f>VLOOKUP(G10158,'Reaction type'!$B$1:$E$17,2, FALSE)</f>
        <v>positive</v>
      </c>
      <c r="F10158">
        <f>VLOOKUP(G10158, 'Reaction type'!$B$2:$E$17, 3,FALSE)</f>
        <v>50</v>
      </c>
      <c r="G10158" s="8" t="s">
        <v>1051</v>
      </c>
      <c r="H10158" s="9">
        <v>44144.374305555553</v>
      </c>
    </row>
    <row r="10159" spans="1:8" x14ac:dyDescent="0.2">
      <c r="A10159" s="10">
        <v>14727</v>
      </c>
      <c r="B10159" s="11" t="s">
        <v>598</v>
      </c>
      <c r="C10159" t="str">
        <f>VLOOKUP(B10159, CONTENT!$B$2:$D$1001,2,FALSE)</f>
        <v>photo</v>
      </c>
      <c r="D10159" t="str">
        <f>VLOOKUP(B10159,CONTENT!$B$2:$D$1001,3,FALSE)</f>
        <v>tennis</v>
      </c>
      <c r="E10159" t="str">
        <f>VLOOKUP(G10159,'Reaction type'!$B$1:$E$17,2, FALSE)</f>
        <v>positive</v>
      </c>
      <c r="F10159">
        <f>VLOOKUP(G10159, 'Reaction type'!$B$2:$E$17, 3,FALSE)</f>
        <v>50</v>
      </c>
      <c r="G10159" s="11" t="s">
        <v>1051</v>
      </c>
      <c r="H10159" s="12">
        <v>44312.254861111112</v>
      </c>
    </row>
    <row r="10160" spans="1:8" x14ac:dyDescent="0.2">
      <c r="A10160" s="10">
        <v>14736</v>
      </c>
      <c r="B10160" s="11" t="s">
        <v>599</v>
      </c>
      <c r="C10160" t="str">
        <f>VLOOKUP(B10160, CONTENT!$B$2:$D$1001,2,FALSE)</f>
        <v>video</v>
      </c>
      <c r="D10160" t="str">
        <f>VLOOKUP(B10160,CONTENT!$B$2:$D$1001,3,FALSE)</f>
        <v>tennis</v>
      </c>
      <c r="E10160" t="str">
        <f>VLOOKUP(G10160,'Reaction type'!$B$1:$E$17,2, FALSE)</f>
        <v>positive</v>
      </c>
      <c r="F10160">
        <f>VLOOKUP(G10160, 'Reaction type'!$B$2:$E$17, 3,FALSE)</f>
        <v>50</v>
      </c>
      <c r="G10160" s="11" t="s">
        <v>1051</v>
      </c>
      <c r="H10160" s="12">
        <v>44146.092361111114</v>
      </c>
    </row>
    <row r="10161" spans="1:8" x14ac:dyDescent="0.2">
      <c r="A10161" s="10">
        <v>14756</v>
      </c>
      <c r="B10161" s="11" t="s">
        <v>599</v>
      </c>
      <c r="C10161" t="str">
        <f>VLOOKUP(B10161, CONTENT!$B$2:$D$1001,2,FALSE)</f>
        <v>video</v>
      </c>
      <c r="D10161" t="str">
        <f>VLOOKUP(B10161,CONTENT!$B$2:$D$1001,3,FALSE)</f>
        <v>tennis</v>
      </c>
      <c r="E10161" t="str">
        <f>VLOOKUP(G10161,'Reaction type'!$B$1:$E$17,2, FALSE)</f>
        <v>positive</v>
      </c>
      <c r="F10161">
        <f>VLOOKUP(G10161, 'Reaction type'!$B$2:$E$17, 3,FALSE)</f>
        <v>50</v>
      </c>
      <c r="G10161" s="11" t="s">
        <v>1051</v>
      </c>
      <c r="H10161" s="12">
        <v>44145.630555555559</v>
      </c>
    </row>
    <row r="10162" spans="1:8" x14ac:dyDescent="0.2">
      <c r="A10162" s="7">
        <v>14757</v>
      </c>
      <c r="B10162" s="8" t="s">
        <v>599</v>
      </c>
      <c r="C10162" t="str">
        <f>VLOOKUP(B10162, CONTENT!$B$2:$D$1001,2,FALSE)</f>
        <v>video</v>
      </c>
      <c r="D10162" t="str">
        <f>VLOOKUP(B10162,CONTENT!$B$2:$D$1001,3,FALSE)</f>
        <v>tennis</v>
      </c>
      <c r="E10162" t="str">
        <f>VLOOKUP(G10162,'Reaction type'!$B$1:$E$17,2, FALSE)</f>
        <v>positive</v>
      </c>
      <c r="F10162">
        <f>VLOOKUP(G10162, 'Reaction type'!$B$2:$E$17, 3,FALSE)</f>
        <v>50</v>
      </c>
      <c r="G10162" s="8" t="s">
        <v>1051</v>
      </c>
      <c r="H10162" s="9">
        <v>44093.163888888892</v>
      </c>
    </row>
    <row r="10163" spans="1:8" x14ac:dyDescent="0.2">
      <c r="A10163" s="7">
        <v>14765</v>
      </c>
      <c r="B10163" s="8" t="s">
        <v>599</v>
      </c>
      <c r="C10163" t="str">
        <f>VLOOKUP(B10163, CONTENT!$B$2:$D$1001,2,FALSE)</f>
        <v>video</v>
      </c>
      <c r="D10163" t="str">
        <f>VLOOKUP(B10163,CONTENT!$B$2:$D$1001,3,FALSE)</f>
        <v>tennis</v>
      </c>
      <c r="E10163" t="str">
        <f>VLOOKUP(G10163,'Reaction type'!$B$1:$E$17,2, FALSE)</f>
        <v>positive</v>
      </c>
      <c r="F10163">
        <f>VLOOKUP(G10163, 'Reaction type'!$B$2:$E$17, 3,FALSE)</f>
        <v>50</v>
      </c>
      <c r="G10163" s="8" t="s">
        <v>1051</v>
      </c>
      <c r="H10163" s="9">
        <v>44195.662499999999</v>
      </c>
    </row>
    <row r="10164" spans="1:8" x14ac:dyDescent="0.2">
      <c r="A10164" s="7">
        <v>14773</v>
      </c>
      <c r="B10164" s="8" t="s">
        <v>599</v>
      </c>
      <c r="C10164" t="str">
        <f>VLOOKUP(B10164, CONTENT!$B$2:$D$1001,2,FALSE)</f>
        <v>video</v>
      </c>
      <c r="D10164" t="str">
        <f>VLOOKUP(B10164,CONTENT!$B$2:$D$1001,3,FALSE)</f>
        <v>tennis</v>
      </c>
      <c r="E10164" t="str">
        <f>VLOOKUP(G10164,'Reaction type'!$B$1:$E$17,2, FALSE)</f>
        <v>positive</v>
      </c>
      <c r="F10164">
        <f>VLOOKUP(G10164, 'Reaction type'!$B$2:$E$17, 3,FALSE)</f>
        <v>50</v>
      </c>
      <c r="G10164" s="8" t="s">
        <v>1051</v>
      </c>
      <c r="H10164" s="9">
        <v>44216.797222222223</v>
      </c>
    </row>
    <row r="10165" spans="1:8" x14ac:dyDescent="0.2">
      <c r="A10165" s="7">
        <v>14790</v>
      </c>
      <c r="B10165" s="8" t="s">
        <v>600</v>
      </c>
      <c r="C10165" t="str">
        <f>VLOOKUP(B10165, CONTENT!$B$2:$D$1001,2,FALSE)</f>
        <v>photo</v>
      </c>
      <c r="D10165" t="str">
        <f>VLOOKUP(B10165,CONTENT!$B$2:$D$1001,3,FALSE)</f>
        <v>studying</v>
      </c>
      <c r="E10165" t="str">
        <f>VLOOKUP(G10165,'Reaction type'!$B$1:$E$17,2, FALSE)</f>
        <v>positive</v>
      </c>
      <c r="F10165">
        <f>VLOOKUP(G10165, 'Reaction type'!$B$2:$E$17, 3,FALSE)</f>
        <v>50</v>
      </c>
      <c r="G10165" s="8" t="s">
        <v>1051</v>
      </c>
      <c r="H10165" s="9">
        <v>44282.031944444447</v>
      </c>
    </row>
    <row r="10166" spans="1:8" x14ac:dyDescent="0.2">
      <c r="A10166" s="7">
        <v>14833</v>
      </c>
      <c r="B10166" s="8" t="s">
        <v>601</v>
      </c>
      <c r="C10166" t="str">
        <f>VLOOKUP(B10166, CONTENT!$B$2:$D$1001,2,FALSE)</f>
        <v>photo</v>
      </c>
      <c r="D10166" t="str">
        <f>VLOOKUP(B10166,CONTENT!$B$2:$D$1001,3,FALSE)</f>
        <v>technology</v>
      </c>
      <c r="E10166" t="str">
        <f>VLOOKUP(G10166,'Reaction type'!$B$1:$E$17,2, FALSE)</f>
        <v>positive</v>
      </c>
      <c r="F10166">
        <f>VLOOKUP(G10166, 'Reaction type'!$B$2:$E$17, 3,FALSE)</f>
        <v>50</v>
      </c>
      <c r="G10166" s="8" t="s">
        <v>1051</v>
      </c>
      <c r="H10166" s="9">
        <v>44258.359722222223</v>
      </c>
    </row>
    <row r="10167" spans="1:8" x14ac:dyDescent="0.2">
      <c r="A10167" s="10">
        <v>14839</v>
      </c>
      <c r="B10167" s="11" t="s">
        <v>602</v>
      </c>
      <c r="C10167" t="str">
        <f>VLOOKUP(B10167, CONTENT!$B$2:$D$1001,2,FALSE)</f>
        <v>video</v>
      </c>
      <c r="D10167" t="str">
        <f>VLOOKUP(B10167,CONTENT!$B$2:$D$1001,3,FALSE)</f>
        <v>animals</v>
      </c>
      <c r="E10167" t="str">
        <f>VLOOKUP(G10167,'Reaction type'!$B$1:$E$17,2, FALSE)</f>
        <v>positive</v>
      </c>
      <c r="F10167">
        <f>VLOOKUP(G10167, 'Reaction type'!$B$2:$E$17, 3,FALSE)</f>
        <v>50</v>
      </c>
      <c r="G10167" s="11" t="s">
        <v>1051</v>
      </c>
      <c r="H10167" s="12">
        <v>44352.824999999997</v>
      </c>
    </row>
    <row r="10168" spans="1:8" x14ac:dyDescent="0.2">
      <c r="A10168" s="10">
        <v>14841</v>
      </c>
      <c r="B10168" s="11" t="s">
        <v>602</v>
      </c>
      <c r="C10168" t="str">
        <f>VLOOKUP(B10168, CONTENT!$B$2:$D$1001,2,FALSE)</f>
        <v>video</v>
      </c>
      <c r="D10168" t="str">
        <f>VLOOKUP(B10168,CONTENT!$B$2:$D$1001,3,FALSE)</f>
        <v>animals</v>
      </c>
      <c r="E10168" t="str">
        <f>VLOOKUP(G10168,'Reaction type'!$B$1:$E$17,2, FALSE)</f>
        <v>positive</v>
      </c>
      <c r="F10168">
        <f>VLOOKUP(G10168, 'Reaction type'!$B$2:$E$17, 3,FALSE)</f>
        <v>50</v>
      </c>
      <c r="G10168" s="11" t="s">
        <v>1051</v>
      </c>
      <c r="H10168" s="12">
        <v>44226.154861111114</v>
      </c>
    </row>
    <row r="10169" spans="1:8" x14ac:dyDescent="0.2">
      <c r="A10169" s="7">
        <v>14858</v>
      </c>
      <c r="B10169" s="8" t="s">
        <v>602</v>
      </c>
      <c r="C10169" t="str">
        <f>VLOOKUP(B10169, CONTENT!$B$2:$D$1001,2,FALSE)</f>
        <v>video</v>
      </c>
      <c r="D10169" t="str">
        <f>VLOOKUP(B10169,CONTENT!$B$2:$D$1001,3,FALSE)</f>
        <v>animals</v>
      </c>
      <c r="E10169" t="str">
        <f>VLOOKUP(G10169,'Reaction type'!$B$1:$E$17,2, FALSE)</f>
        <v>positive</v>
      </c>
      <c r="F10169">
        <f>VLOOKUP(G10169, 'Reaction type'!$B$2:$E$17, 3,FALSE)</f>
        <v>50</v>
      </c>
      <c r="G10169" s="8" t="s">
        <v>1051</v>
      </c>
      <c r="H10169" s="9">
        <v>44154.388888888891</v>
      </c>
    </row>
    <row r="10170" spans="1:8" x14ac:dyDescent="0.2">
      <c r="A10170" s="10">
        <v>14886</v>
      </c>
      <c r="B10170" s="11" t="s">
        <v>603</v>
      </c>
      <c r="C10170" t="str">
        <f>VLOOKUP(B10170, CONTENT!$B$2:$D$1001,2,FALSE)</f>
        <v>photo</v>
      </c>
      <c r="D10170" t="str">
        <f>VLOOKUP(B10170,CONTENT!$B$2:$D$1001,3,FALSE)</f>
        <v>culture</v>
      </c>
      <c r="E10170" t="str">
        <f>VLOOKUP(G10170,'Reaction type'!$B$1:$E$17,2, FALSE)</f>
        <v>positive</v>
      </c>
      <c r="F10170">
        <f>VLOOKUP(G10170, 'Reaction type'!$B$2:$E$17, 3,FALSE)</f>
        <v>50</v>
      </c>
      <c r="G10170" s="11" t="s">
        <v>1051</v>
      </c>
      <c r="H10170" s="12">
        <v>44092.995833333334</v>
      </c>
    </row>
    <row r="10171" spans="1:8" x14ac:dyDescent="0.2">
      <c r="A10171" s="7">
        <v>14891</v>
      </c>
      <c r="B10171" s="8" t="s">
        <v>603</v>
      </c>
      <c r="C10171" t="str">
        <f>VLOOKUP(B10171, CONTENT!$B$2:$D$1001,2,FALSE)</f>
        <v>photo</v>
      </c>
      <c r="D10171" t="str">
        <f>VLOOKUP(B10171,CONTENT!$B$2:$D$1001,3,FALSE)</f>
        <v>culture</v>
      </c>
      <c r="E10171" t="str">
        <f>VLOOKUP(G10171,'Reaction type'!$B$1:$E$17,2, FALSE)</f>
        <v>positive</v>
      </c>
      <c r="F10171">
        <f>VLOOKUP(G10171, 'Reaction type'!$B$2:$E$17, 3,FALSE)</f>
        <v>50</v>
      </c>
      <c r="G10171" s="8" t="s">
        <v>1051</v>
      </c>
      <c r="H10171" s="9">
        <v>44112.486111111109</v>
      </c>
    </row>
    <row r="10172" spans="1:8" x14ac:dyDescent="0.2">
      <c r="A10172" s="10">
        <v>14912</v>
      </c>
      <c r="B10172" s="11" t="s">
        <v>603</v>
      </c>
      <c r="C10172" t="str">
        <f>VLOOKUP(B10172, CONTENT!$B$2:$D$1001,2,FALSE)</f>
        <v>photo</v>
      </c>
      <c r="D10172" t="str">
        <f>VLOOKUP(B10172,CONTENT!$B$2:$D$1001,3,FALSE)</f>
        <v>culture</v>
      </c>
      <c r="E10172" t="str">
        <f>VLOOKUP(G10172,'Reaction type'!$B$1:$E$17,2, FALSE)</f>
        <v>positive</v>
      </c>
      <c r="F10172">
        <f>VLOOKUP(G10172, 'Reaction type'!$B$2:$E$17, 3,FALSE)</f>
        <v>50</v>
      </c>
      <c r="G10172" s="11" t="s">
        <v>1051</v>
      </c>
      <c r="H10172" s="12">
        <v>44225.324305555558</v>
      </c>
    </row>
    <row r="10173" spans="1:8" x14ac:dyDescent="0.2">
      <c r="A10173" s="7">
        <v>14922</v>
      </c>
      <c r="B10173" s="8" t="s">
        <v>604</v>
      </c>
      <c r="C10173" t="str">
        <f>VLOOKUP(B10173, CONTENT!$B$2:$D$1001,2,FALSE)</f>
        <v>video</v>
      </c>
      <c r="D10173" t="str">
        <f>VLOOKUP(B10173,CONTENT!$B$2:$D$1001,3,FALSE)</f>
        <v>dogs</v>
      </c>
      <c r="E10173" t="str">
        <f>VLOOKUP(G10173,'Reaction type'!$B$1:$E$17,2, FALSE)</f>
        <v>positive</v>
      </c>
      <c r="F10173">
        <f>VLOOKUP(G10173, 'Reaction type'!$B$2:$E$17, 3,FALSE)</f>
        <v>50</v>
      </c>
      <c r="G10173" s="8" t="s">
        <v>1051</v>
      </c>
      <c r="H10173" s="9">
        <v>44020.786805555559</v>
      </c>
    </row>
    <row r="10174" spans="1:8" x14ac:dyDescent="0.2">
      <c r="A10174" s="10">
        <v>14942</v>
      </c>
      <c r="B10174" s="11" t="s">
        <v>605</v>
      </c>
      <c r="C10174" t="str">
        <f>VLOOKUP(B10174, CONTENT!$B$2:$D$1001,2,FALSE)</f>
        <v>GIF</v>
      </c>
      <c r="D10174" t="str">
        <f>VLOOKUP(B10174,CONTENT!$B$2:$D$1001,3,FALSE)</f>
        <v>public speaking</v>
      </c>
      <c r="E10174" t="str">
        <f>VLOOKUP(G10174,'Reaction type'!$B$1:$E$17,2, FALSE)</f>
        <v>positive</v>
      </c>
      <c r="F10174">
        <f>VLOOKUP(G10174, 'Reaction type'!$B$2:$E$17, 3,FALSE)</f>
        <v>50</v>
      </c>
      <c r="G10174" s="11" t="s">
        <v>1051</v>
      </c>
      <c r="H10174" s="12">
        <v>44329.267361111109</v>
      </c>
    </row>
    <row r="10175" spans="1:8" x14ac:dyDescent="0.2">
      <c r="A10175" s="10">
        <v>14960</v>
      </c>
      <c r="B10175" s="11" t="s">
        <v>605</v>
      </c>
      <c r="C10175" t="str">
        <f>VLOOKUP(B10175, CONTENT!$B$2:$D$1001,2,FALSE)</f>
        <v>GIF</v>
      </c>
      <c r="D10175" t="str">
        <f>VLOOKUP(B10175,CONTENT!$B$2:$D$1001,3,FALSE)</f>
        <v>public speaking</v>
      </c>
      <c r="E10175" t="str">
        <f>VLOOKUP(G10175,'Reaction type'!$B$1:$E$17,2, FALSE)</f>
        <v>positive</v>
      </c>
      <c r="F10175">
        <f>VLOOKUP(G10175, 'Reaction type'!$B$2:$E$17, 3,FALSE)</f>
        <v>50</v>
      </c>
      <c r="G10175" s="11" t="s">
        <v>1051</v>
      </c>
      <c r="H10175" s="12">
        <v>44276.888888888891</v>
      </c>
    </row>
    <row r="10176" spans="1:8" x14ac:dyDescent="0.2">
      <c r="A10176" s="10">
        <v>14973</v>
      </c>
      <c r="B10176" s="11" t="s">
        <v>606</v>
      </c>
      <c r="C10176" t="str">
        <f>VLOOKUP(B10176, CONTENT!$B$2:$D$1001,2,FALSE)</f>
        <v>photo</v>
      </c>
      <c r="D10176" t="str">
        <f>VLOOKUP(B10176,CONTENT!$B$2:$D$1001,3,FALSE)</f>
        <v>cooking</v>
      </c>
      <c r="E10176" t="str">
        <f>VLOOKUP(G10176,'Reaction type'!$B$1:$E$17,2, FALSE)</f>
        <v>positive</v>
      </c>
      <c r="F10176">
        <f>VLOOKUP(G10176, 'Reaction type'!$B$2:$E$17, 3,FALSE)</f>
        <v>50</v>
      </c>
      <c r="G10176" s="11" t="s">
        <v>1051</v>
      </c>
      <c r="H10176" s="12">
        <v>44161.633333333331</v>
      </c>
    </row>
    <row r="10177" spans="1:8" x14ac:dyDescent="0.2">
      <c r="A10177" s="7">
        <v>14974</v>
      </c>
      <c r="B10177" s="8" t="s">
        <v>606</v>
      </c>
      <c r="C10177" t="str">
        <f>VLOOKUP(B10177, CONTENT!$B$2:$D$1001,2,FALSE)</f>
        <v>photo</v>
      </c>
      <c r="D10177" t="str">
        <f>VLOOKUP(B10177,CONTENT!$B$2:$D$1001,3,FALSE)</f>
        <v>cooking</v>
      </c>
      <c r="E10177" t="str">
        <f>VLOOKUP(G10177,'Reaction type'!$B$1:$E$17,2, FALSE)</f>
        <v>positive</v>
      </c>
      <c r="F10177">
        <f>VLOOKUP(G10177, 'Reaction type'!$B$2:$E$17, 3,FALSE)</f>
        <v>50</v>
      </c>
      <c r="G10177" s="8" t="s">
        <v>1051</v>
      </c>
      <c r="H10177" s="9">
        <v>44093.677083333336</v>
      </c>
    </row>
    <row r="10178" spans="1:8" x14ac:dyDescent="0.2">
      <c r="A10178" s="7">
        <v>14982</v>
      </c>
      <c r="B10178" s="8" t="s">
        <v>606</v>
      </c>
      <c r="C10178" t="str">
        <f>VLOOKUP(B10178, CONTENT!$B$2:$D$1001,2,FALSE)</f>
        <v>photo</v>
      </c>
      <c r="D10178" t="str">
        <f>VLOOKUP(B10178,CONTENT!$B$2:$D$1001,3,FALSE)</f>
        <v>cooking</v>
      </c>
      <c r="E10178" t="str">
        <f>VLOOKUP(G10178,'Reaction type'!$B$1:$E$17,2, FALSE)</f>
        <v>positive</v>
      </c>
      <c r="F10178">
        <f>VLOOKUP(G10178, 'Reaction type'!$B$2:$E$17, 3,FALSE)</f>
        <v>50</v>
      </c>
      <c r="G10178" s="8" t="s">
        <v>1051</v>
      </c>
      <c r="H10178" s="9">
        <v>44015.46875</v>
      </c>
    </row>
    <row r="10179" spans="1:8" x14ac:dyDescent="0.2">
      <c r="A10179" s="7">
        <v>14997</v>
      </c>
      <c r="B10179" s="8" t="s">
        <v>607</v>
      </c>
      <c r="C10179" t="str">
        <f>VLOOKUP(B10179, CONTENT!$B$2:$D$1001,2,FALSE)</f>
        <v>audio</v>
      </c>
      <c r="D10179" t="str">
        <f>VLOOKUP(B10179,CONTENT!$B$2:$D$1001,3,FALSE)</f>
        <v>tennis</v>
      </c>
      <c r="E10179" t="str">
        <f>VLOOKUP(G10179,'Reaction type'!$B$1:$E$17,2, FALSE)</f>
        <v>positive</v>
      </c>
      <c r="F10179">
        <f>VLOOKUP(G10179, 'Reaction type'!$B$2:$E$17, 3,FALSE)</f>
        <v>50</v>
      </c>
      <c r="G10179" s="8" t="s">
        <v>1051</v>
      </c>
      <c r="H10179" s="9">
        <v>44003.867361111108</v>
      </c>
    </row>
    <row r="10180" spans="1:8" x14ac:dyDescent="0.2">
      <c r="A10180" s="7">
        <v>14999</v>
      </c>
      <c r="B10180" s="8" t="s">
        <v>607</v>
      </c>
      <c r="C10180" t="str">
        <f>VLOOKUP(B10180, CONTENT!$B$2:$D$1001,2,FALSE)</f>
        <v>audio</v>
      </c>
      <c r="D10180" t="str">
        <f>VLOOKUP(B10180,CONTENT!$B$2:$D$1001,3,FALSE)</f>
        <v>tennis</v>
      </c>
      <c r="E10180" t="str">
        <f>VLOOKUP(G10180,'Reaction type'!$B$1:$E$17,2, FALSE)</f>
        <v>positive</v>
      </c>
      <c r="F10180">
        <f>VLOOKUP(G10180, 'Reaction type'!$B$2:$E$17, 3,FALSE)</f>
        <v>50</v>
      </c>
      <c r="G10180" s="8" t="s">
        <v>1051</v>
      </c>
      <c r="H10180" s="9">
        <v>44271.678472222222</v>
      </c>
    </row>
    <row r="10181" spans="1:8" x14ac:dyDescent="0.2">
      <c r="A10181" s="10">
        <v>15019</v>
      </c>
      <c r="B10181" s="11" t="s">
        <v>608</v>
      </c>
      <c r="C10181" t="str">
        <f>VLOOKUP(B10181, CONTENT!$B$2:$D$1001,2,FALSE)</f>
        <v>audio</v>
      </c>
      <c r="D10181" t="str">
        <f>VLOOKUP(B10181,CONTENT!$B$2:$D$1001,3,FALSE)</f>
        <v>education</v>
      </c>
      <c r="E10181" t="str">
        <f>VLOOKUP(G10181,'Reaction type'!$B$1:$E$17,2, FALSE)</f>
        <v>positive</v>
      </c>
      <c r="F10181">
        <f>VLOOKUP(G10181, 'Reaction type'!$B$2:$E$17, 3,FALSE)</f>
        <v>50</v>
      </c>
      <c r="G10181" s="11" t="s">
        <v>1051</v>
      </c>
      <c r="H10181" s="12">
        <v>44056.49722222222</v>
      </c>
    </row>
    <row r="10182" spans="1:8" x14ac:dyDescent="0.2">
      <c r="A10182" s="7">
        <v>15068</v>
      </c>
      <c r="B10182" s="8" t="s">
        <v>610</v>
      </c>
      <c r="C10182" t="str">
        <f>VLOOKUP(B10182, CONTENT!$B$2:$D$1001,2,FALSE)</f>
        <v>GIF</v>
      </c>
      <c r="D10182" t="str">
        <f>VLOOKUP(B10182,CONTENT!$B$2:$D$1001,3,FALSE)</f>
        <v>healthy eating</v>
      </c>
      <c r="E10182" t="str">
        <f>VLOOKUP(G10182,'Reaction type'!$B$1:$E$17,2, FALSE)</f>
        <v>positive</v>
      </c>
      <c r="F10182">
        <f>VLOOKUP(G10182, 'Reaction type'!$B$2:$E$17, 3,FALSE)</f>
        <v>50</v>
      </c>
      <c r="G10182" s="8" t="s">
        <v>1051</v>
      </c>
      <c r="H10182" s="9">
        <v>44333.731944444444</v>
      </c>
    </row>
    <row r="10183" spans="1:8" x14ac:dyDescent="0.2">
      <c r="A10183" s="10">
        <v>15100</v>
      </c>
      <c r="B10183" s="11" t="s">
        <v>611</v>
      </c>
      <c r="C10183" t="str">
        <f>VLOOKUP(B10183, CONTENT!$B$2:$D$1001,2,FALSE)</f>
        <v>photo</v>
      </c>
      <c r="D10183" t="str">
        <f>VLOOKUP(B10183,CONTENT!$B$2:$D$1001,3,FALSE)</f>
        <v>studying</v>
      </c>
      <c r="E10183" t="str">
        <f>VLOOKUP(G10183,'Reaction type'!$B$1:$E$17,2, FALSE)</f>
        <v>positive</v>
      </c>
      <c r="F10183">
        <f>VLOOKUP(G10183, 'Reaction type'!$B$2:$E$17, 3,FALSE)</f>
        <v>50</v>
      </c>
      <c r="G10183" s="11" t="s">
        <v>1051</v>
      </c>
      <c r="H10183" s="12">
        <v>44336.90625</v>
      </c>
    </row>
    <row r="10184" spans="1:8" x14ac:dyDescent="0.2">
      <c r="A10184" s="7">
        <v>15107</v>
      </c>
      <c r="B10184" s="8" t="s">
        <v>611</v>
      </c>
      <c r="C10184" t="str">
        <f>VLOOKUP(B10184, CONTENT!$B$2:$D$1001,2,FALSE)</f>
        <v>photo</v>
      </c>
      <c r="D10184" t="str">
        <f>VLOOKUP(B10184,CONTENT!$B$2:$D$1001,3,FALSE)</f>
        <v>studying</v>
      </c>
      <c r="E10184" t="str">
        <f>VLOOKUP(G10184,'Reaction type'!$B$1:$E$17,2, FALSE)</f>
        <v>positive</v>
      </c>
      <c r="F10184">
        <f>VLOOKUP(G10184, 'Reaction type'!$B$2:$E$17, 3,FALSE)</f>
        <v>50</v>
      </c>
      <c r="G10184" s="8" t="s">
        <v>1051</v>
      </c>
      <c r="H10184" s="9">
        <v>44044.630555555559</v>
      </c>
    </row>
    <row r="10185" spans="1:8" x14ac:dyDescent="0.2">
      <c r="A10185" s="10">
        <v>15110</v>
      </c>
      <c r="B10185" s="11" t="s">
        <v>611</v>
      </c>
      <c r="C10185" t="str">
        <f>VLOOKUP(B10185, CONTENT!$B$2:$D$1001,2,FALSE)</f>
        <v>photo</v>
      </c>
      <c r="D10185" t="str">
        <f>VLOOKUP(B10185,CONTENT!$B$2:$D$1001,3,FALSE)</f>
        <v>studying</v>
      </c>
      <c r="E10185" t="str">
        <f>VLOOKUP(G10185,'Reaction type'!$B$1:$E$17,2, FALSE)</f>
        <v>positive</v>
      </c>
      <c r="F10185">
        <f>VLOOKUP(G10185, 'Reaction type'!$B$2:$E$17, 3,FALSE)</f>
        <v>50</v>
      </c>
      <c r="G10185" s="11" t="s">
        <v>1051</v>
      </c>
      <c r="H10185" s="12">
        <v>44046.300694444442</v>
      </c>
    </row>
    <row r="10186" spans="1:8" x14ac:dyDescent="0.2">
      <c r="A10186" s="7">
        <v>15142</v>
      </c>
      <c r="B10186" s="8" t="s">
        <v>614</v>
      </c>
      <c r="C10186" t="str">
        <f>VLOOKUP(B10186, CONTENT!$B$2:$D$1001,2,FALSE)</f>
        <v>video</v>
      </c>
      <c r="D10186" t="str">
        <f>VLOOKUP(B10186,CONTENT!$B$2:$D$1001,3,FALSE)</f>
        <v>travel</v>
      </c>
      <c r="E10186" t="str">
        <f>VLOOKUP(G10186,'Reaction type'!$B$1:$E$17,2, FALSE)</f>
        <v>positive</v>
      </c>
      <c r="F10186">
        <f>VLOOKUP(G10186, 'Reaction type'!$B$2:$E$17, 3,FALSE)</f>
        <v>50</v>
      </c>
      <c r="G10186" s="8" t="s">
        <v>1051</v>
      </c>
      <c r="H10186" s="9">
        <v>44338.67291666667</v>
      </c>
    </row>
    <row r="10187" spans="1:8" x14ac:dyDescent="0.2">
      <c r="A10187" s="10">
        <v>15182</v>
      </c>
      <c r="B10187" s="11" t="s">
        <v>615</v>
      </c>
      <c r="C10187" t="str">
        <f>VLOOKUP(B10187, CONTENT!$B$2:$D$1001,2,FALSE)</f>
        <v>audio</v>
      </c>
      <c r="D10187" t="str">
        <f>VLOOKUP(B10187,CONTENT!$B$2:$D$1001,3,FALSE)</f>
        <v>food</v>
      </c>
      <c r="E10187" t="str">
        <f>VLOOKUP(G10187,'Reaction type'!$B$1:$E$17,2, FALSE)</f>
        <v>positive</v>
      </c>
      <c r="F10187">
        <f>VLOOKUP(G10187, 'Reaction type'!$B$2:$E$17, 3,FALSE)</f>
        <v>50</v>
      </c>
      <c r="G10187" s="11" t="s">
        <v>1051</v>
      </c>
      <c r="H10187" s="12">
        <v>44160.109722222223</v>
      </c>
    </row>
    <row r="10188" spans="1:8" x14ac:dyDescent="0.2">
      <c r="A10188" s="7">
        <v>15185</v>
      </c>
      <c r="B10188" s="8" t="s">
        <v>615</v>
      </c>
      <c r="C10188" t="str">
        <f>VLOOKUP(B10188, CONTENT!$B$2:$D$1001,2,FALSE)</f>
        <v>audio</v>
      </c>
      <c r="D10188" t="str">
        <f>VLOOKUP(B10188,CONTENT!$B$2:$D$1001,3,FALSE)</f>
        <v>food</v>
      </c>
      <c r="E10188" t="str">
        <f>VLOOKUP(G10188,'Reaction type'!$B$1:$E$17,2, FALSE)</f>
        <v>positive</v>
      </c>
      <c r="F10188">
        <f>VLOOKUP(G10188, 'Reaction type'!$B$2:$E$17, 3,FALSE)</f>
        <v>50</v>
      </c>
      <c r="G10188" s="8" t="s">
        <v>1051</v>
      </c>
      <c r="H10188" s="9">
        <v>44362.505555555559</v>
      </c>
    </row>
    <row r="10189" spans="1:8" x14ac:dyDescent="0.2">
      <c r="A10189" s="7">
        <v>15200</v>
      </c>
      <c r="B10189" s="8" t="s">
        <v>616</v>
      </c>
      <c r="C10189" t="str">
        <f>VLOOKUP(B10189, CONTENT!$B$2:$D$1001,2,FALSE)</f>
        <v>GIF</v>
      </c>
      <c r="D10189" t="str">
        <f>VLOOKUP(B10189,CONTENT!$B$2:$D$1001,3,FALSE)</f>
        <v>soccer</v>
      </c>
      <c r="E10189" t="str">
        <f>VLOOKUP(G10189,'Reaction type'!$B$1:$E$17,2, FALSE)</f>
        <v>positive</v>
      </c>
      <c r="F10189">
        <f>VLOOKUP(G10189, 'Reaction type'!$B$2:$E$17, 3,FALSE)</f>
        <v>50</v>
      </c>
      <c r="G10189" s="8" t="s">
        <v>1051</v>
      </c>
      <c r="H10189" s="9">
        <v>44117.146527777775</v>
      </c>
    </row>
    <row r="10190" spans="1:8" x14ac:dyDescent="0.2">
      <c r="A10190" s="10">
        <v>15230</v>
      </c>
      <c r="B10190" s="11" t="s">
        <v>617</v>
      </c>
      <c r="C10190" t="str">
        <f>VLOOKUP(B10190, CONTENT!$B$2:$D$1001,2,FALSE)</f>
        <v>audio</v>
      </c>
      <c r="D10190" t="str">
        <f>VLOOKUP(B10190,CONTENT!$B$2:$D$1001,3,FALSE)</f>
        <v>science</v>
      </c>
      <c r="E10190" t="str">
        <f>VLOOKUP(G10190,'Reaction type'!$B$1:$E$17,2, FALSE)</f>
        <v>positive</v>
      </c>
      <c r="F10190">
        <f>VLOOKUP(G10190, 'Reaction type'!$B$2:$E$17, 3,FALSE)</f>
        <v>50</v>
      </c>
      <c r="G10190" s="11" t="s">
        <v>1051</v>
      </c>
      <c r="H10190" s="12">
        <v>44176.753472222219</v>
      </c>
    </row>
    <row r="10191" spans="1:8" x14ac:dyDescent="0.2">
      <c r="A10191" s="10">
        <v>15238</v>
      </c>
      <c r="B10191" s="11" t="s">
        <v>617</v>
      </c>
      <c r="C10191" t="str">
        <f>VLOOKUP(B10191, CONTENT!$B$2:$D$1001,2,FALSE)</f>
        <v>audio</v>
      </c>
      <c r="D10191" t="str">
        <f>VLOOKUP(B10191,CONTENT!$B$2:$D$1001,3,FALSE)</f>
        <v>science</v>
      </c>
      <c r="E10191" t="str">
        <f>VLOOKUP(G10191,'Reaction type'!$B$1:$E$17,2, FALSE)</f>
        <v>positive</v>
      </c>
      <c r="F10191">
        <f>VLOOKUP(G10191, 'Reaction type'!$B$2:$E$17, 3,FALSE)</f>
        <v>50</v>
      </c>
      <c r="G10191" s="11" t="s">
        <v>1051</v>
      </c>
      <c r="H10191" s="12">
        <v>44047.833333333336</v>
      </c>
    </row>
    <row r="10192" spans="1:8" x14ac:dyDescent="0.2">
      <c r="A10192" s="10">
        <v>15257</v>
      </c>
      <c r="B10192" s="11" t="s">
        <v>618</v>
      </c>
      <c r="C10192" t="str">
        <f>VLOOKUP(B10192, CONTENT!$B$2:$D$1001,2,FALSE)</f>
        <v>photo</v>
      </c>
      <c r="D10192" t="str">
        <f>VLOOKUP(B10192,CONTENT!$B$2:$D$1001,3,FALSE)</f>
        <v>dogs</v>
      </c>
      <c r="E10192" t="str">
        <f>VLOOKUP(G10192,'Reaction type'!$B$1:$E$17,2, FALSE)</f>
        <v>positive</v>
      </c>
      <c r="F10192">
        <f>VLOOKUP(G10192, 'Reaction type'!$B$2:$E$17, 3,FALSE)</f>
        <v>50</v>
      </c>
      <c r="G10192" s="11" t="s">
        <v>1051</v>
      </c>
      <c r="H10192" s="12">
        <v>44222.447916666664</v>
      </c>
    </row>
    <row r="10193" spans="1:8" x14ac:dyDescent="0.2">
      <c r="A10193" s="10">
        <v>15271</v>
      </c>
      <c r="B10193" s="11" t="s">
        <v>620</v>
      </c>
      <c r="C10193" t="str">
        <f>VLOOKUP(B10193, CONTENT!$B$2:$D$1001,2,FALSE)</f>
        <v>audio</v>
      </c>
      <c r="D10193" t="str">
        <f>VLOOKUP(B10193,CONTENT!$B$2:$D$1001,3,FALSE)</f>
        <v>fitness</v>
      </c>
      <c r="E10193" t="str">
        <f>VLOOKUP(G10193,'Reaction type'!$B$1:$E$17,2, FALSE)</f>
        <v>positive</v>
      </c>
      <c r="F10193">
        <f>VLOOKUP(G10193, 'Reaction type'!$B$2:$E$17, 3,FALSE)</f>
        <v>50</v>
      </c>
      <c r="G10193" s="11" t="s">
        <v>1051</v>
      </c>
      <c r="H10193" s="12">
        <v>44288.05</v>
      </c>
    </row>
    <row r="10194" spans="1:8" x14ac:dyDescent="0.2">
      <c r="A10194" s="7">
        <v>15291</v>
      </c>
      <c r="B10194" s="8" t="s">
        <v>621</v>
      </c>
      <c r="C10194" t="str">
        <f>VLOOKUP(B10194, CONTENT!$B$2:$D$1001,2,FALSE)</f>
        <v>audio</v>
      </c>
      <c r="D10194" t="str">
        <f>VLOOKUP(B10194,CONTENT!$B$2:$D$1001,3,FALSE)</f>
        <v>culture</v>
      </c>
      <c r="E10194" t="str">
        <f>VLOOKUP(G10194,'Reaction type'!$B$1:$E$17,2, FALSE)</f>
        <v>positive</v>
      </c>
      <c r="F10194">
        <f>VLOOKUP(G10194, 'Reaction type'!$B$2:$E$17, 3,FALSE)</f>
        <v>50</v>
      </c>
      <c r="G10194" s="8" t="s">
        <v>1051</v>
      </c>
      <c r="H10194" s="9">
        <v>44018.955555555556</v>
      </c>
    </row>
    <row r="10195" spans="1:8" x14ac:dyDescent="0.2">
      <c r="A10195" s="10">
        <v>15297</v>
      </c>
      <c r="B10195" s="11" t="s">
        <v>622</v>
      </c>
      <c r="C10195" t="str">
        <f>VLOOKUP(B10195, CONTENT!$B$2:$D$1001,2,FALSE)</f>
        <v>photo</v>
      </c>
      <c r="D10195" t="str">
        <f>VLOOKUP(B10195,CONTENT!$B$2:$D$1001,3,FALSE)</f>
        <v>travel</v>
      </c>
      <c r="E10195" t="str">
        <f>VLOOKUP(G10195,'Reaction type'!$B$1:$E$17,2, FALSE)</f>
        <v>positive</v>
      </c>
      <c r="F10195">
        <f>VLOOKUP(G10195, 'Reaction type'!$B$2:$E$17, 3,FALSE)</f>
        <v>50</v>
      </c>
      <c r="G10195" s="11" t="s">
        <v>1051</v>
      </c>
      <c r="H10195" s="12">
        <v>44031.138888888891</v>
      </c>
    </row>
    <row r="10196" spans="1:8" x14ac:dyDescent="0.2">
      <c r="A10196" s="10">
        <v>15305</v>
      </c>
      <c r="B10196" s="11" t="s">
        <v>622</v>
      </c>
      <c r="C10196" t="str">
        <f>VLOOKUP(B10196, CONTENT!$B$2:$D$1001,2,FALSE)</f>
        <v>photo</v>
      </c>
      <c r="D10196" t="str">
        <f>VLOOKUP(B10196,CONTENT!$B$2:$D$1001,3,FALSE)</f>
        <v>travel</v>
      </c>
      <c r="E10196" t="str">
        <f>VLOOKUP(G10196,'Reaction type'!$B$1:$E$17,2, FALSE)</f>
        <v>positive</v>
      </c>
      <c r="F10196">
        <f>VLOOKUP(G10196, 'Reaction type'!$B$2:$E$17, 3,FALSE)</f>
        <v>50</v>
      </c>
      <c r="G10196" s="11" t="s">
        <v>1051</v>
      </c>
      <c r="H10196" s="12">
        <v>44299.104861111111</v>
      </c>
    </row>
    <row r="10197" spans="1:8" x14ac:dyDescent="0.2">
      <c r="A10197" s="7">
        <v>15351</v>
      </c>
      <c r="B10197" s="8" t="s">
        <v>623</v>
      </c>
      <c r="C10197" t="str">
        <f>VLOOKUP(B10197, CONTENT!$B$2:$D$1001,2,FALSE)</f>
        <v>video</v>
      </c>
      <c r="D10197" t="str">
        <f>VLOOKUP(B10197,CONTENT!$B$2:$D$1001,3,FALSE)</f>
        <v>technology</v>
      </c>
      <c r="E10197" t="str">
        <f>VLOOKUP(G10197,'Reaction type'!$B$1:$E$17,2, FALSE)</f>
        <v>positive</v>
      </c>
      <c r="F10197">
        <f>VLOOKUP(G10197, 'Reaction type'!$B$2:$E$17, 3,FALSE)</f>
        <v>50</v>
      </c>
      <c r="G10197" s="8" t="s">
        <v>1051</v>
      </c>
      <c r="H10197" s="9">
        <v>44253.213194444441</v>
      </c>
    </row>
    <row r="10198" spans="1:8" x14ac:dyDescent="0.2">
      <c r="A10198" s="10">
        <v>15352</v>
      </c>
      <c r="B10198" s="11" t="s">
        <v>623</v>
      </c>
      <c r="C10198" t="str">
        <f>VLOOKUP(B10198, CONTENT!$B$2:$D$1001,2,FALSE)</f>
        <v>video</v>
      </c>
      <c r="D10198" t="str">
        <f>VLOOKUP(B10198,CONTENT!$B$2:$D$1001,3,FALSE)</f>
        <v>technology</v>
      </c>
      <c r="E10198" t="str">
        <f>VLOOKUP(G10198,'Reaction type'!$B$1:$E$17,2, FALSE)</f>
        <v>positive</v>
      </c>
      <c r="F10198">
        <f>VLOOKUP(G10198, 'Reaction type'!$B$2:$E$17, 3,FALSE)</f>
        <v>50</v>
      </c>
      <c r="G10198" s="11" t="s">
        <v>1051</v>
      </c>
      <c r="H10198" s="12">
        <v>44224.254166666666</v>
      </c>
    </row>
    <row r="10199" spans="1:8" x14ac:dyDescent="0.2">
      <c r="A10199" s="7">
        <v>15364</v>
      </c>
      <c r="B10199" s="8" t="s">
        <v>624</v>
      </c>
      <c r="C10199" t="str">
        <f>VLOOKUP(B10199, CONTENT!$B$2:$D$1001,2,FALSE)</f>
        <v>video</v>
      </c>
      <c r="D10199" t="str">
        <f>VLOOKUP(B10199,CONTENT!$B$2:$D$1001,3,FALSE)</f>
        <v>dogs</v>
      </c>
      <c r="E10199" t="str">
        <f>VLOOKUP(G10199,'Reaction type'!$B$1:$E$17,2, FALSE)</f>
        <v>positive</v>
      </c>
      <c r="F10199">
        <f>VLOOKUP(G10199, 'Reaction type'!$B$2:$E$17, 3,FALSE)</f>
        <v>50</v>
      </c>
      <c r="G10199" s="8" t="s">
        <v>1051</v>
      </c>
      <c r="H10199" s="9">
        <v>44168.566666666666</v>
      </c>
    </row>
    <row r="10200" spans="1:8" x14ac:dyDescent="0.2">
      <c r="A10200" s="10">
        <v>15383</v>
      </c>
      <c r="B10200" s="11" t="s">
        <v>624</v>
      </c>
      <c r="C10200" t="str">
        <f>VLOOKUP(B10200, CONTENT!$B$2:$D$1001,2,FALSE)</f>
        <v>video</v>
      </c>
      <c r="D10200" t="str">
        <f>VLOOKUP(B10200,CONTENT!$B$2:$D$1001,3,FALSE)</f>
        <v>dogs</v>
      </c>
      <c r="E10200" t="str">
        <f>VLOOKUP(G10200,'Reaction type'!$B$1:$E$17,2, FALSE)</f>
        <v>positive</v>
      </c>
      <c r="F10200">
        <f>VLOOKUP(G10200, 'Reaction type'!$B$2:$E$17, 3,FALSE)</f>
        <v>50</v>
      </c>
      <c r="G10200" s="11" t="s">
        <v>1051</v>
      </c>
      <c r="H10200" s="12">
        <v>44120.650694444441</v>
      </c>
    </row>
    <row r="10201" spans="1:8" x14ac:dyDescent="0.2">
      <c r="A10201" s="7">
        <v>15424</v>
      </c>
      <c r="B10201" s="8" t="s">
        <v>627</v>
      </c>
      <c r="C10201" t="str">
        <f>VLOOKUP(B10201, CONTENT!$B$2:$D$1001,2,FALSE)</f>
        <v>video</v>
      </c>
      <c r="D10201" t="str">
        <f>VLOOKUP(B10201,CONTENT!$B$2:$D$1001,3,FALSE)</f>
        <v>food</v>
      </c>
      <c r="E10201" t="str">
        <f>VLOOKUP(G10201,'Reaction type'!$B$1:$E$17,2, FALSE)</f>
        <v>positive</v>
      </c>
      <c r="F10201">
        <f>VLOOKUP(G10201, 'Reaction type'!$B$2:$E$17, 3,FALSE)</f>
        <v>50</v>
      </c>
      <c r="G10201" s="8" t="s">
        <v>1051</v>
      </c>
      <c r="H10201" s="9">
        <v>44180.868750000001</v>
      </c>
    </row>
    <row r="10202" spans="1:8" x14ac:dyDescent="0.2">
      <c r="A10202" s="10">
        <v>15446</v>
      </c>
      <c r="B10202" s="11" t="s">
        <v>628</v>
      </c>
      <c r="C10202" t="str">
        <f>VLOOKUP(B10202, CONTENT!$B$2:$D$1001,2,FALSE)</f>
        <v>video</v>
      </c>
      <c r="D10202" t="str">
        <f>VLOOKUP(B10202,CONTENT!$B$2:$D$1001,3,FALSE)</f>
        <v>travel</v>
      </c>
      <c r="E10202" t="str">
        <f>VLOOKUP(G10202,'Reaction type'!$B$1:$E$17,2, FALSE)</f>
        <v>positive</v>
      </c>
      <c r="F10202">
        <f>VLOOKUP(G10202, 'Reaction type'!$B$2:$E$17, 3,FALSE)</f>
        <v>50</v>
      </c>
      <c r="G10202" s="11" t="s">
        <v>1051</v>
      </c>
      <c r="H10202" s="12">
        <v>44287.19027777778</v>
      </c>
    </row>
    <row r="10203" spans="1:8" x14ac:dyDescent="0.2">
      <c r="A10203" s="7">
        <v>15451</v>
      </c>
      <c r="B10203" s="8" t="s">
        <v>628</v>
      </c>
      <c r="C10203" t="str">
        <f>VLOOKUP(B10203, CONTENT!$B$2:$D$1001,2,FALSE)</f>
        <v>video</v>
      </c>
      <c r="D10203" t="str">
        <f>VLOOKUP(B10203,CONTENT!$B$2:$D$1001,3,FALSE)</f>
        <v>travel</v>
      </c>
      <c r="E10203" t="str">
        <f>VLOOKUP(G10203,'Reaction type'!$B$1:$E$17,2, FALSE)</f>
        <v>positive</v>
      </c>
      <c r="F10203">
        <f>VLOOKUP(G10203, 'Reaction type'!$B$2:$E$17, 3,FALSE)</f>
        <v>50</v>
      </c>
      <c r="G10203" s="8" t="s">
        <v>1051</v>
      </c>
      <c r="H10203" s="9">
        <v>44070.912499999999</v>
      </c>
    </row>
    <row r="10204" spans="1:8" x14ac:dyDescent="0.2">
      <c r="A10204" s="7">
        <v>15453</v>
      </c>
      <c r="B10204" s="8" t="s">
        <v>628</v>
      </c>
      <c r="C10204" t="str">
        <f>VLOOKUP(B10204, CONTENT!$B$2:$D$1001,2,FALSE)</f>
        <v>video</v>
      </c>
      <c r="D10204" t="str">
        <f>VLOOKUP(B10204,CONTENT!$B$2:$D$1001,3,FALSE)</f>
        <v>travel</v>
      </c>
      <c r="E10204" t="str">
        <f>VLOOKUP(G10204,'Reaction type'!$B$1:$E$17,2, FALSE)</f>
        <v>positive</v>
      </c>
      <c r="F10204">
        <f>VLOOKUP(G10204, 'Reaction type'!$B$2:$E$17, 3,FALSE)</f>
        <v>50</v>
      </c>
      <c r="G10204" s="8" t="s">
        <v>1051</v>
      </c>
      <c r="H10204" s="9">
        <v>44187.418749999997</v>
      </c>
    </row>
    <row r="10205" spans="1:8" x14ac:dyDescent="0.2">
      <c r="A10205" s="7">
        <v>15474</v>
      </c>
      <c r="B10205" s="8" t="s">
        <v>629</v>
      </c>
      <c r="C10205" t="str">
        <f>VLOOKUP(B10205, CONTENT!$B$2:$D$1001,2,FALSE)</f>
        <v>GIF</v>
      </c>
      <c r="D10205" t="str">
        <f>VLOOKUP(B10205,CONTENT!$B$2:$D$1001,3,FALSE)</f>
        <v>education</v>
      </c>
      <c r="E10205" t="str">
        <f>VLOOKUP(G10205,'Reaction type'!$B$1:$E$17,2, FALSE)</f>
        <v>positive</v>
      </c>
      <c r="F10205">
        <f>VLOOKUP(G10205, 'Reaction type'!$B$2:$E$17, 3,FALSE)</f>
        <v>50</v>
      </c>
      <c r="G10205" s="8" t="s">
        <v>1051</v>
      </c>
      <c r="H10205" s="9">
        <v>44216.438194444447</v>
      </c>
    </row>
    <row r="10206" spans="1:8" x14ac:dyDescent="0.2">
      <c r="A10206" s="10">
        <v>15475</v>
      </c>
      <c r="B10206" s="11" t="s">
        <v>629</v>
      </c>
      <c r="C10206" t="str">
        <f>VLOOKUP(B10206, CONTENT!$B$2:$D$1001,2,FALSE)</f>
        <v>GIF</v>
      </c>
      <c r="D10206" t="str">
        <f>VLOOKUP(B10206,CONTENT!$B$2:$D$1001,3,FALSE)</f>
        <v>education</v>
      </c>
      <c r="E10206" t="str">
        <f>VLOOKUP(G10206,'Reaction type'!$B$1:$E$17,2, FALSE)</f>
        <v>positive</v>
      </c>
      <c r="F10206">
        <f>VLOOKUP(G10206, 'Reaction type'!$B$2:$E$17, 3,FALSE)</f>
        <v>50</v>
      </c>
      <c r="G10206" s="11" t="s">
        <v>1051</v>
      </c>
      <c r="H10206" s="12">
        <v>44306.768750000003</v>
      </c>
    </row>
    <row r="10207" spans="1:8" x14ac:dyDescent="0.2">
      <c r="A10207" s="7">
        <v>15528</v>
      </c>
      <c r="B10207" s="8" t="s">
        <v>631</v>
      </c>
      <c r="C10207" t="str">
        <f>VLOOKUP(B10207, CONTENT!$B$2:$D$1001,2,FALSE)</f>
        <v>photo</v>
      </c>
      <c r="D10207" t="str">
        <f>VLOOKUP(B10207,CONTENT!$B$2:$D$1001,3,FALSE)</f>
        <v>technology</v>
      </c>
      <c r="E10207" t="str">
        <f>VLOOKUP(G10207,'Reaction type'!$B$1:$E$17,2, FALSE)</f>
        <v>positive</v>
      </c>
      <c r="F10207">
        <f>VLOOKUP(G10207, 'Reaction type'!$B$2:$E$17, 3,FALSE)</f>
        <v>50</v>
      </c>
      <c r="G10207" s="8" t="s">
        <v>1051</v>
      </c>
      <c r="H10207" s="9">
        <v>44177.107638888891</v>
      </c>
    </row>
    <row r="10208" spans="1:8" x14ac:dyDescent="0.2">
      <c r="A10208" s="7">
        <v>15561</v>
      </c>
      <c r="B10208" s="8" t="s">
        <v>632</v>
      </c>
      <c r="C10208" t="str">
        <f>VLOOKUP(B10208, CONTENT!$B$2:$D$1001,2,FALSE)</f>
        <v>audio</v>
      </c>
      <c r="D10208" t="str">
        <f>VLOOKUP(B10208,CONTENT!$B$2:$D$1001,3,FALSE)</f>
        <v>culture</v>
      </c>
      <c r="E10208" t="str">
        <f>VLOOKUP(G10208,'Reaction type'!$B$1:$E$17,2, FALSE)</f>
        <v>positive</v>
      </c>
      <c r="F10208">
        <f>VLOOKUP(G10208, 'Reaction type'!$B$2:$E$17, 3,FALSE)</f>
        <v>50</v>
      </c>
      <c r="G10208" s="8" t="s">
        <v>1051</v>
      </c>
      <c r="H10208" s="9">
        <v>44250.310416666667</v>
      </c>
    </row>
    <row r="10209" spans="1:8" x14ac:dyDescent="0.2">
      <c r="A10209" s="7">
        <v>15563</v>
      </c>
      <c r="B10209" s="8" t="s">
        <v>632</v>
      </c>
      <c r="C10209" t="str">
        <f>VLOOKUP(B10209, CONTENT!$B$2:$D$1001,2,FALSE)</f>
        <v>audio</v>
      </c>
      <c r="D10209" t="str">
        <f>VLOOKUP(B10209,CONTENT!$B$2:$D$1001,3,FALSE)</f>
        <v>culture</v>
      </c>
      <c r="E10209" t="str">
        <f>VLOOKUP(G10209,'Reaction type'!$B$1:$E$17,2, FALSE)</f>
        <v>positive</v>
      </c>
      <c r="F10209">
        <f>VLOOKUP(G10209, 'Reaction type'!$B$2:$E$17, 3,FALSE)</f>
        <v>50</v>
      </c>
      <c r="G10209" s="8" t="s">
        <v>1051</v>
      </c>
      <c r="H10209" s="9">
        <v>44026.924305555556</v>
      </c>
    </row>
    <row r="10210" spans="1:8" x14ac:dyDescent="0.2">
      <c r="A10210" s="7">
        <v>15601</v>
      </c>
      <c r="B10210" s="8" t="s">
        <v>634</v>
      </c>
      <c r="C10210" t="str">
        <f>VLOOKUP(B10210, CONTENT!$B$2:$D$1001,2,FALSE)</f>
        <v>video</v>
      </c>
      <c r="D10210" t="str">
        <f>VLOOKUP(B10210,CONTENT!$B$2:$D$1001,3,FALSE)</f>
        <v>public speaking</v>
      </c>
      <c r="E10210" t="str">
        <f>VLOOKUP(G10210,'Reaction type'!$B$1:$E$17,2, FALSE)</f>
        <v>positive</v>
      </c>
      <c r="F10210">
        <f>VLOOKUP(G10210, 'Reaction type'!$B$2:$E$17, 3,FALSE)</f>
        <v>50</v>
      </c>
      <c r="G10210" s="8" t="s">
        <v>1051</v>
      </c>
      <c r="H10210" s="9">
        <v>44072.816666666666</v>
      </c>
    </row>
    <row r="10211" spans="1:8" x14ac:dyDescent="0.2">
      <c r="A10211" s="10">
        <v>15602</v>
      </c>
      <c r="B10211" s="11" t="s">
        <v>634</v>
      </c>
      <c r="C10211" t="str">
        <f>VLOOKUP(B10211, CONTENT!$B$2:$D$1001,2,FALSE)</f>
        <v>video</v>
      </c>
      <c r="D10211" t="str">
        <f>VLOOKUP(B10211,CONTENT!$B$2:$D$1001,3,FALSE)</f>
        <v>public speaking</v>
      </c>
      <c r="E10211" t="str">
        <f>VLOOKUP(G10211,'Reaction type'!$B$1:$E$17,2, FALSE)</f>
        <v>positive</v>
      </c>
      <c r="F10211">
        <f>VLOOKUP(G10211, 'Reaction type'!$B$2:$E$17, 3,FALSE)</f>
        <v>50</v>
      </c>
      <c r="G10211" s="11" t="s">
        <v>1051</v>
      </c>
      <c r="H10211" s="12">
        <v>44130.713194444441</v>
      </c>
    </row>
    <row r="10212" spans="1:8" x14ac:dyDescent="0.2">
      <c r="A10212" s="7">
        <v>15654</v>
      </c>
      <c r="B10212" s="8" t="s">
        <v>635</v>
      </c>
      <c r="C10212" t="str">
        <f>VLOOKUP(B10212, CONTENT!$B$2:$D$1001,2,FALSE)</f>
        <v>audio</v>
      </c>
      <c r="D10212" t="str">
        <f>VLOOKUP(B10212,CONTENT!$B$2:$D$1001,3,FALSE)</f>
        <v>education</v>
      </c>
      <c r="E10212" t="str">
        <f>VLOOKUP(G10212,'Reaction type'!$B$1:$E$17,2, FALSE)</f>
        <v>positive</v>
      </c>
      <c r="F10212">
        <f>VLOOKUP(G10212, 'Reaction type'!$B$2:$E$17, 3,FALSE)</f>
        <v>50</v>
      </c>
      <c r="G10212" s="8" t="s">
        <v>1051</v>
      </c>
      <c r="H10212" s="9">
        <v>44031.116666666669</v>
      </c>
    </row>
    <row r="10213" spans="1:8" x14ac:dyDescent="0.2">
      <c r="A10213" s="10">
        <v>15680</v>
      </c>
      <c r="B10213" s="11" t="s">
        <v>636</v>
      </c>
      <c r="C10213" t="str">
        <f>VLOOKUP(B10213, CONTENT!$B$2:$D$1001,2,FALSE)</f>
        <v>video</v>
      </c>
      <c r="D10213" t="str">
        <f>VLOOKUP(B10213,CONTENT!$B$2:$D$1001,3,FALSE)</f>
        <v>food</v>
      </c>
      <c r="E10213" t="str">
        <f>VLOOKUP(G10213,'Reaction type'!$B$1:$E$17,2, FALSE)</f>
        <v>positive</v>
      </c>
      <c r="F10213">
        <f>VLOOKUP(G10213, 'Reaction type'!$B$2:$E$17, 3,FALSE)</f>
        <v>50</v>
      </c>
      <c r="G10213" s="11" t="s">
        <v>1051</v>
      </c>
      <c r="H10213" s="12">
        <v>44318.95</v>
      </c>
    </row>
    <row r="10214" spans="1:8" x14ac:dyDescent="0.2">
      <c r="A10214" s="7">
        <v>15683</v>
      </c>
      <c r="B10214" s="8" t="s">
        <v>636</v>
      </c>
      <c r="C10214" t="str">
        <f>VLOOKUP(B10214, CONTENT!$B$2:$D$1001,2,FALSE)</f>
        <v>video</v>
      </c>
      <c r="D10214" t="str">
        <f>VLOOKUP(B10214,CONTENT!$B$2:$D$1001,3,FALSE)</f>
        <v>food</v>
      </c>
      <c r="E10214" t="str">
        <f>VLOOKUP(G10214,'Reaction type'!$B$1:$E$17,2, FALSE)</f>
        <v>positive</v>
      </c>
      <c r="F10214">
        <f>VLOOKUP(G10214, 'Reaction type'!$B$2:$E$17, 3,FALSE)</f>
        <v>50</v>
      </c>
      <c r="G10214" s="8" t="s">
        <v>1051</v>
      </c>
      <c r="H10214" s="9">
        <v>44082.341666666667</v>
      </c>
    </row>
    <row r="10215" spans="1:8" x14ac:dyDescent="0.2">
      <c r="A10215" s="10">
        <v>15688</v>
      </c>
      <c r="B10215" s="11" t="s">
        <v>636</v>
      </c>
      <c r="C10215" t="str">
        <f>VLOOKUP(B10215, CONTENT!$B$2:$D$1001,2,FALSE)</f>
        <v>video</v>
      </c>
      <c r="D10215" t="str">
        <f>VLOOKUP(B10215,CONTENT!$B$2:$D$1001,3,FALSE)</f>
        <v>food</v>
      </c>
      <c r="E10215" t="str">
        <f>VLOOKUP(G10215,'Reaction type'!$B$1:$E$17,2, FALSE)</f>
        <v>positive</v>
      </c>
      <c r="F10215">
        <f>VLOOKUP(G10215, 'Reaction type'!$B$2:$E$17, 3,FALSE)</f>
        <v>50</v>
      </c>
      <c r="G10215" s="11" t="s">
        <v>1051</v>
      </c>
      <c r="H10215" s="12">
        <v>44041.258333333331</v>
      </c>
    </row>
    <row r="10216" spans="1:8" x14ac:dyDescent="0.2">
      <c r="A10216" s="10">
        <v>15738</v>
      </c>
      <c r="B10216" s="11" t="s">
        <v>638</v>
      </c>
      <c r="C10216" t="str">
        <f>VLOOKUP(B10216, CONTENT!$B$2:$D$1001,2,FALSE)</f>
        <v>video</v>
      </c>
      <c r="D10216" t="str">
        <f>VLOOKUP(B10216,CONTENT!$B$2:$D$1001,3,FALSE)</f>
        <v>food</v>
      </c>
      <c r="E10216" t="str">
        <f>VLOOKUP(G10216,'Reaction type'!$B$1:$E$17,2, FALSE)</f>
        <v>positive</v>
      </c>
      <c r="F10216">
        <f>VLOOKUP(G10216, 'Reaction type'!$B$2:$E$17, 3,FALSE)</f>
        <v>50</v>
      </c>
      <c r="G10216" s="11" t="s">
        <v>1051</v>
      </c>
      <c r="H10216" s="12">
        <v>44201.98541666667</v>
      </c>
    </row>
    <row r="10217" spans="1:8" x14ac:dyDescent="0.2">
      <c r="A10217" s="7">
        <v>15764</v>
      </c>
      <c r="B10217" s="8" t="s">
        <v>639</v>
      </c>
      <c r="C10217" t="str">
        <f>VLOOKUP(B10217, CONTENT!$B$2:$D$1001,2,FALSE)</f>
        <v>video</v>
      </c>
      <c r="D10217" t="str">
        <f>VLOOKUP(B10217,CONTENT!$B$2:$D$1001,3,FALSE)</f>
        <v>veganism</v>
      </c>
      <c r="E10217" t="str">
        <f>VLOOKUP(G10217,'Reaction type'!$B$1:$E$17,2, FALSE)</f>
        <v>positive</v>
      </c>
      <c r="F10217">
        <f>VLOOKUP(G10217, 'Reaction type'!$B$2:$E$17, 3,FALSE)</f>
        <v>50</v>
      </c>
      <c r="G10217" s="8" t="s">
        <v>1051</v>
      </c>
      <c r="H10217" s="9">
        <v>44278.304166666669</v>
      </c>
    </row>
    <row r="10218" spans="1:8" x14ac:dyDescent="0.2">
      <c r="A10218" s="10">
        <v>15826</v>
      </c>
      <c r="B10218" s="11" t="s">
        <v>642</v>
      </c>
      <c r="C10218" t="str">
        <f>VLOOKUP(B10218, CONTENT!$B$2:$D$1001,2,FALSE)</f>
        <v>audio</v>
      </c>
      <c r="D10218" t="str">
        <f>VLOOKUP(B10218,CONTENT!$B$2:$D$1001,3,FALSE)</f>
        <v>animals</v>
      </c>
      <c r="E10218" t="str">
        <f>VLOOKUP(G10218,'Reaction type'!$B$1:$E$17,2, FALSE)</f>
        <v>positive</v>
      </c>
      <c r="F10218">
        <f>VLOOKUP(G10218, 'Reaction type'!$B$2:$E$17, 3,FALSE)</f>
        <v>50</v>
      </c>
      <c r="G10218" s="11" t="s">
        <v>1051</v>
      </c>
      <c r="H10218" s="12">
        <v>44063.202777777777</v>
      </c>
    </row>
    <row r="10219" spans="1:8" x14ac:dyDescent="0.2">
      <c r="A10219" s="10">
        <v>15836</v>
      </c>
      <c r="B10219" s="11" t="s">
        <v>642</v>
      </c>
      <c r="C10219" t="str">
        <f>VLOOKUP(B10219, CONTENT!$B$2:$D$1001,2,FALSE)</f>
        <v>audio</v>
      </c>
      <c r="D10219" t="str">
        <f>VLOOKUP(B10219,CONTENT!$B$2:$D$1001,3,FALSE)</f>
        <v>animals</v>
      </c>
      <c r="E10219" t="str">
        <f>VLOOKUP(G10219,'Reaction type'!$B$1:$E$17,2, FALSE)</f>
        <v>positive</v>
      </c>
      <c r="F10219">
        <f>VLOOKUP(G10219, 'Reaction type'!$B$2:$E$17, 3,FALSE)</f>
        <v>50</v>
      </c>
      <c r="G10219" s="11" t="s">
        <v>1051</v>
      </c>
      <c r="H10219" s="12">
        <v>44172.472222222219</v>
      </c>
    </row>
    <row r="10220" spans="1:8" x14ac:dyDescent="0.2">
      <c r="A10220" s="10">
        <v>15838</v>
      </c>
      <c r="B10220" s="11" t="s">
        <v>642</v>
      </c>
      <c r="C10220" t="str">
        <f>VLOOKUP(B10220, CONTENT!$B$2:$D$1001,2,FALSE)</f>
        <v>audio</v>
      </c>
      <c r="D10220" t="str">
        <f>VLOOKUP(B10220,CONTENT!$B$2:$D$1001,3,FALSE)</f>
        <v>animals</v>
      </c>
      <c r="E10220" t="str">
        <f>VLOOKUP(G10220,'Reaction type'!$B$1:$E$17,2, FALSE)</f>
        <v>positive</v>
      </c>
      <c r="F10220">
        <f>VLOOKUP(G10220, 'Reaction type'!$B$2:$E$17, 3,FALSE)</f>
        <v>50</v>
      </c>
      <c r="G10220" s="11" t="s">
        <v>1051</v>
      </c>
      <c r="H10220" s="12">
        <v>44346.12222222222</v>
      </c>
    </row>
    <row r="10221" spans="1:8" x14ac:dyDescent="0.2">
      <c r="A10221" s="10">
        <v>15884</v>
      </c>
      <c r="B10221" s="11" t="s">
        <v>644</v>
      </c>
      <c r="C10221" t="str">
        <f>VLOOKUP(B10221, CONTENT!$B$2:$D$1001,2,FALSE)</f>
        <v>photo</v>
      </c>
      <c r="D10221" t="str">
        <f>VLOOKUP(B10221,CONTENT!$B$2:$D$1001,3,FALSE)</f>
        <v>culture</v>
      </c>
      <c r="E10221" t="str">
        <f>VLOOKUP(G10221,'Reaction type'!$B$1:$E$17,2, FALSE)</f>
        <v>positive</v>
      </c>
      <c r="F10221">
        <f>VLOOKUP(G10221, 'Reaction type'!$B$2:$E$17, 3,FALSE)</f>
        <v>50</v>
      </c>
      <c r="G10221" s="11" t="s">
        <v>1051</v>
      </c>
      <c r="H10221" s="12">
        <v>44003.472916666666</v>
      </c>
    </row>
    <row r="10222" spans="1:8" x14ac:dyDescent="0.2">
      <c r="A10222" s="7">
        <v>15897</v>
      </c>
      <c r="B10222" s="8" t="s">
        <v>644</v>
      </c>
      <c r="C10222" t="str">
        <f>VLOOKUP(B10222, CONTENT!$B$2:$D$1001,2,FALSE)</f>
        <v>photo</v>
      </c>
      <c r="D10222" t="str">
        <f>VLOOKUP(B10222,CONTENT!$B$2:$D$1001,3,FALSE)</f>
        <v>culture</v>
      </c>
      <c r="E10222" t="str">
        <f>VLOOKUP(G10222,'Reaction type'!$B$1:$E$17,2, FALSE)</f>
        <v>positive</v>
      </c>
      <c r="F10222">
        <f>VLOOKUP(G10222, 'Reaction type'!$B$2:$E$17, 3,FALSE)</f>
        <v>50</v>
      </c>
      <c r="G10222" s="8" t="s">
        <v>1051</v>
      </c>
      <c r="H10222" s="9">
        <v>44261.208333333336</v>
      </c>
    </row>
    <row r="10223" spans="1:8" x14ac:dyDescent="0.2">
      <c r="A10223" s="7">
        <v>15914</v>
      </c>
      <c r="B10223" s="8" t="s">
        <v>645</v>
      </c>
      <c r="C10223" t="str">
        <f>VLOOKUP(B10223, CONTENT!$B$2:$D$1001,2,FALSE)</f>
        <v>video</v>
      </c>
      <c r="D10223" t="str">
        <f>VLOOKUP(B10223,CONTENT!$B$2:$D$1001,3,FALSE)</f>
        <v>culture</v>
      </c>
      <c r="E10223" t="str">
        <f>VLOOKUP(G10223,'Reaction type'!$B$1:$E$17,2, FALSE)</f>
        <v>positive</v>
      </c>
      <c r="F10223">
        <f>VLOOKUP(G10223, 'Reaction type'!$B$2:$E$17, 3,FALSE)</f>
        <v>50</v>
      </c>
      <c r="G10223" s="8" t="s">
        <v>1051</v>
      </c>
      <c r="H10223" s="9">
        <v>44186.759722222225</v>
      </c>
    </row>
    <row r="10224" spans="1:8" x14ac:dyDescent="0.2">
      <c r="A10224" s="10">
        <v>15931</v>
      </c>
      <c r="B10224" s="11" t="s">
        <v>645</v>
      </c>
      <c r="C10224" t="str">
        <f>VLOOKUP(B10224, CONTENT!$B$2:$D$1001,2,FALSE)</f>
        <v>video</v>
      </c>
      <c r="D10224" t="str">
        <f>VLOOKUP(B10224,CONTENT!$B$2:$D$1001,3,FALSE)</f>
        <v>culture</v>
      </c>
      <c r="E10224" t="str">
        <f>VLOOKUP(G10224,'Reaction type'!$B$1:$E$17,2, FALSE)</f>
        <v>positive</v>
      </c>
      <c r="F10224">
        <f>VLOOKUP(G10224, 'Reaction type'!$B$2:$E$17, 3,FALSE)</f>
        <v>50</v>
      </c>
      <c r="G10224" s="11" t="s">
        <v>1051</v>
      </c>
      <c r="H10224" s="12">
        <v>44183.538194444445</v>
      </c>
    </row>
    <row r="10225" spans="1:8" x14ac:dyDescent="0.2">
      <c r="A10225" s="7">
        <v>15932</v>
      </c>
      <c r="B10225" s="8" t="s">
        <v>645</v>
      </c>
      <c r="C10225" t="str">
        <f>VLOOKUP(B10225, CONTENT!$B$2:$D$1001,2,FALSE)</f>
        <v>video</v>
      </c>
      <c r="D10225" t="str">
        <f>VLOOKUP(B10225,CONTENT!$B$2:$D$1001,3,FALSE)</f>
        <v>culture</v>
      </c>
      <c r="E10225" t="str">
        <f>VLOOKUP(G10225,'Reaction type'!$B$1:$E$17,2, FALSE)</f>
        <v>positive</v>
      </c>
      <c r="F10225">
        <f>VLOOKUP(G10225, 'Reaction type'!$B$2:$E$17, 3,FALSE)</f>
        <v>50</v>
      </c>
      <c r="G10225" s="8" t="s">
        <v>1051</v>
      </c>
      <c r="H10225" s="9">
        <v>44124.081944444442</v>
      </c>
    </row>
    <row r="10226" spans="1:8" x14ac:dyDescent="0.2">
      <c r="A10226" s="7">
        <v>15948</v>
      </c>
      <c r="B10226" s="8" t="s">
        <v>647</v>
      </c>
      <c r="C10226" t="str">
        <f>VLOOKUP(B10226, CONTENT!$B$2:$D$1001,2,FALSE)</f>
        <v>photo</v>
      </c>
      <c r="D10226" t="str">
        <f>VLOOKUP(B10226,CONTENT!$B$2:$D$1001,3,FALSE)</f>
        <v>dogs</v>
      </c>
      <c r="E10226" t="str">
        <f>VLOOKUP(G10226,'Reaction type'!$B$1:$E$17,2, FALSE)</f>
        <v>positive</v>
      </c>
      <c r="F10226">
        <f>VLOOKUP(G10226, 'Reaction type'!$B$2:$E$17, 3,FALSE)</f>
        <v>50</v>
      </c>
      <c r="G10226" s="8" t="s">
        <v>1051</v>
      </c>
      <c r="H10226" s="9">
        <v>44175.566666666666</v>
      </c>
    </row>
    <row r="10227" spans="1:8" x14ac:dyDescent="0.2">
      <c r="A10227" s="7">
        <v>15953</v>
      </c>
      <c r="B10227" s="8" t="s">
        <v>648</v>
      </c>
      <c r="C10227" t="str">
        <f>VLOOKUP(B10227, CONTENT!$B$2:$D$1001,2,FALSE)</f>
        <v>audio</v>
      </c>
      <c r="D10227" t="str">
        <f>VLOOKUP(B10227,CONTENT!$B$2:$D$1001,3,FALSE)</f>
        <v>healthy eating</v>
      </c>
      <c r="E10227" t="str">
        <f>VLOOKUP(G10227,'Reaction type'!$B$1:$E$17,2, FALSE)</f>
        <v>positive</v>
      </c>
      <c r="F10227">
        <f>VLOOKUP(G10227, 'Reaction type'!$B$2:$E$17, 3,FALSE)</f>
        <v>50</v>
      </c>
      <c r="G10227" s="8" t="s">
        <v>1051</v>
      </c>
      <c r="H10227" s="9">
        <v>44211.837500000001</v>
      </c>
    </row>
    <row r="10228" spans="1:8" x14ac:dyDescent="0.2">
      <c r="A10228" s="7">
        <v>15993</v>
      </c>
      <c r="B10228" s="8" t="s">
        <v>648</v>
      </c>
      <c r="C10228" t="str">
        <f>VLOOKUP(B10228, CONTENT!$B$2:$D$1001,2,FALSE)</f>
        <v>audio</v>
      </c>
      <c r="D10228" t="str">
        <f>VLOOKUP(B10228,CONTENT!$B$2:$D$1001,3,FALSE)</f>
        <v>healthy eating</v>
      </c>
      <c r="E10228" t="str">
        <f>VLOOKUP(G10228,'Reaction type'!$B$1:$E$17,2, FALSE)</f>
        <v>positive</v>
      </c>
      <c r="F10228">
        <f>VLOOKUP(G10228, 'Reaction type'!$B$2:$E$17, 3,FALSE)</f>
        <v>50</v>
      </c>
      <c r="G10228" s="8" t="s">
        <v>1051</v>
      </c>
      <c r="H10228" s="9">
        <v>44312.513194444444</v>
      </c>
    </row>
    <row r="10229" spans="1:8" x14ac:dyDescent="0.2">
      <c r="A10229" s="10">
        <v>16001</v>
      </c>
      <c r="B10229" s="11" t="s">
        <v>649</v>
      </c>
      <c r="C10229" t="str">
        <f>VLOOKUP(B10229, CONTENT!$B$2:$D$1001,2,FALSE)</f>
        <v>photo</v>
      </c>
      <c r="D10229" t="str">
        <f>VLOOKUP(B10229,CONTENT!$B$2:$D$1001,3,FALSE)</f>
        <v>technology</v>
      </c>
      <c r="E10229" t="str">
        <f>VLOOKUP(G10229,'Reaction type'!$B$1:$E$17,2, FALSE)</f>
        <v>positive</v>
      </c>
      <c r="F10229">
        <f>VLOOKUP(G10229, 'Reaction type'!$B$2:$E$17, 3,FALSE)</f>
        <v>50</v>
      </c>
      <c r="G10229" s="11" t="s">
        <v>1051</v>
      </c>
      <c r="H10229" s="12">
        <v>44290.513194444444</v>
      </c>
    </row>
    <row r="10230" spans="1:8" x14ac:dyDescent="0.2">
      <c r="A10230" s="7">
        <v>16056</v>
      </c>
      <c r="B10230" s="8" t="s">
        <v>651</v>
      </c>
      <c r="C10230" t="str">
        <f>VLOOKUP(B10230, CONTENT!$B$2:$D$1001,2,FALSE)</f>
        <v>photo</v>
      </c>
      <c r="D10230" t="str">
        <f>VLOOKUP(B10230,CONTENT!$B$2:$D$1001,3,FALSE)</f>
        <v>animals</v>
      </c>
      <c r="E10230" t="str">
        <f>VLOOKUP(G10230,'Reaction type'!$B$1:$E$17,2, FALSE)</f>
        <v>positive</v>
      </c>
      <c r="F10230">
        <f>VLOOKUP(G10230, 'Reaction type'!$B$2:$E$17, 3,FALSE)</f>
        <v>50</v>
      </c>
      <c r="G10230" s="8" t="s">
        <v>1051</v>
      </c>
      <c r="H10230" s="9">
        <v>44272.598611111112</v>
      </c>
    </row>
    <row r="10231" spans="1:8" x14ac:dyDescent="0.2">
      <c r="A10231" s="10">
        <v>16067</v>
      </c>
      <c r="B10231" s="11" t="s">
        <v>653</v>
      </c>
      <c r="C10231" t="str">
        <f>VLOOKUP(B10231, CONTENT!$B$2:$D$1001,2,FALSE)</f>
        <v>GIF</v>
      </c>
      <c r="D10231" t="str">
        <f>VLOOKUP(B10231,CONTENT!$B$2:$D$1001,3,FALSE)</f>
        <v>technology</v>
      </c>
      <c r="E10231" t="str">
        <f>VLOOKUP(G10231,'Reaction type'!$B$1:$E$17,2, FALSE)</f>
        <v>positive</v>
      </c>
      <c r="F10231">
        <f>VLOOKUP(G10231, 'Reaction type'!$B$2:$E$17, 3,FALSE)</f>
        <v>50</v>
      </c>
      <c r="G10231" s="11" t="s">
        <v>1051</v>
      </c>
      <c r="H10231" s="12">
        <v>44017.311111111114</v>
      </c>
    </row>
    <row r="10232" spans="1:8" x14ac:dyDescent="0.2">
      <c r="A10232" s="7">
        <v>16078</v>
      </c>
      <c r="B10232" s="8" t="s">
        <v>653</v>
      </c>
      <c r="C10232" t="str">
        <f>VLOOKUP(B10232, CONTENT!$B$2:$D$1001,2,FALSE)</f>
        <v>GIF</v>
      </c>
      <c r="D10232" t="str">
        <f>VLOOKUP(B10232,CONTENT!$B$2:$D$1001,3,FALSE)</f>
        <v>technology</v>
      </c>
      <c r="E10232" t="str">
        <f>VLOOKUP(G10232,'Reaction type'!$B$1:$E$17,2, FALSE)</f>
        <v>positive</v>
      </c>
      <c r="F10232">
        <f>VLOOKUP(G10232, 'Reaction type'!$B$2:$E$17, 3,FALSE)</f>
        <v>50</v>
      </c>
      <c r="G10232" s="8" t="s">
        <v>1051</v>
      </c>
      <c r="H10232" s="9">
        <v>44007.886805555558</v>
      </c>
    </row>
    <row r="10233" spans="1:8" x14ac:dyDescent="0.2">
      <c r="A10233" s="10">
        <v>16106</v>
      </c>
      <c r="B10233" s="11" t="s">
        <v>654</v>
      </c>
      <c r="C10233" t="str">
        <f>VLOOKUP(B10233, CONTENT!$B$2:$D$1001,2,FALSE)</f>
        <v>GIF</v>
      </c>
      <c r="D10233" t="str">
        <f>VLOOKUP(B10233,CONTENT!$B$2:$D$1001,3,FALSE)</f>
        <v>soccer</v>
      </c>
      <c r="E10233" t="str">
        <f>VLOOKUP(G10233,'Reaction type'!$B$1:$E$17,2, FALSE)</f>
        <v>positive</v>
      </c>
      <c r="F10233">
        <f>VLOOKUP(G10233, 'Reaction type'!$B$2:$E$17, 3,FALSE)</f>
        <v>50</v>
      </c>
      <c r="G10233" s="11" t="s">
        <v>1051</v>
      </c>
      <c r="H10233" s="12">
        <v>44006.035416666666</v>
      </c>
    </row>
    <row r="10234" spans="1:8" x14ac:dyDescent="0.2">
      <c r="A10234" s="7">
        <v>16165</v>
      </c>
      <c r="B10234" s="8" t="s">
        <v>656</v>
      </c>
      <c r="C10234" t="str">
        <f>VLOOKUP(B10234, CONTENT!$B$2:$D$1001,2,FALSE)</f>
        <v>photo</v>
      </c>
      <c r="D10234" t="str">
        <f>VLOOKUP(B10234,CONTENT!$B$2:$D$1001,3,FALSE)</f>
        <v>dogs</v>
      </c>
      <c r="E10234" t="str">
        <f>VLOOKUP(G10234,'Reaction type'!$B$1:$E$17,2, FALSE)</f>
        <v>positive</v>
      </c>
      <c r="F10234">
        <f>VLOOKUP(G10234, 'Reaction type'!$B$2:$E$17, 3,FALSE)</f>
        <v>50</v>
      </c>
      <c r="G10234" s="8" t="s">
        <v>1051</v>
      </c>
      <c r="H10234" s="9">
        <v>44024.935416666667</v>
      </c>
    </row>
    <row r="10235" spans="1:8" x14ac:dyDescent="0.2">
      <c r="A10235" s="7">
        <v>16195</v>
      </c>
      <c r="B10235" s="8" t="s">
        <v>658</v>
      </c>
      <c r="C10235" t="str">
        <f>VLOOKUP(B10235, CONTENT!$B$2:$D$1001,2,FALSE)</f>
        <v>photo</v>
      </c>
      <c r="D10235" t="str">
        <f>VLOOKUP(B10235,CONTENT!$B$2:$D$1001,3,FALSE)</f>
        <v>animals</v>
      </c>
      <c r="E10235" t="str">
        <f>VLOOKUP(G10235,'Reaction type'!$B$1:$E$17,2, FALSE)</f>
        <v>positive</v>
      </c>
      <c r="F10235">
        <f>VLOOKUP(G10235, 'Reaction type'!$B$2:$E$17, 3,FALSE)</f>
        <v>50</v>
      </c>
      <c r="G10235" s="8" t="s">
        <v>1051</v>
      </c>
      <c r="H10235" s="9">
        <v>44084.757638888892</v>
      </c>
    </row>
    <row r="10236" spans="1:8" x14ac:dyDescent="0.2">
      <c r="A10236" s="10">
        <v>16202</v>
      </c>
      <c r="B10236" s="11" t="s">
        <v>658</v>
      </c>
      <c r="C10236" t="str">
        <f>VLOOKUP(B10236, CONTENT!$B$2:$D$1001,2,FALSE)</f>
        <v>photo</v>
      </c>
      <c r="D10236" t="str">
        <f>VLOOKUP(B10236,CONTENT!$B$2:$D$1001,3,FALSE)</f>
        <v>animals</v>
      </c>
      <c r="E10236" t="str">
        <f>VLOOKUP(G10236,'Reaction type'!$B$1:$E$17,2, FALSE)</f>
        <v>positive</v>
      </c>
      <c r="F10236">
        <f>VLOOKUP(G10236, 'Reaction type'!$B$2:$E$17, 3,FALSE)</f>
        <v>50</v>
      </c>
      <c r="G10236" s="11" t="s">
        <v>1051</v>
      </c>
      <c r="H10236" s="12">
        <v>44317.158333333333</v>
      </c>
    </row>
    <row r="10237" spans="1:8" x14ac:dyDescent="0.2">
      <c r="A10237" s="7">
        <v>16205</v>
      </c>
      <c r="B10237" s="8" t="s">
        <v>658</v>
      </c>
      <c r="C10237" t="str">
        <f>VLOOKUP(B10237, CONTENT!$B$2:$D$1001,2,FALSE)</f>
        <v>photo</v>
      </c>
      <c r="D10237" t="str">
        <f>VLOOKUP(B10237,CONTENT!$B$2:$D$1001,3,FALSE)</f>
        <v>animals</v>
      </c>
      <c r="E10237" t="str">
        <f>VLOOKUP(G10237,'Reaction type'!$B$1:$E$17,2, FALSE)</f>
        <v>positive</v>
      </c>
      <c r="F10237">
        <f>VLOOKUP(G10237, 'Reaction type'!$B$2:$E$17, 3,FALSE)</f>
        <v>50</v>
      </c>
      <c r="G10237" s="8" t="s">
        <v>1051</v>
      </c>
      <c r="H10237" s="9">
        <v>44187.731249999997</v>
      </c>
    </row>
    <row r="10238" spans="1:8" x14ac:dyDescent="0.2">
      <c r="A10238" s="10">
        <v>16224</v>
      </c>
      <c r="B10238" s="11" t="s">
        <v>660</v>
      </c>
      <c r="C10238" t="str">
        <f>VLOOKUP(B10238, CONTENT!$B$2:$D$1001,2,FALSE)</f>
        <v>GIF</v>
      </c>
      <c r="D10238" t="str">
        <f>VLOOKUP(B10238,CONTENT!$B$2:$D$1001,3,FALSE)</f>
        <v>fitness</v>
      </c>
      <c r="E10238" t="str">
        <f>VLOOKUP(G10238,'Reaction type'!$B$1:$E$17,2, FALSE)</f>
        <v>positive</v>
      </c>
      <c r="F10238">
        <f>VLOOKUP(G10238, 'Reaction type'!$B$2:$E$17, 3,FALSE)</f>
        <v>50</v>
      </c>
      <c r="G10238" s="11" t="s">
        <v>1051</v>
      </c>
      <c r="H10238" s="12">
        <v>44308.354166666664</v>
      </c>
    </row>
    <row r="10239" spans="1:8" x14ac:dyDescent="0.2">
      <c r="A10239" s="10">
        <v>16232</v>
      </c>
      <c r="B10239" s="11" t="s">
        <v>660</v>
      </c>
      <c r="C10239" t="str">
        <f>VLOOKUP(B10239, CONTENT!$B$2:$D$1001,2,FALSE)</f>
        <v>GIF</v>
      </c>
      <c r="D10239" t="str">
        <f>VLOOKUP(B10239,CONTENT!$B$2:$D$1001,3,FALSE)</f>
        <v>fitness</v>
      </c>
      <c r="E10239" t="str">
        <f>VLOOKUP(G10239,'Reaction type'!$B$1:$E$17,2, FALSE)</f>
        <v>positive</v>
      </c>
      <c r="F10239">
        <f>VLOOKUP(G10239, 'Reaction type'!$B$2:$E$17, 3,FALSE)</f>
        <v>50</v>
      </c>
      <c r="G10239" s="11" t="s">
        <v>1051</v>
      </c>
      <c r="H10239" s="12">
        <v>44140.109027777777</v>
      </c>
    </row>
    <row r="10240" spans="1:8" x14ac:dyDescent="0.2">
      <c r="A10240" s="10">
        <v>16253</v>
      </c>
      <c r="B10240" s="11" t="s">
        <v>661</v>
      </c>
      <c r="C10240" t="str">
        <f>VLOOKUP(B10240, CONTENT!$B$2:$D$1001,2,FALSE)</f>
        <v>video</v>
      </c>
      <c r="D10240" t="str">
        <f>VLOOKUP(B10240,CONTENT!$B$2:$D$1001,3,FALSE)</f>
        <v>Travel</v>
      </c>
      <c r="E10240" t="str">
        <f>VLOOKUP(G10240,'Reaction type'!$B$1:$E$17,2, FALSE)</f>
        <v>positive</v>
      </c>
      <c r="F10240">
        <f>VLOOKUP(G10240, 'Reaction type'!$B$2:$E$17, 3,FALSE)</f>
        <v>50</v>
      </c>
      <c r="G10240" s="11" t="s">
        <v>1051</v>
      </c>
      <c r="H10240" s="12">
        <v>44148.702777777777</v>
      </c>
    </row>
    <row r="10241" spans="1:8" x14ac:dyDescent="0.2">
      <c r="A10241" s="7">
        <v>16271</v>
      </c>
      <c r="B10241" s="8" t="s">
        <v>662</v>
      </c>
      <c r="C10241" t="str">
        <f>VLOOKUP(B10241, CONTENT!$B$2:$D$1001,2,FALSE)</f>
        <v>photo</v>
      </c>
      <c r="D10241" t="str">
        <f>VLOOKUP(B10241,CONTENT!$B$2:$D$1001,3,FALSE)</f>
        <v>dogs</v>
      </c>
      <c r="E10241" t="str">
        <f>VLOOKUP(G10241,'Reaction type'!$B$1:$E$17,2, FALSE)</f>
        <v>positive</v>
      </c>
      <c r="F10241">
        <f>VLOOKUP(G10241, 'Reaction type'!$B$2:$E$17, 3,FALSE)</f>
        <v>50</v>
      </c>
      <c r="G10241" s="8" t="s">
        <v>1051</v>
      </c>
      <c r="H10241" s="9">
        <v>44130.759722222225</v>
      </c>
    </row>
    <row r="10242" spans="1:8" x14ac:dyDescent="0.2">
      <c r="A10242" s="10">
        <v>16274</v>
      </c>
      <c r="B10242" s="11" t="s">
        <v>662</v>
      </c>
      <c r="C10242" t="str">
        <f>VLOOKUP(B10242, CONTENT!$B$2:$D$1001,2,FALSE)</f>
        <v>photo</v>
      </c>
      <c r="D10242" t="str">
        <f>VLOOKUP(B10242,CONTENT!$B$2:$D$1001,3,FALSE)</f>
        <v>dogs</v>
      </c>
      <c r="E10242" t="str">
        <f>VLOOKUP(G10242,'Reaction type'!$B$1:$E$17,2, FALSE)</f>
        <v>positive</v>
      </c>
      <c r="F10242">
        <f>VLOOKUP(G10242, 'Reaction type'!$B$2:$E$17, 3,FALSE)</f>
        <v>50</v>
      </c>
      <c r="G10242" s="11" t="s">
        <v>1051</v>
      </c>
      <c r="H10242" s="12">
        <v>44292.576388888891</v>
      </c>
    </row>
    <row r="10243" spans="1:8" x14ac:dyDescent="0.2">
      <c r="A10243" s="7">
        <v>16293</v>
      </c>
      <c r="B10243" s="8" t="s">
        <v>664</v>
      </c>
      <c r="C10243" t="str">
        <f>VLOOKUP(B10243, CONTENT!$B$2:$D$1001,2,FALSE)</f>
        <v>photo</v>
      </c>
      <c r="D10243" t="str">
        <f>VLOOKUP(B10243,CONTENT!$B$2:$D$1001,3,FALSE)</f>
        <v>science</v>
      </c>
      <c r="E10243" t="str">
        <f>VLOOKUP(G10243,'Reaction type'!$B$1:$E$17,2, FALSE)</f>
        <v>positive</v>
      </c>
      <c r="F10243">
        <f>VLOOKUP(G10243, 'Reaction type'!$B$2:$E$17, 3,FALSE)</f>
        <v>50</v>
      </c>
      <c r="G10243" s="8" t="s">
        <v>1051</v>
      </c>
      <c r="H10243" s="9">
        <v>44303.571527777778</v>
      </c>
    </row>
    <row r="10244" spans="1:8" x14ac:dyDescent="0.2">
      <c r="A10244" s="7">
        <v>16295</v>
      </c>
      <c r="B10244" s="8" t="s">
        <v>664</v>
      </c>
      <c r="C10244" t="str">
        <f>VLOOKUP(B10244, CONTENT!$B$2:$D$1001,2,FALSE)</f>
        <v>photo</v>
      </c>
      <c r="D10244" t="str">
        <f>VLOOKUP(B10244,CONTENT!$B$2:$D$1001,3,FALSE)</f>
        <v>science</v>
      </c>
      <c r="E10244" t="str">
        <f>VLOOKUP(G10244,'Reaction type'!$B$1:$E$17,2, FALSE)</f>
        <v>positive</v>
      </c>
      <c r="F10244">
        <f>VLOOKUP(G10244, 'Reaction type'!$B$2:$E$17, 3,FALSE)</f>
        <v>50</v>
      </c>
      <c r="G10244" s="8" t="s">
        <v>1051</v>
      </c>
      <c r="H10244" s="9">
        <v>44141.409722222219</v>
      </c>
    </row>
    <row r="10245" spans="1:8" x14ac:dyDescent="0.2">
      <c r="A10245" s="7">
        <v>16309</v>
      </c>
      <c r="B10245" s="8" t="s">
        <v>664</v>
      </c>
      <c r="C10245" t="str">
        <f>VLOOKUP(B10245, CONTENT!$B$2:$D$1001,2,FALSE)</f>
        <v>photo</v>
      </c>
      <c r="D10245" t="str">
        <f>VLOOKUP(B10245,CONTENT!$B$2:$D$1001,3,FALSE)</f>
        <v>science</v>
      </c>
      <c r="E10245" t="str">
        <f>VLOOKUP(G10245,'Reaction type'!$B$1:$E$17,2, FALSE)</f>
        <v>positive</v>
      </c>
      <c r="F10245">
        <f>VLOOKUP(G10245, 'Reaction type'!$B$2:$E$17, 3,FALSE)</f>
        <v>50</v>
      </c>
      <c r="G10245" s="8" t="s">
        <v>1051</v>
      </c>
      <c r="H10245" s="9">
        <v>44029.713888888888</v>
      </c>
    </row>
    <row r="10246" spans="1:8" x14ac:dyDescent="0.2">
      <c r="A10246" s="10">
        <v>16316</v>
      </c>
      <c r="B10246" s="11" t="s">
        <v>664</v>
      </c>
      <c r="C10246" t="str">
        <f>VLOOKUP(B10246, CONTENT!$B$2:$D$1001,2,FALSE)</f>
        <v>photo</v>
      </c>
      <c r="D10246" t="str">
        <f>VLOOKUP(B10246,CONTENT!$B$2:$D$1001,3,FALSE)</f>
        <v>science</v>
      </c>
      <c r="E10246" t="str">
        <f>VLOOKUP(G10246,'Reaction type'!$B$1:$E$17,2, FALSE)</f>
        <v>positive</v>
      </c>
      <c r="F10246">
        <f>VLOOKUP(G10246, 'Reaction type'!$B$2:$E$17, 3,FALSE)</f>
        <v>50</v>
      </c>
      <c r="G10246" s="11" t="s">
        <v>1051</v>
      </c>
      <c r="H10246" s="12">
        <v>44177.215277777781</v>
      </c>
    </row>
    <row r="10247" spans="1:8" x14ac:dyDescent="0.2">
      <c r="A10247" s="7">
        <v>16333</v>
      </c>
      <c r="B10247" s="8" t="s">
        <v>664</v>
      </c>
      <c r="C10247" t="str">
        <f>VLOOKUP(B10247, CONTENT!$B$2:$D$1001,2,FALSE)</f>
        <v>photo</v>
      </c>
      <c r="D10247" t="str">
        <f>VLOOKUP(B10247,CONTENT!$B$2:$D$1001,3,FALSE)</f>
        <v>science</v>
      </c>
      <c r="E10247" t="str">
        <f>VLOOKUP(G10247,'Reaction type'!$B$1:$E$17,2, FALSE)</f>
        <v>positive</v>
      </c>
      <c r="F10247">
        <f>VLOOKUP(G10247, 'Reaction type'!$B$2:$E$17, 3,FALSE)</f>
        <v>50</v>
      </c>
      <c r="G10247" s="8" t="s">
        <v>1051</v>
      </c>
      <c r="H10247" s="9">
        <v>44067.324999999997</v>
      </c>
    </row>
    <row r="10248" spans="1:8" x14ac:dyDescent="0.2">
      <c r="A10248" s="7">
        <v>16342</v>
      </c>
      <c r="B10248" s="8" t="s">
        <v>665</v>
      </c>
      <c r="C10248" t="str">
        <f>VLOOKUP(B10248, CONTENT!$B$2:$D$1001,2,FALSE)</f>
        <v>audio</v>
      </c>
      <c r="D10248" t="str">
        <f>VLOOKUP(B10248,CONTENT!$B$2:$D$1001,3,FALSE)</f>
        <v>cooking</v>
      </c>
      <c r="E10248" t="str">
        <f>VLOOKUP(G10248,'Reaction type'!$B$1:$E$17,2, FALSE)</f>
        <v>positive</v>
      </c>
      <c r="F10248">
        <f>VLOOKUP(G10248, 'Reaction type'!$B$2:$E$17, 3,FALSE)</f>
        <v>50</v>
      </c>
      <c r="G10248" s="8" t="s">
        <v>1051</v>
      </c>
      <c r="H10248" s="9">
        <v>44119.387499999997</v>
      </c>
    </row>
    <row r="10249" spans="1:8" x14ac:dyDescent="0.2">
      <c r="A10249" s="7">
        <v>16344</v>
      </c>
      <c r="B10249" s="8" t="s">
        <v>665</v>
      </c>
      <c r="C10249" t="str">
        <f>VLOOKUP(B10249, CONTENT!$B$2:$D$1001,2,FALSE)</f>
        <v>audio</v>
      </c>
      <c r="D10249" t="str">
        <f>VLOOKUP(B10249,CONTENT!$B$2:$D$1001,3,FALSE)</f>
        <v>cooking</v>
      </c>
      <c r="E10249" t="str">
        <f>VLOOKUP(G10249,'Reaction type'!$B$1:$E$17,2, FALSE)</f>
        <v>positive</v>
      </c>
      <c r="F10249">
        <f>VLOOKUP(G10249, 'Reaction type'!$B$2:$E$17, 3,FALSE)</f>
        <v>50</v>
      </c>
      <c r="G10249" s="8" t="s">
        <v>1051</v>
      </c>
      <c r="H10249" s="9">
        <v>44193.512499999997</v>
      </c>
    </row>
    <row r="10250" spans="1:8" x14ac:dyDescent="0.2">
      <c r="A10250" s="10">
        <v>16386</v>
      </c>
      <c r="B10250" s="11" t="s">
        <v>668</v>
      </c>
      <c r="C10250" t="str">
        <f>VLOOKUP(B10250, CONTENT!$B$2:$D$1001,2,FALSE)</f>
        <v>photo</v>
      </c>
      <c r="D10250" t="str">
        <f>VLOOKUP(B10250,CONTENT!$B$2:$D$1001,3,FALSE)</f>
        <v>dogs</v>
      </c>
      <c r="E10250" t="str">
        <f>VLOOKUP(G10250,'Reaction type'!$B$1:$E$17,2, FALSE)</f>
        <v>positive</v>
      </c>
      <c r="F10250">
        <f>VLOOKUP(G10250, 'Reaction type'!$B$2:$E$17, 3,FALSE)</f>
        <v>50</v>
      </c>
      <c r="G10250" s="11" t="s">
        <v>1051</v>
      </c>
      <c r="H10250" s="12">
        <v>44112.979861111111</v>
      </c>
    </row>
    <row r="10251" spans="1:8" x14ac:dyDescent="0.2">
      <c r="A10251" s="7">
        <v>16403</v>
      </c>
      <c r="B10251" s="8" t="s">
        <v>668</v>
      </c>
      <c r="C10251" t="str">
        <f>VLOOKUP(B10251, CONTENT!$B$2:$D$1001,2,FALSE)</f>
        <v>photo</v>
      </c>
      <c r="D10251" t="str">
        <f>VLOOKUP(B10251,CONTENT!$B$2:$D$1001,3,FALSE)</f>
        <v>dogs</v>
      </c>
      <c r="E10251" t="str">
        <f>VLOOKUP(G10251,'Reaction type'!$B$1:$E$17,2, FALSE)</f>
        <v>positive</v>
      </c>
      <c r="F10251">
        <f>VLOOKUP(G10251, 'Reaction type'!$B$2:$E$17, 3,FALSE)</f>
        <v>50</v>
      </c>
      <c r="G10251" s="8" t="s">
        <v>1051</v>
      </c>
      <c r="H10251" s="9">
        <v>44183.166666666664</v>
      </c>
    </row>
    <row r="10252" spans="1:8" x14ac:dyDescent="0.2">
      <c r="A10252" s="10">
        <v>16406</v>
      </c>
      <c r="B10252" s="11" t="s">
        <v>668</v>
      </c>
      <c r="C10252" t="str">
        <f>VLOOKUP(B10252, CONTENT!$B$2:$D$1001,2,FALSE)</f>
        <v>photo</v>
      </c>
      <c r="D10252" t="str">
        <f>VLOOKUP(B10252,CONTENT!$B$2:$D$1001,3,FALSE)</f>
        <v>dogs</v>
      </c>
      <c r="E10252" t="str">
        <f>VLOOKUP(G10252,'Reaction type'!$B$1:$E$17,2, FALSE)</f>
        <v>positive</v>
      </c>
      <c r="F10252">
        <f>VLOOKUP(G10252, 'Reaction type'!$B$2:$E$17, 3,FALSE)</f>
        <v>50</v>
      </c>
      <c r="G10252" s="11" t="s">
        <v>1051</v>
      </c>
      <c r="H10252" s="12">
        <v>44013.685416666667</v>
      </c>
    </row>
    <row r="10253" spans="1:8" x14ac:dyDescent="0.2">
      <c r="A10253" s="10">
        <v>16410</v>
      </c>
      <c r="B10253" s="11" t="s">
        <v>668</v>
      </c>
      <c r="C10253" t="str">
        <f>VLOOKUP(B10253, CONTENT!$B$2:$D$1001,2,FALSE)</f>
        <v>photo</v>
      </c>
      <c r="D10253" t="str">
        <f>VLOOKUP(B10253,CONTENT!$B$2:$D$1001,3,FALSE)</f>
        <v>dogs</v>
      </c>
      <c r="E10253" t="str">
        <f>VLOOKUP(G10253,'Reaction type'!$B$1:$E$17,2, FALSE)</f>
        <v>positive</v>
      </c>
      <c r="F10253">
        <f>VLOOKUP(G10253, 'Reaction type'!$B$2:$E$17, 3,FALSE)</f>
        <v>50</v>
      </c>
      <c r="G10253" s="11" t="s">
        <v>1051</v>
      </c>
      <c r="H10253" s="12">
        <v>44065.885416666664</v>
      </c>
    </row>
    <row r="10254" spans="1:8" x14ac:dyDescent="0.2">
      <c r="A10254" s="7">
        <v>16435</v>
      </c>
      <c r="B10254" s="8" t="s">
        <v>670</v>
      </c>
      <c r="C10254" t="str">
        <f>VLOOKUP(B10254, CONTENT!$B$2:$D$1001,2,FALSE)</f>
        <v>photo</v>
      </c>
      <c r="D10254" t="str">
        <f>VLOOKUP(B10254,CONTENT!$B$2:$D$1001,3,FALSE)</f>
        <v>public speaking</v>
      </c>
      <c r="E10254" t="str">
        <f>VLOOKUP(G10254,'Reaction type'!$B$1:$E$17,2, FALSE)</f>
        <v>positive</v>
      </c>
      <c r="F10254">
        <f>VLOOKUP(G10254, 'Reaction type'!$B$2:$E$17, 3,FALSE)</f>
        <v>50</v>
      </c>
      <c r="G10254" s="8" t="s">
        <v>1051</v>
      </c>
      <c r="H10254" s="9">
        <v>44027.339583333334</v>
      </c>
    </row>
    <row r="10255" spans="1:8" x14ac:dyDescent="0.2">
      <c r="A10255" s="10">
        <v>16455</v>
      </c>
      <c r="B10255" s="11" t="s">
        <v>671</v>
      </c>
      <c r="C10255" t="str">
        <f>VLOOKUP(B10255, CONTENT!$B$2:$D$1001,2,FALSE)</f>
        <v>audio</v>
      </c>
      <c r="D10255" t="str">
        <f>VLOOKUP(B10255,CONTENT!$B$2:$D$1001,3,FALSE)</f>
        <v>travel</v>
      </c>
      <c r="E10255" t="str">
        <f>VLOOKUP(G10255,'Reaction type'!$B$1:$E$17,2, FALSE)</f>
        <v>positive</v>
      </c>
      <c r="F10255">
        <f>VLOOKUP(G10255, 'Reaction type'!$B$2:$E$17, 3,FALSE)</f>
        <v>50</v>
      </c>
      <c r="G10255" s="11" t="s">
        <v>1051</v>
      </c>
      <c r="H10255" s="12">
        <v>44234.956944444442</v>
      </c>
    </row>
    <row r="10256" spans="1:8" x14ac:dyDescent="0.2">
      <c r="A10256" s="10">
        <v>16459</v>
      </c>
      <c r="B10256" s="11" t="s">
        <v>671</v>
      </c>
      <c r="C10256" t="str">
        <f>VLOOKUP(B10256, CONTENT!$B$2:$D$1001,2,FALSE)</f>
        <v>audio</v>
      </c>
      <c r="D10256" t="str">
        <f>VLOOKUP(B10256,CONTENT!$B$2:$D$1001,3,FALSE)</f>
        <v>travel</v>
      </c>
      <c r="E10256" t="str">
        <f>VLOOKUP(G10256,'Reaction type'!$B$1:$E$17,2, FALSE)</f>
        <v>positive</v>
      </c>
      <c r="F10256">
        <f>VLOOKUP(G10256, 'Reaction type'!$B$2:$E$17, 3,FALSE)</f>
        <v>50</v>
      </c>
      <c r="G10256" s="11" t="s">
        <v>1051</v>
      </c>
      <c r="H10256" s="12">
        <v>44299.032638888886</v>
      </c>
    </row>
    <row r="10257" spans="1:8" x14ac:dyDescent="0.2">
      <c r="A10257" s="10">
        <v>16464</v>
      </c>
      <c r="B10257" s="11" t="s">
        <v>672</v>
      </c>
      <c r="C10257" t="str">
        <f>VLOOKUP(B10257, CONTENT!$B$2:$D$1001,2,FALSE)</f>
        <v>audio</v>
      </c>
      <c r="D10257" t="str">
        <f>VLOOKUP(B10257,CONTENT!$B$2:$D$1001,3,FALSE)</f>
        <v>culture</v>
      </c>
      <c r="E10257" t="str">
        <f>VLOOKUP(G10257,'Reaction type'!$B$1:$E$17,2, FALSE)</f>
        <v>positive</v>
      </c>
      <c r="F10257">
        <f>VLOOKUP(G10257, 'Reaction type'!$B$2:$E$17, 3,FALSE)</f>
        <v>50</v>
      </c>
      <c r="G10257" s="11" t="s">
        <v>1051</v>
      </c>
      <c r="H10257" s="12">
        <v>44147.322222222225</v>
      </c>
    </row>
    <row r="10258" spans="1:8" x14ac:dyDescent="0.2">
      <c r="A10258" s="10">
        <v>16501</v>
      </c>
      <c r="B10258" s="11" t="s">
        <v>673</v>
      </c>
      <c r="C10258" t="str">
        <f>VLOOKUP(B10258, CONTENT!$B$2:$D$1001,2,FALSE)</f>
        <v>audio</v>
      </c>
      <c r="D10258" t="str">
        <f>VLOOKUP(B10258,CONTENT!$B$2:$D$1001,3,FALSE)</f>
        <v>soccer</v>
      </c>
      <c r="E10258" t="str">
        <f>VLOOKUP(G10258,'Reaction type'!$B$1:$E$17,2, FALSE)</f>
        <v>positive</v>
      </c>
      <c r="F10258">
        <f>VLOOKUP(G10258, 'Reaction type'!$B$2:$E$17, 3,FALSE)</f>
        <v>50</v>
      </c>
      <c r="G10258" s="11" t="s">
        <v>1051</v>
      </c>
      <c r="H10258" s="12">
        <v>44118.646527777775</v>
      </c>
    </row>
    <row r="10259" spans="1:8" x14ac:dyDescent="0.2">
      <c r="A10259" s="7">
        <v>16543</v>
      </c>
      <c r="B10259" s="8" t="s">
        <v>675</v>
      </c>
      <c r="C10259" t="str">
        <f>VLOOKUP(B10259, CONTENT!$B$2:$D$1001,2,FALSE)</f>
        <v>GIF</v>
      </c>
      <c r="D10259" t="str">
        <f>VLOOKUP(B10259,CONTENT!$B$2:$D$1001,3,FALSE)</f>
        <v>technology</v>
      </c>
      <c r="E10259" t="str">
        <f>VLOOKUP(G10259,'Reaction type'!$B$1:$E$17,2, FALSE)</f>
        <v>positive</v>
      </c>
      <c r="F10259">
        <f>VLOOKUP(G10259, 'Reaction type'!$B$2:$E$17, 3,FALSE)</f>
        <v>50</v>
      </c>
      <c r="G10259" s="8" t="s">
        <v>1051</v>
      </c>
      <c r="H10259" s="9">
        <v>44119.740277777775</v>
      </c>
    </row>
    <row r="10260" spans="1:8" x14ac:dyDescent="0.2">
      <c r="A10260" s="10">
        <v>16551</v>
      </c>
      <c r="B10260" s="11" t="s">
        <v>677</v>
      </c>
      <c r="C10260" t="str">
        <f>VLOOKUP(B10260, CONTENT!$B$2:$D$1001,2,FALSE)</f>
        <v>GIF</v>
      </c>
      <c r="D10260" t="str">
        <f>VLOOKUP(B10260,CONTENT!$B$2:$D$1001,3,FALSE)</f>
        <v>soccer</v>
      </c>
      <c r="E10260" t="str">
        <f>VLOOKUP(G10260,'Reaction type'!$B$1:$E$17,2, FALSE)</f>
        <v>positive</v>
      </c>
      <c r="F10260">
        <f>VLOOKUP(G10260, 'Reaction type'!$B$2:$E$17, 3,FALSE)</f>
        <v>50</v>
      </c>
      <c r="G10260" s="11" t="s">
        <v>1051</v>
      </c>
      <c r="H10260" s="12">
        <v>44140.775694444441</v>
      </c>
    </row>
    <row r="10261" spans="1:8" x14ac:dyDescent="0.2">
      <c r="A10261" s="10">
        <v>16574</v>
      </c>
      <c r="B10261" s="11" t="s">
        <v>678</v>
      </c>
      <c r="C10261" t="str">
        <f>VLOOKUP(B10261, CONTENT!$B$2:$D$1001,2,FALSE)</f>
        <v>GIF</v>
      </c>
      <c r="D10261" t="str">
        <f>VLOOKUP(B10261,CONTENT!$B$2:$D$1001,3,FALSE)</f>
        <v>soccer</v>
      </c>
      <c r="E10261" t="str">
        <f>VLOOKUP(G10261,'Reaction type'!$B$1:$E$17,2, FALSE)</f>
        <v>positive</v>
      </c>
      <c r="F10261">
        <f>VLOOKUP(G10261, 'Reaction type'!$B$2:$E$17, 3,FALSE)</f>
        <v>50</v>
      </c>
      <c r="G10261" s="11" t="s">
        <v>1051</v>
      </c>
      <c r="H10261" s="12">
        <v>44358.070833333331</v>
      </c>
    </row>
    <row r="10262" spans="1:8" x14ac:dyDescent="0.2">
      <c r="A10262" s="7">
        <v>16603</v>
      </c>
      <c r="B10262" s="8" t="s">
        <v>680</v>
      </c>
      <c r="C10262" t="str">
        <f>VLOOKUP(B10262, CONTENT!$B$2:$D$1001,2,FALSE)</f>
        <v>GIF</v>
      </c>
      <c r="D10262" t="str">
        <f>VLOOKUP(B10262,CONTENT!$B$2:$D$1001,3,FALSE)</f>
        <v>science</v>
      </c>
      <c r="E10262" t="str">
        <f>VLOOKUP(G10262,'Reaction type'!$B$1:$E$17,2, FALSE)</f>
        <v>positive</v>
      </c>
      <c r="F10262">
        <f>VLOOKUP(G10262, 'Reaction type'!$B$2:$E$17, 3,FALSE)</f>
        <v>50</v>
      </c>
      <c r="G10262" s="8" t="s">
        <v>1051</v>
      </c>
      <c r="H10262" s="9">
        <v>44192.970138888886</v>
      </c>
    </row>
    <row r="10263" spans="1:8" x14ac:dyDescent="0.2">
      <c r="A10263" s="7">
        <v>16607</v>
      </c>
      <c r="B10263" s="8" t="s">
        <v>680</v>
      </c>
      <c r="C10263" t="str">
        <f>VLOOKUP(B10263, CONTENT!$B$2:$D$1001,2,FALSE)</f>
        <v>GIF</v>
      </c>
      <c r="D10263" t="str">
        <f>VLOOKUP(B10263,CONTENT!$B$2:$D$1001,3,FALSE)</f>
        <v>science</v>
      </c>
      <c r="E10263" t="str">
        <f>VLOOKUP(G10263,'Reaction type'!$B$1:$E$17,2, FALSE)</f>
        <v>positive</v>
      </c>
      <c r="F10263">
        <f>VLOOKUP(G10263, 'Reaction type'!$B$2:$E$17, 3,FALSE)</f>
        <v>50</v>
      </c>
      <c r="G10263" s="8" t="s">
        <v>1051</v>
      </c>
      <c r="H10263" s="9">
        <v>44235.040972222225</v>
      </c>
    </row>
    <row r="10264" spans="1:8" x14ac:dyDescent="0.2">
      <c r="A10264" s="10">
        <v>16610</v>
      </c>
      <c r="B10264" s="11" t="s">
        <v>680</v>
      </c>
      <c r="C10264" t="str">
        <f>VLOOKUP(B10264, CONTENT!$B$2:$D$1001,2,FALSE)</f>
        <v>GIF</v>
      </c>
      <c r="D10264" t="str">
        <f>VLOOKUP(B10264,CONTENT!$B$2:$D$1001,3,FALSE)</f>
        <v>science</v>
      </c>
      <c r="E10264" t="str">
        <f>VLOOKUP(G10264,'Reaction type'!$B$1:$E$17,2, FALSE)</f>
        <v>positive</v>
      </c>
      <c r="F10264">
        <f>VLOOKUP(G10264, 'Reaction type'!$B$2:$E$17, 3,FALSE)</f>
        <v>50</v>
      </c>
      <c r="G10264" s="11" t="s">
        <v>1051</v>
      </c>
      <c r="H10264" s="12">
        <v>44039.958333333336</v>
      </c>
    </row>
    <row r="10265" spans="1:8" x14ac:dyDescent="0.2">
      <c r="A10265" s="7">
        <v>16628</v>
      </c>
      <c r="B10265" s="8" t="s">
        <v>681</v>
      </c>
      <c r="C10265" t="str">
        <f>VLOOKUP(B10265, CONTENT!$B$2:$D$1001,2,FALSE)</f>
        <v>video</v>
      </c>
      <c r="D10265" t="str">
        <f>VLOOKUP(B10265,CONTENT!$B$2:$D$1001,3,FALSE)</f>
        <v>dogs</v>
      </c>
      <c r="E10265" t="str">
        <f>VLOOKUP(G10265,'Reaction type'!$B$1:$E$17,2, FALSE)</f>
        <v>positive</v>
      </c>
      <c r="F10265">
        <f>VLOOKUP(G10265, 'Reaction type'!$B$2:$E$17, 3,FALSE)</f>
        <v>50</v>
      </c>
      <c r="G10265" s="8" t="s">
        <v>1051</v>
      </c>
      <c r="H10265" s="9">
        <v>44172.51458333333</v>
      </c>
    </row>
    <row r="10266" spans="1:8" x14ac:dyDescent="0.2">
      <c r="A10266" s="7">
        <v>16648</v>
      </c>
      <c r="B10266" s="8" t="s">
        <v>681</v>
      </c>
      <c r="C10266" t="str">
        <f>VLOOKUP(B10266, CONTENT!$B$2:$D$1001,2,FALSE)</f>
        <v>video</v>
      </c>
      <c r="D10266" t="str">
        <f>VLOOKUP(B10266,CONTENT!$B$2:$D$1001,3,FALSE)</f>
        <v>dogs</v>
      </c>
      <c r="E10266" t="str">
        <f>VLOOKUP(G10266,'Reaction type'!$B$1:$E$17,2, FALSE)</f>
        <v>positive</v>
      </c>
      <c r="F10266">
        <f>VLOOKUP(G10266, 'Reaction type'!$B$2:$E$17, 3,FALSE)</f>
        <v>50</v>
      </c>
      <c r="G10266" s="8" t="s">
        <v>1051</v>
      </c>
      <c r="H10266" s="9">
        <v>44194.727777777778</v>
      </c>
    </row>
    <row r="10267" spans="1:8" x14ac:dyDescent="0.2">
      <c r="A10267" s="10">
        <v>16703</v>
      </c>
      <c r="B10267" s="11" t="s">
        <v>683</v>
      </c>
      <c r="C10267" t="str">
        <f>VLOOKUP(B10267, CONTENT!$B$2:$D$1001,2,FALSE)</f>
        <v>video</v>
      </c>
      <c r="D10267" t="str">
        <f>VLOOKUP(B10267,CONTENT!$B$2:$D$1001,3,FALSE)</f>
        <v>education</v>
      </c>
      <c r="E10267" t="str">
        <f>VLOOKUP(G10267,'Reaction type'!$B$1:$E$17,2, FALSE)</f>
        <v>positive</v>
      </c>
      <c r="F10267">
        <f>VLOOKUP(G10267, 'Reaction type'!$B$2:$E$17, 3,FALSE)</f>
        <v>50</v>
      </c>
      <c r="G10267" s="11" t="s">
        <v>1051</v>
      </c>
      <c r="H10267" s="12">
        <v>44349.395833333336</v>
      </c>
    </row>
    <row r="10268" spans="1:8" x14ac:dyDescent="0.2">
      <c r="A10268" s="10">
        <v>16717</v>
      </c>
      <c r="B10268" s="11" t="s">
        <v>683</v>
      </c>
      <c r="C10268" t="str">
        <f>VLOOKUP(B10268, CONTENT!$B$2:$D$1001,2,FALSE)</f>
        <v>video</v>
      </c>
      <c r="D10268" t="str">
        <f>VLOOKUP(B10268,CONTENT!$B$2:$D$1001,3,FALSE)</f>
        <v>education</v>
      </c>
      <c r="E10268" t="str">
        <f>VLOOKUP(G10268,'Reaction type'!$B$1:$E$17,2, FALSE)</f>
        <v>positive</v>
      </c>
      <c r="F10268">
        <f>VLOOKUP(G10268, 'Reaction type'!$B$2:$E$17, 3,FALSE)</f>
        <v>50</v>
      </c>
      <c r="G10268" s="11" t="s">
        <v>1051</v>
      </c>
      <c r="H10268" s="12">
        <v>44186.871527777781</v>
      </c>
    </row>
    <row r="10269" spans="1:8" x14ac:dyDescent="0.2">
      <c r="A10269" s="7">
        <v>16722</v>
      </c>
      <c r="B10269" s="8" t="s">
        <v>683</v>
      </c>
      <c r="C10269" t="str">
        <f>VLOOKUP(B10269, CONTENT!$B$2:$D$1001,2,FALSE)</f>
        <v>video</v>
      </c>
      <c r="D10269" t="str">
        <f>VLOOKUP(B10269,CONTENT!$B$2:$D$1001,3,FALSE)</f>
        <v>education</v>
      </c>
      <c r="E10269" t="str">
        <f>VLOOKUP(G10269,'Reaction type'!$B$1:$E$17,2, FALSE)</f>
        <v>positive</v>
      </c>
      <c r="F10269">
        <f>VLOOKUP(G10269, 'Reaction type'!$B$2:$E$17, 3,FALSE)</f>
        <v>50</v>
      </c>
      <c r="G10269" s="8" t="s">
        <v>1051</v>
      </c>
      <c r="H10269" s="9">
        <v>44000.915972222225</v>
      </c>
    </row>
    <row r="10270" spans="1:8" x14ac:dyDescent="0.2">
      <c r="A10270" s="10">
        <v>16725</v>
      </c>
      <c r="B10270" s="11" t="s">
        <v>683</v>
      </c>
      <c r="C10270" t="str">
        <f>VLOOKUP(B10270, CONTENT!$B$2:$D$1001,2,FALSE)</f>
        <v>video</v>
      </c>
      <c r="D10270" t="str">
        <f>VLOOKUP(B10270,CONTENT!$B$2:$D$1001,3,FALSE)</f>
        <v>education</v>
      </c>
      <c r="E10270" t="str">
        <f>VLOOKUP(G10270,'Reaction type'!$B$1:$E$17,2, FALSE)</f>
        <v>positive</v>
      </c>
      <c r="F10270">
        <f>VLOOKUP(G10270, 'Reaction type'!$B$2:$E$17, 3,FALSE)</f>
        <v>50</v>
      </c>
      <c r="G10270" s="11" t="s">
        <v>1051</v>
      </c>
      <c r="H10270" s="12">
        <v>44145.875694444447</v>
      </c>
    </row>
    <row r="10271" spans="1:8" x14ac:dyDescent="0.2">
      <c r="A10271" s="7">
        <v>16735</v>
      </c>
      <c r="B10271" s="8" t="s">
        <v>684</v>
      </c>
      <c r="C10271" t="str">
        <f>VLOOKUP(B10271, CONTENT!$B$2:$D$1001,2,FALSE)</f>
        <v>photo</v>
      </c>
      <c r="D10271" t="str">
        <f>VLOOKUP(B10271,CONTENT!$B$2:$D$1001,3,FALSE)</f>
        <v>studying</v>
      </c>
      <c r="E10271" t="str">
        <f>VLOOKUP(G10271,'Reaction type'!$B$1:$E$17,2, FALSE)</f>
        <v>positive</v>
      </c>
      <c r="F10271">
        <f>VLOOKUP(G10271, 'Reaction type'!$B$2:$E$17, 3,FALSE)</f>
        <v>50</v>
      </c>
      <c r="G10271" s="8" t="s">
        <v>1051</v>
      </c>
      <c r="H10271" s="9">
        <v>44247.255555555559</v>
      </c>
    </row>
    <row r="10272" spans="1:8" x14ac:dyDescent="0.2">
      <c r="A10272" s="10">
        <v>16762</v>
      </c>
      <c r="B10272" s="11" t="s">
        <v>684</v>
      </c>
      <c r="C10272" t="str">
        <f>VLOOKUP(B10272, CONTENT!$B$2:$D$1001,2,FALSE)</f>
        <v>photo</v>
      </c>
      <c r="D10272" t="str">
        <f>VLOOKUP(B10272,CONTENT!$B$2:$D$1001,3,FALSE)</f>
        <v>studying</v>
      </c>
      <c r="E10272" t="str">
        <f>VLOOKUP(G10272,'Reaction type'!$B$1:$E$17,2, FALSE)</f>
        <v>positive</v>
      </c>
      <c r="F10272">
        <f>VLOOKUP(G10272, 'Reaction type'!$B$2:$E$17, 3,FALSE)</f>
        <v>50</v>
      </c>
      <c r="G10272" s="11" t="s">
        <v>1051</v>
      </c>
      <c r="H10272" s="12">
        <v>44273.106944444444</v>
      </c>
    </row>
    <row r="10273" spans="1:8" x14ac:dyDescent="0.2">
      <c r="A10273" s="7">
        <v>16795</v>
      </c>
      <c r="B10273" s="8" t="s">
        <v>686</v>
      </c>
      <c r="C10273" t="str">
        <f>VLOOKUP(B10273, CONTENT!$B$2:$D$1001,2,FALSE)</f>
        <v>GIF</v>
      </c>
      <c r="D10273" t="str">
        <f>VLOOKUP(B10273,CONTENT!$B$2:$D$1001,3,FALSE)</f>
        <v>culture</v>
      </c>
      <c r="E10273" t="str">
        <f>VLOOKUP(G10273,'Reaction type'!$B$1:$E$17,2, FALSE)</f>
        <v>positive</v>
      </c>
      <c r="F10273">
        <f>VLOOKUP(G10273, 'Reaction type'!$B$2:$E$17, 3,FALSE)</f>
        <v>50</v>
      </c>
      <c r="G10273" s="8" t="s">
        <v>1051</v>
      </c>
      <c r="H10273" s="9">
        <v>44263.598611111112</v>
      </c>
    </row>
    <row r="10274" spans="1:8" x14ac:dyDescent="0.2">
      <c r="A10274" s="7">
        <v>16808</v>
      </c>
      <c r="B10274" s="8" t="s">
        <v>687</v>
      </c>
      <c r="C10274" t="str">
        <f>VLOOKUP(B10274, CONTENT!$B$2:$D$1001,2,FALSE)</f>
        <v>audio</v>
      </c>
      <c r="D10274" t="str">
        <f>VLOOKUP(B10274,CONTENT!$B$2:$D$1001,3,FALSE)</f>
        <v>animals</v>
      </c>
      <c r="E10274" t="str">
        <f>VLOOKUP(G10274,'Reaction type'!$B$1:$E$17,2, FALSE)</f>
        <v>positive</v>
      </c>
      <c r="F10274">
        <f>VLOOKUP(G10274, 'Reaction type'!$B$2:$E$17, 3,FALSE)</f>
        <v>50</v>
      </c>
      <c r="G10274" s="8" t="s">
        <v>1051</v>
      </c>
      <c r="H10274" s="9">
        <v>44351.511805555558</v>
      </c>
    </row>
    <row r="10275" spans="1:8" x14ac:dyDescent="0.2">
      <c r="A10275" s="7">
        <v>16820</v>
      </c>
      <c r="B10275" s="8" t="s">
        <v>687</v>
      </c>
      <c r="C10275" t="str">
        <f>VLOOKUP(B10275, CONTENT!$B$2:$D$1001,2,FALSE)</f>
        <v>audio</v>
      </c>
      <c r="D10275" t="str">
        <f>VLOOKUP(B10275,CONTENT!$B$2:$D$1001,3,FALSE)</f>
        <v>animals</v>
      </c>
      <c r="E10275" t="str">
        <f>VLOOKUP(G10275,'Reaction type'!$B$1:$E$17,2, FALSE)</f>
        <v>positive</v>
      </c>
      <c r="F10275">
        <f>VLOOKUP(G10275, 'Reaction type'!$B$2:$E$17, 3,FALSE)</f>
        <v>50</v>
      </c>
      <c r="G10275" s="8" t="s">
        <v>1051</v>
      </c>
      <c r="H10275" s="9">
        <v>44132.900694444441</v>
      </c>
    </row>
    <row r="10276" spans="1:8" x14ac:dyDescent="0.2">
      <c r="A10276" s="7">
        <v>16829</v>
      </c>
      <c r="B10276" s="8" t="s">
        <v>688</v>
      </c>
      <c r="C10276" t="str">
        <f>VLOOKUP(B10276, CONTENT!$B$2:$D$1001,2,FALSE)</f>
        <v>video</v>
      </c>
      <c r="D10276" t="str">
        <f>VLOOKUP(B10276,CONTENT!$B$2:$D$1001,3,FALSE)</f>
        <v>animals</v>
      </c>
      <c r="E10276" t="str">
        <f>VLOOKUP(G10276,'Reaction type'!$B$1:$E$17,2, FALSE)</f>
        <v>positive</v>
      </c>
      <c r="F10276">
        <f>VLOOKUP(G10276, 'Reaction type'!$B$2:$E$17, 3,FALSE)</f>
        <v>50</v>
      </c>
      <c r="G10276" s="8" t="s">
        <v>1051</v>
      </c>
      <c r="H10276" s="9">
        <v>44228.954861111109</v>
      </c>
    </row>
    <row r="10277" spans="1:8" x14ac:dyDescent="0.2">
      <c r="A10277" s="7">
        <v>16846</v>
      </c>
      <c r="B10277" s="8" t="s">
        <v>689</v>
      </c>
      <c r="C10277" t="str">
        <f>VLOOKUP(B10277, CONTENT!$B$2:$D$1001,2,FALSE)</f>
        <v>audio</v>
      </c>
      <c r="D10277" t="str">
        <f>VLOOKUP(B10277,CONTENT!$B$2:$D$1001,3,FALSE)</f>
        <v>fitness</v>
      </c>
      <c r="E10277" t="str">
        <f>VLOOKUP(G10277,'Reaction type'!$B$1:$E$17,2, FALSE)</f>
        <v>positive</v>
      </c>
      <c r="F10277">
        <f>VLOOKUP(G10277, 'Reaction type'!$B$2:$E$17, 3,FALSE)</f>
        <v>50</v>
      </c>
      <c r="G10277" s="8" t="s">
        <v>1051</v>
      </c>
      <c r="H10277" s="9">
        <v>44205.611111111109</v>
      </c>
    </row>
    <row r="10278" spans="1:8" x14ac:dyDescent="0.2">
      <c r="A10278" s="7">
        <v>16864</v>
      </c>
      <c r="B10278" s="8" t="s">
        <v>689</v>
      </c>
      <c r="C10278" t="str">
        <f>VLOOKUP(B10278, CONTENT!$B$2:$D$1001,2,FALSE)</f>
        <v>audio</v>
      </c>
      <c r="D10278" t="str">
        <f>VLOOKUP(B10278,CONTENT!$B$2:$D$1001,3,FALSE)</f>
        <v>fitness</v>
      </c>
      <c r="E10278" t="str">
        <f>VLOOKUP(G10278,'Reaction type'!$B$1:$E$17,2, FALSE)</f>
        <v>positive</v>
      </c>
      <c r="F10278">
        <f>VLOOKUP(G10278, 'Reaction type'!$B$2:$E$17, 3,FALSE)</f>
        <v>50</v>
      </c>
      <c r="G10278" s="8" t="s">
        <v>1051</v>
      </c>
      <c r="H10278" s="9">
        <v>44363.7</v>
      </c>
    </row>
    <row r="10279" spans="1:8" x14ac:dyDescent="0.2">
      <c r="A10279" s="7">
        <v>16868</v>
      </c>
      <c r="B10279" s="8" t="s">
        <v>689</v>
      </c>
      <c r="C10279" t="str">
        <f>VLOOKUP(B10279, CONTENT!$B$2:$D$1001,2,FALSE)</f>
        <v>audio</v>
      </c>
      <c r="D10279" t="str">
        <f>VLOOKUP(B10279,CONTENT!$B$2:$D$1001,3,FALSE)</f>
        <v>fitness</v>
      </c>
      <c r="E10279" t="str">
        <f>VLOOKUP(G10279,'Reaction type'!$B$1:$E$17,2, FALSE)</f>
        <v>positive</v>
      </c>
      <c r="F10279">
        <f>VLOOKUP(G10279, 'Reaction type'!$B$2:$E$17, 3,FALSE)</f>
        <v>50</v>
      </c>
      <c r="G10279" s="8" t="s">
        <v>1051</v>
      </c>
      <c r="H10279" s="9">
        <v>44341.481944444444</v>
      </c>
    </row>
    <row r="10280" spans="1:8" x14ac:dyDescent="0.2">
      <c r="A10280" s="10">
        <v>16869</v>
      </c>
      <c r="B10280" s="11" t="s">
        <v>689</v>
      </c>
      <c r="C10280" t="str">
        <f>VLOOKUP(B10280, CONTENT!$B$2:$D$1001,2,FALSE)</f>
        <v>audio</v>
      </c>
      <c r="D10280" t="str">
        <f>VLOOKUP(B10280,CONTENT!$B$2:$D$1001,3,FALSE)</f>
        <v>fitness</v>
      </c>
      <c r="E10280" t="str">
        <f>VLOOKUP(G10280,'Reaction type'!$B$1:$E$17,2, FALSE)</f>
        <v>positive</v>
      </c>
      <c r="F10280">
        <f>VLOOKUP(G10280, 'Reaction type'!$B$2:$E$17, 3,FALSE)</f>
        <v>50</v>
      </c>
      <c r="G10280" s="11" t="s">
        <v>1051</v>
      </c>
      <c r="H10280" s="12">
        <v>44059.363888888889</v>
      </c>
    </row>
    <row r="10281" spans="1:8" x14ac:dyDescent="0.2">
      <c r="A10281" s="7">
        <v>16874</v>
      </c>
      <c r="B10281" s="8" t="s">
        <v>689</v>
      </c>
      <c r="C10281" t="str">
        <f>VLOOKUP(B10281, CONTENT!$B$2:$D$1001,2,FALSE)</f>
        <v>audio</v>
      </c>
      <c r="D10281" t="str">
        <f>VLOOKUP(B10281,CONTENT!$B$2:$D$1001,3,FALSE)</f>
        <v>fitness</v>
      </c>
      <c r="E10281" t="str">
        <f>VLOOKUP(G10281,'Reaction type'!$B$1:$E$17,2, FALSE)</f>
        <v>positive</v>
      </c>
      <c r="F10281">
        <f>VLOOKUP(G10281, 'Reaction type'!$B$2:$E$17, 3,FALSE)</f>
        <v>50</v>
      </c>
      <c r="G10281" s="8" t="s">
        <v>1051</v>
      </c>
      <c r="H10281" s="9">
        <v>44193.805555555555</v>
      </c>
    </row>
    <row r="10282" spans="1:8" x14ac:dyDescent="0.2">
      <c r="A10282" s="7">
        <v>16910</v>
      </c>
      <c r="B10282" s="8" t="s">
        <v>691</v>
      </c>
      <c r="C10282" t="str">
        <f>VLOOKUP(B10282, CONTENT!$B$2:$D$1001,2,FALSE)</f>
        <v>GIF</v>
      </c>
      <c r="D10282" t="str">
        <f>VLOOKUP(B10282,CONTENT!$B$2:$D$1001,3,FALSE)</f>
        <v>technology</v>
      </c>
      <c r="E10282" t="str">
        <f>VLOOKUP(G10282,'Reaction type'!$B$1:$E$17,2, FALSE)</f>
        <v>positive</v>
      </c>
      <c r="F10282">
        <f>VLOOKUP(G10282, 'Reaction type'!$B$2:$E$17, 3,FALSE)</f>
        <v>50</v>
      </c>
      <c r="G10282" s="8" t="s">
        <v>1051</v>
      </c>
      <c r="H10282" s="9">
        <v>44200.581944444442</v>
      </c>
    </row>
    <row r="10283" spans="1:8" x14ac:dyDescent="0.2">
      <c r="A10283" s="7">
        <v>16918</v>
      </c>
      <c r="B10283" s="8" t="s">
        <v>691</v>
      </c>
      <c r="C10283" t="str">
        <f>VLOOKUP(B10283, CONTENT!$B$2:$D$1001,2,FALSE)</f>
        <v>GIF</v>
      </c>
      <c r="D10283" t="str">
        <f>VLOOKUP(B10283,CONTENT!$B$2:$D$1001,3,FALSE)</f>
        <v>technology</v>
      </c>
      <c r="E10283" t="str">
        <f>VLOOKUP(G10283,'Reaction type'!$B$1:$E$17,2, FALSE)</f>
        <v>positive</v>
      </c>
      <c r="F10283">
        <f>VLOOKUP(G10283, 'Reaction type'!$B$2:$E$17, 3,FALSE)</f>
        <v>50</v>
      </c>
      <c r="G10283" s="8" t="s">
        <v>1051</v>
      </c>
      <c r="H10283" s="9">
        <v>44201.441666666666</v>
      </c>
    </row>
    <row r="10284" spans="1:8" x14ac:dyDescent="0.2">
      <c r="A10284" s="10">
        <v>16925</v>
      </c>
      <c r="B10284" s="11" t="s">
        <v>691</v>
      </c>
      <c r="C10284" t="str">
        <f>VLOOKUP(B10284, CONTENT!$B$2:$D$1001,2,FALSE)</f>
        <v>GIF</v>
      </c>
      <c r="D10284" t="str">
        <f>VLOOKUP(B10284,CONTENT!$B$2:$D$1001,3,FALSE)</f>
        <v>technology</v>
      </c>
      <c r="E10284" t="str">
        <f>VLOOKUP(G10284,'Reaction type'!$B$1:$E$17,2, FALSE)</f>
        <v>positive</v>
      </c>
      <c r="F10284">
        <f>VLOOKUP(G10284, 'Reaction type'!$B$2:$E$17, 3,FALSE)</f>
        <v>50</v>
      </c>
      <c r="G10284" s="11" t="s">
        <v>1051</v>
      </c>
      <c r="H10284" s="12">
        <v>44211.832638888889</v>
      </c>
    </row>
    <row r="10285" spans="1:8" x14ac:dyDescent="0.2">
      <c r="A10285" s="7">
        <v>16933</v>
      </c>
      <c r="B10285" s="8" t="s">
        <v>692</v>
      </c>
      <c r="C10285" t="str">
        <f>VLOOKUP(B10285, CONTENT!$B$2:$D$1001,2,FALSE)</f>
        <v>GIF</v>
      </c>
      <c r="D10285" t="str">
        <f>VLOOKUP(B10285,CONTENT!$B$2:$D$1001,3,FALSE)</f>
        <v>fitness</v>
      </c>
      <c r="E10285" t="str">
        <f>VLOOKUP(G10285,'Reaction type'!$B$1:$E$17,2, FALSE)</f>
        <v>positive</v>
      </c>
      <c r="F10285">
        <f>VLOOKUP(G10285, 'Reaction type'!$B$2:$E$17, 3,FALSE)</f>
        <v>50</v>
      </c>
      <c r="G10285" s="8" t="s">
        <v>1051</v>
      </c>
      <c r="H10285" s="9">
        <v>44125.854166666664</v>
      </c>
    </row>
    <row r="10286" spans="1:8" x14ac:dyDescent="0.2">
      <c r="A10286" s="10">
        <v>16946</v>
      </c>
      <c r="B10286" s="11" t="s">
        <v>692</v>
      </c>
      <c r="C10286" t="str">
        <f>VLOOKUP(B10286, CONTENT!$B$2:$D$1001,2,FALSE)</f>
        <v>GIF</v>
      </c>
      <c r="D10286" t="str">
        <f>VLOOKUP(B10286,CONTENT!$B$2:$D$1001,3,FALSE)</f>
        <v>fitness</v>
      </c>
      <c r="E10286" t="str">
        <f>VLOOKUP(G10286,'Reaction type'!$B$1:$E$17,2, FALSE)</f>
        <v>positive</v>
      </c>
      <c r="F10286">
        <f>VLOOKUP(G10286, 'Reaction type'!$B$2:$E$17, 3,FALSE)</f>
        <v>50</v>
      </c>
      <c r="G10286" s="11" t="s">
        <v>1051</v>
      </c>
      <c r="H10286" s="12">
        <v>44307.07708333333</v>
      </c>
    </row>
    <row r="10287" spans="1:8" x14ac:dyDescent="0.2">
      <c r="A10287" s="10">
        <v>16966</v>
      </c>
      <c r="B10287" s="11" t="s">
        <v>692</v>
      </c>
      <c r="C10287" t="str">
        <f>VLOOKUP(B10287, CONTENT!$B$2:$D$1001,2,FALSE)</f>
        <v>GIF</v>
      </c>
      <c r="D10287" t="str">
        <f>VLOOKUP(B10287,CONTENT!$B$2:$D$1001,3,FALSE)</f>
        <v>fitness</v>
      </c>
      <c r="E10287" t="str">
        <f>VLOOKUP(G10287,'Reaction type'!$B$1:$E$17,2, FALSE)</f>
        <v>positive</v>
      </c>
      <c r="F10287">
        <f>VLOOKUP(G10287, 'Reaction type'!$B$2:$E$17, 3,FALSE)</f>
        <v>50</v>
      </c>
      <c r="G10287" s="11" t="s">
        <v>1051</v>
      </c>
      <c r="H10287" s="12">
        <v>44340.837500000001</v>
      </c>
    </row>
    <row r="10288" spans="1:8" x14ac:dyDescent="0.2">
      <c r="A10288" s="7">
        <v>16967</v>
      </c>
      <c r="B10288" s="8" t="s">
        <v>692</v>
      </c>
      <c r="C10288" t="str">
        <f>VLOOKUP(B10288, CONTENT!$B$2:$D$1001,2,FALSE)</f>
        <v>GIF</v>
      </c>
      <c r="D10288" t="str">
        <f>VLOOKUP(B10288,CONTENT!$B$2:$D$1001,3,FALSE)</f>
        <v>fitness</v>
      </c>
      <c r="E10288" t="str">
        <f>VLOOKUP(G10288,'Reaction type'!$B$1:$E$17,2, FALSE)</f>
        <v>positive</v>
      </c>
      <c r="F10288">
        <f>VLOOKUP(G10288, 'Reaction type'!$B$2:$E$17, 3,FALSE)</f>
        <v>50</v>
      </c>
      <c r="G10288" s="8" t="s">
        <v>1051</v>
      </c>
      <c r="H10288" s="9">
        <v>44034.224999999999</v>
      </c>
    </row>
    <row r="10289" spans="1:8" x14ac:dyDescent="0.2">
      <c r="A10289" s="10">
        <v>16981</v>
      </c>
      <c r="B10289" s="11" t="s">
        <v>693</v>
      </c>
      <c r="C10289" t="str">
        <f>VLOOKUP(B10289, CONTENT!$B$2:$D$1001,2,FALSE)</f>
        <v>GIF</v>
      </c>
      <c r="D10289" t="str">
        <f>VLOOKUP(B10289,CONTENT!$B$2:$D$1001,3,FALSE)</f>
        <v>cooking</v>
      </c>
      <c r="E10289" t="str">
        <f>VLOOKUP(G10289,'Reaction type'!$B$1:$E$17,2, FALSE)</f>
        <v>positive</v>
      </c>
      <c r="F10289">
        <f>VLOOKUP(G10289, 'Reaction type'!$B$2:$E$17, 3,FALSE)</f>
        <v>50</v>
      </c>
      <c r="G10289" s="11" t="s">
        <v>1051</v>
      </c>
      <c r="H10289" s="12">
        <v>44046.050694444442</v>
      </c>
    </row>
    <row r="10290" spans="1:8" x14ac:dyDescent="0.2">
      <c r="A10290" s="7">
        <v>16982</v>
      </c>
      <c r="B10290" s="8" t="s">
        <v>693</v>
      </c>
      <c r="C10290" t="str">
        <f>VLOOKUP(B10290, CONTENT!$B$2:$D$1001,2,FALSE)</f>
        <v>GIF</v>
      </c>
      <c r="D10290" t="str">
        <f>VLOOKUP(B10290,CONTENT!$B$2:$D$1001,3,FALSE)</f>
        <v>cooking</v>
      </c>
      <c r="E10290" t="str">
        <f>VLOOKUP(G10290,'Reaction type'!$B$1:$E$17,2, FALSE)</f>
        <v>positive</v>
      </c>
      <c r="F10290">
        <f>VLOOKUP(G10290, 'Reaction type'!$B$2:$E$17, 3,FALSE)</f>
        <v>50</v>
      </c>
      <c r="G10290" s="8" t="s">
        <v>1051</v>
      </c>
      <c r="H10290" s="9">
        <v>44010.306250000001</v>
      </c>
    </row>
    <row r="10291" spans="1:8" x14ac:dyDescent="0.2">
      <c r="A10291" s="10">
        <v>16987</v>
      </c>
      <c r="B10291" s="11" t="s">
        <v>693</v>
      </c>
      <c r="C10291" t="str">
        <f>VLOOKUP(B10291, CONTENT!$B$2:$D$1001,2,FALSE)</f>
        <v>GIF</v>
      </c>
      <c r="D10291" t="str">
        <f>VLOOKUP(B10291,CONTENT!$B$2:$D$1001,3,FALSE)</f>
        <v>cooking</v>
      </c>
      <c r="E10291" t="str">
        <f>VLOOKUP(G10291,'Reaction type'!$B$1:$E$17,2, FALSE)</f>
        <v>positive</v>
      </c>
      <c r="F10291">
        <f>VLOOKUP(G10291, 'Reaction type'!$B$2:$E$17, 3,FALSE)</f>
        <v>50</v>
      </c>
      <c r="G10291" s="11" t="s">
        <v>1051</v>
      </c>
      <c r="H10291" s="12">
        <v>44082.343055555553</v>
      </c>
    </row>
    <row r="10292" spans="1:8" x14ac:dyDescent="0.2">
      <c r="A10292" s="7">
        <v>16988</v>
      </c>
      <c r="B10292" s="8" t="s">
        <v>693</v>
      </c>
      <c r="C10292" t="str">
        <f>VLOOKUP(B10292, CONTENT!$B$2:$D$1001,2,FALSE)</f>
        <v>GIF</v>
      </c>
      <c r="D10292" t="str">
        <f>VLOOKUP(B10292,CONTENT!$B$2:$D$1001,3,FALSE)</f>
        <v>cooking</v>
      </c>
      <c r="E10292" t="str">
        <f>VLOOKUP(G10292,'Reaction type'!$B$1:$E$17,2, FALSE)</f>
        <v>positive</v>
      </c>
      <c r="F10292">
        <f>VLOOKUP(G10292, 'Reaction type'!$B$2:$E$17, 3,FALSE)</f>
        <v>50</v>
      </c>
      <c r="G10292" s="8" t="s">
        <v>1051</v>
      </c>
      <c r="H10292" s="9">
        <v>44035.646527777775</v>
      </c>
    </row>
    <row r="10293" spans="1:8" x14ac:dyDescent="0.2">
      <c r="A10293" s="10">
        <v>16991</v>
      </c>
      <c r="B10293" s="11" t="s">
        <v>693</v>
      </c>
      <c r="C10293" t="str">
        <f>VLOOKUP(B10293, CONTENT!$B$2:$D$1001,2,FALSE)</f>
        <v>GIF</v>
      </c>
      <c r="D10293" t="str">
        <f>VLOOKUP(B10293,CONTENT!$B$2:$D$1001,3,FALSE)</f>
        <v>cooking</v>
      </c>
      <c r="E10293" t="str">
        <f>VLOOKUP(G10293,'Reaction type'!$B$1:$E$17,2, FALSE)</f>
        <v>positive</v>
      </c>
      <c r="F10293">
        <f>VLOOKUP(G10293, 'Reaction type'!$B$2:$E$17, 3,FALSE)</f>
        <v>50</v>
      </c>
      <c r="G10293" s="11" t="s">
        <v>1051</v>
      </c>
      <c r="H10293" s="12">
        <v>44319.785416666666</v>
      </c>
    </row>
    <row r="10294" spans="1:8" x14ac:dyDescent="0.2">
      <c r="A10294" s="10">
        <v>17003</v>
      </c>
      <c r="B10294" s="11" t="s">
        <v>693</v>
      </c>
      <c r="C10294" t="str">
        <f>VLOOKUP(B10294, CONTENT!$B$2:$D$1001,2,FALSE)</f>
        <v>GIF</v>
      </c>
      <c r="D10294" t="str">
        <f>VLOOKUP(B10294,CONTENT!$B$2:$D$1001,3,FALSE)</f>
        <v>cooking</v>
      </c>
      <c r="E10294" t="str">
        <f>VLOOKUP(G10294,'Reaction type'!$B$1:$E$17,2, FALSE)</f>
        <v>positive</v>
      </c>
      <c r="F10294">
        <f>VLOOKUP(G10294, 'Reaction type'!$B$2:$E$17, 3,FALSE)</f>
        <v>50</v>
      </c>
      <c r="G10294" s="11" t="s">
        <v>1051</v>
      </c>
      <c r="H10294" s="12">
        <v>44278.331250000003</v>
      </c>
    </row>
    <row r="10295" spans="1:8" x14ac:dyDescent="0.2">
      <c r="A10295" s="7">
        <v>17011</v>
      </c>
      <c r="B10295" s="8" t="s">
        <v>694</v>
      </c>
      <c r="C10295" t="str">
        <f>VLOOKUP(B10295, CONTENT!$B$2:$D$1001,2,FALSE)</f>
        <v>video</v>
      </c>
      <c r="D10295" t="str">
        <f>VLOOKUP(B10295,CONTENT!$B$2:$D$1001,3,FALSE)</f>
        <v>science</v>
      </c>
      <c r="E10295" t="str">
        <f>VLOOKUP(G10295,'Reaction type'!$B$1:$E$17,2, FALSE)</f>
        <v>positive</v>
      </c>
      <c r="F10295">
        <f>VLOOKUP(G10295, 'Reaction type'!$B$2:$E$17, 3,FALSE)</f>
        <v>50</v>
      </c>
      <c r="G10295" s="8" t="s">
        <v>1051</v>
      </c>
      <c r="H10295" s="9">
        <v>44177.98541666667</v>
      </c>
    </row>
    <row r="10296" spans="1:8" x14ac:dyDescent="0.2">
      <c r="A10296" s="7">
        <v>17015</v>
      </c>
      <c r="B10296" s="8" t="s">
        <v>694</v>
      </c>
      <c r="C10296" t="str">
        <f>VLOOKUP(B10296, CONTENT!$B$2:$D$1001,2,FALSE)</f>
        <v>video</v>
      </c>
      <c r="D10296" t="str">
        <f>VLOOKUP(B10296,CONTENT!$B$2:$D$1001,3,FALSE)</f>
        <v>science</v>
      </c>
      <c r="E10296" t="str">
        <f>VLOOKUP(G10296,'Reaction type'!$B$1:$E$17,2, FALSE)</f>
        <v>positive</v>
      </c>
      <c r="F10296">
        <f>VLOOKUP(G10296, 'Reaction type'!$B$2:$E$17, 3,FALSE)</f>
        <v>50</v>
      </c>
      <c r="G10296" s="8" t="s">
        <v>1051</v>
      </c>
      <c r="H10296" s="9">
        <v>44142.865972222222</v>
      </c>
    </row>
    <row r="10297" spans="1:8" x14ac:dyDescent="0.2">
      <c r="A10297" s="10">
        <v>17030</v>
      </c>
      <c r="B10297" s="11" t="s">
        <v>694</v>
      </c>
      <c r="C10297" t="str">
        <f>VLOOKUP(B10297, CONTENT!$B$2:$D$1001,2,FALSE)</f>
        <v>video</v>
      </c>
      <c r="D10297" t="str">
        <f>VLOOKUP(B10297,CONTENT!$B$2:$D$1001,3,FALSE)</f>
        <v>science</v>
      </c>
      <c r="E10297" t="str">
        <f>VLOOKUP(G10297,'Reaction type'!$B$1:$E$17,2, FALSE)</f>
        <v>positive</v>
      </c>
      <c r="F10297">
        <f>VLOOKUP(G10297, 'Reaction type'!$B$2:$E$17, 3,FALSE)</f>
        <v>50</v>
      </c>
      <c r="G10297" s="11" t="s">
        <v>1051</v>
      </c>
      <c r="H10297" s="12">
        <v>44170.617361111108</v>
      </c>
    </row>
    <row r="10298" spans="1:8" x14ac:dyDescent="0.2">
      <c r="A10298" s="7">
        <v>17066</v>
      </c>
      <c r="B10298" s="8" t="s">
        <v>695</v>
      </c>
      <c r="C10298" t="str">
        <f>VLOOKUP(B10298, CONTENT!$B$2:$D$1001,2,FALSE)</f>
        <v>photo</v>
      </c>
      <c r="D10298" t="str">
        <f>VLOOKUP(B10298,CONTENT!$B$2:$D$1001,3,FALSE)</f>
        <v>cooking</v>
      </c>
      <c r="E10298" t="str">
        <f>VLOOKUP(G10298,'Reaction type'!$B$1:$E$17,2, FALSE)</f>
        <v>positive</v>
      </c>
      <c r="F10298">
        <f>VLOOKUP(G10298, 'Reaction type'!$B$2:$E$17, 3,FALSE)</f>
        <v>50</v>
      </c>
      <c r="G10298" s="8" t="s">
        <v>1051</v>
      </c>
      <c r="H10298" s="9">
        <v>44104.738194444442</v>
      </c>
    </row>
    <row r="10299" spans="1:8" x14ac:dyDescent="0.2">
      <c r="A10299" s="7">
        <v>17070</v>
      </c>
      <c r="B10299" s="8" t="s">
        <v>695</v>
      </c>
      <c r="C10299" t="str">
        <f>VLOOKUP(B10299, CONTENT!$B$2:$D$1001,2,FALSE)</f>
        <v>photo</v>
      </c>
      <c r="D10299" t="str">
        <f>VLOOKUP(B10299,CONTENT!$B$2:$D$1001,3,FALSE)</f>
        <v>cooking</v>
      </c>
      <c r="E10299" t="str">
        <f>VLOOKUP(G10299,'Reaction type'!$B$1:$E$17,2, FALSE)</f>
        <v>positive</v>
      </c>
      <c r="F10299">
        <f>VLOOKUP(G10299, 'Reaction type'!$B$2:$E$17, 3,FALSE)</f>
        <v>50</v>
      </c>
      <c r="G10299" s="8" t="s">
        <v>1051</v>
      </c>
      <c r="H10299" s="9">
        <v>44211.094444444447</v>
      </c>
    </row>
    <row r="10300" spans="1:8" x14ac:dyDescent="0.2">
      <c r="A10300" s="10">
        <v>17084</v>
      </c>
      <c r="B10300" s="11" t="s">
        <v>696</v>
      </c>
      <c r="C10300" t="str">
        <f>VLOOKUP(B10300, CONTENT!$B$2:$D$1001,2,FALSE)</f>
        <v>audio</v>
      </c>
      <c r="D10300" t="str">
        <f>VLOOKUP(B10300,CONTENT!$B$2:$D$1001,3,FALSE)</f>
        <v>Fitness</v>
      </c>
      <c r="E10300" t="str">
        <f>VLOOKUP(G10300,'Reaction type'!$B$1:$E$17,2, FALSE)</f>
        <v>positive</v>
      </c>
      <c r="F10300">
        <f>VLOOKUP(G10300, 'Reaction type'!$B$2:$E$17, 3,FALSE)</f>
        <v>50</v>
      </c>
      <c r="G10300" s="11" t="s">
        <v>1051</v>
      </c>
      <c r="H10300" s="12">
        <v>44030.929861111108</v>
      </c>
    </row>
    <row r="10301" spans="1:8" x14ac:dyDescent="0.2">
      <c r="A10301" s="10">
        <v>17091</v>
      </c>
      <c r="B10301" s="11" t="s">
        <v>697</v>
      </c>
      <c r="C10301" t="str">
        <f>VLOOKUP(B10301, CONTENT!$B$2:$D$1001,2,FALSE)</f>
        <v>video</v>
      </c>
      <c r="D10301" t="str">
        <f>VLOOKUP(B10301,CONTENT!$B$2:$D$1001,3,FALSE)</f>
        <v>fitness</v>
      </c>
      <c r="E10301" t="str">
        <f>VLOOKUP(G10301,'Reaction type'!$B$1:$E$17,2, FALSE)</f>
        <v>positive</v>
      </c>
      <c r="F10301">
        <f>VLOOKUP(G10301, 'Reaction type'!$B$2:$E$17, 3,FALSE)</f>
        <v>50</v>
      </c>
      <c r="G10301" s="11" t="s">
        <v>1051</v>
      </c>
      <c r="H10301" s="12">
        <v>44209.40625</v>
      </c>
    </row>
    <row r="10302" spans="1:8" x14ac:dyDescent="0.2">
      <c r="A10302" s="7">
        <v>17116</v>
      </c>
      <c r="B10302" s="8" t="s">
        <v>699</v>
      </c>
      <c r="C10302" t="str">
        <f>VLOOKUP(B10302, CONTENT!$B$2:$D$1001,2,FALSE)</f>
        <v>video</v>
      </c>
      <c r="D10302" t="str">
        <f>VLOOKUP(B10302,CONTENT!$B$2:$D$1001,3,FALSE)</f>
        <v>fitness</v>
      </c>
      <c r="E10302" t="str">
        <f>VLOOKUP(G10302,'Reaction type'!$B$1:$E$17,2, FALSE)</f>
        <v>positive</v>
      </c>
      <c r="F10302">
        <f>VLOOKUP(G10302, 'Reaction type'!$B$2:$E$17, 3,FALSE)</f>
        <v>50</v>
      </c>
      <c r="G10302" s="8" t="s">
        <v>1051</v>
      </c>
      <c r="H10302" s="9">
        <v>44062.247916666667</v>
      </c>
    </row>
    <row r="10303" spans="1:8" x14ac:dyDescent="0.2">
      <c r="A10303" s="10">
        <v>17128</v>
      </c>
      <c r="B10303" s="11" t="s">
        <v>700</v>
      </c>
      <c r="C10303" t="str">
        <f>VLOOKUP(B10303, CONTENT!$B$2:$D$1001,2,FALSE)</f>
        <v>photo</v>
      </c>
      <c r="D10303" t="str">
        <f>VLOOKUP(B10303,CONTENT!$B$2:$D$1001,3,FALSE)</f>
        <v>science</v>
      </c>
      <c r="E10303" t="str">
        <f>VLOOKUP(G10303,'Reaction type'!$B$1:$E$17,2, FALSE)</f>
        <v>positive</v>
      </c>
      <c r="F10303">
        <f>VLOOKUP(G10303, 'Reaction type'!$B$2:$E$17, 3,FALSE)</f>
        <v>50</v>
      </c>
      <c r="G10303" s="11" t="s">
        <v>1051</v>
      </c>
      <c r="H10303" s="12">
        <v>44196.357638888891</v>
      </c>
    </row>
    <row r="10304" spans="1:8" x14ac:dyDescent="0.2">
      <c r="A10304" s="7">
        <v>17137</v>
      </c>
      <c r="B10304" s="8" t="s">
        <v>700</v>
      </c>
      <c r="C10304" t="str">
        <f>VLOOKUP(B10304, CONTENT!$B$2:$D$1001,2,FALSE)</f>
        <v>photo</v>
      </c>
      <c r="D10304" t="str">
        <f>VLOOKUP(B10304,CONTENT!$B$2:$D$1001,3,FALSE)</f>
        <v>science</v>
      </c>
      <c r="E10304" t="str">
        <f>VLOOKUP(G10304,'Reaction type'!$B$1:$E$17,2, FALSE)</f>
        <v>positive</v>
      </c>
      <c r="F10304">
        <f>VLOOKUP(G10304, 'Reaction type'!$B$2:$E$17, 3,FALSE)</f>
        <v>50</v>
      </c>
      <c r="G10304" s="8" t="s">
        <v>1051</v>
      </c>
      <c r="H10304" s="9">
        <v>44234.814583333333</v>
      </c>
    </row>
    <row r="10305" spans="1:8" x14ac:dyDescent="0.2">
      <c r="A10305" s="10">
        <v>17163</v>
      </c>
      <c r="B10305" s="11" t="s">
        <v>701</v>
      </c>
      <c r="C10305" t="str">
        <f>VLOOKUP(B10305, CONTENT!$B$2:$D$1001,2,FALSE)</f>
        <v>photo</v>
      </c>
      <c r="D10305" t="str">
        <f>VLOOKUP(B10305,CONTENT!$B$2:$D$1001,3,FALSE)</f>
        <v>animals</v>
      </c>
      <c r="E10305" t="str">
        <f>VLOOKUP(G10305,'Reaction type'!$B$1:$E$17,2, FALSE)</f>
        <v>positive</v>
      </c>
      <c r="F10305">
        <f>VLOOKUP(G10305, 'Reaction type'!$B$2:$E$17, 3,FALSE)</f>
        <v>50</v>
      </c>
      <c r="G10305" s="11" t="s">
        <v>1051</v>
      </c>
      <c r="H10305" s="12">
        <v>44284.140972222223</v>
      </c>
    </row>
    <row r="10306" spans="1:8" x14ac:dyDescent="0.2">
      <c r="A10306" s="7">
        <v>17174</v>
      </c>
      <c r="B10306" s="8" t="s">
        <v>701</v>
      </c>
      <c r="C10306" t="str">
        <f>VLOOKUP(B10306, CONTENT!$B$2:$D$1001,2,FALSE)</f>
        <v>photo</v>
      </c>
      <c r="D10306" t="str">
        <f>VLOOKUP(B10306,CONTENT!$B$2:$D$1001,3,FALSE)</f>
        <v>animals</v>
      </c>
      <c r="E10306" t="str">
        <f>VLOOKUP(G10306,'Reaction type'!$B$1:$E$17,2, FALSE)</f>
        <v>positive</v>
      </c>
      <c r="F10306">
        <f>VLOOKUP(G10306, 'Reaction type'!$B$2:$E$17, 3,FALSE)</f>
        <v>50</v>
      </c>
      <c r="G10306" s="8" t="s">
        <v>1051</v>
      </c>
      <c r="H10306" s="9">
        <v>44280.811805555553</v>
      </c>
    </row>
    <row r="10307" spans="1:8" x14ac:dyDescent="0.2">
      <c r="A10307" s="7">
        <v>17176</v>
      </c>
      <c r="B10307" s="8" t="s">
        <v>701</v>
      </c>
      <c r="C10307" t="str">
        <f>VLOOKUP(B10307, CONTENT!$B$2:$D$1001,2,FALSE)</f>
        <v>photo</v>
      </c>
      <c r="D10307" t="str">
        <f>VLOOKUP(B10307,CONTENT!$B$2:$D$1001,3,FALSE)</f>
        <v>animals</v>
      </c>
      <c r="E10307" t="str">
        <f>VLOOKUP(G10307,'Reaction type'!$B$1:$E$17,2, FALSE)</f>
        <v>positive</v>
      </c>
      <c r="F10307">
        <f>VLOOKUP(G10307, 'Reaction type'!$B$2:$E$17, 3,FALSE)</f>
        <v>50</v>
      </c>
      <c r="G10307" s="8" t="s">
        <v>1051</v>
      </c>
      <c r="H10307" s="9">
        <v>44135.90625</v>
      </c>
    </row>
    <row r="10308" spans="1:8" x14ac:dyDescent="0.2">
      <c r="A10308" s="7">
        <v>17180</v>
      </c>
      <c r="B10308" s="8" t="s">
        <v>701</v>
      </c>
      <c r="C10308" t="str">
        <f>VLOOKUP(B10308, CONTENT!$B$2:$D$1001,2,FALSE)</f>
        <v>photo</v>
      </c>
      <c r="D10308" t="str">
        <f>VLOOKUP(B10308,CONTENT!$B$2:$D$1001,3,FALSE)</f>
        <v>animals</v>
      </c>
      <c r="E10308" t="str">
        <f>VLOOKUP(G10308,'Reaction type'!$B$1:$E$17,2, FALSE)</f>
        <v>positive</v>
      </c>
      <c r="F10308">
        <f>VLOOKUP(G10308, 'Reaction type'!$B$2:$E$17, 3,FALSE)</f>
        <v>50</v>
      </c>
      <c r="G10308" s="8" t="s">
        <v>1051</v>
      </c>
      <c r="H10308" s="9">
        <v>44193.464583333334</v>
      </c>
    </row>
    <row r="10309" spans="1:8" x14ac:dyDescent="0.2">
      <c r="A10309" s="10">
        <v>17183</v>
      </c>
      <c r="B10309" s="11" t="s">
        <v>701</v>
      </c>
      <c r="C10309" t="str">
        <f>VLOOKUP(B10309, CONTENT!$B$2:$D$1001,2,FALSE)</f>
        <v>photo</v>
      </c>
      <c r="D10309" t="str">
        <f>VLOOKUP(B10309,CONTENT!$B$2:$D$1001,3,FALSE)</f>
        <v>animals</v>
      </c>
      <c r="E10309" t="str">
        <f>VLOOKUP(G10309,'Reaction type'!$B$1:$E$17,2, FALSE)</f>
        <v>positive</v>
      </c>
      <c r="F10309">
        <f>VLOOKUP(G10309, 'Reaction type'!$B$2:$E$17, 3,FALSE)</f>
        <v>50</v>
      </c>
      <c r="G10309" s="11" t="s">
        <v>1051</v>
      </c>
      <c r="H10309" s="12">
        <v>44085.905555555553</v>
      </c>
    </row>
    <row r="10310" spans="1:8" x14ac:dyDescent="0.2">
      <c r="A10310" s="7">
        <v>17197</v>
      </c>
      <c r="B10310" s="8" t="s">
        <v>702</v>
      </c>
      <c r="C10310" t="str">
        <f>VLOOKUP(B10310, CONTENT!$B$2:$D$1001,2,FALSE)</f>
        <v>GIF</v>
      </c>
      <c r="D10310" t="str">
        <f>VLOOKUP(B10310,CONTENT!$B$2:$D$1001,3,FALSE)</f>
        <v>travel</v>
      </c>
      <c r="E10310" t="str">
        <f>VLOOKUP(G10310,'Reaction type'!$B$1:$E$17,2, FALSE)</f>
        <v>positive</v>
      </c>
      <c r="F10310">
        <f>VLOOKUP(G10310, 'Reaction type'!$B$2:$E$17, 3,FALSE)</f>
        <v>50</v>
      </c>
      <c r="G10310" s="8" t="s">
        <v>1051</v>
      </c>
      <c r="H10310" s="9">
        <v>44350.509027777778</v>
      </c>
    </row>
    <row r="10311" spans="1:8" x14ac:dyDescent="0.2">
      <c r="A10311" s="10">
        <v>17206</v>
      </c>
      <c r="B10311" s="11" t="s">
        <v>702</v>
      </c>
      <c r="C10311" t="str">
        <f>VLOOKUP(B10311, CONTENT!$B$2:$D$1001,2,FALSE)</f>
        <v>GIF</v>
      </c>
      <c r="D10311" t="str">
        <f>VLOOKUP(B10311,CONTENT!$B$2:$D$1001,3,FALSE)</f>
        <v>travel</v>
      </c>
      <c r="E10311" t="str">
        <f>VLOOKUP(G10311,'Reaction type'!$B$1:$E$17,2, FALSE)</f>
        <v>positive</v>
      </c>
      <c r="F10311">
        <f>VLOOKUP(G10311, 'Reaction type'!$B$2:$E$17, 3,FALSE)</f>
        <v>50</v>
      </c>
      <c r="G10311" s="11" t="s">
        <v>1051</v>
      </c>
      <c r="H10311" s="12">
        <v>44178.250694444447</v>
      </c>
    </row>
    <row r="10312" spans="1:8" x14ac:dyDescent="0.2">
      <c r="A10312" s="7">
        <v>17209</v>
      </c>
      <c r="B10312" s="8" t="s">
        <v>702</v>
      </c>
      <c r="C10312" t="str">
        <f>VLOOKUP(B10312, CONTENT!$B$2:$D$1001,2,FALSE)</f>
        <v>GIF</v>
      </c>
      <c r="D10312" t="str">
        <f>VLOOKUP(B10312,CONTENT!$B$2:$D$1001,3,FALSE)</f>
        <v>travel</v>
      </c>
      <c r="E10312" t="str">
        <f>VLOOKUP(G10312,'Reaction type'!$B$1:$E$17,2, FALSE)</f>
        <v>positive</v>
      </c>
      <c r="F10312">
        <f>VLOOKUP(G10312, 'Reaction type'!$B$2:$E$17, 3,FALSE)</f>
        <v>50</v>
      </c>
      <c r="G10312" s="8" t="s">
        <v>1051</v>
      </c>
      <c r="H10312" s="9">
        <v>44239.427083333336</v>
      </c>
    </row>
    <row r="10313" spans="1:8" x14ac:dyDescent="0.2">
      <c r="A10313" s="10">
        <v>17212</v>
      </c>
      <c r="B10313" s="11" t="s">
        <v>702</v>
      </c>
      <c r="C10313" t="str">
        <f>VLOOKUP(B10313, CONTENT!$B$2:$D$1001,2,FALSE)</f>
        <v>GIF</v>
      </c>
      <c r="D10313" t="str">
        <f>VLOOKUP(B10313,CONTENT!$B$2:$D$1001,3,FALSE)</f>
        <v>travel</v>
      </c>
      <c r="E10313" t="str">
        <f>VLOOKUP(G10313,'Reaction type'!$B$1:$E$17,2, FALSE)</f>
        <v>positive</v>
      </c>
      <c r="F10313">
        <f>VLOOKUP(G10313, 'Reaction type'!$B$2:$E$17, 3,FALSE)</f>
        <v>50</v>
      </c>
      <c r="G10313" s="11" t="s">
        <v>1051</v>
      </c>
      <c r="H10313" s="12">
        <v>44094.165277777778</v>
      </c>
    </row>
    <row r="10314" spans="1:8" x14ac:dyDescent="0.2">
      <c r="A10314" s="10">
        <v>17247</v>
      </c>
      <c r="B10314" s="11" t="s">
        <v>703</v>
      </c>
      <c r="C10314" t="str">
        <f>VLOOKUP(B10314, CONTENT!$B$2:$D$1001,2,FALSE)</f>
        <v>video</v>
      </c>
      <c r="D10314" t="str">
        <f>VLOOKUP(B10314,CONTENT!$B$2:$D$1001,3,FALSE)</f>
        <v>soccer</v>
      </c>
      <c r="E10314" t="str">
        <f>VLOOKUP(G10314,'Reaction type'!$B$1:$E$17,2, FALSE)</f>
        <v>positive</v>
      </c>
      <c r="F10314">
        <f>VLOOKUP(G10314, 'Reaction type'!$B$2:$E$17, 3,FALSE)</f>
        <v>50</v>
      </c>
      <c r="G10314" s="11" t="s">
        <v>1051</v>
      </c>
      <c r="H10314" s="12">
        <v>44067.525000000001</v>
      </c>
    </row>
    <row r="10315" spans="1:8" x14ac:dyDescent="0.2">
      <c r="A10315" s="10">
        <v>17262</v>
      </c>
      <c r="B10315" s="11" t="s">
        <v>704</v>
      </c>
      <c r="C10315" t="str">
        <f>VLOOKUP(B10315, CONTENT!$B$2:$D$1001,2,FALSE)</f>
        <v>audio</v>
      </c>
      <c r="D10315" t="str">
        <f>VLOOKUP(B10315,CONTENT!$B$2:$D$1001,3,FALSE)</f>
        <v>technology</v>
      </c>
      <c r="E10315" t="str">
        <f>VLOOKUP(G10315,'Reaction type'!$B$1:$E$17,2, FALSE)</f>
        <v>positive</v>
      </c>
      <c r="F10315">
        <f>VLOOKUP(G10315, 'Reaction type'!$B$2:$E$17, 3,FALSE)</f>
        <v>50</v>
      </c>
      <c r="G10315" s="11" t="s">
        <v>1051</v>
      </c>
      <c r="H10315" s="12">
        <v>44026.185416666667</v>
      </c>
    </row>
    <row r="10316" spans="1:8" x14ac:dyDescent="0.2">
      <c r="A10316" s="7">
        <v>17268</v>
      </c>
      <c r="B10316" s="8" t="s">
        <v>705</v>
      </c>
      <c r="C10316" t="str">
        <f>VLOOKUP(B10316, CONTENT!$B$2:$D$1001,2,FALSE)</f>
        <v>video</v>
      </c>
      <c r="D10316" t="str">
        <f>VLOOKUP(B10316,CONTENT!$B$2:$D$1001,3,FALSE)</f>
        <v>tennis</v>
      </c>
      <c r="E10316" t="str">
        <f>VLOOKUP(G10316,'Reaction type'!$B$1:$E$17,2, FALSE)</f>
        <v>positive</v>
      </c>
      <c r="F10316">
        <f>VLOOKUP(G10316, 'Reaction type'!$B$2:$E$17, 3,FALSE)</f>
        <v>50</v>
      </c>
      <c r="G10316" s="8" t="s">
        <v>1051</v>
      </c>
      <c r="H10316" s="9">
        <v>44040.73333333333</v>
      </c>
    </row>
    <row r="10317" spans="1:8" x14ac:dyDescent="0.2">
      <c r="A10317" s="10">
        <v>17269</v>
      </c>
      <c r="B10317" s="11" t="s">
        <v>705</v>
      </c>
      <c r="C10317" t="str">
        <f>VLOOKUP(B10317, CONTENT!$B$2:$D$1001,2,FALSE)</f>
        <v>video</v>
      </c>
      <c r="D10317" t="str">
        <f>VLOOKUP(B10317,CONTENT!$B$2:$D$1001,3,FALSE)</f>
        <v>tennis</v>
      </c>
      <c r="E10317" t="str">
        <f>VLOOKUP(G10317,'Reaction type'!$B$1:$E$17,2, FALSE)</f>
        <v>positive</v>
      </c>
      <c r="F10317">
        <f>VLOOKUP(G10317, 'Reaction type'!$B$2:$E$17, 3,FALSE)</f>
        <v>50</v>
      </c>
      <c r="G10317" s="11" t="s">
        <v>1051</v>
      </c>
      <c r="H10317" s="12">
        <v>44026.828472222223</v>
      </c>
    </row>
    <row r="10318" spans="1:8" x14ac:dyDescent="0.2">
      <c r="A10318" s="7">
        <v>17276</v>
      </c>
      <c r="B10318" s="8" t="s">
        <v>705</v>
      </c>
      <c r="C10318" t="str">
        <f>VLOOKUP(B10318, CONTENT!$B$2:$D$1001,2,FALSE)</f>
        <v>video</v>
      </c>
      <c r="D10318" t="str">
        <f>VLOOKUP(B10318,CONTENT!$B$2:$D$1001,3,FALSE)</f>
        <v>tennis</v>
      </c>
      <c r="E10318" t="str">
        <f>VLOOKUP(G10318,'Reaction type'!$B$1:$E$17,2, FALSE)</f>
        <v>positive</v>
      </c>
      <c r="F10318">
        <f>VLOOKUP(G10318, 'Reaction type'!$B$2:$E$17, 3,FALSE)</f>
        <v>50</v>
      </c>
      <c r="G10318" s="8" t="s">
        <v>1051</v>
      </c>
      <c r="H10318" s="9">
        <v>44127.772916666669</v>
      </c>
    </row>
    <row r="10319" spans="1:8" x14ac:dyDescent="0.2">
      <c r="A10319" s="7">
        <v>17280</v>
      </c>
      <c r="B10319" s="8" t="s">
        <v>705</v>
      </c>
      <c r="C10319" t="str">
        <f>VLOOKUP(B10319, CONTENT!$B$2:$D$1001,2,FALSE)</f>
        <v>video</v>
      </c>
      <c r="D10319" t="str">
        <f>VLOOKUP(B10319,CONTENT!$B$2:$D$1001,3,FALSE)</f>
        <v>tennis</v>
      </c>
      <c r="E10319" t="str">
        <f>VLOOKUP(G10319,'Reaction type'!$B$1:$E$17,2, FALSE)</f>
        <v>positive</v>
      </c>
      <c r="F10319">
        <f>VLOOKUP(G10319, 'Reaction type'!$B$2:$E$17, 3,FALSE)</f>
        <v>50</v>
      </c>
      <c r="G10319" s="8" t="s">
        <v>1051</v>
      </c>
      <c r="H10319" s="9">
        <v>44189.044444444444</v>
      </c>
    </row>
    <row r="10320" spans="1:8" x14ac:dyDescent="0.2">
      <c r="A10320" s="7">
        <v>17345</v>
      </c>
      <c r="B10320" s="8" t="s">
        <v>708</v>
      </c>
      <c r="C10320" t="str">
        <f>VLOOKUP(B10320, CONTENT!$B$2:$D$1001,2,FALSE)</f>
        <v>audio</v>
      </c>
      <c r="D10320" t="str">
        <f>VLOOKUP(B10320,CONTENT!$B$2:$D$1001,3,FALSE)</f>
        <v>dogs</v>
      </c>
      <c r="E10320" t="str">
        <f>VLOOKUP(G10320,'Reaction type'!$B$1:$E$17,2, FALSE)</f>
        <v>positive</v>
      </c>
      <c r="F10320">
        <f>VLOOKUP(G10320, 'Reaction type'!$B$2:$E$17, 3,FALSE)</f>
        <v>50</v>
      </c>
      <c r="G10320" s="8" t="s">
        <v>1051</v>
      </c>
      <c r="H10320" s="9">
        <v>44160.268055555556</v>
      </c>
    </row>
    <row r="10321" spans="1:8" x14ac:dyDescent="0.2">
      <c r="A10321" s="10">
        <v>17369</v>
      </c>
      <c r="B10321" s="11" t="s">
        <v>711</v>
      </c>
      <c r="C10321" t="str">
        <f>VLOOKUP(B10321, CONTENT!$B$2:$D$1001,2,FALSE)</f>
        <v>GIF</v>
      </c>
      <c r="D10321" t="str">
        <f>VLOOKUP(B10321,CONTENT!$B$2:$D$1001,3,FALSE)</f>
        <v>technology</v>
      </c>
      <c r="E10321" t="str">
        <f>VLOOKUP(G10321,'Reaction type'!$B$1:$E$17,2, FALSE)</f>
        <v>positive</v>
      </c>
      <c r="F10321">
        <f>VLOOKUP(G10321, 'Reaction type'!$B$2:$E$17, 3,FALSE)</f>
        <v>50</v>
      </c>
      <c r="G10321" s="11" t="s">
        <v>1051</v>
      </c>
      <c r="H10321" s="12">
        <v>44260.774305555555</v>
      </c>
    </row>
    <row r="10322" spans="1:8" x14ac:dyDescent="0.2">
      <c r="A10322" s="10">
        <v>17399</v>
      </c>
      <c r="B10322" s="11" t="s">
        <v>713</v>
      </c>
      <c r="C10322" t="str">
        <f>VLOOKUP(B10322, CONTENT!$B$2:$D$1001,2,FALSE)</f>
        <v>photo</v>
      </c>
      <c r="D10322" t="str">
        <f>VLOOKUP(B10322,CONTENT!$B$2:$D$1001,3,FALSE)</f>
        <v>animals</v>
      </c>
      <c r="E10322" t="str">
        <f>VLOOKUP(G10322,'Reaction type'!$B$1:$E$17,2, FALSE)</f>
        <v>positive</v>
      </c>
      <c r="F10322">
        <f>VLOOKUP(G10322, 'Reaction type'!$B$2:$E$17, 3,FALSE)</f>
        <v>50</v>
      </c>
      <c r="G10322" s="11" t="s">
        <v>1051</v>
      </c>
      <c r="H10322" s="12">
        <v>44161.827777777777</v>
      </c>
    </row>
    <row r="10323" spans="1:8" x14ac:dyDescent="0.2">
      <c r="A10323" s="7">
        <v>17406</v>
      </c>
      <c r="B10323" s="8" t="s">
        <v>713</v>
      </c>
      <c r="C10323" t="str">
        <f>VLOOKUP(B10323, CONTENT!$B$2:$D$1001,2,FALSE)</f>
        <v>photo</v>
      </c>
      <c r="D10323" t="str">
        <f>VLOOKUP(B10323,CONTENT!$B$2:$D$1001,3,FALSE)</f>
        <v>animals</v>
      </c>
      <c r="E10323" t="str">
        <f>VLOOKUP(G10323,'Reaction type'!$B$1:$E$17,2, FALSE)</f>
        <v>positive</v>
      </c>
      <c r="F10323">
        <f>VLOOKUP(G10323, 'Reaction type'!$B$2:$E$17, 3,FALSE)</f>
        <v>50</v>
      </c>
      <c r="G10323" s="8" t="s">
        <v>1051</v>
      </c>
      <c r="H10323" s="9">
        <v>44043.190972222219</v>
      </c>
    </row>
    <row r="10324" spans="1:8" x14ac:dyDescent="0.2">
      <c r="A10324" s="10">
        <v>17432</v>
      </c>
      <c r="B10324" s="11" t="s">
        <v>714</v>
      </c>
      <c r="C10324" t="str">
        <f>VLOOKUP(B10324, CONTENT!$B$2:$D$1001,2,FALSE)</f>
        <v>photo</v>
      </c>
      <c r="D10324" t="str">
        <f>VLOOKUP(B10324,CONTENT!$B$2:$D$1001,3,FALSE)</f>
        <v>cooking</v>
      </c>
      <c r="E10324" t="str">
        <f>VLOOKUP(G10324,'Reaction type'!$B$1:$E$17,2, FALSE)</f>
        <v>positive</v>
      </c>
      <c r="F10324">
        <f>VLOOKUP(G10324, 'Reaction type'!$B$2:$E$17, 3,FALSE)</f>
        <v>50</v>
      </c>
      <c r="G10324" s="11" t="s">
        <v>1051</v>
      </c>
      <c r="H10324" s="12">
        <v>44061.765972222223</v>
      </c>
    </row>
    <row r="10325" spans="1:8" x14ac:dyDescent="0.2">
      <c r="A10325" s="10">
        <v>17442</v>
      </c>
      <c r="B10325" s="11" t="s">
        <v>714</v>
      </c>
      <c r="C10325" t="str">
        <f>VLOOKUP(B10325, CONTENT!$B$2:$D$1001,2,FALSE)</f>
        <v>photo</v>
      </c>
      <c r="D10325" t="str">
        <f>VLOOKUP(B10325,CONTENT!$B$2:$D$1001,3,FALSE)</f>
        <v>cooking</v>
      </c>
      <c r="E10325" t="str">
        <f>VLOOKUP(G10325,'Reaction type'!$B$1:$E$17,2, FALSE)</f>
        <v>positive</v>
      </c>
      <c r="F10325">
        <f>VLOOKUP(G10325, 'Reaction type'!$B$2:$E$17, 3,FALSE)</f>
        <v>50</v>
      </c>
      <c r="G10325" s="11" t="s">
        <v>1051</v>
      </c>
      <c r="H10325" s="12">
        <v>44332.482638888891</v>
      </c>
    </row>
    <row r="10326" spans="1:8" x14ac:dyDescent="0.2">
      <c r="A10326" s="7">
        <v>17487</v>
      </c>
      <c r="B10326" s="8" t="s">
        <v>716</v>
      </c>
      <c r="C10326" t="str">
        <f>VLOOKUP(B10326, CONTENT!$B$2:$D$1001,2,FALSE)</f>
        <v>photo</v>
      </c>
      <c r="D10326" t="str">
        <f>VLOOKUP(B10326,CONTENT!$B$2:$D$1001,3,FALSE)</f>
        <v>food</v>
      </c>
      <c r="E10326" t="str">
        <f>VLOOKUP(G10326,'Reaction type'!$B$1:$E$17,2, FALSE)</f>
        <v>positive</v>
      </c>
      <c r="F10326">
        <f>VLOOKUP(G10326, 'Reaction type'!$B$2:$E$17, 3,FALSE)</f>
        <v>50</v>
      </c>
      <c r="G10326" s="8" t="s">
        <v>1051</v>
      </c>
      <c r="H10326" s="9">
        <v>44207.207638888889</v>
      </c>
    </row>
    <row r="10327" spans="1:8" x14ac:dyDescent="0.2">
      <c r="A10327" s="10">
        <v>17494</v>
      </c>
      <c r="B10327" s="11" t="s">
        <v>716</v>
      </c>
      <c r="C10327" t="str">
        <f>VLOOKUP(B10327, CONTENT!$B$2:$D$1001,2,FALSE)</f>
        <v>photo</v>
      </c>
      <c r="D10327" t="str">
        <f>VLOOKUP(B10327,CONTENT!$B$2:$D$1001,3,FALSE)</f>
        <v>food</v>
      </c>
      <c r="E10327" t="str">
        <f>VLOOKUP(G10327,'Reaction type'!$B$1:$E$17,2, FALSE)</f>
        <v>positive</v>
      </c>
      <c r="F10327">
        <f>VLOOKUP(G10327, 'Reaction type'!$B$2:$E$17, 3,FALSE)</f>
        <v>50</v>
      </c>
      <c r="G10327" s="11" t="s">
        <v>1051</v>
      </c>
      <c r="H10327" s="12">
        <v>44024.222222222219</v>
      </c>
    </row>
    <row r="10328" spans="1:8" x14ac:dyDescent="0.2">
      <c r="A10328" s="7">
        <v>17499</v>
      </c>
      <c r="B10328" s="8" t="s">
        <v>716</v>
      </c>
      <c r="C10328" t="str">
        <f>VLOOKUP(B10328, CONTENT!$B$2:$D$1001,2,FALSE)</f>
        <v>photo</v>
      </c>
      <c r="D10328" t="str">
        <f>VLOOKUP(B10328,CONTENT!$B$2:$D$1001,3,FALSE)</f>
        <v>food</v>
      </c>
      <c r="E10328" t="str">
        <f>VLOOKUP(G10328,'Reaction type'!$B$1:$E$17,2, FALSE)</f>
        <v>positive</v>
      </c>
      <c r="F10328">
        <f>VLOOKUP(G10328, 'Reaction type'!$B$2:$E$17, 3,FALSE)</f>
        <v>50</v>
      </c>
      <c r="G10328" s="8" t="s">
        <v>1051</v>
      </c>
      <c r="H10328" s="9">
        <v>44055.772916666669</v>
      </c>
    </row>
    <row r="10329" spans="1:8" x14ac:dyDescent="0.2">
      <c r="A10329" s="7">
        <v>17505</v>
      </c>
      <c r="B10329" s="8" t="s">
        <v>716</v>
      </c>
      <c r="C10329" t="str">
        <f>VLOOKUP(B10329, CONTENT!$B$2:$D$1001,2,FALSE)</f>
        <v>photo</v>
      </c>
      <c r="D10329" t="str">
        <f>VLOOKUP(B10329,CONTENT!$B$2:$D$1001,3,FALSE)</f>
        <v>food</v>
      </c>
      <c r="E10329" t="str">
        <f>VLOOKUP(G10329,'Reaction type'!$B$1:$E$17,2, FALSE)</f>
        <v>positive</v>
      </c>
      <c r="F10329">
        <f>VLOOKUP(G10329, 'Reaction type'!$B$2:$E$17, 3,FALSE)</f>
        <v>50</v>
      </c>
      <c r="G10329" s="8" t="s">
        <v>1051</v>
      </c>
      <c r="H10329" s="9">
        <v>44174.454861111109</v>
      </c>
    </row>
    <row r="10330" spans="1:8" x14ac:dyDescent="0.2">
      <c r="A10330" s="10">
        <v>17507</v>
      </c>
      <c r="B10330" s="11" t="s">
        <v>717</v>
      </c>
      <c r="C10330" t="str">
        <f>VLOOKUP(B10330, CONTENT!$B$2:$D$1001,2,FALSE)</f>
        <v>GIF</v>
      </c>
      <c r="D10330" t="str">
        <f>VLOOKUP(B10330,CONTENT!$B$2:$D$1001,3,FALSE)</f>
        <v>fitness</v>
      </c>
      <c r="E10330" t="str">
        <f>VLOOKUP(G10330,'Reaction type'!$B$1:$E$17,2, FALSE)</f>
        <v>positive</v>
      </c>
      <c r="F10330">
        <f>VLOOKUP(G10330, 'Reaction type'!$B$2:$E$17, 3,FALSE)</f>
        <v>50</v>
      </c>
      <c r="G10330" s="11" t="s">
        <v>1051</v>
      </c>
      <c r="H10330" s="12">
        <v>44026.539583333331</v>
      </c>
    </row>
    <row r="10331" spans="1:8" x14ac:dyDescent="0.2">
      <c r="A10331" s="10">
        <v>17532</v>
      </c>
      <c r="B10331" s="11" t="s">
        <v>720</v>
      </c>
      <c r="C10331" t="str">
        <f>VLOOKUP(B10331, CONTENT!$B$2:$D$1001,2,FALSE)</f>
        <v>video</v>
      </c>
      <c r="D10331" t="str">
        <f>VLOOKUP(B10331,CONTENT!$B$2:$D$1001,3,FALSE)</f>
        <v>fitness</v>
      </c>
      <c r="E10331" t="str">
        <f>VLOOKUP(G10331,'Reaction type'!$B$1:$E$17,2, FALSE)</f>
        <v>positive</v>
      </c>
      <c r="F10331">
        <f>VLOOKUP(G10331, 'Reaction type'!$B$2:$E$17, 3,FALSE)</f>
        <v>50</v>
      </c>
      <c r="G10331" s="11" t="s">
        <v>1051</v>
      </c>
      <c r="H10331" s="12">
        <v>44093.222916666666</v>
      </c>
    </row>
    <row r="10332" spans="1:8" x14ac:dyDescent="0.2">
      <c r="A10332" s="7">
        <v>17533</v>
      </c>
      <c r="B10332" s="8" t="s">
        <v>720</v>
      </c>
      <c r="C10332" t="str">
        <f>VLOOKUP(B10332, CONTENT!$B$2:$D$1001,2,FALSE)</f>
        <v>video</v>
      </c>
      <c r="D10332" t="str">
        <f>VLOOKUP(B10332,CONTENT!$B$2:$D$1001,3,FALSE)</f>
        <v>fitness</v>
      </c>
      <c r="E10332" t="str">
        <f>VLOOKUP(G10332,'Reaction type'!$B$1:$E$17,2, FALSE)</f>
        <v>positive</v>
      </c>
      <c r="F10332">
        <f>VLOOKUP(G10332, 'Reaction type'!$B$2:$E$17, 3,FALSE)</f>
        <v>50</v>
      </c>
      <c r="G10332" s="8" t="s">
        <v>1051</v>
      </c>
      <c r="H10332" s="9">
        <v>44131.67291666667</v>
      </c>
    </row>
    <row r="10333" spans="1:8" x14ac:dyDescent="0.2">
      <c r="A10333" s="10">
        <v>17565</v>
      </c>
      <c r="B10333" s="11" t="s">
        <v>721</v>
      </c>
      <c r="C10333" t="str">
        <f>VLOOKUP(B10333, CONTENT!$B$2:$D$1001,2,FALSE)</f>
        <v>photo</v>
      </c>
      <c r="D10333" t="str">
        <f>VLOOKUP(B10333,CONTENT!$B$2:$D$1001,3,FALSE)</f>
        <v>studying</v>
      </c>
      <c r="E10333" t="str">
        <f>VLOOKUP(G10333,'Reaction type'!$B$1:$E$17,2, FALSE)</f>
        <v>positive</v>
      </c>
      <c r="F10333">
        <f>VLOOKUP(G10333, 'Reaction type'!$B$2:$E$17, 3,FALSE)</f>
        <v>50</v>
      </c>
      <c r="G10333" s="11" t="s">
        <v>1051</v>
      </c>
      <c r="H10333" s="12">
        <v>44171.40625</v>
      </c>
    </row>
    <row r="10334" spans="1:8" x14ac:dyDescent="0.2">
      <c r="A10334" s="10">
        <v>17607</v>
      </c>
      <c r="B10334" s="11" t="s">
        <v>721</v>
      </c>
      <c r="C10334" t="str">
        <f>VLOOKUP(B10334, CONTENT!$B$2:$D$1001,2,FALSE)</f>
        <v>photo</v>
      </c>
      <c r="D10334" t="str">
        <f>VLOOKUP(B10334,CONTENT!$B$2:$D$1001,3,FALSE)</f>
        <v>studying</v>
      </c>
      <c r="E10334" t="str">
        <f>VLOOKUP(G10334,'Reaction type'!$B$1:$E$17,2, FALSE)</f>
        <v>positive</v>
      </c>
      <c r="F10334">
        <f>VLOOKUP(G10334, 'Reaction type'!$B$2:$E$17, 3,FALSE)</f>
        <v>50</v>
      </c>
      <c r="G10334" s="11" t="s">
        <v>1051</v>
      </c>
      <c r="H10334" s="12">
        <v>44163.500694444447</v>
      </c>
    </row>
    <row r="10335" spans="1:8" x14ac:dyDescent="0.2">
      <c r="A10335" s="10">
        <v>17610</v>
      </c>
      <c r="B10335" s="11" t="s">
        <v>722</v>
      </c>
      <c r="C10335" t="str">
        <f>VLOOKUP(B10335, CONTENT!$B$2:$D$1001,2,FALSE)</f>
        <v>audio</v>
      </c>
      <c r="D10335" t="str">
        <f>VLOOKUP(B10335,CONTENT!$B$2:$D$1001,3,FALSE)</f>
        <v>education</v>
      </c>
      <c r="E10335" t="str">
        <f>VLOOKUP(G10335,'Reaction type'!$B$1:$E$17,2, FALSE)</f>
        <v>positive</v>
      </c>
      <c r="F10335">
        <f>VLOOKUP(G10335, 'Reaction type'!$B$2:$E$17, 3,FALSE)</f>
        <v>50</v>
      </c>
      <c r="G10335" s="11" t="s">
        <v>1051</v>
      </c>
      <c r="H10335" s="12">
        <v>44220.887499999997</v>
      </c>
    </row>
    <row r="10336" spans="1:8" x14ac:dyDescent="0.2">
      <c r="A10336" s="10">
        <v>17628</v>
      </c>
      <c r="B10336" s="11" t="s">
        <v>722</v>
      </c>
      <c r="C10336" t="str">
        <f>VLOOKUP(B10336, CONTENT!$B$2:$D$1001,2,FALSE)</f>
        <v>audio</v>
      </c>
      <c r="D10336" t="str">
        <f>VLOOKUP(B10336,CONTENT!$B$2:$D$1001,3,FALSE)</f>
        <v>education</v>
      </c>
      <c r="E10336" t="str">
        <f>VLOOKUP(G10336,'Reaction type'!$B$1:$E$17,2, FALSE)</f>
        <v>positive</v>
      </c>
      <c r="F10336">
        <f>VLOOKUP(G10336, 'Reaction type'!$B$2:$E$17, 3,FALSE)</f>
        <v>50</v>
      </c>
      <c r="G10336" s="11" t="s">
        <v>1051</v>
      </c>
      <c r="H10336" s="12">
        <v>44325.572916666664</v>
      </c>
    </row>
    <row r="10337" spans="1:8" x14ac:dyDescent="0.2">
      <c r="A10337" s="7">
        <v>17648</v>
      </c>
      <c r="B10337" s="8" t="s">
        <v>723</v>
      </c>
      <c r="C10337" t="str">
        <f>VLOOKUP(B10337, CONTENT!$B$2:$D$1001,2,FALSE)</f>
        <v>photo</v>
      </c>
      <c r="D10337" t="str">
        <f>VLOOKUP(B10337,CONTENT!$B$2:$D$1001,3,FALSE)</f>
        <v>cooking</v>
      </c>
      <c r="E10337" t="str">
        <f>VLOOKUP(G10337,'Reaction type'!$B$1:$E$17,2, FALSE)</f>
        <v>positive</v>
      </c>
      <c r="F10337">
        <f>VLOOKUP(G10337, 'Reaction type'!$B$2:$E$17, 3,FALSE)</f>
        <v>50</v>
      </c>
      <c r="G10337" s="8" t="s">
        <v>1051</v>
      </c>
      <c r="H10337" s="9">
        <v>44282.009722222225</v>
      </c>
    </row>
    <row r="10338" spans="1:8" x14ac:dyDescent="0.2">
      <c r="A10338" s="10">
        <v>17651</v>
      </c>
      <c r="B10338" s="11" t="s">
        <v>723</v>
      </c>
      <c r="C10338" t="str">
        <f>VLOOKUP(B10338, CONTENT!$B$2:$D$1001,2,FALSE)</f>
        <v>photo</v>
      </c>
      <c r="D10338" t="str">
        <f>VLOOKUP(B10338,CONTENT!$B$2:$D$1001,3,FALSE)</f>
        <v>cooking</v>
      </c>
      <c r="E10338" t="str">
        <f>VLOOKUP(G10338,'Reaction type'!$B$1:$E$17,2, FALSE)</f>
        <v>positive</v>
      </c>
      <c r="F10338">
        <f>VLOOKUP(G10338, 'Reaction type'!$B$2:$E$17, 3,FALSE)</f>
        <v>50</v>
      </c>
      <c r="G10338" s="11" t="s">
        <v>1051</v>
      </c>
      <c r="H10338" s="12">
        <v>44160.326388888891</v>
      </c>
    </row>
    <row r="10339" spans="1:8" x14ac:dyDescent="0.2">
      <c r="A10339" s="7">
        <v>17660</v>
      </c>
      <c r="B10339" s="8" t="s">
        <v>723</v>
      </c>
      <c r="C10339" t="str">
        <f>VLOOKUP(B10339, CONTENT!$B$2:$D$1001,2,FALSE)</f>
        <v>photo</v>
      </c>
      <c r="D10339" t="str">
        <f>VLOOKUP(B10339,CONTENT!$B$2:$D$1001,3,FALSE)</f>
        <v>cooking</v>
      </c>
      <c r="E10339" t="str">
        <f>VLOOKUP(G10339,'Reaction type'!$B$1:$E$17,2, FALSE)</f>
        <v>positive</v>
      </c>
      <c r="F10339">
        <f>VLOOKUP(G10339, 'Reaction type'!$B$2:$E$17, 3,FALSE)</f>
        <v>50</v>
      </c>
      <c r="G10339" s="8" t="s">
        <v>1051</v>
      </c>
      <c r="H10339" s="9">
        <v>44231.095833333333</v>
      </c>
    </row>
    <row r="10340" spans="1:8" x14ac:dyDescent="0.2">
      <c r="A10340" s="7">
        <v>17676</v>
      </c>
      <c r="B10340" s="8" t="s">
        <v>723</v>
      </c>
      <c r="C10340" t="str">
        <f>VLOOKUP(B10340, CONTENT!$B$2:$D$1001,2,FALSE)</f>
        <v>photo</v>
      </c>
      <c r="D10340" t="str">
        <f>VLOOKUP(B10340,CONTENT!$B$2:$D$1001,3,FALSE)</f>
        <v>cooking</v>
      </c>
      <c r="E10340" t="str">
        <f>VLOOKUP(G10340,'Reaction type'!$B$1:$E$17,2, FALSE)</f>
        <v>positive</v>
      </c>
      <c r="F10340">
        <f>VLOOKUP(G10340, 'Reaction type'!$B$2:$E$17, 3,FALSE)</f>
        <v>50</v>
      </c>
      <c r="G10340" s="8" t="s">
        <v>1051</v>
      </c>
      <c r="H10340" s="9">
        <v>44119.683333333334</v>
      </c>
    </row>
    <row r="10341" spans="1:8" x14ac:dyDescent="0.2">
      <c r="A10341" s="10">
        <v>17688</v>
      </c>
      <c r="B10341" s="11" t="s">
        <v>724</v>
      </c>
      <c r="C10341" t="str">
        <f>VLOOKUP(B10341, CONTENT!$B$2:$D$1001,2,FALSE)</f>
        <v>photo</v>
      </c>
      <c r="D10341" t="str">
        <f>VLOOKUP(B10341,CONTENT!$B$2:$D$1001,3,FALSE)</f>
        <v>animals</v>
      </c>
      <c r="E10341" t="str">
        <f>VLOOKUP(G10341,'Reaction type'!$B$1:$E$17,2, FALSE)</f>
        <v>positive</v>
      </c>
      <c r="F10341">
        <f>VLOOKUP(G10341, 'Reaction type'!$B$2:$E$17, 3,FALSE)</f>
        <v>50</v>
      </c>
      <c r="G10341" s="11" t="s">
        <v>1051</v>
      </c>
      <c r="H10341" s="12">
        <v>44001.09652777778</v>
      </c>
    </row>
    <row r="10342" spans="1:8" x14ac:dyDescent="0.2">
      <c r="A10342" s="7">
        <v>17710</v>
      </c>
      <c r="B10342" s="8" t="s">
        <v>725</v>
      </c>
      <c r="C10342" t="str">
        <f>VLOOKUP(B10342, CONTENT!$B$2:$D$1001,2,FALSE)</f>
        <v>photo</v>
      </c>
      <c r="D10342" t="str">
        <f>VLOOKUP(B10342,CONTENT!$B$2:$D$1001,3,FALSE)</f>
        <v>travel</v>
      </c>
      <c r="E10342" t="str">
        <f>VLOOKUP(G10342,'Reaction type'!$B$1:$E$17,2, FALSE)</f>
        <v>positive</v>
      </c>
      <c r="F10342">
        <f>VLOOKUP(G10342, 'Reaction type'!$B$2:$E$17, 3,FALSE)</f>
        <v>50</v>
      </c>
      <c r="G10342" s="8" t="s">
        <v>1051</v>
      </c>
      <c r="H10342" s="9">
        <v>44093.563888888886</v>
      </c>
    </row>
    <row r="10343" spans="1:8" x14ac:dyDescent="0.2">
      <c r="A10343" s="10">
        <v>17723</v>
      </c>
      <c r="B10343" s="11" t="s">
        <v>725</v>
      </c>
      <c r="C10343" t="str">
        <f>VLOOKUP(B10343, CONTENT!$B$2:$D$1001,2,FALSE)</f>
        <v>photo</v>
      </c>
      <c r="D10343" t="str">
        <f>VLOOKUP(B10343,CONTENT!$B$2:$D$1001,3,FALSE)</f>
        <v>travel</v>
      </c>
      <c r="E10343" t="str">
        <f>VLOOKUP(G10343,'Reaction type'!$B$1:$E$17,2, FALSE)</f>
        <v>positive</v>
      </c>
      <c r="F10343">
        <f>VLOOKUP(G10343, 'Reaction type'!$B$2:$E$17, 3,FALSE)</f>
        <v>50</v>
      </c>
      <c r="G10343" s="11" t="s">
        <v>1051</v>
      </c>
      <c r="H10343" s="12">
        <v>44059.136805555558</v>
      </c>
    </row>
    <row r="10344" spans="1:8" x14ac:dyDescent="0.2">
      <c r="A10344" s="7">
        <v>17724</v>
      </c>
      <c r="B10344" s="8" t="s">
        <v>725</v>
      </c>
      <c r="C10344" t="str">
        <f>VLOOKUP(B10344, CONTENT!$B$2:$D$1001,2,FALSE)</f>
        <v>photo</v>
      </c>
      <c r="D10344" t="str">
        <f>VLOOKUP(B10344,CONTENT!$B$2:$D$1001,3,FALSE)</f>
        <v>travel</v>
      </c>
      <c r="E10344" t="str">
        <f>VLOOKUP(G10344,'Reaction type'!$B$1:$E$17,2, FALSE)</f>
        <v>positive</v>
      </c>
      <c r="F10344">
        <f>VLOOKUP(G10344, 'Reaction type'!$B$2:$E$17, 3,FALSE)</f>
        <v>50</v>
      </c>
      <c r="G10344" s="8" t="s">
        <v>1051</v>
      </c>
      <c r="H10344" s="9">
        <v>44231.35</v>
      </c>
    </row>
    <row r="10345" spans="1:8" x14ac:dyDescent="0.2">
      <c r="A10345" s="7">
        <v>17730</v>
      </c>
      <c r="B10345" s="8" t="s">
        <v>725</v>
      </c>
      <c r="C10345" t="str">
        <f>VLOOKUP(B10345, CONTENT!$B$2:$D$1001,2,FALSE)</f>
        <v>photo</v>
      </c>
      <c r="D10345" t="str">
        <f>VLOOKUP(B10345,CONTENT!$B$2:$D$1001,3,FALSE)</f>
        <v>travel</v>
      </c>
      <c r="E10345" t="str">
        <f>VLOOKUP(G10345,'Reaction type'!$B$1:$E$17,2, FALSE)</f>
        <v>positive</v>
      </c>
      <c r="F10345">
        <f>VLOOKUP(G10345, 'Reaction type'!$B$2:$E$17, 3,FALSE)</f>
        <v>50</v>
      </c>
      <c r="G10345" s="8" t="s">
        <v>1051</v>
      </c>
      <c r="H10345" s="9">
        <v>44044.268055555556</v>
      </c>
    </row>
    <row r="10346" spans="1:8" x14ac:dyDescent="0.2">
      <c r="A10346" s="7">
        <v>17737</v>
      </c>
      <c r="B10346" s="8" t="s">
        <v>726</v>
      </c>
      <c r="C10346" t="str">
        <f>VLOOKUP(B10346, CONTENT!$B$2:$D$1001,2,FALSE)</f>
        <v>audio</v>
      </c>
      <c r="D10346" t="str">
        <f>VLOOKUP(B10346,CONTENT!$B$2:$D$1001,3,FALSE)</f>
        <v>technology</v>
      </c>
      <c r="E10346" t="str">
        <f>VLOOKUP(G10346,'Reaction type'!$B$1:$E$17,2, FALSE)</f>
        <v>positive</v>
      </c>
      <c r="F10346">
        <f>VLOOKUP(G10346, 'Reaction type'!$B$2:$E$17, 3,FALSE)</f>
        <v>50</v>
      </c>
      <c r="G10346" s="8" t="s">
        <v>1051</v>
      </c>
      <c r="H10346" s="9">
        <v>44036.59375</v>
      </c>
    </row>
    <row r="10347" spans="1:8" x14ac:dyDescent="0.2">
      <c r="A10347" s="7">
        <v>17747</v>
      </c>
      <c r="B10347" s="8" t="s">
        <v>726</v>
      </c>
      <c r="C10347" t="str">
        <f>VLOOKUP(B10347, CONTENT!$B$2:$D$1001,2,FALSE)</f>
        <v>audio</v>
      </c>
      <c r="D10347" t="str">
        <f>VLOOKUP(B10347,CONTENT!$B$2:$D$1001,3,FALSE)</f>
        <v>technology</v>
      </c>
      <c r="E10347" t="str">
        <f>VLOOKUP(G10347,'Reaction type'!$B$1:$E$17,2, FALSE)</f>
        <v>positive</v>
      </c>
      <c r="F10347">
        <f>VLOOKUP(G10347, 'Reaction type'!$B$2:$E$17, 3,FALSE)</f>
        <v>50</v>
      </c>
      <c r="G10347" s="8" t="s">
        <v>1051</v>
      </c>
      <c r="H10347" s="9">
        <v>44134.668055555558</v>
      </c>
    </row>
    <row r="10348" spans="1:8" x14ac:dyDescent="0.2">
      <c r="A10348" s="7">
        <v>17757</v>
      </c>
      <c r="B10348" s="8" t="s">
        <v>726</v>
      </c>
      <c r="C10348" t="str">
        <f>VLOOKUP(B10348, CONTENT!$B$2:$D$1001,2,FALSE)</f>
        <v>audio</v>
      </c>
      <c r="D10348" t="str">
        <f>VLOOKUP(B10348,CONTENT!$B$2:$D$1001,3,FALSE)</f>
        <v>technology</v>
      </c>
      <c r="E10348" t="str">
        <f>VLOOKUP(G10348,'Reaction type'!$B$1:$E$17,2, FALSE)</f>
        <v>positive</v>
      </c>
      <c r="F10348">
        <f>VLOOKUP(G10348, 'Reaction type'!$B$2:$E$17, 3,FALSE)</f>
        <v>50</v>
      </c>
      <c r="G10348" s="8" t="s">
        <v>1051</v>
      </c>
      <c r="H10348" s="9">
        <v>44298.549305555556</v>
      </c>
    </row>
    <row r="10349" spans="1:8" x14ac:dyDescent="0.2">
      <c r="A10349" s="10">
        <v>17769</v>
      </c>
      <c r="B10349" s="11" t="s">
        <v>727</v>
      </c>
      <c r="C10349" t="str">
        <f>VLOOKUP(B10349, CONTENT!$B$2:$D$1001,2,FALSE)</f>
        <v>audio</v>
      </c>
      <c r="D10349" t="str">
        <f>VLOOKUP(B10349,CONTENT!$B$2:$D$1001,3,FALSE)</f>
        <v>culture</v>
      </c>
      <c r="E10349" t="str">
        <f>VLOOKUP(G10349,'Reaction type'!$B$1:$E$17,2, FALSE)</f>
        <v>positive</v>
      </c>
      <c r="F10349">
        <f>VLOOKUP(G10349, 'Reaction type'!$B$2:$E$17, 3,FALSE)</f>
        <v>50</v>
      </c>
      <c r="G10349" s="11" t="s">
        <v>1051</v>
      </c>
      <c r="H10349" s="12">
        <v>44077.46597222222</v>
      </c>
    </row>
    <row r="10350" spans="1:8" x14ac:dyDescent="0.2">
      <c r="A10350" s="7">
        <v>17774</v>
      </c>
      <c r="B10350" s="8" t="s">
        <v>727</v>
      </c>
      <c r="C10350" t="str">
        <f>VLOOKUP(B10350, CONTENT!$B$2:$D$1001,2,FALSE)</f>
        <v>audio</v>
      </c>
      <c r="D10350" t="str">
        <f>VLOOKUP(B10350,CONTENT!$B$2:$D$1001,3,FALSE)</f>
        <v>culture</v>
      </c>
      <c r="E10350" t="str">
        <f>VLOOKUP(G10350,'Reaction type'!$B$1:$E$17,2, FALSE)</f>
        <v>positive</v>
      </c>
      <c r="F10350">
        <f>VLOOKUP(G10350, 'Reaction type'!$B$2:$E$17, 3,FALSE)</f>
        <v>50</v>
      </c>
      <c r="G10350" s="8" t="s">
        <v>1051</v>
      </c>
      <c r="H10350" s="9">
        <v>44180.453472222223</v>
      </c>
    </row>
    <row r="10351" spans="1:8" x14ac:dyDescent="0.2">
      <c r="A10351" s="7">
        <v>17776</v>
      </c>
      <c r="B10351" s="8" t="s">
        <v>727</v>
      </c>
      <c r="C10351" t="str">
        <f>VLOOKUP(B10351, CONTENT!$B$2:$D$1001,2,FALSE)</f>
        <v>audio</v>
      </c>
      <c r="D10351" t="str">
        <f>VLOOKUP(B10351,CONTENT!$B$2:$D$1001,3,FALSE)</f>
        <v>culture</v>
      </c>
      <c r="E10351" t="str">
        <f>VLOOKUP(G10351,'Reaction type'!$B$1:$E$17,2, FALSE)</f>
        <v>positive</v>
      </c>
      <c r="F10351">
        <f>VLOOKUP(G10351, 'Reaction type'!$B$2:$E$17, 3,FALSE)</f>
        <v>50</v>
      </c>
      <c r="G10351" s="8" t="s">
        <v>1051</v>
      </c>
      <c r="H10351" s="9">
        <v>44151.06527777778</v>
      </c>
    </row>
    <row r="10352" spans="1:8" x14ac:dyDescent="0.2">
      <c r="A10352" s="10">
        <v>17794</v>
      </c>
      <c r="B10352" s="11" t="s">
        <v>728</v>
      </c>
      <c r="C10352" t="str">
        <f>VLOOKUP(B10352, CONTENT!$B$2:$D$1001,2,FALSE)</f>
        <v>GIF</v>
      </c>
      <c r="D10352" t="str">
        <f>VLOOKUP(B10352,CONTENT!$B$2:$D$1001,3,FALSE)</f>
        <v>science</v>
      </c>
      <c r="E10352" t="str">
        <f>VLOOKUP(G10352,'Reaction type'!$B$1:$E$17,2, FALSE)</f>
        <v>positive</v>
      </c>
      <c r="F10352">
        <f>VLOOKUP(G10352, 'Reaction type'!$B$2:$E$17, 3,FALSE)</f>
        <v>50</v>
      </c>
      <c r="G10352" s="11" t="s">
        <v>1051</v>
      </c>
      <c r="H10352" s="12">
        <v>44033.261805555558</v>
      </c>
    </row>
    <row r="10353" spans="1:8" x14ac:dyDescent="0.2">
      <c r="A10353" s="7">
        <v>17795</v>
      </c>
      <c r="B10353" s="8" t="s">
        <v>728</v>
      </c>
      <c r="C10353" t="str">
        <f>VLOOKUP(B10353, CONTENT!$B$2:$D$1001,2,FALSE)</f>
        <v>GIF</v>
      </c>
      <c r="D10353" t="str">
        <f>VLOOKUP(B10353,CONTENT!$B$2:$D$1001,3,FALSE)</f>
        <v>science</v>
      </c>
      <c r="E10353" t="str">
        <f>VLOOKUP(G10353,'Reaction type'!$B$1:$E$17,2, FALSE)</f>
        <v>positive</v>
      </c>
      <c r="F10353">
        <f>VLOOKUP(G10353, 'Reaction type'!$B$2:$E$17, 3,FALSE)</f>
        <v>50</v>
      </c>
      <c r="G10353" s="8" t="s">
        <v>1051</v>
      </c>
      <c r="H10353" s="9">
        <v>44121.682638888888</v>
      </c>
    </row>
    <row r="10354" spans="1:8" x14ac:dyDescent="0.2">
      <c r="A10354" s="7">
        <v>17811</v>
      </c>
      <c r="B10354" s="8" t="s">
        <v>728</v>
      </c>
      <c r="C10354" t="str">
        <f>VLOOKUP(B10354, CONTENT!$B$2:$D$1001,2,FALSE)</f>
        <v>GIF</v>
      </c>
      <c r="D10354" t="str">
        <f>VLOOKUP(B10354,CONTENT!$B$2:$D$1001,3,FALSE)</f>
        <v>science</v>
      </c>
      <c r="E10354" t="str">
        <f>VLOOKUP(G10354,'Reaction type'!$B$1:$E$17,2, FALSE)</f>
        <v>positive</v>
      </c>
      <c r="F10354">
        <f>VLOOKUP(G10354, 'Reaction type'!$B$2:$E$17, 3,FALSE)</f>
        <v>50</v>
      </c>
      <c r="G10354" s="8" t="s">
        <v>1051</v>
      </c>
      <c r="H10354" s="9">
        <v>44091.447222222225</v>
      </c>
    </row>
    <row r="10355" spans="1:8" x14ac:dyDescent="0.2">
      <c r="A10355" s="10">
        <v>17816</v>
      </c>
      <c r="B10355" s="11" t="s">
        <v>728</v>
      </c>
      <c r="C10355" t="str">
        <f>VLOOKUP(B10355, CONTENT!$B$2:$D$1001,2,FALSE)</f>
        <v>GIF</v>
      </c>
      <c r="D10355" t="str">
        <f>VLOOKUP(B10355,CONTENT!$B$2:$D$1001,3,FALSE)</f>
        <v>science</v>
      </c>
      <c r="E10355" t="str">
        <f>VLOOKUP(G10355,'Reaction type'!$B$1:$E$17,2, FALSE)</f>
        <v>positive</v>
      </c>
      <c r="F10355">
        <f>VLOOKUP(G10355, 'Reaction type'!$B$2:$E$17, 3,FALSE)</f>
        <v>50</v>
      </c>
      <c r="G10355" s="11" t="s">
        <v>1051</v>
      </c>
      <c r="H10355" s="12">
        <v>44015.170138888891</v>
      </c>
    </row>
    <row r="10356" spans="1:8" x14ac:dyDescent="0.2">
      <c r="A10356" s="7">
        <v>17822</v>
      </c>
      <c r="B10356" s="8" t="s">
        <v>729</v>
      </c>
      <c r="C10356" t="str">
        <f>VLOOKUP(B10356, CONTENT!$B$2:$D$1001,2,FALSE)</f>
        <v>video</v>
      </c>
      <c r="D10356" t="str">
        <f>VLOOKUP(B10356,CONTENT!$B$2:$D$1001,3,FALSE)</f>
        <v>studying</v>
      </c>
      <c r="E10356" t="str">
        <f>VLOOKUP(G10356,'Reaction type'!$B$1:$E$17,2, FALSE)</f>
        <v>positive</v>
      </c>
      <c r="F10356">
        <f>VLOOKUP(G10356, 'Reaction type'!$B$2:$E$17, 3,FALSE)</f>
        <v>50</v>
      </c>
      <c r="G10356" s="8" t="s">
        <v>1051</v>
      </c>
      <c r="H10356" s="9">
        <v>44036.336805555555</v>
      </c>
    </row>
    <row r="10357" spans="1:8" x14ac:dyDescent="0.2">
      <c r="A10357" s="7">
        <v>17875</v>
      </c>
      <c r="B10357" s="8" t="s">
        <v>730</v>
      </c>
      <c r="C10357" t="str">
        <f>VLOOKUP(B10357, CONTENT!$B$2:$D$1001,2,FALSE)</f>
        <v>video</v>
      </c>
      <c r="D10357" t="str">
        <f>VLOOKUP(B10357,CONTENT!$B$2:$D$1001,3,FALSE)</f>
        <v>science</v>
      </c>
      <c r="E10357" t="str">
        <f>VLOOKUP(G10357,'Reaction type'!$B$1:$E$17,2, FALSE)</f>
        <v>positive</v>
      </c>
      <c r="F10357">
        <f>VLOOKUP(G10357, 'Reaction type'!$B$2:$E$17, 3,FALSE)</f>
        <v>50</v>
      </c>
      <c r="G10357" s="8" t="s">
        <v>1051</v>
      </c>
      <c r="H10357" s="9">
        <v>44067.172222222223</v>
      </c>
    </row>
    <row r="10358" spans="1:8" x14ac:dyDescent="0.2">
      <c r="A10358" s="10">
        <v>17912</v>
      </c>
      <c r="B10358" s="11" t="s">
        <v>732</v>
      </c>
      <c r="C10358" t="str">
        <f>VLOOKUP(B10358, CONTENT!$B$2:$D$1001,2,FALSE)</f>
        <v>audio</v>
      </c>
      <c r="D10358" t="str">
        <f>VLOOKUP(B10358,CONTENT!$B$2:$D$1001,3,FALSE)</f>
        <v>animals</v>
      </c>
      <c r="E10358" t="str">
        <f>VLOOKUP(G10358,'Reaction type'!$B$1:$E$17,2, FALSE)</f>
        <v>positive</v>
      </c>
      <c r="F10358">
        <f>VLOOKUP(G10358, 'Reaction type'!$B$2:$E$17, 3,FALSE)</f>
        <v>50</v>
      </c>
      <c r="G10358" s="11" t="s">
        <v>1051</v>
      </c>
      <c r="H10358" s="12">
        <v>44063.137499999997</v>
      </c>
    </row>
    <row r="10359" spans="1:8" x14ac:dyDescent="0.2">
      <c r="A10359" s="7">
        <v>17929</v>
      </c>
      <c r="B10359" s="8" t="s">
        <v>732</v>
      </c>
      <c r="C10359" t="str">
        <f>VLOOKUP(B10359, CONTENT!$B$2:$D$1001,2,FALSE)</f>
        <v>audio</v>
      </c>
      <c r="D10359" t="str">
        <f>VLOOKUP(B10359,CONTENT!$B$2:$D$1001,3,FALSE)</f>
        <v>animals</v>
      </c>
      <c r="E10359" t="str">
        <f>VLOOKUP(G10359,'Reaction type'!$B$1:$E$17,2, FALSE)</f>
        <v>positive</v>
      </c>
      <c r="F10359">
        <f>VLOOKUP(G10359, 'Reaction type'!$B$2:$E$17, 3,FALSE)</f>
        <v>50</v>
      </c>
      <c r="G10359" s="8" t="s">
        <v>1051</v>
      </c>
      <c r="H10359" s="9">
        <v>44156.056250000001</v>
      </c>
    </row>
    <row r="10360" spans="1:8" x14ac:dyDescent="0.2">
      <c r="A10360" s="10">
        <v>17932</v>
      </c>
      <c r="B10360" s="11" t="s">
        <v>732</v>
      </c>
      <c r="C10360" t="str">
        <f>VLOOKUP(B10360, CONTENT!$B$2:$D$1001,2,FALSE)</f>
        <v>audio</v>
      </c>
      <c r="D10360" t="str">
        <f>VLOOKUP(B10360,CONTENT!$B$2:$D$1001,3,FALSE)</f>
        <v>animals</v>
      </c>
      <c r="E10360" t="str">
        <f>VLOOKUP(G10360,'Reaction type'!$B$1:$E$17,2, FALSE)</f>
        <v>positive</v>
      </c>
      <c r="F10360">
        <f>VLOOKUP(G10360, 'Reaction type'!$B$2:$E$17, 3,FALSE)</f>
        <v>50</v>
      </c>
      <c r="G10360" s="11" t="s">
        <v>1051</v>
      </c>
      <c r="H10360" s="12">
        <v>44299.107638888891</v>
      </c>
    </row>
    <row r="10361" spans="1:8" x14ac:dyDescent="0.2">
      <c r="A10361" s="10">
        <v>17969</v>
      </c>
      <c r="B10361" s="11" t="s">
        <v>733</v>
      </c>
      <c r="C10361" t="str">
        <f>VLOOKUP(B10361, CONTENT!$B$2:$D$1001,2,FALSE)</f>
        <v>photo</v>
      </c>
      <c r="D10361" t="str">
        <f>VLOOKUP(B10361,CONTENT!$B$2:$D$1001,3,FALSE)</f>
        <v>fitness</v>
      </c>
      <c r="E10361" t="str">
        <f>VLOOKUP(G10361,'Reaction type'!$B$1:$E$17,2, FALSE)</f>
        <v>positive</v>
      </c>
      <c r="F10361">
        <f>VLOOKUP(G10361, 'Reaction type'!$B$2:$E$17, 3,FALSE)</f>
        <v>50</v>
      </c>
      <c r="G10361" s="11" t="s">
        <v>1051</v>
      </c>
      <c r="H10361" s="12">
        <v>44044.877083333333</v>
      </c>
    </row>
    <row r="10362" spans="1:8" x14ac:dyDescent="0.2">
      <c r="A10362" s="7">
        <v>17980</v>
      </c>
      <c r="B10362" s="8" t="s">
        <v>733</v>
      </c>
      <c r="C10362" t="str">
        <f>VLOOKUP(B10362, CONTENT!$B$2:$D$1001,2,FALSE)</f>
        <v>photo</v>
      </c>
      <c r="D10362" t="str">
        <f>VLOOKUP(B10362,CONTENT!$B$2:$D$1001,3,FALSE)</f>
        <v>fitness</v>
      </c>
      <c r="E10362" t="str">
        <f>VLOOKUP(G10362,'Reaction type'!$B$1:$E$17,2, FALSE)</f>
        <v>positive</v>
      </c>
      <c r="F10362">
        <f>VLOOKUP(G10362, 'Reaction type'!$B$2:$E$17, 3,FALSE)</f>
        <v>50</v>
      </c>
      <c r="G10362" s="8" t="s">
        <v>1051</v>
      </c>
      <c r="H10362" s="9">
        <v>44072.404166666667</v>
      </c>
    </row>
    <row r="10363" spans="1:8" x14ac:dyDescent="0.2">
      <c r="A10363" s="7">
        <v>17987</v>
      </c>
      <c r="B10363" s="8" t="s">
        <v>734</v>
      </c>
      <c r="C10363" t="str">
        <f>VLOOKUP(B10363, CONTENT!$B$2:$D$1001,2,FALSE)</f>
        <v>audio</v>
      </c>
      <c r="D10363" t="str">
        <f>VLOOKUP(B10363,CONTENT!$B$2:$D$1001,3,FALSE)</f>
        <v>culture</v>
      </c>
      <c r="E10363" t="str">
        <f>VLOOKUP(G10363,'Reaction type'!$B$1:$E$17,2, FALSE)</f>
        <v>positive</v>
      </c>
      <c r="F10363">
        <f>VLOOKUP(G10363, 'Reaction type'!$B$2:$E$17, 3,FALSE)</f>
        <v>50</v>
      </c>
      <c r="G10363" s="8" t="s">
        <v>1051</v>
      </c>
      <c r="H10363" s="9">
        <v>44203.647222222222</v>
      </c>
    </row>
    <row r="10364" spans="1:8" x14ac:dyDescent="0.2">
      <c r="A10364" s="10">
        <v>17988</v>
      </c>
      <c r="B10364" s="11" t="s">
        <v>734</v>
      </c>
      <c r="C10364" t="str">
        <f>VLOOKUP(B10364, CONTENT!$B$2:$D$1001,2,FALSE)</f>
        <v>audio</v>
      </c>
      <c r="D10364" t="str">
        <f>VLOOKUP(B10364,CONTENT!$B$2:$D$1001,3,FALSE)</f>
        <v>culture</v>
      </c>
      <c r="E10364" t="str">
        <f>VLOOKUP(G10364,'Reaction type'!$B$1:$E$17,2, FALSE)</f>
        <v>positive</v>
      </c>
      <c r="F10364">
        <f>VLOOKUP(G10364, 'Reaction type'!$B$2:$E$17, 3,FALSE)</f>
        <v>50</v>
      </c>
      <c r="G10364" s="11" t="s">
        <v>1051</v>
      </c>
      <c r="H10364" s="12">
        <v>44041.962500000001</v>
      </c>
    </row>
    <row r="10365" spans="1:8" x14ac:dyDescent="0.2">
      <c r="A10365" s="10">
        <v>17990</v>
      </c>
      <c r="B10365" s="11" t="s">
        <v>734</v>
      </c>
      <c r="C10365" t="str">
        <f>VLOOKUP(B10365, CONTENT!$B$2:$D$1001,2,FALSE)</f>
        <v>audio</v>
      </c>
      <c r="D10365" t="str">
        <f>VLOOKUP(B10365,CONTENT!$B$2:$D$1001,3,FALSE)</f>
        <v>culture</v>
      </c>
      <c r="E10365" t="str">
        <f>VLOOKUP(G10365,'Reaction type'!$B$1:$E$17,2, FALSE)</f>
        <v>positive</v>
      </c>
      <c r="F10365">
        <f>VLOOKUP(G10365, 'Reaction type'!$B$2:$E$17, 3,FALSE)</f>
        <v>50</v>
      </c>
      <c r="G10365" s="11" t="s">
        <v>1051</v>
      </c>
      <c r="H10365" s="12">
        <v>44317.979861111111</v>
      </c>
    </row>
    <row r="10366" spans="1:8" x14ac:dyDescent="0.2">
      <c r="A10366" s="7">
        <v>18003</v>
      </c>
      <c r="B10366" s="8" t="s">
        <v>734</v>
      </c>
      <c r="C10366" t="str">
        <f>VLOOKUP(B10366, CONTENT!$B$2:$D$1001,2,FALSE)</f>
        <v>audio</v>
      </c>
      <c r="D10366" t="str">
        <f>VLOOKUP(B10366,CONTENT!$B$2:$D$1001,3,FALSE)</f>
        <v>culture</v>
      </c>
      <c r="E10366" t="str">
        <f>VLOOKUP(G10366,'Reaction type'!$B$1:$E$17,2, FALSE)</f>
        <v>positive</v>
      </c>
      <c r="F10366">
        <f>VLOOKUP(G10366, 'Reaction type'!$B$2:$E$17, 3,FALSE)</f>
        <v>50</v>
      </c>
      <c r="G10366" s="8" t="s">
        <v>1051</v>
      </c>
      <c r="H10366" s="9">
        <v>44239.991666666669</v>
      </c>
    </row>
    <row r="10367" spans="1:8" x14ac:dyDescent="0.2">
      <c r="A10367" s="10">
        <v>18050</v>
      </c>
      <c r="B10367" s="11" t="s">
        <v>736</v>
      </c>
      <c r="C10367" t="str">
        <f>VLOOKUP(B10367, CONTENT!$B$2:$D$1001,2,FALSE)</f>
        <v>photo</v>
      </c>
      <c r="D10367" t="str">
        <f>VLOOKUP(B10367,CONTENT!$B$2:$D$1001,3,FALSE)</f>
        <v>cooking</v>
      </c>
      <c r="E10367" t="str">
        <f>VLOOKUP(G10367,'Reaction type'!$B$1:$E$17,2, FALSE)</f>
        <v>positive</v>
      </c>
      <c r="F10367">
        <f>VLOOKUP(G10367, 'Reaction type'!$B$2:$E$17, 3,FALSE)</f>
        <v>50</v>
      </c>
      <c r="G10367" s="11" t="s">
        <v>1051</v>
      </c>
      <c r="H10367" s="12">
        <v>44179.522916666669</v>
      </c>
    </row>
    <row r="10368" spans="1:8" x14ac:dyDescent="0.2">
      <c r="A10368" s="10">
        <v>18052</v>
      </c>
      <c r="B10368" s="11" t="s">
        <v>736</v>
      </c>
      <c r="C10368" t="str">
        <f>VLOOKUP(B10368, CONTENT!$B$2:$D$1001,2,FALSE)</f>
        <v>photo</v>
      </c>
      <c r="D10368" t="str">
        <f>VLOOKUP(B10368,CONTENT!$B$2:$D$1001,3,FALSE)</f>
        <v>cooking</v>
      </c>
      <c r="E10368" t="str">
        <f>VLOOKUP(G10368,'Reaction type'!$B$1:$E$17,2, FALSE)</f>
        <v>positive</v>
      </c>
      <c r="F10368">
        <f>VLOOKUP(G10368, 'Reaction type'!$B$2:$E$17, 3,FALSE)</f>
        <v>50</v>
      </c>
      <c r="G10368" s="11" t="s">
        <v>1051</v>
      </c>
      <c r="H10368" s="12">
        <v>44332.519444444442</v>
      </c>
    </row>
    <row r="10369" spans="1:8" x14ac:dyDescent="0.2">
      <c r="A10369" s="7">
        <v>18053</v>
      </c>
      <c r="B10369" s="8" t="s">
        <v>736</v>
      </c>
      <c r="C10369" t="str">
        <f>VLOOKUP(B10369, CONTENT!$B$2:$D$1001,2,FALSE)</f>
        <v>photo</v>
      </c>
      <c r="D10369" t="str">
        <f>VLOOKUP(B10369,CONTENT!$B$2:$D$1001,3,FALSE)</f>
        <v>cooking</v>
      </c>
      <c r="E10369" t="str">
        <f>VLOOKUP(G10369,'Reaction type'!$B$1:$E$17,2, FALSE)</f>
        <v>positive</v>
      </c>
      <c r="F10369">
        <f>VLOOKUP(G10369, 'Reaction type'!$B$2:$E$17, 3,FALSE)</f>
        <v>50</v>
      </c>
      <c r="G10369" s="8" t="s">
        <v>1051</v>
      </c>
      <c r="H10369" s="9">
        <v>44342.856944444444</v>
      </c>
    </row>
    <row r="10370" spans="1:8" x14ac:dyDescent="0.2">
      <c r="A10370" s="10">
        <v>18076</v>
      </c>
      <c r="B10370" s="11" t="s">
        <v>738</v>
      </c>
      <c r="C10370" t="str">
        <f>VLOOKUP(B10370, CONTENT!$B$2:$D$1001,2,FALSE)</f>
        <v>photo</v>
      </c>
      <c r="D10370" t="str">
        <f>VLOOKUP(B10370,CONTENT!$B$2:$D$1001,3,FALSE)</f>
        <v>veganism</v>
      </c>
      <c r="E10370" t="str">
        <f>VLOOKUP(G10370,'Reaction type'!$B$1:$E$17,2, FALSE)</f>
        <v>positive</v>
      </c>
      <c r="F10370">
        <f>VLOOKUP(G10370, 'Reaction type'!$B$2:$E$17, 3,FALSE)</f>
        <v>50</v>
      </c>
      <c r="G10370" s="11" t="s">
        <v>1051</v>
      </c>
      <c r="H10370" s="12">
        <v>44255.535416666666</v>
      </c>
    </row>
    <row r="10371" spans="1:8" x14ac:dyDescent="0.2">
      <c r="A10371" s="7">
        <v>18101</v>
      </c>
      <c r="B10371" s="8" t="s">
        <v>738</v>
      </c>
      <c r="C10371" t="str">
        <f>VLOOKUP(B10371, CONTENT!$B$2:$D$1001,2,FALSE)</f>
        <v>photo</v>
      </c>
      <c r="D10371" t="str">
        <f>VLOOKUP(B10371,CONTENT!$B$2:$D$1001,3,FALSE)</f>
        <v>veganism</v>
      </c>
      <c r="E10371" t="str">
        <f>VLOOKUP(G10371,'Reaction type'!$B$1:$E$17,2, FALSE)</f>
        <v>positive</v>
      </c>
      <c r="F10371">
        <f>VLOOKUP(G10371, 'Reaction type'!$B$2:$E$17, 3,FALSE)</f>
        <v>50</v>
      </c>
      <c r="G10371" s="8" t="s">
        <v>1051</v>
      </c>
      <c r="H10371" s="9">
        <v>44161.211805555555</v>
      </c>
    </row>
    <row r="10372" spans="1:8" x14ac:dyDescent="0.2">
      <c r="A10372" s="10">
        <v>18112</v>
      </c>
      <c r="B10372" s="11" t="s">
        <v>738</v>
      </c>
      <c r="C10372" t="str">
        <f>VLOOKUP(B10372, CONTENT!$B$2:$D$1001,2,FALSE)</f>
        <v>photo</v>
      </c>
      <c r="D10372" t="str">
        <f>VLOOKUP(B10372,CONTENT!$B$2:$D$1001,3,FALSE)</f>
        <v>veganism</v>
      </c>
      <c r="E10372" t="str">
        <f>VLOOKUP(G10372,'Reaction type'!$B$1:$E$17,2, FALSE)</f>
        <v>positive</v>
      </c>
      <c r="F10372">
        <f>VLOOKUP(G10372, 'Reaction type'!$B$2:$E$17, 3,FALSE)</f>
        <v>50</v>
      </c>
      <c r="G10372" s="11" t="s">
        <v>1051</v>
      </c>
      <c r="H10372" s="12">
        <v>44152.185416666667</v>
      </c>
    </row>
    <row r="10373" spans="1:8" x14ac:dyDescent="0.2">
      <c r="A10373" s="10">
        <v>18125</v>
      </c>
      <c r="B10373" s="11" t="s">
        <v>739</v>
      </c>
      <c r="C10373" t="str">
        <f>VLOOKUP(B10373, CONTENT!$B$2:$D$1001,2,FALSE)</f>
        <v>photo</v>
      </c>
      <c r="D10373" t="str">
        <f>VLOOKUP(B10373,CONTENT!$B$2:$D$1001,3,FALSE)</f>
        <v>technology</v>
      </c>
      <c r="E10373" t="str">
        <f>VLOOKUP(G10373,'Reaction type'!$B$1:$E$17,2, FALSE)</f>
        <v>positive</v>
      </c>
      <c r="F10373">
        <f>VLOOKUP(G10373, 'Reaction type'!$B$2:$E$17, 3,FALSE)</f>
        <v>50</v>
      </c>
      <c r="G10373" s="11" t="s">
        <v>1051</v>
      </c>
      <c r="H10373" s="12">
        <v>44139.302083333336</v>
      </c>
    </row>
    <row r="10374" spans="1:8" x14ac:dyDescent="0.2">
      <c r="A10374" s="10">
        <v>18139</v>
      </c>
      <c r="B10374" s="11" t="s">
        <v>739</v>
      </c>
      <c r="C10374" t="str">
        <f>VLOOKUP(B10374, CONTENT!$B$2:$D$1001,2,FALSE)</f>
        <v>photo</v>
      </c>
      <c r="D10374" t="str">
        <f>VLOOKUP(B10374,CONTENT!$B$2:$D$1001,3,FALSE)</f>
        <v>technology</v>
      </c>
      <c r="E10374" t="str">
        <f>VLOOKUP(G10374,'Reaction type'!$B$1:$E$17,2, FALSE)</f>
        <v>positive</v>
      </c>
      <c r="F10374">
        <f>VLOOKUP(G10374, 'Reaction type'!$B$2:$E$17, 3,FALSE)</f>
        <v>50</v>
      </c>
      <c r="G10374" s="11" t="s">
        <v>1051</v>
      </c>
      <c r="H10374" s="12">
        <v>44332.927083333336</v>
      </c>
    </row>
    <row r="10375" spans="1:8" x14ac:dyDescent="0.2">
      <c r="A10375" s="10">
        <v>18143</v>
      </c>
      <c r="B10375" s="11" t="s">
        <v>739</v>
      </c>
      <c r="C10375" t="str">
        <f>VLOOKUP(B10375, CONTENT!$B$2:$D$1001,2,FALSE)</f>
        <v>photo</v>
      </c>
      <c r="D10375" t="str">
        <f>VLOOKUP(B10375,CONTENT!$B$2:$D$1001,3,FALSE)</f>
        <v>technology</v>
      </c>
      <c r="E10375" t="str">
        <f>VLOOKUP(G10375,'Reaction type'!$B$1:$E$17,2, FALSE)</f>
        <v>positive</v>
      </c>
      <c r="F10375">
        <f>VLOOKUP(G10375, 'Reaction type'!$B$2:$E$17, 3,FALSE)</f>
        <v>50</v>
      </c>
      <c r="G10375" s="11" t="s">
        <v>1051</v>
      </c>
      <c r="H10375" s="12">
        <v>44235.932638888888</v>
      </c>
    </row>
    <row r="10376" spans="1:8" x14ac:dyDescent="0.2">
      <c r="A10376" s="7">
        <v>18163</v>
      </c>
      <c r="B10376" s="8" t="s">
        <v>740</v>
      </c>
      <c r="C10376" t="str">
        <f>VLOOKUP(B10376, CONTENT!$B$2:$D$1001,2,FALSE)</f>
        <v>photo</v>
      </c>
      <c r="D10376" t="str">
        <f>VLOOKUP(B10376,CONTENT!$B$2:$D$1001,3,FALSE)</f>
        <v>veganism</v>
      </c>
      <c r="E10376" t="str">
        <f>VLOOKUP(G10376,'Reaction type'!$B$1:$E$17,2, FALSE)</f>
        <v>positive</v>
      </c>
      <c r="F10376">
        <f>VLOOKUP(G10376, 'Reaction type'!$B$2:$E$17, 3,FALSE)</f>
        <v>50</v>
      </c>
      <c r="G10376" s="8" t="s">
        <v>1051</v>
      </c>
      <c r="H10376" s="9">
        <v>44096.348611111112</v>
      </c>
    </row>
    <row r="10377" spans="1:8" x14ac:dyDescent="0.2">
      <c r="A10377" s="7">
        <v>18165</v>
      </c>
      <c r="B10377" s="8" t="s">
        <v>740</v>
      </c>
      <c r="C10377" t="str">
        <f>VLOOKUP(B10377, CONTENT!$B$2:$D$1001,2,FALSE)</f>
        <v>photo</v>
      </c>
      <c r="D10377" t="str">
        <f>VLOOKUP(B10377,CONTENT!$B$2:$D$1001,3,FALSE)</f>
        <v>veganism</v>
      </c>
      <c r="E10377" t="str">
        <f>VLOOKUP(G10377,'Reaction type'!$B$1:$E$17,2, FALSE)</f>
        <v>positive</v>
      </c>
      <c r="F10377">
        <f>VLOOKUP(G10377, 'Reaction type'!$B$2:$E$17, 3,FALSE)</f>
        <v>50</v>
      </c>
      <c r="G10377" s="8" t="s">
        <v>1051</v>
      </c>
      <c r="H10377" s="9">
        <v>44017.861111111109</v>
      </c>
    </row>
    <row r="10378" spans="1:8" x14ac:dyDescent="0.2">
      <c r="A10378" s="10">
        <v>18192</v>
      </c>
      <c r="B10378" s="11" t="s">
        <v>740</v>
      </c>
      <c r="C10378" t="str">
        <f>VLOOKUP(B10378, CONTENT!$B$2:$D$1001,2,FALSE)</f>
        <v>photo</v>
      </c>
      <c r="D10378" t="str">
        <f>VLOOKUP(B10378,CONTENT!$B$2:$D$1001,3,FALSE)</f>
        <v>veganism</v>
      </c>
      <c r="E10378" t="str">
        <f>VLOOKUP(G10378,'Reaction type'!$B$1:$E$17,2, FALSE)</f>
        <v>positive</v>
      </c>
      <c r="F10378">
        <f>VLOOKUP(G10378, 'Reaction type'!$B$2:$E$17, 3,FALSE)</f>
        <v>50</v>
      </c>
      <c r="G10378" s="11" t="s">
        <v>1051</v>
      </c>
      <c r="H10378" s="12">
        <v>44308.09097222222</v>
      </c>
    </row>
    <row r="10379" spans="1:8" x14ac:dyDescent="0.2">
      <c r="A10379" s="7">
        <v>18193</v>
      </c>
      <c r="B10379" s="8" t="s">
        <v>740</v>
      </c>
      <c r="C10379" t="str">
        <f>VLOOKUP(B10379, CONTENT!$B$2:$D$1001,2,FALSE)</f>
        <v>photo</v>
      </c>
      <c r="D10379" t="str">
        <f>VLOOKUP(B10379,CONTENT!$B$2:$D$1001,3,FALSE)</f>
        <v>veganism</v>
      </c>
      <c r="E10379" t="str">
        <f>VLOOKUP(G10379,'Reaction type'!$B$1:$E$17,2, FALSE)</f>
        <v>positive</v>
      </c>
      <c r="F10379">
        <f>VLOOKUP(G10379, 'Reaction type'!$B$2:$E$17, 3,FALSE)</f>
        <v>50</v>
      </c>
      <c r="G10379" s="8" t="s">
        <v>1051</v>
      </c>
      <c r="H10379" s="9">
        <v>44176.025000000001</v>
      </c>
    </row>
    <row r="10380" spans="1:8" x14ac:dyDescent="0.2">
      <c r="A10380" s="10">
        <v>18198</v>
      </c>
      <c r="B10380" s="11" t="s">
        <v>740</v>
      </c>
      <c r="C10380" t="str">
        <f>VLOOKUP(B10380, CONTENT!$B$2:$D$1001,2,FALSE)</f>
        <v>photo</v>
      </c>
      <c r="D10380" t="str">
        <f>VLOOKUP(B10380,CONTENT!$B$2:$D$1001,3,FALSE)</f>
        <v>veganism</v>
      </c>
      <c r="E10380" t="str">
        <f>VLOOKUP(G10380,'Reaction type'!$B$1:$E$17,2, FALSE)</f>
        <v>positive</v>
      </c>
      <c r="F10380">
        <f>VLOOKUP(G10380, 'Reaction type'!$B$2:$E$17, 3,FALSE)</f>
        <v>50</v>
      </c>
      <c r="G10380" s="11" t="s">
        <v>1051</v>
      </c>
      <c r="H10380" s="12">
        <v>44342.106249999997</v>
      </c>
    </row>
    <row r="10381" spans="1:8" x14ac:dyDescent="0.2">
      <c r="A10381" s="7">
        <v>18235</v>
      </c>
      <c r="B10381" s="8" t="s">
        <v>742</v>
      </c>
      <c r="C10381" t="str">
        <f>VLOOKUP(B10381, CONTENT!$B$2:$D$1001,2,FALSE)</f>
        <v>GIF</v>
      </c>
      <c r="D10381" t="str">
        <f>VLOOKUP(B10381,CONTENT!$B$2:$D$1001,3,FALSE)</f>
        <v>science</v>
      </c>
      <c r="E10381" t="str">
        <f>VLOOKUP(G10381,'Reaction type'!$B$1:$E$17,2, FALSE)</f>
        <v>positive</v>
      </c>
      <c r="F10381">
        <f>VLOOKUP(G10381, 'Reaction type'!$B$2:$E$17, 3,FALSE)</f>
        <v>50</v>
      </c>
      <c r="G10381" s="8" t="s">
        <v>1051</v>
      </c>
      <c r="H10381" s="9">
        <v>44137.865277777775</v>
      </c>
    </row>
    <row r="10382" spans="1:8" x14ac:dyDescent="0.2">
      <c r="A10382" s="7">
        <v>18241</v>
      </c>
      <c r="B10382" s="8" t="s">
        <v>742</v>
      </c>
      <c r="C10382" t="str">
        <f>VLOOKUP(B10382, CONTENT!$B$2:$D$1001,2,FALSE)</f>
        <v>GIF</v>
      </c>
      <c r="D10382" t="str">
        <f>VLOOKUP(B10382,CONTENT!$B$2:$D$1001,3,FALSE)</f>
        <v>science</v>
      </c>
      <c r="E10382" t="str">
        <f>VLOOKUP(G10382,'Reaction type'!$B$1:$E$17,2, FALSE)</f>
        <v>positive</v>
      </c>
      <c r="F10382">
        <f>VLOOKUP(G10382, 'Reaction type'!$B$2:$E$17, 3,FALSE)</f>
        <v>50</v>
      </c>
      <c r="G10382" s="8" t="s">
        <v>1051</v>
      </c>
      <c r="H10382" s="9">
        <v>44332.417361111111</v>
      </c>
    </row>
    <row r="10383" spans="1:8" x14ac:dyDescent="0.2">
      <c r="A10383" s="7">
        <v>18265</v>
      </c>
      <c r="B10383" s="8" t="s">
        <v>742</v>
      </c>
      <c r="C10383" t="str">
        <f>VLOOKUP(B10383, CONTENT!$B$2:$D$1001,2,FALSE)</f>
        <v>GIF</v>
      </c>
      <c r="D10383" t="str">
        <f>VLOOKUP(B10383,CONTENT!$B$2:$D$1001,3,FALSE)</f>
        <v>science</v>
      </c>
      <c r="E10383" t="str">
        <f>VLOOKUP(G10383,'Reaction type'!$B$1:$E$17,2, FALSE)</f>
        <v>positive</v>
      </c>
      <c r="F10383">
        <f>VLOOKUP(G10383, 'Reaction type'!$B$2:$E$17, 3,FALSE)</f>
        <v>50</v>
      </c>
      <c r="G10383" s="8" t="s">
        <v>1051</v>
      </c>
      <c r="H10383" s="9">
        <v>44329.481944444444</v>
      </c>
    </row>
    <row r="10384" spans="1:8" x14ac:dyDescent="0.2">
      <c r="A10384" s="10">
        <v>18266</v>
      </c>
      <c r="B10384" s="11" t="s">
        <v>742</v>
      </c>
      <c r="C10384" t="str">
        <f>VLOOKUP(B10384, CONTENT!$B$2:$D$1001,2,FALSE)</f>
        <v>GIF</v>
      </c>
      <c r="D10384" t="str">
        <f>VLOOKUP(B10384,CONTENT!$B$2:$D$1001,3,FALSE)</f>
        <v>science</v>
      </c>
      <c r="E10384" t="str">
        <f>VLOOKUP(G10384,'Reaction type'!$B$1:$E$17,2, FALSE)</f>
        <v>positive</v>
      </c>
      <c r="F10384">
        <f>VLOOKUP(G10384, 'Reaction type'!$B$2:$E$17, 3,FALSE)</f>
        <v>50</v>
      </c>
      <c r="G10384" s="11" t="s">
        <v>1051</v>
      </c>
      <c r="H10384" s="12">
        <v>44136.211111111108</v>
      </c>
    </row>
    <row r="10385" spans="1:8" x14ac:dyDescent="0.2">
      <c r="A10385" s="10">
        <v>18283</v>
      </c>
      <c r="B10385" s="11" t="s">
        <v>743</v>
      </c>
      <c r="C10385" t="str">
        <f>VLOOKUP(B10385, CONTENT!$B$2:$D$1001,2,FALSE)</f>
        <v>audio</v>
      </c>
      <c r="D10385" t="str">
        <f>VLOOKUP(B10385,CONTENT!$B$2:$D$1001,3,FALSE)</f>
        <v>public speaking</v>
      </c>
      <c r="E10385" t="str">
        <f>VLOOKUP(G10385,'Reaction type'!$B$1:$E$17,2, FALSE)</f>
        <v>positive</v>
      </c>
      <c r="F10385">
        <f>VLOOKUP(G10385, 'Reaction type'!$B$2:$E$17, 3,FALSE)</f>
        <v>50</v>
      </c>
      <c r="G10385" s="11" t="s">
        <v>1051</v>
      </c>
      <c r="H10385" s="12">
        <v>44137.866666666669</v>
      </c>
    </row>
    <row r="10386" spans="1:8" x14ac:dyDescent="0.2">
      <c r="A10386" s="7">
        <v>18309</v>
      </c>
      <c r="B10386" s="8" t="s">
        <v>744</v>
      </c>
      <c r="C10386" t="str">
        <f>VLOOKUP(B10386, CONTENT!$B$2:$D$1001,2,FALSE)</f>
        <v>audio</v>
      </c>
      <c r="D10386" t="str">
        <f>VLOOKUP(B10386,CONTENT!$B$2:$D$1001,3,FALSE)</f>
        <v>education</v>
      </c>
      <c r="E10386" t="str">
        <f>VLOOKUP(G10386,'Reaction type'!$B$1:$E$17,2, FALSE)</f>
        <v>positive</v>
      </c>
      <c r="F10386">
        <f>VLOOKUP(G10386, 'Reaction type'!$B$2:$E$17, 3,FALSE)</f>
        <v>50</v>
      </c>
      <c r="G10386" s="8" t="s">
        <v>1051</v>
      </c>
      <c r="H10386" s="9">
        <v>44236.575694444444</v>
      </c>
    </row>
    <row r="10387" spans="1:8" x14ac:dyDescent="0.2">
      <c r="A10387" s="7">
        <v>18323</v>
      </c>
      <c r="B10387" s="8" t="s">
        <v>744</v>
      </c>
      <c r="C10387" t="str">
        <f>VLOOKUP(B10387, CONTENT!$B$2:$D$1001,2,FALSE)</f>
        <v>audio</v>
      </c>
      <c r="D10387" t="str">
        <f>VLOOKUP(B10387,CONTENT!$B$2:$D$1001,3,FALSE)</f>
        <v>education</v>
      </c>
      <c r="E10387" t="str">
        <f>VLOOKUP(G10387,'Reaction type'!$B$1:$E$17,2, FALSE)</f>
        <v>positive</v>
      </c>
      <c r="F10387">
        <f>VLOOKUP(G10387, 'Reaction type'!$B$2:$E$17, 3,FALSE)</f>
        <v>50</v>
      </c>
      <c r="G10387" s="8" t="s">
        <v>1051</v>
      </c>
      <c r="H10387" s="9">
        <v>44033.084027777775</v>
      </c>
    </row>
    <row r="10388" spans="1:8" x14ac:dyDescent="0.2">
      <c r="A10388" s="10">
        <v>18353</v>
      </c>
      <c r="B10388" s="11" t="s">
        <v>745</v>
      </c>
      <c r="C10388" t="str">
        <f>VLOOKUP(B10388, CONTENT!$B$2:$D$1001,2,FALSE)</f>
        <v>GIF</v>
      </c>
      <c r="D10388" t="str">
        <f>VLOOKUP(B10388,CONTENT!$B$2:$D$1001,3,FALSE)</f>
        <v>soccer</v>
      </c>
      <c r="E10388" t="str">
        <f>VLOOKUP(G10388,'Reaction type'!$B$1:$E$17,2, FALSE)</f>
        <v>positive</v>
      </c>
      <c r="F10388">
        <f>VLOOKUP(G10388, 'Reaction type'!$B$2:$E$17, 3,FALSE)</f>
        <v>50</v>
      </c>
      <c r="G10388" s="11" t="s">
        <v>1051</v>
      </c>
      <c r="H10388" s="12">
        <v>44003.304861111108</v>
      </c>
    </row>
    <row r="10389" spans="1:8" x14ac:dyDescent="0.2">
      <c r="A10389" s="10">
        <v>18374</v>
      </c>
      <c r="B10389" s="11" t="s">
        <v>746</v>
      </c>
      <c r="C10389" t="str">
        <f>VLOOKUP(B10389, CONTENT!$B$2:$D$1001,2,FALSE)</f>
        <v>video</v>
      </c>
      <c r="D10389" t="str">
        <f>VLOOKUP(B10389,CONTENT!$B$2:$D$1001,3,FALSE)</f>
        <v>cooking</v>
      </c>
      <c r="E10389" t="str">
        <f>VLOOKUP(G10389,'Reaction type'!$B$1:$E$17,2, FALSE)</f>
        <v>positive</v>
      </c>
      <c r="F10389">
        <f>VLOOKUP(G10389, 'Reaction type'!$B$2:$E$17, 3,FALSE)</f>
        <v>50</v>
      </c>
      <c r="G10389" s="11" t="s">
        <v>1051</v>
      </c>
      <c r="H10389" s="12">
        <v>44148.725694444445</v>
      </c>
    </row>
    <row r="10390" spans="1:8" x14ac:dyDescent="0.2">
      <c r="A10390" s="7">
        <v>18424</v>
      </c>
      <c r="B10390" s="8" t="s">
        <v>749</v>
      </c>
      <c r="C10390" t="str">
        <f>VLOOKUP(B10390, CONTENT!$B$2:$D$1001,2,FALSE)</f>
        <v>audio</v>
      </c>
      <c r="D10390" t="str">
        <f>VLOOKUP(B10390,CONTENT!$B$2:$D$1001,3,FALSE)</f>
        <v>travel</v>
      </c>
      <c r="E10390" t="str">
        <f>VLOOKUP(G10390,'Reaction type'!$B$1:$E$17,2, FALSE)</f>
        <v>positive</v>
      </c>
      <c r="F10390">
        <f>VLOOKUP(G10390, 'Reaction type'!$B$2:$E$17, 3,FALSE)</f>
        <v>50</v>
      </c>
      <c r="G10390" s="8" t="s">
        <v>1051</v>
      </c>
      <c r="H10390" s="9">
        <v>44034.461111111108</v>
      </c>
    </row>
    <row r="10391" spans="1:8" x14ac:dyDescent="0.2">
      <c r="A10391" s="7">
        <v>18439</v>
      </c>
      <c r="B10391" s="8" t="s">
        <v>750</v>
      </c>
      <c r="C10391" t="str">
        <f>VLOOKUP(B10391, CONTENT!$B$2:$D$1001,2,FALSE)</f>
        <v>photo</v>
      </c>
      <c r="D10391" t="str">
        <f>VLOOKUP(B10391,CONTENT!$B$2:$D$1001,3,FALSE)</f>
        <v>culture</v>
      </c>
      <c r="E10391" t="str">
        <f>VLOOKUP(G10391,'Reaction type'!$B$1:$E$17,2, FALSE)</f>
        <v>positive</v>
      </c>
      <c r="F10391">
        <f>VLOOKUP(G10391, 'Reaction type'!$B$2:$E$17, 3,FALSE)</f>
        <v>50</v>
      </c>
      <c r="G10391" s="8" t="s">
        <v>1051</v>
      </c>
      <c r="H10391" s="9">
        <v>44083.258333333331</v>
      </c>
    </row>
    <row r="10392" spans="1:8" x14ac:dyDescent="0.2">
      <c r="A10392" s="10">
        <v>18463</v>
      </c>
      <c r="B10392" s="11" t="s">
        <v>751</v>
      </c>
      <c r="C10392" t="str">
        <f>VLOOKUP(B10392, CONTENT!$B$2:$D$1001,2,FALSE)</f>
        <v>photo</v>
      </c>
      <c r="D10392" t="str">
        <f>VLOOKUP(B10392,CONTENT!$B$2:$D$1001,3,FALSE)</f>
        <v>travel</v>
      </c>
      <c r="E10392" t="str">
        <f>VLOOKUP(G10392,'Reaction type'!$B$1:$E$17,2, FALSE)</f>
        <v>positive</v>
      </c>
      <c r="F10392">
        <f>VLOOKUP(G10392, 'Reaction type'!$B$2:$E$17, 3,FALSE)</f>
        <v>50</v>
      </c>
      <c r="G10392" s="11" t="s">
        <v>1051</v>
      </c>
      <c r="H10392" s="12">
        <v>44216.35</v>
      </c>
    </row>
    <row r="10393" spans="1:8" x14ac:dyDescent="0.2">
      <c r="A10393" s="7">
        <v>18471</v>
      </c>
      <c r="B10393" s="8" t="s">
        <v>752</v>
      </c>
      <c r="C10393" t="str">
        <f>VLOOKUP(B10393, CONTENT!$B$2:$D$1001,2,FALSE)</f>
        <v>GIF</v>
      </c>
      <c r="D10393" t="str">
        <f>VLOOKUP(B10393,CONTENT!$B$2:$D$1001,3,FALSE)</f>
        <v>fitness</v>
      </c>
      <c r="E10393" t="str">
        <f>VLOOKUP(G10393,'Reaction type'!$B$1:$E$17,2, FALSE)</f>
        <v>positive</v>
      </c>
      <c r="F10393">
        <f>VLOOKUP(G10393, 'Reaction type'!$B$2:$E$17, 3,FALSE)</f>
        <v>50</v>
      </c>
      <c r="G10393" s="8" t="s">
        <v>1051</v>
      </c>
      <c r="H10393" s="9">
        <v>44324.556944444441</v>
      </c>
    </row>
    <row r="10394" spans="1:8" x14ac:dyDescent="0.2">
      <c r="A10394" s="7">
        <v>18493</v>
      </c>
      <c r="B10394" s="8" t="s">
        <v>752</v>
      </c>
      <c r="C10394" t="str">
        <f>VLOOKUP(B10394, CONTENT!$B$2:$D$1001,2,FALSE)</f>
        <v>GIF</v>
      </c>
      <c r="D10394" t="str">
        <f>VLOOKUP(B10394,CONTENT!$B$2:$D$1001,3,FALSE)</f>
        <v>fitness</v>
      </c>
      <c r="E10394" t="str">
        <f>VLOOKUP(G10394,'Reaction type'!$B$1:$E$17,2, FALSE)</f>
        <v>positive</v>
      </c>
      <c r="F10394">
        <f>VLOOKUP(G10394, 'Reaction type'!$B$2:$E$17, 3,FALSE)</f>
        <v>50</v>
      </c>
      <c r="G10394" s="8" t="s">
        <v>1051</v>
      </c>
      <c r="H10394" s="9">
        <v>44160.509722222225</v>
      </c>
    </row>
    <row r="10395" spans="1:8" x14ac:dyDescent="0.2">
      <c r="A10395" s="10">
        <v>18504</v>
      </c>
      <c r="B10395" s="11" t="s">
        <v>752</v>
      </c>
      <c r="C10395" t="str">
        <f>VLOOKUP(B10395, CONTENT!$B$2:$D$1001,2,FALSE)</f>
        <v>GIF</v>
      </c>
      <c r="D10395" t="str">
        <f>VLOOKUP(B10395,CONTENT!$B$2:$D$1001,3,FALSE)</f>
        <v>fitness</v>
      </c>
      <c r="E10395" t="str">
        <f>VLOOKUP(G10395,'Reaction type'!$B$1:$E$17,2, FALSE)</f>
        <v>positive</v>
      </c>
      <c r="F10395">
        <f>VLOOKUP(G10395, 'Reaction type'!$B$2:$E$17, 3,FALSE)</f>
        <v>50</v>
      </c>
      <c r="G10395" s="11" t="s">
        <v>1051</v>
      </c>
      <c r="H10395" s="12">
        <v>44041.283333333333</v>
      </c>
    </row>
    <row r="10396" spans="1:8" x14ac:dyDescent="0.2">
      <c r="A10396" s="10">
        <v>18529</v>
      </c>
      <c r="B10396" s="11" t="s">
        <v>754</v>
      </c>
      <c r="C10396" t="str">
        <f>VLOOKUP(B10396, CONTENT!$B$2:$D$1001,2,FALSE)</f>
        <v>video</v>
      </c>
      <c r="D10396" t="str">
        <f>VLOOKUP(B10396,CONTENT!$B$2:$D$1001,3,FALSE)</f>
        <v>culture</v>
      </c>
      <c r="E10396" t="str">
        <f>VLOOKUP(G10396,'Reaction type'!$B$1:$E$17,2, FALSE)</f>
        <v>positive</v>
      </c>
      <c r="F10396">
        <f>VLOOKUP(G10396, 'Reaction type'!$B$2:$E$17, 3,FALSE)</f>
        <v>50</v>
      </c>
      <c r="G10396" s="11" t="s">
        <v>1051</v>
      </c>
      <c r="H10396" s="12">
        <v>44173.944444444445</v>
      </c>
    </row>
    <row r="10397" spans="1:8" x14ac:dyDescent="0.2">
      <c r="A10397" s="7">
        <v>18530</v>
      </c>
      <c r="B10397" s="8" t="s">
        <v>754</v>
      </c>
      <c r="C10397" t="str">
        <f>VLOOKUP(B10397, CONTENT!$B$2:$D$1001,2,FALSE)</f>
        <v>video</v>
      </c>
      <c r="D10397" t="str">
        <f>VLOOKUP(B10397,CONTENT!$B$2:$D$1001,3,FALSE)</f>
        <v>culture</v>
      </c>
      <c r="E10397" t="str">
        <f>VLOOKUP(G10397,'Reaction type'!$B$1:$E$17,2, FALSE)</f>
        <v>positive</v>
      </c>
      <c r="F10397">
        <f>VLOOKUP(G10397, 'Reaction type'!$B$2:$E$17, 3,FALSE)</f>
        <v>50</v>
      </c>
      <c r="G10397" s="8" t="s">
        <v>1051</v>
      </c>
      <c r="H10397" s="9">
        <v>44333.884722222225</v>
      </c>
    </row>
    <row r="10398" spans="1:8" x14ac:dyDescent="0.2">
      <c r="A10398" s="7">
        <v>18532</v>
      </c>
      <c r="B10398" s="8" t="s">
        <v>754</v>
      </c>
      <c r="C10398" t="str">
        <f>VLOOKUP(B10398, CONTENT!$B$2:$D$1001,2,FALSE)</f>
        <v>video</v>
      </c>
      <c r="D10398" t="str">
        <f>VLOOKUP(B10398,CONTENT!$B$2:$D$1001,3,FALSE)</f>
        <v>culture</v>
      </c>
      <c r="E10398" t="str">
        <f>VLOOKUP(G10398,'Reaction type'!$B$1:$E$17,2, FALSE)</f>
        <v>positive</v>
      </c>
      <c r="F10398">
        <f>VLOOKUP(G10398, 'Reaction type'!$B$2:$E$17, 3,FALSE)</f>
        <v>50</v>
      </c>
      <c r="G10398" s="8" t="s">
        <v>1051</v>
      </c>
      <c r="H10398" s="9">
        <v>44144.896527777775</v>
      </c>
    </row>
    <row r="10399" spans="1:8" x14ac:dyDescent="0.2">
      <c r="A10399" s="10">
        <v>18533</v>
      </c>
      <c r="B10399" s="11" t="s">
        <v>754</v>
      </c>
      <c r="C10399" t="str">
        <f>VLOOKUP(B10399, CONTENT!$B$2:$D$1001,2,FALSE)</f>
        <v>video</v>
      </c>
      <c r="D10399" t="str">
        <f>VLOOKUP(B10399,CONTENT!$B$2:$D$1001,3,FALSE)</f>
        <v>culture</v>
      </c>
      <c r="E10399" t="str">
        <f>VLOOKUP(G10399,'Reaction type'!$B$1:$E$17,2, FALSE)</f>
        <v>positive</v>
      </c>
      <c r="F10399">
        <f>VLOOKUP(G10399, 'Reaction type'!$B$2:$E$17, 3,FALSE)</f>
        <v>50</v>
      </c>
      <c r="G10399" s="11" t="s">
        <v>1051</v>
      </c>
      <c r="H10399" s="12">
        <v>44246.112500000003</v>
      </c>
    </row>
    <row r="10400" spans="1:8" x14ac:dyDescent="0.2">
      <c r="A10400" s="7">
        <v>18543</v>
      </c>
      <c r="B10400" s="8" t="s">
        <v>756</v>
      </c>
      <c r="C10400" t="str">
        <f>VLOOKUP(B10400, CONTENT!$B$2:$D$1001,2,FALSE)</f>
        <v>video</v>
      </c>
      <c r="D10400" t="str">
        <f>VLOOKUP(B10400,CONTENT!$B$2:$D$1001,3,FALSE)</f>
        <v>technology</v>
      </c>
      <c r="E10400" t="str">
        <f>VLOOKUP(G10400,'Reaction type'!$B$1:$E$17,2, FALSE)</f>
        <v>positive</v>
      </c>
      <c r="F10400">
        <f>VLOOKUP(G10400, 'Reaction type'!$B$2:$E$17, 3,FALSE)</f>
        <v>50</v>
      </c>
      <c r="G10400" s="8" t="s">
        <v>1051</v>
      </c>
      <c r="H10400" s="9">
        <v>44266.905555555553</v>
      </c>
    </row>
    <row r="10401" spans="1:8" x14ac:dyDescent="0.2">
      <c r="A10401" s="10">
        <v>18562</v>
      </c>
      <c r="B10401" s="11" t="s">
        <v>756</v>
      </c>
      <c r="C10401" t="str">
        <f>VLOOKUP(B10401, CONTENT!$B$2:$D$1001,2,FALSE)</f>
        <v>video</v>
      </c>
      <c r="D10401" t="str">
        <f>VLOOKUP(B10401,CONTENT!$B$2:$D$1001,3,FALSE)</f>
        <v>technology</v>
      </c>
      <c r="E10401" t="str">
        <f>VLOOKUP(G10401,'Reaction type'!$B$1:$E$17,2, FALSE)</f>
        <v>positive</v>
      </c>
      <c r="F10401">
        <f>VLOOKUP(G10401, 'Reaction type'!$B$2:$E$17, 3,FALSE)</f>
        <v>50</v>
      </c>
      <c r="G10401" s="11" t="s">
        <v>1051</v>
      </c>
      <c r="H10401" s="12">
        <v>44348.060416666667</v>
      </c>
    </row>
    <row r="10402" spans="1:8" x14ac:dyDescent="0.2">
      <c r="A10402" s="10">
        <v>18564</v>
      </c>
      <c r="B10402" s="11" t="s">
        <v>756</v>
      </c>
      <c r="C10402" t="str">
        <f>VLOOKUP(B10402, CONTENT!$B$2:$D$1001,2,FALSE)</f>
        <v>video</v>
      </c>
      <c r="D10402" t="str">
        <f>VLOOKUP(B10402,CONTENT!$B$2:$D$1001,3,FALSE)</f>
        <v>technology</v>
      </c>
      <c r="E10402" t="str">
        <f>VLOOKUP(G10402,'Reaction type'!$B$1:$E$17,2, FALSE)</f>
        <v>positive</v>
      </c>
      <c r="F10402">
        <f>VLOOKUP(G10402, 'Reaction type'!$B$2:$E$17, 3,FALSE)</f>
        <v>50</v>
      </c>
      <c r="G10402" s="11" t="s">
        <v>1051</v>
      </c>
      <c r="H10402" s="12">
        <v>44281.482638888891</v>
      </c>
    </row>
    <row r="10403" spans="1:8" x14ac:dyDescent="0.2">
      <c r="A10403" s="10">
        <v>18589</v>
      </c>
      <c r="B10403" s="11" t="s">
        <v>757</v>
      </c>
      <c r="C10403" t="str">
        <f>VLOOKUP(B10403, CONTENT!$B$2:$D$1001,2,FALSE)</f>
        <v>audio</v>
      </c>
      <c r="D10403" t="str">
        <f>VLOOKUP(B10403,CONTENT!$B$2:$D$1001,3,FALSE)</f>
        <v>cooking</v>
      </c>
      <c r="E10403" t="str">
        <f>VLOOKUP(G10403,'Reaction type'!$B$1:$E$17,2, FALSE)</f>
        <v>positive</v>
      </c>
      <c r="F10403">
        <f>VLOOKUP(G10403, 'Reaction type'!$B$2:$E$17, 3,FALSE)</f>
        <v>50</v>
      </c>
      <c r="G10403" s="11" t="s">
        <v>1051</v>
      </c>
      <c r="H10403" s="12">
        <v>44047.238194444442</v>
      </c>
    </row>
    <row r="10404" spans="1:8" x14ac:dyDescent="0.2">
      <c r="A10404" s="7">
        <v>18592</v>
      </c>
      <c r="B10404" s="8" t="s">
        <v>757</v>
      </c>
      <c r="C10404" t="str">
        <f>VLOOKUP(B10404, CONTENT!$B$2:$D$1001,2,FALSE)</f>
        <v>audio</v>
      </c>
      <c r="D10404" t="str">
        <f>VLOOKUP(B10404,CONTENT!$B$2:$D$1001,3,FALSE)</f>
        <v>cooking</v>
      </c>
      <c r="E10404" t="str">
        <f>VLOOKUP(G10404,'Reaction type'!$B$1:$E$17,2, FALSE)</f>
        <v>positive</v>
      </c>
      <c r="F10404">
        <f>VLOOKUP(G10404, 'Reaction type'!$B$2:$E$17, 3,FALSE)</f>
        <v>50</v>
      </c>
      <c r="G10404" s="8" t="s">
        <v>1051</v>
      </c>
      <c r="H10404" s="9">
        <v>44351.722222222219</v>
      </c>
    </row>
    <row r="10405" spans="1:8" x14ac:dyDescent="0.2">
      <c r="A10405" s="7">
        <v>18608</v>
      </c>
      <c r="B10405" s="8" t="s">
        <v>757</v>
      </c>
      <c r="C10405" t="str">
        <f>VLOOKUP(B10405, CONTENT!$B$2:$D$1001,2,FALSE)</f>
        <v>audio</v>
      </c>
      <c r="D10405" t="str">
        <f>VLOOKUP(B10405,CONTENT!$B$2:$D$1001,3,FALSE)</f>
        <v>cooking</v>
      </c>
      <c r="E10405" t="str">
        <f>VLOOKUP(G10405,'Reaction type'!$B$1:$E$17,2, FALSE)</f>
        <v>positive</v>
      </c>
      <c r="F10405">
        <f>VLOOKUP(G10405, 'Reaction type'!$B$2:$E$17, 3,FALSE)</f>
        <v>50</v>
      </c>
      <c r="G10405" s="8" t="s">
        <v>1051</v>
      </c>
      <c r="H10405" s="9">
        <v>44013.877083333333</v>
      </c>
    </row>
    <row r="10406" spans="1:8" x14ac:dyDescent="0.2">
      <c r="A10406" s="10">
        <v>18609</v>
      </c>
      <c r="B10406" s="11" t="s">
        <v>757</v>
      </c>
      <c r="C10406" t="str">
        <f>VLOOKUP(B10406, CONTENT!$B$2:$D$1001,2,FALSE)</f>
        <v>audio</v>
      </c>
      <c r="D10406" t="str">
        <f>VLOOKUP(B10406,CONTENT!$B$2:$D$1001,3,FALSE)</f>
        <v>cooking</v>
      </c>
      <c r="E10406" t="str">
        <f>VLOOKUP(G10406,'Reaction type'!$B$1:$E$17,2, FALSE)</f>
        <v>positive</v>
      </c>
      <c r="F10406">
        <f>VLOOKUP(G10406, 'Reaction type'!$B$2:$E$17, 3,FALSE)</f>
        <v>50</v>
      </c>
      <c r="G10406" s="11" t="s">
        <v>1051</v>
      </c>
      <c r="H10406" s="12">
        <v>44087.972916666666</v>
      </c>
    </row>
    <row r="10407" spans="1:8" x14ac:dyDescent="0.2">
      <c r="A10407" s="10">
        <v>18665</v>
      </c>
      <c r="B10407" s="11" t="s">
        <v>759</v>
      </c>
      <c r="C10407" t="str">
        <f>VLOOKUP(B10407, CONTENT!$B$2:$D$1001,2,FALSE)</f>
        <v>photo</v>
      </c>
      <c r="D10407" t="str">
        <f>VLOOKUP(B10407,CONTENT!$B$2:$D$1001,3,FALSE)</f>
        <v>education</v>
      </c>
      <c r="E10407" t="str">
        <f>VLOOKUP(G10407,'Reaction type'!$B$1:$E$17,2, FALSE)</f>
        <v>positive</v>
      </c>
      <c r="F10407">
        <f>VLOOKUP(G10407, 'Reaction type'!$B$2:$E$17, 3,FALSE)</f>
        <v>50</v>
      </c>
      <c r="G10407" s="11" t="s">
        <v>1051</v>
      </c>
      <c r="H10407" s="12">
        <v>44144.879861111112</v>
      </c>
    </row>
    <row r="10408" spans="1:8" x14ac:dyDescent="0.2">
      <c r="A10408" s="10">
        <v>18692</v>
      </c>
      <c r="B10408" s="11" t="s">
        <v>760</v>
      </c>
      <c r="C10408" t="str">
        <f>VLOOKUP(B10408, CONTENT!$B$2:$D$1001,2,FALSE)</f>
        <v>audio</v>
      </c>
      <c r="D10408" t="str">
        <f>VLOOKUP(B10408,CONTENT!$B$2:$D$1001,3,FALSE)</f>
        <v>technology</v>
      </c>
      <c r="E10408" t="str">
        <f>VLOOKUP(G10408,'Reaction type'!$B$1:$E$17,2, FALSE)</f>
        <v>positive</v>
      </c>
      <c r="F10408">
        <f>VLOOKUP(G10408, 'Reaction type'!$B$2:$E$17, 3,FALSE)</f>
        <v>50</v>
      </c>
      <c r="G10408" s="11" t="s">
        <v>1051</v>
      </c>
      <c r="H10408" s="12">
        <v>44140.78125</v>
      </c>
    </row>
    <row r="10409" spans="1:8" x14ac:dyDescent="0.2">
      <c r="A10409" s="10">
        <v>18706</v>
      </c>
      <c r="B10409" s="11" t="s">
        <v>762</v>
      </c>
      <c r="C10409" t="str">
        <f>VLOOKUP(B10409, CONTENT!$B$2:$D$1001,2,FALSE)</f>
        <v>photo</v>
      </c>
      <c r="D10409" t="str">
        <f>VLOOKUP(B10409,CONTENT!$B$2:$D$1001,3,FALSE)</f>
        <v>travel</v>
      </c>
      <c r="E10409" t="str">
        <f>VLOOKUP(G10409,'Reaction type'!$B$1:$E$17,2, FALSE)</f>
        <v>positive</v>
      </c>
      <c r="F10409">
        <f>VLOOKUP(G10409, 'Reaction type'!$B$2:$E$17, 3,FALSE)</f>
        <v>50</v>
      </c>
      <c r="G10409" s="11" t="s">
        <v>1051</v>
      </c>
      <c r="H10409" s="12">
        <v>44031.124305555553</v>
      </c>
    </row>
    <row r="10410" spans="1:8" x14ac:dyDescent="0.2">
      <c r="A10410" s="7">
        <v>18720</v>
      </c>
      <c r="B10410" s="8" t="s">
        <v>763</v>
      </c>
      <c r="C10410" t="str">
        <f>VLOOKUP(B10410, CONTENT!$B$2:$D$1001,2,FALSE)</f>
        <v>GIF</v>
      </c>
      <c r="D10410" t="str">
        <f>VLOOKUP(B10410,CONTENT!$B$2:$D$1001,3,FALSE)</f>
        <v>science</v>
      </c>
      <c r="E10410" t="str">
        <f>VLOOKUP(G10410,'Reaction type'!$B$1:$E$17,2, FALSE)</f>
        <v>positive</v>
      </c>
      <c r="F10410">
        <f>VLOOKUP(G10410, 'Reaction type'!$B$2:$E$17, 3,FALSE)</f>
        <v>50</v>
      </c>
      <c r="G10410" s="8" t="s">
        <v>1051</v>
      </c>
      <c r="H10410" s="9">
        <v>44261.618055555555</v>
      </c>
    </row>
    <row r="10411" spans="1:8" x14ac:dyDescent="0.2">
      <c r="A10411" s="10">
        <v>18741</v>
      </c>
      <c r="B10411" s="11" t="s">
        <v>763</v>
      </c>
      <c r="C10411" t="str">
        <f>VLOOKUP(B10411, CONTENT!$B$2:$D$1001,2,FALSE)</f>
        <v>GIF</v>
      </c>
      <c r="D10411" t="str">
        <f>VLOOKUP(B10411,CONTENT!$B$2:$D$1001,3,FALSE)</f>
        <v>science</v>
      </c>
      <c r="E10411" t="str">
        <f>VLOOKUP(G10411,'Reaction type'!$B$1:$E$17,2, FALSE)</f>
        <v>positive</v>
      </c>
      <c r="F10411">
        <f>VLOOKUP(G10411, 'Reaction type'!$B$2:$E$17, 3,FALSE)</f>
        <v>50</v>
      </c>
      <c r="G10411" s="11" t="s">
        <v>1051</v>
      </c>
      <c r="H10411" s="12">
        <v>44148.838888888888</v>
      </c>
    </row>
    <row r="10412" spans="1:8" x14ac:dyDescent="0.2">
      <c r="A10412" s="7">
        <v>18763</v>
      </c>
      <c r="B10412" s="8" t="s">
        <v>764</v>
      </c>
      <c r="C10412" t="str">
        <f>VLOOKUP(B10412, CONTENT!$B$2:$D$1001,2,FALSE)</f>
        <v>audio</v>
      </c>
      <c r="D10412" t="str">
        <f>VLOOKUP(B10412,CONTENT!$B$2:$D$1001,3,FALSE)</f>
        <v>tennis</v>
      </c>
      <c r="E10412" t="str">
        <f>VLOOKUP(G10412,'Reaction type'!$B$1:$E$17,2, FALSE)</f>
        <v>positive</v>
      </c>
      <c r="F10412">
        <f>VLOOKUP(G10412, 'Reaction type'!$B$2:$E$17, 3,FALSE)</f>
        <v>50</v>
      </c>
      <c r="G10412" s="8" t="s">
        <v>1051</v>
      </c>
      <c r="H10412" s="9">
        <v>44220.49722222222</v>
      </c>
    </row>
    <row r="10413" spans="1:8" x14ac:dyDescent="0.2">
      <c r="A10413" s="10">
        <v>18777</v>
      </c>
      <c r="B10413" s="11" t="s">
        <v>765</v>
      </c>
      <c r="C10413" t="str">
        <f>VLOOKUP(B10413, CONTENT!$B$2:$D$1001,2,FALSE)</f>
        <v>photo</v>
      </c>
      <c r="D10413" t="str">
        <f>VLOOKUP(B10413,CONTENT!$B$2:$D$1001,3,FALSE)</f>
        <v>education</v>
      </c>
      <c r="E10413" t="str">
        <f>VLOOKUP(G10413,'Reaction type'!$B$1:$E$17,2, FALSE)</f>
        <v>positive</v>
      </c>
      <c r="F10413">
        <f>VLOOKUP(G10413, 'Reaction type'!$B$2:$E$17, 3,FALSE)</f>
        <v>50</v>
      </c>
      <c r="G10413" s="11" t="s">
        <v>1051</v>
      </c>
      <c r="H10413" s="12">
        <v>44078.700694444444</v>
      </c>
    </row>
    <row r="10414" spans="1:8" x14ac:dyDescent="0.2">
      <c r="A10414" s="7">
        <v>18792</v>
      </c>
      <c r="B10414" s="8" t="s">
        <v>765</v>
      </c>
      <c r="C10414" t="str">
        <f>VLOOKUP(B10414, CONTENT!$B$2:$D$1001,2,FALSE)</f>
        <v>photo</v>
      </c>
      <c r="D10414" t="str">
        <f>VLOOKUP(B10414,CONTENT!$B$2:$D$1001,3,FALSE)</f>
        <v>education</v>
      </c>
      <c r="E10414" t="str">
        <f>VLOOKUP(G10414,'Reaction type'!$B$1:$E$17,2, FALSE)</f>
        <v>positive</v>
      </c>
      <c r="F10414">
        <f>VLOOKUP(G10414, 'Reaction type'!$B$2:$E$17, 3,FALSE)</f>
        <v>50</v>
      </c>
      <c r="G10414" s="8" t="s">
        <v>1051</v>
      </c>
      <c r="H10414" s="9">
        <v>44299.765277777777</v>
      </c>
    </row>
    <row r="10415" spans="1:8" x14ac:dyDescent="0.2">
      <c r="A10415" s="7">
        <v>18794</v>
      </c>
      <c r="B10415" s="8" t="s">
        <v>765</v>
      </c>
      <c r="C10415" t="str">
        <f>VLOOKUP(B10415, CONTENT!$B$2:$D$1001,2,FALSE)</f>
        <v>photo</v>
      </c>
      <c r="D10415" t="str">
        <f>VLOOKUP(B10415,CONTENT!$B$2:$D$1001,3,FALSE)</f>
        <v>education</v>
      </c>
      <c r="E10415" t="str">
        <f>VLOOKUP(G10415,'Reaction type'!$B$1:$E$17,2, FALSE)</f>
        <v>positive</v>
      </c>
      <c r="F10415">
        <f>VLOOKUP(G10415, 'Reaction type'!$B$2:$E$17, 3,FALSE)</f>
        <v>50</v>
      </c>
      <c r="G10415" s="8" t="s">
        <v>1051</v>
      </c>
      <c r="H10415" s="9">
        <v>44174.745833333334</v>
      </c>
    </row>
    <row r="10416" spans="1:8" x14ac:dyDescent="0.2">
      <c r="A10416" s="7">
        <v>18800</v>
      </c>
      <c r="B10416" s="8" t="s">
        <v>765</v>
      </c>
      <c r="C10416" t="str">
        <f>VLOOKUP(B10416, CONTENT!$B$2:$D$1001,2,FALSE)</f>
        <v>photo</v>
      </c>
      <c r="D10416" t="str">
        <f>VLOOKUP(B10416,CONTENT!$B$2:$D$1001,3,FALSE)</f>
        <v>education</v>
      </c>
      <c r="E10416" t="str">
        <f>VLOOKUP(G10416,'Reaction type'!$B$1:$E$17,2, FALSE)</f>
        <v>positive</v>
      </c>
      <c r="F10416">
        <f>VLOOKUP(G10416, 'Reaction type'!$B$2:$E$17, 3,FALSE)</f>
        <v>50</v>
      </c>
      <c r="G10416" s="8" t="s">
        <v>1051</v>
      </c>
      <c r="H10416" s="9">
        <v>44150.382638888892</v>
      </c>
    </row>
    <row r="10417" spans="1:8" x14ac:dyDescent="0.2">
      <c r="A10417" s="7">
        <v>18825</v>
      </c>
      <c r="B10417" s="8" t="s">
        <v>769</v>
      </c>
      <c r="C10417" t="str">
        <f>VLOOKUP(B10417, CONTENT!$B$2:$D$1001,2,FALSE)</f>
        <v>photo</v>
      </c>
      <c r="D10417" t="str">
        <f>VLOOKUP(B10417,CONTENT!$B$2:$D$1001,3,FALSE)</f>
        <v>education</v>
      </c>
      <c r="E10417" t="str">
        <f>VLOOKUP(G10417,'Reaction type'!$B$1:$E$17,2, FALSE)</f>
        <v>positive</v>
      </c>
      <c r="F10417">
        <f>VLOOKUP(G10417, 'Reaction type'!$B$2:$E$17, 3,FALSE)</f>
        <v>50</v>
      </c>
      <c r="G10417" s="8" t="s">
        <v>1051</v>
      </c>
      <c r="H10417" s="9">
        <v>44201.988888888889</v>
      </c>
    </row>
    <row r="10418" spans="1:8" x14ac:dyDescent="0.2">
      <c r="A10418" s="7">
        <v>18841</v>
      </c>
      <c r="B10418" s="8" t="s">
        <v>769</v>
      </c>
      <c r="C10418" t="str">
        <f>VLOOKUP(B10418, CONTENT!$B$2:$D$1001,2,FALSE)</f>
        <v>photo</v>
      </c>
      <c r="D10418" t="str">
        <f>VLOOKUP(B10418,CONTENT!$B$2:$D$1001,3,FALSE)</f>
        <v>education</v>
      </c>
      <c r="E10418" t="str">
        <f>VLOOKUP(G10418,'Reaction type'!$B$1:$E$17,2, FALSE)</f>
        <v>positive</v>
      </c>
      <c r="F10418">
        <f>VLOOKUP(G10418, 'Reaction type'!$B$2:$E$17, 3,FALSE)</f>
        <v>50</v>
      </c>
      <c r="G10418" s="8" t="s">
        <v>1051</v>
      </c>
      <c r="H10418" s="9">
        <v>44322.805555555555</v>
      </c>
    </row>
    <row r="10419" spans="1:8" x14ac:dyDescent="0.2">
      <c r="A10419" s="7">
        <v>18866</v>
      </c>
      <c r="B10419" s="8" t="s">
        <v>770</v>
      </c>
      <c r="C10419" t="str">
        <f>VLOOKUP(B10419, CONTENT!$B$2:$D$1001,2,FALSE)</f>
        <v>audio</v>
      </c>
      <c r="D10419" t="str">
        <f>VLOOKUP(B10419,CONTENT!$B$2:$D$1001,3,FALSE)</f>
        <v>technology</v>
      </c>
      <c r="E10419" t="str">
        <f>VLOOKUP(G10419,'Reaction type'!$B$1:$E$17,2, FALSE)</f>
        <v>positive</v>
      </c>
      <c r="F10419">
        <f>VLOOKUP(G10419, 'Reaction type'!$B$2:$E$17, 3,FALSE)</f>
        <v>50</v>
      </c>
      <c r="G10419" s="8" t="s">
        <v>1051</v>
      </c>
      <c r="H10419" s="9">
        <v>44256.356249999997</v>
      </c>
    </row>
    <row r="10420" spans="1:8" x14ac:dyDescent="0.2">
      <c r="A10420" s="7">
        <v>18876</v>
      </c>
      <c r="B10420" s="8" t="s">
        <v>770</v>
      </c>
      <c r="C10420" t="str">
        <f>VLOOKUP(B10420, CONTENT!$B$2:$D$1001,2,FALSE)</f>
        <v>audio</v>
      </c>
      <c r="D10420" t="str">
        <f>VLOOKUP(B10420,CONTENT!$B$2:$D$1001,3,FALSE)</f>
        <v>technology</v>
      </c>
      <c r="E10420" t="str">
        <f>VLOOKUP(G10420,'Reaction type'!$B$1:$E$17,2, FALSE)</f>
        <v>positive</v>
      </c>
      <c r="F10420">
        <f>VLOOKUP(G10420, 'Reaction type'!$B$2:$E$17, 3,FALSE)</f>
        <v>50</v>
      </c>
      <c r="G10420" s="8" t="s">
        <v>1051</v>
      </c>
      <c r="H10420" s="9">
        <v>44273.831944444442</v>
      </c>
    </row>
    <row r="10421" spans="1:8" x14ac:dyDescent="0.2">
      <c r="A10421" s="7">
        <v>18888</v>
      </c>
      <c r="B10421" s="8" t="s">
        <v>770</v>
      </c>
      <c r="C10421" t="str">
        <f>VLOOKUP(B10421, CONTENT!$B$2:$D$1001,2,FALSE)</f>
        <v>audio</v>
      </c>
      <c r="D10421" t="str">
        <f>VLOOKUP(B10421,CONTENT!$B$2:$D$1001,3,FALSE)</f>
        <v>technology</v>
      </c>
      <c r="E10421" t="str">
        <f>VLOOKUP(G10421,'Reaction type'!$B$1:$E$17,2, FALSE)</f>
        <v>positive</v>
      </c>
      <c r="F10421">
        <f>VLOOKUP(G10421, 'Reaction type'!$B$2:$E$17, 3,FALSE)</f>
        <v>50</v>
      </c>
      <c r="G10421" s="8" t="s">
        <v>1051</v>
      </c>
      <c r="H10421" s="9">
        <v>44080.373611111114</v>
      </c>
    </row>
    <row r="10422" spans="1:8" x14ac:dyDescent="0.2">
      <c r="A10422" s="10">
        <v>18894</v>
      </c>
      <c r="B10422" s="11" t="s">
        <v>771</v>
      </c>
      <c r="C10422" t="str">
        <f>VLOOKUP(B10422, CONTENT!$B$2:$D$1001,2,FALSE)</f>
        <v>photo</v>
      </c>
      <c r="D10422" t="str">
        <f>VLOOKUP(B10422,CONTENT!$B$2:$D$1001,3,FALSE)</f>
        <v>technology</v>
      </c>
      <c r="E10422" t="str">
        <f>VLOOKUP(G10422,'Reaction type'!$B$1:$E$17,2, FALSE)</f>
        <v>positive</v>
      </c>
      <c r="F10422">
        <f>VLOOKUP(G10422, 'Reaction type'!$B$2:$E$17, 3,FALSE)</f>
        <v>50</v>
      </c>
      <c r="G10422" s="11" t="s">
        <v>1051</v>
      </c>
      <c r="H10422" s="12">
        <v>44299.6</v>
      </c>
    </row>
    <row r="10423" spans="1:8" x14ac:dyDescent="0.2">
      <c r="A10423" s="7">
        <v>18916</v>
      </c>
      <c r="B10423" s="8" t="s">
        <v>772</v>
      </c>
      <c r="C10423" t="str">
        <f>VLOOKUP(B10423, CONTENT!$B$2:$D$1001,2,FALSE)</f>
        <v>audio</v>
      </c>
      <c r="D10423" t="str">
        <f>VLOOKUP(B10423,CONTENT!$B$2:$D$1001,3,FALSE)</f>
        <v>education</v>
      </c>
      <c r="E10423" t="str">
        <f>VLOOKUP(G10423,'Reaction type'!$B$1:$E$17,2, FALSE)</f>
        <v>positive</v>
      </c>
      <c r="F10423">
        <f>VLOOKUP(G10423, 'Reaction type'!$B$2:$E$17, 3,FALSE)</f>
        <v>50</v>
      </c>
      <c r="G10423" s="8" t="s">
        <v>1051</v>
      </c>
      <c r="H10423" s="9">
        <v>44326.347916666666</v>
      </c>
    </row>
    <row r="10424" spans="1:8" x14ac:dyDescent="0.2">
      <c r="A10424" s="7">
        <v>18918</v>
      </c>
      <c r="B10424" s="8" t="s">
        <v>772</v>
      </c>
      <c r="C10424" t="str">
        <f>VLOOKUP(B10424, CONTENT!$B$2:$D$1001,2,FALSE)</f>
        <v>audio</v>
      </c>
      <c r="D10424" t="str">
        <f>VLOOKUP(B10424,CONTENT!$B$2:$D$1001,3,FALSE)</f>
        <v>education</v>
      </c>
      <c r="E10424" t="str">
        <f>VLOOKUP(G10424,'Reaction type'!$B$1:$E$17,2, FALSE)</f>
        <v>positive</v>
      </c>
      <c r="F10424">
        <f>VLOOKUP(G10424, 'Reaction type'!$B$2:$E$17, 3,FALSE)</f>
        <v>50</v>
      </c>
      <c r="G10424" s="8" t="s">
        <v>1051</v>
      </c>
      <c r="H10424" s="9">
        <v>44131.529861111114</v>
      </c>
    </row>
    <row r="10425" spans="1:8" x14ac:dyDescent="0.2">
      <c r="A10425" s="10">
        <v>18919</v>
      </c>
      <c r="B10425" s="11" t="s">
        <v>772</v>
      </c>
      <c r="C10425" t="str">
        <f>VLOOKUP(B10425, CONTENT!$B$2:$D$1001,2,FALSE)</f>
        <v>audio</v>
      </c>
      <c r="D10425" t="str">
        <f>VLOOKUP(B10425,CONTENT!$B$2:$D$1001,3,FALSE)</f>
        <v>education</v>
      </c>
      <c r="E10425" t="str">
        <f>VLOOKUP(G10425,'Reaction type'!$B$1:$E$17,2, FALSE)</f>
        <v>positive</v>
      </c>
      <c r="F10425">
        <f>VLOOKUP(G10425, 'Reaction type'!$B$2:$E$17, 3,FALSE)</f>
        <v>50</v>
      </c>
      <c r="G10425" s="11" t="s">
        <v>1051</v>
      </c>
      <c r="H10425" s="12">
        <v>44215.326388888891</v>
      </c>
    </row>
    <row r="10426" spans="1:8" x14ac:dyDescent="0.2">
      <c r="A10426" s="10">
        <v>18923</v>
      </c>
      <c r="B10426" s="11" t="s">
        <v>772</v>
      </c>
      <c r="C10426" t="str">
        <f>VLOOKUP(B10426, CONTENT!$B$2:$D$1001,2,FALSE)</f>
        <v>audio</v>
      </c>
      <c r="D10426" t="str">
        <f>VLOOKUP(B10426,CONTENT!$B$2:$D$1001,3,FALSE)</f>
        <v>education</v>
      </c>
      <c r="E10426" t="str">
        <f>VLOOKUP(G10426,'Reaction type'!$B$1:$E$17,2, FALSE)</f>
        <v>positive</v>
      </c>
      <c r="F10426">
        <f>VLOOKUP(G10426, 'Reaction type'!$B$2:$E$17, 3,FALSE)</f>
        <v>50</v>
      </c>
      <c r="G10426" s="11" t="s">
        <v>1051</v>
      </c>
      <c r="H10426" s="12">
        <v>44098.886805555558</v>
      </c>
    </row>
    <row r="10427" spans="1:8" x14ac:dyDescent="0.2">
      <c r="A10427" s="10">
        <v>18936</v>
      </c>
      <c r="B10427" s="11" t="s">
        <v>773</v>
      </c>
      <c r="C10427" t="str">
        <f>VLOOKUP(B10427, CONTENT!$B$2:$D$1001,2,FALSE)</f>
        <v>video</v>
      </c>
      <c r="D10427" t="str">
        <f>VLOOKUP(B10427,CONTENT!$B$2:$D$1001,3,FALSE)</f>
        <v>travel</v>
      </c>
      <c r="E10427" t="str">
        <f>VLOOKUP(G10427,'Reaction type'!$B$1:$E$17,2, FALSE)</f>
        <v>positive</v>
      </c>
      <c r="F10427">
        <f>VLOOKUP(G10427, 'Reaction type'!$B$2:$E$17, 3,FALSE)</f>
        <v>50</v>
      </c>
      <c r="G10427" s="11" t="s">
        <v>1051</v>
      </c>
      <c r="H10427" s="12">
        <v>44037.811111111114</v>
      </c>
    </row>
    <row r="10428" spans="1:8" x14ac:dyDescent="0.2">
      <c r="A10428" s="7">
        <v>18973</v>
      </c>
      <c r="B10428" s="8" t="s">
        <v>775</v>
      </c>
      <c r="C10428" t="str">
        <f>VLOOKUP(B10428, CONTENT!$B$2:$D$1001,2,FALSE)</f>
        <v>audio</v>
      </c>
      <c r="D10428" t="str">
        <f>VLOOKUP(B10428,CONTENT!$B$2:$D$1001,3,FALSE)</f>
        <v>dogs</v>
      </c>
      <c r="E10428" t="str">
        <f>VLOOKUP(G10428,'Reaction type'!$B$1:$E$17,2, FALSE)</f>
        <v>positive</v>
      </c>
      <c r="F10428">
        <f>VLOOKUP(G10428, 'Reaction type'!$B$2:$E$17, 3,FALSE)</f>
        <v>50</v>
      </c>
      <c r="G10428" s="8" t="s">
        <v>1051</v>
      </c>
      <c r="H10428" s="9">
        <v>44187.868055555555</v>
      </c>
    </row>
    <row r="10429" spans="1:8" x14ac:dyDescent="0.2">
      <c r="A10429" s="7">
        <v>18985</v>
      </c>
      <c r="B10429" s="8" t="s">
        <v>775</v>
      </c>
      <c r="C10429" t="str">
        <f>VLOOKUP(B10429, CONTENT!$B$2:$D$1001,2,FALSE)</f>
        <v>audio</v>
      </c>
      <c r="D10429" t="str">
        <f>VLOOKUP(B10429,CONTENT!$B$2:$D$1001,3,FALSE)</f>
        <v>dogs</v>
      </c>
      <c r="E10429" t="str">
        <f>VLOOKUP(G10429,'Reaction type'!$B$1:$E$17,2, FALSE)</f>
        <v>positive</v>
      </c>
      <c r="F10429">
        <f>VLOOKUP(G10429, 'Reaction type'!$B$2:$E$17, 3,FALSE)</f>
        <v>50</v>
      </c>
      <c r="G10429" s="8" t="s">
        <v>1051</v>
      </c>
      <c r="H10429" s="9">
        <v>44270.493055555555</v>
      </c>
    </row>
    <row r="10430" spans="1:8" x14ac:dyDescent="0.2">
      <c r="A10430" s="7">
        <v>18998</v>
      </c>
      <c r="B10430" s="8" t="s">
        <v>776</v>
      </c>
      <c r="C10430" t="str">
        <f>VLOOKUP(B10430, CONTENT!$B$2:$D$1001,2,FALSE)</f>
        <v>audio</v>
      </c>
      <c r="D10430" t="str">
        <f>VLOOKUP(B10430,CONTENT!$B$2:$D$1001,3,FALSE)</f>
        <v>cooking</v>
      </c>
      <c r="E10430" t="str">
        <f>VLOOKUP(G10430,'Reaction type'!$B$1:$E$17,2, FALSE)</f>
        <v>positive</v>
      </c>
      <c r="F10430">
        <f>VLOOKUP(G10430, 'Reaction type'!$B$2:$E$17, 3,FALSE)</f>
        <v>50</v>
      </c>
      <c r="G10430" s="8" t="s">
        <v>1051</v>
      </c>
      <c r="H10430" s="9">
        <v>44312.122916666667</v>
      </c>
    </row>
    <row r="10431" spans="1:8" x14ac:dyDescent="0.2">
      <c r="A10431" s="7">
        <v>19029</v>
      </c>
      <c r="B10431" s="8" t="s">
        <v>777</v>
      </c>
      <c r="C10431" t="str">
        <f>VLOOKUP(B10431, CONTENT!$B$2:$D$1001,2,FALSE)</f>
        <v>photo</v>
      </c>
      <c r="D10431" t="str">
        <f>VLOOKUP(B10431,CONTENT!$B$2:$D$1001,3,FALSE)</f>
        <v>travel</v>
      </c>
      <c r="E10431" t="str">
        <f>VLOOKUP(G10431,'Reaction type'!$B$1:$E$17,2, FALSE)</f>
        <v>positive</v>
      </c>
      <c r="F10431">
        <f>VLOOKUP(G10431, 'Reaction type'!$B$2:$E$17, 3,FALSE)</f>
        <v>50</v>
      </c>
      <c r="G10431" s="8" t="s">
        <v>1051</v>
      </c>
      <c r="H10431" s="9">
        <v>44200.284722222219</v>
      </c>
    </row>
    <row r="10432" spans="1:8" x14ac:dyDescent="0.2">
      <c r="A10432" s="10">
        <v>19050</v>
      </c>
      <c r="B10432" s="11" t="s">
        <v>779</v>
      </c>
      <c r="C10432" t="str">
        <f>VLOOKUP(B10432, CONTENT!$B$2:$D$1001,2,FALSE)</f>
        <v>video</v>
      </c>
      <c r="D10432" t="str">
        <f>VLOOKUP(B10432,CONTENT!$B$2:$D$1001,3,FALSE)</f>
        <v>soccer</v>
      </c>
      <c r="E10432" t="str">
        <f>VLOOKUP(G10432,'Reaction type'!$B$1:$E$17,2, FALSE)</f>
        <v>positive</v>
      </c>
      <c r="F10432">
        <f>VLOOKUP(G10432, 'Reaction type'!$B$2:$E$17, 3,FALSE)</f>
        <v>50</v>
      </c>
      <c r="G10432" s="11" t="s">
        <v>1051</v>
      </c>
      <c r="H10432" s="12">
        <v>44129.479166666664</v>
      </c>
    </row>
    <row r="10433" spans="1:8" x14ac:dyDescent="0.2">
      <c r="A10433" s="10">
        <v>19052</v>
      </c>
      <c r="B10433" s="11" t="s">
        <v>779</v>
      </c>
      <c r="C10433" t="str">
        <f>VLOOKUP(B10433, CONTENT!$B$2:$D$1001,2,FALSE)</f>
        <v>video</v>
      </c>
      <c r="D10433" t="str">
        <f>VLOOKUP(B10433,CONTENT!$B$2:$D$1001,3,FALSE)</f>
        <v>soccer</v>
      </c>
      <c r="E10433" t="str">
        <f>VLOOKUP(G10433,'Reaction type'!$B$1:$E$17,2, FALSE)</f>
        <v>positive</v>
      </c>
      <c r="F10433">
        <f>VLOOKUP(G10433, 'Reaction type'!$B$2:$E$17, 3,FALSE)</f>
        <v>50</v>
      </c>
      <c r="G10433" s="11" t="s">
        <v>1051</v>
      </c>
      <c r="H10433" s="12">
        <v>44015.797222222223</v>
      </c>
    </row>
    <row r="10434" spans="1:8" x14ac:dyDescent="0.2">
      <c r="A10434" s="10">
        <v>19054</v>
      </c>
      <c r="B10434" s="11" t="s">
        <v>779</v>
      </c>
      <c r="C10434" t="str">
        <f>VLOOKUP(B10434, CONTENT!$B$2:$D$1001,2,FALSE)</f>
        <v>video</v>
      </c>
      <c r="D10434" t="str">
        <f>VLOOKUP(B10434,CONTENT!$B$2:$D$1001,3,FALSE)</f>
        <v>soccer</v>
      </c>
      <c r="E10434" t="str">
        <f>VLOOKUP(G10434,'Reaction type'!$B$1:$E$17,2, FALSE)</f>
        <v>positive</v>
      </c>
      <c r="F10434">
        <f>VLOOKUP(G10434, 'Reaction type'!$B$2:$E$17, 3,FALSE)</f>
        <v>50</v>
      </c>
      <c r="G10434" s="11" t="s">
        <v>1051</v>
      </c>
      <c r="H10434" s="12">
        <v>44208.711111111108</v>
      </c>
    </row>
    <row r="10435" spans="1:8" x14ac:dyDescent="0.2">
      <c r="A10435" s="7">
        <v>19075</v>
      </c>
      <c r="B10435" s="8" t="s">
        <v>779</v>
      </c>
      <c r="C10435" t="str">
        <f>VLOOKUP(B10435, CONTENT!$B$2:$D$1001,2,FALSE)</f>
        <v>video</v>
      </c>
      <c r="D10435" t="str">
        <f>VLOOKUP(B10435,CONTENT!$B$2:$D$1001,3,FALSE)</f>
        <v>soccer</v>
      </c>
      <c r="E10435" t="str">
        <f>VLOOKUP(G10435,'Reaction type'!$B$1:$E$17,2, FALSE)</f>
        <v>positive</v>
      </c>
      <c r="F10435">
        <f>VLOOKUP(G10435, 'Reaction type'!$B$2:$E$17, 3,FALSE)</f>
        <v>50</v>
      </c>
      <c r="G10435" s="8" t="s">
        <v>1051</v>
      </c>
      <c r="H10435" s="9">
        <v>44184.857638888891</v>
      </c>
    </row>
    <row r="10436" spans="1:8" x14ac:dyDescent="0.2">
      <c r="A10436" s="10">
        <v>19082</v>
      </c>
      <c r="B10436" s="11" t="s">
        <v>779</v>
      </c>
      <c r="C10436" t="str">
        <f>VLOOKUP(B10436, CONTENT!$B$2:$D$1001,2,FALSE)</f>
        <v>video</v>
      </c>
      <c r="D10436" t="str">
        <f>VLOOKUP(B10436,CONTENT!$B$2:$D$1001,3,FALSE)</f>
        <v>soccer</v>
      </c>
      <c r="E10436" t="str">
        <f>VLOOKUP(G10436,'Reaction type'!$B$1:$E$17,2, FALSE)</f>
        <v>positive</v>
      </c>
      <c r="F10436">
        <f>VLOOKUP(G10436, 'Reaction type'!$B$2:$E$17, 3,FALSE)</f>
        <v>50</v>
      </c>
      <c r="G10436" s="11" t="s">
        <v>1051</v>
      </c>
      <c r="H10436" s="12">
        <v>44117.082638888889</v>
      </c>
    </row>
    <row r="10437" spans="1:8" x14ac:dyDescent="0.2">
      <c r="A10437" s="7">
        <v>19100</v>
      </c>
      <c r="B10437" s="8" t="s">
        <v>780</v>
      </c>
      <c r="C10437" t="str">
        <f>VLOOKUP(B10437, CONTENT!$B$2:$D$1001,2,FALSE)</f>
        <v>GIF</v>
      </c>
      <c r="D10437" t="str">
        <f>VLOOKUP(B10437,CONTENT!$B$2:$D$1001,3,FALSE)</f>
        <v>science</v>
      </c>
      <c r="E10437" t="str">
        <f>VLOOKUP(G10437,'Reaction type'!$B$1:$E$17,2, FALSE)</f>
        <v>positive</v>
      </c>
      <c r="F10437">
        <f>VLOOKUP(G10437, 'Reaction type'!$B$2:$E$17, 3,FALSE)</f>
        <v>50</v>
      </c>
      <c r="G10437" s="8" t="s">
        <v>1051</v>
      </c>
      <c r="H10437" s="9">
        <v>44216.936805555553</v>
      </c>
    </row>
    <row r="10438" spans="1:8" x14ac:dyDescent="0.2">
      <c r="A10438" s="10">
        <v>19135</v>
      </c>
      <c r="B10438" s="11" t="s">
        <v>782</v>
      </c>
      <c r="C10438" t="str">
        <f>VLOOKUP(B10438, CONTENT!$B$2:$D$1001,2,FALSE)</f>
        <v>video</v>
      </c>
      <c r="D10438" t="str">
        <f>VLOOKUP(B10438,CONTENT!$B$2:$D$1001,3,FALSE)</f>
        <v>cooking</v>
      </c>
      <c r="E10438" t="str">
        <f>VLOOKUP(G10438,'Reaction type'!$B$1:$E$17,2, FALSE)</f>
        <v>positive</v>
      </c>
      <c r="F10438">
        <f>VLOOKUP(G10438, 'Reaction type'!$B$2:$E$17, 3,FALSE)</f>
        <v>50</v>
      </c>
      <c r="G10438" s="11" t="s">
        <v>1051</v>
      </c>
      <c r="H10438" s="12">
        <v>44336.382638888892</v>
      </c>
    </row>
    <row r="10439" spans="1:8" x14ac:dyDescent="0.2">
      <c r="A10439" s="10">
        <v>19146</v>
      </c>
      <c r="B10439" s="11" t="s">
        <v>783</v>
      </c>
      <c r="C10439" t="str">
        <f>VLOOKUP(B10439, CONTENT!$B$2:$D$1001,2,FALSE)</f>
        <v>photo</v>
      </c>
      <c r="D10439" t="str">
        <f>VLOOKUP(B10439,CONTENT!$B$2:$D$1001,3,FALSE)</f>
        <v>food</v>
      </c>
      <c r="E10439" t="str">
        <f>VLOOKUP(G10439,'Reaction type'!$B$1:$E$17,2, FALSE)</f>
        <v>positive</v>
      </c>
      <c r="F10439">
        <f>VLOOKUP(G10439, 'Reaction type'!$B$2:$E$17, 3,FALSE)</f>
        <v>50</v>
      </c>
      <c r="G10439" s="11" t="s">
        <v>1051</v>
      </c>
      <c r="H10439" s="12">
        <v>44254.839583333334</v>
      </c>
    </row>
    <row r="10440" spans="1:8" x14ac:dyDescent="0.2">
      <c r="A10440" s="10">
        <v>19154</v>
      </c>
      <c r="B10440" s="11" t="s">
        <v>783</v>
      </c>
      <c r="C10440" t="str">
        <f>VLOOKUP(B10440, CONTENT!$B$2:$D$1001,2,FALSE)</f>
        <v>photo</v>
      </c>
      <c r="D10440" t="str">
        <f>VLOOKUP(B10440,CONTENT!$B$2:$D$1001,3,FALSE)</f>
        <v>food</v>
      </c>
      <c r="E10440" t="str">
        <f>VLOOKUP(G10440,'Reaction type'!$B$1:$E$17,2, FALSE)</f>
        <v>positive</v>
      </c>
      <c r="F10440">
        <f>VLOOKUP(G10440, 'Reaction type'!$B$2:$E$17, 3,FALSE)</f>
        <v>50</v>
      </c>
      <c r="G10440" s="11" t="s">
        <v>1051</v>
      </c>
      <c r="H10440" s="12">
        <v>44143.302777777775</v>
      </c>
    </row>
    <row r="10441" spans="1:8" x14ac:dyDescent="0.2">
      <c r="A10441" s="10">
        <v>19160</v>
      </c>
      <c r="B10441" s="11" t="s">
        <v>783</v>
      </c>
      <c r="C10441" t="str">
        <f>VLOOKUP(B10441, CONTENT!$B$2:$D$1001,2,FALSE)</f>
        <v>photo</v>
      </c>
      <c r="D10441" t="str">
        <f>VLOOKUP(B10441,CONTENT!$B$2:$D$1001,3,FALSE)</f>
        <v>food</v>
      </c>
      <c r="E10441" t="str">
        <f>VLOOKUP(G10441,'Reaction type'!$B$1:$E$17,2, FALSE)</f>
        <v>positive</v>
      </c>
      <c r="F10441">
        <f>VLOOKUP(G10441, 'Reaction type'!$B$2:$E$17, 3,FALSE)</f>
        <v>50</v>
      </c>
      <c r="G10441" s="11" t="s">
        <v>1051</v>
      </c>
      <c r="H10441" s="12">
        <v>44249.254166666666</v>
      </c>
    </row>
    <row r="10442" spans="1:8" x14ac:dyDescent="0.2">
      <c r="A10442" s="10">
        <v>19175</v>
      </c>
      <c r="B10442" s="11" t="s">
        <v>784</v>
      </c>
      <c r="C10442" t="str">
        <f>VLOOKUP(B10442, CONTENT!$B$2:$D$1001,2,FALSE)</f>
        <v>audio</v>
      </c>
      <c r="D10442" t="str">
        <f>VLOOKUP(B10442,CONTENT!$B$2:$D$1001,3,FALSE)</f>
        <v>fitness</v>
      </c>
      <c r="E10442" t="str">
        <f>VLOOKUP(G10442,'Reaction type'!$B$1:$E$17,2, FALSE)</f>
        <v>positive</v>
      </c>
      <c r="F10442">
        <f>VLOOKUP(G10442, 'Reaction type'!$B$2:$E$17, 3,FALSE)</f>
        <v>50</v>
      </c>
      <c r="G10442" s="11" t="s">
        <v>1051</v>
      </c>
      <c r="H10442" s="12">
        <v>44176.825694444444</v>
      </c>
    </row>
    <row r="10443" spans="1:8" x14ac:dyDescent="0.2">
      <c r="A10443" s="7">
        <v>19180</v>
      </c>
      <c r="B10443" s="8" t="s">
        <v>784</v>
      </c>
      <c r="C10443" t="str">
        <f>VLOOKUP(B10443, CONTENT!$B$2:$D$1001,2,FALSE)</f>
        <v>audio</v>
      </c>
      <c r="D10443" t="str">
        <f>VLOOKUP(B10443,CONTENT!$B$2:$D$1001,3,FALSE)</f>
        <v>fitness</v>
      </c>
      <c r="E10443" t="str">
        <f>VLOOKUP(G10443,'Reaction type'!$B$1:$E$17,2, FALSE)</f>
        <v>positive</v>
      </c>
      <c r="F10443">
        <f>VLOOKUP(G10443, 'Reaction type'!$B$2:$E$17, 3,FALSE)</f>
        <v>50</v>
      </c>
      <c r="G10443" s="8" t="s">
        <v>1051</v>
      </c>
      <c r="H10443" s="9">
        <v>44202.461111111108</v>
      </c>
    </row>
    <row r="10444" spans="1:8" x14ac:dyDescent="0.2">
      <c r="A10444" s="10">
        <v>19187</v>
      </c>
      <c r="B10444" s="11" t="s">
        <v>784</v>
      </c>
      <c r="C10444" t="str">
        <f>VLOOKUP(B10444, CONTENT!$B$2:$D$1001,2,FALSE)</f>
        <v>audio</v>
      </c>
      <c r="D10444" t="str">
        <f>VLOOKUP(B10444,CONTENT!$B$2:$D$1001,3,FALSE)</f>
        <v>fitness</v>
      </c>
      <c r="E10444" t="str">
        <f>VLOOKUP(G10444,'Reaction type'!$B$1:$E$17,2, FALSE)</f>
        <v>positive</v>
      </c>
      <c r="F10444">
        <f>VLOOKUP(G10444, 'Reaction type'!$B$2:$E$17, 3,FALSE)</f>
        <v>50</v>
      </c>
      <c r="G10444" s="11" t="s">
        <v>1051</v>
      </c>
      <c r="H10444" s="12">
        <v>44365.280555555553</v>
      </c>
    </row>
    <row r="10445" spans="1:8" x14ac:dyDescent="0.2">
      <c r="A10445" s="7">
        <v>19190</v>
      </c>
      <c r="B10445" s="8" t="s">
        <v>784</v>
      </c>
      <c r="C10445" t="str">
        <f>VLOOKUP(B10445, CONTENT!$B$2:$D$1001,2,FALSE)</f>
        <v>audio</v>
      </c>
      <c r="D10445" t="str">
        <f>VLOOKUP(B10445,CONTENT!$B$2:$D$1001,3,FALSE)</f>
        <v>fitness</v>
      </c>
      <c r="E10445" t="str">
        <f>VLOOKUP(G10445,'Reaction type'!$B$1:$E$17,2, FALSE)</f>
        <v>positive</v>
      </c>
      <c r="F10445">
        <f>VLOOKUP(G10445, 'Reaction type'!$B$2:$E$17, 3,FALSE)</f>
        <v>50</v>
      </c>
      <c r="G10445" s="8" t="s">
        <v>1051</v>
      </c>
      <c r="H10445" s="9">
        <v>44063.333333333336</v>
      </c>
    </row>
    <row r="10446" spans="1:8" x14ac:dyDescent="0.2">
      <c r="A10446" s="10">
        <v>19207</v>
      </c>
      <c r="B10446" s="11" t="s">
        <v>784</v>
      </c>
      <c r="C10446" t="str">
        <f>VLOOKUP(B10446, CONTENT!$B$2:$D$1001,2,FALSE)</f>
        <v>audio</v>
      </c>
      <c r="D10446" t="str">
        <f>VLOOKUP(B10446,CONTENT!$B$2:$D$1001,3,FALSE)</f>
        <v>fitness</v>
      </c>
      <c r="E10446" t="str">
        <f>VLOOKUP(G10446,'Reaction type'!$B$1:$E$17,2, FALSE)</f>
        <v>positive</v>
      </c>
      <c r="F10446">
        <f>VLOOKUP(G10446, 'Reaction type'!$B$2:$E$17, 3,FALSE)</f>
        <v>50</v>
      </c>
      <c r="G10446" s="11" t="s">
        <v>1051</v>
      </c>
      <c r="H10446" s="12">
        <v>44127.167361111111</v>
      </c>
    </row>
    <row r="10447" spans="1:8" x14ac:dyDescent="0.2">
      <c r="A10447" s="10">
        <v>19213</v>
      </c>
      <c r="B10447" s="11" t="s">
        <v>784</v>
      </c>
      <c r="C10447" t="str">
        <f>VLOOKUP(B10447, CONTENT!$B$2:$D$1001,2,FALSE)</f>
        <v>audio</v>
      </c>
      <c r="D10447" t="str">
        <f>VLOOKUP(B10447,CONTENT!$B$2:$D$1001,3,FALSE)</f>
        <v>fitness</v>
      </c>
      <c r="E10447" t="str">
        <f>VLOOKUP(G10447,'Reaction type'!$B$1:$E$17,2, FALSE)</f>
        <v>positive</v>
      </c>
      <c r="F10447">
        <f>VLOOKUP(G10447, 'Reaction type'!$B$2:$E$17, 3,FALSE)</f>
        <v>50</v>
      </c>
      <c r="G10447" s="11" t="s">
        <v>1051</v>
      </c>
      <c r="H10447" s="12">
        <v>44313.926388888889</v>
      </c>
    </row>
    <row r="10448" spans="1:8" x14ac:dyDescent="0.2">
      <c r="A10448" s="10">
        <v>19234</v>
      </c>
      <c r="B10448" s="11" t="s">
        <v>785</v>
      </c>
      <c r="C10448" t="str">
        <f>VLOOKUP(B10448, CONTENT!$B$2:$D$1001,2,FALSE)</f>
        <v>video</v>
      </c>
      <c r="D10448" t="str">
        <f>VLOOKUP(B10448,CONTENT!$B$2:$D$1001,3,FALSE)</f>
        <v>travel</v>
      </c>
      <c r="E10448" t="str">
        <f>VLOOKUP(G10448,'Reaction type'!$B$1:$E$17,2, FALSE)</f>
        <v>positive</v>
      </c>
      <c r="F10448">
        <f>VLOOKUP(G10448, 'Reaction type'!$B$2:$E$17, 3,FALSE)</f>
        <v>50</v>
      </c>
      <c r="G10448" s="11" t="s">
        <v>1051</v>
      </c>
      <c r="H10448" s="12">
        <v>44123.180555555555</v>
      </c>
    </row>
    <row r="10449" spans="1:8" x14ac:dyDescent="0.2">
      <c r="A10449" s="10">
        <v>19239</v>
      </c>
      <c r="B10449" s="11" t="s">
        <v>786</v>
      </c>
      <c r="C10449" t="str">
        <f>VLOOKUP(B10449, CONTENT!$B$2:$D$1001,2,FALSE)</f>
        <v>photo</v>
      </c>
      <c r="D10449" t="str">
        <f>VLOOKUP(B10449,CONTENT!$B$2:$D$1001,3,FALSE)</f>
        <v>veganism</v>
      </c>
      <c r="E10449" t="str">
        <f>VLOOKUP(G10449,'Reaction type'!$B$1:$E$17,2, FALSE)</f>
        <v>positive</v>
      </c>
      <c r="F10449">
        <f>VLOOKUP(G10449, 'Reaction type'!$B$2:$E$17, 3,FALSE)</f>
        <v>50</v>
      </c>
      <c r="G10449" s="11" t="s">
        <v>1051</v>
      </c>
      <c r="H10449" s="12">
        <v>44249.607638888891</v>
      </c>
    </row>
    <row r="10450" spans="1:8" x14ac:dyDescent="0.2">
      <c r="A10450" s="10">
        <v>19249</v>
      </c>
      <c r="B10450" s="11" t="s">
        <v>786</v>
      </c>
      <c r="C10450" t="str">
        <f>VLOOKUP(B10450, CONTENT!$B$2:$D$1001,2,FALSE)</f>
        <v>photo</v>
      </c>
      <c r="D10450" t="str">
        <f>VLOOKUP(B10450,CONTENT!$B$2:$D$1001,3,FALSE)</f>
        <v>veganism</v>
      </c>
      <c r="E10450" t="str">
        <f>VLOOKUP(G10450,'Reaction type'!$B$1:$E$17,2, FALSE)</f>
        <v>positive</v>
      </c>
      <c r="F10450">
        <f>VLOOKUP(G10450, 'Reaction type'!$B$2:$E$17, 3,FALSE)</f>
        <v>50</v>
      </c>
      <c r="G10450" s="11" t="s">
        <v>1051</v>
      </c>
      <c r="H10450" s="12">
        <v>44005.236805555556</v>
      </c>
    </row>
    <row r="10451" spans="1:8" x14ac:dyDescent="0.2">
      <c r="A10451" s="10">
        <v>19253</v>
      </c>
      <c r="B10451" s="11" t="s">
        <v>786</v>
      </c>
      <c r="C10451" t="str">
        <f>VLOOKUP(B10451, CONTENT!$B$2:$D$1001,2,FALSE)</f>
        <v>photo</v>
      </c>
      <c r="D10451" t="str">
        <f>VLOOKUP(B10451,CONTENT!$B$2:$D$1001,3,FALSE)</f>
        <v>veganism</v>
      </c>
      <c r="E10451" t="str">
        <f>VLOOKUP(G10451,'Reaction type'!$B$1:$E$17,2, FALSE)</f>
        <v>positive</v>
      </c>
      <c r="F10451">
        <f>VLOOKUP(G10451, 'Reaction type'!$B$2:$E$17, 3,FALSE)</f>
        <v>50</v>
      </c>
      <c r="G10451" s="11" t="s">
        <v>1051</v>
      </c>
      <c r="H10451" s="12">
        <v>44077.074999999997</v>
      </c>
    </row>
    <row r="10452" spans="1:8" x14ac:dyDescent="0.2">
      <c r="A10452" s="10">
        <v>19271</v>
      </c>
      <c r="B10452" s="11" t="s">
        <v>788</v>
      </c>
      <c r="C10452" t="str">
        <f>VLOOKUP(B10452, CONTENT!$B$2:$D$1001,2,FALSE)</f>
        <v>audio</v>
      </c>
      <c r="D10452" t="str">
        <f>VLOOKUP(B10452,CONTENT!$B$2:$D$1001,3,FALSE)</f>
        <v>public speaking</v>
      </c>
      <c r="E10452" t="str">
        <f>VLOOKUP(G10452,'Reaction type'!$B$1:$E$17,2, FALSE)</f>
        <v>positive</v>
      </c>
      <c r="F10452">
        <f>VLOOKUP(G10452, 'Reaction type'!$B$2:$E$17, 3,FALSE)</f>
        <v>50</v>
      </c>
      <c r="G10452" s="11" t="s">
        <v>1051</v>
      </c>
      <c r="H10452" s="12">
        <v>44203.643055555556</v>
      </c>
    </row>
    <row r="10453" spans="1:8" x14ac:dyDescent="0.2">
      <c r="A10453" s="10">
        <v>19291</v>
      </c>
      <c r="B10453" s="11" t="s">
        <v>791</v>
      </c>
      <c r="C10453" t="str">
        <f>VLOOKUP(B10453, CONTENT!$B$2:$D$1001,2,FALSE)</f>
        <v>audio</v>
      </c>
      <c r="D10453" t="str">
        <f>VLOOKUP(B10453,CONTENT!$B$2:$D$1001,3,FALSE)</f>
        <v>education</v>
      </c>
      <c r="E10453" t="str">
        <f>VLOOKUP(G10453,'Reaction type'!$B$1:$E$17,2, FALSE)</f>
        <v>positive</v>
      </c>
      <c r="F10453">
        <f>VLOOKUP(G10453, 'Reaction type'!$B$2:$E$17, 3,FALSE)</f>
        <v>50</v>
      </c>
      <c r="G10453" s="11" t="s">
        <v>1051</v>
      </c>
      <c r="H10453" s="12">
        <v>44313.320138888892</v>
      </c>
    </row>
    <row r="10454" spans="1:8" x14ac:dyDescent="0.2">
      <c r="A10454" s="7">
        <v>19292</v>
      </c>
      <c r="B10454" s="8" t="s">
        <v>791</v>
      </c>
      <c r="C10454" t="str">
        <f>VLOOKUP(B10454, CONTENT!$B$2:$D$1001,2,FALSE)</f>
        <v>audio</v>
      </c>
      <c r="D10454" t="str">
        <f>VLOOKUP(B10454,CONTENT!$B$2:$D$1001,3,FALSE)</f>
        <v>education</v>
      </c>
      <c r="E10454" t="str">
        <f>VLOOKUP(G10454,'Reaction type'!$B$1:$E$17,2, FALSE)</f>
        <v>positive</v>
      </c>
      <c r="F10454">
        <f>VLOOKUP(G10454, 'Reaction type'!$B$2:$E$17, 3,FALSE)</f>
        <v>50</v>
      </c>
      <c r="G10454" s="8" t="s">
        <v>1051</v>
      </c>
      <c r="H10454" s="9">
        <v>44189.962500000001</v>
      </c>
    </row>
    <row r="10455" spans="1:8" x14ac:dyDescent="0.2">
      <c r="A10455" s="10">
        <v>19295</v>
      </c>
      <c r="B10455" s="11" t="s">
        <v>791</v>
      </c>
      <c r="C10455" t="str">
        <f>VLOOKUP(B10455, CONTENT!$B$2:$D$1001,2,FALSE)</f>
        <v>audio</v>
      </c>
      <c r="D10455" t="str">
        <f>VLOOKUP(B10455,CONTENT!$B$2:$D$1001,3,FALSE)</f>
        <v>education</v>
      </c>
      <c r="E10455" t="str">
        <f>VLOOKUP(G10455,'Reaction type'!$B$1:$E$17,2, FALSE)</f>
        <v>positive</v>
      </c>
      <c r="F10455">
        <f>VLOOKUP(G10455, 'Reaction type'!$B$2:$E$17, 3,FALSE)</f>
        <v>50</v>
      </c>
      <c r="G10455" s="11" t="s">
        <v>1051</v>
      </c>
      <c r="H10455" s="12">
        <v>44098.720138888886</v>
      </c>
    </row>
    <row r="10456" spans="1:8" x14ac:dyDescent="0.2">
      <c r="A10456" s="7">
        <v>19438</v>
      </c>
      <c r="B10456" s="8" t="s">
        <v>799</v>
      </c>
      <c r="C10456" t="str">
        <f>VLOOKUP(B10456, CONTENT!$B$2:$D$1001,2,FALSE)</f>
        <v>photo</v>
      </c>
      <c r="D10456" t="str">
        <f>VLOOKUP(B10456,CONTENT!$B$2:$D$1001,3,FALSE)</f>
        <v>tennis</v>
      </c>
      <c r="E10456" t="str">
        <f>VLOOKUP(G10456,'Reaction type'!$B$1:$E$17,2, FALSE)</f>
        <v>positive</v>
      </c>
      <c r="F10456">
        <f>VLOOKUP(G10456, 'Reaction type'!$B$2:$E$17, 3,FALSE)</f>
        <v>50</v>
      </c>
      <c r="G10456" s="8" t="s">
        <v>1051</v>
      </c>
      <c r="H10456" s="9">
        <v>44293.996527777781</v>
      </c>
    </row>
    <row r="10457" spans="1:8" x14ac:dyDescent="0.2">
      <c r="A10457" s="10">
        <v>19439</v>
      </c>
      <c r="B10457" s="11" t="s">
        <v>799</v>
      </c>
      <c r="C10457" t="str">
        <f>VLOOKUP(B10457, CONTENT!$B$2:$D$1001,2,FALSE)</f>
        <v>photo</v>
      </c>
      <c r="D10457" t="str">
        <f>VLOOKUP(B10457,CONTENT!$B$2:$D$1001,3,FALSE)</f>
        <v>tennis</v>
      </c>
      <c r="E10457" t="str">
        <f>VLOOKUP(G10457,'Reaction type'!$B$1:$E$17,2, FALSE)</f>
        <v>positive</v>
      </c>
      <c r="F10457">
        <f>VLOOKUP(G10457, 'Reaction type'!$B$2:$E$17, 3,FALSE)</f>
        <v>50</v>
      </c>
      <c r="G10457" s="11" t="s">
        <v>1051</v>
      </c>
      <c r="H10457" s="12">
        <v>44272.30972222222</v>
      </c>
    </row>
    <row r="10458" spans="1:8" x14ac:dyDescent="0.2">
      <c r="A10458" s="7">
        <v>19464</v>
      </c>
      <c r="B10458" s="8" t="s">
        <v>801</v>
      </c>
      <c r="C10458" t="str">
        <f>VLOOKUP(B10458, CONTENT!$B$2:$D$1001,2,FALSE)</f>
        <v>photo</v>
      </c>
      <c r="D10458" t="str">
        <f>VLOOKUP(B10458,CONTENT!$B$2:$D$1001,3,FALSE)</f>
        <v>veganism</v>
      </c>
      <c r="E10458" t="str">
        <f>VLOOKUP(G10458,'Reaction type'!$B$1:$E$17,2, FALSE)</f>
        <v>positive</v>
      </c>
      <c r="F10458">
        <f>VLOOKUP(G10458, 'Reaction type'!$B$2:$E$17, 3,FALSE)</f>
        <v>50</v>
      </c>
      <c r="G10458" s="8" t="s">
        <v>1051</v>
      </c>
      <c r="H10458" s="9">
        <v>44109.457638888889</v>
      </c>
    </row>
    <row r="10459" spans="1:8" x14ac:dyDescent="0.2">
      <c r="A10459" s="10">
        <v>19471</v>
      </c>
      <c r="B10459" s="11" t="s">
        <v>801</v>
      </c>
      <c r="C10459" t="str">
        <f>VLOOKUP(B10459, CONTENT!$B$2:$D$1001,2,FALSE)</f>
        <v>photo</v>
      </c>
      <c r="D10459" t="str">
        <f>VLOOKUP(B10459,CONTENT!$B$2:$D$1001,3,FALSE)</f>
        <v>veganism</v>
      </c>
      <c r="E10459" t="str">
        <f>VLOOKUP(G10459,'Reaction type'!$B$1:$E$17,2, FALSE)</f>
        <v>positive</v>
      </c>
      <c r="F10459">
        <f>VLOOKUP(G10459, 'Reaction type'!$B$2:$E$17, 3,FALSE)</f>
        <v>50</v>
      </c>
      <c r="G10459" s="11" t="s">
        <v>1051</v>
      </c>
      <c r="H10459" s="12">
        <v>44296.300694444442</v>
      </c>
    </row>
    <row r="10460" spans="1:8" x14ac:dyDescent="0.2">
      <c r="A10460" s="7">
        <v>19474</v>
      </c>
      <c r="B10460" s="8" t="s">
        <v>801</v>
      </c>
      <c r="C10460" t="str">
        <f>VLOOKUP(B10460, CONTENT!$B$2:$D$1001,2,FALSE)</f>
        <v>photo</v>
      </c>
      <c r="D10460" t="str">
        <f>VLOOKUP(B10460,CONTENT!$B$2:$D$1001,3,FALSE)</f>
        <v>veganism</v>
      </c>
      <c r="E10460" t="str">
        <f>VLOOKUP(G10460,'Reaction type'!$B$1:$E$17,2, FALSE)</f>
        <v>positive</v>
      </c>
      <c r="F10460">
        <f>VLOOKUP(G10460, 'Reaction type'!$B$2:$E$17, 3,FALSE)</f>
        <v>50</v>
      </c>
      <c r="G10460" s="8" t="s">
        <v>1051</v>
      </c>
      <c r="H10460" s="9">
        <v>44102.95416666667</v>
      </c>
    </row>
    <row r="10461" spans="1:8" x14ac:dyDescent="0.2">
      <c r="A10461" s="10">
        <v>19483</v>
      </c>
      <c r="B10461" s="11" t="s">
        <v>801</v>
      </c>
      <c r="C10461" t="str">
        <f>VLOOKUP(B10461, CONTENT!$B$2:$D$1001,2,FALSE)</f>
        <v>photo</v>
      </c>
      <c r="D10461" t="str">
        <f>VLOOKUP(B10461,CONTENT!$B$2:$D$1001,3,FALSE)</f>
        <v>veganism</v>
      </c>
      <c r="E10461" t="str">
        <f>VLOOKUP(G10461,'Reaction type'!$B$1:$E$17,2, FALSE)</f>
        <v>positive</v>
      </c>
      <c r="F10461">
        <f>VLOOKUP(G10461, 'Reaction type'!$B$2:$E$17, 3,FALSE)</f>
        <v>50</v>
      </c>
      <c r="G10461" s="11" t="s">
        <v>1051</v>
      </c>
      <c r="H10461" s="12">
        <v>44300.215277777781</v>
      </c>
    </row>
    <row r="10462" spans="1:8" x14ac:dyDescent="0.2">
      <c r="A10462" s="10">
        <v>19487</v>
      </c>
      <c r="B10462" s="11" t="s">
        <v>801</v>
      </c>
      <c r="C10462" t="str">
        <f>VLOOKUP(B10462, CONTENT!$B$2:$D$1001,2,FALSE)</f>
        <v>photo</v>
      </c>
      <c r="D10462" t="str">
        <f>VLOOKUP(B10462,CONTENT!$B$2:$D$1001,3,FALSE)</f>
        <v>veganism</v>
      </c>
      <c r="E10462" t="str">
        <f>VLOOKUP(G10462,'Reaction type'!$B$1:$E$17,2, FALSE)</f>
        <v>positive</v>
      </c>
      <c r="F10462">
        <f>VLOOKUP(G10462, 'Reaction type'!$B$2:$E$17, 3,FALSE)</f>
        <v>50</v>
      </c>
      <c r="G10462" s="11" t="s">
        <v>1051</v>
      </c>
      <c r="H10462" s="12">
        <v>44179.582638888889</v>
      </c>
    </row>
    <row r="10463" spans="1:8" x14ac:dyDescent="0.2">
      <c r="A10463" s="7">
        <v>19499</v>
      </c>
      <c r="B10463" s="8" t="s">
        <v>802</v>
      </c>
      <c r="C10463" t="str">
        <f>VLOOKUP(B10463, CONTENT!$B$2:$D$1001,2,FALSE)</f>
        <v>GIF</v>
      </c>
      <c r="D10463" t="str">
        <f>VLOOKUP(B10463,CONTENT!$B$2:$D$1001,3,FALSE)</f>
        <v>Science</v>
      </c>
      <c r="E10463" t="str">
        <f>VLOOKUP(G10463,'Reaction type'!$B$1:$E$17,2, FALSE)</f>
        <v>positive</v>
      </c>
      <c r="F10463">
        <f>VLOOKUP(G10463, 'Reaction type'!$B$2:$E$17, 3,FALSE)</f>
        <v>50</v>
      </c>
      <c r="G10463" s="8" t="s">
        <v>1051</v>
      </c>
      <c r="H10463" s="9">
        <v>44282.95208333333</v>
      </c>
    </row>
    <row r="10464" spans="1:8" x14ac:dyDescent="0.2">
      <c r="A10464" s="7">
        <v>19534</v>
      </c>
      <c r="B10464" s="8" t="s">
        <v>806</v>
      </c>
      <c r="C10464" t="str">
        <f>VLOOKUP(B10464, CONTENT!$B$2:$D$1001,2,FALSE)</f>
        <v>video</v>
      </c>
      <c r="D10464" t="str">
        <f>VLOOKUP(B10464,CONTENT!$B$2:$D$1001,3,FALSE)</f>
        <v>public speaking</v>
      </c>
      <c r="E10464" t="str">
        <f>VLOOKUP(G10464,'Reaction type'!$B$1:$E$17,2, FALSE)</f>
        <v>positive</v>
      </c>
      <c r="F10464">
        <f>VLOOKUP(G10464, 'Reaction type'!$B$2:$E$17, 3,FALSE)</f>
        <v>50</v>
      </c>
      <c r="G10464" s="8" t="s">
        <v>1051</v>
      </c>
      <c r="H10464" s="9">
        <v>44118.443749999999</v>
      </c>
    </row>
    <row r="10465" spans="1:8" x14ac:dyDescent="0.2">
      <c r="A10465" s="7">
        <v>19548</v>
      </c>
      <c r="B10465" s="8" t="s">
        <v>806</v>
      </c>
      <c r="C10465" t="str">
        <f>VLOOKUP(B10465, CONTENT!$B$2:$D$1001,2,FALSE)</f>
        <v>video</v>
      </c>
      <c r="D10465" t="str">
        <f>VLOOKUP(B10465,CONTENT!$B$2:$D$1001,3,FALSE)</f>
        <v>public speaking</v>
      </c>
      <c r="E10465" t="str">
        <f>VLOOKUP(G10465,'Reaction type'!$B$1:$E$17,2, FALSE)</f>
        <v>positive</v>
      </c>
      <c r="F10465">
        <f>VLOOKUP(G10465, 'Reaction type'!$B$2:$E$17, 3,FALSE)</f>
        <v>50</v>
      </c>
      <c r="G10465" s="8" t="s">
        <v>1051</v>
      </c>
      <c r="H10465" s="9">
        <v>44060.470138888886</v>
      </c>
    </row>
    <row r="10466" spans="1:8" x14ac:dyDescent="0.2">
      <c r="A10466" s="7">
        <v>19552</v>
      </c>
      <c r="B10466" s="8" t="s">
        <v>806</v>
      </c>
      <c r="C10466" t="str">
        <f>VLOOKUP(B10466, CONTENT!$B$2:$D$1001,2,FALSE)</f>
        <v>video</v>
      </c>
      <c r="D10466" t="str">
        <f>VLOOKUP(B10466,CONTENT!$B$2:$D$1001,3,FALSE)</f>
        <v>public speaking</v>
      </c>
      <c r="E10466" t="str">
        <f>VLOOKUP(G10466,'Reaction type'!$B$1:$E$17,2, FALSE)</f>
        <v>positive</v>
      </c>
      <c r="F10466">
        <f>VLOOKUP(G10466, 'Reaction type'!$B$2:$E$17, 3,FALSE)</f>
        <v>50</v>
      </c>
      <c r="G10466" s="8" t="s">
        <v>1051</v>
      </c>
      <c r="H10466" s="9">
        <v>44133.822916666664</v>
      </c>
    </row>
    <row r="10467" spans="1:8" x14ac:dyDescent="0.2">
      <c r="A10467" s="10">
        <v>19553</v>
      </c>
      <c r="B10467" s="11" t="s">
        <v>806</v>
      </c>
      <c r="C10467" t="str">
        <f>VLOOKUP(B10467, CONTENT!$B$2:$D$1001,2,FALSE)</f>
        <v>video</v>
      </c>
      <c r="D10467" t="str">
        <f>VLOOKUP(B10467,CONTENT!$B$2:$D$1001,3,FALSE)</f>
        <v>public speaking</v>
      </c>
      <c r="E10467" t="str">
        <f>VLOOKUP(G10467,'Reaction type'!$B$1:$E$17,2, FALSE)</f>
        <v>positive</v>
      </c>
      <c r="F10467">
        <f>VLOOKUP(G10467, 'Reaction type'!$B$2:$E$17, 3,FALSE)</f>
        <v>50</v>
      </c>
      <c r="G10467" s="11" t="s">
        <v>1051</v>
      </c>
      <c r="H10467" s="12">
        <v>44114.918749999997</v>
      </c>
    </row>
    <row r="10468" spans="1:8" x14ac:dyDescent="0.2">
      <c r="A10468" s="7">
        <v>19562</v>
      </c>
      <c r="B10468" s="8" t="s">
        <v>806</v>
      </c>
      <c r="C10468" t="str">
        <f>VLOOKUP(B10468, CONTENT!$B$2:$D$1001,2,FALSE)</f>
        <v>video</v>
      </c>
      <c r="D10468" t="str">
        <f>VLOOKUP(B10468,CONTENT!$B$2:$D$1001,3,FALSE)</f>
        <v>public speaking</v>
      </c>
      <c r="E10468" t="str">
        <f>VLOOKUP(G10468,'Reaction type'!$B$1:$E$17,2, FALSE)</f>
        <v>positive</v>
      </c>
      <c r="F10468">
        <f>VLOOKUP(G10468, 'Reaction type'!$B$2:$E$17, 3,FALSE)</f>
        <v>50</v>
      </c>
      <c r="G10468" s="8" t="s">
        <v>1051</v>
      </c>
      <c r="H10468" s="9">
        <v>44201.279861111114</v>
      </c>
    </row>
    <row r="10469" spans="1:8" x14ac:dyDescent="0.2">
      <c r="A10469" s="10">
        <v>19576</v>
      </c>
      <c r="B10469" s="11" t="s">
        <v>807</v>
      </c>
      <c r="C10469" t="str">
        <f>VLOOKUP(B10469, CONTENT!$B$2:$D$1001,2,FALSE)</f>
        <v>photo</v>
      </c>
      <c r="D10469" t="str">
        <f>VLOOKUP(B10469,CONTENT!$B$2:$D$1001,3,FALSE)</f>
        <v>travel</v>
      </c>
      <c r="E10469" t="str">
        <f>VLOOKUP(G10469,'Reaction type'!$B$1:$E$17,2, FALSE)</f>
        <v>positive</v>
      </c>
      <c r="F10469">
        <f>VLOOKUP(G10469, 'Reaction type'!$B$2:$E$17, 3,FALSE)</f>
        <v>50</v>
      </c>
      <c r="G10469" s="11" t="s">
        <v>1051</v>
      </c>
      <c r="H10469" s="12">
        <v>44218.571527777778</v>
      </c>
    </row>
    <row r="10470" spans="1:8" x14ac:dyDescent="0.2">
      <c r="A10470" s="10">
        <v>19578</v>
      </c>
      <c r="B10470" s="11" t="s">
        <v>807</v>
      </c>
      <c r="C10470" t="str">
        <f>VLOOKUP(B10470, CONTENT!$B$2:$D$1001,2,FALSE)</f>
        <v>photo</v>
      </c>
      <c r="D10470" t="str">
        <f>VLOOKUP(B10470,CONTENT!$B$2:$D$1001,3,FALSE)</f>
        <v>travel</v>
      </c>
      <c r="E10470" t="str">
        <f>VLOOKUP(G10470,'Reaction type'!$B$1:$E$17,2, FALSE)</f>
        <v>positive</v>
      </c>
      <c r="F10470">
        <f>VLOOKUP(G10470, 'Reaction type'!$B$2:$E$17, 3,FALSE)</f>
        <v>50</v>
      </c>
      <c r="G10470" s="11" t="s">
        <v>1051</v>
      </c>
      <c r="H10470" s="12">
        <v>44072.504861111112</v>
      </c>
    </row>
    <row r="10471" spans="1:8" x14ac:dyDescent="0.2">
      <c r="A10471" s="7">
        <v>19581</v>
      </c>
      <c r="B10471" s="8" t="s">
        <v>807</v>
      </c>
      <c r="C10471" t="str">
        <f>VLOOKUP(B10471, CONTENT!$B$2:$D$1001,2,FALSE)</f>
        <v>photo</v>
      </c>
      <c r="D10471" t="str">
        <f>VLOOKUP(B10471,CONTENT!$B$2:$D$1001,3,FALSE)</f>
        <v>travel</v>
      </c>
      <c r="E10471" t="str">
        <f>VLOOKUP(G10471,'Reaction type'!$B$1:$E$17,2, FALSE)</f>
        <v>positive</v>
      </c>
      <c r="F10471">
        <f>VLOOKUP(G10471, 'Reaction type'!$B$2:$E$17, 3,FALSE)</f>
        <v>50</v>
      </c>
      <c r="G10471" s="8" t="s">
        <v>1051</v>
      </c>
      <c r="H10471" s="9">
        <v>44101.556250000001</v>
      </c>
    </row>
    <row r="10472" spans="1:8" x14ac:dyDescent="0.2">
      <c r="A10472" s="7">
        <v>19606</v>
      </c>
      <c r="B10472" s="8" t="s">
        <v>808</v>
      </c>
      <c r="C10472" t="str">
        <f>VLOOKUP(B10472, CONTENT!$B$2:$D$1001,2,FALSE)</f>
        <v>audio</v>
      </c>
      <c r="D10472" t="str">
        <f>VLOOKUP(B10472,CONTENT!$B$2:$D$1001,3,FALSE)</f>
        <v>veganism</v>
      </c>
      <c r="E10472" t="str">
        <f>VLOOKUP(G10472,'Reaction type'!$B$1:$E$17,2, FALSE)</f>
        <v>positive</v>
      </c>
      <c r="F10472">
        <f>VLOOKUP(G10472, 'Reaction type'!$B$2:$E$17, 3,FALSE)</f>
        <v>50</v>
      </c>
      <c r="G10472" s="8" t="s">
        <v>1051</v>
      </c>
      <c r="H10472" s="9">
        <v>44280.75</v>
      </c>
    </row>
    <row r="10473" spans="1:8" x14ac:dyDescent="0.2">
      <c r="A10473" s="7">
        <v>19656</v>
      </c>
      <c r="B10473" s="8" t="s">
        <v>810</v>
      </c>
      <c r="C10473" t="str">
        <f>VLOOKUP(B10473, CONTENT!$B$2:$D$1001,2,FALSE)</f>
        <v>photo</v>
      </c>
      <c r="D10473" t="str">
        <f>VLOOKUP(B10473,CONTENT!$B$2:$D$1001,3,FALSE)</f>
        <v>science</v>
      </c>
      <c r="E10473" t="str">
        <f>VLOOKUP(G10473,'Reaction type'!$B$1:$E$17,2, FALSE)</f>
        <v>positive</v>
      </c>
      <c r="F10473">
        <f>VLOOKUP(G10473, 'Reaction type'!$B$2:$E$17, 3,FALSE)</f>
        <v>50</v>
      </c>
      <c r="G10473" s="8" t="s">
        <v>1051</v>
      </c>
      <c r="H10473" s="9">
        <v>44067.272916666669</v>
      </c>
    </row>
    <row r="10474" spans="1:8" x14ac:dyDescent="0.2">
      <c r="A10474" s="7">
        <v>19687</v>
      </c>
      <c r="B10474" s="8" t="s">
        <v>811</v>
      </c>
      <c r="C10474" t="str">
        <f>VLOOKUP(B10474, CONTENT!$B$2:$D$1001,2,FALSE)</f>
        <v>photo</v>
      </c>
      <c r="D10474" t="str">
        <f>VLOOKUP(B10474,CONTENT!$B$2:$D$1001,3,FALSE)</f>
        <v>animals</v>
      </c>
      <c r="E10474" t="str">
        <f>VLOOKUP(G10474,'Reaction type'!$B$1:$E$17,2, FALSE)</f>
        <v>positive</v>
      </c>
      <c r="F10474">
        <f>VLOOKUP(G10474, 'Reaction type'!$B$2:$E$17, 3,FALSE)</f>
        <v>50</v>
      </c>
      <c r="G10474" s="8" t="s">
        <v>1051</v>
      </c>
      <c r="H10474" s="9">
        <v>44234.694444444445</v>
      </c>
    </row>
    <row r="10475" spans="1:8" x14ac:dyDescent="0.2">
      <c r="A10475" s="7">
        <v>19700</v>
      </c>
      <c r="B10475" s="8" t="s">
        <v>812</v>
      </c>
      <c r="C10475" t="str">
        <f>VLOOKUP(B10475, CONTENT!$B$2:$D$1001,2,FALSE)</f>
        <v>video</v>
      </c>
      <c r="D10475" t="str">
        <f>VLOOKUP(B10475,CONTENT!$B$2:$D$1001,3,FALSE)</f>
        <v>education</v>
      </c>
      <c r="E10475" t="str">
        <f>VLOOKUP(G10475,'Reaction type'!$B$1:$E$17,2, FALSE)</f>
        <v>positive</v>
      </c>
      <c r="F10475">
        <f>VLOOKUP(G10475, 'Reaction type'!$B$2:$E$17, 3,FALSE)</f>
        <v>50</v>
      </c>
      <c r="G10475" s="8" t="s">
        <v>1051</v>
      </c>
      <c r="H10475" s="9">
        <v>44171.863888888889</v>
      </c>
    </row>
    <row r="10476" spans="1:8" x14ac:dyDescent="0.2">
      <c r="A10476" s="10">
        <v>19734</v>
      </c>
      <c r="B10476" s="11" t="s">
        <v>813</v>
      </c>
      <c r="C10476" t="str">
        <f>VLOOKUP(B10476, CONTENT!$B$2:$D$1001,2,FALSE)</f>
        <v>photo</v>
      </c>
      <c r="D10476" t="str">
        <f>VLOOKUP(B10476,CONTENT!$B$2:$D$1001,3,FALSE)</f>
        <v>fitness</v>
      </c>
      <c r="E10476" t="str">
        <f>VLOOKUP(G10476,'Reaction type'!$B$1:$E$17,2, FALSE)</f>
        <v>positive</v>
      </c>
      <c r="F10476">
        <f>VLOOKUP(G10476, 'Reaction type'!$B$2:$E$17, 3,FALSE)</f>
        <v>50</v>
      </c>
      <c r="G10476" s="11" t="s">
        <v>1051</v>
      </c>
      <c r="H10476" s="12">
        <v>44073.018055555556</v>
      </c>
    </row>
    <row r="10477" spans="1:8" x14ac:dyDescent="0.2">
      <c r="A10477" s="10">
        <v>19739</v>
      </c>
      <c r="B10477" s="11" t="s">
        <v>814</v>
      </c>
      <c r="C10477" t="str">
        <f>VLOOKUP(B10477, CONTENT!$B$2:$D$1001,2,FALSE)</f>
        <v>video</v>
      </c>
      <c r="D10477" t="str">
        <f>VLOOKUP(B10477,CONTENT!$B$2:$D$1001,3,FALSE)</f>
        <v>dogs</v>
      </c>
      <c r="E10477" t="str">
        <f>VLOOKUP(G10477,'Reaction type'!$B$1:$E$17,2, FALSE)</f>
        <v>positive</v>
      </c>
      <c r="F10477">
        <f>VLOOKUP(G10477, 'Reaction type'!$B$2:$E$17, 3,FALSE)</f>
        <v>50</v>
      </c>
      <c r="G10477" s="11" t="s">
        <v>1051</v>
      </c>
      <c r="H10477" s="12">
        <v>44337.686805555553</v>
      </c>
    </row>
    <row r="10478" spans="1:8" x14ac:dyDescent="0.2">
      <c r="A10478" s="7">
        <v>19760</v>
      </c>
      <c r="B10478" s="8" t="s">
        <v>814</v>
      </c>
      <c r="C10478" t="str">
        <f>VLOOKUP(B10478, CONTENT!$B$2:$D$1001,2,FALSE)</f>
        <v>video</v>
      </c>
      <c r="D10478" t="str">
        <f>VLOOKUP(B10478,CONTENT!$B$2:$D$1001,3,FALSE)</f>
        <v>dogs</v>
      </c>
      <c r="E10478" t="str">
        <f>VLOOKUP(G10478,'Reaction type'!$B$1:$E$17,2, FALSE)</f>
        <v>positive</v>
      </c>
      <c r="F10478">
        <f>VLOOKUP(G10478, 'Reaction type'!$B$2:$E$17, 3,FALSE)</f>
        <v>50</v>
      </c>
      <c r="G10478" s="8" t="s">
        <v>1051</v>
      </c>
      <c r="H10478" s="9">
        <v>44187.117361111108</v>
      </c>
    </row>
    <row r="10479" spans="1:8" x14ac:dyDescent="0.2">
      <c r="A10479" s="10">
        <v>19773</v>
      </c>
      <c r="B10479" s="11" t="s">
        <v>814</v>
      </c>
      <c r="C10479" t="str">
        <f>VLOOKUP(B10479, CONTENT!$B$2:$D$1001,2,FALSE)</f>
        <v>video</v>
      </c>
      <c r="D10479" t="str">
        <f>VLOOKUP(B10479,CONTENT!$B$2:$D$1001,3,FALSE)</f>
        <v>dogs</v>
      </c>
      <c r="E10479" t="str">
        <f>VLOOKUP(G10479,'Reaction type'!$B$1:$E$17,2, FALSE)</f>
        <v>positive</v>
      </c>
      <c r="F10479">
        <f>VLOOKUP(G10479, 'Reaction type'!$B$2:$E$17, 3,FALSE)</f>
        <v>50</v>
      </c>
      <c r="G10479" s="11" t="s">
        <v>1051</v>
      </c>
      <c r="H10479" s="12">
        <v>44102.893055555556</v>
      </c>
    </row>
    <row r="10480" spans="1:8" x14ac:dyDescent="0.2">
      <c r="A10480" s="7">
        <v>19776</v>
      </c>
      <c r="B10480" s="8" t="s">
        <v>814</v>
      </c>
      <c r="C10480" t="str">
        <f>VLOOKUP(B10480, CONTENT!$B$2:$D$1001,2,FALSE)</f>
        <v>video</v>
      </c>
      <c r="D10480" t="str">
        <f>VLOOKUP(B10480,CONTENT!$B$2:$D$1001,3,FALSE)</f>
        <v>dogs</v>
      </c>
      <c r="E10480" t="str">
        <f>VLOOKUP(G10480,'Reaction type'!$B$1:$E$17,2, FALSE)</f>
        <v>positive</v>
      </c>
      <c r="F10480">
        <f>VLOOKUP(G10480, 'Reaction type'!$B$2:$E$17, 3,FALSE)</f>
        <v>50</v>
      </c>
      <c r="G10480" s="8" t="s">
        <v>1051</v>
      </c>
      <c r="H10480" s="9">
        <v>44097.734722222223</v>
      </c>
    </row>
    <row r="10481" spans="1:8" x14ac:dyDescent="0.2">
      <c r="A10481" s="10">
        <v>19805</v>
      </c>
      <c r="B10481" s="11" t="s">
        <v>816</v>
      </c>
      <c r="C10481" t="str">
        <f>VLOOKUP(B10481, CONTENT!$B$2:$D$1001,2,FALSE)</f>
        <v>GIF</v>
      </c>
      <c r="D10481" t="str">
        <f>VLOOKUP(B10481,CONTENT!$B$2:$D$1001,3,FALSE)</f>
        <v>soccer</v>
      </c>
      <c r="E10481" t="str">
        <f>VLOOKUP(G10481,'Reaction type'!$B$1:$E$17,2, FALSE)</f>
        <v>positive</v>
      </c>
      <c r="F10481">
        <f>VLOOKUP(G10481, 'Reaction type'!$B$2:$E$17, 3,FALSE)</f>
        <v>50</v>
      </c>
      <c r="G10481" s="11" t="s">
        <v>1051</v>
      </c>
      <c r="H10481" s="12">
        <v>44304.332638888889</v>
      </c>
    </row>
    <row r="10482" spans="1:8" x14ac:dyDescent="0.2">
      <c r="A10482" s="10">
        <v>19823</v>
      </c>
      <c r="B10482" s="11" t="s">
        <v>816</v>
      </c>
      <c r="C10482" t="str">
        <f>VLOOKUP(B10482, CONTENT!$B$2:$D$1001,2,FALSE)</f>
        <v>GIF</v>
      </c>
      <c r="D10482" t="str">
        <f>VLOOKUP(B10482,CONTENT!$B$2:$D$1001,3,FALSE)</f>
        <v>soccer</v>
      </c>
      <c r="E10482" t="str">
        <f>VLOOKUP(G10482,'Reaction type'!$B$1:$E$17,2, FALSE)</f>
        <v>positive</v>
      </c>
      <c r="F10482">
        <f>VLOOKUP(G10482, 'Reaction type'!$B$2:$E$17, 3,FALSE)</f>
        <v>50</v>
      </c>
      <c r="G10482" s="11" t="s">
        <v>1051</v>
      </c>
      <c r="H10482" s="12">
        <v>44345.525000000001</v>
      </c>
    </row>
    <row r="10483" spans="1:8" x14ac:dyDescent="0.2">
      <c r="A10483" s="7">
        <v>19830</v>
      </c>
      <c r="B10483" s="8" t="s">
        <v>816</v>
      </c>
      <c r="C10483" t="str">
        <f>VLOOKUP(B10483, CONTENT!$B$2:$D$1001,2,FALSE)</f>
        <v>GIF</v>
      </c>
      <c r="D10483" t="str">
        <f>VLOOKUP(B10483,CONTENT!$B$2:$D$1001,3,FALSE)</f>
        <v>soccer</v>
      </c>
      <c r="E10483" t="str">
        <f>VLOOKUP(G10483,'Reaction type'!$B$1:$E$17,2, FALSE)</f>
        <v>positive</v>
      </c>
      <c r="F10483">
        <f>VLOOKUP(G10483, 'Reaction type'!$B$2:$E$17, 3,FALSE)</f>
        <v>50</v>
      </c>
      <c r="G10483" s="8" t="s">
        <v>1051</v>
      </c>
      <c r="H10483" s="9">
        <v>44312.783333333333</v>
      </c>
    </row>
    <row r="10484" spans="1:8" x14ac:dyDescent="0.2">
      <c r="A10484" s="7">
        <v>19856</v>
      </c>
      <c r="B10484" s="8" t="s">
        <v>818</v>
      </c>
      <c r="C10484" t="str">
        <f>VLOOKUP(B10484, CONTENT!$B$2:$D$1001,2,FALSE)</f>
        <v>audio</v>
      </c>
      <c r="D10484" t="str">
        <f>VLOOKUP(B10484,CONTENT!$B$2:$D$1001,3,FALSE)</f>
        <v>science</v>
      </c>
      <c r="E10484" t="str">
        <f>VLOOKUP(G10484,'Reaction type'!$B$1:$E$17,2, FALSE)</f>
        <v>positive</v>
      </c>
      <c r="F10484">
        <f>VLOOKUP(G10484, 'Reaction type'!$B$2:$E$17, 3,FALSE)</f>
        <v>50</v>
      </c>
      <c r="G10484" s="8" t="s">
        <v>1051</v>
      </c>
      <c r="H10484" s="9">
        <v>44244.220138888886</v>
      </c>
    </row>
    <row r="10485" spans="1:8" x14ac:dyDescent="0.2">
      <c r="A10485" s="7">
        <v>19919</v>
      </c>
      <c r="B10485" s="8" t="s">
        <v>819</v>
      </c>
      <c r="C10485" t="str">
        <f>VLOOKUP(B10485, CONTENT!$B$2:$D$1001,2,FALSE)</f>
        <v>GIF</v>
      </c>
      <c r="D10485" t="str">
        <f>VLOOKUP(B10485,CONTENT!$B$2:$D$1001,3,FALSE)</f>
        <v>tennis</v>
      </c>
      <c r="E10485" t="str">
        <f>VLOOKUP(G10485,'Reaction type'!$B$1:$E$17,2, FALSE)</f>
        <v>positive</v>
      </c>
      <c r="F10485">
        <f>VLOOKUP(G10485, 'Reaction type'!$B$2:$E$17, 3,FALSE)</f>
        <v>50</v>
      </c>
      <c r="G10485" s="8" t="s">
        <v>1051</v>
      </c>
      <c r="H10485" s="9">
        <v>44033.268750000003</v>
      </c>
    </row>
    <row r="10486" spans="1:8" x14ac:dyDescent="0.2">
      <c r="A10486" s="10">
        <v>19959</v>
      </c>
      <c r="B10486" s="11" t="s">
        <v>820</v>
      </c>
      <c r="C10486" t="str">
        <f>VLOOKUP(B10486, CONTENT!$B$2:$D$1001,2,FALSE)</f>
        <v>photo</v>
      </c>
      <c r="D10486" t="str">
        <f>VLOOKUP(B10486,CONTENT!$B$2:$D$1001,3,FALSE)</f>
        <v>food</v>
      </c>
      <c r="E10486" t="str">
        <f>VLOOKUP(G10486,'Reaction type'!$B$1:$E$17,2, FALSE)</f>
        <v>positive</v>
      </c>
      <c r="F10486">
        <f>VLOOKUP(G10486, 'Reaction type'!$B$2:$E$17, 3,FALSE)</f>
        <v>50</v>
      </c>
      <c r="G10486" s="11" t="s">
        <v>1051</v>
      </c>
      <c r="H10486" s="12">
        <v>44040.165277777778</v>
      </c>
    </row>
    <row r="10487" spans="1:8" x14ac:dyDescent="0.2">
      <c r="A10487" s="10">
        <v>19961</v>
      </c>
      <c r="B10487" s="11" t="s">
        <v>820</v>
      </c>
      <c r="C10487" t="str">
        <f>VLOOKUP(B10487, CONTENT!$B$2:$D$1001,2,FALSE)</f>
        <v>photo</v>
      </c>
      <c r="D10487" t="str">
        <f>VLOOKUP(B10487,CONTENT!$B$2:$D$1001,3,FALSE)</f>
        <v>food</v>
      </c>
      <c r="E10487" t="str">
        <f>VLOOKUP(G10487,'Reaction type'!$B$1:$E$17,2, FALSE)</f>
        <v>positive</v>
      </c>
      <c r="F10487">
        <f>VLOOKUP(G10487, 'Reaction type'!$B$2:$E$17, 3,FALSE)</f>
        <v>50</v>
      </c>
      <c r="G10487" s="11" t="s">
        <v>1051</v>
      </c>
      <c r="H10487" s="12">
        <v>44203.339583333334</v>
      </c>
    </row>
    <row r="10488" spans="1:8" x14ac:dyDescent="0.2">
      <c r="A10488" s="7">
        <v>19962</v>
      </c>
      <c r="B10488" s="8" t="s">
        <v>820</v>
      </c>
      <c r="C10488" t="str">
        <f>VLOOKUP(B10488, CONTENT!$B$2:$D$1001,2,FALSE)</f>
        <v>photo</v>
      </c>
      <c r="D10488" t="str">
        <f>VLOOKUP(B10488,CONTENT!$B$2:$D$1001,3,FALSE)</f>
        <v>food</v>
      </c>
      <c r="E10488" t="str">
        <f>VLOOKUP(G10488,'Reaction type'!$B$1:$E$17,2, FALSE)</f>
        <v>positive</v>
      </c>
      <c r="F10488">
        <f>VLOOKUP(G10488, 'Reaction type'!$B$2:$E$17, 3,FALSE)</f>
        <v>50</v>
      </c>
      <c r="G10488" s="8" t="s">
        <v>1051</v>
      </c>
      <c r="H10488" s="9">
        <v>44206.859722222223</v>
      </c>
    </row>
    <row r="10489" spans="1:8" x14ac:dyDescent="0.2">
      <c r="A10489" s="7">
        <v>19978</v>
      </c>
      <c r="B10489" s="8" t="s">
        <v>820</v>
      </c>
      <c r="C10489" t="str">
        <f>VLOOKUP(B10489, CONTENT!$B$2:$D$1001,2,FALSE)</f>
        <v>photo</v>
      </c>
      <c r="D10489" t="str">
        <f>VLOOKUP(B10489,CONTENT!$B$2:$D$1001,3,FALSE)</f>
        <v>food</v>
      </c>
      <c r="E10489" t="str">
        <f>VLOOKUP(G10489,'Reaction type'!$B$1:$E$17,2, FALSE)</f>
        <v>positive</v>
      </c>
      <c r="F10489">
        <f>VLOOKUP(G10489, 'Reaction type'!$B$2:$E$17, 3,FALSE)</f>
        <v>50</v>
      </c>
      <c r="G10489" s="8" t="s">
        <v>1051</v>
      </c>
      <c r="H10489" s="9">
        <v>44245.616666666669</v>
      </c>
    </row>
    <row r="10490" spans="1:8" x14ac:dyDescent="0.2">
      <c r="A10490" s="10">
        <v>20025</v>
      </c>
      <c r="B10490" s="11" t="s">
        <v>822</v>
      </c>
      <c r="C10490" t="str">
        <f>VLOOKUP(B10490, CONTENT!$B$2:$D$1001,2,FALSE)</f>
        <v>GIF</v>
      </c>
      <c r="D10490" t="str">
        <f>VLOOKUP(B10490,CONTENT!$B$2:$D$1001,3,FALSE)</f>
        <v>food</v>
      </c>
      <c r="E10490" t="str">
        <f>VLOOKUP(G10490,'Reaction type'!$B$1:$E$17,2, FALSE)</f>
        <v>positive</v>
      </c>
      <c r="F10490">
        <f>VLOOKUP(G10490, 'Reaction type'!$B$2:$E$17, 3,FALSE)</f>
        <v>50</v>
      </c>
      <c r="G10490" s="11" t="s">
        <v>1051</v>
      </c>
      <c r="H10490" s="12">
        <v>44098.841666666667</v>
      </c>
    </row>
    <row r="10491" spans="1:8" x14ac:dyDescent="0.2">
      <c r="A10491" s="10">
        <v>20047</v>
      </c>
      <c r="B10491" s="11" t="s">
        <v>822</v>
      </c>
      <c r="C10491" t="str">
        <f>VLOOKUP(B10491, CONTENT!$B$2:$D$1001,2,FALSE)</f>
        <v>GIF</v>
      </c>
      <c r="D10491" t="str">
        <f>VLOOKUP(B10491,CONTENT!$B$2:$D$1001,3,FALSE)</f>
        <v>food</v>
      </c>
      <c r="E10491" t="str">
        <f>VLOOKUP(G10491,'Reaction type'!$B$1:$E$17,2, FALSE)</f>
        <v>positive</v>
      </c>
      <c r="F10491">
        <f>VLOOKUP(G10491, 'Reaction type'!$B$2:$E$17, 3,FALSE)</f>
        <v>50</v>
      </c>
      <c r="G10491" s="11" t="s">
        <v>1051</v>
      </c>
      <c r="H10491" s="12">
        <v>44019.237500000003</v>
      </c>
    </row>
    <row r="10492" spans="1:8" x14ac:dyDescent="0.2">
      <c r="A10492" s="10">
        <v>20076</v>
      </c>
      <c r="B10492" s="11" t="s">
        <v>823</v>
      </c>
      <c r="C10492" t="str">
        <f>VLOOKUP(B10492, CONTENT!$B$2:$D$1001,2,FALSE)</f>
        <v>GIF</v>
      </c>
      <c r="D10492" t="str">
        <f>VLOOKUP(B10492,CONTENT!$B$2:$D$1001,3,FALSE)</f>
        <v>technology</v>
      </c>
      <c r="E10492" t="str">
        <f>VLOOKUP(G10492,'Reaction type'!$B$1:$E$17,2, FALSE)</f>
        <v>positive</v>
      </c>
      <c r="F10492">
        <f>VLOOKUP(G10492, 'Reaction type'!$B$2:$E$17, 3,FALSE)</f>
        <v>50</v>
      </c>
      <c r="G10492" s="11" t="s">
        <v>1051</v>
      </c>
      <c r="H10492" s="12">
        <v>44129.615277777775</v>
      </c>
    </row>
    <row r="10493" spans="1:8" x14ac:dyDescent="0.2">
      <c r="A10493" s="7">
        <v>20119</v>
      </c>
      <c r="B10493" s="8" t="s">
        <v>827</v>
      </c>
      <c r="C10493" t="str">
        <f>VLOOKUP(B10493, CONTENT!$B$2:$D$1001,2,FALSE)</f>
        <v>GIF</v>
      </c>
      <c r="D10493" t="str">
        <f>VLOOKUP(B10493,CONTENT!$B$2:$D$1001,3,FALSE)</f>
        <v>culture</v>
      </c>
      <c r="E10493" t="str">
        <f>VLOOKUP(G10493,'Reaction type'!$B$1:$E$17,2, FALSE)</f>
        <v>positive</v>
      </c>
      <c r="F10493">
        <f>VLOOKUP(G10493, 'Reaction type'!$B$2:$E$17, 3,FALSE)</f>
        <v>50</v>
      </c>
      <c r="G10493" s="8" t="s">
        <v>1051</v>
      </c>
      <c r="H10493" s="9">
        <v>44269.480555555558</v>
      </c>
    </row>
    <row r="10494" spans="1:8" x14ac:dyDescent="0.2">
      <c r="A10494" s="10">
        <v>20126</v>
      </c>
      <c r="B10494" s="11" t="s">
        <v>827</v>
      </c>
      <c r="C10494" t="str">
        <f>VLOOKUP(B10494, CONTENT!$B$2:$D$1001,2,FALSE)</f>
        <v>GIF</v>
      </c>
      <c r="D10494" t="str">
        <f>VLOOKUP(B10494,CONTENT!$B$2:$D$1001,3,FALSE)</f>
        <v>culture</v>
      </c>
      <c r="E10494" t="str">
        <f>VLOOKUP(G10494,'Reaction type'!$B$1:$E$17,2, FALSE)</f>
        <v>positive</v>
      </c>
      <c r="F10494">
        <f>VLOOKUP(G10494, 'Reaction type'!$B$2:$E$17, 3,FALSE)</f>
        <v>50</v>
      </c>
      <c r="G10494" s="11" t="s">
        <v>1051</v>
      </c>
      <c r="H10494" s="12">
        <v>44128.320138888892</v>
      </c>
    </row>
    <row r="10495" spans="1:8" x14ac:dyDescent="0.2">
      <c r="A10495" s="7">
        <v>20127</v>
      </c>
      <c r="B10495" s="8" t="s">
        <v>827</v>
      </c>
      <c r="C10495" t="str">
        <f>VLOOKUP(B10495, CONTENT!$B$2:$D$1001,2,FALSE)</f>
        <v>GIF</v>
      </c>
      <c r="D10495" t="str">
        <f>VLOOKUP(B10495,CONTENT!$B$2:$D$1001,3,FALSE)</f>
        <v>culture</v>
      </c>
      <c r="E10495" t="str">
        <f>VLOOKUP(G10495,'Reaction type'!$B$1:$E$17,2, FALSE)</f>
        <v>positive</v>
      </c>
      <c r="F10495">
        <f>VLOOKUP(G10495, 'Reaction type'!$B$2:$E$17, 3,FALSE)</f>
        <v>50</v>
      </c>
      <c r="G10495" s="8" t="s">
        <v>1051</v>
      </c>
      <c r="H10495" s="9">
        <v>44279.661111111112</v>
      </c>
    </row>
    <row r="10496" spans="1:8" x14ac:dyDescent="0.2">
      <c r="A10496" s="7">
        <v>20160</v>
      </c>
      <c r="B10496" s="8" t="s">
        <v>828</v>
      </c>
      <c r="C10496" t="str">
        <f>VLOOKUP(B10496, CONTENT!$B$2:$D$1001,2,FALSE)</f>
        <v>video</v>
      </c>
      <c r="D10496" t="str">
        <f>VLOOKUP(B10496,CONTENT!$B$2:$D$1001,3,FALSE)</f>
        <v>science</v>
      </c>
      <c r="E10496" t="str">
        <f>VLOOKUP(G10496,'Reaction type'!$B$1:$E$17,2, FALSE)</f>
        <v>positive</v>
      </c>
      <c r="F10496">
        <f>VLOOKUP(G10496, 'Reaction type'!$B$2:$E$17, 3,FALSE)</f>
        <v>50</v>
      </c>
      <c r="G10496" s="8" t="s">
        <v>1051</v>
      </c>
      <c r="H10496" s="9">
        <v>44150.015972222223</v>
      </c>
    </row>
    <row r="10497" spans="1:8" x14ac:dyDescent="0.2">
      <c r="A10497" s="10">
        <v>20182</v>
      </c>
      <c r="B10497" s="11" t="s">
        <v>829</v>
      </c>
      <c r="C10497" t="str">
        <f>VLOOKUP(B10497, CONTENT!$B$2:$D$1001,2,FALSE)</f>
        <v>audio</v>
      </c>
      <c r="D10497" t="str">
        <f>VLOOKUP(B10497,CONTENT!$B$2:$D$1001,3,FALSE)</f>
        <v>studying</v>
      </c>
      <c r="E10497" t="str">
        <f>VLOOKUP(G10497,'Reaction type'!$B$1:$E$17,2, FALSE)</f>
        <v>positive</v>
      </c>
      <c r="F10497">
        <f>VLOOKUP(G10497, 'Reaction type'!$B$2:$E$17, 3,FALSE)</f>
        <v>50</v>
      </c>
      <c r="G10497" s="11" t="s">
        <v>1051</v>
      </c>
      <c r="H10497" s="12">
        <v>44252.901388888888</v>
      </c>
    </row>
    <row r="10498" spans="1:8" x14ac:dyDescent="0.2">
      <c r="A10498" s="10">
        <v>20186</v>
      </c>
      <c r="B10498" s="11" t="s">
        <v>829</v>
      </c>
      <c r="C10498" t="str">
        <f>VLOOKUP(B10498, CONTENT!$B$2:$D$1001,2,FALSE)</f>
        <v>audio</v>
      </c>
      <c r="D10498" t="str">
        <f>VLOOKUP(B10498,CONTENT!$B$2:$D$1001,3,FALSE)</f>
        <v>studying</v>
      </c>
      <c r="E10498" t="str">
        <f>VLOOKUP(G10498,'Reaction type'!$B$1:$E$17,2, FALSE)</f>
        <v>positive</v>
      </c>
      <c r="F10498">
        <f>VLOOKUP(G10498, 'Reaction type'!$B$2:$E$17, 3,FALSE)</f>
        <v>50</v>
      </c>
      <c r="G10498" s="11" t="s">
        <v>1051</v>
      </c>
      <c r="H10498" s="12">
        <v>44291.285416666666</v>
      </c>
    </row>
    <row r="10499" spans="1:8" x14ac:dyDescent="0.2">
      <c r="A10499" s="10">
        <v>20207</v>
      </c>
      <c r="B10499" s="11" t="s">
        <v>830</v>
      </c>
      <c r="C10499" t="str">
        <f>VLOOKUP(B10499, CONTENT!$B$2:$D$1001,2,FALSE)</f>
        <v>video</v>
      </c>
      <c r="D10499" t="str">
        <f>VLOOKUP(B10499,CONTENT!$B$2:$D$1001,3,FALSE)</f>
        <v>travel</v>
      </c>
      <c r="E10499" t="str">
        <f>VLOOKUP(G10499,'Reaction type'!$B$1:$E$17,2, FALSE)</f>
        <v>positive</v>
      </c>
      <c r="F10499">
        <f>VLOOKUP(G10499, 'Reaction type'!$B$2:$E$17, 3,FALSE)</f>
        <v>50</v>
      </c>
      <c r="G10499" s="11" t="s">
        <v>1051</v>
      </c>
      <c r="H10499" s="12">
        <v>44303.272916666669</v>
      </c>
    </row>
    <row r="10500" spans="1:8" x14ac:dyDescent="0.2">
      <c r="A10500" s="7">
        <v>20214</v>
      </c>
      <c r="B10500" s="8" t="s">
        <v>830</v>
      </c>
      <c r="C10500" t="str">
        <f>VLOOKUP(B10500, CONTENT!$B$2:$D$1001,2,FALSE)</f>
        <v>video</v>
      </c>
      <c r="D10500" t="str">
        <f>VLOOKUP(B10500,CONTENT!$B$2:$D$1001,3,FALSE)</f>
        <v>travel</v>
      </c>
      <c r="E10500" t="str">
        <f>VLOOKUP(G10500,'Reaction type'!$B$1:$E$17,2, FALSE)</f>
        <v>positive</v>
      </c>
      <c r="F10500">
        <f>VLOOKUP(G10500, 'Reaction type'!$B$2:$E$17, 3,FALSE)</f>
        <v>50</v>
      </c>
      <c r="G10500" s="8" t="s">
        <v>1051</v>
      </c>
      <c r="H10500" s="9">
        <v>44046.35833333333</v>
      </c>
    </row>
    <row r="10501" spans="1:8" x14ac:dyDescent="0.2">
      <c r="A10501" s="10">
        <v>20234</v>
      </c>
      <c r="B10501" s="11" t="s">
        <v>831</v>
      </c>
      <c r="C10501" t="str">
        <f>VLOOKUP(B10501, CONTENT!$B$2:$D$1001,2,FALSE)</f>
        <v>video</v>
      </c>
      <c r="D10501" t="str">
        <f>VLOOKUP(B10501,CONTENT!$B$2:$D$1001,3,FALSE)</f>
        <v>travel</v>
      </c>
      <c r="E10501" t="str">
        <f>VLOOKUP(G10501,'Reaction type'!$B$1:$E$17,2, FALSE)</f>
        <v>positive</v>
      </c>
      <c r="F10501">
        <f>VLOOKUP(G10501, 'Reaction type'!$B$2:$E$17, 3,FALSE)</f>
        <v>50</v>
      </c>
      <c r="G10501" s="11" t="s">
        <v>1051</v>
      </c>
      <c r="H10501" s="12">
        <v>44077.478472222225</v>
      </c>
    </row>
    <row r="10502" spans="1:8" x14ac:dyDescent="0.2">
      <c r="A10502" s="7">
        <v>20241</v>
      </c>
      <c r="B10502" s="8" t="s">
        <v>831</v>
      </c>
      <c r="C10502" t="str">
        <f>VLOOKUP(B10502, CONTENT!$B$2:$D$1001,2,FALSE)</f>
        <v>video</v>
      </c>
      <c r="D10502" t="str">
        <f>VLOOKUP(B10502,CONTENT!$B$2:$D$1001,3,FALSE)</f>
        <v>travel</v>
      </c>
      <c r="E10502" t="str">
        <f>VLOOKUP(G10502,'Reaction type'!$B$1:$E$17,2, FALSE)</f>
        <v>positive</v>
      </c>
      <c r="F10502">
        <f>VLOOKUP(G10502, 'Reaction type'!$B$2:$E$17, 3,FALSE)</f>
        <v>50</v>
      </c>
      <c r="G10502" s="8" t="s">
        <v>1051</v>
      </c>
      <c r="H10502" s="9">
        <v>44070.798611111109</v>
      </c>
    </row>
    <row r="10503" spans="1:8" x14ac:dyDescent="0.2">
      <c r="A10503" s="7">
        <v>20249</v>
      </c>
      <c r="B10503" s="8" t="s">
        <v>831</v>
      </c>
      <c r="C10503" t="str">
        <f>VLOOKUP(B10503, CONTENT!$B$2:$D$1001,2,FALSE)</f>
        <v>video</v>
      </c>
      <c r="D10503" t="str">
        <f>VLOOKUP(B10503,CONTENT!$B$2:$D$1001,3,FALSE)</f>
        <v>travel</v>
      </c>
      <c r="E10503" t="str">
        <f>VLOOKUP(G10503,'Reaction type'!$B$1:$E$17,2, FALSE)</f>
        <v>positive</v>
      </c>
      <c r="F10503">
        <f>VLOOKUP(G10503, 'Reaction type'!$B$2:$E$17, 3,FALSE)</f>
        <v>50</v>
      </c>
      <c r="G10503" s="8" t="s">
        <v>1051</v>
      </c>
      <c r="H10503" s="9">
        <v>44069.103472222225</v>
      </c>
    </row>
    <row r="10504" spans="1:8" x14ac:dyDescent="0.2">
      <c r="A10504" s="10">
        <v>20326</v>
      </c>
      <c r="B10504" s="11" t="s">
        <v>833</v>
      </c>
      <c r="C10504" t="str">
        <f>VLOOKUP(B10504, CONTENT!$B$2:$D$1001,2,FALSE)</f>
        <v>video</v>
      </c>
      <c r="D10504" t="str">
        <f>VLOOKUP(B10504,CONTENT!$B$2:$D$1001,3,FALSE)</f>
        <v>public speaking</v>
      </c>
      <c r="E10504" t="str">
        <f>VLOOKUP(G10504,'Reaction type'!$B$1:$E$17,2, FALSE)</f>
        <v>positive</v>
      </c>
      <c r="F10504">
        <f>VLOOKUP(G10504, 'Reaction type'!$B$2:$E$17, 3,FALSE)</f>
        <v>50</v>
      </c>
      <c r="G10504" s="11" t="s">
        <v>1051</v>
      </c>
      <c r="H10504" s="12">
        <v>44193.702777777777</v>
      </c>
    </row>
    <row r="10505" spans="1:8" x14ac:dyDescent="0.2">
      <c r="A10505" s="7">
        <v>20329</v>
      </c>
      <c r="B10505" s="8" t="s">
        <v>833</v>
      </c>
      <c r="C10505" t="str">
        <f>VLOOKUP(B10505, CONTENT!$B$2:$D$1001,2,FALSE)</f>
        <v>video</v>
      </c>
      <c r="D10505" t="str">
        <f>VLOOKUP(B10505,CONTENT!$B$2:$D$1001,3,FALSE)</f>
        <v>public speaking</v>
      </c>
      <c r="E10505" t="str">
        <f>VLOOKUP(G10505,'Reaction type'!$B$1:$E$17,2, FALSE)</f>
        <v>positive</v>
      </c>
      <c r="F10505">
        <f>VLOOKUP(G10505, 'Reaction type'!$B$2:$E$17, 3,FALSE)</f>
        <v>50</v>
      </c>
      <c r="G10505" s="8" t="s">
        <v>1051</v>
      </c>
      <c r="H10505" s="9">
        <v>44002.5625</v>
      </c>
    </row>
    <row r="10506" spans="1:8" x14ac:dyDescent="0.2">
      <c r="A10506" s="7">
        <v>20369</v>
      </c>
      <c r="B10506" s="8" t="s">
        <v>835</v>
      </c>
      <c r="C10506" t="str">
        <f>VLOOKUP(B10506, CONTENT!$B$2:$D$1001,2,FALSE)</f>
        <v>video</v>
      </c>
      <c r="D10506" t="str">
        <f>VLOOKUP(B10506,CONTENT!$B$2:$D$1001,3,FALSE)</f>
        <v>science</v>
      </c>
      <c r="E10506" t="str">
        <f>VLOOKUP(G10506,'Reaction type'!$B$1:$E$17,2, FALSE)</f>
        <v>positive</v>
      </c>
      <c r="F10506">
        <f>VLOOKUP(G10506, 'Reaction type'!$B$2:$E$17, 3,FALSE)</f>
        <v>50</v>
      </c>
      <c r="G10506" s="8" t="s">
        <v>1051</v>
      </c>
      <c r="H10506" s="9">
        <v>44358.636111111111</v>
      </c>
    </row>
    <row r="10507" spans="1:8" x14ac:dyDescent="0.2">
      <c r="A10507" s="10">
        <v>20372</v>
      </c>
      <c r="B10507" s="11" t="s">
        <v>835</v>
      </c>
      <c r="C10507" t="str">
        <f>VLOOKUP(B10507, CONTENT!$B$2:$D$1001,2,FALSE)</f>
        <v>video</v>
      </c>
      <c r="D10507" t="str">
        <f>VLOOKUP(B10507,CONTENT!$B$2:$D$1001,3,FALSE)</f>
        <v>science</v>
      </c>
      <c r="E10507" t="str">
        <f>VLOOKUP(G10507,'Reaction type'!$B$1:$E$17,2, FALSE)</f>
        <v>positive</v>
      </c>
      <c r="F10507">
        <f>VLOOKUP(G10507, 'Reaction type'!$B$2:$E$17, 3,FALSE)</f>
        <v>50</v>
      </c>
      <c r="G10507" s="11" t="s">
        <v>1051</v>
      </c>
      <c r="H10507" s="12">
        <v>44013.131249999999</v>
      </c>
    </row>
    <row r="10508" spans="1:8" x14ac:dyDescent="0.2">
      <c r="A10508" s="10">
        <v>20380</v>
      </c>
      <c r="B10508" s="11" t="s">
        <v>835</v>
      </c>
      <c r="C10508" t="str">
        <f>VLOOKUP(B10508, CONTENT!$B$2:$D$1001,2,FALSE)</f>
        <v>video</v>
      </c>
      <c r="D10508" t="str">
        <f>VLOOKUP(B10508,CONTENT!$B$2:$D$1001,3,FALSE)</f>
        <v>science</v>
      </c>
      <c r="E10508" t="str">
        <f>VLOOKUP(G10508,'Reaction type'!$B$1:$E$17,2, FALSE)</f>
        <v>positive</v>
      </c>
      <c r="F10508">
        <f>VLOOKUP(G10508, 'Reaction type'!$B$2:$E$17, 3,FALSE)</f>
        <v>50</v>
      </c>
      <c r="G10508" s="11" t="s">
        <v>1051</v>
      </c>
      <c r="H10508" s="12">
        <v>44031.797222222223</v>
      </c>
    </row>
    <row r="10509" spans="1:8" x14ac:dyDescent="0.2">
      <c r="A10509" s="7">
        <v>20383</v>
      </c>
      <c r="B10509" s="8" t="s">
        <v>835</v>
      </c>
      <c r="C10509" t="str">
        <f>VLOOKUP(B10509, CONTENT!$B$2:$D$1001,2,FALSE)</f>
        <v>video</v>
      </c>
      <c r="D10509" t="str">
        <f>VLOOKUP(B10509,CONTENT!$B$2:$D$1001,3,FALSE)</f>
        <v>science</v>
      </c>
      <c r="E10509" t="str">
        <f>VLOOKUP(G10509,'Reaction type'!$B$1:$E$17,2, FALSE)</f>
        <v>positive</v>
      </c>
      <c r="F10509">
        <f>VLOOKUP(G10509, 'Reaction type'!$B$2:$E$17, 3,FALSE)</f>
        <v>50</v>
      </c>
      <c r="G10509" s="8" t="s">
        <v>1051</v>
      </c>
      <c r="H10509" s="9">
        <v>44222.400694444441</v>
      </c>
    </row>
    <row r="10510" spans="1:8" x14ac:dyDescent="0.2">
      <c r="A10510" s="7">
        <v>20389</v>
      </c>
      <c r="B10510" s="8" t="s">
        <v>835</v>
      </c>
      <c r="C10510" t="str">
        <f>VLOOKUP(B10510, CONTENT!$B$2:$D$1001,2,FALSE)</f>
        <v>video</v>
      </c>
      <c r="D10510" t="str">
        <f>VLOOKUP(B10510,CONTENT!$B$2:$D$1001,3,FALSE)</f>
        <v>science</v>
      </c>
      <c r="E10510" t="str">
        <f>VLOOKUP(G10510,'Reaction type'!$B$1:$E$17,2, FALSE)</f>
        <v>positive</v>
      </c>
      <c r="F10510">
        <f>VLOOKUP(G10510, 'Reaction type'!$B$2:$E$17, 3,FALSE)</f>
        <v>50</v>
      </c>
      <c r="G10510" s="8" t="s">
        <v>1051</v>
      </c>
      <c r="H10510" s="9">
        <v>44075.979861111111</v>
      </c>
    </row>
    <row r="10511" spans="1:8" x14ac:dyDescent="0.2">
      <c r="A10511" s="7">
        <v>20431</v>
      </c>
      <c r="B10511" s="8" t="s">
        <v>837</v>
      </c>
      <c r="C10511" t="str">
        <f>VLOOKUP(B10511, CONTENT!$B$2:$D$1001,2,FALSE)</f>
        <v>GIF</v>
      </c>
      <c r="D10511" t="str">
        <f>VLOOKUP(B10511,CONTENT!$B$2:$D$1001,3,FALSE)</f>
        <v>cooking</v>
      </c>
      <c r="E10511" t="str">
        <f>VLOOKUP(G10511,'Reaction type'!$B$1:$E$17,2, FALSE)</f>
        <v>positive</v>
      </c>
      <c r="F10511">
        <f>VLOOKUP(G10511, 'Reaction type'!$B$2:$E$17, 3,FALSE)</f>
        <v>50</v>
      </c>
      <c r="G10511" s="8" t="s">
        <v>1051</v>
      </c>
      <c r="H10511" s="9">
        <v>44220.147916666669</v>
      </c>
    </row>
    <row r="10512" spans="1:8" x14ac:dyDescent="0.2">
      <c r="A10512" s="7">
        <v>20438</v>
      </c>
      <c r="B10512" s="8" t="s">
        <v>838</v>
      </c>
      <c r="C10512" t="str">
        <f>VLOOKUP(B10512, CONTENT!$B$2:$D$1001,2,FALSE)</f>
        <v>photo</v>
      </c>
      <c r="D10512" t="str">
        <f>VLOOKUP(B10512,CONTENT!$B$2:$D$1001,3,FALSE)</f>
        <v>Science</v>
      </c>
      <c r="E10512" t="str">
        <f>VLOOKUP(G10512,'Reaction type'!$B$1:$E$17,2, FALSE)</f>
        <v>positive</v>
      </c>
      <c r="F10512">
        <f>VLOOKUP(G10512, 'Reaction type'!$B$2:$E$17, 3,FALSE)</f>
        <v>50</v>
      </c>
      <c r="G10512" s="8" t="s">
        <v>1051</v>
      </c>
      <c r="H10512" s="9">
        <v>44152.776388888888</v>
      </c>
    </row>
    <row r="10513" spans="1:8" x14ac:dyDescent="0.2">
      <c r="A10513" s="7">
        <v>20464</v>
      </c>
      <c r="B10513" s="8" t="s">
        <v>838</v>
      </c>
      <c r="C10513" t="str">
        <f>VLOOKUP(B10513, CONTENT!$B$2:$D$1001,2,FALSE)</f>
        <v>photo</v>
      </c>
      <c r="D10513" t="str">
        <f>VLOOKUP(B10513,CONTENT!$B$2:$D$1001,3,FALSE)</f>
        <v>Science</v>
      </c>
      <c r="E10513" t="str">
        <f>VLOOKUP(G10513,'Reaction type'!$B$1:$E$17,2, FALSE)</f>
        <v>positive</v>
      </c>
      <c r="F10513">
        <f>VLOOKUP(G10513, 'Reaction type'!$B$2:$E$17, 3,FALSE)</f>
        <v>50</v>
      </c>
      <c r="G10513" s="8" t="s">
        <v>1051</v>
      </c>
      <c r="H10513" s="9">
        <v>44354.720138888886</v>
      </c>
    </row>
    <row r="10514" spans="1:8" x14ac:dyDescent="0.2">
      <c r="A10514" s="7">
        <v>20493</v>
      </c>
      <c r="B10514" s="8" t="s">
        <v>841</v>
      </c>
      <c r="C10514" t="str">
        <f>VLOOKUP(B10514, CONTENT!$B$2:$D$1001,2,FALSE)</f>
        <v>video</v>
      </c>
      <c r="D10514" t="str">
        <f>VLOOKUP(B10514,CONTENT!$B$2:$D$1001,3,FALSE)</f>
        <v>fitness</v>
      </c>
      <c r="E10514" t="str">
        <f>VLOOKUP(G10514,'Reaction type'!$B$1:$E$17,2, FALSE)</f>
        <v>positive</v>
      </c>
      <c r="F10514">
        <f>VLOOKUP(G10514, 'Reaction type'!$B$2:$E$17, 3,FALSE)</f>
        <v>50</v>
      </c>
      <c r="G10514" s="8" t="s">
        <v>1051</v>
      </c>
      <c r="H10514" s="9">
        <v>44269.647222222222</v>
      </c>
    </row>
    <row r="10515" spans="1:8" x14ac:dyDescent="0.2">
      <c r="A10515" s="7">
        <v>20505</v>
      </c>
      <c r="B10515" s="8" t="s">
        <v>841</v>
      </c>
      <c r="C10515" t="str">
        <f>VLOOKUP(B10515, CONTENT!$B$2:$D$1001,2,FALSE)</f>
        <v>video</v>
      </c>
      <c r="D10515" t="str">
        <f>VLOOKUP(B10515,CONTENT!$B$2:$D$1001,3,FALSE)</f>
        <v>fitness</v>
      </c>
      <c r="E10515" t="str">
        <f>VLOOKUP(G10515,'Reaction type'!$B$1:$E$17,2, FALSE)</f>
        <v>positive</v>
      </c>
      <c r="F10515">
        <f>VLOOKUP(G10515, 'Reaction type'!$B$2:$E$17, 3,FALSE)</f>
        <v>50</v>
      </c>
      <c r="G10515" s="8" t="s">
        <v>1051</v>
      </c>
      <c r="H10515" s="9">
        <v>44095.268055555556</v>
      </c>
    </row>
    <row r="10516" spans="1:8" x14ac:dyDescent="0.2">
      <c r="A10516" s="10">
        <v>20510</v>
      </c>
      <c r="B10516" s="11" t="s">
        <v>841</v>
      </c>
      <c r="C10516" t="str">
        <f>VLOOKUP(B10516, CONTENT!$B$2:$D$1001,2,FALSE)</f>
        <v>video</v>
      </c>
      <c r="D10516" t="str">
        <f>VLOOKUP(B10516,CONTENT!$B$2:$D$1001,3,FALSE)</f>
        <v>fitness</v>
      </c>
      <c r="E10516" t="str">
        <f>VLOOKUP(G10516,'Reaction type'!$B$1:$E$17,2, FALSE)</f>
        <v>positive</v>
      </c>
      <c r="F10516">
        <f>VLOOKUP(G10516, 'Reaction type'!$B$2:$E$17, 3,FALSE)</f>
        <v>50</v>
      </c>
      <c r="G10516" s="11" t="s">
        <v>1051</v>
      </c>
      <c r="H10516" s="12">
        <v>44345.024305555555</v>
      </c>
    </row>
    <row r="10517" spans="1:8" x14ac:dyDescent="0.2">
      <c r="A10517" s="10">
        <v>20512</v>
      </c>
      <c r="B10517" s="11" t="s">
        <v>841</v>
      </c>
      <c r="C10517" t="str">
        <f>VLOOKUP(B10517, CONTENT!$B$2:$D$1001,2,FALSE)</f>
        <v>video</v>
      </c>
      <c r="D10517" t="str">
        <f>VLOOKUP(B10517,CONTENT!$B$2:$D$1001,3,FALSE)</f>
        <v>fitness</v>
      </c>
      <c r="E10517" t="str">
        <f>VLOOKUP(G10517,'Reaction type'!$B$1:$E$17,2, FALSE)</f>
        <v>positive</v>
      </c>
      <c r="F10517">
        <f>VLOOKUP(G10517, 'Reaction type'!$B$2:$E$17, 3,FALSE)</f>
        <v>50</v>
      </c>
      <c r="G10517" s="11" t="s">
        <v>1051</v>
      </c>
      <c r="H10517" s="12">
        <v>44068.311805555553</v>
      </c>
    </row>
    <row r="10518" spans="1:8" x14ac:dyDescent="0.2">
      <c r="A10518" s="7">
        <v>20540</v>
      </c>
      <c r="B10518" s="8" t="s">
        <v>842</v>
      </c>
      <c r="C10518" t="str">
        <f>VLOOKUP(B10518, CONTENT!$B$2:$D$1001,2,FALSE)</f>
        <v>GIF</v>
      </c>
      <c r="D10518" t="str">
        <f>VLOOKUP(B10518,CONTENT!$B$2:$D$1001,3,FALSE)</f>
        <v>animals</v>
      </c>
      <c r="E10518" t="str">
        <f>VLOOKUP(G10518,'Reaction type'!$B$1:$E$17,2, FALSE)</f>
        <v>positive</v>
      </c>
      <c r="F10518">
        <f>VLOOKUP(G10518, 'Reaction type'!$B$2:$E$17, 3,FALSE)</f>
        <v>50</v>
      </c>
      <c r="G10518" s="8" t="s">
        <v>1051</v>
      </c>
      <c r="H10518" s="9">
        <v>44244.119444444441</v>
      </c>
    </row>
    <row r="10519" spans="1:8" x14ac:dyDescent="0.2">
      <c r="A10519" s="10">
        <v>20543</v>
      </c>
      <c r="B10519" s="11" t="s">
        <v>842</v>
      </c>
      <c r="C10519" t="str">
        <f>VLOOKUP(B10519, CONTENT!$B$2:$D$1001,2,FALSE)</f>
        <v>GIF</v>
      </c>
      <c r="D10519" t="str">
        <f>VLOOKUP(B10519,CONTENT!$B$2:$D$1001,3,FALSE)</f>
        <v>animals</v>
      </c>
      <c r="E10519" t="str">
        <f>VLOOKUP(G10519,'Reaction type'!$B$1:$E$17,2, FALSE)</f>
        <v>positive</v>
      </c>
      <c r="F10519">
        <f>VLOOKUP(G10519, 'Reaction type'!$B$2:$E$17, 3,FALSE)</f>
        <v>50</v>
      </c>
      <c r="G10519" s="11" t="s">
        <v>1051</v>
      </c>
      <c r="H10519" s="12">
        <v>44303.5</v>
      </c>
    </row>
    <row r="10520" spans="1:8" x14ac:dyDescent="0.2">
      <c r="A10520" s="7">
        <v>20559</v>
      </c>
      <c r="B10520" s="8" t="s">
        <v>843</v>
      </c>
      <c r="C10520" t="str">
        <f>VLOOKUP(B10520, CONTENT!$B$2:$D$1001,2,FALSE)</f>
        <v>video</v>
      </c>
      <c r="D10520" t="str">
        <f>VLOOKUP(B10520,CONTENT!$B$2:$D$1001,3,FALSE)</f>
        <v>culture</v>
      </c>
      <c r="E10520" t="str">
        <f>VLOOKUP(G10520,'Reaction type'!$B$1:$E$17,2, FALSE)</f>
        <v>positive</v>
      </c>
      <c r="F10520">
        <f>VLOOKUP(G10520, 'Reaction type'!$B$2:$E$17, 3,FALSE)</f>
        <v>50</v>
      </c>
      <c r="G10520" s="8" t="s">
        <v>1051</v>
      </c>
      <c r="H10520" s="9">
        <v>44339.977777777778</v>
      </c>
    </row>
    <row r="10521" spans="1:8" x14ac:dyDescent="0.2">
      <c r="A10521" s="10">
        <v>20592</v>
      </c>
      <c r="B10521" s="11" t="s">
        <v>843</v>
      </c>
      <c r="C10521" t="str">
        <f>VLOOKUP(B10521, CONTENT!$B$2:$D$1001,2,FALSE)</f>
        <v>video</v>
      </c>
      <c r="D10521" t="str">
        <f>VLOOKUP(B10521,CONTENT!$B$2:$D$1001,3,FALSE)</f>
        <v>culture</v>
      </c>
      <c r="E10521" t="str">
        <f>VLOOKUP(G10521,'Reaction type'!$B$1:$E$17,2, FALSE)</f>
        <v>positive</v>
      </c>
      <c r="F10521">
        <f>VLOOKUP(G10521, 'Reaction type'!$B$2:$E$17, 3,FALSE)</f>
        <v>50</v>
      </c>
      <c r="G10521" s="11" t="s">
        <v>1051</v>
      </c>
      <c r="H10521" s="12">
        <v>44151.65625</v>
      </c>
    </row>
    <row r="10522" spans="1:8" x14ac:dyDescent="0.2">
      <c r="A10522" s="10">
        <v>20629</v>
      </c>
      <c r="B10522" s="11" t="s">
        <v>844</v>
      </c>
      <c r="C10522" t="str">
        <f>VLOOKUP(B10522, CONTENT!$B$2:$D$1001,2,FALSE)</f>
        <v>audio</v>
      </c>
      <c r="D10522" t="str">
        <f>VLOOKUP(B10522,CONTENT!$B$2:$D$1001,3,FALSE)</f>
        <v>food</v>
      </c>
      <c r="E10522" t="str">
        <f>VLOOKUP(G10522,'Reaction type'!$B$1:$E$17,2, FALSE)</f>
        <v>positive</v>
      </c>
      <c r="F10522">
        <f>VLOOKUP(G10522, 'Reaction type'!$B$2:$E$17, 3,FALSE)</f>
        <v>50</v>
      </c>
      <c r="G10522" s="11" t="s">
        <v>1051</v>
      </c>
      <c r="H10522" s="12">
        <v>44001.082638888889</v>
      </c>
    </row>
    <row r="10523" spans="1:8" x14ac:dyDescent="0.2">
      <c r="A10523" s="10">
        <v>20643</v>
      </c>
      <c r="B10523" s="11" t="s">
        <v>844</v>
      </c>
      <c r="C10523" t="str">
        <f>VLOOKUP(B10523, CONTENT!$B$2:$D$1001,2,FALSE)</f>
        <v>audio</v>
      </c>
      <c r="D10523" t="str">
        <f>VLOOKUP(B10523,CONTENT!$B$2:$D$1001,3,FALSE)</f>
        <v>food</v>
      </c>
      <c r="E10523" t="str">
        <f>VLOOKUP(G10523,'Reaction type'!$B$1:$E$17,2, FALSE)</f>
        <v>positive</v>
      </c>
      <c r="F10523">
        <f>VLOOKUP(G10523, 'Reaction type'!$B$2:$E$17, 3,FALSE)</f>
        <v>50</v>
      </c>
      <c r="G10523" s="11" t="s">
        <v>1051</v>
      </c>
      <c r="H10523" s="12">
        <v>44014.768055555556</v>
      </c>
    </row>
    <row r="10524" spans="1:8" x14ac:dyDescent="0.2">
      <c r="A10524" s="7">
        <v>20667</v>
      </c>
      <c r="B10524" s="8" t="s">
        <v>847</v>
      </c>
      <c r="C10524" t="str">
        <f>VLOOKUP(B10524, CONTENT!$B$2:$D$1001,2,FALSE)</f>
        <v>GIF</v>
      </c>
      <c r="D10524" t="str">
        <f>VLOOKUP(B10524,CONTENT!$B$2:$D$1001,3,FALSE)</f>
        <v>cooking</v>
      </c>
      <c r="E10524" t="str">
        <f>VLOOKUP(G10524,'Reaction type'!$B$1:$E$17,2, FALSE)</f>
        <v>positive</v>
      </c>
      <c r="F10524">
        <f>VLOOKUP(G10524, 'Reaction type'!$B$2:$E$17, 3,FALSE)</f>
        <v>50</v>
      </c>
      <c r="G10524" s="8" t="s">
        <v>1051</v>
      </c>
      <c r="H10524" s="9">
        <v>44085.444444444445</v>
      </c>
    </row>
    <row r="10525" spans="1:8" x14ac:dyDescent="0.2">
      <c r="A10525" s="7">
        <v>20674</v>
      </c>
      <c r="B10525" s="8" t="s">
        <v>848</v>
      </c>
      <c r="C10525" t="str">
        <f>VLOOKUP(B10525, CONTENT!$B$2:$D$1001,2,FALSE)</f>
        <v>audio</v>
      </c>
      <c r="D10525" t="str">
        <f>VLOOKUP(B10525,CONTENT!$B$2:$D$1001,3,FALSE)</f>
        <v>food</v>
      </c>
      <c r="E10525" t="str">
        <f>VLOOKUP(G10525,'Reaction type'!$B$1:$E$17,2, FALSE)</f>
        <v>positive</v>
      </c>
      <c r="F10525">
        <f>VLOOKUP(G10525, 'Reaction type'!$B$2:$E$17, 3,FALSE)</f>
        <v>50</v>
      </c>
      <c r="G10525" s="8" t="s">
        <v>1051</v>
      </c>
      <c r="H10525" s="9">
        <v>44165.468055555553</v>
      </c>
    </row>
    <row r="10526" spans="1:8" x14ac:dyDescent="0.2">
      <c r="A10526" s="10">
        <v>20679</v>
      </c>
      <c r="B10526" s="11" t="s">
        <v>848</v>
      </c>
      <c r="C10526" t="str">
        <f>VLOOKUP(B10526, CONTENT!$B$2:$D$1001,2,FALSE)</f>
        <v>audio</v>
      </c>
      <c r="D10526" t="str">
        <f>VLOOKUP(B10526,CONTENT!$B$2:$D$1001,3,FALSE)</f>
        <v>food</v>
      </c>
      <c r="E10526" t="str">
        <f>VLOOKUP(G10526,'Reaction type'!$B$1:$E$17,2, FALSE)</f>
        <v>positive</v>
      </c>
      <c r="F10526">
        <f>VLOOKUP(G10526, 'Reaction type'!$B$2:$E$17, 3,FALSE)</f>
        <v>50</v>
      </c>
      <c r="G10526" s="11" t="s">
        <v>1051</v>
      </c>
      <c r="H10526" s="12">
        <v>44191.611805555556</v>
      </c>
    </row>
    <row r="10527" spans="1:8" x14ac:dyDescent="0.2">
      <c r="A10527" s="7">
        <v>20686</v>
      </c>
      <c r="B10527" s="8" t="s">
        <v>848</v>
      </c>
      <c r="C10527" t="str">
        <f>VLOOKUP(B10527, CONTENT!$B$2:$D$1001,2,FALSE)</f>
        <v>audio</v>
      </c>
      <c r="D10527" t="str">
        <f>VLOOKUP(B10527,CONTENT!$B$2:$D$1001,3,FALSE)</f>
        <v>food</v>
      </c>
      <c r="E10527" t="str">
        <f>VLOOKUP(G10527,'Reaction type'!$B$1:$E$17,2, FALSE)</f>
        <v>positive</v>
      </c>
      <c r="F10527">
        <f>VLOOKUP(G10527, 'Reaction type'!$B$2:$E$17, 3,FALSE)</f>
        <v>50</v>
      </c>
      <c r="G10527" s="8" t="s">
        <v>1051</v>
      </c>
      <c r="H10527" s="9">
        <v>44000.813194444447</v>
      </c>
    </row>
    <row r="10528" spans="1:8" x14ac:dyDescent="0.2">
      <c r="A10528" s="10">
        <v>20699</v>
      </c>
      <c r="B10528" s="11" t="s">
        <v>848</v>
      </c>
      <c r="C10528" t="str">
        <f>VLOOKUP(B10528, CONTENT!$B$2:$D$1001,2,FALSE)</f>
        <v>audio</v>
      </c>
      <c r="D10528" t="str">
        <f>VLOOKUP(B10528,CONTENT!$B$2:$D$1001,3,FALSE)</f>
        <v>food</v>
      </c>
      <c r="E10528" t="str">
        <f>VLOOKUP(G10528,'Reaction type'!$B$1:$E$17,2, FALSE)</f>
        <v>positive</v>
      </c>
      <c r="F10528">
        <f>VLOOKUP(G10528, 'Reaction type'!$B$2:$E$17, 3,FALSE)</f>
        <v>50</v>
      </c>
      <c r="G10528" s="11" t="s">
        <v>1051</v>
      </c>
      <c r="H10528" s="12">
        <v>44193.027083333334</v>
      </c>
    </row>
    <row r="10529" spans="1:8" x14ac:dyDescent="0.2">
      <c r="A10529" s="7">
        <v>20700</v>
      </c>
      <c r="B10529" s="8" t="s">
        <v>848</v>
      </c>
      <c r="C10529" t="str">
        <f>VLOOKUP(B10529, CONTENT!$B$2:$D$1001,2,FALSE)</f>
        <v>audio</v>
      </c>
      <c r="D10529" t="str">
        <f>VLOOKUP(B10529,CONTENT!$B$2:$D$1001,3,FALSE)</f>
        <v>food</v>
      </c>
      <c r="E10529" t="str">
        <f>VLOOKUP(G10529,'Reaction type'!$B$1:$E$17,2, FALSE)</f>
        <v>positive</v>
      </c>
      <c r="F10529">
        <f>VLOOKUP(G10529, 'Reaction type'!$B$2:$E$17, 3,FALSE)</f>
        <v>50</v>
      </c>
      <c r="G10529" s="8" t="s">
        <v>1051</v>
      </c>
      <c r="H10529" s="9">
        <v>44000.798611111109</v>
      </c>
    </row>
    <row r="10530" spans="1:8" x14ac:dyDescent="0.2">
      <c r="A10530" s="10">
        <v>20716</v>
      </c>
      <c r="B10530" s="11" t="s">
        <v>849</v>
      </c>
      <c r="C10530" t="str">
        <f>VLOOKUP(B10530, CONTENT!$B$2:$D$1001,2,FALSE)</f>
        <v>video</v>
      </c>
      <c r="D10530" t="str">
        <f>VLOOKUP(B10530,CONTENT!$B$2:$D$1001,3,FALSE)</f>
        <v>animals</v>
      </c>
      <c r="E10530" t="str">
        <f>VLOOKUP(G10530,'Reaction type'!$B$1:$E$17,2, FALSE)</f>
        <v>positive</v>
      </c>
      <c r="F10530">
        <f>VLOOKUP(G10530, 'Reaction type'!$B$2:$E$17, 3,FALSE)</f>
        <v>50</v>
      </c>
      <c r="G10530" s="11" t="s">
        <v>1051</v>
      </c>
      <c r="H10530" s="12">
        <v>44000.530555555553</v>
      </c>
    </row>
    <row r="10531" spans="1:8" x14ac:dyDescent="0.2">
      <c r="A10531" s="7">
        <v>20730</v>
      </c>
      <c r="B10531" s="8" t="s">
        <v>850</v>
      </c>
      <c r="C10531" t="str">
        <f>VLOOKUP(B10531, CONTENT!$B$2:$D$1001,2,FALSE)</f>
        <v>video</v>
      </c>
      <c r="D10531" t="str">
        <f>VLOOKUP(B10531,CONTENT!$B$2:$D$1001,3,FALSE)</f>
        <v>travel</v>
      </c>
      <c r="E10531" t="str">
        <f>VLOOKUP(G10531,'Reaction type'!$B$1:$E$17,2, FALSE)</f>
        <v>positive</v>
      </c>
      <c r="F10531">
        <f>VLOOKUP(G10531, 'Reaction type'!$B$2:$E$17, 3,FALSE)</f>
        <v>50</v>
      </c>
      <c r="G10531" s="8" t="s">
        <v>1051</v>
      </c>
      <c r="H10531" s="9">
        <v>44141.894444444442</v>
      </c>
    </row>
    <row r="10532" spans="1:8" x14ac:dyDescent="0.2">
      <c r="A10532" s="7">
        <v>20734</v>
      </c>
      <c r="B10532" s="8" t="s">
        <v>850</v>
      </c>
      <c r="C10532" t="str">
        <f>VLOOKUP(B10532, CONTENT!$B$2:$D$1001,2,FALSE)</f>
        <v>video</v>
      </c>
      <c r="D10532" t="str">
        <f>VLOOKUP(B10532,CONTENT!$B$2:$D$1001,3,FALSE)</f>
        <v>travel</v>
      </c>
      <c r="E10532" t="str">
        <f>VLOOKUP(G10532,'Reaction type'!$B$1:$E$17,2, FALSE)</f>
        <v>positive</v>
      </c>
      <c r="F10532">
        <f>VLOOKUP(G10532, 'Reaction type'!$B$2:$E$17, 3,FALSE)</f>
        <v>50</v>
      </c>
      <c r="G10532" s="8" t="s">
        <v>1051</v>
      </c>
      <c r="H10532" s="9">
        <v>44284.338194444441</v>
      </c>
    </row>
    <row r="10533" spans="1:8" x14ac:dyDescent="0.2">
      <c r="A10533" s="7">
        <v>20783</v>
      </c>
      <c r="B10533" s="8" t="s">
        <v>851</v>
      </c>
      <c r="C10533" t="str">
        <f>VLOOKUP(B10533, CONTENT!$B$2:$D$1001,2,FALSE)</f>
        <v>photo</v>
      </c>
      <c r="D10533" t="str">
        <f>VLOOKUP(B10533,CONTENT!$B$2:$D$1001,3,FALSE)</f>
        <v>tennis</v>
      </c>
      <c r="E10533" t="str">
        <f>VLOOKUP(G10533,'Reaction type'!$B$1:$E$17,2, FALSE)</f>
        <v>positive</v>
      </c>
      <c r="F10533">
        <f>VLOOKUP(G10533, 'Reaction type'!$B$2:$E$17, 3,FALSE)</f>
        <v>50</v>
      </c>
      <c r="G10533" s="8" t="s">
        <v>1051</v>
      </c>
      <c r="H10533" s="9">
        <v>44249.643750000003</v>
      </c>
    </row>
    <row r="10534" spans="1:8" x14ac:dyDescent="0.2">
      <c r="A10534" s="10">
        <v>20791</v>
      </c>
      <c r="B10534" s="11" t="s">
        <v>852</v>
      </c>
      <c r="C10534" t="str">
        <f>VLOOKUP(B10534, CONTENT!$B$2:$D$1001,2,FALSE)</f>
        <v>video</v>
      </c>
      <c r="D10534" t="str">
        <f>VLOOKUP(B10534,CONTENT!$B$2:$D$1001,3,FALSE)</f>
        <v>healthy eating</v>
      </c>
      <c r="E10534" t="str">
        <f>VLOOKUP(G10534,'Reaction type'!$B$1:$E$17,2, FALSE)</f>
        <v>positive</v>
      </c>
      <c r="F10534">
        <f>VLOOKUP(G10534, 'Reaction type'!$B$2:$E$17, 3,FALSE)</f>
        <v>50</v>
      </c>
      <c r="G10534" s="11" t="s">
        <v>1051</v>
      </c>
      <c r="H10534" s="12">
        <v>44341.375</v>
      </c>
    </row>
    <row r="10535" spans="1:8" x14ac:dyDescent="0.2">
      <c r="A10535" s="10">
        <v>20793</v>
      </c>
      <c r="B10535" s="11" t="s">
        <v>852</v>
      </c>
      <c r="C10535" t="str">
        <f>VLOOKUP(B10535, CONTENT!$B$2:$D$1001,2,FALSE)</f>
        <v>video</v>
      </c>
      <c r="D10535" t="str">
        <f>VLOOKUP(B10535,CONTENT!$B$2:$D$1001,3,FALSE)</f>
        <v>healthy eating</v>
      </c>
      <c r="E10535" t="str">
        <f>VLOOKUP(G10535,'Reaction type'!$B$1:$E$17,2, FALSE)</f>
        <v>positive</v>
      </c>
      <c r="F10535">
        <f>VLOOKUP(G10535, 'Reaction type'!$B$2:$E$17, 3,FALSE)</f>
        <v>50</v>
      </c>
      <c r="G10535" s="11" t="s">
        <v>1051</v>
      </c>
      <c r="H10535" s="12">
        <v>44027.331250000003</v>
      </c>
    </row>
    <row r="10536" spans="1:8" x14ac:dyDescent="0.2">
      <c r="A10536" s="7">
        <v>20806</v>
      </c>
      <c r="B10536" s="8" t="s">
        <v>852</v>
      </c>
      <c r="C10536" t="str">
        <f>VLOOKUP(B10536, CONTENT!$B$2:$D$1001,2,FALSE)</f>
        <v>video</v>
      </c>
      <c r="D10536" t="str">
        <f>VLOOKUP(B10536,CONTENT!$B$2:$D$1001,3,FALSE)</f>
        <v>healthy eating</v>
      </c>
      <c r="E10536" t="str">
        <f>VLOOKUP(G10536,'Reaction type'!$B$1:$E$17,2, FALSE)</f>
        <v>positive</v>
      </c>
      <c r="F10536">
        <f>VLOOKUP(G10536, 'Reaction type'!$B$2:$E$17, 3,FALSE)</f>
        <v>50</v>
      </c>
      <c r="G10536" s="8" t="s">
        <v>1051</v>
      </c>
      <c r="H10536" s="9">
        <v>44074.084722222222</v>
      </c>
    </row>
    <row r="10537" spans="1:8" x14ac:dyDescent="0.2">
      <c r="A10537" s="7">
        <v>20843</v>
      </c>
      <c r="B10537" s="8" t="s">
        <v>853</v>
      </c>
      <c r="C10537" t="str">
        <f>VLOOKUP(B10537, CONTENT!$B$2:$D$1001,2,FALSE)</f>
        <v>GIF</v>
      </c>
      <c r="D10537" t="str">
        <f>VLOOKUP(B10537,CONTENT!$B$2:$D$1001,3,FALSE)</f>
        <v>healthy eating</v>
      </c>
      <c r="E10537" t="str">
        <f>VLOOKUP(G10537,'Reaction type'!$B$1:$E$17,2, FALSE)</f>
        <v>positive</v>
      </c>
      <c r="F10537">
        <f>VLOOKUP(G10537, 'Reaction type'!$B$2:$E$17, 3,FALSE)</f>
        <v>50</v>
      </c>
      <c r="G10537" s="8" t="s">
        <v>1051</v>
      </c>
      <c r="H10537" s="9">
        <v>44037.768750000003</v>
      </c>
    </row>
    <row r="10538" spans="1:8" x14ac:dyDescent="0.2">
      <c r="A10538" s="10">
        <v>20850</v>
      </c>
      <c r="B10538" s="11" t="s">
        <v>853</v>
      </c>
      <c r="C10538" t="str">
        <f>VLOOKUP(B10538, CONTENT!$B$2:$D$1001,2,FALSE)</f>
        <v>GIF</v>
      </c>
      <c r="D10538" t="str">
        <f>VLOOKUP(B10538,CONTENT!$B$2:$D$1001,3,FALSE)</f>
        <v>healthy eating</v>
      </c>
      <c r="E10538" t="str">
        <f>VLOOKUP(G10538,'Reaction type'!$B$1:$E$17,2, FALSE)</f>
        <v>positive</v>
      </c>
      <c r="F10538">
        <f>VLOOKUP(G10538, 'Reaction type'!$B$2:$E$17, 3,FALSE)</f>
        <v>50</v>
      </c>
      <c r="G10538" s="11" t="s">
        <v>1051</v>
      </c>
      <c r="H10538" s="12">
        <v>44087.859722222223</v>
      </c>
    </row>
    <row r="10539" spans="1:8" x14ac:dyDescent="0.2">
      <c r="A10539" s="7">
        <v>20872</v>
      </c>
      <c r="B10539" s="8" t="s">
        <v>854</v>
      </c>
      <c r="C10539" t="str">
        <f>VLOOKUP(B10539, CONTENT!$B$2:$D$1001,2,FALSE)</f>
        <v>video</v>
      </c>
      <c r="D10539" t="str">
        <f>VLOOKUP(B10539,CONTENT!$B$2:$D$1001,3,FALSE)</f>
        <v>science</v>
      </c>
      <c r="E10539" t="str">
        <f>VLOOKUP(G10539,'Reaction type'!$B$1:$E$17,2, FALSE)</f>
        <v>positive</v>
      </c>
      <c r="F10539">
        <f>VLOOKUP(G10539, 'Reaction type'!$B$2:$E$17, 3,FALSE)</f>
        <v>50</v>
      </c>
      <c r="G10539" s="8" t="s">
        <v>1051</v>
      </c>
      <c r="H10539" s="9">
        <v>44280.913888888892</v>
      </c>
    </row>
    <row r="10540" spans="1:8" x14ac:dyDescent="0.2">
      <c r="A10540" s="10">
        <v>20875</v>
      </c>
      <c r="B10540" s="11" t="s">
        <v>854</v>
      </c>
      <c r="C10540" t="str">
        <f>VLOOKUP(B10540, CONTENT!$B$2:$D$1001,2,FALSE)</f>
        <v>video</v>
      </c>
      <c r="D10540" t="str">
        <f>VLOOKUP(B10540,CONTENT!$B$2:$D$1001,3,FALSE)</f>
        <v>science</v>
      </c>
      <c r="E10540" t="str">
        <f>VLOOKUP(G10540,'Reaction type'!$B$1:$E$17,2, FALSE)</f>
        <v>positive</v>
      </c>
      <c r="F10540">
        <f>VLOOKUP(G10540, 'Reaction type'!$B$2:$E$17, 3,FALSE)</f>
        <v>50</v>
      </c>
      <c r="G10540" s="11" t="s">
        <v>1051</v>
      </c>
      <c r="H10540" s="12">
        <v>44144.22152777778</v>
      </c>
    </row>
    <row r="10541" spans="1:8" x14ac:dyDescent="0.2">
      <c r="A10541" s="10">
        <v>20877</v>
      </c>
      <c r="B10541" s="11" t="s">
        <v>854</v>
      </c>
      <c r="C10541" t="str">
        <f>VLOOKUP(B10541, CONTENT!$B$2:$D$1001,2,FALSE)</f>
        <v>video</v>
      </c>
      <c r="D10541" t="str">
        <f>VLOOKUP(B10541,CONTENT!$B$2:$D$1001,3,FALSE)</f>
        <v>science</v>
      </c>
      <c r="E10541" t="str">
        <f>VLOOKUP(G10541,'Reaction type'!$B$1:$E$17,2, FALSE)</f>
        <v>positive</v>
      </c>
      <c r="F10541">
        <f>VLOOKUP(G10541, 'Reaction type'!$B$2:$E$17, 3,FALSE)</f>
        <v>50</v>
      </c>
      <c r="G10541" s="11" t="s">
        <v>1051</v>
      </c>
      <c r="H10541" s="12">
        <v>44012.816666666666</v>
      </c>
    </row>
    <row r="10542" spans="1:8" x14ac:dyDescent="0.2">
      <c r="A10542" s="7">
        <v>20878</v>
      </c>
      <c r="B10542" s="8" t="s">
        <v>854</v>
      </c>
      <c r="C10542" t="str">
        <f>VLOOKUP(B10542, CONTENT!$B$2:$D$1001,2,FALSE)</f>
        <v>video</v>
      </c>
      <c r="D10542" t="str">
        <f>VLOOKUP(B10542,CONTENT!$B$2:$D$1001,3,FALSE)</f>
        <v>science</v>
      </c>
      <c r="E10542" t="str">
        <f>VLOOKUP(G10542,'Reaction type'!$B$1:$E$17,2, FALSE)</f>
        <v>positive</v>
      </c>
      <c r="F10542">
        <f>VLOOKUP(G10542, 'Reaction type'!$B$2:$E$17, 3,FALSE)</f>
        <v>50</v>
      </c>
      <c r="G10542" s="8" t="s">
        <v>1051</v>
      </c>
      <c r="H10542" s="9">
        <v>44016.816666666666</v>
      </c>
    </row>
    <row r="10543" spans="1:8" x14ac:dyDescent="0.2">
      <c r="A10543" s="10">
        <v>20894</v>
      </c>
      <c r="B10543" s="11" t="s">
        <v>856</v>
      </c>
      <c r="C10543" t="str">
        <f>VLOOKUP(B10543, CONTENT!$B$2:$D$1001,2,FALSE)</f>
        <v>video</v>
      </c>
      <c r="D10543" t="str">
        <f>VLOOKUP(B10543,CONTENT!$B$2:$D$1001,3,FALSE)</f>
        <v>dogs</v>
      </c>
      <c r="E10543" t="str">
        <f>VLOOKUP(G10543,'Reaction type'!$B$1:$E$17,2, FALSE)</f>
        <v>positive</v>
      </c>
      <c r="F10543">
        <f>VLOOKUP(G10543, 'Reaction type'!$B$2:$E$17, 3,FALSE)</f>
        <v>50</v>
      </c>
      <c r="G10543" s="11" t="s">
        <v>1051</v>
      </c>
      <c r="H10543" s="12">
        <v>44160.572916666664</v>
      </c>
    </row>
    <row r="10544" spans="1:8" x14ac:dyDescent="0.2">
      <c r="A10544" s="10">
        <v>20902</v>
      </c>
      <c r="B10544" s="11" t="s">
        <v>856</v>
      </c>
      <c r="C10544" t="str">
        <f>VLOOKUP(B10544, CONTENT!$B$2:$D$1001,2,FALSE)</f>
        <v>video</v>
      </c>
      <c r="D10544" t="str">
        <f>VLOOKUP(B10544,CONTENT!$B$2:$D$1001,3,FALSE)</f>
        <v>dogs</v>
      </c>
      <c r="E10544" t="str">
        <f>VLOOKUP(G10544,'Reaction type'!$B$1:$E$17,2, FALSE)</f>
        <v>positive</v>
      </c>
      <c r="F10544">
        <f>VLOOKUP(G10544, 'Reaction type'!$B$2:$E$17, 3,FALSE)</f>
        <v>50</v>
      </c>
      <c r="G10544" s="11" t="s">
        <v>1051</v>
      </c>
      <c r="H10544" s="12">
        <v>44194.568055555559</v>
      </c>
    </row>
    <row r="10545" spans="1:8" x14ac:dyDescent="0.2">
      <c r="A10545" s="10">
        <v>20908</v>
      </c>
      <c r="B10545" s="11" t="s">
        <v>856</v>
      </c>
      <c r="C10545" t="str">
        <f>VLOOKUP(B10545, CONTENT!$B$2:$D$1001,2,FALSE)</f>
        <v>video</v>
      </c>
      <c r="D10545" t="str">
        <f>VLOOKUP(B10545,CONTENT!$B$2:$D$1001,3,FALSE)</f>
        <v>dogs</v>
      </c>
      <c r="E10545" t="str">
        <f>VLOOKUP(G10545,'Reaction type'!$B$1:$E$17,2, FALSE)</f>
        <v>positive</v>
      </c>
      <c r="F10545">
        <f>VLOOKUP(G10545, 'Reaction type'!$B$2:$E$17, 3,FALSE)</f>
        <v>50</v>
      </c>
      <c r="G10545" s="11" t="s">
        <v>1051</v>
      </c>
      <c r="H10545" s="12">
        <v>44224.576388888891</v>
      </c>
    </row>
    <row r="10546" spans="1:8" x14ac:dyDescent="0.2">
      <c r="A10546" s="10">
        <v>20984</v>
      </c>
      <c r="B10546" s="11" t="s">
        <v>860</v>
      </c>
      <c r="C10546" t="str">
        <f>VLOOKUP(B10546, CONTENT!$B$2:$D$1001,2,FALSE)</f>
        <v>photo</v>
      </c>
      <c r="D10546" t="str">
        <f>VLOOKUP(B10546,CONTENT!$B$2:$D$1001,3,FALSE)</f>
        <v>dogs</v>
      </c>
      <c r="E10546" t="str">
        <f>VLOOKUP(G10546,'Reaction type'!$B$1:$E$17,2, FALSE)</f>
        <v>positive</v>
      </c>
      <c r="F10546">
        <f>VLOOKUP(G10546, 'Reaction type'!$B$2:$E$17, 3,FALSE)</f>
        <v>50</v>
      </c>
      <c r="G10546" s="11" t="s">
        <v>1051</v>
      </c>
      <c r="H10546" s="12">
        <v>44303.044444444444</v>
      </c>
    </row>
    <row r="10547" spans="1:8" x14ac:dyDescent="0.2">
      <c r="A10547" s="10">
        <v>21013</v>
      </c>
      <c r="B10547" s="11" t="s">
        <v>861</v>
      </c>
      <c r="C10547" t="str">
        <f>VLOOKUP(B10547, CONTENT!$B$2:$D$1001,2,FALSE)</f>
        <v>GIF</v>
      </c>
      <c r="D10547" t="str">
        <f>VLOOKUP(B10547,CONTENT!$B$2:$D$1001,3,FALSE)</f>
        <v>food</v>
      </c>
      <c r="E10547" t="str">
        <f>VLOOKUP(G10547,'Reaction type'!$B$1:$E$17,2, FALSE)</f>
        <v>positive</v>
      </c>
      <c r="F10547">
        <f>VLOOKUP(G10547, 'Reaction type'!$B$2:$E$17, 3,FALSE)</f>
        <v>50</v>
      </c>
      <c r="G10547" s="11" t="s">
        <v>1051</v>
      </c>
      <c r="H10547" s="12">
        <v>44259.793055555558</v>
      </c>
    </row>
    <row r="10548" spans="1:8" x14ac:dyDescent="0.2">
      <c r="A10548" s="10">
        <v>21022</v>
      </c>
      <c r="B10548" s="11" t="s">
        <v>862</v>
      </c>
      <c r="C10548" t="str">
        <f>VLOOKUP(B10548, CONTENT!$B$2:$D$1001,2,FALSE)</f>
        <v>photo</v>
      </c>
      <c r="D10548" t="str">
        <f>VLOOKUP(B10548,CONTENT!$B$2:$D$1001,3,FALSE)</f>
        <v>veganism</v>
      </c>
      <c r="E10548" t="str">
        <f>VLOOKUP(G10548,'Reaction type'!$B$1:$E$17,2, FALSE)</f>
        <v>positive</v>
      </c>
      <c r="F10548">
        <f>VLOOKUP(G10548, 'Reaction type'!$B$2:$E$17, 3,FALSE)</f>
        <v>50</v>
      </c>
      <c r="G10548" s="11" t="s">
        <v>1051</v>
      </c>
      <c r="H10548" s="12">
        <v>44156.104166666664</v>
      </c>
    </row>
    <row r="10549" spans="1:8" x14ac:dyDescent="0.2">
      <c r="A10549" s="10">
        <v>21049</v>
      </c>
      <c r="B10549" s="11" t="s">
        <v>863</v>
      </c>
      <c r="C10549" t="str">
        <f>VLOOKUP(B10549, CONTENT!$B$2:$D$1001,2,FALSE)</f>
        <v>GIF</v>
      </c>
      <c r="D10549" t="str">
        <f>VLOOKUP(B10549,CONTENT!$B$2:$D$1001,3,FALSE)</f>
        <v>veganism</v>
      </c>
      <c r="E10549" t="str">
        <f>VLOOKUP(G10549,'Reaction type'!$B$1:$E$17,2, FALSE)</f>
        <v>positive</v>
      </c>
      <c r="F10549">
        <f>VLOOKUP(G10549, 'Reaction type'!$B$2:$E$17, 3,FALSE)</f>
        <v>50</v>
      </c>
      <c r="G10549" s="11" t="s">
        <v>1051</v>
      </c>
      <c r="H10549" s="12">
        <v>44295.219444444447</v>
      </c>
    </row>
    <row r="10550" spans="1:8" x14ac:dyDescent="0.2">
      <c r="A10550" s="10">
        <v>21051</v>
      </c>
      <c r="B10550" s="11" t="s">
        <v>863</v>
      </c>
      <c r="C10550" t="str">
        <f>VLOOKUP(B10550, CONTENT!$B$2:$D$1001,2,FALSE)</f>
        <v>GIF</v>
      </c>
      <c r="D10550" t="str">
        <f>VLOOKUP(B10550,CONTENT!$B$2:$D$1001,3,FALSE)</f>
        <v>veganism</v>
      </c>
      <c r="E10550" t="str">
        <f>VLOOKUP(G10550,'Reaction type'!$B$1:$E$17,2, FALSE)</f>
        <v>positive</v>
      </c>
      <c r="F10550">
        <f>VLOOKUP(G10550, 'Reaction type'!$B$2:$E$17, 3,FALSE)</f>
        <v>50</v>
      </c>
      <c r="G10550" s="11" t="s">
        <v>1051</v>
      </c>
      <c r="H10550" s="12">
        <v>44245.92291666667</v>
      </c>
    </row>
    <row r="10551" spans="1:8" x14ac:dyDescent="0.2">
      <c r="A10551" s="7">
        <v>21130</v>
      </c>
      <c r="B10551" s="8" t="s">
        <v>865</v>
      </c>
      <c r="C10551" t="str">
        <f>VLOOKUP(B10551, CONTENT!$B$2:$D$1001,2,FALSE)</f>
        <v>audio</v>
      </c>
      <c r="D10551" t="str">
        <f>VLOOKUP(B10551,CONTENT!$B$2:$D$1001,3,FALSE)</f>
        <v>dogs</v>
      </c>
      <c r="E10551" t="str">
        <f>VLOOKUP(G10551,'Reaction type'!$B$1:$E$17,2, FALSE)</f>
        <v>positive</v>
      </c>
      <c r="F10551">
        <f>VLOOKUP(G10551, 'Reaction type'!$B$2:$E$17, 3,FALSE)</f>
        <v>50</v>
      </c>
      <c r="G10551" s="8" t="s">
        <v>1051</v>
      </c>
      <c r="H10551" s="9">
        <v>44263.42083333333</v>
      </c>
    </row>
    <row r="10552" spans="1:8" x14ac:dyDescent="0.2">
      <c r="A10552" s="7">
        <v>21169</v>
      </c>
      <c r="B10552" s="8" t="s">
        <v>866</v>
      </c>
      <c r="C10552" t="str">
        <f>VLOOKUP(B10552, CONTENT!$B$2:$D$1001,2,FALSE)</f>
        <v>video</v>
      </c>
      <c r="D10552" t="str">
        <f>VLOOKUP(B10552,CONTENT!$B$2:$D$1001,3,FALSE)</f>
        <v>healthy eating</v>
      </c>
      <c r="E10552" t="str">
        <f>VLOOKUP(G10552,'Reaction type'!$B$1:$E$17,2, FALSE)</f>
        <v>positive</v>
      </c>
      <c r="F10552">
        <f>VLOOKUP(G10552, 'Reaction type'!$B$2:$E$17, 3,FALSE)</f>
        <v>50</v>
      </c>
      <c r="G10552" s="8" t="s">
        <v>1051</v>
      </c>
      <c r="H10552" s="9">
        <v>44331.330555555556</v>
      </c>
    </row>
    <row r="10553" spans="1:8" x14ac:dyDescent="0.2">
      <c r="A10553" s="7">
        <v>21171</v>
      </c>
      <c r="B10553" s="8" t="s">
        <v>866</v>
      </c>
      <c r="C10553" t="str">
        <f>VLOOKUP(B10553, CONTENT!$B$2:$D$1001,2,FALSE)</f>
        <v>video</v>
      </c>
      <c r="D10553" t="str">
        <f>VLOOKUP(B10553,CONTENT!$B$2:$D$1001,3,FALSE)</f>
        <v>healthy eating</v>
      </c>
      <c r="E10553" t="str">
        <f>VLOOKUP(G10553,'Reaction type'!$B$1:$E$17,2, FALSE)</f>
        <v>positive</v>
      </c>
      <c r="F10553">
        <f>VLOOKUP(G10553, 'Reaction type'!$B$2:$E$17, 3,FALSE)</f>
        <v>50</v>
      </c>
      <c r="G10553" s="8" t="s">
        <v>1051</v>
      </c>
      <c r="H10553" s="9">
        <v>44044.629166666666</v>
      </c>
    </row>
    <row r="10554" spans="1:8" x14ac:dyDescent="0.2">
      <c r="A10554" s="10">
        <v>21197</v>
      </c>
      <c r="B10554" s="11" t="s">
        <v>867</v>
      </c>
      <c r="C10554" t="str">
        <f>VLOOKUP(B10554, CONTENT!$B$2:$D$1001,2,FALSE)</f>
        <v>GIF</v>
      </c>
      <c r="D10554" t="str">
        <f>VLOOKUP(B10554,CONTENT!$B$2:$D$1001,3,FALSE)</f>
        <v>technology</v>
      </c>
      <c r="E10554" t="str">
        <f>VLOOKUP(G10554,'Reaction type'!$B$1:$E$17,2, FALSE)</f>
        <v>positive</v>
      </c>
      <c r="F10554">
        <f>VLOOKUP(G10554, 'Reaction type'!$B$2:$E$17, 3,FALSE)</f>
        <v>50</v>
      </c>
      <c r="G10554" s="11" t="s">
        <v>1051</v>
      </c>
      <c r="H10554" s="12">
        <v>44080.645138888889</v>
      </c>
    </row>
    <row r="10555" spans="1:8" x14ac:dyDescent="0.2">
      <c r="A10555" s="10">
        <v>21201</v>
      </c>
      <c r="B10555" s="11" t="s">
        <v>867</v>
      </c>
      <c r="C10555" t="str">
        <f>VLOOKUP(B10555, CONTENT!$B$2:$D$1001,2,FALSE)</f>
        <v>GIF</v>
      </c>
      <c r="D10555" t="str">
        <f>VLOOKUP(B10555,CONTENT!$B$2:$D$1001,3,FALSE)</f>
        <v>technology</v>
      </c>
      <c r="E10555" t="str">
        <f>VLOOKUP(G10555,'Reaction type'!$B$1:$E$17,2, FALSE)</f>
        <v>positive</v>
      </c>
      <c r="F10555">
        <f>VLOOKUP(G10555, 'Reaction type'!$B$2:$E$17, 3,FALSE)</f>
        <v>50</v>
      </c>
      <c r="G10555" s="11" t="s">
        <v>1051</v>
      </c>
      <c r="H10555" s="12">
        <v>44211.379166666666</v>
      </c>
    </row>
    <row r="10556" spans="1:8" x14ac:dyDescent="0.2">
      <c r="A10556" s="7">
        <v>21206</v>
      </c>
      <c r="B10556" s="8" t="s">
        <v>867</v>
      </c>
      <c r="C10556" t="str">
        <f>VLOOKUP(B10556, CONTENT!$B$2:$D$1001,2,FALSE)</f>
        <v>GIF</v>
      </c>
      <c r="D10556" t="str">
        <f>VLOOKUP(B10556,CONTENT!$B$2:$D$1001,3,FALSE)</f>
        <v>technology</v>
      </c>
      <c r="E10556" t="str">
        <f>VLOOKUP(G10556,'Reaction type'!$B$1:$E$17,2, FALSE)</f>
        <v>positive</v>
      </c>
      <c r="F10556">
        <f>VLOOKUP(G10556, 'Reaction type'!$B$2:$E$17, 3,FALSE)</f>
        <v>50</v>
      </c>
      <c r="G10556" s="8" t="s">
        <v>1051</v>
      </c>
      <c r="H10556" s="9">
        <v>44160.166666666664</v>
      </c>
    </row>
    <row r="10557" spans="1:8" x14ac:dyDescent="0.2">
      <c r="A10557" s="10">
        <v>21213</v>
      </c>
      <c r="B10557" s="11" t="s">
        <v>867</v>
      </c>
      <c r="C10557" t="str">
        <f>VLOOKUP(B10557, CONTENT!$B$2:$D$1001,2,FALSE)</f>
        <v>GIF</v>
      </c>
      <c r="D10557" t="str">
        <f>VLOOKUP(B10557,CONTENT!$B$2:$D$1001,3,FALSE)</f>
        <v>technology</v>
      </c>
      <c r="E10557" t="str">
        <f>VLOOKUP(G10557,'Reaction type'!$B$1:$E$17,2, FALSE)</f>
        <v>positive</v>
      </c>
      <c r="F10557">
        <f>VLOOKUP(G10557, 'Reaction type'!$B$2:$E$17, 3,FALSE)</f>
        <v>50</v>
      </c>
      <c r="G10557" s="11" t="s">
        <v>1051</v>
      </c>
      <c r="H10557" s="12">
        <v>44191.515972222223</v>
      </c>
    </row>
    <row r="10558" spans="1:8" x14ac:dyDescent="0.2">
      <c r="A10558" s="10">
        <v>21229</v>
      </c>
      <c r="B10558" s="11" t="s">
        <v>867</v>
      </c>
      <c r="C10558" t="str">
        <f>VLOOKUP(B10558, CONTENT!$B$2:$D$1001,2,FALSE)</f>
        <v>GIF</v>
      </c>
      <c r="D10558" t="str">
        <f>VLOOKUP(B10558,CONTENT!$B$2:$D$1001,3,FALSE)</f>
        <v>technology</v>
      </c>
      <c r="E10558" t="str">
        <f>VLOOKUP(G10558,'Reaction type'!$B$1:$E$17,2, FALSE)</f>
        <v>positive</v>
      </c>
      <c r="F10558">
        <f>VLOOKUP(G10558, 'Reaction type'!$B$2:$E$17, 3,FALSE)</f>
        <v>50</v>
      </c>
      <c r="G10558" s="11" t="s">
        <v>1051</v>
      </c>
      <c r="H10558" s="12">
        <v>44249.254861111112</v>
      </c>
    </row>
    <row r="10559" spans="1:8" x14ac:dyDescent="0.2">
      <c r="A10559" s="7">
        <v>21241</v>
      </c>
      <c r="B10559" s="8" t="s">
        <v>868</v>
      </c>
      <c r="C10559" t="str">
        <f>VLOOKUP(B10559, CONTENT!$B$2:$D$1001,2,FALSE)</f>
        <v>GIF</v>
      </c>
      <c r="D10559" t="str">
        <f>VLOOKUP(B10559,CONTENT!$B$2:$D$1001,3,FALSE)</f>
        <v>veganism</v>
      </c>
      <c r="E10559" t="str">
        <f>VLOOKUP(G10559,'Reaction type'!$B$1:$E$17,2, FALSE)</f>
        <v>positive</v>
      </c>
      <c r="F10559">
        <f>VLOOKUP(G10559, 'Reaction type'!$B$2:$E$17, 3,FALSE)</f>
        <v>50</v>
      </c>
      <c r="G10559" s="8" t="s">
        <v>1051</v>
      </c>
      <c r="H10559" s="9">
        <v>44048.814583333333</v>
      </c>
    </row>
    <row r="10560" spans="1:8" x14ac:dyDescent="0.2">
      <c r="A10560" s="10">
        <v>21254</v>
      </c>
      <c r="B10560" s="11" t="s">
        <v>868</v>
      </c>
      <c r="C10560" t="str">
        <f>VLOOKUP(B10560, CONTENT!$B$2:$D$1001,2,FALSE)</f>
        <v>GIF</v>
      </c>
      <c r="D10560" t="str">
        <f>VLOOKUP(B10560,CONTENT!$B$2:$D$1001,3,FALSE)</f>
        <v>veganism</v>
      </c>
      <c r="E10560" t="str">
        <f>VLOOKUP(G10560,'Reaction type'!$B$1:$E$17,2, FALSE)</f>
        <v>positive</v>
      </c>
      <c r="F10560">
        <f>VLOOKUP(G10560, 'Reaction type'!$B$2:$E$17, 3,FALSE)</f>
        <v>50</v>
      </c>
      <c r="G10560" s="11" t="s">
        <v>1051</v>
      </c>
      <c r="H10560" s="12">
        <v>44002.82708333333</v>
      </c>
    </row>
    <row r="10561" spans="1:8" x14ac:dyDescent="0.2">
      <c r="A10561" s="7">
        <v>21282</v>
      </c>
      <c r="B10561" s="8" t="s">
        <v>869</v>
      </c>
      <c r="C10561" t="str">
        <f>VLOOKUP(B10561, CONTENT!$B$2:$D$1001,2,FALSE)</f>
        <v>video</v>
      </c>
      <c r="D10561" t="str">
        <f>VLOOKUP(B10561,CONTENT!$B$2:$D$1001,3,FALSE)</f>
        <v>travel</v>
      </c>
      <c r="E10561" t="str">
        <f>VLOOKUP(G10561,'Reaction type'!$B$1:$E$17,2, FALSE)</f>
        <v>positive</v>
      </c>
      <c r="F10561">
        <f>VLOOKUP(G10561, 'Reaction type'!$B$2:$E$17, 3,FALSE)</f>
        <v>50</v>
      </c>
      <c r="G10561" s="8" t="s">
        <v>1051</v>
      </c>
      <c r="H10561" s="9">
        <v>44334.872916666667</v>
      </c>
    </row>
    <row r="10562" spans="1:8" x14ac:dyDescent="0.2">
      <c r="A10562" s="7">
        <v>21307</v>
      </c>
      <c r="B10562" s="8" t="s">
        <v>870</v>
      </c>
      <c r="C10562" t="str">
        <f>VLOOKUP(B10562, CONTENT!$B$2:$D$1001,2,FALSE)</f>
        <v>audio</v>
      </c>
      <c r="D10562" t="str">
        <f>VLOOKUP(B10562,CONTENT!$B$2:$D$1001,3,FALSE)</f>
        <v>fitness</v>
      </c>
      <c r="E10562" t="str">
        <f>VLOOKUP(G10562,'Reaction type'!$B$1:$E$17,2, FALSE)</f>
        <v>positive</v>
      </c>
      <c r="F10562">
        <f>VLOOKUP(G10562, 'Reaction type'!$B$2:$E$17, 3,FALSE)</f>
        <v>50</v>
      </c>
      <c r="G10562" s="8" t="s">
        <v>1051</v>
      </c>
      <c r="H10562" s="9">
        <v>44188.249305555553</v>
      </c>
    </row>
    <row r="10563" spans="1:8" x14ac:dyDescent="0.2">
      <c r="A10563" s="10">
        <v>21310</v>
      </c>
      <c r="B10563" s="11" t="s">
        <v>870</v>
      </c>
      <c r="C10563" t="str">
        <f>VLOOKUP(B10563, CONTENT!$B$2:$D$1001,2,FALSE)</f>
        <v>audio</v>
      </c>
      <c r="D10563" t="str">
        <f>VLOOKUP(B10563,CONTENT!$B$2:$D$1001,3,FALSE)</f>
        <v>fitness</v>
      </c>
      <c r="E10563" t="str">
        <f>VLOOKUP(G10563,'Reaction type'!$B$1:$E$17,2, FALSE)</f>
        <v>positive</v>
      </c>
      <c r="F10563">
        <f>VLOOKUP(G10563, 'Reaction type'!$B$2:$E$17, 3,FALSE)</f>
        <v>50</v>
      </c>
      <c r="G10563" s="11" t="s">
        <v>1051</v>
      </c>
      <c r="H10563" s="12">
        <v>44258.345138888886</v>
      </c>
    </row>
    <row r="10564" spans="1:8" x14ac:dyDescent="0.2">
      <c r="A10564" s="10">
        <v>21345</v>
      </c>
      <c r="B10564" s="11" t="s">
        <v>871</v>
      </c>
      <c r="C10564" t="str">
        <f>VLOOKUP(B10564, CONTENT!$B$2:$D$1001,2,FALSE)</f>
        <v>GIF</v>
      </c>
      <c r="D10564" t="str">
        <f>VLOOKUP(B10564,CONTENT!$B$2:$D$1001,3,FALSE)</f>
        <v>travel</v>
      </c>
      <c r="E10564" t="str">
        <f>VLOOKUP(G10564,'Reaction type'!$B$1:$E$17,2, FALSE)</f>
        <v>positive</v>
      </c>
      <c r="F10564">
        <f>VLOOKUP(G10564, 'Reaction type'!$B$2:$E$17, 3,FALSE)</f>
        <v>50</v>
      </c>
      <c r="G10564" s="11" t="s">
        <v>1051</v>
      </c>
      <c r="H10564" s="12">
        <v>44076.756944444445</v>
      </c>
    </row>
    <row r="10565" spans="1:8" x14ac:dyDescent="0.2">
      <c r="A10565" s="7">
        <v>21354</v>
      </c>
      <c r="B10565" s="8" t="s">
        <v>871</v>
      </c>
      <c r="C10565" t="str">
        <f>VLOOKUP(B10565, CONTENT!$B$2:$D$1001,2,FALSE)</f>
        <v>GIF</v>
      </c>
      <c r="D10565" t="str">
        <f>VLOOKUP(B10565,CONTENT!$B$2:$D$1001,3,FALSE)</f>
        <v>travel</v>
      </c>
      <c r="E10565" t="str">
        <f>VLOOKUP(G10565,'Reaction type'!$B$1:$E$17,2, FALSE)</f>
        <v>positive</v>
      </c>
      <c r="F10565">
        <f>VLOOKUP(G10565, 'Reaction type'!$B$2:$E$17, 3,FALSE)</f>
        <v>50</v>
      </c>
      <c r="G10565" s="8" t="s">
        <v>1051</v>
      </c>
      <c r="H10565" s="9">
        <v>44038.709027777775</v>
      </c>
    </row>
    <row r="10566" spans="1:8" x14ac:dyDescent="0.2">
      <c r="A10566" s="7">
        <v>21393</v>
      </c>
      <c r="B10566" s="8" t="s">
        <v>872</v>
      </c>
      <c r="C10566" t="str">
        <f>VLOOKUP(B10566, CONTENT!$B$2:$D$1001,2,FALSE)</f>
        <v>video</v>
      </c>
      <c r="D10566" t="str">
        <f>VLOOKUP(B10566,CONTENT!$B$2:$D$1001,3,FALSE)</f>
        <v>travel</v>
      </c>
      <c r="E10566" t="str">
        <f>VLOOKUP(G10566,'Reaction type'!$B$1:$E$17,2, FALSE)</f>
        <v>positive</v>
      </c>
      <c r="F10566">
        <f>VLOOKUP(G10566, 'Reaction type'!$B$2:$E$17, 3,FALSE)</f>
        <v>50</v>
      </c>
      <c r="G10566" s="8" t="s">
        <v>1051</v>
      </c>
      <c r="H10566" s="9">
        <v>44220.304861111108</v>
      </c>
    </row>
    <row r="10567" spans="1:8" x14ac:dyDescent="0.2">
      <c r="A10567" s="7">
        <v>21403</v>
      </c>
      <c r="B10567" s="8" t="s">
        <v>872</v>
      </c>
      <c r="C10567" t="str">
        <f>VLOOKUP(B10567, CONTENT!$B$2:$D$1001,2,FALSE)</f>
        <v>video</v>
      </c>
      <c r="D10567" t="str">
        <f>VLOOKUP(B10567,CONTENT!$B$2:$D$1001,3,FALSE)</f>
        <v>travel</v>
      </c>
      <c r="E10567" t="str">
        <f>VLOOKUP(G10567,'Reaction type'!$B$1:$E$17,2, FALSE)</f>
        <v>positive</v>
      </c>
      <c r="F10567">
        <f>VLOOKUP(G10567, 'Reaction type'!$B$2:$E$17, 3,FALSE)</f>
        <v>50</v>
      </c>
      <c r="G10567" s="8" t="s">
        <v>1051</v>
      </c>
      <c r="H10567" s="9">
        <v>44327.618055555555</v>
      </c>
    </row>
    <row r="10568" spans="1:8" x14ac:dyDescent="0.2">
      <c r="A10568" s="10">
        <v>21419</v>
      </c>
      <c r="B10568" s="11" t="s">
        <v>873</v>
      </c>
      <c r="C10568" t="str">
        <f>VLOOKUP(B10568, CONTENT!$B$2:$D$1001,2,FALSE)</f>
        <v>GIF</v>
      </c>
      <c r="D10568" t="str">
        <f>VLOOKUP(B10568,CONTENT!$B$2:$D$1001,3,FALSE)</f>
        <v>Soccer</v>
      </c>
      <c r="E10568" t="str">
        <f>VLOOKUP(G10568,'Reaction type'!$B$1:$E$17,2, FALSE)</f>
        <v>positive</v>
      </c>
      <c r="F10568">
        <f>VLOOKUP(G10568, 'Reaction type'!$B$2:$E$17, 3,FALSE)</f>
        <v>50</v>
      </c>
      <c r="G10568" s="11" t="s">
        <v>1051</v>
      </c>
      <c r="H10568" s="12">
        <v>44154.936805555553</v>
      </c>
    </row>
    <row r="10569" spans="1:8" x14ac:dyDescent="0.2">
      <c r="A10569" s="10">
        <v>21423</v>
      </c>
      <c r="B10569" s="11" t="s">
        <v>873</v>
      </c>
      <c r="C10569" t="str">
        <f>VLOOKUP(B10569, CONTENT!$B$2:$D$1001,2,FALSE)</f>
        <v>GIF</v>
      </c>
      <c r="D10569" t="str">
        <f>VLOOKUP(B10569,CONTENT!$B$2:$D$1001,3,FALSE)</f>
        <v>Soccer</v>
      </c>
      <c r="E10569" t="str">
        <f>VLOOKUP(G10569,'Reaction type'!$B$1:$E$17,2, FALSE)</f>
        <v>positive</v>
      </c>
      <c r="F10569">
        <f>VLOOKUP(G10569, 'Reaction type'!$B$2:$E$17, 3,FALSE)</f>
        <v>50</v>
      </c>
      <c r="G10569" s="11" t="s">
        <v>1051</v>
      </c>
      <c r="H10569" s="12">
        <v>44130.386805555558</v>
      </c>
    </row>
    <row r="10570" spans="1:8" x14ac:dyDescent="0.2">
      <c r="A10570" s="10">
        <v>21436</v>
      </c>
      <c r="B10570" s="11" t="s">
        <v>874</v>
      </c>
      <c r="C10570" t="str">
        <f>VLOOKUP(B10570, CONTENT!$B$2:$D$1001,2,FALSE)</f>
        <v>video</v>
      </c>
      <c r="D10570" t="str">
        <f>VLOOKUP(B10570,CONTENT!$B$2:$D$1001,3,FALSE)</f>
        <v>science</v>
      </c>
      <c r="E10570" t="str">
        <f>VLOOKUP(G10570,'Reaction type'!$B$1:$E$17,2, FALSE)</f>
        <v>positive</v>
      </c>
      <c r="F10570">
        <f>VLOOKUP(G10570, 'Reaction type'!$B$2:$E$17, 3,FALSE)</f>
        <v>50</v>
      </c>
      <c r="G10570" s="11" t="s">
        <v>1051</v>
      </c>
      <c r="H10570" s="12">
        <v>44070.684027777781</v>
      </c>
    </row>
    <row r="10571" spans="1:8" x14ac:dyDescent="0.2">
      <c r="A10571" s="7">
        <v>21481</v>
      </c>
      <c r="B10571" s="8" t="s">
        <v>876</v>
      </c>
      <c r="C10571" t="str">
        <f>VLOOKUP(B10571, CONTENT!$B$2:$D$1001,2,FALSE)</f>
        <v>audio</v>
      </c>
      <c r="D10571" t="str">
        <f>VLOOKUP(B10571,CONTENT!$B$2:$D$1001,3,FALSE)</f>
        <v>food</v>
      </c>
      <c r="E10571" t="str">
        <f>VLOOKUP(G10571,'Reaction type'!$B$1:$E$17,2, FALSE)</f>
        <v>positive</v>
      </c>
      <c r="F10571">
        <f>VLOOKUP(G10571, 'Reaction type'!$B$2:$E$17, 3,FALSE)</f>
        <v>50</v>
      </c>
      <c r="G10571" s="8" t="s">
        <v>1051</v>
      </c>
      <c r="H10571" s="9">
        <v>44136.675694444442</v>
      </c>
    </row>
    <row r="10572" spans="1:8" x14ac:dyDescent="0.2">
      <c r="A10572" s="7">
        <v>21499</v>
      </c>
      <c r="B10572" s="8" t="s">
        <v>876</v>
      </c>
      <c r="C10572" t="str">
        <f>VLOOKUP(B10572, CONTENT!$B$2:$D$1001,2,FALSE)</f>
        <v>audio</v>
      </c>
      <c r="D10572" t="str">
        <f>VLOOKUP(B10572,CONTENT!$B$2:$D$1001,3,FALSE)</f>
        <v>food</v>
      </c>
      <c r="E10572" t="str">
        <f>VLOOKUP(G10572,'Reaction type'!$B$1:$E$17,2, FALSE)</f>
        <v>positive</v>
      </c>
      <c r="F10572">
        <f>VLOOKUP(G10572, 'Reaction type'!$B$2:$E$17, 3,FALSE)</f>
        <v>50</v>
      </c>
      <c r="G10572" s="8" t="s">
        <v>1051</v>
      </c>
      <c r="H10572" s="9">
        <v>44162.414583333331</v>
      </c>
    </row>
    <row r="10573" spans="1:8" x14ac:dyDescent="0.2">
      <c r="A10573" s="10">
        <v>21500</v>
      </c>
      <c r="B10573" s="11" t="s">
        <v>876</v>
      </c>
      <c r="C10573" t="str">
        <f>VLOOKUP(B10573, CONTENT!$B$2:$D$1001,2,FALSE)</f>
        <v>audio</v>
      </c>
      <c r="D10573" t="str">
        <f>VLOOKUP(B10573,CONTENT!$B$2:$D$1001,3,FALSE)</f>
        <v>food</v>
      </c>
      <c r="E10573" t="str">
        <f>VLOOKUP(G10573,'Reaction type'!$B$1:$E$17,2, FALSE)</f>
        <v>positive</v>
      </c>
      <c r="F10573">
        <f>VLOOKUP(G10573, 'Reaction type'!$B$2:$E$17, 3,FALSE)</f>
        <v>50</v>
      </c>
      <c r="G10573" s="11" t="s">
        <v>1051</v>
      </c>
      <c r="H10573" s="12">
        <v>44090.481944444444</v>
      </c>
    </row>
    <row r="10574" spans="1:8" x14ac:dyDescent="0.2">
      <c r="A10574" s="7">
        <v>21531</v>
      </c>
      <c r="B10574" s="8" t="s">
        <v>878</v>
      </c>
      <c r="C10574" t="str">
        <f>VLOOKUP(B10574, CONTENT!$B$2:$D$1001,2,FALSE)</f>
        <v>video</v>
      </c>
      <c r="D10574" t="str">
        <f>VLOOKUP(B10574,CONTENT!$B$2:$D$1001,3,FALSE)</f>
        <v>public speaking</v>
      </c>
      <c r="E10574" t="str">
        <f>VLOOKUP(G10574,'Reaction type'!$B$1:$E$17,2, FALSE)</f>
        <v>positive</v>
      </c>
      <c r="F10574">
        <f>VLOOKUP(G10574, 'Reaction type'!$B$2:$E$17, 3,FALSE)</f>
        <v>50</v>
      </c>
      <c r="G10574" s="8" t="s">
        <v>1051</v>
      </c>
      <c r="H10574" s="9">
        <v>44107.201388888891</v>
      </c>
    </row>
    <row r="10575" spans="1:8" x14ac:dyDescent="0.2">
      <c r="A10575" s="10">
        <v>21534</v>
      </c>
      <c r="B10575" s="11" t="s">
        <v>878</v>
      </c>
      <c r="C10575" t="str">
        <f>VLOOKUP(B10575, CONTENT!$B$2:$D$1001,2,FALSE)</f>
        <v>video</v>
      </c>
      <c r="D10575" t="str">
        <f>VLOOKUP(B10575,CONTENT!$B$2:$D$1001,3,FALSE)</f>
        <v>public speaking</v>
      </c>
      <c r="E10575" t="str">
        <f>VLOOKUP(G10575,'Reaction type'!$B$1:$E$17,2, FALSE)</f>
        <v>positive</v>
      </c>
      <c r="F10575">
        <f>VLOOKUP(G10575, 'Reaction type'!$B$2:$E$17, 3,FALSE)</f>
        <v>50</v>
      </c>
      <c r="G10575" s="11" t="s">
        <v>1051</v>
      </c>
      <c r="H10575" s="12">
        <v>44017.49722222222</v>
      </c>
    </row>
    <row r="10576" spans="1:8" x14ac:dyDescent="0.2">
      <c r="A10576" s="7">
        <v>21550</v>
      </c>
      <c r="B10576" s="8" t="s">
        <v>879</v>
      </c>
      <c r="C10576" t="str">
        <f>VLOOKUP(B10576, CONTENT!$B$2:$D$1001,2,FALSE)</f>
        <v>photo</v>
      </c>
      <c r="D10576" t="str">
        <f>VLOOKUP(B10576,CONTENT!$B$2:$D$1001,3,FALSE)</f>
        <v>healthy eating</v>
      </c>
      <c r="E10576" t="str">
        <f>VLOOKUP(G10576,'Reaction type'!$B$1:$E$17,2, FALSE)</f>
        <v>positive</v>
      </c>
      <c r="F10576">
        <f>VLOOKUP(G10576, 'Reaction type'!$B$2:$E$17, 3,FALSE)</f>
        <v>50</v>
      </c>
      <c r="G10576" s="8" t="s">
        <v>1051</v>
      </c>
      <c r="H10576" s="9">
        <v>44143.046527777777</v>
      </c>
    </row>
    <row r="10577" spans="1:8" x14ac:dyDescent="0.2">
      <c r="A10577" s="7">
        <v>21552</v>
      </c>
      <c r="B10577" s="8" t="s">
        <v>879</v>
      </c>
      <c r="C10577" t="str">
        <f>VLOOKUP(B10577, CONTENT!$B$2:$D$1001,2,FALSE)</f>
        <v>photo</v>
      </c>
      <c r="D10577" t="str">
        <f>VLOOKUP(B10577,CONTENT!$B$2:$D$1001,3,FALSE)</f>
        <v>healthy eating</v>
      </c>
      <c r="E10577" t="str">
        <f>VLOOKUP(G10577,'Reaction type'!$B$1:$E$17,2, FALSE)</f>
        <v>positive</v>
      </c>
      <c r="F10577">
        <f>VLOOKUP(G10577, 'Reaction type'!$B$2:$E$17, 3,FALSE)</f>
        <v>50</v>
      </c>
      <c r="G10577" s="8" t="s">
        <v>1051</v>
      </c>
      <c r="H10577" s="9">
        <v>44277.087500000001</v>
      </c>
    </row>
    <row r="10578" spans="1:8" x14ac:dyDescent="0.2">
      <c r="A10578" s="7">
        <v>21568</v>
      </c>
      <c r="B10578" s="8" t="s">
        <v>879</v>
      </c>
      <c r="C10578" t="str">
        <f>VLOOKUP(B10578, CONTENT!$B$2:$D$1001,2,FALSE)</f>
        <v>photo</v>
      </c>
      <c r="D10578" t="str">
        <f>VLOOKUP(B10578,CONTENT!$B$2:$D$1001,3,FALSE)</f>
        <v>healthy eating</v>
      </c>
      <c r="E10578" t="str">
        <f>VLOOKUP(G10578,'Reaction type'!$B$1:$E$17,2, FALSE)</f>
        <v>positive</v>
      </c>
      <c r="F10578">
        <f>VLOOKUP(G10578, 'Reaction type'!$B$2:$E$17, 3,FALSE)</f>
        <v>50</v>
      </c>
      <c r="G10578" s="8" t="s">
        <v>1051</v>
      </c>
      <c r="H10578" s="9">
        <v>44301.354166666664</v>
      </c>
    </row>
    <row r="10579" spans="1:8" x14ac:dyDescent="0.2">
      <c r="A10579" s="7">
        <v>21574</v>
      </c>
      <c r="B10579" s="8" t="s">
        <v>879</v>
      </c>
      <c r="C10579" t="str">
        <f>VLOOKUP(B10579, CONTENT!$B$2:$D$1001,2,FALSE)</f>
        <v>photo</v>
      </c>
      <c r="D10579" t="str">
        <f>VLOOKUP(B10579,CONTENT!$B$2:$D$1001,3,FALSE)</f>
        <v>healthy eating</v>
      </c>
      <c r="E10579" t="str">
        <f>VLOOKUP(G10579,'Reaction type'!$B$1:$E$17,2, FALSE)</f>
        <v>positive</v>
      </c>
      <c r="F10579">
        <f>VLOOKUP(G10579, 'Reaction type'!$B$2:$E$17, 3,FALSE)</f>
        <v>50</v>
      </c>
      <c r="G10579" s="8" t="s">
        <v>1051</v>
      </c>
      <c r="H10579" s="9">
        <v>44214.290277777778</v>
      </c>
    </row>
    <row r="10580" spans="1:8" x14ac:dyDescent="0.2">
      <c r="A10580" s="10">
        <v>21596</v>
      </c>
      <c r="B10580" s="11" t="s">
        <v>880</v>
      </c>
      <c r="C10580" t="str">
        <f>VLOOKUP(B10580, CONTENT!$B$2:$D$1001,2,FALSE)</f>
        <v>video</v>
      </c>
      <c r="D10580" t="str">
        <f>VLOOKUP(B10580,CONTENT!$B$2:$D$1001,3,FALSE)</f>
        <v>culture</v>
      </c>
      <c r="E10580" t="str">
        <f>VLOOKUP(G10580,'Reaction type'!$B$1:$E$17,2, FALSE)</f>
        <v>positive</v>
      </c>
      <c r="F10580">
        <f>VLOOKUP(G10580, 'Reaction type'!$B$2:$E$17, 3,FALSE)</f>
        <v>50</v>
      </c>
      <c r="G10580" s="11" t="s">
        <v>1051</v>
      </c>
      <c r="H10580" s="12">
        <v>44280.07916666667</v>
      </c>
    </row>
    <row r="10581" spans="1:8" x14ac:dyDescent="0.2">
      <c r="A10581" s="7">
        <v>21597</v>
      </c>
      <c r="B10581" s="8" t="s">
        <v>880</v>
      </c>
      <c r="C10581" t="str">
        <f>VLOOKUP(B10581, CONTENT!$B$2:$D$1001,2,FALSE)</f>
        <v>video</v>
      </c>
      <c r="D10581" t="str">
        <f>VLOOKUP(B10581,CONTENT!$B$2:$D$1001,3,FALSE)</f>
        <v>culture</v>
      </c>
      <c r="E10581" t="str">
        <f>VLOOKUP(G10581,'Reaction type'!$B$1:$E$17,2, FALSE)</f>
        <v>positive</v>
      </c>
      <c r="F10581">
        <f>VLOOKUP(G10581, 'Reaction type'!$B$2:$E$17, 3,FALSE)</f>
        <v>50</v>
      </c>
      <c r="G10581" s="8" t="s">
        <v>1051</v>
      </c>
      <c r="H10581" s="9">
        <v>44196.832638888889</v>
      </c>
    </row>
    <row r="10582" spans="1:8" x14ac:dyDescent="0.2">
      <c r="A10582" s="10">
        <v>21628</v>
      </c>
      <c r="B10582" s="11" t="s">
        <v>880</v>
      </c>
      <c r="C10582" t="str">
        <f>VLOOKUP(B10582, CONTENT!$B$2:$D$1001,2,FALSE)</f>
        <v>video</v>
      </c>
      <c r="D10582" t="str">
        <f>VLOOKUP(B10582,CONTENT!$B$2:$D$1001,3,FALSE)</f>
        <v>culture</v>
      </c>
      <c r="E10582" t="str">
        <f>VLOOKUP(G10582,'Reaction type'!$B$1:$E$17,2, FALSE)</f>
        <v>positive</v>
      </c>
      <c r="F10582">
        <f>VLOOKUP(G10582, 'Reaction type'!$B$2:$E$17, 3,FALSE)</f>
        <v>50</v>
      </c>
      <c r="G10582" s="11" t="s">
        <v>1051</v>
      </c>
      <c r="H10582" s="12">
        <v>44131.226388888892</v>
      </c>
    </row>
    <row r="10583" spans="1:8" x14ac:dyDescent="0.2">
      <c r="A10583" s="7">
        <v>21644</v>
      </c>
      <c r="B10583" s="8" t="s">
        <v>881</v>
      </c>
      <c r="C10583" t="str">
        <f>VLOOKUP(B10583, CONTENT!$B$2:$D$1001,2,FALSE)</f>
        <v>video</v>
      </c>
      <c r="D10583" t="str">
        <f>VLOOKUP(B10583,CONTENT!$B$2:$D$1001,3,FALSE)</f>
        <v>science</v>
      </c>
      <c r="E10583" t="str">
        <f>VLOOKUP(G10583,'Reaction type'!$B$1:$E$17,2, FALSE)</f>
        <v>positive</v>
      </c>
      <c r="F10583">
        <f>VLOOKUP(G10583, 'Reaction type'!$B$2:$E$17, 3,FALSE)</f>
        <v>50</v>
      </c>
      <c r="G10583" s="8" t="s">
        <v>1051</v>
      </c>
      <c r="H10583" s="9">
        <v>44269.578472222223</v>
      </c>
    </row>
    <row r="10584" spans="1:8" x14ac:dyDescent="0.2">
      <c r="A10584" s="7">
        <v>21665</v>
      </c>
      <c r="B10584" s="8" t="s">
        <v>882</v>
      </c>
      <c r="C10584" t="str">
        <f>VLOOKUP(B10584, CONTENT!$B$2:$D$1001,2,FALSE)</f>
        <v>photo</v>
      </c>
      <c r="D10584" t="str">
        <f>VLOOKUP(B10584,CONTENT!$B$2:$D$1001,3,FALSE)</f>
        <v>animals</v>
      </c>
      <c r="E10584" t="str">
        <f>VLOOKUP(G10584,'Reaction type'!$B$1:$E$17,2, FALSE)</f>
        <v>positive</v>
      </c>
      <c r="F10584">
        <f>VLOOKUP(G10584, 'Reaction type'!$B$2:$E$17, 3,FALSE)</f>
        <v>50</v>
      </c>
      <c r="G10584" s="8" t="s">
        <v>1051</v>
      </c>
      <c r="H10584" s="9">
        <v>44009.981944444444</v>
      </c>
    </row>
    <row r="10585" spans="1:8" x14ac:dyDescent="0.2">
      <c r="A10585" s="7">
        <v>21681</v>
      </c>
      <c r="B10585" s="8" t="s">
        <v>882</v>
      </c>
      <c r="C10585" t="str">
        <f>VLOOKUP(B10585, CONTENT!$B$2:$D$1001,2,FALSE)</f>
        <v>photo</v>
      </c>
      <c r="D10585" t="str">
        <f>VLOOKUP(B10585,CONTENT!$B$2:$D$1001,3,FALSE)</f>
        <v>animals</v>
      </c>
      <c r="E10585" t="str">
        <f>VLOOKUP(G10585,'Reaction type'!$B$1:$E$17,2, FALSE)</f>
        <v>positive</v>
      </c>
      <c r="F10585">
        <f>VLOOKUP(G10585, 'Reaction type'!$B$2:$E$17, 3,FALSE)</f>
        <v>50</v>
      </c>
      <c r="G10585" s="8" t="s">
        <v>1051</v>
      </c>
      <c r="H10585" s="9">
        <v>44221.224999999999</v>
      </c>
    </row>
    <row r="10586" spans="1:8" x14ac:dyDescent="0.2">
      <c r="A10586" s="7">
        <v>21683</v>
      </c>
      <c r="B10586" s="8" t="s">
        <v>882</v>
      </c>
      <c r="C10586" t="str">
        <f>VLOOKUP(B10586, CONTENT!$B$2:$D$1001,2,FALSE)</f>
        <v>photo</v>
      </c>
      <c r="D10586" t="str">
        <f>VLOOKUP(B10586,CONTENT!$B$2:$D$1001,3,FALSE)</f>
        <v>animals</v>
      </c>
      <c r="E10586" t="str">
        <f>VLOOKUP(G10586,'Reaction type'!$B$1:$E$17,2, FALSE)</f>
        <v>positive</v>
      </c>
      <c r="F10586">
        <f>VLOOKUP(G10586, 'Reaction type'!$B$2:$E$17, 3,FALSE)</f>
        <v>50</v>
      </c>
      <c r="G10586" s="8" t="s">
        <v>1051</v>
      </c>
      <c r="H10586" s="9">
        <v>44085.53402777778</v>
      </c>
    </row>
    <row r="10587" spans="1:8" x14ac:dyDescent="0.2">
      <c r="A10587" s="10">
        <v>21714</v>
      </c>
      <c r="B10587" s="11" t="s">
        <v>884</v>
      </c>
      <c r="C10587" t="str">
        <f>VLOOKUP(B10587, CONTENT!$B$2:$D$1001,2,FALSE)</f>
        <v>GIF</v>
      </c>
      <c r="D10587" t="str">
        <f>VLOOKUP(B10587,CONTENT!$B$2:$D$1001,3,FALSE)</f>
        <v>public speaking</v>
      </c>
      <c r="E10587" t="str">
        <f>VLOOKUP(G10587,'Reaction type'!$B$1:$E$17,2, FALSE)</f>
        <v>positive</v>
      </c>
      <c r="F10587">
        <f>VLOOKUP(G10587, 'Reaction type'!$B$2:$E$17, 3,FALSE)</f>
        <v>50</v>
      </c>
      <c r="G10587" s="11" t="s">
        <v>1051</v>
      </c>
      <c r="H10587" s="12">
        <v>44317.614583333336</v>
      </c>
    </row>
    <row r="10588" spans="1:8" x14ac:dyDescent="0.2">
      <c r="A10588" s="10">
        <v>21736</v>
      </c>
      <c r="B10588" s="11" t="s">
        <v>884</v>
      </c>
      <c r="C10588" t="str">
        <f>VLOOKUP(B10588, CONTENT!$B$2:$D$1001,2,FALSE)</f>
        <v>GIF</v>
      </c>
      <c r="D10588" t="str">
        <f>VLOOKUP(B10588,CONTENT!$B$2:$D$1001,3,FALSE)</f>
        <v>public speaking</v>
      </c>
      <c r="E10588" t="str">
        <f>VLOOKUP(G10588,'Reaction type'!$B$1:$E$17,2, FALSE)</f>
        <v>positive</v>
      </c>
      <c r="F10588">
        <f>VLOOKUP(G10588, 'Reaction type'!$B$2:$E$17, 3,FALSE)</f>
        <v>50</v>
      </c>
      <c r="G10588" s="11" t="s">
        <v>1051</v>
      </c>
      <c r="H10588" s="12">
        <v>44141.693749999999</v>
      </c>
    </row>
    <row r="10589" spans="1:8" x14ac:dyDescent="0.2">
      <c r="A10589" s="7">
        <v>21758</v>
      </c>
      <c r="B10589" s="8" t="s">
        <v>885</v>
      </c>
      <c r="C10589" t="str">
        <f>VLOOKUP(B10589, CONTENT!$B$2:$D$1001,2,FALSE)</f>
        <v>audio</v>
      </c>
      <c r="D10589" t="str">
        <f>VLOOKUP(B10589,CONTENT!$B$2:$D$1001,3,FALSE)</f>
        <v>science</v>
      </c>
      <c r="E10589" t="str">
        <f>VLOOKUP(G10589,'Reaction type'!$B$1:$E$17,2, FALSE)</f>
        <v>positive</v>
      </c>
      <c r="F10589">
        <f>VLOOKUP(G10589, 'Reaction type'!$B$2:$E$17, 3,FALSE)</f>
        <v>50</v>
      </c>
      <c r="G10589" s="8" t="s">
        <v>1051</v>
      </c>
      <c r="H10589" s="9">
        <v>44260.473611111112</v>
      </c>
    </row>
    <row r="10590" spans="1:8" x14ac:dyDescent="0.2">
      <c r="A10590" s="10">
        <v>21767</v>
      </c>
      <c r="B10590" s="11" t="s">
        <v>885</v>
      </c>
      <c r="C10590" t="str">
        <f>VLOOKUP(B10590, CONTENT!$B$2:$D$1001,2,FALSE)</f>
        <v>audio</v>
      </c>
      <c r="D10590" t="str">
        <f>VLOOKUP(B10590,CONTENT!$B$2:$D$1001,3,FALSE)</f>
        <v>science</v>
      </c>
      <c r="E10590" t="str">
        <f>VLOOKUP(G10590,'Reaction type'!$B$1:$E$17,2, FALSE)</f>
        <v>positive</v>
      </c>
      <c r="F10590">
        <f>VLOOKUP(G10590, 'Reaction type'!$B$2:$E$17, 3,FALSE)</f>
        <v>50</v>
      </c>
      <c r="G10590" s="11" t="s">
        <v>1051</v>
      </c>
      <c r="H10590" s="12">
        <v>44343.947916666664</v>
      </c>
    </row>
    <row r="10591" spans="1:8" x14ac:dyDescent="0.2">
      <c r="A10591" s="10">
        <v>21773</v>
      </c>
      <c r="B10591" s="11" t="s">
        <v>885</v>
      </c>
      <c r="C10591" t="str">
        <f>VLOOKUP(B10591, CONTENT!$B$2:$D$1001,2,FALSE)</f>
        <v>audio</v>
      </c>
      <c r="D10591" t="str">
        <f>VLOOKUP(B10591,CONTENT!$B$2:$D$1001,3,FALSE)</f>
        <v>science</v>
      </c>
      <c r="E10591" t="str">
        <f>VLOOKUP(G10591,'Reaction type'!$B$1:$E$17,2, FALSE)</f>
        <v>positive</v>
      </c>
      <c r="F10591">
        <f>VLOOKUP(G10591, 'Reaction type'!$B$2:$E$17, 3,FALSE)</f>
        <v>50</v>
      </c>
      <c r="G10591" s="11" t="s">
        <v>1051</v>
      </c>
      <c r="H10591" s="12">
        <v>44057.072916666664</v>
      </c>
    </row>
    <row r="10592" spans="1:8" x14ac:dyDescent="0.2">
      <c r="A10592" s="10">
        <v>21800</v>
      </c>
      <c r="B10592" s="11" t="s">
        <v>886</v>
      </c>
      <c r="C10592" t="str">
        <f>VLOOKUP(B10592, CONTENT!$B$2:$D$1001,2,FALSE)</f>
        <v>video</v>
      </c>
      <c r="D10592" t="str">
        <f>VLOOKUP(B10592,CONTENT!$B$2:$D$1001,3,FALSE)</f>
        <v>tennis</v>
      </c>
      <c r="E10592" t="str">
        <f>VLOOKUP(G10592,'Reaction type'!$B$1:$E$17,2, FALSE)</f>
        <v>positive</v>
      </c>
      <c r="F10592">
        <f>VLOOKUP(G10592, 'Reaction type'!$B$2:$E$17, 3,FALSE)</f>
        <v>50</v>
      </c>
      <c r="G10592" s="11" t="s">
        <v>1051</v>
      </c>
      <c r="H10592" s="12">
        <v>44199.303472222222</v>
      </c>
    </row>
    <row r="10593" spans="1:8" x14ac:dyDescent="0.2">
      <c r="A10593" s="7">
        <v>21801</v>
      </c>
      <c r="B10593" s="8" t="s">
        <v>886</v>
      </c>
      <c r="C10593" t="str">
        <f>VLOOKUP(B10593, CONTENT!$B$2:$D$1001,2,FALSE)</f>
        <v>video</v>
      </c>
      <c r="D10593" t="str">
        <f>VLOOKUP(B10593,CONTENT!$B$2:$D$1001,3,FALSE)</f>
        <v>tennis</v>
      </c>
      <c r="E10593" t="str">
        <f>VLOOKUP(G10593,'Reaction type'!$B$1:$E$17,2, FALSE)</f>
        <v>positive</v>
      </c>
      <c r="F10593">
        <f>VLOOKUP(G10593, 'Reaction type'!$B$2:$E$17, 3,FALSE)</f>
        <v>50</v>
      </c>
      <c r="G10593" s="8" t="s">
        <v>1051</v>
      </c>
      <c r="H10593" s="9">
        <v>44139.173611111109</v>
      </c>
    </row>
    <row r="10594" spans="1:8" x14ac:dyDescent="0.2">
      <c r="A10594" s="10">
        <v>21806</v>
      </c>
      <c r="B10594" s="11" t="s">
        <v>886</v>
      </c>
      <c r="C10594" t="str">
        <f>VLOOKUP(B10594, CONTENT!$B$2:$D$1001,2,FALSE)</f>
        <v>video</v>
      </c>
      <c r="D10594" t="str">
        <f>VLOOKUP(B10594,CONTENT!$B$2:$D$1001,3,FALSE)</f>
        <v>tennis</v>
      </c>
      <c r="E10594" t="str">
        <f>VLOOKUP(G10594,'Reaction type'!$B$1:$E$17,2, FALSE)</f>
        <v>positive</v>
      </c>
      <c r="F10594">
        <f>VLOOKUP(G10594, 'Reaction type'!$B$2:$E$17, 3,FALSE)</f>
        <v>50</v>
      </c>
      <c r="G10594" s="11" t="s">
        <v>1051</v>
      </c>
      <c r="H10594" s="12">
        <v>44186.272222222222</v>
      </c>
    </row>
    <row r="10595" spans="1:8" x14ac:dyDescent="0.2">
      <c r="A10595" s="10">
        <v>21833</v>
      </c>
      <c r="B10595" s="11" t="s">
        <v>887</v>
      </c>
      <c r="C10595" t="str">
        <f>VLOOKUP(B10595, CONTENT!$B$2:$D$1001,2,FALSE)</f>
        <v>photo</v>
      </c>
      <c r="D10595" t="str">
        <f>VLOOKUP(B10595,CONTENT!$B$2:$D$1001,3,FALSE)</f>
        <v>animals</v>
      </c>
      <c r="E10595" t="str">
        <f>VLOOKUP(G10595,'Reaction type'!$B$1:$E$17,2, FALSE)</f>
        <v>positive</v>
      </c>
      <c r="F10595">
        <f>VLOOKUP(G10595, 'Reaction type'!$B$2:$E$17, 3,FALSE)</f>
        <v>50</v>
      </c>
      <c r="G10595" s="11" t="s">
        <v>1051</v>
      </c>
      <c r="H10595" s="12">
        <v>44298.543055555558</v>
      </c>
    </row>
    <row r="10596" spans="1:8" x14ac:dyDescent="0.2">
      <c r="A10596" s="7">
        <v>21836</v>
      </c>
      <c r="B10596" s="8" t="s">
        <v>887</v>
      </c>
      <c r="C10596" t="str">
        <f>VLOOKUP(B10596, CONTENT!$B$2:$D$1001,2,FALSE)</f>
        <v>photo</v>
      </c>
      <c r="D10596" t="str">
        <f>VLOOKUP(B10596,CONTENT!$B$2:$D$1001,3,FALSE)</f>
        <v>animals</v>
      </c>
      <c r="E10596" t="str">
        <f>VLOOKUP(G10596,'Reaction type'!$B$1:$E$17,2, FALSE)</f>
        <v>positive</v>
      </c>
      <c r="F10596">
        <f>VLOOKUP(G10596, 'Reaction type'!$B$2:$E$17, 3,FALSE)</f>
        <v>50</v>
      </c>
      <c r="G10596" s="8" t="s">
        <v>1051</v>
      </c>
      <c r="H10596" s="9">
        <v>44181.806250000001</v>
      </c>
    </row>
    <row r="10597" spans="1:8" x14ac:dyDescent="0.2">
      <c r="A10597" s="7">
        <v>21842</v>
      </c>
      <c r="B10597" s="8" t="s">
        <v>887</v>
      </c>
      <c r="C10597" t="str">
        <f>VLOOKUP(B10597, CONTENT!$B$2:$D$1001,2,FALSE)</f>
        <v>photo</v>
      </c>
      <c r="D10597" t="str">
        <f>VLOOKUP(B10597,CONTENT!$B$2:$D$1001,3,FALSE)</f>
        <v>animals</v>
      </c>
      <c r="E10597" t="str">
        <f>VLOOKUP(G10597,'Reaction type'!$B$1:$E$17,2, FALSE)</f>
        <v>positive</v>
      </c>
      <c r="F10597">
        <f>VLOOKUP(G10597, 'Reaction type'!$B$2:$E$17, 3,FALSE)</f>
        <v>50</v>
      </c>
      <c r="G10597" s="8" t="s">
        <v>1051</v>
      </c>
      <c r="H10597" s="9">
        <v>44163.425000000003</v>
      </c>
    </row>
    <row r="10598" spans="1:8" x14ac:dyDescent="0.2">
      <c r="A10598" s="10">
        <v>21893</v>
      </c>
      <c r="B10598" s="11" t="s">
        <v>891</v>
      </c>
      <c r="C10598" t="str">
        <f>VLOOKUP(B10598, CONTENT!$B$2:$D$1001,2,FALSE)</f>
        <v>photo</v>
      </c>
      <c r="D10598" t="str">
        <f>VLOOKUP(B10598,CONTENT!$B$2:$D$1001,3,FALSE)</f>
        <v>animals</v>
      </c>
      <c r="E10598" t="str">
        <f>VLOOKUP(G10598,'Reaction type'!$B$1:$E$17,2, FALSE)</f>
        <v>positive</v>
      </c>
      <c r="F10598">
        <f>VLOOKUP(G10598, 'Reaction type'!$B$2:$E$17, 3,FALSE)</f>
        <v>50</v>
      </c>
      <c r="G10598" s="11" t="s">
        <v>1051</v>
      </c>
      <c r="H10598" s="12">
        <v>44217.196527777778</v>
      </c>
    </row>
    <row r="10599" spans="1:8" x14ac:dyDescent="0.2">
      <c r="A10599" s="7">
        <v>21896</v>
      </c>
      <c r="B10599" s="8" t="s">
        <v>891</v>
      </c>
      <c r="C10599" t="str">
        <f>VLOOKUP(B10599, CONTENT!$B$2:$D$1001,2,FALSE)</f>
        <v>photo</v>
      </c>
      <c r="D10599" t="str">
        <f>VLOOKUP(B10599,CONTENT!$B$2:$D$1001,3,FALSE)</f>
        <v>animals</v>
      </c>
      <c r="E10599" t="str">
        <f>VLOOKUP(G10599,'Reaction type'!$B$1:$E$17,2, FALSE)</f>
        <v>positive</v>
      </c>
      <c r="F10599">
        <f>VLOOKUP(G10599, 'Reaction type'!$B$2:$E$17, 3,FALSE)</f>
        <v>50</v>
      </c>
      <c r="G10599" s="8" t="s">
        <v>1051</v>
      </c>
      <c r="H10599" s="9">
        <v>44152.824305555558</v>
      </c>
    </row>
    <row r="10600" spans="1:8" x14ac:dyDescent="0.2">
      <c r="A10600" s="10">
        <v>21913</v>
      </c>
      <c r="B10600" s="11" t="s">
        <v>891</v>
      </c>
      <c r="C10600" t="str">
        <f>VLOOKUP(B10600, CONTENT!$B$2:$D$1001,2,FALSE)</f>
        <v>photo</v>
      </c>
      <c r="D10600" t="str">
        <f>VLOOKUP(B10600,CONTENT!$B$2:$D$1001,3,FALSE)</f>
        <v>animals</v>
      </c>
      <c r="E10600" t="str">
        <f>VLOOKUP(G10600,'Reaction type'!$B$1:$E$17,2, FALSE)</f>
        <v>positive</v>
      </c>
      <c r="F10600">
        <f>VLOOKUP(G10600, 'Reaction type'!$B$2:$E$17, 3,FALSE)</f>
        <v>50</v>
      </c>
      <c r="G10600" s="11" t="s">
        <v>1051</v>
      </c>
      <c r="H10600" s="12">
        <v>44263.453472222223</v>
      </c>
    </row>
    <row r="10601" spans="1:8" x14ac:dyDescent="0.2">
      <c r="A10601" s="7">
        <v>21914</v>
      </c>
      <c r="B10601" s="8" t="s">
        <v>891</v>
      </c>
      <c r="C10601" t="str">
        <f>VLOOKUP(B10601, CONTENT!$B$2:$D$1001,2,FALSE)</f>
        <v>photo</v>
      </c>
      <c r="D10601" t="str">
        <f>VLOOKUP(B10601,CONTENT!$B$2:$D$1001,3,FALSE)</f>
        <v>animals</v>
      </c>
      <c r="E10601" t="str">
        <f>VLOOKUP(G10601,'Reaction type'!$B$1:$E$17,2, FALSE)</f>
        <v>positive</v>
      </c>
      <c r="F10601">
        <f>VLOOKUP(G10601, 'Reaction type'!$B$2:$E$17, 3,FALSE)</f>
        <v>50</v>
      </c>
      <c r="G10601" s="8" t="s">
        <v>1051</v>
      </c>
      <c r="H10601" s="9">
        <v>44292.505555555559</v>
      </c>
    </row>
    <row r="10602" spans="1:8" x14ac:dyDescent="0.2">
      <c r="A10602" s="7">
        <v>21947</v>
      </c>
      <c r="B10602" s="8" t="s">
        <v>894</v>
      </c>
      <c r="C10602" t="str">
        <f>VLOOKUP(B10602, CONTENT!$B$2:$D$1001,2,FALSE)</f>
        <v>GIF</v>
      </c>
      <c r="D10602" t="str">
        <f>VLOOKUP(B10602,CONTENT!$B$2:$D$1001,3,FALSE)</f>
        <v>tennis</v>
      </c>
      <c r="E10602" t="str">
        <f>VLOOKUP(G10602,'Reaction type'!$B$1:$E$17,2, FALSE)</f>
        <v>positive</v>
      </c>
      <c r="F10602">
        <f>VLOOKUP(G10602, 'Reaction type'!$B$2:$E$17, 3,FALSE)</f>
        <v>50</v>
      </c>
      <c r="G10602" s="8" t="s">
        <v>1051</v>
      </c>
      <c r="H10602" s="9">
        <v>44325.232638888891</v>
      </c>
    </row>
    <row r="10603" spans="1:8" x14ac:dyDescent="0.2">
      <c r="A10603" s="10">
        <v>21948</v>
      </c>
      <c r="B10603" s="11" t="s">
        <v>894</v>
      </c>
      <c r="C10603" t="str">
        <f>VLOOKUP(B10603, CONTENT!$B$2:$D$1001,2,FALSE)</f>
        <v>GIF</v>
      </c>
      <c r="D10603" t="str">
        <f>VLOOKUP(B10603,CONTENT!$B$2:$D$1001,3,FALSE)</f>
        <v>tennis</v>
      </c>
      <c r="E10603" t="str">
        <f>VLOOKUP(G10603,'Reaction type'!$B$1:$E$17,2, FALSE)</f>
        <v>positive</v>
      </c>
      <c r="F10603">
        <f>VLOOKUP(G10603, 'Reaction type'!$B$2:$E$17, 3,FALSE)</f>
        <v>50</v>
      </c>
      <c r="G10603" s="11" t="s">
        <v>1051</v>
      </c>
      <c r="H10603" s="12">
        <v>44228.274305555555</v>
      </c>
    </row>
    <row r="10604" spans="1:8" x14ac:dyDescent="0.2">
      <c r="A10604" s="10">
        <v>21964</v>
      </c>
      <c r="B10604" s="11" t="s">
        <v>894</v>
      </c>
      <c r="C10604" t="str">
        <f>VLOOKUP(B10604, CONTENT!$B$2:$D$1001,2,FALSE)</f>
        <v>GIF</v>
      </c>
      <c r="D10604" t="str">
        <f>VLOOKUP(B10604,CONTENT!$B$2:$D$1001,3,FALSE)</f>
        <v>tennis</v>
      </c>
      <c r="E10604" t="str">
        <f>VLOOKUP(G10604,'Reaction type'!$B$1:$E$17,2, FALSE)</f>
        <v>positive</v>
      </c>
      <c r="F10604">
        <f>VLOOKUP(G10604, 'Reaction type'!$B$2:$E$17, 3,FALSE)</f>
        <v>50</v>
      </c>
      <c r="G10604" s="11" t="s">
        <v>1051</v>
      </c>
      <c r="H10604" s="12">
        <v>44226.955555555556</v>
      </c>
    </row>
    <row r="10605" spans="1:8" x14ac:dyDescent="0.2">
      <c r="A10605" s="10">
        <v>21972</v>
      </c>
      <c r="B10605" s="11" t="s">
        <v>894</v>
      </c>
      <c r="C10605" t="str">
        <f>VLOOKUP(B10605, CONTENT!$B$2:$D$1001,2,FALSE)</f>
        <v>GIF</v>
      </c>
      <c r="D10605" t="str">
        <f>VLOOKUP(B10605,CONTENT!$B$2:$D$1001,3,FALSE)</f>
        <v>tennis</v>
      </c>
      <c r="E10605" t="str">
        <f>VLOOKUP(G10605,'Reaction type'!$B$1:$E$17,2, FALSE)</f>
        <v>positive</v>
      </c>
      <c r="F10605">
        <f>VLOOKUP(G10605, 'Reaction type'!$B$2:$E$17, 3,FALSE)</f>
        <v>50</v>
      </c>
      <c r="G10605" s="11" t="s">
        <v>1051</v>
      </c>
      <c r="H10605" s="12">
        <v>44331.404166666667</v>
      </c>
    </row>
    <row r="10606" spans="1:8" x14ac:dyDescent="0.2">
      <c r="A10606" s="10">
        <v>21984</v>
      </c>
      <c r="B10606" s="11" t="s">
        <v>894</v>
      </c>
      <c r="C10606" t="str">
        <f>VLOOKUP(B10606, CONTENT!$B$2:$D$1001,2,FALSE)</f>
        <v>GIF</v>
      </c>
      <c r="D10606" t="str">
        <f>VLOOKUP(B10606,CONTENT!$B$2:$D$1001,3,FALSE)</f>
        <v>tennis</v>
      </c>
      <c r="E10606" t="str">
        <f>VLOOKUP(G10606,'Reaction type'!$B$1:$E$17,2, FALSE)</f>
        <v>positive</v>
      </c>
      <c r="F10606">
        <f>VLOOKUP(G10606, 'Reaction type'!$B$2:$E$17, 3,FALSE)</f>
        <v>50</v>
      </c>
      <c r="G10606" s="11" t="s">
        <v>1051</v>
      </c>
      <c r="H10606" s="12">
        <v>44165.043749999997</v>
      </c>
    </row>
    <row r="10607" spans="1:8" x14ac:dyDescent="0.2">
      <c r="A10607" s="10">
        <v>21989</v>
      </c>
      <c r="B10607" s="11" t="s">
        <v>895</v>
      </c>
      <c r="C10607" t="str">
        <f>VLOOKUP(B10607, CONTENT!$B$2:$D$1001,2,FALSE)</f>
        <v>audio</v>
      </c>
      <c r="D10607" t="str">
        <f>VLOOKUP(B10607,CONTENT!$B$2:$D$1001,3,FALSE)</f>
        <v>healthy eating</v>
      </c>
      <c r="E10607" t="str">
        <f>VLOOKUP(G10607,'Reaction type'!$B$1:$E$17,2, FALSE)</f>
        <v>positive</v>
      </c>
      <c r="F10607">
        <f>VLOOKUP(G10607, 'Reaction type'!$B$2:$E$17, 3,FALSE)</f>
        <v>50</v>
      </c>
      <c r="G10607" s="11" t="s">
        <v>1051</v>
      </c>
      <c r="H10607" s="12">
        <v>44089.046527777777</v>
      </c>
    </row>
    <row r="10608" spans="1:8" x14ac:dyDescent="0.2">
      <c r="A10608" s="10">
        <v>22001</v>
      </c>
      <c r="B10608" s="11" t="s">
        <v>895</v>
      </c>
      <c r="C10608" t="str">
        <f>VLOOKUP(B10608, CONTENT!$B$2:$D$1001,2,FALSE)</f>
        <v>audio</v>
      </c>
      <c r="D10608" t="str">
        <f>VLOOKUP(B10608,CONTENT!$B$2:$D$1001,3,FALSE)</f>
        <v>healthy eating</v>
      </c>
      <c r="E10608" t="str">
        <f>VLOOKUP(G10608,'Reaction type'!$B$1:$E$17,2, FALSE)</f>
        <v>positive</v>
      </c>
      <c r="F10608">
        <f>VLOOKUP(G10608, 'Reaction type'!$B$2:$E$17, 3,FALSE)</f>
        <v>50</v>
      </c>
      <c r="G10608" s="11" t="s">
        <v>1051</v>
      </c>
      <c r="H10608" s="12">
        <v>44308.754166666666</v>
      </c>
    </row>
    <row r="10609" spans="1:8" x14ac:dyDescent="0.2">
      <c r="A10609" s="10">
        <v>22013</v>
      </c>
      <c r="B10609" s="11" t="s">
        <v>895</v>
      </c>
      <c r="C10609" t="str">
        <f>VLOOKUP(B10609, CONTENT!$B$2:$D$1001,2,FALSE)</f>
        <v>audio</v>
      </c>
      <c r="D10609" t="str">
        <f>VLOOKUP(B10609,CONTENT!$B$2:$D$1001,3,FALSE)</f>
        <v>healthy eating</v>
      </c>
      <c r="E10609" t="str">
        <f>VLOOKUP(G10609,'Reaction type'!$B$1:$E$17,2, FALSE)</f>
        <v>positive</v>
      </c>
      <c r="F10609">
        <f>VLOOKUP(G10609, 'Reaction type'!$B$2:$E$17, 3,FALSE)</f>
        <v>50</v>
      </c>
      <c r="G10609" s="11" t="s">
        <v>1051</v>
      </c>
      <c r="H10609" s="12">
        <v>44290.981249999997</v>
      </c>
    </row>
    <row r="10610" spans="1:8" x14ac:dyDescent="0.2">
      <c r="A10610" s="10">
        <v>22020</v>
      </c>
      <c r="B10610" s="11" t="s">
        <v>896</v>
      </c>
      <c r="C10610" t="str">
        <f>VLOOKUP(B10610, CONTENT!$B$2:$D$1001,2,FALSE)</f>
        <v>photo</v>
      </c>
      <c r="D10610" t="str">
        <f>VLOOKUP(B10610,CONTENT!$B$2:$D$1001,3,FALSE)</f>
        <v>travel</v>
      </c>
      <c r="E10610" t="str">
        <f>VLOOKUP(G10610,'Reaction type'!$B$1:$E$17,2, FALSE)</f>
        <v>positive</v>
      </c>
      <c r="F10610">
        <f>VLOOKUP(G10610, 'Reaction type'!$B$2:$E$17, 3,FALSE)</f>
        <v>50</v>
      </c>
      <c r="G10610" s="11" t="s">
        <v>1051</v>
      </c>
      <c r="H10610" s="12">
        <v>44116.40347222222</v>
      </c>
    </row>
    <row r="10611" spans="1:8" x14ac:dyDescent="0.2">
      <c r="A10611" s="10">
        <v>22024</v>
      </c>
      <c r="B10611" s="11" t="s">
        <v>896</v>
      </c>
      <c r="C10611" t="str">
        <f>VLOOKUP(B10611, CONTENT!$B$2:$D$1001,2,FALSE)</f>
        <v>photo</v>
      </c>
      <c r="D10611" t="str">
        <f>VLOOKUP(B10611,CONTENT!$B$2:$D$1001,3,FALSE)</f>
        <v>travel</v>
      </c>
      <c r="E10611" t="str">
        <f>VLOOKUP(G10611,'Reaction type'!$B$1:$E$17,2, FALSE)</f>
        <v>positive</v>
      </c>
      <c r="F10611">
        <f>VLOOKUP(G10611, 'Reaction type'!$B$2:$E$17, 3,FALSE)</f>
        <v>50</v>
      </c>
      <c r="G10611" s="11" t="s">
        <v>1051</v>
      </c>
      <c r="H10611" s="12">
        <v>44034.439583333333</v>
      </c>
    </row>
    <row r="10612" spans="1:8" x14ac:dyDescent="0.2">
      <c r="A10612" s="7">
        <v>22025</v>
      </c>
      <c r="B10612" s="8" t="s">
        <v>896</v>
      </c>
      <c r="C10612" t="str">
        <f>VLOOKUP(B10612, CONTENT!$B$2:$D$1001,2,FALSE)</f>
        <v>photo</v>
      </c>
      <c r="D10612" t="str">
        <f>VLOOKUP(B10612,CONTENT!$B$2:$D$1001,3,FALSE)</f>
        <v>travel</v>
      </c>
      <c r="E10612" t="str">
        <f>VLOOKUP(G10612,'Reaction type'!$B$1:$E$17,2, FALSE)</f>
        <v>positive</v>
      </c>
      <c r="F10612">
        <f>VLOOKUP(G10612, 'Reaction type'!$B$2:$E$17, 3,FALSE)</f>
        <v>50</v>
      </c>
      <c r="G10612" s="8" t="s">
        <v>1051</v>
      </c>
      <c r="H10612" s="9">
        <v>44073.113194444442</v>
      </c>
    </row>
    <row r="10613" spans="1:8" x14ac:dyDescent="0.2">
      <c r="A10613" s="10">
        <v>22044</v>
      </c>
      <c r="B10613" s="11" t="s">
        <v>896</v>
      </c>
      <c r="C10613" t="str">
        <f>VLOOKUP(B10613, CONTENT!$B$2:$D$1001,2,FALSE)</f>
        <v>photo</v>
      </c>
      <c r="D10613" t="str">
        <f>VLOOKUP(B10613,CONTENT!$B$2:$D$1001,3,FALSE)</f>
        <v>travel</v>
      </c>
      <c r="E10613" t="str">
        <f>VLOOKUP(G10613,'Reaction type'!$B$1:$E$17,2, FALSE)</f>
        <v>positive</v>
      </c>
      <c r="F10613">
        <f>VLOOKUP(G10613, 'Reaction type'!$B$2:$E$17, 3,FALSE)</f>
        <v>50</v>
      </c>
      <c r="G10613" s="11" t="s">
        <v>1051</v>
      </c>
      <c r="H10613" s="12">
        <v>44302.65347222222</v>
      </c>
    </row>
    <row r="10614" spans="1:8" x14ac:dyDescent="0.2">
      <c r="A10614" s="7">
        <v>22045</v>
      </c>
      <c r="B10614" s="8" t="s">
        <v>896</v>
      </c>
      <c r="C10614" t="str">
        <f>VLOOKUP(B10614, CONTENT!$B$2:$D$1001,2,FALSE)</f>
        <v>photo</v>
      </c>
      <c r="D10614" t="str">
        <f>VLOOKUP(B10614,CONTENT!$B$2:$D$1001,3,FALSE)</f>
        <v>travel</v>
      </c>
      <c r="E10614" t="str">
        <f>VLOOKUP(G10614,'Reaction type'!$B$1:$E$17,2, FALSE)</f>
        <v>positive</v>
      </c>
      <c r="F10614">
        <f>VLOOKUP(G10614, 'Reaction type'!$B$2:$E$17, 3,FALSE)</f>
        <v>50</v>
      </c>
      <c r="G10614" s="8" t="s">
        <v>1051</v>
      </c>
      <c r="H10614" s="9">
        <v>44339.35833333333</v>
      </c>
    </row>
    <row r="10615" spans="1:8" x14ac:dyDescent="0.2">
      <c r="A10615" s="7">
        <v>22053</v>
      </c>
      <c r="B10615" s="8" t="s">
        <v>896</v>
      </c>
      <c r="C10615" t="str">
        <f>VLOOKUP(B10615, CONTENT!$B$2:$D$1001,2,FALSE)</f>
        <v>photo</v>
      </c>
      <c r="D10615" t="str">
        <f>VLOOKUP(B10615,CONTENT!$B$2:$D$1001,3,FALSE)</f>
        <v>travel</v>
      </c>
      <c r="E10615" t="str">
        <f>VLOOKUP(G10615,'Reaction type'!$B$1:$E$17,2, FALSE)</f>
        <v>positive</v>
      </c>
      <c r="F10615">
        <f>VLOOKUP(G10615, 'Reaction type'!$B$2:$E$17, 3,FALSE)</f>
        <v>50</v>
      </c>
      <c r="G10615" s="8" t="s">
        <v>1051</v>
      </c>
      <c r="H10615" s="9">
        <v>44047.506249999999</v>
      </c>
    </row>
    <row r="10616" spans="1:8" x14ac:dyDescent="0.2">
      <c r="A10616" s="10">
        <v>22113</v>
      </c>
      <c r="B10616" s="11" t="s">
        <v>899</v>
      </c>
      <c r="C10616" t="str">
        <f>VLOOKUP(B10616, CONTENT!$B$2:$D$1001,2,FALSE)</f>
        <v>video</v>
      </c>
      <c r="D10616" t="str">
        <f>VLOOKUP(B10616,CONTENT!$B$2:$D$1001,3,FALSE)</f>
        <v>animals</v>
      </c>
      <c r="E10616" t="str">
        <f>VLOOKUP(G10616,'Reaction type'!$B$1:$E$17,2, FALSE)</f>
        <v>positive</v>
      </c>
      <c r="F10616">
        <f>VLOOKUP(G10616, 'Reaction type'!$B$2:$E$17, 3,FALSE)</f>
        <v>50</v>
      </c>
      <c r="G10616" s="11" t="s">
        <v>1051</v>
      </c>
      <c r="H10616" s="12">
        <v>44247.37777777778</v>
      </c>
    </row>
    <row r="10617" spans="1:8" x14ac:dyDescent="0.2">
      <c r="A10617" s="7">
        <v>22139</v>
      </c>
      <c r="B10617" s="8" t="s">
        <v>900</v>
      </c>
      <c r="C10617" t="str">
        <f>VLOOKUP(B10617, CONTENT!$B$2:$D$1001,2,FALSE)</f>
        <v>GIF</v>
      </c>
      <c r="D10617" t="str">
        <f>VLOOKUP(B10617,CONTENT!$B$2:$D$1001,3,FALSE)</f>
        <v>culture</v>
      </c>
      <c r="E10617" t="str">
        <f>VLOOKUP(G10617,'Reaction type'!$B$1:$E$17,2, FALSE)</f>
        <v>positive</v>
      </c>
      <c r="F10617">
        <f>VLOOKUP(G10617, 'Reaction type'!$B$2:$E$17, 3,FALSE)</f>
        <v>50</v>
      </c>
      <c r="G10617" s="8" t="s">
        <v>1051</v>
      </c>
      <c r="H10617" s="9">
        <v>44185.219444444447</v>
      </c>
    </row>
    <row r="10618" spans="1:8" x14ac:dyDescent="0.2">
      <c r="A10618" s="10">
        <v>22140</v>
      </c>
      <c r="B10618" s="11" t="s">
        <v>900</v>
      </c>
      <c r="C10618" t="str">
        <f>VLOOKUP(B10618, CONTENT!$B$2:$D$1001,2,FALSE)</f>
        <v>GIF</v>
      </c>
      <c r="D10618" t="str">
        <f>VLOOKUP(B10618,CONTENT!$B$2:$D$1001,3,FALSE)</f>
        <v>culture</v>
      </c>
      <c r="E10618" t="str">
        <f>VLOOKUP(G10618,'Reaction type'!$B$1:$E$17,2, FALSE)</f>
        <v>positive</v>
      </c>
      <c r="F10618">
        <f>VLOOKUP(G10618, 'Reaction type'!$B$2:$E$17, 3,FALSE)</f>
        <v>50</v>
      </c>
      <c r="G10618" s="11" t="s">
        <v>1051</v>
      </c>
      <c r="H10618" s="12">
        <v>44332.977083333331</v>
      </c>
    </row>
    <row r="10619" spans="1:8" x14ac:dyDescent="0.2">
      <c r="A10619" s="7">
        <v>22186</v>
      </c>
      <c r="B10619" s="8" t="s">
        <v>903</v>
      </c>
      <c r="C10619" t="str">
        <f>VLOOKUP(B10619, CONTENT!$B$2:$D$1001,2,FALSE)</f>
        <v>audio</v>
      </c>
      <c r="D10619" t="str">
        <f>VLOOKUP(B10619,CONTENT!$B$2:$D$1001,3,FALSE)</f>
        <v>cooking</v>
      </c>
      <c r="E10619" t="str">
        <f>VLOOKUP(G10619,'Reaction type'!$B$1:$E$17,2, FALSE)</f>
        <v>positive</v>
      </c>
      <c r="F10619">
        <f>VLOOKUP(G10619, 'Reaction type'!$B$2:$E$17, 3,FALSE)</f>
        <v>50</v>
      </c>
      <c r="G10619" s="8" t="s">
        <v>1051</v>
      </c>
      <c r="H10619" s="9">
        <v>44309.259722222225</v>
      </c>
    </row>
    <row r="10620" spans="1:8" x14ac:dyDescent="0.2">
      <c r="A10620" s="10">
        <v>22189</v>
      </c>
      <c r="B10620" s="11" t="s">
        <v>903</v>
      </c>
      <c r="C10620" t="str">
        <f>VLOOKUP(B10620, CONTENT!$B$2:$D$1001,2,FALSE)</f>
        <v>audio</v>
      </c>
      <c r="D10620" t="str">
        <f>VLOOKUP(B10620,CONTENT!$B$2:$D$1001,3,FALSE)</f>
        <v>cooking</v>
      </c>
      <c r="E10620" t="str">
        <f>VLOOKUP(G10620,'Reaction type'!$B$1:$E$17,2, FALSE)</f>
        <v>positive</v>
      </c>
      <c r="F10620">
        <f>VLOOKUP(G10620, 'Reaction type'!$B$2:$E$17, 3,FALSE)</f>
        <v>50</v>
      </c>
      <c r="G10620" s="11" t="s">
        <v>1051</v>
      </c>
      <c r="H10620" s="12">
        <v>44178.734027777777</v>
      </c>
    </row>
    <row r="10621" spans="1:8" x14ac:dyDescent="0.2">
      <c r="A10621" s="7">
        <v>22204</v>
      </c>
      <c r="B10621" s="8" t="s">
        <v>903</v>
      </c>
      <c r="C10621" t="str">
        <f>VLOOKUP(B10621, CONTENT!$B$2:$D$1001,2,FALSE)</f>
        <v>audio</v>
      </c>
      <c r="D10621" t="str">
        <f>VLOOKUP(B10621,CONTENT!$B$2:$D$1001,3,FALSE)</f>
        <v>cooking</v>
      </c>
      <c r="E10621" t="str">
        <f>VLOOKUP(G10621,'Reaction type'!$B$1:$E$17,2, FALSE)</f>
        <v>positive</v>
      </c>
      <c r="F10621">
        <f>VLOOKUP(G10621, 'Reaction type'!$B$2:$E$17, 3,FALSE)</f>
        <v>50</v>
      </c>
      <c r="G10621" s="8" t="s">
        <v>1051</v>
      </c>
      <c r="H10621" s="9">
        <v>44167.410416666666</v>
      </c>
    </row>
    <row r="10622" spans="1:8" x14ac:dyDescent="0.2">
      <c r="A10622" s="10">
        <v>22209</v>
      </c>
      <c r="B10622" s="11" t="s">
        <v>903</v>
      </c>
      <c r="C10622" t="str">
        <f>VLOOKUP(B10622, CONTENT!$B$2:$D$1001,2,FALSE)</f>
        <v>audio</v>
      </c>
      <c r="D10622" t="str">
        <f>VLOOKUP(B10622,CONTENT!$B$2:$D$1001,3,FALSE)</f>
        <v>cooking</v>
      </c>
      <c r="E10622" t="str">
        <f>VLOOKUP(G10622,'Reaction type'!$B$1:$E$17,2, FALSE)</f>
        <v>positive</v>
      </c>
      <c r="F10622">
        <f>VLOOKUP(G10622, 'Reaction type'!$B$2:$E$17, 3,FALSE)</f>
        <v>50</v>
      </c>
      <c r="G10622" s="11" t="s">
        <v>1051</v>
      </c>
      <c r="H10622" s="12">
        <v>44070.69027777778</v>
      </c>
    </row>
    <row r="10623" spans="1:8" x14ac:dyDescent="0.2">
      <c r="A10623" s="7">
        <v>22210</v>
      </c>
      <c r="B10623" s="8" t="s">
        <v>903</v>
      </c>
      <c r="C10623" t="str">
        <f>VLOOKUP(B10623, CONTENT!$B$2:$D$1001,2,FALSE)</f>
        <v>audio</v>
      </c>
      <c r="D10623" t="str">
        <f>VLOOKUP(B10623,CONTENT!$B$2:$D$1001,3,FALSE)</f>
        <v>cooking</v>
      </c>
      <c r="E10623" t="str">
        <f>VLOOKUP(G10623,'Reaction type'!$B$1:$E$17,2, FALSE)</f>
        <v>positive</v>
      </c>
      <c r="F10623">
        <f>VLOOKUP(G10623, 'Reaction type'!$B$2:$E$17, 3,FALSE)</f>
        <v>50</v>
      </c>
      <c r="G10623" s="8" t="s">
        <v>1051</v>
      </c>
      <c r="H10623" s="9">
        <v>44222.322916666664</v>
      </c>
    </row>
    <row r="10624" spans="1:8" x14ac:dyDescent="0.2">
      <c r="A10624" s="7">
        <v>22216</v>
      </c>
      <c r="B10624" s="8" t="s">
        <v>903</v>
      </c>
      <c r="C10624" t="str">
        <f>VLOOKUP(B10624, CONTENT!$B$2:$D$1001,2,FALSE)</f>
        <v>audio</v>
      </c>
      <c r="D10624" t="str">
        <f>VLOOKUP(B10624,CONTENT!$B$2:$D$1001,3,FALSE)</f>
        <v>cooking</v>
      </c>
      <c r="E10624" t="str">
        <f>VLOOKUP(G10624,'Reaction type'!$B$1:$E$17,2, FALSE)</f>
        <v>positive</v>
      </c>
      <c r="F10624">
        <f>VLOOKUP(G10624, 'Reaction type'!$B$2:$E$17, 3,FALSE)</f>
        <v>50</v>
      </c>
      <c r="G10624" s="8" t="s">
        <v>1051</v>
      </c>
      <c r="H10624" s="9">
        <v>44280.699305555558</v>
      </c>
    </row>
    <row r="10625" spans="1:8" x14ac:dyDescent="0.2">
      <c r="A10625" s="7">
        <v>22225</v>
      </c>
      <c r="B10625" s="8" t="s">
        <v>904</v>
      </c>
      <c r="C10625" t="str">
        <f>VLOOKUP(B10625, CONTENT!$B$2:$D$1001,2,FALSE)</f>
        <v>audio</v>
      </c>
      <c r="D10625" t="str">
        <f>VLOOKUP(B10625,CONTENT!$B$2:$D$1001,3,FALSE)</f>
        <v>public speaking</v>
      </c>
      <c r="E10625" t="str">
        <f>VLOOKUP(G10625,'Reaction type'!$B$1:$E$17,2, FALSE)</f>
        <v>positive</v>
      </c>
      <c r="F10625">
        <f>VLOOKUP(G10625, 'Reaction type'!$B$2:$E$17, 3,FALSE)</f>
        <v>50</v>
      </c>
      <c r="G10625" s="8" t="s">
        <v>1051</v>
      </c>
      <c r="H10625" s="9">
        <v>44226.310416666667</v>
      </c>
    </row>
    <row r="10626" spans="1:8" x14ac:dyDescent="0.2">
      <c r="A10626" s="10">
        <v>22242</v>
      </c>
      <c r="B10626" s="11" t="s">
        <v>904</v>
      </c>
      <c r="C10626" t="str">
        <f>VLOOKUP(B10626, CONTENT!$B$2:$D$1001,2,FALSE)</f>
        <v>audio</v>
      </c>
      <c r="D10626" t="str">
        <f>VLOOKUP(B10626,CONTENT!$B$2:$D$1001,3,FALSE)</f>
        <v>public speaking</v>
      </c>
      <c r="E10626" t="str">
        <f>VLOOKUP(G10626,'Reaction type'!$B$1:$E$17,2, FALSE)</f>
        <v>positive</v>
      </c>
      <c r="F10626">
        <f>VLOOKUP(G10626, 'Reaction type'!$B$2:$E$17, 3,FALSE)</f>
        <v>50</v>
      </c>
      <c r="G10626" s="11" t="s">
        <v>1051</v>
      </c>
      <c r="H10626" s="12">
        <v>44153.802083333336</v>
      </c>
    </row>
    <row r="10627" spans="1:8" x14ac:dyDescent="0.2">
      <c r="A10627" s="7">
        <v>22324</v>
      </c>
      <c r="B10627" s="8" t="s">
        <v>907</v>
      </c>
      <c r="C10627" t="str">
        <f>VLOOKUP(B10627, CONTENT!$B$2:$D$1001,2,FALSE)</f>
        <v>photo</v>
      </c>
      <c r="D10627" t="str">
        <f>VLOOKUP(B10627,CONTENT!$B$2:$D$1001,3,FALSE)</f>
        <v>cooking</v>
      </c>
      <c r="E10627" t="str">
        <f>VLOOKUP(G10627,'Reaction type'!$B$1:$E$17,2, FALSE)</f>
        <v>positive</v>
      </c>
      <c r="F10627">
        <f>VLOOKUP(G10627, 'Reaction type'!$B$2:$E$17, 3,FALSE)</f>
        <v>50</v>
      </c>
      <c r="G10627" s="8" t="s">
        <v>1051</v>
      </c>
      <c r="H10627" s="9">
        <v>44261.463194444441</v>
      </c>
    </row>
    <row r="10628" spans="1:8" x14ac:dyDescent="0.2">
      <c r="A10628" s="7">
        <v>22357</v>
      </c>
      <c r="B10628" s="8" t="s">
        <v>908</v>
      </c>
      <c r="C10628" t="str">
        <f>VLOOKUP(B10628, CONTENT!$B$2:$D$1001,2,FALSE)</f>
        <v>audio</v>
      </c>
      <c r="D10628" t="str">
        <f>VLOOKUP(B10628,CONTENT!$B$2:$D$1001,3,FALSE)</f>
        <v>Science</v>
      </c>
      <c r="E10628" t="str">
        <f>VLOOKUP(G10628,'Reaction type'!$B$1:$E$17,2, FALSE)</f>
        <v>positive</v>
      </c>
      <c r="F10628">
        <f>VLOOKUP(G10628, 'Reaction type'!$B$2:$E$17, 3,FALSE)</f>
        <v>50</v>
      </c>
      <c r="G10628" s="8" t="s">
        <v>1051</v>
      </c>
      <c r="H10628" s="9">
        <v>44062.025694444441</v>
      </c>
    </row>
    <row r="10629" spans="1:8" x14ac:dyDescent="0.2">
      <c r="A10629" s="7">
        <v>22380</v>
      </c>
      <c r="B10629" s="8" t="s">
        <v>909</v>
      </c>
      <c r="C10629" t="str">
        <f>VLOOKUP(B10629, CONTENT!$B$2:$D$1001,2,FALSE)</f>
        <v>audio</v>
      </c>
      <c r="D10629" t="str">
        <f>VLOOKUP(B10629,CONTENT!$B$2:$D$1001,3,FALSE)</f>
        <v>veganism</v>
      </c>
      <c r="E10629" t="str">
        <f>VLOOKUP(G10629,'Reaction type'!$B$1:$E$17,2, FALSE)</f>
        <v>positive</v>
      </c>
      <c r="F10629">
        <f>VLOOKUP(G10629, 'Reaction type'!$B$2:$E$17, 3,FALSE)</f>
        <v>50</v>
      </c>
      <c r="G10629" s="8" t="s">
        <v>1051</v>
      </c>
      <c r="H10629" s="9">
        <v>44014.367361111108</v>
      </c>
    </row>
    <row r="10630" spans="1:8" x14ac:dyDescent="0.2">
      <c r="A10630" s="7">
        <v>22398</v>
      </c>
      <c r="B10630" s="8" t="s">
        <v>912</v>
      </c>
      <c r="C10630" t="str">
        <f>VLOOKUP(B10630, CONTENT!$B$2:$D$1001,2,FALSE)</f>
        <v>video</v>
      </c>
      <c r="D10630" t="str">
        <f>VLOOKUP(B10630,CONTENT!$B$2:$D$1001,3,FALSE)</f>
        <v>travel</v>
      </c>
      <c r="E10630" t="str">
        <f>VLOOKUP(G10630,'Reaction type'!$B$1:$E$17,2, FALSE)</f>
        <v>positive</v>
      </c>
      <c r="F10630">
        <f>VLOOKUP(G10630, 'Reaction type'!$B$2:$E$17, 3,FALSE)</f>
        <v>50</v>
      </c>
      <c r="G10630" s="8" t="s">
        <v>1051</v>
      </c>
      <c r="H10630" s="9">
        <v>44034.167361111111</v>
      </c>
    </row>
    <row r="10631" spans="1:8" x14ac:dyDescent="0.2">
      <c r="A10631" s="10">
        <v>22399</v>
      </c>
      <c r="B10631" s="11" t="s">
        <v>912</v>
      </c>
      <c r="C10631" t="str">
        <f>VLOOKUP(B10631, CONTENT!$B$2:$D$1001,2,FALSE)</f>
        <v>video</v>
      </c>
      <c r="D10631" t="str">
        <f>VLOOKUP(B10631,CONTENT!$B$2:$D$1001,3,FALSE)</f>
        <v>travel</v>
      </c>
      <c r="E10631" t="str">
        <f>VLOOKUP(G10631,'Reaction type'!$B$1:$E$17,2, FALSE)</f>
        <v>positive</v>
      </c>
      <c r="F10631">
        <f>VLOOKUP(G10631, 'Reaction type'!$B$2:$E$17, 3,FALSE)</f>
        <v>50</v>
      </c>
      <c r="G10631" s="11" t="s">
        <v>1051</v>
      </c>
      <c r="H10631" s="12">
        <v>44346.077777777777</v>
      </c>
    </row>
    <row r="10632" spans="1:8" x14ac:dyDescent="0.2">
      <c r="A10632" s="7">
        <v>22408</v>
      </c>
      <c r="B10632" s="8" t="s">
        <v>912</v>
      </c>
      <c r="C10632" t="str">
        <f>VLOOKUP(B10632, CONTENT!$B$2:$D$1001,2,FALSE)</f>
        <v>video</v>
      </c>
      <c r="D10632" t="str">
        <f>VLOOKUP(B10632,CONTENT!$B$2:$D$1001,3,FALSE)</f>
        <v>travel</v>
      </c>
      <c r="E10632" t="str">
        <f>VLOOKUP(G10632,'Reaction type'!$B$1:$E$17,2, FALSE)</f>
        <v>positive</v>
      </c>
      <c r="F10632">
        <f>VLOOKUP(G10632, 'Reaction type'!$B$2:$E$17, 3,FALSE)</f>
        <v>50</v>
      </c>
      <c r="G10632" s="8" t="s">
        <v>1051</v>
      </c>
      <c r="H10632" s="9">
        <v>44093.682638888888</v>
      </c>
    </row>
    <row r="10633" spans="1:8" x14ac:dyDescent="0.2">
      <c r="A10633" s="10">
        <v>22417</v>
      </c>
      <c r="B10633" s="11" t="s">
        <v>912</v>
      </c>
      <c r="C10633" t="str">
        <f>VLOOKUP(B10633, CONTENT!$B$2:$D$1001,2,FALSE)</f>
        <v>video</v>
      </c>
      <c r="D10633" t="str">
        <f>VLOOKUP(B10633,CONTENT!$B$2:$D$1001,3,FALSE)</f>
        <v>travel</v>
      </c>
      <c r="E10633" t="str">
        <f>VLOOKUP(G10633,'Reaction type'!$B$1:$E$17,2, FALSE)</f>
        <v>positive</v>
      </c>
      <c r="F10633">
        <f>VLOOKUP(G10633, 'Reaction type'!$B$2:$E$17, 3,FALSE)</f>
        <v>50</v>
      </c>
      <c r="G10633" s="11" t="s">
        <v>1051</v>
      </c>
      <c r="H10633" s="12">
        <v>44075.560416666667</v>
      </c>
    </row>
    <row r="10634" spans="1:8" x14ac:dyDescent="0.2">
      <c r="A10634" s="7">
        <v>22418</v>
      </c>
      <c r="B10634" s="8" t="s">
        <v>912</v>
      </c>
      <c r="C10634" t="str">
        <f>VLOOKUP(B10634, CONTENT!$B$2:$D$1001,2,FALSE)</f>
        <v>video</v>
      </c>
      <c r="D10634" t="str">
        <f>VLOOKUP(B10634,CONTENT!$B$2:$D$1001,3,FALSE)</f>
        <v>travel</v>
      </c>
      <c r="E10634" t="str">
        <f>VLOOKUP(G10634,'Reaction type'!$B$1:$E$17,2, FALSE)</f>
        <v>positive</v>
      </c>
      <c r="F10634">
        <f>VLOOKUP(G10634, 'Reaction type'!$B$2:$E$17, 3,FALSE)</f>
        <v>50</v>
      </c>
      <c r="G10634" s="8" t="s">
        <v>1051</v>
      </c>
      <c r="H10634" s="9">
        <v>44344.748611111114</v>
      </c>
    </row>
    <row r="10635" spans="1:8" x14ac:dyDescent="0.2">
      <c r="A10635" s="7">
        <v>22424</v>
      </c>
      <c r="B10635" s="8" t="s">
        <v>912</v>
      </c>
      <c r="C10635" t="str">
        <f>VLOOKUP(B10635, CONTENT!$B$2:$D$1001,2,FALSE)</f>
        <v>video</v>
      </c>
      <c r="D10635" t="str">
        <f>VLOOKUP(B10635,CONTENT!$B$2:$D$1001,3,FALSE)</f>
        <v>travel</v>
      </c>
      <c r="E10635" t="str">
        <f>VLOOKUP(G10635,'Reaction type'!$B$1:$E$17,2, FALSE)</f>
        <v>positive</v>
      </c>
      <c r="F10635">
        <f>VLOOKUP(G10635, 'Reaction type'!$B$2:$E$17, 3,FALSE)</f>
        <v>50</v>
      </c>
      <c r="G10635" s="8" t="s">
        <v>1051</v>
      </c>
      <c r="H10635" s="9">
        <v>44156.913888888892</v>
      </c>
    </row>
    <row r="10636" spans="1:8" x14ac:dyDescent="0.2">
      <c r="A10636" s="10">
        <v>22440</v>
      </c>
      <c r="B10636" s="11" t="s">
        <v>913</v>
      </c>
      <c r="C10636" t="str">
        <f>VLOOKUP(B10636, CONTENT!$B$2:$D$1001,2,FALSE)</f>
        <v>audio</v>
      </c>
      <c r="D10636" t="str">
        <f>VLOOKUP(B10636,CONTENT!$B$2:$D$1001,3,FALSE)</f>
        <v>studying</v>
      </c>
      <c r="E10636" t="str">
        <f>VLOOKUP(G10636,'Reaction type'!$B$1:$E$17,2, FALSE)</f>
        <v>positive</v>
      </c>
      <c r="F10636">
        <f>VLOOKUP(G10636, 'Reaction type'!$B$2:$E$17, 3,FALSE)</f>
        <v>50</v>
      </c>
      <c r="G10636" s="11" t="s">
        <v>1051</v>
      </c>
      <c r="H10636" s="12">
        <v>44323.357638888891</v>
      </c>
    </row>
    <row r="10637" spans="1:8" x14ac:dyDescent="0.2">
      <c r="A10637" s="10">
        <v>22442</v>
      </c>
      <c r="B10637" s="11" t="s">
        <v>913</v>
      </c>
      <c r="C10637" t="str">
        <f>VLOOKUP(B10637, CONTENT!$B$2:$D$1001,2,FALSE)</f>
        <v>audio</v>
      </c>
      <c r="D10637" t="str">
        <f>VLOOKUP(B10637,CONTENT!$B$2:$D$1001,3,FALSE)</f>
        <v>studying</v>
      </c>
      <c r="E10637" t="str">
        <f>VLOOKUP(G10637,'Reaction type'!$B$1:$E$17,2, FALSE)</f>
        <v>positive</v>
      </c>
      <c r="F10637">
        <f>VLOOKUP(G10637, 'Reaction type'!$B$2:$E$17, 3,FALSE)</f>
        <v>50</v>
      </c>
      <c r="G10637" s="11" t="s">
        <v>1051</v>
      </c>
      <c r="H10637" s="12">
        <v>44119.040277777778</v>
      </c>
    </row>
    <row r="10638" spans="1:8" x14ac:dyDescent="0.2">
      <c r="A10638" s="7">
        <v>22456</v>
      </c>
      <c r="B10638" s="8" t="s">
        <v>914</v>
      </c>
      <c r="C10638" t="str">
        <f>VLOOKUP(B10638, CONTENT!$B$2:$D$1001,2,FALSE)</f>
        <v>audio</v>
      </c>
      <c r="D10638" t="str">
        <f>VLOOKUP(B10638,CONTENT!$B$2:$D$1001,3,FALSE)</f>
        <v>food</v>
      </c>
      <c r="E10638" t="str">
        <f>VLOOKUP(G10638,'Reaction type'!$B$1:$E$17,2, FALSE)</f>
        <v>positive</v>
      </c>
      <c r="F10638">
        <f>VLOOKUP(G10638, 'Reaction type'!$B$2:$E$17, 3,FALSE)</f>
        <v>50</v>
      </c>
      <c r="G10638" s="8" t="s">
        <v>1051</v>
      </c>
      <c r="H10638" s="9">
        <v>44053.427777777775</v>
      </c>
    </row>
    <row r="10639" spans="1:8" x14ac:dyDescent="0.2">
      <c r="A10639" s="7">
        <v>22491</v>
      </c>
      <c r="B10639" s="8" t="s">
        <v>915</v>
      </c>
      <c r="C10639" t="str">
        <f>VLOOKUP(B10639, CONTENT!$B$2:$D$1001,2,FALSE)</f>
        <v>audio</v>
      </c>
      <c r="D10639" t="str">
        <f>VLOOKUP(B10639,CONTENT!$B$2:$D$1001,3,FALSE)</f>
        <v>veganism</v>
      </c>
      <c r="E10639" t="str">
        <f>VLOOKUP(G10639,'Reaction type'!$B$1:$E$17,2, FALSE)</f>
        <v>positive</v>
      </c>
      <c r="F10639">
        <f>VLOOKUP(G10639, 'Reaction type'!$B$2:$E$17, 3,FALSE)</f>
        <v>50</v>
      </c>
      <c r="G10639" s="8" t="s">
        <v>1051</v>
      </c>
      <c r="H10639" s="9">
        <v>44298.727777777778</v>
      </c>
    </row>
    <row r="10640" spans="1:8" x14ac:dyDescent="0.2">
      <c r="A10640" s="10">
        <v>22496</v>
      </c>
      <c r="B10640" s="11" t="s">
        <v>915</v>
      </c>
      <c r="C10640" t="str">
        <f>VLOOKUP(B10640, CONTENT!$B$2:$D$1001,2,FALSE)</f>
        <v>audio</v>
      </c>
      <c r="D10640" t="str">
        <f>VLOOKUP(B10640,CONTENT!$B$2:$D$1001,3,FALSE)</f>
        <v>veganism</v>
      </c>
      <c r="E10640" t="str">
        <f>VLOOKUP(G10640,'Reaction type'!$B$1:$E$17,2, FALSE)</f>
        <v>positive</v>
      </c>
      <c r="F10640">
        <f>VLOOKUP(G10640, 'Reaction type'!$B$2:$E$17, 3,FALSE)</f>
        <v>50</v>
      </c>
      <c r="G10640" s="11" t="s">
        <v>1051</v>
      </c>
      <c r="H10640" s="12">
        <v>44335.890277777777</v>
      </c>
    </row>
    <row r="10641" spans="1:8" x14ac:dyDescent="0.2">
      <c r="A10641" s="7">
        <v>22501</v>
      </c>
      <c r="B10641" s="8" t="s">
        <v>915</v>
      </c>
      <c r="C10641" t="str">
        <f>VLOOKUP(B10641, CONTENT!$B$2:$D$1001,2,FALSE)</f>
        <v>audio</v>
      </c>
      <c r="D10641" t="str">
        <f>VLOOKUP(B10641,CONTENT!$B$2:$D$1001,3,FALSE)</f>
        <v>veganism</v>
      </c>
      <c r="E10641" t="str">
        <f>VLOOKUP(G10641,'Reaction type'!$B$1:$E$17,2, FALSE)</f>
        <v>positive</v>
      </c>
      <c r="F10641">
        <f>VLOOKUP(G10641, 'Reaction type'!$B$2:$E$17, 3,FALSE)</f>
        <v>50</v>
      </c>
      <c r="G10641" s="8" t="s">
        <v>1051</v>
      </c>
      <c r="H10641" s="9">
        <v>44325.878472222219</v>
      </c>
    </row>
    <row r="10642" spans="1:8" x14ac:dyDescent="0.2">
      <c r="A10642" s="7">
        <v>22586</v>
      </c>
      <c r="B10642" s="8" t="s">
        <v>918</v>
      </c>
      <c r="C10642" t="str">
        <f>VLOOKUP(B10642, CONTENT!$B$2:$D$1001,2,FALSE)</f>
        <v>photo</v>
      </c>
      <c r="D10642" t="str">
        <f>VLOOKUP(B10642,CONTENT!$B$2:$D$1001,3,FALSE)</f>
        <v>culture</v>
      </c>
      <c r="E10642" t="str">
        <f>VLOOKUP(G10642,'Reaction type'!$B$1:$E$17,2, FALSE)</f>
        <v>positive</v>
      </c>
      <c r="F10642">
        <f>VLOOKUP(G10642, 'Reaction type'!$B$2:$E$17, 3,FALSE)</f>
        <v>50</v>
      </c>
      <c r="G10642" s="8" t="s">
        <v>1051</v>
      </c>
      <c r="H10642" s="9">
        <v>44170.486111111109</v>
      </c>
    </row>
    <row r="10643" spans="1:8" x14ac:dyDescent="0.2">
      <c r="A10643" s="7">
        <v>22602</v>
      </c>
      <c r="B10643" s="8" t="s">
        <v>918</v>
      </c>
      <c r="C10643" t="str">
        <f>VLOOKUP(B10643, CONTENT!$B$2:$D$1001,2,FALSE)</f>
        <v>photo</v>
      </c>
      <c r="D10643" t="str">
        <f>VLOOKUP(B10643,CONTENT!$B$2:$D$1001,3,FALSE)</f>
        <v>culture</v>
      </c>
      <c r="E10643" t="str">
        <f>VLOOKUP(G10643,'Reaction type'!$B$1:$E$17,2, FALSE)</f>
        <v>positive</v>
      </c>
      <c r="F10643">
        <f>VLOOKUP(G10643, 'Reaction type'!$B$2:$E$17, 3,FALSE)</f>
        <v>50</v>
      </c>
      <c r="G10643" s="8" t="s">
        <v>1051</v>
      </c>
      <c r="H10643" s="9">
        <v>44280.396527777775</v>
      </c>
    </row>
    <row r="10644" spans="1:8" x14ac:dyDescent="0.2">
      <c r="A10644" s="10">
        <v>22624</v>
      </c>
      <c r="B10644" s="11" t="s">
        <v>919</v>
      </c>
      <c r="C10644" t="str">
        <f>VLOOKUP(B10644, CONTENT!$B$2:$D$1001,2,FALSE)</f>
        <v>video</v>
      </c>
      <c r="D10644" t="str">
        <f>VLOOKUP(B10644,CONTENT!$B$2:$D$1001,3,FALSE)</f>
        <v>soccer</v>
      </c>
      <c r="E10644" t="str">
        <f>VLOOKUP(G10644,'Reaction type'!$B$1:$E$17,2, FALSE)</f>
        <v>positive</v>
      </c>
      <c r="F10644">
        <f>VLOOKUP(G10644, 'Reaction type'!$B$2:$E$17, 3,FALSE)</f>
        <v>50</v>
      </c>
      <c r="G10644" s="11" t="s">
        <v>1051</v>
      </c>
      <c r="H10644" s="12">
        <v>44050.820833333331</v>
      </c>
    </row>
    <row r="10645" spans="1:8" x14ac:dyDescent="0.2">
      <c r="A10645" s="7">
        <v>22633</v>
      </c>
      <c r="B10645" s="8" t="s">
        <v>919</v>
      </c>
      <c r="C10645" t="str">
        <f>VLOOKUP(B10645, CONTENT!$B$2:$D$1001,2,FALSE)</f>
        <v>video</v>
      </c>
      <c r="D10645" t="str">
        <f>VLOOKUP(B10645,CONTENT!$B$2:$D$1001,3,FALSE)</f>
        <v>soccer</v>
      </c>
      <c r="E10645" t="str">
        <f>VLOOKUP(G10645,'Reaction type'!$B$1:$E$17,2, FALSE)</f>
        <v>positive</v>
      </c>
      <c r="F10645">
        <f>VLOOKUP(G10645, 'Reaction type'!$B$2:$E$17, 3,FALSE)</f>
        <v>50</v>
      </c>
      <c r="G10645" s="8" t="s">
        <v>1051</v>
      </c>
      <c r="H10645" s="9">
        <v>44015.474999999999</v>
      </c>
    </row>
    <row r="10646" spans="1:8" x14ac:dyDescent="0.2">
      <c r="A10646" s="10">
        <v>22634</v>
      </c>
      <c r="B10646" s="11" t="s">
        <v>919</v>
      </c>
      <c r="C10646" t="str">
        <f>VLOOKUP(B10646, CONTENT!$B$2:$D$1001,2,FALSE)</f>
        <v>video</v>
      </c>
      <c r="D10646" t="str">
        <f>VLOOKUP(B10646,CONTENT!$B$2:$D$1001,3,FALSE)</f>
        <v>soccer</v>
      </c>
      <c r="E10646" t="str">
        <f>VLOOKUP(G10646,'Reaction type'!$B$1:$E$17,2, FALSE)</f>
        <v>positive</v>
      </c>
      <c r="F10646">
        <f>VLOOKUP(G10646, 'Reaction type'!$B$2:$E$17, 3,FALSE)</f>
        <v>50</v>
      </c>
      <c r="G10646" s="11" t="s">
        <v>1051</v>
      </c>
      <c r="H10646" s="12">
        <v>44079.643750000003</v>
      </c>
    </row>
    <row r="10647" spans="1:8" x14ac:dyDescent="0.2">
      <c r="A10647" s="7">
        <v>22647</v>
      </c>
      <c r="B10647" s="8" t="s">
        <v>919</v>
      </c>
      <c r="C10647" t="str">
        <f>VLOOKUP(B10647, CONTENT!$B$2:$D$1001,2,FALSE)</f>
        <v>video</v>
      </c>
      <c r="D10647" t="str">
        <f>VLOOKUP(B10647,CONTENT!$B$2:$D$1001,3,FALSE)</f>
        <v>soccer</v>
      </c>
      <c r="E10647" t="str">
        <f>VLOOKUP(G10647,'Reaction type'!$B$1:$E$17,2, FALSE)</f>
        <v>positive</v>
      </c>
      <c r="F10647">
        <f>VLOOKUP(G10647, 'Reaction type'!$B$2:$E$17, 3,FALSE)</f>
        <v>50</v>
      </c>
      <c r="G10647" s="8" t="s">
        <v>1051</v>
      </c>
      <c r="H10647" s="9">
        <v>44330.191666666666</v>
      </c>
    </row>
    <row r="10648" spans="1:8" x14ac:dyDescent="0.2">
      <c r="A10648" s="10">
        <v>22648</v>
      </c>
      <c r="B10648" s="11" t="s">
        <v>919</v>
      </c>
      <c r="C10648" t="str">
        <f>VLOOKUP(B10648, CONTENT!$B$2:$D$1001,2,FALSE)</f>
        <v>video</v>
      </c>
      <c r="D10648" t="str">
        <f>VLOOKUP(B10648,CONTENT!$B$2:$D$1001,3,FALSE)</f>
        <v>soccer</v>
      </c>
      <c r="E10648" t="str">
        <f>VLOOKUP(G10648,'Reaction type'!$B$1:$E$17,2, FALSE)</f>
        <v>positive</v>
      </c>
      <c r="F10648">
        <f>VLOOKUP(G10648, 'Reaction type'!$B$2:$E$17, 3,FALSE)</f>
        <v>50</v>
      </c>
      <c r="G10648" s="11" t="s">
        <v>1051</v>
      </c>
      <c r="H10648" s="12">
        <v>44357.576388888891</v>
      </c>
    </row>
    <row r="10649" spans="1:8" x14ac:dyDescent="0.2">
      <c r="A10649" s="10">
        <v>22662</v>
      </c>
      <c r="B10649" s="11" t="s">
        <v>919</v>
      </c>
      <c r="C10649" t="str">
        <f>VLOOKUP(B10649, CONTENT!$B$2:$D$1001,2,FALSE)</f>
        <v>video</v>
      </c>
      <c r="D10649" t="str">
        <f>VLOOKUP(B10649,CONTENT!$B$2:$D$1001,3,FALSE)</f>
        <v>soccer</v>
      </c>
      <c r="E10649" t="str">
        <f>VLOOKUP(G10649,'Reaction type'!$B$1:$E$17,2, FALSE)</f>
        <v>positive</v>
      </c>
      <c r="F10649">
        <f>VLOOKUP(G10649, 'Reaction type'!$B$2:$E$17, 3,FALSE)</f>
        <v>50</v>
      </c>
      <c r="G10649" s="11" t="s">
        <v>1051</v>
      </c>
      <c r="H10649" s="12">
        <v>44343.247916666667</v>
      </c>
    </row>
    <row r="10650" spans="1:8" x14ac:dyDescent="0.2">
      <c r="A10650" s="7">
        <v>22665</v>
      </c>
      <c r="B10650" s="8" t="s">
        <v>919</v>
      </c>
      <c r="C10650" t="str">
        <f>VLOOKUP(B10650, CONTENT!$B$2:$D$1001,2,FALSE)</f>
        <v>video</v>
      </c>
      <c r="D10650" t="str">
        <f>VLOOKUP(B10650,CONTENT!$B$2:$D$1001,3,FALSE)</f>
        <v>soccer</v>
      </c>
      <c r="E10650" t="str">
        <f>VLOOKUP(G10650,'Reaction type'!$B$1:$E$17,2, FALSE)</f>
        <v>positive</v>
      </c>
      <c r="F10650">
        <f>VLOOKUP(G10650, 'Reaction type'!$B$2:$E$17, 3,FALSE)</f>
        <v>50</v>
      </c>
      <c r="G10650" s="8" t="s">
        <v>1051</v>
      </c>
      <c r="H10650" s="9">
        <v>44072.856249999997</v>
      </c>
    </row>
    <row r="10651" spans="1:8" x14ac:dyDescent="0.2">
      <c r="A10651" s="7">
        <v>22674</v>
      </c>
      <c r="B10651" s="8" t="s">
        <v>920</v>
      </c>
      <c r="C10651" t="str">
        <f>VLOOKUP(B10651, CONTENT!$B$2:$D$1001,2,FALSE)</f>
        <v>photo</v>
      </c>
      <c r="D10651" t="str">
        <f>VLOOKUP(B10651,CONTENT!$B$2:$D$1001,3,FALSE)</f>
        <v>food</v>
      </c>
      <c r="E10651" t="str">
        <f>VLOOKUP(G10651,'Reaction type'!$B$1:$E$17,2, FALSE)</f>
        <v>positive</v>
      </c>
      <c r="F10651">
        <f>VLOOKUP(G10651, 'Reaction type'!$B$2:$E$17, 3,FALSE)</f>
        <v>50</v>
      </c>
      <c r="G10651" s="8" t="s">
        <v>1051</v>
      </c>
      <c r="H10651" s="9">
        <v>44322.925694444442</v>
      </c>
    </row>
    <row r="10652" spans="1:8" x14ac:dyDescent="0.2">
      <c r="A10652" s="7">
        <v>22678</v>
      </c>
      <c r="B10652" s="8" t="s">
        <v>920</v>
      </c>
      <c r="C10652" t="str">
        <f>VLOOKUP(B10652, CONTENT!$B$2:$D$1001,2,FALSE)</f>
        <v>photo</v>
      </c>
      <c r="D10652" t="str">
        <f>VLOOKUP(B10652,CONTENT!$B$2:$D$1001,3,FALSE)</f>
        <v>food</v>
      </c>
      <c r="E10652" t="str">
        <f>VLOOKUP(G10652,'Reaction type'!$B$1:$E$17,2, FALSE)</f>
        <v>positive</v>
      </c>
      <c r="F10652">
        <f>VLOOKUP(G10652, 'Reaction type'!$B$2:$E$17, 3,FALSE)</f>
        <v>50</v>
      </c>
      <c r="G10652" s="8" t="s">
        <v>1051</v>
      </c>
      <c r="H10652" s="9">
        <v>44093.381249999999</v>
      </c>
    </row>
    <row r="10653" spans="1:8" x14ac:dyDescent="0.2">
      <c r="A10653" s="7">
        <v>22682</v>
      </c>
      <c r="B10653" s="8" t="s">
        <v>920</v>
      </c>
      <c r="C10653" t="str">
        <f>VLOOKUP(B10653, CONTENT!$B$2:$D$1001,2,FALSE)</f>
        <v>photo</v>
      </c>
      <c r="D10653" t="str">
        <f>VLOOKUP(B10653,CONTENT!$B$2:$D$1001,3,FALSE)</f>
        <v>food</v>
      </c>
      <c r="E10653" t="str">
        <f>VLOOKUP(G10653,'Reaction type'!$B$1:$E$17,2, FALSE)</f>
        <v>positive</v>
      </c>
      <c r="F10653">
        <f>VLOOKUP(G10653, 'Reaction type'!$B$2:$E$17, 3,FALSE)</f>
        <v>50</v>
      </c>
      <c r="G10653" s="8" t="s">
        <v>1051</v>
      </c>
      <c r="H10653" s="9">
        <v>44322.212500000001</v>
      </c>
    </row>
    <row r="10654" spans="1:8" x14ac:dyDescent="0.2">
      <c r="A10654" s="10">
        <v>22712</v>
      </c>
      <c r="B10654" s="13" t="s">
        <v>921</v>
      </c>
      <c r="C10654" t="str">
        <f>VLOOKUP(B10654, CONTENT!$B$2:$D$1001,2,FALSE)</f>
        <v>audio</v>
      </c>
      <c r="D10654" t="str">
        <f>VLOOKUP(B10654,CONTENT!$B$2:$D$1001,3,FALSE)</f>
        <v>education</v>
      </c>
      <c r="E10654" t="str">
        <f>VLOOKUP(G10654,'Reaction type'!$B$1:$E$17,2, FALSE)</f>
        <v>positive</v>
      </c>
      <c r="F10654">
        <f>VLOOKUP(G10654, 'Reaction type'!$B$2:$E$17, 3,FALSE)</f>
        <v>50</v>
      </c>
      <c r="G10654" s="11" t="s">
        <v>1051</v>
      </c>
      <c r="H10654" s="12">
        <v>44230.897916666669</v>
      </c>
    </row>
    <row r="10655" spans="1:8" x14ac:dyDescent="0.2">
      <c r="A10655" s="10">
        <v>22727</v>
      </c>
      <c r="B10655" s="11" t="s">
        <v>922</v>
      </c>
      <c r="C10655" t="str">
        <f>VLOOKUP(B10655, CONTENT!$B$2:$D$1001,2,FALSE)</f>
        <v>photo</v>
      </c>
      <c r="D10655" t="str">
        <f>VLOOKUP(B10655,CONTENT!$B$2:$D$1001,3,FALSE)</f>
        <v>soccer</v>
      </c>
      <c r="E10655" t="str">
        <f>VLOOKUP(G10655,'Reaction type'!$B$1:$E$17,2, FALSE)</f>
        <v>positive</v>
      </c>
      <c r="F10655">
        <f>VLOOKUP(G10655, 'Reaction type'!$B$2:$E$17, 3,FALSE)</f>
        <v>50</v>
      </c>
      <c r="G10655" s="11" t="s">
        <v>1051</v>
      </c>
      <c r="H10655" s="12">
        <v>44158.566666666666</v>
      </c>
    </row>
    <row r="10656" spans="1:8" x14ac:dyDescent="0.2">
      <c r="A10656" s="7">
        <v>22744</v>
      </c>
      <c r="B10656" s="8" t="s">
        <v>922</v>
      </c>
      <c r="C10656" t="str">
        <f>VLOOKUP(B10656, CONTENT!$B$2:$D$1001,2,FALSE)</f>
        <v>photo</v>
      </c>
      <c r="D10656" t="str">
        <f>VLOOKUP(B10656,CONTENT!$B$2:$D$1001,3,FALSE)</f>
        <v>soccer</v>
      </c>
      <c r="E10656" t="str">
        <f>VLOOKUP(G10656,'Reaction type'!$B$1:$E$17,2, FALSE)</f>
        <v>positive</v>
      </c>
      <c r="F10656">
        <f>VLOOKUP(G10656, 'Reaction type'!$B$2:$E$17, 3,FALSE)</f>
        <v>50</v>
      </c>
      <c r="G10656" s="8" t="s">
        <v>1051</v>
      </c>
      <c r="H10656" s="9">
        <v>44109.060416666667</v>
      </c>
    </row>
    <row r="10657" spans="1:8" x14ac:dyDescent="0.2">
      <c r="A10657" s="10">
        <v>22745</v>
      </c>
      <c r="B10657" s="11" t="s">
        <v>922</v>
      </c>
      <c r="C10657" t="str">
        <f>VLOOKUP(B10657, CONTENT!$B$2:$D$1001,2,FALSE)</f>
        <v>photo</v>
      </c>
      <c r="D10657" t="str">
        <f>VLOOKUP(B10657,CONTENT!$B$2:$D$1001,3,FALSE)</f>
        <v>soccer</v>
      </c>
      <c r="E10657" t="str">
        <f>VLOOKUP(G10657,'Reaction type'!$B$1:$E$17,2, FALSE)</f>
        <v>positive</v>
      </c>
      <c r="F10657">
        <f>VLOOKUP(G10657, 'Reaction type'!$B$2:$E$17, 3,FALSE)</f>
        <v>50</v>
      </c>
      <c r="G10657" s="11" t="s">
        <v>1051</v>
      </c>
      <c r="H10657" s="12">
        <v>44197.595833333333</v>
      </c>
    </row>
    <row r="10658" spans="1:8" x14ac:dyDescent="0.2">
      <c r="A10658" s="10">
        <v>22747</v>
      </c>
      <c r="B10658" s="11" t="s">
        <v>922</v>
      </c>
      <c r="C10658" t="str">
        <f>VLOOKUP(B10658, CONTENT!$B$2:$D$1001,2,FALSE)</f>
        <v>photo</v>
      </c>
      <c r="D10658" t="str">
        <f>VLOOKUP(B10658,CONTENT!$B$2:$D$1001,3,FALSE)</f>
        <v>soccer</v>
      </c>
      <c r="E10658" t="str">
        <f>VLOOKUP(G10658,'Reaction type'!$B$1:$E$17,2, FALSE)</f>
        <v>positive</v>
      </c>
      <c r="F10658">
        <f>VLOOKUP(G10658, 'Reaction type'!$B$2:$E$17, 3,FALSE)</f>
        <v>50</v>
      </c>
      <c r="G10658" s="11" t="s">
        <v>1051</v>
      </c>
      <c r="H10658" s="12">
        <v>44222.65902777778</v>
      </c>
    </row>
    <row r="10659" spans="1:8" x14ac:dyDescent="0.2">
      <c r="A10659" s="10">
        <v>22790</v>
      </c>
      <c r="B10659" s="11" t="s">
        <v>923</v>
      </c>
      <c r="C10659" t="str">
        <f>VLOOKUP(B10659, CONTENT!$B$2:$D$1001,2,FALSE)</f>
        <v>audio</v>
      </c>
      <c r="D10659" t="str">
        <f>VLOOKUP(B10659,CONTENT!$B$2:$D$1001,3,FALSE)</f>
        <v>public speaking</v>
      </c>
      <c r="E10659" t="str">
        <f>VLOOKUP(G10659,'Reaction type'!$B$1:$E$17,2, FALSE)</f>
        <v>positive</v>
      </c>
      <c r="F10659">
        <f>VLOOKUP(G10659, 'Reaction type'!$B$2:$E$17, 3,FALSE)</f>
        <v>50</v>
      </c>
      <c r="G10659" s="11" t="s">
        <v>1051</v>
      </c>
      <c r="H10659" s="12">
        <v>44169.594444444447</v>
      </c>
    </row>
    <row r="10660" spans="1:8" x14ac:dyDescent="0.2">
      <c r="A10660" s="10">
        <v>22805</v>
      </c>
      <c r="B10660" s="11" t="s">
        <v>924</v>
      </c>
      <c r="C10660" t="str">
        <f>VLOOKUP(B10660, CONTENT!$B$2:$D$1001,2,FALSE)</f>
        <v>GIF</v>
      </c>
      <c r="D10660" t="str">
        <f>VLOOKUP(B10660,CONTENT!$B$2:$D$1001,3,FALSE)</f>
        <v>travel</v>
      </c>
      <c r="E10660" t="str">
        <f>VLOOKUP(G10660,'Reaction type'!$B$1:$E$17,2, FALSE)</f>
        <v>positive</v>
      </c>
      <c r="F10660">
        <f>VLOOKUP(G10660, 'Reaction type'!$B$2:$E$17, 3,FALSE)</f>
        <v>50</v>
      </c>
      <c r="G10660" s="11" t="s">
        <v>1051</v>
      </c>
      <c r="H10660" s="12">
        <v>44007.350694444445</v>
      </c>
    </row>
    <row r="10661" spans="1:8" x14ac:dyDescent="0.2">
      <c r="A10661" s="10">
        <v>22920</v>
      </c>
      <c r="B10661" s="11" t="s">
        <v>929</v>
      </c>
      <c r="C10661" t="str">
        <f>VLOOKUP(B10661, CONTENT!$B$2:$D$1001,2,FALSE)</f>
        <v>GIF</v>
      </c>
      <c r="D10661" t="str">
        <f>VLOOKUP(B10661,CONTENT!$B$2:$D$1001,3,FALSE)</f>
        <v>fitness</v>
      </c>
      <c r="E10661" t="str">
        <f>VLOOKUP(G10661,'Reaction type'!$B$1:$E$17,2, FALSE)</f>
        <v>positive</v>
      </c>
      <c r="F10661">
        <f>VLOOKUP(G10661, 'Reaction type'!$B$2:$E$17, 3,FALSE)</f>
        <v>50</v>
      </c>
      <c r="G10661" s="11" t="s">
        <v>1051</v>
      </c>
      <c r="H10661" s="12">
        <v>44253.633333333331</v>
      </c>
    </row>
    <row r="10662" spans="1:8" x14ac:dyDescent="0.2">
      <c r="A10662" s="7">
        <v>22954</v>
      </c>
      <c r="B10662" s="8" t="s">
        <v>930</v>
      </c>
      <c r="C10662" t="str">
        <f>VLOOKUP(B10662, CONTENT!$B$2:$D$1001,2,FALSE)</f>
        <v>photo</v>
      </c>
      <c r="D10662" t="str">
        <f>VLOOKUP(B10662,CONTENT!$B$2:$D$1001,3,FALSE)</f>
        <v>studying</v>
      </c>
      <c r="E10662" t="str">
        <f>VLOOKUP(G10662,'Reaction type'!$B$1:$E$17,2, FALSE)</f>
        <v>positive</v>
      </c>
      <c r="F10662">
        <f>VLOOKUP(G10662, 'Reaction type'!$B$2:$E$17, 3,FALSE)</f>
        <v>50</v>
      </c>
      <c r="G10662" s="8" t="s">
        <v>1051</v>
      </c>
      <c r="H10662" s="9">
        <v>44296.736111111109</v>
      </c>
    </row>
    <row r="10663" spans="1:8" x14ac:dyDescent="0.2">
      <c r="A10663" s="10">
        <v>22955</v>
      </c>
      <c r="B10663" s="11" t="s">
        <v>930</v>
      </c>
      <c r="C10663" t="str">
        <f>VLOOKUP(B10663, CONTENT!$B$2:$D$1001,2,FALSE)</f>
        <v>photo</v>
      </c>
      <c r="D10663" t="str">
        <f>VLOOKUP(B10663,CONTENT!$B$2:$D$1001,3,FALSE)</f>
        <v>studying</v>
      </c>
      <c r="E10663" t="str">
        <f>VLOOKUP(G10663,'Reaction type'!$B$1:$E$17,2, FALSE)</f>
        <v>positive</v>
      </c>
      <c r="F10663">
        <f>VLOOKUP(G10663, 'Reaction type'!$B$2:$E$17, 3,FALSE)</f>
        <v>50</v>
      </c>
      <c r="G10663" s="11" t="s">
        <v>1051</v>
      </c>
      <c r="H10663" s="12">
        <v>44260.680555555555</v>
      </c>
    </row>
    <row r="10664" spans="1:8" x14ac:dyDescent="0.2">
      <c r="A10664" s="7">
        <v>22974</v>
      </c>
      <c r="B10664" s="8" t="s">
        <v>930</v>
      </c>
      <c r="C10664" t="str">
        <f>VLOOKUP(B10664, CONTENT!$B$2:$D$1001,2,FALSE)</f>
        <v>photo</v>
      </c>
      <c r="D10664" t="str">
        <f>VLOOKUP(B10664,CONTENT!$B$2:$D$1001,3,FALSE)</f>
        <v>studying</v>
      </c>
      <c r="E10664" t="str">
        <f>VLOOKUP(G10664,'Reaction type'!$B$1:$E$17,2, FALSE)</f>
        <v>positive</v>
      </c>
      <c r="F10664">
        <f>VLOOKUP(G10664, 'Reaction type'!$B$2:$E$17, 3,FALSE)</f>
        <v>50</v>
      </c>
      <c r="G10664" s="8" t="s">
        <v>1051</v>
      </c>
      <c r="H10664" s="9">
        <v>44248.100694444445</v>
      </c>
    </row>
    <row r="10665" spans="1:8" x14ac:dyDescent="0.2">
      <c r="A10665" s="10">
        <v>22994</v>
      </c>
      <c r="B10665" s="11" t="s">
        <v>931</v>
      </c>
      <c r="C10665" t="str">
        <f>VLOOKUP(B10665, CONTENT!$B$2:$D$1001,2,FALSE)</f>
        <v>video</v>
      </c>
      <c r="D10665" t="str">
        <f>VLOOKUP(B10665,CONTENT!$B$2:$D$1001,3,FALSE)</f>
        <v>soccer</v>
      </c>
      <c r="E10665" t="str">
        <f>VLOOKUP(G10665,'Reaction type'!$B$1:$E$17,2, FALSE)</f>
        <v>positive</v>
      </c>
      <c r="F10665">
        <f>VLOOKUP(G10665, 'Reaction type'!$B$2:$E$17, 3,FALSE)</f>
        <v>50</v>
      </c>
      <c r="G10665" s="11" t="s">
        <v>1051</v>
      </c>
      <c r="H10665" s="12">
        <v>44280.929861111108</v>
      </c>
    </row>
    <row r="10666" spans="1:8" x14ac:dyDescent="0.2">
      <c r="A10666" s="7">
        <v>23078</v>
      </c>
      <c r="B10666" s="8" t="s">
        <v>934</v>
      </c>
      <c r="C10666" t="str">
        <f>VLOOKUP(B10666, CONTENT!$B$2:$D$1001,2,FALSE)</f>
        <v>GIF</v>
      </c>
      <c r="D10666" t="str">
        <f>VLOOKUP(B10666,CONTENT!$B$2:$D$1001,3,FALSE)</f>
        <v>healthy eating</v>
      </c>
      <c r="E10666" t="str">
        <f>VLOOKUP(G10666,'Reaction type'!$B$1:$E$17,2, FALSE)</f>
        <v>positive</v>
      </c>
      <c r="F10666">
        <f>VLOOKUP(G10666, 'Reaction type'!$B$2:$E$17, 3,FALSE)</f>
        <v>50</v>
      </c>
      <c r="G10666" s="8" t="s">
        <v>1051</v>
      </c>
      <c r="H10666" s="9">
        <v>44300.82916666667</v>
      </c>
    </row>
    <row r="10667" spans="1:8" x14ac:dyDescent="0.2">
      <c r="A10667" s="10">
        <v>23086</v>
      </c>
      <c r="B10667" s="11" t="s">
        <v>935</v>
      </c>
      <c r="C10667" t="str">
        <f>VLOOKUP(B10667, CONTENT!$B$2:$D$1001,2,FALSE)</f>
        <v>photo</v>
      </c>
      <c r="D10667" t="str">
        <f>VLOOKUP(B10667,CONTENT!$B$2:$D$1001,3,FALSE)</f>
        <v>cooking</v>
      </c>
      <c r="E10667" t="str">
        <f>VLOOKUP(G10667,'Reaction type'!$B$1:$E$17,2, FALSE)</f>
        <v>positive</v>
      </c>
      <c r="F10667">
        <f>VLOOKUP(G10667, 'Reaction type'!$B$2:$E$17, 3,FALSE)</f>
        <v>50</v>
      </c>
      <c r="G10667" s="11" t="s">
        <v>1051</v>
      </c>
      <c r="H10667" s="12">
        <v>44308.276388888888</v>
      </c>
    </row>
    <row r="10668" spans="1:8" x14ac:dyDescent="0.2">
      <c r="A10668" s="10">
        <v>23126</v>
      </c>
      <c r="B10668" s="11" t="s">
        <v>937</v>
      </c>
      <c r="C10668" t="str">
        <f>VLOOKUP(B10668, CONTENT!$B$2:$D$1001,2,FALSE)</f>
        <v>photo</v>
      </c>
      <c r="D10668" t="str">
        <f>VLOOKUP(B10668,CONTENT!$B$2:$D$1001,3,FALSE)</f>
        <v>science</v>
      </c>
      <c r="E10668" t="str">
        <f>VLOOKUP(G10668,'Reaction type'!$B$1:$E$17,2, FALSE)</f>
        <v>positive</v>
      </c>
      <c r="F10668">
        <f>VLOOKUP(G10668, 'Reaction type'!$B$2:$E$17, 3,FALSE)</f>
        <v>50</v>
      </c>
      <c r="G10668" s="11" t="s">
        <v>1051</v>
      </c>
      <c r="H10668" s="12">
        <v>44345.663194444445</v>
      </c>
    </row>
    <row r="10669" spans="1:8" x14ac:dyDescent="0.2">
      <c r="A10669" s="7">
        <v>23134</v>
      </c>
      <c r="B10669" s="8" t="s">
        <v>938</v>
      </c>
      <c r="C10669" t="str">
        <f>VLOOKUP(B10669, CONTENT!$B$2:$D$1001,2,FALSE)</f>
        <v>audio</v>
      </c>
      <c r="D10669" t="str">
        <f>VLOOKUP(B10669,CONTENT!$B$2:$D$1001,3,FALSE)</f>
        <v>healthy eating</v>
      </c>
      <c r="E10669" t="str">
        <f>VLOOKUP(G10669,'Reaction type'!$B$1:$E$17,2, FALSE)</f>
        <v>positive</v>
      </c>
      <c r="F10669">
        <f>VLOOKUP(G10669, 'Reaction type'!$B$2:$E$17, 3,FALSE)</f>
        <v>50</v>
      </c>
      <c r="G10669" s="8" t="s">
        <v>1051</v>
      </c>
      <c r="H10669" s="9">
        <v>44166.288888888892</v>
      </c>
    </row>
    <row r="10670" spans="1:8" x14ac:dyDescent="0.2">
      <c r="A10670" s="10">
        <v>23178</v>
      </c>
      <c r="B10670" s="11" t="s">
        <v>939</v>
      </c>
      <c r="C10670" t="str">
        <f>VLOOKUP(B10670, CONTENT!$B$2:$D$1001,2,FALSE)</f>
        <v>GIF</v>
      </c>
      <c r="D10670" t="str">
        <f>VLOOKUP(B10670,CONTENT!$B$2:$D$1001,3,FALSE)</f>
        <v>tennis</v>
      </c>
      <c r="E10670" t="str">
        <f>VLOOKUP(G10670,'Reaction type'!$B$1:$E$17,2, FALSE)</f>
        <v>positive</v>
      </c>
      <c r="F10670">
        <f>VLOOKUP(G10670, 'Reaction type'!$B$2:$E$17, 3,FALSE)</f>
        <v>50</v>
      </c>
      <c r="G10670" s="11" t="s">
        <v>1051</v>
      </c>
      <c r="H10670" s="12">
        <v>44057.123611111114</v>
      </c>
    </row>
    <row r="10671" spans="1:8" x14ac:dyDescent="0.2">
      <c r="A10671" s="7">
        <v>23181</v>
      </c>
      <c r="B10671" s="8" t="s">
        <v>939</v>
      </c>
      <c r="C10671" t="str">
        <f>VLOOKUP(B10671, CONTENT!$B$2:$D$1001,2,FALSE)</f>
        <v>GIF</v>
      </c>
      <c r="D10671" t="str">
        <f>VLOOKUP(B10671,CONTENT!$B$2:$D$1001,3,FALSE)</f>
        <v>tennis</v>
      </c>
      <c r="E10671" t="str">
        <f>VLOOKUP(G10671,'Reaction type'!$B$1:$E$17,2, FALSE)</f>
        <v>positive</v>
      </c>
      <c r="F10671">
        <f>VLOOKUP(G10671, 'Reaction type'!$B$2:$E$17, 3,FALSE)</f>
        <v>50</v>
      </c>
      <c r="G10671" s="8" t="s">
        <v>1051</v>
      </c>
      <c r="H10671" s="9">
        <v>44135.911111111112</v>
      </c>
    </row>
    <row r="10672" spans="1:8" x14ac:dyDescent="0.2">
      <c r="A10672" s="10">
        <v>23195</v>
      </c>
      <c r="B10672" s="11" t="s">
        <v>940</v>
      </c>
      <c r="C10672" t="str">
        <f>VLOOKUP(B10672, CONTENT!$B$2:$D$1001,2,FALSE)</f>
        <v>audio</v>
      </c>
      <c r="D10672" t="str">
        <f>VLOOKUP(B10672,CONTENT!$B$2:$D$1001,3,FALSE)</f>
        <v>food</v>
      </c>
      <c r="E10672" t="str">
        <f>VLOOKUP(G10672,'Reaction type'!$B$1:$E$17,2, FALSE)</f>
        <v>positive</v>
      </c>
      <c r="F10672">
        <f>VLOOKUP(G10672, 'Reaction type'!$B$2:$E$17, 3,FALSE)</f>
        <v>50</v>
      </c>
      <c r="G10672" s="11" t="s">
        <v>1051</v>
      </c>
      <c r="H10672" s="12">
        <v>44178.609722222223</v>
      </c>
    </row>
    <row r="10673" spans="1:8" x14ac:dyDescent="0.2">
      <c r="A10673" s="10">
        <v>23205</v>
      </c>
      <c r="B10673" s="11" t="s">
        <v>940</v>
      </c>
      <c r="C10673" t="str">
        <f>VLOOKUP(B10673, CONTENT!$B$2:$D$1001,2,FALSE)</f>
        <v>audio</v>
      </c>
      <c r="D10673" t="str">
        <f>VLOOKUP(B10673,CONTENT!$B$2:$D$1001,3,FALSE)</f>
        <v>food</v>
      </c>
      <c r="E10673" t="str">
        <f>VLOOKUP(G10673,'Reaction type'!$B$1:$E$17,2, FALSE)</f>
        <v>positive</v>
      </c>
      <c r="F10673">
        <f>VLOOKUP(G10673, 'Reaction type'!$B$2:$E$17, 3,FALSE)</f>
        <v>50</v>
      </c>
      <c r="G10673" s="11" t="s">
        <v>1051</v>
      </c>
      <c r="H10673" s="12">
        <v>44064.495138888888</v>
      </c>
    </row>
    <row r="10674" spans="1:8" x14ac:dyDescent="0.2">
      <c r="A10674" s="7">
        <v>23229</v>
      </c>
      <c r="B10674" s="8" t="s">
        <v>941</v>
      </c>
      <c r="C10674" t="str">
        <f>VLOOKUP(B10674, CONTENT!$B$2:$D$1001,2,FALSE)</f>
        <v>photo</v>
      </c>
      <c r="D10674" t="str">
        <f>VLOOKUP(B10674,CONTENT!$B$2:$D$1001,3,FALSE)</f>
        <v>science</v>
      </c>
      <c r="E10674" t="str">
        <f>VLOOKUP(G10674,'Reaction type'!$B$1:$E$17,2, FALSE)</f>
        <v>positive</v>
      </c>
      <c r="F10674">
        <f>VLOOKUP(G10674, 'Reaction type'!$B$2:$E$17, 3,FALSE)</f>
        <v>50</v>
      </c>
      <c r="G10674" s="8" t="s">
        <v>1051</v>
      </c>
      <c r="H10674" s="9">
        <v>44013.810416666667</v>
      </c>
    </row>
    <row r="10675" spans="1:8" x14ac:dyDescent="0.2">
      <c r="A10675" s="10">
        <v>23230</v>
      </c>
      <c r="B10675" s="11" t="s">
        <v>941</v>
      </c>
      <c r="C10675" t="str">
        <f>VLOOKUP(B10675, CONTENT!$B$2:$D$1001,2,FALSE)</f>
        <v>photo</v>
      </c>
      <c r="D10675" t="str">
        <f>VLOOKUP(B10675,CONTENT!$B$2:$D$1001,3,FALSE)</f>
        <v>science</v>
      </c>
      <c r="E10675" t="str">
        <f>VLOOKUP(G10675,'Reaction type'!$B$1:$E$17,2, FALSE)</f>
        <v>positive</v>
      </c>
      <c r="F10675">
        <f>VLOOKUP(G10675, 'Reaction type'!$B$2:$E$17, 3,FALSE)</f>
        <v>50</v>
      </c>
      <c r="G10675" s="11" t="s">
        <v>1051</v>
      </c>
      <c r="H10675" s="12">
        <v>44075.743750000001</v>
      </c>
    </row>
    <row r="10676" spans="1:8" x14ac:dyDescent="0.2">
      <c r="A10676" s="10">
        <v>23261</v>
      </c>
      <c r="B10676" s="11" t="s">
        <v>942</v>
      </c>
      <c r="C10676" t="str">
        <f>VLOOKUP(B10676, CONTENT!$B$2:$D$1001,2,FALSE)</f>
        <v>GIF</v>
      </c>
      <c r="D10676" t="str">
        <f>VLOOKUP(B10676,CONTENT!$B$2:$D$1001,3,FALSE)</f>
        <v>culture</v>
      </c>
      <c r="E10676" t="str">
        <f>VLOOKUP(G10676,'Reaction type'!$B$1:$E$17,2, FALSE)</f>
        <v>positive</v>
      </c>
      <c r="F10676">
        <f>VLOOKUP(G10676, 'Reaction type'!$B$2:$E$17, 3,FALSE)</f>
        <v>50</v>
      </c>
      <c r="G10676" s="11" t="s">
        <v>1051</v>
      </c>
      <c r="H10676" s="12">
        <v>44240.618055555555</v>
      </c>
    </row>
    <row r="10677" spans="1:8" x14ac:dyDescent="0.2">
      <c r="A10677" s="7">
        <v>23268</v>
      </c>
      <c r="B10677" s="8" t="s">
        <v>942</v>
      </c>
      <c r="C10677" t="str">
        <f>VLOOKUP(B10677, CONTENT!$B$2:$D$1001,2,FALSE)</f>
        <v>GIF</v>
      </c>
      <c r="D10677" t="str">
        <f>VLOOKUP(B10677,CONTENT!$B$2:$D$1001,3,FALSE)</f>
        <v>culture</v>
      </c>
      <c r="E10677" t="str">
        <f>VLOOKUP(G10677,'Reaction type'!$B$1:$E$17,2, FALSE)</f>
        <v>positive</v>
      </c>
      <c r="F10677">
        <f>VLOOKUP(G10677, 'Reaction type'!$B$2:$E$17, 3,FALSE)</f>
        <v>50</v>
      </c>
      <c r="G10677" s="8" t="s">
        <v>1051</v>
      </c>
      <c r="H10677" s="9">
        <v>44223.829861111109</v>
      </c>
    </row>
    <row r="10678" spans="1:8" x14ac:dyDescent="0.2">
      <c r="A10678" s="10">
        <v>23275</v>
      </c>
      <c r="B10678" s="11" t="s">
        <v>942</v>
      </c>
      <c r="C10678" t="str">
        <f>VLOOKUP(B10678, CONTENT!$B$2:$D$1001,2,FALSE)</f>
        <v>GIF</v>
      </c>
      <c r="D10678" t="str">
        <f>VLOOKUP(B10678,CONTENT!$B$2:$D$1001,3,FALSE)</f>
        <v>culture</v>
      </c>
      <c r="E10678" t="str">
        <f>VLOOKUP(G10678,'Reaction type'!$B$1:$E$17,2, FALSE)</f>
        <v>positive</v>
      </c>
      <c r="F10678">
        <f>VLOOKUP(G10678, 'Reaction type'!$B$2:$E$17, 3,FALSE)</f>
        <v>50</v>
      </c>
      <c r="G10678" s="11" t="s">
        <v>1051</v>
      </c>
      <c r="H10678" s="12">
        <v>44248.300694444442</v>
      </c>
    </row>
    <row r="10679" spans="1:8" x14ac:dyDescent="0.2">
      <c r="A10679" s="7">
        <v>23280</v>
      </c>
      <c r="B10679" s="8" t="s">
        <v>942</v>
      </c>
      <c r="C10679" t="str">
        <f>VLOOKUP(B10679, CONTENT!$B$2:$D$1001,2,FALSE)</f>
        <v>GIF</v>
      </c>
      <c r="D10679" t="str">
        <f>VLOOKUP(B10679,CONTENT!$B$2:$D$1001,3,FALSE)</f>
        <v>culture</v>
      </c>
      <c r="E10679" t="str">
        <f>VLOOKUP(G10679,'Reaction type'!$B$1:$E$17,2, FALSE)</f>
        <v>positive</v>
      </c>
      <c r="F10679">
        <f>VLOOKUP(G10679, 'Reaction type'!$B$2:$E$17, 3,FALSE)</f>
        <v>50</v>
      </c>
      <c r="G10679" s="8" t="s">
        <v>1051</v>
      </c>
      <c r="H10679" s="9">
        <v>44296.775694444441</v>
      </c>
    </row>
    <row r="10680" spans="1:8" x14ac:dyDescent="0.2">
      <c r="A10680" s="7">
        <v>23293</v>
      </c>
      <c r="B10680" s="8" t="s">
        <v>943</v>
      </c>
      <c r="C10680" t="str">
        <f>VLOOKUP(B10680, CONTENT!$B$2:$D$1001,2,FALSE)</f>
        <v>GIF</v>
      </c>
      <c r="D10680" t="str">
        <f>VLOOKUP(B10680,CONTENT!$B$2:$D$1001,3,FALSE)</f>
        <v>Food</v>
      </c>
      <c r="E10680" t="str">
        <f>VLOOKUP(G10680,'Reaction type'!$B$1:$E$17,2, FALSE)</f>
        <v>positive</v>
      </c>
      <c r="F10680">
        <f>VLOOKUP(G10680, 'Reaction type'!$B$2:$E$17, 3,FALSE)</f>
        <v>50</v>
      </c>
      <c r="G10680" s="8" t="s">
        <v>1051</v>
      </c>
      <c r="H10680" s="9">
        <v>44246.560416666667</v>
      </c>
    </row>
    <row r="10681" spans="1:8" x14ac:dyDescent="0.2">
      <c r="A10681" s="10">
        <v>23337</v>
      </c>
      <c r="B10681" s="11" t="s">
        <v>944</v>
      </c>
      <c r="C10681" t="str">
        <f>VLOOKUP(B10681, CONTENT!$B$2:$D$1001,2,FALSE)</f>
        <v>audio</v>
      </c>
      <c r="D10681" t="str">
        <f>VLOOKUP(B10681,CONTENT!$B$2:$D$1001,3,FALSE)</f>
        <v>dogs</v>
      </c>
      <c r="E10681" t="str">
        <f>VLOOKUP(G10681,'Reaction type'!$B$1:$E$17,2, FALSE)</f>
        <v>positive</v>
      </c>
      <c r="F10681">
        <f>VLOOKUP(G10681, 'Reaction type'!$B$2:$E$17, 3,FALSE)</f>
        <v>50</v>
      </c>
      <c r="G10681" s="11" t="s">
        <v>1051</v>
      </c>
      <c r="H10681" s="12">
        <v>44258.26666666667</v>
      </c>
    </row>
    <row r="10682" spans="1:8" x14ac:dyDescent="0.2">
      <c r="A10682" s="7">
        <v>23338</v>
      </c>
      <c r="B10682" s="8" t="s">
        <v>944</v>
      </c>
      <c r="C10682" t="str">
        <f>VLOOKUP(B10682, CONTENT!$B$2:$D$1001,2,FALSE)</f>
        <v>audio</v>
      </c>
      <c r="D10682" t="str">
        <f>VLOOKUP(B10682,CONTENT!$B$2:$D$1001,3,FALSE)</f>
        <v>dogs</v>
      </c>
      <c r="E10682" t="str">
        <f>VLOOKUP(G10682,'Reaction type'!$B$1:$E$17,2, FALSE)</f>
        <v>positive</v>
      </c>
      <c r="F10682">
        <f>VLOOKUP(G10682, 'Reaction type'!$B$2:$E$17, 3,FALSE)</f>
        <v>50</v>
      </c>
      <c r="G10682" s="8" t="s">
        <v>1051</v>
      </c>
      <c r="H10682" s="9">
        <v>44210.584027777775</v>
      </c>
    </row>
    <row r="10683" spans="1:8" x14ac:dyDescent="0.2">
      <c r="A10683" s="7">
        <v>23344</v>
      </c>
      <c r="B10683" s="8" t="s">
        <v>944</v>
      </c>
      <c r="C10683" t="str">
        <f>VLOOKUP(B10683, CONTENT!$B$2:$D$1001,2,FALSE)</f>
        <v>audio</v>
      </c>
      <c r="D10683" t="str">
        <f>VLOOKUP(B10683,CONTENT!$B$2:$D$1001,3,FALSE)</f>
        <v>dogs</v>
      </c>
      <c r="E10683" t="str">
        <f>VLOOKUP(G10683,'Reaction type'!$B$1:$E$17,2, FALSE)</f>
        <v>positive</v>
      </c>
      <c r="F10683">
        <f>VLOOKUP(G10683, 'Reaction type'!$B$2:$E$17, 3,FALSE)</f>
        <v>50</v>
      </c>
      <c r="G10683" s="8" t="s">
        <v>1051</v>
      </c>
      <c r="H10683" s="9">
        <v>44178.383333333331</v>
      </c>
    </row>
    <row r="10684" spans="1:8" x14ac:dyDescent="0.2">
      <c r="A10684" s="10">
        <v>23374</v>
      </c>
      <c r="B10684" s="11" t="s">
        <v>945</v>
      </c>
      <c r="C10684" t="str">
        <f>VLOOKUP(B10684, CONTENT!$B$2:$D$1001,2,FALSE)</f>
        <v>video</v>
      </c>
      <c r="D10684" t="str">
        <f>VLOOKUP(B10684,CONTENT!$B$2:$D$1001,3,FALSE)</f>
        <v>cooking</v>
      </c>
      <c r="E10684" t="str">
        <f>VLOOKUP(G10684,'Reaction type'!$B$1:$E$17,2, FALSE)</f>
        <v>positive</v>
      </c>
      <c r="F10684">
        <f>VLOOKUP(G10684, 'Reaction type'!$B$2:$E$17, 3,FALSE)</f>
        <v>50</v>
      </c>
      <c r="G10684" s="11" t="s">
        <v>1051</v>
      </c>
      <c r="H10684" s="12">
        <v>44185.772222222222</v>
      </c>
    </row>
    <row r="10685" spans="1:8" x14ac:dyDescent="0.2">
      <c r="A10685" s="7">
        <v>23385</v>
      </c>
      <c r="B10685" s="8" t="s">
        <v>945</v>
      </c>
      <c r="C10685" t="str">
        <f>VLOOKUP(B10685, CONTENT!$B$2:$D$1001,2,FALSE)</f>
        <v>video</v>
      </c>
      <c r="D10685" t="str">
        <f>VLOOKUP(B10685,CONTENT!$B$2:$D$1001,3,FALSE)</f>
        <v>cooking</v>
      </c>
      <c r="E10685" t="str">
        <f>VLOOKUP(G10685,'Reaction type'!$B$1:$E$17,2, FALSE)</f>
        <v>positive</v>
      </c>
      <c r="F10685">
        <f>VLOOKUP(G10685, 'Reaction type'!$B$2:$E$17, 3,FALSE)</f>
        <v>50</v>
      </c>
      <c r="G10685" s="8" t="s">
        <v>1051</v>
      </c>
      <c r="H10685" s="9">
        <v>44298.732638888891</v>
      </c>
    </row>
    <row r="10686" spans="1:8" x14ac:dyDescent="0.2">
      <c r="A10686" s="10">
        <v>23394</v>
      </c>
      <c r="B10686" s="11" t="s">
        <v>945</v>
      </c>
      <c r="C10686" t="str">
        <f>VLOOKUP(B10686, CONTENT!$B$2:$D$1001,2,FALSE)</f>
        <v>video</v>
      </c>
      <c r="D10686" t="str">
        <f>VLOOKUP(B10686,CONTENT!$B$2:$D$1001,3,FALSE)</f>
        <v>cooking</v>
      </c>
      <c r="E10686" t="str">
        <f>VLOOKUP(G10686,'Reaction type'!$B$1:$E$17,2, FALSE)</f>
        <v>positive</v>
      </c>
      <c r="F10686">
        <f>VLOOKUP(G10686, 'Reaction type'!$B$2:$E$17, 3,FALSE)</f>
        <v>50</v>
      </c>
      <c r="G10686" s="11" t="s">
        <v>1051</v>
      </c>
      <c r="H10686" s="12">
        <v>44222.852777777778</v>
      </c>
    </row>
    <row r="10687" spans="1:8" x14ac:dyDescent="0.2">
      <c r="A10687" s="10">
        <v>23409</v>
      </c>
      <c r="B10687" s="11" t="s">
        <v>946</v>
      </c>
      <c r="C10687" t="str">
        <f>VLOOKUP(B10687, CONTENT!$B$2:$D$1001,2,FALSE)</f>
        <v>audio</v>
      </c>
      <c r="D10687" t="str">
        <f>VLOOKUP(B10687,CONTENT!$B$2:$D$1001,3,FALSE)</f>
        <v>healthy eating</v>
      </c>
      <c r="E10687" t="str">
        <f>VLOOKUP(G10687,'Reaction type'!$B$1:$E$17,2, FALSE)</f>
        <v>positive</v>
      </c>
      <c r="F10687">
        <f>VLOOKUP(G10687, 'Reaction type'!$B$2:$E$17, 3,FALSE)</f>
        <v>50</v>
      </c>
      <c r="G10687" s="11" t="s">
        <v>1051</v>
      </c>
      <c r="H10687" s="12">
        <v>44153.667361111111</v>
      </c>
    </row>
    <row r="10688" spans="1:8" x14ac:dyDescent="0.2">
      <c r="A10688" s="7">
        <v>23453</v>
      </c>
      <c r="B10688" s="8" t="s">
        <v>949</v>
      </c>
      <c r="C10688" t="str">
        <f>VLOOKUP(B10688, CONTENT!$B$2:$D$1001,2,FALSE)</f>
        <v>photo</v>
      </c>
      <c r="D10688" t="str">
        <f>VLOOKUP(B10688,CONTENT!$B$2:$D$1001,3,FALSE)</f>
        <v>education</v>
      </c>
      <c r="E10688" t="str">
        <f>VLOOKUP(G10688,'Reaction type'!$B$1:$E$17,2, FALSE)</f>
        <v>positive</v>
      </c>
      <c r="F10688">
        <f>VLOOKUP(G10688, 'Reaction type'!$B$2:$E$17, 3,FALSE)</f>
        <v>50</v>
      </c>
      <c r="G10688" s="8" t="s">
        <v>1051</v>
      </c>
      <c r="H10688" s="9">
        <v>44239.454861111109</v>
      </c>
    </row>
    <row r="10689" spans="1:8" x14ac:dyDescent="0.2">
      <c r="A10689" s="7">
        <v>23473</v>
      </c>
      <c r="B10689" s="8" t="s">
        <v>949</v>
      </c>
      <c r="C10689" t="str">
        <f>VLOOKUP(B10689, CONTENT!$B$2:$D$1001,2,FALSE)</f>
        <v>photo</v>
      </c>
      <c r="D10689" t="str">
        <f>VLOOKUP(B10689,CONTENT!$B$2:$D$1001,3,FALSE)</f>
        <v>education</v>
      </c>
      <c r="E10689" t="str">
        <f>VLOOKUP(G10689,'Reaction type'!$B$1:$E$17,2, FALSE)</f>
        <v>positive</v>
      </c>
      <c r="F10689">
        <f>VLOOKUP(G10689, 'Reaction type'!$B$2:$E$17, 3,FALSE)</f>
        <v>50</v>
      </c>
      <c r="G10689" s="8" t="s">
        <v>1051</v>
      </c>
      <c r="H10689" s="9">
        <v>44111.953472222223</v>
      </c>
    </row>
    <row r="10690" spans="1:8" x14ac:dyDescent="0.2">
      <c r="A10690" s="7">
        <v>23490</v>
      </c>
      <c r="B10690" s="8" t="s">
        <v>950</v>
      </c>
      <c r="C10690" t="str">
        <f>VLOOKUP(B10690, CONTENT!$B$2:$D$1001,2,FALSE)</f>
        <v>GIF</v>
      </c>
      <c r="D10690" t="str">
        <f>VLOOKUP(B10690,CONTENT!$B$2:$D$1001,3,FALSE)</f>
        <v>fitness</v>
      </c>
      <c r="E10690" t="str">
        <f>VLOOKUP(G10690,'Reaction type'!$B$1:$E$17,2, FALSE)</f>
        <v>positive</v>
      </c>
      <c r="F10690">
        <f>VLOOKUP(G10690, 'Reaction type'!$B$2:$E$17, 3,FALSE)</f>
        <v>50</v>
      </c>
      <c r="G10690" s="8" t="s">
        <v>1051</v>
      </c>
      <c r="H10690" s="9">
        <v>44007.140277777777</v>
      </c>
    </row>
    <row r="10691" spans="1:8" x14ac:dyDescent="0.2">
      <c r="A10691" s="10">
        <v>23495</v>
      </c>
      <c r="B10691" s="11" t="s">
        <v>950</v>
      </c>
      <c r="C10691" t="str">
        <f>VLOOKUP(B10691, CONTENT!$B$2:$D$1001,2,FALSE)</f>
        <v>GIF</v>
      </c>
      <c r="D10691" t="str">
        <f>VLOOKUP(B10691,CONTENT!$B$2:$D$1001,3,FALSE)</f>
        <v>fitness</v>
      </c>
      <c r="E10691" t="str">
        <f>VLOOKUP(G10691,'Reaction type'!$B$1:$E$17,2, FALSE)</f>
        <v>positive</v>
      </c>
      <c r="F10691">
        <f>VLOOKUP(G10691, 'Reaction type'!$B$2:$E$17, 3,FALSE)</f>
        <v>50</v>
      </c>
      <c r="G10691" s="11" t="s">
        <v>1051</v>
      </c>
      <c r="H10691" s="12">
        <v>44059.375</v>
      </c>
    </row>
    <row r="10692" spans="1:8" x14ac:dyDescent="0.2">
      <c r="A10692" s="7">
        <v>23511</v>
      </c>
      <c r="B10692" s="8" t="s">
        <v>951</v>
      </c>
      <c r="C10692" t="str">
        <f>VLOOKUP(B10692, CONTENT!$B$2:$D$1001,2,FALSE)</f>
        <v>video</v>
      </c>
      <c r="D10692" t="str">
        <f>VLOOKUP(B10692,CONTENT!$B$2:$D$1001,3,FALSE)</f>
        <v>soccer</v>
      </c>
      <c r="E10692" t="str">
        <f>VLOOKUP(G10692,'Reaction type'!$B$1:$E$17,2, FALSE)</f>
        <v>positive</v>
      </c>
      <c r="F10692">
        <f>VLOOKUP(G10692, 'Reaction type'!$B$2:$E$17, 3,FALSE)</f>
        <v>50</v>
      </c>
      <c r="G10692" s="8" t="s">
        <v>1051</v>
      </c>
      <c r="H10692" s="9">
        <v>44277.837500000001</v>
      </c>
    </row>
    <row r="10693" spans="1:8" x14ac:dyDescent="0.2">
      <c r="A10693" s="7">
        <v>23560</v>
      </c>
      <c r="B10693" s="8" t="s">
        <v>952</v>
      </c>
      <c r="C10693" t="str">
        <f>VLOOKUP(B10693, CONTENT!$B$2:$D$1001,2,FALSE)</f>
        <v>video</v>
      </c>
      <c r="D10693" t="str">
        <f>VLOOKUP(B10693,CONTENT!$B$2:$D$1001,3,FALSE)</f>
        <v>technology</v>
      </c>
      <c r="E10693" t="str">
        <f>VLOOKUP(G10693,'Reaction type'!$B$1:$E$17,2, FALSE)</f>
        <v>positive</v>
      </c>
      <c r="F10693">
        <f>VLOOKUP(G10693, 'Reaction type'!$B$2:$E$17, 3,FALSE)</f>
        <v>50</v>
      </c>
      <c r="G10693" s="8" t="s">
        <v>1051</v>
      </c>
      <c r="H10693" s="9">
        <v>44189.881249999999</v>
      </c>
    </row>
    <row r="10694" spans="1:8" x14ac:dyDescent="0.2">
      <c r="A10694" s="7">
        <v>23570</v>
      </c>
      <c r="B10694" s="8" t="s">
        <v>954</v>
      </c>
      <c r="C10694" t="str">
        <f>VLOOKUP(B10694, CONTENT!$B$2:$D$1001,2,FALSE)</f>
        <v>photo</v>
      </c>
      <c r="D10694" t="str">
        <f>VLOOKUP(B10694,CONTENT!$B$2:$D$1001,3,FALSE)</f>
        <v>fitness</v>
      </c>
      <c r="E10694" t="str">
        <f>VLOOKUP(G10694,'Reaction type'!$B$1:$E$17,2, FALSE)</f>
        <v>positive</v>
      </c>
      <c r="F10694">
        <f>VLOOKUP(G10694, 'Reaction type'!$B$2:$E$17, 3,FALSE)</f>
        <v>50</v>
      </c>
      <c r="G10694" s="8" t="s">
        <v>1051</v>
      </c>
      <c r="H10694" s="9">
        <v>44252.560416666667</v>
      </c>
    </row>
    <row r="10695" spans="1:8" x14ac:dyDescent="0.2">
      <c r="A10695" s="7">
        <v>23572</v>
      </c>
      <c r="B10695" s="8" t="s">
        <v>954</v>
      </c>
      <c r="C10695" t="str">
        <f>VLOOKUP(B10695, CONTENT!$B$2:$D$1001,2,FALSE)</f>
        <v>photo</v>
      </c>
      <c r="D10695" t="str">
        <f>VLOOKUP(B10695,CONTENT!$B$2:$D$1001,3,FALSE)</f>
        <v>fitness</v>
      </c>
      <c r="E10695" t="str">
        <f>VLOOKUP(G10695,'Reaction type'!$B$1:$E$17,2, FALSE)</f>
        <v>positive</v>
      </c>
      <c r="F10695">
        <f>VLOOKUP(G10695, 'Reaction type'!$B$2:$E$17, 3,FALSE)</f>
        <v>50</v>
      </c>
      <c r="G10695" s="8" t="s">
        <v>1051</v>
      </c>
      <c r="H10695" s="9">
        <v>44179.925000000003</v>
      </c>
    </row>
    <row r="10696" spans="1:8" x14ac:dyDescent="0.2">
      <c r="A10696" s="7">
        <v>23600</v>
      </c>
      <c r="B10696" s="8" t="s">
        <v>956</v>
      </c>
      <c r="C10696" t="str">
        <f>VLOOKUP(B10696, CONTENT!$B$2:$D$1001,2,FALSE)</f>
        <v>video</v>
      </c>
      <c r="D10696" t="str">
        <f>VLOOKUP(B10696,CONTENT!$B$2:$D$1001,3,FALSE)</f>
        <v>fitness</v>
      </c>
      <c r="E10696" t="str">
        <f>VLOOKUP(G10696,'Reaction type'!$B$1:$E$17,2, FALSE)</f>
        <v>positive</v>
      </c>
      <c r="F10696">
        <f>VLOOKUP(G10696, 'Reaction type'!$B$2:$E$17, 3,FALSE)</f>
        <v>50</v>
      </c>
      <c r="G10696" s="8" t="s">
        <v>1051</v>
      </c>
      <c r="H10696" s="9">
        <v>44308.881944444445</v>
      </c>
    </row>
    <row r="10697" spans="1:8" x14ac:dyDescent="0.2">
      <c r="A10697" s="7">
        <v>23604</v>
      </c>
      <c r="B10697" s="8" t="s">
        <v>956</v>
      </c>
      <c r="C10697" t="str">
        <f>VLOOKUP(B10697, CONTENT!$B$2:$D$1001,2,FALSE)</f>
        <v>video</v>
      </c>
      <c r="D10697" t="str">
        <f>VLOOKUP(B10697,CONTENT!$B$2:$D$1001,3,FALSE)</f>
        <v>fitness</v>
      </c>
      <c r="E10697" t="str">
        <f>VLOOKUP(G10697,'Reaction type'!$B$1:$E$17,2, FALSE)</f>
        <v>positive</v>
      </c>
      <c r="F10697">
        <f>VLOOKUP(G10697, 'Reaction type'!$B$2:$E$17, 3,FALSE)</f>
        <v>50</v>
      </c>
      <c r="G10697" s="8" t="s">
        <v>1051</v>
      </c>
      <c r="H10697" s="9">
        <v>44063.638194444444</v>
      </c>
    </row>
    <row r="10698" spans="1:8" x14ac:dyDescent="0.2">
      <c r="A10698" s="7">
        <v>23612</v>
      </c>
      <c r="B10698" s="8" t="s">
        <v>956</v>
      </c>
      <c r="C10698" t="str">
        <f>VLOOKUP(B10698, CONTENT!$B$2:$D$1001,2,FALSE)</f>
        <v>video</v>
      </c>
      <c r="D10698" t="str">
        <f>VLOOKUP(B10698,CONTENT!$B$2:$D$1001,3,FALSE)</f>
        <v>fitness</v>
      </c>
      <c r="E10698" t="str">
        <f>VLOOKUP(G10698,'Reaction type'!$B$1:$E$17,2, FALSE)</f>
        <v>positive</v>
      </c>
      <c r="F10698">
        <f>VLOOKUP(G10698, 'Reaction type'!$B$2:$E$17, 3,FALSE)</f>
        <v>50</v>
      </c>
      <c r="G10698" s="8" t="s">
        <v>1051</v>
      </c>
      <c r="H10698" s="9">
        <v>44291.503472222219</v>
      </c>
    </row>
    <row r="10699" spans="1:8" x14ac:dyDescent="0.2">
      <c r="A10699" s="7">
        <v>23629</v>
      </c>
      <c r="B10699" s="8" t="s">
        <v>958</v>
      </c>
      <c r="C10699" t="str">
        <f>VLOOKUP(B10699, CONTENT!$B$2:$D$1001,2,FALSE)</f>
        <v>audio</v>
      </c>
      <c r="D10699" t="str">
        <f>VLOOKUP(B10699,CONTENT!$B$2:$D$1001,3,FALSE)</f>
        <v>animals</v>
      </c>
      <c r="E10699" t="str">
        <f>VLOOKUP(G10699,'Reaction type'!$B$1:$E$17,2, FALSE)</f>
        <v>positive</v>
      </c>
      <c r="F10699">
        <f>VLOOKUP(G10699, 'Reaction type'!$B$2:$E$17, 3,FALSE)</f>
        <v>50</v>
      </c>
      <c r="G10699" s="8" t="s">
        <v>1051</v>
      </c>
      <c r="H10699" s="9">
        <v>44159.743055555555</v>
      </c>
    </row>
    <row r="10700" spans="1:8" x14ac:dyDescent="0.2">
      <c r="A10700" s="10">
        <v>23638</v>
      </c>
      <c r="B10700" s="11" t="s">
        <v>958</v>
      </c>
      <c r="C10700" t="str">
        <f>VLOOKUP(B10700, CONTENT!$B$2:$D$1001,2,FALSE)</f>
        <v>audio</v>
      </c>
      <c r="D10700" t="str">
        <f>VLOOKUP(B10700,CONTENT!$B$2:$D$1001,3,FALSE)</f>
        <v>animals</v>
      </c>
      <c r="E10700" t="str">
        <f>VLOOKUP(G10700,'Reaction type'!$B$1:$E$17,2, FALSE)</f>
        <v>positive</v>
      </c>
      <c r="F10700">
        <f>VLOOKUP(G10700, 'Reaction type'!$B$2:$E$17, 3,FALSE)</f>
        <v>50</v>
      </c>
      <c r="G10700" s="11" t="s">
        <v>1051</v>
      </c>
      <c r="H10700" s="12">
        <v>44261.65</v>
      </c>
    </row>
    <row r="10701" spans="1:8" x14ac:dyDescent="0.2">
      <c r="A10701" s="10">
        <v>23678</v>
      </c>
      <c r="B10701" s="11" t="s">
        <v>960</v>
      </c>
      <c r="C10701" t="str">
        <f>VLOOKUP(B10701, CONTENT!$B$2:$D$1001,2,FALSE)</f>
        <v>GIF</v>
      </c>
      <c r="D10701" t="str">
        <f>VLOOKUP(B10701,CONTENT!$B$2:$D$1001,3,FALSE)</f>
        <v>studying</v>
      </c>
      <c r="E10701" t="str">
        <f>VLOOKUP(G10701,'Reaction type'!$B$1:$E$17,2, FALSE)</f>
        <v>positive</v>
      </c>
      <c r="F10701">
        <f>VLOOKUP(G10701, 'Reaction type'!$B$2:$E$17, 3,FALSE)</f>
        <v>50</v>
      </c>
      <c r="G10701" s="11" t="s">
        <v>1051</v>
      </c>
      <c r="H10701" s="12">
        <v>44047.92083333333</v>
      </c>
    </row>
    <row r="10702" spans="1:8" x14ac:dyDescent="0.2">
      <c r="A10702" s="7">
        <v>23685</v>
      </c>
      <c r="B10702" s="8" t="s">
        <v>960</v>
      </c>
      <c r="C10702" t="str">
        <f>VLOOKUP(B10702, CONTENT!$B$2:$D$1001,2,FALSE)</f>
        <v>GIF</v>
      </c>
      <c r="D10702" t="str">
        <f>VLOOKUP(B10702,CONTENT!$B$2:$D$1001,3,FALSE)</f>
        <v>studying</v>
      </c>
      <c r="E10702" t="str">
        <f>VLOOKUP(G10702,'Reaction type'!$B$1:$E$17,2, FALSE)</f>
        <v>positive</v>
      </c>
      <c r="F10702">
        <f>VLOOKUP(G10702, 'Reaction type'!$B$2:$E$17, 3,FALSE)</f>
        <v>50</v>
      </c>
      <c r="G10702" s="8" t="s">
        <v>1051</v>
      </c>
      <c r="H10702" s="9">
        <v>44361.559027777781</v>
      </c>
    </row>
    <row r="10703" spans="1:8" x14ac:dyDescent="0.2">
      <c r="A10703" s="10">
        <v>23686</v>
      </c>
      <c r="B10703" s="11" t="s">
        <v>960</v>
      </c>
      <c r="C10703" t="str">
        <f>VLOOKUP(B10703, CONTENT!$B$2:$D$1001,2,FALSE)</f>
        <v>GIF</v>
      </c>
      <c r="D10703" t="str">
        <f>VLOOKUP(B10703,CONTENT!$B$2:$D$1001,3,FALSE)</f>
        <v>studying</v>
      </c>
      <c r="E10703" t="str">
        <f>VLOOKUP(G10703,'Reaction type'!$B$1:$E$17,2, FALSE)</f>
        <v>positive</v>
      </c>
      <c r="F10703">
        <f>VLOOKUP(G10703, 'Reaction type'!$B$2:$E$17, 3,FALSE)</f>
        <v>50</v>
      </c>
      <c r="G10703" s="11" t="s">
        <v>1051</v>
      </c>
      <c r="H10703" s="12">
        <v>44127.625694444447</v>
      </c>
    </row>
    <row r="10704" spans="1:8" x14ac:dyDescent="0.2">
      <c r="A10704" s="10">
        <v>23698</v>
      </c>
      <c r="B10704" s="11" t="s">
        <v>960</v>
      </c>
      <c r="C10704" t="str">
        <f>VLOOKUP(B10704, CONTENT!$B$2:$D$1001,2,FALSE)</f>
        <v>GIF</v>
      </c>
      <c r="D10704" t="str">
        <f>VLOOKUP(B10704,CONTENT!$B$2:$D$1001,3,FALSE)</f>
        <v>studying</v>
      </c>
      <c r="E10704" t="str">
        <f>VLOOKUP(G10704,'Reaction type'!$B$1:$E$17,2, FALSE)</f>
        <v>positive</v>
      </c>
      <c r="F10704">
        <f>VLOOKUP(G10704, 'Reaction type'!$B$2:$E$17, 3,FALSE)</f>
        <v>50</v>
      </c>
      <c r="G10704" s="11" t="s">
        <v>1051</v>
      </c>
      <c r="H10704" s="12">
        <v>44197.513888888891</v>
      </c>
    </row>
    <row r="10705" spans="1:8" x14ac:dyDescent="0.2">
      <c r="A10705" s="7">
        <v>23716</v>
      </c>
      <c r="B10705" s="8" t="s">
        <v>961</v>
      </c>
      <c r="C10705" t="str">
        <f>VLOOKUP(B10705, CONTENT!$B$2:$D$1001,2,FALSE)</f>
        <v>photo</v>
      </c>
      <c r="D10705" t="str">
        <f>VLOOKUP(B10705,CONTENT!$B$2:$D$1001,3,FALSE)</f>
        <v>dogs</v>
      </c>
      <c r="E10705" t="str">
        <f>VLOOKUP(G10705,'Reaction type'!$B$1:$E$17,2, FALSE)</f>
        <v>positive</v>
      </c>
      <c r="F10705">
        <f>VLOOKUP(G10705, 'Reaction type'!$B$2:$E$17, 3,FALSE)</f>
        <v>50</v>
      </c>
      <c r="G10705" s="8" t="s">
        <v>1051</v>
      </c>
      <c r="H10705" s="9">
        <v>44038.479166666664</v>
      </c>
    </row>
    <row r="10706" spans="1:8" x14ac:dyDescent="0.2">
      <c r="A10706" s="10">
        <v>23721</v>
      </c>
      <c r="B10706" s="11" t="s">
        <v>961</v>
      </c>
      <c r="C10706" t="str">
        <f>VLOOKUP(B10706, CONTENT!$B$2:$D$1001,2,FALSE)</f>
        <v>photo</v>
      </c>
      <c r="D10706" t="str">
        <f>VLOOKUP(B10706,CONTENT!$B$2:$D$1001,3,FALSE)</f>
        <v>dogs</v>
      </c>
      <c r="E10706" t="str">
        <f>VLOOKUP(G10706,'Reaction type'!$B$1:$E$17,2, FALSE)</f>
        <v>positive</v>
      </c>
      <c r="F10706">
        <f>VLOOKUP(G10706, 'Reaction type'!$B$2:$E$17, 3,FALSE)</f>
        <v>50</v>
      </c>
      <c r="G10706" s="11" t="s">
        <v>1051</v>
      </c>
      <c r="H10706" s="12">
        <v>44239.457638888889</v>
      </c>
    </row>
    <row r="10707" spans="1:8" x14ac:dyDescent="0.2">
      <c r="A10707" s="10">
        <v>23735</v>
      </c>
      <c r="B10707" s="11" t="s">
        <v>961</v>
      </c>
      <c r="C10707" t="str">
        <f>VLOOKUP(B10707, CONTENT!$B$2:$D$1001,2,FALSE)</f>
        <v>photo</v>
      </c>
      <c r="D10707" t="str">
        <f>VLOOKUP(B10707,CONTENT!$B$2:$D$1001,3,FALSE)</f>
        <v>dogs</v>
      </c>
      <c r="E10707" t="str">
        <f>VLOOKUP(G10707,'Reaction type'!$B$1:$E$17,2, FALSE)</f>
        <v>positive</v>
      </c>
      <c r="F10707">
        <f>VLOOKUP(G10707, 'Reaction type'!$B$2:$E$17, 3,FALSE)</f>
        <v>50</v>
      </c>
      <c r="G10707" s="11" t="s">
        <v>1051</v>
      </c>
      <c r="H10707" s="12">
        <v>44309.621527777781</v>
      </c>
    </row>
    <row r="10708" spans="1:8" x14ac:dyDescent="0.2">
      <c r="A10708" s="7">
        <v>23742</v>
      </c>
      <c r="B10708" s="8" t="s">
        <v>961</v>
      </c>
      <c r="C10708" t="str">
        <f>VLOOKUP(B10708, CONTENT!$B$2:$D$1001,2,FALSE)</f>
        <v>photo</v>
      </c>
      <c r="D10708" t="str">
        <f>VLOOKUP(B10708,CONTENT!$B$2:$D$1001,3,FALSE)</f>
        <v>dogs</v>
      </c>
      <c r="E10708" t="str">
        <f>VLOOKUP(G10708,'Reaction type'!$B$1:$E$17,2, FALSE)</f>
        <v>positive</v>
      </c>
      <c r="F10708">
        <f>VLOOKUP(G10708, 'Reaction type'!$B$2:$E$17, 3,FALSE)</f>
        <v>50</v>
      </c>
      <c r="G10708" s="8" t="s">
        <v>1051</v>
      </c>
      <c r="H10708" s="9">
        <v>44053.11041666667</v>
      </c>
    </row>
    <row r="10709" spans="1:8" x14ac:dyDescent="0.2">
      <c r="A10709" s="7">
        <v>23790</v>
      </c>
      <c r="B10709" s="8" t="s">
        <v>963</v>
      </c>
      <c r="C10709" t="str">
        <f>VLOOKUP(B10709, CONTENT!$B$2:$D$1001,2,FALSE)</f>
        <v>video</v>
      </c>
      <c r="D10709" t="str">
        <f>VLOOKUP(B10709,CONTENT!$B$2:$D$1001,3,FALSE)</f>
        <v>culture</v>
      </c>
      <c r="E10709" t="str">
        <f>VLOOKUP(G10709,'Reaction type'!$B$1:$E$17,2, FALSE)</f>
        <v>positive</v>
      </c>
      <c r="F10709">
        <f>VLOOKUP(G10709, 'Reaction type'!$B$2:$E$17, 3,FALSE)</f>
        <v>50</v>
      </c>
      <c r="G10709" s="8" t="s">
        <v>1051</v>
      </c>
      <c r="H10709" s="9">
        <v>44039.97152777778</v>
      </c>
    </row>
    <row r="10710" spans="1:8" x14ac:dyDescent="0.2">
      <c r="A10710" s="7">
        <v>23827</v>
      </c>
      <c r="B10710" s="8" t="s">
        <v>964</v>
      </c>
      <c r="C10710" t="str">
        <f>VLOOKUP(B10710, CONTENT!$B$2:$D$1001,2,FALSE)</f>
        <v>photo</v>
      </c>
      <c r="D10710" t="str">
        <f>VLOOKUP(B10710,CONTENT!$B$2:$D$1001,3,FALSE)</f>
        <v>education</v>
      </c>
      <c r="E10710" t="str">
        <f>VLOOKUP(G10710,'Reaction type'!$B$1:$E$17,2, FALSE)</f>
        <v>positive</v>
      </c>
      <c r="F10710">
        <f>VLOOKUP(G10710, 'Reaction type'!$B$2:$E$17, 3,FALSE)</f>
        <v>50</v>
      </c>
      <c r="G10710" s="8" t="s">
        <v>1051</v>
      </c>
      <c r="H10710" s="9">
        <v>44026.879166666666</v>
      </c>
    </row>
    <row r="10711" spans="1:8" x14ac:dyDescent="0.2">
      <c r="A10711" s="10">
        <v>23849</v>
      </c>
      <c r="B10711" s="11" t="s">
        <v>965</v>
      </c>
      <c r="C10711" t="str">
        <f>VLOOKUP(B10711, CONTENT!$B$2:$D$1001,2,FALSE)</f>
        <v>audio</v>
      </c>
      <c r="D10711" t="str">
        <f>VLOOKUP(B10711,CONTENT!$B$2:$D$1001,3,FALSE)</f>
        <v>tennis</v>
      </c>
      <c r="E10711" t="str">
        <f>VLOOKUP(G10711,'Reaction type'!$B$1:$E$17,2, FALSE)</f>
        <v>positive</v>
      </c>
      <c r="F10711">
        <f>VLOOKUP(G10711, 'Reaction type'!$B$2:$E$17, 3,FALSE)</f>
        <v>50</v>
      </c>
      <c r="G10711" s="11" t="s">
        <v>1051</v>
      </c>
      <c r="H10711" s="12">
        <v>44222.40625</v>
      </c>
    </row>
    <row r="10712" spans="1:8" x14ac:dyDescent="0.2">
      <c r="A10712" s="7">
        <v>23875</v>
      </c>
      <c r="B10712" s="8" t="s">
        <v>966</v>
      </c>
      <c r="C10712" t="str">
        <f>VLOOKUP(B10712, CONTENT!$B$2:$D$1001,2,FALSE)</f>
        <v>photo</v>
      </c>
      <c r="D10712" t="str">
        <f>VLOOKUP(B10712,CONTENT!$B$2:$D$1001,3,FALSE)</f>
        <v>cooking</v>
      </c>
      <c r="E10712" t="str">
        <f>VLOOKUP(G10712,'Reaction type'!$B$1:$E$17,2, FALSE)</f>
        <v>positive</v>
      </c>
      <c r="F10712">
        <f>VLOOKUP(G10712, 'Reaction type'!$B$2:$E$17, 3,FALSE)</f>
        <v>50</v>
      </c>
      <c r="G10712" s="8" t="s">
        <v>1051</v>
      </c>
      <c r="H10712" s="9">
        <v>44137.873611111114</v>
      </c>
    </row>
    <row r="10713" spans="1:8" x14ac:dyDescent="0.2">
      <c r="A10713" s="10">
        <v>23892</v>
      </c>
      <c r="B10713" s="11" t="s">
        <v>966</v>
      </c>
      <c r="C10713" t="str">
        <f>VLOOKUP(B10713, CONTENT!$B$2:$D$1001,2,FALSE)</f>
        <v>photo</v>
      </c>
      <c r="D10713" t="str">
        <f>VLOOKUP(B10713,CONTENT!$B$2:$D$1001,3,FALSE)</f>
        <v>cooking</v>
      </c>
      <c r="E10713" t="str">
        <f>VLOOKUP(G10713,'Reaction type'!$B$1:$E$17,2, FALSE)</f>
        <v>positive</v>
      </c>
      <c r="F10713">
        <f>VLOOKUP(G10713, 'Reaction type'!$B$2:$E$17, 3,FALSE)</f>
        <v>50</v>
      </c>
      <c r="G10713" s="11" t="s">
        <v>1051</v>
      </c>
      <c r="H10713" s="12">
        <v>44223.654166666667</v>
      </c>
    </row>
    <row r="10714" spans="1:8" x14ac:dyDescent="0.2">
      <c r="A10714" s="7">
        <v>23916</v>
      </c>
      <c r="B10714" s="8" t="s">
        <v>967</v>
      </c>
      <c r="C10714" t="str">
        <f>VLOOKUP(B10714, CONTENT!$B$2:$D$1001,2,FALSE)</f>
        <v>photo</v>
      </c>
      <c r="D10714" t="str">
        <f>VLOOKUP(B10714,CONTENT!$B$2:$D$1001,3,FALSE)</f>
        <v>cooking</v>
      </c>
      <c r="E10714" t="str">
        <f>VLOOKUP(G10714,'Reaction type'!$B$1:$E$17,2, FALSE)</f>
        <v>positive</v>
      </c>
      <c r="F10714">
        <f>VLOOKUP(G10714, 'Reaction type'!$B$2:$E$17, 3,FALSE)</f>
        <v>50</v>
      </c>
      <c r="G10714" s="8" t="s">
        <v>1051</v>
      </c>
      <c r="H10714" s="9">
        <v>44359.373611111114</v>
      </c>
    </row>
    <row r="10715" spans="1:8" x14ac:dyDescent="0.2">
      <c r="A10715" s="10">
        <v>23925</v>
      </c>
      <c r="B10715" s="11" t="s">
        <v>967</v>
      </c>
      <c r="C10715" t="str">
        <f>VLOOKUP(B10715, CONTENT!$B$2:$D$1001,2,FALSE)</f>
        <v>photo</v>
      </c>
      <c r="D10715" t="str">
        <f>VLOOKUP(B10715,CONTENT!$B$2:$D$1001,3,FALSE)</f>
        <v>cooking</v>
      </c>
      <c r="E10715" t="str">
        <f>VLOOKUP(G10715,'Reaction type'!$B$1:$E$17,2, FALSE)</f>
        <v>positive</v>
      </c>
      <c r="F10715">
        <f>VLOOKUP(G10715, 'Reaction type'!$B$2:$E$17, 3,FALSE)</f>
        <v>50</v>
      </c>
      <c r="G10715" s="11" t="s">
        <v>1051</v>
      </c>
      <c r="H10715" s="12">
        <v>44227.290972222225</v>
      </c>
    </row>
    <row r="10716" spans="1:8" x14ac:dyDescent="0.2">
      <c r="A10716" s="7">
        <v>23945</v>
      </c>
      <c r="B10716" s="8" t="s">
        <v>968</v>
      </c>
      <c r="C10716" t="str">
        <f>VLOOKUP(B10716, CONTENT!$B$2:$D$1001,2,FALSE)</f>
        <v>GIF</v>
      </c>
      <c r="D10716" t="str">
        <f>VLOOKUP(B10716,CONTENT!$B$2:$D$1001,3,FALSE)</f>
        <v>science</v>
      </c>
      <c r="E10716" t="str">
        <f>VLOOKUP(G10716,'Reaction type'!$B$1:$E$17,2, FALSE)</f>
        <v>positive</v>
      </c>
      <c r="F10716">
        <f>VLOOKUP(G10716, 'Reaction type'!$B$2:$E$17, 3,FALSE)</f>
        <v>50</v>
      </c>
      <c r="G10716" s="8" t="s">
        <v>1051</v>
      </c>
      <c r="H10716" s="9">
        <v>44232.887499999997</v>
      </c>
    </row>
    <row r="10717" spans="1:8" x14ac:dyDescent="0.2">
      <c r="A10717" s="10">
        <v>23960</v>
      </c>
      <c r="B10717" s="11" t="s">
        <v>968</v>
      </c>
      <c r="C10717" t="str">
        <f>VLOOKUP(B10717, CONTENT!$B$2:$D$1001,2,FALSE)</f>
        <v>GIF</v>
      </c>
      <c r="D10717" t="str">
        <f>VLOOKUP(B10717,CONTENT!$B$2:$D$1001,3,FALSE)</f>
        <v>science</v>
      </c>
      <c r="E10717" t="str">
        <f>VLOOKUP(G10717,'Reaction type'!$B$1:$E$17,2, FALSE)</f>
        <v>positive</v>
      </c>
      <c r="F10717">
        <f>VLOOKUP(G10717, 'Reaction type'!$B$2:$E$17, 3,FALSE)</f>
        <v>50</v>
      </c>
      <c r="G10717" s="11" t="s">
        <v>1051</v>
      </c>
      <c r="H10717" s="12">
        <v>44196.779861111114</v>
      </c>
    </row>
    <row r="10718" spans="1:8" x14ac:dyDescent="0.2">
      <c r="A10718" s="10">
        <v>23977</v>
      </c>
      <c r="B10718" s="11" t="s">
        <v>969</v>
      </c>
      <c r="C10718" t="str">
        <f>VLOOKUP(B10718, CONTENT!$B$2:$D$1001,2,FALSE)</f>
        <v>audio</v>
      </c>
      <c r="D10718" t="str">
        <f>VLOOKUP(B10718,CONTENT!$B$2:$D$1001,3,FALSE)</f>
        <v>science</v>
      </c>
      <c r="E10718" t="str">
        <f>VLOOKUP(G10718,'Reaction type'!$B$1:$E$17,2, FALSE)</f>
        <v>positive</v>
      </c>
      <c r="F10718">
        <f>VLOOKUP(G10718, 'Reaction type'!$B$2:$E$17, 3,FALSE)</f>
        <v>50</v>
      </c>
      <c r="G10718" s="11" t="s">
        <v>1051</v>
      </c>
      <c r="H10718" s="12">
        <v>44189.606944444444</v>
      </c>
    </row>
    <row r="10719" spans="1:8" x14ac:dyDescent="0.2">
      <c r="A10719" s="10">
        <v>23995</v>
      </c>
      <c r="B10719" s="11" t="s">
        <v>969</v>
      </c>
      <c r="C10719" t="str">
        <f>VLOOKUP(B10719, CONTENT!$B$2:$D$1001,2,FALSE)</f>
        <v>audio</v>
      </c>
      <c r="D10719" t="str">
        <f>VLOOKUP(B10719,CONTENT!$B$2:$D$1001,3,FALSE)</f>
        <v>science</v>
      </c>
      <c r="E10719" t="str">
        <f>VLOOKUP(G10719,'Reaction type'!$B$1:$E$17,2, FALSE)</f>
        <v>positive</v>
      </c>
      <c r="F10719">
        <f>VLOOKUP(G10719, 'Reaction type'!$B$2:$E$17, 3,FALSE)</f>
        <v>50</v>
      </c>
      <c r="G10719" s="11" t="s">
        <v>1051</v>
      </c>
      <c r="H10719" s="12">
        <v>44294.275000000001</v>
      </c>
    </row>
    <row r="10720" spans="1:8" x14ac:dyDescent="0.2">
      <c r="A10720" s="7">
        <v>24028</v>
      </c>
      <c r="B10720" s="8" t="s">
        <v>972</v>
      </c>
      <c r="C10720" t="str">
        <f>VLOOKUP(B10720, CONTENT!$B$2:$D$1001,2,FALSE)</f>
        <v>GIF</v>
      </c>
      <c r="D10720" t="str">
        <f>VLOOKUP(B10720,CONTENT!$B$2:$D$1001,3,FALSE)</f>
        <v>studying</v>
      </c>
      <c r="E10720" t="str">
        <f>VLOOKUP(G10720,'Reaction type'!$B$1:$E$17,2, FALSE)</f>
        <v>positive</v>
      </c>
      <c r="F10720">
        <f>VLOOKUP(G10720, 'Reaction type'!$B$2:$E$17, 3,FALSE)</f>
        <v>50</v>
      </c>
      <c r="G10720" s="8" t="s">
        <v>1051</v>
      </c>
      <c r="H10720" s="9">
        <v>44052.242361111108</v>
      </c>
    </row>
    <row r="10721" spans="1:8" x14ac:dyDescent="0.2">
      <c r="A10721" s="7">
        <v>24034</v>
      </c>
      <c r="B10721" s="8" t="s">
        <v>972</v>
      </c>
      <c r="C10721" t="str">
        <f>VLOOKUP(B10721, CONTENT!$B$2:$D$1001,2,FALSE)</f>
        <v>GIF</v>
      </c>
      <c r="D10721" t="str">
        <f>VLOOKUP(B10721,CONTENT!$B$2:$D$1001,3,FALSE)</f>
        <v>studying</v>
      </c>
      <c r="E10721" t="str">
        <f>VLOOKUP(G10721,'Reaction type'!$B$1:$E$17,2, FALSE)</f>
        <v>positive</v>
      </c>
      <c r="F10721">
        <f>VLOOKUP(G10721, 'Reaction type'!$B$2:$E$17, 3,FALSE)</f>
        <v>50</v>
      </c>
      <c r="G10721" s="8" t="s">
        <v>1051</v>
      </c>
      <c r="H10721" s="9">
        <v>44260.6875</v>
      </c>
    </row>
    <row r="10722" spans="1:8" x14ac:dyDescent="0.2">
      <c r="A10722" s="10">
        <v>24039</v>
      </c>
      <c r="B10722" s="11" t="s">
        <v>972</v>
      </c>
      <c r="C10722" t="str">
        <f>VLOOKUP(B10722, CONTENT!$B$2:$D$1001,2,FALSE)</f>
        <v>GIF</v>
      </c>
      <c r="D10722" t="str">
        <f>VLOOKUP(B10722,CONTENT!$B$2:$D$1001,3,FALSE)</f>
        <v>studying</v>
      </c>
      <c r="E10722" t="str">
        <f>VLOOKUP(G10722,'Reaction type'!$B$1:$E$17,2, FALSE)</f>
        <v>positive</v>
      </c>
      <c r="F10722">
        <f>VLOOKUP(G10722, 'Reaction type'!$B$2:$E$17, 3,FALSE)</f>
        <v>50</v>
      </c>
      <c r="G10722" s="11" t="s">
        <v>1051</v>
      </c>
      <c r="H10722" s="12">
        <v>44271.994444444441</v>
      </c>
    </row>
    <row r="10723" spans="1:8" x14ac:dyDescent="0.2">
      <c r="A10723" s="10">
        <v>24092</v>
      </c>
      <c r="B10723" s="11" t="s">
        <v>975</v>
      </c>
      <c r="C10723" t="str">
        <f>VLOOKUP(B10723, CONTENT!$B$2:$D$1001,2,FALSE)</f>
        <v>photo</v>
      </c>
      <c r="D10723" t="str">
        <f>VLOOKUP(B10723,CONTENT!$B$2:$D$1001,3,FALSE)</f>
        <v>tennis</v>
      </c>
      <c r="E10723" t="str">
        <f>VLOOKUP(G10723,'Reaction type'!$B$1:$E$17,2, FALSE)</f>
        <v>positive</v>
      </c>
      <c r="F10723">
        <f>VLOOKUP(G10723, 'Reaction type'!$B$2:$E$17, 3,FALSE)</f>
        <v>50</v>
      </c>
      <c r="G10723" s="11" t="s">
        <v>1051</v>
      </c>
      <c r="H10723" s="12">
        <v>44088.268750000003</v>
      </c>
    </row>
    <row r="10724" spans="1:8" x14ac:dyDescent="0.2">
      <c r="A10724" s="10">
        <v>24096</v>
      </c>
      <c r="B10724" s="11" t="s">
        <v>975</v>
      </c>
      <c r="C10724" t="str">
        <f>VLOOKUP(B10724, CONTENT!$B$2:$D$1001,2,FALSE)</f>
        <v>photo</v>
      </c>
      <c r="D10724" t="str">
        <f>VLOOKUP(B10724,CONTENT!$B$2:$D$1001,3,FALSE)</f>
        <v>tennis</v>
      </c>
      <c r="E10724" t="str">
        <f>VLOOKUP(G10724,'Reaction type'!$B$1:$E$17,2, FALSE)</f>
        <v>positive</v>
      </c>
      <c r="F10724">
        <f>VLOOKUP(G10724, 'Reaction type'!$B$2:$E$17, 3,FALSE)</f>
        <v>50</v>
      </c>
      <c r="G10724" s="11" t="s">
        <v>1051</v>
      </c>
      <c r="H10724" s="12">
        <v>44099.270138888889</v>
      </c>
    </row>
    <row r="10725" spans="1:8" x14ac:dyDescent="0.2">
      <c r="A10725" s="10">
        <v>24203</v>
      </c>
      <c r="B10725" s="11" t="s">
        <v>978</v>
      </c>
      <c r="C10725" t="str">
        <f>VLOOKUP(B10725, CONTENT!$B$2:$D$1001,2,FALSE)</f>
        <v>photo</v>
      </c>
      <c r="D10725" t="str">
        <f>VLOOKUP(B10725,CONTENT!$B$2:$D$1001,3,FALSE)</f>
        <v>Public Speaking</v>
      </c>
      <c r="E10725" t="str">
        <f>VLOOKUP(G10725,'Reaction type'!$B$1:$E$17,2, FALSE)</f>
        <v>positive</v>
      </c>
      <c r="F10725">
        <f>VLOOKUP(G10725, 'Reaction type'!$B$2:$E$17, 3,FALSE)</f>
        <v>50</v>
      </c>
      <c r="G10725" s="11" t="s">
        <v>1051</v>
      </c>
      <c r="H10725" s="12">
        <v>44321.230555555558</v>
      </c>
    </row>
    <row r="10726" spans="1:8" x14ac:dyDescent="0.2">
      <c r="A10726" s="10">
        <v>24213</v>
      </c>
      <c r="B10726" s="11" t="s">
        <v>978</v>
      </c>
      <c r="C10726" t="str">
        <f>VLOOKUP(B10726, CONTENT!$B$2:$D$1001,2,FALSE)</f>
        <v>photo</v>
      </c>
      <c r="D10726" t="str">
        <f>VLOOKUP(B10726,CONTENT!$B$2:$D$1001,3,FALSE)</f>
        <v>Public Speaking</v>
      </c>
      <c r="E10726" t="str">
        <f>VLOOKUP(G10726,'Reaction type'!$B$1:$E$17,2, FALSE)</f>
        <v>positive</v>
      </c>
      <c r="F10726">
        <f>VLOOKUP(G10726, 'Reaction type'!$B$2:$E$17, 3,FALSE)</f>
        <v>50</v>
      </c>
      <c r="G10726" s="11" t="s">
        <v>1051</v>
      </c>
      <c r="H10726" s="12">
        <v>44274.043749999997</v>
      </c>
    </row>
    <row r="10727" spans="1:8" x14ac:dyDescent="0.2">
      <c r="A10727" s="10">
        <v>24236</v>
      </c>
      <c r="B10727" s="11" t="s">
        <v>980</v>
      </c>
      <c r="C10727" t="str">
        <f>VLOOKUP(B10727, CONTENT!$B$2:$D$1001,2,FALSE)</f>
        <v>photo</v>
      </c>
      <c r="D10727" t="str">
        <f>VLOOKUP(B10727,CONTENT!$B$2:$D$1001,3,FALSE)</f>
        <v>education</v>
      </c>
      <c r="E10727" t="str">
        <f>VLOOKUP(G10727,'Reaction type'!$B$1:$E$17,2, FALSE)</f>
        <v>positive</v>
      </c>
      <c r="F10727">
        <f>VLOOKUP(G10727, 'Reaction type'!$B$2:$E$17, 3,FALSE)</f>
        <v>50</v>
      </c>
      <c r="G10727" s="11" t="s">
        <v>1051</v>
      </c>
      <c r="H10727" s="12">
        <v>44241.642361111109</v>
      </c>
    </row>
    <row r="10728" spans="1:8" x14ac:dyDescent="0.2">
      <c r="A10728" s="10">
        <v>24240</v>
      </c>
      <c r="B10728" s="11" t="s">
        <v>980</v>
      </c>
      <c r="C10728" t="str">
        <f>VLOOKUP(B10728, CONTENT!$B$2:$D$1001,2,FALSE)</f>
        <v>photo</v>
      </c>
      <c r="D10728" t="str">
        <f>VLOOKUP(B10728,CONTENT!$B$2:$D$1001,3,FALSE)</f>
        <v>education</v>
      </c>
      <c r="E10728" t="str">
        <f>VLOOKUP(G10728,'Reaction type'!$B$1:$E$17,2, FALSE)</f>
        <v>positive</v>
      </c>
      <c r="F10728">
        <f>VLOOKUP(G10728, 'Reaction type'!$B$2:$E$17, 3,FALSE)</f>
        <v>50</v>
      </c>
      <c r="G10728" s="11" t="s">
        <v>1051</v>
      </c>
      <c r="H10728" s="12">
        <v>44172.121527777781</v>
      </c>
    </row>
    <row r="10729" spans="1:8" x14ac:dyDescent="0.2">
      <c r="A10729" s="10">
        <v>24261</v>
      </c>
      <c r="B10729" s="11" t="s">
        <v>981</v>
      </c>
      <c r="C10729" t="str">
        <f>VLOOKUP(B10729, CONTENT!$B$2:$D$1001,2,FALSE)</f>
        <v>video</v>
      </c>
      <c r="D10729" t="str">
        <f>VLOOKUP(B10729,CONTENT!$B$2:$D$1001,3,FALSE)</f>
        <v>science</v>
      </c>
      <c r="E10729" t="str">
        <f>VLOOKUP(G10729,'Reaction type'!$B$1:$E$17,2, FALSE)</f>
        <v>positive</v>
      </c>
      <c r="F10729">
        <f>VLOOKUP(G10729, 'Reaction type'!$B$2:$E$17, 3,FALSE)</f>
        <v>50</v>
      </c>
      <c r="G10729" s="11" t="s">
        <v>1051</v>
      </c>
      <c r="H10729" s="12">
        <v>44181.936805555553</v>
      </c>
    </row>
    <row r="10730" spans="1:8" x14ac:dyDescent="0.2">
      <c r="A10730" s="10">
        <v>24283</v>
      </c>
      <c r="B10730" s="11" t="s">
        <v>981</v>
      </c>
      <c r="C10730" t="str">
        <f>VLOOKUP(B10730, CONTENT!$B$2:$D$1001,2,FALSE)</f>
        <v>video</v>
      </c>
      <c r="D10730" t="str">
        <f>VLOOKUP(B10730,CONTENT!$B$2:$D$1001,3,FALSE)</f>
        <v>science</v>
      </c>
      <c r="E10730" t="str">
        <f>VLOOKUP(G10730,'Reaction type'!$B$1:$E$17,2, FALSE)</f>
        <v>positive</v>
      </c>
      <c r="F10730">
        <f>VLOOKUP(G10730, 'Reaction type'!$B$2:$E$17, 3,FALSE)</f>
        <v>50</v>
      </c>
      <c r="G10730" s="11" t="s">
        <v>1051</v>
      </c>
      <c r="H10730" s="12">
        <v>44341.859722222223</v>
      </c>
    </row>
    <row r="10731" spans="1:8" x14ac:dyDescent="0.2">
      <c r="A10731" s="10">
        <v>24304</v>
      </c>
      <c r="B10731" s="11" t="s">
        <v>982</v>
      </c>
      <c r="C10731" t="str">
        <f>VLOOKUP(B10731, CONTENT!$B$2:$D$1001,2,FALSE)</f>
        <v>photo</v>
      </c>
      <c r="D10731" t="str">
        <f>VLOOKUP(B10731,CONTENT!$B$2:$D$1001,3,FALSE)</f>
        <v>fitness</v>
      </c>
      <c r="E10731" t="str">
        <f>VLOOKUP(G10731,'Reaction type'!$B$1:$E$17,2, FALSE)</f>
        <v>positive</v>
      </c>
      <c r="F10731">
        <f>VLOOKUP(G10731, 'Reaction type'!$B$2:$E$17, 3,FALSE)</f>
        <v>50</v>
      </c>
      <c r="G10731" s="11" t="s">
        <v>1051</v>
      </c>
      <c r="H10731" s="12">
        <v>44211.7</v>
      </c>
    </row>
    <row r="10732" spans="1:8" x14ac:dyDescent="0.2">
      <c r="A10732" s="7">
        <v>24332</v>
      </c>
      <c r="B10732" s="8" t="s">
        <v>983</v>
      </c>
      <c r="C10732" t="str">
        <f>VLOOKUP(B10732, CONTENT!$B$2:$D$1001,2,FALSE)</f>
        <v>GIF</v>
      </c>
      <c r="D10732" t="str">
        <f>VLOOKUP(B10732,CONTENT!$B$2:$D$1001,3,FALSE)</f>
        <v>culture</v>
      </c>
      <c r="E10732" t="str">
        <f>VLOOKUP(G10732,'Reaction type'!$B$1:$E$17,2, FALSE)</f>
        <v>positive</v>
      </c>
      <c r="F10732">
        <f>VLOOKUP(G10732, 'Reaction type'!$B$2:$E$17, 3,FALSE)</f>
        <v>50</v>
      </c>
      <c r="G10732" s="8" t="s">
        <v>1051</v>
      </c>
      <c r="H10732" s="9">
        <v>44085.01666666667</v>
      </c>
    </row>
    <row r="10733" spans="1:8" x14ac:dyDescent="0.2">
      <c r="A10733" s="10">
        <v>24351</v>
      </c>
      <c r="B10733" s="11" t="s">
        <v>983</v>
      </c>
      <c r="C10733" t="str">
        <f>VLOOKUP(B10733, CONTENT!$B$2:$D$1001,2,FALSE)</f>
        <v>GIF</v>
      </c>
      <c r="D10733" t="str">
        <f>VLOOKUP(B10733,CONTENT!$B$2:$D$1001,3,FALSE)</f>
        <v>culture</v>
      </c>
      <c r="E10733" t="str">
        <f>VLOOKUP(G10733,'Reaction type'!$B$1:$E$17,2, FALSE)</f>
        <v>positive</v>
      </c>
      <c r="F10733">
        <f>VLOOKUP(G10733, 'Reaction type'!$B$2:$E$17, 3,FALSE)</f>
        <v>50</v>
      </c>
      <c r="G10733" s="11" t="s">
        <v>1051</v>
      </c>
      <c r="H10733" s="12">
        <v>44067.556944444441</v>
      </c>
    </row>
    <row r="10734" spans="1:8" x14ac:dyDescent="0.2">
      <c r="A10734" s="10">
        <v>24372</v>
      </c>
      <c r="B10734" s="11" t="s">
        <v>984</v>
      </c>
      <c r="C10734" t="str">
        <f>VLOOKUP(B10734, CONTENT!$B$2:$D$1001,2,FALSE)</f>
        <v>audio</v>
      </c>
      <c r="D10734" t="str">
        <f>VLOOKUP(B10734,CONTENT!$B$2:$D$1001,3,FALSE)</f>
        <v>science</v>
      </c>
      <c r="E10734" t="str">
        <f>VLOOKUP(G10734,'Reaction type'!$B$1:$E$17,2, FALSE)</f>
        <v>positive</v>
      </c>
      <c r="F10734">
        <f>VLOOKUP(G10734, 'Reaction type'!$B$2:$E$17, 3,FALSE)</f>
        <v>50</v>
      </c>
      <c r="G10734" s="11" t="s">
        <v>1051</v>
      </c>
      <c r="H10734" s="12">
        <v>44039.581944444442</v>
      </c>
    </row>
    <row r="10735" spans="1:8" x14ac:dyDescent="0.2">
      <c r="A10735" s="10">
        <v>24420</v>
      </c>
      <c r="B10735" s="11" t="s">
        <v>988</v>
      </c>
      <c r="C10735" t="str">
        <f>VLOOKUP(B10735, CONTENT!$B$2:$D$1001,2,FALSE)</f>
        <v>audio</v>
      </c>
      <c r="D10735" t="str">
        <f>VLOOKUP(B10735,CONTENT!$B$2:$D$1001,3,FALSE)</f>
        <v>healthy eating</v>
      </c>
      <c r="E10735" t="str">
        <f>VLOOKUP(G10735,'Reaction type'!$B$1:$E$17,2, FALSE)</f>
        <v>positive</v>
      </c>
      <c r="F10735">
        <f>VLOOKUP(G10735, 'Reaction type'!$B$2:$E$17, 3,FALSE)</f>
        <v>50</v>
      </c>
      <c r="G10735" s="11" t="s">
        <v>1051</v>
      </c>
      <c r="H10735" s="12">
        <v>44335.893055555556</v>
      </c>
    </row>
    <row r="10736" spans="1:8" x14ac:dyDescent="0.2">
      <c r="A10736" s="7">
        <v>24443</v>
      </c>
      <c r="B10736" s="8" t="s">
        <v>988</v>
      </c>
      <c r="C10736" t="str">
        <f>VLOOKUP(B10736, CONTENT!$B$2:$D$1001,2,FALSE)</f>
        <v>audio</v>
      </c>
      <c r="D10736" t="str">
        <f>VLOOKUP(B10736,CONTENT!$B$2:$D$1001,3,FALSE)</f>
        <v>healthy eating</v>
      </c>
      <c r="E10736" t="str">
        <f>VLOOKUP(G10736,'Reaction type'!$B$1:$E$17,2, FALSE)</f>
        <v>positive</v>
      </c>
      <c r="F10736">
        <f>VLOOKUP(G10736, 'Reaction type'!$B$2:$E$17, 3,FALSE)</f>
        <v>50</v>
      </c>
      <c r="G10736" s="8" t="s">
        <v>1051</v>
      </c>
      <c r="H10736" s="9">
        <v>44171.34375</v>
      </c>
    </row>
    <row r="10737" spans="1:8" x14ac:dyDescent="0.2">
      <c r="A10737" s="7">
        <v>24445</v>
      </c>
      <c r="B10737" s="8" t="s">
        <v>988</v>
      </c>
      <c r="C10737" t="str">
        <f>VLOOKUP(B10737, CONTENT!$B$2:$D$1001,2,FALSE)</f>
        <v>audio</v>
      </c>
      <c r="D10737" t="str">
        <f>VLOOKUP(B10737,CONTENT!$B$2:$D$1001,3,FALSE)</f>
        <v>healthy eating</v>
      </c>
      <c r="E10737" t="str">
        <f>VLOOKUP(G10737,'Reaction type'!$B$1:$E$17,2, FALSE)</f>
        <v>positive</v>
      </c>
      <c r="F10737">
        <f>VLOOKUP(G10737, 'Reaction type'!$B$2:$E$17, 3,FALSE)</f>
        <v>50</v>
      </c>
      <c r="G10737" s="8" t="s">
        <v>1051</v>
      </c>
      <c r="H10737" s="9">
        <v>44134.56527777778</v>
      </c>
    </row>
    <row r="10738" spans="1:8" x14ac:dyDescent="0.2">
      <c r="A10738" s="10">
        <v>24546</v>
      </c>
      <c r="B10738" s="11" t="s">
        <v>993</v>
      </c>
      <c r="C10738" t="str">
        <f>VLOOKUP(B10738, CONTENT!$B$2:$D$1001,2,FALSE)</f>
        <v>video</v>
      </c>
      <c r="D10738" t="str">
        <f>VLOOKUP(B10738,CONTENT!$B$2:$D$1001,3,FALSE)</f>
        <v>fitness</v>
      </c>
      <c r="E10738" t="str">
        <f>VLOOKUP(G10738,'Reaction type'!$B$1:$E$17,2, FALSE)</f>
        <v>positive</v>
      </c>
      <c r="F10738">
        <f>VLOOKUP(G10738, 'Reaction type'!$B$2:$E$17, 3,FALSE)</f>
        <v>50</v>
      </c>
      <c r="G10738" s="11" t="s">
        <v>1051</v>
      </c>
      <c r="H10738" s="12">
        <v>44221.438888888886</v>
      </c>
    </row>
    <row r="10739" spans="1:8" x14ac:dyDescent="0.2">
      <c r="A10739" s="7">
        <v>24557</v>
      </c>
      <c r="B10739" s="8" t="s">
        <v>993</v>
      </c>
      <c r="C10739" t="str">
        <f>VLOOKUP(B10739, CONTENT!$B$2:$D$1001,2,FALSE)</f>
        <v>video</v>
      </c>
      <c r="D10739" t="str">
        <f>VLOOKUP(B10739,CONTENT!$B$2:$D$1001,3,FALSE)</f>
        <v>fitness</v>
      </c>
      <c r="E10739" t="str">
        <f>VLOOKUP(G10739,'Reaction type'!$B$1:$E$17,2, FALSE)</f>
        <v>positive</v>
      </c>
      <c r="F10739">
        <f>VLOOKUP(G10739, 'Reaction type'!$B$2:$E$17, 3,FALSE)</f>
        <v>50</v>
      </c>
      <c r="G10739" s="8" t="s">
        <v>1051</v>
      </c>
      <c r="H10739" s="9">
        <v>44221.477083333331</v>
      </c>
    </row>
    <row r="10740" spans="1:8" x14ac:dyDescent="0.2">
      <c r="A10740" s="10">
        <v>24558</v>
      </c>
      <c r="B10740" s="11" t="s">
        <v>993</v>
      </c>
      <c r="C10740" t="str">
        <f>VLOOKUP(B10740, CONTENT!$B$2:$D$1001,2,FALSE)</f>
        <v>video</v>
      </c>
      <c r="D10740" t="str">
        <f>VLOOKUP(B10740,CONTENT!$B$2:$D$1001,3,FALSE)</f>
        <v>fitness</v>
      </c>
      <c r="E10740" t="str">
        <f>VLOOKUP(G10740,'Reaction type'!$B$1:$E$17,2, FALSE)</f>
        <v>positive</v>
      </c>
      <c r="F10740">
        <f>VLOOKUP(G10740, 'Reaction type'!$B$2:$E$17, 3,FALSE)</f>
        <v>50</v>
      </c>
      <c r="G10740" s="11" t="s">
        <v>1051</v>
      </c>
      <c r="H10740" s="12">
        <v>44261.488888888889</v>
      </c>
    </row>
    <row r="10741" spans="1:8" x14ac:dyDescent="0.2">
      <c r="A10741" s="7">
        <v>24559</v>
      </c>
      <c r="B10741" s="8" t="s">
        <v>993</v>
      </c>
      <c r="C10741" t="str">
        <f>VLOOKUP(B10741, CONTENT!$B$2:$D$1001,2,FALSE)</f>
        <v>video</v>
      </c>
      <c r="D10741" t="str">
        <f>VLOOKUP(B10741,CONTENT!$B$2:$D$1001,3,FALSE)</f>
        <v>fitness</v>
      </c>
      <c r="E10741" t="str">
        <f>VLOOKUP(G10741,'Reaction type'!$B$1:$E$17,2, FALSE)</f>
        <v>positive</v>
      </c>
      <c r="F10741">
        <f>VLOOKUP(G10741, 'Reaction type'!$B$2:$E$17, 3,FALSE)</f>
        <v>50</v>
      </c>
      <c r="G10741" s="8" t="s">
        <v>1051</v>
      </c>
      <c r="H10741" s="9">
        <v>44128.287499999999</v>
      </c>
    </row>
    <row r="10742" spans="1:8" x14ac:dyDescent="0.2">
      <c r="A10742" s="10">
        <v>24562</v>
      </c>
      <c r="B10742" s="11" t="s">
        <v>993</v>
      </c>
      <c r="C10742" t="str">
        <f>VLOOKUP(B10742, CONTENT!$B$2:$D$1001,2,FALSE)</f>
        <v>video</v>
      </c>
      <c r="D10742" t="str">
        <f>VLOOKUP(B10742,CONTENT!$B$2:$D$1001,3,FALSE)</f>
        <v>fitness</v>
      </c>
      <c r="E10742" t="str">
        <f>VLOOKUP(G10742,'Reaction type'!$B$1:$E$17,2, FALSE)</f>
        <v>positive</v>
      </c>
      <c r="F10742">
        <f>VLOOKUP(G10742, 'Reaction type'!$B$2:$E$17, 3,FALSE)</f>
        <v>50</v>
      </c>
      <c r="G10742" s="11" t="s">
        <v>1051</v>
      </c>
      <c r="H10742" s="12">
        <v>44341.161111111112</v>
      </c>
    </row>
    <row r="10743" spans="1:8" x14ac:dyDescent="0.2">
      <c r="A10743" s="7">
        <v>24613</v>
      </c>
      <c r="B10743" s="8" t="s">
        <v>995</v>
      </c>
      <c r="C10743" t="str">
        <f>VLOOKUP(B10743, CONTENT!$B$2:$D$1001,2,FALSE)</f>
        <v>video</v>
      </c>
      <c r="D10743" t="str">
        <f>VLOOKUP(B10743,CONTENT!$B$2:$D$1001,3,FALSE)</f>
        <v>food</v>
      </c>
      <c r="E10743" t="str">
        <f>VLOOKUP(G10743,'Reaction type'!$B$1:$E$17,2, FALSE)</f>
        <v>positive</v>
      </c>
      <c r="F10743">
        <f>VLOOKUP(G10743, 'Reaction type'!$B$2:$E$17, 3,FALSE)</f>
        <v>50</v>
      </c>
      <c r="G10743" s="8" t="s">
        <v>1051</v>
      </c>
      <c r="H10743" s="9">
        <v>44098.809027777781</v>
      </c>
    </row>
    <row r="10744" spans="1:8" x14ac:dyDescent="0.2">
      <c r="A10744" s="7">
        <v>24641</v>
      </c>
      <c r="B10744" s="8" t="s">
        <v>995</v>
      </c>
      <c r="C10744" t="str">
        <f>VLOOKUP(B10744, CONTENT!$B$2:$D$1001,2,FALSE)</f>
        <v>video</v>
      </c>
      <c r="D10744" t="str">
        <f>VLOOKUP(B10744,CONTENT!$B$2:$D$1001,3,FALSE)</f>
        <v>food</v>
      </c>
      <c r="E10744" t="str">
        <f>VLOOKUP(G10744,'Reaction type'!$B$1:$E$17,2, FALSE)</f>
        <v>positive</v>
      </c>
      <c r="F10744">
        <f>VLOOKUP(G10744, 'Reaction type'!$B$2:$E$17, 3,FALSE)</f>
        <v>50</v>
      </c>
      <c r="G10744" s="8" t="s">
        <v>1051</v>
      </c>
      <c r="H10744" s="9">
        <v>44265.474305555559</v>
      </c>
    </row>
    <row r="10745" spans="1:8" x14ac:dyDescent="0.2">
      <c r="A10745" s="7">
        <v>24706</v>
      </c>
      <c r="B10745" s="8" t="s">
        <v>998</v>
      </c>
      <c r="C10745" t="str">
        <f>VLOOKUP(B10745, CONTENT!$B$2:$D$1001,2,FALSE)</f>
        <v>video</v>
      </c>
      <c r="D10745" t="str">
        <f>VLOOKUP(B10745,CONTENT!$B$2:$D$1001,3,FALSE)</f>
        <v>technology</v>
      </c>
      <c r="E10745" t="str">
        <f>VLOOKUP(G10745,'Reaction type'!$B$1:$E$17,2, FALSE)</f>
        <v>positive</v>
      </c>
      <c r="F10745">
        <f>VLOOKUP(G10745, 'Reaction type'!$B$2:$E$17, 3,FALSE)</f>
        <v>50</v>
      </c>
      <c r="G10745" s="8" t="s">
        <v>1051</v>
      </c>
      <c r="H10745" s="9">
        <v>44185.743750000001</v>
      </c>
    </row>
    <row r="10746" spans="1:8" x14ac:dyDescent="0.2">
      <c r="A10746" s="7">
        <v>24743</v>
      </c>
      <c r="B10746" s="8" t="s">
        <v>999</v>
      </c>
      <c r="C10746" t="str">
        <f>VLOOKUP(B10746, CONTENT!$B$2:$D$1001,2,FALSE)</f>
        <v>GIF</v>
      </c>
      <c r="D10746" t="str">
        <f>VLOOKUP(B10746,CONTENT!$B$2:$D$1001,3,FALSE)</f>
        <v>studying</v>
      </c>
      <c r="E10746" t="str">
        <f>VLOOKUP(G10746,'Reaction type'!$B$1:$E$17,2, FALSE)</f>
        <v>positive</v>
      </c>
      <c r="F10746">
        <f>VLOOKUP(G10746, 'Reaction type'!$B$2:$E$17, 3,FALSE)</f>
        <v>50</v>
      </c>
      <c r="G10746" s="8" t="s">
        <v>1051</v>
      </c>
      <c r="H10746" s="9">
        <v>44115.599305555559</v>
      </c>
    </row>
    <row r="10747" spans="1:8" x14ac:dyDescent="0.2">
      <c r="A10747" s="10">
        <v>24764</v>
      </c>
      <c r="B10747" s="11" t="s">
        <v>999</v>
      </c>
      <c r="C10747" t="str">
        <f>VLOOKUP(B10747, CONTENT!$B$2:$D$1001,2,FALSE)</f>
        <v>GIF</v>
      </c>
      <c r="D10747" t="str">
        <f>VLOOKUP(B10747,CONTENT!$B$2:$D$1001,3,FALSE)</f>
        <v>studying</v>
      </c>
      <c r="E10747" t="str">
        <f>VLOOKUP(G10747,'Reaction type'!$B$1:$E$17,2, FALSE)</f>
        <v>positive</v>
      </c>
      <c r="F10747">
        <f>VLOOKUP(G10747, 'Reaction type'!$B$2:$E$17, 3,FALSE)</f>
        <v>50</v>
      </c>
      <c r="G10747" s="11" t="s">
        <v>1051</v>
      </c>
      <c r="H10747" s="12">
        <v>44273.834027777775</v>
      </c>
    </row>
    <row r="10748" spans="1:8" x14ac:dyDescent="0.2">
      <c r="A10748" s="7">
        <v>24767</v>
      </c>
      <c r="B10748" s="8" t="s">
        <v>999</v>
      </c>
      <c r="C10748" t="str">
        <f>VLOOKUP(B10748, CONTENT!$B$2:$D$1001,2,FALSE)</f>
        <v>GIF</v>
      </c>
      <c r="D10748" t="str">
        <f>VLOOKUP(B10748,CONTENT!$B$2:$D$1001,3,FALSE)</f>
        <v>studying</v>
      </c>
      <c r="E10748" t="str">
        <f>VLOOKUP(G10748,'Reaction type'!$B$1:$E$17,2, FALSE)</f>
        <v>positive</v>
      </c>
      <c r="F10748">
        <f>VLOOKUP(G10748, 'Reaction type'!$B$2:$E$17, 3,FALSE)</f>
        <v>50</v>
      </c>
      <c r="G10748" s="8" t="s">
        <v>1051</v>
      </c>
      <c r="H10748" s="9">
        <v>44321.947916666664</v>
      </c>
    </row>
    <row r="10749" spans="1:8" x14ac:dyDescent="0.2">
      <c r="A10749" s="10">
        <v>24772</v>
      </c>
      <c r="B10749" s="11" t="s">
        <v>999</v>
      </c>
      <c r="C10749" t="str">
        <f>VLOOKUP(B10749, CONTENT!$B$2:$D$1001,2,FALSE)</f>
        <v>GIF</v>
      </c>
      <c r="D10749" t="str">
        <f>VLOOKUP(B10749,CONTENT!$B$2:$D$1001,3,FALSE)</f>
        <v>studying</v>
      </c>
      <c r="E10749" t="str">
        <f>VLOOKUP(G10749,'Reaction type'!$B$1:$E$17,2, FALSE)</f>
        <v>positive</v>
      </c>
      <c r="F10749">
        <f>VLOOKUP(G10749, 'Reaction type'!$B$2:$E$17, 3,FALSE)</f>
        <v>50</v>
      </c>
      <c r="G10749" s="11" t="s">
        <v>1051</v>
      </c>
      <c r="H10749" s="12">
        <v>44283.236805555556</v>
      </c>
    </row>
    <row r="10750" spans="1:8" x14ac:dyDescent="0.2">
      <c r="A10750" s="10">
        <v>24801</v>
      </c>
      <c r="B10750" s="11" t="s">
        <v>1002</v>
      </c>
      <c r="C10750" t="str">
        <f>VLOOKUP(B10750, CONTENT!$B$2:$D$1001,2,FALSE)</f>
        <v>photo</v>
      </c>
      <c r="D10750" t="str">
        <f>VLOOKUP(B10750,CONTENT!$B$2:$D$1001,3,FALSE)</f>
        <v>veganism</v>
      </c>
      <c r="E10750" t="str">
        <f>VLOOKUP(G10750,'Reaction type'!$B$1:$E$17,2, FALSE)</f>
        <v>positive</v>
      </c>
      <c r="F10750">
        <f>VLOOKUP(G10750, 'Reaction type'!$B$2:$E$17, 3,FALSE)</f>
        <v>50</v>
      </c>
      <c r="G10750" s="11" t="s">
        <v>1051</v>
      </c>
      <c r="H10750" s="12">
        <v>44132.402777777781</v>
      </c>
    </row>
    <row r="10751" spans="1:8" x14ac:dyDescent="0.2">
      <c r="A10751" s="10">
        <v>24807</v>
      </c>
      <c r="B10751" s="11" t="s">
        <v>1002</v>
      </c>
      <c r="C10751" t="str">
        <f>VLOOKUP(B10751, CONTENT!$B$2:$D$1001,2,FALSE)</f>
        <v>photo</v>
      </c>
      <c r="D10751" t="str">
        <f>VLOOKUP(B10751,CONTENT!$B$2:$D$1001,3,FALSE)</f>
        <v>veganism</v>
      </c>
      <c r="E10751" t="str">
        <f>VLOOKUP(G10751,'Reaction type'!$B$1:$E$17,2, FALSE)</f>
        <v>positive</v>
      </c>
      <c r="F10751">
        <f>VLOOKUP(G10751, 'Reaction type'!$B$2:$E$17, 3,FALSE)</f>
        <v>50</v>
      </c>
      <c r="G10751" s="11" t="s">
        <v>1051</v>
      </c>
      <c r="H10751" s="12">
        <v>44308.944444444445</v>
      </c>
    </row>
    <row r="10752" spans="1:8" x14ac:dyDescent="0.2">
      <c r="A10752" s="10">
        <v>24841</v>
      </c>
      <c r="B10752" s="11" t="s">
        <v>1004</v>
      </c>
      <c r="C10752" t="str">
        <f>VLOOKUP(B10752, CONTENT!$B$2:$D$1001,2,FALSE)</f>
        <v>GIF</v>
      </c>
      <c r="D10752" t="str">
        <f>VLOOKUP(B10752,CONTENT!$B$2:$D$1001,3,FALSE)</f>
        <v>cooking</v>
      </c>
      <c r="E10752" t="str">
        <f>VLOOKUP(G10752,'Reaction type'!$B$1:$E$17,2, FALSE)</f>
        <v>positive</v>
      </c>
      <c r="F10752">
        <f>VLOOKUP(G10752, 'Reaction type'!$B$2:$E$17, 3,FALSE)</f>
        <v>50</v>
      </c>
      <c r="G10752" s="11" t="s">
        <v>1051</v>
      </c>
      <c r="H10752" s="12">
        <v>44087.022916666669</v>
      </c>
    </row>
    <row r="10753" spans="1:8" x14ac:dyDescent="0.2">
      <c r="A10753" s="7">
        <v>24862</v>
      </c>
      <c r="B10753" s="8" t="s">
        <v>1004</v>
      </c>
      <c r="C10753" t="str">
        <f>VLOOKUP(B10753, CONTENT!$B$2:$D$1001,2,FALSE)</f>
        <v>GIF</v>
      </c>
      <c r="D10753" t="str">
        <f>VLOOKUP(B10753,CONTENT!$B$2:$D$1001,3,FALSE)</f>
        <v>cooking</v>
      </c>
      <c r="E10753" t="str">
        <f>VLOOKUP(G10753,'Reaction type'!$B$1:$E$17,2, FALSE)</f>
        <v>positive</v>
      </c>
      <c r="F10753">
        <f>VLOOKUP(G10753, 'Reaction type'!$B$2:$E$17, 3,FALSE)</f>
        <v>50</v>
      </c>
      <c r="G10753" s="8" t="s">
        <v>1051</v>
      </c>
      <c r="H10753" s="9">
        <v>44223.76666666667</v>
      </c>
    </row>
    <row r="10754" spans="1:8" x14ac:dyDescent="0.2">
      <c r="A10754" s="10">
        <v>24867</v>
      </c>
      <c r="B10754" s="11" t="s">
        <v>1004</v>
      </c>
      <c r="C10754" t="str">
        <f>VLOOKUP(B10754, CONTENT!$B$2:$D$1001,2,FALSE)</f>
        <v>GIF</v>
      </c>
      <c r="D10754" t="str">
        <f>VLOOKUP(B10754,CONTENT!$B$2:$D$1001,3,FALSE)</f>
        <v>cooking</v>
      </c>
      <c r="E10754" t="str">
        <f>VLOOKUP(G10754,'Reaction type'!$B$1:$E$17,2, FALSE)</f>
        <v>positive</v>
      </c>
      <c r="F10754">
        <f>VLOOKUP(G10754, 'Reaction type'!$B$2:$E$17, 3,FALSE)</f>
        <v>50</v>
      </c>
      <c r="G10754" s="11" t="s">
        <v>1051</v>
      </c>
      <c r="H10754" s="12">
        <v>44238.555555555555</v>
      </c>
    </row>
    <row r="10755" spans="1:8" x14ac:dyDescent="0.2">
      <c r="A10755" s="7">
        <v>24904</v>
      </c>
      <c r="B10755" s="8" t="s">
        <v>1006</v>
      </c>
      <c r="C10755" t="str">
        <f>VLOOKUP(B10755, CONTENT!$B$2:$D$1001,2,FALSE)</f>
        <v>GIF</v>
      </c>
      <c r="D10755" t="str">
        <f>VLOOKUP(B10755,CONTENT!$B$2:$D$1001,3,FALSE)</f>
        <v>studying</v>
      </c>
      <c r="E10755" t="str">
        <f>VLOOKUP(G10755,'Reaction type'!$B$1:$E$17,2, FALSE)</f>
        <v>positive</v>
      </c>
      <c r="F10755">
        <f>VLOOKUP(G10755, 'Reaction type'!$B$2:$E$17, 3,FALSE)</f>
        <v>50</v>
      </c>
      <c r="G10755" s="8" t="s">
        <v>1051</v>
      </c>
      <c r="H10755" s="9">
        <v>44217.648611111108</v>
      </c>
    </row>
    <row r="10756" spans="1:8" x14ac:dyDescent="0.2">
      <c r="A10756" s="7">
        <v>24926</v>
      </c>
      <c r="B10756" s="8" t="s">
        <v>1006</v>
      </c>
      <c r="C10756" t="str">
        <f>VLOOKUP(B10756, CONTENT!$B$2:$D$1001,2,FALSE)</f>
        <v>GIF</v>
      </c>
      <c r="D10756" t="str">
        <f>VLOOKUP(B10756,CONTENT!$B$2:$D$1001,3,FALSE)</f>
        <v>studying</v>
      </c>
      <c r="E10756" t="str">
        <f>VLOOKUP(G10756,'Reaction type'!$B$1:$E$17,2, FALSE)</f>
        <v>positive</v>
      </c>
      <c r="F10756">
        <f>VLOOKUP(G10756, 'Reaction type'!$B$2:$E$17, 3,FALSE)</f>
        <v>50</v>
      </c>
      <c r="G10756" s="8" t="s">
        <v>1051</v>
      </c>
      <c r="H10756" s="9">
        <v>44113.792361111111</v>
      </c>
    </row>
    <row r="10757" spans="1:8" x14ac:dyDescent="0.2">
      <c r="A10757" s="10">
        <v>24933</v>
      </c>
      <c r="B10757" s="11" t="s">
        <v>1006</v>
      </c>
      <c r="C10757" t="str">
        <f>VLOOKUP(B10757, CONTENT!$B$2:$D$1001,2,FALSE)</f>
        <v>GIF</v>
      </c>
      <c r="D10757" t="str">
        <f>VLOOKUP(B10757,CONTENT!$B$2:$D$1001,3,FALSE)</f>
        <v>studying</v>
      </c>
      <c r="E10757" t="str">
        <f>VLOOKUP(G10757,'Reaction type'!$B$1:$E$17,2, FALSE)</f>
        <v>positive</v>
      </c>
      <c r="F10757">
        <f>VLOOKUP(G10757, 'Reaction type'!$B$2:$E$17, 3,FALSE)</f>
        <v>50</v>
      </c>
      <c r="G10757" s="11" t="s">
        <v>1051</v>
      </c>
      <c r="H10757" s="12">
        <v>44013.927083333336</v>
      </c>
    </row>
    <row r="10758" spans="1:8" x14ac:dyDescent="0.2">
      <c r="A10758" s="10">
        <v>24940</v>
      </c>
      <c r="B10758" s="11" t="s">
        <v>1007</v>
      </c>
      <c r="C10758" t="str">
        <f>VLOOKUP(B10758, CONTENT!$B$2:$D$1001,2,FALSE)</f>
        <v>GIF</v>
      </c>
      <c r="D10758" t="str">
        <f>VLOOKUP(B10758,CONTENT!$B$2:$D$1001,3,FALSE)</f>
        <v>culture</v>
      </c>
      <c r="E10758" t="str">
        <f>VLOOKUP(G10758,'Reaction type'!$B$1:$E$17,2, FALSE)</f>
        <v>positive</v>
      </c>
      <c r="F10758">
        <f>VLOOKUP(G10758, 'Reaction type'!$B$2:$E$17, 3,FALSE)</f>
        <v>50</v>
      </c>
      <c r="G10758" s="11" t="s">
        <v>1051</v>
      </c>
      <c r="H10758" s="12">
        <v>44182.838888888888</v>
      </c>
    </row>
    <row r="10759" spans="1:8" x14ac:dyDescent="0.2">
      <c r="A10759" s="7">
        <v>24959</v>
      </c>
      <c r="B10759" s="8" t="s">
        <v>1007</v>
      </c>
      <c r="C10759" t="str">
        <f>VLOOKUP(B10759, CONTENT!$B$2:$D$1001,2,FALSE)</f>
        <v>GIF</v>
      </c>
      <c r="D10759" t="str">
        <f>VLOOKUP(B10759,CONTENT!$B$2:$D$1001,3,FALSE)</f>
        <v>culture</v>
      </c>
      <c r="E10759" t="str">
        <f>VLOOKUP(G10759,'Reaction type'!$B$1:$E$17,2, FALSE)</f>
        <v>positive</v>
      </c>
      <c r="F10759">
        <f>VLOOKUP(G10759, 'Reaction type'!$B$2:$E$17, 3,FALSE)</f>
        <v>50</v>
      </c>
      <c r="G10759" s="8" t="s">
        <v>1051</v>
      </c>
      <c r="H10759" s="9">
        <v>44267.388194444444</v>
      </c>
    </row>
    <row r="10760" spans="1:8" x14ac:dyDescent="0.2">
      <c r="A10760" s="7">
        <v>24973</v>
      </c>
      <c r="B10760" s="8" t="s">
        <v>1007</v>
      </c>
      <c r="C10760" t="str">
        <f>VLOOKUP(B10760, CONTENT!$B$2:$D$1001,2,FALSE)</f>
        <v>GIF</v>
      </c>
      <c r="D10760" t="str">
        <f>VLOOKUP(B10760,CONTENT!$B$2:$D$1001,3,FALSE)</f>
        <v>culture</v>
      </c>
      <c r="E10760" t="str">
        <f>VLOOKUP(G10760,'Reaction type'!$B$1:$E$17,2, FALSE)</f>
        <v>positive</v>
      </c>
      <c r="F10760">
        <f>VLOOKUP(G10760, 'Reaction type'!$B$2:$E$17, 3,FALSE)</f>
        <v>50</v>
      </c>
      <c r="G10760" s="8" t="s">
        <v>1051</v>
      </c>
      <c r="H10760" s="9">
        <v>44192.184027777781</v>
      </c>
    </row>
    <row r="10761" spans="1:8" x14ac:dyDescent="0.2">
      <c r="A10761" s="7">
        <v>24979</v>
      </c>
      <c r="B10761" s="8" t="s">
        <v>1007</v>
      </c>
      <c r="C10761" t="str">
        <f>VLOOKUP(B10761, CONTENT!$B$2:$D$1001,2,FALSE)</f>
        <v>GIF</v>
      </c>
      <c r="D10761" t="str">
        <f>VLOOKUP(B10761,CONTENT!$B$2:$D$1001,3,FALSE)</f>
        <v>culture</v>
      </c>
      <c r="E10761" t="str">
        <f>VLOOKUP(G10761,'Reaction type'!$B$1:$E$17,2, FALSE)</f>
        <v>positive</v>
      </c>
      <c r="F10761">
        <f>VLOOKUP(G10761, 'Reaction type'!$B$2:$E$17, 3,FALSE)</f>
        <v>50</v>
      </c>
      <c r="G10761" s="8" t="s">
        <v>1051</v>
      </c>
      <c r="H10761" s="9">
        <v>44147.008333333331</v>
      </c>
    </row>
    <row r="10762" spans="1:8" x14ac:dyDescent="0.2">
      <c r="A10762" s="7">
        <v>25025</v>
      </c>
      <c r="B10762" s="8" t="s">
        <v>1009</v>
      </c>
      <c r="C10762" t="str">
        <f>VLOOKUP(B10762, CONTENT!$B$2:$D$1001,2,FALSE)</f>
        <v>audio</v>
      </c>
      <c r="D10762" t="str">
        <f>VLOOKUP(B10762,CONTENT!$B$2:$D$1001,3,FALSE)</f>
        <v>technology</v>
      </c>
      <c r="E10762" t="str">
        <f>VLOOKUP(G10762,'Reaction type'!$B$1:$E$17,2, FALSE)</f>
        <v>positive</v>
      </c>
      <c r="F10762">
        <f>VLOOKUP(G10762, 'Reaction type'!$B$2:$E$17, 3,FALSE)</f>
        <v>50</v>
      </c>
      <c r="G10762" s="8" t="s">
        <v>1051</v>
      </c>
      <c r="H10762" s="9">
        <v>44266.675000000003</v>
      </c>
    </row>
    <row r="10763" spans="1:8" x14ac:dyDescent="0.2">
      <c r="A10763" s="10">
        <v>25062</v>
      </c>
      <c r="B10763" s="11" t="s">
        <v>1011</v>
      </c>
      <c r="C10763" t="str">
        <f>VLOOKUP(B10763, CONTENT!$B$2:$D$1001,2,FALSE)</f>
        <v>photo</v>
      </c>
      <c r="D10763" t="str">
        <f>VLOOKUP(B10763,CONTENT!$B$2:$D$1001,3,FALSE)</f>
        <v>healthy eating</v>
      </c>
      <c r="E10763" t="str">
        <f>VLOOKUP(G10763,'Reaction type'!$B$1:$E$17,2, FALSE)</f>
        <v>positive</v>
      </c>
      <c r="F10763">
        <f>VLOOKUP(G10763, 'Reaction type'!$B$2:$E$17, 3,FALSE)</f>
        <v>50</v>
      </c>
      <c r="G10763" s="11" t="s">
        <v>1051</v>
      </c>
      <c r="H10763" s="12">
        <v>44060.421527777777</v>
      </c>
    </row>
    <row r="10764" spans="1:8" x14ac:dyDescent="0.2">
      <c r="A10764" s="7">
        <v>25088</v>
      </c>
      <c r="B10764" s="8" t="s">
        <v>1012</v>
      </c>
      <c r="C10764" t="str">
        <f>VLOOKUP(B10764, CONTENT!$B$2:$D$1001,2,FALSE)</f>
        <v>video</v>
      </c>
      <c r="D10764" t="str">
        <f>VLOOKUP(B10764,CONTENT!$B$2:$D$1001,3,FALSE)</f>
        <v>studying</v>
      </c>
      <c r="E10764" t="str">
        <f>VLOOKUP(G10764,'Reaction type'!$B$1:$E$17,2, FALSE)</f>
        <v>positive</v>
      </c>
      <c r="F10764">
        <f>VLOOKUP(G10764, 'Reaction type'!$B$2:$E$17, 3,FALSE)</f>
        <v>50</v>
      </c>
      <c r="G10764" s="8" t="s">
        <v>1051</v>
      </c>
      <c r="H10764" s="9">
        <v>44311.00277777778</v>
      </c>
    </row>
    <row r="10765" spans="1:8" x14ac:dyDescent="0.2">
      <c r="A10765" s="10">
        <v>25137</v>
      </c>
      <c r="B10765" s="13" t="s">
        <v>1014</v>
      </c>
      <c r="C10765" t="str">
        <f>VLOOKUP(B10765, CONTENT!$B$2:$D$1001,2,FALSE)</f>
        <v>video</v>
      </c>
      <c r="D10765" t="str">
        <f>VLOOKUP(B10765,CONTENT!$B$2:$D$1001,3,FALSE)</f>
        <v>Science</v>
      </c>
      <c r="E10765" t="str">
        <f>VLOOKUP(G10765,'Reaction type'!$B$1:$E$17,2, FALSE)</f>
        <v>positive</v>
      </c>
      <c r="F10765">
        <f>VLOOKUP(G10765, 'Reaction type'!$B$2:$E$17, 3,FALSE)</f>
        <v>50</v>
      </c>
      <c r="G10765" s="11" t="s">
        <v>1051</v>
      </c>
      <c r="H10765" s="12">
        <v>44201.632638888892</v>
      </c>
    </row>
    <row r="10766" spans="1:8" x14ac:dyDescent="0.2">
      <c r="A10766" s="10">
        <v>25145</v>
      </c>
      <c r="B10766" s="13" t="s">
        <v>1014</v>
      </c>
      <c r="C10766" t="str">
        <f>VLOOKUP(B10766, CONTENT!$B$2:$D$1001,2,FALSE)</f>
        <v>video</v>
      </c>
      <c r="D10766" t="str">
        <f>VLOOKUP(B10766,CONTENT!$B$2:$D$1001,3,FALSE)</f>
        <v>Science</v>
      </c>
      <c r="E10766" t="str">
        <f>VLOOKUP(G10766,'Reaction type'!$B$1:$E$17,2, FALSE)</f>
        <v>positive</v>
      </c>
      <c r="F10766">
        <f>VLOOKUP(G10766, 'Reaction type'!$B$2:$E$17, 3,FALSE)</f>
        <v>50</v>
      </c>
      <c r="G10766" s="11" t="s">
        <v>1051</v>
      </c>
      <c r="H10766" s="12">
        <v>44130.543055555558</v>
      </c>
    </row>
    <row r="10767" spans="1:8" x14ac:dyDescent="0.2">
      <c r="A10767" s="10">
        <v>25157</v>
      </c>
      <c r="B10767" s="13" t="s">
        <v>1014</v>
      </c>
      <c r="C10767" t="str">
        <f>VLOOKUP(B10767, CONTENT!$B$2:$D$1001,2,FALSE)</f>
        <v>video</v>
      </c>
      <c r="D10767" t="str">
        <f>VLOOKUP(B10767,CONTENT!$B$2:$D$1001,3,FALSE)</f>
        <v>Science</v>
      </c>
      <c r="E10767" t="str">
        <f>VLOOKUP(G10767,'Reaction type'!$B$1:$E$17,2, FALSE)</f>
        <v>positive</v>
      </c>
      <c r="F10767">
        <f>VLOOKUP(G10767, 'Reaction type'!$B$2:$E$17, 3,FALSE)</f>
        <v>50</v>
      </c>
      <c r="G10767" s="11" t="s">
        <v>1051</v>
      </c>
      <c r="H10767" s="12">
        <v>44362.742361111108</v>
      </c>
    </row>
    <row r="10768" spans="1:8" x14ac:dyDescent="0.2">
      <c r="A10768" s="7">
        <v>25206</v>
      </c>
      <c r="B10768" s="8" t="s">
        <v>1018</v>
      </c>
      <c r="C10768" t="str">
        <f>VLOOKUP(B10768, CONTENT!$B$2:$D$1001,2,FALSE)</f>
        <v>GIF</v>
      </c>
      <c r="D10768" t="str">
        <f>VLOOKUP(B10768,CONTENT!$B$2:$D$1001,3,FALSE)</f>
        <v>cooking</v>
      </c>
      <c r="E10768" t="str">
        <f>VLOOKUP(G10768,'Reaction type'!$B$1:$E$17,2, FALSE)</f>
        <v>positive</v>
      </c>
      <c r="F10768">
        <f>VLOOKUP(G10768, 'Reaction type'!$B$2:$E$17, 3,FALSE)</f>
        <v>50</v>
      </c>
      <c r="G10768" s="8" t="s">
        <v>1051</v>
      </c>
      <c r="H10768" s="9">
        <v>44276.443749999999</v>
      </c>
    </row>
    <row r="10769" spans="1:8" x14ac:dyDescent="0.2">
      <c r="A10769" s="7">
        <v>25212</v>
      </c>
      <c r="B10769" s="8" t="s">
        <v>1018</v>
      </c>
      <c r="C10769" t="str">
        <f>VLOOKUP(B10769, CONTENT!$B$2:$D$1001,2,FALSE)</f>
        <v>GIF</v>
      </c>
      <c r="D10769" t="str">
        <f>VLOOKUP(B10769,CONTENT!$B$2:$D$1001,3,FALSE)</f>
        <v>cooking</v>
      </c>
      <c r="E10769" t="str">
        <f>VLOOKUP(G10769,'Reaction type'!$B$1:$E$17,2, FALSE)</f>
        <v>positive</v>
      </c>
      <c r="F10769">
        <f>VLOOKUP(G10769, 'Reaction type'!$B$2:$E$17, 3,FALSE)</f>
        <v>50</v>
      </c>
      <c r="G10769" s="8" t="s">
        <v>1051</v>
      </c>
      <c r="H10769" s="9">
        <v>44238.386111111111</v>
      </c>
    </row>
    <row r="10770" spans="1:8" x14ac:dyDescent="0.2">
      <c r="A10770" s="7">
        <v>25216</v>
      </c>
      <c r="B10770" s="8" t="s">
        <v>1018</v>
      </c>
      <c r="C10770" t="str">
        <f>VLOOKUP(B10770, CONTENT!$B$2:$D$1001,2,FALSE)</f>
        <v>GIF</v>
      </c>
      <c r="D10770" t="str">
        <f>VLOOKUP(B10770,CONTENT!$B$2:$D$1001,3,FALSE)</f>
        <v>cooking</v>
      </c>
      <c r="E10770" t="str">
        <f>VLOOKUP(G10770,'Reaction type'!$B$1:$E$17,2, FALSE)</f>
        <v>positive</v>
      </c>
      <c r="F10770">
        <f>VLOOKUP(G10770, 'Reaction type'!$B$2:$E$17, 3,FALSE)</f>
        <v>50</v>
      </c>
      <c r="G10770" s="8" t="s">
        <v>1051</v>
      </c>
      <c r="H10770" s="9">
        <v>44152.540972222225</v>
      </c>
    </row>
    <row r="10771" spans="1:8" x14ac:dyDescent="0.2">
      <c r="A10771" s="7">
        <v>25227</v>
      </c>
      <c r="B10771" s="8" t="s">
        <v>1019</v>
      </c>
      <c r="C10771" t="str">
        <f>VLOOKUP(B10771, CONTENT!$B$2:$D$1001,2,FALSE)</f>
        <v>video</v>
      </c>
      <c r="D10771" t="str">
        <f>VLOOKUP(B10771,CONTENT!$B$2:$D$1001,3,FALSE)</f>
        <v>tennis</v>
      </c>
      <c r="E10771" t="str">
        <f>VLOOKUP(G10771,'Reaction type'!$B$1:$E$17,2, FALSE)</f>
        <v>positive</v>
      </c>
      <c r="F10771">
        <f>VLOOKUP(G10771, 'Reaction type'!$B$2:$E$17, 3,FALSE)</f>
        <v>50</v>
      </c>
      <c r="G10771" s="8" t="s">
        <v>1051</v>
      </c>
      <c r="H10771" s="9">
        <v>44138.688888888886</v>
      </c>
    </row>
    <row r="10772" spans="1:8" x14ac:dyDescent="0.2">
      <c r="A10772" s="7">
        <v>25242</v>
      </c>
      <c r="B10772" s="8" t="s">
        <v>1020</v>
      </c>
      <c r="C10772" t="str">
        <f>VLOOKUP(B10772, CONTENT!$B$2:$D$1001,2,FALSE)</f>
        <v>photo</v>
      </c>
      <c r="D10772" t="str">
        <f>VLOOKUP(B10772,CONTENT!$B$2:$D$1001,3,FALSE)</f>
        <v>culture</v>
      </c>
      <c r="E10772" t="str">
        <f>VLOOKUP(G10772,'Reaction type'!$B$1:$E$17,2, FALSE)</f>
        <v>positive</v>
      </c>
      <c r="F10772">
        <f>VLOOKUP(G10772, 'Reaction type'!$B$2:$E$17, 3,FALSE)</f>
        <v>50</v>
      </c>
      <c r="G10772" s="8" t="s">
        <v>1051</v>
      </c>
      <c r="H10772" s="9">
        <v>44078.287499999999</v>
      </c>
    </row>
    <row r="10773" spans="1:8" x14ac:dyDescent="0.2">
      <c r="A10773" s="7">
        <v>25289</v>
      </c>
      <c r="B10773" s="8" t="s">
        <v>1021</v>
      </c>
      <c r="C10773" t="str">
        <f>VLOOKUP(B10773, CONTENT!$B$2:$D$1001,2,FALSE)</f>
        <v>video</v>
      </c>
      <c r="D10773" t="str">
        <f>VLOOKUP(B10773,CONTENT!$B$2:$D$1001,3,FALSE)</f>
        <v>fitness</v>
      </c>
      <c r="E10773" t="str">
        <f>VLOOKUP(G10773,'Reaction type'!$B$1:$E$17,2, FALSE)</f>
        <v>positive</v>
      </c>
      <c r="F10773">
        <f>VLOOKUP(G10773, 'Reaction type'!$B$2:$E$17, 3,FALSE)</f>
        <v>50</v>
      </c>
      <c r="G10773" s="8" t="s">
        <v>1051</v>
      </c>
      <c r="H10773" s="9">
        <v>44087.870833333334</v>
      </c>
    </row>
    <row r="10774" spans="1:8" x14ac:dyDescent="0.2">
      <c r="A10774" s="7">
        <v>25326</v>
      </c>
      <c r="B10774" s="8" t="s">
        <v>1025</v>
      </c>
      <c r="C10774" t="str">
        <f>VLOOKUP(B10774, CONTENT!$B$2:$D$1001,2,FALSE)</f>
        <v>photo</v>
      </c>
      <c r="D10774" t="str">
        <f>VLOOKUP(B10774,CONTENT!$B$2:$D$1001,3,FALSE)</f>
        <v>animals</v>
      </c>
      <c r="E10774" t="str">
        <f>VLOOKUP(G10774,'Reaction type'!$B$1:$E$17,2, FALSE)</f>
        <v>positive</v>
      </c>
      <c r="F10774">
        <f>VLOOKUP(G10774, 'Reaction type'!$B$2:$E$17, 3,FALSE)</f>
        <v>50</v>
      </c>
      <c r="G10774" s="8" t="s">
        <v>1051</v>
      </c>
      <c r="H10774" s="9">
        <v>44207.248611111114</v>
      </c>
    </row>
    <row r="10775" spans="1:8" x14ac:dyDescent="0.2">
      <c r="A10775" s="7">
        <v>25413</v>
      </c>
      <c r="B10775" s="8" t="s">
        <v>1028</v>
      </c>
      <c r="C10775" t="str">
        <f>VLOOKUP(B10775, CONTENT!$B$2:$D$1001,2,FALSE)</f>
        <v>photo</v>
      </c>
      <c r="D10775" t="str">
        <f>VLOOKUP(B10775,CONTENT!$B$2:$D$1001,3,FALSE)</f>
        <v>science</v>
      </c>
      <c r="E10775" t="str">
        <f>VLOOKUP(G10775,'Reaction type'!$B$1:$E$17,2, FALSE)</f>
        <v>positive</v>
      </c>
      <c r="F10775">
        <f>VLOOKUP(G10775, 'Reaction type'!$B$2:$E$17, 3,FALSE)</f>
        <v>50</v>
      </c>
      <c r="G10775" s="8" t="s">
        <v>1051</v>
      </c>
      <c r="H10775" s="9">
        <v>44064.679861111108</v>
      </c>
    </row>
    <row r="10776" spans="1:8" x14ac:dyDescent="0.2">
      <c r="A10776" s="10">
        <v>25420</v>
      </c>
      <c r="B10776" s="11" t="s">
        <v>1028</v>
      </c>
      <c r="C10776" t="str">
        <f>VLOOKUP(B10776, CONTENT!$B$2:$D$1001,2,FALSE)</f>
        <v>photo</v>
      </c>
      <c r="D10776" t="str">
        <f>VLOOKUP(B10776,CONTENT!$B$2:$D$1001,3,FALSE)</f>
        <v>science</v>
      </c>
      <c r="E10776" t="str">
        <f>VLOOKUP(G10776,'Reaction type'!$B$1:$E$17,2, FALSE)</f>
        <v>positive</v>
      </c>
      <c r="F10776">
        <f>VLOOKUP(G10776, 'Reaction type'!$B$2:$E$17, 3,FALSE)</f>
        <v>50</v>
      </c>
      <c r="G10776" s="11" t="s">
        <v>1051</v>
      </c>
      <c r="H10776" s="12">
        <v>44204.92083333333</v>
      </c>
    </row>
    <row r="10777" spans="1:8" x14ac:dyDescent="0.2">
      <c r="A10777" s="7">
        <v>25464</v>
      </c>
      <c r="B10777" s="8" t="s">
        <v>1031</v>
      </c>
      <c r="C10777" t="str">
        <f>VLOOKUP(B10777, CONTENT!$B$2:$D$1001,2,FALSE)</f>
        <v>audio</v>
      </c>
      <c r="D10777" t="str">
        <f>VLOOKUP(B10777,CONTENT!$B$2:$D$1001,3,FALSE)</f>
        <v>veganism</v>
      </c>
      <c r="E10777" t="str">
        <f>VLOOKUP(G10777,'Reaction type'!$B$1:$E$17,2, FALSE)</f>
        <v>positive</v>
      </c>
      <c r="F10777">
        <f>VLOOKUP(G10777, 'Reaction type'!$B$2:$E$17, 3,FALSE)</f>
        <v>50</v>
      </c>
      <c r="G10777" s="8" t="s">
        <v>1051</v>
      </c>
      <c r="H10777" s="9">
        <v>44015.20208333333</v>
      </c>
    </row>
    <row r="10778" spans="1:8" x14ac:dyDescent="0.2">
      <c r="A10778" s="10">
        <v>25465</v>
      </c>
      <c r="B10778" s="11" t="s">
        <v>1031</v>
      </c>
      <c r="C10778" t="str">
        <f>VLOOKUP(B10778, CONTENT!$B$2:$D$1001,2,FALSE)</f>
        <v>audio</v>
      </c>
      <c r="D10778" t="str">
        <f>VLOOKUP(B10778,CONTENT!$B$2:$D$1001,3,FALSE)</f>
        <v>veganism</v>
      </c>
      <c r="E10778" t="str">
        <f>VLOOKUP(G10778,'Reaction type'!$B$1:$E$17,2, FALSE)</f>
        <v>positive</v>
      </c>
      <c r="F10778">
        <f>VLOOKUP(G10778, 'Reaction type'!$B$2:$E$17, 3,FALSE)</f>
        <v>50</v>
      </c>
      <c r="G10778" s="11" t="s">
        <v>1051</v>
      </c>
      <c r="H10778" s="12">
        <v>44110.436805555553</v>
      </c>
    </row>
    <row r="10779" spans="1:8" x14ac:dyDescent="0.2">
      <c r="A10779" s="7">
        <v>25498</v>
      </c>
      <c r="B10779" s="8" t="s">
        <v>1031</v>
      </c>
      <c r="C10779" t="str">
        <f>VLOOKUP(B10779, CONTENT!$B$2:$D$1001,2,FALSE)</f>
        <v>audio</v>
      </c>
      <c r="D10779" t="str">
        <f>VLOOKUP(B10779,CONTENT!$B$2:$D$1001,3,FALSE)</f>
        <v>veganism</v>
      </c>
      <c r="E10779" t="str">
        <f>VLOOKUP(G10779,'Reaction type'!$B$1:$E$17,2, FALSE)</f>
        <v>positive</v>
      </c>
      <c r="F10779">
        <f>VLOOKUP(G10779, 'Reaction type'!$B$2:$E$17, 3,FALSE)</f>
        <v>50</v>
      </c>
      <c r="G10779" s="8" t="s">
        <v>1051</v>
      </c>
      <c r="H10779" s="9">
        <v>44108.161111111112</v>
      </c>
    </row>
    <row r="10780" spans="1:8" x14ac:dyDescent="0.2">
      <c r="A10780" s="7">
        <v>25521</v>
      </c>
      <c r="B10780" s="8" t="s">
        <v>1032</v>
      </c>
      <c r="C10780" t="str">
        <f>VLOOKUP(B10780, CONTENT!$B$2:$D$1001,2,FALSE)</f>
        <v>GIF</v>
      </c>
      <c r="D10780" t="str">
        <f>VLOOKUP(B10780,CONTENT!$B$2:$D$1001,3,FALSE)</f>
        <v>culture</v>
      </c>
      <c r="E10780" t="str">
        <f>VLOOKUP(G10780,'Reaction type'!$B$1:$E$17,2, FALSE)</f>
        <v>positive</v>
      </c>
      <c r="F10780">
        <f>VLOOKUP(G10780, 'Reaction type'!$B$2:$E$17, 3,FALSE)</f>
        <v>50</v>
      </c>
      <c r="G10780" s="8" t="s">
        <v>1051</v>
      </c>
      <c r="H10780" s="9">
        <v>44272.397222222222</v>
      </c>
    </row>
    <row r="10781" spans="1:8" x14ac:dyDescent="0.2">
      <c r="A10781" s="10">
        <v>25526</v>
      </c>
      <c r="B10781" s="11" t="s">
        <v>1032</v>
      </c>
      <c r="C10781" t="str">
        <f>VLOOKUP(B10781, CONTENT!$B$2:$D$1001,2,FALSE)</f>
        <v>GIF</v>
      </c>
      <c r="D10781" t="str">
        <f>VLOOKUP(B10781,CONTENT!$B$2:$D$1001,3,FALSE)</f>
        <v>culture</v>
      </c>
      <c r="E10781" t="str">
        <f>VLOOKUP(G10781,'Reaction type'!$B$1:$E$17,2, FALSE)</f>
        <v>positive</v>
      </c>
      <c r="F10781">
        <f>VLOOKUP(G10781, 'Reaction type'!$B$2:$E$17, 3,FALSE)</f>
        <v>50</v>
      </c>
      <c r="G10781" s="11" t="s">
        <v>1051</v>
      </c>
      <c r="H10781" s="12">
        <v>44054.768055555556</v>
      </c>
    </row>
    <row r="10782" spans="1:8" x14ac:dyDescent="0.2">
      <c r="A10782" s="10">
        <v>25528</v>
      </c>
      <c r="B10782" s="11" t="s">
        <v>1032</v>
      </c>
      <c r="C10782" t="str">
        <f>VLOOKUP(B10782, CONTENT!$B$2:$D$1001,2,FALSE)</f>
        <v>GIF</v>
      </c>
      <c r="D10782" t="str">
        <f>VLOOKUP(B10782,CONTENT!$B$2:$D$1001,3,FALSE)</f>
        <v>culture</v>
      </c>
      <c r="E10782" t="str">
        <f>VLOOKUP(G10782,'Reaction type'!$B$1:$E$17,2, FALSE)</f>
        <v>positive</v>
      </c>
      <c r="F10782">
        <f>VLOOKUP(G10782, 'Reaction type'!$B$2:$E$17, 3,FALSE)</f>
        <v>50</v>
      </c>
      <c r="G10782" s="11" t="s">
        <v>1051</v>
      </c>
      <c r="H10782" s="12">
        <v>44167.066666666666</v>
      </c>
    </row>
    <row r="10783" spans="1:8" x14ac:dyDescent="0.2">
      <c r="A10783" s="7">
        <v>25537</v>
      </c>
      <c r="B10783" s="8" t="s">
        <v>1032</v>
      </c>
      <c r="C10783" t="str">
        <f>VLOOKUP(B10783, CONTENT!$B$2:$D$1001,2,FALSE)</f>
        <v>GIF</v>
      </c>
      <c r="D10783" t="str">
        <f>VLOOKUP(B10783,CONTENT!$B$2:$D$1001,3,FALSE)</f>
        <v>culture</v>
      </c>
      <c r="E10783" t="str">
        <f>VLOOKUP(G10783,'Reaction type'!$B$1:$E$17,2, FALSE)</f>
        <v>positive</v>
      </c>
      <c r="F10783">
        <f>VLOOKUP(G10783, 'Reaction type'!$B$2:$E$17, 3,FALSE)</f>
        <v>50</v>
      </c>
      <c r="G10783" s="8" t="s">
        <v>1051</v>
      </c>
      <c r="H10783" s="9">
        <v>44102.996527777781</v>
      </c>
    </row>
    <row r="10784" spans="1:8" x14ac:dyDescent="0.2">
      <c r="A10784" s="10">
        <v>25545</v>
      </c>
      <c r="B10784" s="11" t="s">
        <v>1033</v>
      </c>
      <c r="C10784" t="str">
        <f>VLOOKUP(B10784, CONTENT!$B$2:$D$1001,2,FALSE)</f>
        <v>audio</v>
      </c>
      <c r="D10784" t="str">
        <f>VLOOKUP(B10784,CONTENT!$B$2:$D$1001,3,FALSE)</f>
        <v>technology</v>
      </c>
      <c r="E10784" t="str">
        <f>VLOOKUP(G10784,'Reaction type'!$B$1:$E$17,2, FALSE)</f>
        <v>positive</v>
      </c>
      <c r="F10784">
        <f>VLOOKUP(G10784, 'Reaction type'!$B$2:$E$17, 3,FALSE)</f>
        <v>50</v>
      </c>
      <c r="G10784" s="11" t="s">
        <v>1051</v>
      </c>
      <c r="H10784" s="12">
        <v>44354.163194444445</v>
      </c>
    </row>
    <row r="10785" spans="1:8" x14ac:dyDescent="0.2">
      <c r="A10785" s="10">
        <v>20</v>
      </c>
      <c r="B10785" s="11" t="s">
        <v>1</v>
      </c>
      <c r="C10785" t="str">
        <f>VLOOKUP(B10785, CONTENT!$B$2:$D$1001,2,FALSE)</f>
        <v>photo</v>
      </c>
      <c r="D10785" t="str">
        <f>VLOOKUP(B10785,CONTENT!$B$2:$D$1001,3,FALSE)</f>
        <v>Studying</v>
      </c>
      <c r="E10785" t="str">
        <f>VLOOKUP(G10785,'Reaction type'!$B$1:$E$17,2, FALSE)</f>
        <v>positive</v>
      </c>
      <c r="F10785">
        <f>VLOOKUP(G10785, 'Reaction type'!$B$2:$E$17, 3,FALSE)</f>
        <v>45</v>
      </c>
      <c r="G10785" s="11" t="s">
        <v>1049</v>
      </c>
      <c r="H10785" s="12">
        <v>44227.668749999997</v>
      </c>
    </row>
    <row r="10786" spans="1:8" x14ac:dyDescent="0.2">
      <c r="A10786" s="10">
        <v>30</v>
      </c>
      <c r="B10786" s="11" t="s">
        <v>1</v>
      </c>
      <c r="C10786" t="str">
        <f>VLOOKUP(B10786, CONTENT!$B$2:$D$1001,2,FALSE)</f>
        <v>photo</v>
      </c>
      <c r="D10786" t="str">
        <f>VLOOKUP(B10786,CONTENT!$B$2:$D$1001,3,FALSE)</f>
        <v>Studying</v>
      </c>
      <c r="E10786" t="str">
        <f>VLOOKUP(G10786,'Reaction type'!$B$1:$E$17,2, FALSE)</f>
        <v>positive</v>
      </c>
      <c r="F10786">
        <f>VLOOKUP(G10786, 'Reaction type'!$B$2:$E$17, 3,FALSE)</f>
        <v>45</v>
      </c>
      <c r="G10786" s="11" t="s">
        <v>1049</v>
      </c>
      <c r="H10786" s="12">
        <v>44068.347916666666</v>
      </c>
    </row>
    <row r="10787" spans="1:8" x14ac:dyDescent="0.2">
      <c r="A10787" s="7">
        <v>48</v>
      </c>
      <c r="B10787" s="8" t="s">
        <v>4</v>
      </c>
      <c r="C10787" t="str">
        <f>VLOOKUP(B10787, CONTENT!$B$2:$D$1001,2,FALSE)</f>
        <v>photo</v>
      </c>
      <c r="D10787" t="str">
        <f>VLOOKUP(B10787,CONTENT!$B$2:$D$1001,3,FALSE)</f>
        <v>healthy eating</v>
      </c>
      <c r="E10787" t="str">
        <f>VLOOKUP(G10787,'Reaction type'!$B$1:$E$17,2, FALSE)</f>
        <v>positive</v>
      </c>
      <c r="F10787">
        <f>VLOOKUP(G10787, 'Reaction type'!$B$2:$E$17, 3,FALSE)</f>
        <v>45</v>
      </c>
      <c r="G10787" s="8" t="s">
        <v>1049</v>
      </c>
      <c r="H10787" s="9">
        <v>44087.007638888892</v>
      </c>
    </row>
    <row r="10788" spans="1:8" x14ac:dyDescent="0.2">
      <c r="A10788" s="10">
        <v>123</v>
      </c>
      <c r="B10788" s="11" t="s">
        <v>12</v>
      </c>
      <c r="C10788" t="str">
        <f>VLOOKUP(B10788, CONTENT!$B$2:$D$1001,2,FALSE)</f>
        <v>GIF</v>
      </c>
      <c r="D10788" t="str">
        <f>VLOOKUP(B10788,CONTENT!$B$2:$D$1001,3,FALSE)</f>
        <v>cooking</v>
      </c>
      <c r="E10788" t="str">
        <f>VLOOKUP(G10788,'Reaction type'!$B$1:$E$17,2, FALSE)</f>
        <v>positive</v>
      </c>
      <c r="F10788">
        <f>VLOOKUP(G10788, 'Reaction type'!$B$2:$E$17, 3,FALSE)</f>
        <v>45</v>
      </c>
      <c r="G10788" s="11" t="s">
        <v>1049</v>
      </c>
      <c r="H10788" s="12">
        <v>44172.951388888891</v>
      </c>
    </row>
    <row r="10789" spans="1:8" x14ac:dyDescent="0.2">
      <c r="A10789" s="10">
        <v>130</v>
      </c>
      <c r="B10789" s="11" t="s">
        <v>15</v>
      </c>
      <c r="C10789" t="str">
        <f>VLOOKUP(B10789, CONTENT!$B$2:$D$1001,2,FALSE)</f>
        <v>video</v>
      </c>
      <c r="D10789" t="str">
        <f>VLOOKUP(B10789,CONTENT!$B$2:$D$1001,3,FALSE)</f>
        <v>dogs</v>
      </c>
      <c r="E10789" t="str">
        <f>VLOOKUP(G10789,'Reaction type'!$B$1:$E$17,2, FALSE)</f>
        <v>positive</v>
      </c>
      <c r="F10789">
        <f>VLOOKUP(G10789, 'Reaction type'!$B$2:$E$17, 3,FALSE)</f>
        <v>45</v>
      </c>
      <c r="G10789" s="11" t="s">
        <v>1049</v>
      </c>
      <c r="H10789" s="12">
        <v>44220.026388888888</v>
      </c>
    </row>
    <row r="10790" spans="1:8" x14ac:dyDescent="0.2">
      <c r="A10790" s="7">
        <v>143</v>
      </c>
      <c r="B10790" s="8" t="s">
        <v>15</v>
      </c>
      <c r="C10790" t="str">
        <f>VLOOKUP(B10790, CONTENT!$B$2:$D$1001,2,FALSE)</f>
        <v>video</v>
      </c>
      <c r="D10790" t="str">
        <f>VLOOKUP(B10790,CONTENT!$B$2:$D$1001,3,FALSE)</f>
        <v>dogs</v>
      </c>
      <c r="E10790" t="str">
        <f>VLOOKUP(G10790,'Reaction type'!$B$1:$E$17,2, FALSE)</f>
        <v>positive</v>
      </c>
      <c r="F10790">
        <f>VLOOKUP(G10790, 'Reaction type'!$B$2:$E$17, 3,FALSE)</f>
        <v>45</v>
      </c>
      <c r="G10790" s="8" t="s">
        <v>1049</v>
      </c>
      <c r="H10790" s="9">
        <v>44217.769444444442</v>
      </c>
    </row>
    <row r="10791" spans="1:8" x14ac:dyDescent="0.2">
      <c r="A10791" s="7">
        <v>181</v>
      </c>
      <c r="B10791" s="8" t="s">
        <v>18</v>
      </c>
      <c r="C10791" t="str">
        <f>VLOOKUP(B10791, CONTENT!$B$2:$D$1001,2,FALSE)</f>
        <v>photo</v>
      </c>
      <c r="D10791" t="str">
        <f>VLOOKUP(B10791,CONTENT!$B$2:$D$1001,3,FALSE)</f>
        <v>soccer</v>
      </c>
      <c r="E10791" t="str">
        <f>VLOOKUP(G10791,'Reaction type'!$B$1:$E$17,2, FALSE)</f>
        <v>positive</v>
      </c>
      <c r="F10791">
        <f>VLOOKUP(G10791, 'Reaction type'!$B$2:$E$17, 3,FALSE)</f>
        <v>45</v>
      </c>
      <c r="G10791" s="8" t="s">
        <v>1049</v>
      </c>
      <c r="H10791" s="9">
        <v>44161.100694444445</v>
      </c>
    </row>
    <row r="10792" spans="1:8" x14ac:dyDescent="0.2">
      <c r="A10792" s="7">
        <v>202</v>
      </c>
      <c r="B10792" s="8" t="s">
        <v>20</v>
      </c>
      <c r="C10792" t="str">
        <f>VLOOKUP(B10792, CONTENT!$B$2:$D$1001,2,FALSE)</f>
        <v>photo</v>
      </c>
      <c r="D10792" t="str">
        <f>VLOOKUP(B10792,CONTENT!$B$2:$D$1001,3,FALSE)</f>
        <v>public speaking</v>
      </c>
      <c r="E10792" t="str">
        <f>VLOOKUP(G10792,'Reaction type'!$B$1:$E$17,2, FALSE)</f>
        <v>positive</v>
      </c>
      <c r="F10792">
        <f>VLOOKUP(G10792, 'Reaction type'!$B$2:$E$17, 3,FALSE)</f>
        <v>45</v>
      </c>
      <c r="G10792" s="8" t="s">
        <v>1049</v>
      </c>
      <c r="H10792" s="9">
        <v>44156.892361111109</v>
      </c>
    </row>
    <row r="10793" spans="1:8" x14ac:dyDescent="0.2">
      <c r="A10793" s="7">
        <v>206</v>
      </c>
      <c r="B10793" s="8" t="s">
        <v>20</v>
      </c>
      <c r="C10793" t="str">
        <f>VLOOKUP(B10793, CONTENT!$B$2:$D$1001,2,FALSE)</f>
        <v>photo</v>
      </c>
      <c r="D10793" t="str">
        <f>VLOOKUP(B10793,CONTENT!$B$2:$D$1001,3,FALSE)</f>
        <v>public speaking</v>
      </c>
      <c r="E10793" t="str">
        <f>VLOOKUP(G10793,'Reaction type'!$B$1:$E$17,2, FALSE)</f>
        <v>positive</v>
      </c>
      <c r="F10793">
        <f>VLOOKUP(G10793, 'Reaction type'!$B$2:$E$17, 3,FALSE)</f>
        <v>45</v>
      </c>
      <c r="G10793" s="8" t="s">
        <v>1049</v>
      </c>
      <c r="H10793" s="9">
        <v>44276.61041666667</v>
      </c>
    </row>
    <row r="10794" spans="1:8" x14ac:dyDescent="0.2">
      <c r="A10794" s="10">
        <v>221</v>
      </c>
      <c r="B10794" s="11" t="s">
        <v>20</v>
      </c>
      <c r="C10794" t="str">
        <f>VLOOKUP(B10794, CONTENT!$B$2:$D$1001,2,FALSE)</f>
        <v>photo</v>
      </c>
      <c r="D10794" t="str">
        <f>VLOOKUP(B10794,CONTENT!$B$2:$D$1001,3,FALSE)</f>
        <v>public speaking</v>
      </c>
      <c r="E10794" t="str">
        <f>VLOOKUP(G10794,'Reaction type'!$B$1:$E$17,2, FALSE)</f>
        <v>positive</v>
      </c>
      <c r="F10794">
        <f>VLOOKUP(G10794, 'Reaction type'!$B$2:$E$17, 3,FALSE)</f>
        <v>45</v>
      </c>
      <c r="G10794" s="11" t="s">
        <v>1049</v>
      </c>
      <c r="H10794" s="12">
        <v>44021.373611111114</v>
      </c>
    </row>
    <row r="10795" spans="1:8" x14ac:dyDescent="0.2">
      <c r="A10795" s="10">
        <v>236</v>
      </c>
      <c r="B10795" s="11" t="s">
        <v>22</v>
      </c>
      <c r="C10795" t="str">
        <f>VLOOKUP(B10795, CONTENT!$B$2:$D$1001,2,FALSE)</f>
        <v>GIF</v>
      </c>
      <c r="D10795" t="str">
        <f>VLOOKUP(B10795,CONTENT!$B$2:$D$1001,3,FALSE)</f>
        <v>science</v>
      </c>
      <c r="E10795" t="str">
        <f>VLOOKUP(G10795,'Reaction type'!$B$1:$E$17,2, FALSE)</f>
        <v>positive</v>
      </c>
      <c r="F10795">
        <f>VLOOKUP(G10795, 'Reaction type'!$B$2:$E$17, 3,FALSE)</f>
        <v>45</v>
      </c>
      <c r="G10795" s="11" t="s">
        <v>1049</v>
      </c>
      <c r="H10795" s="12">
        <v>44040.292361111111</v>
      </c>
    </row>
    <row r="10796" spans="1:8" x14ac:dyDescent="0.2">
      <c r="A10796" s="10">
        <v>242</v>
      </c>
      <c r="B10796" s="11" t="s">
        <v>22</v>
      </c>
      <c r="C10796" t="str">
        <f>VLOOKUP(B10796, CONTENT!$B$2:$D$1001,2,FALSE)</f>
        <v>GIF</v>
      </c>
      <c r="D10796" t="str">
        <f>VLOOKUP(B10796,CONTENT!$B$2:$D$1001,3,FALSE)</f>
        <v>science</v>
      </c>
      <c r="E10796" t="str">
        <f>VLOOKUP(G10796,'Reaction type'!$B$1:$E$17,2, FALSE)</f>
        <v>positive</v>
      </c>
      <c r="F10796">
        <f>VLOOKUP(G10796, 'Reaction type'!$B$2:$E$17, 3,FALSE)</f>
        <v>45</v>
      </c>
      <c r="G10796" s="11" t="s">
        <v>1049</v>
      </c>
      <c r="H10796" s="12">
        <v>44119.506249999999</v>
      </c>
    </row>
    <row r="10797" spans="1:8" x14ac:dyDescent="0.2">
      <c r="A10797" s="7">
        <v>253</v>
      </c>
      <c r="B10797" s="8" t="s">
        <v>22</v>
      </c>
      <c r="C10797" t="str">
        <f>VLOOKUP(B10797, CONTENT!$B$2:$D$1001,2,FALSE)</f>
        <v>GIF</v>
      </c>
      <c r="D10797" t="str">
        <f>VLOOKUP(B10797,CONTENT!$B$2:$D$1001,3,FALSE)</f>
        <v>science</v>
      </c>
      <c r="E10797" t="str">
        <f>VLOOKUP(G10797,'Reaction type'!$B$1:$E$17,2, FALSE)</f>
        <v>positive</v>
      </c>
      <c r="F10797">
        <f>VLOOKUP(G10797, 'Reaction type'!$B$2:$E$17, 3,FALSE)</f>
        <v>45</v>
      </c>
      <c r="G10797" s="8" t="s">
        <v>1049</v>
      </c>
      <c r="H10797" s="9">
        <v>44031.439583333333</v>
      </c>
    </row>
    <row r="10798" spans="1:8" x14ac:dyDescent="0.2">
      <c r="A10798" s="10">
        <v>254</v>
      </c>
      <c r="B10798" s="11" t="s">
        <v>22</v>
      </c>
      <c r="C10798" t="str">
        <f>VLOOKUP(B10798, CONTENT!$B$2:$D$1001,2,FALSE)</f>
        <v>GIF</v>
      </c>
      <c r="D10798" t="str">
        <f>VLOOKUP(B10798,CONTENT!$B$2:$D$1001,3,FALSE)</f>
        <v>science</v>
      </c>
      <c r="E10798" t="str">
        <f>VLOOKUP(G10798,'Reaction type'!$B$1:$E$17,2, FALSE)</f>
        <v>positive</v>
      </c>
      <c r="F10798">
        <f>VLOOKUP(G10798, 'Reaction type'!$B$2:$E$17, 3,FALSE)</f>
        <v>45</v>
      </c>
      <c r="G10798" s="11" t="s">
        <v>1049</v>
      </c>
      <c r="H10798" s="12">
        <v>44018.088888888888</v>
      </c>
    </row>
    <row r="10799" spans="1:8" x14ac:dyDescent="0.2">
      <c r="A10799" s="10">
        <v>266</v>
      </c>
      <c r="B10799" s="11" t="s">
        <v>26</v>
      </c>
      <c r="C10799" t="str">
        <f>VLOOKUP(B10799, CONTENT!$B$2:$D$1001,2,FALSE)</f>
        <v>GIF</v>
      </c>
      <c r="D10799" t="str">
        <f>VLOOKUP(B10799,CONTENT!$B$2:$D$1001,3,FALSE)</f>
        <v>tennis</v>
      </c>
      <c r="E10799" t="str">
        <f>VLOOKUP(G10799,'Reaction type'!$B$1:$E$17,2, FALSE)</f>
        <v>positive</v>
      </c>
      <c r="F10799">
        <f>VLOOKUP(G10799, 'Reaction type'!$B$2:$E$17, 3,FALSE)</f>
        <v>45</v>
      </c>
      <c r="G10799" s="11" t="s">
        <v>1049</v>
      </c>
      <c r="H10799" s="12">
        <v>44058.518750000003</v>
      </c>
    </row>
    <row r="10800" spans="1:8" x14ac:dyDescent="0.2">
      <c r="A10800" s="10">
        <v>280</v>
      </c>
      <c r="B10800" s="11" t="s">
        <v>26</v>
      </c>
      <c r="C10800" t="str">
        <f>VLOOKUP(B10800, CONTENT!$B$2:$D$1001,2,FALSE)</f>
        <v>GIF</v>
      </c>
      <c r="D10800" t="str">
        <f>VLOOKUP(B10800,CONTENT!$B$2:$D$1001,3,FALSE)</f>
        <v>tennis</v>
      </c>
      <c r="E10800" t="str">
        <f>VLOOKUP(G10800,'Reaction type'!$B$1:$E$17,2, FALSE)</f>
        <v>positive</v>
      </c>
      <c r="F10800">
        <f>VLOOKUP(G10800, 'Reaction type'!$B$2:$E$17, 3,FALSE)</f>
        <v>45</v>
      </c>
      <c r="G10800" s="11" t="s">
        <v>1049</v>
      </c>
      <c r="H10800" s="12">
        <v>44171.572916666664</v>
      </c>
    </row>
    <row r="10801" spans="1:8" x14ac:dyDescent="0.2">
      <c r="A10801" s="7">
        <v>285</v>
      </c>
      <c r="B10801" s="8" t="s">
        <v>26</v>
      </c>
      <c r="C10801" t="str">
        <f>VLOOKUP(B10801, CONTENT!$B$2:$D$1001,2,FALSE)</f>
        <v>GIF</v>
      </c>
      <c r="D10801" t="str">
        <f>VLOOKUP(B10801,CONTENT!$B$2:$D$1001,3,FALSE)</f>
        <v>tennis</v>
      </c>
      <c r="E10801" t="str">
        <f>VLOOKUP(G10801,'Reaction type'!$B$1:$E$17,2, FALSE)</f>
        <v>positive</v>
      </c>
      <c r="F10801">
        <f>VLOOKUP(G10801, 'Reaction type'!$B$2:$E$17, 3,FALSE)</f>
        <v>45</v>
      </c>
      <c r="G10801" s="8" t="s">
        <v>1049</v>
      </c>
      <c r="H10801" s="9">
        <v>44256.851388888892</v>
      </c>
    </row>
    <row r="10802" spans="1:8" x14ac:dyDescent="0.2">
      <c r="A10802" s="7">
        <v>297</v>
      </c>
      <c r="B10802" s="8" t="s">
        <v>26</v>
      </c>
      <c r="C10802" t="str">
        <f>VLOOKUP(B10802, CONTENT!$B$2:$D$1001,2,FALSE)</f>
        <v>GIF</v>
      </c>
      <c r="D10802" t="str">
        <f>VLOOKUP(B10802,CONTENT!$B$2:$D$1001,3,FALSE)</f>
        <v>tennis</v>
      </c>
      <c r="E10802" t="str">
        <f>VLOOKUP(G10802,'Reaction type'!$B$1:$E$17,2, FALSE)</f>
        <v>positive</v>
      </c>
      <c r="F10802">
        <f>VLOOKUP(G10802, 'Reaction type'!$B$2:$E$17, 3,FALSE)</f>
        <v>45</v>
      </c>
      <c r="G10802" s="8" t="s">
        <v>1049</v>
      </c>
      <c r="H10802" s="9">
        <v>44299.071527777778</v>
      </c>
    </row>
    <row r="10803" spans="1:8" x14ac:dyDescent="0.2">
      <c r="A10803" s="10">
        <v>327</v>
      </c>
      <c r="B10803" s="11" t="s">
        <v>28</v>
      </c>
      <c r="C10803" t="str">
        <f>VLOOKUP(B10803, CONTENT!$B$2:$D$1001,2,FALSE)</f>
        <v>video</v>
      </c>
      <c r="D10803" t="str">
        <f>VLOOKUP(B10803,CONTENT!$B$2:$D$1001,3,FALSE)</f>
        <v>food</v>
      </c>
      <c r="E10803" t="str">
        <f>VLOOKUP(G10803,'Reaction type'!$B$1:$E$17,2, FALSE)</f>
        <v>positive</v>
      </c>
      <c r="F10803">
        <f>VLOOKUP(G10803, 'Reaction type'!$B$2:$E$17, 3,FALSE)</f>
        <v>45</v>
      </c>
      <c r="G10803" s="11" t="s">
        <v>1049</v>
      </c>
      <c r="H10803" s="12">
        <v>44364.977083333331</v>
      </c>
    </row>
    <row r="10804" spans="1:8" x14ac:dyDescent="0.2">
      <c r="A10804" s="7">
        <v>328</v>
      </c>
      <c r="B10804" s="8" t="s">
        <v>28</v>
      </c>
      <c r="C10804" t="str">
        <f>VLOOKUP(B10804, CONTENT!$B$2:$D$1001,2,FALSE)</f>
        <v>video</v>
      </c>
      <c r="D10804" t="str">
        <f>VLOOKUP(B10804,CONTENT!$B$2:$D$1001,3,FALSE)</f>
        <v>food</v>
      </c>
      <c r="E10804" t="str">
        <f>VLOOKUP(G10804,'Reaction type'!$B$1:$E$17,2, FALSE)</f>
        <v>positive</v>
      </c>
      <c r="F10804">
        <f>VLOOKUP(G10804, 'Reaction type'!$B$2:$E$17, 3,FALSE)</f>
        <v>45</v>
      </c>
      <c r="G10804" s="8" t="s">
        <v>1049</v>
      </c>
      <c r="H10804" s="9">
        <v>44039.995833333334</v>
      </c>
    </row>
    <row r="10805" spans="1:8" x14ac:dyDescent="0.2">
      <c r="A10805" s="7">
        <v>336</v>
      </c>
      <c r="B10805" s="8" t="s">
        <v>28</v>
      </c>
      <c r="C10805" t="str">
        <f>VLOOKUP(B10805, CONTENT!$B$2:$D$1001,2,FALSE)</f>
        <v>video</v>
      </c>
      <c r="D10805" t="str">
        <f>VLOOKUP(B10805,CONTENT!$B$2:$D$1001,3,FALSE)</f>
        <v>food</v>
      </c>
      <c r="E10805" t="str">
        <f>VLOOKUP(G10805,'Reaction type'!$B$1:$E$17,2, FALSE)</f>
        <v>positive</v>
      </c>
      <c r="F10805">
        <f>VLOOKUP(G10805, 'Reaction type'!$B$2:$E$17, 3,FALSE)</f>
        <v>45</v>
      </c>
      <c r="G10805" s="8" t="s">
        <v>1049</v>
      </c>
      <c r="H10805" s="9">
        <v>44239.182638888888</v>
      </c>
    </row>
    <row r="10806" spans="1:8" x14ac:dyDescent="0.2">
      <c r="A10806" s="7">
        <v>350</v>
      </c>
      <c r="B10806" s="8" t="s">
        <v>28</v>
      </c>
      <c r="C10806" t="str">
        <f>VLOOKUP(B10806, CONTENT!$B$2:$D$1001,2,FALSE)</f>
        <v>video</v>
      </c>
      <c r="D10806" t="str">
        <f>VLOOKUP(B10806,CONTENT!$B$2:$D$1001,3,FALSE)</f>
        <v>food</v>
      </c>
      <c r="E10806" t="str">
        <f>VLOOKUP(G10806,'Reaction type'!$B$1:$E$17,2, FALSE)</f>
        <v>positive</v>
      </c>
      <c r="F10806">
        <f>VLOOKUP(G10806, 'Reaction type'!$B$2:$E$17, 3,FALSE)</f>
        <v>45</v>
      </c>
      <c r="G10806" s="8" t="s">
        <v>1049</v>
      </c>
      <c r="H10806" s="9">
        <v>44059.508333333331</v>
      </c>
    </row>
    <row r="10807" spans="1:8" x14ac:dyDescent="0.2">
      <c r="A10807" s="7">
        <v>355</v>
      </c>
      <c r="B10807" s="8" t="s">
        <v>29</v>
      </c>
      <c r="C10807" t="str">
        <f>VLOOKUP(B10807, CONTENT!$B$2:$D$1001,2,FALSE)</f>
        <v>audio</v>
      </c>
      <c r="D10807" t="str">
        <f>VLOOKUP(B10807,CONTENT!$B$2:$D$1001,3,FALSE)</f>
        <v>travel</v>
      </c>
      <c r="E10807" t="str">
        <f>VLOOKUP(G10807,'Reaction type'!$B$1:$E$17,2, FALSE)</f>
        <v>positive</v>
      </c>
      <c r="F10807">
        <f>VLOOKUP(G10807, 'Reaction type'!$B$2:$E$17, 3,FALSE)</f>
        <v>45</v>
      </c>
      <c r="G10807" s="8" t="s">
        <v>1049</v>
      </c>
      <c r="H10807" s="9">
        <v>44258.777777777781</v>
      </c>
    </row>
    <row r="10808" spans="1:8" x14ac:dyDescent="0.2">
      <c r="A10808" s="10">
        <v>407</v>
      </c>
      <c r="B10808" s="11" t="s">
        <v>34</v>
      </c>
      <c r="C10808" t="str">
        <f>VLOOKUP(B10808, CONTENT!$B$2:$D$1001,2,FALSE)</f>
        <v>video</v>
      </c>
      <c r="D10808" t="str">
        <f>VLOOKUP(B10808,CONTENT!$B$2:$D$1001,3,FALSE)</f>
        <v>public speaking</v>
      </c>
      <c r="E10808" t="str">
        <f>VLOOKUP(G10808,'Reaction type'!$B$1:$E$17,2, FALSE)</f>
        <v>positive</v>
      </c>
      <c r="F10808">
        <f>VLOOKUP(G10808, 'Reaction type'!$B$2:$E$17, 3,FALSE)</f>
        <v>45</v>
      </c>
      <c r="G10808" s="11" t="s">
        <v>1049</v>
      </c>
      <c r="H10808" s="12">
        <v>44149.632638888892</v>
      </c>
    </row>
    <row r="10809" spans="1:8" x14ac:dyDescent="0.2">
      <c r="A10809" s="7">
        <v>410</v>
      </c>
      <c r="B10809" s="8" t="s">
        <v>34</v>
      </c>
      <c r="C10809" t="str">
        <f>VLOOKUP(B10809, CONTENT!$B$2:$D$1001,2,FALSE)</f>
        <v>video</v>
      </c>
      <c r="D10809" t="str">
        <f>VLOOKUP(B10809,CONTENT!$B$2:$D$1001,3,FALSE)</f>
        <v>public speaking</v>
      </c>
      <c r="E10809" t="str">
        <f>VLOOKUP(G10809,'Reaction type'!$B$1:$E$17,2, FALSE)</f>
        <v>positive</v>
      </c>
      <c r="F10809">
        <f>VLOOKUP(G10809, 'Reaction type'!$B$2:$E$17, 3,FALSE)</f>
        <v>45</v>
      </c>
      <c r="G10809" s="8" t="s">
        <v>1049</v>
      </c>
      <c r="H10809" s="9">
        <v>44196.245138888888</v>
      </c>
    </row>
    <row r="10810" spans="1:8" x14ac:dyDescent="0.2">
      <c r="A10810" s="7">
        <v>417</v>
      </c>
      <c r="B10810" s="8" t="s">
        <v>35</v>
      </c>
      <c r="C10810" t="str">
        <f>VLOOKUP(B10810, CONTENT!$B$2:$D$1001,2,FALSE)</f>
        <v>video</v>
      </c>
      <c r="D10810" t="str">
        <f>VLOOKUP(B10810,CONTENT!$B$2:$D$1001,3,FALSE)</f>
        <v>food</v>
      </c>
      <c r="E10810" t="str">
        <f>VLOOKUP(G10810,'Reaction type'!$B$1:$E$17,2, FALSE)</f>
        <v>positive</v>
      </c>
      <c r="F10810">
        <f>VLOOKUP(G10810, 'Reaction type'!$B$2:$E$17, 3,FALSE)</f>
        <v>45</v>
      </c>
      <c r="G10810" s="8" t="s">
        <v>1049</v>
      </c>
      <c r="H10810" s="9">
        <v>44026.875694444447</v>
      </c>
    </row>
    <row r="10811" spans="1:8" x14ac:dyDescent="0.2">
      <c r="A10811" s="10">
        <v>436</v>
      </c>
      <c r="B10811" s="11" t="s">
        <v>35</v>
      </c>
      <c r="C10811" t="str">
        <f>VLOOKUP(B10811, CONTENT!$B$2:$D$1001,2,FALSE)</f>
        <v>video</v>
      </c>
      <c r="D10811" t="str">
        <f>VLOOKUP(B10811,CONTENT!$B$2:$D$1001,3,FALSE)</f>
        <v>food</v>
      </c>
      <c r="E10811" t="str">
        <f>VLOOKUP(G10811,'Reaction type'!$B$1:$E$17,2, FALSE)</f>
        <v>positive</v>
      </c>
      <c r="F10811">
        <f>VLOOKUP(G10811, 'Reaction type'!$B$2:$E$17, 3,FALSE)</f>
        <v>45</v>
      </c>
      <c r="G10811" s="11" t="s">
        <v>1049</v>
      </c>
      <c r="H10811" s="12">
        <v>44044.984722222223</v>
      </c>
    </row>
    <row r="10812" spans="1:8" x14ac:dyDescent="0.2">
      <c r="A10812" s="7">
        <v>462</v>
      </c>
      <c r="B10812" s="8" t="s">
        <v>36</v>
      </c>
      <c r="C10812" t="str">
        <f>VLOOKUP(B10812, CONTENT!$B$2:$D$1001,2,FALSE)</f>
        <v>video</v>
      </c>
      <c r="D10812" t="str">
        <f>VLOOKUP(B10812,CONTENT!$B$2:$D$1001,3,FALSE)</f>
        <v>tennis</v>
      </c>
      <c r="E10812" t="str">
        <f>VLOOKUP(G10812,'Reaction type'!$B$1:$E$17,2, FALSE)</f>
        <v>positive</v>
      </c>
      <c r="F10812">
        <f>VLOOKUP(G10812, 'Reaction type'!$B$2:$E$17, 3,FALSE)</f>
        <v>45</v>
      </c>
      <c r="G10812" s="8" t="s">
        <v>1049</v>
      </c>
      <c r="H10812" s="9">
        <v>44046.748611111114</v>
      </c>
    </row>
    <row r="10813" spans="1:8" x14ac:dyDescent="0.2">
      <c r="A10813" s="7">
        <v>474</v>
      </c>
      <c r="B10813" s="8" t="s">
        <v>36</v>
      </c>
      <c r="C10813" t="str">
        <f>VLOOKUP(B10813, CONTENT!$B$2:$D$1001,2,FALSE)</f>
        <v>video</v>
      </c>
      <c r="D10813" t="str">
        <f>VLOOKUP(B10813,CONTENT!$B$2:$D$1001,3,FALSE)</f>
        <v>tennis</v>
      </c>
      <c r="E10813" t="str">
        <f>VLOOKUP(G10813,'Reaction type'!$B$1:$E$17,2, FALSE)</f>
        <v>positive</v>
      </c>
      <c r="F10813">
        <f>VLOOKUP(G10813, 'Reaction type'!$B$2:$E$17, 3,FALSE)</f>
        <v>45</v>
      </c>
      <c r="G10813" s="8" t="s">
        <v>1049</v>
      </c>
      <c r="H10813" s="9">
        <v>44057.376388888886</v>
      </c>
    </row>
    <row r="10814" spans="1:8" x14ac:dyDescent="0.2">
      <c r="A10814" s="10">
        <v>475</v>
      </c>
      <c r="B10814" s="11" t="s">
        <v>36</v>
      </c>
      <c r="C10814" t="str">
        <f>VLOOKUP(B10814, CONTENT!$B$2:$D$1001,2,FALSE)</f>
        <v>video</v>
      </c>
      <c r="D10814" t="str">
        <f>VLOOKUP(B10814,CONTENT!$B$2:$D$1001,3,FALSE)</f>
        <v>tennis</v>
      </c>
      <c r="E10814" t="str">
        <f>VLOOKUP(G10814,'Reaction type'!$B$1:$E$17,2, FALSE)</f>
        <v>positive</v>
      </c>
      <c r="F10814">
        <f>VLOOKUP(G10814, 'Reaction type'!$B$2:$E$17, 3,FALSE)</f>
        <v>45</v>
      </c>
      <c r="G10814" s="11" t="s">
        <v>1049</v>
      </c>
      <c r="H10814" s="12">
        <v>44094.829861111109</v>
      </c>
    </row>
    <row r="10815" spans="1:8" x14ac:dyDescent="0.2">
      <c r="A10815" s="10">
        <v>486</v>
      </c>
      <c r="B10815" s="11" t="s">
        <v>37</v>
      </c>
      <c r="C10815" t="str">
        <f>VLOOKUP(B10815, CONTENT!$B$2:$D$1001,2,FALSE)</f>
        <v>GIF</v>
      </c>
      <c r="D10815" t="str">
        <f>VLOOKUP(B10815,CONTENT!$B$2:$D$1001,3,FALSE)</f>
        <v>soccer</v>
      </c>
      <c r="E10815" t="str">
        <f>VLOOKUP(G10815,'Reaction type'!$B$1:$E$17,2, FALSE)</f>
        <v>positive</v>
      </c>
      <c r="F10815">
        <f>VLOOKUP(G10815, 'Reaction type'!$B$2:$E$17, 3,FALSE)</f>
        <v>45</v>
      </c>
      <c r="G10815" s="11" t="s">
        <v>1049</v>
      </c>
      <c r="H10815" s="12">
        <v>44289.238888888889</v>
      </c>
    </row>
    <row r="10816" spans="1:8" x14ac:dyDescent="0.2">
      <c r="A10816" s="10">
        <v>535</v>
      </c>
      <c r="B10816" s="11" t="s">
        <v>38</v>
      </c>
      <c r="C10816" t="str">
        <f>VLOOKUP(B10816, CONTENT!$B$2:$D$1001,2,FALSE)</f>
        <v>GIF</v>
      </c>
      <c r="D10816" t="str">
        <f>VLOOKUP(B10816,CONTENT!$B$2:$D$1001,3,FALSE)</f>
        <v>soccer</v>
      </c>
      <c r="E10816" t="str">
        <f>VLOOKUP(G10816,'Reaction type'!$B$1:$E$17,2, FALSE)</f>
        <v>positive</v>
      </c>
      <c r="F10816">
        <f>VLOOKUP(G10816, 'Reaction type'!$B$2:$E$17, 3,FALSE)</f>
        <v>45</v>
      </c>
      <c r="G10816" s="11" t="s">
        <v>1049</v>
      </c>
      <c r="H10816" s="12">
        <v>44221.265277777777</v>
      </c>
    </row>
    <row r="10817" spans="1:8" x14ac:dyDescent="0.2">
      <c r="A10817" s="7">
        <v>550</v>
      </c>
      <c r="B10817" s="8" t="s">
        <v>38</v>
      </c>
      <c r="C10817" t="str">
        <f>VLOOKUP(B10817, CONTENT!$B$2:$D$1001,2,FALSE)</f>
        <v>GIF</v>
      </c>
      <c r="D10817" t="str">
        <f>VLOOKUP(B10817,CONTENT!$B$2:$D$1001,3,FALSE)</f>
        <v>soccer</v>
      </c>
      <c r="E10817" t="str">
        <f>VLOOKUP(G10817,'Reaction type'!$B$1:$E$17,2, FALSE)</f>
        <v>positive</v>
      </c>
      <c r="F10817">
        <f>VLOOKUP(G10817, 'Reaction type'!$B$2:$E$17, 3,FALSE)</f>
        <v>45</v>
      </c>
      <c r="G10817" s="8" t="s">
        <v>1049</v>
      </c>
      <c r="H10817" s="9">
        <v>44219.097222222219</v>
      </c>
    </row>
    <row r="10818" spans="1:8" x14ac:dyDescent="0.2">
      <c r="A10818" s="10">
        <v>551</v>
      </c>
      <c r="B10818" s="11" t="s">
        <v>38</v>
      </c>
      <c r="C10818" t="str">
        <f>VLOOKUP(B10818, CONTENT!$B$2:$D$1001,2,FALSE)</f>
        <v>GIF</v>
      </c>
      <c r="D10818" t="str">
        <f>VLOOKUP(B10818,CONTENT!$B$2:$D$1001,3,FALSE)</f>
        <v>soccer</v>
      </c>
      <c r="E10818" t="str">
        <f>VLOOKUP(G10818,'Reaction type'!$B$1:$E$17,2, FALSE)</f>
        <v>positive</v>
      </c>
      <c r="F10818">
        <f>VLOOKUP(G10818, 'Reaction type'!$B$2:$E$17, 3,FALSE)</f>
        <v>45</v>
      </c>
      <c r="G10818" s="11" t="s">
        <v>1049</v>
      </c>
      <c r="H10818" s="12">
        <v>44026.34097222222</v>
      </c>
    </row>
    <row r="10819" spans="1:8" x14ac:dyDescent="0.2">
      <c r="A10819" s="10">
        <v>583</v>
      </c>
      <c r="B10819" s="11" t="s">
        <v>41</v>
      </c>
      <c r="C10819" t="str">
        <f>VLOOKUP(B10819, CONTENT!$B$2:$D$1001,2,FALSE)</f>
        <v>photo</v>
      </c>
      <c r="D10819" t="str">
        <f>VLOOKUP(B10819,CONTENT!$B$2:$D$1001,3,FALSE)</f>
        <v>studying</v>
      </c>
      <c r="E10819" t="str">
        <f>VLOOKUP(G10819,'Reaction type'!$B$1:$E$17,2, FALSE)</f>
        <v>positive</v>
      </c>
      <c r="F10819">
        <f>VLOOKUP(G10819, 'Reaction type'!$B$2:$E$17, 3,FALSE)</f>
        <v>45</v>
      </c>
      <c r="G10819" s="11" t="s">
        <v>1049</v>
      </c>
      <c r="H10819" s="12">
        <v>44298.681944444441</v>
      </c>
    </row>
    <row r="10820" spans="1:8" x14ac:dyDescent="0.2">
      <c r="A10820" s="7">
        <v>598</v>
      </c>
      <c r="B10820" s="8" t="s">
        <v>41</v>
      </c>
      <c r="C10820" t="str">
        <f>VLOOKUP(B10820, CONTENT!$B$2:$D$1001,2,FALSE)</f>
        <v>photo</v>
      </c>
      <c r="D10820" t="str">
        <f>VLOOKUP(B10820,CONTENT!$B$2:$D$1001,3,FALSE)</f>
        <v>studying</v>
      </c>
      <c r="E10820" t="str">
        <f>VLOOKUP(G10820,'Reaction type'!$B$1:$E$17,2, FALSE)</f>
        <v>positive</v>
      </c>
      <c r="F10820">
        <f>VLOOKUP(G10820, 'Reaction type'!$B$2:$E$17, 3,FALSE)</f>
        <v>45</v>
      </c>
      <c r="G10820" s="8" t="s">
        <v>1049</v>
      </c>
      <c r="H10820" s="9">
        <v>44361.186805555553</v>
      </c>
    </row>
    <row r="10821" spans="1:8" x14ac:dyDescent="0.2">
      <c r="A10821" s="7">
        <v>616</v>
      </c>
      <c r="B10821" s="8" t="s">
        <v>41</v>
      </c>
      <c r="C10821" t="str">
        <f>VLOOKUP(B10821, CONTENT!$B$2:$D$1001,2,FALSE)</f>
        <v>photo</v>
      </c>
      <c r="D10821" t="str">
        <f>VLOOKUP(B10821,CONTENT!$B$2:$D$1001,3,FALSE)</f>
        <v>studying</v>
      </c>
      <c r="E10821" t="str">
        <f>VLOOKUP(G10821,'Reaction type'!$B$1:$E$17,2, FALSE)</f>
        <v>positive</v>
      </c>
      <c r="F10821">
        <f>VLOOKUP(G10821, 'Reaction type'!$B$2:$E$17, 3,FALSE)</f>
        <v>45</v>
      </c>
      <c r="G10821" s="8" t="s">
        <v>1049</v>
      </c>
      <c r="H10821" s="9">
        <v>44296.893750000003</v>
      </c>
    </row>
    <row r="10822" spans="1:8" x14ac:dyDescent="0.2">
      <c r="A10822" s="7">
        <v>639</v>
      </c>
      <c r="B10822" s="8" t="s">
        <v>43</v>
      </c>
      <c r="C10822" t="str">
        <f>VLOOKUP(B10822, CONTENT!$B$2:$D$1001,2,FALSE)</f>
        <v>photo</v>
      </c>
      <c r="D10822" t="str">
        <f>VLOOKUP(B10822,CONTENT!$B$2:$D$1001,3,FALSE)</f>
        <v>travel</v>
      </c>
      <c r="E10822" t="str">
        <f>VLOOKUP(G10822,'Reaction type'!$B$1:$E$17,2, FALSE)</f>
        <v>positive</v>
      </c>
      <c r="F10822">
        <f>VLOOKUP(G10822, 'Reaction type'!$B$2:$E$17, 3,FALSE)</f>
        <v>45</v>
      </c>
      <c r="G10822" s="8" t="s">
        <v>1049</v>
      </c>
      <c r="H10822" s="9">
        <v>44185.219444444447</v>
      </c>
    </row>
    <row r="10823" spans="1:8" x14ac:dyDescent="0.2">
      <c r="A10823" s="10">
        <v>659</v>
      </c>
      <c r="B10823" s="11" t="s">
        <v>44</v>
      </c>
      <c r="C10823" t="str">
        <f>VLOOKUP(B10823, CONTENT!$B$2:$D$1001,2,FALSE)</f>
        <v>GIF</v>
      </c>
      <c r="D10823" t="str">
        <f>VLOOKUP(B10823,CONTENT!$B$2:$D$1001,3,FALSE)</f>
        <v>food</v>
      </c>
      <c r="E10823" t="str">
        <f>VLOOKUP(G10823,'Reaction type'!$B$1:$E$17,2, FALSE)</f>
        <v>positive</v>
      </c>
      <c r="F10823">
        <f>VLOOKUP(G10823, 'Reaction type'!$B$2:$E$17, 3,FALSE)</f>
        <v>45</v>
      </c>
      <c r="G10823" s="11" t="s">
        <v>1049</v>
      </c>
      <c r="H10823" s="12">
        <v>44348.57916666667</v>
      </c>
    </row>
    <row r="10824" spans="1:8" x14ac:dyDescent="0.2">
      <c r="A10824" s="7">
        <v>702</v>
      </c>
      <c r="B10824" s="8" t="s">
        <v>46</v>
      </c>
      <c r="C10824" t="str">
        <f>VLOOKUP(B10824, CONTENT!$B$2:$D$1001,2,FALSE)</f>
        <v>GIF</v>
      </c>
      <c r="D10824" t="str">
        <f>VLOOKUP(B10824,CONTENT!$B$2:$D$1001,3,FALSE)</f>
        <v>science</v>
      </c>
      <c r="E10824" t="str">
        <f>VLOOKUP(G10824,'Reaction type'!$B$1:$E$17,2, FALSE)</f>
        <v>positive</v>
      </c>
      <c r="F10824">
        <f>VLOOKUP(G10824, 'Reaction type'!$B$2:$E$17, 3,FALSE)</f>
        <v>45</v>
      </c>
      <c r="G10824" s="8" t="s">
        <v>1049</v>
      </c>
      <c r="H10824" s="9">
        <v>44205.861111111109</v>
      </c>
    </row>
    <row r="10825" spans="1:8" x14ac:dyDescent="0.2">
      <c r="A10825" s="10">
        <v>737</v>
      </c>
      <c r="B10825" s="11" t="s">
        <v>46</v>
      </c>
      <c r="C10825" t="str">
        <f>VLOOKUP(B10825, CONTENT!$B$2:$D$1001,2,FALSE)</f>
        <v>GIF</v>
      </c>
      <c r="D10825" t="str">
        <f>VLOOKUP(B10825,CONTENT!$B$2:$D$1001,3,FALSE)</f>
        <v>science</v>
      </c>
      <c r="E10825" t="str">
        <f>VLOOKUP(G10825,'Reaction type'!$B$1:$E$17,2, FALSE)</f>
        <v>positive</v>
      </c>
      <c r="F10825">
        <f>VLOOKUP(G10825, 'Reaction type'!$B$2:$E$17, 3,FALSE)</f>
        <v>45</v>
      </c>
      <c r="G10825" s="11" t="s">
        <v>1049</v>
      </c>
      <c r="H10825" s="12">
        <v>44330.745833333334</v>
      </c>
    </row>
    <row r="10826" spans="1:8" x14ac:dyDescent="0.2">
      <c r="A10826" s="7">
        <v>743</v>
      </c>
      <c r="B10826" s="8" t="s">
        <v>47</v>
      </c>
      <c r="C10826" t="str">
        <f>VLOOKUP(B10826, CONTENT!$B$2:$D$1001,2,FALSE)</f>
        <v>GIF</v>
      </c>
      <c r="D10826" t="str">
        <f>VLOOKUP(B10826,CONTENT!$B$2:$D$1001,3,FALSE)</f>
        <v>veganism</v>
      </c>
      <c r="E10826" t="str">
        <f>VLOOKUP(G10826,'Reaction type'!$B$1:$E$17,2, FALSE)</f>
        <v>positive</v>
      </c>
      <c r="F10826">
        <f>VLOOKUP(G10826, 'Reaction type'!$B$2:$E$17, 3,FALSE)</f>
        <v>45</v>
      </c>
      <c r="G10826" s="8" t="s">
        <v>1049</v>
      </c>
      <c r="H10826" s="9">
        <v>44213.990277777775</v>
      </c>
    </row>
    <row r="10827" spans="1:8" x14ac:dyDescent="0.2">
      <c r="A10827" s="7">
        <v>747</v>
      </c>
      <c r="B10827" s="8" t="s">
        <v>47</v>
      </c>
      <c r="C10827" t="str">
        <f>VLOOKUP(B10827, CONTENT!$B$2:$D$1001,2,FALSE)</f>
        <v>GIF</v>
      </c>
      <c r="D10827" t="str">
        <f>VLOOKUP(B10827,CONTENT!$B$2:$D$1001,3,FALSE)</f>
        <v>veganism</v>
      </c>
      <c r="E10827" t="str">
        <f>VLOOKUP(G10827,'Reaction type'!$B$1:$E$17,2, FALSE)</f>
        <v>positive</v>
      </c>
      <c r="F10827">
        <f>VLOOKUP(G10827, 'Reaction type'!$B$2:$E$17, 3,FALSE)</f>
        <v>45</v>
      </c>
      <c r="G10827" s="8" t="s">
        <v>1049</v>
      </c>
      <c r="H10827" s="9">
        <v>44269.807638888888</v>
      </c>
    </row>
    <row r="10828" spans="1:8" x14ac:dyDescent="0.2">
      <c r="A10828" s="10">
        <v>764</v>
      </c>
      <c r="B10828" s="11" t="s">
        <v>47</v>
      </c>
      <c r="C10828" t="str">
        <f>VLOOKUP(B10828, CONTENT!$B$2:$D$1001,2,FALSE)</f>
        <v>GIF</v>
      </c>
      <c r="D10828" t="str">
        <f>VLOOKUP(B10828,CONTENT!$B$2:$D$1001,3,FALSE)</f>
        <v>veganism</v>
      </c>
      <c r="E10828" t="str">
        <f>VLOOKUP(G10828,'Reaction type'!$B$1:$E$17,2, FALSE)</f>
        <v>positive</v>
      </c>
      <c r="F10828">
        <f>VLOOKUP(G10828, 'Reaction type'!$B$2:$E$17, 3,FALSE)</f>
        <v>45</v>
      </c>
      <c r="G10828" s="11" t="s">
        <v>1049</v>
      </c>
      <c r="H10828" s="12">
        <v>44236.347916666666</v>
      </c>
    </row>
    <row r="10829" spans="1:8" x14ac:dyDescent="0.2">
      <c r="A10829" s="7">
        <v>790</v>
      </c>
      <c r="B10829" s="8" t="s">
        <v>49</v>
      </c>
      <c r="C10829" t="str">
        <f>VLOOKUP(B10829, CONTENT!$B$2:$D$1001,2,FALSE)</f>
        <v>photo</v>
      </c>
      <c r="D10829" t="str">
        <f>VLOOKUP(B10829,CONTENT!$B$2:$D$1001,3,FALSE)</f>
        <v>healthy eating</v>
      </c>
      <c r="E10829" t="str">
        <f>VLOOKUP(G10829,'Reaction type'!$B$1:$E$17,2, FALSE)</f>
        <v>positive</v>
      </c>
      <c r="F10829">
        <f>VLOOKUP(G10829, 'Reaction type'!$B$2:$E$17, 3,FALSE)</f>
        <v>45</v>
      </c>
      <c r="G10829" s="8" t="s">
        <v>1049</v>
      </c>
      <c r="H10829" s="9">
        <v>44353.78402777778</v>
      </c>
    </row>
    <row r="10830" spans="1:8" x14ac:dyDescent="0.2">
      <c r="A10830" s="7">
        <v>811</v>
      </c>
      <c r="B10830" s="8" t="s">
        <v>50</v>
      </c>
      <c r="C10830" t="str">
        <f>VLOOKUP(B10830, CONTENT!$B$2:$D$1001,2,FALSE)</f>
        <v>video</v>
      </c>
      <c r="D10830" t="str">
        <f>VLOOKUP(B10830,CONTENT!$B$2:$D$1001,3,FALSE)</f>
        <v>food</v>
      </c>
      <c r="E10830" t="str">
        <f>VLOOKUP(G10830,'Reaction type'!$B$1:$E$17,2, FALSE)</f>
        <v>positive</v>
      </c>
      <c r="F10830">
        <f>VLOOKUP(G10830, 'Reaction type'!$B$2:$E$17, 3,FALSE)</f>
        <v>45</v>
      </c>
      <c r="G10830" s="8" t="s">
        <v>1049</v>
      </c>
      <c r="H10830" s="9">
        <v>44077.711805555555</v>
      </c>
    </row>
    <row r="10831" spans="1:8" x14ac:dyDescent="0.2">
      <c r="A10831" s="10">
        <v>822</v>
      </c>
      <c r="B10831" s="11" t="s">
        <v>50</v>
      </c>
      <c r="C10831" t="str">
        <f>VLOOKUP(B10831, CONTENT!$B$2:$D$1001,2,FALSE)</f>
        <v>video</v>
      </c>
      <c r="D10831" t="str">
        <f>VLOOKUP(B10831,CONTENT!$B$2:$D$1001,3,FALSE)</f>
        <v>food</v>
      </c>
      <c r="E10831" t="str">
        <f>VLOOKUP(G10831,'Reaction type'!$B$1:$E$17,2, FALSE)</f>
        <v>positive</v>
      </c>
      <c r="F10831">
        <f>VLOOKUP(G10831, 'Reaction type'!$B$2:$E$17, 3,FALSE)</f>
        <v>45</v>
      </c>
      <c r="G10831" s="11" t="s">
        <v>1049</v>
      </c>
      <c r="H10831" s="12">
        <v>44096.410416666666</v>
      </c>
    </row>
    <row r="10832" spans="1:8" x14ac:dyDescent="0.2">
      <c r="A10832" s="10">
        <v>872</v>
      </c>
      <c r="B10832" s="11" t="s">
        <v>52</v>
      </c>
      <c r="C10832" t="str">
        <f>VLOOKUP(B10832, CONTENT!$B$2:$D$1001,2,FALSE)</f>
        <v>audio</v>
      </c>
      <c r="D10832" t="str">
        <f>VLOOKUP(B10832,CONTENT!$B$2:$D$1001,3,FALSE)</f>
        <v>studying</v>
      </c>
      <c r="E10832" t="str">
        <f>VLOOKUP(G10832,'Reaction type'!$B$1:$E$17,2, FALSE)</f>
        <v>positive</v>
      </c>
      <c r="F10832">
        <f>VLOOKUP(G10832, 'Reaction type'!$B$2:$E$17, 3,FALSE)</f>
        <v>45</v>
      </c>
      <c r="G10832" s="11" t="s">
        <v>1049</v>
      </c>
      <c r="H10832" s="12">
        <v>44083.02847222222</v>
      </c>
    </row>
    <row r="10833" spans="1:8" x14ac:dyDescent="0.2">
      <c r="A10833" s="7">
        <v>873</v>
      </c>
      <c r="B10833" s="8" t="s">
        <v>52</v>
      </c>
      <c r="C10833" t="str">
        <f>VLOOKUP(B10833, CONTENT!$B$2:$D$1001,2,FALSE)</f>
        <v>audio</v>
      </c>
      <c r="D10833" t="str">
        <f>VLOOKUP(B10833,CONTENT!$B$2:$D$1001,3,FALSE)</f>
        <v>studying</v>
      </c>
      <c r="E10833" t="str">
        <f>VLOOKUP(G10833,'Reaction type'!$B$1:$E$17,2, FALSE)</f>
        <v>positive</v>
      </c>
      <c r="F10833">
        <f>VLOOKUP(G10833, 'Reaction type'!$B$2:$E$17, 3,FALSE)</f>
        <v>45</v>
      </c>
      <c r="G10833" s="8" t="s">
        <v>1049</v>
      </c>
      <c r="H10833" s="9">
        <v>44017.446527777778</v>
      </c>
    </row>
    <row r="10834" spans="1:8" x14ac:dyDescent="0.2">
      <c r="A10834" s="10">
        <v>885</v>
      </c>
      <c r="B10834" s="11" t="s">
        <v>53</v>
      </c>
      <c r="C10834" t="str">
        <f>VLOOKUP(B10834, CONTENT!$B$2:$D$1001,2,FALSE)</f>
        <v>video</v>
      </c>
      <c r="D10834" t="str">
        <f>VLOOKUP(B10834,CONTENT!$B$2:$D$1001,3,FALSE)</f>
        <v>cooking</v>
      </c>
      <c r="E10834" t="str">
        <f>VLOOKUP(G10834,'Reaction type'!$B$1:$E$17,2, FALSE)</f>
        <v>positive</v>
      </c>
      <c r="F10834">
        <f>VLOOKUP(G10834, 'Reaction type'!$B$2:$E$17, 3,FALSE)</f>
        <v>45</v>
      </c>
      <c r="G10834" s="11" t="s">
        <v>1049</v>
      </c>
      <c r="H10834" s="12">
        <v>44097.468055555553</v>
      </c>
    </row>
    <row r="10835" spans="1:8" x14ac:dyDescent="0.2">
      <c r="A10835" s="7">
        <v>900</v>
      </c>
      <c r="B10835" s="8" t="s">
        <v>53</v>
      </c>
      <c r="C10835" t="str">
        <f>VLOOKUP(B10835, CONTENT!$B$2:$D$1001,2,FALSE)</f>
        <v>video</v>
      </c>
      <c r="D10835" t="str">
        <f>VLOOKUP(B10835,CONTENT!$B$2:$D$1001,3,FALSE)</f>
        <v>cooking</v>
      </c>
      <c r="E10835" t="str">
        <f>VLOOKUP(G10835,'Reaction type'!$B$1:$E$17,2, FALSE)</f>
        <v>positive</v>
      </c>
      <c r="F10835">
        <f>VLOOKUP(G10835, 'Reaction type'!$B$2:$E$17, 3,FALSE)</f>
        <v>45</v>
      </c>
      <c r="G10835" s="8" t="s">
        <v>1049</v>
      </c>
      <c r="H10835" s="9">
        <v>44211.914583333331</v>
      </c>
    </row>
    <row r="10836" spans="1:8" x14ac:dyDescent="0.2">
      <c r="A10836" s="7">
        <v>909</v>
      </c>
      <c r="B10836" s="8" t="s">
        <v>54</v>
      </c>
      <c r="C10836" t="str">
        <f>VLOOKUP(B10836, CONTENT!$B$2:$D$1001,2,FALSE)</f>
        <v>audio</v>
      </c>
      <c r="D10836" t="str">
        <f>VLOOKUP(B10836,CONTENT!$B$2:$D$1001,3,FALSE)</f>
        <v>food</v>
      </c>
      <c r="E10836" t="str">
        <f>VLOOKUP(G10836,'Reaction type'!$B$1:$E$17,2, FALSE)</f>
        <v>positive</v>
      </c>
      <c r="F10836">
        <f>VLOOKUP(G10836, 'Reaction type'!$B$2:$E$17, 3,FALSE)</f>
        <v>45</v>
      </c>
      <c r="G10836" s="8" t="s">
        <v>1049</v>
      </c>
      <c r="H10836" s="9">
        <v>44360.689583333333</v>
      </c>
    </row>
    <row r="10837" spans="1:8" x14ac:dyDescent="0.2">
      <c r="A10837" s="7">
        <v>915</v>
      </c>
      <c r="B10837" s="8" t="s">
        <v>54</v>
      </c>
      <c r="C10837" t="str">
        <f>VLOOKUP(B10837, CONTENT!$B$2:$D$1001,2,FALSE)</f>
        <v>audio</v>
      </c>
      <c r="D10837" t="str">
        <f>VLOOKUP(B10837,CONTENT!$B$2:$D$1001,3,FALSE)</f>
        <v>food</v>
      </c>
      <c r="E10837" t="str">
        <f>VLOOKUP(G10837,'Reaction type'!$B$1:$E$17,2, FALSE)</f>
        <v>positive</v>
      </c>
      <c r="F10837">
        <f>VLOOKUP(G10837, 'Reaction type'!$B$2:$E$17, 3,FALSE)</f>
        <v>45</v>
      </c>
      <c r="G10837" s="8" t="s">
        <v>1049</v>
      </c>
      <c r="H10837" s="9">
        <v>44125.036805555559</v>
      </c>
    </row>
    <row r="10838" spans="1:8" x14ac:dyDescent="0.2">
      <c r="A10838" s="10">
        <v>932</v>
      </c>
      <c r="B10838" s="11" t="s">
        <v>54</v>
      </c>
      <c r="C10838" t="str">
        <f>VLOOKUP(B10838, CONTENT!$B$2:$D$1001,2,FALSE)</f>
        <v>audio</v>
      </c>
      <c r="D10838" t="str">
        <f>VLOOKUP(B10838,CONTENT!$B$2:$D$1001,3,FALSE)</f>
        <v>food</v>
      </c>
      <c r="E10838" t="str">
        <f>VLOOKUP(G10838,'Reaction type'!$B$1:$E$17,2, FALSE)</f>
        <v>positive</v>
      </c>
      <c r="F10838">
        <f>VLOOKUP(G10838, 'Reaction type'!$B$2:$E$17, 3,FALSE)</f>
        <v>45</v>
      </c>
      <c r="G10838" s="11" t="s">
        <v>1049</v>
      </c>
      <c r="H10838" s="12">
        <v>44304.273611111108</v>
      </c>
    </row>
    <row r="10839" spans="1:8" x14ac:dyDescent="0.2">
      <c r="A10839" s="7">
        <v>941</v>
      </c>
      <c r="B10839" s="8" t="s">
        <v>54</v>
      </c>
      <c r="C10839" t="str">
        <f>VLOOKUP(B10839, CONTENT!$B$2:$D$1001,2,FALSE)</f>
        <v>audio</v>
      </c>
      <c r="D10839" t="str">
        <f>VLOOKUP(B10839,CONTENT!$B$2:$D$1001,3,FALSE)</f>
        <v>food</v>
      </c>
      <c r="E10839" t="str">
        <f>VLOOKUP(G10839,'Reaction type'!$B$1:$E$17,2, FALSE)</f>
        <v>positive</v>
      </c>
      <c r="F10839">
        <f>VLOOKUP(G10839, 'Reaction type'!$B$2:$E$17, 3,FALSE)</f>
        <v>45</v>
      </c>
      <c r="G10839" s="8" t="s">
        <v>1049</v>
      </c>
      <c r="H10839" s="9">
        <v>44147.849305555559</v>
      </c>
    </row>
    <row r="10840" spans="1:8" x14ac:dyDescent="0.2">
      <c r="A10840" s="10">
        <v>947</v>
      </c>
      <c r="B10840" s="11" t="s">
        <v>55</v>
      </c>
      <c r="C10840" t="str">
        <f>VLOOKUP(B10840, CONTENT!$B$2:$D$1001,2,FALSE)</f>
        <v>GIF</v>
      </c>
      <c r="D10840" t="str">
        <f>VLOOKUP(B10840,CONTENT!$B$2:$D$1001,3,FALSE)</f>
        <v>Animals</v>
      </c>
      <c r="E10840" t="str">
        <f>VLOOKUP(G10840,'Reaction type'!$B$1:$E$17,2, FALSE)</f>
        <v>positive</v>
      </c>
      <c r="F10840">
        <f>VLOOKUP(G10840, 'Reaction type'!$B$2:$E$17, 3,FALSE)</f>
        <v>45</v>
      </c>
      <c r="G10840" s="11" t="s">
        <v>1049</v>
      </c>
      <c r="H10840" s="12">
        <v>44121.430555555555</v>
      </c>
    </row>
    <row r="10841" spans="1:8" x14ac:dyDescent="0.2">
      <c r="A10841" s="7">
        <v>971</v>
      </c>
      <c r="B10841" s="8" t="s">
        <v>57</v>
      </c>
      <c r="C10841" t="str">
        <f>VLOOKUP(B10841, CONTENT!$B$2:$D$1001,2,FALSE)</f>
        <v>photo</v>
      </c>
      <c r="D10841" t="str">
        <f>VLOOKUP(B10841,CONTENT!$B$2:$D$1001,3,FALSE)</f>
        <v>technology</v>
      </c>
      <c r="E10841" t="str">
        <f>VLOOKUP(G10841,'Reaction type'!$B$1:$E$17,2, FALSE)</f>
        <v>positive</v>
      </c>
      <c r="F10841">
        <f>VLOOKUP(G10841, 'Reaction type'!$B$2:$E$17, 3,FALSE)</f>
        <v>45</v>
      </c>
      <c r="G10841" s="8" t="s">
        <v>1049</v>
      </c>
      <c r="H10841" s="9">
        <v>44099.916666666664</v>
      </c>
    </row>
    <row r="10842" spans="1:8" x14ac:dyDescent="0.2">
      <c r="A10842" s="10">
        <v>977</v>
      </c>
      <c r="B10842" s="11" t="s">
        <v>58</v>
      </c>
      <c r="C10842" t="str">
        <f>VLOOKUP(B10842, CONTENT!$B$2:$D$1001,2,FALSE)</f>
        <v>GIF</v>
      </c>
      <c r="D10842" t="str">
        <f>VLOOKUP(B10842,CONTENT!$B$2:$D$1001,3,FALSE)</f>
        <v>healthy eating</v>
      </c>
      <c r="E10842" t="str">
        <f>VLOOKUP(G10842,'Reaction type'!$B$1:$E$17,2, FALSE)</f>
        <v>positive</v>
      </c>
      <c r="F10842">
        <f>VLOOKUP(G10842, 'Reaction type'!$B$2:$E$17, 3,FALSE)</f>
        <v>45</v>
      </c>
      <c r="G10842" s="11" t="s">
        <v>1049</v>
      </c>
      <c r="H10842" s="12">
        <v>44123.15</v>
      </c>
    </row>
    <row r="10843" spans="1:8" x14ac:dyDescent="0.2">
      <c r="A10843" s="10">
        <v>981</v>
      </c>
      <c r="B10843" s="11" t="s">
        <v>58</v>
      </c>
      <c r="C10843" t="str">
        <f>VLOOKUP(B10843, CONTENT!$B$2:$D$1001,2,FALSE)</f>
        <v>GIF</v>
      </c>
      <c r="D10843" t="str">
        <f>VLOOKUP(B10843,CONTENT!$B$2:$D$1001,3,FALSE)</f>
        <v>healthy eating</v>
      </c>
      <c r="E10843" t="str">
        <f>VLOOKUP(G10843,'Reaction type'!$B$1:$E$17,2, FALSE)</f>
        <v>positive</v>
      </c>
      <c r="F10843">
        <f>VLOOKUP(G10843, 'Reaction type'!$B$2:$E$17, 3,FALSE)</f>
        <v>45</v>
      </c>
      <c r="G10843" s="11" t="s">
        <v>1049</v>
      </c>
      <c r="H10843" s="12">
        <v>44267.963194444441</v>
      </c>
    </row>
    <row r="10844" spans="1:8" x14ac:dyDescent="0.2">
      <c r="A10844" s="7">
        <v>1018</v>
      </c>
      <c r="B10844" s="8" t="s">
        <v>58</v>
      </c>
      <c r="C10844" t="str">
        <f>VLOOKUP(B10844, CONTENT!$B$2:$D$1001,2,FALSE)</f>
        <v>GIF</v>
      </c>
      <c r="D10844" t="str">
        <f>VLOOKUP(B10844,CONTENT!$B$2:$D$1001,3,FALSE)</f>
        <v>healthy eating</v>
      </c>
      <c r="E10844" t="str">
        <f>VLOOKUP(G10844,'Reaction type'!$B$1:$E$17,2, FALSE)</f>
        <v>positive</v>
      </c>
      <c r="F10844">
        <f>VLOOKUP(G10844, 'Reaction type'!$B$2:$E$17, 3,FALSE)</f>
        <v>45</v>
      </c>
      <c r="G10844" s="8" t="s">
        <v>1049</v>
      </c>
      <c r="H10844" s="9">
        <v>44222.200694444444</v>
      </c>
    </row>
    <row r="10845" spans="1:8" x14ac:dyDescent="0.2">
      <c r="A10845" s="10">
        <v>1046</v>
      </c>
      <c r="B10845" s="11" t="s">
        <v>59</v>
      </c>
      <c r="C10845" t="str">
        <f>VLOOKUP(B10845, CONTENT!$B$2:$D$1001,2,FALSE)</f>
        <v>audio</v>
      </c>
      <c r="D10845" t="str">
        <f>VLOOKUP(B10845,CONTENT!$B$2:$D$1001,3,FALSE)</f>
        <v>animals</v>
      </c>
      <c r="E10845" t="str">
        <f>VLOOKUP(G10845,'Reaction type'!$B$1:$E$17,2, FALSE)</f>
        <v>positive</v>
      </c>
      <c r="F10845">
        <f>VLOOKUP(G10845, 'Reaction type'!$B$2:$E$17, 3,FALSE)</f>
        <v>45</v>
      </c>
      <c r="G10845" s="11" t="s">
        <v>1049</v>
      </c>
      <c r="H10845" s="12">
        <v>44118.341666666667</v>
      </c>
    </row>
    <row r="10846" spans="1:8" x14ac:dyDescent="0.2">
      <c r="A10846" s="10">
        <v>1076</v>
      </c>
      <c r="B10846" s="11" t="s">
        <v>62</v>
      </c>
      <c r="C10846" t="str">
        <f>VLOOKUP(B10846, CONTENT!$B$2:$D$1001,2,FALSE)</f>
        <v>audio</v>
      </c>
      <c r="D10846" t="str">
        <f>VLOOKUP(B10846,CONTENT!$B$2:$D$1001,3,FALSE)</f>
        <v>fitness</v>
      </c>
      <c r="E10846" t="str">
        <f>VLOOKUP(G10846,'Reaction type'!$B$1:$E$17,2, FALSE)</f>
        <v>positive</v>
      </c>
      <c r="F10846">
        <f>VLOOKUP(G10846, 'Reaction type'!$B$2:$E$17, 3,FALSE)</f>
        <v>45</v>
      </c>
      <c r="G10846" s="11" t="s">
        <v>1049</v>
      </c>
      <c r="H10846" s="12">
        <v>44042.88958333333</v>
      </c>
    </row>
    <row r="10847" spans="1:8" x14ac:dyDescent="0.2">
      <c r="A10847" s="10">
        <v>1108</v>
      </c>
      <c r="B10847" s="11" t="s">
        <v>64</v>
      </c>
      <c r="C10847" t="str">
        <f>VLOOKUP(B10847, CONTENT!$B$2:$D$1001,2,FALSE)</f>
        <v>photo</v>
      </c>
      <c r="D10847" t="str">
        <f>VLOOKUP(B10847,CONTENT!$B$2:$D$1001,3,FALSE)</f>
        <v>fitness</v>
      </c>
      <c r="E10847" t="str">
        <f>VLOOKUP(G10847,'Reaction type'!$B$1:$E$17,2, FALSE)</f>
        <v>positive</v>
      </c>
      <c r="F10847">
        <f>VLOOKUP(G10847, 'Reaction type'!$B$2:$E$17, 3,FALSE)</f>
        <v>45</v>
      </c>
      <c r="G10847" s="11" t="s">
        <v>1049</v>
      </c>
      <c r="H10847" s="12">
        <v>44018.964583333334</v>
      </c>
    </row>
    <row r="10848" spans="1:8" x14ac:dyDescent="0.2">
      <c r="A10848" s="7">
        <v>1123</v>
      </c>
      <c r="B10848" s="8" t="s">
        <v>64</v>
      </c>
      <c r="C10848" t="str">
        <f>VLOOKUP(B10848, CONTENT!$B$2:$D$1001,2,FALSE)</f>
        <v>photo</v>
      </c>
      <c r="D10848" t="str">
        <f>VLOOKUP(B10848,CONTENT!$B$2:$D$1001,3,FALSE)</f>
        <v>fitness</v>
      </c>
      <c r="E10848" t="str">
        <f>VLOOKUP(G10848,'Reaction type'!$B$1:$E$17,2, FALSE)</f>
        <v>positive</v>
      </c>
      <c r="F10848">
        <f>VLOOKUP(G10848, 'Reaction type'!$B$2:$E$17, 3,FALSE)</f>
        <v>45</v>
      </c>
      <c r="G10848" s="8" t="s">
        <v>1049</v>
      </c>
      <c r="H10848" s="9">
        <v>44249.105555555558</v>
      </c>
    </row>
    <row r="10849" spans="1:8" x14ac:dyDescent="0.2">
      <c r="A10849" s="10">
        <v>1130</v>
      </c>
      <c r="B10849" s="11" t="s">
        <v>64</v>
      </c>
      <c r="C10849" t="str">
        <f>VLOOKUP(B10849, CONTENT!$B$2:$D$1001,2,FALSE)</f>
        <v>photo</v>
      </c>
      <c r="D10849" t="str">
        <f>VLOOKUP(B10849,CONTENT!$B$2:$D$1001,3,FALSE)</f>
        <v>fitness</v>
      </c>
      <c r="E10849" t="str">
        <f>VLOOKUP(G10849,'Reaction type'!$B$1:$E$17,2, FALSE)</f>
        <v>positive</v>
      </c>
      <c r="F10849">
        <f>VLOOKUP(G10849, 'Reaction type'!$B$2:$E$17, 3,FALSE)</f>
        <v>45</v>
      </c>
      <c r="G10849" s="11" t="s">
        <v>1049</v>
      </c>
      <c r="H10849" s="12">
        <v>44143.692361111112</v>
      </c>
    </row>
    <row r="10850" spans="1:8" x14ac:dyDescent="0.2">
      <c r="A10850" s="10">
        <v>1132</v>
      </c>
      <c r="B10850" s="11" t="s">
        <v>64</v>
      </c>
      <c r="C10850" t="str">
        <f>VLOOKUP(B10850, CONTENT!$B$2:$D$1001,2,FALSE)</f>
        <v>photo</v>
      </c>
      <c r="D10850" t="str">
        <f>VLOOKUP(B10850,CONTENT!$B$2:$D$1001,3,FALSE)</f>
        <v>fitness</v>
      </c>
      <c r="E10850" t="str">
        <f>VLOOKUP(G10850,'Reaction type'!$B$1:$E$17,2, FALSE)</f>
        <v>positive</v>
      </c>
      <c r="F10850">
        <f>VLOOKUP(G10850, 'Reaction type'!$B$2:$E$17, 3,FALSE)</f>
        <v>45</v>
      </c>
      <c r="G10850" s="11" t="s">
        <v>1049</v>
      </c>
      <c r="H10850" s="12">
        <v>44052.607638888891</v>
      </c>
    </row>
    <row r="10851" spans="1:8" x14ac:dyDescent="0.2">
      <c r="A10851" s="10">
        <v>1147</v>
      </c>
      <c r="B10851" s="11" t="s">
        <v>65</v>
      </c>
      <c r="C10851" t="str">
        <f>VLOOKUP(B10851, CONTENT!$B$2:$D$1001,2,FALSE)</f>
        <v>photo</v>
      </c>
      <c r="D10851" t="str">
        <f>VLOOKUP(B10851,CONTENT!$B$2:$D$1001,3,FALSE)</f>
        <v>veganism</v>
      </c>
      <c r="E10851" t="str">
        <f>VLOOKUP(G10851,'Reaction type'!$B$1:$E$17,2, FALSE)</f>
        <v>positive</v>
      </c>
      <c r="F10851">
        <f>VLOOKUP(G10851, 'Reaction type'!$B$2:$E$17, 3,FALSE)</f>
        <v>45</v>
      </c>
      <c r="G10851" s="11" t="s">
        <v>1049</v>
      </c>
      <c r="H10851" s="12">
        <v>44272.102777777778</v>
      </c>
    </row>
    <row r="10852" spans="1:8" x14ac:dyDescent="0.2">
      <c r="A10852" s="7">
        <v>1165</v>
      </c>
      <c r="B10852" s="8" t="s">
        <v>66</v>
      </c>
      <c r="C10852" t="str">
        <f>VLOOKUP(B10852, CONTENT!$B$2:$D$1001,2,FALSE)</f>
        <v>video</v>
      </c>
      <c r="D10852" t="str">
        <f>VLOOKUP(B10852,CONTENT!$B$2:$D$1001,3,FALSE)</f>
        <v>dogs</v>
      </c>
      <c r="E10852" t="str">
        <f>VLOOKUP(G10852,'Reaction type'!$B$1:$E$17,2, FALSE)</f>
        <v>positive</v>
      </c>
      <c r="F10852">
        <f>VLOOKUP(G10852, 'Reaction type'!$B$2:$E$17, 3,FALSE)</f>
        <v>45</v>
      </c>
      <c r="G10852" s="8" t="s">
        <v>1049</v>
      </c>
      <c r="H10852" s="9">
        <v>44153.125694444447</v>
      </c>
    </row>
    <row r="10853" spans="1:8" x14ac:dyDescent="0.2">
      <c r="A10853" s="10">
        <v>1180</v>
      </c>
      <c r="B10853" s="11" t="s">
        <v>66</v>
      </c>
      <c r="C10853" t="str">
        <f>VLOOKUP(B10853, CONTENT!$B$2:$D$1001,2,FALSE)</f>
        <v>video</v>
      </c>
      <c r="D10853" t="str">
        <f>VLOOKUP(B10853,CONTENT!$B$2:$D$1001,3,FALSE)</f>
        <v>dogs</v>
      </c>
      <c r="E10853" t="str">
        <f>VLOOKUP(G10853,'Reaction type'!$B$1:$E$17,2, FALSE)</f>
        <v>positive</v>
      </c>
      <c r="F10853">
        <f>VLOOKUP(G10853, 'Reaction type'!$B$2:$E$17, 3,FALSE)</f>
        <v>45</v>
      </c>
      <c r="G10853" s="11" t="s">
        <v>1049</v>
      </c>
      <c r="H10853" s="12">
        <v>44075.504166666666</v>
      </c>
    </row>
    <row r="10854" spans="1:8" x14ac:dyDescent="0.2">
      <c r="A10854" s="7">
        <v>1187</v>
      </c>
      <c r="B10854" s="8" t="s">
        <v>66</v>
      </c>
      <c r="C10854" t="str">
        <f>VLOOKUP(B10854, CONTENT!$B$2:$D$1001,2,FALSE)</f>
        <v>video</v>
      </c>
      <c r="D10854" t="str">
        <f>VLOOKUP(B10854,CONTENT!$B$2:$D$1001,3,FALSE)</f>
        <v>dogs</v>
      </c>
      <c r="E10854" t="str">
        <f>VLOOKUP(G10854,'Reaction type'!$B$1:$E$17,2, FALSE)</f>
        <v>positive</v>
      </c>
      <c r="F10854">
        <f>VLOOKUP(G10854, 'Reaction type'!$B$2:$E$17, 3,FALSE)</f>
        <v>45</v>
      </c>
      <c r="G10854" s="8" t="s">
        <v>1049</v>
      </c>
      <c r="H10854" s="9">
        <v>44203.318749999999</v>
      </c>
    </row>
    <row r="10855" spans="1:8" x14ac:dyDescent="0.2">
      <c r="A10855" s="10">
        <v>1224</v>
      </c>
      <c r="B10855" s="11" t="s">
        <v>68</v>
      </c>
      <c r="C10855" t="str">
        <f>VLOOKUP(B10855, CONTENT!$B$2:$D$1001,2,FALSE)</f>
        <v>GIF</v>
      </c>
      <c r="D10855" t="str">
        <f>VLOOKUP(B10855,CONTENT!$B$2:$D$1001,3,FALSE)</f>
        <v>studying</v>
      </c>
      <c r="E10855" t="str">
        <f>VLOOKUP(G10855,'Reaction type'!$B$1:$E$17,2, FALSE)</f>
        <v>positive</v>
      </c>
      <c r="F10855">
        <f>VLOOKUP(G10855, 'Reaction type'!$B$2:$E$17, 3,FALSE)</f>
        <v>45</v>
      </c>
      <c r="G10855" s="11" t="s">
        <v>1049</v>
      </c>
      <c r="H10855" s="12">
        <v>44059.780555555553</v>
      </c>
    </row>
    <row r="10856" spans="1:8" x14ac:dyDescent="0.2">
      <c r="A10856" s="10">
        <v>1232</v>
      </c>
      <c r="B10856" s="11" t="s">
        <v>68</v>
      </c>
      <c r="C10856" t="str">
        <f>VLOOKUP(B10856, CONTENT!$B$2:$D$1001,2,FALSE)</f>
        <v>GIF</v>
      </c>
      <c r="D10856" t="str">
        <f>VLOOKUP(B10856,CONTENT!$B$2:$D$1001,3,FALSE)</f>
        <v>studying</v>
      </c>
      <c r="E10856" t="str">
        <f>VLOOKUP(G10856,'Reaction type'!$B$1:$E$17,2, FALSE)</f>
        <v>positive</v>
      </c>
      <c r="F10856">
        <f>VLOOKUP(G10856, 'Reaction type'!$B$2:$E$17, 3,FALSE)</f>
        <v>45</v>
      </c>
      <c r="G10856" s="11" t="s">
        <v>1049</v>
      </c>
      <c r="H10856" s="12">
        <v>44237.713888888888</v>
      </c>
    </row>
    <row r="10857" spans="1:8" x14ac:dyDescent="0.2">
      <c r="A10857" s="10">
        <v>1238</v>
      </c>
      <c r="B10857" s="11" t="s">
        <v>68</v>
      </c>
      <c r="C10857" t="str">
        <f>VLOOKUP(B10857, CONTENT!$B$2:$D$1001,2,FALSE)</f>
        <v>GIF</v>
      </c>
      <c r="D10857" t="str">
        <f>VLOOKUP(B10857,CONTENT!$B$2:$D$1001,3,FALSE)</f>
        <v>studying</v>
      </c>
      <c r="E10857" t="str">
        <f>VLOOKUP(G10857,'Reaction type'!$B$1:$E$17,2, FALSE)</f>
        <v>positive</v>
      </c>
      <c r="F10857">
        <f>VLOOKUP(G10857, 'Reaction type'!$B$2:$E$17, 3,FALSE)</f>
        <v>45</v>
      </c>
      <c r="G10857" s="11" t="s">
        <v>1049</v>
      </c>
      <c r="H10857" s="12">
        <v>44267.888194444444</v>
      </c>
    </row>
    <row r="10858" spans="1:8" x14ac:dyDescent="0.2">
      <c r="A10858" s="10">
        <v>1246</v>
      </c>
      <c r="B10858" s="11" t="s">
        <v>68</v>
      </c>
      <c r="C10858" t="str">
        <f>VLOOKUP(B10858, CONTENT!$B$2:$D$1001,2,FALSE)</f>
        <v>GIF</v>
      </c>
      <c r="D10858" t="str">
        <f>VLOOKUP(B10858,CONTENT!$B$2:$D$1001,3,FALSE)</f>
        <v>studying</v>
      </c>
      <c r="E10858" t="str">
        <f>VLOOKUP(G10858,'Reaction type'!$B$1:$E$17,2, FALSE)</f>
        <v>positive</v>
      </c>
      <c r="F10858">
        <f>VLOOKUP(G10858, 'Reaction type'!$B$2:$E$17, 3,FALSE)</f>
        <v>45</v>
      </c>
      <c r="G10858" s="11" t="s">
        <v>1049</v>
      </c>
      <c r="H10858" s="12">
        <v>44033.418055555558</v>
      </c>
    </row>
    <row r="10859" spans="1:8" x14ac:dyDescent="0.2">
      <c r="A10859" s="7">
        <v>1259</v>
      </c>
      <c r="B10859" s="8" t="s">
        <v>68</v>
      </c>
      <c r="C10859" t="str">
        <f>VLOOKUP(B10859, CONTENT!$B$2:$D$1001,2,FALSE)</f>
        <v>GIF</v>
      </c>
      <c r="D10859" t="str">
        <f>VLOOKUP(B10859,CONTENT!$B$2:$D$1001,3,FALSE)</f>
        <v>studying</v>
      </c>
      <c r="E10859" t="str">
        <f>VLOOKUP(G10859,'Reaction type'!$B$1:$E$17,2, FALSE)</f>
        <v>positive</v>
      </c>
      <c r="F10859">
        <f>VLOOKUP(G10859, 'Reaction type'!$B$2:$E$17, 3,FALSE)</f>
        <v>45</v>
      </c>
      <c r="G10859" s="8" t="s">
        <v>1049</v>
      </c>
      <c r="H10859" s="9">
        <v>44163.53402777778</v>
      </c>
    </row>
    <row r="10860" spans="1:8" x14ac:dyDescent="0.2">
      <c r="A10860" s="7">
        <v>1261</v>
      </c>
      <c r="B10860" s="8" t="s">
        <v>68</v>
      </c>
      <c r="C10860" t="str">
        <f>VLOOKUP(B10860, CONTENT!$B$2:$D$1001,2,FALSE)</f>
        <v>GIF</v>
      </c>
      <c r="D10860" t="str">
        <f>VLOOKUP(B10860,CONTENT!$B$2:$D$1001,3,FALSE)</f>
        <v>studying</v>
      </c>
      <c r="E10860" t="str">
        <f>VLOOKUP(G10860,'Reaction type'!$B$1:$E$17,2, FALSE)</f>
        <v>positive</v>
      </c>
      <c r="F10860">
        <f>VLOOKUP(G10860, 'Reaction type'!$B$2:$E$17, 3,FALSE)</f>
        <v>45</v>
      </c>
      <c r="G10860" s="8" t="s">
        <v>1049</v>
      </c>
      <c r="H10860" s="9">
        <v>44074.720833333333</v>
      </c>
    </row>
    <row r="10861" spans="1:8" x14ac:dyDescent="0.2">
      <c r="A10861" s="10">
        <v>1263</v>
      </c>
      <c r="B10861" s="11" t="s">
        <v>69</v>
      </c>
      <c r="C10861" t="str">
        <f>VLOOKUP(B10861, CONTENT!$B$2:$D$1001,2,FALSE)</f>
        <v>video</v>
      </c>
      <c r="D10861" t="str">
        <f>VLOOKUP(B10861,CONTENT!$B$2:$D$1001,3,FALSE)</f>
        <v>culture</v>
      </c>
      <c r="E10861" t="str">
        <f>VLOOKUP(G10861,'Reaction type'!$B$1:$E$17,2, FALSE)</f>
        <v>positive</v>
      </c>
      <c r="F10861">
        <f>VLOOKUP(G10861, 'Reaction type'!$B$2:$E$17, 3,FALSE)</f>
        <v>45</v>
      </c>
      <c r="G10861" s="11" t="s">
        <v>1049</v>
      </c>
      <c r="H10861" s="12">
        <v>44337.786805555559</v>
      </c>
    </row>
    <row r="10862" spans="1:8" x14ac:dyDescent="0.2">
      <c r="A10862" s="7">
        <v>1266</v>
      </c>
      <c r="B10862" s="8" t="s">
        <v>69</v>
      </c>
      <c r="C10862" t="str">
        <f>VLOOKUP(B10862, CONTENT!$B$2:$D$1001,2,FALSE)</f>
        <v>video</v>
      </c>
      <c r="D10862" t="str">
        <f>VLOOKUP(B10862,CONTENT!$B$2:$D$1001,3,FALSE)</f>
        <v>culture</v>
      </c>
      <c r="E10862" t="str">
        <f>VLOOKUP(G10862,'Reaction type'!$B$1:$E$17,2, FALSE)</f>
        <v>positive</v>
      </c>
      <c r="F10862">
        <f>VLOOKUP(G10862, 'Reaction type'!$B$2:$E$17, 3,FALSE)</f>
        <v>45</v>
      </c>
      <c r="G10862" s="8" t="s">
        <v>1049</v>
      </c>
      <c r="H10862" s="9">
        <v>44115.885416666664</v>
      </c>
    </row>
    <row r="10863" spans="1:8" x14ac:dyDescent="0.2">
      <c r="A10863" s="7">
        <v>1314</v>
      </c>
      <c r="B10863" s="8" t="s">
        <v>72</v>
      </c>
      <c r="C10863" t="str">
        <f>VLOOKUP(B10863, CONTENT!$B$2:$D$1001,2,FALSE)</f>
        <v>GIF</v>
      </c>
      <c r="D10863" t="str">
        <f>VLOOKUP(B10863,CONTENT!$B$2:$D$1001,3,FALSE)</f>
        <v>tennis</v>
      </c>
      <c r="E10863" t="str">
        <f>VLOOKUP(G10863,'Reaction type'!$B$1:$E$17,2, FALSE)</f>
        <v>positive</v>
      </c>
      <c r="F10863">
        <f>VLOOKUP(G10863, 'Reaction type'!$B$2:$E$17, 3,FALSE)</f>
        <v>45</v>
      </c>
      <c r="G10863" s="8" t="s">
        <v>1049</v>
      </c>
      <c r="H10863" s="9">
        <v>44116.105555555558</v>
      </c>
    </row>
    <row r="10864" spans="1:8" x14ac:dyDescent="0.2">
      <c r="A10864" s="7">
        <v>1338</v>
      </c>
      <c r="B10864" s="8" t="s">
        <v>74</v>
      </c>
      <c r="C10864" t="str">
        <f>VLOOKUP(B10864, CONTENT!$B$2:$D$1001,2,FALSE)</f>
        <v>GIF</v>
      </c>
      <c r="D10864" t="str">
        <f>VLOOKUP(B10864,CONTENT!$B$2:$D$1001,3,FALSE)</f>
        <v>travel</v>
      </c>
      <c r="E10864" t="str">
        <f>VLOOKUP(G10864,'Reaction type'!$B$1:$E$17,2, FALSE)</f>
        <v>positive</v>
      </c>
      <c r="F10864">
        <f>VLOOKUP(G10864, 'Reaction type'!$B$2:$E$17, 3,FALSE)</f>
        <v>45</v>
      </c>
      <c r="G10864" s="8" t="s">
        <v>1049</v>
      </c>
      <c r="H10864" s="9">
        <v>44036.434027777781</v>
      </c>
    </row>
    <row r="10865" spans="1:8" x14ac:dyDescent="0.2">
      <c r="A10865" s="7">
        <v>1393</v>
      </c>
      <c r="B10865" s="8" t="s">
        <v>75</v>
      </c>
      <c r="C10865" t="str">
        <f>VLOOKUP(B10865, CONTENT!$B$2:$D$1001,2,FALSE)</f>
        <v>video</v>
      </c>
      <c r="D10865" t="str">
        <f>VLOOKUP(B10865,CONTENT!$B$2:$D$1001,3,FALSE)</f>
        <v>science</v>
      </c>
      <c r="E10865" t="str">
        <f>VLOOKUP(G10865,'Reaction type'!$B$1:$E$17,2, FALSE)</f>
        <v>positive</v>
      </c>
      <c r="F10865">
        <f>VLOOKUP(G10865, 'Reaction type'!$B$2:$E$17, 3,FALSE)</f>
        <v>45</v>
      </c>
      <c r="G10865" s="8" t="s">
        <v>1049</v>
      </c>
      <c r="H10865" s="9">
        <v>44045.241666666669</v>
      </c>
    </row>
    <row r="10866" spans="1:8" x14ac:dyDescent="0.2">
      <c r="A10866" s="7">
        <v>1413</v>
      </c>
      <c r="B10866" s="8" t="s">
        <v>75</v>
      </c>
      <c r="C10866" t="str">
        <f>VLOOKUP(B10866, CONTENT!$B$2:$D$1001,2,FALSE)</f>
        <v>video</v>
      </c>
      <c r="D10866" t="str">
        <f>VLOOKUP(B10866,CONTENT!$B$2:$D$1001,3,FALSE)</f>
        <v>science</v>
      </c>
      <c r="E10866" t="str">
        <f>VLOOKUP(G10866,'Reaction type'!$B$1:$E$17,2, FALSE)</f>
        <v>positive</v>
      </c>
      <c r="F10866">
        <f>VLOOKUP(G10866, 'Reaction type'!$B$2:$E$17, 3,FALSE)</f>
        <v>45</v>
      </c>
      <c r="G10866" s="8" t="s">
        <v>1049</v>
      </c>
      <c r="H10866" s="9">
        <v>44230.118750000001</v>
      </c>
    </row>
    <row r="10867" spans="1:8" x14ac:dyDescent="0.2">
      <c r="A10867" s="7">
        <v>1418</v>
      </c>
      <c r="B10867" s="8" t="s">
        <v>76</v>
      </c>
      <c r="C10867" t="str">
        <f>VLOOKUP(B10867, CONTENT!$B$2:$D$1001,2,FALSE)</f>
        <v>video</v>
      </c>
      <c r="D10867" t="str">
        <f>VLOOKUP(B10867,CONTENT!$B$2:$D$1001,3,FALSE)</f>
        <v>technology</v>
      </c>
      <c r="E10867" t="str">
        <f>VLOOKUP(G10867,'Reaction type'!$B$1:$E$17,2, FALSE)</f>
        <v>positive</v>
      </c>
      <c r="F10867">
        <f>VLOOKUP(G10867, 'Reaction type'!$B$2:$E$17, 3,FALSE)</f>
        <v>45</v>
      </c>
      <c r="G10867" s="8" t="s">
        <v>1049</v>
      </c>
      <c r="H10867" s="9">
        <v>44267.53125</v>
      </c>
    </row>
    <row r="10868" spans="1:8" x14ac:dyDescent="0.2">
      <c r="A10868" s="10">
        <v>1450</v>
      </c>
      <c r="B10868" s="11" t="s">
        <v>77</v>
      </c>
      <c r="C10868" t="str">
        <f>VLOOKUP(B10868, CONTENT!$B$2:$D$1001,2,FALSE)</f>
        <v>video</v>
      </c>
      <c r="D10868" t="str">
        <f>VLOOKUP(B10868,CONTENT!$B$2:$D$1001,3,FALSE)</f>
        <v>science</v>
      </c>
      <c r="E10868" t="str">
        <f>VLOOKUP(G10868,'Reaction type'!$B$1:$E$17,2, FALSE)</f>
        <v>positive</v>
      </c>
      <c r="F10868">
        <f>VLOOKUP(G10868, 'Reaction type'!$B$2:$E$17, 3,FALSE)</f>
        <v>45</v>
      </c>
      <c r="G10868" s="11" t="s">
        <v>1049</v>
      </c>
      <c r="H10868" s="12">
        <v>44026.977777777778</v>
      </c>
    </row>
    <row r="10869" spans="1:8" x14ac:dyDescent="0.2">
      <c r="A10869" s="7">
        <v>1464</v>
      </c>
      <c r="B10869" s="8" t="s">
        <v>78</v>
      </c>
      <c r="C10869" t="str">
        <f>VLOOKUP(B10869, CONTENT!$B$2:$D$1001,2,FALSE)</f>
        <v>audio</v>
      </c>
      <c r="D10869" t="str">
        <f>VLOOKUP(B10869,CONTENT!$B$2:$D$1001,3,FALSE)</f>
        <v>food</v>
      </c>
      <c r="E10869" t="str">
        <f>VLOOKUP(G10869,'Reaction type'!$B$1:$E$17,2, FALSE)</f>
        <v>positive</v>
      </c>
      <c r="F10869">
        <f>VLOOKUP(G10869, 'Reaction type'!$B$2:$E$17, 3,FALSE)</f>
        <v>45</v>
      </c>
      <c r="G10869" s="8" t="s">
        <v>1049</v>
      </c>
      <c r="H10869" s="9">
        <v>44307.679166666669</v>
      </c>
    </row>
    <row r="10870" spans="1:8" x14ac:dyDescent="0.2">
      <c r="A10870" s="10">
        <v>1515</v>
      </c>
      <c r="B10870" s="11" t="s">
        <v>82</v>
      </c>
      <c r="C10870" t="str">
        <f>VLOOKUP(B10870, CONTENT!$B$2:$D$1001,2,FALSE)</f>
        <v>audio</v>
      </c>
      <c r="D10870" t="str">
        <f>VLOOKUP(B10870,CONTENT!$B$2:$D$1001,3,FALSE)</f>
        <v>dogs</v>
      </c>
      <c r="E10870" t="str">
        <f>VLOOKUP(G10870,'Reaction type'!$B$1:$E$17,2, FALSE)</f>
        <v>positive</v>
      </c>
      <c r="F10870">
        <f>VLOOKUP(G10870, 'Reaction type'!$B$2:$E$17, 3,FALSE)</f>
        <v>45</v>
      </c>
      <c r="G10870" s="11" t="s">
        <v>1049</v>
      </c>
      <c r="H10870" s="12">
        <v>44199.675694444442</v>
      </c>
    </row>
    <row r="10871" spans="1:8" x14ac:dyDescent="0.2">
      <c r="A10871" s="7">
        <v>1533</v>
      </c>
      <c r="B10871" s="8" t="s">
        <v>83</v>
      </c>
      <c r="C10871" t="str">
        <f>VLOOKUP(B10871, CONTENT!$B$2:$D$1001,2,FALSE)</f>
        <v>GIF</v>
      </c>
      <c r="D10871" t="str">
        <f>VLOOKUP(B10871,CONTENT!$B$2:$D$1001,3,FALSE)</f>
        <v>healthy eating</v>
      </c>
      <c r="E10871" t="str">
        <f>VLOOKUP(G10871,'Reaction type'!$B$1:$E$17,2, FALSE)</f>
        <v>positive</v>
      </c>
      <c r="F10871">
        <f>VLOOKUP(G10871, 'Reaction type'!$B$2:$E$17, 3,FALSE)</f>
        <v>45</v>
      </c>
      <c r="G10871" s="8" t="s">
        <v>1049</v>
      </c>
      <c r="H10871" s="9">
        <v>44101.736805555556</v>
      </c>
    </row>
    <row r="10872" spans="1:8" x14ac:dyDescent="0.2">
      <c r="A10872" s="7">
        <v>1539</v>
      </c>
      <c r="B10872" s="8" t="s">
        <v>83</v>
      </c>
      <c r="C10872" t="str">
        <f>VLOOKUP(B10872, CONTENT!$B$2:$D$1001,2,FALSE)</f>
        <v>GIF</v>
      </c>
      <c r="D10872" t="str">
        <f>VLOOKUP(B10872,CONTENT!$B$2:$D$1001,3,FALSE)</f>
        <v>healthy eating</v>
      </c>
      <c r="E10872" t="str">
        <f>VLOOKUP(G10872,'Reaction type'!$B$1:$E$17,2, FALSE)</f>
        <v>positive</v>
      </c>
      <c r="F10872">
        <f>VLOOKUP(G10872, 'Reaction type'!$B$2:$E$17, 3,FALSE)</f>
        <v>45</v>
      </c>
      <c r="G10872" s="8" t="s">
        <v>1049</v>
      </c>
      <c r="H10872" s="9">
        <v>44101.081250000003</v>
      </c>
    </row>
    <row r="10873" spans="1:8" x14ac:dyDescent="0.2">
      <c r="A10873" s="10">
        <v>1548</v>
      </c>
      <c r="B10873" s="11" t="s">
        <v>83</v>
      </c>
      <c r="C10873" t="str">
        <f>VLOOKUP(B10873, CONTENT!$B$2:$D$1001,2,FALSE)</f>
        <v>GIF</v>
      </c>
      <c r="D10873" t="str">
        <f>VLOOKUP(B10873,CONTENT!$B$2:$D$1001,3,FALSE)</f>
        <v>healthy eating</v>
      </c>
      <c r="E10873" t="str">
        <f>VLOOKUP(G10873,'Reaction type'!$B$1:$E$17,2, FALSE)</f>
        <v>positive</v>
      </c>
      <c r="F10873">
        <f>VLOOKUP(G10873, 'Reaction type'!$B$2:$E$17, 3,FALSE)</f>
        <v>45</v>
      </c>
      <c r="G10873" s="11" t="s">
        <v>1049</v>
      </c>
      <c r="H10873" s="12">
        <v>44261.243750000001</v>
      </c>
    </row>
    <row r="10874" spans="1:8" x14ac:dyDescent="0.2">
      <c r="A10874" s="7">
        <v>1594</v>
      </c>
      <c r="B10874" s="8" t="s">
        <v>84</v>
      </c>
      <c r="C10874" t="str">
        <f>VLOOKUP(B10874, CONTENT!$B$2:$D$1001,2,FALSE)</f>
        <v>video</v>
      </c>
      <c r="D10874" t="str">
        <f>VLOOKUP(B10874,CONTENT!$B$2:$D$1001,3,FALSE)</f>
        <v>culture</v>
      </c>
      <c r="E10874" t="str">
        <f>VLOOKUP(G10874,'Reaction type'!$B$1:$E$17,2, FALSE)</f>
        <v>positive</v>
      </c>
      <c r="F10874">
        <f>VLOOKUP(G10874, 'Reaction type'!$B$2:$E$17, 3,FALSE)</f>
        <v>45</v>
      </c>
      <c r="G10874" s="8" t="s">
        <v>1049</v>
      </c>
      <c r="H10874" s="9">
        <v>44032.493750000001</v>
      </c>
    </row>
    <row r="10875" spans="1:8" x14ac:dyDescent="0.2">
      <c r="A10875" s="7">
        <v>1602</v>
      </c>
      <c r="B10875" s="8" t="s">
        <v>84</v>
      </c>
      <c r="C10875" t="str">
        <f>VLOOKUP(B10875, CONTENT!$B$2:$D$1001,2,FALSE)</f>
        <v>video</v>
      </c>
      <c r="D10875" t="str">
        <f>VLOOKUP(B10875,CONTENT!$B$2:$D$1001,3,FALSE)</f>
        <v>culture</v>
      </c>
      <c r="E10875" t="str">
        <f>VLOOKUP(G10875,'Reaction type'!$B$1:$E$17,2, FALSE)</f>
        <v>positive</v>
      </c>
      <c r="F10875">
        <f>VLOOKUP(G10875, 'Reaction type'!$B$2:$E$17, 3,FALSE)</f>
        <v>45</v>
      </c>
      <c r="G10875" s="8" t="s">
        <v>1049</v>
      </c>
      <c r="H10875" s="9">
        <v>44009.463888888888</v>
      </c>
    </row>
    <row r="10876" spans="1:8" x14ac:dyDescent="0.2">
      <c r="A10876" s="7">
        <v>1607</v>
      </c>
      <c r="B10876" s="8" t="s">
        <v>85</v>
      </c>
      <c r="C10876" t="str">
        <f>VLOOKUP(B10876, CONTENT!$B$2:$D$1001,2,FALSE)</f>
        <v>GIF</v>
      </c>
      <c r="D10876" t="str">
        <f>VLOOKUP(B10876,CONTENT!$B$2:$D$1001,3,FALSE)</f>
        <v>soccer</v>
      </c>
      <c r="E10876" t="str">
        <f>VLOOKUP(G10876,'Reaction type'!$B$1:$E$17,2, FALSE)</f>
        <v>positive</v>
      </c>
      <c r="F10876">
        <f>VLOOKUP(G10876, 'Reaction type'!$B$2:$E$17, 3,FALSE)</f>
        <v>45</v>
      </c>
      <c r="G10876" s="8" t="s">
        <v>1049</v>
      </c>
      <c r="H10876" s="9">
        <v>44037.394444444442</v>
      </c>
    </row>
    <row r="10877" spans="1:8" x14ac:dyDescent="0.2">
      <c r="A10877" s="10">
        <v>1610</v>
      </c>
      <c r="B10877" s="11" t="s">
        <v>85</v>
      </c>
      <c r="C10877" t="str">
        <f>VLOOKUP(B10877, CONTENT!$B$2:$D$1001,2,FALSE)</f>
        <v>GIF</v>
      </c>
      <c r="D10877" t="str">
        <f>VLOOKUP(B10877,CONTENT!$B$2:$D$1001,3,FALSE)</f>
        <v>soccer</v>
      </c>
      <c r="E10877" t="str">
        <f>VLOOKUP(G10877,'Reaction type'!$B$1:$E$17,2, FALSE)</f>
        <v>positive</v>
      </c>
      <c r="F10877">
        <f>VLOOKUP(G10877, 'Reaction type'!$B$2:$E$17, 3,FALSE)</f>
        <v>45</v>
      </c>
      <c r="G10877" s="11" t="s">
        <v>1049</v>
      </c>
      <c r="H10877" s="12">
        <v>44154.918055555558</v>
      </c>
    </row>
    <row r="10878" spans="1:8" x14ac:dyDescent="0.2">
      <c r="A10878" s="7">
        <v>1611</v>
      </c>
      <c r="B10878" s="8" t="s">
        <v>85</v>
      </c>
      <c r="C10878" t="str">
        <f>VLOOKUP(B10878, CONTENT!$B$2:$D$1001,2,FALSE)</f>
        <v>GIF</v>
      </c>
      <c r="D10878" t="str">
        <f>VLOOKUP(B10878,CONTENT!$B$2:$D$1001,3,FALSE)</f>
        <v>soccer</v>
      </c>
      <c r="E10878" t="str">
        <f>VLOOKUP(G10878,'Reaction type'!$B$1:$E$17,2, FALSE)</f>
        <v>positive</v>
      </c>
      <c r="F10878">
        <f>VLOOKUP(G10878, 'Reaction type'!$B$2:$E$17, 3,FALSE)</f>
        <v>45</v>
      </c>
      <c r="G10878" s="8" t="s">
        <v>1049</v>
      </c>
      <c r="H10878" s="9">
        <v>44091.479166666664</v>
      </c>
    </row>
    <row r="10879" spans="1:8" x14ac:dyDescent="0.2">
      <c r="A10879" s="10">
        <v>1616</v>
      </c>
      <c r="B10879" s="11" t="s">
        <v>85</v>
      </c>
      <c r="C10879" t="str">
        <f>VLOOKUP(B10879, CONTENT!$B$2:$D$1001,2,FALSE)</f>
        <v>GIF</v>
      </c>
      <c r="D10879" t="str">
        <f>VLOOKUP(B10879,CONTENT!$B$2:$D$1001,3,FALSE)</f>
        <v>soccer</v>
      </c>
      <c r="E10879" t="str">
        <f>VLOOKUP(G10879,'Reaction type'!$B$1:$E$17,2, FALSE)</f>
        <v>positive</v>
      </c>
      <c r="F10879">
        <f>VLOOKUP(G10879, 'Reaction type'!$B$2:$E$17, 3,FALSE)</f>
        <v>45</v>
      </c>
      <c r="G10879" s="11" t="s">
        <v>1049</v>
      </c>
      <c r="H10879" s="12">
        <v>44200.511111111111</v>
      </c>
    </row>
    <row r="10880" spans="1:8" x14ac:dyDescent="0.2">
      <c r="A10880" s="7">
        <v>1619</v>
      </c>
      <c r="B10880" s="8" t="s">
        <v>85</v>
      </c>
      <c r="C10880" t="str">
        <f>VLOOKUP(B10880, CONTENT!$B$2:$D$1001,2,FALSE)</f>
        <v>GIF</v>
      </c>
      <c r="D10880" t="str">
        <f>VLOOKUP(B10880,CONTENT!$B$2:$D$1001,3,FALSE)</f>
        <v>soccer</v>
      </c>
      <c r="E10880" t="str">
        <f>VLOOKUP(G10880,'Reaction type'!$B$1:$E$17,2, FALSE)</f>
        <v>positive</v>
      </c>
      <c r="F10880">
        <f>VLOOKUP(G10880, 'Reaction type'!$B$2:$E$17, 3,FALSE)</f>
        <v>45</v>
      </c>
      <c r="G10880" s="8" t="s">
        <v>1049</v>
      </c>
      <c r="H10880" s="9">
        <v>44166.114583333336</v>
      </c>
    </row>
    <row r="10881" spans="1:8" x14ac:dyDescent="0.2">
      <c r="A10881" s="7">
        <v>1641</v>
      </c>
      <c r="B10881" s="8" t="s">
        <v>85</v>
      </c>
      <c r="C10881" t="str">
        <f>VLOOKUP(B10881, CONTENT!$B$2:$D$1001,2,FALSE)</f>
        <v>GIF</v>
      </c>
      <c r="D10881" t="str">
        <f>VLOOKUP(B10881,CONTENT!$B$2:$D$1001,3,FALSE)</f>
        <v>soccer</v>
      </c>
      <c r="E10881" t="str">
        <f>VLOOKUP(G10881,'Reaction type'!$B$1:$E$17,2, FALSE)</f>
        <v>positive</v>
      </c>
      <c r="F10881">
        <f>VLOOKUP(G10881, 'Reaction type'!$B$2:$E$17, 3,FALSE)</f>
        <v>45</v>
      </c>
      <c r="G10881" s="8" t="s">
        <v>1049</v>
      </c>
      <c r="H10881" s="9">
        <v>44123.897222222222</v>
      </c>
    </row>
    <row r="10882" spans="1:8" x14ac:dyDescent="0.2">
      <c r="A10882" s="10">
        <v>1644</v>
      </c>
      <c r="B10882" s="11" t="s">
        <v>85</v>
      </c>
      <c r="C10882" t="str">
        <f>VLOOKUP(B10882, CONTENT!$B$2:$D$1001,2,FALSE)</f>
        <v>GIF</v>
      </c>
      <c r="D10882" t="str">
        <f>VLOOKUP(B10882,CONTENT!$B$2:$D$1001,3,FALSE)</f>
        <v>soccer</v>
      </c>
      <c r="E10882" t="str">
        <f>VLOOKUP(G10882,'Reaction type'!$B$1:$E$17,2, FALSE)</f>
        <v>positive</v>
      </c>
      <c r="F10882">
        <f>VLOOKUP(G10882, 'Reaction type'!$B$2:$E$17, 3,FALSE)</f>
        <v>45</v>
      </c>
      <c r="G10882" s="11" t="s">
        <v>1049</v>
      </c>
      <c r="H10882" s="12">
        <v>44272.029861111114</v>
      </c>
    </row>
    <row r="10883" spans="1:8" x14ac:dyDescent="0.2">
      <c r="A10883" s="7">
        <v>1647</v>
      </c>
      <c r="B10883" s="8" t="s">
        <v>85</v>
      </c>
      <c r="C10883" t="str">
        <f>VLOOKUP(B10883, CONTENT!$B$2:$D$1001,2,FALSE)</f>
        <v>GIF</v>
      </c>
      <c r="D10883" t="str">
        <f>VLOOKUP(B10883,CONTENT!$B$2:$D$1001,3,FALSE)</f>
        <v>soccer</v>
      </c>
      <c r="E10883" t="str">
        <f>VLOOKUP(G10883,'Reaction type'!$B$1:$E$17,2, FALSE)</f>
        <v>positive</v>
      </c>
      <c r="F10883">
        <f>VLOOKUP(G10883, 'Reaction type'!$B$2:$E$17, 3,FALSE)</f>
        <v>45</v>
      </c>
      <c r="G10883" s="8" t="s">
        <v>1049</v>
      </c>
      <c r="H10883" s="9">
        <v>44260.708333333336</v>
      </c>
    </row>
    <row r="10884" spans="1:8" x14ac:dyDescent="0.2">
      <c r="A10884" s="10">
        <v>1661</v>
      </c>
      <c r="B10884" s="11" t="s">
        <v>86</v>
      </c>
      <c r="C10884" t="str">
        <f>VLOOKUP(B10884, CONTENT!$B$2:$D$1001,2,FALSE)</f>
        <v>audio</v>
      </c>
      <c r="D10884" t="str">
        <f>VLOOKUP(B10884,CONTENT!$B$2:$D$1001,3,FALSE)</f>
        <v>culture</v>
      </c>
      <c r="E10884" t="str">
        <f>VLOOKUP(G10884,'Reaction type'!$B$1:$E$17,2, FALSE)</f>
        <v>positive</v>
      </c>
      <c r="F10884">
        <f>VLOOKUP(G10884, 'Reaction type'!$B$2:$E$17, 3,FALSE)</f>
        <v>45</v>
      </c>
      <c r="G10884" s="11" t="s">
        <v>1049</v>
      </c>
      <c r="H10884" s="12">
        <v>44346.370833333334</v>
      </c>
    </row>
    <row r="10885" spans="1:8" x14ac:dyDescent="0.2">
      <c r="A10885" s="10">
        <v>1665</v>
      </c>
      <c r="B10885" s="11" t="s">
        <v>86</v>
      </c>
      <c r="C10885" t="str">
        <f>VLOOKUP(B10885, CONTENT!$B$2:$D$1001,2,FALSE)</f>
        <v>audio</v>
      </c>
      <c r="D10885" t="str">
        <f>VLOOKUP(B10885,CONTENT!$B$2:$D$1001,3,FALSE)</f>
        <v>culture</v>
      </c>
      <c r="E10885" t="str">
        <f>VLOOKUP(G10885,'Reaction type'!$B$1:$E$17,2, FALSE)</f>
        <v>positive</v>
      </c>
      <c r="F10885">
        <f>VLOOKUP(G10885, 'Reaction type'!$B$2:$E$17, 3,FALSE)</f>
        <v>45</v>
      </c>
      <c r="G10885" s="11" t="s">
        <v>1049</v>
      </c>
      <c r="H10885" s="12">
        <v>44135.3125</v>
      </c>
    </row>
    <row r="10886" spans="1:8" x14ac:dyDescent="0.2">
      <c r="A10886" s="10">
        <v>1692</v>
      </c>
      <c r="B10886" s="11" t="s">
        <v>87</v>
      </c>
      <c r="C10886" t="str">
        <f>VLOOKUP(B10886, CONTENT!$B$2:$D$1001,2,FALSE)</f>
        <v>audio</v>
      </c>
      <c r="D10886" t="str">
        <f>VLOOKUP(B10886,CONTENT!$B$2:$D$1001,3,FALSE)</f>
        <v>education</v>
      </c>
      <c r="E10886" t="str">
        <f>VLOOKUP(G10886,'Reaction type'!$B$1:$E$17,2, FALSE)</f>
        <v>positive</v>
      </c>
      <c r="F10886">
        <f>VLOOKUP(G10886, 'Reaction type'!$B$2:$E$17, 3,FALSE)</f>
        <v>45</v>
      </c>
      <c r="G10886" s="11" t="s">
        <v>1049</v>
      </c>
      <c r="H10886" s="12">
        <v>44162.593055555553</v>
      </c>
    </row>
    <row r="10887" spans="1:8" x14ac:dyDescent="0.2">
      <c r="A10887" s="7">
        <v>1734</v>
      </c>
      <c r="B10887" s="8" t="s">
        <v>88</v>
      </c>
      <c r="C10887" t="str">
        <f>VLOOKUP(B10887, CONTENT!$B$2:$D$1001,2,FALSE)</f>
        <v>GIF</v>
      </c>
      <c r="D10887" t="str">
        <f>VLOOKUP(B10887,CONTENT!$B$2:$D$1001,3,FALSE)</f>
        <v>education</v>
      </c>
      <c r="E10887" t="str">
        <f>VLOOKUP(G10887,'Reaction type'!$B$1:$E$17,2, FALSE)</f>
        <v>positive</v>
      </c>
      <c r="F10887">
        <f>VLOOKUP(G10887, 'Reaction type'!$B$2:$E$17, 3,FALSE)</f>
        <v>45</v>
      </c>
      <c r="G10887" s="8" t="s">
        <v>1049</v>
      </c>
      <c r="H10887" s="9">
        <v>44037.380555555559</v>
      </c>
    </row>
    <row r="10888" spans="1:8" x14ac:dyDescent="0.2">
      <c r="A10888" s="7">
        <v>1741</v>
      </c>
      <c r="B10888" s="8" t="s">
        <v>89</v>
      </c>
      <c r="C10888" t="str">
        <f>VLOOKUP(B10888, CONTENT!$B$2:$D$1001,2,FALSE)</f>
        <v>photo</v>
      </c>
      <c r="D10888" t="str">
        <f>VLOOKUP(B10888,CONTENT!$B$2:$D$1001,3,FALSE)</f>
        <v>education</v>
      </c>
      <c r="E10888" t="str">
        <f>VLOOKUP(G10888,'Reaction type'!$B$1:$E$17,2, FALSE)</f>
        <v>positive</v>
      </c>
      <c r="F10888">
        <f>VLOOKUP(G10888, 'Reaction type'!$B$2:$E$17, 3,FALSE)</f>
        <v>45</v>
      </c>
      <c r="G10888" s="8" t="s">
        <v>1049</v>
      </c>
      <c r="H10888" s="9">
        <v>44140.473611111112</v>
      </c>
    </row>
    <row r="10889" spans="1:8" x14ac:dyDescent="0.2">
      <c r="A10889" s="7">
        <v>1743</v>
      </c>
      <c r="B10889" s="8" t="s">
        <v>89</v>
      </c>
      <c r="C10889" t="str">
        <f>VLOOKUP(B10889, CONTENT!$B$2:$D$1001,2,FALSE)</f>
        <v>photo</v>
      </c>
      <c r="D10889" t="str">
        <f>VLOOKUP(B10889,CONTENT!$B$2:$D$1001,3,FALSE)</f>
        <v>education</v>
      </c>
      <c r="E10889" t="str">
        <f>VLOOKUP(G10889,'Reaction type'!$B$1:$E$17,2, FALSE)</f>
        <v>positive</v>
      </c>
      <c r="F10889">
        <f>VLOOKUP(G10889, 'Reaction type'!$B$2:$E$17, 3,FALSE)</f>
        <v>45</v>
      </c>
      <c r="G10889" s="8" t="s">
        <v>1049</v>
      </c>
      <c r="H10889" s="9">
        <v>44253.055555555555</v>
      </c>
    </row>
    <row r="10890" spans="1:8" x14ac:dyDescent="0.2">
      <c r="A10890" s="10">
        <v>1752</v>
      </c>
      <c r="B10890" s="11" t="s">
        <v>89</v>
      </c>
      <c r="C10890" t="str">
        <f>VLOOKUP(B10890, CONTENT!$B$2:$D$1001,2,FALSE)</f>
        <v>photo</v>
      </c>
      <c r="D10890" t="str">
        <f>VLOOKUP(B10890,CONTENT!$B$2:$D$1001,3,FALSE)</f>
        <v>education</v>
      </c>
      <c r="E10890" t="str">
        <f>VLOOKUP(G10890,'Reaction type'!$B$1:$E$17,2, FALSE)</f>
        <v>positive</v>
      </c>
      <c r="F10890">
        <f>VLOOKUP(G10890, 'Reaction type'!$B$2:$E$17, 3,FALSE)</f>
        <v>45</v>
      </c>
      <c r="G10890" s="11" t="s">
        <v>1049</v>
      </c>
      <c r="H10890" s="12">
        <v>44331.784722222219</v>
      </c>
    </row>
    <row r="10891" spans="1:8" x14ac:dyDescent="0.2">
      <c r="A10891" s="7">
        <v>1757</v>
      </c>
      <c r="B10891" s="8" t="s">
        <v>89</v>
      </c>
      <c r="C10891" t="str">
        <f>VLOOKUP(B10891, CONTENT!$B$2:$D$1001,2,FALSE)</f>
        <v>photo</v>
      </c>
      <c r="D10891" t="str">
        <f>VLOOKUP(B10891,CONTENT!$B$2:$D$1001,3,FALSE)</f>
        <v>education</v>
      </c>
      <c r="E10891" t="str">
        <f>VLOOKUP(G10891,'Reaction type'!$B$1:$E$17,2, FALSE)</f>
        <v>positive</v>
      </c>
      <c r="F10891">
        <f>VLOOKUP(G10891, 'Reaction type'!$B$2:$E$17, 3,FALSE)</f>
        <v>45</v>
      </c>
      <c r="G10891" s="8" t="s">
        <v>1049</v>
      </c>
      <c r="H10891" s="9">
        <v>44315.32916666667</v>
      </c>
    </row>
    <row r="10892" spans="1:8" x14ac:dyDescent="0.2">
      <c r="A10892" s="10">
        <v>1768</v>
      </c>
      <c r="B10892" s="11" t="s">
        <v>89</v>
      </c>
      <c r="C10892" t="str">
        <f>VLOOKUP(B10892, CONTENT!$B$2:$D$1001,2,FALSE)</f>
        <v>photo</v>
      </c>
      <c r="D10892" t="str">
        <f>VLOOKUP(B10892,CONTENT!$B$2:$D$1001,3,FALSE)</f>
        <v>education</v>
      </c>
      <c r="E10892" t="str">
        <f>VLOOKUP(G10892,'Reaction type'!$B$1:$E$17,2, FALSE)</f>
        <v>positive</v>
      </c>
      <c r="F10892">
        <f>VLOOKUP(G10892, 'Reaction type'!$B$2:$E$17, 3,FALSE)</f>
        <v>45</v>
      </c>
      <c r="G10892" s="11" t="s">
        <v>1049</v>
      </c>
      <c r="H10892" s="12">
        <v>44359.862500000003</v>
      </c>
    </row>
    <row r="10893" spans="1:8" x14ac:dyDescent="0.2">
      <c r="A10893" s="10">
        <v>1830</v>
      </c>
      <c r="B10893" s="11" t="s">
        <v>91</v>
      </c>
      <c r="C10893" t="str">
        <f>VLOOKUP(B10893, CONTENT!$B$2:$D$1001,2,FALSE)</f>
        <v>audio</v>
      </c>
      <c r="D10893" t="str">
        <f>VLOOKUP(B10893,CONTENT!$B$2:$D$1001,3,FALSE)</f>
        <v>science</v>
      </c>
      <c r="E10893" t="str">
        <f>VLOOKUP(G10893,'Reaction type'!$B$1:$E$17,2, FALSE)</f>
        <v>positive</v>
      </c>
      <c r="F10893">
        <f>VLOOKUP(G10893, 'Reaction type'!$B$2:$E$17, 3,FALSE)</f>
        <v>45</v>
      </c>
      <c r="G10893" s="11" t="s">
        <v>1049</v>
      </c>
      <c r="H10893" s="12">
        <v>44092.200694444444</v>
      </c>
    </row>
    <row r="10894" spans="1:8" x14ac:dyDescent="0.2">
      <c r="A10894" s="7">
        <v>1859</v>
      </c>
      <c r="B10894" s="8" t="s">
        <v>91</v>
      </c>
      <c r="C10894" t="str">
        <f>VLOOKUP(B10894, CONTENT!$B$2:$D$1001,2,FALSE)</f>
        <v>audio</v>
      </c>
      <c r="D10894" t="str">
        <f>VLOOKUP(B10894,CONTENT!$B$2:$D$1001,3,FALSE)</f>
        <v>science</v>
      </c>
      <c r="E10894" t="str">
        <f>VLOOKUP(G10894,'Reaction type'!$B$1:$E$17,2, FALSE)</f>
        <v>positive</v>
      </c>
      <c r="F10894">
        <f>VLOOKUP(G10894, 'Reaction type'!$B$2:$E$17, 3,FALSE)</f>
        <v>45</v>
      </c>
      <c r="G10894" s="8" t="s">
        <v>1049</v>
      </c>
      <c r="H10894" s="9">
        <v>44343.088888888888</v>
      </c>
    </row>
    <row r="10895" spans="1:8" x14ac:dyDescent="0.2">
      <c r="A10895" s="10">
        <v>1883</v>
      </c>
      <c r="B10895" s="11" t="s">
        <v>92</v>
      </c>
      <c r="C10895" t="str">
        <f>VLOOKUP(B10895, CONTENT!$B$2:$D$1001,2,FALSE)</f>
        <v>photo</v>
      </c>
      <c r="D10895" t="str">
        <f>VLOOKUP(B10895,CONTENT!$B$2:$D$1001,3,FALSE)</f>
        <v>studying</v>
      </c>
      <c r="E10895" t="str">
        <f>VLOOKUP(G10895,'Reaction type'!$B$1:$E$17,2, FALSE)</f>
        <v>positive</v>
      </c>
      <c r="F10895">
        <f>VLOOKUP(G10895, 'Reaction type'!$B$2:$E$17, 3,FALSE)</f>
        <v>45</v>
      </c>
      <c r="G10895" s="11" t="s">
        <v>1049</v>
      </c>
      <c r="H10895" s="12">
        <v>44305.446527777778</v>
      </c>
    </row>
    <row r="10896" spans="1:8" x14ac:dyDescent="0.2">
      <c r="A10896" s="7">
        <v>1894</v>
      </c>
      <c r="B10896" s="8" t="s">
        <v>92</v>
      </c>
      <c r="C10896" t="str">
        <f>VLOOKUP(B10896, CONTENT!$B$2:$D$1001,2,FALSE)</f>
        <v>photo</v>
      </c>
      <c r="D10896" t="str">
        <f>VLOOKUP(B10896,CONTENT!$B$2:$D$1001,3,FALSE)</f>
        <v>studying</v>
      </c>
      <c r="E10896" t="str">
        <f>VLOOKUP(G10896,'Reaction type'!$B$1:$E$17,2, FALSE)</f>
        <v>positive</v>
      </c>
      <c r="F10896">
        <f>VLOOKUP(G10896, 'Reaction type'!$B$2:$E$17, 3,FALSE)</f>
        <v>45</v>
      </c>
      <c r="G10896" s="8" t="s">
        <v>1049</v>
      </c>
      <c r="H10896" s="9">
        <v>44146.843055555553</v>
      </c>
    </row>
    <row r="10897" spans="1:8" x14ac:dyDescent="0.2">
      <c r="A10897" s="7">
        <v>1909</v>
      </c>
      <c r="B10897" s="8" t="s">
        <v>93</v>
      </c>
      <c r="C10897" t="str">
        <f>VLOOKUP(B10897, CONTENT!$B$2:$D$1001,2,FALSE)</f>
        <v>GIF</v>
      </c>
      <c r="D10897" t="str">
        <f>VLOOKUP(B10897,CONTENT!$B$2:$D$1001,3,FALSE)</f>
        <v>Fitness</v>
      </c>
      <c r="E10897" t="str">
        <f>VLOOKUP(G10897,'Reaction type'!$B$1:$E$17,2, FALSE)</f>
        <v>positive</v>
      </c>
      <c r="F10897">
        <f>VLOOKUP(G10897, 'Reaction type'!$B$2:$E$17, 3,FALSE)</f>
        <v>45</v>
      </c>
      <c r="G10897" s="8" t="s">
        <v>1049</v>
      </c>
      <c r="H10897" s="9">
        <v>44191.618750000001</v>
      </c>
    </row>
    <row r="10898" spans="1:8" x14ac:dyDescent="0.2">
      <c r="A10898" s="10">
        <v>1928</v>
      </c>
      <c r="B10898" s="11" t="s">
        <v>93</v>
      </c>
      <c r="C10898" t="str">
        <f>VLOOKUP(B10898, CONTENT!$B$2:$D$1001,2,FALSE)</f>
        <v>GIF</v>
      </c>
      <c r="D10898" t="str">
        <f>VLOOKUP(B10898,CONTENT!$B$2:$D$1001,3,FALSE)</f>
        <v>Fitness</v>
      </c>
      <c r="E10898" t="str">
        <f>VLOOKUP(G10898,'Reaction type'!$B$1:$E$17,2, FALSE)</f>
        <v>positive</v>
      </c>
      <c r="F10898">
        <f>VLOOKUP(G10898, 'Reaction type'!$B$2:$E$17, 3,FALSE)</f>
        <v>45</v>
      </c>
      <c r="G10898" s="11" t="s">
        <v>1049</v>
      </c>
      <c r="H10898" s="12">
        <v>44247.348611111112</v>
      </c>
    </row>
    <row r="10899" spans="1:8" x14ac:dyDescent="0.2">
      <c r="A10899" s="7">
        <v>1953</v>
      </c>
      <c r="B10899" s="8" t="s">
        <v>96</v>
      </c>
      <c r="C10899" t="str">
        <f>VLOOKUP(B10899, CONTENT!$B$2:$D$1001,2,FALSE)</f>
        <v>video</v>
      </c>
      <c r="D10899" t="str">
        <f>VLOOKUP(B10899,CONTENT!$B$2:$D$1001,3,FALSE)</f>
        <v>science</v>
      </c>
      <c r="E10899" t="str">
        <f>VLOOKUP(G10899,'Reaction type'!$B$1:$E$17,2, FALSE)</f>
        <v>positive</v>
      </c>
      <c r="F10899">
        <f>VLOOKUP(G10899, 'Reaction type'!$B$2:$E$17, 3,FALSE)</f>
        <v>45</v>
      </c>
      <c r="G10899" s="8" t="s">
        <v>1049</v>
      </c>
      <c r="H10899" s="9">
        <v>44088.372916666667</v>
      </c>
    </row>
    <row r="10900" spans="1:8" x14ac:dyDescent="0.2">
      <c r="A10900" s="10">
        <v>1983</v>
      </c>
      <c r="B10900" s="11" t="s">
        <v>97</v>
      </c>
      <c r="C10900" t="str">
        <f>VLOOKUP(B10900, CONTENT!$B$2:$D$1001,2,FALSE)</f>
        <v>GIF</v>
      </c>
      <c r="D10900" t="str">
        <f>VLOOKUP(B10900,CONTENT!$B$2:$D$1001,3,FALSE)</f>
        <v>travel</v>
      </c>
      <c r="E10900" t="str">
        <f>VLOOKUP(G10900,'Reaction type'!$B$1:$E$17,2, FALSE)</f>
        <v>positive</v>
      </c>
      <c r="F10900">
        <f>VLOOKUP(G10900, 'Reaction type'!$B$2:$E$17, 3,FALSE)</f>
        <v>45</v>
      </c>
      <c r="G10900" s="11" t="s">
        <v>1049</v>
      </c>
      <c r="H10900" s="12">
        <v>44226.432638888888</v>
      </c>
    </row>
    <row r="10901" spans="1:8" x14ac:dyDescent="0.2">
      <c r="A10901" s="7">
        <v>1992</v>
      </c>
      <c r="B10901" s="8" t="s">
        <v>97</v>
      </c>
      <c r="C10901" t="str">
        <f>VLOOKUP(B10901, CONTENT!$B$2:$D$1001,2,FALSE)</f>
        <v>GIF</v>
      </c>
      <c r="D10901" t="str">
        <f>VLOOKUP(B10901,CONTENT!$B$2:$D$1001,3,FALSE)</f>
        <v>travel</v>
      </c>
      <c r="E10901" t="str">
        <f>VLOOKUP(G10901,'Reaction type'!$B$1:$E$17,2, FALSE)</f>
        <v>positive</v>
      </c>
      <c r="F10901">
        <f>VLOOKUP(G10901, 'Reaction type'!$B$2:$E$17, 3,FALSE)</f>
        <v>45</v>
      </c>
      <c r="G10901" s="8" t="s">
        <v>1049</v>
      </c>
      <c r="H10901" s="9">
        <v>44083.439583333333</v>
      </c>
    </row>
    <row r="10902" spans="1:8" x14ac:dyDescent="0.2">
      <c r="A10902" s="7">
        <v>1998</v>
      </c>
      <c r="B10902" s="8" t="s">
        <v>97</v>
      </c>
      <c r="C10902" t="str">
        <f>VLOOKUP(B10902, CONTENT!$B$2:$D$1001,2,FALSE)</f>
        <v>GIF</v>
      </c>
      <c r="D10902" t="str">
        <f>VLOOKUP(B10902,CONTENT!$B$2:$D$1001,3,FALSE)</f>
        <v>travel</v>
      </c>
      <c r="E10902" t="str">
        <f>VLOOKUP(G10902,'Reaction type'!$B$1:$E$17,2, FALSE)</f>
        <v>positive</v>
      </c>
      <c r="F10902">
        <f>VLOOKUP(G10902, 'Reaction type'!$B$2:$E$17, 3,FALSE)</f>
        <v>45</v>
      </c>
      <c r="G10902" s="8" t="s">
        <v>1049</v>
      </c>
      <c r="H10902" s="9">
        <v>44269.606249999997</v>
      </c>
    </row>
    <row r="10903" spans="1:8" x14ac:dyDescent="0.2">
      <c r="A10903" s="7">
        <v>2004</v>
      </c>
      <c r="B10903" s="8" t="s">
        <v>97</v>
      </c>
      <c r="C10903" t="str">
        <f>VLOOKUP(B10903, CONTENT!$B$2:$D$1001,2,FALSE)</f>
        <v>GIF</v>
      </c>
      <c r="D10903" t="str">
        <f>VLOOKUP(B10903,CONTENT!$B$2:$D$1001,3,FALSE)</f>
        <v>travel</v>
      </c>
      <c r="E10903" t="str">
        <f>VLOOKUP(G10903,'Reaction type'!$B$1:$E$17,2, FALSE)</f>
        <v>positive</v>
      </c>
      <c r="F10903">
        <f>VLOOKUP(G10903, 'Reaction type'!$B$2:$E$17, 3,FALSE)</f>
        <v>45</v>
      </c>
      <c r="G10903" s="8" t="s">
        <v>1049</v>
      </c>
      <c r="H10903" s="9">
        <v>44328.54583333333</v>
      </c>
    </row>
    <row r="10904" spans="1:8" x14ac:dyDescent="0.2">
      <c r="A10904" s="10">
        <v>2011</v>
      </c>
      <c r="B10904" s="11" t="s">
        <v>97</v>
      </c>
      <c r="C10904" t="str">
        <f>VLOOKUP(B10904, CONTENT!$B$2:$D$1001,2,FALSE)</f>
        <v>GIF</v>
      </c>
      <c r="D10904" t="str">
        <f>VLOOKUP(B10904,CONTENT!$B$2:$D$1001,3,FALSE)</f>
        <v>travel</v>
      </c>
      <c r="E10904" t="str">
        <f>VLOOKUP(G10904,'Reaction type'!$B$1:$E$17,2, FALSE)</f>
        <v>positive</v>
      </c>
      <c r="F10904">
        <f>VLOOKUP(G10904, 'Reaction type'!$B$2:$E$17, 3,FALSE)</f>
        <v>45</v>
      </c>
      <c r="G10904" s="11" t="s">
        <v>1049</v>
      </c>
      <c r="H10904" s="12">
        <v>44324.95416666667</v>
      </c>
    </row>
    <row r="10905" spans="1:8" x14ac:dyDescent="0.2">
      <c r="A10905" s="10">
        <v>2013</v>
      </c>
      <c r="B10905" s="11" t="s">
        <v>97</v>
      </c>
      <c r="C10905" t="str">
        <f>VLOOKUP(B10905, CONTENT!$B$2:$D$1001,2,FALSE)</f>
        <v>GIF</v>
      </c>
      <c r="D10905" t="str">
        <f>VLOOKUP(B10905,CONTENT!$B$2:$D$1001,3,FALSE)</f>
        <v>travel</v>
      </c>
      <c r="E10905" t="str">
        <f>VLOOKUP(G10905,'Reaction type'!$B$1:$E$17,2, FALSE)</f>
        <v>positive</v>
      </c>
      <c r="F10905">
        <f>VLOOKUP(G10905, 'Reaction type'!$B$2:$E$17, 3,FALSE)</f>
        <v>45</v>
      </c>
      <c r="G10905" s="11" t="s">
        <v>1049</v>
      </c>
      <c r="H10905" s="12">
        <v>44320.422222222223</v>
      </c>
    </row>
    <row r="10906" spans="1:8" x14ac:dyDescent="0.2">
      <c r="A10906" s="10">
        <v>2022</v>
      </c>
      <c r="B10906" s="11" t="s">
        <v>98</v>
      </c>
      <c r="C10906" t="str">
        <f>VLOOKUP(B10906, CONTENT!$B$2:$D$1001,2,FALSE)</f>
        <v>GIF</v>
      </c>
      <c r="D10906" t="str">
        <f>VLOOKUP(B10906,CONTENT!$B$2:$D$1001,3,FALSE)</f>
        <v>studying</v>
      </c>
      <c r="E10906" t="str">
        <f>VLOOKUP(G10906,'Reaction type'!$B$1:$E$17,2, FALSE)</f>
        <v>positive</v>
      </c>
      <c r="F10906">
        <f>VLOOKUP(G10906, 'Reaction type'!$B$2:$E$17, 3,FALSE)</f>
        <v>45</v>
      </c>
      <c r="G10906" s="11" t="s">
        <v>1049</v>
      </c>
      <c r="H10906" s="12">
        <v>44287.438194444447</v>
      </c>
    </row>
    <row r="10907" spans="1:8" x14ac:dyDescent="0.2">
      <c r="A10907" s="7">
        <v>2035</v>
      </c>
      <c r="B10907" s="8" t="s">
        <v>98</v>
      </c>
      <c r="C10907" t="str">
        <f>VLOOKUP(B10907, CONTENT!$B$2:$D$1001,2,FALSE)</f>
        <v>GIF</v>
      </c>
      <c r="D10907" t="str">
        <f>VLOOKUP(B10907,CONTENT!$B$2:$D$1001,3,FALSE)</f>
        <v>studying</v>
      </c>
      <c r="E10907" t="str">
        <f>VLOOKUP(G10907,'Reaction type'!$B$1:$E$17,2, FALSE)</f>
        <v>positive</v>
      </c>
      <c r="F10907">
        <f>VLOOKUP(G10907, 'Reaction type'!$B$2:$E$17, 3,FALSE)</f>
        <v>45</v>
      </c>
      <c r="G10907" s="8" t="s">
        <v>1049</v>
      </c>
      <c r="H10907" s="9">
        <v>44096.022222222222</v>
      </c>
    </row>
    <row r="10908" spans="1:8" x14ac:dyDescent="0.2">
      <c r="A10908" s="10">
        <v>2038</v>
      </c>
      <c r="B10908" s="11" t="s">
        <v>98</v>
      </c>
      <c r="C10908" t="str">
        <f>VLOOKUP(B10908, CONTENT!$B$2:$D$1001,2,FALSE)</f>
        <v>GIF</v>
      </c>
      <c r="D10908" t="str">
        <f>VLOOKUP(B10908,CONTENT!$B$2:$D$1001,3,FALSE)</f>
        <v>studying</v>
      </c>
      <c r="E10908" t="str">
        <f>VLOOKUP(G10908,'Reaction type'!$B$1:$E$17,2, FALSE)</f>
        <v>positive</v>
      </c>
      <c r="F10908">
        <f>VLOOKUP(G10908, 'Reaction type'!$B$2:$E$17, 3,FALSE)</f>
        <v>45</v>
      </c>
      <c r="G10908" s="11" t="s">
        <v>1049</v>
      </c>
      <c r="H10908" s="12">
        <v>44336.089583333334</v>
      </c>
    </row>
    <row r="10909" spans="1:8" x14ac:dyDescent="0.2">
      <c r="A10909" s="10">
        <v>2047</v>
      </c>
      <c r="B10909" s="11" t="s">
        <v>99</v>
      </c>
      <c r="C10909" t="str">
        <f>VLOOKUP(B10909, CONTENT!$B$2:$D$1001,2,FALSE)</f>
        <v>video</v>
      </c>
      <c r="D10909" t="str">
        <f>VLOOKUP(B10909,CONTENT!$B$2:$D$1001,3,FALSE)</f>
        <v>culture</v>
      </c>
      <c r="E10909" t="str">
        <f>VLOOKUP(G10909,'Reaction type'!$B$1:$E$17,2, FALSE)</f>
        <v>positive</v>
      </c>
      <c r="F10909">
        <f>VLOOKUP(G10909, 'Reaction type'!$B$2:$E$17, 3,FALSE)</f>
        <v>45</v>
      </c>
      <c r="G10909" s="11" t="s">
        <v>1049</v>
      </c>
      <c r="H10909" s="12">
        <v>44315.688194444447</v>
      </c>
    </row>
    <row r="10910" spans="1:8" x14ac:dyDescent="0.2">
      <c r="A10910" s="7">
        <v>2050</v>
      </c>
      <c r="B10910" s="8" t="s">
        <v>99</v>
      </c>
      <c r="C10910" t="str">
        <f>VLOOKUP(B10910, CONTENT!$B$2:$D$1001,2,FALSE)</f>
        <v>video</v>
      </c>
      <c r="D10910" t="str">
        <f>VLOOKUP(B10910,CONTENT!$B$2:$D$1001,3,FALSE)</f>
        <v>culture</v>
      </c>
      <c r="E10910" t="str">
        <f>VLOOKUP(G10910,'Reaction type'!$B$1:$E$17,2, FALSE)</f>
        <v>positive</v>
      </c>
      <c r="F10910">
        <f>VLOOKUP(G10910, 'Reaction type'!$B$2:$E$17, 3,FALSE)</f>
        <v>45</v>
      </c>
      <c r="G10910" s="8" t="s">
        <v>1049</v>
      </c>
      <c r="H10910" s="9">
        <v>44033.76666666667</v>
      </c>
    </row>
    <row r="10911" spans="1:8" x14ac:dyDescent="0.2">
      <c r="A10911" s="10">
        <v>2057</v>
      </c>
      <c r="B10911" s="11" t="s">
        <v>99</v>
      </c>
      <c r="C10911" t="str">
        <f>VLOOKUP(B10911, CONTENT!$B$2:$D$1001,2,FALSE)</f>
        <v>video</v>
      </c>
      <c r="D10911" t="str">
        <f>VLOOKUP(B10911,CONTENT!$B$2:$D$1001,3,FALSE)</f>
        <v>culture</v>
      </c>
      <c r="E10911" t="str">
        <f>VLOOKUP(G10911,'Reaction type'!$B$1:$E$17,2, FALSE)</f>
        <v>positive</v>
      </c>
      <c r="F10911">
        <f>VLOOKUP(G10911, 'Reaction type'!$B$2:$E$17, 3,FALSE)</f>
        <v>45</v>
      </c>
      <c r="G10911" s="11" t="s">
        <v>1049</v>
      </c>
      <c r="H10911" s="12">
        <v>44038.004861111112</v>
      </c>
    </row>
    <row r="10912" spans="1:8" x14ac:dyDescent="0.2">
      <c r="A10912" s="10">
        <v>2067</v>
      </c>
      <c r="B10912" s="11" t="s">
        <v>99</v>
      </c>
      <c r="C10912" t="str">
        <f>VLOOKUP(B10912, CONTENT!$B$2:$D$1001,2,FALSE)</f>
        <v>video</v>
      </c>
      <c r="D10912" t="str">
        <f>VLOOKUP(B10912,CONTENT!$B$2:$D$1001,3,FALSE)</f>
        <v>culture</v>
      </c>
      <c r="E10912" t="str">
        <f>VLOOKUP(G10912,'Reaction type'!$B$1:$E$17,2, FALSE)</f>
        <v>positive</v>
      </c>
      <c r="F10912">
        <f>VLOOKUP(G10912, 'Reaction type'!$B$2:$E$17, 3,FALSE)</f>
        <v>45</v>
      </c>
      <c r="G10912" s="11" t="s">
        <v>1049</v>
      </c>
      <c r="H10912" s="12">
        <v>44285.206944444442</v>
      </c>
    </row>
    <row r="10913" spans="1:8" x14ac:dyDescent="0.2">
      <c r="A10913" s="7">
        <v>2084</v>
      </c>
      <c r="B10913" s="8" t="s">
        <v>99</v>
      </c>
      <c r="C10913" t="str">
        <f>VLOOKUP(B10913, CONTENT!$B$2:$D$1001,2,FALSE)</f>
        <v>video</v>
      </c>
      <c r="D10913" t="str">
        <f>VLOOKUP(B10913,CONTENT!$B$2:$D$1001,3,FALSE)</f>
        <v>culture</v>
      </c>
      <c r="E10913" t="str">
        <f>VLOOKUP(G10913,'Reaction type'!$B$1:$E$17,2, FALSE)</f>
        <v>positive</v>
      </c>
      <c r="F10913">
        <f>VLOOKUP(G10913, 'Reaction type'!$B$2:$E$17, 3,FALSE)</f>
        <v>45</v>
      </c>
      <c r="G10913" s="8" t="s">
        <v>1049</v>
      </c>
      <c r="H10913" s="9">
        <v>44207.263888888891</v>
      </c>
    </row>
    <row r="10914" spans="1:8" x14ac:dyDescent="0.2">
      <c r="A10914" s="7">
        <v>2101</v>
      </c>
      <c r="B10914" s="8" t="s">
        <v>100</v>
      </c>
      <c r="C10914" t="str">
        <f>VLOOKUP(B10914, CONTENT!$B$2:$D$1001,2,FALSE)</f>
        <v>GIF</v>
      </c>
      <c r="D10914" t="str">
        <f>VLOOKUP(B10914,CONTENT!$B$2:$D$1001,3,FALSE)</f>
        <v>animals</v>
      </c>
      <c r="E10914" t="str">
        <f>VLOOKUP(G10914,'Reaction type'!$B$1:$E$17,2, FALSE)</f>
        <v>positive</v>
      </c>
      <c r="F10914">
        <f>VLOOKUP(G10914, 'Reaction type'!$B$2:$E$17, 3,FALSE)</f>
        <v>45</v>
      </c>
      <c r="G10914" s="8" t="s">
        <v>1049</v>
      </c>
      <c r="H10914" s="9">
        <v>44060.482638888891</v>
      </c>
    </row>
    <row r="10915" spans="1:8" x14ac:dyDescent="0.2">
      <c r="A10915" s="10">
        <v>2107</v>
      </c>
      <c r="B10915" s="11" t="s">
        <v>101</v>
      </c>
      <c r="C10915" t="str">
        <f>VLOOKUP(B10915, CONTENT!$B$2:$D$1001,2,FALSE)</f>
        <v>photo</v>
      </c>
      <c r="D10915" t="str">
        <f>VLOOKUP(B10915,CONTENT!$B$2:$D$1001,3,FALSE)</f>
        <v>science</v>
      </c>
      <c r="E10915" t="str">
        <f>VLOOKUP(G10915,'Reaction type'!$B$1:$E$17,2, FALSE)</f>
        <v>positive</v>
      </c>
      <c r="F10915">
        <f>VLOOKUP(G10915, 'Reaction type'!$B$2:$E$17, 3,FALSE)</f>
        <v>45</v>
      </c>
      <c r="G10915" s="11" t="s">
        <v>1049</v>
      </c>
      <c r="H10915" s="12">
        <v>44038.093055555553</v>
      </c>
    </row>
    <row r="10916" spans="1:8" x14ac:dyDescent="0.2">
      <c r="A10916" s="10">
        <v>2139</v>
      </c>
      <c r="B10916" s="11" t="s">
        <v>101</v>
      </c>
      <c r="C10916" t="str">
        <f>VLOOKUP(B10916, CONTENT!$B$2:$D$1001,2,FALSE)</f>
        <v>photo</v>
      </c>
      <c r="D10916" t="str">
        <f>VLOOKUP(B10916,CONTENT!$B$2:$D$1001,3,FALSE)</f>
        <v>science</v>
      </c>
      <c r="E10916" t="str">
        <f>VLOOKUP(G10916,'Reaction type'!$B$1:$E$17,2, FALSE)</f>
        <v>positive</v>
      </c>
      <c r="F10916">
        <f>VLOOKUP(G10916, 'Reaction type'!$B$2:$E$17, 3,FALSE)</f>
        <v>45</v>
      </c>
      <c r="G10916" s="11" t="s">
        <v>1049</v>
      </c>
      <c r="H10916" s="12">
        <v>44227.480555555558</v>
      </c>
    </row>
    <row r="10917" spans="1:8" x14ac:dyDescent="0.2">
      <c r="A10917" s="7">
        <v>2164</v>
      </c>
      <c r="B10917" s="8" t="s">
        <v>103</v>
      </c>
      <c r="C10917" t="str">
        <f>VLOOKUP(B10917, CONTENT!$B$2:$D$1001,2,FALSE)</f>
        <v>photo</v>
      </c>
      <c r="D10917" t="str">
        <f>VLOOKUP(B10917,CONTENT!$B$2:$D$1001,3,FALSE)</f>
        <v>food</v>
      </c>
      <c r="E10917" t="str">
        <f>VLOOKUP(G10917,'Reaction type'!$B$1:$E$17,2, FALSE)</f>
        <v>positive</v>
      </c>
      <c r="F10917">
        <f>VLOOKUP(G10917, 'Reaction type'!$B$2:$E$17, 3,FALSE)</f>
        <v>45</v>
      </c>
      <c r="G10917" s="8" t="s">
        <v>1049</v>
      </c>
      <c r="H10917" s="9">
        <v>44104.279861111114</v>
      </c>
    </row>
    <row r="10918" spans="1:8" x14ac:dyDescent="0.2">
      <c r="A10918" s="7">
        <v>2166</v>
      </c>
      <c r="B10918" s="8" t="s">
        <v>103</v>
      </c>
      <c r="C10918" t="str">
        <f>VLOOKUP(B10918, CONTENT!$B$2:$D$1001,2,FALSE)</f>
        <v>photo</v>
      </c>
      <c r="D10918" t="str">
        <f>VLOOKUP(B10918,CONTENT!$B$2:$D$1001,3,FALSE)</f>
        <v>food</v>
      </c>
      <c r="E10918" t="str">
        <f>VLOOKUP(G10918,'Reaction type'!$B$1:$E$17,2, FALSE)</f>
        <v>positive</v>
      </c>
      <c r="F10918">
        <f>VLOOKUP(G10918, 'Reaction type'!$B$2:$E$17, 3,FALSE)</f>
        <v>45</v>
      </c>
      <c r="G10918" s="8" t="s">
        <v>1049</v>
      </c>
      <c r="H10918" s="9">
        <v>44163.473611111112</v>
      </c>
    </row>
    <row r="10919" spans="1:8" x14ac:dyDescent="0.2">
      <c r="A10919" s="10">
        <v>2183</v>
      </c>
      <c r="B10919" s="11" t="s">
        <v>103</v>
      </c>
      <c r="C10919" t="str">
        <f>VLOOKUP(B10919, CONTENT!$B$2:$D$1001,2,FALSE)</f>
        <v>photo</v>
      </c>
      <c r="D10919" t="str">
        <f>VLOOKUP(B10919,CONTENT!$B$2:$D$1001,3,FALSE)</f>
        <v>food</v>
      </c>
      <c r="E10919" t="str">
        <f>VLOOKUP(G10919,'Reaction type'!$B$1:$E$17,2, FALSE)</f>
        <v>positive</v>
      </c>
      <c r="F10919">
        <f>VLOOKUP(G10919, 'Reaction type'!$B$2:$E$17, 3,FALSE)</f>
        <v>45</v>
      </c>
      <c r="G10919" s="11" t="s">
        <v>1049</v>
      </c>
      <c r="H10919" s="12">
        <v>44077.005555555559</v>
      </c>
    </row>
    <row r="10920" spans="1:8" x14ac:dyDescent="0.2">
      <c r="A10920" s="10">
        <v>2237</v>
      </c>
      <c r="B10920" s="11" t="s">
        <v>105</v>
      </c>
      <c r="C10920" t="str">
        <f>VLOOKUP(B10920, CONTENT!$B$2:$D$1001,2,FALSE)</f>
        <v>audio</v>
      </c>
      <c r="D10920" t="str">
        <f>VLOOKUP(B10920,CONTENT!$B$2:$D$1001,3,FALSE)</f>
        <v>studying</v>
      </c>
      <c r="E10920" t="str">
        <f>VLOOKUP(G10920,'Reaction type'!$B$1:$E$17,2, FALSE)</f>
        <v>positive</v>
      </c>
      <c r="F10920">
        <f>VLOOKUP(G10920, 'Reaction type'!$B$2:$E$17, 3,FALSE)</f>
        <v>45</v>
      </c>
      <c r="G10920" s="11" t="s">
        <v>1049</v>
      </c>
      <c r="H10920" s="12">
        <v>44267.418749999997</v>
      </c>
    </row>
    <row r="10921" spans="1:8" x14ac:dyDescent="0.2">
      <c r="A10921" s="10">
        <v>2270</v>
      </c>
      <c r="B10921" s="11" t="s">
        <v>106</v>
      </c>
      <c r="C10921" t="str">
        <f>VLOOKUP(B10921, CONTENT!$B$2:$D$1001,2,FALSE)</f>
        <v>GIF</v>
      </c>
      <c r="D10921" t="str">
        <f>VLOOKUP(B10921,CONTENT!$B$2:$D$1001,3,FALSE)</f>
        <v>travel</v>
      </c>
      <c r="E10921" t="str">
        <f>VLOOKUP(G10921,'Reaction type'!$B$1:$E$17,2, FALSE)</f>
        <v>positive</v>
      </c>
      <c r="F10921">
        <f>VLOOKUP(G10921, 'Reaction type'!$B$2:$E$17, 3,FALSE)</f>
        <v>45</v>
      </c>
      <c r="G10921" s="11" t="s">
        <v>1049</v>
      </c>
      <c r="H10921" s="12">
        <v>44179.800694444442</v>
      </c>
    </row>
    <row r="10922" spans="1:8" x14ac:dyDescent="0.2">
      <c r="A10922" s="7">
        <v>2285</v>
      </c>
      <c r="B10922" s="8" t="s">
        <v>106</v>
      </c>
      <c r="C10922" t="str">
        <f>VLOOKUP(B10922, CONTENT!$B$2:$D$1001,2,FALSE)</f>
        <v>GIF</v>
      </c>
      <c r="D10922" t="str">
        <f>VLOOKUP(B10922,CONTENT!$B$2:$D$1001,3,FALSE)</f>
        <v>travel</v>
      </c>
      <c r="E10922" t="str">
        <f>VLOOKUP(G10922,'Reaction type'!$B$1:$E$17,2, FALSE)</f>
        <v>positive</v>
      </c>
      <c r="F10922">
        <f>VLOOKUP(G10922, 'Reaction type'!$B$2:$E$17, 3,FALSE)</f>
        <v>45</v>
      </c>
      <c r="G10922" s="8" t="s">
        <v>1049</v>
      </c>
      <c r="H10922" s="9">
        <v>44011.329861111109</v>
      </c>
    </row>
    <row r="10923" spans="1:8" x14ac:dyDescent="0.2">
      <c r="A10923" s="7">
        <v>2304</v>
      </c>
      <c r="B10923" s="8" t="s">
        <v>107</v>
      </c>
      <c r="C10923" t="str">
        <f>VLOOKUP(B10923, CONTENT!$B$2:$D$1001,2,FALSE)</f>
        <v>GIF</v>
      </c>
      <c r="D10923" t="str">
        <f>VLOOKUP(B10923,CONTENT!$B$2:$D$1001,3,FALSE)</f>
        <v>fitness</v>
      </c>
      <c r="E10923" t="str">
        <f>VLOOKUP(G10923,'Reaction type'!$B$1:$E$17,2, FALSE)</f>
        <v>positive</v>
      </c>
      <c r="F10923">
        <f>VLOOKUP(G10923, 'Reaction type'!$B$2:$E$17, 3,FALSE)</f>
        <v>45</v>
      </c>
      <c r="G10923" s="8" t="s">
        <v>1049</v>
      </c>
      <c r="H10923" s="9">
        <v>44202.46875</v>
      </c>
    </row>
    <row r="10924" spans="1:8" x14ac:dyDescent="0.2">
      <c r="A10924" s="10">
        <v>2316</v>
      </c>
      <c r="B10924" s="11" t="s">
        <v>108</v>
      </c>
      <c r="C10924" t="str">
        <f>VLOOKUP(B10924, CONTENT!$B$2:$D$1001,2,FALSE)</f>
        <v>photo</v>
      </c>
      <c r="D10924" t="str">
        <f>VLOOKUP(B10924,CONTENT!$B$2:$D$1001,3,FALSE)</f>
        <v>studying</v>
      </c>
      <c r="E10924" t="str">
        <f>VLOOKUP(G10924,'Reaction type'!$B$1:$E$17,2, FALSE)</f>
        <v>positive</v>
      </c>
      <c r="F10924">
        <f>VLOOKUP(G10924, 'Reaction type'!$B$2:$E$17, 3,FALSE)</f>
        <v>45</v>
      </c>
      <c r="G10924" s="11" t="s">
        <v>1049</v>
      </c>
      <c r="H10924" s="12">
        <v>44337.845833333333</v>
      </c>
    </row>
    <row r="10925" spans="1:8" x14ac:dyDescent="0.2">
      <c r="A10925" s="7">
        <v>2321</v>
      </c>
      <c r="B10925" s="8" t="s">
        <v>108</v>
      </c>
      <c r="C10925" t="str">
        <f>VLOOKUP(B10925, CONTENT!$B$2:$D$1001,2,FALSE)</f>
        <v>photo</v>
      </c>
      <c r="D10925" t="str">
        <f>VLOOKUP(B10925,CONTENT!$B$2:$D$1001,3,FALSE)</f>
        <v>studying</v>
      </c>
      <c r="E10925" t="str">
        <f>VLOOKUP(G10925,'Reaction type'!$B$1:$E$17,2, FALSE)</f>
        <v>positive</v>
      </c>
      <c r="F10925">
        <f>VLOOKUP(G10925, 'Reaction type'!$B$2:$E$17, 3,FALSE)</f>
        <v>45</v>
      </c>
      <c r="G10925" s="8" t="s">
        <v>1049</v>
      </c>
      <c r="H10925" s="9">
        <v>44027.625694444447</v>
      </c>
    </row>
    <row r="10926" spans="1:8" x14ac:dyDescent="0.2">
      <c r="A10926" s="10">
        <v>2330</v>
      </c>
      <c r="B10926" s="11" t="s">
        <v>108</v>
      </c>
      <c r="C10926" t="str">
        <f>VLOOKUP(B10926, CONTENT!$B$2:$D$1001,2,FALSE)</f>
        <v>photo</v>
      </c>
      <c r="D10926" t="str">
        <f>VLOOKUP(B10926,CONTENT!$B$2:$D$1001,3,FALSE)</f>
        <v>studying</v>
      </c>
      <c r="E10926" t="str">
        <f>VLOOKUP(G10926,'Reaction type'!$B$1:$E$17,2, FALSE)</f>
        <v>positive</v>
      </c>
      <c r="F10926">
        <f>VLOOKUP(G10926, 'Reaction type'!$B$2:$E$17, 3,FALSE)</f>
        <v>45</v>
      </c>
      <c r="G10926" s="11" t="s">
        <v>1049</v>
      </c>
      <c r="H10926" s="12">
        <v>44012.374305555553</v>
      </c>
    </row>
    <row r="10927" spans="1:8" x14ac:dyDescent="0.2">
      <c r="A10927" s="10">
        <v>2336</v>
      </c>
      <c r="B10927" s="11" t="s">
        <v>108</v>
      </c>
      <c r="C10927" t="str">
        <f>VLOOKUP(B10927, CONTENT!$B$2:$D$1001,2,FALSE)</f>
        <v>photo</v>
      </c>
      <c r="D10927" t="str">
        <f>VLOOKUP(B10927,CONTENT!$B$2:$D$1001,3,FALSE)</f>
        <v>studying</v>
      </c>
      <c r="E10927" t="str">
        <f>VLOOKUP(G10927,'Reaction type'!$B$1:$E$17,2, FALSE)</f>
        <v>positive</v>
      </c>
      <c r="F10927">
        <f>VLOOKUP(G10927, 'Reaction type'!$B$2:$E$17, 3,FALSE)</f>
        <v>45</v>
      </c>
      <c r="G10927" s="11" t="s">
        <v>1049</v>
      </c>
      <c r="H10927" s="12">
        <v>44041.517361111109</v>
      </c>
    </row>
    <row r="10928" spans="1:8" x14ac:dyDescent="0.2">
      <c r="A10928" s="7">
        <v>2339</v>
      </c>
      <c r="B10928" s="8" t="s">
        <v>108</v>
      </c>
      <c r="C10928" t="str">
        <f>VLOOKUP(B10928, CONTENT!$B$2:$D$1001,2,FALSE)</f>
        <v>photo</v>
      </c>
      <c r="D10928" t="str">
        <f>VLOOKUP(B10928,CONTENT!$B$2:$D$1001,3,FALSE)</f>
        <v>studying</v>
      </c>
      <c r="E10928" t="str">
        <f>VLOOKUP(G10928,'Reaction type'!$B$1:$E$17,2, FALSE)</f>
        <v>positive</v>
      </c>
      <c r="F10928">
        <f>VLOOKUP(G10928, 'Reaction type'!$B$2:$E$17, 3,FALSE)</f>
        <v>45</v>
      </c>
      <c r="G10928" s="8" t="s">
        <v>1049</v>
      </c>
      <c r="H10928" s="9">
        <v>44052.972222222219</v>
      </c>
    </row>
    <row r="10929" spans="1:8" x14ac:dyDescent="0.2">
      <c r="A10929" s="10">
        <v>2345</v>
      </c>
      <c r="B10929" s="11" t="s">
        <v>109</v>
      </c>
      <c r="C10929" t="str">
        <f>VLOOKUP(B10929, CONTENT!$B$2:$D$1001,2,FALSE)</f>
        <v>video</v>
      </c>
      <c r="D10929" t="str">
        <f>VLOOKUP(B10929,CONTENT!$B$2:$D$1001,3,FALSE)</f>
        <v>dogs</v>
      </c>
      <c r="E10929" t="str">
        <f>VLOOKUP(G10929,'Reaction type'!$B$1:$E$17,2, FALSE)</f>
        <v>positive</v>
      </c>
      <c r="F10929">
        <f>VLOOKUP(G10929, 'Reaction type'!$B$2:$E$17, 3,FALSE)</f>
        <v>45</v>
      </c>
      <c r="G10929" s="11" t="s">
        <v>1049</v>
      </c>
      <c r="H10929" s="12">
        <v>44348.441666666666</v>
      </c>
    </row>
    <row r="10930" spans="1:8" x14ac:dyDescent="0.2">
      <c r="A10930" s="7">
        <v>2350</v>
      </c>
      <c r="B10930" s="8" t="s">
        <v>109</v>
      </c>
      <c r="C10930" t="str">
        <f>VLOOKUP(B10930, CONTENT!$B$2:$D$1001,2,FALSE)</f>
        <v>video</v>
      </c>
      <c r="D10930" t="str">
        <f>VLOOKUP(B10930,CONTENT!$B$2:$D$1001,3,FALSE)</f>
        <v>dogs</v>
      </c>
      <c r="E10930" t="str">
        <f>VLOOKUP(G10930,'Reaction type'!$B$1:$E$17,2, FALSE)</f>
        <v>positive</v>
      </c>
      <c r="F10930">
        <f>VLOOKUP(G10930, 'Reaction type'!$B$2:$E$17, 3,FALSE)</f>
        <v>45</v>
      </c>
      <c r="G10930" s="8" t="s">
        <v>1049</v>
      </c>
      <c r="H10930" s="9">
        <v>44152.556944444441</v>
      </c>
    </row>
    <row r="10931" spans="1:8" x14ac:dyDescent="0.2">
      <c r="A10931" s="7">
        <v>2382</v>
      </c>
      <c r="B10931" s="8" t="s">
        <v>111</v>
      </c>
      <c r="C10931" t="str">
        <f>VLOOKUP(B10931, CONTENT!$B$2:$D$1001,2,FALSE)</f>
        <v>video</v>
      </c>
      <c r="D10931" t="str">
        <f>VLOOKUP(B10931,CONTENT!$B$2:$D$1001,3,FALSE)</f>
        <v>science</v>
      </c>
      <c r="E10931" t="str">
        <f>VLOOKUP(G10931,'Reaction type'!$B$1:$E$17,2, FALSE)</f>
        <v>positive</v>
      </c>
      <c r="F10931">
        <f>VLOOKUP(G10931, 'Reaction type'!$B$2:$E$17, 3,FALSE)</f>
        <v>45</v>
      </c>
      <c r="G10931" s="8" t="s">
        <v>1049</v>
      </c>
      <c r="H10931" s="9">
        <v>44334.734027777777</v>
      </c>
    </row>
    <row r="10932" spans="1:8" x14ac:dyDescent="0.2">
      <c r="A10932" s="7">
        <v>2388</v>
      </c>
      <c r="B10932" s="8" t="s">
        <v>111</v>
      </c>
      <c r="C10932" t="str">
        <f>VLOOKUP(B10932, CONTENT!$B$2:$D$1001,2,FALSE)</f>
        <v>video</v>
      </c>
      <c r="D10932" t="str">
        <f>VLOOKUP(B10932,CONTENT!$B$2:$D$1001,3,FALSE)</f>
        <v>science</v>
      </c>
      <c r="E10932" t="str">
        <f>VLOOKUP(G10932,'Reaction type'!$B$1:$E$17,2, FALSE)</f>
        <v>positive</v>
      </c>
      <c r="F10932">
        <f>VLOOKUP(G10932, 'Reaction type'!$B$2:$E$17, 3,FALSE)</f>
        <v>45</v>
      </c>
      <c r="G10932" s="8" t="s">
        <v>1049</v>
      </c>
      <c r="H10932" s="9">
        <v>44030.911805555559</v>
      </c>
    </row>
    <row r="10933" spans="1:8" x14ac:dyDescent="0.2">
      <c r="A10933" s="10">
        <v>2415</v>
      </c>
      <c r="B10933" s="11" t="s">
        <v>113</v>
      </c>
      <c r="C10933" t="str">
        <f>VLOOKUP(B10933, CONTENT!$B$2:$D$1001,2,FALSE)</f>
        <v>photo</v>
      </c>
      <c r="D10933" t="str">
        <f>VLOOKUP(B10933,CONTENT!$B$2:$D$1001,3,FALSE)</f>
        <v>culture</v>
      </c>
      <c r="E10933" t="str">
        <f>VLOOKUP(G10933,'Reaction type'!$B$1:$E$17,2, FALSE)</f>
        <v>positive</v>
      </c>
      <c r="F10933">
        <f>VLOOKUP(G10933, 'Reaction type'!$B$2:$E$17, 3,FALSE)</f>
        <v>45</v>
      </c>
      <c r="G10933" s="11" t="s">
        <v>1049</v>
      </c>
      <c r="H10933" s="12">
        <v>44117.669444444444</v>
      </c>
    </row>
    <row r="10934" spans="1:8" x14ac:dyDescent="0.2">
      <c r="A10934" s="7">
        <v>2439</v>
      </c>
      <c r="B10934" s="8" t="s">
        <v>114</v>
      </c>
      <c r="C10934" t="str">
        <f>VLOOKUP(B10934, CONTENT!$B$2:$D$1001,2,FALSE)</f>
        <v>GIF</v>
      </c>
      <c r="D10934" t="str">
        <f>VLOOKUP(B10934,CONTENT!$B$2:$D$1001,3,FALSE)</f>
        <v>culture</v>
      </c>
      <c r="E10934" t="str">
        <f>VLOOKUP(G10934,'Reaction type'!$B$1:$E$17,2, FALSE)</f>
        <v>positive</v>
      </c>
      <c r="F10934">
        <f>VLOOKUP(G10934, 'Reaction type'!$B$2:$E$17, 3,FALSE)</f>
        <v>45</v>
      </c>
      <c r="G10934" s="8" t="s">
        <v>1049</v>
      </c>
      <c r="H10934" s="9">
        <v>44098.306944444441</v>
      </c>
    </row>
    <row r="10935" spans="1:8" x14ac:dyDescent="0.2">
      <c r="A10935" s="10">
        <v>2444</v>
      </c>
      <c r="B10935" s="11" t="s">
        <v>114</v>
      </c>
      <c r="C10935" t="str">
        <f>VLOOKUP(B10935, CONTENT!$B$2:$D$1001,2,FALSE)</f>
        <v>GIF</v>
      </c>
      <c r="D10935" t="str">
        <f>VLOOKUP(B10935,CONTENT!$B$2:$D$1001,3,FALSE)</f>
        <v>culture</v>
      </c>
      <c r="E10935" t="str">
        <f>VLOOKUP(G10935,'Reaction type'!$B$1:$E$17,2, FALSE)</f>
        <v>positive</v>
      </c>
      <c r="F10935">
        <f>VLOOKUP(G10935, 'Reaction type'!$B$2:$E$17, 3,FALSE)</f>
        <v>45</v>
      </c>
      <c r="G10935" s="11" t="s">
        <v>1049</v>
      </c>
      <c r="H10935" s="12">
        <v>44004.600694444445</v>
      </c>
    </row>
    <row r="10936" spans="1:8" x14ac:dyDescent="0.2">
      <c r="A10936" s="7">
        <v>2445</v>
      </c>
      <c r="B10936" s="8" t="s">
        <v>114</v>
      </c>
      <c r="C10936" t="str">
        <f>VLOOKUP(B10936, CONTENT!$B$2:$D$1001,2,FALSE)</f>
        <v>GIF</v>
      </c>
      <c r="D10936" t="str">
        <f>VLOOKUP(B10936,CONTENT!$B$2:$D$1001,3,FALSE)</f>
        <v>culture</v>
      </c>
      <c r="E10936" t="str">
        <f>VLOOKUP(G10936,'Reaction type'!$B$1:$E$17,2, FALSE)</f>
        <v>positive</v>
      </c>
      <c r="F10936">
        <f>VLOOKUP(G10936, 'Reaction type'!$B$2:$E$17, 3,FALSE)</f>
        <v>45</v>
      </c>
      <c r="G10936" s="8" t="s">
        <v>1049</v>
      </c>
      <c r="H10936" s="9">
        <v>44283.816666666666</v>
      </c>
    </row>
    <row r="10937" spans="1:8" x14ac:dyDescent="0.2">
      <c r="A10937" s="10">
        <v>2466</v>
      </c>
      <c r="B10937" s="11" t="s">
        <v>114</v>
      </c>
      <c r="C10937" t="str">
        <f>VLOOKUP(B10937, CONTENT!$B$2:$D$1001,2,FALSE)</f>
        <v>GIF</v>
      </c>
      <c r="D10937" t="str">
        <f>VLOOKUP(B10937,CONTENT!$B$2:$D$1001,3,FALSE)</f>
        <v>culture</v>
      </c>
      <c r="E10937" t="str">
        <f>VLOOKUP(G10937,'Reaction type'!$B$1:$E$17,2, FALSE)</f>
        <v>positive</v>
      </c>
      <c r="F10937">
        <f>VLOOKUP(G10937, 'Reaction type'!$B$2:$E$17, 3,FALSE)</f>
        <v>45</v>
      </c>
      <c r="G10937" s="11" t="s">
        <v>1049</v>
      </c>
      <c r="H10937" s="12">
        <v>44261.818055555559</v>
      </c>
    </row>
    <row r="10938" spans="1:8" x14ac:dyDescent="0.2">
      <c r="A10938" s="10">
        <v>2477</v>
      </c>
      <c r="B10938" s="11" t="s">
        <v>115</v>
      </c>
      <c r="C10938" t="str">
        <f>VLOOKUP(B10938, CONTENT!$B$2:$D$1001,2,FALSE)</f>
        <v>GIF</v>
      </c>
      <c r="D10938" t="str">
        <f>VLOOKUP(B10938,CONTENT!$B$2:$D$1001,3,FALSE)</f>
        <v>technology</v>
      </c>
      <c r="E10938" t="str">
        <f>VLOOKUP(G10938,'Reaction type'!$B$1:$E$17,2, FALSE)</f>
        <v>positive</v>
      </c>
      <c r="F10938">
        <f>VLOOKUP(G10938, 'Reaction type'!$B$2:$E$17, 3,FALSE)</f>
        <v>45</v>
      </c>
      <c r="G10938" s="11" t="s">
        <v>1049</v>
      </c>
      <c r="H10938" s="12">
        <v>44267.304861111108</v>
      </c>
    </row>
    <row r="10939" spans="1:8" x14ac:dyDescent="0.2">
      <c r="A10939" s="10">
        <v>2502</v>
      </c>
      <c r="B10939" s="11" t="s">
        <v>116</v>
      </c>
      <c r="C10939" t="str">
        <f>VLOOKUP(B10939, CONTENT!$B$2:$D$1001,2,FALSE)</f>
        <v>photo</v>
      </c>
      <c r="D10939" t="str">
        <f>VLOOKUP(B10939,CONTENT!$B$2:$D$1001,3,FALSE)</f>
        <v>culture</v>
      </c>
      <c r="E10939" t="str">
        <f>VLOOKUP(G10939,'Reaction type'!$B$1:$E$17,2, FALSE)</f>
        <v>positive</v>
      </c>
      <c r="F10939">
        <f>VLOOKUP(G10939, 'Reaction type'!$B$2:$E$17, 3,FALSE)</f>
        <v>45</v>
      </c>
      <c r="G10939" s="11" t="s">
        <v>1049</v>
      </c>
      <c r="H10939" s="12">
        <v>44147.69027777778</v>
      </c>
    </row>
    <row r="10940" spans="1:8" x14ac:dyDescent="0.2">
      <c r="A10940" s="7">
        <v>2513</v>
      </c>
      <c r="B10940" s="8" t="s">
        <v>116</v>
      </c>
      <c r="C10940" t="str">
        <f>VLOOKUP(B10940, CONTENT!$B$2:$D$1001,2,FALSE)</f>
        <v>photo</v>
      </c>
      <c r="D10940" t="str">
        <f>VLOOKUP(B10940,CONTENT!$B$2:$D$1001,3,FALSE)</f>
        <v>culture</v>
      </c>
      <c r="E10940" t="str">
        <f>VLOOKUP(G10940,'Reaction type'!$B$1:$E$17,2, FALSE)</f>
        <v>positive</v>
      </c>
      <c r="F10940">
        <f>VLOOKUP(G10940, 'Reaction type'!$B$2:$E$17, 3,FALSE)</f>
        <v>45</v>
      </c>
      <c r="G10940" s="8" t="s">
        <v>1049</v>
      </c>
      <c r="H10940" s="9">
        <v>44134.428472222222</v>
      </c>
    </row>
    <row r="10941" spans="1:8" x14ac:dyDescent="0.2">
      <c r="A10941" s="10">
        <v>2533</v>
      </c>
      <c r="B10941" s="11" t="s">
        <v>118</v>
      </c>
      <c r="C10941" t="str">
        <f>VLOOKUP(B10941, CONTENT!$B$2:$D$1001,2,FALSE)</f>
        <v>GIF</v>
      </c>
      <c r="D10941" t="str">
        <f>VLOOKUP(B10941,CONTENT!$B$2:$D$1001,3,FALSE)</f>
        <v>science</v>
      </c>
      <c r="E10941" t="str">
        <f>VLOOKUP(G10941,'Reaction type'!$B$1:$E$17,2, FALSE)</f>
        <v>positive</v>
      </c>
      <c r="F10941">
        <f>VLOOKUP(G10941, 'Reaction type'!$B$2:$E$17, 3,FALSE)</f>
        <v>45</v>
      </c>
      <c r="G10941" s="11" t="s">
        <v>1049</v>
      </c>
      <c r="H10941" s="12">
        <v>44179.330555555556</v>
      </c>
    </row>
    <row r="10942" spans="1:8" x14ac:dyDescent="0.2">
      <c r="A10942" s="10">
        <v>2540</v>
      </c>
      <c r="B10942" s="11" t="s">
        <v>119</v>
      </c>
      <c r="C10942" t="str">
        <f>VLOOKUP(B10942, CONTENT!$B$2:$D$1001,2,FALSE)</f>
        <v>photo</v>
      </c>
      <c r="D10942" t="str">
        <f>VLOOKUP(B10942,CONTENT!$B$2:$D$1001,3,FALSE)</f>
        <v>food</v>
      </c>
      <c r="E10942" t="str">
        <f>VLOOKUP(G10942,'Reaction type'!$B$1:$E$17,2, FALSE)</f>
        <v>positive</v>
      </c>
      <c r="F10942">
        <f>VLOOKUP(G10942, 'Reaction type'!$B$2:$E$17, 3,FALSE)</f>
        <v>45</v>
      </c>
      <c r="G10942" s="11" t="s">
        <v>1049</v>
      </c>
      <c r="H10942" s="12">
        <v>44196.637499999997</v>
      </c>
    </row>
    <row r="10943" spans="1:8" x14ac:dyDescent="0.2">
      <c r="A10943" s="10">
        <v>2572</v>
      </c>
      <c r="B10943" s="11" t="s">
        <v>121</v>
      </c>
      <c r="C10943" t="str">
        <f>VLOOKUP(B10943, CONTENT!$B$2:$D$1001,2,FALSE)</f>
        <v>video</v>
      </c>
      <c r="D10943" t="str">
        <f>VLOOKUP(B10943,CONTENT!$B$2:$D$1001,3,FALSE)</f>
        <v>healthy eating</v>
      </c>
      <c r="E10943" t="str">
        <f>VLOOKUP(G10943,'Reaction type'!$B$1:$E$17,2, FALSE)</f>
        <v>positive</v>
      </c>
      <c r="F10943">
        <f>VLOOKUP(G10943, 'Reaction type'!$B$2:$E$17, 3,FALSE)</f>
        <v>45</v>
      </c>
      <c r="G10943" s="11" t="s">
        <v>1049</v>
      </c>
      <c r="H10943" s="12">
        <v>44132.286805555559</v>
      </c>
    </row>
    <row r="10944" spans="1:8" x14ac:dyDescent="0.2">
      <c r="A10944" s="10">
        <v>2582</v>
      </c>
      <c r="B10944" s="11" t="s">
        <v>121</v>
      </c>
      <c r="C10944" t="str">
        <f>VLOOKUP(B10944, CONTENT!$B$2:$D$1001,2,FALSE)</f>
        <v>video</v>
      </c>
      <c r="D10944" t="str">
        <f>VLOOKUP(B10944,CONTENT!$B$2:$D$1001,3,FALSE)</f>
        <v>healthy eating</v>
      </c>
      <c r="E10944" t="str">
        <f>VLOOKUP(G10944,'Reaction type'!$B$1:$E$17,2, FALSE)</f>
        <v>positive</v>
      </c>
      <c r="F10944">
        <f>VLOOKUP(G10944, 'Reaction type'!$B$2:$E$17, 3,FALSE)</f>
        <v>45</v>
      </c>
      <c r="G10944" s="11" t="s">
        <v>1049</v>
      </c>
      <c r="H10944" s="12">
        <v>44203.299305555556</v>
      </c>
    </row>
    <row r="10945" spans="1:8" x14ac:dyDescent="0.2">
      <c r="A10945" s="10">
        <v>2584</v>
      </c>
      <c r="B10945" s="11" t="s">
        <v>121</v>
      </c>
      <c r="C10945" t="str">
        <f>VLOOKUP(B10945, CONTENT!$B$2:$D$1001,2,FALSE)</f>
        <v>video</v>
      </c>
      <c r="D10945" t="str">
        <f>VLOOKUP(B10945,CONTENT!$B$2:$D$1001,3,FALSE)</f>
        <v>healthy eating</v>
      </c>
      <c r="E10945" t="str">
        <f>VLOOKUP(G10945,'Reaction type'!$B$1:$E$17,2, FALSE)</f>
        <v>positive</v>
      </c>
      <c r="F10945">
        <f>VLOOKUP(G10945, 'Reaction type'!$B$2:$E$17, 3,FALSE)</f>
        <v>45</v>
      </c>
      <c r="G10945" s="11" t="s">
        <v>1049</v>
      </c>
      <c r="H10945" s="12">
        <v>44068.90625</v>
      </c>
    </row>
    <row r="10946" spans="1:8" x14ac:dyDescent="0.2">
      <c r="A10946" s="7">
        <v>2631</v>
      </c>
      <c r="B10946" s="8" t="s">
        <v>123</v>
      </c>
      <c r="C10946" t="str">
        <f>VLOOKUP(B10946, CONTENT!$B$2:$D$1001,2,FALSE)</f>
        <v>video</v>
      </c>
      <c r="D10946" t="str">
        <f>VLOOKUP(B10946,CONTENT!$B$2:$D$1001,3,FALSE)</f>
        <v>healthy eating</v>
      </c>
      <c r="E10946" t="str">
        <f>VLOOKUP(G10946,'Reaction type'!$B$1:$E$17,2, FALSE)</f>
        <v>positive</v>
      </c>
      <c r="F10946">
        <f>VLOOKUP(G10946, 'Reaction type'!$B$2:$E$17, 3,FALSE)</f>
        <v>45</v>
      </c>
      <c r="G10946" s="8" t="s">
        <v>1049</v>
      </c>
      <c r="H10946" s="9">
        <v>44303.984027777777</v>
      </c>
    </row>
    <row r="10947" spans="1:8" x14ac:dyDescent="0.2">
      <c r="A10947" s="10">
        <v>2632</v>
      </c>
      <c r="B10947" s="11" t="s">
        <v>123</v>
      </c>
      <c r="C10947" t="str">
        <f>VLOOKUP(B10947, CONTENT!$B$2:$D$1001,2,FALSE)</f>
        <v>video</v>
      </c>
      <c r="D10947" t="str">
        <f>VLOOKUP(B10947,CONTENT!$B$2:$D$1001,3,FALSE)</f>
        <v>healthy eating</v>
      </c>
      <c r="E10947" t="str">
        <f>VLOOKUP(G10947,'Reaction type'!$B$1:$E$17,2, FALSE)</f>
        <v>positive</v>
      </c>
      <c r="F10947">
        <f>VLOOKUP(G10947, 'Reaction type'!$B$2:$E$17, 3,FALSE)</f>
        <v>45</v>
      </c>
      <c r="G10947" s="11" t="s">
        <v>1049</v>
      </c>
      <c r="H10947" s="12">
        <v>44340.877083333333</v>
      </c>
    </row>
    <row r="10948" spans="1:8" x14ac:dyDescent="0.2">
      <c r="A10948" s="10">
        <v>2642</v>
      </c>
      <c r="B10948" s="11" t="s">
        <v>123</v>
      </c>
      <c r="C10948" t="str">
        <f>VLOOKUP(B10948, CONTENT!$B$2:$D$1001,2,FALSE)</f>
        <v>video</v>
      </c>
      <c r="D10948" t="str">
        <f>VLOOKUP(B10948,CONTENT!$B$2:$D$1001,3,FALSE)</f>
        <v>healthy eating</v>
      </c>
      <c r="E10948" t="str">
        <f>VLOOKUP(G10948,'Reaction type'!$B$1:$E$17,2, FALSE)</f>
        <v>positive</v>
      </c>
      <c r="F10948">
        <f>VLOOKUP(G10948, 'Reaction type'!$B$2:$E$17, 3,FALSE)</f>
        <v>45</v>
      </c>
      <c r="G10948" s="11" t="s">
        <v>1049</v>
      </c>
      <c r="H10948" s="12">
        <v>44344.537499999999</v>
      </c>
    </row>
    <row r="10949" spans="1:8" x14ac:dyDescent="0.2">
      <c r="A10949" s="7">
        <v>2653</v>
      </c>
      <c r="B10949" s="8" t="s">
        <v>123</v>
      </c>
      <c r="C10949" t="str">
        <f>VLOOKUP(B10949, CONTENT!$B$2:$D$1001,2,FALSE)</f>
        <v>video</v>
      </c>
      <c r="D10949" t="str">
        <f>VLOOKUP(B10949,CONTENT!$B$2:$D$1001,3,FALSE)</f>
        <v>healthy eating</v>
      </c>
      <c r="E10949" t="str">
        <f>VLOOKUP(G10949,'Reaction type'!$B$1:$E$17,2, FALSE)</f>
        <v>positive</v>
      </c>
      <c r="F10949">
        <f>VLOOKUP(G10949, 'Reaction type'!$B$2:$E$17, 3,FALSE)</f>
        <v>45</v>
      </c>
      <c r="G10949" s="8" t="s">
        <v>1049</v>
      </c>
      <c r="H10949" s="9">
        <v>44326.743055555555</v>
      </c>
    </row>
    <row r="10950" spans="1:8" x14ac:dyDescent="0.2">
      <c r="A10950" s="10">
        <v>2667</v>
      </c>
      <c r="B10950" s="11" t="s">
        <v>124</v>
      </c>
      <c r="C10950" t="str">
        <f>VLOOKUP(B10950, CONTENT!$B$2:$D$1001,2,FALSE)</f>
        <v>photo</v>
      </c>
      <c r="D10950" t="str">
        <f>VLOOKUP(B10950,CONTENT!$B$2:$D$1001,3,FALSE)</f>
        <v>studying</v>
      </c>
      <c r="E10950" t="str">
        <f>VLOOKUP(G10950,'Reaction type'!$B$1:$E$17,2, FALSE)</f>
        <v>positive</v>
      </c>
      <c r="F10950">
        <f>VLOOKUP(G10950, 'Reaction type'!$B$2:$E$17, 3,FALSE)</f>
        <v>45</v>
      </c>
      <c r="G10950" s="11" t="s">
        <v>1049</v>
      </c>
      <c r="H10950" s="12">
        <v>44105.727777777778</v>
      </c>
    </row>
    <row r="10951" spans="1:8" x14ac:dyDescent="0.2">
      <c r="A10951" s="7">
        <v>2679</v>
      </c>
      <c r="B10951" s="8" t="s">
        <v>125</v>
      </c>
      <c r="C10951" t="str">
        <f>VLOOKUP(B10951, CONTENT!$B$2:$D$1001,2,FALSE)</f>
        <v>photo</v>
      </c>
      <c r="D10951" t="str">
        <f>VLOOKUP(B10951,CONTENT!$B$2:$D$1001,3,FALSE)</f>
        <v>dogs</v>
      </c>
      <c r="E10951" t="str">
        <f>VLOOKUP(G10951,'Reaction type'!$B$1:$E$17,2, FALSE)</f>
        <v>positive</v>
      </c>
      <c r="F10951">
        <f>VLOOKUP(G10951, 'Reaction type'!$B$2:$E$17, 3,FALSE)</f>
        <v>45</v>
      </c>
      <c r="G10951" s="8" t="s">
        <v>1049</v>
      </c>
      <c r="H10951" s="9">
        <v>44099.737500000003</v>
      </c>
    </row>
    <row r="10952" spans="1:8" x14ac:dyDescent="0.2">
      <c r="A10952" s="7">
        <v>2701</v>
      </c>
      <c r="B10952" s="8" t="s">
        <v>125</v>
      </c>
      <c r="C10952" t="str">
        <f>VLOOKUP(B10952, CONTENT!$B$2:$D$1001,2,FALSE)</f>
        <v>photo</v>
      </c>
      <c r="D10952" t="str">
        <f>VLOOKUP(B10952,CONTENT!$B$2:$D$1001,3,FALSE)</f>
        <v>dogs</v>
      </c>
      <c r="E10952" t="str">
        <f>VLOOKUP(G10952,'Reaction type'!$B$1:$E$17,2, FALSE)</f>
        <v>positive</v>
      </c>
      <c r="F10952">
        <f>VLOOKUP(G10952, 'Reaction type'!$B$2:$E$17, 3,FALSE)</f>
        <v>45</v>
      </c>
      <c r="G10952" s="8" t="s">
        <v>1049</v>
      </c>
      <c r="H10952" s="9">
        <v>44031.576388888891</v>
      </c>
    </row>
    <row r="10953" spans="1:8" x14ac:dyDescent="0.2">
      <c r="A10953" s="10">
        <v>2706</v>
      </c>
      <c r="B10953" s="11" t="s">
        <v>125</v>
      </c>
      <c r="C10953" t="str">
        <f>VLOOKUP(B10953, CONTENT!$B$2:$D$1001,2,FALSE)</f>
        <v>photo</v>
      </c>
      <c r="D10953" t="str">
        <f>VLOOKUP(B10953,CONTENT!$B$2:$D$1001,3,FALSE)</f>
        <v>dogs</v>
      </c>
      <c r="E10953" t="str">
        <f>VLOOKUP(G10953,'Reaction type'!$B$1:$E$17,2, FALSE)</f>
        <v>positive</v>
      </c>
      <c r="F10953">
        <f>VLOOKUP(G10953, 'Reaction type'!$B$2:$E$17, 3,FALSE)</f>
        <v>45</v>
      </c>
      <c r="G10953" s="11" t="s">
        <v>1049</v>
      </c>
      <c r="H10953" s="12">
        <v>44267.595138888886</v>
      </c>
    </row>
    <row r="10954" spans="1:8" x14ac:dyDescent="0.2">
      <c r="A10954" s="7">
        <v>2719</v>
      </c>
      <c r="B10954" s="8" t="s">
        <v>125</v>
      </c>
      <c r="C10954" t="str">
        <f>VLOOKUP(B10954, CONTENT!$B$2:$D$1001,2,FALSE)</f>
        <v>photo</v>
      </c>
      <c r="D10954" t="str">
        <f>VLOOKUP(B10954,CONTENT!$B$2:$D$1001,3,FALSE)</f>
        <v>dogs</v>
      </c>
      <c r="E10954" t="str">
        <f>VLOOKUP(G10954,'Reaction type'!$B$1:$E$17,2, FALSE)</f>
        <v>positive</v>
      </c>
      <c r="F10954">
        <f>VLOOKUP(G10954, 'Reaction type'!$B$2:$E$17, 3,FALSE)</f>
        <v>45</v>
      </c>
      <c r="G10954" s="8" t="s">
        <v>1049</v>
      </c>
      <c r="H10954" s="9">
        <v>44142.759027777778</v>
      </c>
    </row>
    <row r="10955" spans="1:8" x14ac:dyDescent="0.2">
      <c r="A10955" s="10">
        <v>2735</v>
      </c>
      <c r="B10955" s="11" t="s">
        <v>126</v>
      </c>
      <c r="C10955" t="str">
        <f>VLOOKUP(B10955, CONTENT!$B$2:$D$1001,2,FALSE)</f>
        <v>photo</v>
      </c>
      <c r="D10955" t="str">
        <f>VLOOKUP(B10955,CONTENT!$B$2:$D$1001,3,FALSE)</f>
        <v>travel</v>
      </c>
      <c r="E10955" t="str">
        <f>VLOOKUP(G10955,'Reaction type'!$B$1:$E$17,2, FALSE)</f>
        <v>positive</v>
      </c>
      <c r="F10955">
        <f>VLOOKUP(G10955, 'Reaction type'!$B$2:$E$17, 3,FALSE)</f>
        <v>45</v>
      </c>
      <c r="G10955" s="11" t="s">
        <v>1049</v>
      </c>
      <c r="H10955" s="12">
        <v>44025.027777777781</v>
      </c>
    </row>
    <row r="10956" spans="1:8" x14ac:dyDescent="0.2">
      <c r="A10956" s="7">
        <v>2752</v>
      </c>
      <c r="B10956" s="8" t="s">
        <v>126</v>
      </c>
      <c r="C10956" t="str">
        <f>VLOOKUP(B10956, CONTENT!$B$2:$D$1001,2,FALSE)</f>
        <v>photo</v>
      </c>
      <c r="D10956" t="str">
        <f>VLOOKUP(B10956,CONTENT!$B$2:$D$1001,3,FALSE)</f>
        <v>travel</v>
      </c>
      <c r="E10956" t="str">
        <f>VLOOKUP(G10956,'Reaction type'!$B$1:$E$17,2, FALSE)</f>
        <v>positive</v>
      </c>
      <c r="F10956">
        <f>VLOOKUP(G10956, 'Reaction type'!$B$2:$E$17, 3,FALSE)</f>
        <v>45</v>
      </c>
      <c r="G10956" s="8" t="s">
        <v>1049</v>
      </c>
      <c r="H10956" s="9">
        <v>44268.974305555559</v>
      </c>
    </row>
    <row r="10957" spans="1:8" x14ac:dyDescent="0.2">
      <c r="A10957" s="10">
        <v>2760</v>
      </c>
      <c r="B10957" s="11" t="s">
        <v>127</v>
      </c>
      <c r="C10957" t="str">
        <f>VLOOKUP(B10957, CONTENT!$B$2:$D$1001,2,FALSE)</f>
        <v>video</v>
      </c>
      <c r="D10957" t="str">
        <f>VLOOKUP(B10957,CONTENT!$B$2:$D$1001,3,FALSE)</f>
        <v>soccer</v>
      </c>
      <c r="E10957" t="str">
        <f>VLOOKUP(G10957,'Reaction type'!$B$1:$E$17,2, FALSE)</f>
        <v>positive</v>
      </c>
      <c r="F10957">
        <f>VLOOKUP(G10957, 'Reaction type'!$B$2:$E$17, 3,FALSE)</f>
        <v>45</v>
      </c>
      <c r="G10957" s="11" t="s">
        <v>1049</v>
      </c>
      <c r="H10957" s="12">
        <v>44138.015972222223</v>
      </c>
    </row>
    <row r="10958" spans="1:8" x14ac:dyDescent="0.2">
      <c r="A10958" s="7">
        <v>2763</v>
      </c>
      <c r="B10958" s="8" t="s">
        <v>127</v>
      </c>
      <c r="C10958" t="str">
        <f>VLOOKUP(B10958, CONTENT!$B$2:$D$1001,2,FALSE)</f>
        <v>video</v>
      </c>
      <c r="D10958" t="str">
        <f>VLOOKUP(B10958,CONTENT!$B$2:$D$1001,3,FALSE)</f>
        <v>soccer</v>
      </c>
      <c r="E10958" t="str">
        <f>VLOOKUP(G10958,'Reaction type'!$B$1:$E$17,2, FALSE)</f>
        <v>positive</v>
      </c>
      <c r="F10958">
        <f>VLOOKUP(G10958, 'Reaction type'!$B$2:$E$17, 3,FALSE)</f>
        <v>45</v>
      </c>
      <c r="G10958" s="8" t="s">
        <v>1049</v>
      </c>
      <c r="H10958" s="9">
        <v>44309.165972222225</v>
      </c>
    </row>
    <row r="10959" spans="1:8" x14ac:dyDescent="0.2">
      <c r="A10959" s="10">
        <v>2766</v>
      </c>
      <c r="B10959" s="11" t="s">
        <v>127</v>
      </c>
      <c r="C10959" t="str">
        <f>VLOOKUP(B10959, CONTENT!$B$2:$D$1001,2,FALSE)</f>
        <v>video</v>
      </c>
      <c r="D10959" t="str">
        <f>VLOOKUP(B10959,CONTENT!$B$2:$D$1001,3,FALSE)</f>
        <v>soccer</v>
      </c>
      <c r="E10959" t="str">
        <f>VLOOKUP(G10959,'Reaction type'!$B$1:$E$17,2, FALSE)</f>
        <v>positive</v>
      </c>
      <c r="F10959">
        <f>VLOOKUP(G10959, 'Reaction type'!$B$2:$E$17, 3,FALSE)</f>
        <v>45</v>
      </c>
      <c r="G10959" s="11" t="s">
        <v>1049</v>
      </c>
      <c r="H10959" s="12">
        <v>44146.918749999997</v>
      </c>
    </row>
    <row r="10960" spans="1:8" x14ac:dyDescent="0.2">
      <c r="A10960" s="7">
        <v>2777</v>
      </c>
      <c r="B10960" s="8" t="s">
        <v>127</v>
      </c>
      <c r="C10960" t="str">
        <f>VLOOKUP(B10960, CONTENT!$B$2:$D$1001,2,FALSE)</f>
        <v>video</v>
      </c>
      <c r="D10960" t="str">
        <f>VLOOKUP(B10960,CONTENT!$B$2:$D$1001,3,FALSE)</f>
        <v>soccer</v>
      </c>
      <c r="E10960" t="str">
        <f>VLOOKUP(G10960,'Reaction type'!$B$1:$E$17,2, FALSE)</f>
        <v>positive</v>
      </c>
      <c r="F10960">
        <f>VLOOKUP(G10960, 'Reaction type'!$B$2:$E$17, 3,FALSE)</f>
        <v>45</v>
      </c>
      <c r="G10960" s="8" t="s">
        <v>1049</v>
      </c>
      <c r="H10960" s="9">
        <v>44354.272222222222</v>
      </c>
    </row>
    <row r="10961" spans="1:8" x14ac:dyDescent="0.2">
      <c r="A10961" s="10">
        <v>2778</v>
      </c>
      <c r="B10961" s="11" t="s">
        <v>127</v>
      </c>
      <c r="C10961" t="str">
        <f>VLOOKUP(B10961, CONTENT!$B$2:$D$1001,2,FALSE)</f>
        <v>video</v>
      </c>
      <c r="D10961" t="str">
        <f>VLOOKUP(B10961,CONTENT!$B$2:$D$1001,3,FALSE)</f>
        <v>soccer</v>
      </c>
      <c r="E10961" t="str">
        <f>VLOOKUP(G10961,'Reaction type'!$B$1:$E$17,2, FALSE)</f>
        <v>positive</v>
      </c>
      <c r="F10961">
        <f>VLOOKUP(G10961, 'Reaction type'!$B$2:$E$17, 3,FALSE)</f>
        <v>45</v>
      </c>
      <c r="G10961" s="11" t="s">
        <v>1049</v>
      </c>
      <c r="H10961" s="12">
        <v>44212.53125</v>
      </c>
    </row>
    <row r="10962" spans="1:8" x14ac:dyDescent="0.2">
      <c r="A10962" s="10">
        <v>2794</v>
      </c>
      <c r="B10962" s="11" t="s">
        <v>127</v>
      </c>
      <c r="C10962" t="str">
        <f>VLOOKUP(B10962, CONTENT!$B$2:$D$1001,2,FALSE)</f>
        <v>video</v>
      </c>
      <c r="D10962" t="str">
        <f>VLOOKUP(B10962,CONTENT!$B$2:$D$1001,3,FALSE)</f>
        <v>soccer</v>
      </c>
      <c r="E10962" t="str">
        <f>VLOOKUP(G10962,'Reaction type'!$B$1:$E$17,2, FALSE)</f>
        <v>positive</v>
      </c>
      <c r="F10962">
        <f>VLOOKUP(G10962, 'Reaction type'!$B$2:$E$17, 3,FALSE)</f>
        <v>45</v>
      </c>
      <c r="G10962" s="11" t="s">
        <v>1049</v>
      </c>
      <c r="H10962" s="12">
        <v>44139.085416666669</v>
      </c>
    </row>
    <row r="10963" spans="1:8" x14ac:dyDescent="0.2">
      <c r="A10963" s="7">
        <v>2822</v>
      </c>
      <c r="B10963" s="8" t="s">
        <v>131</v>
      </c>
      <c r="C10963" t="str">
        <f>VLOOKUP(B10963, CONTENT!$B$2:$D$1001,2,FALSE)</f>
        <v>video</v>
      </c>
      <c r="D10963" t="str">
        <f>VLOOKUP(B10963,CONTENT!$B$2:$D$1001,3,FALSE)</f>
        <v>healthy eating</v>
      </c>
      <c r="E10963" t="str">
        <f>VLOOKUP(G10963,'Reaction type'!$B$1:$E$17,2, FALSE)</f>
        <v>positive</v>
      </c>
      <c r="F10963">
        <f>VLOOKUP(G10963, 'Reaction type'!$B$2:$E$17, 3,FALSE)</f>
        <v>45</v>
      </c>
      <c r="G10963" s="8" t="s">
        <v>1049</v>
      </c>
      <c r="H10963" s="9">
        <v>44093.201388888891</v>
      </c>
    </row>
    <row r="10964" spans="1:8" x14ac:dyDescent="0.2">
      <c r="A10964" s="7">
        <v>2828</v>
      </c>
      <c r="B10964" s="8" t="s">
        <v>131</v>
      </c>
      <c r="C10964" t="str">
        <f>VLOOKUP(B10964, CONTENT!$B$2:$D$1001,2,FALSE)</f>
        <v>video</v>
      </c>
      <c r="D10964" t="str">
        <f>VLOOKUP(B10964,CONTENT!$B$2:$D$1001,3,FALSE)</f>
        <v>healthy eating</v>
      </c>
      <c r="E10964" t="str">
        <f>VLOOKUP(G10964,'Reaction type'!$B$1:$E$17,2, FALSE)</f>
        <v>positive</v>
      </c>
      <c r="F10964">
        <f>VLOOKUP(G10964, 'Reaction type'!$B$2:$E$17, 3,FALSE)</f>
        <v>45</v>
      </c>
      <c r="G10964" s="8" t="s">
        <v>1049</v>
      </c>
      <c r="H10964" s="9">
        <v>44081.683333333334</v>
      </c>
    </row>
    <row r="10965" spans="1:8" x14ac:dyDescent="0.2">
      <c r="A10965" s="7">
        <v>2855</v>
      </c>
      <c r="B10965" s="8" t="s">
        <v>132</v>
      </c>
      <c r="C10965" t="str">
        <f>VLOOKUP(B10965, CONTENT!$B$2:$D$1001,2,FALSE)</f>
        <v>GIF</v>
      </c>
      <c r="D10965" t="str">
        <f>VLOOKUP(B10965,CONTENT!$B$2:$D$1001,3,FALSE)</f>
        <v>cooking</v>
      </c>
      <c r="E10965" t="str">
        <f>VLOOKUP(G10965,'Reaction type'!$B$1:$E$17,2, FALSE)</f>
        <v>positive</v>
      </c>
      <c r="F10965">
        <f>VLOOKUP(G10965, 'Reaction type'!$B$2:$E$17, 3,FALSE)</f>
        <v>45</v>
      </c>
      <c r="G10965" s="8" t="s">
        <v>1049</v>
      </c>
      <c r="H10965" s="9">
        <v>44084.761111111111</v>
      </c>
    </row>
    <row r="10966" spans="1:8" x14ac:dyDescent="0.2">
      <c r="A10966" s="10">
        <v>2868</v>
      </c>
      <c r="B10966" s="11" t="s">
        <v>132</v>
      </c>
      <c r="C10966" t="str">
        <f>VLOOKUP(B10966, CONTENT!$B$2:$D$1001,2,FALSE)</f>
        <v>GIF</v>
      </c>
      <c r="D10966" t="str">
        <f>VLOOKUP(B10966,CONTENT!$B$2:$D$1001,3,FALSE)</f>
        <v>cooking</v>
      </c>
      <c r="E10966" t="str">
        <f>VLOOKUP(G10966,'Reaction type'!$B$1:$E$17,2, FALSE)</f>
        <v>positive</v>
      </c>
      <c r="F10966">
        <f>VLOOKUP(G10966, 'Reaction type'!$B$2:$E$17, 3,FALSE)</f>
        <v>45</v>
      </c>
      <c r="G10966" s="11" t="s">
        <v>1049</v>
      </c>
      <c r="H10966" s="12">
        <v>44104.354166666664</v>
      </c>
    </row>
    <row r="10967" spans="1:8" x14ac:dyDescent="0.2">
      <c r="A10967" s="7">
        <v>2873</v>
      </c>
      <c r="B10967" s="8" t="s">
        <v>132</v>
      </c>
      <c r="C10967" t="str">
        <f>VLOOKUP(B10967, CONTENT!$B$2:$D$1001,2,FALSE)</f>
        <v>GIF</v>
      </c>
      <c r="D10967" t="str">
        <f>VLOOKUP(B10967,CONTENT!$B$2:$D$1001,3,FALSE)</f>
        <v>cooking</v>
      </c>
      <c r="E10967" t="str">
        <f>VLOOKUP(G10967,'Reaction type'!$B$1:$E$17,2, FALSE)</f>
        <v>positive</v>
      </c>
      <c r="F10967">
        <f>VLOOKUP(G10967, 'Reaction type'!$B$2:$E$17, 3,FALSE)</f>
        <v>45</v>
      </c>
      <c r="G10967" s="8" t="s">
        <v>1049</v>
      </c>
      <c r="H10967" s="9">
        <v>44050.241666666669</v>
      </c>
    </row>
    <row r="10968" spans="1:8" x14ac:dyDescent="0.2">
      <c r="A10968" s="7">
        <v>2877</v>
      </c>
      <c r="B10968" s="8" t="s">
        <v>132</v>
      </c>
      <c r="C10968" t="str">
        <f>VLOOKUP(B10968, CONTENT!$B$2:$D$1001,2,FALSE)</f>
        <v>GIF</v>
      </c>
      <c r="D10968" t="str">
        <f>VLOOKUP(B10968,CONTENT!$B$2:$D$1001,3,FALSE)</f>
        <v>cooking</v>
      </c>
      <c r="E10968" t="str">
        <f>VLOOKUP(G10968,'Reaction type'!$B$1:$E$17,2, FALSE)</f>
        <v>positive</v>
      </c>
      <c r="F10968">
        <f>VLOOKUP(G10968, 'Reaction type'!$B$2:$E$17, 3,FALSE)</f>
        <v>45</v>
      </c>
      <c r="G10968" s="8" t="s">
        <v>1049</v>
      </c>
      <c r="H10968" s="9">
        <v>44247.893055555556</v>
      </c>
    </row>
    <row r="10969" spans="1:8" x14ac:dyDescent="0.2">
      <c r="A10969" s="10">
        <v>2938</v>
      </c>
      <c r="B10969" s="11" t="s">
        <v>134</v>
      </c>
      <c r="C10969" t="str">
        <f>VLOOKUP(B10969, CONTENT!$B$2:$D$1001,2,FALSE)</f>
        <v>video</v>
      </c>
      <c r="D10969" t="str">
        <f>VLOOKUP(B10969,CONTENT!$B$2:$D$1001,3,FALSE)</f>
        <v>education</v>
      </c>
      <c r="E10969" t="str">
        <f>VLOOKUP(G10969,'Reaction type'!$B$1:$E$17,2, FALSE)</f>
        <v>positive</v>
      </c>
      <c r="F10969">
        <f>VLOOKUP(G10969, 'Reaction type'!$B$2:$E$17, 3,FALSE)</f>
        <v>45</v>
      </c>
      <c r="G10969" s="11" t="s">
        <v>1049</v>
      </c>
      <c r="H10969" s="12">
        <v>44038.363888888889</v>
      </c>
    </row>
    <row r="10970" spans="1:8" x14ac:dyDescent="0.2">
      <c r="A10970" s="10">
        <v>2954</v>
      </c>
      <c r="B10970" s="11" t="s">
        <v>134</v>
      </c>
      <c r="C10970" t="str">
        <f>VLOOKUP(B10970, CONTENT!$B$2:$D$1001,2,FALSE)</f>
        <v>video</v>
      </c>
      <c r="D10970" t="str">
        <f>VLOOKUP(B10970,CONTENT!$B$2:$D$1001,3,FALSE)</f>
        <v>education</v>
      </c>
      <c r="E10970" t="str">
        <f>VLOOKUP(G10970,'Reaction type'!$B$1:$E$17,2, FALSE)</f>
        <v>positive</v>
      </c>
      <c r="F10970">
        <f>VLOOKUP(G10970, 'Reaction type'!$B$2:$E$17, 3,FALSE)</f>
        <v>45</v>
      </c>
      <c r="G10970" s="11" t="s">
        <v>1049</v>
      </c>
      <c r="H10970" s="12">
        <v>44241.555555555555</v>
      </c>
    </row>
    <row r="10971" spans="1:8" x14ac:dyDescent="0.2">
      <c r="A10971" s="7">
        <v>2971</v>
      </c>
      <c r="B10971" s="8" t="s">
        <v>136</v>
      </c>
      <c r="C10971" t="str">
        <f>VLOOKUP(B10971, CONTENT!$B$2:$D$1001,2,FALSE)</f>
        <v>audio</v>
      </c>
      <c r="D10971" t="str">
        <f>VLOOKUP(B10971,CONTENT!$B$2:$D$1001,3,FALSE)</f>
        <v>studying</v>
      </c>
      <c r="E10971" t="str">
        <f>VLOOKUP(G10971,'Reaction type'!$B$1:$E$17,2, FALSE)</f>
        <v>positive</v>
      </c>
      <c r="F10971">
        <f>VLOOKUP(G10971, 'Reaction type'!$B$2:$E$17, 3,FALSE)</f>
        <v>45</v>
      </c>
      <c r="G10971" s="8" t="s">
        <v>1049</v>
      </c>
      <c r="H10971" s="9">
        <v>44026.030555555553</v>
      </c>
    </row>
    <row r="10972" spans="1:8" x14ac:dyDescent="0.2">
      <c r="A10972" s="10">
        <v>3024</v>
      </c>
      <c r="B10972" s="13" t="s">
        <v>138</v>
      </c>
      <c r="C10972" t="str">
        <f>VLOOKUP(B10972, CONTENT!$B$2:$D$1001,2,FALSE)</f>
        <v>video</v>
      </c>
      <c r="D10972" t="str">
        <f>VLOOKUP(B10972,CONTENT!$B$2:$D$1001,3,FALSE)</f>
        <v>public speaking</v>
      </c>
      <c r="E10972" t="str">
        <f>VLOOKUP(G10972,'Reaction type'!$B$1:$E$17,2, FALSE)</f>
        <v>positive</v>
      </c>
      <c r="F10972">
        <f>VLOOKUP(G10972, 'Reaction type'!$B$2:$E$17, 3,FALSE)</f>
        <v>45</v>
      </c>
      <c r="G10972" s="11" t="s">
        <v>1049</v>
      </c>
      <c r="H10972" s="12">
        <v>44314.354166666664</v>
      </c>
    </row>
    <row r="10973" spans="1:8" x14ac:dyDescent="0.2">
      <c r="A10973" s="7">
        <v>3027</v>
      </c>
      <c r="B10973" s="14" t="s">
        <v>138</v>
      </c>
      <c r="C10973" t="str">
        <f>VLOOKUP(B10973, CONTENT!$B$2:$D$1001,2,FALSE)</f>
        <v>video</v>
      </c>
      <c r="D10973" t="str">
        <f>VLOOKUP(B10973,CONTENT!$B$2:$D$1001,3,FALSE)</f>
        <v>public speaking</v>
      </c>
      <c r="E10973" t="str">
        <f>VLOOKUP(G10973,'Reaction type'!$B$1:$E$17,2, FALSE)</f>
        <v>positive</v>
      </c>
      <c r="F10973">
        <f>VLOOKUP(G10973, 'Reaction type'!$B$2:$E$17, 3,FALSE)</f>
        <v>45</v>
      </c>
      <c r="G10973" s="8" t="s">
        <v>1049</v>
      </c>
      <c r="H10973" s="9">
        <v>44272.991666666669</v>
      </c>
    </row>
    <row r="10974" spans="1:8" x14ac:dyDescent="0.2">
      <c r="A10974" s="7">
        <v>3035</v>
      </c>
      <c r="B10974" s="14" t="s">
        <v>138</v>
      </c>
      <c r="C10974" t="str">
        <f>VLOOKUP(B10974, CONTENT!$B$2:$D$1001,2,FALSE)</f>
        <v>video</v>
      </c>
      <c r="D10974" t="str">
        <f>VLOOKUP(B10974,CONTENT!$B$2:$D$1001,3,FALSE)</f>
        <v>public speaking</v>
      </c>
      <c r="E10974" t="str">
        <f>VLOOKUP(G10974,'Reaction type'!$B$1:$E$17,2, FALSE)</f>
        <v>positive</v>
      </c>
      <c r="F10974">
        <f>VLOOKUP(G10974, 'Reaction type'!$B$2:$E$17, 3,FALSE)</f>
        <v>45</v>
      </c>
      <c r="G10974" s="8" t="s">
        <v>1049</v>
      </c>
      <c r="H10974" s="9">
        <v>44038.917361111111</v>
      </c>
    </row>
    <row r="10975" spans="1:8" x14ac:dyDescent="0.2">
      <c r="A10975" s="7">
        <v>3037</v>
      </c>
      <c r="B10975" s="14" t="s">
        <v>138</v>
      </c>
      <c r="C10975" t="str">
        <f>VLOOKUP(B10975, CONTENT!$B$2:$D$1001,2,FALSE)</f>
        <v>video</v>
      </c>
      <c r="D10975" t="str">
        <f>VLOOKUP(B10975,CONTENT!$B$2:$D$1001,3,FALSE)</f>
        <v>public speaking</v>
      </c>
      <c r="E10975" t="str">
        <f>VLOOKUP(G10975,'Reaction type'!$B$1:$E$17,2, FALSE)</f>
        <v>positive</v>
      </c>
      <c r="F10975">
        <f>VLOOKUP(G10975, 'Reaction type'!$B$2:$E$17, 3,FALSE)</f>
        <v>45</v>
      </c>
      <c r="G10975" s="8" t="s">
        <v>1049</v>
      </c>
      <c r="H10975" s="9">
        <v>44297.140972222223</v>
      </c>
    </row>
    <row r="10976" spans="1:8" x14ac:dyDescent="0.2">
      <c r="A10976" s="10">
        <v>3046</v>
      </c>
      <c r="B10976" s="13" t="s">
        <v>138</v>
      </c>
      <c r="C10976" t="str">
        <f>VLOOKUP(B10976, CONTENT!$B$2:$D$1001,2,FALSE)</f>
        <v>video</v>
      </c>
      <c r="D10976" t="str">
        <f>VLOOKUP(B10976,CONTENT!$B$2:$D$1001,3,FALSE)</f>
        <v>public speaking</v>
      </c>
      <c r="E10976" t="str">
        <f>VLOOKUP(G10976,'Reaction type'!$B$1:$E$17,2, FALSE)</f>
        <v>positive</v>
      </c>
      <c r="F10976">
        <f>VLOOKUP(G10976, 'Reaction type'!$B$2:$E$17, 3,FALSE)</f>
        <v>45</v>
      </c>
      <c r="G10976" s="11" t="s">
        <v>1049</v>
      </c>
      <c r="H10976" s="12">
        <v>44227.920138888891</v>
      </c>
    </row>
    <row r="10977" spans="1:8" x14ac:dyDescent="0.2">
      <c r="A10977" s="7">
        <v>3062</v>
      </c>
      <c r="B10977" s="8" t="s">
        <v>139</v>
      </c>
      <c r="C10977" t="str">
        <f>VLOOKUP(B10977, CONTENT!$B$2:$D$1001,2,FALSE)</f>
        <v>audio</v>
      </c>
      <c r="D10977" t="str">
        <f>VLOOKUP(B10977,CONTENT!$B$2:$D$1001,3,FALSE)</f>
        <v>technology</v>
      </c>
      <c r="E10977" t="str">
        <f>VLOOKUP(G10977,'Reaction type'!$B$1:$E$17,2, FALSE)</f>
        <v>positive</v>
      </c>
      <c r="F10977">
        <f>VLOOKUP(G10977, 'Reaction type'!$B$2:$E$17, 3,FALSE)</f>
        <v>45</v>
      </c>
      <c r="G10977" s="8" t="s">
        <v>1049</v>
      </c>
      <c r="H10977" s="9">
        <v>44294.779166666667</v>
      </c>
    </row>
    <row r="10978" spans="1:8" x14ac:dyDescent="0.2">
      <c r="A10978" s="7">
        <v>3092</v>
      </c>
      <c r="B10978" s="8" t="s">
        <v>139</v>
      </c>
      <c r="C10978" t="str">
        <f>VLOOKUP(B10978, CONTENT!$B$2:$D$1001,2,FALSE)</f>
        <v>audio</v>
      </c>
      <c r="D10978" t="str">
        <f>VLOOKUP(B10978,CONTENT!$B$2:$D$1001,3,FALSE)</f>
        <v>technology</v>
      </c>
      <c r="E10978" t="str">
        <f>VLOOKUP(G10978,'Reaction type'!$B$1:$E$17,2, FALSE)</f>
        <v>positive</v>
      </c>
      <c r="F10978">
        <f>VLOOKUP(G10978, 'Reaction type'!$B$2:$E$17, 3,FALSE)</f>
        <v>45</v>
      </c>
      <c r="G10978" s="8" t="s">
        <v>1049</v>
      </c>
      <c r="H10978" s="9">
        <v>44031.40347222222</v>
      </c>
    </row>
    <row r="10979" spans="1:8" x14ac:dyDescent="0.2">
      <c r="A10979" s="7">
        <v>3111</v>
      </c>
      <c r="B10979" s="8" t="s">
        <v>140</v>
      </c>
      <c r="C10979" t="str">
        <f>VLOOKUP(B10979, CONTENT!$B$2:$D$1001,2,FALSE)</f>
        <v>GIF</v>
      </c>
      <c r="D10979" t="str">
        <f>VLOOKUP(B10979,CONTENT!$B$2:$D$1001,3,FALSE)</f>
        <v>education</v>
      </c>
      <c r="E10979" t="str">
        <f>VLOOKUP(G10979,'Reaction type'!$B$1:$E$17,2, FALSE)</f>
        <v>positive</v>
      </c>
      <c r="F10979">
        <f>VLOOKUP(G10979, 'Reaction type'!$B$2:$E$17, 3,FALSE)</f>
        <v>45</v>
      </c>
      <c r="G10979" s="8" t="s">
        <v>1049</v>
      </c>
      <c r="H10979" s="9">
        <v>44259.835416666669</v>
      </c>
    </row>
    <row r="10980" spans="1:8" x14ac:dyDescent="0.2">
      <c r="A10980" s="7">
        <v>3124</v>
      </c>
      <c r="B10980" s="8" t="s">
        <v>141</v>
      </c>
      <c r="C10980" t="str">
        <f>VLOOKUP(B10980, CONTENT!$B$2:$D$1001,2,FALSE)</f>
        <v>video</v>
      </c>
      <c r="D10980" t="str">
        <f>VLOOKUP(B10980,CONTENT!$B$2:$D$1001,3,FALSE)</f>
        <v>public speaking</v>
      </c>
      <c r="E10980" t="str">
        <f>VLOOKUP(G10980,'Reaction type'!$B$1:$E$17,2, FALSE)</f>
        <v>positive</v>
      </c>
      <c r="F10980">
        <f>VLOOKUP(G10980, 'Reaction type'!$B$2:$E$17, 3,FALSE)</f>
        <v>45</v>
      </c>
      <c r="G10980" s="8" t="s">
        <v>1049</v>
      </c>
      <c r="H10980" s="9">
        <v>44353.369444444441</v>
      </c>
    </row>
    <row r="10981" spans="1:8" x14ac:dyDescent="0.2">
      <c r="A10981" s="7">
        <v>3128</v>
      </c>
      <c r="B10981" s="8" t="s">
        <v>141</v>
      </c>
      <c r="C10981" t="str">
        <f>VLOOKUP(B10981, CONTENT!$B$2:$D$1001,2,FALSE)</f>
        <v>video</v>
      </c>
      <c r="D10981" t="str">
        <f>VLOOKUP(B10981,CONTENT!$B$2:$D$1001,3,FALSE)</f>
        <v>public speaking</v>
      </c>
      <c r="E10981" t="str">
        <f>VLOOKUP(G10981,'Reaction type'!$B$1:$E$17,2, FALSE)</f>
        <v>positive</v>
      </c>
      <c r="F10981">
        <f>VLOOKUP(G10981, 'Reaction type'!$B$2:$E$17, 3,FALSE)</f>
        <v>45</v>
      </c>
      <c r="G10981" s="8" t="s">
        <v>1049</v>
      </c>
      <c r="H10981" s="9">
        <v>44026.10833333333</v>
      </c>
    </row>
    <row r="10982" spans="1:8" x14ac:dyDescent="0.2">
      <c r="A10982" s="10">
        <v>3133</v>
      </c>
      <c r="B10982" s="11" t="s">
        <v>141</v>
      </c>
      <c r="C10982" t="str">
        <f>VLOOKUP(B10982, CONTENT!$B$2:$D$1001,2,FALSE)</f>
        <v>video</v>
      </c>
      <c r="D10982" t="str">
        <f>VLOOKUP(B10982,CONTENT!$B$2:$D$1001,3,FALSE)</f>
        <v>public speaking</v>
      </c>
      <c r="E10982" t="str">
        <f>VLOOKUP(G10982,'Reaction type'!$B$1:$E$17,2, FALSE)</f>
        <v>positive</v>
      </c>
      <c r="F10982">
        <f>VLOOKUP(G10982, 'Reaction type'!$B$2:$E$17, 3,FALSE)</f>
        <v>45</v>
      </c>
      <c r="G10982" s="11" t="s">
        <v>1049</v>
      </c>
      <c r="H10982" s="12">
        <v>44051.442361111112</v>
      </c>
    </row>
    <row r="10983" spans="1:8" x14ac:dyDescent="0.2">
      <c r="A10983" s="7">
        <v>3167</v>
      </c>
      <c r="B10983" s="8" t="s">
        <v>142</v>
      </c>
      <c r="C10983" t="str">
        <f>VLOOKUP(B10983, CONTENT!$B$2:$D$1001,2,FALSE)</f>
        <v>video</v>
      </c>
      <c r="D10983" t="str">
        <f>VLOOKUP(B10983,CONTENT!$B$2:$D$1001,3,FALSE)</f>
        <v>studying</v>
      </c>
      <c r="E10983" t="str">
        <f>VLOOKUP(G10983,'Reaction type'!$B$1:$E$17,2, FALSE)</f>
        <v>positive</v>
      </c>
      <c r="F10983">
        <f>VLOOKUP(G10983, 'Reaction type'!$B$2:$E$17, 3,FALSE)</f>
        <v>45</v>
      </c>
      <c r="G10983" s="8" t="s">
        <v>1049</v>
      </c>
      <c r="H10983" s="9">
        <v>44131.220138888886</v>
      </c>
    </row>
    <row r="10984" spans="1:8" x14ac:dyDescent="0.2">
      <c r="A10984" s="10">
        <v>3195</v>
      </c>
      <c r="B10984" s="11" t="s">
        <v>143</v>
      </c>
      <c r="C10984" t="str">
        <f>VLOOKUP(B10984, CONTENT!$B$2:$D$1001,2,FALSE)</f>
        <v>photo</v>
      </c>
      <c r="D10984" t="str">
        <f>VLOOKUP(B10984,CONTENT!$B$2:$D$1001,3,FALSE)</f>
        <v>food</v>
      </c>
      <c r="E10984" t="str">
        <f>VLOOKUP(G10984,'Reaction type'!$B$1:$E$17,2, FALSE)</f>
        <v>positive</v>
      </c>
      <c r="F10984">
        <f>VLOOKUP(G10984, 'Reaction type'!$B$2:$E$17, 3,FALSE)</f>
        <v>45</v>
      </c>
      <c r="G10984" s="11" t="s">
        <v>1049</v>
      </c>
      <c r="H10984" s="12">
        <v>44128.943055555559</v>
      </c>
    </row>
    <row r="10985" spans="1:8" x14ac:dyDescent="0.2">
      <c r="A10985" s="7">
        <v>3196</v>
      </c>
      <c r="B10985" s="8" t="s">
        <v>143</v>
      </c>
      <c r="C10985" t="str">
        <f>VLOOKUP(B10985, CONTENT!$B$2:$D$1001,2,FALSE)</f>
        <v>photo</v>
      </c>
      <c r="D10985" t="str">
        <f>VLOOKUP(B10985,CONTENT!$B$2:$D$1001,3,FALSE)</f>
        <v>food</v>
      </c>
      <c r="E10985" t="str">
        <f>VLOOKUP(G10985,'Reaction type'!$B$1:$E$17,2, FALSE)</f>
        <v>positive</v>
      </c>
      <c r="F10985">
        <f>VLOOKUP(G10985, 'Reaction type'!$B$2:$E$17, 3,FALSE)</f>
        <v>45</v>
      </c>
      <c r="G10985" s="8" t="s">
        <v>1049</v>
      </c>
      <c r="H10985" s="9">
        <v>44183.181250000001</v>
      </c>
    </row>
    <row r="10986" spans="1:8" x14ac:dyDescent="0.2">
      <c r="A10986" s="10">
        <v>3261</v>
      </c>
      <c r="B10986" s="11" t="s">
        <v>145</v>
      </c>
      <c r="C10986" t="str">
        <f>VLOOKUP(B10986, CONTENT!$B$2:$D$1001,2,FALSE)</f>
        <v>photo</v>
      </c>
      <c r="D10986" t="str">
        <f>VLOOKUP(B10986,CONTENT!$B$2:$D$1001,3,FALSE)</f>
        <v>animals</v>
      </c>
      <c r="E10986" t="str">
        <f>VLOOKUP(G10986,'Reaction type'!$B$1:$E$17,2, FALSE)</f>
        <v>positive</v>
      </c>
      <c r="F10986">
        <f>VLOOKUP(G10986, 'Reaction type'!$B$2:$E$17, 3,FALSE)</f>
        <v>45</v>
      </c>
      <c r="G10986" s="11" t="s">
        <v>1049</v>
      </c>
      <c r="H10986" s="12">
        <v>44194.81527777778</v>
      </c>
    </row>
    <row r="10987" spans="1:8" x14ac:dyDescent="0.2">
      <c r="A10987" s="7">
        <v>3266</v>
      </c>
      <c r="B10987" s="8" t="s">
        <v>145</v>
      </c>
      <c r="C10987" t="str">
        <f>VLOOKUP(B10987, CONTENT!$B$2:$D$1001,2,FALSE)</f>
        <v>photo</v>
      </c>
      <c r="D10987" t="str">
        <f>VLOOKUP(B10987,CONTENT!$B$2:$D$1001,3,FALSE)</f>
        <v>animals</v>
      </c>
      <c r="E10987" t="str">
        <f>VLOOKUP(G10987,'Reaction type'!$B$1:$E$17,2, FALSE)</f>
        <v>positive</v>
      </c>
      <c r="F10987">
        <f>VLOOKUP(G10987, 'Reaction type'!$B$2:$E$17, 3,FALSE)</f>
        <v>45</v>
      </c>
      <c r="G10987" s="8" t="s">
        <v>1049</v>
      </c>
      <c r="H10987" s="9">
        <v>44282.800694444442</v>
      </c>
    </row>
    <row r="10988" spans="1:8" x14ac:dyDescent="0.2">
      <c r="A10988" s="7">
        <v>3287</v>
      </c>
      <c r="B10988" s="8" t="s">
        <v>146</v>
      </c>
      <c r="C10988" t="str">
        <f>VLOOKUP(B10988, CONTENT!$B$2:$D$1001,2,FALSE)</f>
        <v>photo</v>
      </c>
      <c r="D10988" t="str">
        <f>VLOOKUP(B10988,CONTENT!$B$2:$D$1001,3,FALSE)</f>
        <v>education</v>
      </c>
      <c r="E10988" t="str">
        <f>VLOOKUP(G10988,'Reaction type'!$B$1:$E$17,2, FALSE)</f>
        <v>positive</v>
      </c>
      <c r="F10988">
        <f>VLOOKUP(G10988, 'Reaction type'!$B$2:$E$17, 3,FALSE)</f>
        <v>45</v>
      </c>
      <c r="G10988" s="8" t="s">
        <v>1049</v>
      </c>
      <c r="H10988" s="9">
        <v>44290.469444444447</v>
      </c>
    </row>
    <row r="10989" spans="1:8" x14ac:dyDescent="0.2">
      <c r="A10989" s="7">
        <v>3317</v>
      </c>
      <c r="B10989" s="8" t="s">
        <v>148</v>
      </c>
      <c r="C10989" t="str">
        <f>VLOOKUP(B10989, CONTENT!$B$2:$D$1001,2,FALSE)</f>
        <v>photo</v>
      </c>
      <c r="D10989" t="str">
        <f>VLOOKUP(B10989,CONTENT!$B$2:$D$1001,3,FALSE)</f>
        <v>travel</v>
      </c>
      <c r="E10989" t="str">
        <f>VLOOKUP(G10989,'Reaction type'!$B$1:$E$17,2, FALSE)</f>
        <v>positive</v>
      </c>
      <c r="F10989">
        <f>VLOOKUP(G10989, 'Reaction type'!$B$2:$E$17, 3,FALSE)</f>
        <v>45</v>
      </c>
      <c r="G10989" s="8" t="s">
        <v>1049</v>
      </c>
      <c r="H10989" s="9">
        <v>44316.945138888892</v>
      </c>
    </row>
    <row r="10990" spans="1:8" x14ac:dyDescent="0.2">
      <c r="A10990" s="10">
        <v>3318</v>
      </c>
      <c r="B10990" s="11" t="s">
        <v>148</v>
      </c>
      <c r="C10990" t="str">
        <f>VLOOKUP(B10990, CONTENT!$B$2:$D$1001,2,FALSE)</f>
        <v>photo</v>
      </c>
      <c r="D10990" t="str">
        <f>VLOOKUP(B10990,CONTENT!$B$2:$D$1001,3,FALSE)</f>
        <v>travel</v>
      </c>
      <c r="E10990" t="str">
        <f>VLOOKUP(G10990,'Reaction type'!$B$1:$E$17,2, FALSE)</f>
        <v>positive</v>
      </c>
      <c r="F10990">
        <f>VLOOKUP(G10990, 'Reaction type'!$B$2:$E$17, 3,FALSE)</f>
        <v>45</v>
      </c>
      <c r="G10990" s="11" t="s">
        <v>1049</v>
      </c>
      <c r="H10990" s="12">
        <v>44083.576388888891</v>
      </c>
    </row>
    <row r="10991" spans="1:8" x14ac:dyDescent="0.2">
      <c r="A10991" s="7">
        <v>3342</v>
      </c>
      <c r="B10991" s="8" t="s">
        <v>149</v>
      </c>
      <c r="C10991" t="str">
        <f>VLOOKUP(B10991, CONTENT!$B$2:$D$1001,2,FALSE)</f>
        <v>photo</v>
      </c>
      <c r="D10991" t="str">
        <f>VLOOKUP(B10991,CONTENT!$B$2:$D$1001,3,FALSE)</f>
        <v>public speaking</v>
      </c>
      <c r="E10991" t="str">
        <f>VLOOKUP(G10991,'Reaction type'!$B$1:$E$17,2, FALSE)</f>
        <v>positive</v>
      </c>
      <c r="F10991">
        <f>VLOOKUP(G10991, 'Reaction type'!$B$2:$E$17, 3,FALSE)</f>
        <v>45</v>
      </c>
      <c r="G10991" s="8" t="s">
        <v>1049</v>
      </c>
      <c r="H10991" s="9">
        <v>44295.984722222223</v>
      </c>
    </row>
    <row r="10992" spans="1:8" x14ac:dyDescent="0.2">
      <c r="A10992" s="10">
        <v>3343</v>
      </c>
      <c r="B10992" s="11" t="s">
        <v>149</v>
      </c>
      <c r="C10992" t="str">
        <f>VLOOKUP(B10992, CONTENT!$B$2:$D$1001,2,FALSE)</f>
        <v>photo</v>
      </c>
      <c r="D10992" t="str">
        <f>VLOOKUP(B10992,CONTENT!$B$2:$D$1001,3,FALSE)</f>
        <v>public speaking</v>
      </c>
      <c r="E10992" t="str">
        <f>VLOOKUP(G10992,'Reaction type'!$B$1:$E$17,2, FALSE)</f>
        <v>positive</v>
      </c>
      <c r="F10992">
        <f>VLOOKUP(G10992, 'Reaction type'!$B$2:$E$17, 3,FALSE)</f>
        <v>45</v>
      </c>
      <c r="G10992" s="11" t="s">
        <v>1049</v>
      </c>
      <c r="H10992" s="12">
        <v>44255.940972222219</v>
      </c>
    </row>
    <row r="10993" spans="1:8" x14ac:dyDescent="0.2">
      <c r="A10993" s="7">
        <v>3362</v>
      </c>
      <c r="B10993" s="8" t="s">
        <v>149</v>
      </c>
      <c r="C10993" t="str">
        <f>VLOOKUP(B10993, CONTENT!$B$2:$D$1001,2,FALSE)</f>
        <v>photo</v>
      </c>
      <c r="D10993" t="str">
        <f>VLOOKUP(B10993,CONTENT!$B$2:$D$1001,3,FALSE)</f>
        <v>public speaking</v>
      </c>
      <c r="E10993" t="str">
        <f>VLOOKUP(G10993,'Reaction type'!$B$1:$E$17,2, FALSE)</f>
        <v>positive</v>
      </c>
      <c r="F10993">
        <f>VLOOKUP(G10993, 'Reaction type'!$B$2:$E$17, 3,FALSE)</f>
        <v>45</v>
      </c>
      <c r="G10993" s="8" t="s">
        <v>1049</v>
      </c>
      <c r="H10993" s="9">
        <v>44333.932638888888</v>
      </c>
    </row>
    <row r="10994" spans="1:8" x14ac:dyDescent="0.2">
      <c r="A10994" s="10">
        <v>3367</v>
      </c>
      <c r="B10994" s="11" t="s">
        <v>149</v>
      </c>
      <c r="C10994" t="str">
        <f>VLOOKUP(B10994, CONTENT!$B$2:$D$1001,2,FALSE)</f>
        <v>photo</v>
      </c>
      <c r="D10994" t="str">
        <f>VLOOKUP(B10994,CONTENT!$B$2:$D$1001,3,FALSE)</f>
        <v>public speaking</v>
      </c>
      <c r="E10994" t="str">
        <f>VLOOKUP(G10994,'Reaction type'!$B$1:$E$17,2, FALSE)</f>
        <v>positive</v>
      </c>
      <c r="F10994">
        <f>VLOOKUP(G10994, 'Reaction type'!$B$2:$E$17, 3,FALSE)</f>
        <v>45</v>
      </c>
      <c r="G10994" s="11" t="s">
        <v>1049</v>
      </c>
      <c r="H10994" s="12">
        <v>44351.925694444442</v>
      </c>
    </row>
    <row r="10995" spans="1:8" x14ac:dyDescent="0.2">
      <c r="A10995" s="10">
        <v>3376</v>
      </c>
      <c r="B10995" s="13" t="s">
        <v>150</v>
      </c>
      <c r="C10995" t="str">
        <f>VLOOKUP(B10995, CONTENT!$B$2:$D$1001,2,FALSE)</f>
        <v>GIF</v>
      </c>
      <c r="D10995" t="str">
        <f>VLOOKUP(B10995,CONTENT!$B$2:$D$1001,3,FALSE)</f>
        <v>tennis</v>
      </c>
      <c r="E10995" t="str">
        <f>VLOOKUP(G10995,'Reaction type'!$B$1:$E$17,2, FALSE)</f>
        <v>positive</v>
      </c>
      <c r="F10995">
        <f>VLOOKUP(G10995, 'Reaction type'!$B$2:$E$17, 3,FALSE)</f>
        <v>45</v>
      </c>
      <c r="G10995" s="11" t="s">
        <v>1049</v>
      </c>
      <c r="H10995" s="12">
        <v>44051.327777777777</v>
      </c>
    </row>
    <row r="10996" spans="1:8" x14ac:dyDescent="0.2">
      <c r="A10996" s="7">
        <v>3478</v>
      </c>
      <c r="B10996" s="8" t="s">
        <v>154</v>
      </c>
      <c r="C10996" t="str">
        <f>VLOOKUP(B10996, CONTENT!$B$2:$D$1001,2,FALSE)</f>
        <v>video</v>
      </c>
      <c r="D10996" t="str">
        <f>VLOOKUP(B10996,CONTENT!$B$2:$D$1001,3,FALSE)</f>
        <v>veganism</v>
      </c>
      <c r="E10996" t="str">
        <f>VLOOKUP(G10996,'Reaction type'!$B$1:$E$17,2, FALSE)</f>
        <v>positive</v>
      </c>
      <c r="F10996">
        <f>VLOOKUP(G10996, 'Reaction type'!$B$2:$E$17, 3,FALSE)</f>
        <v>45</v>
      </c>
      <c r="G10996" s="8" t="s">
        <v>1049</v>
      </c>
      <c r="H10996" s="9">
        <v>44133.103472222225</v>
      </c>
    </row>
    <row r="10997" spans="1:8" x14ac:dyDescent="0.2">
      <c r="A10997" s="7">
        <v>3523</v>
      </c>
      <c r="B10997" s="8" t="s">
        <v>155</v>
      </c>
      <c r="C10997" t="str">
        <f>VLOOKUP(B10997, CONTENT!$B$2:$D$1001,2,FALSE)</f>
        <v>video</v>
      </c>
      <c r="D10997" t="str">
        <f>VLOOKUP(B10997,CONTENT!$B$2:$D$1001,3,FALSE)</f>
        <v>cooking</v>
      </c>
      <c r="E10997" t="str">
        <f>VLOOKUP(G10997,'Reaction type'!$B$1:$E$17,2, FALSE)</f>
        <v>positive</v>
      </c>
      <c r="F10997">
        <f>VLOOKUP(G10997, 'Reaction type'!$B$2:$E$17, 3,FALSE)</f>
        <v>45</v>
      </c>
      <c r="G10997" s="8" t="s">
        <v>1049</v>
      </c>
      <c r="H10997" s="9">
        <v>44069.972222222219</v>
      </c>
    </row>
    <row r="10998" spans="1:8" x14ac:dyDescent="0.2">
      <c r="A10998" s="10">
        <v>3528</v>
      </c>
      <c r="B10998" s="11" t="s">
        <v>155</v>
      </c>
      <c r="C10998" t="str">
        <f>VLOOKUP(B10998, CONTENT!$B$2:$D$1001,2,FALSE)</f>
        <v>video</v>
      </c>
      <c r="D10998" t="str">
        <f>VLOOKUP(B10998,CONTENT!$B$2:$D$1001,3,FALSE)</f>
        <v>cooking</v>
      </c>
      <c r="E10998" t="str">
        <f>VLOOKUP(G10998,'Reaction type'!$B$1:$E$17,2, FALSE)</f>
        <v>positive</v>
      </c>
      <c r="F10998">
        <f>VLOOKUP(G10998, 'Reaction type'!$B$2:$E$17, 3,FALSE)</f>
        <v>45</v>
      </c>
      <c r="G10998" s="11" t="s">
        <v>1049</v>
      </c>
      <c r="H10998" s="12">
        <v>44083.532638888886</v>
      </c>
    </row>
    <row r="10999" spans="1:8" x14ac:dyDescent="0.2">
      <c r="A10999" s="7">
        <v>3598</v>
      </c>
      <c r="B10999" s="8" t="s">
        <v>158</v>
      </c>
      <c r="C10999" t="str">
        <f>VLOOKUP(B10999, CONTENT!$B$2:$D$1001,2,FALSE)</f>
        <v>audio</v>
      </c>
      <c r="D10999" t="str">
        <f>VLOOKUP(B10999,CONTENT!$B$2:$D$1001,3,FALSE)</f>
        <v>technology</v>
      </c>
      <c r="E10999" t="str">
        <f>VLOOKUP(G10999,'Reaction type'!$B$1:$E$17,2, FALSE)</f>
        <v>positive</v>
      </c>
      <c r="F10999">
        <f>VLOOKUP(G10999, 'Reaction type'!$B$2:$E$17, 3,FALSE)</f>
        <v>45</v>
      </c>
      <c r="G10999" s="8" t="s">
        <v>1049</v>
      </c>
      <c r="H10999" s="9">
        <v>44267.772916666669</v>
      </c>
    </row>
    <row r="11000" spans="1:8" x14ac:dyDescent="0.2">
      <c r="A11000" s="7">
        <v>3600</v>
      </c>
      <c r="B11000" s="8" t="s">
        <v>158</v>
      </c>
      <c r="C11000" t="str">
        <f>VLOOKUP(B11000, CONTENT!$B$2:$D$1001,2,FALSE)</f>
        <v>audio</v>
      </c>
      <c r="D11000" t="str">
        <f>VLOOKUP(B11000,CONTENT!$B$2:$D$1001,3,FALSE)</f>
        <v>technology</v>
      </c>
      <c r="E11000" t="str">
        <f>VLOOKUP(G11000,'Reaction type'!$B$1:$E$17,2, FALSE)</f>
        <v>positive</v>
      </c>
      <c r="F11000">
        <f>VLOOKUP(G11000, 'Reaction type'!$B$2:$E$17, 3,FALSE)</f>
        <v>45</v>
      </c>
      <c r="G11000" s="8" t="s">
        <v>1049</v>
      </c>
      <c r="H11000" s="9">
        <v>44197.948611111111</v>
      </c>
    </row>
    <row r="11001" spans="1:8" x14ac:dyDescent="0.2">
      <c r="A11001" s="10">
        <v>3621</v>
      </c>
      <c r="B11001" s="11" t="s">
        <v>158</v>
      </c>
      <c r="C11001" t="str">
        <f>VLOOKUP(B11001, CONTENT!$B$2:$D$1001,2,FALSE)</f>
        <v>audio</v>
      </c>
      <c r="D11001" t="str">
        <f>VLOOKUP(B11001,CONTENT!$B$2:$D$1001,3,FALSE)</f>
        <v>technology</v>
      </c>
      <c r="E11001" t="str">
        <f>VLOOKUP(G11001,'Reaction type'!$B$1:$E$17,2, FALSE)</f>
        <v>positive</v>
      </c>
      <c r="F11001">
        <f>VLOOKUP(G11001, 'Reaction type'!$B$2:$E$17, 3,FALSE)</f>
        <v>45</v>
      </c>
      <c r="G11001" s="11" t="s">
        <v>1049</v>
      </c>
      <c r="H11001" s="12">
        <v>44054.856944444444</v>
      </c>
    </row>
    <row r="11002" spans="1:8" x14ac:dyDescent="0.2">
      <c r="A11002" s="10">
        <v>3627</v>
      </c>
      <c r="B11002" s="11" t="s">
        <v>158</v>
      </c>
      <c r="C11002" t="str">
        <f>VLOOKUP(B11002, CONTENT!$B$2:$D$1001,2,FALSE)</f>
        <v>audio</v>
      </c>
      <c r="D11002" t="str">
        <f>VLOOKUP(B11002,CONTENT!$B$2:$D$1001,3,FALSE)</f>
        <v>technology</v>
      </c>
      <c r="E11002" t="str">
        <f>VLOOKUP(G11002,'Reaction type'!$B$1:$E$17,2, FALSE)</f>
        <v>positive</v>
      </c>
      <c r="F11002">
        <f>VLOOKUP(G11002, 'Reaction type'!$B$2:$E$17, 3,FALSE)</f>
        <v>45</v>
      </c>
      <c r="G11002" s="11" t="s">
        <v>1049</v>
      </c>
      <c r="H11002" s="12">
        <v>44045.919444444444</v>
      </c>
    </row>
    <row r="11003" spans="1:8" x14ac:dyDescent="0.2">
      <c r="A11003" s="10">
        <v>3650</v>
      </c>
      <c r="B11003" s="11" t="s">
        <v>159</v>
      </c>
      <c r="C11003" t="str">
        <f>VLOOKUP(B11003, CONTENT!$B$2:$D$1001,2,FALSE)</f>
        <v>photo</v>
      </c>
      <c r="D11003" t="str">
        <f>VLOOKUP(B11003,CONTENT!$B$2:$D$1001,3,FALSE)</f>
        <v>animals</v>
      </c>
      <c r="E11003" t="str">
        <f>VLOOKUP(G11003,'Reaction type'!$B$1:$E$17,2, FALSE)</f>
        <v>positive</v>
      </c>
      <c r="F11003">
        <f>VLOOKUP(G11003, 'Reaction type'!$B$2:$E$17, 3,FALSE)</f>
        <v>45</v>
      </c>
      <c r="G11003" s="11" t="s">
        <v>1049</v>
      </c>
      <c r="H11003" s="12">
        <v>44212.962500000001</v>
      </c>
    </row>
    <row r="11004" spans="1:8" x14ac:dyDescent="0.2">
      <c r="A11004" s="10">
        <v>3683</v>
      </c>
      <c r="B11004" s="11" t="s">
        <v>160</v>
      </c>
      <c r="C11004" t="str">
        <f>VLOOKUP(B11004, CONTENT!$B$2:$D$1001,2,FALSE)</f>
        <v>video</v>
      </c>
      <c r="D11004" t="str">
        <f>VLOOKUP(B11004,CONTENT!$B$2:$D$1001,3,FALSE)</f>
        <v>soccer</v>
      </c>
      <c r="E11004" t="str">
        <f>VLOOKUP(G11004,'Reaction type'!$B$1:$E$17,2, FALSE)</f>
        <v>positive</v>
      </c>
      <c r="F11004">
        <f>VLOOKUP(G11004, 'Reaction type'!$B$2:$E$17, 3,FALSE)</f>
        <v>45</v>
      </c>
      <c r="G11004" s="11" t="s">
        <v>1049</v>
      </c>
      <c r="H11004" s="12">
        <v>44218.103472222225</v>
      </c>
    </row>
    <row r="11005" spans="1:8" x14ac:dyDescent="0.2">
      <c r="A11005" s="10">
        <v>3698</v>
      </c>
      <c r="B11005" s="11" t="s">
        <v>161</v>
      </c>
      <c r="C11005" t="str">
        <f>VLOOKUP(B11005, CONTENT!$B$2:$D$1001,2,FALSE)</f>
        <v>video</v>
      </c>
      <c r="D11005" t="str">
        <f>VLOOKUP(B11005,CONTENT!$B$2:$D$1001,3,FALSE)</f>
        <v>dogs</v>
      </c>
      <c r="E11005" t="str">
        <f>VLOOKUP(G11005,'Reaction type'!$B$1:$E$17,2, FALSE)</f>
        <v>positive</v>
      </c>
      <c r="F11005">
        <f>VLOOKUP(G11005, 'Reaction type'!$B$2:$E$17, 3,FALSE)</f>
        <v>45</v>
      </c>
      <c r="G11005" s="11" t="s">
        <v>1049</v>
      </c>
      <c r="H11005" s="12">
        <v>44098.211805555555</v>
      </c>
    </row>
    <row r="11006" spans="1:8" x14ac:dyDescent="0.2">
      <c r="A11006" s="7">
        <v>3736</v>
      </c>
      <c r="B11006" s="8" t="s">
        <v>162</v>
      </c>
      <c r="C11006" t="str">
        <f>VLOOKUP(B11006, CONTENT!$B$2:$D$1001,2,FALSE)</f>
        <v>GIF</v>
      </c>
      <c r="D11006" t="str">
        <f>VLOOKUP(B11006,CONTENT!$B$2:$D$1001,3,FALSE)</f>
        <v>soccer</v>
      </c>
      <c r="E11006" t="str">
        <f>VLOOKUP(G11006,'Reaction type'!$B$1:$E$17,2, FALSE)</f>
        <v>positive</v>
      </c>
      <c r="F11006">
        <f>VLOOKUP(G11006, 'Reaction type'!$B$2:$E$17, 3,FALSE)</f>
        <v>45</v>
      </c>
      <c r="G11006" s="8" t="s">
        <v>1049</v>
      </c>
      <c r="H11006" s="9">
        <v>44061.160416666666</v>
      </c>
    </row>
    <row r="11007" spans="1:8" x14ac:dyDescent="0.2">
      <c r="A11007" s="10">
        <v>3764</v>
      </c>
      <c r="B11007" s="11" t="s">
        <v>163</v>
      </c>
      <c r="C11007" t="str">
        <f>VLOOKUP(B11007, CONTENT!$B$2:$D$1001,2,FALSE)</f>
        <v>photo</v>
      </c>
      <c r="D11007" t="str">
        <f>VLOOKUP(B11007,CONTENT!$B$2:$D$1001,3,FALSE)</f>
        <v>technology</v>
      </c>
      <c r="E11007" t="str">
        <f>VLOOKUP(G11007,'Reaction type'!$B$1:$E$17,2, FALSE)</f>
        <v>positive</v>
      </c>
      <c r="F11007">
        <f>VLOOKUP(G11007, 'Reaction type'!$B$2:$E$17, 3,FALSE)</f>
        <v>45</v>
      </c>
      <c r="G11007" s="11" t="s">
        <v>1049</v>
      </c>
      <c r="H11007" s="12">
        <v>44294.789583333331</v>
      </c>
    </row>
    <row r="11008" spans="1:8" x14ac:dyDescent="0.2">
      <c r="A11008" s="10">
        <v>3778</v>
      </c>
      <c r="B11008" s="11" t="s">
        <v>163</v>
      </c>
      <c r="C11008" t="str">
        <f>VLOOKUP(B11008, CONTENT!$B$2:$D$1001,2,FALSE)</f>
        <v>photo</v>
      </c>
      <c r="D11008" t="str">
        <f>VLOOKUP(B11008,CONTENT!$B$2:$D$1001,3,FALSE)</f>
        <v>technology</v>
      </c>
      <c r="E11008" t="str">
        <f>VLOOKUP(G11008,'Reaction type'!$B$1:$E$17,2, FALSE)</f>
        <v>positive</v>
      </c>
      <c r="F11008">
        <f>VLOOKUP(G11008, 'Reaction type'!$B$2:$E$17, 3,FALSE)</f>
        <v>45</v>
      </c>
      <c r="G11008" s="11" t="s">
        <v>1049</v>
      </c>
      <c r="H11008" s="12">
        <v>44320.947222222225</v>
      </c>
    </row>
    <row r="11009" spans="1:8" x14ac:dyDescent="0.2">
      <c r="A11009" s="7">
        <v>3779</v>
      </c>
      <c r="B11009" s="8" t="s">
        <v>163</v>
      </c>
      <c r="C11009" t="str">
        <f>VLOOKUP(B11009, CONTENT!$B$2:$D$1001,2,FALSE)</f>
        <v>photo</v>
      </c>
      <c r="D11009" t="str">
        <f>VLOOKUP(B11009,CONTENT!$B$2:$D$1001,3,FALSE)</f>
        <v>technology</v>
      </c>
      <c r="E11009" t="str">
        <f>VLOOKUP(G11009,'Reaction type'!$B$1:$E$17,2, FALSE)</f>
        <v>positive</v>
      </c>
      <c r="F11009">
        <f>VLOOKUP(G11009, 'Reaction type'!$B$2:$E$17, 3,FALSE)</f>
        <v>45</v>
      </c>
      <c r="G11009" s="8" t="s">
        <v>1049</v>
      </c>
      <c r="H11009" s="9">
        <v>44348.931944444441</v>
      </c>
    </row>
    <row r="11010" spans="1:8" x14ac:dyDescent="0.2">
      <c r="A11010" s="7">
        <v>3782</v>
      </c>
      <c r="B11010" s="8" t="s">
        <v>164</v>
      </c>
      <c r="C11010" t="str">
        <f>VLOOKUP(B11010, CONTENT!$B$2:$D$1001,2,FALSE)</f>
        <v>audio</v>
      </c>
      <c r="D11010" t="str">
        <f>VLOOKUP(B11010,CONTENT!$B$2:$D$1001,3,FALSE)</f>
        <v>technology</v>
      </c>
      <c r="E11010" t="str">
        <f>VLOOKUP(G11010,'Reaction type'!$B$1:$E$17,2, FALSE)</f>
        <v>positive</v>
      </c>
      <c r="F11010">
        <f>VLOOKUP(G11010, 'Reaction type'!$B$2:$E$17, 3,FALSE)</f>
        <v>45</v>
      </c>
      <c r="G11010" s="8" t="s">
        <v>1049</v>
      </c>
      <c r="H11010" s="9">
        <v>44035.277777777781</v>
      </c>
    </row>
    <row r="11011" spans="1:8" x14ac:dyDescent="0.2">
      <c r="A11011" s="7">
        <v>3784</v>
      </c>
      <c r="B11011" s="8" t="s">
        <v>164</v>
      </c>
      <c r="C11011" t="str">
        <f>VLOOKUP(B11011, CONTENT!$B$2:$D$1001,2,FALSE)</f>
        <v>audio</v>
      </c>
      <c r="D11011" t="str">
        <f>VLOOKUP(B11011,CONTENT!$B$2:$D$1001,3,FALSE)</f>
        <v>technology</v>
      </c>
      <c r="E11011" t="str">
        <f>VLOOKUP(G11011,'Reaction type'!$B$1:$E$17,2, FALSE)</f>
        <v>positive</v>
      </c>
      <c r="F11011">
        <f>VLOOKUP(G11011, 'Reaction type'!$B$2:$E$17, 3,FALSE)</f>
        <v>45</v>
      </c>
      <c r="G11011" s="8" t="s">
        <v>1049</v>
      </c>
      <c r="H11011" s="9">
        <v>44242.465277777781</v>
      </c>
    </row>
    <row r="11012" spans="1:8" x14ac:dyDescent="0.2">
      <c r="A11012" s="7">
        <v>3792</v>
      </c>
      <c r="B11012" s="8" t="s">
        <v>164</v>
      </c>
      <c r="C11012" t="str">
        <f>VLOOKUP(B11012, CONTENT!$B$2:$D$1001,2,FALSE)</f>
        <v>audio</v>
      </c>
      <c r="D11012" t="str">
        <f>VLOOKUP(B11012,CONTENT!$B$2:$D$1001,3,FALSE)</f>
        <v>technology</v>
      </c>
      <c r="E11012" t="str">
        <f>VLOOKUP(G11012,'Reaction type'!$B$1:$E$17,2, FALSE)</f>
        <v>positive</v>
      </c>
      <c r="F11012">
        <f>VLOOKUP(G11012, 'Reaction type'!$B$2:$E$17, 3,FALSE)</f>
        <v>45</v>
      </c>
      <c r="G11012" s="8" t="s">
        <v>1049</v>
      </c>
      <c r="H11012" s="9">
        <v>44313.761111111111</v>
      </c>
    </row>
    <row r="11013" spans="1:8" x14ac:dyDescent="0.2">
      <c r="A11013" s="10">
        <v>3795</v>
      </c>
      <c r="B11013" s="11" t="s">
        <v>164</v>
      </c>
      <c r="C11013" t="str">
        <f>VLOOKUP(B11013, CONTENT!$B$2:$D$1001,2,FALSE)</f>
        <v>audio</v>
      </c>
      <c r="D11013" t="str">
        <f>VLOOKUP(B11013,CONTENT!$B$2:$D$1001,3,FALSE)</f>
        <v>technology</v>
      </c>
      <c r="E11013" t="str">
        <f>VLOOKUP(G11013,'Reaction type'!$B$1:$E$17,2, FALSE)</f>
        <v>positive</v>
      </c>
      <c r="F11013">
        <f>VLOOKUP(G11013, 'Reaction type'!$B$2:$E$17, 3,FALSE)</f>
        <v>45</v>
      </c>
      <c r="G11013" s="11" t="s">
        <v>1049</v>
      </c>
      <c r="H11013" s="12">
        <v>44157.84097222222</v>
      </c>
    </row>
    <row r="11014" spans="1:8" x14ac:dyDescent="0.2">
      <c r="A11014" s="7">
        <v>3865</v>
      </c>
      <c r="B11014" s="8" t="s">
        <v>167</v>
      </c>
      <c r="C11014" t="str">
        <f>VLOOKUP(B11014, CONTENT!$B$2:$D$1001,2,FALSE)</f>
        <v>audio</v>
      </c>
      <c r="D11014" t="str">
        <f>VLOOKUP(B11014,CONTENT!$B$2:$D$1001,3,FALSE)</f>
        <v>soccer</v>
      </c>
      <c r="E11014" t="str">
        <f>VLOOKUP(G11014,'Reaction type'!$B$1:$E$17,2, FALSE)</f>
        <v>positive</v>
      </c>
      <c r="F11014">
        <f>VLOOKUP(G11014, 'Reaction type'!$B$2:$E$17, 3,FALSE)</f>
        <v>45</v>
      </c>
      <c r="G11014" s="8" t="s">
        <v>1049</v>
      </c>
      <c r="H11014" s="9">
        <v>44340.036805555559</v>
      </c>
    </row>
    <row r="11015" spans="1:8" x14ac:dyDescent="0.2">
      <c r="A11015" s="7">
        <v>3867</v>
      </c>
      <c r="B11015" s="8" t="s">
        <v>167</v>
      </c>
      <c r="C11015" t="str">
        <f>VLOOKUP(B11015, CONTENT!$B$2:$D$1001,2,FALSE)</f>
        <v>audio</v>
      </c>
      <c r="D11015" t="str">
        <f>VLOOKUP(B11015,CONTENT!$B$2:$D$1001,3,FALSE)</f>
        <v>soccer</v>
      </c>
      <c r="E11015" t="str">
        <f>VLOOKUP(G11015,'Reaction type'!$B$1:$E$17,2, FALSE)</f>
        <v>positive</v>
      </c>
      <c r="F11015">
        <f>VLOOKUP(G11015, 'Reaction type'!$B$2:$E$17, 3,FALSE)</f>
        <v>45</v>
      </c>
      <c r="G11015" s="8" t="s">
        <v>1049</v>
      </c>
      <c r="H11015" s="9">
        <v>44010.640277777777</v>
      </c>
    </row>
    <row r="11016" spans="1:8" x14ac:dyDescent="0.2">
      <c r="A11016" s="7">
        <v>3875</v>
      </c>
      <c r="B11016" s="8" t="s">
        <v>167</v>
      </c>
      <c r="C11016" t="str">
        <f>VLOOKUP(B11016, CONTENT!$B$2:$D$1001,2,FALSE)</f>
        <v>audio</v>
      </c>
      <c r="D11016" t="str">
        <f>VLOOKUP(B11016,CONTENT!$B$2:$D$1001,3,FALSE)</f>
        <v>soccer</v>
      </c>
      <c r="E11016" t="str">
        <f>VLOOKUP(G11016,'Reaction type'!$B$1:$E$17,2, FALSE)</f>
        <v>positive</v>
      </c>
      <c r="F11016">
        <f>VLOOKUP(G11016, 'Reaction type'!$B$2:$E$17, 3,FALSE)</f>
        <v>45</v>
      </c>
      <c r="G11016" s="8" t="s">
        <v>1049</v>
      </c>
      <c r="H11016" s="9">
        <v>44342.286805555559</v>
      </c>
    </row>
    <row r="11017" spans="1:8" x14ac:dyDescent="0.2">
      <c r="A11017" s="10">
        <v>3884</v>
      </c>
      <c r="B11017" s="11" t="s">
        <v>167</v>
      </c>
      <c r="C11017" t="str">
        <f>VLOOKUP(B11017, CONTENT!$B$2:$D$1001,2,FALSE)</f>
        <v>audio</v>
      </c>
      <c r="D11017" t="str">
        <f>VLOOKUP(B11017,CONTENT!$B$2:$D$1001,3,FALSE)</f>
        <v>soccer</v>
      </c>
      <c r="E11017" t="str">
        <f>VLOOKUP(G11017,'Reaction type'!$B$1:$E$17,2, FALSE)</f>
        <v>positive</v>
      </c>
      <c r="F11017">
        <f>VLOOKUP(G11017, 'Reaction type'!$B$2:$E$17, 3,FALSE)</f>
        <v>45</v>
      </c>
      <c r="G11017" s="11" t="s">
        <v>1049</v>
      </c>
      <c r="H11017" s="12">
        <v>44135.911805555559</v>
      </c>
    </row>
    <row r="11018" spans="1:8" x14ac:dyDescent="0.2">
      <c r="A11018" s="7">
        <v>3895</v>
      </c>
      <c r="B11018" s="8" t="s">
        <v>167</v>
      </c>
      <c r="C11018" t="str">
        <f>VLOOKUP(B11018, CONTENT!$B$2:$D$1001,2,FALSE)</f>
        <v>audio</v>
      </c>
      <c r="D11018" t="str">
        <f>VLOOKUP(B11018,CONTENT!$B$2:$D$1001,3,FALSE)</f>
        <v>soccer</v>
      </c>
      <c r="E11018" t="str">
        <f>VLOOKUP(G11018,'Reaction type'!$B$1:$E$17,2, FALSE)</f>
        <v>positive</v>
      </c>
      <c r="F11018">
        <f>VLOOKUP(G11018, 'Reaction type'!$B$2:$E$17, 3,FALSE)</f>
        <v>45</v>
      </c>
      <c r="G11018" s="8" t="s">
        <v>1049</v>
      </c>
      <c r="H11018" s="9">
        <v>44322.70416666667</v>
      </c>
    </row>
    <row r="11019" spans="1:8" x14ac:dyDescent="0.2">
      <c r="A11019" s="7">
        <v>3925</v>
      </c>
      <c r="B11019" s="8" t="s">
        <v>169</v>
      </c>
      <c r="C11019" t="str">
        <f>VLOOKUP(B11019, CONTENT!$B$2:$D$1001,2,FALSE)</f>
        <v>video</v>
      </c>
      <c r="D11019" t="str">
        <f>VLOOKUP(B11019,CONTENT!$B$2:$D$1001,3,FALSE)</f>
        <v>education</v>
      </c>
      <c r="E11019" t="str">
        <f>VLOOKUP(G11019,'Reaction type'!$B$1:$E$17,2, FALSE)</f>
        <v>positive</v>
      </c>
      <c r="F11019">
        <f>VLOOKUP(G11019, 'Reaction type'!$B$2:$E$17, 3,FALSE)</f>
        <v>45</v>
      </c>
      <c r="G11019" s="8" t="s">
        <v>1049</v>
      </c>
      <c r="H11019" s="9">
        <v>44105.209722222222</v>
      </c>
    </row>
    <row r="11020" spans="1:8" x14ac:dyDescent="0.2">
      <c r="A11020" s="7">
        <v>3931</v>
      </c>
      <c r="B11020" s="8" t="s">
        <v>169</v>
      </c>
      <c r="C11020" t="str">
        <f>VLOOKUP(B11020, CONTENT!$B$2:$D$1001,2,FALSE)</f>
        <v>video</v>
      </c>
      <c r="D11020" t="str">
        <f>VLOOKUP(B11020,CONTENT!$B$2:$D$1001,3,FALSE)</f>
        <v>education</v>
      </c>
      <c r="E11020" t="str">
        <f>VLOOKUP(G11020,'Reaction type'!$B$1:$E$17,2, FALSE)</f>
        <v>positive</v>
      </c>
      <c r="F11020">
        <f>VLOOKUP(G11020, 'Reaction type'!$B$2:$E$17, 3,FALSE)</f>
        <v>45</v>
      </c>
      <c r="G11020" s="8" t="s">
        <v>1049</v>
      </c>
      <c r="H11020" s="9">
        <v>44009.349305555559</v>
      </c>
    </row>
    <row r="11021" spans="1:8" x14ac:dyDescent="0.2">
      <c r="A11021" s="10">
        <v>3934</v>
      </c>
      <c r="B11021" s="11" t="s">
        <v>169</v>
      </c>
      <c r="C11021" t="str">
        <f>VLOOKUP(B11021, CONTENT!$B$2:$D$1001,2,FALSE)</f>
        <v>video</v>
      </c>
      <c r="D11021" t="str">
        <f>VLOOKUP(B11021,CONTENT!$B$2:$D$1001,3,FALSE)</f>
        <v>education</v>
      </c>
      <c r="E11021" t="str">
        <f>VLOOKUP(G11021,'Reaction type'!$B$1:$E$17,2, FALSE)</f>
        <v>positive</v>
      </c>
      <c r="F11021">
        <f>VLOOKUP(G11021, 'Reaction type'!$B$2:$E$17, 3,FALSE)</f>
        <v>45</v>
      </c>
      <c r="G11021" s="11" t="s">
        <v>1049</v>
      </c>
      <c r="H11021" s="12">
        <v>44154.417361111111</v>
      </c>
    </row>
    <row r="11022" spans="1:8" x14ac:dyDescent="0.2">
      <c r="A11022" s="7">
        <v>3949</v>
      </c>
      <c r="B11022" s="8" t="s">
        <v>169</v>
      </c>
      <c r="C11022" t="str">
        <f>VLOOKUP(B11022, CONTENT!$B$2:$D$1001,2,FALSE)</f>
        <v>video</v>
      </c>
      <c r="D11022" t="str">
        <f>VLOOKUP(B11022,CONTENT!$B$2:$D$1001,3,FALSE)</f>
        <v>education</v>
      </c>
      <c r="E11022" t="str">
        <f>VLOOKUP(G11022,'Reaction type'!$B$1:$E$17,2, FALSE)</f>
        <v>positive</v>
      </c>
      <c r="F11022">
        <f>VLOOKUP(G11022, 'Reaction type'!$B$2:$E$17, 3,FALSE)</f>
        <v>45</v>
      </c>
      <c r="G11022" s="8" t="s">
        <v>1049</v>
      </c>
      <c r="H11022" s="9">
        <v>44197.120833333334</v>
      </c>
    </row>
    <row r="11023" spans="1:8" x14ac:dyDescent="0.2">
      <c r="A11023" s="10">
        <v>3960</v>
      </c>
      <c r="B11023" s="11" t="s">
        <v>169</v>
      </c>
      <c r="C11023" t="str">
        <f>VLOOKUP(B11023, CONTENT!$B$2:$D$1001,2,FALSE)</f>
        <v>video</v>
      </c>
      <c r="D11023" t="str">
        <f>VLOOKUP(B11023,CONTENT!$B$2:$D$1001,3,FALSE)</f>
        <v>education</v>
      </c>
      <c r="E11023" t="str">
        <f>VLOOKUP(G11023,'Reaction type'!$B$1:$E$17,2, FALSE)</f>
        <v>positive</v>
      </c>
      <c r="F11023">
        <f>VLOOKUP(G11023, 'Reaction type'!$B$2:$E$17, 3,FALSE)</f>
        <v>45</v>
      </c>
      <c r="G11023" s="11" t="s">
        <v>1049</v>
      </c>
      <c r="H11023" s="12">
        <v>44021.780555555553</v>
      </c>
    </row>
    <row r="11024" spans="1:8" x14ac:dyDescent="0.2">
      <c r="A11024" s="7">
        <v>4010</v>
      </c>
      <c r="B11024" s="8" t="s">
        <v>173</v>
      </c>
      <c r="C11024" t="str">
        <f>VLOOKUP(B11024, CONTENT!$B$2:$D$1001,2,FALSE)</f>
        <v>GIF</v>
      </c>
      <c r="D11024" t="str">
        <f>VLOOKUP(B11024,CONTENT!$B$2:$D$1001,3,FALSE)</f>
        <v>tennis</v>
      </c>
      <c r="E11024" t="str">
        <f>VLOOKUP(G11024,'Reaction type'!$B$1:$E$17,2, FALSE)</f>
        <v>positive</v>
      </c>
      <c r="F11024">
        <f>VLOOKUP(G11024, 'Reaction type'!$B$2:$E$17, 3,FALSE)</f>
        <v>45</v>
      </c>
      <c r="G11024" s="8" t="s">
        <v>1049</v>
      </c>
      <c r="H11024" s="9">
        <v>44107.609722222223</v>
      </c>
    </row>
    <row r="11025" spans="1:8" x14ac:dyDescent="0.2">
      <c r="A11025" s="10">
        <v>4015</v>
      </c>
      <c r="B11025" s="11" t="s">
        <v>173</v>
      </c>
      <c r="C11025" t="str">
        <f>VLOOKUP(B11025, CONTENT!$B$2:$D$1001,2,FALSE)</f>
        <v>GIF</v>
      </c>
      <c r="D11025" t="str">
        <f>VLOOKUP(B11025,CONTENT!$B$2:$D$1001,3,FALSE)</f>
        <v>tennis</v>
      </c>
      <c r="E11025" t="str">
        <f>VLOOKUP(G11025,'Reaction type'!$B$1:$E$17,2, FALSE)</f>
        <v>positive</v>
      </c>
      <c r="F11025">
        <f>VLOOKUP(G11025, 'Reaction type'!$B$2:$E$17, 3,FALSE)</f>
        <v>45</v>
      </c>
      <c r="G11025" s="11" t="s">
        <v>1049</v>
      </c>
      <c r="H11025" s="12">
        <v>44117.45416666667</v>
      </c>
    </row>
    <row r="11026" spans="1:8" x14ac:dyDescent="0.2">
      <c r="A11026" s="7">
        <v>4038</v>
      </c>
      <c r="B11026" s="8" t="s">
        <v>175</v>
      </c>
      <c r="C11026" t="str">
        <f>VLOOKUP(B11026, CONTENT!$B$2:$D$1001,2,FALSE)</f>
        <v>photo</v>
      </c>
      <c r="D11026" t="str">
        <f>VLOOKUP(B11026,CONTENT!$B$2:$D$1001,3,FALSE)</f>
        <v>animals</v>
      </c>
      <c r="E11026" t="str">
        <f>VLOOKUP(G11026,'Reaction type'!$B$1:$E$17,2, FALSE)</f>
        <v>positive</v>
      </c>
      <c r="F11026">
        <f>VLOOKUP(G11026, 'Reaction type'!$B$2:$E$17, 3,FALSE)</f>
        <v>45</v>
      </c>
      <c r="G11026" s="8" t="s">
        <v>1049</v>
      </c>
      <c r="H11026" s="9">
        <v>44290.912499999999</v>
      </c>
    </row>
    <row r="11027" spans="1:8" x14ac:dyDescent="0.2">
      <c r="A11027" s="7">
        <v>4056</v>
      </c>
      <c r="B11027" s="8" t="s">
        <v>175</v>
      </c>
      <c r="C11027" t="str">
        <f>VLOOKUP(B11027, CONTENT!$B$2:$D$1001,2,FALSE)</f>
        <v>photo</v>
      </c>
      <c r="D11027" t="str">
        <f>VLOOKUP(B11027,CONTENT!$B$2:$D$1001,3,FALSE)</f>
        <v>animals</v>
      </c>
      <c r="E11027" t="str">
        <f>VLOOKUP(G11027,'Reaction type'!$B$1:$E$17,2, FALSE)</f>
        <v>positive</v>
      </c>
      <c r="F11027">
        <f>VLOOKUP(G11027, 'Reaction type'!$B$2:$E$17, 3,FALSE)</f>
        <v>45</v>
      </c>
      <c r="G11027" s="8" t="s">
        <v>1049</v>
      </c>
      <c r="H11027" s="9">
        <v>44079.927083333336</v>
      </c>
    </row>
    <row r="11028" spans="1:8" x14ac:dyDescent="0.2">
      <c r="A11028" s="7">
        <v>4060</v>
      </c>
      <c r="B11028" s="8" t="s">
        <v>175</v>
      </c>
      <c r="C11028" t="str">
        <f>VLOOKUP(B11028, CONTENT!$B$2:$D$1001,2,FALSE)</f>
        <v>photo</v>
      </c>
      <c r="D11028" t="str">
        <f>VLOOKUP(B11028,CONTENT!$B$2:$D$1001,3,FALSE)</f>
        <v>animals</v>
      </c>
      <c r="E11028" t="str">
        <f>VLOOKUP(G11028,'Reaction type'!$B$1:$E$17,2, FALSE)</f>
        <v>positive</v>
      </c>
      <c r="F11028">
        <f>VLOOKUP(G11028, 'Reaction type'!$B$2:$E$17, 3,FALSE)</f>
        <v>45</v>
      </c>
      <c r="G11028" s="8" t="s">
        <v>1049</v>
      </c>
      <c r="H11028" s="9">
        <v>44224.296527777777</v>
      </c>
    </row>
    <row r="11029" spans="1:8" x14ac:dyDescent="0.2">
      <c r="A11029" s="10">
        <v>4136</v>
      </c>
      <c r="B11029" s="11" t="s">
        <v>180</v>
      </c>
      <c r="C11029" t="str">
        <f>VLOOKUP(B11029, CONTENT!$B$2:$D$1001,2,FALSE)</f>
        <v>GIF</v>
      </c>
      <c r="D11029" t="str">
        <f>VLOOKUP(B11029,CONTENT!$B$2:$D$1001,3,FALSE)</f>
        <v>studying</v>
      </c>
      <c r="E11029" t="str">
        <f>VLOOKUP(G11029,'Reaction type'!$B$1:$E$17,2, FALSE)</f>
        <v>positive</v>
      </c>
      <c r="F11029">
        <f>VLOOKUP(G11029, 'Reaction type'!$B$2:$E$17, 3,FALSE)</f>
        <v>45</v>
      </c>
      <c r="G11029" s="11" t="s">
        <v>1049</v>
      </c>
      <c r="H11029" s="12">
        <v>44273.755555555559</v>
      </c>
    </row>
    <row r="11030" spans="1:8" x14ac:dyDescent="0.2">
      <c r="A11030" s="7">
        <v>4150</v>
      </c>
      <c r="B11030" s="8" t="s">
        <v>181</v>
      </c>
      <c r="C11030" t="str">
        <f>VLOOKUP(B11030, CONTENT!$B$2:$D$1001,2,FALSE)</f>
        <v>GIF</v>
      </c>
      <c r="D11030" t="str">
        <f>VLOOKUP(B11030,CONTENT!$B$2:$D$1001,3,FALSE)</f>
        <v>tennis</v>
      </c>
      <c r="E11030" t="str">
        <f>VLOOKUP(G11030,'Reaction type'!$B$1:$E$17,2, FALSE)</f>
        <v>positive</v>
      </c>
      <c r="F11030">
        <f>VLOOKUP(G11030, 'Reaction type'!$B$2:$E$17, 3,FALSE)</f>
        <v>45</v>
      </c>
      <c r="G11030" s="8" t="s">
        <v>1049</v>
      </c>
      <c r="H11030" s="9">
        <v>44027.51458333333</v>
      </c>
    </row>
    <row r="11031" spans="1:8" x14ac:dyDescent="0.2">
      <c r="A11031" s="10">
        <v>4169</v>
      </c>
      <c r="B11031" s="11" t="s">
        <v>181</v>
      </c>
      <c r="C11031" t="str">
        <f>VLOOKUP(B11031, CONTENT!$B$2:$D$1001,2,FALSE)</f>
        <v>GIF</v>
      </c>
      <c r="D11031" t="str">
        <f>VLOOKUP(B11031,CONTENT!$B$2:$D$1001,3,FALSE)</f>
        <v>tennis</v>
      </c>
      <c r="E11031" t="str">
        <f>VLOOKUP(G11031,'Reaction type'!$B$1:$E$17,2, FALSE)</f>
        <v>positive</v>
      </c>
      <c r="F11031">
        <f>VLOOKUP(G11031, 'Reaction type'!$B$2:$E$17, 3,FALSE)</f>
        <v>45</v>
      </c>
      <c r="G11031" s="11" t="s">
        <v>1049</v>
      </c>
      <c r="H11031" s="12">
        <v>44190.913194444445</v>
      </c>
    </row>
    <row r="11032" spans="1:8" x14ac:dyDescent="0.2">
      <c r="A11032" s="7">
        <v>4185</v>
      </c>
      <c r="B11032" s="8" t="s">
        <v>182</v>
      </c>
      <c r="C11032" t="str">
        <f>VLOOKUP(B11032, CONTENT!$B$2:$D$1001,2,FALSE)</f>
        <v>video</v>
      </c>
      <c r="D11032" t="str">
        <f>VLOOKUP(B11032,CONTENT!$B$2:$D$1001,3,FALSE)</f>
        <v>cooking</v>
      </c>
      <c r="E11032" t="str">
        <f>VLOOKUP(G11032,'Reaction type'!$B$1:$E$17,2, FALSE)</f>
        <v>positive</v>
      </c>
      <c r="F11032">
        <f>VLOOKUP(G11032, 'Reaction type'!$B$2:$E$17, 3,FALSE)</f>
        <v>45</v>
      </c>
      <c r="G11032" s="8" t="s">
        <v>1049</v>
      </c>
      <c r="H11032" s="9">
        <v>44189.804166666669</v>
      </c>
    </row>
    <row r="11033" spans="1:8" x14ac:dyDescent="0.2">
      <c r="A11033" s="7">
        <v>4195</v>
      </c>
      <c r="B11033" s="8" t="s">
        <v>182</v>
      </c>
      <c r="C11033" t="str">
        <f>VLOOKUP(B11033, CONTENT!$B$2:$D$1001,2,FALSE)</f>
        <v>video</v>
      </c>
      <c r="D11033" t="str">
        <f>VLOOKUP(B11033,CONTENT!$B$2:$D$1001,3,FALSE)</f>
        <v>cooking</v>
      </c>
      <c r="E11033" t="str">
        <f>VLOOKUP(G11033,'Reaction type'!$B$1:$E$17,2, FALSE)</f>
        <v>positive</v>
      </c>
      <c r="F11033">
        <f>VLOOKUP(G11033, 'Reaction type'!$B$2:$E$17, 3,FALSE)</f>
        <v>45</v>
      </c>
      <c r="G11033" s="8" t="s">
        <v>1049</v>
      </c>
      <c r="H11033" s="9">
        <v>44297.079861111109</v>
      </c>
    </row>
    <row r="11034" spans="1:8" x14ac:dyDescent="0.2">
      <c r="A11034" s="10">
        <v>4198</v>
      </c>
      <c r="B11034" s="11" t="s">
        <v>182</v>
      </c>
      <c r="C11034" t="str">
        <f>VLOOKUP(B11034, CONTENT!$B$2:$D$1001,2,FALSE)</f>
        <v>video</v>
      </c>
      <c r="D11034" t="str">
        <f>VLOOKUP(B11034,CONTENT!$B$2:$D$1001,3,FALSE)</f>
        <v>cooking</v>
      </c>
      <c r="E11034" t="str">
        <f>VLOOKUP(G11034,'Reaction type'!$B$1:$E$17,2, FALSE)</f>
        <v>positive</v>
      </c>
      <c r="F11034">
        <f>VLOOKUP(G11034, 'Reaction type'!$B$2:$E$17, 3,FALSE)</f>
        <v>45</v>
      </c>
      <c r="G11034" s="11" t="s">
        <v>1049</v>
      </c>
      <c r="H11034" s="12">
        <v>44355.145138888889</v>
      </c>
    </row>
    <row r="11035" spans="1:8" x14ac:dyDescent="0.2">
      <c r="A11035" s="7">
        <v>4218</v>
      </c>
      <c r="B11035" s="14" t="s">
        <v>183</v>
      </c>
      <c r="C11035" t="str">
        <f>VLOOKUP(B11035, CONTENT!$B$2:$D$1001,2,FALSE)</f>
        <v>video</v>
      </c>
      <c r="D11035" t="str">
        <f>VLOOKUP(B11035,CONTENT!$B$2:$D$1001,3,FALSE)</f>
        <v>food</v>
      </c>
      <c r="E11035" t="str">
        <f>VLOOKUP(G11035,'Reaction type'!$B$1:$E$17,2, FALSE)</f>
        <v>positive</v>
      </c>
      <c r="F11035">
        <f>VLOOKUP(G11035, 'Reaction type'!$B$2:$E$17, 3,FALSE)</f>
        <v>45</v>
      </c>
      <c r="G11035" s="8" t="s">
        <v>1049</v>
      </c>
      <c r="H11035" s="9">
        <v>44200.059027777781</v>
      </c>
    </row>
    <row r="11036" spans="1:8" x14ac:dyDescent="0.2">
      <c r="A11036" s="10">
        <v>4242</v>
      </c>
      <c r="B11036" s="11" t="s">
        <v>184</v>
      </c>
      <c r="C11036" t="str">
        <f>VLOOKUP(B11036, CONTENT!$B$2:$D$1001,2,FALSE)</f>
        <v>video</v>
      </c>
      <c r="D11036" t="str">
        <f>VLOOKUP(B11036,CONTENT!$B$2:$D$1001,3,FALSE)</f>
        <v>technology</v>
      </c>
      <c r="E11036" t="str">
        <f>VLOOKUP(G11036,'Reaction type'!$B$1:$E$17,2, FALSE)</f>
        <v>positive</v>
      </c>
      <c r="F11036">
        <f>VLOOKUP(G11036, 'Reaction type'!$B$2:$E$17, 3,FALSE)</f>
        <v>45</v>
      </c>
      <c r="G11036" s="11" t="s">
        <v>1049</v>
      </c>
      <c r="H11036" s="12">
        <v>44362.865277777775</v>
      </c>
    </row>
    <row r="11037" spans="1:8" x14ac:dyDescent="0.2">
      <c r="A11037" s="10">
        <v>4270</v>
      </c>
      <c r="B11037" s="11" t="s">
        <v>184</v>
      </c>
      <c r="C11037" t="str">
        <f>VLOOKUP(B11037, CONTENT!$B$2:$D$1001,2,FALSE)</f>
        <v>video</v>
      </c>
      <c r="D11037" t="str">
        <f>VLOOKUP(B11037,CONTENT!$B$2:$D$1001,3,FALSE)</f>
        <v>technology</v>
      </c>
      <c r="E11037" t="str">
        <f>VLOOKUP(G11037,'Reaction type'!$B$1:$E$17,2, FALSE)</f>
        <v>positive</v>
      </c>
      <c r="F11037">
        <f>VLOOKUP(G11037, 'Reaction type'!$B$2:$E$17, 3,FALSE)</f>
        <v>45</v>
      </c>
      <c r="G11037" s="11" t="s">
        <v>1049</v>
      </c>
      <c r="H11037" s="12">
        <v>44062.533333333333</v>
      </c>
    </row>
    <row r="11038" spans="1:8" x14ac:dyDescent="0.2">
      <c r="A11038" s="7">
        <v>4287</v>
      </c>
      <c r="B11038" s="8" t="s">
        <v>186</v>
      </c>
      <c r="C11038" t="str">
        <f>VLOOKUP(B11038, CONTENT!$B$2:$D$1001,2,FALSE)</f>
        <v>video</v>
      </c>
      <c r="D11038" t="str">
        <f>VLOOKUP(B11038,CONTENT!$B$2:$D$1001,3,FALSE)</f>
        <v>dogs</v>
      </c>
      <c r="E11038" t="str">
        <f>VLOOKUP(G11038,'Reaction type'!$B$1:$E$17,2, FALSE)</f>
        <v>positive</v>
      </c>
      <c r="F11038">
        <f>VLOOKUP(G11038, 'Reaction type'!$B$2:$E$17, 3,FALSE)</f>
        <v>45</v>
      </c>
      <c r="G11038" s="8" t="s">
        <v>1049</v>
      </c>
      <c r="H11038" s="9">
        <v>44195.758333333331</v>
      </c>
    </row>
    <row r="11039" spans="1:8" x14ac:dyDescent="0.2">
      <c r="A11039" s="7">
        <v>4299</v>
      </c>
      <c r="B11039" s="8" t="s">
        <v>186</v>
      </c>
      <c r="C11039" t="str">
        <f>VLOOKUP(B11039, CONTENT!$B$2:$D$1001,2,FALSE)</f>
        <v>video</v>
      </c>
      <c r="D11039" t="str">
        <f>VLOOKUP(B11039,CONTENT!$B$2:$D$1001,3,FALSE)</f>
        <v>dogs</v>
      </c>
      <c r="E11039" t="str">
        <f>VLOOKUP(G11039,'Reaction type'!$B$1:$E$17,2, FALSE)</f>
        <v>positive</v>
      </c>
      <c r="F11039">
        <f>VLOOKUP(G11039, 'Reaction type'!$B$2:$E$17, 3,FALSE)</f>
        <v>45</v>
      </c>
      <c r="G11039" s="8" t="s">
        <v>1049</v>
      </c>
      <c r="H11039" s="9">
        <v>44193.604861111111</v>
      </c>
    </row>
    <row r="11040" spans="1:8" x14ac:dyDescent="0.2">
      <c r="A11040" s="7">
        <v>4311</v>
      </c>
      <c r="B11040" s="8" t="s">
        <v>188</v>
      </c>
      <c r="C11040" t="str">
        <f>VLOOKUP(B11040, CONTENT!$B$2:$D$1001,2,FALSE)</f>
        <v>audio</v>
      </c>
      <c r="D11040" t="str">
        <f>VLOOKUP(B11040,CONTENT!$B$2:$D$1001,3,FALSE)</f>
        <v>culture</v>
      </c>
      <c r="E11040" t="str">
        <f>VLOOKUP(G11040,'Reaction type'!$B$1:$E$17,2, FALSE)</f>
        <v>positive</v>
      </c>
      <c r="F11040">
        <f>VLOOKUP(G11040, 'Reaction type'!$B$2:$E$17, 3,FALSE)</f>
        <v>45</v>
      </c>
      <c r="G11040" s="8" t="s">
        <v>1049</v>
      </c>
      <c r="H11040" s="9">
        <v>44050.675000000003</v>
      </c>
    </row>
    <row r="11041" spans="1:8" x14ac:dyDescent="0.2">
      <c r="A11041" s="10">
        <v>4333</v>
      </c>
      <c r="B11041" s="11" t="s">
        <v>189</v>
      </c>
      <c r="C11041" t="str">
        <f>VLOOKUP(B11041, CONTENT!$B$2:$D$1001,2,FALSE)</f>
        <v>video</v>
      </c>
      <c r="D11041" t="str">
        <f>VLOOKUP(B11041,CONTENT!$B$2:$D$1001,3,FALSE)</f>
        <v>travel</v>
      </c>
      <c r="E11041" t="str">
        <f>VLOOKUP(G11041,'Reaction type'!$B$1:$E$17,2, FALSE)</f>
        <v>positive</v>
      </c>
      <c r="F11041">
        <f>VLOOKUP(G11041, 'Reaction type'!$B$2:$E$17, 3,FALSE)</f>
        <v>45</v>
      </c>
      <c r="G11041" s="11" t="s">
        <v>1049</v>
      </c>
      <c r="H11041" s="12">
        <v>44204.502083333333</v>
      </c>
    </row>
    <row r="11042" spans="1:8" x14ac:dyDescent="0.2">
      <c r="A11042" s="7">
        <v>4349</v>
      </c>
      <c r="B11042" s="8" t="s">
        <v>190</v>
      </c>
      <c r="C11042" t="str">
        <f>VLOOKUP(B11042, CONTENT!$B$2:$D$1001,2,FALSE)</f>
        <v>video</v>
      </c>
      <c r="D11042" t="str">
        <f>VLOOKUP(B11042,CONTENT!$B$2:$D$1001,3,FALSE)</f>
        <v>dogs</v>
      </c>
      <c r="E11042" t="str">
        <f>VLOOKUP(G11042,'Reaction type'!$B$1:$E$17,2, FALSE)</f>
        <v>positive</v>
      </c>
      <c r="F11042">
        <f>VLOOKUP(G11042, 'Reaction type'!$B$2:$E$17, 3,FALSE)</f>
        <v>45</v>
      </c>
      <c r="G11042" s="8" t="s">
        <v>1049</v>
      </c>
      <c r="H11042" s="9">
        <v>44330.04583333333</v>
      </c>
    </row>
    <row r="11043" spans="1:8" x14ac:dyDescent="0.2">
      <c r="A11043" s="10">
        <v>4363</v>
      </c>
      <c r="B11043" s="11" t="s">
        <v>191</v>
      </c>
      <c r="C11043" t="str">
        <f>VLOOKUP(B11043, CONTENT!$B$2:$D$1001,2,FALSE)</f>
        <v>video</v>
      </c>
      <c r="D11043" t="str">
        <f>VLOOKUP(B11043,CONTENT!$B$2:$D$1001,3,FALSE)</f>
        <v>soccer</v>
      </c>
      <c r="E11043" t="str">
        <f>VLOOKUP(G11043,'Reaction type'!$B$1:$E$17,2, FALSE)</f>
        <v>positive</v>
      </c>
      <c r="F11043">
        <f>VLOOKUP(G11043, 'Reaction type'!$B$2:$E$17, 3,FALSE)</f>
        <v>45</v>
      </c>
      <c r="G11043" s="11" t="s">
        <v>1049</v>
      </c>
      <c r="H11043" s="12">
        <v>44359.285416666666</v>
      </c>
    </row>
    <row r="11044" spans="1:8" x14ac:dyDescent="0.2">
      <c r="A11044" s="7">
        <v>4366</v>
      </c>
      <c r="B11044" s="8" t="s">
        <v>191</v>
      </c>
      <c r="C11044" t="str">
        <f>VLOOKUP(B11044, CONTENT!$B$2:$D$1001,2,FALSE)</f>
        <v>video</v>
      </c>
      <c r="D11044" t="str">
        <f>VLOOKUP(B11044,CONTENT!$B$2:$D$1001,3,FALSE)</f>
        <v>soccer</v>
      </c>
      <c r="E11044" t="str">
        <f>VLOOKUP(G11044,'Reaction type'!$B$1:$E$17,2, FALSE)</f>
        <v>positive</v>
      </c>
      <c r="F11044">
        <f>VLOOKUP(G11044, 'Reaction type'!$B$2:$E$17, 3,FALSE)</f>
        <v>45</v>
      </c>
      <c r="G11044" s="8" t="s">
        <v>1049</v>
      </c>
      <c r="H11044" s="9">
        <v>44129.065972222219</v>
      </c>
    </row>
    <row r="11045" spans="1:8" x14ac:dyDescent="0.2">
      <c r="A11045" s="7">
        <v>4415</v>
      </c>
      <c r="B11045" s="8" t="s">
        <v>194</v>
      </c>
      <c r="C11045" t="str">
        <f>VLOOKUP(B11045, CONTENT!$B$2:$D$1001,2,FALSE)</f>
        <v>photo</v>
      </c>
      <c r="D11045" t="str">
        <f>VLOOKUP(B11045,CONTENT!$B$2:$D$1001,3,FALSE)</f>
        <v>soccer</v>
      </c>
      <c r="E11045" t="str">
        <f>VLOOKUP(G11045,'Reaction type'!$B$1:$E$17,2, FALSE)</f>
        <v>positive</v>
      </c>
      <c r="F11045">
        <f>VLOOKUP(G11045, 'Reaction type'!$B$2:$E$17, 3,FALSE)</f>
        <v>45</v>
      </c>
      <c r="G11045" s="8" t="s">
        <v>1049</v>
      </c>
      <c r="H11045" s="9">
        <v>44163.276388888888</v>
      </c>
    </row>
    <row r="11046" spans="1:8" x14ac:dyDescent="0.2">
      <c r="A11046" s="10">
        <v>4416</v>
      </c>
      <c r="B11046" s="11" t="s">
        <v>194</v>
      </c>
      <c r="C11046" t="str">
        <f>VLOOKUP(B11046, CONTENT!$B$2:$D$1001,2,FALSE)</f>
        <v>photo</v>
      </c>
      <c r="D11046" t="str">
        <f>VLOOKUP(B11046,CONTENT!$B$2:$D$1001,3,FALSE)</f>
        <v>soccer</v>
      </c>
      <c r="E11046" t="str">
        <f>VLOOKUP(G11046,'Reaction type'!$B$1:$E$17,2, FALSE)</f>
        <v>positive</v>
      </c>
      <c r="F11046">
        <f>VLOOKUP(G11046, 'Reaction type'!$B$2:$E$17, 3,FALSE)</f>
        <v>45</v>
      </c>
      <c r="G11046" s="11" t="s">
        <v>1049</v>
      </c>
      <c r="H11046" s="12">
        <v>44020.410416666666</v>
      </c>
    </row>
    <row r="11047" spans="1:8" x14ac:dyDescent="0.2">
      <c r="A11047" s="7">
        <v>4429</v>
      </c>
      <c r="B11047" s="8" t="s">
        <v>194</v>
      </c>
      <c r="C11047" t="str">
        <f>VLOOKUP(B11047, CONTENT!$B$2:$D$1001,2,FALSE)</f>
        <v>photo</v>
      </c>
      <c r="D11047" t="str">
        <f>VLOOKUP(B11047,CONTENT!$B$2:$D$1001,3,FALSE)</f>
        <v>soccer</v>
      </c>
      <c r="E11047" t="str">
        <f>VLOOKUP(G11047,'Reaction type'!$B$1:$E$17,2, FALSE)</f>
        <v>positive</v>
      </c>
      <c r="F11047">
        <f>VLOOKUP(G11047, 'Reaction type'!$B$2:$E$17, 3,FALSE)</f>
        <v>45</v>
      </c>
      <c r="G11047" s="8" t="s">
        <v>1049</v>
      </c>
      <c r="H11047" s="9">
        <v>44235.676388888889</v>
      </c>
    </row>
    <row r="11048" spans="1:8" x14ac:dyDescent="0.2">
      <c r="A11048" s="10">
        <v>4474</v>
      </c>
      <c r="B11048" s="11" t="s">
        <v>198</v>
      </c>
      <c r="C11048" t="str">
        <f>VLOOKUP(B11048, CONTENT!$B$2:$D$1001,2,FALSE)</f>
        <v>audio</v>
      </c>
      <c r="D11048" t="str">
        <f>VLOOKUP(B11048,CONTENT!$B$2:$D$1001,3,FALSE)</f>
        <v>fitness</v>
      </c>
      <c r="E11048" t="str">
        <f>VLOOKUP(G11048,'Reaction type'!$B$1:$E$17,2, FALSE)</f>
        <v>positive</v>
      </c>
      <c r="F11048">
        <f>VLOOKUP(G11048, 'Reaction type'!$B$2:$E$17, 3,FALSE)</f>
        <v>45</v>
      </c>
      <c r="G11048" s="11" t="s">
        <v>1049</v>
      </c>
      <c r="H11048" s="12">
        <v>44054.267361111109</v>
      </c>
    </row>
    <row r="11049" spans="1:8" x14ac:dyDescent="0.2">
      <c r="A11049" s="10">
        <v>4541</v>
      </c>
      <c r="B11049" s="11" t="s">
        <v>199</v>
      </c>
      <c r="C11049" t="str">
        <f>VLOOKUP(B11049, CONTENT!$B$2:$D$1001,2,FALSE)</f>
        <v>video</v>
      </c>
      <c r="D11049" t="str">
        <f>VLOOKUP(B11049,CONTENT!$B$2:$D$1001,3,FALSE)</f>
        <v>dogs</v>
      </c>
      <c r="E11049" t="str">
        <f>VLOOKUP(G11049,'Reaction type'!$B$1:$E$17,2, FALSE)</f>
        <v>positive</v>
      </c>
      <c r="F11049">
        <f>VLOOKUP(G11049, 'Reaction type'!$B$2:$E$17, 3,FALSE)</f>
        <v>45</v>
      </c>
      <c r="G11049" s="11" t="s">
        <v>1049</v>
      </c>
      <c r="H11049" s="12">
        <v>44336.512499999997</v>
      </c>
    </row>
    <row r="11050" spans="1:8" x14ac:dyDescent="0.2">
      <c r="A11050" s="7">
        <v>4572</v>
      </c>
      <c r="B11050" s="8" t="s">
        <v>202</v>
      </c>
      <c r="C11050" t="str">
        <f>VLOOKUP(B11050, CONTENT!$B$2:$D$1001,2,FALSE)</f>
        <v>audio</v>
      </c>
      <c r="D11050" t="str">
        <f>VLOOKUP(B11050,CONTENT!$B$2:$D$1001,3,FALSE)</f>
        <v>veganism</v>
      </c>
      <c r="E11050" t="str">
        <f>VLOOKUP(G11050,'Reaction type'!$B$1:$E$17,2, FALSE)</f>
        <v>positive</v>
      </c>
      <c r="F11050">
        <f>VLOOKUP(G11050, 'Reaction type'!$B$2:$E$17, 3,FALSE)</f>
        <v>45</v>
      </c>
      <c r="G11050" s="8" t="s">
        <v>1049</v>
      </c>
      <c r="H11050" s="9">
        <v>44236.886805555558</v>
      </c>
    </row>
    <row r="11051" spans="1:8" x14ac:dyDescent="0.2">
      <c r="A11051" s="10">
        <v>4581</v>
      </c>
      <c r="B11051" s="11" t="s">
        <v>202</v>
      </c>
      <c r="C11051" t="str">
        <f>VLOOKUP(B11051, CONTENT!$B$2:$D$1001,2,FALSE)</f>
        <v>audio</v>
      </c>
      <c r="D11051" t="str">
        <f>VLOOKUP(B11051,CONTENT!$B$2:$D$1001,3,FALSE)</f>
        <v>veganism</v>
      </c>
      <c r="E11051" t="str">
        <f>VLOOKUP(G11051,'Reaction type'!$B$1:$E$17,2, FALSE)</f>
        <v>positive</v>
      </c>
      <c r="F11051">
        <f>VLOOKUP(G11051, 'Reaction type'!$B$2:$E$17, 3,FALSE)</f>
        <v>45</v>
      </c>
      <c r="G11051" s="11" t="s">
        <v>1049</v>
      </c>
      <c r="H11051" s="12">
        <v>44255.538888888892</v>
      </c>
    </row>
    <row r="11052" spans="1:8" x14ac:dyDescent="0.2">
      <c r="A11052" s="10">
        <v>4588</v>
      </c>
      <c r="B11052" s="11" t="s">
        <v>203</v>
      </c>
      <c r="C11052" t="str">
        <f>VLOOKUP(B11052, CONTENT!$B$2:$D$1001,2,FALSE)</f>
        <v>video</v>
      </c>
      <c r="D11052" t="str">
        <f>VLOOKUP(B11052,CONTENT!$B$2:$D$1001,3,FALSE)</f>
        <v>science</v>
      </c>
      <c r="E11052" t="str">
        <f>VLOOKUP(G11052,'Reaction type'!$B$1:$E$17,2, FALSE)</f>
        <v>positive</v>
      </c>
      <c r="F11052">
        <f>VLOOKUP(G11052, 'Reaction type'!$B$2:$E$17, 3,FALSE)</f>
        <v>45</v>
      </c>
      <c r="G11052" s="11" t="s">
        <v>1049</v>
      </c>
      <c r="H11052" s="12">
        <v>44251.8</v>
      </c>
    </row>
    <row r="11053" spans="1:8" x14ac:dyDescent="0.2">
      <c r="A11053" s="10">
        <v>4605</v>
      </c>
      <c r="B11053" s="11" t="s">
        <v>204</v>
      </c>
      <c r="C11053" t="str">
        <f>VLOOKUP(B11053, CONTENT!$B$2:$D$1001,2,FALSE)</f>
        <v>video</v>
      </c>
      <c r="D11053" t="str">
        <f>VLOOKUP(B11053,CONTENT!$B$2:$D$1001,3,FALSE)</f>
        <v>travel</v>
      </c>
      <c r="E11053" t="str">
        <f>VLOOKUP(G11053,'Reaction type'!$B$1:$E$17,2, FALSE)</f>
        <v>positive</v>
      </c>
      <c r="F11053">
        <f>VLOOKUP(G11053, 'Reaction type'!$B$2:$E$17, 3,FALSE)</f>
        <v>45</v>
      </c>
      <c r="G11053" s="11" t="s">
        <v>1049</v>
      </c>
      <c r="H11053" s="12">
        <v>44161.40902777778</v>
      </c>
    </row>
    <row r="11054" spans="1:8" x14ac:dyDescent="0.2">
      <c r="A11054" s="10">
        <v>4617</v>
      </c>
      <c r="B11054" s="11" t="s">
        <v>204</v>
      </c>
      <c r="C11054" t="str">
        <f>VLOOKUP(B11054, CONTENT!$B$2:$D$1001,2,FALSE)</f>
        <v>video</v>
      </c>
      <c r="D11054" t="str">
        <f>VLOOKUP(B11054,CONTENT!$B$2:$D$1001,3,FALSE)</f>
        <v>travel</v>
      </c>
      <c r="E11054" t="str">
        <f>VLOOKUP(G11054,'Reaction type'!$B$1:$E$17,2, FALSE)</f>
        <v>positive</v>
      </c>
      <c r="F11054">
        <f>VLOOKUP(G11054, 'Reaction type'!$B$2:$E$17, 3,FALSE)</f>
        <v>45</v>
      </c>
      <c r="G11054" s="11" t="s">
        <v>1049</v>
      </c>
      <c r="H11054" s="12">
        <v>44344.830555555556</v>
      </c>
    </row>
    <row r="11055" spans="1:8" x14ac:dyDescent="0.2">
      <c r="A11055" s="10">
        <v>4634</v>
      </c>
      <c r="B11055" s="11" t="s">
        <v>205</v>
      </c>
      <c r="C11055" t="str">
        <f>VLOOKUP(B11055, CONTENT!$B$2:$D$1001,2,FALSE)</f>
        <v>GIF</v>
      </c>
      <c r="D11055" t="str">
        <f>VLOOKUP(B11055,CONTENT!$B$2:$D$1001,3,FALSE)</f>
        <v>food</v>
      </c>
      <c r="E11055" t="str">
        <f>VLOOKUP(G11055,'Reaction type'!$B$1:$E$17,2, FALSE)</f>
        <v>positive</v>
      </c>
      <c r="F11055">
        <f>VLOOKUP(G11055, 'Reaction type'!$B$2:$E$17, 3,FALSE)</f>
        <v>45</v>
      </c>
      <c r="G11055" s="11" t="s">
        <v>1049</v>
      </c>
      <c r="H11055" s="12">
        <v>44341.401388888888</v>
      </c>
    </row>
    <row r="11056" spans="1:8" x14ac:dyDescent="0.2">
      <c r="A11056" s="10">
        <v>4638</v>
      </c>
      <c r="B11056" s="11" t="s">
        <v>205</v>
      </c>
      <c r="C11056" t="str">
        <f>VLOOKUP(B11056, CONTENT!$B$2:$D$1001,2,FALSE)</f>
        <v>GIF</v>
      </c>
      <c r="D11056" t="str">
        <f>VLOOKUP(B11056,CONTENT!$B$2:$D$1001,3,FALSE)</f>
        <v>food</v>
      </c>
      <c r="E11056" t="str">
        <f>VLOOKUP(G11056,'Reaction type'!$B$1:$E$17,2, FALSE)</f>
        <v>positive</v>
      </c>
      <c r="F11056">
        <f>VLOOKUP(G11056, 'Reaction type'!$B$2:$E$17, 3,FALSE)</f>
        <v>45</v>
      </c>
      <c r="G11056" s="11" t="s">
        <v>1049</v>
      </c>
      <c r="H11056" s="12">
        <v>44287.15347222222</v>
      </c>
    </row>
    <row r="11057" spans="1:8" x14ac:dyDescent="0.2">
      <c r="A11057" s="7">
        <v>4705</v>
      </c>
      <c r="B11057" s="8" t="s">
        <v>207</v>
      </c>
      <c r="C11057" t="str">
        <f>VLOOKUP(B11057, CONTENT!$B$2:$D$1001,2,FALSE)</f>
        <v>photo</v>
      </c>
      <c r="D11057" t="str">
        <f>VLOOKUP(B11057,CONTENT!$B$2:$D$1001,3,FALSE)</f>
        <v>science</v>
      </c>
      <c r="E11057" t="str">
        <f>VLOOKUP(G11057,'Reaction type'!$B$1:$E$17,2, FALSE)</f>
        <v>positive</v>
      </c>
      <c r="F11057">
        <f>VLOOKUP(G11057, 'Reaction type'!$B$2:$E$17, 3,FALSE)</f>
        <v>45</v>
      </c>
      <c r="G11057" s="8" t="s">
        <v>1049</v>
      </c>
      <c r="H11057" s="9">
        <v>44014.685416666667</v>
      </c>
    </row>
    <row r="11058" spans="1:8" x14ac:dyDescent="0.2">
      <c r="A11058" s="10">
        <v>4719</v>
      </c>
      <c r="B11058" s="11" t="s">
        <v>208</v>
      </c>
      <c r="C11058" t="str">
        <f>VLOOKUP(B11058, CONTENT!$B$2:$D$1001,2,FALSE)</f>
        <v>GIF</v>
      </c>
      <c r="D11058" t="str">
        <f>VLOOKUP(B11058,CONTENT!$B$2:$D$1001,3,FALSE)</f>
        <v>cooking</v>
      </c>
      <c r="E11058" t="str">
        <f>VLOOKUP(G11058,'Reaction type'!$B$1:$E$17,2, FALSE)</f>
        <v>positive</v>
      </c>
      <c r="F11058">
        <f>VLOOKUP(G11058, 'Reaction type'!$B$2:$E$17, 3,FALSE)</f>
        <v>45</v>
      </c>
      <c r="G11058" s="11" t="s">
        <v>1049</v>
      </c>
      <c r="H11058" s="12">
        <v>44243.500694444447</v>
      </c>
    </row>
    <row r="11059" spans="1:8" x14ac:dyDescent="0.2">
      <c r="A11059" s="10">
        <v>4729</v>
      </c>
      <c r="B11059" s="11" t="s">
        <v>208</v>
      </c>
      <c r="C11059" t="str">
        <f>VLOOKUP(B11059, CONTENT!$B$2:$D$1001,2,FALSE)</f>
        <v>GIF</v>
      </c>
      <c r="D11059" t="str">
        <f>VLOOKUP(B11059,CONTENT!$B$2:$D$1001,3,FALSE)</f>
        <v>cooking</v>
      </c>
      <c r="E11059" t="str">
        <f>VLOOKUP(G11059,'Reaction type'!$B$1:$E$17,2, FALSE)</f>
        <v>positive</v>
      </c>
      <c r="F11059">
        <f>VLOOKUP(G11059, 'Reaction type'!$B$2:$E$17, 3,FALSE)</f>
        <v>45</v>
      </c>
      <c r="G11059" s="11" t="s">
        <v>1049</v>
      </c>
      <c r="H11059" s="12">
        <v>44143.32916666667</v>
      </c>
    </row>
    <row r="11060" spans="1:8" x14ac:dyDescent="0.2">
      <c r="A11060" s="7">
        <v>4734</v>
      </c>
      <c r="B11060" s="8" t="s">
        <v>208</v>
      </c>
      <c r="C11060" t="str">
        <f>VLOOKUP(B11060, CONTENT!$B$2:$D$1001,2,FALSE)</f>
        <v>GIF</v>
      </c>
      <c r="D11060" t="str">
        <f>VLOOKUP(B11060,CONTENT!$B$2:$D$1001,3,FALSE)</f>
        <v>cooking</v>
      </c>
      <c r="E11060" t="str">
        <f>VLOOKUP(G11060,'Reaction type'!$B$1:$E$17,2, FALSE)</f>
        <v>positive</v>
      </c>
      <c r="F11060">
        <f>VLOOKUP(G11060, 'Reaction type'!$B$2:$E$17, 3,FALSE)</f>
        <v>45</v>
      </c>
      <c r="G11060" s="8" t="s">
        <v>1049</v>
      </c>
      <c r="H11060" s="9">
        <v>44253.606944444444</v>
      </c>
    </row>
    <row r="11061" spans="1:8" x14ac:dyDescent="0.2">
      <c r="A11061" s="7">
        <v>4786</v>
      </c>
      <c r="B11061" s="8" t="s">
        <v>210</v>
      </c>
      <c r="C11061" t="str">
        <f>VLOOKUP(B11061, CONTENT!$B$2:$D$1001,2,FALSE)</f>
        <v>video</v>
      </c>
      <c r="D11061" t="str">
        <f>VLOOKUP(B11061,CONTENT!$B$2:$D$1001,3,FALSE)</f>
        <v>public speaking</v>
      </c>
      <c r="E11061" t="str">
        <f>VLOOKUP(G11061,'Reaction type'!$B$1:$E$17,2, FALSE)</f>
        <v>positive</v>
      </c>
      <c r="F11061">
        <f>VLOOKUP(G11061, 'Reaction type'!$B$2:$E$17, 3,FALSE)</f>
        <v>45</v>
      </c>
      <c r="G11061" s="8" t="s">
        <v>1049</v>
      </c>
      <c r="H11061" s="9">
        <v>44191.095833333333</v>
      </c>
    </row>
    <row r="11062" spans="1:8" x14ac:dyDescent="0.2">
      <c r="A11062" s="7">
        <v>4790</v>
      </c>
      <c r="B11062" s="8" t="s">
        <v>210</v>
      </c>
      <c r="C11062" t="str">
        <f>VLOOKUP(B11062, CONTENT!$B$2:$D$1001,2,FALSE)</f>
        <v>video</v>
      </c>
      <c r="D11062" t="str">
        <f>VLOOKUP(B11062,CONTENT!$B$2:$D$1001,3,FALSE)</f>
        <v>public speaking</v>
      </c>
      <c r="E11062" t="str">
        <f>VLOOKUP(G11062,'Reaction type'!$B$1:$E$17,2, FALSE)</f>
        <v>positive</v>
      </c>
      <c r="F11062">
        <f>VLOOKUP(G11062, 'Reaction type'!$B$2:$E$17, 3,FALSE)</f>
        <v>45</v>
      </c>
      <c r="G11062" s="8" t="s">
        <v>1049</v>
      </c>
      <c r="H11062" s="9">
        <v>44285.668055555558</v>
      </c>
    </row>
    <row r="11063" spans="1:8" x14ac:dyDescent="0.2">
      <c r="A11063" s="10">
        <v>4804</v>
      </c>
      <c r="B11063" s="11" t="s">
        <v>211</v>
      </c>
      <c r="C11063" t="str">
        <f>VLOOKUP(B11063, CONTENT!$B$2:$D$1001,2,FALSE)</f>
        <v>audio</v>
      </c>
      <c r="D11063" t="str">
        <f>VLOOKUP(B11063,CONTENT!$B$2:$D$1001,3,FALSE)</f>
        <v>studying</v>
      </c>
      <c r="E11063" t="str">
        <f>VLOOKUP(G11063,'Reaction type'!$B$1:$E$17,2, FALSE)</f>
        <v>positive</v>
      </c>
      <c r="F11063">
        <f>VLOOKUP(G11063, 'Reaction type'!$B$2:$E$17, 3,FALSE)</f>
        <v>45</v>
      </c>
      <c r="G11063" s="11" t="s">
        <v>1049</v>
      </c>
      <c r="H11063" s="12">
        <v>44192.473611111112</v>
      </c>
    </row>
    <row r="11064" spans="1:8" x14ac:dyDescent="0.2">
      <c r="A11064" s="10">
        <v>4851</v>
      </c>
      <c r="B11064" s="11" t="s">
        <v>212</v>
      </c>
      <c r="C11064" t="str">
        <f>VLOOKUP(B11064, CONTENT!$B$2:$D$1001,2,FALSE)</f>
        <v>audio</v>
      </c>
      <c r="D11064" t="str">
        <f>VLOOKUP(B11064,CONTENT!$B$2:$D$1001,3,FALSE)</f>
        <v>healthy eating</v>
      </c>
      <c r="E11064" t="str">
        <f>VLOOKUP(G11064,'Reaction type'!$B$1:$E$17,2, FALSE)</f>
        <v>positive</v>
      </c>
      <c r="F11064">
        <f>VLOOKUP(G11064, 'Reaction type'!$B$2:$E$17, 3,FALSE)</f>
        <v>45</v>
      </c>
      <c r="G11064" s="11" t="s">
        <v>1049</v>
      </c>
      <c r="H11064" s="12">
        <v>44336.46875</v>
      </c>
    </row>
    <row r="11065" spans="1:8" x14ac:dyDescent="0.2">
      <c r="A11065" s="7">
        <v>4855</v>
      </c>
      <c r="B11065" s="8" t="s">
        <v>213</v>
      </c>
      <c r="C11065" t="str">
        <f>VLOOKUP(B11065, CONTENT!$B$2:$D$1001,2,FALSE)</f>
        <v>audio</v>
      </c>
      <c r="D11065" t="str">
        <f>VLOOKUP(B11065,CONTENT!$B$2:$D$1001,3,FALSE)</f>
        <v>science</v>
      </c>
      <c r="E11065" t="str">
        <f>VLOOKUP(G11065,'Reaction type'!$B$1:$E$17,2, FALSE)</f>
        <v>positive</v>
      </c>
      <c r="F11065">
        <f>VLOOKUP(G11065, 'Reaction type'!$B$2:$E$17, 3,FALSE)</f>
        <v>45</v>
      </c>
      <c r="G11065" s="8" t="s">
        <v>1049</v>
      </c>
      <c r="H11065" s="9">
        <v>44213.151388888888</v>
      </c>
    </row>
    <row r="11066" spans="1:8" x14ac:dyDescent="0.2">
      <c r="A11066" s="7">
        <v>4863</v>
      </c>
      <c r="B11066" s="8" t="s">
        <v>213</v>
      </c>
      <c r="C11066" t="str">
        <f>VLOOKUP(B11066, CONTENT!$B$2:$D$1001,2,FALSE)</f>
        <v>audio</v>
      </c>
      <c r="D11066" t="str">
        <f>VLOOKUP(B11066,CONTENT!$B$2:$D$1001,3,FALSE)</f>
        <v>science</v>
      </c>
      <c r="E11066" t="str">
        <f>VLOOKUP(G11066,'Reaction type'!$B$1:$E$17,2, FALSE)</f>
        <v>positive</v>
      </c>
      <c r="F11066">
        <f>VLOOKUP(G11066, 'Reaction type'!$B$2:$E$17, 3,FALSE)</f>
        <v>45</v>
      </c>
      <c r="G11066" s="8" t="s">
        <v>1049</v>
      </c>
      <c r="H11066" s="9">
        <v>44033.775694444441</v>
      </c>
    </row>
    <row r="11067" spans="1:8" x14ac:dyDescent="0.2">
      <c r="A11067" s="10">
        <v>4874</v>
      </c>
      <c r="B11067" s="11" t="s">
        <v>213</v>
      </c>
      <c r="C11067" t="str">
        <f>VLOOKUP(B11067, CONTENT!$B$2:$D$1001,2,FALSE)</f>
        <v>audio</v>
      </c>
      <c r="D11067" t="str">
        <f>VLOOKUP(B11067,CONTENT!$B$2:$D$1001,3,FALSE)</f>
        <v>science</v>
      </c>
      <c r="E11067" t="str">
        <f>VLOOKUP(G11067,'Reaction type'!$B$1:$E$17,2, FALSE)</f>
        <v>positive</v>
      </c>
      <c r="F11067">
        <f>VLOOKUP(G11067, 'Reaction type'!$B$2:$E$17, 3,FALSE)</f>
        <v>45</v>
      </c>
      <c r="G11067" s="11" t="s">
        <v>1049</v>
      </c>
      <c r="H11067" s="12">
        <v>44215.969444444447</v>
      </c>
    </row>
    <row r="11068" spans="1:8" x14ac:dyDescent="0.2">
      <c r="A11068" s="10">
        <v>4895</v>
      </c>
      <c r="B11068" s="11" t="s">
        <v>214</v>
      </c>
      <c r="C11068" t="str">
        <f>VLOOKUP(B11068, CONTENT!$B$2:$D$1001,2,FALSE)</f>
        <v>photo</v>
      </c>
      <c r="D11068" t="str">
        <f>VLOOKUP(B11068,CONTENT!$B$2:$D$1001,3,FALSE)</f>
        <v>fitness</v>
      </c>
      <c r="E11068" t="str">
        <f>VLOOKUP(G11068,'Reaction type'!$B$1:$E$17,2, FALSE)</f>
        <v>positive</v>
      </c>
      <c r="F11068">
        <f>VLOOKUP(G11068, 'Reaction type'!$B$2:$E$17, 3,FALSE)</f>
        <v>45</v>
      </c>
      <c r="G11068" s="11" t="s">
        <v>1049</v>
      </c>
      <c r="H11068" s="12">
        <v>44339.015972222223</v>
      </c>
    </row>
    <row r="11069" spans="1:8" x14ac:dyDescent="0.2">
      <c r="A11069" s="7">
        <v>4901</v>
      </c>
      <c r="B11069" s="8" t="s">
        <v>215</v>
      </c>
      <c r="C11069" t="str">
        <f>VLOOKUP(B11069, CONTENT!$B$2:$D$1001,2,FALSE)</f>
        <v>GIF</v>
      </c>
      <c r="D11069" t="str">
        <f>VLOOKUP(B11069,CONTENT!$B$2:$D$1001,3,FALSE)</f>
        <v>animals</v>
      </c>
      <c r="E11069" t="str">
        <f>VLOOKUP(G11069,'Reaction type'!$B$1:$E$17,2, FALSE)</f>
        <v>positive</v>
      </c>
      <c r="F11069">
        <f>VLOOKUP(G11069, 'Reaction type'!$B$2:$E$17, 3,FALSE)</f>
        <v>45</v>
      </c>
      <c r="G11069" s="8" t="s">
        <v>1049</v>
      </c>
      <c r="H11069" s="9">
        <v>44344.208333333336</v>
      </c>
    </row>
    <row r="11070" spans="1:8" x14ac:dyDescent="0.2">
      <c r="A11070" s="10">
        <v>4902</v>
      </c>
      <c r="B11070" s="11" t="s">
        <v>215</v>
      </c>
      <c r="C11070" t="str">
        <f>VLOOKUP(B11070, CONTENT!$B$2:$D$1001,2,FALSE)</f>
        <v>GIF</v>
      </c>
      <c r="D11070" t="str">
        <f>VLOOKUP(B11070,CONTENT!$B$2:$D$1001,3,FALSE)</f>
        <v>animals</v>
      </c>
      <c r="E11070" t="str">
        <f>VLOOKUP(G11070,'Reaction type'!$B$1:$E$17,2, FALSE)</f>
        <v>positive</v>
      </c>
      <c r="F11070">
        <f>VLOOKUP(G11070, 'Reaction type'!$B$2:$E$17, 3,FALSE)</f>
        <v>45</v>
      </c>
      <c r="G11070" s="11" t="s">
        <v>1049</v>
      </c>
      <c r="H11070" s="12">
        <v>44084.661805555559</v>
      </c>
    </row>
    <row r="11071" spans="1:8" x14ac:dyDescent="0.2">
      <c r="A11071" s="10">
        <v>4906</v>
      </c>
      <c r="B11071" s="11" t="s">
        <v>215</v>
      </c>
      <c r="C11071" t="str">
        <f>VLOOKUP(B11071, CONTENT!$B$2:$D$1001,2,FALSE)</f>
        <v>GIF</v>
      </c>
      <c r="D11071" t="str">
        <f>VLOOKUP(B11071,CONTENT!$B$2:$D$1001,3,FALSE)</f>
        <v>animals</v>
      </c>
      <c r="E11071" t="str">
        <f>VLOOKUP(G11071,'Reaction type'!$B$1:$E$17,2, FALSE)</f>
        <v>positive</v>
      </c>
      <c r="F11071">
        <f>VLOOKUP(G11071, 'Reaction type'!$B$2:$E$17, 3,FALSE)</f>
        <v>45</v>
      </c>
      <c r="G11071" s="11" t="s">
        <v>1049</v>
      </c>
      <c r="H11071" s="12">
        <v>44249.654166666667</v>
      </c>
    </row>
    <row r="11072" spans="1:8" x14ac:dyDescent="0.2">
      <c r="A11072" s="7">
        <v>4923</v>
      </c>
      <c r="B11072" s="8" t="s">
        <v>215</v>
      </c>
      <c r="C11072" t="str">
        <f>VLOOKUP(B11072, CONTENT!$B$2:$D$1001,2,FALSE)</f>
        <v>GIF</v>
      </c>
      <c r="D11072" t="str">
        <f>VLOOKUP(B11072,CONTENT!$B$2:$D$1001,3,FALSE)</f>
        <v>animals</v>
      </c>
      <c r="E11072" t="str">
        <f>VLOOKUP(G11072,'Reaction type'!$B$1:$E$17,2, FALSE)</f>
        <v>positive</v>
      </c>
      <c r="F11072">
        <f>VLOOKUP(G11072, 'Reaction type'!$B$2:$E$17, 3,FALSE)</f>
        <v>45</v>
      </c>
      <c r="G11072" s="8" t="s">
        <v>1049</v>
      </c>
      <c r="H11072" s="9">
        <v>44227.574305555558</v>
      </c>
    </row>
    <row r="11073" spans="1:8" x14ac:dyDescent="0.2">
      <c r="A11073" s="10">
        <v>4924</v>
      </c>
      <c r="B11073" s="11" t="s">
        <v>215</v>
      </c>
      <c r="C11073" t="str">
        <f>VLOOKUP(B11073, CONTENT!$B$2:$D$1001,2,FALSE)</f>
        <v>GIF</v>
      </c>
      <c r="D11073" t="str">
        <f>VLOOKUP(B11073,CONTENT!$B$2:$D$1001,3,FALSE)</f>
        <v>animals</v>
      </c>
      <c r="E11073" t="str">
        <f>VLOOKUP(G11073,'Reaction type'!$B$1:$E$17,2, FALSE)</f>
        <v>positive</v>
      </c>
      <c r="F11073">
        <f>VLOOKUP(G11073, 'Reaction type'!$B$2:$E$17, 3,FALSE)</f>
        <v>45</v>
      </c>
      <c r="G11073" s="11" t="s">
        <v>1049</v>
      </c>
      <c r="H11073" s="12">
        <v>44243.568055555559</v>
      </c>
    </row>
    <row r="11074" spans="1:8" x14ac:dyDescent="0.2">
      <c r="A11074" s="10">
        <v>4943</v>
      </c>
      <c r="B11074" s="11" t="s">
        <v>216</v>
      </c>
      <c r="C11074" t="str">
        <f>VLOOKUP(B11074, CONTENT!$B$2:$D$1001,2,FALSE)</f>
        <v>photo</v>
      </c>
      <c r="D11074" t="str">
        <f>VLOOKUP(B11074,CONTENT!$B$2:$D$1001,3,FALSE)</f>
        <v>travel</v>
      </c>
      <c r="E11074" t="str">
        <f>VLOOKUP(G11074,'Reaction type'!$B$1:$E$17,2, FALSE)</f>
        <v>positive</v>
      </c>
      <c r="F11074">
        <f>VLOOKUP(G11074, 'Reaction type'!$B$2:$E$17, 3,FALSE)</f>
        <v>45</v>
      </c>
      <c r="G11074" s="11" t="s">
        <v>1049</v>
      </c>
      <c r="H11074" s="12">
        <v>44328.548611111109</v>
      </c>
    </row>
    <row r="11075" spans="1:8" x14ac:dyDescent="0.2">
      <c r="A11075" s="10">
        <v>4947</v>
      </c>
      <c r="B11075" s="11" t="s">
        <v>216</v>
      </c>
      <c r="C11075" t="str">
        <f>VLOOKUP(B11075, CONTENT!$B$2:$D$1001,2,FALSE)</f>
        <v>photo</v>
      </c>
      <c r="D11075" t="str">
        <f>VLOOKUP(B11075,CONTENT!$B$2:$D$1001,3,FALSE)</f>
        <v>travel</v>
      </c>
      <c r="E11075" t="str">
        <f>VLOOKUP(G11075,'Reaction type'!$B$1:$E$17,2, FALSE)</f>
        <v>positive</v>
      </c>
      <c r="F11075">
        <f>VLOOKUP(G11075, 'Reaction type'!$B$2:$E$17, 3,FALSE)</f>
        <v>45</v>
      </c>
      <c r="G11075" s="11" t="s">
        <v>1049</v>
      </c>
      <c r="H11075" s="12">
        <v>44344.815972222219</v>
      </c>
    </row>
    <row r="11076" spans="1:8" x14ac:dyDescent="0.2">
      <c r="A11076" s="7">
        <v>4952</v>
      </c>
      <c r="B11076" s="8" t="s">
        <v>216</v>
      </c>
      <c r="C11076" t="str">
        <f>VLOOKUP(B11076, CONTENT!$B$2:$D$1001,2,FALSE)</f>
        <v>photo</v>
      </c>
      <c r="D11076" t="str">
        <f>VLOOKUP(B11076,CONTENT!$B$2:$D$1001,3,FALSE)</f>
        <v>travel</v>
      </c>
      <c r="E11076" t="str">
        <f>VLOOKUP(G11076,'Reaction type'!$B$1:$E$17,2, FALSE)</f>
        <v>positive</v>
      </c>
      <c r="F11076">
        <f>VLOOKUP(G11076, 'Reaction type'!$B$2:$E$17, 3,FALSE)</f>
        <v>45</v>
      </c>
      <c r="G11076" s="8" t="s">
        <v>1049</v>
      </c>
      <c r="H11076" s="9">
        <v>44033.866666666669</v>
      </c>
    </row>
    <row r="11077" spans="1:8" x14ac:dyDescent="0.2">
      <c r="A11077" s="10">
        <v>4961</v>
      </c>
      <c r="B11077" s="11" t="s">
        <v>216</v>
      </c>
      <c r="C11077" t="str">
        <f>VLOOKUP(B11077, CONTENT!$B$2:$D$1001,2,FALSE)</f>
        <v>photo</v>
      </c>
      <c r="D11077" t="str">
        <f>VLOOKUP(B11077,CONTENT!$B$2:$D$1001,3,FALSE)</f>
        <v>travel</v>
      </c>
      <c r="E11077" t="str">
        <f>VLOOKUP(G11077,'Reaction type'!$B$1:$E$17,2, FALSE)</f>
        <v>positive</v>
      </c>
      <c r="F11077">
        <f>VLOOKUP(G11077, 'Reaction type'!$B$2:$E$17, 3,FALSE)</f>
        <v>45</v>
      </c>
      <c r="G11077" s="11" t="s">
        <v>1049</v>
      </c>
      <c r="H11077" s="12">
        <v>44103.9</v>
      </c>
    </row>
    <row r="11078" spans="1:8" x14ac:dyDescent="0.2">
      <c r="A11078" s="7">
        <v>4965</v>
      </c>
      <c r="B11078" s="8" t="s">
        <v>217</v>
      </c>
      <c r="C11078" t="str">
        <f>VLOOKUP(B11078, CONTENT!$B$2:$D$1001,2,FALSE)</f>
        <v>video</v>
      </c>
      <c r="D11078" t="str">
        <f>VLOOKUP(B11078,CONTENT!$B$2:$D$1001,3,FALSE)</f>
        <v>food</v>
      </c>
      <c r="E11078" t="str">
        <f>VLOOKUP(G11078,'Reaction type'!$B$1:$E$17,2, FALSE)</f>
        <v>positive</v>
      </c>
      <c r="F11078">
        <f>VLOOKUP(G11078, 'Reaction type'!$B$2:$E$17, 3,FALSE)</f>
        <v>45</v>
      </c>
      <c r="G11078" s="8" t="s">
        <v>1049</v>
      </c>
      <c r="H11078" s="9">
        <v>44134.73333333333</v>
      </c>
    </row>
    <row r="11079" spans="1:8" x14ac:dyDescent="0.2">
      <c r="A11079" s="10">
        <v>4982</v>
      </c>
      <c r="B11079" s="11" t="s">
        <v>217</v>
      </c>
      <c r="C11079" t="str">
        <f>VLOOKUP(B11079, CONTENT!$B$2:$D$1001,2,FALSE)</f>
        <v>video</v>
      </c>
      <c r="D11079" t="str">
        <f>VLOOKUP(B11079,CONTENT!$B$2:$D$1001,3,FALSE)</f>
        <v>food</v>
      </c>
      <c r="E11079" t="str">
        <f>VLOOKUP(G11079,'Reaction type'!$B$1:$E$17,2, FALSE)</f>
        <v>positive</v>
      </c>
      <c r="F11079">
        <f>VLOOKUP(G11079, 'Reaction type'!$B$2:$E$17, 3,FALSE)</f>
        <v>45</v>
      </c>
      <c r="G11079" s="11" t="s">
        <v>1049</v>
      </c>
      <c r="H11079" s="12">
        <v>44014.35833333333</v>
      </c>
    </row>
    <row r="11080" spans="1:8" x14ac:dyDescent="0.2">
      <c r="A11080" s="7">
        <v>4985</v>
      </c>
      <c r="B11080" s="8" t="s">
        <v>217</v>
      </c>
      <c r="C11080" t="str">
        <f>VLOOKUP(B11080, CONTENT!$B$2:$D$1001,2,FALSE)</f>
        <v>video</v>
      </c>
      <c r="D11080" t="str">
        <f>VLOOKUP(B11080,CONTENT!$B$2:$D$1001,3,FALSE)</f>
        <v>food</v>
      </c>
      <c r="E11080" t="str">
        <f>VLOOKUP(G11080,'Reaction type'!$B$1:$E$17,2, FALSE)</f>
        <v>positive</v>
      </c>
      <c r="F11080">
        <f>VLOOKUP(G11080, 'Reaction type'!$B$2:$E$17, 3,FALSE)</f>
        <v>45</v>
      </c>
      <c r="G11080" s="8" t="s">
        <v>1049</v>
      </c>
      <c r="H11080" s="9">
        <v>44029.409722222219</v>
      </c>
    </row>
    <row r="11081" spans="1:8" x14ac:dyDescent="0.2">
      <c r="A11081" s="10">
        <v>5013</v>
      </c>
      <c r="B11081" s="11" t="s">
        <v>218</v>
      </c>
      <c r="C11081" t="str">
        <f>VLOOKUP(B11081, CONTENT!$B$2:$D$1001,2,FALSE)</f>
        <v>GIF</v>
      </c>
      <c r="D11081" t="str">
        <f>VLOOKUP(B11081,CONTENT!$B$2:$D$1001,3,FALSE)</f>
        <v>soccer</v>
      </c>
      <c r="E11081" t="str">
        <f>VLOOKUP(G11081,'Reaction type'!$B$1:$E$17,2, FALSE)</f>
        <v>positive</v>
      </c>
      <c r="F11081">
        <f>VLOOKUP(G11081, 'Reaction type'!$B$2:$E$17, 3,FALSE)</f>
        <v>45</v>
      </c>
      <c r="G11081" s="11" t="s">
        <v>1049</v>
      </c>
      <c r="H11081" s="12">
        <v>44294.521527777775</v>
      </c>
    </row>
    <row r="11082" spans="1:8" x14ac:dyDescent="0.2">
      <c r="A11082" s="10">
        <v>5078</v>
      </c>
      <c r="B11082" s="11" t="s">
        <v>219</v>
      </c>
      <c r="C11082" t="str">
        <f>VLOOKUP(B11082, CONTENT!$B$2:$D$1001,2,FALSE)</f>
        <v>GIF</v>
      </c>
      <c r="D11082" t="str">
        <f>VLOOKUP(B11082,CONTENT!$B$2:$D$1001,3,FALSE)</f>
        <v>dogs</v>
      </c>
      <c r="E11082" t="str">
        <f>VLOOKUP(G11082,'Reaction type'!$B$1:$E$17,2, FALSE)</f>
        <v>positive</v>
      </c>
      <c r="F11082">
        <f>VLOOKUP(G11082, 'Reaction type'!$B$2:$E$17, 3,FALSE)</f>
        <v>45</v>
      </c>
      <c r="G11082" s="11" t="s">
        <v>1049</v>
      </c>
      <c r="H11082" s="12">
        <v>44214.186805555553</v>
      </c>
    </row>
    <row r="11083" spans="1:8" x14ac:dyDescent="0.2">
      <c r="A11083" s="7">
        <v>5085</v>
      </c>
      <c r="B11083" s="8" t="s">
        <v>219</v>
      </c>
      <c r="C11083" t="str">
        <f>VLOOKUP(B11083, CONTENT!$B$2:$D$1001,2,FALSE)</f>
        <v>GIF</v>
      </c>
      <c r="D11083" t="str">
        <f>VLOOKUP(B11083,CONTENT!$B$2:$D$1001,3,FALSE)</f>
        <v>dogs</v>
      </c>
      <c r="E11083" t="str">
        <f>VLOOKUP(G11083,'Reaction type'!$B$1:$E$17,2, FALSE)</f>
        <v>positive</v>
      </c>
      <c r="F11083">
        <f>VLOOKUP(G11083, 'Reaction type'!$B$2:$E$17, 3,FALSE)</f>
        <v>45</v>
      </c>
      <c r="G11083" s="8" t="s">
        <v>1049</v>
      </c>
      <c r="H11083" s="9">
        <v>44062.189583333333</v>
      </c>
    </row>
    <row r="11084" spans="1:8" x14ac:dyDescent="0.2">
      <c r="A11084" s="10">
        <v>5119</v>
      </c>
      <c r="B11084" s="11" t="s">
        <v>220</v>
      </c>
      <c r="C11084" t="str">
        <f>VLOOKUP(B11084, CONTENT!$B$2:$D$1001,2,FALSE)</f>
        <v>video</v>
      </c>
      <c r="D11084" t="str">
        <f>VLOOKUP(B11084,CONTENT!$B$2:$D$1001,3,FALSE)</f>
        <v>tennis</v>
      </c>
      <c r="E11084" t="str">
        <f>VLOOKUP(G11084,'Reaction type'!$B$1:$E$17,2, FALSE)</f>
        <v>positive</v>
      </c>
      <c r="F11084">
        <f>VLOOKUP(G11084, 'Reaction type'!$B$2:$E$17, 3,FALSE)</f>
        <v>45</v>
      </c>
      <c r="G11084" s="11" t="s">
        <v>1049</v>
      </c>
      <c r="H11084" s="12">
        <v>44222.540972222225</v>
      </c>
    </row>
    <row r="11085" spans="1:8" x14ac:dyDescent="0.2">
      <c r="A11085" s="7">
        <v>5182</v>
      </c>
      <c r="B11085" s="8" t="s">
        <v>222</v>
      </c>
      <c r="C11085" t="str">
        <f>VLOOKUP(B11085, CONTENT!$B$2:$D$1001,2,FALSE)</f>
        <v>video</v>
      </c>
      <c r="D11085" t="str">
        <f>VLOOKUP(B11085,CONTENT!$B$2:$D$1001,3,FALSE)</f>
        <v>tennis</v>
      </c>
      <c r="E11085" t="str">
        <f>VLOOKUP(G11085,'Reaction type'!$B$1:$E$17,2, FALSE)</f>
        <v>positive</v>
      </c>
      <c r="F11085">
        <f>VLOOKUP(G11085, 'Reaction type'!$B$2:$E$17, 3,FALSE)</f>
        <v>45</v>
      </c>
      <c r="G11085" s="8" t="s">
        <v>1049</v>
      </c>
      <c r="H11085" s="9">
        <v>44115.444444444445</v>
      </c>
    </row>
    <row r="11086" spans="1:8" x14ac:dyDescent="0.2">
      <c r="A11086" s="10">
        <v>5211</v>
      </c>
      <c r="B11086" s="11" t="s">
        <v>222</v>
      </c>
      <c r="C11086" t="str">
        <f>VLOOKUP(B11086, CONTENT!$B$2:$D$1001,2,FALSE)</f>
        <v>video</v>
      </c>
      <c r="D11086" t="str">
        <f>VLOOKUP(B11086,CONTENT!$B$2:$D$1001,3,FALSE)</f>
        <v>tennis</v>
      </c>
      <c r="E11086" t="str">
        <f>VLOOKUP(G11086,'Reaction type'!$B$1:$E$17,2, FALSE)</f>
        <v>positive</v>
      </c>
      <c r="F11086">
        <f>VLOOKUP(G11086, 'Reaction type'!$B$2:$E$17, 3,FALSE)</f>
        <v>45</v>
      </c>
      <c r="G11086" s="11" t="s">
        <v>1049</v>
      </c>
      <c r="H11086" s="12">
        <v>44275.760416666664</v>
      </c>
    </row>
    <row r="11087" spans="1:8" x14ac:dyDescent="0.2">
      <c r="A11087" s="10">
        <v>5230</v>
      </c>
      <c r="B11087" s="11" t="s">
        <v>223</v>
      </c>
      <c r="C11087" t="str">
        <f>VLOOKUP(B11087, CONTENT!$B$2:$D$1001,2,FALSE)</f>
        <v>GIF</v>
      </c>
      <c r="D11087" t="str">
        <f>VLOOKUP(B11087,CONTENT!$B$2:$D$1001,3,FALSE)</f>
        <v>science</v>
      </c>
      <c r="E11087" t="str">
        <f>VLOOKUP(G11087,'Reaction type'!$B$1:$E$17,2, FALSE)</f>
        <v>positive</v>
      </c>
      <c r="F11087">
        <f>VLOOKUP(G11087, 'Reaction type'!$B$2:$E$17, 3,FALSE)</f>
        <v>45</v>
      </c>
      <c r="G11087" s="11" t="s">
        <v>1049</v>
      </c>
      <c r="H11087" s="12">
        <v>44026.752083333333</v>
      </c>
    </row>
    <row r="11088" spans="1:8" x14ac:dyDescent="0.2">
      <c r="A11088" s="7">
        <v>5241</v>
      </c>
      <c r="B11088" s="8" t="s">
        <v>223</v>
      </c>
      <c r="C11088" t="str">
        <f>VLOOKUP(B11088, CONTENT!$B$2:$D$1001,2,FALSE)</f>
        <v>GIF</v>
      </c>
      <c r="D11088" t="str">
        <f>VLOOKUP(B11088,CONTENT!$B$2:$D$1001,3,FALSE)</f>
        <v>science</v>
      </c>
      <c r="E11088" t="str">
        <f>VLOOKUP(G11088,'Reaction type'!$B$1:$E$17,2, FALSE)</f>
        <v>positive</v>
      </c>
      <c r="F11088">
        <f>VLOOKUP(G11088, 'Reaction type'!$B$2:$E$17, 3,FALSE)</f>
        <v>45</v>
      </c>
      <c r="G11088" s="8" t="s">
        <v>1049</v>
      </c>
      <c r="H11088" s="9">
        <v>44355.827777777777</v>
      </c>
    </row>
    <row r="11089" spans="1:8" x14ac:dyDescent="0.2">
      <c r="A11089" s="10">
        <v>5249</v>
      </c>
      <c r="B11089" s="11" t="s">
        <v>224</v>
      </c>
      <c r="C11089" t="str">
        <f>VLOOKUP(B11089, CONTENT!$B$2:$D$1001,2,FALSE)</f>
        <v>audio</v>
      </c>
      <c r="D11089" t="str">
        <f>VLOOKUP(B11089,CONTENT!$B$2:$D$1001,3,FALSE)</f>
        <v>cooking</v>
      </c>
      <c r="E11089" t="str">
        <f>VLOOKUP(G11089,'Reaction type'!$B$1:$E$17,2, FALSE)</f>
        <v>positive</v>
      </c>
      <c r="F11089">
        <f>VLOOKUP(G11089, 'Reaction type'!$B$2:$E$17, 3,FALSE)</f>
        <v>45</v>
      </c>
      <c r="G11089" s="11" t="s">
        <v>1049</v>
      </c>
      <c r="H11089" s="12">
        <v>44242.011111111111</v>
      </c>
    </row>
    <row r="11090" spans="1:8" x14ac:dyDescent="0.2">
      <c r="A11090" s="10">
        <v>5259</v>
      </c>
      <c r="B11090" s="11" t="s">
        <v>224</v>
      </c>
      <c r="C11090" t="str">
        <f>VLOOKUP(B11090, CONTENT!$B$2:$D$1001,2,FALSE)</f>
        <v>audio</v>
      </c>
      <c r="D11090" t="str">
        <f>VLOOKUP(B11090,CONTENT!$B$2:$D$1001,3,FALSE)</f>
        <v>cooking</v>
      </c>
      <c r="E11090" t="str">
        <f>VLOOKUP(G11090,'Reaction type'!$B$1:$E$17,2, FALSE)</f>
        <v>positive</v>
      </c>
      <c r="F11090">
        <f>VLOOKUP(G11090, 'Reaction type'!$B$2:$E$17, 3,FALSE)</f>
        <v>45</v>
      </c>
      <c r="G11090" s="11" t="s">
        <v>1049</v>
      </c>
      <c r="H11090" s="12">
        <v>44279.121527777781</v>
      </c>
    </row>
    <row r="11091" spans="1:8" x14ac:dyDescent="0.2">
      <c r="A11091" s="10">
        <v>5286</v>
      </c>
      <c r="B11091" s="11" t="s">
        <v>225</v>
      </c>
      <c r="C11091" t="str">
        <f>VLOOKUP(B11091, CONTENT!$B$2:$D$1001,2,FALSE)</f>
        <v>photo</v>
      </c>
      <c r="D11091" t="str">
        <f>VLOOKUP(B11091,CONTENT!$B$2:$D$1001,3,FALSE)</f>
        <v>education</v>
      </c>
      <c r="E11091" t="str">
        <f>VLOOKUP(G11091,'Reaction type'!$B$1:$E$17,2, FALSE)</f>
        <v>positive</v>
      </c>
      <c r="F11091">
        <f>VLOOKUP(G11091, 'Reaction type'!$B$2:$E$17, 3,FALSE)</f>
        <v>45</v>
      </c>
      <c r="G11091" s="11" t="s">
        <v>1049</v>
      </c>
      <c r="H11091" s="12">
        <v>44045.04583333333</v>
      </c>
    </row>
    <row r="11092" spans="1:8" x14ac:dyDescent="0.2">
      <c r="A11092" s="10">
        <v>5290</v>
      </c>
      <c r="B11092" s="11" t="s">
        <v>225</v>
      </c>
      <c r="C11092" t="str">
        <f>VLOOKUP(B11092, CONTENT!$B$2:$D$1001,2,FALSE)</f>
        <v>photo</v>
      </c>
      <c r="D11092" t="str">
        <f>VLOOKUP(B11092,CONTENT!$B$2:$D$1001,3,FALSE)</f>
        <v>education</v>
      </c>
      <c r="E11092" t="str">
        <f>VLOOKUP(G11092,'Reaction type'!$B$1:$E$17,2, FALSE)</f>
        <v>positive</v>
      </c>
      <c r="F11092">
        <f>VLOOKUP(G11092, 'Reaction type'!$B$2:$E$17, 3,FALSE)</f>
        <v>45</v>
      </c>
      <c r="G11092" s="11" t="s">
        <v>1049</v>
      </c>
      <c r="H11092" s="12">
        <v>44033.905555555553</v>
      </c>
    </row>
    <row r="11093" spans="1:8" x14ac:dyDescent="0.2">
      <c r="A11093" s="10">
        <v>5327</v>
      </c>
      <c r="B11093" s="11" t="s">
        <v>226</v>
      </c>
      <c r="C11093" t="str">
        <f>VLOOKUP(B11093, CONTENT!$B$2:$D$1001,2,FALSE)</f>
        <v>audio</v>
      </c>
      <c r="D11093" t="str">
        <f>VLOOKUP(B11093,CONTENT!$B$2:$D$1001,3,FALSE)</f>
        <v>soccer</v>
      </c>
      <c r="E11093" t="str">
        <f>VLOOKUP(G11093,'Reaction type'!$B$1:$E$17,2, FALSE)</f>
        <v>positive</v>
      </c>
      <c r="F11093">
        <f>VLOOKUP(G11093, 'Reaction type'!$B$2:$E$17, 3,FALSE)</f>
        <v>45</v>
      </c>
      <c r="G11093" s="11" t="s">
        <v>1049</v>
      </c>
      <c r="H11093" s="12">
        <v>44103.076388888891</v>
      </c>
    </row>
    <row r="11094" spans="1:8" x14ac:dyDescent="0.2">
      <c r="A11094" s="7">
        <v>5332</v>
      </c>
      <c r="B11094" s="8" t="s">
        <v>226</v>
      </c>
      <c r="C11094" t="str">
        <f>VLOOKUP(B11094, CONTENT!$B$2:$D$1001,2,FALSE)</f>
        <v>audio</v>
      </c>
      <c r="D11094" t="str">
        <f>VLOOKUP(B11094,CONTENT!$B$2:$D$1001,3,FALSE)</f>
        <v>soccer</v>
      </c>
      <c r="E11094" t="str">
        <f>VLOOKUP(G11094,'Reaction type'!$B$1:$E$17,2, FALSE)</f>
        <v>positive</v>
      </c>
      <c r="F11094">
        <f>VLOOKUP(G11094, 'Reaction type'!$B$2:$E$17, 3,FALSE)</f>
        <v>45</v>
      </c>
      <c r="G11094" s="8" t="s">
        <v>1049</v>
      </c>
      <c r="H11094" s="9">
        <v>44346.838888888888</v>
      </c>
    </row>
    <row r="11095" spans="1:8" x14ac:dyDescent="0.2">
      <c r="A11095" s="7">
        <v>5353</v>
      </c>
      <c r="B11095" s="8" t="s">
        <v>227</v>
      </c>
      <c r="C11095" t="str">
        <f>VLOOKUP(B11095, CONTENT!$B$2:$D$1001,2,FALSE)</f>
        <v>GIF</v>
      </c>
      <c r="D11095" t="str">
        <f>VLOOKUP(B11095,CONTENT!$B$2:$D$1001,3,FALSE)</f>
        <v>food</v>
      </c>
      <c r="E11095" t="str">
        <f>VLOOKUP(G11095,'Reaction type'!$B$1:$E$17,2, FALSE)</f>
        <v>positive</v>
      </c>
      <c r="F11095">
        <f>VLOOKUP(G11095, 'Reaction type'!$B$2:$E$17, 3,FALSE)</f>
        <v>45</v>
      </c>
      <c r="G11095" s="8" t="s">
        <v>1049</v>
      </c>
      <c r="H11095" s="9">
        <v>44120.993750000001</v>
      </c>
    </row>
    <row r="11096" spans="1:8" x14ac:dyDescent="0.2">
      <c r="A11096" s="7">
        <v>5359</v>
      </c>
      <c r="B11096" s="8" t="s">
        <v>227</v>
      </c>
      <c r="C11096" t="str">
        <f>VLOOKUP(B11096, CONTENT!$B$2:$D$1001,2,FALSE)</f>
        <v>GIF</v>
      </c>
      <c r="D11096" t="str">
        <f>VLOOKUP(B11096,CONTENT!$B$2:$D$1001,3,FALSE)</f>
        <v>food</v>
      </c>
      <c r="E11096" t="str">
        <f>VLOOKUP(G11096,'Reaction type'!$B$1:$E$17,2, FALSE)</f>
        <v>positive</v>
      </c>
      <c r="F11096">
        <f>VLOOKUP(G11096, 'Reaction type'!$B$2:$E$17, 3,FALSE)</f>
        <v>45</v>
      </c>
      <c r="G11096" s="8" t="s">
        <v>1049</v>
      </c>
      <c r="H11096" s="9">
        <v>44011.454861111109</v>
      </c>
    </row>
    <row r="11097" spans="1:8" x14ac:dyDescent="0.2">
      <c r="A11097" s="10">
        <v>5389</v>
      </c>
      <c r="B11097" s="11" t="s">
        <v>228</v>
      </c>
      <c r="C11097" t="str">
        <f>VLOOKUP(B11097, CONTENT!$B$2:$D$1001,2,FALSE)</f>
        <v>audio</v>
      </c>
      <c r="D11097" t="str">
        <f>VLOOKUP(B11097,CONTENT!$B$2:$D$1001,3,FALSE)</f>
        <v>travel</v>
      </c>
      <c r="E11097" t="str">
        <f>VLOOKUP(G11097,'Reaction type'!$B$1:$E$17,2, FALSE)</f>
        <v>positive</v>
      </c>
      <c r="F11097">
        <f>VLOOKUP(G11097, 'Reaction type'!$B$2:$E$17, 3,FALSE)</f>
        <v>45</v>
      </c>
      <c r="G11097" s="11" t="s">
        <v>1049</v>
      </c>
      <c r="H11097" s="12">
        <v>44125.283333333333</v>
      </c>
    </row>
    <row r="11098" spans="1:8" x14ac:dyDescent="0.2">
      <c r="A11098" s="10">
        <v>5397</v>
      </c>
      <c r="B11098" s="11" t="s">
        <v>228</v>
      </c>
      <c r="C11098" t="str">
        <f>VLOOKUP(B11098, CONTENT!$B$2:$D$1001,2,FALSE)</f>
        <v>audio</v>
      </c>
      <c r="D11098" t="str">
        <f>VLOOKUP(B11098,CONTENT!$B$2:$D$1001,3,FALSE)</f>
        <v>travel</v>
      </c>
      <c r="E11098" t="str">
        <f>VLOOKUP(G11098,'Reaction type'!$B$1:$E$17,2, FALSE)</f>
        <v>positive</v>
      </c>
      <c r="F11098">
        <f>VLOOKUP(G11098, 'Reaction type'!$B$2:$E$17, 3,FALSE)</f>
        <v>45</v>
      </c>
      <c r="G11098" s="11" t="s">
        <v>1049</v>
      </c>
      <c r="H11098" s="12">
        <v>44141.134027777778</v>
      </c>
    </row>
    <row r="11099" spans="1:8" x14ac:dyDescent="0.2">
      <c r="A11099" s="10">
        <v>5403</v>
      </c>
      <c r="B11099" s="11" t="s">
        <v>228</v>
      </c>
      <c r="C11099" t="str">
        <f>VLOOKUP(B11099, CONTENT!$B$2:$D$1001,2,FALSE)</f>
        <v>audio</v>
      </c>
      <c r="D11099" t="str">
        <f>VLOOKUP(B11099,CONTENT!$B$2:$D$1001,3,FALSE)</f>
        <v>travel</v>
      </c>
      <c r="E11099" t="str">
        <f>VLOOKUP(G11099,'Reaction type'!$B$1:$E$17,2, FALSE)</f>
        <v>positive</v>
      </c>
      <c r="F11099">
        <f>VLOOKUP(G11099, 'Reaction type'!$B$2:$E$17, 3,FALSE)</f>
        <v>45</v>
      </c>
      <c r="G11099" s="11" t="s">
        <v>1049</v>
      </c>
      <c r="H11099" s="12">
        <v>44148.01458333333</v>
      </c>
    </row>
    <row r="11100" spans="1:8" x14ac:dyDescent="0.2">
      <c r="A11100" s="10">
        <v>5425</v>
      </c>
      <c r="B11100" s="11" t="s">
        <v>228</v>
      </c>
      <c r="C11100" t="str">
        <f>VLOOKUP(B11100, CONTENT!$B$2:$D$1001,2,FALSE)</f>
        <v>audio</v>
      </c>
      <c r="D11100" t="str">
        <f>VLOOKUP(B11100,CONTENT!$B$2:$D$1001,3,FALSE)</f>
        <v>travel</v>
      </c>
      <c r="E11100" t="str">
        <f>VLOOKUP(G11100,'Reaction type'!$B$1:$E$17,2, FALSE)</f>
        <v>positive</v>
      </c>
      <c r="F11100">
        <f>VLOOKUP(G11100, 'Reaction type'!$B$2:$E$17, 3,FALSE)</f>
        <v>45</v>
      </c>
      <c r="G11100" s="11" t="s">
        <v>1049</v>
      </c>
      <c r="H11100" s="12">
        <v>44112.877083333333</v>
      </c>
    </row>
    <row r="11101" spans="1:8" x14ac:dyDescent="0.2">
      <c r="A11101" s="7">
        <v>5484</v>
      </c>
      <c r="B11101" s="8" t="s">
        <v>230</v>
      </c>
      <c r="C11101" t="str">
        <f>VLOOKUP(B11101, CONTENT!$B$2:$D$1001,2,FALSE)</f>
        <v>GIF</v>
      </c>
      <c r="D11101" t="str">
        <f>VLOOKUP(B11101,CONTENT!$B$2:$D$1001,3,FALSE)</f>
        <v>animals</v>
      </c>
      <c r="E11101" t="str">
        <f>VLOOKUP(G11101,'Reaction type'!$B$1:$E$17,2, FALSE)</f>
        <v>positive</v>
      </c>
      <c r="F11101">
        <f>VLOOKUP(G11101, 'Reaction type'!$B$2:$E$17, 3,FALSE)</f>
        <v>45</v>
      </c>
      <c r="G11101" s="8" t="s">
        <v>1049</v>
      </c>
      <c r="H11101" s="9">
        <v>44008.013888888891</v>
      </c>
    </row>
    <row r="11102" spans="1:8" x14ac:dyDescent="0.2">
      <c r="A11102" s="7">
        <v>5495</v>
      </c>
      <c r="B11102" s="8" t="s">
        <v>231</v>
      </c>
      <c r="C11102" t="str">
        <f>VLOOKUP(B11102, CONTENT!$B$2:$D$1001,2,FALSE)</f>
        <v>video</v>
      </c>
      <c r="D11102" t="str">
        <f>VLOOKUP(B11102,CONTENT!$B$2:$D$1001,3,FALSE)</f>
        <v>dogs</v>
      </c>
      <c r="E11102" t="str">
        <f>VLOOKUP(G11102,'Reaction type'!$B$1:$E$17,2, FALSE)</f>
        <v>positive</v>
      </c>
      <c r="F11102">
        <f>VLOOKUP(G11102, 'Reaction type'!$B$2:$E$17, 3,FALSE)</f>
        <v>45</v>
      </c>
      <c r="G11102" s="8" t="s">
        <v>1049</v>
      </c>
      <c r="H11102" s="9">
        <v>44106.572222222225</v>
      </c>
    </row>
    <row r="11103" spans="1:8" x14ac:dyDescent="0.2">
      <c r="A11103" s="10">
        <v>5525</v>
      </c>
      <c r="B11103" s="11" t="s">
        <v>232</v>
      </c>
      <c r="C11103" t="str">
        <f>VLOOKUP(B11103, CONTENT!$B$2:$D$1001,2,FALSE)</f>
        <v>audio</v>
      </c>
      <c r="D11103" t="str">
        <f>VLOOKUP(B11103,CONTENT!$B$2:$D$1001,3,FALSE)</f>
        <v>education</v>
      </c>
      <c r="E11103" t="str">
        <f>VLOOKUP(G11103,'Reaction type'!$B$1:$E$17,2, FALSE)</f>
        <v>positive</v>
      </c>
      <c r="F11103">
        <f>VLOOKUP(G11103, 'Reaction type'!$B$2:$E$17, 3,FALSE)</f>
        <v>45</v>
      </c>
      <c r="G11103" s="11" t="s">
        <v>1049</v>
      </c>
      <c r="H11103" s="12">
        <v>44102.614583333336</v>
      </c>
    </row>
    <row r="11104" spans="1:8" x14ac:dyDescent="0.2">
      <c r="A11104" s="7">
        <v>5588</v>
      </c>
      <c r="B11104" s="8" t="s">
        <v>236</v>
      </c>
      <c r="C11104" t="str">
        <f>VLOOKUP(B11104, CONTENT!$B$2:$D$1001,2,FALSE)</f>
        <v>audio</v>
      </c>
      <c r="D11104" t="str">
        <f>VLOOKUP(B11104,CONTENT!$B$2:$D$1001,3,FALSE)</f>
        <v>Animals</v>
      </c>
      <c r="E11104" t="str">
        <f>VLOOKUP(G11104,'Reaction type'!$B$1:$E$17,2, FALSE)</f>
        <v>positive</v>
      </c>
      <c r="F11104">
        <f>VLOOKUP(G11104, 'Reaction type'!$B$2:$E$17, 3,FALSE)</f>
        <v>45</v>
      </c>
      <c r="G11104" s="8" t="s">
        <v>1049</v>
      </c>
      <c r="H11104" s="9">
        <v>44213.155555555553</v>
      </c>
    </row>
    <row r="11105" spans="1:8" x14ac:dyDescent="0.2">
      <c r="A11105" s="7">
        <v>5619</v>
      </c>
      <c r="B11105" s="8" t="s">
        <v>237</v>
      </c>
      <c r="C11105" t="str">
        <f>VLOOKUP(B11105, CONTENT!$B$2:$D$1001,2,FALSE)</f>
        <v>video</v>
      </c>
      <c r="D11105" t="str">
        <f>VLOOKUP(B11105,CONTENT!$B$2:$D$1001,3,FALSE)</f>
        <v>fitness</v>
      </c>
      <c r="E11105" t="str">
        <f>VLOOKUP(G11105,'Reaction type'!$B$1:$E$17,2, FALSE)</f>
        <v>positive</v>
      </c>
      <c r="F11105">
        <f>VLOOKUP(G11105, 'Reaction type'!$B$2:$E$17, 3,FALSE)</f>
        <v>45</v>
      </c>
      <c r="G11105" s="8" t="s">
        <v>1049</v>
      </c>
      <c r="H11105" s="9">
        <v>44333.55</v>
      </c>
    </row>
    <row r="11106" spans="1:8" x14ac:dyDescent="0.2">
      <c r="A11106" s="7">
        <v>5636</v>
      </c>
      <c r="B11106" s="8" t="s">
        <v>238</v>
      </c>
      <c r="C11106" t="str">
        <f>VLOOKUP(B11106, CONTENT!$B$2:$D$1001,2,FALSE)</f>
        <v>GIF</v>
      </c>
      <c r="D11106" t="str">
        <f>VLOOKUP(B11106,CONTENT!$B$2:$D$1001,3,FALSE)</f>
        <v>education</v>
      </c>
      <c r="E11106" t="str">
        <f>VLOOKUP(G11106,'Reaction type'!$B$1:$E$17,2, FALSE)</f>
        <v>positive</v>
      </c>
      <c r="F11106">
        <f>VLOOKUP(G11106, 'Reaction type'!$B$2:$E$17, 3,FALSE)</f>
        <v>45</v>
      </c>
      <c r="G11106" s="8" t="s">
        <v>1049</v>
      </c>
      <c r="H11106" s="9">
        <v>44329.738194444442</v>
      </c>
    </row>
    <row r="11107" spans="1:8" x14ac:dyDescent="0.2">
      <c r="A11107" s="7">
        <v>5650</v>
      </c>
      <c r="B11107" s="8" t="s">
        <v>238</v>
      </c>
      <c r="C11107" t="str">
        <f>VLOOKUP(B11107, CONTENT!$B$2:$D$1001,2,FALSE)</f>
        <v>GIF</v>
      </c>
      <c r="D11107" t="str">
        <f>VLOOKUP(B11107,CONTENT!$B$2:$D$1001,3,FALSE)</f>
        <v>education</v>
      </c>
      <c r="E11107" t="str">
        <f>VLOOKUP(G11107,'Reaction type'!$B$1:$E$17,2, FALSE)</f>
        <v>positive</v>
      </c>
      <c r="F11107">
        <f>VLOOKUP(G11107, 'Reaction type'!$B$2:$E$17, 3,FALSE)</f>
        <v>45</v>
      </c>
      <c r="G11107" s="8" t="s">
        <v>1049</v>
      </c>
      <c r="H11107" s="9">
        <v>44177.74722222222</v>
      </c>
    </row>
    <row r="11108" spans="1:8" x14ac:dyDescent="0.2">
      <c r="A11108" s="7">
        <v>5714</v>
      </c>
      <c r="B11108" s="8" t="s">
        <v>240</v>
      </c>
      <c r="C11108" t="str">
        <f>VLOOKUP(B11108, CONTENT!$B$2:$D$1001,2,FALSE)</f>
        <v>GIF</v>
      </c>
      <c r="D11108" t="str">
        <f>VLOOKUP(B11108,CONTENT!$B$2:$D$1001,3,FALSE)</f>
        <v>cooking</v>
      </c>
      <c r="E11108" t="str">
        <f>VLOOKUP(G11108,'Reaction type'!$B$1:$E$17,2, FALSE)</f>
        <v>positive</v>
      </c>
      <c r="F11108">
        <f>VLOOKUP(G11108, 'Reaction type'!$B$2:$E$17, 3,FALSE)</f>
        <v>45</v>
      </c>
      <c r="G11108" s="8" t="s">
        <v>1049</v>
      </c>
      <c r="H11108" s="9">
        <v>44037.337500000001</v>
      </c>
    </row>
    <row r="11109" spans="1:8" x14ac:dyDescent="0.2">
      <c r="A11109" s="7">
        <v>5734</v>
      </c>
      <c r="B11109" s="8" t="s">
        <v>244</v>
      </c>
      <c r="C11109" t="str">
        <f>VLOOKUP(B11109, CONTENT!$B$2:$D$1001,2,FALSE)</f>
        <v>audio</v>
      </c>
      <c r="D11109" t="str">
        <f>VLOOKUP(B11109,CONTENT!$B$2:$D$1001,3,FALSE)</f>
        <v>animals</v>
      </c>
      <c r="E11109" t="str">
        <f>VLOOKUP(G11109,'Reaction type'!$B$1:$E$17,2, FALSE)</f>
        <v>positive</v>
      </c>
      <c r="F11109">
        <f>VLOOKUP(G11109, 'Reaction type'!$B$2:$E$17, 3,FALSE)</f>
        <v>45</v>
      </c>
      <c r="G11109" s="8" t="s">
        <v>1049</v>
      </c>
      <c r="H11109" s="9">
        <v>44163.277777777781</v>
      </c>
    </row>
    <row r="11110" spans="1:8" x14ac:dyDescent="0.2">
      <c r="A11110" s="7">
        <v>5750</v>
      </c>
      <c r="B11110" s="8" t="s">
        <v>244</v>
      </c>
      <c r="C11110" t="str">
        <f>VLOOKUP(B11110, CONTENT!$B$2:$D$1001,2,FALSE)</f>
        <v>audio</v>
      </c>
      <c r="D11110" t="str">
        <f>VLOOKUP(B11110,CONTENT!$B$2:$D$1001,3,FALSE)</f>
        <v>animals</v>
      </c>
      <c r="E11110" t="str">
        <f>VLOOKUP(G11110,'Reaction type'!$B$1:$E$17,2, FALSE)</f>
        <v>positive</v>
      </c>
      <c r="F11110">
        <f>VLOOKUP(G11110, 'Reaction type'!$B$2:$E$17, 3,FALSE)</f>
        <v>45</v>
      </c>
      <c r="G11110" s="8" t="s">
        <v>1049</v>
      </c>
      <c r="H11110" s="9">
        <v>44327.876388888886</v>
      </c>
    </row>
    <row r="11111" spans="1:8" x14ac:dyDescent="0.2">
      <c r="A11111" s="7">
        <v>5758</v>
      </c>
      <c r="B11111" s="8" t="s">
        <v>244</v>
      </c>
      <c r="C11111" t="str">
        <f>VLOOKUP(B11111, CONTENT!$B$2:$D$1001,2,FALSE)</f>
        <v>audio</v>
      </c>
      <c r="D11111" t="str">
        <f>VLOOKUP(B11111,CONTENT!$B$2:$D$1001,3,FALSE)</f>
        <v>animals</v>
      </c>
      <c r="E11111" t="str">
        <f>VLOOKUP(G11111,'Reaction type'!$B$1:$E$17,2, FALSE)</f>
        <v>positive</v>
      </c>
      <c r="F11111">
        <f>VLOOKUP(G11111, 'Reaction type'!$B$2:$E$17, 3,FALSE)</f>
        <v>45</v>
      </c>
      <c r="G11111" s="8" t="s">
        <v>1049</v>
      </c>
      <c r="H11111" s="9">
        <v>44283.371527777781</v>
      </c>
    </row>
    <row r="11112" spans="1:8" x14ac:dyDescent="0.2">
      <c r="A11112" s="10">
        <v>5869</v>
      </c>
      <c r="B11112" s="11" t="s">
        <v>252</v>
      </c>
      <c r="C11112" t="str">
        <f>VLOOKUP(B11112, CONTENT!$B$2:$D$1001,2,FALSE)</f>
        <v>video</v>
      </c>
      <c r="D11112" t="str">
        <f>VLOOKUP(B11112,CONTENT!$B$2:$D$1001,3,FALSE)</f>
        <v>healthy eating</v>
      </c>
      <c r="E11112" t="str">
        <f>VLOOKUP(G11112,'Reaction type'!$B$1:$E$17,2, FALSE)</f>
        <v>positive</v>
      </c>
      <c r="F11112">
        <f>VLOOKUP(G11112, 'Reaction type'!$B$2:$E$17, 3,FALSE)</f>
        <v>45</v>
      </c>
      <c r="G11112" s="11" t="s">
        <v>1049</v>
      </c>
      <c r="H11112" s="12">
        <v>44084.447222222225</v>
      </c>
    </row>
    <row r="11113" spans="1:8" x14ac:dyDescent="0.2">
      <c r="A11113" s="10">
        <v>5873</v>
      </c>
      <c r="B11113" s="11" t="s">
        <v>252</v>
      </c>
      <c r="C11113" t="str">
        <f>VLOOKUP(B11113, CONTENT!$B$2:$D$1001,2,FALSE)</f>
        <v>video</v>
      </c>
      <c r="D11113" t="str">
        <f>VLOOKUP(B11113,CONTENT!$B$2:$D$1001,3,FALSE)</f>
        <v>healthy eating</v>
      </c>
      <c r="E11113" t="str">
        <f>VLOOKUP(G11113,'Reaction type'!$B$1:$E$17,2, FALSE)</f>
        <v>positive</v>
      </c>
      <c r="F11113">
        <f>VLOOKUP(G11113, 'Reaction type'!$B$2:$E$17, 3,FALSE)</f>
        <v>45</v>
      </c>
      <c r="G11113" s="11" t="s">
        <v>1049</v>
      </c>
      <c r="H11113" s="12">
        <v>44024.630555555559</v>
      </c>
    </row>
    <row r="11114" spans="1:8" x14ac:dyDescent="0.2">
      <c r="A11114" s="7">
        <v>5957</v>
      </c>
      <c r="B11114" s="8" t="s">
        <v>255</v>
      </c>
      <c r="C11114" t="str">
        <f>VLOOKUP(B11114, CONTENT!$B$2:$D$1001,2,FALSE)</f>
        <v>audio</v>
      </c>
      <c r="D11114" t="str">
        <f>VLOOKUP(B11114,CONTENT!$B$2:$D$1001,3,FALSE)</f>
        <v>studying</v>
      </c>
      <c r="E11114" t="str">
        <f>VLOOKUP(G11114,'Reaction type'!$B$1:$E$17,2, FALSE)</f>
        <v>positive</v>
      </c>
      <c r="F11114">
        <f>VLOOKUP(G11114, 'Reaction type'!$B$2:$E$17, 3,FALSE)</f>
        <v>45</v>
      </c>
      <c r="G11114" s="8" t="s">
        <v>1049</v>
      </c>
      <c r="H11114" s="9">
        <v>44211.658333333333</v>
      </c>
    </row>
    <row r="11115" spans="1:8" x14ac:dyDescent="0.2">
      <c r="A11115" s="10">
        <v>5974</v>
      </c>
      <c r="B11115" s="11" t="s">
        <v>255</v>
      </c>
      <c r="C11115" t="str">
        <f>VLOOKUP(B11115, CONTENT!$B$2:$D$1001,2,FALSE)</f>
        <v>audio</v>
      </c>
      <c r="D11115" t="str">
        <f>VLOOKUP(B11115,CONTENT!$B$2:$D$1001,3,FALSE)</f>
        <v>studying</v>
      </c>
      <c r="E11115" t="str">
        <f>VLOOKUP(G11115,'Reaction type'!$B$1:$E$17,2, FALSE)</f>
        <v>positive</v>
      </c>
      <c r="F11115">
        <f>VLOOKUP(G11115, 'Reaction type'!$B$2:$E$17, 3,FALSE)</f>
        <v>45</v>
      </c>
      <c r="G11115" s="11" t="s">
        <v>1049</v>
      </c>
      <c r="H11115" s="12">
        <v>44249.811805555553</v>
      </c>
    </row>
    <row r="11116" spans="1:8" x14ac:dyDescent="0.2">
      <c r="A11116" s="7">
        <v>5996</v>
      </c>
      <c r="B11116" s="8" t="s">
        <v>256</v>
      </c>
      <c r="C11116" t="str">
        <f>VLOOKUP(B11116, CONTENT!$B$2:$D$1001,2,FALSE)</f>
        <v>video</v>
      </c>
      <c r="D11116" t="str">
        <f>VLOOKUP(B11116,CONTENT!$B$2:$D$1001,3,FALSE)</f>
        <v>healthy eating</v>
      </c>
      <c r="E11116" t="str">
        <f>VLOOKUP(G11116,'Reaction type'!$B$1:$E$17,2, FALSE)</f>
        <v>positive</v>
      </c>
      <c r="F11116">
        <f>VLOOKUP(G11116, 'Reaction type'!$B$2:$E$17, 3,FALSE)</f>
        <v>45</v>
      </c>
      <c r="G11116" s="8" t="s">
        <v>1049</v>
      </c>
      <c r="H11116" s="9">
        <v>44267.260416666664</v>
      </c>
    </row>
    <row r="11117" spans="1:8" x14ac:dyDescent="0.2">
      <c r="A11117" s="10">
        <v>5997</v>
      </c>
      <c r="B11117" s="11" t="s">
        <v>256</v>
      </c>
      <c r="C11117" t="str">
        <f>VLOOKUP(B11117, CONTENT!$B$2:$D$1001,2,FALSE)</f>
        <v>video</v>
      </c>
      <c r="D11117" t="str">
        <f>VLOOKUP(B11117,CONTENT!$B$2:$D$1001,3,FALSE)</f>
        <v>healthy eating</v>
      </c>
      <c r="E11117" t="str">
        <f>VLOOKUP(G11117,'Reaction type'!$B$1:$E$17,2, FALSE)</f>
        <v>positive</v>
      </c>
      <c r="F11117">
        <f>VLOOKUP(G11117, 'Reaction type'!$B$2:$E$17, 3,FALSE)</f>
        <v>45</v>
      </c>
      <c r="G11117" s="11" t="s">
        <v>1049</v>
      </c>
      <c r="H11117" s="12">
        <v>44166.897916666669</v>
      </c>
    </row>
    <row r="11118" spans="1:8" x14ac:dyDescent="0.2">
      <c r="A11118" s="7">
        <v>6008</v>
      </c>
      <c r="B11118" s="8" t="s">
        <v>256</v>
      </c>
      <c r="C11118" t="str">
        <f>VLOOKUP(B11118, CONTENT!$B$2:$D$1001,2,FALSE)</f>
        <v>video</v>
      </c>
      <c r="D11118" t="str">
        <f>VLOOKUP(B11118,CONTENT!$B$2:$D$1001,3,FALSE)</f>
        <v>healthy eating</v>
      </c>
      <c r="E11118" t="str">
        <f>VLOOKUP(G11118,'Reaction type'!$B$1:$E$17,2, FALSE)</f>
        <v>positive</v>
      </c>
      <c r="F11118">
        <f>VLOOKUP(G11118, 'Reaction type'!$B$2:$E$17, 3,FALSE)</f>
        <v>45</v>
      </c>
      <c r="G11118" s="8" t="s">
        <v>1049</v>
      </c>
      <c r="H11118" s="9">
        <v>44295.500694444447</v>
      </c>
    </row>
    <row r="11119" spans="1:8" x14ac:dyDescent="0.2">
      <c r="A11119" s="10">
        <v>6069</v>
      </c>
      <c r="B11119" s="11" t="s">
        <v>258</v>
      </c>
      <c r="C11119" t="str">
        <f>VLOOKUP(B11119, CONTENT!$B$2:$D$1001,2,FALSE)</f>
        <v>GIF</v>
      </c>
      <c r="D11119" t="str">
        <f>VLOOKUP(B11119,CONTENT!$B$2:$D$1001,3,FALSE)</f>
        <v>healthy eating</v>
      </c>
      <c r="E11119" t="str">
        <f>VLOOKUP(G11119,'Reaction type'!$B$1:$E$17,2, FALSE)</f>
        <v>positive</v>
      </c>
      <c r="F11119">
        <f>VLOOKUP(G11119, 'Reaction type'!$B$2:$E$17, 3,FALSE)</f>
        <v>45</v>
      </c>
      <c r="G11119" s="11" t="s">
        <v>1049</v>
      </c>
      <c r="H11119" s="12">
        <v>44069.804861111108</v>
      </c>
    </row>
    <row r="11120" spans="1:8" x14ac:dyDescent="0.2">
      <c r="A11120" s="7">
        <v>6092</v>
      </c>
      <c r="B11120" s="8" t="s">
        <v>258</v>
      </c>
      <c r="C11120" t="str">
        <f>VLOOKUP(B11120, CONTENT!$B$2:$D$1001,2,FALSE)</f>
        <v>GIF</v>
      </c>
      <c r="D11120" t="str">
        <f>VLOOKUP(B11120,CONTENT!$B$2:$D$1001,3,FALSE)</f>
        <v>healthy eating</v>
      </c>
      <c r="E11120" t="str">
        <f>VLOOKUP(G11120,'Reaction type'!$B$1:$E$17,2, FALSE)</f>
        <v>positive</v>
      </c>
      <c r="F11120">
        <f>VLOOKUP(G11120, 'Reaction type'!$B$2:$E$17, 3,FALSE)</f>
        <v>45</v>
      </c>
      <c r="G11120" s="8" t="s">
        <v>1049</v>
      </c>
      <c r="H11120" s="9">
        <v>44088.582638888889</v>
      </c>
    </row>
    <row r="11121" spans="1:8" x14ac:dyDescent="0.2">
      <c r="A11121" s="10">
        <v>6112</v>
      </c>
      <c r="B11121" s="11" t="s">
        <v>259</v>
      </c>
      <c r="C11121" t="str">
        <f>VLOOKUP(B11121, CONTENT!$B$2:$D$1001,2,FALSE)</f>
        <v>video</v>
      </c>
      <c r="D11121" t="str">
        <f>VLOOKUP(B11121,CONTENT!$B$2:$D$1001,3,FALSE)</f>
        <v>veganism</v>
      </c>
      <c r="E11121" t="str">
        <f>VLOOKUP(G11121,'Reaction type'!$B$1:$E$17,2, FALSE)</f>
        <v>positive</v>
      </c>
      <c r="F11121">
        <f>VLOOKUP(G11121, 'Reaction type'!$B$2:$E$17, 3,FALSE)</f>
        <v>45</v>
      </c>
      <c r="G11121" s="11" t="s">
        <v>1049</v>
      </c>
      <c r="H11121" s="12">
        <v>44153.099305555559</v>
      </c>
    </row>
    <row r="11122" spans="1:8" x14ac:dyDescent="0.2">
      <c r="A11122" s="7">
        <v>6139</v>
      </c>
      <c r="B11122" s="8" t="s">
        <v>261</v>
      </c>
      <c r="C11122" t="str">
        <f>VLOOKUP(B11122, CONTENT!$B$2:$D$1001,2,FALSE)</f>
        <v>audio</v>
      </c>
      <c r="D11122" t="str">
        <f>VLOOKUP(B11122,CONTENT!$B$2:$D$1001,3,FALSE)</f>
        <v>fitness</v>
      </c>
      <c r="E11122" t="str">
        <f>VLOOKUP(G11122,'Reaction type'!$B$1:$E$17,2, FALSE)</f>
        <v>positive</v>
      </c>
      <c r="F11122">
        <f>VLOOKUP(G11122, 'Reaction type'!$B$2:$E$17, 3,FALSE)</f>
        <v>45</v>
      </c>
      <c r="G11122" s="8" t="s">
        <v>1049</v>
      </c>
      <c r="H11122" s="9">
        <v>44224.25</v>
      </c>
    </row>
    <row r="11123" spans="1:8" x14ac:dyDescent="0.2">
      <c r="A11123" s="7">
        <v>6143</v>
      </c>
      <c r="B11123" s="8" t="s">
        <v>261</v>
      </c>
      <c r="C11123" t="str">
        <f>VLOOKUP(B11123, CONTENT!$B$2:$D$1001,2,FALSE)</f>
        <v>audio</v>
      </c>
      <c r="D11123" t="str">
        <f>VLOOKUP(B11123,CONTENT!$B$2:$D$1001,3,FALSE)</f>
        <v>fitness</v>
      </c>
      <c r="E11123" t="str">
        <f>VLOOKUP(G11123,'Reaction type'!$B$1:$E$17,2, FALSE)</f>
        <v>positive</v>
      </c>
      <c r="F11123">
        <f>VLOOKUP(G11123, 'Reaction type'!$B$2:$E$17, 3,FALSE)</f>
        <v>45</v>
      </c>
      <c r="G11123" s="8" t="s">
        <v>1049</v>
      </c>
      <c r="H11123" s="9">
        <v>44188.821527777778</v>
      </c>
    </row>
    <row r="11124" spans="1:8" x14ac:dyDescent="0.2">
      <c r="A11124" s="10">
        <v>6176</v>
      </c>
      <c r="B11124" s="11" t="s">
        <v>263</v>
      </c>
      <c r="C11124" t="str">
        <f>VLOOKUP(B11124, CONTENT!$B$2:$D$1001,2,FALSE)</f>
        <v>audio</v>
      </c>
      <c r="D11124" t="str">
        <f>VLOOKUP(B11124,CONTENT!$B$2:$D$1001,3,FALSE)</f>
        <v>veganism</v>
      </c>
      <c r="E11124" t="str">
        <f>VLOOKUP(G11124,'Reaction type'!$B$1:$E$17,2, FALSE)</f>
        <v>positive</v>
      </c>
      <c r="F11124">
        <f>VLOOKUP(G11124, 'Reaction type'!$B$2:$E$17, 3,FALSE)</f>
        <v>45</v>
      </c>
      <c r="G11124" s="11" t="s">
        <v>1049</v>
      </c>
      <c r="H11124" s="12">
        <v>44311.020833333336</v>
      </c>
    </row>
    <row r="11125" spans="1:8" x14ac:dyDescent="0.2">
      <c r="A11125" s="10">
        <v>6183</v>
      </c>
      <c r="B11125" s="11" t="s">
        <v>264</v>
      </c>
      <c r="C11125" t="str">
        <f>VLOOKUP(B11125, CONTENT!$B$2:$D$1001,2,FALSE)</f>
        <v>audio</v>
      </c>
      <c r="D11125" t="str">
        <f>VLOOKUP(B11125,CONTENT!$B$2:$D$1001,3,FALSE)</f>
        <v>culture</v>
      </c>
      <c r="E11125" t="str">
        <f>VLOOKUP(G11125,'Reaction type'!$B$1:$E$17,2, FALSE)</f>
        <v>positive</v>
      </c>
      <c r="F11125">
        <f>VLOOKUP(G11125, 'Reaction type'!$B$2:$E$17, 3,FALSE)</f>
        <v>45</v>
      </c>
      <c r="G11125" s="11" t="s">
        <v>1049</v>
      </c>
      <c r="H11125" s="12">
        <v>44241.427083333336</v>
      </c>
    </row>
    <row r="11126" spans="1:8" x14ac:dyDescent="0.2">
      <c r="A11126" s="10">
        <v>6185</v>
      </c>
      <c r="B11126" s="11" t="s">
        <v>264</v>
      </c>
      <c r="C11126" t="str">
        <f>VLOOKUP(B11126, CONTENT!$B$2:$D$1001,2,FALSE)</f>
        <v>audio</v>
      </c>
      <c r="D11126" t="str">
        <f>VLOOKUP(B11126,CONTENT!$B$2:$D$1001,3,FALSE)</f>
        <v>culture</v>
      </c>
      <c r="E11126" t="str">
        <f>VLOOKUP(G11126,'Reaction type'!$B$1:$E$17,2, FALSE)</f>
        <v>positive</v>
      </c>
      <c r="F11126">
        <f>VLOOKUP(G11126, 'Reaction type'!$B$2:$E$17, 3,FALSE)</f>
        <v>45</v>
      </c>
      <c r="G11126" s="11" t="s">
        <v>1049</v>
      </c>
      <c r="H11126" s="12">
        <v>44109.545138888891</v>
      </c>
    </row>
    <row r="11127" spans="1:8" x14ac:dyDescent="0.2">
      <c r="A11127" s="7">
        <v>6201</v>
      </c>
      <c r="B11127" s="8" t="s">
        <v>265</v>
      </c>
      <c r="C11127" t="str">
        <f>VLOOKUP(B11127, CONTENT!$B$2:$D$1001,2,FALSE)</f>
        <v>audio</v>
      </c>
      <c r="D11127" t="str">
        <f>VLOOKUP(B11127,CONTENT!$B$2:$D$1001,3,FALSE)</f>
        <v>healthy eating</v>
      </c>
      <c r="E11127" t="str">
        <f>VLOOKUP(G11127,'Reaction type'!$B$1:$E$17,2, FALSE)</f>
        <v>positive</v>
      </c>
      <c r="F11127">
        <f>VLOOKUP(G11127, 'Reaction type'!$B$2:$E$17, 3,FALSE)</f>
        <v>45</v>
      </c>
      <c r="G11127" s="8" t="s">
        <v>1049</v>
      </c>
      <c r="H11127" s="9">
        <v>44257.693055555559</v>
      </c>
    </row>
    <row r="11128" spans="1:8" x14ac:dyDescent="0.2">
      <c r="A11128" s="10">
        <v>6214</v>
      </c>
      <c r="B11128" s="11" t="s">
        <v>265</v>
      </c>
      <c r="C11128" t="str">
        <f>VLOOKUP(B11128, CONTENT!$B$2:$D$1001,2,FALSE)</f>
        <v>audio</v>
      </c>
      <c r="D11128" t="str">
        <f>VLOOKUP(B11128,CONTENT!$B$2:$D$1001,3,FALSE)</f>
        <v>healthy eating</v>
      </c>
      <c r="E11128" t="str">
        <f>VLOOKUP(G11128,'Reaction type'!$B$1:$E$17,2, FALSE)</f>
        <v>positive</v>
      </c>
      <c r="F11128">
        <f>VLOOKUP(G11128, 'Reaction type'!$B$2:$E$17, 3,FALSE)</f>
        <v>45</v>
      </c>
      <c r="G11128" s="11" t="s">
        <v>1049</v>
      </c>
      <c r="H11128" s="12">
        <v>44239.711805555555</v>
      </c>
    </row>
    <row r="11129" spans="1:8" x14ac:dyDescent="0.2">
      <c r="A11129" s="7">
        <v>6254</v>
      </c>
      <c r="B11129" s="8" t="s">
        <v>266</v>
      </c>
      <c r="C11129" t="str">
        <f>VLOOKUP(B11129, CONTENT!$B$2:$D$1001,2,FALSE)</f>
        <v>photo</v>
      </c>
      <c r="D11129" t="str">
        <f>VLOOKUP(B11129,CONTENT!$B$2:$D$1001,3,FALSE)</f>
        <v>technology</v>
      </c>
      <c r="E11129" t="str">
        <f>VLOOKUP(G11129,'Reaction type'!$B$1:$E$17,2, FALSE)</f>
        <v>positive</v>
      </c>
      <c r="F11129">
        <f>VLOOKUP(G11129, 'Reaction type'!$B$2:$E$17, 3,FALSE)</f>
        <v>45</v>
      </c>
      <c r="G11129" s="8" t="s">
        <v>1049</v>
      </c>
      <c r="H11129" s="9">
        <v>44128.727777777778</v>
      </c>
    </row>
    <row r="11130" spans="1:8" x14ac:dyDescent="0.2">
      <c r="A11130" s="10">
        <v>6265</v>
      </c>
      <c r="B11130" s="11" t="s">
        <v>266</v>
      </c>
      <c r="C11130" t="str">
        <f>VLOOKUP(B11130, CONTENT!$B$2:$D$1001,2,FALSE)</f>
        <v>photo</v>
      </c>
      <c r="D11130" t="str">
        <f>VLOOKUP(B11130,CONTENT!$B$2:$D$1001,3,FALSE)</f>
        <v>technology</v>
      </c>
      <c r="E11130" t="str">
        <f>VLOOKUP(G11130,'Reaction type'!$B$1:$E$17,2, FALSE)</f>
        <v>positive</v>
      </c>
      <c r="F11130">
        <f>VLOOKUP(G11130, 'Reaction type'!$B$2:$E$17, 3,FALSE)</f>
        <v>45</v>
      </c>
      <c r="G11130" s="11" t="s">
        <v>1049</v>
      </c>
      <c r="H11130" s="12">
        <v>44007.39166666667</v>
      </c>
    </row>
    <row r="11131" spans="1:8" x14ac:dyDescent="0.2">
      <c r="A11131" s="10">
        <v>6272</v>
      </c>
      <c r="B11131" s="13" t="s">
        <v>267</v>
      </c>
      <c r="C11131" t="str">
        <f>VLOOKUP(B11131, CONTENT!$B$2:$D$1001,2,FALSE)</f>
        <v>GIF</v>
      </c>
      <c r="D11131" t="str">
        <f>VLOOKUP(B11131,CONTENT!$B$2:$D$1001,3,FALSE)</f>
        <v>food</v>
      </c>
      <c r="E11131" t="str">
        <f>VLOOKUP(G11131,'Reaction type'!$B$1:$E$17,2, FALSE)</f>
        <v>positive</v>
      </c>
      <c r="F11131">
        <f>VLOOKUP(G11131, 'Reaction type'!$B$2:$E$17, 3,FALSE)</f>
        <v>45</v>
      </c>
      <c r="G11131" s="11" t="s">
        <v>1049</v>
      </c>
      <c r="H11131" s="12">
        <v>44181.243750000001</v>
      </c>
    </row>
    <row r="11132" spans="1:8" x14ac:dyDescent="0.2">
      <c r="A11132" s="7">
        <v>6291</v>
      </c>
      <c r="B11132" s="14" t="s">
        <v>267</v>
      </c>
      <c r="C11132" t="str">
        <f>VLOOKUP(B11132, CONTENT!$B$2:$D$1001,2,FALSE)</f>
        <v>GIF</v>
      </c>
      <c r="D11132" t="str">
        <f>VLOOKUP(B11132,CONTENT!$B$2:$D$1001,3,FALSE)</f>
        <v>food</v>
      </c>
      <c r="E11132" t="str">
        <f>VLOOKUP(G11132,'Reaction type'!$B$1:$E$17,2, FALSE)</f>
        <v>positive</v>
      </c>
      <c r="F11132">
        <f>VLOOKUP(G11132, 'Reaction type'!$B$2:$E$17, 3,FALSE)</f>
        <v>45</v>
      </c>
      <c r="G11132" s="8" t="s">
        <v>1049</v>
      </c>
      <c r="H11132" s="9">
        <v>44198.291666666664</v>
      </c>
    </row>
    <row r="11133" spans="1:8" x14ac:dyDescent="0.2">
      <c r="A11133" s="10">
        <v>6304</v>
      </c>
      <c r="B11133" s="13" t="s">
        <v>267</v>
      </c>
      <c r="C11133" t="str">
        <f>VLOOKUP(B11133, CONTENT!$B$2:$D$1001,2,FALSE)</f>
        <v>GIF</v>
      </c>
      <c r="D11133" t="str">
        <f>VLOOKUP(B11133,CONTENT!$B$2:$D$1001,3,FALSE)</f>
        <v>food</v>
      </c>
      <c r="E11133" t="str">
        <f>VLOOKUP(G11133,'Reaction type'!$B$1:$E$17,2, FALSE)</f>
        <v>positive</v>
      </c>
      <c r="F11133">
        <f>VLOOKUP(G11133, 'Reaction type'!$B$2:$E$17, 3,FALSE)</f>
        <v>45</v>
      </c>
      <c r="G11133" s="11" t="s">
        <v>1049</v>
      </c>
      <c r="H11133" s="12">
        <v>44274.838888888888</v>
      </c>
    </row>
    <row r="11134" spans="1:8" x14ac:dyDescent="0.2">
      <c r="A11134" s="10">
        <v>6310</v>
      </c>
      <c r="B11134" s="13" t="s">
        <v>267</v>
      </c>
      <c r="C11134" t="str">
        <f>VLOOKUP(B11134, CONTENT!$B$2:$D$1001,2,FALSE)</f>
        <v>GIF</v>
      </c>
      <c r="D11134" t="str">
        <f>VLOOKUP(B11134,CONTENT!$B$2:$D$1001,3,FALSE)</f>
        <v>food</v>
      </c>
      <c r="E11134" t="str">
        <f>VLOOKUP(G11134,'Reaction type'!$B$1:$E$17,2, FALSE)</f>
        <v>positive</v>
      </c>
      <c r="F11134">
        <f>VLOOKUP(G11134, 'Reaction type'!$B$2:$E$17, 3,FALSE)</f>
        <v>45</v>
      </c>
      <c r="G11134" s="11" t="s">
        <v>1049</v>
      </c>
      <c r="H11134" s="12">
        <v>44077.967361111114</v>
      </c>
    </row>
    <row r="11135" spans="1:8" x14ac:dyDescent="0.2">
      <c r="A11135" s="10">
        <v>6323</v>
      </c>
      <c r="B11135" s="11" t="s">
        <v>268</v>
      </c>
      <c r="C11135" t="str">
        <f>VLOOKUP(B11135, CONTENT!$B$2:$D$1001,2,FALSE)</f>
        <v>GIF</v>
      </c>
      <c r="D11135" t="str">
        <f>VLOOKUP(B11135,CONTENT!$B$2:$D$1001,3,FALSE)</f>
        <v>technology</v>
      </c>
      <c r="E11135" t="str">
        <f>VLOOKUP(G11135,'Reaction type'!$B$1:$E$17,2, FALSE)</f>
        <v>positive</v>
      </c>
      <c r="F11135">
        <f>VLOOKUP(G11135, 'Reaction type'!$B$2:$E$17, 3,FALSE)</f>
        <v>45</v>
      </c>
      <c r="G11135" s="11" t="s">
        <v>1049</v>
      </c>
      <c r="H11135" s="12">
        <v>44294.314583333333</v>
      </c>
    </row>
    <row r="11136" spans="1:8" x14ac:dyDescent="0.2">
      <c r="A11136" s="7">
        <v>6345</v>
      </c>
      <c r="B11136" s="8" t="s">
        <v>269</v>
      </c>
      <c r="C11136" t="str">
        <f>VLOOKUP(B11136, CONTENT!$B$2:$D$1001,2,FALSE)</f>
        <v>photo</v>
      </c>
      <c r="D11136" t="str">
        <f>VLOOKUP(B11136,CONTENT!$B$2:$D$1001,3,FALSE)</f>
        <v>travel</v>
      </c>
      <c r="E11136" t="str">
        <f>VLOOKUP(G11136,'Reaction type'!$B$1:$E$17,2, FALSE)</f>
        <v>positive</v>
      </c>
      <c r="F11136">
        <f>VLOOKUP(G11136, 'Reaction type'!$B$2:$E$17, 3,FALSE)</f>
        <v>45</v>
      </c>
      <c r="G11136" s="8" t="s">
        <v>1049</v>
      </c>
      <c r="H11136" s="9">
        <v>44281.864583333336</v>
      </c>
    </row>
    <row r="11137" spans="1:8" x14ac:dyDescent="0.2">
      <c r="A11137" s="10">
        <v>6358</v>
      </c>
      <c r="B11137" s="11" t="s">
        <v>269</v>
      </c>
      <c r="C11137" t="str">
        <f>VLOOKUP(B11137, CONTENT!$B$2:$D$1001,2,FALSE)</f>
        <v>photo</v>
      </c>
      <c r="D11137" t="str">
        <f>VLOOKUP(B11137,CONTENT!$B$2:$D$1001,3,FALSE)</f>
        <v>travel</v>
      </c>
      <c r="E11137" t="str">
        <f>VLOOKUP(G11137,'Reaction type'!$B$1:$E$17,2, FALSE)</f>
        <v>positive</v>
      </c>
      <c r="F11137">
        <f>VLOOKUP(G11137, 'Reaction type'!$B$2:$E$17, 3,FALSE)</f>
        <v>45</v>
      </c>
      <c r="G11137" s="11" t="s">
        <v>1049</v>
      </c>
      <c r="H11137" s="12">
        <v>44031.132638888892</v>
      </c>
    </row>
    <row r="11138" spans="1:8" x14ac:dyDescent="0.2">
      <c r="A11138" s="10">
        <v>6363</v>
      </c>
      <c r="B11138" s="11" t="s">
        <v>270</v>
      </c>
      <c r="C11138" t="str">
        <f>VLOOKUP(B11138, CONTENT!$B$2:$D$1001,2,FALSE)</f>
        <v>audio</v>
      </c>
      <c r="D11138" t="str">
        <f>VLOOKUP(B11138,CONTENT!$B$2:$D$1001,3,FALSE)</f>
        <v>education</v>
      </c>
      <c r="E11138" t="str">
        <f>VLOOKUP(G11138,'Reaction type'!$B$1:$E$17,2, FALSE)</f>
        <v>positive</v>
      </c>
      <c r="F11138">
        <f>VLOOKUP(G11138, 'Reaction type'!$B$2:$E$17, 3,FALSE)</f>
        <v>45</v>
      </c>
      <c r="G11138" s="11" t="s">
        <v>1049</v>
      </c>
      <c r="H11138" s="12">
        <v>44126.417361111111</v>
      </c>
    </row>
    <row r="11139" spans="1:8" x14ac:dyDescent="0.2">
      <c r="A11139" s="7">
        <v>6366</v>
      </c>
      <c r="B11139" s="8" t="s">
        <v>270</v>
      </c>
      <c r="C11139" t="str">
        <f>VLOOKUP(B11139, CONTENT!$B$2:$D$1001,2,FALSE)</f>
        <v>audio</v>
      </c>
      <c r="D11139" t="str">
        <f>VLOOKUP(B11139,CONTENT!$B$2:$D$1001,3,FALSE)</f>
        <v>education</v>
      </c>
      <c r="E11139" t="str">
        <f>VLOOKUP(G11139,'Reaction type'!$B$1:$E$17,2, FALSE)</f>
        <v>positive</v>
      </c>
      <c r="F11139">
        <f>VLOOKUP(G11139, 'Reaction type'!$B$2:$E$17, 3,FALSE)</f>
        <v>45</v>
      </c>
      <c r="G11139" s="8" t="s">
        <v>1049</v>
      </c>
      <c r="H11139" s="9">
        <v>44070.840277777781</v>
      </c>
    </row>
    <row r="11140" spans="1:8" x14ac:dyDescent="0.2">
      <c r="A11140" s="10">
        <v>6379</v>
      </c>
      <c r="B11140" s="11" t="s">
        <v>270</v>
      </c>
      <c r="C11140" t="str">
        <f>VLOOKUP(B11140, CONTENT!$B$2:$D$1001,2,FALSE)</f>
        <v>audio</v>
      </c>
      <c r="D11140" t="str">
        <f>VLOOKUP(B11140,CONTENT!$B$2:$D$1001,3,FALSE)</f>
        <v>education</v>
      </c>
      <c r="E11140" t="str">
        <f>VLOOKUP(G11140,'Reaction type'!$B$1:$E$17,2, FALSE)</f>
        <v>positive</v>
      </c>
      <c r="F11140">
        <f>VLOOKUP(G11140, 'Reaction type'!$B$2:$E$17, 3,FALSE)</f>
        <v>45</v>
      </c>
      <c r="G11140" s="11" t="s">
        <v>1049</v>
      </c>
      <c r="H11140" s="12">
        <v>44313</v>
      </c>
    </row>
    <row r="11141" spans="1:8" x14ac:dyDescent="0.2">
      <c r="A11141" s="10">
        <v>6396</v>
      </c>
      <c r="B11141" s="11" t="s">
        <v>271</v>
      </c>
      <c r="C11141" t="str">
        <f>VLOOKUP(B11141, CONTENT!$B$2:$D$1001,2,FALSE)</f>
        <v>photo</v>
      </c>
      <c r="D11141" t="str">
        <f>VLOOKUP(B11141,CONTENT!$B$2:$D$1001,3,FALSE)</f>
        <v>Education</v>
      </c>
      <c r="E11141" t="str">
        <f>VLOOKUP(G11141,'Reaction type'!$B$1:$E$17,2, FALSE)</f>
        <v>positive</v>
      </c>
      <c r="F11141">
        <f>VLOOKUP(G11141, 'Reaction type'!$B$2:$E$17, 3,FALSE)</f>
        <v>45</v>
      </c>
      <c r="G11141" s="11" t="s">
        <v>1049</v>
      </c>
      <c r="H11141" s="12">
        <v>44098.380555555559</v>
      </c>
    </row>
    <row r="11142" spans="1:8" x14ac:dyDescent="0.2">
      <c r="A11142" s="10">
        <v>6398</v>
      </c>
      <c r="B11142" s="11" t="s">
        <v>271</v>
      </c>
      <c r="C11142" t="str">
        <f>VLOOKUP(B11142, CONTENT!$B$2:$D$1001,2,FALSE)</f>
        <v>photo</v>
      </c>
      <c r="D11142" t="str">
        <f>VLOOKUP(B11142,CONTENT!$B$2:$D$1001,3,FALSE)</f>
        <v>Education</v>
      </c>
      <c r="E11142" t="str">
        <f>VLOOKUP(G11142,'Reaction type'!$B$1:$E$17,2, FALSE)</f>
        <v>positive</v>
      </c>
      <c r="F11142">
        <f>VLOOKUP(G11142, 'Reaction type'!$B$2:$E$17, 3,FALSE)</f>
        <v>45</v>
      </c>
      <c r="G11142" s="11" t="s">
        <v>1049</v>
      </c>
      <c r="H11142" s="12">
        <v>44228.731249999997</v>
      </c>
    </row>
    <row r="11143" spans="1:8" x14ac:dyDescent="0.2">
      <c r="A11143" s="7">
        <v>6399</v>
      </c>
      <c r="B11143" s="8" t="s">
        <v>271</v>
      </c>
      <c r="C11143" t="str">
        <f>VLOOKUP(B11143, CONTENT!$B$2:$D$1001,2,FALSE)</f>
        <v>photo</v>
      </c>
      <c r="D11143" t="str">
        <f>VLOOKUP(B11143,CONTENT!$B$2:$D$1001,3,FALSE)</f>
        <v>Education</v>
      </c>
      <c r="E11143" t="str">
        <f>VLOOKUP(G11143,'Reaction type'!$B$1:$E$17,2, FALSE)</f>
        <v>positive</v>
      </c>
      <c r="F11143">
        <f>VLOOKUP(G11143, 'Reaction type'!$B$2:$E$17, 3,FALSE)</f>
        <v>45</v>
      </c>
      <c r="G11143" s="8" t="s">
        <v>1049</v>
      </c>
      <c r="H11143" s="9">
        <v>44024.304861111108</v>
      </c>
    </row>
    <row r="11144" spans="1:8" x14ac:dyDescent="0.2">
      <c r="A11144" s="7">
        <v>6405</v>
      </c>
      <c r="B11144" s="8" t="s">
        <v>271</v>
      </c>
      <c r="C11144" t="str">
        <f>VLOOKUP(B11144, CONTENT!$B$2:$D$1001,2,FALSE)</f>
        <v>photo</v>
      </c>
      <c r="D11144" t="str">
        <f>VLOOKUP(B11144,CONTENT!$B$2:$D$1001,3,FALSE)</f>
        <v>Education</v>
      </c>
      <c r="E11144" t="str">
        <f>VLOOKUP(G11144,'Reaction type'!$B$1:$E$17,2, FALSE)</f>
        <v>positive</v>
      </c>
      <c r="F11144">
        <f>VLOOKUP(G11144, 'Reaction type'!$B$2:$E$17, 3,FALSE)</f>
        <v>45</v>
      </c>
      <c r="G11144" s="8" t="s">
        <v>1049</v>
      </c>
      <c r="H11144" s="9">
        <v>44021.643750000003</v>
      </c>
    </row>
    <row r="11145" spans="1:8" x14ac:dyDescent="0.2">
      <c r="A11145" s="7">
        <v>6415</v>
      </c>
      <c r="B11145" s="8" t="s">
        <v>271</v>
      </c>
      <c r="C11145" t="str">
        <f>VLOOKUP(B11145, CONTENT!$B$2:$D$1001,2,FALSE)</f>
        <v>photo</v>
      </c>
      <c r="D11145" t="str">
        <f>VLOOKUP(B11145,CONTENT!$B$2:$D$1001,3,FALSE)</f>
        <v>Education</v>
      </c>
      <c r="E11145" t="str">
        <f>VLOOKUP(G11145,'Reaction type'!$B$1:$E$17,2, FALSE)</f>
        <v>positive</v>
      </c>
      <c r="F11145">
        <f>VLOOKUP(G11145, 'Reaction type'!$B$2:$E$17, 3,FALSE)</f>
        <v>45</v>
      </c>
      <c r="G11145" s="8" t="s">
        <v>1049</v>
      </c>
      <c r="H11145" s="9">
        <v>44069.681944444441</v>
      </c>
    </row>
    <row r="11146" spans="1:8" x14ac:dyDescent="0.2">
      <c r="A11146" s="10">
        <v>6478</v>
      </c>
      <c r="B11146" s="11" t="s">
        <v>274</v>
      </c>
      <c r="C11146" t="str">
        <f>VLOOKUP(B11146, CONTENT!$B$2:$D$1001,2,FALSE)</f>
        <v>video</v>
      </c>
      <c r="D11146" t="str">
        <f>VLOOKUP(B11146,CONTENT!$B$2:$D$1001,3,FALSE)</f>
        <v>soccer</v>
      </c>
      <c r="E11146" t="str">
        <f>VLOOKUP(G11146,'Reaction type'!$B$1:$E$17,2, FALSE)</f>
        <v>positive</v>
      </c>
      <c r="F11146">
        <f>VLOOKUP(G11146, 'Reaction type'!$B$2:$E$17, 3,FALSE)</f>
        <v>45</v>
      </c>
      <c r="G11146" s="11" t="s">
        <v>1049</v>
      </c>
      <c r="H11146" s="12">
        <v>44083.520833333336</v>
      </c>
    </row>
    <row r="11147" spans="1:8" x14ac:dyDescent="0.2">
      <c r="A11147" s="10">
        <v>6486</v>
      </c>
      <c r="B11147" s="11" t="s">
        <v>274</v>
      </c>
      <c r="C11147" t="str">
        <f>VLOOKUP(B11147, CONTENT!$B$2:$D$1001,2,FALSE)</f>
        <v>video</v>
      </c>
      <c r="D11147" t="str">
        <f>VLOOKUP(B11147,CONTENT!$B$2:$D$1001,3,FALSE)</f>
        <v>soccer</v>
      </c>
      <c r="E11147" t="str">
        <f>VLOOKUP(G11147,'Reaction type'!$B$1:$E$17,2, FALSE)</f>
        <v>positive</v>
      </c>
      <c r="F11147">
        <f>VLOOKUP(G11147, 'Reaction type'!$B$2:$E$17, 3,FALSE)</f>
        <v>45</v>
      </c>
      <c r="G11147" s="11" t="s">
        <v>1049</v>
      </c>
      <c r="H11147" s="12">
        <v>44207.544444444444</v>
      </c>
    </row>
    <row r="11148" spans="1:8" x14ac:dyDescent="0.2">
      <c r="A11148" s="7">
        <v>6489</v>
      </c>
      <c r="B11148" s="8" t="s">
        <v>274</v>
      </c>
      <c r="C11148" t="str">
        <f>VLOOKUP(B11148, CONTENT!$B$2:$D$1001,2,FALSE)</f>
        <v>video</v>
      </c>
      <c r="D11148" t="str">
        <f>VLOOKUP(B11148,CONTENT!$B$2:$D$1001,3,FALSE)</f>
        <v>soccer</v>
      </c>
      <c r="E11148" t="str">
        <f>VLOOKUP(G11148,'Reaction type'!$B$1:$E$17,2, FALSE)</f>
        <v>positive</v>
      </c>
      <c r="F11148">
        <f>VLOOKUP(G11148, 'Reaction type'!$B$2:$E$17, 3,FALSE)</f>
        <v>45</v>
      </c>
      <c r="G11148" s="8" t="s">
        <v>1049</v>
      </c>
      <c r="H11148" s="9">
        <v>44097.963194444441</v>
      </c>
    </row>
    <row r="11149" spans="1:8" x14ac:dyDescent="0.2">
      <c r="A11149" s="7">
        <v>6503</v>
      </c>
      <c r="B11149" s="8" t="s">
        <v>274</v>
      </c>
      <c r="C11149" t="str">
        <f>VLOOKUP(B11149, CONTENT!$B$2:$D$1001,2,FALSE)</f>
        <v>video</v>
      </c>
      <c r="D11149" t="str">
        <f>VLOOKUP(B11149,CONTENT!$B$2:$D$1001,3,FALSE)</f>
        <v>soccer</v>
      </c>
      <c r="E11149" t="str">
        <f>VLOOKUP(G11149,'Reaction type'!$B$1:$E$17,2, FALSE)</f>
        <v>positive</v>
      </c>
      <c r="F11149">
        <f>VLOOKUP(G11149, 'Reaction type'!$B$2:$E$17, 3,FALSE)</f>
        <v>45</v>
      </c>
      <c r="G11149" s="8" t="s">
        <v>1049</v>
      </c>
      <c r="H11149" s="9">
        <v>44148.343055555553</v>
      </c>
    </row>
    <row r="11150" spans="1:8" x14ac:dyDescent="0.2">
      <c r="A11150" s="10">
        <v>6529</v>
      </c>
      <c r="B11150" s="11" t="s">
        <v>275</v>
      </c>
      <c r="C11150" t="str">
        <f>VLOOKUP(B11150, CONTENT!$B$2:$D$1001,2,FALSE)</f>
        <v>photo</v>
      </c>
      <c r="D11150" t="str">
        <f>VLOOKUP(B11150,CONTENT!$B$2:$D$1001,3,FALSE)</f>
        <v>travel</v>
      </c>
      <c r="E11150" t="str">
        <f>VLOOKUP(G11150,'Reaction type'!$B$1:$E$17,2, FALSE)</f>
        <v>positive</v>
      </c>
      <c r="F11150">
        <f>VLOOKUP(G11150, 'Reaction type'!$B$2:$E$17, 3,FALSE)</f>
        <v>45</v>
      </c>
      <c r="G11150" s="11" t="s">
        <v>1049</v>
      </c>
      <c r="H11150" s="12">
        <v>44295.831250000003</v>
      </c>
    </row>
    <row r="11151" spans="1:8" x14ac:dyDescent="0.2">
      <c r="A11151" s="10">
        <v>6554</v>
      </c>
      <c r="B11151" s="11" t="s">
        <v>276</v>
      </c>
      <c r="C11151" t="str">
        <f>VLOOKUP(B11151, CONTENT!$B$2:$D$1001,2,FALSE)</f>
        <v>video</v>
      </c>
      <c r="D11151" t="str">
        <f>VLOOKUP(B11151,CONTENT!$B$2:$D$1001,3,FALSE)</f>
        <v>fitness</v>
      </c>
      <c r="E11151" t="str">
        <f>VLOOKUP(G11151,'Reaction type'!$B$1:$E$17,2, FALSE)</f>
        <v>positive</v>
      </c>
      <c r="F11151">
        <f>VLOOKUP(G11151, 'Reaction type'!$B$2:$E$17, 3,FALSE)</f>
        <v>45</v>
      </c>
      <c r="G11151" s="11" t="s">
        <v>1049</v>
      </c>
      <c r="H11151" s="12">
        <v>44047.365277777775</v>
      </c>
    </row>
    <row r="11152" spans="1:8" x14ac:dyDescent="0.2">
      <c r="A11152" s="7">
        <v>6607</v>
      </c>
      <c r="B11152" s="8" t="s">
        <v>278</v>
      </c>
      <c r="C11152" t="str">
        <f>VLOOKUP(B11152, CONTENT!$B$2:$D$1001,2,FALSE)</f>
        <v>photo</v>
      </c>
      <c r="D11152" t="str">
        <f>VLOOKUP(B11152,CONTENT!$B$2:$D$1001,3,FALSE)</f>
        <v>veganism</v>
      </c>
      <c r="E11152" t="str">
        <f>VLOOKUP(G11152,'Reaction type'!$B$1:$E$17,2, FALSE)</f>
        <v>positive</v>
      </c>
      <c r="F11152">
        <f>VLOOKUP(G11152, 'Reaction type'!$B$2:$E$17, 3,FALSE)</f>
        <v>45</v>
      </c>
      <c r="G11152" s="8" t="s">
        <v>1049</v>
      </c>
      <c r="H11152" s="9">
        <v>44002.65902777778</v>
      </c>
    </row>
    <row r="11153" spans="1:8" x14ac:dyDescent="0.2">
      <c r="A11153" s="10">
        <v>6608</v>
      </c>
      <c r="B11153" s="11" t="s">
        <v>278</v>
      </c>
      <c r="C11153" t="str">
        <f>VLOOKUP(B11153, CONTENT!$B$2:$D$1001,2,FALSE)</f>
        <v>photo</v>
      </c>
      <c r="D11153" t="str">
        <f>VLOOKUP(B11153,CONTENT!$B$2:$D$1001,3,FALSE)</f>
        <v>veganism</v>
      </c>
      <c r="E11153" t="str">
        <f>VLOOKUP(G11153,'Reaction type'!$B$1:$E$17,2, FALSE)</f>
        <v>positive</v>
      </c>
      <c r="F11153">
        <f>VLOOKUP(G11153, 'Reaction type'!$B$2:$E$17, 3,FALSE)</f>
        <v>45</v>
      </c>
      <c r="G11153" s="11" t="s">
        <v>1049</v>
      </c>
      <c r="H11153" s="12">
        <v>44233.191666666666</v>
      </c>
    </row>
    <row r="11154" spans="1:8" x14ac:dyDescent="0.2">
      <c r="A11154" s="7">
        <v>6641</v>
      </c>
      <c r="B11154" s="8" t="s">
        <v>278</v>
      </c>
      <c r="C11154" t="str">
        <f>VLOOKUP(B11154, CONTENT!$B$2:$D$1001,2,FALSE)</f>
        <v>photo</v>
      </c>
      <c r="D11154" t="str">
        <f>VLOOKUP(B11154,CONTENT!$B$2:$D$1001,3,FALSE)</f>
        <v>veganism</v>
      </c>
      <c r="E11154" t="str">
        <f>VLOOKUP(G11154,'Reaction type'!$B$1:$E$17,2, FALSE)</f>
        <v>positive</v>
      </c>
      <c r="F11154">
        <f>VLOOKUP(G11154, 'Reaction type'!$B$2:$E$17, 3,FALSE)</f>
        <v>45</v>
      </c>
      <c r="G11154" s="8" t="s">
        <v>1049</v>
      </c>
      <c r="H11154" s="9">
        <v>44310.843055555553</v>
      </c>
    </row>
    <row r="11155" spans="1:8" x14ac:dyDescent="0.2">
      <c r="A11155" s="7">
        <v>6662</v>
      </c>
      <c r="B11155" s="8" t="s">
        <v>281</v>
      </c>
      <c r="C11155" t="str">
        <f>VLOOKUP(B11155, CONTENT!$B$2:$D$1001,2,FALSE)</f>
        <v>photo</v>
      </c>
      <c r="D11155" t="str">
        <f>VLOOKUP(B11155,CONTENT!$B$2:$D$1001,3,FALSE)</f>
        <v>education</v>
      </c>
      <c r="E11155" t="str">
        <f>VLOOKUP(G11155,'Reaction type'!$B$1:$E$17,2, FALSE)</f>
        <v>positive</v>
      </c>
      <c r="F11155">
        <f>VLOOKUP(G11155, 'Reaction type'!$B$2:$E$17, 3,FALSE)</f>
        <v>45</v>
      </c>
      <c r="G11155" s="8" t="s">
        <v>1049</v>
      </c>
      <c r="H11155" s="9">
        <v>44333.155555555553</v>
      </c>
    </row>
    <row r="11156" spans="1:8" x14ac:dyDescent="0.2">
      <c r="A11156" s="10">
        <v>6663</v>
      </c>
      <c r="B11156" s="11" t="s">
        <v>281</v>
      </c>
      <c r="C11156" t="str">
        <f>VLOOKUP(B11156, CONTENT!$B$2:$D$1001,2,FALSE)</f>
        <v>photo</v>
      </c>
      <c r="D11156" t="str">
        <f>VLOOKUP(B11156,CONTENT!$B$2:$D$1001,3,FALSE)</f>
        <v>education</v>
      </c>
      <c r="E11156" t="str">
        <f>VLOOKUP(G11156,'Reaction type'!$B$1:$E$17,2, FALSE)</f>
        <v>positive</v>
      </c>
      <c r="F11156">
        <f>VLOOKUP(G11156, 'Reaction type'!$B$2:$E$17, 3,FALSE)</f>
        <v>45</v>
      </c>
      <c r="G11156" s="11" t="s">
        <v>1049</v>
      </c>
      <c r="H11156" s="12">
        <v>44032.574999999997</v>
      </c>
    </row>
    <row r="11157" spans="1:8" x14ac:dyDescent="0.2">
      <c r="A11157" s="7">
        <v>6672</v>
      </c>
      <c r="B11157" s="8" t="s">
        <v>281</v>
      </c>
      <c r="C11157" t="str">
        <f>VLOOKUP(B11157, CONTENT!$B$2:$D$1001,2,FALSE)</f>
        <v>photo</v>
      </c>
      <c r="D11157" t="str">
        <f>VLOOKUP(B11157,CONTENT!$B$2:$D$1001,3,FALSE)</f>
        <v>education</v>
      </c>
      <c r="E11157" t="str">
        <f>VLOOKUP(G11157,'Reaction type'!$B$1:$E$17,2, FALSE)</f>
        <v>positive</v>
      </c>
      <c r="F11157">
        <f>VLOOKUP(G11157, 'Reaction type'!$B$2:$E$17, 3,FALSE)</f>
        <v>45</v>
      </c>
      <c r="G11157" s="8" t="s">
        <v>1049</v>
      </c>
      <c r="H11157" s="9">
        <v>44158.140277777777</v>
      </c>
    </row>
    <row r="11158" spans="1:8" x14ac:dyDescent="0.2">
      <c r="A11158" s="10">
        <v>6678</v>
      </c>
      <c r="B11158" s="11" t="s">
        <v>282</v>
      </c>
      <c r="C11158" t="str">
        <f>VLOOKUP(B11158, CONTENT!$B$2:$D$1001,2,FALSE)</f>
        <v>video</v>
      </c>
      <c r="D11158" t="str">
        <f>VLOOKUP(B11158,CONTENT!$B$2:$D$1001,3,FALSE)</f>
        <v>public speaking</v>
      </c>
      <c r="E11158" t="str">
        <f>VLOOKUP(G11158,'Reaction type'!$B$1:$E$17,2, FALSE)</f>
        <v>positive</v>
      </c>
      <c r="F11158">
        <f>VLOOKUP(G11158, 'Reaction type'!$B$2:$E$17, 3,FALSE)</f>
        <v>45</v>
      </c>
      <c r="G11158" s="11" t="s">
        <v>1049</v>
      </c>
      <c r="H11158" s="12">
        <v>44144.724999999999</v>
      </c>
    </row>
    <row r="11159" spans="1:8" x14ac:dyDescent="0.2">
      <c r="A11159" s="10">
        <v>6686</v>
      </c>
      <c r="B11159" s="11" t="s">
        <v>282</v>
      </c>
      <c r="C11159" t="str">
        <f>VLOOKUP(B11159, CONTENT!$B$2:$D$1001,2,FALSE)</f>
        <v>video</v>
      </c>
      <c r="D11159" t="str">
        <f>VLOOKUP(B11159,CONTENT!$B$2:$D$1001,3,FALSE)</f>
        <v>public speaking</v>
      </c>
      <c r="E11159" t="str">
        <f>VLOOKUP(G11159,'Reaction type'!$B$1:$E$17,2, FALSE)</f>
        <v>positive</v>
      </c>
      <c r="F11159">
        <f>VLOOKUP(G11159, 'Reaction type'!$B$2:$E$17, 3,FALSE)</f>
        <v>45</v>
      </c>
      <c r="G11159" s="11" t="s">
        <v>1049</v>
      </c>
      <c r="H11159" s="12">
        <v>44165.077777777777</v>
      </c>
    </row>
    <row r="11160" spans="1:8" x14ac:dyDescent="0.2">
      <c r="A11160" s="10">
        <v>6692</v>
      </c>
      <c r="B11160" s="11" t="s">
        <v>282</v>
      </c>
      <c r="C11160" t="str">
        <f>VLOOKUP(B11160, CONTENT!$B$2:$D$1001,2,FALSE)</f>
        <v>video</v>
      </c>
      <c r="D11160" t="str">
        <f>VLOOKUP(B11160,CONTENT!$B$2:$D$1001,3,FALSE)</f>
        <v>public speaking</v>
      </c>
      <c r="E11160" t="str">
        <f>VLOOKUP(G11160,'Reaction type'!$B$1:$E$17,2, FALSE)</f>
        <v>positive</v>
      </c>
      <c r="F11160">
        <f>VLOOKUP(G11160, 'Reaction type'!$B$2:$E$17, 3,FALSE)</f>
        <v>45</v>
      </c>
      <c r="G11160" s="11" t="s">
        <v>1049</v>
      </c>
      <c r="H11160" s="12">
        <v>44103.94027777778</v>
      </c>
    </row>
    <row r="11161" spans="1:8" x14ac:dyDescent="0.2">
      <c r="A11161" s="10">
        <v>6708</v>
      </c>
      <c r="B11161" s="11" t="s">
        <v>282</v>
      </c>
      <c r="C11161" t="str">
        <f>VLOOKUP(B11161, CONTENT!$B$2:$D$1001,2,FALSE)</f>
        <v>video</v>
      </c>
      <c r="D11161" t="str">
        <f>VLOOKUP(B11161,CONTENT!$B$2:$D$1001,3,FALSE)</f>
        <v>public speaking</v>
      </c>
      <c r="E11161" t="str">
        <f>VLOOKUP(G11161,'Reaction type'!$B$1:$E$17,2, FALSE)</f>
        <v>positive</v>
      </c>
      <c r="F11161">
        <f>VLOOKUP(G11161, 'Reaction type'!$B$2:$E$17, 3,FALSE)</f>
        <v>45</v>
      </c>
      <c r="G11161" s="11" t="s">
        <v>1049</v>
      </c>
      <c r="H11161" s="12">
        <v>44365.125694444447</v>
      </c>
    </row>
    <row r="11162" spans="1:8" x14ac:dyDescent="0.2">
      <c r="A11162" s="10">
        <v>6715</v>
      </c>
      <c r="B11162" s="11" t="s">
        <v>283</v>
      </c>
      <c r="C11162" t="str">
        <f>VLOOKUP(B11162, CONTENT!$B$2:$D$1001,2,FALSE)</f>
        <v>photo</v>
      </c>
      <c r="D11162" t="str">
        <f>VLOOKUP(B11162,CONTENT!$B$2:$D$1001,3,FALSE)</f>
        <v>education</v>
      </c>
      <c r="E11162" t="str">
        <f>VLOOKUP(G11162,'Reaction type'!$B$1:$E$17,2, FALSE)</f>
        <v>positive</v>
      </c>
      <c r="F11162">
        <f>VLOOKUP(G11162, 'Reaction type'!$B$2:$E$17, 3,FALSE)</f>
        <v>45</v>
      </c>
      <c r="G11162" s="11" t="s">
        <v>1049</v>
      </c>
      <c r="H11162" s="12">
        <v>44295.636111111111</v>
      </c>
    </row>
    <row r="11163" spans="1:8" x14ac:dyDescent="0.2">
      <c r="A11163" s="7">
        <v>6718</v>
      </c>
      <c r="B11163" s="8" t="s">
        <v>283</v>
      </c>
      <c r="C11163" t="str">
        <f>VLOOKUP(B11163, CONTENT!$B$2:$D$1001,2,FALSE)</f>
        <v>photo</v>
      </c>
      <c r="D11163" t="str">
        <f>VLOOKUP(B11163,CONTENT!$B$2:$D$1001,3,FALSE)</f>
        <v>education</v>
      </c>
      <c r="E11163" t="str">
        <f>VLOOKUP(G11163,'Reaction type'!$B$1:$E$17,2, FALSE)</f>
        <v>positive</v>
      </c>
      <c r="F11163">
        <f>VLOOKUP(G11163, 'Reaction type'!$B$2:$E$17, 3,FALSE)</f>
        <v>45</v>
      </c>
      <c r="G11163" s="8" t="s">
        <v>1049</v>
      </c>
      <c r="H11163" s="9">
        <v>44300.011111111111</v>
      </c>
    </row>
    <row r="11164" spans="1:8" x14ac:dyDescent="0.2">
      <c r="A11164" s="10">
        <v>6787</v>
      </c>
      <c r="B11164" s="11" t="s">
        <v>285</v>
      </c>
      <c r="C11164" t="str">
        <f>VLOOKUP(B11164, CONTENT!$B$2:$D$1001,2,FALSE)</f>
        <v>GIF</v>
      </c>
      <c r="D11164" t="str">
        <f>VLOOKUP(B11164,CONTENT!$B$2:$D$1001,3,FALSE)</f>
        <v>studying</v>
      </c>
      <c r="E11164" t="str">
        <f>VLOOKUP(G11164,'Reaction type'!$B$1:$E$17,2, FALSE)</f>
        <v>positive</v>
      </c>
      <c r="F11164">
        <f>VLOOKUP(G11164, 'Reaction type'!$B$2:$E$17, 3,FALSE)</f>
        <v>45</v>
      </c>
      <c r="G11164" s="11" t="s">
        <v>1049</v>
      </c>
      <c r="H11164" s="12">
        <v>44296.6</v>
      </c>
    </row>
    <row r="11165" spans="1:8" x14ac:dyDescent="0.2">
      <c r="A11165" s="10">
        <v>6830</v>
      </c>
      <c r="B11165" s="11" t="s">
        <v>286</v>
      </c>
      <c r="C11165" t="str">
        <f>VLOOKUP(B11165, CONTENT!$B$2:$D$1001,2,FALSE)</f>
        <v>video</v>
      </c>
      <c r="D11165" t="str">
        <f>VLOOKUP(B11165,CONTENT!$B$2:$D$1001,3,FALSE)</f>
        <v>travel</v>
      </c>
      <c r="E11165" t="str">
        <f>VLOOKUP(G11165,'Reaction type'!$B$1:$E$17,2, FALSE)</f>
        <v>positive</v>
      </c>
      <c r="F11165">
        <f>VLOOKUP(G11165, 'Reaction type'!$B$2:$E$17, 3,FALSE)</f>
        <v>45</v>
      </c>
      <c r="G11165" s="11" t="s">
        <v>1049</v>
      </c>
      <c r="H11165" s="12">
        <v>44154.333333333336</v>
      </c>
    </row>
    <row r="11166" spans="1:8" x14ac:dyDescent="0.2">
      <c r="A11166" s="10">
        <v>6873</v>
      </c>
      <c r="B11166" s="11" t="s">
        <v>287</v>
      </c>
      <c r="C11166" t="str">
        <f>VLOOKUP(B11166, CONTENT!$B$2:$D$1001,2,FALSE)</f>
        <v>GIF</v>
      </c>
      <c r="D11166" t="str">
        <f>VLOOKUP(B11166,CONTENT!$B$2:$D$1001,3,FALSE)</f>
        <v>dogs</v>
      </c>
      <c r="E11166" t="str">
        <f>VLOOKUP(G11166,'Reaction type'!$B$1:$E$17,2, FALSE)</f>
        <v>positive</v>
      </c>
      <c r="F11166">
        <f>VLOOKUP(G11166, 'Reaction type'!$B$2:$E$17, 3,FALSE)</f>
        <v>45</v>
      </c>
      <c r="G11166" s="11" t="s">
        <v>1049</v>
      </c>
      <c r="H11166" s="12">
        <v>44140.792361111111</v>
      </c>
    </row>
    <row r="11167" spans="1:8" x14ac:dyDescent="0.2">
      <c r="A11167" s="7">
        <v>6880</v>
      </c>
      <c r="B11167" s="8" t="s">
        <v>287</v>
      </c>
      <c r="C11167" t="str">
        <f>VLOOKUP(B11167, CONTENT!$B$2:$D$1001,2,FALSE)</f>
        <v>GIF</v>
      </c>
      <c r="D11167" t="str">
        <f>VLOOKUP(B11167,CONTENT!$B$2:$D$1001,3,FALSE)</f>
        <v>dogs</v>
      </c>
      <c r="E11167" t="str">
        <f>VLOOKUP(G11167,'Reaction type'!$B$1:$E$17,2, FALSE)</f>
        <v>positive</v>
      </c>
      <c r="F11167">
        <f>VLOOKUP(G11167, 'Reaction type'!$B$2:$E$17, 3,FALSE)</f>
        <v>45</v>
      </c>
      <c r="G11167" s="8" t="s">
        <v>1049</v>
      </c>
      <c r="H11167" s="9">
        <v>44247.351388888892</v>
      </c>
    </row>
    <row r="11168" spans="1:8" x14ac:dyDescent="0.2">
      <c r="A11168" s="10">
        <v>6881</v>
      </c>
      <c r="B11168" s="11" t="s">
        <v>287</v>
      </c>
      <c r="C11168" t="str">
        <f>VLOOKUP(B11168, CONTENT!$B$2:$D$1001,2,FALSE)</f>
        <v>GIF</v>
      </c>
      <c r="D11168" t="str">
        <f>VLOOKUP(B11168,CONTENT!$B$2:$D$1001,3,FALSE)</f>
        <v>dogs</v>
      </c>
      <c r="E11168" t="str">
        <f>VLOOKUP(G11168,'Reaction type'!$B$1:$E$17,2, FALSE)</f>
        <v>positive</v>
      </c>
      <c r="F11168">
        <f>VLOOKUP(G11168, 'Reaction type'!$B$2:$E$17, 3,FALSE)</f>
        <v>45</v>
      </c>
      <c r="G11168" s="11" t="s">
        <v>1049</v>
      </c>
      <c r="H11168" s="12">
        <v>44110.022222222222</v>
      </c>
    </row>
    <row r="11169" spans="1:8" x14ac:dyDescent="0.2">
      <c r="A11169" s="10">
        <v>6908</v>
      </c>
      <c r="B11169" s="11" t="s">
        <v>288</v>
      </c>
      <c r="C11169" t="str">
        <f>VLOOKUP(B11169, CONTENT!$B$2:$D$1001,2,FALSE)</f>
        <v>video</v>
      </c>
      <c r="D11169" t="str">
        <f>VLOOKUP(B11169,CONTENT!$B$2:$D$1001,3,FALSE)</f>
        <v>cooking</v>
      </c>
      <c r="E11169" t="str">
        <f>VLOOKUP(G11169,'Reaction type'!$B$1:$E$17,2, FALSE)</f>
        <v>positive</v>
      </c>
      <c r="F11169">
        <f>VLOOKUP(G11169, 'Reaction type'!$B$2:$E$17, 3,FALSE)</f>
        <v>45</v>
      </c>
      <c r="G11169" s="11" t="s">
        <v>1049</v>
      </c>
      <c r="H11169" s="12">
        <v>44257.12777777778</v>
      </c>
    </row>
    <row r="11170" spans="1:8" x14ac:dyDescent="0.2">
      <c r="A11170" s="10">
        <v>6910</v>
      </c>
      <c r="B11170" s="11" t="s">
        <v>288</v>
      </c>
      <c r="C11170" t="str">
        <f>VLOOKUP(B11170, CONTENT!$B$2:$D$1001,2,FALSE)</f>
        <v>video</v>
      </c>
      <c r="D11170" t="str">
        <f>VLOOKUP(B11170,CONTENT!$B$2:$D$1001,3,FALSE)</f>
        <v>cooking</v>
      </c>
      <c r="E11170" t="str">
        <f>VLOOKUP(G11170,'Reaction type'!$B$1:$E$17,2, FALSE)</f>
        <v>positive</v>
      </c>
      <c r="F11170">
        <f>VLOOKUP(G11170, 'Reaction type'!$B$2:$E$17, 3,FALSE)</f>
        <v>45</v>
      </c>
      <c r="G11170" s="11" t="s">
        <v>1049</v>
      </c>
      <c r="H11170" s="12">
        <v>44046.319444444445</v>
      </c>
    </row>
    <row r="11171" spans="1:8" x14ac:dyDescent="0.2">
      <c r="A11171" s="10">
        <v>6918</v>
      </c>
      <c r="B11171" s="11" t="s">
        <v>288</v>
      </c>
      <c r="C11171" t="str">
        <f>VLOOKUP(B11171, CONTENT!$B$2:$D$1001,2,FALSE)</f>
        <v>video</v>
      </c>
      <c r="D11171" t="str">
        <f>VLOOKUP(B11171,CONTENT!$B$2:$D$1001,3,FALSE)</f>
        <v>cooking</v>
      </c>
      <c r="E11171" t="str">
        <f>VLOOKUP(G11171,'Reaction type'!$B$1:$E$17,2, FALSE)</f>
        <v>positive</v>
      </c>
      <c r="F11171">
        <f>VLOOKUP(G11171, 'Reaction type'!$B$2:$E$17, 3,FALSE)</f>
        <v>45</v>
      </c>
      <c r="G11171" s="11" t="s">
        <v>1049</v>
      </c>
      <c r="H11171" s="12">
        <v>44294.785416666666</v>
      </c>
    </row>
    <row r="11172" spans="1:8" x14ac:dyDescent="0.2">
      <c r="A11172" s="10">
        <v>6924</v>
      </c>
      <c r="B11172" s="11" t="s">
        <v>290</v>
      </c>
      <c r="C11172" t="str">
        <f>VLOOKUP(B11172, CONTENT!$B$2:$D$1001,2,FALSE)</f>
        <v>photo</v>
      </c>
      <c r="D11172" t="str">
        <f>VLOOKUP(B11172,CONTENT!$B$2:$D$1001,3,FALSE)</f>
        <v>education</v>
      </c>
      <c r="E11172" t="str">
        <f>VLOOKUP(G11172,'Reaction type'!$B$1:$E$17,2, FALSE)</f>
        <v>positive</v>
      </c>
      <c r="F11172">
        <f>VLOOKUP(G11172, 'Reaction type'!$B$2:$E$17, 3,FALSE)</f>
        <v>45</v>
      </c>
      <c r="G11172" s="11" t="s">
        <v>1049</v>
      </c>
      <c r="H11172" s="12">
        <v>44303.898611111108</v>
      </c>
    </row>
    <row r="11173" spans="1:8" x14ac:dyDescent="0.2">
      <c r="A11173" s="7">
        <v>6935</v>
      </c>
      <c r="B11173" s="8" t="s">
        <v>290</v>
      </c>
      <c r="C11173" t="str">
        <f>VLOOKUP(B11173, CONTENT!$B$2:$D$1001,2,FALSE)</f>
        <v>photo</v>
      </c>
      <c r="D11173" t="str">
        <f>VLOOKUP(B11173,CONTENT!$B$2:$D$1001,3,FALSE)</f>
        <v>education</v>
      </c>
      <c r="E11173" t="str">
        <f>VLOOKUP(G11173,'Reaction type'!$B$1:$E$17,2, FALSE)</f>
        <v>positive</v>
      </c>
      <c r="F11173">
        <f>VLOOKUP(G11173, 'Reaction type'!$B$2:$E$17, 3,FALSE)</f>
        <v>45</v>
      </c>
      <c r="G11173" s="8" t="s">
        <v>1049</v>
      </c>
      <c r="H11173" s="9">
        <v>44208.977083333331</v>
      </c>
    </row>
    <row r="11174" spans="1:8" x14ac:dyDescent="0.2">
      <c r="A11174" s="10">
        <v>6946</v>
      </c>
      <c r="B11174" s="11" t="s">
        <v>290</v>
      </c>
      <c r="C11174" t="str">
        <f>VLOOKUP(B11174, CONTENT!$B$2:$D$1001,2,FALSE)</f>
        <v>photo</v>
      </c>
      <c r="D11174" t="str">
        <f>VLOOKUP(B11174,CONTENT!$B$2:$D$1001,3,FALSE)</f>
        <v>education</v>
      </c>
      <c r="E11174" t="str">
        <f>VLOOKUP(G11174,'Reaction type'!$B$1:$E$17,2, FALSE)</f>
        <v>positive</v>
      </c>
      <c r="F11174">
        <f>VLOOKUP(G11174, 'Reaction type'!$B$2:$E$17, 3,FALSE)</f>
        <v>45</v>
      </c>
      <c r="G11174" s="11" t="s">
        <v>1049</v>
      </c>
      <c r="H11174" s="12">
        <v>44290.731249999997</v>
      </c>
    </row>
    <row r="11175" spans="1:8" x14ac:dyDescent="0.2">
      <c r="A11175" s="7">
        <v>6953</v>
      </c>
      <c r="B11175" s="8" t="s">
        <v>290</v>
      </c>
      <c r="C11175" t="str">
        <f>VLOOKUP(B11175, CONTENT!$B$2:$D$1001,2,FALSE)</f>
        <v>photo</v>
      </c>
      <c r="D11175" t="str">
        <f>VLOOKUP(B11175,CONTENT!$B$2:$D$1001,3,FALSE)</f>
        <v>education</v>
      </c>
      <c r="E11175" t="str">
        <f>VLOOKUP(G11175,'Reaction type'!$B$1:$E$17,2, FALSE)</f>
        <v>positive</v>
      </c>
      <c r="F11175">
        <f>VLOOKUP(G11175, 'Reaction type'!$B$2:$E$17, 3,FALSE)</f>
        <v>45</v>
      </c>
      <c r="G11175" s="8" t="s">
        <v>1049</v>
      </c>
      <c r="H11175" s="9">
        <v>44017.456944444442</v>
      </c>
    </row>
    <row r="11176" spans="1:8" x14ac:dyDescent="0.2">
      <c r="A11176" s="10">
        <v>6965</v>
      </c>
      <c r="B11176" s="11" t="s">
        <v>291</v>
      </c>
      <c r="C11176" t="str">
        <f>VLOOKUP(B11176, CONTENT!$B$2:$D$1001,2,FALSE)</f>
        <v>audio</v>
      </c>
      <c r="D11176" t="str">
        <f>VLOOKUP(B11176,CONTENT!$B$2:$D$1001,3,FALSE)</f>
        <v>animals</v>
      </c>
      <c r="E11176" t="str">
        <f>VLOOKUP(G11176,'Reaction type'!$B$1:$E$17,2, FALSE)</f>
        <v>positive</v>
      </c>
      <c r="F11176">
        <f>VLOOKUP(G11176, 'Reaction type'!$B$2:$E$17, 3,FALSE)</f>
        <v>45</v>
      </c>
      <c r="G11176" s="11" t="s">
        <v>1049</v>
      </c>
      <c r="H11176" s="12">
        <v>44204.076388888891</v>
      </c>
    </row>
    <row r="11177" spans="1:8" x14ac:dyDescent="0.2">
      <c r="A11177" s="10">
        <v>6967</v>
      </c>
      <c r="B11177" s="11" t="s">
        <v>291</v>
      </c>
      <c r="C11177" t="str">
        <f>VLOOKUP(B11177, CONTENT!$B$2:$D$1001,2,FALSE)</f>
        <v>audio</v>
      </c>
      <c r="D11177" t="str">
        <f>VLOOKUP(B11177,CONTENT!$B$2:$D$1001,3,FALSE)</f>
        <v>animals</v>
      </c>
      <c r="E11177" t="str">
        <f>VLOOKUP(G11177,'Reaction type'!$B$1:$E$17,2, FALSE)</f>
        <v>positive</v>
      </c>
      <c r="F11177">
        <f>VLOOKUP(G11177, 'Reaction type'!$B$2:$E$17, 3,FALSE)</f>
        <v>45</v>
      </c>
      <c r="G11177" s="11" t="s">
        <v>1049</v>
      </c>
      <c r="H11177" s="12">
        <v>44033.46597222222</v>
      </c>
    </row>
    <row r="11178" spans="1:8" x14ac:dyDescent="0.2">
      <c r="A11178" s="7">
        <v>6991</v>
      </c>
      <c r="B11178" s="8" t="s">
        <v>292</v>
      </c>
      <c r="C11178" t="str">
        <f>VLOOKUP(B11178, CONTENT!$B$2:$D$1001,2,FALSE)</f>
        <v>video</v>
      </c>
      <c r="D11178" t="str">
        <f>VLOOKUP(B11178,CONTENT!$B$2:$D$1001,3,FALSE)</f>
        <v>food</v>
      </c>
      <c r="E11178" t="str">
        <f>VLOOKUP(G11178,'Reaction type'!$B$1:$E$17,2, FALSE)</f>
        <v>positive</v>
      </c>
      <c r="F11178">
        <f>VLOOKUP(G11178, 'Reaction type'!$B$2:$E$17, 3,FALSE)</f>
        <v>45</v>
      </c>
      <c r="G11178" s="8" t="s">
        <v>1049</v>
      </c>
      <c r="H11178" s="9">
        <v>44197.060416666667</v>
      </c>
    </row>
    <row r="11179" spans="1:8" x14ac:dyDescent="0.2">
      <c r="A11179" s="10">
        <v>6994</v>
      </c>
      <c r="B11179" s="11" t="s">
        <v>292</v>
      </c>
      <c r="C11179" t="str">
        <f>VLOOKUP(B11179, CONTENT!$B$2:$D$1001,2,FALSE)</f>
        <v>video</v>
      </c>
      <c r="D11179" t="str">
        <f>VLOOKUP(B11179,CONTENT!$B$2:$D$1001,3,FALSE)</f>
        <v>food</v>
      </c>
      <c r="E11179" t="str">
        <f>VLOOKUP(G11179,'Reaction type'!$B$1:$E$17,2, FALSE)</f>
        <v>positive</v>
      </c>
      <c r="F11179">
        <f>VLOOKUP(G11179, 'Reaction type'!$B$2:$E$17, 3,FALSE)</f>
        <v>45</v>
      </c>
      <c r="G11179" s="11" t="s">
        <v>1049</v>
      </c>
      <c r="H11179" s="12">
        <v>44285.973611111112</v>
      </c>
    </row>
    <row r="11180" spans="1:8" x14ac:dyDescent="0.2">
      <c r="A11180" s="10">
        <v>7002</v>
      </c>
      <c r="B11180" s="11" t="s">
        <v>292</v>
      </c>
      <c r="C11180" t="str">
        <f>VLOOKUP(B11180, CONTENT!$B$2:$D$1001,2,FALSE)</f>
        <v>video</v>
      </c>
      <c r="D11180" t="str">
        <f>VLOOKUP(B11180,CONTENT!$B$2:$D$1001,3,FALSE)</f>
        <v>food</v>
      </c>
      <c r="E11180" t="str">
        <f>VLOOKUP(G11180,'Reaction type'!$B$1:$E$17,2, FALSE)</f>
        <v>positive</v>
      </c>
      <c r="F11180">
        <f>VLOOKUP(G11180, 'Reaction type'!$B$2:$E$17, 3,FALSE)</f>
        <v>45</v>
      </c>
      <c r="G11180" s="11" t="s">
        <v>1049</v>
      </c>
      <c r="H11180" s="12">
        <v>44035.52847222222</v>
      </c>
    </row>
    <row r="11181" spans="1:8" x14ac:dyDescent="0.2">
      <c r="A11181" s="7">
        <v>7044</v>
      </c>
      <c r="B11181" s="8" t="s">
        <v>293</v>
      </c>
      <c r="C11181" t="str">
        <f>VLOOKUP(B11181, CONTENT!$B$2:$D$1001,2,FALSE)</f>
        <v>video</v>
      </c>
      <c r="D11181" t="str">
        <f>VLOOKUP(B11181,CONTENT!$B$2:$D$1001,3,FALSE)</f>
        <v>education</v>
      </c>
      <c r="E11181" t="str">
        <f>VLOOKUP(G11181,'Reaction type'!$B$1:$E$17,2, FALSE)</f>
        <v>positive</v>
      </c>
      <c r="F11181">
        <f>VLOOKUP(G11181, 'Reaction type'!$B$2:$E$17, 3,FALSE)</f>
        <v>45</v>
      </c>
      <c r="G11181" s="8" t="s">
        <v>1049</v>
      </c>
      <c r="H11181" s="9">
        <v>44267.329861111109</v>
      </c>
    </row>
    <row r="11182" spans="1:8" x14ac:dyDescent="0.2">
      <c r="A11182" s="10">
        <v>7048</v>
      </c>
      <c r="B11182" s="11" t="s">
        <v>294</v>
      </c>
      <c r="C11182" t="str">
        <f>VLOOKUP(B11182, CONTENT!$B$2:$D$1001,2,FALSE)</f>
        <v>audio</v>
      </c>
      <c r="D11182" t="str">
        <f>VLOOKUP(B11182,CONTENT!$B$2:$D$1001,3,FALSE)</f>
        <v>animals</v>
      </c>
      <c r="E11182" t="str">
        <f>VLOOKUP(G11182,'Reaction type'!$B$1:$E$17,2, FALSE)</f>
        <v>positive</v>
      </c>
      <c r="F11182">
        <f>VLOOKUP(G11182, 'Reaction type'!$B$2:$E$17, 3,FALSE)</f>
        <v>45</v>
      </c>
      <c r="G11182" s="11" t="s">
        <v>1049</v>
      </c>
      <c r="H11182" s="12">
        <v>44261.409722222219</v>
      </c>
    </row>
    <row r="11183" spans="1:8" x14ac:dyDescent="0.2">
      <c r="A11183" s="10">
        <v>7070</v>
      </c>
      <c r="B11183" s="11" t="s">
        <v>294</v>
      </c>
      <c r="C11183" t="str">
        <f>VLOOKUP(B11183, CONTENT!$B$2:$D$1001,2,FALSE)</f>
        <v>audio</v>
      </c>
      <c r="D11183" t="str">
        <f>VLOOKUP(B11183,CONTENT!$B$2:$D$1001,3,FALSE)</f>
        <v>animals</v>
      </c>
      <c r="E11183" t="str">
        <f>VLOOKUP(G11183,'Reaction type'!$B$1:$E$17,2, FALSE)</f>
        <v>positive</v>
      </c>
      <c r="F11183">
        <f>VLOOKUP(G11183, 'Reaction type'!$B$2:$E$17, 3,FALSE)</f>
        <v>45</v>
      </c>
      <c r="G11183" s="11" t="s">
        <v>1049</v>
      </c>
      <c r="H11183" s="12">
        <v>44316.444444444445</v>
      </c>
    </row>
    <row r="11184" spans="1:8" x14ac:dyDescent="0.2">
      <c r="A11184" s="7">
        <v>7071</v>
      </c>
      <c r="B11184" s="8" t="s">
        <v>294</v>
      </c>
      <c r="C11184" t="str">
        <f>VLOOKUP(B11184, CONTENT!$B$2:$D$1001,2,FALSE)</f>
        <v>audio</v>
      </c>
      <c r="D11184" t="str">
        <f>VLOOKUP(B11184,CONTENT!$B$2:$D$1001,3,FALSE)</f>
        <v>animals</v>
      </c>
      <c r="E11184" t="str">
        <f>VLOOKUP(G11184,'Reaction type'!$B$1:$E$17,2, FALSE)</f>
        <v>positive</v>
      </c>
      <c r="F11184">
        <f>VLOOKUP(G11184, 'Reaction type'!$B$2:$E$17, 3,FALSE)</f>
        <v>45</v>
      </c>
      <c r="G11184" s="8" t="s">
        <v>1049</v>
      </c>
      <c r="H11184" s="9">
        <v>44331.085416666669</v>
      </c>
    </row>
    <row r="11185" spans="1:8" x14ac:dyDescent="0.2">
      <c r="A11185" s="10">
        <v>7091</v>
      </c>
      <c r="B11185" s="11" t="s">
        <v>295</v>
      </c>
      <c r="C11185" t="str">
        <f>VLOOKUP(B11185, CONTENT!$B$2:$D$1001,2,FALSE)</f>
        <v>audio</v>
      </c>
      <c r="D11185" t="str">
        <f>VLOOKUP(B11185,CONTENT!$B$2:$D$1001,3,FALSE)</f>
        <v>fitness</v>
      </c>
      <c r="E11185" t="str">
        <f>VLOOKUP(G11185,'Reaction type'!$B$1:$E$17,2, FALSE)</f>
        <v>positive</v>
      </c>
      <c r="F11185">
        <f>VLOOKUP(G11185, 'Reaction type'!$B$2:$E$17, 3,FALSE)</f>
        <v>45</v>
      </c>
      <c r="G11185" s="11" t="s">
        <v>1049</v>
      </c>
      <c r="H11185" s="12">
        <v>44201.251388888886</v>
      </c>
    </row>
    <row r="11186" spans="1:8" x14ac:dyDescent="0.2">
      <c r="A11186" s="10">
        <v>7113</v>
      </c>
      <c r="B11186" s="11" t="s">
        <v>295</v>
      </c>
      <c r="C11186" t="str">
        <f>VLOOKUP(B11186, CONTENT!$B$2:$D$1001,2,FALSE)</f>
        <v>audio</v>
      </c>
      <c r="D11186" t="str">
        <f>VLOOKUP(B11186,CONTENT!$B$2:$D$1001,3,FALSE)</f>
        <v>fitness</v>
      </c>
      <c r="E11186" t="str">
        <f>VLOOKUP(G11186,'Reaction type'!$B$1:$E$17,2, FALSE)</f>
        <v>positive</v>
      </c>
      <c r="F11186">
        <f>VLOOKUP(G11186, 'Reaction type'!$B$2:$E$17, 3,FALSE)</f>
        <v>45</v>
      </c>
      <c r="G11186" s="11" t="s">
        <v>1049</v>
      </c>
      <c r="H11186" s="12">
        <v>44082.386805555558</v>
      </c>
    </row>
    <row r="11187" spans="1:8" x14ac:dyDescent="0.2">
      <c r="A11187" s="7">
        <v>7134</v>
      </c>
      <c r="B11187" s="8" t="s">
        <v>297</v>
      </c>
      <c r="C11187" t="str">
        <f>VLOOKUP(B11187, CONTENT!$B$2:$D$1001,2,FALSE)</f>
        <v>GIF</v>
      </c>
      <c r="D11187" t="str">
        <f>VLOOKUP(B11187,CONTENT!$B$2:$D$1001,3,FALSE)</f>
        <v>animals</v>
      </c>
      <c r="E11187" t="str">
        <f>VLOOKUP(G11187,'Reaction type'!$B$1:$E$17,2, FALSE)</f>
        <v>positive</v>
      </c>
      <c r="F11187">
        <f>VLOOKUP(G11187, 'Reaction type'!$B$2:$E$17, 3,FALSE)</f>
        <v>45</v>
      </c>
      <c r="G11187" s="8" t="s">
        <v>1049</v>
      </c>
      <c r="H11187" s="9">
        <v>44289.677777777775</v>
      </c>
    </row>
    <row r="11188" spans="1:8" x14ac:dyDescent="0.2">
      <c r="A11188" s="10">
        <v>7150</v>
      </c>
      <c r="B11188" s="11" t="s">
        <v>298</v>
      </c>
      <c r="C11188" t="str">
        <f>VLOOKUP(B11188, CONTENT!$B$2:$D$1001,2,FALSE)</f>
        <v>photo</v>
      </c>
      <c r="D11188" t="str">
        <f>VLOOKUP(B11188,CONTENT!$B$2:$D$1001,3,FALSE)</f>
        <v>cooking</v>
      </c>
      <c r="E11188" t="str">
        <f>VLOOKUP(G11188,'Reaction type'!$B$1:$E$17,2, FALSE)</f>
        <v>positive</v>
      </c>
      <c r="F11188">
        <f>VLOOKUP(G11188, 'Reaction type'!$B$2:$E$17, 3,FALSE)</f>
        <v>45</v>
      </c>
      <c r="G11188" s="11" t="s">
        <v>1049</v>
      </c>
      <c r="H11188" s="12">
        <v>44227.311111111114</v>
      </c>
    </row>
    <row r="11189" spans="1:8" x14ac:dyDescent="0.2">
      <c r="A11189" s="10">
        <v>7183</v>
      </c>
      <c r="B11189" s="11" t="s">
        <v>299</v>
      </c>
      <c r="C11189" t="str">
        <f>VLOOKUP(B11189, CONTENT!$B$2:$D$1001,2,FALSE)</f>
        <v>audio</v>
      </c>
      <c r="D11189" t="str">
        <f>VLOOKUP(B11189,CONTENT!$B$2:$D$1001,3,FALSE)</f>
        <v>healthy eating</v>
      </c>
      <c r="E11189" t="str">
        <f>VLOOKUP(G11189,'Reaction type'!$B$1:$E$17,2, FALSE)</f>
        <v>positive</v>
      </c>
      <c r="F11189">
        <f>VLOOKUP(G11189, 'Reaction type'!$B$2:$E$17, 3,FALSE)</f>
        <v>45</v>
      </c>
      <c r="G11189" s="11" t="s">
        <v>1049</v>
      </c>
      <c r="H11189" s="12">
        <v>44223.368055555555</v>
      </c>
    </row>
    <row r="11190" spans="1:8" x14ac:dyDescent="0.2">
      <c r="A11190" s="10">
        <v>7188</v>
      </c>
      <c r="B11190" s="11" t="s">
        <v>300</v>
      </c>
      <c r="C11190" t="str">
        <f>VLOOKUP(B11190, CONTENT!$B$2:$D$1001,2,FALSE)</f>
        <v>audio</v>
      </c>
      <c r="D11190" t="str">
        <f>VLOOKUP(B11190,CONTENT!$B$2:$D$1001,3,FALSE)</f>
        <v>food</v>
      </c>
      <c r="E11190" t="str">
        <f>VLOOKUP(G11190,'Reaction type'!$B$1:$E$17,2, FALSE)</f>
        <v>positive</v>
      </c>
      <c r="F11190">
        <f>VLOOKUP(G11190, 'Reaction type'!$B$2:$E$17, 3,FALSE)</f>
        <v>45</v>
      </c>
      <c r="G11190" s="11" t="s">
        <v>1049</v>
      </c>
      <c r="H11190" s="12">
        <v>44048.676388888889</v>
      </c>
    </row>
    <row r="11191" spans="1:8" x14ac:dyDescent="0.2">
      <c r="A11191" s="7">
        <v>7220</v>
      </c>
      <c r="B11191" s="8" t="s">
        <v>301</v>
      </c>
      <c r="C11191" t="str">
        <f>VLOOKUP(B11191, CONTENT!$B$2:$D$1001,2,FALSE)</f>
        <v>GIF</v>
      </c>
      <c r="D11191" t="str">
        <f>VLOOKUP(B11191,CONTENT!$B$2:$D$1001,3,FALSE)</f>
        <v>culture</v>
      </c>
      <c r="E11191" t="str">
        <f>VLOOKUP(G11191,'Reaction type'!$B$1:$E$17,2, FALSE)</f>
        <v>positive</v>
      </c>
      <c r="F11191">
        <f>VLOOKUP(G11191, 'Reaction type'!$B$2:$E$17, 3,FALSE)</f>
        <v>45</v>
      </c>
      <c r="G11191" s="8" t="s">
        <v>1049</v>
      </c>
      <c r="H11191" s="9">
        <v>44275.92083333333</v>
      </c>
    </row>
    <row r="11192" spans="1:8" x14ac:dyDescent="0.2">
      <c r="A11192" s="10">
        <v>7232</v>
      </c>
      <c r="B11192" s="11" t="s">
        <v>302</v>
      </c>
      <c r="C11192" t="str">
        <f>VLOOKUP(B11192, CONTENT!$B$2:$D$1001,2,FALSE)</f>
        <v>photo</v>
      </c>
      <c r="D11192" t="str">
        <f>VLOOKUP(B11192,CONTENT!$B$2:$D$1001,3,FALSE)</f>
        <v>studying</v>
      </c>
      <c r="E11192" t="str">
        <f>VLOOKUP(G11192,'Reaction type'!$B$1:$E$17,2, FALSE)</f>
        <v>positive</v>
      </c>
      <c r="F11192">
        <f>VLOOKUP(G11192, 'Reaction type'!$B$2:$E$17, 3,FALSE)</f>
        <v>45</v>
      </c>
      <c r="G11192" s="11" t="s">
        <v>1049</v>
      </c>
      <c r="H11192" s="12">
        <v>44218.078472222223</v>
      </c>
    </row>
    <row r="11193" spans="1:8" x14ac:dyDescent="0.2">
      <c r="A11193" s="10">
        <v>7248</v>
      </c>
      <c r="B11193" s="11" t="s">
        <v>302</v>
      </c>
      <c r="C11193" t="str">
        <f>VLOOKUP(B11193, CONTENT!$B$2:$D$1001,2,FALSE)</f>
        <v>photo</v>
      </c>
      <c r="D11193" t="str">
        <f>VLOOKUP(B11193,CONTENT!$B$2:$D$1001,3,FALSE)</f>
        <v>studying</v>
      </c>
      <c r="E11193" t="str">
        <f>VLOOKUP(G11193,'Reaction type'!$B$1:$E$17,2, FALSE)</f>
        <v>positive</v>
      </c>
      <c r="F11193">
        <f>VLOOKUP(G11193, 'Reaction type'!$B$2:$E$17, 3,FALSE)</f>
        <v>45</v>
      </c>
      <c r="G11193" s="11" t="s">
        <v>1049</v>
      </c>
      <c r="H11193" s="12">
        <v>44207.73333333333</v>
      </c>
    </row>
    <row r="11194" spans="1:8" x14ac:dyDescent="0.2">
      <c r="A11194" s="7">
        <v>7249</v>
      </c>
      <c r="B11194" s="8" t="s">
        <v>302</v>
      </c>
      <c r="C11194" t="str">
        <f>VLOOKUP(B11194, CONTENT!$B$2:$D$1001,2,FALSE)</f>
        <v>photo</v>
      </c>
      <c r="D11194" t="str">
        <f>VLOOKUP(B11194,CONTENT!$B$2:$D$1001,3,FALSE)</f>
        <v>studying</v>
      </c>
      <c r="E11194" t="str">
        <f>VLOOKUP(G11194,'Reaction type'!$B$1:$E$17,2, FALSE)</f>
        <v>positive</v>
      </c>
      <c r="F11194">
        <f>VLOOKUP(G11194, 'Reaction type'!$B$2:$E$17, 3,FALSE)</f>
        <v>45</v>
      </c>
      <c r="G11194" s="8" t="s">
        <v>1049</v>
      </c>
      <c r="H11194" s="9">
        <v>44279.975694444445</v>
      </c>
    </row>
    <row r="11195" spans="1:8" x14ac:dyDescent="0.2">
      <c r="A11195" s="7">
        <v>7258</v>
      </c>
      <c r="B11195" s="14" t="s">
        <v>303</v>
      </c>
      <c r="C11195" t="str">
        <f>VLOOKUP(B11195, CONTENT!$B$2:$D$1001,2,FALSE)</f>
        <v>photo</v>
      </c>
      <c r="D11195" t="str">
        <f>VLOOKUP(B11195,CONTENT!$B$2:$D$1001,3,FALSE)</f>
        <v>soccer</v>
      </c>
      <c r="E11195" t="str">
        <f>VLOOKUP(G11195,'Reaction type'!$B$1:$E$17,2, FALSE)</f>
        <v>positive</v>
      </c>
      <c r="F11195">
        <f>VLOOKUP(G11195, 'Reaction type'!$B$2:$E$17, 3,FALSE)</f>
        <v>45</v>
      </c>
      <c r="G11195" s="8" t="s">
        <v>1049</v>
      </c>
      <c r="H11195" s="9">
        <v>44078.711111111108</v>
      </c>
    </row>
    <row r="11196" spans="1:8" x14ac:dyDescent="0.2">
      <c r="A11196" s="10">
        <v>7274</v>
      </c>
      <c r="B11196" s="11" t="s">
        <v>304</v>
      </c>
      <c r="C11196" t="str">
        <f>VLOOKUP(B11196, CONTENT!$B$2:$D$1001,2,FALSE)</f>
        <v>audio</v>
      </c>
      <c r="D11196" t="str">
        <f>VLOOKUP(B11196,CONTENT!$B$2:$D$1001,3,FALSE)</f>
        <v>travel</v>
      </c>
      <c r="E11196" t="str">
        <f>VLOOKUP(G11196,'Reaction type'!$B$1:$E$17,2, FALSE)</f>
        <v>positive</v>
      </c>
      <c r="F11196">
        <f>VLOOKUP(G11196, 'Reaction type'!$B$2:$E$17, 3,FALSE)</f>
        <v>45</v>
      </c>
      <c r="G11196" s="11" t="s">
        <v>1049</v>
      </c>
      <c r="H11196" s="12">
        <v>44129.902777777781</v>
      </c>
    </row>
    <row r="11197" spans="1:8" x14ac:dyDescent="0.2">
      <c r="A11197" s="10">
        <v>7280</v>
      </c>
      <c r="B11197" s="11" t="s">
        <v>304</v>
      </c>
      <c r="C11197" t="str">
        <f>VLOOKUP(B11197, CONTENT!$B$2:$D$1001,2,FALSE)</f>
        <v>audio</v>
      </c>
      <c r="D11197" t="str">
        <f>VLOOKUP(B11197,CONTENT!$B$2:$D$1001,3,FALSE)</f>
        <v>travel</v>
      </c>
      <c r="E11197" t="str">
        <f>VLOOKUP(G11197,'Reaction type'!$B$1:$E$17,2, FALSE)</f>
        <v>positive</v>
      </c>
      <c r="F11197">
        <f>VLOOKUP(G11197, 'Reaction type'!$B$2:$E$17, 3,FALSE)</f>
        <v>45</v>
      </c>
      <c r="G11197" s="11" t="s">
        <v>1049</v>
      </c>
      <c r="H11197" s="12">
        <v>44210.63958333333</v>
      </c>
    </row>
    <row r="11198" spans="1:8" x14ac:dyDescent="0.2">
      <c r="A11198" s="10">
        <v>7297</v>
      </c>
      <c r="B11198" s="11" t="s">
        <v>305</v>
      </c>
      <c r="C11198" t="str">
        <f>VLOOKUP(B11198, CONTENT!$B$2:$D$1001,2,FALSE)</f>
        <v>GIF</v>
      </c>
      <c r="D11198" t="str">
        <f>VLOOKUP(B11198,CONTENT!$B$2:$D$1001,3,FALSE)</f>
        <v>culture</v>
      </c>
      <c r="E11198" t="str">
        <f>VLOOKUP(G11198,'Reaction type'!$B$1:$E$17,2, FALSE)</f>
        <v>positive</v>
      </c>
      <c r="F11198">
        <f>VLOOKUP(G11198, 'Reaction type'!$B$2:$E$17, 3,FALSE)</f>
        <v>45</v>
      </c>
      <c r="G11198" s="11" t="s">
        <v>1049</v>
      </c>
      <c r="H11198" s="12">
        <v>44272.956944444442</v>
      </c>
    </row>
    <row r="11199" spans="1:8" x14ac:dyDescent="0.2">
      <c r="A11199" s="7">
        <v>7335</v>
      </c>
      <c r="B11199" s="8" t="s">
        <v>306</v>
      </c>
      <c r="C11199" t="str">
        <f>VLOOKUP(B11199, CONTENT!$B$2:$D$1001,2,FALSE)</f>
        <v>photo</v>
      </c>
      <c r="D11199" t="str">
        <f>VLOOKUP(B11199,CONTENT!$B$2:$D$1001,3,FALSE)</f>
        <v>travel</v>
      </c>
      <c r="E11199" t="str">
        <f>VLOOKUP(G11199,'Reaction type'!$B$1:$E$17,2, FALSE)</f>
        <v>positive</v>
      </c>
      <c r="F11199">
        <f>VLOOKUP(G11199, 'Reaction type'!$B$2:$E$17, 3,FALSE)</f>
        <v>45</v>
      </c>
      <c r="G11199" s="8" t="s">
        <v>1049</v>
      </c>
      <c r="H11199" s="9">
        <v>44215.524305555555</v>
      </c>
    </row>
    <row r="11200" spans="1:8" x14ac:dyDescent="0.2">
      <c r="A11200" s="7">
        <v>7350</v>
      </c>
      <c r="B11200" s="8" t="s">
        <v>307</v>
      </c>
      <c r="C11200" t="str">
        <f>VLOOKUP(B11200, CONTENT!$B$2:$D$1001,2,FALSE)</f>
        <v>video</v>
      </c>
      <c r="D11200" t="str">
        <f>VLOOKUP(B11200,CONTENT!$B$2:$D$1001,3,FALSE)</f>
        <v>Fitness</v>
      </c>
      <c r="E11200" t="str">
        <f>VLOOKUP(G11200,'Reaction type'!$B$1:$E$17,2, FALSE)</f>
        <v>positive</v>
      </c>
      <c r="F11200">
        <f>VLOOKUP(G11200, 'Reaction type'!$B$2:$E$17, 3,FALSE)</f>
        <v>45</v>
      </c>
      <c r="G11200" s="8" t="s">
        <v>1049</v>
      </c>
      <c r="H11200" s="9">
        <v>44292.220833333333</v>
      </c>
    </row>
    <row r="11201" spans="1:8" x14ac:dyDescent="0.2">
      <c r="A11201" s="10">
        <v>7357</v>
      </c>
      <c r="B11201" s="11" t="s">
        <v>307</v>
      </c>
      <c r="C11201" t="str">
        <f>VLOOKUP(B11201, CONTENT!$B$2:$D$1001,2,FALSE)</f>
        <v>video</v>
      </c>
      <c r="D11201" t="str">
        <f>VLOOKUP(B11201,CONTENT!$B$2:$D$1001,3,FALSE)</f>
        <v>Fitness</v>
      </c>
      <c r="E11201" t="str">
        <f>VLOOKUP(G11201,'Reaction type'!$B$1:$E$17,2, FALSE)</f>
        <v>positive</v>
      </c>
      <c r="F11201">
        <f>VLOOKUP(G11201, 'Reaction type'!$B$2:$E$17, 3,FALSE)</f>
        <v>45</v>
      </c>
      <c r="G11201" s="11" t="s">
        <v>1049</v>
      </c>
      <c r="H11201" s="12">
        <v>44071.203472222223</v>
      </c>
    </row>
    <row r="11202" spans="1:8" x14ac:dyDescent="0.2">
      <c r="A11202" s="7">
        <v>7362</v>
      </c>
      <c r="B11202" s="8" t="s">
        <v>307</v>
      </c>
      <c r="C11202" t="str">
        <f>VLOOKUP(B11202, CONTENT!$B$2:$D$1001,2,FALSE)</f>
        <v>video</v>
      </c>
      <c r="D11202" t="str">
        <f>VLOOKUP(B11202,CONTENT!$B$2:$D$1001,3,FALSE)</f>
        <v>Fitness</v>
      </c>
      <c r="E11202" t="str">
        <f>VLOOKUP(G11202,'Reaction type'!$B$1:$E$17,2, FALSE)</f>
        <v>positive</v>
      </c>
      <c r="F11202">
        <f>VLOOKUP(G11202, 'Reaction type'!$B$2:$E$17, 3,FALSE)</f>
        <v>45</v>
      </c>
      <c r="G11202" s="8" t="s">
        <v>1049</v>
      </c>
      <c r="H11202" s="9">
        <v>44041.848611111112</v>
      </c>
    </row>
    <row r="11203" spans="1:8" x14ac:dyDescent="0.2">
      <c r="A11203" s="10">
        <v>7363</v>
      </c>
      <c r="B11203" s="11" t="s">
        <v>307</v>
      </c>
      <c r="C11203" t="str">
        <f>VLOOKUP(B11203, CONTENT!$B$2:$D$1001,2,FALSE)</f>
        <v>video</v>
      </c>
      <c r="D11203" t="str">
        <f>VLOOKUP(B11203,CONTENT!$B$2:$D$1001,3,FALSE)</f>
        <v>Fitness</v>
      </c>
      <c r="E11203" t="str">
        <f>VLOOKUP(G11203,'Reaction type'!$B$1:$E$17,2, FALSE)</f>
        <v>positive</v>
      </c>
      <c r="F11203">
        <f>VLOOKUP(G11203, 'Reaction type'!$B$2:$E$17, 3,FALSE)</f>
        <v>45</v>
      </c>
      <c r="G11203" s="11" t="s">
        <v>1049</v>
      </c>
      <c r="H11203" s="12">
        <v>44281.223611111112</v>
      </c>
    </row>
    <row r="11204" spans="1:8" x14ac:dyDescent="0.2">
      <c r="A11204" s="10">
        <v>7374</v>
      </c>
      <c r="B11204" s="11" t="s">
        <v>308</v>
      </c>
      <c r="C11204" t="str">
        <f>VLOOKUP(B11204, CONTENT!$B$2:$D$1001,2,FALSE)</f>
        <v>photo</v>
      </c>
      <c r="D11204" t="str">
        <f>VLOOKUP(B11204,CONTENT!$B$2:$D$1001,3,FALSE)</f>
        <v>cooking</v>
      </c>
      <c r="E11204" t="str">
        <f>VLOOKUP(G11204,'Reaction type'!$B$1:$E$17,2, FALSE)</f>
        <v>positive</v>
      </c>
      <c r="F11204">
        <f>VLOOKUP(G11204, 'Reaction type'!$B$2:$E$17, 3,FALSE)</f>
        <v>45</v>
      </c>
      <c r="G11204" s="11" t="s">
        <v>1049</v>
      </c>
      <c r="H11204" s="12">
        <v>44059.839583333334</v>
      </c>
    </row>
    <row r="11205" spans="1:8" x14ac:dyDescent="0.2">
      <c r="A11205" s="10">
        <v>7380</v>
      </c>
      <c r="B11205" s="11" t="s">
        <v>308</v>
      </c>
      <c r="C11205" t="str">
        <f>VLOOKUP(B11205, CONTENT!$B$2:$D$1001,2,FALSE)</f>
        <v>photo</v>
      </c>
      <c r="D11205" t="str">
        <f>VLOOKUP(B11205,CONTENT!$B$2:$D$1001,3,FALSE)</f>
        <v>cooking</v>
      </c>
      <c r="E11205" t="str">
        <f>VLOOKUP(G11205,'Reaction type'!$B$1:$E$17,2, FALSE)</f>
        <v>positive</v>
      </c>
      <c r="F11205">
        <f>VLOOKUP(G11205, 'Reaction type'!$B$2:$E$17, 3,FALSE)</f>
        <v>45</v>
      </c>
      <c r="G11205" s="11" t="s">
        <v>1049</v>
      </c>
      <c r="H11205" s="12">
        <v>44242.125694444447</v>
      </c>
    </row>
    <row r="11206" spans="1:8" x14ac:dyDescent="0.2">
      <c r="A11206" s="10">
        <v>7398</v>
      </c>
      <c r="B11206" s="11" t="s">
        <v>308</v>
      </c>
      <c r="C11206" t="str">
        <f>VLOOKUP(B11206, CONTENT!$B$2:$D$1001,2,FALSE)</f>
        <v>photo</v>
      </c>
      <c r="D11206" t="str">
        <f>VLOOKUP(B11206,CONTENT!$B$2:$D$1001,3,FALSE)</f>
        <v>cooking</v>
      </c>
      <c r="E11206" t="str">
        <f>VLOOKUP(G11206,'Reaction type'!$B$1:$E$17,2, FALSE)</f>
        <v>positive</v>
      </c>
      <c r="F11206">
        <f>VLOOKUP(G11206, 'Reaction type'!$B$2:$E$17, 3,FALSE)</f>
        <v>45</v>
      </c>
      <c r="G11206" s="11" t="s">
        <v>1049</v>
      </c>
      <c r="H11206" s="12">
        <v>44159.375694444447</v>
      </c>
    </row>
    <row r="11207" spans="1:8" x14ac:dyDescent="0.2">
      <c r="A11207" s="10">
        <v>7411</v>
      </c>
      <c r="B11207" s="11" t="s">
        <v>309</v>
      </c>
      <c r="C11207" t="str">
        <f>VLOOKUP(B11207, CONTENT!$B$2:$D$1001,2,FALSE)</f>
        <v>audio</v>
      </c>
      <c r="D11207" t="str">
        <f>VLOOKUP(B11207,CONTENT!$B$2:$D$1001,3,FALSE)</f>
        <v>tennis</v>
      </c>
      <c r="E11207" t="str">
        <f>VLOOKUP(G11207,'Reaction type'!$B$1:$E$17,2, FALSE)</f>
        <v>positive</v>
      </c>
      <c r="F11207">
        <f>VLOOKUP(G11207, 'Reaction type'!$B$2:$E$17, 3,FALSE)</f>
        <v>45</v>
      </c>
      <c r="G11207" s="11" t="s">
        <v>1049</v>
      </c>
      <c r="H11207" s="12">
        <v>44207.604861111111</v>
      </c>
    </row>
    <row r="11208" spans="1:8" x14ac:dyDescent="0.2">
      <c r="A11208" s="7">
        <v>7422</v>
      </c>
      <c r="B11208" s="8" t="s">
        <v>309</v>
      </c>
      <c r="C11208" t="str">
        <f>VLOOKUP(B11208, CONTENT!$B$2:$D$1001,2,FALSE)</f>
        <v>audio</v>
      </c>
      <c r="D11208" t="str">
        <f>VLOOKUP(B11208,CONTENT!$B$2:$D$1001,3,FALSE)</f>
        <v>tennis</v>
      </c>
      <c r="E11208" t="str">
        <f>VLOOKUP(G11208,'Reaction type'!$B$1:$E$17,2, FALSE)</f>
        <v>positive</v>
      </c>
      <c r="F11208">
        <f>VLOOKUP(G11208, 'Reaction type'!$B$2:$E$17, 3,FALSE)</f>
        <v>45</v>
      </c>
      <c r="G11208" s="8" t="s">
        <v>1049</v>
      </c>
      <c r="H11208" s="9">
        <v>44257.556250000001</v>
      </c>
    </row>
    <row r="11209" spans="1:8" x14ac:dyDescent="0.2">
      <c r="A11209" s="10">
        <v>7438</v>
      </c>
      <c r="B11209" s="11" t="s">
        <v>310</v>
      </c>
      <c r="C11209" t="str">
        <f>VLOOKUP(B11209, CONTENT!$B$2:$D$1001,2,FALSE)</f>
        <v>audio</v>
      </c>
      <c r="D11209" t="str">
        <f>VLOOKUP(B11209,CONTENT!$B$2:$D$1001,3,FALSE)</f>
        <v>public speaking</v>
      </c>
      <c r="E11209" t="str">
        <f>VLOOKUP(G11209,'Reaction type'!$B$1:$E$17,2, FALSE)</f>
        <v>positive</v>
      </c>
      <c r="F11209">
        <f>VLOOKUP(G11209, 'Reaction type'!$B$2:$E$17, 3,FALSE)</f>
        <v>45</v>
      </c>
      <c r="G11209" s="11" t="s">
        <v>1049</v>
      </c>
      <c r="H11209" s="12">
        <v>44001.473611111112</v>
      </c>
    </row>
    <row r="11210" spans="1:8" x14ac:dyDescent="0.2">
      <c r="A11210" s="7">
        <v>7468</v>
      </c>
      <c r="B11210" s="8" t="s">
        <v>311</v>
      </c>
      <c r="C11210" t="str">
        <f>VLOOKUP(B11210, CONTENT!$B$2:$D$1001,2,FALSE)</f>
        <v>photo</v>
      </c>
      <c r="D11210" t="str">
        <f>VLOOKUP(B11210,CONTENT!$B$2:$D$1001,3,FALSE)</f>
        <v>technology</v>
      </c>
      <c r="E11210" t="str">
        <f>VLOOKUP(G11210,'Reaction type'!$B$1:$E$17,2, FALSE)</f>
        <v>positive</v>
      </c>
      <c r="F11210">
        <f>VLOOKUP(G11210, 'Reaction type'!$B$2:$E$17, 3,FALSE)</f>
        <v>45</v>
      </c>
      <c r="G11210" s="8" t="s">
        <v>1049</v>
      </c>
      <c r="H11210" s="9">
        <v>44065.236805555556</v>
      </c>
    </row>
    <row r="11211" spans="1:8" x14ac:dyDescent="0.2">
      <c r="A11211" s="7">
        <v>7520</v>
      </c>
      <c r="B11211" s="8" t="s">
        <v>313</v>
      </c>
      <c r="C11211" t="str">
        <f>VLOOKUP(B11211, CONTENT!$B$2:$D$1001,2,FALSE)</f>
        <v>GIF</v>
      </c>
      <c r="D11211" t="str">
        <f>VLOOKUP(B11211,CONTENT!$B$2:$D$1001,3,FALSE)</f>
        <v>fitness</v>
      </c>
      <c r="E11211" t="str">
        <f>VLOOKUP(G11211,'Reaction type'!$B$1:$E$17,2, FALSE)</f>
        <v>positive</v>
      </c>
      <c r="F11211">
        <f>VLOOKUP(G11211, 'Reaction type'!$B$2:$E$17, 3,FALSE)</f>
        <v>45</v>
      </c>
      <c r="G11211" s="8" t="s">
        <v>1049</v>
      </c>
      <c r="H11211" s="9">
        <v>44168.789583333331</v>
      </c>
    </row>
    <row r="11212" spans="1:8" x14ac:dyDescent="0.2">
      <c r="A11212" s="10">
        <v>7535</v>
      </c>
      <c r="B11212" s="11" t="s">
        <v>313</v>
      </c>
      <c r="C11212" t="str">
        <f>VLOOKUP(B11212, CONTENT!$B$2:$D$1001,2,FALSE)</f>
        <v>GIF</v>
      </c>
      <c r="D11212" t="str">
        <f>VLOOKUP(B11212,CONTENT!$B$2:$D$1001,3,FALSE)</f>
        <v>fitness</v>
      </c>
      <c r="E11212" t="str">
        <f>VLOOKUP(G11212,'Reaction type'!$B$1:$E$17,2, FALSE)</f>
        <v>positive</v>
      </c>
      <c r="F11212">
        <f>VLOOKUP(G11212, 'Reaction type'!$B$2:$E$17, 3,FALSE)</f>
        <v>45</v>
      </c>
      <c r="G11212" s="11" t="s">
        <v>1049</v>
      </c>
      <c r="H11212" s="12">
        <v>44071.79583333333</v>
      </c>
    </row>
    <row r="11213" spans="1:8" x14ac:dyDescent="0.2">
      <c r="A11213" s="7">
        <v>7538</v>
      </c>
      <c r="B11213" s="8" t="s">
        <v>313</v>
      </c>
      <c r="C11213" t="str">
        <f>VLOOKUP(B11213, CONTENT!$B$2:$D$1001,2,FALSE)</f>
        <v>GIF</v>
      </c>
      <c r="D11213" t="str">
        <f>VLOOKUP(B11213,CONTENT!$B$2:$D$1001,3,FALSE)</f>
        <v>fitness</v>
      </c>
      <c r="E11213" t="str">
        <f>VLOOKUP(G11213,'Reaction type'!$B$1:$E$17,2, FALSE)</f>
        <v>positive</v>
      </c>
      <c r="F11213">
        <f>VLOOKUP(G11213, 'Reaction type'!$B$2:$E$17, 3,FALSE)</f>
        <v>45</v>
      </c>
      <c r="G11213" s="8" t="s">
        <v>1049</v>
      </c>
      <c r="H11213" s="9">
        <v>44284.723611111112</v>
      </c>
    </row>
    <row r="11214" spans="1:8" x14ac:dyDescent="0.2">
      <c r="A11214" s="10">
        <v>7560</v>
      </c>
      <c r="B11214" s="11" t="s">
        <v>315</v>
      </c>
      <c r="C11214" t="str">
        <f>VLOOKUP(B11214, CONTENT!$B$2:$D$1001,2,FALSE)</f>
        <v>GIF</v>
      </c>
      <c r="D11214" t="str">
        <f>VLOOKUP(B11214,CONTENT!$B$2:$D$1001,3,FALSE)</f>
        <v>cooking</v>
      </c>
      <c r="E11214" t="str">
        <f>VLOOKUP(G11214,'Reaction type'!$B$1:$E$17,2, FALSE)</f>
        <v>positive</v>
      </c>
      <c r="F11214">
        <f>VLOOKUP(G11214, 'Reaction type'!$B$2:$E$17, 3,FALSE)</f>
        <v>45</v>
      </c>
      <c r="G11214" s="11" t="s">
        <v>1049</v>
      </c>
      <c r="H11214" s="12">
        <v>44356.003472222219</v>
      </c>
    </row>
    <row r="11215" spans="1:8" x14ac:dyDescent="0.2">
      <c r="A11215" s="7">
        <v>7631</v>
      </c>
      <c r="B11215" s="8" t="s">
        <v>317</v>
      </c>
      <c r="C11215" t="str">
        <f>VLOOKUP(B11215, CONTENT!$B$2:$D$1001,2,FALSE)</f>
        <v>GIF</v>
      </c>
      <c r="D11215" t="str">
        <f>VLOOKUP(B11215,CONTENT!$B$2:$D$1001,3,FALSE)</f>
        <v>animals</v>
      </c>
      <c r="E11215" t="str">
        <f>VLOOKUP(G11215,'Reaction type'!$B$1:$E$17,2, FALSE)</f>
        <v>positive</v>
      </c>
      <c r="F11215">
        <f>VLOOKUP(G11215, 'Reaction type'!$B$2:$E$17, 3,FALSE)</f>
        <v>45</v>
      </c>
      <c r="G11215" s="8" t="s">
        <v>1049</v>
      </c>
      <c r="H11215" s="9">
        <v>44133.353472222225</v>
      </c>
    </row>
    <row r="11216" spans="1:8" x14ac:dyDescent="0.2">
      <c r="A11216" s="10">
        <v>7634</v>
      </c>
      <c r="B11216" s="11" t="s">
        <v>317</v>
      </c>
      <c r="C11216" t="str">
        <f>VLOOKUP(B11216, CONTENT!$B$2:$D$1001,2,FALSE)</f>
        <v>GIF</v>
      </c>
      <c r="D11216" t="str">
        <f>VLOOKUP(B11216,CONTENT!$B$2:$D$1001,3,FALSE)</f>
        <v>animals</v>
      </c>
      <c r="E11216" t="str">
        <f>VLOOKUP(G11216,'Reaction type'!$B$1:$E$17,2, FALSE)</f>
        <v>positive</v>
      </c>
      <c r="F11216">
        <f>VLOOKUP(G11216, 'Reaction type'!$B$2:$E$17, 3,FALSE)</f>
        <v>45</v>
      </c>
      <c r="G11216" s="11" t="s">
        <v>1049</v>
      </c>
      <c r="H11216" s="12">
        <v>44225.927777777775</v>
      </c>
    </row>
    <row r="11217" spans="1:8" x14ac:dyDescent="0.2">
      <c r="A11217" s="10">
        <v>7699</v>
      </c>
      <c r="B11217" s="11" t="s">
        <v>320</v>
      </c>
      <c r="C11217" t="str">
        <f>VLOOKUP(B11217, CONTENT!$B$2:$D$1001,2,FALSE)</f>
        <v>audio</v>
      </c>
      <c r="D11217" t="str">
        <f>VLOOKUP(B11217,CONTENT!$B$2:$D$1001,3,FALSE)</f>
        <v>tennis</v>
      </c>
      <c r="E11217" t="str">
        <f>VLOOKUP(G11217,'Reaction type'!$B$1:$E$17,2, FALSE)</f>
        <v>positive</v>
      </c>
      <c r="F11217">
        <f>VLOOKUP(G11217, 'Reaction type'!$B$2:$E$17, 3,FALSE)</f>
        <v>45</v>
      </c>
      <c r="G11217" s="11" t="s">
        <v>1049</v>
      </c>
      <c r="H11217" s="12">
        <v>44143.217361111114</v>
      </c>
    </row>
    <row r="11218" spans="1:8" x14ac:dyDescent="0.2">
      <c r="A11218" s="7">
        <v>7711</v>
      </c>
      <c r="B11218" s="8" t="s">
        <v>321</v>
      </c>
      <c r="C11218" t="str">
        <f>VLOOKUP(B11218, CONTENT!$B$2:$D$1001,2,FALSE)</f>
        <v>audio</v>
      </c>
      <c r="D11218" t="str">
        <f>VLOOKUP(B11218,CONTENT!$B$2:$D$1001,3,FALSE)</f>
        <v>science</v>
      </c>
      <c r="E11218" t="str">
        <f>VLOOKUP(G11218,'Reaction type'!$B$1:$E$17,2, FALSE)</f>
        <v>positive</v>
      </c>
      <c r="F11218">
        <f>VLOOKUP(G11218, 'Reaction type'!$B$2:$E$17, 3,FALSE)</f>
        <v>45</v>
      </c>
      <c r="G11218" s="8" t="s">
        <v>1049</v>
      </c>
      <c r="H11218" s="9">
        <v>44037.665972222225</v>
      </c>
    </row>
    <row r="11219" spans="1:8" x14ac:dyDescent="0.2">
      <c r="A11219" s="7">
        <v>7717</v>
      </c>
      <c r="B11219" s="8" t="s">
        <v>321</v>
      </c>
      <c r="C11219" t="str">
        <f>VLOOKUP(B11219, CONTENT!$B$2:$D$1001,2,FALSE)</f>
        <v>audio</v>
      </c>
      <c r="D11219" t="str">
        <f>VLOOKUP(B11219,CONTENT!$B$2:$D$1001,3,FALSE)</f>
        <v>science</v>
      </c>
      <c r="E11219" t="str">
        <f>VLOOKUP(G11219,'Reaction type'!$B$1:$E$17,2, FALSE)</f>
        <v>positive</v>
      </c>
      <c r="F11219">
        <f>VLOOKUP(G11219, 'Reaction type'!$B$2:$E$17, 3,FALSE)</f>
        <v>45</v>
      </c>
      <c r="G11219" s="8" t="s">
        <v>1049</v>
      </c>
      <c r="H11219" s="9">
        <v>44044.443749999999</v>
      </c>
    </row>
    <row r="11220" spans="1:8" x14ac:dyDescent="0.2">
      <c r="A11220" s="7">
        <v>7734</v>
      </c>
      <c r="B11220" s="8" t="s">
        <v>322</v>
      </c>
      <c r="C11220" t="str">
        <f>VLOOKUP(B11220, CONTENT!$B$2:$D$1001,2,FALSE)</f>
        <v>GIF</v>
      </c>
      <c r="D11220" t="str">
        <f>VLOOKUP(B11220,CONTENT!$B$2:$D$1001,3,FALSE)</f>
        <v>animals</v>
      </c>
      <c r="E11220" t="str">
        <f>VLOOKUP(G11220,'Reaction type'!$B$1:$E$17,2, FALSE)</f>
        <v>positive</v>
      </c>
      <c r="F11220">
        <f>VLOOKUP(G11220, 'Reaction type'!$B$2:$E$17, 3,FALSE)</f>
        <v>45</v>
      </c>
      <c r="G11220" s="8" t="s">
        <v>1049</v>
      </c>
      <c r="H11220" s="9">
        <v>44113.78402777778</v>
      </c>
    </row>
    <row r="11221" spans="1:8" x14ac:dyDescent="0.2">
      <c r="A11221" s="10">
        <v>7739</v>
      </c>
      <c r="B11221" s="11" t="s">
        <v>322</v>
      </c>
      <c r="C11221" t="str">
        <f>VLOOKUP(B11221, CONTENT!$B$2:$D$1001,2,FALSE)</f>
        <v>GIF</v>
      </c>
      <c r="D11221" t="str">
        <f>VLOOKUP(B11221,CONTENT!$B$2:$D$1001,3,FALSE)</f>
        <v>animals</v>
      </c>
      <c r="E11221" t="str">
        <f>VLOOKUP(G11221,'Reaction type'!$B$1:$E$17,2, FALSE)</f>
        <v>positive</v>
      </c>
      <c r="F11221">
        <f>VLOOKUP(G11221, 'Reaction type'!$B$2:$E$17, 3,FALSE)</f>
        <v>45</v>
      </c>
      <c r="G11221" s="11" t="s">
        <v>1049</v>
      </c>
      <c r="H11221" s="12">
        <v>44069.202777777777</v>
      </c>
    </row>
    <row r="11222" spans="1:8" x14ac:dyDescent="0.2">
      <c r="A11222" s="10">
        <v>7745</v>
      </c>
      <c r="B11222" s="11" t="s">
        <v>322</v>
      </c>
      <c r="C11222" t="str">
        <f>VLOOKUP(B11222, CONTENT!$B$2:$D$1001,2,FALSE)</f>
        <v>GIF</v>
      </c>
      <c r="D11222" t="str">
        <f>VLOOKUP(B11222,CONTENT!$B$2:$D$1001,3,FALSE)</f>
        <v>animals</v>
      </c>
      <c r="E11222" t="str">
        <f>VLOOKUP(G11222,'Reaction type'!$B$1:$E$17,2, FALSE)</f>
        <v>positive</v>
      </c>
      <c r="F11222">
        <f>VLOOKUP(G11222, 'Reaction type'!$B$2:$E$17, 3,FALSE)</f>
        <v>45</v>
      </c>
      <c r="G11222" s="11" t="s">
        <v>1049</v>
      </c>
      <c r="H11222" s="12">
        <v>44163.929166666669</v>
      </c>
    </row>
    <row r="11223" spans="1:8" x14ac:dyDescent="0.2">
      <c r="A11223" s="10">
        <v>7801</v>
      </c>
      <c r="B11223" s="11" t="s">
        <v>324</v>
      </c>
      <c r="C11223" t="str">
        <f>VLOOKUP(B11223, CONTENT!$B$2:$D$1001,2,FALSE)</f>
        <v>photo</v>
      </c>
      <c r="D11223" t="str">
        <f>VLOOKUP(B11223,CONTENT!$B$2:$D$1001,3,FALSE)</f>
        <v>healthy eating</v>
      </c>
      <c r="E11223" t="str">
        <f>VLOOKUP(G11223,'Reaction type'!$B$1:$E$17,2, FALSE)</f>
        <v>positive</v>
      </c>
      <c r="F11223">
        <f>VLOOKUP(G11223, 'Reaction type'!$B$2:$E$17, 3,FALSE)</f>
        <v>45</v>
      </c>
      <c r="G11223" s="11" t="s">
        <v>1049</v>
      </c>
      <c r="H11223" s="12">
        <v>44206.381944444445</v>
      </c>
    </row>
    <row r="11224" spans="1:8" x14ac:dyDescent="0.2">
      <c r="A11224" s="7">
        <v>7804</v>
      </c>
      <c r="B11224" s="8" t="s">
        <v>324</v>
      </c>
      <c r="C11224" t="str">
        <f>VLOOKUP(B11224, CONTENT!$B$2:$D$1001,2,FALSE)</f>
        <v>photo</v>
      </c>
      <c r="D11224" t="str">
        <f>VLOOKUP(B11224,CONTENT!$B$2:$D$1001,3,FALSE)</f>
        <v>healthy eating</v>
      </c>
      <c r="E11224" t="str">
        <f>VLOOKUP(G11224,'Reaction type'!$B$1:$E$17,2, FALSE)</f>
        <v>positive</v>
      </c>
      <c r="F11224">
        <f>VLOOKUP(G11224, 'Reaction type'!$B$2:$E$17, 3,FALSE)</f>
        <v>45</v>
      </c>
      <c r="G11224" s="8" t="s">
        <v>1049</v>
      </c>
      <c r="H11224" s="9">
        <v>44215.693055555559</v>
      </c>
    </row>
    <row r="11225" spans="1:8" x14ac:dyDescent="0.2">
      <c r="A11225" s="7">
        <v>7829</v>
      </c>
      <c r="B11225" s="8" t="s">
        <v>325</v>
      </c>
      <c r="C11225" t="str">
        <f>VLOOKUP(B11225, CONTENT!$B$2:$D$1001,2,FALSE)</f>
        <v>photo</v>
      </c>
      <c r="D11225" t="str">
        <f>VLOOKUP(B11225,CONTENT!$B$2:$D$1001,3,FALSE)</f>
        <v>studying</v>
      </c>
      <c r="E11225" t="str">
        <f>VLOOKUP(G11225,'Reaction type'!$B$1:$E$17,2, FALSE)</f>
        <v>positive</v>
      </c>
      <c r="F11225">
        <f>VLOOKUP(G11225, 'Reaction type'!$B$2:$E$17, 3,FALSE)</f>
        <v>45</v>
      </c>
      <c r="G11225" s="8" t="s">
        <v>1049</v>
      </c>
      <c r="H11225" s="9">
        <v>44348.730555555558</v>
      </c>
    </row>
    <row r="11226" spans="1:8" x14ac:dyDescent="0.2">
      <c r="A11226" s="7">
        <v>7872</v>
      </c>
      <c r="B11226" s="8" t="s">
        <v>326</v>
      </c>
      <c r="C11226" t="str">
        <f>VLOOKUP(B11226, CONTENT!$B$2:$D$1001,2,FALSE)</f>
        <v>audio</v>
      </c>
      <c r="D11226" t="str">
        <f>VLOOKUP(B11226,CONTENT!$B$2:$D$1001,3,FALSE)</f>
        <v>veganism</v>
      </c>
      <c r="E11226" t="str">
        <f>VLOOKUP(G11226,'Reaction type'!$B$1:$E$17,2, FALSE)</f>
        <v>positive</v>
      </c>
      <c r="F11226">
        <f>VLOOKUP(G11226, 'Reaction type'!$B$2:$E$17, 3,FALSE)</f>
        <v>45</v>
      </c>
      <c r="G11226" s="8" t="s">
        <v>1049</v>
      </c>
      <c r="H11226" s="9">
        <v>44042.415972222225</v>
      </c>
    </row>
    <row r="11227" spans="1:8" x14ac:dyDescent="0.2">
      <c r="A11227" s="7">
        <v>7890</v>
      </c>
      <c r="B11227" s="8" t="s">
        <v>326</v>
      </c>
      <c r="C11227" t="str">
        <f>VLOOKUP(B11227, CONTENT!$B$2:$D$1001,2,FALSE)</f>
        <v>audio</v>
      </c>
      <c r="D11227" t="str">
        <f>VLOOKUP(B11227,CONTENT!$B$2:$D$1001,3,FALSE)</f>
        <v>veganism</v>
      </c>
      <c r="E11227" t="str">
        <f>VLOOKUP(G11227,'Reaction type'!$B$1:$E$17,2, FALSE)</f>
        <v>positive</v>
      </c>
      <c r="F11227">
        <f>VLOOKUP(G11227, 'Reaction type'!$B$2:$E$17, 3,FALSE)</f>
        <v>45</v>
      </c>
      <c r="G11227" s="8" t="s">
        <v>1049</v>
      </c>
      <c r="H11227" s="9">
        <v>44191.10833333333</v>
      </c>
    </row>
    <row r="11228" spans="1:8" x14ac:dyDescent="0.2">
      <c r="A11228" s="7">
        <v>7894</v>
      </c>
      <c r="B11228" s="8" t="s">
        <v>326</v>
      </c>
      <c r="C11228" t="str">
        <f>VLOOKUP(B11228, CONTENT!$B$2:$D$1001,2,FALSE)</f>
        <v>audio</v>
      </c>
      <c r="D11228" t="str">
        <f>VLOOKUP(B11228,CONTENT!$B$2:$D$1001,3,FALSE)</f>
        <v>veganism</v>
      </c>
      <c r="E11228" t="str">
        <f>VLOOKUP(G11228,'Reaction type'!$B$1:$E$17,2, FALSE)</f>
        <v>positive</v>
      </c>
      <c r="F11228">
        <f>VLOOKUP(G11228, 'Reaction type'!$B$2:$E$17, 3,FALSE)</f>
        <v>45</v>
      </c>
      <c r="G11228" s="8" t="s">
        <v>1049</v>
      </c>
      <c r="H11228" s="9">
        <v>44111.821527777778</v>
      </c>
    </row>
    <row r="11229" spans="1:8" x14ac:dyDescent="0.2">
      <c r="A11229" s="7">
        <v>7917</v>
      </c>
      <c r="B11229" s="8" t="s">
        <v>327</v>
      </c>
      <c r="C11229" t="str">
        <f>VLOOKUP(B11229, CONTENT!$B$2:$D$1001,2,FALSE)</f>
        <v>photo</v>
      </c>
      <c r="D11229" t="str">
        <f>VLOOKUP(B11229,CONTENT!$B$2:$D$1001,3,FALSE)</f>
        <v>culture</v>
      </c>
      <c r="E11229" t="str">
        <f>VLOOKUP(G11229,'Reaction type'!$B$1:$E$17,2, FALSE)</f>
        <v>positive</v>
      </c>
      <c r="F11229">
        <f>VLOOKUP(G11229, 'Reaction type'!$B$2:$E$17, 3,FALSE)</f>
        <v>45</v>
      </c>
      <c r="G11229" s="8" t="s">
        <v>1049</v>
      </c>
      <c r="H11229" s="9">
        <v>44344.043055555558</v>
      </c>
    </row>
    <row r="11230" spans="1:8" x14ac:dyDescent="0.2">
      <c r="A11230" s="7">
        <v>7952</v>
      </c>
      <c r="B11230" s="8" t="s">
        <v>328</v>
      </c>
      <c r="C11230" t="str">
        <f>VLOOKUP(B11230, CONTENT!$B$2:$D$1001,2,FALSE)</f>
        <v>GIF</v>
      </c>
      <c r="D11230" t="str">
        <f>VLOOKUP(B11230,CONTENT!$B$2:$D$1001,3,FALSE)</f>
        <v>food</v>
      </c>
      <c r="E11230" t="str">
        <f>VLOOKUP(G11230,'Reaction type'!$B$1:$E$17,2, FALSE)</f>
        <v>positive</v>
      </c>
      <c r="F11230">
        <f>VLOOKUP(G11230, 'Reaction type'!$B$2:$E$17, 3,FALSE)</f>
        <v>45</v>
      </c>
      <c r="G11230" s="8" t="s">
        <v>1049</v>
      </c>
      <c r="H11230" s="9">
        <v>44136.974305555559</v>
      </c>
    </row>
    <row r="11231" spans="1:8" x14ac:dyDescent="0.2">
      <c r="A11231" s="7">
        <v>7961</v>
      </c>
      <c r="B11231" s="8" t="s">
        <v>329</v>
      </c>
      <c r="C11231" t="str">
        <f>VLOOKUP(B11231, CONTENT!$B$2:$D$1001,2,FALSE)</f>
        <v>video</v>
      </c>
      <c r="D11231" t="str">
        <f>VLOOKUP(B11231,CONTENT!$B$2:$D$1001,3,FALSE)</f>
        <v>studying</v>
      </c>
      <c r="E11231" t="str">
        <f>VLOOKUP(G11231,'Reaction type'!$B$1:$E$17,2, FALSE)</f>
        <v>positive</v>
      </c>
      <c r="F11231">
        <f>VLOOKUP(G11231, 'Reaction type'!$B$2:$E$17, 3,FALSE)</f>
        <v>45</v>
      </c>
      <c r="G11231" s="8" t="s">
        <v>1049</v>
      </c>
      <c r="H11231" s="9">
        <v>44198.773611111108</v>
      </c>
    </row>
    <row r="11232" spans="1:8" x14ac:dyDescent="0.2">
      <c r="A11232" s="10">
        <v>7970</v>
      </c>
      <c r="B11232" s="11" t="s">
        <v>329</v>
      </c>
      <c r="C11232" t="str">
        <f>VLOOKUP(B11232, CONTENT!$B$2:$D$1001,2,FALSE)</f>
        <v>video</v>
      </c>
      <c r="D11232" t="str">
        <f>VLOOKUP(B11232,CONTENT!$B$2:$D$1001,3,FALSE)</f>
        <v>studying</v>
      </c>
      <c r="E11232" t="str">
        <f>VLOOKUP(G11232,'Reaction type'!$B$1:$E$17,2, FALSE)</f>
        <v>positive</v>
      </c>
      <c r="F11232">
        <f>VLOOKUP(G11232, 'Reaction type'!$B$2:$E$17, 3,FALSE)</f>
        <v>45</v>
      </c>
      <c r="G11232" s="11" t="s">
        <v>1049</v>
      </c>
      <c r="H11232" s="12">
        <v>44025.624305555553</v>
      </c>
    </row>
    <row r="11233" spans="1:8" x14ac:dyDescent="0.2">
      <c r="A11233" s="7">
        <v>7975</v>
      </c>
      <c r="B11233" s="8" t="s">
        <v>329</v>
      </c>
      <c r="C11233" t="str">
        <f>VLOOKUP(B11233, CONTENT!$B$2:$D$1001,2,FALSE)</f>
        <v>video</v>
      </c>
      <c r="D11233" t="str">
        <f>VLOOKUP(B11233,CONTENT!$B$2:$D$1001,3,FALSE)</f>
        <v>studying</v>
      </c>
      <c r="E11233" t="str">
        <f>VLOOKUP(G11233,'Reaction type'!$B$1:$E$17,2, FALSE)</f>
        <v>positive</v>
      </c>
      <c r="F11233">
        <f>VLOOKUP(G11233, 'Reaction type'!$B$2:$E$17, 3,FALSE)</f>
        <v>45</v>
      </c>
      <c r="G11233" s="8" t="s">
        <v>1049</v>
      </c>
      <c r="H11233" s="9">
        <v>44145.654861111114</v>
      </c>
    </row>
    <row r="11234" spans="1:8" x14ac:dyDescent="0.2">
      <c r="A11234" s="7">
        <v>8004</v>
      </c>
      <c r="B11234" s="8" t="s">
        <v>330</v>
      </c>
      <c r="C11234" t="str">
        <f>VLOOKUP(B11234, CONTENT!$B$2:$D$1001,2,FALSE)</f>
        <v>GIF</v>
      </c>
      <c r="D11234" t="str">
        <f>VLOOKUP(B11234,CONTENT!$B$2:$D$1001,3,FALSE)</f>
        <v>culture</v>
      </c>
      <c r="E11234" t="str">
        <f>VLOOKUP(G11234,'Reaction type'!$B$1:$E$17,2, FALSE)</f>
        <v>positive</v>
      </c>
      <c r="F11234">
        <f>VLOOKUP(G11234, 'Reaction type'!$B$2:$E$17, 3,FALSE)</f>
        <v>45</v>
      </c>
      <c r="G11234" s="8" t="s">
        <v>1049</v>
      </c>
      <c r="H11234" s="9">
        <v>44163.294444444444</v>
      </c>
    </row>
    <row r="11235" spans="1:8" x14ac:dyDescent="0.2">
      <c r="A11235" s="10">
        <v>8005</v>
      </c>
      <c r="B11235" s="11" t="s">
        <v>330</v>
      </c>
      <c r="C11235" t="str">
        <f>VLOOKUP(B11235, CONTENT!$B$2:$D$1001,2,FALSE)</f>
        <v>GIF</v>
      </c>
      <c r="D11235" t="str">
        <f>VLOOKUP(B11235,CONTENT!$B$2:$D$1001,3,FALSE)</f>
        <v>culture</v>
      </c>
      <c r="E11235" t="str">
        <f>VLOOKUP(G11235,'Reaction type'!$B$1:$E$17,2, FALSE)</f>
        <v>positive</v>
      </c>
      <c r="F11235">
        <f>VLOOKUP(G11235, 'Reaction type'!$B$2:$E$17, 3,FALSE)</f>
        <v>45</v>
      </c>
      <c r="G11235" s="11" t="s">
        <v>1049</v>
      </c>
      <c r="H11235" s="12">
        <v>44111.822916666664</v>
      </c>
    </row>
    <row r="11236" spans="1:8" x14ac:dyDescent="0.2">
      <c r="A11236" s="10">
        <v>8011</v>
      </c>
      <c r="B11236" s="11" t="s">
        <v>330</v>
      </c>
      <c r="C11236" t="str">
        <f>VLOOKUP(B11236, CONTENT!$B$2:$D$1001,2,FALSE)</f>
        <v>GIF</v>
      </c>
      <c r="D11236" t="str">
        <f>VLOOKUP(B11236,CONTENT!$B$2:$D$1001,3,FALSE)</f>
        <v>culture</v>
      </c>
      <c r="E11236" t="str">
        <f>VLOOKUP(G11236,'Reaction type'!$B$1:$E$17,2, FALSE)</f>
        <v>positive</v>
      </c>
      <c r="F11236">
        <f>VLOOKUP(G11236, 'Reaction type'!$B$2:$E$17, 3,FALSE)</f>
        <v>45</v>
      </c>
      <c r="G11236" s="11" t="s">
        <v>1049</v>
      </c>
      <c r="H11236" s="12">
        <v>44154.76458333333</v>
      </c>
    </row>
    <row r="11237" spans="1:8" x14ac:dyDescent="0.2">
      <c r="A11237" s="7">
        <v>8029</v>
      </c>
      <c r="B11237" s="8" t="s">
        <v>331</v>
      </c>
      <c r="C11237" t="str">
        <f>VLOOKUP(B11237, CONTENT!$B$2:$D$1001,2,FALSE)</f>
        <v>GIF</v>
      </c>
      <c r="D11237" t="str">
        <f>VLOOKUP(B11237,CONTENT!$B$2:$D$1001,3,FALSE)</f>
        <v>education</v>
      </c>
      <c r="E11237" t="str">
        <f>VLOOKUP(G11237,'Reaction type'!$B$1:$E$17,2, FALSE)</f>
        <v>positive</v>
      </c>
      <c r="F11237">
        <f>VLOOKUP(G11237, 'Reaction type'!$B$2:$E$17, 3,FALSE)</f>
        <v>45</v>
      </c>
      <c r="G11237" s="8" t="s">
        <v>1049</v>
      </c>
      <c r="H11237" s="9">
        <v>44082.06527777778</v>
      </c>
    </row>
    <row r="11238" spans="1:8" x14ac:dyDescent="0.2">
      <c r="A11238" s="10">
        <v>8044</v>
      </c>
      <c r="B11238" s="11" t="s">
        <v>331</v>
      </c>
      <c r="C11238" t="str">
        <f>VLOOKUP(B11238, CONTENT!$B$2:$D$1001,2,FALSE)</f>
        <v>GIF</v>
      </c>
      <c r="D11238" t="str">
        <f>VLOOKUP(B11238,CONTENT!$B$2:$D$1001,3,FALSE)</f>
        <v>education</v>
      </c>
      <c r="E11238" t="str">
        <f>VLOOKUP(G11238,'Reaction type'!$B$1:$E$17,2, FALSE)</f>
        <v>positive</v>
      </c>
      <c r="F11238">
        <f>VLOOKUP(G11238, 'Reaction type'!$B$2:$E$17, 3,FALSE)</f>
        <v>45</v>
      </c>
      <c r="G11238" s="11" t="s">
        <v>1049</v>
      </c>
      <c r="H11238" s="12">
        <v>44094.567361111112</v>
      </c>
    </row>
    <row r="11239" spans="1:8" x14ac:dyDescent="0.2">
      <c r="A11239" s="7">
        <v>8055</v>
      </c>
      <c r="B11239" s="8" t="s">
        <v>331</v>
      </c>
      <c r="C11239" t="str">
        <f>VLOOKUP(B11239, CONTENT!$B$2:$D$1001,2,FALSE)</f>
        <v>GIF</v>
      </c>
      <c r="D11239" t="str">
        <f>VLOOKUP(B11239,CONTENT!$B$2:$D$1001,3,FALSE)</f>
        <v>education</v>
      </c>
      <c r="E11239" t="str">
        <f>VLOOKUP(G11239,'Reaction type'!$B$1:$E$17,2, FALSE)</f>
        <v>positive</v>
      </c>
      <c r="F11239">
        <f>VLOOKUP(G11239, 'Reaction type'!$B$2:$E$17, 3,FALSE)</f>
        <v>45</v>
      </c>
      <c r="G11239" s="8" t="s">
        <v>1049</v>
      </c>
      <c r="H11239" s="9">
        <v>44314.440972222219</v>
      </c>
    </row>
    <row r="11240" spans="1:8" x14ac:dyDescent="0.2">
      <c r="A11240" s="7">
        <v>8108</v>
      </c>
      <c r="B11240" s="14" t="s">
        <v>334</v>
      </c>
      <c r="C11240" t="str">
        <f>VLOOKUP(B11240, CONTENT!$B$2:$D$1001,2,FALSE)</f>
        <v>photo</v>
      </c>
      <c r="D11240" t="str">
        <f>VLOOKUP(B11240,CONTENT!$B$2:$D$1001,3,FALSE)</f>
        <v>food</v>
      </c>
      <c r="E11240" t="str">
        <f>VLOOKUP(G11240,'Reaction type'!$B$1:$E$17,2, FALSE)</f>
        <v>positive</v>
      </c>
      <c r="F11240">
        <f>VLOOKUP(G11240, 'Reaction type'!$B$2:$E$17, 3,FALSE)</f>
        <v>45</v>
      </c>
      <c r="G11240" s="8" t="s">
        <v>1049</v>
      </c>
      <c r="H11240" s="9">
        <v>44046.315972222219</v>
      </c>
    </row>
    <row r="11241" spans="1:8" x14ac:dyDescent="0.2">
      <c r="A11241" s="10">
        <v>8111</v>
      </c>
      <c r="B11241" s="13" t="s">
        <v>334</v>
      </c>
      <c r="C11241" t="str">
        <f>VLOOKUP(B11241, CONTENT!$B$2:$D$1001,2,FALSE)</f>
        <v>photo</v>
      </c>
      <c r="D11241" t="str">
        <f>VLOOKUP(B11241,CONTENT!$B$2:$D$1001,3,FALSE)</f>
        <v>food</v>
      </c>
      <c r="E11241" t="str">
        <f>VLOOKUP(G11241,'Reaction type'!$B$1:$E$17,2, FALSE)</f>
        <v>positive</v>
      </c>
      <c r="F11241">
        <f>VLOOKUP(G11241, 'Reaction type'!$B$2:$E$17, 3,FALSE)</f>
        <v>45</v>
      </c>
      <c r="G11241" s="11" t="s">
        <v>1049</v>
      </c>
      <c r="H11241" s="12">
        <v>44252.592361111114</v>
      </c>
    </row>
    <row r="11242" spans="1:8" x14ac:dyDescent="0.2">
      <c r="A11242" s="7">
        <v>8145</v>
      </c>
      <c r="B11242" s="8" t="s">
        <v>335</v>
      </c>
      <c r="C11242" t="str">
        <f>VLOOKUP(B11242, CONTENT!$B$2:$D$1001,2,FALSE)</f>
        <v>GIF</v>
      </c>
      <c r="D11242" t="str">
        <f>VLOOKUP(B11242,CONTENT!$B$2:$D$1001,3,FALSE)</f>
        <v>tennis</v>
      </c>
      <c r="E11242" t="str">
        <f>VLOOKUP(G11242,'Reaction type'!$B$1:$E$17,2, FALSE)</f>
        <v>positive</v>
      </c>
      <c r="F11242">
        <f>VLOOKUP(G11242, 'Reaction type'!$B$2:$E$17, 3,FALSE)</f>
        <v>45</v>
      </c>
      <c r="G11242" s="8" t="s">
        <v>1049</v>
      </c>
      <c r="H11242" s="9">
        <v>44046.265277777777</v>
      </c>
    </row>
    <row r="11243" spans="1:8" x14ac:dyDescent="0.2">
      <c r="A11243" s="7">
        <v>8151</v>
      </c>
      <c r="B11243" s="8" t="s">
        <v>335</v>
      </c>
      <c r="C11243" t="str">
        <f>VLOOKUP(B11243, CONTENT!$B$2:$D$1001,2,FALSE)</f>
        <v>GIF</v>
      </c>
      <c r="D11243" t="str">
        <f>VLOOKUP(B11243,CONTENT!$B$2:$D$1001,3,FALSE)</f>
        <v>tennis</v>
      </c>
      <c r="E11243" t="str">
        <f>VLOOKUP(G11243,'Reaction type'!$B$1:$E$17,2, FALSE)</f>
        <v>positive</v>
      </c>
      <c r="F11243">
        <f>VLOOKUP(G11243, 'Reaction type'!$B$2:$E$17, 3,FALSE)</f>
        <v>45</v>
      </c>
      <c r="G11243" s="8" t="s">
        <v>1049</v>
      </c>
      <c r="H11243" s="9">
        <v>44115.304861111108</v>
      </c>
    </row>
    <row r="11244" spans="1:8" x14ac:dyDescent="0.2">
      <c r="A11244" s="7">
        <v>8185</v>
      </c>
      <c r="B11244" s="8" t="s">
        <v>339</v>
      </c>
      <c r="C11244" t="str">
        <f>VLOOKUP(B11244, CONTENT!$B$2:$D$1001,2,FALSE)</f>
        <v>GIF</v>
      </c>
      <c r="D11244" t="str">
        <f>VLOOKUP(B11244,CONTENT!$B$2:$D$1001,3,FALSE)</f>
        <v>soccer</v>
      </c>
      <c r="E11244" t="str">
        <f>VLOOKUP(G11244,'Reaction type'!$B$1:$E$17,2, FALSE)</f>
        <v>positive</v>
      </c>
      <c r="F11244">
        <f>VLOOKUP(G11244, 'Reaction type'!$B$2:$E$17, 3,FALSE)</f>
        <v>45</v>
      </c>
      <c r="G11244" s="8" t="s">
        <v>1049</v>
      </c>
      <c r="H11244" s="9">
        <v>44263.502083333333</v>
      </c>
    </row>
    <row r="11245" spans="1:8" x14ac:dyDescent="0.2">
      <c r="A11245" s="10">
        <v>8188</v>
      </c>
      <c r="B11245" s="11" t="s">
        <v>339</v>
      </c>
      <c r="C11245" t="str">
        <f>VLOOKUP(B11245, CONTENT!$B$2:$D$1001,2,FALSE)</f>
        <v>GIF</v>
      </c>
      <c r="D11245" t="str">
        <f>VLOOKUP(B11245,CONTENT!$B$2:$D$1001,3,FALSE)</f>
        <v>soccer</v>
      </c>
      <c r="E11245" t="str">
        <f>VLOOKUP(G11245,'Reaction type'!$B$1:$E$17,2, FALSE)</f>
        <v>positive</v>
      </c>
      <c r="F11245">
        <f>VLOOKUP(G11245, 'Reaction type'!$B$2:$E$17, 3,FALSE)</f>
        <v>45</v>
      </c>
      <c r="G11245" s="11" t="s">
        <v>1049</v>
      </c>
      <c r="H11245" s="12">
        <v>44328.78125</v>
      </c>
    </row>
    <row r="11246" spans="1:8" x14ac:dyDescent="0.2">
      <c r="A11246" s="7">
        <v>8196</v>
      </c>
      <c r="B11246" s="8" t="s">
        <v>340</v>
      </c>
      <c r="C11246" t="str">
        <f>VLOOKUP(B11246, CONTENT!$B$2:$D$1001,2,FALSE)</f>
        <v>video</v>
      </c>
      <c r="D11246" t="str">
        <f>VLOOKUP(B11246,CONTENT!$B$2:$D$1001,3,FALSE)</f>
        <v>travel</v>
      </c>
      <c r="E11246" t="str">
        <f>VLOOKUP(G11246,'Reaction type'!$B$1:$E$17,2, FALSE)</f>
        <v>positive</v>
      </c>
      <c r="F11246">
        <f>VLOOKUP(G11246, 'Reaction type'!$B$2:$E$17, 3,FALSE)</f>
        <v>45</v>
      </c>
      <c r="G11246" s="8" t="s">
        <v>1049</v>
      </c>
      <c r="H11246" s="9">
        <v>44128.57708333333</v>
      </c>
    </row>
    <row r="11247" spans="1:8" x14ac:dyDescent="0.2">
      <c r="A11247" s="7">
        <v>8198</v>
      </c>
      <c r="B11247" s="8" t="s">
        <v>340</v>
      </c>
      <c r="C11247" t="str">
        <f>VLOOKUP(B11247, CONTENT!$B$2:$D$1001,2,FALSE)</f>
        <v>video</v>
      </c>
      <c r="D11247" t="str">
        <f>VLOOKUP(B11247,CONTENT!$B$2:$D$1001,3,FALSE)</f>
        <v>travel</v>
      </c>
      <c r="E11247" t="str">
        <f>VLOOKUP(G11247,'Reaction type'!$B$1:$E$17,2, FALSE)</f>
        <v>positive</v>
      </c>
      <c r="F11247">
        <f>VLOOKUP(G11247, 'Reaction type'!$B$2:$E$17, 3,FALSE)</f>
        <v>45</v>
      </c>
      <c r="G11247" s="8" t="s">
        <v>1049</v>
      </c>
      <c r="H11247" s="9">
        <v>44241.73333333333</v>
      </c>
    </row>
    <row r="11248" spans="1:8" x14ac:dyDescent="0.2">
      <c r="A11248" s="10">
        <v>8204</v>
      </c>
      <c r="B11248" s="11" t="s">
        <v>341</v>
      </c>
      <c r="C11248" t="str">
        <f>VLOOKUP(B11248, CONTENT!$B$2:$D$1001,2,FALSE)</f>
        <v>GIF</v>
      </c>
      <c r="D11248" t="str">
        <f>VLOOKUP(B11248,CONTENT!$B$2:$D$1001,3,FALSE)</f>
        <v>science</v>
      </c>
      <c r="E11248" t="str">
        <f>VLOOKUP(G11248,'Reaction type'!$B$1:$E$17,2, FALSE)</f>
        <v>positive</v>
      </c>
      <c r="F11248">
        <f>VLOOKUP(G11248, 'Reaction type'!$B$2:$E$17, 3,FALSE)</f>
        <v>45</v>
      </c>
      <c r="G11248" s="11" t="s">
        <v>1049</v>
      </c>
      <c r="H11248" s="12">
        <v>44058.613888888889</v>
      </c>
    </row>
    <row r="11249" spans="1:8" x14ac:dyDescent="0.2">
      <c r="A11249" s="7">
        <v>8215</v>
      </c>
      <c r="B11249" s="8" t="s">
        <v>341</v>
      </c>
      <c r="C11249" t="str">
        <f>VLOOKUP(B11249, CONTENT!$B$2:$D$1001,2,FALSE)</f>
        <v>GIF</v>
      </c>
      <c r="D11249" t="str">
        <f>VLOOKUP(B11249,CONTENT!$B$2:$D$1001,3,FALSE)</f>
        <v>science</v>
      </c>
      <c r="E11249" t="str">
        <f>VLOOKUP(G11249,'Reaction type'!$B$1:$E$17,2, FALSE)</f>
        <v>positive</v>
      </c>
      <c r="F11249">
        <f>VLOOKUP(G11249, 'Reaction type'!$B$2:$E$17, 3,FALSE)</f>
        <v>45</v>
      </c>
      <c r="G11249" s="8" t="s">
        <v>1049</v>
      </c>
      <c r="H11249" s="9">
        <v>44035.25277777778</v>
      </c>
    </row>
    <row r="11250" spans="1:8" x14ac:dyDescent="0.2">
      <c r="A11250" s="10">
        <v>8228</v>
      </c>
      <c r="B11250" s="11" t="s">
        <v>341</v>
      </c>
      <c r="C11250" t="str">
        <f>VLOOKUP(B11250, CONTENT!$B$2:$D$1001,2,FALSE)</f>
        <v>GIF</v>
      </c>
      <c r="D11250" t="str">
        <f>VLOOKUP(B11250,CONTENT!$B$2:$D$1001,3,FALSE)</f>
        <v>science</v>
      </c>
      <c r="E11250" t="str">
        <f>VLOOKUP(G11250,'Reaction type'!$B$1:$E$17,2, FALSE)</f>
        <v>positive</v>
      </c>
      <c r="F11250">
        <f>VLOOKUP(G11250, 'Reaction type'!$B$2:$E$17, 3,FALSE)</f>
        <v>45</v>
      </c>
      <c r="G11250" s="11" t="s">
        <v>1049</v>
      </c>
      <c r="H11250" s="12">
        <v>44087.493055555555</v>
      </c>
    </row>
    <row r="11251" spans="1:8" x14ac:dyDescent="0.2">
      <c r="A11251" s="10">
        <v>8244</v>
      </c>
      <c r="B11251" s="11" t="s">
        <v>341</v>
      </c>
      <c r="C11251" t="str">
        <f>VLOOKUP(B11251, CONTENT!$B$2:$D$1001,2,FALSE)</f>
        <v>GIF</v>
      </c>
      <c r="D11251" t="str">
        <f>VLOOKUP(B11251,CONTENT!$B$2:$D$1001,3,FALSE)</f>
        <v>science</v>
      </c>
      <c r="E11251" t="str">
        <f>VLOOKUP(G11251,'Reaction type'!$B$1:$E$17,2, FALSE)</f>
        <v>positive</v>
      </c>
      <c r="F11251">
        <f>VLOOKUP(G11251, 'Reaction type'!$B$2:$E$17, 3,FALSE)</f>
        <v>45</v>
      </c>
      <c r="G11251" s="11" t="s">
        <v>1049</v>
      </c>
      <c r="H11251" s="12">
        <v>44167.377083333333</v>
      </c>
    </row>
    <row r="11252" spans="1:8" x14ac:dyDescent="0.2">
      <c r="A11252" s="7">
        <v>8266</v>
      </c>
      <c r="B11252" s="8" t="s">
        <v>342</v>
      </c>
      <c r="C11252" t="str">
        <f>VLOOKUP(B11252, CONTENT!$B$2:$D$1001,2,FALSE)</f>
        <v>video</v>
      </c>
      <c r="D11252" t="str">
        <f>VLOOKUP(B11252,CONTENT!$B$2:$D$1001,3,FALSE)</f>
        <v>Fitness</v>
      </c>
      <c r="E11252" t="str">
        <f>VLOOKUP(G11252,'Reaction type'!$B$1:$E$17,2, FALSE)</f>
        <v>positive</v>
      </c>
      <c r="F11252">
        <f>VLOOKUP(G11252, 'Reaction type'!$B$2:$E$17, 3,FALSE)</f>
        <v>45</v>
      </c>
      <c r="G11252" s="8" t="s">
        <v>1049</v>
      </c>
      <c r="H11252" s="9">
        <v>44287.988194444442</v>
      </c>
    </row>
    <row r="11253" spans="1:8" x14ac:dyDescent="0.2">
      <c r="A11253" s="10">
        <v>8275</v>
      </c>
      <c r="B11253" s="11" t="s">
        <v>342</v>
      </c>
      <c r="C11253" t="str">
        <f>VLOOKUP(B11253, CONTENT!$B$2:$D$1001,2,FALSE)</f>
        <v>video</v>
      </c>
      <c r="D11253" t="str">
        <f>VLOOKUP(B11253,CONTENT!$B$2:$D$1001,3,FALSE)</f>
        <v>Fitness</v>
      </c>
      <c r="E11253" t="str">
        <f>VLOOKUP(G11253,'Reaction type'!$B$1:$E$17,2, FALSE)</f>
        <v>positive</v>
      </c>
      <c r="F11253">
        <f>VLOOKUP(G11253, 'Reaction type'!$B$2:$E$17, 3,FALSE)</f>
        <v>45</v>
      </c>
      <c r="G11253" s="11" t="s">
        <v>1049</v>
      </c>
      <c r="H11253" s="12">
        <v>44190.107638888891</v>
      </c>
    </row>
    <row r="11254" spans="1:8" x14ac:dyDescent="0.2">
      <c r="A11254" s="7">
        <v>8287</v>
      </c>
      <c r="B11254" s="8" t="s">
        <v>343</v>
      </c>
      <c r="C11254" t="str">
        <f>VLOOKUP(B11254, CONTENT!$B$2:$D$1001,2,FALSE)</f>
        <v>audio</v>
      </c>
      <c r="D11254" t="str">
        <f>VLOOKUP(B11254,CONTENT!$B$2:$D$1001,3,FALSE)</f>
        <v>tennis</v>
      </c>
      <c r="E11254" t="str">
        <f>VLOOKUP(G11254,'Reaction type'!$B$1:$E$17,2, FALSE)</f>
        <v>positive</v>
      </c>
      <c r="F11254">
        <f>VLOOKUP(G11254, 'Reaction type'!$B$2:$E$17, 3,FALSE)</f>
        <v>45</v>
      </c>
      <c r="G11254" s="8" t="s">
        <v>1049</v>
      </c>
      <c r="H11254" s="9">
        <v>44013.143055555556</v>
      </c>
    </row>
    <row r="11255" spans="1:8" x14ac:dyDescent="0.2">
      <c r="A11255" s="7">
        <v>8319</v>
      </c>
      <c r="B11255" s="8" t="s">
        <v>343</v>
      </c>
      <c r="C11255" t="str">
        <f>VLOOKUP(B11255, CONTENT!$B$2:$D$1001,2,FALSE)</f>
        <v>audio</v>
      </c>
      <c r="D11255" t="str">
        <f>VLOOKUP(B11255,CONTENT!$B$2:$D$1001,3,FALSE)</f>
        <v>tennis</v>
      </c>
      <c r="E11255" t="str">
        <f>VLOOKUP(G11255,'Reaction type'!$B$1:$E$17,2, FALSE)</f>
        <v>positive</v>
      </c>
      <c r="F11255">
        <f>VLOOKUP(G11255, 'Reaction type'!$B$2:$E$17, 3,FALSE)</f>
        <v>45</v>
      </c>
      <c r="G11255" s="8" t="s">
        <v>1049</v>
      </c>
      <c r="H11255" s="9">
        <v>44087.467361111114</v>
      </c>
    </row>
    <row r="11256" spans="1:8" x14ac:dyDescent="0.2">
      <c r="A11256" s="10">
        <v>8328</v>
      </c>
      <c r="B11256" s="11" t="s">
        <v>343</v>
      </c>
      <c r="C11256" t="str">
        <f>VLOOKUP(B11256, CONTENT!$B$2:$D$1001,2,FALSE)</f>
        <v>audio</v>
      </c>
      <c r="D11256" t="str">
        <f>VLOOKUP(B11256,CONTENT!$B$2:$D$1001,3,FALSE)</f>
        <v>tennis</v>
      </c>
      <c r="E11256" t="str">
        <f>VLOOKUP(G11256,'Reaction type'!$B$1:$E$17,2, FALSE)</f>
        <v>positive</v>
      </c>
      <c r="F11256">
        <f>VLOOKUP(G11256, 'Reaction type'!$B$2:$E$17, 3,FALSE)</f>
        <v>45</v>
      </c>
      <c r="G11256" s="11" t="s">
        <v>1049</v>
      </c>
      <c r="H11256" s="12">
        <v>44307.159722222219</v>
      </c>
    </row>
    <row r="11257" spans="1:8" x14ac:dyDescent="0.2">
      <c r="A11257" s="7">
        <v>8358</v>
      </c>
      <c r="B11257" s="8" t="s">
        <v>344</v>
      </c>
      <c r="C11257" t="str">
        <f>VLOOKUP(B11257, CONTENT!$B$2:$D$1001,2,FALSE)</f>
        <v>audio</v>
      </c>
      <c r="D11257" t="str">
        <f>VLOOKUP(B11257,CONTENT!$B$2:$D$1001,3,FALSE)</f>
        <v>cooking</v>
      </c>
      <c r="E11257" t="str">
        <f>VLOOKUP(G11257,'Reaction type'!$B$1:$E$17,2, FALSE)</f>
        <v>positive</v>
      </c>
      <c r="F11257">
        <f>VLOOKUP(G11257, 'Reaction type'!$B$2:$E$17, 3,FALSE)</f>
        <v>45</v>
      </c>
      <c r="G11257" s="8" t="s">
        <v>1049</v>
      </c>
      <c r="H11257" s="9">
        <v>44172.654166666667</v>
      </c>
    </row>
    <row r="11258" spans="1:8" x14ac:dyDescent="0.2">
      <c r="A11258" s="10">
        <v>8364</v>
      </c>
      <c r="B11258" s="11" t="s">
        <v>345</v>
      </c>
      <c r="C11258" t="str">
        <f>VLOOKUP(B11258, CONTENT!$B$2:$D$1001,2,FALSE)</f>
        <v>audio</v>
      </c>
      <c r="D11258" t="str">
        <f>VLOOKUP(B11258,CONTENT!$B$2:$D$1001,3,FALSE)</f>
        <v>public speaking</v>
      </c>
      <c r="E11258" t="str">
        <f>VLOOKUP(G11258,'Reaction type'!$B$1:$E$17,2, FALSE)</f>
        <v>positive</v>
      </c>
      <c r="F11258">
        <f>VLOOKUP(G11258, 'Reaction type'!$B$2:$E$17, 3,FALSE)</f>
        <v>45</v>
      </c>
      <c r="G11258" s="11" t="s">
        <v>1049</v>
      </c>
      <c r="H11258" s="12">
        <v>44277.259027777778</v>
      </c>
    </row>
    <row r="11259" spans="1:8" x14ac:dyDescent="0.2">
      <c r="A11259" s="10">
        <v>8366</v>
      </c>
      <c r="B11259" s="11" t="s">
        <v>345</v>
      </c>
      <c r="C11259" t="str">
        <f>VLOOKUP(B11259, CONTENT!$B$2:$D$1001,2,FALSE)</f>
        <v>audio</v>
      </c>
      <c r="D11259" t="str">
        <f>VLOOKUP(B11259,CONTENT!$B$2:$D$1001,3,FALSE)</f>
        <v>public speaking</v>
      </c>
      <c r="E11259" t="str">
        <f>VLOOKUP(G11259,'Reaction type'!$B$1:$E$17,2, FALSE)</f>
        <v>positive</v>
      </c>
      <c r="F11259">
        <f>VLOOKUP(G11259, 'Reaction type'!$B$2:$E$17, 3,FALSE)</f>
        <v>45</v>
      </c>
      <c r="G11259" s="11" t="s">
        <v>1049</v>
      </c>
      <c r="H11259" s="12">
        <v>44016.575694444444</v>
      </c>
    </row>
    <row r="11260" spans="1:8" x14ac:dyDescent="0.2">
      <c r="A11260" s="7">
        <v>8371</v>
      </c>
      <c r="B11260" s="8" t="s">
        <v>345</v>
      </c>
      <c r="C11260" t="str">
        <f>VLOOKUP(B11260, CONTENT!$B$2:$D$1001,2,FALSE)</f>
        <v>audio</v>
      </c>
      <c r="D11260" t="str">
        <f>VLOOKUP(B11260,CONTENT!$B$2:$D$1001,3,FALSE)</f>
        <v>public speaking</v>
      </c>
      <c r="E11260" t="str">
        <f>VLOOKUP(G11260,'Reaction type'!$B$1:$E$17,2, FALSE)</f>
        <v>positive</v>
      </c>
      <c r="F11260">
        <f>VLOOKUP(G11260, 'Reaction type'!$B$2:$E$17, 3,FALSE)</f>
        <v>45</v>
      </c>
      <c r="G11260" s="8" t="s">
        <v>1049</v>
      </c>
      <c r="H11260" s="9">
        <v>44316.942361111112</v>
      </c>
    </row>
    <row r="11261" spans="1:8" x14ac:dyDescent="0.2">
      <c r="A11261" s="7">
        <v>8433</v>
      </c>
      <c r="B11261" s="8" t="s">
        <v>347</v>
      </c>
      <c r="C11261" t="str">
        <f>VLOOKUP(B11261, CONTENT!$B$2:$D$1001,2,FALSE)</f>
        <v>video</v>
      </c>
      <c r="D11261" t="str">
        <f>VLOOKUP(B11261,CONTENT!$B$2:$D$1001,3,FALSE)</f>
        <v>fitness</v>
      </c>
      <c r="E11261" t="str">
        <f>VLOOKUP(G11261,'Reaction type'!$B$1:$E$17,2, FALSE)</f>
        <v>positive</v>
      </c>
      <c r="F11261">
        <f>VLOOKUP(G11261, 'Reaction type'!$B$2:$E$17, 3,FALSE)</f>
        <v>45</v>
      </c>
      <c r="G11261" s="8" t="s">
        <v>1049</v>
      </c>
      <c r="H11261" s="9">
        <v>44331.904166666667</v>
      </c>
    </row>
    <row r="11262" spans="1:8" x14ac:dyDescent="0.2">
      <c r="A11262" s="10">
        <v>8440</v>
      </c>
      <c r="B11262" s="11" t="s">
        <v>347</v>
      </c>
      <c r="C11262" t="str">
        <f>VLOOKUP(B11262, CONTENT!$B$2:$D$1001,2,FALSE)</f>
        <v>video</v>
      </c>
      <c r="D11262" t="str">
        <f>VLOOKUP(B11262,CONTENT!$B$2:$D$1001,3,FALSE)</f>
        <v>fitness</v>
      </c>
      <c r="E11262" t="str">
        <f>VLOOKUP(G11262,'Reaction type'!$B$1:$E$17,2, FALSE)</f>
        <v>positive</v>
      </c>
      <c r="F11262">
        <f>VLOOKUP(G11262, 'Reaction type'!$B$2:$E$17, 3,FALSE)</f>
        <v>45</v>
      </c>
      <c r="G11262" s="11" t="s">
        <v>1049</v>
      </c>
      <c r="H11262" s="12">
        <v>44270.470138888886</v>
      </c>
    </row>
    <row r="11263" spans="1:8" x14ac:dyDescent="0.2">
      <c r="A11263" s="10">
        <v>8466</v>
      </c>
      <c r="B11263" s="11" t="s">
        <v>350</v>
      </c>
      <c r="C11263" t="str">
        <f>VLOOKUP(B11263, CONTENT!$B$2:$D$1001,2,FALSE)</f>
        <v>photo</v>
      </c>
      <c r="D11263" t="str">
        <f>VLOOKUP(B11263,CONTENT!$B$2:$D$1001,3,FALSE)</f>
        <v>fitness</v>
      </c>
      <c r="E11263" t="str">
        <f>VLOOKUP(G11263,'Reaction type'!$B$1:$E$17,2, FALSE)</f>
        <v>positive</v>
      </c>
      <c r="F11263">
        <f>VLOOKUP(G11263, 'Reaction type'!$B$2:$E$17, 3,FALSE)</f>
        <v>45</v>
      </c>
      <c r="G11263" s="11" t="s">
        <v>1049</v>
      </c>
      <c r="H11263" s="12">
        <v>44264.749305555553</v>
      </c>
    </row>
    <row r="11264" spans="1:8" x14ac:dyDescent="0.2">
      <c r="A11264" s="10">
        <v>8483</v>
      </c>
      <c r="B11264" s="13" t="s">
        <v>351</v>
      </c>
      <c r="C11264" t="str">
        <f>VLOOKUP(B11264, CONTENT!$B$2:$D$1001,2,FALSE)</f>
        <v>video</v>
      </c>
      <c r="D11264" t="str">
        <f>VLOOKUP(B11264,CONTENT!$B$2:$D$1001,3,FALSE)</f>
        <v>education</v>
      </c>
      <c r="E11264" t="str">
        <f>VLOOKUP(G11264,'Reaction type'!$B$1:$E$17,2, FALSE)</f>
        <v>positive</v>
      </c>
      <c r="F11264">
        <f>VLOOKUP(G11264, 'Reaction type'!$B$2:$E$17, 3,FALSE)</f>
        <v>45</v>
      </c>
      <c r="G11264" s="11" t="s">
        <v>1049</v>
      </c>
      <c r="H11264" s="12">
        <v>44105.491666666669</v>
      </c>
    </row>
    <row r="11265" spans="1:8" x14ac:dyDescent="0.2">
      <c r="A11265" s="10">
        <v>8485</v>
      </c>
      <c r="B11265" s="13" t="s">
        <v>351</v>
      </c>
      <c r="C11265" t="str">
        <f>VLOOKUP(B11265, CONTENT!$B$2:$D$1001,2,FALSE)</f>
        <v>video</v>
      </c>
      <c r="D11265" t="str">
        <f>VLOOKUP(B11265,CONTENT!$B$2:$D$1001,3,FALSE)</f>
        <v>education</v>
      </c>
      <c r="E11265" t="str">
        <f>VLOOKUP(G11265,'Reaction type'!$B$1:$E$17,2, FALSE)</f>
        <v>positive</v>
      </c>
      <c r="F11265">
        <f>VLOOKUP(G11265, 'Reaction type'!$B$2:$E$17, 3,FALSE)</f>
        <v>45</v>
      </c>
      <c r="G11265" s="11" t="s">
        <v>1049</v>
      </c>
      <c r="H11265" s="12">
        <v>44077.70208333333</v>
      </c>
    </row>
    <row r="11266" spans="1:8" x14ac:dyDescent="0.2">
      <c r="A11266" s="10">
        <v>8491</v>
      </c>
      <c r="B11266" s="13" t="s">
        <v>351</v>
      </c>
      <c r="C11266" t="str">
        <f>VLOOKUP(B11266, CONTENT!$B$2:$D$1001,2,FALSE)</f>
        <v>video</v>
      </c>
      <c r="D11266" t="str">
        <f>VLOOKUP(B11266,CONTENT!$B$2:$D$1001,3,FALSE)</f>
        <v>education</v>
      </c>
      <c r="E11266" t="str">
        <f>VLOOKUP(G11266,'Reaction type'!$B$1:$E$17,2, FALSE)</f>
        <v>positive</v>
      </c>
      <c r="F11266">
        <f>VLOOKUP(G11266, 'Reaction type'!$B$2:$E$17, 3,FALSE)</f>
        <v>45</v>
      </c>
      <c r="G11266" s="11" t="s">
        <v>1049</v>
      </c>
      <c r="H11266" s="12">
        <v>44208.298611111109</v>
      </c>
    </row>
    <row r="11267" spans="1:8" x14ac:dyDescent="0.2">
      <c r="A11267" s="7">
        <v>8499</v>
      </c>
      <c r="B11267" s="8" t="s">
        <v>352</v>
      </c>
      <c r="C11267" t="str">
        <f>VLOOKUP(B11267, CONTENT!$B$2:$D$1001,2,FALSE)</f>
        <v>video</v>
      </c>
      <c r="D11267" t="str">
        <f>VLOOKUP(B11267,CONTENT!$B$2:$D$1001,3,FALSE)</f>
        <v>science</v>
      </c>
      <c r="E11267" t="str">
        <f>VLOOKUP(G11267,'Reaction type'!$B$1:$E$17,2, FALSE)</f>
        <v>positive</v>
      </c>
      <c r="F11267">
        <f>VLOOKUP(G11267, 'Reaction type'!$B$2:$E$17, 3,FALSE)</f>
        <v>45</v>
      </c>
      <c r="G11267" s="8" t="s">
        <v>1049</v>
      </c>
      <c r="H11267" s="9">
        <v>44087.27847222222</v>
      </c>
    </row>
    <row r="11268" spans="1:8" x14ac:dyDescent="0.2">
      <c r="A11268" s="10">
        <v>8521</v>
      </c>
      <c r="B11268" s="11" t="s">
        <v>353</v>
      </c>
      <c r="C11268" t="str">
        <f>VLOOKUP(B11268, CONTENT!$B$2:$D$1001,2,FALSE)</f>
        <v>video</v>
      </c>
      <c r="D11268" t="str">
        <f>VLOOKUP(B11268,CONTENT!$B$2:$D$1001,3,FALSE)</f>
        <v>cooking</v>
      </c>
      <c r="E11268" t="str">
        <f>VLOOKUP(G11268,'Reaction type'!$B$1:$E$17,2, FALSE)</f>
        <v>positive</v>
      </c>
      <c r="F11268">
        <f>VLOOKUP(G11268, 'Reaction type'!$B$2:$E$17, 3,FALSE)</f>
        <v>45</v>
      </c>
      <c r="G11268" s="11" t="s">
        <v>1049</v>
      </c>
      <c r="H11268" s="12">
        <v>44127.270138888889</v>
      </c>
    </row>
    <row r="11269" spans="1:8" x14ac:dyDescent="0.2">
      <c r="A11269" s="10">
        <v>8523</v>
      </c>
      <c r="B11269" s="11" t="s">
        <v>353</v>
      </c>
      <c r="C11269" t="str">
        <f>VLOOKUP(B11269, CONTENT!$B$2:$D$1001,2,FALSE)</f>
        <v>video</v>
      </c>
      <c r="D11269" t="str">
        <f>VLOOKUP(B11269,CONTENT!$B$2:$D$1001,3,FALSE)</f>
        <v>cooking</v>
      </c>
      <c r="E11269" t="str">
        <f>VLOOKUP(G11269,'Reaction type'!$B$1:$E$17,2, FALSE)</f>
        <v>positive</v>
      </c>
      <c r="F11269">
        <f>VLOOKUP(G11269, 'Reaction type'!$B$2:$E$17, 3,FALSE)</f>
        <v>45</v>
      </c>
      <c r="G11269" s="11" t="s">
        <v>1049</v>
      </c>
      <c r="H11269" s="12">
        <v>44254.84652777778</v>
      </c>
    </row>
    <row r="11270" spans="1:8" x14ac:dyDescent="0.2">
      <c r="A11270" s="10">
        <v>8542</v>
      </c>
      <c r="B11270" s="11" t="s">
        <v>354</v>
      </c>
      <c r="C11270" t="str">
        <f>VLOOKUP(B11270, CONTENT!$B$2:$D$1001,2,FALSE)</f>
        <v>GIF</v>
      </c>
      <c r="D11270" t="str">
        <f>VLOOKUP(B11270,CONTENT!$B$2:$D$1001,3,FALSE)</f>
        <v>cooking</v>
      </c>
      <c r="E11270" t="str">
        <f>VLOOKUP(G11270,'Reaction type'!$B$1:$E$17,2, FALSE)</f>
        <v>positive</v>
      </c>
      <c r="F11270">
        <f>VLOOKUP(G11270, 'Reaction type'!$B$2:$E$17, 3,FALSE)</f>
        <v>45</v>
      </c>
      <c r="G11270" s="11" t="s">
        <v>1049</v>
      </c>
      <c r="H11270" s="12">
        <v>44051.29791666667</v>
      </c>
    </row>
    <row r="11271" spans="1:8" x14ac:dyDescent="0.2">
      <c r="A11271" s="7">
        <v>8584</v>
      </c>
      <c r="B11271" s="8" t="s">
        <v>355</v>
      </c>
      <c r="C11271" t="str">
        <f>VLOOKUP(B11271, CONTENT!$B$2:$D$1001,2,FALSE)</f>
        <v>GIF</v>
      </c>
      <c r="D11271" t="str">
        <f>VLOOKUP(B11271,CONTENT!$B$2:$D$1001,3,FALSE)</f>
        <v>travel</v>
      </c>
      <c r="E11271" t="str">
        <f>VLOOKUP(G11271,'Reaction type'!$B$1:$E$17,2, FALSE)</f>
        <v>positive</v>
      </c>
      <c r="F11271">
        <f>VLOOKUP(G11271, 'Reaction type'!$B$2:$E$17, 3,FALSE)</f>
        <v>45</v>
      </c>
      <c r="G11271" s="8" t="s">
        <v>1049</v>
      </c>
      <c r="H11271" s="9">
        <v>44276.482638888891</v>
      </c>
    </row>
    <row r="11272" spans="1:8" x14ac:dyDescent="0.2">
      <c r="A11272" s="10">
        <v>8593</v>
      </c>
      <c r="B11272" s="11" t="s">
        <v>355</v>
      </c>
      <c r="C11272" t="str">
        <f>VLOOKUP(B11272, CONTENT!$B$2:$D$1001,2,FALSE)</f>
        <v>GIF</v>
      </c>
      <c r="D11272" t="str">
        <f>VLOOKUP(B11272,CONTENT!$B$2:$D$1001,3,FALSE)</f>
        <v>travel</v>
      </c>
      <c r="E11272" t="str">
        <f>VLOOKUP(G11272,'Reaction type'!$B$1:$E$17,2, FALSE)</f>
        <v>positive</v>
      </c>
      <c r="F11272">
        <f>VLOOKUP(G11272, 'Reaction type'!$B$2:$E$17, 3,FALSE)</f>
        <v>45</v>
      </c>
      <c r="G11272" s="11" t="s">
        <v>1049</v>
      </c>
      <c r="H11272" s="12">
        <v>44145.401388888888</v>
      </c>
    </row>
    <row r="11273" spans="1:8" x14ac:dyDescent="0.2">
      <c r="A11273" s="7">
        <v>8601</v>
      </c>
      <c r="B11273" s="8" t="s">
        <v>356</v>
      </c>
      <c r="C11273" t="str">
        <f>VLOOKUP(B11273, CONTENT!$B$2:$D$1001,2,FALSE)</f>
        <v>GIF</v>
      </c>
      <c r="D11273" t="str">
        <f>VLOOKUP(B11273,CONTENT!$B$2:$D$1001,3,FALSE)</f>
        <v>culture</v>
      </c>
      <c r="E11273" t="str">
        <f>VLOOKUP(G11273,'Reaction type'!$B$1:$E$17,2, FALSE)</f>
        <v>positive</v>
      </c>
      <c r="F11273">
        <f>VLOOKUP(G11273, 'Reaction type'!$B$2:$E$17, 3,FALSE)</f>
        <v>45</v>
      </c>
      <c r="G11273" s="8" t="s">
        <v>1049</v>
      </c>
      <c r="H11273" s="9">
        <v>44107.779861111114</v>
      </c>
    </row>
    <row r="11274" spans="1:8" x14ac:dyDescent="0.2">
      <c r="A11274" s="7">
        <v>8617</v>
      </c>
      <c r="B11274" s="8" t="s">
        <v>358</v>
      </c>
      <c r="C11274" t="str">
        <f>VLOOKUP(B11274, CONTENT!$B$2:$D$1001,2,FALSE)</f>
        <v>GIF</v>
      </c>
      <c r="D11274" t="str">
        <f>VLOOKUP(B11274,CONTENT!$B$2:$D$1001,3,FALSE)</f>
        <v>technology</v>
      </c>
      <c r="E11274" t="str">
        <f>VLOOKUP(G11274,'Reaction type'!$B$1:$E$17,2, FALSE)</f>
        <v>positive</v>
      </c>
      <c r="F11274">
        <f>VLOOKUP(G11274, 'Reaction type'!$B$2:$E$17, 3,FALSE)</f>
        <v>45</v>
      </c>
      <c r="G11274" s="8" t="s">
        <v>1049</v>
      </c>
      <c r="H11274" s="9">
        <v>44238.802777777775</v>
      </c>
    </row>
    <row r="11275" spans="1:8" x14ac:dyDescent="0.2">
      <c r="A11275" s="7">
        <v>8637</v>
      </c>
      <c r="B11275" s="8" t="s">
        <v>358</v>
      </c>
      <c r="C11275" t="str">
        <f>VLOOKUP(B11275, CONTENT!$B$2:$D$1001,2,FALSE)</f>
        <v>GIF</v>
      </c>
      <c r="D11275" t="str">
        <f>VLOOKUP(B11275,CONTENT!$B$2:$D$1001,3,FALSE)</f>
        <v>technology</v>
      </c>
      <c r="E11275" t="str">
        <f>VLOOKUP(G11275,'Reaction type'!$B$1:$E$17,2, FALSE)</f>
        <v>positive</v>
      </c>
      <c r="F11275">
        <f>VLOOKUP(G11275, 'Reaction type'!$B$2:$E$17, 3,FALSE)</f>
        <v>45</v>
      </c>
      <c r="G11275" s="8" t="s">
        <v>1049</v>
      </c>
      <c r="H11275" s="9">
        <v>44054.292361111111</v>
      </c>
    </row>
    <row r="11276" spans="1:8" x14ac:dyDescent="0.2">
      <c r="A11276" s="10">
        <v>8660</v>
      </c>
      <c r="B11276" s="11" t="s">
        <v>360</v>
      </c>
      <c r="C11276" t="str">
        <f>VLOOKUP(B11276, CONTENT!$B$2:$D$1001,2,FALSE)</f>
        <v>GIF</v>
      </c>
      <c r="D11276" t="str">
        <f>VLOOKUP(B11276,CONTENT!$B$2:$D$1001,3,FALSE)</f>
        <v>science</v>
      </c>
      <c r="E11276" t="str">
        <f>VLOOKUP(G11276,'Reaction type'!$B$1:$E$17,2, FALSE)</f>
        <v>positive</v>
      </c>
      <c r="F11276">
        <f>VLOOKUP(G11276, 'Reaction type'!$B$2:$E$17, 3,FALSE)</f>
        <v>45</v>
      </c>
      <c r="G11276" s="11" t="s">
        <v>1049</v>
      </c>
      <c r="H11276" s="12">
        <v>44198.79583333333</v>
      </c>
    </row>
    <row r="11277" spans="1:8" x14ac:dyDescent="0.2">
      <c r="A11277" s="10">
        <v>8681</v>
      </c>
      <c r="B11277" s="11" t="s">
        <v>361</v>
      </c>
      <c r="C11277" t="str">
        <f>VLOOKUP(B11277, CONTENT!$B$2:$D$1001,2,FALSE)</f>
        <v>video</v>
      </c>
      <c r="D11277" t="str">
        <f>VLOOKUP(B11277,CONTENT!$B$2:$D$1001,3,FALSE)</f>
        <v>culture</v>
      </c>
      <c r="E11277" t="str">
        <f>VLOOKUP(G11277,'Reaction type'!$B$1:$E$17,2, FALSE)</f>
        <v>positive</v>
      </c>
      <c r="F11277">
        <f>VLOOKUP(G11277, 'Reaction type'!$B$2:$E$17, 3,FALSE)</f>
        <v>45</v>
      </c>
      <c r="G11277" s="11" t="s">
        <v>1049</v>
      </c>
      <c r="H11277" s="12">
        <v>44327.426388888889</v>
      </c>
    </row>
    <row r="11278" spans="1:8" x14ac:dyDescent="0.2">
      <c r="A11278" s="7">
        <v>8686</v>
      </c>
      <c r="B11278" s="8" t="s">
        <v>361</v>
      </c>
      <c r="C11278" t="str">
        <f>VLOOKUP(B11278, CONTENT!$B$2:$D$1001,2,FALSE)</f>
        <v>video</v>
      </c>
      <c r="D11278" t="str">
        <f>VLOOKUP(B11278,CONTENT!$B$2:$D$1001,3,FALSE)</f>
        <v>culture</v>
      </c>
      <c r="E11278" t="str">
        <f>VLOOKUP(G11278,'Reaction type'!$B$1:$E$17,2, FALSE)</f>
        <v>positive</v>
      </c>
      <c r="F11278">
        <f>VLOOKUP(G11278, 'Reaction type'!$B$2:$E$17, 3,FALSE)</f>
        <v>45</v>
      </c>
      <c r="G11278" s="8" t="s">
        <v>1049</v>
      </c>
      <c r="H11278" s="9">
        <v>44069.509027777778</v>
      </c>
    </row>
    <row r="11279" spans="1:8" x14ac:dyDescent="0.2">
      <c r="A11279" s="10">
        <v>8741</v>
      </c>
      <c r="B11279" s="11" t="s">
        <v>363</v>
      </c>
      <c r="C11279" t="str">
        <f>VLOOKUP(B11279, CONTENT!$B$2:$D$1001,2,FALSE)</f>
        <v>video</v>
      </c>
      <c r="D11279" t="str">
        <f>VLOOKUP(B11279,CONTENT!$B$2:$D$1001,3,FALSE)</f>
        <v>animals</v>
      </c>
      <c r="E11279" t="str">
        <f>VLOOKUP(G11279,'Reaction type'!$B$1:$E$17,2, FALSE)</f>
        <v>positive</v>
      </c>
      <c r="F11279">
        <f>VLOOKUP(G11279, 'Reaction type'!$B$2:$E$17, 3,FALSE)</f>
        <v>45</v>
      </c>
      <c r="G11279" s="11" t="s">
        <v>1049</v>
      </c>
      <c r="H11279" s="12">
        <v>44337.420138888891</v>
      </c>
    </row>
    <row r="11280" spans="1:8" x14ac:dyDescent="0.2">
      <c r="A11280" s="7">
        <v>8742</v>
      </c>
      <c r="B11280" s="8" t="s">
        <v>363</v>
      </c>
      <c r="C11280" t="str">
        <f>VLOOKUP(B11280, CONTENT!$B$2:$D$1001,2,FALSE)</f>
        <v>video</v>
      </c>
      <c r="D11280" t="str">
        <f>VLOOKUP(B11280,CONTENT!$B$2:$D$1001,3,FALSE)</f>
        <v>animals</v>
      </c>
      <c r="E11280" t="str">
        <f>VLOOKUP(G11280,'Reaction type'!$B$1:$E$17,2, FALSE)</f>
        <v>positive</v>
      </c>
      <c r="F11280">
        <f>VLOOKUP(G11280, 'Reaction type'!$B$2:$E$17, 3,FALSE)</f>
        <v>45</v>
      </c>
      <c r="G11280" s="8" t="s">
        <v>1049</v>
      </c>
      <c r="H11280" s="9">
        <v>44330.166666666664</v>
      </c>
    </row>
    <row r="11281" spans="1:8" x14ac:dyDescent="0.2">
      <c r="A11281" s="7">
        <v>8766</v>
      </c>
      <c r="B11281" s="8" t="s">
        <v>363</v>
      </c>
      <c r="C11281" t="str">
        <f>VLOOKUP(B11281, CONTENT!$B$2:$D$1001,2,FALSE)</f>
        <v>video</v>
      </c>
      <c r="D11281" t="str">
        <f>VLOOKUP(B11281,CONTENT!$B$2:$D$1001,3,FALSE)</f>
        <v>animals</v>
      </c>
      <c r="E11281" t="str">
        <f>VLOOKUP(G11281,'Reaction type'!$B$1:$E$17,2, FALSE)</f>
        <v>positive</v>
      </c>
      <c r="F11281">
        <f>VLOOKUP(G11281, 'Reaction type'!$B$2:$E$17, 3,FALSE)</f>
        <v>45</v>
      </c>
      <c r="G11281" s="8" t="s">
        <v>1049</v>
      </c>
      <c r="H11281" s="9">
        <v>44007.197916666664</v>
      </c>
    </row>
    <row r="11282" spans="1:8" x14ac:dyDescent="0.2">
      <c r="A11282" s="7">
        <v>8768</v>
      </c>
      <c r="B11282" s="8" t="s">
        <v>363</v>
      </c>
      <c r="C11282" t="str">
        <f>VLOOKUP(B11282, CONTENT!$B$2:$D$1001,2,FALSE)</f>
        <v>video</v>
      </c>
      <c r="D11282" t="str">
        <f>VLOOKUP(B11282,CONTENT!$B$2:$D$1001,3,FALSE)</f>
        <v>animals</v>
      </c>
      <c r="E11282" t="str">
        <f>VLOOKUP(G11282,'Reaction type'!$B$1:$E$17,2, FALSE)</f>
        <v>positive</v>
      </c>
      <c r="F11282">
        <f>VLOOKUP(G11282, 'Reaction type'!$B$2:$E$17, 3,FALSE)</f>
        <v>45</v>
      </c>
      <c r="G11282" s="8" t="s">
        <v>1049</v>
      </c>
      <c r="H11282" s="9">
        <v>44131.301388888889</v>
      </c>
    </row>
    <row r="11283" spans="1:8" x14ac:dyDescent="0.2">
      <c r="A11283" s="7">
        <v>8814</v>
      </c>
      <c r="B11283" s="8" t="s">
        <v>366</v>
      </c>
      <c r="C11283" t="str">
        <f>VLOOKUP(B11283, CONTENT!$B$2:$D$1001,2,FALSE)</f>
        <v>GIF</v>
      </c>
      <c r="D11283" t="str">
        <f>VLOOKUP(B11283,CONTENT!$B$2:$D$1001,3,FALSE)</f>
        <v>dogs</v>
      </c>
      <c r="E11283" t="str">
        <f>VLOOKUP(G11283,'Reaction type'!$B$1:$E$17,2, FALSE)</f>
        <v>positive</v>
      </c>
      <c r="F11283">
        <f>VLOOKUP(G11283, 'Reaction type'!$B$2:$E$17, 3,FALSE)</f>
        <v>45</v>
      </c>
      <c r="G11283" s="8" t="s">
        <v>1049</v>
      </c>
      <c r="H11283" s="9">
        <v>44225.267361111109</v>
      </c>
    </row>
    <row r="11284" spans="1:8" x14ac:dyDescent="0.2">
      <c r="A11284" s="7">
        <v>8858</v>
      </c>
      <c r="B11284" s="8" t="s">
        <v>368</v>
      </c>
      <c r="C11284" t="str">
        <f>VLOOKUP(B11284, CONTENT!$B$2:$D$1001,2,FALSE)</f>
        <v>video</v>
      </c>
      <c r="D11284" t="str">
        <f>VLOOKUP(B11284,CONTENT!$B$2:$D$1001,3,FALSE)</f>
        <v>tennis</v>
      </c>
      <c r="E11284" t="str">
        <f>VLOOKUP(G11284,'Reaction type'!$B$1:$E$17,2, FALSE)</f>
        <v>positive</v>
      </c>
      <c r="F11284">
        <f>VLOOKUP(G11284, 'Reaction type'!$B$2:$E$17, 3,FALSE)</f>
        <v>45</v>
      </c>
      <c r="G11284" s="8" t="s">
        <v>1049</v>
      </c>
      <c r="H11284" s="9">
        <v>44360.102083333331</v>
      </c>
    </row>
    <row r="11285" spans="1:8" x14ac:dyDescent="0.2">
      <c r="A11285" s="10">
        <v>8860</v>
      </c>
      <c r="B11285" s="11" t="s">
        <v>369</v>
      </c>
      <c r="C11285" t="str">
        <f>VLOOKUP(B11285, CONTENT!$B$2:$D$1001,2,FALSE)</f>
        <v>audio</v>
      </c>
      <c r="D11285" t="str">
        <f>VLOOKUP(B11285,CONTENT!$B$2:$D$1001,3,FALSE)</f>
        <v>tennis</v>
      </c>
      <c r="E11285" t="str">
        <f>VLOOKUP(G11285,'Reaction type'!$B$1:$E$17,2, FALSE)</f>
        <v>positive</v>
      </c>
      <c r="F11285">
        <f>VLOOKUP(G11285, 'Reaction type'!$B$2:$E$17, 3,FALSE)</f>
        <v>45</v>
      </c>
      <c r="G11285" s="11" t="s">
        <v>1049</v>
      </c>
      <c r="H11285" s="12">
        <v>44337.854166666664</v>
      </c>
    </row>
    <row r="11286" spans="1:8" x14ac:dyDescent="0.2">
      <c r="A11286" s="7">
        <v>8871</v>
      </c>
      <c r="B11286" s="8" t="s">
        <v>369</v>
      </c>
      <c r="C11286" t="str">
        <f>VLOOKUP(B11286, CONTENT!$B$2:$D$1001,2,FALSE)</f>
        <v>audio</v>
      </c>
      <c r="D11286" t="str">
        <f>VLOOKUP(B11286,CONTENT!$B$2:$D$1001,3,FALSE)</f>
        <v>tennis</v>
      </c>
      <c r="E11286" t="str">
        <f>VLOOKUP(G11286,'Reaction type'!$B$1:$E$17,2, FALSE)</f>
        <v>positive</v>
      </c>
      <c r="F11286">
        <f>VLOOKUP(G11286, 'Reaction type'!$B$2:$E$17, 3,FALSE)</f>
        <v>45</v>
      </c>
      <c r="G11286" s="8" t="s">
        <v>1049</v>
      </c>
      <c r="H11286" s="9">
        <v>44351.42291666667</v>
      </c>
    </row>
    <row r="11287" spans="1:8" x14ac:dyDescent="0.2">
      <c r="A11287" s="10">
        <v>8886</v>
      </c>
      <c r="B11287" s="11" t="s">
        <v>369</v>
      </c>
      <c r="C11287" t="str">
        <f>VLOOKUP(B11287, CONTENT!$B$2:$D$1001,2,FALSE)</f>
        <v>audio</v>
      </c>
      <c r="D11287" t="str">
        <f>VLOOKUP(B11287,CONTENT!$B$2:$D$1001,3,FALSE)</f>
        <v>tennis</v>
      </c>
      <c r="E11287" t="str">
        <f>VLOOKUP(G11287,'Reaction type'!$B$1:$E$17,2, FALSE)</f>
        <v>positive</v>
      </c>
      <c r="F11287">
        <f>VLOOKUP(G11287, 'Reaction type'!$B$2:$E$17, 3,FALSE)</f>
        <v>45</v>
      </c>
      <c r="G11287" s="11" t="s">
        <v>1049</v>
      </c>
      <c r="H11287" s="12">
        <v>44035.369444444441</v>
      </c>
    </row>
    <row r="11288" spans="1:8" x14ac:dyDescent="0.2">
      <c r="A11288" s="10">
        <v>8901</v>
      </c>
      <c r="B11288" s="11" t="s">
        <v>370</v>
      </c>
      <c r="C11288" t="str">
        <f>VLOOKUP(B11288, CONTENT!$B$2:$D$1001,2,FALSE)</f>
        <v>video</v>
      </c>
      <c r="D11288" t="str">
        <f>VLOOKUP(B11288,CONTENT!$B$2:$D$1001,3,FALSE)</f>
        <v>education</v>
      </c>
      <c r="E11288" t="str">
        <f>VLOOKUP(G11288,'Reaction type'!$B$1:$E$17,2, FALSE)</f>
        <v>positive</v>
      </c>
      <c r="F11288">
        <f>VLOOKUP(G11288, 'Reaction type'!$B$2:$E$17, 3,FALSE)</f>
        <v>45</v>
      </c>
      <c r="G11288" s="11" t="s">
        <v>1049</v>
      </c>
      <c r="H11288" s="12">
        <v>44223.473611111112</v>
      </c>
    </row>
    <row r="11289" spans="1:8" x14ac:dyDescent="0.2">
      <c r="A11289" s="10">
        <v>8903</v>
      </c>
      <c r="B11289" s="11" t="s">
        <v>370</v>
      </c>
      <c r="C11289" t="str">
        <f>VLOOKUP(B11289, CONTENT!$B$2:$D$1001,2,FALSE)</f>
        <v>video</v>
      </c>
      <c r="D11289" t="str">
        <f>VLOOKUP(B11289,CONTENT!$B$2:$D$1001,3,FALSE)</f>
        <v>education</v>
      </c>
      <c r="E11289" t="str">
        <f>VLOOKUP(G11289,'Reaction type'!$B$1:$E$17,2, FALSE)</f>
        <v>positive</v>
      </c>
      <c r="F11289">
        <f>VLOOKUP(G11289, 'Reaction type'!$B$2:$E$17, 3,FALSE)</f>
        <v>45</v>
      </c>
      <c r="G11289" s="11" t="s">
        <v>1049</v>
      </c>
      <c r="H11289" s="12">
        <v>44044.901388888888</v>
      </c>
    </row>
    <row r="11290" spans="1:8" x14ac:dyDescent="0.2">
      <c r="A11290" s="10">
        <v>8923</v>
      </c>
      <c r="B11290" s="11" t="s">
        <v>370</v>
      </c>
      <c r="C11290" t="str">
        <f>VLOOKUP(B11290, CONTENT!$B$2:$D$1001,2,FALSE)</f>
        <v>video</v>
      </c>
      <c r="D11290" t="str">
        <f>VLOOKUP(B11290,CONTENT!$B$2:$D$1001,3,FALSE)</f>
        <v>education</v>
      </c>
      <c r="E11290" t="str">
        <f>VLOOKUP(G11290,'Reaction type'!$B$1:$E$17,2, FALSE)</f>
        <v>positive</v>
      </c>
      <c r="F11290">
        <f>VLOOKUP(G11290, 'Reaction type'!$B$2:$E$17, 3,FALSE)</f>
        <v>45</v>
      </c>
      <c r="G11290" s="11" t="s">
        <v>1049</v>
      </c>
      <c r="H11290" s="12">
        <v>44191.005555555559</v>
      </c>
    </row>
    <row r="11291" spans="1:8" x14ac:dyDescent="0.2">
      <c r="A11291" s="10">
        <v>8931</v>
      </c>
      <c r="B11291" s="11" t="s">
        <v>370</v>
      </c>
      <c r="C11291" t="str">
        <f>VLOOKUP(B11291, CONTENT!$B$2:$D$1001,2,FALSE)</f>
        <v>video</v>
      </c>
      <c r="D11291" t="str">
        <f>VLOOKUP(B11291,CONTENT!$B$2:$D$1001,3,FALSE)</f>
        <v>education</v>
      </c>
      <c r="E11291" t="str">
        <f>VLOOKUP(G11291,'Reaction type'!$B$1:$E$17,2, FALSE)</f>
        <v>positive</v>
      </c>
      <c r="F11291">
        <f>VLOOKUP(G11291, 'Reaction type'!$B$2:$E$17, 3,FALSE)</f>
        <v>45</v>
      </c>
      <c r="G11291" s="11" t="s">
        <v>1049</v>
      </c>
      <c r="H11291" s="12">
        <v>44111.680555555555</v>
      </c>
    </row>
    <row r="11292" spans="1:8" x14ac:dyDescent="0.2">
      <c r="A11292" s="7">
        <v>8937</v>
      </c>
      <c r="B11292" s="8" t="s">
        <v>371</v>
      </c>
      <c r="C11292" t="str">
        <f>VLOOKUP(B11292, CONTENT!$B$2:$D$1001,2,FALSE)</f>
        <v>GIF</v>
      </c>
      <c r="D11292" t="str">
        <f>VLOOKUP(B11292,CONTENT!$B$2:$D$1001,3,FALSE)</f>
        <v>veganism</v>
      </c>
      <c r="E11292" t="str">
        <f>VLOOKUP(G11292,'Reaction type'!$B$1:$E$17,2, FALSE)</f>
        <v>positive</v>
      </c>
      <c r="F11292">
        <f>VLOOKUP(G11292, 'Reaction type'!$B$2:$E$17, 3,FALSE)</f>
        <v>45</v>
      </c>
      <c r="G11292" s="8" t="s">
        <v>1049</v>
      </c>
      <c r="H11292" s="9">
        <v>44027.599305555559</v>
      </c>
    </row>
    <row r="11293" spans="1:8" x14ac:dyDescent="0.2">
      <c r="A11293" s="10">
        <v>8942</v>
      </c>
      <c r="B11293" s="11" t="s">
        <v>371</v>
      </c>
      <c r="C11293" t="str">
        <f>VLOOKUP(B11293, CONTENT!$B$2:$D$1001,2,FALSE)</f>
        <v>GIF</v>
      </c>
      <c r="D11293" t="str">
        <f>VLOOKUP(B11293,CONTENT!$B$2:$D$1001,3,FALSE)</f>
        <v>veganism</v>
      </c>
      <c r="E11293" t="str">
        <f>VLOOKUP(G11293,'Reaction type'!$B$1:$E$17,2, FALSE)</f>
        <v>positive</v>
      </c>
      <c r="F11293">
        <f>VLOOKUP(G11293, 'Reaction type'!$B$2:$E$17, 3,FALSE)</f>
        <v>45</v>
      </c>
      <c r="G11293" s="11" t="s">
        <v>1049</v>
      </c>
      <c r="H11293" s="12">
        <v>44288.260416666664</v>
      </c>
    </row>
    <row r="11294" spans="1:8" x14ac:dyDescent="0.2">
      <c r="A11294" s="10">
        <v>8948</v>
      </c>
      <c r="B11294" s="11" t="s">
        <v>371</v>
      </c>
      <c r="C11294" t="str">
        <f>VLOOKUP(B11294, CONTENT!$B$2:$D$1001,2,FALSE)</f>
        <v>GIF</v>
      </c>
      <c r="D11294" t="str">
        <f>VLOOKUP(B11294,CONTENT!$B$2:$D$1001,3,FALSE)</f>
        <v>veganism</v>
      </c>
      <c r="E11294" t="str">
        <f>VLOOKUP(G11294,'Reaction type'!$B$1:$E$17,2, FALSE)</f>
        <v>positive</v>
      </c>
      <c r="F11294">
        <f>VLOOKUP(G11294, 'Reaction type'!$B$2:$E$17, 3,FALSE)</f>
        <v>45</v>
      </c>
      <c r="G11294" s="11" t="s">
        <v>1049</v>
      </c>
      <c r="H11294" s="12">
        <v>44158.109027777777</v>
      </c>
    </row>
    <row r="11295" spans="1:8" x14ac:dyDescent="0.2">
      <c r="A11295" s="7">
        <v>8949</v>
      </c>
      <c r="B11295" s="8" t="s">
        <v>371</v>
      </c>
      <c r="C11295" t="str">
        <f>VLOOKUP(B11295, CONTENT!$B$2:$D$1001,2,FALSE)</f>
        <v>GIF</v>
      </c>
      <c r="D11295" t="str">
        <f>VLOOKUP(B11295,CONTENT!$B$2:$D$1001,3,FALSE)</f>
        <v>veganism</v>
      </c>
      <c r="E11295" t="str">
        <f>VLOOKUP(G11295,'Reaction type'!$B$1:$E$17,2, FALSE)</f>
        <v>positive</v>
      </c>
      <c r="F11295">
        <f>VLOOKUP(G11295, 'Reaction type'!$B$2:$E$17, 3,FALSE)</f>
        <v>45</v>
      </c>
      <c r="G11295" s="8" t="s">
        <v>1049</v>
      </c>
      <c r="H11295" s="9">
        <v>44102.868750000001</v>
      </c>
    </row>
    <row r="11296" spans="1:8" x14ac:dyDescent="0.2">
      <c r="A11296" s="10">
        <v>8954</v>
      </c>
      <c r="B11296" s="11" t="s">
        <v>371</v>
      </c>
      <c r="C11296" t="str">
        <f>VLOOKUP(B11296, CONTENT!$B$2:$D$1001,2,FALSE)</f>
        <v>GIF</v>
      </c>
      <c r="D11296" t="str">
        <f>VLOOKUP(B11296,CONTENT!$B$2:$D$1001,3,FALSE)</f>
        <v>veganism</v>
      </c>
      <c r="E11296" t="str">
        <f>VLOOKUP(G11296,'Reaction type'!$B$1:$E$17,2, FALSE)</f>
        <v>positive</v>
      </c>
      <c r="F11296">
        <f>VLOOKUP(G11296, 'Reaction type'!$B$2:$E$17, 3,FALSE)</f>
        <v>45</v>
      </c>
      <c r="G11296" s="11" t="s">
        <v>1049</v>
      </c>
      <c r="H11296" s="12">
        <v>44189.593055555553</v>
      </c>
    </row>
    <row r="11297" spans="1:8" x14ac:dyDescent="0.2">
      <c r="A11297" s="7">
        <v>8955</v>
      </c>
      <c r="B11297" s="8" t="s">
        <v>371</v>
      </c>
      <c r="C11297" t="str">
        <f>VLOOKUP(B11297, CONTENT!$B$2:$D$1001,2,FALSE)</f>
        <v>GIF</v>
      </c>
      <c r="D11297" t="str">
        <f>VLOOKUP(B11297,CONTENT!$B$2:$D$1001,3,FALSE)</f>
        <v>veganism</v>
      </c>
      <c r="E11297" t="str">
        <f>VLOOKUP(G11297,'Reaction type'!$B$1:$E$17,2, FALSE)</f>
        <v>positive</v>
      </c>
      <c r="F11297">
        <f>VLOOKUP(G11297, 'Reaction type'!$B$2:$E$17, 3,FALSE)</f>
        <v>45</v>
      </c>
      <c r="G11297" s="8" t="s">
        <v>1049</v>
      </c>
      <c r="H11297" s="9">
        <v>44216.0625</v>
      </c>
    </row>
    <row r="11298" spans="1:8" x14ac:dyDescent="0.2">
      <c r="A11298" s="7">
        <v>8976</v>
      </c>
      <c r="B11298" s="8" t="s">
        <v>372</v>
      </c>
      <c r="C11298" t="str">
        <f>VLOOKUP(B11298, CONTENT!$B$2:$D$1001,2,FALSE)</f>
        <v>audio</v>
      </c>
      <c r="D11298" t="str">
        <f>VLOOKUP(B11298,CONTENT!$B$2:$D$1001,3,FALSE)</f>
        <v>animals</v>
      </c>
      <c r="E11298" t="str">
        <f>VLOOKUP(G11298,'Reaction type'!$B$1:$E$17,2, FALSE)</f>
        <v>positive</v>
      </c>
      <c r="F11298">
        <f>VLOOKUP(G11298, 'Reaction type'!$B$2:$E$17, 3,FALSE)</f>
        <v>45</v>
      </c>
      <c r="G11298" s="8" t="s">
        <v>1049</v>
      </c>
      <c r="H11298" s="9">
        <v>44257.21875</v>
      </c>
    </row>
    <row r="11299" spans="1:8" x14ac:dyDescent="0.2">
      <c r="A11299" s="10">
        <v>8977</v>
      </c>
      <c r="B11299" s="11" t="s">
        <v>372</v>
      </c>
      <c r="C11299" t="str">
        <f>VLOOKUP(B11299, CONTENT!$B$2:$D$1001,2,FALSE)</f>
        <v>audio</v>
      </c>
      <c r="D11299" t="str">
        <f>VLOOKUP(B11299,CONTENT!$B$2:$D$1001,3,FALSE)</f>
        <v>animals</v>
      </c>
      <c r="E11299" t="str">
        <f>VLOOKUP(G11299,'Reaction type'!$B$1:$E$17,2, FALSE)</f>
        <v>positive</v>
      </c>
      <c r="F11299">
        <f>VLOOKUP(G11299, 'Reaction type'!$B$2:$E$17, 3,FALSE)</f>
        <v>45</v>
      </c>
      <c r="G11299" s="11" t="s">
        <v>1049</v>
      </c>
      <c r="H11299" s="12">
        <v>44263.503472222219</v>
      </c>
    </row>
    <row r="11300" spans="1:8" x14ac:dyDescent="0.2">
      <c r="A11300" s="10">
        <v>8995</v>
      </c>
      <c r="B11300" s="11" t="s">
        <v>372</v>
      </c>
      <c r="C11300" t="str">
        <f>VLOOKUP(B11300, CONTENT!$B$2:$D$1001,2,FALSE)</f>
        <v>audio</v>
      </c>
      <c r="D11300" t="str">
        <f>VLOOKUP(B11300,CONTENT!$B$2:$D$1001,3,FALSE)</f>
        <v>animals</v>
      </c>
      <c r="E11300" t="str">
        <f>VLOOKUP(G11300,'Reaction type'!$B$1:$E$17,2, FALSE)</f>
        <v>positive</v>
      </c>
      <c r="F11300">
        <f>VLOOKUP(G11300, 'Reaction type'!$B$2:$E$17, 3,FALSE)</f>
        <v>45</v>
      </c>
      <c r="G11300" s="11" t="s">
        <v>1049</v>
      </c>
      <c r="H11300" s="12">
        <v>44022.869444444441</v>
      </c>
    </row>
    <row r="11301" spans="1:8" x14ac:dyDescent="0.2">
      <c r="A11301" s="7">
        <v>9010</v>
      </c>
      <c r="B11301" s="8" t="s">
        <v>372</v>
      </c>
      <c r="C11301" t="str">
        <f>VLOOKUP(B11301, CONTENT!$B$2:$D$1001,2,FALSE)</f>
        <v>audio</v>
      </c>
      <c r="D11301" t="str">
        <f>VLOOKUP(B11301,CONTENT!$B$2:$D$1001,3,FALSE)</f>
        <v>animals</v>
      </c>
      <c r="E11301" t="str">
        <f>VLOOKUP(G11301,'Reaction type'!$B$1:$E$17,2, FALSE)</f>
        <v>positive</v>
      </c>
      <c r="F11301">
        <f>VLOOKUP(G11301, 'Reaction type'!$B$2:$E$17, 3,FALSE)</f>
        <v>45</v>
      </c>
      <c r="G11301" s="8" t="s">
        <v>1049</v>
      </c>
      <c r="H11301" s="9">
        <v>44364.871527777781</v>
      </c>
    </row>
    <row r="11302" spans="1:8" x14ac:dyDescent="0.2">
      <c r="A11302" s="7">
        <v>9050</v>
      </c>
      <c r="B11302" s="8" t="s">
        <v>374</v>
      </c>
      <c r="C11302" t="str">
        <f>VLOOKUP(B11302, CONTENT!$B$2:$D$1001,2,FALSE)</f>
        <v>video</v>
      </c>
      <c r="D11302" t="str">
        <f>VLOOKUP(B11302,CONTENT!$B$2:$D$1001,3,FALSE)</f>
        <v>travel</v>
      </c>
      <c r="E11302" t="str">
        <f>VLOOKUP(G11302,'Reaction type'!$B$1:$E$17,2, FALSE)</f>
        <v>positive</v>
      </c>
      <c r="F11302">
        <f>VLOOKUP(G11302, 'Reaction type'!$B$2:$E$17, 3,FALSE)</f>
        <v>45</v>
      </c>
      <c r="G11302" s="8" t="s">
        <v>1049</v>
      </c>
      <c r="H11302" s="9">
        <v>44116.998611111114</v>
      </c>
    </row>
    <row r="11303" spans="1:8" x14ac:dyDescent="0.2">
      <c r="A11303" s="10">
        <v>9059</v>
      </c>
      <c r="B11303" s="11" t="s">
        <v>374</v>
      </c>
      <c r="C11303" t="str">
        <f>VLOOKUP(B11303, CONTENT!$B$2:$D$1001,2,FALSE)</f>
        <v>video</v>
      </c>
      <c r="D11303" t="str">
        <f>VLOOKUP(B11303,CONTENT!$B$2:$D$1001,3,FALSE)</f>
        <v>travel</v>
      </c>
      <c r="E11303" t="str">
        <f>VLOOKUP(G11303,'Reaction type'!$B$1:$E$17,2, FALSE)</f>
        <v>positive</v>
      </c>
      <c r="F11303">
        <f>VLOOKUP(G11303, 'Reaction type'!$B$2:$E$17, 3,FALSE)</f>
        <v>45</v>
      </c>
      <c r="G11303" s="11" t="s">
        <v>1049</v>
      </c>
      <c r="H11303" s="12">
        <v>44267.457638888889</v>
      </c>
    </row>
    <row r="11304" spans="1:8" x14ac:dyDescent="0.2">
      <c r="A11304" s="10">
        <v>9068</v>
      </c>
      <c r="B11304" s="11" t="s">
        <v>375</v>
      </c>
      <c r="C11304" t="str">
        <f>VLOOKUP(B11304, CONTENT!$B$2:$D$1001,2,FALSE)</f>
        <v>photo</v>
      </c>
      <c r="D11304" t="str">
        <f>VLOOKUP(B11304,CONTENT!$B$2:$D$1001,3,FALSE)</f>
        <v>soccer</v>
      </c>
      <c r="E11304" t="str">
        <f>VLOOKUP(G11304,'Reaction type'!$B$1:$E$17,2, FALSE)</f>
        <v>positive</v>
      </c>
      <c r="F11304">
        <f>VLOOKUP(G11304, 'Reaction type'!$B$2:$E$17, 3,FALSE)</f>
        <v>45</v>
      </c>
      <c r="G11304" s="11" t="s">
        <v>1049</v>
      </c>
      <c r="H11304" s="12">
        <v>44055.922222222223</v>
      </c>
    </row>
    <row r="11305" spans="1:8" x14ac:dyDescent="0.2">
      <c r="A11305" s="7">
        <v>9073</v>
      </c>
      <c r="B11305" s="8" t="s">
        <v>375</v>
      </c>
      <c r="C11305" t="str">
        <f>VLOOKUP(B11305, CONTENT!$B$2:$D$1001,2,FALSE)</f>
        <v>photo</v>
      </c>
      <c r="D11305" t="str">
        <f>VLOOKUP(B11305,CONTENT!$B$2:$D$1001,3,FALSE)</f>
        <v>soccer</v>
      </c>
      <c r="E11305" t="str">
        <f>VLOOKUP(G11305,'Reaction type'!$B$1:$E$17,2, FALSE)</f>
        <v>positive</v>
      </c>
      <c r="F11305">
        <f>VLOOKUP(G11305, 'Reaction type'!$B$2:$E$17, 3,FALSE)</f>
        <v>45</v>
      </c>
      <c r="G11305" s="8" t="s">
        <v>1049</v>
      </c>
      <c r="H11305" s="9">
        <v>44312.362500000003</v>
      </c>
    </row>
    <row r="11306" spans="1:8" x14ac:dyDescent="0.2">
      <c r="A11306" s="10">
        <v>9088</v>
      </c>
      <c r="B11306" s="11" t="s">
        <v>375</v>
      </c>
      <c r="C11306" t="str">
        <f>VLOOKUP(B11306, CONTENT!$B$2:$D$1001,2,FALSE)</f>
        <v>photo</v>
      </c>
      <c r="D11306" t="str">
        <f>VLOOKUP(B11306,CONTENT!$B$2:$D$1001,3,FALSE)</f>
        <v>soccer</v>
      </c>
      <c r="E11306" t="str">
        <f>VLOOKUP(G11306,'Reaction type'!$B$1:$E$17,2, FALSE)</f>
        <v>positive</v>
      </c>
      <c r="F11306">
        <f>VLOOKUP(G11306, 'Reaction type'!$B$2:$E$17, 3,FALSE)</f>
        <v>45</v>
      </c>
      <c r="G11306" s="11" t="s">
        <v>1049</v>
      </c>
      <c r="H11306" s="12">
        <v>44364.162499999999</v>
      </c>
    </row>
    <row r="11307" spans="1:8" x14ac:dyDescent="0.2">
      <c r="A11307" s="7">
        <v>9116</v>
      </c>
      <c r="B11307" s="8" t="s">
        <v>376</v>
      </c>
      <c r="C11307" t="str">
        <f>VLOOKUP(B11307, CONTENT!$B$2:$D$1001,2,FALSE)</f>
        <v>audio</v>
      </c>
      <c r="D11307" t="str">
        <f>VLOOKUP(B11307,CONTENT!$B$2:$D$1001,3,FALSE)</f>
        <v>healthy eating</v>
      </c>
      <c r="E11307" t="str">
        <f>VLOOKUP(G11307,'Reaction type'!$B$1:$E$17,2, FALSE)</f>
        <v>positive</v>
      </c>
      <c r="F11307">
        <f>VLOOKUP(G11307, 'Reaction type'!$B$2:$E$17, 3,FALSE)</f>
        <v>45</v>
      </c>
      <c r="G11307" s="8" t="s">
        <v>1049</v>
      </c>
      <c r="H11307" s="9">
        <v>44202.400694444441</v>
      </c>
    </row>
    <row r="11308" spans="1:8" x14ac:dyDescent="0.2">
      <c r="A11308" s="10">
        <v>9145</v>
      </c>
      <c r="B11308" s="11" t="s">
        <v>379</v>
      </c>
      <c r="C11308" t="str">
        <f>VLOOKUP(B11308, CONTENT!$B$2:$D$1001,2,FALSE)</f>
        <v>audio</v>
      </c>
      <c r="D11308" t="str">
        <f>VLOOKUP(B11308,CONTENT!$B$2:$D$1001,3,FALSE)</f>
        <v>tennis</v>
      </c>
      <c r="E11308" t="str">
        <f>VLOOKUP(G11308,'Reaction type'!$B$1:$E$17,2, FALSE)</f>
        <v>positive</v>
      </c>
      <c r="F11308">
        <f>VLOOKUP(G11308, 'Reaction type'!$B$2:$E$17, 3,FALSE)</f>
        <v>45</v>
      </c>
      <c r="G11308" s="11" t="s">
        <v>1049</v>
      </c>
      <c r="H11308" s="12">
        <v>44132.080555555556</v>
      </c>
    </row>
    <row r="11309" spans="1:8" x14ac:dyDescent="0.2">
      <c r="A11309" s="7">
        <v>9154</v>
      </c>
      <c r="B11309" s="8" t="s">
        <v>379</v>
      </c>
      <c r="C11309" t="str">
        <f>VLOOKUP(B11309, CONTENT!$B$2:$D$1001,2,FALSE)</f>
        <v>audio</v>
      </c>
      <c r="D11309" t="str">
        <f>VLOOKUP(B11309,CONTENT!$B$2:$D$1001,3,FALSE)</f>
        <v>tennis</v>
      </c>
      <c r="E11309" t="str">
        <f>VLOOKUP(G11309,'Reaction type'!$B$1:$E$17,2, FALSE)</f>
        <v>positive</v>
      </c>
      <c r="F11309">
        <f>VLOOKUP(G11309, 'Reaction type'!$B$2:$E$17, 3,FALSE)</f>
        <v>45</v>
      </c>
      <c r="G11309" s="8" t="s">
        <v>1049</v>
      </c>
      <c r="H11309" s="9">
        <v>44323.636805555558</v>
      </c>
    </row>
    <row r="11310" spans="1:8" x14ac:dyDescent="0.2">
      <c r="A11310" s="7">
        <v>9156</v>
      </c>
      <c r="B11310" s="8" t="s">
        <v>379</v>
      </c>
      <c r="C11310" t="str">
        <f>VLOOKUP(B11310, CONTENT!$B$2:$D$1001,2,FALSE)</f>
        <v>audio</v>
      </c>
      <c r="D11310" t="str">
        <f>VLOOKUP(B11310,CONTENT!$B$2:$D$1001,3,FALSE)</f>
        <v>tennis</v>
      </c>
      <c r="E11310" t="str">
        <f>VLOOKUP(G11310,'Reaction type'!$B$1:$E$17,2, FALSE)</f>
        <v>positive</v>
      </c>
      <c r="F11310">
        <f>VLOOKUP(G11310, 'Reaction type'!$B$2:$E$17, 3,FALSE)</f>
        <v>45</v>
      </c>
      <c r="G11310" s="8" t="s">
        <v>1049</v>
      </c>
      <c r="H11310" s="9">
        <v>44141.720138888886</v>
      </c>
    </row>
    <row r="11311" spans="1:8" x14ac:dyDescent="0.2">
      <c r="A11311" s="7">
        <v>9218</v>
      </c>
      <c r="B11311" s="8" t="s">
        <v>381</v>
      </c>
      <c r="C11311" t="str">
        <f>VLOOKUP(B11311, CONTENT!$B$2:$D$1001,2,FALSE)</f>
        <v>video</v>
      </c>
      <c r="D11311" t="str">
        <f>VLOOKUP(B11311,CONTENT!$B$2:$D$1001,3,FALSE)</f>
        <v>dogs</v>
      </c>
      <c r="E11311" t="str">
        <f>VLOOKUP(G11311,'Reaction type'!$B$1:$E$17,2, FALSE)</f>
        <v>positive</v>
      </c>
      <c r="F11311">
        <f>VLOOKUP(G11311, 'Reaction type'!$B$2:$E$17, 3,FALSE)</f>
        <v>45</v>
      </c>
      <c r="G11311" s="8" t="s">
        <v>1049</v>
      </c>
      <c r="H11311" s="9">
        <v>44060.507638888892</v>
      </c>
    </row>
    <row r="11312" spans="1:8" x14ac:dyDescent="0.2">
      <c r="A11312" s="10">
        <v>9249</v>
      </c>
      <c r="B11312" s="11" t="s">
        <v>383</v>
      </c>
      <c r="C11312" t="str">
        <f>VLOOKUP(B11312, CONTENT!$B$2:$D$1001,2,FALSE)</f>
        <v>audio</v>
      </c>
      <c r="D11312" t="str">
        <f>VLOOKUP(B11312,CONTENT!$B$2:$D$1001,3,FALSE)</f>
        <v>public speaking</v>
      </c>
      <c r="E11312" t="str">
        <f>VLOOKUP(G11312,'Reaction type'!$B$1:$E$17,2, FALSE)</f>
        <v>positive</v>
      </c>
      <c r="F11312">
        <f>VLOOKUP(G11312, 'Reaction type'!$B$2:$E$17, 3,FALSE)</f>
        <v>45</v>
      </c>
      <c r="G11312" s="11" t="s">
        <v>1049</v>
      </c>
      <c r="H11312" s="12">
        <v>44329.32916666667</v>
      </c>
    </row>
    <row r="11313" spans="1:8" x14ac:dyDescent="0.2">
      <c r="A11313" s="10">
        <v>9251</v>
      </c>
      <c r="B11313" s="11" t="s">
        <v>383</v>
      </c>
      <c r="C11313" t="str">
        <f>VLOOKUP(B11313, CONTENT!$B$2:$D$1001,2,FALSE)</f>
        <v>audio</v>
      </c>
      <c r="D11313" t="str">
        <f>VLOOKUP(B11313,CONTENT!$B$2:$D$1001,3,FALSE)</f>
        <v>public speaking</v>
      </c>
      <c r="E11313" t="str">
        <f>VLOOKUP(G11313,'Reaction type'!$B$1:$E$17,2, FALSE)</f>
        <v>positive</v>
      </c>
      <c r="F11313">
        <f>VLOOKUP(G11313, 'Reaction type'!$B$2:$E$17, 3,FALSE)</f>
        <v>45</v>
      </c>
      <c r="G11313" s="11" t="s">
        <v>1049</v>
      </c>
      <c r="H11313" s="12">
        <v>44058.161111111112</v>
      </c>
    </row>
    <row r="11314" spans="1:8" x14ac:dyDescent="0.2">
      <c r="A11314" s="7">
        <v>9252</v>
      </c>
      <c r="B11314" s="8" t="s">
        <v>383</v>
      </c>
      <c r="C11314" t="str">
        <f>VLOOKUP(B11314, CONTENT!$B$2:$D$1001,2,FALSE)</f>
        <v>audio</v>
      </c>
      <c r="D11314" t="str">
        <f>VLOOKUP(B11314,CONTENT!$B$2:$D$1001,3,FALSE)</f>
        <v>public speaking</v>
      </c>
      <c r="E11314" t="str">
        <f>VLOOKUP(G11314,'Reaction type'!$B$1:$E$17,2, FALSE)</f>
        <v>positive</v>
      </c>
      <c r="F11314">
        <f>VLOOKUP(G11314, 'Reaction type'!$B$2:$E$17, 3,FALSE)</f>
        <v>45</v>
      </c>
      <c r="G11314" s="8" t="s">
        <v>1049</v>
      </c>
      <c r="H11314" s="9">
        <v>44216.798611111109</v>
      </c>
    </row>
    <row r="11315" spans="1:8" x14ac:dyDescent="0.2">
      <c r="A11315" s="10">
        <v>9268</v>
      </c>
      <c r="B11315" s="11" t="s">
        <v>384</v>
      </c>
      <c r="C11315" t="str">
        <f>VLOOKUP(B11315, CONTENT!$B$2:$D$1001,2,FALSE)</f>
        <v>photo</v>
      </c>
      <c r="D11315" t="str">
        <f>VLOOKUP(B11315,CONTENT!$B$2:$D$1001,3,FALSE)</f>
        <v>public speaking</v>
      </c>
      <c r="E11315" t="str">
        <f>VLOOKUP(G11315,'Reaction type'!$B$1:$E$17,2, FALSE)</f>
        <v>positive</v>
      </c>
      <c r="F11315">
        <f>VLOOKUP(G11315, 'Reaction type'!$B$2:$E$17, 3,FALSE)</f>
        <v>45</v>
      </c>
      <c r="G11315" s="11" t="s">
        <v>1049</v>
      </c>
      <c r="H11315" s="12">
        <v>44341.416666666664</v>
      </c>
    </row>
    <row r="11316" spans="1:8" x14ac:dyDescent="0.2">
      <c r="A11316" s="10">
        <v>9288</v>
      </c>
      <c r="B11316" s="11" t="s">
        <v>384</v>
      </c>
      <c r="C11316" t="str">
        <f>VLOOKUP(B11316, CONTENT!$B$2:$D$1001,2,FALSE)</f>
        <v>photo</v>
      </c>
      <c r="D11316" t="str">
        <f>VLOOKUP(B11316,CONTENT!$B$2:$D$1001,3,FALSE)</f>
        <v>public speaking</v>
      </c>
      <c r="E11316" t="str">
        <f>VLOOKUP(G11316,'Reaction type'!$B$1:$E$17,2, FALSE)</f>
        <v>positive</v>
      </c>
      <c r="F11316">
        <f>VLOOKUP(G11316, 'Reaction type'!$B$2:$E$17, 3,FALSE)</f>
        <v>45</v>
      </c>
      <c r="G11316" s="11" t="s">
        <v>1049</v>
      </c>
      <c r="H11316" s="12">
        <v>44358.630555555559</v>
      </c>
    </row>
    <row r="11317" spans="1:8" x14ac:dyDescent="0.2">
      <c r="A11317" s="10">
        <v>9299</v>
      </c>
      <c r="B11317" s="11" t="s">
        <v>385</v>
      </c>
      <c r="C11317" t="str">
        <f>VLOOKUP(B11317, CONTENT!$B$2:$D$1001,2,FALSE)</f>
        <v>GIF</v>
      </c>
      <c r="D11317" t="str">
        <f>VLOOKUP(B11317,CONTENT!$B$2:$D$1001,3,FALSE)</f>
        <v>culture</v>
      </c>
      <c r="E11317" t="str">
        <f>VLOOKUP(G11317,'Reaction type'!$B$1:$E$17,2, FALSE)</f>
        <v>positive</v>
      </c>
      <c r="F11317">
        <f>VLOOKUP(G11317, 'Reaction type'!$B$2:$E$17, 3,FALSE)</f>
        <v>45</v>
      </c>
      <c r="G11317" s="11" t="s">
        <v>1049</v>
      </c>
      <c r="H11317" s="12">
        <v>44046.710416666669</v>
      </c>
    </row>
    <row r="11318" spans="1:8" x14ac:dyDescent="0.2">
      <c r="A11318" s="7">
        <v>9314</v>
      </c>
      <c r="B11318" s="8" t="s">
        <v>385</v>
      </c>
      <c r="C11318" t="str">
        <f>VLOOKUP(B11318, CONTENT!$B$2:$D$1001,2,FALSE)</f>
        <v>GIF</v>
      </c>
      <c r="D11318" t="str">
        <f>VLOOKUP(B11318,CONTENT!$B$2:$D$1001,3,FALSE)</f>
        <v>culture</v>
      </c>
      <c r="E11318" t="str">
        <f>VLOOKUP(G11318,'Reaction type'!$B$1:$E$17,2, FALSE)</f>
        <v>positive</v>
      </c>
      <c r="F11318">
        <f>VLOOKUP(G11318, 'Reaction type'!$B$2:$E$17, 3,FALSE)</f>
        <v>45</v>
      </c>
      <c r="G11318" s="8" t="s">
        <v>1049</v>
      </c>
      <c r="H11318" s="9">
        <v>44059.394444444442</v>
      </c>
    </row>
    <row r="11319" spans="1:8" x14ac:dyDescent="0.2">
      <c r="A11319" s="10">
        <v>9325</v>
      </c>
      <c r="B11319" s="11" t="s">
        <v>385</v>
      </c>
      <c r="C11319" t="str">
        <f>VLOOKUP(B11319, CONTENT!$B$2:$D$1001,2,FALSE)</f>
        <v>GIF</v>
      </c>
      <c r="D11319" t="str">
        <f>VLOOKUP(B11319,CONTENT!$B$2:$D$1001,3,FALSE)</f>
        <v>culture</v>
      </c>
      <c r="E11319" t="str">
        <f>VLOOKUP(G11319,'Reaction type'!$B$1:$E$17,2, FALSE)</f>
        <v>positive</v>
      </c>
      <c r="F11319">
        <f>VLOOKUP(G11319, 'Reaction type'!$B$2:$E$17, 3,FALSE)</f>
        <v>45</v>
      </c>
      <c r="G11319" s="11" t="s">
        <v>1049</v>
      </c>
      <c r="H11319" s="12">
        <v>44332.959722222222</v>
      </c>
    </row>
    <row r="11320" spans="1:8" x14ac:dyDescent="0.2">
      <c r="A11320" s="7">
        <v>9326</v>
      </c>
      <c r="B11320" s="8" t="s">
        <v>385</v>
      </c>
      <c r="C11320" t="str">
        <f>VLOOKUP(B11320, CONTENT!$B$2:$D$1001,2,FALSE)</f>
        <v>GIF</v>
      </c>
      <c r="D11320" t="str">
        <f>VLOOKUP(B11320,CONTENT!$B$2:$D$1001,3,FALSE)</f>
        <v>culture</v>
      </c>
      <c r="E11320" t="str">
        <f>VLOOKUP(G11320,'Reaction type'!$B$1:$E$17,2, FALSE)</f>
        <v>positive</v>
      </c>
      <c r="F11320">
        <f>VLOOKUP(G11320, 'Reaction type'!$B$2:$E$17, 3,FALSE)</f>
        <v>45</v>
      </c>
      <c r="G11320" s="8" t="s">
        <v>1049</v>
      </c>
      <c r="H11320" s="9">
        <v>44043.354166666664</v>
      </c>
    </row>
    <row r="11321" spans="1:8" x14ac:dyDescent="0.2">
      <c r="A11321" s="7">
        <v>9337</v>
      </c>
      <c r="B11321" s="8" t="s">
        <v>386</v>
      </c>
      <c r="C11321" t="str">
        <f>VLOOKUP(B11321, CONTENT!$B$2:$D$1001,2,FALSE)</f>
        <v>photo</v>
      </c>
      <c r="D11321" t="str">
        <f>VLOOKUP(B11321,CONTENT!$B$2:$D$1001,3,FALSE)</f>
        <v>dogs</v>
      </c>
      <c r="E11321" t="str">
        <f>VLOOKUP(G11321,'Reaction type'!$B$1:$E$17,2, FALSE)</f>
        <v>positive</v>
      </c>
      <c r="F11321">
        <f>VLOOKUP(G11321, 'Reaction type'!$B$2:$E$17, 3,FALSE)</f>
        <v>45</v>
      </c>
      <c r="G11321" s="8" t="s">
        <v>1049</v>
      </c>
      <c r="H11321" s="9">
        <v>44303.887499999997</v>
      </c>
    </row>
    <row r="11322" spans="1:8" x14ac:dyDescent="0.2">
      <c r="A11322" s="10">
        <v>9367</v>
      </c>
      <c r="B11322" s="11" t="s">
        <v>387</v>
      </c>
      <c r="C11322" t="str">
        <f>VLOOKUP(B11322, CONTENT!$B$2:$D$1001,2,FALSE)</f>
        <v>photo</v>
      </c>
      <c r="D11322" t="str">
        <f>VLOOKUP(B11322,CONTENT!$B$2:$D$1001,3,FALSE)</f>
        <v>food</v>
      </c>
      <c r="E11322" t="str">
        <f>VLOOKUP(G11322,'Reaction type'!$B$1:$E$17,2, FALSE)</f>
        <v>positive</v>
      </c>
      <c r="F11322">
        <f>VLOOKUP(G11322, 'Reaction type'!$B$2:$E$17, 3,FALSE)</f>
        <v>45</v>
      </c>
      <c r="G11322" s="11" t="s">
        <v>1049</v>
      </c>
      <c r="H11322" s="12">
        <v>44270.72152777778</v>
      </c>
    </row>
    <row r="11323" spans="1:8" x14ac:dyDescent="0.2">
      <c r="A11323" s="10">
        <v>9390</v>
      </c>
      <c r="B11323" s="11" t="s">
        <v>388</v>
      </c>
      <c r="C11323" t="str">
        <f>VLOOKUP(B11323, CONTENT!$B$2:$D$1001,2,FALSE)</f>
        <v>GIF</v>
      </c>
      <c r="D11323" t="str">
        <f>VLOOKUP(B11323,CONTENT!$B$2:$D$1001,3,FALSE)</f>
        <v>soccer</v>
      </c>
      <c r="E11323" t="str">
        <f>VLOOKUP(G11323,'Reaction type'!$B$1:$E$17,2, FALSE)</f>
        <v>positive</v>
      </c>
      <c r="F11323">
        <f>VLOOKUP(G11323, 'Reaction type'!$B$2:$E$17, 3,FALSE)</f>
        <v>45</v>
      </c>
      <c r="G11323" s="11" t="s">
        <v>1049</v>
      </c>
      <c r="H11323" s="12">
        <v>44185.486805555556</v>
      </c>
    </row>
    <row r="11324" spans="1:8" x14ac:dyDescent="0.2">
      <c r="A11324" s="7">
        <v>9393</v>
      </c>
      <c r="B11324" s="8" t="s">
        <v>388</v>
      </c>
      <c r="C11324" t="str">
        <f>VLOOKUP(B11324, CONTENT!$B$2:$D$1001,2,FALSE)</f>
        <v>GIF</v>
      </c>
      <c r="D11324" t="str">
        <f>VLOOKUP(B11324,CONTENT!$B$2:$D$1001,3,FALSE)</f>
        <v>soccer</v>
      </c>
      <c r="E11324" t="str">
        <f>VLOOKUP(G11324,'Reaction type'!$B$1:$E$17,2, FALSE)</f>
        <v>positive</v>
      </c>
      <c r="F11324">
        <f>VLOOKUP(G11324, 'Reaction type'!$B$2:$E$17, 3,FALSE)</f>
        <v>45</v>
      </c>
      <c r="G11324" s="8" t="s">
        <v>1049</v>
      </c>
      <c r="H11324" s="9">
        <v>44032.532638888886</v>
      </c>
    </row>
    <row r="11325" spans="1:8" x14ac:dyDescent="0.2">
      <c r="A11325" s="7">
        <v>9398</v>
      </c>
      <c r="B11325" s="8" t="s">
        <v>389</v>
      </c>
      <c r="C11325" t="str">
        <f>VLOOKUP(B11325, CONTENT!$B$2:$D$1001,2,FALSE)</f>
        <v>audio</v>
      </c>
      <c r="D11325" t="str">
        <f>VLOOKUP(B11325,CONTENT!$B$2:$D$1001,3,FALSE)</f>
        <v>healthy eating</v>
      </c>
      <c r="E11325" t="str">
        <f>VLOOKUP(G11325,'Reaction type'!$B$1:$E$17,2, FALSE)</f>
        <v>positive</v>
      </c>
      <c r="F11325">
        <f>VLOOKUP(G11325, 'Reaction type'!$B$2:$E$17, 3,FALSE)</f>
        <v>45</v>
      </c>
      <c r="G11325" s="8" t="s">
        <v>1049</v>
      </c>
      <c r="H11325" s="9">
        <v>44036.239583333336</v>
      </c>
    </row>
    <row r="11326" spans="1:8" x14ac:dyDescent="0.2">
      <c r="A11326" s="7">
        <v>9402</v>
      </c>
      <c r="B11326" s="8" t="s">
        <v>389</v>
      </c>
      <c r="C11326" t="str">
        <f>VLOOKUP(B11326, CONTENT!$B$2:$D$1001,2,FALSE)</f>
        <v>audio</v>
      </c>
      <c r="D11326" t="str">
        <f>VLOOKUP(B11326,CONTENT!$B$2:$D$1001,3,FALSE)</f>
        <v>healthy eating</v>
      </c>
      <c r="E11326" t="str">
        <f>VLOOKUP(G11326,'Reaction type'!$B$1:$E$17,2, FALSE)</f>
        <v>positive</v>
      </c>
      <c r="F11326">
        <f>VLOOKUP(G11326, 'Reaction type'!$B$2:$E$17, 3,FALSE)</f>
        <v>45</v>
      </c>
      <c r="G11326" s="8" t="s">
        <v>1049</v>
      </c>
      <c r="H11326" s="9">
        <v>44164.665972222225</v>
      </c>
    </row>
    <row r="11327" spans="1:8" x14ac:dyDescent="0.2">
      <c r="A11327" s="10">
        <v>9422</v>
      </c>
      <c r="B11327" s="11" t="s">
        <v>390</v>
      </c>
      <c r="C11327" t="str">
        <f>VLOOKUP(B11327, CONTENT!$B$2:$D$1001,2,FALSE)</f>
        <v>video</v>
      </c>
      <c r="D11327" t="str">
        <f>VLOOKUP(B11327,CONTENT!$B$2:$D$1001,3,FALSE)</f>
        <v>science</v>
      </c>
      <c r="E11327" t="str">
        <f>VLOOKUP(G11327,'Reaction type'!$B$1:$E$17,2, FALSE)</f>
        <v>positive</v>
      </c>
      <c r="F11327">
        <f>VLOOKUP(G11327, 'Reaction type'!$B$2:$E$17, 3,FALSE)</f>
        <v>45</v>
      </c>
      <c r="G11327" s="11" t="s">
        <v>1049</v>
      </c>
      <c r="H11327" s="12">
        <v>44099.00277777778</v>
      </c>
    </row>
    <row r="11328" spans="1:8" x14ac:dyDescent="0.2">
      <c r="A11328" s="10">
        <v>9428</v>
      </c>
      <c r="B11328" s="11" t="s">
        <v>390</v>
      </c>
      <c r="C11328" t="str">
        <f>VLOOKUP(B11328, CONTENT!$B$2:$D$1001,2,FALSE)</f>
        <v>video</v>
      </c>
      <c r="D11328" t="str">
        <f>VLOOKUP(B11328,CONTENT!$B$2:$D$1001,3,FALSE)</f>
        <v>science</v>
      </c>
      <c r="E11328" t="str">
        <f>VLOOKUP(G11328,'Reaction type'!$B$1:$E$17,2, FALSE)</f>
        <v>positive</v>
      </c>
      <c r="F11328">
        <f>VLOOKUP(G11328, 'Reaction type'!$B$2:$E$17, 3,FALSE)</f>
        <v>45</v>
      </c>
      <c r="G11328" s="11" t="s">
        <v>1049</v>
      </c>
      <c r="H11328" s="12">
        <v>44152.404166666667</v>
      </c>
    </row>
    <row r="11329" spans="1:8" x14ac:dyDescent="0.2">
      <c r="A11329" s="10">
        <v>9436</v>
      </c>
      <c r="B11329" s="11" t="s">
        <v>390</v>
      </c>
      <c r="C11329" t="str">
        <f>VLOOKUP(B11329, CONTENT!$B$2:$D$1001,2,FALSE)</f>
        <v>video</v>
      </c>
      <c r="D11329" t="str">
        <f>VLOOKUP(B11329,CONTENT!$B$2:$D$1001,3,FALSE)</f>
        <v>science</v>
      </c>
      <c r="E11329" t="str">
        <f>VLOOKUP(G11329,'Reaction type'!$B$1:$E$17,2, FALSE)</f>
        <v>positive</v>
      </c>
      <c r="F11329">
        <f>VLOOKUP(G11329, 'Reaction type'!$B$2:$E$17, 3,FALSE)</f>
        <v>45</v>
      </c>
      <c r="G11329" s="11" t="s">
        <v>1049</v>
      </c>
      <c r="H11329" s="12">
        <v>44364.449305555558</v>
      </c>
    </row>
    <row r="11330" spans="1:8" x14ac:dyDescent="0.2">
      <c r="A11330" s="7">
        <v>9449</v>
      </c>
      <c r="B11330" s="8" t="s">
        <v>390</v>
      </c>
      <c r="C11330" t="str">
        <f>VLOOKUP(B11330, CONTENT!$B$2:$D$1001,2,FALSE)</f>
        <v>video</v>
      </c>
      <c r="D11330" t="str">
        <f>VLOOKUP(B11330,CONTENT!$B$2:$D$1001,3,FALSE)</f>
        <v>science</v>
      </c>
      <c r="E11330" t="str">
        <f>VLOOKUP(G11330,'Reaction type'!$B$1:$E$17,2, FALSE)</f>
        <v>positive</v>
      </c>
      <c r="F11330">
        <f>VLOOKUP(G11330, 'Reaction type'!$B$2:$E$17, 3,FALSE)</f>
        <v>45</v>
      </c>
      <c r="G11330" s="8" t="s">
        <v>1049</v>
      </c>
      <c r="H11330" s="9">
        <v>44252.963888888888</v>
      </c>
    </row>
    <row r="11331" spans="1:8" x14ac:dyDescent="0.2">
      <c r="A11331" s="7">
        <v>9457</v>
      </c>
      <c r="B11331" s="8" t="s">
        <v>390</v>
      </c>
      <c r="C11331" t="str">
        <f>VLOOKUP(B11331, CONTENT!$B$2:$D$1001,2,FALSE)</f>
        <v>video</v>
      </c>
      <c r="D11331" t="str">
        <f>VLOOKUP(B11331,CONTENT!$B$2:$D$1001,3,FALSE)</f>
        <v>science</v>
      </c>
      <c r="E11331" t="str">
        <f>VLOOKUP(G11331,'Reaction type'!$B$1:$E$17,2, FALSE)</f>
        <v>positive</v>
      </c>
      <c r="F11331">
        <f>VLOOKUP(G11331, 'Reaction type'!$B$2:$E$17, 3,FALSE)</f>
        <v>45</v>
      </c>
      <c r="G11331" s="8" t="s">
        <v>1049</v>
      </c>
      <c r="H11331" s="9">
        <v>44276.913888888892</v>
      </c>
    </row>
    <row r="11332" spans="1:8" x14ac:dyDescent="0.2">
      <c r="A11332" s="7">
        <v>9459</v>
      </c>
      <c r="B11332" s="8" t="s">
        <v>390</v>
      </c>
      <c r="C11332" t="str">
        <f>VLOOKUP(B11332, CONTENT!$B$2:$D$1001,2,FALSE)</f>
        <v>video</v>
      </c>
      <c r="D11332" t="str">
        <f>VLOOKUP(B11332,CONTENT!$B$2:$D$1001,3,FALSE)</f>
        <v>science</v>
      </c>
      <c r="E11332" t="str">
        <f>VLOOKUP(G11332,'Reaction type'!$B$1:$E$17,2, FALSE)</f>
        <v>positive</v>
      </c>
      <c r="F11332">
        <f>VLOOKUP(G11332, 'Reaction type'!$B$2:$E$17, 3,FALSE)</f>
        <v>45</v>
      </c>
      <c r="G11332" s="8" t="s">
        <v>1049</v>
      </c>
      <c r="H11332" s="9">
        <v>44154.372916666667</v>
      </c>
    </row>
    <row r="11333" spans="1:8" x14ac:dyDescent="0.2">
      <c r="A11333" s="7">
        <v>9477</v>
      </c>
      <c r="B11333" s="8" t="s">
        <v>392</v>
      </c>
      <c r="C11333" t="str">
        <f>VLOOKUP(B11333, CONTENT!$B$2:$D$1001,2,FALSE)</f>
        <v>photo</v>
      </c>
      <c r="D11333" t="str">
        <f>VLOOKUP(B11333,CONTENT!$B$2:$D$1001,3,FALSE)</f>
        <v>cooking</v>
      </c>
      <c r="E11333" t="str">
        <f>VLOOKUP(G11333,'Reaction type'!$B$1:$E$17,2, FALSE)</f>
        <v>positive</v>
      </c>
      <c r="F11333">
        <f>VLOOKUP(G11333, 'Reaction type'!$B$2:$E$17, 3,FALSE)</f>
        <v>45</v>
      </c>
      <c r="G11333" s="8" t="s">
        <v>1049</v>
      </c>
      <c r="H11333" s="9">
        <v>44184.366666666669</v>
      </c>
    </row>
    <row r="11334" spans="1:8" x14ac:dyDescent="0.2">
      <c r="A11334" s="10">
        <v>9480</v>
      </c>
      <c r="B11334" s="11" t="s">
        <v>392</v>
      </c>
      <c r="C11334" t="str">
        <f>VLOOKUP(B11334, CONTENT!$B$2:$D$1001,2,FALSE)</f>
        <v>photo</v>
      </c>
      <c r="D11334" t="str">
        <f>VLOOKUP(B11334,CONTENT!$B$2:$D$1001,3,FALSE)</f>
        <v>cooking</v>
      </c>
      <c r="E11334" t="str">
        <f>VLOOKUP(G11334,'Reaction type'!$B$1:$E$17,2, FALSE)</f>
        <v>positive</v>
      </c>
      <c r="F11334">
        <f>VLOOKUP(G11334, 'Reaction type'!$B$2:$E$17, 3,FALSE)</f>
        <v>45</v>
      </c>
      <c r="G11334" s="11" t="s">
        <v>1049</v>
      </c>
      <c r="H11334" s="12">
        <v>44101.368750000001</v>
      </c>
    </row>
    <row r="11335" spans="1:8" x14ac:dyDescent="0.2">
      <c r="A11335" s="10">
        <v>9524</v>
      </c>
      <c r="B11335" s="11" t="s">
        <v>394</v>
      </c>
      <c r="C11335" t="str">
        <f>VLOOKUP(B11335, CONTENT!$B$2:$D$1001,2,FALSE)</f>
        <v>GIF</v>
      </c>
      <c r="D11335" t="str">
        <f>VLOOKUP(B11335,CONTENT!$B$2:$D$1001,3,FALSE)</f>
        <v>soccer</v>
      </c>
      <c r="E11335" t="str">
        <f>VLOOKUP(G11335,'Reaction type'!$B$1:$E$17,2, FALSE)</f>
        <v>positive</v>
      </c>
      <c r="F11335">
        <f>VLOOKUP(G11335, 'Reaction type'!$B$2:$E$17, 3,FALSE)</f>
        <v>45</v>
      </c>
      <c r="G11335" s="11" t="s">
        <v>1049</v>
      </c>
      <c r="H11335" s="12">
        <v>44010.819444444445</v>
      </c>
    </row>
    <row r="11336" spans="1:8" x14ac:dyDescent="0.2">
      <c r="A11336" s="7">
        <v>9552</v>
      </c>
      <c r="B11336" s="8" t="s">
        <v>395</v>
      </c>
      <c r="C11336" t="str">
        <f>VLOOKUP(B11336, CONTENT!$B$2:$D$1001,2,FALSE)</f>
        <v>GIF</v>
      </c>
      <c r="D11336" t="str">
        <f>VLOOKUP(B11336,CONTENT!$B$2:$D$1001,3,FALSE)</f>
        <v>tennis</v>
      </c>
      <c r="E11336" t="str">
        <f>VLOOKUP(G11336,'Reaction type'!$B$1:$E$17,2, FALSE)</f>
        <v>positive</v>
      </c>
      <c r="F11336">
        <f>VLOOKUP(G11336, 'Reaction type'!$B$2:$E$17, 3,FALSE)</f>
        <v>45</v>
      </c>
      <c r="G11336" s="8" t="s">
        <v>1049</v>
      </c>
      <c r="H11336" s="9">
        <v>44291.988194444442</v>
      </c>
    </row>
    <row r="11337" spans="1:8" x14ac:dyDescent="0.2">
      <c r="A11337" s="10">
        <v>9565</v>
      </c>
      <c r="B11337" s="11" t="s">
        <v>395</v>
      </c>
      <c r="C11337" t="str">
        <f>VLOOKUP(B11337, CONTENT!$B$2:$D$1001,2,FALSE)</f>
        <v>GIF</v>
      </c>
      <c r="D11337" t="str">
        <f>VLOOKUP(B11337,CONTENT!$B$2:$D$1001,3,FALSE)</f>
        <v>tennis</v>
      </c>
      <c r="E11337" t="str">
        <f>VLOOKUP(G11337,'Reaction type'!$B$1:$E$17,2, FALSE)</f>
        <v>positive</v>
      </c>
      <c r="F11337">
        <f>VLOOKUP(G11337, 'Reaction type'!$B$2:$E$17, 3,FALSE)</f>
        <v>45</v>
      </c>
      <c r="G11337" s="11" t="s">
        <v>1049</v>
      </c>
      <c r="H11337" s="12">
        <v>44135.289583333331</v>
      </c>
    </row>
    <row r="11338" spans="1:8" x14ac:dyDescent="0.2">
      <c r="A11338" s="7">
        <v>9624</v>
      </c>
      <c r="B11338" s="8" t="s">
        <v>397</v>
      </c>
      <c r="C11338" t="str">
        <f>VLOOKUP(B11338, CONTENT!$B$2:$D$1001,2,FALSE)</f>
        <v>audio</v>
      </c>
      <c r="D11338" t="str">
        <f>VLOOKUP(B11338,CONTENT!$B$2:$D$1001,3,FALSE)</f>
        <v>animals</v>
      </c>
      <c r="E11338" t="str">
        <f>VLOOKUP(G11338,'Reaction type'!$B$1:$E$17,2, FALSE)</f>
        <v>positive</v>
      </c>
      <c r="F11338">
        <f>VLOOKUP(G11338, 'Reaction type'!$B$2:$E$17, 3,FALSE)</f>
        <v>45</v>
      </c>
      <c r="G11338" s="8" t="s">
        <v>1049</v>
      </c>
      <c r="H11338" s="9">
        <v>44070.835416666669</v>
      </c>
    </row>
    <row r="11339" spans="1:8" x14ac:dyDescent="0.2">
      <c r="A11339" s="10">
        <v>9642</v>
      </c>
      <c r="B11339" s="11" t="s">
        <v>398</v>
      </c>
      <c r="C11339" t="str">
        <f>VLOOKUP(B11339, CONTENT!$B$2:$D$1001,2,FALSE)</f>
        <v>GIF</v>
      </c>
      <c r="D11339" t="str">
        <f>VLOOKUP(B11339,CONTENT!$B$2:$D$1001,3,FALSE)</f>
        <v>public speaking</v>
      </c>
      <c r="E11339" t="str">
        <f>VLOOKUP(G11339,'Reaction type'!$B$1:$E$17,2, FALSE)</f>
        <v>positive</v>
      </c>
      <c r="F11339">
        <f>VLOOKUP(G11339, 'Reaction type'!$B$2:$E$17, 3,FALSE)</f>
        <v>45</v>
      </c>
      <c r="G11339" s="11" t="s">
        <v>1049</v>
      </c>
      <c r="H11339" s="12">
        <v>44069.436111111114</v>
      </c>
    </row>
    <row r="11340" spans="1:8" x14ac:dyDescent="0.2">
      <c r="A11340" s="7">
        <v>9647</v>
      </c>
      <c r="B11340" s="8" t="s">
        <v>398</v>
      </c>
      <c r="C11340" t="str">
        <f>VLOOKUP(B11340, CONTENT!$B$2:$D$1001,2,FALSE)</f>
        <v>GIF</v>
      </c>
      <c r="D11340" t="str">
        <f>VLOOKUP(B11340,CONTENT!$B$2:$D$1001,3,FALSE)</f>
        <v>public speaking</v>
      </c>
      <c r="E11340" t="str">
        <f>VLOOKUP(G11340,'Reaction type'!$B$1:$E$17,2, FALSE)</f>
        <v>positive</v>
      </c>
      <c r="F11340">
        <f>VLOOKUP(G11340, 'Reaction type'!$B$2:$E$17, 3,FALSE)</f>
        <v>45</v>
      </c>
      <c r="G11340" s="8" t="s">
        <v>1049</v>
      </c>
      <c r="H11340" s="9">
        <v>44344.981944444444</v>
      </c>
    </row>
    <row r="11341" spans="1:8" x14ac:dyDescent="0.2">
      <c r="A11341" s="7">
        <v>9661</v>
      </c>
      <c r="B11341" s="8" t="s">
        <v>398</v>
      </c>
      <c r="C11341" t="str">
        <f>VLOOKUP(B11341, CONTENT!$B$2:$D$1001,2,FALSE)</f>
        <v>GIF</v>
      </c>
      <c r="D11341" t="str">
        <f>VLOOKUP(B11341,CONTENT!$B$2:$D$1001,3,FALSE)</f>
        <v>public speaking</v>
      </c>
      <c r="E11341" t="str">
        <f>VLOOKUP(G11341,'Reaction type'!$B$1:$E$17,2, FALSE)</f>
        <v>positive</v>
      </c>
      <c r="F11341">
        <f>VLOOKUP(G11341, 'Reaction type'!$B$2:$E$17, 3,FALSE)</f>
        <v>45</v>
      </c>
      <c r="G11341" s="8" t="s">
        <v>1049</v>
      </c>
      <c r="H11341" s="9">
        <v>44157.265972222223</v>
      </c>
    </row>
    <row r="11342" spans="1:8" x14ac:dyDescent="0.2">
      <c r="A11342" s="7">
        <v>9673</v>
      </c>
      <c r="B11342" s="8" t="s">
        <v>398</v>
      </c>
      <c r="C11342" t="str">
        <f>VLOOKUP(B11342, CONTENT!$B$2:$D$1001,2,FALSE)</f>
        <v>GIF</v>
      </c>
      <c r="D11342" t="str">
        <f>VLOOKUP(B11342,CONTENT!$B$2:$D$1001,3,FALSE)</f>
        <v>public speaking</v>
      </c>
      <c r="E11342" t="str">
        <f>VLOOKUP(G11342,'Reaction type'!$B$1:$E$17,2, FALSE)</f>
        <v>positive</v>
      </c>
      <c r="F11342">
        <f>VLOOKUP(G11342, 'Reaction type'!$B$2:$E$17, 3,FALSE)</f>
        <v>45</v>
      </c>
      <c r="G11342" s="8" t="s">
        <v>1049</v>
      </c>
      <c r="H11342" s="9">
        <v>44289.5</v>
      </c>
    </row>
    <row r="11343" spans="1:8" x14ac:dyDescent="0.2">
      <c r="A11343" s="7">
        <v>9698</v>
      </c>
      <c r="B11343" s="8" t="s">
        <v>401</v>
      </c>
      <c r="C11343" t="str">
        <f>VLOOKUP(B11343, CONTENT!$B$2:$D$1001,2,FALSE)</f>
        <v>photo</v>
      </c>
      <c r="D11343" t="str">
        <f>VLOOKUP(B11343,CONTENT!$B$2:$D$1001,3,FALSE)</f>
        <v>fitness</v>
      </c>
      <c r="E11343" t="str">
        <f>VLOOKUP(G11343,'Reaction type'!$B$1:$E$17,2, FALSE)</f>
        <v>positive</v>
      </c>
      <c r="F11343">
        <f>VLOOKUP(G11343, 'Reaction type'!$B$2:$E$17, 3,FALSE)</f>
        <v>45</v>
      </c>
      <c r="G11343" s="8" t="s">
        <v>1049</v>
      </c>
      <c r="H11343" s="9">
        <v>44340.647222222222</v>
      </c>
    </row>
    <row r="11344" spans="1:8" x14ac:dyDescent="0.2">
      <c r="A11344" s="10">
        <v>9711</v>
      </c>
      <c r="B11344" s="11" t="s">
        <v>401</v>
      </c>
      <c r="C11344" t="str">
        <f>VLOOKUP(B11344, CONTENT!$B$2:$D$1001,2,FALSE)</f>
        <v>photo</v>
      </c>
      <c r="D11344" t="str">
        <f>VLOOKUP(B11344,CONTENT!$B$2:$D$1001,3,FALSE)</f>
        <v>fitness</v>
      </c>
      <c r="E11344" t="str">
        <f>VLOOKUP(G11344,'Reaction type'!$B$1:$E$17,2, FALSE)</f>
        <v>positive</v>
      </c>
      <c r="F11344">
        <f>VLOOKUP(G11344, 'Reaction type'!$B$2:$E$17, 3,FALSE)</f>
        <v>45</v>
      </c>
      <c r="G11344" s="11" t="s">
        <v>1049</v>
      </c>
      <c r="H11344" s="12">
        <v>44359.960416666669</v>
      </c>
    </row>
    <row r="11345" spans="1:8" x14ac:dyDescent="0.2">
      <c r="A11345" s="10">
        <v>9738</v>
      </c>
      <c r="B11345" s="11" t="s">
        <v>402</v>
      </c>
      <c r="C11345" t="str">
        <f>VLOOKUP(B11345, CONTENT!$B$2:$D$1001,2,FALSE)</f>
        <v>photo</v>
      </c>
      <c r="D11345" t="str">
        <f>VLOOKUP(B11345,CONTENT!$B$2:$D$1001,3,FALSE)</f>
        <v>culture</v>
      </c>
      <c r="E11345" t="str">
        <f>VLOOKUP(G11345,'Reaction type'!$B$1:$E$17,2, FALSE)</f>
        <v>positive</v>
      </c>
      <c r="F11345">
        <f>VLOOKUP(G11345, 'Reaction type'!$B$2:$E$17, 3,FALSE)</f>
        <v>45</v>
      </c>
      <c r="G11345" s="11" t="s">
        <v>1049</v>
      </c>
      <c r="H11345" s="12">
        <v>44239.499305555553</v>
      </c>
    </row>
    <row r="11346" spans="1:8" x14ac:dyDescent="0.2">
      <c r="A11346" s="10">
        <v>9772</v>
      </c>
      <c r="B11346" s="11" t="s">
        <v>402</v>
      </c>
      <c r="C11346" t="str">
        <f>VLOOKUP(B11346, CONTENT!$B$2:$D$1001,2,FALSE)</f>
        <v>photo</v>
      </c>
      <c r="D11346" t="str">
        <f>VLOOKUP(B11346,CONTENT!$B$2:$D$1001,3,FALSE)</f>
        <v>culture</v>
      </c>
      <c r="E11346" t="str">
        <f>VLOOKUP(G11346,'Reaction type'!$B$1:$E$17,2, FALSE)</f>
        <v>positive</v>
      </c>
      <c r="F11346">
        <f>VLOOKUP(G11346, 'Reaction type'!$B$2:$E$17, 3,FALSE)</f>
        <v>45</v>
      </c>
      <c r="G11346" s="11" t="s">
        <v>1049</v>
      </c>
      <c r="H11346" s="12">
        <v>44104.876388888886</v>
      </c>
    </row>
    <row r="11347" spans="1:8" x14ac:dyDescent="0.2">
      <c r="A11347" s="10">
        <v>9787</v>
      </c>
      <c r="B11347" s="11" t="s">
        <v>403</v>
      </c>
      <c r="C11347" t="str">
        <f>VLOOKUP(B11347, CONTENT!$B$2:$D$1001,2,FALSE)</f>
        <v>photo</v>
      </c>
      <c r="D11347" t="str">
        <f>VLOOKUP(B11347,CONTENT!$B$2:$D$1001,3,FALSE)</f>
        <v>cooking</v>
      </c>
      <c r="E11347" t="str">
        <f>VLOOKUP(G11347,'Reaction type'!$B$1:$E$17,2, FALSE)</f>
        <v>positive</v>
      </c>
      <c r="F11347">
        <f>VLOOKUP(G11347, 'Reaction type'!$B$2:$E$17, 3,FALSE)</f>
        <v>45</v>
      </c>
      <c r="G11347" s="11" t="s">
        <v>1049</v>
      </c>
      <c r="H11347" s="12">
        <v>44261.509027777778</v>
      </c>
    </row>
    <row r="11348" spans="1:8" x14ac:dyDescent="0.2">
      <c r="A11348" s="7">
        <v>9812</v>
      </c>
      <c r="B11348" s="8" t="s">
        <v>403</v>
      </c>
      <c r="C11348" t="str">
        <f>VLOOKUP(B11348, CONTENT!$B$2:$D$1001,2,FALSE)</f>
        <v>photo</v>
      </c>
      <c r="D11348" t="str">
        <f>VLOOKUP(B11348,CONTENT!$B$2:$D$1001,3,FALSE)</f>
        <v>cooking</v>
      </c>
      <c r="E11348" t="str">
        <f>VLOOKUP(G11348,'Reaction type'!$B$1:$E$17,2, FALSE)</f>
        <v>positive</v>
      </c>
      <c r="F11348">
        <f>VLOOKUP(G11348, 'Reaction type'!$B$2:$E$17, 3,FALSE)</f>
        <v>45</v>
      </c>
      <c r="G11348" s="8" t="s">
        <v>1049</v>
      </c>
      <c r="H11348" s="9">
        <v>44085.754861111112</v>
      </c>
    </row>
    <row r="11349" spans="1:8" x14ac:dyDescent="0.2">
      <c r="A11349" s="7">
        <v>9816</v>
      </c>
      <c r="B11349" s="8" t="s">
        <v>403</v>
      </c>
      <c r="C11349" t="str">
        <f>VLOOKUP(B11349, CONTENT!$B$2:$D$1001,2,FALSE)</f>
        <v>photo</v>
      </c>
      <c r="D11349" t="str">
        <f>VLOOKUP(B11349,CONTENT!$B$2:$D$1001,3,FALSE)</f>
        <v>cooking</v>
      </c>
      <c r="E11349" t="str">
        <f>VLOOKUP(G11349,'Reaction type'!$B$1:$E$17,2, FALSE)</f>
        <v>positive</v>
      </c>
      <c r="F11349">
        <f>VLOOKUP(G11349, 'Reaction type'!$B$2:$E$17, 3,FALSE)</f>
        <v>45</v>
      </c>
      <c r="G11349" s="8" t="s">
        <v>1049</v>
      </c>
      <c r="H11349" s="9">
        <v>44335.417361111111</v>
      </c>
    </row>
    <row r="11350" spans="1:8" x14ac:dyDescent="0.2">
      <c r="A11350" s="10">
        <v>9817</v>
      </c>
      <c r="B11350" s="11" t="s">
        <v>403</v>
      </c>
      <c r="C11350" t="str">
        <f>VLOOKUP(B11350, CONTENT!$B$2:$D$1001,2,FALSE)</f>
        <v>photo</v>
      </c>
      <c r="D11350" t="str">
        <f>VLOOKUP(B11350,CONTENT!$B$2:$D$1001,3,FALSE)</f>
        <v>cooking</v>
      </c>
      <c r="E11350" t="str">
        <f>VLOOKUP(G11350,'Reaction type'!$B$1:$E$17,2, FALSE)</f>
        <v>positive</v>
      </c>
      <c r="F11350">
        <f>VLOOKUP(G11350, 'Reaction type'!$B$2:$E$17, 3,FALSE)</f>
        <v>45</v>
      </c>
      <c r="G11350" s="11" t="s">
        <v>1049</v>
      </c>
      <c r="H11350" s="12">
        <v>44092.893750000003</v>
      </c>
    </row>
    <row r="11351" spans="1:8" x14ac:dyDescent="0.2">
      <c r="A11351" s="10">
        <v>9834</v>
      </c>
      <c r="B11351" s="11" t="s">
        <v>404</v>
      </c>
      <c r="C11351" t="str">
        <f>VLOOKUP(B11351, CONTENT!$B$2:$D$1001,2,FALSE)</f>
        <v>audio</v>
      </c>
      <c r="D11351" t="str">
        <f>VLOOKUP(B11351,CONTENT!$B$2:$D$1001,3,FALSE)</f>
        <v>tennis</v>
      </c>
      <c r="E11351" t="str">
        <f>VLOOKUP(G11351,'Reaction type'!$B$1:$E$17,2, FALSE)</f>
        <v>positive</v>
      </c>
      <c r="F11351">
        <f>VLOOKUP(G11351, 'Reaction type'!$B$2:$E$17, 3,FALSE)</f>
        <v>45</v>
      </c>
      <c r="G11351" s="11" t="s">
        <v>1049</v>
      </c>
      <c r="H11351" s="12">
        <v>44162.476388888892</v>
      </c>
    </row>
    <row r="11352" spans="1:8" x14ac:dyDescent="0.2">
      <c r="A11352" s="10">
        <v>9867</v>
      </c>
      <c r="B11352" s="11" t="s">
        <v>405</v>
      </c>
      <c r="C11352" t="str">
        <f>VLOOKUP(B11352, CONTENT!$B$2:$D$1001,2,FALSE)</f>
        <v>video</v>
      </c>
      <c r="D11352" t="str">
        <f>VLOOKUP(B11352,CONTENT!$B$2:$D$1001,3,FALSE)</f>
        <v>technology</v>
      </c>
      <c r="E11352" t="str">
        <f>VLOOKUP(G11352,'Reaction type'!$B$1:$E$17,2, FALSE)</f>
        <v>positive</v>
      </c>
      <c r="F11352">
        <f>VLOOKUP(G11352, 'Reaction type'!$B$2:$E$17, 3,FALSE)</f>
        <v>45</v>
      </c>
      <c r="G11352" s="11" t="s">
        <v>1049</v>
      </c>
      <c r="H11352" s="12">
        <v>44332.223611111112</v>
      </c>
    </row>
    <row r="11353" spans="1:8" x14ac:dyDescent="0.2">
      <c r="A11353" s="7">
        <v>9878</v>
      </c>
      <c r="B11353" s="8" t="s">
        <v>405</v>
      </c>
      <c r="C11353" t="str">
        <f>VLOOKUP(B11353, CONTENT!$B$2:$D$1001,2,FALSE)</f>
        <v>video</v>
      </c>
      <c r="D11353" t="str">
        <f>VLOOKUP(B11353,CONTENT!$B$2:$D$1001,3,FALSE)</f>
        <v>technology</v>
      </c>
      <c r="E11353" t="str">
        <f>VLOOKUP(G11353,'Reaction type'!$B$1:$E$17,2, FALSE)</f>
        <v>positive</v>
      </c>
      <c r="F11353">
        <f>VLOOKUP(G11353, 'Reaction type'!$B$2:$E$17, 3,FALSE)</f>
        <v>45</v>
      </c>
      <c r="G11353" s="8" t="s">
        <v>1049</v>
      </c>
      <c r="H11353" s="9">
        <v>44360.736805555556</v>
      </c>
    </row>
    <row r="11354" spans="1:8" x14ac:dyDescent="0.2">
      <c r="A11354" s="7">
        <v>9901</v>
      </c>
      <c r="B11354" s="8" t="s">
        <v>406</v>
      </c>
      <c r="C11354" t="str">
        <f>VLOOKUP(B11354, CONTENT!$B$2:$D$1001,2,FALSE)</f>
        <v>photo</v>
      </c>
      <c r="D11354" t="str">
        <f>VLOOKUP(B11354,CONTENT!$B$2:$D$1001,3,FALSE)</f>
        <v>healthy eating</v>
      </c>
      <c r="E11354" t="str">
        <f>VLOOKUP(G11354,'Reaction type'!$B$1:$E$17,2, FALSE)</f>
        <v>positive</v>
      </c>
      <c r="F11354">
        <f>VLOOKUP(G11354, 'Reaction type'!$B$2:$E$17, 3,FALSE)</f>
        <v>45</v>
      </c>
      <c r="G11354" s="8" t="s">
        <v>1049</v>
      </c>
      <c r="H11354" s="9">
        <v>44019.663194444445</v>
      </c>
    </row>
    <row r="11355" spans="1:8" x14ac:dyDescent="0.2">
      <c r="A11355" s="7">
        <v>9911</v>
      </c>
      <c r="B11355" s="8" t="s">
        <v>406</v>
      </c>
      <c r="C11355" t="str">
        <f>VLOOKUP(B11355, CONTENT!$B$2:$D$1001,2,FALSE)</f>
        <v>photo</v>
      </c>
      <c r="D11355" t="str">
        <f>VLOOKUP(B11355,CONTENT!$B$2:$D$1001,3,FALSE)</f>
        <v>healthy eating</v>
      </c>
      <c r="E11355" t="str">
        <f>VLOOKUP(G11355,'Reaction type'!$B$1:$E$17,2, FALSE)</f>
        <v>positive</v>
      </c>
      <c r="F11355">
        <f>VLOOKUP(G11355, 'Reaction type'!$B$2:$E$17, 3,FALSE)</f>
        <v>45</v>
      </c>
      <c r="G11355" s="8" t="s">
        <v>1049</v>
      </c>
      <c r="H11355" s="9">
        <v>44320.586805555555</v>
      </c>
    </row>
    <row r="11356" spans="1:8" x14ac:dyDescent="0.2">
      <c r="A11356" s="10">
        <v>9920</v>
      </c>
      <c r="B11356" s="11" t="s">
        <v>406</v>
      </c>
      <c r="C11356" t="str">
        <f>VLOOKUP(B11356, CONTENT!$B$2:$D$1001,2,FALSE)</f>
        <v>photo</v>
      </c>
      <c r="D11356" t="str">
        <f>VLOOKUP(B11356,CONTENT!$B$2:$D$1001,3,FALSE)</f>
        <v>healthy eating</v>
      </c>
      <c r="E11356" t="str">
        <f>VLOOKUP(G11356,'Reaction type'!$B$1:$E$17,2, FALSE)</f>
        <v>positive</v>
      </c>
      <c r="F11356">
        <f>VLOOKUP(G11356, 'Reaction type'!$B$2:$E$17, 3,FALSE)</f>
        <v>45</v>
      </c>
      <c r="G11356" s="11" t="s">
        <v>1049</v>
      </c>
      <c r="H11356" s="12">
        <v>44079.854861111111</v>
      </c>
    </row>
    <row r="11357" spans="1:8" x14ac:dyDescent="0.2">
      <c r="A11357" s="10">
        <v>9954</v>
      </c>
      <c r="B11357" s="11" t="s">
        <v>408</v>
      </c>
      <c r="C11357" t="str">
        <f>VLOOKUP(B11357, CONTENT!$B$2:$D$1001,2,FALSE)</f>
        <v>GIF</v>
      </c>
      <c r="D11357" t="str">
        <f>VLOOKUP(B11357,CONTENT!$B$2:$D$1001,3,FALSE)</f>
        <v>studying</v>
      </c>
      <c r="E11357" t="str">
        <f>VLOOKUP(G11357,'Reaction type'!$B$1:$E$17,2, FALSE)</f>
        <v>positive</v>
      </c>
      <c r="F11357">
        <f>VLOOKUP(G11357, 'Reaction type'!$B$2:$E$17, 3,FALSE)</f>
        <v>45</v>
      </c>
      <c r="G11357" s="11" t="s">
        <v>1049</v>
      </c>
      <c r="H11357" s="12">
        <v>44090.076388888891</v>
      </c>
    </row>
    <row r="11358" spans="1:8" x14ac:dyDescent="0.2">
      <c r="A11358" s="10">
        <v>9956</v>
      </c>
      <c r="B11358" s="11" t="s">
        <v>408</v>
      </c>
      <c r="C11358" t="str">
        <f>VLOOKUP(B11358, CONTENT!$B$2:$D$1001,2,FALSE)</f>
        <v>GIF</v>
      </c>
      <c r="D11358" t="str">
        <f>VLOOKUP(B11358,CONTENT!$B$2:$D$1001,3,FALSE)</f>
        <v>studying</v>
      </c>
      <c r="E11358" t="str">
        <f>VLOOKUP(G11358,'Reaction type'!$B$1:$E$17,2, FALSE)</f>
        <v>positive</v>
      </c>
      <c r="F11358">
        <f>VLOOKUP(G11358, 'Reaction type'!$B$2:$E$17, 3,FALSE)</f>
        <v>45</v>
      </c>
      <c r="G11358" s="11" t="s">
        <v>1049</v>
      </c>
      <c r="H11358" s="12">
        <v>44029.788194444445</v>
      </c>
    </row>
    <row r="11359" spans="1:8" x14ac:dyDescent="0.2">
      <c r="A11359" s="7">
        <v>9969</v>
      </c>
      <c r="B11359" s="8" t="s">
        <v>408</v>
      </c>
      <c r="C11359" t="str">
        <f>VLOOKUP(B11359, CONTENT!$B$2:$D$1001,2,FALSE)</f>
        <v>GIF</v>
      </c>
      <c r="D11359" t="str">
        <f>VLOOKUP(B11359,CONTENT!$B$2:$D$1001,3,FALSE)</f>
        <v>studying</v>
      </c>
      <c r="E11359" t="str">
        <f>VLOOKUP(G11359,'Reaction type'!$B$1:$E$17,2, FALSE)</f>
        <v>positive</v>
      </c>
      <c r="F11359">
        <f>VLOOKUP(G11359, 'Reaction type'!$B$2:$E$17, 3,FALSE)</f>
        <v>45</v>
      </c>
      <c r="G11359" s="8" t="s">
        <v>1049</v>
      </c>
      <c r="H11359" s="9">
        <v>44213.841666666667</v>
      </c>
    </row>
    <row r="11360" spans="1:8" x14ac:dyDescent="0.2">
      <c r="A11360" s="7">
        <v>10000</v>
      </c>
      <c r="B11360" s="8" t="s">
        <v>409</v>
      </c>
      <c r="C11360" t="str">
        <f>VLOOKUP(B11360, CONTENT!$B$2:$D$1001,2,FALSE)</f>
        <v>video</v>
      </c>
      <c r="D11360" t="str">
        <f>VLOOKUP(B11360,CONTENT!$B$2:$D$1001,3,FALSE)</f>
        <v>healthy eating</v>
      </c>
      <c r="E11360" t="str">
        <f>VLOOKUP(G11360,'Reaction type'!$B$1:$E$17,2, FALSE)</f>
        <v>positive</v>
      </c>
      <c r="F11360">
        <f>VLOOKUP(G11360, 'Reaction type'!$B$2:$E$17, 3,FALSE)</f>
        <v>45</v>
      </c>
      <c r="G11360" s="8" t="s">
        <v>1049</v>
      </c>
      <c r="H11360" s="9">
        <v>44346.573611111111</v>
      </c>
    </row>
    <row r="11361" spans="1:8" x14ac:dyDescent="0.2">
      <c r="A11361" s="10">
        <v>10030</v>
      </c>
      <c r="B11361" s="11" t="s">
        <v>410</v>
      </c>
      <c r="C11361" t="str">
        <f>VLOOKUP(B11361, CONTENT!$B$2:$D$1001,2,FALSE)</f>
        <v>audio</v>
      </c>
      <c r="D11361" t="str">
        <f>VLOOKUP(B11361,CONTENT!$B$2:$D$1001,3,FALSE)</f>
        <v>healthy eating</v>
      </c>
      <c r="E11361" t="str">
        <f>VLOOKUP(G11361,'Reaction type'!$B$1:$E$17,2, FALSE)</f>
        <v>positive</v>
      </c>
      <c r="F11361">
        <f>VLOOKUP(G11361, 'Reaction type'!$B$2:$E$17, 3,FALSE)</f>
        <v>45</v>
      </c>
      <c r="G11361" s="11" t="s">
        <v>1049</v>
      </c>
      <c r="H11361" s="12">
        <v>44071.352083333331</v>
      </c>
    </row>
    <row r="11362" spans="1:8" x14ac:dyDescent="0.2">
      <c r="A11362" s="7">
        <v>10033</v>
      </c>
      <c r="B11362" s="8" t="s">
        <v>410</v>
      </c>
      <c r="C11362" t="str">
        <f>VLOOKUP(B11362, CONTENT!$B$2:$D$1001,2,FALSE)</f>
        <v>audio</v>
      </c>
      <c r="D11362" t="str">
        <f>VLOOKUP(B11362,CONTENT!$B$2:$D$1001,3,FALSE)</f>
        <v>healthy eating</v>
      </c>
      <c r="E11362" t="str">
        <f>VLOOKUP(G11362,'Reaction type'!$B$1:$E$17,2, FALSE)</f>
        <v>positive</v>
      </c>
      <c r="F11362">
        <f>VLOOKUP(G11362, 'Reaction type'!$B$2:$E$17, 3,FALSE)</f>
        <v>45</v>
      </c>
      <c r="G11362" s="8" t="s">
        <v>1049</v>
      </c>
      <c r="H11362" s="9">
        <v>44048.782638888886</v>
      </c>
    </row>
    <row r="11363" spans="1:8" x14ac:dyDescent="0.2">
      <c r="A11363" s="7">
        <v>10043</v>
      </c>
      <c r="B11363" s="8" t="s">
        <v>410</v>
      </c>
      <c r="C11363" t="str">
        <f>VLOOKUP(B11363, CONTENT!$B$2:$D$1001,2,FALSE)</f>
        <v>audio</v>
      </c>
      <c r="D11363" t="str">
        <f>VLOOKUP(B11363,CONTENT!$B$2:$D$1001,3,FALSE)</f>
        <v>healthy eating</v>
      </c>
      <c r="E11363" t="str">
        <f>VLOOKUP(G11363,'Reaction type'!$B$1:$E$17,2, FALSE)</f>
        <v>positive</v>
      </c>
      <c r="F11363">
        <f>VLOOKUP(G11363, 'Reaction type'!$B$2:$E$17, 3,FALSE)</f>
        <v>45</v>
      </c>
      <c r="G11363" s="8" t="s">
        <v>1049</v>
      </c>
      <c r="H11363" s="9">
        <v>44074.952777777777</v>
      </c>
    </row>
    <row r="11364" spans="1:8" x14ac:dyDescent="0.2">
      <c r="A11364" s="7">
        <v>10058</v>
      </c>
      <c r="B11364" s="8" t="s">
        <v>411</v>
      </c>
      <c r="C11364" t="str">
        <f>VLOOKUP(B11364, CONTENT!$B$2:$D$1001,2,FALSE)</f>
        <v>photo</v>
      </c>
      <c r="D11364" t="str">
        <f>VLOOKUP(B11364,CONTENT!$B$2:$D$1001,3,FALSE)</f>
        <v>veganism</v>
      </c>
      <c r="E11364" t="str">
        <f>VLOOKUP(G11364,'Reaction type'!$B$1:$E$17,2, FALSE)</f>
        <v>positive</v>
      </c>
      <c r="F11364">
        <f>VLOOKUP(G11364, 'Reaction type'!$B$2:$E$17, 3,FALSE)</f>
        <v>45</v>
      </c>
      <c r="G11364" s="8" t="s">
        <v>1049</v>
      </c>
      <c r="H11364" s="9">
        <v>44204.231249999997</v>
      </c>
    </row>
    <row r="11365" spans="1:8" x14ac:dyDescent="0.2">
      <c r="A11365" s="7">
        <v>10086</v>
      </c>
      <c r="B11365" s="8" t="s">
        <v>411</v>
      </c>
      <c r="C11365" t="str">
        <f>VLOOKUP(B11365, CONTENT!$B$2:$D$1001,2,FALSE)</f>
        <v>photo</v>
      </c>
      <c r="D11365" t="str">
        <f>VLOOKUP(B11365,CONTENT!$B$2:$D$1001,3,FALSE)</f>
        <v>veganism</v>
      </c>
      <c r="E11365" t="str">
        <f>VLOOKUP(G11365,'Reaction type'!$B$1:$E$17,2, FALSE)</f>
        <v>positive</v>
      </c>
      <c r="F11365">
        <f>VLOOKUP(G11365, 'Reaction type'!$B$2:$E$17, 3,FALSE)</f>
        <v>45</v>
      </c>
      <c r="G11365" s="8" t="s">
        <v>1049</v>
      </c>
      <c r="H11365" s="9">
        <v>44270.402083333334</v>
      </c>
    </row>
    <row r="11366" spans="1:8" x14ac:dyDescent="0.2">
      <c r="A11366" s="10">
        <v>10111</v>
      </c>
      <c r="B11366" s="11" t="s">
        <v>413</v>
      </c>
      <c r="C11366" t="str">
        <f>VLOOKUP(B11366, CONTENT!$B$2:$D$1001,2,FALSE)</f>
        <v>video</v>
      </c>
      <c r="D11366" t="str">
        <f>VLOOKUP(B11366,CONTENT!$B$2:$D$1001,3,FALSE)</f>
        <v>Soccer</v>
      </c>
      <c r="E11366" t="str">
        <f>VLOOKUP(G11366,'Reaction type'!$B$1:$E$17,2, FALSE)</f>
        <v>positive</v>
      </c>
      <c r="F11366">
        <f>VLOOKUP(G11366, 'Reaction type'!$B$2:$E$17, 3,FALSE)</f>
        <v>45</v>
      </c>
      <c r="G11366" s="11" t="s">
        <v>1049</v>
      </c>
      <c r="H11366" s="12">
        <v>44137.105555555558</v>
      </c>
    </row>
    <row r="11367" spans="1:8" x14ac:dyDescent="0.2">
      <c r="A11367" s="10">
        <v>10119</v>
      </c>
      <c r="B11367" s="11" t="s">
        <v>413</v>
      </c>
      <c r="C11367" t="str">
        <f>VLOOKUP(B11367, CONTENT!$B$2:$D$1001,2,FALSE)</f>
        <v>video</v>
      </c>
      <c r="D11367" t="str">
        <f>VLOOKUP(B11367,CONTENT!$B$2:$D$1001,3,FALSE)</f>
        <v>Soccer</v>
      </c>
      <c r="E11367" t="str">
        <f>VLOOKUP(G11367,'Reaction type'!$B$1:$E$17,2, FALSE)</f>
        <v>positive</v>
      </c>
      <c r="F11367">
        <f>VLOOKUP(G11367, 'Reaction type'!$B$2:$E$17, 3,FALSE)</f>
        <v>45</v>
      </c>
      <c r="G11367" s="11" t="s">
        <v>1049</v>
      </c>
      <c r="H11367" s="12">
        <v>44332.517361111109</v>
      </c>
    </row>
    <row r="11368" spans="1:8" x14ac:dyDescent="0.2">
      <c r="A11368" s="10">
        <v>10123</v>
      </c>
      <c r="B11368" s="11" t="s">
        <v>413</v>
      </c>
      <c r="C11368" t="str">
        <f>VLOOKUP(B11368, CONTENT!$B$2:$D$1001,2,FALSE)</f>
        <v>video</v>
      </c>
      <c r="D11368" t="str">
        <f>VLOOKUP(B11368,CONTENT!$B$2:$D$1001,3,FALSE)</f>
        <v>Soccer</v>
      </c>
      <c r="E11368" t="str">
        <f>VLOOKUP(G11368,'Reaction type'!$B$1:$E$17,2, FALSE)</f>
        <v>positive</v>
      </c>
      <c r="F11368">
        <f>VLOOKUP(G11368, 'Reaction type'!$B$2:$E$17, 3,FALSE)</f>
        <v>45</v>
      </c>
      <c r="G11368" s="11" t="s">
        <v>1049</v>
      </c>
      <c r="H11368" s="12">
        <v>44280.984027777777</v>
      </c>
    </row>
    <row r="11369" spans="1:8" x14ac:dyDescent="0.2">
      <c r="A11369" s="7">
        <v>10147</v>
      </c>
      <c r="B11369" s="8" t="s">
        <v>415</v>
      </c>
      <c r="C11369" t="str">
        <f>VLOOKUP(B11369, CONTENT!$B$2:$D$1001,2,FALSE)</f>
        <v>photo</v>
      </c>
      <c r="D11369" t="str">
        <f>VLOOKUP(B11369,CONTENT!$B$2:$D$1001,3,FALSE)</f>
        <v>soccer</v>
      </c>
      <c r="E11369" t="str">
        <f>VLOOKUP(G11369,'Reaction type'!$B$1:$E$17,2, FALSE)</f>
        <v>positive</v>
      </c>
      <c r="F11369">
        <f>VLOOKUP(G11369, 'Reaction type'!$B$2:$E$17, 3,FALSE)</f>
        <v>45</v>
      </c>
      <c r="G11369" s="8" t="s">
        <v>1049</v>
      </c>
      <c r="H11369" s="9">
        <v>44028.806250000001</v>
      </c>
    </row>
    <row r="11370" spans="1:8" x14ac:dyDescent="0.2">
      <c r="A11370" s="10">
        <v>10152</v>
      </c>
      <c r="B11370" s="11" t="s">
        <v>415</v>
      </c>
      <c r="C11370" t="str">
        <f>VLOOKUP(B11370, CONTENT!$B$2:$D$1001,2,FALSE)</f>
        <v>photo</v>
      </c>
      <c r="D11370" t="str">
        <f>VLOOKUP(B11370,CONTENT!$B$2:$D$1001,3,FALSE)</f>
        <v>soccer</v>
      </c>
      <c r="E11370" t="str">
        <f>VLOOKUP(G11370,'Reaction type'!$B$1:$E$17,2, FALSE)</f>
        <v>positive</v>
      </c>
      <c r="F11370">
        <f>VLOOKUP(G11370, 'Reaction type'!$B$2:$E$17, 3,FALSE)</f>
        <v>45</v>
      </c>
      <c r="G11370" s="11" t="s">
        <v>1049</v>
      </c>
      <c r="H11370" s="12">
        <v>44333.95</v>
      </c>
    </row>
    <row r="11371" spans="1:8" x14ac:dyDescent="0.2">
      <c r="A11371" s="10">
        <v>10157</v>
      </c>
      <c r="B11371" s="11" t="s">
        <v>416</v>
      </c>
      <c r="C11371" t="str">
        <f>VLOOKUP(B11371, CONTENT!$B$2:$D$1001,2,FALSE)</f>
        <v>photo</v>
      </c>
      <c r="D11371" t="str">
        <f>VLOOKUP(B11371,CONTENT!$B$2:$D$1001,3,FALSE)</f>
        <v>culture</v>
      </c>
      <c r="E11371" t="str">
        <f>VLOOKUP(G11371,'Reaction type'!$B$1:$E$17,2, FALSE)</f>
        <v>positive</v>
      </c>
      <c r="F11371">
        <f>VLOOKUP(G11371, 'Reaction type'!$B$2:$E$17, 3,FALSE)</f>
        <v>45</v>
      </c>
      <c r="G11371" s="11" t="s">
        <v>1049</v>
      </c>
      <c r="H11371" s="12">
        <v>44054.991666666669</v>
      </c>
    </row>
    <row r="11372" spans="1:8" x14ac:dyDescent="0.2">
      <c r="A11372" s="10">
        <v>10202</v>
      </c>
      <c r="B11372" s="11" t="s">
        <v>417</v>
      </c>
      <c r="C11372" t="str">
        <f>VLOOKUP(B11372, CONTENT!$B$2:$D$1001,2,FALSE)</f>
        <v>GIF</v>
      </c>
      <c r="D11372" t="str">
        <f>VLOOKUP(B11372,CONTENT!$B$2:$D$1001,3,FALSE)</f>
        <v>food</v>
      </c>
      <c r="E11372" t="str">
        <f>VLOOKUP(G11372,'Reaction type'!$B$1:$E$17,2, FALSE)</f>
        <v>positive</v>
      </c>
      <c r="F11372">
        <f>VLOOKUP(G11372, 'Reaction type'!$B$2:$E$17, 3,FALSE)</f>
        <v>45</v>
      </c>
      <c r="G11372" s="11" t="s">
        <v>1049</v>
      </c>
      <c r="H11372" s="12">
        <v>44303.534722222219</v>
      </c>
    </row>
    <row r="11373" spans="1:8" x14ac:dyDescent="0.2">
      <c r="A11373" s="7">
        <v>10237</v>
      </c>
      <c r="B11373" s="8" t="s">
        <v>421</v>
      </c>
      <c r="C11373" t="str">
        <f>VLOOKUP(B11373, CONTENT!$B$2:$D$1001,2,FALSE)</f>
        <v>audio</v>
      </c>
      <c r="D11373" t="str">
        <f>VLOOKUP(B11373,CONTENT!$B$2:$D$1001,3,FALSE)</f>
        <v>studying</v>
      </c>
      <c r="E11373" t="str">
        <f>VLOOKUP(G11373,'Reaction type'!$B$1:$E$17,2, FALSE)</f>
        <v>positive</v>
      </c>
      <c r="F11373">
        <f>VLOOKUP(G11373, 'Reaction type'!$B$2:$E$17, 3,FALSE)</f>
        <v>45</v>
      </c>
      <c r="G11373" s="8" t="s">
        <v>1049</v>
      </c>
      <c r="H11373" s="9">
        <v>44211.775694444441</v>
      </c>
    </row>
    <row r="11374" spans="1:8" x14ac:dyDescent="0.2">
      <c r="A11374" s="10">
        <v>10240</v>
      </c>
      <c r="B11374" s="11" t="s">
        <v>421</v>
      </c>
      <c r="C11374" t="str">
        <f>VLOOKUP(B11374, CONTENT!$B$2:$D$1001,2,FALSE)</f>
        <v>audio</v>
      </c>
      <c r="D11374" t="str">
        <f>VLOOKUP(B11374,CONTENT!$B$2:$D$1001,3,FALSE)</f>
        <v>studying</v>
      </c>
      <c r="E11374" t="str">
        <f>VLOOKUP(G11374,'Reaction type'!$B$1:$E$17,2, FALSE)</f>
        <v>positive</v>
      </c>
      <c r="F11374">
        <f>VLOOKUP(G11374, 'Reaction type'!$B$2:$E$17, 3,FALSE)</f>
        <v>45</v>
      </c>
      <c r="G11374" s="11" t="s">
        <v>1049</v>
      </c>
      <c r="H11374" s="12">
        <v>44361.829861111109</v>
      </c>
    </row>
    <row r="11375" spans="1:8" x14ac:dyDescent="0.2">
      <c r="A11375" s="10">
        <v>10294</v>
      </c>
      <c r="B11375" s="11" t="s">
        <v>425</v>
      </c>
      <c r="C11375" t="str">
        <f>VLOOKUP(B11375, CONTENT!$B$2:$D$1001,2,FALSE)</f>
        <v>video</v>
      </c>
      <c r="D11375" t="str">
        <f>VLOOKUP(B11375,CONTENT!$B$2:$D$1001,3,FALSE)</f>
        <v>public speaking</v>
      </c>
      <c r="E11375" t="str">
        <f>VLOOKUP(G11375,'Reaction type'!$B$1:$E$17,2, FALSE)</f>
        <v>positive</v>
      </c>
      <c r="F11375">
        <f>VLOOKUP(G11375, 'Reaction type'!$B$2:$E$17, 3,FALSE)</f>
        <v>45</v>
      </c>
      <c r="G11375" s="11" t="s">
        <v>1049</v>
      </c>
      <c r="H11375" s="12">
        <v>44077.874305555553</v>
      </c>
    </row>
    <row r="11376" spans="1:8" x14ac:dyDescent="0.2">
      <c r="A11376" s="7">
        <v>10297</v>
      </c>
      <c r="B11376" s="8" t="s">
        <v>425</v>
      </c>
      <c r="C11376" t="str">
        <f>VLOOKUP(B11376, CONTENT!$B$2:$D$1001,2,FALSE)</f>
        <v>video</v>
      </c>
      <c r="D11376" t="str">
        <f>VLOOKUP(B11376,CONTENT!$B$2:$D$1001,3,FALSE)</f>
        <v>public speaking</v>
      </c>
      <c r="E11376" t="str">
        <f>VLOOKUP(G11376,'Reaction type'!$B$1:$E$17,2, FALSE)</f>
        <v>positive</v>
      </c>
      <c r="F11376">
        <f>VLOOKUP(G11376, 'Reaction type'!$B$2:$E$17, 3,FALSE)</f>
        <v>45</v>
      </c>
      <c r="G11376" s="8" t="s">
        <v>1049</v>
      </c>
      <c r="H11376" s="9">
        <v>44229.822916666664</v>
      </c>
    </row>
    <row r="11377" spans="1:8" x14ac:dyDescent="0.2">
      <c r="A11377" s="7">
        <v>10362</v>
      </c>
      <c r="B11377" s="8" t="s">
        <v>428</v>
      </c>
      <c r="C11377" t="str">
        <f>VLOOKUP(B11377, CONTENT!$B$2:$D$1001,2,FALSE)</f>
        <v>audio</v>
      </c>
      <c r="D11377" t="str">
        <f>VLOOKUP(B11377,CONTENT!$B$2:$D$1001,3,FALSE)</f>
        <v>dogs</v>
      </c>
      <c r="E11377" t="str">
        <f>VLOOKUP(G11377,'Reaction type'!$B$1:$E$17,2, FALSE)</f>
        <v>positive</v>
      </c>
      <c r="F11377">
        <f>VLOOKUP(G11377, 'Reaction type'!$B$2:$E$17, 3,FALSE)</f>
        <v>45</v>
      </c>
      <c r="G11377" s="8" t="s">
        <v>1049</v>
      </c>
      <c r="H11377" s="9">
        <v>44258.933333333334</v>
      </c>
    </row>
    <row r="11378" spans="1:8" x14ac:dyDescent="0.2">
      <c r="A11378" s="10">
        <v>10374</v>
      </c>
      <c r="B11378" s="11" t="s">
        <v>429</v>
      </c>
      <c r="C11378" t="str">
        <f>VLOOKUP(B11378, CONTENT!$B$2:$D$1001,2,FALSE)</f>
        <v>GIF</v>
      </c>
      <c r="D11378" t="str">
        <f>VLOOKUP(B11378,CONTENT!$B$2:$D$1001,3,FALSE)</f>
        <v>soccer</v>
      </c>
      <c r="E11378" t="str">
        <f>VLOOKUP(G11378,'Reaction type'!$B$1:$E$17,2, FALSE)</f>
        <v>positive</v>
      </c>
      <c r="F11378">
        <f>VLOOKUP(G11378, 'Reaction type'!$B$2:$E$17, 3,FALSE)</f>
        <v>45</v>
      </c>
      <c r="G11378" s="11" t="s">
        <v>1049</v>
      </c>
      <c r="H11378" s="12">
        <v>44311.867361111108</v>
      </c>
    </row>
    <row r="11379" spans="1:8" x14ac:dyDescent="0.2">
      <c r="A11379" s="7">
        <v>10384</v>
      </c>
      <c r="B11379" s="8" t="s">
        <v>430</v>
      </c>
      <c r="C11379" t="str">
        <f>VLOOKUP(B11379, CONTENT!$B$2:$D$1001,2,FALSE)</f>
        <v>photo</v>
      </c>
      <c r="D11379" t="str">
        <f>VLOOKUP(B11379,CONTENT!$B$2:$D$1001,3,FALSE)</f>
        <v>dogs</v>
      </c>
      <c r="E11379" t="str">
        <f>VLOOKUP(G11379,'Reaction type'!$B$1:$E$17,2, FALSE)</f>
        <v>positive</v>
      </c>
      <c r="F11379">
        <f>VLOOKUP(G11379, 'Reaction type'!$B$2:$E$17, 3,FALSE)</f>
        <v>45</v>
      </c>
      <c r="G11379" s="8" t="s">
        <v>1049</v>
      </c>
      <c r="H11379" s="9">
        <v>44096.994444444441</v>
      </c>
    </row>
    <row r="11380" spans="1:8" x14ac:dyDescent="0.2">
      <c r="A11380" s="10">
        <v>10411</v>
      </c>
      <c r="B11380" s="11" t="s">
        <v>430</v>
      </c>
      <c r="C11380" t="str">
        <f>VLOOKUP(B11380, CONTENT!$B$2:$D$1001,2,FALSE)</f>
        <v>photo</v>
      </c>
      <c r="D11380" t="str">
        <f>VLOOKUP(B11380,CONTENT!$B$2:$D$1001,3,FALSE)</f>
        <v>dogs</v>
      </c>
      <c r="E11380" t="str">
        <f>VLOOKUP(G11380,'Reaction type'!$B$1:$E$17,2, FALSE)</f>
        <v>positive</v>
      </c>
      <c r="F11380">
        <f>VLOOKUP(G11380, 'Reaction type'!$B$2:$E$17, 3,FALSE)</f>
        <v>45</v>
      </c>
      <c r="G11380" s="11" t="s">
        <v>1049</v>
      </c>
      <c r="H11380" s="12">
        <v>44198.277777777781</v>
      </c>
    </row>
    <row r="11381" spans="1:8" x14ac:dyDescent="0.2">
      <c r="A11381" s="10">
        <v>10444</v>
      </c>
      <c r="B11381" s="11" t="s">
        <v>431</v>
      </c>
      <c r="C11381" t="str">
        <f>VLOOKUP(B11381, CONTENT!$B$2:$D$1001,2,FALSE)</f>
        <v>video</v>
      </c>
      <c r="D11381" t="str">
        <f>VLOOKUP(B11381,CONTENT!$B$2:$D$1001,3,FALSE)</f>
        <v>public speaking</v>
      </c>
      <c r="E11381" t="str">
        <f>VLOOKUP(G11381,'Reaction type'!$B$1:$E$17,2, FALSE)</f>
        <v>positive</v>
      </c>
      <c r="F11381">
        <f>VLOOKUP(G11381, 'Reaction type'!$B$2:$E$17, 3,FALSE)</f>
        <v>45</v>
      </c>
      <c r="G11381" s="11" t="s">
        <v>1049</v>
      </c>
      <c r="H11381" s="12">
        <v>44121.857638888891</v>
      </c>
    </row>
    <row r="11382" spans="1:8" x14ac:dyDescent="0.2">
      <c r="A11382" s="7">
        <v>10446</v>
      </c>
      <c r="B11382" s="8" t="s">
        <v>432</v>
      </c>
      <c r="C11382" t="str">
        <f>VLOOKUP(B11382, CONTENT!$B$2:$D$1001,2,FALSE)</f>
        <v>photo</v>
      </c>
      <c r="D11382" t="str">
        <f>VLOOKUP(B11382,CONTENT!$B$2:$D$1001,3,FALSE)</f>
        <v>animals</v>
      </c>
      <c r="E11382" t="str">
        <f>VLOOKUP(G11382,'Reaction type'!$B$1:$E$17,2, FALSE)</f>
        <v>positive</v>
      </c>
      <c r="F11382">
        <f>VLOOKUP(G11382, 'Reaction type'!$B$2:$E$17, 3,FALSE)</f>
        <v>45</v>
      </c>
      <c r="G11382" s="8" t="s">
        <v>1049</v>
      </c>
      <c r="H11382" s="9">
        <v>44106.121527777781</v>
      </c>
    </row>
    <row r="11383" spans="1:8" x14ac:dyDescent="0.2">
      <c r="A11383" s="10">
        <v>10447</v>
      </c>
      <c r="B11383" s="11" t="s">
        <v>432</v>
      </c>
      <c r="C11383" t="str">
        <f>VLOOKUP(B11383, CONTENT!$B$2:$D$1001,2,FALSE)</f>
        <v>photo</v>
      </c>
      <c r="D11383" t="str">
        <f>VLOOKUP(B11383,CONTENT!$B$2:$D$1001,3,FALSE)</f>
        <v>animals</v>
      </c>
      <c r="E11383" t="str">
        <f>VLOOKUP(G11383,'Reaction type'!$B$1:$E$17,2, FALSE)</f>
        <v>positive</v>
      </c>
      <c r="F11383">
        <f>VLOOKUP(G11383, 'Reaction type'!$B$2:$E$17, 3,FALSE)</f>
        <v>45</v>
      </c>
      <c r="G11383" s="11" t="s">
        <v>1049</v>
      </c>
      <c r="H11383" s="12">
        <v>44362.164583333331</v>
      </c>
    </row>
    <row r="11384" spans="1:8" x14ac:dyDescent="0.2">
      <c r="A11384" s="7">
        <v>10479</v>
      </c>
      <c r="B11384" s="8" t="s">
        <v>433</v>
      </c>
      <c r="C11384" t="str">
        <f>VLOOKUP(B11384, CONTENT!$B$2:$D$1001,2,FALSE)</f>
        <v>audio</v>
      </c>
      <c r="D11384" t="str">
        <f>VLOOKUP(B11384,CONTENT!$B$2:$D$1001,3,FALSE)</f>
        <v>healthy eating</v>
      </c>
      <c r="E11384" t="str">
        <f>VLOOKUP(G11384,'Reaction type'!$B$1:$E$17,2, FALSE)</f>
        <v>positive</v>
      </c>
      <c r="F11384">
        <f>VLOOKUP(G11384, 'Reaction type'!$B$2:$E$17, 3,FALSE)</f>
        <v>45</v>
      </c>
      <c r="G11384" s="8" t="s">
        <v>1049</v>
      </c>
      <c r="H11384" s="9">
        <v>44343.815972222219</v>
      </c>
    </row>
    <row r="11385" spans="1:8" x14ac:dyDescent="0.2">
      <c r="A11385" s="10">
        <v>10480</v>
      </c>
      <c r="B11385" s="11" t="s">
        <v>433</v>
      </c>
      <c r="C11385" t="str">
        <f>VLOOKUP(B11385, CONTENT!$B$2:$D$1001,2,FALSE)</f>
        <v>audio</v>
      </c>
      <c r="D11385" t="str">
        <f>VLOOKUP(B11385,CONTENT!$B$2:$D$1001,3,FALSE)</f>
        <v>healthy eating</v>
      </c>
      <c r="E11385" t="str">
        <f>VLOOKUP(G11385,'Reaction type'!$B$1:$E$17,2, FALSE)</f>
        <v>positive</v>
      </c>
      <c r="F11385">
        <f>VLOOKUP(G11385, 'Reaction type'!$B$2:$E$17, 3,FALSE)</f>
        <v>45</v>
      </c>
      <c r="G11385" s="11" t="s">
        <v>1049</v>
      </c>
      <c r="H11385" s="12">
        <v>44010.397916666669</v>
      </c>
    </row>
    <row r="11386" spans="1:8" x14ac:dyDescent="0.2">
      <c r="A11386" s="10">
        <v>10553</v>
      </c>
      <c r="B11386" s="11" t="s">
        <v>438</v>
      </c>
      <c r="C11386" t="str">
        <f>VLOOKUP(B11386, CONTENT!$B$2:$D$1001,2,FALSE)</f>
        <v>GIF</v>
      </c>
      <c r="D11386" t="str">
        <f>VLOOKUP(B11386,CONTENT!$B$2:$D$1001,3,FALSE)</f>
        <v>technology</v>
      </c>
      <c r="E11386" t="str">
        <f>VLOOKUP(G11386,'Reaction type'!$B$1:$E$17,2, FALSE)</f>
        <v>positive</v>
      </c>
      <c r="F11386">
        <f>VLOOKUP(G11386, 'Reaction type'!$B$2:$E$17, 3,FALSE)</f>
        <v>45</v>
      </c>
      <c r="G11386" s="11" t="s">
        <v>1049</v>
      </c>
      <c r="H11386" s="12">
        <v>44013.075694444444</v>
      </c>
    </row>
    <row r="11387" spans="1:8" x14ac:dyDescent="0.2">
      <c r="A11387" s="10">
        <v>10559</v>
      </c>
      <c r="B11387" s="11" t="s">
        <v>438</v>
      </c>
      <c r="C11387" t="str">
        <f>VLOOKUP(B11387, CONTENT!$B$2:$D$1001,2,FALSE)</f>
        <v>GIF</v>
      </c>
      <c r="D11387" t="str">
        <f>VLOOKUP(B11387,CONTENT!$B$2:$D$1001,3,FALSE)</f>
        <v>technology</v>
      </c>
      <c r="E11387" t="str">
        <f>VLOOKUP(G11387,'Reaction type'!$B$1:$E$17,2, FALSE)</f>
        <v>positive</v>
      </c>
      <c r="F11387">
        <f>VLOOKUP(G11387, 'Reaction type'!$B$2:$E$17, 3,FALSE)</f>
        <v>45</v>
      </c>
      <c r="G11387" s="11" t="s">
        <v>1049</v>
      </c>
      <c r="H11387" s="12">
        <v>44135.948611111111</v>
      </c>
    </row>
    <row r="11388" spans="1:8" x14ac:dyDescent="0.2">
      <c r="A11388" s="10">
        <v>10574</v>
      </c>
      <c r="B11388" s="11" t="s">
        <v>439</v>
      </c>
      <c r="C11388" t="str">
        <f>VLOOKUP(B11388, CONTENT!$B$2:$D$1001,2,FALSE)</f>
        <v>GIF</v>
      </c>
      <c r="D11388" t="str">
        <f>VLOOKUP(B11388,CONTENT!$B$2:$D$1001,3,FALSE)</f>
        <v>education</v>
      </c>
      <c r="E11388" t="str">
        <f>VLOOKUP(G11388,'Reaction type'!$B$1:$E$17,2, FALSE)</f>
        <v>positive</v>
      </c>
      <c r="F11388">
        <f>VLOOKUP(G11388, 'Reaction type'!$B$2:$E$17, 3,FALSE)</f>
        <v>45</v>
      </c>
      <c r="G11388" s="11" t="s">
        <v>1049</v>
      </c>
      <c r="H11388" s="12">
        <v>44198.88958333333</v>
      </c>
    </row>
    <row r="11389" spans="1:8" x14ac:dyDescent="0.2">
      <c r="A11389" s="10">
        <v>10583</v>
      </c>
      <c r="B11389" s="11" t="s">
        <v>440</v>
      </c>
      <c r="C11389" t="str">
        <f>VLOOKUP(B11389, CONTENT!$B$2:$D$1001,2,FALSE)</f>
        <v>video</v>
      </c>
      <c r="D11389" t="str">
        <f>VLOOKUP(B11389,CONTENT!$B$2:$D$1001,3,FALSE)</f>
        <v>healthy eating</v>
      </c>
      <c r="E11389" t="str">
        <f>VLOOKUP(G11389,'Reaction type'!$B$1:$E$17,2, FALSE)</f>
        <v>positive</v>
      </c>
      <c r="F11389">
        <f>VLOOKUP(G11389, 'Reaction type'!$B$2:$E$17, 3,FALSE)</f>
        <v>45</v>
      </c>
      <c r="G11389" s="11" t="s">
        <v>1049</v>
      </c>
      <c r="H11389" s="12">
        <v>44167.698611111111</v>
      </c>
    </row>
    <row r="11390" spans="1:8" x14ac:dyDescent="0.2">
      <c r="A11390" s="7">
        <v>10641</v>
      </c>
      <c r="B11390" s="8" t="s">
        <v>441</v>
      </c>
      <c r="C11390" t="str">
        <f>VLOOKUP(B11390, CONTENT!$B$2:$D$1001,2,FALSE)</f>
        <v>GIF</v>
      </c>
      <c r="D11390" t="str">
        <f>VLOOKUP(B11390,CONTENT!$B$2:$D$1001,3,FALSE)</f>
        <v>technology</v>
      </c>
      <c r="E11390" t="str">
        <f>VLOOKUP(G11390,'Reaction type'!$B$1:$E$17,2, FALSE)</f>
        <v>positive</v>
      </c>
      <c r="F11390">
        <f>VLOOKUP(G11390, 'Reaction type'!$B$2:$E$17, 3,FALSE)</f>
        <v>45</v>
      </c>
      <c r="G11390" s="8" t="s">
        <v>1049</v>
      </c>
      <c r="H11390" s="9">
        <v>44179.986805555556</v>
      </c>
    </row>
    <row r="11391" spans="1:8" x14ac:dyDescent="0.2">
      <c r="A11391" s="7">
        <v>10651</v>
      </c>
      <c r="B11391" s="8" t="s">
        <v>441</v>
      </c>
      <c r="C11391" t="str">
        <f>VLOOKUP(B11391, CONTENT!$B$2:$D$1001,2,FALSE)</f>
        <v>GIF</v>
      </c>
      <c r="D11391" t="str">
        <f>VLOOKUP(B11391,CONTENT!$B$2:$D$1001,3,FALSE)</f>
        <v>technology</v>
      </c>
      <c r="E11391" t="str">
        <f>VLOOKUP(G11391,'Reaction type'!$B$1:$E$17,2, FALSE)</f>
        <v>positive</v>
      </c>
      <c r="F11391">
        <f>VLOOKUP(G11391, 'Reaction type'!$B$2:$E$17, 3,FALSE)</f>
        <v>45</v>
      </c>
      <c r="G11391" s="8" t="s">
        <v>1049</v>
      </c>
      <c r="H11391" s="9">
        <v>44097.443749999999</v>
      </c>
    </row>
    <row r="11392" spans="1:8" x14ac:dyDescent="0.2">
      <c r="A11392" s="10">
        <v>10673</v>
      </c>
      <c r="B11392" s="11" t="s">
        <v>442</v>
      </c>
      <c r="C11392" t="str">
        <f>VLOOKUP(B11392, CONTENT!$B$2:$D$1001,2,FALSE)</f>
        <v>audio</v>
      </c>
      <c r="D11392" t="str">
        <f>VLOOKUP(B11392,CONTENT!$B$2:$D$1001,3,FALSE)</f>
        <v>food</v>
      </c>
      <c r="E11392" t="str">
        <f>VLOOKUP(G11392,'Reaction type'!$B$1:$E$17,2, FALSE)</f>
        <v>positive</v>
      </c>
      <c r="F11392">
        <f>VLOOKUP(G11392, 'Reaction type'!$B$2:$E$17, 3,FALSE)</f>
        <v>45</v>
      </c>
      <c r="G11392" s="11" t="s">
        <v>1049</v>
      </c>
      <c r="H11392" s="12">
        <v>44210.883333333331</v>
      </c>
    </row>
    <row r="11393" spans="1:8" x14ac:dyDescent="0.2">
      <c r="A11393" s="10">
        <v>10675</v>
      </c>
      <c r="B11393" s="11" t="s">
        <v>442</v>
      </c>
      <c r="C11393" t="str">
        <f>VLOOKUP(B11393, CONTENT!$B$2:$D$1001,2,FALSE)</f>
        <v>audio</v>
      </c>
      <c r="D11393" t="str">
        <f>VLOOKUP(B11393,CONTENT!$B$2:$D$1001,3,FALSE)</f>
        <v>food</v>
      </c>
      <c r="E11393" t="str">
        <f>VLOOKUP(G11393,'Reaction type'!$B$1:$E$17,2, FALSE)</f>
        <v>positive</v>
      </c>
      <c r="F11393">
        <f>VLOOKUP(G11393, 'Reaction type'!$B$2:$E$17, 3,FALSE)</f>
        <v>45</v>
      </c>
      <c r="G11393" s="11" t="s">
        <v>1049</v>
      </c>
      <c r="H11393" s="12">
        <v>44257.390972222223</v>
      </c>
    </row>
    <row r="11394" spans="1:8" x14ac:dyDescent="0.2">
      <c r="A11394" s="7">
        <v>10679</v>
      </c>
      <c r="B11394" s="8" t="s">
        <v>443</v>
      </c>
      <c r="C11394" t="str">
        <f>VLOOKUP(B11394, CONTENT!$B$2:$D$1001,2,FALSE)</f>
        <v>video</v>
      </c>
      <c r="D11394" t="str">
        <f>VLOOKUP(B11394,CONTENT!$B$2:$D$1001,3,FALSE)</f>
        <v>fitness</v>
      </c>
      <c r="E11394" t="str">
        <f>VLOOKUP(G11394,'Reaction type'!$B$1:$E$17,2, FALSE)</f>
        <v>positive</v>
      </c>
      <c r="F11394">
        <f>VLOOKUP(G11394, 'Reaction type'!$B$2:$E$17, 3,FALSE)</f>
        <v>45</v>
      </c>
      <c r="G11394" s="8" t="s">
        <v>1049</v>
      </c>
      <c r="H11394" s="9">
        <v>44199.143055555556</v>
      </c>
    </row>
    <row r="11395" spans="1:8" x14ac:dyDescent="0.2">
      <c r="A11395" s="7">
        <v>10683</v>
      </c>
      <c r="B11395" s="8" t="s">
        <v>443</v>
      </c>
      <c r="C11395" t="str">
        <f>VLOOKUP(B11395, CONTENT!$B$2:$D$1001,2,FALSE)</f>
        <v>video</v>
      </c>
      <c r="D11395" t="str">
        <f>VLOOKUP(B11395,CONTENT!$B$2:$D$1001,3,FALSE)</f>
        <v>fitness</v>
      </c>
      <c r="E11395" t="str">
        <f>VLOOKUP(G11395,'Reaction type'!$B$1:$E$17,2, FALSE)</f>
        <v>positive</v>
      </c>
      <c r="F11395">
        <f>VLOOKUP(G11395, 'Reaction type'!$B$2:$E$17, 3,FALSE)</f>
        <v>45</v>
      </c>
      <c r="G11395" s="8" t="s">
        <v>1049</v>
      </c>
      <c r="H11395" s="9">
        <v>44202.068749999999</v>
      </c>
    </row>
    <row r="11396" spans="1:8" x14ac:dyDescent="0.2">
      <c r="A11396" s="7">
        <v>10697</v>
      </c>
      <c r="B11396" s="8" t="s">
        <v>443</v>
      </c>
      <c r="C11396" t="str">
        <f>VLOOKUP(B11396, CONTENT!$B$2:$D$1001,2,FALSE)</f>
        <v>video</v>
      </c>
      <c r="D11396" t="str">
        <f>VLOOKUP(B11396,CONTENT!$B$2:$D$1001,3,FALSE)</f>
        <v>fitness</v>
      </c>
      <c r="E11396" t="str">
        <f>VLOOKUP(G11396,'Reaction type'!$B$1:$E$17,2, FALSE)</f>
        <v>positive</v>
      </c>
      <c r="F11396">
        <f>VLOOKUP(G11396, 'Reaction type'!$B$2:$E$17, 3,FALSE)</f>
        <v>45</v>
      </c>
      <c r="G11396" s="8" t="s">
        <v>1049</v>
      </c>
      <c r="H11396" s="9">
        <v>44011.974999999999</v>
      </c>
    </row>
    <row r="11397" spans="1:8" x14ac:dyDescent="0.2">
      <c r="A11397" s="10">
        <v>10712</v>
      </c>
      <c r="B11397" s="11" t="s">
        <v>445</v>
      </c>
      <c r="C11397" t="str">
        <f>VLOOKUP(B11397, CONTENT!$B$2:$D$1001,2,FALSE)</f>
        <v>video</v>
      </c>
      <c r="D11397" t="str">
        <f>VLOOKUP(B11397,CONTENT!$B$2:$D$1001,3,FALSE)</f>
        <v>education</v>
      </c>
      <c r="E11397" t="str">
        <f>VLOOKUP(G11397,'Reaction type'!$B$1:$E$17,2, FALSE)</f>
        <v>positive</v>
      </c>
      <c r="F11397">
        <f>VLOOKUP(G11397, 'Reaction type'!$B$2:$E$17, 3,FALSE)</f>
        <v>45</v>
      </c>
      <c r="G11397" s="11" t="s">
        <v>1049</v>
      </c>
      <c r="H11397" s="12">
        <v>44153.322222222225</v>
      </c>
    </row>
    <row r="11398" spans="1:8" x14ac:dyDescent="0.2">
      <c r="A11398" s="7">
        <v>10721</v>
      </c>
      <c r="B11398" s="8" t="s">
        <v>445</v>
      </c>
      <c r="C11398" t="str">
        <f>VLOOKUP(B11398, CONTENT!$B$2:$D$1001,2,FALSE)</f>
        <v>video</v>
      </c>
      <c r="D11398" t="str">
        <f>VLOOKUP(B11398,CONTENT!$B$2:$D$1001,3,FALSE)</f>
        <v>education</v>
      </c>
      <c r="E11398" t="str">
        <f>VLOOKUP(G11398,'Reaction type'!$B$1:$E$17,2, FALSE)</f>
        <v>positive</v>
      </c>
      <c r="F11398">
        <f>VLOOKUP(G11398, 'Reaction type'!$B$2:$E$17, 3,FALSE)</f>
        <v>45</v>
      </c>
      <c r="G11398" s="8" t="s">
        <v>1049</v>
      </c>
      <c r="H11398" s="9">
        <v>44339.61041666667</v>
      </c>
    </row>
    <row r="11399" spans="1:8" x14ac:dyDescent="0.2">
      <c r="A11399" s="10">
        <v>10728</v>
      </c>
      <c r="B11399" s="11" t="s">
        <v>445</v>
      </c>
      <c r="C11399" t="str">
        <f>VLOOKUP(B11399, CONTENT!$B$2:$D$1001,2,FALSE)</f>
        <v>video</v>
      </c>
      <c r="D11399" t="str">
        <f>VLOOKUP(B11399,CONTENT!$B$2:$D$1001,3,FALSE)</f>
        <v>education</v>
      </c>
      <c r="E11399" t="str">
        <f>VLOOKUP(G11399,'Reaction type'!$B$1:$E$17,2, FALSE)</f>
        <v>positive</v>
      </c>
      <c r="F11399">
        <f>VLOOKUP(G11399, 'Reaction type'!$B$2:$E$17, 3,FALSE)</f>
        <v>45</v>
      </c>
      <c r="G11399" s="11" t="s">
        <v>1049</v>
      </c>
      <c r="H11399" s="12">
        <v>44248.894444444442</v>
      </c>
    </row>
    <row r="11400" spans="1:8" x14ac:dyDescent="0.2">
      <c r="A11400" s="7">
        <v>10731</v>
      </c>
      <c r="B11400" s="8" t="s">
        <v>445</v>
      </c>
      <c r="C11400" t="str">
        <f>VLOOKUP(B11400, CONTENT!$B$2:$D$1001,2,FALSE)</f>
        <v>video</v>
      </c>
      <c r="D11400" t="str">
        <f>VLOOKUP(B11400,CONTENT!$B$2:$D$1001,3,FALSE)</f>
        <v>education</v>
      </c>
      <c r="E11400" t="str">
        <f>VLOOKUP(G11400,'Reaction type'!$B$1:$E$17,2, FALSE)</f>
        <v>positive</v>
      </c>
      <c r="F11400">
        <f>VLOOKUP(G11400, 'Reaction type'!$B$2:$E$17, 3,FALSE)</f>
        <v>45</v>
      </c>
      <c r="G11400" s="8" t="s">
        <v>1049</v>
      </c>
      <c r="H11400" s="9">
        <v>44151.272916666669</v>
      </c>
    </row>
    <row r="11401" spans="1:8" x14ac:dyDescent="0.2">
      <c r="A11401" s="7">
        <v>10739</v>
      </c>
      <c r="B11401" s="8" t="s">
        <v>445</v>
      </c>
      <c r="C11401" t="str">
        <f>VLOOKUP(B11401, CONTENT!$B$2:$D$1001,2,FALSE)</f>
        <v>video</v>
      </c>
      <c r="D11401" t="str">
        <f>VLOOKUP(B11401,CONTENT!$B$2:$D$1001,3,FALSE)</f>
        <v>education</v>
      </c>
      <c r="E11401" t="str">
        <f>VLOOKUP(G11401,'Reaction type'!$B$1:$E$17,2, FALSE)</f>
        <v>positive</v>
      </c>
      <c r="F11401">
        <f>VLOOKUP(G11401, 'Reaction type'!$B$2:$E$17, 3,FALSE)</f>
        <v>45</v>
      </c>
      <c r="G11401" s="8" t="s">
        <v>1049</v>
      </c>
      <c r="H11401" s="9">
        <v>44057.180555555555</v>
      </c>
    </row>
    <row r="11402" spans="1:8" x14ac:dyDescent="0.2">
      <c r="A11402" s="10">
        <v>10755</v>
      </c>
      <c r="B11402" s="11" t="s">
        <v>446</v>
      </c>
      <c r="C11402" t="str">
        <f>VLOOKUP(B11402, CONTENT!$B$2:$D$1001,2,FALSE)</f>
        <v>audio</v>
      </c>
      <c r="D11402" t="str">
        <f>VLOOKUP(B11402,CONTENT!$B$2:$D$1001,3,FALSE)</f>
        <v>technology</v>
      </c>
      <c r="E11402" t="str">
        <f>VLOOKUP(G11402,'Reaction type'!$B$1:$E$17,2, FALSE)</f>
        <v>positive</v>
      </c>
      <c r="F11402">
        <f>VLOOKUP(G11402, 'Reaction type'!$B$2:$E$17, 3,FALSE)</f>
        <v>45</v>
      </c>
      <c r="G11402" s="11" t="s">
        <v>1049</v>
      </c>
      <c r="H11402" s="12">
        <v>44013.734722222223</v>
      </c>
    </row>
    <row r="11403" spans="1:8" x14ac:dyDescent="0.2">
      <c r="A11403" s="7">
        <v>10768</v>
      </c>
      <c r="B11403" s="8" t="s">
        <v>446</v>
      </c>
      <c r="C11403" t="str">
        <f>VLOOKUP(B11403, CONTENT!$B$2:$D$1001,2,FALSE)</f>
        <v>audio</v>
      </c>
      <c r="D11403" t="str">
        <f>VLOOKUP(B11403,CONTENT!$B$2:$D$1001,3,FALSE)</f>
        <v>technology</v>
      </c>
      <c r="E11403" t="str">
        <f>VLOOKUP(G11403,'Reaction type'!$B$1:$E$17,2, FALSE)</f>
        <v>positive</v>
      </c>
      <c r="F11403">
        <f>VLOOKUP(G11403, 'Reaction type'!$B$2:$E$17, 3,FALSE)</f>
        <v>45</v>
      </c>
      <c r="G11403" s="8" t="s">
        <v>1049</v>
      </c>
      <c r="H11403" s="9">
        <v>44143.751388888886</v>
      </c>
    </row>
    <row r="11404" spans="1:8" x14ac:dyDescent="0.2">
      <c r="A11404" s="7">
        <v>10776</v>
      </c>
      <c r="B11404" s="8" t="s">
        <v>446</v>
      </c>
      <c r="C11404" t="str">
        <f>VLOOKUP(B11404, CONTENT!$B$2:$D$1001,2,FALSE)</f>
        <v>audio</v>
      </c>
      <c r="D11404" t="str">
        <f>VLOOKUP(B11404,CONTENT!$B$2:$D$1001,3,FALSE)</f>
        <v>technology</v>
      </c>
      <c r="E11404" t="str">
        <f>VLOOKUP(G11404,'Reaction type'!$B$1:$E$17,2, FALSE)</f>
        <v>positive</v>
      </c>
      <c r="F11404">
        <f>VLOOKUP(G11404, 'Reaction type'!$B$2:$E$17, 3,FALSE)</f>
        <v>45</v>
      </c>
      <c r="G11404" s="8" t="s">
        <v>1049</v>
      </c>
      <c r="H11404" s="9">
        <v>44011.227083333331</v>
      </c>
    </row>
    <row r="11405" spans="1:8" x14ac:dyDescent="0.2">
      <c r="A11405" s="7">
        <v>10779</v>
      </c>
      <c r="B11405" s="8" t="s">
        <v>447</v>
      </c>
      <c r="C11405" t="str">
        <f>VLOOKUP(B11405, CONTENT!$B$2:$D$1001,2,FALSE)</f>
        <v>audio</v>
      </c>
      <c r="D11405" t="str">
        <f>VLOOKUP(B11405,CONTENT!$B$2:$D$1001,3,FALSE)</f>
        <v>veganism</v>
      </c>
      <c r="E11405" t="str">
        <f>VLOOKUP(G11405,'Reaction type'!$B$1:$E$17,2, FALSE)</f>
        <v>positive</v>
      </c>
      <c r="F11405">
        <f>VLOOKUP(G11405, 'Reaction type'!$B$2:$E$17, 3,FALSE)</f>
        <v>45</v>
      </c>
      <c r="G11405" s="8" t="s">
        <v>1049</v>
      </c>
      <c r="H11405" s="9">
        <v>44229.3</v>
      </c>
    </row>
    <row r="11406" spans="1:8" x14ac:dyDescent="0.2">
      <c r="A11406" s="7">
        <v>10807</v>
      </c>
      <c r="B11406" s="8" t="s">
        <v>447</v>
      </c>
      <c r="C11406" t="str">
        <f>VLOOKUP(B11406, CONTENT!$B$2:$D$1001,2,FALSE)</f>
        <v>audio</v>
      </c>
      <c r="D11406" t="str">
        <f>VLOOKUP(B11406,CONTENT!$B$2:$D$1001,3,FALSE)</f>
        <v>veganism</v>
      </c>
      <c r="E11406" t="str">
        <f>VLOOKUP(G11406,'Reaction type'!$B$1:$E$17,2, FALSE)</f>
        <v>positive</v>
      </c>
      <c r="F11406">
        <f>VLOOKUP(G11406, 'Reaction type'!$B$2:$E$17, 3,FALSE)</f>
        <v>45</v>
      </c>
      <c r="G11406" s="8" t="s">
        <v>1049</v>
      </c>
      <c r="H11406" s="9">
        <v>44066.677083333336</v>
      </c>
    </row>
    <row r="11407" spans="1:8" x14ac:dyDescent="0.2">
      <c r="A11407" s="10">
        <v>10859</v>
      </c>
      <c r="B11407" s="11" t="s">
        <v>450</v>
      </c>
      <c r="C11407" t="str">
        <f>VLOOKUP(B11407, CONTENT!$B$2:$D$1001,2,FALSE)</f>
        <v>audio</v>
      </c>
      <c r="D11407" t="str">
        <f>VLOOKUP(B11407,CONTENT!$B$2:$D$1001,3,FALSE)</f>
        <v>animals</v>
      </c>
      <c r="E11407" t="str">
        <f>VLOOKUP(G11407,'Reaction type'!$B$1:$E$17,2, FALSE)</f>
        <v>positive</v>
      </c>
      <c r="F11407">
        <f>VLOOKUP(G11407, 'Reaction type'!$B$2:$E$17, 3,FALSE)</f>
        <v>45</v>
      </c>
      <c r="G11407" s="11" t="s">
        <v>1049</v>
      </c>
      <c r="H11407" s="12">
        <v>44034.018055555556</v>
      </c>
    </row>
    <row r="11408" spans="1:8" x14ac:dyDescent="0.2">
      <c r="A11408" s="10">
        <v>10869</v>
      </c>
      <c r="B11408" s="11" t="s">
        <v>450</v>
      </c>
      <c r="C11408" t="str">
        <f>VLOOKUP(B11408, CONTENT!$B$2:$D$1001,2,FALSE)</f>
        <v>audio</v>
      </c>
      <c r="D11408" t="str">
        <f>VLOOKUP(B11408,CONTENT!$B$2:$D$1001,3,FALSE)</f>
        <v>animals</v>
      </c>
      <c r="E11408" t="str">
        <f>VLOOKUP(G11408,'Reaction type'!$B$1:$E$17,2, FALSE)</f>
        <v>positive</v>
      </c>
      <c r="F11408">
        <f>VLOOKUP(G11408, 'Reaction type'!$B$2:$E$17, 3,FALSE)</f>
        <v>45</v>
      </c>
      <c r="G11408" s="11" t="s">
        <v>1049</v>
      </c>
      <c r="H11408" s="12">
        <v>44052.665277777778</v>
      </c>
    </row>
    <row r="11409" spans="1:8" x14ac:dyDescent="0.2">
      <c r="A11409" s="10">
        <v>10897</v>
      </c>
      <c r="B11409" s="11" t="s">
        <v>450</v>
      </c>
      <c r="C11409" t="str">
        <f>VLOOKUP(B11409, CONTENT!$B$2:$D$1001,2,FALSE)</f>
        <v>audio</v>
      </c>
      <c r="D11409" t="str">
        <f>VLOOKUP(B11409,CONTENT!$B$2:$D$1001,3,FALSE)</f>
        <v>animals</v>
      </c>
      <c r="E11409" t="str">
        <f>VLOOKUP(G11409,'Reaction type'!$B$1:$E$17,2, FALSE)</f>
        <v>positive</v>
      </c>
      <c r="F11409">
        <f>VLOOKUP(G11409, 'Reaction type'!$B$2:$E$17, 3,FALSE)</f>
        <v>45</v>
      </c>
      <c r="G11409" s="11" t="s">
        <v>1049</v>
      </c>
      <c r="H11409" s="12">
        <v>44118.381249999999</v>
      </c>
    </row>
    <row r="11410" spans="1:8" x14ac:dyDescent="0.2">
      <c r="A11410" s="7">
        <v>10912</v>
      </c>
      <c r="B11410" s="8" t="s">
        <v>452</v>
      </c>
      <c r="C11410" t="str">
        <f>VLOOKUP(B11410, CONTENT!$B$2:$D$1001,2,FALSE)</f>
        <v>video</v>
      </c>
      <c r="D11410" t="str">
        <f>VLOOKUP(B11410,CONTENT!$B$2:$D$1001,3,FALSE)</f>
        <v>food</v>
      </c>
      <c r="E11410" t="str">
        <f>VLOOKUP(G11410,'Reaction type'!$B$1:$E$17,2, FALSE)</f>
        <v>positive</v>
      </c>
      <c r="F11410">
        <f>VLOOKUP(G11410, 'Reaction type'!$B$2:$E$17, 3,FALSE)</f>
        <v>45</v>
      </c>
      <c r="G11410" s="8" t="s">
        <v>1049</v>
      </c>
      <c r="H11410" s="9">
        <v>44074.831944444442</v>
      </c>
    </row>
    <row r="11411" spans="1:8" x14ac:dyDescent="0.2">
      <c r="A11411" s="10">
        <v>10929</v>
      </c>
      <c r="B11411" s="11" t="s">
        <v>452</v>
      </c>
      <c r="C11411" t="str">
        <f>VLOOKUP(B11411, CONTENT!$B$2:$D$1001,2,FALSE)</f>
        <v>video</v>
      </c>
      <c r="D11411" t="str">
        <f>VLOOKUP(B11411,CONTENT!$B$2:$D$1001,3,FALSE)</f>
        <v>food</v>
      </c>
      <c r="E11411" t="str">
        <f>VLOOKUP(G11411,'Reaction type'!$B$1:$E$17,2, FALSE)</f>
        <v>positive</v>
      </c>
      <c r="F11411">
        <f>VLOOKUP(G11411, 'Reaction type'!$B$2:$E$17, 3,FALSE)</f>
        <v>45</v>
      </c>
      <c r="G11411" s="11" t="s">
        <v>1049</v>
      </c>
      <c r="H11411" s="12">
        <v>44092.386111111111</v>
      </c>
    </row>
    <row r="11412" spans="1:8" x14ac:dyDescent="0.2">
      <c r="A11412" s="7">
        <v>10952</v>
      </c>
      <c r="B11412" s="8" t="s">
        <v>454</v>
      </c>
      <c r="C11412" t="str">
        <f>VLOOKUP(B11412, CONTENT!$B$2:$D$1001,2,FALSE)</f>
        <v>audio</v>
      </c>
      <c r="D11412" t="str">
        <f>VLOOKUP(B11412,CONTENT!$B$2:$D$1001,3,FALSE)</f>
        <v>travel</v>
      </c>
      <c r="E11412" t="str">
        <f>VLOOKUP(G11412,'Reaction type'!$B$1:$E$17,2, FALSE)</f>
        <v>positive</v>
      </c>
      <c r="F11412">
        <f>VLOOKUP(G11412, 'Reaction type'!$B$2:$E$17, 3,FALSE)</f>
        <v>45</v>
      </c>
      <c r="G11412" s="8" t="s">
        <v>1049</v>
      </c>
      <c r="H11412" s="9">
        <v>44016.269444444442</v>
      </c>
    </row>
    <row r="11413" spans="1:8" x14ac:dyDescent="0.2">
      <c r="A11413" s="7">
        <v>10981</v>
      </c>
      <c r="B11413" s="8" t="s">
        <v>455</v>
      </c>
      <c r="C11413" t="str">
        <f>VLOOKUP(B11413, CONTENT!$B$2:$D$1001,2,FALSE)</f>
        <v>GIF</v>
      </c>
      <c r="D11413" t="str">
        <f>VLOOKUP(B11413,CONTENT!$B$2:$D$1001,3,FALSE)</f>
        <v>technology</v>
      </c>
      <c r="E11413" t="str">
        <f>VLOOKUP(G11413,'Reaction type'!$B$1:$E$17,2, FALSE)</f>
        <v>positive</v>
      </c>
      <c r="F11413">
        <f>VLOOKUP(G11413, 'Reaction type'!$B$2:$E$17, 3,FALSE)</f>
        <v>45</v>
      </c>
      <c r="G11413" s="8" t="s">
        <v>1049</v>
      </c>
      <c r="H11413" s="9">
        <v>44001.788888888892</v>
      </c>
    </row>
    <row r="11414" spans="1:8" x14ac:dyDescent="0.2">
      <c r="A11414" s="10">
        <v>10991</v>
      </c>
      <c r="B11414" s="11" t="s">
        <v>456</v>
      </c>
      <c r="C11414" t="str">
        <f>VLOOKUP(B11414, CONTENT!$B$2:$D$1001,2,FALSE)</f>
        <v>audio</v>
      </c>
      <c r="D11414" t="str">
        <f>VLOOKUP(B11414,CONTENT!$B$2:$D$1001,3,FALSE)</f>
        <v>tennis</v>
      </c>
      <c r="E11414" t="str">
        <f>VLOOKUP(G11414,'Reaction type'!$B$1:$E$17,2, FALSE)</f>
        <v>positive</v>
      </c>
      <c r="F11414">
        <f>VLOOKUP(G11414, 'Reaction type'!$B$2:$E$17, 3,FALSE)</f>
        <v>45</v>
      </c>
      <c r="G11414" s="11" t="s">
        <v>1049</v>
      </c>
      <c r="H11414" s="12">
        <v>44158.045138888891</v>
      </c>
    </row>
    <row r="11415" spans="1:8" x14ac:dyDescent="0.2">
      <c r="A11415" s="10">
        <v>10993</v>
      </c>
      <c r="B11415" s="11" t="s">
        <v>456</v>
      </c>
      <c r="C11415" t="str">
        <f>VLOOKUP(B11415, CONTENT!$B$2:$D$1001,2,FALSE)</f>
        <v>audio</v>
      </c>
      <c r="D11415" t="str">
        <f>VLOOKUP(B11415,CONTENT!$B$2:$D$1001,3,FALSE)</f>
        <v>tennis</v>
      </c>
      <c r="E11415" t="str">
        <f>VLOOKUP(G11415,'Reaction type'!$B$1:$E$17,2, FALSE)</f>
        <v>positive</v>
      </c>
      <c r="F11415">
        <f>VLOOKUP(G11415, 'Reaction type'!$B$2:$E$17, 3,FALSE)</f>
        <v>45</v>
      </c>
      <c r="G11415" s="11" t="s">
        <v>1049</v>
      </c>
      <c r="H11415" s="12">
        <v>44272.702777777777</v>
      </c>
    </row>
    <row r="11416" spans="1:8" x14ac:dyDescent="0.2">
      <c r="A11416" s="10">
        <v>11015</v>
      </c>
      <c r="B11416" s="11" t="s">
        <v>456</v>
      </c>
      <c r="C11416" t="str">
        <f>VLOOKUP(B11416, CONTENT!$B$2:$D$1001,2,FALSE)</f>
        <v>audio</v>
      </c>
      <c r="D11416" t="str">
        <f>VLOOKUP(B11416,CONTENT!$B$2:$D$1001,3,FALSE)</f>
        <v>tennis</v>
      </c>
      <c r="E11416" t="str">
        <f>VLOOKUP(G11416,'Reaction type'!$B$1:$E$17,2, FALSE)</f>
        <v>positive</v>
      </c>
      <c r="F11416">
        <f>VLOOKUP(G11416, 'Reaction type'!$B$2:$E$17, 3,FALSE)</f>
        <v>45</v>
      </c>
      <c r="G11416" s="11" t="s">
        <v>1049</v>
      </c>
      <c r="H11416" s="12">
        <v>44006.113888888889</v>
      </c>
    </row>
    <row r="11417" spans="1:8" x14ac:dyDescent="0.2">
      <c r="A11417" s="10">
        <v>11026</v>
      </c>
      <c r="B11417" s="11" t="s">
        <v>457</v>
      </c>
      <c r="C11417" t="str">
        <f>VLOOKUP(B11417, CONTENT!$B$2:$D$1001,2,FALSE)</f>
        <v>video</v>
      </c>
      <c r="D11417" t="str">
        <f>VLOOKUP(B11417,CONTENT!$B$2:$D$1001,3,FALSE)</f>
        <v>public speaking</v>
      </c>
      <c r="E11417" t="str">
        <f>VLOOKUP(G11417,'Reaction type'!$B$1:$E$17,2, FALSE)</f>
        <v>positive</v>
      </c>
      <c r="F11417">
        <f>VLOOKUP(G11417, 'Reaction type'!$B$2:$E$17, 3,FALSE)</f>
        <v>45</v>
      </c>
      <c r="G11417" s="11" t="s">
        <v>1049</v>
      </c>
      <c r="H11417" s="12">
        <v>44312.987500000003</v>
      </c>
    </row>
    <row r="11418" spans="1:8" x14ac:dyDescent="0.2">
      <c r="A11418" s="10">
        <v>11028</v>
      </c>
      <c r="B11418" s="11" t="s">
        <v>457</v>
      </c>
      <c r="C11418" t="str">
        <f>VLOOKUP(B11418, CONTENT!$B$2:$D$1001,2,FALSE)</f>
        <v>video</v>
      </c>
      <c r="D11418" t="str">
        <f>VLOOKUP(B11418,CONTENT!$B$2:$D$1001,3,FALSE)</f>
        <v>public speaking</v>
      </c>
      <c r="E11418" t="str">
        <f>VLOOKUP(G11418,'Reaction type'!$B$1:$E$17,2, FALSE)</f>
        <v>positive</v>
      </c>
      <c r="F11418">
        <f>VLOOKUP(G11418, 'Reaction type'!$B$2:$E$17, 3,FALSE)</f>
        <v>45</v>
      </c>
      <c r="G11418" s="11" t="s">
        <v>1049</v>
      </c>
      <c r="H11418" s="12">
        <v>44234.678472222222</v>
      </c>
    </row>
    <row r="11419" spans="1:8" x14ac:dyDescent="0.2">
      <c r="A11419" s="7">
        <v>11049</v>
      </c>
      <c r="B11419" s="8" t="s">
        <v>457</v>
      </c>
      <c r="C11419" t="str">
        <f>VLOOKUP(B11419, CONTENT!$B$2:$D$1001,2,FALSE)</f>
        <v>video</v>
      </c>
      <c r="D11419" t="str">
        <f>VLOOKUP(B11419,CONTENT!$B$2:$D$1001,3,FALSE)</f>
        <v>public speaking</v>
      </c>
      <c r="E11419" t="str">
        <f>VLOOKUP(G11419,'Reaction type'!$B$1:$E$17,2, FALSE)</f>
        <v>positive</v>
      </c>
      <c r="F11419">
        <f>VLOOKUP(G11419, 'Reaction type'!$B$2:$E$17, 3,FALSE)</f>
        <v>45</v>
      </c>
      <c r="G11419" s="8" t="s">
        <v>1049</v>
      </c>
      <c r="H11419" s="9">
        <v>44089.931944444441</v>
      </c>
    </row>
    <row r="11420" spans="1:8" x14ac:dyDescent="0.2">
      <c r="A11420" s="10">
        <v>11073</v>
      </c>
      <c r="B11420" s="11" t="s">
        <v>458</v>
      </c>
      <c r="C11420" t="str">
        <f>VLOOKUP(B11420, CONTENT!$B$2:$D$1001,2,FALSE)</f>
        <v>audio</v>
      </c>
      <c r="D11420" t="str">
        <f>VLOOKUP(B11420,CONTENT!$B$2:$D$1001,3,FALSE)</f>
        <v>science</v>
      </c>
      <c r="E11420" t="str">
        <f>VLOOKUP(G11420,'Reaction type'!$B$1:$E$17,2, FALSE)</f>
        <v>positive</v>
      </c>
      <c r="F11420">
        <f>VLOOKUP(G11420, 'Reaction type'!$B$2:$E$17, 3,FALSE)</f>
        <v>45</v>
      </c>
      <c r="G11420" s="11" t="s">
        <v>1049</v>
      </c>
      <c r="H11420" s="12">
        <v>44061.854166666664</v>
      </c>
    </row>
    <row r="11421" spans="1:8" x14ac:dyDescent="0.2">
      <c r="A11421" s="10">
        <v>11088</v>
      </c>
      <c r="B11421" s="11" t="s">
        <v>459</v>
      </c>
      <c r="C11421" t="str">
        <f>VLOOKUP(B11421, CONTENT!$B$2:$D$1001,2,FALSE)</f>
        <v>video</v>
      </c>
      <c r="D11421" t="str">
        <f>VLOOKUP(B11421,CONTENT!$B$2:$D$1001,3,FALSE)</f>
        <v>education</v>
      </c>
      <c r="E11421" t="str">
        <f>VLOOKUP(G11421,'Reaction type'!$B$1:$E$17,2, FALSE)</f>
        <v>positive</v>
      </c>
      <c r="F11421">
        <f>VLOOKUP(G11421, 'Reaction type'!$B$2:$E$17, 3,FALSE)</f>
        <v>45</v>
      </c>
      <c r="G11421" s="11" t="s">
        <v>1049</v>
      </c>
      <c r="H11421" s="12">
        <v>44102.915972222225</v>
      </c>
    </row>
    <row r="11422" spans="1:8" x14ac:dyDescent="0.2">
      <c r="A11422" s="10">
        <v>11090</v>
      </c>
      <c r="B11422" s="11" t="s">
        <v>459</v>
      </c>
      <c r="C11422" t="str">
        <f>VLOOKUP(B11422, CONTENT!$B$2:$D$1001,2,FALSE)</f>
        <v>video</v>
      </c>
      <c r="D11422" t="str">
        <f>VLOOKUP(B11422,CONTENT!$B$2:$D$1001,3,FALSE)</f>
        <v>education</v>
      </c>
      <c r="E11422" t="str">
        <f>VLOOKUP(G11422,'Reaction type'!$B$1:$E$17,2, FALSE)</f>
        <v>positive</v>
      </c>
      <c r="F11422">
        <f>VLOOKUP(G11422, 'Reaction type'!$B$2:$E$17, 3,FALSE)</f>
        <v>45</v>
      </c>
      <c r="G11422" s="11" t="s">
        <v>1049</v>
      </c>
      <c r="H11422" s="12">
        <v>44178.564583333333</v>
      </c>
    </row>
    <row r="11423" spans="1:8" x14ac:dyDescent="0.2">
      <c r="A11423" s="10">
        <v>11105</v>
      </c>
      <c r="B11423" s="11" t="s">
        <v>460</v>
      </c>
      <c r="C11423" t="str">
        <f>VLOOKUP(B11423, CONTENT!$B$2:$D$1001,2,FALSE)</f>
        <v>photo</v>
      </c>
      <c r="D11423" t="str">
        <f>VLOOKUP(B11423,CONTENT!$B$2:$D$1001,3,FALSE)</f>
        <v>studying</v>
      </c>
      <c r="E11423" t="str">
        <f>VLOOKUP(G11423,'Reaction type'!$B$1:$E$17,2, FALSE)</f>
        <v>positive</v>
      </c>
      <c r="F11423">
        <f>VLOOKUP(G11423, 'Reaction type'!$B$2:$E$17, 3,FALSE)</f>
        <v>45</v>
      </c>
      <c r="G11423" s="11" t="s">
        <v>1049</v>
      </c>
      <c r="H11423" s="12">
        <v>44276.290972222225</v>
      </c>
    </row>
    <row r="11424" spans="1:8" x14ac:dyDescent="0.2">
      <c r="A11424" s="10">
        <v>11107</v>
      </c>
      <c r="B11424" s="11" t="s">
        <v>460</v>
      </c>
      <c r="C11424" t="str">
        <f>VLOOKUP(B11424, CONTENT!$B$2:$D$1001,2,FALSE)</f>
        <v>photo</v>
      </c>
      <c r="D11424" t="str">
        <f>VLOOKUP(B11424,CONTENT!$B$2:$D$1001,3,FALSE)</f>
        <v>studying</v>
      </c>
      <c r="E11424" t="str">
        <f>VLOOKUP(G11424,'Reaction type'!$B$1:$E$17,2, FALSE)</f>
        <v>positive</v>
      </c>
      <c r="F11424">
        <f>VLOOKUP(G11424, 'Reaction type'!$B$2:$E$17, 3,FALSE)</f>
        <v>45</v>
      </c>
      <c r="G11424" s="11" t="s">
        <v>1049</v>
      </c>
      <c r="H11424" s="12">
        <v>44063.200694444444</v>
      </c>
    </row>
    <row r="11425" spans="1:8" x14ac:dyDescent="0.2">
      <c r="A11425" s="7">
        <v>11121</v>
      </c>
      <c r="B11425" s="8" t="s">
        <v>461</v>
      </c>
      <c r="C11425" t="str">
        <f>VLOOKUP(B11425, CONTENT!$B$2:$D$1001,2,FALSE)</f>
        <v>photo</v>
      </c>
      <c r="D11425" t="str">
        <f>VLOOKUP(B11425,CONTENT!$B$2:$D$1001,3,FALSE)</f>
        <v>soccer</v>
      </c>
      <c r="E11425" t="str">
        <f>VLOOKUP(G11425,'Reaction type'!$B$1:$E$17,2, FALSE)</f>
        <v>positive</v>
      </c>
      <c r="F11425">
        <f>VLOOKUP(G11425, 'Reaction type'!$B$2:$E$17, 3,FALSE)</f>
        <v>45</v>
      </c>
      <c r="G11425" s="8" t="s">
        <v>1049</v>
      </c>
      <c r="H11425" s="9">
        <v>44331.129861111112</v>
      </c>
    </row>
    <row r="11426" spans="1:8" x14ac:dyDescent="0.2">
      <c r="A11426" s="10">
        <v>11124</v>
      </c>
      <c r="B11426" s="11" t="s">
        <v>461</v>
      </c>
      <c r="C11426" t="str">
        <f>VLOOKUP(B11426, CONTENT!$B$2:$D$1001,2,FALSE)</f>
        <v>photo</v>
      </c>
      <c r="D11426" t="str">
        <f>VLOOKUP(B11426,CONTENT!$B$2:$D$1001,3,FALSE)</f>
        <v>soccer</v>
      </c>
      <c r="E11426" t="str">
        <f>VLOOKUP(G11426,'Reaction type'!$B$1:$E$17,2, FALSE)</f>
        <v>positive</v>
      </c>
      <c r="F11426">
        <f>VLOOKUP(G11426, 'Reaction type'!$B$2:$E$17, 3,FALSE)</f>
        <v>45</v>
      </c>
      <c r="G11426" s="11" t="s">
        <v>1049</v>
      </c>
      <c r="H11426" s="12">
        <v>44007.615972222222</v>
      </c>
    </row>
    <row r="11427" spans="1:8" x14ac:dyDescent="0.2">
      <c r="A11427" s="7">
        <v>11164</v>
      </c>
      <c r="B11427" s="8" t="s">
        <v>462</v>
      </c>
      <c r="C11427" t="str">
        <f>VLOOKUP(B11427, CONTENT!$B$2:$D$1001,2,FALSE)</f>
        <v>photo</v>
      </c>
      <c r="D11427" t="str">
        <f>VLOOKUP(B11427,CONTENT!$B$2:$D$1001,3,FALSE)</f>
        <v>tennis</v>
      </c>
      <c r="E11427" t="str">
        <f>VLOOKUP(G11427,'Reaction type'!$B$1:$E$17,2, FALSE)</f>
        <v>positive</v>
      </c>
      <c r="F11427">
        <f>VLOOKUP(G11427, 'Reaction type'!$B$2:$E$17, 3,FALSE)</f>
        <v>45</v>
      </c>
      <c r="G11427" s="8" t="s">
        <v>1049</v>
      </c>
      <c r="H11427" s="9">
        <v>44169.074999999997</v>
      </c>
    </row>
    <row r="11428" spans="1:8" x14ac:dyDescent="0.2">
      <c r="A11428" s="7">
        <v>11166</v>
      </c>
      <c r="B11428" s="8" t="s">
        <v>462</v>
      </c>
      <c r="C11428" t="str">
        <f>VLOOKUP(B11428, CONTENT!$B$2:$D$1001,2,FALSE)</f>
        <v>photo</v>
      </c>
      <c r="D11428" t="str">
        <f>VLOOKUP(B11428,CONTENT!$B$2:$D$1001,3,FALSE)</f>
        <v>tennis</v>
      </c>
      <c r="E11428" t="str">
        <f>VLOOKUP(G11428,'Reaction type'!$B$1:$E$17,2, FALSE)</f>
        <v>positive</v>
      </c>
      <c r="F11428">
        <f>VLOOKUP(G11428, 'Reaction type'!$B$2:$E$17, 3,FALSE)</f>
        <v>45</v>
      </c>
      <c r="G11428" s="8" t="s">
        <v>1049</v>
      </c>
      <c r="H11428" s="9">
        <v>44016.318055555559</v>
      </c>
    </row>
    <row r="11429" spans="1:8" x14ac:dyDescent="0.2">
      <c r="A11429" s="7">
        <v>11168</v>
      </c>
      <c r="B11429" s="8" t="s">
        <v>462</v>
      </c>
      <c r="C11429" t="str">
        <f>VLOOKUP(B11429, CONTENT!$B$2:$D$1001,2,FALSE)</f>
        <v>photo</v>
      </c>
      <c r="D11429" t="str">
        <f>VLOOKUP(B11429,CONTENT!$B$2:$D$1001,3,FALSE)</f>
        <v>tennis</v>
      </c>
      <c r="E11429" t="str">
        <f>VLOOKUP(G11429,'Reaction type'!$B$1:$E$17,2, FALSE)</f>
        <v>positive</v>
      </c>
      <c r="F11429">
        <f>VLOOKUP(G11429, 'Reaction type'!$B$2:$E$17, 3,FALSE)</f>
        <v>45</v>
      </c>
      <c r="G11429" s="8" t="s">
        <v>1049</v>
      </c>
      <c r="H11429" s="9">
        <v>44102.922222222223</v>
      </c>
    </row>
    <row r="11430" spans="1:8" x14ac:dyDescent="0.2">
      <c r="A11430" s="10">
        <v>11203</v>
      </c>
      <c r="B11430" s="11" t="s">
        <v>464</v>
      </c>
      <c r="C11430" t="str">
        <f>VLOOKUP(B11430, CONTENT!$B$2:$D$1001,2,FALSE)</f>
        <v>photo</v>
      </c>
      <c r="D11430" t="str">
        <f>VLOOKUP(B11430,CONTENT!$B$2:$D$1001,3,FALSE)</f>
        <v>animals</v>
      </c>
      <c r="E11430" t="str">
        <f>VLOOKUP(G11430,'Reaction type'!$B$1:$E$17,2, FALSE)</f>
        <v>positive</v>
      </c>
      <c r="F11430">
        <f>VLOOKUP(G11430, 'Reaction type'!$B$2:$E$17, 3,FALSE)</f>
        <v>45</v>
      </c>
      <c r="G11430" s="11" t="s">
        <v>1049</v>
      </c>
      <c r="H11430" s="12">
        <v>44025.970138888886</v>
      </c>
    </row>
    <row r="11431" spans="1:8" x14ac:dyDescent="0.2">
      <c r="A11431" s="10">
        <v>11231</v>
      </c>
      <c r="B11431" s="11" t="s">
        <v>466</v>
      </c>
      <c r="C11431" t="str">
        <f>VLOOKUP(B11431, CONTENT!$B$2:$D$1001,2,FALSE)</f>
        <v>photo</v>
      </c>
      <c r="D11431" t="str">
        <f>VLOOKUP(B11431,CONTENT!$B$2:$D$1001,3,FALSE)</f>
        <v>soccer</v>
      </c>
      <c r="E11431" t="str">
        <f>VLOOKUP(G11431,'Reaction type'!$B$1:$E$17,2, FALSE)</f>
        <v>positive</v>
      </c>
      <c r="F11431">
        <f>VLOOKUP(G11431, 'Reaction type'!$B$2:$E$17, 3,FALSE)</f>
        <v>45</v>
      </c>
      <c r="G11431" s="11" t="s">
        <v>1049</v>
      </c>
      <c r="H11431" s="12">
        <v>44130.568055555559</v>
      </c>
    </row>
    <row r="11432" spans="1:8" x14ac:dyDescent="0.2">
      <c r="A11432" s="10">
        <v>11241</v>
      </c>
      <c r="B11432" s="11" t="s">
        <v>466</v>
      </c>
      <c r="C11432" t="str">
        <f>VLOOKUP(B11432, CONTENT!$B$2:$D$1001,2,FALSE)</f>
        <v>photo</v>
      </c>
      <c r="D11432" t="str">
        <f>VLOOKUP(B11432,CONTENT!$B$2:$D$1001,3,FALSE)</f>
        <v>soccer</v>
      </c>
      <c r="E11432" t="str">
        <f>VLOOKUP(G11432,'Reaction type'!$B$1:$E$17,2, FALSE)</f>
        <v>positive</v>
      </c>
      <c r="F11432">
        <f>VLOOKUP(G11432, 'Reaction type'!$B$2:$E$17, 3,FALSE)</f>
        <v>45</v>
      </c>
      <c r="G11432" s="11" t="s">
        <v>1049</v>
      </c>
      <c r="H11432" s="12">
        <v>44285.279861111114</v>
      </c>
    </row>
    <row r="11433" spans="1:8" x14ac:dyDescent="0.2">
      <c r="A11433" s="10">
        <v>11258</v>
      </c>
      <c r="B11433" s="11" t="s">
        <v>467</v>
      </c>
      <c r="C11433" t="str">
        <f>VLOOKUP(B11433, CONTENT!$B$2:$D$1001,2,FALSE)</f>
        <v>GIF</v>
      </c>
      <c r="D11433" t="str">
        <f>VLOOKUP(B11433,CONTENT!$B$2:$D$1001,3,FALSE)</f>
        <v>healthy eating</v>
      </c>
      <c r="E11433" t="str">
        <f>VLOOKUP(G11433,'Reaction type'!$B$1:$E$17,2, FALSE)</f>
        <v>positive</v>
      </c>
      <c r="F11433">
        <f>VLOOKUP(G11433, 'Reaction type'!$B$2:$E$17, 3,FALSE)</f>
        <v>45</v>
      </c>
      <c r="G11433" s="11" t="s">
        <v>1049</v>
      </c>
      <c r="H11433" s="12">
        <v>44204.834027777775</v>
      </c>
    </row>
    <row r="11434" spans="1:8" x14ac:dyDescent="0.2">
      <c r="A11434" s="7">
        <v>11273</v>
      </c>
      <c r="B11434" s="8" t="s">
        <v>467</v>
      </c>
      <c r="C11434" t="str">
        <f>VLOOKUP(B11434, CONTENT!$B$2:$D$1001,2,FALSE)</f>
        <v>GIF</v>
      </c>
      <c r="D11434" t="str">
        <f>VLOOKUP(B11434,CONTENT!$B$2:$D$1001,3,FALSE)</f>
        <v>healthy eating</v>
      </c>
      <c r="E11434" t="str">
        <f>VLOOKUP(G11434,'Reaction type'!$B$1:$E$17,2, FALSE)</f>
        <v>positive</v>
      </c>
      <c r="F11434">
        <f>VLOOKUP(G11434, 'Reaction type'!$B$2:$E$17, 3,FALSE)</f>
        <v>45</v>
      </c>
      <c r="G11434" s="8" t="s">
        <v>1049</v>
      </c>
      <c r="H11434" s="9">
        <v>44273.268055555556</v>
      </c>
    </row>
    <row r="11435" spans="1:8" x14ac:dyDescent="0.2">
      <c r="A11435" s="7">
        <v>11296</v>
      </c>
      <c r="B11435" s="8" t="s">
        <v>468</v>
      </c>
      <c r="C11435" t="str">
        <f>VLOOKUP(B11435, CONTENT!$B$2:$D$1001,2,FALSE)</f>
        <v>photo</v>
      </c>
      <c r="D11435" t="str">
        <f>VLOOKUP(B11435,CONTENT!$B$2:$D$1001,3,FALSE)</f>
        <v>healthy eating</v>
      </c>
      <c r="E11435" t="str">
        <f>VLOOKUP(G11435,'Reaction type'!$B$1:$E$17,2, FALSE)</f>
        <v>positive</v>
      </c>
      <c r="F11435">
        <f>VLOOKUP(G11435, 'Reaction type'!$B$2:$E$17, 3,FALSE)</f>
        <v>45</v>
      </c>
      <c r="G11435" s="8" t="s">
        <v>1049</v>
      </c>
      <c r="H11435" s="9">
        <v>44358.702777777777</v>
      </c>
    </row>
    <row r="11436" spans="1:8" x14ac:dyDescent="0.2">
      <c r="A11436" s="7">
        <v>11329</v>
      </c>
      <c r="B11436" s="8" t="s">
        <v>469</v>
      </c>
      <c r="C11436" t="str">
        <f>VLOOKUP(B11436, CONTENT!$B$2:$D$1001,2,FALSE)</f>
        <v>GIF</v>
      </c>
      <c r="D11436" t="str">
        <f>VLOOKUP(B11436,CONTENT!$B$2:$D$1001,3,FALSE)</f>
        <v>cooking</v>
      </c>
      <c r="E11436" t="str">
        <f>VLOOKUP(G11436,'Reaction type'!$B$1:$E$17,2, FALSE)</f>
        <v>positive</v>
      </c>
      <c r="F11436">
        <f>VLOOKUP(G11436, 'Reaction type'!$B$2:$E$17, 3,FALSE)</f>
        <v>45</v>
      </c>
      <c r="G11436" s="8" t="s">
        <v>1049</v>
      </c>
      <c r="H11436" s="9">
        <v>44197.802777777775</v>
      </c>
    </row>
    <row r="11437" spans="1:8" x14ac:dyDescent="0.2">
      <c r="A11437" s="10">
        <v>11362</v>
      </c>
      <c r="B11437" s="11" t="s">
        <v>471</v>
      </c>
      <c r="C11437" t="str">
        <f>VLOOKUP(B11437, CONTENT!$B$2:$D$1001,2,FALSE)</f>
        <v>GIF</v>
      </c>
      <c r="D11437" t="str">
        <f>VLOOKUP(B11437,CONTENT!$B$2:$D$1001,3,FALSE)</f>
        <v>culture</v>
      </c>
      <c r="E11437" t="str">
        <f>VLOOKUP(G11437,'Reaction type'!$B$1:$E$17,2, FALSE)</f>
        <v>positive</v>
      </c>
      <c r="F11437">
        <f>VLOOKUP(G11437, 'Reaction type'!$B$2:$E$17, 3,FALSE)</f>
        <v>45</v>
      </c>
      <c r="G11437" s="11" t="s">
        <v>1049</v>
      </c>
      <c r="H11437" s="12">
        <v>44012.352083333331</v>
      </c>
    </row>
    <row r="11438" spans="1:8" x14ac:dyDescent="0.2">
      <c r="A11438" s="7">
        <v>11391</v>
      </c>
      <c r="B11438" s="8" t="s">
        <v>471</v>
      </c>
      <c r="C11438" t="str">
        <f>VLOOKUP(B11438, CONTENT!$B$2:$D$1001,2,FALSE)</f>
        <v>GIF</v>
      </c>
      <c r="D11438" t="str">
        <f>VLOOKUP(B11438,CONTENT!$B$2:$D$1001,3,FALSE)</f>
        <v>culture</v>
      </c>
      <c r="E11438" t="str">
        <f>VLOOKUP(G11438,'Reaction type'!$B$1:$E$17,2, FALSE)</f>
        <v>positive</v>
      </c>
      <c r="F11438">
        <f>VLOOKUP(G11438, 'Reaction type'!$B$2:$E$17, 3,FALSE)</f>
        <v>45</v>
      </c>
      <c r="G11438" s="8" t="s">
        <v>1049</v>
      </c>
      <c r="H11438" s="9">
        <v>44110.186805555553</v>
      </c>
    </row>
    <row r="11439" spans="1:8" x14ac:dyDescent="0.2">
      <c r="A11439" s="7">
        <v>11405</v>
      </c>
      <c r="B11439" s="8" t="s">
        <v>473</v>
      </c>
      <c r="C11439" t="str">
        <f>VLOOKUP(B11439, CONTENT!$B$2:$D$1001,2,FALSE)</f>
        <v>audio</v>
      </c>
      <c r="D11439" t="str">
        <f>VLOOKUP(B11439,CONTENT!$B$2:$D$1001,3,FALSE)</f>
        <v>cooking</v>
      </c>
      <c r="E11439" t="str">
        <f>VLOOKUP(G11439,'Reaction type'!$B$1:$E$17,2, FALSE)</f>
        <v>positive</v>
      </c>
      <c r="F11439">
        <f>VLOOKUP(G11439, 'Reaction type'!$B$2:$E$17, 3,FALSE)</f>
        <v>45</v>
      </c>
      <c r="G11439" s="8" t="s">
        <v>1049</v>
      </c>
      <c r="H11439" s="9">
        <v>44280.765277777777</v>
      </c>
    </row>
    <row r="11440" spans="1:8" x14ac:dyDescent="0.2">
      <c r="A11440" s="7">
        <v>11407</v>
      </c>
      <c r="B11440" s="8" t="s">
        <v>473</v>
      </c>
      <c r="C11440" t="str">
        <f>VLOOKUP(B11440, CONTENT!$B$2:$D$1001,2,FALSE)</f>
        <v>audio</v>
      </c>
      <c r="D11440" t="str">
        <f>VLOOKUP(B11440,CONTENT!$B$2:$D$1001,3,FALSE)</f>
        <v>cooking</v>
      </c>
      <c r="E11440" t="str">
        <f>VLOOKUP(G11440,'Reaction type'!$B$1:$E$17,2, FALSE)</f>
        <v>positive</v>
      </c>
      <c r="F11440">
        <f>VLOOKUP(G11440, 'Reaction type'!$B$2:$E$17, 3,FALSE)</f>
        <v>45</v>
      </c>
      <c r="G11440" s="8" t="s">
        <v>1049</v>
      </c>
      <c r="H11440" s="9">
        <v>44067.506249999999</v>
      </c>
    </row>
    <row r="11441" spans="1:8" x14ac:dyDescent="0.2">
      <c r="A11441" s="10">
        <v>11439</v>
      </c>
      <c r="B11441" s="11" t="s">
        <v>474</v>
      </c>
      <c r="C11441" t="str">
        <f>VLOOKUP(B11441, CONTENT!$B$2:$D$1001,2,FALSE)</f>
        <v>photo</v>
      </c>
      <c r="D11441" t="str">
        <f>VLOOKUP(B11441,CONTENT!$B$2:$D$1001,3,FALSE)</f>
        <v>technology</v>
      </c>
      <c r="E11441" t="str">
        <f>VLOOKUP(G11441,'Reaction type'!$B$1:$E$17,2, FALSE)</f>
        <v>positive</v>
      </c>
      <c r="F11441">
        <f>VLOOKUP(G11441, 'Reaction type'!$B$2:$E$17, 3,FALSE)</f>
        <v>45</v>
      </c>
      <c r="G11441" s="11" t="s">
        <v>1049</v>
      </c>
      <c r="H11441" s="12">
        <v>44190.786111111112</v>
      </c>
    </row>
    <row r="11442" spans="1:8" x14ac:dyDescent="0.2">
      <c r="A11442" s="7">
        <v>11446</v>
      </c>
      <c r="B11442" s="8" t="s">
        <v>474</v>
      </c>
      <c r="C11442" t="str">
        <f>VLOOKUP(B11442, CONTENT!$B$2:$D$1001,2,FALSE)</f>
        <v>photo</v>
      </c>
      <c r="D11442" t="str">
        <f>VLOOKUP(B11442,CONTENT!$B$2:$D$1001,3,FALSE)</f>
        <v>technology</v>
      </c>
      <c r="E11442" t="str">
        <f>VLOOKUP(G11442,'Reaction type'!$B$1:$E$17,2, FALSE)</f>
        <v>positive</v>
      </c>
      <c r="F11442">
        <f>VLOOKUP(G11442, 'Reaction type'!$B$2:$E$17, 3,FALSE)</f>
        <v>45</v>
      </c>
      <c r="G11442" s="8" t="s">
        <v>1049</v>
      </c>
      <c r="H11442" s="9">
        <v>44235.631944444445</v>
      </c>
    </row>
    <row r="11443" spans="1:8" x14ac:dyDescent="0.2">
      <c r="A11443" s="10">
        <v>11475</v>
      </c>
      <c r="B11443" s="11" t="s">
        <v>474</v>
      </c>
      <c r="C11443" t="str">
        <f>VLOOKUP(B11443, CONTENT!$B$2:$D$1001,2,FALSE)</f>
        <v>photo</v>
      </c>
      <c r="D11443" t="str">
        <f>VLOOKUP(B11443,CONTENT!$B$2:$D$1001,3,FALSE)</f>
        <v>technology</v>
      </c>
      <c r="E11443" t="str">
        <f>VLOOKUP(G11443,'Reaction type'!$B$1:$E$17,2, FALSE)</f>
        <v>positive</v>
      </c>
      <c r="F11443">
        <f>VLOOKUP(G11443, 'Reaction type'!$B$2:$E$17, 3,FALSE)</f>
        <v>45</v>
      </c>
      <c r="G11443" s="11" t="s">
        <v>1049</v>
      </c>
      <c r="H11443" s="12">
        <v>44352.395138888889</v>
      </c>
    </row>
    <row r="11444" spans="1:8" x14ac:dyDescent="0.2">
      <c r="A11444" s="7">
        <v>11476</v>
      </c>
      <c r="B11444" s="8" t="s">
        <v>474</v>
      </c>
      <c r="C11444" t="str">
        <f>VLOOKUP(B11444, CONTENT!$B$2:$D$1001,2,FALSE)</f>
        <v>photo</v>
      </c>
      <c r="D11444" t="str">
        <f>VLOOKUP(B11444,CONTENT!$B$2:$D$1001,3,FALSE)</f>
        <v>technology</v>
      </c>
      <c r="E11444" t="str">
        <f>VLOOKUP(G11444,'Reaction type'!$B$1:$E$17,2, FALSE)</f>
        <v>positive</v>
      </c>
      <c r="F11444">
        <f>VLOOKUP(G11444, 'Reaction type'!$B$2:$E$17, 3,FALSE)</f>
        <v>45</v>
      </c>
      <c r="G11444" s="8" t="s">
        <v>1049</v>
      </c>
      <c r="H11444" s="9">
        <v>44327.751388888886</v>
      </c>
    </row>
    <row r="11445" spans="1:8" x14ac:dyDescent="0.2">
      <c r="A11445" s="7">
        <v>11480</v>
      </c>
      <c r="B11445" s="8" t="s">
        <v>474</v>
      </c>
      <c r="C11445" t="str">
        <f>VLOOKUP(B11445, CONTENT!$B$2:$D$1001,2,FALSE)</f>
        <v>photo</v>
      </c>
      <c r="D11445" t="str">
        <f>VLOOKUP(B11445,CONTENT!$B$2:$D$1001,3,FALSE)</f>
        <v>technology</v>
      </c>
      <c r="E11445" t="str">
        <f>VLOOKUP(G11445,'Reaction type'!$B$1:$E$17,2, FALSE)</f>
        <v>positive</v>
      </c>
      <c r="F11445">
        <f>VLOOKUP(G11445, 'Reaction type'!$B$2:$E$17, 3,FALSE)</f>
        <v>45</v>
      </c>
      <c r="G11445" s="8" t="s">
        <v>1049</v>
      </c>
      <c r="H11445" s="9">
        <v>44250.191666666666</v>
      </c>
    </row>
    <row r="11446" spans="1:8" x14ac:dyDescent="0.2">
      <c r="A11446" s="10">
        <v>11486</v>
      </c>
      <c r="B11446" s="11" t="s">
        <v>475</v>
      </c>
      <c r="C11446" t="str">
        <f>VLOOKUP(B11446, CONTENT!$B$2:$D$1001,2,FALSE)</f>
        <v>audio</v>
      </c>
      <c r="D11446" t="str">
        <f>VLOOKUP(B11446,CONTENT!$B$2:$D$1001,3,FALSE)</f>
        <v>public speaking</v>
      </c>
      <c r="E11446" t="str">
        <f>VLOOKUP(G11446,'Reaction type'!$B$1:$E$17,2, FALSE)</f>
        <v>positive</v>
      </c>
      <c r="F11446">
        <f>VLOOKUP(G11446, 'Reaction type'!$B$2:$E$17, 3,FALSE)</f>
        <v>45</v>
      </c>
      <c r="G11446" s="11" t="s">
        <v>1049</v>
      </c>
      <c r="H11446" s="12">
        <v>44265.95416666667</v>
      </c>
    </row>
    <row r="11447" spans="1:8" x14ac:dyDescent="0.2">
      <c r="A11447" s="7">
        <v>11493</v>
      </c>
      <c r="B11447" s="8" t="s">
        <v>475</v>
      </c>
      <c r="C11447" t="str">
        <f>VLOOKUP(B11447, CONTENT!$B$2:$D$1001,2,FALSE)</f>
        <v>audio</v>
      </c>
      <c r="D11447" t="str">
        <f>VLOOKUP(B11447,CONTENT!$B$2:$D$1001,3,FALSE)</f>
        <v>public speaking</v>
      </c>
      <c r="E11447" t="str">
        <f>VLOOKUP(G11447,'Reaction type'!$B$1:$E$17,2, FALSE)</f>
        <v>positive</v>
      </c>
      <c r="F11447">
        <f>VLOOKUP(G11447, 'Reaction type'!$B$2:$E$17, 3,FALSE)</f>
        <v>45</v>
      </c>
      <c r="G11447" s="8" t="s">
        <v>1049</v>
      </c>
      <c r="H11447" s="9">
        <v>44287.556944444441</v>
      </c>
    </row>
    <row r="11448" spans="1:8" x14ac:dyDescent="0.2">
      <c r="A11448" s="7">
        <v>11507</v>
      </c>
      <c r="B11448" s="8" t="s">
        <v>475</v>
      </c>
      <c r="C11448" t="str">
        <f>VLOOKUP(B11448, CONTENT!$B$2:$D$1001,2,FALSE)</f>
        <v>audio</v>
      </c>
      <c r="D11448" t="str">
        <f>VLOOKUP(B11448,CONTENT!$B$2:$D$1001,3,FALSE)</f>
        <v>public speaking</v>
      </c>
      <c r="E11448" t="str">
        <f>VLOOKUP(G11448,'Reaction type'!$B$1:$E$17,2, FALSE)</f>
        <v>positive</v>
      </c>
      <c r="F11448">
        <f>VLOOKUP(G11448, 'Reaction type'!$B$2:$E$17, 3,FALSE)</f>
        <v>45</v>
      </c>
      <c r="G11448" s="8" t="s">
        <v>1049</v>
      </c>
      <c r="H11448" s="9">
        <v>44090.5625</v>
      </c>
    </row>
    <row r="11449" spans="1:8" x14ac:dyDescent="0.2">
      <c r="A11449" s="10">
        <v>11512</v>
      </c>
      <c r="B11449" s="11" t="s">
        <v>475</v>
      </c>
      <c r="C11449" t="str">
        <f>VLOOKUP(B11449, CONTENT!$B$2:$D$1001,2,FALSE)</f>
        <v>audio</v>
      </c>
      <c r="D11449" t="str">
        <f>VLOOKUP(B11449,CONTENT!$B$2:$D$1001,3,FALSE)</f>
        <v>public speaking</v>
      </c>
      <c r="E11449" t="str">
        <f>VLOOKUP(G11449,'Reaction type'!$B$1:$E$17,2, FALSE)</f>
        <v>positive</v>
      </c>
      <c r="F11449">
        <f>VLOOKUP(G11449, 'Reaction type'!$B$2:$E$17, 3,FALSE)</f>
        <v>45</v>
      </c>
      <c r="G11449" s="11" t="s">
        <v>1049</v>
      </c>
      <c r="H11449" s="12">
        <v>44234.098611111112</v>
      </c>
    </row>
    <row r="11450" spans="1:8" x14ac:dyDescent="0.2">
      <c r="A11450" s="7">
        <v>11515</v>
      </c>
      <c r="B11450" s="8" t="s">
        <v>475</v>
      </c>
      <c r="C11450" t="str">
        <f>VLOOKUP(B11450, CONTENT!$B$2:$D$1001,2,FALSE)</f>
        <v>audio</v>
      </c>
      <c r="D11450" t="str">
        <f>VLOOKUP(B11450,CONTENT!$B$2:$D$1001,3,FALSE)</f>
        <v>public speaking</v>
      </c>
      <c r="E11450" t="str">
        <f>VLOOKUP(G11450,'Reaction type'!$B$1:$E$17,2, FALSE)</f>
        <v>positive</v>
      </c>
      <c r="F11450">
        <f>VLOOKUP(G11450, 'Reaction type'!$B$2:$E$17, 3,FALSE)</f>
        <v>45</v>
      </c>
      <c r="G11450" s="8" t="s">
        <v>1049</v>
      </c>
      <c r="H11450" s="9">
        <v>44127.066666666666</v>
      </c>
    </row>
    <row r="11451" spans="1:8" x14ac:dyDescent="0.2">
      <c r="A11451" s="10">
        <v>11516</v>
      </c>
      <c r="B11451" s="11" t="s">
        <v>475</v>
      </c>
      <c r="C11451" t="str">
        <f>VLOOKUP(B11451, CONTENT!$B$2:$D$1001,2,FALSE)</f>
        <v>audio</v>
      </c>
      <c r="D11451" t="str">
        <f>VLOOKUP(B11451,CONTENT!$B$2:$D$1001,3,FALSE)</f>
        <v>public speaking</v>
      </c>
      <c r="E11451" t="str">
        <f>VLOOKUP(G11451,'Reaction type'!$B$1:$E$17,2, FALSE)</f>
        <v>positive</v>
      </c>
      <c r="F11451">
        <f>VLOOKUP(G11451, 'Reaction type'!$B$2:$E$17, 3,FALSE)</f>
        <v>45</v>
      </c>
      <c r="G11451" s="11" t="s">
        <v>1049</v>
      </c>
      <c r="H11451" s="12">
        <v>44341.593055555553</v>
      </c>
    </row>
    <row r="11452" spans="1:8" x14ac:dyDescent="0.2">
      <c r="A11452" s="7">
        <v>11517</v>
      </c>
      <c r="B11452" s="8" t="s">
        <v>475</v>
      </c>
      <c r="C11452" t="str">
        <f>VLOOKUP(B11452, CONTENT!$B$2:$D$1001,2,FALSE)</f>
        <v>audio</v>
      </c>
      <c r="D11452" t="str">
        <f>VLOOKUP(B11452,CONTENT!$B$2:$D$1001,3,FALSE)</f>
        <v>public speaking</v>
      </c>
      <c r="E11452" t="str">
        <f>VLOOKUP(G11452,'Reaction type'!$B$1:$E$17,2, FALSE)</f>
        <v>positive</v>
      </c>
      <c r="F11452">
        <f>VLOOKUP(G11452, 'Reaction type'!$B$2:$E$17, 3,FALSE)</f>
        <v>45</v>
      </c>
      <c r="G11452" s="8" t="s">
        <v>1049</v>
      </c>
      <c r="H11452" s="9">
        <v>44060.21597222222</v>
      </c>
    </row>
    <row r="11453" spans="1:8" x14ac:dyDescent="0.2">
      <c r="A11453" s="10">
        <v>11531</v>
      </c>
      <c r="B11453" s="11" t="s">
        <v>476</v>
      </c>
      <c r="C11453" t="str">
        <f>VLOOKUP(B11453, CONTENT!$B$2:$D$1001,2,FALSE)</f>
        <v>photo</v>
      </c>
      <c r="D11453" t="str">
        <f>VLOOKUP(B11453,CONTENT!$B$2:$D$1001,3,FALSE)</f>
        <v>healthy eating</v>
      </c>
      <c r="E11453" t="str">
        <f>VLOOKUP(G11453,'Reaction type'!$B$1:$E$17,2, FALSE)</f>
        <v>positive</v>
      </c>
      <c r="F11453">
        <f>VLOOKUP(G11453, 'Reaction type'!$B$2:$E$17, 3,FALSE)</f>
        <v>45</v>
      </c>
      <c r="G11453" s="11" t="s">
        <v>1049</v>
      </c>
      <c r="H11453" s="12">
        <v>44304.434027777781</v>
      </c>
    </row>
    <row r="11454" spans="1:8" x14ac:dyDescent="0.2">
      <c r="A11454" s="7">
        <v>11532</v>
      </c>
      <c r="B11454" s="8" t="s">
        <v>476</v>
      </c>
      <c r="C11454" t="str">
        <f>VLOOKUP(B11454, CONTENT!$B$2:$D$1001,2,FALSE)</f>
        <v>photo</v>
      </c>
      <c r="D11454" t="str">
        <f>VLOOKUP(B11454,CONTENT!$B$2:$D$1001,3,FALSE)</f>
        <v>healthy eating</v>
      </c>
      <c r="E11454" t="str">
        <f>VLOOKUP(G11454,'Reaction type'!$B$1:$E$17,2, FALSE)</f>
        <v>positive</v>
      </c>
      <c r="F11454">
        <f>VLOOKUP(G11454, 'Reaction type'!$B$2:$E$17, 3,FALSE)</f>
        <v>45</v>
      </c>
      <c r="G11454" s="8" t="s">
        <v>1049</v>
      </c>
      <c r="H11454" s="9">
        <v>44120.62777777778</v>
      </c>
    </row>
    <row r="11455" spans="1:8" x14ac:dyDescent="0.2">
      <c r="A11455" s="10">
        <v>11548</v>
      </c>
      <c r="B11455" s="11" t="s">
        <v>477</v>
      </c>
      <c r="C11455" t="str">
        <f>VLOOKUP(B11455, CONTENT!$B$2:$D$1001,2,FALSE)</f>
        <v>video</v>
      </c>
      <c r="D11455" t="str">
        <f>VLOOKUP(B11455,CONTENT!$B$2:$D$1001,3,FALSE)</f>
        <v>education</v>
      </c>
      <c r="E11455" t="str">
        <f>VLOOKUP(G11455,'Reaction type'!$B$1:$E$17,2, FALSE)</f>
        <v>positive</v>
      </c>
      <c r="F11455">
        <f>VLOOKUP(G11455, 'Reaction type'!$B$2:$E$17, 3,FALSE)</f>
        <v>45</v>
      </c>
      <c r="G11455" s="11" t="s">
        <v>1049</v>
      </c>
      <c r="H11455" s="12">
        <v>44265.877083333333</v>
      </c>
    </row>
    <row r="11456" spans="1:8" x14ac:dyDescent="0.2">
      <c r="A11456" s="7">
        <v>11549</v>
      </c>
      <c r="B11456" s="8" t="s">
        <v>477</v>
      </c>
      <c r="C11456" t="str">
        <f>VLOOKUP(B11456, CONTENT!$B$2:$D$1001,2,FALSE)</f>
        <v>video</v>
      </c>
      <c r="D11456" t="str">
        <f>VLOOKUP(B11456,CONTENT!$B$2:$D$1001,3,FALSE)</f>
        <v>education</v>
      </c>
      <c r="E11456" t="str">
        <f>VLOOKUP(G11456,'Reaction type'!$B$1:$E$17,2, FALSE)</f>
        <v>positive</v>
      </c>
      <c r="F11456">
        <f>VLOOKUP(G11456, 'Reaction type'!$B$2:$E$17, 3,FALSE)</f>
        <v>45</v>
      </c>
      <c r="G11456" s="8" t="s">
        <v>1049</v>
      </c>
      <c r="H11456" s="9">
        <v>44249.885416666664</v>
      </c>
    </row>
    <row r="11457" spans="1:8" x14ac:dyDescent="0.2">
      <c r="A11457" s="7">
        <v>11565</v>
      </c>
      <c r="B11457" s="8" t="s">
        <v>477</v>
      </c>
      <c r="C11457" t="str">
        <f>VLOOKUP(B11457, CONTENT!$B$2:$D$1001,2,FALSE)</f>
        <v>video</v>
      </c>
      <c r="D11457" t="str">
        <f>VLOOKUP(B11457,CONTENT!$B$2:$D$1001,3,FALSE)</f>
        <v>education</v>
      </c>
      <c r="E11457" t="str">
        <f>VLOOKUP(G11457,'Reaction type'!$B$1:$E$17,2, FALSE)</f>
        <v>positive</v>
      </c>
      <c r="F11457">
        <f>VLOOKUP(G11457, 'Reaction type'!$B$2:$E$17, 3,FALSE)</f>
        <v>45</v>
      </c>
      <c r="G11457" s="8" t="s">
        <v>1049</v>
      </c>
      <c r="H11457" s="9">
        <v>44307.84375</v>
      </c>
    </row>
    <row r="11458" spans="1:8" x14ac:dyDescent="0.2">
      <c r="A11458" s="10">
        <v>11581</v>
      </c>
      <c r="B11458" s="11" t="s">
        <v>478</v>
      </c>
      <c r="C11458" t="str">
        <f>VLOOKUP(B11458, CONTENT!$B$2:$D$1001,2,FALSE)</f>
        <v>audio</v>
      </c>
      <c r="D11458" t="str">
        <f>VLOOKUP(B11458,CONTENT!$B$2:$D$1001,3,FALSE)</f>
        <v>culture</v>
      </c>
      <c r="E11458" t="str">
        <f>VLOOKUP(G11458,'Reaction type'!$B$1:$E$17,2, FALSE)</f>
        <v>positive</v>
      </c>
      <c r="F11458">
        <f>VLOOKUP(G11458, 'Reaction type'!$B$2:$E$17, 3,FALSE)</f>
        <v>45</v>
      </c>
      <c r="G11458" s="11" t="s">
        <v>1049</v>
      </c>
      <c r="H11458" s="12">
        <v>44332.765972222223</v>
      </c>
    </row>
    <row r="11459" spans="1:8" x14ac:dyDescent="0.2">
      <c r="A11459" s="10">
        <v>11603</v>
      </c>
      <c r="B11459" s="11" t="s">
        <v>478</v>
      </c>
      <c r="C11459" t="str">
        <f>VLOOKUP(B11459, CONTENT!$B$2:$D$1001,2,FALSE)</f>
        <v>audio</v>
      </c>
      <c r="D11459" t="str">
        <f>VLOOKUP(B11459,CONTENT!$B$2:$D$1001,3,FALSE)</f>
        <v>culture</v>
      </c>
      <c r="E11459" t="str">
        <f>VLOOKUP(G11459,'Reaction type'!$B$1:$E$17,2, FALSE)</f>
        <v>positive</v>
      </c>
      <c r="F11459">
        <f>VLOOKUP(G11459, 'Reaction type'!$B$2:$E$17, 3,FALSE)</f>
        <v>45</v>
      </c>
      <c r="G11459" s="11" t="s">
        <v>1049</v>
      </c>
      <c r="H11459" s="12">
        <v>44361.367361111108</v>
      </c>
    </row>
    <row r="11460" spans="1:8" x14ac:dyDescent="0.2">
      <c r="A11460" s="10">
        <v>11605</v>
      </c>
      <c r="B11460" s="11" t="s">
        <v>478</v>
      </c>
      <c r="C11460" t="str">
        <f>VLOOKUP(B11460, CONTENT!$B$2:$D$1001,2,FALSE)</f>
        <v>audio</v>
      </c>
      <c r="D11460" t="str">
        <f>VLOOKUP(B11460,CONTENT!$B$2:$D$1001,3,FALSE)</f>
        <v>culture</v>
      </c>
      <c r="E11460" t="str">
        <f>VLOOKUP(G11460,'Reaction type'!$B$1:$E$17,2, FALSE)</f>
        <v>positive</v>
      </c>
      <c r="F11460">
        <f>VLOOKUP(G11460, 'Reaction type'!$B$2:$E$17, 3,FALSE)</f>
        <v>45</v>
      </c>
      <c r="G11460" s="11" t="s">
        <v>1049</v>
      </c>
      <c r="H11460" s="12">
        <v>44286.12777777778</v>
      </c>
    </row>
    <row r="11461" spans="1:8" x14ac:dyDescent="0.2">
      <c r="A11461" s="10">
        <v>11641</v>
      </c>
      <c r="B11461" s="13" t="s">
        <v>480</v>
      </c>
      <c r="C11461" t="str">
        <f>VLOOKUP(B11461, CONTENT!$B$2:$D$1001,2,FALSE)</f>
        <v>GIF</v>
      </c>
      <c r="D11461" t="str">
        <f>VLOOKUP(B11461,CONTENT!$B$2:$D$1001,3,FALSE)</f>
        <v>dogs</v>
      </c>
      <c r="E11461" t="str">
        <f>VLOOKUP(G11461,'Reaction type'!$B$1:$E$17,2, FALSE)</f>
        <v>positive</v>
      </c>
      <c r="F11461">
        <f>VLOOKUP(G11461, 'Reaction type'!$B$2:$E$17, 3,FALSE)</f>
        <v>45</v>
      </c>
      <c r="G11461" s="11" t="s">
        <v>1049</v>
      </c>
      <c r="H11461" s="12">
        <v>44056.356944444444</v>
      </c>
    </row>
    <row r="11462" spans="1:8" x14ac:dyDescent="0.2">
      <c r="A11462" s="10">
        <v>11664</v>
      </c>
      <c r="B11462" s="11" t="s">
        <v>481</v>
      </c>
      <c r="C11462" t="str">
        <f>VLOOKUP(B11462, CONTENT!$B$2:$D$1001,2,FALSE)</f>
        <v>GIF</v>
      </c>
      <c r="D11462" t="str">
        <f>VLOOKUP(B11462,CONTENT!$B$2:$D$1001,3,FALSE)</f>
        <v>cooking</v>
      </c>
      <c r="E11462" t="str">
        <f>VLOOKUP(G11462,'Reaction type'!$B$1:$E$17,2, FALSE)</f>
        <v>positive</v>
      </c>
      <c r="F11462">
        <f>VLOOKUP(G11462, 'Reaction type'!$B$2:$E$17, 3,FALSE)</f>
        <v>45</v>
      </c>
      <c r="G11462" s="11" t="s">
        <v>1049</v>
      </c>
      <c r="H11462" s="12">
        <v>44348.165972222225</v>
      </c>
    </row>
    <row r="11463" spans="1:8" x14ac:dyDescent="0.2">
      <c r="A11463" s="7">
        <v>11732</v>
      </c>
      <c r="B11463" s="8" t="s">
        <v>482</v>
      </c>
      <c r="C11463" t="str">
        <f>VLOOKUP(B11463, CONTENT!$B$2:$D$1001,2,FALSE)</f>
        <v>photo</v>
      </c>
      <c r="D11463" t="str">
        <f>VLOOKUP(B11463,CONTENT!$B$2:$D$1001,3,FALSE)</f>
        <v>technology</v>
      </c>
      <c r="E11463" t="str">
        <f>VLOOKUP(G11463,'Reaction type'!$B$1:$E$17,2, FALSE)</f>
        <v>positive</v>
      </c>
      <c r="F11463">
        <f>VLOOKUP(G11463, 'Reaction type'!$B$2:$E$17, 3,FALSE)</f>
        <v>45</v>
      </c>
      <c r="G11463" s="8" t="s">
        <v>1049</v>
      </c>
      <c r="H11463" s="9">
        <v>44300.55</v>
      </c>
    </row>
    <row r="11464" spans="1:8" x14ac:dyDescent="0.2">
      <c r="A11464" s="10">
        <v>11733</v>
      </c>
      <c r="B11464" s="11" t="s">
        <v>482</v>
      </c>
      <c r="C11464" t="str">
        <f>VLOOKUP(B11464, CONTENT!$B$2:$D$1001,2,FALSE)</f>
        <v>photo</v>
      </c>
      <c r="D11464" t="str">
        <f>VLOOKUP(B11464,CONTENT!$B$2:$D$1001,3,FALSE)</f>
        <v>technology</v>
      </c>
      <c r="E11464" t="str">
        <f>VLOOKUP(G11464,'Reaction type'!$B$1:$E$17,2, FALSE)</f>
        <v>positive</v>
      </c>
      <c r="F11464">
        <f>VLOOKUP(G11464, 'Reaction type'!$B$2:$E$17, 3,FALSE)</f>
        <v>45</v>
      </c>
      <c r="G11464" s="11" t="s">
        <v>1049</v>
      </c>
      <c r="H11464" s="12">
        <v>44098.23541666667</v>
      </c>
    </row>
    <row r="11465" spans="1:8" x14ac:dyDescent="0.2">
      <c r="A11465" s="10">
        <v>11742</v>
      </c>
      <c r="B11465" s="11" t="s">
        <v>483</v>
      </c>
      <c r="C11465" t="str">
        <f>VLOOKUP(B11465, CONTENT!$B$2:$D$1001,2,FALSE)</f>
        <v>video</v>
      </c>
      <c r="D11465" t="str">
        <f>VLOOKUP(B11465,CONTENT!$B$2:$D$1001,3,FALSE)</f>
        <v>veganism</v>
      </c>
      <c r="E11465" t="str">
        <f>VLOOKUP(G11465,'Reaction type'!$B$1:$E$17,2, FALSE)</f>
        <v>positive</v>
      </c>
      <c r="F11465">
        <f>VLOOKUP(G11465, 'Reaction type'!$B$2:$E$17, 3,FALSE)</f>
        <v>45</v>
      </c>
      <c r="G11465" s="11" t="s">
        <v>1049</v>
      </c>
      <c r="H11465" s="12">
        <v>44332.631249999999</v>
      </c>
    </row>
    <row r="11466" spans="1:8" x14ac:dyDescent="0.2">
      <c r="A11466" s="7">
        <v>11758</v>
      </c>
      <c r="B11466" s="8" t="s">
        <v>484</v>
      </c>
      <c r="C11466" t="str">
        <f>VLOOKUP(B11466, CONTENT!$B$2:$D$1001,2,FALSE)</f>
        <v>audio</v>
      </c>
      <c r="D11466" t="str">
        <f>VLOOKUP(B11466,CONTENT!$B$2:$D$1001,3,FALSE)</f>
        <v>Soccer</v>
      </c>
      <c r="E11466" t="str">
        <f>VLOOKUP(G11466,'Reaction type'!$B$1:$E$17,2, FALSE)</f>
        <v>positive</v>
      </c>
      <c r="F11466">
        <f>VLOOKUP(G11466, 'Reaction type'!$B$2:$E$17, 3,FALSE)</f>
        <v>45</v>
      </c>
      <c r="G11466" s="8" t="s">
        <v>1049</v>
      </c>
      <c r="H11466" s="9">
        <v>44356.561111111114</v>
      </c>
    </row>
    <row r="11467" spans="1:8" x14ac:dyDescent="0.2">
      <c r="A11467" s="10">
        <v>11761</v>
      </c>
      <c r="B11467" s="11" t="s">
        <v>484</v>
      </c>
      <c r="C11467" t="str">
        <f>VLOOKUP(B11467, CONTENT!$B$2:$D$1001,2,FALSE)</f>
        <v>audio</v>
      </c>
      <c r="D11467" t="str">
        <f>VLOOKUP(B11467,CONTENT!$B$2:$D$1001,3,FALSE)</f>
        <v>Soccer</v>
      </c>
      <c r="E11467" t="str">
        <f>VLOOKUP(G11467,'Reaction type'!$B$1:$E$17,2, FALSE)</f>
        <v>positive</v>
      </c>
      <c r="F11467">
        <f>VLOOKUP(G11467, 'Reaction type'!$B$2:$E$17, 3,FALSE)</f>
        <v>45</v>
      </c>
      <c r="G11467" s="11" t="s">
        <v>1049</v>
      </c>
      <c r="H11467" s="12">
        <v>44142.745833333334</v>
      </c>
    </row>
    <row r="11468" spans="1:8" x14ac:dyDescent="0.2">
      <c r="A11468" s="7">
        <v>11781</v>
      </c>
      <c r="B11468" s="8" t="s">
        <v>485</v>
      </c>
      <c r="C11468" t="str">
        <f>VLOOKUP(B11468, CONTENT!$B$2:$D$1001,2,FALSE)</f>
        <v>photo</v>
      </c>
      <c r="D11468" t="str">
        <f>VLOOKUP(B11468,CONTENT!$B$2:$D$1001,3,FALSE)</f>
        <v>animals</v>
      </c>
      <c r="E11468" t="str">
        <f>VLOOKUP(G11468,'Reaction type'!$B$1:$E$17,2, FALSE)</f>
        <v>positive</v>
      </c>
      <c r="F11468">
        <f>VLOOKUP(G11468, 'Reaction type'!$B$2:$E$17, 3,FALSE)</f>
        <v>45</v>
      </c>
      <c r="G11468" s="8" t="s">
        <v>1049</v>
      </c>
      <c r="H11468" s="9">
        <v>44091.640277777777</v>
      </c>
    </row>
    <row r="11469" spans="1:8" x14ac:dyDescent="0.2">
      <c r="A11469" s="10">
        <v>11788</v>
      </c>
      <c r="B11469" s="11" t="s">
        <v>485</v>
      </c>
      <c r="C11469" t="str">
        <f>VLOOKUP(B11469, CONTENT!$B$2:$D$1001,2,FALSE)</f>
        <v>photo</v>
      </c>
      <c r="D11469" t="str">
        <f>VLOOKUP(B11469,CONTENT!$B$2:$D$1001,3,FALSE)</f>
        <v>animals</v>
      </c>
      <c r="E11469" t="str">
        <f>VLOOKUP(G11469,'Reaction type'!$B$1:$E$17,2, FALSE)</f>
        <v>positive</v>
      </c>
      <c r="F11469">
        <f>VLOOKUP(G11469, 'Reaction type'!$B$2:$E$17, 3,FALSE)</f>
        <v>45</v>
      </c>
      <c r="G11469" s="11" t="s">
        <v>1049</v>
      </c>
      <c r="H11469" s="12">
        <v>44351.930555555555</v>
      </c>
    </row>
    <row r="11470" spans="1:8" x14ac:dyDescent="0.2">
      <c r="A11470" s="10">
        <v>11848</v>
      </c>
      <c r="B11470" s="11" t="s">
        <v>487</v>
      </c>
      <c r="C11470" t="str">
        <f>VLOOKUP(B11470, CONTENT!$B$2:$D$1001,2,FALSE)</f>
        <v>GIF</v>
      </c>
      <c r="D11470" t="str">
        <f>VLOOKUP(B11470,CONTENT!$B$2:$D$1001,3,FALSE)</f>
        <v>tennis</v>
      </c>
      <c r="E11470" t="str">
        <f>VLOOKUP(G11470,'Reaction type'!$B$1:$E$17,2, FALSE)</f>
        <v>positive</v>
      </c>
      <c r="F11470">
        <f>VLOOKUP(G11470, 'Reaction type'!$B$2:$E$17, 3,FALSE)</f>
        <v>45</v>
      </c>
      <c r="G11470" s="11" t="s">
        <v>1049</v>
      </c>
      <c r="H11470" s="12">
        <v>44241.617361111108</v>
      </c>
    </row>
    <row r="11471" spans="1:8" x14ac:dyDescent="0.2">
      <c r="A11471" s="7">
        <v>11855</v>
      </c>
      <c r="B11471" s="8" t="s">
        <v>487</v>
      </c>
      <c r="C11471" t="str">
        <f>VLOOKUP(B11471, CONTENT!$B$2:$D$1001,2,FALSE)</f>
        <v>GIF</v>
      </c>
      <c r="D11471" t="str">
        <f>VLOOKUP(B11471,CONTENT!$B$2:$D$1001,3,FALSE)</f>
        <v>tennis</v>
      </c>
      <c r="E11471" t="str">
        <f>VLOOKUP(G11471,'Reaction type'!$B$1:$E$17,2, FALSE)</f>
        <v>positive</v>
      </c>
      <c r="F11471">
        <f>VLOOKUP(G11471, 'Reaction type'!$B$2:$E$17, 3,FALSE)</f>
        <v>45</v>
      </c>
      <c r="G11471" s="8" t="s">
        <v>1049</v>
      </c>
      <c r="H11471" s="9">
        <v>44172.692361111112</v>
      </c>
    </row>
    <row r="11472" spans="1:8" x14ac:dyDescent="0.2">
      <c r="A11472" s="7">
        <v>11857</v>
      </c>
      <c r="B11472" s="8" t="s">
        <v>487</v>
      </c>
      <c r="C11472" t="str">
        <f>VLOOKUP(B11472, CONTENT!$B$2:$D$1001,2,FALSE)</f>
        <v>GIF</v>
      </c>
      <c r="D11472" t="str">
        <f>VLOOKUP(B11472,CONTENT!$B$2:$D$1001,3,FALSE)</f>
        <v>tennis</v>
      </c>
      <c r="E11472" t="str">
        <f>VLOOKUP(G11472,'Reaction type'!$B$1:$E$17,2, FALSE)</f>
        <v>positive</v>
      </c>
      <c r="F11472">
        <f>VLOOKUP(G11472, 'Reaction type'!$B$2:$E$17, 3,FALSE)</f>
        <v>45</v>
      </c>
      <c r="G11472" s="8" t="s">
        <v>1049</v>
      </c>
      <c r="H11472" s="9">
        <v>44034.789583333331</v>
      </c>
    </row>
    <row r="11473" spans="1:8" x14ac:dyDescent="0.2">
      <c r="A11473" s="7">
        <v>11859</v>
      </c>
      <c r="B11473" s="8" t="s">
        <v>487</v>
      </c>
      <c r="C11473" t="str">
        <f>VLOOKUP(B11473, CONTENT!$B$2:$D$1001,2,FALSE)</f>
        <v>GIF</v>
      </c>
      <c r="D11473" t="str">
        <f>VLOOKUP(B11473,CONTENT!$B$2:$D$1001,3,FALSE)</f>
        <v>tennis</v>
      </c>
      <c r="E11473" t="str">
        <f>VLOOKUP(G11473,'Reaction type'!$B$1:$E$17,2, FALSE)</f>
        <v>positive</v>
      </c>
      <c r="F11473">
        <f>VLOOKUP(G11473, 'Reaction type'!$B$2:$E$17, 3,FALSE)</f>
        <v>45</v>
      </c>
      <c r="G11473" s="8" t="s">
        <v>1049</v>
      </c>
      <c r="H11473" s="9">
        <v>44358.490972222222</v>
      </c>
    </row>
    <row r="11474" spans="1:8" x14ac:dyDescent="0.2">
      <c r="A11474" s="10">
        <v>11863</v>
      </c>
      <c r="B11474" s="11" t="s">
        <v>488</v>
      </c>
      <c r="C11474" t="str">
        <f>VLOOKUP(B11474, CONTENT!$B$2:$D$1001,2,FALSE)</f>
        <v>photo</v>
      </c>
      <c r="D11474" t="str">
        <f>VLOOKUP(B11474,CONTENT!$B$2:$D$1001,3,FALSE)</f>
        <v>animals</v>
      </c>
      <c r="E11474" t="str">
        <f>VLOOKUP(G11474,'Reaction type'!$B$1:$E$17,2, FALSE)</f>
        <v>positive</v>
      </c>
      <c r="F11474">
        <f>VLOOKUP(G11474, 'Reaction type'!$B$2:$E$17, 3,FALSE)</f>
        <v>45</v>
      </c>
      <c r="G11474" s="11" t="s">
        <v>1049</v>
      </c>
      <c r="H11474" s="12">
        <v>44356.01458333333</v>
      </c>
    </row>
    <row r="11475" spans="1:8" x14ac:dyDescent="0.2">
      <c r="A11475" s="7">
        <v>11893</v>
      </c>
      <c r="B11475" s="8" t="s">
        <v>489</v>
      </c>
      <c r="C11475" t="str">
        <f>VLOOKUP(B11475, CONTENT!$B$2:$D$1001,2,FALSE)</f>
        <v>audio</v>
      </c>
      <c r="D11475" t="str">
        <f>VLOOKUP(B11475,CONTENT!$B$2:$D$1001,3,FALSE)</f>
        <v>healthy eating</v>
      </c>
      <c r="E11475" t="str">
        <f>VLOOKUP(G11475,'Reaction type'!$B$1:$E$17,2, FALSE)</f>
        <v>positive</v>
      </c>
      <c r="F11475">
        <f>VLOOKUP(G11475, 'Reaction type'!$B$2:$E$17, 3,FALSE)</f>
        <v>45</v>
      </c>
      <c r="G11475" s="8" t="s">
        <v>1049</v>
      </c>
      <c r="H11475" s="9">
        <v>44310.719444444447</v>
      </c>
    </row>
    <row r="11476" spans="1:8" x14ac:dyDescent="0.2">
      <c r="A11476" s="7">
        <v>11924</v>
      </c>
      <c r="B11476" s="8" t="s">
        <v>490</v>
      </c>
      <c r="C11476" t="str">
        <f>VLOOKUP(B11476, CONTENT!$B$2:$D$1001,2,FALSE)</f>
        <v>GIF</v>
      </c>
      <c r="D11476" t="str">
        <f>VLOOKUP(B11476,CONTENT!$B$2:$D$1001,3,FALSE)</f>
        <v>soccer</v>
      </c>
      <c r="E11476" t="str">
        <f>VLOOKUP(G11476,'Reaction type'!$B$1:$E$17,2, FALSE)</f>
        <v>positive</v>
      </c>
      <c r="F11476">
        <f>VLOOKUP(G11476, 'Reaction type'!$B$2:$E$17, 3,FALSE)</f>
        <v>45</v>
      </c>
      <c r="G11476" s="8" t="s">
        <v>1049</v>
      </c>
      <c r="H11476" s="9">
        <v>44090.552777777775</v>
      </c>
    </row>
    <row r="11477" spans="1:8" x14ac:dyDescent="0.2">
      <c r="A11477" s="10">
        <v>11959</v>
      </c>
      <c r="B11477" s="11" t="s">
        <v>492</v>
      </c>
      <c r="C11477" t="str">
        <f>VLOOKUP(B11477, CONTENT!$B$2:$D$1001,2,FALSE)</f>
        <v>GIF</v>
      </c>
      <c r="D11477" t="str">
        <f>VLOOKUP(B11477,CONTENT!$B$2:$D$1001,3,FALSE)</f>
        <v>tennis</v>
      </c>
      <c r="E11477" t="str">
        <f>VLOOKUP(G11477,'Reaction type'!$B$1:$E$17,2, FALSE)</f>
        <v>positive</v>
      </c>
      <c r="F11477">
        <f>VLOOKUP(G11477, 'Reaction type'!$B$2:$E$17, 3,FALSE)</f>
        <v>45</v>
      </c>
      <c r="G11477" s="11" t="s">
        <v>1049</v>
      </c>
      <c r="H11477" s="12">
        <v>44235.359027777777</v>
      </c>
    </row>
    <row r="11478" spans="1:8" x14ac:dyDescent="0.2">
      <c r="A11478" s="7">
        <v>11962</v>
      </c>
      <c r="B11478" s="8" t="s">
        <v>492</v>
      </c>
      <c r="C11478" t="str">
        <f>VLOOKUP(B11478, CONTENT!$B$2:$D$1001,2,FALSE)</f>
        <v>GIF</v>
      </c>
      <c r="D11478" t="str">
        <f>VLOOKUP(B11478,CONTENT!$B$2:$D$1001,3,FALSE)</f>
        <v>tennis</v>
      </c>
      <c r="E11478" t="str">
        <f>VLOOKUP(G11478,'Reaction type'!$B$1:$E$17,2, FALSE)</f>
        <v>positive</v>
      </c>
      <c r="F11478">
        <f>VLOOKUP(G11478, 'Reaction type'!$B$2:$E$17, 3,FALSE)</f>
        <v>45</v>
      </c>
      <c r="G11478" s="8" t="s">
        <v>1049</v>
      </c>
      <c r="H11478" s="9">
        <v>44248.5</v>
      </c>
    </row>
    <row r="11479" spans="1:8" x14ac:dyDescent="0.2">
      <c r="A11479" s="7">
        <v>11981</v>
      </c>
      <c r="B11479" s="8" t="s">
        <v>493</v>
      </c>
      <c r="C11479" t="str">
        <f>VLOOKUP(B11479, CONTENT!$B$2:$D$1001,2,FALSE)</f>
        <v>audio</v>
      </c>
      <c r="D11479" t="str">
        <f>VLOOKUP(B11479,CONTENT!$B$2:$D$1001,3,FALSE)</f>
        <v>technology</v>
      </c>
      <c r="E11479" t="str">
        <f>VLOOKUP(G11479,'Reaction type'!$B$1:$E$17,2, FALSE)</f>
        <v>positive</v>
      </c>
      <c r="F11479">
        <f>VLOOKUP(G11479, 'Reaction type'!$B$2:$E$17, 3,FALSE)</f>
        <v>45</v>
      </c>
      <c r="G11479" s="8" t="s">
        <v>1049</v>
      </c>
      <c r="H11479" s="9">
        <v>44074.304166666669</v>
      </c>
    </row>
    <row r="11480" spans="1:8" x14ac:dyDescent="0.2">
      <c r="A11480" s="7">
        <v>11999</v>
      </c>
      <c r="B11480" s="8" t="s">
        <v>493</v>
      </c>
      <c r="C11480" t="str">
        <f>VLOOKUP(B11480, CONTENT!$B$2:$D$1001,2,FALSE)</f>
        <v>audio</v>
      </c>
      <c r="D11480" t="str">
        <f>VLOOKUP(B11480,CONTENT!$B$2:$D$1001,3,FALSE)</f>
        <v>technology</v>
      </c>
      <c r="E11480" t="str">
        <f>VLOOKUP(G11480,'Reaction type'!$B$1:$E$17,2, FALSE)</f>
        <v>positive</v>
      </c>
      <c r="F11480">
        <f>VLOOKUP(G11480, 'Reaction type'!$B$2:$E$17, 3,FALSE)</f>
        <v>45</v>
      </c>
      <c r="G11480" s="8" t="s">
        <v>1049</v>
      </c>
      <c r="H11480" s="9">
        <v>44152.15347222222</v>
      </c>
    </row>
    <row r="11481" spans="1:8" x14ac:dyDescent="0.2">
      <c r="A11481" s="10">
        <v>12013</v>
      </c>
      <c r="B11481" s="11" t="s">
        <v>494</v>
      </c>
      <c r="C11481" t="str">
        <f>VLOOKUP(B11481, CONTENT!$B$2:$D$1001,2,FALSE)</f>
        <v>video</v>
      </c>
      <c r="D11481" t="str">
        <f>VLOOKUP(B11481,CONTENT!$B$2:$D$1001,3,FALSE)</f>
        <v>soccer</v>
      </c>
      <c r="E11481" t="str">
        <f>VLOOKUP(G11481,'Reaction type'!$B$1:$E$17,2, FALSE)</f>
        <v>positive</v>
      </c>
      <c r="F11481">
        <f>VLOOKUP(G11481, 'Reaction type'!$B$2:$E$17, 3,FALSE)</f>
        <v>45</v>
      </c>
      <c r="G11481" s="11" t="s">
        <v>1049</v>
      </c>
      <c r="H11481" s="12">
        <v>44275.130555555559</v>
      </c>
    </row>
    <row r="11482" spans="1:8" x14ac:dyDescent="0.2">
      <c r="A11482" s="7">
        <v>12022</v>
      </c>
      <c r="B11482" s="8" t="s">
        <v>494</v>
      </c>
      <c r="C11482" t="str">
        <f>VLOOKUP(B11482, CONTENT!$B$2:$D$1001,2,FALSE)</f>
        <v>video</v>
      </c>
      <c r="D11482" t="str">
        <f>VLOOKUP(B11482,CONTENT!$B$2:$D$1001,3,FALSE)</f>
        <v>soccer</v>
      </c>
      <c r="E11482" t="str">
        <f>VLOOKUP(G11482,'Reaction type'!$B$1:$E$17,2, FALSE)</f>
        <v>positive</v>
      </c>
      <c r="F11482">
        <f>VLOOKUP(G11482, 'Reaction type'!$B$2:$E$17, 3,FALSE)</f>
        <v>45</v>
      </c>
      <c r="G11482" s="8" t="s">
        <v>1049</v>
      </c>
      <c r="H11482" s="9">
        <v>44313.763194444444</v>
      </c>
    </row>
    <row r="11483" spans="1:8" x14ac:dyDescent="0.2">
      <c r="A11483" s="7">
        <v>12044</v>
      </c>
      <c r="B11483" s="8" t="s">
        <v>496</v>
      </c>
      <c r="C11483" t="str">
        <f>VLOOKUP(B11483, CONTENT!$B$2:$D$1001,2,FALSE)</f>
        <v>audio</v>
      </c>
      <c r="D11483" t="str">
        <f>VLOOKUP(B11483,CONTENT!$B$2:$D$1001,3,FALSE)</f>
        <v>animals</v>
      </c>
      <c r="E11483" t="str">
        <f>VLOOKUP(G11483,'Reaction type'!$B$1:$E$17,2, FALSE)</f>
        <v>positive</v>
      </c>
      <c r="F11483">
        <f>VLOOKUP(G11483, 'Reaction type'!$B$2:$E$17, 3,FALSE)</f>
        <v>45</v>
      </c>
      <c r="G11483" s="8" t="s">
        <v>1049</v>
      </c>
      <c r="H11483" s="9">
        <v>44028.479861111111</v>
      </c>
    </row>
    <row r="11484" spans="1:8" x14ac:dyDescent="0.2">
      <c r="A11484" s="7">
        <v>12046</v>
      </c>
      <c r="B11484" s="8" t="s">
        <v>496</v>
      </c>
      <c r="C11484" t="str">
        <f>VLOOKUP(B11484, CONTENT!$B$2:$D$1001,2,FALSE)</f>
        <v>audio</v>
      </c>
      <c r="D11484" t="str">
        <f>VLOOKUP(B11484,CONTENT!$B$2:$D$1001,3,FALSE)</f>
        <v>animals</v>
      </c>
      <c r="E11484" t="str">
        <f>VLOOKUP(G11484,'Reaction type'!$B$1:$E$17,2, FALSE)</f>
        <v>positive</v>
      </c>
      <c r="F11484">
        <f>VLOOKUP(G11484, 'Reaction type'!$B$2:$E$17, 3,FALSE)</f>
        <v>45</v>
      </c>
      <c r="G11484" s="8" t="s">
        <v>1049</v>
      </c>
      <c r="H11484" s="9">
        <v>44178.338194444441</v>
      </c>
    </row>
    <row r="11485" spans="1:8" x14ac:dyDescent="0.2">
      <c r="A11485" s="7">
        <v>12069</v>
      </c>
      <c r="B11485" s="8" t="s">
        <v>497</v>
      </c>
      <c r="C11485" t="str">
        <f>VLOOKUP(B11485, CONTENT!$B$2:$D$1001,2,FALSE)</f>
        <v>video</v>
      </c>
      <c r="D11485" t="str">
        <f>VLOOKUP(B11485,CONTENT!$B$2:$D$1001,3,FALSE)</f>
        <v>dogs</v>
      </c>
      <c r="E11485" t="str">
        <f>VLOOKUP(G11485,'Reaction type'!$B$1:$E$17,2, FALSE)</f>
        <v>positive</v>
      </c>
      <c r="F11485">
        <f>VLOOKUP(G11485, 'Reaction type'!$B$2:$E$17, 3,FALSE)</f>
        <v>45</v>
      </c>
      <c r="G11485" s="8" t="s">
        <v>1049</v>
      </c>
      <c r="H11485" s="9">
        <v>44124.418055555558</v>
      </c>
    </row>
    <row r="11486" spans="1:8" x14ac:dyDescent="0.2">
      <c r="A11486" s="10">
        <v>12076</v>
      </c>
      <c r="B11486" s="11" t="s">
        <v>497</v>
      </c>
      <c r="C11486" t="str">
        <f>VLOOKUP(B11486, CONTENT!$B$2:$D$1001,2,FALSE)</f>
        <v>video</v>
      </c>
      <c r="D11486" t="str">
        <f>VLOOKUP(B11486,CONTENT!$B$2:$D$1001,3,FALSE)</f>
        <v>dogs</v>
      </c>
      <c r="E11486" t="str">
        <f>VLOOKUP(G11486,'Reaction type'!$B$1:$E$17,2, FALSE)</f>
        <v>positive</v>
      </c>
      <c r="F11486">
        <f>VLOOKUP(G11486, 'Reaction type'!$B$2:$E$17, 3,FALSE)</f>
        <v>45</v>
      </c>
      <c r="G11486" s="11" t="s">
        <v>1049</v>
      </c>
      <c r="H11486" s="12">
        <v>44310.634027777778</v>
      </c>
    </row>
    <row r="11487" spans="1:8" x14ac:dyDescent="0.2">
      <c r="A11487" s="7">
        <v>12094</v>
      </c>
      <c r="B11487" s="8" t="s">
        <v>498</v>
      </c>
      <c r="C11487" t="str">
        <f>VLOOKUP(B11487, CONTENT!$B$2:$D$1001,2,FALSE)</f>
        <v>photo</v>
      </c>
      <c r="D11487" t="str">
        <f>VLOOKUP(B11487,CONTENT!$B$2:$D$1001,3,FALSE)</f>
        <v>public speaking</v>
      </c>
      <c r="E11487" t="str">
        <f>VLOOKUP(G11487,'Reaction type'!$B$1:$E$17,2, FALSE)</f>
        <v>positive</v>
      </c>
      <c r="F11487">
        <f>VLOOKUP(G11487, 'Reaction type'!$B$2:$E$17, 3,FALSE)</f>
        <v>45</v>
      </c>
      <c r="G11487" s="8" t="s">
        <v>1049</v>
      </c>
      <c r="H11487" s="9">
        <v>44044.761111111111</v>
      </c>
    </row>
    <row r="11488" spans="1:8" x14ac:dyDescent="0.2">
      <c r="A11488" s="7">
        <v>12096</v>
      </c>
      <c r="B11488" s="8" t="s">
        <v>498</v>
      </c>
      <c r="C11488" t="str">
        <f>VLOOKUP(B11488, CONTENT!$B$2:$D$1001,2,FALSE)</f>
        <v>photo</v>
      </c>
      <c r="D11488" t="str">
        <f>VLOOKUP(B11488,CONTENT!$B$2:$D$1001,3,FALSE)</f>
        <v>public speaking</v>
      </c>
      <c r="E11488" t="str">
        <f>VLOOKUP(G11488,'Reaction type'!$B$1:$E$17,2, FALSE)</f>
        <v>positive</v>
      </c>
      <c r="F11488">
        <f>VLOOKUP(G11488, 'Reaction type'!$B$2:$E$17, 3,FALSE)</f>
        <v>45</v>
      </c>
      <c r="G11488" s="8" t="s">
        <v>1049</v>
      </c>
      <c r="H11488" s="9">
        <v>44189.199305555558</v>
      </c>
    </row>
    <row r="11489" spans="1:8" x14ac:dyDescent="0.2">
      <c r="A11489" s="7">
        <v>12098</v>
      </c>
      <c r="B11489" s="8" t="s">
        <v>498</v>
      </c>
      <c r="C11489" t="str">
        <f>VLOOKUP(B11489, CONTENT!$B$2:$D$1001,2,FALSE)</f>
        <v>photo</v>
      </c>
      <c r="D11489" t="str">
        <f>VLOOKUP(B11489,CONTENT!$B$2:$D$1001,3,FALSE)</f>
        <v>public speaking</v>
      </c>
      <c r="E11489" t="str">
        <f>VLOOKUP(G11489,'Reaction type'!$B$1:$E$17,2, FALSE)</f>
        <v>positive</v>
      </c>
      <c r="F11489">
        <f>VLOOKUP(G11489, 'Reaction type'!$B$2:$E$17, 3,FALSE)</f>
        <v>45</v>
      </c>
      <c r="G11489" s="8" t="s">
        <v>1049</v>
      </c>
      <c r="H11489" s="9">
        <v>44090.463194444441</v>
      </c>
    </row>
    <row r="11490" spans="1:8" x14ac:dyDescent="0.2">
      <c r="A11490" s="7">
        <v>12123</v>
      </c>
      <c r="B11490" s="8" t="s">
        <v>499</v>
      </c>
      <c r="C11490" t="str">
        <f>VLOOKUP(B11490, CONTENT!$B$2:$D$1001,2,FALSE)</f>
        <v>audio</v>
      </c>
      <c r="D11490" t="str">
        <f>VLOOKUP(B11490,CONTENT!$B$2:$D$1001,3,FALSE)</f>
        <v>education</v>
      </c>
      <c r="E11490" t="str">
        <f>VLOOKUP(G11490,'Reaction type'!$B$1:$E$17,2, FALSE)</f>
        <v>positive</v>
      </c>
      <c r="F11490">
        <f>VLOOKUP(G11490, 'Reaction type'!$B$2:$E$17, 3,FALSE)</f>
        <v>45</v>
      </c>
      <c r="G11490" s="8" t="s">
        <v>1049</v>
      </c>
      <c r="H11490" s="9">
        <v>44340.256944444445</v>
      </c>
    </row>
    <row r="11491" spans="1:8" x14ac:dyDescent="0.2">
      <c r="A11491" s="7">
        <v>12127</v>
      </c>
      <c r="B11491" s="8" t="s">
        <v>501</v>
      </c>
      <c r="C11491" t="str">
        <f>VLOOKUP(B11491, CONTENT!$B$2:$D$1001,2,FALSE)</f>
        <v>video</v>
      </c>
      <c r="D11491" t="str">
        <f>VLOOKUP(B11491,CONTENT!$B$2:$D$1001,3,FALSE)</f>
        <v>education</v>
      </c>
      <c r="E11491" t="str">
        <f>VLOOKUP(G11491,'Reaction type'!$B$1:$E$17,2, FALSE)</f>
        <v>positive</v>
      </c>
      <c r="F11491">
        <f>VLOOKUP(G11491, 'Reaction type'!$B$2:$E$17, 3,FALSE)</f>
        <v>45</v>
      </c>
      <c r="G11491" s="8" t="s">
        <v>1049</v>
      </c>
      <c r="H11491" s="9">
        <v>44122.67083333333</v>
      </c>
    </row>
    <row r="11492" spans="1:8" x14ac:dyDescent="0.2">
      <c r="A11492" s="10">
        <v>12146</v>
      </c>
      <c r="B11492" s="11" t="s">
        <v>501</v>
      </c>
      <c r="C11492" t="str">
        <f>VLOOKUP(B11492, CONTENT!$B$2:$D$1001,2,FALSE)</f>
        <v>video</v>
      </c>
      <c r="D11492" t="str">
        <f>VLOOKUP(B11492,CONTENT!$B$2:$D$1001,3,FALSE)</f>
        <v>education</v>
      </c>
      <c r="E11492" t="str">
        <f>VLOOKUP(G11492,'Reaction type'!$B$1:$E$17,2, FALSE)</f>
        <v>positive</v>
      </c>
      <c r="F11492">
        <f>VLOOKUP(G11492, 'Reaction type'!$B$2:$E$17, 3,FALSE)</f>
        <v>45</v>
      </c>
      <c r="G11492" s="11" t="s">
        <v>1049</v>
      </c>
      <c r="H11492" s="12">
        <v>44255.613888888889</v>
      </c>
    </row>
    <row r="11493" spans="1:8" x14ac:dyDescent="0.2">
      <c r="A11493" s="10">
        <v>12157</v>
      </c>
      <c r="B11493" s="11" t="s">
        <v>502</v>
      </c>
      <c r="C11493" t="str">
        <f>VLOOKUP(B11493, CONTENT!$B$2:$D$1001,2,FALSE)</f>
        <v>video</v>
      </c>
      <c r="D11493" t="str">
        <f>VLOOKUP(B11493,CONTENT!$B$2:$D$1001,3,FALSE)</f>
        <v>healthy eating</v>
      </c>
      <c r="E11493" t="str">
        <f>VLOOKUP(G11493,'Reaction type'!$B$1:$E$17,2, FALSE)</f>
        <v>positive</v>
      </c>
      <c r="F11493">
        <f>VLOOKUP(G11493, 'Reaction type'!$B$2:$E$17, 3,FALSE)</f>
        <v>45</v>
      </c>
      <c r="G11493" s="11" t="s">
        <v>1049</v>
      </c>
      <c r="H11493" s="12">
        <v>44316.521527777775</v>
      </c>
    </row>
    <row r="11494" spans="1:8" x14ac:dyDescent="0.2">
      <c r="A11494" s="7">
        <v>12164</v>
      </c>
      <c r="B11494" s="8" t="s">
        <v>502</v>
      </c>
      <c r="C11494" t="str">
        <f>VLOOKUP(B11494, CONTENT!$B$2:$D$1001,2,FALSE)</f>
        <v>video</v>
      </c>
      <c r="D11494" t="str">
        <f>VLOOKUP(B11494,CONTENT!$B$2:$D$1001,3,FALSE)</f>
        <v>healthy eating</v>
      </c>
      <c r="E11494" t="str">
        <f>VLOOKUP(G11494,'Reaction type'!$B$1:$E$17,2, FALSE)</f>
        <v>positive</v>
      </c>
      <c r="F11494">
        <f>VLOOKUP(G11494, 'Reaction type'!$B$2:$E$17, 3,FALSE)</f>
        <v>45</v>
      </c>
      <c r="G11494" s="8" t="s">
        <v>1049</v>
      </c>
      <c r="H11494" s="9">
        <v>44253.987500000003</v>
      </c>
    </row>
    <row r="11495" spans="1:8" x14ac:dyDescent="0.2">
      <c r="A11495" s="10">
        <v>12177</v>
      </c>
      <c r="B11495" s="11" t="s">
        <v>502</v>
      </c>
      <c r="C11495" t="str">
        <f>VLOOKUP(B11495, CONTENT!$B$2:$D$1001,2,FALSE)</f>
        <v>video</v>
      </c>
      <c r="D11495" t="str">
        <f>VLOOKUP(B11495,CONTENT!$B$2:$D$1001,3,FALSE)</f>
        <v>healthy eating</v>
      </c>
      <c r="E11495" t="str">
        <f>VLOOKUP(G11495,'Reaction type'!$B$1:$E$17,2, FALSE)</f>
        <v>positive</v>
      </c>
      <c r="F11495">
        <f>VLOOKUP(G11495, 'Reaction type'!$B$2:$E$17, 3,FALSE)</f>
        <v>45</v>
      </c>
      <c r="G11495" s="11" t="s">
        <v>1049</v>
      </c>
      <c r="H11495" s="12">
        <v>44188.303472222222</v>
      </c>
    </row>
    <row r="11496" spans="1:8" x14ac:dyDescent="0.2">
      <c r="A11496" s="10">
        <v>12185</v>
      </c>
      <c r="B11496" s="11" t="s">
        <v>502</v>
      </c>
      <c r="C11496" t="str">
        <f>VLOOKUP(B11496, CONTENT!$B$2:$D$1001,2,FALSE)</f>
        <v>video</v>
      </c>
      <c r="D11496" t="str">
        <f>VLOOKUP(B11496,CONTENT!$B$2:$D$1001,3,FALSE)</f>
        <v>healthy eating</v>
      </c>
      <c r="E11496" t="str">
        <f>VLOOKUP(G11496,'Reaction type'!$B$1:$E$17,2, FALSE)</f>
        <v>positive</v>
      </c>
      <c r="F11496">
        <f>VLOOKUP(G11496, 'Reaction type'!$B$2:$E$17, 3,FALSE)</f>
        <v>45</v>
      </c>
      <c r="G11496" s="11" t="s">
        <v>1049</v>
      </c>
      <c r="H11496" s="12">
        <v>44029.46875</v>
      </c>
    </row>
    <row r="11497" spans="1:8" x14ac:dyDescent="0.2">
      <c r="A11497" s="7">
        <v>12197</v>
      </c>
      <c r="B11497" s="8" t="s">
        <v>503</v>
      </c>
      <c r="C11497" t="str">
        <f>VLOOKUP(B11497, CONTENT!$B$2:$D$1001,2,FALSE)</f>
        <v>GIF</v>
      </c>
      <c r="D11497" t="str">
        <f>VLOOKUP(B11497,CONTENT!$B$2:$D$1001,3,FALSE)</f>
        <v>education</v>
      </c>
      <c r="E11497" t="str">
        <f>VLOOKUP(G11497,'Reaction type'!$B$1:$E$17,2, FALSE)</f>
        <v>positive</v>
      </c>
      <c r="F11497">
        <f>VLOOKUP(G11497, 'Reaction type'!$B$2:$E$17, 3,FALSE)</f>
        <v>45</v>
      </c>
      <c r="G11497" s="8" t="s">
        <v>1049</v>
      </c>
      <c r="H11497" s="9">
        <v>44031.165972222225</v>
      </c>
    </row>
    <row r="11498" spans="1:8" x14ac:dyDescent="0.2">
      <c r="A11498" s="7">
        <v>12205</v>
      </c>
      <c r="B11498" s="8" t="s">
        <v>503</v>
      </c>
      <c r="C11498" t="str">
        <f>VLOOKUP(B11498, CONTENT!$B$2:$D$1001,2,FALSE)</f>
        <v>GIF</v>
      </c>
      <c r="D11498" t="str">
        <f>VLOOKUP(B11498,CONTENT!$B$2:$D$1001,3,FALSE)</f>
        <v>education</v>
      </c>
      <c r="E11498" t="str">
        <f>VLOOKUP(G11498,'Reaction type'!$B$1:$E$17,2, FALSE)</f>
        <v>positive</v>
      </c>
      <c r="F11498">
        <f>VLOOKUP(G11498, 'Reaction type'!$B$2:$E$17, 3,FALSE)</f>
        <v>45</v>
      </c>
      <c r="G11498" s="8" t="s">
        <v>1049</v>
      </c>
      <c r="H11498" s="9">
        <v>44142.039583333331</v>
      </c>
    </row>
    <row r="11499" spans="1:8" x14ac:dyDescent="0.2">
      <c r="A11499" s="7">
        <v>12215</v>
      </c>
      <c r="B11499" s="8" t="s">
        <v>503</v>
      </c>
      <c r="C11499" t="str">
        <f>VLOOKUP(B11499, CONTENT!$B$2:$D$1001,2,FALSE)</f>
        <v>GIF</v>
      </c>
      <c r="D11499" t="str">
        <f>VLOOKUP(B11499,CONTENT!$B$2:$D$1001,3,FALSE)</f>
        <v>education</v>
      </c>
      <c r="E11499" t="str">
        <f>VLOOKUP(G11499,'Reaction type'!$B$1:$E$17,2, FALSE)</f>
        <v>positive</v>
      </c>
      <c r="F11499">
        <f>VLOOKUP(G11499, 'Reaction type'!$B$2:$E$17, 3,FALSE)</f>
        <v>45</v>
      </c>
      <c r="G11499" s="8" t="s">
        <v>1049</v>
      </c>
      <c r="H11499" s="9">
        <v>44299.073611111111</v>
      </c>
    </row>
    <row r="11500" spans="1:8" x14ac:dyDescent="0.2">
      <c r="A11500" s="7">
        <v>12221</v>
      </c>
      <c r="B11500" s="8" t="s">
        <v>503</v>
      </c>
      <c r="C11500" t="str">
        <f>VLOOKUP(B11500, CONTENT!$B$2:$D$1001,2,FALSE)</f>
        <v>GIF</v>
      </c>
      <c r="D11500" t="str">
        <f>VLOOKUP(B11500,CONTENT!$B$2:$D$1001,3,FALSE)</f>
        <v>education</v>
      </c>
      <c r="E11500" t="str">
        <f>VLOOKUP(G11500,'Reaction type'!$B$1:$E$17,2, FALSE)</f>
        <v>positive</v>
      </c>
      <c r="F11500">
        <f>VLOOKUP(G11500, 'Reaction type'!$B$2:$E$17, 3,FALSE)</f>
        <v>45</v>
      </c>
      <c r="G11500" s="8" t="s">
        <v>1049</v>
      </c>
      <c r="H11500" s="9">
        <v>44191.776388888888</v>
      </c>
    </row>
    <row r="11501" spans="1:8" x14ac:dyDescent="0.2">
      <c r="A11501" s="7">
        <v>12232</v>
      </c>
      <c r="B11501" s="8" t="s">
        <v>504</v>
      </c>
      <c r="C11501" t="str">
        <f>VLOOKUP(B11501, CONTENT!$B$2:$D$1001,2,FALSE)</f>
        <v>photo</v>
      </c>
      <c r="D11501" t="str">
        <f>VLOOKUP(B11501,CONTENT!$B$2:$D$1001,3,FALSE)</f>
        <v>food</v>
      </c>
      <c r="E11501" t="str">
        <f>VLOOKUP(G11501,'Reaction type'!$B$1:$E$17,2, FALSE)</f>
        <v>positive</v>
      </c>
      <c r="F11501">
        <f>VLOOKUP(G11501, 'Reaction type'!$B$2:$E$17, 3,FALSE)</f>
        <v>45</v>
      </c>
      <c r="G11501" s="8" t="s">
        <v>1049</v>
      </c>
      <c r="H11501" s="9">
        <v>44190.570138888892</v>
      </c>
    </row>
    <row r="11502" spans="1:8" x14ac:dyDescent="0.2">
      <c r="A11502" s="10">
        <v>12246</v>
      </c>
      <c r="B11502" s="11" t="s">
        <v>505</v>
      </c>
      <c r="C11502" t="str">
        <f>VLOOKUP(B11502, CONTENT!$B$2:$D$1001,2,FALSE)</f>
        <v>photo</v>
      </c>
      <c r="D11502" t="str">
        <f>VLOOKUP(B11502,CONTENT!$B$2:$D$1001,3,FALSE)</f>
        <v>culture</v>
      </c>
      <c r="E11502" t="str">
        <f>VLOOKUP(G11502,'Reaction type'!$B$1:$E$17,2, FALSE)</f>
        <v>positive</v>
      </c>
      <c r="F11502">
        <f>VLOOKUP(G11502, 'Reaction type'!$B$2:$E$17, 3,FALSE)</f>
        <v>45</v>
      </c>
      <c r="G11502" s="11" t="s">
        <v>1049</v>
      </c>
      <c r="H11502" s="12">
        <v>44120.712500000001</v>
      </c>
    </row>
    <row r="11503" spans="1:8" x14ac:dyDescent="0.2">
      <c r="A11503" s="10">
        <v>12258</v>
      </c>
      <c r="B11503" s="11" t="s">
        <v>505</v>
      </c>
      <c r="C11503" t="str">
        <f>VLOOKUP(B11503, CONTENT!$B$2:$D$1001,2,FALSE)</f>
        <v>photo</v>
      </c>
      <c r="D11503" t="str">
        <f>VLOOKUP(B11503,CONTENT!$B$2:$D$1001,3,FALSE)</f>
        <v>culture</v>
      </c>
      <c r="E11503" t="str">
        <f>VLOOKUP(G11503,'Reaction type'!$B$1:$E$17,2, FALSE)</f>
        <v>positive</v>
      </c>
      <c r="F11503">
        <f>VLOOKUP(G11503, 'Reaction type'!$B$2:$E$17, 3,FALSE)</f>
        <v>45</v>
      </c>
      <c r="G11503" s="11" t="s">
        <v>1049</v>
      </c>
      <c r="H11503" s="12">
        <v>44050.381944444445</v>
      </c>
    </row>
    <row r="11504" spans="1:8" x14ac:dyDescent="0.2">
      <c r="A11504" s="7">
        <v>12274</v>
      </c>
      <c r="B11504" s="8" t="s">
        <v>506</v>
      </c>
      <c r="C11504" t="str">
        <f>VLOOKUP(B11504, CONTENT!$B$2:$D$1001,2,FALSE)</f>
        <v>photo</v>
      </c>
      <c r="D11504" t="str">
        <f>VLOOKUP(B11504,CONTENT!$B$2:$D$1001,3,FALSE)</f>
        <v>technology</v>
      </c>
      <c r="E11504" t="str">
        <f>VLOOKUP(G11504,'Reaction type'!$B$1:$E$17,2, FALSE)</f>
        <v>positive</v>
      </c>
      <c r="F11504">
        <f>VLOOKUP(G11504, 'Reaction type'!$B$2:$E$17, 3,FALSE)</f>
        <v>45</v>
      </c>
      <c r="G11504" s="8" t="s">
        <v>1049</v>
      </c>
      <c r="H11504" s="9">
        <v>44063.970138888886</v>
      </c>
    </row>
    <row r="11505" spans="1:8" x14ac:dyDescent="0.2">
      <c r="A11505" s="10">
        <v>12279</v>
      </c>
      <c r="B11505" s="11" t="s">
        <v>506</v>
      </c>
      <c r="C11505" t="str">
        <f>VLOOKUP(B11505, CONTENT!$B$2:$D$1001,2,FALSE)</f>
        <v>photo</v>
      </c>
      <c r="D11505" t="str">
        <f>VLOOKUP(B11505,CONTENT!$B$2:$D$1001,3,FALSE)</f>
        <v>technology</v>
      </c>
      <c r="E11505" t="str">
        <f>VLOOKUP(G11505,'Reaction type'!$B$1:$E$17,2, FALSE)</f>
        <v>positive</v>
      </c>
      <c r="F11505">
        <f>VLOOKUP(G11505, 'Reaction type'!$B$2:$E$17, 3,FALSE)</f>
        <v>45</v>
      </c>
      <c r="G11505" s="11" t="s">
        <v>1049</v>
      </c>
      <c r="H11505" s="12">
        <v>44144.283333333333</v>
      </c>
    </row>
    <row r="11506" spans="1:8" x14ac:dyDescent="0.2">
      <c r="A11506" s="7">
        <v>12302</v>
      </c>
      <c r="B11506" s="8" t="s">
        <v>508</v>
      </c>
      <c r="C11506" t="str">
        <f>VLOOKUP(B11506, CONTENT!$B$2:$D$1001,2,FALSE)</f>
        <v>audio</v>
      </c>
      <c r="D11506" t="str">
        <f>VLOOKUP(B11506,CONTENT!$B$2:$D$1001,3,FALSE)</f>
        <v>animals</v>
      </c>
      <c r="E11506" t="str">
        <f>VLOOKUP(G11506,'Reaction type'!$B$1:$E$17,2, FALSE)</f>
        <v>positive</v>
      </c>
      <c r="F11506">
        <f>VLOOKUP(G11506, 'Reaction type'!$B$2:$E$17, 3,FALSE)</f>
        <v>45</v>
      </c>
      <c r="G11506" s="8" t="s">
        <v>1049</v>
      </c>
      <c r="H11506" s="9">
        <v>44210.404166666667</v>
      </c>
    </row>
    <row r="11507" spans="1:8" x14ac:dyDescent="0.2">
      <c r="A11507" s="10">
        <v>12329</v>
      </c>
      <c r="B11507" s="11" t="s">
        <v>508</v>
      </c>
      <c r="C11507" t="str">
        <f>VLOOKUP(B11507, CONTENT!$B$2:$D$1001,2,FALSE)</f>
        <v>audio</v>
      </c>
      <c r="D11507" t="str">
        <f>VLOOKUP(B11507,CONTENT!$B$2:$D$1001,3,FALSE)</f>
        <v>animals</v>
      </c>
      <c r="E11507" t="str">
        <f>VLOOKUP(G11507,'Reaction type'!$B$1:$E$17,2, FALSE)</f>
        <v>positive</v>
      </c>
      <c r="F11507">
        <f>VLOOKUP(G11507, 'Reaction type'!$B$2:$E$17, 3,FALSE)</f>
        <v>45</v>
      </c>
      <c r="G11507" s="11" t="s">
        <v>1049</v>
      </c>
      <c r="H11507" s="12">
        <v>44284.074305555558</v>
      </c>
    </row>
    <row r="11508" spans="1:8" x14ac:dyDescent="0.2">
      <c r="A11508" s="7">
        <v>12342</v>
      </c>
      <c r="B11508" s="8" t="s">
        <v>508</v>
      </c>
      <c r="C11508" t="str">
        <f>VLOOKUP(B11508, CONTENT!$B$2:$D$1001,2,FALSE)</f>
        <v>audio</v>
      </c>
      <c r="D11508" t="str">
        <f>VLOOKUP(B11508,CONTENT!$B$2:$D$1001,3,FALSE)</f>
        <v>animals</v>
      </c>
      <c r="E11508" t="str">
        <f>VLOOKUP(G11508,'Reaction type'!$B$1:$E$17,2, FALSE)</f>
        <v>positive</v>
      </c>
      <c r="F11508">
        <f>VLOOKUP(G11508, 'Reaction type'!$B$2:$E$17, 3,FALSE)</f>
        <v>45</v>
      </c>
      <c r="G11508" s="8" t="s">
        <v>1049</v>
      </c>
      <c r="H11508" s="9">
        <v>44324.67083333333</v>
      </c>
    </row>
    <row r="11509" spans="1:8" x14ac:dyDescent="0.2">
      <c r="A11509" s="7">
        <v>12345</v>
      </c>
      <c r="B11509" s="8" t="s">
        <v>509</v>
      </c>
      <c r="C11509" t="str">
        <f>VLOOKUP(B11509, CONTENT!$B$2:$D$1001,2,FALSE)</f>
        <v>photo</v>
      </c>
      <c r="D11509" t="str">
        <f>VLOOKUP(B11509,CONTENT!$B$2:$D$1001,3,FALSE)</f>
        <v>food</v>
      </c>
      <c r="E11509" t="str">
        <f>VLOOKUP(G11509,'Reaction type'!$B$1:$E$17,2, FALSE)</f>
        <v>positive</v>
      </c>
      <c r="F11509">
        <f>VLOOKUP(G11509, 'Reaction type'!$B$2:$E$17, 3,FALSE)</f>
        <v>45</v>
      </c>
      <c r="G11509" s="8" t="s">
        <v>1049</v>
      </c>
      <c r="H11509" s="9">
        <v>44076.112500000003</v>
      </c>
    </row>
    <row r="11510" spans="1:8" x14ac:dyDescent="0.2">
      <c r="A11510" s="7">
        <v>12353</v>
      </c>
      <c r="B11510" s="8" t="s">
        <v>509</v>
      </c>
      <c r="C11510" t="str">
        <f>VLOOKUP(B11510, CONTENT!$B$2:$D$1001,2,FALSE)</f>
        <v>photo</v>
      </c>
      <c r="D11510" t="str">
        <f>VLOOKUP(B11510,CONTENT!$B$2:$D$1001,3,FALSE)</f>
        <v>food</v>
      </c>
      <c r="E11510" t="str">
        <f>VLOOKUP(G11510,'Reaction type'!$B$1:$E$17,2, FALSE)</f>
        <v>positive</v>
      </c>
      <c r="F11510">
        <f>VLOOKUP(G11510, 'Reaction type'!$B$2:$E$17, 3,FALSE)</f>
        <v>45</v>
      </c>
      <c r="G11510" s="8" t="s">
        <v>1049</v>
      </c>
      <c r="H11510" s="9">
        <v>44034.960416666669</v>
      </c>
    </row>
    <row r="11511" spans="1:8" x14ac:dyDescent="0.2">
      <c r="A11511" s="10">
        <v>12354</v>
      </c>
      <c r="B11511" s="11" t="s">
        <v>509</v>
      </c>
      <c r="C11511" t="str">
        <f>VLOOKUP(B11511, CONTENT!$B$2:$D$1001,2,FALSE)</f>
        <v>photo</v>
      </c>
      <c r="D11511" t="str">
        <f>VLOOKUP(B11511,CONTENT!$B$2:$D$1001,3,FALSE)</f>
        <v>food</v>
      </c>
      <c r="E11511" t="str">
        <f>VLOOKUP(G11511,'Reaction type'!$B$1:$E$17,2, FALSE)</f>
        <v>positive</v>
      </c>
      <c r="F11511">
        <f>VLOOKUP(G11511, 'Reaction type'!$B$2:$E$17, 3,FALSE)</f>
        <v>45</v>
      </c>
      <c r="G11511" s="11" t="s">
        <v>1049</v>
      </c>
      <c r="H11511" s="12">
        <v>44124.339583333334</v>
      </c>
    </row>
    <row r="11512" spans="1:8" x14ac:dyDescent="0.2">
      <c r="A11512" s="10">
        <v>12379</v>
      </c>
      <c r="B11512" s="11" t="s">
        <v>510</v>
      </c>
      <c r="C11512" t="str">
        <f>VLOOKUP(B11512, CONTENT!$B$2:$D$1001,2,FALSE)</f>
        <v>GIF</v>
      </c>
      <c r="D11512" t="str">
        <f>VLOOKUP(B11512,CONTENT!$B$2:$D$1001,3,FALSE)</f>
        <v>healthy eating</v>
      </c>
      <c r="E11512" t="str">
        <f>VLOOKUP(G11512,'Reaction type'!$B$1:$E$17,2, FALSE)</f>
        <v>positive</v>
      </c>
      <c r="F11512">
        <f>VLOOKUP(G11512, 'Reaction type'!$B$2:$E$17, 3,FALSE)</f>
        <v>45</v>
      </c>
      <c r="G11512" s="11" t="s">
        <v>1049</v>
      </c>
      <c r="H11512" s="12">
        <v>44314.017361111109</v>
      </c>
    </row>
    <row r="11513" spans="1:8" x14ac:dyDescent="0.2">
      <c r="A11513" s="7">
        <v>12386</v>
      </c>
      <c r="B11513" s="8" t="s">
        <v>510</v>
      </c>
      <c r="C11513" t="str">
        <f>VLOOKUP(B11513, CONTENT!$B$2:$D$1001,2,FALSE)</f>
        <v>GIF</v>
      </c>
      <c r="D11513" t="str">
        <f>VLOOKUP(B11513,CONTENT!$B$2:$D$1001,3,FALSE)</f>
        <v>healthy eating</v>
      </c>
      <c r="E11513" t="str">
        <f>VLOOKUP(G11513,'Reaction type'!$B$1:$E$17,2, FALSE)</f>
        <v>positive</v>
      </c>
      <c r="F11513">
        <f>VLOOKUP(G11513, 'Reaction type'!$B$2:$E$17, 3,FALSE)</f>
        <v>45</v>
      </c>
      <c r="G11513" s="8" t="s">
        <v>1049</v>
      </c>
      <c r="H11513" s="9">
        <v>44201.972916666666</v>
      </c>
    </row>
    <row r="11514" spans="1:8" x14ac:dyDescent="0.2">
      <c r="A11514" s="10">
        <v>12391</v>
      </c>
      <c r="B11514" s="11" t="s">
        <v>510</v>
      </c>
      <c r="C11514" t="str">
        <f>VLOOKUP(B11514, CONTENT!$B$2:$D$1001,2,FALSE)</f>
        <v>GIF</v>
      </c>
      <c r="D11514" t="str">
        <f>VLOOKUP(B11514,CONTENT!$B$2:$D$1001,3,FALSE)</f>
        <v>healthy eating</v>
      </c>
      <c r="E11514" t="str">
        <f>VLOOKUP(G11514,'Reaction type'!$B$1:$E$17,2, FALSE)</f>
        <v>positive</v>
      </c>
      <c r="F11514">
        <f>VLOOKUP(G11514, 'Reaction type'!$B$2:$E$17, 3,FALSE)</f>
        <v>45</v>
      </c>
      <c r="G11514" s="11" t="s">
        <v>1049</v>
      </c>
      <c r="H11514" s="12">
        <v>44208.79791666667</v>
      </c>
    </row>
    <row r="11515" spans="1:8" x14ac:dyDescent="0.2">
      <c r="A11515" s="7">
        <v>12424</v>
      </c>
      <c r="B11515" s="8" t="s">
        <v>512</v>
      </c>
      <c r="C11515" t="str">
        <f>VLOOKUP(B11515, CONTENT!$B$2:$D$1001,2,FALSE)</f>
        <v>photo</v>
      </c>
      <c r="D11515" t="str">
        <f>VLOOKUP(B11515,CONTENT!$B$2:$D$1001,3,FALSE)</f>
        <v>public speaking</v>
      </c>
      <c r="E11515" t="str">
        <f>VLOOKUP(G11515,'Reaction type'!$B$1:$E$17,2, FALSE)</f>
        <v>positive</v>
      </c>
      <c r="F11515">
        <f>VLOOKUP(G11515, 'Reaction type'!$B$2:$E$17, 3,FALSE)</f>
        <v>45</v>
      </c>
      <c r="G11515" s="8" t="s">
        <v>1049</v>
      </c>
      <c r="H11515" s="9">
        <v>44111.054166666669</v>
      </c>
    </row>
    <row r="11516" spans="1:8" x14ac:dyDescent="0.2">
      <c r="A11516" s="10">
        <v>12463</v>
      </c>
      <c r="B11516" s="11" t="s">
        <v>512</v>
      </c>
      <c r="C11516" t="str">
        <f>VLOOKUP(B11516, CONTENT!$B$2:$D$1001,2,FALSE)</f>
        <v>photo</v>
      </c>
      <c r="D11516" t="str">
        <f>VLOOKUP(B11516,CONTENT!$B$2:$D$1001,3,FALSE)</f>
        <v>public speaking</v>
      </c>
      <c r="E11516" t="str">
        <f>VLOOKUP(G11516,'Reaction type'!$B$1:$E$17,2, FALSE)</f>
        <v>positive</v>
      </c>
      <c r="F11516">
        <f>VLOOKUP(G11516, 'Reaction type'!$B$2:$E$17, 3,FALSE)</f>
        <v>45</v>
      </c>
      <c r="G11516" s="11" t="s">
        <v>1049</v>
      </c>
      <c r="H11516" s="12">
        <v>44164.967361111114</v>
      </c>
    </row>
    <row r="11517" spans="1:8" x14ac:dyDescent="0.2">
      <c r="A11517" s="10">
        <v>12476</v>
      </c>
      <c r="B11517" s="13" t="s">
        <v>513</v>
      </c>
      <c r="C11517" t="str">
        <f>VLOOKUP(B11517, CONTENT!$B$2:$D$1001,2,FALSE)</f>
        <v>video</v>
      </c>
      <c r="D11517" t="str">
        <f>VLOOKUP(B11517,CONTENT!$B$2:$D$1001,3,FALSE)</f>
        <v>dogs</v>
      </c>
      <c r="E11517" t="str">
        <f>VLOOKUP(G11517,'Reaction type'!$B$1:$E$17,2, FALSE)</f>
        <v>positive</v>
      </c>
      <c r="F11517">
        <f>VLOOKUP(G11517, 'Reaction type'!$B$2:$E$17, 3,FALSE)</f>
        <v>45</v>
      </c>
      <c r="G11517" s="11" t="s">
        <v>1049</v>
      </c>
      <c r="H11517" s="12">
        <v>44242.912499999999</v>
      </c>
    </row>
    <row r="11518" spans="1:8" x14ac:dyDescent="0.2">
      <c r="A11518" s="10">
        <v>12478</v>
      </c>
      <c r="B11518" s="13" t="s">
        <v>513</v>
      </c>
      <c r="C11518" t="str">
        <f>VLOOKUP(B11518, CONTENT!$B$2:$D$1001,2,FALSE)</f>
        <v>video</v>
      </c>
      <c r="D11518" t="str">
        <f>VLOOKUP(B11518,CONTENT!$B$2:$D$1001,3,FALSE)</f>
        <v>dogs</v>
      </c>
      <c r="E11518" t="str">
        <f>VLOOKUP(G11518,'Reaction type'!$B$1:$E$17,2, FALSE)</f>
        <v>positive</v>
      </c>
      <c r="F11518">
        <f>VLOOKUP(G11518, 'Reaction type'!$B$2:$E$17, 3,FALSE)</f>
        <v>45</v>
      </c>
      <c r="G11518" s="11" t="s">
        <v>1049</v>
      </c>
      <c r="H11518" s="12">
        <v>44245.263888888891</v>
      </c>
    </row>
    <row r="11519" spans="1:8" x14ac:dyDescent="0.2">
      <c r="A11519" s="7">
        <v>12482</v>
      </c>
      <c r="B11519" s="8" t="s">
        <v>514</v>
      </c>
      <c r="C11519" t="str">
        <f>VLOOKUP(B11519, CONTENT!$B$2:$D$1001,2,FALSE)</f>
        <v>photo</v>
      </c>
      <c r="D11519" t="str">
        <f>VLOOKUP(B11519,CONTENT!$B$2:$D$1001,3,FALSE)</f>
        <v>healthy eating</v>
      </c>
      <c r="E11519" t="str">
        <f>VLOOKUP(G11519,'Reaction type'!$B$1:$E$17,2, FALSE)</f>
        <v>positive</v>
      </c>
      <c r="F11519">
        <f>VLOOKUP(G11519, 'Reaction type'!$B$2:$E$17, 3,FALSE)</f>
        <v>45</v>
      </c>
      <c r="G11519" s="8" t="s">
        <v>1049</v>
      </c>
      <c r="H11519" s="9">
        <v>44331.693749999999</v>
      </c>
    </row>
    <row r="11520" spans="1:8" x14ac:dyDescent="0.2">
      <c r="A11520" s="10">
        <v>12491</v>
      </c>
      <c r="B11520" s="11" t="s">
        <v>514</v>
      </c>
      <c r="C11520" t="str">
        <f>VLOOKUP(B11520, CONTENT!$B$2:$D$1001,2,FALSE)</f>
        <v>photo</v>
      </c>
      <c r="D11520" t="str">
        <f>VLOOKUP(B11520,CONTENT!$B$2:$D$1001,3,FALSE)</f>
        <v>healthy eating</v>
      </c>
      <c r="E11520" t="str">
        <f>VLOOKUP(G11520,'Reaction type'!$B$1:$E$17,2, FALSE)</f>
        <v>positive</v>
      </c>
      <c r="F11520">
        <f>VLOOKUP(G11520, 'Reaction type'!$B$2:$E$17, 3,FALSE)</f>
        <v>45</v>
      </c>
      <c r="G11520" s="11" t="s">
        <v>1049</v>
      </c>
      <c r="H11520" s="12">
        <v>44135.301388888889</v>
      </c>
    </row>
    <row r="11521" spans="1:8" x14ac:dyDescent="0.2">
      <c r="A11521" s="10">
        <v>12493</v>
      </c>
      <c r="B11521" s="11" t="s">
        <v>514</v>
      </c>
      <c r="C11521" t="str">
        <f>VLOOKUP(B11521, CONTENT!$B$2:$D$1001,2,FALSE)</f>
        <v>photo</v>
      </c>
      <c r="D11521" t="str">
        <f>VLOOKUP(B11521,CONTENT!$B$2:$D$1001,3,FALSE)</f>
        <v>healthy eating</v>
      </c>
      <c r="E11521" t="str">
        <f>VLOOKUP(G11521,'Reaction type'!$B$1:$E$17,2, FALSE)</f>
        <v>positive</v>
      </c>
      <c r="F11521">
        <f>VLOOKUP(G11521, 'Reaction type'!$B$2:$E$17, 3,FALSE)</f>
        <v>45</v>
      </c>
      <c r="G11521" s="11" t="s">
        <v>1049</v>
      </c>
      <c r="H11521" s="12">
        <v>44228.883333333331</v>
      </c>
    </row>
    <row r="11522" spans="1:8" x14ac:dyDescent="0.2">
      <c r="A11522" s="7">
        <v>12506</v>
      </c>
      <c r="B11522" s="8" t="s">
        <v>514</v>
      </c>
      <c r="C11522" t="str">
        <f>VLOOKUP(B11522, CONTENT!$B$2:$D$1001,2,FALSE)</f>
        <v>photo</v>
      </c>
      <c r="D11522" t="str">
        <f>VLOOKUP(B11522,CONTENT!$B$2:$D$1001,3,FALSE)</f>
        <v>healthy eating</v>
      </c>
      <c r="E11522" t="str">
        <f>VLOOKUP(G11522,'Reaction type'!$B$1:$E$17,2, FALSE)</f>
        <v>positive</v>
      </c>
      <c r="F11522">
        <f>VLOOKUP(G11522, 'Reaction type'!$B$2:$E$17, 3,FALSE)</f>
        <v>45</v>
      </c>
      <c r="G11522" s="8" t="s">
        <v>1049</v>
      </c>
      <c r="H11522" s="9">
        <v>44122.840277777781</v>
      </c>
    </row>
    <row r="11523" spans="1:8" x14ac:dyDescent="0.2">
      <c r="A11523" s="7">
        <v>12510</v>
      </c>
      <c r="B11523" s="8" t="s">
        <v>514</v>
      </c>
      <c r="C11523" t="str">
        <f>VLOOKUP(B11523, CONTENT!$B$2:$D$1001,2,FALSE)</f>
        <v>photo</v>
      </c>
      <c r="D11523" t="str">
        <f>VLOOKUP(B11523,CONTENT!$B$2:$D$1001,3,FALSE)</f>
        <v>healthy eating</v>
      </c>
      <c r="E11523" t="str">
        <f>VLOOKUP(G11523,'Reaction type'!$B$1:$E$17,2, FALSE)</f>
        <v>positive</v>
      </c>
      <c r="F11523">
        <f>VLOOKUP(G11523, 'Reaction type'!$B$2:$E$17, 3,FALSE)</f>
        <v>45</v>
      </c>
      <c r="G11523" s="8" t="s">
        <v>1049</v>
      </c>
      <c r="H11523" s="9">
        <v>44149.838194444441</v>
      </c>
    </row>
    <row r="11524" spans="1:8" x14ac:dyDescent="0.2">
      <c r="A11524" s="10">
        <v>12515</v>
      </c>
      <c r="B11524" s="11" t="s">
        <v>514</v>
      </c>
      <c r="C11524" t="str">
        <f>VLOOKUP(B11524, CONTENT!$B$2:$D$1001,2,FALSE)</f>
        <v>photo</v>
      </c>
      <c r="D11524" t="str">
        <f>VLOOKUP(B11524,CONTENT!$B$2:$D$1001,3,FALSE)</f>
        <v>healthy eating</v>
      </c>
      <c r="E11524" t="str">
        <f>VLOOKUP(G11524,'Reaction type'!$B$1:$E$17,2, FALSE)</f>
        <v>positive</v>
      </c>
      <c r="F11524">
        <f>VLOOKUP(G11524, 'Reaction type'!$B$2:$E$17, 3,FALSE)</f>
        <v>45</v>
      </c>
      <c r="G11524" s="11" t="s">
        <v>1049</v>
      </c>
      <c r="H11524" s="12">
        <v>44334.977777777778</v>
      </c>
    </row>
    <row r="11525" spans="1:8" x14ac:dyDescent="0.2">
      <c r="A11525" s="10">
        <v>12520</v>
      </c>
      <c r="B11525" s="11" t="s">
        <v>515</v>
      </c>
      <c r="C11525" t="str">
        <f>VLOOKUP(B11525, CONTENT!$B$2:$D$1001,2,FALSE)</f>
        <v>video</v>
      </c>
      <c r="D11525" t="str">
        <f>VLOOKUP(B11525,CONTENT!$B$2:$D$1001,3,FALSE)</f>
        <v>travel</v>
      </c>
      <c r="E11525" t="str">
        <f>VLOOKUP(G11525,'Reaction type'!$B$1:$E$17,2, FALSE)</f>
        <v>positive</v>
      </c>
      <c r="F11525">
        <f>VLOOKUP(G11525, 'Reaction type'!$B$2:$E$17, 3,FALSE)</f>
        <v>45</v>
      </c>
      <c r="G11525" s="11" t="s">
        <v>1049</v>
      </c>
      <c r="H11525" s="12">
        <v>44144.239583333336</v>
      </c>
    </row>
    <row r="11526" spans="1:8" x14ac:dyDescent="0.2">
      <c r="A11526" s="10">
        <v>12538</v>
      </c>
      <c r="B11526" s="11" t="s">
        <v>515</v>
      </c>
      <c r="C11526" t="str">
        <f>VLOOKUP(B11526, CONTENT!$B$2:$D$1001,2,FALSE)</f>
        <v>video</v>
      </c>
      <c r="D11526" t="str">
        <f>VLOOKUP(B11526,CONTENT!$B$2:$D$1001,3,FALSE)</f>
        <v>travel</v>
      </c>
      <c r="E11526" t="str">
        <f>VLOOKUP(G11526,'Reaction type'!$B$1:$E$17,2, FALSE)</f>
        <v>positive</v>
      </c>
      <c r="F11526">
        <f>VLOOKUP(G11526, 'Reaction type'!$B$2:$E$17, 3,FALSE)</f>
        <v>45</v>
      </c>
      <c r="G11526" s="11" t="s">
        <v>1049</v>
      </c>
      <c r="H11526" s="12">
        <v>44300.441666666666</v>
      </c>
    </row>
    <row r="11527" spans="1:8" x14ac:dyDescent="0.2">
      <c r="A11527" s="7">
        <v>12539</v>
      </c>
      <c r="B11527" s="8" t="s">
        <v>515</v>
      </c>
      <c r="C11527" t="str">
        <f>VLOOKUP(B11527, CONTENT!$B$2:$D$1001,2,FALSE)</f>
        <v>video</v>
      </c>
      <c r="D11527" t="str">
        <f>VLOOKUP(B11527,CONTENT!$B$2:$D$1001,3,FALSE)</f>
        <v>travel</v>
      </c>
      <c r="E11527" t="str">
        <f>VLOOKUP(G11527,'Reaction type'!$B$1:$E$17,2, FALSE)</f>
        <v>positive</v>
      </c>
      <c r="F11527">
        <f>VLOOKUP(G11527, 'Reaction type'!$B$2:$E$17, 3,FALSE)</f>
        <v>45</v>
      </c>
      <c r="G11527" s="8" t="s">
        <v>1049</v>
      </c>
      <c r="H11527" s="9">
        <v>44248.989583333336</v>
      </c>
    </row>
    <row r="11528" spans="1:8" x14ac:dyDescent="0.2">
      <c r="A11528" s="10">
        <v>12556</v>
      </c>
      <c r="B11528" s="11" t="s">
        <v>515</v>
      </c>
      <c r="C11528" t="str">
        <f>VLOOKUP(B11528, CONTENT!$B$2:$D$1001,2,FALSE)</f>
        <v>video</v>
      </c>
      <c r="D11528" t="str">
        <f>VLOOKUP(B11528,CONTENT!$B$2:$D$1001,3,FALSE)</f>
        <v>travel</v>
      </c>
      <c r="E11528" t="str">
        <f>VLOOKUP(G11528,'Reaction type'!$B$1:$E$17,2, FALSE)</f>
        <v>positive</v>
      </c>
      <c r="F11528">
        <f>VLOOKUP(G11528, 'Reaction type'!$B$2:$E$17, 3,FALSE)</f>
        <v>45</v>
      </c>
      <c r="G11528" s="11" t="s">
        <v>1049</v>
      </c>
      <c r="H11528" s="12">
        <v>44082.267361111109</v>
      </c>
    </row>
    <row r="11529" spans="1:8" x14ac:dyDescent="0.2">
      <c r="A11529" s="10">
        <v>12590</v>
      </c>
      <c r="B11529" s="11" t="s">
        <v>517</v>
      </c>
      <c r="C11529" t="str">
        <f>VLOOKUP(B11529, CONTENT!$B$2:$D$1001,2,FALSE)</f>
        <v>audio</v>
      </c>
      <c r="D11529" t="str">
        <f>VLOOKUP(B11529,CONTENT!$B$2:$D$1001,3,FALSE)</f>
        <v>technology</v>
      </c>
      <c r="E11529" t="str">
        <f>VLOOKUP(G11529,'Reaction type'!$B$1:$E$17,2, FALSE)</f>
        <v>positive</v>
      </c>
      <c r="F11529">
        <f>VLOOKUP(G11529, 'Reaction type'!$B$2:$E$17, 3,FALSE)</f>
        <v>45</v>
      </c>
      <c r="G11529" s="11" t="s">
        <v>1049</v>
      </c>
      <c r="H11529" s="12">
        <v>44359.115277777775</v>
      </c>
    </row>
    <row r="11530" spans="1:8" x14ac:dyDescent="0.2">
      <c r="A11530" s="7">
        <v>12599</v>
      </c>
      <c r="B11530" s="8" t="s">
        <v>517</v>
      </c>
      <c r="C11530" t="str">
        <f>VLOOKUP(B11530, CONTENT!$B$2:$D$1001,2,FALSE)</f>
        <v>audio</v>
      </c>
      <c r="D11530" t="str">
        <f>VLOOKUP(B11530,CONTENT!$B$2:$D$1001,3,FALSE)</f>
        <v>technology</v>
      </c>
      <c r="E11530" t="str">
        <f>VLOOKUP(G11530,'Reaction type'!$B$1:$E$17,2, FALSE)</f>
        <v>positive</v>
      </c>
      <c r="F11530">
        <f>VLOOKUP(G11530, 'Reaction type'!$B$2:$E$17, 3,FALSE)</f>
        <v>45</v>
      </c>
      <c r="G11530" s="8" t="s">
        <v>1049</v>
      </c>
      <c r="H11530" s="9">
        <v>44009.893055555556</v>
      </c>
    </row>
    <row r="11531" spans="1:8" x14ac:dyDescent="0.2">
      <c r="A11531" s="7">
        <v>12643</v>
      </c>
      <c r="B11531" s="8" t="s">
        <v>519</v>
      </c>
      <c r="C11531" t="str">
        <f>VLOOKUP(B11531, CONTENT!$B$2:$D$1001,2,FALSE)</f>
        <v>GIF</v>
      </c>
      <c r="D11531" t="str">
        <f>VLOOKUP(B11531,CONTENT!$B$2:$D$1001,3,FALSE)</f>
        <v>Animals</v>
      </c>
      <c r="E11531" t="str">
        <f>VLOOKUP(G11531,'Reaction type'!$B$1:$E$17,2, FALSE)</f>
        <v>positive</v>
      </c>
      <c r="F11531">
        <f>VLOOKUP(G11531, 'Reaction type'!$B$2:$E$17, 3,FALSE)</f>
        <v>45</v>
      </c>
      <c r="G11531" s="8" t="s">
        <v>1049</v>
      </c>
      <c r="H11531" s="9">
        <v>44302.879861111112</v>
      </c>
    </row>
    <row r="11532" spans="1:8" x14ac:dyDescent="0.2">
      <c r="A11532" s="10">
        <v>12660</v>
      </c>
      <c r="B11532" s="11" t="s">
        <v>519</v>
      </c>
      <c r="C11532" t="str">
        <f>VLOOKUP(B11532, CONTENT!$B$2:$D$1001,2,FALSE)</f>
        <v>GIF</v>
      </c>
      <c r="D11532" t="str">
        <f>VLOOKUP(B11532,CONTENT!$B$2:$D$1001,3,FALSE)</f>
        <v>Animals</v>
      </c>
      <c r="E11532" t="str">
        <f>VLOOKUP(G11532,'Reaction type'!$B$1:$E$17,2, FALSE)</f>
        <v>positive</v>
      </c>
      <c r="F11532">
        <f>VLOOKUP(G11532, 'Reaction type'!$B$2:$E$17, 3,FALSE)</f>
        <v>45</v>
      </c>
      <c r="G11532" s="11" t="s">
        <v>1049</v>
      </c>
      <c r="H11532" s="12">
        <v>44218.024305555555</v>
      </c>
    </row>
    <row r="11533" spans="1:8" x14ac:dyDescent="0.2">
      <c r="A11533" s="10">
        <v>12667</v>
      </c>
      <c r="B11533" s="11" t="s">
        <v>520</v>
      </c>
      <c r="C11533" t="str">
        <f>VLOOKUP(B11533, CONTENT!$B$2:$D$1001,2,FALSE)</f>
        <v>photo</v>
      </c>
      <c r="D11533" t="str">
        <f>VLOOKUP(B11533,CONTENT!$B$2:$D$1001,3,FALSE)</f>
        <v>dogs</v>
      </c>
      <c r="E11533" t="str">
        <f>VLOOKUP(G11533,'Reaction type'!$B$1:$E$17,2, FALSE)</f>
        <v>positive</v>
      </c>
      <c r="F11533">
        <f>VLOOKUP(G11533, 'Reaction type'!$B$2:$E$17, 3,FALSE)</f>
        <v>45</v>
      </c>
      <c r="G11533" s="11" t="s">
        <v>1049</v>
      </c>
      <c r="H11533" s="12">
        <v>44209.479861111111</v>
      </c>
    </row>
    <row r="11534" spans="1:8" x14ac:dyDescent="0.2">
      <c r="A11534" s="10">
        <v>12671</v>
      </c>
      <c r="B11534" s="11" t="s">
        <v>520</v>
      </c>
      <c r="C11534" t="str">
        <f>VLOOKUP(B11534, CONTENT!$B$2:$D$1001,2,FALSE)</f>
        <v>photo</v>
      </c>
      <c r="D11534" t="str">
        <f>VLOOKUP(B11534,CONTENT!$B$2:$D$1001,3,FALSE)</f>
        <v>dogs</v>
      </c>
      <c r="E11534" t="str">
        <f>VLOOKUP(G11534,'Reaction type'!$B$1:$E$17,2, FALSE)</f>
        <v>positive</v>
      </c>
      <c r="F11534">
        <f>VLOOKUP(G11534, 'Reaction type'!$B$2:$E$17, 3,FALSE)</f>
        <v>45</v>
      </c>
      <c r="G11534" s="11" t="s">
        <v>1049</v>
      </c>
      <c r="H11534" s="12">
        <v>44333.88958333333</v>
      </c>
    </row>
    <row r="11535" spans="1:8" x14ac:dyDescent="0.2">
      <c r="A11535" s="7">
        <v>12702</v>
      </c>
      <c r="B11535" s="8" t="s">
        <v>522</v>
      </c>
      <c r="C11535" t="str">
        <f>VLOOKUP(B11535, CONTENT!$B$2:$D$1001,2,FALSE)</f>
        <v>photo</v>
      </c>
      <c r="D11535" t="str">
        <f>VLOOKUP(B11535,CONTENT!$B$2:$D$1001,3,FALSE)</f>
        <v>fitness</v>
      </c>
      <c r="E11535" t="str">
        <f>VLOOKUP(G11535,'Reaction type'!$B$1:$E$17,2, FALSE)</f>
        <v>positive</v>
      </c>
      <c r="F11535">
        <f>VLOOKUP(G11535, 'Reaction type'!$B$2:$E$17, 3,FALSE)</f>
        <v>45</v>
      </c>
      <c r="G11535" s="8" t="s">
        <v>1049</v>
      </c>
      <c r="H11535" s="9">
        <v>44184.831944444442</v>
      </c>
    </row>
    <row r="11536" spans="1:8" x14ac:dyDescent="0.2">
      <c r="A11536" s="10">
        <v>12713</v>
      </c>
      <c r="B11536" s="11" t="s">
        <v>522</v>
      </c>
      <c r="C11536" t="str">
        <f>VLOOKUP(B11536, CONTENT!$B$2:$D$1001,2,FALSE)</f>
        <v>photo</v>
      </c>
      <c r="D11536" t="str">
        <f>VLOOKUP(B11536,CONTENT!$B$2:$D$1001,3,FALSE)</f>
        <v>fitness</v>
      </c>
      <c r="E11536" t="str">
        <f>VLOOKUP(G11536,'Reaction type'!$B$1:$E$17,2, FALSE)</f>
        <v>positive</v>
      </c>
      <c r="F11536">
        <f>VLOOKUP(G11536, 'Reaction type'!$B$2:$E$17, 3,FALSE)</f>
        <v>45</v>
      </c>
      <c r="G11536" s="11" t="s">
        <v>1049</v>
      </c>
      <c r="H11536" s="12">
        <v>44310.761805555558</v>
      </c>
    </row>
    <row r="11537" spans="1:8" x14ac:dyDescent="0.2">
      <c r="A11537" s="10">
        <v>12715</v>
      </c>
      <c r="B11537" s="11" t="s">
        <v>522</v>
      </c>
      <c r="C11537" t="str">
        <f>VLOOKUP(B11537, CONTENT!$B$2:$D$1001,2,FALSE)</f>
        <v>photo</v>
      </c>
      <c r="D11537" t="str">
        <f>VLOOKUP(B11537,CONTENT!$B$2:$D$1001,3,FALSE)</f>
        <v>fitness</v>
      </c>
      <c r="E11537" t="str">
        <f>VLOOKUP(G11537,'Reaction type'!$B$1:$E$17,2, FALSE)</f>
        <v>positive</v>
      </c>
      <c r="F11537">
        <f>VLOOKUP(G11537, 'Reaction type'!$B$2:$E$17, 3,FALSE)</f>
        <v>45</v>
      </c>
      <c r="G11537" s="11" t="s">
        <v>1049</v>
      </c>
      <c r="H11537" s="12">
        <v>44125.004861111112</v>
      </c>
    </row>
    <row r="11538" spans="1:8" x14ac:dyDescent="0.2">
      <c r="A11538" s="7">
        <v>12743</v>
      </c>
      <c r="B11538" s="8" t="s">
        <v>523</v>
      </c>
      <c r="C11538" t="str">
        <f>VLOOKUP(B11538, CONTENT!$B$2:$D$1001,2,FALSE)</f>
        <v>photo</v>
      </c>
      <c r="D11538" t="str">
        <f>VLOOKUP(B11538,CONTENT!$B$2:$D$1001,3,FALSE)</f>
        <v>cooking</v>
      </c>
      <c r="E11538" t="str">
        <f>VLOOKUP(G11538,'Reaction type'!$B$1:$E$17,2, FALSE)</f>
        <v>positive</v>
      </c>
      <c r="F11538">
        <f>VLOOKUP(G11538, 'Reaction type'!$B$2:$E$17, 3,FALSE)</f>
        <v>45</v>
      </c>
      <c r="G11538" s="8" t="s">
        <v>1049</v>
      </c>
      <c r="H11538" s="9">
        <v>44324.334027777775</v>
      </c>
    </row>
    <row r="11539" spans="1:8" x14ac:dyDescent="0.2">
      <c r="A11539" s="7">
        <v>12773</v>
      </c>
      <c r="B11539" s="8" t="s">
        <v>525</v>
      </c>
      <c r="C11539" t="str">
        <f>VLOOKUP(B11539, CONTENT!$B$2:$D$1001,2,FALSE)</f>
        <v>photo</v>
      </c>
      <c r="D11539" t="str">
        <f>VLOOKUP(B11539,CONTENT!$B$2:$D$1001,3,FALSE)</f>
        <v>healthy eating</v>
      </c>
      <c r="E11539" t="str">
        <f>VLOOKUP(G11539,'Reaction type'!$B$1:$E$17,2, FALSE)</f>
        <v>positive</v>
      </c>
      <c r="F11539">
        <f>VLOOKUP(G11539, 'Reaction type'!$B$2:$E$17, 3,FALSE)</f>
        <v>45</v>
      </c>
      <c r="G11539" s="8" t="s">
        <v>1049</v>
      </c>
      <c r="H11539" s="9">
        <v>44090.091666666667</v>
      </c>
    </row>
    <row r="11540" spans="1:8" x14ac:dyDescent="0.2">
      <c r="A11540" s="7">
        <v>12781</v>
      </c>
      <c r="B11540" s="8" t="s">
        <v>525</v>
      </c>
      <c r="C11540" t="str">
        <f>VLOOKUP(B11540, CONTENT!$B$2:$D$1001,2,FALSE)</f>
        <v>photo</v>
      </c>
      <c r="D11540" t="str">
        <f>VLOOKUP(B11540,CONTENT!$B$2:$D$1001,3,FALSE)</f>
        <v>healthy eating</v>
      </c>
      <c r="E11540" t="str">
        <f>VLOOKUP(G11540,'Reaction type'!$B$1:$E$17,2, FALSE)</f>
        <v>positive</v>
      </c>
      <c r="F11540">
        <f>VLOOKUP(G11540, 'Reaction type'!$B$2:$E$17, 3,FALSE)</f>
        <v>45</v>
      </c>
      <c r="G11540" s="8" t="s">
        <v>1049</v>
      </c>
      <c r="H11540" s="9">
        <v>44251.431250000001</v>
      </c>
    </row>
    <row r="11541" spans="1:8" x14ac:dyDescent="0.2">
      <c r="A11541" s="10">
        <v>12782</v>
      </c>
      <c r="B11541" s="11" t="s">
        <v>525</v>
      </c>
      <c r="C11541" t="str">
        <f>VLOOKUP(B11541, CONTENT!$B$2:$D$1001,2,FALSE)</f>
        <v>photo</v>
      </c>
      <c r="D11541" t="str">
        <f>VLOOKUP(B11541,CONTENT!$B$2:$D$1001,3,FALSE)</f>
        <v>healthy eating</v>
      </c>
      <c r="E11541" t="str">
        <f>VLOOKUP(G11541,'Reaction type'!$B$1:$E$17,2, FALSE)</f>
        <v>positive</v>
      </c>
      <c r="F11541">
        <f>VLOOKUP(G11541, 'Reaction type'!$B$2:$E$17, 3,FALSE)</f>
        <v>45</v>
      </c>
      <c r="G11541" s="11" t="s">
        <v>1049</v>
      </c>
      <c r="H11541" s="12">
        <v>44314.555555555555</v>
      </c>
    </row>
    <row r="11542" spans="1:8" x14ac:dyDescent="0.2">
      <c r="A11542" s="7">
        <v>12790</v>
      </c>
      <c r="B11542" s="8" t="s">
        <v>526</v>
      </c>
      <c r="C11542" t="str">
        <f>VLOOKUP(B11542, CONTENT!$B$2:$D$1001,2,FALSE)</f>
        <v>audio</v>
      </c>
      <c r="D11542" t="str">
        <f>VLOOKUP(B11542,CONTENT!$B$2:$D$1001,3,FALSE)</f>
        <v>fitness</v>
      </c>
      <c r="E11542" t="str">
        <f>VLOOKUP(G11542,'Reaction type'!$B$1:$E$17,2, FALSE)</f>
        <v>positive</v>
      </c>
      <c r="F11542">
        <f>VLOOKUP(G11542, 'Reaction type'!$B$2:$E$17, 3,FALSE)</f>
        <v>45</v>
      </c>
      <c r="G11542" s="8" t="s">
        <v>1049</v>
      </c>
      <c r="H11542" s="9">
        <v>44052.886111111111</v>
      </c>
    </row>
    <row r="11543" spans="1:8" x14ac:dyDescent="0.2">
      <c r="A11543" s="7">
        <v>12797</v>
      </c>
      <c r="B11543" s="8" t="s">
        <v>527</v>
      </c>
      <c r="C11543" t="str">
        <f>VLOOKUP(B11543, CONTENT!$B$2:$D$1001,2,FALSE)</f>
        <v>audio</v>
      </c>
      <c r="D11543" t="str">
        <f>VLOOKUP(B11543,CONTENT!$B$2:$D$1001,3,FALSE)</f>
        <v>travel</v>
      </c>
      <c r="E11543" t="str">
        <f>VLOOKUP(G11543,'Reaction type'!$B$1:$E$17,2, FALSE)</f>
        <v>positive</v>
      </c>
      <c r="F11543">
        <f>VLOOKUP(G11543, 'Reaction type'!$B$2:$E$17, 3,FALSE)</f>
        <v>45</v>
      </c>
      <c r="G11543" s="8" t="s">
        <v>1049</v>
      </c>
      <c r="H11543" s="9">
        <v>44171.609722222223</v>
      </c>
    </row>
    <row r="11544" spans="1:8" x14ac:dyDescent="0.2">
      <c r="A11544" s="10">
        <v>12811</v>
      </c>
      <c r="B11544" s="11" t="s">
        <v>528</v>
      </c>
      <c r="C11544" t="str">
        <f>VLOOKUP(B11544, CONTENT!$B$2:$D$1001,2,FALSE)</f>
        <v>video</v>
      </c>
      <c r="D11544" t="str">
        <f>VLOOKUP(B11544,CONTENT!$B$2:$D$1001,3,FALSE)</f>
        <v>food</v>
      </c>
      <c r="E11544" t="str">
        <f>VLOOKUP(G11544,'Reaction type'!$B$1:$E$17,2, FALSE)</f>
        <v>positive</v>
      </c>
      <c r="F11544">
        <f>VLOOKUP(G11544, 'Reaction type'!$B$2:$E$17, 3,FALSE)</f>
        <v>45</v>
      </c>
      <c r="G11544" s="11" t="s">
        <v>1049</v>
      </c>
      <c r="H11544" s="12">
        <v>44002.813888888886</v>
      </c>
    </row>
    <row r="11545" spans="1:8" x14ac:dyDescent="0.2">
      <c r="A11545" s="10">
        <v>12838</v>
      </c>
      <c r="B11545" s="13" t="s">
        <v>529</v>
      </c>
      <c r="C11545" t="str">
        <f>VLOOKUP(B11545, CONTENT!$B$2:$D$1001,2,FALSE)</f>
        <v>photo</v>
      </c>
      <c r="D11545" t="str">
        <f>VLOOKUP(B11545,CONTENT!$B$2:$D$1001,3,FALSE)</f>
        <v>soccer</v>
      </c>
      <c r="E11545" t="str">
        <f>VLOOKUP(G11545,'Reaction type'!$B$1:$E$17,2, FALSE)</f>
        <v>positive</v>
      </c>
      <c r="F11545">
        <f>VLOOKUP(G11545, 'Reaction type'!$B$2:$E$17, 3,FALSE)</f>
        <v>45</v>
      </c>
      <c r="G11545" s="11" t="s">
        <v>1049</v>
      </c>
      <c r="H11545" s="12">
        <v>44234.929861111108</v>
      </c>
    </row>
    <row r="11546" spans="1:8" x14ac:dyDescent="0.2">
      <c r="A11546" s="7">
        <v>12870</v>
      </c>
      <c r="B11546" s="8" t="s">
        <v>530</v>
      </c>
      <c r="C11546" t="str">
        <f>VLOOKUP(B11546, CONTENT!$B$2:$D$1001,2,FALSE)</f>
        <v>GIF</v>
      </c>
      <c r="D11546" t="str">
        <f>VLOOKUP(B11546,CONTENT!$B$2:$D$1001,3,FALSE)</f>
        <v>travel</v>
      </c>
      <c r="E11546" t="str">
        <f>VLOOKUP(G11546,'Reaction type'!$B$1:$E$17,2, FALSE)</f>
        <v>positive</v>
      </c>
      <c r="F11546">
        <f>VLOOKUP(G11546, 'Reaction type'!$B$2:$E$17, 3,FALSE)</f>
        <v>45</v>
      </c>
      <c r="G11546" s="8" t="s">
        <v>1049</v>
      </c>
      <c r="H11546" s="9">
        <v>44162.243750000001</v>
      </c>
    </row>
    <row r="11547" spans="1:8" x14ac:dyDescent="0.2">
      <c r="A11547" s="7">
        <v>12884</v>
      </c>
      <c r="B11547" s="8" t="s">
        <v>530</v>
      </c>
      <c r="C11547" t="str">
        <f>VLOOKUP(B11547, CONTENT!$B$2:$D$1001,2,FALSE)</f>
        <v>GIF</v>
      </c>
      <c r="D11547" t="str">
        <f>VLOOKUP(B11547,CONTENT!$B$2:$D$1001,3,FALSE)</f>
        <v>travel</v>
      </c>
      <c r="E11547" t="str">
        <f>VLOOKUP(G11547,'Reaction type'!$B$1:$E$17,2, FALSE)</f>
        <v>positive</v>
      </c>
      <c r="F11547">
        <f>VLOOKUP(G11547, 'Reaction type'!$B$2:$E$17, 3,FALSE)</f>
        <v>45</v>
      </c>
      <c r="G11547" s="8" t="s">
        <v>1049</v>
      </c>
      <c r="H11547" s="9">
        <v>44207.185416666667</v>
      </c>
    </row>
    <row r="11548" spans="1:8" x14ac:dyDescent="0.2">
      <c r="A11548" s="10">
        <v>12890</v>
      </c>
      <c r="B11548" s="11" t="s">
        <v>531</v>
      </c>
      <c r="C11548" t="str">
        <f>VLOOKUP(B11548, CONTENT!$B$2:$D$1001,2,FALSE)</f>
        <v>video</v>
      </c>
      <c r="D11548" t="str">
        <f>VLOOKUP(B11548,CONTENT!$B$2:$D$1001,3,FALSE)</f>
        <v>animals</v>
      </c>
      <c r="E11548" t="str">
        <f>VLOOKUP(G11548,'Reaction type'!$B$1:$E$17,2, FALSE)</f>
        <v>positive</v>
      </c>
      <c r="F11548">
        <f>VLOOKUP(G11548, 'Reaction type'!$B$2:$E$17, 3,FALSE)</f>
        <v>45</v>
      </c>
      <c r="G11548" s="11" t="s">
        <v>1049</v>
      </c>
      <c r="H11548" s="12">
        <v>44111.783333333333</v>
      </c>
    </row>
    <row r="11549" spans="1:8" x14ac:dyDescent="0.2">
      <c r="A11549" s="10">
        <v>12894</v>
      </c>
      <c r="B11549" s="11" t="s">
        <v>531</v>
      </c>
      <c r="C11549" t="str">
        <f>VLOOKUP(B11549, CONTENT!$B$2:$D$1001,2,FALSE)</f>
        <v>video</v>
      </c>
      <c r="D11549" t="str">
        <f>VLOOKUP(B11549,CONTENT!$B$2:$D$1001,3,FALSE)</f>
        <v>animals</v>
      </c>
      <c r="E11549" t="str">
        <f>VLOOKUP(G11549,'Reaction type'!$B$1:$E$17,2, FALSE)</f>
        <v>positive</v>
      </c>
      <c r="F11549">
        <f>VLOOKUP(G11549, 'Reaction type'!$B$2:$E$17, 3,FALSE)</f>
        <v>45</v>
      </c>
      <c r="G11549" s="11" t="s">
        <v>1049</v>
      </c>
      <c r="H11549" s="12">
        <v>44287.48333333333</v>
      </c>
    </row>
    <row r="11550" spans="1:8" x14ac:dyDescent="0.2">
      <c r="A11550" s="7">
        <v>12901</v>
      </c>
      <c r="B11550" s="8" t="s">
        <v>531</v>
      </c>
      <c r="C11550" t="str">
        <f>VLOOKUP(B11550, CONTENT!$B$2:$D$1001,2,FALSE)</f>
        <v>video</v>
      </c>
      <c r="D11550" t="str">
        <f>VLOOKUP(B11550,CONTENT!$B$2:$D$1001,3,FALSE)</f>
        <v>animals</v>
      </c>
      <c r="E11550" t="str">
        <f>VLOOKUP(G11550,'Reaction type'!$B$1:$E$17,2, FALSE)</f>
        <v>positive</v>
      </c>
      <c r="F11550">
        <f>VLOOKUP(G11550, 'Reaction type'!$B$2:$E$17, 3,FALSE)</f>
        <v>45</v>
      </c>
      <c r="G11550" s="8" t="s">
        <v>1049</v>
      </c>
      <c r="H11550" s="9">
        <v>44277.27847222222</v>
      </c>
    </row>
    <row r="11551" spans="1:8" x14ac:dyDescent="0.2">
      <c r="A11551" s="10">
        <v>12908</v>
      </c>
      <c r="B11551" s="11" t="s">
        <v>531</v>
      </c>
      <c r="C11551" t="str">
        <f>VLOOKUP(B11551, CONTENT!$B$2:$D$1001,2,FALSE)</f>
        <v>video</v>
      </c>
      <c r="D11551" t="str">
        <f>VLOOKUP(B11551,CONTENT!$B$2:$D$1001,3,FALSE)</f>
        <v>animals</v>
      </c>
      <c r="E11551" t="str">
        <f>VLOOKUP(G11551,'Reaction type'!$B$1:$E$17,2, FALSE)</f>
        <v>positive</v>
      </c>
      <c r="F11551">
        <f>VLOOKUP(G11551, 'Reaction type'!$B$2:$E$17, 3,FALSE)</f>
        <v>45</v>
      </c>
      <c r="G11551" s="11" t="s">
        <v>1049</v>
      </c>
      <c r="H11551" s="12">
        <v>44273.453472222223</v>
      </c>
    </row>
    <row r="11552" spans="1:8" x14ac:dyDescent="0.2">
      <c r="A11552" s="7">
        <v>12909</v>
      </c>
      <c r="B11552" s="8" t="s">
        <v>531</v>
      </c>
      <c r="C11552" t="str">
        <f>VLOOKUP(B11552, CONTENT!$B$2:$D$1001,2,FALSE)</f>
        <v>video</v>
      </c>
      <c r="D11552" t="str">
        <f>VLOOKUP(B11552,CONTENT!$B$2:$D$1001,3,FALSE)</f>
        <v>animals</v>
      </c>
      <c r="E11552" t="str">
        <f>VLOOKUP(G11552,'Reaction type'!$B$1:$E$17,2, FALSE)</f>
        <v>positive</v>
      </c>
      <c r="F11552">
        <f>VLOOKUP(G11552, 'Reaction type'!$B$2:$E$17, 3,FALSE)</f>
        <v>45</v>
      </c>
      <c r="G11552" s="8" t="s">
        <v>1049</v>
      </c>
      <c r="H11552" s="9">
        <v>44352.159722222219</v>
      </c>
    </row>
    <row r="11553" spans="1:8" x14ac:dyDescent="0.2">
      <c r="A11553" s="10">
        <v>12913</v>
      </c>
      <c r="B11553" s="11" t="s">
        <v>532</v>
      </c>
      <c r="C11553" t="str">
        <f>VLOOKUP(B11553, CONTENT!$B$2:$D$1001,2,FALSE)</f>
        <v>audio</v>
      </c>
      <c r="D11553" t="str">
        <f>VLOOKUP(B11553,CONTENT!$B$2:$D$1001,3,FALSE)</f>
        <v>cooking</v>
      </c>
      <c r="E11553" t="str">
        <f>VLOOKUP(G11553,'Reaction type'!$B$1:$E$17,2, FALSE)</f>
        <v>positive</v>
      </c>
      <c r="F11553">
        <f>VLOOKUP(G11553, 'Reaction type'!$B$2:$E$17, 3,FALSE)</f>
        <v>45</v>
      </c>
      <c r="G11553" s="11" t="s">
        <v>1049</v>
      </c>
      <c r="H11553" s="12">
        <v>44263.818749999999</v>
      </c>
    </row>
    <row r="11554" spans="1:8" x14ac:dyDescent="0.2">
      <c r="A11554" s="10">
        <v>12915</v>
      </c>
      <c r="B11554" s="11" t="s">
        <v>532</v>
      </c>
      <c r="C11554" t="str">
        <f>VLOOKUP(B11554, CONTENT!$B$2:$D$1001,2,FALSE)</f>
        <v>audio</v>
      </c>
      <c r="D11554" t="str">
        <f>VLOOKUP(B11554,CONTENT!$B$2:$D$1001,3,FALSE)</f>
        <v>cooking</v>
      </c>
      <c r="E11554" t="str">
        <f>VLOOKUP(G11554,'Reaction type'!$B$1:$E$17,2, FALSE)</f>
        <v>positive</v>
      </c>
      <c r="F11554">
        <f>VLOOKUP(G11554, 'Reaction type'!$B$2:$E$17, 3,FALSE)</f>
        <v>45</v>
      </c>
      <c r="G11554" s="11" t="s">
        <v>1049</v>
      </c>
      <c r="H11554" s="12">
        <v>44348.468055555553</v>
      </c>
    </row>
    <row r="11555" spans="1:8" x14ac:dyDescent="0.2">
      <c r="A11555" s="10">
        <v>12966</v>
      </c>
      <c r="B11555" s="11" t="s">
        <v>533</v>
      </c>
      <c r="C11555" t="str">
        <f>VLOOKUP(B11555, CONTENT!$B$2:$D$1001,2,FALSE)</f>
        <v>audio</v>
      </c>
      <c r="D11555" t="str">
        <f>VLOOKUP(B11555,CONTENT!$B$2:$D$1001,3,FALSE)</f>
        <v>tennis</v>
      </c>
      <c r="E11555" t="str">
        <f>VLOOKUP(G11555,'Reaction type'!$B$1:$E$17,2, FALSE)</f>
        <v>positive</v>
      </c>
      <c r="F11555">
        <f>VLOOKUP(G11555, 'Reaction type'!$B$2:$E$17, 3,FALSE)</f>
        <v>45</v>
      </c>
      <c r="G11555" s="11" t="s">
        <v>1049</v>
      </c>
      <c r="H11555" s="12">
        <v>44354.82708333333</v>
      </c>
    </row>
    <row r="11556" spans="1:8" x14ac:dyDescent="0.2">
      <c r="A11556" s="7">
        <v>12971</v>
      </c>
      <c r="B11556" s="8" t="s">
        <v>533</v>
      </c>
      <c r="C11556" t="str">
        <f>VLOOKUP(B11556, CONTENT!$B$2:$D$1001,2,FALSE)</f>
        <v>audio</v>
      </c>
      <c r="D11556" t="str">
        <f>VLOOKUP(B11556,CONTENT!$B$2:$D$1001,3,FALSE)</f>
        <v>tennis</v>
      </c>
      <c r="E11556" t="str">
        <f>VLOOKUP(G11556,'Reaction type'!$B$1:$E$17,2, FALSE)</f>
        <v>positive</v>
      </c>
      <c r="F11556">
        <f>VLOOKUP(G11556, 'Reaction type'!$B$2:$E$17, 3,FALSE)</f>
        <v>45</v>
      </c>
      <c r="G11556" s="8" t="s">
        <v>1049</v>
      </c>
      <c r="H11556" s="9">
        <v>44022.70208333333</v>
      </c>
    </row>
    <row r="11557" spans="1:8" x14ac:dyDescent="0.2">
      <c r="A11557" s="10">
        <v>12989</v>
      </c>
      <c r="B11557" s="11" t="s">
        <v>534</v>
      </c>
      <c r="C11557" t="str">
        <f>VLOOKUP(B11557, CONTENT!$B$2:$D$1001,2,FALSE)</f>
        <v>GIF</v>
      </c>
      <c r="D11557" t="str">
        <f>VLOOKUP(B11557,CONTENT!$B$2:$D$1001,3,FALSE)</f>
        <v>technology</v>
      </c>
      <c r="E11557" t="str">
        <f>VLOOKUP(G11557,'Reaction type'!$B$1:$E$17,2, FALSE)</f>
        <v>positive</v>
      </c>
      <c r="F11557">
        <f>VLOOKUP(G11557, 'Reaction type'!$B$2:$E$17, 3,FALSE)</f>
        <v>45</v>
      </c>
      <c r="G11557" s="11" t="s">
        <v>1049</v>
      </c>
      <c r="H11557" s="12">
        <v>44124.288194444445</v>
      </c>
    </row>
    <row r="11558" spans="1:8" x14ac:dyDescent="0.2">
      <c r="A11558" s="10">
        <v>13000</v>
      </c>
      <c r="B11558" s="11" t="s">
        <v>535</v>
      </c>
      <c r="C11558" t="str">
        <f>VLOOKUP(B11558, CONTENT!$B$2:$D$1001,2,FALSE)</f>
        <v>audio</v>
      </c>
      <c r="D11558" t="str">
        <f>VLOOKUP(B11558,CONTENT!$B$2:$D$1001,3,FALSE)</f>
        <v>dogs</v>
      </c>
      <c r="E11558" t="str">
        <f>VLOOKUP(G11558,'Reaction type'!$B$1:$E$17,2, FALSE)</f>
        <v>positive</v>
      </c>
      <c r="F11558">
        <f>VLOOKUP(G11558, 'Reaction type'!$B$2:$E$17, 3,FALSE)</f>
        <v>45</v>
      </c>
      <c r="G11558" s="11" t="s">
        <v>1049</v>
      </c>
      <c r="H11558" s="12">
        <v>44174.85</v>
      </c>
    </row>
    <row r="11559" spans="1:8" x14ac:dyDescent="0.2">
      <c r="A11559" s="10">
        <v>13018</v>
      </c>
      <c r="B11559" s="11" t="s">
        <v>535</v>
      </c>
      <c r="C11559" t="str">
        <f>VLOOKUP(B11559, CONTENT!$B$2:$D$1001,2,FALSE)</f>
        <v>audio</v>
      </c>
      <c r="D11559" t="str">
        <f>VLOOKUP(B11559,CONTENT!$B$2:$D$1001,3,FALSE)</f>
        <v>dogs</v>
      </c>
      <c r="E11559" t="str">
        <f>VLOOKUP(G11559,'Reaction type'!$B$1:$E$17,2, FALSE)</f>
        <v>positive</v>
      </c>
      <c r="F11559">
        <f>VLOOKUP(G11559, 'Reaction type'!$B$2:$E$17, 3,FALSE)</f>
        <v>45</v>
      </c>
      <c r="G11559" s="11" t="s">
        <v>1049</v>
      </c>
      <c r="H11559" s="12">
        <v>44042.589583333334</v>
      </c>
    </row>
    <row r="11560" spans="1:8" x14ac:dyDescent="0.2">
      <c r="A11560" s="7">
        <v>13034</v>
      </c>
      <c r="B11560" s="8" t="s">
        <v>536</v>
      </c>
      <c r="C11560" t="str">
        <f>VLOOKUP(B11560, CONTENT!$B$2:$D$1001,2,FALSE)</f>
        <v>GIF</v>
      </c>
      <c r="D11560" t="str">
        <f>VLOOKUP(B11560,CONTENT!$B$2:$D$1001,3,FALSE)</f>
        <v>tennis</v>
      </c>
      <c r="E11560" t="str">
        <f>VLOOKUP(G11560,'Reaction type'!$B$1:$E$17,2, FALSE)</f>
        <v>positive</v>
      </c>
      <c r="F11560">
        <f>VLOOKUP(G11560, 'Reaction type'!$B$2:$E$17, 3,FALSE)</f>
        <v>45</v>
      </c>
      <c r="G11560" s="8" t="s">
        <v>1049</v>
      </c>
      <c r="H11560" s="9">
        <v>44262.157638888886</v>
      </c>
    </row>
    <row r="11561" spans="1:8" x14ac:dyDescent="0.2">
      <c r="A11561" s="10">
        <v>13052</v>
      </c>
      <c r="B11561" s="11" t="s">
        <v>537</v>
      </c>
      <c r="C11561" t="str">
        <f>VLOOKUP(B11561, CONTENT!$B$2:$D$1001,2,FALSE)</f>
        <v>video</v>
      </c>
      <c r="D11561" t="str">
        <f>VLOOKUP(B11561,CONTENT!$B$2:$D$1001,3,FALSE)</f>
        <v>food</v>
      </c>
      <c r="E11561" t="str">
        <f>VLOOKUP(G11561,'Reaction type'!$B$1:$E$17,2, FALSE)</f>
        <v>positive</v>
      </c>
      <c r="F11561">
        <f>VLOOKUP(G11561, 'Reaction type'!$B$2:$E$17, 3,FALSE)</f>
        <v>45</v>
      </c>
      <c r="G11561" s="11" t="s">
        <v>1049</v>
      </c>
      <c r="H11561" s="12">
        <v>44179.706250000003</v>
      </c>
    </row>
    <row r="11562" spans="1:8" x14ac:dyDescent="0.2">
      <c r="A11562" s="10">
        <v>13056</v>
      </c>
      <c r="B11562" s="11" t="s">
        <v>537</v>
      </c>
      <c r="C11562" t="str">
        <f>VLOOKUP(B11562, CONTENT!$B$2:$D$1001,2,FALSE)</f>
        <v>video</v>
      </c>
      <c r="D11562" t="str">
        <f>VLOOKUP(B11562,CONTENT!$B$2:$D$1001,3,FALSE)</f>
        <v>food</v>
      </c>
      <c r="E11562" t="str">
        <f>VLOOKUP(G11562,'Reaction type'!$B$1:$E$17,2, FALSE)</f>
        <v>positive</v>
      </c>
      <c r="F11562">
        <f>VLOOKUP(G11562, 'Reaction type'!$B$2:$E$17, 3,FALSE)</f>
        <v>45</v>
      </c>
      <c r="G11562" s="11" t="s">
        <v>1049</v>
      </c>
      <c r="H11562" s="12">
        <v>44111.762499999997</v>
      </c>
    </row>
    <row r="11563" spans="1:8" x14ac:dyDescent="0.2">
      <c r="A11563" s="10">
        <v>13074</v>
      </c>
      <c r="B11563" s="11" t="s">
        <v>537</v>
      </c>
      <c r="C11563" t="str">
        <f>VLOOKUP(B11563, CONTENT!$B$2:$D$1001,2,FALSE)</f>
        <v>video</v>
      </c>
      <c r="D11563" t="str">
        <f>VLOOKUP(B11563,CONTENT!$B$2:$D$1001,3,FALSE)</f>
        <v>food</v>
      </c>
      <c r="E11563" t="str">
        <f>VLOOKUP(G11563,'Reaction type'!$B$1:$E$17,2, FALSE)</f>
        <v>positive</v>
      </c>
      <c r="F11563">
        <f>VLOOKUP(G11563, 'Reaction type'!$B$2:$E$17, 3,FALSE)</f>
        <v>45</v>
      </c>
      <c r="G11563" s="11" t="s">
        <v>1049</v>
      </c>
      <c r="H11563" s="12">
        <v>44071.754166666666</v>
      </c>
    </row>
    <row r="11564" spans="1:8" x14ac:dyDescent="0.2">
      <c r="A11564" s="7">
        <v>13085</v>
      </c>
      <c r="B11564" s="8" t="s">
        <v>537</v>
      </c>
      <c r="C11564" t="str">
        <f>VLOOKUP(B11564, CONTENT!$B$2:$D$1001,2,FALSE)</f>
        <v>video</v>
      </c>
      <c r="D11564" t="str">
        <f>VLOOKUP(B11564,CONTENT!$B$2:$D$1001,3,FALSE)</f>
        <v>food</v>
      </c>
      <c r="E11564" t="str">
        <f>VLOOKUP(G11564,'Reaction type'!$B$1:$E$17,2, FALSE)</f>
        <v>positive</v>
      </c>
      <c r="F11564">
        <f>VLOOKUP(G11564, 'Reaction type'!$B$2:$E$17, 3,FALSE)</f>
        <v>45</v>
      </c>
      <c r="G11564" s="8" t="s">
        <v>1049</v>
      </c>
      <c r="H11564" s="9">
        <v>44296.729166666664</v>
      </c>
    </row>
    <row r="11565" spans="1:8" x14ac:dyDescent="0.2">
      <c r="A11565" s="7">
        <v>13119</v>
      </c>
      <c r="B11565" s="8" t="s">
        <v>539</v>
      </c>
      <c r="C11565" t="str">
        <f>VLOOKUP(B11565, CONTENT!$B$2:$D$1001,2,FALSE)</f>
        <v>photo</v>
      </c>
      <c r="D11565" t="str">
        <f>VLOOKUP(B11565,CONTENT!$B$2:$D$1001,3,FALSE)</f>
        <v>soccer</v>
      </c>
      <c r="E11565" t="str">
        <f>VLOOKUP(G11565,'Reaction type'!$B$1:$E$17,2, FALSE)</f>
        <v>positive</v>
      </c>
      <c r="F11565">
        <f>VLOOKUP(G11565, 'Reaction type'!$B$2:$E$17, 3,FALSE)</f>
        <v>45</v>
      </c>
      <c r="G11565" s="8" t="s">
        <v>1049</v>
      </c>
      <c r="H11565" s="9">
        <v>44285.590277777781</v>
      </c>
    </row>
    <row r="11566" spans="1:8" x14ac:dyDescent="0.2">
      <c r="A11566" s="10">
        <v>13125</v>
      </c>
      <c r="B11566" s="11" t="s">
        <v>540</v>
      </c>
      <c r="C11566" t="str">
        <f>VLOOKUP(B11566, CONTENT!$B$2:$D$1001,2,FALSE)</f>
        <v>audio</v>
      </c>
      <c r="D11566" t="str">
        <f>VLOOKUP(B11566,CONTENT!$B$2:$D$1001,3,FALSE)</f>
        <v>science</v>
      </c>
      <c r="E11566" t="str">
        <f>VLOOKUP(G11566,'Reaction type'!$B$1:$E$17,2, FALSE)</f>
        <v>positive</v>
      </c>
      <c r="F11566">
        <f>VLOOKUP(G11566, 'Reaction type'!$B$2:$E$17, 3,FALSE)</f>
        <v>45</v>
      </c>
      <c r="G11566" s="11" t="s">
        <v>1049</v>
      </c>
      <c r="H11566" s="12">
        <v>44045.968055555553</v>
      </c>
    </row>
    <row r="11567" spans="1:8" x14ac:dyDescent="0.2">
      <c r="A11567" s="7">
        <v>13135</v>
      </c>
      <c r="B11567" s="8" t="s">
        <v>541</v>
      </c>
      <c r="C11567" t="str">
        <f>VLOOKUP(B11567, CONTENT!$B$2:$D$1001,2,FALSE)</f>
        <v>video</v>
      </c>
      <c r="D11567" t="str">
        <f>VLOOKUP(B11567,CONTENT!$B$2:$D$1001,3,FALSE)</f>
        <v>science</v>
      </c>
      <c r="E11567" t="str">
        <f>VLOOKUP(G11567,'Reaction type'!$B$1:$E$17,2, FALSE)</f>
        <v>positive</v>
      </c>
      <c r="F11567">
        <f>VLOOKUP(G11567, 'Reaction type'!$B$2:$E$17, 3,FALSE)</f>
        <v>45</v>
      </c>
      <c r="G11567" s="8" t="s">
        <v>1049</v>
      </c>
      <c r="H11567" s="9">
        <v>44225.398611111108</v>
      </c>
    </row>
    <row r="11568" spans="1:8" x14ac:dyDescent="0.2">
      <c r="A11568" s="7">
        <v>13143</v>
      </c>
      <c r="B11568" s="8" t="s">
        <v>541</v>
      </c>
      <c r="C11568" t="str">
        <f>VLOOKUP(B11568, CONTENT!$B$2:$D$1001,2,FALSE)</f>
        <v>video</v>
      </c>
      <c r="D11568" t="str">
        <f>VLOOKUP(B11568,CONTENT!$B$2:$D$1001,3,FALSE)</f>
        <v>science</v>
      </c>
      <c r="E11568" t="str">
        <f>VLOOKUP(G11568,'Reaction type'!$B$1:$E$17,2, FALSE)</f>
        <v>positive</v>
      </c>
      <c r="F11568">
        <f>VLOOKUP(G11568, 'Reaction type'!$B$2:$E$17, 3,FALSE)</f>
        <v>45</v>
      </c>
      <c r="G11568" s="8" t="s">
        <v>1049</v>
      </c>
      <c r="H11568" s="9">
        <v>44226.46597222222</v>
      </c>
    </row>
    <row r="11569" spans="1:8" x14ac:dyDescent="0.2">
      <c r="A11569" s="7">
        <v>13145</v>
      </c>
      <c r="B11569" s="8" t="s">
        <v>541</v>
      </c>
      <c r="C11569" t="str">
        <f>VLOOKUP(B11569, CONTENT!$B$2:$D$1001,2,FALSE)</f>
        <v>video</v>
      </c>
      <c r="D11569" t="str">
        <f>VLOOKUP(B11569,CONTENT!$B$2:$D$1001,3,FALSE)</f>
        <v>science</v>
      </c>
      <c r="E11569" t="str">
        <f>VLOOKUP(G11569,'Reaction type'!$B$1:$E$17,2, FALSE)</f>
        <v>positive</v>
      </c>
      <c r="F11569">
        <f>VLOOKUP(G11569, 'Reaction type'!$B$2:$E$17, 3,FALSE)</f>
        <v>45</v>
      </c>
      <c r="G11569" s="8" t="s">
        <v>1049</v>
      </c>
      <c r="H11569" s="9">
        <v>44268.071527777778</v>
      </c>
    </row>
    <row r="11570" spans="1:8" x14ac:dyDescent="0.2">
      <c r="A11570" s="7">
        <v>13226</v>
      </c>
      <c r="B11570" s="8" t="s">
        <v>544</v>
      </c>
      <c r="C11570" t="str">
        <f>VLOOKUP(B11570, CONTENT!$B$2:$D$1001,2,FALSE)</f>
        <v>photo</v>
      </c>
      <c r="D11570" t="str">
        <f>VLOOKUP(B11570,CONTENT!$B$2:$D$1001,3,FALSE)</f>
        <v>technology</v>
      </c>
      <c r="E11570" t="str">
        <f>VLOOKUP(G11570,'Reaction type'!$B$1:$E$17,2, FALSE)</f>
        <v>positive</v>
      </c>
      <c r="F11570">
        <f>VLOOKUP(G11570, 'Reaction type'!$B$2:$E$17, 3,FALSE)</f>
        <v>45</v>
      </c>
      <c r="G11570" s="8" t="s">
        <v>1049</v>
      </c>
      <c r="H11570" s="9">
        <v>44342.260416666664</v>
      </c>
    </row>
    <row r="11571" spans="1:8" x14ac:dyDescent="0.2">
      <c r="A11571" s="7">
        <v>13238</v>
      </c>
      <c r="B11571" s="8" t="s">
        <v>544</v>
      </c>
      <c r="C11571" t="str">
        <f>VLOOKUP(B11571, CONTENT!$B$2:$D$1001,2,FALSE)</f>
        <v>photo</v>
      </c>
      <c r="D11571" t="str">
        <f>VLOOKUP(B11571,CONTENT!$B$2:$D$1001,3,FALSE)</f>
        <v>technology</v>
      </c>
      <c r="E11571" t="str">
        <f>VLOOKUP(G11571,'Reaction type'!$B$1:$E$17,2, FALSE)</f>
        <v>positive</v>
      </c>
      <c r="F11571">
        <f>VLOOKUP(G11571, 'Reaction type'!$B$2:$E$17, 3,FALSE)</f>
        <v>45</v>
      </c>
      <c r="G11571" s="8" t="s">
        <v>1049</v>
      </c>
      <c r="H11571" s="9">
        <v>44244.306944444441</v>
      </c>
    </row>
    <row r="11572" spans="1:8" x14ac:dyDescent="0.2">
      <c r="A11572" s="10">
        <v>13241</v>
      </c>
      <c r="B11572" s="11" t="s">
        <v>544</v>
      </c>
      <c r="C11572" t="str">
        <f>VLOOKUP(B11572, CONTENT!$B$2:$D$1001,2,FALSE)</f>
        <v>photo</v>
      </c>
      <c r="D11572" t="str">
        <f>VLOOKUP(B11572,CONTENT!$B$2:$D$1001,3,FALSE)</f>
        <v>technology</v>
      </c>
      <c r="E11572" t="str">
        <f>VLOOKUP(G11572,'Reaction type'!$B$1:$E$17,2, FALSE)</f>
        <v>positive</v>
      </c>
      <c r="F11572">
        <f>VLOOKUP(G11572, 'Reaction type'!$B$2:$E$17, 3,FALSE)</f>
        <v>45</v>
      </c>
      <c r="G11572" s="11" t="s">
        <v>1049</v>
      </c>
      <c r="H11572" s="12">
        <v>44176.000694444447</v>
      </c>
    </row>
    <row r="11573" spans="1:8" x14ac:dyDescent="0.2">
      <c r="A11573" s="7">
        <v>13285</v>
      </c>
      <c r="B11573" s="8" t="s">
        <v>547</v>
      </c>
      <c r="C11573" t="str">
        <f>VLOOKUP(B11573, CONTENT!$B$2:$D$1001,2,FALSE)</f>
        <v>audio</v>
      </c>
      <c r="D11573" t="str">
        <f>VLOOKUP(B11573,CONTENT!$B$2:$D$1001,3,FALSE)</f>
        <v>education</v>
      </c>
      <c r="E11573" t="str">
        <f>VLOOKUP(G11573,'Reaction type'!$B$1:$E$17,2, FALSE)</f>
        <v>positive</v>
      </c>
      <c r="F11573">
        <f>VLOOKUP(G11573, 'Reaction type'!$B$2:$E$17, 3,FALSE)</f>
        <v>45</v>
      </c>
      <c r="G11573" s="8" t="s">
        <v>1049</v>
      </c>
      <c r="H11573" s="9">
        <v>44060.964583333334</v>
      </c>
    </row>
    <row r="11574" spans="1:8" x14ac:dyDescent="0.2">
      <c r="A11574" s="7">
        <v>13287</v>
      </c>
      <c r="B11574" s="8" t="s">
        <v>547</v>
      </c>
      <c r="C11574" t="str">
        <f>VLOOKUP(B11574, CONTENT!$B$2:$D$1001,2,FALSE)</f>
        <v>audio</v>
      </c>
      <c r="D11574" t="str">
        <f>VLOOKUP(B11574,CONTENT!$B$2:$D$1001,3,FALSE)</f>
        <v>education</v>
      </c>
      <c r="E11574" t="str">
        <f>VLOOKUP(G11574,'Reaction type'!$B$1:$E$17,2, FALSE)</f>
        <v>positive</v>
      </c>
      <c r="F11574">
        <f>VLOOKUP(G11574, 'Reaction type'!$B$2:$E$17, 3,FALSE)</f>
        <v>45</v>
      </c>
      <c r="G11574" s="8" t="s">
        <v>1049</v>
      </c>
      <c r="H11574" s="9">
        <v>44156.29791666667</v>
      </c>
    </row>
    <row r="11575" spans="1:8" x14ac:dyDescent="0.2">
      <c r="A11575" s="7">
        <v>13313</v>
      </c>
      <c r="B11575" s="8" t="s">
        <v>547</v>
      </c>
      <c r="C11575" t="str">
        <f>VLOOKUP(B11575, CONTENT!$B$2:$D$1001,2,FALSE)</f>
        <v>audio</v>
      </c>
      <c r="D11575" t="str">
        <f>VLOOKUP(B11575,CONTENT!$B$2:$D$1001,3,FALSE)</f>
        <v>education</v>
      </c>
      <c r="E11575" t="str">
        <f>VLOOKUP(G11575,'Reaction type'!$B$1:$E$17,2, FALSE)</f>
        <v>positive</v>
      </c>
      <c r="F11575">
        <f>VLOOKUP(G11575, 'Reaction type'!$B$2:$E$17, 3,FALSE)</f>
        <v>45</v>
      </c>
      <c r="G11575" s="8" t="s">
        <v>1049</v>
      </c>
      <c r="H11575" s="9">
        <v>44189.877083333333</v>
      </c>
    </row>
    <row r="11576" spans="1:8" x14ac:dyDescent="0.2">
      <c r="A11576" s="7">
        <v>13334</v>
      </c>
      <c r="B11576" s="8" t="s">
        <v>548</v>
      </c>
      <c r="C11576" t="str">
        <f>VLOOKUP(B11576, CONTENT!$B$2:$D$1001,2,FALSE)</f>
        <v>GIF</v>
      </c>
      <c r="D11576" t="str">
        <f>VLOOKUP(B11576,CONTENT!$B$2:$D$1001,3,FALSE)</f>
        <v>studying</v>
      </c>
      <c r="E11576" t="str">
        <f>VLOOKUP(G11576,'Reaction type'!$B$1:$E$17,2, FALSE)</f>
        <v>positive</v>
      </c>
      <c r="F11576">
        <f>VLOOKUP(G11576, 'Reaction type'!$B$2:$E$17, 3,FALSE)</f>
        <v>45</v>
      </c>
      <c r="G11576" s="8" t="s">
        <v>1049</v>
      </c>
      <c r="H11576" s="9">
        <v>44199.554166666669</v>
      </c>
    </row>
    <row r="11577" spans="1:8" x14ac:dyDescent="0.2">
      <c r="A11577" s="7">
        <v>13417</v>
      </c>
      <c r="B11577" s="8" t="s">
        <v>551</v>
      </c>
      <c r="C11577" t="str">
        <f>VLOOKUP(B11577, CONTENT!$B$2:$D$1001,2,FALSE)</f>
        <v>GIF</v>
      </c>
      <c r="D11577" t="str">
        <f>VLOOKUP(B11577,CONTENT!$B$2:$D$1001,3,FALSE)</f>
        <v>travel</v>
      </c>
      <c r="E11577" t="str">
        <f>VLOOKUP(G11577,'Reaction type'!$B$1:$E$17,2, FALSE)</f>
        <v>positive</v>
      </c>
      <c r="F11577">
        <f>VLOOKUP(G11577, 'Reaction type'!$B$2:$E$17, 3,FALSE)</f>
        <v>45</v>
      </c>
      <c r="G11577" s="8" t="s">
        <v>1049</v>
      </c>
      <c r="H11577" s="9">
        <v>44083.28125</v>
      </c>
    </row>
    <row r="11578" spans="1:8" x14ac:dyDescent="0.2">
      <c r="A11578" s="7">
        <v>13427</v>
      </c>
      <c r="B11578" s="8" t="s">
        <v>551</v>
      </c>
      <c r="C11578" t="str">
        <f>VLOOKUP(B11578, CONTENT!$B$2:$D$1001,2,FALSE)</f>
        <v>GIF</v>
      </c>
      <c r="D11578" t="str">
        <f>VLOOKUP(B11578,CONTENT!$B$2:$D$1001,3,FALSE)</f>
        <v>travel</v>
      </c>
      <c r="E11578" t="str">
        <f>VLOOKUP(G11578,'Reaction type'!$B$1:$E$17,2, FALSE)</f>
        <v>positive</v>
      </c>
      <c r="F11578">
        <f>VLOOKUP(G11578, 'Reaction type'!$B$2:$E$17, 3,FALSE)</f>
        <v>45</v>
      </c>
      <c r="G11578" s="8" t="s">
        <v>1049</v>
      </c>
      <c r="H11578" s="9">
        <v>44060.761805555558</v>
      </c>
    </row>
    <row r="11579" spans="1:8" x14ac:dyDescent="0.2">
      <c r="A11579" s="7">
        <v>13443</v>
      </c>
      <c r="B11579" s="8" t="s">
        <v>553</v>
      </c>
      <c r="C11579" t="str">
        <f>VLOOKUP(B11579, CONTENT!$B$2:$D$1001,2,FALSE)</f>
        <v>audio</v>
      </c>
      <c r="D11579" t="str">
        <f>VLOOKUP(B11579,CONTENT!$B$2:$D$1001,3,FALSE)</f>
        <v>veganism</v>
      </c>
      <c r="E11579" t="str">
        <f>VLOOKUP(G11579,'Reaction type'!$B$1:$E$17,2, FALSE)</f>
        <v>positive</v>
      </c>
      <c r="F11579">
        <f>VLOOKUP(G11579, 'Reaction type'!$B$2:$E$17, 3,FALSE)</f>
        <v>45</v>
      </c>
      <c r="G11579" s="8" t="s">
        <v>1049</v>
      </c>
      <c r="H11579" s="9">
        <v>44190.305555555555</v>
      </c>
    </row>
    <row r="11580" spans="1:8" x14ac:dyDescent="0.2">
      <c r="A11580" s="10">
        <v>13462</v>
      </c>
      <c r="B11580" s="11" t="s">
        <v>553</v>
      </c>
      <c r="C11580" t="str">
        <f>VLOOKUP(B11580, CONTENT!$B$2:$D$1001,2,FALSE)</f>
        <v>audio</v>
      </c>
      <c r="D11580" t="str">
        <f>VLOOKUP(B11580,CONTENT!$B$2:$D$1001,3,FALSE)</f>
        <v>veganism</v>
      </c>
      <c r="E11580" t="str">
        <f>VLOOKUP(G11580,'Reaction type'!$B$1:$E$17,2, FALSE)</f>
        <v>positive</v>
      </c>
      <c r="F11580">
        <f>VLOOKUP(G11580, 'Reaction type'!$B$2:$E$17, 3,FALSE)</f>
        <v>45</v>
      </c>
      <c r="G11580" s="11" t="s">
        <v>1049</v>
      </c>
      <c r="H11580" s="12">
        <v>44121.922222222223</v>
      </c>
    </row>
    <row r="11581" spans="1:8" x14ac:dyDescent="0.2">
      <c r="A11581" s="7">
        <v>13472</v>
      </c>
      <c r="B11581" s="8" t="s">
        <v>554</v>
      </c>
      <c r="C11581" t="str">
        <f>VLOOKUP(B11581, CONTENT!$B$2:$D$1001,2,FALSE)</f>
        <v>audio</v>
      </c>
      <c r="D11581" t="str">
        <f>VLOOKUP(B11581,CONTENT!$B$2:$D$1001,3,FALSE)</f>
        <v>Culture</v>
      </c>
      <c r="E11581" t="str">
        <f>VLOOKUP(G11581,'Reaction type'!$B$1:$E$17,2, FALSE)</f>
        <v>positive</v>
      </c>
      <c r="F11581">
        <f>VLOOKUP(G11581, 'Reaction type'!$B$2:$E$17, 3,FALSE)</f>
        <v>45</v>
      </c>
      <c r="G11581" s="8" t="s">
        <v>1049</v>
      </c>
      <c r="H11581" s="9">
        <v>44053.697222222225</v>
      </c>
    </row>
    <row r="11582" spans="1:8" x14ac:dyDescent="0.2">
      <c r="A11582" s="10">
        <v>13477</v>
      </c>
      <c r="B11582" s="11" t="s">
        <v>554</v>
      </c>
      <c r="C11582" t="str">
        <f>VLOOKUP(B11582, CONTENT!$B$2:$D$1001,2,FALSE)</f>
        <v>audio</v>
      </c>
      <c r="D11582" t="str">
        <f>VLOOKUP(B11582,CONTENT!$B$2:$D$1001,3,FALSE)</f>
        <v>Culture</v>
      </c>
      <c r="E11582" t="str">
        <f>VLOOKUP(G11582,'Reaction type'!$B$1:$E$17,2, FALSE)</f>
        <v>positive</v>
      </c>
      <c r="F11582">
        <f>VLOOKUP(G11582, 'Reaction type'!$B$2:$E$17, 3,FALSE)</f>
        <v>45</v>
      </c>
      <c r="G11582" s="11" t="s">
        <v>1049</v>
      </c>
      <c r="H11582" s="12">
        <v>44105.273611111108</v>
      </c>
    </row>
    <row r="11583" spans="1:8" x14ac:dyDescent="0.2">
      <c r="A11583" s="10">
        <v>13505</v>
      </c>
      <c r="B11583" s="11" t="s">
        <v>554</v>
      </c>
      <c r="C11583" t="str">
        <f>VLOOKUP(B11583, CONTENT!$B$2:$D$1001,2,FALSE)</f>
        <v>audio</v>
      </c>
      <c r="D11583" t="str">
        <f>VLOOKUP(B11583,CONTENT!$B$2:$D$1001,3,FALSE)</f>
        <v>Culture</v>
      </c>
      <c r="E11583" t="str">
        <f>VLOOKUP(G11583,'Reaction type'!$B$1:$E$17,2, FALSE)</f>
        <v>positive</v>
      </c>
      <c r="F11583">
        <f>VLOOKUP(G11583, 'Reaction type'!$B$2:$E$17, 3,FALSE)</f>
        <v>45</v>
      </c>
      <c r="G11583" s="11" t="s">
        <v>1049</v>
      </c>
      <c r="H11583" s="12">
        <v>44174.626388888886</v>
      </c>
    </row>
    <row r="11584" spans="1:8" x14ac:dyDescent="0.2">
      <c r="A11584" s="10">
        <v>13509</v>
      </c>
      <c r="B11584" s="11" t="s">
        <v>554</v>
      </c>
      <c r="C11584" t="str">
        <f>VLOOKUP(B11584, CONTENT!$B$2:$D$1001,2,FALSE)</f>
        <v>audio</v>
      </c>
      <c r="D11584" t="str">
        <f>VLOOKUP(B11584,CONTENT!$B$2:$D$1001,3,FALSE)</f>
        <v>Culture</v>
      </c>
      <c r="E11584" t="str">
        <f>VLOOKUP(G11584,'Reaction type'!$B$1:$E$17,2, FALSE)</f>
        <v>positive</v>
      </c>
      <c r="F11584">
        <f>VLOOKUP(G11584, 'Reaction type'!$B$2:$E$17, 3,FALSE)</f>
        <v>45</v>
      </c>
      <c r="G11584" s="11" t="s">
        <v>1049</v>
      </c>
      <c r="H11584" s="12">
        <v>44333.644444444442</v>
      </c>
    </row>
    <row r="11585" spans="1:8" x14ac:dyDescent="0.2">
      <c r="A11585" s="7">
        <v>13515</v>
      </c>
      <c r="B11585" s="8" t="s">
        <v>556</v>
      </c>
      <c r="C11585" t="str">
        <f>VLOOKUP(B11585, CONTENT!$B$2:$D$1001,2,FALSE)</f>
        <v>photo</v>
      </c>
      <c r="D11585" t="str">
        <f>VLOOKUP(B11585,CONTENT!$B$2:$D$1001,3,FALSE)</f>
        <v>travel</v>
      </c>
      <c r="E11585" t="str">
        <f>VLOOKUP(G11585,'Reaction type'!$B$1:$E$17,2, FALSE)</f>
        <v>positive</v>
      </c>
      <c r="F11585">
        <f>VLOOKUP(G11585, 'Reaction type'!$B$2:$E$17, 3,FALSE)</f>
        <v>45</v>
      </c>
      <c r="G11585" s="8" t="s">
        <v>1049</v>
      </c>
      <c r="H11585" s="9">
        <v>44197.309027777781</v>
      </c>
    </row>
    <row r="11586" spans="1:8" x14ac:dyDescent="0.2">
      <c r="A11586" s="7">
        <v>13517</v>
      </c>
      <c r="B11586" s="8" t="s">
        <v>556</v>
      </c>
      <c r="C11586" t="str">
        <f>VLOOKUP(B11586, CONTENT!$B$2:$D$1001,2,FALSE)</f>
        <v>photo</v>
      </c>
      <c r="D11586" t="str">
        <f>VLOOKUP(B11586,CONTENT!$B$2:$D$1001,3,FALSE)</f>
        <v>travel</v>
      </c>
      <c r="E11586" t="str">
        <f>VLOOKUP(G11586,'Reaction type'!$B$1:$E$17,2, FALSE)</f>
        <v>positive</v>
      </c>
      <c r="F11586">
        <f>VLOOKUP(G11586, 'Reaction type'!$B$2:$E$17, 3,FALSE)</f>
        <v>45</v>
      </c>
      <c r="G11586" s="8" t="s">
        <v>1049</v>
      </c>
      <c r="H11586" s="9">
        <v>44072.618055555555</v>
      </c>
    </row>
    <row r="11587" spans="1:8" x14ac:dyDescent="0.2">
      <c r="A11587" s="7">
        <v>13566</v>
      </c>
      <c r="B11587" s="8" t="s">
        <v>557</v>
      </c>
      <c r="C11587" t="str">
        <f>VLOOKUP(B11587, CONTENT!$B$2:$D$1001,2,FALSE)</f>
        <v>video</v>
      </c>
      <c r="D11587" t="str">
        <f>VLOOKUP(B11587,CONTENT!$B$2:$D$1001,3,FALSE)</f>
        <v>travel</v>
      </c>
      <c r="E11587" t="str">
        <f>VLOOKUP(G11587,'Reaction type'!$B$1:$E$17,2, FALSE)</f>
        <v>positive</v>
      </c>
      <c r="F11587">
        <f>VLOOKUP(G11587, 'Reaction type'!$B$2:$E$17, 3,FALSE)</f>
        <v>45</v>
      </c>
      <c r="G11587" s="8" t="s">
        <v>1049</v>
      </c>
      <c r="H11587" s="9">
        <v>44173.65625</v>
      </c>
    </row>
    <row r="11588" spans="1:8" x14ac:dyDescent="0.2">
      <c r="A11588" s="10">
        <v>13581</v>
      </c>
      <c r="B11588" s="11" t="s">
        <v>557</v>
      </c>
      <c r="C11588" t="str">
        <f>VLOOKUP(B11588, CONTENT!$B$2:$D$1001,2,FALSE)</f>
        <v>video</v>
      </c>
      <c r="D11588" t="str">
        <f>VLOOKUP(B11588,CONTENT!$B$2:$D$1001,3,FALSE)</f>
        <v>travel</v>
      </c>
      <c r="E11588" t="str">
        <f>VLOOKUP(G11588,'Reaction type'!$B$1:$E$17,2, FALSE)</f>
        <v>positive</v>
      </c>
      <c r="F11588">
        <f>VLOOKUP(G11588, 'Reaction type'!$B$2:$E$17, 3,FALSE)</f>
        <v>45</v>
      </c>
      <c r="G11588" s="11" t="s">
        <v>1049</v>
      </c>
      <c r="H11588" s="12">
        <v>44116.763194444444</v>
      </c>
    </row>
    <row r="11589" spans="1:8" x14ac:dyDescent="0.2">
      <c r="A11589" s="10">
        <v>13583</v>
      </c>
      <c r="B11589" s="11" t="s">
        <v>557</v>
      </c>
      <c r="C11589" t="str">
        <f>VLOOKUP(B11589, CONTENT!$B$2:$D$1001,2,FALSE)</f>
        <v>video</v>
      </c>
      <c r="D11589" t="str">
        <f>VLOOKUP(B11589,CONTENT!$B$2:$D$1001,3,FALSE)</f>
        <v>travel</v>
      </c>
      <c r="E11589" t="str">
        <f>VLOOKUP(G11589,'Reaction type'!$B$1:$E$17,2, FALSE)</f>
        <v>positive</v>
      </c>
      <c r="F11589">
        <f>VLOOKUP(G11589, 'Reaction type'!$B$2:$E$17, 3,FALSE)</f>
        <v>45</v>
      </c>
      <c r="G11589" s="11" t="s">
        <v>1049</v>
      </c>
      <c r="H11589" s="12">
        <v>44002.738194444442</v>
      </c>
    </row>
    <row r="11590" spans="1:8" x14ac:dyDescent="0.2">
      <c r="A11590" s="10">
        <v>13606</v>
      </c>
      <c r="B11590" s="11" t="s">
        <v>558</v>
      </c>
      <c r="C11590" t="str">
        <f>VLOOKUP(B11590, CONTENT!$B$2:$D$1001,2,FALSE)</f>
        <v>GIF</v>
      </c>
      <c r="D11590" t="str">
        <f>VLOOKUP(B11590,CONTENT!$B$2:$D$1001,3,FALSE)</f>
        <v>healthy eating</v>
      </c>
      <c r="E11590" t="str">
        <f>VLOOKUP(G11590,'Reaction type'!$B$1:$E$17,2, FALSE)</f>
        <v>positive</v>
      </c>
      <c r="F11590">
        <f>VLOOKUP(G11590, 'Reaction type'!$B$2:$E$17, 3,FALSE)</f>
        <v>45</v>
      </c>
      <c r="G11590" s="11" t="s">
        <v>1049</v>
      </c>
      <c r="H11590" s="12">
        <v>44246.321527777778</v>
      </c>
    </row>
    <row r="11591" spans="1:8" x14ac:dyDescent="0.2">
      <c r="A11591" s="7">
        <v>13664</v>
      </c>
      <c r="B11591" s="8" t="s">
        <v>559</v>
      </c>
      <c r="C11591" t="str">
        <f>VLOOKUP(B11591, CONTENT!$B$2:$D$1001,2,FALSE)</f>
        <v>GIF</v>
      </c>
      <c r="D11591" t="str">
        <f>VLOOKUP(B11591,CONTENT!$B$2:$D$1001,3,FALSE)</f>
        <v>cooking</v>
      </c>
      <c r="E11591" t="str">
        <f>VLOOKUP(G11591,'Reaction type'!$B$1:$E$17,2, FALSE)</f>
        <v>positive</v>
      </c>
      <c r="F11591">
        <f>VLOOKUP(G11591, 'Reaction type'!$B$2:$E$17, 3,FALSE)</f>
        <v>45</v>
      </c>
      <c r="G11591" s="8" t="s">
        <v>1049</v>
      </c>
      <c r="H11591" s="9">
        <v>44102</v>
      </c>
    </row>
    <row r="11592" spans="1:8" x14ac:dyDescent="0.2">
      <c r="A11592" s="10">
        <v>13679</v>
      </c>
      <c r="B11592" s="11" t="s">
        <v>559</v>
      </c>
      <c r="C11592" t="str">
        <f>VLOOKUP(B11592, CONTENT!$B$2:$D$1001,2,FALSE)</f>
        <v>GIF</v>
      </c>
      <c r="D11592" t="str">
        <f>VLOOKUP(B11592,CONTENT!$B$2:$D$1001,3,FALSE)</f>
        <v>cooking</v>
      </c>
      <c r="E11592" t="str">
        <f>VLOOKUP(G11592,'Reaction type'!$B$1:$E$17,2, FALSE)</f>
        <v>positive</v>
      </c>
      <c r="F11592">
        <f>VLOOKUP(G11592, 'Reaction type'!$B$2:$E$17, 3,FALSE)</f>
        <v>45</v>
      </c>
      <c r="G11592" s="11" t="s">
        <v>1049</v>
      </c>
      <c r="H11592" s="12">
        <v>44241.515277777777</v>
      </c>
    </row>
    <row r="11593" spans="1:8" x14ac:dyDescent="0.2">
      <c r="A11593" s="10">
        <v>13690</v>
      </c>
      <c r="B11593" s="11" t="s">
        <v>560</v>
      </c>
      <c r="C11593" t="str">
        <f>VLOOKUP(B11593, CONTENT!$B$2:$D$1001,2,FALSE)</f>
        <v>GIF</v>
      </c>
      <c r="D11593" t="str">
        <f>VLOOKUP(B11593,CONTENT!$B$2:$D$1001,3,FALSE)</f>
        <v>tennis</v>
      </c>
      <c r="E11593" t="str">
        <f>VLOOKUP(G11593,'Reaction type'!$B$1:$E$17,2, FALSE)</f>
        <v>positive</v>
      </c>
      <c r="F11593">
        <f>VLOOKUP(G11593, 'Reaction type'!$B$2:$E$17, 3,FALSE)</f>
        <v>45</v>
      </c>
      <c r="G11593" s="11" t="s">
        <v>1049</v>
      </c>
      <c r="H11593" s="12">
        <v>44323.368055555555</v>
      </c>
    </row>
    <row r="11594" spans="1:8" x14ac:dyDescent="0.2">
      <c r="A11594" s="10">
        <v>13714</v>
      </c>
      <c r="B11594" s="11" t="s">
        <v>560</v>
      </c>
      <c r="C11594" t="str">
        <f>VLOOKUP(B11594, CONTENT!$B$2:$D$1001,2,FALSE)</f>
        <v>GIF</v>
      </c>
      <c r="D11594" t="str">
        <f>VLOOKUP(B11594,CONTENT!$B$2:$D$1001,3,FALSE)</f>
        <v>tennis</v>
      </c>
      <c r="E11594" t="str">
        <f>VLOOKUP(G11594,'Reaction type'!$B$1:$E$17,2, FALSE)</f>
        <v>positive</v>
      </c>
      <c r="F11594">
        <f>VLOOKUP(G11594, 'Reaction type'!$B$2:$E$17, 3,FALSE)</f>
        <v>45</v>
      </c>
      <c r="G11594" s="11" t="s">
        <v>1049</v>
      </c>
      <c r="H11594" s="12">
        <v>44042.422222222223</v>
      </c>
    </row>
    <row r="11595" spans="1:8" x14ac:dyDescent="0.2">
      <c r="A11595" s="10">
        <v>13723</v>
      </c>
      <c r="B11595" s="11" t="s">
        <v>561</v>
      </c>
      <c r="C11595" t="str">
        <f>VLOOKUP(B11595, CONTENT!$B$2:$D$1001,2,FALSE)</f>
        <v>video</v>
      </c>
      <c r="D11595" t="str">
        <f>VLOOKUP(B11595,CONTENT!$B$2:$D$1001,3,FALSE)</f>
        <v>education</v>
      </c>
      <c r="E11595" t="str">
        <f>VLOOKUP(G11595,'Reaction type'!$B$1:$E$17,2, FALSE)</f>
        <v>positive</v>
      </c>
      <c r="F11595">
        <f>VLOOKUP(G11595, 'Reaction type'!$B$2:$E$17, 3,FALSE)</f>
        <v>45</v>
      </c>
      <c r="G11595" s="11" t="s">
        <v>1049</v>
      </c>
      <c r="H11595" s="12">
        <v>44060.643750000003</v>
      </c>
    </row>
    <row r="11596" spans="1:8" x14ac:dyDescent="0.2">
      <c r="A11596" s="10">
        <v>13728</v>
      </c>
      <c r="B11596" s="11" t="s">
        <v>562</v>
      </c>
      <c r="C11596" t="str">
        <f>VLOOKUP(B11596, CONTENT!$B$2:$D$1001,2,FALSE)</f>
        <v>video</v>
      </c>
      <c r="D11596" t="str">
        <f>VLOOKUP(B11596,CONTENT!$B$2:$D$1001,3,FALSE)</f>
        <v>fitness</v>
      </c>
      <c r="E11596" t="str">
        <f>VLOOKUP(G11596,'Reaction type'!$B$1:$E$17,2, FALSE)</f>
        <v>positive</v>
      </c>
      <c r="F11596">
        <f>VLOOKUP(G11596, 'Reaction type'!$B$2:$E$17, 3,FALSE)</f>
        <v>45</v>
      </c>
      <c r="G11596" s="11" t="s">
        <v>1049</v>
      </c>
      <c r="H11596" s="12">
        <v>44293.913194444445</v>
      </c>
    </row>
    <row r="11597" spans="1:8" x14ac:dyDescent="0.2">
      <c r="A11597" s="7">
        <v>13744</v>
      </c>
      <c r="B11597" s="8" t="s">
        <v>563</v>
      </c>
      <c r="C11597" t="str">
        <f>VLOOKUP(B11597, CONTENT!$B$2:$D$1001,2,FALSE)</f>
        <v>GIF</v>
      </c>
      <c r="D11597" t="str">
        <f>VLOOKUP(B11597,CONTENT!$B$2:$D$1001,3,FALSE)</f>
        <v>travel</v>
      </c>
      <c r="E11597" t="str">
        <f>VLOOKUP(G11597,'Reaction type'!$B$1:$E$17,2, FALSE)</f>
        <v>positive</v>
      </c>
      <c r="F11597">
        <f>VLOOKUP(G11597, 'Reaction type'!$B$2:$E$17, 3,FALSE)</f>
        <v>45</v>
      </c>
      <c r="G11597" s="8" t="s">
        <v>1049</v>
      </c>
      <c r="H11597" s="9">
        <v>44011.770833333336</v>
      </c>
    </row>
    <row r="11598" spans="1:8" x14ac:dyDescent="0.2">
      <c r="A11598" s="7">
        <v>13803</v>
      </c>
      <c r="B11598" s="8" t="s">
        <v>564</v>
      </c>
      <c r="C11598" t="str">
        <f>VLOOKUP(B11598, CONTENT!$B$2:$D$1001,2,FALSE)</f>
        <v>GIF</v>
      </c>
      <c r="D11598" t="str">
        <f>VLOOKUP(B11598,CONTENT!$B$2:$D$1001,3,FALSE)</f>
        <v>healthy eating</v>
      </c>
      <c r="E11598" t="str">
        <f>VLOOKUP(G11598,'Reaction type'!$B$1:$E$17,2, FALSE)</f>
        <v>positive</v>
      </c>
      <c r="F11598">
        <f>VLOOKUP(G11598, 'Reaction type'!$B$2:$E$17, 3,FALSE)</f>
        <v>45</v>
      </c>
      <c r="G11598" s="8" t="s">
        <v>1049</v>
      </c>
      <c r="H11598" s="9">
        <v>44295.28125</v>
      </c>
    </row>
    <row r="11599" spans="1:8" x14ac:dyDescent="0.2">
      <c r="A11599" s="7">
        <v>13817</v>
      </c>
      <c r="B11599" s="8" t="s">
        <v>564</v>
      </c>
      <c r="C11599" t="str">
        <f>VLOOKUP(B11599, CONTENT!$B$2:$D$1001,2,FALSE)</f>
        <v>GIF</v>
      </c>
      <c r="D11599" t="str">
        <f>VLOOKUP(B11599,CONTENT!$B$2:$D$1001,3,FALSE)</f>
        <v>healthy eating</v>
      </c>
      <c r="E11599" t="str">
        <f>VLOOKUP(G11599,'Reaction type'!$B$1:$E$17,2, FALSE)</f>
        <v>positive</v>
      </c>
      <c r="F11599">
        <f>VLOOKUP(G11599, 'Reaction type'!$B$2:$E$17, 3,FALSE)</f>
        <v>45</v>
      </c>
      <c r="G11599" s="8" t="s">
        <v>1049</v>
      </c>
      <c r="H11599" s="9">
        <v>44314.761805555558</v>
      </c>
    </row>
    <row r="11600" spans="1:8" x14ac:dyDescent="0.2">
      <c r="A11600" s="10">
        <v>13831</v>
      </c>
      <c r="B11600" s="11" t="s">
        <v>565</v>
      </c>
      <c r="C11600" t="str">
        <f>VLOOKUP(B11600, CONTENT!$B$2:$D$1001,2,FALSE)</f>
        <v>photo</v>
      </c>
      <c r="D11600" t="str">
        <f>VLOOKUP(B11600,CONTENT!$B$2:$D$1001,3,FALSE)</f>
        <v>soccer</v>
      </c>
      <c r="E11600" t="str">
        <f>VLOOKUP(G11600,'Reaction type'!$B$1:$E$17,2, FALSE)</f>
        <v>positive</v>
      </c>
      <c r="F11600">
        <f>VLOOKUP(G11600, 'Reaction type'!$B$2:$E$17, 3,FALSE)</f>
        <v>45</v>
      </c>
      <c r="G11600" s="11" t="s">
        <v>1049</v>
      </c>
      <c r="H11600" s="12">
        <v>44011.177777777775</v>
      </c>
    </row>
    <row r="11601" spans="1:8" x14ac:dyDescent="0.2">
      <c r="A11601" s="7">
        <v>13832</v>
      </c>
      <c r="B11601" s="8" t="s">
        <v>565</v>
      </c>
      <c r="C11601" t="str">
        <f>VLOOKUP(B11601, CONTENT!$B$2:$D$1001,2,FALSE)</f>
        <v>photo</v>
      </c>
      <c r="D11601" t="str">
        <f>VLOOKUP(B11601,CONTENT!$B$2:$D$1001,3,FALSE)</f>
        <v>soccer</v>
      </c>
      <c r="E11601" t="str">
        <f>VLOOKUP(G11601,'Reaction type'!$B$1:$E$17,2, FALSE)</f>
        <v>positive</v>
      </c>
      <c r="F11601">
        <f>VLOOKUP(G11601, 'Reaction type'!$B$2:$E$17, 3,FALSE)</f>
        <v>45</v>
      </c>
      <c r="G11601" s="8" t="s">
        <v>1049</v>
      </c>
      <c r="H11601" s="9">
        <v>44274.672222222223</v>
      </c>
    </row>
    <row r="11602" spans="1:8" x14ac:dyDescent="0.2">
      <c r="A11602" s="10">
        <v>13833</v>
      </c>
      <c r="B11602" s="11" t="s">
        <v>565</v>
      </c>
      <c r="C11602" t="str">
        <f>VLOOKUP(B11602, CONTENT!$B$2:$D$1001,2,FALSE)</f>
        <v>photo</v>
      </c>
      <c r="D11602" t="str">
        <f>VLOOKUP(B11602,CONTENT!$B$2:$D$1001,3,FALSE)</f>
        <v>soccer</v>
      </c>
      <c r="E11602" t="str">
        <f>VLOOKUP(G11602,'Reaction type'!$B$1:$E$17,2, FALSE)</f>
        <v>positive</v>
      </c>
      <c r="F11602">
        <f>VLOOKUP(G11602, 'Reaction type'!$B$2:$E$17, 3,FALSE)</f>
        <v>45</v>
      </c>
      <c r="G11602" s="11" t="s">
        <v>1049</v>
      </c>
      <c r="H11602" s="12">
        <v>44225.169444444444</v>
      </c>
    </row>
    <row r="11603" spans="1:8" x14ac:dyDescent="0.2">
      <c r="A11603" s="10">
        <v>13844</v>
      </c>
      <c r="B11603" s="11" t="s">
        <v>566</v>
      </c>
      <c r="C11603" t="str">
        <f>VLOOKUP(B11603, CONTENT!$B$2:$D$1001,2,FALSE)</f>
        <v>photo</v>
      </c>
      <c r="D11603" t="str">
        <f>VLOOKUP(B11603,CONTENT!$B$2:$D$1001,3,FALSE)</f>
        <v>fitness</v>
      </c>
      <c r="E11603" t="str">
        <f>VLOOKUP(G11603,'Reaction type'!$B$1:$E$17,2, FALSE)</f>
        <v>positive</v>
      </c>
      <c r="F11603">
        <f>VLOOKUP(G11603, 'Reaction type'!$B$2:$E$17, 3,FALSE)</f>
        <v>45</v>
      </c>
      <c r="G11603" s="11" t="s">
        <v>1049</v>
      </c>
      <c r="H11603" s="12">
        <v>44088.642361111109</v>
      </c>
    </row>
    <row r="11604" spans="1:8" x14ac:dyDescent="0.2">
      <c r="A11604" s="10">
        <v>13854</v>
      </c>
      <c r="B11604" s="11" t="s">
        <v>566</v>
      </c>
      <c r="C11604" t="str">
        <f>VLOOKUP(B11604, CONTENT!$B$2:$D$1001,2,FALSE)</f>
        <v>photo</v>
      </c>
      <c r="D11604" t="str">
        <f>VLOOKUP(B11604,CONTENT!$B$2:$D$1001,3,FALSE)</f>
        <v>fitness</v>
      </c>
      <c r="E11604" t="str">
        <f>VLOOKUP(G11604,'Reaction type'!$B$1:$E$17,2, FALSE)</f>
        <v>positive</v>
      </c>
      <c r="F11604">
        <f>VLOOKUP(G11604, 'Reaction type'!$B$2:$E$17, 3,FALSE)</f>
        <v>45</v>
      </c>
      <c r="G11604" s="11" t="s">
        <v>1049</v>
      </c>
      <c r="H11604" s="12">
        <v>44284.845138888886</v>
      </c>
    </row>
    <row r="11605" spans="1:8" x14ac:dyDescent="0.2">
      <c r="A11605" s="7">
        <v>13863</v>
      </c>
      <c r="B11605" s="8" t="s">
        <v>566</v>
      </c>
      <c r="C11605" t="str">
        <f>VLOOKUP(B11605, CONTENT!$B$2:$D$1001,2,FALSE)</f>
        <v>photo</v>
      </c>
      <c r="D11605" t="str">
        <f>VLOOKUP(B11605,CONTENT!$B$2:$D$1001,3,FALSE)</f>
        <v>fitness</v>
      </c>
      <c r="E11605" t="str">
        <f>VLOOKUP(G11605,'Reaction type'!$B$1:$E$17,2, FALSE)</f>
        <v>positive</v>
      </c>
      <c r="F11605">
        <f>VLOOKUP(G11605, 'Reaction type'!$B$2:$E$17, 3,FALSE)</f>
        <v>45</v>
      </c>
      <c r="G11605" s="8" t="s">
        <v>1049</v>
      </c>
      <c r="H11605" s="9">
        <v>44248.034722222219</v>
      </c>
    </row>
    <row r="11606" spans="1:8" x14ac:dyDescent="0.2">
      <c r="A11606" s="7">
        <v>13876</v>
      </c>
      <c r="B11606" s="8" t="s">
        <v>567</v>
      </c>
      <c r="C11606" t="str">
        <f>VLOOKUP(B11606, CONTENT!$B$2:$D$1001,2,FALSE)</f>
        <v>video</v>
      </c>
      <c r="D11606" t="str">
        <f>VLOOKUP(B11606,CONTENT!$B$2:$D$1001,3,FALSE)</f>
        <v>fitness</v>
      </c>
      <c r="E11606" t="str">
        <f>VLOOKUP(G11606,'Reaction type'!$B$1:$E$17,2, FALSE)</f>
        <v>positive</v>
      </c>
      <c r="F11606">
        <f>VLOOKUP(G11606, 'Reaction type'!$B$2:$E$17, 3,FALSE)</f>
        <v>45</v>
      </c>
      <c r="G11606" s="8" t="s">
        <v>1049</v>
      </c>
      <c r="H11606" s="9">
        <v>44304.242361111108</v>
      </c>
    </row>
    <row r="11607" spans="1:8" x14ac:dyDescent="0.2">
      <c r="A11607" s="7">
        <v>13884</v>
      </c>
      <c r="B11607" s="8" t="s">
        <v>567</v>
      </c>
      <c r="C11607" t="str">
        <f>VLOOKUP(B11607, CONTENT!$B$2:$D$1001,2,FALSE)</f>
        <v>video</v>
      </c>
      <c r="D11607" t="str">
        <f>VLOOKUP(B11607,CONTENT!$B$2:$D$1001,3,FALSE)</f>
        <v>fitness</v>
      </c>
      <c r="E11607" t="str">
        <f>VLOOKUP(G11607,'Reaction type'!$B$1:$E$17,2, FALSE)</f>
        <v>positive</v>
      </c>
      <c r="F11607">
        <f>VLOOKUP(G11607, 'Reaction type'!$B$2:$E$17, 3,FALSE)</f>
        <v>45</v>
      </c>
      <c r="G11607" s="8" t="s">
        <v>1049</v>
      </c>
      <c r="H11607" s="9">
        <v>44021.200694444444</v>
      </c>
    </row>
    <row r="11608" spans="1:8" x14ac:dyDescent="0.2">
      <c r="A11608" s="10">
        <v>13932</v>
      </c>
      <c r="B11608" s="11" t="s">
        <v>568</v>
      </c>
      <c r="C11608" t="str">
        <f>VLOOKUP(B11608, CONTENT!$B$2:$D$1001,2,FALSE)</f>
        <v>photo</v>
      </c>
      <c r="D11608" t="str">
        <f>VLOOKUP(B11608,CONTENT!$B$2:$D$1001,3,FALSE)</f>
        <v>travel</v>
      </c>
      <c r="E11608" t="str">
        <f>VLOOKUP(G11608,'Reaction type'!$B$1:$E$17,2, FALSE)</f>
        <v>positive</v>
      </c>
      <c r="F11608">
        <f>VLOOKUP(G11608, 'Reaction type'!$B$2:$E$17, 3,FALSE)</f>
        <v>45</v>
      </c>
      <c r="G11608" s="11" t="s">
        <v>1049</v>
      </c>
      <c r="H11608" s="12">
        <v>44149.207638888889</v>
      </c>
    </row>
    <row r="11609" spans="1:8" x14ac:dyDescent="0.2">
      <c r="A11609" s="7">
        <v>13937</v>
      </c>
      <c r="B11609" s="8" t="s">
        <v>568</v>
      </c>
      <c r="C11609" t="str">
        <f>VLOOKUP(B11609, CONTENT!$B$2:$D$1001,2,FALSE)</f>
        <v>photo</v>
      </c>
      <c r="D11609" t="str">
        <f>VLOOKUP(B11609,CONTENT!$B$2:$D$1001,3,FALSE)</f>
        <v>travel</v>
      </c>
      <c r="E11609" t="str">
        <f>VLOOKUP(G11609,'Reaction type'!$B$1:$E$17,2, FALSE)</f>
        <v>positive</v>
      </c>
      <c r="F11609">
        <f>VLOOKUP(G11609, 'Reaction type'!$B$2:$E$17, 3,FALSE)</f>
        <v>45</v>
      </c>
      <c r="G11609" s="8" t="s">
        <v>1049</v>
      </c>
      <c r="H11609" s="9">
        <v>44230.699305555558</v>
      </c>
    </row>
    <row r="11610" spans="1:8" x14ac:dyDescent="0.2">
      <c r="A11610" s="7">
        <v>13953</v>
      </c>
      <c r="B11610" s="8" t="s">
        <v>568</v>
      </c>
      <c r="C11610" t="str">
        <f>VLOOKUP(B11610, CONTENT!$B$2:$D$1001,2,FALSE)</f>
        <v>photo</v>
      </c>
      <c r="D11610" t="str">
        <f>VLOOKUP(B11610,CONTENT!$B$2:$D$1001,3,FALSE)</f>
        <v>travel</v>
      </c>
      <c r="E11610" t="str">
        <f>VLOOKUP(G11610,'Reaction type'!$B$1:$E$17,2, FALSE)</f>
        <v>positive</v>
      </c>
      <c r="F11610">
        <f>VLOOKUP(G11610, 'Reaction type'!$B$2:$E$17, 3,FALSE)</f>
        <v>45</v>
      </c>
      <c r="G11610" s="8" t="s">
        <v>1049</v>
      </c>
      <c r="H11610" s="9">
        <v>44343.17083333333</v>
      </c>
    </row>
    <row r="11611" spans="1:8" x14ac:dyDescent="0.2">
      <c r="A11611" s="7">
        <v>13986</v>
      </c>
      <c r="B11611" s="8" t="s">
        <v>569</v>
      </c>
      <c r="C11611" t="str">
        <f>VLOOKUP(B11611, CONTENT!$B$2:$D$1001,2,FALSE)</f>
        <v>photo</v>
      </c>
      <c r="D11611" t="str">
        <f>VLOOKUP(B11611,CONTENT!$B$2:$D$1001,3,FALSE)</f>
        <v>veganism</v>
      </c>
      <c r="E11611" t="str">
        <f>VLOOKUP(G11611,'Reaction type'!$B$1:$E$17,2, FALSE)</f>
        <v>positive</v>
      </c>
      <c r="F11611">
        <f>VLOOKUP(G11611, 'Reaction type'!$B$2:$E$17, 3,FALSE)</f>
        <v>45</v>
      </c>
      <c r="G11611" s="8" t="s">
        <v>1049</v>
      </c>
      <c r="H11611" s="9">
        <v>44310.240277777775</v>
      </c>
    </row>
    <row r="11612" spans="1:8" x14ac:dyDescent="0.2">
      <c r="A11612" s="10">
        <v>13998</v>
      </c>
      <c r="B11612" s="11" t="s">
        <v>570</v>
      </c>
      <c r="C11612" t="str">
        <f>VLOOKUP(B11612, CONTENT!$B$2:$D$1001,2,FALSE)</f>
        <v>audio</v>
      </c>
      <c r="D11612" t="str">
        <f>VLOOKUP(B11612,CONTENT!$B$2:$D$1001,3,FALSE)</f>
        <v>technology</v>
      </c>
      <c r="E11612" t="str">
        <f>VLOOKUP(G11612,'Reaction type'!$B$1:$E$17,2, FALSE)</f>
        <v>positive</v>
      </c>
      <c r="F11612">
        <f>VLOOKUP(G11612, 'Reaction type'!$B$2:$E$17, 3,FALSE)</f>
        <v>45</v>
      </c>
      <c r="G11612" s="11" t="s">
        <v>1049</v>
      </c>
      <c r="H11612" s="12">
        <v>44182.736805555556</v>
      </c>
    </row>
    <row r="11613" spans="1:8" x14ac:dyDescent="0.2">
      <c r="A11613" s="7">
        <v>14017</v>
      </c>
      <c r="B11613" s="8" t="s">
        <v>570</v>
      </c>
      <c r="C11613" t="str">
        <f>VLOOKUP(B11613, CONTENT!$B$2:$D$1001,2,FALSE)</f>
        <v>audio</v>
      </c>
      <c r="D11613" t="str">
        <f>VLOOKUP(B11613,CONTENT!$B$2:$D$1001,3,FALSE)</f>
        <v>technology</v>
      </c>
      <c r="E11613" t="str">
        <f>VLOOKUP(G11613,'Reaction type'!$B$1:$E$17,2, FALSE)</f>
        <v>positive</v>
      </c>
      <c r="F11613">
        <f>VLOOKUP(G11613, 'Reaction type'!$B$2:$E$17, 3,FALSE)</f>
        <v>45</v>
      </c>
      <c r="G11613" s="8" t="s">
        <v>1049</v>
      </c>
      <c r="H11613" s="9">
        <v>44268.65902777778</v>
      </c>
    </row>
    <row r="11614" spans="1:8" x14ac:dyDescent="0.2">
      <c r="A11614" s="7">
        <v>14089</v>
      </c>
      <c r="B11614" s="8" t="s">
        <v>572</v>
      </c>
      <c r="C11614" t="str">
        <f>VLOOKUP(B11614, CONTENT!$B$2:$D$1001,2,FALSE)</f>
        <v>GIF</v>
      </c>
      <c r="D11614" t="str">
        <f>VLOOKUP(B11614,CONTENT!$B$2:$D$1001,3,FALSE)</f>
        <v>technology</v>
      </c>
      <c r="E11614" t="str">
        <f>VLOOKUP(G11614,'Reaction type'!$B$1:$E$17,2, FALSE)</f>
        <v>positive</v>
      </c>
      <c r="F11614">
        <f>VLOOKUP(G11614, 'Reaction type'!$B$2:$E$17, 3,FALSE)</f>
        <v>45</v>
      </c>
      <c r="G11614" s="8" t="s">
        <v>1049</v>
      </c>
      <c r="H11614" s="9">
        <v>44003.561111111114</v>
      </c>
    </row>
    <row r="11615" spans="1:8" x14ac:dyDescent="0.2">
      <c r="A11615" s="7">
        <v>14100</v>
      </c>
      <c r="B11615" s="8" t="s">
        <v>573</v>
      </c>
      <c r="C11615" t="str">
        <f>VLOOKUP(B11615, CONTENT!$B$2:$D$1001,2,FALSE)</f>
        <v>GIF</v>
      </c>
      <c r="D11615" t="str">
        <f>VLOOKUP(B11615,CONTENT!$B$2:$D$1001,3,FALSE)</f>
        <v>culture</v>
      </c>
      <c r="E11615" t="str">
        <f>VLOOKUP(G11615,'Reaction type'!$B$1:$E$17,2, FALSE)</f>
        <v>positive</v>
      </c>
      <c r="F11615">
        <f>VLOOKUP(G11615, 'Reaction type'!$B$2:$E$17, 3,FALSE)</f>
        <v>45</v>
      </c>
      <c r="G11615" s="8" t="s">
        <v>1049</v>
      </c>
      <c r="H11615" s="9">
        <v>44344.430555555555</v>
      </c>
    </row>
    <row r="11616" spans="1:8" x14ac:dyDescent="0.2">
      <c r="A11616" s="10">
        <v>14105</v>
      </c>
      <c r="B11616" s="11" t="s">
        <v>573</v>
      </c>
      <c r="C11616" t="str">
        <f>VLOOKUP(B11616, CONTENT!$B$2:$D$1001,2,FALSE)</f>
        <v>GIF</v>
      </c>
      <c r="D11616" t="str">
        <f>VLOOKUP(B11616,CONTENT!$B$2:$D$1001,3,FALSE)</f>
        <v>culture</v>
      </c>
      <c r="E11616" t="str">
        <f>VLOOKUP(G11616,'Reaction type'!$B$1:$E$17,2, FALSE)</f>
        <v>positive</v>
      </c>
      <c r="F11616">
        <f>VLOOKUP(G11616, 'Reaction type'!$B$2:$E$17, 3,FALSE)</f>
        <v>45</v>
      </c>
      <c r="G11616" s="11" t="s">
        <v>1049</v>
      </c>
      <c r="H11616" s="12">
        <v>44199.280555555553</v>
      </c>
    </row>
    <row r="11617" spans="1:8" x14ac:dyDescent="0.2">
      <c r="A11617" s="7">
        <v>14112</v>
      </c>
      <c r="B11617" s="8" t="s">
        <v>573</v>
      </c>
      <c r="C11617" t="str">
        <f>VLOOKUP(B11617, CONTENT!$B$2:$D$1001,2,FALSE)</f>
        <v>GIF</v>
      </c>
      <c r="D11617" t="str">
        <f>VLOOKUP(B11617,CONTENT!$B$2:$D$1001,3,FALSE)</f>
        <v>culture</v>
      </c>
      <c r="E11617" t="str">
        <f>VLOOKUP(G11617,'Reaction type'!$B$1:$E$17,2, FALSE)</f>
        <v>positive</v>
      </c>
      <c r="F11617">
        <f>VLOOKUP(G11617, 'Reaction type'!$B$2:$E$17, 3,FALSE)</f>
        <v>45</v>
      </c>
      <c r="G11617" s="8" t="s">
        <v>1049</v>
      </c>
      <c r="H11617" s="9">
        <v>44084.840277777781</v>
      </c>
    </row>
    <row r="11618" spans="1:8" x14ac:dyDescent="0.2">
      <c r="A11618" s="7">
        <v>14118</v>
      </c>
      <c r="B11618" s="8" t="s">
        <v>573</v>
      </c>
      <c r="C11618" t="str">
        <f>VLOOKUP(B11618, CONTENT!$B$2:$D$1001,2,FALSE)</f>
        <v>GIF</v>
      </c>
      <c r="D11618" t="str">
        <f>VLOOKUP(B11618,CONTENT!$B$2:$D$1001,3,FALSE)</f>
        <v>culture</v>
      </c>
      <c r="E11618" t="str">
        <f>VLOOKUP(G11618,'Reaction type'!$B$1:$E$17,2, FALSE)</f>
        <v>positive</v>
      </c>
      <c r="F11618">
        <f>VLOOKUP(G11618, 'Reaction type'!$B$2:$E$17, 3,FALSE)</f>
        <v>45</v>
      </c>
      <c r="G11618" s="8" t="s">
        <v>1049</v>
      </c>
      <c r="H11618" s="9">
        <v>44016.37777777778</v>
      </c>
    </row>
    <row r="11619" spans="1:8" x14ac:dyDescent="0.2">
      <c r="A11619" s="7">
        <v>14144</v>
      </c>
      <c r="B11619" s="8" t="s">
        <v>575</v>
      </c>
      <c r="C11619" t="str">
        <f>VLOOKUP(B11619, CONTENT!$B$2:$D$1001,2,FALSE)</f>
        <v>video</v>
      </c>
      <c r="D11619" t="str">
        <f>VLOOKUP(B11619,CONTENT!$B$2:$D$1001,3,FALSE)</f>
        <v>veganism</v>
      </c>
      <c r="E11619" t="str">
        <f>VLOOKUP(G11619,'Reaction type'!$B$1:$E$17,2, FALSE)</f>
        <v>positive</v>
      </c>
      <c r="F11619">
        <f>VLOOKUP(G11619, 'Reaction type'!$B$2:$E$17, 3,FALSE)</f>
        <v>45</v>
      </c>
      <c r="G11619" s="8" t="s">
        <v>1049</v>
      </c>
      <c r="H11619" s="9">
        <v>44047.828472222223</v>
      </c>
    </row>
    <row r="11620" spans="1:8" x14ac:dyDescent="0.2">
      <c r="A11620" s="10">
        <v>14150</v>
      </c>
      <c r="B11620" s="11" t="s">
        <v>576</v>
      </c>
      <c r="C11620" t="str">
        <f>VLOOKUP(B11620, CONTENT!$B$2:$D$1001,2,FALSE)</f>
        <v>GIF</v>
      </c>
      <c r="D11620" t="str">
        <f>VLOOKUP(B11620,CONTENT!$B$2:$D$1001,3,FALSE)</f>
        <v>travel</v>
      </c>
      <c r="E11620" t="str">
        <f>VLOOKUP(G11620,'Reaction type'!$B$1:$E$17,2, FALSE)</f>
        <v>positive</v>
      </c>
      <c r="F11620">
        <f>VLOOKUP(G11620, 'Reaction type'!$B$2:$E$17, 3,FALSE)</f>
        <v>45</v>
      </c>
      <c r="G11620" s="11" t="s">
        <v>1049</v>
      </c>
      <c r="H11620" s="12">
        <v>44324.647222222222</v>
      </c>
    </row>
    <row r="11621" spans="1:8" x14ac:dyDescent="0.2">
      <c r="A11621" s="7">
        <v>14185</v>
      </c>
      <c r="B11621" s="8" t="s">
        <v>576</v>
      </c>
      <c r="C11621" t="str">
        <f>VLOOKUP(B11621, CONTENT!$B$2:$D$1001,2,FALSE)</f>
        <v>GIF</v>
      </c>
      <c r="D11621" t="str">
        <f>VLOOKUP(B11621,CONTENT!$B$2:$D$1001,3,FALSE)</f>
        <v>travel</v>
      </c>
      <c r="E11621" t="str">
        <f>VLOOKUP(G11621,'Reaction type'!$B$1:$E$17,2, FALSE)</f>
        <v>positive</v>
      </c>
      <c r="F11621">
        <f>VLOOKUP(G11621, 'Reaction type'!$B$2:$E$17, 3,FALSE)</f>
        <v>45</v>
      </c>
      <c r="G11621" s="8" t="s">
        <v>1049</v>
      </c>
      <c r="H11621" s="9">
        <v>44228.237500000003</v>
      </c>
    </row>
    <row r="11622" spans="1:8" x14ac:dyDescent="0.2">
      <c r="A11622" s="10">
        <v>14196</v>
      </c>
      <c r="B11622" s="11" t="s">
        <v>578</v>
      </c>
      <c r="C11622" t="str">
        <f>VLOOKUP(B11622, CONTENT!$B$2:$D$1001,2,FALSE)</f>
        <v>GIF</v>
      </c>
      <c r="D11622" t="str">
        <f>VLOOKUP(B11622,CONTENT!$B$2:$D$1001,3,FALSE)</f>
        <v>cooking</v>
      </c>
      <c r="E11622" t="str">
        <f>VLOOKUP(G11622,'Reaction type'!$B$1:$E$17,2, FALSE)</f>
        <v>positive</v>
      </c>
      <c r="F11622">
        <f>VLOOKUP(G11622, 'Reaction type'!$B$2:$E$17, 3,FALSE)</f>
        <v>45</v>
      </c>
      <c r="G11622" s="11" t="s">
        <v>1049</v>
      </c>
      <c r="H11622" s="12">
        <v>44256.606249999997</v>
      </c>
    </row>
    <row r="11623" spans="1:8" x14ac:dyDescent="0.2">
      <c r="A11623" s="7">
        <v>14197</v>
      </c>
      <c r="B11623" s="8" t="s">
        <v>578</v>
      </c>
      <c r="C11623" t="str">
        <f>VLOOKUP(B11623, CONTENT!$B$2:$D$1001,2,FALSE)</f>
        <v>GIF</v>
      </c>
      <c r="D11623" t="str">
        <f>VLOOKUP(B11623,CONTENT!$B$2:$D$1001,3,FALSE)</f>
        <v>cooking</v>
      </c>
      <c r="E11623" t="str">
        <f>VLOOKUP(G11623,'Reaction type'!$B$1:$E$17,2, FALSE)</f>
        <v>positive</v>
      </c>
      <c r="F11623">
        <f>VLOOKUP(G11623, 'Reaction type'!$B$2:$E$17, 3,FALSE)</f>
        <v>45</v>
      </c>
      <c r="G11623" s="8" t="s">
        <v>1049</v>
      </c>
      <c r="H11623" s="9">
        <v>44180.758333333331</v>
      </c>
    </row>
    <row r="11624" spans="1:8" x14ac:dyDescent="0.2">
      <c r="A11624" s="7">
        <v>14207</v>
      </c>
      <c r="B11624" s="8" t="s">
        <v>578</v>
      </c>
      <c r="C11624" t="str">
        <f>VLOOKUP(B11624, CONTENT!$B$2:$D$1001,2,FALSE)</f>
        <v>GIF</v>
      </c>
      <c r="D11624" t="str">
        <f>VLOOKUP(B11624,CONTENT!$B$2:$D$1001,3,FALSE)</f>
        <v>cooking</v>
      </c>
      <c r="E11624" t="str">
        <f>VLOOKUP(G11624,'Reaction type'!$B$1:$E$17,2, FALSE)</f>
        <v>positive</v>
      </c>
      <c r="F11624">
        <f>VLOOKUP(G11624, 'Reaction type'!$B$2:$E$17, 3,FALSE)</f>
        <v>45</v>
      </c>
      <c r="G11624" s="8" t="s">
        <v>1049</v>
      </c>
      <c r="H11624" s="9">
        <v>44003.992361111108</v>
      </c>
    </row>
    <row r="11625" spans="1:8" x14ac:dyDescent="0.2">
      <c r="A11625" s="10">
        <v>14269</v>
      </c>
      <c r="B11625" s="11" t="s">
        <v>579</v>
      </c>
      <c r="C11625" t="str">
        <f>VLOOKUP(B11625, CONTENT!$B$2:$D$1001,2,FALSE)</f>
        <v>photo</v>
      </c>
      <c r="D11625" t="str">
        <f>VLOOKUP(B11625,CONTENT!$B$2:$D$1001,3,FALSE)</f>
        <v>cooking</v>
      </c>
      <c r="E11625" t="str">
        <f>VLOOKUP(G11625,'Reaction type'!$B$1:$E$17,2, FALSE)</f>
        <v>positive</v>
      </c>
      <c r="F11625">
        <f>VLOOKUP(G11625, 'Reaction type'!$B$2:$E$17, 3,FALSE)</f>
        <v>45</v>
      </c>
      <c r="G11625" s="11" t="s">
        <v>1049</v>
      </c>
      <c r="H11625" s="12">
        <v>44147.347916666666</v>
      </c>
    </row>
    <row r="11626" spans="1:8" x14ac:dyDescent="0.2">
      <c r="A11626" s="7">
        <v>14333</v>
      </c>
      <c r="B11626" s="8" t="s">
        <v>584</v>
      </c>
      <c r="C11626" t="str">
        <f>VLOOKUP(B11626, CONTENT!$B$2:$D$1001,2,FALSE)</f>
        <v>GIF</v>
      </c>
      <c r="D11626" t="str">
        <f>VLOOKUP(B11626,CONTENT!$B$2:$D$1001,3,FALSE)</f>
        <v>dogs</v>
      </c>
      <c r="E11626" t="str">
        <f>VLOOKUP(G11626,'Reaction type'!$B$1:$E$17,2, FALSE)</f>
        <v>positive</v>
      </c>
      <c r="F11626">
        <f>VLOOKUP(G11626, 'Reaction type'!$B$2:$E$17, 3,FALSE)</f>
        <v>45</v>
      </c>
      <c r="G11626" s="8" t="s">
        <v>1049</v>
      </c>
      <c r="H11626" s="9">
        <v>44060.664583333331</v>
      </c>
    </row>
    <row r="11627" spans="1:8" x14ac:dyDescent="0.2">
      <c r="A11627" s="10">
        <v>14334</v>
      </c>
      <c r="B11627" s="11" t="s">
        <v>584</v>
      </c>
      <c r="C11627" t="str">
        <f>VLOOKUP(B11627, CONTENT!$B$2:$D$1001,2,FALSE)</f>
        <v>GIF</v>
      </c>
      <c r="D11627" t="str">
        <f>VLOOKUP(B11627,CONTENT!$B$2:$D$1001,3,FALSE)</f>
        <v>dogs</v>
      </c>
      <c r="E11627" t="str">
        <f>VLOOKUP(G11627,'Reaction type'!$B$1:$E$17,2, FALSE)</f>
        <v>positive</v>
      </c>
      <c r="F11627">
        <f>VLOOKUP(G11627, 'Reaction type'!$B$2:$E$17, 3,FALSE)</f>
        <v>45</v>
      </c>
      <c r="G11627" s="11" t="s">
        <v>1049</v>
      </c>
      <c r="H11627" s="12">
        <v>44242.38958333333</v>
      </c>
    </row>
    <row r="11628" spans="1:8" x14ac:dyDescent="0.2">
      <c r="A11628" s="7">
        <v>14347</v>
      </c>
      <c r="B11628" s="8" t="s">
        <v>586</v>
      </c>
      <c r="C11628" t="str">
        <f>VLOOKUP(B11628, CONTENT!$B$2:$D$1001,2,FALSE)</f>
        <v>audio</v>
      </c>
      <c r="D11628" t="str">
        <f>VLOOKUP(B11628,CONTENT!$B$2:$D$1001,3,FALSE)</f>
        <v>fitness</v>
      </c>
      <c r="E11628" t="str">
        <f>VLOOKUP(G11628,'Reaction type'!$B$1:$E$17,2, FALSE)</f>
        <v>positive</v>
      </c>
      <c r="F11628">
        <f>VLOOKUP(G11628, 'Reaction type'!$B$2:$E$17, 3,FALSE)</f>
        <v>45</v>
      </c>
      <c r="G11628" s="8" t="s">
        <v>1049</v>
      </c>
      <c r="H11628" s="9">
        <v>44066.416666666664</v>
      </c>
    </row>
    <row r="11629" spans="1:8" x14ac:dyDescent="0.2">
      <c r="A11629" s="7">
        <v>14361</v>
      </c>
      <c r="B11629" s="8" t="s">
        <v>586</v>
      </c>
      <c r="C11629" t="str">
        <f>VLOOKUP(B11629, CONTENT!$B$2:$D$1001,2,FALSE)</f>
        <v>audio</v>
      </c>
      <c r="D11629" t="str">
        <f>VLOOKUP(B11629,CONTENT!$B$2:$D$1001,3,FALSE)</f>
        <v>fitness</v>
      </c>
      <c r="E11629" t="str">
        <f>VLOOKUP(G11629,'Reaction type'!$B$1:$E$17,2, FALSE)</f>
        <v>positive</v>
      </c>
      <c r="F11629">
        <f>VLOOKUP(G11629, 'Reaction type'!$B$2:$E$17, 3,FALSE)</f>
        <v>45</v>
      </c>
      <c r="G11629" s="8" t="s">
        <v>1049</v>
      </c>
      <c r="H11629" s="9">
        <v>44021.477777777778</v>
      </c>
    </row>
    <row r="11630" spans="1:8" x14ac:dyDescent="0.2">
      <c r="A11630" s="10">
        <v>14364</v>
      </c>
      <c r="B11630" s="11" t="s">
        <v>586</v>
      </c>
      <c r="C11630" t="str">
        <f>VLOOKUP(B11630, CONTENT!$B$2:$D$1001,2,FALSE)</f>
        <v>audio</v>
      </c>
      <c r="D11630" t="str">
        <f>VLOOKUP(B11630,CONTENT!$B$2:$D$1001,3,FALSE)</f>
        <v>fitness</v>
      </c>
      <c r="E11630" t="str">
        <f>VLOOKUP(G11630,'Reaction type'!$B$1:$E$17,2, FALSE)</f>
        <v>positive</v>
      </c>
      <c r="F11630">
        <f>VLOOKUP(G11630, 'Reaction type'!$B$2:$E$17, 3,FALSE)</f>
        <v>45</v>
      </c>
      <c r="G11630" s="11" t="s">
        <v>1049</v>
      </c>
      <c r="H11630" s="12">
        <v>44236.44027777778</v>
      </c>
    </row>
    <row r="11631" spans="1:8" x14ac:dyDescent="0.2">
      <c r="A11631" s="10">
        <v>14366</v>
      </c>
      <c r="B11631" s="11" t="s">
        <v>586</v>
      </c>
      <c r="C11631" t="str">
        <f>VLOOKUP(B11631, CONTENT!$B$2:$D$1001,2,FALSE)</f>
        <v>audio</v>
      </c>
      <c r="D11631" t="str">
        <f>VLOOKUP(B11631,CONTENT!$B$2:$D$1001,3,FALSE)</f>
        <v>fitness</v>
      </c>
      <c r="E11631" t="str">
        <f>VLOOKUP(G11631,'Reaction type'!$B$1:$E$17,2, FALSE)</f>
        <v>positive</v>
      </c>
      <c r="F11631">
        <f>VLOOKUP(G11631, 'Reaction type'!$B$2:$E$17, 3,FALSE)</f>
        <v>45</v>
      </c>
      <c r="G11631" s="11" t="s">
        <v>1049</v>
      </c>
      <c r="H11631" s="12">
        <v>44133.36041666667</v>
      </c>
    </row>
    <row r="11632" spans="1:8" x14ac:dyDescent="0.2">
      <c r="A11632" s="10">
        <v>14377</v>
      </c>
      <c r="B11632" s="11" t="s">
        <v>587</v>
      </c>
      <c r="C11632" t="str">
        <f>VLOOKUP(B11632, CONTENT!$B$2:$D$1001,2,FALSE)</f>
        <v>audio</v>
      </c>
      <c r="D11632" t="str">
        <f>VLOOKUP(B11632,CONTENT!$B$2:$D$1001,3,FALSE)</f>
        <v>science</v>
      </c>
      <c r="E11632" t="str">
        <f>VLOOKUP(G11632,'Reaction type'!$B$1:$E$17,2, FALSE)</f>
        <v>positive</v>
      </c>
      <c r="F11632">
        <f>VLOOKUP(G11632, 'Reaction type'!$B$2:$E$17, 3,FALSE)</f>
        <v>45</v>
      </c>
      <c r="G11632" s="11" t="s">
        <v>1049</v>
      </c>
      <c r="H11632" s="12">
        <v>44121.395833333336</v>
      </c>
    </row>
    <row r="11633" spans="1:8" x14ac:dyDescent="0.2">
      <c r="A11633" s="7">
        <v>14380</v>
      </c>
      <c r="B11633" s="8" t="s">
        <v>587</v>
      </c>
      <c r="C11633" t="str">
        <f>VLOOKUP(B11633, CONTENT!$B$2:$D$1001,2,FALSE)</f>
        <v>audio</v>
      </c>
      <c r="D11633" t="str">
        <f>VLOOKUP(B11633,CONTENT!$B$2:$D$1001,3,FALSE)</f>
        <v>science</v>
      </c>
      <c r="E11633" t="str">
        <f>VLOOKUP(G11633,'Reaction type'!$B$1:$E$17,2, FALSE)</f>
        <v>positive</v>
      </c>
      <c r="F11633">
        <f>VLOOKUP(G11633, 'Reaction type'!$B$2:$E$17, 3,FALSE)</f>
        <v>45</v>
      </c>
      <c r="G11633" s="8" t="s">
        <v>1049</v>
      </c>
      <c r="H11633" s="9">
        <v>44052.009027777778</v>
      </c>
    </row>
    <row r="11634" spans="1:8" x14ac:dyDescent="0.2">
      <c r="A11634" s="10">
        <v>14381</v>
      </c>
      <c r="B11634" s="11" t="s">
        <v>587</v>
      </c>
      <c r="C11634" t="str">
        <f>VLOOKUP(B11634, CONTENT!$B$2:$D$1001,2,FALSE)</f>
        <v>audio</v>
      </c>
      <c r="D11634" t="str">
        <f>VLOOKUP(B11634,CONTENT!$B$2:$D$1001,3,FALSE)</f>
        <v>science</v>
      </c>
      <c r="E11634" t="str">
        <f>VLOOKUP(G11634,'Reaction type'!$B$1:$E$17,2, FALSE)</f>
        <v>positive</v>
      </c>
      <c r="F11634">
        <f>VLOOKUP(G11634, 'Reaction type'!$B$2:$E$17, 3,FALSE)</f>
        <v>45</v>
      </c>
      <c r="G11634" s="11" t="s">
        <v>1049</v>
      </c>
      <c r="H11634" s="12">
        <v>44191.98333333333</v>
      </c>
    </row>
    <row r="11635" spans="1:8" x14ac:dyDescent="0.2">
      <c r="A11635" s="10">
        <v>14406</v>
      </c>
      <c r="B11635" s="11" t="s">
        <v>588</v>
      </c>
      <c r="C11635" t="str">
        <f>VLOOKUP(B11635, CONTENT!$B$2:$D$1001,2,FALSE)</f>
        <v>GIF</v>
      </c>
      <c r="D11635" t="str">
        <f>VLOOKUP(B11635,CONTENT!$B$2:$D$1001,3,FALSE)</f>
        <v>soccer</v>
      </c>
      <c r="E11635" t="str">
        <f>VLOOKUP(G11635,'Reaction type'!$B$1:$E$17,2, FALSE)</f>
        <v>positive</v>
      </c>
      <c r="F11635">
        <f>VLOOKUP(G11635, 'Reaction type'!$B$2:$E$17, 3,FALSE)</f>
        <v>45</v>
      </c>
      <c r="G11635" s="11" t="s">
        <v>1049</v>
      </c>
      <c r="H11635" s="12">
        <v>44342.675694444442</v>
      </c>
    </row>
    <row r="11636" spans="1:8" x14ac:dyDescent="0.2">
      <c r="A11636" s="10">
        <v>14408</v>
      </c>
      <c r="B11636" s="11" t="s">
        <v>588</v>
      </c>
      <c r="C11636" t="str">
        <f>VLOOKUP(B11636, CONTENT!$B$2:$D$1001,2,FALSE)</f>
        <v>GIF</v>
      </c>
      <c r="D11636" t="str">
        <f>VLOOKUP(B11636,CONTENT!$B$2:$D$1001,3,FALSE)</f>
        <v>soccer</v>
      </c>
      <c r="E11636" t="str">
        <f>VLOOKUP(G11636,'Reaction type'!$B$1:$E$17,2, FALSE)</f>
        <v>positive</v>
      </c>
      <c r="F11636">
        <f>VLOOKUP(G11636, 'Reaction type'!$B$2:$E$17, 3,FALSE)</f>
        <v>45</v>
      </c>
      <c r="G11636" s="11" t="s">
        <v>1049</v>
      </c>
      <c r="H11636" s="12">
        <v>44276.07916666667</v>
      </c>
    </row>
    <row r="11637" spans="1:8" x14ac:dyDescent="0.2">
      <c r="A11637" s="10">
        <v>14426</v>
      </c>
      <c r="B11637" s="11" t="s">
        <v>588</v>
      </c>
      <c r="C11637" t="str">
        <f>VLOOKUP(B11637, CONTENT!$B$2:$D$1001,2,FALSE)</f>
        <v>GIF</v>
      </c>
      <c r="D11637" t="str">
        <f>VLOOKUP(B11637,CONTENT!$B$2:$D$1001,3,FALSE)</f>
        <v>soccer</v>
      </c>
      <c r="E11637" t="str">
        <f>VLOOKUP(G11637,'Reaction type'!$B$1:$E$17,2, FALSE)</f>
        <v>positive</v>
      </c>
      <c r="F11637">
        <f>VLOOKUP(G11637, 'Reaction type'!$B$2:$E$17, 3,FALSE)</f>
        <v>45</v>
      </c>
      <c r="G11637" s="11" t="s">
        <v>1049</v>
      </c>
      <c r="H11637" s="12">
        <v>44239.870138888888</v>
      </c>
    </row>
    <row r="11638" spans="1:8" x14ac:dyDescent="0.2">
      <c r="A11638" s="7">
        <v>14439</v>
      </c>
      <c r="B11638" s="8" t="s">
        <v>588</v>
      </c>
      <c r="C11638" t="str">
        <f>VLOOKUP(B11638, CONTENT!$B$2:$D$1001,2,FALSE)</f>
        <v>GIF</v>
      </c>
      <c r="D11638" t="str">
        <f>VLOOKUP(B11638,CONTENT!$B$2:$D$1001,3,FALSE)</f>
        <v>soccer</v>
      </c>
      <c r="E11638" t="str">
        <f>VLOOKUP(G11638,'Reaction type'!$B$1:$E$17,2, FALSE)</f>
        <v>positive</v>
      </c>
      <c r="F11638">
        <f>VLOOKUP(G11638, 'Reaction type'!$B$2:$E$17, 3,FALSE)</f>
        <v>45</v>
      </c>
      <c r="G11638" s="8" t="s">
        <v>1049</v>
      </c>
      <c r="H11638" s="9">
        <v>44321.538888888892</v>
      </c>
    </row>
    <row r="11639" spans="1:8" x14ac:dyDescent="0.2">
      <c r="A11639" s="10">
        <v>14440</v>
      </c>
      <c r="B11639" s="11" t="s">
        <v>588</v>
      </c>
      <c r="C11639" t="str">
        <f>VLOOKUP(B11639, CONTENT!$B$2:$D$1001,2,FALSE)</f>
        <v>GIF</v>
      </c>
      <c r="D11639" t="str">
        <f>VLOOKUP(B11639,CONTENT!$B$2:$D$1001,3,FALSE)</f>
        <v>soccer</v>
      </c>
      <c r="E11639" t="str">
        <f>VLOOKUP(G11639,'Reaction type'!$B$1:$E$17,2, FALSE)</f>
        <v>positive</v>
      </c>
      <c r="F11639">
        <f>VLOOKUP(G11639, 'Reaction type'!$B$2:$E$17, 3,FALSE)</f>
        <v>45</v>
      </c>
      <c r="G11639" s="11" t="s">
        <v>1049</v>
      </c>
      <c r="H11639" s="12">
        <v>44025.03125</v>
      </c>
    </row>
    <row r="11640" spans="1:8" x14ac:dyDescent="0.2">
      <c r="A11640" s="10">
        <v>14443</v>
      </c>
      <c r="B11640" s="11" t="s">
        <v>589</v>
      </c>
      <c r="C11640" t="str">
        <f>VLOOKUP(B11640, CONTENT!$B$2:$D$1001,2,FALSE)</f>
        <v>photo</v>
      </c>
      <c r="D11640" t="str">
        <f>VLOOKUP(B11640,CONTENT!$B$2:$D$1001,3,FALSE)</f>
        <v>public speaking</v>
      </c>
      <c r="E11640" t="str">
        <f>VLOOKUP(G11640,'Reaction type'!$B$1:$E$17,2, FALSE)</f>
        <v>positive</v>
      </c>
      <c r="F11640">
        <f>VLOOKUP(G11640, 'Reaction type'!$B$2:$E$17, 3,FALSE)</f>
        <v>45</v>
      </c>
      <c r="G11640" s="11" t="s">
        <v>1049</v>
      </c>
      <c r="H11640" s="12">
        <v>44230.05</v>
      </c>
    </row>
    <row r="11641" spans="1:8" x14ac:dyDescent="0.2">
      <c r="A11641" s="7">
        <v>14444</v>
      </c>
      <c r="B11641" s="8" t="s">
        <v>589</v>
      </c>
      <c r="C11641" t="str">
        <f>VLOOKUP(B11641, CONTENT!$B$2:$D$1001,2,FALSE)</f>
        <v>photo</v>
      </c>
      <c r="D11641" t="str">
        <f>VLOOKUP(B11641,CONTENT!$B$2:$D$1001,3,FALSE)</f>
        <v>public speaking</v>
      </c>
      <c r="E11641" t="str">
        <f>VLOOKUP(G11641,'Reaction type'!$B$1:$E$17,2, FALSE)</f>
        <v>positive</v>
      </c>
      <c r="F11641">
        <f>VLOOKUP(G11641, 'Reaction type'!$B$2:$E$17, 3,FALSE)</f>
        <v>45</v>
      </c>
      <c r="G11641" s="8" t="s">
        <v>1049</v>
      </c>
      <c r="H11641" s="9">
        <v>44075.040277777778</v>
      </c>
    </row>
    <row r="11642" spans="1:8" x14ac:dyDescent="0.2">
      <c r="A11642" s="10">
        <v>14455</v>
      </c>
      <c r="B11642" s="11" t="s">
        <v>589</v>
      </c>
      <c r="C11642" t="str">
        <f>VLOOKUP(B11642, CONTENT!$B$2:$D$1001,2,FALSE)</f>
        <v>photo</v>
      </c>
      <c r="D11642" t="str">
        <f>VLOOKUP(B11642,CONTENT!$B$2:$D$1001,3,FALSE)</f>
        <v>public speaking</v>
      </c>
      <c r="E11642" t="str">
        <f>VLOOKUP(G11642,'Reaction type'!$B$1:$E$17,2, FALSE)</f>
        <v>positive</v>
      </c>
      <c r="F11642">
        <f>VLOOKUP(G11642, 'Reaction type'!$B$2:$E$17, 3,FALSE)</f>
        <v>45</v>
      </c>
      <c r="G11642" s="11" t="s">
        <v>1049</v>
      </c>
      <c r="H11642" s="12">
        <v>44246.793749999997</v>
      </c>
    </row>
    <row r="11643" spans="1:8" x14ac:dyDescent="0.2">
      <c r="A11643" s="10">
        <v>14480</v>
      </c>
      <c r="B11643" s="11" t="s">
        <v>590</v>
      </c>
      <c r="C11643" t="str">
        <f>VLOOKUP(B11643, CONTENT!$B$2:$D$1001,2,FALSE)</f>
        <v>GIF</v>
      </c>
      <c r="D11643" t="str">
        <f>VLOOKUP(B11643,CONTENT!$B$2:$D$1001,3,FALSE)</f>
        <v>Food</v>
      </c>
      <c r="E11643" t="str">
        <f>VLOOKUP(G11643,'Reaction type'!$B$1:$E$17,2, FALSE)</f>
        <v>positive</v>
      </c>
      <c r="F11643">
        <f>VLOOKUP(G11643, 'Reaction type'!$B$2:$E$17, 3,FALSE)</f>
        <v>45</v>
      </c>
      <c r="G11643" s="11" t="s">
        <v>1049</v>
      </c>
      <c r="H11643" s="12">
        <v>44354.705555555556</v>
      </c>
    </row>
    <row r="11644" spans="1:8" x14ac:dyDescent="0.2">
      <c r="A11644" s="10">
        <v>14488</v>
      </c>
      <c r="B11644" s="11" t="s">
        <v>590</v>
      </c>
      <c r="C11644" t="str">
        <f>VLOOKUP(B11644, CONTENT!$B$2:$D$1001,2,FALSE)</f>
        <v>GIF</v>
      </c>
      <c r="D11644" t="str">
        <f>VLOOKUP(B11644,CONTENT!$B$2:$D$1001,3,FALSE)</f>
        <v>Food</v>
      </c>
      <c r="E11644" t="str">
        <f>VLOOKUP(G11644,'Reaction type'!$B$1:$E$17,2, FALSE)</f>
        <v>positive</v>
      </c>
      <c r="F11644">
        <f>VLOOKUP(G11644, 'Reaction type'!$B$2:$E$17, 3,FALSE)</f>
        <v>45</v>
      </c>
      <c r="G11644" s="11" t="s">
        <v>1049</v>
      </c>
      <c r="H11644" s="12">
        <v>44122.352777777778</v>
      </c>
    </row>
    <row r="11645" spans="1:8" x14ac:dyDescent="0.2">
      <c r="A11645" s="10">
        <v>14513</v>
      </c>
      <c r="B11645" s="11" t="s">
        <v>592</v>
      </c>
      <c r="C11645" t="str">
        <f>VLOOKUP(B11645, CONTENT!$B$2:$D$1001,2,FALSE)</f>
        <v>photo</v>
      </c>
      <c r="D11645" t="str">
        <f>VLOOKUP(B11645,CONTENT!$B$2:$D$1001,3,FALSE)</f>
        <v>education</v>
      </c>
      <c r="E11645" t="str">
        <f>VLOOKUP(G11645,'Reaction type'!$B$1:$E$17,2, FALSE)</f>
        <v>positive</v>
      </c>
      <c r="F11645">
        <f>VLOOKUP(G11645, 'Reaction type'!$B$2:$E$17, 3,FALSE)</f>
        <v>45</v>
      </c>
      <c r="G11645" s="11" t="s">
        <v>1049</v>
      </c>
      <c r="H11645" s="12">
        <v>44230.38958333333</v>
      </c>
    </row>
    <row r="11646" spans="1:8" x14ac:dyDescent="0.2">
      <c r="A11646" s="7">
        <v>14563</v>
      </c>
      <c r="B11646" s="8" t="s">
        <v>593</v>
      </c>
      <c r="C11646" t="str">
        <f>VLOOKUP(B11646, CONTENT!$B$2:$D$1001,2,FALSE)</f>
        <v>audio</v>
      </c>
      <c r="D11646" t="str">
        <f>VLOOKUP(B11646,CONTENT!$B$2:$D$1001,3,FALSE)</f>
        <v>technology</v>
      </c>
      <c r="E11646" t="str">
        <f>VLOOKUP(G11646,'Reaction type'!$B$1:$E$17,2, FALSE)</f>
        <v>positive</v>
      </c>
      <c r="F11646">
        <f>VLOOKUP(G11646, 'Reaction type'!$B$2:$E$17, 3,FALSE)</f>
        <v>45</v>
      </c>
      <c r="G11646" s="8" t="s">
        <v>1049</v>
      </c>
      <c r="H11646" s="9">
        <v>44157.186111111114</v>
      </c>
    </row>
    <row r="11647" spans="1:8" x14ac:dyDescent="0.2">
      <c r="A11647" s="10">
        <v>14580</v>
      </c>
      <c r="B11647" s="11" t="s">
        <v>593</v>
      </c>
      <c r="C11647" t="str">
        <f>VLOOKUP(B11647, CONTENT!$B$2:$D$1001,2,FALSE)</f>
        <v>audio</v>
      </c>
      <c r="D11647" t="str">
        <f>VLOOKUP(B11647,CONTENT!$B$2:$D$1001,3,FALSE)</f>
        <v>technology</v>
      </c>
      <c r="E11647" t="str">
        <f>VLOOKUP(G11647,'Reaction type'!$B$1:$E$17,2, FALSE)</f>
        <v>positive</v>
      </c>
      <c r="F11647">
        <f>VLOOKUP(G11647, 'Reaction type'!$B$2:$E$17, 3,FALSE)</f>
        <v>45</v>
      </c>
      <c r="G11647" s="11" t="s">
        <v>1049</v>
      </c>
      <c r="H11647" s="12">
        <v>44087.651388888888</v>
      </c>
    </row>
    <row r="11648" spans="1:8" x14ac:dyDescent="0.2">
      <c r="A11648" s="10">
        <v>14595</v>
      </c>
      <c r="B11648" s="11" t="s">
        <v>594</v>
      </c>
      <c r="C11648" t="str">
        <f>VLOOKUP(B11648, CONTENT!$B$2:$D$1001,2,FALSE)</f>
        <v>GIF</v>
      </c>
      <c r="D11648" t="str">
        <f>VLOOKUP(B11648,CONTENT!$B$2:$D$1001,3,FALSE)</f>
        <v>technology</v>
      </c>
      <c r="E11648" t="str">
        <f>VLOOKUP(G11648,'Reaction type'!$B$1:$E$17,2, FALSE)</f>
        <v>positive</v>
      </c>
      <c r="F11648">
        <f>VLOOKUP(G11648, 'Reaction type'!$B$2:$E$17, 3,FALSE)</f>
        <v>45</v>
      </c>
      <c r="G11648" s="11" t="s">
        <v>1049</v>
      </c>
      <c r="H11648" s="12">
        <v>44052.999305555553</v>
      </c>
    </row>
    <row r="11649" spans="1:8" x14ac:dyDescent="0.2">
      <c r="A11649" s="7">
        <v>14598</v>
      </c>
      <c r="B11649" s="8" t="s">
        <v>594</v>
      </c>
      <c r="C11649" t="str">
        <f>VLOOKUP(B11649, CONTENT!$B$2:$D$1001,2,FALSE)</f>
        <v>GIF</v>
      </c>
      <c r="D11649" t="str">
        <f>VLOOKUP(B11649,CONTENT!$B$2:$D$1001,3,FALSE)</f>
        <v>technology</v>
      </c>
      <c r="E11649" t="str">
        <f>VLOOKUP(G11649,'Reaction type'!$B$1:$E$17,2, FALSE)</f>
        <v>positive</v>
      </c>
      <c r="F11649">
        <f>VLOOKUP(G11649, 'Reaction type'!$B$2:$E$17, 3,FALSE)</f>
        <v>45</v>
      </c>
      <c r="G11649" s="8" t="s">
        <v>1049</v>
      </c>
      <c r="H11649" s="9">
        <v>44112.616666666669</v>
      </c>
    </row>
    <row r="11650" spans="1:8" x14ac:dyDescent="0.2">
      <c r="A11650" s="10">
        <v>14599</v>
      </c>
      <c r="B11650" s="11" t="s">
        <v>594</v>
      </c>
      <c r="C11650" t="str">
        <f>VLOOKUP(B11650, CONTENT!$B$2:$D$1001,2,FALSE)</f>
        <v>GIF</v>
      </c>
      <c r="D11650" t="str">
        <f>VLOOKUP(B11650,CONTENT!$B$2:$D$1001,3,FALSE)</f>
        <v>technology</v>
      </c>
      <c r="E11650" t="str">
        <f>VLOOKUP(G11650,'Reaction type'!$B$1:$E$17,2, FALSE)</f>
        <v>positive</v>
      </c>
      <c r="F11650">
        <f>VLOOKUP(G11650, 'Reaction type'!$B$2:$E$17, 3,FALSE)</f>
        <v>45</v>
      </c>
      <c r="G11650" s="11" t="s">
        <v>1049</v>
      </c>
      <c r="H11650" s="12">
        <v>44324.693055555559</v>
      </c>
    </row>
    <row r="11651" spans="1:8" x14ac:dyDescent="0.2">
      <c r="A11651" s="7">
        <v>14604</v>
      </c>
      <c r="B11651" s="8" t="s">
        <v>594</v>
      </c>
      <c r="C11651" t="str">
        <f>VLOOKUP(B11651, CONTENT!$B$2:$D$1001,2,FALSE)</f>
        <v>GIF</v>
      </c>
      <c r="D11651" t="str">
        <f>VLOOKUP(B11651,CONTENT!$B$2:$D$1001,3,FALSE)</f>
        <v>technology</v>
      </c>
      <c r="E11651" t="str">
        <f>VLOOKUP(G11651,'Reaction type'!$B$1:$E$17,2, FALSE)</f>
        <v>positive</v>
      </c>
      <c r="F11651">
        <f>VLOOKUP(G11651, 'Reaction type'!$B$2:$E$17, 3,FALSE)</f>
        <v>45</v>
      </c>
      <c r="G11651" s="8" t="s">
        <v>1049</v>
      </c>
      <c r="H11651" s="9">
        <v>44145.03402777778</v>
      </c>
    </row>
    <row r="11652" spans="1:8" x14ac:dyDescent="0.2">
      <c r="A11652" s="7">
        <v>14635</v>
      </c>
      <c r="B11652" s="8" t="s">
        <v>595</v>
      </c>
      <c r="C11652" t="str">
        <f>VLOOKUP(B11652, CONTENT!$B$2:$D$1001,2,FALSE)</f>
        <v>audio</v>
      </c>
      <c r="D11652" t="str">
        <f>VLOOKUP(B11652,CONTENT!$B$2:$D$1001,3,FALSE)</f>
        <v>culture</v>
      </c>
      <c r="E11652" t="str">
        <f>VLOOKUP(G11652,'Reaction type'!$B$1:$E$17,2, FALSE)</f>
        <v>positive</v>
      </c>
      <c r="F11652">
        <f>VLOOKUP(G11652, 'Reaction type'!$B$2:$E$17, 3,FALSE)</f>
        <v>45</v>
      </c>
      <c r="G11652" s="8" t="s">
        <v>1049</v>
      </c>
      <c r="H11652" s="9">
        <v>44150.669444444444</v>
      </c>
    </row>
    <row r="11653" spans="1:8" x14ac:dyDescent="0.2">
      <c r="A11653" s="7">
        <v>14645</v>
      </c>
      <c r="B11653" s="8" t="s">
        <v>595</v>
      </c>
      <c r="C11653" t="str">
        <f>VLOOKUP(B11653, CONTENT!$B$2:$D$1001,2,FALSE)</f>
        <v>audio</v>
      </c>
      <c r="D11653" t="str">
        <f>VLOOKUP(B11653,CONTENT!$B$2:$D$1001,3,FALSE)</f>
        <v>culture</v>
      </c>
      <c r="E11653" t="str">
        <f>VLOOKUP(G11653,'Reaction type'!$B$1:$E$17,2, FALSE)</f>
        <v>positive</v>
      </c>
      <c r="F11653">
        <f>VLOOKUP(G11653, 'Reaction type'!$B$2:$E$17, 3,FALSE)</f>
        <v>45</v>
      </c>
      <c r="G11653" s="8" t="s">
        <v>1049</v>
      </c>
      <c r="H11653" s="9">
        <v>44137.716666666667</v>
      </c>
    </row>
    <row r="11654" spans="1:8" x14ac:dyDescent="0.2">
      <c r="A11654" s="7">
        <v>14664</v>
      </c>
      <c r="B11654" s="8" t="s">
        <v>596</v>
      </c>
      <c r="C11654" t="str">
        <f>VLOOKUP(B11654, CONTENT!$B$2:$D$1001,2,FALSE)</f>
        <v>video</v>
      </c>
      <c r="D11654" t="str">
        <f>VLOOKUP(B11654,CONTENT!$B$2:$D$1001,3,FALSE)</f>
        <v>travel</v>
      </c>
      <c r="E11654" t="str">
        <f>VLOOKUP(G11654,'Reaction type'!$B$1:$E$17,2, FALSE)</f>
        <v>positive</v>
      </c>
      <c r="F11654">
        <f>VLOOKUP(G11654, 'Reaction type'!$B$2:$E$17, 3,FALSE)</f>
        <v>45</v>
      </c>
      <c r="G11654" s="8" t="s">
        <v>1049</v>
      </c>
      <c r="H11654" s="9">
        <v>44137.19027777778</v>
      </c>
    </row>
    <row r="11655" spans="1:8" x14ac:dyDescent="0.2">
      <c r="A11655" s="10">
        <v>14683</v>
      </c>
      <c r="B11655" s="11" t="s">
        <v>596</v>
      </c>
      <c r="C11655" t="str">
        <f>VLOOKUP(B11655, CONTENT!$B$2:$D$1001,2,FALSE)</f>
        <v>video</v>
      </c>
      <c r="D11655" t="str">
        <f>VLOOKUP(B11655,CONTENT!$B$2:$D$1001,3,FALSE)</f>
        <v>travel</v>
      </c>
      <c r="E11655" t="str">
        <f>VLOOKUP(G11655,'Reaction type'!$B$1:$E$17,2, FALSE)</f>
        <v>positive</v>
      </c>
      <c r="F11655">
        <f>VLOOKUP(G11655, 'Reaction type'!$B$2:$E$17, 3,FALSE)</f>
        <v>45</v>
      </c>
      <c r="G11655" s="11" t="s">
        <v>1049</v>
      </c>
      <c r="H11655" s="12">
        <v>44193.972916666666</v>
      </c>
    </row>
    <row r="11656" spans="1:8" x14ac:dyDescent="0.2">
      <c r="A11656" s="7">
        <v>14692</v>
      </c>
      <c r="B11656" s="8" t="s">
        <v>596</v>
      </c>
      <c r="C11656" t="str">
        <f>VLOOKUP(B11656, CONTENT!$B$2:$D$1001,2,FALSE)</f>
        <v>video</v>
      </c>
      <c r="D11656" t="str">
        <f>VLOOKUP(B11656,CONTENT!$B$2:$D$1001,3,FALSE)</f>
        <v>travel</v>
      </c>
      <c r="E11656" t="str">
        <f>VLOOKUP(G11656,'Reaction type'!$B$1:$E$17,2, FALSE)</f>
        <v>positive</v>
      </c>
      <c r="F11656">
        <f>VLOOKUP(G11656, 'Reaction type'!$B$2:$E$17, 3,FALSE)</f>
        <v>45</v>
      </c>
      <c r="G11656" s="8" t="s">
        <v>1049</v>
      </c>
      <c r="H11656" s="9">
        <v>44101.552777777775</v>
      </c>
    </row>
    <row r="11657" spans="1:8" x14ac:dyDescent="0.2">
      <c r="A11657" s="7">
        <v>14702</v>
      </c>
      <c r="B11657" s="8" t="s">
        <v>598</v>
      </c>
      <c r="C11657" t="str">
        <f>VLOOKUP(B11657, CONTENT!$B$2:$D$1001,2,FALSE)</f>
        <v>photo</v>
      </c>
      <c r="D11657" t="str">
        <f>VLOOKUP(B11657,CONTENT!$B$2:$D$1001,3,FALSE)</f>
        <v>tennis</v>
      </c>
      <c r="E11657" t="str">
        <f>VLOOKUP(G11657,'Reaction type'!$B$1:$E$17,2, FALSE)</f>
        <v>positive</v>
      </c>
      <c r="F11657">
        <f>VLOOKUP(G11657, 'Reaction type'!$B$2:$E$17, 3,FALSE)</f>
        <v>45</v>
      </c>
      <c r="G11657" s="8" t="s">
        <v>1049</v>
      </c>
      <c r="H11657" s="9">
        <v>44311.424305555556</v>
      </c>
    </row>
    <row r="11658" spans="1:8" x14ac:dyDescent="0.2">
      <c r="A11658" s="10">
        <v>14713</v>
      </c>
      <c r="B11658" s="11" t="s">
        <v>598</v>
      </c>
      <c r="C11658" t="str">
        <f>VLOOKUP(B11658, CONTENT!$B$2:$D$1001,2,FALSE)</f>
        <v>photo</v>
      </c>
      <c r="D11658" t="str">
        <f>VLOOKUP(B11658,CONTENT!$B$2:$D$1001,3,FALSE)</f>
        <v>tennis</v>
      </c>
      <c r="E11658" t="str">
        <f>VLOOKUP(G11658,'Reaction type'!$B$1:$E$17,2, FALSE)</f>
        <v>positive</v>
      </c>
      <c r="F11658">
        <f>VLOOKUP(G11658, 'Reaction type'!$B$2:$E$17, 3,FALSE)</f>
        <v>45</v>
      </c>
      <c r="G11658" s="11" t="s">
        <v>1049</v>
      </c>
      <c r="H11658" s="12">
        <v>44282.35</v>
      </c>
    </row>
    <row r="11659" spans="1:8" x14ac:dyDescent="0.2">
      <c r="A11659" s="7">
        <v>14759</v>
      </c>
      <c r="B11659" s="8" t="s">
        <v>599</v>
      </c>
      <c r="C11659" t="str">
        <f>VLOOKUP(B11659, CONTENT!$B$2:$D$1001,2,FALSE)</f>
        <v>video</v>
      </c>
      <c r="D11659" t="str">
        <f>VLOOKUP(B11659,CONTENT!$B$2:$D$1001,3,FALSE)</f>
        <v>tennis</v>
      </c>
      <c r="E11659" t="str">
        <f>VLOOKUP(G11659,'Reaction type'!$B$1:$E$17,2, FALSE)</f>
        <v>positive</v>
      </c>
      <c r="F11659">
        <f>VLOOKUP(G11659, 'Reaction type'!$B$2:$E$17, 3,FALSE)</f>
        <v>45</v>
      </c>
      <c r="G11659" s="8" t="s">
        <v>1049</v>
      </c>
      <c r="H11659" s="9">
        <v>44207.076388888891</v>
      </c>
    </row>
    <row r="11660" spans="1:8" x14ac:dyDescent="0.2">
      <c r="A11660" s="7">
        <v>14761</v>
      </c>
      <c r="B11660" s="8" t="s">
        <v>599</v>
      </c>
      <c r="C11660" t="str">
        <f>VLOOKUP(B11660, CONTENT!$B$2:$D$1001,2,FALSE)</f>
        <v>video</v>
      </c>
      <c r="D11660" t="str">
        <f>VLOOKUP(B11660,CONTENT!$B$2:$D$1001,3,FALSE)</f>
        <v>tennis</v>
      </c>
      <c r="E11660" t="str">
        <f>VLOOKUP(G11660,'Reaction type'!$B$1:$E$17,2, FALSE)</f>
        <v>positive</v>
      </c>
      <c r="F11660">
        <f>VLOOKUP(G11660, 'Reaction type'!$B$2:$E$17, 3,FALSE)</f>
        <v>45</v>
      </c>
      <c r="G11660" s="8" t="s">
        <v>1049</v>
      </c>
      <c r="H11660" s="9">
        <v>44178.536111111112</v>
      </c>
    </row>
    <row r="11661" spans="1:8" x14ac:dyDescent="0.2">
      <c r="A11661" s="7">
        <v>14778</v>
      </c>
      <c r="B11661" s="8" t="s">
        <v>600</v>
      </c>
      <c r="C11661" t="str">
        <f>VLOOKUP(B11661, CONTENT!$B$2:$D$1001,2,FALSE)</f>
        <v>photo</v>
      </c>
      <c r="D11661" t="str">
        <f>VLOOKUP(B11661,CONTENT!$B$2:$D$1001,3,FALSE)</f>
        <v>studying</v>
      </c>
      <c r="E11661" t="str">
        <f>VLOOKUP(G11661,'Reaction type'!$B$1:$E$17,2, FALSE)</f>
        <v>positive</v>
      </c>
      <c r="F11661">
        <f>VLOOKUP(G11661, 'Reaction type'!$B$2:$E$17, 3,FALSE)</f>
        <v>45</v>
      </c>
      <c r="G11661" s="8" t="s">
        <v>1049</v>
      </c>
      <c r="H11661" s="9">
        <v>44247.50277777778</v>
      </c>
    </row>
    <row r="11662" spans="1:8" x14ac:dyDescent="0.2">
      <c r="A11662" s="7">
        <v>14784</v>
      </c>
      <c r="B11662" s="8" t="s">
        <v>600</v>
      </c>
      <c r="C11662" t="str">
        <f>VLOOKUP(B11662, CONTENT!$B$2:$D$1001,2,FALSE)</f>
        <v>photo</v>
      </c>
      <c r="D11662" t="str">
        <f>VLOOKUP(B11662,CONTENT!$B$2:$D$1001,3,FALSE)</f>
        <v>studying</v>
      </c>
      <c r="E11662" t="str">
        <f>VLOOKUP(G11662,'Reaction type'!$B$1:$E$17,2, FALSE)</f>
        <v>positive</v>
      </c>
      <c r="F11662">
        <f>VLOOKUP(G11662, 'Reaction type'!$B$2:$E$17, 3,FALSE)</f>
        <v>45</v>
      </c>
      <c r="G11662" s="8" t="s">
        <v>1049</v>
      </c>
      <c r="H11662" s="9">
        <v>44106.941666666666</v>
      </c>
    </row>
    <row r="11663" spans="1:8" x14ac:dyDescent="0.2">
      <c r="A11663" s="10">
        <v>14813</v>
      </c>
      <c r="B11663" s="11" t="s">
        <v>600</v>
      </c>
      <c r="C11663" t="str">
        <f>VLOOKUP(B11663, CONTENT!$B$2:$D$1001,2,FALSE)</f>
        <v>photo</v>
      </c>
      <c r="D11663" t="str">
        <f>VLOOKUP(B11663,CONTENT!$B$2:$D$1001,3,FALSE)</f>
        <v>studying</v>
      </c>
      <c r="E11663" t="str">
        <f>VLOOKUP(G11663,'Reaction type'!$B$1:$E$17,2, FALSE)</f>
        <v>positive</v>
      </c>
      <c r="F11663">
        <f>VLOOKUP(G11663, 'Reaction type'!$B$2:$E$17, 3,FALSE)</f>
        <v>45</v>
      </c>
      <c r="G11663" s="11" t="s">
        <v>1049</v>
      </c>
      <c r="H11663" s="12">
        <v>44091.925000000003</v>
      </c>
    </row>
    <row r="11664" spans="1:8" x14ac:dyDescent="0.2">
      <c r="A11664" s="7">
        <v>14829</v>
      </c>
      <c r="B11664" s="8" t="s">
        <v>601</v>
      </c>
      <c r="C11664" t="str">
        <f>VLOOKUP(B11664, CONTENT!$B$2:$D$1001,2,FALSE)</f>
        <v>photo</v>
      </c>
      <c r="D11664" t="str">
        <f>VLOOKUP(B11664,CONTENT!$B$2:$D$1001,3,FALSE)</f>
        <v>technology</v>
      </c>
      <c r="E11664" t="str">
        <f>VLOOKUP(G11664,'Reaction type'!$B$1:$E$17,2, FALSE)</f>
        <v>positive</v>
      </c>
      <c r="F11664">
        <f>VLOOKUP(G11664, 'Reaction type'!$B$2:$E$17, 3,FALSE)</f>
        <v>45</v>
      </c>
      <c r="G11664" s="8" t="s">
        <v>1049</v>
      </c>
      <c r="H11664" s="9">
        <v>44291.943055555559</v>
      </c>
    </row>
    <row r="11665" spans="1:8" x14ac:dyDescent="0.2">
      <c r="A11665" s="10">
        <v>14843</v>
      </c>
      <c r="B11665" s="11" t="s">
        <v>602</v>
      </c>
      <c r="C11665" t="str">
        <f>VLOOKUP(B11665, CONTENT!$B$2:$D$1001,2,FALSE)</f>
        <v>video</v>
      </c>
      <c r="D11665" t="str">
        <f>VLOOKUP(B11665,CONTENT!$B$2:$D$1001,3,FALSE)</f>
        <v>animals</v>
      </c>
      <c r="E11665" t="str">
        <f>VLOOKUP(G11665,'Reaction type'!$B$1:$E$17,2, FALSE)</f>
        <v>positive</v>
      </c>
      <c r="F11665">
        <f>VLOOKUP(G11665, 'Reaction type'!$B$2:$E$17, 3,FALSE)</f>
        <v>45</v>
      </c>
      <c r="G11665" s="11" t="s">
        <v>1049</v>
      </c>
      <c r="H11665" s="12">
        <v>44062.15625</v>
      </c>
    </row>
    <row r="11666" spans="1:8" x14ac:dyDescent="0.2">
      <c r="A11666" s="10">
        <v>14855</v>
      </c>
      <c r="B11666" s="11" t="s">
        <v>602</v>
      </c>
      <c r="C11666" t="str">
        <f>VLOOKUP(B11666, CONTENT!$B$2:$D$1001,2,FALSE)</f>
        <v>video</v>
      </c>
      <c r="D11666" t="str">
        <f>VLOOKUP(B11666,CONTENT!$B$2:$D$1001,3,FALSE)</f>
        <v>animals</v>
      </c>
      <c r="E11666" t="str">
        <f>VLOOKUP(G11666,'Reaction type'!$B$1:$E$17,2, FALSE)</f>
        <v>positive</v>
      </c>
      <c r="F11666">
        <f>VLOOKUP(G11666, 'Reaction type'!$B$2:$E$17, 3,FALSE)</f>
        <v>45</v>
      </c>
      <c r="G11666" s="11" t="s">
        <v>1049</v>
      </c>
      <c r="H11666" s="12">
        <v>44285.327777777777</v>
      </c>
    </row>
    <row r="11667" spans="1:8" x14ac:dyDescent="0.2">
      <c r="A11667" s="7">
        <v>14877</v>
      </c>
      <c r="B11667" s="8" t="s">
        <v>603</v>
      </c>
      <c r="C11667" t="str">
        <f>VLOOKUP(B11667, CONTENT!$B$2:$D$1001,2,FALSE)</f>
        <v>photo</v>
      </c>
      <c r="D11667" t="str">
        <f>VLOOKUP(B11667,CONTENT!$B$2:$D$1001,3,FALSE)</f>
        <v>culture</v>
      </c>
      <c r="E11667" t="str">
        <f>VLOOKUP(G11667,'Reaction type'!$B$1:$E$17,2, FALSE)</f>
        <v>positive</v>
      </c>
      <c r="F11667">
        <f>VLOOKUP(G11667, 'Reaction type'!$B$2:$E$17, 3,FALSE)</f>
        <v>45</v>
      </c>
      <c r="G11667" s="8" t="s">
        <v>1049</v>
      </c>
      <c r="H11667" s="9">
        <v>44153.125</v>
      </c>
    </row>
    <row r="11668" spans="1:8" x14ac:dyDescent="0.2">
      <c r="A11668" s="7">
        <v>14897</v>
      </c>
      <c r="B11668" s="8" t="s">
        <v>603</v>
      </c>
      <c r="C11668" t="str">
        <f>VLOOKUP(B11668, CONTENT!$B$2:$D$1001,2,FALSE)</f>
        <v>photo</v>
      </c>
      <c r="D11668" t="str">
        <f>VLOOKUP(B11668,CONTENT!$B$2:$D$1001,3,FALSE)</f>
        <v>culture</v>
      </c>
      <c r="E11668" t="str">
        <f>VLOOKUP(G11668,'Reaction type'!$B$1:$E$17,2, FALSE)</f>
        <v>positive</v>
      </c>
      <c r="F11668">
        <f>VLOOKUP(G11668, 'Reaction type'!$B$2:$E$17, 3,FALSE)</f>
        <v>45</v>
      </c>
      <c r="G11668" s="8" t="s">
        <v>1049</v>
      </c>
      <c r="H11668" s="9">
        <v>44016.231944444444</v>
      </c>
    </row>
    <row r="11669" spans="1:8" x14ac:dyDescent="0.2">
      <c r="A11669" s="10">
        <v>14910</v>
      </c>
      <c r="B11669" s="11" t="s">
        <v>603</v>
      </c>
      <c r="C11669" t="str">
        <f>VLOOKUP(B11669, CONTENT!$B$2:$D$1001,2,FALSE)</f>
        <v>photo</v>
      </c>
      <c r="D11669" t="str">
        <f>VLOOKUP(B11669,CONTENT!$B$2:$D$1001,3,FALSE)</f>
        <v>culture</v>
      </c>
      <c r="E11669" t="str">
        <f>VLOOKUP(G11669,'Reaction type'!$B$1:$E$17,2, FALSE)</f>
        <v>positive</v>
      </c>
      <c r="F11669">
        <f>VLOOKUP(G11669, 'Reaction type'!$B$2:$E$17, 3,FALSE)</f>
        <v>45</v>
      </c>
      <c r="G11669" s="11" t="s">
        <v>1049</v>
      </c>
      <c r="H11669" s="12">
        <v>44213.680555555555</v>
      </c>
    </row>
    <row r="11670" spans="1:8" x14ac:dyDescent="0.2">
      <c r="A11670" s="7">
        <v>14913</v>
      </c>
      <c r="B11670" s="8" t="s">
        <v>603</v>
      </c>
      <c r="C11670" t="str">
        <f>VLOOKUP(B11670, CONTENT!$B$2:$D$1001,2,FALSE)</f>
        <v>photo</v>
      </c>
      <c r="D11670" t="str">
        <f>VLOOKUP(B11670,CONTENT!$B$2:$D$1001,3,FALSE)</f>
        <v>culture</v>
      </c>
      <c r="E11670" t="str">
        <f>VLOOKUP(G11670,'Reaction type'!$B$1:$E$17,2, FALSE)</f>
        <v>positive</v>
      </c>
      <c r="F11670">
        <f>VLOOKUP(G11670, 'Reaction type'!$B$2:$E$17, 3,FALSE)</f>
        <v>45</v>
      </c>
      <c r="G11670" s="8" t="s">
        <v>1049</v>
      </c>
      <c r="H11670" s="9">
        <v>44355.35</v>
      </c>
    </row>
    <row r="11671" spans="1:8" x14ac:dyDescent="0.2">
      <c r="A11671" s="10">
        <v>14952</v>
      </c>
      <c r="B11671" s="11" t="s">
        <v>605</v>
      </c>
      <c r="C11671" t="str">
        <f>VLOOKUP(B11671, CONTENT!$B$2:$D$1001,2,FALSE)</f>
        <v>GIF</v>
      </c>
      <c r="D11671" t="str">
        <f>VLOOKUP(B11671,CONTENT!$B$2:$D$1001,3,FALSE)</f>
        <v>public speaking</v>
      </c>
      <c r="E11671" t="str">
        <f>VLOOKUP(G11671,'Reaction type'!$B$1:$E$17,2, FALSE)</f>
        <v>positive</v>
      </c>
      <c r="F11671">
        <f>VLOOKUP(G11671, 'Reaction type'!$B$2:$E$17, 3,FALSE)</f>
        <v>45</v>
      </c>
      <c r="G11671" s="11" t="s">
        <v>1049</v>
      </c>
      <c r="H11671" s="12">
        <v>44038.411111111112</v>
      </c>
    </row>
    <row r="11672" spans="1:8" x14ac:dyDescent="0.2">
      <c r="A11672" s="10">
        <v>14954</v>
      </c>
      <c r="B11672" s="11" t="s">
        <v>605</v>
      </c>
      <c r="C11672" t="str">
        <f>VLOOKUP(B11672, CONTENT!$B$2:$D$1001,2,FALSE)</f>
        <v>GIF</v>
      </c>
      <c r="D11672" t="str">
        <f>VLOOKUP(B11672,CONTENT!$B$2:$D$1001,3,FALSE)</f>
        <v>public speaking</v>
      </c>
      <c r="E11672" t="str">
        <f>VLOOKUP(G11672,'Reaction type'!$B$1:$E$17,2, FALSE)</f>
        <v>positive</v>
      </c>
      <c r="F11672">
        <f>VLOOKUP(G11672, 'Reaction type'!$B$2:$E$17, 3,FALSE)</f>
        <v>45</v>
      </c>
      <c r="G11672" s="11" t="s">
        <v>1049</v>
      </c>
      <c r="H11672" s="12">
        <v>44072.288888888892</v>
      </c>
    </row>
    <row r="11673" spans="1:8" x14ac:dyDescent="0.2">
      <c r="A11673" s="7">
        <v>14961</v>
      </c>
      <c r="B11673" s="8" t="s">
        <v>605</v>
      </c>
      <c r="C11673" t="str">
        <f>VLOOKUP(B11673, CONTENT!$B$2:$D$1001,2,FALSE)</f>
        <v>GIF</v>
      </c>
      <c r="D11673" t="str">
        <f>VLOOKUP(B11673,CONTENT!$B$2:$D$1001,3,FALSE)</f>
        <v>public speaking</v>
      </c>
      <c r="E11673" t="str">
        <f>VLOOKUP(G11673,'Reaction type'!$B$1:$E$17,2, FALSE)</f>
        <v>positive</v>
      </c>
      <c r="F11673">
        <f>VLOOKUP(G11673, 'Reaction type'!$B$2:$E$17, 3,FALSE)</f>
        <v>45</v>
      </c>
      <c r="G11673" s="8" t="s">
        <v>1049</v>
      </c>
      <c r="H11673" s="9">
        <v>44158.292361111111</v>
      </c>
    </row>
    <row r="11674" spans="1:8" x14ac:dyDescent="0.2">
      <c r="A11674" s="10">
        <v>14962</v>
      </c>
      <c r="B11674" s="11" t="s">
        <v>605</v>
      </c>
      <c r="C11674" t="str">
        <f>VLOOKUP(B11674, CONTENT!$B$2:$D$1001,2,FALSE)</f>
        <v>GIF</v>
      </c>
      <c r="D11674" t="str">
        <f>VLOOKUP(B11674,CONTENT!$B$2:$D$1001,3,FALSE)</f>
        <v>public speaking</v>
      </c>
      <c r="E11674" t="str">
        <f>VLOOKUP(G11674,'Reaction type'!$B$1:$E$17,2, FALSE)</f>
        <v>positive</v>
      </c>
      <c r="F11674">
        <f>VLOOKUP(G11674, 'Reaction type'!$B$2:$E$17, 3,FALSE)</f>
        <v>45</v>
      </c>
      <c r="G11674" s="11" t="s">
        <v>1049</v>
      </c>
      <c r="H11674" s="12">
        <v>44218.902777777781</v>
      </c>
    </row>
    <row r="11675" spans="1:8" x14ac:dyDescent="0.2">
      <c r="A11675" s="10">
        <v>14966</v>
      </c>
      <c r="B11675" s="11" t="s">
        <v>605</v>
      </c>
      <c r="C11675" t="str">
        <f>VLOOKUP(B11675, CONTENT!$B$2:$D$1001,2,FALSE)</f>
        <v>GIF</v>
      </c>
      <c r="D11675" t="str">
        <f>VLOOKUP(B11675,CONTENT!$B$2:$D$1001,3,FALSE)</f>
        <v>public speaking</v>
      </c>
      <c r="E11675" t="str">
        <f>VLOOKUP(G11675,'Reaction type'!$B$1:$E$17,2, FALSE)</f>
        <v>positive</v>
      </c>
      <c r="F11675">
        <f>VLOOKUP(G11675, 'Reaction type'!$B$2:$E$17, 3,FALSE)</f>
        <v>45</v>
      </c>
      <c r="G11675" s="11" t="s">
        <v>1049</v>
      </c>
      <c r="H11675" s="12">
        <v>44227.34375</v>
      </c>
    </row>
    <row r="11676" spans="1:8" x14ac:dyDescent="0.2">
      <c r="A11676" s="10">
        <v>14977</v>
      </c>
      <c r="B11676" s="11" t="s">
        <v>606</v>
      </c>
      <c r="C11676" t="str">
        <f>VLOOKUP(B11676, CONTENT!$B$2:$D$1001,2,FALSE)</f>
        <v>photo</v>
      </c>
      <c r="D11676" t="str">
        <f>VLOOKUP(B11676,CONTENT!$B$2:$D$1001,3,FALSE)</f>
        <v>cooking</v>
      </c>
      <c r="E11676" t="str">
        <f>VLOOKUP(G11676,'Reaction type'!$B$1:$E$17,2, FALSE)</f>
        <v>positive</v>
      </c>
      <c r="F11676">
        <f>VLOOKUP(G11676, 'Reaction type'!$B$2:$E$17, 3,FALSE)</f>
        <v>45</v>
      </c>
      <c r="G11676" s="11" t="s">
        <v>1049</v>
      </c>
      <c r="H11676" s="12">
        <v>44209.796527777777</v>
      </c>
    </row>
    <row r="11677" spans="1:8" x14ac:dyDescent="0.2">
      <c r="A11677" s="10">
        <v>14979</v>
      </c>
      <c r="B11677" s="11" t="s">
        <v>606</v>
      </c>
      <c r="C11677" t="str">
        <f>VLOOKUP(B11677, CONTENT!$B$2:$D$1001,2,FALSE)</f>
        <v>photo</v>
      </c>
      <c r="D11677" t="str">
        <f>VLOOKUP(B11677,CONTENT!$B$2:$D$1001,3,FALSE)</f>
        <v>cooking</v>
      </c>
      <c r="E11677" t="str">
        <f>VLOOKUP(G11677,'Reaction type'!$B$1:$E$17,2, FALSE)</f>
        <v>positive</v>
      </c>
      <c r="F11677">
        <f>VLOOKUP(G11677, 'Reaction type'!$B$2:$E$17, 3,FALSE)</f>
        <v>45</v>
      </c>
      <c r="G11677" s="11" t="s">
        <v>1049</v>
      </c>
      <c r="H11677" s="12">
        <v>44347.386805555558</v>
      </c>
    </row>
    <row r="11678" spans="1:8" x14ac:dyDescent="0.2">
      <c r="A11678" s="7">
        <v>14988</v>
      </c>
      <c r="B11678" s="8" t="s">
        <v>606</v>
      </c>
      <c r="C11678" t="str">
        <f>VLOOKUP(B11678, CONTENT!$B$2:$D$1001,2,FALSE)</f>
        <v>photo</v>
      </c>
      <c r="D11678" t="str">
        <f>VLOOKUP(B11678,CONTENT!$B$2:$D$1001,3,FALSE)</f>
        <v>cooking</v>
      </c>
      <c r="E11678" t="str">
        <f>VLOOKUP(G11678,'Reaction type'!$B$1:$E$17,2, FALSE)</f>
        <v>positive</v>
      </c>
      <c r="F11678">
        <f>VLOOKUP(G11678, 'Reaction type'!$B$2:$E$17, 3,FALSE)</f>
        <v>45</v>
      </c>
      <c r="G11678" s="8" t="s">
        <v>1049</v>
      </c>
      <c r="H11678" s="9">
        <v>44253.214583333334</v>
      </c>
    </row>
    <row r="11679" spans="1:8" x14ac:dyDescent="0.2">
      <c r="A11679" s="10">
        <v>14992</v>
      </c>
      <c r="B11679" s="11" t="s">
        <v>607</v>
      </c>
      <c r="C11679" t="str">
        <f>VLOOKUP(B11679, CONTENT!$B$2:$D$1001,2,FALSE)</f>
        <v>audio</v>
      </c>
      <c r="D11679" t="str">
        <f>VLOOKUP(B11679,CONTENT!$B$2:$D$1001,3,FALSE)</f>
        <v>tennis</v>
      </c>
      <c r="E11679" t="str">
        <f>VLOOKUP(G11679,'Reaction type'!$B$1:$E$17,2, FALSE)</f>
        <v>positive</v>
      </c>
      <c r="F11679">
        <f>VLOOKUP(G11679, 'Reaction type'!$B$2:$E$17, 3,FALSE)</f>
        <v>45</v>
      </c>
      <c r="G11679" s="11" t="s">
        <v>1049</v>
      </c>
      <c r="H11679" s="12">
        <v>44092.60833333333</v>
      </c>
    </row>
    <row r="11680" spans="1:8" x14ac:dyDescent="0.2">
      <c r="A11680" s="7">
        <v>15002</v>
      </c>
      <c r="B11680" s="8" t="s">
        <v>608</v>
      </c>
      <c r="C11680" t="str">
        <f>VLOOKUP(B11680, CONTENT!$B$2:$D$1001,2,FALSE)</f>
        <v>audio</v>
      </c>
      <c r="D11680" t="str">
        <f>VLOOKUP(B11680,CONTENT!$B$2:$D$1001,3,FALSE)</f>
        <v>education</v>
      </c>
      <c r="E11680" t="str">
        <f>VLOOKUP(G11680,'Reaction type'!$B$1:$E$17,2, FALSE)</f>
        <v>positive</v>
      </c>
      <c r="F11680">
        <f>VLOOKUP(G11680, 'Reaction type'!$B$2:$E$17, 3,FALSE)</f>
        <v>45</v>
      </c>
      <c r="G11680" s="8" t="s">
        <v>1049</v>
      </c>
      <c r="H11680" s="9">
        <v>44323.35833333333</v>
      </c>
    </row>
    <row r="11681" spans="1:8" x14ac:dyDescent="0.2">
      <c r="A11681" s="7">
        <v>15008</v>
      </c>
      <c r="B11681" s="8" t="s">
        <v>608</v>
      </c>
      <c r="C11681" t="str">
        <f>VLOOKUP(B11681, CONTENT!$B$2:$D$1001,2,FALSE)</f>
        <v>audio</v>
      </c>
      <c r="D11681" t="str">
        <f>VLOOKUP(B11681,CONTENT!$B$2:$D$1001,3,FALSE)</f>
        <v>education</v>
      </c>
      <c r="E11681" t="str">
        <f>VLOOKUP(G11681,'Reaction type'!$B$1:$E$17,2, FALSE)</f>
        <v>positive</v>
      </c>
      <c r="F11681">
        <f>VLOOKUP(G11681, 'Reaction type'!$B$2:$E$17, 3,FALSE)</f>
        <v>45</v>
      </c>
      <c r="G11681" s="8" t="s">
        <v>1049</v>
      </c>
      <c r="H11681" s="9">
        <v>44042.165972222225</v>
      </c>
    </row>
    <row r="11682" spans="1:8" x14ac:dyDescent="0.2">
      <c r="A11682" s="10">
        <v>15015</v>
      </c>
      <c r="B11682" s="11" t="s">
        <v>608</v>
      </c>
      <c r="C11682" t="str">
        <f>VLOOKUP(B11682, CONTENT!$B$2:$D$1001,2,FALSE)</f>
        <v>audio</v>
      </c>
      <c r="D11682" t="str">
        <f>VLOOKUP(B11682,CONTENT!$B$2:$D$1001,3,FALSE)</f>
        <v>education</v>
      </c>
      <c r="E11682" t="str">
        <f>VLOOKUP(G11682,'Reaction type'!$B$1:$E$17,2, FALSE)</f>
        <v>positive</v>
      </c>
      <c r="F11682">
        <f>VLOOKUP(G11682, 'Reaction type'!$B$2:$E$17, 3,FALSE)</f>
        <v>45</v>
      </c>
      <c r="G11682" s="11" t="s">
        <v>1049</v>
      </c>
      <c r="H11682" s="12">
        <v>44189.171527777777</v>
      </c>
    </row>
    <row r="11683" spans="1:8" x14ac:dyDescent="0.2">
      <c r="A11683" s="7">
        <v>15016</v>
      </c>
      <c r="B11683" s="8" t="s">
        <v>608</v>
      </c>
      <c r="C11683" t="str">
        <f>VLOOKUP(B11683, CONTENT!$B$2:$D$1001,2,FALSE)</f>
        <v>audio</v>
      </c>
      <c r="D11683" t="str">
        <f>VLOOKUP(B11683,CONTENT!$B$2:$D$1001,3,FALSE)</f>
        <v>education</v>
      </c>
      <c r="E11683" t="str">
        <f>VLOOKUP(G11683,'Reaction type'!$B$1:$E$17,2, FALSE)</f>
        <v>positive</v>
      </c>
      <c r="F11683">
        <f>VLOOKUP(G11683, 'Reaction type'!$B$2:$E$17, 3,FALSE)</f>
        <v>45</v>
      </c>
      <c r="G11683" s="8" t="s">
        <v>1049</v>
      </c>
      <c r="H11683" s="9">
        <v>44330.782638888886</v>
      </c>
    </row>
    <row r="11684" spans="1:8" x14ac:dyDescent="0.2">
      <c r="A11684" s="10">
        <v>15034</v>
      </c>
      <c r="B11684" s="11" t="s">
        <v>609</v>
      </c>
      <c r="C11684" t="str">
        <f>VLOOKUP(B11684, CONTENT!$B$2:$D$1001,2,FALSE)</f>
        <v>video</v>
      </c>
      <c r="D11684" t="str">
        <f>VLOOKUP(B11684,CONTENT!$B$2:$D$1001,3,FALSE)</f>
        <v>animals</v>
      </c>
      <c r="E11684" t="str">
        <f>VLOOKUP(G11684,'Reaction type'!$B$1:$E$17,2, FALSE)</f>
        <v>positive</v>
      </c>
      <c r="F11684">
        <f>VLOOKUP(G11684, 'Reaction type'!$B$2:$E$17, 3,FALSE)</f>
        <v>45</v>
      </c>
      <c r="G11684" s="11" t="s">
        <v>1049</v>
      </c>
      <c r="H11684" s="12">
        <v>44316.634722222225</v>
      </c>
    </row>
    <row r="11685" spans="1:8" x14ac:dyDescent="0.2">
      <c r="A11685" s="7">
        <v>15043</v>
      </c>
      <c r="B11685" s="8" t="s">
        <v>609</v>
      </c>
      <c r="C11685" t="str">
        <f>VLOOKUP(B11685, CONTENT!$B$2:$D$1001,2,FALSE)</f>
        <v>video</v>
      </c>
      <c r="D11685" t="str">
        <f>VLOOKUP(B11685,CONTENT!$B$2:$D$1001,3,FALSE)</f>
        <v>animals</v>
      </c>
      <c r="E11685" t="str">
        <f>VLOOKUP(G11685,'Reaction type'!$B$1:$E$17,2, FALSE)</f>
        <v>positive</v>
      </c>
      <c r="F11685">
        <f>VLOOKUP(G11685, 'Reaction type'!$B$2:$E$17, 3,FALSE)</f>
        <v>45</v>
      </c>
      <c r="G11685" s="8" t="s">
        <v>1049</v>
      </c>
      <c r="H11685" s="9">
        <v>44201.884027777778</v>
      </c>
    </row>
    <row r="11686" spans="1:8" x14ac:dyDescent="0.2">
      <c r="A11686" s="10">
        <v>15082</v>
      </c>
      <c r="B11686" s="11" t="s">
        <v>611</v>
      </c>
      <c r="C11686" t="str">
        <f>VLOOKUP(B11686, CONTENT!$B$2:$D$1001,2,FALSE)</f>
        <v>photo</v>
      </c>
      <c r="D11686" t="str">
        <f>VLOOKUP(B11686,CONTENT!$B$2:$D$1001,3,FALSE)</f>
        <v>studying</v>
      </c>
      <c r="E11686" t="str">
        <f>VLOOKUP(G11686,'Reaction type'!$B$1:$E$17,2, FALSE)</f>
        <v>positive</v>
      </c>
      <c r="F11686">
        <f>VLOOKUP(G11686, 'Reaction type'!$B$2:$E$17, 3,FALSE)</f>
        <v>45</v>
      </c>
      <c r="G11686" s="11" t="s">
        <v>1049</v>
      </c>
      <c r="H11686" s="12">
        <v>44235.070833333331</v>
      </c>
    </row>
    <row r="11687" spans="1:8" x14ac:dyDescent="0.2">
      <c r="A11687" s="7">
        <v>15083</v>
      </c>
      <c r="B11687" s="8" t="s">
        <v>611</v>
      </c>
      <c r="C11687" t="str">
        <f>VLOOKUP(B11687, CONTENT!$B$2:$D$1001,2,FALSE)</f>
        <v>photo</v>
      </c>
      <c r="D11687" t="str">
        <f>VLOOKUP(B11687,CONTENT!$B$2:$D$1001,3,FALSE)</f>
        <v>studying</v>
      </c>
      <c r="E11687" t="str">
        <f>VLOOKUP(G11687,'Reaction type'!$B$1:$E$17,2, FALSE)</f>
        <v>positive</v>
      </c>
      <c r="F11687">
        <f>VLOOKUP(G11687, 'Reaction type'!$B$2:$E$17, 3,FALSE)</f>
        <v>45</v>
      </c>
      <c r="G11687" s="8" t="s">
        <v>1049</v>
      </c>
      <c r="H11687" s="9">
        <v>44270.37222222222</v>
      </c>
    </row>
    <row r="11688" spans="1:8" x14ac:dyDescent="0.2">
      <c r="A11688" s="10">
        <v>15090</v>
      </c>
      <c r="B11688" s="11" t="s">
        <v>611</v>
      </c>
      <c r="C11688" t="str">
        <f>VLOOKUP(B11688, CONTENT!$B$2:$D$1001,2,FALSE)</f>
        <v>photo</v>
      </c>
      <c r="D11688" t="str">
        <f>VLOOKUP(B11688,CONTENT!$B$2:$D$1001,3,FALSE)</f>
        <v>studying</v>
      </c>
      <c r="E11688" t="str">
        <f>VLOOKUP(G11688,'Reaction type'!$B$1:$E$17,2, FALSE)</f>
        <v>positive</v>
      </c>
      <c r="F11688">
        <f>VLOOKUP(G11688, 'Reaction type'!$B$2:$E$17, 3,FALSE)</f>
        <v>45</v>
      </c>
      <c r="G11688" s="11" t="s">
        <v>1049</v>
      </c>
      <c r="H11688" s="12">
        <v>44193.643750000003</v>
      </c>
    </row>
    <row r="11689" spans="1:8" x14ac:dyDescent="0.2">
      <c r="A11689" s="7">
        <v>15095</v>
      </c>
      <c r="B11689" s="8" t="s">
        <v>611</v>
      </c>
      <c r="C11689" t="str">
        <f>VLOOKUP(B11689, CONTENT!$B$2:$D$1001,2,FALSE)</f>
        <v>photo</v>
      </c>
      <c r="D11689" t="str">
        <f>VLOOKUP(B11689,CONTENT!$B$2:$D$1001,3,FALSE)</f>
        <v>studying</v>
      </c>
      <c r="E11689" t="str">
        <f>VLOOKUP(G11689,'Reaction type'!$B$1:$E$17,2, FALSE)</f>
        <v>positive</v>
      </c>
      <c r="F11689">
        <f>VLOOKUP(G11689, 'Reaction type'!$B$2:$E$17, 3,FALSE)</f>
        <v>45</v>
      </c>
      <c r="G11689" s="8" t="s">
        <v>1049</v>
      </c>
      <c r="H11689" s="9">
        <v>44150.806944444441</v>
      </c>
    </row>
    <row r="11690" spans="1:8" x14ac:dyDescent="0.2">
      <c r="A11690" s="10">
        <v>15121</v>
      </c>
      <c r="B11690" s="11" t="s">
        <v>612</v>
      </c>
      <c r="C11690" t="str">
        <f>VLOOKUP(B11690, CONTENT!$B$2:$D$1001,2,FALSE)</f>
        <v>video</v>
      </c>
      <c r="D11690" t="str">
        <f>VLOOKUP(B11690,CONTENT!$B$2:$D$1001,3,FALSE)</f>
        <v>cooking</v>
      </c>
      <c r="E11690" t="str">
        <f>VLOOKUP(G11690,'Reaction type'!$B$1:$E$17,2, FALSE)</f>
        <v>positive</v>
      </c>
      <c r="F11690">
        <f>VLOOKUP(G11690, 'Reaction type'!$B$2:$E$17, 3,FALSE)</f>
        <v>45</v>
      </c>
      <c r="G11690" s="11" t="s">
        <v>1049</v>
      </c>
      <c r="H11690" s="12">
        <v>44067.479861111111</v>
      </c>
    </row>
    <row r="11691" spans="1:8" x14ac:dyDescent="0.2">
      <c r="A11691" s="7">
        <v>15137</v>
      </c>
      <c r="B11691" s="8" t="s">
        <v>613</v>
      </c>
      <c r="C11691" t="str">
        <f>VLOOKUP(B11691, CONTENT!$B$2:$D$1001,2,FALSE)</f>
        <v>photo</v>
      </c>
      <c r="D11691" t="str">
        <f>VLOOKUP(B11691,CONTENT!$B$2:$D$1001,3,FALSE)</f>
        <v>food</v>
      </c>
      <c r="E11691" t="str">
        <f>VLOOKUP(G11691,'Reaction type'!$B$1:$E$17,2, FALSE)</f>
        <v>positive</v>
      </c>
      <c r="F11691">
        <f>VLOOKUP(G11691, 'Reaction type'!$B$2:$E$17, 3,FALSE)</f>
        <v>45</v>
      </c>
      <c r="G11691" s="8" t="s">
        <v>1049</v>
      </c>
      <c r="H11691" s="9">
        <v>44272.947916666664</v>
      </c>
    </row>
    <row r="11692" spans="1:8" x14ac:dyDescent="0.2">
      <c r="A11692" s="10">
        <v>15138</v>
      </c>
      <c r="B11692" s="11" t="s">
        <v>613</v>
      </c>
      <c r="C11692" t="str">
        <f>VLOOKUP(B11692, CONTENT!$B$2:$D$1001,2,FALSE)</f>
        <v>photo</v>
      </c>
      <c r="D11692" t="str">
        <f>VLOOKUP(B11692,CONTENT!$B$2:$D$1001,3,FALSE)</f>
        <v>food</v>
      </c>
      <c r="E11692" t="str">
        <f>VLOOKUP(G11692,'Reaction type'!$B$1:$E$17,2, FALSE)</f>
        <v>positive</v>
      </c>
      <c r="F11692">
        <f>VLOOKUP(G11692, 'Reaction type'!$B$2:$E$17, 3,FALSE)</f>
        <v>45</v>
      </c>
      <c r="G11692" s="11" t="s">
        <v>1049</v>
      </c>
      <c r="H11692" s="12">
        <v>44153.222222222219</v>
      </c>
    </row>
    <row r="11693" spans="1:8" x14ac:dyDescent="0.2">
      <c r="A11693" s="7">
        <v>15154</v>
      </c>
      <c r="B11693" s="8" t="s">
        <v>614</v>
      </c>
      <c r="C11693" t="str">
        <f>VLOOKUP(B11693, CONTENT!$B$2:$D$1001,2,FALSE)</f>
        <v>video</v>
      </c>
      <c r="D11693" t="str">
        <f>VLOOKUP(B11693,CONTENT!$B$2:$D$1001,3,FALSE)</f>
        <v>travel</v>
      </c>
      <c r="E11693" t="str">
        <f>VLOOKUP(G11693,'Reaction type'!$B$1:$E$17,2, FALSE)</f>
        <v>positive</v>
      </c>
      <c r="F11693">
        <f>VLOOKUP(G11693, 'Reaction type'!$B$2:$E$17, 3,FALSE)</f>
        <v>45</v>
      </c>
      <c r="G11693" s="8" t="s">
        <v>1049</v>
      </c>
      <c r="H11693" s="9">
        <v>44026.705555555556</v>
      </c>
    </row>
    <row r="11694" spans="1:8" x14ac:dyDescent="0.2">
      <c r="A11694" s="7">
        <v>15171</v>
      </c>
      <c r="B11694" s="8" t="s">
        <v>615</v>
      </c>
      <c r="C11694" t="str">
        <f>VLOOKUP(B11694, CONTENT!$B$2:$D$1001,2,FALSE)</f>
        <v>audio</v>
      </c>
      <c r="D11694" t="str">
        <f>VLOOKUP(B11694,CONTENT!$B$2:$D$1001,3,FALSE)</f>
        <v>food</v>
      </c>
      <c r="E11694" t="str">
        <f>VLOOKUP(G11694,'Reaction type'!$B$1:$E$17,2, FALSE)</f>
        <v>positive</v>
      </c>
      <c r="F11694">
        <f>VLOOKUP(G11694, 'Reaction type'!$B$2:$E$17, 3,FALSE)</f>
        <v>45</v>
      </c>
      <c r="G11694" s="8" t="s">
        <v>1049</v>
      </c>
      <c r="H11694" s="9">
        <v>44046.802083333336</v>
      </c>
    </row>
    <row r="11695" spans="1:8" x14ac:dyDescent="0.2">
      <c r="A11695" s="10">
        <v>15197</v>
      </c>
      <c r="B11695" s="11" t="s">
        <v>616</v>
      </c>
      <c r="C11695" t="str">
        <f>VLOOKUP(B11695, CONTENT!$B$2:$D$1001,2,FALSE)</f>
        <v>GIF</v>
      </c>
      <c r="D11695" t="str">
        <f>VLOOKUP(B11695,CONTENT!$B$2:$D$1001,3,FALSE)</f>
        <v>soccer</v>
      </c>
      <c r="E11695" t="str">
        <f>VLOOKUP(G11695,'Reaction type'!$B$1:$E$17,2, FALSE)</f>
        <v>positive</v>
      </c>
      <c r="F11695">
        <f>VLOOKUP(G11695, 'Reaction type'!$B$2:$E$17, 3,FALSE)</f>
        <v>45</v>
      </c>
      <c r="G11695" s="11" t="s">
        <v>1049</v>
      </c>
      <c r="H11695" s="12">
        <v>44125.213888888888</v>
      </c>
    </row>
    <row r="11696" spans="1:8" x14ac:dyDescent="0.2">
      <c r="A11696" s="10">
        <v>15222</v>
      </c>
      <c r="B11696" s="11" t="s">
        <v>617</v>
      </c>
      <c r="C11696" t="str">
        <f>VLOOKUP(B11696, CONTENT!$B$2:$D$1001,2,FALSE)</f>
        <v>audio</v>
      </c>
      <c r="D11696" t="str">
        <f>VLOOKUP(B11696,CONTENT!$B$2:$D$1001,3,FALSE)</f>
        <v>science</v>
      </c>
      <c r="E11696" t="str">
        <f>VLOOKUP(G11696,'Reaction type'!$B$1:$E$17,2, FALSE)</f>
        <v>positive</v>
      </c>
      <c r="F11696">
        <f>VLOOKUP(G11696, 'Reaction type'!$B$2:$E$17, 3,FALSE)</f>
        <v>45</v>
      </c>
      <c r="G11696" s="11" t="s">
        <v>1049</v>
      </c>
      <c r="H11696" s="12">
        <v>44364.416666666664</v>
      </c>
    </row>
    <row r="11697" spans="1:8" x14ac:dyDescent="0.2">
      <c r="A11697" s="7">
        <v>15256</v>
      </c>
      <c r="B11697" s="8" t="s">
        <v>618</v>
      </c>
      <c r="C11697" t="str">
        <f>VLOOKUP(B11697, CONTENT!$B$2:$D$1001,2,FALSE)</f>
        <v>photo</v>
      </c>
      <c r="D11697" t="str">
        <f>VLOOKUP(B11697,CONTENT!$B$2:$D$1001,3,FALSE)</f>
        <v>dogs</v>
      </c>
      <c r="E11697" t="str">
        <f>VLOOKUP(G11697,'Reaction type'!$B$1:$E$17,2, FALSE)</f>
        <v>positive</v>
      </c>
      <c r="F11697">
        <f>VLOOKUP(G11697, 'Reaction type'!$B$2:$E$17, 3,FALSE)</f>
        <v>45</v>
      </c>
      <c r="G11697" s="8" t="s">
        <v>1049</v>
      </c>
      <c r="H11697" s="9">
        <v>44254.946527777778</v>
      </c>
    </row>
    <row r="11698" spans="1:8" x14ac:dyDescent="0.2">
      <c r="A11698" s="7">
        <v>15263</v>
      </c>
      <c r="B11698" s="8" t="s">
        <v>619</v>
      </c>
      <c r="C11698" t="str">
        <f>VLOOKUP(B11698, CONTENT!$B$2:$D$1001,2,FALSE)</f>
        <v>audio</v>
      </c>
      <c r="D11698" t="str">
        <f>VLOOKUP(B11698,CONTENT!$B$2:$D$1001,3,FALSE)</f>
        <v>soccer</v>
      </c>
      <c r="E11698" t="str">
        <f>VLOOKUP(G11698,'Reaction type'!$B$1:$E$17,2, FALSE)</f>
        <v>positive</v>
      </c>
      <c r="F11698">
        <f>VLOOKUP(G11698, 'Reaction type'!$B$2:$E$17, 3,FALSE)</f>
        <v>45</v>
      </c>
      <c r="G11698" s="8" t="s">
        <v>1049</v>
      </c>
      <c r="H11698" s="9">
        <v>44238.75277777778</v>
      </c>
    </row>
    <row r="11699" spans="1:8" x14ac:dyDescent="0.2">
      <c r="A11699" s="7">
        <v>15281</v>
      </c>
      <c r="B11699" s="8" t="s">
        <v>621</v>
      </c>
      <c r="C11699" t="str">
        <f>VLOOKUP(B11699, CONTENT!$B$2:$D$1001,2,FALSE)</f>
        <v>audio</v>
      </c>
      <c r="D11699" t="str">
        <f>VLOOKUP(B11699,CONTENT!$B$2:$D$1001,3,FALSE)</f>
        <v>culture</v>
      </c>
      <c r="E11699" t="str">
        <f>VLOOKUP(G11699,'Reaction type'!$B$1:$E$17,2, FALSE)</f>
        <v>positive</v>
      </c>
      <c r="F11699">
        <f>VLOOKUP(G11699, 'Reaction type'!$B$2:$E$17, 3,FALSE)</f>
        <v>45</v>
      </c>
      <c r="G11699" s="8" t="s">
        <v>1049</v>
      </c>
      <c r="H11699" s="9">
        <v>44218.29791666667</v>
      </c>
    </row>
    <row r="11700" spans="1:8" x14ac:dyDescent="0.2">
      <c r="A11700" s="7">
        <v>15296</v>
      </c>
      <c r="B11700" s="8" t="s">
        <v>622</v>
      </c>
      <c r="C11700" t="str">
        <f>VLOOKUP(B11700, CONTENT!$B$2:$D$1001,2,FALSE)</f>
        <v>photo</v>
      </c>
      <c r="D11700" t="str">
        <f>VLOOKUP(B11700,CONTENT!$B$2:$D$1001,3,FALSE)</f>
        <v>travel</v>
      </c>
      <c r="E11700" t="str">
        <f>VLOOKUP(G11700,'Reaction type'!$B$1:$E$17,2, FALSE)</f>
        <v>positive</v>
      </c>
      <c r="F11700">
        <f>VLOOKUP(G11700, 'Reaction type'!$B$2:$E$17, 3,FALSE)</f>
        <v>45</v>
      </c>
      <c r="G11700" s="8" t="s">
        <v>1049</v>
      </c>
      <c r="H11700" s="9">
        <v>44355.740277777775</v>
      </c>
    </row>
    <row r="11701" spans="1:8" x14ac:dyDescent="0.2">
      <c r="A11701" s="7">
        <v>15304</v>
      </c>
      <c r="B11701" s="8" t="s">
        <v>622</v>
      </c>
      <c r="C11701" t="str">
        <f>VLOOKUP(B11701, CONTENT!$B$2:$D$1001,2,FALSE)</f>
        <v>photo</v>
      </c>
      <c r="D11701" t="str">
        <f>VLOOKUP(B11701,CONTENT!$B$2:$D$1001,3,FALSE)</f>
        <v>travel</v>
      </c>
      <c r="E11701" t="str">
        <f>VLOOKUP(G11701,'Reaction type'!$B$1:$E$17,2, FALSE)</f>
        <v>positive</v>
      </c>
      <c r="F11701">
        <f>VLOOKUP(G11701, 'Reaction type'!$B$2:$E$17, 3,FALSE)</f>
        <v>45</v>
      </c>
      <c r="G11701" s="8" t="s">
        <v>1049</v>
      </c>
      <c r="H11701" s="9">
        <v>44239.992361111108</v>
      </c>
    </row>
    <row r="11702" spans="1:8" x14ac:dyDescent="0.2">
      <c r="A11702" s="10">
        <v>15321</v>
      </c>
      <c r="B11702" s="11" t="s">
        <v>622</v>
      </c>
      <c r="C11702" t="str">
        <f>VLOOKUP(B11702, CONTENT!$B$2:$D$1001,2,FALSE)</f>
        <v>photo</v>
      </c>
      <c r="D11702" t="str">
        <f>VLOOKUP(B11702,CONTENT!$B$2:$D$1001,3,FALSE)</f>
        <v>travel</v>
      </c>
      <c r="E11702" t="str">
        <f>VLOOKUP(G11702,'Reaction type'!$B$1:$E$17,2, FALSE)</f>
        <v>positive</v>
      </c>
      <c r="F11702">
        <f>VLOOKUP(G11702, 'Reaction type'!$B$2:$E$17, 3,FALSE)</f>
        <v>45</v>
      </c>
      <c r="G11702" s="11" t="s">
        <v>1049</v>
      </c>
      <c r="H11702" s="12">
        <v>44091.654861111114</v>
      </c>
    </row>
    <row r="11703" spans="1:8" x14ac:dyDescent="0.2">
      <c r="A11703" s="7">
        <v>15335</v>
      </c>
      <c r="B11703" s="8" t="s">
        <v>623</v>
      </c>
      <c r="C11703" t="str">
        <f>VLOOKUP(B11703, CONTENT!$B$2:$D$1001,2,FALSE)</f>
        <v>video</v>
      </c>
      <c r="D11703" t="str">
        <f>VLOOKUP(B11703,CONTENT!$B$2:$D$1001,3,FALSE)</f>
        <v>technology</v>
      </c>
      <c r="E11703" t="str">
        <f>VLOOKUP(G11703,'Reaction type'!$B$1:$E$17,2, FALSE)</f>
        <v>positive</v>
      </c>
      <c r="F11703">
        <f>VLOOKUP(G11703, 'Reaction type'!$B$2:$E$17, 3,FALSE)</f>
        <v>45</v>
      </c>
      <c r="G11703" s="8" t="s">
        <v>1049</v>
      </c>
      <c r="H11703" s="9">
        <v>44252.458333333336</v>
      </c>
    </row>
    <row r="11704" spans="1:8" x14ac:dyDescent="0.2">
      <c r="A11704" s="10">
        <v>15389</v>
      </c>
      <c r="B11704" s="11" t="s">
        <v>624</v>
      </c>
      <c r="C11704" t="str">
        <f>VLOOKUP(B11704, CONTENT!$B$2:$D$1001,2,FALSE)</f>
        <v>video</v>
      </c>
      <c r="D11704" t="str">
        <f>VLOOKUP(B11704,CONTENT!$B$2:$D$1001,3,FALSE)</f>
        <v>dogs</v>
      </c>
      <c r="E11704" t="str">
        <f>VLOOKUP(G11704,'Reaction type'!$B$1:$E$17,2, FALSE)</f>
        <v>positive</v>
      </c>
      <c r="F11704">
        <f>VLOOKUP(G11704, 'Reaction type'!$B$2:$E$17, 3,FALSE)</f>
        <v>45</v>
      </c>
      <c r="G11704" s="11" t="s">
        <v>1049</v>
      </c>
      <c r="H11704" s="12">
        <v>44008.918749999997</v>
      </c>
    </row>
    <row r="11705" spans="1:8" x14ac:dyDescent="0.2">
      <c r="A11705" s="10">
        <v>15458</v>
      </c>
      <c r="B11705" s="11" t="s">
        <v>628</v>
      </c>
      <c r="C11705" t="str">
        <f>VLOOKUP(B11705, CONTENT!$B$2:$D$1001,2,FALSE)</f>
        <v>video</v>
      </c>
      <c r="D11705" t="str">
        <f>VLOOKUP(B11705,CONTENT!$B$2:$D$1001,3,FALSE)</f>
        <v>travel</v>
      </c>
      <c r="E11705" t="str">
        <f>VLOOKUP(G11705,'Reaction type'!$B$1:$E$17,2, FALSE)</f>
        <v>positive</v>
      </c>
      <c r="F11705">
        <f>VLOOKUP(G11705, 'Reaction type'!$B$2:$E$17, 3,FALSE)</f>
        <v>45</v>
      </c>
      <c r="G11705" s="11" t="s">
        <v>1049</v>
      </c>
      <c r="H11705" s="12">
        <v>44346.488888888889</v>
      </c>
    </row>
    <row r="11706" spans="1:8" x14ac:dyDescent="0.2">
      <c r="A11706" s="7">
        <v>15459</v>
      </c>
      <c r="B11706" s="8" t="s">
        <v>628</v>
      </c>
      <c r="C11706" t="str">
        <f>VLOOKUP(B11706, CONTENT!$B$2:$D$1001,2,FALSE)</f>
        <v>video</v>
      </c>
      <c r="D11706" t="str">
        <f>VLOOKUP(B11706,CONTENT!$B$2:$D$1001,3,FALSE)</f>
        <v>travel</v>
      </c>
      <c r="E11706" t="str">
        <f>VLOOKUP(G11706,'Reaction type'!$B$1:$E$17,2, FALSE)</f>
        <v>positive</v>
      </c>
      <c r="F11706">
        <f>VLOOKUP(G11706, 'Reaction type'!$B$2:$E$17, 3,FALSE)</f>
        <v>45</v>
      </c>
      <c r="G11706" s="8" t="s">
        <v>1049</v>
      </c>
      <c r="H11706" s="9">
        <v>44353.568055555559</v>
      </c>
    </row>
    <row r="11707" spans="1:8" x14ac:dyDescent="0.2">
      <c r="A11707" s="7">
        <v>15488</v>
      </c>
      <c r="B11707" s="8" t="s">
        <v>629</v>
      </c>
      <c r="C11707" t="str">
        <f>VLOOKUP(B11707, CONTENT!$B$2:$D$1001,2,FALSE)</f>
        <v>GIF</v>
      </c>
      <c r="D11707" t="str">
        <f>VLOOKUP(B11707,CONTENT!$B$2:$D$1001,3,FALSE)</f>
        <v>education</v>
      </c>
      <c r="E11707" t="str">
        <f>VLOOKUP(G11707,'Reaction type'!$B$1:$E$17,2, FALSE)</f>
        <v>positive</v>
      </c>
      <c r="F11707">
        <f>VLOOKUP(G11707, 'Reaction type'!$B$2:$E$17, 3,FALSE)</f>
        <v>45</v>
      </c>
      <c r="G11707" s="8" t="s">
        <v>1049</v>
      </c>
      <c r="H11707" s="9">
        <v>44257.599305555559</v>
      </c>
    </row>
    <row r="11708" spans="1:8" x14ac:dyDescent="0.2">
      <c r="A11708" s="7">
        <v>15492</v>
      </c>
      <c r="B11708" s="8" t="s">
        <v>629</v>
      </c>
      <c r="C11708" t="str">
        <f>VLOOKUP(B11708, CONTENT!$B$2:$D$1001,2,FALSE)</f>
        <v>GIF</v>
      </c>
      <c r="D11708" t="str">
        <f>VLOOKUP(B11708,CONTENT!$B$2:$D$1001,3,FALSE)</f>
        <v>education</v>
      </c>
      <c r="E11708" t="str">
        <f>VLOOKUP(G11708,'Reaction type'!$B$1:$E$17,2, FALSE)</f>
        <v>positive</v>
      </c>
      <c r="F11708">
        <f>VLOOKUP(G11708, 'Reaction type'!$B$2:$E$17, 3,FALSE)</f>
        <v>45</v>
      </c>
      <c r="G11708" s="8" t="s">
        <v>1049</v>
      </c>
      <c r="H11708" s="9">
        <v>44207.053472222222</v>
      </c>
    </row>
    <row r="11709" spans="1:8" x14ac:dyDescent="0.2">
      <c r="A11709" s="7">
        <v>15526</v>
      </c>
      <c r="B11709" s="8" t="s">
        <v>631</v>
      </c>
      <c r="C11709" t="str">
        <f>VLOOKUP(B11709, CONTENT!$B$2:$D$1001,2,FALSE)</f>
        <v>photo</v>
      </c>
      <c r="D11709" t="str">
        <f>VLOOKUP(B11709,CONTENT!$B$2:$D$1001,3,FALSE)</f>
        <v>technology</v>
      </c>
      <c r="E11709" t="str">
        <f>VLOOKUP(G11709,'Reaction type'!$B$1:$E$17,2, FALSE)</f>
        <v>positive</v>
      </c>
      <c r="F11709">
        <f>VLOOKUP(G11709, 'Reaction type'!$B$2:$E$17, 3,FALSE)</f>
        <v>45</v>
      </c>
      <c r="G11709" s="8" t="s">
        <v>1049</v>
      </c>
      <c r="H11709" s="9">
        <v>44166.911805555559</v>
      </c>
    </row>
    <row r="11710" spans="1:8" x14ac:dyDescent="0.2">
      <c r="A11710" s="7">
        <v>15573</v>
      </c>
      <c r="B11710" s="8" t="s">
        <v>632</v>
      </c>
      <c r="C11710" t="str">
        <f>VLOOKUP(B11710, CONTENT!$B$2:$D$1001,2,FALSE)</f>
        <v>audio</v>
      </c>
      <c r="D11710" t="str">
        <f>VLOOKUP(B11710,CONTENT!$B$2:$D$1001,3,FALSE)</f>
        <v>culture</v>
      </c>
      <c r="E11710" t="str">
        <f>VLOOKUP(G11710,'Reaction type'!$B$1:$E$17,2, FALSE)</f>
        <v>positive</v>
      </c>
      <c r="F11710">
        <f>VLOOKUP(G11710, 'Reaction type'!$B$2:$E$17, 3,FALSE)</f>
        <v>45</v>
      </c>
      <c r="G11710" s="8" t="s">
        <v>1049</v>
      </c>
      <c r="H11710" s="9">
        <v>44221.743055555555</v>
      </c>
    </row>
    <row r="11711" spans="1:8" x14ac:dyDescent="0.2">
      <c r="A11711" s="10">
        <v>15583</v>
      </c>
      <c r="B11711" s="11" t="s">
        <v>633</v>
      </c>
      <c r="C11711" t="str">
        <f>VLOOKUP(B11711, CONTENT!$B$2:$D$1001,2,FALSE)</f>
        <v>video</v>
      </c>
      <c r="D11711" t="str">
        <f>VLOOKUP(B11711,CONTENT!$B$2:$D$1001,3,FALSE)</f>
        <v>technology</v>
      </c>
      <c r="E11711" t="str">
        <f>VLOOKUP(G11711,'Reaction type'!$B$1:$E$17,2, FALSE)</f>
        <v>positive</v>
      </c>
      <c r="F11711">
        <f>VLOOKUP(G11711, 'Reaction type'!$B$2:$E$17, 3,FALSE)</f>
        <v>45</v>
      </c>
      <c r="G11711" s="11" t="s">
        <v>1049</v>
      </c>
      <c r="H11711" s="12">
        <v>44124.142361111109</v>
      </c>
    </row>
    <row r="11712" spans="1:8" x14ac:dyDescent="0.2">
      <c r="A11712" s="10">
        <v>15594</v>
      </c>
      <c r="B11712" s="11" t="s">
        <v>634</v>
      </c>
      <c r="C11712" t="str">
        <f>VLOOKUP(B11712, CONTENT!$B$2:$D$1001,2,FALSE)</f>
        <v>video</v>
      </c>
      <c r="D11712" t="str">
        <f>VLOOKUP(B11712,CONTENT!$B$2:$D$1001,3,FALSE)</f>
        <v>public speaking</v>
      </c>
      <c r="E11712" t="str">
        <f>VLOOKUP(G11712,'Reaction type'!$B$1:$E$17,2, FALSE)</f>
        <v>positive</v>
      </c>
      <c r="F11712">
        <f>VLOOKUP(G11712, 'Reaction type'!$B$2:$E$17, 3,FALSE)</f>
        <v>45</v>
      </c>
      <c r="G11712" s="11" t="s">
        <v>1049</v>
      </c>
      <c r="H11712" s="12">
        <v>44224.907638888886</v>
      </c>
    </row>
    <row r="11713" spans="1:8" x14ac:dyDescent="0.2">
      <c r="A11713" s="10">
        <v>15600</v>
      </c>
      <c r="B11713" s="11" t="s">
        <v>634</v>
      </c>
      <c r="C11713" t="str">
        <f>VLOOKUP(B11713, CONTENT!$B$2:$D$1001,2,FALSE)</f>
        <v>video</v>
      </c>
      <c r="D11713" t="str">
        <f>VLOOKUP(B11713,CONTENT!$B$2:$D$1001,3,FALSE)</f>
        <v>public speaking</v>
      </c>
      <c r="E11713" t="str">
        <f>VLOOKUP(G11713,'Reaction type'!$B$1:$E$17,2, FALSE)</f>
        <v>positive</v>
      </c>
      <c r="F11713">
        <f>VLOOKUP(G11713, 'Reaction type'!$B$2:$E$17, 3,FALSE)</f>
        <v>45</v>
      </c>
      <c r="G11713" s="11" t="s">
        <v>1049</v>
      </c>
      <c r="H11713" s="12">
        <v>44028.147222222222</v>
      </c>
    </row>
    <row r="11714" spans="1:8" x14ac:dyDescent="0.2">
      <c r="A11714" s="10">
        <v>15608</v>
      </c>
      <c r="B11714" s="11" t="s">
        <v>634</v>
      </c>
      <c r="C11714" t="str">
        <f>VLOOKUP(B11714, CONTENT!$B$2:$D$1001,2,FALSE)</f>
        <v>video</v>
      </c>
      <c r="D11714" t="str">
        <f>VLOOKUP(B11714,CONTENT!$B$2:$D$1001,3,FALSE)</f>
        <v>public speaking</v>
      </c>
      <c r="E11714" t="str">
        <f>VLOOKUP(G11714,'Reaction type'!$B$1:$E$17,2, FALSE)</f>
        <v>positive</v>
      </c>
      <c r="F11714">
        <f>VLOOKUP(G11714, 'Reaction type'!$B$2:$E$17, 3,FALSE)</f>
        <v>45</v>
      </c>
      <c r="G11714" s="11" t="s">
        <v>1049</v>
      </c>
      <c r="H11714" s="12">
        <v>44356.961111111108</v>
      </c>
    </row>
    <row r="11715" spans="1:8" x14ac:dyDescent="0.2">
      <c r="A11715" s="7">
        <v>15625</v>
      </c>
      <c r="B11715" s="8" t="s">
        <v>634</v>
      </c>
      <c r="C11715" t="str">
        <f>VLOOKUP(B11715, CONTENT!$B$2:$D$1001,2,FALSE)</f>
        <v>video</v>
      </c>
      <c r="D11715" t="str">
        <f>VLOOKUP(B11715,CONTENT!$B$2:$D$1001,3,FALSE)</f>
        <v>public speaking</v>
      </c>
      <c r="E11715" t="str">
        <f>VLOOKUP(G11715,'Reaction type'!$B$1:$E$17,2, FALSE)</f>
        <v>positive</v>
      </c>
      <c r="F11715">
        <f>VLOOKUP(G11715, 'Reaction type'!$B$2:$E$17, 3,FALSE)</f>
        <v>45</v>
      </c>
      <c r="G11715" s="8" t="s">
        <v>1049</v>
      </c>
      <c r="H11715" s="9">
        <v>44055.384027777778</v>
      </c>
    </row>
    <row r="11716" spans="1:8" x14ac:dyDescent="0.2">
      <c r="A11716" s="10">
        <v>15649</v>
      </c>
      <c r="B11716" s="11" t="s">
        <v>635</v>
      </c>
      <c r="C11716" t="str">
        <f>VLOOKUP(B11716, CONTENT!$B$2:$D$1001,2,FALSE)</f>
        <v>audio</v>
      </c>
      <c r="D11716" t="str">
        <f>VLOOKUP(B11716,CONTENT!$B$2:$D$1001,3,FALSE)</f>
        <v>education</v>
      </c>
      <c r="E11716" t="str">
        <f>VLOOKUP(G11716,'Reaction type'!$B$1:$E$17,2, FALSE)</f>
        <v>positive</v>
      </c>
      <c r="F11716">
        <f>VLOOKUP(G11716, 'Reaction type'!$B$2:$E$17, 3,FALSE)</f>
        <v>45</v>
      </c>
      <c r="G11716" s="11" t="s">
        <v>1049</v>
      </c>
      <c r="H11716" s="12">
        <v>44266.470138888886</v>
      </c>
    </row>
    <row r="11717" spans="1:8" x14ac:dyDescent="0.2">
      <c r="A11717" s="7">
        <v>15724</v>
      </c>
      <c r="B11717" s="8" t="s">
        <v>637</v>
      </c>
      <c r="C11717" t="str">
        <f>VLOOKUP(B11717, CONTENT!$B$2:$D$1001,2,FALSE)</f>
        <v>GIF</v>
      </c>
      <c r="D11717" t="str">
        <f>VLOOKUP(B11717,CONTENT!$B$2:$D$1001,3,FALSE)</f>
        <v>dogs</v>
      </c>
      <c r="E11717" t="str">
        <f>VLOOKUP(G11717,'Reaction type'!$B$1:$E$17,2, FALSE)</f>
        <v>positive</v>
      </c>
      <c r="F11717">
        <f>VLOOKUP(G11717, 'Reaction type'!$B$2:$E$17, 3,FALSE)</f>
        <v>45</v>
      </c>
      <c r="G11717" s="8" t="s">
        <v>1049</v>
      </c>
      <c r="H11717" s="9">
        <v>44053.191666666666</v>
      </c>
    </row>
    <row r="11718" spans="1:8" x14ac:dyDescent="0.2">
      <c r="A11718" s="10">
        <v>15744</v>
      </c>
      <c r="B11718" s="11" t="s">
        <v>638</v>
      </c>
      <c r="C11718" t="str">
        <f>VLOOKUP(B11718, CONTENT!$B$2:$D$1001,2,FALSE)</f>
        <v>video</v>
      </c>
      <c r="D11718" t="str">
        <f>VLOOKUP(B11718,CONTENT!$B$2:$D$1001,3,FALSE)</f>
        <v>food</v>
      </c>
      <c r="E11718" t="str">
        <f>VLOOKUP(G11718,'Reaction type'!$B$1:$E$17,2, FALSE)</f>
        <v>positive</v>
      </c>
      <c r="F11718">
        <f>VLOOKUP(G11718, 'Reaction type'!$B$2:$E$17, 3,FALSE)</f>
        <v>45</v>
      </c>
      <c r="G11718" s="11" t="s">
        <v>1049</v>
      </c>
      <c r="H11718" s="12">
        <v>44291.611111111109</v>
      </c>
    </row>
    <row r="11719" spans="1:8" x14ac:dyDescent="0.2">
      <c r="A11719" s="10">
        <v>15748</v>
      </c>
      <c r="B11719" s="11" t="s">
        <v>638</v>
      </c>
      <c r="C11719" t="str">
        <f>VLOOKUP(B11719, CONTENT!$B$2:$D$1001,2,FALSE)</f>
        <v>video</v>
      </c>
      <c r="D11719" t="str">
        <f>VLOOKUP(B11719,CONTENT!$B$2:$D$1001,3,FALSE)</f>
        <v>food</v>
      </c>
      <c r="E11719" t="str">
        <f>VLOOKUP(G11719,'Reaction type'!$B$1:$E$17,2, FALSE)</f>
        <v>positive</v>
      </c>
      <c r="F11719">
        <f>VLOOKUP(G11719, 'Reaction type'!$B$2:$E$17, 3,FALSE)</f>
        <v>45</v>
      </c>
      <c r="G11719" s="11" t="s">
        <v>1049</v>
      </c>
      <c r="H11719" s="12">
        <v>44352.309027777781</v>
      </c>
    </row>
    <row r="11720" spans="1:8" x14ac:dyDescent="0.2">
      <c r="A11720" s="10">
        <v>15756</v>
      </c>
      <c r="B11720" s="11" t="s">
        <v>638</v>
      </c>
      <c r="C11720" t="str">
        <f>VLOOKUP(B11720, CONTENT!$B$2:$D$1001,2,FALSE)</f>
        <v>video</v>
      </c>
      <c r="D11720" t="str">
        <f>VLOOKUP(B11720,CONTENT!$B$2:$D$1001,3,FALSE)</f>
        <v>food</v>
      </c>
      <c r="E11720" t="str">
        <f>VLOOKUP(G11720,'Reaction type'!$B$1:$E$17,2, FALSE)</f>
        <v>positive</v>
      </c>
      <c r="F11720">
        <f>VLOOKUP(G11720, 'Reaction type'!$B$2:$E$17, 3,FALSE)</f>
        <v>45</v>
      </c>
      <c r="G11720" s="11" t="s">
        <v>1049</v>
      </c>
      <c r="H11720" s="12">
        <v>44185.994444444441</v>
      </c>
    </row>
    <row r="11721" spans="1:8" x14ac:dyDescent="0.2">
      <c r="A11721" s="7">
        <v>15761</v>
      </c>
      <c r="B11721" s="8" t="s">
        <v>638</v>
      </c>
      <c r="C11721" t="str">
        <f>VLOOKUP(B11721, CONTENT!$B$2:$D$1001,2,FALSE)</f>
        <v>video</v>
      </c>
      <c r="D11721" t="str">
        <f>VLOOKUP(B11721,CONTENT!$B$2:$D$1001,3,FALSE)</f>
        <v>food</v>
      </c>
      <c r="E11721" t="str">
        <f>VLOOKUP(G11721,'Reaction type'!$B$1:$E$17,2, FALSE)</f>
        <v>positive</v>
      </c>
      <c r="F11721">
        <f>VLOOKUP(G11721, 'Reaction type'!$B$2:$E$17, 3,FALSE)</f>
        <v>45</v>
      </c>
      <c r="G11721" s="8" t="s">
        <v>1049</v>
      </c>
      <c r="H11721" s="9">
        <v>44136.4375</v>
      </c>
    </row>
    <row r="11722" spans="1:8" x14ac:dyDescent="0.2">
      <c r="A11722" s="7">
        <v>15777</v>
      </c>
      <c r="B11722" s="8" t="s">
        <v>640</v>
      </c>
      <c r="C11722" t="str">
        <f>VLOOKUP(B11722, CONTENT!$B$2:$D$1001,2,FALSE)</f>
        <v>audio</v>
      </c>
      <c r="D11722" t="str">
        <f>VLOOKUP(B11722,CONTENT!$B$2:$D$1001,3,FALSE)</f>
        <v>healthy eating</v>
      </c>
      <c r="E11722" t="str">
        <f>VLOOKUP(G11722,'Reaction type'!$B$1:$E$17,2, FALSE)</f>
        <v>positive</v>
      </c>
      <c r="F11722">
        <f>VLOOKUP(G11722, 'Reaction type'!$B$2:$E$17, 3,FALSE)</f>
        <v>45</v>
      </c>
      <c r="G11722" s="8" t="s">
        <v>1049</v>
      </c>
      <c r="H11722" s="9">
        <v>44357.038194444445</v>
      </c>
    </row>
    <row r="11723" spans="1:8" x14ac:dyDescent="0.2">
      <c r="A11723" s="7">
        <v>15785</v>
      </c>
      <c r="B11723" s="8" t="s">
        <v>640</v>
      </c>
      <c r="C11723" t="str">
        <f>VLOOKUP(B11723, CONTENT!$B$2:$D$1001,2,FALSE)</f>
        <v>audio</v>
      </c>
      <c r="D11723" t="str">
        <f>VLOOKUP(B11723,CONTENT!$B$2:$D$1001,3,FALSE)</f>
        <v>healthy eating</v>
      </c>
      <c r="E11723" t="str">
        <f>VLOOKUP(G11723,'Reaction type'!$B$1:$E$17,2, FALSE)</f>
        <v>positive</v>
      </c>
      <c r="F11723">
        <f>VLOOKUP(G11723, 'Reaction type'!$B$2:$E$17, 3,FALSE)</f>
        <v>45</v>
      </c>
      <c r="G11723" s="8" t="s">
        <v>1049</v>
      </c>
      <c r="H11723" s="9">
        <v>44128.052777777775</v>
      </c>
    </row>
    <row r="11724" spans="1:8" x14ac:dyDescent="0.2">
      <c r="A11724" s="10">
        <v>15788</v>
      </c>
      <c r="B11724" s="11" t="s">
        <v>640</v>
      </c>
      <c r="C11724" t="str">
        <f>VLOOKUP(B11724, CONTENT!$B$2:$D$1001,2,FALSE)</f>
        <v>audio</v>
      </c>
      <c r="D11724" t="str">
        <f>VLOOKUP(B11724,CONTENT!$B$2:$D$1001,3,FALSE)</f>
        <v>healthy eating</v>
      </c>
      <c r="E11724" t="str">
        <f>VLOOKUP(G11724,'Reaction type'!$B$1:$E$17,2, FALSE)</f>
        <v>positive</v>
      </c>
      <c r="F11724">
        <f>VLOOKUP(G11724, 'Reaction type'!$B$2:$E$17, 3,FALSE)</f>
        <v>45</v>
      </c>
      <c r="G11724" s="11" t="s">
        <v>1049</v>
      </c>
      <c r="H11724" s="12">
        <v>44353.125694444447</v>
      </c>
    </row>
    <row r="11725" spans="1:8" x14ac:dyDescent="0.2">
      <c r="A11725" s="10">
        <v>15808</v>
      </c>
      <c r="B11725" s="11" t="s">
        <v>642</v>
      </c>
      <c r="C11725" t="str">
        <f>VLOOKUP(B11725, CONTENT!$B$2:$D$1001,2,FALSE)</f>
        <v>audio</v>
      </c>
      <c r="D11725" t="str">
        <f>VLOOKUP(B11725,CONTENT!$B$2:$D$1001,3,FALSE)</f>
        <v>animals</v>
      </c>
      <c r="E11725" t="str">
        <f>VLOOKUP(G11725,'Reaction type'!$B$1:$E$17,2, FALSE)</f>
        <v>positive</v>
      </c>
      <c r="F11725">
        <f>VLOOKUP(G11725, 'Reaction type'!$B$2:$E$17, 3,FALSE)</f>
        <v>45</v>
      </c>
      <c r="G11725" s="11" t="s">
        <v>1049</v>
      </c>
      <c r="H11725" s="12">
        <v>44232.256249999999</v>
      </c>
    </row>
    <row r="11726" spans="1:8" x14ac:dyDescent="0.2">
      <c r="A11726" s="7">
        <v>15813</v>
      </c>
      <c r="B11726" s="8" t="s">
        <v>642</v>
      </c>
      <c r="C11726" t="str">
        <f>VLOOKUP(B11726, CONTENT!$B$2:$D$1001,2,FALSE)</f>
        <v>audio</v>
      </c>
      <c r="D11726" t="str">
        <f>VLOOKUP(B11726,CONTENT!$B$2:$D$1001,3,FALSE)</f>
        <v>animals</v>
      </c>
      <c r="E11726" t="str">
        <f>VLOOKUP(G11726,'Reaction type'!$B$1:$E$17,2, FALSE)</f>
        <v>positive</v>
      </c>
      <c r="F11726">
        <f>VLOOKUP(G11726, 'Reaction type'!$B$2:$E$17, 3,FALSE)</f>
        <v>45</v>
      </c>
      <c r="G11726" s="8" t="s">
        <v>1049</v>
      </c>
      <c r="H11726" s="9">
        <v>44015.934027777781</v>
      </c>
    </row>
    <row r="11727" spans="1:8" x14ac:dyDescent="0.2">
      <c r="A11727" s="10">
        <v>15861</v>
      </c>
      <c r="B11727" s="13" t="s">
        <v>643</v>
      </c>
      <c r="C11727" t="str">
        <f>VLOOKUP(B11727, CONTENT!$B$2:$D$1001,2,FALSE)</f>
        <v>photo</v>
      </c>
      <c r="D11727" t="str">
        <f>VLOOKUP(B11727,CONTENT!$B$2:$D$1001,3,FALSE)</f>
        <v>culture</v>
      </c>
      <c r="E11727" t="str">
        <f>VLOOKUP(G11727,'Reaction type'!$B$1:$E$17,2, FALSE)</f>
        <v>positive</v>
      </c>
      <c r="F11727">
        <f>VLOOKUP(G11727, 'Reaction type'!$B$2:$E$17, 3,FALSE)</f>
        <v>45</v>
      </c>
      <c r="G11727" s="11" t="s">
        <v>1049</v>
      </c>
      <c r="H11727" s="12">
        <v>44025.711111111108</v>
      </c>
    </row>
    <row r="11728" spans="1:8" x14ac:dyDescent="0.2">
      <c r="A11728" s="10">
        <v>15870</v>
      </c>
      <c r="B11728" s="11" t="s">
        <v>644</v>
      </c>
      <c r="C11728" t="str">
        <f>VLOOKUP(B11728, CONTENT!$B$2:$D$1001,2,FALSE)</f>
        <v>photo</v>
      </c>
      <c r="D11728" t="str">
        <f>VLOOKUP(B11728,CONTENT!$B$2:$D$1001,3,FALSE)</f>
        <v>culture</v>
      </c>
      <c r="E11728" t="str">
        <f>VLOOKUP(G11728,'Reaction type'!$B$1:$E$17,2, FALSE)</f>
        <v>positive</v>
      </c>
      <c r="F11728">
        <f>VLOOKUP(G11728, 'Reaction type'!$B$2:$E$17, 3,FALSE)</f>
        <v>45</v>
      </c>
      <c r="G11728" s="11" t="s">
        <v>1049</v>
      </c>
      <c r="H11728" s="12">
        <v>44284.48541666667</v>
      </c>
    </row>
    <row r="11729" spans="1:8" x14ac:dyDescent="0.2">
      <c r="A11729" s="10">
        <v>15878</v>
      </c>
      <c r="B11729" s="11" t="s">
        <v>644</v>
      </c>
      <c r="C11729" t="str">
        <f>VLOOKUP(B11729, CONTENT!$B$2:$D$1001,2,FALSE)</f>
        <v>photo</v>
      </c>
      <c r="D11729" t="str">
        <f>VLOOKUP(B11729,CONTENT!$B$2:$D$1001,3,FALSE)</f>
        <v>culture</v>
      </c>
      <c r="E11729" t="str">
        <f>VLOOKUP(G11729,'Reaction type'!$B$1:$E$17,2, FALSE)</f>
        <v>positive</v>
      </c>
      <c r="F11729">
        <f>VLOOKUP(G11729, 'Reaction type'!$B$2:$E$17, 3,FALSE)</f>
        <v>45</v>
      </c>
      <c r="G11729" s="11" t="s">
        <v>1049</v>
      </c>
      <c r="H11729" s="12">
        <v>44004.886805555558</v>
      </c>
    </row>
    <row r="11730" spans="1:8" x14ac:dyDescent="0.2">
      <c r="A11730" s="10">
        <v>15888</v>
      </c>
      <c r="B11730" s="11" t="s">
        <v>644</v>
      </c>
      <c r="C11730" t="str">
        <f>VLOOKUP(B11730, CONTENT!$B$2:$D$1001,2,FALSE)</f>
        <v>photo</v>
      </c>
      <c r="D11730" t="str">
        <f>VLOOKUP(B11730,CONTENT!$B$2:$D$1001,3,FALSE)</f>
        <v>culture</v>
      </c>
      <c r="E11730" t="str">
        <f>VLOOKUP(G11730,'Reaction type'!$B$1:$E$17,2, FALSE)</f>
        <v>positive</v>
      </c>
      <c r="F11730">
        <f>VLOOKUP(G11730, 'Reaction type'!$B$2:$E$17, 3,FALSE)</f>
        <v>45</v>
      </c>
      <c r="G11730" s="11" t="s">
        <v>1049</v>
      </c>
      <c r="H11730" s="12">
        <v>44302.749305555553</v>
      </c>
    </row>
    <row r="11731" spans="1:8" x14ac:dyDescent="0.2">
      <c r="A11731" s="10">
        <v>15898</v>
      </c>
      <c r="B11731" s="11" t="s">
        <v>644</v>
      </c>
      <c r="C11731" t="str">
        <f>VLOOKUP(B11731, CONTENT!$B$2:$D$1001,2,FALSE)</f>
        <v>photo</v>
      </c>
      <c r="D11731" t="str">
        <f>VLOOKUP(B11731,CONTENT!$B$2:$D$1001,3,FALSE)</f>
        <v>culture</v>
      </c>
      <c r="E11731" t="str">
        <f>VLOOKUP(G11731,'Reaction type'!$B$1:$E$17,2, FALSE)</f>
        <v>positive</v>
      </c>
      <c r="F11731">
        <f>VLOOKUP(G11731, 'Reaction type'!$B$2:$E$17, 3,FALSE)</f>
        <v>45</v>
      </c>
      <c r="G11731" s="11" t="s">
        <v>1049</v>
      </c>
      <c r="H11731" s="12">
        <v>44103.554166666669</v>
      </c>
    </row>
    <row r="11732" spans="1:8" x14ac:dyDescent="0.2">
      <c r="A11732" s="7">
        <v>15908</v>
      </c>
      <c r="B11732" s="8" t="s">
        <v>645</v>
      </c>
      <c r="C11732" t="str">
        <f>VLOOKUP(B11732, CONTENT!$B$2:$D$1001,2,FALSE)</f>
        <v>video</v>
      </c>
      <c r="D11732" t="str">
        <f>VLOOKUP(B11732,CONTENT!$B$2:$D$1001,3,FALSE)</f>
        <v>culture</v>
      </c>
      <c r="E11732" t="str">
        <f>VLOOKUP(G11732,'Reaction type'!$B$1:$E$17,2, FALSE)</f>
        <v>positive</v>
      </c>
      <c r="F11732">
        <f>VLOOKUP(G11732, 'Reaction type'!$B$2:$E$17, 3,FALSE)</f>
        <v>45</v>
      </c>
      <c r="G11732" s="8" t="s">
        <v>1049</v>
      </c>
      <c r="H11732" s="9">
        <v>44032.631249999999</v>
      </c>
    </row>
    <row r="11733" spans="1:8" x14ac:dyDescent="0.2">
      <c r="A11733" s="7">
        <v>15926</v>
      </c>
      <c r="B11733" s="8" t="s">
        <v>645</v>
      </c>
      <c r="C11733" t="str">
        <f>VLOOKUP(B11733, CONTENT!$B$2:$D$1001,2,FALSE)</f>
        <v>video</v>
      </c>
      <c r="D11733" t="str">
        <f>VLOOKUP(B11733,CONTENT!$B$2:$D$1001,3,FALSE)</f>
        <v>culture</v>
      </c>
      <c r="E11733" t="str">
        <f>VLOOKUP(G11733,'Reaction type'!$B$1:$E$17,2, FALSE)</f>
        <v>positive</v>
      </c>
      <c r="F11733">
        <f>VLOOKUP(G11733, 'Reaction type'!$B$2:$E$17, 3,FALSE)</f>
        <v>45</v>
      </c>
      <c r="G11733" s="8" t="s">
        <v>1049</v>
      </c>
      <c r="H11733" s="9">
        <v>44200.710416666669</v>
      </c>
    </row>
    <row r="11734" spans="1:8" x14ac:dyDescent="0.2">
      <c r="A11734" s="7">
        <v>15951</v>
      </c>
      <c r="B11734" s="8" t="s">
        <v>648</v>
      </c>
      <c r="C11734" t="str">
        <f>VLOOKUP(B11734, CONTENT!$B$2:$D$1001,2,FALSE)</f>
        <v>audio</v>
      </c>
      <c r="D11734" t="str">
        <f>VLOOKUP(B11734,CONTENT!$B$2:$D$1001,3,FALSE)</f>
        <v>healthy eating</v>
      </c>
      <c r="E11734" t="str">
        <f>VLOOKUP(G11734,'Reaction type'!$B$1:$E$17,2, FALSE)</f>
        <v>positive</v>
      </c>
      <c r="F11734">
        <f>VLOOKUP(G11734, 'Reaction type'!$B$2:$E$17, 3,FALSE)</f>
        <v>45</v>
      </c>
      <c r="G11734" s="8" t="s">
        <v>1049</v>
      </c>
      <c r="H11734" s="9">
        <v>44059.39166666667</v>
      </c>
    </row>
    <row r="11735" spans="1:8" x14ac:dyDescent="0.2">
      <c r="A11735" s="7">
        <v>15971</v>
      </c>
      <c r="B11735" s="8" t="s">
        <v>648</v>
      </c>
      <c r="C11735" t="str">
        <f>VLOOKUP(B11735, CONTENT!$B$2:$D$1001,2,FALSE)</f>
        <v>audio</v>
      </c>
      <c r="D11735" t="str">
        <f>VLOOKUP(B11735,CONTENT!$B$2:$D$1001,3,FALSE)</f>
        <v>healthy eating</v>
      </c>
      <c r="E11735" t="str">
        <f>VLOOKUP(G11735,'Reaction type'!$B$1:$E$17,2, FALSE)</f>
        <v>positive</v>
      </c>
      <c r="F11735">
        <f>VLOOKUP(G11735, 'Reaction type'!$B$2:$E$17, 3,FALSE)</f>
        <v>45</v>
      </c>
      <c r="G11735" s="8" t="s">
        <v>1049</v>
      </c>
      <c r="H11735" s="9">
        <v>44080.534722222219</v>
      </c>
    </row>
    <row r="11736" spans="1:8" x14ac:dyDescent="0.2">
      <c r="A11736" s="7">
        <v>15977</v>
      </c>
      <c r="B11736" s="8" t="s">
        <v>648</v>
      </c>
      <c r="C11736" t="str">
        <f>VLOOKUP(B11736, CONTENT!$B$2:$D$1001,2,FALSE)</f>
        <v>audio</v>
      </c>
      <c r="D11736" t="str">
        <f>VLOOKUP(B11736,CONTENT!$B$2:$D$1001,3,FALSE)</f>
        <v>healthy eating</v>
      </c>
      <c r="E11736" t="str">
        <f>VLOOKUP(G11736,'Reaction type'!$B$1:$E$17,2, FALSE)</f>
        <v>positive</v>
      </c>
      <c r="F11736">
        <f>VLOOKUP(G11736, 'Reaction type'!$B$2:$E$17, 3,FALSE)</f>
        <v>45</v>
      </c>
      <c r="G11736" s="8" t="s">
        <v>1049</v>
      </c>
      <c r="H11736" s="9">
        <v>44319.256249999999</v>
      </c>
    </row>
    <row r="11737" spans="1:8" x14ac:dyDescent="0.2">
      <c r="A11737" s="7">
        <v>16029</v>
      </c>
      <c r="B11737" s="8" t="s">
        <v>650</v>
      </c>
      <c r="C11737" t="str">
        <f>VLOOKUP(B11737, CONTENT!$B$2:$D$1001,2,FALSE)</f>
        <v>GIF</v>
      </c>
      <c r="D11737" t="str">
        <f>VLOOKUP(B11737,CONTENT!$B$2:$D$1001,3,FALSE)</f>
        <v>healthy eating</v>
      </c>
      <c r="E11737" t="str">
        <f>VLOOKUP(G11737,'Reaction type'!$B$1:$E$17,2, FALSE)</f>
        <v>positive</v>
      </c>
      <c r="F11737">
        <f>VLOOKUP(G11737, 'Reaction type'!$B$2:$E$17, 3,FALSE)</f>
        <v>45</v>
      </c>
      <c r="G11737" s="8" t="s">
        <v>1049</v>
      </c>
      <c r="H11737" s="9">
        <v>44021.513888888891</v>
      </c>
    </row>
    <row r="11738" spans="1:8" x14ac:dyDescent="0.2">
      <c r="A11738" s="10">
        <v>16033</v>
      </c>
      <c r="B11738" s="11" t="s">
        <v>651</v>
      </c>
      <c r="C11738" t="str">
        <f>VLOOKUP(B11738, CONTENT!$B$2:$D$1001,2,FALSE)</f>
        <v>photo</v>
      </c>
      <c r="D11738" t="str">
        <f>VLOOKUP(B11738,CONTENT!$B$2:$D$1001,3,FALSE)</f>
        <v>animals</v>
      </c>
      <c r="E11738" t="str">
        <f>VLOOKUP(G11738,'Reaction type'!$B$1:$E$17,2, FALSE)</f>
        <v>positive</v>
      </c>
      <c r="F11738">
        <f>VLOOKUP(G11738, 'Reaction type'!$B$2:$E$17, 3,FALSE)</f>
        <v>45</v>
      </c>
      <c r="G11738" s="11" t="s">
        <v>1049</v>
      </c>
      <c r="H11738" s="12">
        <v>44318.311111111114</v>
      </c>
    </row>
    <row r="11739" spans="1:8" x14ac:dyDescent="0.2">
      <c r="A11739" s="10">
        <v>16104</v>
      </c>
      <c r="B11739" s="11" t="s">
        <v>654</v>
      </c>
      <c r="C11739" t="str">
        <f>VLOOKUP(B11739, CONTENT!$B$2:$D$1001,2,FALSE)</f>
        <v>GIF</v>
      </c>
      <c r="D11739" t="str">
        <f>VLOOKUP(B11739,CONTENT!$B$2:$D$1001,3,FALSE)</f>
        <v>soccer</v>
      </c>
      <c r="E11739" t="str">
        <f>VLOOKUP(G11739,'Reaction type'!$B$1:$E$17,2, FALSE)</f>
        <v>positive</v>
      </c>
      <c r="F11739">
        <f>VLOOKUP(G11739, 'Reaction type'!$B$2:$E$17, 3,FALSE)</f>
        <v>45</v>
      </c>
      <c r="G11739" s="11" t="s">
        <v>1049</v>
      </c>
      <c r="H11739" s="12">
        <v>44168.62777777778</v>
      </c>
    </row>
    <row r="11740" spans="1:8" x14ac:dyDescent="0.2">
      <c r="A11740" s="10">
        <v>16111</v>
      </c>
      <c r="B11740" s="11" t="s">
        <v>655</v>
      </c>
      <c r="C11740" t="str">
        <f>VLOOKUP(B11740, CONTENT!$B$2:$D$1001,2,FALSE)</f>
        <v>photo</v>
      </c>
      <c r="D11740" t="str">
        <f>VLOOKUP(B11740,CONTENT!$B$2:$D$1001,3,FALSE)</f>
        <v>science</v>
      </c>
      <c r="E11740" t="str">
        <f>VLOOKUP(G11740,'Reaction type'!$B$1:$E$17,2, FALSE)</f>
        <v>positive</v>
      </c>
      <c r="F11740">
        <f>VLOOKUP(G11740, 'Reaction type'!$B$2:$E$17, 3,FALSE)</f>
        <v>45</v>
      </c>
      <c r="G11740" s="11" t="s">
        <v>1049</v>
      </c>
      <c r="H11740" s="12">
        <v>44307.410416666666</v>
      </c>
    </row>
    <row r="11741" spans="1:8" x14ac:dyDescent="0.2">
      <c r="A11741" s="7">
        <v>16122</v>
      </c>
      <c r="B11741" s="8" t="s">
        <v>655</v>
      </c>
      <c r="C11741" t="str">
        <f>VLOOKUP(B11741, CONTENT!$B$2:$D$1001,2,FALSE)</f>
        <v>photo</v>
      </c>
      <c r="D11741" t="str">
        <f>VLOOKUP(B11741,CONTENT!$B$2:$D$1001,3,FALSE)</f>
        <v>science</v>
      </c>
      <c r="E11741" t="str">
        <f>VLOOKUP(G11741,'Reaction type'!$B$1:$E$17,2, FALSE)</f>
        <v>positive</v>
      </c>
      <c r="F11741">
        <f>VLOOKUP(G11741, 'Reaction type'!$B$2:$E$17, 3,FALSE)</f>
        <v>45</v>
      </c>
      <c r="G11741" s="8" t="s">
        <v>1049</v>
      </c>
      <c r="H11741" s="9">
        <v>44288.776388888888</v>
      </c>
    </row>
    <row r="11742" spans="1:8" x14ac:dyDescent="0.2">
      <c r="A11742" s="7">
        <v>16134</v>
      </c>
      <c r="B11742" s="8" t="s">
        <v>655</v>
      </c>
      <c r="C11742" t="str">
        <f>VLOOKUP(B11742, CONTENT!$B$2:$D$1001,2,FALSE)</f>
        <v>photo</v>
      </c>
      <c r="D11742" t="str">
        <f>VLOOKUP(B11742,CONTENT!$B$2:$D$1001,3,FALSE)</f>
        <v>science</v>
      </c>
      <c r="E11742" t="str">
        <f>VLOOKUP(G11742,'Reaction type'!$B$1:$E$17,2, FALSE)</f>
        <v>positive</v>
      </c>
      <c r="F11742">
        <f>VLOOKUP(G11742, 'Reaction type'!$B$2:$E$17, 3,FALSE)</f>
        <v>45</v>
      </c>
      <c r="G11742" s="8" t="s">
        <v>1049</v>
      </c>
      <c r="H11742" s="9">
        <v>44112.421527777777</v>
      </c>
    </row>
    <row r="11743" spans="1:8" x14ac:dyDescent="0.2">
      <c r="A11743" s="10">
        <v>16162</v>
      </c>
      <c r="B11743" s="11" t="s">
        <v>656</v>
      </c>
      <c r="C11743" t="str">
        <f>VLOOKUP(B11743, CONTENT!$B$2:$D$1001,2,FALSE)</f>
        <v>photo</v>
      </c>
      <c r="D11743" t="str">
        <f>VLOOKUP(B11743,CONTENT!$B$2:$D$1001,3,FALSE)</f>
        <v>dogs</v>
      </c>
      <c r="E11743" t="str">
        <f>VLOOKUP(G11743,'Reaction type'!$B$1:$E$17,2, FALSE)</f>
        <v>positive</v>
      </c>
      <c r="F11743">
        <f>VLOOKUP(G11743, 'Reaction type'!$B$2:$E$17, 3,FALSE)</f>
        <v>45</v>
      </c>
      <c r="G11743" s="11" t="s">
        <v>1049</v>
      </c>
      <c r="H11743" s="12">
        <v>44296.738194444442</v>
      </c>
    </row>
    <row r="11744" spans="1:8" x14ac:dyDescent="0.2">
      <c r="A11744" s="10">
        <v>16176</v>
      </c>
      <c r="B11744" s="11" t="s">
        <v>658</v>
      </c>
      <c r="C11744" t="str">
        <f>VLOOKUP(B11744, CONTENT!$B$2:$D$1001,2,FALSE)</f>
        <v>photo</v>
      </c>
      <c r="D11744" t="str">
        <f>VLOOKUP(B11744,CONTENT!$B$2:$D$1001,3,FALSE)</f>
        <v>animals</v>
      </c>
      <c r="E11744" t="str">
        <f>VLOOKUP(G11744,'Reaction type'!$B$1:$E$17,2, FALSE)</f>
        <v>positive</v>
      </c>
      <c r="F11744">
        <f>VLOOKUP(G11744, 'Reaction type'!$B$2:$E$17, 3,FALSE)</f>
        <v>45</v>
      </c>
      <c r="G11744" s="11" t="s">
        <v>1049</v>
      </c>
      <c r="H11744" s="12">
        <v>44209.368750000001</v>
      </c>
    </row>
    <row r="11745" spans="1:8" x14ac:dyDescent="0.2">
      <c r="A11745" s="10">
        <v>16190</v>
      </c>
      <c r="B11745" s="11" t="s">
        <v>658</v>
      </c>
      <c r="C11745" t="str">
        <f>VLOOKUP(B11745, CONTENT!$B$2:$D$1001,2,FALSE)</f>
        <v>photo</v>
      </c>
      <c r="D11745" t="str">
        <f>VLOOKUP(B11745,CONTENT!$B$2:$D$1001,3,FALSE)</f>
        <v>animals</v>
      </c>
      <c r="E11745" t="str">
        <f>VLOOKUP(G11745,'Reaction type'!$B$1:$E$17,2, FALSE)</f>
        <v>positive</v>
      </c>
      <c r="F11745">
        <f>VLOOKUP(G11745, 'Reaction type'!$B$2:$E$17, 3,FALSE)</f>
        <v>45</v>
      </c>
      <c r="G11745" s="11" t="s">
        <v>1049</v>
      </c>
      <c r="H11745" s="12">
        <v>44211.561805555553</v>
      </c>
    </row>
    <row r="11746" spans="1:8" x14ac:dyDescent="0.2">
      <c r="A11746" s="7">
        <v>16201</v>
      </c>
      <c r="B11746" s="8" t="s">
        <v>658</v>
      </c>
      <c r="C11746" t="str">
        <f>VLOOKUP(B11746, CONTENT!$B$2:$D$1001,2,FALSE)</f>
        <v>photo</v>
      </c>
      <c r="D11746" t="str">
        <f>VLOOKUP(B11746,CONTENT!$B$2:$D$1001,3,FALSE)</f>
        <v>animals</v>
      </c>
      <c r="E11746" t="str">
        <f>VLOOKUP(G11746,'Reaction type'!$B$1:$E$17,2, FALSE)</f>
        <v>positive</v>
      </c>
      <c r="F11746">
        <f>VLOOKUP(G11746, 'Reaction type'!$B$2:$E$17, 3,FALSE)</f>
        <v>45</v>
      </c>
      <c r="G11746" s="8" t="s">
        <v>1049</v>
      </c>
      <c r="H11746" s="9">
        <v>44189.926388888889</v>
      </c>
    </row>
    <row r="11747" spans="1:8" x14ac:dyDescent="0.2">
      <c r="A11747" s="10">
        <v>16218</v>
      </c>
      <c r="B11747" s="11" t="s">
        <v>660</v>
      </c>
      <c r="C11747" t="str">
        <f>VLOOKUP(B11747, CONTENT!$B$2:$D$1001,2,FALSE)</f>
        <v>GIF</v>
      </c>
      <c r="D11747" t="str">
        <f>VLOOKUP(B11747,CONTENT!$B$2:$D$1001,3,FALSE)</f>
        <v>fitness</v>
      </c>
      <c r="E11747" t="str">
        <f>VLOOKUP(G11747,'Reaction type'!$B$1:$E$17,2, FALSE)</f>
        <v>positive</v>
      </c>
      <c r="F11747">
        <f>VLOOKUP(G11747, 'Reaction type'!$B$2:$E$17, 3,FALSE)</f>
        <v>45</v>
      </c>
      <c r="G11747" s="11" t="s">
        <v>1049</v>
      </c>
      <c r="H11747" s="12">
        <v>44155.668749999997</v>
      </c>
    </row>
    <row r="11748" spans="1:8" x14ac:dyDescent="0.2">
      <c r="A11748" s="7">
        <v>16237</v>
      </c>
      <c r="B11748" s="8" t="s">
        <v>660</v>
      </c>
      <c r="C11748" t="str">
        <f>VLOOKUP(B11748, CONTENT!$B$2:$D$1001,2,FALSE)</f>
        <v>GIF</v>
      </c>
      <c r="D11748" t="str">
        <f>VLOOKUP(B11748,CONTENT!$B$2:$D$1001,3,FALSE)</f>
        <v>fitness</v>
      </c>
      <c r="E11748" t="str">
        <f>VLOOKUP(G11748,'Reaction type'!$B$1:$E$17,2, FALSE)</f>
        <v>positive</v>
      </c>
      <c r="F11748">
        <f>VLOOKUP(G11748, 'Reaction type'!$B$2:$E$17, 3,FALSE)</f>
        <v>45</v>
      </c>
      <c r="G11748" s="8" t="s">
        <v>1049</v>
      </c>
      <c r="H11748" s="9">
        <v>44007.329861111109</v>
      </c>
    </row>
    <row r="11749" spans="1:8" x14ac:dyDescent="0.2">
      <c r="A11749" s="7">
        <v>16248</v>
      </c>
      <c r="B11749" s="8" t="s">
        <v>661</v>
      </c>
      <c r="C11749" t="str">
        <f>VLOOKUP(B11749, CONTENT!$B$2:$D$1001,2,FALSE)</f>
        <v>video</v>
      </c>
      <c r="D11749" t="str">
        <f>VLOOKUP(B11749,CONTENT!$B$2:$D$1001,3,FALSE)</f>
        <v>Travel</v>
      </c>
      <c r="E11749" t="str">
        <f>VLOOKUP(G11749,'Reaction type'!$B$1:$E$17,2, FALSE)</f>
        <v>positive</v>
      </c>
      <c r="F11749">
        <f>VLOOKUP(G11749, 'Reaction type'!$B$2:$E$17, 3,FALSE)</f>
        <v>45</v>
      </c>
      <c r="G11749" s="8" t="s">
        <v>1049</v>
      </c>
      <c r="H11749" s="9">
        <v>44306.086805555555</v>
      </c>
    </row>
    <row r="11750" spans="1:8" x14ac:dyDescent="0.2">
      <c r="A11750" s="7">
        <v>16267</v>
      </c>
      <c r="B11750" s="8" t="s">
        <v>662</v>
      </c>
      <c r="C11750" t="str">
        <f>VLOOKUP(B11750, CONTENT!$B$2:$D$1001,2,FALSE)</f>
        <v>photo</v>
      </c>
      <c r="D11750" t="str">
        <f>VLOOKUP(B11750,CONTENT!$B$2:$D$1001,3,FALSE)</f>
        <v>dogs</v>
      </c>
      <c r="E11750" t="str">
        <f>VLOOKUP(G11750,'Reaction type'!$B$1:$E$17,2, FALSE)</f>
        <v>positive</v>
      </c>
      <c r="F11750">
        <f>VLOOKUP(G11750, 'Reaction type'!$B$2:$E$17, 3,FALSE)</f>
        <v>45</v>
      </c>
      <c r="G11750" s="8" t="s">
        <v>1049</v>
      </c>
      <c r="H11750" s="9">
        <v>44107.072916666664</v>
      </c>
    </row>
    <row r="11751" spans="1:8" x14ac:dyDescent="0.2">
      <c r="A11751" s="10">
        <v>16289</v>
      </c>
      <c r="B11751" s="11" t="s">
        <v>663</v>
      </c>
      <c r="C11751" t="str">
        <f>VLOOKUP(B11751, CONTENT!$B$2:$D$1001,2,FALSE)</f>
        <v>GIF</v>
      </c>
      <c r="D11751" t="str">
        <f>VLOOKUP(B11751,CONTENT!$B$2:$D$1001,3,FALSE)</f>
        <v>healthy eating</v>
      </c>
      <c r="E11751" t="str">
        <f>VLOOKUP(G11751,'Reaction type'!$B$1:$E$17,2, FALSE)</f>
        <v>positive</v>
      </c>
      <c r="F11751">
        <f>VLOOKUP(G11751, 'Reaction type'!$B$2:$E$17, 3,FALSE)</f>
        <v>45</v>
      </c>
      <c r="G11751" s="11" t="s">
        <v>1049</v>
      </c>
      <c r="H11751" s="12">
        <v>44148.342361111114</v>
      </c>
    </row>
    <row r="11752" spans="1:8" x14ac:dyDescent="0.2">
      <c r="A11752" s="7">
        <v>16299</v>
      </c>
      <c r="B11752" s="8" t="s">
        <v>664</v>
      </c>
      <c r="C11752" t="str">
        <f>VLOOKUP(B11752, CONTENT!$B$2:$D$1001,2,FALSE)</f>
        <v>photo</v>
      </c>
      <c r="D11752" t="str">
        <f>VLOOKUP(B11752,CONTENT!$B$2:$D$1001,3,FALSE)</f>
        <v>science</v>
      </c>
      <c r="E11752" t="str">
        <f>VLOOKUP(G11752,'Reaction type'!$B$1:$E$17,2, FALSE)</f>
        <v>positive</v>
      </c>
      <c r="F11752">
        <f>VLOOKUP(G11752, 'Reaction type'!$B$2:$E$17, 3,FALSE)</f>
        <v>45</v>
      </c>
      <c r="G11752" s="8" t="s">
        <v>1049</v>
      </c>
      <c r="H11752" s="9">
        <v>44117.4</v>
      </c>
    </row>
    <row r="11753" spans="1:8" x14ac:dyDescent="0.2">
      <c r="A11753" s="10">
        <v>16312</v>
      </c>
      <c r="B11753" s="11" t="s">
        <v>664</v>
      </c>
      <c r="C11753" t="str">
        <f>VLOOKUP(B11753, CONTENT!$B$2:$D$1001,2,FALSE)</f>
        <v>photo</v>
      </c>
      <c r="D11753" t="str">
        <f>VLOOKUP(B11753,CONTENT!$B$2:$D$1001,3,FALSE)</f>
        <v>science</v>
      </c>
      <c r="E11753" t="str">
        <f>VLOOKUP(G11753,'Reaction type'!$B$1:$E$17,2, FALSE)</f>
        <v>positive</v>
      </c>
      <c r="F11753">
        <f>VLOOKUP(G11753, 'Reaction type'!$B$2:$E$17, 3,FALSE)</f>
        <v>45</v>
      </c>
      <c r="G11753" s="11" t="s">
        <v>1049</v>
      </c>
      <c r="H11753" s="12">
        <v>44036.121527777781</v>
      </c>
    </row>
    <row r="11754" spans="1:8" x14ac:dyDescent="0.2">
      <c r="A11754" s="7">
        <v>16329</v>
      </c>
      <c r="B11754" s="8" t="s">
        <v>664</v>
      </c>
      <c r="C11754" t="str">
        <f>VLOOKUP(B11754, CONTENT!$B$2:$D$1001,2,FALSE)</f>
        <v>photo</v>
      </c>
      <c r="D11754" t="str">
        <f>VLOOKUP(B11754,CONTENT!$B$2:$D$1001,3,FALSE)</f>
        <v>science</v>
      </c>
      <c r="E11754" t="str">
        <f>VLOOKUP(G11754,'Reaction type'!$B$1:$E$17,2, FALSE)</f>
        <v>positive</v>
      </c>
      <c r="F11754">
        <f>VLOOKUP(G11754, 'Reaction type'!$B$2:$E$17, 3,FALSE)</f>
        <v>45</v>
      </c>
      <c r="G11754" s="8" t="s">
        <v>1049</v>
      </c>
      <c r="H11754" s="9">
        <v>44126.455555555556</v>
      </c>
    </row>
    <row r="11755" spans="1:8" x14ac:dyDescent="0.2">
      <c r="A11755" s="7">
        <v>16355</v>
      </c>
      <c r="B11755" s="8" t="s">
        <v>666</v>
      </c>
      <c r="C11755" t="str">
        <f>VLOOKUP(B11755, CONTENT!$B$2:$D$1001,2,FALSE)</f>
        <v>video</v>
      </c>
      <c r="D11755" t="str">
        <f>VLOOKUP(B11755,CONTENT!$B$2:$D$1001,3,FALSE)</f>
        <v>soccer</v>
      </c>
      <c r="E11755" t="str">
        <f>VLOOKUP(G11755,'Reaction type'!$B$1:$E$17,2, FALSE)</f>
        <v>positive</v>
      </c>
      <c r="F11755">
        <f>VLOOKUP(G11755, 'Reaction type'!$B$2:$E$17, 3,FALSE)</f>
        <v>45</v>
      </c>
      <c r="G11755" s="8" t="s">
        <v>1049</v>
      </c>
      <c r="H11755" s="9">
        <v>44215.500694444447</v>
      </c>
    </row>
    <row r="11756" spans="1:8" x14ac:dyDescent="0.2">
      <c r="A11756" s="7">
        <v>16359</v>
      </c>
      <c r="B11756" s="8" t="s">
        <v>666</v>
      </c>
      <c r="C11756" t="str">
        <f>VLOOKUP(B11756, CONTENT!$B$2:$D$1001,2,FALSE)</f>
        <v>video</v>
      </c>
      <c r="D11756" t="str">
        <f>VLOOKUP(B11756,CONTENT!$B$2:$D$1001,3,FALSE)</f>
        <v>soccer</v>
      </c>
      <c r="E11756" t="str">
        <f>VLOOKUP(G11756,'Reaction type'!$B$1:$E$17,2, FALSE)</f>
        <v>positive</v>
      </c>
      <c r="F11756">
        <f>VLOOKUP(G11756, 'Reaction type'!$B$2:$E$17, 3,FALSE)</f>
        <v>45</v>
      </c>
      <c r="G11756" s="8" t="s">
        <v>1049</v>
      </c>
      <c r="H11756" s="9">
        <v>44257.795138888891</v>
      </c>
    </row>
    <row r="11757" spans="1:8" x14ac:dyDescent="0.2">
      <c r="A11757" s="7">
        <v>16377</v>
      </c>
      <c r="B11757" s="8" t="s">
        <v>668</v>
      </c>
      <c r="C11757" t="str">
        <f>VLOOKUP(B11757, CONTENT!$B$2:$D$1001,2,FALSE)</f>
        <v>photo</v>
      </c>
      <c r="D11757" t="str">
        <f>VLOOKUP(B11757,CONTENT!$B$2:$D$1001,3,FALSE)</f>
        <v>dogs</v>
      </c>
      <c r="E11757" t="str">
        <f>VLOOKUP(G11757,'Reaction type'!$B$1:$E$17,2, FALSE)</f>
        <v>positive</v>
      </c>
      <c r="F11757">
        <f>VLOOKUP(G11757, 'Reaction type'!$B$2:$E$17, 3,FALSE)</f>
        <v>45</v>
      </c>
      <c r="G11757" s="8" t="s">
        <v>1049</v>
      </c>
      <c r="H11757" s="9">
        <v>44037.231944444444</v>
      </c>
    </row>
    <row r="11758" spans="1:8" x14ac:dyDescent="0.2">
      <c r="A11758" s="10">
        <v>16382</v>
      </c>
      <c r="B11758" s="11" t="s">
        <v>668</v>
      </c>
      <c r="C11758" t="str">
        <f>VLOOKUP(B11758, CONTENT!$B$2:$D$1001,2,FALSE)</f>
        <v>photo</v>
      </c>
      <c r="D11758" t="str">
        <f>VLOOKUP(B11758,CONTENT!$B$2:$D$1001,3,FALSE)</f>
        <v>dogs</v>
      </c>
      <c r="E11758" t="str">
        <f>VLOOKUP(G11758,'Reaction type'!$B$1:$E$17,2, FALSE)</f>
        <v>positive</v>
      </c>
      <c r="F11758">
        <f>VLOOKUP(G11758, 'Reaction type'!$B$2:$E$17, 3,FALSE)</f>
        <v>45</v>
      </c>
      <c r="G11758" s="11" t="s">
        <v>1049</v>
      </c>
      <c r="H11758" s="12">
        <v>44049.158333333333</v>
      </c>
    </row>
    <row r="11759" spans="1:8" x14ac:dyDescent="0.2">
      <c r="A11759" s="10">
        <v>16404</v>
      </c>
      <c r="B11759" s="11" t="s">
        <v>668</v>
      </c>
      <c r="C11759" t="str">
        <f>VLOOKUP(B11759, CONTENT!$B$2:$D$1001,2,FALSE)</f>
        <v>photo</v>
      </c>
      <c r="D11759" t="str">
        <f>VLOOKUP(B11759,CONTENT!$B$2:$D$1001,3,FALSE)</f>
        <v>dogs</v>
      </c>
      <c r="E11759" t="str">
        <f>VLOOKUP(G11759,'Reaction type'!$B$1:$E$17,2, FALSE)</f>
        <v>positive</v>
      </c>
      <c r="F11759">
        <f>VLOOKUP(G11759, 'Reaction type'!$B$2:$E$17, 3,FALSE)</f>
        <v>45</v>
      </c>
      <c r="G11759" s="11" t="s">
        <v>1049</v>
      </c>
      <c r="H11759" s="12">
        <v>44360.760416666664</v>
      </c>
    </row>
    <row r="11760" spans="1:8" x14ac:dyDescent="0.2">
      <c r="A11760" s="7">
        <v>16405</v>
      </c>
      <c r="B11760" s="8" t="s">
        <v>668</v>
      </c>
      <c r="C11760" t="str">
        <f>VLOOKUP(B11760, CONTENT!$B$2:$D$1001,2,FALSE)</f>
        <v>photo</v>
      </c>
      <c r="D11760" t="str">
        <f>VLOOKUP(B11760,CONTENT!$B$2:$D$1001,3,FALSE)</f>
        <v>dogs</v>
      </c>
      <c r="E11760" t="str">
        <f>VLOOKUP(G11760,'Reaction type'!$B$1:$E$17,2, FALSE)</f>
        <v>positive</v>
      </c>
      <c r="F11760">
        <f>VLOOKUP(G11760, 'Reaction type'!$B$2:$E$17, 3,FALSE)</f>
        <v>45</v>
      </c>
      <c r="G11760" s="8" t="s">
        <v>1049</v>
      </c>
      <c r="H11760" s="9">
        <v>44009.47152777778</v>
      </c>
    </row>
    <row r="11761" spans="1:8" x14ac:dyDescent="0.2">
      <c r="A11761" s="10">
        <v>16419</v>
      </c>
      <c r="B11761" s="11" t="s">
        <v>669</v>
      </c>
      <c r="C11761" t="str">
        <f>VLOOKUP(B11761, CONTENT!$B$2:$D$1001,2,FALSE)</f>
        <v>video</v>
      </c>
      <c r="D11761" t="str">
        <f>VLOOKUP(B11761,CONTENT!$B$2:$D$1001,3,FALSE)</f>
        <v>soccer</v>
      </c>
      <c r="E11761" t="str">
        <f>VLOOKUP(G11761,'Reaction type'!$B$1:$E$17,2, FALSE)</f>
        <v>positive</v>
      </c>
      <c r="F11761">
        <f>VLOOKUP(G11761, 'Reaction type'!$B$2:$E$17, 3,FALSE)</f>
        <v>45</v>
      </c>
      <c r="G11761" s="11" t="s">
        <v>1049</v>
      </c>
      <c r="H11761" s="12">
        <v>44194.38958333333</v>
      </c>
    </row>
    <row r="11762" spans="1:8" x14ac:dyDescent="0.2">
      <c r="A11762" s="10">
        <v>16423</v>
      </c>
      <c r="B11762" s="11" t="s">
        <v>669</v>
      </c>
      <c r="C11762" t="str">
        <f>VLOOKUP(B11762, CONTENT!$B$2:$D$1001,2,FALSE)</f>
        <v>video</v>
      </c>
      <c r="D11762" t="str">
        <f>VLOOKUP(B11762,CONTENT!$B$2:$D$1001,3,FALSE)</f>
        <v>soccer</v>
      </c>
      <c r="E11762" t="str">
        <f>VLOOKUP(G11762,'Reaction type'!$B$1:$E$17,2, FALSE)</f>
        <v>positive</v>
      </c>
      <c r="F11762">
        <f>VLOOKUP(G11762, 'Reaction type'!$B$2:$E$17, 3,FALSE)</f>
        <v>45</v>
      </c>
      <c r="G11762" s="11" t="s">
        <v>1049</v>
      </c>
      <c r="H11762" s="12">
        <v>44088.414583333331</v>
      </c>
    </row>
    <row r="11763" spans="1:8" x14ac:dyDescent="0.2">
      <c r="A11763" s="10">
        <v>16425</v>
      </c>
      <c r="B11763" s="11" t="s">
        <v>669</v>
      </c>
      <c r="C11763" t="str">
        <f>VLOOKUP(B11763, CONTENT!$B$2:$D$1001,2,FALSE)</f>
        <v>video</v>
      </c>
      <c r="D11763" t="str">
        <f>VLOOKUP(B11763,CONTENT!$B$2:$D$1001,3,FALSE)</f>
        <v>soccer</v>
      </c>
      <c r="E11763" t="str">
        <f>VLOOKUP(G11763,'Reaction type'!$B$1:$E$17,2, FALSE)</f>
        <v>positive</v>
      </c>
      <c r="F11763">
        <f>VLOOKUP(G11763, 'Reaction type'!$B$2:$E$17, 3,FALSE)</f>
        <v>45</v>
      </c>
      <c r="G11763" s="11" t="s">
        <v>1049</v>
      </c>
      <c r="H11763" s="12">
        <v>44354.097916666666</v>
      </c>
    </row>
    <row r="11764" spans="1:8" x14ac:dyDescent="0.2">
      <c r="A11764" s="7">
        <v>16429</v>
      </c>
      <c r="B11764" s="8" t="s">
        <v>670</v>
      </c>
      <c r="C11764" t="str">
        <f>VLOOKUP(B11764, CONTENT!$B$2:$D$1001,2,FALSE)</f>
        <v>photo</v>
      </c>
      <c r="D11764" t="str">
        <f>VLOOKUP(B11764,CONTENT!$B$2:$D$1001,3,FALSE)</f>
        <v>public speaking</v>
      </c>
      <c r="E11764" t="str">
        <f>VLOOKUP(G11764,'Reaction type'!$B$1:$E$17,2, FALSE)</f>
        <v>positive</v>
      </c>
      <c r="F11764">
        <f>VLOOKUP(G11764, 'Reaction type'!$B$2:$E$17, 3,FALSE)</f>
        <v>45</v>
      </c>
      <c r="G11764" s="8" t="s">
        <v>1049</v>
      </c>
      <c r="H11764" s="9">
        <v>44014.606249999997</v>
      </c>
    </row>
    <row r="11765" spans="1:8" x14ac:dyDescent="0.2">
      <c r="A11765" s="7">
        <v>16533</v>
      </c>
      <c r="B11765" s="8" t="s">
        <v>675</v>
      </c>
      <c r="C11765" t="str">
        <f>VLOOKUP(B11765, CONTENT!$B$2:$D$1001,2,FALSE)</f>
        <v>GIF</v>
      </c>
      <c r="D11765" t="str">
        <f>VLOOKUP(B11765,CONTENT!$B$2:$D$1001,3,FALSE)</f>
        <v>technology</v>
      </c>
      <c r="E11765" t="str">
        <f>VLOOKUP(G11765,'Reaction type'!$B$1:$E$17,2, FALSE)</f>
        <v>positive</v>
      </c>
      <c r="F11765">
        <f>VLOOKUP(G11765, 'Reaction type'!$B$2:$E$17, 3,FALSE)</f>
        <v>45</v>
      </c>
      <c r="G11765" s="8" t="s">
        <v>1049</v>
      </c>
      <c r="H11765" s="9">
        <v>44015.491666666669</v>
      </c>
    </row>
    <row r="11766" spans="1:8" x14ac:dyDescent="0.2">
      <c r="A11766" s="10">
        <v>16606</v>
      </c>
      <c r="B11766" s="11" t="s">
        <v>680</v>
      </c>
      <c r="C11766" t="str">
        <f>VLOOKUP(B11766, CONTENT!$B$2:$D$1001,2,FALSE)</f>
        <v>GIF</v>
      </c>
      <c r="D11766" t="str">
        <f>VLOOKUP(B11766,CONTENT!$B$2:$D$1001,3,FALSE)</f>
        <v>science</v>
      </c>
      <c r="E11766" t="str">
        <f>VLOOKUP(G11766,'Reaction type'!$B$1:$E$17,2, FALSE)</f>
        <v>positive</v>
      </c>
      <c r="F11766">
        <f>VLOOKUP(G11766, 'Reaction type'!$B$2:$E$17, 3,FALSE)</f>
        <v>45</v>
      </c>
      <c r="G11766" s="11" t="s">
        <v>1049</v>
      </c>
      <c r="H11766" s="12">
        <v>44075.855555555558</v>
      </c>
    </row>
    <row r="11767" spans="1:8" x14ac:dyDescent="0.2">
      <c r="A11767" s="10">
        <v>16608</v>
      </c>
      <c r="B11767" s="11" t="s">
        <v>680</v>
      </c>
      <c r="C11767" t="str">
        <f>VLOOKUP(B11767, CONTENT!$B$2:$D$1001,2,FALSE)</f>
        <v>GIF</v>
      </c>
      <c r="D11767" t="str">
        <f>VLOOKUP(B11767,CONTENT!$B$2:$D$1001,3,FALSE)</f>
        <v>science</v>
      </c>
      <c r="E11767" t="str">
        <f>VLOOKUP(G11767,'Reaction type'!$B$1:$E$17,2, FALSE)</f>
        <v>positive</v>
      </c>
      <c r="F11767">
        <f>VLOOKUP(G11767, 'Reaction type'!$B$2:$E$17, 3,FALSE)</f>
        <v>45</v>
      </c>
      <c r="G11767" s="11" t="s">
        <v>1049</v>
      </c>
      <c r="H11767" s="12">
        <v>44084.856249999997</v>
      </c>
    </row>
    <row r="11768" spans="1:8" x14ac:dyDescent="0.2">
      <c r="A11768" s="10">
        <v>16618</v>
      </c>
      <c r="B11768" s="11" t="s">
        <v>680</v>
      </c>
      <c r="C11768" t="str">
        <f>VLOOKUP(B11768, CONTENT!$B$2:$D$1001,2,FALSE)</f>
        <v>GIF</v>
      </c>
      <c r="D11768" t="str">
        <f>VLOOKUP(B11768,CONTENT!$B$2:$D$1001,3,FALSE)</f>
        <v>science</v>
      </c>
      <c r="E11768" t="str">
        <f>VLOOKUP(G11768,'Reaction type'!$B$1:$E$17,2, FALSE)</f>
        <v>positive</v>
      </c>
      <c r="F11768">
        <f>VLOOKUP(G11768, 'Reaction type'!$B$2:$E$17, 3,FALSE)</f>
        <v>45</v>
      </c>
      <c r="G11768" s="11" t="s">
        <v>1049</v>
      </c>
      <c r="H11768" s="12">
        <v>44060.580555555556</v>
      </c>
    </row>
    <row r="11769" spans="1:8" x14ac:dyDescent="0.2">
      <c r="A11769" s="7">
        <v>16636</v>
      </c>
      <c r="B11769" s="8" t="s">
        <v>681</v>
      </c>
      <c r="C11769" t="str">
        <f>VLOOKUP(B11769, CONTENT!$B$2:$D$1001,2,FALSE)</f>
        <v>video</v>
      </c>
      <c r="D11769" t="str">
        <f>VLOOKUP(B11769,CONTENT!$B$2:$D$1001,3,FALSE)</f>
        <v>dogs</v>
      </c>
      <c r="E11769" t="str">
        <f>VLOOKUP(G11769,'Reaction type'!$B$1:$E$17,2, FALSE)</f>
        <v>positive</v>
      </c>
      <c r="F11769">
        <f>VLOOKUP(G11769, 'Reaction type'!$B$2:$E$17, 3,FALSE)</f>
        <v>45</v>
      </c>
      <c r="G11769" s="8" t="s">
        <v>1049</v>
      </c>
      <c r="H11769" s="9">
        <v>44253.517361111109</v>
      </c>
    </row>
    <row r="11770" spans="1:8" x14ac:dyDescent="0.2">
      <c r="A11770" s="7">
        <v>16638</v>
      </c>
      <c r="B11770" s="8" t="s">
        <v>681</v>
      </c>
      <c r="C11770" t="str">
        <f>VLOOKUP(B11770, CONTENT!$B$2:$D$1001,2,FALSE)</f>
        <v>video</v>
      </c>
      <c r="D11770" t="str">
        <f>VLOOKUP(B11770,CONTENT!$B$2:$D$1001,3,FALSE)</f>
        <v>dogs</v>
      </c>
      <c r="E11770" t="str">
        <f>VLOOKUP(G11770,'Reaction type'!$B$1:$E$17,2, FALSE)</f>
        <v>positive</v>
      </c>
      <c r="F11770">
        <f>VLOOKUP(G11770, 'Reaction type'!$B$2:$E$17, 3,FALSE)</f>
        <v>45</v>
      </c>
      <c r="G11770" s="8" t="s">
        <v>1049</v>
      </c>
      <c r="H11770" s="9">
        <v>44292.467361111114</v>
      </c>
    </row>
    <row r="11771" spans="1:8" x14ac:dyDescent="0.2">
      <c r="A11771" s="7">
        <v>16654</v>
      </c>
      <c r="B11771" s="8" t="s">
        <v>681</v>
      </c>
      <c r="C11771" t="str">
        <f>VLOOKUP(B11771, CONTENT!$B$2:$D$1001,2,FALSE)</f>
        <v>video</v>
      </c>
      <c r="D11771" t="str">
        <f>VLOOKUP(B11771,CONTENT!$B$2:$D$1001,3,FALSE)</f>
        <v>dogs</v>
      </c>
      <c r="E11771" t="str">
        <f>VLOOKUP(G11771,'Reaction type'!$B$1:$E$17,2, FALSE)</f>
        <v>positive</v>
      </c>
      <c r="F11771">
        <f>VLOOKUP(G11771, 'Reaction type'!$B$2:$E$17, 3,FALSE)</f>
        <v>45</v>
      </c>
      <c r="G11771" s="8" t="s">
        <v>1049</v>
      </c>
      <c r="H11771" s="9">
        <v>44023.191666666666</v>
      </c>
    </row>
    <row r="11772" spans="1:8" x14ac:dyDescent="0.2">
      <c r="A11772" s="10">
        <v>16665</v>
      </c>
      <c r="B11772" s="11" t="s">
        <v>681</v>
      </c>
      <c r="C11772" t="str">
        <f>VLOOKUP(B11772, CONTENT!$B$2:$D$1001,2,FALSE)</f>
        <v>video</v>
      </c>
      <c r="D11772" t="str">
        <f>VLOOKUP(B11772,CONTENT!$B$2:$D$1001,3,FALSE)</f>
        <v>dogs</v>
      </c>
      <c r="E11772" t="str">
        <f>VLOOKUP(G11772,'Reaction type'!$B$1:$E$17,2, FALSE)</f>
        <v>positive</v>
      </c>
      <c r="F11772">
        <f>VLOOKUP(G11772, 'Reaction type'!$B$2:$E$17, 3,FALSE)</f>
        <v>45</v>
      </c>
      <c r="G11772" s="11" t="s">
        <v>1049</v>
      </c>
      <c r="H11772" s="12">
        <v>44298.70416666667</v>
      </c>
    </row>
    <row r="11773" spans="1:8" x14ac:dyDescent="0.2">
      <c r="A11773" s="7">
        <v>16749</v>
      </c>
      <c r="B11773" s="8" t="s">
        <v>684</v>
      </c>
      <c r="C11773" t="str">
        <f>VLOOKUP(B11773, CONTENT!$B$2:$D$1001,2,FALSE)</f>
        <v>photo</v>
      </c>
      <c r="D11773" t="str">
        <f>VLOOKUP(B11773,CONTENT!$B$2:$D$1001,3,FALSE)</f>
        <v>studying</v>
      </c>
      <c r="E11773" t="str">
        <f>VLOOKUP(G11773,'Reaction type'!$B$1:$E$17,2, FALSE)</f>
        <v>positive</v>
      </c>
      <c r="F11773">
        <f>VLOOKUP(G11773, 'Reaction type'!$B$2:$E$17, 3,FALSE)</f>
        <v>45</v>
      </c>
      <c r="G11773" s="8" t="s">
        <v>1049</v>
      </c>
      <c r="H11773" s="9">
        <v>44284.253472222219</v>
      </c>
    </row>
    <row r="11774" spans="1:8" x14ac:dyDescent="0.2">
      <c r="A11774" s="10">
        <v>16750</v>
      </c>
      <c r="B11774" s="11" t="s">
        <v>684</v>
      </c>
      <c r="C11774" t="str">
        <f>VLOOKUP(B11774, CONTENT!$B$2:$D$1001,2,FALSE)</f>
        <v>photo</v>
      </c>
      <c r="D11774" t="str">
        <f>VLOOKUP(B11774,CONTENT!$B$2:$D$1001,3,FALSE)</f>
        <v>studying</v>
      </c>
      <c r="E11774" t="str">
        <f>VLOOKUP(G11774,'Reaction type'!$B$1:$E$17,2, FALSE)</f>
        <v>positive</v>
      </c>
      <c r="F11774">
        <f>VLOOKUP(G11774, 'Reaction type'!$B$2:$E$17, 3,FALSE)</f>
        <v>45</v>
      </c>
      <c r="G11774" s="11" t="s">
        <v>1049</v>
      </c>
      <c r="H11774" s="12">
        <v>44346.500694444447</v>
      </c>
    </row>
    <row r="11775" spans="1:8" x14ac:dyDescent="0.2">
      <c r="A11775" s="10">
        <v>16752</v>
      </c>
      <c r="B11775" s="11" t="s">
        <v>684</v>
      </c>
      <c r="C11775" t="str">
        <f>VLOOKUP(B11775, CONTENT!$B$2:$D$1001,2,FALSE)</f>
        <v>photo</v>
      </c>
      <c r="D11775" t="str">
        <f>VLOOKUP(B11775,CONTENT!$B$2:$D$1001,3,FALSE)</f>
        <v>studying</v>
      </c>
      <c r="E11775" t="str">
        <f>VLOOKUP(G11775,'Reaction type'!$B$1:$E$17,2, FALSE)</f>
        <v>positive</v>
      </c>
      <c r="F11775">
        <f>VLOOKUP(G11775, 'Reaction type'!$B$2:$E$17, 3,FALSE)</f>
        <v>45</v>
      </c>
      <c r="G11775" s="11" t="s">
        <v>1049</v>
      </c>
      <c r="H11775" s="12">
        <v>44308.28402777778</v>
      </c>
    </row>
    <row r="11776" spans="1:8" x14ac:dyDescent="0.2">
      <c r="A11776" s="7">
        <v>16761</v>
      </c>
      <c r="B11776" s="8" t="s">
        <v>684</v>
      </c>
      <c r="C11776" t="str">
        <f>VLOOKUP(B11776, CONTENT!$B$2:$D$1001,2,FALSE)</f>
        <v>photo</v>
      </c>
      <c r="D11776" t="str">
        <f>VLOOKUP(B11776,CONTENT!$B$2:$D$1001,3,FALSE)</f>
        <v>studying</v>
      </c>
      <c r="E11776" t="str">
        <f>VLOOKUP(G11776,'Reaction type'!$B$1:$E$17,2, FALSE)</f>
        <v>positive</v>
      </c>
      <c r="F11776">
        <f>VLOOKUP(G11776, 'Reaction type'!$B$2:$E$17, 3,FALSE)</f>
        <v>45</v>
      </c>
      <c r="G11776" s="8" t="s">
        <v>1049</v>
      </c>
      <c r="H11776" s="9">
        <v>44148.274305555555</v>
      </c>
    </row>
    <row r="11777" spans="1:8" x14ac:dyDescent="0.2">
      <c r="A11777" s="10">
        <v>16764</v>
      </c>
      <c r="B11777" s="11" t="s">
        <v>684</v>
      </c>
      <c r="C11777" t="str">
        <f>VLOOKUP(B11777, CONTENT!$B$2:$D$1001,2,FALSE)</f>
        <v>photo</v>
      </c>
      <c r="D11777" t="str">
        <f>VLOOKUP(B11777,CONTENT!$B$2:$D$1001,3,FALSE)</f>
        <v>studying</v>
      </c>
      <c r="E11777" t="str">
        <f>VLOOKUP(G11777,'Reaction type'!$B$1:$E$17,2, FALSE)</f>
        <v>positive</v>
      </c>
      <c r="F11777">
        <f>VLOOKUP(G11777, 'Reaction type'!$B$2:$E$17, 3,FALSE)</f>
        <v>45</v>
      </c>
      <c r="G11777" s="11" t="s">
        <v>1049</v>
      </c>
      <c r="H11777" s="12">
        <v>44002.167361111111</v>
      </c>
    </row>
    <row r="11778" spans="1:8" x14ac:dyDescent="0.2">
      <c r="A11778" s="10">
        <v>16766</v>
      </c>
      <c r="B11778" s="11" t="s">
        <v>684</v>
      </c>
      <c r="C11778" t="str">
        <f>VLOOKUP(B11778, CONTENT!$B$2:$D$1001,2,FALSE)</f>
        <v>photo</v>
      </c>
      <c r="D11778" t="str">
        <f>VLOOKUP(B11778,CONTENT!$B$2:$D$1001,3,FALSE)</f>
        <v>studying</v>
      </c>
      <c r="E11778" t="str">
        <f>VLOOKUP(G11778,'Reaction type'!$B$1:$E$17,2, FALSE)</f>
        <v>positive</v>
      </c>
      <c r="F11778">
        <f>VLOOKUP(G11778, 'Reaction type'!$B$2:$E$17, 3,FALSE)</f>
        <v>45</v>
      </c>
      <c r="G11778" s="11" t="s">
        <v>1049</v>
      </c>
      <c r="H11778" s="12">
        <v>44040.541666666664</v>
      </c>
    </row>
    <row r="11779" spans="1:8" x14ac:dyDescent="0.2">
      <c r="A11779" s="10">
        <v>16809</v>
      </c>
      <c r="B11779" s="11" t="s">
        <v>687</v>
      </c>
      <c r="C11779" t="str">
        <f>VLOOKUP(B11779, CONTENT!$B$2:$D$1001,2,FALSE)</f>
        <v>audio</v>
      </c>
      <c r="D11779" t="str">
        <f>VLOOKUP(B11779,CONTENT!$B$2:$D$1001,3,FALSE)</f>
        <v>animals</v>
      </c>
      <c r="E11779" t="str">
        <f>VLOOKUP(G11779,'Reaction type'!$B$1:$E$17,2, FALSE)</f>
        <v>positive</v>
      </c>
      <c r="F11779">
        <f>VLOOKUP(G11779, 'Reaction type'!$B$2:$E$17, 3,FALSE)</f>
        <v>45</v>
      </c>
      <c r="G11779" s="11" t="s">
        <v>1049</v>
      </c>
      <c r="H11779" s="12">
        <v>44229.25</v>
      </c>
    </row>
    <row r="11780" spans="1:8" x14ac:dyDescent="0.2">
      <c r="A11780" s="7">
        <v>16814</v>
      </c>
      <c r="B11780" s="8" t="s">
        <v>687</v>
      </c>
      <c r="C11780" t="str">
        <f>VLOOKUP(B11780, CONTENT!$B$2:$D$1001,2,FALSE)</f>
        <v>audio</v>
      </c>
      <c r="D11780" t="str">
        <f>VLOOKUP(B11780,CONTENT!$B$2:$D$1001,3,FALSE)</f>
        <v>animals</v>
      </c>
      <c r="E11780" t="str">
        <f>VLOOKUP(G11780,'Reaction type'!$B$1:$E$17,2, FALSE)</f>
        <v>positive</v>
      </c>
      <c r="F11780">
        <f>VLOOKUP(G11780, 'Reaction type'!$B$2:$E$17, 3,FALSE)</f>
        <v>45</v>
      </c>
      <c r="G11780" s="8" t="s">
        <v>1049</v>
      </c>
      <c r="H11780" s="9">
        <v>44356.907638888886</v>
      </c>
    </row>
    <row r="11781" spans="1:8" x14ac:dyDescent="0.2">
      <c r="A11781" s="7">
        <v>16839</v>
      </c>
      <c r="B11781" s="8" t="s">
        <v>688</v>
      </c>
      <c r="C11781" t="str">
        <f>VLOOKUP(B11781, CONTENT!$B$2:$D$1001,2,FALSE)</f>
        <v>video</v>
      </c>
      <c r="D11781" t="str">
        <f>VLOOKUP(B11781,CONTENT!$B$2:$D$1001,3,FALSE)</f>
        <v>animals</v>
      </c>
      <c r="E11781" t="str">
        <f>VLOOKUP(G11781,'Reaction type'!$B$1:$E$17,2, FALSE)</f>
        <v>positive</v>
      </c>
      <c r="F11781">
        <f>VLOOKUP(G11781, 'Reaction type'!$B$2:$E$17, 3,FALSE)</f>
        <v>45</v>
      </c>
      <c r="G11781" s="8" t="s">
        <v>1049</v>
      </c>
      <c r="H11781" s="9">
        <v>44352.318055555559</v>
      </c>
    </row>
    <row r="11782" spans="1:8" x14ac:dyDescent="0.2">
      <c r="A11782" s="10">
        <v>16857</v>
      </c>
      <c r="B11782" s="11" t="s">
        <v>689</v>
      </c>
      <c r="C11782" t="str">
        <f>VLOOKUP(B11782, CONTENT!$B$2:$D$1001,2,FALSE)</f>
        <v>audio</v>
      </c>
      <c r="D11782" t="str">
        <f>VLOOKUP(B11782,CONTENT!$B$2:$D$1001,3,FALSE)</f>
        <v>fitness</v>
      </c>
      <c r="E11782" t="str">
        <f>VLOOKUP(G11782,'Reaction type'!$B$1:$E$17,2, FALSE)</f>
        <v>positive</v>
      </c>
      <c r="F11782">
        <f>VLOOKUP(G11782, 'Reaction type'!$B$2:$E$17, 3,FALSE)</f>
        <v>45</v>
      </c>
      <c r="G11782" s="11" t="s">
        <v>1049</v>
      </c>
      <c r="H11782" s="12">
        <v>44203.245138888888</v>
      </c>
    </row>
    <row r="11783" spans="1:8" x14ac:dyDescent="0.2">
      <c r="A11783" s="7">
        <v>16890</v>
      </c>
      <c r="B11783" s="8" t="s">
        <v>691</v>
      </c>
      <c r="C11783" t="str">
        <f>VLOOKUP(B11783, CONTENT!$B$2:$D$1001,2,FALSE)</f>
        <v>GIF</v>
      </c>
      <c r="D11783" t="str">
        <f>VLOOKUP(B11783,CONTENT!$B$2:$D$1001,3,FALSE)</f>
        <v>technology</v>
      </c>
      <c r="E11783" t="str">
        <f>VLOOKUP(G11783,'Reaction type'!$B$1:$E$17,2, FALSE)</f>
        <v>positive</v>
      </c>
      <c r="F11783">
        <f>VLOOKUP(G11783, 'Reaction type'!$B$2:$E$17, 3,FALSE)</f>
        <v>45</v>
      </c>
      <c r="G11783" s="8" t="s">
        <v>1049</v>
      </c>
      <c r="H11783" s="9">
        <v>44150.163194444445</v>
      </c>
    </row>
    <row r="11784" spans="1:8" x14ac:dyDescent="0.2">
      <c r="A11784" s="10">
        <v>16903</v>
      </c>
      <c r="B11784" s="11" t="s">
        <v>691</v>
      </c>
      <c r="C11784" t="str">
        <f>VLOOKUP(B11784, CONTENT!$B$2:$D$1001,2,FALSE)</f>
        <v>GIF</v>
      </c>
      <c r="D11784" t="str">
        <f>VLOOKUP(B11784,CONTENT!$B$2:$D$1001,3,FALSE)</f>
        <v>technology</v>
      </c>
      <c r="E11784" t="str">
        <f>VLOOKUP(G11784,'Reaction type'!$B$1:$E$17,2, FALSE)</f>
        <v>positive</v>
      </c>
      <c r="F11784">
        <f>VLOOKUP(G11784, 'Reaction type'!$B$2:$E$17, 3,FALSE)</f>
        <v>45</v>
      </c>
      <c r="G11784" s="11" t="s">
        <v>1049</v>
      </c>
      <c r="H11784" s="12">
        <v>44075.498611111114</v>
      </c>
    </row>
    <row r="11785" spans="1:8" x14ac:dyDescent="0.2">
      <c r="A11785" s="7">
        <v>16939</v>
      </c>
      <c r="B11785" s="8" t="s">
        <v>692</v>
      </c>
      <c r="C11785" t="str">
        <f>VLOOKUP(B11785, CONTENT!$B$2:$D$1001,2,FALSE)</f>
        <v>GIF</v>
      </c>
      <c r="D11785" t="str">
        <f>VLOOKUP(B11785,CONTENT!$B$2:$D$1001,3,FALSE)</f>
        <v>fitness</v>
      </c>
      <c r="E11785" t="str">
        <f>VLOOKUP(G11785,'Reaction type'!$B$1:$E$17,2, FALSE)</f>
        <v>positive</v>
      </c>
      <c r="F11785">
        <f>VLOOKUP(G11785, 'Reaction type'!$B$2:$E$17, 3,FALSE)</f>
        <v>45</v>
      </c>
      <c r="G11785" s="8" t="s">
        <v>1049</v>
      </c>
      <c r="H11785" s="9">
        <v>44198.622916666667</v>
      </c>
    </row>
    <row r="11786" spans="1:8" x14ac:dyDescent="0.2">
      <c r="A11786" s="10">
        <v>16940</v>
      </c>
      <c r="B11786" s="11" t="s">
        <v>692</v>
      </c>
      <c r="C11786" t="str">
        <f>VLOOKUP(B11786, CONTENT!$B$2:$D$1001,2,FALSE)</f>
        <v>GIF</v>
      </c>
      <c r="D11786" t="str">
        <f>VLOOKUP(B11786,CONTENT!$B$2:$D$1001,3,FALSE)</f>
        <v>fitness</v>
      </c>
      <c r="E11786" t="str">
        <f>VLOOKUP(G11786,'Reaction type'!$B$1:$E$17,2, FALSE)</f>
        <v>positive</v>
      </c>
      <c r="F11786">
        <f>VLOOKUP(G11786, 'Reaction type'!$B$2:$E$17, 3,FALSE)</f>
        <v>45</v>
      </c>
      <c r="G11786" s="11" t="s">
        <v>1049</v>
      </c>
      <c r="H11786" s="12">
        <v>44278.088194444441</v>
      </c>
    </row>
    <row r="11787" spans="1:8" x14ac:dyDescent="0.2">
      <c r="A11787" s="7">
        <v>16949</v>
      </c>
      <c r="B11787" s="8" t="s">
        <v>692</v>
      </c>
      <c r="C11787" t="str">
        <f>VLOOKUP(B11787, CONTENT!$B$2:$D$1001,2,FALSE)</f>
        <v>GIF</v>
      </c>
      <c r="D11787" t="str">
        <f>VLOOKUP(B11787,CONTENT!$B$2:$D$1001,3,FALSE)</f>
        <v>fitness</v>
      </c>
      <c r="E11787" t="str">
        <f>VLOOKUP(G11787,'Reaction type'!$B$1:$E$17,2, FALSE)</f>
        <v>positive</v>
      </c>
      <c r="F11787">
        <f>VLOOKUP(G11787, 'Reaction type'!$B$2:$E$17, 3,FALSE)</f>
        <v>45</v>
      </c>
      <c r="G11787" s="8" t="s">
        <v>1049</v>
      </c>
      <c r="H11787" s="9">
        <v>44228.625694444447</v>
      </c>
    </row>
    <row r="11788" spans="1:8" x14ac:dyDescent="0.2">
      <c r="A11788" s="7">
        <v>16953</v>
      </c>
      <c r="B11788" s="8" t="s">
        <v>692</v>
      </c>
      <c r="C11788" t="str">
        <f>VLOOKUP(B11788, CONTENT!$B$2:$D$1001,2,FALSE)</f>
        <v>GIF</v>
      </c>
      <c r="D11788" t="str">
        <f>VLOOKUP(B11788,CONTENT!$B$2:$D$1001,3,FALSE)</f>
        <v>fitness</v>
      </c>
      <c r="E11788" t="str">
        <f>VLOOKUP(G11788,'Reaction type'!$B$1:$E$17,2, FALSE)</f>
        <v>positive</v>
      </c>
      <c r="F11788">
        <f>VLOOKUP(G11788, 'Reaction type'!$B$2:$E$17, 3,FALSE)</f>
        <v>45</v>
      </c>
      <c r="G11788" s="8" t="s">
        <v>1049</v>
      </c>
      <c r="H11788" s="9">
        <v>44221.28125</v>
      </c>
    </row>
    <row r="11789" spans="1:8" x14ac:dyDescent="0.2">
      <c r="A11789" s="10">
        <v>16958</v>
      </c>
      <c r="B11789" s="11" t="s">
        <v>692</v>
      </c>
      <c r="C11789" t="str">
        <f>VLOOKUP(B11789, CONTENT!$B$2:$D$1001,2,FALSE)</f>
        <v>GIF</v>
      </c>
      <c r="D11789" t="str">
        <f>VLOOKUP(B11789,CONTENT!$B$2:$D$1001,3,FALSE)</f>
        <v>fitness</v>
      </c>
      <c r="E11789" t="str">
        <f>VLOOKUP(G11789,'Reaction type'!$B$1:$E$17,2, FALSE)</f>
        <v>positive</v>
      </c>
      <c r="F11789">
        <f>VLOOKUP(G11789, 'Reaction type'!$B$2:$E$17, 3,FALSE)</f>
        <v>45</v>
      </c>
      <c r="G11789" s="11" t="s">
        <v>1049</v>
      </c>
      <c r="H11789" s="12">
        <v>44025.059027777781</v>
      </c>
    </row>
    <row r="11790" spans="1:8" x14ac:dyDescent="0.2">
      <c r="A11790" s="7">
        <v>16963</v>
      </c>
      <c r="B11790" s="8" t="s">
        <v>692</v>
      </c>
      <c r="C11790" t="str">
        <f>VLOOKUP(B11790, CONTENT!$B$2:$D$1001,2,FALSE)</f>
        <v>GIF</v>
      </c>
      <c r="D11790" t="str">
        <f>VLOOKUP(B11790,CONTENT!$B$2:$D$1001,3,FALSE)</f>
        <v>fitness</v>
      </c>
      <c r="E11790" t="str">
        <f>VLOOKUP(G11790,'Reaction type'!$B$1:$E$17,2, FALSE)</f>
        <v>positive</v>
      </c>
      <c r="F11790">
        <f>VLOOKUP(G11790, 'Reaction type'!$B$2:$E$17, 3,FALSE)</f>
        <v>45</v>
      </c>
      <c r="G11790" s="8" t="s">
        <v>1049</v>
      </c>
      <c r="H11790" s="9">
        <v>44252.070833333331</v>
      </c>
    </row>
    <row r="11791" spans="1:8" x14ac:dyDescent="0.2">
      <c r="A11791" s="7">
        <v>16971</v>
      </c>
      <c r="B11791" s="8" t="s">
        <v>692</v>
      </c>
      <c r="C11791" t="str">
        <f>VLOOKUP(B11791, CONTENT!$B$2:$D$1001,2,FALSE)</f>
        <v>GIF</v>
      </c>
      <c r="D11791" t="str">
        <f>VLOOKUP(B11791,CONTENT!$B$2:$D$1001,3,FALSE)</f>
        <v>fitness</v>
      </c>
      <c r="E11791" t="str">
        <f>VLOOKUP(G11791,'Reaction type'!$B$1:$E$17,2, FALSE)</f>
        <v>positive</v>
      </c>
      <c r="F11791">
        <f>VLOOKUP(G11791, 'Reaction type'!$B$2:$E$17, 3,FALSE)</f>
        <v>45</v>
      </c>
      <c r="G11791" s="8" t="s">
        <v>1049</v>
      </c>
      <c r="H11791" s="9">
        <v>44206.522222222222</v>
      </c>
    </row>
    <row r="11792" spans="1:8" x14ac:dyDescent="0.2">
      <c r="A11792" s="7">
        <v>16984</v>
      </c>
      <c r="B11792" s="8" t="s">
        <v>693</v>
      </c>
      <c r="C11792" t="str">
        <f>VLOOKUP(B11792, CONTENT!$B$2:$D$1001,2,FALSE)</f>
        <v>GIF</v>
      </c>
      <c r="D11792" t="str">
        <f>VLOOKUP(B11792,CONTENT!$B$2:$D$1001,3,FALSE)</f>
        <v>cooking</v>
      </c>
      <c r="E11792" t="str">
        <f>VLOOKUP(G11792,'Reaction type'!$B$1:$E$17,2, FALSE)</f>
        <v>positive</v>
      </c>
      <c r="F11792">
        <f>VLOOKUP(G11792, 'Reaction type'!$B$2:$E$17, 3,FALSE)</f>
        <v>45</v>
      </c>
      <c r="G11792" s="8" t="s">
        <v>1049</v>
      </c>
      <c r="H11792" s="9">
        <v>44053.263888888891</v>
      </c>
    </row>
    <row r="11793" spans="1:8" x14ac:dyDescent="0.2">
      <c r="A11793" s="10">
        <v>17010</v>
      </c>
      <c r="B11793" s="11" t="s">
        <v>694</v>
      </c>
      <c r="C11793" t="str">
        <f>VLOOKUP(B11793, CONTENT!$B$2:$D$1001,2,FALSE)</f>
        <v>video</v>
      </c>
      <c r="D11793" t="str">
        <f>VLOOKUP(B11793,CONTENT!$B$2:$D$1001,3,FALSE)</f>
        <v>science</v>
      </c>
      <c r="E11793" t="str">
        <f>VLOOKUP(G11793,'Reaction type'!$B$1:$E$17,2, FALSE)</f>
        <v>positive</v>
      </c>
      <c r="F11793">
        <f>VLOOKUP(G11793, 'Reaction type'!$B$2:$E$17, 3,FALSE)</f>
        <v>45</v>
      </c>
      <c r="G11793" s="11" t="s">
        <v>1049</v>
      </c>
      <c r="H11793" s="12">
        <v>44228.576388888891</v>
      </c>
    </row>
    <row r="11794" spans="1:8" x14ac:dyDescent="0.2">
      <c r="A11794" s="10">
        <v>17018</v>
      </c>
      <c r="B11794" s="11" t="s">
        <v>694</v>
      </c>
      <c r="C11794" t="str">
        <f>VLOOKUP(B11794, CONTENT!$B$2:$D$1001,2,FALSE)</f>
        <v>video</v>
      </c>
      <c r="D11794" t="str">
        <f>VLOOKUP(B11794,CONTENT!$B$2:$D$1001,3,FALSE)</f>
        <v>science</v>
      </c>
      <c r="E11794" t="str">
        <f>VLOOKUP(G11794,'Reaction type'!$B$1:$E$17,2, FALSE)</f>
        <v>positive</v>
      </c>
      <c r="F11794">
        <f>VLOOKUP(G11794, 'Reaction type'!$B$2:$E$17, 3,FALSE)</f>
        <v>45</v>
      </c>
      <c r="G11794" s="11" t="s">
        <v>1049</v>
      </c>
      <c r="H11794" s="12">
        <v>44257.578472222223</v>
      </c>
    </row>
    <row r="11795" spans="1:8" x14ac:dyDescent="0.2">
      <c r="A11795" s="10">
        <v>17026</v>
      </c>
      <c r="B11795" s="11" t="s">
        <v>694</v>
      </c>
      <c r="C11795" t="str">
        <f>VLOOKUP(B11795, CONTENT!$B$2:$D$1001,2,FALSE)</f>
        <v>video</v>
      </c>
      <c r="D11795" t="str">
        <f>VLOOKUP(B11795,CONTENT!$B$2:$D$1001,3,FALSE)</f>
        <v>science</v>
      </c>
      <c r="E11795" t="str">
        <f>VLOOKUP(G11795,'Reaction type'!$B$1:$E$17,2, FALSE)</f>
        <v>positive</v>
      </c>
      <c r="F11795">
        <f>VLOOKUP(G11795, 'Reaction type'!$B$2:$E$17, 3,FALSE)</f>
        <v>45</v>
      </c>
      <c r="G11795" s="11" t="s">
        <v>1049</v>
      </c>
      <c r="H11795" s="12">
        <v>44110.674305555556</v>
      </c>
    </row>
    <row r="11796" spans="1:8" x14ac:dyDescent="0.2">
      <c r="A11796" s="7">
        <v>17029</v>
      </c>
      <c r="B11796" s="8" t="s">
        <v>694</v>
      </c>
      <c r="C11796" t="str">
        <f>VLOOKUP(B11796, CONTENT!$B$2:$D$1001,2,FALSE)</f>
        <v>video</v>
      </c>
      <c r="D11796" t="str">
        <f>VLOOKUP(B11796,CONTENT!$B$2:$D$1001,3,FALSE)</f>
        <v>science</v>
      </c>
      <c r="E11796" t="str">
        <f>VLOOKUP(G11796,'Reaction type'!$B$1:$E$17,2, FALSE)</f>
        <v>positive</v>
      </c>
      <c r="F11796">
        <f>VLOOKUP(G11796, 'Reaction type'!$B$2:$E$17, 3,FALSE)</f>
        <v>45</v>
      </c>
      <c r="G11796" s="8" t="s">
        <v>1049</v>
      </c>
      <c r="H11796" s="9">
        <v>44187.788194444445</v>
      </c>
    </row>
    <row r="11797" spans="1:8" x14ac:dyDescent="0.2">
      <c r="A11797" s="7">
        <v>17035</v>
      </c>
      <c r="B11797" s="8" t="s">
        <v>694</v>
      </c>
      <c r="C11797" t="str">
        <f>VLOOKUP(B11797, CONTENT!$B$2:$D$1001,2,FALSE)</f>
        <v>video</v>
      </c>
      <c r="D11797" t="str">
        <f>VLOOKUP(B11797,CONTENT!$B$2:$D$1001,3,FALSE)</f>
        <v>science</v>
      </c>
      <c r="E11797" t="str">
        <f>VLOOKUP(G11797,'Reaction type'!$B$1:$E$17,2, FALSE)</f>
        <v>positive</v>
      </c>
      <c r="F11797">
        <f>VLOOKUP(G11797, 'Reaction type'!$B$2:$E$17, 3,FALSE)</f>
        <v>45</v>
      </c>
      <c r="G11797" s="8" t="s">
        <v>1049</v>
      </c>
      <c r="H11797" s="9">
        <v>44200.120138888888</v>
      </c>
    </row>
    <row r="11798" spans="1:8" x14ac:dyDescent="0.2">
      <c r="A11798" s="7">
        <v>17056</v>
      </c>
      <c r="B11798" s="8" t="s">
        <v>695</v>
      </c>
      <c r="C11798" t="str">
        <f>VLOOKUP(B11798, CONTENT!$B$2:$D$1001,2,FALSE)</f>
        <v>photo</v>
      </c>
      <c r="D11798" t="str">
        <f>VLOOKUP(B11798,CONTENT!$B$2:$D$1001,3,FALSE)</f>
        <v>cooking</v>
      </c>
      <c r="E11798" t="str">
        <f>VLOOKUP(G11798,'Reaction type'!$B$1:$E$17,2, FALSE)</f>
        <v>positive</v>
      </c>
      <c r="F11798">
        <f>VLOOKUP(G11798, 'Reaction type'!$B$2:$E$17, 3,FALSE)</f>
        <v>45</v>
      </c>
      <c r="G11798" s="8" t="s">
        <v>1049</v>
      </c>
      <c r="H11798" s="9">
        <v>44113.802083333336</v>
      </c>
    </row>
    <row r="11799" spans="1:8" x14ac:dyDescent="0.2">
      <c r="A11799" s="7">
        <v>17081</v>
      </c>
      <c r="B11799" s="8" t="s">
        <v>696</v>
      </c>
      <c r="C11799" t="str">
        <f>VLOOKUP(B11799, CONTENT!$B$2:$D$1001,2,FALSE)</f>
        <v>audio</v>
      </c>
      <c r="D11799" t="str">
        <f>VLOOKUP(B11799,CONTENT!$B$2:$D$1001,3,FALSE)</f>
        <v>Fitness</v>
      </c>
      <c r="E11799" t="str">
        <f>VLOOKUP(G11799,'Reaction type'!$B$1:$E$17,2, FALSE)</f>
        <v>positive</v>
      </c>
      <c r="F11799">
        <f>VLOOKUP(G11799, 'Reaction type'!$B$2:$E$17, 3,FALSE)</f>
        <v>45</v>
      </c>
      <c r="G11799" s="8" t="s">
        <v>1049</v>
      </c>
      <c r="H11799" s="9">
        <v>44357.970138888886</v>
      </c>
    </row>
    <row r="11800" spans="1:8" x14ac:dyDescent="0.2">
      <c r="A11800" s="7">
        <v>17102</v>
      </c>
      <c r="B11800" s="8" t="s">
        <v>699</v>
      </c>
      <c r="C11800" t="str">
        <f>VLOOKUP(B11800, CONTENT!$B$2:$D$1001,2,FALSE)</f>
        <v>video</v>
      </c>
      <c r="D11800" t="str">
        <f>VLOOKUP(B11800,CONTENT!$B$2:$D$1001,3,FALSE)</f>
        <v>fitness</v>
      </c>
      <c r="E11800" t="str">
        <f>VLOOKUP(G11800,'Reaction type'!$B$1:$E$17,2, FALSE)</f>
        <v>positive</v>
      </c>
      <c r="F11800">
        <f>VLOOKUP(G11800, 'Reaction type'!$B$2:$E$17, 3,FALSE)</f>
        <v>45</v>
      </c>
      <c r="G11800" s="8" t="s">
        <v>1049</v>
      </c>
      <c r="H11800" s="9">
        <v>44001.349305555559</v>
      </c>
    </row>
    <row r="11801" spans="1:8" x14ac:dyDescent="0.2">
      <c r="A11801" s="7">
        <v>17139</v>
      </c>
      <c r="B11801" s="8" t="s">
        <v>700</v>
      </c>
      <c r="C11801" t="str">
        <f>VLOOKUP(B11801, CONTENT!$B$2:$D$1001,2,FALSE)</f>
        <v>photo</v>
      </c>
      <c r="D11801" t="str">
        <f>VLOOKUP(B11801,CONTENT!$B$2:$D$1001,3,FALSE)</f>
        <v>science</v>
      </c>
      <c r="E11801" t="str">
        <f>VLOOKUP(G11801,'Reaction type'!$B$1:$E$17,2, FALSE)</f>
        <v>positive</v>
      </c>
      <c r="F11801">
        <f>VLOOKUP(G11801, 'Reaction type'!$B$2:$E$17, 3,FALSE)</f>
        <v>45</v>
      </c>
      <c r="G11801" s="8" t="s">
        <v>1049</v>
      </c>
      <c r="H11801" s="9">
        <v>44098.25277777778</v>
      </c>
    </row>
    <row r="11802" spans="1:8" x14ac:dyDescent="0.2">
      <c r="A11802" s="7">
        <v>17143</v>
      </c>
      <c r="B11802" s="8" t="s">
        <v>700</v>
      </c>
      <c r="C11802" t="str">
        <f>VLOOKUP(B11802, CONTENT!$B$2:$D$1001,2,FALSE)</f>
        <v>photo</v>
      </c>
      <c r="D11802" t="str">
        <f>VLOOKUP(B11802,CONTENT!$B$2:$D$1001,3,FALSE)</f>
        <v>science</v>
      </c>
      <c r="E11802" t="str">
        <f>VLOOKUP(G11802,'Reaction type'!$B$1:$E$17,2, FALSE)</f>
        <v>positive</v>
      </c>
      <c r="F11802">
        <f>VLOOKUP(G11802, 'Reaction type'!$B$2:$E$17, 3,FALSE)</f>
        <v>45</v>
      </c>
      <c r="G11802" s="8" t="s">
        <v>1049</v>
      </c>
      <c r="H11802" s="9">
        <v>44333.713888888888</v>
      </c>
    </row>
    <row r="11803" spans="1:8" x14ac:dyDescent="0.2">
      <c r="A11803" s="7">
        <v>17162</v>
      </c>
      <c r="B11803" s="8" t="s">
        <v>701</v>
      </c>
      <c r="C11803" t="str">
        <f>VLOOKUP(B11803, CONTENT!$B$2:$D$1001,2,FALSE)</f>
        <v>photo</v>
      </c>
      <c r="D11803" t="str">
        <f>VLOOKUP(B11803,CONTENT!$B$2:$D$1001,3,FALSE)</f>
        <v>animals</v>
      </c>
      <c r="E11803" t="str">
        <f>VLOOKUP(G11803,'Reaction type'!$B$1:$E$17,2, FALSE)</f>
        <v>positive</v>
      </c>
      <c r="F11803">
        <f>VLOOKUP(G11803, 'Reaction type'!$B$2:$E$17, 3,FALSE)</f>
        <v>45</v>
      </c>
      <c r="G11803" s="8" t="s">
        <v>1049</v>
      </c>
      <c r="H11803" s="9">
        <v>44196.674305555556</v>
      </c>
    </row>
    <row r="11804" spans="1:8" x14ac:dyDescent="0.2">
      <c r="A11804" s="7">
        <v>17182</v>
      </c>
      <c r="B11804" s="8" t="s">
        <v>701</v>
      </c>
      <c r="C11804" t="str">
        <f>VLOOKUP(B11804, CONTENT!$B$2:$D$1001,2,FALSE)</f>
        <v>photo</v>
      </c>
      <c r="D11804" t="str">
        <f>VLOOKUP(B11804,CONTENT!$B$2:$D$1001,3,FALSE)</f>
        <v>animals</v>
      </c>
      <c r="E11804" t="str">
        <f>VLOOKUP(G11804,'Reaction type'!$B$1:$E$17,2, FALSE)</f>
        <v>positive</v>
      </c>
      <c r="F11804">
        <f>VLOOKUP(G11804, 'Reaction type'!$B$2:$E$17, 3,FALSE)</f>
        <v>45</v>
      </c>
      <c r="G11804" s="8" t="s">
        <v>1049</v>
      </c>
      <c r="H11804" s="9">
        <v>44208.996527777781</v>
      </c>
    </row>
    <row r="11805" spans="1:8" x14ac:dyDescent="0.2">
      <c r="A11805" s="10">
        <v>17230</v>
      </c>
      <c r="B11805" s="11" t="s">
        <v>702</v>
      </c>
      <c r="C11805" t="str">
        <f>VLOOKUP(B11805, CONTENT!$B$2:$D$1001,2,FALSE)</f>
        <v>GIF</v>
      </c>
      <c r="D11805" t="str">
        <f>VLOOKUP(B11805,CONTENT!$B$2:$D$1001,3,FALSE)</f>
        <v>travel</v>
      </c>
      <c r="E11805" t="str">
        <f>VLOOKUP(G11805,'Reaction type'!$B$1:$E$17,2, FALSE)</f>
        <v>positive</v>
      </c>
      <c r="F11805">
        <f>VLOOKUP(G11805, 'Reaction type'!$B$2:$E$17, 3,FALSE)</f>
        <v>45</v>
      </c>
      <c r="G11805" s="11" t="s">
        <v>1049</v>
      </c>
      <c r="H11805" s="12">
        <v>44283.806250000001</v>
      </c>
    </row>
    <row r="11806" spans="1:8" x14ac:dyDescent="0.2">
      <c r="A11806" s="10">
        <v>17237</v>
      </c>
      <c r="B11806" s="11" t="s">
        <v>703</v>
      </c>
      <c r="C11806" t="str">
        <f>VLOOKUP(B11806, CONTENT!$B$2:$D$1001,2,FALSE)</f>
        <v>video</v>
      </c>
      <c r="D11806" t="str">
        <f>VLOOKUP(B11806,CONTENT!$B$2:$D$1001,3,FALSE)</f>
        <v>soccer</v>
      </c>
      <c r="E11806" t="str">
        <f>VLOOKUP(G11806,'Reaction type'!$B$1:$E$17,2, FALSE)</f>
        <v>positive</v>
      </c>
      <c r="F11806">
        <f>VLOOKUP(G11806, 'Reaction type'!$B$2:$E$17, 3,FALSE)</f>
        <v>45</v>
      </c>
      <c r="G11806" s="11" t="s">
        <v>1049</v>
      </c>
      <c r="H11806" s="12">
        <v>44162.949305555558</v>
      </c>
    </row>
    <row r="11807" spans="1:8" x14ac:dyDescent="0.2">
      <c r="A11807" s="7">
        <v>17264</v>
      </c>
      <c r="B11807" s="8" t="s">
        <v>705</v>
      </c>
      <c r="C11807" t="str">
        <f>VLOOKUP(B11807, CONTENT!$B$2:$D$1001,2,FALSE)</f>
        <v>video</v>
      </c>
      <c r="D11807" t="str">
        <f>VLOOKUP(B11807,CONTENT!$B$2:$D$1001,3,FALSE)</f>
        <v>tennis</v>
      </c>
      <c r="E11807" t="str">
        <f>VLOOKUP(G11807,'Reaction type'!$B$1:$E$17,2, FALSE)</f>
        <v>positive</v>
      </c>
      <c r="F11807">
        <f>VLOOKUP(G11807, 'Reaction type'!$B$2:$E$17, 3,FALSE)</f>
        <v>45</v>
      </c>
      <c r="G11807" s="8" t="s">
        <v>1049</v>
      </c>
      <c r="H11807" s="9">
        <v>44152.002083333333</v>
      </c>
    </row>
    <row r="11808" spans="1:8" x14ac:dyDescent="0.2">
      <c r="A11808" s="10">
        <v>17265</v>
      </c>
      <c r="B11808" s="11" t="s">
        <v>705</v>
      </c>
      <c r="C11808" t="str">
        <f>VLOOKUP(B11808, CONTENT!$B$2:$D$1001,2,FALSE)</f>
        <v>video</v>
      </c>
      <c r="D11808" t="str">
        <f>VLOOKUP(B11808,CONTENT!$B$2:$D$1001,3,FALSE)</f>
        <v>tennis</v>
      </c>
      <c r="E11808" t="str">
        <f>VLOOKUP(G11808,'Reaction type'!$B$1:$E$17,2, FALSE)</f>
        <v>positive</v>
      </c>
      <c r="F11808">
        <f>VLOOKUP(G11808, 'Reaction type'!$B$2:$E$17, 3,FALSE)</f>
        <v>45</v>
      </c>
      <c r="G11808" s="11" t="s">
        <v>1049</v>
      </c>
      <c r="H11808" s="12">
        <v>44154.913888888892</v>
      </c>
    </row>
    <row r="11809" spans="1:8" x14ac:dyDescent="0.2">
      <c r="A11809" s="10">
        <v>17273</v>
      </c>
      <c r="B11809" s="11" t="s">
        <v>705</v>
      </c>
      <c r="C11809" t="str">
        <f>VLOOKUP(B11809, CONTENT!$B$2:$D$1001,2,FALSE)</f>
        <v>video</v>
      </c>
      <c r="D11809" t="str">
        <f>VLOOKUP(B11809,CONTENT!$B$2:$D$1001,3,FALSE)</f>
        <v>tennis</v>
      </c>
      <c r="E11809" t="str">
        <f>VLOOKUP(G11809,'Reaction type'!$B$1:$E$17,2, FALSE)</f>
        <v>positive</v>
      </c>
      <c r="F11809">
        <f>VLOOKUP(G11809, 'Reaction type'!$B$2:$E$17, 3,FALSE)</f>
        <v>45</v>
      </c>
      <c r="G11809" s="11" t="s">
        <v>1049</v>
      </c>
      <c r="H11809" s="12">
        <v>44082.796527777777</v>
      </c>
    </row>
    <row r="11810" spans="1:8" x14ac:dyDescent="0.2">
      <c r="A11810" s="7">
        <v>17287</v>
      </c>
      <c r="B11810" s="8" t="s">
        <v>706</v>
      </c>
      <c r="C11810" t="str">
        <f>VLOOKUP(B11810, CONTENT!$B$2:$D$1001,2,FALSE)</f>
        <v>video</v>
      </c>
      <c r="D11810" t="str">
        <f>VLOOKUP(B11810,CONTENT!$B$2:$D$1001,3,FALSE)</f>
        <v>culture</v>
      </c>
      <c r="E11810" t="str">
        <f>VLOOKUP(G11810,'Reaction type'!$B$1:$E$17,2, FALSE)</f>
        <v>positive</v>
      </c>
      <c r="F11810">
        <f>VLOOKUP(G11810, 'Reaction type'!$B$2:$E$17, 3,FALSE)</f>
        <v>45</v>
      </c>
      <c r="G11810" s="8" t="s">
        <v>1049</v>
      </c>
      <c r="H11810" s="9">
        <v>44312.370138888888</v>
      </c>
    </row>
    <row r="11811" spans="1:8" x14ac:dyDescent="0.2">
      <c r="A11811" s="7">
        <v>17291</v>
      </c>
      <c r="B11811" s="8" t="s">
        <v>706</v>
      </c>
      <c r="C11811" t="str">
        <f>VLOOKUP(B11811, CONTENT!$B$2:$D$1001,2,FALSE)</f>
        <v>video</v>
      </c>
      <c r="D11811" t="str">
        <f>VLOOKUP(B11811,CONTENT!$B$2:$D$1001,3,FALSE)</f>
        <v>culture</v>
      </c>
      <c r="E11811" t="str">
        <f>VLOOKUP(G11811,'Reaction type'!$B$1:$E$17,2, FALSE)</f>
        <v>positive</v>
      </c>
      <c r="F11811">
        <f>VLOOKUP(G11811, 'Reaction type'!$B$2:$E$17, 3,FALSE)</f>
        <v>45</v>
      </c>
      <c r="G11811" s="8" t="s">
        <v>1049</v>
      </c>
      <c r="H11811" s="9">
        <v>44106.155555555553</v>
      </c>
    </row>
    <row r="11812" spans="1:8" x14ac:dyDescent="0.2">
      <c r="A11812" s="10">
        <v>17328</v>
      </c>
      <c r="B11812" s="11" t="s">
        <v>708</v>
      </c>
      <c r="C11812" t="str">
        <f>VLOOKUP(B11812, CONTENT!$B$2:$D$1001,2,FALSE)</f>
        <v>audio</v>
      </c>
      <c r="D11812" t="str">
        <f>VLOOKUP(B11812,CONTENT!$B$2:$D$1001,3,FALSE)</f>
        <v>dogs</v>
      </c>
      <c r="E11812" t="str">
        <f>VLOOKUP(G11812,'Reaction type'!$B$1:$E$17,2, FALSE)</f>
        <v>positive</v>
      </c>
      <c r="F11812">
        <f>VLOOKUP(G11812, 'Reaction type'!$B$2:$E$17, 3,FALSE)</f>
        <v>45</v>
      </c>
      <c r="G11812" s="11" t="s">
        <v>1049</v>
      </c>
      <c r="H11812" s="12">
        <v>44210.190972222219</v>
      </c>
    </row>
    <row r="11813" spans="1:8" x14ac:dyDescent="0.2">
      <c r="A11813" s="7">
        <v>17341</v>
      </c>
      <c r="B11813" s="8" t="s">
        <v>708</v>
      </c>
      <c r="C11813" t="str">
        <f>VLOOKUP(B11813, CONTENT!$B$2:$D$1001,2,FALSE)</f>
        <v>audio</v>
      </c>
      <c r="D11813" t="str">
        <f>VLOOKUP(B11813,CONTENT!$B$2:$D$1001,3,FALSE)</f>
        <v>dogs</v>
      </c>
      <c r="E11813" t="str">
        <f>VLOOKUP(G11813,'Reaction type'!$B$1:$E$17,2, FALSE)</f>
        <v>positive</v>
      </c>
      <c r="F11813">
        <f>VLOOKUP(G11813, 'Reaction type'!$B$2:$E$17, 3,FALSE)</f>
        <v>45</v>
      </c>
      <c r="G11813" s="8" t="s">
        <v>1049</v>
      </c>
      <c r="H11813" s="9">
        <v>44223.898611111108</v>
      </c>
    </row>
    <row r="11814" spans="1:8" x14ac:dyDescent="0.2">
      <c r="A11814" s="10">
        <v>17359</v>
      </c>
      <c r="B11814" s="11" t="s">
        <v>711</v>
      </c>
      <c r="C11814" t="str">
        <f>VLOOKUP(B11814, CONTENT!$B$2:$D$1001,2,FALSE)</f>
        <v>GIF</v>
      </c>
      <c r="D11814" t="str">
        <f>VLOOKUP(B11814,CONTENT!$B$2:$D$1001,3,FALSE)</f>
        <v>technology</v>
      </c>
      <c r="E11814" t="str">
        <f>VLOOKUP(G11814,'Reaction type'!$B$1:$E$17,2, FALSE)</f>
        <v>positive</v>
      </c>
      <c r="F11814">
        <f>VLOOKUP(G11814, 'Reaction type'!$B$2:$E$17, 3,FALSE)</f>
        <v>45</v>
      </c>
      <c r="G11814" s="11" t="s">
        <v>1049</v>
      </c>
      <c r="H11814" s="12">
        <v>44314.925000000003</v>
      </c>
    </row>
    <row r="11815" spans="1:8" x14ac:dyDescent="0.2">
      <c r="A11815" s="7">
        <v>17366</v>
      </c>
      <c r="B11815" s="8" t="s">
        <v>711</v>
      </c>
      <c r="C11815" t="str">
        <f>VLOOKUP(B11815, CONTENT!$B$2:$D$1001,2,FALSE)</f>
        <v>GIF</v>
      </c>
      <c r="D11815" t="str">
        <f>VLOOKUP(B11815,CONTENT!$B$2:$D$1001,3,FALSE)</f>
        <v>technology</v>
      </c>
      <c r="E11815" t="str">
        <f>VLOOKUP(G11815,'Reaction type'!$B$1:$E$17,2, FALSE)</f>
        <v>positive</v>
      </c>
      <c r="F11815">
        <f>VLOOKUP(G11815, 'Reaction type'!$B$2:$E$17, 3,FALSE)</f>
        <v>45</v>
      </c>
      <c r="G11815" s="8" t="s">
        <v>1049</v>
      </c>
      <c r="H11815" s="9">
        <v>44086.322916666664</v>
      </c>
    </row>
    <row r="11816" spans="1:8" x14ac:dyDescent="0.2">
      <c r="A11816" s="7">
        <v>17379</v>
      </c>
      <c r="B11816" s="8" t="s">
        <v>712</v>
      </c>
      <c r="C11816" t="str">
        <f>VLOOKUP(B11816, CONTENT!$B$2:$D$1001,2,FALSE)</f>
        <v>video</v>
      </c>
      <c r="D11816" t="str">
        <f>VLOOKUP(B11816,CONTENT!$B$2:$D$1001,3,FALSE)</f>
        <v>cooking</v>
      </c>
      <c r="E11816" t="str">
        <f>VLOOKUP(G11816,'Reaction type'!$B$1:$E$17,2, FALSE)</f>
        <v>positive</v>
      </c>
      <c r="F11816">
        <f>VLOOKUP(G11816, 'Reaction type'!$B$2:$E$17, 3,FALSE)</f>
        <v>45</v>
      </c>
      <c r="G11816" s="8" t="s">
        <v>1049</v>
      </c>
      <c r="H11816" s="9">
        <v>44164.527083333334</v>
      </c>
    </row>
    <row r="11817" spans="1:8" x14ac:dyDescent="0.2">
      <c r="A11817" s="7">
        <v>17383</v>
      </c>
      <c r="B11817" s="8" t="s">
        <v>712</v>
      </c>
      <c r="C11817" t="str">
        <f>VLOOKUP(B11817, CONTENT!$B$2:$D$1001,2,FALSE)</f>
        <v>video</v>
      </c>
      <c r="D11817" t="str">
        <f>VLOOKUP(B11817,CONTENT!$B$2:$D$1001,3,FALSE)</f>
        <v>cooking</v>
      </c>
      <c r="E11817" t="str">
        <f>VLOOKUP(G11817,'Reaction type'!$B$1:$E$17,2, FALSE)</f>
        <v>positive</v>
      </c>
      <c r="F11817">
        <f>VLOOKUP(G11817, 'Reaction type'!$B$2:$E$17, 3,FALSE)</f>
        <v>45</v>
      </c>
      <c r="G11817" s="8" t="s">
        <v>1049</v>
      </c>
      <c r="H11817" s="9">
        <v>44207.9</v>
      </c>
    </row>
    <row r="11818" spans="1:8" x14ac:dyDescent="0.2">
      <c r="A11818" s="10">
        <v>17401</v>
      </c>
      <c r="B11818" s="11" t="s">
        <v>713</v>
      </c>
      <c r="C11818" t="str">
        <f>VLOOKUP(B11818, CONTENT!$B$2:$D$1001,2,FALSE)</f>
        <v>photo</v>
      </c>
      <c r="D11818" t="str">
        <f>VLOOKUP(B11818,CONTENT!$B$2:$D$1001,3,FALSE)</f>
        <v>animals</v>
      </c>
      <c r="E11818" t="str">
        <f>VLOOKUP(G11818,'Reaction type'!$B$1:$E$17,2, FALSE)</f>
        <v>positive</v>
      </c>
      <c r="F11818">
        <f>VLOOKUP(G11818, 'Reaction type'!$B$2:$E$17, 3,FALSE)</f>
        <v>45</v>
      </c>
      <c r="G11818" s="11" t="s">
        <v>1049</v>
      </c>
      <c r="H11818" s="12">
        <v>44132.856944444444</v>
      </c>
    </row>
    <row r="11819" spans="1:8" x14ac:dyDescent="0.2">
      <c r="A11819" s="7">
        <v>17433</v>
      </c>
      <c r="B11819" s="8" t="s">
        <v>714</v>
      </c>
      <c r="C11819" t="str">
        <f>VLOOKUP(B11819, CONTENT!$B$2:$D$1001,2,FALSE)</f>
        <v>photo</v>
      </c>
      <c r="D11819" t="str">
        <f>VLOOKUP(B11819,CONTENT!$B$2:$D$1001,3,FALSE)</f>
        <v>cooking</v>
      </c>
      <c r="E11819" t="str">
        <f>VLOOKUP(G11819,'Reaction type'!$B$1:$E$17,2, FALSE)</f>
        <v>positive</v>
      </c>
      <c r="F11819">
        <f>VLOOKUP(G11819, 'Reaction type'!$B$2:$E$17, 3,FALSE)</f>
        <v>45</v>
      </c>
      <c r="G11819" s="8" t="s">
        <v>1049</v>
      </c>
      <c r="H11819" s="9">
        <v>44233.019444444442</v>
      </c>
    </row>
    <row r="11820" spans="1:8" x14ac:dyDescent="0.2">
      <c r="A11820" s="7">
        <v>17459</v>
      </c>
      <c r="B11820" s="8" t="s">
        <v>714</v>
      </c>
      <c r="C11820" t="str">
        <f>VLOOKUP(B11820, CONTENT!$B$2:$D$1001,2,FALSE)</f>
        <v>photo</v>
      </c>
      <c r="D11820" t="str">
        <f>VLOOKUP(B11820,CONTENT!$B$2:$D$1001,3,FALSE)</f>
        <v>cooking</v>
      </c>
      <c r="E11820" t="str">
        <f>VLOOKUP(G11820,'Reaction type'!$B$1:$E$17,2, FALSE)</f>
        <v>positive</v>
      </c>
      <c r="F11820">
        <f>VLOOKUP(G11820, 'Reaction type'!$B$2:$E$17, 3,FALSE)</f>
        <v>45</v>
      </c>
      <c r="G11820" s="8" t="s">
        <v>1049</v>
      </c>
      <c r="H11820" s="9">
        <v>44199.765972222223</v>
      </c>
    </row>
    <row r="11821" spans="1:8" x14ac:dyDescent="0.2">
      <c r="A11821" s="10">
        <v>17558</v>
      </c>
      <c r="B11821" s="11" t="s">
        <v>720</v>
      </c>
      <c r="C11821" t="str">
        <f>VLOOKUP(B11821, CONTENT!$B$2:$D$1001,2,FALSE)</f>
        <v>video</v>
      </c>
      <c r="D11821" t="str">
        <f>VLOOKUP(B11821,CONTENT!$B$2:$D$1001,3,FALSE)</f>
        <v>fitness</v>
      </c>
      <c r="E11821" t="str">
        <f>VLOOKUP(G11821,'Reaction type'!$B$1:$E$17,2, FALSE)</f>
        <v>positive</v>
      </c>
      <c r="F11821">
        <f>VLOOKUP(G11821, 'Reaction type'!$B$2:$E$17, 3,FALSE)</f>
        <v>45</v>
      </c>
      <c r="G11821" s="11" t="s">
        <v>1049</v>
      </c>
      <c r="H11821" s="12">
        <v>44119.390277777777</v>
      </c>
    </row>
    <row r="11822" spans="1:8" x14ac:dyDescent="0.2">
      <c r="A11822" s="7">
        <v>17562</v>
      </c>
      <c r="B11822" s="8" t="s">
        <v>721</v>
      </c>
      <c r="C11822" t="str">
        <f>VLOOKUP(B11822, CONTENT!$B$2:$D$1001,2,FALSE)</f>
        <v>photo</v>
      </c>
      <c r="D11822" t="str">
        <f>VLOOKUP(B11822,CONTENT!$B$2:$D$1001,3,FALSE)</f>
        <v>studying</v>
      </c>
      <c r="E11822" t="str">
        <f>VLOOKUP(G11822,'Reaction type'!$B$1:$E$17,2, FALSE)</f>
        <v>positive</v>
      </c>
      <c r="F11822">
        <f>VLOOKUP(G11822, 'Reaction type'!$B$2:$E$17, 3,FALSE)</f>
        <v>45</v>
      </c>
      <c r="G11822" s="8" t="s">
        <v>1049</v>
      </c>
      <c r="H11822" s="9">
        <v>44189.31527777778</v>
      </c>
    </row>
    <row r="11823" spans="1:8" x14ac:dyDescent="0.2">
      <c r="A11823" s="7">
        <v>17582</v>
      </c>
      <c r="B11823" s="8" t="s">
        <v>721</v>
      </c>
      <c r="C11823" t="str">
        <f>VLOOKUP(B11823, CONTENT!$B$2:$D$1001,2,FALSE)</f>
        <v>photo</v>
      </c>
      <c r="D11823" t="str">
        <f>VLOOKUP(B11823,CONTENT!$B$2:$D$1001,3,FALSE)</f>
        <v>studying</v>
      </c>
      <c r="E11823" t="str">
        <f>VLOOKUP(G11823,'Reaction type'!$B$1:$E$17,2, FALSE)</f>
        <v>positive</v>
      </c>
      <c r="F11823">
        <f>VLOOKUP(G11823, 'Reaction type'!$B$2:$E$17, 3,FALSE)</f>
        <v>45</v>
      </c>
      <c r="G11823" s="8" t="s">
        <v>1049</v>
      </c>
      <c r="H11823" s="9">
        <v>44066.650694444441</v>
      </c>
    </row>
    <row r="11824" spans="1:8" x14ac:dyDescent="0.2">
      <c r="A11824" s="7">
        <v>17629</v>
      </c>
      <c r="B11824" s="8" t="s">
        <v>722</v>
      </c>
      <c r="C11824" t="str">
        <f>VLOOKUP(B11824, CONTENT!$B$2:$D$1001,2,FALSE)</f>
        <v>audio</v>
      </c>
      <c r="D11824" t="str">
        <f>VLOOKUP(B11824,CONTENT!$B$2:$D$1001,3,FALSE)</f>
        <v>education</v>
      </c>
      <c r="E11824" t="str">
        <f>VLOOKUP(G11824,'Reaction type'!$B$1:$E$17,2, FALSE)</f>
        <v>positive</v>
      </c>
      <c r="F11824">
        <f>VLOOKUP(G11824, 'Reaction type'!$B$2:$E$17, 3,FALSE)</f>
        <v>45</v>
      </c>
      <c r="G11824" s="8" t="s">
        <v>1049</v>
      </c>
      <c r="H11824" s="9">
        <v>44275.873611111114</v>
      </c>
    </row>
    <row r="11825" spans="1:8" x14ac:dyDescent="0.2">
      <c r="A11825" s="10">
        <v>17633</v>
      </c>
      <c r="B11825" s="11" t="s">
        <v>723</v>
      </c>
      <c r="C11825" t="str">
        <f>VLOOKUP(B11825, CONTENT!$B$2:$D$1001,2,FALSE)</f>
        <v>photo</v>
      </c>
      <c r="D11825" t="str">
        <f>VLOOKUP(B11825,CONTENT!$B$2:$D$1001,3,FALSE)</f>
        <v>cooking</v>
      </c>
      <c r="E11825" t="str">
        <f>VLOOKUP(G11825,'Reaction type'!$B$1:$E$17,2, FALSE)</f>
        <v>positive</v>
      </c>
      <c r="F11825">
        <f>VLOOKUP(G11825, 'Reaction type'!$B$2:$E$17, 3,FALSE)</f>
        <v>45</v>
      </c>
      <c r="G11825" s="11" t="s">
        <v>1049</v>
      </c>
      <c r="H11825" s="12">
        <v>44135.686805555553</v>
      </c>
    </row>
    <row r="11826" spans="1:8" x14ac:dyDescent="0.2">
      <c r="A11826" s="10">
        <v>17645</v>
      </c>
      <c r="B11826" s="11" t="s">
        <v>723</v>
      </c>
      <c r="C11826" t="str">
        <f>VLOOKUP(B11826, CONTENT!$B$2:$D$1001,2,FALSE)</f>
        <v>photo</v>
      </c>
      <c r="D11826" t="str">
        <f>VLOOKUP(B11826,CONTENT!$B$2:$D$1001,3,FALSE)</f>
        <v>cooking</v>
      </c>
      <c r="E11826" t="str">
        <f>VLOOKUP(G11826,'Reaction type'!$B$1:$E$17,2, FALSE)</f>
        <v>positive</v>
      </c>
      <c r="F11826">
        <f>VLOOKUP(G11826, 'Reaction type'!$B$2:$E$17, 3,FALSE)</f>
        <v>45</v>
      </c>
      <c r="G11826" s="11" t="s">
        <v>1049</v>
      </c>
      <c r="H11826" s="12">
        <v>44297.208333333336</v>
      </c>
    </row>
    <row r="11827" spans="1:8" x14ac:dyDescent="0.2">
      <c r="A11827" s="7">
        <v>17681</v>
      </c>
      <c r="B11827" s="8" t="s">
        <v>724</v>
      </c>
      <c r="C11827" t="str">
        <f>VLOOKUP(B11827, CONTENT!$B$2:$D$1001,2,FALSE)</f>
        <v>photo</v>
      </c>
      <c r="D11827" t="str">
        <f>VLOOKUP(B11827,CONTENT!$B$2:$D$1001,3,FALSE)</f>
        <v>animals</v>
      </c>
      <c r="E11827" t="str">
        <f>VLOOKUP(G11827,'Reaction type'!$B$1:$E$17,2, FALSE)</f>
        <v>positive</v>
      </c>
      <c r="F11827">
        <f>VLOOKUP(G11827, 'Reaction type'!$B$2:$E$17, 3,FALSE)</f>
        <v>45</v>
      </c>
      <c r="G11827" s="8" t="s">
        <v>1049</v>
      </c>
      <c r="H11827" s="9">
        <v>44242.8125</v>
      </c>
    </row>
    <row r="11828" spans="1:8" x14ac:dyDescent="0.2">
      <c r="A11828" s="10">
        <v>17709</v>
      </c>
      <c r="B11828" s="11" t="s">
        <v>725</v>
      </c>
      <c r="C11828" t="str">
        <f>VLOOKUP(B11828, CONTENT!$B$2:$D$1001,2,FALSE)</f>
        <v>photo</v>
      </c>
      <c r="D11828" t="str">
        <f>VLOOKUP(B11828,CONTENT!$B$2:$D$1001,3,FALSE)</f>
        <v>travel</v>
      </c>
      <c r="E11828" t="str">
        <f>VLOOKUP(G11828,'Reaction type'!$B$1:$E$17,2, FALSE)</f>
        <v>positive</v>
      </c>
      <c r="F11828">
        <f>VLOOKUP(G11828, 'Reaction type'!$B$2:$E$17, 3,FALSE)</f>
        <v>45</v>
      </c>
      <c r="G11828" s="11" t="s">
        <v>1049</v>
      </c>
      <c r="H11828" s="12">
        <v>44308.36041666667</v>
      </c>
    </row>
    <row r="11829" spans="1:8" x14ac:dyDescent="0.2">
      <c r="A11829" s="7">
        <v>17764</v>
      </c>
      <c r="B11829" s="8" t="s">
        <v>727</v>
      </c>
      <c r="C11829" t="str">
        <f>VLOOKUP(B11829, CONTENT!$B$2:$D$1001,2,FALSE)</f>
        <v>audio</v>
      </c>
      <c r="D11829" t="str">
        <f>VLOOKUP(B11829,CONTENT!$B$2:$D$1001,3,FALSE)</f>
        <v>culture</v>
      </c>
      <c r="E11829" t="str">
        <f>VLOOKUP(G11829,'Reaction type'!$B$1:$E$17,2, FALSE)</f>
        <v>positive</v>
      </c>
      <c r="F11829">
        <f>VLOOKUP(G11829, 'Reaction type'!$B$2:$E$17, 3,FALSE)</f>
        <v>45</v>
      </c>
      <c r="G11829" s="8" t="s">
        <v>1049</v>
      </c>
      <c r="H11829" s="9">
        <v>44043.472222222219</v>
      </c>
    </row>
    <row r="11830" spans="1:8" x14ac:dyDescent="0.2">
      <c r="A11830" s="7">
        <v>17770</v>
      </c>
      <c r="B11830" s="8" t="s">
        <v>727</v>
      </c>
      <c r="C11830" t="str">
        <f>VLOOKUP(B11830, CONTENT!$B$2:$D$1001,2,FALSE)</f>
        <v>audio</v>
      </c>
      <c r="D11830" t="str">
        <f>VLOOKUP(B11830,CONTENT!$B$2:$D$1001,3,FALSE)</f>
        <v>culture</v>
      </c>
      <c r="E11830" t="str">
        <f>VLOOKUP(G11830,'Reaction type'!$B$1:$E$17,2, FALSE)</f>
        <v>positive</v>
      </c>
      <c r="F11830">
        <f>VLOOKUP(G11830, 'Reaction type'!$B$2:$E$17, 3,FALSE)</f>
        <v>45</v>
      </c>
      <c r="G11830" s="8" t="s">
        <v>1049</v>
      </c>
      <c r="H11830" s="9">
        <v>44303.472222222219</v>
      </c>
    </row>
    <row r="11831" spans="1:8" x14ac:dyDescent="0.2">
      <c r="A11831" s="10">
        <v>17784</v>
      </c>
      <c r="B11831" s="11" t="s">
        <v>728</v>
      </c>
      <c r="C11831" t="str">
        <f>VLOOKUP(B11831, CONTENT!$B$2:$D$1001,2,FALSE)</f>
        <v>GIF</v>
      </c>
      <c r="D11831" t="str">
        <f>VLOOKUP(B11831,CONTENT!$B$2:$D$1001,3,FALSE)</f>
        <v>science</v>
      </c>
      <c r="E11831" t="str">
        <f>VLOOKUP(G11831,'Reaction type'!$B$1:$E$17,2, FALSE)</f>
        <v>positive</v>
      </c>
      <c r="F11831">
        <f>VLOOKUP(G11831, 'Reaction type'!$B$2:$E$17, 3,FALSE)</f>
        <v>45</v>
      </c>
      <c r="G11831" s="11" t="s">
        <v>1049</v>
      </c>
      <c r="H11831" s="12">
        <v>44050.145833333336</v>
      </c>
    </row>
    <row r="11832" spans="1:8" x14ac:dyDescent="0.2">
      <c r="A11832" s="10">
        <v>17788</v>
      </c>
      <c r="B11832" s="11" t="s">
        <v>728</v>
      </c>
      <c r="C11832" t="str">
        <f>VLOOKUP(B11832, CONTENT!$B$2:$D$1001,2,FALSE)</f>
        <v>GIF</v>
      </c>
      <c r="D11832" t="str">
        <f>VLOOKUP(B11832,CONTENT!$B$2:$D$1001,3,FALSE)</f>
        <v>science</v>
      </c>
      <c r="E11832" t="str">
        <f>VLOOKUP(G11832,'Reaction type'!$B$1:$E$17,2, FALSE)</f>
        <v>positive</v>
      </c>
      <c r="F11832">
        <f>VLOOKUP(G11832, 'Reaction type'!$B$2:$E$17, 3,FALSE)</f>
        <v>45</v>
      </c>
      <c r="G11832" s="11" t="s">
        <v>1049</v>
      </c>
      <c r="H11832" s="12">
        <v>44257.407638888886</v>
      </c>
    </row>
    <row r="11833" spans="1:8" x14ac:dyDescent="0.2">
      <c r="A11833" s="10">
        <v>17806</v>
      </c>
      <c r="B11833" s="11" t="s">
        <v>728</v>
      </c>
      <c r="C11833" t="str">
        <f>VLOOKUP(B11833, CONTENT!$B$2:$D$1001,2,FALSE)</f>
        <v>GIF</v>
      </c>
      <c r="D11833" t="str">
        <f>VLOOKUP(B11833,CONTENT!$B$2:$D$1001,3,FALSE)</f>
        <v>science</v>
      </c>
      <c r="E11833" t="str">
        <f>VLOOKUP(G11833,'Reaction type'!$B$1:$E$17,2, FALSE)</f>
        <v>positive</v>
      </c>
      <c r="F11833">
        <f>VLOOKUP(G11833, 'Reaction type'!$B$2:$E$17, 3,FALSE)</f>
        <v>45</v>
      </c>
      <c r="G11833" s="11" t="s">
        <v>1049</v>
      </c>
      <c r="H11833" s="12">
        <v>44355.301388888889</v>
      </c>
    </row>
    <row r="11834" spans="1:8" x14ac:dyDescent="0.2">
      <c r="A11834" s="10">
        <v>17829</v>
      </c>
      <c r="B11834" s="11" t="s">
        <v>729</v>
      </c>
      <c r="C11834" t="str">
        <f>VLOOKUP(B11834, CONTENT!$B$2:$D$1001,2,FALSE)</f>
        <v>video</v>
      </c>
      <c r="D11834" t="str">
        <f>VLOOKUP(B11834,CONTENT!$B$2:$D$1001,3,FALSE)</f>
        <v>studying</v>
      </c>
      <c r="E11834" t="str">
        <f>VLOOKUP(G11834,'Reaction type'!$B$1:$E$17,2, FALSE)</f>
        <v>positive</v>
      </c>
      <c r="F11834">
        <f>VLOOKUP(G11834, 'Reaction type'!$B$2:$E$17, 3,FALSE)</f>
        <v>45</v>
      </c>
      <c r="G11834" s="11" t="s">
        <v>1049</v>
      </c>
      <c r="H11834" s="12">
        <v>44324.209027777775</v>
      </c>
    </row>
    <row r="11835" spans="1:8" x14ac:dyDescent="0.2">
      <c r="A11835" s="10">
        <v>17845</v>
      </c>
      <c r="B11835" s="11" t="s">
        <v>729</v>
      </c>
      <c r="C11835" t="str">
        <f>VLOOKUP(B11835, CONTENT!$B$2:$D$1001,2,FALSE)</f>
        <v>video</v>
      </c>
      <c r="D11835" t="str">
        <f>VLOOKUP(B11835,CONTENT!$B$2:$D$1001,3,FALSE)</f>
        <v>studying</v>
      </c>
      <c r="E11835" t="str">
        <f>VLOOKUP(G11835,'Reaction type'!$B$1:$E$17,2, FALSE)</f>
        <v>positive</v>
      </c>
      <c r="F11835">
        <f>VLOOKUP(G11835, 'Reaction type'!$B$2:$E$17, 3,FALSE)</f>
        <v>45</v>
      </c>
      <c r="G11835" s="11" t="s">
        <v>1049</v>
      </c>
      <c r="H11835" s="12">
        <v>44246.718055555553</v>
      </c>
    </row>
    <row r="11836" spans="1:8" x14ac:dyDescent="0.2">
      <c r="A11836" s="7">
        <v>17848</v>
      </c>
      <c r="B11836" s="8" t="s">
        <v>729</v>
      </c>
      <c r="C11836" t="str">
        <f>VLOOKUP(B11836, CONTENT!$B$2:$D$1001,2,FALSE)</f>
        <v>video</v>
      </c>
      <c r="D11836" t="str">
        <f>VLOOKUP(B11836,CONTENT!$B$2:$D$1001,3,FALSE)</f>
        <v>studying</v>
      </c>
      <c r="E11836" t="str">
        <f>VLOOKUP(G11836,'Reaction type'!$B$1:$E$17,2, FALSE)</f>
        <v>positive</v>
      </c>
      <c r="F11836">
        <f>VLOOKUP(G11836, 'Reaction type'!$B$2:$E$17, 3,FALSE)</f>
        <v>45</v>
      </c>
      <c r="G11836" s="8" t="s">
        <v>1049</v>
      </c>
      <c r="H11836" s="9">
        <v>44116.960416666669</v>
      </c>
    </row>
    <row r="11837" spans="1:8" x14ac:dyDescent="0.2">
      <c r="A11837" s="10">
        <v>17855</v>
      </c>
      <c r="B11837" s="11" t="s">
        <v>729</v>
      </c>
      <c r="C11837" t="str">
        <f>VLOOKUP(B11837, CONTENT!$B$2:$D$1001,2,FALSE)</f>
        <v>video</v>
      </c>
      <c r="D11837" t="str">
        <f>VLOOKUP(B11837,CONTENT!$B$2:$D$1001,3,FALSE)</f>
        <v>studying</v>
      </c>
      <c r="E11837" t="str">
        <f>VLOOKUP(G11837,'Reaction type'!$B$1:$E$17,2, FALSE)</f>
        <v>positive</v>
      </c>
      <c r="F11837">
        <f>VLOOKUP(G11837, 'Reaction type'!$B$2:$E$17, 3,FALSE)</f>
        <v>45</v>
      </c>
      <c r="G11837" s="11" t="s">
        <v>1049</v>
      </c>
      <c r="H11837" s="12">
        <v>44078.175000000003</v>
      </c>
    </row>
    <row r="11838" spans="1:8" x14ac:dyDescent="0.2">
      <c r="A11838" s="10">
        <v>17868</v>
      </c>
      <c r="B11838" s="11" t="s">
        <v>730</v>
      </c>
      <c r="C11838" t="str">
        <f>VLOOKUP(B11838, CONTENT!$B$2:$D$1001,2,FALSE)</f>
        <v>video</v>
      </c>
      <c r="D11838" t="str">
        <f>VLOOKUP(B11838,CONTENT!$B$2:$D$1001,3,FALSE)</f>
        <v>science</v>
      </c>
      <c r="E11838" t="str">
        <f>VLOOKUP(G11838,'Reaction type'!$B$1:$E$17,2, FALSE)</f>
        <v>positive</v>
      </c>
      <c r="F11838">
        <f>VLOOKUP(G11838, 'Reaction type'!$B$2:$E$17, 3,FALSE)</f>
        <v>45</v>
      </c>
      <c r="G11838" s="11" t="s">
        <v>1049</v>
      </c>
      <c r="H11838" s="12">
        <v>44184.993055555555</v>
      </c>
    </row>
    <row r="11839" spans="1:8" x14ac:dyDescent="0.2">
      <c r="A11839" s="10">
        <v>17872</v>
      </c>
      <c r="B11839" s="11" t="s">
        <v>730</v>
      </c>
      <c r="C11839" t="str">
        <f>VLOOKUP(B11839, CONTENT!$B$2:$D$1001,2,FALSE)</f>
        <v>video</v>
      </c>
      <c r="D11839" t="str">
        <f>VLOOKUP(B11839,CONTENT!$B$2:$D$1001,3,FALSE)</f>
        <v>science</v>
      </c>
      <c r="E11839" t="str">
        <f>VLOOKUP(G11839,'Reaction type'!$B$1:$E$17,2, FALSE)</f>
        <v>positive</v>
      </c>
      <c r="F11839">
        <f>VLOOKUP(G11839, 'Reaction type'!$B$2:$E$17, 3,FALSE)</f>
        <v>45</v>
      </c>
      <c r="G11839" s="11" t="s">
        <v>1049</v>
      </c>
      <c r="H11839" s="12">
        <v>44039.056250000001</v>
      </c>
    </row>
    <row r="11840" spans="1:8" x14ac:dyDescent="0.2">
      <c r="A11840" s="7">
        <v>17892</v>
      </c>
      <c r="B11840" s="8" t="s">
        <v>731</v>
      </c>
      <c r="C11840" t="str">
        <f>VLOOKUP(B11840, CONTENT!$B$2:$D$1001,2,FALSE)</f>
        <v>GIF</v>
      </c>
      <c r="D11840" t="str">
        <f>VLOOKUP(B11840,CONTENT!$B$2:$D$1001,3,FALSE)</f>
        <v>Education</v>
      </c>
      <c r="E11840" t="str">
        <f>VLOOKUP(G11840,'Reaction type'!$B$1:$E$17,2, FALSE)</f>
        <v>positive</v>
      </c>
      <c r="F11840">
        <f>VLOOKUP(G11840, 'Reaction type'!$B$2:$E$17, 3,FALSE)</f>
        <v>45</v>
      </c>
      <c r="G11840" s="8" t="s">
        <v>1049</v>
      </c>
      <c r="H11840" s="9">
        <v>44175.375694444447</v>
      </c>
    </row>
    <row r="11841" spans="1:8" x14ac:dyDescent="0.2">
      <c r="A11841" s="7">
        <v>17899</v>
      </c>
      <c r="B11841" s="8" t="s">
        <v>732</v>
      </c>
      <c r="C11841" t="str">
        <f>VLOOKUP(B11841, CONTENT!$B$2:$D$1001,2,FALSE)</f>
        <v>audio</v>
      </c>
      <c r="D11841" t="str">
        <f>VLOOKUP(B11841,CONTENT!$B$2:$D$1001,3,FALSE)</f>
        <v>animals</v>
      </c>
      <c r="E11841" t="str">
        <f>VLOOKUP(G11841,'Reaction type'!$B$1:$E$17,2, FALSE)</f>
        <v>positive</v>
      </c>
      <c r="F11841">
        <f>VLOOKUP(G11841, 'Reaction type'!$B$2:$E$17, 3,FALSE)</f>
        <v>45</v>
      </c>
      <c r="G11841" s="8" t="s">
        <v>1049</v>
      </c>
      <c r="H11841" s="9">
        <v>44049.831944444442</v>
      </c>
    </row>
    <row r="11842" spans="1:8" x14ac:dyDescent="0.2">
      <c r="A11842" s="10">
        <v>17918</v>
      </c>
      <c r="B11842" s="11" t="s">
        <v>732</v>
      </c>
      <c r="C11842" t="str">
        <f>VLOOKUP(B11842, CONTENT!$B$2:$D$1001,2,FALSE)</f>
        <v>audio</v>
      </c>
      <c r="D11842" t="str">
        <f>VLOOKUP(B11842,CONTENT!$B$2:$D$1001,3,FALSE)</f>
        <v>animals</v>
      </c>
      <c r="E11842" t="str">
        <f>VLOOKUP(G11842,'Reaction type'!$B$1:$E$17,2, FALSE)</f>
        <v>positive</v>
      </c>
      <c r="F11842">
        <f>VLOOKUP(G11842, 'Reaction type'!$B$2:$E$17, 3,FALSE)</f>
        <v>45</v>
      </c>
      <c r="G11842" s="11" t="s">
        <v>1049</v>
      </c>
      <c r="H11842" s="12">
        <v>44350.506944444445</v>
      </c>
    </row>
    <row r="11843" spans="1:8" x14ac:dyDescent="0.2">
      <c r="A11843" s="7">
        <v>17933</v>
      </c>
      <c r="B11843" s="8" t="s">
        <v>732</v>
      </c>
      <c r="C11843" t="str">
        <f>VLOOKUP(B11843, CONTENT!$B$2:$D$1001,2,FALSE)</f>
        <v>audio</v>
      </c>
      <c r="D11843" t="str">
        <f>VLOOKUP(B11843,CONTENT!$B$2:$D$1001,3,FALSE)</f>
        <v>animals</v>
      </c>
      <c r="E11843" t="str">
        <f>VLOOKUP(G11843,'Reaction type'!$B$1:$E$17,2, FALSE)</f>
        <v>positive</v>
      </c>
      <c r="F11843">
        <f>VLOOKUP(G11843, 'Reaction type'!$B$2:$E$17, 3,FALSE)</f>
        <v>45</v>
      </c>
      <c r="G11843" s="8" t="s">
        <v>1049</v>
      </c>
      <c r="H11843" s="9">
        <v>44112.137499999997</v>
      </c>
    </row>
    <row r="11844" spans="1:8" x14ac:dyDescent="0.2">
      <c r="A11844" s="7">
        <v>17968</v>
      </c>
      <c r="B11844" s="8" t="s">
        <v>733</v>
      </c>
      <c r="C11844" t="str">
        <f>VLOOKUP(B11844, CONTENT!$B$2:$D$1001,2,FALSE)</f>
        <v>photo</v>
      </c>
      <c r="D11844" t="str">
        <f>VLOOKUP(B11844,CONTENT!$B$2:$D$1001,3,FALSE)</f>
        <v>fitness</v>
      </c>
      <c r="E11844" t="str">
        <f>VLOOKUP(G11844,'Reaction type'!$B$1:$E$17,2, FALSE)</f>
        <v>positive</v>
      </c>
      <c r="F11844">
        <f>VLOOKUP(G11844, 'Reaction type'!$B$2:$E$17, 3,FALSE)</f>
        <v>45</v>
      </c>
      <c r="G11844" s="8" t="s">
        <v>1049</v>
      </c>
      <c r="H11844" s="9">
        <v>44036.725694444445</v>
      </c>
    </row>
    <row r="11845" spans="1:8" x14ac:dyDescent="0.2">
      <c r="A11845" s="10">
        <v>17992</v>
      </c>
      <c r="B11845" s="11" t="s">
        <v>734</v>
      </c>
      <c r="C11845" t="str">
        <f>VLOOKUP(B11845, CONTENT!$B$2:$D$1001,2,FALSE)</f>
        <v>audio</v>
      </c>
      <c r="D11845" t="str">
        <f>VLOOKUP(B11845,CONTENT!$B$2:$D$1001,3,FALSE)</f>
        <v>culture</v>
      </c>
      <c r="E11845" t="str">
        <f>VLOOKUP(G11845,'Reaction type'!$B$1:$E$17,2, FALSE)</f>
        <v>positive</v>
      </c>
      <c r="F11845">
        <f>VLOOKUP(G11845, 'Reaction type'!$B$2:$E$17, 3,FALSE)</f>
        <v>45</v>
      </c>
      <c r="G11845" s="11" t="s">
        <v>1049</v>
      </c>
      <c r="H11845" s="12">
        <v>44208.258333333331</v>
      </c>
    </row>
    <row r="11846" spans="1:8" x14ac:dyDescent="0.2">
      <c r="A11846" s="7">
        <v>18001</v>
      </c>
      <c r="B11846" s="8" t="s">
        <v>734</v>
      </c>
      <c r="C11846" t="str">
        <f>VLOOKUP(B11846, CONTENT!$B$2:$D$1001,2,FALSE)</f>
        <v>audio</v>
      </c>
      <c r="D11846" t="str">
        <f>VLOOKUP(B11846,CONTENT!$B$2:$D$1001,3,FALSE)</f>
        <v>culture</v>
      </c>
      <c r="E11846" t="str">
        <f>VLOOKUP(G11846,'Reaction type'!$B$1:$E$17,2, FALSE)</f>
        <v>positive</v>
      </c>
      <c r="F11846">
        <f>VLOOKUP(G11846, 'Reaction type'!$B$2:$E$17, 3,FALSE)</f>
        <v>45</v>
      </c>
      <c r="G11846" s="8" t="s">
        <v>1049</v>
      </c>
      <c r="H11846" s="9">
        <v>44033.074305555558</v>
      </c>
    </row>
    <row r="11847" spans="1:8" x14ac:dyDescent="0.2">
      <c r="A11847" s="7">
        <v>18023</v>
      </c>
      <c r="B11847" s="8" t="s">
        <v>734</v>
      </c>
      <c r="C11847" t="str">
        <f>VLOOKUP(B11847, CONTENT!$B$2:$D$1001,2,FALSE)</f>
        <v>audio</v>
      </c>
      <c r="D11847" t="str">
        <f>VLOOKUP(B11847,CONTENT!$B$2:$D$1001,3,FALSE)</f>
        <v>culture</v>
      </c>
      <c r="E11847" t="str">
        <f>VLOOKUP(G11847,'Reaction type'!$B$1:$E$17,2, FALSE)</f>
        <v>positive</v>
      </c>
      <c r="F11847">
        <f>VLOOKUP(G11847, 'Reaction type'!$B$2:$E$17, 3,FALSE)</f>
        <v>45</v>
      </c>
      <c r="G11847" s="8" t="s">
        <v>1049</v>
      </c>
      <c r="H11847" s="9">
        <v>44209.887499999997</v>
      </c>
    </row>
    <row r="11848" spans="1:8" x14ac:dyDescent="0.2">
      <c r="A11848" s="10">
        <v>18028</v>
      </c>
      <c r="B11848" s="11" t="s">
        <v>734</v>
      </c>
      <c r="C11848" t="str">
        <f>VLOOKUP(B11848, CONTENT!$B$2:$D$1001,2,FALSE)</f>
        <v>audio</v>
      </c>
      <c r="D11848" t="str">
        <f>VLOOKUP(B11848,CONTENT!$B$2:$D$1001,3,FALSE)</f>
        <v>culture</v>
      </c>
      <c r="E11848" t="str">
        <f>VLOOKUP(G11848,'Reaction type'!$B$1:$E$17,2, FALSE)</f>
        <v>positive</v>
      </c>
      <c r="F11848">
        <f>VLOOKUP(G11848, 'Reaction type'!$B$2:$E$17, 3,FALSE)</f>
        <v>45</v>
      </c>
      <c r="G11848" s="11" t="s">
        <v>1049</v>
      </c>
      <c r="H11848" s="12">
        <v>44093.301388888889</v>
      </c>
    </row>
    <row r="11849" spans="1:8" x14ac:dyDescent="0.2">
      <c r="A11849" s="7">
        <v>18038</v>
      </c>
      <c r="B11849" s="8" t="s">
        <v>735</v>
      </c>
      <c r="C11849" t="str">
        <f>VLOOKUP(B11849, CONTENT!$B$2:$D$1001,2,FALSE)</f>
        <v>GIF</v>
      </c>
      <c r="D11849" t="str">
        <f>VLOOKUP(B11849,CONTENT!$B$2:$D$1001,3,FALSE)</f>
        <v>veganism</v>
      </c>
      <c r="E11849" t="str">
        <f>VLOOKUP(G11849,'Reaction type'!$B$1:$E$17,2, FALSE)</f>
        <v>positive</v>
      </c>
      <c r="F11849">
        <f>VLOOKUP(G11849, 'Reaction type'!$B$2:$E$17, 3,FALSE)</f>
        <v>45</v>
      </c>
      <c r="G11849" s="8" t="s">
        <v>1049</v>
      </c>
      <c r="H11849" s="9">
        <v>44186.204861111109</v>
      </c>
    </row>
    <row r="11850" spans="1:8" x14ac:dyDescent="0.2">
      <c r="A11850" s="7">
        <v>18073</v>
      </c>
      <c r="B11850" s="8" t="s">
        <v>738</v>
      </c>
      <c r="C11850" t="str">
        <f>VLOOKUP(B11850, CONTENT!$B$2:$D$1001,2,FALSE)</f>
        <v>photo</v>
      </c>
      <c r="D11850" t="str">
        <f>VLOOKUP(B11850,CONTENT!$B$2:$D$1001,3,FALSE)</f>
        <v>veganism</v>
      </c>
      <c r="E11850" t="str">
        <f>VLOOKUP(G11850,'Reaction type'!$B$1:$E$17,2, FALSE)</f>
        <v>positive</v>
      </c>
      <c r="F11850">
        <f>VLOOKUP(G11850, 'Reaction type'!$B$2:$E$17, 3,FALSE)</f>
        <v>45</v>
      </c>
      <c r="G11850" s="8" t="s">
        <v>1049</v>
      </c>
      <c r="H11850" s="9">
        <v>44050.769444444442</v>
      </c>
    </row>
    <row r="11851" spans="1:8" x14ac:dyDescent="0.2">
      <c r="A11851" s="7">
        <v>18107</v>
      </c>
      <c r="B11851" s="8" t="s">
        <v>738</v>
      </c>
      <c r="C11851" t="str">
        <f>VLOOKUP(B11851, CONTENT!$B$2:$D$1001,2,FALSE)</f>
        <v>photo</v>
      </c>
      <c r="D11851" t="str">
        <f>VLOOKUP(B11851,CONTENT!$B$2:$D$1001,3,FALSE)</f>
        <v>veganism</v>
      </c>
      <c r="E11851" t="str">
        <f>VLOOKUP(G11851,'Reaction type'!$B$1:$E$17,2, FALSE)</f>
        <v>positive</v>
      </c>
      <c r="F11851">
        <f>VLOOKUP(G11851, 'Reaction type'!$B$2:$E$17, 3,FALSE)</f>
        <v>45</v>
      </c>
      <c r="G11851" s="8" t="s">
        <v>1049</v>
      </c>
      <c r="H11851" s="9">
        <v>44207.197222222225</v>
      </c>
    </row>
    <row r="11852" spans="1:8" x14ac:dyDescent="0.2">
      <c r="A11852" s="10">
        <v>18110</v>
      </c>
      <c r="B11852" s="11" t="s">
        <v>738</v>
      </c>
      <c r="C11852" t="str">
        <f>VLOOKUP(B11852, CONTENT!$B$2:$D$1001,2,FALSE)</f>
        <v>photo</v>
      </c>
      <c r="D11852" t="str">
        <f>VLOOKUP(B11852,CONTENT!$B$2:$D$1001,3,FALSE)</f>
        <v>veganism</v>
      </c>
      <c r="E11852" t="str">
        <f>VLOOKUP(G11852,'Reaction type'!$B$1:$E$17,2, FALSE)</f>
        <v>positive</v>
      </c>
      <c r="F11852">
        <f>VLOOKUP(G11852, 'Reaction type'!$B$2:$E$17, 3,FALSE)</f>
        <v>45</v>
      </c>
      <c r="G11852" s="11" t="s">
        <v>1049</v>
      </c>
      <c r="H11852" s="12">
        <v>44276.048611111109</v>
      </c>
    </row>
    <row r="11853" spans="1:8" x14ac:dyDescent="0.2">
      <c r="A11853" s="7">
        <v>18152</v>
      </c>
      <c r="B11853" s="8" t="s">
        <v>739</v>
      </c>
      <c r="C11853" t="str">
        <f>VLOOKUP(B11853, CONTENT!$B$2:$D$1001,2,FALSE)</f>
        <v>photo</v>
      </c>
      <c r="D11853" t="str">
        <f>VLOOKUP(B11853,CONTENT!$B$2:$D$1001,3,FALSE)</f>
        <v>technology</v>
      </c>
      <c r="E11853" t="str">
        <f>VLOOKUP(G11853,'Reaction type'!$B$1:$E$17,2, FALSE)</f>
        <v>positive</v>
      </c>
      <c r="F11853">
        <f>VLOOKUP(G11853, 'Reaction type'!$B$2:$E$17, 3,FALSE)</f>
        <v>45</v>
      </c>
      <c r="G11853" s="8" t="s">
        <v>1049</v>
      </c>
      <c r="H11853" s="9">
        <v>44159.887499999997</v>
      </c>
    </row>
    <row r="11854" spans="1:8" x14ac:dyDescent="0.2">
      <c r="A11854" s="10">
        <v>18205</v>
      </c>
      <c r="B11854" s="11" t="s">
        <v>741</v>
      </c>
      <c r="C11854" t="str">
        <f>VLOOKUP(B11854, CONTENT!$B$2:$D$1001,2,FALSE)</f>
        <v>video</v>
      </c>
      <c r="D11854" t="str">
        <f>VLOOKUP(B11854,CONTENT!$B$2:$D$1001,3,FALSE)</f>
        <v>animals</v>
      </c>
      <c r="E11854" t="str">
        <f>VLOOKUP(G11854,'Reaction type'!$B$1:$E$17,2, FALSE)</f>
        <v>positive</v>
      </c>
      <c r="F11854">
        <f>VLOOKUP(G11854, 'Reaction type'!$B$2:$E$17, 3,FALSE)</f>
        <v>45</v>
      </c>
      <c r="G11854" s="11" t="s">
        <v>1049</v>
      </c>
      <c r="H11854" s="12">
        <v>44123.587500000001</v>
      </c>
    </row>
    <row r="11855" spans="1:8" x14ac:dyDescent="0.2">
      <c r="A11855" s="7">
        <v>18210</v>
      </c>
      <c r="B11855" s="8" t="s">
        <v>741</v>
      </c>
      <c r="C11855" t="str">
        <f>VLOOKUP(B11855, CONTENT!$B$2:$D$1001,2,FALSE)</f>
        <v>video</v>
      </c>
      <c r="D11855" t="str">
        <f>VLOOKUP(B11855,CONTENT!$B$2:$D$1001,3,FALSE)</f>
        <v>animals</v>
      </c>
      <c r="E11855" t="str">
        <f>VLOOKUP(G11855,'Reaction type'!$B$1:$E$17,2, FALSE)</f>
        <v>positive</v>
      </c>
      <c r="F11855">
        <f>VLOOKUP(G11855, 'Reaction type'!$B$2:$E$17, 3,FALSE)</f>
        <v>45</v>
      </c>
      <c r="G11855" s="8" t="s">
        <v>1049</v>
      </c>
      <c r="H11855" s="9">
        <v>44333.586111111108</v>
      </c>
    </row>
    <row r="11856" spans="1:8" x14ac:dyDescent="0.2">
      <c r="A11856" s="10">
        <v>18219</v>
      </c>
      <c r="B11856" s="11" t="s">
        <v>741</v>
      </c>
      <c r="C11856" t="str">
        <f>VLOOKUP(B11856, CONTENT!$B$2:$D$1001,2,FALSE)</f>
        <v>video</v>
      </c>
      <c r="D11856" t="str">
        <f>VLOOKUP(B11856,CONTENT!$B$2:$D$1001,3,FALSE)</f>
        <v>animals</v>
      </c>
      <c r="E11856" t="str">
        <f>VLOOKUP(G11856,'Reaction type'!$B$1:$E$17,2, FALSE)</f>
        <v>positive</v>
      </c>
      <c r="F11856">
        <f>VLOOKUP(G11856, 'Reaction type'!$B$2:$E$17, 3,FALSE)</f>
        <v>45</v>
      </c>
      <c r="G11856" s="11" t="s">
        <v>1049</v>
      </c>
      <c r="H11856" s="12">
        <v>44038.317361111112</v>
      </c>
    </row>
    <row r="11857" spans="1:8" x14ac:dyDescent="0.2">
      <c r="A11857" s="10">
        <v>18225</v>
      </c>
      <c r="B11857" s="11" t="s">
        <v>741</v>
      </c>
      <c r="C11857" t="str">
        <f>VLOOKUP(B11857, CONTENT!$B$2:$D$1001,2,FALSE)</f>
        <v>video</v>
      </c>
      <c r="D11857" t="str">
        <f>VLOOKUP(B11857,CONTENT!$B$2:$D$1001,3,FALSE)</f>
        <v>animals</v>
      </c>
      <c r="E11857" t="str">
        <f>VLOOKUP(G11857,'Reaction type'!$B$1:$E$17,2, FALSE)</f>
        <v>positive</v>
      </c>
      <c r="F11857">
        <f>VLOOKUP(G11857, 'Reaction type'!$B$2:$E$17, 3,FALSE)</f>
        <v>45</v>
      </c>
      <c r="G11857" s="11" t="s">
        <v>1049</v>
      </c>
      <c r="H11857" s="12">
        <v>44342.038888888892</v>
      </c>
    </row>
    <row r="11858" spans="1:8" x14ac:dyDescent="0.2">
      <c r="A11858" s="7">
        <v>18249</v>
      </c>
      <c r="B11858" s="8" t="s">
        <v>742</v>
      </c>
      <c r="C11858" t="str">
        <f>VLOOKUP(B11858, CONTENT!$B$2:$D$1001,2,FALSE)</f>
        <v>GIF</v>
      </c>
      <c r="D11858" t="str">
        <f>VLOOKUP(B11858,CONTENT!$B$2:$D$1001,3,FALSE)</f>
        <v>science</v>
      </c>
      <c r="E11858" t="str">
        <f>VLOOKUP(G11858,'Reaction type'!$B$1:$E$17,2, FALSE)</f>
        <v>positive</v>
      </c>
      <c r="F11858">
        <f>VLOOKUP(G11858, 'Reaction type'!$B$2:$E$17, 3,FALSE)</f>
        <v>45</v>
      </c>
      <c r="G11858" s="8" t="s">
        <v>1049</v>
      </c>
      <c r="H11858" s="9">
        <v>44132.200694444444</v>
      </c>
    </row>
    <row r="11859" spans="1:8" x14ac:dyDescent="0.2">
      <c r="A11859" s="10">
        <v>18252</v>
      </c>
      <c r="B11859" s="11" t="s">
        <v>742</v>
      </c>
      <c r="C11859" t="str">
        <f>VLOOKUP(B11859, CONTENT!$B$2:$D$1001,2,FALSE)</f>
        <v>GIF</v>
      </c>
      <c r="D11859" t="str">
        <f>VLOOKUP(B11859,CONTENT!$B$2:$D$1001,3,FALSE)</f>
        <v>science</v>
      </c>
      <c r="E11859" t="str">
        <f>VLOOKUP(G11859,'Reaction type'!$B$1:$E$17,2, FALSE)</f>
        <v>positive</v>
      </c>
      <c r="F11859">
        <f>VLOOKUP(G11859, 'Reaction type'!$B$2:$E$17, 3,FALSE)</f>
        <v>45</v>
      </c>
      <c r="G11859" s="11" t="s">
        <v>1049</v>
      </c>
      <c r="H11859" s="12">
        <v>44016.878472222219</v>
      </c>
    </row>
    <row r="11860" spans="1:8" x14ac:dyDescent="0.2">
      <c r="A11860" s="10">
        <v>18262</v>
      </c>
      <c r="B11860" s="11" t="s">
        <v>742</v>
      </c>
      <c r="C11860" t="str">
        <f>VLOOKUP(B11860, CONTENT!$B$2:$D$1001,2,FALSE)</f>
        <v>GIF</v>
      </c>
      <c r="D11860" t="str">
        <f>VLOOKUP(B11860,CONTENT!$B$2:$D$1001,3,FALSE)</f>
        <v>science</v>
      </c>
      <c r="E11860" t="str">
        <f>VLOOKUP(G11860,'Reaction type'!$B$1:$E$17,2, FALSE)</f>
        <v>positive</v>
      </c>
      <c r="F11860">
        <f>VLOOKUP(G11860, 'Reaction type'!$B$2:$E$17, 3,FALSE)</f>
        <v>45</v>
      </c>
      <c r="G11860" s="11" t="s">
        <v>1049</v>
      </c>
      <c r="H11860" s="12">
        <v>44119.804861111108</v>
      </c>
    </row>
    <row r="11861" spans="1:8" x14ac:dyDescent="0.2">
      <c r="A11861" s="10">
        <v>18264</v>
      </c>
      <c r="B11861" s="11" t="s">
        <v>742</v>
      </c>
      <c r="C11861" t="str">
        <f>VLOOKUP(B11861, CONTENT!$B$2:$D$1001,2,FALSE)</f>
        <v>GIF</v>
      </c>
      <c r="D11861" t="str">
        <f>VLOOKUP(B11861,CONTENT!$B$2:$D$1001,3,FALSE)</f>
        <v>science</v>
      </c>
      <c r="E11861" t="str">
        <f>VLOOKUP(G11861,'Reaction type'!$B$1:$E$17,2, FALSE)</f>
        <v>positive</v>
      </c>
      <c r="F11861">
        <f>VLOOKUP(G11861, 'Reaction type'!$B$2:$E$17, 3,FALSE)</f>
        <v>45</v>
      </c>
      <c r="G11861" s="11" t="s">
        <v>1049</v>
      </c>
      <c r="H11861" s="12">
        <v>44304.792361111111</v>
      </c>
    </row>
    <row r="11862" spans="1:8" x14ac:dyDescent="0.2">
      <c r="A11862" s="10">
        <v>18269</v>
      </c>
      <c r="B11862" s="11" t="s">
        <v>743</v>
      </c>
      <c r="C11862" t="str">
        <f>VLOOKUP(B11862, CONTENT!$B$2:$D$1001,2,FALSE)</f>
        <v>audio</v>
      </c>
      <c r="D11862" t="str">
        <f>VLOOKUP(B11862,CONTENT!$B$2:$D$1001,3,FALSE)</f>
        <v>public speaking</v>
      </c>
      <c r="E11862" t="str">
        <f>VLOOKUP(G11862,'Reaction type'!$B$1:$E$17,2, FALSE)</f>
        <v>positive</v>
      </c>
      <c r="F11862">
        <f>VLOOKUP(G11862, 'Reaction type'!$B$2:$E$17, 3,FALSE)</f>
        <v>45</v>
      </c>
      <c r="G11862" s="11" t="s">
        <v>1049</v>
      </c>
      <c r="H11862" s="12">
        <v>44082.604861111111</v>
      </c>
    </row>
    <row r="11863" spans="1:8" x14ac:dyDescent="0.2">
      <c r="A11863" s="7">
        <v>18270</v>
      </c>
      <c r="B11863" s="8" t="s">
        <v>743</v>
      </c>
      <c r="C11863" t="str">
        <f>VLOOKUP(B11863, CONTENT!$B$2:$D$1001,2,FALSE)</f>
        <v>audio</v>
      </c>
      <c r="D11863" t="str">
        <f>VLOOKUP(B11863,CONTENT!$B$2:$D$1001,3,FALSE)</f>
        <v>public speaking</v>
      </c>
      <c r="E11863" t="str">
        <f>VLOOKUP(G11863,'Reaction type'!$B$1:$E$17,2, FALSE)</f>
        <v>positive</v>
      </c>
      <c r="F11863">
        <f>VLOOKUP(G11863, 'Reaction type'!$B$2:$E$17, 3,FALSE)</f>
        <v>45</v>
      </c>
      <c r="G11863" s="8" t="s">
        <v>1049</v>
      </c>
      <c r="H11863" s="9">
        <v>44262.6</v>
      </c>
    </row>
    <row r="11864" spans="1:8" x14ac:dyDescent="0.2">
      <c r="A11864" s="7">
        <v>18300</v>
      </c>
      <c r="B11864" s="8" t="s">
        <v>743</v>
      </c>
      <c r="C11864" t="str">
        <f>VLOOKUP(B11864, CONTENT!$B$2:$D$1001,2,FALSE)</f>
        <v>audio</v>
      </c>
      <c r="D11864" t="str">
        <f>VLOOKUP(B11864,CONTENT!$B$2:$D$1001,3,FALSE)</f>
        <v>public speaking</v>
      </c>
      <c r="E11864" t="str">
        <f>VLOOKUP(G11864,'Reaction type'!$B$1:$E$17,2, FALSE)</f>
        <v>positive</v>
      </c>
      <c r="F11864">
        <f>VLOOKUP(G11864, 'Reaction type'!$B$2:$E$17, 3,FALSE)</f>
        <v>45</v>
      </c>
      <c r="G11864" s="8" t="s">
        <v>1049</v>
      </c>
      <c r="H11864" s="9">
        <v>44265.504861111112</v>
      </c>
    </row>
    <row r="11865" spans="1:8" x14ac:dyDescent="0.2">
      <c r="A11865" s="7">
        <v>18302</v>
      </c>
      <c r="B11865" s="8" t="s">
        <v>743</v>
      </c>
      <c r="C11865" t="str">
        <f>VLOOKUP(B11865, CONTENT!$B$2:$D$1001,2,FALSE)</f>
        <v>audio</v>
      </c>
      <c r="D11865" t="str">
        <f>VLOOKUP(B11865,CONTENT!$B$2:$D$1001,3,FALSE)</f>
        <v>public speaking</v>
      </c>
      <c r="E11865" t="str">
        <f>VLOOKUP(G11865,'Reaction type'!$B$1:$E$17,2, FALSE)</f>
        <v>positive</v>
      </c>
      <c r="F11865">
        <f>VLOOKUP(G11865, 'Reaction type'!$B$2:$E$17, 3,FALSE)</f>
        <v>45</v>
      </c>
      <c r="G11865" s="8" t="s">
        <v>1049</v>
      </c>
      <c r="H11865" s="9">
        <v>44098.922222222223</v>
      </c>
    </row>
    <row r="11866" spans="1:8" x14ac:dyDescent="0.2">
      <c r="A11866" s="10">
        <v>18316</v>
      </c>
      <c r="B11866" s="11" t="s">
        <v>744</v>
      </c>
      <c r="C11866" t="str">
        <f>VLOOKUP(B11866, CONTENT!$B$2:$D$1001,2,FALSE)</f>
        <v>audio</v>
      </c>
      <c r="D11866" t="str">
        <f>VLOOKUP(B11866,CONTENT!$B$2:$D$1001,3,FALSE)</f>
        <v>education</v>
      </c>
      <c r="E11866" t="str">
        <f>VLOOKUP(G11866,'Reaction type'!$B$1:$E$17,2, FALSE)</f>
        <v>positive</v>
      </c>
      <c r="F11866">
        <f>VLOOKUP(G11866, 'Reaction type'!$B$2:$E$17, 3,FALSE)</f>
        <v>45</v>
      </c>
      <c r="G11866" s="11" t="s">
        <v>1049</v>
      </c>
      <c r="H11866" s="12">
        <v>44166.377083333333</v>
      </c>
    </row>
    <row r="11867" spans="1:8" x14ac:dyDescent="0.2">
      <c r="A11867" s="7">
        <v>18331</v>
      </c>
      <c r="B11867" s="8" t="s">
        <v>744</v>
      </c>
      <c r="C11867" t="str">
        <f>VLOOKUP(B11867, CONTENT!$B$2:$D$1001,2,FALSE)</f>
        <v>audio</v>
      </c>
      <c r="D11867" t="str">
        <f>VLOOKUP(B11867,CONTENT!$B$2:$D$1001,3,FALSE)</f>
        <v>education</v>
      </c>
      <c r="E11867" t="str">
        <f>VLOOKUP(G11867,'Reaction type'!$B$1:$E$17,2, FALSE)</f>
        <v>positive</v>
      </c>
      <c r="F11867">
        <f>VLOOKUP(G11867, 'Reaction type'!$B$2:$E$17, 3,FALSE)</f>
        <v>45</v>
      </c>
      <c r="G11867" s="8" t="s">
        <v>1049</v>
      </c>
      <c r="H11867" s="9">
        <v>44068.895138888889</v>
      </c>
    </row>
    <row r="11868" spans="1:8" x14ac:dyDescent="0.2">
      <c r="A11868" s="10">
        <v>18343</v>
      </c>
      <c r="B11868" s="11" t="s">
        <v>745</v>
      </c>
      <c r="C11868" t="str">
        <f>VLOOKUP(B11868, CONTENT!$B$2:$D$1001,2,FALSE)</f>
        <v>GIF</v>
      </c>
      <c r="D11868" t="str">
        <f>VLOOKUP(B11868,CONTENT!$B$2:$D$1001,3,FALSE)</f>
        <v>soccer</v>
      </c>
      <c r="E11868" t="str">
        <f>VLOOKUP(G11868,'Reaction type'!$B$1:$E$17,2, FALSE)</f>
        <v>positive</v>
      </c>
      <c r="F11868">
        <f>VLOOKUP(G11868, 'Reaction type'!$B$2:$E$17, 3,FALSE)</f>
        <v>45</v>
      </c>
      <c r="G11868" s="11" t="s">
        <v>1049</v>
      </c>
      <c r="H11868" s="12">
        <v>44192.388888888891</v>
      </c>
    </row>
    <row r="11869" spans="1:8" x14ac:dyDescent="0.2">
      <c r="A11869" s="10">
        <v>18355</v>
      </c>
      <c r="B11869" s="11" t="s">
        <v>745</v>
      </c>
      <c r="C11869" t="str">
        <f>VLOOKUP(B11869, CONTENT!$B$2:$D$1001,2,FALSE)</f>
        <v>GIF</v>
      </c>
      <c r="D11869" t="str">
        <f>VLOOKUP(B11869,CONTENT!$B$2:$D$1001,3,FALSE)</f>
        <v>soccer</v>
      </c>
      <c r="E11869" t="str">
        <f>VLOOKUP(G11869,'Reaction type'!$B$1:$E$17,2, FALSE)</f>
        <v>positive</v>
      </c>
      <c r="F11869">
        <f>VLOOKUP(G11869, 'Reaction type'!$B$2:$E$17, 3,FALSE)</f>
        <v>45</v>
      </c>
      <c r="G11869" s="11" t="s">
        <v>1049</v>
      </c>
      <c r="H11869" s="12">
        <v>44254.056944444441</v>
      </c>
    </row>
    <row r="11870" spans="1:8" x14ac:dyDescent="0.2">
      <c r="A11870" s="7">
        <v>18391</v>
      </c>
      <c r="B11870" s="8" t="s">
        <v>748</v>
      </c>
      <c r="C11870" t="str">
        <f>VLOOKUP(B11870, CONTENT!$B$2:$D$1001,2,FALSE)</f>
        <v>audio</v>
      </c>
      <c r="D11870" t="str">
        <f>VLOOKUP(B11870,CONTENT!$B$2:$D$1001,3,FALSE)</f>
        <v>cooking</v>
      </c>
      <c r="E11870" t="str">
        <f>VLOOKUP(G11870,'Reaction type'!$B$1:$E$17,2, FALSE)</f>
        <v>positive</v>
      </c>
      <c r="F11870">
        <f>VLOOKUP(G11870, 'Reaction type'!$B$2:$E$17, 3,FALSE)</f>
        <v>45</v>
      </c>
      <c r="G11870" s="8" t="s">
        <v>1049</v>
      </c>
      <c r="H11870" s="9">
        <v>44328.070138888892</v>
      </c>
    </row>
    <row r="11871" spans="1:8" x14ac:dyDescent="0.2">
      <c r="A11871" s="10">
        <v>18423</v>
      </c>
      <c r="B11871" s="11" t="s">
        <v>749</v>
      </c>
      <c r="C11871" t="str">
        <f>VLOOKUP(B11871, CONTENT!$B$2:$D$1001,2,FALSE)</f>
        <v>audio</v>
      </c>
      <c r="D11871" t="str">
        <f>VLOOKUP(B11871,CONTENT!$B$2:$D$1001,3,FALSE)</f>
        <v>travel</v>
      </c>
      <c r="E11871" t="str">
        <f>VLOOKUP(G11871,'Reaction type'!$B$1:$E$17,2, FALSE)</f>
        <v>positive</v>
      </c>
      <c r="F11871">
        <f>VLOOKUP(G11871, 'Reaction type'!$B$2:$E$17, 3,FALSE)</f>
        <v>45</v>
      </c>
      <c r="G11871" s="11" t="s">
        <v>1049</v>
      </c>
      <c r="H11871" s="12">
        <v>44177.289583333331</v>
      </c>
    </row>
    <row r="11872" spans="1:8" x14ac:dyDescent="0.2">
      <c r="A11872" s="10">
        <v>18442</v>
      </c>
      <c r="B11872" s="11" t="s">
        <v>750</v>
      </c>
      <c r="C11872" t="str">
        <f>VLOOKUP(B11872, CONTENT!$B$2:$D$1001,2,FALSE)</f>
        <v>photo</v>
      </c>
      <c r="D11872" t="str">
        <f>VLOOKUP(B11872,CONTENT!$B$2:$D$1001,3,FALSE)</f>
        <v>culture</v>
      </c>
      <c r="E11872" t="str">
        <f>VLOOKUP(G11872,'Reaction type'!$B$1:$E$17,2, FALSE)</f>
        <v>positive</v>
      </c>
      <c r="F11872">
        <f>VLOOKUP(G11872, 'Reaction type'!$B$2:$E$17, 3,FALSE)</f>
        <v>45</v>
      </c>
      <c r="G11872" s="11" t="s">
        <v>1049</v>
      </c>
      <c r="H11872" s="12">
        <v>44305.839583333334</v>
      </c>
    </row>
    <row r="11873" spans="1:8" x14ac:dyDescent="0.2">
      <c r="A11873" s="7">
        <v>18460</v>
      </c>
      <c r="B11873" s="8" t="s">
        <v>751</v>
      </c>
      <c r="C11873" t="str">
        <f>VLOOKUP(B11873, CONTENT!$B$2:$D$1001,2,FALSE)</f>
        <v>photo</v>
      </c>
      <c r="D11873" t="str">
        <f>VLOOKUP(B11873,CONTENT!$B$2:$D$1001,3,FALSE)</f>
        <v>travel</v>
      </c>
      <c r="E11873" t="str">
        <f>VLOOKUP(G11873,'Reaction type'!$B$1:$E$17,2, FALSE)</f>
        <v>positive</v>
      </c>
      <c r="F11873">
        <f>VLOOKUP(G11873, 'Reaction type'!$B$2:$E$17, 3,FALSE)</f>
        <v>45</v>
      </c>
      <c r="G11873" s="8" t="s">
        <v>1049</v>
      </c>
      <c r="H11873" s="9">
        <v>44029.347916666666</v>
      </c>
    </row>
    <row r="11874" spans="1:8" x14ac:dyDescent="0.2">
      <c r="A11874" s="10">
        <v>18478</v>
      </c>
      <c r="B11874" s="11" t="s">
        <v>752</v>
      </c>
      <c r="C11874" t="str">
        <f>VLOOKUP(B11874, CONTENT!$B$2:$D$1001,2,FALSE)</f>
        <v>GIF</v>
      </c>
      <c r="D11874" t="str">
        <f>VLOOKUP(B11874,CONTENT!$B$2:$D$1001,3,FALSE)</f>
        <v>fitness</v>
      </c>
      <c r="E11874" t="str">
        <f>VLOOKUP(G11874,'Reaction type'!$B$1:$E$17,2, FALSE)</f>
        <v>positive</v>
      </c>
      <c r="F11874">
        <f>VLOOKUP(G11874, 'Reaction type'!$B$2:$E$17, 3,FALSE)</f>
        <v>45</v>
      </c>
      <c r="G11874" s="11" t="s">
        <v>1049</v>
      </c>
      <c r="H11874" s="12">
        <v>44362.609027777777</v>
      </c>
    </row>
    <row r="11875" spans="1:8" x14ac:dyDescent="0.2">
      <c r="A11875" s="7">
        <v>18491</v>
      </c>
      <c r="B11875" s="8" t="s">
        <v>752</v>
      </c>
      <c r="C11875" t="str">
        <f>VLOOKUP(B11875, CONTENT!$B$2:$D$1001,2,FALSE)</f>
        <v>GIF</v>
      </c>
      <c r="D11875" t="str">
        <f>VLOOKUP(B11875,CONTENT!$B$2:$D$1001,3,FALSE)</f>
        <v>fitness</v>
      </c>
      <c r="E11875" t="str">
        <f>VLOOKUP(G11875,'Reaction type'!$B$1:$E$17,2, FALSE)</f>
        <v>positive</v>
      </c>
      <c r="F11875">
        <f>VLOOKUP(G11875, 'Reaction type'!$B$2:$E$17, 3,FALSE)</f>
        <v>45</v>
      </c>
      <c r="G11875" s="8" t="s">
        <v>1049</v>
      </c>
      <c r="H11875" s="9">
        <v>44360.679861111108</v>
      </c>
    </row>
    <row r="11876" spans="1:8" x14ac:dyDescent="0.2">
      <c r="A11876" s="10">
        <v>18513</v>
      </c>
      <c r="B11876" s="11" t="s">
        <v>754</v>
      </c>
      <c r="C11876" t="str">
        <f>VLOOKUP(B11876, CONTENT!$B$2:$D$1001,2,FALSE)</f>
        <v>video</v>
      </c>
      <c r="D11876" t="str">
        <f>VLOOKUP(B11876,CONTENT!$B$2:$D$1001,3,FALSE)</f>
        <v>culture</v>
      </c>
      <c r="E11876" t="str">
        <f>VLOOKUP(G11876,'Reaction type'!$B$1:$E$17,2, FALSE)</f>
        <v>positive</v>
      </c>
      <c r="F11876">
        <f>VLOOKUP(G11876, 'Reaction type'!$B$2:$E$17, 3,FALSE)</f>
        <v>45</v>
      </c>
      <c r="G11876" s="11" t="s">
        <v>1049</v>
      </c>
      <c r="H11876" s="12">
        <v>44169.563194444447</v>
      </c>
    </row>
    <row r="11877" spans="1:8" x14ac:dyDescent="0.2">
      <c r="A11877" s="10">
        <v>18517</v>
      </c>
      <c r="B11877" s="11" t="s">
        <v>754</v>
      </c>
      <c r="C11877" t="str">
        <f>VLOOKUP(B11877, CONTENT!$B$2:$D$1001,2,FALSE)</f>
        <v>video</v>
      </c>
      <c r="D11877" t="str">
        <f>VLOOKUP(B11877,CONTENT!$B$2:$D$1001,3,FALSE)</f>
        <v>culture</v>
      </c>
      <c r="E11877" t="str">
        <f>VLOOKUP(G11877,'Reaction type'!$B$1:$E$17,2, FALSE)</f>
        <v>positive</v>
      </c>
      <c r="F11877">
        <f>VLOOKUP(G11877, 'Reaction type'!$B$2:$E$17, 3,FALSE)</f>
        <v>45</v>
      </c>
      <c r="G11877" s="11" t="s">
        <v>1049</v>
      </c>
      <c r="H11877" s="12">
        <v>44128.540972222225</v>
      </c>
    </row>
    <row r="11878" spans="1:8" x14ac:dyDescent="0.2">
      <c r="A11878" s="7">
        <v>18541</v>
      </c>
      <c r="B11878" s="8" t="s">
        <v>756</v>
      </c>
      <c r="C11878" t="str">
        <f>VLOOKUP(B11878, CONTENT!$B$2:$D$1001,2,FALSE)</f>
        <v>video</v>
      </c>
      <c r="D11878" t="str">
        <f>VLOOKUP(B11878,CONTENT!$B$2:$D$1001,3,FALSE)</f>
        <v>technology</v>
      </c>
      <c r="E11878" t="str">
        <f>VLOOKUP(G11878,'Reaction type'!$B$1:$E$17,2, FALSE)</f>
        <v>positive</v>
      </c>
      <c r="F11878">
        <f>VLOOKUP(G11878, 'Reaction type'!$B$2:$E$17, 3,FALSE)</f>
        <v>45</v>
      </c>
      <c r="G11878" s="8" t="s">
        <v>1049</v>
      </c>
      <c r="H11878" s="9">
        <v>44099.915277777778</v>
      </c>
    </row>
    <row r="11879" spans="1:8" x14ac:dyDescent="0.2">
      <c r="A11879" s="10">
        <v>18597</v>
      </c>
      <c r="B11879" s="11" t="s">
        <v>757</v>
      </c>
      <c r="C11879" t="str">
        <f>VLOOKUP(B11879, CONTENT!$B$2:$D$1001,2,FALSE)</f>
        <v>audio</v>
      </c>
      <c r="D11879" t="str">
        <f>VLOOKUP(B11879,CONTENT!$B$2:$D$1001,3,FALSE)</f>
        <v>cooking</v>
      </c>
      <c r="E11879" t="str">
        <f>VLOOKUP(G11879,'Reaction type'!$B$1:$E$17,2, FALSE)</f>
        <v>positive</v>
      </c>
      <c r="F11879">
        <f>VLOOKUP(G11879, 'Reaction type'!$B$2:$E$17, 3,FALSE)</f>
        <v>45</v>
      </c>
      <c r="G11879" s="11" t="s">
        <v>1049</v>
      </c>
      <c r="H11879" s="12">
        <v>44049.779861111114</v>
      </c>
    </row>
    <row r="11880" spans="1:8" x14ac:dyDescent="0.2">
      <c r="A11880" s="10">
        <v>18628</v>
      </c>
      <c r="B11880" s="11" t="s">
        <v>758</v>
      </c>
      <c r="C11880" t="str">
        <f>VLOOKUP(B11880, CONTENT!$B$2:$D$1001,2,FALSE)</f>
        <v>photo</v>
      </c>
      <c r="D11880" t="str">
        <f>VLOOKUP(B11880,CONTENT!$B$2:$D$1001,3,FALSE)</f>
        <v>animals</v>
      </c>
      <c r="E11880" t="str">
        <f>VLOOKUP(G11880,'Reaction type'!$B$1:$E$17,2, FALSE)</f>
        <v>positive</v>
      </c>
      <c r="F11880">
        <f>VLOOKUP(G11880, 'Reaction type'!$B$2:$E$17, 3,FALSE)</f>
        <v>45</v>
      </c>
      <c r="G11880" s="11" t="s">
        <v>1049</v>
      </c>
      <c r="H11880" s="12">
        <v>44224.658333333333</v>
      </c>
    </row>
    <row r="11881" spans="1:8" x14ac:dyDescent="0.2">
      <c r="A11881" s="10">
        <v>18647</v>
      </c>
      <c r="B11881" s="11" t="s">
        <v>759</v>
      </c>
      <c r="C11881" t="str">
        <f>VLOOKUP(B11881, CONTENT!$B$2:$D$1001,2,FALSE)</f>
        <v>photo</v>
      </c>
      <c r="D11881" t="str">
        <f>VLOOKUP(B11881,CONTENT!$B$2:$D$1001,3,FALSE)</f>
        <v>education</v>
      </c>
      <c r="E11881" t="str">
        <f>VLOOKUP(G11881,'Reaction type'!$B$1:$E$17,2, FALSE)</f>
        <v>positive</v>
      </c>
      <c r="F11881">
        <f>VLOOKUP(G11881, 'Reaction type'!$B$2:$E$17, 3,FALSE)</f>
        <v>45</v>
      </c>
      <c r="G11881" s="11" t="s">
        <v>1049</v>
      </c>
      <c r="H11881" s="12">
        <v>44038.200694444444</v>
      </c>
    </row>
    <row r="11882" spans="1:8" x14ac:dyDescent="0.2">
      <c r="A11882" s="10">
        <v>18678</v>
      </c>
      <c r="B11882" s="11" t="s">
        <v>760</v>
      </c>
      <c r="C11882" t="str">
        <f>VLOOKUP(B11882, CONTENT!$B$2:$D$1001,2,FALSE)</f>
        <v>audio</v>
      </c>
      <c r="D11882" t="str">
        <f>VLOOKUP(B11882,CONTENT!$B$2:$D$1001,3,FALSE)</f>
        <v>technology</v>
      </c>
      <c r="E11882" t="str">
        <f>VLOOKUP(G11882,'Reaction type'!$B$1:$E$17,2, FALSE)</f>
        <v>positive</v>
      </c>
      <c r="F11882">
        <f>VLOOKUP(G11882, 'Reaction type'!$B$2:$E$17, 3,FALSE)</f>
        <v>45</v>
      </c>
      <c r="G11882" s="11" t="s">
        <v>1049</v>
      </c>
      <c r="H11882" s="12">
        <v>44323.910416666666</v>
      </c>
    </row>
    <row r="11883" spans="1:8" x14ac:dyDescent="0.2">
      <c r="A11883" s="10">
        <v>18725</v>
      </c>
      <c r="B11883" s="11" t="s">
        <v>763</v>
      </c>
      <c r="C11883" t="str">
        <f>VLOOKUP(B11883, CONTENT!$B$2:$D$1001,2,FALSE)</f>
        <v>GIF</v>
      </c>
      <c r="D11883" t="str">
        <f>VLOOKUP(B11883,CONTENT!$B$2:$D$1001,3,FALSE)</f>
        <v>science</v>
      </c>
      <c r="E11883" t="str">
        <f>VLOOKUP(G11883,'Reaction type'!$B$1:$E$17,2, FALSE)</f>
        <v>positive</v>
      </c>
      <c r="F11883">
        <f>VLOOKUP(G11883, 'Reaction type'!$B$2:$E$17, 3,FALSE)</f>
        <v>45</v>
      </c>
      <c r="G11883" s="11" t="s">
        <v>1049</v>
      </c>
      <c r="H11883" s="12">
        <v>44231.15347222222</v>
      </c>
    </row>
    <row r="11884" spans="1:8" x14ac:dyDescent="0.2">
      <c r="A11884" s="7">
        <v>18736</v>
      </c>
      <c r="B11884" s="8" t="s">
        <v>763</v>
      </c>
      <c r="C11884" t="str">
        <f>VLOOKUP(B11884, CONTENT!$B$2:$D$1001,2,FALSE)</f>
        <v>GIF</v>
      </c>
      <c r="D11884" t="str">
        <f>VLOOKUP(B11884,CONTENT!$B$2:$D$1001,3,FALSE)</f>
        <v>science</v>
      </c>
      <c r="E11884" t="str">
        <f>VLOOKUP(G11884,'Reaction type'!$B$1:$E$17,2, FALSE)</f>
        <v>positive</v>
      </c>
      <c r="F11884">
        <f>VLOOKUP(G11884, 'Reaction type'!$B$2:$E$17, 3,FALSE)</f>
        <v>45</v>
      </c>
      <c r="G11884" s="8" t="s">
        <v>1049</v>
      </c>
      <c r="H11884" s="9">
        <v>44011.569444444445</v>
      </c>
    </row>
    <row r="11885" spans="1:8" x14ac:dyDescent="0.2">
      <c r="A11885" s="7">
        <v>18742</v>
      </c>
      <c r="B11885" s="8" t="s">
        <v>763</v>
      </c>
      <c r="C11885" t="str">
        <f>VLOOKUP(B11885, CONTENT!$B$2:$D$1001,2,FALSE)</f>
        <v>GIF</v>
      </c>
      <c r="D11885" t="str">
        <f>VLOOKUP(B11885,CONTENT!$B$2:$D$1001,3,FALSE)</f>
        <v>science</v>
      </c>
      <c r="E11885" t="str">
        <f>VLOOKUP(G11885,'Reaction type'!$B$1:$E$17,2, FALSE)</f>
        <v>positive</v>
      </c>
      <c r="F11885">
        <f>VLOOKUP(G11885, 'Reaction type'!$B$2:$E$17, 3,FALSE)</f>
        <v>45</v>
      </c>
      <c r="G11885" s="8" t="s">
        <v>1049</v>
      </c>
      <c r="H11885" s="9">
        <v>44081.581944444442</v>
      </c>
    </row>
    <row r="11886" spans="1:8" x14ac:dyDescent="0.2">
      <c r="A11886" s="10">
        <v>18748</v>
      </c>
      <c r="B11886" s="11" t="s">
        <v>764</v>
      </c>
      <c r="C11886" t="str">
        <f>VLOOKUP(B11886, CONTENT!$B$2:$D$1001,2,FALSE)</f>
        <v>audio</v>
      </c>
      <c r="D11886" t="str">
        <f>VLOOKUP(B11886,CONTENT!$B$2:$D$1001,3,FALSE)</f>
        <v>tennis</v>
      </c>
      <c r="E11886" t="str">
        <f>VLOOKUP(G11886,'Reaction type'!$B$1:$E$17,2, FALSE)</f>
        <v>positive</v>
      </c>
      <c r="F11886">
        <f>VLOOKUP(G11886, 'Reaction type'!$B$2:$E$17, 3,FALSE)</f>
        <v>45</v>
      </c>
      <c r="G11886" s="11" t="s">
        <v>1049</v>
      </c>
      <c r="H11886" s="12">
        <v>44314.799305555556</v>
      </c>
    </row>
    <row r="11887" spans="1:8" x14ac:dyDescent="0.2">
      <c r="A11887" s="7">
        <v>18751</v>
      </c>
      <c r="B11887" s="8" t="s">
        <v>764</v>
      </c>
      <c r="C11887" t="str">
        <f>VLOOKUP(B11887, CONTENT!$B$2:$D$1001,2,FALSE)</f>
        <v>audio</v>
      </c>
      <c r="D11887" t="str">
        <f>VLOOKUP(B11887,CONTENT!$B$2:$D$1001,3,FALSE)</f>
        <v>tennis</v>
      </c>
      <c r="E11887" t="str">
        <f>VLOOKUP(G11887,'Reaction type'!$B$1:$E$17,2, FALSE)</f>
        <v>positive</v>
      </c>
      <c r="F11887">
        <f>VLOOKUP(G11887, 'Reaction type'!$B$2:$E$17, 3,FALSE)</f>
        <v>45</v>
      </c>
      <c r="G11887" s="8" t="s">
        <v>1049</v>
      </c>
      <c r="H11887" s="9">
        <v>44059.647222222222</v>
      </c>
    </row>
    <row r="11888" spans="1:8" x14ac:dyDescent="0.2">
      <c r="A11888" s="10">
        <v>18758</v>
      </c>
      <c r="B11888" s="11" t="s">
        <v>764</v>
      </c>
      <c r="C11888" t="str">
        <f>VLOOKUP(B11888, CONTENT!$B$2:$D$1001,2,FALSE)</f>
        <v>audio</v>
      </c>
      <c r="D11888" t="str">
        <f>VLOOKUP(B11888,CONTENT!$B$2:$D$1001,3,FALSE)</f>
        <v>tennis</v>
      </c>
      <c r="E11888" t="str">
        <f>VLOOKUP(G11888,'Reaction type'!$B$1:$E$17,2, FALSE)</f>
        <v>positive</v>
      </c>
      <c r="F11888">
        <f>VLOOKUP(G11888, 'Reaction type'!$B$2:$E$17, 3,FALSE)</f>
        <v>45</v>
      </c>
      <c r="G11888" s="11" t="s">
        <v>1049</v>
      </c>
      <c r="H11888" s="12">
        <v>44192.614583333336</v>
      </c>
    </row>
    <row r="11889" spans="1:8" x14ac:dyDescent="0.2">
      <c r="A11889" s="7">
        <v>18803</v>
      </c>
      <c r="B11889" s="8" t="s">
        <v>766</v>
      </c>
      <c r="C11889" t="str">
        <f>VLOOKUP(B11889, CONTENT!$B$2:$D$1001,2,FALSE)</f>
        <v>video</v>
      </c>
      <c r="D11889" t="str">
        <f>VLOOKUP(B11889,CONTENT!$B$2:$D$1001,3,FALSE)</f>
        <v>Healthy Eating</v>
      </c>
      <c r="E11889" t="str">
        <f>VLOOKUP(G11889,'Reaction type'!$B$1:$E$17,2, FALSE)</f>
        <v>positive</v>
      </c>
      <c r="F11889">
        <f>VLOOKUP(G11889, 'Reaction type'!$B$2:$E$17, 3,FALSE)</f>
        <v>45</v>
      </c>
      <c r="G11889" s="8" t="s">
        <v>1049</v>
      </c>
      <c r="H11889" s="9">
        <v>44015.073611111111</v>
      </c>
    </row>
    <row r="11890" spans="1:8" x14ac:dyDescent="0.2">
      <c r="A11890" s="10">
        <v>18804</v>
      </c>
      <c r="B11890" s="11" t="s">
        <v>766</v>
      </c>
      <c r="C11890" t="str">
        <f>VLOOKUP(B11890, CONTENT!$B$2:$D$1001,2,FALSE)</f>
        <v>video</v>
      </c>
      <c r="D11890" t="str">
        <f>VLOOKUP(B11890,CONTENT!$B$2:$D$1001,3,FALSE)</f>
        <v>Healthy Eating</v>
      </c>
      <c r="E11890" t="str">
        <f>VLOOKUP(G11890,'Reaction type'!$B$1:$E$17,2, FALSE)</f>
        <v>positive</v>
      </c>
      <c r="F11890">
        <f>VLOOKUP(G11890, 'Reaction type'!$B$2:$E$17, 3,FALSE)</f>
        <v>45</v>
      </c>
      <c r="G11890" s="11" t="s">
        <v>1049</v>
      </c>
      <c r="H11890" s="12">
        <v>44351.921527777777</v>
      </c>
    </row>
    <row r="11891" spans="1:8" x14ac:dyDescent="0.2">
      <c r="A11891" s="10">
        <v>18809</v>
      </c>
      <c r="B11891" s="11" t="s">
        <v>768</v>
      </c>
      <c r="C11891" t="str">
        <f>VLOOKUP(B11891, CONTENT!$B$2:$D$1001,2,FALSE)</f>
        <v>video</v>
      </c>
      <c r="D11891" t="str">
        <f>VLOOKUP(B11891,CONTENT!$B$2:$D$1001,3,FALSE)</f>
        <v>healthy eating</v>
      </c>
      <c r="E11891" t="str">
        <f>VLOOKUP(G11891,'Reaction type'!$B$1:$E$17,2, FALSE)</f>
        <v>positive</v>
      </c>
      <c r="F11891">
        <f>VLOOKUP(G11891, 'Reaction type'!$B$2:$E$17, 3,FALSE)</f>
        <v>45</v>
      </c>
      <c r="G11891" s="11" t="s">
        <v>1049</v>
      </c>
      <c r="H11891" s="12">
        <v>44228.67083333333</v>
      </c>
    </row>
    <row r="11892" spans="1:8" x14ac:dyDescent="0.2">
      <c r="A11892" s="7">
        <v>18812</v>
      </c>
      <c r="B11892" s="8" t="s">
        <v>768</v>
      </c>
      <c r="C11892" t="str">
        <f>VLOOKUP(B11892, CONTENT!$B$2:$D$1001,2,FALSE)</f>
        <v>video</v>
      </c>
      <c r="D11892" t="str">
        <f>VLOOKUP(B11892,CONTENT!$B$2:$D$1001,3,FALSE)</f>
        <v>healthy eating</v>
      </c>
      <c r="E11892" t="str">
        <f>VLOOKUP(G11892,'Reaction type'!$B$1:$E$17,2, FALSE)</f>
        <v>positive</v>
      </c>
      <c r="F11892">
        <f>VLOOKUP(G11892, 'Reaction type'!$B$2:$E$17, 3,FALSE)</f>
        <v>45</v>
      </c>
      <c r="G11892" s="8" t="s">
        <v>1049</v>
      </c>
      <c r="H11892" s="9">
        <v>44103.059027777781</v>
      </c>
    </row>
    <row r="11893" spans="1:8" x14ac:dyDescent="0.2">
      <c r="A11893" s="10">
        <v>18821</v>
      </c>
      <c r="B11893" s="11" t="s">
        <v>768</v>
      </c>
      <c r="C11893" t="str">
        <f>VLOOKUP(B11893, CONTENT!$B$2:$D$1001,2,FALSE)</f>
        <v>video</v>
      </c>
      <c r="D11893" t="str">
        <f>VLOOKUP(B11893,CONTENT!$B$2:$D$1001,3,FALSE)</f>
        <v>healthy eating</v>
      </c>
      <c r="E11893" t="str">
        <f>VLOOKUP(G11893,'Reaction type'!$B$1:$E$17,2, FALSE)</f>
        <v>positive</v>
      </c>
      <c r="F11893">
        <f>VLOOKUP(G11893, 'Reaction type'!$B$2:$E$17, 3,FALSE)</f>
        <v>45</v>
      </c>
      <c r="G11893" s="11" t="s">
        <v>1049</v>
      </c>
      <c r="H11893" s="12">
        <v>44188.245833333334</v>
      </c>
    </row>
    <row r="11894" spans="1:8" x14ac:dyDescent="0.2">
      <c r="A11894" s="7">
        <v>18857</v>
      </c>
      <c r="B11894" s="8" t="s">
        <v>769</v>
      </c>
      <c r="C11894" t="str">
        <f>VLOOKUP(B11894, CONTENT!$B$2:$D$1001,2,FALSE)</f>
        <v>photo</v>
      </c>
      <c r="D11894" t="str">
        <f>VLOOKUP(B11894,CONTENT!$B$2:$D$1001,3,FALSE)</f>
        <v>education</v>
      </c>
      <c r="E11894" t="str">
        <f>VLOOKUP(G11894,'Reaction type'!$B$1:$E$17,2, FALSE)</f>
        <v>positive</v>
      </c>
      <c r="F11894">
        <f>VLOOKUP(G11894, 'Reaction type'!$B$2:$E$17, 3,FALSE)</f>
        <v>45</v>
      </c>
      <c r="G11894" s="8" t="s">
        <v>1049</v>
      </c>
      <c r="H11894" s="9">
        <v>44060.518750000003</v>
      </c>
    </row>
    <row r="11895" spans="1:8" x14ac:dyDescent="0.2">
      <c r="A11895" s="7">
        <v>18872</v>
      </c>
      <c r="B11895" s="8" t="s">
        <v>770</v>
      </c>
      <c r="C11895" t="str">
        <f>VLOOKUP(B11895, CONTENT!$B$2:$D$1001,2,FALSE)</f>
        <v>audio</v>
      </c>
      <c r="D11895" t="str">
        <f>VLOOKUP(B11895,CONTENT!$B$2:$D$1001,3,FALSE)</f>
        <v>technology</v>
      </c>
      <c r="E11895" t="str">
        <f>VLOOKUP(G11895,'Reaction type'!$B$1:$E$17,2, FALSE)</f>
        <v>positive</v>
      </c>
      <c r="F11895">
        <f>VLOOKUP(G11895, 'Reaction type'!$B$2:$E$17, 3,FALSE)</f>
        <v>45</v>
      </c>
      <c r="G11895" s="8" t="s">
        <v>1049</v>
      </c>
      <c r="H11895" s="9">
        <v>44305.076388888891</v>
      </c>
    </row>
    <row r="11896" spans="1:8" x14ac:dyDescent="0.2">
      <c r="A11896" s="10">
        <v>18900</v>
      </c>
      <c r="B11896" s="11" t="s">
        <v>771</v>
      </c>
      <c r="C11896" t="str">
        <f>VLOOKUP(B11896, CONTENT!$B$2:$D$1001,2,FALSE)</f>
        <v>photo</v>
      </c>
      <c r="D11896" t="str">
        <f>VLOOKUP(B11896,CONTENT!$B$2:$D$1001,3,FALSE)</f>
        <v>technology</v>
      </c>
      <c r="E11896" t="str">
        <f>VLOOKUP(G11896,'Reaction type'!$B$1:$E$17,2, FALSE)</f>
        <v>positive</v>
      </c>
      <c r="F11896">
        <f>VLOOKUP(G11896, 'Reaction type'!$B$2:$E$17, 3,FALSE)</f>
        <v>45</v>
      </c>
      <c r="G11896" s="11" t="s">
        <v>1049</v>
      </c>
      <c r="H11896" s="12">
        <v>44217.944444444445</v>
      </c>
    </row>
    <row r="11897" spans="1:8" x14ac:dyDescent="0.2">
      <c r="A11897" s="10">
        <v>18931</v>
      </c>
      <c r="B11897" s="11" t="s">
        <v>772</v>
      </c>
      <c r="C11897" t="str">
        <f>VLOOKUP(B11897, CONTENT!$B$2:$D$1001,2,FALSE)</f>
        <v>audio</v>
      </c>
      <c r="D11897" t="str">
        <f>VLOOKUP(B11897,CONTENT!$B$2:$D$1001,3,FALSE)</f>
        <v>education</v>
      </c>
      <c r="E11897" t="str">
        <f>VLOOKUP(G11897,'Reaction type'!$B$1:$E$17,2, FALSE)</f>
        <v>positive</v>
      </c>
      <c r="F11897">
        <f>VLOOKUP(G11897, 'Reaction type'!$B$2:$E$17, 3,FALSE)</f>
        <v>45</v>
      </c>
      <c r="G11897" s="11" t="s">
        <v>1049</v>
      </c>
      <c r="H11897" s="12">
        <v>44128.196527777778</v>
      </c>
    </row>
    <row r="11898" spans="1:8" x14ac:dyDescent="0.2">
      <c r="A11898" s="7">
        <v>18932</v>
      </c>
      <c r="B11898" s="8" t="s">
        <v>772</v>
      </c>
      <c r="C11898" t="str">
        <f>VLOOKUP(B11898, CONTENT!$B$2:$D$1001,2,FALSE)</f>
        <v>audio</v>
      </c>
      <c r="D11898" t="str">
        <f>VLOOKUP(B11898,CONTENT!$B$2:$D$1001,3,FALSE)</f>
        <v>education</v>
      </c>
      <c r="E11898" t="str">
        <f>VLOOKUP(G11898,'Reaction type'!$B$1:$E$17,2, FALSE)</f>
        <v>positive</v>
      </c>
      <c r="F11898">
        <f>VLOOKUP(G11898, 'Reaction type'!$B$2:$E$17, 3,FALSE)</f>
        <v>45</v>
      </c>
      <c r="G11898" s="8" t="s">
        <v>1049</v>
      </c>
      <c r="H11898" s="9">
        <v>44090.773611111108</v>
      </c>
    </row>
    <row r="11899" spans="1:8" x14ac:dyDescent="0.2">
      <c r="A11899" s="7">
        <v>18937</v>
      </c>
      <c r="B11899" s="8" t="s">
        <v>773</v>
      </c>
      <c r="C11899" t="str">
        <f>VLOOKUP(B11899, CONTENT!$B$2:$D$1001,2,FALSE)</f>
        <v>video</v>
      </c>
      <c r="D11899" t="str">
        <f>VLOOKUP(B11899,CONTENT!$B$2:$D$1001,3,FALSE)</f>
        <v>travel</v>
      </c>
      <c r="E11899" t="str">
        <f>VLOOKUP(G11899,'Reaction type'!$B$1:$E$17,2, FALSE)</f>
        <v>positive</v>
      </c>
      <c r="F11899">
        <f>VLOOKUP(G11899, 'Reaction type'!$B$2:$E$17, 3,FALSE)</f>
        <v>45</v>
      </c>
      <c r="G11899" s="8" t="s">
        <v>1049</v>
      </c>
      <c r="H11899" s="9">
        <v>44185.009722222225</v>
      </c>
    </row>
    <row r="11900" spans="1:8" x14ac:dyDescent="0.2">
      <c r="A11900" s="7">
        <v>18947</v>
      </c>
      <c r="B11900" s="8" t="s">
        <v>773</v>
      </c>
      <c r="C11900" t="str">
        <f>VLOOKUP(B11900, CONTENT!$B$2:$D$1001,2,FALSE)</f>
        <v>video</v>
      </c>
      <c r="D11900" t="str">
        <f>VLOOKUP(B11900,CONTENT!$B$2:$D$1001,3,FALSE)</f>
        <v>travel</v>
      </c>
      <c r="E11900" t="str">
        <f>VLOOKUP(G11900,'Reaction type'!$B$1:$E$17,2, FALSE)</f>
        <v>positive</v>
      </c>
      <c r="F11900">
        <f>VLOOKUP(G11900, 'Reaction type'!$B$2:$E$17, 3,FALSE)</f>
        <v>45</v>
      </c>
      <c r="G11900" s="8" t="s">
        <v>1049</v>
      </c>
      <c r="H11900" s="9">
        <v>44246.113194444442</v>
      </c>
    </row>
    <row r="11901" spans="1:8" x14ac:dyDescent="0.2">
      <c r="A11901" s="10">
        <v>18978</v>
      </c>
      <c r="B11901" s="11" t="s">
        <v>775</v>
      </c>
      <c r="C11901" t="str">
        <f>VLOOKUP(B11901, CONTENT!$B$2:$D$1001,2,FALSE)</f>
        <v>audio</v>
      </c>
      <c r="D11901" t="str">
        <f>VLOOKUP(B11901,CONTENT!$B$2:$D$1001,3,FALSE)</f>
        <v>dogs</v>
      </c>
      <c r="E11901" t="str">
        <f>VLOOKUP(G11901,'Reaction type'!$B$1:$E$17,2, FALSE)</f>
        <v>positive</v>
      </c>
      <c r="F11901">
        <f>VLOOKUP(G11901, 'Reaction type'!$B$2:$E$17, 3,FALSE)</f>
        <v>45</v>
      </c>
      <c r="G11901" s="11" t="s">
        <v>1049</v>
      </c>
      <c r="H11901" s="12">
        <v>44124.475694444445</v>
      </c>
    </row>
    <row r="11902" spans="1:8" x14ac:dyDescent="0.2">
      <c r="A11902" s="10">
        <v>18990</v>
      </c>
      <c r="B11902" s="11" t="s">
        <v>775</v>
      </c>
      <c r="C11902" t="str">
        <f>VLOOKUP(B11902, CONTENT!$B$2:$D$1001,2,FALSE)</f>
        <v>audio</v>
      </c>
      <c r="D11902" t="str">
        <f>VLOOKUP(B11902,CONTENT!$B$2:$D$1001,3,FALSE)</f>
        <v>dogs</v>
      </c>
      <c r="E11902" t="str">
        <f>VLOOKUP(G11902,'Reaction type'!$B$1:$E$17,2, FALSE)</f>
        <v>positive</v>
      </c>
      <c r="F11902">
        <f>VLOOKUP(G11902, 'Reaction type'!$B$2:$E$17, 3,FALSE)</f>
        <v>45</v>
      </c>
      <c r="G11902" s="11" t="s">
        <v>1049</v>
      </c>
      <c r="H11902" s="12">
        <v>44208.998611111114</v>
      </c>
    </row>
    <row r="11903" spans="1:8" x14ac:dyDescent="0.2">
      <c r="A11903" s="10">
        <v>18997</v>
      </c>
      <c r="B11903" s="11" t="s">
        <v>776</v>
      </c>
      <c r="C11903" t="str">
        <f>VLOOKUP(B11903, CONTENT!$B$2:$D$1001,2,FALSE)</f>
        <v>audio</v>
      </c>
      <c r="D11903" t="str">
        <f>VLOOKUP(B11903,CONTENT!$B$2:$D$1001,3,FALSE)</f>
        <v>cooking</v>
      </c>
      <c r="E11903" t="str">
        <f>VLOOKUP(G11903,'Reaction type'!$B$1:$E$17,2, FALSE)</f>
        <v>positive</v>
      </c>
      <c r="F11903">
        <f>VLOOKUP(G11903, 'Reaction type'!$B$2:$E$17, 3,FALSE)</f>
        <v>45</v>
      </c>
      <c r="G11903" s="11" t="s">
        <v>1049</v>
      </c>
      <c r="H11903" s="12">
        <v>44205.570833333331</v>
      </c>
    </row>
    <row r="11904" spans="1:8" x14ac:dyDescent="0.2">
      <c r="A11904" s="10">
        <v>19011</v>
      </c>
      <c r="B11904" s="11" t="s">
        <v>776</v>
      </c>
      <c r="C11904" t="str">
        <f>VLOOKUP(B11904, CONTENT!$B$2:$D$1001,2,FALSE)</f>
        <v>audio</v>
      </c>
      <c r="D11904" t="str">
        <f>VLOOKUP(B11904,CONTENT!$B$2:$D$1001,3,FALSE)</f>
        <v>cooking</v>
      </c>
      <c r="E11904" t="str">
        <f>VLOOKUP(G11904,'Reaction type'!$B$1:$E$17,2, FALSE)</f>
        <v>positive</v>
      </c>
      <c r="F11904">
        <f>VLOOKUP(G11904, 'Reaction type'!$B$2:$E$17, 3,FALSE)</f>
        <v>45</v>
      </c>
      <c r="G11904" s="11" t="s">
        <v>1049</v>
      </c>
      <c r="H11904" s="12">
        <v>44004.220833333333</v>
      </c>
    </row>
    <row r="11905" spans="1:8" x14ac:dyDescent="0.2">
      <c r="A11905" s="10">
        <v>19034</v>
      </c>
      <c r="B11905" s="11" t="s">
        <v>777</v>
      </c>
      <c r="C11905" t="str">
        <f>VLOOKUP(B11905, CONTENT!$B$2:$D$1001,2,FALSE)</f>
        <v>photo</v>
      </c>
      <c r="D11905" t="str">
        <f>VLOOKUP(B11905,CONTENT!$B$2:$D$1001,3,FALSE)</f>
        <v>travel</v>
      </c>
      <c r="E11905" t="str">
        <f>VLOOKUP(G11905,'Reaction type'!$B$1:$E$17,2, FALSE)</f>
        <v>positive</v>
      </c>
      <c r="F11905">
        <f>VLOOKUP(G11905, 'Reaction type'!$B$2:$E$17, 3,FALSE)</f>
        <v>45</v>
      </c>
      <c r="G11905" s="11" t="s">
        <v>1049</v>
      </c>
      <c r="H11905" s="12">
        <v>44050.261111111111</v>
      </c>
    </row>
    <row r="11906" spans="1:8" x14ac:dyDescent="0.2">
      <c r="A11906" s="7">
        <v>19128</v>
      </c>
      <c r="B11906" s="8" t="s">
        <v>782</v>
      </c>
      <c r="C11906" t="str">
        <f>VLOOKUP(B11906, CONTENT!$B$2:$D$1001,2,FALSE)</f>
        <v>video</v>
      </c>
      <c r="D11906" t="str">
        <f>VLOOKUP(B11906,CONTENT!$B$2:$D$1001,3,FALSE)</f>
        <v>cooking</v>
      </c>
      <c r="E11906" t="str">
        <f>VLOOKUP(G11906,'Reaction type'!$B$1:$E$17,2, FALSE)</f>
        <v>positive</v>
      </c>
      <c r="F11906">
        <f>VLOOKUP(G11906, 'Reaction type'!$B$2:$E$17, 3,FALSE)</f>
        <v>45</v>
      </c>
      <c r="G11906" s="8" t="s">
        <v>1049</v>
      </c>
      <c r="H11906" s="9">
        <v>44146.979166666664</v>
      </c>
    </row>
    <row r="11907" spans="1:8" x14ac:dyDescent="0.2">
      <c r="A11907" s="7">
        <v>19136</v>
      </c>
      <c r="B11907" s="8" t="s">
        <v>782</v>
      </c>
      <c r="C11907" t="str">
        <f>VLOOKUP(B11907, CONTENT!$B$2:$D$1001,2,FALSE)</f>
        <v>video</v>
      </c>
      <c r="D11907" t="str">
        <f>VLOOKUP(B11907,CONTENT!$B$2:$D$1001,3,FALSE)</f>
        <v>cooking</v>
      </c>
      <c r="E11907" t="str">
        <f>VLOOKUP(G11907,'Reaction type'!$B$1:$E$17,2, FALSE)</f>
        <v>positive</v>
      </c>
      <c r="F11907">
        <f>VLOOKUP(G11907, 'Reaction type'!$B$2:$E$17, 3,FALSE)</f>
        <v>45</v>
      </c>
      <c r="G11907" s="8" t="s">
        <v>1049</v>
      </c>
      <c r="H11907" s="9">
        <v>44210.447916666664</v>
      </c>
    </row>
    <row r="11908" spans="1:8" x14ac:dyDescent="0.2">
      <c r="A11908" s="7">
        <v>19163</v>
      </c>
      <c r="B11908" s="8" t="s">
        <v>783</v>
      </c>
      <c r="C11908" t="str">
        <f>VLOOKUP(B11908, CONTENT!$B$2:$D$1001,2,FALSE)</f>
        <v>photo</v>
      </c>
      <c r="D11908" t="str">
        <f>VLOOKUP(B11908,CONTENT!$B$2:$D$1001,3,FALSE)</f>
        <v>food</v>
      </c>
      <c r="E11908" t="str">
        <f>VLOOKUP(G11908,'Reaction type'!$B$1:$E$17,2, FALSE)</f>
        <v>positive</v>
      </c>
      <c r="F11908">
        <f>VLOOKUP(G11908, 'Reaction type'!$B$2:$E$17, 3,FALSE)</f>
        <v>45</v>
      </c>
      <c r="G11908" s="8" t="s">
        <v>1049</v>
      </c>
      <c r="H11908" s="9">
        <v>44084.059027777781</v>
      </c>
    </row>
    <row r="11909" spans="1:8" x14ac:dyDescent="0.2">
      <c r="A11909" s="7">
        <v>19194</v>
      </c>
      <c r="B11909" s="8" t="s">
        <v>784</v>
      </c>
      <c r="C11909" t="str">
        <f>VLOOKUP(B11909, CONTENT!$B$2:$D$1001,2,FALSE)</f>
        <v>audio</v>
      </c>
      <c r="D11909" t="str">
        <f>VLOOKUP(B11909,CONTENT!$B$2:$D$1001,3,FALSE)</f>
        <v>fitness</v>
      </c>
      <c r="E11909" t="str">
        <f>VLOOKUP(G11909,'Reaction type'!$B$1:$E$17,2, FALSE)</f>
        <v>positive</v>
      </c>
      <c r="F11909">
        <f>VLOOKUP(G11909, 'Reaction type'!$B$2:$E$17, 3,FALSE)</f>
        <v>45</v>
      </c>
      <c r="G11909" s="8" t="s">
        <v>1049</v>
      </c>
      <c r="H11909" s="9">
        <v>44346.056250000001</v>
      </c>
    </row>
    <row r="11910" spans="1:8" x14ac:dyDescent="0.2">
      <c r="A11910" s="10">
        <v>19195</v>
      </c>
      <c r="B11910" s="11" t="s">
        <v>784</v>
      </c>
      <c r="C11910" t="str">
        <f>VLOOKUP(B11910, CONTENT!$B$2:$D$1001,2,FALSE)</f>
        <v>audio</v>
      </c>
      <c r="D11910" t="str">
        <f>VLOOKUP(B11910,CONTENT!$B$2:$D$1001,3,FALSE)</f>
        <v>fitness</v>
      </c>
      <c r="E11910" t="str">
        <f>VLOOKUP(G11910,'Reaction type'!$B$1:$E$17,2, FALSE)</f>
        <v>positive</v>
      </c>
      <c r="F11910">
        <f>VLOOKUP(G11910, 'Reaction type'!$B$2:$E$17, 3,FALSE)</f>
        <v>45</v>
      </c>
      <c r="G11910" s="11" t="s">
        <v>1049</v>
      </c>
      <c r="H11910" s="12">
        <v>44148.824305555558</v>
      </c>
    </row>
    <row r="11911" spans="1:8" x14ac:dyDescent="0.2">
      <c r="A11911" s="7">
        <v>19240</v>
      </c>
      <c r="B11911" s="8" t="s">
        <v>786</v>
      </c>
      <c r="C11911" t="str">
        <f>VLOOKUP(B11911, CONTENT!$B$2:$D$1001,2,FALSE)</f>
        <v>photo</v>
      </c>
      <c r="D11911" t="str">
        <f>VLOOKUP(B11911,CONTENT!$B$2:$D$1001,3,FALSE)</f>
        <v>veganism</v>
      </c>
      <c r="E11911" t="str">
        <f>VLOOKUP(G11911,'Reaction type'!$B$1:$E$17,2, FALSE)</f>
        <v>positive</v>
      </c>
      <c r="F11911">
        <f>VLOOKUP(G11911, 'Reaction type'!$B$2:$E$17, 3,FALSE)</f>
        <v>45</v>
      </c>
      <c r="G11911" s="8" t="s">
        <v>1049</v>
      </c>
      <c r="H11911" s="9">
        <v>44165.179861111108</v>
      </c>
    </row>
    <row r="11912" spans="1:8" x14ac:dyDescent="0.2">
      <c r="A11912" s="7">
        <v>19246</v>
      </c>
      <c r="B11912" s="8" t="s">
        <v>786</v>
      </c>
      <c r="C11912" t="str">
        <f>VLOOKUP(B11912, CONTENT!$B$2:$D$1001,2,FALSE)</f>
        <v>photo</v>
      </c>
      <c r="D11912" t="str">
        <f>VLOOKUP(B11912,CONTENT!$B$2:$D$1001,3,FALSE)</f>
        <v>veganism</v>
      </c>
      <c r="E11912" t="str">
        <f>VLOOKUP(G11912,'Reaction type'!$B$1:$E$17,2, FALSE)</f>
        <v>positive</v>
      </c>
      <c r="F11912">
        <f>VLOOKUP(G11912, 'Reaction type'!$B$2:$E$17, 3,FALSE)</f>
        <v>45</v>
      </c>
      <c r="G11912" s="8" t="s">
        <v>1049</v>
      </c>
      <c r="H11912" s="9">
        <v>44066.036111111112</v>
      </c>
    </row>
    <row r="11913" spans="1:8" x14ac:dyDescent="0.2">
      <c r="A11913" s="7">
        <v>19256</v>
      </c>
      <c r="B11913" s="8" t="s">
        <v>786</v>
      </c>
      <c r="C11913" t="str">
        <f>VLOOKUP(B11913, CONTENT!$B$2:$D$1001,2,FALSE)</f>
        <v>photo</v>
      </c>
      <c r="D11913" t="str">
        <f>VLOOKUP(B11913,CONTENT!$B$2:$D$1001,3,FALSE)</f>
        <v>veganism</v>
      </c>
      <c r="E11913" t="str">
        <f>VLOOKUP(G11913,'Reaction type'!$B$1:$E$17,2, FALSE)</f>
        <v>positive</v>
      </c>
      <c r="F11913">
        <f>VLOOKUP(G11913, 'Reaction type'!$B$2:$E$17, 3,FALSE)</f>
        <v>45</v>
      </c>
      <c r="G11913" s="8" t="s">
        <v>1049</v>
      </c>
      <c r="H11913" s="9">
        <v>44148.311111111114</v>
      </c>
    </row>
    <row r="11914" spans="1:8" x14ac:dyDescent="0.2">
      <c r="A11914" s="10">
        <v>19263</v>
      </c>
      <c r="B11914" s="11" t="s">
        <v>788</v>
      </c>
      <c r="C11914" t="str">
        <f>VLOOKUP(B11914, CONTENT!$B$2:$D$1001,2,FALSE)</f>
        <v>audio</v>
      </c>
      <c r="D11914" t="str">
        <f>VLOOKUP(B11914,CONTENT!$B$2:$D$1001,3,FALSE)</f>
        <v>public speaking</v>
      </c>
      <c r="E11914" t="str">
        <f>VLOOKUP(G11914,'Reaction type'!$B$1:$E$17,2, FALSE)</f>
        <v>positive</v>
      </c>
      <c r="F11914">
        <f>VLOOKUP(G11914, 'Reaction type'!$B$2:$E$17, 3,FALSE)</f>
        <v>45</v>
      </c>
      <c r="G11914" s="11" t="s">
        <v>1049</v>
      </c>
      <c r="H11914" s="12">
        <v>44348.052083333336</v>
      </c>
    </row>
    <row r="11915" spans="1:8" x14ac:dyDescent="0.2">
      <c r="A11915" s="10">
        <v>19287</v>
      </c>
      <c r="B11915" s="11" t="s">
        <v>791</v>
      </c>
      <c r="C11915" t="str">
        <f>VLOOKUP(B11915, CONTENT!$B$2:$D$1001,2,FALSE)</f>
        <v>audio</v>
      </c>
      <c r="D11915" t="str">
        <f>VLOOKUP(B11915,CONTENT!$B$2:$D$1001,3,FALSE)</f>
        <v>education</v>
      </c>
      <c r="E11915" t="str">
        <f>VLOOKUP(G11915,'Reaction type'!$B$1:$E$17,2, FALSE)</f>
        <v>positive</v>
      </c>
      <c r="F11915">
        <f>VLOOKUP(G11915, 'Reaction type'!$B$2:$E$17, 3,FALSE)</f>
        <v>45</v>
      </c>
      <c r="G11915" s="11" t="s">
        <v>1049</v>
      </c>
      <c r="H11915" s="12">
        <v>44065.303472222222</v>
      </c>
    </row>
    <row r="11916" spans="1:8" x14ac:dyDescent="0.2">
      <c r="A11916" s="7">
        <v>19335</v>
      </c>
      <c r="B11916" s="8" t="s">
        <v>794</v>
      </c>
      <c r="C11916" t="str">
        <f>VLOOKUP(B11916, CONTENT!$B$2:$D$1001,2,FALSE)</f>
        <v>audio</v>
      </c>
      <c r="D11916" t="str">
        <f>VLOOKUP(B11916,CONTENT!$B$2:$D$1001,3,FALSE)</f>
        <v>veganism</v>
      </c>
      <c r="E11916" t="str">
        <f>VLOOKUP(G11916,'Reaction type'!$B$1:$E$17,2, FALSE)</f>
        <v>positive</v>
      </c>
      <c r="F11916">
        <f>VLOOKUP(G11916, 'Reaction type'!$B$2:$E$17, 3,FALSE)</f>
        <v>45</v>
      </c>
      <c r="G11916" s="8" t="s">
        <v>1049</v>
      </c>
      <c r="H11916" s="9">
        <v>44300.737500000003</v>
      </c>
    </row>
    <row r="11917" spans="1:8" x14ac:dyDescent="0.2">
      <c r="A11917" s="7">
        <v>19347</v>
      </c>
      <c r="B11917" s="8" t="s">
        <v>794</v>
      </c>
      <c r="C11917" t="str">
        <f>VLOOKUP(B11917, CONTENT!$B$2:$D$1001,2,FALSE)</f>
        <v>audio</v>
      </c>
      <c r="D11917" t="str">
        <f>VLOOKUP(B11917,CONTENT!$B$2:$D$1001,3,FALSE)</f>
        <v>veganism</v>
      </c>
      <c r="E11917" t="str">
        <f>VLOOKUP(G11917,'Reaction type'!$B$1:$E$17,2, FALSE)</f>
        <v>positive</v>
      </c>
      <c r="F11917">
        <f>VLOOKUP(G11917, 'Reaction type'!$B$2:$E$17, 3,FALSE)</f>
        <v>45</v>
      </c>
      <c r="G11917" s="8" t="s">
        <v>1049</v>
      </c>
      <c r="H11917" s="9">
        <v>44267.556944444441</v>
      </c>
    </row>
    <row r="11918" spans="1:8" x14ac:dyDescent="0.2">
      <c r="A11918" s="7">
        <v>19360</v>
      </c>
      <c r="B11918" s="8" t="s">
        <v>795</v>
      </c>
      <c r="C11918" t="str">
        <f>VLOOKUP(B11918, CONTENT!$B$2:$D$1001,2,FALSE)</f>
        <v>photo</v>
      </c>
      <c r="D11918" t="str">
        <f>VLOOKUP(B11918,CONTENT!$B$2:$D$1001,3,FALSE)</f>
        <v>fitness</v>
      </c>
      <c r="E11918" t="str">
        <f>VLOOKUP(G11918,'Reaction type'!$B$1:$E$17,2, FALSE)</f>
        <v>positive</v>
      </c>
      <c r="F11918">
        <f>VLOOKUP(G11918, 'Reaction type'!$B$2:$E$17, 3,FALSE)</f>
        <v>45</v>
      </c>
      <c r="G11918" s="8" t="s">
        <v>1049</v>
      </c>
      <c r="H11918" s="9">
        <v>44347.09652777778</v>
      </c>
    </row>
    <row r="11919" spans="1:8" x14ac:dyDescent="0.2">
      <c r="A11919" s="7">
        <v>19362</v>
      </c>
      <c r="B11919" s="8" t="s">
        <v>795</v>
      </c>
      <c r="C11919" t="str">
        <f>VLOOKUP(B11919, CONTENT!$B$2:$D$1001,2,FALSE)</f>
        <v>photo</v>
      </c>
      <c r="D11919" t="str">
        <f>VLOOKUP(B11919,CONTENT!$B$2:$D$1001,3,FALSE)</f>
        <v>fitness</v>
      </c>
      <c r="E11919" t="str">
        <f>VLOOKUP(G11919,'Reaction type'!$B$1:$E$17,2, FALSE)</f>
        <v>positive</v>
      </c>
      <c r="F11919">
        <f>VLOOKUP(G11919, 'Reaction type'!$B$2:$E$17, 3,FALSE)</f>
        <v>45</v>
      </c>
      <c r="G11919" s="8" t="s">
        <v>1049</v>
      </c>
      <c r="H11919" s="9">
        <v>44138.034722222219</v>
      </c>
    </row>
    <row r="11920" spans="1:8" x14ac:dyDescent="0.2">
      <c r="A11920" s="10">
        <v>19366</v>
      </c>
      <c r="B11920" s="11" t="s">
        <v>796</v>
      </c>
      <c r="C11920" t="str">
        <f>VLOOKUP(B11920, CONTENT!$B$2:$D$1001,2,FALSE)</f>
        <v>video</v>
      </c>
      <c r="D11920" t="str">
        <f>VLOOKUP(B11920,CONTENT!$B$2:$D$1001,3,FALSE)</f>
        <v>soccer</v>
      </c>
      <c r="E11920" t="str">
        <f>VLOOKUP(G11920,'Reaction type'!$B$1:$E$17,2, FALSE)</f>
        <v>positive</v>
      </c>
      <c r="F11920">
        <f>VLOOKUP(G11920, 'Reaction type'!$B$2:$E$17, 3,FALSE)</f>
        <v>45</v>
      </c>
      <c r="G11920" s="11" t="s">
        <v>1049</v>
      </c>
      <c r="H11920" s="12">
        <v>44086.9</v>
      </c>
    </row>
    <row r="11921" spans="1:8" x14ac:dyDescent="0.2">
      <c r="A11921" s="7">
        <v>19390</v>
      </c>
      <c r="B11921" s="8" t="s">
        <v>797</v>
      </c>
      <c r="C11921" t="str">
        <f>VLOOKUP(B11921, CONTENT!$B$2:$D$1001,2,FALSE)</f>
        <v>photo</v>
      </c>
      <c r="D11921" t="str">
        <f>VLOOKUP(B11921,CONTENT!$B$2:$D$1001,3,FALSE)</f>
        <v>science</v>
      </c>
      <c r="E11921" t="str">
        <f>VLOOKUP(G11921,'Reaction type'!$B$1:$E$17,2, FALSE)</f>
        <v>positive</v>
      </c>
      <c r="F11921">
        <f>VLOOKUP(G11921, 'Reaction type'!$B$2:$E$17, 3,FALSE)</f>
        <v>45</v>
      </c>
      <c r="G11921" s="8" t="s">
        <v>1049</v>
      </c>
      <c r="H11921" s="9">
        <v>44317.977083333331</v>
      </c>
    </row>
    <row r="11922" spans="1:8" x14ac:dyDescent="0.2">
      <c r="A11922" s="7">
        <v>19412</v>
      </c>
      <c r="B11922" s="8" t="s">
        <v>799</v>
      </c>
      <c r="C11922" t="str">
        <f>VLOOKUP(B11922, CONTENT!$B$2:$D$1001,2,FALSE)</f>
        <v>photo</v>
      </c>
      <c r="D11922" t="str">
        <f>VLOOKUP(B11922,CONTENT!$B$2:$D$1001,3,FALSE)</f>
        <v>tennis</v>
      </c>
      <c r="E11922" t="str">
        <f>VLOOKUP(G11922,'Reaction type'!$B$1:$E$17,2, FALSE)</f>
        <v>positive</v>
      </c>
      <c r="F11922">
        <f>VLOOKUP(G11922, 'Reaction type'!$B$2:$E$17, 3,FALSE)</f>
        <v>45</v>
      </c>
      <c r="G11922" s="8" t="s">
        <v>1049</v>
      </c>
      <c r="H11922" s="9">
        <v>44137.931250000001</v>
      </c>
    </row>
    <row r="11923" spans="1:8" x14ac:dyDescent="0.2">
      <c r="A11923" s="7">
        <v>19428</v>
      </c>
      <c r="B11923" s="8" t="s">
        <v>799</v>
      </c>
      <c r="C11923" t="str">
        <f>VLOOKUP(B11923, CONTENT!$B$2:$D$1001,2,FALSE)</f>
        <v>photo</v>
      </c>
      <c r="D11923" t="str">
        <f>VLOOKUP(B11923,CONTENT!$B$2:$D$1001,3,FALSE)</f>
        <v>tennis</v>
      </c>
      <c r="E11923" t="str">
        <f>VLOOKUP(G11923,'Reaction type'!$B$1:$E$17,2, FALSE)</f>
        <v>positive</v>
      </c>
      <c r="F11923">
        <f>VLOOKUP(G11923, 'Reaction type'!$B$2:$E$17, 3,FALSE)</f>
        <v>45</v>
      </c>
      <c r="G11923" s="8" t="s">
        <v>1049</v>
      </c>
      <c r="H11923" s="9">
        <v>44162.289583333331</v>
      </c>
    </row>
    <row r="11924" spans="1:8" x14ac:dyDescent="0.2">
      <c r="A11924" s="7">
        <v>19436</v>
      </c>
      <c r="B11924" s="8" t="s">
        <v>799</v>
      </c>
      <c r="C11924" t="str">
        <f>VLOOKUP(B11924, CONTENT!$B$2:$D$1001,2,FALSE)</f>
        <v>photo</v>
      </c>
      <c r="D11924" t="str">
        <f>VLOOKUP(B11924,CONTENT!$B$2:$D$1001,3,FALSE)</f>
        <v>tennis</v>
      </c>
      <c r="E11924" t="str">
        <f>VLOOKUP(G11924,'Reaction type'!$B$1:$E$17,2, FALSE)</f>
        <v>positive</v>
      </c>
      <c r="F11924">
        <f>VLOOKUP(G11924, 'Reaction type'!$B$2:$E$17, 3,FALSE)</f>
        <v>45</v>
      </c>
      <c r="G11924" s="8" t="s">
        <v>1049</v>
      </c>
      <c r="H11924" s="9">
        <v>44186.231944444444</v>
      </c>
    </row>
    <row r="11925" spans="1:8" x14ac:dyDescent="0.2">
      <c r="A11925" s="7">
        <v>19453</v>
      </c>
      <c r="B11925" s="8" t="s">
        <v>800</v>
      </c>
      <c r="C11925" t="str">
        <f>VLOOKUP(B11925, CONTENT!$B$2:$D$1001,2,FALSE)</f>
        <v>video</v>
      </c>
      <c r="D11925" t="str">
        <f>VLOOKUP(B11925,CONTENT!$B$2:$D$1001,3,FALSE)</f>
        <v>travel</v>
      </c>
      <c r="E11925" t="str">
        <f>VLOOKUP(G11925,'Reaction type'!$B$1:$E$17,2, FALSE)</f>
        <v>positive</v>
      </c>
      <c r="F11925">
        <f>VLOOKUP(G11925, 'Reaction type'!$B$2:$E$17, 3,FALSE)</f>
        <v>45</v>
      </c>
      <c r="G11925" s="8" t="s">
        <v>1049</v>
      </c>
      <c r="H11925" s="9">
        <v>44285.283333333333</v>
      </c>
    </row>
    <row r="11926" spans="1:8" x14ac:dyDescent="0.2">
      <c r="A11926" s="7">
        <v>19462</v>
      </c>
      <c r="B11926" s="8" t="s">
        <v>801</v>
      </c>
      <c r="C11926" t="str">
        <f>VLOOKUP(B11926, CONTENT!$B$2:$D$1001,2,FALSE)</f>
        <v>photo</v>
      </c>
      <c r="D11926" t="str">
        <f>VLOOKUP(B11926,CONTENT!$B$2:$D$1001,3,FALSE)</f>
        <v>veganism</v>
      </c>
      <c r="E11926" t="str">
        <f>VLOOKUP(G11926,'Reaction type'!$B$1:$E$17,2, FALSE)</f>
        <v>positive</v>
      </c>
      <c r="F11926">
        <f>VLOOKUP(G11926, 'Reaction type'!$B$2:$E$17, 3,FALSE)</f>
        <v>45</v>
      </c>
      <c r="G11926" s="8" t="s">
        <v>1049</v>
      </c>
      <c r="H11926" s="9">
        <v>44067.71875</v>
      </c>
    </row>
    <row r="11927" spans="1:8" x14ac:dyDescent="0.2">
      <c r="A11927" s="10">
        <v>19475</v>
      </c>
      <c r="B11927" s="11" t="s">
        <v>801</v>
      </c>
      <c r="C11927" t="str">
        <f>VLOOKUP(B11927, CONTENT!$B$2:$D$1001,2,FALSE)</f>
        <v>photo</v>
      </c>
      <c r="D11927" t="str">
        <f>VLOOKUP(B11927,CONTENT!$B$2:$D$1001,3,FALSE)</f>
        <v>veganism</v>
      </c>
      <c r="E11927" t="str">
        <f>VLOOKUP(G11927,'Reaction type'!$B$1:$E$17,2, FALSE)</f>
        <v>positive</v>
      </c>
      <c r="F11927">
        <f>VLOOKUP(G11927, 'Reaction type'!$B$2:$E$17, 3,FALSE)</f>
        <v>45</v>
      </c>
      <c r="G11927" s="11" t="s">
        <v>1049</v>
      </c>
      <c r="H11927" s="12">
        <v>44112.152083333334</v>
      </c>
    </row>
    <row r="11928" spans="1:8" x14ac:dyDescent="0.2">
      <c r="A11928" s="7">
        <v>19476</v>
      </c>
      <c r="B11928" s="8" t="s">
        <v>801</v>
      </c>
      <c r="C11928" t="str">
        <f>VLOOKUP(B11928, CONTENT!$B$2:$D$1001,2,FALSE)</f>
        <v>photo</v>
      </c>
      <c r="D11928" t="str">
        <f>VLOOKUP(B11928,CONTENT!$B$2:$D$1001,3,FALSE)</f>
        <v>veganism</v>
      </c>
      <c r="E11928" t="str">
        <f>VLOOKUP(G11928,'Reaction type'!$B$1:$E$17,2, FALSE)</f>
        <v>positive</v>
      </c>
      <c r="F11928">
        <f>VLOOKUP(G11928, 'Reaction type'!$B$2:$E$17, 3,FALSE)</f>
        <v>45</v>
      </c>
      <c r="G11928" s="8" t="s">
        <v>1049</v>
      </c>
      <c r="H11928" s="9">
        <v>44339.023611111108</v>
      </c>
    </row>
    <row r="11929" spans="1:8" x14ac:dyDescent="0.2">
      <c r="A11929" s="7">
        <v>19486</v>
      </c>
      <c r="B11929" s="8" t="s">
        <v>801</v>
      </c>
      <c r="C11929" t="str">
        <f>VLOOKUP(B11929, CONTENT!$B$2:$D$1001,2,FALSE)</f>
        <v>photo</v>
      </c>
      <c r="D11929" t="str">
        <f>VLOOKUP(B11929,CONTENT!$B$2:$D$1001,3,FALSE)</f>
        <v>veganism</v>
      </c>
      <c r="E11929" t="str">
        <f>VLOOKUP(G11929,'Reaction type'!$B$1:$E$17,2, FALSE)</f>
        <v>positive</v>
      </c>
      <c r="F11929">
        <f>VLOOKUP(G11929, 'Reaction type'!$B$2:$E$17, 3,FALSE)</f>
        <v>45</v>
      </c>
      <c r="G11929" s="8" t="s">
        <v>1049</v>
      </c>
      <c r="H11929" s="9">
        <v>44236.898611111108</v>
      </c>
    </row>
    <row r="11930" spans="1:8" x14ac:dyDescent="0.2">
      <c r="A11930" s="10">
        <v>19539</v>
      </c>
      <c r="B11930" s="11" t="s">
        <v>806</v>
      </c>
      <c r="C11930" t="str">
        <f>VLOOKUP(B11930, CONTENT!$B$2:$D$1001,2,FALSE)</f>
        <v>video</v>
      </c>
      <c r="D11930" t="str">
        <f>VLOOKUP(B11930,CONTENT!$B$2:$D$1001,3,FALSE)</f>
        <v>public speaking</v>
      </c>
      <c r="E11930" t="str">
        <f>VLOOKUP(G11930,'Reaction type'!$B$1:$E$17,2, FALSE)</f>
        <v>positive</v>
      </c>
      <c r="F11930">
        <f>VLOOKUP(G11930, 'Reaction type'!$B$2:$E$17, 3,FALSE)</f>
        <v>45</v>
      </c>
      <c r="G11930" s="11" t="s">
        <v>1049</v>
      </c>
      <c r="H11930" s="12">
        <v>44193.286111111112</v>
      </c>
    </row>
    <row r="11931" spans="1:8" x14ac:dyDescent="0.2">
      <c r="A11931" s="7">
        <v>19550</v>
      </c>
      <c r="B11931" s="8" t="s">
        <v>806</v>
      </c>
      <c r="C11931" t="str">
        <f>VLOOKUP(B11931, CONTENT!$B$2:$D$1001,2,FALSE)</f>
        <v>video</v>
      </c>
      <c r="D11931" t="str">
        <f>VLOOKUP(B11931,CONTENT!$B$2:$D$1001,3,FALSE)</f>
        <v>public speaking</v>
      </c>
      <c r="E11931" t="str">
        <f>VLOOKUP(G11931,'Reaction type'!$B$1:$E$17,2, FALSE)</f>
        <v>positive</v>
      </c>
      <c r="F11931">
        <f>VLOOKUP(G11931, 'Reaction type'!$B$2:$E$17, 3,FALSE)</f>
        <v>45</v>
      </c>
      <c r="G11931" s="8" t="s">
        <v>1049</v>
      </c>
      <c r="H11931" s="9">
        <v>44039.559027777781</v>
      </c>
    </row>
    <row r="11932" spans="1:8" x14ac:dyDescent="0.2">
      <c r="A11932" s="10">
        <v>19555</v>
      </c>
      <c r="B11932" s="11" t="s">
        <v>806</v>
      </c>
      <c r="C11932" t="str">
        <f>VLOOKUP(B11932, CONTENT!$B$2:$D$1001,2,FALSE)</f>
        <v>video</v>
      </c>
      <c r="D11932" t="str">
        <f>VLOOKUP(B11932,CONTENT!$B$2:$D$1001,3,FALSE)</f>
        <v>public speaking</v>
      </c>
      <c r="E11932" t="str">
        <f>VLOOKUP(G11932,'Reaction type'!$B$1:$E$17,2, FALSE)</f>
        <v>positive</v>
      </c>
      <c r="F11932">
        <f>VLOOKUP(G11932, 'Reaction type'!$B$2:$E$17, 3,FALSE)</f>
        <v>45</v>
      </c>
      <c r="G11932" s="11" t="s">
        <v>1049</v>
      </c>
      <c r="H11932" s="12">
        <v>44147.340277777781</v>
      </c>
    </row>
    <row r="11933" spans="1:8" x14ac:dyDescent="0.2">
      <c r="A11933" s="10">
        <v>19584</v>
      </c>
      <c r="B11933" s="11" t="s">
        <v>807</v>
      </c>
      <c r="C11933" t="str">
        <f>VLOOKUP(B11933, CONTENT!$B$2:$D$1001,2,FALSE)</f>
        <v>photo</v>
      </c>
      <c r="D11933" t="str">
        <f>VLOOKUP(B11933,CONTENT!$B$2:$D$1001,3,FALSE)</f>
        <v>travel</v>
      </c>
      <c r="E11933" t="str">
        <f>VLOOKUP(G11933,'Reaction type'!$B$1:$E$17,2, FALSE)</f>
        <v>positive</v>
      </c>
      <c r="F11933">
        <f>VLOOKUP(G11933, 'Reaction type'!$B$2:$E$17, 3,FALSE)</f>
        <v>45</v>
      </c>
      <c r="G11933" s="11" t="s">
        <v>1049</v>
      </c>
      <c r="H11933" s="12">
        <v>44008.725694444445</v>
      </c>
    </row>
    <row r="11934" spans="1:8" x14ac:dyDescent="0.2">
      <c r="A11934" s="7">
        <v>19624</v>
      </c>
      <c r="B11934" s="8" t="s">
        <v>808</v>
      </c>
      <c r="C11934" t="str">
        <f>VLOOKUP(B11934, CONTENT!$B$2:$D$1001,2,FALSE)</f>
        <v>audio</v>
      </c>
      <c r="D11934" t="str">
        <f>VLOOKUP(B11934,CONTENT!$B$2:$D$1001,3,FALSE)</f>
        <v>veganism</v>
      </c>
      <c r="E11934" t="str">
        <f>VLOOKUP(G11934,'Reaction type'!$B$1:$E$17,2, FALSE)</f>
        <v>positive</v>
      </c>
      <c r="F11934">
        <f>VLOOKUP(G11934, 'Reaction type'!$B$2:$E$17, 3,FALSE)</f>
        <v>45</v>
      </c>
      <c r="G11934" s="8" t="s">
        <v>1049</v>
      </c>
      <c r="H11934" s="9">
        <v>44138.602777777778</v>
      </c>
    </row>
    <row r="11935" spans="1:8" x14ac:dyDescent="0.2">
      <c r="A11935" s="10">
        <v>19643</v>
      </c>
      <c r="B11935" s="11" t="s">
        <v>810</v>
      </c>
      <c r="C11935" t="str">
        <f>VLOOKUP(B11935, CONTENT!$B$2:$D$1001,2,FALSE)</f>
        <v>photo</v>
      </c>
      <c r="D11935" t="str">
        <f>VLOOKUP(B11935,CONTENT!$B$2:$D$1001,3,FALSE)</f>
        <v>science</v>
      </c>
      <c r="E11935" t="str">
        <f>VLOOKUP(G11935,'Reaction type'!$B$1:$E$17,2, FALSE)</f>
        <v>positive</v>
      </c>
      <c r="F11935">
        <f>VLOOKUP(G11935, 'Reaction type'!$B$2:$E$17, 3,FALSE)</f>
        <v>45</v>
      </c>
      <c r="G11935" s="11" t="s">
        <v>1049</v>
      </c>
      <c r="H11935" s="12">
        <v>44091.824305555558</v>
      </c>
    </row>
    <row r="11936" spans="1:8" x14ac:dyDescent="0.2">
      <c r="A11936" s="7">
        <v>19648</v>
      </c>
      <c r="B11936" s="8" t="s">
        <v>810</v>
      </c>
      <c r="C11936" t="str">
        <f>VLOOKUP(B11936, CONTENT!$B$2:$D$1001,2,FALSE)</f>
        <v>photo</v>
      </c>
      <c r="D11936" t="str">
        <f>VLOOKUP(B11936,CONTENT!$B$2:$D$1001,3,FALSE)</f>
        <v>science</v>
      </c>
      <c r="E11936" t="str">
        <f>VLOOKUP(G11936,'Reaction type'!$B$1:$E$17,2, FALSE)</f>
        <v>positive</v>
      </c>
      <c r="F11936">
        <f>VLOOKUP(G11936, 'Reaction type'!$B$2:$E$17, 3,FALSE)</f>
        <v>45</v>
      </c>
      <c r="G11936" s="8" t="s">
        <v>1049</v>
      </c>
      <c r="H11936" s="9">
        <v>44294.625</v>
      </c>
    </row>
    <row r="11937" spans="1:8" x14ac:dyDescent="0.2">
      <c r="A11937" s="10">
        <v>19663</v>
      </c>
      <c r="B11937" s="11" t="s">
        <v>810</v>
      </c>
      <c r="C11937" t="str">
        <f>VLOOKUP(B11937, CONTENT!$B$2:$D$1001,2,FALSE)</f>
        <v>photo</v>
      </c>
      <c r="D11937" t="str">
        <f>VLOOKUP(B11937,CONTENT!$B$2:$D$1001,3,FALSE)</f>
        <v>science</v>
      </c>
      <c r="E11937" t="str">
        <f>VLOOKUP(G11937,'Reaction type'!$B$1:$E$17,2, FALSE)</f>
        <v>positive</v>
      </c>
      <c r="F11937">
        <f>VLOOKUP(G11937, 'Reaction type'!$B$2:$E$17, 3,FALSE)</f>
        <v>45</v>
      </c>
      <c r="G11937" s="11" t="s">
        <v>1049</v>
      </c>
      <c r="H11937" s="12">
        <v>44195.755555555559</v>
      </c>
    </row>
    <row r="11938" spans="1:8" x14ac:dyDescent="0.2">
      <c r="A11938" s="7">
        <v>19679</v>
      </c>
      <c r="B11938" s="8" t="s">
        <v>811</v>
      </c>
      <c r="C11938" t="str">
        <f>VLOOKUP(B11938, CONTENT!$B$2:$D$1001,2,FALSE)</f>
        <v>photo</v>
      </c>
      <c r="D11938" t="str">
        <f>VLOOKUP(B11938,CONTENT!$B$2:$D$1001,3,FALSE)</f>
        <v>animals</v>
      </c>
      <c r="E11938" t="str">
        <f>VLOOKUP(G11938,'Reaction type'!$B$1:$E$17,2, FALSE)</f>
        <v>positive</v>
      </c>
      <c r="F11938">
        <f>VLOOKUP(G11938, 'Reaction type'!$B$2:$E$17, 3,FALSE)</f>
        <v>45</v>
      </c>
      <c r="G11938" s="8" t="s">
        <v>1049</v>
      </c>
      <c r="H11938" s="9">
        <v>44207.816666666666</v>
      </c>
    </row>
    <row r="11939" spans="1:8" x14ac:dyDescent="0.2">
      <c r="A11939" s="10">
        <v>19690</v>
      </c>
      <c r="B11939" s="11" t="s">
        <v>811</v>
      </c>
      <c r="C11939" t="str">
        <f>VLOOKUP(B11939, CONTENT!$B$2:$D$1001,2,FALSE)</f>
        <v>photo</v>
      </c>
      <c r="D11939" t="str">
        <f>VLOOKUP(B11939,CONTENT!$B$2:$D$1001,3,FALSE)</f>
        <v>animals</v>
      </c>
      <c r="E11939" t="str">
        <f>VLOOKUP(G11939,'Reaction type'!$B$1:$E$17,2, FALSE)</f>
        <v>positive</v>
      </c>
      <c r="F11939">
        <f>VLOOKUP(G11939, 'Reaction type'!$B$2:$E$17, 3,FALSE)</f>
        <v>45</v>
      </c>
      <c r="G11939" s="11" t="s">
        <v>1049</v>
      </c>
      <c r="H11939" s="12">
        <v>44020.322222222225</v>
      </c>
    </row>
    <row r="11940" spans="1:8" x14ac:dyDescent="0.2">
      <c r="A11940" s="7">
        <v>19691</v>
      </c>
      <c r="B11940" s="8" t="s">
        <v>811</v>
      </c>
      <c r="C11940" t="str">
        <f>VLOOKUP(B11940, CONTENT!$B$2:$D$1001,2,FALSE)</f>
        <v>photo</v>
      </c>
      <c r="D11940" t="str">
        <f>VLOOKUP(B11940,CONTENT!$B$2:$D$1001,3,FALSE)</f>
        <v>animals</v>
      </c>
      <c r="E11940" t="str">
        <f>VLOOKUP(G11940,'Reaction type'!$B$1:$E$17,2, FALSE)</f>
        <v>positive</v>
      </c>
      <c r="F11940">
        <f>VLOOKUP(G11940, 'Reaction type'!$B$2:$E$17, 3,FALSE)</f>
        <v>45</v>
      </c>
      <c r="G11940" s="8" t="s">
        <v>1049</v>
      </c>
      <c r="H11940" s="9">
        <v>44156.738888888889</v>
      </c>
    </row>
    <row r="11941" spans="1:8" x14ac:dyDescent="0.2">
      <c r="A11941" s="10">
        <v>19701</v>
      </c>
      <c r="B11941" s="11" t="s">
        <v>812</v>
      </c>
      <c r="C11941" t="str">
        <f>VLOOKUP(B11941, CONTENT!$B$2:$D$1001,2,FALSE)</f>
        <v>video</v>
      </c>
      <c r="D11941" t="str">
        <f>VLOOKUP(B11941,CONTENT!$B$2:$D$1001,3,FALSE)</f>
        <v>education</v>
      </c>
      <c r="E11941" t="str">
        <f>VLOOKUP(G11941,'Reaction type'!$B$1:$E$17,2, FALSE)</f>
        <v>positive</v>
      </c>
      <c r="F11941">
        <f>VLOOKUP(G11941, 'Reaction type'!$B$2:$E$17, 3,FALSE)</f>
        <v>45</v>
      </c>
      <c r="G11941" s="11" t="s">
        <v>1049</v>
      </c>
      <c r="H11941" s="12">
        <v>44356.425694444442</v>
      </c>
    </row>
    <row r="11942" spans="1:8" x14ac:dyDescent="0.2">
      <c r="A11942" s="7">
        <v>19704</v>
      </c>
      <c r="B11942" s="8" t="s">
        <v>812</v>
      </c>
      <c r="C11942" t="str">
        <f>VLOOKUP(B11942, CONTENT!$B$2:$D$1001,2,FALSE)</f>
        <v>video</v>
      </c>
      <c r="D11942" t="str">
        <f>VLOOKUP(B11942,CONTENT!$B$2:$D$1001,3,FALSE)</f>
        <v>education</v>
      </c>
      <c r="E11942" t="str">
        <f>VLOOKUP(G11942,'Reaction type'!$B$1:$E$17,2, FALSE)</f>
        <v>positive</v>
      </c>
      <c r="F11942">
        <f>VLOOKUP(G11942, 'Reaction type'!$B$2:$E$17, 3,FALSE)</f>
        <v>45</v>
      </c>
      <c r="G11942" s="8" t="s">
        <v>1049</v>
      </c>
      <c r="H11942" s="9">
        <v>44005.946527777778</v>
      </c>
    </row>
    <row r="11943" spans="1:8" x14ac:dyDescent="0.2">
      <c r="A11943" s="10">
        <v>19707</v>
      </c>
      <c r="B11943" s="11" t="s">
        <v>812</v>
      </c>
      <c r="C11943" t="str">
        <f>VLOOKUP(B11943, CONTENT!$B$2:$D$1001,2,FALSE)</f>
        <v>video</v>
      </c>
      <c r="D11943" t="str">
        <f>VLOOKUP(B11943,CONTENT!$B$2:$D$1001,3,FALSE)</f>
        <v>education</v>
      </c>
      <c r="E11943" t="str">
        <f>VLOOKUP(G11943,'Reaction type'!$B$1:$E$17,2, FALSE)</f>
        <v>positive</v>
      </c>
      <c r="F11943">
        <f>VLOOKUP(G11943, 'Reaction type'!$B$2:$E$17, 3,FALSE)</f>
        <v>45</v>
      </c>
      <c r="G11943" s="11" t="s">
        <v>1049</v>
      </c>
      <c r="H11943" s="12">
        <v>44238.427777777775</v>
      </c>
    </row>
    <row r="11944" spans="1:8" x14ac:dyDescent="0.2">
      <c r="A11944" s="10">
        <v>19726</v>
      </c>
      <c r="B11944" s="11" t="s">
        <v>813</v>
      </c>
      <c r="C11944" t="str">
        <f>VLOOKUP(B11944, CONTENT!$B$2:$D$1001,2,FALSE)</f>
        <v>photo</v>
      </c>
      <c r="D11944" t="str">
        <f>VLOOKUP(B11944,CONTENT!$B$2:$D$1001,3,FALSE)</f>
        <v>fitness</v>
      </c>
      <c r="E11944" t="str">
        <f>VLOOKUP(G11944,'Reaction type'!$B$1:$E$17,2, FALSE)</f>
        <v>positive</v>
      </c>
      <c r="F11944">
        <f>VLOOKUP(G11944, 'Reaction type'!$B$2:$E$17, 3,FALSE)</f>
        <v>45</v>
      </c>
      <c r="G11944" s="11" t="s">
        <v>1049</v>
      </c>
      <c r="H11944" s="12">
        <v>44031.84097222222</v>
      </c>
    </row>
    <row r="11945" spans="1:8" x14ac:dyDescent="0.2">
      <c r="A11945" s="10">
        <v>19759</v>
      </c>
      <c r="B11945" s="11" t="s">
        <v>814</v>
      </c>
      <c r="C11945" t="str">
        <f>VLOOKUP(B11945, CONTENT!$B$2:$D$1001,2,FALSE)</f>
        <v>video</v>
      </c>
      <c r="D11945" t="str">
        <f>VLOOKUP(B11945,CONTENT!$B$2:$D$1001,3,FALSE)</f>
        <v>dogs</v>
      </c>
      <c r="E11945" t="str">
        <f>VLOOKUP(G11945,'Reaction type'!$B$1:$E$17,2, FALSE)</f>
        <v>positive</v>
      </c>
      <c r="F11945">
        <f>VLOOKUP(G11945, 'Reaction type'!$B$2:$E$17, 3,FALSE)</f>
        <v>45</v>
      </c>
      <c r="G11945" s="11" t="s">
        <v>1049</v>
      </c>
      <c r="H11945" s="12">
        <v>44294.086111111108</v>
      </c>
    </row>
    <row r="11946" spans="1:8" x14ac:dyDescent="0.2">
      <c r="A11946" s="10">
        <v>19761</v>
      </c>
      <c r="B11946" s="11" t="s">
        <v>814</v>
      </c>
      <c r="C11946" t="str">
        <f>VLOOKUP(B11946, CONTENT!$B$2:$D$1001,2,FALSE)</f>
        <v>video</v>
      </c>
      <c r="D11946" t="str">
        <f>VLOOKUP(B11946,CONTENT!$B$2:$D$1001,3,FALSE)</f>
        <v>dogs</v>
      </c>
      <c r="E11946" t="str">
        <f>VLOOKUP(G11946,'Reaction type'!$B$1:$E$17,2, FALSE)</f>
        <v>positive</v>
      </c>
      <c r="F11946">
        <f>VLOOKUP(G11946, 'Reaction type'!$B$2:$E$17, 3,FALSE)</f>
        <v>45</v>
      </c>
      <c r="G11946" s="11" t="s">
        <v>1049</v>
      </c>
      <c r="H11946" s="12">
        <v>44282.224999999999</v>
      </c>
    </row>
    <row r="11947" spans="1:8" x14ac:dyDescent="0.2">
      <c r="A11947" s="10">
        <v>19885</v>
      </c>
      <c r="B11947" s="11" t="s">
        <v>818</v>
      </c>
      <c r="C11947" t="str">
        <f>VLOOKUP(B11947, CONTENT!$B$2:$D$1001,2,FALSE)</f>
        <v>audio</v>
      </c>
      <c r="D11947" t="str">
        <f>VLOOKUP(B11947,CONTENT!$B$2:$D$1001,3,FALSE)</f>
        <v>science</v>
      </c>
      <c r="E11947" t="str">
        <f>VLOOKUP(G11947,'Reaction type'!$B$1:$E$17,2, FALSE)</f>
        <v>positive</v>
      </c>
      <c r="F11947">
        <f>VLOOKUP(G11947, 'Reaction type'!$B$2:$E$17, 3,FALSE)</f>
        <v>45</v>
      </c>
      <c r="G11947" s="11" t="s">
        <v>1049</v>
      </c>
      <c r="H11947" s="12">
        <v>44007.940972222219</v>
      </c>
    </row>
    <row r="11948" spans="1:8" x14ac:dyDescent="0.2">
      <c r="A11948" s="7">
        <v>19901</v>
      </c>
      <c r="B11948" s="8" t="s">
        <v>819</v>
      </c>
      <c r="C11948" t="str">
        <f>VLOOKUP(B11948, CONTENT!$B$2:$D$1001,2,FALSE)</f>
        <v>GIF</v>
      </c>
      <c r="D11948" t="str">
        <f>VLOOKUP(B11948,CONTENT!$B$2:$D$1001,3,FALSE)</f>
        <v>tennis</v>
      </c>
      <c r="E11948" t="str">
        <f>VLOOKUP(G11948,'Reaction type'!$B$1:$E$17,2, FALSE)</f>
        <v>positive</v>
      </c>
      <c r="F11948">
        <f>VLOOKUP(G11948, 'Reaction type'!$B$2:$E$17, 3,FALSE)</f>
        <v>45</v>
      </c>
      <c r="G11948" s="8" t="s">
        <v>1049</v>
      </c>
      <c r="H11948" s="9">
        <v>44172.385416666664</v>
      </c>
    </row>
    <row r="11949" spans="1:8" x14ac:dyDescent="0.2">
      <c r="A11949" s="7">
        <v>19909</v>
      </c>
      <c r="B11949" s="8" t="s">
        <v>819</v>
      </c>
      <c r="C11949" t="str">
        <f>VLOOKUP(B11949, CONTENT!$B$2:$D$1001,2,FALSE)</f>
        <v>GIF</v>
      </c>
      <c r="D11949" t="str">
        <f>VLOOKUP(B11949,CONTENT!$B$2:$D$1001,3,FALSE)</f>
        <v>tennis</v>
      </c>
      <c r="E11949" t="str">
        <f>VLOOKUP(G11949,'Reaction type'!$B$1:$E$17,2, FALSE)</f>
        <v>positive</v>
      </c>
      <c r="F11949">
        <f>VLOOKUP(G11949, 'Reaction type'!$B$2:$E$17, 3,FALSE)</f>
        <v>45</v>
      </c>
      <c r="G11949" s="8" t="s">
        <v>1049</v>
      </c>
      <c r="H11949" s="9">
        <v>44242.731944444444</v>
      </c>
    </row>
    <row r="11950" spans="1:8" x14ac:dyDescent="0.2">
      <c r="A11950" s="10">
        <v>19928</v>
      </c>
      <c r="B11950" s="11" t="s">
        <v>819</v>
      </c>
      <c r="C11950" t="str">
        <f>VLOOKUP(B11950, CONTENT!$B$2:$D$1001,2,FALSE)</f>
        <v>GIF</v>
      </c>
      <c r="D11950" t="str">
        <f>VLOOKUP(B11950,CONTENT!$B$2:$D$1001,3,FALSE)</f>
        <v>tennis</v>
      </c>
      <c r="E11950" t="str">
        <f>VLOOKUP(G11950,'Reaction type'!$B$1:$E$17,2, FALSE)</f>
        <v>positive</v>
      </c>
      <c r="F11950">
        <f>VLOOKUP(G11950, 'Reaction type'!$B$2:$E$17, 3,FALSE)</f>
        <v>45</v>
      </c>
      <c r="G11950" s="11" t="s">
        <v>1049</v>
      </c>
      <c r="H11950" s="12">
        <v>44326.276388888888</v>
      </c>
    </row>
    <row r="11951" spans="1:8" x14ac:dyDescent="0.2">
      <c r="A11951" s="10">
        <v>19992</v>
      </c>
      <c r="B11951" s="11" t="s">
        <v>821</v>
      </c>
      <c r="C11951" t="str">
        <f>VLOOKUP(B11951, CONTENT!$B$2:$D$1001,2,FALSE)</f>
        <v>audio</v>
      </c>
      <c r="D11951" t="str">
        <f>VLOOKUP(B11951,CONTENT!$B$2:$D$1001,3,FALSE)</f>
        <v>animals</v>
      </c>
      <c r="E11951" t="str">
        <f>VLOOKUP(G11951,'Reaction type'!$B$1:$E$17,2, FALSE)</f>
        <v>positive</v>
      </c>
      <c r="F11951">
        <f>VLOOKUP(G11951, 'Reaction type'!$B$2:$E$17, 3,FALSE)</f>
        <v>45</v>
      </c>
      <c r="G11951" s="11" t="s">
        <v>1049</v>
      </c>
      <c r="H11951" s="12">
        <v>44183.68472222222</v>
      </c>
    </row>
    <row r="11952" spans="1:8" x14ac:dyDescent="0.2">
      <c r="A11952" s="7">
        <v>19999</v>
      </c>
      <c r="B11952" s="8" t="s">
        <v>821</v>
      </c>
      <c r="C11952" t="str">
        <f>VLOOKUP(B11952, CONTENT!$B$2:$D$1001,2,FALSE)</f>
        <v>audio</v>
      </c>
      <c r="D11952" t="str">
        <f>VLOOKUP(B11952,CONTENT!$B$2:$D$1001,3,FALSE)</f>
        <v>animals</v>
      </c>
      <c r="E11952" t="str">
        <f>VLOOKUP(G11952,'Reaction type'!$B$1:$E$17,2, FALSE)</f>
        <v>positive</v>
      </c>
      <c r="F11952">
        <f>VLOOKUP(G11952, 'Reaction type'!$B$2:$E$17, 3,FALSE)</f>
        <v>45</v>
      </c>
      <c r="G11952" s="8" t="s">
        <v>1049</v>
      </c>
      <c r="H11952" s="9">
        <v>44235.513194444444</v>
      </c>
    </row>
    <row r="11953" spans="1:8" x14ac:dyDescent="0.2">
      <c r="A11953" s="7">
        <v>20004</v>
      </c>
      <c r="B11953" s="8" t="s">
        <v>822</v>
      </c>
      <c r="C11953" t="str">
        <f>VLOOKUP(B11953, CONTENT!$B$2:$D$1001,2,FALSE)</f>
        <v>GIF</v>
      </c>
      <c r="D11953" t="str">
        <f>VLOOKUP(B11953,CONTENT!$B$2:$D$1001,3,FALSE)</f>
        <v>food</v>
      </c>
      <c r="E11953" t="str">
        <f>VLOOKUP(G11953,'Reaction type'!$B$1:$E$17,2, FALSE)</f>
        <v>positive</v>
      </c>
      <c r="F11953">
        <f>VLOOKUP(G11953, 'Reaction type'!$B$2:$E$17, 3,FALSE)</f>
        <v>45</v>
      </c>
      <c r="G11953" s="8" t="s">
        <v>1049</v>
      </c>
      <c r="H11953" s="9">
        <v>44203.192361111112</v>
      </c>
    </row>
    <row r="11954" spans="1:8" x14ac:dyDescent="0.2">
      <c r="A11954" s="10">
        <v>20009</v>
      </c>
      <c r="B11954" s="11" t="s">
        <v>822</v>
      </c>
      <c r="C11954" t="str">
        <f>VLOOKUP(B11954, CONTENT!$B$2:$D$1001,2,FALSE)</f>
        <v>GIF</v>
      </c>
      <c r="D11954" t="str">
        <f>VLOOKUP(B11954,CONTENT!$B$2:$D$1001,3,FALSE)</f>
        <v>food</v>
      </c>
      <c r="E11954" t="str">
        <f>VLOOKUP(G11954,'Reaction type'!$B$1:$E$17,2, FALSE)</f>
        <v>positive</v>
      </c>
      <c r="F11954">
        <f>VLOOKUP(G11954, 'Reaction type'!$B$2:$E$17, 3,FALSE)</f>
        <v>45</v>
      </c>
      <c r="G11954" s="11" t="s">
        <v>1049</v>
      </c>
      <c r="H11954" s="12">
        <v>44079.326388888891</v>
      </c>
    </row>
    <row r="11955" spans="1:8" x14ac:dyDescent="0.2">
      <c r="A11955" s="7">
        <v>20040</v>
      </c>
      <c r="B11955" s="8" t="s">
        <v>822</v>
      </c>
      <c r="C11955" t="str">
        <f>VLOOKUP(B11955, CONTENT!$B$2:$D$1001,2,FALSE)</f>
        <v>GIF</v>
      </c>
      <c r="D11955" t="str">
        <f>VLOOKUP(B11955,CONTENT!$B$2:$D$1001,3,FALSE)</f>
        <v>food</v>
      </c>
      <c r="E11955" t="str">
        <f>VLOOKUP(G11955,'Reaction type'!$B$1:$E$17,2, FALSE)</f>
        <v>positive</v>
      </c>
      <c r="F11955">
        <f>VLOOKUP(G11955, 'Reaction type'!$B$2:$E$17, 3,FALSE)</f>
        <v>45</v>
      </c>
      <c r="G11955" s="8" t="s">
        <v>1049</v>
      </c>
      <c r="H11955" s="9">
        <v>44141.984722222223</v>
      </c>
    </row>
    <row r="11956" spans="1:8" x14ac:dyDescent="0.2">
      <c r="A11956" s="10">
        <v>20041</v>
      </c>
      <c r="B11956" s="11" t="s">
        <v>822</v>
      </c>
      <c r="C11956" t="str">
        <f>VLOOKUP(B11956, CONTENT!$B$2:$D$1001,2,FALSE)</f>
        <v>GIF</v>
      </c>
      <c r="D11956" t="str">
        <f>VLOOKUP(B11956,CONTENT!$B$2:$D$1001,3,FALSE)</f>
        <v>food</v>
      </c>
      <c r="E11956" t="str">
        <f>VLOOKUP(G11956,'Reaction type'!$B$1:$E$17,2, FALSE)</f>
        <v>positive</v>
      </c>
      <c r="F11956">
        <f>VLOOKUP(G11956, 'Reaction type'!$B$2:$E$17, 3,FALSE)</f>
        <v>45</v>
      </c>
      <c r="G11956" s="11" t="s">
        <v>1049</v>
      </c>
      <c r="H11956" s="12">
        <v>44290.17291666667</v>
      </c>
    </row>
    <row r="11957" spans="1:8" x14ac:dyDescent="0.2">
      <c r="A11957" s="7">
        <v>20044</v>
      </c>
      <c r="B11957" s="8" t="s">
        <v>822</v>
      </c>
      <c r="C11957" t="str">
        <f>VLOOKUP(B11957, CONTENT!$B$2:$D$1001,2,FALSE)</f>
        <v>GIF</v>
      </c>
      <c r="D11957" t="str">
        <f>VLOOKUP(B11957,CONTENT!$B$2:$D$1001,3,FALSE)</f>
        <v>food</v>
      </c>
      <c r="E11957" t="str">
        <f>VLOOKUP(G11957,'Reaction type'!$B$1:$E$17,2, FALSE)</f>
        <v>positive</v>
      </c>
      <c r="F11957">
        <f>VLOOKUP(G11957, 'Reaction type'!$B$2:$E$17, 3,FALSE)</f>
        <v>45</v>
      </c>
      <c r="G11957" s="8" t="s">
        <v>1049</v>
      </c>
      <c r="H11957" s="9">
        <v>44158.472916666666</v>
      </c>
    </row>
    <row r="11958" spans="1:8" x14ac:dyDescent="0.2">
      <c r="A11958" s="7">
        <v>20098</v>
      </c>
      <c r="B11958" s="8" t="s">
        <v>824</v>
      </c>
      <c r="C11958" t="str">
        <f>VLOOKUP(B11958, CONTENT!$B$2:$D$1001,2,FALSE)</f>
        <v>audio</v>
      </c>
      <c r="D11958" t="str">
        <f>VLOOKUP(B11958,CONTENT!$B$2:$D$1001,3,FALSE)</f>
        <v>culture</v>
      </c>
      <c r="E11958" t="str">
        <f>VLOOKUP(G11958,'Reaction type'!$B$1:$E$17,2, FALSE)</f>
        <v>positive</v>
      </c>
      <c r="F11958">
        <f>VLOOKUP(G11958, 'Reaction type'!$B$2:$E$17, 3,FALSE)</f>
        <v>45</v>
      </c>
      <c r="G11958" s="8" t="s">
        <v>1049</v>
      </c>
      <c r="H11958" s="9">
        <v>44161.775694444441</v>
      </c>
    </row>
    <row r="11959" spans="1:8" x14ac:dyDescent="0.2">
      <c r="A11959" s="7">
        <v>20100</v>
      </c>
      <c r="B11959" s="8" t="s">
        <v>824</v>
      </c>
      <c r="C11959" t="str">
        <f>VLOOKUP(B11959, CONTENT!$B$2:$D$1001,2,FALSE)</f>
        <v>audio</v>
      </c>
      <c r="D11959" t="str">
        <f>VLOOKUP(B11959,CONTENT!$B$2:$D$1001,3,FALSE)</f>
        <v>culture</v>
      </c>
      <c r="E11959" t="str">
        <f>VLOOKUP(G11959,'Reaction type'!$B$1:$E$17,2, FALSE)</f>
        <v>positive</v>
      </c>
      <c r="F11959">
        <f>VLOOKUP(G11959, 'Reaction type'!$B$2:$E$17, 3,FALSE)</f>
        <v>45</v>
      </c>
      <c r="G11959" s="8" t="s">
        <v>1049</v>
      </c>
      <c r="H11959" s="9">
        <v>44045.374305555553</v>
      </c>
    </row>
    <row r="11960" spans="1:8" x14ac:dyDescent="0.2">
      <c r="A11960" s="10">
        <v>20101</v>
      </c>
      <c r="B11960" s="11" t="s">
        <v>824</v>
      </c>
      <c r="C11960" t="str">
        <f>VLOOKUP(B11960, CONTENT!$B$2:$D$1001,2,FALSE)</f>
        <v>audio</v>
      </c>
      <c r="D11960" t="str">
        <f>VLOOKUP(B11960,CONTENT!$B$2:$D$1001,3,FALSE)</f>
        <v>culture</v>
      </c>
      <c r="E11960" t="str">
        <f>VLOOKUP(G11960,'Reaction type'!$B$1:$E$17,2, FALSE)</f>
        <v>positive</v>
      </c>
      <c r="F11960">
        <f>VLOOKUP(G11960, 'Reaction type'!$B$2:$E$17, 3,FALSE)</f>
        <v>45</v>
      </c>
      <c r="G11960" s="11" t="s">
        <v>1049</v>
      </c>
      <c r="H11960" s="12">
        <v>44126.020833333336</v>
      </c>
    </row>
    <row r="11961" spans="1:8" x14ac:dyDescent="0.2">
      <c r="A11961" s="7">
        <v>20109</v>
      </c>
      <c r="B11961" s="14" t="s">
        <v>825</v>
      </c>
      <c r="C11961" t="str">
        <f>VLOOKUP(B11961, CONTENT!$B$2:$D$1001,2,FALSE)</f>
        <v>video</v>
      </c>
      <c r="D11961" t="str">
        <f>VLOOKUP(B11961,CONTENT!$B$2:$D$1001,3,FALSE)</f>
        <v>dogs</v>
      </c>
      <c r="E11961" t="str">
        <f>VLOOKUP(G11961,'Reaction type'!$B$1:$E$17,2, FALSE)</f>
        <v>positive</v>
      </c>
      <c r="F11961">
        <f>VLOOKUP(G11961, 'Reaction type'!$B$2:$E$17, 3,FALSE)</f>
        <v>45</v>
      </c>
      <c r="G11961" s="8" t="s">
        <v>1049</v>
      </c>
      <c r="H11961" s="9">
        <v>44217.946527777778</v>
      </c>
    </row>
    <row r="11962" spans="1:8" x14ac:dyDescent="0.2">
      <c r="A11962" s="10">
        <v>20165</v>
      </c>
      <c r="B11962" s="11" t="s">
        <v>828</v>
      </c>
      <c r="C11962" t="str">
        <f>VLOOKUP(B11962, CONTENT!$B$2:$D$1001,2,FALSE)</f>
        <v>video</v>
      </c>
      <c r="D11962" t="str">
        <f>VLOOKUP(B11962,CONTENT!$B$2:$D$1001,3,FALSE)</f>
        <v>science</v>
      </c>
      <c r="E11962" t="str">
        <f>VLOOKUP(G11962,'Reaction type'!$B$1:$E$17,2, FALSE)</f>
        <v>positive</v>
      </c>
      <c r="F11962">
        <f>VLOOKUP(G11962, 'Reaction type'!$B$2:$E$17, 3,FALSE)</f>
        <v>45</v>
      </c>
      <c r="G11962" s="11" t="s">
        <v>1049</v>
      </c>
      <c r="H11962" s="12">
        <v>44190.388888888891</v>
      </c>
    </row>
    <row r="11963" spans="1:8" x14ac:dyDescent="0.2">
      <c r="A11963" s="10">
        <v>20178</v>
      </c>
      <c r="B11963" s="11" t="s">
        <v>829</v>
      </c>
      <c r="C11963" t="str">
        <f>VLOOKUP(B11963, CONTENT!$B$2:$D$1001,2,FALSE)</f>
        <v>audio</v>
      </c>
      <c r="D11963" t="str">
        <f>VLOOKUP(B11963,CONTENT!$B$2:$D$1001,3,FALSE)</f>
        <v>studying</v>
      </c>
      <c r="E11963" t="str">
        <f>VLOOKUP(G11963,'Reaction type'!$B$1:$E$17,2, FALSE)</f>
        <v>positive</v>
      </c>
      <c r="F11963">
        <f>VLOOKUP(G11963, 'Reaction type'!$B$2:$E$17, 3,FALSE)</f>
        <v>45</v>
      </c>
      <c r="G11963" s="11" t="s">
        <v>1049</v>
      </c>
      <c r="H11963" s="12">
        <v>44240.518055555556</v>
      </c>
    </row>
    <row r="11964" spans="1:8" x14ac:dyDescent="0.2">
      <c r="A11964" s="7">
        <v>20187</v>
      </c>
      <c r="B11964" s="8" t="s">
        <v>829</v>
      </c>
      <c r="C11964" t="str">
        <f>VLOOKUP(B11964, CONTENT!$B$2:$D$1001,2,FALSE)</f>
        <v>audio</v>
      </c>
      <c r="D11964" t="str">
        <f>VLOOKUP(B11964,CONTENT!$B$2:$D$1001,3,FALSE)</f>
        <v>studying</v>
      </c>
      <c r="E11964" t="str">
        <f>VLOOKUP(G11964,'Reaction type'!$B$1:$E$17,2, FALSE)</f>
        <v>positive</v>
      </c>
      <c r="F11964">
        <f>VLOOKUP(G11964, 'Reaction type'!$B$2:$E$17, 3,FALSE)</f>
        <v>45</v>
      </c>
      <c r="G11964" s="8" t="s">
        <v>1049</v>
      </c>
      <c r="H11964" s="9">
        <v>44171.598611111112</v>
      </c>
    </row>
    <row r="11965" spans="1:8" x14ac:dyDescent="0.2">
      <c r="A11965" s="10">
        <v>20199</v>
      </c>
      <c r="B11965" s="11" t="s">
        <v>830</v>
      </c>
      <c r="C11965" t="str">
        <f>VLOOKUP(B11965, CONTENT!$B$2:$D$1001,2,FALSE)</f>
        <v>video</v>
      </c>
      <c r="D11965" t="str">
        <f>VLOOKUP(B11965,CONTENT!$B$2:$D$1001,3,FALSE)</f>
        <v>travel</v>
      </c>
      <c r="E11965" t="str">
        <f>VLOOKUP(G11965,'Reaction type'!$B$1:$E$17,2, FALSE)</f>
        <v>positive</v>
      </c>
      <c r="F11965">
        <f>VLOOKUP(G11965, 'Reaction type'!$B$2:$E$17, 3,FALSE)</f>
        <v>45</v>
      </c>
      <c r="G11965" s="11" t="s">
        <v>1049</v>
      </c>
      <c r="H11965" s="12">
        <v>44224.881249999999</v>
      </c>
    </row>
    <row r="11966" spans="1:8" x14ac:dyDescent="0.2">
      <c r="A11966" s="7">
        <v>20224</v>
      </c>
      <c r="B11966" s="8" t="s">
        <v>830</v>
      </c>
      <c r="C11966" t="str">
        <f>VLOOKUP(B11966, CONTENT!$B$2:$D$1001,2,FALSE)</f>
        <v>video</v>
      </c>
      <c r="D11966" t="str">
        <f>VLOOKUP(B11966,CONTENT!$B$2:$D$1001,3,FALSE)</f>
        <v>travel</v>
      </c>
      <c r="E11966" t="str">
        <f>VLOOKUP(G11966,'Reaction type'!$B$1:$E$17,2, FALSE)</f>
        <v>positive</v>
      </c>
      <c r="F11966">
        <f>VLOOKUP(G11966, 'Reaction type'!$B$2:$E$17, 3,FALSE)</f>
        <v>45</v>
      </c>
      <c r="G11966" s="8" t="s">
        <v>1049</v>
      </c>
      <c r="H11966" s="9">
        <v>44316.693749999999</v>
      </c>
    </row>
    <row r="11967" spans="1:8" x14ac:dyDescent="0.2">
      <c r="A11967" s="7">
        <v>20247</v>
      </c>
      <c r="B11967" s="8" t="s">
        <v>831</v>
      </c>
      <c r="C11967" t="str">
        <f>VLOOKUP(B11967, CONTENT!$B$2:$D$1001,2,FALSE)</f>
        <v>video</v>
      </c>
      <c r="D11967" t="str">
        <f>VLOOKUP(B11967,CONTENT!$B$2:$D$1001,3,FALSE)</f>
        <v>travel</v>
      </c>
      <c r="E11967" t="str">
        <f>VLOOKUP(G11967,'Reaction type'!$B$1:$E$17,2, FALSE)</f>
        <v>positive</v>
      </c>
      <c r="F11967">
        <f>VLOOKUP(G11967, 'Reaction type'!$B$2:$E$17, 3,FALSE)</f>
        <v>45</v>
      </c>
      <c r="G11967" s="8" t="s">
        <v>1049</v>
      </c>
      <c r="H11967" s="9">
        <v>44154.402083333334</v>
      </c>
    </row>
    <row r="11968" spans="1:8" x14ac:dyDescent="0.2">
      <c r="A11968" s="7">
        <v>20284</v>
      </c>
      <c r="B11968" s="8" t="s">
        <v>832</v>
      </c>
      <c r="C11968" t="str">
        <f>VLOOKUP(B11968, CONTENT!$B$2:$D$1001,2,FALSE)</f>
        <v>audio</v>
      </c>
      <c r="D11968" t="str">
        <f>VLOOKUP(B11968,CONTENT!$B$2:$D$1001,3,FALSE)</f>
        <v>animals</v>
      </c>
      <c r="E11968" t="str">
        <f>VLOOKUP(G11968,'Reaction type'!$B$1:$E$17,2, FALSE)</f>
        <v>positive</v>
      </c>
      <c r="F11968">
        <f>VLOOKUP(G11968, 'Reaction type'!$B$2:$E$17, 3,FALSE)</f>
        <v>45</v>
      </c>
      <c r="G11968" s="8" t="s">
        <v>1049</v>
      </c>
      <c r="H11968" s="9">
        <v>44307.894444444442</v>
      </c>
    </row>
    <row r="11969" spans="1:8" x14ac:dyDescent="0.2">
      <c r="A11969" s="7">
        <v>20292</v>
      </c>
      <c r="B11969" s="8" t="s">
        <v>832</v>
      </c>
      <c r="C11969" t="str">
        <f>VLOOKUP(B11969, CONTENT!$B$2:$D$1001,2,FALSE)</f>
        <v>audio</v>
      </c>
      <c r="D11969" t="str">
        <f>VLOOKUP(B11969,CONTENT!$B$2:$D$1001,3,FALSE)</f>
        <v>animals</v>
      </c>
      <c r="E11969" t="str">
        <f>VLOOKUP(G11969,'Reaction type'!$B$1:$E$17,2, FALSE)</f>
        <v>positive</v>
      </c>
      <c r="F11969">
        <f>VLOOKUP(G11969, 'Reaction type'!$B$2:$E$17, 3,FALSE)</f>
        <v>45</v>
      </c>
      <c r="G11969" s="8" t="s">
        <v>1049</v>
      </c>
      <c r="H11969" s="9">
        <v>44135.535416666666</v>
      </c>
    </row>
    <row r="11970" spans="1:8" x14ac:dyDescent="0.2">
      <c r="A11970" s="7">
        <v>20300</v>
      </c>
      <c r="B11970" s="8" t="s">
        <v>832</v>
      </c>
      <c r="C11970" t="str">
        <f>VLOOKUP(B11970, CONTENT!$B$2:$D$1001,2,FALSE)</f>
        <v>audio</v>
      </c>
      <c r="D11970" t="str">
        <f>VLOOKUP(B11970,CONTENT!$B$2:$D$1001,3,FALSE)</f>
        <v>animals</v>
      </c>
      <c r="E11970" t="str">
        <f>VLOOKUP(G11970,'Reaction type'!$B$1:$E$17,2, FALSE)</f>
        <v>positive</v>
      </c>
      <c r="F11970">
        <f>VLOOKUP(G11970, 'Reaction type'!$B$2:$E$17, 3,FALSE)</f>
        <v>45</v>
      </c>
      <c r="G11970" s="8" t="s">
        <v>1049</v>
      </c>
      <c r="H11970" s="9">
        <v>44089.561805555553</v>
      </c>
    </row>
    <row r="11971" spans="1:8" x14ac:dyDescent="0.2">
      <c r="A11971" s="10">
        <v>20304</v>
      </c>
      <c r="B11971" s="11" t="s">
        <v>833</v>
      </c>
      <c r="C11971" t="str">
        <f>VLOOKUP(B11971, CONTENT!$B$2:$D$1001,2,FALSE)</f>
        <v>video</v>
      </c>
      <c r="D11971" t="str">
        <f>VLOOKUP(B11971,CONTENT!$B$2:$D$1001,3,FALSE)</f>
        <v>public speaking</v>
      </c>
      <c r="E11971" t="str">
        <f>VLOOKUP(G11971,'Reaction type'!$B$1:$E$17,2, FALSE)</f>
        <v>positive</v>
      </c>
      <c r="F11971">
        <f>VLOOKUP(G11971, 'Reaction type'!$B$2:$E$17, 3,FALSE)</f>
        <v>45</v>
      </c>
      <c r="G11971" s="11" t="s">
        <v>1049</v>
      </c>
      <c r="H11971" s="12">
        <v>44315.090277777781</v>
      </c>
    </row>
    <row r="11972" spans="1:8" x14ac:dyDescent="0.2">
      <c r="A11972" s="10">
        <v>20308</v>
      </c>
      <c r="B11972" s="11" t="s">
        <v>833</v>
      </c>
      <c r="C11972" t="str">
        <f>VLOOKUP(B11972, CONTENT!$B$2:$D$1001,2,FALSE)</f>
        <v>video</v>
      </c>
      <c r="D11972" t="str">
        <f>VLOOKUP(B11972,CONTENT!$B$2:$D$1001,3,FALSE)</f>
        <v>public speaking</v>
      </c>
      <c r="E11972" t="str">
        <f>VLOOKUP(G11972,'Reaction type'!$B$1:$E$17,2, FALSE)</f>
        <v>positive</v>
      </c>
      <c r="F11972">
        <f>VLOOKUP(G11972, 'Reaction type'!$B$2:$E$17, 3,FALSE)</f>
        <v>45</v>
      </c>
      <c r="G11972" s="11" t="s">
        <v>1049</v>
      </c>
      <c r="H11972" s="12">
        <v>44101.85833333333</v>
      </c>
    </row>
    <row r="11973" spans="1:8" x14ac:dyDescent="0.2">
      <c r="A11973" s="10">
        <v>20318</v>
      </c>
      <c r="B11973" s="11" t="s">
        <v>833</v>
      </c>
      <c r="C11973" t="str">
        <f>VLOOKUP(B11973, CONTENT!$B$2:$D$1001,2,FALSE)</f>
        <v>video</v>
      </c>
      <c r="D11973" t="str">
        <f>VLOOKUP(B11973,CONTENT!$B$2:$D$1001,3,FALSE)</f>
        <v>public speaking</v>
      </c>
      <c r="E11973" t="str">
        <f>VLOOKUP(G11973,'Reaction type'!$B$1:$E$17,2, FALSE)</f>
        <v>positive</v>
      </c>
      <c r="F11973">
        <f>VLOOKUP(G11973, 'Reaction type'!$B$2:$E$17, 3,FALSE)</f>
        <v>45</v>
      </c>
      <c r="G11973" s="11" t="s">
        <v>1049</v>
      </c>
      <c r="H11973" s="12">
        <v>44243.697916666664</v>
      </c>
    </row>
    <row r="11974" spans="1:8" x14ac:dyDescent="0.2">
      <c r="A11974" s="10">
        <v>20337</v>
      </c>
      <c r="B11974" s="11" t="s">
        <v>834</v>
      </c>
      <c r="C11974" t="str">
        <f>VLOOKUP(B11974, CONTENT!$B$2:$D$1001,2,FALSE)</f>
        <v>audio</v>
      </c>
      <c r="D11974" t="str">
        <f>VLOOKUP(B11974,CONTENT!$B$2:$D$1001,3,FALSE)</f>
        <v>technology</v>
      </c>
      <c r="E11974" t="str">
        <f>VLOOKUP(G11974,'Reaction type'!$B$1:$E$17,2, FALSE)</f>
        <v>positive</v>
      </c>
      <c r="F11974">
        <f>VLOOKUP(G11974, 'Reaction type'!$B$2:$E$17, 3,FALSE)</f>
        <v>45</v>
      </c>
      <c r="G11974" s="11" t="s">
        <v>1049</v>
      </c>
      <c r="H11974" s="12">
        <v>44005.081944444442</v>
      </c>
    </row>
    <row r="11975" spans="1:8" x14ac:dyDescent="0.2">
      <c r="A11975" s="10">
        <v>20351</v>
      </c>
      <c r="B11975" s="11" t="s">
        <v>834</v>
      </c>
      <c r="C11975" t="str">
        <f>VLOOKUP(B11975, CONTENT!$B$2:$D$1001,2,FALSE)</f>
        <v>audio</v>
      </c>
      <c r="D11975" t="str">
        <f>VLOOKUP(B11975,CONTENT!$B$2:$D$1001,3,FALSE)</f>
        <v>technology</v>
      </c>
      <c r="E11975" t="str">
        <f>VLOOKUP(G11975,'Reaction type'!$B$1:$E$17,2, FALSE)</f>
        <v>positive</v>
      </c>
      <c r="F11975">
        <f>VLOOKUP(G11975, 'Reaction type'!$B$2:$E$17, 3,FALSE)</f>
        <v>45</v>
      </c>
      <c r="G11975" s="11" t="s">
        <v>1049</v>
      </c>
      <c r="H11975" s="12">
        <v>44220.293749999997</v>
      </c>
    </row>
    <row r="11976" spans="1:8" x14ac:dyDescent="0.2">
      <c r="A11976" s="10">
        <v>20360</v>
      </c>
      <c r="B11976" s="11" t="s">
        <v>835</v>
      </c>
      <c r="C11976" t="str">
        <f>VLOOKUP(B11976, CONTENT!$B$2:$D$1001,2,FALSE)</f>
        <v>video</v>
      </c>
      <c r="D11976" t="str">
        <f>VLOOKUP(B11976,CONTENT!$B$2:$D$1001,3,FALSE)</f>
        <v>science</v>
      </c>
      <c r="E11976" t="str">
        <f>VLOOKUP(G11976,'Reaction type'!$B$1:$E$17,2, FALSE)</f>
        <v>positive</v>
      </c>
      <c r="F11976">
        <f>VLOOKUP(G11976, 'Reaction type'!$B$2:$E$17, 3,FALSE)</f>
        <v>45</v>
      </c>
      <c r="G11976" s="11" t="s">
        <v>1049</v>
      </c>
      <c r="H11976" s="12">
        <v>44006.310416666667</v>
      </c>
    </row>
    <row r="11977" spans="1:8" x14ac:dyDescent="0.2">
      <c r="A11977" s="7">
        <v>20377</v>
      </c>
      <c r="B11977" s="8" t="s">
        <v>835</v>
      </c>
      <c r="C11977" t="str">
        <f>VLOOKUP(B11977, CONTENT!$B$2:$D$1001,2,FALSE)</f>
        <v>video</v>
      </c>
      <c r="D11977" t="str">
        <f>VLOOKUP(B11977,CONTENT!$B$2:$D$1001,3,FALSE)</f>
        <v>science</v>
      </c>
      <c r="E11977" t="str">
        <f>VLOOKUP(G11977,'Reaction type'!$B$1:$E$17,2, FALSE)</f>
        <v>positive</v>
      </c>
      <c r="F11977">
        <f>VLOOKUP(G11977, 'Reaction type'!$B$2:$E$17, 3,FALSE)</f>
        <v>45</v>
      </c>
      <c r="G11977" s="8" t="s">
        <v>1049</v>
      </c>
      <c r="H11977" s="9">
        <v>44299.119444444441</v>
      </c>
    </row>
    <row r="11978" spans="1:8" x14ac:dyDescent="0.2">
      <c r="A11978" s="10">
        <v>20386</v>
      </c>
      <c r="B11978" s="11" t="s">
        <v>835</v>
      </c>
      <c r="C11978" t="str">
        <f>VLOOKUP(B11978, CONTENT!$B$2:$D$1001,2,FALSE)</f>
        <v>video</v>
      </c>
      <c r="D11978" t="str">
        <f>VLOOKUP(B11978,CONTENT!$B$2:$D$1001,3,FALSE)</f>
        <v>science</v>
      </c>
      <c r="E11978" t="str">
        <f>VLOOKUP(G11978,'Reaction type'!$B$1:$E$17,2, FALSE)</f>
        <v>positive</v>
      </c>
      <c r="F11978">
        <f>VLOOKUP(G11978, 'Reaction type'!$B$2:$E$17, 3,FALSE)</f>
        <v>45</v>
      </c>
      <c r="G11978" s="11" t="s">
        <v>1049</v>
      </c>
      <c r="H11978" s="12">
        <v>44142.20208333333</v>
      </c>
    </row>
    <row r="11979" spans="1:8" x14ac:dyDescent="0.2">
      <c r="A11979" s="7">
        <v>20393</v>
      </c>
      <c r="B11979" s="8" t="s">
        <v>835</v>
      </c>
      <c r="C11979" t="str">
        <f>VLOOKUP(B11979, CONTENT!$B$2:$D$1001,2,FALSE)</f>
        <v>video</v>
      </c>
      <c r="D11979" t="str">
        <f>VLOOKUP(B11979,CONTENT!$B$2:$D$1001,3,FALSE)</f>
        <v>science</v>
      </c>
      <c r="E11979" t="str">
        <f>VLOOKUP(G11979,'Reaction type'!$B$1:$E$17,2, FALSE)</f>
        <v>positive</v>
      </c>
      <c r="F11979">
        <f>VLOOKUP(G11979, 'Reaction type'!$B$2:$E$17, 3,FALSE)</f>
        <v>45</v>
      </c>
      <c r="G11979" s="8" t="s">
        <v>1049</v>
      </c>
      <c r="H11979" s="9">
        <v>44090.205555555556</v>
      </c>
    </row>
    <row r="11980" spans="1:8" x14ac:dyDescent="0.2">
      <c r="A11980" s="7">
        <v>20434</v>
      </c>
      <c r="B11980" s="8" t="s">
        <v>838</v>
      </c>
      <c r="C11980" t="str">
        <f>VLOOKUP(B11980, CONTENT!$B$2:$D$1001,2,FALSE)</f>
        <v>photo</v>
      </c>
      <c r="D11980" t="str">
        <f>VLOOKUP(B11980,CONTENT!$B$2:$D$1001,3,FALSE)</f>
        <v>Science</v>
      </c>
      <c r="E11980" t="str">
        <f>VLOOKUP(G11980,'Reaction type'!$B$1:$E$17,2, FALSE)</f>
        <v>positive</v>
      </c>
      <c r="F11980">
        <f>VLOOKUP(G11980, 'Reaction type'!$B$2:$E$17, 3,FALSE)</f>
        <v>45</v>
      </c>
      <c r="G11980" s="8" t="s">
        <v>1049</v>
      </c>
      <c r="H11980" s="9">
        <v>44299.984722222223</v>
      </c>
    </row>
    <row r="11981" spans="1:8" x14ac:dyDescent="0.2">
      <c r="A11981" s="10">
        <v>20486</v>
      </c>
      <c r="B11981" s="11" t="s">
        <v>841</v>
      </c>
      <c r="C11981" t="str">
        <f>VLOOKUP(B11981, CONTENT!$B$2:$D$1001,2,FALSE)</f>
        <v>video</v>
      </c>
      <c r="D11981" t="str">
        <f>VLOOKUP(B11981,CONTENT!$B$2:$D$1001,3,FALSE)</f>
        <v>fitness</v>
      </c>
      <c r="E11981" t="str">
        <f>VLOOKUP(G11981,'Reaction type'!$B$1:$E$17,2, FALSE)</f>
        <v>positive</v>
      </c>
      <c r="F11981">
        <f>VLOOKUP(G11981, 'Reaction type'!$B$2:$E$17, 3,FALSE)</f>
        <v>45</v>
      </c>
      <c r="G11981" s="11" t="s">
        <v>1049</v>
      </c>
      <c r="H11981" s="12">
        <v>44335.699305555558</v>
      </c>
    </row>
    <row r="11982" spans="1:8" x14ac:dyDescent="0.2">
      <c r="A11982" s="10">
        <v>20496</v>
      </c>
      <c r="B11982" s="11" t="s">
        <v>841</v>
      </c>
      <c r="C11982" t="str">
        <f>VLOOKUP(B11982, CONTENT!$B$2:$D$1001,2,FALSE)</f>
        <v>video</v>
      </c>
      <c r="D11982" t="str">
        <f>VLOOKUP(B11982,CONTENT!$B$2:$D$1001,3,FALSE)</f>
        <v>fitness</v>
      </c>
      <c r="E11982" t="str">
        <f>VLOOKUP(G11982,'Reaction type'!$B$1:$E$17,2, FALSE)</f>
        <v>positive</v>
      </c>
      <c r="F11982">
        <f>VLOOKUP(G11982, 'Reaction type'!$B$2:$E$17, 3,FALSE)</f>
        <v>45</v>
      </c>
      <c r="G11982" s="11" t="s">
        <v>1049</v>
      </c>
      <c r="H11982" s="12">
        <v>44017.406944444447</v>
      </c>
    </row>
    <row r="11983" spans="1:8" x14ac:dyDescent="0.2">
      <c r="A11983" s="10">
        <v>20500</v>
      </c>
      <c r="B11983" s="11" t="s">
        <v>841</v>
      </c>
      <c r="C11983" t="str">
        <f>VLOOKUP(B11983, CONTENT!$B$2:$D$1001,2,FALSE)</f>
        <v>video</v>
      </c>
      <c r="D11983" t="str">
        <f>VLOOKUP(B11983,CONTENT!$B$2:$D$1001,3,FALSE)</f>
        <v>fitness</v>
      </c>
      <c r="E11983" t="str">
        <f>VLOOKUP(G11983,'Reaction type'!$B$1:$E$17,2, FALSE)</f>
        <v>positive</v>
      </c>
      <c r="F11983">
        <f>VLOOKUP(G11983, 'Reaction type'!$B$2:$E$17, 3,FALSE)</f>
        <v>45</v>
      </c>
      <c r="G11983" s="11" t="s">
        <v>1049</v>
      </c>
      <c r="H11983" s="12">
        <v>44206.286805555559</v>
      </c>
    </row>
    <row r="11984" spans="1:8" x14ac:dyDescent="0.2">
      <c r="A11984" s="7">
        <v>20523</v>
      </c>
      <c r="B11984" s="8" t="s">
        <v>841</v>
      </c>
      <c r="C11984" t="str">
        <f>VLOOKUP(B11984, CONTENT!$B$2:$D$1001,2,FALSE)</f>
        <v>video</v>
      </c>
      <c r="D11984" t="str">
        <f>VLOOKUP(B11984,CONTENT!$B$2:$D$1001,3,FALSE)</f>
        <v>fitness</v>
      </c>
      <c r="E11984" t="str">
        <f>VLOOKUP(G11984,'Reaction type'!$B$1:$E$17,2, FALSE)</f>
        <v>positive</v>
      </c>
      <c r="F11984">
        <f>VLOOKUP(G11984, 'Reaction type'!$B$2:$E$17, 3,FALSE)</f>
        <v>45</v>
      </c>
      <c r="G11984" s="8" t="s">
        <v>1049</v>
      </c>
      <c r="H11984" s="9">
        <v>44252.768055555556</v>
      </c>
    </row>
    <row r="11985" spans="1:8" x14ac:dyDescent="0.2">
      <c r="A11985" s="7">
        <v>20552</v>
      </c>
      <c r="B11985" s="8" t="s">
        <v>842</v>
      </c>
      <c r="C11985" t="str">
        <f>VLOOKUP(B11985, CONTENT!$B$2:$D$1001,2,FALSE)</f>
        <v>GIF</v>
      </c>
      <c r="D11985" t="str">
        <f>VLOOKUP(B11985,CONTENT!$B$2:$D$1001,3,FALSE)</f>
        <v>animals</v>
      </c>
      <c r="E11985" t="str">
        <f>VLOOKUP(G11985,'Reaction type'!$B$1:$E$17,2, FALSE)</f>
        <v>positive</v>
      </c>
      <c r="F11985">
        <f>VLOOKUP(G11985, 'Reaction type'!$B$2:$E$17, 3,FALSE)</f>
        <v>45</v>
      </c>
      <c r="G11985" s="8" t="s">
        <v>1049</v>
      </c>
      <c r="H11985" s="9">
        <v>44358.435416666667</v>
      </c>
    </row>
    <row r="11986" spans="1:8" x14ac:dyDescent="0.2">
      <c r="A11986" s="7">
        <v>20567</v>
      </c>
      <c r="B11986" s="8" t="s">
        <v>843</v>
      </c>
      <c r="C11986" t="str">
        <f>VLOOKUP(B11986, CONTENT!$B$2:$D$1001,2,FALSE)</f>
        <v>video</v>
      </c>
      <c r="D11986" t="str">
        <f>VLOOKUP(B11986,CONTENT!$B$2:$D$1001,3,FALSE)</f>
        <v>culture</v>
      </c>
      <c r="E11986" t="str">
        <f>VLOOKUP(G11986,'Reaction type'!$B$1:$E$17,2, FALSE)</f>
        <v>positive</v>
      </c>
      <c r="F11986">
        <f>VLOOKUP(G11986, 'Reaction type'!$B$2:$E$17, 3,FALSE)</f>
        <v>45</v>
      </c>
      <c r="G11986" s="8" t="s">
        <v>1049</v>
      </c>
      <c r="H11986" s="9">
        <v>44280.348611111112</v>
      </c>
    </row>
    <row r="11987" spans="1:8" x14ac:dyDescent="0.2">
      <c r="A11987" s="7">
        <v>20575</v>
      </c>
      <c r="B11987" s="8" t="s">
        <v>843</v>
      </c>
      <c r="C11987" t="str">
        <f>VLOOKUP(B11987, CONTENT!$B$2:$D$1001,2,FALSE)</f>
        <v>video</v>
      </c>
      <c r="D11987" t="str">
        <f>VLOOKUP(B11987,CONTENT!$B$2:$D$1001,3,FALSE)</f>
        <v>culture</v>
      </c>
      <c r="E11987" t="str">
        <f>VLOOKUP(G11987,'Reaction type'!$B$1:$E$17,2, FALSE)</f>
        <v>positive</v>
      </c>
      <c r="F11987">
        <f>VLOOKUP(G11987, 'Reaction type'!$B$2:$E$17, 3,FALSE)</f>
        <v>45</v>
      </c>
      <c r="G11987" s="8" t="s">
        <v>1049</v>
      </c>
      <c r="H11987" s="9">
        <v>44116.065972222219</v>
      </c>
    </row>
    <row r="11988" spans="1:8" x14ac:dyDescent="0.2">
      <c r="A11988" s="7">
        <v>20640</v>
      </c>
      <c r="B11988" s="8" t="s">
        <v>844</v>
      </c>
      <c r="C11988" t="str">
        <f>VLOOKUP(B11988, CONTENT!$B$2:$D$1001,2,FALSE)</f>
        <v>audio</v>
      </c>
      <c r="D11988" t="str">
        <f>VLOOKUP(B11988,CONTENT!$B$2:$D$1001,3,FALSE)</f>
        <v>food</v>
      </c>
      <c r="E11988" t="str">
        <f>VLOOKUP(G11988,'Reaction type'!$B$1:$E$17,2, FALSE)</f>
        <v>positive</v>
      </c>
      <c r="F11988">
        <f>VLOOKUP(G11988, 'Reaction type'!$B$2:$E$17, 3,FALSE)</f>
        <v>45</v>
      </c>
      <c r="G11988" s="8" t="s">
        <v>1049</v>
      </c>
      <c r="H11988" s="9">
        <v>44020.59097222222</v>
      </c>
    </row>
    <row r="11989" spans="1:8" x14ac:dyDescent="0.2">
      <c r="A11989" s="10">
        <v>20651</v>
      </c>
      <c r="B11989" s="11" t="s">
        <v>846</v>
      </c>
      <c r="C11989" t="str">
        <f>VLOOKUP(B11989, CONTENT!$B$2:$D$1001,2,FALSE)</f>
        <v>GIF</v>
      </c>
      <c r="D11989" t="str">
        <f>VLOOKUP(B11989,CONTENT!$B$2:$D$1001,3,FALSE)</f>
        <v>animals</v>
      </c>
      <c r="E11989" t="str">
        <f>VLOOKUP(G11989,'Reaction type'!$B$1:$E$17,2, FALSE)</f>
        <v>positive</v>
      </c>
      <c r="F11989">
        <f>VLOOKUP(G11989, 'Reaction type'!$B$2:$E$17, 3,FALSE)</f>
        <v>45</v>
      </c>
      <c r="G11989" s="11" t="s">
        <v>1049</v>
      </c>
      <c r="H11989" s="12">
        <v>44218.029166666667</v>
      </c>
    </row>
    <row r="11990" spans="1:8" x14ac:dyDescent="0.2">
      <c r="A11990" s="7">
        <v>20663</v>
      </c>
      <c r="B11990" s="8" t="s">
        <v>847</v>
      </c>
      <c r="C11990" t="str">
        <f>VLOOKUP(B11990, CONTENT!$B$2:$D$1001,2,FALSE)</f>
        <v>GIF</v>
      </c>
      <c r="D11990" t="str">
        <f>VLOOKUP(B11990,CONTENT!$B$2:$D$1001,3,FALSE)</f>
        <v>cooking</v>
      </c>
      <c r="E11990" t="str">
        <f>VLOOKUP(G11990,'Reaction type'!$B$1:$E$17,2, FALSE)</f>
        <v>positive</v>
      </c>
      <c r="F11990">
        <f>VLOOKUP(G11990, 'Reaction type'!$B$2:$E$17, 3,FALSE)</f>
        <v>45</v>
      </c>
      <c r="G11990" s="8" t="s">
        <v>1049</v>
      </c>
      <c r="H11990" s="9">
        <v>44353.772222222222</v>
      </c>
    </row>
    <row r="11991" spans="1:8" x14ac:dyDescent="0.2">
      <c r="A11991" s="7">
        <v>20684</v>
      </c>
      <c r="B11991" s="8" t="s">
        <v>848</v>
      </c>
      <c r="C11991" t="str">
        <f>VLOOKUP(B11991, CONTENT!$B$2:$D$1001,2,FALSE)</f>
        <v>audio</v>
      </c>
      <c r="D11991" t="str">
        <f>VLOOKUP(B11991,CONTENT!$B$2:$D$1001,3,FALSE)</f>
        <v>food</v>
      </c>
      <c r="E11991" t="str">
        <f>VLOOKUP(G11991,'Reaction type'!$B$1:$E$17,2, FALSE)</f>
        <v>positive</v>
      </c>
      <c r="F11991">
        <f>VLOOKUP(G11991, 'Reaction type'!$B$2:$E$17, 3,FALSE)</f>
        <v>45</v>
      </c>
      <c r="G11991" s="8" t="s">
        <v>1049</v>
      </c>
      <c r="H11991" s="9">
        <v>44182.202777777777</v>
      </c>
    </row>
    <row r="11992" spans="1:8" x14ac:dyDescent="0.2">
      <c r="A11992" s="7">
        <v>20696</v>
      </c>
      <c r="B11992" s="8" t="s">
        <v>848</v>
      </c>
      <c r="C11992" t="str">
        <f>VLOOKUP(B11992, CONTENT!$B$2:$D$1001,2,FALSE)</f>
        <v>audio</v>
      </c>
      <c r="D11992" t="str">
        <f>VLOOKUP(B11992,CONTENT!$B$2:$D$1001,3,FALSE)</f>
        <v>food</v>
      </c>
      <c r="E11992" t="str">
        <f>VLOOKUP(G11992,'Reaction type'!$B$1:$E$17,2, FALSE)</f>
        <v>positive</v>
      </c>
      <c r="F11992">
        <f>VLOOKUP(G11992, 'Reaction type'!$B$2:$E$17, 3,FALSE)</f>
        <v>45</v>
      </c>
      <c r="G11992" s="8" t="s">
        <v>1049</v>
      </c>
      <c r="H11992" s="9">
        <v>44077.474305555559</v>
      </c>
    </row>
    <row r="11993" spans="1:8" x14ac:dyDescent="0.2">
      <c r="A11993" s="7">
        <v>20707</v>
      </c>
      <c r="B11993" s="8" t="s">
        <v>849</v>
      </c>
      <c r="C11993" t="str">
        <f>VLOOKUP(B11993, CONTENT!$B$2:$D$1001,2,FALSE)</f>
        <v>video</v>
      </c>
      <c r="D11993" t="str">
        <f>VLOOKUP(B11993,CONTENT!$B$2:$D$1001,3,FALSE)</f>
        <v>animals</v>
      </c>
      <c r="E11993" t="str">
        <f>VLOOKUP(G11993,'Reaction type'!$B$1:$E$17,2, FALSE)</f>
        <v>positive</v>
      </c>
      <c r="F11993">
        <f>VLOOKUP(G11993, 'Reaction type'!$B$2:$E$17, 3,FALSE)</f>
        <v>45</v>
      </c>
      <c r="G11993" s="8" t="s">
        <v>1049</v>
      </c>
      <c r="H11993" s="9">
        <v>44362.779166666667</v>
      </c>
    </row>
    <row r="11994" spans="1:8" x14ac:dyDescent="0.2">
      <c r="A11994" s="10">
        <v>20714</v>
      </c>
      <c r="B11994" s="11" t="s">
        <v>849</v>
      </c>
      <c r="C11994" t="str">
        <f>VLOOKUP(B11994, CONTENT!$B$2:$D$1001,2,FALSE)</f>
        <v>video</v>
      </c>
      <c r="D11994" t="str">
        <f>VLOOKUP(B11994,CONTENT!$B$2:$D$1001,3,FALSE)</f>
        <v>animals</v>
      </c>
      <c r="E11994" t="str">
        <f>VLOOKUP(G11994,'Reaction type'!$B$1:$E$17,2, FALSE)</f>
        <v>positive</v>
      </c>
      <c r="F11994">
        <f>VLOOKUP(G11994, 'Reaction type'!$B$2:$E$17, 3,FALSE)</f>
        <v>45</v>
      </c>
      <c r="G11994" s="11" t="s">
        <v>1049</v>
      </c>
      <c r="H11994" s="12">
        <v>44276.433333333334</v>
      </c>
    </row>
    <row r="11995" spans="1:8" x14ac:dyDescent="0.2">
      <c r="A11995" s="7">
        <v>20752</v>
      </c>
      <c r="B11995" s="8" t="s">
        <v>850</v>
      </c>
      <c r="C11995" t="str">
        <f>VLOOKUP(B11995, CONTENT!$B$2:$D$1001,2,FALSE)</f>
        <v>video</v>
      </c>
      <c r="D11995" t="str">
        <f>VLOOKUP(B11995,CONTENT!$B$2:$D$1001,3,FALSE)</f>
        <v>travel</v>
      </c>
      <c r="E11995" t="str">
        <f>VLOOKUP(G11995,'Reaction type'!$B$1:$E$17,2, FALSE)</f>
        <v>positive</v>
      </c>
      <c r="F11995">
        <f>VLOOKUP(G11995, 'Reaction type'!$B$2:$E$17, 3,FALSE)</f>
        <v>45</v>
      </c>
      <c r="G11995" s="8" t="s">
        <v>1049</v>
      </c>
      <c r="H11995" s="9">
        <v>44040.17083333333</v>
      </c>
    </row>
    <row r="11996" spans="1:8" x14ac:dyDescent="0.2">
      <c r="A11996" s="7">
        <v>20769</v>
      </c>
      <c r="B11996" s="8" t="s">
        <v>851</v>
      </c>
      <c r="C11996" t="str">
        <f>VLOOKUP(B11996, CONTENT!$B$2:$D$1001,2,FALSE)</f>
        <v>photo</v>
      </c>
      <c r="D11996" t="str">
        <f>VLOOKUP(B11996,CONTENT!$B$2:$D$1001,3,FALSE)</f>
        <v>tennis</v>
      </c>
      <c r="E11996" t="str">
        <f>VLOOKUP(G11996,'Reaction type'!$B$1:$E$17,2, FALSE)</f>
        <v>positive</v>
      </c>
      <c r="F11996">
        <f>VLOOKUP(G11996, 'Reaction type'!$B$2:$E$17, 3,FALSE)</f>
        <v>45</v>
      </c>
      <c r="G11996" s="8" t="s">
        <v>1049</v>
      </c>
      <c r="H11996" s="9">
        <v>44229.543055555558</v>
      </c>
    </row>
    <row r="11997" spans="1:8" x14ac:dyDescent="0.2">
      <c r="A11997" s="10">
        <v>20776</v>
      </c>
      <c r="B11997" s="11" t="s">
        <v>851</v>
      </c>
      <c r="C11997" t="str">
        <f>VLOOKUP(B11997, CONTENT!$B$2:$D$1001,2,FALSE)</f>
        <v>photo</v>
      </c>
      <c r="D11997" t="str">
        <f>VLOOKUP(B11997,CONTENT!$B$2:$D$1001,3,FALSE)</f>
        <v>tennis</v>
      </c>
      <c r="E11997" t="str">
        <f>VLOOKUP(G11997,'Reaction type'!$B$1:$E$17,2, FALSE)</f>
        <v>positive</v>
      </c>
      <c r="F11997">
        <f>VLOOKUP(G11997, 'Reaction type'!$B$2:$E$17, 3,FALSE)</f>
        <v>45</v>
      </c>
      <c r="G11997" s="11" t="s">
        <v>1049</v>
      </c>
      <c r="H11997" s="12">
        <v>44280.960416666669</v>
      </c>
    </row>
    <row r="11998" spans="1:8" x14ac:dyDescent="0.2">
      <c r="A11998" s="7">
        <v>20781</v>
      </c>
      <c r="B11998" s="8" t="s">
        <v>851</v>
      </c>
      <c r="C11998" t="str">
        <f>VLOOKUP(B11998, CONTENT!$B$2:$D$1001,2,FALSE)</f>
        <v>photo</v>
      </c>
      <c r="D11998" t="str">
        <f>VLOOKUP(B11998,CONTENT!$B$2:$D$1001,3,FALSE)</f>
        <v>tennis</v>
      </c>
      <c r="E11998" t="str">
        <f>VLOOKUP(G11998,'Reaction type'!$B$1:$E$17,2, FALSE)</f>
        <v>positive</v>
      </c>
      <c r="F11998">
        <f>VLOOKUP(G11998, 'Reaction type'!$B$2:$E$17, 3,FALSE)</f>
        <v>45</v>
      </c>
      <c r="G11998" s="8" t="s">
        <v>1049</v>
      </c>
      <c r="H11998" s="9">
        <v>44255.356249999997</v>
      </c>
    </row>
    <row r="11999" spans="1:8" x14ac:dyDescent="0.2">
      <c r="A11999" s="7">
        <v>20787</v>
      </c>
      <c r="B11999" s="8" t="s">
        <v>851</v>
      </c>
      <c r="C11999" t="str">
        <f>VLOOKUP(B11999, CONTENT!$B$2:$D$1001,2,FALSE)</f>
        <v>photo</v>
      </c>
      <c r="D11999" t="str">
        <f>VLOOKUP(B11999,CONTENT!$B$2:$D$1001,3,FALSE)</f>
        <v>tennis</v>
      </c>
      <c r="E11999" t="str">
        <f>VLOOKUP(G11999,'Reaction type'!$B$1:$E$17,2, FALSE)</f>
        <v>positive</v>
      </c>
      <c r="F11999">
        <f>VLOOKUP(G11999, 'Reaction type'!$B$2:$E$17, 3,FALSE)</f>
        <v>45</v>
      </c>
      <c r="G11999" s="8" t="s">
        <v>1049</v>
      </c>
      <c r="H11999" s="9">
        <v>44337.777083333334</v>
      </c>
    </row>
    <row r="12000" spans="1:8" x14ac:dyDescent="0.2">
      <c r="A12000" s="10">
        <v>20815</v>
      </c>
      <c r="B12000" s="11" t="s">
        <v>852</v>
      </c>
      <c r="C12000" t="str">
        <f>VLOOKUP(B12000, CONTENT!$B$2:$D$1001,2,FALSE)</f>
        <v>video</v>
      </c>
      <c r="D12000" t="str">
        <f>VLOOKUP(B12000,CONTENT!$B$2:$D$1001,3,FALSE)</f>
        <v>healthy eating</v>
      </c>
      <c r="E12000" t="str">
        <f>VLOOKUP(G12000,'Reaction type'!$B$1:$E$17,2, FALSE)</f>
        <v>positive</v>
      </c>
      <c r="F12000">
        <f>VLOOKUP(G12000, 'Reaction type'!$B$2:$E$17, 3,FALSE)</f>
        <v>45</v>
      </c>
      <c r="G12000" s="11" t="s">
        <v>1049</v>
      </c>
      <c r="H12000" s="12">
        <v>44213.24722222222</v>
      </c>
    </row>
    <row r="12001" spans="1:8" x14ac:dyDescent="0.2">
      <c r="A12001" s="7">
        <v>20830</v>
      </c>
      <c r="B12001" s="8" t="s">
        <v>852</v>
      </c>
      <c r="C12001" t="str">
        <f>VLOOKUP(B12001, CONTENT!$B$2:$D$1001,2,FALSE)</f>
        <v>video</v>
      </c>
      <c r="D12001" t="str">
        <f>VLOOKUP(B12001,CONTENT!$B$2:$D$1001,3,FALSE)</f>
        <v>healthy eating</v>
      </c>
      <c r="E12001" t="str">
        <f>VLOOKUP(G12001,'Reaction type'!$B$1:$E$17,2, FALSE)</f>
        <v>positive</v>
      </c>
      <c r="F12001">
        <f>VLOOKUP(G12001, 'Reaction type'!$B$2:$E$17, 3,FALSE)</f>
        <v>45</v>
      </c>
      <c r="G12001" s="8" t="s">
        <v>1049</v>
      </c>
      <c r="H12001" s="9">
        <v>44103.326388888891</v>
      </c>
    </row>
    <row r="12002" spans="1:8" x14ac:dyDescent="0.2">
      <c r="A12002" s="7">
        <v>20860</v>
      </c>
      <c r="B12002" s="8" t="s">
        <v>854</v>
      </c>
      <c r="C12002" t="str">
        <f>VLOOKUP(B12002, CONTENT!$B$2:$D$1001,2,FALSE)</f>
        <v>video</v>
      </c>
      <c r="D12002" t="str">
        <f>VLOOKUP(B12002,CONTENT!$B$2:$D$1001,3,FALSE)</f>
        <v>science</v>
      </c>
      <c r="E12002" t="str">
        <f>VLOOKUP(G12002,'Reaction type'!$B$1:$E$17,2, FALSE)</f>
        <v>positive</v>
      </c>
      <c r="F12002">
        <f>VLOOKUP(G12002, 'Reaction type'!$B$2:$E$17, 3,FALSE)</f>
        <v>45</v>
      </c>
      <c r="G12002" s="8" t="s">
        <v>1049</v>
      </c>
      <c r="H12002" s="9">
        <v>44295.665972222225</v>
      </c>
    </row>
    <row r="12003" spans="1:8" x14ac:dyDescent="0.2">
      <c r="A12003" s="7">
        <v>20889</v>
      </c>
      <c r="B12003" s="8" t="s">
        <v>856</v>
      </c>
      <c r="C12003" t="str">
        <f>VLOOKUP(B12003, CONTENT!$B$2:$D$1001,2,FALSE)</f>
        <v>video</v>
      </c>
      <c r="D12003" t="str">
        <f>VLOOKUP(B12003,CONTENT!$B$2:$D$1001,3,FALSE)</f>
        <v>dogs</v>
      </c>
      <c r="E12003" t="str">
        <f>VLOOKUP(G12003,'Reaction type'!$B$1:$E$17,2, FALSE)</f>
        <v>positive</v>
      </c>
      <c r="F12003">
        <f>VLOOKUP(G12003, 'Reaction type'!$B$2:$E$17, 3,FALSE)</f>
        <v>45</v>
      </c>
      <c r="G12003" s="8" t="s">
        <v>1049</v>
      </c>
      <c r="H12003" s="9">
        <v>44244.301388888889</v>
      </c>
    </row>
    <row r="12004" spans="1:8" x14ac:dyDescent="0.2">
      <c r="A12004" s="7">
        <v>20909</v>
      </c>
      <c r="B12004" s="8" t="s">
        <v>856</v>
      </c>
      <c r="C12004" t="str">
        <f>VLOOKUP(B12004, CONTENT!$B$2:$D$1001,2,FALSE)</f>
        <v>video</v>
      </c>
      <c r="D12004" t="str">
        <f>VLOOKUP(B12004,CONTENT!$B$2:$D$1001,3,FALSE)</f>
        <v>dogs</v>
      </c>
      <c r="E12004" t="str">
        <f>VLOOKUP(G12004,'Reaction type'!$B$1:$E$17,2, FALSE)</f>
        <v>positive</v>
      </c>
      <c r="F12004">
        <f>VLOOKUP(G12004, 'Reaction type'!$B$2:$E$17, 3,FALSE)</f>
        <v>45</v>
      </c>
      <c r="G12004" s="8" t="s">
        <v>1049</v>
      </c>
      <c r="H12004" s="9">
        <v>44121.795138888891</v>
      </c>
    </row>
    <row r="12005" spans="1:8" x14ac:dyDescent="0.2">
      <c r="A12005" s="7">
        <v>20919</v>
      </c>
      <c r="B12005" s="8" t="s">
        <v>856</v>
      </c>
      <c r="C12005" t="str">
        <f>VLOOKUP(B12005, CONTENT!$B$2:$D$1001,2,FALSE)</f>
        <v>video</v>
      </c>
      <c r="D12005" t="str">
        <f>VLOOKUP(B12005,CONTENT!$B$2:$D$1001,3,FALSE)</f>
        <v>dogs</v>
      </c>
      <c r="E12005" t="str">
        <f>VLOOKUP(G12005,'Reaction type'!$B$1:$E$17,2, FALSE)</f>
        <v>positive</v>
      </c>
      <c r="F12005">
        <f>VLOOKUP(G12005, 'Reaction type'!$B$2:$E$17, 3,FALSE)</f>
        <v>45</v>
      </c>
      <c r="G12005" s="8" t="s">
        <v>1049</v>
      </c>
      <c r="H12005" s="9">
        <v>44053.467361111114</v>
      </c>
    </row>
    <row r="12006" spans="1:8" x14ac:dyDescent="0.2">
      <c r="A12006" s="7">
        <v>20926</v>
      </c>
      <c r="B12006" s="8" t="s">
        <v>857</v>
      </c>
      <c r="C12006" t="str">
        <f>VLOOKUP(B12006, CONTENT!$B$2:$D$1001,2,FALSE)</f>
        <v>GIF</v>
      </c>
      <c r="D12006" t="str">
        <f>VLOOKUP(B12006,CONTENT!$B$2:$D$1001,3,FALSE)</f>
        <v>cooking</v>
      </c>
      <c r="E12006" t="str">
        <f>VLOOKUP(G12006,'Reaction type'!$B$1:$E$17,2, FALSE)</f>
        <v>positive</v>
      </c>
      <c r="F12006">
        <f>VLOOKUP(G12006, 'Reaction type'!$B$2:$E$17, 3,FALSE)</f>
        <v>45</v>
      </c>
      <c r="G12006" s="8" t="s">
        <v>1049</v>
      </c>
      <c r="H12006" s="9">
        <v>44246.911805555559</v>
      </c>
    </row>
    <row r="12007" spans="1:8" x14ac:dyDescent="0.2">
      <c r="A12007" s="10">
        <v>20955</v>
      </c>
      <c r="B12007" s="11" t="s">
        <v>859</v>
      </c>
      <c r="C12007" t="str">
        <f>VLOOKUP(B12007, CONTENT!$B$2:$D$1001,2,FALSE)</f>
        <v>audio</v>
      </c>
      <c r="D12007" t="str">
        <f>VLOOKUP(B12007,CONTENT!$B$2:$D$1001,3,FALSE)</f>
        <v>healthy eating</v>
      </c>
      <c r="E12007" t="str">
        <f>VLOOKUP(G12007,'Reaction type'!$B$1:$E$17,2, FALSE)</f>
        <v>positive</v>
      </c>
      <c r="F12007">
        <f>VLOOKUP(G12007, 'Reaction type'!$B$2:$E$17, 3,FALSE)</f>
        <v>45</v>
      </c>
      <c r="G12007" s="11" t="s">
        <v>1049</v>
      </c>
      <c r="H12007" s="12">
        <v>44094.3</v>
      </c>
    </row>
    <row r="12008" spans="1:8" x14ac:dyDescent="0.2">
      <c r="A12008" s="10">
        <v>21020</v>
      </c>
      <c r="B12008" s="11" t="s">
        <v>862</v>
      </c>
      <c r="C12008" t="str">
        <f>VLOOKUP(B12008, CONTENT!$B$2:$D$1001,2,FALSE)</f>
        <v>photo</v>
      </c>
      <c r="D12008" t="str">
        <f>VLOOKUP(B12008,CONTENT!$B$2:$D$1001,3,FALSE)</f>
        <v>veganism</v>
      </c>
      <c r="E12008" t="str">
        <f>VLOOKUP(G12008,'Reaction type'!$B$1:$E$17,2, FALSE)</f>
        <v>positive</v>
      </c>
      <c r="F12008">
        <f>VLOOKUP(G12008, 'Reaction type'!$B$2:$E$17, 3,FALSE)</f>
        <v>45</v>
      </c>
      <c r="G12008" s="11" t="s">
        <v>1049</v>
      </c>
      <c r="H12008" s="12">
        <v>44166.640972222223</v>
      </c>
    </row>
    <row r="12009" spans="1:8" x14ac:dyDescent="0.2">
      <c r="A12009" s="7">
        <v>21025</v>
      </c>
      <c r="B12009" s="8" t="s">
        <v>862</v>
      </c>
      <c r="C12009" t="str">
        <f>VLOOKUP(B12009, CONTENT!$B$2:$D$1001,2,FALSE)</f>
        <v>photo</v>
      </c>
      <c r="D12009" t="str">
        <f>VLOOKUP(B12009,CONTENT!$B$2:$D$1001,3,FALSE)</f>
        <v>veganism</v>
      </c>
      <c r="E12009" t="str">
        <f>VLOOKUP(G12009,'Reaction type'!$B$1:$E$17,2, FALSE)</f>
        <v>positive</v>
      </c>
      <c r="F12009">
        <f>VLOOKUP(G12009, 'Reaction type'!$B$2:$E$17, 3,FALSE)</f>
        <v>45</v>
      </c>
      <c r="G12009" s="8" t="s">
        <v>1049</v>
      </c>
      <c r="H12009" s="9">
        <v>44196.890972222223</v>
      </c>
    </row>
    <row r="12010" spans="1:8" x14ac:dyDescent="0.2">
      <c r="A12010" s="7">
        <v>21037</v>
      </c>
      <c r="B12010" s="8" t="s">
        <v>862</v>
      </c>
      <c r="C12010" t="str">
        <f>VLOOKUP(B12010, CONTENT!$B$2:$D$1001,2,FALSE)</f>
        <v>photo</v>
      </c>
      <c r="D12010" t="str">
        <f>VLOOKUP(B12010,CONTENT!$B$2:$D$1001,3,FALSE)</f>
        <v>veganism</v>
      </c>
      <c r="E12010" t="str">
        <f>VLOOKUP(G12010,'Reaction type'!$B$1:$E$17,2, FALSE)</f>
        <v>positive</v>
      </c>
      <c r="F12010">
        <f>VLOOKUP(G12010, 'Reaction type'!$B$2:$E$17, 3,FALSE)</f>
        <v>45</v>
      </c>
      <c r="G12010" s="8" t="s">
        <v>1049</v>
      </c>
      <c r="H12010" s="9">
        <v>44328.232638888891</v>
      </c>
    </row>
    <row r="12011" spans="1:8" x14ac:dyDescent="0.2">
      <c r="A12011" s="10">
        <v>21053</v>
      </c>
      <c r="B12011" s="11" t="s">
        <v>863</v>
      </c>
      <c r="C12011" t="str">
        <f>VLOOKUP(B12011, CONTENT!$B$2:$D$1001,2,FALSE)</f>
        <v>GIF</v>
      </c>
      <c r="D12011" t="str">
        <f>VLOOKUP(B12011,CONTENT!$B$2:$D$1001,3,FALSE)</f>
        <v>veganism</v>
      </c>
      <c r="E12011" t="str">
        <f>VLOOKUP(G12011,'Reaction type'!$B$1:$E$17,2, FALSE)</f>
        <v>positive</v>
      </c>
      <c r="F12011">
        <f>VLOOKUP(G12011, 'Reaction type'!$B$2:$E$17, 3,FALSE)</f>
        <v>45</v>
      </c>
      <c r="G12011" s="11" t="s">
        <v>1049</v>
      </c>
      <c r="H12011" s="12">
        <v>44111.98541666667</v>
      </c>
    </row>
    <row r="12012" spans="1:8" x14ac:dyDescent="0.2">
      <c r="A12012" s="7">
        <v>21076</v>
      </c>
      <c r="B12012" s="8" t="s">
        <v>863</v>
      </c>
      <c r="C12012" t="str">
        <f>VLOOKUP(B12012, CONTENT!$B$2:$D$1001,2,FALSE)</f>
        <v>GIF</v>
      </c>
      <c r="D12012" t="str">
        <f>VLOOKUP(B12012,CONTENT!$B$2:$D$1001,3,FALSE)</f>
        <v>veganism</v>
      </c>
      <c r="E12012" t="str">
        <f>VLOOKUP(G12012,'Reaction type'!$B$1:$E$17,2, FALSE)</f>
        <v>positive</v>
      </c>
      <c r="F12012">
        <f>VLOOKUP(G12012, 'Reaction type'!$B$2:$E$17, 3,FALSE)</f>
        <v>45</v>
      </c>
      <c r="G12012" s="8" t="s">
        <v>1049</v>
      </c>
      <c r="H12012" s="9">
        <v>44346.894444444442</v>
      </c>
    </row>
    <row r="12013" spans="1:8" x14ac:dyDescent="0.2">
      <c r="A12013" s="10">
        <v>21077</v>
      </c>
      <c r="B12013" s="11" t="s">
        <v>863</v>
      </c>
      <c r="C12013" t="str">
        <f>VLOOKUP(B12013, CONTENT!$B$2:$D$1001,2,FALSE)</f>
        <v>GIF</v>
      </c>
      <c r="D12013" t="str">
        <f>VLOOKUP(B12013,CONTENT!$B$2:$D$1001,3,FALSE)</f>
        <v>veganism</v>
      </c>
      <c r="E12013" t="str">
        <f>VLOOKUP(G12013,'Reaction type'!$B$1:$E$17,2, FALSE)</f>
        <v>positive</v>
      </c>
      <c r="F12013">
        <f>VLOOKUP(G12013, 'Reaction type'!$B$2:$E$17, 3,FALSE)</f>
        <v>45</v>
      </c>
      <c r="G12013" s="11" t="s">
        <v>1049</v>
      </c>
      <c r="H12013" s="12">
        <v>44251.460416666669</v>
      </c>
    </row>
    <row r="12014" spans="1:8" x14ac:dyDescent="0.2">
      <c r="A12014" s="7">
        <v>21080</v>
      </c>
      <c r="B12014" s="8" t="s">
        <v>863</v>
      </c>
      <c r="C12014" t="str">
        <f>VLOOKUP(B12014, CONTENT!$B$2:$D$1001,2,FALSE)</f>
        <v>GIF</v>
      </c>
      <c r="D12014" t="str">
        <f>VLOOKUP(B12014,CONTENT!$B$2:$D$1001,3,FALSE)</f>
        <v>veganism</v>
      </c>
      <c r="E12014" t="str">
        <f>VLOOKUP(G12014,'Reaction type'!$B$1:$E$17,2, FALSE)</f>
        <v>positive</v>
      </c>
      <c r="F12014">
        <f>VLOOKUP(G12014, 'Reaction type'!$B$2:$E$17, 3,FALSE)</f>
        <v>45</v>
      </c>
      <c r="G12014" s="8" t="s">
        <v>1049</v>
      </c>
      <c r="H12014" s="9">
        <v>44237.594444444447</v>
      </c>
    </row>
    <row r="12015" spans="1:8" x14ac:dyDescent="0.2">
      <c r="A12015" s="7">
        <v>21095</v>
      </c>
      <c r="B12015" s="8" t="s">
        <v>864</v>
      </c>
      <c r="C12015" t="str">
        <f>VLOOKUP(B12015, CONTENT!$B$2:$D$1001,2,FALSE)</f>
        <v>photo</v>
      </c>
      <c r="D12015" t="str">
        <f>VLOOKUP(B12015,CONTENT!$B$2:$D$1001,3,FALSE)</f>
        <v>science</v>
      </c>
      <c r="E12015" t="str">
        <f>VLOOKUP(G12015,'Reaction type'!$B$1:$E$17,2, FALSE)</f>
        <v>positive</v>
      </c>
      <c r="F12015">
        <f>VLOOKUP(G12015, 'Reaction type'!$B$2:$E$17, 3,FALSE)</f>
        <v>45</v>
      </c>
      <c r="G12015" s="8" t="s">
        <v>1049</v>
      </c>
      <c r="H12015" s="9">
        <v>44324.415972222225</v>
      </c>
    </row>
    <row r="12016" spans="1:8" x14ac:dyDescent="0.2">
      <c r="A12016" s="10">
        <v>21121</v>
      </c>
      <c r="B12016" s="11" t="s">
        <v>865</v>
      </c>
      <c r="C12016" t="str">
        <f>VLOOKUP(B12016, CONTENT!$B$2:$D$1001,2,FALSE)</f>
        <v>audio</v>
      </c>
      <c r="D12016" t="str">
        <f>VLOOKUP(B12016,CONTENT!$B$2:$D$1001,3,FALSE)</f>
        <v>dogs</v>
      </c>
      <c r="E12016" t="str">
        <f>VLOOKUP(G12016,'Reaction type'!$B$1:$E$17,2, FALSE)</f>
        <v>positive</v>
      </c>
      <c r="F12016">
        <f>VLOOKUP(G12016, 'Reaction type'!$B$2:$E$17, 3,FALSE)</f>
        <v>45</v>
      </c>
      <c r="G12016" s="11" t="s">
        <v>1049</v>
      </c>
      <c r="H12016" s="12">
        <v>44332.525000000001</v>
      </c>
    </row>
    <row r="12017" spans="1:8" x14ac:dyDescent="0.2">
      <c r="A12017" s="7">
        <v>21144</v>
      </c>
      <c r="B12017" s="8" t="s">
        <v>865</v>
      </c>
      <c r="C12017" t="str">
        <f>VLOOKUP(B12017, CONTENT!$B$2:$D$1001,2,FALSE)</f>
        <v>audio</v>
      </c>
      <c r="D12017" t="str">
        <f>VLOOKUP(B12017,CONTENT!$B$2:$D$1001,3,FALSE)</f>
        <v>dogs</v>
      </c>
      <c r="E12017" t="str">
        <f>VLOOKUP(G12017,'Reaction type'!$B$1:$E$17,2, FALSE)</f>
        <v>positive</v>
      </c>
      <c r="F12017">
        <f>VLOOKUP(G12017, 'Reaction type'!$B$2:$E$17, 3,FALSE)</f>
        <v>45</v>
      </c>
      <c r="G12017" s="8" t="s">
        <v>1049</v>
      </c>
      <c r="H12017" s="9">
        <v>44339.1</v>
      </c>
    </row>
    <row r="12018" spans="1:8" x14ac:dyDescent="0.2">
      <c r="A12018" s="7">
        <v>21200</v>
      </c>
      <c r="B12018" s="8" t="s">
        <v>867</v>
      </c>
      <c r="C12018" t="str">
        <f>VLOOKUP(B12018, CONTENT!$B$2:$D$1001,2,FALSE)</f>
        <v>GIF</v>
      </c>
      <c r="D12018" t="str">
        <f>VLOOKUP(B12018,CONTENT!$B$2:$D$1001,3,FALSE)</f>
        <v>technology</v>
      </c>
      <c r="E12018" t="str">
        <f>VLOOKUP(G12018,'Reaction type'!$B$1:$E$17,2, FALSE)</f>
        <v>positive</v>
      </c>
      <c r="F12018">
        <f>VLOOKUP(G12018, 'Reaction type'!$B$2:$E$17, 3,FALSE)</f>
        <v>45</v>
      </c>
      <c r="G12018" s="8" t="s">
        <v>1049</v>
      </c>
      <c r="H12018" s="9">
        <v>44267.75277777778</v>
      </c>
    </row>
    <row r="12019" spans="1:8" x14ac:dyDescent="0.2">
      <c r="A12019" s="10">
        <v>21227</v>
      </c>
      <c r="B12019" s="11" t="s">
        <v>867</v>
      </c>
      <c r="C12019" t="str">
        <f>VLOOKUP(B12019, CONTENT!$B$2:$D$1001,2,FALSE)</f>
        <v>GIF</v>
      </c>
      <c r="D12019" t="str">
        <f>VLOOKUP(B12019,CONTENT!$B$2:$D$1001,3,FALSE)</f>
        <v>technology</v>
      </c>
      <c r="E12019" t="str">
        <f>VLOOKUP(G12019,'Reaction type'!$B$1:$E$17,2, FALSE)</f>
        <v>positive</v>
      </c>
      <c r="F12019">
        <f>VLOOKUP(G12019, 'Reaction type'!$B$2:$E$17, 3,FALSE)</f>
        <v>45</v>
      </c>
      <c r="G12019" s="11" t="s">
        <v>1049</v>
      </c>
      <c r="H12019" s="12">
        <v>44135.902777777781</v>
      </c>
    </row>
    <row r="12020" spans="1:8" x14ac:dyDescent="0.2">
      <c r="A12020" s="10">
        <v>21240</v>
      </c>
      <c r="B12020" s="11" t="s">
        <v>868</v>
      </c>
      <c r="C12020" t="str">
        <f>VLOOKUP(B12020, CONTENT!$B$2:$D$1001,2,FALSE)</f>
        <v>GIF</v>
      </c>
      <c r="D12020" t="str">
        <f>VLOOKUP(B12020,CONTENT!$B$2:$D$1001,3,FALSE)</f>
        <v>veganism</v>
      </c>
      <c r="E12020" t="str">
        <f>VLOOKUP(G12020,'Reaction type'!$B$1:$E$17,2, FALSE)</f>
        <v>positive</v>
      </c>
      <c r="F12020">
        <f>VLOOKUP(G12020, 'Reaction type'!$B$2:$E$17, 3,FALSE)</f>
        <v>45</v>
      </c>
      <c r="G12020" s="11" t="s">
        <v>1049</v>
      </c>
      <c r="H12020" s="12">
        <v>44166.431944444441</v>
      </c>
    </row>
    <row r="12021" spans="1:8" x14ac:dyDescent="0.2">
      <c r="A12021" s="10">
        <v>21295</v>
      </c>
      <c r="B12021" s="11" t="s">
        <v>869</v>
      </c>
      <c r="C12021" t="str">
        <f>VLOOKUP(B12021, CONTENT!$B$2:$D$1001,2,FALSE)</f>
        <v>video</v>
      </c>
      <c r="D12021" t="str">
        <f>VLOOKUP(B12021,CONTENT!$B$2:$D$1001,3,FALSE)</f>
        <v>travel</v>
      </c>
      <c r="E12021" t="str">
        <f>VLOOKUP(G12021,'Reaction type'!$B$1:$E$17,2, FALSE)</f>
        <v>positive</v>
      </c>
      <c r="F12021">
        <f>VLOOKUP(G12021, 'Reaction type'!$B$2:$E$17, 3,FALSE)</f>
        <v>45</v>
      </c>
      <c r="G12021" s="11" t="s">
        <v>1049</v>
      </c>
      <c r="H12021" s="12">
        <v>44234.794444444444</v>
      </c>
    </row>
    <row r="12022" spans="1:8" x14ac:dyDescent="0.2">
      <c r="A12022" s="10">
        <v>21297</v>
      </c>
      <c r="B12022" s="11" t="s">
        <v>869</v>
      </c>
      <c r="C12022" t="str">
        <f>VLOOKUP(B12022, CONTENT!$B$2:$D$1001,2,FALSE)</f>
        <v>video</v>
      </c>
      <c r="D12022" t="str">
        <f>VLOOKUP(B12022,CONTENT!$B$2:$D$1001,3,FALSE)</f>
        <v>travel</v>
      </c>
      <c r="E12022" t="str">
        <f>VLOOKUP(G12022,'Reaction type'!$B$1:$E$17,2, FALSE)</f>
        <v>positive</v>
      </c>
      <c r="F12022">
        <f>VLOOKUP(G12022, 'Reaction type'!$B$2:$E$17, 3,FALSE)</f>
        <v>45</v>
      </c>
      <c r="G12022" s="11" t="s">
        <v>1049</v>
      </c>
      <c r="H12022" s="12">
        <v>44285.313888888886</v>
      </c>
    </row>
    <row r="12023" spans="1:8" x14ac:dyDescent="0.2">
      <c r="A12023" s="7">
        <v>21309</v>
      </c>
      <c r="B12023" s="8" t="s">
        <v>870</v>
      </c>
      <c r="C12023" t="str">
        <f>VLOOKUP(B12023, CONTENT!$B$2:$D$1001,2,FALSE)</f>
        <v>audio</v>
      </c>
      <c r="D12023" t="str">
        <f>VLOOKUP(B12023,CONTENT!$B$2:$D$1001,3,FALSE)</f>
        <v>fitness</v>
      </c>
      <c r="E12023" t="str">
        <f>VLOOKUP(G12023,'Reaction type'!$B$1:$E$17,2, FALSE)</f>
        <v>positive</v>
      </c>
      <c r="F12023">
        <f>VLOOKUP(G12023, 'Reaction type'!$B$2:$E$17, 3,FALSE)</f>
        <v>45</v>
      </c>
      <c r="G12023" s="8" t="s">
        <v>1049</v>
      </c>
      <c r="H12023" s="9">
        <v>44035.859027777777</v>
      </c>
    </row>
    <row r="12024" spans="1:8" x14ac:dyDescent="0.2">
      <c r="A12024" s="10">
        <v>21332</v>
      </c>
      <c r="B12024" s="11" t="s">
        <v>870</v>
      </c>
      <c r="C12024" t="str">
        <f>VLOOKUP(B12024, CONTENT!$B$2:$D$1001,2,FALSE)</f>
        <v>audio</v>
      </c>
      <c r="D12024" t="str">
        <f>VLOOKUP(B12024,CONTENT!$B$2:$D$1001,3,FALSE)</f>
        <v>fitness</v>
      </c>
      <c r="E12024" t="str">
        <f>VLOOKUP(G12024,'Reaction type'!$B$1:$E$17,2, FALSE)</f>
        <v>positive</v>
      </c>
      <c r="F12024">
        <f>VLOOKUP(G12024, 'Reaction type'!$B$2:$E$17, 3,FALSE)</f>
        <v>45</v>
      </c>
      <c r="G12024" s="11" t="s">
        <v>1049</v>
      </c>
      <c r="H12024" s="12">
        <v>44129.511805555558</v>
      </c>
    </row>
    <row r="12025" spans="1:8" x14ac:dyDescent="0.2">
      <c r="A12025" s="10">
        <v>21355</v>
      </c>
      <c r="B12025" s="11" t="s">
        <v>871</v>
      </c>
      <c r="C12025" t="str">
        <f>VLOOKUP(B12025, CONTENT!$B$2:$D$1001,2,FALSE)</f>
        <v>GIF</v>
      </c>
      <c r="D12025" t="str">
        <f>VLOOKUP(B12025,CONTENT!$B$2:$D$1001,3,FALSE)</f>
        <v>travel</v>
      </c>
      <c r="E12025" t="str">
        <f>VLOOKUP(G12025,'Reaction type'!$B$1:$E$17,2, FALSE)</f>
        <v>positive</v>
      </c>
      <c r="F12025">
        <f>VLOOKUP(G12025, 'Reaction type'!$B$2:$E$17, 3,FALSE)</f>
        <v>45</v>
      </c>
      <c r="G12025" s="11" t="s">
        <v>1049</v>
      </c>
      <c r="H12025" s="12">
        <v>44223.341666666667</v>
      </c>
    </row>
    <row r="12026" spans="1:8" x14ac:dyDescent="0.2">
      <c r="A12026" s="7">
        <v>21372</v>
      </c>
      <c r="B12026" s="8" t="s">
        <v>871</v>
      </c>
      <c r="C12026" t="str">
        <f>VLOOKUP(B12026, CONTENT!$B$2:$D$1001,2,FALSE)</f>
        <v>GIF</v>
      </c>
      <c r="D12026" t="str">
        <f>VLOOKUP(B12026,CONTENT!$B$2:$D$1001,3,FALSE)</f>
        <v>travel</v>
      </c>
      <c r="E12026" t="str">
        <f>VLOOKUP(G12026,'Reaction type'!$B$1:$E$17,2, FALSE)</f>
        <v>positive</v>
      </c>
      <c r="F12026">
        <f>VLOOKUP(G12026, 'Reaction type'!$B$2:$E$17, 3,FALSE)</f>
        <v>45</v>
      </c>
      <c r="G12026" s="8" t="s">
        <v>1049</v>
      </c>
      <c r="H12026" s="9">
        <v>44308.051388888889</v>
      </c>
    </row>
    <row r="12027" spans="1:8" x14ac:dyDescent="0.2">
      <c r="A12027" s="10">
        <v>21386</v>
      </c>
      <c r="B12027" s="11" t="s">
        <v>872</v>
      </c>
      <c r="C12027" t="str">
        <f>VLOOKUP(B12027, CONTENT!$B$2:$D$1001,2,FALSE)</f>
        <v>video</v>
      </c>
      <c r="D12027" t="str">
        <f>VLOOKUP(B12027,CONTENT!$B$2:$D$1001,3,FALSE)</f>
        <v>travel</v>
      </c>
      <c r="E12027" t="str">
        <f>VLOOKUP(G12027,'Reaction type'!$B$1:$E$17,2, FALSE)</f>
        <v>positive</v>
      </c>
      <c r="F12027">
        <f>VLOOKUP(G12027, 'Reaction type'!$B$2:$E$17, 3,FALSE)</f>
        <v>45</v>
      </c>
      <c r="G12027" s="11" t="s">
        <v>1049</v>
      </c>
      <c r="H12027" s="12">
        <v>44069.806944444441</v>
      </c>
    </row>
    <row r="12028" spans="1:8" x14ac:dyDescent="0.2">
      <c r="A12028" s="7">
        <v>21391</v>
      </c>
      <c r="B12028" s="8" t="s">
        <v>872</v>
      </c>
      <c r="C12028" t="str">
        <f>VLOOKUP(B12028, CONTENT!$B$2:$D$1001,2,FALSE)</f>
        <v>video</v>
      </c>
      <c r="D12028" t="str">
        <f>VLOOKUP(B12028,CONTENT!$B$2:$D$1001,3,FALSE)</f>
        <v>travel</v>
      </c>
      <c r="E12028" t="str">
        <f>VLOOKUP(G12028,'Reaction type'!$B$1:$E$17,2, FALSE)</f>
        <v>positive</v>
      </c>
      <c r="F12028">
        <f>VLOOKUP(G12028, 'Reaction type'!$B$2:$E$17, 3,FALSE)</f>
        <v>45</v>
      </c>
      <c r="G12028" s="8" t="s">
        <v>1049</v>
      </c>
      <c r="H12028" s="9">
        <v>44145.724999999999</v>
      </c>
    </row>
    <row r="12029" spans="1:8" x14ac:dyDescent="0.2">
      <c r="A12029" s="7">
        <v>21401</v>
      </c>
      <c r="B12029" s="8" t="s">
        <v>872</v>
      </c>
      <c r="C12029" t="str">
        <f>VLOOKUP(B12029, CONTENT!$B$2:$D$1001,2,FALSE)</f>
        <v>video</v>
      </c>
      <c r="D12029" t="str">
        <f>VLOOKUP(B12029,CONTENT!$B$2:$D$1001,3,FALSE)</f>
        <v>travel</v>
      </c>
      <c r="E12029" t="str">
        <f>VLOOKUP(G12029,'Reaction type'!$B$1:$E$17,2, FALSE)</f>
        <v>positive</v>
      </c>
      <c r="F12029">
        <f>VLOOKUP(G12029, 'Reaction type'!$B$2:$E$17, 3,FALSE)</f>
        <v>45</v>
      </c>
      <c r="G12029" s="8" t="s">
        <v>1049</v>
      </c>
      <c r="H12029" s="9">
        <v>44176.490972222222</v>
      </c>
    </row>
    <row r="12030" spans="1:8" x14ac:dyDescent="0.2">
      <c r="A12030" s="10">
        <v>21416</v>
      </c>
      <c r="B12030" s="11" t="s">
        <v>872</v>
      </c>
      <c r="C12030" t="str">
        <f>VLOOKUP(B12030, CONTENT!$B$2:$D$1001,2,FALSE)</f>
        <v>video</v>
      </c>
      <c r="D12030" t="str">
        <f>VLOOKUP(B12030,CONTENT!$B$2:$D$1001,3,FALSE)</f>
        <v>travel</v>
      </c>
      <c r="E12030" t="str">
        <f>VLOOKUP(G12030,'Reaction type'!$B$1:$E$17,2, FALSE)</f>
        <v>positive</v>
      </c>
      <c r="F12030">
        <f>VLOOKUP(G12030, 'Reaction type'!$B$2:$E$17, 3,FALSE)</f>
        <v>45</v>
      </c>
      <c r="G12030" s="11" t="s">
        <v>1049</v>
      </c>
      <c r="H12030" s="12">
        <v>44364.895138888889</v>
      </c>
    </row>
    <row r="12031" spans="1:8" x14ac:dyDescent="0.2">
      <c r="A12031" s="10">
        <v>21451</v>
      </c>
      <c r="B12031" s="11" t="s">
        <v>875</v>
      </c>
      <c r="C12031" t="str">
        <f>VLOOKUP(B12031, CONTENT!$B$2:$D$1001,2,FALSE)</f>
        <v>video</v>
      </c>
      <c r="D12031" t="str">
        <f>VLOOKUP(B12031,CONTENT!$B$2:$D$1001,3,FALSE)</f>
        <v>travel</v>
      </c>
      <c r="E12031" t="str">
        <f>VLOOKUP(G12031,'Reaction type'!$B$1:$E$17,2, FALSE)</f>
        <v>positive</v>
      </c>
      <c r="F12031">
        <f>VLOOKUP(G12031, 'Reaction type'!$B$2:$E$17, 3,FALSE)</f>
        <v>45</v>
      </c>
      <c r="G12031" s="11" t="s">
        <v>1049</v>
      </c>
      <c r="H12031" s="12">
        <v>44141.400694444441</v>
      </c>
    </row>
    <row r="12032" spans="1:8" x14ac:dyDescent="0.2">
      <c r="A12032" s="7">
        <v>21460</v>
      </c>
      <c r="B12032" s="8" t="s">
        <v>875</v>
      </c>
      <c r="C12032" t="str">
        <f>VLOOKUP(B12032, CONTENT!$B$2:$D$1001,2,FALSE)</f>
        <v>video</v>
      </c>
      <c r="D12032" t="str">
        <f>VLOOKUP(B12032,CONTENT!$B$2:$D$1001,3,FALSE)</f>
        <v>travel</v>
      </c>
      <c r="E12032" t="str">
        <f>VLOOKUP(G12032,'Reaction type'!$B$1:$E$17,2, FALSE)</f>
        <v>positive</v>
      </c>
      <c r="F12032">
        <f>VLOOKUP(G12032, 'Reaction type'!$B$2:$E$17, 3,FALSE)</f>
        <v>45</v>
      </c>
      <c r="G12032" s="8" t="s">
        <v>1049</v>
      </c>
      <c r="H12032" s="9">
        <v>44101.879166666666</v>
      </c>
    </row>
    <row r="12033" spans="1:8" x14ac:dyDescent="0.2">
      <c r="A12033" s="7">
        <v>21483</v>
      </c>
      <c r="B12033" s="8" t="s">
        <v>876</v>
      </c>
      <c r="C12033" t="str">
        <f>VLOOKUP(B12033, CONTENT!$B$2:$D$1001,2,FALSE)</f>
        <v>audio</v>
      </c>
      <c r="D12033" t="str">
        <f>VLOOKUP(B12033,CONTENT!$B$2:$D$1001,3,FALSE)</f>
        <v>food</v>
      </c>
      <c r="E12033" t="str">
        <f>VLOOKUP(G12033,'Reaction type'!$B$1:$E$17,2, FALSE)</f>
        <v>positive</v>
      </c>
      <c r="F12033">
        <f>VLOOKUP(G12033, 'Reaction type'!$B$2:$E$17, 3,FALSE)</f>
        <v>45</v>
      </c>
      <c r="G12033" s="8" t="s">
        <v>1049</v>
      </c>
      <c r="H12033" s="9">
        <v>44109.736111111109</v>
      </c>
    </row>
    <row r="12034" spans="1:8" x14ac:dyDescent="0.2">
      <c r="A12034" s="7">
        <v>21503</v>
      </c>
      <c r="B12034" s="8" t="s">
        <v>876</v>
      </c>
      <c r="C12034" t="str">
        <f>VLOOKUP(B12034, CONTENT!$B$2:$D$1001,2,FALSE)</f>
        <v>audio</v>
      </c>
      <c r="D12034" t="str">
        <f>VLOOKUP(B12034,CONTENT!$B$2:$D$1001,3,FALSE)</f>
        <v>food</v>
      </c>
      <c r="E12034" t="str">
        <f>VLOOKUP(G12034,'Reaction type'!$B$1:$E$17,2, FALSE)</f>
        <v>positive</v>
      </c>
      <c r="F12034">
        <f>VLOOKUP(G12034, 'Reaction type'!$B$2:$E$17, 3,FALSE)</f>
        <v>45</v>
      </c>
      <c r="G12034" s="8" t="s">
        <v>1049</v>
      </c>
      <c r="H12034" s="9">
        <v>44322.705555555556</v>
      </c>
    </row>
    <row r="12035" spans="1:8" x14ac:dyDescent="0.2">
      <c r="A12035" s="7">
        <v>21512</v>
      </c>
      <c r="B12035" s="8" t="s">
        <v>877</v>
      </c>
      <c r="C12035" t="str">
        <f>VLOOKUP(B12035, CONTENT!$B$2:$D$1001,2,FALSE)</f>
        <v>GIF</v>
      </c>
      <c r="D12035" t="str">
        <f>VLOOKUP(B12035,CONTENT!$B$2:$D$1001,3,FALSE)</f>
        <v>studying</v>
      </c>
      <c r="E12035" t="str">
        <f>VLOOKUP(G12035,'Reaction type'!$B$1:$E$17,2, FALSE)</f>
        <v>positive</v>
      </c>
      <c r="F12035">
        <f>VLOOKUP(G12035, 'Reaction type'!$B$2:$E$17, 3,FALSE)</f>
        <v>45</v>
      </c>
      <c r="G12035" s="8" t="s">
        <v>1049</v>
      </c>
      <c r="H12035" s="9">
        <v>44177.717361111114</v>
      </c>
    </row>
    <row r="12036" spans="1:8" x14ac:dyDescent="0.2">
      <c r="A12036" s="10">
        <v>21516</v>
      </c>
      <c r="B12036" s="11" t="s">
        <v>878</v>
      </c>
      <c r="C12036" t="str">
        <f>VLOOKUP(B12036, CONTENT!$B$2:$D$1001,2,FALSE)</f>
        <v>video</v>
      </c>
      <c r="D12036" t="str">
        <f>VLOOKUP(B12036,CONTENT!$B$2:$D$1001,3,FALSE)</f>
        <v>public speaking</v>
      </c>
      <c r="E12036" t="str">
        <f>VLOOKUP(G12036,'Reaction type'!$B$1:$E$17,2, FALSE)</f>
        <v>positive</v>
      </c>
      <c r="F12036">
        <f>VLOOKUP(G12036, 'Reaction type'!$B$2:$E$17, 3,FALSE)</f>
        <v>45</v>
      </c>
      <c r="G12036" s="11" t="s">
        <v>1049</v>
      </c>
      <c r="H12036" s="12">
        <v>44348.583333333336</v>
      </c>
    </row>
    <row r="12037" spans="1:8" x14ac:dyDescent="0.2">
      <c r="A12037" s="10">
        <v>21551</v>
      </c>
      <c r="B12037" s="11" t="s">
        <v>879</v>
      </c>
      <c r="C12037" t="str">
        <f>VLOOKUP(B12037, CONTENT!$B$2:$D$1001,2,FALSE)</f>
        <v>photo</v>
      </c>
      <c r="D12037" t="str">
        <f>VLOOKUP(B12037,CONTENT!$B$2:$D$1001,3,FALSE)</f>
        <v>healthy eating</v>
      </c>
      <c r="E12037" t="str">
        <f>VLOOKUP(G12037,'Reaction type'!$B$1:$E$17,2, FALSE)</f>
        <v>positive</v>
      </c>
      <c r="F12037">
        <f>VLOOKUP(G12037, 'Reaction type'!$B$2:$E$17, 3,FALSE)</f>
        <v>45</v>
      </c>
      <c r="G12037" s="11" t="s">
        <v>1049</v>
      </c>
      <c r="H12037" s="12">
        <v>44311.377083333333</v>
      </c>
    </row>
    <row r="12038" spans="1:8" x14ac:dyDescent="0.2">
      <c r="A12038" s="10">
        <v>21555</v>
      </c>
      <c r="B12038" s="11" t="s">
        <v>879</v>
      </c>
      <c r="C12038" t="str">
        <f>VLOOKUP(B12038, CONTENT!$B$2:$D$1001,2,FALSE)</f>
        <v>photo</v>
      </c>
      <c r="D12038" t="str">
        <f>VLOOKUP(B12038,CONTENT!$B$2:$D$1001,3,FALSE)</f>
        <v>healthy eating</v>
      </c>
      <c r="E12038" t="str">
        <f>VLOOKUP(G12038,'Reaction type'!$B$1:$E$17,2, FALSE)</f>
        <v>positive</v>
      </c>
      <c r="F12038">
        <f>VLOOKUP(G12038, 'Reaction type'!$B$2:$E$17, 3,FALSE)</f>
        <v>45</v>
      </c>
      <c r="G12038" s="11" t="s">
        <v>1049</v>
      </c>
      <c r="H12038" s="12">
        <v>44199.636805555558</v>
      </c>
    </row>
    <row r="12039" spans="1:8" x14ac:dyDescent="0.2">
      <c r="A12039" s="7">
        <v>21556</v>
      </c>
      <c r="B12039" s="8" t="s">
        <v>879</v>
      </c>
      <c r="C12039" t="str">
        <f>VLOOKUP(B12039, CONTENT!$B$2:$D$1001,2,FALSE)</f>
        <v>photo</v>
      </c>
      <c r="D12039" t="str">
        <f>VLOOKUP(B12039,CONTENT!$B$2:$D$1001,3,FALSE)</f>
        <v>healthy eating</v>
      </c>
      <c r="E12039" t="str">
        <f>VLOOKUP(G12039,'Reaction type'!$B$1:$E$17,2, FALSE)</f>
        <v>positive</v>
      </c>
      <c r="F12039">
        <f>VLOOKUP(G12039, 'Reaction type'!$B$2:$E$17, 3,FALSE)</f>
        <v>45</v>
      </c>
      <c r="G12039" s="8" t="s">
        <v>1049</v>
      </c>
      <c r="H12039" s="9">
        <v>44313.050694444442</v>
      </c>
    </row>
    <row r="12040" spans="1:8" x14ac:dyDescent="0.2">
      <c r="A12040" s="7">
        <v>21601</v>
      </c>
      <c r="B12040" s="8" t="s">
        <v>880</v>
      </c>
      <c r="C12040" t="str">
        <f>VLOOKUP(B12040, CONTENT!$B$2:$D$1001,2,FALSE)</f>
        <v>video</v>
      </c>
      <c r="D12040" t="str">
        <f>VLOOKUP(B12040,CONTENT!$B$2:$D$1001,3,FALSE)</f>
        <v>culture</v>
      </c>
      <c r="E12040" t="str">
        <f>VLOOKUP(G12040,'Reaction type'!$B$1:$E$17,2, FALSE)</f>
        <v>positive</v>
      </c>
      <c r="F12040">
        <f>VLOOKUP(G12040, 'Reaction type'!$B$2:$E$17, 3,FALSE)</f>
        <v>45</v>
      </c>
      <c r="G12040" s="8" t="s">
        <v>1049</v>
      </c>
      <c r="H12040" s="9">
        <v>44014.520138888889</v>
      </c>
    </row>
    <row r="12041" spans="1:8" x14ac:dyDescent="0.2">
      <c r="A12041" s="10">
        <v>21622</v>
      </c>
      <c r="B12041" s="11" t="s">
        <v>880</v>
      </c>
      <c r="C12041" t="str">
        <f>VLOOKUP(B12041, CONTENT!$B$2:$D$1001,2,FALSE)</f>
        <v>video</v>
      </c>
      <c r="D12041" t="str">
        <f>VLOOKUP(B12041,CONTENT!$B$2:$D$1001,3,FALSE)</f>
        <v>culture</v>
      </c>
      <c r="E12041" t="str">
        <f>VLOOKUP(G12041,'Reaction type'!$B$1:$E$17,2, FALSE)</f>
        <v>positive</v>
      </c>
      <c r="F12041">
        <f>VLOOKUP(G12041, 'Reaction type'!$B$2:$E$17, 3,FALSE)</f>
        <v>45</v>
      </c>
      <c r="G12041" s="11" t="s">
        <v>1049</v>
      </c>
      <c r="H12041" s="12">
        <v>44081.466666666667</v>
      </c>
    </row>
    <row r="12042" spans="1:8" x14ac:dyDescent="0.2">
      <c r="A12042" s="7">
        <v>21629</v>
      </c>
      <c r="B12042" s="8" t="s">
        <v>880</v>
      </c>
      <c r="C12042" t="str">
        <f>VLOOKUP(B12042, CONTENT!$B$2:$D$1001,2,FALSE)</f>
        <v>video</v>
      </c>
      <c r="D12042" t="str">
        <f>VLOOKUP(B12042,CONTENT!$B$2:$D$1001,3,FALSE)</f>
        <v>culture</v>
      </c>
      <c r="E12042" t="str">
        <f>VLOOKUP(G12042,'Reaction type'!$B$1:$E$17,2, FALSE)</f>
        <v>positive</v>
      </c>
      <c r="F12042">
        <f>VLOOKUP(G12042, 'Reaction type'!$B$2:$E$17, 3,FALSE)</f>
        <v>45</v>
      </c>
      <c r="G12042" s="8" t="s">
        <v>1049</v>
      </c>
      <c r="H12042" s="9">
        <v>44113.375694444447</v>
      </c>
    </row>
    <row r="12043" spans="1:8" x14ac:dyDescent="0.2">
      <c r="A12043" s="10">
        <v>21668</v>
      </c>
      <c r="B12043" s="11" t="s">
        <v>882</v>
      </c>
      <c r="C12043" t="str">
        <f>VLOOKUP(B12043, CONTENT!$B$2:$D$1001,2,FALSE)</f>
        <v>photo</v>
      </c>
      <c r="D12043" t="str">
        <f>VLOOKUP(B12043,CONTENT!$B$2:$D$1001,3,FALSE)</f>
        <v>animals</v>
      </c>
      <c r="E12043" t="str">
        <f>VLOOKUP(G12043,'Reaction type'!$B$1:$E$17,2, FALSE)</f>
        <v>positive</v>
      </c>
      <c r="F12043">
        <f>VLOOKUP(G12043, 'Reaction type'!$B$2:$E$17, 3,FALSE)</f>
        <v>45</v>
      </c>
      <c r="G12043" s="11" t="s">
        <v>1049</v>
      </c>
      <c r="H12043" s="12">
        <v>44185.695138888892</v>
      </c>
    </row>
    <row r="12044" spans="1:8" x14ac:dyDescent="0.2">
      <c r="A12044" s="10">
        <v>21688</v>
      </c>
      <c r="B12044" s="11" t="s">
        <v>882</v>
      </c>
      <c r="C12044" t="str">
        <f>VLOOKUP(B12044, CONTENT!$B$2:$D$1001,2,FALSE)</f>
        <v>photo</v>
      </c>
      <c r="D12044" t="str">
        <f>VLOOKUP(B12044,CONTENT!$B$2:$D$1001,3,FALSE)</f>
        <v>animals</v>
      </c>
      <c r="E12044" t="str">
        <f>VLOOKUP(G12044,'Reaction type'!$B$1:$E$17,2, FALSE)</f>
        <v>positive</v>
      </c>
      <c r="F12044">
        <f>VLOOKUP(G12044, 'Reaction type'!$B$2:$E$17, 3,FALSE)</f>
        <v>45</v>
      </c>
      <c r="G12044" s="11" t="s">
        <v>1049</v>
      </c>
      <c r="H12044" s="12">
        <v>44308.290277777778</v>
      </c>
    </row>
    <row r="12045" spans="1:8" x14ac:dyDescent="0.2">
      <c r="A12045" s="7">
        <v>21764</v>
      </c>
      <c r="B12045" s="8" t="s">
        <v>885</v>
      </c>
      <c r="C12045" t="str">
        <f>VLOOKUP(B12045, CONTENT!$B$2:$D$1001,2,FALSE)</f>
        <v>audio</v>
      </c>
      <c r="D12045" t="str">
        <f>VLOOKUP(B12045,CONTENT!$B$2:$D$1001,3,FALSE)</f>
        <v>science</v>
      </c>
      <c r="E12045" t="str">
        <f>VLOOKUP(G12045,'Reaction type'!$B$1:$E$17,2, FALSE)</f>
        <v>positive</v>
      </c>
      <c r="F12045">
        <f>VLOOKUP(G12045, 'Reaction type'!$B$2:$E$17, 3,FALSE)</f>
        <v>45</v>
      </c>
      <c r="G12045" s="8" t="s">
        <v>1049</v>
      </c>
      <c r="H12045" s="9">
        <v>44114.291666666664</v>
      </c>
    </row>
    <row r="12046" spans="1:8" x14ac:dyDescent="0.2">
      <c r="A12046" s="7">
        <v>21766</v>
      </c>
      <c r="B12046" s="8" t="s">
        <v>885</v>
      </c>
      <c r="C12046" t="str">
        <f>VLOOKUP(B12046, CONTENT!$B$2:$D$1001,2,FALSE)</f>
        <v>audio</v>
      </c>
      <c r="D12046" t="str">
        <f>VLOOKUP(B12046,CONTENT!$B$2:$D$1001,3,FALSE)</f>
        <v>science</v>
      </c>
      <c r="E12046" t="str">
        <f>VLOOKUP(G12046,'Reaction type'!$B$1:$E$17,2, FALSE)</f>
        <v>positive</v>
      </c>
      <c r="F12046">
        <f>VLOOKUP(G12046, 'Reaction type'!$B$2:$E$17, 3,FALSE)</f>
        <v>45</v>
      </c>
      <c r="G12046" s="8" t="s">
        <v>1049</v>
      </c>
      <c r="H12046" s="9">
        <v>44261.897916666669</v>
      </c>
    </row>
    <row r="12047" spans="1:8" x14ac:dyDescent="0.2">
      <c r="A12047" s="10">
        <v>21771</v>
      </c>
      <c r="B12047" s="11" t="s">
        <v>885</v>
      </c>
      <c r="C12047" t="str">
        <f>VLOOKUP(B12047, CONTENT!$B$2:$D$1001,2,FALSE)</f>
        <v>audio</v>
      </c>
      <c r="D12047" t="str">
        <f>VLOOKUP(B12047,CONTENT!$B$2:$D$1001,3,FALSE)</f>
        <v>science</v>
      </c>
      <c r="E12047" t="str">
        <f>VLOOKUP(G12047,'Reaction type'!$B$1:$E$17,2, FALSE)</f>
        <v>positive</v>
      </c>
      <c r="F12047">
        <f>VLOOKUP(G12047, 'Reaction type'!$B$2:$E$17, 3,FALSE)</f>
        <v>45</v>
      </c>
      <c r="G12047" s="11" t="s">
        <v>1049</v>
      </c>
      <c r="H12047" s="12">
        <v>44254.201388888891</v>
      </c>
    </row>
    <row r="12048" spans="1:8" x14ac:dyDescent="0.2">
      <c r="A12048" s="7">
        <v>21783</v>
      </c>
      <c r="B12048" s="8" t="s">
        <v>886</v>
      </c>
      <c r="C12048" t="str">
        <f>VLOOKUP(B12048, CONTENT!$B$2:$D$1001,2,FALSE)</f>
        <v>video</v>
      </c>
      <c r="D12048" t="str">
        <f>VLOOKUP(B12048,CONTENT!$B$2:$D$1001,3,FALSE)</f>
        <v>tennis</v>
      </c>
      <c r="E12048" t="str">
        <f>VLOOKUP(G12048,'Reaction type'!$B$1:$E$17,2, FALSE)</f>
        <v>positive</v>
      </c>
      <c r="F12048">
        <f>VLOOKUP(G12048, 'Reaction type'!$B$2:$E$17, 3,FALSE)</f>
        <v>45</v>
      </c>
      <c r="G12048" s="8" t="s">
        <v>1049</v>
      </c>
      <c r="H12048" s="9">
        <v>44125.159722222219</v>
      </c>
    </row>
    <row r="12049" spans="1:8" x14ac:dyDescent="0.2">
      <c r="A12049" s="10">
        <v>21808</v>
      </c>
      <c r="B12049" s="11" t="s">
        <v>886</v>
      </c>
      <c r="C12049" t="str">
        <f>VLOOKUP(B12049, CONTENT!$B$2:$D$1001,2,FALSE)</f>
        <v>video</v>
      </c>
      <c r="D12049" t="str">
        <f>VLOOKUP(B12049,CONTENT!$B$2:$D$1001,3,FALSE)</f>
        <v>tennis</v>
      </c>
      <c r="E12049" t="str">
        <f>VLOOKUP(G12049,'Reaction type'!$B$1:$E$17,2, FALSE)</f>
        <v>positive</v>
      </c>
      <c r="F12049">
        <f>VLOOKUP(G12049, 'Reaction type'!$B$2:$E$17, 3,FALSE)</f>
        <v>45</v>
      </c>
      <c r="G12049" s="11" t="s">
        <v>1049</v>
      </c>
      <c r="H12049" s="12">
        <v>44123.923611111109</v>
      </c>
    </row>
    <row r="12050" spans="1:8" x14ac:dyDescent="0.2">
      <c r="A12050" s="10">
        <v>21817</v>
      </c>
      <c r="B12050" s="11" t="s">
        <v>887</v>
      </c>
      <c r="C12050" t="str">
        <f>VLOOKUP(B12050, CONTENT!$B$2:$D$1001,2,FALSE)</f>
        <v>photo</v>
      </c>
      <c r="D12050" t="str">
        <f>VLOOKUP(B12050,CONTENT!$B$2:$D$1001,3,FALSE)</f>
        <v>animals</v>
      </c>
      <c r="E12050" t="str">
        <f>VLOOKUP(G12050,'Reaction type'!$B$1:$E$17,2, FALSE)</f>
        <v>positive</v>
      </c>
      <c r="F12050">
        <f>VLOOKUP(G12050, 'Reaction type'!$B$2:$E$17, 3,FALSE)</f>
        <v>45</v>
      </c>
      <c r="G12050" s="11" t="s">
        <v>1049</v>
      </c>
      <c r="H12050" s="12">
        <v>44161.677777777775</v>
      </c>
    </row>
    <row r="12051" spans="1:8" x14ac:dyDescent="0.2">
      <c r="A12051" s="7">
        <v>21826</v>
      </c>
      <c r="B12051" s="8" t="s">
        <v>887</v>
      </c>
      <c r="C12051" t="str">
        <f>VLOOKUP(B12051, CONTENT!$B$2:$D$1001,2,FALSE)</f>
        <v>photo</v>
      </c>
      <c r="D12051" t="str">
        <f>VLOOKUP(B12051,CONTENT!$B$2:$D$1001,3,FALSE)</f>
        <v>animals</v>
      </c>
      <c r="E12051" t="str">
        <f>VLOOKUP(G12051,'Reaction type'!$B$1:$E$17,2, FALSE)</f>
        <v>positive</v>
      </c>
      <c r="F12051">
        <f>VLOOKUP(G12051, 'Reaction type'!$B$2:$E$17, 3,FALSE)</f>
        <v>45</v>
      </c>
      <c r="G12051" s="8" t="s">
        <v>1049</v>
      </c>
      <c r="H12051" s="9">
        <v>44262.05</v>
      </c>
    </row>
    <row r="12052" spans="1:8" x14ac:dyDescent="0.2">
      <c r="A12052" s="7">
        <v>21840</v>
      </c>
      <c r="B12052" s="8" t="s">
        <v>887</v>
      </c>
      <c r="C12052" t="str">
        <f>VLOOKUP(B12052, CONTENT!$B$2:$D$1001,2,FALSE)</f>
        <v>photo</v>
      </c>
      <c r="D12052" t="str">
        <f>VLOOKUP(B12052,CONTENT!$B$2:$D$1001,3,FALSE)</f>
        <v>animals</v>
      </c>
      <c r="E12052" t="str">
        <f>VLOOKUP(G12052,'Reaction type'!$B$1:$E$17,2, FALSE)</f>
        <v>positive</v>
      </c>
      <c r="F12052">
        <f>VLOOKUP(G12052, 'Reaction type'!$B$2:$E$17, 3,FALSE)</f>
        <v>45</v>
      </c>
      <c r="G12052" s="8" t="s">
        <v>1049</v>
      </c>
      <c r="H12052" s="9">
        <v>44176.566666666666</v>
      </c>
    </row>
    <row r="12053" spans="1:8" x14ac:dyDescent="0.2">
      <c r="A12053" s="10">
        <v>21865</v>
      </c>
      <c r="B12053" s="11" t="s">
        <v>889</v>
      </c>
      <c r="C12053" t="str">
        <f>VLOOKUP(B12053, CONTENT!$B$2:$D$1001,2,FALSE)</f>
        <v>photo</v>
      </c>
      <c r="D12053" t="str">
        <f>VLOOKUP(B12053,CONTENT!$B$2:$D$1001,3,FALSE)</f>
        <v>tennis</v>
      </c>
      <c r="E12053" t="str">
        <f>VLOOKUP(G12053,'Reaction type'!$B$1:$E$17,2, FALSE)</f>
        <v>positive</v>
      </c>
      <c r="F12053">
        <f>VLOOKUP(G12053, 'Reaction type'!$B$2:$E$17, 3,FALSE)</f>
        <v>45</v>
      </c>
      <c r="G12053" s="11" t="s">
        <v>1049</v>
      </c>
      <c r="H12053" s="12">
        <v>44148.572222222225</v>
      </c>
    </row>
    <row r="12054" spans="1:8" x14ac:dyDescent="0.2">
      <c r="A12054" s="10">
        <v>21874</v>
      </c>
      <c r="B12054" s="11" t="s">
        <v>890</v>
      </c>
      <c r="C12054" t="str">
        <f>VLOOKUP(B12054, CONTENT!$B$2:$D$1001,2,FALSE)</f>
        <v>photo</v>
      </c>
      <c r="D12054" t="str">
        <f>VLOOKUP(B12054,CONTENT!$B$2:$D$1001,3,FALSE)</f>
        <v>cooking</v>
      </c>
      <c r="E12054" t="str">
        <f>VLOOKUP(G12054,'Reaction type'!$B$1:$E$17,2, FALSE)</f>
        <v>positive</v>
      </c>
      <c r="F12054">
        <f>VLOOKUP(G12054, 'Reaction type'!$B$2:$E$17, 3,FALSE)</f>
        <v>45</v>
      </c>
      <c r="G12054" s="11" t="s">
        <v>1049</v>
      </c>
      <c r="H12054" s="12">
        <v>44197.697916666664</v>
      </c>
    </row>
    <row r="12055" spans="1:8" x14ac:dyDescent="0.2">
      <c r="A12055" s="10">
        <v>21921</v>
      </c>
      <c r="B12055" s="11" t="s">
        <v>891</v>
      </c>
      <c r="C12055" t="str">
        <f>VLOOKUP(B12055, CONTENT!$B$2:$D$1001,2,FALSE)</f>
        <v>photo</v>
      </c>
      <c r="D12055" t="str">
        <f>VLOOKUP(B12055,CONTENT!$B$2:$D$1001,3,FALSE)</f>
        <v>animals</v>
      </c>
      <c r="E12055" t="str">
        <f>VLOOKUP(G12055,'Reaction type'!$B$1:$E$17,2, FALSE)</f>
        <v>positive</v>
      </c>
      <c r="F12055">
        <f>VLOOKUP(G12055, 'Reaction type'!$B$2:$E$17, 3,FALSE)</f>
        <v>45</v>
      </c>
      <c r="G12055" s="11" t="s">
        <v>1049</v>
      </c>
      <c r="H12055" s="12">
        <v>44237.84652777778</v>
      </c>
    </row>
    <row r="12056" spans="1:8" x14ac:dyDescent="0.2">
      <c r="A12056" s="7">
        <v>21934</v>
      </c>
      <c r="B12056" s="8" t="s">
        <v>893</v>
      </c>
      <c r="C12056" t="str">
        <f>VLOOKUP(B12056, CONTENT!$B$2:$D$1001,2,FALSE)</f>
        <v>video</v>
      </c>
      <c r="D12056" t="str">
        <f>VLOOKUP(B12056,CONTENT!$B$2:$D$1001,3,FALSE)</f>
        <v>soccer</v>
      </c>
      <c r="E12056" t="str">
        <f>VLOOKUP(G12056,'Reaction type'!$B$1:$E$17,2, FALSE)</f>
        <v>positive</v>
      </c>
      <c r="F12056">
        <f>VLOOKUP(G12056, 'Reaction type'!$B$2:$E$17, 3,FALSE)</f>
        <v>45</v>
      </c>
      <c r="G12056" s="8" t="s">
        <v>1049</v>
      </c>
      <c r="H12056" s="9">
        <v>44096.840277777781</v>
      </c>
    </row>
    <row r="12057" spans="1:8" x14ac:dyDescent="0.2">
      <c r="A12057" s="10">
        <v>21935</v>
      </c>
      <c r="B12057" s="11" t="s">
        <v>893</v>
      </c>
      <c r="C12057" t="str">
        <f>VLOOKUP(B12057, CONTENT!$B$2:$D$1001,2,FALSE)</f>
        <v>video</v>
      </c>
      <c r="D12057" t="str">
        <f>VLOOKUP(B12057,CONTENT!$B$2:$D$1001,3,FALSE)</f>
        <v>soccer</v>
      </c>
      <c r="E12057" t="str">
        <f>VLOOKUP(G12057,'Reaction type'!$B$1:$E$17,2, FALSE)</f>
        <v>positive</v>
      </c>
      <c r="F12057">
        <f>VLOOKUP(G12057, 'Reaction type'!$B$2:$E$17, 3,FALSE)</f>
        <v>45</v>
      </c>
      <c r="G12057" s="11" t="s">
        <v>1049</v>
      </c>
      <c r="H12057" s="12">
        <v>44204.894444444442</v>
      </c>
    </row>
    <row r="12058" spans="1:8" x14ac:dyDescent="0.2">
      <c r="A12058" s="7">
        <v>21951</v>
      </c>
      <c r="B12058" s="8" t="s">
        <v>894</v>
      </c>
      <c r="C12058" t="str">
        <f>VLOOKUP(B12058, CONTENT!$B$2:$D$1001,2,FALSE)</f>
        <v>GIF</v>
      </c>
      <c r="D12058" t="str">
        <f>VLOOKUP(B12058,CONTENT!$B$2:$D$1001,3,FALSE)</f>
        <v>tennis</v>
      </c>
      <c r="E12058" t="str">
        <f>VLOOKUP(G12058,'Reaction type'!$B$1:$E$17,2, FALSE)</f>
        <v>positive</v>
      </c>
      <c r="F12058">
        <f>VLOOKUP(G12058, 'Reaction type'!$B$2:$E$17, 3,FALSE)</f>
        <v>45</v>
      </c>
      <c r="G12058" s="8" t="s">
        <v>1049</v>
      </c>
      <c r="H12058" s="9">
        <v>44357.098611111112</v>
      </c>
    </row>
    <row r="12059" spans="1:8" x14ac:dyDescent="0.2">
      <c r="A12059" s="10">
        <v>21993</v>
      </c>
      <c r="B12059" s="11" t="s">
        <v>895</v>
      </c>
      <c r="C12059" t="str">
        <f>VLOOKUP(B12059, CONTENT!$B$2:$D$1001,2,FALSE)</f>
        <v>audio</v>
      </c>
      <c r="D12059" t="str">
        <f>VLOOKUP(B12059,CONTENT!$B$2:$D$1001,3,FALSE)</f>
        <v>healthy eating</v>
      </c>
      <c r="E12059" t="str">
        <f>VLOOKUP(G12059,'Reaction type'!$B$1:$E$17,2, FALSE)</f>
        <v>positive</v>
      </c>
      <c r="F12059">
        <f>VLOOKUP(G12059, 'Reaction type'!$B$2:$E$17, 3,FALSE)</f>
        <v>45</v>
      </c>
      <c r="G12059" s="11" t="s">
        <v>1049</v>
      </c>
      <c r="H12059" s="12">
        <v>44343.847222222219</v>
      </c>
    </row>
    <row r="12060" spans="1:8" x14ac:dyDescent="0.2">
      <c r="A12060" s="10">
        <v>22003</v>
      </c>
      <c r="B12060" s="11" t="s">
        <v>895</v>
      </c>
      <c r="C12060" t="str">
        <f>VLOOKUP(B12060, CONTENT!$B$2:$D$1001,2,FALSE)</f>
        <v>audio</v>
      </c>
      <c r="D12060" t="str">
        <f>VLOOKUP(B12060,CONTENT!$B$2:$D$1001,3,FALSE)</f>
        <v>healthy eating</v>
      </c>
      <c r="E12060" t="str">
        <f>VLOOKUP(G12060,'Reaction type'!$B$1:$E$17,2, FALSE)</f>
        <v>positive</v>
      </c>
      <c r="F12060">
        <f>VLOOKUP(G12060, 'Reaction type'!$B$2:$E$17, 3,FALSE)</f>
        <v>45</v>
      </c>
      <c r="G12060" s="11" t="s">
        <v>1049</v>
      </c>
      <c r="H12060" s="12">
        <v>44309.873611111114</v>
      </c>
    </row>
    <row r="12061" spans="1:8" x14ac:dyDescent="0.2">
      <c r="A12061" s="7">
        <v>22031</v>
      </c>
      <c r="B12061" s="8" t="s">
        <v>896</v>
      </c>
      <c r="C12061" t="str">
        <f>VLOOKUP(B12061, CONTENT!$B$2:$D$1001,2,FALSE)</f>
        <v>photo</v>
      </c>
      <c r="D12061" t="str">
        <f>VLOOKUP(B12061,CONTENT!$B$2:$D$1001,3,FALSE)</f>
        <v>travel</v>
      </c>
      <c r="E12061" t="str">
        <f>VLOOKUP(G12061,'Reaction type'!$B$1:$E$17,2, FALSE)</f>
        <v>positive</v>
      </c>
      <c r="F12061">
        <f>VLOOKUP(G12061, 'Reaction type'!$B$2:$E$17, 3,FALSE)</f>
        <v>45</v>
      </c>
      <c r="G12061" s="8" t="s">
        <v>1049</v>
      </c>
      <c r="H12061" s="9">
        <v>44031.065972222219</v>
      </c>
    </row>
    <row r="12062" spans="1:8" x14ac:dyDescent="0.2">
      <c r="A12062" s="7">
        <v>22039</v>
      </c>
      <c r="B12062" s="8" t="s">
        <v>896</v>
      </c>
      <c r="C12062" t="str">
        <f>VLOOKUP(B12062, CONTENT!$B$2:$D$1001,2,FALSE)</f>
        <v>photo</v>
      </c>
      <c r="D12062" t="str">
        <f>VLOOKUP(B12062,CONTENT!$B$2:$D$1001,3,FALSE)</f>
        <v>travel</v>
      </c>
      <c r="E12062" t="str">
        <f>VLOOKUP(G12062,'Reaction type'!$B$1:$E$17,2, FALSE)</f>
        <v>positive</v>
      </c>
      <c r="F12062">
        <f>VLOOKUP(G12062, 'Reaction type'!$B$2:$E$17, 3,FALSE)</f>
        <v>45</v>
      </c>
      <c r="G12062" s="8" t="s">
        <v>1049</v>
      </c>
      <c r="H12062" s="9">
        <v>44160.682638888888</v>
      </c>
    </row>
    <row r="12063" spans="1:8" x14ac:dyDescent="0.2">
      <c r="A12063" s="10">
        <v>22040</v>
      </c>
      <c r="B12063" s="11" t="s">
        <v>896</v>
      </c>
      <c r="C12063" t="str">
        <f>VLOOKUP(B12063, CONTENT!$B$2:$D$1001,2,FALSE)</f>
        <v>photo</v>
      </c>
      <c r="D12063" t="str">
        <f>VLOOKUP(B12063,CONTENT!$B$2:$D$1001,3,FALSE)</f>
        <v>travel</v>
      </c>
      <c r="E12063" t="str">
        <f>VLOOKUP(G12063,'Reaction type'!$B$1:$E$17,2, FALSE)</f>
        <v>positive</v>
      </c>
      <c r="F12063">
        <f>VLOOKUP(G12063, 'Reaction type'!$B$2:$E$17, 3,FALSE)</f>
        <v>45</v>
      </c>
      <c r="G12063" s="11" t="s">
        <v>1049</v>
      </c>
      <c r="H12063" s="12">
        <v>44242.051388888889</v>
      </c>
    </row>
    <row r="12064" spans="1:8" x14ac:dyDescent="0.2">
      <c r="A12064" s="10">
        <v>22046</v>
      </c>
      <c r="B12064" s="11" t="s">
        <v>896</v>
      </c>
      <c r="C12064" t="str">
        <f>VLOOKUP(B12064, CONTENT!$B$2:$D$1001,2,FALSE)</f>
        <v>photo</v>
      </c>
      <c r="D12064" t="str">
        <f>VLOOKUP(B12064,CONTENT!$B$2:$D$1001,3,FALSE)</f>
        <v>travel</v>
      </c>
      <c r="E12064" t="str">
        <f>VLOOKUP(G12064,'Reaction type'!$B$1:$E$17,2, FALSE)</f>
        <v>positive</v>
      </c>
      <c r="F12064">
        <f>VLOOKUP(G12064, 'Reaction type'!$B$2:$E$17, 3,FALSE)</f>
        <v>45</v>
      </c>
      <c r="G12064" s="11" t="s">
        <v>1049</v>
      </c>
      <c r="H12064" s="12">
        <v>44129.667361111111</v>
      </c>
    </row>
    <row r="12065" spans="1:8" x14ac:dyDescent="0.2">
      <c r="A12065" s="10">
        <v>22052</v>
      </c>
      <c r="B12065" s="11" t="s">
        <v>896</v>
      </c>
      <c r="C12065" t="str">
        <f>VLOOKUP(B12065, CONTENT!$B$2:$D$1001,2,FALSE)</f>
        <v>photo</v>
      </c>
      <c r="D12065" t="str">
        <f>VLOOKUP(B12065,CONTENT!$B$2:$D$1001,3,FALSE)</f>
        <v>travel</v>
      </c>
      <c r="E12065" t="str">
        <f>VLOOKUP(G12065,'Reaction type'!$B$1:$E$17,2, FALSE)</f>
        <v>positive</v>
      </c>
      <c r="F12065">
        <f>VLOOKUP(G12065, 'Reaction type'!$B$2:$E$17, 3,FALSE)</f>
        <v>45</v>
      </c>
      <c r="G12065" s="11" t="s">
        <v>1049</v>
      </c>
      <c r="H12065" s="12">
        <v>44206.807638888888</v>
      </c>
    </row>
    <row r="12066" spans="1:8" x14ac:dyDescent="0.2">
      <c r="A12066" s="7">
        <v>22092</v>
      </c>
      <c r="B12066" s="8" t="s">
        <v>899</v>
      </c>
      <c r="C12066" t="str">
        <f>VLOOKUP(B12066, CONTENT!$B$2:$D$1001,2,FALSE)</f>
        <v>video</v>
      </c>
      <c r="D12066" t="str">
        <f>VLOOKUP(B12066,CONTENT!$B$2:$D$1001,3,FALSE)</f>
        <v>animals</v>
      </c>
      <c r="E12066" t="str">
        <f>VLOOKUP(G12066,'Reaction type'!$B$1:$E$17,2, FALSE)</f>
        <v>positive</v>
      </c>
      <c r="F12066">
        <f>VLOOKUP(G12066, 'Reaction type'!$B$2:$E$17, 3,FALSE)</f>
        <v>45</v>
      </c>
      <c r="G12066" s="8" t="s">
        <v>1049</v>
      </c>
      <c r="H12066" s="9">
        <v>44020.852083333331</v>
      </c>
    </row>
    <row r="12067" spans="1:8" x14ac:dyDescent="0.2">
      <c r="A12067" s="7">
        <v>22122</v>
      </c>
      <c r="B12067" s="8" t="s">
        <v>899</v>
      </c>
      <c r="C12067" t="str">
        <f>VLOOKUP(B12067, CONTENT!$B$2:$D$1001,2,FALSE)</f>
        <v>video</v>
      </c>
      <c r="D12067" t="str">
        <f>VLOOKUP(B12067,CONTENT!$B$2:$D$1001,3,FALSE)</f>
        <v>animals</v>
      </c>
      <c r="E12067" t="str">
        <f>VLOOKUP(G12067,'Reaction type'!$B$1:$E$17,2, FALSE)</f>
        <v>positive</v>
      </c>
      <c r="F12067">
        <f>VLOOKUP(G12067, 'Reaction type'!$B$2:$E$17, 3,FALSE)</f>
        <v>45</v>
      </c>
      <c r="G12067" s="8" t="s">
        <v>1049</v>
      </c>
      <c r="H12067" s="9">
        <v>44092.589583333334</v>
      </c>
    </row>
    <row r="12068" spans="1:8" x14ac:dyDescent="0.2">
      <c r="A12068" s="10">
        <v>22155</v>
      </c>
      <c r="B12068" s="11" t="s">
        <v>901</v>
      </c>
      <c r="C12068" t="str">
        <f>VLOOKUP(B12068, CONTENT!$B$2:$D$1001,2,FALSE)</f>
        <v>photo</v>
      </c>
      <c r="D12068" t="str">
        <f>VLOOKUP(B12068,CONTENT!$B$2:$D$1001,3,FALSE)</f>
        <v>animals</v>
      </c>
      <c r="E12068" t="str">
        <f>VLOOKUP(G12068,'Reaction type'!$B$1:$E$17,2, FALSE)</f>
        <v>positive</v>
      </c>
      <c r="F12068">
        <f>VLOOKUP(G12068, 'Reaction type'!$B$2:$E$17, 3,FALSE)</f>
        <v>45</v>
      </c>
      <c r="G12068" s="11" t="s">
        <v>1049</v>
      </c>
      <c r="H12068" s="12">
        <v>44095.031944444447</v>
      </c>
    </row>
    <row r="12069" spans="1:8" x14ac:dyDescent="0.2">
      <c r="A12069" s="7">
        <v>22190</v>
      </c>
      <c r="B12069" s="8" t="s">
        <v>903</v>
      </c>
      <c r="C12069" t="str">
        <f>VLOOKUP(B12069, CONTENT!$B$2:$D$1001,2,FALSE)</f>
        <v>audio</v>
      </c>
      <c r="D12069" t="str">
        <f>VLOOKUP(B12069,CONTENT!$B$2:$D$1001,3,FALSE)</f>
        <v>cooking</v>
      </c>
      <c r="E12069" t="str">
        <f>VLOOKUP(G12069,'Reaction type'!$B$1:$E$17,2, FALSE)</f>
        <v>positive</v>
      </c>
      <c r="F12069">
        <f>VLOOKUP(G12069, 'Reaction type'!$B$2:$E$17, 3,FALSE)</f>
        <v>45</v>
      </c>
      <c r="G12069" s="8" t="s">
        <v>1049</v>
      </c>
      <c r="H12069" s="9">
        <v>44219.243750000001</v>
      </c>
    </row>
    <row r="12070" spans="1:8" x14ac:dyDescent="0.2">
      <c r="A12070" s="10">
        <v>22201</v>
      </c>
      <c r="B12070" s="11" t="s">
        <v>903</v>
      </c>
      <c r="C12070" t="str">
        <f>VLOOKUP(B12070, CONTENT!$B$2:$D$1001,2,FALSE)</f>
        <v>audio</v>
      </c>
      <c r="D12070" t="str">
        <f>VLOOKUP(B12070,CONTENT!$B$2:$D$1001,3,FALSE)</f>
        <v>cooking</v>
      </c>
      <c r="E12070" t="str">
        <f>VLOOKUP(G12070,'Reaction type'!$B$1:$E$17,2, FALSE)</f>
        <v>positive</v>
      </c>
      <c r="F12070">
        <f>VLOOKUP(G12070, 'Reaction type'!$B$2:$E$17, 3,FALSE)</f>
        <v>45</v>
      </c>
      <c r="G12070" s="11" t="s">
        <v>1049</v>
      </c>
      <c r="H12070" s="12">
        <v>44199.970833333333</v>
      </c>
    </row>
    <row r="12071" spans="1:8" x14ac:dyDescent="0.2">
      <c r="A12071" s="10">
        <v>22205</v>
      </c>
      <c r="B12071" s="11" t="s">
        <v>903</v>
      </c>
      <c r="C12071" t="str">
        <f>VLOOKUP(B12071, CONTENT!$B$2:$D$1001,2,FALSE)</f>
        <v>audio</v>
      </c>
      <c r="D12071" t="str">
        <f>VLOOKUP(B12071,CONTENT!$B$2:$D$1001,3,FALSE)</f>
        <v>cooking</v>
      </c>
      <c r="E12071" t="str">
        <f>VLOOKUP(G12071,'Reaction type'!$B$1:$E$17,2, FALSE)</f>
        <v>positive</v>
      </c>
      <c r="F12071">
        <f>VLOOKUP(G12071, 'Reaction type'!$B$2:$E$17, 3,FALSE)</f>
        <v>45</v>
      </c>
      <c r="G12071" s="11" t="s">
        <v>1049</v>
      </c>
      <c r="H12071" s="12">
        <v>44277.410416666666</v>
      </c>
    </row>
    <row r="12072" spans="1:8" x14ac:dyDescent="0.2">
      <c r="A12072" s="10">
        <v>22228</v>
      </c>
      <c r="B12072" s="11" t="s">
        <v>904</v>
      </c>
      <c r="C12072" t="str">
        <f>VLOOKUP(B12072, CONTENT!$B$2:$D$1001,2,FALSE)</f>
        <v>audio</v>
      </c>
      <c r="D12072" t="str">
        <f>VLOOKUP(B12072,CONTENT!$B$2:$D$1001,3,FALSE)</f>
        <v>public speaking</v>
      </c>
      <c r="E12072" t="str">
        <f>VLOOKUP(G12072,'Reaction type'!$B$1:$E$17,2, FALSE)</f>
        <v>positive</v>
      </c>
      <c r="F12072">
        <f>VLOOKUP(G12072, 'Reaction type'!$B$2:$E$17, 3,FALSE)</f>
        <v>45</v>
      </c>
      <c r="G12072" s="11" t="s">
        <v>1049</v>
      </c>
      <c r="H12072" s="12">
        <v>44106.397222222222</v>
      </c>
    </row>
    <row r="12073" spans="1:8" x14ac:dyDescent="0.2">
      <c r="A12073" s="10">
        <v>22240</v>
      </c>
      <c r="B12073" s="11" t="s">
        <v>904</v>
      </c>
      <c r="C12073" t="str">
        <f>VLOOKUP(B12073, CONTENT!$B$2:$D$1001,2,FALSE)</f>
        <v>audio</v>
      </c>
      <c r="D12073" t="str">
        <f>VLOOKUP(B12073,CONTENT!$B$2:$D$1001,3,FALSE)</f>
        <v>public speaking</v>
      </c>
      <c r="E12073" t="str">
        <f>VLOOKUP(G12073,'Reaction type'!$B$1:$E$17,2, FALSE)</f>
        <v>positive</v>
      </c>
      <c r="F12073">
        <f>VLOOKUP(G12073, 'Reaction type'!$B$2:$E$17, 3,FALSE)</f>
        <v>45</v>
      </c>
      <c r="G12073" s="11" t="s">
        <v>1049</v>
      </c>
      <c r="H12073" s="12">
        <v>44085.361805555556</v>
      </c>
    </row>
    <row r="12074" spans="1:8" x14ac:dyDescent="0.2">
      <c r="A12074" s="7">
        <v>22251</v>
      </c>
      <c r="B12074" s="8" t="s">
        <v>904</v>
      </c>
      <c r="C12074" t="str">
        <f>VLOOKUP(B12074, CONTENT!$B$2:$D$1001,2,FALSE)</f>
        <v>audio</v>
      </c>
      <c r="D12074" t="str">
        <f>VLOOKUP(B12074,CONTENT!$B$2:$D$1001,3,FALSE)</f>
        <v>public speaking</v>
      </c>
      <c r="E12074" t="str">
        <f>VLOOKUP(G12074,'Reaction type'!$B$1:$E$17,2, FALSE)</f>
        <v>positive</v>
      </c>
      <c r="F12074">
        <f>VLOOKUP(G12074, 'Reaction type'!$B$2:$E$17, 3,FALSE)</f>
        <v>45</v>
      </c>
      <c r="G12074" s="8" t="s">
        <v>1049</v>
      </c>
      <c r="H12074" s="9">
        <v>44252.856249999997</v>
      </c>
    </row>
    <row r="12075" spans="1:8" x14ac:dyDescent="0.2">
      <c r="A12075" s="7">
        <v>22255</v>
      </c>
      <c r="B12075" s="8" t="s">
        <v>904</v>
      </c>
      <c r="C12075" t="str">
        <f>VLOOKUP(B12075, CONTENT!$B$2:$D$1001,2,FALSE)</f>
        <v>audio</v>
      </c>
      <c r="D12075" t="str">
        <f>VLOOKUP(B12075,CONTENT!$B$2:$D$1001,3,FALSE)</f>
        <v>public speaking</v>
      </c>
      <c r="E12075" t="str">
        <f>VLOOKUP(G12075,'Reaction type'!$B$1:$E$17,2, FALSE)</f>
        <v>positive</v>
      </c>
      <c r="F12075">
        <f>VLOOKUP(G12075, 'Reaction type'!$B$2:$E$17, 3,FALSE)</f>
        <v>45</v>
      </c>
      <c r="G12075" s="8" t="s">
        <v>1049</v>
      </c>
      <c r="H12075" s="9">
        <v>44073.006249999999</v>
      </c>
    </row>
    <row r="12076" spans="1:8" x14ac:dyDescent="0.2">
      <c r="A12076" s="7">
        <v>22272</v>
      </c>
      <c r="B12076" s="8" t="s">
        <v>905</v>
      </c>
      <c r="C12076" t="str">
        <f>VLOOKUP(B12076, CONTENT!$B$2:$D$1001,2,FALSE)</f>
        <v>audio</v>
      </c>
      <c r="D12076" t="str">
        <f>VLOOKUP(B12076,CONTENT!$B$2:$D$1001,3,FALSE)</f>
        <v>public speaking</v>
      </c>
      <c r="E12076" t="str">
        <f>VLOOKUP(G12076,'Reaction type'!$B$1:$E$17,2, FALSE)</f>
        <v>positive</v>
      </c>
      <c r="F12076">
        <f>VLOOKUP(G12076, 'Reaction type'!$B$2:$E$17, 3,FALSE)</f>
        <v>45</v>
      </c>
      <c r="G12076" s="8" t="s">
        <v>1049</v>
      </c>
      <c r="H12076" s="9">
        <v>44215.853472222225</v>
      </c>
    </row>
    <row r="12077" spans="1:8" x14ac:dyDescent="0.2">
      <c r="A12077" s="10">
        <v>22275</v>
      </c>
      <c r="B12077" s="11" t="s">
        <v>905</v>
      </c>
      <c r="C12077" t="str">
        <f>VLOOKUP(B12077, CONTENT!$B$2:$D$1001,2,FALSE)</f>
        <v>audio</v>
      </c>
      <c r="D12077" t="str">
        <f>VLOOKUP(B12077,CONTENT!$B$2:$D$1001,3,FALSE)</f>
        <v>public speaking</v>
      </c>
      <c r="E12077" t="str">
        <f>VLOOKUP(G12077,'Reaction type'!$B$1:$E$17,2, FALSE)</f>
        <v>positive</v>
      </c>
      <c r="F12077">
        <f>VLOOKUP(G12077, 'Reaction type'!$B$2:$E$17, 3,FALSE)</f>
        <v>45</v>
      </c>
      <c r="G12077" s="11" t="s">
        <v>1049</v>
      </c>
      <c r="H12077" s="12">
        <v>44220.63958333333</v>
      </c>
    </row>
    <row r="12078" spans="1:8" x14ac:dyDescent="0.2">
      <c r="A12078" s="7">
        <v>22314</v>
      </c>
      <c r="B12078" s="8" t="s">
        <v>907</v>
      </c>
      <c r="C12078" t="str">
        <f>VLOOKUP(B12078, CONTENT!$B$2:$D$1001,2,FALSE)</f>
        <v>photo</v>
      </c>
      <c r="D12078" t="str">
        <f>VLOOKUP(B12078,CONTENT!$B$2:$D$1001,3,FALSE)</f>
        <v>cooking</v>
      </c>
      <c r="E12078" t="str">
        <f>VLOOKUP(G12078,'Reaction type'!$B$1:$E$17,2, FALSE)</f>
        <v>positive</v>
      </c>
      <c r="F12078">
        <f>VLOOKUP(G12078, 'Reaction type'!$B$2:$E$17, 3,FALSE)</f>
        <v>45</v>
      </c>
      <c r="G12078" s="8" t="s">
        <v>1049</v>
      </c>
      <c r="H12078" s="9">
        <v>44131.115972222222</v>
      </c>
    </row>
    <row r="12079" spans="1:8" x14ac:dyDescent="0.2">
      <c r="A12079" s="7">
        <v>22322</v>
      </c>
      <c r="B12079" s="8" t="s">
        <v>907</v>
      </c>
      <c r="C12079" t="str">
        <f>VLOOKUP(B12079, CONTENT!$B$2:$D$1001,2,FALSE)</f>
        <v>photo</v>
      </c>
      <c r="D12079" t="str">
        <f>VLOOKUP(B12079,CONTENT!$B$2:$D$1001,3,FALSE)</f>
        <v>cooking</v>
      </c>
      <c r="E12079" t="str">
        <f>VLOOKUP(G12079,'Reaction type'!$B$1:$E$17,2, FALSE)</f>
        <v>positive</v>
      </c>
      <c r="F12079">
        <f>VLOOKUP(G12079, 'Reaction type'!$B$2:$E$17, 3,FALSE)</f>
        <v>45</v>
      </c>
      <c r="G12079" s="8" t="s">
        <v>1049</v>
      </c>
      <c r="H12079" s="9">
        <v>44139.40625</v>
      </c>
    </row>
    <row r="12080" spans="1:8" x14ac:dyDescent="0.2">
      <c r="A12080" s="7">
        <v>22353</v>
      </c>
      <c r="B12080" s="8" t="s">
        <v>908</v>
      </c>
      <c r="C12080" t="str">
        <f>VLOOKUP(B12080, CONTENT!$B$2:$D$1001,2,FALSE)</f>
        <v>audio</v>
      </c>
      <c r="D12080" t="str">
        <f>VLOOKUP(B12080,CONTENT!$B$2:$D$1001,3,FALSE)</f>
        <v>Science</v>
      </c>
      <c r="E12080" t="str">
        <f>VLOOKUP(G12080,'Reaction type'!$B$1:$E$17,2, FALSE)</f>
        <v>positive</v>
      </c>
      <c r="F12080">
        <f>VLOOKUP(G12080, 'Reaction type'!$B$2:$E$17, 3,FALSE)</f>
        <v>45</v>
      </c>
      <c r="G12080" s="8" t="s">
        <v>1049</v>
      </c>
      <c r="H12080" s="9">
        <v>44123.368750000001</v>
      </c>
    </row>
    <row r="12081" spans="1:8" x14ac:dyDescent="0.2">
      <c r="A12081" s="10">
        <v>22369</v>
      </c>
      <c r="B12081" s="11" t="s">
        <v>909</v>
      </c>
      <c r="C12081" t="str">
        <f>VLOOKUP(B12081, CONTENT!$B$2:$D$1001,2,FALSE)</f>
        <v>audio</v>
      </c>
      <c r="D12081" t="str">
        <f>VLOOKUP(B12081,CONTENT!$B$2:$D$1001,3,FALSE)</f>
        <v>veganism</v>
      </c>
      <c r="E12081" t="str">
        <f>VLOOKUP(G12081,'Reaction type'!$B$1:$E$17,2, FALSE)</f>
        <v>positive</v>
      </c>
      <c r="F12081">
        <f>VLOOKUP(G12081, 'Reaction type'!$B$2:$E$17, 3,FALSE)</f>
        <v>45</v>
      </c>
      <c r="G12081" s="11" t="s">
        <v>1049</v>
      </c>
      <c r="H12081" s="12">
        <v>44240.567361111112</v>
      </c>
    </row>
    <row r="12082" spans="1:8" x14ac:dyDescent="0.2">
      <c r="A12082" s="7">
        <v>22372</v>
      </c>
      <c r="B12082" s="8" t="s">
        <v>909</v>
      </c>
      <c r="C12082" t="str">
        <f>VLOOKUP(B12082, CONTENT!$B$2:$D$1001,2,FALSE)</f>
        <v>audio</v>
      </c>
      <c r="D12082" t="str">
        <f>VLOOKUP(B12082,CONTENT!$B$2:$D$1001,3,FALSE)</f>
        <v>veganism</v>
      </c>
      <c r="E12082" t="str">
        <f>VLOOKUP(G12082,'Reaction type'!$B$1:$E$17,2, FALSE)</f>
        <v>positive</v>
      </c>
      <c r="F12082">
        <f>VLOOKUP(G12082, 'Reaction type'!$B$2:$E$17, 3,FALSE)</f>
        <v>45</v>
      </c>
      <c r="G12082" s="8" t="s">
        <v>1049</v>
      </c>
      <c r="H12082" s="9">
        <v>44071.48541666667</v>
      </c>
    </row>
    <row r="12083" spans="1:8" x14ac:dyDescent="0.2">
      <c r="A12083" s="10">
        <v>22375</v>
      </c>
      <c r="B12083" s="11" t="s">
        <v>909</v>
      </c>
      <c r="C12083" t="str">
        <f>VLOOKUP(B12083, CONTENT!$B$2:$D$1001,2,FALSE)</f>
        <v>audio</v>
      </c>
      <c r="D12083" t="str">
        <f>VLOOKUP(B12083,CONTENT!$B$2:$D$1001,3,FALSE)</f>
        <v>veganism</v>
      </c>
      <c r="E12083" t="str">
        <f>VLOOKUP(G12083,'Reaction type'!$B$1:$E$17,2, FALSE)</f>
        <v>positive</v>
      </c>
      <c r="F12083">
        <f>VLOOKUP(G12083, 'Reaction type'!$B$2:$E$17, 3,FALSE)</f>
        <v>45</v>
      </c>
      <c r="G12083" s="11" t="s">
        <v>1049</v>
      </c>
      <c r="H12083" s="12">
        <v>44186.759027777778</v>
      </c>
    </row>
    <row r="12084" spans="1:8" x14ac:dyDescent="0.2">
      <c r="A12084" s="7">
        <v>22392</v>
      </c>
      <c r="B12084" s="8" t="s">
        <v>909</v>
      </c>
      <c r="C12084" t="str">
        <f>VLOOKUP(B12084, CONTENT!$B$2:$D$1001,2,FALSE)</f>
        <v>audio</v>
      </c>
      <c r="D12084" t="str">
        <f>VLOOKUP(B12084,CONTENT!$B$2:$D$1001,3,FALSE)</f>
        <v>veganism</v>
      </c>
      <c r="E12084" t="str">
        <f>VLOOKUP(G12084,'Reaction type'!$B$1:$E$17,2, FALSE)</f>
        <v>positive</v>
      </c>
      <c r="F12084">
        <f>VLOOKUP(G12084, 'Reaction type'!$B$2:$E$17, 3,FALSE)</f>
        <v>45</v>
      </c>
      <c r="G12084" s="8" t="s">
        <v>1049</v>
      </c>
      <c r="H12084" s="9">
        <v>44256.380555555559</v>
      </c>
    </row>
    <row r="12085" spans="1:8" x14ac:dyDescent="0.2">
      <c r="A12085" s="10">
        <v>22415</v>
      </c>
      <c r="B12085" s="11" t="s">
        <v>912</v>
      </c>
      <c r="C12085" t="str">
        <f>VLOOKUP(B12085, CONTENT!$B$2:$D$1001,2,FALSE)</f>
        <v>video</v>
      </c>
      <c r="D12085" t="str">
        <f>VLOOKUP(B12085,CONTENT!$B$2:$D$1001,3,FALSE)</f>
        <v>travel</v>
      </c>
      <c r="E12085" t="str">
        <f>VLOOKUP(G12085,'Reaction type'!$B$1:$E$17,2, FALSE)</f>
        <v>positive</v>
      </c>
      <c r="F12085">
        <f>VLOOKUP(G12085, 'Reaction type'!$B$2:$E$17, 3,FALSE)</f>
        <v>45</v>
      </c>
      <c r="G12085" s="11" t="s">
        <v>1049</v>
      </c>
      <c r="H12085" s="12">
        <v>44220.477777777778</v>
      </c>
    </row>
    <row r="12086" spans="1:8" x14ac:dyDescent="0.2">
      <c r="A12086" s="7">
        <v>22431</v>
      </c>
      <c r="B12086" s="8" t="s">
        <v>913</v>
      </c>
      <c r="C12086" t="str">
        <f>VLOOKUP(B12086, CONTENT!$B$2:$D$1001,2,FALSE)</f>
        <v>audio</v>
      </c>
      <c r="D12086" t="str">
        <f>VLOOKUP(B12086,CONTENT!$B$2:$D$1001,3,FALSE)</f>
        <v>studying</v>
      </c>
      <c r="E12086" t="str">
        <f>VLOOKUP(G12086,'Reaction type'!$B$1:$E$17,2, FALSE)</f>
        <v>positive</v>
      </c>
      <c r="F12086">
        <f>VLOOKUP(G12086, 'Reaction type'!$B$2:$E$17, 3,FALSE)</f>
        <v>45</v>
      </c>
      <c r="G12086" s="8" t="s">
        <v>1049</v>
      </c>
      <c r="H12086" s="9">
        <v>44216.236111111109</v>
      </c>
    </row>
    <row r="12087" spans="1:8" x14ac:dyDescent="0.2">
      <c r="A12087" s="10">
        <v>22447</v>
      </c>
      <c r="B12087" s="11" t="s">
        <v>914</v>
      </c>
      <c r="C12087" t="str">
        <f>VLOOKUP(B12087, CONTENT!$B$2:$D$1001,2,FALSE)</f>
        <v>audio</v>
      </c>
      <c r="D12087" t="str">
        <f>VLOOKUP(B12087,CONTENT!$B$2:$D$1001,3,FALSE)</f>
        <v>food</v>
      </c>
      <c r="E12087" t="str">
        <f>VLOOKUP(G12087,'Reaction type'!$B$1:$E$17,2, FALSE)</f>
        <v>positive</v>
      </c>
      <c r="F12087">
        <f>VLOOKUP(G12087, 'Reaction type'!$B$2:$E$17, 3,FALSE)</f>
        <v>45</v>
      </c>
      <c r="G12087" s="11" t="s">
        <v>1049</v>
      </c>
      <c r="H12087" s="12">
        <v>44164.32708333333</v>
      </c>
    </row>
    <row r="12088" spans="1:8" x14ac:dyDescent="0.2">
      <c r="A12088" s="10">
        <v>22471</v>
      </c>
      <c r="B12088" s="11" t="s">
        <v>914</v>
      </c>
      <c r="C12088" t="str">
        <f>VLOOKUP(B12088, CONTENT!$B$2:$D$1001,2,FALSE)</f>
        <v>audio</v>
      </c>
      <c r="D12088" t="str">
        <f>VLOOKUP(B12088,CONTENT!$B$2:$D$1001,3,FALSE)</f>
        <v>food</v>
      </c>
      <c r="E12088" t="str">
        <f>VLOOKUP(G12088,'Reaction type'!$B$1:$E$17,2, FALSE)</f>
        <v>positive</v>
      </c>
      <c r="F12088">
        <f>VLOOKUP(G12088, 'Reaction type'!$B$2:$E$17, 3,FALSE)</f>
        <v>45</v>
      </c>
      <c r="G12088" s="11" t="s">
        <v>1049</v>
      </c>
      <c r="H12088" s="12">
        <v>44110.974999999999</v>
      </c>
    </row>
    <row r="12089" spans="1:8" x14ac:dyDescent="0.2">
      <c r="A12089" s="7">
        <v>22487</v>
      </c>
      <c r="B12089" s="8" t="s">
        <v>915</v>
      </c>
      <c r="C12089" t="str">
        <f>VLOOKUP(B12089, CONTENT!$B$2:$D$1001,2,FALSE)</f>
        <v>audio</v>
      </c>
      <c r="D12089" t="str">
        <f>VLOOKUP(B12089,CONTENT!$B$2:$D$1001,3,FALSE)</f>
        <v>veganism</v>
      </c>
      <c r="E12089" t="str">
        <f>VLOOKUP(G12089,'Reaction type'!$B$1:$E$17,2, FALSE)</f>
        <v>positive</v>
      </c>
      <c r="F12089">
        <f>VLOOKUP(G12089, 'Reaction type'!$B$2:$E$17, 3,FALSE)</f>
        <v>45</v>
      </c>
      <c r="G12089" s="8" t="s">
        <v>1049</v>
      </c>
      <c r="H12089" s="9">
        <v>44304.12222222222</v>
      </c>
    </row>
    <row r="12090" spans="1:8" x14ac:dyDescent="0.2">
      <c r="A12090" s="7">
        <v>22489</v>
      </c>
      <c r="B12090" s="8" t="s">
        <v>915</v>
      </c>
      <c r="C12090" t="str">
        <f>VLOOKUP(B12090, CONTENT!$B$2:$D$1001,2,FALSE)</f>
        <v>audio</v>
      </c>
      <c r="D12090" t="str">
        <f>VLOOKUP(B12090,CONTENT!$B$2:$D$1001,3,FALSE)</f>
        <v>veganism</v>
      </c>
      <c r="E12090" t="str">
        <f>VLOOKUP(G12090,'Reaction type'!$B$1:$E$17,2, FALSE)</f>
        <v>positive</v>
      </c>
      <c r="F12090">
        <f>VLOOKUP(G12090, 'Reaction type'!$B$2:$E$17, 3,FALSE)</f>
        <v>45</v>
      </c>
      <c r="G12090" s="8" t="s">
        <v>1049</v>
      </c>
      <c r="H12090" s="9">
        <v>44199.497916666667</v>
      </c>
    </row>
    <row r="12091" spans="1:8" x14ac:dyDescent="0.2">
      <c r="A12091" s="10">
        <v>22533</v>
      </c>
      <c r="B12091" s="11" t="s">
        <v>916</v>
      </c>
      <c r="C12091" t="str">
        <f>VLOOKUP(B12091, CONTENT!$B$2:$D$1001,2,FALSE)</f>
        <v>photo</v>
      </c>
      <c r="D12091" t="str">
        <f>VLOOKUP(B12091,CONTENT!$B$2:$D$1001,3,FALSE)</f>
        <v>animals</v>
      </c>
      <c r="E12091" t="str">
        <f>VLOOKUP(G12091,'Reaction type'!$B$1:$E$17,2, FALSE)</f>
        <v>positive</v>
      </c>
      <c r="F12091">
        <f>VLOOKUP(G12091, 'Reaction type'!$B$2:$E$17, 3,FALSE)</f>
        <v>45</v>
      </c>
      <c r="G12091" s="11" t="s">
        <v>1049</v>
      </c>
      <c r="H12091" s="12">
        <v>44011.46875</v>
      </c>
    </row>
    <row r="12092" spans="1:8" x14ac:dyDescent="0.2">
      <c r="A12092" s="7">
        <v>22555</v>
      </c>
      <c r="B12092" s="8" t="s">
        <v>917</v>
      </c>
      <c r="C12092" t="str">
        <f>VLOOKUP(B12092, CONTENT!$B$2:$D$1001,2,FALSE)</f>
        <v>photo</v>
      </c>
      <c r="D12092" t="str">
        <f>VLOOKUP(B12092,CONTENT!$B$2:$D$1001,3,FALSE)</f>
        <v>animals</v>
      </c>
      <c r="E12092" t="str">
        <f>VLOOKUP(G12092,'Reaction type'!$B$1:$E$17,2, FALSE)</f>
        <v>positive</v>
      </c>
      <c r="F12092">
        <f>VLOOKUP(G12092, 'Reaction type'!$B$2:$E$17, 3,FALSE)</f>
        <v>45</v>
      </c>
      <c r="G12092" s="8" t="s">
        <v>1049</v>
      </c>
      <c r="H12092" s="9">
        <v>44318.859722222223</v>
      </c>
    </row>
    <row r="12093" spans="1:8" x14ac:dyDescent="0.2">
      <c r="A12093" s="7">
        <v>22596</v>
      </c>
      <c r="B12093" s="8" t="s">
        <v>918</v>
      </c>
      <c r="C12093" t="str">
        <f>VLOOKUP(B12093, CONTENT!$B$2:$D$1001,2,FALSE)</f>
        <v>photo</v>
      </c>
      <c r="D12093" t="str">
        <f>VLOOKUP(B12093,CONTENT!$B$2:$D$1001,3,FALSE)</f>
        <v>culture</v>
      </c>
      <c r="E12093" t="str">
        <f>VLOOKUP(G12093,'Reaction type'!$B$1:$E$17,2, FALSE)</f>
        <v>positive</v>
      </c>
      <c r="F12093">
        <f>VLOOKUP(G12093, 'Reaction type'!$B$2:$E$17, 3,FALSE)</f>
        <v>45</v>
      </c>
      <c r="G12093" s="8" t="s">
        <v>1049</v>
      </c>
      <c r="H12093" s="9">
        <v>44346.62222222222</v>
      </c>
    </row>
    <row r="12094" spans="1:8" x14ac:dyDescent="0.2">
      <c r="A12094" s="7">
        <v>22600</v>
      </c>
      <c r="B12094" s="8" t="s">
        <v>918</v>
      </c>
      <c r="C12094" t="str">
        <f>VLOOKUP(B12094, CONTENT!$B$2:$D$1001,2,FALSE)</f>
        <v>photo</v>
      </c>
      <c r="D12094" t="str">
        <f>VLOOKUP(B12094,CONTENT!$B$2:$D$1001,3,FALSE)</f>
        <v>culture</v>
      </c>
      <c r="E12094" t="str">
        <f>VLOOKUP(G12094,'Reaction type'!$B$1:$E$17,2, FALSE)</f>
        <v>positive</v>
      </c>
      <c r="F12094">
        <f>VLOOKUP(G12094, 'Reaction type'!$B$2:$E$17, 3,FALSE)</f>
        <v>45</v>
      </c>
      <c r="G12094" s="8" t="s">
        <v>1049</v>
      </c>
      <c r="H12094" s="9">
        <v>44026.688888888886</v>
      </c>
    </row>
    <row r="12095" spans="1:8" x14ac:dyDescent="0.2">
      <c r="A12095" s="7">
        <v>22618</v>
      </c>
      <c r="B12095" s="8" t="s">
        <v>918</v>
      </c>
      <c r="C12095" t="str">
        <f>VLOOKUP(B12095, CONTENT!$B$2:$D$1001,2,FALSE)</f>
        <v>photo</v>
      </c>
      <c r="D12095" t="str">
        <f>VLOOKUP(B12095,CONTENT!$B$2:$D$1001,3,FALSE)</f>
        <v>culture</v>
      </c>
      <c r="E12095" t="str">
        <f>VLOOKUP(G12095,'Reaction type'!$B$1:$E$17,2, FALSE)</f>
        <v>positive</v>
      </c>
      <c r="F12095">
        <f>VLOOKUP(G12095, 'Reaction type'!$B$2:$E$17, 3,FALSE)</f>
        <v>45</v>
      </c>
      <c r="G12095" s="8" t="s">
        <v>1049</v>
      </c>
      <c r="H12095" s="9">
        <v>44227.686805555553</v>
      </c>
    </row>
    <row r="12096" spans="1:8" x14ac:dyDescent="0.2">
      <c r="A12096" s="10">
        <v>22619</v>
      </c>
      <c r="B12096" s="11" t="s">
        <v>918</v>
      </c>
      <c r="C12096" t="str">
        <f>VLOOKUP(B12096, CONTENT!$B$2:$D$1001,2,FALSE)</f>
        <v>photo</v>
      </c>
      <c r="D12096" t="str">
        <f>VLOOKUP(B12096,CONTENT!$B$2:$D$1001,3,FALSE)</f>
        <v>culture</v>
      </c>
      <c r="E12096" t="str">
        <f>VLOOKUP(G12096,'Reaction type'!$B$1:$E$17,2, FALSE)</f>
        <v>positive</v>
      </c>
      <c r="F12096">
        <f>VLOOKUP(G12096, 'Reaction type'!$B$2:$E$17, 3,FALSE)</f>
        <v>45</v>
      </c>
      <c r="G12096" s="11" t="s">
        <v>1049</v>
      </c>
      <c r="H12096" s="12">
        <v>44364.958333333336</v>
      </c>
    </row>
    <row r="12097" spans="1:8" x14ac:dyDescent="0.2">
      <c r="A12097" s="7">
        <v>22627</v>
      </c>
      <c r="B12097" s="8" t="s">
        <v>919</v>
      </c>
      <c r="C12097" t="str">
        <f>VLOOKUP(B12097, CONTENT!$B$2:$D$1001,2,FALSE)</f>
        <v>video</v>
      </c>
      <c r="D12097" t="str">
        <f>VLOOKUP(B12097,CONTENT!$B$2:$D$1001,3,FALSE)</f>
        <v>soccer</v>
      </c>
      <c r="E12097" t="str">
        <f>VLOOKUP(G12097,'Reaction type'!$B$1:$E$17,2, FALSE)</f>
        <v>positive</v>
      </c>
      <c r="F12097">
        <f>VLOOKUP(G12097, 'Reaction type'!$B$2:$E$17, 3,FALSE)</f>
        <v>45</v>
      </c>
      <c r="G12097" s="8" t="s">
        <v>1049</v>
      </c>
      <c r="H12097" s="9">
        <v>44057.198611111111</v>
      </c>
    </row>
    <row r="12098" spans="1:8" x14ac:dyDescent="0.2">
      <c r="A12098" s="10">
        <v>22675</v>
      </c>
      <c r="B12098" s="11" t="s">
        <v>920</v>
      </c>
      <c r="C12098" t="str">
        <f>VLOOKUP(B12098, CONTENT!$B$2:$D$1001,2,FALSE)</f>
        <v>photo</v>
      </c>
      <c r="D12098" t="str">
        <f>VLOOKUP(B12098,CONTENT!$B$2:$D$1001,3,FALSE)</f>
        <v>food</v>
      </c>
      <c r="E12098" t="str">
        <f>VLOOKUP(G12098,'Reaction type'!$B$1:$E$17,2, FALSE)</f>
        <v>positive</v>
      </c>
      <c r="F12098">
        <f>VLOOKUP(G12098, 'Reaction type'!$B$2:$E$17, 3,FALSE)</f>
        <v>45</v>
      </c>
      <c r="G12098" s="11" t="s">
        <v>1049</v>
      </c>
      <c r="H12098" s="12">
        <v>44266.054861111108</v>
      </c>
    </row>
    <row r="12099" spans="1:8" x14ac:dyDescent="0.2">
      <c r="A12099" s="10">
        <v>22699</v>
      </c>
      <c r="B12099" s="11" t="s">
        <v>920</v>
      </c>
      <c r="C12099" t="str">
        <f>VLOOKUP(B12099, CONTENT!$B$2:$D$1001,2,FALSE)</f>
        <v>photo</v>
      </c>
      <c r="D12099" t="str">
        <f>VLOOKUP(B12099,CONTENT!$B$2:$D$1001,3,FALSE)</f>
        <v>food</v>
      </c>
      <c r="E12099" t="str">
        <f>VLOOKUP(G12099,'Reaction type'!$B$1:$E$17,2, FALSE)</f>
        <v>positive</v>
      </c>
      <c r="F12099">
        <f>VLOOKUP(G12099, 'Reaction type'!$B$2:$E$17, 3,FALSE)</f>
        <v>45</v>
      </c>
      <c r="G12099" s="11" t="s">
        <v>1049</v>
      </c>
      <c r="H12099" s="12">
        <v>44123.538194444445</v>
      </c>
    </row>
    <row r="12100" spans="1:8" x14ac:dyDescent="0.2">
      <c r="A12100" s="10">
        <v>22753</v>
      </c>
      <c r="B12100" s="11" t="s">
        <v>922</v>
      </c>
      <c r="C12100" t="str">
        <f>VLOOKUP(B12100, CONTENT!$B$2:$D$1001,2,FALSE)</f>
        <v>photo</v>
      </c>
      <c r="D12100" t="str">
        <f>VLOOKUP(B12100,CONTENT!$B$2:$D$1001,3,FALSE)</f>
        <v>soccer</v>
      </c>
      <c r="E12100" t="str">
        <f>VLOOKUP(G12100,'Reaction type'!$B$1:$E$17,2, FALSE)</f>
        <v>positive</v>
      </c>
      <c r="F12100">
        <f>VLOOKUP(G12100, 'Reaction type'!$B$2:$E$17, 3,FALSE)</f>
        <v>45</v>
      </c>
      <c r="G12100" s="11" t="s">
        <v>1049</v>
      </c>
      <c r="H12100" s="12">
        <v>44166.830555555556</v>
      </c>
    </row>
    <row r="12101" spans="1:8" x14ac:dyDescent="0.2">
      <c r="A12101" s="10">
        <v>22762</v>
      </c>
      <c r="B12101" s="11" t="s">
        <v>923</v>
      </c>
      <c r="C12101" t="str">
        <f>VLOOKUP(B12101, CONTENT!$B$2:$D$1001,2,FALSE)</f>
        <v>audio</v>
      </c>
      <c r="D12101" t="str">
        <f>VLOOKUP(B12101,CONTENT!$B$2:$D$1001,3,FALSE)</f>
        <v>public speaking</v>
      </c>
      <c r="E12101" t="str">
        <f>VLOOKUP(G12101,'Reaction type'!$B$1:$E$17,2, FALSE)</f>
        <v>positive</v>
      </c>
      <c r="F12101">
        <f>VLOOKUP(G12101, 'Reaction type'!$B$2:$E$17, 3,FALSE)</f>
        <v>45</v>
      </c>
      <c r="G12101" s="11" t="s">
        <v>1049</v>
      </c>
      <c r="H12101" s="12">
        <v>44283.665972222225</v>
      </c>
    </row>
    <row r="12102" spans="1:8" x14ac:dyDescent="0.2">
      <c r="A12102" s="10">
        <v>22768</v>
      </c>
      <c r="B12102" s="11" t="s">
        <v>923</v>
      </c>
      <c r="C12102" t="str">
        <f>VLOOKUP(B12102, CONTENT!$B$2:$D$1001,2,FALSE)</f>
        <v>audio</v>
      </c>
      <c r="D12102" t="str">
        <f>VLOOKUP(B12102,CONTENT!$B$2:$D$1001,3,FALSE)</f>
        <v>public speaking</v>
      </c>
      <c r="E12102" t="str">
        <f>VLOOKUP(G12102,'Reaction type'!$B$1:$E$17,2, FALSE)</f>
        <v>positive</v>
      </c>
      <c r="F12102">
        <f>VLOOKUP(G12102, 'Reaction type'!$B$2:$E$17, 3,FALSE)</f>
        <v>45</v>
      </c>
      <c r="G12102" s="11" t="s">
        <v>1049</v>
      </c>
      <c r="H12102" s="12">
        <v>44301.992361111108</v>
      </c>
    </row>
    <row r="12103" spans="1:8" x14ac:dyDescent="0.2">
      <c r="A12103" s="10">
        <v>22774</v>
      </c>
      <c r="B12103" s="11" t="s">
        <v>923</v>
      </c>
      <c r="C12103" t="str">
        <f>VLOOKUP(B12103, CONTENT!$B$2:$D$1001,2,FALSE)</f>
        <v>audio</v>
      </c>
      <c r="D12103" t="str">
        <f>VLOOKUP(B12103,CONTENT!$B$2:$D$1001,3,FALSE)</f>
        <v>public speaking</v>
      </c>
      <c r="E12103" t="str">
        <f>VLOOKUP(G12103,'Reaction type'!$B$1:$E$17,2, FALSE)</f>
        <v>positive</v>
      </c>
      <c r="F12103">
        <f>VLOOKUP(G12103, 'Reaction type'!$B$2:$E$17, 3,FALSE)</f>
        <v>45</v>
      </c>
      <c r="G12103" s="11" t="s">
        <v>1049</v>
      </c>
      <c r="H12103" s="12">
        <v>44192.61041666667</v>
      </c>
    </row>
    <row r="12104" spans="1:8" x14ac:dyDescent="0.2">
      <c r="A12104" s="10">
        <v>22792</v>
      </c>
      <c r="B12104" s="11" t="s">
        <v>923</v>
      </c>
      <c r="C12104" t="str">
        <f>VLOOKUP(B12104, CONTENT!$B$2:$D$1001,2,FALSE)</f>
        <v>audio</v>
      </c>
      <c r="D12104" t="str">
        <f>VLOOKUP(B12104,CONTENT!$B$2:$D$1001,3,FALSE)</f>
        <v>public speaking</v>
      </c>
      <c r="E12104" t="str">
        <f>VLOOKUP(G12104,'Reaction type'!$B$1:$E$17,2, FALSE)</f>
        <v>positive</v>
      </c>
      <c r="F12104">
        <f>VLOOKUP(G12104, 'Reaction type'!$B$2:$E$17, 3,FALSE)</f>
        <v>45</v>
      </c>
      <c r="G12104" s="11" t="s">
        <v>1049</v>
      </c>
      <c r="H12104" s="12">
        <v>44137.286805555559</v>
      </c>
    </row>
    <row r="12105" spans="1:8" x14ac:dyDescent="0.2">
      <c r="A12105" s="10">
        <v>22820</v>
      </c>
      <c r="B12105" s="11" t="s">
        <v>925</v>
      </c>
      <c r="C12105" t="str">
        <f>VLOOKUP(B12105, CONTENT!$B$2:$D$1001,2,FALSE)</f>
        <v>audio</v>
      </c>
      <c r="D12105" t="str">
        <f>VLOOKUP(B12105,CONTENT!$B$2:$D$1001,3,FALSE)</f>
        <v>travel</v>
      </c>
      <c r="E12105" t="str">
        <f>VLOOKUP(G12105,'Reaction type'!$B$1:$E$17,2, FALSE)</f>
        <v>positive</v>
      </c>
      <c r="F12105">
        <f>VLOOKUP(G12105, 'Reaction type'!$B$2:$E$17, 3,FALSE)</f>
        <v>45</v>
      </c>
      <c r="G12105" s="11" t="s">
        <v>1049</v>
      </c>
      <c r="H12105" s="12">
        <v>44143.5</v>
      </c>
    </row>
    <row r="12106" spans="1:8" x14ac:dyDescent="0.2">
      <c r="A12106" s="7">
        <v>22829</v>
      </c>
      <c r="B12106" s="8" t="s">
        <v>925</v>
      </c>
      <c r="C12106" t="str">
        <f>VLOOKUP(B12106, CONTENT!$B$2:$D$1001,2,FALSE)</f>
        <v>audio</v>
      </c>
      <c r="D12106" t="str">
        <f>VLOOKUP(B12106,CONTENT!$B$2:$D$1001,3,FALSE)</f>
        <v>travel</v>
      </c>
      <c r="E12106" t="str">
        <f>VLOOKUP(G12106,'Reaction type'!$B$1:$E$17,2, FALSE)</f>
        <v>positive</v>
      </c>
      <c r="F12106">
        <f>VLOOKUP(G12106, 'Reaction type'!$B$2:$E$17, 3,FALSE)</f>
        <v>45</v>
      </c>
      <c r="G12106" s="8" t="s">
        <v>1049</v>
      </c>
      <c r="H12106" s="9">
        <v>44137.398611111108</v>
      </c>
    </row>
    <row r="12107" spans="1:8" x14ac:dyDescent="0.2">
      <c r="A12107" s="10">
        <v>22863</v>
      </c>
      <c r="B12107" s="11" t="s">
        <v>926</v>
      </c>
      <c r="C12107" t="str">
        <f>VLOOKUP(B12107, CONTENT!$B$2:$D$1001,2,FALSE)</f>
        <v>video</v>
      </c>
      <c r="D12107" t="str">
        <f>VLOOKUP(B12107,CONTENT!$B$2:$D$1001,3,FALSE)</f>
        <v>public speaking</v>
      </c>
      <c r="E12107" t="str">
        <f>VLOOKUP(G12107,'Reaction type'!$B$1:$E$17,2, FALSE)</f>
        <v>positive</v>
      </c>
      <c r="F12107">
        <f>VLOOKUP(G12107, 'Reaction type'!$B$2:$E$17, 3,FALSE)</f>
        <v>45</v>
      </c>
      <c r="G12107" s="11" t="s">
        <v>1049</v>
      </c>
      <c r="H12107" s="12">
        <v>44084.929166666669</v>
      </c>
    </row>
    <row r="12108" spans="1:8" x14ac:dyDescent="0.2">
      <c r="A12108" s="10">
        <v>22965</v>
      </c>
      <c r="B12108" s="11" t="s">
        <v>930</v>
      </c>
      <c r="C12108" t="str">
        <f>VLOOKUP(B12108, CONTENT!$B$2:$D$1001,2,FALSE)</f>
        <v>photo</v>
      </c>
      <c r="D12108" t="str">
        <f>VLOOKUP(B12108,CONTENT!$B$2:$D$1001,3,FALSE)</f>
        <v>studying</v>
      </c>
      <c r="E12108" t="str">
        <f>VLOOKUP(G12108,'Reaction type'!$B$1:$E$17,2, FALSE)</f>
        <v>positive</v>
      </c>
      <c r="F12108">
        <f>VLOOKUP(G12108, 'Reaction type'!$B$2:$E$17, 3,FALSE)</f>
        <v>45</v>
      </c>
      <c r="G12108" s="11" t="s">
        <v>1049</v>
      </c>
      <c r="H12108" s="12">
        <v>44183.347222222219</v>
      </c>
    </row>
    <row r="12109" spans="1:8" x14ac:dyDescent="0.2">
      <c r="A12109" s="7">
        <v>22970</v>
      </c>
      <c r="B12109" s="8" t="s">
        <v>930</v>
      </c>
      <c r="C12109" t="str">
        <f>VLOOKUP(B12109, CONTENT!$B$2:$D$1001,2,FALSE)</f>
        <v>photo</v>
      </c>
      <c r="D12109" t="str">
        <f>VLOOKUP(B12109,CONTENT!$B$2:$D$1001,3,FALSE)</f>
        <v>studying</v>
      </c>
      <c r="E12109" t="str">
        <f>VLOOKUP(G12109,'Reaction type'!$B$1:$E$17,2, FALSE)</f>
        <v>positive</v>
      </c>
      <c r="F12109">
        <f>VLOOKUP(G12109, 'Reaction type'!$B$2:$E$17, 3,FALSE)</f>
        <v>45</v>
      </c>
      <c r="G12109" s="8" t="s">
        <v>1049</v>
      </c>
      <c r="H12109" s="9">
        <v>44305.034722222219</v>
      </c>
    </row>
    <row r="12110" spans="1:8" x14ac:dyDescent="0.2">
      <c r="A12110" s="10">
        <v>23018</v>
      </c>
      <c r="B12110" s="11" t="s">
        <v>931</v>
      </c>
      <c r="C12110" t="str">
        <f>VLOOKUP(B12110, CONTENT!$B$2:$D$1001,2,FALSE)</f>
        <v>video</v>
      </c>
      <c r="D12110" t="str">
        <f>VLOOKUP(B12110,CONTENT!$B$2:$D$1001,3,FALSE)</f>
        <v>soccer</v>
      </c>
      <c r="E12110" t="str">
        <f>VLOOKUP(G12110,'Reaction type'!$B$1:$E$17,2, FALSE)</f>
        <v>positive</v>
      </c>
      <c r="F12110">
        <f>VLOOKUP(G12110, 'Reaction type'!$B$2:$E$17, 3,FALSE)</f>
        <v>45</v>
      </c>
      <c r="G12110" s="11" t="s">
        <v>1049</v>
      </c>
      <c r="H12110" s="12">
        <v>44321.605555555558</v>
      </c>
    </row>
    <row r="12111" spans="1:8" x14ac:dyDescent="0.2">
      <c r="A12111" s="10">
        <v>23031</v>
      </c>
      <c r="B12111" s="11" t="s">
        <v>932</v>
      </c>
      <c r="C12111" t="str">
        <f>VLOOKUP(B12111, CONTENT!$B$2:$D$1001,2,FALSE)</f>
        <v>video</v>
      </c>
      <c r="D12111" t="str">
        <f>VLOOKUP(B12111,CONTENT!$B$2:$D$1001,3,FALSE)</f>
        <v>food</v>
      </c>
      <c r="E12111" t="str">
        <f>VLOOKUP(G12111,'Reaction type'!$B$1:$E$17,2, FALSE)</f>
        <v>positive</v>
      </c>
      <c r="F12111">
        <f>VLOOKUP(G12111, 'Reaction type'!$B$2:$E$17, 3,FALSE)</f>
        <v>45</v>
      </c>
      <c r="G12111" s="11" t="s">
        <v>1049</v>
      </c>
      <c r="H12111" s="12">
        <v>44019.413194444445</v>
      </c>
    </row>
    <row r="12112" spans="1:8" x14ac:dyDescent="0.2">
      <c r="A12112" s="7">
        <v>23051</v>
      </c>
      <c r="B12112" s="8" t="s">
        <v>933</v>
      </c>
      <c r="C12112" t="str">
        <f>VLOOKUP(B12112, CONTENT!$B$2:$D$1001,2,FALSE)</f>
        <v>GIF</v>
      </c>
      <c r="D12112" t="str">
        <f>VLOOKUP(B12112,CONTENT!$B$2:$D$1001,3,FALSE)</f>
        <v>veganism</v>
      </c>
      <c r="E12112" t="str">
        <f>VLOOKUP(G12112,'Reaction type'!$B$1:$E$17,2, FALSE)</f>
        <v>positive</v>
      </c>
      <c r="F12112">
        <f>VLOOKUP(G12112, 'Reaction type'!$B$2:$E$17, 3,FALSE)</f>
        <v>45</v>
      </c>
      <c r="G12112" s="8" t="s">
        <v>1049</v>
      </c>
      <c r="H12112" s="9">
        <v>44152.15</v>
      </c>
    </row>
    <row r="12113" spans="1:8" x14ac:dyDescent="0.2">
      <c r="A12113" s="7">
        <v>23055</v>
      </c>
      <c r="B12113" s="8" t="s">
        <v>933</v>
      </c>
      <c r="C12113" t="str">
        <f>VLOOKUP(B12113, CONTENT!$B$2:$D$1001,2,FALSE)</f>
        <v>GIF</v>
      </c>
      <c r="D12113" t="str">
        <f>VLOOKUP(B12113,CONTENT!$B$2:$D$1001,3,FALSE)</f>
        <v>veganism</v>
      </c>
      <c r="E12113" t="str">
        <f>VLOOKUP(G12113,'Reaction type'!$B$1:$E$17,2, FALSE)</f>
        <v>positive</v>
      </c>
      <c r="F12113">
        <f>VLOOKUP(G12113, 'Reaction type'!$B$2:$E$17, 3,FALSE)</f>
        <v>45</v>
      </c>
      <c r="G12113" s="8" t="s">
        <v>1049</v>
      </c>
      <c r="H12113" s="9">
        <v>44044.854166666664</v>
      </c>
    </row>
    <row r="12114" spans="1:8" x14ac:dyDescent="0.2">
      <c r="A12114" s="7">
        <v>23102</v>
      </c>
      <c r="B12114" s="8" t="s">
        <v>936</v>
      </c>
      <c r="C12114" t="str">
        <f>VLOOKUP(B12114, CONTENT!$B$2:$D$1001,2,FALSE)</f>
        <v>GIF</v>
      </c>
      <c r="D12114" t="str">
        <f>VLOOKUP(B12114,CONTENT!$B$2:$D$1001,3,FALSE)</f>
        <v>travel</v>
      </c>
      <c r="E12114" t="str">
        <f>VLOOKUP(G12114,'Reaction type'!$B$1:$E$17,2, FALSE)</f>
        <v>positive</v>
      </c>
      <c r="F12114">
        <f>VLOOKUP(G12114, 'Reaction type'!$B$2:$E$17, 3,FALSE)</f>
        <v>45</v>
      </c>
      <c r="G12114" s="8" t="s">
        <v>1049</v>
      </c>
      <c r="H12114" s="9">
        <v>44103.181250000001</v>
      </c>
    </row>
    <row r="12115" spans="1:8" x14ac:dyDescent="0.2">
      <c r="A12115" s="10">
        <v>23109</v>
      </c>
      <c r="B12115" s="11" t="s">
        <v>936</v>
      </c>
      <c r="C12115" t="str">
        <f>VLOOKUP(B12115, CONTENT!$B$2:$D$1001,2,FALSE)</f>
        <v>GIF</v>
      </c>
      <c r="D12115" t="str">
        <f>VLOOKUP(B12115,CONTENT!$B$2:$D$1001,3,FALSE)</f>
        <v>travel</v>
      </c>
      <c r="E12115" t="str">
        <f>VLOOKUP(G12115,'Reaction type'!$B$1:$E$17,2, FALSE)</f>
        <v>positive</v>
      </c>
      <c r="F12115">
        <f>VLOOKUP(G12115, 'Reaction type'!$B$2:$E$17, 3,FALSE)</f>
        <v>45</v>
      </c>
      <c r="G12115" s="11" t="s">
        <v>1049</v>
      </c>
      <c r="H12115" s="12">
        <v>44147.212500000001</v>
      </c>
    </row>
    <row r="12116" spans="1:8" x14ac:dyDescent="0.2">
      <c r="A12116" s="7">
        <v>23125</v>
      </c>
      <c r="B12116" s="8" t="s">
        <v>937</v>
      </c>
      <c r="C12116" t="str">
        <f>VLOOKUP(B12116, CONTENT!$B$2:$D$1001,2,FALSE)</f>
        <v>photo</v>
      </c>
      <c r="D12116" t="str">
        <f>VLOOKUP(B12116,CONTENT!$B$2:$D$1001,3,FALSE)</f>
        <v>science</v>
      </c>
      <c r="E12116" t="str">
        <f>VLOOKUP(G12116,'Reaction type'!$B$1:$E$17,2, FALSE)</f>
        <v>positive</v>
      </c>
      <c r="F12116">
        <f>VLOOKUP(G12116, 'Reaction type'!$B$2:$E$17, 3,FALSE)</f>
        <v>45</v>
      </c>
      <c r="G12116" s="8" t="s">
        <v>1049</v>
      </c>
      <c r="H12116" s="9">
        <v>44190.438194444447</v>
      </c>
    </row>
    <row r="12117" spans="1:8" x14ac:dyDescent="0.2">
      <c r="A12117" s="7">
        <v>23140</v>
      </c>
      <c r="B12117" s="8" t="s">
        <v>938</v>
      </c>
      <c r="C12117" t="str">
        <f>VLOOKUP(B12117, CONTENT!$B$2:$D$1001,2,FALSE)</f>
        <v>audio</v>
      </c>
      <c r="D12117" t="str">
        <f>VLOOKUP(B12117,CONTENT!$B$2:$D$1001,3,FALSE)</f>
        <v>healthy eating</v>
      </c>
      <c r="E12117" t="str">
        <f>VLOOKUP(G12117,'Reaction type'!$B$1:$E$17,2, FALSE)</f>
        <v>positive</v>
      </c>
      <c r="F12117">
        <f>VLOOKUP(G12117, 'Reaction type'!$B$2:$E$17, 3,FALSE)</f>
        <v>45</v>
      </c>
      <c r="G12117" s="8" t="s">
        <v>1049</v>
      </c>
      <c r="H12117" s="9">
        <v>44120.152777777781</v>
      </c>
    </row>
    <row r="12118" spans="1:8" x14ac:dyDescent="0.2">
      <c r="A12118" s="10">
        <v>23141</v>
      </c>
      <c r="B12118" s="11" t="s">
        <v>938</v>
      </c>
      <c r="C12118" t="str">
        <f>VLOOKUP(B12118, CONTENT!$B$2:$D$1001,2,FALSE)</f>
        <v>audio</v>
      </c>
      <c r="D12118" t="str">
        <f>VLOOKUP(B12118,CONTENT!$B$2:$D$1001,3,FALSE)</f>
        <v>healthy eating</v>
      </c>
      <c r="E12118" t="str">
        <f>VLOOKUP(G12118,'Reaction type'!$B$1:$E$17,2, FALSE)</f>
        <v>positive</v>
      </c>
      <c r="F12118">
        <f>VLOOKUP(G12118, 'Reaction type'!$B$2:$E$17, 3,FALSE)</f>
        <v>45</v>
      </c>
      <c r="G12118" s="11" t="s">
        <v>1049</v>
      </c>
      <c r="H12118" s="12">
        <v>44356.303472222222</v>
      </c>
    </row>
    <row r="12119" spans="1:8" x14ac:dyDescent="0.2">
      <c r="A12119" s="10">
        <v>23162</v>
      </c>
      <c r="B12119" s="11" t="s">
        <v>939</v>
      </c>
      <c r="C12119" t="str">
        <f>VLOOKUP(B12119, CONTENT!$B$2:$D$1001,2,FALSE)</f>
        <v>GIF</v>
      </c>
      <c r="D12119" t="str">
        <f>VLOOKUP(B12119,CONTENT!$B$2:$D$1001,3,FALSE)</f>
        <v>tennis</v>
      </c>
      <c r="E12119" t="str">
        <f>VLOOKUP(G12119,'Reaction type'!$B$1:$E$17,2, FALSE)</f>
        <v>positive</v>
      </c>
      <c r="F12119">
        <f>VLOOKUP(G12119, 'Reaction type'!$B$2:$E$17, 3,FALSE)</f>
        <v>45</v>
      </c>
      <c r="G12119" s="11" t="s">
        <v>1049</v>
      </c>
      <c r="H12119" s="12">
        <v>44308.713888888888</v>
      </c>
    </row>
    <row r="12120" spans="1:8" x14ac:dyDescent="0.2">
      <c r="A12120" s="10">
        <v>23215</v>
      </c>
      <c r="B12120" s="11" t="s">
        <v>940</v>
      </c>
      <c r="C12120" t="str">
        <f>VLOOKUP(B12120, CONTENT!$B$2:$D$1001,2,FALSE)</f>
        <v>audio</v>
      </c>
      <c r="D12120" t="str">
        <f>VLOOKUP(B12120,CONTENT!$B$2:$D$1001,3,FALSE)</f>
        <v>food</v>
      </c>
      <c r="E12120" t="str">
        <f>VLOOKUP(G12120,'Reaction type'!$B$1:$E$17,2, FALSE)</f>
        <v>positive</v>
      </c>
      <c r="F12120">
        <f>VLOOKUP(G12120, 'Reaction type'!$B$2:$E$17, 3,FALSE)</f>
        <v>45</v>
      </c>
      <c r="G12120" s="11" t="s">
        <v>1049</v>
      </c>
      <c r="H12120" s="12">
        <v>44330.253472222219</v>
      </c>
    </row>
    <row r="12121" spans="1:8" x14ac:dyDescent="0.2">
      <c r="A12121" s="10">
        <v>23222</v>
      </c>
      <c r="B12121" s="11" t="s">
        <v>941</v>
      </c>
      <c r="C12121" t="str">
        <f>VLOOKUP(B12121, CONTENT!$B$2:$D$1001,2,FALSE)</f>
        <v>photo</v>
      </c>
      <c r="D12121" t="str">
        <f>VLOOKUP(B12121,CONTENT!$B$2:$D$1001,3,FALSE)</f>
        <v>science</v>
      </c>
      <c r="E12121" t="str">
        <f>VLOOKUP(G12121,'Reaction type'!$B$1:$E$17,2, FALSE)</f>
        <v>positive</v>
      </c>
      <c r="F12121">
        <f>VLOOKUP(G12121, 'Reaction type'!$B$2:$E$17, 3,FALSE)</f>
        <v>45</v>
      </c>
      <c r="G12121" s="11" t="s">
        <v>1049</v>
      </c>
      <c r="H12121" s="12">
        <v>44361.87222222222</v>
      </c>
    </row>
    <row r="12122" spans="1:8" x14ac:dyDescent="0.2">
      <c r="A12122" s="10">
        <v>23228</v>
      </c>
      <c r="B12122" s="11" t="s">
        <v>941</v>
      </c>
      <c r="C12122" t="str">
        <f>VLOOKUP(B12122, CONTENT!$B$2:$D$1001,2,FALSE)</f>
        <v>photo</v>
      </c>
      <c r="D12122" t="str">
        <f>VLOOKUP(B12122,CONTENT!$B$2:$D$1001,3,FALSE)</f>
        <v>science</v>
      </c>
      <c r="E12122" t="str">
        <f>VLOOKUP(G12122,'Reaction type'!$B$1:$E$17,2, FALSE)</f>
        <v>positive</v>
      </c>
      <c r="F12122">
        <f>VLOOKUP(G12122, 'Reaction type'!$B$2:$E$17, 3,FALSE)</f>
        <v>45</v>
      </c>
      <c r="G12122" s="11" t="s">
        <v>1049</v>
      </c>
      <c r="H12122" s="12">
        <v>44056.383333333331</v>
      </c>
    </row>
    <row r="12123" spans="1:8" x14ac:dyDescent="0.2">
      <c r="A12123" s="7">
        <v>23251</v>
      </c>
      <c r="B12123" s="8" t="s">
        <v>941</v>
      </c>
      <c r="C12123" t="str">
        <f>VLOOKUP(B12123, CONTENT!$B$2:$D$1001,2,FALSE)</f>
        <v>photo</v>
      </c>
      <c r="D12123" t="str">
        <f>VLOOKUP(B12123,CONTENT!$B$2:$D$1001,3,FALSE)</f>
        <v>science</v>
      </c>
      <c r="E12123" t="str">
        <f>VLOOKUP(G12123,'Reaction type'!$B$1:$E$17,2, FALSE)</f>
        <v>positive</v>
      </c>
      <c r="F12123">
        <f>VLOOKUP(G12123, 'Reaction type'!$B$2:$E$17, 3,FALSE)</f>
        <v>45</v>
      </c>
      <c r="G12123" s="8" t="s">
        <v>1049</v>
      </c>
      <c r="H12123" s="9">
        <v>44329.569444444445</v>
      </c>
    </row>
    <row r="12124" spans="1:8" x14ac:dyDescent="0.2">
      <c r="A12124" s="7">
        <v>23272</v>
      </c>
      <c r="B12124" s="8" t="s">
        <v>942</v>
      </c>
      <c r="C12124" t="str">
        <f>VLOOKUP(B12124, CONTENT!$B$2:$D$1001,2,FALSE)</f>
        <v>GIF</v>
      </c>
      <c r="D12124" t="str">
        <f>VLOOKUP(B12124,CONTENT!$B$2:$D$1001,3,FALSE)</f>
        <v>culture</v>
      </c>
      <c r="E12124" t="str">
        <f>VLOOKUP(G12124,'Reaction type'!$B$1:$E$17,2, FALSE)</f>
        <v>positive</v>
      </c>
      <c r="F12124">
        <f>VLOOKUP(G12124, 'Reaction type'!$B$2:$E$17, 3,FALSE)</f>
        <v>45</v>
      </c>
      <c r="G12124" s="8" t="s">
        <v>1049</v>
      </c>
      <c r="H12124" s="9">
        <v>44087.634722222225</v>
      </c>
    </row>
    <row r="12125" spans="1:8" x14ac:dyDescent="0.2">
      <c r="A12125" s="10">
        <v>23273</v>
      </c>
      <c r="B12125" s="11" t="s">
        <v>942</v>
      </c>
      <c r="C12125" t="str">
        <f>VLOOKUP(B12125, CONTENT!$B$2:$D$1001,2,FALSE)</f>
        <v>GIF</v>
      </c>
      <c r="D12125" t="str">
        <f>VLOOKUP(B12125,CONTENT!$B$2:$D$1001,3,FALSE)</f>
        <v>culture</v>
      </c>
      <c r="E12125" t="str">
        <f>VLOOKUP(G12125,'Reaction type'!$B$1:$E$17,2, FALSE)</f>
        <v>positive</v>
      </c>
      <c r="F12125">
        <f>VLOOKUP(G12125, 'Reaction type'!$B$2:$E$17, 3,FALSE)</f>
        <v>45</v>
      </c>
      <c r="G12125" s="11" t="s">
        <v>1049</v>
      </c>
      <c r="H12125" s="12">
        <v>44341.547222222223</v>
      </c>
    </row>
    <row r="12126" spans="1:8" x14ac:dyDescent="0.2">
      <c r="A12126" s="7">
        <v>23278</v>
      </c>
      <c r="B12126" s="8" t="s">
        <v>942</v>
      </c>
      <c r="C12126" t="str">
        <f>VLOOKUP(B12126, CONTENT!$B$2:$D$1001,2,FALSE)</f>
        <v>GIF</v>
      </c>
      <c r="D12126" t="str">
        <f>VLOOKUP(B12126,CONTENT!$B$2:$D$1001,3,FALSE)</f>
        <v>culture</v>
      </c>
      <c r="E12126" t="str">
        <f>VLOOKUP(G12126,'Reaction type'!$B$1:$E$17,2, FALSE)</f>
        <v>positive</v>
      </c>
      <c r="F12126">
        <f>VLOOKUP(G12126, 'Reaction type'!$B$2:$E$17, 3,FALSE)</f>
        <v>45</v>
      </c>
      <c r="G12126" s="8" t="s">
        <v>1049</v>
      </c>
      <c r="H12126" s="9">
        <v>44150.013194444444</v>
      </c>
    </row>
    <row r="12127" spans="1:8" x14ac:dyDescent="0.2">
      <c r="A12127" s="10">
        <v>23308</v>
      </c>
      <c r="B12127" s="11" t="s">
        <v>943</v>
      </c>
      <c r="C12127" t="str">
        <f>VLOOKUP(B12127, CONTENT!$B$2:$D$1001,2,FALSE)</f>
        <v>GIF</v>
      </c>
      <c r="D12127" t="str">
        <f>VLOOKUP(B12127,CONTENT!$B$2:$D$1001,3,FALSE)</f>
        <v>Food</v>
      </c>
      <c r="E12127" t="str">
        <f>VLOOKUP(G12127,'Reaction type'!$B$1:$E$17,2, FALSE)</f>
        <v>positive</v>
      </c>
      <c r="F12127">
        <f>VLOOKUP(G12127, 'Reaction type'!$B$2:$E$17, 3,FALSE)</f>
        <v>45</v>
      </c>
      <c r="G12127" s="11" t="s">
        <v>1049</v>
      </c>
      <c r="H12127" s="12">
        <v>44081.777777777781</v>
      </c>
    </row>
    <row r="12128" spans="1:8" x14ac:dyDescent="0.2">
      <c r="A12128" s="10">
        <v>23316</v>
      </c>
      <c r="B12128" s="11" t="s">
        <v>943</v>
      </c>
      <c r="C12128" t="str">
        <f>VLOOKUP(B12128, CONTENT!$B$2:$D$1001,2,FALSE)</f>
        <v>GIF</v>
      </c>
      <c r="D12128" t="str">
        <f>VLOOKUP(B12128,CONTENT!$B$2:$D$1001,3,FALSE)</f>
        <v>Food</v>
      </c>
      <c r="E12128" t="str">
        <f>VLOOKUP(G12128,'Reaction type'!$B$1:$E$17,2, FALSE)</f>
        <v>positive</v>
      </c>
      <c r="F12128">
        <f>VLOOKUP(G12128, 'Reaction type'!$B$2:$E$17, 3,FALSE)</f>
        <v>45</v>
      </c>
      <c r="G12128" s="11" t="s">
        <v>1049</v>
      </c>
      <c r="H12128" s="12">
        <v>44049.720138888886</v>
      </c>
    </row>
    <row r="12129" spans="1:8" x14ac:dyDescent="0.2">
      <c r="A12129" s="7">
        <v>23334</v>
      </c>
      <c r="B12129" s="8" t="s">
        <v>944</v>
      </c>
      <c r="C12129" t="str">
        <f>VLOOKUP(B12129, CONTENT!$B$2:$D$1001,2,FALSE)</f>
        <v>audio</v>
      </c>
      <c r="D12129" t="str">
        <f>VLOOKUP(B12129,CONTENT!$B$2:$D$1001,3,FALSE)</f>
        <v>dogs</v>
      </c>
      <c r="E12129" t="str">
        <f>VLOOKUP(G12129,'Reaction type'!$B$1:$E$17,2, FALSE)</f>
        <v>positive</v>
      </c>
      <c r="F12129">
        <f>VLOOKUP(G12129, 'Reaction type'!$B$2:$E$17, 3,FALSE)</f>
        <v>45</v>
      </c>
      <c r="G12129" s="8" t="s">
        <v>1049</v>
      </c>
      <c r="H12129" s="9">
        <v>44121.270833333336</v>
      </c>
    </row>
    <row r="12130" spans="1:8" x14ac:dyDescent="0.2">
      <c r="A12130" s="10">
        <v>23382</v>
      </c>
      <c r="B12130" s="11" t="s">
        <v>945</v>
      </c>
      <c r="C12130" t="str">
        <f>VLOOKUP(B12130, CONTENT!$B$2:$D$1001,2,FALSE)</f>
        <v>video</v>
      </c>
      <c r="D12130" t="str">
        <f>VLOOKUP(B12130,CONTENT!$B$2:$D$1001,3,FALSE)</f>
        <v>cooking</v>
      </c>
      <c r="E12130" t="str">
        <f>VLOOKUP(G12130,'Reaction type'!$B$1:$E$17,2, FALSE)</f>
        <v>positive</v>
      </c>
      <c r="F12130">
        <f>VLOOKUP(G12130, 'Reaction type'!$B$2:$E$17, 3,FALSE)</f>
        <v>45</v>
      </c>
      <c r="G12130" s="11" t="s">
        <v>1049</v>
      </c>
      <c r="H12130" s="12">
        <v>44189.114583333336</v>
      </c>
    </row>
    <row r="12131" spans="1:8" x14ac:dyDescent="0.2">
      <c r="A12131" s="7">
        <v>23383</v>
      </c>
      <c r="B12131" s="8" t="s">
        <v>945</v>
      </c>
      <c r="C12131" t="str">
        <f>VLOOKUP(B12131, CONTENT!$B$2:$D$1001,2,FALSE)</f>
        <v>video</v>
      </c>
      <c r="D12131" t="str">
        <f>VLOOKUP(B12131,CONTENT!$B$2:$D$1001,3,FALSE)</f>
        <v>cooking</v>
      </c>
      <c r="E12131" t="str">
        <f>VLOOKUP(G12131,'Reaction type'!$B$1:$E$17,2, FALSE)</f>
        <v>positive</v>
      </c>
      <c r="F12131">
        <f>VLOOKUP(G12131, 'Reaction type'!$B$2:$E$17, 3,FALSE)</f>
        <v>45</v>
      </c>
      <c r="G12131" s="8" t="s">
        <v>1049</v>
      </c>
      <c r="H12131" s="9">
        <v>44273.532638888886</v>
      </c>
    </row>
    <row r="12132" spans="1:8" x14ac:dyDescent="0.2">
      <c r="A12132" s="7">
        <v>23391</v>
      </c>
      <c r="B12132" s="8" t="s">
        <v>945</v>
      </c>
      <c r="C12132" t="str">
        <f>VLOOKUP(B12132, CONTENT!$B$2:$D$1001,2,FALSE)</f>
        <v>video</v>
      </c>
      <c r="D12132" t="str">
        <f>VLOOKUP(B12132,CONTENT!$B$2:$D$1001,3,FALSE)</f>
        <v>cooking</v>
      </c>
      <c r="E12132" t="str">
        <f>VLOOKUP(G12132,'Reaction type'!$B$1:$E$17,2, FALSE)</f>
        <v>positive</v>
      </c>
      <c r="F12132">
        <f>VLOOKUP(G12132, 'Reaction type'!$B$2:$E$17, 3,FALSE)</f>
        <v>45</v>
      </c>
      <c r="G12132" s="8" t="s">
        <v>1049</v>
      </c>
      <c r="H12132" s="9">
        <v>44145.265277777777</v>
      </c>
    </row>
    <row r="12133" spans="1:8" x14ac:dyDescent="0.2">
      <c r="A12133" s="10">
        <v>23419</v>
      </c>
      <c r="B12133" s="11" t="s">
        <v>946</v>
      </c>
      <c r="C12133" t="str">
        <f>VLOOKUP(B12133, CONTENT!$B$2:$D$1001,2,FALSE)</f>
        <v>audio</v>
      </c>
      <c r="D12133" t="str">
        <f>VLOOKUP(B12133,CONTENT!$B$2:$D$1001,3,FALSE)</f>
        <v>healthy eating</v>
      </c>
      <c r="E12133" t="str">
        <f>VLOOKUP(G12133,'Reaction type'!$B$1:$E$17,2, FALSE)</f>
        <v>positive</v>
      </c>
      <c r="F12133">
        <f>VLOOKUP(G12133, 'Reaction type'!$B$2:$E$17, 3,FALSE)</f>
        <v>45</v>
      </c>
      <c r="G12133" s="11" t="s">
        <v>1049</v>
      </c>
      <c r="H12133" s="12">
        <v>44231.529861111114</v>
      </c>
    </row>
    <row r="12134" spans="1:8" x14ac:dyDescent="0.2">
      <c r="A12134" s="7">
        <v>23471</v>
      </c>
      <c r="B12134" s="8" t="s">
        <v>949</v>
      </c>
      <c r="C12134" t="str">
        <f>VLOOKUP(B12134, CONTENT!$B$2:$D$1001,2,FALSE)</f>
        <v>photo</v>
      </c>
      <c r="D12134" t="str">
        <f>VLOOKUP(B12134,CONTENT!$B$2:$D$1001,3,FALSE)</f>
        <v>education</v>
      </c>
      <c r="E12134" t="str">
        <f>VLOOKUP(G12134,'Reaction type'!$B$1:$E$17,2, FALSE)</f>
        <v>positive</v>
      </c>
      <c r="F12134">
        <f>VLOOKUP(G12134, 'Reaction type'!$B$2:$E$17, 3,FALSE)</f>
        <v>45</v>
      </c>
      <c r="G12134" s="8" t="s">
        <v>1049</v>
      </c>
      <c r="H12134" s="9">
        <v>44282.980555555558</v>
      </c>
    </row>
    <row r="12135" spans="1:8" x14ac:dyDescent="0.2">
      <c r="A12135" s="7">
        <v>23494</v>
      </c>
      <c r="B12135" s="8" t="s">
        <v>950</v>
      </c>
      <c r="C12135" t="str">
        <f>VLOOKUP(B12135, CONTENT!$B$2:$D$1001,2,FALSE)</f>
        <v>GIF</v>
      </c>
      <c r="D12135" t="str">
        <f>VLOOKUP(B12135,CONTENT!$B$2:$D$1001,3,FALSE)</f>
        <v>fitness</v>
      </c>
      <c r="E12135" t="str">
        <f>VLOOKUP(G12135,'Reaction type'!$B$1:$E$17,2, FALSE)</f>
        <v>positive</v>
      </c>
      <c r="F12135">
        <f>VLOOKUP(G12135, 'Reaction type'!$B$2:$E$17, 3,FALSE)</f>
        <v>45</v>
      </c>
      <c r="G12135" s="8" t="s">
        <v>1049</v>
      </c>
      <c r="H12135" s="9">
        <v>44113.462500000001</v>
      </c>
    </row>
    <row r="12136" spans="1:8" x14ac:dyDescent="0.2">
      <c r="A12136" s="10">
        <v>23504</v>
      </c>
      <c r="B12136" s="11" t="s">
        <v>951</v>
      </c>
      <c r="C12136" t="str">
        <f>VLOOKUP(B12136, CONTENT!$B$2:$D$1001,2,FALSE)</f>
        <v>video</v>
      </c>
      <c r="D12136" t="str">
        <f>VLOOKUP(B12136,CONTENT!$B$2:$D$1001,3,FALSE)</f>
        <v>soccer</v>
      </c>
      <c r="E12136" t="str">
        <f>VLOOKUP(G12136,'Reaction type'!$B$1:$E$17,2, FALSE)</f>
        <v>positive</v>
      </c>
      <c r="F12136">
        <f>VLOOKUP(G12136, 'Reaction type'!$B$2:$E$17, 3,FALSE)</f>
        <v>45</v>
      </c>
      <c r="G12136" s="11" t="s">
        <v>1049</v>
      </c>
      <c r="H12136" s="12">
        <v>44132.843055555553</v>
      </c>
    </row>
    <row r="12137" spans="1:8" x14ac:dyDescent="0.2">
      <c r="A12137" s="7">
        <v>23525</v>
      </c>
      <c r="B12137" s="8" t="s">
        <v>951</v>
      </c>
      <c r="C12137" t="str">
        <f>VLOOKUP(B12137, CONTENT!$B$2:$D$1001,2,FALSE)</f>
        <v>video</v>
      </c>
      <c r="D12137" t="str">
        <f>VLOOKUP(B12137,CONTENT!$B$2:$D$1001,3,FALSE)</f>
        <v>soccer</v>
      </c>
      <c r="E12137" t="str">
        <f>VLOOKUP(G12137,'Reaction type'!$B$1:$E$17,2, FALSE)</f>
        <v>positive</v>
      </c>
      <c r="F12137">
        <f>VLOOKUP(G12137, 'Reaction type'!$B$2:$E$17, 3,FALSE)</f>
        <v>45</v>
      </c>
      <c r="G12137" s="8" t="s">
        <v>1049</v>
      </c>
      <c r="H12137" s="9">
        <v>44050.603472222225</v>
      </c>
    </row>
    <row r="12138" spans="1:8" x14ac:dyDescent="0.2">
      <c r="A12138" s="7">
        <v>23536</v>
      </c>
      <c r="B12138" s="8" t="s">
        <v>952</v>
      </c>
      <c r="C12138" t="str">
        <f>VLOOKUP(B12138, CONTENT!$B$2:$D$1001,2,FALSE)</f>
        <v>video</v>
      </c>
      <c r="D12138" t="str">
        <f>VLOOKUP(B12138,CONTENT!$B$2:$D$1001,3,FALSE)</f>
        <v>technology</v>
      </c>
      <c r="E12138" t="str">
        <f>VLOOKUP(G12138,'Reaction type'!$B$1:$E$17,2, FALSE)</f>
        <v>positive</v>
      </c>
      <c r="F12138">
        <f>VLOOKUP(G12138, 'Reaction type'!$B$2:$E$17, 3,FALSE)</f>
        <v>45</v>
      </c>
      <c r="G12138" s="8" t="s">
        <v>1049</v>
      </c>
      <c r="H12138" s="9">
        <v>44364.998611111114</v>
      </c>
    </row>
    <row r="12139" spans="1:8" x14ac:dyDescent="0.2">
      <c r="A12139" s="10">
        <v>23585</v>
      </c>
      <c r="B12139" s="11" t="s">
        <v>956</v>
      </c>
      <c r="C12139" t="str">
        <f>VLOOKUP(B12139, CONTENT!$B$2:$D$1001,2,FALSE)</f>
        <v>video</v>
      </c>
      <c r="D12139" t="str">
        <f>VLOOKUP(B12139,CONTENT!$B$2:$D$1001,3,FALSE)</f>
        <v>fitness</v>
      </c>
      <c r="E12139" t="str">
        <f>VLOOKUP(G12139,'Reaction type'!$B$1:$E$17,2, FALSE)</f>
        <v>positive</v>
      </c>
      <c r="F12139">
        <f>VLOOKUP(G12139, 'Reaction type'!$B$2:$E$17, 3,FALSE)</f>
        <v>45</v>
      </c>
      <c r="G12139" s="11" t="s">
        <v>1049</v>
      </c>
      <c r="H12139" s="12">
        <v>44089.92083333333</v>
      </c>
    </row>
    <row r="12140" spans="1:8" x14ac:dyDescent="0.2">
      <c r="A12140" s="10">
        <v>23587</v>
      </c>
      <c r="B12140" s="11" t="s">
        <v>956</v>
      </c>
      <c r="C12140" t="str">
        <f>VLOOKUP(B12140, CONTENT!$B$2:$D$1001,2,FALSE)</f>
        <v>video</v>
      </c>
      <c r="D12140" t="str">
        <f>VLOOKUP(B12140,CONTENT!$B$2:$D$1001,3,FALSE)</f>
        <v>fitness</v>
      </c>
      <c r="E12140" t="str">
        <f>VLOOKUP(G12140,'Reaction type'!$B$1:$E$17,2, FALSE)</f>
        <v>positive</v>
      </c>
      <c r="F12140">
        <f>VLOOKUP(G12140, 'Reaction type'!$B$2:$E$17, 3,FALSE)</f>
        <v>45</v>
      </c>
      <c r="G12140" s="11" t="s">
        <v>1049</v>
      </c>
      <c r="H12140" s="12">
        <v>44196.441666666666</v>
      </c>
    </row>
    <row r="12141" spans="1:8" x14ac:dyDescent="0.2">
      <c r="A12141" s="10">
        <v>23611</v>
      </c>
      <c r="B12141" s="11" t="s">
        <v>956</v>
      </c>
      <c r="C12141" t="str">
        <f>VLOOKUP(B12141, CONTENT!$B$2:$D$1001,2,FALSE)</f>
        <v>video</v>
      </c>
      <c r="D12141" t="str">
        <f>VLOOKUP(B12141,CONTENT!$B$2:$D$1001,3,FALSE)</f>
        <v>fitness</v>
      </c>
      <c r="E12141" t="str">
        <f>VLOOKUP(G12141,'Reaction type'!$B$1:$E$17,2, FALSE)</f>
        <v>positive</v>
      </c>
      <c r="F12141">
        <f>VLOOKUP(G12141, 'Reaction type'!$B$2:$E$17, 3,FALSE)</f>
        <v>45</v>
      </c>
      <c r="G12141" s="11" t="s">
        <v>1049</v>
      </c>
      <c r="H12141" s="12">
        <v>44351.98333333333</v>
      </c>
    </row>
    <row r="12142" spans="1:8" x14ac:dyDescent="0.2">
      <c r="A12142" s="10">
        <v>23617</v>
      </c>
      <c r="B12142" s="11" t="s">
        <v>956</v>
      </c>
      <c r="C12142" t="str">
        <f>VLOOKUP(B12142, CONTENT!$B$2:$D$1001,2,FALSE)</f>
        <v>video</v>
      </c>
      <c r="D12142" t="str">
        <f>VLOOKUP(B12142,CONTENT!$B$2:$D$1001,3,FALSE)</f>
        <v>fitness</v>
      </c>
      <c r="E12142" t="str">
        <f>VLOOKUP(G12142,'Reaction type'!$B$1:$E$17,2, FALSE)</f>
        <v>positive</v>
      </c>
      <c r="F12142">
        <f>VLOOKUP(G12142, 'Reaction type'!$B$2:$E$17, 3,FALSE)</f>
        <v>45</v>
      </c>
      <c r="G12142" s="11" t="s">
        <v>1049</v>
      </c>
      <c r="H12142" s="12">
        <v>44075.800694444442</v>
      </c>
    </row>
    <row r="12143" spans="1:8" x14ac:dyDescent="0.2">
      <c r="A12143" s="7">
        <v>23625</v>
      </c>
      <c r="B12143" s="8" t="s">
        <v>958</v>
      </c>
      <c r="C12143" t="str">
        <f>VLOOKUP(B12143, CONTENT!$B$2:$D$1001,2,FALSE)</f>
        <v>audio</v>
      </c>
      <c r="D12143" t="str">
        <f>VLOOKUP(B12143,CONTENT!$B$2:$D$1001,3,FALSE)</f>
        <v>animals</v>
      </c>
      <c r="E12143" t="str">
        <f>VLOOKUP(G12143,'Reaction type'!$B$1:$E$17,2, FALSE)</f>
        <v>positive</v>
      </c>
      <c r="F12143">
        <f>VLOOKUP(G12143, 'Reaction type'!$B$2:$E$17, 3,FALSE)</f>
        <v>45</v>
      </c>
      <c r="G12143" s="8" t="s">
        <v>1049</v>
      </c>
      <c r="H12143" s="9">
        <v>44094.666666666664</v>
      </c>
    </row>
    <row r="12144" spans="1:8" x14ac:dyDescent="0.2">
      <c r="A12144" s="7">
        <v>23627</v>
      </c>
      <c r="B12144" s="8" t="s">
        <v>958</v>
      </c>
      <c r="C12144" t="str">
        <f>VLOOKUP(B12144, CONTENT!$B$2:$D$1001,2,FALSE)</f>
        <v>audio</v>
      </c>
      <c r="D12144" t="str">
        <f>VLOOKUP(B12144,CONTENT!$B$2:$D$1001,3,FALSE)</f>
        <v>animals</v>
      </c>
      <c r="E12144" t="str">
        <f>VLOOKUP(G12144,'Reaction type'!$B$1:$E$17,2, FALSE)</f>
        <v>positive</v>
      </c>
      <c r="F12144">
        <f>VLOOKUP(G12144, 'Reaction type'!$B$2:$E$17, 3,FALSE)</f>
        <v>45</v>
      </c>
      <c r="G12144" s="8" t="s">
        <v>1049</v>
      </c>
      <c r="H12144" s="9">
        <v>44171.749305555553</v>
      </c>
    </row>
    <row r="12145" spans="1:8" x14ac:dyDescent="0.2">
      <c r="A12145" s="10">
        <v>23676</v>
      </c>
      <c r="B12145" s="11" t="s">
        <v>960</v>
      </c>
      <c r="C12145" t="str">
        <f>VLOOKUP(B12145, CONTENT!$B$2:$D$1001,2,FALSE)</f>
        <v>GIF</v>
      </c>
      <c r="D12145" t="str">
        <f>VLOOKUP(B12145,CONTENT!$B$2:$D$1001,3,FALSE)</f>
        <v>studying</v>
      </c>
      <c r="E12145" t="str">
        <f>VLOOKUP(G12145,'Reaction type'!$B$1:$E$17,2, FALSE)</f>
        <v>positive</v>
      </c>
      <c r="F12145">
        <f>VLOOKUP(G12145, 'Reaction type'!$B$2:$E$17, 3,FALSE)</f>
        <v>45</v>
      </c>
      <c r="G12145" s="11" t="s">
        <v>1049</v>
      </c>
      <c r="H12145" s="12">
        <v>44229.655555555553</v>
      </c>
    </row>
    <row r="12146" spans="1:8" x14ac:dyDescent="0.2">
      <c r="A12146" s="10">
        <v>23680</v>
      </c>
      <c r="B12146" s="11" t="s">
        <v>960</v>
      </c>
      <c r="C12146" t="str">
        <f>VLOOKUP(B12146, CONTENT!$B$2:$D$1001,2,FALSE)</f>
        <v>GIF</v>
      </c>
      <c r="D12146" t="str">
        <f>VLOOKUP(B12146,CONTENT!$B$2:$D$1001,3,FALSE)</f>
        <v>studying</v>
      </c>
      <c r="E12146" t="str">
        <f>VLOOKUP(G12146,'Reaction type'!$B$1:$E$17,2, FALSE)</f>
        <v>positive</v>
      </c>
      <c r="F12146">
        <f>VLOOKUP(G12146, 'Reaction type'!$B$2:$E$17, 3,FALSE)</f>
        <v>45</v>
      </c>
      <c r="G12146" s="11" t="s">
        <v>1049</v>
      </c>
      <c r="H12146" s="12">
        <v>44060.542361111111</v>
      </c>
    </row>
    <row r="12147" spans="1:8" x14ac:dyDescent="0.2">
      <c r="A12147" s="10">
        <v>23692</v>
      </c>
      <c r="B12147" s="11" t="s">
        <v>960</v>
      </c>
      <c r="C12147" t="str">
        <f>VLOOKUP(B12147, CONTENT!$B$2:$D$1001,2,FALSE)</f>
        <v>GIF</v>
      </c>
      <c r="D12147" t="str">
        <f>VLOOKUP(B12147,CONTENT!$B$2:$D$1001,3,FALSE)</f>
        <v>studying</v>
      </c>
      <c r="E12147" t="str">
        <f>VLOOKUP(G12147,'Reaction type'!$B$1:$E$17,2, FALSE)</f>
        <v>positive</v>
      </c>
      <c r="F12147">
        <f>VLOOKUP(G12147, 'Reaction type'!$B$2:$E$17, 3,FALSE)</f>
        <v>45</v>
      </c>
      <c r="G12147" s="11" t="s">
        <v>1049</v>
      </c>
      <c r="H12147" s="12">
        <v>44245.027083333334</v>
      </c>
    </row>
    <row r="12148" spans="1:8" x14ac:dyDescent="0.2">
      <c r="A12148" s="10">
        <v>23700</v>
      </c>
      <c r="B12148" s="11" t="s">
        <v>960</v>
      </c>
      <c r="C12148" t="str">
        <f>VLOOKUP(B12148, CONTENT!$B$2:$D$1001,2,FALSE)</f>
        <v>GIF</v>
      </c>
      <c r="D12148" t="str">
        <f>VLOOKUP(B12148,CONTENT!$B$2:$D$1001,3,FALSE)</f>
        <v>studying</v>
      </c>
      <c r="E12148" t="str">
        <f>VLOOKUP(G12148,'Reaction type'!$B$1:$E$17,2, FALSE)</f>
        <v>positive</v>
      </c>
      <c r="F12148">
        <f>VLOOKUP(G12148, 'Reaction type'!$B$2:$E$17, 3,FALSE)</f>
        <v>45</v>
      </c>
      <c r="G12148" s="11" t="s">
        <v>1049</v>
      </c>
      <c r="H12148" s="12">
        <v>44018.702777777777</v>
      </c>
    </row>
    <row r="12149" spans="1:8" x14ac:dyDescent="0.2">
      <c r="A12149" s="10">
        <v>23725</v>
      </c>
      <c r="B12149" s="11" t="s">
        <v>961</v>
      </c>
      <c r="C12149" t="str">
        <f>VLOOKUP(B12149, CONTENT!$B$2:$D$1001,2,FALSE)</f>
        <v>photo</v>
      </c>
      <c r="D12149" t="str">
        <f>VLOOKUP(B12149,CONTENT!$B$2:$D$1001,3,FALSE)</f>
        <v>dogs</v>
      </c>
      <c r="E12149" t="str">
        <f>VLOOKUP(G12149,'Reaction type'!$B$1:$E$17,2, FALSE)</f>
        <v>positive</v>
      </c>
      <c r="F12149">
        <f>VLOOKUP(G12149, 'Reaction type'!$B$2:$E$17, 3,FALSE)</f>
        <v>45</v>
      </c>
      <c r="G12149" s="11" t="s">
        <v>1049</v>
      </c>
      <c r="H12149" s="12">
        <v>44116.772916666669</v>
      </c>
    </row>
    <row r="12150" spans="1:8" x14ac:dyDescent="0.2">
      <c r="A12150" s="7">
        <v>23746</v>
      </c>
      <c r="B12150" s="8" t="s">
        <v>961</v>
      </c>
      <c r="C12150" t="str">
        <f>VLOOKUP(B12150, CONTENT!$B$2:$D$1001,2,FALSE)</f>
        <v>photo</v>
      </c>
      <c r="D12150" t="str">
        <f>VLOOKUP(B12150,CONTENT!$B$2:$D$1001,3,FALSE)</f>
        <v>dogs</v>
      </c>
      <c r="E12150" t="str">
        <f>VLOOKUP(G12150,'Reaction type'!$B$1:$E$17,2, FALSE)</f>
        <v>positive</v>
      </c>
      <c r="F12150">
        <f>VLOOKUP(G12150, 'Reaction type'!$B$2:$E$17, 3,FALSE)</f>
        <v>45</v>
      </c>
      <c r="G12150" s="8" t="s">
        <v>1049</v>
      </c>
      <c r="H12150" s="9">
        <v>44185.714583333334</v>
      </c>
    </row>
    <row r="12151" spans="1:8" x14ac:dyDescent="0.2">
      <c r="A12151" s="10">
        <v>23756</v>
      </c>
      <c r="B12151" s="11" t="s">
        <v>962</v>
      </c>
      <c r="C12151" t="str">
        <f>VLOOKUP(B12151, CONTENT!$B$2:$D$1001,2,FALSE)</f>
        <v>audio</v>
      </c>
      <c r="D12151" t="str">
        <f>VLOOKUP(B12151,CONTENT!$B$2:$D$1001,3,FALSE)</f>
        <v>healthy eating</v>
      </c>
      <c r="E12151" t="str">
        <f>VLOOKUP(G12151,'Reaction type'!$B$1:$E$17,2, FALSE)</f>
        <v>positive</v>
      </c>
      <c r="F12151">
        <f>VLOOKUP(G12151, 'Reaction type'!$B$2:$E$17, 3,FALSE)</f>
        <v>45</v>
      </c>
      <c r="G12151" s="11" t="s">
        <v>1049</v>
      </c>
      <c r="H12151" s="12">
        <v>44319.927083333336</v>
      </c>
    </row>
    <row r="12152" spans="1:8" x14ac:dyDescent="0.2">
      <c r="A12152" s="10">
        <v>23762</v>
      </c>
      <c r="B12152" s="11" t="s">
        <v>962</v>
      </c>
      <c r="C12152" t="str">
        <f>VLOOKUP(B12152, CONTENT!$B$2:$D$1001,2,FALSE)</f>
        <v>audio</v>
      </c>
      <c r="D12152" t="str">
        <f>VLOOKUP(B12152,CONTENT!$B$2:$D$1001,3,FALSE)</f>
        <v>healthy eating</v>
      </c>
      <c r="E12152" t="str">
        <f>VLOOKUP(G12152,'Reaction type'!$B$1:$E$17,2, FALSE)</f>
        <v>positive</v>
      </c>
      <c r="F12152">
        <f>VLOOKUP(G12152, 'Reaction type'!$B$2:$E$17, 3,FALSE)</f>
        <v>45</v>
      </c>
      <c r="G12152" s="11" t="s">
        <v>1049</v>
      </c>
      <c r="H12152" s="12">
        <v>44079.038888888892</v>
      </c>
    </row>
    <row r="12153" spans="1:8" x14ac:dyDescent="0.2">
      <c r="A12153" s="10">
        <v>23764</v>
      </c>
      <c r="B12153" s="11" t="s">
        <v>962</v>
      </c>
      <c r="C12153" t="str">
        <f>VLOOKUP(B12153, CONTENT!$B$2:$D$1001,2,FALSE)</f>
        <v>audio</v>
      </c>
      <c r="D12153" t="str">
        <f>VLOOKUP(B12153,CONTENT!$B$2:$D$1001,3,FALSE)</f>
        <v>healthy eating</v>
      </c>
      <c r="E12153" t="str">
        <f>VLOOKUP(G12153,'Reaction type'!$B$1:$E$17,2, FALSE)</f>
        <v>positive</v>
      </c>
      <c r="F12153">
        <f>VLOOKUP(G12153, 'Reaction type'!$B$2:$E$17, 3,FALSE)</f>
        <v>45</v>
      </c>
      <c r="G12153" s="11" t="s">
        <v>1049</v>
      </c>
      <c r="H12153" s="12">
        <v>44348.532638888886</v>
      </c>
    </row>
    <row r="12154" spans="1:8" x14ac:dyDescent="0.2">
      <c r="A12154" s="10">
        <v>23770</v>
      </c>
      <c r="B12154" s="11" t="s">
        <v>962</v>
      </c>
      <c r="C12154" t="str">
        <f>VLOOKUP(B12154, CONTENT!$B$2:$D$1001,2,FALSE)</f>
        <v>audio</v>
      </c>
      <c r="D12154" t="str">
        <f>VLOOKUP(B12154,CONTENT!$B$2:$D$1001,3,FALSE)</f>
        <v>healthy eating</v>
      </c>
      <c r="E12154" t="str">
        <f>VLOOKUP(G12154,'Reaction type'!$B$1:$E$17,2, FALSE)</f>
        <v>positive</v>
      </c>
      <c r="F12154">
        <f>VLOOKUP(G12154, 'Reaction type'!$B$2:$E$17, 3,FALSE)</f>
        <v>45</v>
      </c>
      <c r="G12154" s="11" t="s">
        <v>1049</v>
      </c>
      <c r="H12154" s="12">
        <v>44046.073611111111</v>
      </c>
    </row>
    <row r="12155" spans="1:8" x14ac:dyDescent="0.2">
      <c r="A12155" s="10">
        <v>23789</v>
      </c>
      <c r="B12155" s="11" t="s">
        <v>963</v>
      </c>
      <c r="C12155" t="str">
        <f>VLOOKUP(B12155, CONTENT!$B$2:$D$1001,2,FALSE)</f>
        <v>video</v>
      </c>
      <c r="D12155" t="str">
        <f>VLOOKUP(B12155,CONTENT!$B$2:$D$1001,3,FALSE)</f>
        <v>culture</v>
      </c>
      <c r="E12155" t="str">
        <f>VLOOKUP(G12155,'Reaction type'!$B$1:$E$17,2, FALSE)</f>
        <v>positive</v>
      </c>
      <c r="F12155">
        <f>VLOOKUP(G12155, 'Reaction type'!$B$2:$E$17, 3,FALSE)</f>
        <v>45</v>
      </c>
      <c r="G12155" s="11" t="s">
        <v>1049</v>
      </c>
      <c r="H12155" s="12">
        <v>44222.881249999999</v>
      </c>
    </row>
    <row r="12156" spans="1:8" x14ac:dyDescent="0.2">
      <c r="A12156" s="7">
        <v>23804</v>
      </c>
      <c r="B12156" s="8" t="s">
        <v>963</v>
      </c>
      <c r="C12156" t="str">
        <f>VLOOKUP(B12156, CONTENT!$B$2:$D$1001,2,FALSE)</f>
        <v>video</v>
      </c>
      <c r="D12156" t="str">
        <f>VLOOKUP(B12156,CONTENT!$B$2:$D$1001,3,FALSE)</f>
        <v>culture</v>
      </c>
      <c r="E12156" t="str">
        <f>VLOOKUP(G12156,'Reaction type'!$B$1:$E$17,2, FALSE)</f>
        <v>positive</v>
      </c>
      <c r="F12156">
        <f>VLOOKUP(G12156, 'Reaction type'!$B$2:$E$17, 3,FALSE)</f>
        <v>45</v>
      </c>
      <c r="G12156" s="8" t="s">
        <v>1049</v>
      </c>
      <c r="H12156" s="9">
        <v>44203.097222222219</v>
      </c>
    </row>
    <row r="12157" spans="1:8" x14ac:dyDescent="0.2">
      <c r="A12157" s="10">
        <v>23807</v>
      </c>
      <c r="B12157" s="11" t="s">
        <v>963</v>
      </c>
      <c r="C12157" t="str">
        <f>VLOOKUP(B12157, CONTENT!$B$2:$D$1001,2,FALSE)</f>
        <v>video</v>
      </c>
      <c r="D12157" t="str">
        <f>VLOOKUP(B12157,CONTENT!$B$2:$D$1001,3,FALSE)</f>
        <v>culture</v>
      </c>
      <c r="E12157" t="str">
        <f>VLOOKUP(G12157,'Reaction type'!$B$1:$E$17,2, FALSE)</f>
        <v>positive</v>
      </c>
      <c r="F12157">
        <f>VLOOKUP(G12157, 'Reaction type'!$B$2:$E$17, 3,FALSE)</f>
        <v>45</v>
      </c>
      <c r="G12157" s="11" t="s">
        <v>1049</v>
      </c>
      <c r="H12157" s="12">
        <v>44321.40625</v>
      </c>
    </row>
    <row r="12158" spans="1:8" x14ac:dyDescent="0.2">
      <c r="A12158" s="7">
        <v>23812</v>
      </c>
      <c r="B12158" s="8" t="s">
        <v>963</v>
      </c>
      <c r="C12158" t="str">
        <f>VLOOKUP(B12158, CONTENT!$B$2:$D$1001,2,FALSE)</f>
        <v>video</v>
      </c>
      <c r="D12158" t="str">
        <f>VLOOKUP(B12158,CONTENT!$B$2:$D$1001,3,FALSE)</f>
        <v>culture</v>
      </c>
      <c r="E12158" t="str">
        <f>VLOOKUP(G12158,'Reaction type'!$B$1:$E$17,2, FALSE)</f>
        <v>positive</v>
      </c>
      <c r="F12158">
        <f>VLOOKUP(G12158, 'Reaction type'!$B$2:$E$17, 3,FALSE)</f>
        <v>45</v>
      </c>
      <c r="G12158" s="8" t="s">
        <v>1049</v>
      </c>
      <c r="H12158" s="9">
        <v>44343.787499999999</v>
      </c>
    </row>
    <row r="12159" spans="1:8" x14ac:dyDescent="0.2">
      <c r="A12159" s="7">
        <v>23848</v>
      </c>
      <c r="B12159" s="8" t="s">
        <v>965</v>
      </c>
      <c r="C12159" t="str">
        <f>VLOOKUP(B12159, CONTENT!$B$2:$D$1001,2,FALSE)</f>
        <v>audio</v>
      </c>
      <c r="D12159" t="str">
        <f>VLOOKUP(B12159,CONTENT!$B$2:$D$1001,3,FALSE)</f>
        <v>tennis</v>
      </c>
      <c r="E12159" t="str">
        <f>VLOOKUP(G12159,'Reaction type'!$B$1:$E$17,2, FALSE)</f>
        <v>positive</v>
      </c>
      <c r="F12159">
        <f>VLOOKUP(G12159, 'Reaction type'!$B$2:$E$17, 3,FALSE)</f>
        <v>45</v>
      </c>
      <c r="G12159" s="8" t="s">
        <v>1049</v>
      </c>
      <c r="H12159" s="9">
        <v>44072.970138888886</v>
      </c>
    </row>
    <row r="12160" spans="1:8" x14ac:dyDescent="0.2">
      <c r="A12160" s="7">
        <v>23868</v>
      </c>
      <c r="B12160" s="8" t="s">
        <v>965</v>
      </c>
      <c r="C12160" t="str">
        <f>VLOOKUP(B12160, CONTENT!$B$2:$D$1001,2,FALSE)</f>
        <v>audio</v>
      </c>
      <c r="D12160" t="str">
        <f>VLOOKUP(B12160,CONTENT!$B$2:$D$1001,3,FALSE)</f>
        <v>tennis</v>
      </c>
      <c r="E12160" t="str">
        <f>VLOOKUP(G12160,'Reaction type'!$B$1:$E$17,2, FALSE)</f>
        <v>positive</v>
      </c>
      <c r="F12160">
        <f>VLOOKUP(G12160, 'Reaction type'!$B$2:$E$17, 3,FALSE)</f>
        <v>45</v>
      </c>
      <c r="G12160" s="8" t="s">
        <v>1049</v>
      </c>
      <c r="H12160" s="9">
        <v>44254.401388888888</v>
      </c>
    </row>
    <row r="12161" spans="1:8" x14ac:dyDescent="0.2">
      <c r="A12161" s="10">
        <v>23886</v>
      </c>
      <c r="B12161" s="11" t="s">
        <v>966</v>
      </c>
      <c r="C12161" t="str">
        <f>VLOOKUP(B12161, CONTENT!$B$2:$D$1001,2,FALSE)</f>
        <v>photo</v>
      </c>
      <c r="D12161" t="str">
        <f>VLOOKUP(B12161,CONTENT!$B$2:$D$1001,3,FALSE)</f>
        <v>cooking</v>
      </c>
      <c r="E12161" t="str">
        <f>VLOOKUP(G12161,'Reaction type'!$B$1:$E$17,2, FALSE)</f>
        <v>positive</v>
      </c>
      <c r="F12161">
        <f>VLOOKUP(G12161, 'Reaction type'!$B$2:$E$17, 3,FALSE)</f>
        <v>45</v>
      </c>
      <c r="G12161" s="11" t="s">
        <v>1049</v>
      </c>
      <c r="H12161" s="12">
        <v>44000.368750000001</v>
      </c>
    </row>
    <row r="12162" spans="1:8" x14ac:dyDescent="0.2">
      <c r="A12162" s="10">
        <v>23894</v>
      </c>
      <c r="B12162" s="11" t="s">
        <v>966</v>
      </c>
      <c r="C12162" t="str">
        <f>VLOOKUP(B12162, CONTENT!$B$2:$D$1001,2,FALSE)</f>
        <v>photo</v>
      </c>
      <c r="D12162" t="str">
        <f>VLOOKUP(B12162,CONTENT!$B$2:$D$1001,3,FALSE)</f>
        <v>cooking</v>
      </c>
      <c r="E12162" t="str">
        <f>VLOOKUP(G12162,'Reaction type'!$B$1:$E$17,2, FALSE)</f>
        <v>positive</v>
      </c>
      <c r="F12162">
        <f>VLOOKUP(G12162, 'Reaction type'!$B$2:$E$17, 3,FALSE)</f>
        <v>45</v>
      </c>
      <c r="G12162" s="11" t="s">
        <v>1049</v>
      </c>
      <c r="H12162" s="12">
        <v>44306.586805555555</v>
      </c>
    </row>
    <row r="12163" spans="1:8" x14ac:dyDescent="0.2">
      <c r="A12163" s="7">
        <v>23928</v>
      </c>
      <c r="B12163" s="8" t="s">
        <v>967</v>
      </c>
      <c r="C12163" t="str">
        <f>VLOOKUP(B12163, CONTENT!$B$2:$D$1001,2,FALSE)</f>
        <v>photo</v>
      </c>
      <c r="D12163" t="str">
        <f>VLOOKUP(B12163,CONTENT!$B$2:$D$1001,3,FALSE)</f>
        <v>cooking</v>
      </c>
      <c r="E12163" t="str">
        <f>VLOOKUP(G12163,'Reaction type'!$B$1:$E$17,2, FALSE)</f>
        <v>positive</v>
      </c>
      <c r="F12163">
        <f>VLOOKUP(G12163, 'Reaction type'!$B$2:$E$17, 3,FALSE)</f>
        <v>45</v>
      </c>
      <c r="G12163" s="8" t="s">
        <v>1049</v>
      </c>
      <c r="H12163" s="9">
        <v>44091.072222222225</v>
      </c>
    </row>
    <row r="12164" spans="1:8" x14ac:dyDescent="0.2">
      <c r="A12164" s="7">
        <v>23931</v>
      </c>
      <c r="B12164" s="8" t="s">
        <v>968</v>
      </c>
      <c r="C12164" t="str">
        <f>VLOOKUP(B12164, CONTENT!$B$2:$D$1001,2,FALSE)</f>
        <v>GIF</v>
      </c>
      <c r="D12164" t="str">
        <f>VLOOKUP(B12164,CONTENT!$B$2:$D$1001,3,FALSE)</f>
        <v>science</v>
      </c>
      <c r="E12164" t="str">
        <f>VLOOKUP(G12164,'Reaction type'!$B$1:$E$17,2, FALSE)</f>
        <v>positive</v>
      </c>
      <c r="F12164">
        <f>VLOOKUP(G12164, 'Reaction type'!$B$2:$E$17, 3,FALSE)</f>
        <v>45</v>
      </c>
      <c r="G12164" s="8" t="s">
        <v>1049</v>
      </c>
      <c r="H12164" s="9">
        <v>44253.29791666667</v>
      </c>
    </row>
    <row r="12165" spans="1:8" x14ac:dyDescent="0.2">
      <c r="A12165" s="10">
        <v>23954</v>
      </c>
      <c r="B12165" s="11" t="s">
        <v>968</v>
      </c>
      <c r="C12165" t="str">
        <f>VLOOKUP(B12165, CONTENT!$B$2:$D$1001,2,FALSE)</f>
        <v>GIF</v>
      </c>
      <c r="D12165" t="str">
        <f>VLOOKUP(B12165,CONTENT!$B$2:$D$1001,3,FALSE)</f>
        <v>science</v>
      </c>
      <c r="E12165" t="str">
        <f>VLOOKUP(G12165,'Reaction type'!$B$1:$E$17,2, FALSE)</f>
        <v>positive</v>
      </c>
      <c r="F12165">
        <f>VLOOKUP(G12165, 'Reaction type'!$B$2:$E$17, 3,FALSE)</f>
        <v>45</v>
      </c>
      <c r="G12165" s="11" t="s">
        <v>1049</v>
      </c>
      <c r="H12165" s="12">
        <v>44111.281944444447</v>
      </c>
    </row>
    <row r="12166" spans="1:8" x14ac:dyDescent="0.2">
      <c r="A12166" s="7">
        <v>23976</v>
      </c>
      <c r="B12166" s="8" t="s">
        <v>969</v>
      </c>
      <c r="C12166" t="str">
        <f>VLOOKUP(B12166, CONTENT!$B$2:$D$1001,2,FALSE)</f>
        <v>audio</v>
      </c>
      <c r="D12166" t="str">
        <f>VLOOKUP(B12166,CONTENT!$B$2:$D$1001,3,FALSE)</f>
        <v>science</v>
      </c>
      <c r="E12166" t="str">
        <f>VLOOKUP(G12166,'Reaction type'!$B$1:$E$17,2, FALSE)</f>
        <v>positive</v>
      </c>
      <c r="F12166">
        <f>VLOOKUP(G12166, 'Reaction type'!$B$2:$E$17, 3,FALSE)</f>
        <v>45</v>
      </c>
      <c r="G12166" s="8" t="s">
        <v>1049</v>
      </c>
      <c r="H12166" s="9">
        <v>44319.513888888891</v>
      </c>
    </row>
    <row r="12167" spans="1:8" x14ac:dyDescent="0.2">
      <c r="A12167" s="10">
        <v>24023</v>
      </c>
      <c r="B12167" s="11" t="s">
        <v>972</v>
      </c>
      <c r="C12167" t="str">
        <f>VLOOKUP(B12167, CONTENT!$B$2:$D$1001,2,FALSE)</f>
        <v>GIF</v>
      </c>
      <c r="D12167" t="str">
        <f>VLOOKUP(B12167,CONTENT!$B$2:$D$1001,3,FALSE)</f>
        <v>studying</v>
      </c>
      <c r="E12167" t="str">
        <f>VLOOKUP(G12167,'Reaction type'!$B$1:$E$17,2, FALSE)</f>
        <v>positive</v>
      </c>
      <c r="F12167">
        <f>VLOOKUP(G12167, 'Reaction type'!$B$2:$E$17, 3,FALSE)</f>
        <v>45</v>
      </c>
      <c r="G12167" s="11" t="s">
        <v>1049</v>
      </c>
      <c r="H12167" s="12">
        <v>44019.040277777778</v>
      </c>
    </row>
    <row r="12168" spans="1:8" x14ac:dyDescent="0.2">
      <c r="A12168" s="10">
        <v>24078</v>
      </c>
      <c r="B12168" s="11" t="s">
        <v>973</v>
      </c>
      <c r="C12168" t="str">
        <f>VLOOKUP(B12168, CONTENT!$B$2:$D$1001,2,FALSE)</f>
        <v>video</v>
      </c>
      <c r="D12168" t="str">
        <f>VLOOKUP(B12168,CONTENT!$B$2:$D$1001,3,FALSE)</f>
        <v>veganism</v>
      </c>
      <c r="E12168" t="str">
        <f>VLOOKUP(G12168,'Reaction type'!$B$1:$E$17,2, FALSE)</f>
        <v>positive</v>
      </c>
      <c r="F12168">
        <f>VLOOKUP(G12168, 'Reaction type'!$B$2:$E$17, 3,FALSE)</f>
        <v>45</v>
      </c>
      <c r="G12168" s="11" t="s">
        <v>1049</v>
      </c>
      <c r="H12168" s="12">
        <v>44135.195138888892</v>
      </c>
    </row>
    <row r="12169" spans="1:8" x14ac:dyDescent="0.2">
      <c r="A12169" s="10">
        <v>24087</v>
      </c>
      <c r="B12169" s="11" t="s">
        <v>974</v>
      </c>
      <c r="C12169" t="str">
        <f>VLOOKUP(B12169, CONTENT!$B$2:$D$1001,2,FALSE)</f>
        <v>video</v>
      </c>
      <c r="D12169" t="str">
        <f>VLOOKUP(B12169,CONTENT!$B$2:$D$1001,3,FALSE)</f>
        <v>travel</v>
      </c>
      <c r="E12169" t="str">
        <f>VLOOKUP(G12169,'Reaction type'!$B$1:$E$17,2, FALSE)</f>
        <v>positive</v>
      </c>
      <c r="F12169">
        <f>VLOOKUP(G12169, 'Reaction type'!$B$2:$E$17, 3,FALSE)</f>
        <v>45</v>
      </c>
      <c r="G12169" s="11" t="s">
        <v>1049</v>
      </c>
      <c r="H12169" s="12">
        <v>44179.908333333333</v>
      </c>
    </row>
    <row r="12170" spans="1:8" x14ac:dyDescent="0.2">
      <c r="A12170" s="7">
        <v>24097</v>
      </c>
      <c r="B12170" s="8" t="s">
        <v>975</v>
      </c>
      <c r="C12170" t="str">
        <f>VLOOKUP(B12170, CONTENT!$B$2:$D$1001,2,FALSE)</f>
        <v>photo</v>
      </c>
      <c r="D12170" t="str">
        <f>VLOOKUP(B12170,CONTENT!$B$2:$D$1001,3,FALSE)</f>
        <v>tennis</v>
      </c>
      <c r="E12170" t="str">
        <f>VLOOKUP(G12170,'Reaction type'!$B$1:$E$17,2, FALSE)</f>
        <v>positive</v>
      </c>
      <c r="F12170">
        <f>VLOOKUP(G12170, 'Reaction type'!$B$2:$E$17, 3,FALSE)</f>
        <v>45</v>
      </c>
      <c r="G12170" s="8" t="s">
        <v>1049</v>
      </c>
      <c r="H12170" s="9">
        <v>44088.961111111108</v>
      </c>
    </row>
    <row r="12171" spans="1:8" x14ac:dyDescent="0.2">
      <c r="A12171" s="7">
        <v>24105</v>
      </c>
      <c r="B12171" s="8" t="s">
        <v>975</v>
      </c>
      <c r="C12171" t="str">
        <f>VLOOKUP(B12171, CONTENT!$B$2:$D$1001,2,FALSE)</f>
        <v>photo</v>
      </c>
      <c r="D12171" t="str">
        <f>VLOOKUP(B12171,CONTENT!$B$2:$D$1001,3,FALSE)</f>
        <v>tennis</v>
      </c>
      <c r="E12171" t="str">
        <f>VLOOKUP(G12171,'Reaction type'!$B$1:$E$17,2, FALSE)</f>
        <v>positive</v>
      </c>
      <c r="F12171">
        <f>VLOOKUP(G12171, 'Reaction type'!$B$2:$E$17, 3,FALSE)</f>
        <v>45</v>
      </c>
      <c r="G12171" s="8" t="s">
        <v>1049</v>
      </c>
      <c r="H12171" s="9">
        <v>44344.120138888888</v>
      </c>
    </row>
    <row r="12172" spans="1:8" x14ac:dyDescent="0.2">
      <c r="A12172" s="7">
        <v>24152</v>
      </c>
      <c r="B12172" s="8" t="s">
        <v>976</v>
      </c>
      <c r="C12172" t="str">
        <f>VLOOKUP(B12172, CONTENT!$B$2:$D$1001,2,FALSE)</f>
        <v>photo</v>
      </c>
      <c r="D12172" t="str">
        <f>VLOOKUP(B12172,CONTENT!$B$2:$D$1001,3,FALSE)</f>
        <v>soccer</v>
      </c>
      <c r="E12172" t="str">
        <f>VLOOKUP(G12172,'Reaction type'!$B$1:$E$17,2, FALSE)</f>
        <v>positive</v>
      </c>
      <c r="F12172">
        <f>VLOOKUP(G12172, 'Reaction type'!$B$2:$E$17, 3,FALSE)</f>
        <v>45</v>
      </c>
      <c r="G12172" s="8" t="s">
        <v>1049</v>
      </c>
      <c r="H12172" s="9">
        <v>44291.181250000001</v>
      </c>
    </row>
    <row r="12173" spans="1:8" x14ac:dyDescent="0.2">
      <c r="A12173" s="7">
        <v>24158</v>
      </c>
      <c r="B12173" s="8" t="s">
        <v>976</v>
      </c>
      <c r="C12173" t="str">
        <f>VLOOKUP(B12173, CONTENT!$B$2:$D$1001,2,FALSE)</f>
        <v>photo</v>
      </c>
      <c r="D12173" t="str">
        <f>VLOOKUP(B12173,CONTENT!$B$2:$D$1001,3,FALSE)</f>
        <v>soccer</v>
      </c>
      <c r="E12173" t="str">
        <f>VLOOKUP(G12173,'Reaction type'!$B$1:$E$17,2, FALSE)</f>
        <v>positive</v>
      </c>
      <c r="F12173">
        <f>VLOOKUP(G12173, 'Reaction type'!$B$2:$E$17, 3,FALSE)</f>
        <v>45</v>
      </c>
      <c r="G12173" s="8" t="s">
        <v>1049</v>
      </c>
      <c r="H12173" s="9">
        <v>44354.807638888888</v>
      </c>
    </row>
    <row r="12174" spans="1:8" x14ac:dyDescent="0.2">
      <c r="A12174" s="10">
        <v>24205</v>
      </c>
      <c r="B12174" s="11" t="s">
        <v>978</v>
      </c>
      <c r="C12174" t="str">
        <f>VLOOKUP(B12174, CONTENT!$B$2:$D$1001,2,FALSE)</f>
        <v>photo</v>
      </c>
      <c r="D12174" t="str">
        <f>VLOOKUP(B12174,CONTENT!$B$2:$D$1001,3,FALSE)</f>
        <v>Public Speaking</v>
      </c>
      <c r="E12174" t="str">
        <f>VLOOKUP(G12174,'Reaction type'!$B$1:$E$17,2, FALSE)</f>
        <v>positive</v>
      </c>
      <c r="F12174">
        <f>VLOOKUP(G12174, 'Reaction type'!$B$2:$E$17, 3,FALSE)</f>
        <v>45</v>
      </c>
      <c r="G12174" s="11" t="s">
        <v>1049</v>
      </c>
      <c r="H12174" s="12">
        <v>44278.254166666666</v>
      </c>
    </row>
    <row r="12175" spans="1:8" x14ac:dyDescent="0.2">
      <c r="A12175" s="7">
        <v>24206</v>
      </c>
      <c r="B12175" s="8" t="s">
        <v>978</v>
      </c>
      <c r="C12175" t="str">
        <f>VLOOKUP(B12175, CONTENT!$B$2:$D$1001,2,FALSE)</f>
        <v>photo</v>
      </c>
      <c r="D12175" t="str">
        <f>VLOOKUP(B12175,CONTENT!$B$2:$D$1001,3,FALSE)</f>
        <v>Public Speaking</v>
      </c>
      <c r="E12175" t="str">
        <f>VLOOKUP(G12175,'Reaction type'!$B$1:$E$17,2, FALSE)</f>
        <v>positive</v>
      </c>
      <c r="F12175">
        <f>VLOOKUP(G12175, 'Reaction type'!$B$2:$E$17, 3,FALSE)</f>
        <v>45</v>
      </c>
      <c r="G12175" s="8" t="s">
        <v>1049</v>
      </c>
      <c r="H12175" s="9">
        <v>44310.7</v>
      </c>
    </row>
    <row r="12176" spans="1:8" x14ac:dyDescent="0.2">
      <c r="A12176" s="7">
        <v>24221</v>
      </c>
      <c r="B12176" s="8" t="s">
        <v>980</v>
      </c>
      <c r="C12176" t="str">
        <f>VLOOKUP(B12176, CONTENT!$B$2:$D$1001,2,FALSE)</f>
        <v>photo</v>
      </c>
      <c r="D12176" t="str">
        <f>VLOOKUP(B12176,CONTENT!$B$2:$D$1001,3,FALSE)</f>
        <v>education</v>
      </c>
      <c r="E12176" t="str">
        <f>VLOOKUP(G12176,'Reaction type'!$B$1:$E$17,2, FALSE)</f>
        <v>positive</v>
      </c>
      <c r="F12176">
        <f>VLOOKUP(G12176, 'Reaction type'!$B$2:$E$17, 3,FALSE)</f>
        <v>45</v>
      </c>
      <c r="G12176" s="8" t="s">
        <v>1049</v>
      </c>
      <c r="H12176" s="9">
        <v>44067.276388888888</v>
      </c>
    </row>
    <row r="12177" spans="1:8" x14ac:dyDescent="0.2">
      <c r="A12177" s="7">
        <v>24225</v>
      </c>
      <c r="B12177" s="8" t="s">
        <v>980</v>
      </c>
      <c r="C12177" t="str">
        <f>VLOOKUP(B12177, CONTENT!$B$2:$D$1001,2,FALSE)</f>
        <v>photo</v>
      </c>
      <c r="D12177" t="str">
        <f>VLOOKUP(B12177,CONTENT!$B$2:$D$1001,3,FALSE)</f>
        <v>education</v>
      </c>
      <c r="E12177" t="str">
        <f>VLOOKUP(G12177,'Reaction type'!$B$1:$E$17,2, FALSE)</f>
        <v>positive</v>
      </c>
      <c r="F12177">
        <f>VLOOKUP(G12177, 'Reaction type'!$B$2:$E$17, 3,FALSE)</f>
        <v>45</v>
      </c>
      <c r="G12177" s="8" t="s">
        <v>1049</v>
      </c>
      <c r="H12177" s="9">
        <v>44158.415277777778</v>
      </c>
    </row>
    <row r="12178" spans="1:8" x14ac:dyDescent="0.2">
      <c r="A12178" s="7">
        <v>24243</v>
      </c>
      <c r="B12178" s="8" t="s">
        <v>980</v>
      </c>
      <c r="C12178" t="str">
        <f>VLOOKUP(B12178, CONTENT!$B$2:$D$1001,2,FALSE)</f>
        <v>photo</v>
      </c>
      <c r="D12178" t="str">
        <f>VLOOKUP(B12178,CONTENT!$B$2:$D$1001,3,FALSE)</f>
        <v>education</v>
      </c>
      <c r="E12178" t="str">
        <f>VLOOKUP(G12178,'Reaction type'!$B$1:$E$17,2, FALSE)</f>
        <v>positive</v>
      </c>
      <c r="F12178">
        <f>VLOOKUP(G12178, 'Reaction type'!$B$2:$E$17, 3,FALSE)</f>
        <v>45</v>
      </c>
      <c r="G12178" s="8" t="s">
        <v>1049</v>
      </c>
      <c r="H12178" s="9">
        <v>44274.561111111114</v>
      </c>
    </row>
    <row r="12179" spans="1:8" x14ac:dyDescent="0.2">
      <c r="A12179" s="10">
        <v>24259</v>
      </c>
      <c r="B12179" s="11" t="s">
        <v>981</v>
      </c>
      <c r="C12179" t="str">
        <f>VLOOKUP(B12179, CONTENT!$B$2:$D$1001,2,FALSE)</f>
        <v>video</v>
      </c>
      <c r="D12179" t="str">
        <f>VLOOKUP(B12179,CONTENT!$B$2:$D$1001,3,FALSE)</f>
        <v>science</v>
      </c>
      <c r="E12179" t="str">
        <f>VLOOKUP(G12179,'Reaction type'!$B$1:$E$17,2, FALSE)</f>
        <v>positive</v>
      </c>
      <c r="F12179">
        <f>VLOOKUP(G12179, 'Reaction type'!$B$2:$E$17, 3,FALSE)</f>
        <v>45</v>
      </c>
      <c r="G12179" s="11" t="s">
        <v>1049</v>
      </c>
      <c r="H12179" s="12">
        <v>44302.370833333334</v>
      </c>
    </row>
    <row r="12180" spans="1:8" x14ac:dyDescent="0.2">
      <c r="A12180" s="7">
        <v>24266</v>
      </c>
      <c r="B12180" s="8" t="s">
        <v>981</v>
      </c>
      <c r="C12180" t="str">
        <f>VLOOKUP(B12180, CONTENT!$B$2:$D$1001,2,FALSE)</f>
        <v>video</v>
      </c>
      <c r="D12180" t="str">
        <f>VLOOKUP(B12180,CONTENT!$B$2:$D$1001,3,FALSE)</f>
        <v>science</v>
      </c>
      <c r="E12180" t="str">
        <f>VLOOKUP(G12180,'Reaction type'!$B$1:$E$17,2, FALSE)</f>
        <v>positive</v>
      </c>
      <c r="F12180">
        <f>VLOOKUP(G12180, 'Reaction type'!$B$2:$E$17, 3,FALSE)</f>
        <v>45</v>
      </c>
      <c r="G12180" s="8" t="s">
        <v>1049</v>
      </c>
      <c r="H12180" s="9">
        <v>44076.651388888888</v>
      </c>
    </row>
    <row r="12181" spans="1:8" x14ac:dyDescent="0.2">
      <c r="A12181" s="10">
        <v>24271</v>
      </c>
      <c r="B12181" s="11" t="s">
        <v>981</v>
      </c>
      <c r="C12181" t="str">
        <f>VLOOKUP(B12181, CONTENT!$B$2:$D$1001,2,FALSE)</f>
        <v>video</v>
      </c>
      <c r="D12181" t="str">
        <f>VLOOKUP(B12181,CONTENT!$B$2:$D$1001,3,FALSE)</f>
        <v>science</v>
      </c>
      <c r="E12181" t="str">
        <f>VLOOKUP(G12181,'Reaction type'!$B$1:$E$17,2, FALSE)</f>
        <v>positive</v>
      </c>
      <c r="F12181">
        <f>VLOOKUP(G12181, 'Reaction type'!$B$2:$E$17, 3,FALSE)</f>
        <v>45</v>
      </c>
      <c r="G12181" s="11" t="s">
        <v>1049</v>
      </c>
      <c r="H12181" s="12">
        <v>44069.232638888891</v>
      </c>
    </row>
    <row r="12182" spans="1:8" x14ac:dyDescent="0.2">
      <c r="A12182" s="10">
        <v>24275</v>
      </c>
      <c r="B12182" s="11" t="s">
        <v>981</v>
      </c>
      <c r="C12182" t="str">
        <f>VLOOKUP(B12182, CONTENT!$B$2:$D$1001,2,FALSE)</f>
        <v>video</v>
      </c>
      <c r="D12182" t="str">
        <f>VLOOKUP(B12182,CONTENT!$B$2:$D$1001,3,FALSE)</f>
        <v>science</v>
      </c>
      <c r="E12182" t="str">
        <f>VLOOKUP(G12182,'Reaction type'!$B$1:$E$17,2, FALSE)</f>
        <v>positive</v>
      </c>
      <c r="F12182">
        <f>VLOOKUP(G12182, 'Reaction type'!$B$2:$E$17, 3,FALSE)</f>
        <v>45</v>
      </c>
      <c r="G12182" s="11" t="s">
        <v>1049</v>
      </c>
      <c r="H12182" s="12">
        <v>44119.86041666667</v>
      </c>
    </row>
    <row r="12183" spans="1:8" x14ac:dyDescent="0.2">
      <c r="A12183" s="10">
        <v>24277</v>
      </c>
      <c r="B12183" s="11" t="s">
        <v>981</v>
      </c>
      <c r="C12183" t="str">
        <f>VLOOKUP(B12183, CONTENT!$B$2:$D$1001,2,FALSE)</f>
        <v>video</v>
      </c>
      <c r="D12183" t="str">
        <f>VLOOKUP(B12183,CONTENT!$B$2:$D$1001,3,FALSE)</f>
        <v>science</v>
      </c>
      <c r="E12183" t="str">
        <f>VLOOKUP(G12183,'Reaction type'!$B$1:$E$17,2, FALSE)</f>
        <v>positive</v>
      </c>
      <c r="F12183">
        <f>VLOOKUP(G12183, 'Reaction type'!$B$2:$E$17, 3,FALSE)</f>
        <v>45</v>
      </c>
      <c r="G12183" s="11" t="s">
        <v>1049</v>
      </c>
      <c r="H12183" s="12">
        <v>44011.293055555558</v>
      </c>
    </row>
    <row r="12184" spans="1:8" x14ac:dyDescent="0.2">
      <c r="A12184" s="7">
        <v>24282</v>
      </c>
      <c r="B12184" s="8" t="s">
        <v>981</v>
      </c>
      <c r="C12184" t="str">
        <f>VLOOKUP(B12184, CONTENT!$B$2:$D$1001,2,FALSE)</f>
        <v>video</v>
      </c>
      <c r="D12184" t="str">
        <f>VLOOKUP(B12184,CONTENT!$B$2:$D$1001,3,FALSE)</f>
        <v>science</v>
      </c>
      <c r="E12184" t="str">
        <f>VLOOKUP(G12184,'Reaction type'!$B$1:$E$17,2, FALSE)</f>
        <v>positive</v>
      </c>
      <c r="F12184">
        <f>VLOOKUP(G12184, 'Reaction type'!$B$2:$E$17, 3,FALSE)</f>
        <v>45</v>
      </c>
      <c r="G12184" s="8" t="s">
        <v>1049</v>
      </c>
      <c r="H12184" s="9">
        <v>44058.094444444447</v>
      </c>
    </row>
    <row r="12185" spans="1:8" x14ac:dyDescent="0.2">
      <c r="A12185" s="10">
        <v>24287</v>
      </c>
      <c r="B12185" s="11" t="s">
        <v>981</v>
      </c>
      <c r="C12185" t="str">
        <f>VLOOKUP(B12185, CONTENT!$B$2:$D$1001,2,FALSE)</f>
        <v>video</v>
      </c>
      <c r="D12185" t="str">
        <f>VLOOKUP(B12185,CONTENT!$B$2:$D$1001,3,FALSE)</f>
        <v>science</v>
      </c>
      <c r="E12185" t="str">
        <f>VLOOKUP(G12185,'Reaction type'!$B$1:$E$17,2, FALSE)</f>
        <v>positive</v>
      </c>
      <c r="F12185">
        <f>VLOOKUP(G12185, 'Reaction type'!$B$2:$E$17, 3,FALSE)</f>
        <v>45</v>
      </c>
      <c r="G12185" s="11" t="s">
        <v>1049</v>
      </c>
      <c r="H12185" s="12">
        <v>44050.770833333336</v>
      </c>
    </row>
    <row r="12186" spans="1:8" x14ac:dyDescent="0.2">
      <c r="A12186" s="10">
        <v>24294</v>
      </c>
      <c r="B12186" s="11" t="s">
        <v>982</v>
      </c>
      <c r="C12186" t="str">
        <f>VLOOKUP(B12186, CONTENT!$B$2:$D$1001,2,FALSE)</f>
        <v>photo</v>
      </c>
      <c r="D12186" t="str">
        <f>VLOOKUP(B12186,CONTENT!$B$2:$D$1001,3,FALSE)</f>
        <v>fitness</v>
      </c>
      <c r="E12186" t="str">
        <f>VLOOKUP(G12186,'Reaction type'!$B$1:$E$17,2, FALSE)</f>
        <v>positive</v>
      </c>
      <c r="F12186">
        <f>VLOOKUP(G12186, 'Reaction type'!$B$2:$E$17, 3,FALSE)</f>
        <v>45</v>
      </c>
      <c r="G12186" s="11" t="s">
        <v>1049</v>
      </c>
      <c r="H12186" s="12">
        <v>44216.779861111114</v>
      </c>
    </row>
    <row r="12187" spans="1:8" x14ac:dyDescent="0.2">
      <c r="A12187" s="10">
        <v>24306</v>
      </c>
      <c r="B12187" s="11" t="s">
        <v>982</v>
      </c>
      <c r="C12187" t="str">
        <f>VLOOKUP(B12187, CONTENT!$B$2:$D$1001,2,FALSE)</f>
        <v>photo</v>
      </c>
      <c r="D12187" t="str">
        <f>VLOOKUP(B12187,CONTENT!$B$2:$D$1001,3,FALSE)</f>
        <v>fitness</v>
      </c>
      <c r="E12187" t="str">
        <f>VLOOKUP(G12187,'Reaction type'!$B$1:$E$17,2, FALSE)</f>
        <v>positive</v>
      </c>
      <c r="F12187">
        <f>VLOOKUP(G12187, 'Reaction type'!$B$2:$E$17, 3,FALSE)</f>
        <v>45</v>
      </c>
      <c r="G12187" s="11" t="s">
        <v>1049</v>
      </c>
      <c r="H12187" s="12">
        <v>44098.292361111111</v>
      </c>
    </row>
    <row r="12188" spans="1:8" x14ac:dyDescent="0.2">
      <c r="A12188" s="7">
        <v>24311</v>
      </c>
      <c r="B12188" s="8" t="s">
        <v>982</v>
      </c>
      <c r="C12188" t="str">
        <f>VLOOKUP(B12188, CONTENT!$B$2:$D$1001,2,FALSE)</f>
        <v>photo</v>
      </c>
      <c r="D12188" t="str">
        <f>VLOOKUP(B12188,CONTENT!$B$2:$D$1001,3,FALSE)</f>
        <v>fitness</v>
      </c>
      <c r="E12188" t="str">
        <f>VLOOKUP(G12188,'Reaction type'!$B$1:$E$17,2, FALSE)</f>
        <v>positive</v>
      </c>
      <c r="F12188">
        <f>VLOOKUP(G12188, 'Reaction type'!$B$2:$E$17, 3,FALSE)</f>
        <v>45</v>
      </c>
      <c r="G12188" s="8" t="s">
        <v>1049</v>
      </c>
      <c r="H12188" s="9">
        <v>44304.136805555558</v>
      </c>
    </row>
    <row r="12189" spans="1:8" x14ac:dyDescent="0.2">
      <c r="A12189" s="10">
        <v>24349</v>
      </c>
      <c r="B12189" s="11" t="s">
        <v>983</v>
      </c>
      <c r="C12189" t="str">
        <f>VLOOKUP(B12189, CONTENT!$B$2:$D$1001,2,FALSE)</f>
        <v>GIF</v>
      </c>
      <c r="D12189" t="str">
        <f>VLOOKUP(B12189,CONTENT!$B$2:$D$1001,3,FALSE)</f>
        <v>culture</v>
      </c>
      <c r="E12189" t="str">
        <f>VLOOKUP(G12189,'Reaction type'!$B$1:$E$17,2, FALSE)</f>
        <v>positive</v>
      </c>
      <c r="F12189">
        <f>VLOOKUP(G12189, 'Reaction type'!$B$2:$E$17, 3,FALSE)</f>
        <v>45</v>
      </c>
      <c r="G12189" s="11" t="s">
        <v>1049</v>
      </c>
      <c r="H12189" s="12">
        <v>44004.719444444447</v>
      </c>
    </row>
    <row r="12190" spans="1:8" x14ac:dyDescent="0.2">
      <c r="A12190" s="10">
        <v>24374</v>
      </c>
      <c r="B12190" s="11" t="s">
        <v>984</v>
      </c>
      <c r="C12190" t="str">
        <f>VLOOKUP(B12190, CONTENT!$B$2:$D$1001,2,FALSE)</f>
        <v>audio</v>
      </c>
      <c r="D12190" t="str">
        <f>VLOOKUP(B12190,CONTENT!$B$2:$D$1001,3,FALSE)</f>
        <v>science</v>
      </c>
      <c r="E12190" t="str">
        <f>VLOOKUP(G12190,'Reaction type'!$B$1:$E$17,2, FALSE)</f>
        <v>positive</v>
      </c>
      <c r="F12190">
        <f>VLOOKUP(G12190, 'Reaction type'!$B$2:$E$17, 3,FALSE)</f>
        <v>45</v>
      </c>
      <c r="G12190" s="11" t="s">
        <v>1049</v>
      </c>
      <c r="H12190" s="12">
        <v>44085.411111111112</v>
      </c>
    </row>
    <row r="12191" spans="1:8" x14ac:dyDescent="0.2">
      <c r="A12191" s="7">
        <v>24396</v>
      </c>
      <c r="B12191" s="8" t="s">
        <v>985</v>
      </c>
      <c r="C12191" t="str">
        <f>VLOOKUP(B12191, CONTENT!$B$2:$D$1001,2,FALSE)</f>
        <v>video</v>
      </c>
      <c r="D12191" t="str">
        <f>VLOOKUP(B12191,CONTENT!$B$2:$D$1001,3,FALSE)</f>
        <v>food</v>
      </c>
      <c r="E12191" t="str">
        <f>VLOOKUP(G12191,'Reaction type'!$B$1:$E$17,2, FALSE)</f>
        <v>positive</v>
      </c>
      <c r="F12191">
        <f>VLOOKUP(G12191, 'Reaction type'!$B$2:$E$17, 3,FALSE)</f>
        <v>45</v>
      </c>
      <c r="G12191" s="8" t="s">
        <v>1049</v>
      </c>
      <c r="H12191" s="9">
        <v>44323.511111111111</v>
      </c>
    </row>
    <row r="12192" spans="1:8" x14ac:dyDescent="0.2">
      <c r="A12192" s="7">
        <v>24398</v>
      </c>
      <c r="B12192" s="8" t="s">
        <v>985</v>
      </c>
      <c r="C12192" t="str">
        <f>VLOOKUP(B12192, CONTENT!$B$2:$D$1001,2,FALSE)</f>
        <v>video</v>
      </c>
      <c r="D12192" t="str">
        <f>VLOOKUP(B12192,CONTENT!$B$2:$D$1001,3,FALSE)</f>
        <v>food</v>
      </c>
      <c r="E12192" t="str">
        <f>VLOOKUP(G12192,'Reaction type'!$B$1:$E$17,2, FALSE)</f>
        <v>positive</v>
      </c>
      <c r="F12192">
        <f>VLOOKUP(G12192, 'Reaction type'!$B$2:$E$17, 3,FALSE)</f>
        <v>45</v>
      </c>
      <c r="G12192" s="8" t="s">
        <v>1049</v>
      </c>
      <c r="H12192" s="9">
        <v>44179.467361111114</v>
      </c>
    </row>
    <row r="12193" spans="1:8" x14ac:dyDescent="0.2">
      <c r="A12193" s="10">
        <v>24399</v>
      </c>
      <c r="B12193" s="11" t="s">
        <v>985</v>
      </c>
      <c r="C12193" t="str">
        <f>VLOOKUP(B12193, CONTENT!$B$2:$D$1001,2,FALSE)</f>
        <v>video</v>
      </c>
      <c r="D12193" t="str">
        <f>VLOOKUP(B12193,CONTENT!$B$2:$D$1001,3,FALSE)</f>
        <v>food</v>
      </c>
      <c r="E12193" t="str">
        <f>VLOOKUP(G12193,'Reaction type'!$B$1:$E$17,2, FALSE)</f>
        <v>positive</v>
      </c>
      <c r="F12193">
        <f>VLOOKUP(G12193, 'Reaction type'!$B$2:$E$17, 3,FALSE)</f>
        <v>45</v>
      </c>
      <c r="G12193" s="11" t="s">
        <v>1049</v>
      </c>
      <c r="H12193" s="12">
        <v>44249.185416666667</v>
      </c>
    </row>
    <row r="12194" spans="1:8" x14ac:dyDescent="0.2">
      <c r="A12194" s="7">
        <v>24419</v>
      </c>
      <c r="B12194" s="8" t="s">
        <v>988</v>
      </c>
      <c r="C12194" t="str">
        <f>VLOOKUP(B12194, CONTENT!$B$2:$D$1001,2,FALSE)</f>
        <v>audio</v>
      </c>
      <c r="D12194" t="str">
        <f>VLOOKUP(B12194,CONTENT!$B$2:$D$1001,3,FALSE)</f>
        <v>healthy eating</v>
      </c>
      <c r="E12194" t="str">
        <f>VLOOKUP(G12194,'Reaction type'!$B$1:$E$17,2, FALSE)</f>
        <v>positive</v>
      </c>
      <c r="F12194">
        <f>VLOOKUP(G12194, 'Reaction type'!$B$2:$E$17, 3,FALSE)</f>
        <v>45</v>
      </c>
      <c r="G12194" s="8" t="s">
        <v>1049</v>
      </c>
      <c r="H12194" s="9">
        <v>44086.922222222223</v>
      </c>
    </row>
    <row r="12195" spans="1:8" x14ac:dyDescent="0.2">
      <c r="A12195" s="10">
        <v>24434</v>
      </c>
      <c r="B12195" s="11" t="s">
        <v>988</v>
      </c>
      <c r="C12195" t="str">
        <f>VLOOKUP(B12195, CONTENT!$B$2:$D$1001,2,FALSE)</f>
        <v>audio</v>
      </c>
      <c r="D12195" t="str">
        <f>VLOOKUP(B12195,CONTENT!$B$2:$D$1001,3,FALSE)</f>
        <v>healthy eating</v>
      </c>
      <c r="E12195" t="str">
        <f>VLOOKUP(G12195,'Reaction type'!$B$1:$E$17,2, FALSE)</f>
        <v>positive</v>
      </c>
      <c r="F12195">
        <f>VLOOKUP(G12195, 'Reaction type'!$B$2:$E$17, 3,FALSE)</f>
        <v>45</v>
      </c>
      <c r="G12195" s="11" t="s">
        <v>1049</v>
      </c>
      <c r="H12195" s="12">
        <v>44357.392361111109</v>
      </c>
    </row>
    <row r="12196" spans="1:8" x14ac:dyDescent="0.2">
      <c r="A12196" s="10">
        <v>24442</v>
      </c>
      <c r="B12196" s="11" t="s">
        <v>988</v>
      </c>
      <c r="C12196" t="str">
        <f>VLOOKUP(B12196, CONTENT!$B$2:$D$1001,2,FALSE)</f>
        <v>audio</v>
      </c>
      <c r="D12196" t="str">
        <f>VLOOKUP(B12196,CONTENT!$B$2:$D$1001,3,FALSE)</f>
        <v>healthy eating</v>
      </c>
      <c r="E12196" t="str">
        <f>VLOOKUP(G12196,'Reaction type'!$B$1:$E$17,2, FALSE)</f>
        <v>positive</v>
      </c>
      <c r="F12196">
        <f>VLOOKUP(G12196, 'Reaction type'!$B$2:$E$17, 3,FALSE)</f>
        <v>45</v>
      </c>
      <c r="G12196" s="11" t="s">
        <v>1049</v>
      </c>
      <c r="H12196" s="12">
        <v>44191.323611111111</v>
      </c>
    </row>
    <row r="12197" spans="1:8" x14ac:dyDescent="0.2">
      <c r="A12197" s="10">
        <v>24444</v>
      </c>
      <c r="B12197" s="11" t="s">
        <v>988</v>
      </c>
      <c r="C12197" t="str">
        <f>VLOOKUP(B12197, CONTENT!$B$2:$D$1001,2,FALSE)</f>
        <v>audio</v>
      </c>
      <c r="D12197" t="str">
        <f>VLOOKUP(B12197,CONTENT!$B$2:$D$1001,3,FALSE)</f>
        <v>healthy eating</v>
      </c>
      <c r="E12197" t="str">
        <f>VLOOKUP(G12197,'Reaction type'!$B$1:$E$17,2, FALSE)</f>
        <v>positive</v>
      </c>
      <c r="F12197">
        <f>VLOOKUP(G12197, 'Reaction type'!$B$2:$E$17, 3,FALSE)</f>
        <v>45</v>
      </c>
      <c r="G12197" s="11" t="s">
        <v>1049</v>
      </c>
      <c r="H12197" s="12">
        <v>44014.695833333331</v>
      </c>
    </row>
    <row r="12198" spans="1:8" x14ac:dyDescent="0.2">
      <c r="A12198" s="7">
        <v>24468</v>
      </c>
      <c r="B12198" s="8" t="s">
        <v>990</v>
      </c>
      <c r="C12198" t="str">
        <f>VLOOKUP(B12198, CONTENT!$B$2:$D$1001,2,FALSE)</f>
        <v>audio</v>
      </c>
      <c r="D12198" t="str">
        <f>VLOOKUP(B12198,CONTENT!$B$2:$D$1001,3,FALSE)</f>
        <v>healthy eating</v>
      </c>
      <c r="E12198" t="str">
        <f>VLOOKUP(G12198,'Reaction type'!$B$1:$E$17,2, FALSE)</f>
        <v>positive</v>
      </c>
      <c r="F12198">
        <f>VLOOKUP(G12198, 'Reaction type'!$B$2:$E$17, 3,FALSE)</f>
        <v>45</v>
      </c>
      <c r="G12198" s="8" t="s">
        <v>1049</v>
      </c>
      <c r="H12198" s="9">
        <v>44339.495833333334</v>
      </c>
    </row>
    <row r="12199" spans="1:8" x14ac:dyDescent="0.2">
      <c r="A12199" s="7">
        <v>24480</v>
      </c>
      <c r="B12199" s="8" t="s">
        <v>990</v>
      </c>
      <c r="C12199" t="str">
        <f>VLOOKUP(B12199, CONTENT!$B$2:$D$1001,2,FALSE)</f>
        <v>audio</v>
      </c>
      <c r="D12199" t="str">
        <f>VLOOKUP(B12199,CONTENT!$B$2:$D$1001,3,FALSE)</f>
        <v>healthy eating</v>
      </c>
      <c r="E12199" t="str">
        <f>VLOOKUP(G12199,'Reaction type'!$B$1:$E$17,2, FALSE)</f>
        <v>positive</v>
      </c>
      <c r="F12199">
        <f>VLOOKUP(G12199, 'Reaction type'!$B$2:$E$17, 3,FALSE)</f>
        <v>45</v>
      </c>
      <c r="G12199" s="8" t="s">
        <v>1049</v>
      </c>
      <c r="H12199" s="9">
        <v>44300.459027777775</v>
      </c>
    </row>
    <row r="12200" spans="1:8" x14ac:dyDescent="0.2">
      <c r="A12200" s="7">
        <v>24486</v>
      </c>
      <c r="B12200" s="8" t="s">
        <v>990</v>
      </c>
      <c r="C12200" t="str">
        <f>VLOOKUP(B12200, CONTENT!$B$2:$D$1001,2,FALSE)</f>
        <v>audio</v>
      </c>
      <c r="D12200" t="str">
        <f>VLOOKUP(B12200,CONTENT!$B$2:$D$1001,3,FALSE)</f>
        <v>healthy eating</v>
      </c>
      <c r="E12200" t="str">
        <f>VLOOKUP(G12200,'Reaction type'!$B$1:$E$17,2, FALSE)</f>
        <v>positive</v>
      </c>
      <c r="F12200">
        <f>VLOOKUP(G12200, 'Reaction type'!$B$2:$E$17, 3,FALSE)</f>
        <v>45</v>
      </c>
      <c r="G12200" s="8" t="s">
        <v>1049</v>
      </c>
      <c r="H12200" s="9">
        <v>44331.632638888892</v>
      </c>
    </row>
    <row r="12201" spans="1:8" x14ac:dyDescent="0.2">
      <c r="A12201" s="7">
        <v>24490</v>
      </c>
      <c r="B12201" s="8" t="s">
        <v>990</v>
      </c>
      <c r="C12201" t="str">
        <f>VLOOKUP(B12201, CONTENT!$B$2:$D$1001,2,FALSE)</f>
        <v>audio</v>
      </c>
      <c r="D12201" t="str">
        <f>VLOOKUP(B12201,CONTENT!$B$2:$D$1001,3,FALSE)</f>
        <v>healthy eating</v>
      </c>
      <c r="E12201" t="str">
        <f>VLOOKUP(G12201,'Reaction type'!$B$1:$E$17,2, FALSE)</f>
        <v>positive</v>
      </c>
      <c r="F12201">
        <f>VLOOKUP(G12201, 'Reaction type'!$B$2:$E$17, 3,FALSE)</f>
        <v>45</v>
      </c>
      <c r="G12201" s="8" t="s">
        <v>1049</v>
      </c>
      <c r="H12201" s="9">
        <v>44023.518055555556</v>
      </c>
    </row>
    <row r="12202" spans="1:8" x14ac:dyDescent="0.2">
      <c r="A12202" s="10">
        <v>24496</v>
      </c>
      <c r="B12202" s="11" t="s">
        <v>991</v>
      </c>
      <c r="C12202" t="str">
        <f>VLOOKUP(B12202, CONTENT!$B$2:$D$1001,2,FALSE)</f>
        <v>GIF</v>
      </c>
      <c r="D12202" t="str">
        <f>VLOOKUP(B12202,CONTENT!$B$2:$D$1001,3,FALSE)</f>
        <v>food</v>
      </c>
      <c r="E12202" t="str">
        <f>VLOOKUP(G12202,'Reaction type'!$B$1:$E$17,2, FALSE)</f>
        <v>positive</v>
      </c>
      <c r="F12202">
        <f>VLOOKUP(G12202, 'Reaction type'!$B$2:$E$17, 3,FALSE)</f>
        <v>45</v>
      </c>
      <c r="G12202" s="11" t="s">
        <v>1049</v>
      </c>
      <c r="H12202" s="12">
        <v>44332.447222222225</v>
      </c>
    </row>
    <row r="12203" spans="1:8" x14ac:dyDescent="0.2">
      <c r="A12203" s="7">
        <v>24503</v>
      </c>
      <c r="B12203" s="8" t="s">
        <v>991</v>
      </c>
      <c r="C12203" t="str">
        <f>VLOOKUP(B12203, CONTENT!$B$2:$D$1001,2,FALSE)</f>
        <v>GIF</v>
      </c>
      <c r="D12203" t="str">
        <f>VLOOKUP(B12203,CONTENT!$B$2:$D$1001,3,FALSE)</f>
        <v>food</v>
      </c>
      <c r="E12203" t="str">
        <f>VLOOKUP(G12203,'Reaction type'!$B$1:$E$17,2, FALSE)</f>
        <v>positive</v>
      </c>
      <c r="F12203">
        <f>VLOOKUP(G12203, 'Reaction type'!$B$2:$E$17, 3,FALSE)</f>
        <v>45</v>
      </c>
      <c r="G12203" s="8" t="s">
        <v>1049</v>
      </c>
      <c r="H12203" s="9">
        <v>44271.500694444447</v>
      </c>
    </row>
    <row r="12204" spans="1:8" x14ac:dyDescent="0.2">
      <c r="A12204" s="10">
        <v>24522</v>
      </c>
      <c r="B12204" s="11" t="s">
        <v>991</v>
      </c>
      <c r="C12204" t="str">
        <f>VLOOKUP(B12204, CONTENT!$B$2:$D$1001,2,FALSE)</f>
        <v>GIF</v>
      </c>
      <c r="D12204" t="str">
        <f>VLOOKUP(B12204,CONTENT!$B$2:$D$1001,3,FALSE)</f>
        <v>food</v>
      </c>
      <c r="E12204" t="str">
        <f>VLOOKUP(G12204,'Reaction type'!$B$1:$E$17,2, FALSE)</f>
        <v>positive</v>
      </c>
      <c r="F12204">
        <f>VLOOKUP(G12204, 'Reaction type'!$B$2:$E$17, 3,FALSE)</f>
        <v>45</v>
      </c>
      <c r="G12204" s="11" t="s">
        <v>1049</v>
      </c>
      <c r="H12204" s="12">
        <v>44244.767361111109</v>
      </c>
    </row>
    <row r="12205" spans="1:8" x14ac:dyDescent="0.2">
      <c r="A12205" s="10">
        <v>24530</v>
      </c>
      <c r="B12205" s="11" t="s">
        <v>991</v>
      </c>
      <c r="C12205" t="str">
        <f>VLOOKUP(B12205, CONTENT!$B$2:$D$1001,2,FALSE)</f>
        <v>GIF</v>
      </c>
      <c r="D12205" t="str">
        <f>VLOOKUP(B12205,CONTENT!$B$2:$D$1001,3,FALSE)</f>
        <v>food</v>
      </c>
      <c r="E12205" t="str">
        <f>VLOOKUP(G12205,'Reaction type'!$B$1:$E$17,2, FALSE)</f>
        <v>positive</v>
      </c>
      <c r="F12205">
        <f>VLOOKUP(G12205, 'Reaction type'!$B$2:$E$17, 3,FALSE)</f>
        <v>45</v>
      </c>
      <c r="G12205" s="11" t="s">
        <v>1049</v>
      </c>
      <c r="H12205" s="12">
        <v>44314.457638888889</v>
      </c>
    </row>
    <row r="12206" spans="1:8" x14ac:dyDescent="0.2">
      <c r="A12206" s="10">
        <v>24532</v>
      </c>
      <c r="B12206" s="11" t="s">
        <v>991</v>
      </c>
      <c r="C12206" t="str">
        <f>VLOOKUP(B12206, CONTENT!$B$2:$D$1001,2,FALSE)</f>
        <v>GIF</v>
      </c>
      <c r="D12206" t="str">
        <f>VLOOKUP(B12206,CONTENT!$B$2:$D$1001,3,FALSE)</f>
        <v>food</v>
      </c>
      <c r="E12206" t="str">
        <f>VLOOKUP(G12206,'Reaction type'!$B$1:$E$17,2, FALSE)</f>
        <v>positive</v>
      </c>
      <c r="F12206">
        <f>VLOOKUP(G12206, 'Reaction type'!$B$2:$E$17, 3,FALSE)</f>
        <v>45</v>
      </c>
      <c r="G12206" s="11" t="s">
        <v>1049</v>
      </c>
      <c r="H12206" s="12">
        <v>44102.554166666669</v>
      </c>
    </row>
    <row r="12207" spans="1:8" x14ac:dyDescent="0.2">
      <c r="A12207" s="7">
        <v>24533</v>
      </c>
      <c r="B12207" s="8" t="s">
        <v>991</v>
      </c>
      <c r="C12207" t="str">
        <f>VLOOKUP(B12207, CONTENT!$B$2:$D$1001,2,FALSE)</f>
        <v>GIF</v>
      </c>
      <c r="D12207" t="str">
        <f>VLOOKUP(B12207,CONTENT!$B$2:$D$1001,3,FALSE)</f>
        <v>food</v>
      </c>
      <c r="E12207" t="str">
        <f>VLOOKUP(G12207,'Reaction type'!$B$1:$E$17,2, FALSE)</f>
        <v>positive</v>
      </c>
      <c r="F12207">
        <f>VLOOKUP(G12207, 'Reaction type'!$B$2:$E$17, 3,FALSE)</f>
        <v>45</v>
      </c>
      <c r="G12207" s="8" t="s">
        <v>1049</v>
      </c>
      <c r="H12207" s="9">
        <v>44314.40625</v>
      </c>
    </row>
    <row r="12208" spans="1:8" x14ac:dyDescent="0.2">
      <c r="A12208" s="7">
        <v>24584</v>
      </c>
      <c r="B12208" s="8" t="s">
        <v>994</v>
      </c>
      <c r="C12208" t="str">
        <f>VLOOKUP(B12208, CONTENT!$B$2:$D$1001,2,FALSE)</f>
        <v>video</v>
      </c>
      <c r="D12208" t="str">
        <f>VLOOKUP(B12208,CONTENT!$B$2:$D$1001,3,FALSE)</f>
        <v>healthy eating</v>
      </c>
      <c r="E12208" t="str">
        <f>VLOOKUP(G12208,'Reaction type'!$B$1:$E$17,2, FALSE)</f>
        <v>positive</v>
      </c>
      <c r="F12208">
        <f>VLOOKUP(G12208, 'Reaction type'!$B$2:$E$17, 3,FALSE)</f>
        <v>45</v>
      </c>
      <c r="G12208" s="8" t="s">
        <v>1049</v>
      </c>
      <c r="H12208" s="9">
        <v>44203.728472222225</v>
      </c>
    </row>
    <row r="12209" spans="1:8" x14ac:dyDescent="0.2">
      <c r="A12209" s="7">
        <v>24615</v>
      </c>
      <c r="B12209" s="8" t="s">
        <v>995</v>
      </c>
      <c r="C12209" t="str">
        <f>VLOOKUP(B12209, CONTENT!$B$2:$D$1001,2,FALSE)</f>
        <v>video</v>
      </c>
      <c r="D12209" t="str">
        <f>VLOOKUP(B12209,CONTENT!$B$2:$D$1001,3,FALSE)</f>
        <v>food</v>
      </c>
      <c r="E12209" t="str">
        <f>VLOOKUP(G12209,'Reaction type'!$B$1:$E$17,2, FALSE)</f>
        <v>positive</v>
      </c>
      <c r="F12209">
        <f>VLOOKUP(G12209, 'Reaction type'!$B$2:$E$17, 3,FALSE)</f>
        <v>45</v>
      </c>
      <c r="G12209" s="8" t="s">
        <v>1049</v>
      </c>
      <c r="H12209" s="9">
        <v>44122.859722222223</v>
      </c>
    </row>
    <row r="12210" spans="1:8" x14ac:dyDescent="0.2">
      <c r="A12210" s="10">
        <v>24624</v>
      </c>
      <c r="B12210" s="11" t="s">
        <v>995</v>
      </c>
      <c r="C12210" t="str">
        <f>VLOOKUP(B12210, CONTENT!$B$2:$D$1001,2,FALSE)</f>
        <v>video</v>
      </c>
      <c r="D12210" t="str">
        <f>VLOOKUP(B12210,CONTENT!$B$2:$D$1001,3,FALSE)</f>
        <v>food</v>
      </c>
      <c r="E12210" t="str">
        <f>VLOOKUP(G12210,'Reaction type'!$B$1:$E$17,2, FALSE)</f>
        <v>positive</v>
      </c>
      <c r="F12210">
        <f>VLOOKUP(G12210, 'Reaction type'!$B$2:$E$17, 3,FALSE)</f>
        <v>45</v>
      </c>
      <c r="G12210" s="11" t="s">
        <v>1049</v>
      </c>
      <c r="H12210" s="12">
        <v>44175.695138888892</v>
      </c>
    </row>
    <row r="12211" spans="1:8" x14ac:dyDescent="0.2">
      <c r="A12211" s="10">
        <v>24630</v>
      </c>
      <c r="B12211" s="11" t="s">
        <v>995</v>
      </c>
      <c r="C12211" t="str">
        <f>VLOOKUP(B12211, CONTENT!$B$2:$D$1001,2,FALSE)</f>
        <v>video</v>
      </c>
      <c r="D12211" t="str">
        <f>VLOOKUP(B12211,CONTENT!$B$2:$D$1001,3,FALSE)</f>
        <v>food</v>
      </c>
      <c r="E12211" t="str">
        <f>VLOOKUP(G12211,'Reaction type'!$B$1:$E$17,2, FALSE)</f>
        <v>positive</v>
      </c>
      <c r="F12211">
        <f>VLOOKUP(G12211, 'Reaction type'!$B$2:$E$17, 3,FALSE)</f>
        <v>45</v>
      </c>
      <c r="G12211" s="11" t="s">
        <v>1049</v>
      </c>
      <c r="H12211" s="12">
        <v>44024.666666666664</v>
      </c>
    </row>
    <row r="12212" spans="1:8" x14ac:dyDescent="0.2">
      <c r="A12212" s="7">
        <v>24666</v>
      </c>
      <c r="B12212" s="8" t="s">
        <v>996</v>
      </c>
      <c r="C12212" t="str">
        <f>VLOOKUP(B12212, CONTENT!$B$2:$D$1001,2,FALSE)</f>
        <v>GIF</v>
      </c>
      <c r="D12212" t="str">
        <f>VLOOKUP(B12212,CONTENT!$B$2:$D$1001,3,FALSE)</f>
        <v>animals</v>
      </c>
      <c r="E12212" t="str">
        <f>VLOOKUP(G12212,'Reaction type'!$B$1:$E$17,2, FALSE)</f>
        <v>positive</v>
      </c>
      <c r="F12212">
        <f>VLOOKUP(G12212, 'Reaction type'!$B$2:$E$17, 3,FALSE)</f>
        <v>45</v>
      </c>
      <c r="G12212" s="8" t="s">
        <v>1049</v>
      </c>
      <c r="H12212" s="9">
        <v>44096.526388888888</v>
      </c>
    </row>
    <row r="12213" spans="1:8" x14ac:dyDescent="0.2">
      <c r="A12213" s="7">
        <v>24718</v>
      </c>
      <c r="B12213" s="8" t="s">
        <v>998</v>
      </c>
      <c r="C12213" t="str">
        <f>VLOOKUP(B12213, CONTENT!$B$2:$D$1001,2,FALSE)</f>
        <v>video</v>
      </c>
      <c r="D12213" t="str">
        <f>VLOOKUP(B12213,CONTENT!$B$2:$D$1001,3,FALSE)</f>
        <v>technology</v>
      </c>
      <c r="E12213" t="str">
        <f>VLOOKUP(G12213,'Reaction type'!$B$1:$E$17,2, FALSE)</f>
        <v>positive</v>
      </c>
      <c r="F12213">
        <f>VLOOKUP(G12213, 'Reaction type'!$B$2:$E$17, 3,FALSE)</f>
        <v>45</v>
      </c>
      <c r="G12213" s="8" t="s">
        <v>1049</v>
      </c>
      <c r="H12213" s="9">
        <v>44060.089583333334</v>
      </c>
    </row>
    <row r="12214" spans="1:8" x14ac:dyDescent="0.2">
      <c r="A12214" s="7">
        <v>24749</v>
      </c>
      <c r="B12214" s="8" t="s">
        <v>999</v>
      </c>
      <c r="C12214" t="str">
        <f>VLOOKUP(B12214, CONTENT!$B$2:$D$1001,2,FALSE)</f>
        <v>GIF</v>
      </c>
      <c r="D12214" t="str">
        <f>VLOOKUP(B12214,CONTENT!$B$2:$D$1001,3,FALSE)</f>
        <v>studying</v>
      </c>
      <c r="E12214" t="str">
        <f>VLOOKUP(G12214,'Reaction type'!$B$1:$E$17,2, FALSE)</f>
        <v>positive</v>
      </c>
      <c r="F12214">
        <f>VLOOKUP(G12214, 'Reaction type'!$B$2:$E$17, 3,FALSE)</f>
        <v>45</v>
      </c>
      <c r="G12214" s="8" t="s">
        <v>1049</v>
      </c>
      <c r="H12214" s="9">
        <v>44278.334027777775</v>
      </c>
    </row>
    <row r="12215" spans="1:8" x14ac:dyDescent="0.2">
      <c r="A12215" s="10">
        <v>24754</v>
      </c>
      <c r="B12215" s="11" t="s">
        <v>999</v>
      </c>
      <c r="C12215" t="str">
        <f>VLOOKUP(B12215, CONTENT!$B$2:$D$1001,2,FALSE)</f>
        <v>GIF</v>
      </c>
      <c r="D12215" t="str">
        <f>VLOOKUP(B12215,CONTENT!$B$2:$D$1001,3,FALSE)</f>
        <v>studying</v>
      </c>
      <c r="E12215" t="str">
        <f>VLOOKUP(G12215,'Reaction type'!$B$1:$E$17,2, FALSE)</f>
        <v>positive</v>
      </c>
      <c r="F12215">
        <f>VLOOKUP(G12215, 'Reaction type'!$B$2:$E$17, 3,FALSE)</f>
        <v>45</v>
      </c>
      <c r="G12215" s="11" t="s">
        <v>1049</v>
      </c>
      <c r="H12215" s="12">
        <v>44318.369444444441</v>
      </c>
    </row>
    <row r="12216" spans="1:8" x14ac:dyDescent="0.2">
      <c r="A12216" s="7">
        <v>24769</v>
      </c>
      <c r="B12216" s="8" t="s">
        <v>999</v>
      </c>
      <c r="C12216" t="str">
        <f>VLOOKUP(B12216, CONTENT!$B$2:$D$1001,2,FALSE)</f>
        <v>GIF</v>
      </c>
      <c r="D12216" t="str">
        <f>VLOOKUP(B12216,CONTENT!$B$2:$D$1001,3,FALSE)</f>
        <v>studying</v>
      </c>
      <c r="E12216" t="str">
        <f>VLOOKUP(G12216,'Reaction type'!$B$1:$E$17,2, FALSE)</f>
        <v>positive</v>
      </c>
      <c r="F12216">
        <f>VLOOKUP(G12216, 'Reaction type'!$B$2:$E$17, 3,FALSE)</f>
        <v>45</v>
      </c>
      <c r="G12216" s="8" t="s">
        <v>1049</v>
      </c>
      <c r="H12216" s="9">
        <v>44076.436805555553</v>
      </c>
    </row>
    <row r="12217" spans="1:8" x14ac:dyDescent="0.2">
      <c r="A12217" s="7">
        <v>24778</v>
      </c>
      <c r="B12217" s="8" t="s">
        <v>1000</v>
      </c>
      <c r="C12217" t="str">
        <f>VLOOKUP(B12217, CONTENT!$B$2:$D$1001,2,FALSE)</f>
        <v>photo</v>
      </c>
      <c r="D12217" t="str">
        <f>VLOOKUP(B12217,CONTENT!$B$2:$D$1001,3,FALSE)</f>
        <v>dogs</v>
      </c>
      <c r="E12217" t="str">
        <f>VLOOKUP(G12217,'Reaction type'!$B$1:$E$17,2, FALSE)</f>
        <v>positive</v>
      </c>
      <c r="F12217">
        <f>VLOOKUP(G12217, 'Reaction type'!$B$2:$E$17, 3,FALSE)</f>
        <v>45</v>
      </c>
      <c r="G12217" s="8" t="s">
        <v>1049</v>
      </c>
      <c r="H12217" s="9">
        <v>44052.707638888889</v>
      </c>
    </row>
    <row r="12218" spans="1:8" x14ac:dyDescent="0.2">
      <c r="A12218" s="7">
        <v>24782</v>
      </c>
      <c r="B12218" s="8" t="s">
        <v>1000</v>
      </c>
      <c r="C12218" t="str">
        <f>VLOOKUP(B12218, CONTENT!$B$2:$D$1001,2,FALSE)</f>
        <v>photo</v>
      </c>
      <c r="D12218" t="str">
        <f>VLOOKUP(B12218,CONTENT!$B$2:$D$1001,3,FALSE)</f>
        <v>dogs</v>
      </c>
      <c r="E12218" t="str">
        <f>VLOOKUP(G12218,'Reaction type'!$B$1:$E$17,2, FALSE)</f>
        <v>positive</v>
      </c>
      <c r="F12218">
        <f>VLOOKUP(G12218, 'Reaction type'!$B$2:$E$17, 3,FALSE)</f>
        <v>45</v>
      </c>
      <c r="G12218" s="8" t="s">
        <v>1049</v>
      </c>
      <c r="H12218" s="9">
        <v>44345.17291666667</v>
      </c>
    </row>
    <row r="12219" spans="1:8" x14ac:dyDescent="0.2">
      <c r="A12219" s="10">
        <v>24811</v>
      </c>
      <c r="B12219" s="11" t="s">
        <v>1002</v>
      </c>
      <c r="C12219" t="str">
        <f>VLOOKUP(B12219, CONTENT!$B$2:$D$1001,2,FALSE)</f>
        <v>photo</v>
      </c>
      <c r="D12219" t="str">
        <f>VLOOKUP(B12219,CONTENT!$B$2:$D$1001,3,FALSE)</f>
        <v>veganism</v>
      </c>
      <c r="E12219" t="str">
        <f>VLOOKUP(G12219,'Reaction type'!$B$1:$E$17,2, FALSE)</f>
        <v>positive</v>
      </c>
      <c r="F12219">
        <f>VLOOKUP(G12219, 'Reaction type'!$B$2:$E$17, 3,FALSE)</f>
        <v>45</v>
      </c>
      <c r="G12219" s="11" t="s">
        <v>1049</v>
      </c>
      <c r="H12219" s="12">
        <v>44002.258333333331</v>
      </c>
    </row>
    <row r="12220" spans="1:8" x14ac:dyDescent="0.2">
      <c r="A12220" s="10">
        <v>24828</v>
      </c>
      <c r="B12220" s="11" t="s">
        <v>1003</v>
      </c>
      <c r="C12220" t="str">
        <f>VLOOKUP(B12220, CONTENT!$B$2:$D$1001,2,FALSE)</f>
        <v>GIF</v>
      </c>
      <c r="D12220" t="str">
        <f>VLOOKUP(B12220,CONTENT!$B$2:$D$1001,3,FALSE)</f>
        <v>animals</v>
      </c>
      <c r="E12220" t="str">
        <f>VLOOKUP(G12220,'Reaction type'!$B$1:$E$17,2, FALSE)</f>
        <v>positive</v>
      </c>
      <c r="F12220">
        <f>VLOOKUP(G12220, 'Reaction type'!$B$2:$E$17, 3,FALSE)</f>
        <v>45</v>
      </c>
      <c r="G12220" s="11" t="s">
        <v>1049</v>
      </c>
      <c r="H12220" s="12">
        <v>44359.995138888888</v>
      </c>
    </row>
    <row r="12221" spans="1:8" x14ac:dyDescent="0.2">
      <c r="A12221" s="10">
        <v>24833</v>
      </c>
      <c r="B12221" s="11" t="s">
        <v>1004</v>
      </c>
      <c r="C12221" t="str">
        <f>VLOOKUP(B12221, CONTENT!$B$2:$D$1001,2,FALSE)</f>
        <v>GIF</v>
      </c>
      <c r="D12221" t="str">
        <f>VLOOKUP(B12221,CONTENT!$B$2:$D$1001,3,FALSE)</f>
        <v>cooking</v>
      </c>
      <c r="E12221" t="str">
        <f>VLOOKUP(G12221,'Reaction type'!$B$1:$E$17,2, FALSE)</f>
        <v>positive</v>
      </c>
      <c r="F12221">
        <f>VLOOKUP(G12221, 'Reaction type'!$B$2:$E$17, 3,FALSE)</f>
        <v>45</v>
      </c>
      <c r="G12221" s="11" t="s">
        <v>1049</v>
      </c>
      <c r="H12221" s="12">
        <v>44196.080555555556</v>
      </c>
    </row>
    <row r="12222" spans="1:8" x14ac:dyDescent="0.2">
      <c r="A12222" s="7">
        <v>24858</v>
      </c>
      <c r="B12222" s="8" t="s">
        <v>1004</v>
      </c>
      <c r="C12222" t="str">
        <f>VLOOKUP(B12222, CONTENT!$B$2:$D$1001,2,FALSE)</f>
        <v>GIF</v>
      </c>
      <c r="D12222" t="str">
        <f>VLOOKUP(B12222,CONTENT!$B$2:$D$1001,3,FALSE)</f>
        <v>cooking</v>
      </c>
      <c r="E12222" t="str">
        <f>VLOOKUP(G12222,'Reaction type'!$B$1:$E$17,2, FALSE)</f>
        <v>positive</v>
      </c>
      <c r="F12222">
        <f>VLOOKUP(G12222, 'Reaction type'!$B$2:$E$17, 3,FALSE)</f>
        <v>45</v>
      </c>
      <c r="G12222" s="8" t="s">
        <v>1049</v>
      </c>
      <c r="H12222" s="9">
        <v>44176.103472222225</v>
      </c>
    </row>
    <row r="12223" spans="1:8" x14ac:dyDescent="0.2">
      <c r="A12223" s="7">
        <v>24887</v>
      </c>
      <c r="B12223" s="8" t="s">
        <v>1005</v>
      </c>
      <c r="C12223" t="str">
        <f>VLOOKUP(B12223, CONTENT!$B$2:$D$1001,2,FALSE)</f>
        <v>audio</v>
      </c>
      <c r="D12223" t="str">
        <f>VLOOKUP(B12223,CONTENT!$B$2:$D$1001,3,FALSE)</f>
        <v>healthy eating</v>
      </c>
      <c r="E12223" t="str">
        <f>VLOOKUP(G12223,'Reaction type'!$B$1:$E$17,2, FALSE)</f>
        <v>positive</v>
      </c>
      <c r="F12223">
        <f>VLOOKUP(G12223, 'Reaction type'!$B$2:$E$17, 3,FALSE)</f>
        <v>45</v>
      </c>
      <c r="G12223" s="8" t="s">
        <v>1049</v>
      </c>
      <c r="H12223" s="9">
        <v>44360.40902777778</v>
      </c>
    </row>
    <row r="12224" spans="1:8" x14ac:dyDescent="0.2">
      <c r="A12224" s="7">
        <v>24893</v>
      </c>
      <c r="B12224" s="8" t="s">
        <v>1005</v>
      </c>
      <c r="C12224" t="str">
        <f>VLOOKUP(B12224, CONTENT!$B$2:$D$1001,2,FALSE)</f>
        <v>audio</v>
      </c>
      <c r="D12224" t="str">
        <f>VLOOKUP(B12224,CONTENT!$B$2:$D$1001,3,FALSE)</f>
        <v>healthy eating</v>
      </c>
      <c r="E12224" t="str">
        <f>VLOOKUP(G12224,'Reaction type'!$B$1:$E$17,2, FALSE)</f>
        <v>positive</v>
      </c>
      <c r="F12224">
        <f>VLOOKUP(G12224, 'Reaction type'!$B$2:$E$17, 3,FALSE)</f>
        <v>45</v>
      </c>
      <c r="G12224" s="8" t="s">
        <v>1049</v>
      </c>
      <c r="H12224" s="9">
        <v>44096.558333333334</v>
      </c>
    </row>
    <row r="12225" spans="1:8" x14ac:dyDescent="0.2">
      <c r="A12225" s="10">
        <v>24907</v>
      </c>
      <c r="B12225" s="11" t="s">
        <v>1006</v>
      </c>
      <c r="C12225" t="str">
        <f>VLOOKUP(B12225, CONTENT!$B$2:$D$1001,2,FALSE)</f>
        <v>GIF</v>
      </c>
      <c r="D12225" t="str">
        <f>VLOOKUP(B12225,CONTENT!$B$2:$D$1001,3,FALSE)</f>
        <v>studying</v>
      </c>
      <c r="E12225" t="str">
        <f>VLOOKUP(G12225,'Reaction type'!$B$1:$E$17,2, FALSE)</f>
        <v>positive</v>
      </c>
      <c r="F12225">
        <f>VLOOKUP(G12225, 'Reaction type'!$B$2:$E$17, 3,FALSE)</f>
        <v>45</v>
      </c>
      <c r="G12225" s="11" t="s">
        <v>1049</v>
      </c>
      <c r="H12225" s="12">
        <v>44323.121527777781</v>
      </c>
    </row>
    <row r="12226" spans="1:8" x14ac:dyDescent="0.2">
      <c r="A12226" s="10">
        <v>24913</v>
      </c>
      <c r="B12226" s="11" t="s">
        <v>1006</v>
      </c>
      <c r="C12226" t="str">
        <f>VLOOKUP(B12226, CONTENT!$B$2:$D$1001,2,FALSE)</f>
        <v>GIF</v>
      </c>
      <c r="D12226" t="str">
        <f>VLOOKUP(B12226,CONTENT!$B$2:$D$1001,3,FALSE)</f>
        <v>studying</v>
      </c>
      <c r="E12226" t="str">
        <f>VLOOKUP(G12226,'Reaction type'!$B$1:$E$17,2, FALSE)</f>
        <v>positive</v>
      </c>
      <c r="F12226">
        <f>VLOOKUP(G12226, 'Reaction type'!$B$2:$E$17, 3,FALSE)</f>
        <v>45</v>
      </c>
      <c r="G12226" s="11" t="s">
        <v>1049</v>
      </c>
      <c r="H12226" s="12">
        <v>44228.329861111109</v>
      </c>
    </row>
    <row r="12227" spans="1:8" x14ac:dyDescent="0.2">
      <c r="A12227" s="7">
        <v>24943</v>
      </c>
      <c r="B12227" s="8" t="s">
        <v>1007</v>
      </c>
      <c r="C12227" t="str">
        <f>VLOOKUP(B12227, CONTENT!$B$2:$D$1001,2,FALSE)</f>
        <v>GIF</v>
      </c>
      <c r="D12227" t="str">
        <f>VLOOKUP(B12227,CONTENT!$B$2:$D$1001,3,FALSE)</f>
        <v>culture</v>
      </c>
      <c r="E12227" t="str">
        <f>VLOOKUP(G12227,'Reaction type'!$B$1:$E$17,2, FALSE)</f>
        <v>positive</v>
      </c>
      <c r="F12227">
        <f>VLOOKUP(G12227, 'Reaction type'!$B$2:$E$17, 3,FALSE)</f>
        <v>45</v>
      </c>
      <c r="G12227" s="8" t="s">
        <v>1049</v>
      </c>
      <c r="H12227" s="9">
        <v>44308.559027777781</v>
      </c>
    </row>
    <row r="12228" spans="1:8" x14ac:dyDescent="0.2">
      <c r="A12228" s="10">
        <v>24944</v>
      </c>
      <c r="B12228" s="11" t="s">
        <v>1007</v>
      </c>
      <c r="C12228" t="str">
        <f>VLOOKUP(B12228, CONTENT!$B$2:$D$1001,2,FALSE)</f>
        <v>GIF</v>
      </c>
      <c r="D12228" t="str">
        <f>VLOOKUP(B12228,CONTENT!$B$2:$D$1001,3,FALSE)</f>
        <v>culture</v>
      </c>
      <c r="E12228" t="str">
        <f>VLOOKUP(G12228,'Reaction type'!$B$1:$E$17,2, FALSE)</f>
        <v>positive</v>
      </c>
      <c r="F12228">
        <f>VLOOKUP(G12228, 'Reaction type'!$B$2:$E$17, 3,FALSE)</f>
        <v>45</v>
      </c>
      <c r="G12228" s="11" t="s">
        <v>1049</v>
      </c>
      <c r="H12228" s="12">
        <v>44327.351388888892</v>
      </c>
    </row>
    <row r="12229" spans="1:8" x14ac:dyDescent="0.2">
      <c r="A12229" s="10">
        <v>25002</v>
      </c>
      <c r="B12229" s="11" t="s">
        <v>1009</v>
      </c>
      <c r="C12229" t="str">
        <f>VLOOKUP(B12229, CONTENT!$B$2:$D$1001,2,FALSE)</f>
        <v>audio</v>
      </c>
      <c r="D12229" t="str">
        <f>VLOOKUP(B12229,CONTENT!$B$2:$D$1001,3,FALSE)</f>
        <v>technology</v>
      </c>
      <c r="E12229" t="str">
        <f>VLOOKUP(G12229,'Reaction type'!$B$1:$E$17,2, FALSE)</f>
        <v>positive</v>
      </c>
      <c r="F12229">
        <f>VLOOKUP(G12229, 'Reaction type'!$B$2:$E$17, 3,FALSE)</f>
        <v>45</v>
      </c>
      <c r="G12229" s="11" t="s">
        <v>1049</v>
      </c>
      <c r="H12229" s="12">
        <v>44067.442361111112</v>
      </c>
    </row>
    <row r="12230" spans="1:8" x14ac:dyDescent="0.2">
      <c r="A12230" s="7">
        <v>25042</v>
      </c>
      <c r="B12230" s="8" t="s">
        <v>1010</v>
      </c>
      <c r="C12230" t="str">
        <f>VLOOKUP(B12230, CONTENT!$B$2:$D$1001,2,FALSE)</f>
        <v>photo</v>
      </c>
      <c r="D12230" t="str">
        <f>VLOOKUP(B12230,CONTENT!$B$2:$D$1001,3,FALSE)</f>
        <v>technology</v>
      </c>
      <c r="E12230" t="str">
        <f>VLOOKUP(G12230,'Reaction type'!$B$1:$E$17,2, FALSE)</f>
        <v>positive</v>
      </c>
      <c r="F12230">
        <f>VLOOKUP(G12230, 'Reaction type'!$B$2:$E$17, 3,FALSE)</f>
        <v>45</v>
      </c>
      <c r="G12230" s="8" t="s">
        <v>1049</v>
      </c>
      <c r="H12230" s="9">
        <v>44313.688888888886</v>
      </c>
    </row>
    <row r="12231" spans="1:8" x14ac:dyDescent="0.2">
      <c r="A12231" s="10">
        <v>25055</v>
      </c>
      <c r="B12231" s="11" t="s">
        <v>1010</v>
      </c>
      <c r="C12231" t="str">
        <f>VLOOKUP(B12231, CONTENT!$B$2:$D$1001,2,FALSE)</f>
        <v>photo</v>
      </c>
      <c r="D12231" t="str">
        <f>VLOOKUP(B12231,CONTENT!$B$2:$D$1001,3,FALSE)</f>
        <v>technology</v>
      </c>
      <c r="E12231" t="str">
        <f>VLOOKUP(G12231,'Reaction type'!$B$1:$E$17,2, FALSE)</f>
        <v>positive</v>
      </c>
      <c r="F12231">
        <f>VLOOKUP(G12231, 'Reaction type'!$B$2:$E$17, 3,FALSE)</f>
        <v>45</v>
      </c>
      <c r="G12231" s="11" t="s">
        <v>1049</v>
      </c>
      <c r="H12231" s="12">
        <v>44215.877083333333</v>
      </c>
    </row>
    <row r="12232" spans="1:8" x14ac:dyDescent="0.2">
      <c r="A12232" s="7">
        <v>25086</v>
      </c>
      <c r="B12232" s="8" t="s">
        <v>1012</v>
      </c>
      <c r="C12232" t="str">
        <f>VLOOKUP(B12232, CONTENT!$B$2:$D$1001,2,FALSE)</f>
        <v>video</v>
      </c>
      <c r="D12232" t="str">
        <f>VLOOKUP(B12232,CONTENT!$B$2:$D$1001,3,FALSE)</f>
        <v>studying</v>
      </c>
      <c r="E12232" t="str">
        <f>VLOOKUP(G12232,'Reaction type'!$B$1:$E$17,2, FALSE)</f>
        <v>positive</v>
      </c>
      <c r="F12232">
        <f>VLOOKUP(G12232, 'Reaction type'!$B$2:$E$17, 3,FALSE)</f>
        <v>45</v>
      </c>
      <c r="G12232" s="8" t="s">
        <v>1049</v>
      </c>
      <c r="H12232" s="9">
        <v>44225.118750000001</v>
      </c>
    </row>
    <row r="12233" spans="1:8" x14ac:dyDescent="0.2">
      <c r="A12233" s="10">
        <v>25110</v>
      </c>
      <c r="B12233" s="11" t="s">
        <v>1013</v>
      </c>
      <c r="C12233" t="str">
        <f>VLOOKUP(B12233, CONTENT!$B$2:$D$1001,2,FALSE)</f>
        <v>audio</v>
      </c>
      <c r="D12233" t="str">
        <f>VLOOKUP(B12233,CONTENT!$B$2:$D$1001,3,FALSE)</f>
        <v>cooking</v>
      </c>
      <c r="E12233" t="str">
        <f>VLOOKUP(G12233,'Reaction type'!$B$1:$E$17,2, FALSE)</f>
        <v>positive</v>
      </c>
      <c r="F12233">
        <f>VLOOKUP(G12233, 'Reaction type'!$B$2:$E$17, 3,FALSE)</f>
        <v>45</v>
      </c>
      <c r="G12233" s="11" t="s">
        <v>1049</v>
      </c>
      <c r="H12233" s="12">
        <v>44113.518055555556</v>
      </c>
    </row>
    <row r="12234" spans="1:8" x14ac:dyDescent="0.2">
      <c r="A12234" s="10">
        <v>25118</v>
      </c>
      <c r="B12234" s="11" t="s">
        <v>1013</v>
      </c>
      <c r="C12234" t="str">
        <f>VLOOKUP(B12234, CONTENT!$B$2:$D$1001,2,FALSE)</f>
        <v>audio</v>
      </c>
      <c r="D12234" t="str">
        <f>VLOOKUP(B12234,CONTENT!$B$2:$D$1001,3,FALSE)</f>
        <v>cooking</v>
      </c>
      <c r="E12234" t="str">
        <f>VLOOKUP(G12234,'Reaction type'!$B$1:$E$17,2, FALSE)</f>
        <v>positive</v>
      </c>
      <c r="F12234">
        <f>VLOOKUP(G12234, 'Reaction type'!$B$2:$E$17, 3,FALSE)</f>
        <v>45</v>
      </c>
      <c r="G12234" s="11" t="s">
        <v>1049</v>
      </c>
      <c r="H12234" s="12">
        <v>44015.744444444441</v>
      </c>
    </row>
    <row r="12235" spans="1:8" x14ac:dyDescent="0.2">
      <c r="A12235" s="10">
        <v>25128</v>
      </c>
      <c r="B12235" s="11" t="s">
        <v>1013</v>
      </c>
      <c r="C12235" t="str">
        <f>VLOOKUP(B12235, CONTENT!$B$2:$D$1001,2,FALSE)</f>
        <v>audio</v>
      </c>
      <c r="D12235" t="str">
        <f>VLOOKUP(B12235,CONTENT!$B$2:$D$1001,3,FALSE)</f>
        <v>cooking</v>
      </c>
      <c r="E12235" t="str">
        <f>VLOOKUP(G12235,'Reaction type'!$B$1:$E$17,2, FALSE)</f>
        <v>positive</v>
      </c>
      <c r="F12235">
        <f>VLOOKUP(G12235, 'Reaction type'!$B$2:$E$17, 3,FALSE)</f>
        <v>45</v>
      </c>
      <c r="G12235" s="11" t="s">
        <v>1049</v>
      </c>
      <c r="H12235" s="12">
        <v>44337.934027777781</v>
      </c>
    </row>
    <row r="12236" spans="1:8" x14ac:dyDescent="0.2">
      <c r="A12236" s="10">
        <v>25133</v>
      </c>
      <c r="B12236" s="13" t="s">
        <v>1014</v>
      </c>
      <c r="C12236" t="str">
        <f>VLOOKUP(B12236, CONTENT!$B$2:$D$1001,2,FALSE)</f>
        <v>video</v>
      </c>
      <c r="D12236" t="str">
        <f>VLOOKUP(B12236,CONTENT!$B$2:$D$1001,3,FALSE)</f>
        <v>Science</v>
      </c>
      <c r="E12236" t="str">
        <f>VLOOKUP(G12236,'Reaction type'!$B$1:$E$17,2, FALSE)</f>
        <v>positive</v>
      </c>
      <c r="F12236">
        <f>VLOOKUP(G12236, 'Reaction type'!$B$2:$E$17, 3,FALSE)</f>
        <v>45</v>
      </c>
      <c r="G12236" s="11" t="s">
        <v>1049</v>
      </c>
      <c r="H12236" s="12">
        <v>44248.807638888888</v>
      </c>
    </row>
    <row r="12237" spans="1:8" x14ac:dyDescent="0.2">
      <c r="A12237" s="10">
        <v>25174</v>
      </c>
      <c r="B12237" s="11" t="s">
        <v>1015</v>
      </c>
      <c r="C12237" t="str">
        <f>VLOOKUP(B12237, CONTENT!$B$2:$D$1001,2,FALSE)</f>
        <v>photo</v>
      </c>
      <c r="D12237" t="str">
        <f>VLOOKUP(B12237,CONTENT!$B$2:$D$1001,3,FALSE)</f>
        <v>animals</v>
      </c>
      <c r="E12237" t="str">
        <f>VLOOKUP(G12237,'Reaction type'!$B$1:$E$17,2, FALSE)</f>
        <v>positive</v>
      </c>
      <c r="F12237">
        <f>VLOOKUP(G12237, 'Reaction type'!$B$2:$E$17, 3,FALSE)</f>
        <v>45</v>
      </c>
      <c r="G12237" s="11" t="s">
        <v>1049</v>
      </c>
      <c r="H12237" s="12">
        <v>44264.645138888889</v>
      </c>
    </row>
    <row r="12238" spans="1:8" x14ac:dyDescent="0.2">
      <c r="A12238" s="10">
        <v>25176</v>
      </c>
      <c r="B12238" s="11" t="s">
        <v>1015</v>
      </c>
      <c r="C12238" t="str">
        <f>VLOOKUP(B12238, CONTENT!$B$2:$D$1001,2,FALSE)</f>
        <v>photo</v>
      </c>
      <c r="D12238" t="str">
        <f>VLOOKUP(B12238,CONTENT!$B$2:$D$1001,3,FALSE)</f>
        <v>animals</v>
      </c>
      <c r="E12238" t="str">
        <f>VLOOKUP(G12238,'Reaction type'!$B$1:$E$17,2, FALSE)</f>
        <v>positive</v>
      </c>
      <c r="F12238">
        <f>VLOOKUP(G12238, 'Reaction type'!$B$2:$E$17, 3,FALSE)</f>
        <v>45</v>
      </c>
      <c r="G12238" s="11" t="s">
        <v>1049</v>
      </c>
      <c r="H12238" s="12">
        <v>44152.023611111108</v>
      </c>
    </row>
    <row r="12239" spans="1:8" x14ac:dyDescent="0.2">
      <c r="A12239" s="10">
        <v>25184</v>
      </c>
      <c r="B12239" s="11" t="s">
        <v>1015</v>
      </c>
      <c r="C12239" t="str">
        <f>VLOOKUP(B12239, CONTENT!$B$2:$D$1001,2,FALSE)</f>
        <v>photo</v>
      </c>
      <c r="D12239" t="str">
        <f>VLOOKUP(B12239,CONTENT!$B$2:$D$1001,3,FALSE)</f>
        <v>animals</v>
      </c>
      <c r="E12239" t="str">
        <f>VLOOKUP(G12239,'Reaction type'!$B$1:$E$17,2, FALSE)</f>
        <v>positive</v>
      </c>
      <c r="F12239">
        <f>VLOOKUP(G12239, 'Reaction type'!$B$2:$E$17, 3,FALSE)</f>
        <v>45</v>
      </c>
      <c r="G12239" s="11" t="s">
        <v>1049</v>
      </c>
      <c r="H12239" s="12">
        <v>44356.909722222219</v>
      </c>
    </row>
    <row r="12240" spans="1:8" x14ac:dyDescent="0.2">
      <c r="A12240" s="10">
        <v>25211</v>
      </c>
      <c r="B12240" s="11" t="s">
        <v>1018</v>
      </c>
      <c r="C12240" t="str">
        <f>VLOOKUP(B12240, CONTENT!$B$2:$D$1001,2,FALSE)</f>
        <v>GIF</v>
      </c>
      <c r="D12240" t="str">
        <f>VLOOKUP(B12240,CONTENT!$B$2:$D$1001,3,FALSE)</f>
        <v>cooking</v>
      </c>
      <c r="E12240" t="str">
        <f>VLOOKUP(G12240,'Reaction type'!$B$1:$E$17,2, FALSE)</f>
        <v>positive</v>
      </c>
      <c r="F12240">
        <f>VLOOKUP(G12240, 'Reaction type'!$B$2:$E$17, 3,FALSE)</f>
        <v>45</v>
      </c>
      <c r="G12240" s="11" t="s">
        <v>1049</v>
      </c>
      <c r="H12240" s="12">
        <v>44073.838888888888</v>
      </c>
    </row>
    <row r="12241" spans="1:8" x14ac:dyDescent="0.2">
      <c r="A12241" s="10">
        <v>25221</v>
      </c>
      <c r="B12241" s="11" t="s">
        <v>1018</v>
      </c>
      <c r="C12241" t="str">
        <f>VLOOKUP(B12241, CONTENT!$B$2:$D$1001,2,FALSE)</f>
        <v>GIF</v>
      </c>
      <c r="D12241" t="str">
        <f>VLOOKUP(B12241,CONTENT!$B$2:$D$1001,3,FALSE)</f>
        <v>cooking</v>
      </c>
      <c r="E12241" t="str">
        <f>VLOOKUP(G12241,'Reaction type'!$B$1:$E$17,2, FALSE)</f>
        <v>positive</v>
      </c>
      <c r="F12241">
        <f>VLOOKUP(G12241, 'Reaction type'!$B$2:$E$17, 3,FALSE)</f>
        <v>45</v>
      </c>
      <c r="G12241" s="11" t="s">
        <v>1049</v>
      </c>
      <c r="H12241" s="12">
        <v>44357.577777777777</v>
      </c>
    </row>
    <row r="12242" spans="1:8" x14ac:dyDescent="0.2">
      <c r="A12242" s="7">
        <v>25229</v>
      </c>
      <c r="B12242" s="8" t="s">
        <v>1019</v>
      </c>
      <c r="C12242" t="str">
        <f>VLOOKUP(B12242, CONTENT!$B$2:$D$1001,2,FALSE)</f>
        <v>video</v>
      </c>
      <c r="D12242" t="str">
        <f>VLOOKUP(B12242,CONTENT!$B$2:$D$1001,3,FALSE)</f>
        <v>tennis</v>
      </c>
      <c r="E12242" t="str">
        <f>VLOOKUP(G12242,'Reaction type'!$B$1:$E$17,2, FALSE)</f>
        <v>positive</v>
      </c>
      <c r="F12242">
        <f>VLOOKUP(G12242, 'Reaction type'!$B$2:$E$17, 3,FALSE)</f>
        <v>45</v>
      </c>
      <c r="G12242" s="8" t="s">
        <v>1049</v>
      </c>
      <c r="H12242" s="9">
        <v>44198.049305555556</v>
      </c>
    </row>
    <row r="12243" spans="1:8" x14ac:dyDescent="0.2">
      <c r="A12243" s="10">
        <v>25247</v>
      </c>
      <c r="B12243" s="11" t="s">
        <v>1020</v>
      </c>
      <c r="C12243" t="str">
        <f>VLOOKUP(B12243, CONTENT!$B$2:$D$1001,2,FALSE)</f>
        <v>photo</v>
      </c>
      <c r="D12243" t="str">
        <f>VLOOKUP(B12243,CONTENT!$B$2:$D$1001,3,FALSE)</f>
        <v>culture</v>
      </c>
      <c r="E12243" t="str">
        <f>VLOOKUP(G12243,'Reaction type'!$B$1:$E$17,2, FALSE)</f>
        <v>positive</v>
      </c>
      <c r="F12243">
        <f>VLOOKUP(G12243, 'Reaction type'!$B$2:$E$17, 3,FALSE)</f>
        <v>45</v>
      </c>
      <c r="G12243" s="11" t="s">
        <v>1049</v>
      </c>
      <c r="H12243" s="12">
        <v>44090.796527777777</v>
      </c>
    </row>
    <row r="12244" spans="1:8" x14ac:dyDescent="0.2">
      <c r="A12244" s="7">
        <v>25305</v>
      </c>
      <c r="B12244" s="8" t="s">
        <v>1024</v>
      </c>
      <c r="C12244" t="str">
        <f>VLOOKUP(B12244, CONTENT!$B$2:$D$1001,2,FALSE)</f>
        <v>video</v>
      </c>
      <c r="D12244" t="str">
        <f>VLOOKUP(B12244,CONTENT!$B$2:$D$1001,3,FALSE)</f>
        <v>studying</v>
      </c>
      <c r="E12244" t="str">
        <f>VLOOKUP(G12244,'Reaction type'!$B$1:$E$17,2, FALSE)</f>
        <v>positive</v>
      </c>
      <c r="F12244">
        <f>VLOOKUP(G12244, 'Reaction type'!$B$2:$E$17, 3,FALSE)</f>
        <v>45</v>
      </c>
      <c r="G12244" s="8" t="s">
        <v>1049</v>
      </c>
      <c r="H12244" s="9">
        <v>44316.609722222223</v>
      </c>
    </row>
    <row r="12245" spans="1:8" x14ac:dyDescent="0.2">
      <c r="A12245" s="10">
        <v>25323</v>
      </c>
      <c r="B12245" s="11" t="s">
        <v>1025</v>
      </c>
      <c r="C12245" t="str">
        <f>VLOOKUP(B12245, CONTENT!$B$2:$D$1001,2,FALSE)</f>
        <v>photo</v>
      </c>
      <c r="D12245" t="str">
        <f>VLOOKUP(B12245,CONTENT!$B$2:$D$1001,3,FALSE)</f>
        <v>animals</v>
      </c>
      <c r="E12245" t="str">
        <f>VLOOKUP(G12245,'Reaction type'!$B$1:$E$17,2, FALSE)</f>
        <v>positive</v>
      </c>
      <c r="F12245">
        <f>VLOOKUP(G12245, 'Reaction type'!$B$2:$E$17, 3,FALSE)</f>
        <v>45</v>
      </c>
      <c r="G12245" s="11" t="s">
        <v>1049</v>
      </c>
      <c r="H12245" s="12">
        <v>44098.811111111114</v>
      </c>
    </row>
    <row r="12246" spans="1:8" x14ac:dyDescent="0.2">
      <c r="A12246" s="7">
        <v>25373</v>
      </c>
      <c r="B12246" s="8" t="s">
        <v>1026</v>
      </c>
      <c r="C12246" t="str">
        <f>VLOOKUP(B12246, CONTENT!$B$2:$D$1001,2,FALSE)</f>
        <v>photo</v>
      </c>
      <c r="D12246" t="str">
        <f>VLOOKUP(B12246,CONTENT!$B$2:$D$1001,3,FALSE)</f>
        <v>veganism</v>
      </c>
      <c r="E12246" t="str">
        <f>VLOOKUP(G12246,'Reaction type'!$B$1:$E$17,2, FALSE)</f>
        <v>positive</v>
      </c>
      <c r="F12246">
        <f>VLOOKUP(G12246, 'Reaction type'!$B$2:$E$17, 3,FALSE)</f>
        <v>45</v>
      </c>
      <c r="G12246" s="8" t="s">
        <v>1049</v>
      </c>
      <c r="H12246" s="9">
        <v>44020.759722222225</v>
      </c>
    </row>
    <row r="12247" spans="1:8" x14ac:dyDescent="0.2">
      <c r="A12247" s="10">
        <v>25376</v>
      </c>
      <c r="B12247" s="11" t="s">
        <v>1026</v>
      </c>
      <c r="C12247" t="str">
        <f>VLOOKUP(B12247, CONTENT!$B$2:$D$1001,2,FALSE)</f>
        <v>photo</v>
      </c>
      <c r="D12247" t="str">
        <f>VLOOKUP(B12247,CONTENT!$B$2:$D$1001,3,FALSE)</f>
        <v>veganism</v>
      </c>
      <c r="E12247" t="str">
        <f>VLOOKUP(G12247,'Reaction type'!$B$1:$E$17,2, FALSE)</f>
        <v>positive</v>
      </c>
      <c r="F12247">
        <f>VLOOKUP(G12247, 'Reaction type'!$B$2:$E$17, 3,FALSE)</f>
        <v>45</v>
      </c>
      <c r="G12247" s="11" t="s">
        <v>1049</v>
      </c>
      <c r="H12247" s="12">
        <v>44169.884722222225</v>
      </c>
    </row>
    <row r="12248" spans="1:8" x14ac:dyDescent="0.2">
      <c r="A12248" s="10">
        <v>25380</v>
      </c>
      <c r="B12248" s="11" t="s">
        <v>1026</v>
      </c>
      <c r="C12248" t="str">
        <f>VLOOKUP(B12248, CONTENT!$B$2:$D$1001,2,FALSE)</f>
        <v>photo</v>
      </c>
      <c r="D12248" t="str">
        <f>VLOOKUP(B12248,CONTENT!$B$2:$D$1001,3,FALSE)</f>
        <v>veganism</v>
      </c>
      <c r="E12248" t="str">
        <f>VLOOKUP(G12248,'Reaction type'!$B$1:$E$17,2, FALSE)</f>
        <v>positive</v>
      </c>
      <c r="F12248">
        <f>VLOOKUP(G12248, 'Reaction type'!$B$2:$E$17, 3,FALSE)</f>
        <v>45</v>
      </c>
      <c r="G12248" s="11" t="s">
        <v>1049</v>
      </c>
      <c r="H12248" s="12">
        <v>44164.007638888892</v>
      </c>
    </row>
    <row r="12249" spans="1:8" x14ac:dyDescent="0.2">
      <c r="A12249" s="7">
        <v>25383</v>
      </c>
      <c r="B12249" s="8" t="s">
        <v>1026</v>
      </c>
      <c r="C12249" t="str">
        <f>VLOOKUP(B12249, CONTENT!$B$2:$D$1001,2,FALSE)</f>
        <v>photo</v>
      </c>
      <c r="D12249" t="str">
        <f>VLOOKUP(B12249,CONTENT!$B$2:$D$1001,3,FALSE)</f>
        <v>veganism</v>
      </c>
      <c r="E12249" t="str">
        <f>VLOOKUP(G12249,'Reaction type'!$B$1:$E$17,2, FALSE)</f>
        <v>positive</v>
      </c>
      <c r="F12249">
        <f>VLOOKUP(G12249, 'Reaction type'!$B$2:$E$17, 3,FALSE)</f>
        <v>45</v>
      </c>
      <c r="G12249" s="8" t="s">
        <v>1049</v>
      </c>
      <c r="H12249" s="9">
        <v>44024.109722222223</v>
      </c>
    </row>
    <row r="12250" spans="1:8" x14ac:dyDescent="0.2">
      <c r="A12250" s="10">
        <v>25392</v>
      </c>
      <c r="B12250" s="11" t="s">
        <v>1026</v>
      </c>
      <c r="C12250" t="str">
        <f>VLOOKUP(B12250, CONTENT!$B$2:$D$1001,2,FALSE)</f>
        <v>photo</v>
      </c>
      <c r="D12250" t="str">
        <f>VLOOKUP(B12250,CONTENT!$B$2:$D$1001,3,FALSE)</f>
        <v>veganism</v>
      </c>
      <c r="E12250" t="str">
        <f>VLOOKUP(G12250,'Reaction type'!$B$1:$E$17,2, FALSE)</f>
        <v>positive</v>
      </c>
      <c r="F12250">
        <f>VLOOKUP(G12250, 'Reaction type'!$B$2:$E$17, 3,FALSE)</f>
        <v>45</v>
      </c>
      <c r="G12250" s="11" t="s">
        <v>1049</v>
      </c>
      <c r="H12250" s="12">
        <v>44049.159722222219</v>
      </c>
    </row>
    <row r="12251" spans="1:8" x14ac:dyDescent="0.2">
      <c r="A12251" s="10">
        <v>25401</v>
      </c>
      <c r="B12251" s="11" t="s">
        <v>1027</v>
      </c>
      <c r="C12251" t="str">
        <f>VLOOKUP(B12251, CONTENT!$B$2:$D$1001,2,FALSE)</f>
        <v>audio</v>
      </c>
      <c r="D12251" t="str">
        <f>VLOOKUP(B12251,CONTENT!$B$2:$D$1001,3,FALSE)</f>
        <v>education</v>
      </c>
      <c r="E12251" t="str">
        <f>VLOOKUP(G12251,'Reaction type'!$B$1:$E$17,2, FALSE)</f>
        <v>positive</v>
      </c>
      <c r="F12251">
        <f>VLOOKUP(G12251, 'Reaction type'!$B$2:$E$17, 3,FALSE)</f>
        <v>45</v>
      </c>
      <c r="G12251" s="11" t="s">
        <v>1049</v>
      </c>
      <c r="H12251" s="12">
        <v>44265.765277777777</v>
      </c>
    </row>
    <row r="12252" spans="1:8" x14ac:dyDescent="0.2">
      <c r="A12252" s="7">
        <v>25417</v>
      </c>
      <c r="B12252" s="8" t="s">
        <v>1028</v>
      </c>
      <c r="C12252" t="str">
        <f>VLOOKUP(B12252, CONTENT!$B$2:$D$1001,2,FALSE)</f>
        <v>photo</v>
      </c>
      <c r="D12252" t="str">
        <f>VLOOKUP(B12252,CONTENT!$B$2:$D$1001,3,FALSE)</f>
        <v>science</v>
      </c>
      <c r="E12252" t="str">
        <f>VLOOKUP(G12252,'Reaction type'!$B$1:$E$17,2, FALSE)</f>
        <v>positive</v>
      </c>
      <c r="F12252">
        <f>VLOOKUP(G12252, 'Reaction type'!$B$2:$E$17, 3,FALSE)</f>
        <v>45</v>
      </c>
      <c r="G12252" s="8" t="s">
        <v>1049</v>
      </c>
      <c r="H12252" s="9">
        <v>44143.148611111108</v>
      </c>
    </row>
    <row r="12253" spans="1:8" x14ac:dyDescent="0.2">
      <c r="A12253" s="10">
        <v>25430</v>
      </c>
      <c r="B12253" s="11" t="s">
        <v>1028</v>
      </c>
      <c r="C12253" t="str">
        <f>VLOOKUP(B12253, CONTENT!$B$2:$D$1001,2,FALSE)</f>
        <v>photo</v>
      </c>
      <c r="D12253" t="str">
        <f>VLOOKUP(B12253,CONTENT!$B$2:$D$1001,3,FALSE)</f>
        <v>science</v>
      </c>
      <c r="E12253" t="str">
        <f>VLOOKUP(G12253,'Reaction type'!$B$1:$E$17,2, FALSE)</f>
        <v>positive</v>
      </c>
      <c r="F12253">
        <f>VLOOKUP(G12253, 'Reaction type'!$B$2:$E$17, 3,FALSE)</f>
        <v>45</v>
      </c>
      <c r="G12253" s="11" t="s">
        <v>1049</v>
      </c>
      <c r="H12253" s="12">
        <v>44085.29583333333</v>
      </c>
    </row>
    <row r="12254" spans="1:8" x14ac:dyDescent="0.2">
      <c r="A12254" s="7">
        <v>25433</v>
      </c>
      <c r="B12254" s="8" t="s">
        <v>1028</v>
      </c>
      <c r="C12254" t="str">
        <f>VLOOKUP(B12254, CONTENT!$B$2:$D$1001,2,FALSE)</f>
        <v>photo</v>
      </c>
      <c r="D12254" t="str">
        <f>VLOOKUP(B12254,CONTENT!$B$2:$D$1001,3,FALSE)</f>
        <v>science</v>
      </c>
      <c r="E12254" t="str">
        <f>VLOOKUP(G12254,'Reaction type'!$B$1:$E$17,2, FALSE)</f>
        <v>positive</v>
      </c>
      <c r="F12254">
        <f>VLOOKUP(G12254, 'Reaction type'!$B$2:$E$17, 3,FALSE)</f>
        <v>45</v>
      </c>
      <c r="G12254" s="8" t="s">
        <v>1049</v>
      </c>
      <c r="H12254" s="9">
        <v>44208.149305555555</v>
      </c>
    </row>
    <row r="12255" spans="1:8" x14ac:dyDescent="0.2">
      <c r="A12255" s="10">
        <v>25450</v>
      </c>
      <c r="B12255" s="11" t="s">
        <v>1030</v>
      </c>
      <c r="C12255" t="str">
        <f>VLOOKUP(B12255, CONTENT!$B$2:$D$1001,2,FALSE)</f>
        <v>GIF</v>
      </c>
      <c r="D12255" t="str">
        <f>VLOOKUP(B12255,CONTENT!$B$2:$D$1001,3,FALSE)</f>
        <v>technology</v>
      </c>
      <c r="E12255" t="str">
        <f>VLOOKUP(G12255,'Reaction type'!$B$1:$E$17,2, FALSE)</f>
        <v>positive</v>
      </c>
      <c r="F12255">
        <f>VLOOKUP(G12255, 'Reaction type'!$B$2:$E$17, 3,FALSE)</f>
        <v>45</v>
      </c>
      <c r="G12255" s="11" t="s">
        <v>1049</v>
      </c>
      <c r="H12255" s="12">
        <v>44035.841666666667</v>
      </c>
    </row>
    <row r="12256" spans="1:8" x14ac:dyDescent="0.2">
      <c r="A12256" s="7">
        <v>25486</v>
      </c>
      <c r="B12256" s="8" t="s">
        <v>1031</v>
      </c>
      <c r="C12256" t="str">
        <f>VLOOKUP(B12256, CONTENT!$B$2:$D$1001,2,FALSE)</f>
        <v>audio</v>
      </c>
      <c r="D12256" t="str">
        <f>VLOOKUP(B12256,CONTENT!$B$2:$D$1001,3,FALSE)</f>
        <v>veganism</v>
      </c>
      <c r="E12256" t="str">
        <f>VLOOKUP(G12256,'Reaction type'!$B$1:$E$17,2, FALSE)</f>
        <v>positive</v>
      </c>
      <c r="F12256">
        <f>VLOOKUP(G12256, 'Reaction type'!$B$2:$E$17, 3,FALSE)</f>
        <v>45</v>
      </c>
      <c r="G12256" s="8" t="s">
        <v>1049</v>
      </c>
      <c r="H12256" s="9">
        <v>44256.848611111112</v>
      </c>
    </row>
    <row r="12257" spans="1:8" x14ac:dyDescent="0.2">
      <c r="A12257" s="10">
        <v>25543</v>
      </c>
      <c r="B12257" s="11" t="s">
        <v>1033</v>
      </c>
      <c r="C12257" t="str">
        <f>VLOOKUP(B12257, CONTENT!$B$2:$D$1001,2,FALSE)</f>
        <v>audio</v>
      </c>
      <c r="D12257" t="str">
        <f>VLOOKUP(B12257,CONTENT!$B$2:$D$1001,3,FALSE)</f>
        <v>technology</v>
      </c>
      <c r="E12257" t="str">
        <f>VLOOKUP(G12257,'Reaction type'!$B$1:$E$17,2, FALSE)</f>
        <v>positive</v>
      </c>
      <c r="F12257">
        <f>VLOOKUP(G12257, 'Reaction type'!$B$2:$E$17, 3,FALSE)</f>
        <v>45</v>
      </c>
      <c r="G12257" s="11" t="s">
        <v>1049</v>
      </c>
      <c r="H12257" s="12">
        <v>44069.431944444441</v>
      </c>
    </row>
    <row r="12258" spans="1:8" x14ac:dyDescent="0.2">
      <c r="A12258" s="7">
        <v>25546</v>
      </c>
      <c r="B12258" s="8" t="s">
        <v>1033</v>
      </c>
      <c r="C12258" t="str">
        <f>VLOOKUP(B12258, CONTENT!$B$2:$D$1001,2,FALSE)</f>
        <v>audio</v>
      </c>
      <c r="D12258" t="str">
        <f>VLOOKUP(B12258,CONTENT!$B$2:$D$1001,3,FALSE)</f>
        <v>technology</v>
      </c>
      <c r="E12258" t="str">
        <f>VLOOKUP(G12258,'Reaction type'!$B$1:$E$17,2, FALSE)</f>
        <v>positive</v>
      </c>
      <c r="F12258">
        <f>VLOOKUP(G12258, 'Reaction type'!$B$2:$E$17, 3,FALSE)</f>
        <v>45</v>
      </c>
      <c r="G12258" s="8" t="s">
        <v>1049</v>
      </c>
      <c r="H12258" s="9">
        <v>44295.336805555555</v>
      </c>
    </row>
    <row r="12259" spans="1:8" x14ac:dyDescent="0.2">
      <c r="A12259" s="10">
        <v>25549</v>
      </c>
      <c r="B12259" s="11" t="s">
        <v>1033</v>
      </c>
      <c r="C12259" t="str">
        <f>VLOOKUP(B12259, CONTENT!$B$2:$D$1001,2,FALSE)</f>
        <v>audio</v>
      </c>
      <c r="D12259" t="str">
        <f>VLOOKUP(B12259,CONTENT!$B$2:$D$1001,3,FALSE)</f>
        <v>technology</v>
      </c>
      <c r="E12259" t="str">
        <f>VLOOKUP(G12259,'Reaction type'!$B$1:$E$17,2, FALSE)</f>
        <v>positive</v>
      </c>
      <c r="F12259">
        <f>VLOOKUP(G12259, 'Reaction type'!$B$2:$E$17, 3,FALSE)</f>
        <v>45</v>
      </c>
      <c r="G12259" s="11" t="s">
        <v>1049</v>
      </c>
      <c r="H12259" s="12">
        <v>44243.720138888886</v>
      </c>
    </row>
    <row r="12260" spans="1:8" x14ac:dyDescent="0.2">
      <c r="A12260" s="10">
        <v>6</v>
      </c>
      <c r="B12260" s="11" t="s">
        <v>1</v>
      </c>
      <c r="C12260" t="str">
        <f>VLOOKUP(B12260, CONTENT!$B$2:$D$1001,2,FALSE)</f>
        <v>photo</v>
      </c>
      <c r="D12260" t="str">
        <f>VLOOKUP(B12260,CONTENT!$B$2:$D$1001,3,FALSE)</f>
        <v>Studying</v>
      </c>
      <c r="E12260" t="str">
        <f>VLOOKUP(G12260,'Reaction type'!$B$1:$E$17,2, FALSE)</f>
        <v>neutral</v>
      </c>
      <c r="F12260">
        <f>VLOOKUP(G12260, 'Reaction type'!$B$2:$E$17, 3,FALSE)</f>
        <v>35</v>
      </c>
      <c r="G12260" s="11" t="s">
        <v>1043</v>
      </c>
      <c r="H12260" s="12">
        <v>44172.268750000003</v>
      </c>
    </row>
    <row r="12261" spans="1:8" x14ac:dyDescent="0.2">
      <c r="A12261" s="7">
        <v>9</v>
      </c>
      <c r="B12261" s="8" t="s">
        <v>1</v>
      </c>
      <c r="C12261" t="str">
        <f>VLOOKUP(B12261, CONTENT!$B$2:$D$1001,2,FALSE)</f>
        <v>photo</v>
      </c>
      <c r="D12261" t="str">
        <f>VLOOKUP(B12261,CONTENT!$B$2:$D$1001,3,FALSE)</f>
        <v>Studying</v>
      </c>
      <c r="E12261" t="str">
        <f>VLOOKUP(G12261,'Reaction type'!$B$1:$E$17,2, FALSE)</f>
        <v>neutral</v>
      </c>
      <c r="F12261">
        <f>VLOOKUP(G12261, 'Reaction type'!$B$2:$E$17, 3,FALSE)</f>
        <v>35</v>
      </c>
      <c r="G12261" s="8" t="s">
        <v>1043</v>
      </c>
      <c r="H12261" s="9">
        <v>44287.95416666667</v>
      </c>
    </row>
    <row r="12262" spans="1:8" x14ac:dyDescent="0.2">
      <c r="A12262" s="7">
        <v>17</v>
      </c>
      <c r="B12262" s="8" t="s">
        <v>1</v>
      </c>
      <c r="C12262" t="str">
        <f>VLOOKUP(B12262, CONTENT!$B$2:$D$1001,2,FALSE)</f>
        <v>photo</v>
      </c>
      <c r="D12262" t="str">
        <f>VLOOKUP(B12262,CONTENT!$B$2:$D$1001,3,FALSE)</f>
        <v>Studying</v>
      </c>
      <c r="E12262" t="str">
        <f>VLOOKUP(G12262,'Reaction type'!$B$1:$E$17,2, FALSE)</f>
        <v>neutral</v>
      </c>
      <c r="F12262">
        <f>VLOOKUP(G12262, 'Reaction type'!$B$2:$E$17, 3,FALSE)</f>
        <v>35</v>
      </c>
      <c r="G12262" s="8" t="s">
        <v>1043</v>
      </c>
      <c r="H12262" s="9">
        <v>44097.26666666667</v>
      </c>
    </row>
    <row r="12263" spans="1:8" x14ac:dyDescent="0.2">
      <c r="A12263" s="7">
        <v>21</v>
      </c>
      <c r="B12263" s="8" t="s">
        <v>1</v>
      </c>
      <c r="C12263" t="str">
        <f>VLOOKUP(B12263, CONTENT!$B$2:$D$1001,2,FALSE)</f>
        <v>photo</v>
      </c>
      <c r="D12263" t="str">
        <f>VLOOKUP(B12263,CONTENT!$B$2:$D$1001,3,FALSE)</f>
        <v>Studying</v>
      </c>
      <c r="E12263" t="str">
        <f>VLOOKUP(G12263,'Reaction type'!$B$1:$E$17,2, FALSE)</f>
        <v>neutral</v>
      </c>
      <c r="F12263">
        <f>VLOOKUP(G12263, 'Reaction type'!$B$2:$E$17, 3,FALSE)</f>
        <v>35</v>
      </c>
      <c r="G12263" s="8" t="s">
        <v>1043</v>
      </c>
      <c r="H12263" s="9">
        <v>44155.726388888892</v>
      </c>
    </row>
    <row r="12264" spans="1:8" x14ac:dyDescent="0.2">
      <c r="A12264" s="10">
        <v>49</v>
      </c>
      <c r="B12264" s="11" t="s">
        <v>4</v>
      </c>
      <c r="C12264" t="str">
        <f>VLOOKUP(B12264, CONTENT!$B$2:$D$1001,2,FALSE)</f>
        <v>photo</v>
      </c>
      <c r="D12264" t="str">
        <f>VLOOKUP(B12264,CONTENT!$B$2:$D$1001,3,FALSE)</f>
        <v>healthy eating</v>
      </c>
      <c r="E12264" t="str">
        <f>VLOOKUP(G12264,'Reaction type'!$B$1:$E$17,2, FALSE)</f>
        <v>neutral</v>
      </c>
      <c r="F12264">
        <f>VLOOKUP(G12264, 'Reaction type'!$B$2:$E$17, 3,FALSE)</f>
        <v>35</v>
      </c>
      <c r="G12264" s="11" t="s">
        <v>1043</v>
      </c>
      <c r="H12264" s="12">
        <v>44063.761805555558</v>
      </c>
    </row>
    <row r="12265" spans="1:8" x14ac:dyDescent="0.2">
      <c r="A12265" s="10">
        <v>59</v>
      </c>
      <c r="B12265" s="11" t="s">
        <v>4</v>
      </c>
      <c r="C12265" t="str">
        <f>VLOOKUP(B12265, CONTENT!$B$2:$D$1001,2,FALSE)</f>
        <v>photo</v>
      </c>
      <c r="D12265" t="str">
        <f>VLOOKUP(B12265,CONTENT!$B$2:$D$1001,3,FALSE)</f>
        <v>healthy eating</v>
      </c>
      <c r="E12265" t="str">
        <f>VLOOKUP(G12265,'Reaction type'!$B$1:$E$17,2, FALSE)</f>
        <v>neutral</v>
      </c>
      <c r="F12265">
        <f>VLOOKUP(G12265, 'Reaction type'!$B$2:$E$17, 3,FALSE)</f>
        <v>35</v>
      </c>
      <c r="G12265" s="11" t="s">
        <v>1043</v>
      </c>
      <c r="H12265" s="12">
        <v>44063.332638888889</v>
      </c>
    </row>
    <row r="12266" spans="1:8" x14ac:dyDescent="0.2">
      <c r="A12266" s="10">
        <v>76</v>
      </c>
      <c r="B12266" s="11" t="s">
        <v>6</v>
      </c>
      <c r="C12266" t="str">
        <f>VLOOKUP(B12266, CONTENT!$B$2:$D$1001,2,FALSE)</f>
        <v>photo</v>
      </c>
      <c r="D12266" t="str">
        <f>VLOOKUP(B12266,CONTENT!$B$2:$D$1001,3,FALSE)</f>
        <v>healthy eating</v>
      </c>
      <c r="E12266" t="str">
        <f>VLOOKUP(G12266,'Reaction type'!$B$1:$E$17,2, FALSE)</f>
        <v>neutral</v>
      </c>
      <c r="F12266">
        <f>VLOOKUP(G12266, 'Reaction type'!$B$2:$E$17, 3,FALSE)</f>
        <v>35</v>
      </c>
      <c r="G12266" s="11" t="s">
        <v>1043</v>
      </c>
      <c r="H12266" s="12">
        <v>44147.333333333336</v>
      </c>
    </row>
    <row r="12267" spans="1:8" x14ac:dyDescent="0.2">
      <c r="A12267" s="7">
        <v>108</v>
      </c>
      <c r="B12267" s="8" t="s">
        <v>12</v>
      </c>
      <c r="C12267" t="str">
        <f>VLOOKUP(B12267, CONTENT!$B$2:$D$1001,2,FALSE)</f>
        <v>GIF</v>
      </c>
      <c r="D12267" t="str">
        <f>VLOOKUP(B12267,CONTENT!$B$2:$D$1001,3,FALSE)</f>
        <v>cooking</v>
      </c>
      <c r="E12267" t="str">
        <f>VLOOKUP(G12267,'Reaction type'!$B$1:$E$17,2, FALSE)</f>
        <v>neutral</v>
      </c>
      <c r="F12267">
        <f>VLOOKUP(G12267, 'Reaction type'!$B$2:$E$17, 3,FALSE)</f>
        <v>35</v>
      </c>
      <c r="G12267" s="8" t="s">
        <v>1043</v>
      </c>
      <c r="H12267" s="9">
        <v>44242.54583333333</v>
      </c>
    </row>
    <row r="12268" spans="1:8" x14ac:dyDescent="0.2">
      <c r="A12268" s="7">
        <v>120</v>
      </c>
      <c r="B12268" s="8" t="s">
        <v>12</v>
      </c>
      <c r="C12268" t="str">
        <f>VLOOKUP(B12268, CONTENT!$B$2:$D$1001,2,FALSE)</f>
        <v>GIF</v>
      </c>
      <c r="D12268" t="str">
        <f>VLOOKUP(B12268,CONTENT!$B$2:$D$1001,3,FALSE)</f>
        <v>cooking</v>
      </c>
      <c r="E12268" t="str">
        <f>VLOOKUP(G12268,'Reaction type'!$B$1:$E$17,2, FALSE)</f>
        <v>neutral</v>
      </c>
      <c r="F12268">
        <f>VLOOKUP(G12268, 'Reaction type'!$B$2:$E$17, 3,FALSE)</f>
        <v>35</v>
      </c>
      <c r="G12268" s="8" t="s">
        <v>1043</v>
      </c>
      <c r="H12268" s="9">
        <v>44033.091666666667</v>
      </c>
    </row>
    <row r="12269" spans="1:8" x14ac:dyDescent="0.2">
      <c r="A12269" s="10">
        <v>125</v>
      </c>
      <c r="B12269" s="11" t="s">
        <v>12</v>
      </c>
      <c r="C12269" t="str">
        <f>VLOOKUP(B12269, CONTENT!$B$2:$D$1001,2,FALSE)</f>
        <v>GIF</v>
      </c>
      <c r="D12269" t="str">
        <f>VLOOKUP(B12269,CONTENT!$B$2:$D$1001,3,FALSE)</f>
        <v>cooking</v>
      </c>
      <c r="E12269" t="str">
        <f>VLOOKUP(G12269,'Reaction type'!$B$1:$E$17,2, FALSE)</f>
        <v>neutral</v>
      </c>
      <c r="F12269">
        <f>VLOOKUP(G12269, 'Reaction type'!$B$2:$E$17, 3,FALSE)</f>
        <v>35</v>
      </c>
      <c r="G12269" s="11" t="s">
        <v>1043</v>
      </c>
      <c r="H12269" s="12">
        <v>44075.887499999997</v>
      </c>
    </row>
    <row r="12270" spans="1:8" x14ac:dyDescent="0.2">
      <c r="A12270" s="10">
        <v>136</v>
      </c>
      <c r="B12270" s="11" t="s">
        <v>15</v>
      </c>
      <c r="C12270" t="str">
        <f>VLOOKUP(B12270, CONTENT!$B$2:$D$1001,2,FALSE)</f>
        <v>video</v>
      </c>
      <c r="D12270" t="str">
        <f>VLOOKUP(B12270,CONTENT!$B$2:$D$1001,3,FALSE)</f>
        <v>dogs</v>
      </c>
      <c r="E12270" t="str">
        <f>VLOOKUP(G12270,'Reaction type'!$B$1:$E$17,2, FALSE)</f>
        <v>neutral</v>
      </c>
      <c r="F12270">
        <f>VLOOKUP(G12270, 'Reaction type'!$B$2:$E$17, 3,FALSE)</f>
        <v>35</v>
      </c>
      <c r="G12270" s="11" t="s">
        <v>1043</v>
      </c>
      <c r="H12270" s="12">
        <v>44090.314583333333</v>
      </c>
    </row>
    <row r="12271" spans="1:8" x14ac:dyDescent="0.2">
      <c r="A12271" s="7">
        <v>200</v>
      </c>
      <c r="B12271" s="8" t="s">
        <v>20</v>
      </c>
      <c r="C12271" t="str">
        <f>VLOOKUP(B12271, CONTENT!$B$2:$D$1001,2,FALSE)</f>
        <v>photo</v>
      </c>
      <c r="D12271" t="str">
        <f>VLOOKUP(B12271,CONTENT!$B$2:$D$1001,3,FALSE)</f>
        <v>public speaking</v>
      </c>
      <c r="E12271" t="str">
        <f>VLOOKUP(G12271,'Reaction type'!$B$1:$E$17,2, FALSE)</f>
        <v>neutral</v>
      </c>
      <c r="F12271">
        <f>VLOOKUP(G12271, 'Reaction type'!$B$2:$E$17, 3,FALSE)</f>
        <v>35</v>
      </c>
      <c r="G12271" s="8" t="s">
        <v>1043</v>
      </c>
      <c r="H12271" s="9">
        <v>44018.470833333333</v>
      </c>
    </row>
    <row r="12272" spans="1:8" x14ac:dyDescent="0.2">
      <c r="A12272" s="7">
        <v>204</v>
      </c>
      <c r="B12272" s="8" t="s">
        <v>20</v>
      </c>
      <c r="C12272" t="str">
        <f>VLOOKUP(B12272, CONTENT!$B$2:$D$1001,2,FALSE)</f>
        <v>photo</v>
      </c>
      <c r="D12272" t="str">
        <f>VLOOKUP(B12272,CONTENT!$B$2:$D$1001,3,FALSE)</f>
        <v>public speaking</v>
      </c>
      <c r="E12272" t="str">
        <f>VLOOKUP(G12272,'Reaction type'!$B$1:$E$17,2, FALSE)</f>
        <v>neutral</v>
      </c>
      <c r="F12272">
        <f>VLOOKUP(G12272, 'Reaction type'!$B$2:$E$17, 3,FALSE)</f>
        <v>35</v>
      </c>
      <c r="G12272" s="8" t="s">
        <v>1043</v>
      </c>
      <c r="H12272" s="9">
        <v>44361.489583333336</v>
      </c>
    </row>
    <row r="12273" spans="1:8" x14ac:dyDescent="0.2">
      <c r="A12273" s="10">
        <v>268</v>
      </c>
      <c r="B12273" s="11" t="s">
        <v>26</v>
      </c>
      <c r="C12273" t="str">
        <f>VLOOKUP(B12273, CONTENT!$B$2:$D$1001,2,FALSE)</f>
        <v>GIF</v>
      </c>
      <c r="D12273" t="str">
        <f>VLOOKUP(B12273,CONTENT!$B$2:$D$1001,3,FALSE)</f>
        <v>tennis</v>
      </c>
      <c r="E12273" t="str">
        <f>VLOOKUP(G12273,'Reaction type'!$B$1:$E$17,2, FALSE)</f>
        <v>neutral</v>
      </c>
      <c r="F12273">
        <f>VLOOKUP(G12273, 'Reaction type'!$B$2:$E$17, 3,FALSE)</f>
        <v>35</v>
      </c>
      <c r="G12273" s="11" t="s">
        <v>1043</v>
      </c>
      <c r="H12273" s="12">
        <v>44242.147222222222</v>
      </c>
    </row>
    <row r="12274" spans="1:8" x14ac:dyDescent="0.2">
      <c r="A12274" s="7">
        <v>281</v>
      </c>
      <c r="B12274" s="8" t="s">
        <v>26</v>
      </c>
      <c r="C12274" t="str">
        <f>VLOOKUP(B12274, CONTENT!$B$2:$D$1001,2,FALSE)</f>
        <v>GIF</v>
      </c>
      <c r="D12274" t="str">
        <f>VLOOKUP(B12274,CONTENT!$B$2:$D$1001,3,FALSE)</f>
        <v>tennis</v>
      </c>
      <c r="E12274" t="str">
        <f>VLOOKUP(G12274,'Reaction type'!$B$1:$E$17,2, FALSE)</f>
        <v>neutral</v>
      </c>
      <c r="F12274">
        <f>VLOOKUP(G12274, 'Reaction type'!$B$2:$E$17, 3,FALSE)</f>
        <v>35</v>
      </c>
      <c r="G12274" s="8" t="s">
        <v>1043</v>
      </c>
      <c r="H12274" s="9">
        <v>44321.412499999999</v>
      </c>
    </row>
    <row r="12275" spans="1:8" x14ac:dyDescent="0.2">
      <c r="A12275" s="10">
        <v>284</v>
      </c>
      <c r="B12275" s="11" t="s">
        <v>26</v>
      </c>
      <c r="C12275" t="str">
        <f>VLOOKUP(B12275, CONTENT!$B$2:$D$1001,2,FALSE)</f>
        <v>GIF</v>
      </c>
      <c r="D12275" t="str">
        <f>VLOOKUP(B12275,CONTENT!$B$2:$D$1001,3,FALSE)</f>
        <v>tennis</v>
      </c>
      <c r="E12275" t="str">
        <f>VLOOKUP(G12275,'Reaction type'!$B$1:$E$17,2, FALSE)</f>
        <v>neutral</v>
      </c>
      <c r="F12275">
        <f>VLOOKUP(G12275, 'Reaction type'!$B$2:$E$17, 3,FALSE)</f>
        <v>35</v>
      </c>
      <c r="G12275" s="11" t="s">
        <v>1043</v>
      </c>
      <c r="H12275" s="12">
        <v>44211.481249999997</v>
      </c>
    </row>
    <row r="12276" spans="1:8" x14ac:dyDescent="0.2">
      <c r="A12276" s="10">
        <v>286</v>
      </c>
      <c r="B12276" s="11" t="s">
        <v>26</v>
      </c>
      <c r="C12276" t="str">
        <f>VLOOKUP(B12276, CONTENT!$B$2:$D$1001,2,FALSE)</f>
        <v>GIF</v>
      </c>
      <c r="D12276" t="str">
        <f>VLOOKUP(B12276,CONTENT!$B$2:$D$1001,3,FALSE)</f>
        <v>tennis</v>
      </c>
      <c r="E12276" t="str">
        <f>VLOOKUP(G12276,'Reaction type'!$B$1:$E$17,2, FALSE)</f>
        <v>neutral</v>
      </c>
      <c r="F12276">
        <f>VLOOKUP(G12276, 'Reaction type'!$B$2:$E$17, 3,FALSE)</f>
        <v>35</v>
      </c>
      <c r="G12276" s="11" t="s">
        <v>1043</v>
      </c>
      <c r="H12276" s="12">
        <v>44163.09097222222</v>
      </c>
    </row>
    <row r="12277" spans="1:8" x14ac:dyDescent="0.2">
      <c r="A12277" s="7">
        <v>295</v>
      </c>
      <c r="B12277" s="8" t="s">
        <v>26</v>
      </c>
      <c r="C12277" t="str">
        <f>VLOOKUP(B12277, CONTENT!$B$2:$D$1001,2,FALSE)</f>
        <v>GIF</v>
      </c>
      <c r="D12277" t="str">
        <f>VLOOKUP(B12277,CONTENT!$B$2:$D$1001,3,FALSE)</f>
        <v>tennis</v>
      </c>
      <c r="E12277" t="str">
        <f>VLOOKUP(G12277,'Reaction type'!$B$1:$E$17,2, FALSE)</f>
        <v>neutral</v>
      </c>
      <c r="F12277">
        <f>VLOOKUP(G12277, 'Reaction type'!$B$2:$E$17, 3,FALSE)</f>
        <v>35</v>
      </c>
      <c r="G12277" s="8" t="s">
        <v>1043</v>
      </c>
      <c r="H12277" s="9">
        <v>44059.956944444442</v>
      </c>
    </row>
    <row r="12278" spans="1:8" x14ac:dyDescent="0.2">
      <c r="A12278" s="10">
        <v>302</v>
      </c>
      <c r="B12278" s="11" t="s">
        <v>26</v>
      </c>
      <c r="C12278" t="str">
        <f>VLOOKUP(B12278, CONTENT!$B$2:$D$1001,2,FALSE)</f>
        <v>GIF</v>
      </c>
      <c r="D12278" t="str">
        <f>VLOOKUP(B12278,CONTENT!$B$2:$D$1001,3,FALSE)</f>
        <v>tennis</v>
      </c>
      <c r="E12278" t="str">
        <f>VLOOKUP(G12278,'Reaction type'!$B$1:$E$17,2, FALSE)</f>
        <v>neutral</v>
      </c>
      <c r="F12278">
        <f>VLOOKUP(G12278, 'Reaction type'!$B$2:$E$17, 3,FALSE)</f>
        <v>35</v>
      </c>
      <c r="G12278" s="11" t="s">
        <v>1043</v>
      </c>
      <c r="H12278" s="12">
        <v>44221.458333333336</v>
      </c>
    </row>
    <row r="12279" spans="1:8" x14ac:dyDescent="0.2">
      <c r="A12279" s="7">
        <v>310</v>
      </c>
      <c r="B12279" s="8" t="s">
        <v>28</v>
      </c>
      <c r="C12279" t="str">
        <f>VLOOKUP(B12279, CONTENT!$B$2:$D$1001,2,FALSE)</f>
        <v>video</v>
      </c>
      <c r="D12279" t="str">
        <f>VLOOKUP(B12279,CONTENT!$B$2:$D$1001,3,FALSE)</f>
        <v>food</v>
      </c>
      <c r="E12279" t="str">
        <f>VLOOKUP(G12279,'Reaction type'!$B$1:$E$17,2, FALSE)</f>
        <v>neutral</v>
      </c>
      <c r="F12279">
        <f>VLOOKUP(G12279, 'Reaction type'!$B$2:$E$17, 3,FALSE)</f>
        <v>35</v>
      </c>
      <c r="G12279" s="8" t="s">
        <v>1043</v>
      </c>
      <c r="H12279" s="9">
        <v>44183.588194444441</v>
      </c>
    </row>
    <row r="12280" spans="1:8" x14ac:dyDescent="0.2">
      <c r="A12280" s="10">
        <v>315</v>
      </c>
      <c r="B12280" s="11" t="s">
        <v>28</v>
      </c>
      <c r="C12280" t="str">
        <f>VLOOKUP(B12280, CONTENT!$B$2:$D$1001,2,FALSE)</f>
        <v>video</v>
      </c>
      <c r="D12280" t="str">
        <f>VLOOKUP(B12280,CONTENT!$B$2:$D$1001,3,FALSE)</f>
        <v>food</v>
      </c>
      <c r="E12280" t="str">
        <f>VLOOKUP(G12280,'Reaction type'!$B$1:$E$17,2, FALSE)</f>
        <v>neutral</v>
      </c>
      <c r="F12280">
        <f>VLOOKUP(G12280, 'Reaction type'!$B$2:$E$17, 3,FALSE)</f>
        <v>35</v>
      </c>
      <c r="G12280" s="11" t="s">
        <v>1043</v>
      </c>
      <c r="H12280" s="12">
        <v>44073.005555555559</v>
      </c>
    </row>
    <row r="12281" spans="1:8" x14ac:dyDescent="0.2">
      <c r="A12281" s="7">
        <v>326</v>
      </c>
      <c r="B12281" s="8" t="s">
        <v>28</v>
      </c>
      <c r="C12281" t="str">
        <f>VLOOKUP(B12281, CONTENT!$B$2:$D$1001,2,FALSE)</f>
        <v>video</v>
      </c>
      <c r="D12281" t="str">
        <f>VLOOKUP(B12281,CONTENT!$B$2:$D$1001,3,FALSE)</f>
        <v>food</v>
      </c>
      <c r="E12281" t="str">
        <f>VLOOKUP(G12281,'Reaction type'!$B$1:$E$17,2, FALSE)</f>
        <v>neutral</v>
      </c>
      <c r="F12281">
        <f>VLOOKUP(G12281, 'Reaction type'!$B$2:$E$17, 3,FALSE)</f>
        <v>35</v>
      </c>
      <c r="G12281" s="8" t="s">
        <v>1043</v>
      </c>
      <c r="H12281" s="9">
        <v>44262.271527777775</v>
      </c>
    </row>
    <row r="12282" spans="1:8" x14ac:dyDescent="0.2">
      <c r="A12282" s="10">
        <v>341</v>
      </c>
      <c r="B12282" s="11" t="s">
        <v>28</v>
      </c>
      <c r="C12282" t="str">
        <f>VLOOKUP(B12282, CONTENT!$B$2:$D$1001,2,FALSE)</f>
        <v>video</v>
      </c>
      <c r="D12282" t="str">
        <f>VLOOKUP(B12282,CONTENT!$B$2:$D$1001,3,FALSE)</f>
        <v>food</v>
      </c>
      <c r="E12282" t="str">
        <f>VLOOKUP(G12282,'Reaction type'!$B$1:$E$17,2, FALSE)</f>
        <v>neutral</v>
      </c>
      <c r="F12282">
        <f>VLOOKUP(G12282, 'Reaction type'!$B$2:$E$17, 3,FALSE)</f>
        <v>35</v>
      </c>
      <c r="G12282" s="11" t="s">
        <v>1043</v>
      </c>
      <c r="H12282" s="12">
        <v>44283.338888888888</v>
      </c>
    </row>
    <row r="12283" spans="1:8" x14ac:dyDescent="0.2">
      <c r="A12283" s="7">
        <v>352</v>
      </c>
      <c r="B12283" s="8" t="s">
        <v>28</v>
      </c>
      <c r="C12283" t="str">
        <f>VLOOKUP(B12283, CONTENT!$B$2:$D$1001,2,FALSE)</f>
        <v>video</v>
      </c>
      <c r="D12283" t="str">
        <f>VLOOKUP(B12283,CONTENT!$B$2:$D$1001,3,FALSE)</f>
        <v>food</v>
      </c>
      <c r="E12283" t="str">
        <f>VLOOKUP(G12283,'Reaction type'!$B$1:$E$17,2, FALSE)</f>
        <v>neutral</v>
      </c>
      <c r="F12283">
        <f>VLOOKUP(G12283, 'Reaction type'!$B$2:$E$17, 3,FALSE)</f>
        <v>35</v>
      </c>
      <c r="G12283" s="8" t="s">
        <v>1043</v>
      </c>
      <c r="H12283" s="9">
        <v>44287.50277777778</v>
      </c>
    </row>
    <row r="12284" spans="1:8" x14ac:dyDescent="0.2">
      <c r="A12284" s="10">
        <v>399</v>
      </c>
      <c r="B12284" s="11" t="s">
        <v>34</v>
      </c>
      <c r="C12284" t="str">
        <f>VLOOKUP(B12284, CONTENT!$B$2:$D$1001,2,FALSE)</f>
        <v>video</v>
      </c>
      <c r="D12284" t="str">
        <f>VLOOKUP(B12284,CONTENT!$B$2:$D$1001,3,FALSE)</f>
        <v>public speaking</v>
      </c>
      <c r="E12284" t="str">
        <f>VLOOKUP(G12284,'Reaction type'!$B$1:$E$17,2, FALSE)</f>
        <v>neutral</v>
      </c>
      <c r="F12284">
        <f>VLOOKUP(G12284, 'Reaction type'!$B$2:$E$17, 3,FALSE)</f>
        <v>35</v>
      </c>
      <c r="G12284" s="11" t="s">
        <v>1043</v>
      </c>
      <c r="H12284" s="12">
        <v>44336.743750000001</v>
      </c>
    </row>
    <row r="12285" spans="1:8" x14ac:dyDescent="0.2">
      <c r="A12285" s="7">
        <v>440</v>
      </c>
      <c r="B12285" s="8" t="s">
        <v>36</v>
      </c>
      <c r="C12285" t="str">
        <f>VLOOKUP(B12285, CONTENT!$B$2:$D$1001,2,FALSE)</f>
        <v>video</v>
      </c>
      <c r="D12285" t="str">
        <f>VLOOKUP(B12285,CONTENT!$B$2:$D$1001,3,FALSE)</f>
        <v>tennis</v>
      </c>
      <c r="E12285" t="str">
        <f>VLOOKUP(G12285,'Reaction type'!$B$1:$E$17,2, FALSE)</f>
        <v>neutral</v>
      </c>
      <c r="F12285">
        <f>VLOOKUP(G12285, 'Reaction type'!$B$2:$E$17, 3,FALSE)</f>
        <v>35</v>
      </c>
      <c r="G12285" s="8" t="s">
        <v>1043</v>
      </c>
      <c r="H12285" s="9">
        <v>44252.503472222219</v>
      </c>
    </row>
    <row r="12286" spans="1:8" x14ac:dyDescent="0.2">
      <c r="A12286" s="7">
        <v>478</v>
      </c>
      <c r="B12286" s="8" t="s">
        <v>36</v>
      </c>
      <c r="C12286" t="str">
        <f>VLOOKUP(B12286, CONTENT!$B$2:$D$1001,2,FALSE)</f>
        <v>video</v>
      </c>
      <c r="D12286" t="str">
        <f>VLOOKUP(B12286,CONTENT!$B$2:$D$1001,3,FALSE)</f>
        <v>tennis</v>
      </c>
      <c r="E12286" t="str">
        <f>VLOOKUP(G12286,'Reaction type'!$B$1:$E$17,2, FALSE)</f>
        <v>neutral</v>
      </c>
      <c r="F12286">
        <f>VLOOKUP(G12286, 'Reaction type'!$B$2:$E$17, 3,FALSE)</f>
        <v>35</v>
      </c>
      <c r="G12286" s="8" t="s">
        <v>1043</v>
      </c>
      <c r="H12286" s="9">
        <v>44127.751388888886</v>
      </c>
    </row>
    <row r="12287" spans="1:8" x14ac:dyDescent="0.2">
      <c r="A12287" s="10">
        <v>523</v>
      </c>
      <c r="B12287" s="11" t="s">
        <v>38</v>
      </c>
      <c r="C12287" t="str">
        <f>VLOOKUP(B12287, CONTENT!$B$2:$D$1001,2,FALSE)</f>
        <v>GIF</v>
      </c>
      <c r="D12287" t="str">
        <f>VLOOKUP(B12287,CONTENT!$B$2:$D$1001,3,FALSE)</f>
        <v>soccer</v>
      </c>
      <c r="E12287" t="str">
        <f>VLOOKUP(G12287,'Reaction type'!$B$1:$E$17,2, FALSE)</f>
        <v>neutral</v>
      </c>
      <c r="F12287">
        <f>VLOOKUP(G12287, 'Reaction type'!$B$2:$E$17, 3,FALSE)</f>
        <v>35</v>
      </c>
      <c r="G12287" s="11" t="s">
        <v>1043</v>
      </c>
      <c r="H12287" s="12">
        <v>44199.168055555558</v>
      </c>
    </row>
    <row r="12288" spans="1:8" x14ac:dyDescent="0.2">
      <c r="A12288" s="7">
        <v>524</v>
      </c>
      <c r="B12288" s="8" t="s">
        <v>38</v>
      </c>
      <c r="C12288" t="str">
        <f>VLOOKUP(B12288, CONTENT!$B$2:$D$1001,2,FALSE)</f>
        <v>GIF</v>
      </c>
      <c r="D12288" t="str">
        <f>VLOOKUP(B12288,CONTENT!$B$2:$D$1001,3,FALSE)</f>
        <v>soccer</v>
      </c>
      <c r="E12288" t="str">
        <f>VLOOKUP(G12288,'Reaction type'!$B$1:$E$17,2, FALSE)</f>
        <v>neutral</v>
      </c>
      <c r="F12288">
        <f>VLOOKUP(G12288, 'Reaction type'!$B$2:$E$17, 3,FALSE)</f>
        <v>35</v>
      </c>
      <c r="G12288" s="8" t="s">
        <v>1043</v>
      </c>
      <c r="H12288" s="9">
        <v>44346.396527777775</v>
      </c>
    </row>
    <row r="12289" spans="1:8" x14ac:dyDescent="0.2">
      <c r="A12289" s="7">
        <v>534</v>
      </c>
      <c r="B12289" s="8" t="s">
        <v>38</v>
      </c>
      <c r="C12289" t="str">
        <f>VLOOKUP(B12289, CONTENT!$B$2:$D$1001,2,FALSE)</f>
        <v>GIF</v>
      </c>
      <c r="D12289" t="str">
        <f>VLOOKUP(B12289,CONTENT!$B$2:$D$1001,3,FALSE)</f>
        <v>soccer</v>
      </c>
      <c r="E12289" t="str">
        <f>VLOOKUP(G12289,'Reaction type'!$B$1:$E$17,2, FALSE)</f>
        <v>neutral</v>
      </c>
      <c r="F12289">
        <f>VLOOKUP(G12289, 'Reaction type'!$B$2:$E$17, 3,FALSE)</f>
        <v>35</v>
      </c>
      <c r="G12289" s="8" t="s">
        <v>1043</v>
      </c>
      <c r="H12289" s="9">
        <v>44340.929861111108</v>
      </c>
    </row>
    <row r="12290" spans="1:8" x14ac:dyDescent="0.2">
      <c r="A12290" s="7">
        <v>546</v>
      </c>
      <c r="B12290" s="8" t="s">
        <v>38</v>
      </c>
      <c r="C12290" t="str">
        <f>VLOOKUP(B12290, CONTENT!$B$2:$D$1001,2,FALSE)</f>
        <v>GIF</v>
      </c>
      <c r="D12290" t="str">
        <f>VLOOKUP(B12290,CONTENT!$B$2:$D$1001,3,FALSE)</f>
        <v>soccer</v>
      </c>
      <c r="E12290" t="str">
        <f>VLOOKUP(G12290,'Reaction type'!$B$1:$E$17,2, FALSE)</f>
        <v>neutral</v>
      </c>
      <c r="F12290">
        <f>VLOOKUP(G12290, 'Reaction type'!$B$2:$E$17, 3,FALSE)</f>
        <v>35</v>
      </c>
      <c r="G12290" s="8" t="s">
        <v>1043</v>
      </c>
      <c r="H12290" s="9">
        <v>44226.597916666666</v>
      </c>
    </row>
    <row r="12291" spans="1:8" x14ac:dyDescent="0.2">
      <c r="A12291" s="10">
        <v>547</v>
      </c>
      <c r="B12291" s="11" t="s">
        <v>38</v>
      </c>
      <c r="C12291" t="str">
        <f>VLOOKUP(B12291, CONTENT!$B$2:$D$1001,2,FALSE)</f>
        <v>GIF</v>
      </c>
      <c r="D12291" t="str">
        <f>VLOOKUP(B12291,CONTENT!$B$2:$D$1001,3,FALSE)</f>
        <v>soccer</v>
      </c>
      <c r="E12291" t="str">
        <f>VLOOKUP(G12291,'Reaction type'!$B$1:$E$17,2, FALSE)</f>
        <v>neutral</v>
      </c>
      <c r="F12291">
        <f>VLOOKUP(G12291, 'Reaction type'!$B$2:$E$17, 3,FALSE)</f>
        <v>35</v>
      </c>
      <c r="G12291" s="11" t="s">
        <v>1043</v>
      </c>
      <c r="H12291" s="12">
        <v>44035.097916666666</v>
      </c>
    </row>
    <row r="12292" spans="1:8" x14ac:dyDescent="0.2">
      <c r="A12292" s="7">
        <v>594</v>
      </c>
      <c r="B12292" s="8" t="s">
        <v>41</v>
      </c>
      <c r="C12292" t="str">
        <f>VLOOKUP(B12292, CONTENT!$B$2:$D$1001,2,FALSE)</f>
        <v>photo</v>
      </c>
      <c r="D12292" t="str">
        <f>VLOOKUP(B12292,CONTENT!$B$2:$D$1001,3,FALSE)</f>
        <v>studying</v>
      </c>
      <c r="E12292" t="str">
        <f>VLOOKUP(G12292,'Reaction type'!$B$1:$E$17,2, FALSE)</f>
        <v>neutral</v>
      </c>
      <c r="F12292">
        <f>VLOOKUP(G12292, 'Reaction type'!$B$2:$E$17, 3,FALSE)</f>
        <v>35</v>
      </c>
      <c r="G12292" s="8" t="s">
        <v>1043</v>
      </c>
      <c r="H12292" s="9">
        <v>44080.123611111114</v>
      </c>
    </row>
    <row r="12293" spans="1:8" x14ac:dyDescent="0.2">
      <c r="A12293" s="7">
        <v>618</v>
      </c>
      <c r="B12293" s="8" t="s">
        <v>41</v>
      </c>
      <c r="C12293" t="str">
        <f>VLOOKUP(B12293, CONTENT!$B$2:$D$1001,2,FALSE)</f>
        <v>photo</v>
      </c>
      <c r="D12293" t="str">
        <f>VLOOKUP(B12293,CONTENT!$B$2:$D$1001,3,FALSE)</f>
        <v>studying</v>
      </c>
      <c r="E12293" t="str">
        <f>VLOOKUP(G12293,'Reaction type'!$B$1:$E$17,2, FALSE)</f>
        <v>neutral</v>
      </c>
      <c r="F12293">
        <f>VLOOKUP(G12293, 'Reaction type'!$B$2:$E$17, 3,FALSE)</f>
        <v>35</v>
      </c>
      <c r="G12293" s="8" t="s">
        <v>1043</v>
      </c>
      <c r="H12293" s="9">
        <v>44165.747916666667</v>
      </c>
    </row>
    <row r="12294" spans="1:8" x14ac:dyDescent="0.2">
      <c r="A12294" s="10">
        <v>630</v>
      </c>
      <c r="B12294" s="11" t="s">
        <v>43</v>
      </c>
      <c r="C12294" t="str">
        <f>VLOOKUP(B12294, CONTENT!$B$2:$D$1001,2,FALSE)</f>
        <v>photo</v>
      </c>
      <c r="D12294" t="str">
        <f>VLOOKUP(B12294,CONTENT!$B$2:$D$1001,3,FALSE)</f>
        <v>travel</v>
      </c>
      <c r="E12294" t="str">
        <f>VLOOKUP(G12294,'Reaction type'!$B$1:$E$17,2, FALSE)</f>
        <v>neutral</v>
      </c>
      <c r="F12294">
        <f>VLOOKUP(G12294, 'Reaction type'!$B$2:$E$17, 3,FALSE)</f>
        <v>35</v>
      </c>
      <c r="G12294" s="11" t="s">
        <v>1043</v>
      </c>
      <c r="H12294" s="12">
        <v>44071.663888888892</v>
      </c>
    </row>
    <row r="12295" spans="1:8" x14ac:dyDescent="0.2">
      <c r="A12295" s="10">
        <v>632</v>
      </c>
      <c r="B12295" s="11" t="s">
        <v>43</v>
      </c>
      <c r="C12295" t="str">
        <f>VLOOKUP(B12295, CONTENT!$B$2:$D$1001,2,FALSE)</f>
        <v>photo</v>
      </c>
      <c r="D12295" t="str">
        <f>VLOOKUP(B12295,CONTENT!$B$2:$D$1001,3,FALSE)</f>
        <v>travel</v>
      </c>
      <c r="E12295" t="str">
        <f>VLOOKUP(G12295,'Reaction type'!$B$1:$E$17,2, FALSE)</f>
        <v>neutral</v>
      </c>
      <c r="F12295">
        <f>VLOOKUP(G12295, 'Reaction type'!$B$2:$E$17, 3,FALSE)</f>
        <v>35</v>
      </c>
      <c r="G12295" s="11" t="s">
        <v>1043</v>
      </c>
      <c r="H12295" s="12">
        <v>44171.936111111114</v>
      </c>
    </row>
    <row r="12296" spans="1:8" x14ac:dyDescent="0.2">
      <c r="A12296" s="10">
        <v>649</v>
      </c>
      <c r="B12296" s="11" t="s">
        <v>44</v>
      </c>
      <c r="C12296" t="str">
        <f>VLOOKUP(B12296, CONTENT!$B$2:$D$1001,2,FALSE)</f>
        <v>GIF</v>
      </c>
      <c r="D12296" t="str">
        <f>VLOOKUP(B12296,CONTENT!$B$2:$D$1001,3,FALSE)</f>
        <v>food</v>
      </c>
      <c r="E12296" t="str">
        <f>VLOOKUP(G12296,'Reaction type'!$B$1:$E$17,2, FALSE)</f>
        <v>neutral</v>
      </c>
      <c r="F12296">
        <f>VLOOKUP(G12296, 'Reaction type'!$B$2:$E$17, 3,FALSE)</f>
        <v>35</v>
      </c>
      <c r="G12296" s="11" t="s">
        <v>1043</v>
      </c>
      <c r="H12296" s="12">
        <v>44230.491666666669</v>
      </c>
    </row>
    <row r="12297" spans="1:8" x14ac:dyDescent="0.2">
      <c r="A12297" s="7">
        <v>672</v>
      </c>
      <c r="B12297" s="8" t="s">
        <v>44</v>
      </c>
      <c r="C12297" t="str">
        <f>VLOOKUP(B12297, CONTENT!$B$2:$D$1001,2,FALSE)</f>
        <v>GIF</v>
      </c>
      <c r="D12297" t="str">
        <f>VLOOKUP(B12297,CONTENT!$B$2:$D$1001,3,FALSE)</f>
        <v>food</v>
      </c>
      <c r="E12297" t="str">
        <f>VLOOKUP(G12297,'Reaction type'!$B$1:$E$17,2, FALSE)</f>
        <v>neutral</v>
      </c>
      <c r="F12297">
        <f>VLOOKUP(G12297, 'Reaction type'!$B$2:$E$17, 3,FALSE)</f>
        <v>35</v>
      </c>
      <c r="G12297" s="8" t="s">
        <v>1043</v>
      </c>
      <c r="H12297" s="9">
        <v>44307.451388888891</v>
      </c>
    </row>
    <row r="12298" spans="1:8" x14ac:dyDescent="0.2">
      <c r="A12298" s="10">
        <v>677</v>
      </c>
      <c r="B12298" s="11" t="s">
        <v>44</v>
      </c>
      <c r="C12298" t="str">
        <f>VLOOKUP(B12298, CONTENT!$B$2:$D$1001,2,FALSE)</f>
        <v>GIF</v>
      </c>
      <c r="D12298" t="str">
        <f>VLOOKUP(B12298,CONTENT!$B$2:$D$1001,3,FALSE)</f>
        <v>food</v>
      </c>
      <c r="E12298" t="str">
        <f>VLOOKUP(G12298,'Reaction type'!$B$1:$E$17,2, FALSE)</f>
        <v>neutral</v>
      </c>
      <c r="F12298">
        <f>VLOOKUP(G12298, 'Reaction type'!$B$2:$E$17, 3,FALSE)</f>
        <v>35</v>
      </c>
      <c r="G12298" s="11" t="s">
        <v>1043</v>
      </c>
      <c r="H12298" s="12">
        <v>44090.413194444445</v>
      </c>
    </row>
    <row r="12299" spans="1:8" x14ac:dyDescent="0.2">
      <c r="A12299" s="7">
        <v>716</v>
      </c>
      <c r="B12299" s="8" t="s">
        <v>46</v>
      </c>
      <c r="C12299" t="str">
        <f>VLOOKUP(B12299, CONTENT!$B$2:$D$1001,2,FALSE)</f>
        <v>GIF</v>
      </c>
      <c r="D12299" t="str">
        <f>VLOOKUP(B12299,CONTENT!$B$2:$D$1001,3,FALSE)</f>
        <v>science</v>
      </c>
      <c r="E12299" t="str">
        <f>VLOOKUP(G12299,'Reaction type'!$B$1:$E$17,2, FALSE)</f>
        <v>neutral</v>
      </c>
      <c r="F12299">
        <f>VLOOKUP(G12299, 'Reaction type'!$B$2:$E$17, 3,FALSE)</f>
        <v>35</v>
      </c>
      <c r="G12299" s="8" t="s">
        <v>1043</v>
      </c>
      <c r="H12299" s="9">
        <v>44365.048611111109</v>
      </c>
    </row>
    <row r="12300" spans="1:8" x14ac:dyDescent="0.2">
      <c r="A12300" s="10">
        <v>719</v>
      </c>
      <c r="B12300" s="11" t="s">
        <v>46</v>
      </c>
      <c r="C12300" t="str">
        <f>VLOOKUP(B12300, CONTENT!$B$2:$D$1001,2,FALSE)</f>
        <v>GIF</v>
      </c>
      <c r="D12300" t="str">
        <f>VLOOKUP(B12300,CONTENT!$B$2:$D$1001,3,FALSE)</f>
        <v>science</v>
      </c>
      <c r="E12300" t="str">
        <f>VLOOKUP(G12300,'Reaction type'!$B$1:$E$17,2, FALSE)</f>
        <v>neutral</v>
      </c>
      <c r="F12300">
        <f>VLOOKUP(G12300, 'Reaction type'!$B$2:$E$17, 3,FALSE)</f>
        <v>35</v>
      </c>
      <c r="G12300" s="11" t="s">
        <v>1043</v>
      </c>
      <c r="H12300" s="12">
        <v>44005.912499999999</v>
      </c>
    </row>
    <row r="12301" spans="1:8" x14ac:dyDescent="0.2">
      <c r="A12301" s="7">
        <v>720</v>
      </c>
      <c r="B12301" s="8" t="s">
        <v>46</v>
      </c>
      <c r="C12301" t="str">
        <f>VLOOKUP(B12301, CONTENT!$B$2:$D$1001,2,FALSE)</f>
        <v>GIF</v>
      </c>
      <c r="D12301" t="str">
        <f>VLOOKUP(B12301,CONTENT!$B$2:$D$1001,3,FALSE)</f>
        <v>science</v>
      </c>
      <c r="E12301" t="str">
        <f>VLOOKUP(G12301,'Reaction type'!$B$1:$E$17,2, FALSE)</f>
        <v>neutral</v>
      </c>
      <c r="F12301">
        <f>VLOOKUP(G12301, 'Reaction type'!$B$2:$E$17, 3,FALSE)</f>
        <v>35</v>
      </c>
      <c r="G12301" s="8" t="s">
        <v>1043</v>
      </c>
      <c r="H12301" s="9">
        <v>44273.561111111114</v>
      </c>
    </row>
    <row r="12302" spans="1:8" x14ac:dyDescent="0.2">
      <c r="A12302" s="7">
        <v>724</v>
      </c>
      <c r="B12302" s="8" t="s">
        <v>46</v>
      </c>
      <c r="C12302" t="str">
        <f>VLOOKUP(B12302, CONTENT!$B$2:$D$1001,2,FALSE)</f>
        <v>GIF</v>
      </c>
      <c r="D12302" t="str">
        <f>VLOOKUP(B12302,CONTENT!$B$2:$D$1001,3,FALSE)</f>
        <v>science</v>
      </c>
      <c r="E12302" t="str">
        <f>VLOOKUP(G12302,'Reaction type'!$B$1:$E$17,2, FALSE)</f>
        <v>neutral</v>
      </c>
      <c r="F12302">
        <f>VLOOKUP(G12302, 'Reaction type'!$B$2:$E$17, 3,FALSE)</f>
        <v>35</v>
      </c>
      <c r="G12302" s="8" t="s">
        <v>1043</v>
      </c>
      <c r="H12302" s="9">
        <v>44259.886111111111</v>
      </c>
    </row>
    <row r="12303" spans="1:8" x14ac:dyDescent="0.2">
      <c r="A12303" s="10">
        <v>748</v>
      </c>
      <c r="B12303" s="11" t="s">
        <v>47</v>
      </c>
      <c r="C12303" t="str">
        <f>VLOOKUP(B12303, CONTENT!$B$2:$D$1001,2,FALSE)</f>
        <v>GIF</v>
      </c>
      <c r="D12303" t="str">
        <f>VLOOKUP(B12303,CONTENT!$B$2:$D$1001,3,FALSE)</f>
        <v>veganism</v>
      </c>
      <c r="E12303" t="str">
        <f>VLOOKUP(G12303,'Reaction type'!$B$1:$E$17,2, FALSE)</f>
        <v>neutral</v>
      </c>
      <c r="F12303">
        <f>VLOOKUP(G12303, 'Reaction type'!$B$2:$E$17, 3,FALSE)</f>
        <v>35</v>
      </c>
      <c r="G12303" s="11" t="s">
        <v>1043</v>
      </c>
      <c r="H12303" s="12">
        <v>44041.884027777778</v>
      </c>
    </row>
    <row r="12304" spans="1:8" x14ac:dyDescent="0.2">
      <c r="A12304" s="10">
        <v>752</v>
      </c>
      <c r="B12304" s="11" t="s">
        <v>47</v>
      </c>
      <c r="C12304" t="str">
        <f>VLOOKUP(B12304, CONTENT!$B$2:$D$1001,2,FALSE)</f>
        <v>GIF</v>
      </c>
      <c r="D12304" t="str">
        <f>VLOOKUP(B12304,CONTENT!$B$2:$D$1001,3,FALSE)</f>
        <v>veganism</v>
      </c>
      <c r="E12304" t="str">
        <f>VLOOKUP(G12304,'Reaction type'!$B$1:$E$17,2, FALSE)</f>
        <v>neutral</v>
      </c>
      <c r="F12304">
        <f>VLOOKUP(G12304, 'Reaction type'!$B$2:$E$17, 3,FALSE)</f>
        <v>35</v>
      </c>
      <c r="G12304" s="11" t="s">
        <v>1043</v>
      </c>
      <c r="H12304" s="12">
        <v>44326.489583333336</v>
      </c>
    </row>
    <row r="12305" spans="1:8" x14ac:dyDescent="0.2">
      <c r="A12305" s="10">
        <v>772</v>
      </c>
      <c r="B12305" s="11" t="s">
        <v>47</v>
      </c>
      <c r="C12305" t="str">
        <f>VLOOKUP(B12305, CONTENT!$B$2:$D$1001,2,FALSE)</f>
        <v>GIF</v>
      </c>
      <c r="D12305" t="str">
        <f>VLOOKUP(B12305,CONTENT!$B$2:$D$1001,3,FALSE)</f>
        <v>veganism</v>
      </c>
      <c r="E12305" t="str">
        <f>VLOOKUP(G12305,'Reaction type'!$B$1:$E$17,2, FALSE)</f>
        <v>neutral</v>
      </c>
      <c r="F12305">
        <f>VLOOKUP(G12305, 'Reaction type'!$B$2:$E$17, 3,FALSE)</f>
        <v>35</v>
      </c>
      <c r="G12305" s="11" t="s">
        <v>1043</v>
      </c>
      <c r="H12305" s="12">
        <v>44298.630555555559</v>
      </c>
    </row>
    <row r="12306" spans="1:8" x14ac:dyDescent="0.2">
      <c r="A12306" s="10">
        <v>803</v>
      </c>
      <c r="B12306" s="11" t="s">
        <v>49</v>
      </c>
      <c r="C12306" t="str">
        <f>VLOOKUP(B12306, CONTENT!$B$2:$D$1001,2,FALSE)</f>
        <v>photo</v>
      </c>
      <c r="D12306" t="str">
        <f>VLOOKUP(B12306,CONTENT!$B$2:$D$1001,3,FALSE)</f>
        <v>healthy eating</v>
      </c>
      <c r="E12306" t="str">
        <f>VLOOKUP(G12306,'Reaction type'!$B$1:$E$17,2, FALSE)</f>
        <v>neutral</v>
      </c>
      <c r="F12306">
        <f>VLOOKUP(G12306, 'Reaction type'!$B$2:$E$17, 3,FALSE)</f>
        <v>35</v>
      </c>
      <c r="G12306" s="11" t="s">
        <v>1043</v>
      </c>
      <c r="H12306" s="12">
        <v>44187.46875</v>
      </c>
    </row>
    <row r="12307" spans="1:8" x14ac:dyDescent="0.2">
      <c r="A12307" s="10">
        <v>824</v>
      </c>
      <c r="B12307" s="11" t="s">
        <v>50</v>
      </c>
      <c r="C12307" t="str">
        <f>VLOOKUP(B12307, CONTENT!$B$2:$D$1001,2,FALSE)</f>
        <v>video</v>
      </c>
      <c r="D12307" t="str">
        <f>VLOOKUP(B12307,CONTENT!$B$2:$D$1001,3,FALSE)</f>
        <v>food</v>
      </c>
      <c r="E12307" t="str">
        <f>VLOOKUP(G12307,'Reaction type'!$B$1:$E$17,2, FALSE)</f>
        <v>neutral</v>
      </c>
      <c r="F12307">
        <f>VLOOKUP(G12307, 'Reaction type'!$B$2:$E$17, 3,FALSE)</f>
        <v>35</v>
      </c>
      <c r="G12307" s="11" t="s">
        <v>1043</v>
      </c>
      <c r="H12307" s="12">
        <v>44341.254166666666</v>
      </c>
    </row>
    <row r="12308" spans="1:8" x14ac:dyDescent="0.2">
      <c r="A12308" s="10">
        <v>839</v>
      </c>
      <c r="B12308" s="11" t="s">
        <v>51</v>
      </c>
      <c r="C12308" t="str">
        <f>VLOOKUP(B12308, CONTENT!$B$2:$D$1001,2,FALSE)</f>
        <v>video</v>
      </c>
      <c r="D12308" t="str">
        <f>VLOOKUP(B12308,CONTENT!$B$2:$D$1001,3,FALSE)</f>
        <v>dogs</v>
      </c>
      <c r="E12308" t="str">
        <f>VLOOKUP(G12308,'Reaction type'!$B$1:$E$17,2, FALSE)</f>
        <v>neutral</v>
      </c>
      <c r="F12308">
        <f>VLOOKUP(G12308, 'Reaction type'!$B$2:$E$17, 3,FALSE)</f>
        <v>35</v>
      </c>
      <c r="G12308" s="11" t="s">
        <v>1043</v>
      </c>
      <c r="H12308" s="12">
        <v>44172.306944444441</v>
      </c>
    </row>
    <row r="12309" spans="1:8" x14ac:dyDescent="0.2">
      <c r="A12309" s="10">
        <v>912</v>
      </c>
      <c r="B12309" s="11" t="s">
        <v>54</v>
      </c>
      <c r="C12309" t="str">
        <f>VLOOKUP(B12309, CONTENT!$B$2:$D$1001,2,FALSE)</f>
        <v>audio</v>
      </c>
      <c r="D12309" t="str">
        <f>VLOOKUP(B12309,CONTENT!$B$2:$D$1001,3,FALSE)</f>
        <v>food</v>
      </c>
      <c r="E12309" t="str">
        <f>VLOOKUP(G12309,'Reaction type'!$B$1:$E$17,2, FALSE)</f>
        <v>neutral</v>
      </c>
      <c r="F12309">
        <f>VLOOKUP(G12309, 'Reaction type'!$B$2:$E$17, 3,FALSE)</f>
        <v>35</v>
      </c>
      <c r="G12309" s="11" t="s">
        <v>1043</v>
      </c>
      <c r="H12309" s="12">
        <v>44221.845833333333</v>
      </c>
    </row>
    <row r="12310" spans="1:8" x14ac:dyDescent="0.2">
      <c r="A12310" s="7">
        <v>913</v>
      </c>
      <c r="B12310" s="8" t="s">
        <v>54</v>
      </c>
      <c r="C12310" t="str">
        <f>VLOOKUP(B12310, CONTENT!$B$2:$D$1001,2,FALSE)</f>
        <v>audio</v>
      </c>
      <c r="D12310" t="str">
        <f>VLOOKUP(B12310,CONTENT!$B$2:$D$1001,3,FALSE)</f>
        <v>food</v>
      </c>
      <c r="E12310" t="str">
        <f>VLOOKUP(G12310,'Reaction type'!$B$1:$E$17,2, FALSE)</f>
        <v>neutral</v>
      </c>
      <c r="F12310">
        <f>VLOOKUP(G12310, 'Reaction type'!$B$2:$E$17, 3,FALSE)</f>
        <v>35</v>
      </c>
      <c r="G12310" s="8" t="s">
        <v>1043</v>
      </c>
      <c r="H12310" s="9">
        <v>44048.833333333336</v>
      </c>
    </row>
    <row r="12311" spans="1:8" x14ac:dyDescent="0.2">
      <c r="A12311" s="10">
        <v>916</v>
      </c>
      <c r="B12311" s="11" t="s">
        <v>54</v>
      </c>
      <c r="C12311" t="str">
        <f>VLOOKUP(B12311, CONTENT!$B$2:$D$1001,2,FALSE)</f>
        <v>audio</v>
      </c>
      <c r="D12311" t="str">
        <f>VLOOKUP(B12311,CONTENT!$B$2:$D$1001,3,FALSE)</f>
        <v>food</v>
      </c>
      <c r="E12311" t="str">
        <f>VLOOKUP(G12311,'Reaction type'!$B$1:$E$17,2, FALSE)</f>
        <v>neutral</v>
      </c>
      <c r="F12311">
        <f>VLOOKUP(G12311, 'Reaction type'!$B$2:$E$17, 3,FALSE)</f>
        <v>35</v>
      </c>
      <c r="G12311" s="11" t="s">
        <v>1043</v>
      </c>
      <c r="H12311" s="12">
        <v>44056.470833333333</v>
      </c>
    </row>
    <row r="12312" spans="1:8" x14ac:dyDescent="0.2">
      <c r="A12312" s="7">
        <v>933</v>
      </c>
      <c r="B12312" s="8" t="s">
        <v>54</v>
      </c>
      <c r="C12312" t="str">
        <f>VLOOKUP(B12312, CONTENT!$B$2:$D$1001,2,FALSE)</f>
        <v>audio</v>
      </c>
      <c r="D12312" t="str">
        <f>VLOOKUP(B12312,CONTENT!$B$2:$D$1001,3,FALSE)</f>
        <v>food</v>
      </c>
      <c r="E12312" t="str">
        <f>VLOOKUP(G12312,'Reaction type'!$B$1:$E$17,2, FALSE)</f>
        <v>neutral</v>
      </c>
      <c r="F12312">
        <f>VLOOKUP(G12312, 'Reaction type'!$B$2:$E$17, 3,FALSE)</f>
        <v>35</v>
      </c>
      <c r="G12312" s="8" t="s">
        <v>1043</v>
      </c>
      <c r="H12312" s="9">
        <v>44164.401388888888</v>
      </c>
    </row>
    <row r="12313" spans="1:8" x14ac:dyDescent="0.2">
      <c r="A12313" s="7">
        <v>967</v>
      </c>
      <c r="B12313" s="8" t="s">
        <v>57</v>
      </c>
      <c r="C12313" t="str">
        <f>VLOOKUP(B12313, CONTENT!$B$2:$D$1001,2,FALSE)</f>
        <v>photo</v>
      </c>
      <c r="D12313" t="str">
        <f>VLOOKUP(B12313,CONTENT!$B$2:$D$1001,3,FALSE)</f>
        <v>technology</v>
      </c>
      <c r="E12313" t="str">
        <f>VLOOKUP(G12313,'Reaction type'!$B$1:$E$17,2, FALSE)</f>
        <v>neutral</v>
      </c>
      <c r="F12313">
        <f>VLOOKUP(G12313, 'Reaction type'!$B$2:$E$17, 3,FALSE)</f>
        <v>35</v>
      </c>
      <c r="G12313" s="8" t="s">
        <v>1043</v>
      </c>
      <c r="H12313" s="9">
        <v>44157.045138888891</v>
      </c>
    </row>
    <row r="12314" spans="1:8" x14ac:dyDescent="0.2">
      <c r="A12314" s="7">
        <v>988</v>
      </c>
      <c r="B12314" s="8" t="s">
        <v>58</v>
      </c>
      <c r="C12314" t="str">
        <f>VLOOKUP(B12314, CONTENT!$B$2:$D$1001,2,FALSE)</f>
        <v>GIF</v>
      </c>
      <c r="D12314" t="str">
        <f>VLOOKUP(B12314,CONTENT!$B$2:$D$1001,3,FALSE)</f>
        <v>healthy eating</v>
      </c>
      <c r="E12314" t="str">
        <f>VLOOKUP(G12314,'Reaction type'!$B$1:$E$17,2, FALSE)</f>
        <v>neutral</v>
      </c>
      <c r="F12314">
        <f>VLOOKUP(G12314, 'Reaction type'!$B$2:$E$17, 3,FALSE)</f>
        <v>35</v>
      </c>
      <c r="G12314" s="8" t="s">
        <v>1043</v>
      </c>
      <c r="H12314" s="9">
        <v>44234.545138888891</v>
      </c>
    </row>
    <row r="12315" spans="1:8" x14ac:dyDescent="0.2">
      <c r="A12315" s="10">
        <v>991</v>
      </c>
      <c r="B12315" s="11" t="s">
        <v>58</v>
      </c>
      <c r="C12315" t="str">
        <f>VLOOKUP(B12315, CONTENT!$B$2:$D$1001,2,FALSE)</f>
        <v>GIF</v>
      </c>
      <c r="D12315" t="str">
        <f>VLOOKUP(B12315,CONTENT!$B$2:$D$1001,3,FALSE)</f>
        <v>healthy eating</v>
      </c>
      <c r="E12315" t="str">
        <f>VLOOKUP(G12315,'Reaction type'!$B$1:$E$17,2, FALSE)</f>
        <v>neutral</v>
      </c>
      <c r="F12315">
        <f>VLOOKUP(G12315, 'Reaction type'!$B$2:$E$17, 3,FALSE)</f>
        <v>35</v>
      </c>
      <c r="G12315" s="11" t="s">
        <v>1043</v>
      </c>
      <c r="H12315" s="12">
        <v>44177.654166666667</v>
      </c>
    </row>
    <row r="12316" spans="1:8" x14ac:dyDescent="0.2">
      <c r="A12316" s="10">
        <v>1011</v>
      </c>
      <c r="B12316" s="11" t="s">
        <v>58</v>
      </c>
      <c r="C12316" t="str">
        <f>VLOOKUP(B12316, CONTENT!$B$2:$D$1001,2,FALSE)</f>
        <v>GIF</v>
      </c>
      <c r="D12316" t="str">
        <f>VLOOKUP(B12316,CONTENT!$B$2:$D$1001,3,FALSE)</f>
        <v>healthy eating</v>
      </c>
      <c r="E12316" t="str">
        <f>VLOOKUP(G12316,'Reaction type'!$B$1:$E$17,2, FALSE)</f>
        <v>neutral</v>
      </c>
      <c r="F12316">
        <f>VLOOKUP(G12316, 'Reaction type'!$B$2:$E$17, 3,FALSE)</f>
        <v>35</v>
      </c>
      <c r="G12316" s="11" t="s">
        <v>1043</v>
      </c>
      <c r="H12316" s="12">
        <v>44364.570833333331</v>
      </c>
    </row>
    <row r="12317" spans="1:8" x14ac:dyDescent="0.2">
      <c r="A12317" s="10">
        <v>1034</v>
      </c>
      <c r="B12317" s="11" t="s">
        <v>59</v>
      </c>
      <c r="C12317" t="str">
        <f>VLOOKUP(B12317, CONTENT!$B$2:$D$1001,2,FALSE)</f>
        <v>audio</v>
      </c>
      <c r="D12317" t="str">
        <f>VLOOKUP(B12317,CONTENT!$B$2:$D$1001,3,FALSE)</f>
        <v>animals</v>
      </c>
      <c r="E12317" t="str">
        <f>VLOOKUP(G12317,'Reaction type'!$B$1:$E$17,2, FALSE)</f>
        <v>neutral</v>
      </c>
      <c r="F12317">
        <f>VLOOKUP(G12317, 'Reaction type'!$B$2:$E$17, 3,FALSE)</f>
        <v>35</v>
      </c>
      <c r="G12317" s="11" t="s">
        <v>1043</v>
      </c>
      <c r="H12317" s="12">
        <v>44038.269444444442</v>
      </c>
    </row>
    <row r="12318" spans="1:8" x14ac:dyDescent="0.2">
      <c r="A12318" s="10">
        <v>1060</v>
      </c>
      <c r="B12318" s="11" t="s">
        <v>62</v>
      </c>
      <c r="C12318" t="str">
        <f>VLOOKUP(B12318, CONTENT!$B$2:$D$1001,2,FALSE)</f>
        <v>audio</v>
      </c>
      <c r="D12318" t="str">
        <f>VLOOKUP(B12318,CONTENT!$B$2:$D$1001,3,FALSE)</f>
        <v>fitness</v>
      </c>
      <c r="E12318" t="str">
        <f>VLOOKUP(G12318,'Reaction type'!$B$1:$E$17,2, FALSE)</f>
        <v>neutral</v>
      </c>
      <c r="F12318">
        <f>VLOOKUP(G12318, 'Reaction type'!$B$2:$E$17, 3,FALSE)</f>
        <v>35</v>
      </c>
      <c r="G12318" s="11" t="s">
        <v>1043</v>
      </c>
      <c r="H12318" s="12">
        <v>44004.083333333336</v>
      </c>
    </row>
    <row r="12319" spans="1:8" x14ac:dyDescent="0.2">
      <c r="A12319" s="7">
        <v>1067</v>
      </c>
      <c r="B12319" s="8" t="s">
        <v>62</v>
      </c>
      <c r="C12319" t="str">
        <f>VLOOKUP(B12319, CONTENT!$B$2:$D$1001,2,FALSE)</f>
        <v>audio</v>
      </c>
      <c r="D12319" t="str">
        <f>VLOOKUP(B12319,CONTENT!$B$2:$D$1001,3,FALSE)</f>
        <v>fitness</v>
      </c>
      <c r="E12319" t="str">
        <f>VLOOKUP(G12319,'Reaction type'!$B$1:$E$17,2, FALSE)</f>
        <v>neutral</v>
      </c>
      <c r="F12319">
        <f>VLOOKUP(G12319, 'Reaction type'!$B$2:$E$17, 3,FALSE)</f>
        <v>35</v>
      </c>
      <c r="G12319" s="8" t="s">
        <v>1043</v>
      </c>
      <c r="H12319" s="9">
        <v>44035.697916666664</v>
      </c>
    </row>
    <row r="12320" spans="1:8" x14ac:dyDescent="0.2">
      <c r="A12320" s="10">
        <v>1074</v>
      </c>
      <c r="B12320" s="11" t="s">
        <v>62</v>
      </c>
      <c r="C12320" t="str">
        <f>VLOOKUP(B12320, CONTENT!$B$2:$D$1001,2,FALSE)</f>
        <v>audio</v>
      </c>
      <c r="D12320" t="str">
        <f>VLOOKUP(B12320,CONTENT!$B$2:$D$1001,3,FALSE)</f>
        <v>fitness</v>
      </c>
      <c r="E12320" t="str">
        <f>VLOOKUP(G12320,'Reaction type'!$B$1:$E$17,2, FALSE)</f>
        <v>neutral</v>
      </c>
      <c r="F12320">
        <f>VLOOKUP(G12320, 'Reaction type'!$B$2:$E$17, 3,FALSE)</f>
        <v>35</v>
      </c>
      <c r="G12320" s="11" t="s">
        <v>1043</v>
      </c>
      <c r="H12320" s="12">
        <v>44278.84652777778</v>
      </c>
    </row>
    <row r="12321" spans="1:8" x14ac:dyDescent="0.2">
      <c r="A12321" s="10">
        <v>1104</v>
      </c>
      <c r="B12321" s="11" t="s">
        <v>64</v>
      </c>
      <c r="C12321" t="str">
        <f>VLOOKUP(B12321, CONTENT!$B$2:$D$1001,2,FALSE)</f>
        <v>photo</v>
      </c>
      <c r="D12321" t="str">
        <f>VLOOKUP(B12321,CONTENT!$B$2:$D$1001,3,FALSE)</f>
        <v>fitness</v>
      </c>
      <c r="E12321" t="str">
        <f>VLOOKUP(G12321,'Reaction type'!$B$1:$E$17,2, FALSE)</f>
        <v>neutral</v>
      </c>
      <c r="F12321">
        <f>VLOOKUP(G12321, 'Reaction type'!$B$2:$E$17, 3,FALSE)</f>
        <v>35</v>
      </c>
      <c r="G12321" s="11" t="s">
        <v>1043</v>
      </c>
      <c r="H12321" s="12">
        <v>44212.698611111111</v>
      </c>
    </row>
    <row r="12322" spans="1:8" x14ac:dyDescent="0.2">
      <c r="A12322" s="10">
        <v>1122</v>
      </c>
      <c r="B12322" s="11" t="s">
        <v>64</v>
      </c>
      <c r="C12322" t="str">
        <f>VLOOKUP(B12322, CONTENT!$B$2:$D$1001,2,FALSE)</f>
        <v>photo</v>
      </c>
      <c r="D12322" t="str">
        <f>VLOOKUP(B12322,CONTENT!$B$2:$D$1001,3,FALSE)</f>
        <v>fitness</v>
      </c>
      <c r="E12322" t="str">
        <f>VLOOKUP(G12322,'Reaction type'!$B$1:$E$17,2, FALSE)</f>
        <v>neutral</v>
      </c>
      <c r="F12322">
        <f>VLOOKUP(G12322, 'Reaction type'!$B$2:$E$17, 3,FALSE)</f>
        <v>35</v>
      </c>
      <c r="G12322" s="11" t="s">
        <v>1043</v>
      </c>
      <c r="H12322" s="12">
        <v>44348.205555555556</v>
      </c>
    </row>
    <row r="12323" spans="1:8" x14ac:dyDescent="0.2">
      <c r="A12323" s="7">
        <v>1148</v>
      </c>
      <c r="B12323" s="8" t="s">
        <v>65</v>
      </c>
      <c r="C12323" t="str">
        <f>VLOOKUP(B12323, CONTENT!$B$2:$D$1001,2,FALSE)</f>
        <v>photo</v>
      </c>
      <c r="D12323" t="str">
        <f>VLOOKUP(B12323,CONTENT!$B$2:$D$1001,3,FALSE)</f>
        <v>veganism</v>
      </c>
      <c r="E12323" t="str">
        <f>VLOOKUP(G12323,'Reaction type'!$B$1:$E$17,2, FALSE)</f>
        <v>neutral</v>
      </c>
      <c r="F12323">
        <f>VLOOKUP(G12323, 'Reaction type'!$B$2:$E$17, 3,FALSE)</f>
        <v>35</v>
      </c>
      <c r="G12323" s="8" t="s">
        <v>1043</v>
      </c>
      <c r="H12323" s="9">
        <v>44290.356944444444</v>
      </c>
    </row>
    <row r="12324" spans="1:8" x14ac:dyDescent="0.2">
      <c r="A12324" s="7">
        <v>1151</v>
      </c>
      <c r="B12324" s="8" t="s">
        <v>66</v>
      </c>
      <c r="C12324" t="str">
        <f>VLOOKUP(B12324, CONTENT!$B$2:$D$1001,2,FALSE)</f>
        <v>video</v>
      </c>
      <c r="D12324" t="str">
        <f>VLOOKUP(B12324,CONTENT!$B$2:$D$1001,3,FALSE)</f>
        <v>dogs</v>
      </c>
      <c r="E12324" t="str">
        <f>VLOOKUP(G12324,'Reaction type'!$B$1:$E$17,2, FALSE)</f>
        <v>neutral</v>
      </c>
      <c r="F12324">
        <f>VLOOKUP(G12324, 'Reaction type'!$B$2:$E$17, 3,FALSE)</f>
        <v>35</v>
      </c>
      <c r="G12324" s="8" t="s">
        <v>1043</v>
      </c>
      <c r="H12324" s="9">
        <v>44093.864583333336</v>
      </c>
    </row>
    <row r="12325" spans="1:8" x14ac:dyDescent="0.2">
      <c r="A12325" s="10">
        <v>1166</v>
      </c>
      <c r="B12325" s="11" t="s">
        <v>66</v>
      </c>
      <c r="C12325" t="str">
        <f>VLOOKUP(B12325, CONTENT!$B$2:$D$1001,2,FALSE)</f>
        <v>video</v>
      </c>
      <c r="D12325" t="str">
        <f>VLOOKUP(B12325,CONTENT!$B$2:$D$1001,3,FALSE)</f>
        <v>dogs</v>
      </c>
      <c r="E12325" t="str">
        <f>VLOOKUP(G12325,'Reaction type'!$B$1:$E$17,2, FALSE)</f>
        <v>neutral</v>
      </c>
      <c r="F12325">
        <f>VLOOKUP(G12325, 'Reaction type'!$B$2:$E$17, 3,FALSE)</f>
        <v>35</v>
      </c>
      <c r="G12325" s="11" t="s">
        <v>1043</v>
      </c>
      <c r="H12325" s="12">
        <v>44241.938194444447</v>
      </c>
    </row>
    <row r="12326" spans="1:8" x14ac:dyDescent="0.2">
      <c r="A12326" s="7">
        <v>1177</v>
      </c>
      <c r="B12326" s="8" t="s">
        <v>66</v>
      </c>
      <c r="C12326" t="str">
        <f>VLOOKUP(B12326, CONTENT!$B$2:$D$1001,2,FALSE)</f>
        <v>video</v>
      </c>
      <c r="D12326" t="str">
        <f>VLOOKUP(B12326,CONTENT!$B$2:$D$1001,3,FALSE)</f>
        <v>dogs</v>
      </c>
      <c r="E12326" t="str">
        <f>VLOOKUP(G12326,'Reaction type'!$B$1:$E$17,2, FALSE)</f>
        <v>neutral</v>
      </c>
      <c r="F12326">
        <f>VLOOKUP(G12326, 'Reaction type'!$B$2:$E$17, 3,FALSE)</f>
        <v>35</v>
      </c>
      <c r="G12326" s="8" t="s">
        <v>1043</v>
      </c>
      <c r="H12326" s="9">
        <v>44336.975694444445</v>
      </c>
    </row>
    <row r="12327" spans="1:8" x14ac:dyDescent="0.2">
      <c r="A12327" s="10">
        <v>1203</v>
      </c>
      <c r="B12327" s="11" t="s">
        <v>67</v>
      </c>
      <c r="C12327" t="str">
        <f>VLOOKUP(B12327, CONTENT!$B$2:$D$1001,2,FALSE)</f>
        <v>GIF</v>
      </c>
      <c r="D12327" t="str">
        <f>VLOOKUP(B12327,CONTENT!$B$2:$D$1001,3,FALSE)</f>
        <v>healthy eating</v>
      </c>
      <c r="E12327" t="str">
        <f>VLOOKUP(G12327,'Reaction type'!$B$1:$E$17,2, FALSE)</f>
        <v>neutral</v>
      </c>
      <c r="F12327">
        <f>VLOOKUP(G12327, 'Reaction type'!$B$2:$E$17, 3,FALSE)</f>
        <v>35</v>
      </c>
      <c r="G12327" s="11" t="s">
        <v>1043</v>
      </c>
      <c r="H12327" s="12">
        <v>44332.791666666664</v>
      </c>
    </row>
    <row r="12328" spans="1:8" x14ac:dyDescent="0.2">
      <c r="A12328" s="10">
        <v>1217</v>
      </c>
      <c r="B12328" s="11" t="s">
        <v>67</v>
      </c>
      <c r="C12328" t="str">
        <f>VLOOKUP(B12328, CONTENT!$B$2:$D$1001,2,FALSE)</f>
        <v>GIF</v>
      </c>
      <c r="D12328" t="str">
        <f>VLOOKUP(B12328,CONTENT!$B$2:$D$1001,3,FALSE)</f>
        <v>healthy eating</v>
      </c>
      <c r="E12328" t="str">
        <f>VLOOKUP(G12328,'Reaction type'!$B$1:$E$17,2, FALSE)</f>
        <v>neutral</v>
      </c>
      <c r="F12328">
        <f>VLOOKUP(G12328, 'Reaction type'!$B$2:$E$17, 3,FALSE)</f>
        <v>35</v>
      </c>
      <c r="G12328" s="11" t="s">
        <v>1043</v>
      </c>
      <c r="H12328" s="12">
        <v>44305.27847222222</v>
      </c>
    </row>
    <row r="12329" spans="1:8" x14ac:dyDescent="0.2">
      <c r="A12329" s="7">
        <v>1231</v>
      </c>
      <c r="B12329" s="8" t="s">
        <v>68</v>
      </c>
      <c r="C12329" t="str">
        <f>VLOOKUP(B12329, CONTENT!$B$2:$D$1001,2,FALSE)</f>
        <v>GIF</v>
      </c>
      <c r="D12329" t="str">
        <f>VLOOKUP(B12329,CONTENT!$B$2:$D$1001,3,FALSE)</f>
        <v>studying</v>
      </c>
      <c r="E12329" t="str">
        <f>VLOOKUP(G12329,'Reaction type'!$B$1:$E$17,2, FALSE)</f>
        <v>neutral</v>
      </c>
      <c r="F12329">
        <f>VLOOKUP(G12329, 'Reaction type'!$B$2:$E$17, 3,FALSE)</f>
        <v>35</v>
      </c>
      <c r="G12329" s="8" t="s">
        <v>1043</v>
      </c>
      <c r="H12329" s="9">
        <v>44033.963888888888</v>
      </c>
    </row>
    <row r="12330" spans="1:8" x14ac:dyDescent="0.2">
      <c r="A12330" s="10">
        <v>1275</v>
      </c>
      <c r="B12330" s="11" t="s">
        <v>69</v>
      </c>
      <c r="C12330" t="str">
        <f>VLOOKUP(B12330, CONTENT!$B$2:$D$1001,2,FALSE)</f>
        <v>video</v>
      </c>
      <c r="D12330" t="str">
        <f>VLOOKUP(B12330,CONTENT!$B$2:$D$1001,3,FALSE)</f>
        <v>culture</v>
      </c>
      <c r="E12330" t="str">
        <f>VLOOKUP(G12330,'Reaction type'!$B$1:$E$17,2, FALSE)</f>
        <v>neutral</v>
      </c>
      <c r="F12330">
        <f>VLOOKUP(G12330, 'Reaction type'!$B$2:$E$17, 3,FALSE)</f>
        <v>35</v>
      </c>
      <c r="G12330" s="11" t="s">
        <v>1043</v>
      </c>
      <c r="H12330" s="12">
        <v>44104.287499999999</v>
      </c>
    </row>
    <row r="12331" spans="1:8" x14ac:dyDescent="0.2">
      <c r="A12331" s="10">
        <v>1307</v>
      </c>
      <c r="B12331" s="11" t="s">
        <v>72</v>
      </c>
      <c r="C12331" t="str">
        <f>VLOOKUP(B12331, CONTENT!$B$2:$D$1001,2,FALSE)</f>
        <v>GIF</v>
      </c>
      <c r="D12331" t="str">
        <f>VLOOKUP(B12331,CONTENT!$B$2:$D$1001,3,FALSE)</f>
        <v>tennis</v>
      </c>
      <c r="E12331" t="str">
        <f>VLOOKUP(G12331,'Reaction type'!$B$1:$E$17,2, FALSE)</f>
        <v>neutral</v>
      </c>
      <c r="F12331">
        <f>VLOOKUP(G12331, 'Reaction type'!$B$2:$E$17, 3,FALSE)</f>
        <v>35</v>
      </c>
      <c r="G12331" s="11" t="s">
        <v>1043</v>
      </c>
      <c r="H12331" s="12">
        <v>44260.388888888891</v>
      </c>
    </row>
    <row r="12332" spans="1:8" x14ac:dyDescent="0.2">
      <c r="A12332" s="10">
        <v>1313</v>
      </c>
      <c r="B12332" s="11" t="s">
        <v>72</v>
      </c>
      <c r="C12332" t="str">
        <f>VLOOKUP(B12332, CONTENT!$B$2:$D$1001,2,FALSE)</f>
        <v>GIF</v>
      </c>
      <c r="D12332" t="str">
        <f>VLOOKUP(B12332,CONTENT!$B$2:$D$1001,3,FALSE)</f>
        <v>tennis</v>
      </c>
      <c r="E12332" t="str">
        <f>VLOOKUP(G12332,'Reaction type'!$B$1:$E$17,2, FALSE)</f>
        <v>neutral</v>
      </c>
      <c r="F12332">
        <f>VLOOKUP(G12332, 'Reaction type'!$B$2:$E$17, 3,FALSE)</f>
        <v>35</v>
      </c>
      <c r="G12332" s="11" t="s">
        <v>1043</v>
      </c>
      <c r="H12332" s="12">
        <v>44298.260416666664</v>
      </c>
    </row>
    <row r="12333" spans="1:8" x14ac:dyDescent="0.2">
      <c r="A12333" s="10">
        <v>1339</v>
      </c>
      <c r="B12333" s="11" t="s">
        <v>74</v>
      </c>
      <c r="C12333" t="str">
        <f>VLOOKUP(B12333, CONTENT!$B$2:$D$1001,2,FALSE)</f>
        <v>GIF</v>
      </c>
      <c r="D12333" t="str">
        <f>VLOOKUP(B12333,CONTENT!$B$2:$D$1001,3,FALSE)</f>
        <v>travel</v>
      </c>
      <c r="E12333" t="str">
        <f>VLOOKUP(G12333,'Reaction type'!$B$1:$E$17,2, FALSE)</f>
        <v>neutral</v>
      </c>
      <c r="F12333">
        <f>VLOOKUP(G12333, 'Reaction type'!$B$2:$E$17, 3,FALSE)</f>
        <v>35</v>
      </c>
      <c r="G12333" s="11" t="s">
        <v>1043</v>
      </c>
      <c r="H12333" s="12">
        <v>44176.752083333333</v>
      </c>
    </row>
    <row r="12334" spans="1:8" x14ac:dyDescent="0.2">
      <c r="A12334" s="10">
        <v>1345</v>
      </c>
      <c r="B12334" s="11" t="s">
        <v>74</v>
      </c>
      <c r="C12334" t="str">
        <f>VLOOKUP(B12334, CONTENT!$B$2:$D$1001,2,FALSE)</f>
        <v>GIF</v>
      </c>
      <c r="D12334" t="str">
        <f>VLOOKUP(B12334,CONTENT!$B$2:$D$1001,3,FALSE)</f>
        <v>travel</v>
      </c>
      <c r="E12334" t="str">
        <f>VLOOKUP(G12334,'Reaction type'!$B$1:$E$17,2, FALSE)</f>
        <v>neutral</v>
      </c>
      <c r="F12334">
        <f>VLOOKUP(G12334, 'Reaction type'!$B$2:$E$17, 3,FALSE)</f>
        <v>35</v>
      </c>
      <c r="G12334" s="11" t="s">
        <v>1043</v>
      </c>
      <c r="H12334" s="12">
        <v>44152.736805555556</v>
      </c>
    </row>
    <row r="12335" spans="1:8" x14ac:dyDescent="0.2">
      <c r="A12335" s="7">
        <v>1352</v>
      </c>
      <c r="B12335" s="8" t="s">
        <v>74</v>
      </c>
      <c r="C12335" t="str">
        <f>VLOOKUP(B12335, CONTENT!$B$2:$D$1001,2,FALSE)</f>
        <v>GIF</v>
      </c>
      <c r="D12335" t="str">
        <f>VLOOKUP(B12335,CONTENT!$B$2:$D$1001,3,FALSE)</f>
        <v>travel</v>
      </c>
      <c r="E12335" t="str">
        <f>VLOOKUP(G12335,'Reaction type'!$B$1:$E$17,2, FALSE)</f>
        <v>neutral</v>
      </c>
      <c r="F12335">
        <f>VLOOKUP(G12335, 'Reaction type'!$B$2:$E$17, 3,FALSE)</f>
        <v>35</v>
      </c>
      <c r="G12335" s="8" t="s">
        <v>1043</v>
      </c>
      <c r="H12335" s="9">
        <v>44206.094444444447</v>
      </c>
    </row>
    <row r="12336" spans="1:8" x14ac:dyDescent="0.2">
      <c r="A12336" s="7">
        <v>1356</v>
      </c>
      <c r="B12336" s="8" t="s">
        <v>74</v>
      </c>
      <c r="C12336" t="str">
        <f>VLOOKUP(B12336, CONTENT!$B$2:$D$1001,2,FALSE)</f>
        <v>GIF</v>
      </c>
      <c r="D12336" t="str">
        <f>VLOOKUP(B12336,CONTENT!$B$2:$D$1001,3,FALSE)</f>
        <v>travel</v>
      </c>
      <c r="E12336" t="str">
        <f>VLOOKUP(G12336,'Reaction type'!$B$1:$E$17,2, FALSE)</f>
        <v>neutral</v>
      </c>
      <c r="F12336">
        <f>VLOOKUP(G12336, 'Reaction type'!$B$2:$E$17, 3,FALSE)</f>
        <v>35</v>
      </c>
      <c r="G12336" s="8" t="s">
        <v>1043</v>
      </c>
      <c r="H12336" s="9">
        <v>44087.165972222225</v>
      </c>
    </row>
    <row r="12337" spans="1:8" x14ac:dyDescent="0.2">
      <c r="A12337" s="10">
        <v>1357</v>
      </c>
      <c r="B12337" s="11" t="s">
        <v>74</v>
      </c>
      <c r="C12337" t="str">
        <f>VLOOKUP(B12337, CONTENT!$B$2:$D$1001,2,FALSE)</f>
        <v>GIF</v>
      </c>
      <c r="D12337" t="str">
        <f>VLOOKUP(B12337,CONTENT!$B$2:$D$1001,3,FALSE)</f>
        <v>travel</v>
      </c>
      <c r="E12337" t="str">
        <f>VLOOKUP(G12337,'Reaction type'!$B$1:$E$17,2, FALSE)</f>
        <v>neutral</v>
      </c>
      <c r="F12337">
        <f>VLOOKUP(G12337, 'Reaction type'!$B$2:$E$17, 3,FALSE)</f>
        <v>35</v>
      </c>
      <c r="G12337" s="11" t="s">
        <v>1043</v>
      </c>
      <c r="H12337" s="12">
        <v>44082.328472222223</v>
      </c>
    </row>
    <row r="12338" spans="1:8" x14ac:dyDescent="0.2">
      <c r="A12338" s="10">
        <v>1365</v>
      </c>
      <c r="B12338" s="11" t="s">
        <v>74</v>
      </c>
      <c r="C12338" t="str">
        <f>VLOOKUP(B12338, CONTENT!$B$2:$D$1001,2,FALSE)</f>
        <v>GIF</v>
      </c>
      <c r="D12338" t="str">
        <f>VLOOKUP(B12338,CONTENT!$B$2:$D$1001,3,FALSE)</f>
        <v>travel</v>
      </c>
      <c r="E12338" t="str">
        <f>VLOOKUP(G12338,'Reaction type'!$B$1:$E$17,2, FALSE)</f>
        <v>neutral</v>
      </c>
      <c r="F12338">
        <f>VLOOKUP(G12338, 'Reaction type'!$B$2:$E$17, 3,FALSE)</f>
        <v>35</v>
      </c>
      <c r="G12338" s="11" t="s">
        <v>1043</v>
      </c>
      <c r="H12338" s="12">
        <v>44169.967361111114</v>
      </c>
    </row>
    <row r="12339" spans="1:8" x14ac:dyDescent="0.2">
      <c r="A12339" s="10">
        <v>1369</v>
      </c>
      <c r="B12339" s="11" t="s">
        <v>74</v>
      </c>
      <c r="C12339" t="str">
        <f>VLOOKUP(B12339, CONTENT!$B$2:$D$1001,2,FALSE)</f>
        <v>GIF</v>
      </c>
      <c r="D12339" t="str">
        <f>VLOOKUP(B12339,CONTENT!$B$2:$D$1001,3,FALSE)</f>
        <v>travel</v>
      </c>
      <c r="E12339" t="str">
        <f>VLOOKUP(G12339,'Reaction type'!$B$1:$E$17,2, FALSE)</f>
        <v>neutral</v>
      </c>
      <c r="F12339">
        <f>VLOOKUP(G12339, 'Reaction type'!$B$2:$E$17, 3,FALSE)</f>
        <v>35</v>
      </c>
      <c r="G12339" s="11" t="s">
        <v>1043</v>
      </c>
      <c r="H12339" s="12">
        <v>44046.803472222222</v>
      </c>
    </row>
    <row r="12340" spans="1:8" x14ac:dyDescent="0.2">
      <c r="A12340" s="7">
        <v>1403</v>
      </c>
      <c r="B12340" s="8" t="s">
        <v>75</v>
      </c>
      <c r="C12340" t="str">
        <f>VLOOKUP(B12340, CONTENT!$B$2:$D$1001,2,FALSE)</f>
        <v>video</v>
      </c>
      <c r="D12340" t="str">
        <f>VLOOKUP(B12340,CONTENT!$B$2:$D$1001,3,FALSE)</f>
        <v>science</v>
      </c>
      <c r="E12340" t="str">
        <f>VLOOKUP(G12340,'Reaction type'!$B$1:$E$17,2, FALSE)</f>
        <v>neutral</v>
      </c>
      <c r="F12340">
        <f>VLOOKUP(G12340, 'Reaction type'!$B$2:$E$17, 3,FALSE)</f>
        <v>35</v>
      </c>
      <c r="G12340" s="8" t="s">
        <v>1043</v>
      </c>
      <c r="H12340" s="9">
        <v>44300.465277777781</v>
      </c>
    </row>
    <row r="12341" spans="1:8" x14ac:dyDescent="0.2">
      <c r="A12341" s="10">
        <v>1404</v>
      </c>
      <c r="B12341" s="11" t="s">
        <v>75</v>
      </c>
      <c r="C12341" t="str">
        <f>VLOOKUP(B12341, CONTENT!$B$2:$D$1001,2,FALSE)</f>
        <v>video</v>
      </c>
      <c r="D12341" t="str">
        <f>VLOOKUP(B12341,CONTENT!$B$2:$D$1001,3,FALSE)</f>
        <v>science</v>
      </c>
      <c r="E12341" t="str">
        <f>VLOOKUP(G12341,'Reaction type'!$B$1:$E$17,2, FALSE)</f>
        <v>neutral</v>
      </c>
      <c r="F12341">
        <f>VLOOKUP(G12341, 'Reaction type'!$B$2:$E$17, 3,FALSE)</f>
        <v>35</v>
      </c>
      <c r="G12341" s="11" t="s">
        <v>1043</v>
      </c>
      <c r="H12341" s="12">
        <v>44262.215277777781</v>
      </c>
    </row>
    <row r="12342" spans="1:8" x14ac:dyDescent="0.2">
      <c r="A12342" s="10">
        <v>1417</v>
      </c>
      <c r="B12342" s="11" t="s">
        <v>76</v>
      </c>
      <c r="C12342" t="str">
        <f>VLOOKUP(B12342, CONTENT!$B$2:$D$1001,2,FALSE)</f>
        <v>video</v>
      </c>
      <c r="D12342" t="str">
        <f>VLOOKUP(B12342,CONTENT!$B$2:$D$1001,3,FALSE)</f>
        <v>technology</v>
      </c>
      <c r="E12342" t="str">
        <f>VLOOKUP(G12342,'Reaction type'!$B$1:$E$17,2, FALSE)</f>
        <v>neutral</v>
      </c>
      <c r="F12342">
        <f>VLOOKUP(G12342, 'Reaction type'!$B$2:$E$17, 3,FALSE)</f>
        <v>35</v>
      </c>
      <c r="G12342" s="11" t="s">
        <v>1043</v>
      </c>
      <c r="H12342" s="12">
        <v>44059.904166666667</v>
      </c>
    </row>
    <row r="12343" spans="1:8" x14ac:dyDescent="0.2">
      <c r="A12343" s="10">
        <v>1431</v>
      </c>
      <c r="B12343" s="11" t="s">
        <v>76</v>
      </c>
      <c r="C12343" t="str">
        <f>VLOOKUP(B12343, CONTENT!$B$2:$D$1001,2,FALSE)</f>
        <v>video</v>
      </c>
      <c r="D12343" t="str">
        <f>VLOOKUP(B12343,CONTENT!$B$2:$D$1001,3,FALSE)</f>
        <v>technology</v>
      </c>
      <c r="E12343" t="str">
        <f>VLOOKUP(G12343,'Reaction type'!$B$1:$E$17,2, FALSE)</f>
        <v>neutral</v>
      </c>
      <c r="F12343">
        <f>VLOOKUP(G12343, 'Reaction type'!$B$2:$E$17, 3,FALSE)</f>
        <v>35</v>
      </c>
      <c r="G12343" s="11" t="s">
        <v>1043</v>
      </c>
      <c r="H12343" s="12">
        <v>44128.204861111109</v>
      </c>
    </row>
    <row r="12344" spans="1:8" x14ac:dyDescent="0.2">
      <c r="A12344" s="10">
        <v>1442</v>
      </c>
      <c r="B12344" s="11" t="s">
        <v>77</v>
      </c>
      <c r="C12344" t="str">
        <f>VLOOKUP(B12344, CONTENT!$B$2:$D$1001,2,FALSE)</f>
        <v>video</v>
      </c>
      <c r="D12344" t="str">
        <f>VLOOKUP(B12344,CONTENT!$B$2:$D$1001,3,FALSE)</f>
        <v>science</v>
      </c>
      <c r="E12344" t="str">
        <f>VLOOKUP(G12344,'Reaction type'!$B$1:$E$17,2, FALSE)</f>
        <v>neutral</v>
      </c>
      <c r="F12344">
        <f>VLOOKUP(G12344, 'Reaction type'!$B$2:$E$17, 3,FALSE)</f>
        <v>35</v>
      </c>
      <c r="G12344" s="11" t="s">
        <v>1043</v>
      </c>
      <c r="H12344" s="12">
        <v>44357.956944444442</v>
      </c>
    </row>
    <row r="12345" spans="1:8" x14ac:dyDescent="0.2">
      <c r="A12345" s="10">
        <v>1452</v>
      </c>
      <c r="B12345" s="11" t="s">
        <v>77</v>
      </c>
      <c r="C12345" t="str">
        <f>VLOOKUP(B12345, CONTENT!$B$2:$D$1001,2,FALSE)</f>
        <v>video</v>
      </c>
      <c r="D12345" t="str">
        <f>VLOOKUP(B12345,CONTENT!$B$2:$D$1001,3,FALSE)</f>
        <v>science</v>
      </c>
      <c r="E12345" t="str">
        <f>VLOOKUP(G12345,'Reaction type'!$B$1:$E$17,2, FALSE)</f>
        <v>neutral</v>
      </c>
      <c r="F12345">
        <f>VLOOKUP(G12345, 'Reaction type'!$B$2:$E$17, 3,FALSE)</f>
        <v>35</v>
      </c>
      <c r="G12345" s="11" t="s">
        <v>1043</v>
      </c>
      <c r="H12345" s="12">
        <v>44180.768750000003</v>
      </c>
    </row>
    <row r="12346" spans="1:8" x14ac:dyDescent="0.2">
      <c r="A12346" s="10">
        <v>1463</v>
      </c>
      <c r="B12346" s="11" t="s">
        <v>78</v>
      </c>
      <c r="C12346" t="str">
        <f>VLOOKUP(B12346, CONTENT!$B$2:$D$1001,2,FALSE)</f>
        <v>audio</v>
      </c>
      <c r="D12346" t="str">
        <f>VLOOKUP(B12346,CONTENT!$B$2:$D$1001,3,FALSE)</f>
        <v>food</v>
      </c>
      <c r="E12346" t="str">
        <f>VLOOKUP(G12346,'Reaction type'!$B$1:$E$17,2, FALSE)</f>
        <v>neutral</v>
      </c>
      <c r="F12346">
        <f>VLOOKUP(G12346, 'Reaction type'!$B$2:$E$17, 3,FALSE)</f>
        <v>35</v>
      </c>
      <c r="G12346" s="11" t="s">
        <v>1043</v>
      </c>
      <c r="H12346" s="12">
        <v>44178.734027777777</v>
      </c>
    </row>
    <row r="12347" spans="1:8" x14ac:dyDescent="0.2">
      <c r="A12347" s="7">
        <v>1468</v>
      </c>
      <c r="B12347" s="8" t="s">
        <v>78</v>
      </c>
      <c r="C12347" t="str">
        <f>VLOOKUP(B12347, CONTENT!$B$2:$D$1001,2,FALSE)</f>
        <v>audio</v>
      </c>
      <c r="D12347" t="str">
        <f>VLOOKUP(B12347,CONTENT!$B$2:$D$1001,3,FALSE)</f>
        <v>food</v>
      </c>
      <c r="E12347" t="str">
        <f>VLOOKUP(G12347,'Reaction type'!$B$1:$E$17,2, FALSE)</f>
        <v>neutral</v>
      </c>
      <c r="F12347">
        <f>VLOOKUP(G12347, 'Reaction type'!$B$2:$E$17, 3,FALSE)</f>
        <v>35</v>
      </c>
      <c r="G12347" s="8" t="s">
        <v>1043</v>
      </c>
      <c r="H12347" s="9">
        <v>44258.995833333334</v>
      </c>
    </row>
    <row r="12348" spans="1:8" x14ac:dyDescent="0.2">
      <c r="A12348" s="10">
        <v>1471</v>
      </c>
      <c r="B12348" s="11" t="s">
        <v>78</v>
      </c>
      <c r="C12348" t="str">
        <f>VLOOKUP(B12348, CONTENT!$B$2:$D$1001,2,FALSE)</f>
        <v>audio</v>
      </c>
      <c r="D12348" t="str">
        <f>VLOOKUP(B12348,CONTENT!$B$2:$D$1001,3,FALSE)</f>
        <v>food</v>
      </c>
      <c r="E12348" t="str">
        <f>VLOOKUP(G12348,'Reaction type'!$B$1:$E$17,2, FALSE)</f>
        <v>neutral</v>
      </c>
      <c r="F12348">
        <f>VLOOKUP(G12348, 'Reaction type'!$B$2:$E$17, 3,FALSE)</f>
        <v>35</v>
      </c>
      <c r="G12348" s="11" t="s">
        <v>1043</v>
      </c>
      <c r="H12348" s="12">
        <v>44035.131944444445</v>
      </c>
    </row>
    <row r="12349" spans="1:8" x14ac:dyDescent="0.2">
      <c r="A12349" s="7">
        <v>1474</v>
      </c>
      <c r="B12349" s="8" t="s">
        <v>78</v>
      </c>
      <c r="C12349" t="str">
        <f>VLOOKUP(B12349, CONTENT!$B$2:$D$1001,2,FALSE)</f>
        <v>audio</v>
      </c>
      <c r="D12349" t="str">
        <f>VLOOKUP(B12349,CONTENT!$B$2:$D$1001,3,FALSE)</f>
        <v>food</v>
      </c>
      <c r="E12349" t="str">
        <f>VLOOKUP(G12349,'Reaction type'!$B$1:$E$17,2, FALSE)</f>
        <v>neutral</v>
      </c>
      <c r="F12349">
        <f>VLOOKUP(G12349, 'Reaction type'!$B$2:$E$17, 3,FALSE)</f>
        <v>35</v>
      </c>
      <c r="G12349" s="8" t="s">
        <v>1043</v>
      </c>
      <c r="H12349" s="9">
        <v>44188.947916666664</v>
      </c>
    </row>
    <row r="12350" spans="1:8" x14ac:dyDescent="0.2">
      <c r="A12350" s="10">
        <v>1492</v>
      </c>
      <c r="B12350" s="11" t="s">
        <v>79</v>
      </c>
      <c r="C12350" t="str">
        <f>VLOOKUP(B12350, CONTENT!$B$2:$D$1001,2,FALSE)</f>
        <v>GIF</v>
      </c>
      <c r="D12350" t="str">
        <f>VLOOKUP(B12350,CONTENT!$B$2:$D$1001,3,FALSE)</f>
        <v>food</v>
      </c>
      <c r="E12350" t="str">
        <f>VLOOKUP(G12350,'Reaction type'!$B$1:$E$17,2, FALSE)</f>
        <v>neutral</v>
      </c>
      <c r="F12350">
        <f>VLOOKUP(G12350, 'Reaction type'!$B$2:$E$17, 3,FALSE)</f>
        <v>35</v>
      </c>
      <c r="G12350" s="11" t="s">
        <v>1043</v>
      </c>
      <c r="H12350" s="12">
        <v>44318.49722222222</v>
      </c>
    </row>
    <row r="12351" spans="1:8" x14ac:dyDescent="0.2">
      <c r="A12351" s="10">
        <v>1494</v>
      </c>
      <c r="B12351" s="11" t="s">
        <v>79</v>
      </c>
      <c r="C12351" t="str">
        <f>VLOOKUP(B12351, CONTENT!$B$2:$D$1001,2,FALSE)</f>
        <v>GIF</v>
      </c>
      <c r="D12351" t="str">
        <f>VLOOKUP(B12351,CONTENT!$B$2:$D$1001,3,FALSE)</f>
        <v>food</v>
      </c>
      <c r="E12351" t="str">
        <f>VLOOKUP(G12351,'Reaction type'!$B$1:$E$17,2, FALSE)</f>
        <v>neutral</v>
      </c>
      <c r="F12351">
        <f>VLOOKUP(G12351, 'Reaction type'!$B$2:$E$17, 3,FALSE)</f>
        <v>35</v>
      </c>
      <c r="G12351" s="11" t="s">
        <v>1043</v>
      </c>
      <c r="H12351" s="12">
        <v>44303.865277777775</v>
      </c>
    </row>
    <row r="12352" spans="1:8" x14ac:dyDescent="0.2">
      <c r="A12352" s="10">
        <v>1509</v>
      </c>
      <c r="B12352" s="11" t="s">
        <v>82</v>
      </c>
      <c r="C12352" t="str">
        <f>VLOOKUP(B12352, CONTENT!$B$2:$D$1001,2,FALSE)</f>
        <v>audio</v>
      </c>
      <c r="D12352" t="str">
        <f>VLOOKUP(B12352,CONTENT!$B$2:$D$1001,3,FALSE)</f>
        <v>dogs</v>
      </c>
      <c r="E12352" t="str">
        <f>VLOOKUP(G12352,'Reaction type'!$B$1:$E$17,2, FALSE)</f>
        <v>neutral</v>
      </c>
      <c r="F12352">
        <f>VLOOKUP(G12352, 'Reaction type'!$B$2:$E$17, 3,FALSE)</f>
        <v>35</v>
      </c>
      <c r="G12352" s="11" t="s">
        <v>1043</v>
      </c>
      <c r="H12352" s="12">
        <v>44112.000694444447</v>
      </c>
    </row>
    <row r="12353" spans="1:8" x14ac:dyDescent="0.2">
      <c r="A12353" s="7">
        <v>1529</v>
      </c>
      <c r="B12353" s="8" t="s">
        <v>83</v>
      </c>
      <c r="C12353" t="str">
        <f>VLOOKUP(B12353, CONTENT!$B$2:$D$1001,2,FALSE)</f>
        <v>GIF</v>
      </c>
      <c r="D12353" t="str">
        <f>VLOOKUP(B12353,CONTENT!$B$2:$D$1001,3,FALSE)</f>
        <v>healthy eating</v>
      </c>
      <c r="E12353" t="str">
        <f>VLOOKUP(G12353,'Reaction type'!$B$1:$E$17,2, FALSE)</f>
        <v>neutral</v>
      </c>
      <c r="F12353">
        <f>VLOOKUP(G12353, 'Reaction type'!$B$2:$E$17, 3,FALSE)</f>
        <v>35</v>
      </c>
      <c r="G12353" s="8" t="s">
        <v>1043</v>
      </c>
      <c r="H12353" s="9">
        <v>44140.446527777778</v>
      </c>
    </row>
    <row r="12354" spans="1:8" x14ac:dyDescent="0.2">
      <c r="A12354" s="10">
        <v>1532</v>
      </c>
      <c r="B12354" s="11" t="s">
        <v>83</v>
      </c>
      <c r="C12354" t="str">
        <f>VLOOKUP(B12354, CONTENT!$B$2:$D$1001,2,FALSE)</f>
        <v>GIF</v>
      </c>
      <c r="D12354" t="str">
        <f>VLOOKUP(B12354,CONTENT!$B$2:$D$1001,3,FALSE)</f>
        <v>healthy eating</v>
      </c>
      <c r="E12354" t="str">
        <f>VLOOKUP(G12354,'Reaction type'!$B$1:$E$17,2, FALSE)</f>
        <v>neutral</v>
      </c>
      <c r="F12354">
        <f>VLOOKUP(G12354, 'Reaction type'!$B$2:$E$17, 3,FALSE)</f>
        <v>35</v>
      </c>
      <c r="G12354" s="11" t="s">
        <v>1043</v>
      </c>
      <c r="H12354" s="12">
        <v>44017.083333333336</v>
      </c>
    </row>
    <row r="12355" spans="1:8" x14ac:dyDescent="0.2">
      <c r="A12355" s="7">
        <v>1549</v>
      </c>
      <c r="B12355" s="8" t="s">
        <v>83</v>
      </c>
      <c r="C12355" t="str">
        <f>VLOOKUP(B12355, CONTENT!$B$2:$D$1001,2,FALSE)</f>
        <v>GIF</v>
      </c>
      <c r="D12355" t="str">
        <f>VLOOKUP(B12355,CONTENT!$B$2:$D$1001,3,FALSE)</f>
        <v>healthy eating</v>
      </c>
      <c r="E12355" t="str">
        <f>VLOOKUP(G12355,'Reaction type'!$B$1:$E$17,2, FALSE)</f>
        <v>neutral</v>
      </c>
      <c r="F12355">
        <f>VLOOKUP(G12355, 'Reaction type'!$B$2:$E$17, 3,FALSE)</f>
        <v>35</v>
      </c>
      <c r="G12355" s="8" t="s">
        <v>1043</v>
      </c>
      <c r="H12355" s="9">
        <v>44186.244444444441</v>
      </c>
    </row>
    <row r="12356" spans="1:8" x14ac:dyDescent="0.2">
      <c r="A12356" s="10">
        <v>1550</v>
      </c>
      <c r="B12356" s="11" t="s">
        <v>83</v>
      </c>
      <c r="C12356" t="str">
        <f>VLOOKUP(B12356, CONTENT!$B$2:$D$1001,2,FALSE)</f>
        <v>GIF</v>
      </c>
      <c r="D12356" t="str">
        <f>VLOOKUP(B12356,CONTENT!$B$2:$D$1001,3,FALSE)</f>
        <v>healthy eating</v>
      </c>
      <c r="E12356" t="str">
        <f>VLOOKUP(G12356,'Reaction type'!$B$1:$E$17,2, FALSE)</f>
        <v>neutral</v>
      </c>
      <c r="F12356">
        <f>VLOOKUP(G12356, 'Reaction type'!$B$2:$E$17, 3,FALSE)</f>
        <v>35</v>
      </c>
      <c r="G12356" s="11" t="s">
        <v>1043</v>
      </c>
      <c r="H12356" s="12">
        <v>44052.539583333331</v>
      </c>
    </row>
    <row r="12357" spans="1:8" x14ac:dyDescent="0.2">
      <c r="A12357" s="10">
        <v>1554</v>
      </c>
      <c r="B12357" s="11" t="s">
        <v>83</v>
      </c>
      <c r="C12357" t="str">
        <f>VLOOKUP(B12357, CONTENT!$B$2:$D$1001,2,FALSE)</f>
        <v>GIF</v>
      </c>
      <c r="D12357" t="str">
        <f>VLOOKUP(B12357,CONTENT!$B$2:$D$1001,3,FALSE)</f>
        <v>healthy eating</v>
      </c>
      <c r="E12357" t="str">
        <f>VLOOKUP(G12357,'Reaction type'!$B$1:$E$17,2, FALSE)</f>
        <v>neutral</v>
      </c>
      <c r="F12357">
        <f>VLOOKUP(G12357, 'Reaction type'!$B$2:$E$17, 3,FALSE)</f>
        <v>35</v>
      </c>
      <c r="G12357" s="11" t="s">
        <v>1043</v>
      </c>
      <c r="H12357" s="12">
        <v>44171.493750000001</v>
      </c>
    </row>
    <row r="12358" spans="1:8" x14ac:dyDescent="0.2">
      <c r="A12358" s="10">
        <v>1556</v>
      </c>
      <c r="B12358" s="11" t="s">
        <v>83</v>
      </c>
      <c r="C12358" t="str">
        <f>VLOOKUP(B12358, CONTENT!$B$2:$D$1001,2,FALSE)</f>
        <v>GIF</v>
      </c>
      <c r="D12358" t="str">
        <f>VLOOKUP(B12358,CONTENT!$B$2:$D$1001,3,FALSE)</f>
        <v>healthy eating</v>
      </c>
      <c r="E12358" t="str">
        <f>VLOOKUP(G12358,'Reaction type'!$B$1:$E$17,2, FALSE)</f>
        <v>neutral</v>
      </c>
      <c r="F12358">
        <f>VLOOKUP(G12358, 'Reaction type'!$B$2:$E$17, 3,FALSE)</f>
        <v>35</v>
      </c>
      <c r="G12358" s="11" t="s">
        <v>1043</v>
      </c>
      <c r="H12358" s="12">
        <v>44174.056944444441</v>
      </c>
    </row>
    <row r="12359" spans="1:8" x14ac:dyDescent="0.2">
      <c r="A12359" s="10">
        <v>1573</v>
      </c>
      <c r="B12359" s="11" t="s">
        <v>84</v>
      </c>
      <c r="C12359" t="str">
        <f>VLOOKUP(B12359, CONTENT!$B$2:$D$1001,2,FALSE)</f>
        <v>video</v>
      </c>
      <c r="D12359" t="str">
        <f>VLOOKUP(B12359,CONTENT!$B$2:$D$1001,3,FALSE)</f>
        <v>culture</v>
      </c>
      <c r="E12359" t="str">
        <f>VLOOKUP(G12359,'Reaction type'!$B$1:$E$17,2, FALSE)</f>
        <v>neutral</v>
      </c>
      <c r="F12359">
        <f>VLOOKUP(G12359, 'Reaction type'!$B$2:$E$17, 3,FALSE)</f>
        <v>35</v>
      </c>
      <c r="G12359" s="11" t="s">
        <v>1043</v>
      </c>
      <c r="H12359" s="12">
        <v>44340.539583333331</v>
      </c>
    </row>
    <row r="12360" spans="1:8" x14ac:dyDescent="0.2">
      <c r="A12360" s="7">
        <v>1580</v>
      </c>
      <c r="B12360" s="8" t="s">
        <v>84</v>
      </c>
      <c r="C12360" t="str">
        <f>VLOOKUP(B12360, CONTENT!$B$2:$D$1001,2,FALSE)</f>
        <v>video</v>
      </c>
      <c r="D12360" t="str">
        <f>VLOOKUP(B12360,CONTENT!$B$2:$D$1001,3,FALSE)</f>
        <v>culture</v>
      </c>
      <c r="E12360" t="str">
        <f>VLOOKUP(G12360,'Reaction type'!$B$1:$E$17,2, FALSE)</f>
        <v>neutral</v>
      </c>
      <c r="F12360">
        <f>VLOOKUP(G12360, 'Reaction type'!$B$2:$E$17, 3,FALSE)</f>
        <v>35</v>
      </c>
      <c r="G12360" s="8" t="s">
        <v>1043</v>
      </c>
      <c r="H12360" s="9">
        <v>44108.3</v>
      </c>
    </row>
    <row r="12361" spans="1:8" x14ac:dyDescent="0.2">
      <c r="A12361" s="7">
        <v>1604</v>
      </c>
      <c r="B12361" s="8" t="s">
        <v>84</v>
      </c>
      <c r="C12361" t="str">
        <f>VLOOKUP(B12361, CONTENT!$B$2:$D$1001,2,FALSE)</f>
        <v>video</v>
      </c>
      <c r="D12361" t="str">
        <f>VLOOKUP(B12361,CONTENT!$B$2:$D$1001,3,FALSE)</f>
        <v>culture</v>
      </c>
      <c r="E12361" t="str">
        <f>VLOOKUP(G12361,'Reaction type'!$B$1:$E$17,2, FALSE)</f>
        <v>neutral</v>
      </c>
      <c r="F12361">
        <f>VLOOKUP(G12361, 'Reaction type'!$B$2:$E$17, 3,FALSE)</f>
        <v>35</v>
      </c>
      <c r="G12361" s="8" t="s">
        <v>1043</v>
      </c>
      <c r="H12361" s="9">
        <v>44336.063888888886</v>
      </c>
    </row>
    <row r="12362" spans="1:8" x14ac:dyDescent="0.2">
      <c r="A12362" s="10">
        <v>1622</v>
      </c>
      <c r="B12362" s="11" t="s">
        <v>85</v>
      </c>
      <c r="C12362" t="str">
        <f>VLOOKUP(B12362, CONTENT!$B$2:$D$1001,2,FALSE)</f>
        <v>GIF</v>
      </c>
      <c r="D12362" t="str">
        <f>VLOOKUP(B12362,CONTENT!$B$2:$D$1001,3,FALSE)</f>
        <v>soccer</v>
      </c>
      <c r="E12362" t="str">
        <f>VLOOKUP(G12362,'Reaction type'!$B$1:$E$17,2, FALSE)</f>
        <v>neutral</v>
      </c>
      <c r="F12362">
        <f>VLOOKUP(G12362, 'Reaction type'!$B$2:$E$17, 3,FALSE)</f>
        <v>35</v>
      </c>
      <c r="G12362" s="11" t="s">
        <v>1043</v>
      </c>
      <c r="H12362" s="12">
        <v>44123.726388888892</v>
      </c>
    </row>
    <row r="12363" spans="1:8" x14ac:dyDescent="0.2">
      <c r="A12363" s="7">
        <v>1631</v>
      </c>
      <c r="B12363" s="8" t="s">
        <v>85</v>
      </c>
      <c r="C12363" t="str">
        <f>VLOOKUP(B12363, CONTENT!$B$2:$D$1001,2,FALSE)</f>
        <v>GIF</v>
      </c>
      <c r="D12363" t="str">
        <f>VLOOKUP(B12363,CONTENT!$B$2:$D$1001,3,FALSE)</f>
        <v>soccer</v>
      </c>
      <c r="E12363" t="str">
        <f>VLOOKUP(G12363,'Reaction type'!$B$1:$E$17,2, FALSE)</f>
        <v>neutral</v>
      </c>
      <c r="F12363">
        <f>VLOOKUP(G12363, 'Reaction type'!$B$2:$E$17, 3,FALSE)</f>
        <v>35</v>
      </c>
      <c r="G12363" s="8" t="s">
        <v>1043</v>
      </c>
      <c r="H12363" s="9">
        <v>44363.459027777775</v>
      </c>
    </row>
    <row r="12364" spans="1:8" x14ac:dyDescent="0.2">
      <c r="A12364" s="10">
        <v>1632</v>
      </c>
      <c r="B12364" s="11" t="s">
        <v>85</v>
      </c>
      <c r="C12364" t="str">
        <f>VLOOKUP(B12364, CONTENT!$B$2:$D$1001,2,FALSE)</f>
        <v>GIF</v>
      </c>
      <c r="D12364" t="str">
        <f>VLOOKUP(B12364,CONTENT!$B$2:$D$1001,3,FALSE)</f>
        <v>soccer</v>
      </c>
      <c r="E12364" t="str">
        <f>VLOOKUP(G12364,'Reaction type'!$B$1:$E$17,2, FALSE)</f>
        <v>neutral</v>
      </c>
      <c r="F12364">
        <f>VLOOKUP(G12364, 'Reaction type'!$B$2:$E$17, 3,FALSE)</f>
        <v>35</v>
      </c>
      <c r="G12364" s="11" t="s">
        <v>1043</v>
      </c>
      <c r="H12364" s="12">
        <v>44343.068055555559</v>
      </c>
    </row>
    <row r="12365" spans="1:8" x14ac:dyDescent="0.2">
      <c r="A12365" s="10">
        <v>1636</v>
      </c>
      <c r="B12365" s="11" t="s">
        <v>85</v>
      </c>
      <c r="C12365" t="str">
        <f>VLOOKUP(B12365, CONTENT!$B$2:$D$1001,2,FALSE)</f>
        <v>GIF</v>
      </c>
      <c r="D12365" t="str">
        <f>VLOOKUP(B12365,CONTENT!$B$2:$D$1001,3,FALSE)</f>
        <v>soccer</v>
      </c>
      <c r="E12365" t="str">
        <f>VLOOKUP(G12365,'Reaction type'!$B$1:$E$17,2, FALSE)</f>
        <v>neutral</v>
      </c>
      <c r="F12365">
        <f>VLOOKUP(G12365, 'Reaction type'!$B$2:$E$17, 3,FALSE)</f>
        <v>35</v>
      </c>
      <c r="G12365" s="11" t="s">
        <v>1043</v>
      </c>
      <c r="H12365" s="12">
        <v>44092.991666666669</v>
      </c>
    </row>
    <row r="12366" spans="1:8" x14ac:dyDescent="0.2">
      <c r="A12366" s="10">
        <v>1677</v>
      </c>
      <c r="B12366" s="11" t="s">
        <v>86</v>
      </c>
      <c r="C12366" t="str">
        <f>VLOOKUP(B12366, CONTENT!$B$2:$D$1001,2,FALSE)</f>
        <v>audio</v>
      </c>
      <c r="D12366" t="str">
        <f>VLOOKUP(B12366,CONTENT!$B$2:$D$1001,3,FALSE)</f>
        <v>culture</v>
      </c>
      <c r="E12366" t="str">
        <f>VLOOKUP(G12366,'Reaction type'!$B$1:$E$17,2, FALSE)</f>
        <v>neutral</v>
      </c>
      <c r="F12366">
        <f>VLOOKUP(G12366, 'Reaction type'!$B$2:$E$17, 3,FALSE)</f>
        <v>35</v>
      </c>
      <c r="G12366" s="11" t="s">
        <v>1043</v>
      </c>
      <c r="H12366" s="12">
        <v>44191.59375</v>
      </c>
    </row>
    <row r="12367" spans="1:8" x14ac:dyDescent="0.2">
      <c r="A12367" s="7">
        <v>1678</v>
      </c>
      <c r="B12367" s="8" t="s">
        <v>86</v>
      </c>
      <c r="C12367" t="str">
        <f>VLOOKUP(B12367, CONTENT!$B$2:$D$1001,2,FALSE)</f>
        <v>audio</v>
      </c>
      <c r="D12367" t="str">
        <f>VLOOKUP(B12367,CONTENT!$B$2:$D$1001,3,FALSE)</f>
        <v>culture</v>
      </c>
      <c r="E12367" t="str">
        <f>VLOOKUP(G12367,'Reaction type'!$B$1:$E$17,2, FALSE)</f>
        <v>neutral</v>
      </c>
      <c r="F12367">
        <f>VLOOKUP(G12367, 'Reaction type'!$B$2:$E$17, 3,FALSE)</f>
        <v>35</v>
      </c>
      <c r="G12367" s="8" t="s">
        <v>1043</v>
      </c>
      <c r="H12367" s="9">
        <v>44211.052083333336</v>
      </c>
    </row>
    <row r="12368" spans="1:8" x14ac:dyDescent="0.2">
      <c r="A12368" s="10">
        <v>1694</v>
      </c>
      <c r="B12368" s="11" t="s">
        <v>87</v>
      </c>
      <c r="C12368" t="str">
        <f>VLOOKUP(B12368, CONTENT!$B$2:$D$1001,2,FALSE)</f>
        <v>audio</v>
      </c>
      <c r="D12368" t="str">
        <f>VLOOKUP(B12368,CONTENT!$B$2:$D$1001,3,FALSE)</f>
        <v>education</v>
      </c>
      <c r="E12368" t="str">
        <f>VLOOKUP(G12368,'Reaction type'!$B$1:$E$17,2, FALSE)</f>
        <v>neutral</v>
      </c>
      <c r="F12368">
        <f>VLOOKUP(G12368, 'Reaction type'!$B$2:$E$17, 3,FALSE)</f>
        <v>35</v>
      </c>
      <c r="G12368" s="11" t="s">
        <v>1043</v>
      </c>
      <c r="H12368" s="12">
        <v>44112.861805555556</v>
      </c>
    </row>
    <row r="12369" spans="1:8" x14ac:dyDescent="0.2">
      <c r="A12369" s="10">
        <v>1706</v>
      </c>
      <c r="B12369" s="11" t="s">
        <v>87</v>
      </c>
      <c r="C12369" t="str">
        <f>VLOOKUP(B12369, CONTENT!$B$2:$D$1001,2,FALSE)</f>
        <v>audio</v>
      </c>
      <c r="D12369" t="str">
        <f>VLOOKUP(B12369,CONTENT!$B$2:$D$1001,3,FALSE)</f>
        <v>education</v>
      </c>
      <c r="E12369" t="str">
        <f>VLOOKUP(G12369,'Reaction type'!$B$1:$E$17,2, FALSE)</f>
        <v>neutral</v>
      </c>
      <c r="F12369">
        <f>VLOOKUP(G12369, 'Reaction type'!$B$2:$E$17, 3,FALSE)</f>
        <v>35</v>
      </c>
      <c r="G12369" s="11" t="s">
        <v>1043</v>
      </c>
      <c r="H12369" s="12">
        <v>44220.914583333331</v>
      </c>
    </row>
    <row r="12370" spans="1:8" x14ac:dyDescent="0.2">
      <c r="A12370" s="7">
        <v>1719</v>
      </c>
      <c r="B12370" s="8" t="s">
        <v>87</v>
      </c>
      <c r="C12370" t="str">
        <f>VLOOKUP(B12370, CONTENT!$B$2:$D$1001,2,FALSE)</f>
        <v>audio</v>
      </c>
      <c r="D12370" t="str">
        <f>VLOOKUP(B12370,CONTENT!$B$2:$D$1001,3,FALSE)</f>
        <v>education</v>
      </c>
      <c r="E12370" t="str">
        <f>VLOOKUP(G12370,'Reaction type'!$B$1:$E$17,2, FALSE)</f>
        <v>neutral</v>
      </c>
      <c r="F12370">
        <f>VLOOKUP(G12370, 'Reaction type'!$B$2:$E$17, 3,FALSE)</f>
        <v>35</v>
      </c>
      <c r="G12370" s="8" t="s">
        <v>1043</v>
      </c>
      <c r="H12370" s="9">
        <v>44040.888194444444</v>
      </c>
    </row>
    <row r="12371" spans="1:8" x14ac:dyDescent="0.2">
      <c r="A12371" s="10">
        <v>1728</v>
      </c>
      <c r="B12371" s="11" t="s">
        <v>87</v>
      </c>
      <c r="C12371" t="str">
        <f>VLOOKUP(B12371, CONTENT!$B$2:$D$1001,2,FALSE)</f>
        <v>audio</v>
      </c>
      <c r="D12371" t="str">
        <f>VLOOKUP(B12371,CONTENT!$B$2:$D$1001,3,FALSE)</f>
        <v>education</v>
      </c>
      <c r="E12371" t="str">
        <f>VLOOKUP(G12371,'Reaction type'!$B$1:$E$17,2, FALSE)</f>
        <v>neutral</v>
      </c>
      <c r="F12371">
        <f>VLOOKUP(G12371, 'Reaction type'!$B$2:$E$17, 3,FALSE)</f>
        <v>35</v>
      </c>
      <c r="G12371" s="11" t="s">
        <v>1043</v>
      </c>
      <c r="H12371" s="12">
        <v>44307.815972222219</v>
      </c>
    </row>
    <row r="12372" spans="1:8" x14ac:dyDescent="0.2">
      <c r="A12372" s="7">
        <v>1747</v>
      </c>
      <c r="B12372" s="8" t="s">
        <v>89</v>
      </c>
      <c r="C12372" t="str">
        <f>VLOOKUP(B12372, CONTENT!$B$2:$D$1001,2,FALSE)</f>
        <v>photo</v>
      </c>
      <c r="D12372" t="str">
        <f>VLOOKUP(B12372,CONTENT!$B$2:$D$1001,3,FALSE)</f>
        <v>education</v>
      </c>
      <c r="E12372" t="str">
        <f>VLOOKUP(G12372,'Reaction type'!$B$1:$E$17,2, FALSE)</f>
        <v>neutral</v>
      </c>
      <c r="F12372">
        <f>VLOOKUP(G12372, 'Reaction type'!$B$2:$E$17, 3,FALSE)</f>
        <v>35</v>
      </c>
      <c r="G12372" s="8" t="s">
        <v>1043</v>
      </c>
      <c r="H12372" s="9">
        <v>44242.25277777778</v>
      </c>
    </row>
    <row r="12373" spans="1:8" x14ac:dyDescent="0.2">
      <c r="A12373" s="7">
        <v>1751</v>
      </c>
      <c r="B12373" s="8" t="s">
        <v>89</v>
      </c>
      <c r="C12373" t="str">
        <f>VLOOKUP(B12373, CONTENT!$B$2:$D$1001,2,FALSE)</f>
        <v>photo</v>
      </c>
      <c r="D12373" t="str">
        <f>VLOOKUP(B12373,CONTENT!$B$2:$D$1001,3,FALSE)</f>
        <v>education</v>
      </c>
      <c r="E12373" t="str">
        <f>VLOOKUP(G12373,'Reaction type'!$B$1:$E$17,2, FALSE)</f>
        <v>neutral</v>
      </c>
      <c r="F12373">
        <f>VLOOKUP(G12373, 'Reaction type'!$B$2:$E$17, 3,FALSE)</f>
        <v>35</v>
      </c>
      <c r="G12373" s="8" t="s">
        <v>1043</v>
      </c>
      <c r="H12373" s="9">
        <v>44229.363194444442</v>
      </c>
    </row>
    <row r="12374" spans="1:8" x14ac:dyDescent="0.2">
      <c r="A12374" s="10">
        <v>1770</v>
      </c>
      <c r="B12374" s="11" t="s">
        <v>89</v>
      </c>
      <c r="C12374" t="str">
        <f>VLOOKUP(B12374, CONTENT!$B$2:$D$1001,2,FALSE)</f>
        <v>photo</v>
      </c>
      <c r="D12374" t="str">
        <f>VLOOKUP(B12374,CONTENT!$B$2:$D$1001,3,FALSE)</f>
        <v>education</v>
      </c>
      <c r="E12374" t="str">
        <f>VLOOKUP(G12374,'Reaction type'!$B$1:$E$17,2, FALSE)</f>
        <v>neutral</v>
      </c>
      <c r="F12374">
        <f>VLOOKUP(G12374, 'Reaction type'!$B$2:$E$17, 3,FALSE)</f>
        <v>35</v>
      </c>
      <c r="G12374" s="11" t="s">
        <v>1043</v>
      </c>
      <c r="H12374" s="12">
        <v>44290.714583333334</v>
      </c>
    </row>
    <row r="12375" spans="1:8" x14ac:dyDescent="0.2">
      <c r="A12375" s="7">
        <v>1804</v>
      </c>
      <c r="B12375" s="8" t="s">
        <v>90</v>
      </c>
      <c r="C12375" t="str">
        <f>VLOOKUP(B12375, CONTENT!$B$2:$D$1001,2,FALSE)</f>
        <v>photo</v>
      </c>
      <c r="D12375" t="str">
        <f>VLOOKUP(B12375,CONTENT!$B$2:$D$1001,3,FALSE)</f>
        <v>studying</v>
      </c>
      <c r="E12375" t="str">
        <f>VLOOKUP(G12375,'Reaction type'!$B$1:$E$17,2, FALSE)</f>
        <v>neutral</v>
      </c>
      <c r="F12375">
        <f>VLOOKUP(G12375, 'Reaction type'!$B$2:$E$17, 3,FALSE)</f>
        <v>35</v>
      </c>
      <c r="G12375" s="8" t="s">
        <v>1043</v>
      </c>
      <c r="H12375" s="9">
        <v>44098.146527777775</v>
      </c>
    </row>
    <row r="12376" spans="1:8" x14ac:dyDescent="0.2">
      <c r="A12376" s="10">
        <v>1819</v>
      </c>
      <c r="B12376" s="11" t="s">
        <v>90</v>
      </c>
      <c r="C12376" t="str">
        <f>VLOOKUP(B12376, CONTENT!$B$2:$D$1001,2,FALSE)</f>
        <v>photo</v>
      </c>
      <c r="D12376" t="str">
        <f>VLOOKUP(B12376,CONTENT!$B$2:$D$1001,3,FALSE)</f>
        <v>studying</v>
      </c>
      <c r="E12376" t="str">
        <f>VLOOKUP(G12376,'Reaction type'!$B$1:$E$17,2, FALSE)</f>
        <v>neutral</v>
      </c>
      <c r="F12376">
        <f>VLOOKUP(G12376, 'Reaction type'!$B$2:$E$17, 3,FALSE)</f>
        <v>35</v>
      </c>
      <c r="G12376" s="11" t="s">
        <v>1043</v>
      </c>
      <c r="H12376" s="12">
        <v>44228.810416666667</v>
      </c>
    </row>
    <row r="12377" spans="1:8" x14ac:dyDescent="0.2">
      <c r="A12377" s="7">
        <v>1820</v>
      </c>
      <c r="B12377" s="8" t="s">
        <v>90</v>
      </c>
      <c r="C12377" t="str">
        <f>VLOOKUP(B12377, CONTENT!$B$2:$D$1001,2,FALSE)</f>
        <v>photo</v>
      </c>
      <c r="D12377" t="str">
        <f>VLOOKUP(B12377,CONTENT!$B$2:$D$1001,3,FALSE)</f>
        <v>studying</v>
      </c>
      <c r="E12377" t="str">
        <f>VLOOKUP(G12377,'Reaction type'!$B$1:$E$17,2, FALSE)</f>
        <v>neutral</v>
      </c>
      <c r="F12377">
        <f>VLOOKUP(G12377, 'Reaction type'!$B$2:$E$17, 3,FALSE)</f>
        <v>35</v>
      </c>
      <c r="G12377" s="8" t="s">
        <v>1043</v>
      </c>
      <c r="H12377" s="9">
        <v>44152.674305555556</v>
      </c>
    </row>
    <row r="12378" spans="1:8" x14ac:dyDescent="0.2">
      <c r="A12378" s="7">
        <v>1884</v>
      </c>
      <c r="B12378" s="8" t="s">
        <v>92</v>
      </c>
      <c r="C12378" t="str">
        <f>VLOOKUP(B12378, CONTENT!$B$2:$D$1001,2,FALSE)</f>
        <v>photo</v>
      </c>
      <c r="D12378" t="str">
        <f>VLOOKUP(B12378,CONTENT!$B$2:$D$1001,3,FALSE)</f>
        <v>studying</v>
      </c>
      <c r="E12378" t="str">
        <f>VLOOKUP(G12378,'Reaction type'!$B$1:$E$17,2, FALSE)</f>
        <v>neutral</v>
      </c>
      <c r="F12378">
        <f>VLOOKUP(G12378, 'Reaction type'!$B$2:$E$17, 3,FALSE)</f>
        <v>35</v>
      </c>
      <c r="G12378" s="8" t="s">
        <v>1043</v>
      </c>
      <c r="H12378" s="9">
        <v>44094.185416666667</v>
      </c>
    </row>
    <row r="12379" spans="1:8" x14ac:dyDescent="0.2">
      <c r="A12379" s="10">
        <v>1891</v>
      </c>
      <c r="B12379" s="11" t="s">
        <v>92</v>
      </c>
      <c r="C12379" t="str">
        <f>VLOOKUP(B12379, CONTENT!$B$2:$D$1001,2,FALSE)</f>
        <v>photo</v>
      </c>
      <c r="D12379" t="str">
        <f>VLOOKUP(B12379,CONTENT!$B$2:$D$1001,3,FALSE)</f>
        <v>studying</v>
      </c>
      <c r="E12379" t="str">
        <f>VLOOKUP(G12379,'Reaction type'!$B$1:$E$17,2, FALSE)</f>
        <v>neutral</v>
      </c>
      <c r="F12379">
        <f>VLOOKUP(G12379, 'Reaction type'!$B$2:$E$17, 3,FALSE)</f>
        <v>35</v>
      </c>
      <c r="G12379" s="11" t="s">
        <v>1043</v>
      </c>
      <c r="H12379" s="12">
        <v>44222.68472222222</v>
      </c>
    </row>
    <row r="12380" spans="1:8" x14ac:dyDescent="0.2">
      <c r="A12380" s="7">
        <v>1900</v>
      </c>
      <c r="B12380" s="8" t="s">
        <v>92</v>
      </c>
      <c r="C12380" t="str">
        <f>VLOOKUP(B12380, CONTENT!$B$2:$D$1001,2,FALSE)</f>
        <v>photo</v>
      </c>
      <c r="D12380" t="str">
        <f>VLOOKUP(B12380,CONTENT!$B$2:$D$1001,3,FALSE)</f>
        <v>studying</v>
      </c>
      <c r="E12380" t="str">
        <f>VLOOKUP(G12380,'Reaction type'!$B$1:$E$17,2, FALSE)</f>
        <v>neutral</v>
      </c>
      <c r="F12380">
        <f>VLOOKUP(G12380, 'Reaction type'!$B$2:$E$17, 3,FALSE)</f>
        <v>35</v>
      </c>
      <c r="G12380" s="8" t="s">
        <v>1043</v>
      </c>
      <c r="H12380" s="9">
        <v>44344.386111111111</v>
      </c>
    </row>
    <row r="12381" spans="1:8" x14ac:dyDescent="0.2">
      <c r="A12381" s="10">
        <v>1906</v>
      </c>
      <c r="B12381" s="11" t="s">
        <v>93</v>
      </c>
      <c r="C12381" t="str">
        <f>VLOOKUP(B12381, CONTENT!$B$2:$D$1001,2,FALSE)</f>
        <v>GIF</v>
      </c>
      <c r="D12381" t="str">
        <f>VLOOKUP(B12381,CONTENT!$B$2:$D$1001,3,FALSE)</f>
        <v>Fitness</v>
      </c>
      <c r="E12381" t="str">
        <f>VLOOKUP(G12381,'Reaction type'!$B$1:$E$17,2, FALSE)</f>
        <v>neutral</v>
      </c>
      <c r="F12381">
        <f>VLOOKUP(G12381, 'Reaction type'!$B$2:$E$17, 3,FALSE)</f>
        <v>35</v>
      </c>
      <c r="G12381" s="11" t="s">
        <v>1043</v>
      </c>
      <c r="H12381" s="12">
        <v>44005.863194444442</v>
      </c>
    </row>
    <row r="12382" spans="1:8" x14ac:dyDescent="0.2">
      <c r="A12382" s="10">
        <v>1926</v>
      </c>
      <c r="B12382" s="11" t="s">
        <v>93</v>
      </c>
      <c r="C12382" t="str">
        <f>VLOOKUP(B12382, CONTENT!$B$2:$D$1001,2,FALSE)</f>
        <v>GIF</v>
      </c>
      <c r="D12382" t="str">
        <f>VLOOKUP(B12382,CONTENT!$B$2:$D$1001,3,FALSE)</f>
        <v>Fitness</v>
      </c>
      <c r="E12382" t="str">
        <f>VLOOKUP(G12382,'Reaction type'!$B$1:$E$17,2, FALSE)</f>
        <v>neutral</v>
      </c>
      <c r="F12382">
        <f>VLOOKUP(G12382, 'Reaction type'!$B$2:$E$17, 3,FALSE)</f>
        <v>35</v>
      </c>
      <c r="G12382" s="11" t="s">
        <v>1043</v>
      </c>
      <c r="H12382" s="12">
        <v>44084.344444444447</v>
      </c>
    </row>
    <row r="12383" spans="1:8" x14ac:dyDescent="0.2">
      <c r="A12383" s="7">
        <v>1929</v>
      </c>
      <c r="B12383" s="8" t="s">
        <v>93</v>
      </c>
      <c r="C12383" t="str">
        <f>VLOOKUP(B12383, CONTENT!$B$2:$D$1001,2,FALSE)</f>
        <v>GIF</v>
      </c>
      <c r="D12383" t="str">
        <f>VLOOKUP(B12383,CONTENT!$B$2:$D$1001,3,FALSE)</f>
        <v>Fitness</v>
      </c>
      <c r="E12383" t="str">
        <f>VLOOKUP(G12383,'Reaction type'!$B$1:$E$17,2, FALSE)</f>
        <v>neutral</v>
      </c>
      <c r="F12383">
        <f>VLOOKUP(G12383, 'Reaction type'!$B$2:$E$17, 3,FALSE)</f>
        <v>35</v>
      </c>
      <c r="G12383" s="8" t="s">
        <v>1043</v>
      </c>
      <c r="H12383" s="9">
        <v>44084.101388888892</v>
      </c>
    </row>
    <row r="12384" spans="1:8" x14ac:dyDescent="0.2">
      <c r="A12384" s="7">
        <v>1955</v>
      </c>
      <c r="B12384" s="8" t="s">
        <v>96</v>
      </c>
      <c r="C12384" t="str">
        <f>VLOOKUP(B12384, CONTENT!$B$2:$D$1001,2,FALSE)</f>
        <v>video</v>
      </c>
      <c r="D12384" t="str">
        <f>VLOOKUP(B12384,CONTENT!$B$2:$D$1001,3,FALSE)</f>
        <v>science</v>
      </c>
      <c r="E12384" t="str">
        <f>VLOOKUP(G12384,'Reaction type'!$B$1:$E$17,2, FALSE)</f>
        <v>neutral</v>
      </c>
      <c r="F12384">
        <f>VLOOKUP(G12384, 'Reaction type'!$B$2:$E$17, 3,FALSE)</f>
        <v>35</v>
      </c>
      <c r="G12384" s="8" t="s">
        <v>1043</v>
      </c>
      <c r="H12384" s="9">
        <v>44072.993055555555</v>
      </c>
    </row>
    <row r="12385" spans="1:8" x14ac:dyDescent="0.2">
      <c r="A12385" s="10">
        <v>1962</v>
      </c>
      <c r="B12385" s="11" t="s">
        <v>96</v>
      </c>
      <c r="C12385" t="str">
        <f>VLOOKUP(B12385, CONTENT!$B$2:$D$1001,2,FALSE)</f>
        <v>video</v>
      </c>
      <c r="D12385" t="str">
        <f>VLOOKUP(B12385,CONTENT!$B$2:$D$1001,3,FALSE)</f>
        <v>science</v>
      </c>
      <c r="E12385" t="str">
        <f>VLOOKUP(G12385,'Reaction type'!$B$1:$E$17,2, FALSE)</f>
        <v>neutral</v>
      </c>
      <c r="F12385">
        <f>VLOOKUP(G12385, 'Reaction type'!$B$2:$E$17, 3,FALSE)</f>
        <v>35</v>
      </c>
      <c r="G12385" s="11" t="s">
        <v>1043</v>
      </c>
      <c r="H12385" s="12">
        <v>44123.893055555556</v>
      </c>
    </row>
    <row r="12386" spans="1:8" x14ac:dyDescent="0.2">
      <c r="A12386" s="10">
        <v>1966</v>
      </c>
      <c r="B12386" s="11" t="s">
        <v>96</v>
      </c>
      <c r="C12386" t="str">
        <f>VLOOKUP(B12386, CONTENT!$B$2:$D$1001,2,FALSE)</f>
        <v>video</v>
      </c>
      <c r="D12386" t="str">
        <f>VLOOKUP(B12386,CONTENT!$B$2:$D$1001,3,FALSE)</f>
        <v>science</v>
      </c>
      <c r="E12386" t="str">
        <f>VLOOKUP(G12386,'Reaction type'!$B$1:$E$17,2, FALSE)</f>
        <v>neutral</v>
      </c>
      <c r="F12386">
        <f>VLOOKUP(G12386, 'Reaction type'!$B$2:$E$17, 3,FALSE)</f>
        <v>35</v>
      </c>
      <c r="G12386" s="11" t="s">
        <v>1043</v>
      </c>
      <c r="H12386" s="12">
        <v>44005.263194444444</v>
      </c>
    </row>
    <row r="12387" spans="1:8" x14ac:dyDescent="0.2">
      <c r="A12387" s="10">
        <v>2001</v>
      </c>
      <c r="B12387" s="11" t="s">
        <v>97</v>
      </c>
      <c r="C12387" t="str">
        <f>VLOOKUP(B12387, CONTENT!$B$2:$D$1001,2,FALSE)</f>
        <v>GIF</v>
      </c>
      <c r="D12387" t="str">
        <f>VLOOKUP(B12387,CONTENT!$B$2:$D$1001,3,FALSE)</f>
        <v>travel</v>
      </c>
      <c r="E12387" t="str">
        <f>VLOOKUP(G12387,'Reaction type'!$B$1:$E$17,2, FALSE)</f>
        <v>neutral</v>
      </c>
      <c r="F12387">
        <f>VLOOKUP(G12387, 'Reaction type'!$B$2:$E$17, 3,FALSE)</f>
        <v>35</v>
      </c>
      <c r="G12387" s="11" t="s">
        <v>1043</v>
      </c>
      <c r="H12387" s="12">
        <v>44301.26666666667</v>
      </c>
    </row>
    <row r="12388" spans="1:8" x14ac:dyDescent="0.2">
      <c r="A12388" s="7">
        <v>2010</v>
      </c>
      <c r="B12388" s="8" t="s">
        <v>97</v>
      </c>
      <c r="C12388" t="str">
        <f>VLOOKUP(B12388, CONTENT!$B$2:$D$1001,2,FALSE)</f>
        <v>GIF</v>
      </c>
      <c r="D12388" t="str">
        <f>VLOOKUP(B12388,CONTENT!$B$2:$D$1001,3,FALSE)</f>
        <v>travel</v>
      </c>
      <c r="E12388" t="str">
        <f>VLOOKUP(G12388,'Reaction type'!$B$1:$E$17,2, FALSE)</f>
        <v>neutral</v>
      </c>
      <c r="F12388">
        <f>VLOOKUP(G12388, 'Reaction type'!$B$2:$E$17, 3,FALSE)</f>
        <v>35</v>
      </c>
      <c r="G12388" s="8" t="s">
        <v>1043</v>
      </c>
      <c r="H12388" s="9">
        <v>44002.293749999997</v>
      </c>
    </row>
    <row r="12389" spans="1:8" x14ac:dyDescent="0.2">
      <c r="A12389" s="7">
        <v>2037</v>
      </c>
      <c r="B12389" s="8" t="s">
        <v>98</v>
      </c>
      <c r="C12389" t="str">
        <f>VLOOKUP(B12389, CONTENT!$B$2:$D$1001,2,FALSE)</f>
        <v>GIF</v>
      </c>
      <c r="D12389" t="str">
        <f>VLOOKUP(B12389,CONTENT!$B$2:$D$1001,3,FALSE)</f>
        <v>studying</v>
      </c>
      <c r="E12389" t="str">
        <f>VLOOKUP(G12389,'Reaction type'!$B$1:$E$17,2, FALSE)</f>
        <v>neutral</v>
      </c>
      <c r="F12389">
        <f>VLOOKUP(G12389, 'Reaction type'!$B$2:$E$17, 3,FALSE)</f>
        <v>35</v>
      </c>
      <c r="G12389" s="8" t="s">
        <v>1043</v>
      </c>
      <c r="H12389" s="9">
        <v>44228.624305555553</v>
      </c>
    </row>
    <row r="12390" spans="1:8" x14ac:dyDescent="0.2">
      <c r="A12390" s="7">
        <v>2044</v>
      </c>
      <c r="B12390" s="8" t="s">
        <v>99</v>
      </c>
      <c r="C12390" t="str">
        <f>VLOOKUP(B12390, CONTENT!$B$2:$D$1001,2,FALSE)</f>
        <v>video</v>
      </c>
      <c r="D12390" t="str">
        <f>VLOOKUP(B12390,CONTENT!$B$2:$D$1001,3,FALSE)</f>
        <v>culture</v>
      </c>
      <c r="E12390" t="str">
        <f>VLOOKUP(G12390,'Reaction type'!$B$1:$E$17,2, FALSE)</f>
        <v>neutral</v>
      </c>
      <c r="F12390">
        <f>VLOOKUP(G12390, 'Reaction type'!$B$2:$E$17, 3,FALSE)</f>
        <v>35</v>
      </c>
      <c r="G12390" s="8" t="s">
        <v>1043</v>
      </c>
      <c r="H12390" s="9">
        <v>44187.018750000003</v>
      </c>
    </row>
    <row r="12391" spans="1:8" x14ac:dyDescent="0.2">
      <c r="A12391" s="7">
        <v>2091</v>
      </c>
      <c r="B12391" s="8" t="s">
        <v>100</v>
      </c>
      <c r="C12391" t="str">
        <f>VLOOKUP(B12391, CONTENT!$B$2:$D$1001,2,FALSE)</f>
        <v>GIF</v>
      </c>
      <c r="D12391" t="str">
        <f>VLOOKUP(B12391,CONTENT!$B$2:$D$1001,3,FALSE)</f>
        <v>animals</v>
      </c>
      <c r="E12391" t="str">
        <f>VLOOKUP(G12391,'Reaction type'!$B$1:$E$17,2, FALSE)</f>
        <v>neutral</v>
      </c>
      <c r="F12391">
        <f>VLOOKUP(G12391, 'Reaction type'!$B$2:$E$17, 3,FALSE)</f>
        <v>35</v>
      </c>
      <c r="G12391" s="8" t="s">
        <v>1043</v>
      </c>
      <c r="H12391" s="9">
        <v>44362.76458333333</v>
      </c>
    </row>
    <row r="12392" spans="1:8" x14ac:dyDescent="0.2">
      <c r="A12392" s="10">
        <v>2123</v>
      </c>
      <c r="B12392" s="11" t="s">
        <v>101</v>
      </c>
      <c r="C12392" t="str">
        <f>VLOOKUP(B12392, CONTENT!$B$2:$D$1001,2,FALSE)</f>
        <v>photo</v>
      </c>
      <c r="D12392" t="str">
        <f>VLOOKUP(B12392,CONTENT!$B$2:$D$1001,3,FALSE)</f>
        <v>science</v>
      </c>
      <c r="E12392" t="str">
        <f>VLOOKUP(G12392,'Reaction type'!$B$1:$E$17,2, FALSE)</f>
        <v>neutral</v>
      </c>
      <c r="F12392">
        <f>VLOOKUP(G12392, 'Reaction type'!$B$2:$E$17, 3,FALSE)</f>
        <v>35</v>
      </c>
      <c r="G12392" s="11" t="s">
        <v>1043</v>
      </c>
      <c r="H12392" s="12">
        <v>44011.463888888888</v>
      </c>
    </row>
    <row r="12393" spans="1:8" x14ac:dyDescent="0.2">
      <c r="A12393" s="7">
        <v>2153</v>
      </c>
      <c r="B12393" s="8" t="s">
        <v>102</v>
      </c>
      <c r="C12393" t="str">
        <f>VLOOKUP(B12393, CONTENT!$B$2:$D$1001,2,FALSE)</f>
        <v>audio</v>
      </c>
      <c r="D12393" t="str">
        <f>VLOOKUP(B12393,CONTENT!$B$2:$D$1001,3,FALSE)</f>
        <v>veganism</v>
      </c>
      <c r="E12393" t="str">
        <f>VLOOKUP(G12393,'Reaction type'!$B$1:$E$17,2, FALSE)</f>
        <v>neutral</v>
      </c>
      <c r="F12393">
        <f>VLOOKUP(G12393, 'Reaction type'!$B$2:$E$17, 3,FALSE)</f>
        <v>35</v>
      </c>
      <c r="G12393" s="8" t="s">
        <v>1043</v>
      </c>
      <c r="H12393" s="9">
        <v>44035.777083333334</v>
      </c>
    </row>
    <row r="12394" spans="1:8" x14ac:dyDescent="0.2">
      <c r="A12394" s="10">
        <v>2181</v>
      </c>
      <c r="B12394" s="11" t="s">
        <v>103</v>
      </c>
      <c r="C12394" t="str">
        <f>VLOOKUP(B12394, CONTENT!$B$2:$D$1001,2,FALSE)</f>
        <v>photo</v>
      </c>
      <c r="D12394" t="str">
        <f>VLOOKUP(B12394,CONTENT!$B$2:$D$1001,3,FALSE)</f>
        <v>food</v>
      </c>
      <c r="E12394" t="str">
        <f>VLOOKUP(G12394,'Reaction type'!$B$1:$E$17,2, FALSE)</f>
        <v>neutral</v>
      </c>
      <c r="F12394">
        <f>VLOOKUP(G12394, 'Reaction type'!$B$2:$E$17, 3,FALSE)</f>
        <v>35</v>
      </c>
      <c r="G12394" s="11" t="s">
        <v>1043</v>
      </c>
      <c r="H12394" s="12">
        <v>44250.741666666669</v>
      </c>
    </row>
    <row r="12395" spans="1:8" x14ac:dyDescent="0.2">
      <c r="A12395" s="10">
        <v>2191</v>
      </c>
      <c r="B12395" s="11" t="s">
        <v>103</v>
      </c>
      <c r="C12395" t="str">
        <f>VLOOKUP(B12395, CONTENT!$B$2:$D$1001,2,FALSE)</f>
        <v>photo</v>
      </c>
      <c r="D12395" t="str">
        <f>VLOOKUP(B12395,CONTENT!$B$2:$D$1001,3,FALSE)</f>
        <v>food</v>
      </c>
      <c r="E12395" t="str">
        <f>VLOOKUP(G12395,'Reaction type'!$B$1:$E$17,2, FALSE)</f>
        <v>neutral</v>
      </c>
      <c r="F12395">
        <f>VLOOKUP(G12395, 'Reaction type'!$B$2:$E$17, 3,FALSE)</f>
        <v>35</v>
      </c>
      <c r="G12395" s="11" t="s">
        <v>1043</v>
      </c>
      <c r="H12395" s="12">
        <v>44016.904166666667</v>
      </c>
    </row>
    <row r="12396" spans="1:8" x14ac:dyDescent="0.2">
      <c r="A12396" s="10">
        <v>2249</v>
      </c>
      <c r="B12396" s="11" t="s">
        <v>105</v>
      </c>
      <c r="C12396" t="str">
        <f>VLOOKUP(B12396, CONTENT!$B$2:$D$1001,2,FALSE)</f>
        <v>audio</v>
      </c>
      <c r="D12396" t="str">
        <f>VLOOKUP(B12396,CONTENT!$B$2:$D$1001,3,FALSE)</f>
        <v>studying</v>
      </c>
      <c r="E12396" t="str">
        <f>VLOOKUP(G12396,'Reaction type'!$B$1:$E$17,2, FALSE)</f>
        <v>neutral</v>
      </c>
      <c r="F12396">
        <f>VLOOKUP(G12396, 'Reaction type'!$B$2:$E$17, 3,FALSE)</f>
        <v>35</v>
      </c>
      <c r="G12396" s="11" t="s">
        <v>1043</v>
      </c>
      <c r="H12396" s="12">
        <v>44239.404861111114</v>
      </c>
    </row>
    <row r="12397" spans="1:8" x14ac:dyDescent="0.2">
      <c r="A12397" s="10">
        <v>2252</v>
      </c>
      <c r="B12397" s="11" t="s">
        <v>106</v>
      </c>
      <c r="C12397" t="str">
        <f>VLOOKUP(B12397, CONTENT!$B$2:$D$1001,2,FALSE)</f>
        <v>GIF</v>
      </c>
      <c r="D12397" t="str">
        <f>VLOOKUP(B12397,CONTENT!$B$2:$D$1001,3,FALSE)</f>
        <v>travel</v>
      </c>
      <c r="E12397" t="str">
        <f>VLOOKUP(G12397,'Reaction type'!$B$1:$E$17,2, FALSE)</f>
        <v>neutral</v>
      </c>
      <c r="F12397">
        <f>VLOOKUP(G12397, 'Reaction type'!$B$2:$E$17, 3,FALSE)</f>
        <v>35</v>
      </c>
      <c r="G12397" s="11" t="s">
        <v>1043</v>
      </c>
      <c r="H12397" s="12">
        <v>44036.592361111114</v>
      </c>
    </row>
    <row r="12398" spans="1:8" x14ac:dyDescent="0.2">
      <c r="A12398" s="7">
        <v>2279</v>
      </c>
      <c r="B12398" s="8" t="s">
        <v>106</v>
      </c>
      <c r="C12398" t="str">
        <f>VLOOKUP(B12398, CONTENT!$B$2:$D$1001,2,FALSE)</f>
        <v>GIF</v>
      </c>
      <c r="D12398" t="str">
        <f>VLOOKUP(B12398,CONTENT!$B$2:$D$1001,3,FALSE)</f>
        <v>travel</v>
      </c>
      <c r="E12398" t="str">
        <f>VLOOKUP(G12398,'Reaction type'!$B$1:$E$17,2, FALSE)</f>
        <v>neutral</v>
      </c>
      <c r="F12398">
        <f>VLOOKUP(G12398, 'Reaction type'!$B$2:$E$17, 3,FALSE)</f>
        <v>35</v>
      </c>
      <c r="G12398" s="8" t="s">
        <v>1043</v>
      </c>
      <c r="H12398" s="9">
        <v>44079.274305555555</v>
      </c>
    </row>
    <row r="12399" spans="1:8" x14ac:dyDescent="0.2">
      <c r="A12399" s="10">
        <v>2318</v>
      </c>
      <c r="B12399" s="11" t="s">
        <v>108</v>
      </c>
      <c r="C12399" t="str">
        <f>VLOOKUP(B12399, CONTENT!$B$2:$D$1001,2,FALSE)</f>
        <v>photo</v>
      </c>
      <c r="D12399" t="str">
        <f>VLOOKUP(B12399,CONTENT!$B$2:$D$1001,3,FALSE)</f>
        <v>studying</v>
      </c>
      <c r="E12399" t="str">
        <f>VLOOKUP(G12399,'Reaction type'!$B$1:$E$17,2, FALSE)</f>
        <v>neutral</v>
      </c>
      <c r="F12399">
        <f>VLOOKUP(G12399, 'Reaction type'!$B$2:$E$17, 3,FALSE)</f>
        <v>35</v>
      </c>
      <c r="G12399" s="11" t="s">
        <v>1043</v>
      </c>
      <c r="H12399" s="12">
        <v>44217.245833333334</v>
      </c>
    </row>
    <row r="12400" spans="1:8" x14ac:dyDescent="0.2">
      <c r="A12400" s="7">
        <v>2335</v>
      </c>
      <c r="B12400" s="8" t="s">
        <v>108</v>
      </c>
      <c r="C12400" t="str">
        <f>VLOOKUP(B12400, CONTENT!$B$2:$D$1001,2,FALSE)</f>
        <v>photo</v>
      </c>
      <c r="D12400" t="str">
        <f>VLOOKUP(B12400,CONTENT!$B$2:$D$1001,3,FALSE)</f>
        <v>studying</v>
      </c>
      <c r="E12400" t="str">
        <f>VLOOKUP(G12400,'Reaction type'!$B$1:$E$17,2, FALSE)</f>
        <v>neutral</v>
      </c>
      <c r="F12400">
        <f>VLOOKUP(G12400, 'Reaction type'!$B$2:$E$17, 3,FALSE)</f>
        <v>35</v>
      </c>
      <c r="G12400" s="8" t="s">
        <v>1043</v>
      </c>
      <c r="H12400" s="9">
        <v>44188.941666666666</v>
      </c>
    </row>
    <row r="12401" spans="1:8" x14ac:dyDescent="0.2">
      <c r="A12401" s="7">
        <v>2342</v>
      </c>
      <c r="B12401" s="8" t="s">
        <v>109</v>
      </c>
      <c r="C12401" t="str">
        <f>VLOOKUP(B12401, CONTENT!$B$2:$D$1001,2,FALSE)</f>
        <v>video</v>
      </c>
      <c r="D12401" t="str">
        <f>VLOOKUP(B12401,CONTENT!$B$2:$D$1001,3,FALSE)</f>
        <v>dogs</v>
      </c>
      <c r="E12401" t="str">
        <f>VLOOKUP(G12401,'Reaction type'!$B$1:$E$17,2, FALSE)</f>
        <v>neutral</v>
      </c>
      <c r="F12401">
        <f>VLOOKUP(G12401, 'Reaction type'!$B$2:$E$17, 3,FALSE)</f>
        <v>35</v>
      </c>
      <c r="G12401" s="8" t="s">
        <v>1043</v>
      </c>
      <c r="H12401" s="9">
        <v>44116.79583333333</v>
      </c>
    </row>
    <row r="12402" spans="1:8" x14ac:dyDescent="0.2">
      <c r="A12402" s="10">
        <v>2359</v>
      </c>
      <c r="B12402" s="11" t="s">
        <v>109</v>
      </c>
      <c r="C12402" t="str">
        <f>VLOOKUP(B12402, CONTENT!$B$2:$D$1001,2,FALSE)</f>
        <v>video</v>
      </c>
      <c r="D12402" t="str">
        <f>VLOOKUP(B12402,CONTENT!$B$2:$D$1001,3,FALSE)</f>
        <v>dogs</v>
      </c>
      <c r="E12402" t="str">
        <f>VLOOKUP(G12402,'Reaction type'!$B$1:$E$17,2, FALSE)</f>
        <v>neutral</v>
      </c>
      <c r="F12402">
        <f>VLOOKUP(G12402, 'Reaction type'!$B$2:$E$17, 3,FALSE)</f>
        <v>35</v>
      </c>
      <c r="G12402" s="11" t="s">
        <v>1043</v>
      </c>
      <c r="H12402" s="12">
        <v>44309.041666666664</v>
      </c>
    </row>
    <row r="12403" spans="1:8" x14ac:dyDescent="0.2">
      <c r="A12403" s="7">
        <v>2364</v>
      </c>
      <c r="B12403" s="8" t="s">
        <v>109</v>
      </c>
      <c r="C12403" t="str">
        <f>VLOOKUP(B12403, CONTENT!$B$2:$D$1001,2,FALSE)</f>
        <v>video</v>
      </c>
      <c r="D12403" t="str">
        <f>VLOOKUP(B12403,CONTENT!$B$2:$D$1001,3,FALSE)</f>
        <v>dogs</v>
      </c>
      <c r="E12403" t="str">
        <f>VLOOKUP(G12403,'Reaction type'!$B$1:$E$17,2, FALSE)</f>
        <v>neutral</v>
      </c>
      <c r="F12403">
        <f>VLOOKUP(G12403, 'Reaction type'!$B$2:$E$17, 3,FALSE)</f>
        <v>35</v>
      </c>
      <c r="G12403" s="8" t="s">
        <v>1043</v>
      </c>
      <c r="H12403" s="9">
        <v>44349.888888888891</v>
      </c>
    </row>
    <row r="12404" spans="1:8" x14ac:dyDescent="0.2">
      <c r="A12404" s="10">
        <v>2370</v>
      </c>
      <c r="B12404" s="11" t="s">
        <v>110</v>
      </c>
      <c r="C12404" t="str">
        <f>VLOOKUP(B12404, CONTENT!$B$2:$D$1001,2,FALSE)</f>
        <v>GIF</v>
      </c>
      <c r="D12404" t="str">
        <f>VLOOKUP(B12404,CONTENT!$B$2:$D$1001,3,FALSE)</f>
        <v>veganism</v>
      </c>
      <c r="E12404" t="str">
        <f>VLOOKUP(G12404,'Reaction type'!$B$1:$E$17,2, FALSE)</f>
        <v>neutral</v>
      </c>
      <c r="F12404">
        <f>VLOOKUP(G12404, 'Reaction type'!$B$2:$E$17, 3,FALSE)</f>
        <v>35</v>
      </c>
      <c r="G12404" s="11" t="s">
        <v>1043</v>
      </c>
      <c r="H12404" s="12">
        <v>44020.167361111111</v>
      </c>
    </row>
    <row r="12405" spans="1:8" x14ac:dyDescent="0.2">
      <c r="A12405" s="7">
        <v>2390</v>
      </c>
      <c r="B12405" s="8" t="s">
        <v>111</v>
      </c>
      <c r="C12405" t="str">
        <f>VLOOKUP(B12405, CONTENT!$B$2:$D$1001,2,FALSE)</f>
        <v>video</v>
      </c>
      <c r="D12405" t="str">
        <f>VLOOKUP(B12405,CONTENT!$B$2:$D$1001,3,FALSE)</f>
        <v>science</v>
      </c>
      <c r="E12405" t="str">
        <f>VLOOKUP(G12405,'Reaction type'!$B$1:$E$17,2, FALSE)</f>
        <v>neutral</v>
      </c>
      <c r="F12405">
        <f>VLOOKUP(G12405, 'Reaction type'!$B$2:$E$17, 3,FALSE)</f>
        <v>35</v>
      </c>
      <c r="G12405" s="8" t="s">
        <v>1043</v>
      </c>
      <c r="H12405" s="9">
        <v>44180.351388888892</v>
      </c>
    </row>
    <row r="12406" spans="1:8" x14ac:dyDescent="0.2">
      <c r="A12406" s="10">
        <v>2397</v>
      </c>
      <c r="B12406" s="11" t="s">
        <v>111</v>
      </c>
      <c r="C12406" t="str">
        <f>VLOOKUP(B12406, CONTENT!$B$2:$D$1001,2,FALSE)</f>
        <v>video</v>
      </c>
      <c r="D12406" t="str">
        <f>VLOOKUP(B12406,CONTENT!$B$2:$D$1001,3,FALSE)</f>
        <v>science</v>
      </c>
      <c r="E12406" t="str">
        <f>VLOOKUP(G12406,'Reaction type'!$B$1:$E$17,2, FALSE)</f>
        <v>neutral</v>
      </c>
      <c r="F12406">
        <f>VLOOKUP(G12406, 'Reaction type'!$B$2:$E$17, 3,FALSE)</f>
        <v>35</v>
      </c>
      <c r="G12406" s="11" t="s">
        <v>1043</v>
      </c>
      <c r="H12406" s="12">
        <v>44166.161805555559</v>
      </c>
    </row>
    <row r="12407" spans="1:8" x14ac:dyDescent="0.2">
      <c r="A12407" s="7">
        <v>2472</v>
      </c>
      <c r="B12407" s="8" t="s">
        <v>115</v>
      </c>
      <c r="C12407" t="str">
        <f>VLOOKUP(B12407, CONTENT!$B$2:$D$1001,2,FALSE)</f>
        <v>GIF</v>
      </c>
      <c r="D12407" t="str">
        <f>VLOOKUP(B12407,CONTENT!$B$2:$D$1001,3,FALSE)</f>
        <v>technology</v>
      </c>
      <c r="E12407" t="str">
        <f>VLOOKUP(G12407,'Reaction type'!$B$1:$E$17,2, FALSE)</f>
        <v>neutral</v>
      </c>
      <c r="F12407">
        <f>VLOOKUP(G12407, 'Reaction type'!$B$2:$E$17, 3,FALSE)</f>
        <v>35</v>
      </c>
      <c r="G12407" s="8" t="s">
        <v>1043</v>
      </c>
      <c r="H12407" s="9">
        <v>44229.44027777778</v>
      </c>
    </row>
    <row r="12408" spans="1:8" x14ac:dyDescent="0.2">
      <c r="A12408" s="7">
        <v>2509</v>
      </c>
      <c r="B12408" s="8" t="s">
        <v>116</v>
      </c>
      <c r="C12408" t="str">
        <f>VLOOKUP(B12408, CONTENT!$B$2:$D$1001,2,FALSE)</f>
        <v>photo</v>
      </c>
      <c r="D12408" t="str">
        <f>VLOOKUP(B12408,CONTENT!$B$2:$D$1001,3,FALSE)</f>
        <v>culture</v>
      </c>
      <c r="E12408" t="str">
        <f>VLOOKUP(G12408,'Reaction type'!$B$1:$E$17,2, FALSE)</f>
        <v>neutral</v>
      </c>
      <c r="F12408">
        <f>VLOOKUP(G12408, 'Reaction type'!$B$2:$E$17, 3,FALSE)</f>
        <v>35</v>
      </c>
      <c r="G12408" s="8" t="s">
        <v>1043</v>
      </c>
      <c r="H12408" s="9">
        <v>44261.240972222222</v>
      </c>
    </row>
    <row r="12409" spans="1:8" x14ac:dyDescent="0.2">
      <c r="A12409" s="7">
        <v>2518</v>
      </c>
      <c r="B12409" s="8" t="s">
        <v>118</v>
      </c>
      <c r="C12409" t="str">
        <f>VLOOKUP(B12409, CONTENT!$B$2:$D$1001,2,FALSE)</f>
        <v>GIF</v>
      </c>
      <c r="D12409" t="str">
        <f>VLOOKUP(B12409,CONTENT!$B$2:$D$1001,3,FALSE)</f>
        <v>science</v>
      </c>
      <c r="E12409" t="str">
        <f>VLOOKUP(G12409,'Reaction type'!$B$1:$E$17,2, FALSE)</f>
        <v>neutral</v>
      </c>
      <c r="F12409">
        <f>VLOOKUP(G12409, 'Reaction type'!$B$2:$E$17, 3,FALSE)</f>
        <v>35</v>
      </c>
      <c r="G12409" s="8" t="s">
        <v>1043</v>
      </c>
      <c r="H12409" s="9">
        <v>44225.207638888889</v>
      </c>
    </row>
    <row r="12410" spans="1:8" x14ac:dyDescent="0.2">
      <c r="A12410" s="10">
        <v>2531</v>
      </c>
      <c r="B12410" s="11" t="s">
        <v>118</v>
      </c>
      <c r="C12410" t="str">
        <f>VLOOKUP(B12410, CONTENT!$B$2:$D$1001,2,FALSE)</f>
        <v>GIF</v>
      </c>
      <c r="D12410" t="str">
        <f>VLOOKUP(B12410,CONTENT!$B$2:$D$1001,3,FALSE)</f>
        <v>science</v>
      </c>
      <c r="E12410" t="str">
        <f>VLOOKUP(G12410,'Reaction type'!$B$1:$E$17,2, FALSE)</f>
        <v>neutral</v>
      </c>
      <c r="F12410">
        <f>VLOOKUP(G12410, 'Reaction type'!$B$2:$E$17, 3,FALSE)</f>
        <v>35</v>
      </c>
      <c r="G12410" s="11" t="s">
        <v>1043</v>
      </c>
      <c r="H12410" s="12">
        <v>44217.329861111109</v>
      </c>
    </row>
    <row r="12411" spans="1:8" x14ac:dyDescent="0.2">
      <c r="A12411" s="7">
        <v>2565</v>
      </c>
      <c r="B12411" s="8" t="s">
        <v>121</v>
      </c>
      <c r="C12411" t="str">
        <f>VLOOKUP(B12411, CONTENT!$B$2:$D$1001,2,FALSE)</f>
        <v>video</v>
      </c>
      <c r="D12411" t="str">
        <f>VLOOKUP(B12411,CONTENT!$B$2:$D$1001,3,FALSE)</f>
        <v>healthy eating</v>
      </c>
      <c r="E12411" t="str">
        <f>VLOOKUP(G12411,'Reaction type'!$B$1:$E$17,2, FALSE)</f>
        <v>neutral</v>
      </c>
      <c r="F12411">
        <f>VLOOKUP(G12411, 'Reaction type'!$B$2:$E$17, 3,FALSE)</f>
        <v>35</v>
      </c>
      <c r="G12411" s="8" t="s">
        <v>1043</v>
      </c>
      <c r="H12411" s="9">
        <v>44106.142361111109</v>
      </c>
    </row>
    <row r="12412" spans="1:8" x14ac:dyDescent="0.2">
      <c r="A12412" s="10">
        <v>2576</v>
      </c>
      <c r="B12412" s="11" t="s">
        <v>121</v>
      </c>
      <c r="C12412" t="str">
        <f>VLOOKUP(B12412, CONTENT!$B$2:$D$1001,2,FALSE)</f>
        <v>video</v>
      </c>
      <c r="D12412" t="str">
        <f>VLOOKUP(B12412,CONTENT!$B$2:$D$1001,3,FALSE)</f>
        <v>healthy eating</v>
      </c>
      <c r="E12412" t="str">
        <f>VLOOKUP(G12412,'Reaction type'!$B$1:$E$17,2, FALSE)</f>
        <v>neutral</v>
      </c>
      <c r="F12412">
        <f>VLOOKUP(G12412, 'Reaction type'!$B$2:$E$17, 3,FALSE)</f>
        <v>35</v>
      </c>
      <c r="G12412" s="11" t="s">
        <v>1043</v>
      </c>
      <c r="H12412" s="12">
        <v>44353.670138888891</v>
      </c>
    </row>
    <row r="12413" spans="1:8" x14ac:dyDescent="0.2">
      <c r="A12413" s="10">
        <v>2578</v>
      </c>
      <c r="B12413" s="11" t="s">
        <v>121</v>
      </c>
      <c r="C12413" t="str">
        <f>VLOOKUP(B12413, CONTENT!$B$2:$D$1001,2,FALSE)</f>
        <v>video</v>
      </c>
      <c r="D12413" t="str">
        <f>VLOOKUP(B12413,CONTENT!$B$2:$D$1001,3,FALSE)</f>
        <v>healthy eating</v>
      </c>
      <c r="E12413" t="str">
        <f>VLOOKUP(G12413,'Reaction type'!$B$1:$E$17,2, FALSE)</f>
        <v>neutral</v>
      </c>
      <c r="F12413">
        <f>VLOOKUP(G12413, 'Reaction type'!$B$2:$E$17, 3,FALSE)</f>
        <v>35</v>
      </c>
      <c r="G12413" s="11" t="s">
        <v>1043</v>
      </c>
      <c r="H12413" s="12">
        <v>44321.849305555559</v>
      </c>
    </row>
    <row r="12414" spans="1:8" x14ac:dyDescent="0.2">
      <c r="A12414" s="10">
        <v>2606</v>
      </c>
      <c r="B12414" s="11" t="s">
        <v>121</v>
      </c>
      <c r="C12414" t="str">
        <f>VLOOKUP(B12414, CONTENT!$B$2:$D$1001,2,FALSE)</f>
        <v>video</v>
      </c>
      <c r="D12414" t="str">
        <f>VLOOKUP(B12414,CONTENT!$B$2:$D$1001,3,FALSE)</f>
        <v>healthy eating</v>
      </c>
      <c r="E12414" t="str">
        <f>VLOOKUP(G12414,'Reaction type'!$B$1:$E$17,2, FALSE)</f>
        <v>neutral</v>
      </c>
      <c r="F12414">
        <f>VLOOKUP(G12414, 'Reaction type'!$B$2:$E$17, 3,FALSE)</f>
        <v>35</v>
      </c>
      <c r="G12414" s="11" t="s">
        <v>1043</v>
      </c>
      <c r="H12414" s="12">
        <v>44050.88958333333</v>
      </c>
    </row>
    <row r="12415" spans="1:8" x14ac:dyDescent="0.2">
      <c r="A12415" s="7">
        <v>2607</v>
      </c>
      <c r="B12415" s="8" t="s">
        <v>121</v>
      </c>
      <c r="C12415" t="str">
        <f>VLOOKUP(B12415, CONTENT!$B$2:$D$1001,2,FALSE)</f>
        <v>video</v>
      </c>
      <c r="D12415" t="str">
        <f>VLOOKUP(B12415,CONTENT!$B$2:$D$1001,3,FALSE)</f>
        <v>healthy eating</v>
      </c>
      <c r="E12415" t="str">
        <f>VLOOKUP(G12415,'Reaction type'!$B$1:$E$17,2, FALSE)</f>
        <v>neutral</v>
      </c>
      <c r="F12415">
        <f>VLOOKUP(G12415, 'Reaction type'!$B$2:$E$17, 3,FALSE)</f>
        <v>35</v>
      </c>
      <c r="G12415" s="8" t="s">
        <v>1043</v>
      </c>
      <c r="H12415" s="9">
        <v>44190.45416666667</v>
      </c>
    </row>
    <row r="12416" spans="1:8" x14ac:dyDescent="0.2">
      <c r="A12416" s="10">
        <v>2617</v>
      </c>
      <c r="B12416" s="11" t="s">
        <v>122</v>
      </c>
      <c r="C12416" t="str">
        <f>VLOOKUP(B12416, CONTENT!$B$2:$D$1001,2,FALSE)</f>
        <v>video</v>
      </c>
      <c r="D12416" t="str">
        <f>VLOOKUP(B12416,CONTENT!$B$2:$D$1001,3,FALSE)</f>
        <v>veganism</v>
      </c>
      <c r="E12416" t="str">
        <f>VLOOKUP(G12416,'Reaction type'!$B$1:$E$17,2, FALSE)</f>
        <v>neutral</v>
      </c>
      <c r="F12416">
        <f>VLOOKUP(G12416, 'Reaction type'!$B$2:$E$17, 3,FALSE)</f>
        <v>35</v>
      </c>
      <c r="G12416" s="11" t="s">
        <v>1043</v>
      </c>
      <c r="H12416" s="12">
        <v>44076.935416666667</v>
      </c>
    </row>
    <row r="12417" spans="1:8" x14ac:dyDescent="0.2">
      <c r="A12417" s="10">
        <v>2623</v>
      </c>
      <c r="B12417" s="11" t="s">
        <v>122</v>
      </c>
      <c r="C12417" t="str">
        <f>VLOOKUP(B12417, CONTENT!$B$2:$D$1001,2,FALSE)</f>
        <v>video</v>
      </c>
      <c r="D12417" t="str">
        <f>VLOOKUP(B12417,CONTENT!$B$2:$D$1001,3,FALSE)</f>
        <v>veganism</v>
      </c>
      <c r="E12417" t="str">
        <f>VLOOKUP(G12417,'Reaction type'!$B$1:$E$17,2, FALSE)</f>
        <v>neutral</v>
      </c>
      <c r="F12417">
        <f>VLOOKUP(G12417, 'Reaction type'!$B$2:$E$17, 3,FALSE)</f>
        <v>35</v>
      </c>
      <c r="G12417" s="11" t="s">
        <v>1043</v>
      </c>
      <c r="H12417" s="12">
        <v>44066.276388888888</v>
      </c>
    </row>
    <row r="12418" spans="1:8" x14ac:dyDescent="0.2">
      <c r="A12418" s="7">
        <v>2626</v>
      </c>
      <c r="B12418" s="8" t="s">
        <v>122</v>
      </c>
      <c r="C12418" t="str">
        <f>VLOOKUP(B12418, CONTENT!$B$2:$D$1001,2,FALSE)</f>
        <v>video</v>
      </c>
      <c r="D12418" t="str">
        <f>VLOOKUP(B12418,CONTENT!$B$2:$D$1001,3,FALSE)</f>
        <v>veganism</v>
      </c>
      <c r="E12418" t="str">
        <f>VLOOKUP(G12418,'Reaction type'!$B$1:$E$17,2, FALSE)</f>
        <v>neutral</v>
      </c>
      <c r="F12418">
        <f>VLOOKUP(G12418, 'Reaction type'!$B$2:$E$17, 3,FALSE)</f>
        <v>35</v>
      </c>
      <c r="G12418" s="8" t="s">
        <v>1043</v>
      </c>
      <c r="H12418" s="9">
        <v>44207.288888888892</v>
      </c>
    </row>
    <row r="12419" spans="1:8" x14ac:dyDescent="0.2">
      <c r="A12419" s="7">
        <v>2633</v>
      </c>
      <c r="B12419" s="8" t="s">
        <v>123</v>
      </c>
      <c r="C12419" t="str">
        <f>VLOOKUP(B12419, CONTENT!$B$2:$D$1001,2,FALSE)</f>
        <v>video</v>
      </c>
      <c r="D12419" t="str">
        <f>VLOOKUP(B12419,CONTENT!$B$2:$D$1001,3,FALSE)</f>
        <v>healthy eating</v>
      </c>
      <c r="E12419" t="str">
        <f>VLOOKUP(G12419,'Reaction type'!$B$1:$E$17,2, FALSE)</f>
        <v>neutral</v>
      </c>
      <c r="F12419">
        <f>VLOOKUP(G12419, 'Reaction type'!$B$2:$E$17, 3,FALSE)</f>
        <v>35</v>
      </c>
      <c r="G12419" s="8" t="s">
        <v>1043</v>
      </c>
      <c r="H12419" s="9">
        <v>44084.234027777777</v>
      </c>
    </row>
    <row r="12420" spans="1:8" x14ac:dyDescent="0.2">
      <c r="A12420" s="10">
        <v>2638</v>
      </c>
      <c r="B12420" s="11" t="s">
        <v>123</v>
      </c>
      <c r="C12420" t="str">
        <f>VLOOKUP(B12420, CONTENT!$B$2:$D$1001,2,FALSE)</f>
        <v>video</v>
      </c>
      <c r="D12420" t="str">
        <f>VLOOKUP(B12420,CONTENT!$B$2:$D$1001,3,FALSE)</f>
        <v>healthy eating</v>
      </c>
      <c r="E12420" t="str">
        <f>VLOOKUP(G12420,'Reaction type'!$B$1:$E$17,2, FALSE)</f>
        <v>neutral</v>
      </c>
      <c r="F12420">
        <f>VLOOKUP(G12420, 'Reaction type'!$B$2:$E$17, 3,FALSE)</f>
        <v>35</v>
      </c>
      <c r="G12420" s="11" t="s">
        <v>1043</v>
      </c>
      <c r="H12420" s="12">
        <v>44037.917361111111</v>
      </c>
    </row>
    <row r="12421" spans="1:8" x14ac:dyDescent="0.2">
      <c r="A12421" s="7">
        <v>2651</v>
      </c>
      <c r="B12421" s="8" t="s">
        <v>123</v>
      </c>
      <c r="C12421" t="str">
        <f>VLOOKUP(B12421, CONTENT!$B$2:$D$1001,2,FALSE)</f>
        <v>video</v>
      </c>
      <c r="D12421" t="str">
        <f>VLOOKUP(B12421,CONTENT!$B$2:$D$1001,3,FALSE)</f>
        <v>healthy eating</v>
      </c>
      <c r="E12421" t="str">
        <f>VLOOKUP(G12421,'Reaction type'!$B$1:$E$17,2, FALSE)</f>
        <v>neutral</v>
      </c>
      <c r="F12421">
        <f>VLOOKUP(G12421, 'Reaction type'!$B$2:$E$17, 3,FALSE)</f>
        <v>35</v>
      </c>
      <c r="G12421" s="8" t="s">
        <v>1043</v>
      </c>
      <c r="H12421" s="9">
        <v>44318.655555555553</v>
      </c>
    </row>
    <row r="12422" spans="1:8" x14ac:dyDescent="0.2">
      <c r="A12422" s="10">
        <v>2656</v>
      </c>
      <c r="B12422" s="11" t="s">
        <v>123</v>
      </c>
      <c r="C12422" t="str">
        <f>VLOOKUP(B12422, CONTENT!$B$2:$D$1001,2,FALSE)</f>
        <v>video</v>
      </c>
      <c r="D12422" t="str">
        <f>VLOOKUP(B12422,CONTENT!$B$2:$D$1001,3,FALSE)</f>
        <v>healthy eating</v>
      </c>
      <c r="E12422" t="str">
        <f>VLOOKUP(G12422,'Reaction type'!$B$1:$E$17,2, FALSE)</f>
        <v>neutral</v>
      </c>
      <c r="F12422">
        <f>VLOOKUP(G12422, 'Reaction type'!$B$2:$E$17, 3,FALSE)</f>
        <v>35</v>
      </c>
      <c r="G12422" s="11" t="s">
        <v>1043</v>
      </c>
      <c r="H12422" s="12">
        <v>44138.439583333333</v>
      </c>
    </row>
    <row r="12423" spans="1:8" x14ac:dyDescent="0.2">
      <c r="A12423" s="10">
        <v>2665</v>
      </c>
      <c r="B12423" s="11" t="s">
        <v>124</v>
      </c>
      <c r="C12423" t="str">
        <f>VLOOKUP(B12423, CONTENT!$B$2:$D$1001,2,FALSE)</f>
        <v>photo</v>
      </c>
      <c r="D12423" t="str">
        <f>VLOOKUP(B12423,CONTENT!$B$2:$D$1001,3,FALSE)</f>
        <v>studying</v>
      </c>
      <c r="E12423" t="str">
        <f>VLOOKUP(G12423,'Reaction type'!$B$1:$E$17,2, FALSE)</f>
        <v>neutral</v>
      </c>
      <c r="F12423">
        <f>VLOOKUP(G12423, 'Reaction type'!$B$2:$E$17, 3,FALSE)</f>
        <v>35</v>
      </c>
      <c r="G12423" s="11" t="s">
        <v>1043</v>
      </c>
      <c r="H12423" s="12">
        <v>44166.136111111111</v>
      </c>
    </row>
    <row r="12424" spans="1:8" x14ac:dyDescent="0.2">
      <c r="A12424" s="10">
        <v>2669</v>
      </c>
      <c r="B12424" s="11" t="s">
        <v>124</v>
      </c>
      <c r="C12424" t="str">
        <f>VLOOKUP(B12424, CONTENT!$B$2:$D$1001,2,FALSE)</f>
        <v>photo</v>
      </c>
      <c r="D12424" t="str">
        <f>VLOOKUP(B12424,CONTENT!$B$2:$D$1001,3,FALSE)</f>
        <v>studying</v>
      </c>
      <c r="E12424" t="str">
        <f>VLOOKUP(G12424,'Reaction type'!$B$1:$E$17,2, FALSE)</f>
        <v>neutral</v>
      </c>
      <c r="F12424">
        <f>VLOOKUP(G12424, 'Reaction type'!$B$2:$E$17, 3,FALSE)</f>
        <v>35</v>
      </c>
      <c r="G12424" s="11" t="s">
        <v>1043</v>
      </c>
      <c r="H12424" s="12">
        <v>44052.438888888886</v>
      </c>
    </row>
    <row r="12425" spans="1:8" x14ac:dyDescent="0.2">
      <c r="A12425" s="10">
        <v>2673</v>
      </c>
      <c r="B12425" s="11" t="s">
        <v>124</v>
      </c>
      <c r="C12425" t="str">
        <f>VLOOKUP(B12425, CONTENT!$B$2:$D$1001,2,FALSE)</f>
        <v>photo</v>
      </c>
      <c r="D12425" t="str">
        <f>VLOOKUP(B12425,CONTENT!$B$2:$D$1001,3,FALSE)</f>
        <v>studying</v>
      </c>
      <c r="E12425" t="str">
        <f>VLOOKUP(G12425,'Reaction type'!$B$1:$E$17,2, FALSE)</f>
        <v>neutral</v>
      </c>
      <c r="F12425">
        <f>VLOOKUP(G12425, 'Reaction type'!$B$2:$E$17, 3,FALSE)</f>
        <v>35</v>
      </c>
      <c r="G12425" s="11" t="s">
        <v>1043</v>
      </c>
      <c r="H12425" s="12">
        <v>44022.54791666667</v>
      </c>
    </row>
    <row r="12426" spans="1:8" x14ac:dyDescent="0.2">
      <c r="A12426" s="10">
        <v>2702</v>
      </c>
      <c r="B12426" s="11" t="s">
        <v>125</v>
      </c>
      <c r="C12426" t="str">
        <f>VLOOKUP(B12426, CONTENT!$B$2:$D$1001,2,FALSE)</f>
        <v>photo</v>
      </c>
      <c r="D12426" t="str">
        <f>VLOOKUP(B12426,CONTENT!$B$2:$D$1001,3,FALSE)</f>
        <v>dogs</v>
      </c>
      <c r="E12426" t="str">
        <f>VLOOKUP(G12426,'Reaction type'!$B$1:$E$17,2, FALSE)</f>
        <v>neutral</v>
      </c>
      <c r="F12426">
        <f>VLOOKUP(G12426, 'Reaction type'!$B$2:$E$17, 3,FALSE)</f>
        <v>35</v>
      </c>
      <c r="G12426" s="11" t="s">
        <v>1043</v>
      </c>
      <c r="H12426" s="12">
        <v>44196.380555555559</v>
      </c>
    </row>
    <row r="12427" spans="1:8" x14ac:dyDescent="0.2">
      <c r="A12427" s="10">
        <v>2731</v>
      </c>
      <c r="B12427" s="11" t="s">
        <v>126</v>
      </c>
      <c r="C12427" t="str">
        <f>VLOOKUP(B12427, CONTENT!$B$2:$D$1001,2,FALSE)</f>
        <v>photo</v>
      </c>
      <c r="D12427" t="str">
        <f>VLOOKUP(B12427,CONTENT!$B$2:$D$1001,3,FALSE)</f>
        <v>travel</v>
      </c>
      <c r="E12427" t="str">
        <f>VLOOKUP(G12427,'Reaction type'!$B$1:$E$17,2, FALSE)</f>
        <v>neutral</v>
      </c>
      <c r="F12427">
        <f>VLOOKUP(G12427, 'Reaction type'!$B$2:$E$17, 3,FALSE)</f>
        <v>35</v>
      </c>
      <c r="G12427" s="11" t="s">
        <v>1043</v>
      </c>
      <c r="H12427" s="12">
        <v>44246.330555555556</v>
      </c>
    </row>
    <row r="12428" spans="1:8" x14ac:dyDescent="0.2">
      <c r="A12428" s="7">
        <v>2759</v>
      </c>
      <c r="B12428" s="8" t="s">
        <v>127</v>
      </c>
      <c r="C12428" t="str">
        <f>VLOOKUP(B12428, CONTENT!$B$2:$D$1001,2,FALSE)</f>
        <v>video</v>
      </c>
      <c r="D12428" t="str">
        <f>VLOOKUP(B12428,CONTENT!$B$2:$D$1001,3,FALSE)</f>
        <v>soccer</v>
      </c>
      <c r="E12428" t="str">
        <f>VLOOKUP(G12428,'Reaction type'!$B$1:$E$17,2, FALSE)</f>
        <v>neutral</v>
      </c>
      <c r="F12428">
        <f>VLOOKUP(G12428, 'Reaction type'!$B$2:$E$17, 3,FALSE)</f>
        <v>35</v>
      </c>
      <c r="G12428" s="8" t="s">
        <v>1043</v>
      </c>
      <c r="H12428" s="9">
        <v>44239.406944444447</v>
      </c>
    </row>
    <row r="12429" spans="1:8" x14ac:dyDescent="0.2">
      <c r="A12429" s="10">
        <v>2764</v>
      </c>
      <c r="B12429" s="11" t="s">
        <v>127</v>
      </c>
      <c r="C12429" t="str">
        <f>VLOOKUP(B12429, CONTENT!$B$2:$D$1001,2,FALSE)</f>
        <v>video</v>
      </c>
      <c r="D12429" t="str">
        <f>VLOOKUP(B12429,CONTENT!$B$2:$D$1001,3,FALSE)</f>
        <v>soccer</v>
      </c>
      <c r="E12429" t="str">
        <f>VLOOKUP(G12429,'Reaction type'!$B$1:$E$17,2, FALSE)</f>
        <v>neutral</v>
      </c>
      <c r="F12429">
        <f>VLOOKUP(G12429, 'Reaction type'!$B$2:$E$17, 3,FALSE)</f>
        <v>35</v>
      </c>
      <c r="G12429" s="11" t="s">
        <v>1043</v>
      </c>
      <c r="H12429" s="12">
        <v>44231.546527777777</v>
      </c>
    </row>
    <row r="12430" spans="1:8" x14ac:dyDescent="0.2">
      <c r="A12430" s="10">
        <v>2846</v>
      </c>
      <c r="B12430" s="11" t="s">
        <v>132</v>
      </c>
      <c r="C12430" t="str">
        <f>VLOOKUP(B12430, CONTENT!$B$2:$D$1001,2,FALSE)</f>
        <v>GIF</v>
      </c>
      <c r="D12430" t="str">
        <f>VLOOKUP(B12430,CONTENT!$B$2:$D$1001,3,FALSE)</f>
        <v>cooking</v>
      </c>
      <c r="E12430" t="str">
        <f>VLOOKUP(G12430,'Reaction type'!$B$1:$E$17,2, FALSE)</f>
        <v>neutral</v>
      </c>
      <c r="F12430">
        <f>VLOOKUP(G12430, 'Reaction type'!$B$2:$E$17, 3,FALSE)</f>
        <v>35</v>
      </c>
      <c r="G12430" s="11" t="s">
        <v>1043</v>
      </c>
      <c r="H12430" s="12">
        <v>44258.061111111114</v>
      </c>
    </row>
    <row r="12431" spans="1:8" x14ac:dyDescent="0.2">
      <c r="A12431" s="7">
        <v>2857</v>
      </c>
      <c r="B12431" s="8" t="s">
        <v>132</v>
      </c>
      <c r="C12431" t="str">
        <f>VLOOKUP(B12431, CONTENT!$B$2:$D$1001,2,FALSE)</f>
        <v>GIF</v>
      </c>
      <c r="D12431" t="str">
        <f>VLOOKUP(B12431,CONTENT!$B$2:$D$1001,3,FALSE)</f>
        <v>cooking</v>
      </c>
      <c r="E12431" t="str">
        <f>VLOOKUP(G12431,'Reaction type'!$B$1:$E$17,2, FALSE)</f>
        <v>neutral</v>
      </c>
      <c r="F12431">
        <f>VLOOKUP(G12431, 'Reaction type'!$B$2:$E$17, 3,FALSE)</f>
        <v>35</v>
      </c>
      <c r="G12431" s="8" t="s">
        <v>1043</v>
      </c>
      <c r="H12431" s="9">
        <v>44149.155555555553</v>
      </c>
    </row>
    <row r="12432" spans="1:8" x14ac:dyDescent="0.2">
      <c r="A12432" s="7">
        <v>2891</v>
      </c>
      <c r="B12432" s="8" t="s">
        <v>132</v>
      </c>
      <c r="C12432" t="str">
        <f>VLOOKUP(B12432, CONTENT!$B$2:$D$1001,2,FALSE)</f>
        <v>GIF</v>
      </c>
      <c r="D12432" t="str">
        <f>VLOOKUP(B12432,CONTENT!$B$2:$D$1001,3,FALSE)</f>
        <v>cooking</v>
      </c>
      <c r="E12432" t="str">
        <f>VLOOKUP(G12432,'Reaction type'!$B$1:$E$17,2, FALSE)</f>
        <v>neutral</v>
      </c>
      <c r="F12432">
        <f>VLOOKUP(G12432, 'Reaction type'!$B$2:$E$17, 3,FALSE)</f>
        <v>35</v>
      </c>
      <c r="G12432" s="8" t="s">
        <v>1043</v>
      </c>
      <c r="H12432" s="9">
        <v>44176.368750000001</v>
      </c>
    </row>
    <row r="12433" spans="1:8" x14ac:dyDescent="0.2">
      <c r="A12433" s="7">
        <v>2894</v>
      </c>
      <c r="B12433" s="8" t="s">
        <v>133</v>
      </c>
      <c r="C12433" t="str">
        <f>VLOOKUP(B12433, CONTENT!$B$2:$D$1001,2,FALSE)</f>
        <v>audio</v>
      </c>
      <c r="D12433" t="str">
        <f>VLOOKUP(B12433,CONTENT!$B$2:$D$1001,3,FALSE)</f>
        <v>technology</v>
      </c>
      <c r="E12433" t="str">
        <f>VLOOKUP(G12433,'Reaction type'!$B$1:$E$17,2, FALSE)</f>
        <v>neutral</v>
      </c>
      <c r="F12433">
        <f>VLOOKUP(G12433, 'Reaction type'!$B$2:$E$17, 3,FALSE)</f>
        <v>35</v>
      </c>
      <c r="G12433" s="8" t="s">
        <v>1043</v>
      </c>
      <c r="H12433" s="9">
        <v>44282.138888888891</v>
      </c>
    </row>
    <row r="12434" spans="1:8" x14ac:dyDescent="0.2">
      <c r="A12434" s="7">
        <v>2914</v>
      </c>
      <c r="B12434" s="8" t="s">
        <v>133</v>
      </c>
      <c r="C12434" t="str">
        <f>VLOOKUP(B12434, CONTENT!$B$2:$D$1001,2,FALSE)</f>
        <v>audio</v>
      </c>
      <c r="D12434" t="str">
        <f>VLOOKUP(B12434,CONTENT!$B$2:$D$1001,3,FALSE)</f>
        <v>technology</v>
      </c>
      <c r="E12434" t="str">
        <f>VLOOKUP(G12434,'Reaction type'!$B$1:$E$17,2, FALSE)</f>
        <v>neutral</v>
      </c>
      <c r="F12434">
        <f>VLOOKUP(G12434, 'Reaction type'!$B$2:$E$17, 3,FALSE)</f>
        <v>35</v>
      </c>
      <c r="G12434" s="8" t="s">
        <v>1043</v>
      </c>
      <c r="H12434" s="9">
        <v>44167.245833333334</v>
      </c>
    </row>
    <row r="12435" spans="1:8" x14ac:dyDescent="0.2">
      <c r="A12435" s="10">
        <v>2925</v>
      </c>
      <c r="B12435" s="11" t="s">
        <v>133</v>
      </c>
      <c r="C12435" t="str">
        <f>VLOOKUP(B12435, CONTENT!$B$2:$D$1001,2,FALSE)</f>
        <v>audio</v>
      </c>
      <c r="D12435" t="str">
        <f>VLOOKUP(B12435,CONTENT!$B$2:$D$1001,3,FALSE)</f>
        <v>technology</v>
      </c>
      <c r="E12435" t="str">
        <f>VLOOKUP(G12435,'Reaction type'!$B$1:$E$17,2, FALSE)</f>
        <v>neutral</v>
      </c>
      <c r="F12435">
        <f>VLOOKUP(G12435, 'Reaction type'!$B$2:$E$17, 3,FALSE)</f>
        <v>35</v>
      </c>
      <c r="G12435" s="11" t="s">
        <v>1043</v>
      </c>
      <c r="H12435" s="12">
        <v>44238.347222222219</v>
      </c>
    </row>
    <row r="12436" spans="1:8" x14ac:dyDescent="0.2">
      <c r="A12436" s="10">
        <v>2927</v>
      </c>
      <c r="B12436" s="11" t="s">
        <v>133</v>
      </c>
      <c r="C12436" t="str">
        <f>VLOOKUP(B12436, CONTENT!$B$2:$D$1001,2,FALSE)</f>
        <v>audio</v>
      </c>
      <c r="D12436" t="str">
        <f>VLOOKUP(B12436,CONTENT!$B$2:$D$1001,3,FALSE)</f>
        <v>technology</v>
      </c>
      <c r="E12436" t="str">
        <f>VLOOKUP(G12436,'Reaction type'!$B$1:$E$17,2, FALSE)</f>
        <v>neutral</v>
      </c>
      <c r="F12436">
        <f>VLOOKUP(G12436, 'Reaction type'!$B$2:$E$17, 3,FALSE)</f>
        <v>35</v>
      </c>
      <c r="G12436" s="11" t="s">
        <v>1043</v>
      </c>
      <c r="H12436" s="12">
        <v>44333.900694444441</v>
      </c>
    </row>
    <row r="12437" spans="1:8" x14ac:dyDescent="0.2">
      <c r="A12437" s="10">
        <v>2931</v>
      </c>
      <c r="B12437" s="11" t="s">
        <v>133</v>
      </c>
      <c r="C12437" t="str">
        <f>VLOOKUP(B12437, CONTENT!$B$2:$D$1001,2,FALSE)</f>
        <v>audio</v>
      </c>
      <c r="D12437" t="str">
        <f>VLOOKUP(B12437,CONTENT!$B$2:$D$1001,3,FALSE)</f>
        <v>technology</v>
      </c>
      <c r="E12437" t="str">
        <f>VLOOKUP(G12437,'Reaction type'!$B$1:$E$17,2, FALSE)</f>
        <v>neutral</v>
      </c>
      <c r="F12437">
        <f>VLOOKUP(G12437, 'Reaction type'!$B$2:$E$17, 3,FALSE)</f>
        <v>35</v>
      </c>
      <c r="G12437" s="11" t="s">
        <v>1043</v>
      </c>
      <c r="H12437" s="12">
        <v>44030.297222222223</v>
      </c>
    </row>
    <row r="12438" spans="1:8" x14ac:dyDescent="0.2">
      <c r="A12438" s="10">
        <v>2956</v>
      </c>
      <c r="B12438" s="11" t="s">
        <v>134</v>
      </c>
      <c r="C12438" t="str">
        <f>VLOOKUP(B12438, CONTENT!$B$2:$D$1001,2,FALSE)</f>
        <v>video</v>
      </c>
      <c r="D12438" t="str">
        <f>VLOOKUP(B12438,CONTENT!$B$2:$D$1001,3,FALSE)</f>
        <v>education</v>
      </c>
      <c r="E12438" t="str">
        <f>VLOOKUP(G12438,'Reaction type'!$B$1:$E$17,2, FALSE)</f>
        <v>neutral</v>
      </c>
      <c r="F12438">
        <f>VLOOKUP(G12438, 'Reaction type'!$B$2:$E$17, 3,FALSE)</f>
        <v>35</v>
      </c>
      <c r="G12438" s="11" t="s">
        <v>1043</v>
      </c>
      <c r="H12438" s="12">
        <v>44239.933333333334</v>
      </c>
    </row>
    <row r="12439" spans="1:8" x14ac:dyDescent="0.2">
      <c r="A12439" s="7">
        <v>2967</v>
      </c>
      <c r="B12439" s="8" t="s">
        <v>136</v>
      </c>
      <c r="C12439" t="str">
        <f>VLOOKUP(B12439, CONTENT!$B$2:$D$1001,2,FALSE)</f>
        <v>audio</v>
      </c>
      <c r="D12439" t="str">
        <f>VLOOKUP(B12439,CONTENT!$B$2:$D$1001,3,FALSE)</f>
        <v>studying</v>
      </c>
      <c r="E12439" t="str">
        <f>VLOOKUP(G12439,'Reaction type'!$B$1:$E$17,2, FALSE)</f>
        <v>neutral</v>
      </c>
      <c r="F12439">
        <f>VLOOKUP(G12439, 'Reaction type'!$B$2:$E$17, 3,FALSE)</f>
        <v>35</v>
      </c>
      <c r="G12439" s="8" t="s">
        <v>1043</v>
      </c>
      <c r="H12439" s="9">
        <v>44043.472222222219</v>
      </c>
    </row>
    <row r="12440" spans="1:8" x14ac:dyDescent="0.2">
      <c r="A12440" s="10">
        <v>2991</v>
      </c>
      <c r="B12440" s="11" t="s">
        <v>137</v>
      </c>
      <c r="C12440" t="str">
        <f>VLOOKUP(B12440, CONTENT!$B$2:$D$1001,2,FALSE)</f>
        <v>video</v>
      </c>
      <c r="D12440" t="str">
        <f>VLOOKUP(B12440,CONTENT!$B$2:$D$1001,3,FALSE)</f>
        <v>studying</v>
      </c>
      <c r="E12440" t="str">
        <f>VLOOKUP(G12440,'Reaction type'!$B$1:$E$17,2, FALSE)</f>
        <v>neutral</v>
      </c>
      <c r="F12440">
        <f>VLOOKUP(G12440, 'Reaction type'!$B$2:$E$17, 3,FALSE)</f>
        <v>35</v>
      </c>
      <c r="G12440" s="11" t="s">
        <v>1043</v>
      </c>
      <c r="H12440" s="12">
        <v>44133.136805555558</v>
      </c>
    </row>
    <row r="12441" spans="1:8" x14ac:dyDescent="0.2">
      <c r="A12441" s="7">
        <v>3004</v>
      </c>
      <c r="B12441" s="8" t="s">
        <v>137</v>
      </c>
      <c r="C12441" t="str">
        <f>VLOOKUP(B12441, CONTENT!$B$2:$D$1001,2,FALSE)</f>
        <v>video</v>
      </c>
      <c r="D12441" t="str">
        <f>VLOOKUP(B12441,CONTENT!$B$2:$D$1001,3,FALSE)</f>
        <v>studying</v>
      </c>
      <c r="E12441" t="str">
        <f>VLOOKUP(G12441,'Reaction type'!$B$1:$E$17,2, FALSE)</f>
        <v>neutral</v>
      </c>
      <c r="F12441">
        <f>VLOOKUP(G12441, 'Reaction type'!$B$2:$E$17, 3,FALSE)</f>
        <v>35</v>
      </c>
      <c r="G12441" s="8" t="s">
        <v>1043</v>
      </c>
      <c r="H12441" s="9">
        <v>44103.01458333333</v>
      </c>
    </row>
    <row r="12442" spans="1:8" x14ac:dyDescent="0.2">
      <c r="A12442" s="10">
        <v>3087</v>
      </c>
      <c r="B12442" s="11" t="s">
        <v>139</v>
      </c>
      <c r="C12442" t="str">
        <f>VLOOKUP(B12442, CONTENT!$B$2:$D$1001,2,FALSE)</f>
        <v>audio</v>
      </c>
      <c r="D12442" t="str">
        <f>VLOOKUP(B12442,CONTENT!$B$2:$D$1001,3,FALSE)</f>
        <v>technology</v>
      </c>
      <c r="E12442" t="str">
        <f>VLOOKUP(G12442,'Reaction type'!$B$1:$E$17,2, FALSE)</f>
        <v>neutral</v>
      </c>
      <c r="F12442">
        <f>VLOOKUP(G12442, 'Reaction type'!$B$2:$E$17, 3,FALSE)</f>
        <v>35</v>
      </c>
      <c r="G12442" s="11" t="s">
        <v>1043</v>
      </c>
      <c r="H12442" s="12">
        <v>44157.772222222222</v>
      </c>
    </row>
    <row r="12443" spans="1:8" x14ac:dyDescent="0.2">
      <c r="A12443" s="7">
        <v>3094</v>
      </c>
      <c r="B12443" s="8" t="s">
        <v>139</v>
      </c>
      <c r="C12443" t="str">
        <f>VLOOKUP(B12443, CONTENT!$B$2:$D$1001,2,FALSE)</f>
        <v>audio</v>
      </c>
      <c r="D12443" t="str">
        <f>VLOOKUP(B12443,CONTENT!$B$2:$D$1001,3,FALSE)</f>
        <v>technology</v>
      </c>
      <c r="E12443" t="str">
        <f>VLOOKUP(G12443,'Reaction type'!$B$1:$E$17,2, FALSE)</f>
        <v>neutral</v>
      </c>
      <c r="F12443">
        <f>VLOOKUP(G12443, 'Reaction type'!$B$2:$E$17, 3,FALSE)</f>
        <v>35</v>
      </c>
      <c r="G12443" s="8" t="s">
        <v>1043</v>
      </c>
      <c r="H12443" s="9">
        <v>44176.595138888886</v>
      </c>
    </row>
    <row r="12444" spans="1:8" x14ac:dyDescent="0.2">
      <c r="A12444" s="10">
        <v>3100</v>
      </c>
      <c r="B12444" s="11" t="s">
        <v>140</v>
      </c>
      <c r="C12444" t="str">
        <f>VLOOKUP(B12444, CONTENT!$B$2:$D$1001,2,FALSE)</f>
        <v>GIF</v>
      </c>
      <c r="D12444" t="str">
        <f>VLOOKUP(B12444,CONTENT!$B$2:$D$1001,3,FALSE)</f>
        <v>education</v>
      </c>
      <c r="E12444" t="str">
        <f>VLOOKUP(G12444,'Reaction type'!$B$1:$E$17,2, FALSE)</f>
        <v>neutral</v>
      </c>
      <c r="F12444">
        <f>VLOOKUP(G12444, 'Reaction type'!$B$2:$E$17, 3,FALSE)</f>
        <v>35</v>
      </c>
      <c r="G12444" s="11" t="s">
        <v>1043</v>
      </c>
      <c r="H12444" s="12">
        <v>44328.331944444442</v>
      </c>
    </row>
    <row r="12445" spans="1:8" x14ac:dyDescent="0.2">
      <c r="A12445" s="7">
        <v>3105</v>
      </c>
      <c r="B12445" s="8" t="s">
        <v>140</v>
      </c>
      <c r="C12445" t="str">
        <f>VLOOKUP(B12445, CONTENT!$B$2:$D$1001,2,FALSE)</f>
        <v>GIF</v>
      </c>
      <c r="D12445" t="str">
        <f>VLOOKUP(B12445,CONTENT!$B$2:$D$1001,3,FALSE)</f>
        <v>education</v>
      </c>
      <c r="E12445" t="str">
        <f>VLOOKUP(G12445,'Reaction type'!$B$1:$E$17,2, FALSE)</f>
        <v>neutral</v>
      </c>
      <c r="F12445">
        <f>VLOOKUP(G12445, 'Reaction type'!$B$2:$E$17, 3,FALSE)</f>
        <v>35</v>
      </c>
      <c r="G12445" s="8" t="s">
        <v>1043</v>
      </c>
      <c r="H12445" s="9">
        <v>44037.393750000003</v>
      </c>
    </row>
    <row r="12446" spans="1:8" x14ac:dyDescent="0.2">
      <c r="A12446" s="10">
        <v>3119</v>
      </c>
      <c r="B12446" s="11" t="s">
        <v>141</v>
      </c>
      <c r="C12446" t="str">
        <f>VLOOKUP(B12446, CONTENT!$B$2:$D$1001,2,FALSE)</f>
        <v>video</v>
      </c>
      <c r="D12446" t="str">
        <f>VLOOKUP(B12446,CONTENT!$B$2:$D$1001,3,FALSE)</f>
        <v>public speaking</v>
      </c>
      <c r="E12446" t="str">
        <f>VLOOKUP(G12446,'Reaction type'!$B$1:$E$17,2, FALSE)</f>
        <v>neutral</v>
      </c>
      <c r="F12446">
        <f>VLOOKUP(G12446, 'Reaction type'!$B$2:$E$17, 3,FALSE)</f>
        <v>35</v>
      </c>
      <c r="G12446" s="11" t="s">
        <v>1043</v>
      </c>
      <c r="H12446" s="12">
        <v>44031.25</v>
      </c>
    </row>
    <row r="12447" spans="1:8" x14ac:dyDescent="0.2">
      <c r="A12447" s="10">
        <v>3137</v>
      </c>
      <c r="B12447" s="11" t="s">
        <v>141</v>
      </c>
      <c r="C12447" t="str">
        <f>VLOOKUP(B12447, CONTENT!$B$2:$D$1001,2,FALSE)</f>
        <v>video</v>
      </c>
      <c r="D12447" t="str">
        <f>VLOOKUP(B12447,CONTENT!$B$2:$D$1001,3,FALSE)</f>
        <v>public speaking</v>
      </c>
      <c r="E12447" t="str">
        <f>VLOOKUP(G12447,'Reaction type'!$B$1:$E$17,2, FALSE)</f>
        <v>neutral</v>
      </c>
      <c r="F12447">
        <f>VLOOKUP(G12447, 'Reaction type'!$B$2:$E$17, 3,FALSE)</f>
        <v>35</v>
      </c>
      <c r="G12447" s="11" t="s">
        <v>1043</v>
      </c>
      <c r="H12447" s="12">
        <v>44221.46875</v>
      </c>
    </row>
    <row r="12448" spans="1:8" x14ac:dyDescent="0.2">
      <c r="A12448" s="7">
        <v>3150</v>
      </c>
      <c r="B12448" s="8" t="s">
        <v>141</v>
      </c>
      <c r="C12448" t="str">
        <f>VLOOKUP(B12448, CONTENT!$B$2:$D$1001,2,FALSE)</f>
        <v>video</v>
      </c>
      <c r="D12448" t="str">
        <f>VLOOKUP(B12448,CONTENT!$B$2:$D$1001,3,FALSE)</f>
        <v>public speaking</v>
      </c>
      <c r="E12448" t="str">
        <f>VLOOKUP(G12448,'Reaction type'!$B$1:$E$17,2, FALSE)</f>
        <v>neutral</v>
      </c>
      <c r="F12448">
        <f>VLOOKUP(G12448, 'Reaction type'!$B$2:$E$17, 3,FALSE)</f>
        <v>35</v>
      </c>
      <c r="G12448" s="8" t="s">
        <v>1043</v>
      </c>
      <c r="H12448" s="9">
        <v>44100.166666666664</v>
      </c>
    </row>
    <row r="12449" spans="1:8" x14ac:dyDescent="0.2">
      <c r="A12449" s="10">
        <v>3164</v>
      </c>
      <c r="B12449" s="11" t="s">
        <v>142</v>
      </c>
      <c r="C12449" t="str">
        <f>VLOOKUP(B12449, CONTENT!$B$2:$D$1001,2,FALSE)</f>
        <v>video</v>
      </c>
      <c r="D12449" t="str">
        <f>VLOOKUP(B12449,CONTENT!$B$2:$D$1001,3,FALSE)</f>
        <v>studying</v>
      </c>
      <c r="E12449" t="str">
        <f>VLOOKUP(G12449,'Reaction type'!$B$1:$E$17,2, FALSE)</f>
        <v>neutral</v>
      </c>
      <c r="F12449">
        <f>VLOOKUP(G12449, 'Reaction type'!$B$2:$E$17, 3,FALSE)</f>
        <v>35</v>
      </c>
      <c r="G12449" s="11" t="s">
        <v>1043</v>
      </c>
      <c r="H12449" s="12">
        <v>44159.571527777778</v>
      </c>
    </row>
    <row r="12450" spans="1:8" x14ac:dyDescent="0.2">
      <c r="A12450" s="7">
        <v>3165</v>
      </c>
      <c r="B12450" s="8" t="s">
        <v>142</v>
      </c>
      <c r="C12450" t="str">
        <f>VLOOKUP(B12450, CONTENT!$B$2:$D$1001,2,FALSE)</f>
        <v>video</v>
      </c>
      <c r="D12450" t="str">
        <f>VLOOKUP(B12450,CONTENT!$B$2:$D$1001,3,FALSE)</f>
        <v>studying</v>
      </c>
      <c r="E12450" t="str">
        <f>VLOOKUP(G12450,'Reaction type'!$B$1:$E$17,2, FALSE)</f>
        <v>neutral</v>
      </c>
      <c r="F12450">
        <f>VLOOKUP(G12450, 'Reaction type'!$B$2:$E$17, 3,FALSE)</f>
        <v>35</v>
      </c>
      <c r="G12450" s="8" t="s">
        <v>1043</v>
      </c>
      <c r="H12450" s="9">
        <v>44317.415277777778</v>
      </c>
    </row>
    <row r="12451" spans="1:8" x14ac:dyDescent="0.2">
      <c r="A12451" s="10">
        <v>3185</v>
      </c>
      <c r="B12451" s="11" t="s">
        <v>143</v>
      </c>
      <c r="C12451" t="str">
        <f>VLOOKUP(B12451, CONTENT!$B$2:$D$1001,2,FALSE)</f>
        <v>photo</v>
      </c>
      <c r="D12451" t="str">
        <f>VLOOKUP(B12451,CONTENT!$B$2:$D$1001,3,FALSE)</f>
        <v>food</v>
      </c>
      <c r="E12451" t="str">
        <f>VLOOKUP(G12451,'Reaction type'!$B$1:$E$17,2, FALSE)</f>
        <v>neutral</v>
      </c>
      <c r="F12451">
        <f>VLOOKUP(G12451, 'Reaction type'!$B$2:$E$17, 3,FALSE)</f>
        <v>35</v>
      </c>
      <c r="G12451" s="11" t="s">
        <v>1043</v>
      </c>
      <c r="H12451" s="12">
        <v>44184.972222222219</v>
      </c>
    </row>
    <row r="12452" spans="1:8" x14ac:dyDescent="0.2">
      <c r="A12452" s="10">
        <v>3215</v>
      </c>
      <c r="B12452" s="11" t="s">
        <v>143</v>
      </c>
      <c r="C12452" t="str">
        <f>VLOOKUP(B12452, CONTENT!$B$2:$D$1001,2,FALSE)</f>
        <v>photo</v>
      </c>
      <c r="D12452" t="str">
        <f>VLOOKUP(B12452,CONTENT!$B$2:$D$1001,3,FALSE)</f>
        <v>food</v>
      </c>
      <c r="E12452" t="str">
        <f>VLOOKUP(G12452,'Reaction type'!$B$1:$E$17,2, FALSE)</f>
        <v>neutral</v>
      </c>
      <c r="F12452">
        <f>VLOOKUP(G12452, 'Reaction type'!$B$2:$E$17, 3,FALSE)</f>
        <v>35</v>
      </c>
      <c r="G12452" s="11" t="s">
        <v>1043</v>
      </c>
      <c r="H12452" s="12">
        <v>44048.54583333333</v>
      </c>
    </row>
    <row r="12453" spans="1:8" x14ac:dyDescent="0.2">
      <c r="A12453" s="7">
        <v>3219</v>
      </c>
      <c r="B12453" s="8" t="s">
        <v>144</v>
      </c>
      <c r="C12453" t="str">
        <f>VLOOKUP(B12453, CONTENT!$B$2:$D$1001,2,FALSE)</f>
        <v>GIF</v>
      </c>
      <c r="D12453" t="str">
        <f>VLOOKUP(B12453,CONTENT!$B$2:$D$1001,3,FALSE)</f>
        <v>public speaking</v>
      </c>
      <c r="E12453" t="str">
        <f>VLOOKUP(G12453,'Reaction type'!$B$1:$E$17,2, FALSE)</f>
        <v>neutral</v>
      </c>
      <c r="F12453">
        <f>VLOOKUP(G12453, 'Reaction type'!$B$2:$E$17, 3,FALSE)</f>
        <v>35</v>
      </c>
      <c r="G12453" s="8" t="s">
        <v>1043</v>
      </c>
      <c r="H12453" s="9">
        <v>44262.43472222222</v>
      </c>
    </row>
    <row r="12454" spans="1:8" x14ac:dyDescent="0.2">
      <c r="A12454" s="7">
        <v>3227</v>
      </c>
      <c r="B12454" s="8" t="s">
        <v>144</v>
      </c>
      <c r="C12454" t="str">
        <f>VLOOKUP(B12454, CONTENT!$B$2:$D$1001,2,FALSE)</f>
        <v>GIF</v>
      </c>
      <c r="D12454" t="str">
        <f>VLOOKUP(B12454,CONTENT!$B$2:$D$1001,3,FALSE)</f>
        <v>public speaking</v>
      </c>
      <c r="E12454" t="str">
        <f>VLOOKUP(G12454,'Reaction type'!$B$1:$E$17,2, FALSE)</f>
        <v>neutral</v>
      </c>
      <c r="F12454">
        <f>VLOOKUP(G12454, 'Reaction type'!$B$2:$E$17, 3,FALSE)</f>
        <v>35</v>
      </c>
      <c r="G12454" s="8" t="s">
        <v>1043</v>
      </c>
      <c r="H12454" s="9">
        <v>44225.938888888886</v>
      </c>
    </row>
    <row r="12455" spans="1:8" x14ac:dyDescent="0.2">
      <c r="A12455" s="7">
        <v>3239</v>
      </c>
      <c r="B12455" s="8" t="s">
        <v>144</v>
      </c>
      <c r="C12455" t="str">
        <f>VLOOKUP(B12455, CONTENT!$B$2:$D$1001,2,FALSE)</f>
        <v>GIF</v>
      </c>
      <c r="D12455" t="str">
        <f>VLOOKUP(B12455,CONTENT!$B$2:$D$1001,3,FALSE)</f>
        <v>public speaking</v>
      </c>
      <c r="E12455" t="str">
        <f>VLOOKUP(G12455,'Reaction type'!$B$1:$E$17,2, FALSE)</f>
        <v>neutral</v>
      </c>
      <c r="F12455">
        <f>VLOOKUP(G12455, 'Reaction type'!$B$2:$E$17, 3,FALSE)</f>
        <v>35</v>
      </c>
      <c r="G12455" s="8" t="s">
        <v>1043</v>
      </c>
      <c r="H12455" s="9">
        <v>44213.933333333334</v>
      </c>
    </row>
    <row r="12456" spans="1:8" x14ac:dyDescent="0.2">
      <c r="A12456" s="7">
        <v>3254</v>
      </c>
      <c r="B12456" s="8" t="s">
        <v>145</v>
      </c>
      <c r="C12456" t="str">
        <f>VLOOKUP(B12456, CONTENT!$B$2:$D$1001,2,FALSE)</f>
        <v>photo</v>
      </c>
      <c r="D12456" t="str">
        <f>VLOOKUP(B12456,CONTENT!$B$2:$D$1001,3,FALSE)</f>
        <v>animals</v>
      </c>
      <c r="E12456" t="str">
        <f>VLOOKUP(G12456,'Reaction type'!$B$1:$E$17,2, FALSE)</f>
        <v>neutral</v>
      </c>
      <c r="F12456">
        <f>VLOOKUP(G12456, 'Reaction type'!$B$2:$E$17, 3,FALSE)</f>
        <v>35</v>
      </c>
      <c r="G12456" s="8" t="s">
        <v>1043</v>
      </c>
      <c r="H12456" s="9">
        <v>44286.054166666669</v>
      </c>
    </row>
    <row r="12457" spans="1:8" x14ac:dyDescent="0.2">
      <c r="A12457" s="7">
        <v>3329</v>
      </c>
      <c r="B12457" s="8" t="s">
        <v>148</v>
      </c>
      <c r="C12457" t="str">
        <f>VLOOKUP(B12457, CONTENT!$B$2:$D$1001,2,FALSE)</f>
        <v>photo</v>
      </c>
      <c r="D12457" t="str">
        <f>VLOOKUP(B12457,CONTENT!$B$2:$D$1001,3,FALSE)</f>
        <v>travel</v>
      </c>
      <c r="E12457" t="str">
        <f>VLOOKUP(G12457,'Reaction type'!$B$1:$E$17,2, FALSE)</f>
        <v>neutral</v>
      </c>
      <c r="F12457">
        <f>VLOOKUP(G12457, 'Reaction type'!$B$2:$E$17, 3,FALSE)</f>
        <v>35</v>
      </c>
      <c r="G12457" s="8" t="s">
        <v>1043</v>
      </c>
      <c r="H12457" s="9">
        <v>44141.731249999997</v>
      </c>
    </row>
    <row r="12458" spans="1:8" x14ac:dyDescent="0.2">
      <c r="A12458" s="10">
        <v>3347</v>
      </c>
      <c r="B12458" s="11" t="s">
        <v>149</v>
      </c>
      <c r="C12458" t="str">
        <f>VLOOKUP(B12458, CONTENT!$B$2:$D$1001,2,FALSE)</f>
        <v>photo</v>
      </c>
      <c r="D12458" t="str">
        <f>VLOOKUP(B12458,CONTENT!$B$2:$D$1001,3,FALSE)</f>
        <v>public speaking</v>
      </c>
      <c r="E12458" t="str">
        <f>VLOOKUP(G12458,'Reaction type'!$B$1:$E$17,2, FALSE)</f>
        <v>neutral</v>
      </c>
      <c r="F12458">
        <f>VLOOKUP(G12458, 'Reaction type'!$B$2:$E$17, 3,FALSE)</f>
        <v>35</v>
      </c>
      <c r="G12458" s="11" t="s">
        <v>1043</v>
      </c>
      <c r="H12458" s="12">
        <v>44144.561805555553</v>
      </c>
    </row>
    <row r="12459" spans="1:8" x14ac:dyDescent="0.2">
      <c r="A12459" s="10">
        <v>3359</v>
      </c>
      <c r="B12459" s="11" t="s">
        <v>149</v>
      </c>
      <c r="C12459" t="str">
        <f>VLOOKUP(B12459, CONTENT!$B$2:$D$1001,2,FALSE)</f>
        <v>photo</v>
      </c>
      <c r="D12459" t="str">
        <f>VLOOKUP(B12459,CONTENT!$B$2:$D$1001,3,FALSE)</f>
        <v>public speaking</v>
      </c>
      <c r="E12459" t="str">
        <f>VLOOKUP(G12459,'Reaction type'!$B$1:$E$17,2, FALSE)</f>
        <v>neutral</v>
      </c>
      <c r="F12459">
        <f>VLOOKUP(G12459, 'Reaction type'!$B$2:$E$17, 3,FALSE)</f>
        <v>35</v>
      </c>
      <c r="G12459" s="11" t="s">
        <v>1043</v>
      </c>
      <c r="H12459" s="12">
        <v>44214.061111111114</v>
      </c>
    </row>
    <row r="12460" spans="1:8" x14ac:dyDescent="0.2">
      <c r="A12460" s="7">
        <v>3360</v>
      </c>
      <c r="B12460" s="8" t="s">
        <v>149</v>
      </c>
      <c r="C12460" t="str">
        <f>VLOOKUP(B12460, CONTENT!$B$2:$D$1001,2,FALSE)</f>
        <v>photo</v>
      </c>
      <c r="D12460" t="str">
        <f>VLOOKUP(B12460,CONTENT!$B$2:$D$1001,3,FALSE)</f>
        <v>public speaking</v>
      </c>
      <c r="E12460" t="str">
        <f>VLOOKUP(G12460,'Reaction type'!$B$1:$E$17,2, FALSE)</f>
        <v>neutral</v>
      </c>
      <c r="F12460">
        <f>VLOOKUP(G12460, 'Reaction type'!$B$2:$E$17, 3,FALSE)</f>
        <v>35</v>
      </c>
      <c r="G12460" s="8" t="s">
        <v>1043</v>
      </c>
      <c r="H12460" s="9">
        <v>44354.04583333333</v>
      </c>
    </row>
    <row r="12461" spans="1:8" x14ac:dyDescent="0.2">
      <c r="A12461" s="10">
        <v>3384</v>
      </c>
      <c r="B12461" s="13" t="s">
        <v>150</v>
      </c>
      <c r="C12461" t="str">
        <f>VLOOKUP(B12461, CONTENT!$B$2:$D$1001,2,FALSE)</f>
        <v>GIF</v>
      </c>
      <c r="D12461" t="str">
        <f>VLOOKUP(B12461,CONTENT!$B$2:$D$1001,3,FALSE)</f>
        <v>tennis</v>
      </c>
      <c r="E12461" t="str">
        <f>VLOOKUP(G12461,'Reaction type'!$B$1:$E$17,2, FALSE)</f>
        <v>neutral</v>
      </c>
      <c r="F12461">
        <f>VLOOKUP(G12461, 'Reaction type'!$B$2:$E$17, 3,FALSE)</f>
        <v>35</v>
      </c>
      <c r="G12461" s="11" t="s">
        <v>1043</v>
      </c>
      <c r="H12461" s="12">
        <v>44318.115277777775</v>
      </c>
    </row>
    <row r="12462" spans="1:8" x14ac:dyDescent="0.2">
      <c r="A12462" s="7">
        <v>3403</v>
      </c>
      <c r="B12462" s="14" t="s">
        <v>150</v>
      </c>
      <c r="C12462" t="str">
        <f>VLOOKUP(B12462, CONTENT!$B$2:$D$1001,2,FALSE)</f>
        <v>GIF</v>
      </c>
      <c r="D12462" t="str">
        <f>VLOOKUP(B12462,CONTENT!$B$2:$D$1001,3,FALSE)</f>
        <v>tennis</v>
      </c>
      <c r="E12462" t="str">
        <f>VLOOKUP(G12462,'Reaction type'!$B$1:$E$17,2, FALSE)</f>
        <v>neutral</v>
      </c>
      <c r="F12462">
        <f>VLOOKUP(G12462, 'Reaction type'!$B$2:$E$17, 3,FALSE)</f>
        <v>35</v>
      </c>
      <c r="G12462" s="8" t="s">
        <v>1043</v>
      </c>
      <c r="H12462" s="9">
        <v>44312.236111111109</v>
      </c>
    </row>
    <row r="12463" spans="1:8" x14ac:dyDescent="0.2">
      <c r="A12463" s="10">
        <v>3404</v>
      </c>
      <c r="B12463" s="13" t="s">
        <v>150</v>
      </c>
      <c r="C12463" t="str">
        <f>VLOOKUP(B12463, CONTENT!$B$2:$D$1001,2,FALSE)</f>
        <v>GIF</v>
      </c>
      <c r="D12463" t="str">
        <f>VLOOKUP(B12463,CONTENT!$B$2:$D$1001,3,FALSE)</f>
        <v>tennis</v>
      </c>
      <c r="E12463" t="str">
        <f>VLOOKUP(G12463,'Reaction type'!$B$1:$E$17,2, FALSE)</f>
        <v>neutral</v>
      </c>
      <c r="F12463">
        <f>VLOOKUP(G12463, 'Reaction type'!$B$2:$E$17, 3,FALSE)</f>
        <v>35</v>
      </c>
      <c r="G12463" s="11" t="s">
        <v>1043</v>
      </c>
      <c r="H12463" s="12">
        <v>44139.661111111112</v>
      </c>
    </row>
    <row r="12464" spans="1:8" x14ac:dyDescent="0.2">
      <c r="A12464" s="10">
        <v>3457</v>
      </c>
      <c r="B12464" s="11" t="s">
        <v>154</v>
      </c>
      <c r="C12464" t="str">
        <f>VLOOKUP(B12464, CONTENT!$B$2:$D$1001,2,FALSE)</f>
        <v>video</v>
      </c>
      <c r="D12464" t="str">
        <f>VLOOKUP(B12464,CONTENT!$B$2:$D$1001,3,FALSE)</f>
        <v>veganism</v>
      </c>
      <c r="E12464" t="str">
        <f>VLOOKUP(G12464,'Reaction type'!$B$1:$E$17,2, FALSE)</f>
        <v>neutral</v>
      </c>
      <c r="F12464">
        <f>VLOOKUP(G12464, 'Reaction type'!$B$2:$E$17, 3,FALSE)</f>
        <v>35</v>
      </c>
      <c r="G12464" s="11" t="s">
        <v>1043</v>
      </c>
      <c r="H12464" s="12">
        <v>44068.198611111111</v>
      </c>
    </row>
    <row r="12465" spans="1:8" x14ac:dyDescent="0.2">
      <c r="A12465" s="10">
        <v>3459</v>
      </c>
      <c r="B12465" s="11" t="s">
        <v>154</v>
      </c>
      <c r="C12465" t="str">
        <f>VLOOKUP(B12465, CONTENT!$B$2:$D$1001,2,FALSE)</f>
        <v>video</v>
      </c>
      <c r="D12465" t="str">
        <f>VLOOKUP(B12465,CONTENT!$B$2:$D$1001,3,FALSE)</f>
        <v>veganism</v>
      </c>
      <c r="E12465" t="str">
        <f>VLOOKUP(G12465,'Reaction type'!$B$1:$E$17,2, FALSE)</f>
        <v>neutral</v>
      </c>
      <c r="F12465">
        <f>VLOOKUP(G12465, 'Reaction type'!$B$2:$E$17, 3,FALSE)</f>
        <v>35</v>
      </c>
      <c r="G12465" s="11" t="s">
        <v>1043</v>
      </c>
      <c r="H12465" s="12">
        <v>44179.916666666664</v>
      </c>
    </row>
    <row r="12466" spans="1:8" x14ac:dyDescent="0.2">
      <c r="A12466" s="7">
        <v>3470</v>
      </c>
      <c r="B12466" s="8" t="s">
        <v>154</v>
      </c>
      <c r="C12466" t="str">
        <f>VLOOKUP(B12466, CONTENT!$B$2:$D$1001,2,FALSE)</f>
        <v>video</v>
      </c>
      <c r="D12466" t="str">
        <f>VLOOKUP(B12466,CONTENT!$B$2:$D$1001,3,FALSE)</f>
        <v>veganism</v>
      </c>
      <c r="E12466" t="str">
        <f>VLOOKUP(G12466,'Reaction type'!$B$1:$E$17,2, FALSE)</f>
        <v>neutral</v>
      </c>
      <c r="F12466">
        <f>VLOOKUP(G12466, 'Reaction type'!$B$2:$E$17, 3,FALSE)</f>
        <v>35</v>
      </c>
      <c r="G12466" s="8" t="s">
        <v>1043</v>
      </c>
      <c r="H12466" s="9">
        <v>44084.8125</v>
      </c>
    </row>
    <row r="12467" spans="1:8" x14ac:dyDescent="0.2">
      <c r="A12467" s="10">
        <v>3484</v>
      </c>
      <c r="B12467" s="11" t="s">
        <v>155</v>
      </c>
      <c r="C12467" t="str">
        <f>VLOOKUP(B12467, CONTENT!$B$2:$D$1001,2,FALSE)</f>
        <v>video</v>
      </c>
      <c r="D12467" t="str">
        <f>VLOOKUP(B12467,CONTENT!$B$2:$D$1001,3,FALSE)</f>
        <v>cooking</v>
      </c>
      <c r="E12467" t="str">
        <f>VLOOKUP(G12467,'Reaction type'!$B$1:$E$17,2, FALSE)</f>
        <v>neutral</v>
      </c>
      <c r="F12467">
        <f>VLOOKUP(G12467, 'Reaction type'!$B$2:$E$17, 3,FALSE)</f>
        <v>35</v>
      </c>
      <c r="G12467" s="11" t="s">
        <v>1043</v>
      </c>
      <c r="H12467" s="12">
        <v>44354.218055555553</v>
      </c>
    </row>
    <row r="12468" spans="1:8" x14ac:dyDescent="0.2">
      <c r="A12468" s="10">
        <v>3545</v>
      </c>
      <c r="B12468" s="11" t="s">
        <v>156</v>
      </c>
      <c r="C12468" t="str">
        <f>VLOOKUP(B12468, CONTENT!$B$2:$D$1001,2,FALSE)</f>
        <v>audio</v>
      </c>
      <c r="D12468" t="str">
        <f>VLOOKUP(B12468,CONTENT!$B$2:$D$1001,3,FALSE)</f>
        <v>tennis</v>
      </c>
      <c r="E12468" t="str">
        <f>VLOOKUP(G12468,'Reaction type'!$B$1:$E$17,2, FALSE)</f>
        <v>neutral</v>
      </c>
      <c r="F12468">
        <f>VLOOKUP(G12468, 'Reaction type'!$B$2:$E$17, 3,FALSE)</f>
        <v>35</v>
      </c>
      <c r="G12468" s="11" t="s">
        <v>1043</v>
      </c>
      <c r="H12468" s="12">
        <v>44086.029166666667</v>
      </c>
    </row>
    <row r="12469" spans="1:8" x14ac:dyDescent="0.2">
      <c r="A12469" s="10">
        <v>3557</v>
      </c>
      <c r="B12469" s="11" t="s">
        <v>156</v>
      </c>
      <c r="C12469" t="str">
        <f>VLOOKUP(B12469, CONTENT!$B$2:$D$1001,2,FALSE)</f>
        <v>audio</v>
      </c>
      <c r="D12469" t="str">
        <f>VLOOKUP(B12469,CONTENT!$B$2:$D$1001,3,FALSE)</f>
        <v>tennis</v>
      </c>
      <c r="E12469" t="str">
        <f>VLOOKUP(G12469,'Reaction type'!$B$1:$E$17,2, FALSE)</f>
        <v>neutral</v>
      </c>
      <c r="F12469">
        <f>VLOOKUP(G12469, 'Reaction type'!$B$2:$E$17, 3,FALSE)</f>
        <v>35</v>
      </c>
      <c r="G12469" s="11" t="s">
        <v>1043</v>
      </c>
      <c r="H12469" s="12">
        <v>44217.285416666666</v>
      </c>
    </row>
    <row r="12470" spans="1:8" x14ac:dyDescent="0.2">
      <c r="A12470" s="7">
        <v>3560</v>
      </c>
      <c r="B12470" s="8" t="s">
        <v>156</v>
      </c>
      <c r="C12470" t="str">
        <f>VLOOKUP(B12470, CONTENT!$B$2:$D$1001,2,FALSE)</f>
        <v>audio</v>
      </c>
      <c r="D12470" t="str">
        <f>VLOOKUP(B12470,CONTENT!$B$2:$D$1001,3,FALSE)</f>
        <v>tennis</v>
      </c>
      <c r="E12470" t="str">
        <f>VLOOKUP(G12470,'Reaction type'!$B$1:$E$17,2, FALSE)</f>
        <v>neutral</v>
      </c>
      <c r="F12470">
        <f>VLOOKUP(G12470, 'Reaction type'!$B$2:$E$17, 3,FALSE)</f>
        <v>35</v>
      </c>
      <c r="G12470" s="8" t="s">
        <v>1043</v>
      </c>
      <c r="H12470" s="9">
        <v>44181.655555555553</v>
      </c>
    </row>
    <row r="12471" spans="1:8" x14ac:dyDescent="0.2">
      <c r="A12471" s="7">
        <v>3577</v>
      </c>
      <c r="B12471" s="8" t="s">
        <v>157</v>
      </c>
      <c r="C12471" t="str">
        <f>VLOOKUP(B12471, CONTENT!$B$2:$D$1001,2,FALSE)</f>
        <v>GIF</v>
      </c>
      <c r="D12471" t="str">
        <f>VLOOKUP(B12471,CONTENT!$B$2:$D$1001,3,FALSE)</f>
        <v>technology</v>
      </c>
      <c r="E12471" t="str">
        <f>VLOOKUP(G12471,'Reaction type'!$B$1:$E$17,2, FALSE)</f>
        <v>neutral</v>
      </c>
      <c r="F12471">
        <f>VLOOKUP(G12471, 'Reaction type'!$B$2:$E$17, 3,FALSE)</f>
        <v>35</v>
      </c>
      <c r="G12471" s="8" t="s">
        <v>1043</v>
      </c>
      <c r="H12471" s="9">
        <v>44120.341666666667</v>
      </c>
    </row>
    <row r="12472" spans="1:8" x14ac:dyDescent="0.2">
      <c r="A12472" s="10">
        <v>3584</v>
      </c>
      <c r="B12472" s="11" t="s">
        <v>157</v>
      </c>
      <c r="C12472" t="str">
        <f>VLOOKUP(B12472, CONTENT!$B$2:$D$1001,2,FALSE)</f>
        <v>GIF</v>
      </c>
      <c r="D12472" t="str">
        <f>VLOOKUP(B12472,CONTENT!$B$2:$D$1001,3,FALSE)</f>
        <v>technology</v>
      </c>
      <c r="E12472" t="str">
        <f>VLOOKUP(G12472,'Reaction type'!$B$1:$E$17,2, FALSE)</f>
        <v>neutral</v>
      </c>
      <c r="F12472">
        <f>VLOOKUP(G12472, 'Reaction type'!$B$2:$E$17, 3,FALSE)</f>
        <v>35</v>
      </c>
      <c r="G12472" s="11" t="s">
        <v>1043</v>
      </c>
      <c r="H12472" s="12">
        <v>44209.781944444447</v>
      </c>
    </row>
    <row r="12473" spans="1:8" x14ac:dyDescent="0.2">
      <c r="A12473" s="7">
        <v>3592</v>
      </c>
      <c r="B12473" s="8" t="s">
        <v>158</v>
      </c>
      <c r="C12473" t="str">
        <f>VLOOKUP(B12473, CONTENT!$B$2:$D$1001,2,FALSE)</f>
        <v>audio</v>
      </c>
      <c r="D12473" t="str">
        <f>VLOOKUP(B12473,CONTENT!$B$2:$D$1001,3,FALSE)</f>
        <v>technology</v>
      </c>
      <c r="E12473" t="str">
        <f>VLOOKUP(G12473,'Reaction type'!$B$1:$E$17,2, FALSE)</f>
        <v>neutral</v>
      </c>
      <c r="F12473">
        <f>VLOOKUP(G12473, 'Reaction type'!$B$2:$E$17, 3,FALSE)</f>
        <v>35</v>
      </c>
      <c r="G12473" s="8" t="s">
        <v>1043</v>
      </c>
      <c r="H12473" s="9">
        <v>44157.4375</v>
      </c>
    </row>
    <row r="12474" spans="1:8" x14ac:dyDescent="0.2">
      <c r="A12474" s="10">
        <v>3635</v>
      </c>
      <c r="B12474" s="11" t="s">
        <v>158</v>
      </c>
      <c r="C12474" t="str">
        <f>VLOOKUP(B12474, CONTENT!$B$2:$D$1001,2,FALSE)</f>
        <v>audio</v>
      </c>
      <c r="D12474" t="str">
        <f>VLOOKUP(B12474,CONTENT!$B$2:$D$1001,3,FALSE)</f>
        <v>technology</v>
      </c>
      <c r="E12474" t="str">
        <f>VLOOKUP(G12474,'Reaction type'!$B$1:$E$17,2, FALSE)</f>
        <v>neutral</v>
      </c>
      <c r="F12474">
        <f>VLOOKUP(G12474, 'Reaction type'!$B$2:$E$17, 3,FALSE)</f>
        <v>35</v>
      </c>
      <c r="G12474" s="11" t="s">
        <v>1043</v>
      </c>
      <c r="H12474" s="12">
        <v>44079.875694444447</v>
      </c>
    </row>
    <row r="12475" spans="1:8" x14ac:dyDescent="0.2">
      <c r="A12475" s="7">
        <v>3639</v>
      </c>
      <c r="B12475" s="8" t="s">
        <v>159</v>
      </c>
      <c r="C12475" t="str">
        <f>VLOOKUP(B12475, CONTENT!$B$2:$D$1001,2,FALSE)</f>
        <v>photo</v>
      </c>
      <c r="D12475" t="str">
        <f>VLOOKUP(B12475,CONTENT!$B$2:$D$1001,3,FALSE)</f>
        <v>animals</v>
      </c>
      <c r="E12475" t="str">
        <f>VLOOKUP(G12475,'Reaction type'!$B$1:$E$17,2, FALSE)</f>
        <v>neutral</v>
      </c>
      <c r="F12475">
        <f>VLOOKUP(G12475, 'Reaction type'!$B$2:$E$17, 3,FALSE)</f>
        <v>35</v>
      </c>
      <c r="G12475" s="8" t="s">
        <v>1043</v>
      </c>
      <c r="H12475" s="9">
        <v>44036.052777777775</v>
      </c>
    </row>
    <row r="12476" spans="1:8" x14ac:dyDescent="0.2">
      <c r="A12476" s="7">
        <v>3645</v>
      </c>
      <c r="B12476" s="8" t="s">
        <v>159</v>
      </c>
      <c r="C12476" t="str">
        <f>VLOOKUP(B12476, CONTENT!$B$2:$D$1001,2,FALSE)</f>
        <v>photo</v>
      </c>
      <c r="D12476" t="str">
        <f>VLOOKUP(B12476,CONTENT!$B$2:$D$1001,3,FALSE)</f>
        <v>animals</v>
      </c>
      <c r="E12476" t="str">
        <f>VLOOKUP(G12476,'Reaction type'!$B$1:$E$17,2, FALSE)</f>
        <v>neutral</v>
      </c>
      <c r="F12476">
        <f>VLOOKUP(G12476, 'Reaction type'!$B$2:$E$17, 3,FALSE)</f>
        <v>35</v>
      </c>
      <c r="G12476" s="8" t="s">
        <v>1043</v>
      </c>
      <c r="H12476" s="9">
        <v>44158.972222222219</v>
      </c>
    </row>
    <row r="12477" spans="1:8" x14ac:dyDescent="0.2">
      <c r="A12477" s="10">
        <v>3658</v>
      </c>
      <c r="B12477" s="11" t="s">
        <v>159</v>
      </c>
      <c r="C12477" t="str">
        <f>VLOOKUP(B12477, CONTENT!$B$2:$D$1001,2,FALSE)</f>
        <v>photo</v>
      </c>
      <c r="D12477" t="str">
        <f>VLOOKUP(B12477,CONTENT!$B$2:$D$1001,3,FALSE)</f>
        <v>animals</v>
      </c>
      <c r="E12477" t="str">
        <f>VLOOKUP(G12477,'Reaction type'!$B$1:$E$17,2, FALSE)</f>
        <v>neutral</v>
      </c>
      <c r="F12477">
        <f>VLOOKUP(G12477, 'Reaction type'!$B$2:$E$17, 3,FALSE)</f>
        <v>35</v>
      </c>
      <c r="G12477" s="11" t="s">
        <v>1043</v>
      </c>
      <c r="H12477" s="12">
        <v>44003.443749999999</v>
      </c>
    </row>
    <row r="12478" spans="1:8" x14ac:dyDescent="0.2">
      <c r="A12478" s="10">
        <v>3666</v>
      </c>
      <c r="B12478" s="11" t="s">
        <v>159</v>
      </c>
      <c r="C12478" t="str">
        <f>VLOOKUP(B12478, CONTENT!$B$2:$D$1001,2,FALSE)</f>
        <v>photo</v>
      </c>
      <c r="D12478" t="str">
        <f>VLOOKUP(B12478,CONTENT!$B$2:$D$1001,3,FALSE)</f>
        <v>animals</v>
      </c>
      <c r="E12478" t="str">
        <f>VLOOKUP(G12478,'Reaction type'!$B$1:$E$17,2, FALSE)</f>
        <v>neutral</v>
      </c>
      <c r="F12478">
        <f>VLOOKUP(G12478, 'Reaction type'!$B$2:$E$17, 3,FALSE)</f>
        <v>35</v>
      </c>
      <c r="G12478" s="11" t="s">
        <v>1043</v>
      </c>
      <c r="H12478" s="12">
        <v>44009.207638888889</v>
      </c>
    </row>
    <row r="12479" spans="1:8" x14ac:dyDescent="0.2">
      <c r="A12479" s="10">
        <v>3677</v>
      </c>
      <c r="B12479" s="11" t="s">
        <v>160</v>
      </c>
      <c r="C12479" t="str">
        <f>VLOOKUP(B12479, CONTENT!$B$2:$D$1001,2,FALSE)</f>
        <v>video</v>
      </c>
      <c r="D12479" t="str">
        <f>VLOOKUP(B12479,CONTENT!$B$2:$D$1001,3,FALSE)</f>
        <v>soccer</v>
      </c>
      <c r="E12479" t="str">
        <f>VLOOKUP(G12479,'Reaction type'!$B$1:$E$17,2, FALSE)</f>
        <v>neutral</v>
      </c>
      <c r="F12479">
        <f>VLOOKUP(G12479, 'Reaction type'!$B$2:$E$17, 3,FALSE)</f>
        <v>35</v>
      </c>
      <c r="G12479" s="11" t="s">
        <v>1043</v>
      </c>
      <c r="H12479" s="12">
        <v>44289.340277777781</v>
      </c>
    </row>
    <row r="12480" spans="1:8" x14ac:dyDescent="0.2">
      <c r="A12480" s="7">
        <v>3678</v>
      </c>
      <c r="B12480" s="8" t="s">
        <v>160</v>
      </c>
      <c r="C12480" t="str">
        <f>VLOOKUP(B12480, CONTENT!$B$2:$D$1001,2,FALSE)</f>
        <v>video</v>
      </c>
      <c r="D12480" t="str">
        <f>VLOOKUP(B12480,CONTENT!$B$2:$D$1001,3,FALSE)</f>
        <v>soccer</v>
      </c>
      <c r="E12480" t="str">
        <f>VLOOKUP(G12480,'Reaction type'!$B$1:$E$17,2, FALSE)</f>
        <v>neutral</v>
      </c>
      <c r="F12480">
        <f>VLOOKUP(G12480, 'Reaction type'!$B$2:$E$17, 3,FALSE)</f>
        <v>35</v>
      </c>
      <c r="G12480" s="8" t="s">
        <v>1043</v>
      </c>
      <c r="H12480" s="9">
        <v>44030.435416666667</v>
      </c>
    </row>
    <row r="12481" spans="1:8" x14ac:dyDescent="0.2">
      <c r="A12481" s="10">
        <v>3708</v>
      </c>
      <c r="B12481" s="11" t="s">
        <v>161</v>
      </c>
      <c r="C12481" t="str">
        <f>VLOOKUP(B12481, CONTENT!$B$2:$D$1001,2,FALSE)</f>
        <v>video</v>
      </c>
      <c r="D12481" t="str">
        <f>VLOOKUP(B12481,CONTENT!$B$2:$D$1001,3,FALSE)</f>
        <v>dogs</v>
      </c>
      <c r="E12481" t="str">
        <f>VLOOKUP(G12481,'Reaction type'!$B$1:$E$17,2, FALSE)</f>
        <v>neutral</v>
      </c>
      <c r="F12481">
        <f>VLOOKUP(G12481, 'Reaction type'!$B$2:$E$17, 3,FALSE)</f>
        <v>35</v>
      </c>
      <c r="G12481" s="11" t="s">
        <v>1043</v>
      </c>
      <c r="H12481" s="12">
        <v>44172.424305555556</v>
      </c>
    </row>
    <row r="12482" spans="1:8" x14ac:dyDescent="0.2">
      <c r="A12482" s="10">
        <v>3731</v>
      </c>
      <c r="B12482" s="11" t="s">
        <v>162</v>
      </c>
      <c r="C12482" t="str">
        <f>VLOOKUP(B12482, CONTENT!$B$2:$D$1001,2,FALSE)</f>
        <v>GIF</v>
      </c>
      <c r="D12482" t="str">
        <f>VLOOKUP(B12482,CONTENT!$B$2:$D$1001,3,FALSE)</f>
        <v>soccer</v>
      </c>
      <c r="E12482" t="str">
        <f>VLOOKUP(G12482,'Reaction type'!$B$1:$E$17,2, FALSE)</f>
        <v>neutral</v>
      </c>
      <c r="F12482">
        <f>VLOOKUP(G12482, 'Reaction type'!$B$2:$E$17, 3,FALSE)</f>
        <v>35</v>
      </c>
      <c r="G12482" s="11" t="s">
        <v>1043</v>
      </c>
      <c r="H12482" s="12">
        <v>44365.236111111109</v>
      </c>
    </row>
    <row r="12483" spans="1:8" x14ac:dyDescent="0.2">
      <c r="A12483" s="10">
        <v>3759</v>
      </c>
      <c r="B12483" s="11" t="s">
        <v>162</v>
      </c>
      <c r="C12483" t="str">
        <f>VLOOKUP(B12483, CONTENT!$B$2:$D$1001,2,FALSE)</f>
        <v>GIF</v>
      </c>
      <c r="D12483" t="str">
        <f>VLOOKUP(B12483,CONTENT!$B$2:$D$1001,3,FALSE)</f>
        <v>soccer</v>
      </c>
      <c r="E12483" t="str">
        <f>VLOOKUP(G12483,'Reaction type'!$B$1:$E$17,2, FALSE)</f>
        <v>neutral</v>
      </c>
      <c r="F12483">
        <f>VLOOKUP(G12483, 'Reaction type'!$B$2:$E$17, 3,FALSE)</f>
        <v>35</v>
      </c>
      <c r="G12483" s="11" t="s">
        <v>1043</v>
      </c>
      <c r="H12483" s="12">
        <v>44084.636111111111</v>
      </c>
    </row>
    <row r="12484" spans="1:8" x14ac:dyDescent="0.2">
      <c r="A12484" s="7">
        <v>3771</v>
      </c>
      <c r="B12484" s="8" t="s">
        <v>163</v>
      </c>
      <c r="C12484" t="str">
        <f>VLOOKUP(B12484, CONTENT!$B$2:$D$1001,2,FALSE)</f>
        <v>photo</v>
      </c>
      <c r="D12484" t="str">
        <f>VLOOKUP(B12484,CONTENT!$B$2:$D$1001,3,FALSE)</f>
        <v>technology</v>
      </c>
      <c r="E12484" t="str">
        <f>VLOOKUP(G12484,'Reaction type'!$B$1:$E$17,2, FALSE)</f>
        <v>neutral</v>
      </c>
      <c r="F12484">
        <f>VLOOKUP(G12484, 'Reaction type'!$B$2:$E$17, 3,FALSE)</f>
        <v>35</v>
      </c>
      <c r="G12484" s="8" t="s">
        <v>1043</v>
      </c>
      <c r="H12484" s="9">
        <v>44131.081944444442</v>
      </c>
    </row>
    <row r="12485" spans="1:8" x14ac:dyDescent="0.2">
      <c r="A12485" s="10">
        <v>3785</v>
      </c>
      <c r="B12485" s="11" t="s">
        <v>164</v>
      </c>
      <c r="C12485" t="str">
        <f>VLOOKUP(B12485, CONTENT!$B$2:$D$1001,2,FALSE)</f>
        <v>audio</v>
      </c>
      <c r="D12485" t="str">
        <f>VLOOKUP(B12485,CONTENT!$B$2:$D$1001,3,FALSE)</f>
        <v>technology</v>
      </c>
      <c r="E12485" t="str">
        <f>VLOOKUP(G12485,'Reaction type'!$B$1:$E$17,2, FALSE)</f>
        <v>neutral</v>
      </c>
      <c r="F12485">
        <f>VLOOKUP(G12485, 'Reaction type'!$B$2:$E$17, 3,FALSE)</f>
        <v>35</v>
      </c>
      <c r="G12485" s="11" t="s">
        <v>1043</v>
      </c>
      <c r="H12485" s="12">
        <v>44171.169444444444</v>
      </c>
    </row>
    <row r="12486" spans="1:8" x14ac:dyDescent="0.2">
      <c r="A12486" s="10">
        <v>3807</v>
      </c>
      <c r="B12486" s="11" t="s">
        <v>164</v>
      </c>
      <c r="C12486" t="str">
        <f>VLOOKUP(B12486, CONTENT!$B$2:$D$1001,2,FALSE)</f>
        <v>audio</v>
      </c>
      <c r="D12486" t="str">
        <f>VLOOKUP(B12486,CONTENT!$B$2:$D$1001,3,FALSE)</f>
        <v>technology</v>
      </c>
      <c r="E12486" t="str">
        <f>VLOOKUP(G12486,'Reaction type'!$B$1:$E$17,2, FALSE)</f>
        <v>neutral</v>
      </c>
      <c r="F12486">
        <f>VLOOKUP(G12486, 'Reaction type'!$B$2:$E$17, 3,FALSE)</f>
        <v>35</v>
      </c>
      <c r="G12486" s="11" t="s">
        <v>1043</v>
      </c>
      <c r="H12486" s="12">
        <v>44142.22152777778</v>
      </c>
    </row>
    <row r="12487" spans="1:8" x14ac:dyDescent="0.2">
      <c r="A12487" s="7">
        <v>3810</v>
      </c>
      <c r="B12487" s="8" t="s">
        <v>164</v>
      </c>
      <c r="C12487" t="str">
        <f>VLOOKUP(B12487, CONTENT!$B$2:$D$1001,2,FALSE)</f>
        <v>audio</v>
      </c>
      <c r="D12487" t="str">
        <f>VLOOKUP(B12487,CONTENT!$B$2:$D$1001,3,FALSE)</f>
        <v>technology</v>
      </c>
      <c r="E12487" t="str">
        <f>VLOOKUP(G12487,'Reaction type'!$B$1:$E$17,2, FALSE)</f>
        <v>neutral</v>
      </c>
      <c r="F12487">
        <f>VLOOKUP(G12487, 'Reaction type'!$B$2:$E$17, 3,FALSE)</f>
        <v>35</v>
      </c>
      <c r="G12487" s="8" t="s">
        <v>1043</v>
      </c>
      <c r="H12487" s="9">
        <v>44267.981249999997</v>
      </c>
    </row>
    <row r="12488" spans="1:8" x14ac:dyDescent="0.2">
      <c r="A12488" s="10">
        <v>3813</v>
      </c>
      <c r="B12488" s="11" t="s">
        <v>164</v>
      </c>
      <c r="C12488" t="str">
        <f>VLOOKUP(B12488, CONTENT!$B$2:$D$1001,2,FALSE)</f>
        <v>audio</v>
      </c>
      <c r="D12488" t="str">
        <f>VLOOKUP(B12488,CONTENT!$B$2:$D$1001,3,FALSE)</f>
        <v>technology</v>
      </c>
      <c r="E12488" t="str">
        <f>VLOOKUP(G12488,'Reaction type'!$B$1:$E$17,2, FALSE)</f>
        <v>neutral</v>
      </c>
      <c r="F12488">
        <f>VLOOKUP(G12488, 'Reaction type'!$B$2:$E$17, 3,FALSE)</f>
        <v>35</v>
      </c>
      <c r="G12488" s="11" t="s">
        <v>1043</v>
      </c>
      <c r="H12488" s="12">
        <v>44178.961111111108</v>
      </c>
    </row>
    <row r="12489" spans="1:8" x14ac:dyDescent="0.2">
      <c r="A12489" s="10">
        <v>3820</v>
      </c>
      <c r="B12489" s="11" t="s">
        <v>165</v>
      </c>
      <c r="C12489" t="str">
        <f>VLOOKUP(B12489, CONTENT!$B$2:$D$1001,2,FALSE)</f>
        <v>photo</v>
      </c>
      <c r="D12489" t="str">
        <f>VLOOKUP(B12489,CONTENT!$B$2:$D$1001,3,FALSE)</f>
        <v>Fitness</v>
      </c>
      <c r="E12489" t="str">
        <f>VLOOKUP(G12489,'Reaction type'!$B$1:$E$17,2, FALSE)</f>
        <v>neutral</v>
      </c>
      <c r="F12489">
        <f>VLOOKUP(G12489, 'Reaction type'!$B$2:$E$17, 3,FALSE)</f>
        <v>35</v>
      </c>
      <c r="G12489" s="11" t="s">
        <v>1043</v>
      </c>
      <c r="H12489" s="12">
        <v>44238.805555555555</v>
      </c>
    </row>
    <row r="12490" spans="1:8" x14ac:dyDescent="0.2">
      <c r="A12490" s="7">
        <v>3821</v>
      </c>
      <c r="B12490" s="8" t="s">
        <v>165</v>
      </c>
      <c r="C12490" t="str">
        <f>VLOOKUP(B12490, CONTENT!$B$2:$D$1001,2,FALSE)</f>
        <v>photo</v>
      </c>
      <c r="D12490" t="str">
        <f>VLOOKUP(B12490,CONTENT!$B$2:$D$1001,3,FALSE)</f>
        <v>Fitness</v>
      </c>
      <c r="E12490" t="str">
        <f>VLOOKUP(G12490,'Reaction type'!$B$1:$E$17,2, FALSE)</f>
        <v>neutral</v>
      </c>
      <c r="F12490">
        <f>VLOOKUP(G12490, 'Reaction type'!$B$2:$E$17, 3,FALSE)</f>
        <v>35</v>
      </c>
      <c r="G12490" s="8" t="s">
        <v>1043</v>
      </c>
      <c r="H12490" s="9">
        <v>44214.698611111111</v>
      </c>
    </row>
    <row r="12491" spans="1:8" x14ac:dyDescent="0.2">
      <c r="A12491" s="7">
        <v>3823</v>
      </c>
      <c r="B12491" s="8" t="s">
        <v>165</v>
      </c>
      <c r="C12491" t="str">
        <f>VLOOKUP(B12491, CONTENT!$B$2:$D$1001,2,FALSE)</f>
        <v>photo</v>
      </c>
      <c r="D12491" t="str">
        <f>VLOOKUP(B12491,CONTENT!$B$2:$D$1001,3,FALSE)</f>
        <v>Fitness</v>
      </c>
      <c r="E12491" t="str">
        <f>VLOOKUP(G12491,'Reaction type'!$B$1:$E$17,2, FALSE)</f>
        <v>neutral</v>
      </c>
      <c r="F12491">
        <f>VLOOKUP(G12491, 'Reaction type'!$B$2:$E$17, 3,FALSE)</f>
        <v>35</v>
      </c>
      <c r="G12491" s="8" t="s">
        <v>1043</v>
      </c>
      <c r="H12491" s="9">
        <v>44009.192361111112</v>
      </c>
    </row>
    <row r="12492" spans="1:8" x14ac:dyDescent="0.2">
      <c r="A12492" s="10">
        <v>3828</v>
      </c>
      <c r="B12492" s="11" t="s">
        <v>165</v>
      </c>
      <c r="C12492" t="str">
        <f>VLOOKUP(B12492, CONTENT!$B$2:$D$1001,2,FALSE)</f>
        <v>photo</v>
      </c>
      <c r="D12492" t="str">
        <f>VLOOKUP(B12492,CONTENT!$B$2:$D$1001,3,FALSE)</f>
        <v>Fitness</v>
      </c>
      <c r="E12492" t="str">
        <f>VLOOKUP(G12492,'Reaction type'!$B$1:$E$17,2, FALSE)</f>
        <v>neutral</v>
      </c>
      <c r="F12492">
        <f>VLOOKUP(G12492, 'Reaction type'!$B$2:$E$17, 3,FALSE)</f>
        <v>35</v>
      </c>
      <c r="G12492" s="11" t="s">
        <v>1043</v>
      </c>
      <c r="H12492" s="12">
        <v>44333.155555555553</v>
      </c>
    </row>
    <row r="12493" spans="1:8" x14ac:dyDescent="0.2">
      <c r="A12493" s="7">
        <v>3829</v>
      </c>
      <c r="B12493" s="8" t="s">
        <v>165</v>
      </c>
      <c r="C12493" t="str">
        <f>VLOOKUP(B12493, CONTENT!$B$2:$D$1001,2,FALSE)</f>
        <v>photo</v>
      </c>
      <c r="D12493" t="str">
        <f>VLOOKUP(B12493,CONTENT!$B$2:$D$1001,3,FALSE)</f>
        <v>Fitness</v>
      </c>
      <c r="E12493" t="str">
        <f>VLOOKUP(G12493,'Reaction type'!$B$1:$E$17,2, FALSE)</f>
        <v>neutral</v>
      </c>
      <c r="F12493">
        <f>VLOOKUP(G12493, 'Reaction type'!$B$2:$E$17, 3,FALSE)</f>
        <v>35</v>
      </c>
      <c r="G12493" s="8" t="s">
        <v>1043</v>
      </c>
      <c r="H12493" s="9">
        <v>44239.88958333333</v>
      </c>
    </row>
    <row r="12494" spans="1:8" x14ac:dyDescent="0.2">
      <c r="A12494" s="10">
        <v>3841</v>
      </c>
      <c r="B12494" s="11" t="s">
        <v>166</v>
      </c>
      <c r="C12494" t="str">
        <f>VLOOKUP(B12494, CONTENT!$B$2:$D$1001,2,FALSE)</f>
        <v>video</v>
      </c>
      <c r="D12494" t="str">
        <f>VLOOKUP(B12494,CONTENT!$B$2:$D$1001,3,FALSE)</f>
        <v>veganism</v>
      </c>
      <c r="E12494" t="str">
        <f>VLOOKUP(G12494,'Reaction type'!$B$1:$E$17,2, FALSE)</f>
        <v>neutral</v>
      </c>
      <c r="F12494">
        <f>VLOOKUP(G12494, 'Reaction type'!$B$2:$E$17, 3,FALSE)</f>
        <v>35</v>
      </c>
      <c r="G12494" s="11" t="s">
        <v>1043</v>
      </c>
      <c r="H12494" s="12">
        <v>44097.609722222223</v>
      </c>
    </row>
    <row r="12495" spans="1:8" x14ac:dyDescent="0.2">
      <c r="A12495" s="10">
        <v>3874</v>
      </c>
      <c r="B12495" s="11" t="s">
        <v>167</v>
      </c>
      <c r="C12495" t="str">
        <f>VLOOKUP(B12495, CONTENT!$B$2:$D$1001,2,FALSE)</f>
        <v>audio</v>
      </c>
      <c r="D12495" t="str">
        <f>VLOOKUP(B12495,CONTENT!$B$2:$D$1001,3,FALSE)</f>
        <v>soccer</v>
      </c>
      <c r="E12495" t="str">
        <f>VLOOKUP(G12495,'Reaction type'!$B$1:$E$17,2, FALSE)</f>
        <v>neutral</v>
      </c>
      <c r="F12495">
        <f>VLOOKUP(G12495, 'Reaction type'!$B$2:$E$17, 3,FALSE)</f>
        <v>35</v>
      </c>
      <c r="G12495" s="11" t="s">
        <v>1043</v>
      </c>
      <c r="H12495" s="12">
        <v>44193.09652777778</v>
      </c>
    </row>
    <row r="12496" spans="1:8" x14ac:dyDescent="0.2">
      <c r="A12496" s="10">
        <v>3900</v>
      </c>
      <c r="B12496" s="11" t="s">
        <v>167</v>
      </c>
      <c r="C12496" t="str">
        <f>VLOOKUP(B12496, CONTENT!$B$2:$D$1001,2,FALSE)</f>
        <v>audio</v>
      </c>
      <c r="D12496" t="str">
        <f>VLOOKUP(B12496,CONTENT!$B$2:$D$1001,3,FALSE)</f>
        <v>soccer</v>
      </c>
      <c r="E12496" t="str">
        <f>VLOOKUP(G12496,'Reaction type'!$B$1:$E$17,2, FALSE)</f>
        <v>neutral</v>
      </c>
      <c r="F12496">
        <f>VLOOKUP(G12496, 'Reaction type'!$B$2:$E$17, 3,FALSE)</f>
        <v>35</v>
      </c>
      <c r="G12496" s="11" t="s">
        <v>1043</v>
      </c>
      <c r="H12496" s="12">
        <v>44241.256944444445</v>
      </c>
    </row>
    <row r="12497" spans="1:8" x14ac:dyDescent="0.2">
      <c r="A12497" s="10">
        <v>3903</v>
      </c>
      <c r="B12497" s="11" t="s">
        <v>168</v>
      </c>
      <c r="C12497" t="str">
        <f>VLOOKUP(B12497, CONTENT!$B$2:$D$1001,2,FALSE)</f>
        <v>GIF</v>
      </c>
      <c r="D12497" t="str">
        <f>VLOOKUP(B12497,CONTENT!$B$2:$D$1001,3,FALSE)</f>
        <v>fitness</v>
      </c>
      <c r="E12497" t="str">
        <f>VLOOKUP(G12497,'Reaction type'!$B$1:$E$17,2, FALSE)</f>
        <v>neutral</v>
      </c>
      <c r="F12497">
        <f>VLOOKUP(G12497, 'Reaction type'!$B$2:$E$17, 3,FALSE)</f>
        <v>35</v>
      </c>
      <c r="G12497" s="11" t="s">
        <v>1043</v>
      </c>
      <c r="H12497" s="12">
        <v>44230.281944444447</v>
      </c>
    </row>
    <row r="12498" spans="1:8" x14ac:dyDescent="0.2">
      <c r="A12498" s="7">
        <v>3910</v>
      </c>
      <c r="B12498" s="8" t="s">
        <v>168</v>
      </c>
      <c r="C12498" t="str">
        <f>VLOOKUP(B12498, CONTENT!$B$2:$D$1001,2,FALSE)</f>
        <v>GIF</v>
      </c>
      <c r="D12498" t="str">
        <f>VLOOKUP(B12498,CONTENT!$B$2:$D$1001,3,FALSE)</f>
        <v>fitness</v>
      </c>
      <c r="E12498" t="str">
        <f>VLOOKUP(G12498,'Reaction type'!$B$1:$E$17,2, FALSE)</f>
        <v>neutral</v>
      </c>
      <c r="F12498">
        <f>VLOOKUP(G12498, 'Reaction type'!$B$2:$E$17, 3,FALSE)</f>
        <v>35</v>
      </c>
      <c r="G12498" s="8" t="s">
        <v>1043</v>
      </c>
      <c r="H12498" s="9">
        <v>44129.961805555555</v>
      </c>
    </row>
    <row r="12499" spans="1:8" x14ac:dyDescent="0.2">
      <c r="A12499" s="10">
        <v>3924</v>
      </c>
      <c r="B12499" s="11" t="s">
        <v>169</v>
      </c>
      <c r="C12499" t="str">
        <f>VLOOKUP(B12499, CONTENT!$B$2:$D$1001,2,FALSE)</f>
        <v>video</v>
      </c>
      <c r="D12499" t="str">
        <f>VLOOKUP(B12499,CONTENT!$B$2:$D$1001,3,FALSE)</f>
        <v>education</v>
      </c>
      <c r="E12499" t="str">
        <f>VLOOKUP(G12499,'Reaction type'!$B$1:$E$17,2, FALSE)</f>
        <v>neutral</v>
      </c>
      <c r="F12499">
        <f>VLOOKUP(G12499, 'Reaction type'!$B$2:$E$17, 3,FALSE)</f>
        <v>35</v>
      </c>
      <c r="G12499" s="11" t="s">
        <v>1043</v>
      </c>
      <c r="H12499" s="12">
        <v>44271.574999999997</v>
      </c>
    </row>
    <row r="12500" spans="1:8" x14ac:dyDescent="0.2">
      <c r="A12500" s="7">
        <v>3933</v>
      </c>
      <c r="B12500" s="8" t="s">
        <v>169</v>
      </c>
      <c r="C12500" t="str">
        <f>VLOOKUP(B12500, CONTENT!$B$2:$D$1001,2,FALSE)</f>
        <v>video</v>
      </c>
      <c r="D12500" t="str">
        <f>VLOOKUP(B12500,CONTENT!$B$2:$D$1001,3,FALSE)</f>
        <v>education</v>
      </c>
      <c r="E12500" t="str">
        <f>VLOOKUP(G12500,'Reaction type'!$B$1:$E$17,2, FALSE)</f>
        <v>neutral</v>
      </c>
      <c r="F12500">
        <f>VLOOKUP(G12500, 'Reaction type'!$B$2:$E$17, 3,FALSE)</f>
        <v>35</v>
      </c>
      <c r="G12500" s="8" t="s">
        <v>1043</v>
      </c>
      <c r="H12500" s="9">
        <v>44353.121527777781</v>
      </c>
    </row>
    <row r="12501" spans="1:8" x14ac:dyDescent="0.2">
      <c r="A12501" s="10">
        <v>3948</v>
      </c>
      <c r="B12501" s="11" t="s">
        <v>169</v>
      </c>
      <c r="C12501" t="str">
        <f>VLOOKUP(B12501, CONTENT!$B$2:$D$1001,2,FALSE)</f>
        <v>video</v>
      </c>
      <c r="D12501" t="str">
        <f>VLOOKUP(B12501,CONTENT!$B$2:$D$1001,3,FALSE)</f>
        <v>education</v>
      </c>
      <c r="E12501" t="str">
        <f>VLOOKUP(G12501,'Reaction type'!$B$1:$E$17,2, FALSE)</f>
        <v>neutral</v>
      </c>
      <c r="F12501">
        <f>VLOOKUP(G12501, 'Reaction type'!$B$2:$E$17, 3,FALSE)</f>
        <v>35</v>
      </c>
      <c r="G12501" s="11" t="s">
        <v>1043</v>
      </c>
      <c r="H12501" s="12">
        <v>44194.332638888889</v>
      </c>
    </row>
    <row r="12502" spans="1:8" x14ac:dyDescent="0.2">
      <c r="A12502" s="7">
        <v>3955</v>
      </c>
      <c r="B12502" s="8" t="s">
        <v>169</v>
      </c>
      <c r="C12502" t="str">
        <f>VLOOKUP(B12502, CONTENT!$B$2:$D$1001,2,FALSE)</f>
        <v>video</v>
      </c>
      <c r="D12502" t="str">
        <f>VLOOKUP(B12502,CONTENT!$B$2:$D$1001,3,FALSE)</f>
        <v>education</v>
      </c>
      <c r="E12502" t="str">
        <f>VLOOKUP(G12502,'Reaction type'!$B$1:$E$17,2, FALSE)</f>
        <v>neutral</v>
      </c>
      <c r="F12502">
        <f>VLOOKUP(G12502, 'Reaction type'!$B$2:$E$17, 3,FALSE)</f>
        <v>35</v>
      </c>
      <c r="G12502" s="8" t="s">
        <v>1043</v>
      </c>
      <c r="H12502" s="9">
        <v>44203.726388888892</v>
      </c>
    </row>
    <row r="12503" spans="1:8" x14ac:dyDescent="0.2">
      <c r="A12503" s="7">
        <v>3959</v>
      </c>
      <c r="B12503" s="8" t="s">
        <v>169</v>
      </c>
      <c r="C12503" t="str">
        <f>VLOOKUP(B12503, CONTENT!$B$2:$D$1001,2,FALSE)</f>
        <v>video</v>
      </c>
      <c r="D12503" t="str">
        <f>VLOOKUP(B12503,CONTENT!$B$2:$D$1001,3,FALSE)</f>
        <v>education</v>
      </c>
      <c r="E12503" t="str">
        <f>VLOOKUP(G12503,'Reaction type'!$B$1:$E$17,2, FALSE)</f>
        <v>neutral</v>
      </c>
      <c r="F12503">
        <f>VLOOKUP(G12503, 'Reaction type'!$B$2:$E$17, 3,FALSE)</f>
        <v>35</v>
      </c>
      <c r="G12503" s="8" t="s">
        <v>1043</v>
      </c>
      <c r="H12503" s="9">
        <v>44074.98333333333</v>
      </c>
    </row>
    <row r="12504" spans="1:8" x14ac:dyDescent="0.2">
      <c r="A12504" s="7">
        <v>4002</v>
      </c>
      <c r="B12504" s="8" t="s">
        <v>173</v>
      </c>
      <c r="C12504" t="str">
        <f>VLOOKUP(B12504, CONTENT!$B$2:$D$1001,2,FALSE)</f>
        <v>GIF</v>
      </c>
      <c r="D12504" t="str">
        <f>VLOOKUP(B12504,CONTENT!$B$2:$D$1001,3,FALSE)</f>
        <v>tennis</v>
      </c>
      <c r="E12504" t="str">
        <f>VLOOKUP(G12504,'Reaction type'!$B$1:$E$17,2, FALSE)</f>
        <v>neutral</v>
      </c>
      <c r="F12504">
        <f>VLOOKUP(G12504, 'Reaction type'!$B$2:$E$17, 3,FALSE)</f>
        <v>35</v>
      </c>
      <c r="G12504" s="8" t="s">
        <v>1043</v>
      </c>
      <c r="H12504" s="9">
        <v>44018.722916666666</v>
      </c>
    </row>
    <row r="12505" spans="1:8" x14ac:dyDescent="0.2">
      <c r="A12505" s="7">
        <v>4025</v>
      </c>
      <c r="B12505" s="8" t="s">
        <v>174</v>
      </c>
      <c r="C12505" t="str">
        <f>VLOOKUP(B12505, CONTENT!$B$2:$D$1001,2,FALSE)</f>
        <v>video</v>
      </c>
      <c r="D12505" t="str">
        <f>VLOOKUP(B12505,CONTENT!$B$2:$D$1001,3,FALSE)</f>
        <v>science</v>
      </c>
      <c r="E12505" t="str">
        <f>VLOOKUP(G12505,'Reaction type'!$B$1:$E$17,2, FALSE)</f>
        <v>neutral</v>
      </c>
      <c r="F12505">
        <f>VLOOKUP(G12505, 'Reaction type'!$B$2:$E$17, 3,FALSE)</f>
        <v>35</v>
      </c>
      <c r="G12505" s="8" t="s">
        <v>1043</v>
      </c>
      <c r="H12505" s="9">
        <v>44070.913888888892</v>
      </c>
    </row>
    <row r="12506" spans="1:8" x14ac:dyDescent="0.2">
      <c r="A12506" s="7">
        <v>4062</v>
      </c>
      <c r="B12506" s="8" t="s">
        <v>175</v>
      </c>
      <c r="C12506" t="str">
        <f>VLOOKUP(B12506, CONTENT!$B$2:$D$1001,2,FALSE)</f>
        <v>photo</v>
      </c>
      <c r="D12506" t="str">
        <f>VLOOKUP(B12506,CONTENT!$B$2:$D$1001,3,FALSE)</f>
        <v>animals</v>
      </c>
      <c r="E12506" t="str">
        <f>VLOOKUP(G12506,'Reaction type'!$B$1:$E$17,2, FALSE)</f>
        <v>neutral</v>
      </c>
      <c r="F12506">
        <f>VLOOKUP(G12506, 'Reaction type'!$B$2:$E$17, 3,FALSE)</f>
        <v>35</v>
      </c>
      <c r="G12506" s="8" t="s">
        <v>1043</v>
      </c>
      <c r="H12506" s="9">
        <v>44252.144444444442</v>
      </c>
    </row>
    <row r="12507" spans="1:8" x14ac:dyDescent="0.2">
      <c r="A12507" s="10">
        <v>4067</v>
      </c>
      <c r="B12507" s="11" t="s">
        <v>175</v>
      </c>
      <c r="C12507" t="str">
        <f>VLOOKUP(B12507, CONTENT!$B$2:$D$1001,2,FALSE)</f>
        <v>photo</v>
      </c>
      <c r="D12507" t="str">
        <f>VLOOKUP(B12507,CONTENT!$B$2:$D$1001,3,FALSE)</f>
        <v>animals</v>
      </c>
      <c r="E12507" t="str">
        <f>VLOOKUP(G12507,'Reaction type'!$B$1:$E$17,2, FALSE)</f>
        <v>neutral</v>
      </c>
      <c r="F12507">
        <f>VLOOKUP(G12507, 'Reaction type'!$B$2:$E$17, 3,FALSE)</f>
        <v>35</v>
      </c>
      <c r="G12507" s="11" t="s">
        <v>1043</v>
      </c>
      <c r="H12507" s="12">
        <v>44332.433333333334</v>
      </c>
    </row>
    <row r="12508" spans="1:8" x14ac:dyDescent="0.2">
      <c r="A12508" s="7">
        <v>4068</v>
      </c>
      <c r="B12508" s="8" t="s">
        <v>175</v>
      </c>
      <c r="C12508" t="str">
        <f>VLOOKUP(B12508, CONTENT!$B$2:$D$1001,2,FALSE)</f>
        <v>photo</v>
      </c>
      <c r="D12508" t="str">
        <f>VLOOKUP(B12508,CONTENT!$B$2:$D$1001,3,FALSE)</f>
        <v>animals</v>
      </c>
      <c r="E12508" t="str">
        <f>VLOOKUP(G12508,'Reaction type'!$B$1:$E$17,2, FALSE)</f>
        <v>neutral</v>
      </c>
      <c r="F12508">
        <f>VLOOKUP(G12508, 'Reaction type'!$B$2:$E$17, 3,FALSE)</f>
        <v>35</v>
      </c>
      <c r="G12508" s="8" t="s">
        <v>1043</v>
      </c>
      <c r="H12508" s="9">
        <v>44101.282638888886</v>
      </c>
    </row>
    <row r="12509" spans="1:8" x14ac:dyDescent="0.2">
      <c r="A12509" s="7">
        <v>4070</v>
      </c>
      <c r="B12509" s="8" t="s">
        <v>175</v>
      </c>
      <c r="C12509" t="str">
        <f>VLOOKUP(B12509, CONTENT!$B$2:$D$1001,2,FALSE)</f>
        <v>photo</v>
      </c>
      <c r="D12509" t="str">
        <f>VLOOKUP(B12509,CONTENT!$B$2:$D$1001,3,FALSE)</f>
        <v>animals</v>
      </c>
      <c r="E12509" t="str">
        <f>VLOOKUP(G12509,'Reaction type'!$B$1:$E$17,2, FALSE)</f>
        <v>neutral</v>
      </c>
      <c r="F12509">
        <f>VLOOKUP(G12509, 'Reaction type'!$B$2:$E$17, 3,FALSE)</f>
        <v>35</v>
      </c>
      <c r="G12509" s="8" t="s">
        <v>1043</v>
      </c>
      <c r="H12509" s="9">
        <v>44335.990972222222</v>
      </c>
    </row>
    <row r="12510" spans="1:8" x14ac:dyDescent="0.2">
      <c r="A12510" s="7">
        <v>4143</v>
      </c>
      <c r="B12510" s="8" t="s">
        <v>180</v>
      </c>
      <c r="C12510" t="str">
        <f>VLOOKUP(B12510, CONTENT!$B$2:$D$1001,2,FALSE)</f>
        <v>GIF</v>
      </c>
      <c r="D12510" t="str">
        <f>VLOOKUP(B12510,CONTENT!$B$2:$D$1001,3,FALSE)</f>
        <v>studying</v>
      </c>
      <c r="E12510" t="str">
        <f>VLOOKUP(G12510,'Reaction type'!$B$1:$E$17,2, FALSE)</f>
        <v>neutral</v>
      </c>
      <c r="F12510">
        <f>VLOOKUP(G12510, 'Reaction type'!$B$2:$E$17, 3,FALSE)</f>
        <v>35</v>
      </c>
      <c r="G12510" s="8" t="s">
        <v>1043</v>
      </c>
      <c r="H12510" s="9">
        <v>44042.228472222225</v>
      </c>
    </row>
    <row r="12511" spans="1:8" x14ac:dyDescent="0.2">
      <c r="A12511" s="10">
        <v>4146</v>
      </c>
      <c r="B12511" s="11" t="s">
        <v>180</v>
      </c>
      <c r="C12511" t="str">
        <f>VLOOKUP(B12511, CONTENT!$B$2:$D$1001,2,FALSE)</f>
        <v>GIF</v>
      </c>
      <c r="D12511" t="str">
        <f>VLOOKUP(B12511,CONTENT!$B$2:$D$1001,3,FALSE)</f>
        <v>studying</v>
      </c>
      <c r="E12511" t="str">
        <f>VLOOKUP(G12511,'Reaction type'!$B$1:$E$17,2, FALSE)</f>
        <v>neutral</v>
      </c>
      <c r="F12511">
        <f>VLOOKUP(G12511, 'Reaction type'!$B$2:$E$17, 3,FALSE)</f>
        <v>35</v>
      </c>
      <c r="G12511" s="11" t="s">
        <v>1043</v>
      </c>
      <c r="H12511" s="12">
        <v>44243.223611111112</v>
      </c>
    </row>
    <row r="12512" spans="1:8" x14ac:dyDescent="0.2">
      <c r="A12512" s="7">
        <v>4170</v>
      </c>
      <c r="B12512" s="8" t="s">
        <v>181</v>
      </c>
      <c r="C12512" t="str">
        <f>VLOOKUP(B12512, CONTENT!$B$2:$D$1001,2,FALSE)</f>
        <v>GIF</v>
      </c>
      <c r="D12512" t="str">
        <f>VLOOKUP(B12512,CONTENT!$B$2:$D$1001,3,FALSE)</f>
        <v>tennis</v>
      </c>
      <c r="E12512" t="str">
        <f>VLOOKUP(G12512,'Reaction type'!$B$1:$E$17,2, FALSE)</f>
        <v>neutral</v>
      </c>
      <c r="F12512">
        <f>VLOOKUP(G12512, 'Reaction type'!$B$2:$E$17, 3,FALSE)</f>
        <v>35</v>
      </c>
      <c r="G12512" s="8" t="s">
        <v>1043</v>
      </c>
      <c r="H12512" s="9">
        <v>44296.222222222219</v>
      </c>
    </row>
    <row r="12513" spans="1:8" x14ac:dyDescent="0.2">
      <c r="A12513" s="7">
        <v>4183</v>
      </c>
      <c r="B12513" s="8" t="s">
        <v>182</v>
      </c>
      <c r="C12513" t="str">
        <f>VLOOKUP(B12513, CONTENT!$B$2:$D$1001,2,FALSE)</f>
        <v>video</v>
      </c>
      <c r="D12513" t="str">
        <f>VLOOKUP(B12513,CONTENT!$B$2:$D$1001,3,FALSE)</f>
        <v>cooking</v>
      </c>
      <c r="E12513" t="str">
        <f>VLOOKUP(G12513,'Reaction type'!$B$1:$E$17,2, FALSE)</f>
        <v>neutral</v>
      </c>
      <c r="F12513">
        <f>VLOOKUP(G12513, 'Reaction type'!$B$2:$E$17, 3,FALSE)</f>
        <v>35</v>
      </c>
      <c r="G12513" s="8" t="s">
        <v>1043</v>
      </c>
      <c r="H12513" s="9">
        <v>44347.193749999999</v>
      </c>
    </row>
    <row r="12514" spans="1:8" x14ac:dyDescent="0.2">
      <c r="A12514" s="7">
        <v>4203</v>
      </c>
      <c r="B12514" s="8" t="s">
        <v>182</v>
      </c>
      <c r="C12514" t="str">
        <f>VLOOKUP(B12514, CONTENT!$B$2:$D$1001,2,FALSE)</f>
        <v>video</v>
      </c>
      <c r="D12514" t="str">
        <f>VLOOKUP(B12514,CONTENT!$B$2:$D$1001,3,FALSE)</f>
        <v>cooking</v>
      </c>
      <c r="E12514" t="str">
        <f>VLOOKUP(G12514,'Reaction type'!$B$1:$E$17,2, FALSE)</f>
        <v>neutral</v>
      </c>
      <c r="F12514">
        <f>VLOOKUP(G12514, 'Reaction type'!$B$2:$E$17, 3,FALSE)</f>
        <v>35</v>
      </c>
      <c r="G12514" s="8" t="s">
        <v>1043</v>
      </c>
      <c r="H12514" s="9">
        <v>44237.186111111114</v>
      </c>
    </row>
    <row r="12515" spans="1:8" x14ac:dyDescent="0.2">
      <c r="A12515" s="10">
        <v>4206</v>
      </c>
      <c r="B12515" s="11" t="s">
        <v>182</v>
      </c>
      <c r="C12515" t="str">
        <f>VLOOKUP(B12515, CONTENT!$B$2:$D$1001,2,FALSE)</f>
        <v>video</v>
      </c>
      <c r="D12515" t="str">
        <f>VLOOKUP(B12515,CONTENT!$B$2:$D$1001,3,FALSE)</f>
        <v>cooking</v>
      </c>
      <c r="E12515" t="str">
        <f>VLOOKUP(G12515,'Reaction type'!$B$1:$E$17,2, FALSE)</f>
        <v>neutral</v>
      </c>
      <c r="F12515">
        <f>VLOOKUP(G12515, 'Reaction type'!$B$2:$E$17, 3,FALSE)</f>
        <v>35</v>
      </c>
      <c r="G12515" s="11" t="s">
        <v>1043</v>
      </c>
      <c r="H12515" s="12">
        <v>44262.71875</v>
      </c>
    </row>
    <row r="12516" spans="1:8" x14ac:dyDescent="0.2">
      <c r="A12516" s="7">
        <v>4207</v>
      </c>
      <c r="B12516" s="8" t="s">
        <v>182</v>
      </c>
      <c r="C12516" t="str">
        <f>VLOOKUP(B12516, CONTENT!$B$2:$D$1001,2,FALSE)</f>
        <v>video</v>
      </c>
      <c r="D12516" t="str">
        <f>VLOOKUP(B12516,CONTENT!$B$2:$D$1001,3,FALSE)</f>
        <v>cooking</v>
      </c>
      <c r="E12516" t="str">
        <f>VLOOKUP(G12516,'Reaction type'!$B$1:$E$17,2, FALSE)</f>
        <v>neutral</v>
      </c>
      <c r="F12516">
        <f>VLOOKUP(G12516, 'Reaction type'!$B$2:$E$17, 3,FALSE)</f>
        <v>35</v>
      </c>
      <c r="G12516" s="8" t="s">
        <v>1043</v>
      </c>
      <c r="H12516" s="9">
        <v>44263.561111111114</v>
      </c>
    </row>
    <row r="12517" spans="1:8" x14ac:dyDescent="0.2">
      <c r="A12517" s="10">
        <v>4213</v>
      </c>
      <c r="B12517" s="13" t="s">
        <v>183</v>
      </c>
      <c r="C12517" t="str">
        <f>VLOOKUP(B12517, CONTENT!$B$2:$D$1001,2,FALSE)</f>
        <v>video</v>
      </c>
      <c r="D12517" t="str">
        <f>VLOOKUP(B12517,CONTENT!$B$2:$D$1001,3,FALSE)</f>
        <v>food</v>
      </c>
      <c r="E12517" t="str">
        <f>VLOOKUP(G12517,'Reaction type'!$B$1:$E$17,2, FALSE)</f>
        <v>neutral</v>
      </c>
      <c r="F12517">
        <f>VLOOKUP(G12517, 'Reaction type'!$B$2:$E$17, 3,FALSE)</f>
        <v>35</v>
      </c>
      <c r="G12517" s="11" t="s">
        <v>1043</v>
      </c>
      <c r="H12517" s="12">
        <v>44318.349305555559</v>
      </c>
    </row>
    <row r="12518" spans="1:8" x14ac:dyDescent="0.2">
      <c r="A12518" s="7">
        <v>4232</v>
      </c>
      <c r="B12518" s="14" t="s">
        <v>183</v>
      </c>
      <c r="C12518" t="str">
        <f>VLOOKUP(B12518, CONTENT!$B$2:$D$1001,2,FALSE)</f>
        <v>video</v>
      </c>
      <c r="D12518" t="str">
        <f>VLOOKUP(B12518,CONTENT!$B$2:$D$1001,3,FALSE)</f>
        <v>food</v>
      </c>
      <c r="E12518" t="str">
        <f>VLOOKUP(G12518,'Reaction type'!$B$1:$E$17,2, FALSE)</f>
        <v>neutral</v>
      </c>
      <c r="F12518">
        <f>VLOOKUP(G12518, 'Reaction type'!$B$2:$E$17, 3,FALSE)</f>
        <v>35</v>
      </c>
      <c r="G12518" s="8" t="s">
        <v>1043</v>
      </c>
      <c r="H12518" s="9">
        <v>44163.13958333333</v>
      </c>
    </row>
    <row r="12519" spans="1:8" x14ac:dyDescent="0.2">
      <c r="A12519" s="10">
        <v>4234</v>
      </c>
      <c r="B12519" s="11" t="s">
        <v>184</v>
      </c>
      <c r="C12519" t="str">
        <f>VLOOKUP(B12519, CONTENT!$B$2:$D$1001,2,FALSE)</f>
        <v>video</v>
      </c>
      <c r="D12519" t="str">
        <f>VLOOKUP(B12519,CONTENT!$B$2:$D$1001,3,FALSE)</f>
        <v>technology</v>
      </c>
      <c r="E12519" t="str">
        <f>VLOOKUP(G12519,'Reaction type'!$B$1:$E$17,2, FALSE)</f>
        <v>neutral</v>
      </c>
      <c r="F12519">
        <f>VLOOKUP(G12519, 'Reaction type'!$B$2:$E$17, 3,FALSE)</f>
        <v>35</v>
      </c>
      <c r="G12519" s="11" t="s">
        <v>1043</v>
      </c>
      <c r="H12519" s="12">
        <v>44021.533333333333</v>
      </c>
    </row>
    <row r="12520" spans="1:8" x14ac:dyDescent="0.2">
      <c r="A12520" s="10">
        <v>4264</v>
      </c>
      <c r="B12520" s="11" t="s">
        <v>184</v>
      </c>
      <c r="C12520" t="str">
        <f>VLOOKUP(B12520, CONTENT!$B$2:$D$1001,2,FALSE)</f>
        <v>video</v>
      </c>
      <c r="D12520" t="str">
        <f>VLOOKUP(B12520,CONTENT!$B$2:$D$1001,3,FALSE)</f>
        <v>technology</v>
      </c>
      <c r="E12520" t="str">
        <f>VLOOKUP(G12520,'Reaction type'!$B$1:$E$17,2, FALSE)</f>
        <v>neutral</v>
      </c>
      <c r="F12520">
        <f>VLOOKUP(G12520, 'Reaction type'!$B$2:$E$17, 3,FALSE)</f>
        <v>35</v>
      </c>
      <c r="G12520" s="11" t="s">
        <v>1043</v>
      </c>
      <c r="H12520" s="12">
        <v>44222.663194444445</v>
      </c>
    </row>
    <row r="12521" spans="1:8" x14ac:dyDescent="0.2">
      <c r="A12521" s="10">
        <v>4273</v>
      </c>
      <c r="B12521" s="11" t="s">
        <v>185</v>
      </c>
      <c r="C12521" t="str">
        <f>VLOOKUP(B12521, CONTENT!$B$2:$D$1001,2,FALSE)</f>
        <v>photo</v>
      </c>
      <c r="D12521" t="str">
        <f>VLOOKUP(B12521,CONTENT!$B$2:$D$1001,3,FALSE)</f>
        <v>healthy eating</v>
      </c>
      <c r="E12521" t="str">
        <f>VLOOKUP(G12521,'Reaction type'!$B$1:$E$17,2, FALSE)</f>
        <v>neutral</v>
      </c>
      <c r="F12521">
        <f>VLOOKUP(G12521, 'Reaction type'!$B$2:$E$17, 3,FALSE)</f>
        <v>35</v>
      </c>
      <c r="G12521" s="11" t="s">
        <v>1043</v>
      </c>
      <c r="H12521" s="12">
        <v>44086.270138888889</v>
      </c>
    </row>
    <row r="12522" spans="1:8" x14ac:dyDescent="0.2">
      <c r="A12522" s="7">
        <v>4279</v>
      </c>
      <c r="B12522" s="8" t="s">
        <v>186</v>
      </c>
      <c r="C12522" t="str">
        <f>VLOOKUP(B12522, CONTENT!$B$2:$D$1001,2,FALSE)</f>
        <v>video</v>
      </c>
      <c r="D12522" t="str">
        <f>VLOOKUP(B12522,CONTENT!$B$2:$D$1001,3,FALSE)</f>
        <v>dogs</v>
      </c>
      <c r="E12522" t="str">
        <f>VLOOKUP(G12522,'Reaction type'!$B$1:$E$17,2, FALSE)</f>
        <v>neutral</v>
      </c>
      <c r="F12522">
        <f>VLOOKUP(G12522, 'Reaction type'!$B$2:$E$17, 3,FALSE)</f>
        <v>35</v>
      </c>
      <c r="G12522" s="8" t="s">
        <v>1043</v>
      </c>
      <c r="H12522" s="9">
        <v>44350.207638888889</v>
      </c>
    </row>
    <row r="12523" spans="1:8" x14ac:dyDescent="0.2">
      <c r="A12523" s="7">
        <v>4285</v>
      </c>
      <c r="B12523" s="8" t="s">
        <v>186</v>
      </c>
      <c r="C12523" t="str">
        <f>VLOOKUP(B12523, CONTENT!$B$2:$D$1001,2,FALSE)</f>
        <v>video</v>
      </c>
      <c r="D12523" t="str">
        <f>VLOOKUP(B12523,CONTENT!$B$2:$D$1001,3,FALSE)</f>
        <v>dogs</v>
      </c>
      <c r="E12523" t="str">
        <f>VLOOKUP(G12523,'Reaction type'!$B$1:$E$17,2, FALSE)</f>
        <v>neutral</v>
      </c>
      <c r="F12523">
        <f>VLOOKUP(G12523, 'Reaction type'!$B$2:$E$17, 3,FALSE)</f>
        <v>35</v>
      </c>
      <c r="G12523" s="8" t="s">
        <v>1043</v>
      </c>
      <c r="H12523" s="9">
        <v>44326.936111111114</v>
      </c>
    </row>
    <row r="12524" spans="1:8" x14ac:dyDescent="0.2">
      <c r="A12524" s="7">
        <v>4295</v>
      </c>
      <c r="B12524" s="8" t="s">
        <v>186</v>
      </c>
      <c r="C12524" t="str">
        <f>VLOOKUP(B12524, CONTENT!$B$2:$D$1001,2,FALSE)</f>
        <v>video</v>
      </c>
      <c r="D12524" t="str">
        <f>VLOOKUP(B12524,CONTENT!$B$2:$D$1001,3,FALSE)</f>
        <v>dogs</v>
      </c>
      <c r="E12524" t="str">
        <f>VLOOKUP(G12524,'Reaction type'!$B$1:$E$17,2, FALSE)</f>
        <v>neutral</v>
      </c>
      <c r="F12524">
        <f>VLOOKUP(G12524, 'Reaction type'!$B$2:$E$17, 3,FALSE)</f>
        <v>35</v>
      </c>
      <c r="G12524" s="8" t="s">
        <v>1043</v>
      </c>
      <c r="H12524" s="9">
        <v>44012.335416666669</v>
      </c>
    </row>
    <row r="12525" spans="1:8" x14ac:dyDescent="0.2">
      <c r="A12525" s="10">
        <v>4312</v>
      </c>
      <c r="B12525" s="11" t="s">
        <v>188</v>
      </c>
      <c r="C12525" t="str">
        <f>VLOOKUP(B12525, CONTENT!$B$2:$D$1001,2,FALSE)</f>
        <v>audio</v>
      </c>
      <c r="D12525" t="str">
        <f>VLOOKUP(B12525,CONTENT!$B$2:$D$1001,3,FALSE)</f>
        <v>culture</v>
      </c>
      <c r="E12525" t="str">
        <f>VLOOKUP(G12525,'Reaction type'!$B$1:$E$17,2, FALSE)</f>
        <v>neutral</v>
      </c>
      <c r="F12525">
        <f>VLOOKUP(G12525, 'Reaction type'!$B$2:$E$17, 3,FALSE)</f>
        <v>35</v>
      </c>
      <c r="G12525" s="11" t="s">
        <v>1043</v>
      </c>
      <c r="H12525" s="12">
        <v>44225.115277777775</v>
      </c>
    </row>
    <row r="12526" spans="1:8" x14ac:dyDescent="0.2">
      <c r="A12526" s="10">
        <v>4322</v>
      </c>
      <c r="B12526" s="11" t="s">
        <v>188</v>
      </c>
      <c r="C12526" t="str">
        <f>VLOOKUP(B12526, CONTENT!$B$2:$D$1001,2,FALSE)</f>
        <v>audio</v>
      </c>
      <c r="D12526" t="str">
        <f>VLOOKUP(B12526,CONTENT!$B$2:$D$1001,3,FALSE)</f>
        <v>culture</v>
      </c>
      <c r="E12526" t="str">
        <f>VLOOKUP(G12526,'Reaction type'!$B$1:$E$17,2, FALSE)</f>
        <v>neutral</v>
      </c>
      <c r="F12526">
        <f>VLOOKUP(G12526, 'Reaction type'!$B$2:$E$17, 3,FALSE)</f>
        <v>35</v>
      </c>
      <c r="G12526" s="11" t="s">
        <v>1043</v>
      </c>
      <c r="H12526" s="12">
        <v>44012.447222222225</v>
      </c>
    </row>
    <row r="12527" spans="1:8" x14ac:dyDescent="0.2">
      <c r="A12527" s="10">
        <v>4338</v>
      </c>
      <c r="B12527" s="11" t="s">
        <v>190</v>
      </c>
      <c r="C12527" t="str">
        <f>VLOOKUP(B12527, CONTENT!$B$2:$D$1001,2,FALSE)</f>
        <v>video</v>
      </c>
      <c r="D12527" t="str">
        <f>VLOOKUP(B12527,CONTENT!$B$2:$D$1001,3,FALSE)</f>
        <v>dogs</v>
      </c>
      <c r="E12527" t="str">
        <f>VLOOKUP(G12527,'Reaction type'!$B$1:$E$17,2, FALSE)</f>
        <v>neutral</v>
      </c>
      <c r="F12527">
        <f>VLOOKUP(G12527, 'Reaction type'!$B$2:$E$17, 3,FALSE)</f>
        <v>35</v>
      </c>
      <c r="G12527" s="11" t="s">
        <v>1043</v>
      </c>
      <c r="H12527" s="12">
        <v>44223.855555555558</v>
      </c>
    </row>
    <row r="12528" spans="1:8" x14ac:dyDescent="0.2">
      <c r="A12528" s="10">
        <v>4346</v>
      </c>
      <c r="B12528" s="11" t="s">
        <v>190</v>
      </c>
      <c r="C12528" t="str">
        <f>VLOOKUP(B12528, CONTENT!$B$2:$D$1001,2,FALSE)</f>
        <v>video</v>
      </c>
      <c r="D12528" t="str">
        <f>VLOOKUP(B12528,CONTENT!$B$2:$D$1001,3,FALSE)</f>
        <v>dogs</v>
      </c>
      <c r="E12528" t="str">
        <f>VLOOKUP(G12528,'Reaction type'!$B$1:$E$17,2, FALSE)</f>
        <v>neutral</v>
      </c>
      <c r="F12528">
        <f>VLOOKUP(G12528, 'Reaction type'!$B$2:$E$17, 3,FALSE)</f>
        <v>35</v>
      </c>
      <c r="G12528" s="11" t="s">
        <v>1043</v>
      </c>
      <c r="H12528" s="12">
        <v>44128.844444444447</v>
      </c>
    </row>
    <row r="12529" spans="1:8" x14ac:dyDescent="0.2">
      <c r="A12529" s="10">
        <v>4352</v>
      </c>
      <c r="B12529" s="11" t="s">
        <v>190</v>
      </c>
      <c r="C12529" t="str">
        <f>VLOOKUP(B12529, CONTENT!$B$2:$D$1001,2,FALSE)</f>
        <v>video</v>
      </c>
      <c r="D12529" t="str">
        <f>VLOOKUP(B12529,CONTENT!$B$2:$D$1001,3,FALSE)</f>
        <v>dogs</v>
      </c>
      <c r="E12529" t="str">
        <f>VLOOKUP(G12529,'Reaction type'!$B$1:$E$17,2, FALSE)</f>
        <v>neutral</v>
      </c>
      <c r="F12529">
        <f>VLOOKUP(G12529, 'Reaction type'!$B$2:$E$17, 3,FALSE)</f>
        <v>35</v>
      </c>
      <c r="G12529" s="11" t="s">
        <v>1043</v>
      </c>
      <c r="H12529" s="12">
        <v>44241.86041666667</v>
      </c>
    </row>
    <row r="12530" spans="1:8" x14ac:dyDescent="0.2">
      <c r="A12530" s="7">
        <v>4353</v>
      </c>
      <c r="B12530" s="8" t="s">
        <v>190</v>
      </c>
      <c r="C12530" t="str">
        <f>VLOOKUP(B12530, CONTENT!$B$2:$D$1001,2,FALSE)</f>
        <v>video</v>
      </c>
      <c r="D12530" t="str">
        <f>VLOOKUP(B12530,CONTENT!$B$2:$D$1001,3,FALSE)</f>
        <v>dogs</v>
      </c>
      <c r="E12530" t="str">
        <f>VLOOKUP(G12530,'Reaction type'!$B$1:$E$17,2, FALSE)</f>
        <v>neutral</v>
      </c>
      <c r="F12530">
        <f>VLOOKUP(G12530, 'Reaction type'!$B$2:$E$17, 3,FALSE)</f>
        <v>35</v>
      </c>
      <c r="G12530" s="8" t="s">
        <v>1043</v>
      </c>
      <c r="H12530" s="9">
        <v>44087.960416666669</v>
      </c>
    </row>
    <row r="12531" spans="1:8" x14ac:dyDescent="0.2">
      <c r="A12531" s="10">
        <v>4367</v>
      </c>
      <c r="B12531" s="11" t="s">
        <v>191</v>
      </c>
      <c r="C12531" t="str">
        <f>VLOOKUP(B12531, CONTENT!$B$2:$D$1001,2,FALSE)</f>
        <v>video</v>
      </c>
      <c r="D12531" t="str">
        <f>VLOOKUP(B12531,CONTENT!$B$2:$D$1001,3,FALSE)</f>
        <v>soccer</v>
      </c>
      <c r="E12531" t="str">
        <f>VLOOKUP(G12531,'Reaction type'!$B$1:$E$17,2, FALSE)</f>
        <v>neutral</v>
      </c>
      <c r="F12531">
        <f>VLOOKUP(G12531, 'Reaction type'!$B$2:$E$17, 3,FALSE)</f>
        <v>35</v>
      </c>
      <c r="G12531" s="11" t="s">
        <v>1043</v>
      </c>
      <c r="H12531" s="12">
        <v>44099.448611111111</v>
      </c>
    </row>
    <row r="12532" spans="1:8" x14ac:dyDescent="0.2">
      <c r="A12532" s="10">
        <v>4406</v>
      </c>
      <c r="B12532" s="11" t="s">
        <v>194</v>
      </c>
      <c r="C12532" t="str">
        <f>VLOOKUP(B12532, CONTENT!$B$2:$D$1001,2,FALSE)</f>
        <v>photo</v>
      </c>
      <c r="D12532" t="str">
        <f>VLOOKUP(B12532,CONTENT!$B$2:$D$1001,3,FALSE)</f>
        <v>soccer</v>
      </c>
      <c r="E12532" t="str">
        <f>VLOOKUP(G12532,'Reaction type'!$B$1:$E$17,2, FALSE)</f>
        <v>neutral</v>
      </c>
      <c r="F12532">
        <f>VLOOKUP(G12532, 'Reaction type'!$B$2:$E$17, 3,FALSE)</f>
        <v>35</v>
      </c>
      <c r="G12532" s="11" t="s">
        <v>1043</v>
      </c>
      <c r="H12532" s="12">
        <v>44167.17291666667</v>
      </c>
    </row>
    <row r="12533" spans="1:8" x14ac:dyDescent="0.2">
      <c r="A12533" s="7">
        <v>4411</v>
      </c>
      <c r="B12533" s="8" t="s">
        <v>194</v>
      </c>
      <c r="C12533" t="str">
        <f>VLOOKUP(B12533, CONTENT!$B$2:$D$1001,2,FALSE)</f>
        <v>photo</v>
      </c>
      <c r="D12533" t="str">
        <f>VLOOKUP(B12533,CONTENT!$B$2:$D$1001,3,FALSE)</f>
        <v>soccer</v>
      </c>
      <c r="E12533" t="str">
        <f>VLOOKUP(G12533,'Reaction type'!$B$1:$E$17,2, FALSE)</f>
        <v>neutral</v>
      </c>
      <c r="F12533">
        <f>VLOOKUP(G12533, 'Reaction type'!$B$2:$E$17, 3,FALSE)</f>
        <v>35</v>
      </c>
      <c r="G12533" s="8" t="s">
        <v>1043</v>
      </c>
      <c r="H12533" s="9">
        <v>44054.974305555559</v>
      </c>
    </row>
    <row r="12534" spans="1:8" x14ac:dyDescent="0.2">
      <c r="A12534" s="7">
        <v>4475</v>
      </c>
      <c r="B12534" s="8" t="s">
        <v>198</v>
      </c>
      <c r="C12534" t="str">
        <f>VLOOKUP(B12534, CONTENT!$B$2:$D$1001,2,FALSE)</f>
        <v>audio</v>
      </c>
      <c r="D12534" t="str">
        <f>VLOOKUP(B12534,CONTENT!$B$2:$D$1001,3,FALSE)</f>
        <v>fitness</v>
      </c>
      <c r="E12534" t="str">
        <f>VLOOKUP(G12534,'Reaction type'!$B$1:$E$17,2, FALSE)</f>
        <v>neutral</v>
      </c>
      <c r="F12534">
        <f>VLOOKUP(G12534, 'Reaction type'!$B$2:$E$17, 3,FALSE)</f>
        <v>35</v>
      </c>
      <c r="G12534" s="8" t="s">
        <v>1043</v>
      </c>
      <c r="H12534" s="9">
        <v>44103.117361111108</v>
      </c>
    </row>
    <row r="12535" spans="1:8" x14ac:dyDescent="0.2">
      <c r="A12535" s="7">
        <v>4483</v>
      </c>
      <c r="B12535" s="8" t="s">
        <v>198</v>
      </c>
      <c r="C12535" t="str">
        <f>VLOOKUP(B12535, CONTENT!$B$2:$D$1001,2,FALSE)</f>
        <v>audio</v>
      </c>
      <c r="D12535" t="str">
        <f>VLOOKUP(B12535,CONTENT!$B$2:$D$1001,3,FALSE)</f>
        <v>fitness</v>
      </c>
      <c r="E12535" t="str">
        <f>VLOOKUP(G12535,'Reaction type'!$B$1:$E$17,2, FALSE)</f>
        <v>neutral</v>
      </c>
      <c r="F12535">
        <f>VLOOKUP(G12535, 'Reaction type'!$B$2:$E$17, 3,FALSE)</f>
        <v>35</v>
      </c>
      <c r="G12535" s="8" t="s">
        <v>1043</v>
      </c>
      <c r="H12535" s="9">
        <v>44069.159722222219</v>
      </c>
    </row>
    <row r="12536" spans="1:8" x14ac:dyDescent="0.2">
      <c r="A12536" s="10">
        <v>4484</v>
      </c>
      <c r="B12536" s="11" t="s">
        <v>198</v>
      </c>
      <c r="C12536" t="str">
        <f>VLOOKUP(B12536, CONTENT!$B$2:$D$1001,2,FALSE)</f>
        <v>audio</v>
      </c>
      <c r="D12536" t="str">
        <f>VLOOKUP(B12536,CONTENT!$B$2:$D$1001,3,FALSE)</f>
        <v>fitness</v>
      </c>
      <c r="E12536" t="str">
        <f>VLOOKUP(G12536,'Reaction type'!$B$1:$E$17,2, FALSE)</f>
        <v>neutral</v>
      </c>
      <c r="F12536">
        <f>VLOOKUP(G12536, 'Reaction type'!$B$2:$E$17, 3,FALSE)</f>
        <v>35</v>
      </c>
      <c r="G12536" s="11" t="s">
        <v>1043</v>
      </c>
      <c r="H12536" s="12">
        <v>44086.22152777778</v>
      </c>
    </row>
    <row r="12537" spans="1:8" x14ac:dyDescent="0.2">
      <c r="A12537" s="7">
        <v>4493</v>
      </c>
      <c r="B12537" s="8" t="s">
        <v>198</v>
      </c>
      <c r="C12537" t="str">
        <f>VLOOKUP(B12537, CONTENT!$B$2:$D$1001,2,FALSE)</f>
        <v>audio</v>
      </c>
      <c r="D12537" t="str">
        <f>VLOOKUP(B12537,CONTENT!$B$2:$D$1001,3,FALSE)</f>
        <v>fitness</v>
      </c>
      <c r="E12537" t="str">
        <f>VLOOKUP(G12537,'Reaction type'!$B$1:$E$17,2, FALSE)</f>
        <v>neutral</v>
      </c>
      <c r="F12537">
        <f>VLOOKUP(G12537, 'Reaction type'!$B$2:$E$17, 3,FALSE)</f>
        <v>35</v>
      </c>
      <c r="G12537" s="8" t="s">
        <v>1043</v>
      </c>
      <c r="H12537" s="9">
        <v>44138.568055555559</v>
      </c>
    </row>
    <row r="12538" spans="1:8" x14ac:dyDescent="0.2">
      <c r="A12538" s="7">
        <v>4497</v>
      </c>
      <c r="B12538" s="8" t="s">
        <v>198</v>
      </c>
      <c r="C12538" t="str">
        <f>VLOOKUP(B12538, CONTENT!$B$2:$D$1001,2,FALSE)</f>
        <v>audio</v>
      </c>
      <c r="D12538" t="str">
        <f>VLOOKUP(B12538,CONTENT!$B$2:$D$1001,3,FALSE)</f>
        <v>fitness</v>
      </c>
      <c r="E12538" t="str">
        <f>VLOOKUP(G12538,'Reaction type'!$B$1:$E$17,2, FALSE)</f>
        <v>neutral</v>
      </c>
      <c r="F12538">
        <f>VLOOKUP(G12538, 'Reaction type'!$B$2:$E$17, 3,FALSE)</f>
        <v>35</v>
      </c>
      <c r="G12538" s="8" t="s">
        <v>1043</v>
      </c>
      <c r="H12538" s="9">
        <v>44273.001388888886</v>
      </c>
    </row>
    <row r="12539" spans="1:8" x14ac:dyDescent="0.2">
      <c r="A12539" s="10">
        <v>4500</v>
      </c>
      <c r="B12539" s="11" t="s">
        <v>198</v>
      </c>
      <c r="C12539" t="str">
        <f>VLOOKUP(B12539, CONTENT!$B$2:$D$1001,2,FALSE)</f>
        <v>audio</v>
      </c>
      <c r="D12539" t="str">
        <f>VLOOKUP(B12539,CONTENT!$B$2:$D$1001,3,FALSE)</f>
        <v>fitness</v>
      </c>
      <c r="E12539" t="str">
        <f>VLOOKUP(G12539,'Reaction type'!$B$1:$E$17,2, FALSE)</f>
        <v>neutral</v>
      </c>
      <c r="F12539">
        <f>VLOOKUP(G12539, 'Reaction type'!$B$2:$E$17, 3,FALSE)</f>
        <v>35</v>
      </c>
      <c r="G12539" s="11" t="s">
        <v>1043</v>
      </c>
      <c r="H12539" s="12">
        <v>44344.634722222225</v>
      </c>
    </row>
    <row r="12540" spans="1:8" x14ac:dyDescent="0.2">
      <c r="A12540" s="7">
        <v>4555</v>
      </c>
      <c r="B12540" s="8" t="s">
        <v>200</v>
      </c>
      <c r="C12540" t="str">
        <f>VLOOKUP(B12540, CONTENT!$B$2:$D$1001,2,FALSE)</f>
        <v>audio</v>
      </c>
      <c r="D12540" t="str">
        <f>VLOOKUP(B12540,CONTENT!$B$2:$D$1001,3,FALSE)</f>
        <v>Travel</v>
      </c>
      <c r="E12540" t="str">
        <f>VLOOKUP(G12540,'Reaction type'!$B$1:$E$17,2, FALSE)</f>
        <v>neutral</v>
      </c>
      <c r="F12540">
        <f>VLOOKUP(G12540, 'Reaction type'!$B$2:$E$17, 3,FALSE)</f>
        <v>35</v>
      </c>
      <c r="G12540" s="8" t="s">
        <v>1043</v>
      </c>
      <c r="H12540" s="9">
        <v>44297.084722222222</v>
      </c>
    </row>
    <row r="12541" spans="1:8" x14ac:dyDescent="0.2">
      <c r="A12541" s="10">
        <v>4565</v>
      </c>
      <c r="B12541" s="11" t="s">
        <v>202</v>
      </c>
      <c r="C12541" t="str">
        <f>VLOOKUP(B12541, CONTENT!$B$2:$D$1001,2,FALSE)</f>
        <v>audio</v>
      </c>
      <c r="D12541" t="str">
        <f>VLOOKUP(B12541,CONTENT!$B$2:$D$1001,3,FALSE)</f>
        <v>veganism</v>
      </c>
      <c r="E12541" t="str">
        <f>VLOOKUP(G12541,'Reaction type'!$B$1:$E$17,2, FALSE)</f>
        <v>neutral</v>
      </c>
      <c r="F12541">
        <f>VLOOKUP(G12541, 'Reaction type'!$B$2:$E$17, 3,FALSE)</f>
        <v>35</v>
      </c>
      <c r="G12541" s="11" t="s">
        <v>1043</v>
      </c>
      <c r="H12541" s="12">
        <v>44018.106249999997</v>
      </c>
    </row>
    <row r="12542" spans="1:8" x14ac:dyDescent="0.2">
      <c r="A12542" s="7">
        <v>4599</v>
      </c>
      <c r="B12542" s="8" t="s">
        <v>203</v>
      </c>
      <c r="C12542" t="str">
        <f>VLOOKUP(B12542, CONTENT!$B$2:$D$1001,2,FALSE)</f>
        <v>video</v>
      </c>
      <c r="D12542" t="str">
        <f>VLOOKUP(B12542,CONTENT!$B$2:$D$1001,3,FALSE)</f>
        <v>science</v>
      </c>
      <c r="E12542" t="str">
        <f>VLOOKUP(G12542,'Reaction type'!$B$1:$E$17,2, FALSE)</f>
        <v>neutral</v>
      </c>
      <c r="F12542">
        <f>VLOOKUP(G12542, 'Reaction type'!$B$2:$E$17, 3,FALSE)</f>
        <v>35</v>
      </c>
      <c r="G12542" s="8" t="s">
        <v>1043</v>
      </c>
      <c r="H12542" s="9">
        <v>44036.89166666667</v>
      </c>
    </row>
    <row r="12543" spans="1:8" x14ac:dyDescent="0.2">
      <c r="A12543" s="7">
        <v>4614</v>
      </c>
      <c r="B12543" s="8" t="s">
        <v>204</v>
      </c>
      <c r="C12543" t="str">
        <f>VLOOKUP(B12543, CONTENT!$B$2:$D$1001,2,FALSE)</f>
        <v>video</v>
      </c>
      <c r="D12543" t="str">
        <f>VLOOKUP(B12543,CONTENT!$B$2:$D$1001,3,FALSE)</f>
        <v>travel</v>
      </c>
      <c r="E12543" t="str">
        <f>VLOOKUP(G12543,'Reaction type'!$B$1:$E$17,2, FALSE)</f>
        <v>neutral</v>
      </c>
      <c r="F12543">
        <f>VLOOKUP(G12543, 'Reaction type'!$B$2:$E$17, 3,FALSE)</f>
        <v>35</v>
      </c>
      <c r="G12543" s="8" t="s">
        <v>1043</v>
      </c>
      <c r="H12543" s="9">
        <v>44335.960416666669</v>
      </c>
    </row>
    <row r="12544" spans="1:8" x14ac:dyDescent="0.2">
      <c r="A12544" s="7">
        <v>4618</v>
      </c>
      <c r="B12544" s="8" t="s">
        <v>204</v>
      </c>
      <c r="C12544" t="str">
        <f>VLOOKUP(B12544, CONTENT!$B$2:$D$1001,2,FALSE)</f>
        <v>video</v>
      </c>
      <c r="D12544" t="str">
        <f>VLOOKUP(B12544,CONTENT!$B$2:$D$1001,3,FALSE)</f>
        <v>travel</v>
      </c>
      <c r="E12544" t="str">
        <f>VLOOKUP(G12544,'Reaction type'!$B$1:$E$17,2, FALSE)</f>
        <v>neutral</v>
      </c>
      <c r="F12544">
        <f>VLOOKUP(G12544, 'Reaction type'!$B$2:$E$17, 3,FALSE)</f>
        <v>35</v>
      </c>
      <c r="G12544" s="8" t="s">
        <v>1043</v>
      </c>
      <c r="H12544" s="9">
        <v>44015.331944444442</v>
      </c>
    </row>
    <row r="12545" spans="1:8" x14ac:dyDescent="0.2">
      <c r="A12545" s="10">
        <v>4619</v>
      </c>
      <c r="B12545" s="11" t="s">
        <v>204</v>
      </c>
      <c r="C12545" t="str">
        <f>VLOOKUP(B12545, CONTENT!$B$2:$D$1001,2,FALSE)</f>
        <v>video</v>
      </c>
      <c r="D12545" t="str">
        <f>VLOOKUP(B12545,CONTENT!$B$2:$D$1001,3,FALSE)</f>
        <v>travel</v>
      </c>
      <c r="E12545" t="str">
        <f>VLOOKUP(G12545,'Reaction type'!$B$1:$E$17,2, FALSE)</f>
        <v>neutral</v>
      </c>
      <c r="F12545">
        <f>VLOOKUP(G12545, 'Reaction type'!$B$2:$E$17, 3,FALSE)</f>
        <v>35</v>
      </c>
      <c r="G12545" s="11" t="s">
        <v>1043</v>
      </c>
      <c r="H12545" s="12">
        <v>44118.554166666669</v>
      </c>
    </row>
    <row r="12546" spans="1:8" x14ac:dyDescent="0.2">
      <c r="A12546" s="7">
        <v>4637</v>
      </c>
      <c r="B12546" s="8" t="s">
        <v>205</v>
      </c>
      <c r="C12546" t="str">
        <f>VLOOKUP(B12546, CONTENT!$B$2:$D$1001,2,FALSE)</f>
        <v>GIF</v>
      </c>
      <c r="D12546" t="str">
        <f>VLOOKUP(B12546,CONTENT!$B$2:$D$1001,3,FALSE)</f>
        <v>food</v>
      </c>
      <c r="E12546" t="str">
        <f>VLOOKUP(G12546,'Reaction type'!$B$1:$E$17,2, FALSE)</f>
        <v>neutral</v>
      </c>
      <c r="F12546">
        <f>VLOOKUP(G12546, 'Reaction type'!$B$2:$E$17, 3,FALSE)</f>
        <v>35</v>
      </c>
      <c r="G12546" s="8" t="s">
        <v>1043</v>
      </c>
      <c r="H12546" s="9">
        <v>44181.548611111109</v>
      </c>
    </row>
    <row r="12547" spans="1:8" x14ac:dyDescent="0.2">
      <c r="A12547" s="10">
        <v>4640</v>
      </c>
      <c r="B12547" s="11" t="s">
        <v>205</v>
      </c>
      <c r="C12547" t="str">
        <f>VLOOKUP(B12547, CONTENT!$B$2:$D$1001,2,FALSE)</f>
        <v>GIF</v>
      </c>
      <c r="D12547" t="str">
        <f>VLOOKUP(B12547,CONTENT!$B$2:$D$1001,3,FALSE)</f>
        <v>food</v>
      </c>
      <c r="E12547" t="str">
        <f>VLOOKUP(G12547,'Reaction type'!$B$1:$E$17,2, FALSE)</f>
        <v>neutral</v>
      </c>
      <c r="F12547">
        <f>VLOOKUP(G12547, 'Reaction type'!$B$2:$E$17, 3,FALSE)</f>
        <v>35</v>
      </c>
      <c r="G12547" s="11" t="s">
        <v>1043</v>
      </c>
      <c r="H12547" s="12">
        <v>44272.023611111108</v>
      </c>
    </row>
    <row r="12548" spans="1:8" x14ac:dyDescent="0.2">
      <c r="A12548" s="7">
        <v>4657</v>
      </c>
      <c r="B12548" s="8" t="s">
        <v>205</v>
      </c>
      <c r="C12548" t="str">
        <f>VLOOKUP(B12548, CONTENT!$B$2:$D$1001,2,FALSE)</f>
        <v>GIF</v>
      </c>
      <c r="D12548" t="str">
        <f>VLOOKUP(B12548,CONTENT!$B$2:$D$1001,3,FALSE)</f>
        <v>food</v>
      </c>
      <c r="E12548" t="str">
        <f>VLOOKUP(G12548,'Reaction type'!$B$1:$E$17,2, FALSE)</f>
        <v>neutral</v>
      </c>
      <c r="F12548">
        <f>VLOOKUP(G12548, 'Reaction type'!$B$2:$E$17, 3,FALSE)</f>
        <v>35</v>
      </c>
      <c r="G12548" s="8" t="s">
        <v>1043</v>
      </c>
      <c r="H12548" s="9">
        <v>44168.606944444444</v>
      </c>
    </row>
    <row r="12549" spans="1:8" x14ac:dyDescent="0.2">
      <c r="A12549" s="10">
        <v>4660</v>
      </c>
      <c r="B12549" s="11" t="s">
        <v>205</v>
      </c>
      <c r="C12549" t="str">
        <f>VLOOKUP(B12549, CONTENT!$B$2:$D$1001,2,FALSE)</f>
        <v>GIF</v>
      </c>
      <c r="D12549" t="str">
        <f>VLOOKUP(B12549,CONTENT!$B$2:$D$1001,3,FALSE)</f>
        <v>food</v>
      </c>
      <c r="E12549" t="str">
        <f>VLOOKUP(G12549,'Reaction type'!$B$1:$E$17,2, FALSE)</f>
        <v>neutral</v>
      </c>
      <c r="F12549">
        <f>VLOOKUP(G12549, 'Reaction type'!$B$2:$E$17, 3,FALSE)</f>
        <v>35</v>
      </c>
      <c r="G12549" s="11" t="s">
        <v>1043</v>
      </c>
      <c r="H12549" s="12">
        <v>44145.440972222219</v>
      </c>
    </row>
    <row r="12550" spans="1:8" x14ac:dyDescent="0.2">
      <c r="A12550" s="7">
        <v>4671</v>
      </c>
      <c r="B12550" s="8" t="s">
        <v>205</v>
      </c>
      <c r="C12550" t="str">
        <f>VLOOKUP(B12550, CONTENT!$B$2:$D$1001,2,FALSE)</f>
        <v>GIF</v>
      </c>
      <c r="D12550" t="str">
        <f>VLOOKUP(B12550,CONTENT!$B$2:$D$1001,3,FALSE)</f>
        <v>food</v>
      </c>
      <c r="E12550" t="str">
        <f>VLOOKUP(G12550,'Reaction type'!$B$1:$E$17,2, FALSE)</f>
        <v>neutral</v>
      </c>
      <c r="F12550">
        <f>VLOOKUP(G12550, 'Reaction type'!$B$2:$E$17, 3,FALSE)</f>
        <v>35</v>
      </c>
      <c r="G12550" s="8" t="s">
        <v>1043</v>
      </c>
      <c r="H12550" s="9">
        <v>44217.689583333333</v>
      </c>
    </row>
    <row r="12551" spans="1:8" x14ac:dyDescent="0.2">
      <c r="A12551" s="10">
        <v>4688</v>
      </c>
      <c r="B12551" s="11" t="s">
        <v>207</v>
      </c>
      <c r="C12551" t="str">
        <f>VLOOKUP(B12551, CONTENT!$B$2:$D$1001,2,FALSE)</f>
        <v>photo</v>
      </c>
      <c r="D12551" t="str">
        <f>VLOOKUP(B12551,CONTENT!$B$2:$D$1001,3,FALSE)</f>
        <v>science</v>
      </c>
      <c r="E12551" t="str">
        <f>VLOOKUP(G12551,'Reaction type'!$B$1:$E$17,2, FALSE)</f>
        <v>neutral</v>
      </c>
      <c r="F12551">
        <f>VLOOKUP(G12551, 'Reaction type'!$B$2:$E$17, 3,FALSE)</f>
        <v>35</v>
      </c>
      <c r="G12551" s="11" t="s">
        <v>1043</v>
      </c>
      <c r="H12551" s="12">
        <v>44183.672222222223</v>
      </c>
    </row>
    <row r="12552" spans="1:8" x14ac:dyDescent="0.2">
      <c r="A12552" s="10">
        <v>4704</v>
      </c>
      <c r="B12552" s="11" t="s">
        <v>207</v>
      </c>
      <c r="C12552" t="str">
        <f>VLOOKUP(B12552, CONTENT!$B$2:$D$1001,2,FALSE)</f>
        <v>photo</v>
      </c>
      <c r="D12552" t="str">
        <f>VLOOKUP(B12552,CONTENT!$B$2:$D$1001,3,FALSE)</f>
        <v>science</v>
      </c>
      <c r="E12552" t="str">
        <f>VLOOKUP(G12552,'Reaction type'!$B$1:$E$17,2, FALSE)</f>
        <v>neutral</v>
      </c>
      <c r="F12552">
        <f>VLOOKUP(G12552, 'Reaction type'!$B$2:$E$17, 3,FALSE)</f>
        <v>35</v>
      </c>
      <c r="G12552" s="11" t="s">
        <v>1043</v>
      </c>
      <c r="H12552" s="12">
        <v>44138.40625</v>
      </c>
    </row>
    <row r="12553" spans="1:8" x14ac:dyDescent="0.2">
      <c r="A12553" s="7">
        <v>4718</v>
      </c>
      <c r="B12553" s="8" t="s">
        <v>208</v>
      </c>
      <c r="C12553" t="str">
        <f>VLOOKUP(B12553, CONTENT!$B$2:$D$1001,2,FALSE)</f>
        <v>GIF</v>
      </c>
      <c r="D12553" t="str">
        <f>VLOOKUP(B12553,CONTENT!$B$2:$D$1001,3,FALSE)</f>
        <v>cooking</v>
      </c>
      <c r="E12553" t="str">
        <f>VLOOKUP(G12553,'Reaction type'!$B$1:$E$17,2, FALSE)</f>
        <v>neutral</v>
      </c>
      <c r="F12553">
        <f>VLOOKUP(G12553, 'Reaction type'!$B$2:$E$17, 3,FALSE)</f>
        <v>35</v>
      </c>
      <c r="G12553" s="8" t="s">
        <v>1043</v>
      </c>
      <c r="H12553" s="9">
        <v>44046.878472222219</v>
      </c>
    </row>
    <row r="12554" spans="1:8" x14ac:dyDescent="0.2">
      <c r="A12554" s="10">
        <v>4736</v>
      </c>
      <c r="B12554" s="11" t="s">
        <v>209</v>
      </c>
      <c r="C12554" t="str">
        <f>VLOOKUP(B12554, CONTENT!$B$2:$D$1001,2,FALSE)</f>
        <v>audio</v>
      </c>
      <c r="D12554" t="str">
        <f>VLOOKUP(B12554,CONTENT!$B$2:$D$1001,3,FALSE)</f>
        <v>cooking</v>
      </c>
      <c r="E12554" t="str">
        <f>VLOOKUP(G12554,'Reaction type'!$B$1:$E$17,2, FALSE)</f>
        <v>neutral</v>
      </c>
      <c r="F12554">
        <f>VLOOKUP(G12554, 'Reaction type'!$B$2:$E$17, 3,FALSE)</f>
        <v>35</v>
      </c>
      <c r="G12554" s="11" t="s">
        <v>1043</v>
      </c>
      <c r="H12554" s="12">
        <v>44040.043749999997</v>
      </c>
    </row>
    <row r="12555" spans="1:8" x14ac:dyDescent="0.2">
      <c r="A12555" s="7">
        <v>4743</v>
      </c>
      <c r="B12555" s="8" t="s">
        <v>209</v>
      </c>
      <c r="C12555" t="str">
        <f>VLOOKUP(B12555, CONTENT!$B$2:$D$1001,2,FALSE)</f>
        <v>audio</v>
      </c>
      <c r="D12555" t="str">
        <f>VLOOKUP(B12555,CONTENT!$B$2:$D$1001,3,FALSE)</f>
        <v>cooking</v>
      </c>
      <c r="E12555" t="str">
        <f>VLOOKUP(G12555,'Reaction type'!$B$1:$E$17,2, FALSE)</f>
        <v>neutral</v>
      </c>
      <c r="F12555">
        <f>VLOOKUP(G12555, 'Reaction type'!$B$2:$E$17, 3,FALSE)</f>
        <v>35</v>
      </c>
      <c r="G12555" s="8" t="s">
        <v>1043</v>
      </c>
      <c r="H12555" s="9">
        <v>44148.719444444447</v>
      </c>
    </row>
    <row r="12556" spans="1:8" x14ac:dyDescent="0.2">
      <c r="A12556" s="10">
        <v>4756</v>
      </c>
      <c r="B12556" s="11" t="s">
        <v>209</v>
      </c>
      <c r="C12556" t="str">
        <f>VLOOKUP(B12556, CONTENT!$B$2:$D$1001,2,FALSE)</f>
        <v>audio</v>
      </c>
      <c r="D12556" t="str">
        <f>VLOOKUP(B12556,CONTENT!$B$2:$D$1001,3,FALSE)</f>
        <v>cooking</v>
      </c>
      <c r="E12556" t="str">
        <f>VLOOKUP(G12556,'Reaction type'!$B$1:$E$17,2, FALSE)</f>
        <v>neutral</v>
      </c>
      <c r="F12556">
        <f>VLOOKUP(G12556, 'Reaction type'!$B$2:$E$17, 3,FALSE)</f>
        <v>35</v>
      </c>
      <c r="G12556" s="11" t="s">
        <v>1043</v>
      </c>
      <c r="H12556" s="12">
        <v>44336.318749999999</v>
      </c>
    </row>
    <row r="12557" spans="1:8" x14ac:dyDescent="0.2">
      <c r="A12557" s="7">
        <v>4771</v>
      </c>
      <c r="B12557" s="8" t="s">
        <v>209</v>
      </c>
      <c r="C12557" t="str">
        <f>VLOOKUP(B12557, CONTENT!$B$2:$D$1001,2,FALSE)</f>
        <v>audio</v>
      </c>
      <c r="D12557" t="str">
        <f>VLOOKUP(B12557,CONTENT!$B$2:$D$1001,3,FALSE)</f>
        <v>cooking</v>
      </c>
      <c r="E12557" t="str">
        <f>VLOOKUP(G12557,'Reaction type'!$B$1:$E$17,2, FALSE)</f>
        <v>neutral</v>
      </c>
      <c r="F12557">
        <f>VLOOKUP(G12557, 'Reaction type'!$B$2:$E$17, 3,FALSE)</f>
        <v>35</v>
      </c>
      <c r="G12557" s="8" t="s">
        <v>1043</v>
      </c>
      <c r="H12557" s="9">
        <v>44253.839583333334</v>
      </c>
    </row>
    <row r="12558" spans="1:8" x14ac:dyDescent="0.2">
      <c r="A12558" s="7">
        <v>4774</v>
      </c>
      <c r="B12558" s="8" t="s">
        <v>210</v>
      </c>
      <c r="C12558" t="str">
        <f>VLOOKUP(B12558, CONTENT!$B$2:$D$1001,2,FALSE)</f>
        <v>video</v>
      </c>
      <c r="D12558" t="str">
        <f>VLOOKUP(B12558,CONTENT!$B$2:$D$1001,3,FALSE)</f>
        <v>public speaking</v>
      </c>
      <c r="E12558" t="str">
        <f>VLOOKUP(G12558,'Reaction type'!$B$1:$E$17,2, FALSE)</f>
        <v>neutral</v>
      </c>
      <c r="F12558">
        <f>VLOOKUP(G12558, 'Reaction type'!$B$2:$E$17, 3,FALSE)</f>
        <v>35</v>
      </c>
      <c r="G12558" s="8" t="s">
        <v>1043</v>
      </c>
      <c r="H12558" s="9">
        <v>44039.46597222222</v>
      </c>
    </row>
    <row r="12559" spans="1:8" x14ac:dyDescent="0.2">
      <c r="A12559" s="10">
        <v>4785</v>
      </c>
      <c r="B12559" s="11" t="s">
        <v>210</v>
      </c>
      <c r="C12559" t="str">
        <f>VLOOKUP(B12559, CONTENT!$B$2:$D$1001,2,FALSE)</f>
        <v>video</v>
      </c>
      <c r="D12559" t="str">
        <f>VLOOKUP(B12559,CONTENT!$B$2:$D$1001,3,FALSE)</f>
        <v>public speaking</v>
      </c>
      <c r="E12559" t="str">
        <f>VLOOKUP(G12559,'Reaction type'!$B$1:$E$17,2, FALSE)</f>
        <v>neutral</v>
      </c>
      <c r="F12559">
        <f>VLOOKUP(G12559, 'Reaction type'!$B$2:$E$17, 3,FALSE)</f>
        <v>35</v>
      </c>
      <c r="G12559" s="11" t="s">
        <v>1043</v>
      </c>
      <c r="H12559" s="12">
        <v>44123.767361111109</v>
      </c>
    </row>
    <row r="12560" spans="1:8" x14ac:dyDescent="0.2">
      <c r="A12560" s="10">
        <v>4866</v>
      </c>
      <c r="B12560" s="11" t="s">
        <v>213</v>
      </c>
      <c r="C12560" t="str">
        <f>VLOOKUP(B12560, CONTENT!$B$2:$D$1001,2,FALSE)</f>
        <v>audio</v>
      </c>
      <c r="D12560" t="str">
        <f>VLOOKUP(B12560,CONTENT!$B$2:$D$1001,3,FALSE)</f>
        <v>science</v>
      </c>
      <c r="E12560" t="str">
        <f>VLOOKUP(G12560,'Reaction type'!$B$1:$E$17,2, FALSE)</f>
        <v>neutral</v>
      </c>
      <c r="F12560">
        <f>VLOOKUP(G12560, 'Reaction type'!$B$2:$E$17, 3,FALSE)</f>
        <v>35</v>
      </c>
      <c r="G12560" s="11" t="s">
        <v>1043</v>
      </c>
      <c r="H12560" s="12">
        <v>44053.355555555558</v>
      </c>
    </row>
    <row r="12561" spans="1:8" x14ac:dyDescent="0.2">
      <c r="A12561" s="10">
        <v>4881</v>
      </c>
      <c r="B12561" s="11" t="s">
        <v>214</v>
      </c>
      <c r="C12561" t="str">
        <f>VLOOKUP(B12561, CONTENT!$B$2:$D$1001,2,FALSE)</f>
        <v>photo</v>
      </c>
      <c r="D12561" t="str">
        <f>VLOOKUP(B12561,CONTENT!$B$2:$D$1001,3,FALSE)</f>
        <v>fitness</v>
      </c>
      <c r="E12561" t="str">
        <f>VLOOKUP(G12561,'Reaction type'!$B$1:$E$17,2, FALSE)</f>
        <v>neutral</v>
      </c>
      <c r="F12561">
        <f>VLOOKUP(G12561, 'Reaction type'!$B$2:$E$17, 3,FALSE)</f>
        <v>35</v>
      </c>
      <c r="G12561" s="11" t="s">
        <v>1043</v>
      </c>
      <c r="H12561" s="12">
        <v>44014.886111111111</v>
      </c>
    </row>
    <row r="12562" spans="1:8" x14ac:dyDescent="0.2">
      <c r="A12562" s="10">
        <v>4887</v>
      </c>
      <c r="B12562" s="11" t="s">
        <v>214</v>
      </c>
      <c r="C12562" t="str">
        <f>VLOOKUP(B12562, CONTENT!$B$2:$D$1001,2,FALSE)</f>
        <v>photo</v>
      </c>
      <c r="D12562" t="str">
        <f>VLOOKUP(B12562,CONTENT!$B$2:$D$1001,3,FALSE)</f>
        <v>fitness</v>
      </c>
      <c r="E12562" t="str">
        <f>VLOOKUP(G12562,'Reaction type'!$B$1:$E$17,2, FALSE)</f>
        <v>neutral</v>
      </c>
      <c r="F12562">
        <f>VLOOKUP(G12562, 'Reaction type'!$B$2:$E$17, 3,FALSE)</f>
        <v>35</v>
      </c>
      <c r="G12562" s="11" t="s">
        <v>1043</v>
      </c>
      <c r="H12562" s="12">
        <v>44136.470138888886</v>
      </c>
    </row>
    <row r="12563" spans="1:8" x14ac:dyDescent="0.2">
      <c r="A12563" s="10">
        <v>4898</v>
      </c>
      <c r="B12563" s="11" t="s">
        <v>215</v>
      </c>
      <c r="C12563" t="str">
        <f>VLOOKUP(B12563, CONTENT!$B$2:$D$1001,2,FALSE)</f>
        <v>GIF</v>
      </c>
      <c r="D12563" t="str">
        <f>VLOOKUP(B12563,CONTENT!$B$2:$D$1001,3,FALSE)</f>
        <v>animals</v>
      </c>
      <c r="E12563" t="str">
        <f>VLOOKUP(G12563,'Reaction type'!$B$1:$E$17,2, FALSE)</f>
        <v>neutral</v>
      </c>
      <c r="F12563">
        <f>VLOOKUP(G12563, 'Reaction type'!$B$2:$E$17, 3,FALSE)</f>
        <v>35</v>
      </c>
      <c r="G12563" s="11" t="s">
        <v>1043</v>
      </c>
      <c r="H12563" s="12">
        <v>44275.590277777781</v>
      </c>
    </row>
    <row r="12564" spans="1:8" x14ac:dyDescent="0.2">
      <c r="A12564" s="7">
        <v>4907</v>
      </c>
      <c r="B12564" s="8" t="s">
        <v>215</v>
      </c>
      <c r="C12564" t="str">
        <f>VLOOKUP(B12564, CONTENT!$B$2:$D$1001,2,FALSE)</f>
        <v>GIF</v>
      </c>
      <c r="D12564" t="str">
        <f>VLOOKUP(B12564,CONTENT!$B$2:$D$1001,3,FALSE)</f>
        <v>animals</v>
      </c>
      <c r="E12564" t="str">
        <f>VLOOKUP(G12564,'Reaction type'!$B$1:$E$17,2, FALSE)</f>
        <v>neutral</v>
      </c>
      <c r="F12564">
        <f>VLOOKUP(G12564, 'Reaction type'!$B$2:$E$17, 3,FALSE)</f>
        <v>35</v>
      </c>
      <c r="G12564" s="8" t="s">
        <v>1043</v>
      </c>
      <c r="H12564" s="9">
        <v>44155.209722222222</v>
      </c>
    </row>
    <row r="12565" spans="1:8" x14ac:dyDescent="0.2">
      <c r="A12565" s="10">
        <v>4920</v>
      </c>
      <c r="B12565" s="11" t="s">
        <v>215</v>
      </c>
      <c r="C12565" t="str">
        <f>VLOOKUP(B12565, CONTENT!$B$2:$D$1001,2,FALSE)</f>
        <v>GIF</v>
      </c>
      <c r="D12565" t="str">
        <f>VLOOKUP(B12565,CONTENT!$B$2:$D$1001,3,FALSE)</f>
        <v>animals</v>
      </c>
      <c r="E12565" t="str">
        <f>VLOOKUP(G12565,'Reaction type'!$B$1:$E$17,2, FALSE)</f>
        <v>neutral</v>
      </c>
      <c r="F12565">
        <f>VLOOKUP(G12565, 'Reaction type'!$B$2:$E$17, 3,FALSE)</f>
        <v>35</v>
      </c>
      <c r="G12565" s="11" t="s">
        <v>1043</v>
      </c>
      <c r="H12565" s="12">
        <v>44317.47152777778</v>
      </c>
    </row>
    <row r="12566" spans="1:8" x14ac:dyDescent="0.2">
      <c r="A12566" s="10">
        <v>4976</v>
      </c>
      <c r="B12566" s="11" t="s">
        <v>217</v>
      </c>
      <c r="C12566" t="str">
        <f>VLOOKUP(B12566, CONTENT!$B$2:$D$1001,2,FALSE)</f>
        <v>video</v>
      </c>
      <c r="D12566" t="str">
        <f>VLOOKUP(B12566,CONTENT!$B$2:$D$1001,3,FALSE)</f>
        <v>food</v>
      </c>
      <c r="E12566" t="str">
        <f>VLOOKUP(G12566,'Reaction type'!$B$1:$E$17,2, FALSE)</f>
        <v>neutral</v>
      </c>
      <c r="F12566">
        <f>VLOOKUP(G12566, 'Reaction type'!$B$2:$E$17, 3,FALSE)</f>
        <v>35</v>
      </c>
      <c r="G12566" s="11" t="s">
        <v>1043</v>
      </c>
      <c r="H12566" s="12">
        <v>44137.74722222222</v>
      </c>
    </row>
    <row r="12567" spans="1:8" x14ac:dyDescent="0.2">
      <c r="A12567" s="10">
        <v>4988</v>
      </c>
      <c r="B12567" s="11" t="s">
        <v>217</v>
      </c>
      <c r="C12567" t="str">
        <f>VLOOKUP(B12567, CONTENT!$B$2:$D$1001,2,FALSE)</f>
        <v>video</v>
      </c>
      <c r="D12567" t="str">
        <f>VLOOKUP(B12567,CONTENT!$B$2:$D$1001,3,FALSE)</f>
        <v>food</v>
      </c>
      <c r="E12567" t="str">
        <f>VLOOKUP(G12567,'Reaction type'!$B$1:$E$17,2, FALSE)</f>
        <v>neutral</v>
      </c>
      <c r="F12567">
        <f>VLOOKUP(G12567, 'Reaction type'!$B$2:$E$17, 3,FALSE)</f>
        <v>35</v>
      </c>
      <c r="G12567" s="11" t="s">
        <v>1043</v>
      </c>
      <c r="H12567" s="12">
        <v>44302.744444444441</v>
      </c>
    </row>
    <row r="12568" spans="1:8" x14ac:dyDescent="0.2">
      <c r="A12568" s="10">
        <v>5011</v>
      </c>
      <c r="B12568" s="11" t="s">
        <v>218</v>
      </c>
      <c r="C12568" t="str">
        <f>VLOOKUP(B12568, CONTENT!$B$2:$D$1001,2,FALSE)</f>
        <v>GIF</v>
      </c>
      <c r="D12568" t="str">
        <f>VLOOKUP(B12568,CONTENT!$B$2:$D$1001,3,FALSE)</f>
        <v>soccer</v>
      </c>
      <c r="E12568" t="str">
        <f>VLOOKUP(G12568,'Reaction type'!$B$1:$E$17,2, FALSE)</f>
        <v>neutral</v>
      </c>
      <c r="F12568">
        <f>VLOOKUP(G12568, 'Reaction type'!$B$2:$E$17, 3,FALSE)</f>
        <v>35</v>
      </c>
      <c r="G12568" s="11" t="s">
        <v>1043</v>
      </c>
      <c r="H12568" s="12">
        <v>44329.461805555555</v>
      </c>
    </row>
    <row r="12569" spans="1:8" x14ac:dyDescent="0.2">
      <c r="A12569" s="7">
        <v>5020</v>
      </c>
      <c r="B12569" s="8" t="s">
        <v>218</v>
      </c>
      <c r="C12569" t="str">
        <f>VLOOKUP(B12569, CONTENT!$B$2:$D$1001,2,FALSE)</f>
        <v>GIF</v>
      </c>
      <c r="D12569" t="str">
        <f>VLOOKUP(B12569,CONTENT!$B$2:$D$1001,3,FALSE)</f>
        <v>soccer</v>
      </c>
      <c r="E12569" t="str">
        <f>VLOOKUP(G12569,'Reaction type'!$B$1:$E$17,2, FALSE)</f>
        <v>neutral</v>
      </c>
      <c r="F12569">
        <f>VLOOKUP(G12569, 'Reaction type'!$B$2:$E$17, 3,FALSE)</f>
        <v>35</v>
      </c>
      <c r="G12569" s="8" t="s">
        <v>1043</v>
      </c>
      <c r="H12569" s="9">
        <v>44000.820833333331</v>
      </c>
    </row>
    <row r="12570" spans="1:8" x14ac:dyDescent="0.2">
      <c r="A12570" s="10">
        <v>5023</v>
      </c>
      <c r="B12570" s="11" t="s">
        <v>218</v>
      </c>
      <c r="C12570" t="str">
        <f>VLOOKUP(B12570, CONTENT!$B$2:$D$1001,2,FALSE)</f>
        <v>GIF</v>
      </c>
      <c r="D12570" t="str">
        <f>VLOOKUP(B12570,CONTENT!$B$2:$D$1001,3,FALSE)</f>
        <v>soccer</v>
      </c>
      <c r="E12570" t="str">
        <f>VLOOKUP(G12570,'Reaction type'!$B$1:$E$17,2, FALSE)</f>
        <v>neutral</v>
      </c>
      <c r="F12570">
        <f>VLOOKUP(G12570, 'Reaction type'!$B$2:$E$17, 3,FALSE)</f>
        <v>35</v>
      </c>
      <c r="G12570" s="11" t="s">
        <v>1043</v>
      </c>
      <c r="H12570" s="12">
        <v>44290.365972222222</v>
      </c>
    </row>
    <row r="12571" spans="1:8" x14ac:dyDescent="0.2">
      <c r="A12571" s="7">
        <v>5069</v>
      </c>
      <c r="B12571" s="8" t="s">
        <v>219</v>
      </c>
      <c r="C12571" t="str">
        <f>VLOOKUP(B12571, CONTENT!$B$2:$D$1001,2,FALSE)</f>
        <v>GIF</v>
      </c>
      <c r="D12571" t="str">
        <f>VLOOKUP(B12571,CONTENT!$B$2:$D$1001,3,FALSE)</f>
        <v>dogs</v>
      </c>
      <c r="E12571" t="str">
        <f>VLOOKUP(G12571,'Reaction type'!$B$1:$E$17,2, FALSE)</f>
        <v>neutral</v>
      </c>
      <c r="F12571">
        <f>VLOOKUP(G12571, 'Reaction type'!$B$2:$E$17, 3,FALSE)</f>
        <v>35</v>
      </c>
      <c r="G12571" s="8" t="s">
        <v>1043</v>
      </c>
      <c r="H12571" s="9">
        <v>44147.724305555559</v>
      </c>
    </row>
    <row r="12572" spans="1:8" x14ac:dyDescent="0.2">
      <c r="A12572" s="7">
        <v>5073</v>
      </c>
      <c r="B12572" s="8" t="s">
        <v>219</v>
      </c>
      <c r="C12572" t="str">
        <f>VLOOKUP(B12572, CONTENT!$B$2:$D$1001,2,FALSE)</f>
        <v>GIF</v>
      </c>
      <c r="D12572" t="str">
        <f>VLOOKUP(B12572,CONTENT!$B$2:$D$1001,3,FALSE)</f>
        <v>dogs</v>
      </c>
      <c r="E12572" t="str">
        <f>VLOOKUP(G12572,'Reaction type'!$B$1:$E$17,2, FALSE)</f>
        <v>neutral</v>
      </c>
      <c r="F12572">
        <f>VLOOKUP(G12572, 'Reaction type'!$B$2:$E$17, 3,FALSE)</f>
        <v>35</v>
      </c>
      <c r="G12572" s="8" t="s">
        <v>1043</v>
      </c>
      <c r="H12572" s="9">
        <v>44331.400694444441</v>
      </c>
    </row>
    <row r="12573" spans="1:8" x14ac:dyDescent="0.2">
      <c r="A12573" s="10">
        <v>5076</v>
      </c>
      <c r="B12573" s="11" t="s">
        <v>219</v>
      </c>
      <c r="C12573" t="str">
        <f>VLOOKUP(B12573, CONTENT!$B$2:$D$1001,2,FALSE)</f>
        <v>GIF</v>
      </c>
      <c r="D12573" t="str">
        <f>VLOOKUP(B12573,CONTENT!$B$2:$D$1001,3,FALSE)</f>
        <v>dogs</v>
      </c>
      <c r="E12573" t="str">
        <f>VLOOKUP(G12573,'Reaction type'!$B$1:$E$17,2, FALSE)</f>
        <v>neutral</v>
      </c>
      <c r="F12573">
        <f>VLOOKUP(G12573, 'Reaction type'!$B$2:$E$17, 3,FALSE)</f>
        <v>35</v>
      </c>
      <c r="G12573" s="11" t="s">
        <v>1043</v>
      </c>
      <c r="H12573" s="12">
        <v>44159.386111111111</v>
      </c>
    </row>
    <row r="12574" spans="1:8" x14ac:dyDescent="0.2">
      <c r="A12574" s="10">
        <v>5088</v>
      </c>
      <c r="B12574" s="11" t="s">
        <v>219</v>
      </c>
      <c r="C12574" t="str">
        <f>VLOOKUP(B12574, CONTENT!$B$2:$D$1001,2,FALSE)</f>
        <v>GIF</v>
      </c>
      <c r="D12574" t="str">
        <f>VLOOKUP(B12574,CONTENT!$B$2:$D$1001,3,FALSE)</f>
        <v>dogs</v>
      </c>
      <c r="E12574" t="str">
        <f>VLOOKUP(G12574,'Reaction type'!$B$1:$E$17,2, FALSE)</f>
        <v>neutral</v>
      </c>
      <c r="F12574">
        <f>VLOOKUP(G12574, 'Reaction type'!$B$2:$E$17, 3,FALSE)</f>
        <v>35</v>
      </c>
      <c r="G12574" s="11" t="s">
        <v>1043</v>
      </c>
      <c r="H12574" s="12">
        <v>44276.849305555559</v>
      </c>
    </row>
    <row r="12575" spans="1:8" x14ac:dyDescent="0.2">
      <c r="A12575" s="7">
        <v>5100</v>
      </c>
      <c r="B12575" s="8" t="s">
        <v>220</v>
      </c>
      <c r="C12575" t="str">
        <f>VLOOKUP(B12575, CONTENT!$B$2:$D$1001,2,FALSE)</f>
        <v>video</v>
      </c>
      <c r="D12575" t="str">
        <f>VLOOKUP(B12575,CONTENT!$B$2:$D$1001,3,FALSE)</f>
        <v>tennis</v>
      </c>
      <c r="E12575" t="str">
        <f>VLOOKUP(G12575,'Reaction type'!$B$1:$E$17,2, FALSE)</f>
        <v>neutral</v>
      </c>
      <c r="F12575">
        <f>VLOOKUP(G12575, 'Reaction type'!$B$2:$E$17, 3,FALSE)</f>
        <v>35</v>
      </c>
      <c r="G12575" s="8" t="s">
        <v>1043</v>
      </c>
      <c r="H12575" s="9">
        <v>44047.761805555558</v>
      </c>
    </row>
    <row r="12576" spans="1:8" x14ac:dyDescent="0.2">
      <c r="A12576" s="7">
        <v>5122</v>
      </c>
      <c r="B12576" s="8" t="s">
        <v>220</v>
      </c>
      <c r="C12576" t="str">
        <f>VLOOKUP(B12576, CONTENT!$B$2:$D$1001,2,FALSE)</f>
        <v>video</v>
      </c>
      <c r="D12576" t="str">
        <f>VLOOKUP(B12576,CONTENT!$B$2:$D$1001,3,FALSE)</f>
        <v>tennis</v>
      </c>
      <c r="E12576" t="str">
        <f>VLOOKUP(G12576,'Reaction type'!$B$1:$E$17,2, FALSE)</f>
        <v>neutral</v>
      </c>
      <c r="F12576">
        <f>VLOOKUP(G12576, 'Reaction type'!$B$2:$E$17, 3,FALSE)</f>
        <v>35</v>
      </c>
      <c r="G12576" s="8" t="s">
        <v>1043</v>
      </c>
      <c r="H12576" s="9">
        <v>44275.875694444447</v>
      </c>
    </row>
    <row r="12577" spans="1:8" x14ac:dyDescent="0.2">
      <c r="A12577" s="10">
        <v>5132</v>
      </c>
      <c r="B12577" s="11" t="s">
        <v>221</v>
      </c>
      <c r="C12577" t="str">
        <f>VLOOKUP(B12577, CONTENT!$B$2:$D$1001,2,FALSE)</f>
        <v>audio</v>
      </c>
      <c r="D12577" t="str">
        <f>VLOOKUP(B12577,CONTENT!$B$2:$D$1001,3,FALSE)</f>
        <v>food</v>
      </c>
      <c r="E12577" t="str">
        <f>VLOOKUP(G12577,'Reaction type'!$B$1:$E$17,2, FALSE)</f>
        <v>neutral</v>
      </c>
      <c r="F12577">
        <f>VLOOKUP(G12577, 'Reaction type'!$B$2:$E$17, 3,FALSE)</f>
        <v>35</v>
      </c>
      <c r="G12577" s="11" t="s">
        <v>1043</v>
      </c>
      <c r="H12577" s="12">
        <v>44049.587500000001</v>
      </c>
    </row>
    <row r="12578" spans="1:8" x14ac:dyDescent="0.2">
      <c r="A12578" s="10">
        <v>5150</v>
      </c>
      <c r="B12578" s="11" t="s">
        <v>221</v>
      </c>
      <c r="C12578" t="str">
        <f>VLOOKUP(B12578, CONTENT!$B$2:$D$1001,2,FALSE)</f>
        <v>audio</v>
      </c>
      <c r="D12578" t="str">
        <f>VLOOKUP(B12578,CONTENT!$B$2:$D$1001,3,FALSE)</f>
        <v>food</v>
      </c>
      <c r="E12578" t="str">
        <f>VLOOKUP(G12578,'Reaction type'!$B$1:$E$17,2, FALSE)</f>
        <v>neutral</v>
      </c>
      <c r="F12578">
        <f>VLOOKUP(G12578, 'Reaction type'!$B$2:$E$17, 3,FALSE)</f>
        <v>35</v>
      </c>
      <c r="G12578" s="11" t="s">
        <v>1043</v>
      </c>
      <c r="H12578" s="12">
        <v>44081.734027777777</v>
      </c>
    </row>
    <row r="12579" spans="1:8" x14ac:dyDescent="0.2">
      <c r="A12579" s="10">
        <v>5162</v>
      </c>
      <c r="B12579" s="11" t="s">
        <v>221</v>
      </c>
      <c r="C12579" t="str">
        <f>VLOOKUP(B12579, CONTENT!$B$2:$D$1001,2,FALSE)</f>
        <v>audio</v>
      </c>
      <c r="D12579" t="str">
        <f>VLOOKUP(B12579,CONTENT!$B$2:$D$1001,3,FALSE)</f>
        <v>food</v>
      </c>
      <c r="E12579" t="str">
        <f>VLOOKUP(G12579,'Reaction type'!$B$1:$E$17,2, FALSE)</f>
        <v>neutral</v>
      </c>
      <c r="F12579">
        <f>VLOOKUP(G12579, 'Reaction type'!$B$2:$E$17, 3,FALSE)</f>
        <v>35</v>
      </c>
      <c r="G12579" s="11" t="s">
        <v>1043</v>
      </c>
      <c r="H12579" s="12">
        <v>44129.675000000003</v>
      </c>
    </row>
    <row r="12580" spans="1:8" x14ac:dyDescent="0.2">
      <c r="A12580" s="7">
        <v>5190</v>
      </c>
      <c r="B12580" s="8" t="s">
        <v>222</v>
      </c>
      <c r="C12580" t="str">
        <f>VLOOKUP(B12580, CONTENT!$B$2:$D$1001,2,FALSE)</f>
        <v>video</v>
      </c>
      <c r="D12580" t="str">
        <f>VLOOKUP(B12580,CONTENT!$B$2:$D$1001,3,FALSE)</f>
        <v>tennis</v>
      </c>
      <c r="E12580" t="str">
        <f>VLOOKUP(G12580,'Reaction type'!$B$1:$E$17,2, FALSE)</f>
        <v>neutral</v>
      </c>
      <c r="F12580">
        <f>VLOOKUP(G12580, 'Reaction type'!$B$2:$E$17, 3,FALSE)</f>
        <v>35</v>
      </c>
      <c r="G12580" s="8" t="s">
        <v>1043</v>
      </c>
      <c r="H12580" s="9">
        <v>44287.013888888891</v>
      </c>
    </row>
    <row r="12581" spans="1:8" x14ac:dyDescent="0.2">
      <c r="A12581" s="7">
        <v>5291</v>
      </c>
      <c r="B12581" s="8" t="s">
        <v>225</v>
      </c>
      <c r="C12581" t="str">
        <f>VLOOKUP(B12581, CONTENT!$B$2:$D$1001,2,FALSE)</f>
        <v>photo</v>
      </c>
      <c r="D12581" t="str">
        <f>VLOOKUP(B12581,CONTENT!$B$2:$D$1001,3,FALSE)</f>
        <v>education</v>
      </c>
      <c r="E12581" t="str">
        <f>VLOOKUP(G12581,'Reaction type'!$B$1:$E$17,2, FALSE)</f>
        <v>neutral</v>
      </c>
      <c r="F12581">
        <f>VLOOKUP(G12581, 'Reaction type'!$B$2:$E$17, 3,FALSE)</f>
        <v>35</v>
      </c>
      <c r="G12581" s="8" t="s">
        <v>1043</v>
      </c>
      <c r="H12581" s="9">
        <v>44010.258333333331</v>
      </c>
    </row>
    <row r="12582" spans="1:8" x14ac:dyDescent="0.2">
      <c r="A12582" s="10">
        <v>5296</v>
      </c>
      <c r="B12582" s="11" t="s">
        <v>225</v>
      </c>
      <c r="C12582" t="str">
        <f>VLOOKUP(B12582, CONTENT!$B$2:$D$1001,2,FALSE)</f>
        <v>photo</v>
      </c>
      <c r="D12582" t="str">
        <f>VLOOKUP(B12582,CONTENT!$B$2:$D$1001,3,FALSE)</f>
        <v>education</v>
      </c>
      <c r="E12582" t="str">
        <f>VLOOKUP(G12582,'Reaction type'!$B$1:$E$17,2, FALSE)</f>
        <v>neutral</v>
      </c>
      <c r="F12582">
        <f>VLOOKUP(G12582, 'Reaction type'!$B$2:$E$17, 3,FALSE)</f>
        <v>35</v>
      </c>
      <c r="G12582" s="11" t="s">
        <v>1043</v>
      </c>
      <c r="H12582" s="12">
        <v>44244.838888888888</v>
      </c>
    </row>
    <row r="12583" spans="1:8" x14ac:dyDescent="0.2">
      <c r="A12583" s="7">
        <v>5297</v>
      </c>
      <c r="B12583" s="8" t="s">
        <v>225</v>
      </c>
      <c r="C12583" t="str">
        <f>VLOOKUP(B12583, CONTENT!$B$2:$D$1001,2,FALSE)</f>
        <v>photo</v>
      </c>
      <c r="D12583" t="str">
        <f>VLOOKUP(B12583,CONTENT!$B$2:$D$1001,3,FALSE)</f>
        <v>education</v>
      </c>
      <c r="E12583" t="str">
        <f>VLOOKUP(G12583,'Reaction type'!$B$1:$E$17,2, FALSE)</f>
        <v>neutral</v>
      </c>
      <c r="F12583">
        <f>VLOOKUP(G12583, 'Reaction type'!$B$2:$E$17, 3,FALSE)</f>
        <v>35</v>
      </c>
      <c r="G12583" s="8" t="s">
        <v>1043</v>
      </c>
      <c r="H12583" s="9">
        <v>44234.522222222222</v>
      </c>
    </row>
    <row r="12584" spans="1:8" x14ac:dyDescent="0.2">
      <c r="A12584" s="7">
        <v>5303</v>
      </c>
      <c r="B12584" s="8" t="s">
        <v>225</v>
      </c>
      <c r="C12584" t="str">
        <f>VLOOKUP(B12584, CONTENT!$B$2:$D$1001,2,FALSE)</f>
        <v>photo</v>
      </c>
      <c r="D12584" t="str">
        <f>VLOOKUP(B12584,CONTENT!$B$2:$D$1001,3,FALSE)</f>
        <v>education</v>
      </c>
      <c r="E12584" t="str">
        <f>VLOOKUP(G12584,'Reaction type'!$B$1:$E$17,2, FALSE)</f>
        <v>neutral</v>
      </c>
      <c r="F12584">
        <f>VLOOKUP(G12584, 'Reaction type'!$B$2:$E$17, 3,FALSE)</f>
        <v>35</v>
      </c>
      <c r="G12584" s="8" t="s">
        <v>1043</v>
      </c>
      <c r="H12584" s="9">
        <v>44184.397916666669</v>
      </c>
    </row>
    <row r="12585" spans="1:8" x14ac:dyDescent="0.2">
      <c r="A12585" s="10">
        <v>5306</v>
      </c>
      <c r="B12585" s="11" t="s">
        <v>225</v>
      </c>
      <c r="C12585" t="str">
        <f>VLOOKUP(B12585, CONTENT!$B$2:$D$1001,2,FALSE)</f>
        <v>photo</v>
      </c>
      <c r="D12585" t="str">
        <f>VLOOKUP(B12585,CONTENT!$B$2:$D$1001,3,FALSE)</f>
        <v>education</v>
      </c>
      <c r="E12585" t="str">
        <f>VLOOKUP(G12585,'Reaction type'!$B$1:$E$17,2, FALSE)</f>
        <v>neutral</v>
      </c>
      <c r="F12585">
        <f>VLOOKUP(G12585, 'Reaction type'!$B$2:$E$17, 3,FALSE)</f>
        <v>35</v>
      </c>
      <c r="G12585" s="11" t="s">
        <v>1043</v>
      </c>
      <c r="H12585" s="12">
        <v>44059.097222222219</v>
      </c>
    </row>
    <row r="12586" spans="1:8" x14ac:dyDescent="0.2">
      <c r="A12586" s="7">
        <v>5311</v>
      </c>
      <c r="B12586" s="8" t="s">
        <v>225</v>
      </c>
      <c r="C12586" t="str">
        <f>VLOOKUP(B12586, CONTENT!$B$2:$D$1001,2,FALSE)</f>
        <v>photo</v>
      </c>
      <c r="D12586" t="str">
        <f>VLOOKUP(B12586,CONTENT!$B$2:$D$1001,3,FALSE)</f>
        <v>education</v>
      </c>
      <c r="E12586" t="str">
        <f>VLOOKUP(G12586,'Reaction type'!$B$1:$E$17,2, FALSE)</f>
        <v>neutral</v>
      </c>
      <c r="F12586">
        <f>VLOOKUP(G12586, 'Reaction type'!$B$2:$E$17, 3,FALSE)</f>
        <v>35</v>
      </c>
      <c r="G12586" s="8" t="s">
        <v>1043</v>
      </c>
      <c r="H12586" s="9">
        <v>44056.559027777781</v>
      </c>
    </row>
    <row r="12587" spans="1:8" x14ac:dyDescent="0.2">
      <c r="A12587" s="7">
        <v>5322</v>
      </c>
      <c r="B12587" s="8" t="s">
        <v>226</v>
      </c>
      <c r="C12587" t="str">
        <f>VLOOKUP(B12587, CONTENT!$B$2:$D$1001,2,FALSE)</f>
        <v>audio</v>
      </c>
      <c r="D12587" t="str">
        <f>VLOOKUP(B12587,CONTENT!$B$2:$D$1001,3,FALSE)</f>
        <v>soccer</v>
      </c>
      <c r="E12587" t="str">
        <f>VLOOKUP(G12587,'Reaction type'!$B$1:$E$17,2, FALSE)</f>
        <v>neutral</v>
      </c>
      <c r="F12587">
        <f>VLOOKUP(G12587, 'Reaction type'!$B$2:$E$17, 3,FALSE)</f>
        <v>35</v>
      </c>
      <c r="G12587" s="8" t="s">
        <v>1043</v>
      </c>
      <c r="H12587" s="9">
        <v>44161.644444444442</v>
      </c>
    </row>
    <row r="12588" spans="1:8" x14ac:dyDescent="0.2">
      <c r="A12588" s="7">
        <v>5348</v>
      </c>
      <c r="B12588" s="8" t="s">
        <v>226</v>
      </c>
      <c r="C12588" t="str">
        <f>VLOOKUP(B12588, CONTENT!$B$2:$D$1001,2,FALSE)</f>
        <v>audio</v>
      </c>
      <c r="D12588" t="str">
        <f>VLOOKUP(B12588,CONTENT!$B$2:$D$1001,3,FALSE)</f>
        <v>soccer</v>
      </c>
      <c r="E12588" t="str">
        <f>VLOOKUP(G12588,'Reaction type'!$B$1:$E$17,2, FALSE)</f>
        <v>neutral</v>
      </c>
      <c r="F12588">
        <f>VLOOKUP(G12588, 'Reaction type'!$B$2:$E$17, 3,FALSE)</f>
        <v>35</v>
      </c>
      <c r="G12588" s="8" t="s">
        <v>1043</v>
      </c>
      <c r="H12588" s="9">
        <v>44183.823611111111</v>
      </c>
    </row>
    <row r="12589" spans="1:8" x14ac:dyDescent="0.2">
      <c r="A12589" s="10">
        <v>5374</v>
      </c>
      <c r="B12589" s="11" t="s">
        <v>227</v>
      </c>
      <c r="C12589" t="str">
        <f>VLOOKUP(B12589, CONTENT!$B$2:$D$1001,2,FALSE)</f>
        <v>GIF</v>
      </c>
      <c r="D12589" t="str">
        <f>VLOOKUP(B12589,CONTENT!$B$2:$D$1001,3,FALSE)</f>
        <v>food</v>
      </c>
      <c r="E12589" t="str">
        <f>VLOOKUP(G12589,'Reaction type'!$B$1:$E$17,2, FALSE)</f>
        <v>neutral</v>
      </c>
      <c r="F12589">
        <f>VLOOKUP(G12589, 'Reaction type'!$B$2:$E$17, 3,FALSE)</f>
        <v>35</v>
      </c>
      <c r="G12589" s="11" t="s">
        <v>1043</v>
      </c>
      <c r="H12589" s="12">
        <v>44238.385416666664</v>
      </c>
    </row>
    <row r="12590" spans="1:8" x14ac:dyDescent="0.2">
      <c r="A12590" s="7">
        <v>5390</v>
      </c>
      <c r="B12590" s="8" t="s">
        <v>228</v>
      </c>
      <c r="C12590" t="str">
        <f>VLOOKUP(B12590, CONTENT!$B$2:$D$1001,2,FALSE)</f>
        <v>audio</v>
      </c>
      <c r="D12590" t="str">
        <f>VLOOKUP(B12590,CONTENT!$B$2:$D$1001,3,FALSE)</f>
        <v>travel</v>
      </c>
      <c r="E12590" t="str">
        <f>VLOOKUP(G12590,'Reaction type'!$B$1:$E$17,2, FALSE)</f>
        <v>neutral</v>
      </c>
      <c r="F12590">
        <f>VLOOKUP(G12590, 'Reaction type'!$B$2:$E$17, 3,FALSE)</f>
        <v>35</v>
      </c>
      <c r="G12590" s="8" t="s">
        <v>1043</v>
      </c>
      <c r="H12590" s="9">
        <v>44323.12777777778</v>
      </c>
    </row>
    <row r="12591" spans="1:8" x14ac:dyDescent="0.2">
      <c r="A12591" s="10">
        <v>5391</v>
      </c>
      <c r="B12591" s="11" t="s">
        <v>228</v>
      </c>
      <c r="C12591" t="str">
        <f>VLOOKUP(B12591, CONTENT!$B$2:$D$1001,2,FALSE)</f>
        <v>audio</v>
      </c>
      <c r="D12591" t="str">
        <f>VLOOKUP(B12591,CONTENT!$B$2:$D$1001,3,FALSE)</f>
        <v>travel</v>
      </c>
      <c r="E12591" t="str">
        <f>VLOOKUP(G12591,'Reaction type'!$B$1:$E$17,2, FALSE)</f>
        <v>neutral</v>
      </c>
      <c r="F12591">
        <f>VLOOKUP(G12591, 'Reaction type'!$B$2:$E$17, 3,FALSE)</f>
        <v>35</v>
      </c>
      <c r="G12591" s="11" t="s">
        <v>1043</v>
      </c>
      <c r="H12591" s="12">
        <v>44329.738888888889</v>
      </c>
    </row>
    <row r="12592" spans="1:8" x14ac:dyDescent="0.2">
      <c r="A12592" s="10">
        <v>5432</v>
      </c>
      <c r="B12592" s="11" t="s">
        <v>229</v>
      </c>
      <c r="C12592" t="str">
        <f>VLOOKUP(B12592, CONTENT!$B$2:$D$1001,2,FALSE)</f>
        <v>audio</v>
      </c>
      <c r="D12592" t="str">
        <f>VLOOKUP(B12592,CONTENT!$B$2:$D$1001,3,FALSE)</f>
        <v>travel</v>
      </c>
      <c r="E12592" t="str">
        <f>VLOOKUP(G12592,'Reaction type'!$B$1:$E$17,2, FALSE)</f>
        <v>neutral</v>
      </c>
      <c r="F12592">
        <f>VLOOKUP(G12592, 'Reaction type'!$B$2:$E$17, 3,FALSE)</f>
        <v>35</v>
      </c>
      <c r="G12592" s="11" t="s">
        <v>1043</v>
      </c>
      <c r="H12592" s="12">
        <v>44183.234722222223</v>
      </c>
    </row>
    <row r="12593" spans="1:8" x14ac:dyDescent="0.2">
      <c r="A12593" s="10">
        <v>5438</v>
      </c>
      <c r="B12593" s="11" t="s">
        <v>229</v>
      </c>
      <c r="C12593" t="str">
        <f>VLOOKUP(B12593, CONTENT!$B$2:$D$1001,2,FALSE)</f>
        <v>audio</v>
      </c>
      <c r="D12593" t="str">
        <f>VLOOKUP(B12593,CONTENT!$B$2:$D$1001,3,FALSE)</f>
        <v>travel</v>
      </c>
      <c r="E12593" t="str">
        <f>VLOOKUP(G12593,'Reaction type'!$B$1:$E$17,2, FALSE)</f>
        <v>neutral</v>
      </c>
      <c r="F12593">
        <f>VLOOKUP(G12593, 'Reaction type'!$B$2:$E$17, 3,FALSE)</f>
        <v>35</v>
      </c>
      <c r="G12593" s="11" t="s">
        <v>1043</v>
      </c>
      <c r="H12593" s="12">
        <v>44153.063194444447</v>
      </c>
    </row>
    <row r="12594" spans="1:8" x14ac:dyDescent="0.2">
      <c r="A12594" s="10">
        <v>5440</v>
      </c>
      <c r="B12594" s="11" t="s">
        <v>229</v>
      </c>
      <c r="C12594" t="str">
        <f>VLOOKUP(B12594, CONTENT!$B$2:$D$1001,2,FALSE)</f>
        <v>audio</v>
      </c>
      <c r="D12594" t="str">
        <f>VLOOKUP(B12594,CONTENT!$B$2:$D$1001,3,FALSE)</f>
        <v>travel</v>
      </c>
      <c r="E12594" t="str">
        <f>VLOOKUP(G12594,'Reaction type'!$B$1:$E$17,2, FALSE)</f>
        <v>neutral</v>
      </c>
      <c r="F12594">
        <f>VLOOKUP(G12594, 'Reaction type'!$B$2:$E$17, 3,FALSE)</f>
        <v>35</v>
      </c>
      <c r="G12594" s="11" t="s">
        <v>1043</v>
      </c>
      <c r="H12594" s="12">
        <v>44152.655555555553</v>
      </c>
    </row>
    <row r="12595" spans="1:8" x14ac:dyDescent="0.2">
      <c r="A12595" s="10">
        <v>5442</v>
      </c>
      <c r="B12595" s="11" t="s">
        <v>229</v>
      </c>
      <c r="C12595" t="str">
        <f>VLOOKUP(B12595, CONTENT!$B$2:$D$1001,2,FALSE)</f>
        <v>audio</v>
      </c>
      <c r="D12595" t="str">
        <f>VLOOKUP(B12595,CONTENT!$B$2:$D$1001,3,FALSE)</f>
        <v>travel</v>
      </c>
      <c r="E12595" t="str">
        <f>VLOOKUP(G12595,'Reaction type'!$B$1:$E$17,2, FALSE)</f>
        <v>neutral</v>
      </c>
      <c r="F12595">
        <f>VLOOKUP(G12595, 'Reaction type'!$B$2:$E$17, 3,FALSE)</f>
        <v>35</v>
      </c>
      <c r="G12595" s="11" t="s">
        <v>1043</v>
      </c>
      <c r="H12595" s="12">
        <v>44201.051388888889</v>
      </c>
    </row>
    <row r="12596" spans="1:8" x14ac:dyDescent="0.2">
      <c r="A12596" s="7">
        <v>5451</v>
      </c>
      <c r="B12596" s="8" t="s">
        <v>229</v>
      </c>
      <c r="C12596" t="str">
        <f>VLOOKUP(B12596, CONTENT!$B$2:$D$1001,2,FALSE)</f>
        <v>audio</v>
      </c>
      <c r="D12596" t="str">
        <f>VLOOKUP(B12596,CONTENT!$B$2:$D$1001,3,FALSE)</f>
        <v>travel</v>
      </c>
      <c r="E12596" t="str">
        <f>VLOOKUP(G12596,'Reaction type'!$B$1:$E$17,2, FALSE)</f>
        <v>neutral</v>
      </c>
      <c r="F12596">
        <f>VLOOKUP(G12596, 'Reaction type'!$B$2:$E$17, 3,FALSE)</f>
        <v>35</v>
      </c>
      <c r="G12596" s="8" t="s">
        <v>1043</v>
      </c>
      <c r="H12596" s="9">
        <v>44136.87777777778</v>
      </c>
    </row>
    <row r="12597" spans="1:8" x14ac:dyDescent="0.2">
      <c r="A12597" s="10">
        <v>5479</v>
      </c>
      <c r="B12597" s="11" t="s">
        <v>230</v>
      </c>
      <c r="C12597" t="str">
        <f>VLOOKUP(B12597, CONTENT!$B$2:$D$1001,2,FALSE)</f>
        <v>GIF</v>
      </c>
      <c r="D12597" t="str">
        <f>VLOOKUP(B12597,CONTENT!$B$2:$D$1001,3,FALSE)</f>
        <v>animals</v>
      </c>
      <c r="E12597" t="str">
        <f>VLOOKUP(G12597,'Reaction type'!$B$1:$E$17,2, FALSE)</f>
        <v>neutral</v>
      </c>
      <c r="F12597">
        <f>VLOOKUP(G12597, 'Reaction type'!$B$2:$E$17, 3,FALSE)</f>
        <v>35</v>
      </c>
      <c r="G12597" s="11" t="s">
        <v>1043</v>
      </c>
      <c r="H12597" s="12">
        <v>44346.769444444442</v>
      </c>
    </row>
    <row r="12598" spans="1:8" x14ac:dyDescent="0.2">
      <c r="A12598" s="10">
        <v>5487</v>
      </c>
      <c r="B12598" s="11" t="s">
        <v>230</v>
      </c>
      <c r="C12598" t="str">
        <f>VLOOKUP(B12598, CONTENT!$B$2:$D$1001,2,FALSE)</f>
        <v>GIF</v>
      </c>
      <c r="D12598" t="str">
        <f>VLOOKUP(B12598,CONTENT!$B$2:$D$1001,3,FALSE)</f>
        <v>animals</v>
      </c>
      <c r="E12598" t="str">
        <f>VLOOKUP(G12598,'Reaction type'!$B$1:$E$17,2, FALSE)</f>
        <v>neutral</v>
      </c>
      <c r="F12598">
        <f>VLOOKUP(G12598, 'Reaction type'!$B$2:$E$17, 3,FALSE)</f>
        <v>35</v>
      </c>
      <c r="G12598" s="11" t="s">
        <v>1043</v>
      </c>
      <c r="H12598" s="12">
        <v>44077.406944444447</v>
      </c>
    </row>
    <row r="12599" spans="1:8" x14ac:dyDescent="0.2">
      <c r="A12599" s="10">
        <v>5492</v>
      </c>
      <c r="B12599" s="11" t="s">
        <v>231</v>
      </c>
      <c r="C12599" t="str">
        <f>VLOOKUP(B12599, CONTENT!$B$2:$D$1001,2,FALSE)</f>
        <v>video</v>
      </c>
      <c r="D12599" t="str">
        <f>VLOOKUP(B12599,CONTENT!$B$2:$D$1001,3,FALSE)</f>
        <v>dogs</v>
      </c>
      <c r="E12599" t="str">
        <f>VLOOKUP(G12599,'Reaction type'!$B$1:$E$17,2, FALSE)</f>
        <v>neutral</v>
      </c>
      <c r="F12599">
        <f>VLOOKUP(G12599, 'Reaction type'!$B$2:$E$17, 3,FALSE)</f>
        <v>35</v>
      </c>
      <c r="G12599" s="11" t="s">
        <v>1043</v>
      </c>
      <c r="H12599" s="12">
        <v>44152.997916666667</v>
      </c>
    </row>
    <row r="12600" spans="1:8" x14ac:dyDescent="0.2">
      <c r="A12600" s="10">
        <v>5494</v>
      </c>
      <c r="B12600" s="11" t="s">
        <v>231</v>
      </c>
      <c r="C12600" t="str">
        <f>VLOOKUP(B12600, CONTENT!$B$2:$D$1001,2,FALSE)</f>
        <v>video</v>
      </c>
      <c r="D12600" t="str">
        <f>VLOOKUP(B12600,CONTENT!$B$2:$D$1001,3,FALSE)</f>
        <v>dogs</v>
      </c>
      <c r="E12600" t="str">
        <f>VLOOKUP(G12600,'Reaction type'!$B$1:$E$17,2, FALSE)</f>
        <v>neutral</v>
      </c>
      <c r="F12600">
        <f>VLOOKUP(G12600, 'Reaction type'!$B$2:$E$17, 3,FALSE)</f>
        <v>35</v>
      </c>
      <c r="G12600" s="11" t="s">
        <v>1043</v>
      </c>
      <c r="H12600" s="12">
        <v>44232.674305555556</v>
      </c>
    </row>
    <row r="12601" spans="1:8" x14ac:dyDescent="0.2">
      <c r="A12601" s="10">
        <v>5496</v>
      </c>
      <c r="B12601" s="11" t="s">
        <v>231</v>
      </c>
      <c r="C12601" t="str">
        <f>VLOOKUP(B12601, CONTENT!$B$2:$D$1001,2,FALSE)</f>
        <v>video</v>
      </c>
      <c r="D12601" t="str">
        <f>VLOOKUP(B12601,CONTENT!$B$2:$D$1001,3,FALSE)</f>
        <v>dogs</v>
      </c>
      <c r="E12601" t="str">
        <f>VLOOKUP(G12601,'Reaction type'!$B$1:$E$17,2, FALSE)</f>
        <v>neutral</v>
      </c>
      <c r="F12601">
        <f>VLOOKUP(G12601, 'Reaction type'!$B$2:$E$17, 3,FALSE)</f>
        <v>35</v>
      </c>
      <c r="G12601" s="11" t="s">
        <v>1043</v>
      </c>
      <c r="H12601" s="12">
        <v>44103.030555555553</v>
      </c>
    </row>
    <row r="12602" spans="1:8" x14ac:dyDescent="0.2">
      <c r="A12602" s="10">
        <v>5506</v>
      </c>
      <c r="B12602" s="11" t="s">
        <v>231</v>
      </c>
      <c r="C12602" t="str">
        <f>VLOOKUP(B12602, CONTENT!$B$2:$D$1001,2,FALSE)</f>
        <v>video</v>
      </c>
      <c r="D12602" t="str">
        <f>VLOOKUP(B12602,CONTENT!$B$2:$D$1001,3,FALSE)</f>
        <v>dogs</v>
      </c>
      <c r="E12602" t="str">
        <f>VLOOKUP(G12602,'Reaction type'!$B$1:$E$17,2, FALSE)</f>
        <v>neutral</v>
      </c>
      <c r="F12602">
        <f>VLOOKUP(G12602, 'Reaction type'!$B$2:$E$17, 3,FALSE)</f>
        <v>35</v>
      </c>
      <c r="G12602" s="11" t="s">
        <v>1043</v>
      </c>
      <c r="H12602" s="12">
        <v>44294.20416666667</v>
      </c>
    </row>
    <row r="12603" spans="1:8" x14ac:dyDescent="0.2">
      <c r="A12603" s="7">
        <v>5515</v>
      </c>
      <c r="B12603" s="8" t="s">
        <v>231</v>
      </c>
      <c r="C12603" t="str">
        <f>VLOOKUP(B12603, CONTENT!$B$2:$D$1001,2,FALSE)</f>
        <v>video</v>
      </c>
      <c r="D12603" t="str">
        <f>VLOOKUP(B12603,CONTENT!$B$2:$D$1001,3,FALSE)</f>
        <v>dogs</v>
      </c>
      <c r="E12603" t="str">
        <f>VLOOKUP(G12603,'Reaction type'!$B$1:$E$17,2, FALSE)</f>
        <v>neutral</v>
      </c>
      <c r="F12603">
        <f>VLOOKUP(G12603, 'Reaction type'!$B$2:$E$17, 3,FALSE)</f>
        <v>35</v>
      </c>
      <c r="G12603" s="8" t="s">
        <v>1043</v>
      </c>
      <c r="H12603" s="9">
        <v>44162.214583333334</v>
      </c>
    </row>
    <row r="12604" spans="1:8" x14ac:dyDescent="0.2">
      <c r="A12604" s="7">
        <v>5522</v>
      </c>
      <c r="B12604" s="8" t="s">
        <v>232</v>
      </c>
      <c r="C12604" t="str">
        <f>VLOOKUP(B12604, CONTENT!$B$2:$D$1001,2,FALSE)</f>
        <v>audio</v>
      </c>
      <c r="D12604" t="str">
        <f>VLOOKUP(B12604,CONTENT!$B$2:$D$1001,3,FALSE)</f>
        <v>education</v>
      </c>
      <c r="E12604" t="str">
        <f>VLOOKUP(G12604,'Reaction type'!$B$1:$E$17,2, FALSE)</f>
        <v>neutral</v>
      </c>
      <c r="F12604">
        <f>VLOOKUP(G12604, 'Reaction type'!$B$2:$E$17, 3,FALSE)</f>
        <v>35</v>
      </c>
      <c r="G12604" s="8" t="s">
        <v>1043</v>
      </c>
      <c r="H12604" s="9">
        <v>44099.844444444447</v>
      </c>
    </row>
    <row r="12605" spans="1:8" x14ac:dyDescent="0.2">
      <c r="A12605" s="10">
        <v>5532</v>
      </c>
      <c r="B12605" s="11" t="s">
        <v>233</v>
      </c>
      <c r="C12605" t="str">
        <f>VLOOKUP(B12605, CONTENT!$B$2:$D$1001,2,FALSE)</f>
        <v>photo</v>
      </c>
      <c r="D12605" t="str">
        <f>VLOOKUP(B12605,CONTENT!$B$2:$D$1001,3,FALSE)</f>
        <v>veganism</v>
      </c>
      <c r="E12605" t="str">
        <f>VLOOKUP(G12605,'Reaction type'!$B$1:$E$17,2, FALSE)</f>
        <v>neutral</v>
      </c>
      <c r="F12605">
        <f>VLOOKUP(G12605, 'Reaction type'!$B$2:$E$17, 3,FALSE)</f>
        <v>35</v>
      </c>
      <c r="G12605" s="11" t="s">
        <v>1043</v>
      </c>
      <c r="H12605" s="12">
        <v>44140.74722222222</v>
      </c>
    </row>
    <row r="12606" spans="1:8" x14ac:dyDescent="0.2">
      <c r="A12606" s="10">
        <v>5534</v>
      </c>
      <c r="B12606" s="11" t="s">
        <v>233</v>
      </c>
      <c r="C12606" t="str">
        <f>VLOOKUP(B12606, CONTENT!$B$2:$D$1001,2,FALSE)</f>
        <v>photo</v>
      </c>
      <c r="D12606" t="str">
        <f>VLOOKUP(B12606,CONTENT!$B$2:$D$1001,3,FALSE)</f>
        <v>veganism</v>
      </c>
      <c r="E12606" t="str">
        <f>VLOOKUP(G12606,'Reaction type'!$B$1:$E$17,2, FALSE)</f>
        <v>neutral</v>
      </c>
      <c r="F12606">
        <f>VLOOKUP(G12606, 'Reaction type'!$B$2:$E$17, 3,FALSE)</f>
        <v>35</v>
      </c>
      <c r="G12606" s="11" t="s">
        <v>1043</v>
      </c>
      <c r="H12606" s="12">
        <v>44349.863888888889</v>
      </c>
    </row>
    <row r="12607" spans="1:8" x14ac:dyDescent="0.2">
      <c r="A12607" s="7">
        <v>5535</v>
      </c>
      <c r="B12607" s="8" t="s">
        <v>233</v>
      </c>
      <c r="C12607" t="str">
        <f>VLOOKUP(B12607, CONTENT!$B$2:$D$1001,2,FALSE)</f>
        <v>photo</v>
      </c>
      <c r="D12607" t="str">
        <f>VLOOKUP(B12607,CONTENT!$B$2:$D$1001,3,FALSE)</f>
        <v>veganism</v>
      </c>
      <c r="E12607" t="str">
        <f>VLOOKUP(G12607,'Reaction type'!$B$1:$E$17,2, FALSE)</f>
        <v>neutral</v>
      </c>
      <c r="F12607">
        <f>VLOOKUP(G12607, 'Reaction type'!$B$2:$E$17, 3,FALSE)</f>
        <v>35</v>
      </c>
      <c r="G12607" s="8" t="s">
        <v>1043</v>
      </c>
      <c r="H12607" s="9">
        <v>44043.513888888891</v>
      </c>
    </row>
    <row r="12608" spans="1:8" x14ac:dyDescent="0.2">
      <c r="A12608" s="7">
        <v>5549</v>
      </c>
      <c r="B12608" s="8" t="s">
        <v>235</v>
      </c>
      <c r="C12608" t="str">
        <f>VLOOKUP(B12608, CONTENT!$B$2:$D$1001,2,FALSE)</f>
        <v>GIF</v>
      </c>
      <c r="D12608" t="str">
        <f>VLOOKUP(B12608,CONTENT!$B$2:$D$1001,3,FALSE)</f>
        <v>veganism</v>
      </c>
      <c r="E12608" t="str">
        <f>VLOOKUP(G12608,'Reaction type'!$B$1:$E$17,2, FALSE)</f>
        <v>neutral</v>
      </c>
      <c r="F12608">
        <f>VLOOKUP(G12608, 'Reaction type'!$B$2:$E$17, 3,FALSE)</f>
        <v>35</v>
      </c>
      <c r="G12608" s="8" t="s">
        <v>1043</v>
      </c>
      <c r="H12608" s="9">
        <v>44138.552083333336</v>
      </c>
    </row>
    <row r="12609" spans="1:8" x14ac:dyDescent="0.2">
      <c r="A12609" s="10">
        <v>5552</v>
      </c>
      <c r="B12609" s="11" t="s">
        <v>235</v>
      </c>
      <c r="C12609" t="str">
        <f>VLOOKUP(B12609, CONTENT!$B$2:$D$1001,2,FALSE)</f>
        <v>GIF</v>
      </c>
      <c r="D12609" t="str">
        <f>VLOOKUP(B12609,CONTENT!$B$2:$D$1001,3,FALSE)</f>
        <v>veganism</v>
      </c>
      <c r="E12609" t="str">
        <f>VLOOKUP(G12609,'Reaction type'!$B$1:$E$17,2, FALSE)</f>
        <v>neutral</v>
      </c>
      <c r="F12609">
        <f>VLOOKUP(G12609, 'Reaction type'!$B$2:$E$17, 3,FALSE)</f>
        <v>35</v>
      </c>
      <c r="G12609" s="11" t="s">
        <v>1043</v>
      </c>
      <c r="H12609" s="12">
        <v>44225.875694444447</v>
      </c>
    </row>
    <row r="12610" spans="1:8" x14ac:dyDescent="0.2">
      <c r="A12610" s="7">
        <v>5580</v>
      </c>
      <c r="B12610" s="8" t="s">
        <v>236</v>
      </c>
      <c r="C12610" t="str">
        <f>VLOOKUP(B12610, CONTENT!$B$2:$D$1001,2,FALSE)</f>
        <v>audio</v>
      </c>
      <c r="D12610" t="str">
        <f>VLOOKUP(B12610,CONTENT!$B$2:$D$1001,3,FALSE)</f>
        <v>Animals</v>
      </c>
      <c r="E12610" t="str">
        <f>VLOOKUP(G12610,'Reaction type'!$B$1:$E$17,2, FALSE)</f>
        <v>neutral</v>
      </c>
      <c r="F12610">
        <f>VLOOKUP(G12610, 'Reaction type'!$B$2:$E$17, 3,FALSE)</f>
        <v>35</v>
      </c>
      <c r="G12610" s="8" t="s">
        <v>1043</v>
      </c>
      <c r="H12610" s="9">
        <v>44133.677083333336</v>
      </c>
    </row>
    <row r="12611" spans="1:8" x14ac:dyDescent="0.2">
      <c r="A12611" s="10">
        <v>5593</v>
      </c>
      <c r="B12611" s="11" t="s">
        <v>236</v>
      </c>
      <c r="C12611" t="str">
        <f>VLOOKUP(B12611, CONTENT!$B$2:$D$1001,2,FALSE)</f>
        <v>audio</v>
      </c>
      <c r="D12611" t="str">
        <f>VLOOKUP(B12611,CONTENT!$B$2:$D$1001,3,FALSE)</f>
        <v>Animals</v>
      </c>
      <c r="E12611" t="str">
        <f>VLOOKUP(G12611,'Reaction type'!$B$1:$E$17,2, FALSE)</f>
        <v>neutral</v>
      </c>
      <c r="F12611">
        <f>VLOOKUP(G12611, 'Reaction type'!$B$2:$E$17, 3,FALSE)</f>
        <v>35</v>
      </c>
      <c r="G12611" s="11" t="s">
        <v>1043</v>
      </c>
      <c r="H12611" s="12">
        <v>44208.775694444441</v>
      </c>
    </row>
    <row r="12612" spans="1:8" x14ac:dyDescent="0.2">
      <c r="A12612" s="10">
        <v>5639</v>
      </c>
      <c r="B12612" s="11" t="s">
        <v>238</v>
      </c>
      <c r="C12612" t="str">
        <f>VLOOKUP(B12612, CONTENT!$B$2:$D$1001,2,FALSE)</f>
        <v>GIF</v>
      </c>
      <c r="D12612" t="str">
        <f>VLOOKUP(B12612,CONTENT!$B$2:$D$1001,3,FALSE)</f>
        <v>education</v>
      </c>
      <c r="E12612" t="str">
        <f>VLOOKUP(G12612,'Reaction type'!$B$1:$E$17,2, FALSE)</f>
        <v>neutral</v>
      </c>
      <c r="F12612">
        <f>VLOOKUP(G12612, 'Reaction type'!$B$2:$E$17, 3,FALSE)</f>
        <v>35</v>
      </c>
      <c r="G12612" s="11" t="s">
        <v>1043</v>
      </c>
      <c r="H12612" s="12">
        <v>44060.195833333331</v>
      </c>
    </row>
    <row r="12613" spans="1:8" x14ac:dyDescent="0.2">
      <c r="A12613" s="7">
        <v>5663</v>
      </c>
      <c r="B12613" s="8" t="s">
        <v>239</v>
      </c>
      <c r="C12613" t="str">
        <f>VLOOKUP(B12613, CONTENT!$B$2:$D$1001,2,FALSE)</f>
        <v>photo</v>
      </c>
      <c r="D12613" t="str">
        <f>VLOOKUP(B12613,CONTENT!$B$2:$D$1001,3,FALSE)</f>
        <v>public speaking</v>
      </c>
      <c r="E12613" t="str">
        <f>VLOOKUP(G12613,'Reaction type'!$B$1:$E$17,2, FALSE)</f>
        <v>neutral</v>
      </c>
      <c r="F12613">
        <f>VLOOKUP(G12613, 'Reaction type'!$B$2:$E$17, 3,FALSE)</f>
        <v>35</v>
      </c>
      <c r="G12613" s="8" t="s">
        <v>1043</v>
      </c>
      <c r="H12613" s="9">
        <v>44184.441666666666</v>
      </c>
    </row>
    <row r="12614" spans="1:8" x14ac:dyDescent="0.2">
      <c r="A12614" s="10">
        <v>5689</v>
      </c>
      <c r="B12614" s="11" t="s">
        <v>240</v>
      </c>
      <c r="C12614" t="str">
        <f>VLOOKUP(B12614, CONTENT!$B$2:$D$1001,2,FALSE)</f>
        <v>GIF</v>
      </c>
      <c r="D12614" t="str">
        <f>VLOOKUP(B12614,CONTENT!$B$2:$D$1001,3,FALSE)</f>
        <v>cooking</v>
      </c>
      <c r="E12614" t="str">
        <f>VLOOKUP(G12614,'Reaction type'!$B$1:$E$17,2, FALSE)</f>
        <v>neutral</v>
      </c>
      <c r="F12614">
        <f>VLOOKUP(G12614, 'Reaction type'!$B$2:$E$17, 3,FALSE)</f>
        <v>35</v>
      </c>
      <c r="G12614" s="11" t="s">
        <v>1043</v>
      </c>
      <c r="H12614" s="12">
        <v>44294.545138888891</v>
      </c>
    </row>
    <row r="12615" spans="1:8" x14ac:dyDescent="0.2">
      <c r="A12615" s="7">
        <v>5698</v>
      </c>
      <c r="B12615" s="8" t="s">
        <v>240</v>
      </c>
      <c r="C12615" t="str">
        <f>VLOOKUP(B12615, CONTENT!$B$2:$D$1001,2,FALSE)</f>
        <v>GIF</v>
      </c>
      <c r="D12615" t="str">
        <f>VLOOKUP(B12615,CONTENT!$B$2:$D$1001,3,FALSE)</f>
        <v>cooking</v>
      </c>
      <c r="E12615" t="str">
        <f>VLOOKUP(G12615,'Reaction type'!$B$1:$E$17,2, FALSE)</f>
        <v>neutral</v>
      </c>
      <c r="F12615">
        <f>VLOOKUP(G12615, 'Reaction type'!$B$2:$E$17, 3,FALSE)</f>
        <v>35</v>
      </c>
      <c r="G12615" s="8" t="s">
        <v>1043</v>
      </c>
      <c r="H12615" s="9">
        <v>44097.368750000001</v>
      </c>
    </row>
    <row r="12616" spans="1:8" x14ac:dyDescent="0.2">
      <c r="A12616" s="7">
        <v>5721</v>
      </c>
      <c r="B12616" s="8" t="s">
        <v>241</v>
      </c>
      <c r="C12616" t="str">
        <f>VLOOKUP(B12616, CONTENT!$B$2:$D$1001,2,FALSE)</f>
        <v>audio</v>
      </c>
      <c r="D12616" t="str">
        <f>VLOOKUP(B12616,CONTENT!$B$2:$D$1001,3,FALSE)</f>
        <v>soccer</v>
      </c>
      <c r="E12616" t="str">
        <f>VLOOKUP(G12616,'Reaction type'!$B$1:$E$17,2, FALSE)</f>
        <v>neutral</v>
      </c>
      <c r="F12616">
        <f>VLOOKUP(G12616, 'Reaction type'!$B$2:$E$17, 3,FALSE)</f>
        <v>35</v>
      </c>
      <c r="G12616" s="8" t="s">
        <v>1043</v>
      </c>
      <c r="H12616" s="9">
        <v>44323.662499999999</v>
      </c>
    </row>
    <row r="12617" spans="1:8" x14ac:dyDescent="0.2">
      <c r="A12617" s="7">
        <v>5725</v>
      </c>
      <c r="B12617" s="8" t="s">
        <v>241</v>
      </c>
      <c r="C12617" t="str">
        <f>VLOOKUP(B12617, CONTENT!$B$2:$D$1001,2,FALSE)</f>
        <v>audio</v>
      </c>
      <c r="D12617" t="str">
        <f>VLOOKUP(B12617,CONTENT!$B$2:$D$1001,3,FALSE)</f>
        <v>soccer</v>
      </c>
      <c r="E12617" t="str">
        <f>VLOOKUP(G12617,'Reaction type'!$B$1:$E$17,2, FALSE)</f>
        <v>neutral</v>
      </c>
      <c r="F12617">
        <f>VLOOKUP(G12617, 'Reaction type'!$B$2:$E$17, 3,FALSE)</f>
        <v>35</v>
      </c>
      <c r="G12617" s="8" t="s">
        <v>1043</v>
      </c>
      <c r="H12617" s="9">
        <v>44245.334722222222</v>
      </c>
    </row>
    <row r="12618" spans="1:8" x14ac:dyDescent="0.2">
      <c r="A12618" s="7">
        <v>5728</v>
      </c>
      <c r="B12618" s="8" t="s">
        <v>242</v>
      </c>
      <c r="C12618" t="str">
        <f>VLOOKUP(B12618, CONTENT!$B$2:$D$1001,2,FALSE)</f>
        <v>GIF</v>
      </c>
      <c r="D12618" t="str">
        <f>VLOOKUP(B12618,CONTENT!$B$2:$D$1001,3,FALSE)</f>
        <v>food</v>
      </c>
      <c r="E12618" t="str">
        <f>VLOOKUP(G12618,'Reaction type'!$B$1:$E$17,2, FALSE)</f>
        <v>neutral</v>
      </c>
      <c r="F12618">
        <f>VLOOKUP(G12618, 'Reaction type'!$B$2:$E$17, 3,FALSE)</f>
        <v>35</v>
      </c>
      <c r="G12618" s="8" t="s">
        <v>1043</v>
      </c>
      <c r="H12618" s="9">
        <v>44217.866666666669</v>
      </c>
    </row>
    <row r="12619" spans="1:8" x14ac:dyDescent="0.2">
      <c r="A12619" s="10">
        <v>5737</v>
      </c>
      <c r="B12619" s="11" t="s">
        <v>244</v>
      </c>
      <c r="C12619" t="str">
        <f>VLOOKUP(B12619, CONTENT!$B$2:$D$1001,2,FALSE)</f>
        <v>audio</v>
      </c>
      <c r="D12619" t="str">
        <f>VLOOKUP(B12619,CONTENT!$B$2:$D$1001,3,FALSE)</f>
        <v>animals</v>
      </c>
      <c r="E12619" t="str">
        <f>VLOOKUP(G12619,'Reaction type'!$B$1:$E$17,2, FALSE)</f>
        <v>neutral</v>
      </c>
      <c r="F12619">
        <f>VLOOKUP(G12619, 'Reaction type'!$B$2:$E$17, 3,FALSE)</f>
        <v>35</v>
      </c>
      <c r="G12619" s="11" t="s">
        <v>1043</v>
      </c>
      <c r="H12619" s="12">
        <v>44158.275694444441</v>
      </c>
    </row>
    <row r="12620" spans="1:8" x14ac:dyDescent="0.2">
      <c r="A12620" s="7">
        <v>5772</v>
      </c>
      <c r="B12620" s="8" t="s">
        <v>246</v>
      </c>
      <c r="C12620" t="str">
        <f>VLOOKUP(B12620, CONTENT!$B$2:$D$1001,2,FALSE)</f>
        <v>photo</v>
      </c>
      <c r="D12620" t="str">
        <f>VLOOKUP(B12620,CONTENT!$B$2:$D$1001,3,FALSE)</f>
        <v>education</v>
      </c>
      <c r="E12620" t="str">
        <f>VLOOKUP(G12620,'Reaction type'!$B$1:$E$17,2, FALSE)</f>
        <v>neutral</v>
      </c>
      <c r="F12620">
        <f>VLOOKUP(G12620, 'Reaction type'!$B$2:$E$17, 3,FALSE)</f>
        <v>35</v>
      </c>
      <c r="G12620" s="8" t="s">
        <v>1043</v>
      </c>
      <c r="H12620" s="9">
        <v>44036.510416666664</v>
      </c>
    </row>
    <row r="12621" spans="1:8" x14ac:dyDescent="0.2">
      <c r="A12621" s="10">
        <v>5777</v>
      </c>
      <c r="B12621" s="11" t="s">
        <v>246</v>
      </c>
      <c r="C12621" t="str">
        <f>VLOOKUP(B12621, CONTENT!$B$2:$D$1001,2,FALSE)</f>
        <v>photo</v>
      </c>
      <c r="D12621" t="str">
        <f>VLOOKUP(B12621,CONTENT!$B$2:$D$1001,3,FALSE)</f>
        <v>education</v>
      </c>
      <c r="E12621" t="str">
        <f>VLOOKUP(G12621,'Reaction type'!$B$1:$E$17,2, FALSE)</f>
        <v>neutral</v>
      </c>
      <c r="F12621">
        <f>VLOOKUP(G12621, 'Reaction type'!$B$2:$E$17, 3,FALSE)</f>
        <v>35</v>
      </c>
      <c r="G12621" s="11" t="s">
        <v>1043</v>
      </c>
      <c r="H12621" s="12">
        <v>44206.32708333333</v>
      </c>
    </row>
    <row r="12622" spans="1:8" x14ac:dyDescent="0.2">
      <c r="A12622" s="7">
        <v>5778</v>
      </c>
      <c r="B12622" s="8" t="s">
        <v>246</v>
      </c>
      <c r="C12622" t="str">
        <f>VLOOKUP(B12622, CONTENT!$B$2:$D$1001,2,FALSE)</f>
        <v>photo</v>
      </c>
      <c r="D12622" t="str">
        <f>VLOOKUP(B12622,CONTENT!$B$2:$D$1001,3,FALSE)</f>
        <v>education</v>
      </c>
      <c r="E12622" t="str">
        <f>VLOOKUP(G12622,'Reaction type'!$B$1:$E$17,2, FALSE)</f>
        <v>neutral</v>
      </c>
      <c r="F12622">
        <f>VLOOKUP(G12622, 'Reaction type'!$B$2:$E$17, 3,FALSE)</f>
        <v>35</v>
      </c>
      <c r="G12622" s="8" t="s">
        <v>1043</v>
      </c>
      <c r="H12622" s="9">
        <v>44159.640277777777</v>
      </c>
    </row>
    <row r="12623" spans="1:8" x14ac:dyDescent="0.2">
      <c r="A12623" s="10">
        <v>5787</v>
      </c>
      <c r="B12623" s="11" t="s">
        <v>246</v>
      </c>
      <c r="C12623" t="str">
        <f>VLOOKUP(B12623, CONTENT!$B$2:$D$1001,2,FALSE)</f>
        <v>photo</v>
      </c>
      <c r="D12623" t="str">
        <f>VLOOKUP(B12623,CONTENT!$B$2:$D$1001,3,FALSE)</f>
        <v>education</v>
      </c>
      <c r="E12623" t="str">
        <f>VLOOKUP(G12623,'Reaction type'!$B$1:$E$17,2, FALSE)</f>
        <v>neutral</v>
      </c>
      <c r="F12623">
        <f>VLOOKUP(G12623, 'Reaction type'!$B$2:$E$17, 3,FALSE)</f>
        <v>35</v>
      </c>
      <c r="G12623" s="11" t="s">
        <v>1043</v>
      </c>
      <c r="H12623" s="12">
        <v>44244.770138888889</v>
      </c>
    </row>
    <row r="12624" spans="1:8" x14ac:dyDescent="0.2">
      <c r="A12624" s="10">
        <v>5814</v>
      </c>
      <c r="B12624" s="11" t="s">
        <v>247</v>
      </c>
      <c r="C12624" t="str">
        <f>VLOOKUP(B12624, CONTENT!$B$2:$D$1001,2,FALSE)</f>
        <v>video</v>
      </c>
      <c r="D12624" t="str">
        <f>VLOOKUP(B12624,CONTENT!$B$2:$D$1001,3,FALSE)</f>
        <v>fitness</v>
      </c>
      <c r="E12624" t="str">
        <f>VLOOKUP(G12624,'Reaction type'!$B$1:$E$17,2, FALSE)</f>
        <v>neutral</v>
      </c>
      <c r="F12624">
        <f>VLOOKUP(G12624, 'Reaction type'!$B$2:$E$17, 3,FALSE)</f>
        <v>35</v>
      </c>
      <c r="G12624" s="11" t="s">
        <v>1043</v>
      </c>
      <c r="H12624" s="12">
        <v>44250.781944444447</v>
      </c>
    </row>
    <row r="12625" spans="1:8" x14ac:dyDescent="0.2">
      <c r="A12625" s="7">
        <v>5847</v>
      </c>
      <c r="B12625" s="8" t="s">
        <v>249</v>
      </c>
      <c r="C12625" t="str">
        <f>VLOOKUP(B12625, CONTENT!$B$2:$D$1001,2,FALSE)</f>
        <v>audio</v>
      </c>
      <c r="D12625" t="str">
        <f>VLOOKUP(B12625,CONTENT!$B$2:$D$1001,3,FALSE)</f>
        <v>culture</v>
      </c>
      <c r="E12625" t="str">
        <f>VLOOKUP(G12625,'Reaction type'!$B$1:$E$17,2, FALSE)</f>
        <v>neutral</v>
      </c>
      <c r="F12625">
        <f>VLOOKUP(G12625, 'Reaction type'!$B$2:$E$17, 3,FALSE)</f>
        <v>35</v>
      </c>
      <c r="G12625" s="8" t="s">
        <v>1043</v>
      </c>
      <c r="H12625" s="9">
        <v>44216.304166666669</v>
      </c>
    </row>
    <row r="12626" spans="1:8" x14ac:dyDescent="0.2">
      <c r="A12626" s="7">
        <v>5872</v>
      </c>
      <c r="B12626" s="8" t="s">
        <v>252</v>
      </c>
      <c r="C12626" t="str">
        <f>VLOOKUP(B12626, CONTENT!$B$2:$D$1001,2,FALSE)</f>
        <v>video</v>
      </c>
      <c r="D12626" t="str">
        <f>VLOOKUP(B12626,CONTENT!$B$2:$D$1001,3,FALSE)</f>
        <v>healthy eating</v>
      </c>
      <c r="E12626" t="str">
        <f>VLOOKUP(G12626,'Reaction type'!$B$1:$E$17,2, FALSE)</f>
        <v>neutral</v>
      </c>
      <c r="F12626">
        <f>VLOOKUP(G12626, 'Reaction type'!$B$2:$E$17, 3,FALSE)</f>
        <v>35</v>
      </c>
      <c r="G12626" s="8" t="s">
        <v>1043</v>
      </c>
      <c r="H12626" s="9">
        <v>44004.415972222225</v>
      </c>
    </row>
    <row r="12627" spans="1:8" x14ac:dyDescent="0.2">
      <c r="A12627" s="7">
        <v>5928</v>
      </c>
      <c r="B12627" s="8" t="s">
        <v>254</v>
      </c>
      <c r="C12627" t="str">
        <f>VLOOKUP(B12627, CONTENT!$B$2:$D$1001,2,FALSE)</f>
        <v>photo</v>
      </c>
      <c r="D12627" t="str">
        <f>VLOOKUP(B12627,CONTENT!$B$2:$D$1001,3,FALSE)</f>
        <v>fitness</v>
      </c>
      <c r="E12627" t="str">
        <f>VLOOKUP(G12627,'Reaction type'!$B$1:$E$17,2, FALSE)</f>
        <v>neutral</v>
      </c>
      <c r="F12627">
        <f>VLOOKUP(G12627, 'Reaction type'!$B$2:$E$17, 3,FALSE)</f>
        <v>35</v>
      </c>
      <c r="G12627" s="8" t="s">
        <v>1043</v>
      </c>
      <c r="H12627" s="9">
        <v>44019.285416666666</v>
      </c>
    </row>
    <row r="12628" spans="1:8" x14ac:dyDescent="0.2">
      <c r="A12628" s="7">
        <v>5930</v>
      </c>
      <c r="B12628" s="8" t="s">
        <v>254</v>
      </c>
      <c r="C12628" t="str">
        <f>VLOOKUP(B12628, CONTENT!$B$2:$D$1001,2,FALSE)</f>
        <v>photo</v>
      </c>
      <c r="D12628" t="str">
        <f>VLOOKUP(B12628,CONTENT!$B$2:$D$1001,3,FALSE)</f>
        <v>fitness</v>
      </c>
      <c r="E12628" t="str">
        <f>VLOOKUP(G12628,'Reaction type'!$B$1:$E$17,2, FALSE)</f>
        <v>neutral</v>
      </c>
      <c r="F12628">
        <f>VLOOKUP(G12628, 'Reaction type'!$B$2:$E$17, 3,FALSE)</f>
        <v>35</v>
      </c>
      <c r="G12628" s="8" t="s">
        <v>1043</v>
      </c>
      <c r="H12628" s="9">
        <v>44257.543055555558</v>
      </c>
    </row>
    <row r="12629" spans="1:8" x14ac:dyDescent="0.2">
      <c r="A12629" s="7">
        <v>5943</v>
      </c>
      <c r="B12629" s="8" t="s">
        <v>255</v>
      </c>
      <c r="C12629" t="str">
        <f>VLOOKUP(B12629, CONTENT!$B$2:$D$1001,2,FALSE)</f>
        <v>audio</v>
      </c>
      <c r="D12629" t="str">
        <f>VLOOKUP(B12629,CONTENT!$B$2:$D$1001,3,FALSE)</f>
        <v>studying</v>
      </c>
      <c r="E12629" t="str">
        <f>VLOOKUP(G12629,'Reaction type'!$B$1:$E$17,2, FALSE)</f>
        <v>neutral</v>
      </c>
      <c r="F12629">
        <f>VLOOKUP(G12629, 'Reaction type'!$B$2:$E$17, 3,FALSE)</f>
        <v>35</v>
      </c>
      <c r="G12629" s="8" t="s">
        <v>1043</v>
      </c>
      <c r="H12629" s="9">
        <v>44244.20416666667</v>
      </c>
    </row>
    <row r="12630" spans="1:8" x14ac:dyDescent="0.2">
      <c r="A12630" s="10">
        <v>5972</v>
      </c>
      <c r="B12630" s="11" t="s">
        <v>255</v>
      </c>
      <c r="C12630" t="str">
        <f>VLOOKUP(B12630, CONTENT!$B$2:$D$1001,2,FALSE)</f>
        <v>audio</v>
      </c>
      <c r="D12630" t="str">
        <f>VLOOKUP(B12630,CONTENT!$B$2:$D$1001,3,FALSE)</f>
        <v>studying</v>
      </c>
      <c r="E12630" t="str">
        <f>VLOOKUP(G12630,'Reaction type'!$B$1:$E$17,2, FALSE)</f>
        <v>neutral</v>
      </c>
      <c r="F12630">
        <f>VLOOKUP(G12630, 'Reaction type'!$B$2:$E$17, 3,FALSE)</f>
        <v>35</v>
      </c>
      <c r="G12630" s="11" t="s">
        <v>1043</v>
      </c>
      <c r="H12630" s="12">
        <v>44001.384027777778</v>
      </c>
    </row>
    <row r="12631" spans="1:8" x14ac:dyDescent="0.2">
      <c r="A12631" s="7">
        <v>5986</v>
      </c>
      <c r="B12631" s="8" t="s">
        <v>256</v>
      </c>
      <c r="C12631" t="str">
        <f>VLOOKUP(B12631, CONTENT!$B$2:$D$1001,2,FALSE)</f>
        <v>video</v>
      </c>
      <c r="D12631" t="str">
        <f>VLOOKUP(B12631,CONTENT!$B$2:$D$1001,3,FALSE)</f>
        <v>healthy eating</v>
      </c>
      <c r="E12631" t="str">
        <f>VLOOKUP(G12631,'Reaction type'!$B$1:$E$17,2, FALSE)</f>
        <v>neutral</v>
      </c>
      <c r="F12631">
        <f>VLOOKUP(G12631, 'Reaction type'!$B$2:$E$17, 3,FALSE)</f>
        <v>35</v>
      </c>
      <c r="G12631" s="8" t="s">
        <v>1043</v>
      </c>
      <c r="H12631" s="9">
        <v>44088.03125</v>
      </c>
    </row>
    <row r="12632" spans="1:8" x14ac:dyDescent="0.2">
      <c r="A12632" s="10">
        <v>5989</v>
      </c>
      <c r="B12632" s="11" t="s">
        <v>256</v>
      </c>
      <c r="C12632" t="str">
        <f>VLOOKUP(B12632, CONTENT!$B$2:$D$1001,2,FALSE)</f>
        <v>video</v>
      </c>
      <c r="D12632" t="str">
        <f>VLOOKUP(B12632,CONTENT!$B$2:$D$1001,3,FALSE)</f>
        <v>healthy eating</v>
      </c>
      <c r="E12632" t="str">
        <f>VLOOKUP(G12632,'Reaction type'!$B$1:$E$17,2, FALSE)</f>
        <v>neutral</v>
      </c>
      <c r="F12632">
        <f>VLOOKUP(G12632, 'Reaction type'!$B$2:$E$17, 3,FALSE)</f>
        <v>35</v>
      </c>
      <c r="G12632" s="11" t="s">
        <v>1043</v>
      </c>
      <c r="H12632" s="12">
        <v>44092.276388888888</v>
      </c>
    </row>
    <row r="12633" spans="1:8" x14ac:dyDescent="0.2">
      <c r="A12633" s="10">
        <v>6003</v>
      </c>
      <c r="B12633" s="11" t="s">
        <v>256</v>
      </c>
      <c r="C12633" t="str">
        <f>VLOOKUP(B12633, CONTENT!$B$2:$D$1001,2,FALSE)</f>
        <v>video</v>
      </c>
      <c r="D12633" t="str">
        <f>VLOOKUP(B12633,CONTENT!$B$2:$D$1001,3,FALSE)</f>
        <v>healthy eating</v>
      </c>
      <c r="E12633" t="str">
        <f>VLOOKUP(G12633,'Reaction type'!$B$1:$E$17,2, FALSE)</f>
        <v>neutral</v>
      </c>
      <c r="F12633">
        <f>VLOOKUP(G12633, 'Reaction type'!$B$2:$E$17, 3,FALSE)</f>
        <v>35</v>
      </c>
      <c r="G12633" s="11" t="s">
        <v>1043</v>
      </c>
      <c r="H12633" s="12">
        <v>44340.495833333334</v>
      </c>
    </row>
    <row r="12634" spans="1:8" x14ac:dyDescent="0.2">
      <c r="A12634" s="7">
        <v>6004</v>
      </c>
      <c r="B12634" s="8" t="s">
        <v>256</v>
      </c>
      <c r="C12634" t="str">
        <f>VLOOKUP(B12634, CONTENT!$B$2:$D$1001,2,FALSE)</f>
        <v>video</v>
      </c>
      <c r="D12634" t="str">
        <f>VLOOKUP(B12634,CONTENT!$B$2:$D$1001,3,FALSE)</f>
        <v>healthy eating</v>
      </c>
      <c r="E12634" t="str">
        <f>VLOOKUP(G12634,'Reaction type'!$B$1:$E$17,2, FALSE)</f>
        <v>neutral</v>
      </c>
      <c r="F12634">
        <f>VLOOKUP(G12634, 'Reaction type'!$B$2:$E$17, 3,FALSE)</f>
        <v>35</v>
      </c>
      <c r="G12634" s="8" t="s">
        <v>1043</v>
      </c>
      <c r="H12634" s="9">
        <v>44346.790277777778</v>
      </c>
    </row>
    <row r="12635" spans="1:8" x14ac:dyDescent="0.2">
      <c r="A12635" s="10">
        <v>6040</v>
      </c>
      <c r="B12635" s="11" t="s">
        <v>257</v>
      </c>
      <c r="C12635" t="str">
        <f>VLOOKUP(B12635, CONTENT!$B$2:$D$1001,2,FALSE)</f>
        <v>GIF</v>
      </c>
      <c r="D12635" t="str">
        <f>VLOOKUP(B12635,CONTENT!$B$2:$D$1001,3,FALSE)</f>
        <v>fitness</v>
      </c>
      <c r="E12635" t="str">
        <f>VLOOKUP(G12635,'Reaction type'!$B$1:$E$17,2, FALSE)</f>
        <v>neutral</v>
      </c>
      <c r="F12635">
        <f>VLOOKUP(G12635, 'Reaction type'!$B$2:$E$17, 3,FALSE)</f>
        <v>35</v>
      </c>
      <c r="G12635" s="11" t="s">
        <v>1043</v>
      </c>
      <c r="H12635" s="12">
        <v>44271.411111111112</v>
      </c>
    </row>
    <row r="12636" spans="1:8" x14ac:dyDescent="0.2">
      <c r="A12636" s="10">
        <v>6120</v>
      </c>
      <c r="B12636" s="11" t="s">
        <v>259</v>
      </c>
      <c r="C12636" t="str">
        <f>VLOOKUP(B12636, CONTENT!$B$2:$D$1001,2,FALSE)</f>
        <v>video</v>
      </c>
      <c r="D12636" t="str">
        <f>VLOOKUP(B12636,CONTENT!$B$2:$D$1001,3,FALSE)</f>
        <v>veganism</v>
      </c>
      <c r="E12636" t="str">
        <f>VLOOKUP(G12636,'Reaction type'!$B$1:$E$17,2, FALSE)</f>
        <v>neutral</v>
      </c>
      <c r="F12636">
        <f>VLOOKUP(G12636, 'Reaction type'!$B$2:$E$17, 3,FALSE)</f>
        <v>35</v>
      </c>
      <c r="G12636" s="11" t="s">
        <v>1043</v>
      </c>
      <c r="H12636" s="12">
        <v>44068.547222222223</v>
      </c>
    </row>
    <row r="12637" spans="1:8" x14ac:dyDescent="0.2">
      <c r="A12637" s="10">
        <v>6127</v>
      </c>
      <c r="B12637" s="11" t="s">
        <v>260</v>
      </c>
      <c r="C12637" t="str">
        <f>VLOOKUP(B12637, CONTENT!$B$2:$D$1001,2,FALSE)</f>
        <v>video</v>
      </c>
      <c r="D12637" t="str">
        <f>VLOOKUP(B12637,CONTENT!$B$2:$D$1001,3,FALSE)</f>
        <v>cooking</v>
      </c>
      <c r="E12637" t="str">
        <f>VLOOKUP(G12637,'Reaction type'!$B$1:$E$17,2, FALSE)</f>
        <v>neutral</v>
      </c>
      <c r="F12637">
        <f>VLOOKUP(G12637, 'Reaction type'!$B$2:$E$17, 3,FALSE)</f>
        <v>35</v>
      </c>
      <c r="G12637" s="11" t="s">
        <v>1043</v>
      </c>
      <c r="H12637" s="12">
        <v>44029.963888888888</v>
      </c>
    </row>
    <row r="12638" spans="1:8" x14ac:dyDescent="0.2">
      <c r="A12638" s="10">
        <v>6134</v>
      </c>
      <c r="B12638" s="11" t="s">
        <v>261</v>
      </c>
      <c r="C12638" t="str">
        <f>VLOOKUP(B12638, CONTENT!$B$2:$D$1001,2,FALSE)</f>
        <v>audio</v>
      </c>
      <c r="D12638" t="str">
        <f>VLOOKUP(B12638,CONTENT!$B$2:$D$1001,3,FALSE)</f>
        <v>fitness</v>
      </c>
      <c r="E12638" t="str">
        <f>VLOOKUP(G12638,'Reaction type'!$B$1:$E$17,2, FALSE)</f>
        <v>neutral</v>
      </c>
      <c r="F12638">
        <f>VLOOKUP(G12638, 'Reaction type'!$B$2:$E$17, 3,FALSE)</f>
        <v>35</v>
      </c>
      <c r="G12638" s="11" t="s">
        <v>1043</v>
      </c>
      <c r="H12638" s="12">
        <v>44266.843055555553</v>
      </c>
    </row>
    <row r="12639" spans="1:8" x14ac:dyDescent="0.2">
      <c r="A12639" s="10">
        <v>6136</v>
      </c>
      <c r="B12639" s="11" t="s">
        <v>261</v>
      </c>
      <c r="C12639" t="str">
        <f>VLOOKUP(B12639, CONTENT!$B$2:$D$1001,2,FALSE)</f>
        <v>audio</v>
      </c>
      <c r="D12639" t="str">
        <f>VLOOKUP(B12639,CONTENT!$B$2:$D$1001,3,FALSE)</f>
        <v>fitness</v>
      </c>
      <c r="E12639" t="str">
        <f>VLOOKUP(G12639,'Reaction type'!$B$1:$E$17,2, FALSE)</f>
        <v>neutral</v>
      </c>
      <c r="F12639">
        <f>VLOOKUP(G12639, 'Reaction type'!$B$2:$E$17, 3,FALSE)</f>
        <v>35</v>
      </c>
      <c r="G12639" s="11" t="s">
        <v>1043</v>
      </c>
      <c r="H12639" s="12">
        <v>44117.943749999999</v>
      </c>
    </row>
    <row r="12640" spans="1:8" x14ac:dyDescent="0.2">
      <c r="A12640" s="10">
        <v>6148</v>
      </c>
      <c r="B12640" s="11" t="s">
        <v>261</v>
      </c>
      <c r="C12640" t="str">
        <f>VLOOKUP(B12640, CONTENT!$B$2:$D$1001,2,FALSE)</f>
        <v>audio</v>
      </c>
      <c r="D12640" t="str">
        <f>VLOOKUP(B12640,CONTENT!$B$2:$D$1001,3,FALSE)</f>
        <v>fitness</v>
      </c>
      <c r="E12640" t="str">
        <f>VLOOKUP(G12640,'Reaction type'!$B$1:$E$17,2, FALSE)</f>
        <v>neutral</v>
      </c>
      <c r="F12640">
        <f>VLOOKUP(G12640, 'Reaction type'!$B$2:$E$17, 3,FALSE)</f>
        <v>35</v>
      </c>
      <c r="G12640" s="11" t="s">
        <v>1043</v>
      </c>
      <c r="H12640" s="12">
        <v>44013.427083333336</v>
      </c>
    </row>
    <row r="12641" spans="1:8" x14ac:dyDescent="0.2">
      <c r="A12641" s="10">
        <v>6156</v>
      </c>
      <c r="B12641" s="11" t="s">
        <v>263</v>
      </c>
      <c r="C12641" t="str">
        <f>VLOOKUP(B12641, CONTENT!$B$2:$D$1001,2,FALSE)</f>
        <v>audio</v>
      </c>
      <c r="D12641" t="str">
        <f>VLOOKUP(B12641,CONTENT!$B$2:$D$1001,3,FALSE)</f>
        <v>veganism</v>
      </c>
      <c r="E12641" t="str">
        <f>VLOOKUP(G12641,'Reaction type'!$B$1:$E$17,2, FALSE)</f>
        <v>neutral</v>
      </c>
      <c r="F12641">
        <f>VLOOKUP(G12641, 'Reaction type'!$B$2:$E$17, 3,FALSE)</f>
        <v>35</v>
      </c>
      <c r="G12641" s="11" t="s">
        <v>1043</v>
      </c>
      <c r="H12641" s="12">
        <v>44032.022222222222</v>
      </c>
    </row>
    <row r="12642" spans="1:8" x14ac:dyDescent="0.2">
      <c r="A12642" s="10">
        <v>6160</v>
      </c>
      <c r="B12642" s="11" t="s">
        <v>263</v>
      </c>
      <c r="C12642" t="str">
        <f>VLOOKUP(B12642, CONTENT!$B$2:$D$1001,2,FALSE)</f>
        <v>audio</v>
      </c>
      <c r="D12642" t="str">
        <f>VLOOKUP(B12642,CONTENT!$B$2:$D$1001,3,FALSE)</f>
        <v>veganism</v>
      </c>
      <c r="E12642" t="str">
        <f>VLOOKUP(G12642,'Reaction type'!$B$1:$E$17,2, FALSE)</f>
        <v>neutral</v>
      </c>
      <c r="F12642">
        <f>VLOOKUP(G12642, 'Reaction type'!$B$2:$E$17, 3,FALSE)</f>
        <v>35</v>
      </c>
      <c r="G12642" s="11" t="s">
        <v>1043</v>
      </c>
      <c r="H12642" s="12">
        <v>44298.869444444441</v>
      </c>
    </row>
    <row r="12643" spans="1:8" x14ac:dyDescent="0.2">
      <c r="A12643" s="7">
        <v>6169</v>
      </c>
      <c r="B12643" s="8" t="s">
        <v>263</v>
      </c>
      <c r="C12643" t="str">
        <f>VLOOKUP(B12643, CONTENT!$B$2:$D$1001,2,FALSE)</f>
        <v>audio</v>
      </c>
      <c r="D12643" t="str">
        <f>VLOOKUP(B12643,CONTENT!$B$2:$D$1001,3,FALSE)</f>
        <v>veganism</v>
      </c>
      <c r="E12643" t="str">
        <f>VLOOKUP(G12643,'Reaction type'!$B$1:$E$17,2, FALSE)</f>
        <v>neutral</v>
      </c>
      <c r="F12643">
        <f>VLOOKUP(G12643, 'Reaction type'!$B$2:$E$17, 3,FALSE)</f>
        <v>35</v>
      </c>
      <c r="G12643" s="8" t="s">
        <v>1043</v>
      </c>
      <c r="H12643" s="9">
        <v>44031.025694444441</v>
      </c>
    </row>
    <row r="12644" spans="1:8" x14ac:dyDescent="0.2">
      <c r="A12644" s="7">
        <v>6199</v>
      </c>
      <c r="B12644" s="8" t="s">
        <v>265</v>
      </c>
      <c r="C12644" t="str">
        <f>VLOOKUP(B12644, CONTENT!$B$2:$D$1001,2,FALSE)</f>
        <v>audio</v>
      </c>
      <c r="D12644" t="str">
        <f>VLOOKUP(B12644,CONTENT!$B$2:$D$1001,3,FALSE)</f>
        <v>healthy eating</v>
      </c>
      <c r="E12644" t="str">
        <f>VLOOKUP(G12644,'Reaction type'!$B$1:$E$17,2, FALSE)</f>
        <v>neutral</v>
      </c>
      <c r="F12644">
        <f>VLOOKUP(G12644, 'Reaction type'!$B$2:$E$17, 3,FALSE)</f>
        <v>35</v>
      </c>
      <c r="G12644" s="8" t="s">
        <v>1043</v>
      </c>
      <c r="H12644" s="9">
        <v>44120.790277777778</v>
      </c>
    </row>
    <row r="12645" spans="1:8" x14ac:dyDescent="0.2">
      <c r="A12645" s="10">
        <v>6216</v>
      </c>
      <c r="B12645" s="11" t="s">
        <v>265</v>
      </c>
      <c r="C12645" t="str">
        <f>VLOOKUP(B12645, CONTENT!$B$2:$D$1001,2,FALSE)</f>
        <v>audio</v>
      </c>
      <c r="D12645" t="str">
        <f>VLOOKUP(B12645,CONTENT!$B$2:$D$1001,3,FALSE)</f>
        <v>healthy eating</v>
      </c>
      <c r="E12645" t="str">
        <f>VLOOKUP(G12645,'Reaction type'!$B$1:$E$17,2, FALSE)</f>
        <v>neutral</v>
      </c>
      <c r="F12645">
        <f>VLOOKUP(G12645, 'Reaction type'!$B$2:$E$17, 3,FALSE)</f>
        <v>35</v>
      </c>
      <c r="G12645" s="11" t="s">
        <v>1043</v>
      </c>
      <c r="H12645" s="12">
        <v>44078.28402777778</v>
      </c>
    </row>
    <row r="12646" spans="1:8" x14ac:dyDescent="0.2">
      <c r="A12646" s="10">
        <v>6223</v>
      </c>
      <c r="B12646" s="11" t="s">
        <v>266</v>
      </c>
      <c r="C12646" t="str">
        <f>VLOOKUP(B12646, CONTENT!$B$2:$D$1001,2,FALSE)</f>
        <v>photo</v>
      </c>
      <c r="D12646" t="str">
        <f>VLOOKUP(B12646,CONTENT!$B$2:$D$1001,3,FALSE)</f>
        <v>technology</v>
      </c>
      <c r="E12646" t="str">
        <f>VLOOKUP(G12646,'Reaction type'!$B$1:$E$17,2, FALSE)</f>
        <v>neutral</v>
      </c>
      <c r="F12646">
        <f>VLOOKUP(G12646, 'Reaction type'!$B$2:$E$17, 3,FALSE)</f>
        <v>35</v>
      </c>
      <c r="G12646" s="11" t="s">
        <v>1043</v>
      </c>
      <c r="H12646" s="12">
        <v>44240.980555555558</v>
      </c>
    </row>
    <row r="12647" spans="1:8" x14ac:dyDescent="0.2">
      <c r="A12647" s="10">
        <v>6237</v>
      </c>
      <c r="B12647" s="11" t="s">
        <v>266</v>
      </c>
      <c r="C12647" t="str">
        <f>VLOOKUP(B12647, CONTENT!$B$2:$D$1001,2,FALSE)</f>
        <v>photo</v>
      </c>
      <c r="D12647" t="str">
        <f>VLOOKUP(B12647,CONTENT!$B$2:$D$1001,3,FALSE)</f>
        <v>technology</v>
      </c>
      <c r="E12647" t="str">
        <f>VLOOKUP(G12647,'Reaction type'!$B$1:$E$17,2, FALSE)</f>
        <v>neutral</v>
      </c>
      <c r="F12647">
        <f>VLOOKUP(G12647, 'Reaction type'!$B$2:$E$17, 3,FALSE)</f>
        <v>35</v>
      </c>
      <c r="G12647" s="11" t="s">
        <v>1043</v>
      </c>
      <c r="H12647" s="12">
        <v>44352.170138888891</v>
      </c>
    </row>
    <row r="12648" spans="1:8" x14ac:dyDescent="0.2">
      <c r="A12648" s="7">
        <v>6264</v>
      </c>
      <c r="B12648" s="8" t="s">
        <v>266</v>
      </c>
      <c r="C12648" t="str">
        <f>VLOOKUP(B12648, CONTENT!$B$2:$D$1001,2,FALSE)</f>
        <v>photo</v>
      </c>
      <c r="D12648" t="str">
        <f>VLOOKUP(B12648,CONTENT!$B$2:$D$1001,3,FALSE)</f>
        <v>technology</v>
      </c>
      <c r="E12648" t="str">
        <f>VLOOKUP(G12648,'Reaction type'!$B$1:$E$17,2, FALSE)</f>
        <v>neutral</v>
      </c>
      <c r="F12648">
        <f>VLOOKUP(G12648, 'Reaction type'!$B$2:$E$17, 3,FALSE)</f>
        <v>35</v>
      </c>
      <c r="G12648" s="8" t="s">
        <v>1043</v>
      </c>
      <c r="H12648" s="9">
        <v>44153.23333333333</v>
      </c>
    </row>
    <row r="12649" spans="1:8" x14ac:dyDescent="0.2">
      <c r="A12649" s="7">
        <v>6271</v>
      </c>
      <c r="B12649" s="14" t="s">
        <v>267</v>
      </c>
      <c r="C12649" t="str">
        <f>VLOOKUP(B12649, CONTENT!$B$2:$D$1001,2,FALSE)</f>
        <v>GIF</v>
      </c>
      <c r="D12649" t="str">
        <f>VLOOKUP(B12649,CONTENT!$B$2:$D$1001,3,FALSE)</f>
        <v>food</v>
      </c>
      <c r="E12649" t="str">
        <f>VLOOKUP(G12649,'Reaction type'!$B$1:$E$17,2, FALSE)</f>
        <v>neutral</v>
      </c>
      <c r="F12649">
        <f>VLOOKUP(G12649, 'Reaction type'!$B$2:$E$17, 3,FALSE)</f>
        <v>35</v>
      </c>
      <c r="G12649" s="8" t="s">
        <v>1043</v>
      </c>
      <c r="H12649" s="9">
        <v>44340.257638888892</v>
      </c>
    </row>
    <row r="12650" spans="1:8" x14ac:dyDescent="0.2">
      <c r="A12650" s="7">
        <v>6295</v>
      </c>
      <c r="B12650" s="14" t="s">
        <v>267</v>
      </c>
      <c r="C12650" t="str">
        <f>VLOOKUP(B12650, CONTENT!$B$2:$D$1001,2,FALSE)</f>
        <v>GIF</v>
      </c>
      <c r="D12650" t="str">
        <f>VLOOKUP(B12650,CONTENT!$B$2:$D$1001,3,FALSE)</f>
        <v>food</v>
      </c>
      <c r="E12650" t="str">
        <f>VLOOKUP(G12650,'Reaction type'!$B$1:$E$17,2, FALSE)</f>
        <v>neutral</v>
      </c>
      <c r="F12650">
        <f>VLOOKUP(G12650, 'Reaction type'!$B$2:$E$17, 3,FALSE)</f>
        <v>35</v>
      </c>
      <c r="G12650" s="8" t="s">
        <v>1043</v>
      </c>
      <c r="H12650" s="9">
        <v>44091.938194444447</v>
      </c>
    </row>
    <row r="12651" spans="1:8" x14ac:dyDescent="0.2">
      <c r="A12651" s="7">
        <v>6309</v>
      </c>
      <c r="B12651" s="14" t="s">
        <v>267</v>
      </c>
      <c r="C12651" t="str">
        <f>VLOOKUP(B12651, CONTENT!$B$2:$D$1001,2,FALSE)</f>
        <v>GIF</v>
      </c>
      <c r="D12651" t="str">
        <f>VLOOKUP(B12651,CONTENT!$B$2:$D$1001,3,FALSE)</f>
        <v>food</v>
      </c>
      <c r="E12651" t="str">
        <f>VLOOKUP(G12651,'Reaction type'!$B$1:$E$17,2, FALSE)</f>
        <v>neutral</v>
      </c>
      <c r="F12651">
        <f>VLOOKUP(G12651, 'Reaction type'!$B$2:$E$17, 3,FALSE)</f>
        <v>35</v>
      </c>
      <c r="G12651" s="8" t="s">
        <v>1043</v>
      </c>
      <c r="H12651" s="9">
        <v>44355.158333333333</v>
      </c>
    </row>
    <row r="12652" spans="1:8" x14ac:dyDescent="0.2">
      <c r="A12652" s="7">
        <v>6320</v>
      </c>
      <c r="B12652" s="8" t="s">
        <v>268</v>
      </c>
      <c r="C12652" t="str">
        <f>VLOOKUP(B12652, CONTENT!$B$2:$D$1001,2,FALSE)</f>
        <v>GIF</v>
      </c>
      <c r="D12652" t="str">
        <f>VLOOKUP(B12652,CONTENT!$B$2:$D$1001,3,FALSE)</f>
        <v>technology</v>
      </c>
      <c r="E12652" t="str">
        <f>VLOOKUP(G12652,'Reaction type'!$B$1:$E$17,2, FALSE)</f>
        <v>neutral</v>
      </c>
      <c r="F12652">
        <f>VLOOKUP(G12652, 'Reaction type'!$B$2:$E$17, 3,FALSE)</f>
        <v>35</v>
      </c>
      <c r="G12652" s="8" t="s">
        <v>1043</v>
      </c>
      <c r="H12652" s="9">
        <v>44242.90625</v>
      </c>
    </row>
    <row r="12653" spans="1:8" x14ac:dyDescent="0.2">
      <c r="A12653" s="7">
        <v>6334</v>
      </c>
      <c r="B12653" s="8" t="s">
        <v>268</v>
      </c>
      <c r="C12653" t="str">
        <f>VLOOKUP(B12653, CONTENT!$B$2:$D$1001,2,FALSE)</f>
        <v>GIF</v>
      </c>
      <c r="D12653" t="str">
        <f>VLOOKUP(B12653,CONTENT!$B$2:$D$1001,3,FALSE)</f>
        <v>technology</v>
      </c>
      <c r="E12653" t="str">
        <f>VLOOKUP(G12653,'Reaction type'!$B$1:$E$17,2, FALSE)</f>
        <v>neutral</v>
      </c>
      <c r="F12653">
        <f>VLOOKUP(G12653, 'Reaction type'!$B$2:$E$17, 3,FALSE)</f>
        <v>35</v>
      </c>
      <c r="G12653" s="8" t="s">
        <v>1043</v>
      </c>
      <c r="H12653" s="9">
        <v>44270.92083333333</v>
      </c>
    </row>
    <row r="12654" spans="1:8" x14ac:dyDescent="0.2">
      <c r="A12654" s="7">
        <v>6338</v>
      </c>
      <c r="B12654" s="8" t="s">
        <v>268</v>
      </c>
      <c r="C12654" t="str">
        <f>VLOOKUP(B12654, CONTENT!$B$2:$D$1001,2,FALSE)</f>
        <v>GIF</v>
      </c>
      <c r="D12654" t="str">
        <f>VLOOKUP(B12654,CONTENT!$B$2:$D$1001,3,FALSE)</f>
        <v>technology</v>
      </c>
      <c r="E12654" t="str">
        <f>VLOOKUP(G12654,'Reaction type'!$B$1:$E$17,2, FALSE)</f>
        <v>neutral</v>
      </c>
      <c r="F12654">
        <f>VLOOKUP(G12654, 'Reaction type'!$B$2:$E$17, 3,FALSE)</f>
        <v>35</v>
      </c>
      <c r="G12654" s="8" t="s">
        <v>1043</v>
      </c>
      <c r="H12654" s="9">
        <v>44258.697916666664</v>
      </c>
    </row>
    <row r="12655" spans="1:8" x14ac:dyDescent="0.2">
      <c r="A12655" s="7">
        <v>6353</v>
      </c>
      <c r="B12655" s="8" t="s">
        <v>269</v>
      </c>
      <c r="C12655" t="str">
        <f>VLOOKUP(B12655, CONTENT!$B$2:$D$1001,2,FALSE)</f>
        <v>photo</v>
      </c>
      <c r="D12655" t="str">
        <f>VLOOKUP(B12655,CONTENT!$B$2:$D$1001,3,FALSE)</f>
        <v>travel</v>
      </c>
      <c r="E12655" t="str">
        <f>VLOOKUP(G12655,'Reaction type'!$B$1:$E$17,2, FALSE)</f>
        <v>neutral</v>
      </c>
      <c r="F12655">
        <f>VLOOKUP(G12655, 'Reaction type'!$B$2:$E$17, 3,FALSE)</f>
        <v>35</v>
      </c>
      <c r="G12655" s="8" t="s">
        <v>1043</v>
      </c>
      <c r="H12655" s="9">
        <v>44089.731249999997</v>
      </c>
    </row>
    <row r="12656" spans="1:8" x14ac:dyDescent="0.2">
      <c r="A12656" s="10">
        <v>6383</v>
      </c>
      <c r="B12656" s="11" t="s">
        <v>270</v>
      </c>
      <c r="C12656" t="str">
        <f>VLOOKUP(B12656, CONTENT!$B$2:$D$1001,2,FALSE)</f>
        <v>audio</v>
      </c>
      <c r="D12656" t="str">
        <f>VLOOKUP(B12656,CONTENT!$B$2:$D$1001,3,FALSE)</f>
        <v>education</v>
      </c>
      <c r="E12656" t="str">
        <f>VLOOKUP(G12656,'Reaction type'!$B$1:$E$17,2, FALSE)</f>
        <v>neutral</v>
      </c>
      <c r="F12656">
        <f>VLOOKUP(G12656, 'Reaction type'!$B$2:$E$17, 3,FALSE)</f>
        <v>35</v>
      </c>
      <c r="G12656" s="11" t="s">
        <v>1043</v>
      </c>
      <c r="H12656" s="12">
        <v>44235.171527777777</v>
      </c>
    </row>
    <row r="12657" spans="1:8" x14ac:dyDescent="0.2">
      <c r="A12657" s="10">
        <v>6388</v>
      </c>
      <c r="B12657" s="11" t="s">
        <v>271</v>
      </c>
      <c r="C12657" t="str">
        <f>VLOOKUP(B12657, CONTENT!$B$2:$D$1001,2,FALSE)</f>
        <v>photo</v>
      </c>
      <c r="D12657" t="str">
        <f>VLOOKUP(B12657,CONTENT!$B$2:$D$1001,3,FALSE)</f>
        <v>Education</v>
      </c>
      <c r="E12657" t="str">
        <f>VLOOKUP(G12657,'Reaction type'!$B$1:$E$17,2, FALSE)</f>
        <v>neutral</v>
      </c>
      <c r="F12657">
        <f>VLOOKUP(G12657, 'Reaction type'!$B$2:$E$17, 3,FALSE)</f>
        <v>35</v>
      </c>
      <c r="G12657" s="11" t="s">
        <v>1043</v>
      </c>
      <c r="H12657" s="12">
        <v>44181.818749999999</v>
      </c>
    </row>
    <row r="12658" spans="1:8" x14ac:dyDescent="0.2">
      <c r="A12658" s="7">
        <v>6446</v>
      </c>
      <c r="B12658" s="8" t="s">
        <v>273</v>
      </c>
      <c r="C12658" t="str">
        <f>VLOOKUP(B12658, CONTENT!$B$2:$D$1001,2,FALSE)</f>
        <v>video</v>
      </c>
      <c r="D12658" t="str">
        <f>VLOOKUP(B12658,CONTENT!$B$2:$D$1001,3,FALSE)</f>
        <v>public speaking</v>
      </c>
      <c r="E12658" t="str">
        <f>VLOOKUP(G12658,'Reaction type'!$B$1:$E$17,2, FALSE)</f>
        <v>neutral</v>
      </c>
      <c r="F12658">
        <f>VLOOKUP(G12658, 'Reaction type'!$B$2:$E$17, 3,FALSE)</f>
        <v>35</v>
      </c>
      <c r="G12658" s="8" t="s">
        <v>1043</v>
      </c>
      <c r="H12658" s="9">
        <v>44358.861111111109</v>
      </c>
    </row>
    <row r="12659" spans="1:8" x14ac:dyDescent="0.2">
      <c r="A12659" s="10">
        <v>6449</v>
      </c>
      <c r="B12659" s="11" t="s">
        <v>273</v>
      </c>
      <c r="C12659" t="str">
        <f>VLOOKUP(B12659, CONTENT!$B$2:$D$1001,2,FALSE)</f>
        <v>video</v>
      </c>
      <c r="D12659" t="str">
        <f>VLOOKUP(B12659,CONTENT!$B$2:$D$1001,3,FALSE)</f>
        <v>public speaking</v>
      </c>
      <c r="E12659" t="str">
        <f>VLOOKUP(G12659,'Reaction type'!$B$1:$E$17,2, FALSE)</f>
        <v>neutral</v>
      </c>
      <c r="F12659">
        <f>VLOOKUP(G12659, 'Reaction type'!$B$2:$E$17, 3,FALSE)</f>
        <v>35</v>
      </c>
      <c r="G12659" s="11" t="s">
        <v>1043</v>
      </c>
      <c r="H12659" s="12">
        <v>44191.374305555553</v>
      </c>
    </row>
    <row r="12660" spans="1:8" x14ac:dyDescent="0.2">
      <c r="A12660" s="10">
        <v>6455</v>
      </c>
      <c r="B12660" s="11" t="s">
        <v>273</v>
      </c>
      <c r="C12660" t="str">
        <f>VLOOKUP(B12660, CONTENT!$B$2:$D$1001,2,FALSE)</f>
        <v>video</v>
      </c>
      <c r="D12660" t="str">
        <f>VLOOKUP(B12660,CONTENT!$B$2:$D$1001,3,FALSE)</f>
        <v>public speaking</v>
      </c>
      <c r="E12660" t="str">
        <f>VLOOKUP(G12660,'Reaction type'!$B$1:$E$17,2, FALSE)</f>
        <v>neutral</v>
      </c>
      <c r="F12660">
        <f>VLOOKUP(G12660, 'Reaction type'!$B$2:$E$17, 3,FALSE)</f>
        <v>35</v>
      </c>
      <c r="G12660" s="11" t="s">
        <v>1043</v>
      </c>
      <c r="H12660" s="12">
        <v>44022.064583333333</v>
      </c>
    </row>
    <row r="12661" spans="1:8" x14ac:dyDescent="0.2">
      <c r="A12661" s="10">
        <v>6513</v>
      </c>
      <c r="B12661" s="11" t="s">
        <v>275</v>
      </c>
      <c r="C12661" t="str">
        <f>VLOOKUP(B12661, CONTENT!$B$2:$D$1001,2,FALSE)</f>
        <v>photo</v>
      </c>
      <c r="D12661" t="str">
        <f>VLOOKUP(B12661,CONTENT!$B$2:$D$1001,3,FALSE)</f>
        <v>travel</v>
      </c>
      <c r="E12661" t="str">
        <f>VLOOKUP(G12661,'Reaction type'!$B$1:$E$17,2, FALSE)</f>
        <v>neutral</v>
      </c>
      <c r="F12661">
        <f>VLOOKUP(G12661, 'Reaction type'!$B$2:$E$17, 3,FALSE)</f>
        <v>35</v>
      </c>
      <c r="G12661" s="11" t="s">
        <v>1043</v>
      </c>
      <c r="H12661" s="12">
        <v>44071.886111111111</v>
      </c>
    </row>
    <row r="12662" spans="1:8" x14ac:dyDescent="0.2">
      <c r="A12662" s="7">
        <v>6518</v>
      </c>
      <c r="B12662" s="8" t="s">
        <v>275</v>
      </c>
      <c r="C12662" t="str">
        <f>VLOOKUP(B12662, CONTENT!$B$2:$D$1001,2,FALSE)</f>
        <v>photo</v>
      </c>
      <c r="D12662" t="str">
        <f>VLOOKUP(B12662,CONTENT!$B$2:$D$1001,3,FALSE)</f>
        <v>travel</v>
      </c>
      <c r="E12662" t="str">
        <f>VLOOKUP(G12662,'Reaction type'!$B$1:$E$17,2, FALSE)</f>
        <v>neutral</v>
      </c>
      <c r="F12662">
        <f>VLOOKUP(G12662, 'Reaction type'!$B$2:$E$17, 3,FALSE)</f>
        <v>35</v>
      </c>
      <c r="G12662" s="8" t="s">
        <v>1043</v>
      </c>
      <c r="H12662" s="9">
        <v>44242.212500000001</v>
      </c>
    </row>
    <row r="12663" spans="1:8" x14ac:dyDescent="0.2">
      <c r="A12663" s="7">
        <v>6524</v>
      </c>
      <c r="B12663" s="8" t="s">
        <v>275</v>
      </c>
      <c r="C12663" t="str">
        <f>VLOOKUP(B12663, CONTENT!$B$2:$D$1001,2,FALSE)</f>
        <v>photo</v>
      </c>
      <c r="D12663" t="str">
        <f>VLOOKUP(B12663,CONTENT!$B$2:$D$1001,3,FALSE)</f>
        <v>travel</v>
      </c>
      <c r="E12663" t="str">
        <f>VLOOKUP(G12663,'Reaction type'!$B$1:$E$17,2, FALSE)</f>
        <v>neutral</v>
      </c>
      <c r="F12663">
        <f>VLOOKUP(G12663, 'Reaction type'!$B$2:$E$17, 3,FALSE)</f>
        <v>35</v>
      </c>
      <c r="G12663" s="8" t="s">
        <v>1043</v>
      </c>
      <c r="H12663" s="9">
        <v>44188.681250000001</v>
      </c>
    </row>
    <row r="12664" spans="1:8" x14ac:dyDescent="0.2">
      <c r="A12664" s="7">
        <v>6573</v>
      </c>
      <c r="B12664" s="8" t="s">
        <v>276</v>
      </c>
      <c r="C12664" t="str">
        <f>VLOOKUP(B12664, CONTENT!$B$2:$D$1001,2,FALSE)</f>
        <v>video</v>
      </c>
      <c r="D12664" t="str">
        <f>VLOOKUP(B12664,CONTENT!$B$2:$D$1001,3,FALSE)</f>
        <v>fitness</v>
      </c>
      <c r="E12664" t="str">
        <f>VLOOKUP(G12664,'Reaction type'!$B$1:$E$17,2, FALSE)</f>
        <v>neutral</v>
      </c>
      <c r="F12664">
        <f>VLOOKUP(G12664, 'Reaction type'!$B$2:$E$17, 3,FALSE)</f>
        <v>35</v>
      </c>
      <c r="G12664" s="8" t="s">
        <v>1043</v>
      </c>
      <c r="H12664" s="9">
        <v>44230.963888888888</v>
      </c>
    </row>
    <row r="12665" spans="1:8" x14ac:dyDescent="0.2">
      <c r="A12665" s="7">
        <v>6597</v>
      </c>
      <c r="B12665" s="8" t="s">
        <v>278</v>
      </c>
      <c r="C12665" t="str">
        <f>VLOOKUP(B12665, CONTENT!$B$2:$D$1001,2,FALSE)</f>
        <v>photo</v>
      </c>
      <c r="D12665" t="str">
        <f>VLOOKUP(B12665,CONTENT!$B$2:$D$1001,3,FALSE)</f>
        <v>veganism</v>
      </c>
      <c r="E12665" t="str">
        <f>VLOOKUP(G12665,'Reaction type'!$B$1:$E$17,2, FALSE)</f>
        <v>neutral</v>
      </c>
      <c r="F12665">
        <f>VLOOKUP(G12665, 'Reaction type'!$B$2:$E$17, 3,FALSE)</f>
        <v>35</v>
      </c>
      <c r="G12665" s="8" t="s">
        <v>1043</v>
      </c>
      <c r="H12665" s="9">
        <v>44116.196527777778</v>
      </c>
    </row>
    <row r="12666" spans="1:8" x14ac:dyDescent="0.2">
      <c r="A12666" s="7">
        <v>6605</v>
      </c>
      <c r="B12666" s="8" t="s">
        <v>278</v>
      </c>
      <c r="C12666" t="str">
        <f>VLOOKUP(B12666, CONTENT!$B$2:$D$1001,2,FALSE)</f>
        <v>photo</v>
      </c>
      <c r="D12666" t="str">
        <f>VLOOKUP(B12666,CONTENT!$B$2:$D$1001,3,FALSE)</f>
        <v>veganism</v>
      </c>
      <c r="E12666" t="str">
        <f>VLOOKUP(G12666,'Reaction type'!$B$1:$E$17,2, FALSE)</f>
        <v>neutral</v>
      </c>
      <c r="F12666">
        <f>VLOOKUP(G12666, 'Reaction type'!$B$2:$E$17, 3,FALSE)</f>
        <v>35</v>
      </c>
      <c r="G12666" s="8" t="s">
        <v>1043</v>
      </c>
      <c r="H12666" s="9">
        <v>44314.329861111109</v>
      </c>
    </row>
    <row r="12667" spans="1:8" x14ac:dyDescent="0.2">
      <c r="A12667" s="10">
        <v>6624</v>
      </c>
      <c r="B12667" s="11" t="s">
        <v>278</v>
      </c>
      <c r="C12667" t="str">
        <f>VLOOKUP(B12667, CONTENT!$B$2:$D$1001,2,FALSE)</f>
        <v>photo</v>
      </c>
      <c r="D12667" t="str">
        <f>VLOOKUP(B12667,CONTENT!$B$2:$D$1001,3,FALSE)</f>
        <v>veganism</v>
      </c>
      <c r="E12667" t="str">
        <f>VLOOKUP(G12667,'Reaction type'!$B$1:$E$17,2, FALSE)</f>
        <v>neutral</v>
      </c>
      <c r="F12667">
        <f>VLOOKUP(G12667, 'Reaction type'!$B$2:$E$17, 3,FALSE)</f>
        <v>35</v>
      </c>
      <c r="G12667" s="11" t="s">
        <v>1043</v>
      </c>
      <c r="H12667" s="12">
        <v>44075.754166666666</v>
      </c>
    </row>
    <row r="12668" spans="1:8" x14ac:dyDescent="0.2">
      <c r="A12668" s="10">
        <v>6638</v>
      </c>
      <c r="B12668" s="11" t="s">
        <v>278</v>
      </c>
      <c r="C12668" t="str">
        <f>VLOOKUP(B12668, CONTENT!$B$2:$D$1001,2,FALSE)</f>
        <v>photo</v>
      </c>
      <c r="D12668" t="str">
        <f>VLOOKUP(B12668,CONTENT!$B$2:$D$1001,3,FALSE)</f>
        <v>veganism</v>
      </c>
      <c r="E12668" t="str">
        <f>VLOOKUP(G12668,'Reaction type'!$B$1:$E$17,2, FALSE)</f>
        <v>neutral</v>
      </c>
      <c r="F12668">
        <f>VLOOKUP(G12668, 'Reaction type'!$B$2:$E$17, 3,FALSE)</f>
        <v>35</v>
      </c>
      <c r="G12668" s="11" t="s">
        <v>1043</v>
      </c>
      <c r="H12668" s="12">
        <v>44197.147222222222</v>
      </c>
    </row>
    <row r="12669" spans="1:8" x14ac:dyDescent="0.2">
      <c r="A12669" s="7">
        <v>6670</v>
      </c>
      <c r="B12669" s="8" t="s">
        <v>281</v>
      </c>
      <c r="C12669" t="str">
        <f>VLOOKUP(B12669, CONTENT!$B$2:$D$1001,2,FALSE)</f>
        <v>photo</v>
      </c>
      <c r="D12669" t="str">
        <f>VLOOKUP(B12669,CONTENT!$B$2:$D$1001,3,FALSE)</f>
        <v>education</v>
      </c>
      <c r="E12669" t="str">
        <f>VLOOKUP(G12669,'Reaction type'!$B$1:$E$17,2, FALSE)</f>
        <v>neutral</v>
      </c>
      <c r="F12669">
        <f>VLOOKUP(G12669, 'Reaction type'!$B$2:$E$17, 3,FALSE)</f>
        <v>35</v>
      </c>
      <c r="G12669" s="8" t="s">
        <v>1043</v>
      </c>
      <c r="H12669" s="9">
        <v>44149.923611111109</v>
      </c>
    </row>
    <row r="12670" spans="1:8" x14ac:dyDescent="0.2">
      <c r="A12670" s="10">
        <v>6698</v>
      </c>
      <c r="B12670" s="11" t="s">
        <v>282</v>
      </c>
      <c r="C12670" t="str">
        <f>VLOOKUP(B12670, CONTENT!$B$2:$D$1001,2,FALSE)</f>
        <v>video</v>
      </c>
      <c r="D12670" t="str">
        <f>VLOOKUP(B12670,CONTENT!$B$2:$D$1001,3,FALSE)</f>
        <v>public speaking</v>
      </c>
      <c r="E12670" t="str">
        <f>VLOOKUP(G12670,'Reaction type'!$B$1:$E$17,2, FALSE)</f>
        <v>neutral</v>
      </c>
      <c r="F12670">
        <f>VLOOKUP(G12670, 'Reaction type'!$B$2:$E$17, 3,FALSE)</f>
        <v>35</v>
      </c>
      <c r="G12670" s="11" t="s">
        <v>1043</v>
      </c>
      <c r="H12670" s="12">
        <v>44068.140277777777</v>
      </c>
    </row>
    <row r="12671" spans="1:8" x14ac:dyDescent="0.2">
      <c r="A12671" s="10">
        <v>6700</v>
      </c>
      <c r="B12671" s="11" t="s">
        <v>282</v>
      </c>
      <c r="C12671" t="str">
        <f>VLOOKUP(B12671, CONTENT!$B$2:$D$1001,2,FALSE)</f>
        <v>video</v>
      </c>
      <c r="D12671" t="str">
        <f>VLOOKUP(B12671,CONTENT!$B$2:$D$1001,3,FALSE)</f>
        <v>public speaking</v>
      </c>
      <c r="E12671" t="str">
        <f>VLOOKUP(G12671,'Reaction type'!$B$1:$E$17,2, FALSE)</f>
        <v>neutral</v>
      </c>
      <c r="F12671">
        <f>VLOOKUP(G12671, 'Reaction type'!$B$2:$E$17, 3,FALSE)</f>
        <v>35</v>
      </c>
      <c r="G12671" s="11" t="s">
        <v>1043</v>
      </c>
      <c r="H12671" s="12">
        <v>44188.691666666666</v>
      </c>
    </row>
    <row r="12672" spans="1:8" x14ac:dyDescent="0.2">
      <c r="A12672" s="10">
        <v>6704</v>
      </c>
      <c r="B12672" s="11" t="s">
        <v>282</v>
      </c>
      <c r="C12672" t="str">
        <f>VLOOKUP(B12672, CONTENT!$B$2:$D$1001,2,FALSE)</f>
        <v>video</v>
      </c>
      <c r="D12672" t="str">
        <f>VLOOKUP(B12672,CONTENT!$B$2:$D$1001,3,FALSE)</f>
        <v>public speaking</v>
      </c>
      <c r="E12672" t="str">
        <f>VLOOKUP(G12672,'Reaction type'!$B$1:$E$17,2, FALSE)</f>
        <v>neutral</v>
      </c>
      <c r="F12672">
        <f>VLOOKUP(G12672, 'Reaction type'!$B$2:$E$17, 3,FALSE)</f>
        <v>35</v>
      </c>
      <c r="G12672" s="11" t="s">
        <v>1043</v>
      </c>
      <c r="H12672" s="12">
        <v>44143.647916666669</v>
      </c>
    </row>
    <row r="12673" spans="1:8" x14ac:dyDescent="0.2">
      <c r="A12673" s="7">
        <v>6716</v>
      </c>
      <c r="B12673" s="8" t="s">
        <v>283</v>
      </c>
      <c r="C12673" t="str">
        <f>VLOOKUP(B12673, CONTENT!$B$2:$D$1001,2,FALSE)</f>
        <v>photo</v>
      </c>
      <c r="D12673" t="str">
        <f>VLOOKUP(B12673,CONTENT!$B$2:$D$1001,3,FALSE)</f>
        <v>education</v>
      </c>
      <c r="E12673" t="str">
        <f>VLOOKUP(G12673,'Reaction type'!$B$1:$E$17,2, FALSE)</f>
        <v>neutral</v>
      </c>
      <c r="F12673">
        <f>VLOOKUP(G12673, 'Reaction type'!$B$2:$E$17, 3,FALSE)</f>
        <v>35</v>
      </c>
      <c r="G12673" s="8" t="s">
        <v>1043</v>
      </c>
      <c r="H12673" s="9">
        <v>44224.729861111111</v>
      </c>
    </row>
    <row r="12674" spans="1:8" x14ac:dyDescent="0.2">
      <c r="A12674" s="7">
        <v>6736</v>
      </c>
      <c r="B12674" s="8" t="s">
        <v>283</v>
      </c>
      <c r="C12674" t="str">
        <f>VLOOKUP(B12674, CONTENT!$B$2:$D$1001,2,FALSE)</f>
        <v>photo</v>
      </c>
      <c r="D12674" t="str">
        <f>VLOOKUP(B12674,CONTENT!$B$2:$D$1001,3,FALSE)</f>
        <v>education</v>
      </c>
      <c r="E12674" t="str">
        <f>VLOOKUP(G12674,'Reaction type'!$B$1:$E$17,2, FALSE)</f>
        <v>neutral</v>
      </c>
      <c r="F12674">
        <f>VLOOKUP(G12674, 'Reaction type'!$B$2:$E$17, 3,FALSE)</f>
        <v>35</v>
      </c>
      <c r="G12674" s="8" t="s">
        <v>1043</v>
      </c>
      <c r="H12674" s="9">
        <v>44279.240277777775</v>
      </c>
    </row>
    <row r="12675" spans="1:8" x14ac:dyDescent="0.2">
      <c r="A12675" s="7">
        <v>6792</v>
      </c>
      <c r="B12675" s="8" t="s">
        <v>285</v>
      </c>
      <c r="C12675" t="str">
        <f>VLOOKUP(B12675, CONTENT!$B$2:$D$1001,2,FALSE)</f>
        <v>GIF</v>
      </c>
      <c r="D12675" t="str">
        <f>VLOOKUP(B12675,CONTENT!$B$2:$D$1001,3,FALSE)</f>
        <v>studying</v>
      </c>
      <c r="E12675" t="str">
        <f>VLOOKUP(G12675,'Reaction type'!$B$1:$E$17,2, FALSE)</f>
        <v>neutral</v>
      </c>
      <c r="F12675">
        <f>VLOOKUP(G12675, 'Reaction type'!$B$2:$E$17, 3,FALSE)</f>
        <v>35</v>
      </c>
      <c r="G12675" s="8" t="s">
        <v>1043</v>
      </c>
      <c r="H12675" s="9">
        <v>44143.327777777777</v>
      </c>
    </row>
    <row r="12676" spans="1:8" x14ac:dyDescent="0.2">
      <c r="A12676" s="7">
        <v>6809</v>
      </c>
      <c r="B12676" s="8" t="s">
        <v>286</v>
      </c>
      <c r="C12676" t="str">
        <f>VLOOKUP(B12676, CONTENT!$B$2:$D$1001,2,FALSE)</f>
        <v>video</v>
      </c>
      <c r="D12676" t="str">
        <f>VLOOKUP(B12676,CONTENT!$B$2:$D$1001,3,FALSE)</f>
        <v>travel</v>
      </c>
      <c r="E12676" t="str">
        <f>VLOOKUP(G12676,'Reaction type'!$B$1:$E$17,2, FALSE)</f>
        <v>neutral</v>
      </c>
      <c r="F12676">
        <f>VLOOKUP(G12676, 'Reaction type'!$B$2:$E$17, 3,FALSE)</f>
        <v>35</v>
      </c>
      <c r="G12676" s="8" t="s">
        <v>1043</v>
      </c>
      <c r="H12676" s="9">
        <v>44328.03125</v>
      </c>
    </row>
    <row r="12677" spans="1:8" x14ac:dyDescent="0.2">
      <c r="A12677" s="7">
        <v>6819</v>
      </c>
      <c r="B12677" s="8" t="s">
        <v>286</v>
      </c>
      <c r="C12677" t="str">
        <f>VLOOKUP(B12677, CONTENT!$B$2:$D$1001,2,FALSE)</f>
        <v>video</v>
      </c>
      <c r="D12677" t="str">
        <f>VLOOKUP(B12677,CONTENT!$B$2:$D$1001,3,FALSE)</f>
        <v>travel</v>
      </c>
      <c r="E12677" t="str">
        <f>VLOOKUP(G12677,'Reaction type'!$B$1:$E$17,2, FALSE)</f>
        <v>neutral</v>
      </c>
      <c r="F12677">
        <f>VLOOKUP(G12677, 'Reaction type'!$B$2:$E$17, 3,FALSE)</f>
        <v>35</v>
      </c>
      <c r="G12677" s="8" t="s">
        <v>1043</v>
      </c>
      <c r="H12677" s="9">
        <v>44066.931250000001</v>
      </c>
    </row>
    <row r="12678" spans="1:8" x14ac:dyDescent="0.2">
      <c r="A12678" s="7">
        <v>6827</v>
      </c>
      <c r="B12678" s="8" t="s">
        <v>286</v>
      </c>
      <c r="C12678" t="str">
        <f>VLOOKUP(B12678, CONTENT!$B$2:$D$1001,2,FALSE)</f>
        <v>video</v>
      </c>
      <c r="D12678" t="str">
        <f>VLOOKUP(B12678,CONTENT!$B$2:$D$1001,3,FALSE)</f>
        <v>travel</v>
      </c>
      <c r="E12678" t="str">
        <f>VLOOKUP(G12678,'Reaction type'!$B$1:$E$17,2, FALSE)</f>
        <v>neutral</v>
      </c>
      <c r="F12678">
        <f>VLOOKUP(G12678, 'Reaction type'!$B$2:$E$17, 3,FALSE)</f>
        <v>35</v>
      </c>
      <c r="G12678" s="8" t="s">
        <v>1043</v>
      </c>
      <c r="H12678" s="9">
        <v>44219.90902777778</v>
      </c>
    </row>
    <row r="12679" spans="1:8" x14ac:dyDescent="0.2">
      <c r="A12679" s="7">
        <v>6835</v>
      </c>
      <c r="B12679" s="8" t="s">
        <v>286</v>
      </c>
      <c r="C12679" t="str">
        <f>VLOOKUP(B12679, CONTENT!$B$2:$D$1001,2,FALSE)</f>
        <v>video</v>
      </c>
      <c r="D12679" t="str">
        <f>VLOOKUP(B12679,CONTENT!$B$2:$D$1001,3,FALSE)</f>
        <v>travel</v>
      </c>
      <c r="E12679" t="str">
        <f>VLOOKUP(G12679,'Reaction type'!$B$1:$E$17,2, FALSE)</f>
        <v>neutral</v>
      </c>
      <c r="F12679">
        <f>VLOOKUP(G12679, 'Reaction type'!$B$2:$E$17, 3,FALSE)</f>
        <v>35</v>
      </c>
      <c r="G12679" s="8" t="s">
        <v>1043</v>
      </c>
      <c r="H12679" s="9">
        <v>44057.461805555555</v>
      </c>
    </row>
    <row r="12680" spans="1:8" x14ac:dyDescent="0.2">
      <c r="A12680" s="7">
        <v>6858</v>
      </c>
      <c r="B12680" s="8" t="s">
        <v>287</v>
      </c>
      <c r="C12680" t="str">
        <f>VLOOKUP(B12680, CONTENT!$B$2:$D$1001,2,FALSE)</f>
        <v>GIF</v>
      </c>
      <c r="D12680" t="str">
        <f>VLOOKUP(B12680,CONTENT!$B$2:$D$1001,3,FALSE)</f>
        <v>dogs</v>
      </c>
      <c r="E12680" t="str">
        <f>VLOOKUP(G12680,'Reaction type'!$B$1:$E$17,2, FALSE)</f>
        <v>neutral</v>
      </c>
      <c r="F12680">
        <f>VLOOKUP(G12680, 'Reaction type'!$B$2:$E$17, 3,FALSE)</f>
        <v>35</v>
      </c>
      <c r="G12680" s="8" t="s">
        <v>1043</v>
      </c>
      <c r="H12680" s="9">
        <v>44355.474305555559</v>
      </c>
    </row>
    <row r="12681" spans="1:8" x14ac:dyDescent="0.2">
      <c r="A12681" s="10">
        <v>6886</v>
      </c>
      <c r="B12681" s="11" t="s">
        <v>288</v>
      </c>
      <c r="C12681" t="str">
        <f>VLOOKUP(B12681, CONTENT!$B$2:$D$1001,2,FALSE)</f>
        <v>video</v>
      </c>
      <c r="D12681" t="str">
        <f>VLOOKUP(B12681,CONTENT!$B$2:$D$1001,3,FALSE)</f>
        <v>cooking</v>
      </c>
      <c r="E12681" t="str">
        <f>VLOOKUP(G12681,'Reaction type'!$B$1:$E$17,2, FALSE)</f>
        <v>neutral</v>
      </c>
      <c r="F12681">
        <f>VLOOKUP(G12681, 'Reaction type'!$B$2:$E$17, 3,FALSE)</f>
        <v>35</v>
      </c>
      <c r="G12681" s="11" t="s">
        <v>1043</v>
      </c>
      <c r="H12681" s="12">
        <v>44361.484027777777</v>
      </c>
    </row>
    <row r="12682" spans="1:8" x14ac:dyDescent="0.2">
      <c r="A12682" s="10">
        <v>6912</v>
      </c>
      <c r="B12682" s="11" t="s">
        <v>288</v>
      </c>
      <c r="C12682" t="str">
        <f>VLOOKUP(B12682, CONTENT!$B$2:$D$1001,2,FALSE)</f>
        <v>video</v>
      </c>
      <c r="D12682" t="str">
        <f>VLOOKUP(B12682,CONTENT!$B$2:$D$1001,3,FALSE)</f>
        <v>cooking</v>
      </c>
      <c r="E12682" t="str">
        <f>VLOOKUP(G12682,'Reaction type'!$B$1:$E$17,2, FALSE)</f>
        <v>neutral</v>
      </c>
      <c r="F12682">
        <f>VLOOKUP(G12682, 'Reaction type'!$B$2:$E$17, 3,FALSE)</f>
        <v>35</v>
      </c>
      <c r="G12682" s="11" t="s">
        <v>1043</v>
      </c>
      <c r="H12682" s="12">
        <v>44288.761805555558</v>
      </c>
    </row>
    <row r="12683" spans="1:8" x14ac:dyDescent="0.2">
      <c r="A12683" s="7">
        <v>6960</v>
      </c>
      <c r="B12683" s="8" t="s">
        <v>291</v>
      </c>
      <c r="C12683" t="str">
        <f>VLOOKUP(B12683, CONTENT!$B$2:$D$1001,2,FALSE)</f>
        <v>audio</v>
      </c>
      <c r="D12683" t="str">
        <f>VLOOKUP(B12683,CONTENT!$B$2:$D$1001,3,FALSE)</f>
        <v>animals</v>
      </c>
      <c r="E12683" t="str">
        <f>VLOOKUP(G12683,'Reaction type'!$B$1:$E$17,2, FALSE)</f>
        <v>neutral</v>
      </c>
      <c r="F12683">
        <f>VLOOKUP(G12683, 'Reaction type'!$B$2:$E$17, 3,FALSE)</f>
        <v>35</v>
      </c>
      <c r="G12683" s="8" t="s">
        <v>1043</v>
      </c>
      <c r="H12683" s="9">
        <v>44109.62777777778</v>
      </c>
    </row>
    <row r="12684" spans="1:8" x14ac:dyDescent="0.2">
      <c r="A12684" s="7">
        <v>6974</v>
      </c>
      <c r="B12684" s="8" t="s">
        <v>291</v>
      </c>
      <c r="C12684" t="str">
        <f>VLOOKUP(B12684, CONTENT!$B$2:$D$1001,2,FALSE)</f>
        <v>audio</v>
      </c>
      <c r="D12684" t="str">
        <f>VLOOKUP(B12684,CONTENT!$B$2:$D$1001,3,FALSE)</f>
        <v>animals</v>
      </c>
      <c r="E12684" t="str">
        <f>VLOOKUP(G12684,'Reaction type'!$B$1:$E$17,2, FALSE)</f>
        <v>neutral</v>
      </c>
      <c r="F12684">
        <f>VLOOKUP(G12684, 'Reaction type'!$B$2:$E$17, 3,FALSE)</f>
        <v>35</v>
      </c>
      <c r="G12684" s="8" t="s">
        <v>1043</v>
      </c>
      <c r="H12684" s="9">
        <v>44030.984722222223</v>
      </c>
    </row>
    <row r="12685" spans="1:8" x14ac:dyDescent="0.2">
      <c r="A12685" s="10">
        <v>6990</v>
      </c>
      <c r="B12685" s="11" t="s">
        <v>292</v>
      </c>
      <c r="C12685" t="str">
        <f>VLOOKUP(B12685, CONTENT!$B$2:$D$1001,2,FALSE)</f>
        <v>video</v>
      </c>
      <c r="D12685" t="str">
        <f>VLOOKUP(B12685,CONTENT!$B$2:$D$1001,3,FALSE)</f>
        <v>food</v>
      </c>
      <c r="E12685" t="str">
        <f>VLOOKUP(G12685,'Reaction type'!$B$1:$E$17,2, FALSE)</f>
        <v>neutral</v>
      </c>
      <c r="F12685">
        <f>VLOOKUP(G12685, 'Reaction type'!$B$2:$E$17, 3,FALSE)</f>
        <v>35</v>
      </c>
      <c r="G12685" s="11" t="s">
        <v>1043</v>
      </c>
      <c r="H12685" s="12">
        <v>44109.711805555555</v>
      </c>
    </row>
    <row r="12686" spans="1:8" x14ac:dyDescent="0.2">
      <c r="A12686" s="7">
        <v>6995</v>
      </c>
      <c r="B12686" s="8" t="s">
        <v>292</v>
      </c>
      <c r="C12686" t="str">
        <f>VLOOKUP(B12686, CONTENT!$B$2:$D$1001,2,FALSE)</f>
        <v>video</v>
      </c>
      <c r="D12686" t="str">
        <f>VLOOKUP(B12686,CONTENT!$B$2:$D$1001,3,FALSE)</f>
        <v>food</v>
      </c>
      <c r="E12686" t="str">
        <f>VLOOKUP(G12686,'Reaction type'!$B$1:$E$17,2, FALSE)</f>
        <v>neutral</v>
      </c>
      <c r="F12686">
        <f>VLOOKUP(G12686, 'Reaction type'!$B$2:$E$17, 3,FALSE)</f>
        <v>35</v>
      </c>
      <c r="G12686" s="8" t="s">
        <v>1043</v>
      </c>
      <c r="H12686" s="9">
        <v>44170.380555555559</v>
      </c>
    </row>
    <row r="12687" spans="1:8" x14ac:dyDescent="0.2">
      <c r="A12687" s="10">
        <v>7000</v>
      </c>
      <c r="B12687" s="11" t="s">
        <v>292</v>
      </c>
      <c r="C12687" t="str">
        <f>VLOOKUP(B12687, CONTENT!$B$2:$D$1001,2,FALSE)</f>
        <v>video</v>
      </c>
      <c r="D12687" t="str">
        <f>VLOOKUP(B12687,CONTENT!$B$2:$D$1001,3,FALSE)</f>
        <v>food</v>
      </c>
      <c r="E12687" t="str">
        <f>VLOOKUP(G12687,'Reaction type'!$B$1:$E$17,2, FALSE)</f>
        <v>neutral</v>
      </c>
      <c r="F12687">
        <f>VLOOKUP(G12687, 'Reaction type'!$B$2:$E$17, 3,FALSE)</f>
        <v>35</v>
      </c>
      <c r="G12687" s="11" t="s">
        <v>1043</v>
      </c>
      <c r="H12687" s="12">
        <v>44038.186805555553</v>
      </c>
    </row>
    <row r="12688" spans="1:8" x14ac:dyDescent="0.2">
      <c r="A12688" s="7">
        <v>7020</v>
      </c>
      <c r="B12688" s="8" t="s">
        <v>293</v>
      </c>
      <c r="C12688" t="str">
        <f>VLOOKUP(B12688, CONTENT!$B$2:$D$1001,2,FALSE)</f>
        <v>video</v>
      </c>
      <c r="D12688" t="str">
        <f>VLOOKUP(B12688,CONTENT!$B$2:$D$1001,3,FALSE)</f>
        <v>education</v>
      </c>
      <c r="E12688" t="str">
        <f>VLOOKUP(G12688,'Reaction type'!$B$1:$E$17,2, FALSE)</f>
        <v>neutral</v>
      </c>
      <c r="F12688">
        <f>VLOOKUP(G12688, 'Reaction type'!$B$2:$E$17, 3,FALSE)</f>
        <v>35</v>
      </c>
      <c r="G12688" s="8" t="s">
        <v>1043</v>
      </c>
      <c r="H12688" s="9">
        <v>44331.632638888892</v>
      </c>
    </row>
    <row r="12689" spans="1:8" x14ac:dyDescent="0.2">
      <c r="A12689" s="10">
        <v>7068</v>
      </c>
      <c r="B12689" s="11" t="s">
        <v>294</v>
      </c>
      <c r="C12689" t="str">
        <f>VLOOKUP(B12689, CONTENT!$B$2:$D$1001,2,FALSE)</f>
        <v>audio</v>
      </c>
      <c r="D12689" t="str">
        <f>VLOOKUP(B12689,CONTENT!$B$2:$D$1001,3,FALSE)</f>
        <v>animals</v>
      </c>
      <c r="E12689" t="str">
        <f>VLOOKUP(G12689,'Reaction type'!$B$1:$E$17,2, FALSE)</f>
        <v>neutral</v>
      </c>
      <c r="F12689">
        <f>VLOOKUP(G12689, 'Reaction type'!$B$2:$E$17, 3,FALSE)</f>
        <v>35</v>
      </c>
      <c r="G12689" s="11" t="s">
        <v>1043</v>
      </c>
      <c r="H12689" s="12">
        <v>44014.120833333334</v>
      </c>
    </row>
    <row r="12690" spans="1:8" x14ac:dyDescent="0.2">
      <c r="A12690" s="7">
        <v>7108</v>
      </c>
      <c r="B12690" s="8" t="s">
        <v>295</v>
      </c>
      <c r="C12690" t="str">
        <f>VLOOKUP(B12690, CONTENT!$B$2:$D$1001,2,FALSE)</f>
        <v>audio</v>
      </c>
      <c r="D12690" t="str">
        <f>VLOOKUP(B12690,CONTENT!$B$2:$D$1001,3,FALSE)</f>
        <v>fitness</v>
      </c>
      <c r="E12690" t="str">
        <f>VLOOKUP(G12690,'Reaction type'!$B$1:$E$17,2, FALSE)</f>
        <v>neutral</v>
      </c>
      <c r="F12690">
        <f>VLOOKUP(G12690, 'Reaction type'!$B$2:$E$17, 3,FALSE)</f>
        <v>35</v>
      </c>
      <c r="G12690" s="8" t="s">
        <v>1043</v>
      </c>
      <c r="H12690" s="9">
        <v>44193.305555555555</v>
      </c>
    </row>
    <row r="12691" spans="1:8" x14ac:dyDescent="0.2">
      <c r="A12691" s="7">
        <v>7161</v>
      </c>
      <c r="B12691" s="8" t="s">
        <v>298</v>
      </c>
      <c r="C12691" t="str">
        <f>VLOOKUP(B12691, CONTENT!$B$2:$D$1001,2,FALSE)</f>
        <v>photo</v>
      </c>
      <c r="D12691" t="str">
        <f>VLOOKUP(B12691,CONTENT!$B$2:$D$1001,3,FALSE)</f>
        <v>cooking</v>
      </c>
      <c r="E12691" t="str">
        <f>VLOOKUP(G12691,'Reaction type'!$B$1:$E$17,2, FALSE)</f>
        <v>neutral</v>
      </c>
      <c r="F12691">
        <f>VLOOKUP(G12691, 'Reaction type'!$B$2:$E$17, 3,FALSE)</f>
        <v>35</v>
      </c>
      <c r="G12691" s="8" t="s">
        <v>1043</v>
      </c>
      <c r="H12691" s="9">
        <v>44127.956944444442</v>
      </c>
    </row>
    <row r="12692" spans="1:8" x14ac:dyDescent="0.2">
      <c r="A12692" s="7">
        <v>7199</v>
      </c>
      <c r="B12692" s="8" t="s">
        <v>300</v>
      </c>
      <c r="C12692" t="str">
        <f>VLOOKUP(B12692, CONTENT!$B$2:$D$1001,2,FALSE)</f>
        <v>audio</v>
      </c>
      <c r="D12692" t="str">
        <f>VLOOKUP(B12692,CONTENT!$B$2:$D$1001,3,FALSE)</f>
        <v>food</v>
      </c>
      <c r="E12692" t="str">
        <f>VLOOKUP(G12692,'Reaction type'!$B$1:$E$17,2, FALSE)</f>
        <v>neutral</v>
      </c>
      <c r="F12692">
        <f>VLOOKUP(G12692, 'Reaction type'!$B$2:$E$17, 3,FALSE)</f>
        <v>35</v>
      </c>
      <c r="G12692" s="8" t="s">
        <v>1043</v>
      </c>
      <c r="H12692" s="9">
        <v>44177.57708333333</v>
      </c>
    </row>
    <row r="12693" spans="1:8" x14ac:dyDescent="0.2">
      <c r="A12693" s="7">
        <v>7203</v>
      </c>
      <c r="B12693" s="8" t="s">
        <v>300</v>
      </c>
      <c r="C12693" t="str">
        <f>VLOOKUP(B12693, CONTENT!$B$2:$D$1001,2,FALSE)</f>
        <v>audio</v>
      </c>
      <c r="D12693" t="str">
        <f>VLOOKUP(B12693,CONTENT!$B$2:$D$1001,3,FALSE)</f>
        <v>food</v>
      </c>
      <c r="E12693" t="str">
        <f>VLOOKUP(G12693,'Reaction type'!$B$1:$E$17,2, FALSE)</f>
        <v>neutral</v>
      </c>
      <c r="F12693">
        <f>VLOOKUP(G12693, 'Reaction type'!$B$2:$E$17, 3,FALSE)</f>
        <v>35</v>
      </c>
      <c r="G12693" s="8" t="s">
        <v>1043</v>
      </c>
      <c r="H12693" s="9">
        <v>44250.240277777775</v>
      </c>
    </row>
    <row r="12694" spans="1:8" x14ac:dyDescent="0.2">
      <c r="A12694" s="7">
        <v>7212</v>
      </c>
      <c r="B12694" s="8" t="s">
        <v>301</v>
      </c>
      <c r="C12694" t="str">
        <f>VLOOKUP(B12694, CONTENT!$B$2:$D$1001,2,FALSE)</f>
        <v>GIF</v>
      </c>
      <c r="D12694" t="str">
        <f>VLOOKUP(B12694,CONTENT!$B$2:$D$1001,3,FALSE)</f>
        <v>culture</v>
      </c>
      <c r="E12694" t="str">
        <f>VLOOKUP(G12694,'Reaction type'!$B$1:$E$17,2, FALSE)</f>
        <v>neutral</v>
      </c>
      <c r="F12694">
        <f>VLOOKUP(G12694, 'Reaction type'!$B$2:$E$17, 3,FALSE)</f>
        <v>35</v>
      </c>
      <c r="G12694" s="8" t="s">
        <v>1043</v>
      </c>
      <c r="H12694" s="9">
        <v>44244.410416666666</v>
      </c>
    </row>
    <row r="12695" spans="1:8" x14ac:dyDescent="0.2">
      <c r="A12695" s="10">
        <v>7217</v>
      </c>
      <c r="B12695" s="11" t="s">
        <v>301</v>
      </c>
      <c r="C12695" t="str">
        <f>VLOOKUP(B12695, CONTENT!$B$2:$D$1001,2,FALSE)</f>
        <v>GIF</v>
      </c>
      <c r="D12695" t="str">
        <f>VLOOKUP(B12695,CONTENT!$B$2:$D$1001,3,FALSE)</f>
        <v>culture</v>
      </c>
      <c r="E12695" t="str">
        <f>VLOOKUP(G12695,'Reaction type'!$B$1:$E$17,2, FALSE)</f>
        <v>neutral</v>
      </c>
      <c r="F12695">
        <f>VLOOKUP(G12695, 'Reaction type'!$B$2:$E$17, 3,FALSE)</f>
        <v>35</v>
      </c>
      <c r="G12695" s="11" t="s">
        <v>1043</v>
      </c>
      <c r="H12695" s="12">
        <v>44237.20208333333</v>
      </c>
    </row>
    <row r="12696" spans="1:8" x14ac:dyDescent="0.2">
      <c r="A12696" s="10">
        <v>7228</v>
      </c>
      <c r="B12696" s="11" t="s">
        <v>302</v>
      </c>
      <c r="C12696" t="str">
        <f>VLOOKUP(B12696, CONTENT!$B$2:$D$1001,2,FALSE)</f>
        <v>photo</v>
      </c>
      <c r="D12696" t="str">
        <f>VLOOKUP(B12696,CONTENT!$B$2:$D$1001,3,FALSE)</f>
        <v>studying</v>
      </c>
      <c r="E12696" t="str">
        <f>VLOOKUP(G12696,'Reaction type'!$B$1:$E$17,2, FALSE)</f>
        <v>neutral</v>
      </c>
      <c r="F12696">
        <f>VLOOKUP(G12696, 'Reaction type'!$B$2:$E$17, 3,FALSE)</f>
        <v>35</v>
      </c>
      <c r="G12696" s="11" t="s">
        <v>1043</v>
      </c>
      <c r="H12696" s="12">
        <v>44017.263194444444</v>
      </c>
    </row>
    <row r="12697" spans="1:8" x14ac:dyDescent="0.2">
      <c r="A12697" s="7">
        <v>7243</v>
      </c>
      <c r="B12697" s="8" t="s">
        <v>302</v>
      </c>
      <c r="C12697" t="str">
        <f>VLOOKUP(B12697, CONTENT!$B$2:$D$1001,2,FALSE)</f>
        <v>photo</v>
      </c>
      <c r="D12697" t="str">
        <f>VLOOKUP(B12697,CONTENT!$B$2:$D$1001,3,FALSE)</f>
        <v>studying</v>
      </c>
      <c r="E12697" t="str">
        <f>VLOOKUP(G12697,'Reaction type'!$B$1:$E$17,2, FALSE)</f>
        <v>neutral</v>
      </c>
      <c r="F12697">
        <f>VLOOKUP(G12697, 'Reaction type'!$B$2:$E$17, 3,FALSE)</f>
        <v>35</v>
      </c>
      <c r="G12697" s="8" t="s">
        <v>1043</v>
      </c>
      <c r="H12697" s="9">
        <v>44018.538194444445</v>
      </c>
    </row>
    <row r="12698" spans="1:8" x14ac:dyDescent="0.2">
      <c r="A12698" s="7">
        <v>7283</v>
      </c>
      <c r="B12698" s="8" t="s">
        <v>304</v>
      </c>
      <c r="C12698" t="str">
        <f>VLOOKUP(B12698, CONTENT!$B$2:$D$1001,2,FALSE)</f>
        <v>audio</v>
      </c>
      <c r="D12698" t="str">
        <f>VLOOKUP(B12698,CONTENT!$B$2:$D$1001,3,FALSE)</f>
        <v>travel</v>
      </c>
      <c r="E12698" t="str">
        <f>VLOOKUP(G12698,'Reaction type'!$B$1:$E$17,2, FALSE)</f>
        <v>neutral</v>
      </c>
      <c r="F12698">
        <f>VLOOKUP(G12698, 'Reaction type'!$B$2:$E$17, 3,FALSE)</f>
        <v>35</v>
      </c>
      <c r="G12698" s="8" t="s">
        <v>1043</v>
      </c>
      <c r="H12698" s="9">
        <v>44037.645833333336</v>
      </c>
    </row>
    <row r="12699" spans="1:8" x14ac:dyDescent="0.2">
      <c r="A12699" s="7">
        <v>7325</v>
      </c>
      <c r="B12699" s="8" t="s">
        <v>306</v>
      </c>
      <c r="C12699" t="str">
        <f>VLOOKUP(B12699, CONTENT!$B$2:$D$1001,2,FALSE)</f>
        <v>photo</v>
      </c>
      <c r="D12699" t="str">
        <f>VLOOKUP(B12699,CONTENT!$B$2:$D$1001,3,FALSE)</f>
        <v>travel</v>
      </c>
      <c r="E12699" t="str">
        <f>VLOOKUP(G12699,'Reaction type'!$B$1:$E$17,2, FALSE)</f>
        <v>neutral</v>
      </c>
      <c r="F12699">
        <f>VLOOKUP(G12699, 'Reaction type'!$B$2:$E$17, 3,FALSE)</f>
        <v>35</v>
      </c>
      <c r="G12699" s="8" t="s">
        <v>1043</v>
      </c>
      <c r="H12699" s="9">
        <v>44046.925694444442</v>
      </c>
    </row>
    <row r="12700" spans="1:8" x14ac:dyDescent="0.2">
      <c r="A12700" s="7">
        <v>7340</v>
      </c>
      <c r="B12700" s="8" t="s">
        <v>307</v>
      </c>
      <c r="C12700" t="str">
        <f>VLOOKUP(B12700, CONTENT!$B$2:$D$1001,2,FALSE)</f>
        <v>video</v>
      </c>
      <c r="D12700" t="str">
        <f>VLOOKUP(B12700,CONTENT!$B$2:$D$1001,3,FALSE)</f>
        <v>Fitness</v>
      </c>
      <c r="E12700" t="str">
        <f>VLOOKUP(G12700,'Reaction type'!$B$1:$E$17,2, FALSE)</f>
        <v>neutral</v>
      </c>
      <c r="F12700">
        <f>VLOOKUP(G12700, 'Reaction type'!$B$2:$E$17, 3,FALSE)</f>
        <v>35</v>
      </c>
      <c r="G12700" s="8" t="s">
        <v>1043</v>
      </c>
      <c r="H12700" s="9">
        <v>44031.361111111109</v>
      </c>
    </row>
    <row r="12701" spans="1:8" x14ac:dyDescent="0.2">
      <c r="A12701" s="10">
        <v>7386</v>
      </c>
      <c r="B12701" s="11" t="s">
        <v>308</v>
      </c>
      <c r="C12701" t="str">
        <f>VLOOKUP(B12701, CONTENT!$B$2:$D$1001,2,FALSE)</f>
        <v>photo</v>
      </c>
      <c r="D12701" t="str">
        <f>VLOOKUP(B12701,CONTENT!$B$2:$D$1001,3,FALSE)</f>
        <v>cooking</v>
      </c>
      <c r="E12701" t="str">
        <f>VLOOKUP(G12701,'Reaction type'!$B$1:$E$17,2, FALSE)</f>
        <v>neutral</v>
      </c>
      <c r="F12701">
        <f>VLOOKUP(G12701, 'Reaction type'!$B$2:$E$17, 3,FALSE)</f>
        <v>35</v>
      </c>
      <c r="G12701" s="11" t="s">
        <v>1043</v>
      </c>
      <c r="H12701" s="12">
        <v>44080.813888888886</v>
      </c>
    </row>
    <row r="12702" spans="1:8" x14ac:dyDescent="0.2">
      <c r="A12702" s="7">
        <v>7403</v>
      </c>
      <c r="B12702" s="8" t="s">
        <v>308</v>
      </c>
      <c r="C12702" t="str">
        <f>VLOOKUP(B12702, CONTENT!$B$2:$D$1001,2,FALSE)</f>
        <v>photo</v>
      </c>
      <c r="D12702" t="str">
        <f>VLOOKUP(B12702,CONTENT!$B$2:$D$1001,3,FALSE)</f>
        <v>cooking</v>
      </c>
      <c r="E12702" t="str">
        <f>VLOOKUP(G12702,'Reaction type'!$B$1:$E$17,2, FALSE)</f>
        <v>neutral</v>
      </c>
      <c r="F12702">
        <f>VLOOKUP(G12702, 'Reaction type'!$B$2:$E$17, 3,FALSE)</f>
        <v>35</v>
      </c>
      <c r="G12702" s="8" t="s">
        <v>1043</v>
      </c>
      <c r="H12702" s="9">
        <v>44297.255555555559</v>
      </c>
    </row>
    <row r="12703" spans="1:8" x14ac:dyDescent="0.2">
      <c r="A12703" s="7">
        <v>7418</v>
      </c>
      <c r="B12703" s="8" t="s">
        <v>309</v>
      </c>
      <c r="C12703" t="str">
        <f>VLOOKUP(B12703, CONTENT!$B$2:$D$1001,2,FALSE)</f>
        <v>audio</v>
      </c>
      <c r="D12703" t="str">
        <f>VLOOKUP(B12703,CONTENT!$B$2:$D$1001,3,FALSE)</f>
        <v>tennis</v>
      </c>
      <c r="E12703" t="str">
        <f>VLOOKUP(G12703,'Reaction type'!$B$1:$E$17,2, FALSE)</f>
        <v>neutral</v>
      </c>
      <c r="F12703">
        <f>VLOOKUP(G12703, 'Reaction type'!$B$2:$E$17, 3,FALSE)</f>
        <v>35</v>
      </c>
      <c r="G12703" s="8" t="s">
        <v>1043</v>
      </c>
      <c r="H12703" s="9">
        <v>44165.433333333334</v>
      </c>
    </row>
    <row r="12704" spans="1:8" x14ac:dyDescent="0.2">
      <c r="A12704" s="10">
        <v>7434</v>
      </c>
      <c r="B12704" s="11" t="s">
        <v>310</v>
      </c>
      <c r="C12704" t="str">
        <f>VLOOKUP(B12704, CONTENT!$B$2:$D$1001,2,FALSE)</f>
        <v>audio</v>
      </c>
      <c r="D12704" t="str">
        <f>VLOOKUP(B12704,CONTENT!$B$2:$D$1001,3,FALSE)</f>
        <v>public speaking</v>
      </c>
      <c r="E12704" t="str">
        <f>VLOOKUP(G12704,'Reaction type'!$B$1:$E$17,2, FALSE)</f>
        <v>neutral</v>
      </c>
      <c r="F12704">
        <f>VLOOKUP(G12704, 'Reaction type'!$B$2:$E$17, 3,FALSE)</f>
        <v>35</v>
      </c>
      <c r="G12704" s="11" t="s">
        <v>1043</v>
      </c>
      <c r="H12704" s="12">
        <v>44293.147222222222</v>
      </c>
    </row>
    <row r="12705" spans="1:8" x14ac:dyDescent="0.2">
      <c r="A12705" s="7">
        <v>7439</v>
      </c>
      <c r="B12705" s="8" t="s">
        <v>310</v>
      </c>
      <c r="C12705" t="str">
        <f>VLOOKUP(B12705, CONTENT!$B$2:$D$1001,2,FALSE)</f>
        <v>audio</v>
      </c>
      <c r="D12705" t="str">
        <f>VLOOKUP(B12705,CONTENT!$B$2:$D$1001,3,FALSE)</f>
        <v>public speaking</v>
      </c>
      <c r="E12705" t="str">
        <f>VLOOKUP(G12705,'Reaction type'!$B$1:$E$17,2, FALSE)</f>
        <v>neutral</v>
      </c>
      <c r="F12705">
        <f>VLOOKUP(G12705, 'Reaction type'!$B$2:$E$17, 3,FALSE)</f>
        <v>35</v>
      </c>
      <c r="G12705" s="8" t="s">
        <v>1043</v>
      </c>
      <c r="H12705" s="9">
        <v>44132.154166666667</v>
      </c>
    </row>
    <row r="12706" spans="1:8" x14ac:dyDescent="0.2">
      <c r="A12706" s="10">
        <v>7450</v>
      </c>
      <c r="B12706" s="11" t="s">
        <v>310</v>
      </c>
      <c r="C12706" t="str">
        <f>VLOOKUP(B12706, CONTENT!$B$2:$D$1001,2,FALSE)</f>
        <v>audio</v>
      </c>
      <c r="D12706" t="str">
        <f>VLOOKUP(B12706,CONTENT!$B$2:$D$1001,3,FALSE)</f>
        <v>public speaking</v>
      </c>
      <c r="E12706" t="str">
        <f>VLOOKUP(G12706,'Reaction type'!$B$1:$E$17,2, FALSE)</f>
        <v>neutral</v>
      </c>
      <c r="F12706">
        <f>VLOOKUP(G12706, 'Reaction type'!$B$2:$E$17, 3,FALSE)</f>
        <v>35</v>
      </c>
      <c r="G12706" s="11" t="s">
        <v>1043</v>
      </c>
      <c r="H12706" s="12">
        <v>44250.727083333331</v>
      </c>
    </row>
    <row r="12707" spans="1:8" x14ac:dyDescent="0.2">
      <c r="A12707" s="10">
        <v>7477</v>
      </c>
      <c r="B12707" s="11" t="s">
        <v>311</v>
      </c>
      <c r="C12707" t="str">
        <f>VLOOKUP(B12707, CONTENT!$B$2:$D$1001,2,FALSE)</f>
        <v>photo</v>
      </c>
      <c r="D12707" t="str">
        <f>VLOOKUP(B12707,CONTENT!$B$2:$D$1001,3,FALSE)</f>
        <v>technology</v>
      </c>
      <c r="E12707" t="str">
        <f>VLOOKUP(G12707,'Reaction type'!$B$1:$E$17,2, FALSE)</f>
        <v>neutral</v>
      </c>
      <c r="F12707">
        <f>VLOOKUP(G12707, 'Reaction type'!$B$2:$E$17, 3,FALSE)</f>
        <v>35</v>
      </c>
      <c r="G12707" s="11" t="s">
        <v>1043</v>
      </c>
      <c r="H12707" s="12">
        <v>44113.59375</v>
      </c>
    </row>
    <row r="12708" spans="1:8" x14ac:dyDescent="0.2">
      <c r="A12708" s="10">
        <v>7482</v>
      </c>
      <c r="B12708" s="13" t="s">
        <v>312</v>
      </c>
      <c r="C12708" t="str">
        <f>VLOOKUP(B12708, CONTENT!$B$2:$D$1001,2,FALSE)</f>
        <v>GIF</v>
      </c>
      <c r="D12708" t="str">
        <f>VLOOKUP(B12708,CONTENT!$B$2:$D$1001,3,FALSE)</f>
        <v>studying</v>
      </c>
      <c r="E12708" t="str">
        <f>VLOOKUP(G12708,'Reaction type'!$B$1:$E$17,2, FALSE)</f>
        <v>neutral</v>
      </c>
      <c r="F12708">
        <f>VLOOKUP(G12708, 'Reaction type'!$B$2:$E$17, 3,FALSE)</f>
        <v>35</v>
      </c>
      <c r="G12708" s="11" t="s">
        <v>1043</v>
      </c>
      <c r="H12708" s="12">
        <v>44199.62222222222</v>
      </c>
    </row>
    <row r="12709" spans="1:8" x14ac:dyDescent="0.2">
      <c r="A12709" s="7">
        <v>7489</v>
      </c>
      <c r="B12709" s="14" t="s">
        <v>312</v>
      </c>
      <c r="C12709" t="str">
        <f>VLOOKUP(B12709, CONTENT!$B$2:$D$1001,2,FALSE)</f>
        <v>GIF</v>
      </c>
      <c r="D12709" t="str">
        <f>VLOOKUP(B12709,CONTENT!$B$2:$D$1001,3,FALSE)</f>
        <v>studying</v>
      </c>
      <c r="E12709" t="str">
        <f>VLOOKUP(G12709,'Reaction type'!$B$1:$E$17,2, FALSE)</f>
        <v>neutral</v>
      </c>
      <c r="F12709">
        <f>VLOOKUP(G12709, 'Reaction type'!$B$2:$E$17, 3,FALSE)</f>
        <v>35</v>
      </c>
      <c r="G12709" s="8" t="s">
        <v>1043</v>
      </c>
      <c r="H12709" s="9">
        <v>44020.665277777778</v>
      </c>
    </row>
    <row r="12710" spans="1:8" x14ac:dyDescent="0.2">
      <c r="A12710" s="10">
        <v>7490</v>
      </c>
      <c r="B12710" s="13" t="s">
        <v>312</v>
      </c>
      <c r="C12710" t="str">
        <f>VLOOKUP(B12710, CONTENT!$B$2:$D$1001,2,FALSE)</f>
        <v>GIF</v>
      </c>
      <c r="D12710" t="str">
        <f>VLOOKUP(B12710,CONTENT!$B$2:$D$1001,3,FALSE)</f>
        <v>studying</v>
      </c>
      <c r="E12710" t="str">
        <f>VLOOKUP(G12710,'Reaction type'!$B$1:$E$17,2, FALSE)</f>
        <v>neutral</v>
      </c>
      <c r="F12710">
        <f>VLOOKUP(G12710, 'Reaction type'!$B$2:$E$17, 3,FALSE)</f>
        <v>35</v>
      </c>
      <c r="G12710" s="11" t="s">
        <v>1043</v>
      </c>
      <c r="H12710" s="12">
        <v>44272.106944444444</v>
      </c>
    </row>
    <row r="12711" spans="1:8" x14ac:dyDescent="0.2">
      <c r="A12711" s="7">
        <v>7495</v>
      </c>
      <c r="B12711" s="14" t="s">
        <v>312</v>
      </c>
      <c r="C12711" t="str">
        <f>VLOOKUP(B12711, CONTENT!$B$2:$D$1001,2,FALSE)</f>
        <v>GIF</v>
      </c>
      <c r="D12711" t="str">
        <f>VLOOKUP(B12711,CONTENT!$B$2:$D$1001,3,FALSE)</f>
        <v>studying</v>
      </c>
      <c r="E12711" t="str">
        <f>VLOOKUP(G12711,'Reaction type'!$B$1:$E$17,2, FALSE)</f>
        <v>neutral</v>
      </c>
      <c r="F12711">
        <f>VLOOKUP(G12711, 'Reaction type'!$B$2:$E$17, 3,FALSE)</f>
        <v>35</v>
      </c>
      <c r="G12711" s="8" t="s">
        <v>1043</v>
      </c>
      <c r="H12711" s="9">
        <v>44309.980555555558</v>
      </c>
    </row>
    <row r="12712" spans="1:8" x14ac:dyDescent="0.2">
      <c r="A12712" s="7">
        <v>7545</v>
      </c>
      <c r="B12712" s="8" t="s">
        <v>315</v>
      </c>
      <c r="C12712" t="str">
        <f>VLOOKUP(B12712, CONTENT!$B$2:$D$1001,2,FALSE)</f>
        <v>GIF</v>
      </c>
      <c r="D12712" t="str">
        <f>VLOOKUP(B12712,CONTENT!$B$2:$D$1001,3,FALSE)</f>
        <v>cooking</v>
      </c>
      <c r="E12712" t="str">
        <f>VLOOKUP(G12712,'Reaction type'!$B$1:$E$17,2, FALSE)</f>
        <v>neutral</v>
      </c>
      <c r="F12712">
        <f>VLOOKUP(G12712, 'Reaction type'!$B$2:$E$17, 3,FALSE)</f>
        <v>35</v>
      </c>
      <c r="G12712" s="8" t="s">
        <v>1043</v>
      </c>
      <c r="H12712" s="9">
        <v>44218.39166666667</v>
      </c>
    </row>
    <row r="12713" spans="1:8" x14ac:dyDescent="0.2">
      <c r="A12713" s="7">
        <v>7547</v>
      </c>
      <c r="B12713" s="8" t="s">
        <v>315</v>
      </c>
      <c r="C12713" t="str">
        <f>VLOOKUP(B12713, CONTENT!$B$2:$D$1001,2,FALSE)</f>
        <v>GIF</v>
      </c>
      <c r="D12713" t="str">
        <f>VLOOKUP(B12713,CONTENT!$B$2:$D$1001,3,FALSE)</f>
        <v>cooking</v>
      </c>
      <c r="E12713" t="str">
        <f>VLOOKUP(G12713,'Reaction type'!$B$1:$E$17,2, FALSE)</f>
        <v>neutral</v>
      </c>
      <c r="F12713">
        <f>VLOOKUP(G12713, 'Reaction type'!$B$2:$E$17, 3,FALSE)</f>
        <v>35</v>
      </c>
      <c r="G12713" s="8" t="s">
        <v>1043</v>
      </c>
      <c r="H12713" s="9">
        <v>44327.043055555558</v>
      </c>
    </row>
    <row r="12714" spans="1:8" x14ac:dyDescent="0.2">
      <c r="A12714" s="10">
        <v>7574</v>
      </c>
      <c r="B12714" s="11" t="s">
        <v>315</v>
      </c>
      <c r="C12714" t="str">
        <f>VLOOKUP(B12714, CONTENT!$B$2:$D$1001,2,FALSE)</f>
        <v>GIF</v>
      </c>
      <c r="D12714" t="str">
        <f>VLOOKUP(B12714,CONTENT!$B$2:$D$1001,3,FALSE)</f>
        <v>cooking</v>
      </c>
      <c r="E12714" t="str">
        <f>VLOOKUP(G12714,'Reaction type'!$B$1:$E$17,2, FALSE)</f>
        <v>neutral</v>
      </c>
      <c r="F12714">
        <f>VLOOKUP(G12714, 'Reaction type'!$B$2:$E$17, 3,FALSE)</f>
        <v>35</v>
      </c>
      <c r="G12714" s="11" t="s">
        <v>1043</v>
      </c>
      <c r="H12714" s="12">
        <v>44271.281944444447</v>
      </c>
    </row>
    <row r="12715" spans="1:8" x14ac:dyDescent="0.2">
      <c r="A12715" s="7">
        <v>7579</v>
      </c>
      <c r="B12715" s="8" t="s">
        <v>315</v>
      </c>
      <c r="C12715" t="str">
        <f>VLOOKUP(B12715, CONTENT!$B$2:$D$1001,2,FALSE)</f>
        <v>GIF</v>
      </c>
      <c r="D12715" t="str">
        <f>VLOOKUP(B12715,CONTENT!$B$2:$D$1001,3,FALSE)</f>
        <v>cooking</v>
      </c>
      <c r="E12715" t="str">
        <f>VLOOKUP(G12715,'Reaction type'!$B$1:$E$17,2, FALSE)</f>
        <v>neutral</v>
      </c>
      <c r="F12715">
        <f>VLOOKUP(G12715, 'Reaction type'!$B$2:$E$17, 3,FALSE)</f>
        <v>35</v>
      </c>
      <c r="G12715" s="8" t="s">
        <v>1043</v>
      </c>
      <c r="H12715" s="9">
        <v>44291.505555555559</v>
      </c>
    </row>
    <row r="12716" spans="1:8" x14ac:dyDescent="0.2">
      <c r="A12716" s="10">
        <v>7595</v>
      </c>
      <c r="B12716" s="11" t="s">
        <v>316</v>
      </c>
      <c r="C12716" t="str">
        <f>VLOOKUP(B12716, CONTENT!$B$2:$D$1001,2,FALSE)</f>
        <v>photo</v>
      </c>
      <c r="D12716" t="str">
        <f>VLOOKUP(B12716,CONTENT!$B$2:$D$1001,3,FALSE)</f>
        <v>tennis</v>
      </c>
      <c r="E12716" t="str">
        <f>VLOOKUP(G12716,'Reaction type'!$B$1:$E$17,2, FALSE)</f>
        <v>neutral</v>
      </c>
      <c r="F12716">
        <f>VLOOKUP(G12716, 'Reaction type'!$B$2:$E$17, 3,FALSE)</f>
        <v>35</v>
      </c>
      <c r="G12716" s="11" t="s">
        <v>1043</v>
      </c>
      <c r="H12716" s="12">
        <v>44136.067361111112</v>
      </c>
    </row>
    <row r="12717" spans="1:8" x14ac:dyDescent="0.2">
      <c r="A12717" s="7">
        <v>7619</v>
      </c>
      <c r="B12717" s="8" t="s">
        <v>317</v>
      </c>
      <c r="C12717" t="str">
        <f>VLOOKUP(B12717, CONTENT!$B$2:$D$1001,2,FALSE)</f>
        <v>GIF</v>
      </c>
      <c r="D12717" t="str">
        <f>VLOOKUP(B12717,CONTENT!$B$2:$D$1001,3,FALSE)</f>
        <v>animals</v>
      </c>
      <c r="E12717" t="str">
        <f>VLOOKUP(G12717,'Reaction type'!$B$1:$E$17,2, FALSE)</f>
        <v>neutral</v>
      </c>
      <c r="F12717">
        <f>VLOOKUP(G12717, 'Reaction type'!$B$2:$E$17, 3,FALSE)</f>
        <v>35</v>
      </c>
      <c r="G12717" s="8" t="s">
        <v>1043</v>
      </c>
      <c r="H12717" s="9">
        <v>44104.304861111108</v>
      </c>
    </row>
    <row r="12718" spans="1:8" x14ac:dyDescent="0.2">
      <c r="A12718" s="10">
        <v>7622</v>
      </c>
      <c r="B12718" s="11" t="s">
        <v>317</v>
      </c>
      <c r="C12718" t="str">
        <f>VLOOKUP(B12718, CONTENT!$B$2:$D$1001,2,FALSE)</f>
        <v>GIF</v>
      </c>
      <c r="D12718" t="str">
        <f>VLOOKUP(B12718,CONTENT!$B$2:$D$1001,3,FALSE)</f>
        <v>animals</v>
      </c>
      <c r="E12718" t="str">
        <f>VLOOKUP(G12718,'Reaction type'!$B$1:$E$17,2, FALSE)</f>
        <v>neutral</v>
      </c>
      <c r="F12718">
        <f>VLOOKUP(G12718, 'Reaction type'!$B$2:$E$17, 3,FALSE)</f>
        <v>35</v>
      </c>
      <c r="G12718" s="11" t="s">
        <v>1043</v>
      </c>
      <c r="H12718" s="12">
        <v>44331.402083333334</v>
      </c>
    </row>
    <row r="12719" spans="1:8" x14ac:dyDescent="0.2">
      <c r="A12719" s="10">
        <v>7626</v>
      </c>
      <c r="B12719" s="11" t="s">
        <v>317</v>
      </c>
      <c r="C12719" t="str">
        <f>VLOOKUP(B12719, CONTENT!$B$2:$D$1001,2,FALSE)</f>
        <v>GIF</v>
      </c>
      <c r="D12719" t="str">
        <f>VLOOKUP(B12719,CONTENT!$B$2:$D$1001,3,FALSE)</f>
        <v>animals</v>
      </c>
      <c r="E12719" t="str">
        <f>VLOOKUP(G12719,'Reaction type'!$B$1:$E$17,2, FALSE)</f>
        <v>neutral</v>
      </c>
      <c r="F12719">
        <f>VLOOKUP(G12719, 'Reaction type'!$B$2:$E$17, 3,FALSE)</f>
        <v>35</v>
      </c>
      <c r="G12719" s="11" t="s">
        <v>1043</v>
      </c>
      <c r="H12719" s="12">
        <v>44232.273611111108</v>
      </c>
    </row>
    <row r="12720" spans="1:8" x14ac:dyDescent="0.2">
      <c r="A12720" s="7">
        <v>7635</v>
      </c>
      <c r="B12720" s="8" t="s">
        <v>317</v>
      </c>
      <c r="C12720" t="str">
        <f>VLOOKUP(B12720, CONTENT!$B$2:$D$1001,2,FALSE)</f>
        <v>GIF</v>
      </c>
      <c r="D12720" t="str">
        <f>VLOOKUP(B12720,CONTENT!$B$2:$D$1001,3,FALSE)</f>
        <v>animals</v>
      </c>
      <c r="E12720" t="str">
        <f>VLOOKUP(G12720,'Reaction type'!$B$1:$E$17,2, FALSE)</f>
        <v>neutral</v>
      </c>
      <c r="F12720">
        <f>VLOOKUP(G12720, 'Reaction type'!$B$2:$E$17, 3,FALSE)</f>
        <v>35</v>
      </c>
      <c r="G12720" s="8" t="s">
        <v>1043</v>
      </c>
      <c r="H12720" s="9">
        <v>44325.848611111112</v>
      </c>
    </row>
    <row r="12721" spans="1:8" x14ac:dyDescent="0.2">
      <c r="A12721" s="10">
        <v>7647</v>
      </c>
      <c r="B12721" s="11" t="s">
        <v>318</v>
      </c>
      <c r="C12721" t="str">
        <f>VLOOKUP(B12721, CONTENT!$B$2:$D$1001,2,FALSE)</f>
        <v>audio</v>
      </c>
      <c r="D12721" t="str">
        <f>VLOOKUP(B12721,CONTENT!$B$2:$D$1001,3,FALSE)</f>
        <v>cooking</v>
      </c>
      <c r="E12721" t="str">
        <f>VLOOKUP(G12721,'Reaction type'!$B$1:$E$17,2, FALSE)</f>
        <v>neutral</v>
      </c>
      <c r="F12721">
        <f>VLOOKUP(G12721, 'Reaction type'!$B$2:$E$17, 3,FALSE)</f>
        <v>35</v>
      </c>
      <c r="G12721" s="11" t="s">
        <v>1043</v>
      </c>
      <c r="H12721" s="12">
        <v>44179.982638888891</v>
      </c>
    </row>
    <row r="12722" spans="1:8" x14ac:dyDescent="0.2">
      <c r="A12722" s="7">
        <v>7700</v>
      </c>
      <c r="B12722" s="8" t="s">
        <v>320</v>
      </c>
      <c r="C12722" t="str">
        <f>VLOOKUP(B12722, CONTENT!$B$2:$D$1001,2,FALSE)</f>
        <v>audio</v>
      </c>
      <c r="D12722" t="str">
        <f>VLOOKUP(B12722,CONTENT!$B$2:$D$1001,3,FALSE)</f>
        <v>tennis</v>
      </c>
      <c r="E12722" t="str">
        <f>VLOOKUP(G12722,'Reaction type'!$B$1:$E$17,2, FALSE)</f>
        <v>neutral</v>
      </c>
      <c r="F12722">
        <f>VLOOKUP(G12722, 'Reaction type'!$B$2:$E$17, 3,FALSE)</f>
        <v>35</v>
      </c>
      <c r="G12722" s="8" t="s">
        <v>1043</v>
      </c>
      <c r="H12722" s="9">
        <v>44332.956944444442</v>
      </c>
    </row>
    <row r="12723" spans="1:8" x14ac:dyDescent="0.2">
      <c r="A12723" s="7">
        <v>7719</v>
      </c>
      <c r="B12723" s="8" t="s">
        <v>321</v>
      </c>
      <c r="C12723" t="str">
        <f>VLOOKUP(B12723, CONTENT!$B$2:$D$1001,2,FALSE)</f>
        <v>audio</v>
      </c>
      <c r="D12723" t="str">
        <f>VLOOKUP(B12723,CONTENT!$B$2:$D$1001,3,FALSE)</f>
        <v>science</v>
      </c>
      <c r="E12723" t="str">
        <f>VLOOKUP(G12723,'Reaction type'!$B$1:$E$17,2, FALSE)</f>
        <v>neutral</v>
      </c>
      <c r="F12723">
        <f>VLOOKUP(G12723, 'Reaction type'!$B$2:$E$17, 3,FALSE)</f>
        <v>35</v>
      </c>
      <c r="G12723" s="8" t="s">
        <v>1043</v>
      </c>
      <c r="H12723" s="9">
        <v>44145.752083333333</v>
      </c>
    </row>
    <row r="12724" spans="1:8" x14ac:dyDescent="0.2">
      <c r="A12724" s="7">
        <v>7744</v>
      </c>
      <c r="B12724" s="8" t="s">
        <v>322</v>
      </c>
      <c r="C12724" t="str">
        <f>VLOOKUP(B12724, CONTENT!$B$2:$D$1001,2,FALSE)</f>
        <v>GIF</v>
      </c>
      <c r="D12724" t="str">
        <f>VLOOKUP(B12724,CONTENT!$B$2:$D$1001,3,FALSE)</f>
        <v>animals</v>
      </c>
      <c r="E12724" t="str">
        <f>VLOOKUP(G12724,'Reaction type'!$B$1:$E$17,2, FALSE)</f>
        <v>neutral</v>
      </c>
      <c r="F12724">
        <f>VLOOKUP(G12724, 'Reaction type'!$B$2:$E$17, 3,FALSE)</f>
        <v>35</v>
      </c>
      <c r="G12724" s="8" t="s">
        <v>1043</v>
      </c>
      <c r="H12724" s="9">
        <v>44227.741666666669</v>
      </c>
    </row>
    <row r="12725" spans="1:8" x14ac:dyDescent="0.2">
      <c r="A12725" s="7">
        <v>7782</v>
      </c>
      <c r="B12725" s="8" t="s">
        <v>324</v>
      </c>
      <c r="C12725" t="str">
        <f>VLOOKUP(B12725, CONTENT!$B$2:$D$1001,2,FALSE)</f>
        <v>photo</v>
      </c>
      <c r="D12725" t="str">
        <f>VLOOKUP(B12725,CONTENT!$B$2:$D$1001,3,FALSE)</f>
        <v>healthy eating</v>
      </c>
      <c r="E12725" t="str">
        <f>VLOOKUP(G12725,'Reaction type'!$B$1:$E$17,2, FALSE)</f>
        <v>neutral</v>
      </c>
      <c r="F12725">
        <f>VLOOKUP(G12725, 'Reaction type'!$B$2:$E$17, 3,FALSE)</f>
        <v>35</v>
      </c>
      <c r="G12725" s="8" t="s">
        <v>1043</v>
      </c>
      <c r="H12725" s="9">
        <v>44288.939583333333</v>
      </c>
    </row>
    <row r="12726" spans="1:8" x14ac:dyDescent="0.2">
      <c r="A12726" s="7">
        <v>7790</v>
      </c>
      <c r="B12726" s="8" t="s">
        <v>324</v>
      </c>
      <c r="C12726" t="str">
        <f>VLOOKUP(B12726, CONTENT!$B$2:$D$1001,2,FALSE)</f>
        <v>photo</v>
      </c>
      <c r="D12726" t="str">
        <f>VLOOKUP(B12726,CONTENT!$B$2:$D$1001,3,FALSE)</f>
        <v>healthy eating</v>
      </c>
      <c r="E12726" t="str">
        <f>VLOOKUP(G12726,'Reaction type'!$B$1:$E$17,2, FALSE)</f>
        <v>neutral</v>
      </c>
      <c r="F12726">
        <f>VLOOKUP(G12726, 'Reaction type'!$B$2:$E$17, 3,FALSE)</f>
        <v>35</v>
      </c>
      <c r="G12726" s="8" t="s">
        <v>1043</v>
      </c>
      <c r="H12726" s="9">
        <v>44155.378472222219</v>
      </c>
    </row>
    <row r="12727" spans="1:8" x14ac:dyDescent="0.2">
      <c r="A12727" s="10">
        <v>7797</v>
      </c>
      <c r="B12727" s="11" t="s">
        <v>324</v>
      </c>
      <c r="C12727" t="str">
        <f>VLOOKUP(B12727, CONTENT!$B$2:$D$1001,2,FALSE)</f>
        <v>photo</v>
      </c>
      <c r="D12727" t="str">
        <f>VLOOKUP(B12727,CONTENT!$B$2:$D$1001,3,FALSE)</f>
        <v>healthy eating</v>
      </c>
      <c r="E12727" t="str">
        <f>VLOOKUP(G12727,'Reaction type'!$B$1:$E$17,2, FALSE)</f>
        <v>neutral</v>
      </c>
      <c r="F12727">
        <f>VLOOKUP(G12727, 'Reaction type'!$B$2:$E$17, 3,FALSE)</f>
        <v>35</v>
      </c>
      <c r="G12727" s="11" t="s">
        <v>1043</v>
      </c>
      <c r="H12727" s="12">
        <v>44004.035416666666</v>
      </c>
    </row>
    <row r="12728" spans="1:8" x14ac:dyDescent="0.2">
      <c r="A12728" s="7">
        <v>7812</v>
      </c>
      <c r="B12728" s="8" t="s">
        <v>324</v>
      </c>
      <c r="C12728" t="str">
        <f>VLOOKUP(B12728, CONTENT!$B$2:$D$1001,2,FALSE)</f>
        <v>photo</v>
      </c>
      <c r="D12728" t="str">
        <f>VLOOKUP(B12728,CONTENT!$B$2:$D$1001,3,FALSE)</f>
        <v>healthy eating</v>
      </c>
      <c r="E12728" t="str">
        <f>VLOOKUP(G12728,'Reaction type'!$B$1:$E$17,2, FALSE)</f>
        <v>neutral</v>
      </c>
      <c r="F12728">
        <f>VLOOKUP(G12728, 'Reaction type'!$B$2:$E$17, 3,FALSE)</f>
        <v>35</v>
      </c>
      <c r="G12728" s="8" t="s">
        <v>1043</v>
      </c>
      <c r="H12728" s="9">
        <v>44185.963888888888</v>
      </c>
    </row>
    <row r="12729" spans="1:8" x14ac:dyDescent="0.2">
      <c r="A12729" s="7">
        <v>7821</v>
      </c>
      <c r="B12729" s="8" t="s">
        <v>325</v>
      </c>
      <c r="C12729" t="str">
        <f>VLOOKUP(B12729, CONTENT!$B$2:$D$1001,2,FALSE)</f>
        <v>photo</v>
      </c>
      <c r="D12729" t="str">
        <f>VLOOKUP(B12729,CONTENT!$B$2:$D$1001,3,FALSE)</f>
        <v>studying</v>
      </c>
      <c r="E12729" t="str">
        <f>VLOOKUP(G12729,'Reaction type'!$B$1:$E$17,2, FALSE)</f>
        <v>neutral</v>
      </c>
      <c r="F12729">
        <f>VLOOKUP(G12729, 'Reaction type'!$B$2:$E$17, 3,FALSE)</f>
        <v>35</v>
      </c>
      <c r="G12729" s="8" t="s">
        <v>1043</v>
      </c>
      <c r="H12729" s="9">
        <v>44307.25277777778</v>
      </c>
    </row>
    <row r="12730" spans="1:8" x14ac:dyDescent="0.2">
      <c r="A12730" s="10">
        <v>7822</v>
      </c>
      <c r="B12730" s="11" t="s">
        <v>325</v>
      </c>
      <c r="C12730" t="str">
        <f>VLOOKUP(B12730, CONTENT!$B$2:$D$1001,2,FALSE)</f>
        <v>photo</v>
      </c>
      <c r="D12730" t="str">
        <f>VLOOKUP(B12730,CONTENT!$B$2:$D$1001,3,FALSE)</f>
        <v>studying</v>
      </c>
      <c r="E12730" t="str">
        <f>VLOOKUP(G12730,'Reaction type'!$B$1:$E$17,2, FALSE)</f>
        <v>neutral</v>
      </c>
      <c r="F12730">
        <f>VLOOKUP(G12730, 'Reaction type'!$B$2:$E$17, 3,FALSE)</f>
        <v>35</v>
      </c>
      <c r="G12730" s="11" t="s">
        <v>1043</v>
      </c>
      <c r="H12730" s="12">
        <v>44105.210416666669</v>
      </c>
    </row>
    <row r="12731" spans="1:8" x14ac:dyDescent="0.2">
      <c r="A12731" s="7">
        <v>7825</v>
      </c>
      <c r="B12731" s="8" t="s">
        <v>325</v>
      </c>
      <c r="C12731" t="str">
        <f>VLOOKUP(B12731, CONTENT!$B$2:$D$1001,2,FALSE)</f>
        <v>photo</v>
      </c>
      <c r="D12731" t="str">
        <f>VLOOKUP(B12731,CONTENT!$B$2:$D$1001,3,FALSE)</f>
        <v>studying</v>
      </c>
      <c r="E12731" t="str">
        <f>VLOOKUP(G12731,'Reaction type'!$B$1:$E$17,2, FALSE)</f>
        <v>neutral</v>
      </c>
      <c r="F12731">
        <f>VLOOKUP(G12731, 'Reaction type'!$B$2:$E$17, 3,FALSE)</f>
        <v>35</v>
      </c>
      <c r="G12731" s="8" t="s">
        <v>1043</v>
      </c>
      <c r="H12731" s="9">
        <v>44291.327777777777</v>
      </c>
    </row>
    <row r="12732" spans="1:8" x14ac:dyDescent="0.2">
      <c r="A12732" s="7">
        <v>7835</v>
      </c>
      <c r="B12732" s="8" t="s">
        <v>325</v>
      </c>
      <c r="C12732" t="str">
        <f>VLOOKUP(B12732, CONTENT!$B$2:$D$1001,2,FALSE)</f>
        <v>photo</v>
      </c>
      <c r="D12732" t="str">
        <f>VLOOKUP(B12732,CONTENT!$B$2:$D$1001,3,FALSE)</f>
        <v>studying</v>
      </c>
      <c r="E12732" t="str">
        <f>VLOOKUP(G12732,'Reaction type'!$B$1:$E$17,2, FALSE)</f>
        <v>neutral</v>
      </c>
      <c r="F12732">
        <f>VLOOKUP(G12732, 'Reaction type'!$B$2:$E$17, 3,FALSE)</f>
        <v>35</v>
      </c>
      <c r="G12732" s="8" t="s">
        <v>1043</v>
      </c>
      <c r="H12732" s="9">
        <v>44266.671527777777</v>
      </c>
    </row>
    <row r="12733" spans="1:8" x14ac:dyDescent="0.2">
      <c r="A12733" s="10">
        <v>7850</v>
      </c>
      <c r="B12733" s="11" t="s">
        <v>325</v>
      </c>
      <c r="C12733" t="str">
        <f>VLOOKUP(B12733, CONTENT!$B$2:$D$1001,2,FALSE)</f>
        <v>photo</v>
      </c>
      <c r="D12733" t="str">
        <f>VLOOKUP(B12733,CONTENT!$B$2:$D$1001,3,FALSE)</f>
        <v>studying</v>
      </c>
      <c r="E12733" t="str">
        <f>VLOOKUP(G12733,'Reaction type'!$B$1:$E$17,2, FALSE)</f>
        <v>neutral</v>
      </c>
      <c r="F12733">
        <f>VLOOKUP(G12733, 'Reaction type'!$B$2:$E$17, 3,FALSE)</f>
        <v>35</v>
      </c>
      <c r="G12733" s="11" t="s">
        <v>1043</v>
      </c>
      <c r="H12733" s="12">
        <v>44181.397222222222</v>
      </c>
    </row>
    <row r="12734" spans="1:8" x14ac:dyDescent="0.2">
      <c r="A12734" s="10">
        <v>7863</v>
      </c>
      <c r="B12734" s="11" t="s">
        <v>326</v>
      </c>
      <c r="C12734" t="str">
        <f>VLOOKUP(B12734, CONTENT!$B$2:$D$1001,2,FALSE)</f>
        <v>audio</v>
      </c>
      <c r="D12734" t="str">
        <f>VLOOKUP(B12734,CONTENT!$B$2:$D$1001,3,FALSE)</f>
        <v>veganism</v>
      </c>
      <c r="E12734" t="str">
        <f>VLOOKUP(G12734,'Reaction type'!$B$1:$E$17,2, FALSE)</f>
        <v>neutral</v>
      </c>
      <c r="F12734">
        <f>VLOOKUP(G12734, 'Reaction type'!$B$2:$E$17, 3,FALSE)</f>
        <v>35</v>
      </c>
      <c r="G12734" s="11" t="s">
        <v>1043</v>
      </c>
      <c r="H12734" s="12">
        <v>44294.670138888891</v>
      </c>
    </row>
    <row r="12735" spans="1:8" x14ac:dyDescent="0.2">
      <c r="A12735" s="7">
        <v>7874</v>
      </c>
      <c r="B12735" s="8" t="s">
        <v>326</v>
      </c>
      <c r="C12735" t="str">
        <f>VLOOKUP(B12735, CONTENT!$B$2:$D$1001,2,FALSE)</f>
        <v>audio</v>
      </c>
      <c r="D12735" t="str">
        <f>VLOOKUP(B12735,CONTENT!$B$2:$D$1001,3,FALSE)</f>
        <v>veganism</v>
      </c>
      <c r="E12735" t="str">
        <f>VLOOKUP(G12735,'Reaction type'!$B$1:$E$17,2, FALSE)</f>
        <v>neutral</v>
      </c>
      <c r="F12735">
        <f>VLOOKUP(G12735, 'Reaction type'!$B$2:$E$17, 3,FALSE)</f>
        <v>35</v>
      </c>
      <c r="G12735" s="8" t="s">
        <v>1043</v>
      </c>
      <c r="H12735" s="9">
        <v>44089.695138888892</v>
      </c>
    </row>
    <row r="12736" spans="1:8" x14ac:dyDescent="0.2">
      <c r="A12736" s="7">
        <v>7892</v>
      </c>
      <c r="B12736" s="8" t="s">
        <v>326</v>
      </c>
      <c r="C12736" t="str">
        <f>VLOOKUP(B12736, CONTENT!$B$2:$D$1001,2,FALSE)</f>
        <v>audio</v>
      </c>
      <c r="D12736" t="str">
        <f>VLOOKUP(B12736,CONTENT!$B$2:$D$1001,3,FALSE)</f>
        <v>veganism</v>
      </c>
      <c r="E12736" t="str">
        <f>VLOOKUP(G12736,'Reaction type'!$B$1:$E$17,2, FALSE)</f>
        <v>neutral</v>
      </c>
      <c r="F12736">
        <f>VLOOKUP(G12736, 'Reaction type'!$B$2:$E$17, 3,FALSE)</f>
        <v>35</v>
      </c>
      <c r="G12736" s="8" t="s">
        <v>1043</v>
      </c>
      <c r="H12736" s="9">
        <v>44269.79791666667</v>
      </c>
    </row>
    <row r="12737" spans="1:8" x14ac:dyDescent="0.2">
      <c r="A12737" s="7">
        <v>7896</v>
      </c>
      <c r="B12737" s="8" t="s">
        <v>326</v>
      </c>
      <c r="C12737" t="str">
        <f>VLOOKUP(B12737, CONTENT!$B$2:$D$1001,2,FALSE)</f>
        <v>audio</v>
      </c>
      <c r="D12737" t="str">
        <f>VLOOKUP(B12737,CONTENT!$B$2:$D$1001,3,FALSE)</f>
        <v>veganism</v>
      </c>
      <c r="E12737" t="str">
        <f>VLOOKUP(G12737,'Reaction type'!$B$1:$E$17,2, FALSE)</f>
        <v>neutral</v>
      </c>
      <c r="F12737">
        <f>VLOOKUP(G12737, 'Reaction type'!$B$2:$E$17, 3,FALSE)</f>
        <v>35</v>
      </c>
      <c r="G12737" s="8" t="s">
        <v>1043</v>
      </c>
      <c r="H12737" s="9">
        <v>44087.133333333331</v>
      </c>
    </row>
    <row r="12738" spans="1:8" x14ac:dyDescent="0.2">
      <c r="A12738" s="10">
        <v>7920</v>
      </c>
      <c r="B12738" s="11" t="s">
        <v>327</v>
      </c>
      <c r="C12738" t="str">
        <f>VLOOKUP(B12738, CONTENT!$B$2:$D$1001,2,FALSE)</f>
        <v>photo</v>
      </c>
      <c r="D12738" t="str">
        <f>VLOOKUP(B12738,CONTENT!$B$2:$D$1001,3,FALSE)</f>
        <v>culture</v>
      </c>
      <c r="E12738" t="str">
        <f>VLOOKUP(G12738,'Reaction type'!$B$1:$E$17,2, FALSE)</f>
        <v>neutral</v>
      </c>
      <c r="F12738">
        <f>VLOOKUP(G12738, 'Reaction type'!$B$2:$E$17, 3,FALSE)</f>
        <v>35</v>
      </c>
      <c r="G12738" s="11" t="s">
        <v>1043</v>
      </c>
      <c r="H12738" s="12">
        <v>44088.130555555559</v>
      </c>
    </row>
    <row r="12739" spans="1:8" x14ac:dyDescent="0.2">
      <c r="A12739" s="7">
        <v>7939</v>
      </c>
      <c r="B12739" s="8" t="s">
        <v>327</v>
      </c>
      <c r="C12739" t="str">
        <f>VLOOKUP(B12739, CONTENT!$B$2:$D$1001,2,FALSE)</f>
        <v>photo</v>
      </c>
      <c r="D12739" t="str">
        <f>VLOOKUP(B12739,CONTENT!$B$2:$D$1001,3,FALSE)</f>
        <v>culture</v>
      </c>
      <c r="E12739" t="str">
        <f>VLOOKUP(G12739,'Reaction type'!$B$1:$E$17,2, FALSE)</f>
        <v>neutral</v>
      </c>
      <c r="F12739">
        <f>VLOOKUP(G12739, 'Reaction type'!$B$2:$E$17, 3,FALSE)</f>
        <v>35</v>
      </c>
      <c r="G12739" s="8" t="s">
        <v>1043</v>
      </c>
      <c r="H12739" s="9">
        <v>44245.499305555553</v>
      </c>
    </row>
    <row r="12740" spans="1:8" x14ac:dyDescent="0.2">
      <c r="A12740" s="7">
        <v>7943</v>
      </c>
      <c r="B12740" s="8" t="s">
        <v>327</v>
      </c>
      <c r="C12740" t="str">
        <f>VLOOKUP(B12740, CONTENT!$B$2:$D$1001,2,FALSE)</f>
        <v>photo</v>
      </c>
      <c r="D12740" t="str">
        <f>VLOOKUP(B12740,CONTENT!$B$2:$D$1001,3,FALSE)</f>
        <v>culture</v>
      </c>
      <c r="E12740" t="str">
        <f>VLOOKUP(G12740,'Reaction type'!$B$1:$E$17,2, FALSE)</f>
        <v>neutral</v>
      </c>
      <c r="F12740">
        <f>VLOOKUP(G12740, 'Reaction type'!$B$2:$E$17, 3,FALSE)</f>
        <v>35</v>
      </c>
      <c r="G12740" s="8" t="s">
        <v>1043</v>
      </c>
      <c r="H12740" s="9">
        <v>44153.573611111111</v>
      </c>
    </row>
    <row r="12741" spans="1:8" x14ac:dyDescent="0.2">
      <c r="A12741" s="10">
        <v>7984</v>
      </c>
      <c r="B12741" s="11" t="s">
        <v>329</v>
      </c>
      <c r="C12741" t="str">
        <f>VLOOKUP(B12741, CONTENT!$B$2:$D$1001,2,FALSE)</f>
        <v>video</v>
      </c>
      <c r="D12741" t="str">
        <f>VLOOKUP(B12741,CONTENT!$B$2:$D$1001,3,FALSE)</f>
        <v>studying</v>
      </c>
      <c r="E12741" t="str">
        <f>VLOOKUP(G12741,'Reaction type'!$B$1:$E$17,2, FALSE)</f>
        <v>neutral</v>
      </c>
      <c r="F12741">
        <f>VLOOKUP(G12741, 'Reaction type'!$B$2:$E$17, 3,FALSE)</f>
        <v>35</v>
      </c>
      <c r="G12741" s="11" t="s">
        <v>1043</v>
      </c>
      <c r="H12741" s="12">
        <v>44227.225694444445</v>
      </c>
    </row>
    <row r="12742" spans="1:8" x14ac:dyDescent="0.2">
      <c r="A12742" s="7">
        <v>8006</v>
      </c>
      <c r="B12742" s="8" t="s">
        <v>330</v>
      </c>
      <c r="C12742" t="str">
        <f>VLOOKUP(B12742, CONTENT!$B$2:$D$1001,2,FALSE)</f>
        <v>GIF</v>
      </c>
      <c r="D12742" t="str">
        <f>VLOOKUP(B12742,CONTENT!$B$2:$D$1001,3,FALSE)</f>
        <v>culture</v>
      </c>
      <c r="E12742" t="str">
        <f>VLOOKUP(G12742,'Reaction type'!$B$1:$E$17,2, FALSE)</f>
        <v>neutral</v>
      </c>
      <c r="F12742">
        <f>VLOOKUP(G12742, 'Reaction type'!$B$2:$E$17, 3,FALSE)</f>
        <v>35</v>
      </c>
      <c r="G12742" s="8" t="s">
        <v>1043</v>
      </c>
      <c r="H12742" s="9">
        <v>44167.497916666667</v>
      </c>
    </row>
    <row r="12743" spans="1:8" x14ac:dyDescent="0.2">
      <c r="A12743" s="10">
        <v>8058</v>
      </c>
      <c r="B12743" s="11" t="s">
        <v>331</v>
      </c>
      <c r="C12743" t="str">
        <f>VLOOKUP(B12743, CONTENT!$B$2:$D$1001,2,FALSE)</f>
        <v>GIF</v>
      </c>
      <c r="D12743" t="str">
        <f>VLOOKUP(B12743,CONTENT!$B$2:$D$1001,3,FALSE)</f>
        <v>education</v>
      </c>
      <c r="E12743" t="str">
        <f>VLOOKUP(G12743,'Reaction type'!$B$1:$E$17,2, FALSE)</f>
        <v>neutral</v>
      </c>
      <c r="F12743">
        <f>VLOOKUP(G12743, 'Reaction type'!$B$2:$E$17, 3,FALSE)</f>
        <v>35</v>
      </c>
      <c r="G12743" s="11" t="s">
        <v>1043</v>
      </c>
      <c r="H12743" s="12">
        <v>44252.292361111111</v>
      </c>
    </row>
    <row r="12744" spans="1:8" x14ac:dyDescent="0.2">
      <c r="A12744" s="7">
        <v>8061</v>
      </c>
      <c r="B12744" s="8" t="s">
        <v>331</v>
      </c>
      <c r="C12744" t="str">
        <f>VLOOKUP(B12744, CONTENT!$B$2:$D$1001,2,FALSE)</f>
        <v>GIF</v>
      </c>
      <c r="D12744" t="str">
        <f>VLOOKUP(B12744,CONTENT!$B$2:$D$1001,3,FALSE)</f>
        <v>education</v>
      </c>
      <c r="E12744" t="str">
        <f>VLOOKUP(G12744,'Reaction type'!$B$1:$E$17,2, FALSE)</f>
        <v>neutral</v>
      </c>
      <c r="F12744">
        <f>VLOOKUP(G12744, 'Reaction type'!$B$2:$E$17, 3,FALSE)</f>
        <v>35</v>
      </c>
      <c r="G12744" s="8" t="s">
        <v>1043</v>
      </c>
      <c r="H12744" s="9">
        <v>44187.15</v>
      </c>
    </row>
    <row r="12745" spans="1:8" x14ac:dyDescent="0.2">
      <c r="A12745" s="7">
        <v>8089</v>
      </c>
      <c r="B12745" s="8" t="s">
        <v>333</v>
      </c>
      <c r="C12745" t="str">
        <f>VLOOKUP(B12745, CONTENT!$B$2:$D$1001,2,FALSE)</f>
        <v>GIF</v>
      </c>
      <c r="D12745" t="str">
        <f>VLOOKUP(B12745,CONTENT!$B$2:$D$1001,3,FALSE)</f>
        <v>veganism</v>
      </c>
      <c r="E12745" t="str">
        <f>VLOOKUP(G12745,'Reaction type'!$B$1:$E$17,2, FALSE)</f>
        <v>neutral</v>
      </c>
      <c r="F12745">
        <f>VLOOKUP(G12745, 'Reaction type'!$B$2:$E$17, 3,FALSE)</f>
        <v>35</v>
      </c>
      <c r="G12745" s="8" t="s">
        <v>1043</v>
      </c>
      <c r="H12745" s="9">
        <v>44024.509722222225</v>
      </c>
    </row>
    <row r="12746" spans="1:8" x14ac:dyDescent="0.2">
      <c r="A12746" s="7">
        <v>8095</v>
      </c>
      <c r="B12746" s="8" t="s">
        <v>333</v>
      </c>
      <c r="C12746" t="str">
        <f>VLOOKUP(B12746, CONTENT!$B$2:$D$1001,2,FALSE)</f>
        <v>GIF</v>
      </c>
      <c r="D12746" t="str">
        <f>VLOOKUP(B12746,CONTENT!$B$2:$D$1001,3,FALSE)</f>
        <v>veganism</v>
      </c>
      <c r="E12746" t="str">
        <f>VLOOKUP(G12746,'Reaction type'!$B$1:$E$17,2, FALSE)</f>
        <v>neutral</v>
      </c>
      <c r="F12746">
        <f>VLOOKUP(G12746, 'Reaction type'!$B$2:$E$17, 3,FALSE)</f>
        <v>35</v>
      </c>
      <c r="G12746" s="8" t="s">
        <v>1043</v>
      </c>
      <c r="H12746" s="9">
        <v>44275.163194444445</v>
      </c>
    </row>
    <row r="12747" spans="1:8" x14ac:dyDescent="0.2">
      <c r="A12747" s="10">
        <v>8096</v>
      </c>
      <c r="B12747" s="11" t="s">
        <v>333</v>
      </c>
      <c r="C12747" t="str">
        <f>VLOOKUP(B12747, CONTENT!$B$2:$D$1001,2,FALSE)</f>
        <v>GIF</v>
      </c>
      <c r="D12747" t="str">
        <f>VLOOKUP(B12747,CONTENT!$B$2:$D$1001,3,FALSE)</f>
        <v>veganism</v>
      </c>
      <c r="E12747" t="str">
        <f>VLOOKUP(G12747,'Reaction type'!$B$1:$E$17,2, FALSE)</f>
        <v>neutral</v>
      </c>
      <c r="F12747">
        <f>VLOOKUP(G12747, 'Reaction type'!$B$2:$E$17, 3,FALSE)</f>
        <v>35</v>
      </c>
      <c r="G12747" s="11" t="s">
        <v>1043</v>
      </c>
      <c r="H12747" s="12">
        <v>44011.461111111108</v>
      </c>
    </row>
    <row r="12748" spans="1:8" x14ac:dyDescent="0.2">
      <c r="A12748" s="7">
        <v>8099</v>
      </c>
      <c r="B12748" s="8" t="s">
        <v>333</v>
      </c>
      <c r="C12748" t="str">
        <f>VLOOKUP(B12748, CONTENT!$B$2:$D$1001,2,FALSE)</f>
        <v>GIF</v>
      </c>
      <c r="D12748" t="str">
        <f>VLOOKUP(B12748,CONTENT!$B$2:$D$1001,3,FALSE)</f>
        <v>veganism</v>
      </c>
      <c r="E12748" t="str">
        <f>VLOOKUP(G12748,'Reaction type'!$B$1:$E$17,2, FALSE)</f>
        <v>neutral</v>
      </c>
      <c r="F12748">
        <f>VLOOKUP(G12748, 'Reaction type'!$B$2:$E$17, 3,FALSE)</f>
        <v>35</v>
      </c>
      <c r="G12748" s="8" t="s">
        <v>1043</v>
      </c>
      <c r="H12748" s="9">
        <v>44074.504166666666</v>
      </c>
    </row>
    <row r="12749" spans="1:8" x14ac:dyDescent="0.2">
      <c r="A12749" s="10">
        <v>8102</v>
      </c>
      <c r="B12749" s="11" t="s">
        <v>333</v>
      </c>
      <c r="C12749" t="str">
        <f>VLOOKUP(B12749, CONTENT!$B$2:$D$1001,2,FALSE)</f>
        <v>GIF</v>
      </c>
      <c r="D12749" t="str">
        <f>VLOOKUP(B12749,CONTENT!$B$2:$D$1001,3,FALSE)</f>
        <v>veganism</v>
      </c>
      <c r="E12749" t="str">
        <f>VLOOKUP(G12749,'Reaction type'!$B$1:$E$17,2, FALSE)</f>
        <v>neutral</v>
      </c>
      <c r="F12749">
        <f>VLOOKUP(G12749, 'Reaction type'!$B$2:$E$17, 3,FALSE)</f>
        <v>35</v>
      </c>
      <c r="G12749" s="11" t="s">
        <v>1043</v>
      </c>
      <c r="H12749" s="12">
        <v>44009.40625</v>
      </c>
    </row>
    <row r="12750" spans="1:8" x14ac:dyDescent="0.2">
      <c r="A12750" s="10">
        <v>8121</v>
      </c>
      <c r="B12750" s="13" t="s">
        <v>334</v>
      </c>
      <c r="C12750" t="str">
        <f>VLOOKUP(B12750, CONTENT!$B$2:$D$1001,2,FALSE)</f>
        <v>photo</v>
      </c>
      <c r="D12750" t="str">
        <f>VLOOKUP(B12750,CONTENT!$B$2:$D$1001,3,FALSE)</f>
        <v>food</v>
      </c>
      <c r="E12750" t="str">
        <f>VLOOKUP(G12750,'Reaction type'!$B$1:$E$17,2, FALSE)</f>
        <v>neutral</v>
      </c>
      <c r="F12750">
        <f>VLOOKUP(G12750, 'Reaction type'!$B$2:$E$17, 3,FALSE)</f>
        <v>35</v>
      </c>
      <c r="G12750" s="11" t="s">
        <v>1043</v>
      </c>
      <c r="H12750" s="12">
        <v>44128.797222222223</v>
      </c>
    </row>
    <row r="12751" spans="1:8" x14ac:dyDescent="0.2">
      <c r="A12751" s="7">
        <v>8153</v>
      </c>
      <c r="B12751" s="8" t="s">
        <v>335</v>
      </c>
      <c r="C12751" t="str">
        <f>VLOOKUP(B12751, CONTENT!$B$2:$D$1001,2,FALSE)</f>
        <v>GIF</v>
      </c>
      <c r="D12751" t="str">
        <f>VLOOKUP(B12751,CONTENT!$B$2:$D$1001,3,FALSE)</f>
        <v>tennis</v>
      </c>
      <c r="E12751" t="str">
        <f>VLOOKUP(G12751,'Reaction type'!$B$1:$E$17,2, FALSE)</f>
        <v>neutral</v>
      </c>
      <c r="F12751">
        <f>VLOOKUP(G12751, 'Reaction type'!$B$2:$E$17, 3,FALSE)</f>
        <v>35</v>
      </c>
      <c r="G12751" s="8" t="s">
        <v>1043</v>
      </c>
      <c r="H12751" s="9">
        <v>44251.461111111108</v>
      </c>
    </row>
    <row r="12752" spans="1:8" x14ac:dyDescent="0.2">
      <c r="A12752" s="10">
        <v>8166</v>
      </c>
      <c r="B12752" s="11" t="s">
        <v>337</v>
      </c>
      <c r="C12752" t="str">
        <f>VLOOKUP(B12752, CONTENT!$B$2:$D$1001,2,FALSE)</f>
        <v>GIF</v>
      </c>
      <c r="D12752" t="str">
        <f>VLOOKUP(B12752,CONTENT!$B$2:$D$1001,3,FALSE)</f>
        <v>animals</v>
      </c>
      <c r="E12752" t="str">
        <f>VLOOKUP(G12752,'Reaction type'!$B$1:$E$17,2, FALSE)</f>
        <v>neutral</v>
      </c>
      <c r="F12752">
        <f>VLOOKUP(G12752, 'Reaction type'!$B$2:$E$17, 3,FALSE)</f>
        <v>35</v>
      </c>
      <c r="G12752" s="11" t="s">
        <v>1043</v>
      </c>
      <c r="H12752" s="12">
        <v>44353.836805555555</v>
      </c>
    </row>
    <row r="12753" spans="1:8" x14ac:dyDescent="0.2">
      <c r="A12753" s="10">
        <v>8206</v>
      </c>
      <c r="B12753" s="11" t="s">
        <v>341</v>
      </c>
      <c r="C12753" t="str">
        <f>VLOOKUP(B12753, CONTENT!$B$2:$D$1001,2,FALSE)</f>
        <v>GIF</v>
      </c>
      <c r="D12753" t="str">
        <f>VLOOKUP(B12753,CONTENT!$B$2:$D$1001,3,FALSE)</f>
        <v>science</v>
      </c>
      <c r="E12753" t="str">
        <f>VLOOKUP(G12753,'Reaction type'!$B$1:$E$17,2, FALSE)</f>
        <v>neutral</v>
      </c>
      <c r="F12753">
        <f>VLOOKUP(G12753, 'Reaction type'!$B$2:$E$17, 3,FALSE)</f>
        <v>35</v>
      </c>
      <c r="G12753" s="11" t="s">
        <v>1043</v>
      </c>
      <c r="H12753" s="12">
        <v>44158.709027777775</v>
      </c>
    </row>
    <row r="12754" spans="1:8" x14ac:dyDescent="0.2">
      <c r="A12754" s="10">
        <v>8208</v>
      </c>
      <c r="B12754" s="11" t="s">
        <v>341</v>
      </c>
      <c r="C12754" t="str">
        <f>VLOOKUP(B12754, CONTENT!$B$2:$D$1001,2,FALSE)</f>
        <v>GIF</v>
      </c>
      <c r="D12754" t="str">
        <f>VLOOKUP(B12754,CONTENT!$B$2:$D$1001,3,FALSE)</f>
        <v>science</v>
      </c>
      <c r="E12754" t="str">
        <f>VLOOKUP(G12754,'Reaction type'!$B$1:$E$17,2, FALSE)</f>
        <v>neutral</v>
      </c>
      <c r="F12754">
        <f>VLOOKUP(G12754, 'Reaction type'!$B$2:$E$17, 3,FALSE)</f>
        <v>35</v>
      </c>
      <c r="G12754" s="11" t="s">
        <v>1043</v>
      </c>
      <c r="H12754" s="12">
        <v>44141.079861111109</v>
      </c>
    </row>
    <row r="12755" spans="1:8" x14ac:dyDescent="0.2">
      <c r="A12755" s="7">
        <v>8217</v>
      </c>
      <c r="B12755" s="8" t="s">
        <v>341</v>
      </c>
      <c r="C12755" t="str">
        <f>VLOOKUP(B12755, CONTENT!$B$2:$D$1001,2,FALSE)</f>
        <v>GIF</v>
      </c>
      <c r="D12755" t="str">
        <f>VLOOKUP(B12755,CONTENT!$B$2:$D$1001,3,FALSE)</f>
        <v>science</v>
      </c>
      <c r="E12755" t="str">
        <f>VLOOKUP(G12755,'Reaction type'!$B$1:$E$17,2, FALSE)</f>
        <v>neutral</v>
      </c>
      <c r="F12755">
        <f>VLOOKUP(G12755, 'Reaction type'!$B$2:$E$17, 3,FALSE)</f>
        <v>35</v>
      </c>
      <c r="G12755" s="8" t="s">
        <v>1043</v>
      </c>
      <c r="H12755" s="9">
        <v>44158.977777777778</v>
      </c>
    </row>
    <row r="12756" spans="1:8" x14ac:dyDescent="0.2">
      <c r="A12756" s="10">
        <v>8224</v>
      </c>
      <c r="B12756" s="11" t="s">
        <v>341</v>
      </c>
      <c r="C12756" t="str">
        <f>VLOOKUP(B12756, CONTENT!$B$2:$D$1001,2,FALSE)</f>
        <v>GIF</v>
      </c>
      <c r="D12756" t="str">
        <f>VLOOKUP(B12756,CONTENT!$B$2:$D$1001,3,FALSE)</f>
        <v>science</v>
      </c>
      <c r="E12756" t="str">
        <f>VLOOKUP(G12756,'Reaction type'!$B$1:$E$17,2, FALSE)</f>
        <v>neutral</v>
      </c>
      <c r="F12756">
        <f>VLOOKUP(G12756, 'Reaction type'!$B$2:$E$17, 3,FALSE)</f>
        <v>35</v>
      </c>
      <c r="G12756" s="11" t="s">
        <v>1043</v>
      </c>
      <c r="H12756" s="12">
        <v>44032.960416666669</v>
      </c>
    </row>
    <row r="12757" spans="1:8" x14ac:dyDescent="0.2">
      <c r="A12757" s="7">
        <v>8227</v>
      </c>
      <c r="B12757" s="8" t="s">
        <v>341</v>
      </c>
      <c r="C12757" t="str">
        <f>VLOOKUP(B12757, CONTENT!$B$2:$D$1001,2,FALSE)</f>
        <v>GIF</v>
      </c>
      <c r="D12757" t="str">
        <f>VLOOKUP(B12757,CONTENT!$B$2:$D$1001,3,FALSE)</f>
        <v>science</v>
      </c>
      <c r="E12757" t="str">
        <f>VLOOKUP(G12757,'Reaction type'!$B$1:$E$17,2, FALSE)</f>
        <v>neutral</v>
      </c>
      <c r="F12757">
        <f>VLOOKUP(G12757, 'Reaction type'!$B$2:$E$17, 3,FALSE)</f>
        <v>35</v>
      </c>
      <c r="G12757" s="8" t="s">
        <v>1043</v>
      </c>
      <c r="H12757" s="9">
        <v>44156.085416666669</v>
      </c>
    </row>
    <row r="12758" spans="1:8" x14ac:dyDescent="0.2">
      <c r="A12758" s="7">
        <v>8233</v>
      </c>
      <c r="B12758" s="8" t="s">
        <v>341</v>
      </c>
      <c r="C12758" t="str">
        <f>VLOOKUP(B12758, CONTENT!$B$2:$D$1001,2,FALSE)</f>
        <v>GIF</v>
      </c>
      <c r="D12758" t="str">
        <f>VLOOKUP(B12758,CONTENT!$B$2:$D$1001,3,FALSE)</f>
        <v>science</v>
      </c>
      <c r="E12758" t="str">
        <f>VLOOKUP(G12758,'Reaction type'!$B$1:$E$17,2, FALSE)</f>
        <v>neutral</v>
      </c>
      <c r="F12758">
        <f>VLOOKUP(G12758, 'Reaction type'!$B$2:$E$17, 3,FALSE)</f>
        <v>35</v>
      </c>
      <c r="G12758" s="8" t="s">
        <v>1043</v>
      </c>
      <c r="H12758" s="9">
        <v>44360.559027777781</v>
      </c>
    </row>
    <row r="12759" spans="1:8" x14ac:dyDescent="0.2">
      <c r="A12759" s="10">
        <v>8251</v>
      </c>
      <c r="B12759" s="11" t="s">
        <v>342</v>
      </c>
      <c r="C12759" t="str">
        <f>VLOOKUP(B12759, CONTENT!$B$2:$D$1001,2,FALSE)</f>
        <v>video</v>
      </c>
      <c r="D12759" t="str">
        <f>VLOOKUP(B12759,CONTENT!$B$2:$D$1001,3,FALSE)</f>
        <v>Fitness</v>
      </c>
      <c r="E12759" t="str">
        <f>VLOOKUP(G12759,'Reaction type'!$B$1:$E$17,2, FALSE)</f>
        <v>neutral</v>
      </c>
      <c r="F12759">
        <f>VLOOKUP(G12759, 'Reaction type'!$B$2:$E$17, 3,FALSE)</f>
        <v>35</v>
      </c>
      <c r="G12759" s="11" t="s">
        <v>1043</v>
      </c>
      <c r="H12759" s="12">
        <v>44158.443055555559</v>
      </c>
    </row>
    <row r="12760" spans="1:8" x14ac:dyDescent="0.2">
      <c r="A12760" s="7">
        <v>8252</v>
      </c>
      <c r="B12760" s="8" t="s">
        <v>342</v>
      </c>
      <c r="C12760" t="str">
        <f>VLOOKUP(B12760, CONTENT!$B$2:$D$1001,2,FALSE)</f>
        <v>video</v>
      </c>
      <c r="D12760" t="str">
        <f>VLOOKUP(B12760,CONTENT!$B$2:$D$1001,3,FALSE)</f>
        <v>Fitness</v>
      </c>
      <c r="E12760" t="str">
        <f>VLOOKUP(G12760,'Reaction type'!$B$1:$E$17,2, FALSE)</f>
        <v>neutral</v>
      </c>
      <c r="F12760">
        <f>VLOOKUP(G12760, 'Reaction type'!$B$2:$E$17, 3,FALSE)</f>
        <v>35</v>
      </c>
      <c r="G12760" s="8" t="s">
        <v>1043</v>
      </c>
      <c r="H12760" s="9">
        <v>44165.828472222223</v>
      </c>
    </row>
    <row r="12761" spans="1:8" x14ac:dyDescent="0.2">
      <c r="A12761" s="10">
        <v>8263</v>
      </c>
      <c r="B12761" s="11" t="s">
        <v>342</v>
      </c>
      <c r="C12761" t="str">
        <f>VLOOKUP(B12761, CONTENT!$B$2:$D$1001,2,FALSE)</f>
        <v>video</v>
      </c>
      <c r="D12761" t="str">
        <f>VLOOKUP(B12761,CONTENT!$B$2:$D$1001,3,FALSE)</f>
        <v>Fitness</v>
      </c>
      <c r="E12761" t="str">
        <f>VLOOKUP(G12761,'Reaction type'!$B$1:$E$17,2, FALSE)</f>
        <v>neutral</v>
      </c>
      <c r="F12761">
        <f>VLOOKUP(G12761, 'Reaction type'!$B$2:$E$17, 3,FALSE)</f>
        <v>35</v>
      </c>
      <c r="G12761" s="11" t="s">
        <v>1043</v>
      </c>
      <c r="H12761" s="12">
        <v>44129.841666666667</v>
      </c>
    </row>
    <row r="12762" spans="1:8" x14ac:dyDescent="0.2">
      <c r="A12762" s="10">
        <v>8320</v>
      </c>
      <c r="B12762" s="11" t="s">
        <v>343</v>
      </c>
      <c r="C12762" t="str">
        <f>VLOOKUP(B12762, CONTENT!$B$2:$D$1001,2,FALSE)</f>
        <v>audio</v>
      </c>
      <c r="D12762" t="str">
        <f>VLOOKUP(B12762,CONTENT!$B$2:$D$1001,3,FALSE)</f>
        <v>tennis</v>
      </c>
      <c r="E12762" t="str">
        <f>VLOOKUP(G12762,'Reaction type'!$B$1:$E$17,2, FALSE)</f>
        <v>neutral</v>
      </c>
      <c r="F12762">
        <f>VLOOKUP(G12762, 'Reaction type'!$B$2:$E$17, 3,FALSE)</f>
        <v>35</v>
      </c>
      <c r="G12762" s="11" t="s">
        <v>1043</v>
      </c>
      <c r="H12762" s="12">
        <v>44127.338888888888</v>
      </c>
    </row>
    <row r="12763" spans="1:8" x14ac:dyDescent="0.2">
      <c r="A12763" s="10">
        <v>8322</v>
      </c>
      <c r="B12763" s="11" t="s">
        <v>343</v>
      </c>
      <c r="C12763" t="str">
        <f>VLOOKUP(B12763, CONTENT!$B$2:$D$1001,2,FALSE)</f>
        <v>audio</v>
      </c>
      <c r="D12763" t="str">
        <f>VLOOKUP(B12763,CONTENT!$B$2:$D$1001,3,FALSE)</f>
        <v>tennis</v>
      </c>
      <c r="E12763" t="str">
        <f>VLOOKUP(G12763,'Reaction type'!$B$1:$E$17,2, FALSE)</f>
        <v>neutral</v>
      </c>
      <c r="F12763">
        <f>VLOOKUP(G12763, 'Reaction type'!$B$2:$E$17, 3,FALSE)</f>
        <v>35</v>
      </c>
      <c r="G12763" s="11" t="s">
        <v>1043</v>
      </c>
      <c r="H12763" s="12">
        <v>44207.311805555553</v>
      </c>
    </row>
    <row r="12764" spans="1:8" x14ac:dyDescent="0.2">
      <c r="A12764" s="7">
        <v>8332</v>
      </c>
      <c r="B12764" s="8" t="s">
        <v>344</v>
      </c>
      <c r="C12764" t="str">
        <f>VLOOKUP(B12764, CONTENT!$B$2:$D$1001,2,FALSE)</f>
        <v>audio</v>
      </c>
      <c r="D12764" t="str">
        <f>VLOOKUP(B12764,CONTENT!$B$2:$D$1001,3,FALSE)</f>
        <v>cooking</v>
      </c>
      <c r="E12764" t="str">
        <f>VLOOKUP(G12764,'Reaction type'!$B$1:$E$17,2, FALSE)</f>
        <v>neutral</v>
      </c>
      <c r="F12764">
        <f>VLOOKUP(G12764, 'Reaction type'!$B$2:$E$17, 3,FALSE)</f>
        <v>35</v>
      </c>
      <c r="G12764" s="8" t="s">
        <v>1043</v>
      </c>
      <c r="H12764" s="9">
        <v>44021.819444444445</v>
      </c>
    </row>
    <row r="12765" spans="1:8" x14ac:dyDescent="0.2">
      <c r="A12765" s="10">
        <v>8343</v>
      </c>
      <c r="B12765" s="11" t="s">
        <v>344</v>
      </c>
      <c r="C12765" t="str">
        <f>VLOOKUP(B12765, CONTENT!$B$2:$D$1001,2,FALSE)</f>
        <v>audio</v>
      </c>
      <c r="D12765" t="str">
        <f>VLOOKUP(B12765,CONTENT!$B$2:$D$1001,3,FALSE)</f>
        <v>cooking</v>
      </c>
      <c r="E12765" t="str">
        <f>VLOOKUP(G12765,'Reaction type'!$B$1:$E$17,2, FALSE)</f>
        <v>neutral</v>
      </c>
      <c r="F12765">
        <f>VLOOKUP(G12765, 'Reaction type'!$B$2:$E$17, 3,FALSE)</f>
        <v>35</v>
      </c>
      <c r="G12765" s="11" t="s">
        <v>1043</v>
      </c>
      <c r="H12765" s="12">
        <v>44048.67291666667</v>
      </c>
    </row>
    <row r="12766" spans="1:8" x14ac:dyDescent="0.2">
      <c r="A12766" s="7">
        <v>8376</v>
      </c>
      <c r="B12766" s="8" t="s">
        <v>346</v>
      </c>
      <c r="C12766" t="str">
        <f>VLOOKUP(B12766, CONTENT!$B$2:$D$1001,2,FALSE)</f>
        <v>GIF</v>
      </c>
      <c r="D12766" t="str">
        <f>VLOOKUP(B12766,CONTENT!$B$2:$D$1001,3,FALSE)</f>
        <v>food</v>
      </c>
      <c r="E12766" t="str">
        <f>VLOOKUP(G12766,'Reaction type'!$B$1:$E$17,2, FALSE)</f>
        <v>neutral</v>
      </c>
      <c r="F12766">
        <f>VLOOKUP(G12766, 'Reaction type'!$B$2:$E$17, 3,FALSE)</f>
        <v>35</v>
      </c>
      <c r="G12766" s="8" t="s">
        <v>1043</v>
      </c>
      <c r="H12766" s="9">
        <v>44350.431944444441</v>
      </c>
    </row>
    <row r="12767" spans="1:8" x14ac:dyDescent="0.2">
      <c r="A12767" s="7">
        <v>8384</v>
      </c>
      <c r="B12767" s="8" t="s">
        <v>346</v>
      </c>
      <c r="C12767" t="str">
        <f>VLOOKUP(B12767, CONTENT!$B$2:$D$1001,2,FALSE)</f>
        <v>GIF</v>
      </c>
      <c r="D12767" t="str">
        <f>VLOOKUP(B12767,CONTENT!$B$2:$D$1001,3,FALSE)</f>
        <v>food</v>
      </c>
      <c r="E12767" t="str">
        <f>VLOOKUP(G12767,'Reaction type'!$B$1:$E$17,2, FALSE)</f>
        <v>neutral</v>
      </c>
      <c r="F12767">
        <f>VLOOKUP(G12767, 'Reaction type'!$B$2:$E$17, 3,FALSE)</f>
        <v>35</v>
      </c>
      <c r="G12767" s="8" t="s">
        <v>1043</v>
      </c>
      <c r="H12767" s="9">
        <v>44179.453472222223</v>
      </c>
    </row>
    <row r="12768" spans="1:8" x14ac:dyDescent="0.2">
      <c r="A12768" s="10">
        <v>8434</v>
      </c>
      <c r="B12768" s="11" t="s">
        <v>347</v>
      </c>
      <c r="C12768" t="str">
        <f>VLOOKUP(B12768, CONTENT!$B$2:$D$1001,2,FALSE)</f>
        <v>video</v>
      </c>
      <c r="D12768" t="str">
        <f>VLOOKUP(B12768,CONTENT!$B$2:$D$1001,3,FALSE)</f>
        <v>fitness</v>
      </c>
      <c r="E12768" t="str">
        <f>VLOOKUP(G12768,'Reaction type'!$B$1:$E$17,2, FALSE)</f>
        <v>neutral</v>
      </c>
      <c r="F12768">
        <f>VLOOKUP(G12768, 'Reaction type'!$B$2:$E$17, 3,FALSE)</f>
        <v>35</v>
      </c>
      <c r="G12768" s="11" t="s">
        <v>1043</v>
      </c>
      <c r="H12768" s="12">
        <v>44294.10833333333</v>
      </c>
    </row>
    <row r="12769" spans="1:8" x14ac:dyDescent="0.2">
      <c r="A12769" s="7">
        <v>8437</v>
      </c>
      <c r="B12769" s="8" t="s">
        <v>347</v>
      </c>
      <c r="C12769" t="str">
        <f>VLOOKUP(B12769, CONTENT!$B$2:$D$1001,2,FALSE)</f>
        <v>video</v>
      </c>
      <c r="D12769" t="str">
        <f>VLOOKUP(B12769,CONTENT!$B$2:$D$1001,3,FALSE)</f>
        <v>fitness</v>
      </c>
      <c r="E12769" t="str">
        <f>VLOOKUP(G12769,'Reaction type'!$B$1:$E$17,2, FALSE)</f>
        <v>neutral</v>
      </c>
      <c r="F12769">
        <f>VLOOKUP(G12769, 'Reaction type'!$B$2:$E$17, 3,FALSE)</f>
        <v>35</v>
      </c>
      <c r="G12769" s="8" t="s">
        <v>1043</v>
      </c>
      <c r="H12769" s="9">
        <v>44067.160416666666</v>
      </c>
    </row>
    <row r="12770" spans="1:8" x14ac:dyDescent="0.2">
      <c r="A12770" s="7">
        <v>8439</v>
      </c>
      <c r="B12770" s="8" t="s">
        <v>347</v>
      </c>
      <c r="C12770" t="str">
        <f>VLOOKUP(B12770, CONTENT!$B$2:$D$1001,2,FALSE)</f>
        <v>video</v>
      </c>
      <c r="D12770" t="str">
        <f>VLOOKUP(B12770,CONTENT!$B$2:$D$1001,3,FALSE)</f>
        <v>fitness</v>
      </c>
      <c r="E12770" t="str">
        <f>VLOOKUP(G12770,'Reaction type'!$B$1:$E$17,2, FALSE)</f>
        <v>neutral</v>
      </c>
      <c r="F12770">
        <f>VLOOKUP(G12770, 'Reaction type'!$B$2:$E$17, 3,FALSE)</f>
        <v>35</v>
      </c>
      <c r="G12770" s="8" t="s">
        <v>1043</v>
      </c>
      <c r="H12770" s="9">
        <v>44120.209722222222</v>
      </c>
    </row>
    <row r="12771" spans="1:8" x14ac:dyDescent="0.2">
      <c r="A12771" s="7">
        <v>8451</v>
      </c>
      <c r="B12771" s="8" t="s">
        <v>347</v>
      </c>
      <c r="C12771" t="str">
        <f>VLOOKUP(B12771, CONTENT!$B$2:$D$1001,2,FALSE)</f>
        <v>video</v>
      </c>
      <c r="D12771" t="str">
        <f>VLOOKUP(B12771,CONTENT!$B$2:$D$1001,3,FALSE)</f>
        <v>fitness</v>
      </c>
      <c r="E12771" t="str">
        <f>VLOOKUP(G12771,'Reaction type'!$B$1:$E$17,2, FALSE)</f>
        <v>neutral</v>
      </c>
      <c r="F12771">
        <f>VLOOKUP(G12771, 'Reaction type'!$B$2:$E$17, 3,FALSE)</f>
        <v>35</v>
      </c>
      <c r="G12771" s="8" t="s">
        <v>1043</v>
      </c>
      <c r="H12771" s="9">
        <v>44281.101388888892</v>
      </c>
    </row>
    <row r="12772" spans="1:8" x14ac:dyDescent="0.2">
      <c r="A12772" s="7">
        <v>8494</v>
      </c>
      <c r="B12772" s="14" t="s">
        <v>351</v>
      </c>
      <c r="C12772" t="str">
        <f>VLOOKUP(B12772, CONTENT!$B$2:$D$1001,2,FALSE)</f>
        <v>video</v>
      </c>
      <c r="D12772" t="str">
        <f>VLOOKUP(B12772,CONTENT!$B$2:$D$1001,3,FALSE)</f>
        <v>education</v>
      </c>
      <c r="E12772" t="str">
        <f>VLOOKUP(G12772,'Reaction type'!$B$1:$E$17,2, FALSE)</f>
        <v>neutral</v>
      </c>
      <c r="F12772">
        <f>VLOOKUP(G12772, 'Reaction type'!$B$2:$E$17, 3,FALSE)</f>
        <v>35</v>
      </c>
      <c r="G12772" s="8" t="s">
        <v>1043</v>
      </c>
      <c r="H12772" s="9">
        <v>44114.936805555553</v>
      </c>
    </row>
    <row r="12773" spans="1:8" x14ac:dyDescent="0.2">
      <c r="A12773" s="10">
        <v>8527</v>
      </c>
      <c r="B12773" s="11" t="s">
        <v>353</v>
      </c>
      <c r="C12773" t="str">
        <f>VLOOKUP(B12773, CONTENT!$B$2:$D$1001,2,FALSE)</f>
        <v>video</v>
      </c>
      <c r="D12773" t="str">
        <f>VLOOKUP(B12773,CONTENT!$B$2:$D$1001,3,FALSE)</f>
        <v>cooking</v>
      </c>
      <c r="E12773" t="str">
        <f>VLOOKUP(G12773,'Reaction type'!$B$1:$E$17,2, FALSE)</f>
        <v>neutral</v>
      </c>
      <c r="F12773">
        <f>VLOOKUP(G12773, 'Reaction type'!$B$2:$E$17, 3,FALSE)</f>
        <v>35</v>
      </c>
      <c r="G12773" s="11" t="s">
        <v>1043</v>
      </c>
      <c r="H12773" s="12">
        <v>44219.147916666669</v>
      </c>
    </row>
    <row r="12774" spans="1:8" x14ac:dyDescent="0.2">
      <c r="A12774" s="7">
        <v>8551</v>
      </c>
      <c r="B12774" s="8" t="s">
        <v>354</v>
      </c>
      <c r="C12774" t="str">
        <f>VLOOKUP(B12774, CONTENT!$B$2:$D$1001,2,FALSE)</f>
        <v>GIF</v>
      </c>
      <c r="D12774" t="str">
        <f>VLOOKUP(B12774,CONTENT!$B$2:$D$1001,3,FALSE)</f>
        <v>cooking</v>
      </c>
      <c r="E12774" t="str">
        <f>VLOOKUP(G12774,'Reaction type'!$B$1:$E$17,2, FALSE)</f>
        <v>neutral</v>
      </c>
      <c r="F12774">
        <f>VLOOKUP(G12774, 'Reaction type'!$B$2:$E$17, 3,FALSE)</f>
        <v>35</v>
      </c>
      <c r="G12774" s="8" t="s">
        <v>1043</v>
      </c>
      <c r="H12774" s="9">
        <v>44102.209027777775</v>
      </c>
    </row>
    <row r="12775" spans="1:8" x14ac:dyDescent="0.2">
      <c r="A12775" s="10">
        <v>8560</v>
      </c>
      <c r="B12775" s="11" t="s">
        <v>354</v>
      </c>
      <c r="C12775" t="str">
        <f>VLOOKUP(B12775, CONTENT!$B$2:$D$1001,2,FALSE)</f>
        <v>GIF</v>
      </c>
      <c r="D12775" t="str">
        <f>VLOOKUP(B12775,CONTENT!$B$2:$D$1001,3,FALSE)</f>
        <v>cooking</v>
      </c>
      <c r="E12775" t="str">
        <f>VLOOKUP(G12775,'Reaction type'!$B$1:$E$17,2, FALSE)</f>
        <v>neutral</v>
      </c>
      <c r="F12775">
        <f>VLOOKUP(G12775, 'Reaction type'!$B$2:$E$17, 3,FALSE)</f>
        <v>35</v>
      </c>
      <c r="G12775" s="11" t="s">
        <v>1043</v>
      </c>
      <c r="H12775" s="12">
        <v>44094.490277777775</v>
      </c>
    </row>
    <row r="12776" spans="1:8" x14ac:dyDescent="0.2">
      <c r="A12776" s="7">
        <v>8615</v>
      </c>
      <c r="B12776" s="8" t="s">
        <v>358</v>
      </c>
      <c r="C12776" t="str">
        <f>VLOOKUP(B12776, CONTENT!$B$2:$D$1001,2,FALSE)</f>
        <v>GIF</v>
      </c>
      <c r="D12776" t="str">
        <f>VLOOKUP(B12776,CONTENT!$B$2:$D$1001,3,FALSE)</f>
        <v>technology</v>
      </c>
      <c r="E12776" t="str">
        <f>VLOOKUP(G12776,'Reaction type'!$B$1:$E$17,2, FALSE)</f>
        <v>neutral</v>
      </c>
      <c r="F12776">
        <f>VLOOKUP(G12776, 'Reaction type'!$B$2:$E$17, 3,FALSE)</f>
        <v>35</v>
      </c>
      <c r="G12776" s="8" t="s">
        <v>1043</v>
      </c>
      <c r="H12776" s="9">
        <v>44227.415277777778</v>
      </c>
    </row>
    <row r="12777" spans="1:8" x14ac:dyDescent="0.2">
      <c r="A12777" s="10">
        <v>8630</v>
      </c>
      <c r="B12777" s="11" t="s">
        <v>358</v>
      </c>
      <c r="C12777" t="str">
        <f>VLOOKUP(B12777, CONTENT!$B$2:$D$1001,2,FALSE)</f>
        <v>GIF</v>
      </c>
      <c r="D12777" t="str">
        <f>VLOOKUP(B12777,CONTENT!$B$2:$D$1001,3,FALSE)</f>
        <v>technology</v>
      </c>
      <c r="E12777" t="str">
        <f>VLOOKUP(G12777,'Reaction type'!$B$1:$E$17,2, FALSE)</f>
        <v>neutral</v>
      </c>
      <c r="F12777">
        <f>VLOOKUP(G12777, 'Reaction type'!$B$2:$E$17, 3,FALSE)</f>
        <v>35</v>
      </c>
      <c r="G12777" s="11" t="s">
        <v>1043</v>
      </c>
      <c r="H12777" s="12">
        <v>44012.911805555559</v>
      </c>
    </row>
    <row r="12778" spans="1:8" x14ac:dyDescent="0.2">
      <c r="A12778" s="10">
        <v>8658</v>
      </c>
      <c r="B12778" s="11" t="s">
        <v>360</v>
      </c>
      <c r="C12778" t="str">
        <f>VLOOKUP(B12778, CONTENT!$B$2:$D$1001,2,FALSE)</f>
        <v>GIF</v>
      </c>
      <c r="D12778" t="str">
        <f>VLOOKUP(B12778,CONTENT!$B$2:$D$1001,3,FALSE)</f>
        <v>science</v>
      </c>
      <c r="E12778" t="str">
        <f>VLOOKUP(G12778,'Reaction type'!$B$1:$E$17,2, FALSE)</f>
        <v>neutral</v>
      </c>
      <c r="F12778">
        <f>VLOOKUP(G12778, 'Reaction type'!$B$2:$E$17, 3,FALSE)</f>
        <v>35</v>
      </c>
      <c r="G12778" s="11" t="s">
        <v>1043</v>
      </c>
      <c r="H12778" s="12">
        <v>44204.563194444447</v>
      </c>
    </row>
    <row r="12779" spans="1:8" x14ac:dyDescent="0.2">
      <c r="A12779" s="10">
        <v>8674</v>
      </c>
      <c r="B12779" s="11" t="s">
        <v>360</v>
      </c>
      <c r="C12779" t="str">
        <f>VLOOKUP(B12779, CONTENT!$B$2:$D$1001,2,FALSE)</f>
        <v>GIF</v>
      </c>
      <c r="D12779" t="str">
        <f>VLOOKUP(B12779,CONTENT!$B$2:$D$1001,3,FALSE)</f>
        <v>science</v>
      </c>
      <c r="E12779" t="str">
        <f>VLOOKUP(G12779,'Reaction type'!$B$1:$E$17,2, FALSE)</f>
        <v>neutral</v>
      </c>
      <c r="F12779">
        <f>VLOOKUP(G12779, 'Reaction type'!$B$2:$E$17, 3,FALSE)</f>
        <v>35</v>
      </c>
      <c r="G12779" s="11" t="s">
        <v>1043</v>
      </c>
      <c r="H12779" s="12">
        <v>44184.925694444442</v>
      </c>
    </row>
    <row r="12780" spans="1:8" x14ac:dyDescent="0.2">
      <c r="A12780" s="10">
        <v>8691</v>
      </c>
      <c r="B12780" s="11" t="s">
        <v>361</v>
      </c>
      <c r="C12780" t="str">
        <f>VLOOKUP(B12780, CONTENT!$B$2:$D$1001,2,FALSE)</f>
        <v>video</v>
      </c>
      <c r="D12780" t="str">
        <f>VLOOKUP(B12780,CONTENT!$B$2:$D$1001,3,FALSE)</f>
        <v>culture</v>
      </c>
      <c r="E12780" t="str">
        <f>VLOOKUP(G12780,'Reaction type'!$B$1:$E$17,2, FALSE)</f>
        <v>neutral</v>
      </c>
      <c r="F12780">
        <f>VLOOKUP(G12780, 'Reaction type'!$B$2:$E$17, 3,FALSE)</f>
        <v>35</v>
      </c>
      <c r="G12780" s="11" t="s">
        <v>1043</v>
      </c>
      <c r="H12780" s="12">
        <v>44050.159722222219</v>
      </c>
    </row>
    <row r="12781" spans="1:8" x14ac:dyDescent="0.2">
      <c r="A12781" s="10">
        <v>8708</v>
      </c>
      <c r="B12781" s="11" t="s">
        <v>362</v>
      </c>
      <c r="C12781" t="str">
        <f>VLOOKUP(B12781, CONTENT!$B$2:$D$1001,2,FALSE)</f>
        <v>photo</v>
      </c>
      <c r="D12781" t="str">
        <f>VLOOKUP(B12781,CONTENT!$B$2:$D$1001,3,FALSE)</f>
        <v>science</v>
      </c>
      <c r="E12781" t="str">
        <f>VLOOKUP(G12781,'Reaction type'!$B$1:$E$17,2, FALSE)</f>
        <v>neutral</v>
      </c>
      <c r="F12781">
        <f>VLOOKUP(G12781, 'Reaction type'!$B$2:$E$17, 3,FALSE)</f>
        <v>35</v>
      </c>
      <c r="G12781" s="11" t="s">
        <v>1043</v>
      </c>
      <c r="H12781" s="12">
        <v>44279.90902777778</v>
      </c>
    </row>
    <row r="12782" spans="1:8" x14ac:dyDescent="0.2">
      <c r="A12782" s="10">
        <v>8726</v>
      </c>
      <c r="B12782" s="11" t="s">
        <v>362</v>
      </c>
      <c r="C12782" t="str">
        <f>VLOOKUP(B12782, CONTENT!$B$2:$D$1001,2,FALSE)</f>
        <v>photo</v>
      </c>
      <c r="D12782" t="str">
        <f>VLOOKUP(B12782,CONTENT!$B$2:$D$1001,3,FALSE)</f>
        <v>science</v>
      </c>
      <c r="E12782" t="str">
        <f>VLOOKUP(G12782,'Reaction type'!$B$1:$E$17,2, FALSE)</f>
        <v>neutral</v>
      </c>
      <c r="F12782">
        <f>VLOOKUP(G12782, 'Reaction type'!$B$2:$E$17, 3,FALSE)</f>
        <v>35</v>
      </c>
      <c r="G12782" s="11" t="s">
        <v>1043</v>
      </c>
      <c r="H12782" s="12">
        <v>44002.25277777778</v>
      </c>
    </row>
    <row r="12783" spans="1:8" x14ac:dyDescent="0.2">
      <c r="A12783" s="10">
        <v>8728</v>
      </c>
      <c r="B12783" s="11" t="s">
        <v>362</v>
      </c>
      <c r="C12783" t="str">
        <f>VLOOKUP(B12783, CONTENT!$B$2:$D$1001,2,FALSE)</f>
        <v>photo</v>
      </c>
      <c r="D12783" t="str">
        <f>VLOOKUP(B12783,CONTENT!$B$2:$D$1001,3,FALSE)</f>
        <v>science</v>
      </c>
      <c r="E12783" t="str">
        <f>VLOOKUP(G12783,'Reaction type'!$B$1:$E$17,2, FALSE)</f>
        <v>neutral</v>
      </c>
      <c r="F12783">
        <f>VLOOKUP(G12783, 'Reaction type'!$B$2:$E$17, 3,FALSE)</f>
        <v>35</v>
      </c>
      <c r="G12783" s="11" t="s">
        <v>1043</v>
      </c>
      <c r="H12783" s="12">
        <v>44205.642361111109</v>
      </c>
    </row>
    <row r="12784" spans="1:8" x14ac:dyDescent="0.2">
      <c r="A12784" s="7">
        <v>8733</v>
      </c>
      <c r="B12784" s="8" t="s">
        <v>362</v>
      </c>
      <c r="C12784" t="str">
        <f>VLOOKUP(B12784, CONTENT!$B$2:$D$1001,2,FALSE)</f>
        <v>photo</v>
      </c>
      <c r="D12784" t="str">
        <f>VLOOKUP(B12784,CONTENT!$B$2:$D$1001,3,FALSE)</f>
        <v>science</v>
      </c>
      <c r="E12784" t="str">
        <f>VLOOKUP(G12784,'Reaction type'!$B$1:$E$17,2, FALSE)</f>
        <v>neutral</v>
      </c>
      <c r="F12784">
        <f>VLOOKUP(G12784, 'Reaction type'!$B$2:$E$17, 3,FALSE)</f>
        <v>35</v>
      </c>
      <c r="G12784" s="8" t="s">
        <v>1043</v>
      </c>
      <c r="H12784" s="9">
        <v>44092.5625</v>
      </c>
    </row>
    <row r="12785" spans="1:8" x14ac:dyDescent="0.2">
      <c r="A12785" s="7">
        <v>8770</v>
      </c>
      <c r="B12785" s="8" t="s">
        <v>363</v>
      </c>
      <c r="C12785" t="str">
        <f>VLOOKUP(B12785, CONTENT!$B$2:$D$1001,2,FALSE)</f>
        <v>video</v>
      </c>
      <c r="D12785" t="str">
        <f>VLOOKUP(B12785,CONTENT!$B$2:$D$1001,3,FALSE)</f>
        <v>animals</v>
      </c>
      <c r="E12785" t="str">
        <f>VLOOKUP(G12785,'Reaction type'!$B$1:$E$17,2, FALSE)</f>
        <v>neutral</v>
      </c>
      <c r="F12785">
        <f>VLOOKUP(G12785, 'Reaction type'!$B$2:$E$17, 3,FALSE)</f>
        <v>35</v>
      </c>
      <c r="G12785" s="8" t="s">
        <v>1043</v>
      </c>
      <c r="H12785" s="9">
        <v>44066.757638888892</v>
      </c>
    </row>
    <row r="12786" spans="1:8" x14ac:dyDescent="0.2">
      <c r="A12786" s="10">
        <v>8784</v>
      </c>
      <c r="B12786" s="11" t="s">
        <v>365</v>
      </c>
      <c r="C12786" t="str">
        <f>VLOOKUP(B12786, CONTENT!$B$2:$D$1001,2,FALSE)</f>
        <v>audio</v>
      </c>
      <c r="D12786" t="str">
        <f>VLOOKUP(B12786,CONTENT!$B$2:$D$1001,3,FALSE)</f>
        <v>technology</v>
      </c>
      <c r="E12786" t="str">
        <f>VLOOKUP(G12786,'Reaction type'!$B$1:$E$17,2, FALSE)</f>
        <v>neutral</v>
      </c>
      <c r="F12786">
        <f>VLOOKUP(G12786, 'Reaction type'!$B$2:$E$17, 3,FALSE)</f>
        <v>35</v>
      </c>
      <c r="G12786" s="11" t="s">
        <v>1043</v>
      </c>
      <c r="H12786" s="12">
        <v>44071.17291666667</v>
      </c>
    </row>
    <row r="12787" spans="1:8" x14ac:dyDescent="0.2">
      <c r="A12787" s="10">
        <v>8792</v>
      </c>
      <c r="B12787" s="11" t="s">
        <v>365</v>
      </c>
      <c r="C12787" t="str">
        <f>VLOOKUP(B12787, CONTENT!$B$2:$D$1001,2,FALSE)</f>
        <v>audio</v>
      </c>
      <c r="D12787" t="str">
        <f>VLOOKUP(B12787,CONTENT!$B$2:$D$1001,3,FALSE)</f>
        <v>technology</v>
      </c>
      <c r="E12787" t="str">
        <f>VLOOKUP(G12787,'Reaction type'!$B$1:$E$17,2, FALSE)</f>
        <v>neutral</v>
      </c>
      <c r="F12787">
        <f>VLOOKUP(G12787, 'Reaction type'!$B$2:$E$17, 3,FALSE)</f>
        <v>35</v>
      </c>
      <c r="G12787" s="11" t="s">
        <v>1043</v>
      </c>
      <c r="H12787" s="12">
        <v>44291.001388888886</v>
      </c>
    </row>
    <row r="12788" spans="1:8" x14ac:dyDescent="0.2">
      <c r="A12788" s="7">
        <v>8794</v>
      </c>
      <c r="B12788" s="8" t="s">
        <v>366</v>
      </c>
      <c r="C12788" t="str">
        <f>VLOOKUP(B12788, CONTENT!$B$2:$D$1001,2,FALSE)</f>
        <v>GIF</v>
      </c>
      <c r="D12788" t="str">
        <f>VLOOKUP(B12788,CONTENT!$B$2:$D$1001,3,FALSE)</f>
        <v>dogs</v>
      </c>
      <c r="E12788" t="str">
        <f>VLOOKUP(G12788,'Reaction type'!$B$1:$E$17,2, FALSE)</f>
        <v>neutral</v>
      </c>
      <c r="F12788">
        <f>VLOOKUP(G12788, 'Reaction type'!$B$2:$E$17, 3,FALSE)</f>
        <v>35</v>
      </c>
      <c r="G12788" s="8" t="s">
        <v>1043</v>
      </c>
      <c r="H12788" s="9">
        <v>44039.4</v>
      </c>
    </row>
    <row r="12789" spans="1:8" x14ac:dyDescent="0.2">
      <c r="A12789" s="10">
        <v>8799</v>
      </c>
      <c r="B12789" s="11" t="s">
        <v>366</v>
      </c>
      <c r="C12789" t="str">
        <f>VLOOKUP(B12789, CONTENT!$B$2:$D$1001,2,FALSE)</f>
        <v>GIF</v>
      </c>
      <c r="D12789" t="str">
        <f>VLOOKUP(B12789,CONTENT!$B$2:$D$1001,3,FALSE)</f>
        <v>dogs</v>
      </c>
      <c r="E12789" t="str">
        <f>VLOOKUP(G12789,'Reaction type'!$B$1:$E$17,2, FALSE)</f>
        <v>neutral</v>
      </c>
      <c r="F12789">
        <f>VLOOKUP(G12789, 'Reaction type'!$B$2:$E$17, 3,FALSE)</f>
        <v>35</v>
      </c>
      <c r="G12789" s="11" t="s">
        <v>1043</v>
      </c>
      <c r="H12789" s="12">
        <v>44327.475694444445</v>
      </c>
    </row>
    <row r="12790" spans="1:8" x14ac:dyDescent="0.2">
      <c r="A12790" s="7">
        <v>8806</v>
      </c>
      <c r="B12790" s="8" t="s">
        <v>366</v>
      </c>
      <c r="C12790" t="str">
        <f>VLOOKUP(B12790, CONTENT!$B$2:$D$1001,2,FALSE)</f>
        <v>GIF</v>
      </c>
      <c r="D12790" t="str">
        <f>VLOOKUP(B12790,CONTENT!$B$2:$D$1001,3,FALSE)</f>
        <v>dogs</v>
      </c>
      <c r="E12790" t="str">
        <f>VLOOKUP(G12790,'Reaction type'!$B$1:$E$17,2, FALSE)</f>
        <v>neutral</v>
      </c>
      <c r="F12790">
        <f>VLOOKUP(G12790, 'Reaction type'!$B$2:$E$17, 3,FALSE)</f>
        <v>35</v>
      </c>
      <c r="G12790" s="8" t="s">
        <v>1043</v>
      </c>
      <c r="H12790" s="9">
        <v>44152.265277777777</v>
      </c>
    </row>
    <row r="12791" spans="1:8" x14ac:dyDescent="0.2">
      <c r="A12791" s="7">
        <v>8823</v>
      </c>
      <c r="B12791" s="8" t="s">
        <v>367</v>
      </c>
      <c r="C12791" t="str">
        <f>VLOOKUP(B12791, CONTENT!$B$2:$D$1001,2,FALSE)</f>
        <v>photo</v>
      </c>
      <c r="D12791" t="str">
        <f>VLOOKUP(B12791,CONTENT!$B$2:$D$1001,3,FALSE)</f>
        <v>education</v>
      </c>
      <c r="E12791" t="str">
        <f>VLOOKUP(G12791,'Reaction type'!$B$1:$E$17,2, FALSE)</f>
        <v>neutral</v>
      </c>
      <c r="F12791">
        <f>VLOOKUP(G12791, 'Reaction type'!$B$2:$E$17, 3,FALSE)</f>
        <v>35</v>
      </c>
      <c r="G12791" s="8" t="s">
        <v>1043</v>
      </c>
      <c r="H12791" s="9">
        <v>44117.754166666666</v>
      </c>
    </row>
    <row r="12792" spans="1:8" x14ac:dyDescent="0.2">
      <c r="A12792" s="7">
        <v>8840</v>
      </c>
      <c r="B12792" s="8" t="s">
        <v>368</v>
      </c>
      <c r="C12792" t="str">
        <f>VLOOKUP(B12792, CONTENT!$B$2:$D$1001,2,FALSE)</f>
        <v>video</v>
      </c>
      <c r="D12792" t="str">
        <f>VLOOKUP(B12792,CONTENT!$B$2:$D$1001,3,FALSE)</f>
        <v>tennis</v>
      </c>
      <c r="E12792" t="str">
        <f>VLOOKUP(G12792,'Reaction type'!$B$1:$E$17,2, FALSE)</f>
        <v>neutral</v>
      </c>
      <c r="F12792">
        <f>VLOOKUP(G12792, 'Reaction type'!$B$2:$E$17, 3,FALSE)</f>
        <v>35</v>
      </c>
      <c r="G12792" s="8" t="s">
        <v>1043</v>
      </c>
      <c r="H12792" s="9">
        <v>44216.815972222219</v>
      </c>
    </row>
    <row r="12793" spans="1:8" x14ac:dyDescent="0.2">
      <c r="A12793" s="10">
        <v>8847</v>
      </c>
      <c r="B12793" s="11" t="s">
        <v>368</v>
      </c>
      <c r="C12793" t="str">
        <f>VLOOKUP(B12793, CONTENT!$B$2:$D$1001,2,FALSE)</f>
        <v>video</v>
      </c>
      <c r="D12793" t="str">
        <f>VLOOKUP(B12793,CONTENT!$B$2:$D$1001,3,FALSE)</f>
        <v>tennis</v>
      </c>
      <c r="E12793" t="str">
        <f>VLOOKUP(G12793,'Reaction type'!$B$1:$E$17,2, FALSE)</f>
        <v>neutral</v>
      </c>
      <c r="F12793">
        <f>VLOOKUP(G12793, 'Reaction type'!$B$2:$E$17, 3,FALSE)</f>
        <v>35</v>
      </c>
      <c r="G12793" s="11" t="s">
        <v>1043</v>
      </c>
      <c r="H12793" s="12">
        <v>44026.473611111112</v>
      </c>
    </row>
    <row r="12794" spans="1:8" x14ac:dyDescent="0.2">
      <c r="A12794" s="7">
        <v>8854</v>
      </c>
      <c r="B12794" s="8" t="s">
        <v>368</v>
      </c>
      <c r="C12794" t="str">
        <f>VLOOKUP(B12794, CONTENT!$B$2:$D$1001,2,FALSE)</f>
        <v>video</v>
      </c>
      <c r="D12794" t="str">
        <f>VLOOKUP(B12794,CONTENT!$B$2:$D$1001,3,FALSE)</f>
        <v>tennis</v>
      </c>
      <c r="E12794" t="str">
        <f>VLOOKUP(G12794,'Reaction type'!$B$1:$E$17,2, FALSE)</f>
        <v>neutral</v>
      </c>
      <c r="F12794">
        <f>VLOOKUP(G12794, 'Reaction type'!$B$2:$E$17, 3,FALSE)</f>
        <v>35</v>
      </c>
      <c r="G12794" s="8" t="s">
        <v>1043</v>
      </c>
      <c r="H12794" s="9">
        <v>44166.897222222222</v>
      </c>
    </row>
    <row r="12795" spans="1:8" x14ac:dyDescent="0.2">
      <c r="A12795" s="10">
        <v>8864</v>
      </c>
      <c r="B12795" s="11" t="s">
        <v>369</v>
      </c>
      <c r="C12795" t="str">
        <f>VLOOKUP(B12795, CONTENT!$B$2:$D$1001,2,FALSE)</f>
        <v>audio</v>
      </c>
      <c r="D12795" t="str">
        <f>VLOOKUP(B12795,CONTENT!$B$2:$D$1001,3,FALSE)</f>
        <v>tennis</v>
      </c>
      <c r="E12795" t="str">
        <f>VLOOKUP(G12795,'Reaction type'!$B$1:$E$17,2, FALSE)</f>
        <v>neutral</v>
      </c>
      <c r="F12795">
        <f>VLOOKUP(G12795, 'Reaction type'!$B$2:$E$17, 3,FALSE)</f>
        <v>35</v>
      </c>
      <c r="G12795" s="11" t="s">
        <v>1043</v>
      </c>
      <c r="H12795" s="12">
        <v>44364.572916666664</v>
      </c>
    </row>
    <row r="12796" spans="1:8" x14ac:dyDescent="0.2">
      <c r="A12796" s="7">
        <v>8869</v>
      </c>
      <c r="B12796" s="8" t="s">
        <v>369</v>
      </c>
      <c r="C12796" t="str">
        <f>VLOOKUP(B12796, CONTENT!$B$2:$D$1001,2,FALSE)</f>
        <v>audio</v>
      </c>
      <c r="D12796" t="str">
        <f>VLOOKUP(B12796,CONTENT!$B$2:$D$1001,3,FALSE)</f>
        <v>tennis</v>
      </c>
      <c r="E12796" t="str">
        <f>VLOOKUP(G12796,'Reaction type'!$B$1:$E$17,2, FALSE)</f>
        <v>neutral</v>
      </c>
      <c r="F12796">
        <f>VLOOKUP(G12796, 'Reaction type'!$B$2:$E$17, 3,FALSE)</f>
        <v>35</v>
      </c>
      <c r="G12796" s="8" t="s">
        <v>1043</v>
      </c>
      <c r="H12796" s="9">
        <v>44274.451388888891</v>
      </c>
    </row>
    <row r="12797" spans="1:8" x14ac:dyDescent="0.2">
      <c r="A12797" s="10">
        <v>8911</v>
      </c>
      <c r="B12797" s="11" t="s">
        <v>370</v>
      </c>
      <c r="C12797" t="str">
        <f>VLOOKUP(B12797, CONTENT!$B$2:$D$1001,2,FALSE)</f>
        <v>video</v>
      </c>
      <c r="D12797" t="str">
        <f>VLOOKUP(B12797,CONTENT!$B$2:$D$1001,3,FALSE)</f>
        <v>education</v>
      </c>
      <c r="E12797" t="str">
        <f>VLOOKUP(G12797,'Reaction type'!$B$1:$E$17,2, FALSE)</f>
        <v>neutral</v>
      </c>
      <c r="F12797">
        <f>VLOOKUP(G12797, 'Reaction type'!$B$2:$E$17, 3,FALSE)</f>
        <v>35</v>
      </c>
      <c r="G12797" s="11" t="s">
        <v>1043</v>
      </c>
      <c r="H12797" s="12">
        <v>44069.494444444441</v>
      </c>
    </row>
    <row r="12798" spans="1:8" x14ac:dyDescent="0.2">
      <c r="A12798" s="7">
        <v>8914</v>
      </c>
      <c r="B12798" s="8" t="s">
        <v>370</v>
      </c>
      <c r="C12798" t="str">
        <f>VLOOKUP(B12798, CONTENT!$B$2:$D$1001,2,FALSE)</f>
        <v>video</v>
      </c>
      <c r="D12798" t="str">
        <f>VLOOKUP(B12798,CONTENT!$B$2:$D$1001,3,FALSE)</f>
        <v>education</v>
      </c>
      <c r="E12798" t="str">
        <f>VLOOKUP(G12798,'Reaction type'!$B$1:$E$17,2, FALSE)</f>
        <v>neutral</v>
      </c>
      <c r="F12798">
        <f>VLOOKUP(G12798, 'Reaction type'!$B$2:$E$17, 3,FALSE)</f>
        <v>35</v>
      </c>
      <c r="G12798" s="8" t="s">
        <v>1043</v>
      </c>
      <c r="H12798" s="9">
        <v>44132.371527777781</v>
      </c>
    </row>
    <row r="12799" spans="1:8" x14ac:dyDescent="0.2">
      <c r="A12799" s="7">
        <v>8920</v>
      </c>
      <c r="B12799" s="8" t="s">
        <v>370</v>
      </c>
      <c r="C12799" t="str">
        <f>VLOOKUP(B12799, CONTENT!$B$2:$D$1001,2,FALSE)</f>
        <v>video</v>
      </c>
      <c r="D12799" t="str">
        <f>VLOOKUP(B12799,CONTENT!$B$2:$D$1001,3,FALSE)</f>
        <v>education</v>
      </c>
      <c r="E12799" t="str">
        <f>VLOOKUP(G12799,'Reaction type'!$B$1:$E$17,2, FALSE)</f>
        <v>neutral</v>
      </c>
      <c r="F12799">
        <f>VLOOKUP(G12799, 'Reaction type'!$B$2:$E$17, 3,FALSE)</f>
        <v>35</v>
      </c>
      <c r="G12799" s="8" t="s">
        <v>1043</v>
      </c>
      <c r="H12799" s="9">
        <v>44259.553472222222</v>
      </c>
    </row>
    <row r="12800" spans="1:8" x14ac:dyDescent="0.2">
      <c r="A12800" s="10">
        <v>8921</v>
      </c>
      <c r="B12800" s="11" t="s">
        <v>370</v>
      </c>
      <c r="C12800" t="str">
        <f>VLOOKUP(B12800, CONTENT!$B$2:$D$1001,2,FALSE)</f>
        <v>video</v>
      </c>
      <c r="D12800" t="str">
        <f>VLOOKUP(B12800,CONTENT!$B$2:$D$1001,3,FALSE)</f>
        <v>education</v>
      </c>
      <c r="E12800" t="str">
        <f>VLOOKUP(G12800,'Reaction type'!$B$1:$E$17,2, FALSE)</f>
        <v>neutral</v>
      </c>
      <c r="F12800">
        <f>VLOOKUP(G12800, 'Reaction type'!$B$2:$E$17, 3,FALSE)</f>
        <v>35</v>
      </c>
      <c r="G12800" s="11" t="s">
        <v>1043</v>
      </c>
      <c r="H12800" s="12">
        <v>44355.677777777775</v>
      </c>
    </row>
    <row r="12801" spans="1:8" x14ac:dyDescent="0.2">
      <c r="A12801" s="7">
        <v>8922</v>
      </c>
      <c r="B12801" s="8" t="s">
        <v>370</v>
      </c>
      <c r="C12801" t="str">
        <f>VLOOKUP(B12801, CONTENT!$B$2:$D$1001,2,FALSE)</f>
        <v>video</v>
      </c>
      <c r="D12801" t="str">
        <f>VLOOKUP(B12801,CONTENT!$B$2:$D$1001,3,FALSE)</f>
        <v>education</v>
      </c>
      <c r="E12801" t="str">
        <f>VLOOKUP(G12801,'Reaction type'!$B$1:$E$17,2, FALSE)</f>
        <v>neutral</v>
      </c>
      <c r="F12801">
        <f>VLOOKUP(G12801, 'Reaction type'!$B$2:$E$17, 3,FALSE)</f>
        <v>35</v>
      </c>
      <c r="G12801" s="8" t="s">
        <v>1043</v>
      </c>
      <c r="H12801" s="9">
        <v>44193.552777777775</v>
      </c>
    </row>
    <row r="12802" spans="1:8" x14ac:dyDescent="0.2">
      <c r="A12802" s="10">
        <v>8925</v>
      </c>
      <c r="B12802" s="11" t="s">
        <v>370</v>
      </c>
      <c r="C12802" t="str">
        <f>VLOOKUP(B12802, CONTENT!$B$2:$D$1001,2,FALSE)</f>
        <v>video</v>
      </c>
      <c r="D12802" t="str">
        <f>VLOOKUP(B12802,CONTENT!$B$2:$D$1001,3,FALSE)</f>
        <v>education</v>
      </c>
      <c r="E12802" t="str">
        <f>VLOOKUP(G12802,'Reaction type'!$B$1:$E$17,2, FALSE)</f>
        <v>neutral</v>
      </c>
      <c r="F12802">
        <f>VLOOKUP(G12802, 'Reaction type'!$B$2:$E$17, 3,FALSE)</f>
        <v>35</v>
      </c>
      <c r="G12802" s="11" t="s">
        <v>1043</v>
      </c>
      <c r="H12802" s="12">
        <v>44134.301388888889</v>
      </c>
    </row>
    <row r="12803" spans="1:8" x14ac:dyDescent="0.2">
      <c r="A12803" s="10">
        <v>8952</v>
      </c>
      <c r="B12803" s="11" t="s">
        <v>371</v>
      </c>
      <c r="C12803" t="str">
        <f>VLOOKUP(B12803, CONTENT!$B$2:$D$1001,2,FALSE)</f>
        <v>GIF</v>
      </c>
      <c r="D12803" t="str">
        <f>VLOOKUP(B12803,CONTENT!$B$2:$D$1001,3,FALSE)</f>
        <v>veganism</v>
      </c>
      <c r="E12803" t="str">
        <f>VLOOKUP(G12803,'Reaction type'!$B$1:$E$17,2, FALSE)</f>
        <v>neutral</v>
      </c>
      <c r="F12803">
        <f>VLOOKUP(G12803, 'Reaction type'!$B$2:$E$17, 3,FALSE)</f>
        <v>35</v>
      </c>
      <c r="G12803" s="11" t="s">
        <v>1043</v>
      </c>
      <c r="H12803" s="12">
        <v>44224.231249999997</v>
      </c>
    </row>
    <row r="12804" spans="1:8" x14ac:dyDescent="0.2">
      <c r="A12804" s="7">
        <v>8959</v>
      </c>
      <c r="B12804" s="8" t="s">
        <v>371</v>
      </c>
      <c r="C12804" t="str">
        <f>VLOOKUP(B12804, CONTENT!$B$2:$D$1001,2,FALSE)</f>
        <v>GIF</v>
      </c>
      <c r="D12804" t="str">
        <f>VLOOKUP(B12804,CONTENT!$B$2:$D$1001,3,FALSE)</f>
        <v>veganism</v>
      </c>
      <c r="E12804" t="str">
        <f>VLOOKUP(G12804,'Reaction type'!$B$1:$E$17,2, FALSE)</f>
        <v>neutral</v>
      </c>
      <c r="F12804">
        <f>VLOOKUP(G12804, 'Reaction type'!$B$2:$E$17, 3,FALSE)</f>
        <v>35</v>
      </c>
      <c r="G12804" s="8" t="s">
        <v>1043</v>
      </c>
      <c r="H12804" s="9">
        <v>44056.914583333331</v>
      </c>
    </row>
    <row r="12805" spans="1:8" x14ac:dyDescent="0.2">
      <c r="A12805" s="10">
        <v>9015</v>
      </c>
      <c r="B12805" s="11" t="s">
        <v>372</v>
      </c>
      <c r="C12805" t="str">
        <f>VLOOKUP(B12805, CONTENT!$B$2:$D$1001,2,FALSE)</f>
        <v>audio</v>
      </c>
      <c r="D12805" t="str">
        <f>VLOOKUP(B12805,CONTENT!$B$2:$D$1001,3,FALSE)</f>
        <v>animals</v>
      </c>
      <c r="E12805" t="str">
        <f>VLOOKUP(G12805,'Reaction type'!$B$1:$E$17,2, FALSE)</f>
        <v>neutral</v>
      </c>
      <c r="F12805">
        <f>VLOOKUP(G12805, 'Reaction type'!$B$2:$E$17, 3,FALSE)</f>
        <v>35</v>
      </c>
      <c r="G12805" s="11" t="s">
        <v>1043</v>
      </c>
      <c r="H12805" s="12">
        <v>44086.320138888892</v>
      </c>
    </row>
    <row r="12806" spans="1:8" x14ac:dyDescent="0.2">
      <c r="A12806" s="7">
        <v>9020</v>
      </c>
      <c r="B12806" s="8" t="s">
        <v>372</v>
      </c>
      <c r="C12806" t="str">
        <f>VLOOKUP(B12806, CONTENT!$B$2:$D$1001,2,FALSE)</f>
        <v>audio</v>
      </c>
      <c r="D12806" t="str">
        <f>VLOOKUP(B12806,CONTENT!$B$2:$D$1001,3,FALSE)</f>
        <v>animals</v>
      </c>
      <c r="E12806" t="str">
        <f>VLOOKUP(G12806,'Reaction type'!$B$1:$E$17,2, FALSE)</f>
        <v>neutral</v>
      </c>
      <c r="F12806">
        <f>VLOOKUP(G12806, 'Reaction type'!$B$2:$E$17, 3,FALSE)</f>
        <v>35</v>
      </c>
      <c r="G12806" s="8" t="s">
        <v>1043</v>
      </c>
      <c r="H12806" s="9">
        <v>44348.711805555555</v>
      </c>
    </row>
    <row r="12807" spans="1:8" x14ac:dyDescent="0.2">
      <c r="A12807" s="7">
        <v>9044</v>
      </c>
      <c r="B12807" s="8" t="s">
        <v>374</v>
      </c>
      <c r="C12807" t="str">
        <f>VLOOKUP(B12807, CONTENT!$B$2:$D$1001,2,FALSE)</f>
        <v>video</v>
      </c>
      <c r="D12807" t="str">
        <f>VLOOKUP(B12807,CONTENT!$B$2:$D$1001,3,FALSE)</f>
        <v>travel</v>
      </c>
      <c r="E12807" t="str">
        <f>VLOOKUP(G12807,'Reaction type'!$B$1:$E$17,2, FALSE)</f>
        <v>neutral</v>
      </c>
      <c r="F12807">
        <f>VLOOKUP(G12807, 'Reaction type'!$B$2:$E$17, 3,FALSE)</f>
        <v>35</v>
      </c>
      <c r="G12807" s="8" t="s">
        <v>1043</v>
      </c>
      <c r="H12807" s="9">
        <v>44060.65</v>
      </c>
    </row>
    <row r="12808" spans="1:8" x14ac:dyDescent="0.2">
      <c r="A12808" s="7">
        <v>9058</v>
      </c>
      <c r="B12808" s="8" t="s">
        <v>374</v>
      </c>
      <c r="C12808" t="str">
        <f>VLOOKUP(B12808, CONTENT!$B$2:$D$1001,2,FALSE)</f>
        <v>video</v>
      </c>
      <c r="D12808" t="str">
        <f>VLOOKUP(B12808,CONTENT!$B$2:$D$1001,3,FALSE)</f>
        <v>travel</v>
      </c>
      <c r="E12808" t="str">
        <f>VLOOKUP(G12808,'Reaction type'!$B$1:$E$17,2, FALSE)</f>
        <v>neutral</v>
      </c>
      <c r="F12808">
        <f>VLOOKUP(G12808, 'Reaction type'!$B$2:$E$17, 3,FALSE)</f>
        <v>35</v>
      </c>
      <c r="G12808" s="8" t="s">
        <v>1043</v>
      </c>
      <c r="H12808" s="9">
        <v>44205.601388888892</v>
      </c>
    </row>
    <row r="12809" spans="1:8" x14ac:dyDescent="0.2">
      <c r="A12809" s="7">
        <v>9087</v>
      </c>
      <c r="B12809" s="8" t="s">
        <v>375</v>
      </c>
      <c r="C12809" t="str">
        <f>VLOOKUP(B12809, CONTENT!$B$2:$D$1001,2,FALSE)</f>
        <v>photo</v>
      </c>
      <c r="D12809" t="str">
        <f>VLOOKUP(B12809,CONTENT!$B$2:$D$1001,3,FALSE)</f>
        <v>soccer</v>
      </c>
      <c r="E12809" t="str">
        <f>VLOOKUP(G12809,'Reaction type'!$B$1:$E$17,2, FALSE)</f>
        <v>neutral</v>
      </c>
      <c r="F12809">
        <f>VLOOKUP(G12809, 'Reaction type'!$B$2:$E$17, 3,FALSE)</f>
        <v>35</v>
      </c>
      <c r="G12809" s="8" t="s">
        <v>1043</v>
      </c>
      <c r="H12809" s="9">
        <v>44307.522916666669</v>
      </c>
    </row>
    <row r="12810" spans="1:8" x14ac:dyDescent="0.2">
      <c r="A12810" s="7">
        <v>9128</v>
      </c>
      <c r="B12810" s="8" t="s">
        <v>376</v>
      </c>
      <c r="C12810" t="str">
        <f>VLOOKUP(B12810, CONTENT!$B$2:$D$1001,2,FALSE)</f>
        <v>audio</v>
      </c>
      <c r="D12810" t="str">
        <f>VLOOKUP(B12810,CONTENT!$B$2:$D$1001,3,FALSE)</f>
        <v>healthy eating</v>
      </c>
      <c r="E12810" t="str">
        <f>VLOOKUP(G12810,'Reaction type'!$B$1:$E$17,2, FALSE)</f>
        <v>neutral</v>
      </c>
      <c r="F12810">
        <f>VLOOKUP(G12810, 'Reaction type'!$B$2:$E$17, 3,FALSE)</f>
        <v>35</v>
      </c>
      <c r="G12810" s="8" t="s">
        <v>1043</v>
      </c>
      <c r="H12810" s="9">
        <v>44197.98541666667</v>
      </c>
    </row>
    <row r="12811" spans="1:8" x14ac:dyDescent="0.2">
      <c r="A12811" s="10">
        <v>9139</v>
      </c>
      <c r="B12811" s="11" t="s">
        <v>379</v>
      </c>
      <c r="C12811" t="str">
        <f>VLOOKUP(B12811, CONTENT!$B$2:$D$1001,2,FALSE)</f>
        <v>audio</v>
      </c>
      <c r="D12811" t="str">
        <f>VLOOKUP(B12811,CONTENT!$B$2:$D$1001,3,FALSE)</f>
        <v>tennis</v>
      </c>
      <c r="E12811" t="str">
        <f>VLOOKUP(G12811,'Reaction type'!$B$1:$E$17,2, FALSE)</f>
        <v>neutral</v>
      </c>
      <c r="F12811">
        <f>VLOOKUP(G12811, 'Reaction type'!$B$2:$E$17, 3,FALSE)</f>
        <v>35</v>
      </c>
      <c r="G12811" s="11" t="s">
        <v>1043</v>
      </c>
      <c r="H12811" s="12">
        <v>44189.236111111109</v>
      </c>
    </row>
    <row r="12812" spans="1:8" x14ac:dyDescent="0.2">
      <c r="A12812" s="7">
        <v>9177</v>
      </c>
      <c r="B12812" s="8" t="s">
        <v>380</v>
      </c>
      <c r="C12812" t="str">
        <f>VLOOKUP(B12812, CONTENT!$B$2:$D$1001,2,FALSE)</f>
        <v>photo</v>
      </c>
      <c r="D12812" t="str">
        <f>VLOOKUP(B12812,CONTENT!$B$2:$D$1001,3,FALSE)</f>
        <v>public speaking</v>
      </c>
      <c r="E12812" t="str">
        <f>VLOOKUP(G12812,'Reaction type'!$B$1:$E$17,2, FALSE)</f>
        <v>neutral</v>
      </c>
      <c r="F12812">
        <f>VLOOKUP(G12812, 'Reaction type'!$B$2:$E$17, 3,FALSE)</f>
        <v>35</v>
      </c>
      <c r="G12812" s="8" t="s">
        <v>1043</v>
      </c>
      <c r="H12812" s="9">
        <v>44277.134027777778</v>
      </c>
    </row>
    <row r="12813" spans="1:8" x14ac:dyDescent="0.2">
      <c r="A12813" s="7">
        <v>9210</v>
      </c>
      <c r="B12813" s="8" t="s">
        <v>381</v>
      </c>
      <c r="C12813" t="str">
        <f>VLOOKUP(B12813, CONTENT!$B$2:$D$1001,2,FALSE)</f>
        <v>video</v>
      </c>
      <c r="D12813" t="str">
        <f>VLOOKUP(B12813,CONTENT!$B$2:$D$1001,3,FALSE)</f>
        <v>dogs</v>
      </c>
      <c r="E12813" t="str">
        <f>VLOOKUP(G12813,'Reaction type'!$B$1:$E$17,2, FALSE)</f>
        <v>neutral</v>
      </c>
      <c r="F12813">
        <f>VLOOKUP(G12813, 'Reaction type'!$B$2:$E$17, 3,FALSE)</f>
        <v>35</v>
      </c>
      <c r="G12813" s="8" t="s">
        <v>1043</v>
      </c>
      <c r="H12813" s="9">
        <v>44153.831944444442</v>
      </c>
    </row>
    <row r="12814" spans="1:8" x14ac:dyDescent="0.2">
      <c r="A12814" s="7">
        <v>9231</v>
      </c>
      <c r="B12814" s="8" t="s">
        <v>382</v>
      </c>
      <c r="C12814" t="str">
        <f>VLOOKUP(B12814, CONTENT!$B$2:$D$1001,2,FALSE)</f>
        <v>video</v>
      </c>
      <c r="D12814" t="str">
        <f>VLOOKUP(B12814,CONTENT!$B$2:$D$1001,3,FALSE)</f>
        <v>soccer</v>
      </c>
      <c r="E12814" t="str">
        <f>VLOOKUP(G12814,'Reaction type'!$B$1:$E$17,2, FALSE)</f>
        <v>neutral</v>
      </c>
      <c r="F12814">
        <f>VLOOKUP(G12814, 'Reaction type'!$B$2:$E$17, 3,FALSE)</f>
        <v>35</v>
      </c>
      <c r="G12814" s="8" t="s">
        <v>1043</v>
      </c>
      <c r="H12814" s="9">
        <v>44168.636805555558</v>
      </c>
    </row>
    <row r="12815" spans="1:8" x14ac:dyDescent="0.2">
      <c r="A12815" s="7">
        <v>9242</v>
      </c>
      <c r="B12815" s="8" t="s">
        <v>383</v>
      </c>
      <c r="C12815" t="str">
        <f>VLOOKUP(B12815, CONTENT!$B$2:$D$1001,2,FALSE)</f>
        <v>audio</v>
      </c>
      <c r="D12815" t="str">
        <f>VLOOKUP(B12815,CONTENT!$B$2:$D$1001,3,FALSE)</f>
        <v>public speaking</v>
      </c>
      <c r="E12815" t="str">
        <f>VLOOKUP(G12815,'Reaction type'!$B$1:$E$17,2, FALSE)</f>
        <v>neutral</v>
      </c>
      <c r="F12815">
        <f>VLOOKUP(G12815, 'Reaction type'!$B$2:$E$17, 3,FALSE)</f>
        <v>35</v>
      </c>
      <c r="G12815" s="8" t="s">
        <v>1043</v>
      </c>
      <c r="H12815" s="9">
        <v>44295.659722222219</v>
      </c>
    </row>
    <row r="12816" spans="1:8" x14ac:dyDescent="0.2">
      <c r="A12816" s="10">
        <v>9243</v>
      </c>
      <c r="B12816" s="11" t="s">
        <v>383</v>
      </c>
      <c r="C12816" t="str">
        <f>VLOOKUP(B12816, CONTENT!$B$2:$D$1001,2,FALSE)</f>
        <v>audio</v>
      </c>
      <c r="D12816" t="str">
        <f>VLOOKUP(B12816,CONTENT!$B$2:$D$1001,3,FALSE)</f>
        <v>public speaking</v>
      </c>
      <c r="E12816" t="str">
        <f>VLOOKUP(G12816,'Reaction type'!$B$1:$E$17,2, FALSE)</f>
        <v>neutral</v>
      </c>
      <c r="F12816">
        <f>VLOOKUP(G12816, 'Reaction type'!$B$2:$E$17, 3,FALSE)</f>
        <v>35</v>
      </c>
      <c r="G12816" s="11" t="s">
        <v>1043</v>
      </c>
      <c r="H12816" s="12">
        <v>44282.946527777778</v>
      </c>
    </row>
    <row r="12817" spans="1:8" x14ac:dyDescent="0.2">
      <c r="A12817" s="7">
        <v>9244</v>
      </c>
      <c r="B12817" s="8" t="s">
        <v>383</v>
      </c>
      <c r="C12817" t="str">
        <f>VLOOKUP(B12817, CONTENT!$B$2:$D$1001,2,FALSE)</f>
        <v>audio</v>
      </c>
      <c r="D12817" t="str">
        <f>VLOOKUP(B12817,CONTENT!$B$2:$D$1001,3,FALSE)</f>
        <v>public speaking</v>
      </c>
      <c r="E12817" t="str">
        <f>VLOOKUP(G12817,'Reaction type'!$B$1:$E$17,2, FALSE)</f>
        <v>neutral</v>
      </c>
      <c r="F12817">
        <f>VLOOKUP(G12817, 'Reaction type'!$B$2:$E$17, 3,FALSE)</f>
        <v>35</v>
      </c>
      <c r="G12817" s="8" t="s">
        <v>1043</v>
      </c>
      <c r="H12817" s="9">
        <v>44345.136111111111</v>
      </c>
    </row>
    <row r="12818" spans="1:8" x14ac:dyDescent="0.2">
      <c r="A12818" s="7">
        <v>9254</v>
      </c>
      <c r="B12818" s="8" t="s">
        <v>383</v>
      </c>
      <c r="C12818" t="str">
        <f>VLOOKUP(B12818, CONTENT!$B$2:$D$1001,2,FALSE)</f>
        <v>audio</v>
      </c>
      <c r="D12818" t="str">
        <f>VLOOKUP(B12818,CONTENT!$B$2:$D$1001,3,FALSE)</f>
        <v>public speaking</v>
      </c>
      <c r="E12818" t="str">
        <f>VLOOKUP(G12818,'Reaction type'!$B$1:$E$17,2, FALSE)</f>
        <v>neutral</v>
      </c>
      <c r="F12818">
        <f>VLOOKUP(G12818, 'Reaction type'!$B$2:$E$17, 3,FALSE)</f>
        <v>35</v>
      </c>
      <c r="G12818" s="8" t="s">
        <v>1043</v>
      </c>
      <c r="H12818" s="9">
        <v>44259.166666666664</v>
      </c>
    </row>
    <row r="12819" spans="1:8" x14ac:dyDescent="0.2">
      <c r="A12819" s="7">
        <v>9256</v>
      </c>
      <c r="B12819" s="8" t="s">
        <v>383</v>
      </c>
      <c r="C12819" t="str">
        <f>VLOOKUP(B12819, CONTENT!$B$2:$D$1001,2,FALSE)</f>
        <v>audio</v>
      </c>
      <c r="D12819" t="str">
        <f>VLOOKUP(B12819,CONTENT!$B$2:$D$1001,3,FALSE)</f>
        <v>public speaking</v>
      </c>
      <c r="E12819" t="str">
        <f>VLOOKUP(G12819,'Reaction type'!$B$1:$E$17,2, FALSE)</f>
        <v>neutral</v>
      </c>
      <c r="F12819">
        <f>VLOOKUP(G12819, 'Reaction type'!$B$2:$E$17, 3,FALSE)</f>
        <v>35</v>
      </c>
      <c r="G12819" s="8" t="s">
        <v>1043</v>
      </c>
      <c r="H12819" s="9">
        <v>44057.4</v>
      </c>
    </row>
    <row r="12820" spans="1:8" x14ac:dyDescent="0.2">
      <c r="A12820" s="7">
        <v>9259</v>
      </c>
      <c r="B12820" s="8" t="s">
        <v>384</v>
      </c>
      <c r="C12820" t="str">
        <f>VLOOKUP(B12820, CONTENT!$B$2:$D$1001,2,FALSE)</f>
        <v>photo</v>
      </c>
      <c r="D12820" t="str">
        <f>VLOOKUP(B12820,CONTENT!$B$2:$D$1001,3,FALSE)</f>
        <v>public speaking</v>
      </c>
      <c r="E12820" t="str">
        <f>VLOOKUP(G12820,'Reaction type'!$B$1:$E$17,2, FALSE)</f>
        <v>neutral</v>
      </c>
      <c r="F12820">
        <f>VLOOKUP(G12820, 'Reaction type'!$B$2:$E$17, 3,FALSE)</f>
        <v>35</v>
      </c>
      <c r="G12820" s="8" t="s">
        <v>1043</v>
      </c>
      <c r="H12820" s="9">
        <v>44027.472222222219</v>
      </c>
    </row>
    <row r="12821" spans="1:8" x14ac:dyDescent="0.2">
      <c r="A12821" s="10">
        <v>9272</v>
      </c>
      <c r="B12821" s="11" t="s">
        <v>384</v>
      </c>
      <c r="C12821" t="str">
        <f>VLOOKUP(B12821, CONTENT!$B$2:$D$1001,2,FALSE)</f>
        <v>photo</v>
      </c>
      <c r="D12821" t="str">
        <f>VLOOKUP(B12821,CONTENT!$B$2:$D$1001,3,FALSE)</f>
        <v>public speaking</v>
      </c>
      <c r="E12821" t="str">
        <f>VLOOKUP(G12821,'Reaction type'!$B$1:$E$17,2, FALSE)</f>
        <v>neutral</v>
      </c>
      <c r="F12821">
        <f>VLOOKUP(G12821, 'Reaction type'!$B$2:$E$17, 3,FALSE)</f>
        <v>35</v>
      </c>
      <c r="G12821" s="11" t="s">
        <v>1043</v>
      </c>
      <c r="H12821" s="12">
        <v>44213.09652777778</v>
      </c>
    </row>
    <row r="12822" spans="1:8" x14ac:dyDescent="0.2">
      <c r="A12822" s="7">
        <v>9351</v>
      </c>
      <c r="B12822" s="8" t="s">
        <v>386</v>
      </c>
      <c r="C12822" t="str">
        <f>VLOOKUP(B12822, CONTENT!$B$2:$D$1001,2,FALSE)</f>
        <v>photo</v>
      </c>
      <c r="D12822" t="str">
        <f>VLOOKUP(B12822,CONTENT!$B$2:$D$1001,3,FALSE)</f>
        <v>dogs</v>
      </c>
      <c r="E12822" t="str">
        <f>VLOOKUP(G12822,'Reaction type'!$B$1:$E$17,2, FALSE)</f>
        <v>neutral</v>
      </c>
      <c r="F12822">
        <f>VLOOKUP(G12822, 'Reaction type'!$B$2:$E$17, 3,FALSE)</f>
        <v>35</v>
      </c>
      <c r="G12822" s="8" t="s">
        <v>1043</v>
      </c>
      <c r="H12822" s="9">
        <v>44285.431944444441</v>
      </c>
    </row>
    <row r="12823" spans="1:8" x14ac:dyDescent="0.2">
      <c r="A12823" s="7">
        <v>9359</v>
      </c>
      <c r="B12823" s="8" t="s">
        <v>386</v>
      </c>
      <c r="C12823" t="str">
        <f>VLOOKUP(B12823, CONTENT!$B$2:$D$1001,2,FALSE)</f>
        <v>photo</v>
      </c>
      <c r="D12823" t="str">
        <f>VLOOKUP(B12823,CONTENT!$B$2:$D$1001,3,FALSE)</f>
        <v>dogs</v>
      </c>
      <c r="E12823" t="str">
        <f>VLOOKUP(G12823,'Reaction type'!$B$1:$E$17,2, FALSE)</f>
        <v>neutral</v>
      </c>
      <c r="F12823">
        <f>VLOOKUP(G12823, 'Reaction type'!$B$2:$E$17, 3,FALSE)</f>
        <v>35</v>
      </c>
      <c r="G12823" s="8" t="s">
        <v>1043</v>
      </c>
      <c r="H12823" s="9">
        <v>44292.156944444447</v>
      </c>
    </row>
    <row r="12824" spans="1:8" x14ac:dyDescent="0.2">
      <c r="A12824" s="7">
        <v>9404</v>
      </c>
      <c r="B12824" s="8" t="s">
        <v>389</v>
      </c>
      <c r="C12824" t="str">
        <f>VLOOKUP(B12824, CONTENT!$B$2:$D$1001,2,FALSE)</f>
        <v>audio</v>
      </c>
      <c r="D12824" t="str">
        <f>VLOOKUP(B12824,CONTENT!$B$2:$D$1001,3,FALSE)</f>
        <v>healthy eating</v>
      </c>
      <c r="E12824" t="str">
        <f>VLOOKUP(G12824,'Reaction type'!$B$1:$E$17,2, FALSE)</f>
        <v>neutral</v>
      </c>
      <c r="F12824">
        <f>VLOOKUP(G12824, 'Reaction type'!$B$2:$E$17, 3,FALSE)</f>
        <v>35</v>
      </c>
      <c r="G12824" s="8" t="s">
        <v>1043</v>
      </c>
      <c r="H12824" s="9">
        <v>44307.099305555559</v>
      </c>
    </row>
    <row r="12825" spans="1:8" x14ac:dyDescent="0.2">
      <c r="A12825" s="7">
        <v>9431</v>
      </c>
      <c r="B12825" s="8" t="s">
        <v>390</v>
      </c>
      <c r="C12825" t="str">
        <f>VLOOKUP(B12825, CONTENT!$B$2:$D$1001,2,FALSE)</f>
        <v>video</v>
      </c>
      <c r="D12825" t="str">
        <f>VLOOKUP(B12825,CONTENT!$B$2:$D$1001,3,FALSE)</f>
        <v>science</v>
      </c>
      <c r="E12825" t="str">
        <f>VLOOKUP(G12825,'Reaction type'!$B$1:$E$17,2, FALSE)</f>
        <v>neutral</v>
      </c>
      <c r="F12825">
        <f>VLOOKUP(G12825, 'Reaction type'!$B$2:$E$17, 3,FALSE)</f>
        <v>35</v>
      </c>
      <c r="G12825" s="8" t="s">
        <v>1043</v>
      </c>
      <c r="H12825" s="9">
        <v>44075.928472222222</v>
      </c>
    </row>
    <row r="12826" spans="1:8" x14ac:dyDescent="0.2">
      <c r="A12826" s="10">
        <v>9444</v>
      </c>
      <c r="B12826" s="11" t="s">
        <v>390</v>
      </c>
      <c r="C12826" t="str">
        <f>VLOOKUP(B12826, CONTENT!$B$2:$D$1001,2,FALSE)</f>
        <v>video</v>
      </c>
      <c r="D12826" t="str">
        <f>VLOOKUP(B12826,CONTENT!$B$2:$D$1001,3,FALSE)</f>
        <v>science</v>
      </c>
      <c r="E12826" t="str">
        <f>VLOOKUP(G12826,'Reaction type'!$B$1:$E$17,2, FALSE)</f>
        <v>neutral</v>
      </c>
      <c r="F12826">
        <f>VLOOKUP(G12826, 'Reaction type'!$B$2:$E$17, 3,FALSE)</f>
        <v>35</v>
      </c>
      <c r="G12826" s="11" t="s">
        <v>1043</v>
      </c>
      <c r="H12826" s="12">
        <v>44222.161111111112</v>
      </c>
    </row>
    <row r="12827" spans="1:8" x14ac:dyDescent="0.2">
      <c r="A12827" s="10">
        <v>9446</v>
      </c>
      <c r="B12827" s="11" t="s">
        <v>390</v>
      </c>
      <c r="C12827" t="str">
        <f>VLOOKUP(B12827, CONTENT!$B$2:$D$1001,2,FALSE)</f>
        <v>video</v>
      </c>
      <c r="D12827" t="str">
        <f>VLOOKUP(B12827,CONTENT!$B$2:$D$1001,3,FALSE)</f>
        <v>science</v>
      </c>
      <c r="E12827" t="str">
        <f>VLOOKUP(G12827,'Reaction type'!$B$1:$E$17,2, FALSE)</f>
        <v>neutral</v>
      </c>
      <c r="F12827">
        <f>VLOOKUP(G12827, 'Reaction type'!$B$2:$E$17, 3,FALSE)</f>
        <v>35</v>
      </c>
      <c r="G12827" s="11" t="s">
        <v>1043</v>
      </c>
      <c r="H12827" s="12">
        <v>44171.945138888892</v>
      </c>
    </row>
    <row r="12828" spans="1:8" x14ac:dyDescent="0.2">
      <c r="A12828" s="7">
        <v>9479</v>
      </c>
      <c r="B12828" s="8" t="s">
        <v>392</v>
      </c>
      <c r="C12828" t="str">
        <f>VLOOKUP(B12828, CONTENT!$B$2:$D$1001,2,FALSE)</f>
        <v>photo</v>
      </c>
      <c r="D12828" t="str">
        <f>VLOOKUP(B12828,CONTENT!$B$2:$D$1001,3,FALSE)</f>
        <v>cooking</v>
      </c>
      <c r="E12828" t="str">
        <f>VLOOKUP(G12828,'Reaction type'!$B$1:$E$17,2, FALSE)</f>
        <v>neutral</v>
      </c>
      <c r="F12828">
        <f>VLOOKUP(G12828, 'Reaction type'!$B$2:$E$17, 3,FALSE)</f>
        <v>35</v>
      </c>
      <c r="G12828" s="8" t="s">
        <v>1043</v>
      </c>
      <c r="H12828" s="9">
        <v>44350.140277777777</v>
      </c>
    </row>
    <row r="12829" spans="1:8" x14ac:dyDescent="0.2">
      <c r="A12829" s="10">
        <v>9486</v>
      </c>
      <c r="B12829" s="11" t="s">
        <v>392</v>
      </c>
      <c r="C12829" t="str">
        <f>VLOOKUP(B12829, CONTENT!$B$2:$D$1001,2,FALSE)</f>
        <v>photo</v>
      </c>
      <c r="D12829" t="str">
        <f>VLOOKUP(B12829,CONTENT!$B$2:$D$1001,3,FALSE)</f>
        <v>cooking</v>
      </c>
      <c r="E12829" t="str">
        <f>VLOOKUP(G12829,'Reaction type'!$B$1:$E$17,2, FALSE)</f>
        <v>neutral</v>
      </c>
      <c r="F12829">
        <f>VLOOKUP(G12829, 'Reaction type'!$B$2:$E$17, 3,FALSE)</f>
        <v>35</v>
      </c>
      <c r="G12829" s="11" t="s">
        <v>1043</v>
      </c>
      <c r="H12829" s="12">
        <v>44017.740972222222</v>
      </c>
    </row>
    <row r="12830" spans="1:8" x14ac:dyDescent="0.2">
      <c r="A12830" s="10">
        <v>9491</v>
      </c>
      <c r="B12830" s="11" t="s">
        <v>393</v>
      </c>
      <c r="C12830" t="str">
        <f>VLOOKUP(B12830, CONTENT!$B$2:$D$1001,2,FALSE)</f>
        <v>audio</v>
      </c>
      <c r="D12830" t="str">
        <f>VLOOKUP(B12830,CONTENT!$B$2:$D$1001,3,FALSE)</f>
        <v>technology</v>
      </c>
      <c r="E12830" t="str">
        <f>VLOOKUP(G12830,'Reaction type'!$B$1:$E$17,2, FALSE)</f>
        <v>neutral</v>
      </c>
      <c r="F12830">
        <f>VLOOKUP(G12830, 'Reaction type'!$B$2:$E$17, 3,FALSE)</f>
        <v>35</v>
      </c>
      <c r="G12830" s="11" t="s">
        <v>1043</v>
      </c>
      <c r="H12830" s="12">
        <v>44185.290972222225</v>
      </c>
    </row>
    <row r="12831" spans="1:8" x14ac:dyDescent="0.2">
      <c r="A12831" s="10">
        <v>9510</v>
      </c>
      <c r="B12831" s="11" t="s">
        <v>394</v>
      </c>
      <c r="C12831" t="str">
        <f>VLOOKUP(B12831, CONTENT!$B$2:$D$1001,2,FALSE)</f>
        <v>GIF</v>
      </c>
      <c r="D12831" t="str">
        <f>VLOOKUP(B12831,CONTENT!$B$2:$D$1001,3,FALSE)</f>
        <v>soccer</v>
      </c>
      <c r="E12831" t="str">
        <f>VLOOKUP(G12831,'Reaction type'!$B$1:$E$17,2, FALSE)</f>
        <v>neutral</v>
      </c>
      <c r="F12831">
        <f>VLOOKUP(G12831, 'Reaction type'!$B$2:$E$17, 3,FALSE)</f>
        <v>35</v>
      </c>
      <c r="G12831" s="11" t="s">
        <v>1043</v>
      </c>
      <c r="H12831" s="12">
        <v>44258.90347222222</v>
      </c>
    </row>
    <row r="12832" spans="1:8" x14ac:dyDescent="0.2">
      <c r="A12832" s="10">
        <v>9512</v>
      </c>
      <c r="B12832" s="11" t="s">
        <v>394</v>
      </c>
      <c r="C12832" t="str">
        <f>VLOOKUP(B12832, CONTENT!$B$2:$D$1001,2,FALSE)</f>
        <v>GIF</v>
      </c>
      <c r="D12832" t="str">
        <f>VLOOKUP(B12832,CONTENT!$B$2:$D$1001,3,FALSE)</f>
        <v>soccer</v>
      </c>
      <c r="E12832" t="str">
        <f>VLOOKUP(G12832,'Reaction type'!$B$1:$E$17,2, FALSE)</f>
        <v>neutral</v>
      </c>
      <c r="F12832">
        <f>VLOOKUP(G12832, 'Reaction type'!$B$2:$E$17, 3,FALSE)</f>
        <v>35</v>
      </c>
      <c r="G12832" s="11" t="s">
        <v>1043</v>
      </c>
      <c r="H12832" s="12">
        <v>44265.824999999997</v>
      </c>
    </row>
    <row r="12833" spans="1:8" x14ac:dyDescent="0.2">
      <c r="A12833" s="10">
        <v>9532</v>
      </c>
      <c r="B12833" s="11" t="s">
        <v>394</v>
      </c>
      <c r="C12833" t="str">
        <f>VLOOKUP(B12833, CONTENT!$B$2:$D$1001,2,FALSE)</f>
        <v>GIF</v>
      </c>
      <c r="D12833" t="str">
        <f>VLOOKUP(B12833,CONTENT!$B$2:$D$1001,3,FALSE)</f>
        <v>soccer</v>
      </c>
      <c r="E12833" t="str">
        <f>VLOOKUP(G12833,'Reaction type'!$B$1:$E$17,2, FALSE)</f>
        <v>neutral</v>
      </c>
      <c r="F12833">
        <f>VLOOKUP(G12833, 'Reaction type'!$B$2:$E$17, 3,FALSE)</f>
        <v>35</v>
      </c>
      <c r="G12833" s="11" t="s">
        <v>1043</v>
      </c>
      <c r="H12833" s="12">
        <v>44123.602083333331</v>
      </c>
    </row>
    <row r="12834" spans="1:8" x14ac:dyDescent="0.2">
      <c r="A12834" s="7">
        <v>9548</v>
      </c>
      <c r="B12834" s="8" t="s">
        <v>395</v>
      </c>
      <c r="C12834" t="str">
        <f>VLOOKUP(B12834, CONTENT!$B$2:$D$1001,2,FALSE)</f>
        <v>GIF</v>
      </c>
      <c r="D12834" t="str">
        <f>VLOOKUP(B12834,CONTENT!$B$2:$D$1001,3,FALSE)</f>
        <v>tennis</v>
      </c>
      <c r="E12834" t="str">
        <f>VLOOKUP(G12834,'Reaction type'!$B$1:$E$17,2, FALSE)</f>
        <v>neutral</v>
      </c>
      <c r="F12834">
        <f>VLOOKUP(G12834, 'Reaction type'!$B$2:$E$17, 3,FALSE)</f>
        <v>35</v>
      </c>
      <c r="G12834" s="8" t="s">
        <v>1043</v>
      </c>
      <c r="H12834" s="9">
        <v>44176.599305555559</v>
      </c>
    </row>
    <row r="12835" spans="1:8" x14ac:dyDescent="0.2">
      <c r="A12835" s="7">
        <v>9570</v>
      </c>
      <c r="B12835" s="8" t="s">
        <v>395</v>
      </c>
      <c r="C12835" t="str">
        <f>VLOOKUP(B12835, CONTENT!$B$2:$D$1001,2,FALSE)</f>
        <v>GIF</v>
      </c>
      <c r="D12835" t="str">
        <f>VLOOKUP(B12835,CONTENT!$B$2:$D$1001,3,FALSE)</f>
        <v>tennis</v>
      </c>
      <c r="E12835" t="str">
        <f>VLOOKUP(G12835,'Reaction type'!$B$1:$E$17,2, FALSE)</f>
        <v>neutral</v>
      </c>
      <c r="F12835">
        <f>VLOOKUP(G12835, 'Reaction type'!$B$2:$E$17, 3,FALSE)</f>
        <v>35</v>
      </c>
      <c r="G12835" s="8" t="s">
        <v>1043</v>
      </c>
      <c r="H12835" s="9">
        <v>44109.696527777778</v>
      </c>
    </row>
    <row r="12836" spans="1:8" x14ac:dyDescent="0.2">
      <c r="A12836" s="7">
        <v>9578</v>
      </c>
      <c r="B12836" s="8" t="s">
        <v>395</v>
      </c>
      <c r="C12836" t="str">
        <f>VLOOKUP(B12836, CONTENT!$B$2:$D$1001,2,FALSE)</f>
        <v>GIF</v>
      </c>
      <c r="D12836" t="str">
        <f>VLOOKUP(B12836,CONTENT!$B$2:$D$1001,3,FALSE)</f>
        <v>tennis</v>
      </c>
      <c r="E12836" t="str">
        <f>VLOOKUP(G12836,'Reaction type'!$B$1:$E$17,2, FALSE)</f>
        <v>neutral</v>
      </c>
      <c r="F12836">
        <f>VLOOKUP(G12836, 'Reaction type'!$B$2:$E$17, 3,FALSE)</f>
        <v>35</v>
      </c>
      <c r="G12836" s="8" t="s">
        <v>1043</v>
      </c>
      <c r="H12836" s="9">
        <v>44125.12777777778</v>
      </c>
    </row>
    <row r="12837" spans="1:8" x14ac:dyDescent="0.2">
      <c r="A12837" s="7">
        <v>9605</v>
      </c>
      <c r="B12837" s="8" t="s">
        <v>396</v>
      </c>
      <c r="C12837" t="str">
        <f>VLOOKUP(B12837, CONTENT!$B$2:$D$1001,2,FALSE)</f>
        <v>video</v>
      </c>
      <c r="D12837" t="str">
        <f>VLOOKUP(B12837,CONTENT!$B$2:$D$1001,3,FALSE)</f>
        <v>animals</v>
      </c>
      <c r="E12837" t="str">
        <f>VLOOKUP(G12837,'Reaction type'!$B$1:$E$17,2, FALSE)</f>
        <v>neutral</v>
      </c>
      <c r="F12837">
        <f>VLOOKUP(G12837, 'Reaction type'!$B$2:$E$17, 3,FALSE)</f>
        <v>35</v>
      </c>
      <c r="G12837" s="8" t="s">
        <v>1043</v>
      </c>
      <c r="H12837" s="9">
        <v>44247.307638888888</v>
      </c>
    </row>
    <row r="12838" spans="1:8" x14ac:dyDescent="0.2">
      <c r="A12838" s="10">
        <v>9606</v>
      </c>
      <c r="B12838" s="11" t="s">
        <v>396</v>
      </c>
      <c r="C12838" t="str">
        <f>VLOOKUP(B12838, CONTENT!$B$2:$D$1001,2,FALSE)</f>
        <v>video</v>
      </c>
      <c r="D12838" t="str">
        <f>VLOOKUP(B12838,CONTENT!$B$2:$D$1001,3,FALSE)</f>
        <v>animals</v>
      </c>
      <c r="E12838" t="str">
        <f>VLOOKUP(G12838,'Reaction type'!$B$1:$E$17,2, FALSE)</f>
        <v>neutral</v>
      </c>
      <c r="F12838">
        <f>VLOOKUP(G12838, 'Reaction type'!$B$2:$E$17, 3,FALSE)</f>
        <v>35</v>
      </c>
      <c r="G12838" s="11" t="s">
        <v>1043</v>
      </c>
      <c r="H12838" s="12">
        <v>44231.779166666667</v>
      </c>
    </row>
    <row r="12839" spans="1:8" x14ac:dyDescent="0.2">
      <c r="A12839" s="10">
        <v>9627</v>
      </c>
      <c r="B12839" s="11" t="s">
        <v>397</v>
      </c>
      <c r="C12839" t="str">
        <f>VLOOKUP(B12839, CONTENT!$B$2:$D$1001,2,FALSE)</f>
        <v>audio</v>
      </c>
      <c r="D12839" t="str">
        <f>VLOOKUP(B12839,CONTENT!$B$2:$D$1001,3,FALSE)</f>
        <v>animals</v>
      </c>
      <c r="E12839" t="str">
        <f>VLOOKUP(G12839,'Reaction type'!$B$1:$E$17,2, FALSE)</f>
        <v>neutral</v>
      </c>
      <c r="F12839">
        <f>VLOOKUP(G12839, 'Reaction type'!$B$2:$E$17, 3,FALSE)</f>
        <v>35</v>
      </c>
      <c r="G12839" s="11" t="s">
        <v>1043</v>
      </c>
      <c r="H12839" s="12">
        <v>44171.369444444441</v>
      </c>
    </row>
    <row r="12840" spans="1:8" x14ac:dyDescent="0.2">
      <c r="A12840" s="7">
        <v>9630</v>
      </c>
      <c r="B12840" s="8" t="s">
        <v>397</v>
      </c>
      <c r="C12840" t="str">
        <f>VLOOKUP(B12840, CONTENT!$B$2:$D$1001,2,FALSE)</f>
        <v>audio</v>
      </c>
      <c r="D12840" t="str">
        <f>VLOOKUP(B12840,CONTENT!$B$2:$D$1001,3,FALSE)</f>
        <v>animals</v>
      </c>
      <c r="E12840" t="str">
        <f>VLOOKUP(G12840,'Reaction type'!$B$1:$E$17,2, FALSE)</f>
        <v>neutral</v>
      </c>
      <c r="F12840">
        <f>VLOOKUP(G12840, 'Reaction type'!$B$2:$E$17, 3,FALSE)</f>
        <v>35</v>
      </c>
      <c r="G12840" s="8" t="s">
        <v>1043</v>
      </c>
      <c r="H12840" s="9">
        <v>44178.802777777775</v>
      </c>
    </row>
    <row r="12841" spans="1:8" x14ac:dyDescent="0.2">
      <c r="A12841" s="10">
        <v>9631</v>
      </c>
      <c r="B12841" s="11" t="s">
        <v>397</v>
      </c>
      <c r="C12841" t="str">
        <f>VLOOKUP(B12841, CONTENT!$B$2:$D$1001,2,FALSE)</f>
        <v>audio</v>
      </c>
      <c r="D12841" t="str">
        <f>VLOOKUP(B12841,CONTENT!$B$2:$D$1001,3,FALSE)</f>
        <v>animals</v>
      </c>
      <c r="E12841" t="str">
        <f>VLOOKUP(G12841,'Reaction type'!$B$1:$E$17,2, FALSE)</f>
        <v>neutral</v>
      </c>
      <c r="F12841">
        <f>VLOOKUP(G12841, 'Reaction type'!$B$2:$E$17, 3,FALSE)</f>
        <v>35</v>
      </c>
      <c r="G12841" s="11" t="s">
        <v>1043</v>
      </c>
      <c r="H12841" s="12">
        <v>44123.484722222223</v>
      </c>
    </row>
    <row r="12842" spans="1:8" x14ac:dyDescent="0.2">
      <c r="A12842" s="7">
        <v>9665</v>
      </c>
      <c r="B12842" s="8" t="s">
        <v>398</v>
      </c>
      <c r="C12842" t="str">
        <f>VLOOKUP(B12842, CONTENT!$B$2:$D$1001,2,FALSE)</f>
        <v>GIF</v>
      </c>
      <c r="D12842" t="str">
        <f>VLOOKUP(B12842,CONTENT!$B$2:$D$1001,3,FALSE)</f>
        <v>public speaking</v>
      </c>
      <c r="E12842" t="str">
        <f>VLOOKUP(G12842,'Reaction type'!$B$1:$E$17,2, FALSE)</f>
        <v>neutral</v>
      </c>
      <c r="F12842">
        <f>VLOOKUP(G12842, 'Reaction type'!$B$2:$E$17, 3,FALSE)</f>
        <v>35</v>
      </c>
      <c r="G12842" s="8" t="s">
        <v>1043</v>
      </c>
      <c r="H12842" s="9">
        <v>44225.804861111108</v>
      </c>
    </row>
    <row r="12843" spans="1:8" x14ac:dyDescent="0.2">
      <c r="A12843" s="10">
        <v>9695</v>
      </c>
      <c r="B12843" s="11" t="s">
        <v>401</v>
      </c>
      <c r="C12843" t="str">
        <f>VLOOKUP(B12843, CONTENT!$B$2:$D$1001,2,FALSE)</f>
        <v>photo</v>
      </c>
      <c r="D12843" t="str">
        <f>VLOOKUP(B12843,CONTENT!$B$2:$D$1001,3,FALSE)</f>
        <v>fitness</v>
      </c>
      <c r="E12843" t="str">
        <f>VLOOKUP(G12843,'Reaction type'!$B$1:$E$17,2, FALSE)</f>
        <v>neutral</v>
      </c>
      <c r="F12843">
        <f>VLOOKUP(G12843, 'Reaction type'!$B$2:$E$17, 3,FALSE)</f>
        <v>35</v>
      </c>
      <c r="G12843" s="11" t="s">
        <v>1043</v>
      </c>
      <c r="H12843" s="12">
        <v>44098.70208333333</v>
      </c>
    </row>
    <row r="12844" spans="1:8" x14ac:dyDescent="0.2">
      <c r="A12844" s="7">
        <v>9720</v>
      </c>
      <c r="B12844" s="8" t="s">
        <v>401</v>
      </c>
      <c r="C12844" t="str">
        <f>VLOOKUP(B12844, CONTENT!$B$2:$D$1001,2,FALSE)</f>
        <v>photo</v>
      </c>
      <c r="D12844" t="str">
        <f>VLOOKUP(B12844,CONTENT!$B$2:$D$1001,3,FALSE)</f>
        <v>fitness</v>
      </c>
      <c r="E12844" t="str">
        <f>VLOOKUP(G12844,'Reaction type'!$B$1:$E$17,2, FALSE)</f>
        <v>neutral</v>
      </c>
      <c r="F12844">
        <f>VLOOKUP(G12844, 'Reaction type'!$B$2:$E$17, 3,FALSE)</f>
        <v>35</v>
      </c>
      <c r="G12844" s="8" t="s">
        <v>1043</v>
      </c>
      <c r="H12844" s="9">
        <v>44168.575694444444</v>
      </c>
    </row>
    <row r="12845" spans="1:8" x14ac:dyDescent="0.2">
      <c r="A12845" s="7">
        <v>9745</v>
      </c>
      <c r="B12845" s="8" t="s">
        <v>402</v>
      </c>
      <c r="C12845" t="str">
        <f>VLOOKUP(B12845, CONTENT!$B$2:$D$1001,2,FALSE)</f>
        <v>photo</v>
      </c>
      <c r="D12845" t="str">
        <f>VLOOKUP(B12845,CONTENT!$B$2:$D$1001,3,FALSE)</f>
        <v>culture</v>
      </c>
      <c r="E12845" t="str">
        <f>VLOOKUP(G12845,'Reaction type'!$B$1:$E$17,2, FALSE)</f>
        <v>neutral</v>
      </c>
      <c r="F12845">
        <f>VLOOKUP(G12845, 'Reaction type'!$B$2:$E$17, 3,FALSE)</f>
        <v>35</v>
      </c>
      <c r="G12845" s="8" t="s">
        <v>1043</v>
      </c>
      <c r="H12845" s="9">
        <v>44068.515277777777</v>
      </c>
    </row>
    <row r="12846" spans="1:8" x14ac:dyDescent="0.2">
      <c r="A12846" s="10">
        <v>9746</v>
      </c>
      <c r="B12846" s="11" t="s">
        <v>402</v>
      </c>
      <c r="C12846" t="str">
        <f>VLOOKUP(B12846, CONTENT!$B$2:$D$1001,2,FALSE)</f>
        <v>photo</v>
      </c>
      <c r="D12846" t="str">
        <f>VLOOKUP(B12846,CONTENT!$B$2:$D$1001,3,FALSE)</f>
        <v>culture</v>
      </c>
      <c r="E12846" t="str">
        <f>VLOOKUP(G12846,'Reaction type'!$B$1:$E$17,2, FALSE)</f>
        <v>neutral</v>
      </c>
      <c r="F12846">
        <f>VLOOKUP(G12846, 'Reaction type'!$B$2:$E$17, 3,FALSE)</f>
        <v>35</v>
      </c>
      <c r="G12846" s="11" t="s">
        <v>1043</v>
      </c>
      <c r="H12846" s="12">
        <v>44326.228472222225</v>
      </c>
    </row>
    <row r="12847" spans="1:8" x14ac:dyDescent="0.2">
      <c r="A12847" s="7">
        <v>9788</v>
      </c>
      <c r="B12847" s="8" t="s">
        <v>403</v>
      </c>
      <c r="C12847" t="str">
        <f>VLOOKUP(B12847, CONTENT!$B$2:$D$1001,2,FALSE)</f>
        <v>photo</v>
      </c>
      <c r="D12847" t="str">
        <f>VLOOKUP(B12847,CONTENT!$B$2:$D$1001,3,FALSE)</f>
        <v>cooking</v>
      </c>
      <c r="E12847" t="str">
        <f>VLOOKUP(G12847,'Reaction type'!$B$1:$E$17,2, FALSE)</f>
        <v>neutral</v>
      </c>
      <c r="F12847">
        <f>VLOOKUP(G12847, 'Reaction type'!$B$2:$E$17, 3,FALSE)</f>
        <v>35</v>
      </c>
      <c r="G12847" s="8" t="s">
        <v>1043</v>
      </c>
      <c r="H12847" s="9">
        <v>44070.116666666669</v>
      </c>
    </row>
    <row r="12848" spans="1:8" x14ac:dyDescent="0.2">
      <c r="A12848" s="10">
        <v>9793</v>
      </c>
      <c r="B12848" s="11" t="s">
        <v>403</v>
      </c>
      <c r="C12848" t="str">
        <f>VLOOKUP(B12848, CONTENT!$B$2:$D$1001,2,FALSE)</f>
        <v>photo</v>
      </c>
      <c r="D12848" t="str">
        <f>VLOOKUP(B12848,CONTENT!$B$2:$D$1001,3,FALSE)</f>
        <v>cooking</v>
      </c>
      <c r="E12848" t="str">
        <f>VLOOKUP(G12848,'Reaction type'!$B$1:$E$17,2, FALSE)</f>
        <v>neutral</v>
      </c>
      <c r="F12848">
        <f>VLOOKUP(G12848, 'Reaction type'!$B$2:$E$17, 3,FALSE)</f>
        <v>35</v>
      </c>
      <c r="G12848" s="11" t="s">
        <v>1043</v>
      </c>
      <c r="H12848" s="12">
        <v>44162.398611111108</v>
      </c>
    </row>
    <row r="12849" spans="1:8" x14ac:dyDescent="0.2">
      <c r="A12849" s="10">
        <v>9799</v>
      </c>
      <c r="B12849" s="11" t="s">
        <v>403</v>
      </c>
      <c r="C12849" t="str">
        <f>VLOOKUP(B12849, CONTENT!$B$2:$D$1001,2,FALSE)</f>
        <v>photo</v>
      </c>
      <c r="D12849" t="str">
        <f>VLOOKUP(B12849,CONTENT!$B$2:$D$1001,3,FALSE)</f>
        <v>cooking</v>
      </c>
      <c r="E12849" t="str">
        <f>VLOOKUP(G12849,'Reaction type'!$B$1:$E$17,2, FALSE)</f>
        <v>neutral</v>
      </c>
      <c r="F12849">
        <f>VLOOKUP(G12849, 'Reaction type'!$B$2:$E$17, 3,FALSE)</f>
        <v>35</v>
      </c>
      <c r="G12849" s="11" t="s">
        <v>1043</v>
      </c>
      <c r="H12849" s="12">
        <v>44209.556944444441</v>
      </c>
    </row>
    <row r="12850" spans="1:8" x14ac:dyDescent="0.2">
      <c r="A12850" s="7">
        <v>9845</v>
      </c>
      <c r="B12850" s="8" t="s">
        <v>404</v>
      </c>
      <c r="C12850" t="str">
        <f>VLOOKUP(B12850, CONTENT!$B$2:$D$1001,2,FALSE)</f>
        <v>audio</v>
      </c>
      <c r="D12850" t="str">
        <f>VLOOKUP(B12850,CONTENT!$B$2:$D$1001,3,FALSE)</f>
        <v>tennis</v>
      </c>
      <c r="E12850" t="str">
        <f>VLOOKUP(G12850,'Reaction type'!$B$1:$E$17,2, FALSE)</f>
        <v>neutral</v>
      </c>
      <c r="F12850">
        <f>VLOOKUP(G12850, 'Reaction type'!$B$2:$E$17, 3,FALSE)</f>
        <v>35</v>
      </c>
      <c r="G12850" s="8" t="s">
        <v>1043</v>
      </c>
      <c r="H12850" s="9">
        <v>44230.217361111114</v>
      </c>
    </row>
    <row r="12851" spans="1:8" x14ac:dyDescent="0.2">
      <c r="A12851" s="7">
        <v>9870</v>
      </c>
      <c r="B12851" s="8" t="s">
        <v>405</v>
      </c>
      <c r="C12851" t="str">
        <f>VLOOKUP(B12851, CONTENT!$B$2:$D$1001,2,FALSE)</f>
        <v>video</v>
      </c>
      <c r="D12851" t="str">
        <f>VLOOKUP(B12851,CONTENT!$B$2:$D$1001,3,FALSE)</f>
        <v>technology</v>
      </c>
      <c r="E12851" t="str">
        <f>VLOOKUP(G12851,'Reaction type'!$B$1:$E$17,2, FALSE)</f>
        <v>neutral</v>
      </c>
      <c r="F12851">
        <f>VLOOKUP(G12851, 'Reaction type'!$B$2:$E$17, 3,FALSE)</f>
        <v>35</v>
      </c>
      <c r="G12851" s="8" t="s">
        <v>1043</v>
      </c>
      <c r="H12851" s="9">
        <v>44212.408333333333</v>
      </c>
    </row>
    <row r="12852" spans="1:8" x14ac:dyDescent="0.2">
      <c r="A12852" s="10">
        <v>9916</v>
      </c>
      <c r="B12852" s="11" t="s">
        <v>406</v>
      </c>
      <c r="C12852" t="str">
        <f>VLOOKUP(B12852, CONTENT!$B$2:$D$1001,2,FALSE)</f>
        <v>photo</v>
      </c>
      <c r="D12852" t="str">
        <f>VLOOKUP(B12852,CONTENT!$B$2:$D$1001,3,FALSE)</f>
        <v>healthy eating</v>
      </c>
      <c r="E12852" t="str">
        <f>VLOOKUP(G12852,'Reaction type'!$B$1:$E$17,2, FALSE)</f>
        <v>neutral</v>
      </c>
      <c r="F12852">
        <f>VLOOKUP(G12852, 'Reaction type'!$B$2:$E$17, 3,FALSE)</f>
        <v>35</v>
      </c>
      <c r="G12852" s="11" t="s">
        <v>1043</v>
      </c>
      <c r="H12852" s="12">
        <v>44028.782638888886</v>
      </c>
    </row>
    <row r="12853" spans="1:8" x14ac:dyDescent="0.2">
      <c r="A12853" s="10">
        <v>9939</v>
      </c>
      <c r="B12853" s="11" t="s">
        <v>407</v>
      </c>
      <c r="C12853" t="str">
        <f>VLOOKUP(B12853, CONTENT!$B$2:$D$1001,2,FALSE)</f>
        <v>photo</v>
      </c>
      <c r="D12853" t="str">
        <f>VLOOKUP(B12853,CONTENT!$B$2:$D$1001,3,FALSE)</f>
        <v>culture</v>
      </c>
      <c r="E12853" t="str">
        <f>VLOOKUP(G12853,'Reaction type'!$B$1:$E$17,2, FALSE)</f>
        <v>neutral</v>
      </c>
      <c r="F12853">
        <f>VLOOKUP(G12853, 'Reaction type'!$B$2:$E$17, 3,FALSE)</f>
        <v>35</v>
      </c>
      <c r="G12853" s="11" t="s">
        <v>1043</v>
      </c>
      <c r="H12853" s="12">
        <v>44269.002083333333</v>
      </c>
    </row>
    <row r="12854" spans="1:8" x14ac:dyDescent="0.2">
      <c r="A12854" s="7">
        <v>9946</v>
      </c>
      <c r="B12854" s="8" t="s">
        <v>407</v>
      </c>
      <c r="C12854" t="str">
        <f>VLOOKUP(B12854, CONTENT!$B$2:$D$1001,2,FALSE)</f>
        <v>photo</v>
      </c>
      <c r="D12854" t="str">
        <f>VLOOKUP(B12854,CONTENT!$B$2:$D$1001,3,FALSE)</f>
        <v>culture</v>
      </c>
      <c r="E12854" t="str">
        <f>VLOOKUP(G12854,'Reaction type'!$B$1:$E$17,2, FALSE)</f>
        <v>neutral</v>
      </c>
      <c r="F12854">
        <f>VLOOKUP(G12854, 'Reaction type'!$B$2:$E$17, 3,FALSE)</f>
        <v>35</v>
      </c>
      <c r="G12854" s="8" t="s">
        <v>1043</v>
      </c>
      <c r="H12854" s="9">
        <v>44236.679166666669</v>
      </c>
    </row>
    <row r="12855" spans="1:8" x14ac:dyDescent="0.2">
      <c r="A12855" s="10">
        <v>9966</v>
      </c>
      <c r="B12855" s="11" t="s">
        <v>408</v>
      </c>
      <c r="C12855" t="str">
        <f>VLOOKUP(B12855, CONTENT!$B$2:$D$1001,2,FALSE)</f>
        <v>GIF</v>
      </c>
      <c r="D12855" t="str">
        <f>VLOOKUP(B12855,CONTENT!$B$2:$D$1001,3,FALSE)</f>
        <v>studying</v>
      </c>
      <c r="E12855" t="str">
        <f>VLOOKUP(G12855,'Reaction type'!$B$1:$E$17,2, FALSE)</f>
        <v>neutral</v>
      </c>
      <c r="F12855">
        <f>VLOOKUP(G12855, 'Reaction type'!$B$2:$E$17, 3,FALSE)</f>
        <v>35</v>
      </c>
      <c r="G12855" s="11" t="s">
        <v>1043</v>
      </c>
      <c r="H12855" s="12">
        <v>44213.92291666667</v>
      </c>
    </row>
    <row r="12856" spans="1:8" x14ac:dyDescent="0.2">
      <c r="A12856" s="10">
        <v>9973</v>
      </c>
      <c r="B12856" s="11" t="s">
        <v>409</v>
      </c>
      <c r="C12856" t="str">
        <f>VLOOKUP(B12856, CONTENT!$B$2:$D$1001,2,FALSE)</f>
        <v>video</v>
      </c>
      <c r="D12856" t="str">
        <f>VLOOKUP(B12856,CONTENT!$B$2:$D$1001,3,FALSE)</f>
        <v>healthy eating</v>
      </c>
      <c r="E12856" t="str">
        <f>VLOOKUP(G12856,'Reaction type'!$B$1:$E$17,2, FALSE)</f>
        <v>neutral</v>
      </c>
      <c r="F12856">
        <f>VLOOKUP(G12856, 'Reaction type'!$B$2:$E$17, 3,FALSE)</f>
        <v>35</v>
      </c>
      <c r="G12856" s="11" t="s">
        <v>1043</v>
      </c>
      <c r="H12856" s="12">
        <v>44339.43472222222</v>
      </c>
    </row>
    <row r="12857" spans="1:8" x14ac:dyDescent="0.2">
      <c r="A12857" s="10">
        <v>9975</v>
      </c>
      <c r="B12857" s="11" t="s">
        <v>409</v>
      </c>
      <c r="C12857" t="str">
        <f>VLOOKUP(B12857, CONTENT!$B$2:$D$1001,2,FALSE)</f>
        <v>video</v>
      </c>
      <c r="D12857" t="str">
        <f>VLOOKUP(B12857,CONTENT!$B$2:$D$1001,3,FALSE)</f>
        <v>healthy eating</v>
      </c>
      <c r="E12857" t="str">
        <f>VLOOKUP(G12857,'Reaction type'!$B$1:$E$17,2, FALSE)</f>
        <v>neutral</v>
      </c>
      <c r="F12857">
        <f>VLOOKUP(G12857, 'Reaction type'!$B$2:$E$17, 3,FALSE)</f>
        <v>35</v>
      </c>
      <c r="G12857" s="11" t="s">
        <v>1043</v>
      </c>
      <c r="H12857" s="12">
        <v>44233.445138888892</v>
      </c>
    </row>
    <row r="12858" spans="1:8" x14ac:dyDescent="0.2">
      <c r="A12858" s="7">
        <v>10004</v>
      </c>
      <c r="B12858" s="8" t="s">
        <v>409</v>
      </c>
      <c r="C12858" t="str">
        <f>VLOOKUP(B12858, CONTENT!$B$2:$D$1001,2,FALSE)</f>
        <v>video</v>
      </c>
      <c r="D12858" t="str">
        <f>VLOOKUP(B12858,CONTENT!$B$2:$D$1001,3,FALSE)</f>
        <v>healthy eating</v>
      </c>
      <c r="E12858" t="str">
        <f>VLOOKUP(G12858,'Reaction type'!$B$1:$E$17,2, FALSE)</f>
        <v>neutral</v>
      </c>
      <c r="F12858">
        <f>VLOOKUP(G12858, 'Reaction type'!$B$2:$E$17, 3,FALSE)</f>
        <v>35</v>
      </c>
      <c r="G12858" s="8" t="s">
        <v>1043</v>
      </c>
      <c r="H12858" s="9">
        <v>44091.256944444445</v>
      </c>
    </row>
    <row r="12859" spans="1:8" x14ac:dyDescent="0.2">
      <c r="A12859" s="7">
        <v>10016</v>
      </c>
      <c r="B12859" s="8" t="s">
        <v>409</v>
      </c>
      <c r="C12859" t="str">
        <f>VLOOKUP(B12859, CONTENT!$B$2:$D$1001,2,FALSE)</f>
        <v>video</v>
      </c>
      <c r="D12859" t="str">
        <f>VLOOKUP(B12859,CONTENT!$B$2:$D$1001,3,FALSE)</f>
        <v>healthy eating</v>
      </c>
      <c r="E12859" t="str">
        <f>VLOOKUP(G12859,'Reaction type'!$B$1:$E$17,2, FALSE)</f>
        <v>neutral</v>
      </c>
      <c r="F12859">
        <f>VLOOKUP(G12859, 'Reaction type'!$B$2:$E$17, 3,FALSE)</f>
        <v>35</v>
      </c>
      <c r="G12859" s="8" t="s">
        <v>1043</v>
      </c>
      <c r="H12859" s="9">
        <v>44320.068055555559</v>
      </c>
    </row>
    <row r="12860" spans="1:8" x14ac:dyDescent="0.2">
      <c r="A12860" s="7">
        <v>10060</v>
      </c>
      <c r="B12860" s="8" t="s">
        <v>411</v>
      </c>
      <c r="C12860" t="str">
        <f>VLOOKUP(B12860, CONTENT!$B$2:$D$1001,2,FALSE)</f>
        <v>photo</v>
      </c>
      <c r="D12860" t="str">
        <f>VLOOKUP(B12860,CONTENT!$B$2:$D$1001,3,FALSE)</f>
        <v>veganism</v>
      </c>
      <c r="E12860" t="str">
        <f>VLOOKUP(G12860,'Reaction type'!$B$1:$E$17,2, FALSE)</f>
        <v>neutral</v>
      </c>
      <c r="F12860">
        <f>VLOOKUP(G12860, 'Reaction type'!$B$2:$E$17, 3,FALSE)</f>
        <v>35</v>
      </c>
      <c r="G12860" s="8" t="s">
        <v>1043</v>
      </c>
      <c r="H12860" s="9">
        <v>44160.382638888892</v>
      </c>
    </row>
    <row r="12861" spans="1:8" x14ac:dyDescent="0.2">
      <c r="A12861" s="10">
        <v>10065</v>
      </c>
      <c r="B12861" s="11" t="s">
        <v>411</v>
      </c>
      <c r="C12861" t="str">
        <f>VLOOKUP(B12861, CONTENT!$B$2:$D$1001,2,FALSE)</f>
        <v>photo</v>
      </c>
      <c r="D12861" t="str">
        <f>VLOOKUP(B12861,CONTENT!$B$2:$D$1001,3,FALSE)</f>
        <v>veganism</v>
      </c>
      <c r="E12861" t="str">
        <f>VLOOKUP(G12861,'Reaction type'!$B$1:$E$17,2, FALSE)</f>
        <v>neutral</v>
      </c>
      <c r="F12861">
        <f>VLOOKUP(G12861, 'Reaction type'!$B$2:$E$17, 3,FALSE)</f>
        <v>35</v>
      </c>
      <c r="G12861" s="11" t="s">
        <v>1043</v>
      </c>
      <c r="H12861" s="12">
        <v>44212.756249999999</v>
      </c>
    </row>
    <row r="12862" spans="1:8" x14ac:dyDescent="0.2">
      <c r="A12862" s="7">
        <v>10076</v>
      </c>
      <c r="B12862" s="8" t="s">
        <v>411</v>
      </c>
      <c r="C12862" t="str">
        <f>VLOOKUP(B12862, CONTENT!$B$2:$D$1001,2,FALSE)</f>
        <v>photo</v>
      </c>
      <c r="D12862" t="str">
        <f>VLOOKUP(B12862,CONTENT!$B$2:$D$1001,3,FALSE)</f>
        <v>veganism</v>
      </c>
      <c r="E12862" t="str">
        <f>VLOOKUP(G12862,'Reaction type'!$B$1:$E$17,2, FALSE)</f>
        <v>neutral</v>
      </c>
      <c r="F12862">
        <f>VLOOKUP(G12862, 'Reaction type'!$B$2:$E$17, 3,FALSE)</f>
        <v>35</v>
      </c>
      <c r="G12862" s="8" t="s">
        <v>1043</v>
      </c>
      <c r="H12862" s="9">
        <v>44076.6</v>
      </c>
    </row>
    <row r="12863" spans="1:8" x14ac:dyDescent="0.2">
      <c r="A12863" s="10">
        <v>10097</v>
      </c>
      <c r="B12863" s="11" t="s">
        <v>411</v>
      </c>
      <c r="C12863" t="str">
        <f>VLOOKUP(B12863, CONTENT!$B$2:$D$1001,2,FALSE)</f>
        <v>photo</v>
      </c>
      <c r="D12863" t="str">
        <f>VLOOKUP(B12863,CONTENT!$B$2:$D$1001,3,FALSE)</f>
        <v>veganism</v>
      </c>
      <c r="E12863" t="str">
        <f>VLOOKUP(G12863,'Reaction type'!$B$1:$E$17,2, FALSE)</f>
        <v>neutral</v>
      </c>
      <c r="F12863">
        <f>VLOOKUP(G12863, 'Reaction type'!$B$2:$E$17, 3,FALSE)</f>
        <v>35</v>
      </c>
      <c r="G12863" s="11" t="s">
        <v>1043</v>
      </c>
      <c r="H12863" s="12">
        <v>44363.070138888892</v>
      </c>
    </row>
    <row r="12864" spans="1:8" x14ac:dyDescent="0.2">
      <c r="A12864" s="7">
        <v>10102</v>
      </c>
      <c r="B12864" s="8" t="s">
        <v>411</v>
      </c>
      <c r="C12864" t="str">
        <f>VLOOKUP(B12864, CONTENT!$B$2:$D$1001,2,FALSE)</f>
        <v>photo</v>
      </c>
      <c r="D12864" t="str">
        <f>VLOOKUP(B12864,CONTENT!$B$2:$D$1001,3,FALSE)</f>
        <v>veganism</v>
      </c>
      <c r="E12864" t="str">
        <f>VLOOKUP(G12864,'Reaction type'!$B$1:$E$17,2, FALSE)</f>
        <v>neutral</v>
      </c>
      <c r="F12864">
        <f>VLOOKUP(G12864, 'Reaction type'!$B$2:$E$17, 3,FALSE)</f>
        <v>35</v>
      </c>
      <c r="G12864" s="8" t="s">
        <v>1043</v>
      </c>
      <c r="H12864" s="9">
        <v>44360.21875</v>
      </c>
    </row>
    <row r="12865" spans="1:8" x14ac:dyDescent="0.2">
      <c r="A12865" s="7">
        <v>10154</v>
      </c>
      <c r="B12865" s="8" t="s">
        <v>416</v>
      </c>
      <c r="C12865" t="str">
        <f>VLOOKUP(B12865, CONTENT!$B$2:$D$1001,2,FALSE)</f>
        <v>photo</v>
      </c>
      <c r="D12865" t="str">
        <f>VLOOKUP(B12865,CONTENT!$B$2:$D$1001,3,FALSE)</f>
        <v>culture</v>
      </c>
      <c r="E12865" t="str">
        <f>VLOOKUP(G12865,'Reaction type'!$B$1:$E$17,2, FALSE)</f>
        <v>neutral</v>
      </c>
      <c r="F12865">
        <f>VLOOKUP(G12865, 'Reaction type'!$B$2:$E$17, 3,FALSE)</f>
        <v>35</v>
      </c>
      <c r="G12865" s="8" t="s">
        <v>1043</v>
      </c>
      <c r="H12865" s="9">
        <v>44317.753472222219</v>
      </c>
    </row>
    <row r="12866" spans="1:8" x14ac:dyDescent="0.2">
      <c r="A12866" s="10">
        <v>10167</v>
      </c>
      <c r="B12866" s="11" t="s">
        <v>416</v>
      </c>
      <c r="C12866" t="str">
        <f>VLOOKUP(B12866, CONTENT!$B$2:$D$1001,2,FALSE)</f>
        <v>photo</v>
      </c>
      <c r="D12866" t="str">
        <f>VLOOKUP(B12866,CONTENT!$B$2:$D$1001,3,FALSE)</f>
        <v>culture</v>
      </c>
      <c r="E12866" t="str">
        <f>VLOOKUP(G12866,'Reaction type'!$B$1:$E$17,2, FALSE)</f>
        <v>neutral</v>
      </c>
      <c r="F12866">
        <f>VLOOKUP(G12866, 'Reaction type'!$B$2:$E$17, 3,FALSE)</f>
        <v>35</v>
      </c>
      <c r="G12866" s="11" t="s">
        <v>1043</v>
      </c>
      <c r="H12866" s="12">
        <v>44034.181250000001</v>
      </c>
    </row>
    <row r="12867" spans="1:8" x14ac:dyDescent="0.2">
      <c r="A12867" s="7">
        <v>10170</v>
      </c>
      <c r="B12867" s="8" t="s">
        <v>416</v>
      </c>
      <c r="C12867" t="str">
        <f>VLOOKUP(B12867, CONTENT!$B$2:$D$1001,2,FALSE)</f>
        <v>photo</v>
      </c>
      <c r="D12867" t="str">
        <f>VLOOKUP(B12867,CONTENT!$B$2:$D$1001,3,FALSE)</f>
        <v>culture</v>
      </c>
      <c r="E12867" t="str">
        <f>VLOOKUP(G12867,'Reaction type'!$B$1:$E$17,2, FALSE)</f>
        <v>neutral</v>
      </c>
      <c r="F12867">
        <f>VLOOKUP(G12867, 'Reaction type'!$B$2:$E$17, 3,FALSE)</f>
        <v>35</v>
      </c>
      <c r="G12867" s="8" t="s">
        <v>1043</v>
      </c>
      <c r="H12867" s="9">
        <v>44181.230555555558</v>
      </c>
    </row>
    <row r="12868" spans="1:8" x14ac:dyDescent="0.2">
      <c r="A12868" s="10">
        <v>10226</v>
      </c>
      <c r="B12868" s="11" t="s">
        <v>419</v>
      </c>
      <c r="C12868" t="str">
        <f>VLOOKUP(B12868, CONTENT!$B$2:$D$1001,2,FALSE)</f>
        <v>video</v>
      </c>
      <c r="D12868" t="str">
        <f>VLOOKUP(B12868,CONTENT!$B$2:$D$1001,3,FALSE)</f>
        <v>fitness</v>
      </c>
      <c r="E12868" t="str">
        <f>VLOOKUP(G12868,'Reaction type'!$B$1:$E$17,2, FALSE)</f>
        <v>neutral</v>
      </c>
      <c r="F12868">
        <f>VLOOKUP(G12868, 'Reaction type'!$B$2:$E$17, 3,FALSE)</f>
        <v>35</v>
      </c>
      <c r="G12868" s="11" t="s">
        <v>1043</v>
      </c>
      <c r="H12868" s="12">
        <v>44129.765972222223</v>
      </c>
    </row>
    <row r="12869" spans="1:8" x14ac:dyDescent="0.2">
      <c r="A12869" s="10">
        <v>10245</v>
      </c>
      <c r="B12869" s="11" t="s">
        <v>422</v>
      </c>
      <c r="C12869" t="str">
        <f>VLOOKUP(B12869, CONTENT!$B$2:$D$1001,2,FALSE)</f>
        <v>audio</v>
      </c>
      <c r="D12869" t="str">
        <f>VLOOKUP(B12869,CONTENT!$B$2:$D$1001,3,FALSE)</f>
        <v>studying</v>
      </c>
      <c r="E12869" t="str">
        <f>VLOOKUP(G12869,'Reaction type'!$B$1:$E$17,2, FALSE)</f>
        <v>neutral</v>
      </c>
      <c r="F12869">
        <f>VLOOKUP(G12869, 'Reaction type'!$B$2:$E$17, 3,FALSE)</f>
        <v>35</v>
      </c>
      <c r="G12869" s="11" t="s">
        <v>1043</v>
      </c>
      <c r="H12869" s="12">
        <v>44135.82916666667</v>
      </c>
    </row>
    <row r="12870" spans="1:8" x14ac:dyDescent="0.2">
      <c r="A12870" s="10">
        <v>10267</v>
      </c>
      <c r="B12870" s="11" t="s">
        <v>424</v>
      </c>
      <c r="C12870" t="str">
        <f>VLOOKUP(B12870, CONTENT!$B$2:$D$1001,2,FALSE)</f>
        <v>audio</v>
      </c>
      <c r="D12870" t="str">
        <f>VLOOKUP(B12870,CONTENT!$B$2:$D$1001,3,FALSE)</f>
        <v>technology</v>
      </c>
      <c r="E12870" t="str">
        <f>VLOOKUP(G12870,'Reaction type'!$B$1:$E$17,2, FALSE)</f>
        <v>neutral</v>
      </c>
      <c r="F12870">
        <f>VLOOKUP(G12870, 'Reaction type'!$B$2:$E$17, 3,FALSE)</f>
        <v>35</v>
      </c>
      <c r="G12870" s="11" t="s">
        <v>1043</v>
      </c>
      <c r="H12870" s="12">
        <v>44242</v>
      </c>
    </row>
    <row r="12871" spans="1:8" x14ac:dyDescent="0.2">
      <c r="A12871" s="7">
        <v>10295</v>
      </c>
      <c r="B12871" s="8" t="s">
        <v>425</v>
      </c>
      <c r="C12871" t="str">
        <f>VLOOKUP(B12871, CONTENT!$B$2:$D$1001,2,FALSE)</f>
        <v>video</v>
      </c>
      <c r="D12871" t="str">
        <f>VLOOKUP(B12871,CONTENT!$B$2:$D$1001,3,FALSE)</f>
        <v>public speaking</v>
      </c>
      <c r="E12871" t="str">
        <f>VLOOKUP(G12871,'Reaction type'!$B$1:$E$17,2, FALSE)</f>
        <v>neutral</v>
      </c>
      <c r="F12871">
        <f>VLOOKUP(G12871, 'Reaction type'!$B$2:$E$17, 3,FALSE)</f>
        <v>35</v>
      </c>
      <c r="G12871" s="8" t="s">
        <v>1043</v>
      </c>
      <c r="H12871" s="9">
        <v>44363.984027777777</v>
      </c>
    </row>
    <row r="12872" spans="1:8" x14ac:dyDescent="0.2">
      <c r="A12872" s="7">
        <v>10312</v>
      </c>
      <c r="B12872" s="8" t="s">
        <v>426</v>
      </c>
      <c r="C12872" t="str">
        <f>VLOOKUP(B12872, CONTENT!$B$2:$D$1001,2,FALSE)</f>
        <v>photo</v>
      </c>
      <c r="D12872" t="str">
        <f>VLOOKUP(B12872,CONTENT!$B$2:$D$1001,3,FALSE)</f>
        <v>education</v>
      </c>
      <c r="E12872" t="str">
        <f>VLOOKUP(G12872,'Reaction type'!$B$1:$E$17,2, FALSE)</f>
        <v>neutral</v>
      </c>
      <c r="F12872">
        <f>VLOOKUP(G12872, 'Reaction type'!$B$2:$E$17, 3,FALSE)</f>
        <v>35</v>
      </c>
      <c r="G12872" s="8" t="s">
        <v>1043</v>
      </c>
      <c r="H12872" s="9">
        <v>44195.428472222222</v>
      </c>
    </row>
    <row r="12873" spans="1:8" x14ac:dyDescent="0.2">
      <c r="A12873" s="7">
        <v>10330</v>
      </c>
      <c r="B12873" s="8" t="s">
        <v>426</v>
      </c>
      <c r="C12873" t="str">
        <f>VLOOKUP(B12873, CONTENT!$B$2:$D$1001,2,FALSE)</f>
        <v>photo</v>
      </c>
      <c r="D12873" t="str">
        <f>VLOOKUP(B12873,CONTENT!$B$2:$D$1001,3,FALSE)</f>
        <v>education</v>
      </c>
      <c r="E12873" t="str">
        <f>VLOOKUP(G12873,'Reaction type'!$B$1:$E$17,2, FALSE)</f>
        <v>neutral</v>
      </c>
      <c r="F12873">
        <f>VLOOKUP(G12873, 'Reaction type'!$B$2:$E$17, 3,FALSE)</f>
        <v>35</v>
      </c>
      <c r="G12873" s="8" t="s">
        <v>1043</v>
      </c>
      <c r="H12873" s="9">
        <v>44077.554861111108</v>
      </c>
    </row>
    <row r="12874" spans="1:8" x14ac:dyDescent="0.2">
      <c r="A12874" s="10">
        <v>10341</v>
      </c>
      <c r="B12874" s="11" t="s">
        <v>428</v>
      </c>
      <c r="C12874" t="str">
        <f>VLOOKUP(B12874, CONTENT!$B$2:$D$1001,2,FALSE)</f>
        <v>audio</v>
      </c>
      <c r="D12874" t="str">
        <f>VLOOKUP(B12874,CONTENT!$B$2:$D$1001,3,FALSE)</f>
        <v>dogs</v>
      </c>
      <c r="E12874" t="str">
        <f>VLOOKUP(G12874,'Reaction type'!$B$1:$E$17,2, FALSE)</f>
        <v>neutral</v>
      </c>
      <c r="F12874">
        <f>VLOOKUP(G12874, 'Reaction type'!$B$2:$E$17, 3,FALSE)</f>
        <v>35</v>
      </c>
      <c r="G12874" s="11" t="s">
        <v>1043</v>
      </c>
      <c r="H12874" s="12">
        <v>44039.037499999999</v>
      </c>
    </row>
    <row r="12875" spans="1:8" x14ac:dyDescent="0.2">
      <c r="A12875" s="10">
        <v>10351</v>
      </c>
      <c r="B12875" s="11" t="s">
        <v>428</v>
      </c>
      <c r="C12875" t="str">
        <f>VLOOKUP(B12875, CONTENT!$B$2:$D$1001,2,FALSE)</f>
        <v>audio</v>
      </c>
      <c r="D12875" t="str">
        <f>VLOOKUP(B12875,CONTENT!$B$2:$D$1001,3,FALSE)</f>
        <v>dogs</v>
      </c>
      <c r="E12875" t="str">
        <f>VLOOKUP(G12875,'Reaction type'!$B$1:$E$17,2, FALSE)</f>
        <v>neutral</v>
      </c>
      <c r="F12875">
        <f>VLOOKUP(G12875, 'Reaction type'!$B$2:$E$17, 3,FALSE)</f>
        <v>35</v>
      </c>
      <c r="G12875" s="11" t="s">
        <v>1043</v>
      </c>
      <c r="H12875" s="12">
        <v>44331.856249999997</v>
      </c>
    </row>
    <row r="12876" spans="1:8" x14ac:dyDescent="0.2">
      <c r="A12876" s="10">
        <v>10355</v>
      </c>
      <c r="B12876" s="11" t="s">
        <v>428</v>
      </c>
      <c r="C12876" t="str">
        <f>VLOOKUP(B12876, CONTENT!$B$2:$D$1001,2,FALSE)</f>
        <v>audio</v>
      </c>
      <c r="D12876" t="str">
        <f>VLOOKUP(B12876,CONTENT!$B$2:$D$1001,3,FALSE)</f>
        <v>dogs</v>
      </c>
      <c r="E12876" t="str">
        <f>VLOOKUP(G12876,'Reaction type'!$B$1:$E$17,2, FALSE)</f>
        <v>neutral</v>
      </c>
      <c r="F12876">
        <f>VLOOKUP(G12876, 'Reaction type'!$B$2:$E$17, 3,FALSE)</f>
        <v>35</v>
      </c>
      <c r="G12876" s="11" t="s">
        <v>1043</v>
      </c>
      <c r="H12876" s="12">
        <v>44056.537499999999</v>
      </c>
    </row>
    <row r="12877" spans="1:8" x14ac:dyDescent="0.2">
      <c r="A12877" s="10">
        <v>10359</v>
      </c>
      <c r="B12877" s="11" t="s">
        <v>428</v>
      </c>
      <c r="C12877" t="str">
        <f>VLOOKUP(B12877, CONTENT!$B$2:$D$1001,2,FALSE)</f>
        <v>audio</v>
      </c>
      <c r="D12877" t="str">
        <f>VLOOKUP(B12877,CONTENT!$B$2:$D$1001,3,FALSE)</f>
        <v>dogs</v>
      </c>
      <c r="E12877" t="str">
        <f>VLOOKUP(G12877,'Reaction type'!$B$1:$E$17,2, FALSE)</f>
        <v>neutral</v>
      </c>
      <c r="F12877">
        <f>VLOOKUP(G12877, 'Reaction type'!$B$2:$E$17, 3,FALSE)</f>
        <v>35</v>
      </c>
      <c r="G12877" s="11" t="s">
        <v>1043</v>
      </c>
      <c r="H12877" s="12">
        <v>44084.945833333331</v>
      </c>
    </row>
    <row r="12878" spans="1:8" x14ac:dyDescent="0.2">
      <c r="A12878" s="7">
        <v>10375</v>
      </c>
      <c r="B12878" s="8" t="s">
        <v>429</v>
      </c>
      <c r="C12878" t="str">
        <f>VLOOKUP(B12878, CONTENT!$B$2:$D$1001,2,FALSE)</f>
        <v>GIF</v>
      </c>
      <c r="D12878" t="str">
        <f>VLOOKUP(B12878,CONTENT!$B$2:$D$1001,3,FALSE)</f>
        <v>soccer</v>
      </c>
      <c r="E12878" t="str">
        <f>VLOOKUP(G12878,'Reaction type'!$B$1:$E$17,2, FALSE)</f>
        <v>neutral</v>
      </c>
      <c r="F12878">
        <f>VLOOKUP(G12878, 'Reaction type'!$B$2:$E$17, 3,FALSE)</f>
        <v>35</v>
      </c>
      <c r="G12878" s="8" t="s">
        <v>1043</v>
      </c>
      <c r="H12878" s="9">
        <v>44012.145138888889</v>
      </c>
    </row>
    <row r="12879" spans="1:8" x14ac:dyDescent="0.2">
      <c r="A12879" s="10">
        <v>10378</v>
      </c>
      <c r="B12879" s="11" t="s">
        <v>429</v>
      </c>
      <c r="C12879" t="str">
        <f>VLOOKUP(B12879, CONTENT!$B$2:$D$1001,2,FALSE)</f>
        <v>GIF</v>
      </c>
      <c r="D12879" t="str">
        <f>VLOOKUP(B12879,CONTENT!$B$2:$D$1001,3,FALSE)</f>
        <v>soccer</v>
      </c>
      <c r="E12879" t="str">
        <f>VLOOKUP(G12879,'Reaction type'!$B$1:$E$17,2, FALSE)</f>
        <v>neutral</v>
      </c>
      <c r="F12879">
        <f>VLOOKUP(G12879, 'Reaction type'!$B$2:$E$17, 3,FALSE)</f>
        <v>35</v>
      </c>
      <c r="G12879" s="11" t="s">
        <v>1043</v>
      </c>
      <c r="H12879" s="12">
        <v>44019.467361111114</v>
      </c>
    </row>
    <row r="12880" spans="1:8" x14ac:dyDescent="0.2">
      <c r="A12880" s="10">
        <v>10409</v>
      </c>
      <c r="B12880" s="11" t="s">
        <v>430</v>
      </c>
      <c r="C12880" t="str">
        <f>VLOOKUP(B12880, CONTENT!$B$2:$D$1001,2,FALSE)</f>
        <v>photo</v>
      </c>
      <c r="D12880" t="str">
        <f>VLOOKUP(B12880,CONTENT!$B$2:$D$1001,3,FALSE)</f>
        <v>dogs</v>
      </c>
      <c r="E12880" t="str">
        <f>VLOOKUP(G12880,'Reaction type'!$B$1:$E$17,2, FALSE)</f>
        <v>neutral</v>
      </c>
      <c r="F12880">
        <f>VLOOKUP(G12880, 'Reaction type'!$B$2:$E$17, 3,FALSE)</f>
        <v>35</v>
      </c>
      <c r="G12880" s="11" t="s">
        <v>1043</v>
      </c>
      <c r="H12880" s="12">
        <v>44227.107638888891</v>
      </c>
    </row>
    <row r="12881" spans="1:8" x14ac:dyDescent="0.2">
      <c r="A12881" s="7">
        <v>10414</v>
      </c>
      <c r="B12881" s="8" t="s">
        <v>430</v>
      </c>
      <c r="C12881" t="str">
        <f>VLOOKUP(B12881, CONTENT!$B$2:$D$1001,2,FALSE)</f>
        <v>photo</v>
      </c>
      <c r="D12881" t="str">
        <f>VLOOKUP(B12881,CONTENT!$B$2:$D$1001,3,FALSE)</f>
        <v>dogs</v>
      </c>
      <c r="E12881" t="str">
        <f>VLOOKUP(G12881,'Reaction type'!$B$1:$E$17,2, FALSE)</f>
        <v>neutral</v>
      </c>
      <c r="F12881">
        <f>VLOOKUP(G12881, 'Reaction type'!$B$2:$E$17, 3,FALSE)</f>
        <v>35</v>
      </c>
      <c r="G12881" s="8" t="s">
        <v>1043</v>
      </c>
      <c r="H12881" s="9">
        <v>44294.113888888889</v>
      </c>
    </row>
    <row r="12882" spans="1:8" x14ac:dyDescent="0.2">
      <c r="A12882" s="7">
        <v>10423</v>
      </c>
      <c r="B12882" s="8" t="s">
        <v>431</v>
      </c>
      <c r="C12882" t="str">
        <f>VLOOKUP(B12882, CONTENT!$B$2:$D$1001,2,FALSE)</f>
        <v>video</v>
      </c>
      <c r="D12882" t="str">
        <f>VLOOKUP(B12882,CONTENT!$B$2:$D$1001,3,FALSE)</f>
        <v>public speaking</v>
      </c>
      <c r="E12882" t="str">
        <f>VLOOKUP(G12882,'Reaction type'!$B$1:$E$17,2, FALSE)</f>
        <v>neutral</v>
      </c>
      <c r="F12882">
        <f>VLOOKUP(G12882, 'Reaction type'!$B$2:$E$17, 3,FALSE)</f>
        <v>35</v>
      </c>
      <c r="G12882" s="8" t="s">
        <v>1043</v>
      </c>
      <c r="H12882" s="9">
        <v>44111.314583333333</v>
      </c>
    </row>
    <row r="12883" spans="1:8" x14ac:dyDescent="0.2">
      <c r="A12883" s="10">
        <v>10463</v>
      </c>
      <c r="B12883" s="11" t="s">
        <v>432</v>
      </c>
      <c r="C12883" t="str">
        <f>VLOOKUP(B12883, CONTENT!$B$2:$D$1001,2,FALSE)</f>
        <v>photo</v>
      </c>
      <c r="D12883" t="str">
        <f>VLOOKUP(B12883,CONTENT!$B$2:$D$1001,3,FALSE)</f>
        <v>animals</v>
      </c>
      <c r="E12883" t="str">
        <f>VLOOKUP(G12883,'Reaction type'!$B$1:$E$17,2, FALSE)</f>
        <v>neutral</v>
      </c>
      <c r="F12883">
        <f>VLOOKUP(G12883, 'Reaction type'!$B$2:$E$17, 3,FALSE)</f>
        <v>35</v>
      </c>
      <c r="G12883" s="11" t="s">
        <v>1043</v>
      </c>
      <c r="H12883" s="12">
        <v>44341.338888888888</v>
      </c>
    </row>
    <row r="12884" spans="1:8" x14ac:dyDescent="0.2">
      <c r="A12884" s="7">
        <v>10501</v>
      </c>
      <c r="B12884" s="8" t="s">
        <v>435</v>
      </c>
      <c r="C12884" t="str">
        <f>VLOOKUP(B12884, CONTENT!$B$2:$D$1001,2,FALSE)</f>
        <v>GIF</v>
      </c>
      <c r="D12884" t="str">
        <f>VLOOKUP(B12884,CONTENT!$B$2:$D$1001,3,FALSE)</f>
        <v>technology</v>
      </c>
      <c r="E12884" t="str">
        <f>VLOOKUP(G12884,'Reaction type'!$B$1:$E$17,2, FALSE)</f>
        <v>neutral</v>
      </c>
      <c r="F12884">
        <f>VLOOKUP(G12884, 'Reaction type'!$B$2:$E$17, 3,FALSE)</f>
        <v>35</v>
      </c>
      <c r="G12884" s="8" t="s">
        <v>1043</v>
      </c>
      <c r="H12884" s="9">
        <v>44305.722916666666</v>
      </c>
    </row>
    <row r="12885" spans="1:8" x14ac:dyDescent="0.2">
      <c r="A12885" s="10">
        <v>10519</v>
      </c>
      <c r="B12885" s="11" t="s">
        <v>436</v>
      </c>
      <c r="C12885" t="str">
        <f>VLOOKUP(B12885, CONTENT!$B$2:$D$1001,2,FALSE)</f>
        <v>video</v>
      </c>
      <c r="D12885" t="str">
        <f>VLOOKUP(B12885,CONTENT!$B$2:$D$1001,3,FALSE)</f>
        <v>cooking</v>
      </c>
      <c r="E12885" t="str">
        <f>VLOOKUP(G12885,'Reaction type'!$B$1:$E$17,2, FALSE)</f>
        <v>neutral</v>
      </c>
      <c r="F12885">
        <f>VLOOKUP(G12885, 'Reaction type'!$B$2:$E$17, 3,FALSE)</f>
        <v>35</v>
      </c>
      <c r="G12885" s="11" t="s">
        <v>1043</v>
      </c>
      <c r="H12885" s="12">
        <v>44050.563888888886</v>
      </c>
    </row>
    <row r="12886" spans="1:8" x14ac:dyDescent="0.2">
      <c r="A12886" s="7">
        <v>10536</v>
      </c>
      <c r="B12886" s="8" t="s">
        <v>436</v>
      </c>
      <c r="C12886" t="str">
        <f>VLOOKUP(B12886, CONTENT!$B$2:$D$1001,2,FALSE)</f>
        <v>video</v>
      </c>
      <c r="D12886" t="str">
        <f>VLOOKUP(B12886,CONTENT!$B$2:$D$1001,3,FALSE)</f>
        <v>cooking</v>
      </c>
      <c r="E12886" t="str">
        <f>VLOOKUP(G12886,'Reaction type'!$B$1:$E$17,2, FALSE)</f>
        <v>neutral</v>
      </c>
      <c r="F12886">
        <f>VLOOKUP(G12886, 'Reaction type'!$B$2:$E$17, 3,FALSE)</f>
        <v>35</v>
      </c>
      <c r="G12886" s="8" t="s">
        <v>1043</v>
      </c>
      <c r="H12886" s="9">
        <v>44341.70416666667</v>
      </c>
    </row>
    <row r="12887" spans="1:8" x14ac:dyDescent="0.2">
      <c r="A12887" s="7">
        <v>10541</v>
      </c>
      <c r="B12887" s="8" t="s">
        <v>437</v>
      </c>
      <c r="C12887" t="str">
        <f>VLOOKUP(B12887, CONTENT!$B$2:$D$1001,2,FALSE)</f>
        <v>photo</v>
      </c>
      <c r="D12887" t="str">
        <f>VLOOKUP(B12887,CONTENT!$B$2:$D$1001,3,FALSE)</f>
        <v>veganism</v>
      </c>
      <c r="E12887" t="str">
        <f>VLOOKUP(G12887,'Reaction type'!$B$1:$E$17,2, FALSE)</f>
        <v>neutral</v>
      </c>
      <c r="F12887">
        <f>VLOOKUP(G12887, 'Reaction type'!$B$2:$E$17, 3,FALSE)</f>
        <v>35</v>
      </c>
      <c r="G12887" s="8" t="s">
        <v>1043</v>
      </c>
      <c r="H12887" s="9">
        <v>44291.19027777778</v>
      </c>
    </row>
    <row r="12888" spans="1:8" x14ac:dyDescent="0.2">
      <c r="A12888" s="10">
        <v>10555</v>
      </c>
      <c r="B12888" s="11" t="s">
        <v>438</v>
      </c>
      <c r="C12888" t="str">
        <f>VLOOKUP(B12888, CONTENT!$B$2:$D$1001,2,FALSE)</f>
        <v>GIF</v>
      </c>
      <c r="D12888" t="str">
        <f>VLOOKUP(B12888,CONTENT!$B$2:$D$1001,3,FALSE)</f>
        <v>technology</v>
      </c>
      <c r="E12888" t="str">
        <f>VLOOKUP(G12888,'Reaction type'!$B$1:$E$17,2, FALSE)</f>
        <v>neutral</v>
      </c>
      <c r="F12888">
        <f>VLOOKUP(G12888, 'Reaction type'!$B$2:$E$17, 3,FALSE)</f>
        <v>35</v>
      </c>
      <c r="G12888" s="11" t="s">
        <v>1043</v>
      </c>
      <c r="H12888" s="12">
        <v>44250.094444444447</v>
      </c>
    </row>
    <row r="12889" spans="1:8" x14ac:dyDescent="0.2">
      <c r="A12889" s="10">
        <v>10557</v>
      </c>
      <c r="B12889" s="11" t="s">
        <v>438</v>
      </c>
      <c r="C12889" t="str">
        <f>VLOOKUP(B12889, CONTENT!$B$2:$D$1001,2,FALSE)</f>
        <v>GIF</v>
      </c>
      <c r="D12889" t="str">
        <f>VLOOKUP(B12889,CONTENT!$B$2:$D$1001,3,FALSE)</f>
        <v>technology</v>
      </c>
      <c r="E12889" t="str">
        <f>VLOOKUP(G12889,'Reaction type'!$B$1:$E$17,2, FALSE)</f>
        <v>neutral</v>
      </c>
      <c r="F12889">
        <f>VLOOKUP(G12889, 'Reaction type'!$B$2:$E$17, 3,FALSE)</f>
        <v>35</v>
      </c>
      <c r="G12889" s="11" t="s">
        <v>1043</v>
      </c>
      <c r="H12889" s="12">
        <v>44216.286805555559</v>
      </c>
    </row>
    <row r="12890" spans="1:8" x14ac:dyDescent="0.2">
      <c r="A12890" s="7">
        <v>10575</v>
      </c>
      <c r="B12890" s="8" t="s">
        <v>439</v>
      </c>
      <c r="C12890" t="str">
        <f>VLOOKUP(B12890, CONTENT!$B$2:$D$1001,2,FALSE)</f>
        <v>GIF</v>
      </c>
      <c r="D12890" t="str">
        <f>VLOOKUP(B12890,CONTENT!$B$2:$D$1001,3,FALSE)</f>
        <v>education</v>
      </c>
      <c r="E12890" t="str">
        <f>VLOOKUP(G12890,'Reaction type'!$B$1:$E$17,2, FALSE)</f>
        <v>neutral</v>
      </c>
      <c r="F12890">
        <f>VLOOKUP(G12890, 'Reaction type'!$B$2:$E$17, 3,FALSE)</f>
        <v>35</v>
      </c>
      <c r="G12890" s="8" t="s">
        <v>1043</v>
      </c>
      <c r="H12890" s="9">
        <v>44206.679166666669</v>
      </c>
    </row>
    <row r="12891" spans="1:8" x14ac:dyDescent="0.2">
      <c r="A12891" s="10">
        <v>10578</v>
      </c>
      <c r="B12891" s="11" t="s">
        <v>439</v>
      </c>
      <c r="C12891" t="str">
        <f>VLOOKUP(B12891, CONTENT!$B$2:$D$1001,2,FALSE)</f>
        <v>GIF</v>
      </c>
      <c r="D12891" t="str">
        <f>VLOOKUP(B12891,CONTENT!$B$2:$D$1001,3,FALSE)</f>
        <v>education</v>
      </c>
      <c r="E12891" t="str">
        <f>VLOOKUP(G12891,'Reaction type'!$B$1:$E$17,2, FALSE)</f>
        <v>neutral</v>
      </c>
      <c r="F12891">
        <f>VLOOKUP(G12891, 'Reaction type'!$B$2:$E$17, 3,FALSE)</f>
        <v>35</v>
      </c>
      <c r="G12891" s="11" t="s">
        <v>1043</v>
      </c>
      <c r="H12891" s="12">
        <v>44117.343055555553</v>
      </c>
    </row>
    <row r="12892" spans="1:8" x14ac:dyDescent="0.2">
      <c r="A12892" s="7">
        <v>10598</v>
      </c>
      <c r="B12892" s="8" t="s">
        <v>440</v>
      </c>
      <c r="C12892" t="str">
        <f>VLOOKUP(B12892, CONTENT!$B$2:$D$1001,2,FALSE)</f>
        <v>video</v>
      </c>
      <c r="D12892" t="str">
        <f>VLOOKUP(B12892,CONTENT!$B$2:$D$1001,3,FALSE)</f>
        <v>healthy eating</v>
      </c>
      <c r="E12892" t="str">
        <f>VLOOKUP(G12892,'Reaction type'!$B$1:$E$17,2, FALSE)</f>
        <v>neutral</v>
      </c>
      <c r="F12892">
        <f>VLOOKUP(G12892, 'Reaction type'!$B$2:$E$17, 3,FALSE)</f>
        <v>35</v>
      </c>
      <c r="G12892" s="8" t="s">
        <v>1043</v>
      </c>
      <c r="H12892" s="9">
        <v>44127.117361111108</v>
      </c>
    </row>
    <row r="12893" spans="1:8" x14ac:dyDescent="0.2">
      <c r="A12893" s="10">
        <v>10603</v>
      </c>
      <c r="B12893" s="11" t="s">
        <v>440</v>
      </c>
      <c r="C12893" t="str">
        <f>VLOOKUP(B12893, CONTENT!$B$2:$D$1001,2,FALSE)</f>
        <v>video</v>
      </c>
      <c r="D12893" t="str">
        <f>VLOOKUP(B12893,CONTENT!$B$2:$D$1001,3,FALSE)</f>
        <v>healthy eating</v>
      </c>
      <c r="E12893" t="str">
        <f>VLOOKUP(G12893,'Reaction type'!$B$1:$E$17,2, FALSE)</f>
        <v>neutral</v>
      </c>
      <c r="F12893">
        <f>VLOOKUP(G12893, 'Reaction type'!$B$2:$E$17, 3,FALSE)</f>
        <v>35</v>
      </c>
      <c r="G12893" s="11" t="s">
        <v>1043</v>
      </c>
      <c r="H12893" s="12">
        <v>44192.105555555558</v>
      </c>
    </row>
    <row r="12894" spans="1:8" x14ac:dyDescent="0.2">
      <c r="A12894" s="7">
        <v>10610</v>
      </c>
      <c r="B12894" s="8" t="s">
        <v>440</v>
      </c>
      <c r="C12894" t="str">
        <f>VLOOKUP(B12894, CONTENT!$B$2:$D$1001,2,FALSE)</f>
        <v>video</v>
      </c>
      <c r="D12894" t="str">
        <f>VLOOKUP(B12894,CONTENT!$B$2:$D$1001,3,FALSE)</f>
        <v>healthy eating</v>
      </c>
      <c r="E12894" t="str">
        <f>VLOOKUP(G12894,'Reaction type'!$B$1:$E$17,2, FALSE)</f>
        <v>neutral</v>
      </c>
      <c r="F12894">
        <f>VLOOKUP(G12894, 'Reaction type'!$B$2:$E$17, 3,FALSE)</f>
        <v>35</v>
      </c>
      <c r="G12894" s="8" t="s">
        <v>1043</v>
      </c>
      <c r="H12894" s="9">
        <v>44088.336805555555</v>
      </c>
    </row>
    <row r="12895" spans="1:8" x14ac:dyDescent="0.2">
      <c r="A12895" s="10">
        <v>10624</v>
      </c>
      <c r="B12895" s="11" t="s">
        <v>441</v>
      </c>
      <c r="C12895" t="str">
        <f>VLOOKUP(B12895, CONTENT!$B$2:$D$1001,2,FALSE)</f>
        <v>GIF</v>
      </c>
      <c r="D12895" t="str">
        <f>VLOOKUP(B12895,CONTENT!$B$2:$D$1001,3,FALSE)</f>
        <v>technology</v>
      </c>
      <c r="E12895" t="str">
        <f>VLOOKUP(G12895,'Reaction type'!$B$1:$E$17,2, FALSE)</f>
        <v>neutral</v>
      </c>
      <c r="F12895">
        <f>VLOOKUP(G12895, 'Reaction type'!$B$2:$E$17, 3,FALSE)</f>
        <v>35</v>
      </c>
      <c r="G12895" s="11" t="s">
        <v>1043</v>
      </c>
      <c r="H12895" s="12">
        <v>44292.165277777778</v>
      </c>
    </row>
    <row r="12896" spans="1:8" x14ac:dyDescent="0.2">
      <c r="A12896" s="10">
        <v>10632</v>
      </c>
      <c r="B12896" s="11" t="s">
        <v>441</v>
      </c>
      <c r="C12896" t="str">
        <f>VLOOKUP(B12896, CONTENT!$B$2:$D$1001,2,FALSE)</f>
        <v>GIF</v>
      </c>
      <c r="D12896" t="str">
        <f>VLOOKUP(B12896,CONTENT!$B$2:$D$1001,3,FALSE)</f>
        <v>technology</v>
      </c>
      <c r="E12896" t="str">
        <f>VLOOKUP(G12896,'Reaction type'!$B$1:$E$17,2, FALSE)</f>
        <v>neutral</v>
      </c>
      <c r="F12896">
        <f>VLOOKUP(G12896, 'Reaction type'!$B$2:$E$17, 3,FALSE)</f>
        <v>35</v>
      </c>
      <c r="G12896" s="11" t="s">
        <v>1043</v>
      </c>
      <c r="H12896" s="12">
        <v>44345.285416666666</v>
      </c>
    </row>
    <row r="12897" spans="1:8" x14ac:dyDescent="0.2">
      <c r="A12897" s="10">
        <v>10665</v>
      </c>
      <c r="B12897" s="11" t="s">
        <v>442</v>
      </c>
      <c r="C12897" t="str">
        <f>VLOOKUP(B12897, CONTENT!$B$2:$D$1001,2,FALSE)</f>
        <v>audio</v>
      </c>
      <c r="D12897" t="str">
        <f>VLOOKUP(B12897,CONTENT!$B$2:$D$1001,3,FALSE)</f>
        <v>food</v>
      </c>
      <c r="E12897" t="str">
        <f>VLOOKUP(G12897,'Reaction type'!$B$1:$E$17,2, FALSE)</f>
        <v>neutral</v>
      </c>
      <c r="F12897">
        <f>VLOOKUP(G12897, 'Reaction type'!$B$2:$E$17, 3,FALSE)</f>
        <v>35</v>
      </c>
      <c r="G12897" s="11" t="s">
        <v>1043</v>
      </c>
      <c r="H12897" s="12">
        <v>44163.727083333331</v>
      </c>
    </row>
    <row r="12898" spans="1:8" x14ac:dyDescent="0.2">
      <c r="A12898" s="10">
        <v>10667</v>
      </c>
      <c r="B12898" s="11" t="s">
        <v>442</v>
      </c>
      <c r="C12898" t="str">
        <f>VLOOKUP(B12898, CONTENT!$B$2:$D$1001,2,FALSE)</f>
        <v>audio</v>
      </c>
      <c r="D12898" t="str">
        <f>VLOOKUP(B12898,CONTENT!$B$2:$D$1001,3,FALSE)</f>
        <v>food</v>
      </c>
      <c r="E12898" t="str">
        <f>VLOOKUP(G12898,'Reaction type'!$B$1:$E$17,2, FALSE)</f>
        <v>neutral</v>
      </c>
      <c r="F12898">
        <f>VLOOKUP(G12898, 'Reaction type'!$B$2:$E$17, 3,FALSE)</f>
        <v>35</v>
      </c>
      <c r="G12898" s="11" t="s">
        <v>1043</v>
      </c>
      <c r="H12898" s="12">
        <v>44137.936111111114</v>
      </c>
    </row>
    <row r="12899" spans="1:8" x14ac:dyDescent="0.2">
      <c r="A12899" s="7">
        <v>10685</v>
      </c>
      <c r="B12899" s="8" t="s">
        <v>443</v>
      </c>
      <c r="C12899" t="str">
        <f>VLOOKUP(B12899, CONTENT!$B$2:$D$1001,2,FALSE)</f>
        <v>video</v>
      </c>
      <c r="D12899" t="str">
        <f>VLOOKUP(B12899,CONTENT!$B$2:$D$1001,3,FALSE)</f>
        <v>fitness</v>
      </c>
      <c r="E12899" t="str">
        <f>VLOOKUP(G12899,'Reaction type'!$B$1:$E$17,2, FALSE)</f>
        <v>neutral</v>
      </c>
      <c r="F12899">
        <f>VLOOKUP(G12899, 'Reaction type'!$B$2:$E$17, 3,FALSE)</f>
        <v>35</v>
      </c>
      <c r="G12899" s="8" t="s">
        <v>1043</v>
      </c>
      <c r="H12899" s="9">
        <v>44113.636805555558</v>
      </c>
    </row>
    <row r="12900" spans="1:8" x14ac:dyDescent="0.2">
      <c r="A12900" s="10">
        <v>10698</v>
      </c>
      <c r="B12900" s="11" t="s">
        <v>443</v>
      </c>
      <c r="C12900" t="str">
        <f>VLOOKUP(B12900, CONTENT!$B$2:$D$1001,2,FALSE)</f>
        <v>video</v>
      </c>
      <c r="D12900" t="str">
        <f>VLOOKUP(B12900,CONTENT!$B$2:$D$1001,3,FALSE)</f>
        <v>fitness</v>
      </c>
      <c r="E12900" t="str">
        <f>VLOOKUP(G12900,'Reaction type'!$B$1:$E$17,2, FALSE)</f>
        <v>neutral</v>
      </c>
      <c r="F12900">
        <f>VLOOKUP(G12900, 'Reaction type'!$B$2:$E$17, 3,FALSE)</f>
        <v>35</v>
      </c>
      <c r="G12900" s="11" t="s">
        <v>1043</v>
      </c>
      <c r="H12900" s="12">
        <v>44203.54583333333</v>
      </c>
    </row>
    <row r="12901" spans="1:8" x14ac:dyDescent="0.2">
      <c r="A12901" s="7">
        <v>10709</v>
      </c>
      <c r="B12901" s="8" t="s">
        <v>445</v>
      </c>
      <c r="C12901" t="str">
        <f>VLOOKUP(B12901, CONTENT!$B$2:$D$1001,2,FALSE)</f>
        <v>video</v>
      </c>
      <c r="D12901" t="str">
        <f>VLOOKUP(B12901,CONTENT!$B$2:$D$1001,3,FALSE)</f>
        <v>education</v>
      </c>
      <c r="E12901" t="str">
        <f>VLOOKUP(G12901,'Reaction type'!$B$1:$E$17,2, FALSE)</f>
        <v>neutral</v>
      </c>
      <c r="F12901">
        <f>VLOOKUP(G12901, 'Reaction type'!$B$2:$E$17, 3,FALSE)</f>
        <v>35</v>
      </c>
      <c r="G12901" s="8" t="s">
        <v>1043</v>
      </c>
      <c r="H12901" s="9">
        <v>44133.236805555556</v>
      </c>
    </row>
    <row r="12902" spans="1:8" x14ac:dyDescent="0.2">
      <c r="A12902" s="10">
        <v>10732</v>
      </c>
      <c r="B12902" s="11" t="s">
        <v>445</v>
      </c>
      <c r="C12902" t="str">
        <f>VLOOKUP(B12902, CONTENT!$B$2:$D$1001,2,FALSE)</f>
        <v>video</v>
      </c>
      <c r="D12902" t="str">
        <f>VLOOKUP(B12902,CONTENT!$B$2:$D$1001,3,FALSE)</f>
        <v>education</v>
      </c>
      <c r="E12902" t="str">
        <f>VLOOKUP(G12902,'Reaction type'!$B$1:$E$17,2, FALSE)</f>
        <v>neutral</v>
      </c>
      <c r="F12902">
        <f>VLOOKUP(G12902, 'Reaction type'!$B$2:$E$17, 3,FALSE)</f>
        <v>35</v>
      </c>
      <c r="G12902" s="11" t="s">
        <v>1043</v>
      </c>
      <c r="H12902" s="12">
        <v>44343.545138888891</v>
      </c>
    </row>
    <row r="12903" spans="1:8" x14ac:dyDescent="0.2">
      <c r="A12903" s="7">
        <v>10752</v>
      </c>
      <c r="B12903" s="8" t="s">
        <v>446</v>
      </c>
      <c r="C12903" t="str">
        <f>VLOOKUP(B12903, CONTENT!$B$2:$D$1001,2,FALSE)</f>
        <v>audio</v>
      </c>
      <c r="D12903" t="str">
        <f>VLOOKUP(B12903,CONTENT!$B$2:$D$1001,3,FALSE)</f>
        <v>technology</v>
      </c>
      <c r="E12903" t="str">
        <f>VLOOKUP(G12903,'Reaction type'!$B$1:$E$17,2, FALSE)</f>
        <v>neutral</v>
      </c>
      <c r="F12903">
        <f>VLOOKUP(G12903, 'Reaction type'!$B$2:$E$17, 3,FALSE)</f>
        <v>35</v>
      </c>
      <c r="G12903" s="8" t="s">
        <v>1043</v>
      </c>
      <c r="H12903" s="9">
        <v>44183.592361111114</v>
      </c>
    </row>
    <row r="12904" spans="1:8" x14ac:dyDescent="0.2">
      <c r="A12904" s="7">
        <v>10781</v>
      </c>
      <c r="B12904" s="8" t="s">
        <v>447</v>
      </c>
      <c r="C12904" t="str">
        <f>VLOOKUP(B12904, CONTENT!$B$2:$D$1001,2,FALSE)</f>
        <v>audio</v>
      </c>
      <c r="D12904" t="str">
        <f>VLOOKUP(B12904,CONTENT!$B$2:$D$1001,3,FALSE)</f>
        <v>veganism</v>
      </c>
      <c r="E12904" t="str">
        <f>VLOOKUP(G12904,'Reaction type'!$B$1:$E$17,2, FALSE)</f>
        <v>neutral</v>
      </c>
      <c r="F12904">
        <f>VLOOKUP(G12904, 'Reaction type'!$B$2:$E$17, 3,FALSE)</f>
        <v>35</v>
      </c>
      <c r="G12904" s="8" t="s">
        <v>1043</v>
      </c>
      <c r="H12904" s="9">
        <v>44121.729166666664</v>
      </c>
    </row>
    <row r="12905" spans="1:8" x14ac:dyDescent="0.2">
      <c r="A12905" s="7">
        <v>10789</v>
      </c>
      <c r="B12905" s="8" t="s">
        <v>447</v>
      </c>
      <c r="C12905" t="str">
        <f>VLOOKUP(B12905, CONTENT!$B$2:$D$1001,2,FALSE)</f>
        <v>audio</v>
      </c>
      <c r="D12905" t="str">
        <f>VLOOKUP(B12905,CONTENT!$B$2:$D$1001,3,FALSE)</f>
        <v>veganism</v>
      </c>
      <c r="E12905" t="str">
        <f>VLOOKUP(G12905,'Reaction type'!$B$1:$E$17,2, FALSE)</f>
        <v>neutral</v>
      </c>
      <c r="F12905">
        <f>VLOOKUP(G12905, 'Reaction type'!$B$2:$E$17, 3,FALSE)</f>
        <v>35</v>
      </c>
      <c r="G12905" s="8" t="s">
        <v>1043</v>
      </c>
      <c r="H12905" s="9">
        <v>44288.208333333336</v>
      </c>
    </row>
    <row r="12906" spans="1:8" x14ac:dyDescent="0.2">
      <c r="A12906" s="7">
        <v>10795</v>
      </c>
      <c r="B12906" s="8" t="s">
        <v>447</v>
      </c>
      <c r="C12906" t="str">
        <f>VLOOKUP(B12906, CONTENT!$B$2:$D$1001,2,FALSE)</f>
        <v>audio</v>
      </c>
      <c r="D12906" t="str">
        <f>VLOOKUP(B12906,CONTENT!$B$2:$D$1001,3,FALSE)</f>
        <v>veganism</v>
      </c>
      <c r="E12906" t="str">
        <f>VLOOKUP(G12906,'Reaction type'!$B$1:$E$17,2, FALSE)</f>
        <v>neutral</v>
      </c>
      <c r="F12906">
        <f>VLOOKUP(G12906, 'Reaction type'!$B$2:$E$17, 3,FALSE)</f>
        <v>35</v>
      </c>
      <c r="G12906" s="8" t="s">
        <v>1043</v>
      </c>
      <c r="H12906" s="9">
        <v>44018.995138888888</v>
      </c>
    </row>
    <row r="12907" spans="1:8" x14ac:dyDescent="0.2">
      <c r="A12907" s="10">
        <v>10806</v>
      </c>
      <c r="B12907" s="11" t="s">
        <v>447</v>
      </c>
      <c r="C12907" t="str">
        <f>VLOOKUP(B12907, CONTENT!$B$2:$D$1001,2,FALSE)</f>
        <v>audio</v>
      </c>
      <c r="D12907" t="str">
        <f>VLOOKUP(B12907,CONTENT!$B$2:$D$1001,3,FALSE)</f>
        <v>veganism</v>
      </c>
      <c r="E12907" t="str">
        <f>VLOOKUP(G12907,'Reaction type'!$B$1:$E$17,2, FALSE)</f>
        <v>neutral</v>
      </c>
      <c r="F12907">
        <f>VLOOKUP(G12907, 'Reaction type'!$B$2:$E$17, 3,FALSE)</f>
        <v>35</v>
      </c>
      <c r="G12907" s="11" t="s">
        <v>1043</v>
      </c>
      <c r="H12907" s="12">
        <v>44012.382638888892</v>
      </c>
    </row>
    <row r="12908" spans="1:8" x14ac:dyDescent="0.2">
      <c r="A12908" s="7">
        <v>10815</v>
      </c>
      <c r="B12908" s="8" t="s">
        <v>447</v>
      </c>
      <c r="C12908" t="str">
        <f>VLOOKUP(B12908, CONTENT!$B$2:$D$1001,2,FALSE)</f>
        <v>audio</v>
      </c>
      <c r="D12908" t="str">
        <f>VLOOKUP(B12908,CONTENT!$B$2:$D$1001,3,FALSE)</f>
        <v>veganism</v>
      </c>
      <c r="E12908" t="str">
        <f>VLOOKUP(G12908,'Reaction type'!$B$1:$E$17,2, FALSE)</f>
        <v>neutral</v>
      </c>
      <c r="F12908">
        <f>VLOOKUP(G12908, 'Reaction type'!$B$2:$E$17, 3,FALSE)</f>
        <v>35</v>
      </c>
      <c r="G12908" s="8" t="s">
        <v>1043</v>
      </c>
      <c r="H12908" s="9">
        <v>44279.54583333333</v>
      </c>
    </row>
    <row r="12909" spans="1:8" x14ac:dyDescent="0.2">
      <c r="A12909" s="10">
        <v>10823</v>
      </c>
      <c r="B12909" s="11" t="s">
        <v>448</v>
      </c>
      <c r="C12909" t="str">
        <f>VLOOKUP(B12909, CONTENT!$B$2:$D$1001,2,FALSE)</f>
        <v>photo</v>
      </c>
      <c r="D12909" t="str">
        <f>VLOOKUP(B12909,CONTENT!$B$2:$D$1001,3,FALSE)</f>
        <v>culture</v>
      </c>
      <c r="E12909" t="str">
        <f>VLOOKUP(G12909,'Reaction type'!$B$1:$E$17,2, FALSE)</f>
        <v>neutral</v>
      </c>
      <c r="F12909">
        <f>VLOOKUP(G12909, 'Reaction type'!$B$2:$E$17, 3,FALSE)</f>
        <v>35</v>
      </c>
      <c r="G12909" s="11" t="s">
        <v>1043</v>
      </c>
      <c r="H12909" s="12">
        <v>44054.759027777778</v>
      </c>
    </row>
    <row r="12910" spans="1:8" x14ac:dyDescent="0.2">
      <c r="A12910" s="10">
        <v>10827</v>
      </c>
      <c r="B12910" s="11" t="s">
        <v>448</v>
      </c>
      <c r="C12910" t="str">
        <f>VLOOKUP(B12910, CONTENT!$B$2:$D$1001,2,FALSE)</f>
        <v>photo</v>
      </c>
      <c r="D12910" t="str">
        <f>VLOOKUP(B12910,CONTENT!$B$2:$D$1001,3,FALSE)</f>
        <v>culture</v>
      </c>
      <c r="E12910" t="str">
        <f>VLOOKUP(G12910,'Reaction type'!$B$1:$E$17,2, FALSE)</f>
        <v>neutral</v>
      </c>
      <c r="F12910">
        <f>VLOOKUP(G12910, 'Reaction type'!$B$2:$E$17, 3,FALSE)</f>
        <v>35</v>
      </c>
      <c r="G12910" s="11" t="s">
        <v>1043</v>
      </c>
      <c r="H12910" s="12">
        <v>44317.566666666666</v>
      </c>
    </row>
    <row r="12911" spans="1:8" x14ac:dyDescent="0.2">
      <c r="A12911" s="10">
        <v>10838</v>
      </c>
      <c r="B12911" s="11" t="s">
        <v>449</v>
      </c>
      <c r="C12911" t="str">
        <f>VLOOKUP(B12911, CONTENT!$B$2:$D$1001,2,FALSE)</f>
        <v>photo</v>
      </c>
      <c r="D12911" t="str">
        <f>VLOOKUP(B12911,CONTENT!$B$2:$D$1001,3,FALSE)</f>
        <v>Animals</v>
      </c>
      <c r="E12911" t="str">
        <f>VLOOKUP(G12911,'Reaction type'!$B$1:$E$17,2, FALSE)</f>
        <v>neutral</v>
      </c>
      <c r="F12911">
        <f>VLOOKUP(G12911, 'Reaction type'!$B$2:$E$17, 3,FALSE)</f>
        <v>35</v>
      </c>
      <c r="G12911" s="11" t="s">
        <v>1043</v>
      </c>
      <c r="H12911" s="12">
        <v>44166.033333333333</v>
      </c>
    </row>
    <row r="12912" spans="1:8" x14ac:dyDescent="0.2">
      <c r="A12912" s="7">
        <v>10860</v>
      </c>
      <c r="B12912" s="8" t="s">
        <v>450</v>
      </c>
      <c r="C12912" t="str">
        <f>VLOOKUP(B12912, CONTENT!$B$2:$D$1001,2,FALSE)</f>
        <v>audio</v>
      </c>
      <c r="D12912" t="str">
        <f>VLOOKUP(B12912,CONTENT!$B$2:$D$1001,3,FALSE)</f>
        <v>animals</v>
      </c>
      <c r="E12912" t="str">
        <f>VLOOKUP(G12912,'Reaction type'!$B$1:$E$17,2, FALSE)</f>
        <v>neutral</v>
      </c>
      <c r="F12912">
        <f>VLOOKUP(G12912, 'Reaction type'!$B$2:$E$17, 3,FALSE)</f>
        <v>35</v>
      </c>
      <c r="G12912" s="8" t="s">
        <v>1043</v>
      </c>
      <c r="H12912" s="9">
        <v>44149.797222222223</v>
      </c>
    </row>
    <row r="12913" spans="1:8" x14ac:dyDescent="0.2">
      <c r="A12913" s="10">
        <v>10865</v>
      </c>
      <c r="B12913" s="11" t="s">
        <v>450</v>
      </c>
      <c r="C12913" t="str">
        <f>VLOOKUP(B12913, CONTENT!$B$2:$D$1001,2,FALSE)</f>
        <v>audio</v>
      </c>
      <c r="D12913" t="str">
        <f>VLOOKUP(B12913,CONTENT!$B$2:$D$1001,3,FALSE)</f>
        <v>animals</v>
      </c>
      <c r="E12913" t="str">
        <f>VLOOKUP(G12913,'Reaction type'!$B$1:$E$17,2, FALSE)</f>
        <v>neutral</v>
      </c>
      <c r="F12913">
        <f>VLOOKUP(G12913, 'Reaction type'!$B$2:$E$17, 3,FALSE)</f>
        <v>35</v>
      </c>
      <c r="G12913" s="11" t="s">
        <v>1043</v>
      </c>
      <c r="H12913" s="12">
        <v>44293.111111111109</v>
      </c>
    </row>
    <row r="12914" spans="1:8" x14ac:dyDescent="0.2">
      <c r="A12914" s="7">
        <v>10868</v>
      </c>
      <c r="B12914" s="8" t="s">
        <v>450</v>
      </c>
      <c r="C12914" t="str">
        <f>VLOOKUP(B12914, CONTENT!$B$2:$D$1001,2,FALSE)</f>
        <v>audio</v>
      </c>
      <c r="D12914" t="str">
        <f>VLOOKUP(B12914,CONTENT!$B$2:$D$1001,3,FALSE)</f>
        <v>animals</v>
      </c>
      <c r="E12914" t="str">
        <f>VLOOKUP(G12914,'Reaction type'!$B$1:$E$17,2, FALSE)</f>
        <v>neutral</v>
      </c>
      <c r="F12914">
        <f>VLOOKUP(G12914, 'Reaction type'!$B$2:$E$17, 3,FALSE)</f>
        <v>35</v>
      </c>
      <c r="G12914" s="8" t="s">
        <v>1043</v>
      </c>
      <c r="H12914" s="9">
        <v>44193.425000000003</v>
      </c>
    </row>
    <row r="12915" spans="1:8" x14ac:dyDescent="0.2">
      <c r="A12915" s="7">
        <v>10930</v>
      </c>
      <c r="B12915" s="8" t="s">
        <v>452</v>
      </c>
      <c r="C12915" t="str">
        <f>VLOOKUP(B12915, CONTENT!$B$2:$D$1001,2,FALSE)</f>
        <v>video</v>
      </c>
      <c r="D12915" t="str">
        <f>VLOOKUP(B12915,CONTENT!$B$2:$D$1001,3,FALSE)</f>
        <v>food</v>
      </c>
      <c r="E12915" t="str">
        <f>VLOOKUP(G12915,'Reaction type'!$B$1:$E$17,2, FALSE)</f>
        <v>neutral</v>
      </c>
      <c r="F12915">
        <f>VLOOKUP(G12915, 'Reaction type'!$B$2:$E$17, 3,FALSE)</f>
        <v>35</v>
      </c>
      <c r="G12915" s="8" t="s">
        <v>1043</v>
      </c>
      <c r="H12915" s="9">
        <v>44213.761111111111</v>
      </c>
    </row>
    <row r="12916" spans="1:8" x14ac:dyDescent="0.2">
      <c r="A12916" s="7">
        <v>10936</v>
      </c>
      <c r="B12916" s="8" t="s">
        <v>452</v>
      </c>
      <c r="C12916" t="str">
        <f>VLOOKUP(B12916, CONTENT!$B$2:$D$1001,2,FALSE)</f>
        <v>video</v>
      </c>
      <c r="D12916" t="str">
        <f>VLOOKUP(B12916,CONTENT!$B$2:$D$1001,3,FALSE)</f>
        <v>food</v>
      </c>
      <c r="E12916" t="str">
        <f>VLOOKUP(G12916,'Reaction type'!$B$1:$E$17,2, FALSE)</f>
        <v>neutral</v>
      </c>
      <c r="F12916">
        <f>VLOOKUP(G12916, 'Reaction type'!$B$2:$E$17, 3,FALSE)</f>
        <v>35</v>
      </c>
      <c r="G12916" s="8" t="s">
        <v>1043</v>
      </c>
      <c r="H12916" s="9">
        <v>44344.870138888888</v>
      </c>
    </row>
    <row r="12917" spans="1:8" x14ac:dyDescent="0.2">
      <c r="A12917" s="10">
        <v>10941</v>
      </c>
      <c r="B12917" s="11" t="s">
        <v>452</v>
      </c>
      <c r="C12917" t="str">
        <f>VLOOKUP(B12917, CONTENT!$B$2:$D$1001,2,FALSE)</f>
        <v>video</v>
      </c>
      <c r="D12917" t="str">
        <f>VLOOKUP(B12917,CONTENT!$B$2:$D$1001,3,FALSE)</f>
        <v>food</v>
      </c>
      <c r="E12917" t="str">
        <f>VLOOKUP(G12917,'Reaction type'!$B$1:$E$17,2, FALSE)</f>
        <v>neutral</v>
      </c>
      <c r="F12917">
        <f>VLOOKUP(G12917, 'Reaction type'!$B$2:$E$17, 3,FALSE)</f>
        <v>35</v>
      </c>
      <c r="G12917" s="11" t="s">
        <v>1043</v>
      </c>
      <c r="H12917" s="12">
        <v>44301.883333333331</v>
      </c>
    </row>
    <row r="12918" spans="1:8" x14ac:dyDescent="0.2">
      <c r="A12918" s="10">
        <v>10951</v>
      </c>
      <c r="B12918" s="11" t="s">
        <v>454</v>
      </c>
      <c r="C12918" t="str">
        <f>VLOOKUP(B12918, CONTENT!$B$2:$D$1001,2,FALSE)</f>
        <v>audio</v>
      </c>
      <c r="D12918" t="str">
        <f>VLOOKUP(B12918,CONTENT!$B$2:$D$1001,3,FALSE)</f>
        <v>travel</v>
      </c>
      <c r="E12918" t="str">
        <f>VLOOKUP(G12918,'Reaction type'!$B$1:$E$17,2, FALSE)</f>
        <v>neutral</v>
      </c>
      <c r="F12918">
        <f>VLOOKUP(G12918, 'Reaction type'!$B$2:$E$17, 3,FALSE)</f>
        <v>35</v>
      </c>
      <c r="G12918" s="11" t="s">
        <v>1043</v>
      </c>
      <c r="H12918" s="12">
        <v>44108.999305555553</v>
      </c>
    </row>
    <row r="12919" spans="1:8" x14ac:dyDescent="0.2">
      <c r="A12919" s="7">
        <v>10985</v>
      </c>
      <c r="B12919" s="8" t="s">
        <v>455</v>
      </c>
      <c r="C12919" t="str">
        <f>VLOOKUP(B12919, CONTENT!$B$2:$D$1001,2,FALSE)</f>
        <v>GIF</v>
      </c>
      <c r="D12919" t="str">
        <f>VLOOKUP(B12919,CONTENT!$B$2:$D$1001,3,FALSE)</f>
        <v>technology</v>
      </c>
      <c r="E12919" t="str">
        <f>VLOOKUP(G12919,'Reaction type'!$B$1:$E$17,2, FALSE)</f>
        <v>neutral</v>
      </c>
      <c r="F12919">
        <f>VLOOKUP(G12919, 'Reaction type'!$B$2:$E$17, 3,FALSE)</f>
        <v>35</v>
      </c>
      <c r="G12919" s="8" t="s">
        <v>1043</v>
      </c>
      <c r="H12919" s="9">
        <v>44084.738888888889</v>
      </c>
    </row>
    <row r="12920" spans="1:8" x14ac:dyDescent="0.2">
      <c r="A12920" s="10">
        <v>11001</v>
      </c>
      <c r="B12920" s="11" t="s">
        <v>456</v>
      </c>
      <c r="C12920" t="str">
        <f>VLOOKUP(B12920, CONTENT!$B$2:$D$1001,2,FALSE)</f>
        <v>audio</v>
      </c>
      <c r="D12920" t="str">
        <f>VLOOKUP(B12920,CONTENT!$B$2:$D$1001,3,FALSE)</f>
        <v>tennis</v>
      </c>
      <c r="E12920" t="str">
        <f>VLOOKUP(G12920,'Reaction type'!$B$1:$E$17,2, FALSE)</f>
        <v>neutral</v>
      </c>
      <c r="F12920">
        <f>VLOOKUP(G12920, 'Reaction type'!$B$2:$E$17, 3,FALSE)</f>
        <v>35</v>
      </c>
      <c r="G12920" s="11" t="s">
        <v>1043</v>
      </c>
      <c r="H12920" s="12">
        <v>44133.938194444447</v>
      </c>
    </row>
    <row r="12921" spans="1:8" x14ac:dyDescent="0.2">
      <c r="A12921" s="7">
        <v>11004</v>
      </c>
      <c r="B12921" s="8" t="s">
        <v>456</v>
      </c>
      <c r="C12921" t="str">
        <f>VLOOKUP(B12921, CONTENT!$B$2:$D$1001,2,FALSE)</f>
        <v>audio</v>
      </c>
      <c r="D12921" t="str">
        <f>VLOOKUP(B12921,CONTENT!$B$2:$D$1001,3,FALSE)</f>
        <v>tennis</v>
      </c>
      <c r="E12921" t="str">
        <f>VLOOKUP(G12921,'Reaction type'!$B$1:$E$17,2, FALSE)</f>
        <v>neutral</v>
      </c>
      <c r="F12921">
        <f>VLOOKUP(G12921, 'Reaction type'!$B$2:$E$17, 3,FALSE)</f>
        <v>35</v>
      </c>
      <c r="G12921" s="8" t="s">
        <v>1043</v>
      </c>
      <c r="H12921" s="9">
        <v>44170.95416666667</v>
      </c>
    </row>
    <row r="12922" spans="1:8" x14ac:dyDescent="0.2">
      <c r="A12922" s="7">
        <v>11022</v>
      </c>
      <c r="B12922" s="8" t="s">
        <v>456</v>
      </c>
      <c r="C12922" t="str">
        <f>VLOOKUP(B12922, CONTENT!$B$2:$D$1001,2,FALSE)</f>
        <v>audio</v>
      </c>
      <c r="D12922" t="str">
        <f>VLOOKUP(B12922,CONTENT!$B$2:$D$1001,3,FALSE)</f>
        <v>tennis</v>
      </c>
      <c r="E12922" t="str">
        <f>VLOOKUP(G12922,'Reaction type'!$B$1:$E$17,2, FALSE)</f>
        <v>neutral</v>
      </c>
      <c r="F12922">
        <f>VLOOKUP(G12922, 'Reaction type'!$B$2:$E$17, 3,FALSE)</f>
        <v>35</v>
      </c>
      <c r="G12922" s="8" t="s">
        <v>1043</v>
      </c>
      <c r="H12922" s="9">
        <v>44065.552083333336</v>
      </c>
    </row>
    <row r="12923" spans="1:8" x14ac:dyDescent="0.2">
      <c r="A12923" s="10">
        <v>11036</v>
      </c>
      <c r="B12923" s="11" t="s">
        <v>457</v>
      </c>
      <c r="C12923" t="str">
        <f>VLOOKUP(B12923, CONTENT!$B$2:$D$1001,2,FALSE)</f>
        <v>video</v>
      </c>
      <c r="D12923" t="str">
        <f>VLOOKUP(B12923,CONTENT!$B$2:$D$1001,3,FALSE)</f>
        <v>public speaking</v>
      </c>
      <c r="E12923" t="str">
        <f>VLOOKUP(G12923,'Reaction type'!$B$1:$E$17,2, FALSE)</f>
        <v>neutral</v>
      </c>
      <c r="F12923">
        <f>VLOOKUP(G12923, 'Reaction type'!$B$2:$E$17, 3,FALSE)</f>
        <v>35</v>
      </c>
      <c r="G12923" s="11" t="s">
        <v>1043</v>
      </c>
      <c r="H12923" s="12">
        <v>44082.102083333331</v>
      </c>
    </row>
    <row r="12924" spans="1:8" x14ac:dyDescent="0.2">
      <c r="A12924" s="10">
        <v>11059</v>
      </c>
      <c r="B12924" s="11" t="s">
        <v>458</v>
      </c>
      <c r="C12924" t="str">
        <f>VLOOKUP(B12924, CONTENT!$B$2:$D$1001,2,FALSE)</f>
        <v>audio</v>
      </c>
      <c r="D12924" t="str">
        <f>VLOOKUP(B12924,CONTENT!$B$2:$D$1001,3,FALSE)</f>
        <v>science</v>
      </c>
      <c r="E12924" t="str">
        <f>VLOOKUP(G12924,'Reaction type'!$B$1:$E$17,2, FALSE)</f>
        <v>neutral</v>
      </c>
      <c r="F12924">
        <f>VLOOKUP(G12924, 'Reaction type'!$B$2:$E$17, 3,FALSE)</f>
        <v>35</v>
      </c>
      <c r="G12924" s="11" t="s">
        <v>1043</v>
      </c>
      <c r="H12924" s="12">
        <v>44136.980555555558</v>
      </c>
    </row>
    <row r="12925" spans="1:8" x14ac:dyDescent="0.2">
      <c r="A12925" s="7">
        <v>11072</v>
      </c>
      <c r="B12925" s="8" t="s">
        <v>458</v>
      </c>
      <c r="C12925" t="str">
        <f>VLOOKUP(B12925, CONTENT!$B$2:$D$1001,2,FALSE)</f>
        <v>audio</v>
      </c>
      <c r="D12925" t="str">
        <f>VLOOKUP(B12925,CONTENT!$B$2:$D$1001,3,FALSE)</f>
        <v>science</v>
      </c>
      <c r="E12925" t="str">
        <f>VLOOKUP(G12925,'Reaction type'!$B$1:$E$17,2, FALSE)</f>
        <v>neutral</v>
      </c>
      <c r="F12925">
        <f>VLOOKUP(G12925, 'Reaction type'!$B$2:$E$17, 3,FALSE)</f>
        <v>35</v>
      </c>
      <c r="G12925" s="8" t="s">
        <v>1043</v>
      </c>
      <c r="H12925" s="9">
        <v>44199.366666666669</v>
      </c>
    </row>
    <row r="12926" spans="1:8" x14ac:dyDescent="0.2">
      <c r="A12926" s="10">
        <v>11084</v>
      </c>
      <c r="B12926" s="11" t="s">
        <v>459</v>
      </c>
      <c r="C12926" t="str">
        <f>VLOOKUP(B12926, CONTENT!$B$2:$D$1001,2,FALSE)</f>
        <v>video</v>
      </c>
      <c r="D12926" t="str">
        <f>VLOOKUP(B12926,CONTENT!$B$2:$D$1001,3,FALSE)</f>
        <v>education</v>
      </c>
      <c r="E12926" t="str">
        <f>VLOOKUP(G12926,'Reaction type'!$B$1:$E$17,2, FALSE)</f>
        <v>neutral</v>
      </c>
      <c r="F12926">
        <f>VLOOKUP(G12926, 'Reaction type'!$B$2:$E$17, 3,FALSE)</f>
        <v>35</v>
      </c>
      <c r="G12926" s="11" t="s">
        <v>1043</v>
      </c>
      <c r="H12926" s="12">
        <v>44150.71875</v>
      </c>
    </row>
    <row r="12927" spans="1:8" x14ac:dyDescent="0.2">
      <c r="A12927" s="7">
        <v>11089</v>
      </c>
      <c r="B12927" s="8" t="s">
        <v>459</v>
      </c>
      <c r="C12927" t="str">
        <f>VLOOKUP(B12927, CONTENT!$B$2:$D$1001,2,FALSE)</f>
        <v>video</v>
      </c>
      <c r="D12927" t="str">
        <f>VLOOKUP(B12927,CONTENT!$B$2:$D$1001,3,FALSE)</f>
        <v>education</v>
      </c>
      <c r="E12927" t="str">
        <f>VLOOKUP(G12927,'Reaction type'!$B$1:$E$17,2, FALSE)</f>
        <v>neutral</v>
      </c>
      <c r="F12927">
        <f>VLOOKUP(G12927, 'Reaction type'!$B$2:$E$17, 3,FALSE)</f>
        <v>35</v>
      </c>
      <c r="G12927" s="8" t="s">
        <v>1043</v>
      </c>
      <c r="H12927" s="9">
        <v>44041.125694444447</v>
      </c>
    </row>
    <row r="12928" spans="1:8" x14ac:dyDescent="0.2">
      <c r="A12928" s="10">
        <v>11097</v>
      </c>
      <c r="B12928" s="11" t="s">
        <v>460</v>
      </c>
      <c r="C12928" t="str">
        <f>VLOOKUP(B12928, CONTENT!$B$2:$D$1001,2,FALSE)</f>
        <v>photo</v>
      </c>
      <c r="D12928" t="str">
        <f>VLOOKUP(B12928,CONTENT!$B$2:$D$1001,3,FALSE)</f>
        <v>studying</v>
      </c>
      <c r="E12928" t="str">
        <f>VLOOKUP(G12928,'Reaction type'!$B$1:$E$17,2, FALSE)</f>
        <v>neutral</v>
      </c>
      <c r="F12928">
        <f>VLOOKUP(G12928, 'Reaction type'!$B$2:$E$17, 3,FALSE)</f>
        <v>35</v>
      </c>
      <c r="G12928" s="11" t="s">
        <v>1043</v>
      </c>
      <c r="H12928" s="12">
        <v>44258.529861111114</v>
      </c>
    </row>
    <row r="12929" spans="1:8" x14ac:dyDescent="0.2">
      <c r="A12929" s="10">
        <v>11109</v>
      </c>
      <c r="B12929" s="11" t="s">
        <v>460</v>
      </c>
      <c r="C12929" t="str">
        <f>VLOOKUP(B12929, CONTENT!$B$2:$D$1001,2,FALSE)</f>
        <v>photo</v>
      </c>
      <c r="D12929" t="str">
        <f>VLOOKUP(B12929,CONTENT!$B$2:$D$1001,3,FALSE)</f>
        <v>studying</v>
      </c>
      <c r="E12929" t="str">
        <f>VLOOKUP(G12929,'Reaction type'!$B$1:$E$17,2, FALSE)</f>
        <v>neutral</v>
      </c>
      <c r="F12929">
        <f>VLOOKUP(G12929, 'Reaction type'!$B$2:$E$17, 3,FALSE)</f>
        <v>35</v>
      </c>
      <c r="G12929" s="11" t="s">
        <v>1043</v>
      </c>
      <c r="H12929" s="12">
        <v>44190.375</v>
      </c>
    </row>
    <row r="12930" spans="1:8" x14ac:dyDescent="0.2">
      <c r="A12930" s="10">
        <v>11150</v>
      </c>
      <c r="B12930" s="11" t="s">
        <v>461</v>
      </c>
      <c r="C12930" t="str">
        <f>VLOOKUP(B12930, CONTENT!$B$2:$D$1001,2,FALSE)</f>
        <v>photo</v>
      </c>
      <c r="D12930" t="str">
        <f>VLOOKUP(B12930,CONTENT!$B$2:$D$1001,3,FALSE)</f>
        <v>soccer</v>
      </c>
      <c r="E12930" t="str">
        <f>VLOOKUP(G12930,'Reaction type'!$B$1:$E$17,2, FALSE)</f>
        <v>neutral</v>
      </c>
      <c r="F12930">
        <f>VLOOKUP(G12930, 'Reaction type'!$B$2:$E$17, 3,FALSE)</f>
        <v>35</v>
      </c>
      <c r="G12930" s="11" t="s">
        <v>1043</v>
      </c>
      <c r="H12930" s="12">
        <v>44008.069444444445</v>
      </c>
    </row>
    <row r="12931" spans="1:8" x14ac:dyDescent="0.2">
      <c r="A12931" s="10">
        <v>11154</v>
      </c>
      <c r="B12931" s="11" t="s">
        <v>461</v>
      </c>
      <c r="C12931" t="str">
        <f>VLOOKUP(B12931, CONTENT!$B$2:$D$1001,2,FALSE)</f>
        <v>photo</v>
      </c>
      <c r="D12931" t="str">
        <f>VLOOKUP(B12931,CONTENT!$B$2:$D$1001,3,FALSE)</f>
        <v>soccer</v>
      </c>
      <c r="E12931" t="str">
        <f>VLOOKUP(G12931,'Reaction type'!$B$1:$E$17,2, FALSE)</f>
        <v>neutral</v>
      </c>
      <c r="F12931">
        <f>VLOOKUP(G12931, 'Reaction type'!$B$2:$E$17, 3,FALSE)</f>
        <v>35</v>
      </c>
      <c r="G12931" s="11" t="s">
        <v>1043</v>
      </c>
      <c r="H12931" s="12">
        <v>44068.484027777777</v>
      </c>
    </row>
    <row r="12932" spans="1:8" x14ac:dyDescent="0.2">
      <c r="A12932" s="7">
        <v>11159</v>
      </c>
      <c r="B12932" s="8" t="s">
        <v>461</v>
      </c>
      <c r="C12932" t="str">
        <f>VLOOKUP(B12932, CONTENT!$B$2:$D$1001,2,FALSE)</f>
        <v>photo</v>
      </c>
      <c r="D12932" t="str">
        <f>VLOOKUP(B12932,CONTENT!$B$2:$D$1001,3,FALSE)</f>
        <v>soccer</v>
      </c>
      <c r="E12932" t="str">
        <f>VLOOKUP(G12932,'Reaction type'!$B$1:$E$17,2, FALSE)</f>
        <v>neutral</v>
      </c>
      <c r="F12932">
        <f>VLOOKUP(G12932, 'Reaction type'!$B$2:$E$17, 3,FALSE)</f>
        <v>35</v>
      </c>
      <c r="G12932" s="8" t="s">
        <v>1043</v>
      </c>
      <c r="H12932" s="9">
        <v>44043.87777777778</v>
      </c>
    </row>
    <row r="12933" spans="1:8" x14ac:dyDescent="0.2">
      <c r="A12933" s="7">
        <v>11170</v>
      </c>
      <c r="B12933" s="8" t="s">
        <v>462</v>
      </c>
      <c r="C12933" t="str">
        <f>VLOOKUP(B12933, CONTENT!$B$2:$D$1001,2,FALSE)</f>
        <v>photo</v>
      </c>
      <c r="D12933" t="str">
        <f>VLOOKUP(B12933,CONTENT!$B$2:$D$1001,3,FALSE)</f>
        <v>tennis</v>
      </c>
      <c r="E12933" t="str">
        <f>VLOOKUP(G12933,'Reaction type'!$B$1:$E$17,2, FALSE)</f>
        <v>neutral</v>
      </c>
      <c r="F12933">
        <f>VLOOKUP(G12933, 'Reaction type'!$B$2:$E$17, 3,FALSE)</f>
        <v>35</v>
      </c>
      <c r="G12933" s="8" t="s">
        <v>1043</v>
      </c>
      <c r="H12933" s="9">
        <v>44320.147222222222</v>
      </c>
    </row>
    <row r="12934" spans="1:8" x14ac:dyDescent="0.2">
      <c r="A12934" s="10">
        <v>11191</v>
      </c>
      <c r="B12934" s="11" t="s">
        <v>464</v>
      </c>
      <c r="C12934" t="str">
        <f>VLOOKUP(B12934, CONTENT!$B$2:$D$1001,2,FALSE)</f>
        <v>photo</v>
      </c>
      <c r="D12934" t="str">
        <f>VLOOKUP(B12934,CONTENT!$B$2:$D$1001,3,FALSE)</f>
        <v>animals</v>
      </c>
      <c r="E12934" t="str">
        <f>VLOOKUP(G12934,'Reaction type'!$B$1:$E$17,2, FALSE)</f>
        <v>neutral</v>
      </c>
      <c r="F12934">
        <f>VLOOKUP(G12934, 'Reaction type'!$B$2:$E$17, 3,FALSE)</f>
        <v>35</v>
      </c>
      <c r="G12934" s="11" t="s">
        <v>1043</v>
      </c>
      <c r="H12934" s="12">
        <v>44259.863194444442</v>
      </c>
    </row>
    <row r="12935" spans="1:8" x14ac:dyDescent="0.2">
      <c r="A12935" s="7">
        <v>11194</v>
      </c>
      <c r="B12935" s="8" t="s">
        <v>464</v>
      </c>
      <c r="C12935" t="str">
        <f>VLOOKUP(B12935, CONTENT!$B$2:$D$1001,2,FALSE)</f>
        <v>photo</v>
      </c>
      <c r="D12935" t="str">
        <f>VLOOKUP(B12935,CONTENT!$B$2:$D$1001,3,FALSE)</f>
        <v>animals</v>
      </c>
      <c r="E12935" t="str">
        <f>VLOOKUP(G12935,'Reaction type'!$B$1:$E$17,2, FALSE)</f>
        <v>neutral</v>
      </c>
      <c r="F12935">
        <f>VLOOKUP(G12935, 'Reaction type'!$B$2:$E$17, 3,FALSE)</f>
        <v>35</v>
      </c>
      <c r="G12935" s="8" t="s">
        <v>1043</v>
      </c>
      <c r="H12935" s="9">
        <v>44347.425000000003</v>
      </c>
    </row>
    <row r="12936" spans="1:8" x14ac:dyDescent="0.2">
      <c r="A12936" s="10">
        <v>11208</v>
      </c>
      <c r="B12936" s="11" t="s">
        <v>465</v>
      </c>
      <c r="C12936" t="str">
        <f>VLOOKUP(B12936, CONTENT!$B$2:$D$1001,2,FALSE)</f>
        <v>audio</v>
      </c>
      <c r="D12936" t="str">
        <f>VLOOKUP(B12936,CONTENT!$B$2:$D$1001,3,FALSE)</f>
        <v>dogs</v>
      </c>
      <c r="E12936" t="str">
        <f>VLOOKUP(G12936,'Reaction type'!$B$1:$E$17,2, FALSE)</f>
        <v>neutral</v>
      </c>
      <c r="F12936">
        <f>VLOOKUP(G12936, 'Reaction type'!$B$2:$E$17, 3,FALSE)</f>
        <v>35</v>
      </c>
      <c r="G12936" s="11" t="s">
        <v>1043</v>
      </c>
      <c r="H12936" s="12">
        <v>44349.470833333333</v>
      </c>
    </row>
    <row r="12937" spans="1:8" x14ac:dyDescent="0.2">
      <c r="A12937" s="7">
        <v>11209</v>
      </c>
      <c r="B12937" s="8" t="s">
        <v>465</v>
      </c>
      <c r="C12937" t="str">
        <f>VLOOKUP(B12937, CONTENT!$B$2:$D$1001,2,FALSE)</f>
        <v>audio</v>
      </c>
      <c r="D12937" t="str">
        <f>VLOOKUP(B12937,CONTENT!$B$2:$D$1001,3,FALSE)</f>
        <v>dogs</v>
      </c>
      <c r="E12937" t="str">
        <f>VLOOKUP(G12937,'Reaction type'!$B$1:$E$17,2, FALSE)</f>
        <v>neutral</v>
      </c>
      <c r="F12937">
        <f>VLOOKUP(G12937, 'Reaction type'!$B$2:$E$17, 3,FALSE)</f>
        <v>35</v>
      </c>
      <c r="G12937" s="8" t="s">
        <v>1043</v>
      </c>
      <c r="H12937" s="9">
        <v>44100.129166666666</v>
      </c>
    </row>
    <row r="12938" spans="1:8" x14ac:dyDescent="0.2">
      <c r="A12938" s="10">
        <v>11214</v>
      </c>
      <c r="B12938" s="11" t="s">
        <v>465</v>
      </c>
      <c r="C12938" t="str">
        <f>VLOOKUP(B12938, CONTENT!$B$2:$D$1001,2,FALSE)</f>
        <v>audio</v>
      </c>
      <c r="D12938" t="str">
        <f>VLOOKUP(B12938,CONTENT!$B$2:$D$1001,3,FALSE)</f>
        <v>dogs</v>
      </c>
      <c r="E12938" t="str">
        <f>VLOOKUP(G12938,'Reaction type'!$B$1:$E$17,2, FALSE)</f>
        <v>neutral</v>
      </c>
      <c r="F12938">
        <f>VLOOKUP(G12938, 'Reaction type'!$B$2:$E$17, 3,FALSE)</f>
        <v>35</v>
      </c>
      <c r="G12938" s="11" t="s">
        <v>1043</v>
      </c>
      <c r="H12938" s="12">
        <v>44025.135416666664</v>
      </c>
    </row>
    <row r="12939" spans="1:8" x14ac:dyDescent="0.2">
      <c r="A12939" s="10">
        <v>11216</v>
      </c>
      <c r="B12939" s="11" t="s">
        <v>465</v>
      </c>
      <c r="C12939" t="str">
        <f>VLOOKUP(B12939, CONTENT!$B$2:$D$1001,2,FALSE)</f>
        <v>audio</v>
      </c>
      <c r="D12939" t="str">
        <f>VLOOKUP(B12939,CONTENT!$B$2:$D$1001,3,FALSE)</f>
        <v>dogs</v>
      </c>
      <c r="E12939" t="str">
        <f>VLOOKUP(G12939,'Reaction type'!$B$1:$E$17,2, FALSE)</f>
        <v>neutral</v>
      </c>
      <c r="F12939">
        <f>VLOOKUP(G12939, 'Reaction type'!$B$2:$E$17, 3,FALSE)</f>
        <v>35</v>
      </c>
      <c r="G12939" s="11" t="s">
        <v>1043</v>
      </c>
      <c r="H12939" s="12">
        <v>44044.188194444447</v>
      </c>
    </row>
    <row r="12940" spans="1:8" x14ac:dyDescent="0.2">
      <c r="A12940" s="10">
        <v>11228</v>
      </c>
      <c r="B12940" s="11" t="s">
        <v>465</v>
      </c>
      <c r="C12940" t="str">
        <f>VLOOKUP(B12940, CONTENT!$B$2:$D$1001,2,FALSE)</f>
        <v>audio</v>
      </c>
      <c r="D12940" t="str">
        <f>VLOOKUP(B12940,CONTENT!$B$2:$D$1001,3,FALSE)</f>
        <v>dogs</v>
      </c>
      <c r="E12940" t="str">
        <f>VLOOKUP(G12940,'Reaction type'!$B$1:$E$17,2, FALSE)</f>
        <v>neutral</v>
      </c>
      <c r="F12940">
        <f>VLOOKUP(G12940, 'Reaction type'!$B$2:$E$17, 3,FALSE)</f>
        <v>35</v>
      </c>
      <c r="G12940" s="11" t="s">
        <v>1043</v>
      </c>
      <c r="H12940" s="12">
        <v>44133.580555555556</v>
      </c>
    </row>
    <row r="12941" spans="1:8" x14ac:dyDescent="0.2">
      <c r="A12941" s="7">
        <v>11259</v>
      </c>
      <c r="B12941" s="8" t="s">
        <v>467</v>
      </c>
      <c r="C12941" t="str">
        <f>VLOOKUP(B12941, CONTENT!$B$2:$D$1001,2,FALSE)</f>
        <v>GIF</v>
      </c>
      <c r="D12941" t="str">
        <f>VLOOKUP(B12941,CONTENT!$B$2:$D$1001,3,FALSE)</f>
        <v>healthy eating</v>
      </c>
      <c r="E12941" t="str">
        <f>VLOOKUP(G12941,'Reaction type'!$B$1:$E$17,2, FALSE)</f>
        <v>neutral</v>
      </c>
      <c r="F12941">
        <f>VLOOKUP(G12941, 'Reaction type'!$B$2:$E$17, 3,FALSE)</f>
        <v>35</v>
      </c>
      <c r="G12941" s="8" t="s">
        <v>1043</v>
      </c>
      <c r="H12941" s="9">
        <v>44103.651388888888</v>
      </c>
    </row>
    <row r="12942" spans="1:8" x14ac:dyDescent="0.2">
      <c r="A12942" s="7">
        <v>11261</v>
      </c>
      <c r="B12942" s="8" t="s">
        <v>467</v>
      </c>
      <c r="C12942" t="str">
        <f>VLOOKUP(B12942, CONTENT!$B$2:$D$1001,2,FALSE)</f>
        <v>GIF</v>
      </c>
      <c r="D12942" t="str">
        <f>VLOOKUP(B12942,CONTENT!$B$2:$D$1001,3,FALSE)</f>
        <v>healthy eating</v>
      </c>
      <c r="E12942" t="str">
        <f>VLOOKUP(G12942,'Reaction type'!$B$1:$E$17,2, FALSE)</f>
        <v>neutral</v>
      </c>
      <c r="F12942">
        <f>VLOOKUP(G12942, 'Reaction type'!$B$2:$E$17, 3,FALSE)</f>
        <v>35</v>
      </c>
      <c r="G12942" s="8" t="s">
        <v>1043</v>
      </c>
      <c r="H12942" s="9">
        <v>44356.500694444447</v>
      </c>
    </row>
    <row r="12943" spans="1:8" x14ac:dyDescent="0.2">
      <c r="A12943" s="10">
        <v>11262</v>
      </c>
      <c r="B12943" s="11" t="s">
        <v>467</v>
      </c>
      <c r="C12943" t="str">
        <f>VLOOKUP(B12943, CONTENT!$B$2:$D$1001,2,FALSE)</f>
        <v>GIF</v>
      </c>
      <c r="D12943" t="str">
        <f>VLOOKUP(B12943,CONTENT!$B$2:$D$1001,3,FALSE)</f>
        <v>healthy eating</v>
      </c>
      <c r="E12943" t="str">
        <f>VLOOKUP(G12943,'Reaction type'!$B$1:$E$17,2, FALSE)</f>
        <v>neutral</v>
      </c>
      <c r="F12943">
        <f>VLOOKUP(G12943, 'Reaction type'!$B$2:$E$17, 3,FALSE)</f>
        <v>35</v>
      </c>
      <c r="G12943" s="11" t="s">
        <v>1043</v>
      </c>
      <c r="H12943" s="12">
        <v>44327.42083333333</v>
      </c>
    </row>
    <row r="12944" spans="1:8" x14ac:dyDescent="0.2">
      <c r="A12944" s="7">
        <v>11265</v>
      </c>
      <c r="B12944" s="8" t="s">
        <v>467</v>
      </c>
      <c r="C12944" t="str">
        <f>VLOOKUP(B12944, CONTENT!$B$2:$D$1001,2,FALSE)</f>
        <v>GIF</v>
      </c>
      <c r="D12944" t="str">
        <f>VLOOKUP(B12944,CONTENT!$B$2:$D$1001,3,FALSE)</f>
        <v>healthy eating</v>
      </c>
      <c r="E12944" t="str">
        <f>VLOOKUP(G12944,'Reaction type'!$B$1:$E$17,2, FALSE)</f>
        <v>neutral</v>
      </c>
      <c r="F12944">
        <f>VLOOKUP(G12944, 'Reaction type'!$B$2:$E$17, 3,FALSE)</f>
        <v>35</v>
      </c>
      <c r="G12944" s="8" t="s">
        <v>1043</v>
      </c>
      <c r="H12944" s="9">
        <v>44175.601388888892</v>
      </c>
    </row>
    <row r="12945" spans="1:8" x14ac:dyDescent="0.2">
      <c r="A12945" s="7">
        <v>11267</v>
      </c>
      <c r="B12945" s="8" t="s">
        <v>467</v>
      </c>
      <c r="C12945" t="str">
        <f>VLOOKUP(B12945, CONTENT!$B$2:$D$1001,2,FALSE)</f>
        <v>GIF</v>
      </c>
      <c r="D12945" t="str">
        <f>VLOOKUP(B12945,CONTENT!$B$2:$D$1001,3,FALSE)</f>
        <v>healthy eating</v>
      </c>
      <c r="E12945" t="str">
        <f>VLOOKUP(G12945,'Reaction type'!$B$1:$E$17,2, FALSE)</f>
        <v>neutral</v>
      </c>
      <c r="F12945">
        <f>VLOOKUP(G12945, 'Reaction type'!$B$2:$E$17, 3,FALSE)</f>
        <v>35</v>
      </c>
      <c r="G12945" s="8" t="s">
        <v>1043</v>
      </c>
      <c r="H12945" s="9">
        <v>44072.71597222222</v>
      </c>
    </row>
    <row r="12946" spans="1:8" x14ac:dyDescent="0.2">
      <c r="A12946" s="10">
        <v>11322</v>
      </c>
      <c r="B12946" s="11" t="s">
        <v>469</v>
      </c>
      <c r="C12946" t="str">
        <f>VLOOKUP(B12946, CONTENT!$B$2:$D$1001,2,FALSE)</f>
        <v>GIF</v>
      </c>
      <c r="D12946" t="str">
        <f>VLOOKUP(B12946,CONTENT!$B$2:$D$1001,3,FALSE)</f>
        <v>cooking</v>
      </c>
      <c r="E12946" t="str">
        <f>VLOOKUP(G12946,'Reaction type'!$B$1:$E$17,2, FALSE)</f>
        <v>neutral</v>
      </c>
      <c r="F12946">
        <f>VLOOKUP(G12946, 'Reaction type'!$B$2:$E$17, 3,FALSE)</f>
        <v>35</v>
      </c>
      <c r="G12946" s="11" t="s">
        <v>1043</v>
      </c>
      <c r="H12946" s="12">
        <v>44278.446527777778</v>
      </c>
    </row>
    <row r="12947" spans="1:8" x14ac:dyDescent="0.2">
      <c r="A12947" s="10">
        <v>11334</v>
      </c>
      <c r="B12947" s="11" t="s">
        <v>469</v>
      </c>
      <c r="C12947" t="str">
        <f>VLOOKUP(B12947, CONTENT!$B$2:$D$1001,2,FALSE)</f>
        <v>GIF</v>
      </c>
      <c r="D12947" t="str">
        <f>VLOOKUP(B12947,CONTENT!$B$2:$D$1001,3,FALSE)</f>
        <v>cooking</v>
      </c>
      <c r="E12947" t="str">
        <f>VLOOKUP(G12947,'Reaction type'!$B$1:$E$17,2, FALSE)</f>
        <v>neutral</v>
      </c>
      <c r="F12947">
        <f>VLOOKUP(G12947, 'Reaction type'!$B$2:$E$17, 3,FALSE)</f>
        <v>35</v>
      </c>
      <c r="G12947" s="11" t="s">
        <v>1043</v>
      </c>
      <c r="H12947" s="12">
        <v>44331.288888888892</v>
      </c>
    </row>
    <row r="12948" spans="1:8" x14ac:dyDescent="0.2">
      <c r="A12948" s="7">
        <v>11349</v>
      </c>
      <c r="B12948" s="8" t="s">
        <v>471</v>
      </c>
      <c r="C12948" t="str">
        <f>VLOOKUP(B12948, CONTENT!$B$2:$D$1001,2,FALSE)</f>
        <v>GIF</v>
      </c>
      <c r="D12948" t="str">
        <f>VLOOKUP(B12948,CONTENT!$B$2:$D$1001,3,FALSE)</f>
        <v>culture</v>
      </c>
      <c r="E12948" t="str">
        <f>VLOOKUP(G12948,'Reaction type'!$B$1:$E$17,2, FALSE)</f>
        <v>neutral</v>
      </c>
      <c r="F12948">
        <f>VLOOKUP(G12948, 'Reaction type'!$B$2:$E$17, 3,FALSE)</f>
        <v>35</v>
      </c>
      <c r="G12948" s="8" t="s">
        <v>1043</v>
      </c>
      <c r="H12948" s="9">
        <v>44184.779166666667</v>
      </c>
    </row>
    <row r="12949" spans="1:8" x14ac:dyDescent="0.2">
      <c r="A12949" s="10">
        <v>11356</v>
      </c>
      <c r="B12949" s="11" t="s">
        <v>471</v>
      </c>
      <c r="C12949" t="str">
        <f>VLOOKUP(B12949, CONTENT!$B$2:$D$1001,2,FALSE)</f>
        <v>GIF</v>
      </c>
      <c r="D12949" t="str">
        <f>VLOOKUP(B12949,CONTENT!$B$2:$D$1001,3,FALSE)</f>
        <v>culture</v>
      </c>
      <c r="E12949" t="str">
        <f>VLOOKUP(G12949,'Reaction type'!$B$1:$E$17,2, FALSE)</f>
        <v>neutral</v>
      </c>
      <c r="F12949">
        <f>VLOOKUP(G12949, 'Reaction type'!$B$2:$E$17, 3,FALSE)</f>
        <v>35</v>
      </c>
      <c r="G12949" s="11" t="s">
        <v>1043</v>
      </c>
      <c r="H12949" s="12">
        <v>44098.664583333331</v>
      </c>
    </row>
    <row r="12950" spans="1:8" x14ac:dyDescent="0.2">
      <c r="A12950" s="10">
        <v>11376</v>
      </c>
      <c r="B12950" s="11" t="s">
        <v>471</v>
      </c>
      <c r="C12950" t="str">
        <f>VLOOKUP(B12950, CONTENT!$B$2:$D$1001,2,FALSE)</f>
        <v>GIF</v>
      </c>
      <c r="D12950" t="str">
        <f>VLOOKUP(B12950,CONTENT!$B$2:$D$1001,3,FALSE)</f>
        <v>culture</v>
      </c>
      <c r="E12950" t="str">
        <f>VLOOKUP(G12950,'Reaction type'!$B$1:$E$17,2, FALSE)</f>
        <v>neutral</v>
      </c>
      <c r="F12950">
        <f>VLOOKUP(G12950, 'Reaction type'!$B$2:$E$17, 3,FALSE)</f>
        <v>35</v>
      </c>
      <c r="G12950" s="11" t="s">
        <v>1043</v>
      </c>
      <c r="H12950" s="12">
        <v>44292.284722222219</v>
      </c>
    </row>
    <row r="12951" spans="1:8" x14ac:dyDescent="0.2">
      <c r="A12951" s="7">
        <v>11379</v>
      </c>
      <c r="B12951" s="8" t="s">
        <v>471</v>
      </c>
      <c r="C12951" t="str">
        <f>VLOOKUP(B12951, CONTENT!$B$2:$D$1001,2,FALSE)</f>
        <v>GIF</v>
      </c>
      <c r="D12951" t="str">
        <f>VLOOKUP(B12951,CONTENT!$B$2:$D$1001,3,FALSE)</f>
        <v>culture</v>
      </c>
      <c r="E12951" t="str">
        <f>VLOOKUP(G12951,'Reaction type'!$B$1:$E$17,2, FALSE)</f>
        <v>neutral</v>
      </c>
      <c r="F12951">
        <f>VLOOKUP(G12951, 'Reaction type'!$B$2:$E$17, 3,FALSE)</f>
        <v>35</v>
      </c>
      <c r="G12951" s="8" t="s">
        <v>1043</v>
      </c>
      <c r="H12951" s="9">
        <v>44171.661111111112</v>
      </c>
    </row>
    <row r="12952" spans="1:8" x14ac:dyDescent="0.2">
      <c r="A12952" s="7">
        <v>11389</v>
      </c>
      <c r="B12952" s="8" t="s">
        <v>471</v>
      </c>
      <c r="C12952" t="str">
        <f>VLOOKUP(B12952, CONTENT!$B$2:$D$1001,2,FALSE)</f>
        <v>GIF</v>
      </c>
      <c r="D12952" t="str">
        <f>VLOOKUP(B12952,CONTENT!$B$2:$D$1001,3,FALSE)</f>
        <v>culture</v>
      </c>
      <c r="E12952" t="str">
        <f>VLOOKUP(G12952,'Reaction type'!$B$1:$E$17,2, FALSE)</f>
        <v>neutral</v>
      </c>
      <c r="F12952">
        <f>VLOOKUP(G12952, 'Reaction type'!$B$2:$E$17, 3,FALSE)</f>
        <v>35</v>
      </c>
      <c r="G12952" s="8" t="s">
        <v>1043</v>
      </c>
      <c r="H12952" s="9">
        <v>44222.95</v>
      </c>
    </row>
    <row r="12953" spans="1:8" x14ac:dyDescent="0.2">
      <c r="A12953" s="10">
        <v>11426</v>
      </c>
      <c r="B12953" s="11" t="s">
        <v>473</v>
      </c>
      <c r="C12953" t="str">
        <f>VLOOKUP(B12953, CONTENT!$B$2:$D$1001,2,FALSE)</f>
        <v>audio</v>
      </c>
      <c r="D12953" t="str">
        <f>VLOOKUP(B12953,CONTENT!$B$2:$D$1001,3,FALSE)</f>
        <v>cooking</v>
      </c>
      <c r="E12953" t="str">
        <f>VLOOKUP(G12953,'Reaction type'!$B$1:$E$17,2, FALSE)</f>
        <v>neutral</v>
      </c>
      <c r="F12953">
        <f>VLOOKUP(G12953, 'Reaction type'!$B$2:$E$17, 3,FALSE)</f>
        <v>35</v>
      </c>
      <c r="G12953" s="11" t="s">
        <v>1043</v>
      </c>
      <c r="H12953" s="12">
        <v>44250.837500000001</v>
      </c>
    </row>
    <row r="12954" spans="1:8" x14ac:dyDescent="0.2">
      <c r="A12954" s="7">
        <v>11429</v>
      </c>
      <c r="B12954" s="8" t="s">
        <v>473</v>
      </c>
      <c r="C12954" t="str">
        <f>VLOOKUP(B12954, CONTENT!$B$2:$D$1001,2,FALSE)</f>
        <v>audio</v>
      </c>
      <c r="D12954" t="str">
        <f>VLOOKUP(B12954,CONTENT!$B$2:$D$1001,3,FALSE)</f>
        <v>cooking</v>
      </c>
      <c r="E12954" t="str">
        <f>VLOOKUP(G12954,'Reaction type'!$B$1:$E$17,2, FALSE)</f>
        <v>neutral</v>
      </c>
      <c r="F12954">
        <f>VLOOKUP(G12954, 'Reaction type'!$B$2:$E$17, 3,FALSE)</f>
        <v>35</v>
      </c>
      <c r="G12954" s="8" t="s">
        <v>1043</v>
      </c>
      <c r="H12954" s="9">
        <v>44184.9</v>
      </c>
    </row>
    <row r="12955" spans="1:8" x14ac:dyDescent="0.2">
      <c r="A12955" s="7">
        <v>11456</v>
      </c>
      <c r="B12955" s="8" t="s">
        <v>474</v>
      </c>
      <c r="C12955" t="str">
        <f>VLOOKUP(B12955, CONTENT!$B$2:$D$1001,2,FALSE)</f>
        <v>photo</v>
      </c>
      <c r="D12955" t="str">
        <f>VLOOKUP(B12955,CONTENT!$B$2:$D$1001,3,FALSE)</f>
        <v>technology</v>
      </c>
      <c r="E12955" t="str">
        <f>VLOOKUP(G12955,'Reaction type'!$B$1:$E$17,2, FALSE)</f>
        <v>neutral</v>
      </c>
      <c r="F12955">
        <f>VLOOKUP(G12955, 'Reaction type'!$B$2:$E$17, 3,FALSE)</f>
        <v>35</v>
      </c>
      <c r="G12955" s="8" t="s">
        <v>1043</v>
      </c>
      <c r="H12955" s="9">
        <v>44086.870833333334</v>
      </c>
    </row>
    <row r="12956" spans="1:8" x14ac:dyDescent="0.2">
      <c r="A12956" s="7">
        <v>11511</v>
      </c>
      <c r="B12956" s="8" t="s">
        <v>475</v>
      </c>
      <c r="C12956" t="str">
        <f>VLOOKUP(B12956, CONTENT!$B$2:$D$1001,2,FALSE)</f>
        <v>audio</v>
      </c>
      <c r="D12956" t="str">
        <f>VLOOKUP(B12956,CONTENT!$B$2:$D$1001,3,FALSE)</f>
        <v>public speaking</v>
      </c>
      <c r="E12956" t="str">
        <f>VLOOKUP(G12956,'Reaction type'!$B$1:$E$17,2, FALSE)</f>
        <v>neutral</v>
      </c>
      <c r="F12956">
        <f>VLOOKUP(G12956, 'Reaction type'!$B$2:$E$17, 3,FALSE)</f>
        <v>35</v>
      </c>
      <c r="G12956" s="8" t="s">
        <v>1043</v>
      </c>
      <c r="H12956" s="9">
        <v>44292.345138888886</v>
      </c>
    </row>
    <row r="12957" spans="1:8" x14ac:dyDescent="0.2">
      <c r="A12957" s="7">
        <v>11555</v>
      </c>
      <c r="B12957" s="8" t="s">
        <v>477</v>
      </c>
      <c r="C12957" t="str">
        <f>VLOOKUP(B12957, CONTENT!$B$2:$D$1001,2,FALSE)</f>
        <v>video</v>
      </c>
      <c r="D12957" t="str">
        <f>VLOOKUP(B12957,CONTENT!$B$2:$D$1001,3,FALSE)</f>
        <v>education</v>
      </c>
      <c r="E12957" t="str">
        <f>VLOOKUP(G12957,'Reaction type'!$B$1:$E$17,2, FALSE)</f>
        <v>neutral</v>
      </c>
      <c r="F12957">
        <f>VLOOKUP(G12957, 'Reaction type'!$B$2:$E$17, 3,FALSE)</f>
        <v>35</v>
      </c>
      <c r="G12957" s="8" t="s">
        <v>1043</v>
      </c>
      <c r="H12957" s="9">
        <v>44297.162499999999</v>
      </c>
    </row>
    <row r="12958" spans="1:8" x14ac:dyDescent="0.2">
      <c r="A12958" s="10">
        <v>11558</v>
      </c>
      <c r="B12958" s="11" t="s">
        <v>477</v>
      </c>
      <c r="C12958" t="str">
        <f>VLOOKUP(B12958, CONTENT!$B$2:$D$1001,2,FALSE)</f>
        <v>video</v>
      </c>
      <c r="D12958" t="str">
        <f>VLOOKUP(B12958,CONTENT!$B$2:$D$1001,3,FALSE)</f>
        <v>education</v>
      </c>
      <c r="E12958" t="str">
        <f>VLOOKUP(G12958,'Reaction type'!$B$1:$E$17,2, FALSE)</f>
        <v>neutral</v>
      </c>
      <c r="F12958">
        <f>VLOOKUP(G12958, 'Reaction type'!$B$2:$E$17, 3,FALSE)</f>
        <v>35</v>
      </c>
      <c r="G12958" s="11" t="s">
        <v>1043</v>
      </c>
      <c r="H12958" s="12">
        <v>44032.759722222225</v>
      </c>
    </row>
    <row r="12959" spans="1:8" x14ac:dyDescent="0.2">
      <c r="A12959" s="10">
        <v>11579</v>
      </c>
      <c r="B12959" s="11" t="s">
        <v>478</v>
      </c>
      <c r="C12959" t="str">
        <f>VLOOKUP(B12959, CONTENT!$B$2:$D$1001,2,FALSE)</f>
        <v>audio</v>
      </c>
      <c r="D12959" t="str">
        <f>VLOOKUP(B12959,CONTENT!$B$2:$D$1001,3,FALSE)</f>
        <v>culture</v>
      </c>
      <c r="E12959" t="str">
        <f>VLOOKUP(G12959,'Reaction type'!$B$1:$E$17,2, FALSE)</f>
        <v>neutral</v>
      </c>
      <c r="F12959">
        <f>VLOOKUP(G12959, 'Reaction type'!$B$2:$E$17, 3,FALSE)</f>
        <v>35</v>
      </c>
      <c r="G12959" s="11" t="s">
        <v>1043</v>
      </c>
      <c r="H12959" s="12">
        <v>44009.564583333333</v>
      </c>
    </row>
    <row r="12960" spans="1:8" x14ac:dyDescent="0.2">
      <c r="A12960" s="10">
        <v>11593</v>
      </c>
      <c r="B12960" s="11" t="s">
        <v>478</v>
      </c>
      <c r="C12960" t="str">
        <f>VLOOKUP(B12960, CONTENT!$B$2:$D$1001,2,FALSE)</f>
        <v>audio</v>
      </c>
      <c r="D12960" t="str">
        <f>VLOOKUP(B12960,CONTENT!$B$2:$D$1001,3,FALSE)</f>
        <v>culture</v>
      </c>
      <c r="E12960" t="str">
        <f>VLOOKUP(G12960,'Reaction type'!$B$1:$E$17,2, FALSE)</f>
        <v>neutral</v>
      </c>
      <c r="F12960">
        <f>VLOOKUP(G12960, 'Reaction type'!$B$2:$E$17, 3,FALSE)</f>
        <v>35</v>
      </c>
      <c r="G12960" s="11" t="s">
        <v>1043</v>
      </c>
      <c r="H12960" s="12">
        <v>44100.106249999997</v>
      </c>
    </row>
    <row r="12961" spans="1:8" x14ac:dyDescent="0.2">
      <c r="A12961" s="7">
        <v>11596</v>
      </c>
      <c r="B12961" s="8" t="s">
        <v>478</v>
      </c>
      <c r="C12961" t="str">
        <f>VLOOKUP(B12961, CONTENT!$B$2:$D$1001,2,FALSE)</f>
        <v>audio</v>
      </c>
      <c r="D12961" t="str">
        <f>VLOOKUP(B12961,CONTENT!$B$2:$D$1001,3,FALSE)</f>
        <v>culture</v>
      </c>
      <c r="E12961" t="str">
        <f>VLOOKUP(G12961,'Reaction type'!$B$1:$E$17,2, FALSE)</f>
        <v>neutral</v>
      </c>
      <c r="F12961">
        <f>VLOOKUP(G12961, 'Reaction type'!$B$2:$E$17, 3,FALSE)</f>
        <v>35</v>
      </c>
      <c r="G12961" s="8" t="s">
        <v>1043</v>
      </c>
      <c r="H12961" s="9">
        <v>44199.667361111111</v>
      </c>
    </row>
    <row r="12962" spans="1:8" x14ac:dyDescent="0.2">
      <c r="A12962" s="10">
        <v>11607</v>
      </c>
      <c r="B12962" s="11" t="s">
        <v>478</v>
      </c>
      <c r="C12962" t="str">
        <f>VLOOKUP(B12962, CONTENT!$B$2:$D$1001,2,FALSE)</f>
        <v>audio</v>
      </c>
      <c r="D12962" t="str">
        <f>VLOOKUP(B12962,CONTENT!$B$2:$D$1001,3,FALSE)</f>
        <v>culture</v>
      </c>
      <c r="E12962" t="str">
        <f>VLOOKUP(G12962,'Reaction type'!$B$1:$E$17,2, FALSE)</f>
        <v>neutral</v>
      </c>
      <c r="F12962">
        <f>VLOOKUP(G12962, 'Reaction type'!$B$2:$E$17, 3,FALSE)</f>
        <v>35</v>
      </c>
      <c r="G12962" s="11" t="s">
        <v>1043</v>
      </c>
      <c r="H12962" s="12">
        <v>44309.753472222219</v>
      </c>
    </row>
    <row r="12963" spans="1:8" x14ac:dyDescent="0.2">
      <c r="A12963" s="10">
        <v>11617</v>
      </c>
      <c r="B12963" s="11" t="s">
        <v>478</v>
      </c>
      <c r="C12963" t="str">
        <f>VLOOKUP(B12963, CONTENT!$B$2:$D$1001,2,FALSE)</f>
        <v>audio</v>
      </c>
      <c r="D12963" t="str">
        <f>VLOOKUP(B12963,CONTENT!$B$2:$D$1001,3,FALSE)</f>
        <v>culture</v>
      </c>
      <c r="E12963" t="str">
        <f>VLOOKUP(G12963,'Reaction type'!$B$1:$E$17,2, FALSE)</f>
        <v>neutral</v>
      </c>
      <c r="F12963">
        <f>VLOOKUP(G12963, 'Reaction type'!$B$2:$E$17, 3,FALSE)</f>
        <v>35</v>
      </c>
      <c r="G12963" s="11" t="s">
        <v>1043</v>
      </c>
      <c r="H12963" s="12">
        <v>44225.731249999997</v>
      </c>
    </row>
    <row r="12964" spans="1:8" x14ac:dyDescent="0.2">
      <c r="A12964" s="7">
        <v>11634</v>
      </c>
      <c r="B12964" s="14" t="s">
        <v>480</v>
      </c>
      <c r="C12964" t="str">
        <f>VLOOKUP(B12964, CONTENT!$B$2:$D$1001,2,FALSE)</f>
        <v>GIF</v>
      </c>
      <c r="D12964" t="str">
        <f>VLOOKUP(B12964,CONTENT!$B$2:$D$1001,3,FALSE)</f>
        <v>dogs</v>
      </c>
      <c r="E12964" t="str">
        <f>VLOOKUP(G12964,'Reaction type'!$B$1:$E$17,2, FALSE)</f>
        <v>neutral</v>
      </c>
      <c r="F12964">
        <f>VLOOKUP(G12964, 'Reaction type'!$B$2:$E$17, 3,FALSE)</f>
        <v>35</v>
      </c>
      <c r="G12964" s="8" t="s">
        <v>1043</v>
      </c>
      <c r="H12964" s="9">
        <v>44135.761111111111</v>
      </c>
    </row>
    <row r="12965" spans="1:8" x14ac:dyDescent="0.2">
      <c r="A12965" s="7">
        <v>11638</v>
      </c>
      <c r="B12965" s="14" t="s">
        <v>480</v>
      </c>
      <c r="C12965" t="str">
        <f>VLOOKUP(B12965, CONTENT!$B$2:$D$1001,2,FALSE)</f>
        <v>GIF</v>
      </c>
      <c r="D12965" t="str">
        <f>VLOOKUP(B12965,CONTENT!$B$2:$D$1001,3,FALSE)</f>
        <v>dogs</v>
      </c>
      <c r="E12965" t="str">
        <f>VLOOKUP(G12965,'Reaction type'!$B$1:$E$17,2, FALSE)</f>
        <v>neutral</v>
      </c>
      <c r="F12965">
        <f>VLOOKUP(G12965, 'Reaction type'!$B$2:$E$17, 3,FALSE)</f>
        <v>35</v>
      </c>
      <c r="G12965" s="8" t="s">
        <v>1043</v>
      </c>
      <c r="H12965" s="9">
        <v>44244.383333333331</v>
      </c>
    </row>
    <row r="12966" spans="1:8" x14ac:dyDescent="0.2">
      <c r="A12966" s="7">
        <v>11648</v>
      </c>
      <c r="B12966" s="14" t="s">
        <v>480</v>
      </c>
      <c r="C12966" t="str">
        <f>VLOOKUP(B12966, CONTENT!$B$2:$D$1001,2,FALSE)</f>
        <v>GIF</v>
      </c>
      <c r="D12966" t="str">
        <f>VLOOKUP(B12966,CONTENT!$B$2:$D$1001,3,FALSE)</f>
        <v>dogs</v>
      </c>
      <c r="E12966" t="str">
        <f>VLOOKUP(G12966,'Reaction type'!$B$1:$E$17,2, FALSE)</f>
        <v>neutral</v>
      </c>
      <c r="F12966">
        <f>VLOOKUP(G12966, 'Reaction type'!$B$2:$E$17, 3,FALSE)</f>
        <v>35</v>
      </c>
      <c r="G12966" s="8" t="s">
        <v>1043</v>
      </c>
      <c r="H12966" s="9">
        <v>44278.451388888891</v>
      </c>
    </row>
    <row r="12967" spans="1:8" x14ac:dyDescent="0.2">
      <c r="A12967" s="10">
        <v>11651</v>
      </c>
      <c r="B12967" s="13" t="s">
        <v>480</v>
      </c>
      <c r="C12967" t="str">
        <f>VLOOKUP(B12967, CONTENT!$B$2:$D$1001,2,FALSE)</f>
        <v>GIF</v>
      </c>
      <c r="D12967" t="str">
        <f>VLOOKUP(B12967,CONTENT!$B$2:$D$1001,3,FALSE)</f>
        <v>dogs</v>
      </c>
      <c r="E12967" t="str">
        <f>VLOOKUP(G12967,'Reaction type'!$B$1:$E$17,2, FALSE)</f>
        <v>neutral</v>
      </c>
      <c r="F12967">
        <f>VLOOKUP(G12967, 'Reaction type'!$B$2:$E$17, 3,FALSE)</f>
        <v>35</v>
      </c>
      <c r="G12967" s="11" t="s">
        <v>1043</v>
      </c>
      <c r="H12967" s="12">
        <v>44083.112500000003</v>
      </c>
    </row>
    <row r="12968" spans="1:8" x14ac:dyDescent="0.2">
      <c r="A12968" s="10">
        <v>11654</v>
      </c>
      <c r="B12968" s="11" t="s">
        <v>481</v>
      </c>
      <c r="C12968" t="str">
        <f>VLOOKUP(B12968, CONTENT!$B$2:$D$1001,2,FALSE)</f>
        <v>GIF</v>
      </c>
      <c r="D12968" t="str">
        <f>VLOOKUP(B12968,CONTENT!$B$2:$D$1001,3,FALSE)</f>
        <v>cooking</v>
      </c>
      <c r="E12968" t="str">
        <f>VLOOKUP(G12968,'Reaction type'!$B$1:$E$17,2, FALSE)</f>
        <v>neutral</v>
      </c>
      <c r="F12968">
        <f>VLOOKUP(G12968, 'Reaction type'!$B$2:$E$17, 3,FALSE)</f>
        <v>35</v>
      </c>
      <c r="G12968" s="11" t="s">
        <v>1043</v>
      </c>
      <c r="H12968" s="12">
        <v>44357.104166666664</v>
      </c>
    </row>
    <row r="12969" spans="1:8" x14ac:dyDescent="0.2">
      <c r="A12969" s="10">
        <v>11660</v>
      </c>
      <c r="B12969" s="11" t="s">
        <v>481</v>
      </c>
      <c r="C12969" t="str">
        <f>VLOOKUP(B12969, CONTENT!$B$2:$D$1001,2,FALSE)</f>
        <v>GIF</v>
      </c>
      <c r="D12969" t="str">
        <f>VLOOKUP(B12969,CONTENT!$B$2:$D$1001,3,FALSE)</f>
        <v>cooking</v>
      </c>
      <c r="E12969" t="str">
        <f>VLOOKUP(G12969,'Reaction type'!$B$1:$E$17,2, FALSE)</f>
        <v>neutral</v>
      </c>
      <c r="F12969">
        <f>VLOOKUP(G12969, 'Reaction type'!$B$2:$E$17, 3,FALSE)</f>
        <v>35</v>
      </c>
      <c r="G12969" s="11" t="s">
        <v>1043</v>
      </c>
      <c r="H12969" s="12">
        <v>44095.614583333336</v>
      </c>
    </row>
    <row r="12970" spans="1:8" x14ac:dyDescent="0.2">
      <c r="A12970" s="10">
        <v>11680</v>
      </c>
      <c r="B12970" s="11" t="s">
        <v>481</v>
      </c>
      <c r="C12970" t="str">
        <f>VLOOKUP(B12970, CONTENT!$B$2:$D$1001,2,FALSE)</f>
        <v>GIF</v>
      </c>
      <c r="D12970" t="str">
        <f>VLOOKUP(B12970,CONTENT!$B$2:$D$1001,3,FALSE)</f>
        <v>cooking</v>
      </c>
      <c r="E12970" t="str">
        <f>VLOOKUP(G12970,'Reaction type'!$B$1:$E$17,2, FALSE)</f>
        <v>neutral</v>
      </c>
      <c r="F12970">
        <f>VLOOKUP(G12970, 'Reaction type'!$B$2:$E$17, 3,FALSE)</f>
        <v>35</v>
      </c>
      <c r="G12970" s="11" t="s">
        <v>1043</v>
      </c>
      <c r="H12970" s="12">
        <v>44315.152777777781</v>
      </c>
    </row>
    <row r="12971" spans="1:8" x14ac:dyDescent="0.2">
      <c r="A12971" s="7">
        <v>11689</v>
      </c>
      <c r="B12971" s="8" t="s">
        <v>481</v>
      </c>
      <c r="C12971" t="str">
        <f>VLOOKUP(B12971, CONTENT!$B$2:$D$1001,2,FALSE)</f>
        <v>GIF</v>
      </c>
      <c r="D12971" t="str">
        <f>VLOOKUP(B12971,CONTENT!$B$2:$D$1001,3,FALSE)</f>
        <v>cooking</v>
      </c>
      <c r="E12971" t="str">
        <f>VLOOKUP(G12971,'Reaction type'!$B$1:$E$17,2, FALSE)</f>
        <v>neutral</v>
      </c>
      <c r="F12971">
        <f>VLOOKUP(G12971, 'Reaction type'!$B$2:$E$17, 3,FALSE)</f>
        <v>35</v>
      </c>
      <c r="G12971" s="8" t="s">
        <v>1043</v>
      </c>
      <c r="H12971" s="9">
        <v>44326.914583333331</v>
      </c>
    </row>
    <row r="12972" spans="1:8" x14ac:dyDescent="0.2">
      <c r="A12972" s="10">
        <v>11703</v>
      </c>
      <c r="B12972" s="11" t="s">
        <v>482</v>
      </c>
      <c r="C12972" t="str">
        <f>VLOOKUP(B12972, CONTENT!$B$2:$D$1001,2,FALSE)</f>
        <v>photo</v>
      </c>
      <c r="D12972" t="str">
        <f>VLOOKUP(B12972,CONTENT!$B$2:$D$1001,3,FALSE)</f>
        <v>technology</v>
      </c>
      <c r="E12972" t="str">
        <f>VLOOKUP(G12972,'Reaction type'!$B$1:$E$17,2, FALSE)</f>
        <v>neutral</v>
      </c>
      <c r="F12972">
        <f>VLOOKUP(G12972, 'Reaction type'!$B$2:$E$17, 3,FALSE)</f>
        <v>35</v>
      </c>
      <c r="G12972" s="11" t="s">
        <v>1043</v>
      </c>
      <c r="H12972" s="12">
        <v>44298.007638888892</v>
      </c>
    </row>
    <row r="12973" spans="1:8" x14ac:dyDescent="0.2">
      <c r="A12973" s="10">
        <v>11709</v>
      </c>
      <c r="B12973" s="11" t="s">
        <v>482</v>
      </c>
      <c r="C12973" t="str">
        <f>VLOOKUP(B12973, CONTENT!$B$2:$D$1001,2,FALSE)</f>
        <v>photo</v>
      </c>
      <c r="D12973" t="str">
        <f>VLOOKUP(B12973,CONTENT!$B$2:$D$1001,3,FALSE)</f>
        <v>technology</v>
      </c>
      <c r="E12973" t="str">
        <f>VLOOKUP(G12973,'Reaction type'!$B$1:$E$17,2, FALSE)</f>
        <v>neutral</v>
      </c>
      <c r="F12973">
        <f>VLOOKUP(G12973, 'Reaction type'!$B$2:$E$17, 3,FALSE)</f>
        <v>35</v>
      </c>
      <c r="G12973" s="11" t="s">
        <v>1043</v>
      </c>
      <c r="H12973" s="12">
        <v>44160.933333333334</v>
      </c>
    </row>
    <row r="12974" spans="1:8" x14ac:dyDescent="0.2">
      <c r="A12974" s="10">
        <v>11725</v>
      </c>
      <c r="B12974" s="11" t="s">
        <v>482</v>
      </c>
      <c r="C12974" t="str">
        <f>VLOOKUP(B12974, CONTENT!$B$2:$D$1001,2,FALSE)</f>
        <v>photo</v>
      </c>
      <c r="D12974" t="str">
        <f>VLOOKUP(B12974,CONTENT!$B$2:$D$1001,3,FALSE)</f>
        <v>technology</v>
      </c>
      <c r="E12974" t="str">
        <f>VLOOKUP(G12974,'Reaction type'!$B$1:$E$17,2, FALSE)</f>
        <v>neutral</v>
      </c>
      <c r="F12974">
        <f>VLOOKUP(G12974, 'Reaction type'!$B$2:$E$17, 3,FALSE)</f>
        <v>35</v>
      </c>
      <c r="G12974" s="11" t="s">
        <v>1043</v>
      </c>
      <c r="H12974" s="12">
        <v>44084.490972222222</v>
      </c>
    </row>
    <row r="12975" spans="1:8" x14ac:dyDescent="0.2">
      <c r="A12975" s="10">
        <v>11735</v>
      </c>
      <c r="B12975" s="11" t="s">
        <v>482</v>
      </c>
      <c r="C12975" t="str">
        <f>VLOOKUP(B12975, CONTENT!$B$2:$D$1001,2,FALSE)</f>
        <v>photo</v>
      </c>
      <c r="D12975" t="str">
        <f>VLOOKUP(B12975,CONTENT!$B$2:$D$1001,3,FALSE)</f>
        <v>technology</v>
      </c>
      <c r="E12975" t="str">
        <f>VLOOKUP(G12975,'Reaction type'!$B$1:$E$17,2, FALSE)</f>
        <v>neutral</v>
      </c>
      <c r="F12975">
        <f>VLOOKUP(G12975, 'Reaction type'!$B$2:$E$17, 3,FALSE)</f>
        <v>35</v>
      </c>
      <c r="G12975" s="11" t="s">
        <v>1043</v>
      </c>
      <c r="H12975" s="12">
        <v>44245.684027777781</v>
      </c>
    </row>
    <row r="12976" spans="1:8" x14ac:dyDescent="0.2">
      <c r="A12976" s="10">
        <v>11746</v>
      </c>
      <c r="B12976" s="11" t="s">
        <v>483</v>
      </c>
      <c r="C12976" t="str">
        <f>VLOOKUP(B12976, CONTENT!$B$2:$D$1001,2,FALSE)</f>
        <v>video</v>
      </c>
      <c r="D12976" t="str">
        <f>VLOOKUP(B12976,CONTENT!$B$2:$D$1001,3,FALSE)</f>
        <v>veganism</v>
      </c>
      <c r="E12976" t="str">
        <f>VLOOKUP(G12976,'Reaction type'!$B$1:$E$17,2, FALSE)</f>
        <v>neutral</v>
      </c>
      <c r="F12976">
        <f>VLOOKUP(G12976, 'Reaction type'!$B$2:$E$17, 3,FALSE)</f>
        <v>35</v>
      </c>
      <c r="G12976" s="11" t="s">
        <v>1043</v>
      </c>
      <c r="H12976" s="12">
        <v>44004.314583333333</v>
      </c>
    </row>
    <row r="12977" spans="1:8" x14ac:dyDescent="0.2">
      <c r="A12977" s="10">
        <v>11751</v>
      </c>
      <c r="B12977" s="11" t="s">
        <v>484</v>
      </c>
      <c r="C12977" t="str">
        <f>VLOOKUP(B12977, CONTENT!$B$2:$D$1001,2,FALSE)</f>
        <v>audio</v>
      </c>
      <c r="D12977" t="str">
        <f>VLOOKUP(B12977,CONTENT!$B$2:$D$1001,3,FALSE)</f>
        <v>Soccer</v>
      </c>
      <c r="E12977" t="str">
        <f>VLOOKUP(G12977,'Reaction type'!$B$1:$E$17,2, FALSE)</f>
        <v>neutral</v>
      </c>
      <c r="F12977">
        <f>VLOOKUP(G12977, 'Reaction type'!$B$2:$E$17, 3,FALSE)</f>
        <v>35</v>
      </c>
      <c r="G12977" s="11" t="s">
        <v>1043</v>
      </c>
      <c r="H12977" s="12">
        <v>44331.5</v>
      </c>
    </row>
    <row r="12978" spans="1:8" x14ac:dyDescent="0.2">
      <c r="A12978" s="7">
        <v>11754</v>
      </c>
      <c r="B12978" s="8" t="s">
        <v>484</v>
      </c>
      <c r="C12978" t="str">
        <f>VLOOKUP(B12978, CONTENT!$B$2:$D$1001,2,FALSE)</f>
        <v>audio</v>
      </c>
      <c r="D12978" t="str">
        <f>VLOOKUP(B12978,CONTENT!$B$2:$D$1001,3,FALSE)</f>
        <v>Soccer</v>
      </c>
      <c r="E12978" t="str">
        <f>VLOOKUP(G12978,'Reaction type'!$B$1:$E$17,2, FALSE)</f>
        <v>neutral</v>
      </c>
      <c r="F12978">
        <f>VLOOKUP(G12978, 'Reaction type'!$B$2:$E$17, 3,FALSE)</f>
        <v>35</v>
      </c>
      <c r="G12978" s="8" t="s">
        <v>1043</v>
      </c>
      <c r="H12978" s="9">
        <v>44048.442361111112</v>
      </c>
    </row>
    <row r="12979" spans="1:8" x14ac:dyDescent="0.2">
      <c r="A12979" s="10">
        <v>11771</v>
      </c>
      <c r="B12979" s="11" t="s">
        <v>484</v>
      </c>
      <c r="C12979" t="str">
        <f>VLOOKUP(B12979, CONTENT!$B$2:$D$1001,2,FALSE)</f>
        <v>audio</v>
      </c>
      <c r="D12979" t="str">
        <f>VLOOKUP(B12979,CONTENT!$B$2:$D$1001,3,FALSE)</f>
        <v>Soccer</v>
      </c>
      <c r="E12979" t="str">
        <f>VLOOKUP(G12979,'Reaction type'!$B$1:$E$17,2, FALSE)</f>
        <v>neutral</v>
      </c>
      <c r="F12979">
        <f>VLOOKUP(G12979, 'Reaction type'!$B$2:$E$17, 3,FALSE)</f>
        <v>35</v>
      </c>
      <c r="G12979" s="11" t="s">
        <v>1043</v>
      </c>
      <c r="H12979" s="12">
        <v>44340.931944444441</v>
      </c>
    </row>
    <row r="12980" spans="1:8" x14ac:dyDescent="0.2">
      <c r="A12980" s="10">
        <v>11782</v>
      </c>
      <c r="B12980" s="11" t="s">
        <v>485</v>
      </c>
      <c r="C12980" t="str">
        <f>VLOOKUP(B12980, CONTENT!$B$2:$D$1001,2,FALSE)</f>
        <v>photo</v>
      </c>
      <c r="D12980" t="str">
        <f>VLOOKUP(B12980,CONTENT!$B$2:$D$1001,3,FALSE)</f>
        <v>animals</v>
      </c>
      <c r="E12980" t="str">
        <f>VLOOKUP(G12980,'Reaction type'!$B$1:$E$17,2, FALSE)</f>
        <v>neutral</v>
      </c>
      <c r="F12980">
        <f>VLOOKUP(G12980, 'Reaction type'!$B$2:$E$17, 3,FALSE)</f>
        <v>35</v>
      </c>
      <c r="G12980" s="11" t="s">
        <v>1043</v>
      </c>
      <c r="H12980" s="12">
        <v>44130.611805555556</v>
      </c>
    </row>
    <row r="12981" spans="1:8" x14ac:dyDescent="0.2">
      <c r="A12981" s="7">
        <v>11818</v>
      </c>
      <c r="B12981" s="8" t="s">
        <v>486</v>
      </c>
      <c r="C12981" t="str">
        <f>VLOOKUP(B12981, CONTENT!$B$2:$D$1001,2,FALSE)</f>
        <v>audio</v>
      </c>
      <c r="D12981" t="str">
        <f>VLOOKUP(B12981,CONTENT!$B$2:$D$1001,3,FALSE)</f>
        <v>soccer</v>
      </c>
      <c r="E12981" t="str">
        <f>VLOOKUP(G12981,'Reaction type'!$B$1:$E$17,2, FALSE)</f>
        <v>neutral</v>
      </c>
      <c r="F12981">
        <f>VLOOKUP(G12981, 'Reaction type'!$B$2:$E$17, 3,FALSE)</f>
        <v>35</v>
      </c>
      <c r="G12981" s="8" t="s">
        <v>1043</v>
      </c>
      <c r="H12981" s="9">
        <v>44206.984027777777</v>
      </c>
    </row>
    <row r="12982" spans="1:8" x14ac:dyDescent="0.2">
      <c r="A12982" s="10">
        <v>11860</v>
      </c>
      <c r="B12982" s="11" t="s">
        <v>487</v>
      </c>
      <c r="C12982" t="str">
        <f>VLOOKUP(B12982, CONTENT!$B$2:$D$1001,2,FALSE)</f>
        <v>GIF</v>
      </c>
      <c r="D12982" t="str">
        <f>VLOOKUP(B12982,CONTENT!$B$2:$D$1001,3,FALSE)</f>
        <v>tennis</v>
      </c>
      <c r="E12982" t="str">
        <f>VLOOKUP(G12982,'Reaction type'!$B$1:$E$17,2, FALSE)</f>
        <v>neutral</v>
      </c>
      <c r="F12982">
        <f>VLOOKUP(G12982, 'Reaction type'!$B$2:$E$17, 3,FALSE)</f>
        <v>35</v>
      </c>
      <c r="G12982" s="11" t="s">
        <v>1043</v>
      </c>
      <c r="H12982" s="12">
        <v>44336.025694444441</v>
      </c>
    </row>
    <row r="12983" spans="1:8" x14ac:dyDescent="0.2">
      <c r="A12983" s="7">
        <v>11875</v>
      </c>
      <c r="B12983" s="8" t="s">
        <v>489</v>
      </c>
      <c r="C12983" t="str">
        <f>VLOOKUP(B12983, CONTENT!$B$2:$D$1001,2,FALSE)</f>
        <v>audio</v>
      </c>
      <c r="D12983" t="str">
        <f>VLOOKUP(B12983,CONTENT!$B$2:$D$1001,3,FALSE)</f>
        <v>healthy eating</v>
      </c>
      <c r="E12983" t="str">
        <f>VLOOKUP(G12983,'Reaction type'!$B$1:$E$17,2, FALSE)</f>
        <v>neutral</v>
      </c>
      <c r="F12983">
        <f>VLOOKUP(G12983, 'Reaction type'!$B$2:$E$17, 3,FALSE)</f>
        <v>35</v>
      </c>
      <c r="G12983" s="8" t="s">
        <v>1043</v>
      </c>
      <c r="H12983" s="9">
        <v>44042.827777777777</v>
      </c>
    </row>
    <row r="12984" spans="1:8" x14ac:dyDescent="0.2">
      <c r="A12984" s="10">
        <v>11884</v>
      </c>
      <c r="B12984" s="11" t="s">
        <v>489</v>
      </c>
      <c r="C12984" t="str">
        <f>VLOOKUP(B12984, CONTENT!$B$2:$D$1001,2,FALSE)</f>
        <v>audio</v>
      </c>
      <c r="D12984" t="str">
        <f>VLOOKUP(B12984,CONTENT!$B$2:$D$1001,3,FALSE)</f>
        <v>healthy eating</v>
      </c>
      <c r="E12984" t="str">
        <f>VLOOKUP(G12984,'Reaction type'!$B$1:$E$17,2, FALSE)</f>
        <v>neutral</v>
      </c>
      <c r="F12984">
        <f>VLOOKUP(G12984, 'Reaction type'!$B$2:$E$17, 3,FALSE)</f>
        <v>35</v>
      </c>
      <c r="G12984" s="11" t="s">
        <v>1043</v>
      </c>
      <c r="H12984" s="12">
        <v>44180.055555555555</v>
      </c>
    </row>
    <row r="12985" spans="1:8" x14ac:dyDescent="0.2">
      <c r="A12985" s="10">
        <v>11915</v>
      </c>
      <c r="B12985" s="11" t="s">
        <v>490</v>
      </c>
      <c r="C12985" t="str">
        <f>VLOOKUP(B12985, CONTENT!$B$2:$D$1001,2,FALSE)</f>
        <v>GIF</v>
      </c>
      <c r="D12985" t="str">
        <f>VLOOKUP(B12985,CONTENT!$B$2:$D$1001,3,FALSE)</f>
        <v>soccer</v>
      </c>
      <c r="E12985" t="str">
        <f>VLOOKUP(G12985,'Reaction type'!$B$1:$E$17,2, FALSE)</f>
        <v>neutral</v>
      </c>
      <c r="F12985">
        <f>VLOOKUP(G12985, 'Reaction type'!$B$2:$E$17, 3,FALSE)</f>
        <v>35</v>
      </c>
      <c r="G12985" s="11" t="s">
        <v>1043</v>
      </c>
      <c r="H12985" s="12">
        <v>44296.01666666667</v>
      </c>
    </row>
    <row r="12986" spans="1:8" x14ac:dyDescent="0.2">
      <c r="A12986" s="7">
        <v>11920</v>
      </c>
      <c r="B12986" s="8" t="s">
        <v>490</v>
      </c>
      <c r="C12986" t="str">
        <f>VLOOKUP(B12986, CONTENT!$B$2:$D$1001,2,FALSE)</f>
        <v>GIF</v>
      </c>
      <c r="D12986" t="str">
        <f>VLOOKUP(B12986,CONTENT!$B$2:$D$1001,3,FALSE)</f>
        <v>soccer</v>
      </c>
      <c r="E12986" t="str">
        <f>VLOOKUP(G12986,'Reaction type'!$B$1:$E$17,2, FALSE)</f>
        <v>neutral</v>
      </c>
      <c r="F12986">
        <f>VLOOKUP(G12986, 'Reaction type'!$B$2:$E$17, 3,FALSE)</f>
        <v>35</v>
      </c>
      <c r="G12986" s="8" t="s">
        <v>1043</v>
      </c>
      <c r="H12986" s="9">
        <v>44191.790972222225</v>
      </c>
    </row>
    <row r="12987" spans="1:8" x14ac:dyDescent="0.2">
      <c r="A12987" s="7">
        <v>11922</v>
      </c>
      <c r="B12987" s="8" t="s">
        <v>490</v>
      </c>
      <c r="C12987" t="str">
        <f>VLOOKUP(B12987, CONTENT!$B$2:$D$1001,2,FALSE)</f>
        <v>GIF</v>
      </c>
      <c r="D12987" t="str">
        <f>VLOOKUP(B12987,CONTENT!$B$2:$D$1001,3,FALSE)</f>
        <v>soccer</v>
      </c>
      <c r="E12987" t="str">
        <f>VLOOKUP(G12987,'Reaction type'!$B$1:$E$17,2, FALSE)</f>
        <v>neutral</v>
      </c>
      <c r="F12987">
        <f>VLOOKUP(G12987, 'Reaction type'!$B$2:$E$17, 3,FALSE)</f>
        <v>35</v>
      </c>
      <c r="G12987" s="8" t="s">
        <v>1043</v>
      </c>
      <c r="H12987" s="9">
        <v>44236.261111111111</v>
      </c>
    </row>
    <row r="12988" spans="1:8" x14ac:dyDescent="0.2">
      <c r="A12988" s="10">
        <v>11951</v>
      </c>
      <c r="B12988" s="11" t="s">
        <v>492</v>
      </c>
      <c r="C12988" t="str">
        <f>VLOOKUP(B12988, CONTENT!$B$2:$D$1001,2,FALSE)</f>
        <v>GIF</v>
      </c>
      <c r="D12988" t="str">
        <f>VLOOKUP(B12988,CONTENT!$B$2:$D$1001,3,FALSE)</f>
        <v>tennis</v>
      </c>
      <c r="E12988" t="str">
        <f>VLOOKUP(G12988,'Reaction type'!$B$1:$E$17,2, FALSE)</f>
        <v>neutral</v>
      </c>
      <c r="F12988">
        <f>VLOOKUP(G12988, 'Reaction type'!$B$2:$E$17, 3,FALSE)</f>
        <v>35</v>
      </c>
      <c r="G12988" s="11" t="s">
        <v>1043</v>
      </c>
      <c r="H12988" s="12">
        <v>44240.240277777775</v>
      </c>
    </row>
    <row r="12989" spans="1:8" x14ac:dyDescent="0.2">
      <c r="A12989" s="7">
        <v>11958</v>
      </c>
      <c r="B12989" s="8" t="s">
        <v>492</v>
      </c>
      <c r="C12989" t="str">
        <f>VLOOKUP(B12989, CONTENT!$B$2:$D$1001,2,FALSE)</f>
        <v>GIF</v>
      </c>
      <c r="D12989" t="str">
        <f>VLOOKUP(B12989,CONTENT!$B$2:$D$1001,3,FALSE)</f>
        <v>tennis</v>
      </c>
      <c r="E12989" t="str">
        <f>VLOOKUP(G12989,'Reaction type'!$B$1:$E$17,2, FALSE)</f>
        <v>neutral</v>
      </c>
      <c r="F12989">
        <f>VLOOKUP(G12989, 'Reaction type'!$B$2:$E$17, 3,FALSE)</f>
        <v>35</v>
      </c>
      <c r="G12989" s="8" t="s">
        <v>1043</v>
      </c>
      <c r="H12989" s="9">
        <v>44249.925694444442</v>
      </c>
    </row>
    <row r="12990" spans="1:8" x14ac:dyDescent="0.2">
      <c r="A12990" s="10">
        <v>11967</v>
      </c>
      <c r="B12990" s="11" t="s">
        <v>492</v>
      </c>
      <c r="C12990" t="str">
        <f>VLOOKUP(B12990, CONTENT!$B$2:$D$1001,2,FALSE)</f>
        <v>GIF</v>
      </c>
      <c r="D12990" t="str">
        <f>VLOOKUP(B12990,CONTENT!$B$2:$D$1001,3,FALSE)</f>
        <v>tennis</v>
      </c>
      <c r="E12990" t="str">
        <f>VLOOKUP(G12990,'Reaction type'!$B$1:$E$17,2, FALSE)</f>
        <v>neutral</v>
      </c>
      <c r="F12990">
        <f>VLOOKUP(G12990, 'Reaction type'!$B$2:$E$17, 3,FALSE)</f>
        <v>35</v>
      </c>
      <c r="G12990" s="11" t="s">
        <v>1043</v>
      </c>
      <c r="H12990" s="12">
        <v>44216.100694444445</v>
      </c>
    </row>
    <row r="12991" spans="1:8" x14ac:dyDescent="0.2">
      <c r="A12991" s="10">
        <v>12005</v>
      </c>
      <c r="B12991" s="11" t="s">
        <v>494</v>
      </c>
      <c r="C12991" t="str">
        <f>VLOOKUP(B12991, CONTENT!$B$2:$D$1001,2,FALSE)</f>
        <v>video</v>
      </c>
      <c r="D12991" t="str">
        <f>VLOOKUP(B12991,CONTENT!$B$2:$D$1001,3,FALSE)</f>
        <v>soccer</v>
      </c>
      <c r="E12991" t="str">
        <f>VLOOKUP(G12991,'Reaction type'!$B$1:$E$17,2, FALSE)</f>
        <v>neutral</v>
      </c>
      <c r="F12991">
        <f>VLOOKUP(G12991, 'Reaction type'!$B$2:$E$17, 3,FALSE)</f>
        <v>35</v>
      </c>
      <c r="G12991" s="11" t="s">
        <v>1043</v>
      </c>
      <c r="H12991" s="12">
        <v>44129.970833333333</v>
      </c>
    </row>
    <row r="12992" spans="1:8" x14ac:dyDescent="0.2">
      <c r="A12992" s="7">
        <v>12008</v>
      </c>
      <c r="B12992" s="8" t="s">
        <v>494</v>
      </c>
      <c r="C12992" t="str">
        <f>VLOOKUP(B12992, CONTENT!$B$2:$D$1001,2,FALSE)</f>
        <v>video</v>
      </c>
      <c r="D12992" t="str">
        <f>VLOOKUP(B12992,CONTENT!$B$2:$D$1001,3,FALSE)</f>
        <v>soccer</v>
      </c>
      <c r="E12992" t="str">
        <f>VLOOKUP(G12992,'Reaction type'!$B$1:$E$17,2, FALSE)</f>
        <v>neutral</v>
      </c>
      <c r="F12992">
        <f>VLOOKUP(G12992, 'Reaction type'!$B$2:$E$17, 3,FALSE)</f>
        <v>35</v>
      </c>
      <c r="G12992" s="8" t="s">
        <v>1043</v>
      </c>
      <c r="H12992" s="9">
        <v>44230.576388888891</v>
      </c>
    </row>
    <row r="12993" spans="1:8" x14ac:dyDescent="0.2">
      <c r="A12993" s="10">
        <v>12011</v>
      </c>
      <c r="B12993" s="11" t="s">
        <v>494</v>
      </c>
      <c r="C12993" t="str">
        <f>VLOOKUP(B12993, CONTENT!$B$2:$D$1001,2,FALSE)</f>
        <v>video</v>
      </c>
      <c r="D12993" t="str">
        <f>VLOOKUP(B12993,CONTENT!$B$2:$D$1001,3,FALSE)</f>
        <v>soccer</v>
      </c>
      <c r="E12993" t="str">
        <f>VLOOKUP(G12993,'Reaction type'!$B$1:$E$17,2, FALSE)</f>
        <v>neutral</v>
      </c>
      <c r="F12993">
        <f>VLOOKUP(G12993, 'Reaction type'!$B$2:$E$17, 3,FALSE)</f>
        <v>35</v>
      </c>
      <c r="G12993" s="11" t="s">
        <v>1043</v>
      </c>
      <c r="H12993" s="12">
        <v>44217.470833333333</v>
      </c>
    </row>
    <row r="12994" spans="1:8" x14ac:dyDescent="0.2">
      <c r="A12994" s="10">
        <v>12019</v>
      </c>
      <c r="B12994" s="11" t="s">
        <v>494</v>
      </c>
      <c r="C12994" t="str">
        <f>VLOOKUP(B12994, CONTENT!$B$2:$D$1001,2,FALSE)</f>
        <v>video</v>
      </c>
      <c r="D12994" t="str">
        <f>VLOOKUP(B12994,CONTENT!$B$2:$D$1001,3,FALSE)</f>
        <v>soccer</v>
      </c>
      <c r="E12994" t="str">
        <f>VLOOKUP(G12994,'Reaction type'!$B$1:$E$17,2, FALSE)</f>
        <v>neutral</v>
      </c>
      <c r="F12994">
        <f>VLOOKUP(G12994, 'Reaction type'!$B$2:$E$17, 3,FALSE)</f>
        <v>35</v>
      </c>
      <c r="G12994" s="11" t="s">
        <v>1043</v>
      </c>
      <c r="H12994" s="12">
        <v>44047.25</v>
      </c>
    </row>
    <row r="12995" spans="1:8" x14ac:dyDescent="0.2">
      <c r="A12995" s="7">
        <v>12075</v>
      </c>
      <c r="B12995" s="8" t="s">
        <v>497</v>
      </c>
      <c r="C12995" t="str">
        <f>VLOOKUP(B12995, CONTENT!$B$2:$D$1001,2,FALSE)</f>
        <v>video</v>
      </c>
      <c r="D12995" t="str">
        <f>VLOOKUP(B12995,CONTENT!$B$2:$D$1001,3,FALSE)</f>
        <v>dogs</v>
      </c>
      <c r="E12995" t="str">
        <f>VLOOKUP(G12995,'Reaction type'!$B$1:$E$17,2, FALSE)</f>
        <v>neutral</v>
      </c>
      <c r="F12995">
        <f>VLOOKUP(G12995, 'Reaction type'!$B$2:$E$17, 3,FALSE)</f>
        <v>35</v>
      </c>
      <c r="G12995" s="8" t="s">
        <v>1043</v>
      </c>
      <c r="H12995" s="9">
        <v>44352.169444444444</v>
      </c>
    </row>
    <row r="12996" spans="1:8" x14ac:dyDescent="0.2">
      <c r="A12996" s="7">
        <v>12088</v>
      </c>
      <c r="B12996" s="8" t="s">
        <v>498</v>
      </c>
      <c r="C12996" t="str">
        <f>VLOOKUP(B12996, CONTENT!$B$2:$D$1001,2,FALSE)</f>
        <v>photo</v>
      </c>
      <c r="D12996" t="str">
        <f>VLOOKUP(B12996,CONTENT!$B$2:$D$1001,3,FALSE)</f>
        <v>public speaking</v>
      </c>
      <c r="E12996" t="str">
        <f>VLOOKUP(G12996,'Reaction type'!$B$1:$E$17,2, FALSE)</f>
        <v>neutral</v>
      </c>
      <c r="F12996">
        <f>VLOOKUP(G12996, 'Reaction type'!$B$2:$E$17, 3,FALSE)</f>
        <v>35</v>
      </c>
      <c r="G12996" s="8" t="s">
        <v>1043</v>
      </c>
      <c r="H12996" s="9">
        <v>44229.393750000003</v>
      </c>
    </row>
    <row r="12997" spans="1:8" x14ac:dyDescent="0.2">
      <c r="A12997" s="10">
        <v>12120</v>
      </c>
      <c r="B12997" s="11" t="s">
        <v>499</v>
      </c>
      <c r="C12997" t="str">
        <f>VLOOKUP(B12997, CONTENT!$B$2:$D$1001,2,FALSE)</f>
        <v>audio</v>
      </c>
      <c r="D12997" t="str">
        <f>VLOOKUP(B12997,CONTENT!$B$2:$D$1001,3,FALSE)</f>
        <v>education</v>
      </c>
      <c r="E12997" t="str">
        <f>VLOOKUP(G12997,'Reaction type'!$B$1:$E$17,2, FALSE)</f>
        <v>neutral</v>
      </c>
      <c r="F12997">
        <f>VLOOKUP(G12997, 'Reaction type'!$B$2:$E$17, 3,FALSE)</f>
        <v>35</v>
      </c>
      <c r="G12997" s="11" t="s">
        <v>1043</v>
      </c>
      <c r="H12997" s="12">
        <v>44361.152083333334</v>
      </c>
    </row>
    <row r="12998" spans="1:8" x14ac:dyDescent="0.2">
      <c r="A12998" s="10">
        <v>12134</v>
      </c>
      <c r="B12998" s="11" t="s">
        <v>501</v>
      </c>
      <c r="C12998" t="str">
        <f>VLOOKUP(B12998, CONTENT!$B$2:$D$1001,2,FALSE)</f>
        <v>video</v>
      </c>
      <c r="D12998" t="str">
        <f>VLOOKUP(B12998,CONTENT!$B$2:$D$1001,3,FALSE)</f>
        <v>education</v>
      </c>
      <c r="E12998" t="str">
        <f>VLOOKUP(G12998,'Reaction type'!$B$1:$E$17,2, FALSE)</f>
        <v>neutral</v>
      </c>
      <c r="F12998">
        <f>VLOOKUP(G12998, 'Reaction type'!$B$2:$E$17, 3,FALSE)</f>
        <v>35</v>
      </c>
      <c r="G12998" s="11" t="s">
        <v>1043</v>
      </c>
      <c r="H12998" s="12">
        <v>44142.147222222222</v>
      </c>
    </row>
    <row r="12999" spans="1:8" x14ac:dyDescent="0.2">
      <c r="A12999" s="10">
        <v>12155</v>
      </c>
      <c r="B12999" s="11" t="s">
        <v>502</v>
      </c>
      <c r="C12999" t="str">
        <f>VLOOKUP(B12999, CONTENT!$B$2:$D$1001,2,FALSE)</f>
        <v>video</v>
      </c>
      <c r="D12999" t="str">
        <f>VLOOKUP(B12999,CONTENT!$B$2:$D$1001,3,FALSE)</f>
        <v>healthy eating</v>
      </c>
      <c r="E12999" t="str">
        <f>VLOOKUP(G12999,'Reaction type'!$B$1:$E$17,2, FALSE)</f>
        <v>neutral</v>
      </c>
      <c r="F12999">
        <f>VLOOKUP(G12999, 'Reaction type'!$B$2:$E$17, 3,FALSE)</f>
        <v>35</v>
      </c>
      <c r="G12999" s="11" t="s">
        <v>1043</v>
      </c>
      <c r="H12999" s="12">
        <v>44358.121527777781</v>
      </c>
    </row>
    <row r="13000" spans="1:8" x14ac:dyDescent="0.2">
      <c r="A13000" s="7">
        <v>12174</v>
      </c>
      <c r="B13000" s="8" t="s">
        <v>502</v>
      </c>
      <c r="C13000" t="str">
        <f>VLOOKUP(B13000, CONTENT!$B$2:$D$1001,2,FALSE)</f>
        <v>video</v>
      </c>
      <c r="D13000" t="str">
        <f>VLOOKUP(B13000,CONTENT!$B$2:$D$1001,3,FALSE)</f>
        <v>healthy eating</v>
      </c>
      <c r="E13000" t="str">
        <f>VLOOKUP(G13000,'Reaction type'!$B$1:$E$17,2, FALSE)</f>
        <v>neutral</v>
      </c>
      <c r="F13000">
        <f>VLOOKUP(G13000, 'Reaction type'!$B$2:$E$17, 3,FALSE)</f>
        <v>35</v>
      </c>
      <c r="G13000" s="8" t="s">
        <v>1043</v>
      </c>
      <c r="H13000" s="9">
        <v>44213.886111111111</v>
      </c>
    </row>
    <row r="13001" spans="1:8" x14ac:dyDescent="0.2">
      <c r="A13001" s="10">
        <v>12188</v>
      </c>
      <c r="B13001" s="11" t="s">
        <v>503</v>
      </c>
      <c r="C13001" t="str">
        <f>VLOOKUP(B13001, CONTENT!$B$2:$D$1001,2,FALSE)</f>
        <v>GIF</v>
      </c>
      <c r="D13001" t="str">
        <f>VLOOKUP(B13001,CONTENT!$B$2:$D$1001,3,FALSE)</f>
        <v>education</v>
      </c>
      <c r="E13001" t="str">
        <f>VLOOKUP(G13001,'Reaction type'!$B$1:$E$17,2, FALSE)</f>
        <v>neutral</v>
      </c>
      <c r="F13001">
        <f>VLOOKUP(G13001, 'Reaction type'!$B$2:$E$17, 3,FALSE)</f>
        <v>35</v>
      </c>
      <c r="G13001" s="11" t="s">
        <v>1043</v>
      </c>
      <c r="H13001" s="12">
        <v>44049.986111111109</v>
      </c>
    </row>
    <row r="13002" spans="1:8" x14ac:dyDescent="0.2">
      <c r="A13002" s="10">
        <v>12208</v>
      </c>
      <c r="B13002" s="11" t="s">
        <v>503</v>
      </c>
      <c r="C13002" t="str">
        <f>VLOOKUP(B13002, CONTENT!$B$2:$D$1001,2,FALSE)</f>
        <v>GIF</v>
      </c>
      <c r="D13002" t="str">
        <f>VLOOKUP(B13002,CONTENT!$B$2:$D$1001,3,FALSE)</f>
        <v>education</v>
      </c>
      <c r="E13002" t="str">
        <f>VLOOKUP(G13002,'Reaction type'!$B$1:$E$17,2, FALSE)</f>
        <v>neutral</v>
      </c>
      <c r="F13002">
        <f>VLOOKUP(G13002, 'Reaction type'!$B$2:$E$17, 3,FALSE)</f>
        <v>35</v>
      </c>
      <c r="G13002" s="11" t="s">
        <v>1043</v>
      </c>
      <c r="H13002" s="12">
        <v>44119.147916666669</v>
      </c>
    </row>
    <row r="13003" spans="1:8" x14ac:dyDescent="0.2">
      <c r="A13003" s="7">
        <v>12211</v>
      </c>
      <c r="B13003" s="8" t="s">
        <v>503</v>
      </c>
      <c r="C13003" t="str">
        <f>VLOOKUP(B13003, CONTENT!$B$2:$D$1001,2,FALSE)</f>
        <v>GIF</v>
      </c>
      <c r="D13003" t="str">
        <f>VLOOKUP(B13003,CONTENT!$B$2:$D$1001,3,FALSE)</f>
        <v>education</v>
      </c>
      <c r="E13003" t="str">
        <f>VLOOKUP(G13003,'Reaction type'!$B$1:$E$17,2, FALSE)</f>
        <v>neutral</v>
      </c>
      <c r="F13003">
        <f>VLOOKUP(G13003, 'Reaction type'!$B$2:$E$17, 3,FALSE)</f>
        <v>35</v>
      </c>
      <c r="G13003" s="8" t="s">
        <v>1043</v>
      </c>
      <c r="H13003" s="9">
        <v>44010.386805555558</v>
      </c>
    </row>
    <row r="13004" spans="1:8" x14ac:dyDescent="0.2">
      <c r="A13004" s="7">
        <v>12247</v>
      </c>
      <c r="B13004" s="8" t="s">
        <v>505</v>
      </c>
      <c r="C13004" t="str">
        <f>VLOOKUP(B13004, CONTENT!$B$2:$D$1001,2,FALSE)</f>
        <v>photo</v>
      </c>
      <c r="D13004" t="str">
        <f>VLOOKUP(B13004,CONTENT!$B$2:$D$1001,3,FALSE)</f>
        <v>culture</v>
      </c>
      <c r="E13004" t="str">
        <f>VLOOKUP(G13004,'Reaction type'!$B$1:$E$17,2, FALSE)</f>
        <v>neutral</v>
      </c>
      <c r="F13004">
        <f>VLOOKUP(G13004, 'Reaction type'!$B$2:$E$17, 3,FALSE)</f>
        <v>35</v>
      </c>
      <c r="G13004" s="8" t="s">
        <v>1043</v>
      </c>
      <c r="H13004" s="9">
        <v>44132.618750000001</v>
      </c>
    </row>
    <row r="13005" spans="1:8" x14ac:dyDescent="0.2">
      <c r="A13005" s="7">
        <v>12251</v>
      </c>
      <c r="B13005" s="8" t="s">
        <v>505</v>
      </c>
      <c r="C13005" t="str">
        <f>VLOOKUP(B13005, CONTENT!$B$2:$D$1001,2,FALSE)</f>
        <v>photo</v>
      </c>
      <c r="D13005" t="str">
        <f>VLOOKUP(B13005,CONTENT!$B$2:$D$1001,3,FALSE)</f>
        <v>culture</v>
      </c>
      <c r="E13005" t="str">
        <f>VLOOKUP(G13005,'Reaction type'!$B$1:$E$17,2, FALSE)</f>
        <v>neutral</v>
      </c>
      <c r="F13005">
        <f>VLOOKUP(G13005, 'Reaction type'!$B$2:$E$17, 3,FALSE)</f>
        <v>35</v>
      </c>
      <c r="G13005" s="8" t="s">
        <v>1043</v>
      </c>
      <c r="H13005" s="9">
        <v>44281.654166666667</v>
      </c>
    </row>
    <row r="13006" spans="1:8" x14ac:dyDescent="0.2">
      <c r="A13006" s="7">
        <v>12300</v>
      </c>
      <c r="B13006" s="8" t="s">
        <v>508</v>
      </c>
      <c r="C13006" t="str">
        <f>VLOOKUP(B13006, CONTENT!$B$2:$D$1001,2,FALSE)</f>
        <v>audio</v>
      </c>
      <c r="D13006" t="str">
        <f>VLOOKUP(B13006,CONTENT!$B$2:$D$1001,3,FALSE)</f>
        <v>animals</v>
      </c>
      <c r="E13006" t="str">
        <f>VLOOKUP(G13006,'Reaction type'!$B$1:$E$17,2, FALSE)</f>
        <v>neutral</v>
      </c>
      <c r="F13006">
        <f>VLOOKUP(G13006, 'Reaction type'!$B$2:$E$17, 3,FALSE)</f>
        <v>35</v>
      </c>
      <c r="G13006" s="8" t="s">
        <v>1043</v>
      </c>
      <c r="H13006" s="9">
        <v>44087.092361111114</v>
      </c>
    </row>
    <row r="13007" spans="1:8" x14ac:dyDescent="0.2">
      <c r="A13007" s="7">
        <v>12330</v>
      </c>
      <c r="B13007" s="8" t="s">
        <v>508</v>
      </c>
      <c r="C13007" t="str">
        <f>VLOOKUP(B13007, CONTENT!$B$2:$D$1001,2,FALSE)</f>
        <v>audio</v>
      </c>
      <c r="D13007" t="str">
        <f>VLOOKUP(B13007,CONTENT!$B$2:$D$1001,3,FALSE)</f>
        <v>animals</v>
      </c>
      <c r="E13007" t="str">
        <f>VLOOKUP(G13007,'Reaction type'!$B$1:$E$17,2, FALSE)</f>
        <v>neutral</v>
      </c>
      <c r="F13007">
        <f>VLOOKUP(G13007, 'Reaction type'!$B$2:$E$17, 3,FALSE)</f>
        <v>35</v>
      </c>
      <c r="G13007" s="8" t="s">
        <v>1043</v>
      </c>
      <c r="H13007" s="9">
        <v>44160.002083333333</v>
      </c>
    </row>
    <row r="13008" spans="1:8" x14ac:dyDescent="0.2">
      <c r="A13008" s="7">
        <v>12334</v>
      </c>
      <c r="B13008" s="8" t="s">
        <v>508</v>
      </c>
      <c r="C13008" t="str">
        <f>VLOOKUP(B13008, CONTENT!$B$2:$D$1001,2,FALSE)</f>
        <v>audio</v>
      </c>
      <c r="D13008" t="str">
        <f>VLOOKUP(B13008,CONTENT!$B$2:$D$1001,3,FALSE)</f>
        <v>animals</v>
      </c>
      <c r="E13008" t="str">
        <f>VLOOKUP(G13008,'Reaction type'!$B$1:$E$17,2, FALSE)</f>
        <v>neutral</v>
      </c>
      <c r="F13008">
        <f>VLOOKUP(G13008, 'Reaction type'!$B$2:$E$17, 3,FALSE)</f>
        <v>35</v>
      </c>
      <c r="G13008" s="8" t="s">
        <v>1043</v>
      </c>
      <c r="H13008" s="9">
        <v>44105.643750000003</v>
      </c>
    </row>
    <row r="13009" spans="1:8" x14ac:dyDescent="0.2">
      <c r="A13009" s="7">
        <v>12371</v>
      </c>
      <c r="B13009" s="8" t="s">
        <v>509</v>
      </c>
      <c r="C13009" t="str">
        <f>VLOOKUP(B13009, CONTENT!$B$2:$D$1001,2,FALSE)</f>
        <v>photo</v>
      </c>
      <c r="D13009" t="str">
        <f>VLOOKUP(B13009,CONTENT!$B$2:$D$1001,3,FALSE)</f>
        <v>food</v>
      </c>
      <c r="E13009" t="str">
        <f>VLOOKUP(G13009,'Reaction type'!$B$1:$E$17,2, FALSE)</f>
        <v>neutral</v>
      </c>
      <c r="F13009">
        <f>VLOOKUP(G13009, 'Reaction type'!$B$2:$E$17, 3,FALSE)</f>
        <v>35</v>
      </c>
      <c r="G13009" s="8" t="s">
        <v>1043</v>
      </c>
      <c r="H13009" s="9">
        <v>44048.696527777778</v>
      </c>
    </row>
    <row r="13010" spans="1:8" x14ac:dyDescent="0.2">
      <c r="A13010" s="10">
        <v>12377</v>
      </c>
      <c r="B13010" s="11" t="s">
        <v>510</v>
      </c>
      <c r="C13010" t="str">
        <f>VLOOKUP(B13010, CONTENT!$B$2:$D$1001,2,FALSE)</f>
        <v>GIF</v>
      </c>
      <c r="D13010" t="str">
        <f>VLOOKUP(B13010,CONTENT!$B$2:$D$1001,3,FALSE)</f>
        <v>healthy eating</v>
      </c>
      <c r="E13010" t="str">
        <f>VLOOKUP(G13010,'Reaction type'!$B$1:$E$17,2, FALSE)</f>
        <v>neutral</v>
      </c>
      <c r="F13010">
        <f>VLOOKUP(G13010, 'Reaction type'!$B$2:$E$17, 3,FALSE)</f>
        <v>35</v>
      </c>
      <c r="G13010" s="11" t="s">
        <v>1043</v>
      </c>
      <c r="H13010" s="12">
        <v>44107.134027777778</v>
      </c>
    </row>
    <row r="13011" spans="1:8" x14ac:dyDescent="0.2">
      <c r="A13011" s="7">
        <v>12380</v>
      </c>
      <c r="B13011" s="8" t="s">
        <v>510</v>
      </c>
      <c r="C13011" t="str">
        <f>VLOOKUP(B13011, CONTENT!$B$2:$D$1001,2,FALSE)</f>
        <v>GIF</v>
      </c>
      <c r="D13011" t="str">
        <f>VLOOKUP(B13011,CONTENT!$B$2:$D$1001,3,FALSE)</f>
        <v>healthy eating</v>
      </c>
      <c r="E13011" t="str">
        <f>VLOOKUP(G13011,'Reaction type'!$B$1:$E$17,2, FALSE)</f>
        <v>neutral</v>
      </c>
      <c r="F13011">
        <f>VLOOKUP(G13011, 'Reaction type'!$B$2:$E$17, 3,FALSE)</f>
        <v>35</v>
      </c>
      <c r="G13011" s="8" t="s">
        <v>1043</v>
      </c>
      <c r="H13011" s="9">
        <v>44029.381944444445</v>
      </c>
    </row>
    <row r="13012" spans="1:8" x14ac:dyDescent="0.2">
      <c r="A13012" s="10">
        <v>12381</v>
      </c>
      <c r="B13012" s="11" t="s">
        <v>510</v>
      </c>
      <c r="C13012" t="str">
        <f>VLOOKUP(B13012, CONTENT!$B$2:$D$1001,2,FALSE)</f>
        <v>GIF</v>
      </c>
      <c r="D13012" t="str">
        <f>VLOOKUP(B13012,CONTENT!$B$2:$D$1001,3,FALSE)</f>
        <v>healthy eating</v>
      </c>
      <c r="E13012" t="str">
        <f>VLOOKUP(G13012,'Reaction type'!$B$1:$E$17,2, FALSE)</f>
        <v>neutral</v>
      </c>
      <c r="F13012">
        <f>VLOOKUP(G13012, 'Reaction type'!$B$2:$E$17, 3,FALSE)</f>
        <v>35</v>
      </c>
      <c r="G13012" s="11" t="s">
        <v>1043</v>
      </c>
      <c r="H13012" s="12">
        <v>44284.236805555556</v>
      </c>
    </row>
    <row r="13013" spans="1:8" x14ac:dyDescent="0.2">
      <c r="A13013" s="7">
        <v>12398</v>
      </c>
      <c r="B13013" s="8" t="s">
        <v>510</v>
      </c>
      <c r="C13013" t="str">
        <f>VLOOKUP(B13013, CONTENT!$B$2:$D$1001,2,FALSE)</f>
        <v>GIF</v>
      </c>
      <c r="D13013" t="str">
        <f>VLOOKUP(B13013,CONTENT!$B$2:$D$1001,3,FALSE)</f>
        <v>healthy eating</v>
      </c>
      <c r="E13013" t="str">
        <f>VLOOKUP(G13013,'Reaction type'!$B$1:$E$17,2, FALSE)</f>
        <v>neutral</v>
      </c>
      <c r="F13013">
        <f>VLOOKUP(G13013, 'Reaction type'!$B$2:$E$17, 3,FALSE)</f>
        <v>35</v>
      </c>
      <c r="G13013" s="8" t="s">
        <v>1043</v>
      </c>
      <c r="H13013" s="9">
        <v>44016.992361111108</v>
      </c>
    </row>
    <row r="13014" spans="1:8" x14ac:dyDescent="0.2">
      <c r="A13014" s="7">
        <v>12406</v>
      </c>
      <c r="B13014" s="8" t="s">
        <v>510</v>
      </c>
      <c r="C13014" t="str">
        <f>VLOOKUP(B13014, CONTENT!$B$2:$D$1001,2,FALSE)</f>
        <v>GIF</v>
      </c>
      <c r="D13014" t="str">
        <f>VLOOKUP(B13014,CONTENT!$B$2:$D$1001,3,FALSE)</f>
        <v>healthy eating</v>
      </c>
      <c r="E13014" t="str">
        <f>VLOOKUP(G13014,'Reaction type'!$B$1:$E$17,2, FALSE)</f>
        <v>neutral</v>
      </c>
      <c r="F13014">
        <f>VLOOKUP(G13014, 'Reaction type'!$B$2:$E$17, 3,FALSE)</f>
        <v>35</v>
      </c>
      <c r="G13014" s="8" t="s">
        <v>1043</v>
      </c>
      <c r="H13014" s="9">
        <v>44271.207638888889</v>
      </c>
    </row>
    <row r="13015" spans="1:8" x14ac:dyDescent="0.2">
      <c r="A13015" s="10">
        <v>12437</v>
      </c>
      <c r="B13015" s="11" t="s">
        <v>512</v>
      </c>
      <c r="C13015" t="str">
        <f>VLOOKUP(B13015, CONTENT!$B$2:$D$1001,2,FALSE)</f>
        <v>photo</v>
      </c>
      <c r="D13015" t="str">
        <f>VLOOKUP(B13015,CONTENT!$B$2:$D$1001,3,FALSE)</f>
        <v>public speaking</v>
      </c>
      <c r="E13015" t="str">
        <f>VLOOKUP(G13015,'Reaction type'!$B$1:$E$17,2, FALSE)</f>
        <v>neutral</v>
      </c>
      <c r="F13015">
        <f>VLOOKUP(G13015, 'Reaction type'!$B$2:$E$17, 3,FALSE)</f>
        <v>35</v>
      </c>
      <c r="G13015" s="11" t="s">
        <v>1043</v>
      </c>
      <c r="H13015" s="12">
        <v>44129.113888888889</v>
      </c>
    </row>
    <row r="13016" spans="1:8" x14ac:dyDescent="0.2">
      <c r="A13016" s="10">
        <v>12441</v>
      </c>
      <c r="B13016" s="11" t="s">
        <v>512</v>
      </c>
      <c r="C13016" t="str">
        <f>VLOOKUP(B13016, CONTENT!$B$2:$D$1001,2,FALSE)</f>
        <v>photo</v>
      </c>
      <c r="D13016" t="str">
        <f>VLOOKUP(B13016,CONTENT!$B$2:$D$1001,3,FALSE)</f>
        <v>public speaking</v>
      </c>
      <c r="E13016" t="str">
        <f>VLOOKUP(G13016,'Reaction type'!$B$1:$E$17,2, FALSE)</f>
        <v>neutral</v>
      </c>
      <c r="F13016">
        <f>VLOOKUP(G13016, 'Reaction type'!$B$2:$E$17, 3,FALSE)</f>
        <v>35</v>
      </c>
      <c r="G13016" s="11" t="s">
        <v>1043</v>
      </c>
      <c r="H13016" s="12">
        <v>44313.416666666664</v>
      </c>
    </row>
    <row r="13017" spans="1:8" x14ac:dyDescent="0.2">
      <c r="A13017" s="10">
        <v>12451</v>
      </c>
      <c r="B13017" s="11" t="s">
        <v>512</v>
      </c>
      <c r="C13017" t="str">
        <f>VLOOKUP(B13017, CONTENT!$B$2:$D$1001,2,FALSE)</f>
        <v>photo</v>
      </c>
      <c r="D13017" t="str">
        <f>VLOOKUP(B13017,CONTENT!$B$2:$D$1001,3,FALSE)</f>
        <v>public speaking</v>
      </c>
      <c r="E13017" t="str">
        <f>VLOOKUP(G13017,'Reaction type'!$B$1:$E$17,2, FALSE)</f>
        <v>neutral</v>
      </c>
      <c r="F13017">
        <f>VLOOKUP(G13017, 'Reaction type'!$B$2:$E$17, 3,FALSE)</f>
        <v>35</v>
      </c>
      <c r="G13017" s="11" t="s">
        <v>1043</v>
      </c>
      <c r="H13017" s="12">
        <v>44235.458333333336</v>
      </c>
    </row>
    <row r="13018" spans="1:8" x14ac:dyDescent="0.2">
      <c r="A13018" s="7">
        <v>12484</v>
      </c>
      <c r="B13018" s="8" t="s">
        <v>514</v>
      </c>
      <c r="C13018" t="str">
        <f>VLOOKUP(B13018, CONTENT!$B$2:$D$1001,2,FALSE)</f>
        <v>photo</v>
      </c>
      <c r="D13018" t="str">
        <f>VLOOKUP(B13018,CONTENT!$B$2:$D$1001,3,FALSE)</f>
        <v>healthy eating</v>
      </c>
      <c r="E13018" t="str">
        <f>VLOOKUP(G13018,'Reaction type'!$B$1:$E$17,2, FALSE)</f>
        <v>neutral</v>
      </c>
      <c r="F13018">
        <f>VLOOKUP(G13018, 'Reaction type'!$B$2:$E$17, 3,FALSE)</f>
        <v>35</v>
      </c>
      <c r="G13018" s="8" t="s">
        <v>1043</v>
      </c>
      <c r="H13018" s="9">
        <v>44216.134722222225</v>
      </c>
    </row>
    <row r="13019" spans="1:8" x14ac:dyDescent="0.2">
      <c r="A13019" s="7">
        <v>12486</v>
      </c>
      <c r="B13019" s="8" t="s">
        <v>514</v>
      </c>
      <c r="C13019" t="str">
        <f>VLOOKUP(B13019, CONTENT!$B$2:$D$1001,2,FALSE)</f>
        <v>photo</v>
      </c>
      <c r="D13019" t="str">
        <f>VLOOKUP(B13019,CONTENT!$B$2:$D$1001,3,FALSE)</f>
        <v>healthy eating</v>
      </c>
      <c r="E13019" t="str">
        <f>VLOOKUP(G13019,'Reaction type'!$B$1:$E$17,2, FALSE)</f>
        <v>neutral</v>
      </c>
      <c r="F13019">
        <f>VLOOKUP(G13019, 'Reaction type'!$B$2:$E$17, 3,FALSE)</f>
        <v>35</v>
      </c>
      <c r="G13019" s="8" t="s">
        <v>1043</v>
      </c>
      <c r="H13019" s="9">
        <v>44169.152777777781</v>
      </c>
    </row>
    <row r="13020" spans="1:8" x14ac:dyDescent="0.2">
      <c r="A13020" s="10">
        <v>12489</v>
      </c>
      <c r="B13020" s="11" t="s">
        <v>514</v>
      </c>
      <c r="C13020" t="str">
        <f>VLOOKUP(B13020, CONTENT!$B$2:$D$1001,2,FALSE)</f>
        <v>photo</v>
      </c>
      <c r="D13020" t="str">
        <f>VLOOKUP(B13020,CONTENT!$B$2:$D$1001,3,FALSE)</f>
        <v>healthy eating</v>
      </c>
      <c r="E13020" t="str">
        <f>VLOOKUP(G13020,'Reaction type'!$B$1:$E$17,2, FALSE)</f>
        <v>neutral</v>
      </c>
      <c r="F13020">
        <f>VLOOKUP(G13020, 'Reaction type'!$B$2:$E$17, 3,FALSE)</f>
        <v>35</v>
      </c>
      <c r="G13020" s="11" t="s">
        <v>1043</v>
      </c>
      <c r="H13020" s="12">
        <v>44033.568055555559</v>
      </c>
    </row>
    <row r="13021" spans="1:8" x14ac:dyDescent="0.2">
      <c r="A13021" s="10">
        <v>12522</v>
      </c>
      <c r="B13021" s="11" t="s">
        <v>515</v>
      </c>
      <c r="C13021" t="str">
        <f>VLOOKUP(B13021, CONTENT!$B$2:$D$1001,2,FALSE)</f>
        <v>video</v>
      </c>
      <c r="D13021" t="str">
        <f>VLOOKUP(B13021,CONTENT!$B$2:$D$1001,3,FALSE)</f>
        <v>travel</v>
      </c>
      <c r="E13021" t="str">
        <f>VLOOKUP(G13021,'Reaction type'!$B$1:$E$17,2, FALSE)</f>
        <v>neutral</v>
      </c>
      <c r="F13021">
        <f>VLOOKUP(G13021, 'Reaction type'!$B$2:$E$17, 3,FALSE)</f>
        <v>35</v>
      </c>
      <c r="G13021" s="11" t="s">
        <v>1043</v>
      </c>
      <c r="H13021" s="12">
        <v>44197.870138888888</v>
      </c>
    </row>
    <row r="13022" spans="1:8" x14ac:dyDescent="0.2">
      <c r="A13022" s="7">
        <v>12535</v>
      </c>
      <c r="B13022" s="8" t="s">
        <v>515</v>
      </c>
      <c r="C13022" t="str">
        <f>VLOOKUP(B13022, CONTENT!$B$2:$D$1001,2,FALSE)</f>
        <v>video</v>
      </c>
      <c r="D13022" t="str">
        <f>VLOOKUP(B13022,CONTENT!$B$2:$D$1001,3,FALSE)</f>
        <v>travel</v>
      </c>
      <c r="E13022" t="str">
        <f>VLOOKUP(G13022,'Reaction type'!$B$1:$E$17,2, FALSE)</f>
        <v>neutral</v>
      </c>
      <c r="F13022">
        <f>VLOOKUP(G13022, 'Reaction type'!$B$2:$E$17, 3,FALSE)</f>
        <v>35</v>
      </c>
      <c r="G13022" s="8" t="s">
        <v>1043</v>
      </c>
      <c r="H13022" s="9">
        <v>44003.23541666667</v>
      </c>
    </row>
    <row r="13023" spans="1:8" x14ac:dyDescent="0.2">
      <c r="A13023" s="10">
        <v>12542</v>
      </c>
      <c r="B13023" s="11" t="s">
        <v>515</v>
      </c>
      <c r="C13023" t="str">
        <f>VLOOKUP(B13023, CONTENT!$B$2:$D$1001,2,FALSE)</f>
        <v>video</v>
      </c>
      <c r="D13023" t="str">
        <f>VLOOKUP(B13023,CONTENT!$B$2:$D$1001,3,FALSE)</f>
        <v>travel</v>
      </c>
      <c r="E13023" t="str">
        <f>VLOOKUP(G13023,'Reaction type'!$B$1:$E$17,2, FALSE)</f>
        <v>neutral</v>
      </c>
      <c r="F13023">
        <f>VLOOKUP(G13023, 'Reaction type'!$B$2:$E$17, 3,FALSE)</f>
        <v>35</v>
      </c>
      <c r="G13023" s="11" t="s">
        <v>1043</v>
      </c>
      <c r="H13023" s="12">
        <v>44020.724305555559</v>
      </c>
    </row>
    <row r="13024" spans="1:8" x14ac:dyDescent="0.2">
      <c r="A13024" s="7">
        <v>12606</v>
      </c>
      <c r="B13024" s="8" t="s">
        <v>518</v>
      </c>
      <c r="C13024" t="str">
        <f>VLOOKUP(B13024, CONTENT!$B$2:$D$1001,2,FALSE)</f>
        <v>audio</v>
      </c>
      <c r="D13024" t="str">
        <f>VLOOKUP(B13024,CONTENT!$B$2:$D$1001,3,FALSE)</f>
        <v>technology</v>
      </c>
      <c r="E13024" t="str">
        <f>VLOOKUP(G13024,'Reaction type'!$B$1:$E$17,2, FALSE)</f>
        <v>neutral</v>
      </c>
      <c r="F13024">
        <f>VLOOKUP(G13024, 'Reaction type'!$B$2:$E$17, 3,FALSE)</f>
        <v>35</v>
      </c>
      <c r="G13024" s="8" t="s">
        <v>1043</v>
      </c>
      <c r="H13024" s="9">
        <v>44324.773611111108</v>
      </c>
    </row>
    <row r="13025" spans="1:8" x14ac:dyDescent="0.2">
      <c r="A13025" s="10">
        <v>12611</v>
      </c>
      <c r="B13025" s="11" t="s">
        <v>518</v>
      </c>
      <c r="C13025" t="str">
        <f>VLOOKUP(B13025, CONTENT!$B$2:$D$1001,2,FALSE)</f>
        <v>audio</v>
      </c>
      <c r="D13025" t="str">
        <f>VLOOKUP(B13025,CONTENT!$B$2:$D$1001,3,FALSE)</f>
        <v>technology</v>
      </c>
      <c r="E13025" t="str">
        <f>VLOOKUP(G13025,'Reaction type'!$B$1:$E$17,2, FALSE)</f>
        <v>neutral</v>
      </c>
      <c r="F13025">
        <f>VLOOKUP(G13025, 'Reaction type'!$B$2:$E$17, 3,FALSE)</f>
        <v>35</v>
      </c>
      <c r="G13025" s="11" t="s">
        <v>1043</v>
      </c>
      <c r="H13025" s="12">
        <v>44322.053472222222</v>
      </c>
    </row>
    <row r="13026" spans="1:8" x14ac:dyDescent="0.2">
      <c r="A13026" s="10">
        <v>12615</v>
      </c>
      <c r="B13026" s="11" t="s">
        <v>518</v>
      </c>
      <c r="C13026" t="str">
        <f>VLOOKUP(B13026, CONTENT!$B$2:$D$1001,2,FALSE)</f>
        <v>audio</v>
      </c>
      <c r="D13026" t="str">
        <f>VLOOKUP(B13026,CONTENT!$B$2:$D$1001,3,FALSE)</f>
        <v>technology</v>
      </c>
      <c r="E13026" t="str">
        <f>VLOOKUP(G13026,'Reaction type'!$B$1:$E$17,2, FALSE)</f>
        <v>neutral</v>
      </c>
      <c r="F13026">
        <f>VLOOKUP(G13026, 'Reaction type'!$B$2:$E$17, 3,FALSE)</f>
        <v>35</v>
      </c>
      <c r="G13026" s="11" t="s">
        <v>1043</v>
      </c>
      <c r="H13026" s="12">
        <v>44189.076388888891</v>
      </c>
    </row>
    <row r="13027" spans="1:8" x14ac:dyDescent="0.2">
      <c r="A13027" s="10">
        <v>12623</v>
      </c>
      <c r="B13027" s="11" t="s">
        <v>518</v>
      </c>
      <c r="C13027" t="str">
        <f>VLOOKUP(B13027, CONTENT!$B$2:$D$1001,2,FALSE)</f>
        <v>audio</v>
      </c>
      <c r="D13027" t="str">
        <f>VLOOKUP(B13027,CONTENT!$B$2:$D$1001,3,FALSE)</f>
        <v>technology</v>
      </c>
      <c r="E13027" t="str">
        <f>VLOOKUP(G13027,'Reaction type'!$B$1:$E$17,2, FALSE)</f>
        <v>neutral</v>
      </c>
      <c r="F13027">
        <f>VLOOKUP(G13027, 'Reaction type'!$B$2:$E$17, 3,FALSE)</f>
        <v>35</v>
      </c>
      <c r="G13027" s="11" t="s">
        <v>1043</v>
      </c>
      <c r="H13027" s="12">
        <v>44211.51666666667</v>
      </c>
    </row>
    <row r="13028" spans="1:8" x14ac:dyDescent="0.2">
      <c r="A13028" s="7">
        <v>12626</v>
      </c>
      <c r="B13028" s="8" t="s">
        <v>518</v>
      </c>
      <c r="C13028" t="str">
        <f>VLOOKUP(B13028, CONTENT!$B$2:$D$1001,2,FALSE)</f>
        <v>audio</v>
      </c>
      <c r="D13028" t="str">
        <f>VLOOKUP(B13028,CONTENT!$B$2:$D$1001,3,FALSE)</f>
        <v>technology</v>
      </c>
      <c r="E13028" t="str">
        <f>VLOOKUP(G13028,'Reaction type'!$B$1:$E$17,2, FALSE)</f>
        <v>neutral</v>
      </c>
      <c r="F13028">
        <f>VLOOKUP(G13028, 'Reaction type'!$B$2:$E$17, 3,FALSE)</f>
        <v>35</v>
      </c>
      <c r="G13028" s="8" t="s">
        <v>1043</v>
      </c>
      <c r="H13028" s="9">
        <v>44287.7</v>
      </c>
    </row>
    <row r="13029" spans="1:8" x14ac:dyDescent="0.2">
      <c r="A13029" s="10">
        <v>12633</v>
      </c>
      <c r="B13029" s="11" t="s">
        <v>518</v>
      </c>
      <c r="C13029" t="str">
        <f>VLOOKUP(B13029, CONTENT!$B$2:$D$1001,2,FALSE)</f>
        <v>audio</v>
      </c>
      <c r="D13029" t="str">
        <f>VLOOKUP(B13029,CONTENT!$B$2:$D$1001,3,FALSE)</f>
        <v>technology</v>
      </c>
      <c r="E13029" t="str">
        <f>VLOOKUP(G13029,'Reaction type'!$B$1:$E$17,2, FALSE)</f>
        <v>neutral</v>
      </c>
      <c r="F13029">
        <f>VLOOKUP(G13029, 'Reaction type'!$B$2:$E$17, 3,FALSE)</f>
        <v>35</v>
      </c>
      <c r="G13029" s="11" t="s">
        <v>1043</v>
      </c>
      <c r="H13029" s="12">
        <v>44148.001388888886</v>
      </c>
    </row>
    <row r="13030" spans="1:8" x14ac:dyDescent="0.2">
      <c r="A13030" s="7">
        <v>12641</v>
      </c>
      <c r="B13030" s="8" t="s">
        <v>519</v>
      </c>
      <c r="C13030" t="str">
        <f>VLOOKUP(B13030, CONTENT!$B$2:$D$1001,2,FALSE)</f>
        <v>GIF</v>
      </c>
      <c r="D13030" t="str">
        <f>VLOOKUP(B13030,CONTENT!$B$2:$D$1001,3,FALSE)</f>
        <v>Animals</v>
      </c>
      <c r="E13030" t="str">
        <f>VLOOKUP(G13030,'Reaction type'!$B$1:$E$17,2, FALSE)</f>
        <v>neutral</v>
      </c>
      <c r="F13030">
        <f>VLOOKUP(G13030, 'Reaction type'!$B$2:$E$17, 3,FALSE)</f>
        <v>35</v>
      </c>
      <c r="G13030" s="8" t="s">
        <v>1043</v>
      </c>
      <c r="H13030" s="9">
        <v>44181.970833333333</v>
      </c>
    </row>
    <row r="13031" spans="1:8" x14ac:dyDescent="0.2">
      <c r="A13031" s="7">
        <v>12657</v>
      </c>
      <c r="B13031" s="8" t="s">
        <v>519</v>
      </c>
      <c r="C13031" t="str">
        <f>VLOOKUP(B13031, CONTENT!$B$2:$D$1001,2,FALSE)</f>
        <v>GIF</v>
      </c>
      <c r="D13031" t="str">
        <f>VLOOKUP(B13031,CONTENT!$B$2:$D$1001,3,FALSE)</f>
        <v>Animals</v>
      </c>
      <c r="E13031" t="str">
        <f>VLOOKUP(G13031,'Reaction type'!$B$1:$E$17,2, FALSE)</f>
        <v>neutral</v>
      </c>
      <c r="F13031">
        <f>VLOOKUP(G13031, 'Reaction type'!$B$2:$E$17, 3,FALSE)</f>
        <v>35</v>
      </c>
      <c r="G13031" s="8" t="s">
        <v>1043</v>
      </c>
      <c r="H13031" s="9">
        <v>44219.65625</v>
      </c>
    </row>
    <row r="13032" spans="1:8" x14ac:dyDescent="0.2">
      <c r="A13032" s="10">
        <v>12662</v>
      </c>
      <c r="B13032" s="11" t="s">
        <v>519</v>
      </c>
      <c r="C13032" t="str">
        <f>VLOOKUP(B13032, CONTENT!$B$2:$D$1001,2,FALSE)</f>
        <v>GIF</v>
      </c>
      <c r="D13032" t="str">
        <f>VLOOKUP(B13032,CONTENT!$B$2:$D$1001,3,FALSE)</f>
        <v>Animals</v>
      </c>
      <c r="E13032" t="str">
        <f>VLOOKUP(G13032,'Reaction type'!$B$1:$E$17,2, FALSE)</f>
        <v>neutral</v>
      </c>
      <c r="F13032">
        <f>VLOOKUP(G13032, 'Reaction type'!$B$2:$E$17, 3,FALSE)</f>
        <v>35</v>
      </c>
      <c r="G13032" s="11" t="s">
        <v>1043</v>
      </c>
      <c r="H13032" s="12">
        <v>44347.147916666669</v>
      </c>
    </row>
    <row r="13033" spans="1:8" x14ac:dyDescent="0.2">
      <c r="A13033" s="10">
        <v>12675</v>
      </c>
      <c r="B13033" s="11" t="s">
        <v>520</v>
      </c>
      <c r="C13033" t="str">
        <f>VLOOKUP(B13033, CONTENT!$B$2:$D$1001,2,FALSE)</f>
        <v>photo</v>
      </c>
      <c r="D13033" t="str">
        <f>VLOOKUP(B13033,CONTENT!$B$2:$D$1001,3,FALSE)</f>
        <v>dogs</v>
      </c>
      <c r="E13033" t="str">
        <f>VLOOKUP(G13033,'Reaction type'!$B$1:$E$17,2, FALSE)</f>
        <v>neutral</v>
      </c>
      <c r="F13033">
        <f>VLOOKUP(G13033, 'Reaction type'!$B$2:$E$17, 3,FALSE)</f>
        <v>35</v>
      </c>
      <c r="G13033" s="11" t="s">
        <v>1043</v>
      </c>
      <c r="H13033" s="12">
        <v>44310.747916666667</v>
      </c>
    </row>
    <row r="13034" spans="1:8" x14ac:dyDescent="0.2">
      <c r="A13034" s="7">
        <v>12684</v>
      </c>
      <c r="B13034" s="8" t="s">
        <v>520</v>
      </c>
      <c r="C13034" t="str">
        <f>VLOOKUP(B13034, CONTENT!$B$2:$D$1001,2,FALSE)</f>
        <v>photo</v>
      </c>
      <c r="D13034" t="str">
        <f>VLOOKUP(B13034,CONTENT!$B$2:$D$1001,3,FALSE)</f>
        <v>dogs</v>
      </c>
      <c r="E13034" t="str">
        <f>VLOOKUP(G13034,'Reaction type'!$B$1:$E$17,2, FALSE)</f>
        <v>neutral</v>
      </c>
      <c r="F13034">
        <f>VLOOKUP(G13034, 'Reaction type'!$B$2:$E$17, 3,FALSE)</f>
        <v>35</v>
      </c>
      <c r="G13034" s="8" t="s">
        <v>1043</v>
      </c>
      <c r="H13034" s="9">
        <v>44154.539583333331</v>
      </c>
    </row>
    <row r="13035" spans="1:8" x14ac:dyDescent="0.2">
      <c r="A13035" s="10">
        <v>12746</v>
      </c>
      <c r="B13035" s="11" t="s">
        <v>523</v>
      </c>
      <c r="C13035" t="str">
        <f>VLOOKUP(B13035, CONTENT!$B$2:$D$1001,2,FALSE)</f>
        <v>photo</v>
      </c>
      <c r="D13035" t="str">
        <f>VLOOKUP(B13035,CONTENT!$B$2:$D$1001,3,FALSE)</f>
        <v>cooking</v>
      </c>
      <c r="E13035" t="str">
        <f>VLOOKUP(G13035,'Reaction type'!$B$1:$E$17,2, FALSE)</f>
        <v>neutral</v>
      </c>
      <c r="F13035">
        <f>VLOOKUP(G13035, 'Reaction type'!$B$2:$E$17, 3,FALSE)</f>
        <v>35</v>
      </c>
      <c r="G13035" s="11" t="s">
        <v>1043</v>
      </c>
      <c r="H13035" s="12">
        <v>44090.115277777775</v>
      </c>
    </row>
    <row r="13036" spans="1:8" x14ac:dyDescent="0.2">
      <c r="A13036" s="7">
        <v>12771</v>
      </c>
      <c r="B13036" s="8" t="s">
        <v>525</v>
      </c>
      <c r="C13036" t="str">
        <f>VLOOKUP(B13036, CONTENT!$B$2:$D$1001,2,FALSE)</f>
        <v>photo</v>
      </c>
      <c r="D13036" t="str">
        <f>VLOOKUP(B13036,CONTENT!$B$2:$D$1001,3,FALSE)</f>
        <v>healthy eating</v>
      </c>
      <c r="E13036" t="str">
        <f>VLOOKUP(G13036,'Reaction type'!$B$1:$E$17,2, FALSE)</f>
        <v>neutral</v>
      </c>
      <c r="F13036">
        <f>VLOOKUP(G13036, 'Reaction type'!$B$2:$E$17, 3,FALSE)</f>
        <v>35</v>
      </c>
      <c r="G13036" s="8" t="s">
        <v>1043</v>
      </c>
      <c r="H13036" s="9">
        <v>44152.754166666666</v>
      </c>
    </row>
    <row r="13037" spans="1:8" x14ac:dyDescent="0.2">
      <c r="A13037" s="7">
        <v>12779</v>
      </c>
      <c r="B13037" s="8" t="s">
        <v>525</v>
      </c>
      <c r="C13037" t="str">
        <f>VLOOKUP(B13037, CONTENT!$B$2:$D$1001,2,FALSE)</f>
        <v>photo</v>
      </c>
      <c r="D13037" t="str">
        <f>VLOOKUP(B13037,CONTENT!$B$2:$D$1001,3,FALSE)</f>
        <v>healthy eating</v>
      </c>
      <c r="E13037" t="str">
        <f>VLOOKUP(G13037,'Reaction type'!$B$1:$E$17,2, FALSE)</f>
        <v>neutral</v>
      </c>
      <c r="F13037">
        <f>VLOOKUP(G13037, 'Reaction type'!$B$2:$E$17, 3,FALSE)</f>
        <v>35</v>
      </c>
      <c r="G13037" s="8" t="s">
        <v>1043</v>
      </c>
      <c r="H13037" s="9">
        <v>44207.17291666667</v>
      </c>
    </row>
    <row r="13038" spans="1:8" x14ac:dyDescent="0.2">
      <c r="A13038" s="10">
        <v>12780</v>
      </c>
      <c r="B13038" s="11" t="s">
        <v>525</v>
      </c>
      <c r="C13038" t="str">
        <f>VLOOKUP(B13038, CONTENT!$B$2:$D$1001,2,FALSE)</f>
        <v>photo</v>
      </c>
      <c r="D13038" t="str">
        <f>VLOOKUP(B13038,CONTENT!$B$2:$D$1001,3,FALSE)</f>
        <v>healthy eating</v>
      </c>
      <c r="E13038" t="str">
        <f>VLOOKUP(G13038,'Reaction type'!$B$1:$E$17,2, FALSE)</f>
        <v>neutral</v>
      </c>
      <c r="F13038">
        <f>VLOOKUP(G13038, 'Reaction type'!$B$2:$E$17, 3,FALSE)</f>
        <v>35</v>
      </c>
      <c r="G13038" s="11" t="s">
        <v>1043</v>
      </c>
      <c r="H13038" s="12">
        <v>44012.759722222225</v>
      </c>
    </row>
    <row r="13039" spans="1:8" x14ac:dyDescent="0.2">
      <c r="A13039" s="10">
        <v>12805</v>
      </c>
      <c r="B13039" s="11" t="s">
        <v>528</v>
      </c>
      <c r="C13039" t="str">
        <f>VLOOKUP(B13039, CONTENT!$B$2:$D$1001,2,FALSE)</f>
        <v>video</v>
      </c>
      <c r="D13039" t="str">
        <f>VLOOKUP(B13039,CONTENT!$B$2:$D$1001,3,FALSE)</f>
        <v>food</v>
      </c>
      <c r="E13039" t="str">
        <f>VLOOKUP(G13039,'Reaction type'!$B$1:$E$17,2, FALSE)</f>
        <v>neutral</v>
      </c>
      <c r="F13039">
        <f>VLOOKUP(G13039, 'Reaction type'!$B$2:$E$17, 3,FALSE)</f>
        <v>35</v>
      </c>
      <c r="G13039" s="11" t="s">
        <v>1043</v>
      </c>
      <c r="H13039" s="12">
        <v>44190.51458333333</v>
      </c>
    </row>
    <row r="13040" spans="1:8" x14ac:dyDescent="0.2">
      <c r="A13040" s="7">
        <v>12843</v>
      </c>
      <c r="B13040" s="14" t="s">
        <v>529</v>
      </c>
      <c r="C13040" t="str">
        <f>VLOOKUP(B13040, CONTENT!$B$2:$D$1001,2,FALSE)</f>
        <v>photo</v>
      </c>
      <c r="D13040" t="str">
        <f>VLOOKUP(B13040,CONTENT!$B$2:$D$1001,3,FALSE)</f>
        <v>soccer</v>
      </c>
      <c r="E13040" t="str">
        <f>VLOOKUP(G13040,'Reaction type'!$B$1:$E$17,2, FALSE)</f>
        <v>neutral</v>
      </c>
      <c r="F13040">
        <f>VLOOKUP(G13040, 'Reaction type'!$B$2:$E$17, 3,FALSE)</f>
        <v>35</v>
      </c>
      <c r="G13040" s="8" t="s">
        <v>1043</v>
      </c>
      <c r="H13040" s="9">
        <v>44335.402083333334</v>
      </c>
    </row>
    <row r="13041" spans="1:8" x14ac:dyDescent="0.2">
      <c r="A13041" s="10">
        <v>12855</v>
      </c>
      <c r="B13041" s="11" t="s">
        <v>530</v>
      </c>
      <c r="C13041" t="str">
        <f>VLOOKUP(B13041, CONTENT!$B$2:$D$1001,2,FALSE)</f>
        <v>GIF</v>
      </c>
      <c r="D13041" t="str">
        <f>VLOOKUP(B13041,CONTENT!$B$2:$D$1001,3,FALSE)</f>
        <v>travel</v>
      </c>
      <c r="E13041" t="str">
        <f>VLOOKUP(G13041,'Reaction type'!$B$1:$E$17,2, FALSE)</f>
        <v>neutral</v>
      </c>
      <c r="F13041">
        <f>VLOOKUP(G13041, 'Reaction type'!$B$2:$E$17, 3,FALSE)</f>
        <v>35</v>
      </c>
      <c r="G13041" s="11" t="s">
        <v>1043</v>
      </c>
      <c r="H13041" s="12">
        <v>44259.704861111109</v>
      </c>
    </row>
    <row r="13042" spans="1:8" x14ac:dyDescent="0.2">
      <c r="A13042" s="7">
        <v>12872</v>
      </c>
      <c r="B13042" s="8" t="s">
        <v>530</v>
      </c>
      <c r="C13042" t="str">
        <f>VLOOKUP(B13042, CONTENT!$B$2:$D$1001,2,FALSE)</f>
        <v>GIF</v>
      </c>
      <c r="D13042" t="str">
        <f>VLOOKUP(B13042,CONTENT!$B$2:$D$1001,3,FALSE)</f>
        <v>travel</v>
      </c>
      <c r="E13042" t="str">
        <f>VLOOKUP(G13042,'Reaction type'!$B$1:$E$17,2, FALSE)</f>
        <v>neutral</v>
      </c>
      <c r="F13042">
        <f>VLOOKUP(G13042, 'Reaction type'!$B$2:$E$17, 3,FALSE)</f>
        <v>35</v>
      </c>
      <c r="G13042" s="8" t="s">
        <v>1043</v>
      </c>
      <c r="H13042" s="9">
        <v>44265.815972222219</v>
      </c>
    </row>
    <row r="13043" spans="1:8" x14ac:dyDescent="0.2">
      <c r="A13043" s="7">
        <v>12874</v>
      </c>
      <c r="B13043" s="8" t="s">
        <v>530</v>
      </c>
      <c r="C13043" t="str">
        <f>VLOOKUP(B13043, CONTENT!$B$2:$D$1001,2,FALSE)</f>
        <v>GIF</v>
      </c>
      <c r="D13043" t="str">
        <f>VLOOKUP(B13043,CONTENT!$B$2:$D$1001,3,FALSE)</f>
        <v>travel</v>
      </c>
      <c r="E13043" t="str">
        <f>VLOOKUP(G13043,'Reaction type'!$B$1:$E$17,2, FALSE)</f>
        <v>neutral</v>
      </c>
      <c r="F13043">
        <f>VLOOKUP(G13043, 'Reaction type'!$B$2:$E$17, 3,FALSE)</f>
        <v>35</v>
      </c>
      <c r="G13043" s="8" t="s">
        <v>1043</v>
      </c>
      <c r="H13043" s="9">
        <v>44281.700694444444</v>
      </c>
    </row>
    <row r="13044" spans="1:8" x14ac:dyDescent="0.2">
      <c r="A13044" s="10">
        <v>12887</v>
      </c>
      <c r="B13044" s="11" t="s">
        <v>530</v>
      </c>
      <c r="C13044" t="str">
        <f>VLOOKUP(B13044, CONTENT!$B$2:$D$1001,2,FALSE)</f>
        <v>GIF</v>
      </c>
      <c r="D13044" t="str">
        <f>VLOOKUP(B13044,CONTENT!$B$2:$D$1001,3,FALSE)</f>
        <v>travel</v>
      </c>
      <c r="E13044" t="str">
        <f>VLOOKUP(G13044,'Reaction type'!$B$1:$E$17,2, FALSE)</f>
        <v>neutral</v>
      </c>
      <c r="F13044">
        <f>VLOOKUP(G13044, 'Reaction type'!$B$2:$E$17, 3,FALSE)</f>
        <v>35</v>
      </c>
      <c r="G13044" s="11" t="s">
        <v>1043</v>
      </c>
      <c r="H13044" s="12">
        <v>44082.915277777778</v>
      </c>
    </row>
    <row r="13045" spans="1:8" x14ac:dyDescent="0.2">
      <c r="A13045" s="7">
        <v>12889</v>
      </c>
      <c r="B13045" s="8" t="s">
        <v>531</v>
      </c>
      <c r="C13045" t="str">
        <f>VLOOKUP(B13045, CONTENT!$B$2:$D$1001,2,FALSE)</f>
        <v>video</v>
      </c>
      <c r="D13045" t="str">
        <f>VLOOKUP(B13045,CONTENT!$B$2:$D$1001,3,FALSE)</f>
        <v>animals</v>
      </c>
      <c r="E13045" t="str">
        <f>VLOOKUP(G13045,'Reaction type'!$B$1:$E$17,2, FALSE)</f>
        <v>neutral</v>
      </c>
      <c r="F13045">
        <f>VLOOKUP(G13045, 'Reaction type'!$B$2:$E$17, 3,FALSE)</f>
        <v>35</v>
      </c>
      <c r="G13045" s="8" t="s">
        <v>1043</v>
      </c>
      <c r="H13045" s="9">
        <v>44068.767361111109</v>
      </c>
    </row>
    <row r="13046" spans="1:8" x14ac:dyDescent="0.2">
      <c r="A13046" s="7">
        <v>12897</v>
      </c>
      <c r="B13046" s="8" t="s">
        <v>531</v>
      </c>
      <c r="C13046" t="str">
        <f>VLOOKUP(B13046, CONTENT!$B$2:$D$1001,2,FALSE)</f>
        <v>video</v>
      </c>
      <c r="D13046" t="str">
        <f>VLOOKUP(B13046,CONTENT!$B$2:$D$1001,3,FALSE)</f>
        <v>animals</v>
      </c>
      <c r="E13046" t="str">
        <f>VLOOKUP(G13046,'Reaction type'!$B$1:$E$17,2, FALSE)</f>
        <v>neutral</v>
      </c>
      <c r="F13046">
        <f>VLOOKUP(G13046, 'Reaction type'!$B$2:$E$17, 3,FALSE)</f>
        <v>35</v>
      </c>
      <c r="G13046" s="8" t="s">
        <v>1043</v>
      </c>
      <c r="H13046" s="9">
        <v>44075.425000000003</v>
      </c>
    </row>
    <row r="13047" spans="1:8" x14ac:dyDescent="0.2">
      <c r="A13047" s="7">
        <v>12916</v>
      </c>
      <c r="B13047" s="8" t="s">
        <v>532</v>
      </c>
      <c r="C13047" t="str">
        <f>VLOOKUP(B13047, CONTENT!$B$2:$D$1001,2,FALSE)</f>
        <v>audio</v>
      </c>
      <c r="D13047" t="str">
        <f>VLOOKUP(B13047,CONTENT!$B$2:$D$1001,3,FALSE)</f>
        <v>cooking</v>
      </c>
      <c r="E13047" t="str">
        <f>VLOOKUP(G13047,'Reaction type'!$B$1:$E$17,2, FALSE)</f>
        <v>neutral</v>
      </c>
      <c r="F13047">
        <f>VLOOKUP(G13047, 'Reaction type'!$B$2:$E$17, 3,FALSE)</f>
        <v>35</v>
      </c>
      <c r="G13047" s="8" t="s">
        <v>1043</v>
      </c>
      <c r="H13047" s="9">
        <v>44196.954861111109</v>
      </c>
    </row>
    <row r="13048" spans="1:8" x14ac:dyDescent="0.2">
      <c r="A13048" s="7">
        <v>12946</v>
      </c>
      <c r="B13048" s="8" t="s">
        <v>532</v>
      </c>
      <c r="C13048" t="str">
        <f>VLOOKUP(B13048, CONTENT!$B$2:$D$1001,2,FALSE)</f>
        <v>audio</v>
      </c>
      <c r="D13048" t="str">
        <f>VLOOKUP(B13048,CONTENT!$B$2:$D$1001,3,FALSE)</f>
        <v>cooking</v>
      </c>
      <c r="E13048" t="str">
        <f>VLOOKUP(G13048,'Reaction type'!$B$1:$E$17,2, FALSE)</f>
        <v>neutral</v>
      </c>
      <c r="F13048">
        <f>VLOOKUP(G13048, 'Reaction type'!$B$2:$E$17, 3,FALSE)</f>
        <v>35</v>
      </c>
      <c r="G13048" s="8" t="s">
        <v>1043</v>
      </c>
      <c r="H13048" s="9">
        <v>44282.319444444445</v>
      </c>
    </row>
    <row r="13049" spans="1:8" x14ac:dyDescent="0.2">
      <c r="A13049" s="10">
        <v>12972</v>
      </c>
      <c r="B13049" s="11" t="s">
        <v>533</v>
      </c>
      <c r="C13049" t="str">
        <f>VLOOKUP(B13049, CONTENT!$B$2:$D$1001,2,FALSE)</f>
        <v>audio</v>
      </c>
      <c r="D13049" t="str">
        <f>VLOOKUP(B13049,CONTENT!$B$2:$D$1001,3,FALSE)</f>
        <v>tennis</v>
      </c>
      <c r="E13049" t="str">
        <f>VLOOKUP(G13049,'Reaction type'!$B$1:$E$17,2, FALSE)</f>
        <v>neutral</v>
      </c>
      <c r="F13049">
        <f>VLOOKUP(G13049, 'Reaction type'!$B$2:$E$17, 3,FALSE)</f>
        <v>35</v>
      </c>
      <c r="G13049" s="11" t="s">
        <v>1043</v>
      </c>
      <c r="H13049" s="12">
        <v>44269.515277777777</v>
      </c>
    </row>
    <row r="13050" spans="1:8" x14ac:dyDescent="0.2">
      <c r="A13050" s="7">
        <v>12973</v>
      </c>
      <c r="B13050" s="8" t="s">
        <v>533</v>
      </c>
      <c r="C13050" t="str">
        <f>VLOOKUP(B13050, CONTENT!$B$2:$D$1001,2,FALSE)</f>
        <v>audio</v>
      </c>
      <c r="D13050" t="str">
        <f>VLOOKUP(B13050,CONTENT!$B$2:$D$1001,3,FALSE)</f>
        <v>tennis</v>
      </c>
      <c r="E13050" t="str">
        <f>VLOOKUP(G13050,'Reaction type'!$B$1:$E$17,2, FALSE)</f>
        <v>neutral</v>
      </c>
      <c r="F13050">
        <f>VLOOKUP(G13050, 'Reaction type'!$B$2:$E$17, 3,FALSE)</f>
        <v>35</v>
      </c>
      <c r="G13050" s="8" t="s">
        <v>1043</v>
      </c>
      <c r="H13050" s="9">
        <v>44285.882638888892</v>
      </c>
    </row>
    <row r="13051" spans="1:8" x14ac:dyDescent="0.2">
      <c r="A13051" s="7">
        <v>12994</v>
      </c>
      <c r="B13051" s="8" t="s">
        <v>534</v>
      </c>
      <c r="C13051" t="str">
        <f>VLOOKUP(B13051, CONTENT!$B$2:$D$1001,2,FALSE)</f>
        <v>GIF</v>
      </c>
      <c r="D13051" t="str">
        <f>VLOOKUP(B13051,CONTENT!$B$2:$D$1001,3,FALSE)</f>
        <v>technology</v>
      </c>
      <c r="E13051" t="str">
        <f>VLOOKUP(G13051,'Reaction type'!$B$1:$E$17,2, FALSE)</f>
        <v>neutral</v>
      </c>
      <c r="F13051">
        <f>VLOOKUP(G13051, 'Reaction type'!$B$2:$E$17, 3,FALSE)</f>
        <v>35</v>
      </c>
      <c r="G13051" s="8" t="s">
        <v>1043</v>
      </c>
      <c r="H13051" s="9">
        <v>44015.835416666669</v>
      </c>
    </row>
    <row r="13052" spans="1:8" x14ac:dyDescent="0.2">
      <c r="A13052" s="7">
        <v>13005</v>
      </c>
      <c r="B13052" s="8" t="s">
        <v>535</v>
      </c>
      <c r="C13052" t="str">
        <f>VLOOKUP(B13052, CONTENT!$B$2:$D$1001,2,FALSE)</f>
        <v>audio</v>
      </c>
      <c r="D13052" t="str">
        <f>VLOOKUP(B13052,CONTENT!$B$2:$D$1001,3,FALSE)</f>
        <v>dogs</v>
      </c>
      <c r="E13052" t="str">
        <f>VLOOKUP(G13052,'Reaction type'!$B$1:$E$17,2, FALSE)</f>
        <v>neutral</v>
      </c>
      <c r="F13052">
        <f>VLOOKUP(G13052, 'Reaction type'!$B$2:$E$17, 3,FALSE)</f>
        <v>35</v>
      </c>
      <c r="G13052" s="8" t="s">
        <v>1043</v>
      </c>
      <c r="H13052" s="9">
        <v>44009.446527777778</v>
      </c>
    </row>
    <row r="13053" spans="1:8" x14ac:dyDescent="0.2">
      <c r="A13053" s="10">
        <v>13008</v>
      </c>
      <c r="B13053" s="11" t="s">
        <v>535</v>
      </c>
      <c r="C13053" t="str">
        <f>VLOOKUP(B13053, CONTENT!$B$2:$D$1001,2,FALSE)</f>
        <v>audio</v>
      </c>
      <c r="D13053" t="str">
        <f>VLOOKUP(B13053,CONTENT!$B$2:$D$1001,3,FALSE)</f>
        <v>dogs</v>
      </c>
      <c r="E13053" t="str">
        <f>VLOOKUP(G13053,'Reaction type'!$B$1:$E$17,2, FALSE)</f>
        <v>neutral</v>
      </c>
      <c r="F13053">
        <f>VLOOKUP(G13053, 'Reaction type'!$B$2:$E$17, 3,FALSE)</f>
        <v>35</v>
      </c>
      <c r="G13053" s="11" t="s">
        <v>1043</v>
      </c>
      <c r="H13053" s="12">
        <v>44025.848611111112</v>
      </c>
    </row>
    <row r="13054" spans="1:8" x14ac:dyDescent="0.2">
      <c r="A13054" s="10">
        <v>13041</v>
      </c>
      <c r="B13054" s="11" t="s">
        <v>536</v>
      </c>
      <c r="C13054" t="str">
        <f>VLOOKUP(B13054, CONTENT!$B$2:$D$1001,2,FALSE)</f>
        <v>GIF</v>
      </c>
      <c r="D13054" t="str">
        <f>VLOOKUP(B13054,CONTENT!$B$2:$D$1001,3,FALSE)</f>
        <v>tennis</v>
      </c>
      <c r="E13054" t="str">
        <f>VLOOKUP(G13054,'Reaction type'!$B$1:$E$17,2, FALSE)</f>
        <v>neutral</v>
      </c>
      <c r="F13054">
        <f>VLOOKUP(G13054, 'Reaction type'!$B$2:$E$17, 3,FALSE)</f>
        <v>35</v>
      </c>
      <c r="G13054" s="11" t="s">
        <v>1043</v>
      </c>
      <c r="H13054" s="12">
        <v>44133.863888888889</v>
      </c>
    </row>
    <row r="13055" spans="1:8" x14ac:dyDescent="0.2">
      <c r="A13055" s="7">
        <v>13043</v>
      </c>
      <c r="B13055" s="8" t="s">
        <v>537</v>
      </c>
      <c r="C13055" t="str">
        <f>VLOOKUP(B13055, CONTENT!$B$2:$D$1001,2,FALSE)</f>
        <v>video</v>
      </c>
      <c r="D13055" t="str">
        <f>VLOOKUP(B13055,CONTENT!$B$2:$D$1001,3,FALSE)</f>
        <v>food</v>
      </c>
      <c r="E13055" t="str">
        <f>VLOOKUP(G13055,'Reaction type'!$B$1:$E$17,2, FALSE)</f>
        <v>neutral</v>
      </c>
      <c r="F13055">
        <f>VLOOKUP(G13055, 'Reaction type'!$B$2:$E$17, 3,FALSE)</f>
        <v>35</v>
      </c>
      <c r="G13055" s="8" t="s">
        <v>1043</v>
      </c>
      <c r="H13055" s="9">
        <v>44166.503472222219</v>
      </c>
    </row>
    <row r="13056" spans="1:8" x14ac:dyDescent="0.2">
      <c r="A13056" s="7">
        <v>13073</v>
      </c>
      <c r="B13056" s="8" t="s">
        <v>537</v>
      </c>
      <c r="C13056" t="str">
        <f>VLOOKUP(B13056, CONTENT!$B$2:$D$1001,2,FALSE)</f>
        <v>video</v>
      </c>
      <c r="D13056" t="str">
        <f>VLOOKUP(B13056,CONTENT!$B$2:$D$1001,3,FALSE)</f>
        <v>food</v>
      </c>
      <c r="E13056" t="str">
        <f>VLOOKUP(G13056,'Reaction type'!$B$1:$E$17,2, FALSE)</f>
        <v>neutral</v>
      </c>
      <c r="F13056">
        <f>VLOOKUP(G13056, 'Reaction type'!$B$2:$E$17, 3,FALSE)</f>
        <v>35</v>
      </c>
      <c r="G13056" s="8" t="s">
        <v>1043</v>
      </c>
      <c r="H13056" s="9">
        <v>44005.925694444442</v>
      </c>
    </row>
    <row r="13057" spans="1:8" x14ac:dyDescent="0.2">
      <c r="A13057" s="7">
        <v>13077</v>
      </c>
      <c r="B13057" s="8" t="s">
        <v>537</v>
      </c>
      <c r="C13057" t="str">
        <f>VLOOKUP(B13057, CONTENT!$B$2:$D$1001,2,FALSE)</f>
        <v>video</v>
      </c>
      <c r="D13057" t="str">
        <f>VLOOKUP(B13057,CONTENT!$B$2:$D$1001,3,FALSE)</f>
        <v>food</v>
      </c>
      <c r="E13057" t="str">
        <f>VLOOKUP(G13057,'Reaction type'!$B$1:$E$17,2, FALSE)</f>
        <v>neutral</v>
      </c>
      <c r="F13057">
        <f>VLOOKUP(G13057, 'Reaction type'!$B$2:$E$17, 3,FALSE)</f>
        <v>35</v>
      </c>
      <c r="G13057" s="8" t="s">
        <v>1043</v>
      </c>
      <c r="H13057" s="9">
        <v>44319.67291666667</v>
      </c>
    </row>
    <row r="13058" spans="1:8" x14ac:dyDescent="0.2">
      <c r="A13058" s="10">
        <v>13090</v>
      </c>
      <c r="B13058" s="11" t="s">
        <v>537</v>
      </c>
      <c r="C13058" t="str">
        <f>VLOOKUP(B13058, CONTENT!$B$2:$D$1001,2,FALSE)</f>
        <v>video</v>
      </c>
      <c r="D13058" t="str">
        <f>VLOOKUP(B13058,CONTENT!$B$2:$D$1001,3,FALSE)</f>
        <v>food</v>
      </c>
      <c r="E13058" t="str">
        <f>VLOOKUP(G13058,'Reaction type'!$B$1:$E$17,2, FALSE)</f>
        <v>neutral</v>
      </c>
      <c r="F13058">
        <f>VLOOKUP(G13058, 'Reaction type'!$B$2:$E$17, 3,FALSE)</f>
        <v>35</v>
      </c>
      <c r="G13058" s="11" t="s">
        <v>1043</v>
      </c>
      <c r="H13058" s="12">
        <v>44186.365972222222</v>
      </c>
    </row>
    <row r="13059" spans="1:8" x14ac:dyDescent="0.2">
      <c r="A13059" s="10">
        <v>13108</v>
      </c>
      <c r="B13059" s="11" t="s">
        <v>539</v>
      </c>
      <c r="C13059" t="str">
        <f>VLOOKUP(B13059, CONTENT!$B$2:$D$1001,2,FALSE)</f>
        <v>photo</v>
      </c>
      <c r="D13059" t="str">
        <f>VLOOKUP(B13059,CONTENT!$B$2:$D$1001,3,FALSE)</f>
        <v>soccer</v>
      </c>
      <c r="E13059" t="str">
        <f>VLOOKUP(G13059,'Reaction type'!$B$1:$E$17,2, FALSE)</f>
        <v>neutral</v>
      </c>
      <c r="F13059">
        <f>VLOOKUP(G13059, 'Reaction type'!$B$2:$E$17, 3,FALSE)</f>
        <v>35</v>
      </c>
      <c r="G13059" s="11" t="s">
        <v>1043</v>
      </c>
      <c r="H13059" s="12">
        <v>44313.665277777778</v>
      </c>
    </row>
    <row r="13060" spans="1:8" x14ac:dyDescent="0.2">
      <c r="A13060" s="10">
        <v>13118</v>
      </c>
      <c r="B13060" s="11" t="s">
        <v>539</v>
      </c>
      <c r="C13060" t="str">
        <f>VLOOKUP(B13060, CONTENT!$B$2:$D$1001,2,FALSE)</f>
        <v>photo</v>
      </c>
      <c r="D13060" t="str">
        <f>VLOOKUP(B13060,CONTENT!$B$2:$D$1001,3,FALSE)</f>
        <v>soccer</v>
      </c>
      <c r="E13060" t="str">
        <f>VLOOKUP(G13060,'Reaction type'!$B$1:$E$17,2, FALSE)</f>
        <v>neutral</v>
      </c>
      <c r="F13060">
        <f>VLOOKUP(G13060, 'Reaction type'!$B$2:$E$17, 3,FALSE)</f>
        <v>35</v>
      </c>
      <c r="G13060" s="11" t="s">
        <v>1043</v>
      </c>
      <c r="H13060" s="12">
        <v>44256.944444444445</v>
      </c>
    </row>
    <row r="13061" spans="1:8" x14ac:dyDescent="0.2">
      <c r="A13061" s="10">
        <v>13120</v>
      </c>
      <c r="B13061" s="11" t="s">
        <v>539</v>
      </c>
      <c r="C13061" t="str">
        <f>VLOOKUP(B13061, CONTENT!$B$2:$D$1001,2,FALSE)</f>
        <v>photo</v>
      </c>
      <c r="D13061" t="str">
        <f>VLOOKUP(B13061,CONTENT!$B$2:$D$1001,3,FALSE)</f>
        <v>soccer</v>
      </c>
      <c r="E13061" t="str">
        <f>VLOOKUP(G13061,'Reaction type'!$B$1:$E$17,2, FALSE)</f>
        <v>neutral</v>
      </c>
      <c r="F13061">
        <f>VLOOKUP(G13061, 'Reaction type'!$B$2:$E$17, 3,FALSE)</f>
        <v>35</v>
      </c>
      <c r="G13061" s="11" t="s">
        <v>1043</v>
      </c>
      <c r="H13061" s="12">
        <v>44196.647916666669</v>
      </c>
    </row>
    <row r="13062" spans="1:8" x14ac:dyDescent="0.2">
      <c r="A13062" s="7">
        <v>13133</v>
      </c>
      <c r="B13062" s="8" t="s">
        <v>541</v>
      </c>
      <c r="C13062" t="str">
        <f>VLOOKUP(B13062, CONTENT!$B$2:$D$1001,2,FALSE)</f>
        <v>video</v>
      </c>
      <c r="D13062" t="str">
        <f>VLOOKUP(B13062,CONTENT!$B$2:$D$1001,3,FALSE)</f>
        <v>science</v>
      </c>
      <c r="E13062" t="str">
        <f>VLOOKUP(G13062,'Reaction type'!$B$1:$E$17,2, FALSE)</f>
        <v>neutral</v>
      </c>
      <c r="F13062">
        <f>VLOOKUP(G13062, 'Reaction type'!$B$2:$E$17, 3,FALSE)</f>
        <v>35</v>
      </c>
      <c r="G13062" s="8" t="s">
        <v>1043</v>
      </c>
      <c r="H13062" s="9">
        <v>44181.620833333334</v>
      </c>
    </row>
    <row r="13063" spans="1:8" x14ac:dyDescent="0.2">
      <c r="A13063" s="10">
        <v>13144</v>
      </c>
      <c r="B13063" s="11" t="s">
        <v>541</v>
      </c>
      <c r="C13063" t="str">
        <f>VLOOKUP(B13063, CONTENT!$B$2:$D$1001,2,FALSE)</f>
        <v>video</v>
      </c>
      <c r="D13063" t="str">
        <f>VLOOKUP(B13063,CONTENT!$B$2:$D$1001,3,FALSE)</f>
        <v>science</v>
      </c>
      <c r="E13063" t="str">
        <f>VLOOKUP(G13063,'Reaction type'!$B$1:$E$17,2, FALSE)</f>
        <v>neutral</v>
      </c>
      <c r="F13063">
        <f>VLOOKUP(G13063, 'Reaction type'!$B$2:$E$17, 3,FALSE)</f>
        <v>35</v>
      </c>
      <c r="G13063" s="11" t="s">
        <v>1043</v>
      </c>
      <c r="H13063" s="12">
        <v>44062.739583333336</v>
      </c>
    </row>
    <row r="13064" spans="1:8" x14ac:dyDescent="0.2">
      <c r="A13064" s="10">
        <v>13181</v>
      </c>
      <c r="B13064" s="11" t="s">
        <v>542</v>
      </c>
      <c r="C13064" t="str">
        <f>VLOOKUP(B13064, CONTENT!$B$2:$D$1001,2,FALSE)</f>
        <v>GIF</v>
      </c>
      <c r="D13064" t="str">
        <f>VLOOKUP(B13064,CONTENT!$B$2:$D$1001,3,FALSE)</f>
        <v>studying</v>
      </c>
      <c r="E13064" t="str">
        <f>VLOOKUP(G13064,'Reaction type'!$B$1:$E$17,2, FALSE)</f>
        <v>neutral</v>
      </c>
      <c r="F13064">
        <f>VLOOKUP(G13064, 'Reaction type'!$B$2:$E$17, 3,FALSE)</f>
        <v>35</v>
      </c>
      <c r="G13064" s="11" t="s">
        <v>1043</v>
      </c>
      <c r="H13064" s="12">
        <v>44143.79583333333</v>
      </c>
    </row>
    <row r="13065" spans="1:8" x14ac:dyDescent="0.2">
      <c r="A13065" s="10">
        <v>13195</v>
      </c>
      <c r="B13065" s="11" t="s">
        <v>542</v>
      </c>
      <c r="C13065" t="str">
        <f>VLOOKUP(B13065, CONTENT!$B$2:$D$1001,2,FALSE)</f>
        <v>GIF</v>
      </c>
      <c r="D13065" t="str">
        <f>VLOOKUP(B13065,CONTENT!$B$2:$D$1001,3,FALSE)</f>
        <v>studying</v>
      </c>
      <c r="E13065" t="str">
        <f>VLOOKUP(G13065,'Reaction type'!$B$1:$E$17,2, FALSE)</f>
        <v>neutral</v>
      </c>
      <c r="F13065">
        <f>VLOOKUP(G13065, 'Reaction type'!$B$2:$E$17, 3,FALSE)</f>
        <v>35</v>
      </c>
      <c r="G13065" s="11" t="s">
        <v>1043</v>
      </c>
      <c r="H13065" s="12">
        <v>44179.097916666666</v>
      </c>
    </row>
    <row r="13066" spans="1:8" x14ac:dyDescent="0.2">
      <c r="A13066" s="10">
        <v>13222</v>
      </c>
      <c r="B13066" s="11" t="s">
        <v>543</v>
      </c>
      <c r="C13066" t="str">
        <f>VLOOKUP(B13066, CONTENT!$B$2:$D$1001,2,FALSE)</f>
        <v>video</v>
      </c>
      <c r="D13066" t="str">
        <f>VLOOKUP(B13066,CONTENT!$B$2:$D$1001,3,FALSE)</f>
        <v>animals</v>
      </c>
      <c r="E13066" t="str">
        <f>VLOOKUP(G13066,'Reaction type'!$B$1:$E$17,2, FALSE)</f>
        <v>neutral</v>
      </c>
      <c r="F13066">
        <f>VLOOKUP(G13066, 'Reaction type'!$B$2:$E$17, 3,FALSE)</f>
        <v>35</v>
      </c>
      <c r="G13066" s="11" t="s">
        <v>1043</v>
      </c>
      <c r="H13066" s="12">
        <v>44060.772222222222</v>
      </c>
    </row>
    <row r="13067" spans="1:8" x14ac:dyDescent="0.2">
      <c r="A13067" s="7">
        <v>13228</v>
      </c>
      <c r="B13067" s="8" t="s">
        <v>544</v>
      </c>
      <c r="C13067" t="str">
        <f>VLOOKUP(B13067, CONTENT!$B$2:$D$1001,2,FALSE)</f>
        <v>photo</v>
      </c>
      <c r="D13067" t="str">
        <f>VLOOKUP(B13067,CONTENT!$B$2:$D$1001,3,FALSE)</f>
        <v>technology</v>
      </c>
      <c r="E13067" t="str">
        <f>VLOOKUP(G13067,'Reaction type'!$B$1:$E$17,2, FALSE)</f>
        <v>neutral</v>
      </c>
      <c r="F13067">
        <f>VLOOKUP(G13067, 'Reaction type'!$B$2:$E$17, 3,FALSE)</f>
        <v>35</v>
      </c>
      <c r="G13067" s="8" t="s">
        <v>1043</v>
      </c>
      <c r="H13067" s="9">
        <v>44229.24722222222</v>
      </c>
    </row>
    <row r="13068" spans="1:8" x14ac:dyDescent="0.2">
      <c r="A13068" s="7">
        <v>13234</v>
      </c>
      <c r="B13068" s="8" t="s">
        <v>544</v>
      </c>
      <c r="C13068" t="str">
        <f>VLOOKUP(B13068, CONTENT!$B$2:$D$1001,2,FALSE)</f>
        <v>photo</v>
      </c>
      <c r="D13068" t="str">
        <f>VLOOKUP(B13068,CONTENT!$B$2:$D$1001,3,FALSE)</f>
        <v>technology</v>
      </c>
      <c r="E13068" t="str">
        <f>VLOOKUP(G13068,'Reaction type'!$B$1:$E$17,2, FALSE)</f>
        <v>neutral</v>
      </c>
      <c r="F13068">
        <f>VLOOKUP(G13068, 'Reaction type'!$B$2:$E$17, 3,FALSE)</f>
        <v>35</v>
      </c>
      <c r="G13068" s="8" t="s">
        <v>1043</v>
      </c>
      <c r="H13068" s="9">
        <v>44024.847222222219</v>
      </c>
    </row>
    <row r="13069" spans="1:8" x14ac:dyDescent="0.2">
      <c r="A13069" s="7">
        <v>13297</v>
      </c>
      <c r="B13069" s="8" t="s">
        <v>547</v>
      </c>
      <c r="C13069" t="str">
        <f>VLOOKUP(B13069, CONTENT!$B$2:$D$1001,2,FALSE)</f>
        <v>audio</v>
      </c>
      <c r="D13069" t="str">
        <f>VLOOKUP(B13069,CONTENT!$B$2:$D$1001,3,FALSE)</f>
        <v>education</v>
      </c>
      <c r="E13069" t="str">
        <f>VLOOKUP(G13069,'Reaction type'!$B$1:$E$17,2, FALSE)</f>
        <v>neutral</v>
      </c>
      <c r="F13069">
        <f>VLOOKUP(G13069, 'Reaction type'!$B$2:$E$17, 3,FALSE)</f>
        <v>35</v>
      </c>
      <c r="G13069" s="8" t="s">
        <v>1043</v>
      </c>
      <c r="H13069" s="9">
        <v>44158.048611111109</v>
      </c>
    </row>
    <row r="13070" spans="1:8" x14ac:dyDescent="0.2">
      <c r="A13070" s="10">
        <v>13304</v>
      </c>
      <c r="B13070" s="11" t="s">
        <v>547</v>
      </c>
      <c r="C13070" t="str">
        <f>VLOOKUP(B13070, CONTENT!$B$2:$D$1001,2,FALSE)</f>
        <v>audio</v>
      </c>
      <c r="D13070" t="str">
        <f>VLOOKUP(B13070,CONTENT!$B$2:$D$1001,3,FALSE)</f>
        <v>education</v>
      </c>
      <c r="E13070" t="str">
        <f>VLOOKUP(G13070,'Reaction type'!$B$1:$E$17,2, FALSE)</f>
        <v>neutral</v>
      </c>
      <c r="F13070">
        <f>VLOOKUP(G13070, 'Reaction type'!$B$2:$E$17, 3,FALSE)</f>
        <v>35</v>
      </c>
      <c r="G13070" s="11" t="s">
        <v>1043</v>
      </c>
      <c r="H13070" s="12">
        <v>44246.302083333336</v>
      </c>
    </row>
    <row r="13071" spans="1:8" x14ac:dyDescent="0.2">
      <c r="A13071" s="7">
        <v>13309</v>
      </c>
      <c r="B13071" s="8" t="s">
        <v>547</v>
      </c>
      <c r="C13071" t="str">
        <f>VLOOKUP(B13071, CONTENT!$B$2:$D$1001,2,FALSE)</f>
        <v>audio</v>
      </c>
      <c r="D13071" t="str">
        <f>VLOOKUP(B13071,CONTENT!$B$2:$D$1001,3,FALSE)</f>
        <v>education</v>
      </c>
      <c r="E13071" t="str">
        <f>VLOOKUP(G13071,'Reaction type'!$B$1:$E$17,2, FALSE)</f>
        <v>neutral</v>
      </c>
      <c r="F13071">
        <f>VLOOKUP(G13071, 'Reaction type'!$B$2:$E$17, 3,FALSE)</f>
        <v>35</v>
      </c>
      <c r="G13071" s="8" t="s">
        <v>1043</v>
      </c>
      <c r="H13071" s="9">
        <v>44163.465277777781</v>
      </c>
    </row>
    <row r="13072" spans="1:8" x14ac:dyDescent="0.2">
      <c r="A13072" s="10">
        <v>13331</v>
      </c>
      <c r="B13072" s="11" t="s">
        <v>548</v>
      </c>
      <c r="C13072" t="str">
        <f>VLOOKUP(B13072, CONTENT!$B$2:$D$1001,2,FALSE)</f>
        <v>GIF</v>
      </c>
      <c r="D13072" t="str">
        <f>VLOOKUP(B13072,CONTENT!$B$2:$D$1001,3,FALSE)</f>
        <v>studying</v>
      </c>
      <c r="E13072" t="str">
        <f>VLOOKUP(G13072,'Reaction type'!$B$1:$E$17,2, FALSE)</f>
        <v>neutral</v>
      </c>
      <c r="F13072">
        <f>VLOOKUP(G13072, 'Reaction type'!$B$2:$E$17, 3,FALSE)</f>
        <v>35</v>
      </c>
      <c r="G13072" s="11" t="s">
        <v>1043</v>
      </c>
      <c r="H13072" s="12">
        <v>44138.294444444444</v>
      </c>
    </row>
    <row r="13073" spans="1:8" x14ac:dyDescent="0.2">
      <c r="A13073" s="10">
        <v>13341</v>
      </c>
      <c r="B13073" s="11" t="s">
        <v>548</v>
      </c>
      <c r="C13073" t="str">
        <f>VLOOKUP(B13073, CONTENT!$B$2:$D$1001,2,FALSE)</f>
        <v>GIF</v>
      </c>
      <c r="D13073" t="str">
        <f>VLOOKUP(B13073,CONTENT!$B$2:$D$1001,3,FALSE)</f>
        <v>studying</v>
      </c>
      <c r="E13073" t="str">
        <f>VLOOKUP(G13073,'Reaction type'!$B$1:$E$17,2, FALSE)</f>
        <v>neutral</v>
      </c>
      <c r="F13073">
        <f>VLOOKUP(G13073, 'Reaction type'!$B$2:$E$17, 3,FALSE)</f>
        <v>35</v>
      </c>
      <c r="G13073" s="11" t="s">
        <v>1043</v>
      </c>
      <c r="H13073" s="12">
        <v>44268.892361111109</v>
      </c>
    </row>
    <row r="13074" spans="1:8" x14ac:dyDescent="0.2">
      <c r="A13074" s="10">
        <v>13380</v>
      </c>
      <c r="B13074" s="11" t="s">
        <v>549</v>
      </c>
      <c r="C13074" t="str">
        <f>VLOOKUP(B13074, CONTENT!$B$2:$D$1001,2,FALSE)</f>
        <v>video</v>
      </c>
      <c r="D13074" t="str">
        <f>VLOOKUP(B13074,CONTENT!$B$2:$D$1001,3,FALSE)</f>
        <v>studying</v>
      </c>
      <c r="E13074" t="str">
        <f>VLOOKUP(G13074,'Reaction type'!$B$1:$E$17,2, FALSE)</f>
        <v>neutral</v>
      </c>
      <c r="F13074">
        <f>VLOOKUP(G13074, 'Reaction type'!$B$2:$E$17, 3,FALSE)</f>
        <v>35</v>
      </c>
      <c r="G13074" s="11" t="s">
        <v>1043</v>
      </c>
      <c r="H13074" s="12">
        <v>44142.313194444447</v>
      </c>
    </row>
    <row r="13075" spans="1:8" x14ac:dyDescent="0.2">
      <c r="A13075" s="10">
        <v>13382</v>
      </c>
      <c r="B13075" s="11" t="s">
        <v>549</v>
      </c>
      <c r="C13075" t="str">
        <f>VLOOKUP(B13075, CONTENT!$B$2:$D$1001,2,FALSE)</f>
        <v>video</v>
      </c>
      <c r="D13075" t="str">
        <f>VLOOKUP(B13075,CONTENT!$B$2:$D$1001,3,FALSE)</f>
        <v>studying</v>
      </c>
      <c r="E13075" t="str">
        <f>VLOOKUP(G13075,'Reaction type'!$B$1:$E$17,2, FALSE)</f>
        <v>neutral</v>
      </c>
      <c r="F13075">
        <f>VLOOKUP(G13075, 'Reaction type'!$B$2:$E$17, 3,FALSE)</f>
        <v>35</v>
      </c>
      <c r="G13075" s="11" t="s">
        <v>1043</v>
      </c>
      <c r="H13075" s="12">
        <v>44035.511111111111</v>
      </c>
    </row>
    <row r="13076" spans="1:8" x14ac:dyDescent="0.2">
      <c r="A13076" s="10">
        <v>13404</v>
      </c>
      <c r="B13076" s="11" t="s">
        <v>551</v>
      </c>
      <c r="C13076" t="str">
        <f>VLOOKUP(B13076, CONTENT!$B$2:$D$1001,2,FALSE)</f>
        <v>GIF</v>
      </c>
      <c r="D13076" t="str">
        <f>VLOOKUP(B13076,CONTENT!$B$2:$D$1001,3,FALSE)</f>
        <v>travel</v>
      </c>
      <c r="E13076" t="str">
        <f>VLOOKUP(G13076,'Reaction type'!$B$1:$E$17,2, FALSE)</f>
        <v>neutral</v>
      </c>
      <c r="F13076">
        <f>VLOOKUP(G13076, 'Reaction type'!$B$2:$E$17, 3,FALSE)</f>
        <v>35</v>
      </c>
      <c r="G13076" s="11" t="s">
        <v>1043</v>
      </c>
      <c r="H13076" s="12">
        <v>44137.676388888889</v>
      </c>
    </row>
    <row r="13077" spans="1:8" x14ac:dyDescent="0.2">
      <c r="A13077" s="10">
        <v>13408</v>
      </c>
      <c r="B13077" s="11" t="s">
        <v>551</v>
      </c>
      <c r="C13077" t="str">
        <f>VLOOKUP(B13077, CONTENT!$B$2:$D$1001,2,FALSE)</f>
        <v>GIF</v>
      </c>
      <c r="D13077" t="str">
        <f>VLOOKUP(B13077,CONTENT!$B$2:$D$1001,3,FALSE)</f>
        <v>travel</v>
      </c>
      <c r="E13077" t="str">
        <f>VLOOKUP(G13077,'Reaction type'!$B$1:$E$17,2, FALSE)</f>
        <v>neutral</v>
      </c>
      <c r="F13077">
        <f>VLOOKUP(G13077, 'Reaction type'!$B$2:$E$17, 3,FALSE)</f>
        <v>35</v>
      </c>
      <c r="G13077" s="11" t="s">
        <v>1043</v>
      </c>
      <c r="H13077" s="12">
        <v>44030.906944444447</v>
      </c>
    </row>
    <row r="13078" spans="1:8" x14ac:dyDescent="0.2">
      <c r="A13078" s="7">
        <v>13415</v>
      </c>
      <c r="B13078" s="8" t="s">
        <v>551</v>
      </c>
      <c r="C13078" t="str">
        <f>VLOOKUP(B13078, CONTENT!$B$2:$D$1001,2,FALSE)</f>
        <v>GIF</v>
      </c>
      <c r="D13078" t="str">
        <f>VLOOKUP(B13078,CONTENT!$B$2:$D$1001,3,FALSE)</f>
        <v>travel</v>
      </c>
      <c r="E13078" t="str">
        <f>VLOOKUP(G13078,'Reaction type'!$B$1:$E$17,2, FALSE)</f>
        <v>neutral</v>
      </c>
      <c r="F13078">
        <f>VLOOKUP(G13078, 'Reaction type'!$B$2:$E$17, 3,FALSE)</f>
        <v>35</v>
      </c>
      <c r="G13078" s="8" t="s">
        <v>1043</v>
      </c>
      <c r="H13078" s="9">
        <v>44281.480555555558</v>
      </c>
    </row>
    <row r="13079" spans="1:8" x14ac:dyDescent="0.2">
      <c r="A13079" s="10">
        <v>13416</v>
      </c>
      <c r="B13079" s="11" t="s">
        <v>551</v>
      </c>
      <c r="C13079" t="str">
        <f>VLOOKUP(B13079, CONTENT!$B$2:$D$1001,2,FALSE)</f>
        <v>GIF</v>
      </c>
      <c r="D13079" t="str">
        <f>VLOOKUP(B13079,CONTENT!$B$2:$D$1001,3,FALSE)</f>
        <v>travel</v>
      </c>
      <c r="E13079" t="str">
        <f>VLOOKUP(G13079,'Reaction type'!$B$1:$E$17,2, FALSE)</f>
        <v>neutral</v>
      </c>
      <c r="F13079">
        <f>VLOOKUP(G13079, 'Reaction type'!$B$2:$E$17, 3,FALSE)</f>
        <v>35</v>
      </c>
      <c r="G13079" s="11" t="s">
        <v>1043</v>
      </c>
      <c r="H13079" s="12">
        <v>44164.131944444445</v>
      </c>
    </row>
    <row r="13080" spans="1:8" x14ac:dyDescent="0.2">
      <c r="A13080" s="7">
        <v>13430</v>
      </c>
      <c r="B13080" s="8" t="s">
        <v>552</v>
      </c>
      <c r="C13080" t="str">
        <f>VLOOKUP(B13080, CONTENT!$B$2:$D$1001,2,FALSE)</f>
        <v>audio</v>
      </c>
      <c r="D13080" t="str">
        <f>VLOOKUP(B13080,CONTENT!$B$2:$D$1001,3,FALSE)</f>
        <v>fitness</v>
      </c>
      <c r="E13080" t="str">
        <f>VLOOKUP(G13080,'Reaction type'!$B$1:$E$17,2, FALSE)</f>
        <v>neutral</v>
      </c>
      <c r="F13080">
        <f>VLOOKUP(G13080, 'Reaction type'!$B$2:$E$17, 3,FALSE)</f>
        <v>35</v>
      </c>
      <c r="G13080" s="8" t="s">
        <v>1043</v>
      </c>
      <c r="H13080" s="9">
        <v>44057.477083333331</v>
      </c>
    </row>
    <row r="13081" spans="1:8" x14ac:dyDescent="0.2">
      <c r="A13081" s="10">
        <v>13431</v>
      </c>
      <c r="B13081" s="11" t="s">
        <v>552</v>
      </c>
      <c r="C13081" t="str">
        <f>VLOOKUP(B13081, CONTENT!$B$2:$D$1001,2,FALSE)</f>
        <v>audio</v>
      </c>
      <c r="D13081" t="str">
        <f>VLOOKUP(B13081,CONTENT!$B$2:$D$1001,3,FALSE)</f>
        <v>fitness</v>
      </c>
      <c r="E13081" t="str">
        <f>VLOOKUP(G13081,'Reaction type'!$B$1:$E$17,2, FALSE)</f>
        <v>neutral</v>
      </c>
      <c r="F13081">
        <f>VLOOKUP(G13081, 'Reaction type'!$B$2:$E$17, 3,FALSE)</f>
        <v>35</v>
      </c>
      <c r="G13081" s="11" t="s">
        <v>1043</v>
      </c>
      <c r="H13081" s="12">
        <v>44038.428472222222</v>
      </c>
    </row>
    <row r="13082" spans="1:8" x14ac:dyDescent="0.2">
      <c r="A13082" s="7">
        <v>13445</v>
      </c>
      <c r="B13082" s="8" t="s">
        <v>553</v>
      </c>
      <c r="C13082" t="str">
        <f>VLOOKUP(B13082, CONTENT!$B$2:$D$1001,2,FALSE)</f>
        <v>audio</v>
      </c>
      <c r="D13082" t="str">
        <f>VLOOKUP(B13082,CONTENT!$B$2:$D$1001,3,FALSE)</f>
        <v>veganism</v>
      </c>
      <c r="E13082" t="str">
        <f>VLOOKUP(G13082,'Reaction type'!$B$1:$E$17,2, FALSE)</f>
        <v>neutral</v>
      </c>
      <c r="F13082">
        <f>VLOOKUP(G13082, 'Reaction type'!$B$2:$E$17, 3,FALSE)</f>
        <v>35</v>
      </c>
      <c r="G13082" s="8" t="s">
        <v>1043</v>
      </c>
      <c r="H13082" s="9">
        <v>44246.318749999999</v>
      </c>
    </row>
    <row r="13083" spans="1:8" x14ac:dyDescent="0.2">
      <c r="A13083" s="10">
        <v>13454</v>
      </c>
      <c r="B13083" s="11" t="s">
        <v>553</v>
      </c>
      <c r="C13083" t="str">
        <f>VLOOKUP(B13083, CONTENT!$B$2:$D$1001,2,FALSE)</f>
        <v>audio</v>
      </c>
      <c r="D13083" t="str">
        <f>VLOOKUP(B13083,CONTENT!$B$2:$D$1001,3,FALSE)</f>
        <v>veganism</v>
      </c>
      <c r="E13083" t="str">
        <f>VLOOKUP(G13083,'Reaction type'!$B$1:$E$17,2, FALSE)</f>
        <v>neutral</v>
      </c>
      <c r="F13083">
        <f>VLOOKUP(G13083, 'Reaction type'!$B$2:$E$17, 3,FALSE)</f>
        <v>35</v>
      </c>
      <c r="G13083" s="11" t="s">
        <v>1043</v>
      </c>
      <c r="H13083" s="12">
        <v>44342.524305555555</v>
      </c>
    </row>
    <row r="13084" spans="1:8" x14ac:dyDescent="0.2">
      <c r="A13084" s="10">
        <v>13497</v>
      </c>
      <c r="B13084" s="11" t="s">
        <v>554</v>
      </c>
      <c r="C13084" t="str">
        <f>VLOOKUP(B13084, CONTENT!$B$2:$D$1001,2,FALSE)</f>
        <v>audio</v>
      </c>
      <c r="D13084" t="str">
        <f>VLOOKUP(B13084,CONTENT!$B$2:$D$1001,3,FALSE)</f>
        <v>Culture</v>
      </c>
      <c r="E13084" t="str">
        <f>VLOOKUP(G13084,'Reaction type'!$B$1:$E$17,2, FALSE)</f>
        <v>neutral</v>
      </c>
      <c r="F13084">
        <f>VLOOKUP(G13084, 'Reaction type'!$B$2:$E$17, 3,FALSE)</f>
        <v>35</v>
      </c>
      <c r="G13084" s="11" t="s">
        <v>1043</v>
      </c>
      <c r="H13084" s="12">
        <v>44123.436805555553</v>
      </c>
    </row>
    <row r="13085" spans="1:8" x14ac:dyDescent="0.2">
      <c r="A13085" s="7">
        <v>13555</v>
      </c>
      <c r="B13085" s="8" t="s">
        <v>556</v>
      </c>
      <c r="C13085" t="str">
        <f>VLOOKUP(B13085, CONTENT!$B$2:$D$1001,2,FALSE)</f>
        <v>photo</v>
      </c>
      <c r="D13085" t="str">
        <f>VLOOKUP(B13085,CONTENT!$B$2:$D$1001,3,FALSE)</f>
        <v>travel</v>
      </c>
      <c r="E13085" t="str">
        <f>VLOOKUP(G13085,'Reaction type'!$B$1:$E$17,2, FALSE)</f>
        <v>neutral</v>
      </c>
      <c r="F13085">
        <f>VLOOKUP(G13085, 'Reaction type'!$B$2:$E$17, 3,FALSE)</f>
        <v>35</v>
      </c>
      <c r="G13085" s="8" t="s">
        <v>1043</v>
      </c>
      <c r="H13085" s="9">
        <v>44287.118055555555</v>
      </c>
    </row>
    <row r="13086" spans="1:8" x14ac:dyDescent="0.2">
      <c r="A13086" s="7">
        <v>13568</v>
      </c>
      <c r="B13086" s="8" t="s">
        <v>557</v>
      </c>
      <c r="C13086" t="str">
        <f>VLOOKUP(B13086, CONTENT!$B$2:$D$1001,2,FALSE)</f>
        <v>video</v>
      </c>
      <c r="D13086" t="str">
        <f>VLOOKUP(B13086,CONTENT!$B$2:$D$1001,3,FALSE)</f>
        <v>travel</v>
      </c>
      <c r="E13086" t="str">
        <f>VLOOKUP(G13086,'Reaction type'!$B$1:$E$17,2, FALSE)</f>
        <v>neutral</v>
      </c>
      <c r="F13086">
        <f>VLOOKUP(G13086, 'Reaction type'!$B$2:$E$17, 3,FALSE)</f>
        <v>35</v>
      </c>
      <c r="G13086" s="8" t="s">
        <v>1043</v>
      </c>
      <c r="H13086" s="9">
        <v>44123.808333333334</v>
      </c>
    </row>
    <row r="13087" spans="1:8" x14ac:dyDescent="0.2">
      <c r="A13087" s="10">
        <v>13589</v>
      </c>
      <c r="B13087" s="11" t="s">
        <v>557</v>
      </c>
      <c r="C13087" t="str">
        <f>VLOOKUP(B13087, CONTENT!$B$2:$D$1001,2,FALSE)</f>
        <v>video</v>
      </c>
      <c r="D13087" t="str">
        <f>VLOOKUP(B13087,CONTENT!$B$2:$D$1001,3,FALSE)</f>
        <v>travel</v>
      </c>
      <c r="E13087" t="str">
        <f>VLOOKUP(G13087,'Reaction type'!$B$1:$E$17,2, FALSE)</f>
        <v>neutral</v>
      </c>
      <c r="F13087">
        <f>VLOOKUP(G13087, 'Reaction type'!$B$2:$E$17, 3,FALSE)</f>
        <v>35</v>
      </c>
      <c r="G13087" s="11" t="s">
        <v>1043</v>
      </c>
      <c r="H13087" s="12">
        <v>44264.75</v>
      </c>
    </row>
    <row r="13088" spans="1:8" x14ac:dyDescent="0.2">
      <c r="A13088" s="10">
        <v>13595</v>
      </c>
      <c r="B13088" s="11" t="s">
        <v>557</v>
      </c>
      <c r="C13088" t="str">
        <f>VLOOKUP(B13088, CONTENT!$B$2:$D$1001,2,FALSE)</f>
        <v>video</v>
      </c>
      <c r="D13088" t="str">
        <f>VLOOKUP(B13088,CONTENT!$B$2:$D$1001,3,FALSE)</f>
        <v>travel</v>
      </c>
      <c r="E13088" t="str">
        <f>VLOOKUP(G13088,'Reaction type'!$B$1:$E$17,2, FALSE)</f>
        <v>neutral</v>
      </c>
      <c r="F13088">
        <f>VLOOKUP(G13088, 'Reaction type'!$B$2:$E$17, 3,FALSE)</f>
        <v>35</v>
      </c>
      <c r="G13088" s="11" t="s">
        <v>1043</v>
      </c>
      <c r="H13088" s="12">
        <v>44037.386111111111</v>
      </c>
    </row>
    <row r="13089" spans="1:8" x14ac:dyDescent="0.2">
      <c r="A13089" s="10">
        <v>13653</v>
      </c>
      <c r="B13089" s="11" t="s">
        <v>559</v>
      </c>
      <c r="C13089" t="str">
        <f>VLOOKUP(B13089, CONTENT!$B$2:$D$1001,2,FALSE)</f>
        <v>GIF</v>
      </c>
      <c r="D13089" t="str">
        <f>VLOOKUP(B13089,CONTENT!$B$2:$D$1001,3,FALSE)</f>
        <v>cooking</v>
      </c>
      <c r="E13089" t="str">
        <f>VLOOKUP(G13089,'Reaction type'!$B$1:$E$17,2, FALSE)</f>
        <v>neutral</v>
      </c>
      <c r="F13089">
        <f>VLOOKUP(G13089, 'Reaction type'!$B$2:$E$17, 3,FALSE)</f>
        <v>35</v>
      </c>
      <c r="G13089" s="11" t="s">
        <v>1043</v>
      </c>
      <c r="H13089" s="12">
        <v>44229.843055555553</v>
      </c>
    </row>
    <row r="13090" spans="1:8" x14ac:dyDescent="0.2">
      <c r="A13090" s="7">
        <v>13656</v>
      </c>
      <c r="B13090" s="8" t="s">
        <v>559</v>
      </c>
      <c r="C13090" t="str">
        <f>VLOOKUP(B13090, CONTENT!$B$2:$D$1001,2,FALSE)</f>
        <v>GIF</v>
      </c>
      <c r="D13090" t="str">
        <f>VLOOKUP(B13090,CONTENT!$B$2:$D$1001,3,FALSE)</f>
        <v>cooking</v>
      </c>
      <c r="E13090" t="str">
        <f>VLOOKUP(G13090,'Reaction type'!$B$1:$E$17,2, FALSE)</f>
        <v>neutral</v>
      </c>
      <c r="F13090">
        <f>VLOOKUP(G13090, 'Reaction type'!$B$2:$E$17, 3,FALSE)</f>
        <v>35</v>
      </c>
      <c r="G13090" s="8" t="s">
        <v>1043</v>
      </c>
      <c r="H13090" s="9">
        <v>44019.222222222219</v>
      </c>
    </row>
    <row r="13091" spans="1:8" x14ac:dyDescent="0.2">
      <c r="A13091" s="7">
        <v>13666</v>
      </c>
      <c r="B13091" s="8" t="s">
        <v>559</v>
      </c>
      <c r="C13091" t="str">
        <f>VLOOKUP(B13091, CONTENT!$B$2:$D$1001,2,FALSE)</f>
        <v>GIF</v>
      </c>
      <c r="D13091" t="str">
        <f>VLOOKUP(B13091,CONTENT!$B$2:$D$1001,3,FALSE)</f>
        <v>cooking</v>
      </c>
      <c r="E13091" t="str">
        <f>VLOOKUP(G13091,'Reaction type'!$B$1:$E$17,2, FALSE)</f>
        <v>neutral</v>
      </c>
      <c r="F13091">
        <f>VLOOKUP(G13091, 'Reaction type'!$B$2:$E$17, 3,FALSE)</f>
        <v>35</v>
      </c>
      <c r="G13091" s="8" t="s">
        <v>1043</v>
      </c>
      <c r="H13091" s="9">
        <v>44260.262499999997</v>
      </c>
    </row>
    <row r="13092" spans="1:8" x14ac:dyDescent="0.2">
      <c r="A13092" s="10">
        <v>13671</v>
      </c>
      <c r="B13092" s="11" t="s">
        <v>559</v>
      </c>
      <c r="C13092" t="str">
        <f>VLOOKUP(B13092, CONTENT!$B$2:$D$1001,2,FALSE)</f>
        <v>GIF</v>
      </c>
      <c r="D13092" t="str">
        <f>VLOOKUP(B13092,CONTENT!$B$2:$D$1001,3,FALSE)</f>
        <v>cooking</v>
      </c>
      <c r="E13092" t="str">
        <f>VLOOKUP(G13092,'Reaction type'!$B$1:$E$17,2, FALSE)</f>
        <v>neutral</v>
      </c>
      <c r="F13092">
        <f>VLOOKUP(G13092, 'Reaction type'!$B$2:$E$17, 3,FALSE)</f>
        <v>35</v>
      </c>
      <c r="G13092" s="11" t="s">
        <v>1043</v>
      </c>
      <c r="H13092" s="12">
        <v>44166.54791666667</v>
      </c>
    </row>
    <row r="13093" spans="1:8" x14ac:dyDescent="0.2">
      <c r="A13093" s="7">
        <v>13672</v>
      </c>
      <c r="B13093" s="8" t="s">
        <v>559</v>
      </c>
      <c r="C13093" t="str">
        <f>VLOOKUP(B13093, CONTENT!$B$2:$D$1001,2,FALSE)</f>
        <v>GIF</v>
      </c>
      <c r="D13093" t="str">
        <f>VLOOKUP(B13093,CONTENT!$B$2:$D$1001,3,FALSE)</f>
        <v>cooking</v>
      </c>
      <c r="E13093" t="str">
        <f>VLOOKUP(G13093,'Reaction type'!$B$1:$E$17,2, FALSE)</f>
        <v>neutral</v>
      </c>
      <c r="F13093">
        <f>VLOOKUP(G13093, 'Reaction type'!$B$2:$E$17, 3,FALSE)</f>
        <v>35</v>
      </c>
      <c r="G13093" s="8" t="s">
        <v>1043</v>
      </c>
      <c r="H13093" s="9">
        <v>44033.577777777777</v>
      </c>
    </row>
    <row r="13094" spans="1:8" x14ac:dyDescent="0.2">
      <c r="A13094" s="7">
        <v>13676</v>
      </c>
      <c r="B13094" s="8" t="s">
        <v>559</v>
      </c>
      <c r="C13094" t="str">
        <f>VLOOKUP(B13094, CONTENT!$B$2:$D$1001,2,FALSE)</f>
        <v>GIF</v>
      </c>
      <c r="D13094" t="str">
        <f>VLOOKUP(B13094,CONTENT!$B$2:$D$1001,3,FALSE)</f>
        <v>cooking</v>
      </c>
      <c r="E13094" t="str">
        <f>VLOOKUP(G13094,'Reaction type'!$B$1:$E$17,2, FALSE)</f>
        <v>neutral</v>
      </c>
      <c r="F13094">
        <f>VLOOKUP(G13094, 'Reaction type'!$B$2:$E$17, 3,FALSE)</f>
        <v>35</v>
      </c>
      <c r="G13094" s="8" t="s">
        <v>1043</v>
      </c>
      <c r="H13094" s="9">
        <v>44182.727083333331</v>
      </c>
    </row>
    <row r="13095" spans="1:8" x14ac:dyDescent="0.2">
      <c r="A13095" s="7">
        <v>13699</v>
      </c>
      <c r="B13095" s="8" t="s">
        <v>560</v>
      </c>
      <c r="C13095" t="str">
        <f>VLOOKUP(B13095, CONTENT!$B$2:$D$1001,2,FALSE)</f>
        <v>GIF</v>
      </c>
      <c r="D13095" t="str">
        <f>VLOOKUP(B13095,CONTENT!$B$2:$D$1001,3,FALSE)</f>
        <v>tennis</v>
      </c>
      <c r="E13095" t="str">
        <f>VLOOKUP(G13095,'Reaction type'!$B$1:$E$17,2, FALSE)</f>
        <v>neutral</v>
      </c>
      <c r="F13095">
        <f>VLOOKUP(G13095, 'Reaction type'!$B$2:$E$17, 3,FALSE)</f>
        <v>35</v>
      </c>
      <c r="G13095" s="8" t="s">
        <v>1043</v>
      </c>
      <c r="H13095" s="9">
        <v>44002.945138888892</v>
      </c>
    </row>
    <row r="13096" spans="1:8" x14ac:dyDescent="0.2">
      <c r="A13096" s="7">
        <v>13701</v>
      </c>
      <c r="B13096" s="8" t="s">
        <v>560</v>
      </c>
      <c r="C13096" t="str">
        <f>VLOOKUP(B13096, CONTENT!$B$2:$D$1001,2,FALSE)</f>
        <v>GIF</v>
      </c>
      <c r="D13096" t="str">
        <f>VLOOKUP(B13096,CONTENT!$B$2:$D$1001,3,FALSE)</f>
        <v>tennis</v>
      </c>
      <c r="E13096" t="str">
        <f>VLOOKUP(G13096,'Reaction type'!$B$1:$E$17,2, FALSE)</f>
        <v>neutral</v>
      </c>
      <c r="F13096">
        <f>VLOOKUP(G13096, 'Reaction type'!$B$2:$E$17, 3,FALSE)</f>
        <v>35</v>
      </c>
      <c r="G13096" s="8" t="s">
        <v>1043</v>
      </c>
      <c r="H13096" s="9">
        <v>44318.884722222225</v>
      </c>
    </row>
    <row r="13097" spans="1:8" x14ac:dyDescent="0.2">
      <c r="A13097" s="7">
        <v>13703</v>
      </c>
      <c r="B13097" s="8" t="s">
        <v>560</v>
      </c>
      <c r="C13097" t="str">
        <f>VLOOKUP(B13097, CONTENT!$B$2:$D$1001,2,FALSE)</f>
        <v>GIF</v>
      </c>
      <c r="D13097" t="str">
        <f>VLOOKUP(B13097,CONTENT!$B$2:$D$1001,3,FALSE)</f>
        <v>tennis</v>
      </c>
      <c r="E13097" t="str">
        <f>VLOOKUP(G13097,'Reaction type'!$B$1:$E$17,2, FALSE)</f>
        <v>neutral</v>
      </c>
      <c r="F13097">
        <f>VLOOKUP(G13097, 'Reaction type'!$B$2:$E$17, 3,FALSE)</f>
        <v>35</v>
      </c>
      <c r="G13097" s="8" t="s">
        <v>1043</v>
      </c>
      <c r="H13097" s="9">
        <v>44224.534722222219</v>
      </c>
    </row>
    <row r="13098" spans="1:8" x14ac:dyDescent="0.2">
      <c r="A13098" s="10">
        <v>13718</v>
      </c>
      <c r="B13098" s="11" t="s">
        <v>560</v>
      </c>
      <c r="C13098" t="str">
        <f>VLOOKUP(B13098, CONTENT!$B$2:$D$1001,2,FALSE)</f>
        <v>GIF</v>
      </c>
      <c r="D13098" t="str">
        <f>VLOOKUP(B13098,CONTENT!$B$2:$D$1001,3,FALSE)</f>
        <v>tennis</v>
      </c>
      <c r="E13098" t="str">
        <f>VLOOKUP(G13098,'Reaction type'!$B$1:$E$17,2, FALSE)</f>
        <v>neutral</v>
      </c>
      <c r="F13098">
        <f>VLOOKUP(G13098, 'Reaction type'!$B$2:$E$17, 3,FALSE)</f>
        <v>35</v>
      </c>
      <c r="G13098" s="11" t="s">
        <v>1043</v>
      </c>
      <c r="H13098" s="12">
        <v>44253.115277777775</v>
      </c>
    </row>
    <row r="13099" spans="1:8" x14ac:dyDescent="0.2">
      <c r="A13099" s="7">
        <v>13722</v>
      </c>
      <c r="B13099" s="8" t="s">
        <v>561</v>
      </c>
      <c r="C13099" t="str">
        <f>VLOOKUP(B13099, CONTENT!$B$2:$D$1001,2,FALSE)</f>
        <v>video</v>
      </c>
      <c r="D13099" t="str">
        <f>VLOOKUP(B13099,CONTENT!$B$2:$D$1001,3,FALSE)</f>
        <v>education</v>
      </c>
      <c r="E13099" t="str">
        <f>VLOOKUP(G13099,'Reaction type'!$B$1:$E$17,2, FALSE)</f>
        <v>neutral</v>
      </c>
      <c r="F13099">
        <f>VLOOKUP(G13099, 'Reaction type'!$B$2:$E$17, 3,FALSE)</f>
        <v>35</v>
      </c>
      <c r="G13099" s="8" t="s">
        <v>1043</v>
      </c>
      <c r="H13099" s="9">
        <v>44203.998611111114</v>
      </c>
    </row>
    <row r="13100" spans="1:8" x14ac:dyDescent="0.2">
      <c r="A13100" s="10">
        <v>13730</v>
      </c>
      <c r="B13100" s="11" t="s">
        <v>562</v>
      </c>
      <c r="C13100" t="str">
        <f>VLOOKUP(B13100, CONTENT!$B$2:$D$1001,2,FALSE)</f>
        <v>video</v>
      </c>
      <c r="D13100" t="str">
        <f>VLOOKUP(B13100,CONTENT!$B$2:$D$1001,3,FALSE)</f>
        <v>fitness</v>
      </c>
      <c r="E13100" t="str">
        <f>VLOOKUP(G13100,'Reaction type'!$B$1:$E$17,2, FALSE)</f>
        <v>neutral</v>
      </c>
      <c r="F13100">
        <f>VLOOKUP(G13100, 'Reaction type'!$B$2:$E$17, 3,FALSE)</f>
        <v>35</v>
      </c>
      <c r="G13100" s="11" t="s">
        <v>1043</v>
      </c>
      <c r="H13100" s="12">
        <v>44320.407638888886</v>
      </c>
    </row>
    <row r="13101" spans="1:8" x14ac:dyDescent="0.2">
      <c r="A13101" s="7">
        <v>13731</v>
      </c>
      <c r="B13101" s="8" t="s">
        <v>562</v>
      </c>
      <c r="C13101" t="str">
        <f>VLOOKUP(B13101, CONTENT!$B$2:$D$1001,2,FALSE)</f>
        <v>video</v>
      </c>
      <c r="D13101" t="str">
        <f>VLOOKUP(B13101,CONTENT!$B$2:$D$1001,3,FALSE)</f>
        <v>fitness</v>
      </c>
      <c r="E13101" t="str">
        <f>VLOOKUP(G13101,'Reaction type'!$B$1:$E$17,2, FALSE)</f>
        <v>neutral</v>
      </c>
      <c r="F13101">
        <f>VLOOKUP(G13101, 'Reaction type'!$B$2:$E$17, 3,FALSE)</f>
        <v>35</v>
      </c>
      <c r="G13101" s="8" t="s">
        <v>1043</v>
      </c>
      <c r="H13101" s="9">
        <v>44065.796527777777</v>
      </c>
    </row>
    <row r="13102" spans="1:8" x14ac:dyDescent="0.2">
      <c r="A13102" s="10">
        <v>13732</v>
      </c>
      <c r="B13102" s="11" t="s">
        <v>562</v>
      </c>
      <c r="C13102" t="str">
        <f>VLOOKUP(B13102, CONTENT!$B$2:$D$1001,2,FALSE)</f>
        <v>video</v>
      </c>
      <c r="D13102" t="str">
        <f>VLOOKUP(B13102,CONTENT!$B$2:$D$1001,3,FALSE)</f>
        <v>fitness</v>
      </c>
      <c r="E13102" t="str">
        <f>VLOOKUP(G13102,'Reaction type'!$B$1:$E$17,2, FALSE)</f>
        <v>neutral</v>
      </c>
      <c r="F13102">
        <f>VLOOKUP(G13102, 'Reaction type'!$B$2:$E$17, 3,FALSE)</f>
        <v>35</v>
      </c>
      <c r="G13102" s="11" t="s">
        <v>1043</v>
      </c>
      <c r="H13102" s="12">
        <v>44302.282638888886</v>
      </c>
    </row>
    <row r="13103" spans="1:8" x14ac:dyDescent="0.2">
      <c r="A13103" s="7">
        <v>13737</v>
      </c>
      <c r="B13103" s="8" t="s">
        <v>562</v>
      </c>
      <c r="C13103" t="str">
        <f>VLOOKUP(B13103, CONTENT!$B$2:$D$1001,2,FALSE)</f>
        <v>video</v>
      </c>
      <c r="D13103" t="str">
        <f>VLOOKUP(B13103,CONTENT!$B$2:$D$1001,3,FALSE)</f>
        <v>fitness</v>
      </c>
      <c r="E13103" t="str">
        <f>VLOOKUP(G13103,'Reaction type'!$B$1:$E$17,2, FALSE)</f>
        <v>neutral</v>
      </c>
      <c r="F13103">
        <f>VLOOKUP(G13103, 'Reaction type'!$B$2:$E$17, 3,FALSE)</f>
        <v>35</v>
      </c>
      <c r="G13103" s="8" t="s">
        <v>1043</v>
      </c>
      <c r="H13103" s="9">
        <v>44237.004861111112</v>
      </c>
    </row>
    <row r="13104" spans="1:8" x14ac:dyDescent="0.2">
      <c r="A13104" s="7">
        <v>13764</v>
      </c>
      <c r="B13104" s="8" t="s">
        <v>563</v>
      </c>
      <c r="C13104" t="str">
        <f>VLOOKUP(B13104, CONTENT!$B$2:$D$1001,2,FALSE)</f>
        <v>GIF</v>
      </c>
      <c r="D13104" t="str">
        <f>VLOOKUP(B13104,CONTENT!$B$2:$D$1001,3,FALSE)</f>
        <v>travel</v>
      </c>
      <c r="E13104" t="str">
        <f>VLOOKUP(G13104,'Reaction type'!$B$1:$E$17,2, FALSE)</f>
        <v>neutral</v>
      </c>
      <c r="F13104">
        <f>VLOOKUP(G13104, 'Reaction type'!$B$2:$E$17, 3,FALSE)</f>
        <v>35</v>
      </c>
      <c r="G13104" s="8" t="s">
        <v>1043</v>
      </c>
      <c r="H13104" s="9">
        <v>44262.1875</v>
      </c>
    </row>
    <row r="13105" spans="1:8" x14ac:dyDescent="0.2">
      <c r="A13105" s="10">
        <v>13777</v>
      </c>
      <c r="B13105" s="11" t="s">
        <v>563</v>
      </c>
      <c r="C13105" t="str">
        <f>VLOOKUP(B13105, CONTENT!$B$2:$D$1001,2,FALSE)</f>
        <v>GIF</v>
      </c>
      <c r="D13105" t="str">
        <f>VLOOKUP(B13105,CONTENT!$B$2:$D$1001,3,FALSE)</f>
        <v>travel</v>
      </c>
      <c r="E13105" t="str">
        <f>VLOOKUP(G13105,'Reaction type'!$B$1:$E$17,2, FALSE)</f>
        <v>neutral</v>
      </c>
      <c r="F13105">
        <f>VLOOKUP(G13105, 'Reaction type'!$B$2:$E$17, 3,FALSE)</f>
        <v>35</v>
      </c>
      <c r="G13105" s="11" t="s">
        <v>1043</v>
      </c>
      <c r="H13105" s="12">
        <v>44013.650694444441</v>
      </c>
    </row>
    <row r="13106" spans="1:8" x14ac:dyDescent="0.2">
      <c r="A13106" s="7">
        <v>13801</v>
      </c>
      <c r="B13106" s="8" t="s">
        <v>564</v>
      </c>
      <c r="C13106" t="str">
        <f>VLOOKUP(B13106, CONTENT!$B$2:$D$1001,2,FALSE)</f>
        <v>GIF</v>
      </c>
      <c r="D13106" t="str">
        <f>VLOOKUP(B13106,CONTENT!$B$2:$D$1001,3,FALSE)</f>
        <v>healthy eating</v>
      </c>
      <c r="E13106" t="str">
        <f>VLOOKUP(G13106,'Reaction type'!$B$1:$E$17,2, FALSE)</f>
        <v>neutral</v>
      </c>
      <c r="F13106">
        <f>VLOOKUP(G13106, 'Reaction type'!$B$2:$E$17, 3,FALSE)</f>
        <v>35</v>
      </c>
      <c r="G13106" s="8" t="s">
        <v>1043</v>
      </c>
      <c r="H13106" s="9">
        <v>44247.299305555556</v>
      </c>
    </row>
    <row r="13107" spans="1:8" x14ac:dyDescent="0.2">
      <c r="A13107" s="10">
        <v>13852</v>
      </c>
      <c r="B13107" s="11" t="s">
        <v>566</v>
      </c>
      <c r="C13107" t="str">
        <f>VLOOKUP(B13107, CONTENT!$B$2:$D$1001,2,FALSE)</f>
        <v>photo</v>
      </c>
      <c r="D13107" t="str">
        <f>VLOOKUP(B13107,CONTENT!$B$2:$D$1001,3,FALSE)</f>
        <v>fitness</v>
      </c>
      <c r="E13107" t="str">
        <f>VLOOKUP(G13107,'Reaction type'!$B$1:$E$17,2, FALSE)</f>
        <v>neutral</v>
      </c>
      <c r="F13107">
        <f>VLOOKUP(G13107, 'Reaction type'!$B$2:$E$17, 3,FALSE)</f>
        <v>35</v>
      </c>
      <c r="G13107" s="11" t="s">
        <v>1043</v>
      </c>
      <c r="H13107" s="12">
        <v>44243.049305555556</v>
      </c>
    </row>
    <row r="13108" spans="1:8" x14ac:dyDescent="0.2">
      <c r="A13108" s="10">
        <v>13930</v>
      </c>
      <c r="B13108" s="11" t="s">
        <v>568</v>
      </c>
      <c r="C13108" t="str">
        <f>VLOOKUP(B13108, CONTENT!$B$2:$D$1001,2,FALSE)</f>
        <v>photo</v>
      </c>
      <c r="D13108" t="str">
        <f>VLOOKUP(B13108,CONTENT!$B$2:$D$1001,3,FALSE)</f>
        <v>travel</v>
      </c>
      <c r="E13108" t="str">
        <f>VLOOKUP(G13108,'Reaction type'!$B$1:$E$17,2, FALSE)</f>
        <v>neutral</v>
      </c>
      <c r="F13108">
        <f>VLOOKUP(G13108, 'Reaction type'!$B$2:$E$17, 3,FALSE)</f>
        <v>35</v>
      </c>
      <c r="G13108" s="11" t="s">
        <v>1043</v>
      </c>
      <c r="H13108" s="12">
        <v>44275.381944444445</v>
      </c>
    </row>
    <row r="13109" spans="1:8" x14ac:dyDescent="0.2">
      <c r="A13109" s="10">
        <v>13942</v>
      </c>
      <c r="B13109" s="11" t="s">
        <v>568</v>
      </c>
      <c r="C13109" t="str">
        <f>VLOOKUP(B13109, CONTENT!$B$2:$D$1001,2,FALSE)</f>
        <v>photo</v>
      </c>
      <c r="D13109" t="str">
        <f>VLOOKUP(B13109,CONTENT!$B$2:$D$1001,3,FALSE)</f>
        <v>travel</v>
      </c>
      <c r="E13109" t="str">
        <f>VLOOKUP(G13109,'Reaction type'!$B$1:$E$17,2, FALSE)</f>
        <v>neutral</v>
      </c>
      <c r="F13109">
        <f>VLOOKUP(G13109, 'Reaction type'!$B$2:$E$17, 3,FALSE)</f>
        <v>35</v>
      </c>
      <c r="G13109" s="11" t="s">
        <v>1043</v>
      </c>
      <c r="H13109" s="12">
        <v>44224.420138888891</v>
      </c>
    </row>
    <row r="13110" spans="1:8" x14ac:dyDescent="0.2">
      <c r="A13110" s="10">
        <v>13987</v>
      </c>
      <c r="B13110" s="11" t="s">
        <v>569</v>
      </c>
      <c r="C13110" t="str">
        <f>VLOOKUP(B13110, CONTENT!$B$2:$D$1001,2,FALSE)</f>
        <v>photo</v>
      </c>
      <c r="D13110" t="str">
        <f>VLOOKUP(B13110,CONTENT!$B$2:$D$1001,3,FALSE)</f>
        <v>veganism</v>
      </c>
      <c r="E13110" t="str">
        <f>VLOOKUP(G13110,'Reaction type'!$B$1:$E$17,2, FALSE)</f>
        <v>neutral</v>
      </c>
      <c r="F13110">
        <f>VLOOKUP(G13110, 'Reaction type'!$B$2:$E$17, 3,FALSE)</f>
        <v>35</v>
      </c>
      <c r="G13110" s="11" t="s">
        <v>1043</v>
      </c>
      <c r="H13110" s="12">
        <v>44054.718055555553</v>
      </c>
    </row>
    <row r="13111" spans="1:8" x14ac:dyDescent="0.2">
      <c r="A13111" s="10">
        <v>13992</v>
      </c>
      <c r="B13111" s="11" t="s">
        <v>570</v>
      </c>
      <c r="C13111" t="str">
        <f>VLOOKUP(B13111, CONTENT!$B$2:$D$1001,2,FALSE)</f>
        <v>audio</v>
      </c>
      <c r="D13111" t="str">
        <f>VLOOKUP(B13111,CONTENT!$B$2:$D$1001,3,FALSE)</f>
        <v>technology</v>
      </c>
      <c r="E13111" t="str">
        <f>VLOOKUP(G13111,'Reaction type'!$B$1:$E$17,2, FALSE)</f>
        <v>neutral</v>
      </c>
      <c r="F13111">
        <f>VLOOKUP(G13111, 'Reaction type'!$B$2:$E$17, 3,FALSE)</f>
        <v>35</v>
      </c>
      <c r="G13111" s="11" t="s">
        <v>1043</v>
      </c>
      <c r="H13111" s="12">
        <v>44263.433333333334</v>
      </c>
    </row>
    <row r="13112" spans="1:8" x14ac:dyDescent="0.2">
      <c r="A13112" s="10">
        <v>13996</v>
      </c>
      <c r="B13112" s="11" t="s">
        <v>570</v>
      </c>
      <c r="C13112" t="str">
        <f>VLOOKUP(B13112, CONTENT!$B$2:$D$1001,2,FALSE)</f>
        <v>audio</v>
      </c>
      <c r="D13112" t="str">
        <f>VLOOKUP(B13112,CONTENT!$B$2:$D$1001,3,FALSE)</f>
        <v>technology</v>
      </c>
      <c r="E13112" t="str">
        <f>VLOOKUP(G13112,'Reaction type'!$B$1:$E$17,2, FALSE)</f>
        <v>neutral</v>
      </c>
      <c r="F13112">
        <f>VLOOKUP(G13112, 'Reaction type'!$B$2:$E$17, 3,FALSE)</f>
        <v>35</v>
      </c>
      <c r="G13112" s="11" t="s">
        <v>1043</v>
      </c>
      <c r="H13112" s="12">
        <v>44088.691666666666</v>
      </c>
    </row>
    <row r="13113" spans="1:8" x14ac:dyDescent="0.2">
      <c r="A13113" s="7">
        <v>13999</v>
      </c>
      <c r="B13113" s="8" t="s">
        <v>570</v>
      </c>
      <c r="C13113" t="str">
        <f>VLOOKUP(B13113, CONTENT!$B$2:$D$1001,2,FALSE)</f>
        <v>audio</v>
      </c>
      <c r="D13113" t="str">
        <f>VLOOKUP(B13113,CONTENT!$B$2:$D$1001,3,FALSE)</f>
        <v>technology</v>
      </c>
      <c r="E13113" t="str">
        <f>VLOOKUP(G13113,'Reaction type'!$B$1:$E$17,2, FALSE)</f>
        <v>neutral</v>
      </c>
      <c r="F13113">
        <f>VLOOKUP(G13113, 'Reaction type'!$B$2:$E$17, 3,FALSE)</f>
        <v>35</v>
      </c>
      <c r="G13113" s="8" t="s">
        <v>1043</v>
      </c>
      <c r="H13113" s="9">
        <v>44178.188194444447</v>
      </c>
    </row>
    <row r="13114" spans="1:8" x14ac:dyDescent="0.2">
      <c r="A13114" s="10">
        <v>14004</v>
      </c>
      <c r="B13114" s="11" t="s">
        <v>570</v>
      </c>
      <c r="C13114" t="str">
        <f>VLOOKUP(B13114, CONTENT!$B$2:$D$1001,2,FALSE)</f>
        <v>audio</v>
      </c>
      <c r="D13114" t="str">
        <f>VLOOKUP(B13114,CONTENT!$B$2:$D$1001,3,FALSE)</f>
        <v>technology</v>
      </c>
      <c r="E13114" t="str">
        <f>VLOOKUP(G13114,'Reaction type'!$B$1:$E$17,2, FALSE)</f>
        <v>neutral</v>
      </c>
      <c r="F13114">
        <f>VLOOKUP(G13114, 'Reaction type'!$B$2:$E$17, 3,FALSE)</f>
        <v>35</v>
      </c>
      <c r="G13114" s="11" t="s">
        <v>1043</v>
      </c>
      <c r="H13114" s="12">
        <v>44075.800694444442</v>
      </c>
    </row>
    <row r="13115" spans="1:8" x14ac:dyDescent="0.2">
      <c r="A13115" s="7">
        <v>14009</v>
      </c>
      <c r="B13115" s="8" t="s">
        <v>570</v>
      </c>
      <c r="C13115" t="str">
        <f>VLOOKUP(B13115, CONTENT!$B$2:$D$1001,2,FALSE)</f>
        <v>audio</v>
      </c>
      <c r="D13115" t="str">
        <f>VLOOKUP(B13115,CONTENT!$B$2:$D$1001,3,FALSE)</f>
        <v>technology</v>
      </c>
      <c r="E13115" t="str">
        <f>VLOOKUP(G13115,'Reaction type'!$B$1:$E$17,2, FALSE)</f>
        <v>neutral</v>
      </c>
      <c r="F13115">
        <f>VLOOKUP(G13115, 'Reaction type'!$B$2:$E$17, 3,FALSE)</f>
        <v>35</v>
      </c>
      <c r="G13115" s="8" t="s">
        <v>1043</v>
      </c>
      <c r="H13115" s="9">
        <v>44296.914583333331</v>
      </c>
    </row>
    <row r="13116" spans="1:8" x14ac:dyDescent="0.2">
      <c r="A13116" s="10">
        <v>14018</v>
      </c>
      <c r="B13116" s="11" t="s">
        <v>570</v>
      </c>
      <c r="C13116" t="str">
        <f>VLOOKUP(B13116, CONTENT!$B$2:$D$1001,2,FALSE)</f>
        <v>audio</v>
      </c>
      <c r="D13116" t="str">
        <f>VLOOKUP(B13116,CONTENT!$B$2:$D$1001,3,FALSE)</f>
        <v>technology</v>
      </c>
      <c r="E13116" t="str">
        <f>VLOOKUP(G13116,'Reaction type'!$B$1:$E$17,2, FALSE)</f>
        <v>neutral</v>
      </c>
      <c r="F13116">
        <f>VLOOKUP(G13116, 'Reaction type'!$B$2:$E$17, 3,FALSE)</f>
        <v>35</v>
      </c>
      <c r="G13116" s="11" t="s">
        <v>1043</v>
      </c>
      <c r="H13116" s="12">
        <v>44309.363194444442</v>
      </c>
    </row>
    <row r="13117" spans="1:8" x14ac:dyDescent="0.2">
      <c r="A13117" s="10">
        <v>14027</v>
      </c>
      <c r="B13117" s="11" t="s">
        <v>571</v>
      </c>
      <c r="C13117" t="str">
        <f>VLOOKUP(B13117, CONTENT!$B$2:$D$1001,2,FALSE)</f>
        <v>GIF</v>
      </c>
      <c r="D13117" t="str">
        <f>VLOOKUP(B13117,CONTENT!$B$2:$D$1001,3,FALSE)</f>
        <v>studying</v>
      </c>
      <c r="E13117" t="str">
        <f>VLOOKUP(G13117,'Reaction type'!$B$1:$E$17,2, FALSE)</f>
        <v>neutral</v>
      </c>
      <c r="F13117">
        <f>VLOOKUP(G13117, 'Reaction type'!$B$2:$E$17, 3,FALSE)</f>
        <v>35</v>
      </c>
      <c r="G13117" s="11" t="s">
        <v>1043</v>
      </c>
      <c r="H13117" s="12">
        <v>44349.335416666669</v>
      </c>
    </row>
    <row r="13118" spans="1:8" x14ac:dyDescent="0.2">
      <c r="A13118" s="7">
        <v>14042</v>
      </c>
      <c r="B13118" s="8" t="s">
        <v>571</v>
      </c>
      <c r="C13118" t="str">
        <f>VLOOKUP(B13118, CONTENT!$B$2:$D$1001,2,FALSE)</f>
        <v>GIF</v>
      </c>
      <c r="D13118" t="str">
        <f>VLOOKUP(B13118,CONTENT!$B$2:$D$1001,3,FALSE)</f>
        <v>studying</v>
      </c>
      <c r="E13118" t="str">
        <f>VLOOKUP(G13118,'Reaction type'!$B$1:$E$17,2, FALSE)</f>
        <v>neutral</v>
      </c>
      <c r="F13118">
        <f>VLOOKUP(G13118, 'Reaction type'!$B$2:$E$17, 3,FALSE)</f>
        <v>35</v>
      </c>
      <c r="G13118" s="8" t="s">
        <v>1043</v>
      </c>
      <c r="H13118" s="9">
        <v>44336.475694444445</v>
      </c>
    </row>
    <row r="13119" spans="1:8" x14ac:dyDescent="0.2">
      <c r="A13119" s="10">
        <v>14047</v>
      </c>
      <c r="B13119" s="11" t="s">
        <v>571</v>
      </c>
      <c r="C13119" t="str">
        <f>VLOOKUP(B13119, CONTENT!$B$2:$D$1001,2,FALSE)</f>
        <v>GIF</v>
      </c>
      <c r="D13119" t="str">
        <f>VLOOKUP(B13119,CONTENT!$B$2:$D$1001,3,FALSE)</f>
        <v>studying</v>
      </c>
      <c r="E13119" t="str">
        <f>VLOOKUP(G13119,'Reaction type'!$B$1:$E$17,2, FALSE)</f>
        <v>neutral</v>
      </c>
      <c r="F13119">
        <f>VLOOKUP(G13119, 'Reaction type'!$B$2:$E$17, 3,FALSE)</f>
        <v>35</v>
      </c>
      <c r="G13119" s="11" t="s">
        <v>1043</v>
      </c>
      <c r="H13119" s="12">
        <v>44050.808333333334</v>
      </c>
    </row>
    <row r="13120" spans="1:8" x14ac:dyDescent="0.2">
      <c r="A13120" s="7">
        <v>14066</v>
      </c>
      <c r="B13120" s="8" t="s">
        <v>571</v>
      </c>
      <c r="C13120" t="str">
        <f>VLOOKUP(B13120, CONTENT!$B$2:$D$1001,2,FALSE)</f>
        <v>GIF</v>
      </c>
      <c r="D13120" t="str">
        <f>VLOOKUP(B13120,CONTENT!$B$2:$D$1001,3,FALSE)</f>
        <v>studying</v>
      </c>
      <c r="E13120" t="str">
        <f>VLOOKUP(G13120,'Reaction type'!$B$1:$E$17,2, FALSE)</f>
        <v>neutral</v>
      </c>
      <c r="F13120">
        <f>VLOOKUP(G13120, 'Reaction type'!$B$2:$E$17, 3,FALSE)</f>
        <v>35</v>
      </c>
      <c r="G13120" s="8" t="s">
        <v>1043</v>
      </c>
      <c r="H13120" s="9">
        <v>44104.921527777777</v>
      </c>
    </row>
    <row r="13121" spans="1:8" x14ac:dyDescent="0.2">
      <c r="A13121" s="7">
        <v>14073</v>
      </c>
      <c r="B13121" s="8" t="s">
        <v>572</v>
      </c>
      <c r="C13121" t="str">
        <f>VLOOKUP(B13121, CONTENT!$B$2:$D$1001,2,FALSE)</f>
        <v>GIF</v>
      </c>
      <c r="D13121" t="str">
        <f>VLOOKUP(B13121,CONTENT!$B$2:$D$1001,3,FALSE)</f>
        <v>technology</v>
      </c>
      <c r="E13121" t="str">
        <f>VLOOKUP(G13121,'Reaction type'!$B$1:$E$17,2, FALSE)</f>
        <v>neutral</v>
      </c>
      <c r="F13121">
        <f>VLOOKUP(G13121, 'Reaction type'!$B$2:$E$17, 3,FALSE)</f>
        <v>35</v>
      </c>
      <c r="G13121" s="8" t="s">
        <v>1043</v>
      </c>
      <c r="H13121" s="9">
        <v>44350.727777777778</v>
      </c>
    </row>
    <row r="13122" spans="1:8" x14ac:dyDescent="0.2">
      <c r="A13122" s="7">
        <v>14085</v>
      </c>
      <c r="B13122" s="8" t="s">
        <v>572</v>
      </c>
      <c r="C13122" t="str">
        <f>VLOOKUP(B13122, CONTENT!$B$2:$D$1001,2,FALSE)</f>
        <v>GIF</v>
      </c>
      <c r="D13122" t="str">
        <f>VLOOKUP(B13122,CONTENT!$B$2:$D$1001,3,FALSE)</f>
        <v>technology</v>
      </c>
      <c r="E13122" t="str">
        <f>VLOOKUP(G13122,'Reaction type'!$B$1:$E$17,2, FALSE)</f>
        <v>neutral</v>
      </c>
      <c r="F13122">
        <f>VLOOKUP(G13122, 'Reaction type'!$B$2:$E$17, 3,FALSE)</f>
        <v>35</v>
      </c>
      <c r="G13122" s="8" t="s">
        <v>1043</v>
      </c>
      <c r="H13122" s="9">
        <v>44310.811111111114</v>
      </c>
    </row>
    <row r="13123" spans="1:8" x14ac:dyDescent="0.2">
      <c r="A13123" s="10">
        <v>14143</v>
      </c>
      <c r="B13123" s="11" t="s">
        <v>575</v>
      </c>
      <c r="C13123" t="str">
        <f>VLOOKUP(B13123, CONTENT!$B$2:$D$1001,2,FALSE)</f>
        <v>video</v>
      </c>
      <c r="D13123" t="str">
        <f>VLOOKUP(B13123,CONTENT!$B$2:$D$1001,3,FALSE)</f>
        <v>veganism</v>
      </c>
      <c r="E13123" t="str">
        <f>VLOOKUP(G13123,'Reaction type'!$B$1:$E$17,2, FALSE)</f>
        <v>neutral</v>
      </c>
      <c r="F13123">
        <f>VLOOKUP(G13123, 'Reaction type'!$B$2:$E$17, 3,FALSE)</f>
        <v>35</v>
      </c>
      <c r="G13123" s="11" t="s">
        <v>1043</v>
      </c>
      <c r="H13123" s="12">
        <v>44065.863194444442</v>
      </c>
    </row>
    <row r="13124" spans="1:8" x14ac:dyDescent="0.2">
      <c r="A13124" s="7">
        <v>14177</v>
      </c>
      <c r="B13124" s="8" t="s">
        <v>576</v>
      </c>
      <c r="C13124" t="str">
        <f>VLOOKUP(B13124, CONTENT!$B$2:$D$1001,2,FALSE)</f>
        <v>GIF</v>
      </c>
      <c r="D13124" t="str">
        <f>VLOOKUP(B13124,CONTENT!$B$2:$D$1001,3,FALSE)</f>
        <v>travel</v>
      </c>
      <c r="E13124" t="str">
        <f>VLOOKUP(G13124,'Reaction type'!$B$1:$E$17,2, FALSE)</f>
        <v>neutral</v>
      </c>
      <c r="F13124">
        <f>VLOOKUP(G13124, 'Reaction type'!$B$2:$E$17, 3,FALSE)</f>
        <v>35</v>
      </c>
      <c r="G13124" s="8" t="s">
        <v>1043</v>
      </c>
      <c r="H13124" s="9">
        <v>44112.44027777778</v>
      </c>
    </row>
    <row r="13125" spans="1:8" x14ac:dyDescent="0.2">
      <c r="A13125" s="10">
        <v>14182</v>
      </c>
      <c r="B13125" s="11" t="s">
        <v>576</v>
      </c>
      <c r="C13125" t="str">
        <f>VLOOKUP(B13125, CONTENT!$B$2:$D$1001,2,FALSE)</f>
        <v>GIF</v>
      </c>
      <c r="D13125" t="str">
        <f>VLOOKUP(B13125,CONTENT!$B$2:$D$1001,3,FALSE)</f>
        <v>travel</v>
      </c>
      <c r="E13125" t="str">
        <f>VLOOKUP(G13125,'Reaction type'!$B$1:$E$17,2, FALSE)</f>
        <v>neutral</v>
      </c>
      <c r="F13125">
        <f>VLOOKUP(G13125, 'Reaction type'!$B$2:$E$17, 3,FALSE)</f>
        <v>35</v>
      </c>
      <c r="G13125" s="11" t="s">
        <v>1043</v>
      </c>
      <c r="H13125" s="12">
        <v>44343.777083333334</v>
      </c>
    </row>
    <row r="13126" spans="1:8" x14ac:dyDescent="0.2">
      <c r="A13126" s="10">
        <v>14198</v>
      </c>
      <c r="B13126" s="11" t="s">
        <v>578</v>
      </c>
      <c r="C13126" t="str">
        <f>VLOOKUP(B13126, CONTENT!$B$2:$D$1001,2,FALSE)</f>
        <v>GIF</v>
      </c>
      <c r="D13126" t="str">
        <f>VLOOKUP(B13126,CONTENT!$B$2:$D$1001,3,FALSE)</f>
        <v>cooking</v>
      </c>
      <c r="E13126" t="str">
        <f>VLOOKUP(G13126,'Reaction type'!$B$1:$E$17,2, FALSE)</f>
        <v>neutral</v>
      </c>
      <c r="F13126">
        <f>VLOOKUP(G13126, 'Reaction type'!$B$2:$E$17, 3,FALSE)</f>
        <v>35</v>
      </c>
      <c r="G13126" s="11" t="s">
        <v>1043</v>
      </c>
      <c r="H13126" s="12">
        <v>44180.896527777775</v>
      </c>
    </row>
    <row r="13127" spans="1:8" x14ac:dyDescent="0.2">
      <c r="A13127" s="7">
        <v>14235</v>
      </c>
      <c r="B13127" s="8" t="s">
        <v>578</v>
      </c>
      <c r="C13127" t="str">
        <f>VLOOKUP(B13127, CONTENT!$B$2:$D$1001,2,FALSE)</f>
        <v>GIF</v>
      </c>
      <c r="D13127" t="str">
        <f>VLOOKUP(B13127,CONTENT!$B$2:$D$1001,3,FALSE)</f>
        <v>cooking</v>
      </c>
      <c r="E13127" t="str">
        <f>VLOOKUP(G13127,'Reaction type'!$B$1:$E$17,2, FALSE)</f>
        <v>neutral</v>
      </c>
      <c r="F13127">
        <f>VLOOKUP(G13127, 'Reaction type'!$B$2:$E$17, 3,FALSE)</f>
        <v>35</v>
      </c>
      <c r="G13127" s="8" t="s">
        <v>1043</v>
      </c>
      <c r="H13127" s="9">
        <v>44358.42291666667</v>
      </c>
    </row>
    <row r="13128" spans="1:8" x14ac:dyDescent="0.2">
      <c r="A13128" s="10">
        <v>14236</v>
      </c>
      <c r="B13128" s="11" t="s">
        <v>578</v>
      </c>
      <c r="C13128" t="str">
        <f>VLOOKUP(B13128, CONTENT!$B$2:$D$1001,2,FALSE)</f>
        <v>GIF</v>
      </c>
      <c r="D13128" t="str">
        <f>VLOOKUP(B13128,CONTENT!$B$2:$D$1001,3,FALSE)</f>
        <v>cooking</v>
      </c>
      <c r="E13128" t="str">
        <f>VLOOKUP(G13128,'Reaction type'!$B$1:$E$17,2, FALSE)</f>
        <v>neutral</v>
      </c>
      <c r="F13128">
        <f>VLOOKUP(G13128, 'Reaction type'!$B$2:$E$17, 3,FALSE)</f>
        <v>35</v>
      </c>
      <c r="G13128" s="11" t="s">
        <v>1043</v>
      </c>
      <c r="H13128" s="12">
        <v>44094.681250000001</v>
      </c>
    </row>
    <row r="13129" spans="1:8" x14ac:dyDescent="0.2">
      <c r="A13129" s="7">
        <v>14272</v>
      </c>
      <c r="B13129" s="8" t="s">
        <v>579</v>
      </c>
      <c r="C13129" t="str">
        <f>VLOOKUP(B13129, CONTENT!$B$2:$D$1001,2,FALSE)</f>
        <v>photo</v>
      </c>
      <c r="D13129" t="str">
        <f>VLOOKUP(B13129,CONTENT!$B$2:$D$1001,3,FALSE)</f>
        <v>cooking</v>
      </c>
      <c r="E13129" t="str">
        <f>VLOOKUP(G13129,'Reaction type'!$B$1:$E$17,2, FALSE)</f>
        <v>neutral</v>
      </c>
      <c r="F13129">
        <f>VLOOKUP(G13129, 'Reaction type'!$B$2:$E$17, 3,FALSE)</f>
        <v>35</v>
      </c>
      <c r="G13129" s="8" t="s">
        <v>1043</v>
      </c>
      <c r="H13129" s="9">
        <v>44096.486805555556</v>
      </c>
    </row>
    <row r="13130" spans="1:8" x14ac:dyDescent="0.2">
      <c r="A13130" s="7">
        <v>14277</v>
      </c>
      <c r="B13130" s="8" t="s">
        <v>580</v>
      </c>
      <c r="C13130" t="str">
        <f>VLOOKUP(B13130, CONTENT!$B$2:$D$1001,2,FALSE)</f>
        <v>audio</v>
      </c>
      <c r="D13130" t="str">
        <f>VLOOKUP(B13130,CONTENT!$B$2:$D$1001,3,FALSE)</f>
        <v>food</v>
      </c>
      <c r="E13130" t="str">
        <f>VLOOKUP(G13130,'Reaction type'!$B$1:$E$17,2, FALSE)</f>
        <v>neutral</v>
      </c>
      <c r="F13130">
        <f>VLOOKUP(G13130, 'Reaction type'!$B$2:$E$17, 3,FALSE)</f>
        <v>35</v>
      </c>
      <c r="G13130" s="8" t="s">
        <v>1043</v>
      </c>
      <c r="H13130" s="9">
        <v>44310.149305555555</v>
      </c>
    </row>
    <row r="13131" spans="1:8" x14ac:dyDescent="0.2">
      <c r="A13131" s="7">
        <v>14298</v>
      </c>
      <c r="B13131" s="8" t="s">
        <v>583</v>
      </c>
      <c r="C13131" t="str">
        <f>VLOOKUP(B13131, CONTENT!$B$2:$D$1001,2,FALSE)</f>
        <v>photo</v>
      </c>
      <c r="D13131" t="str">
        <f>VLOOKUP(B13131,CONTENT!$B$2:$D$1001,3,FALSE)</f>
        <v>science</v>
      </c>
      <c r="E13131" t="str">
        <f>VLOOKUP(G13131,'Reaction type'!$B$1:$E$17,2, FALSE)</f>
        <v>neutral</v>
      </c>
      <c r="F13131">
        <f>VLOOKUP(G13131, 'Reaction type'!$B$2:$E$17, 3,FALSE)</f>
        <v>35</v>
      </c>
      <c r="G13131" s="8" t="s">
        <v>1043</v>
      </c>
      <c r="H13131" s="9">
        <v>44006.018750000003</v>
      </c>
    </row>
    <row r="13132" spans="1:8" x14ac:dyDescent="0.2">
      <c r="A13132" s="10">
        <v>14309</v>
      </c>
      <c r="B13132" s="11" t="s">
        <v>583</v>
      </c>
      <c r="C13132" t="str">
        <f>VLOOKUP(B13132, CONTENT!$B$2:$D$1001,2,FALSE)</f>
        <v>photo</v>
      </c>
      <c r="D13132" t="str">
        <f>VLOOKUP(B13132,CONTENT!$B$2:$D$1001,3,FALSE)</f>
        <v>science</v>
      </c>
      <c r="E13132" t="str">
        <f>VLOOKUP(G13132,'Reaction type'!$B$1:$E$17,2, FALSE)</f>
        <v>neutral</v>
      </c>
      <c r="F13132">
        <f>VLOOKUP(G13132, 'Reaction type'!$B$2:$E$17, 3,FALSE)</f>
        <v>35</v>
      </c>
      <c r="G13132" s="11" t="s">
        <v>1043</v>
      </c>
      <c r="H13132" s="12">
        <v>44201.664583333331</v>
      </c>
    </row>
    <row r="13133" spans="1:8" x14ac:dyDescent="0.2">
      <c r="A13133" s="10">
        <v>14330</v>
      </c>
      <c r="B13133" s="11" t="s">
        <v>584</v>
      </c>
      <c r="C13133" t="str">
        <f>VLOOKUP(B13133, CONTENT!$B$2:$D$1001,2,FALSE)</f>
        <v>GIF</v>
      </c>
      <c r="D13133" t="str">
        <f>VLOOKUP(B13133,CONTENT!$B$2:$D$1001,3,FALSE)</f>
        <v>dogs</v>
      </c>
      <c r="E13133" t="str">
        <f>VLOOKUP(G13133,'Reaction type'!$B$1:$E$17,2, FALSE)</f>
        <v>neutral</v>
      </c>
      <c r="F13133">
        <f>VLOOKUP(G13133, 'Reaction type'!$B$2:$E$17, 3,FALSE)</f>
        <v>35</v>
      </c>
      <c r="G13133" s="11" t="s">
        <v>1043</v>
      </c>
      <c r="H13133" s="12">
        <v>44051.553472222222</v>
      </c>
    </row>
    <row r="13134" spans="1:8" x14ac:dyDescent="0.2">
      <c r="A13134" s="7">
        <v>14351</v>
      </c>
      <c r="B13134" s="8" t="s">
        <v>586</v>
      </c>
      <c r="C13134" t="str">
        <f>VLOOKUP(B13134, CONTENT!$B$2:$D$1001,2,FALSE)</f>
        <v>audio</v>
      </c>
      <c r="D13134" t="str">
        <f>VLOOKUP(B13134,CONTENT!$B$2:$D$1001,3,FALSE)</f>
        <v>fitness</v>
      </c>
      <c r="E13134" t="str">
        <f>VLOOKUP(G13134,'Reaction type'!$B$1:$E$17,2, FALSE)</f>
        <v>neutral</v>
      </c>
      <c r="F13134">
        <f>VLOOKUP(G13134, 'Reaction type'!$B$2:$E$17, 3,FALSE)</f>
        <v>35</v>
      </c>
      <c r="G13134" s="8" t="s">
        <v>1043</v>
      </c>
      <c r="H13134" s="9">
        <v>44132.866666666669</v>
      </c>
    </row>
    <row r="13135" spans="1:8" x14ac:dyDescent="0.2">
      <c r="A13135" s="10">
        <v>14368</v>
      </c>
      <c r="B13135" s="11" t="s">
        <v>586</v>
      </c>
      <c r="C13135" t="str">
        <f>VLOOKUP(B13135, CONTENT!$B$2:$D$1001,2,FALSE)</f>
        <v>audio</v>
      </c>
      <c r="D13135" t="str">
        <f>VLOOKUP(B13135,CONTENT!$B$2:$D$1001,3,FALSE)</f>
        <v>fitness</v>
      </c>
      <c r="E13135" t="str">
        <f>VLOOKUP(G13135,'Reaction type'!$B$1:$E$17,2, FALSE)</f>
        <v>neutral</v>
      </c>
      <c r="F13135">
        <f>VLOOKUP(G13135, 'Reaction type'!$B$2:$E$17, 3,FALSE)</f>
        <v>35</v>
      </c>
      <c r="G13135" s="11" t="s">
        <v>1043</v>
      </c>
      <c r="H13135" s="12">
        <v>44216.893750000003</v>
      </c>
    </row>
    <row r="13136" spans="1:8" x14ac:dyDescent="0.2">
      <c r="A13136" s="10">
        <v>14370</v>
      </c>
      <c r="B13136" s="11" t="s">
        <v>586</v>
      </c>
      <c r="C13136" t="str">
        <f>VLOOKUP(B13136, CONTENT!$B$2:$D$1001,2,FALSE)</f>
        <v>audio</v>
      </c>
      <c r="D13136" t="str">
        <f>VLOOKUP(B13136,CONTENT!$B$2:$D$1001,3,FALSE)</f>
        <v>fitness</v>
      </c>
      <c r="E13136" t="str">
        <f>VLOOKUP(G13136,'Reaction type'!$B$1:$E$17,2, FALSE)</f>
        <v>neutral</v>
      </c>
      <c r="F13136">
        <f>VLOOKUP(G13136, 'Reaction type'!$B$2:$E$17, 3,FALSE)</f>
        <v>35</v>
      </c>
      <c r="G13136" s="11" t="s">
        <v>1043</v>
      </c>
      <c r="H13136" s="12">
        <v>44041.970833333333</v>
      </c>
    </row>
    <row r="13137" spans="1:8" x14ac:dyDescent="0.2">
      <c r="A13137" s="7">
        <v>14384</v>
      </c>
      <c r="B13137" s="8" t="s">
        <v>587</v>
      </c>
      <c r="C13137" t="str">
        <f>VLOOKUP(B13137, CONTENT!$B$2:$D$1001,2,FALSE)</f>
        <v>audio</v>
      </c>
      <c r="D13137" t="str">
        <f>VLOOKUP(B13137,CONTENT!$B$2:$D$1001,3,FALSE)</f>
        <v>science</v>
      </c>
      <c r="E13137" t="str">
        <f>VLOOKUP(G13137,'Reaction type'!$B$1:$E$17,2, FALSE)</f>
        <v>neutral</v>
      </c>
      <c r="F13137">
        <f>VLOOKUP(G13137, 'Reaction type'!$B$2:$E$17, 3,FALSE)</f>
        <v>35</v>
      </c>
      <c r="G13137" s="8" t="s">
        <v>1043</v>
      </c>
      <c r="H13137" s="9">
        <v>44082.368055555555</v>
      </c>
    </row>
    <row r="13138" spans="1:8" x14ac:dyDescent="0.2">
      <c r="A13138" s="10">
        <v>14398</v>
      </c>
      <c r="B13138" s="11" t="s">
        <v>588</v>
      </c>
      <c r="C13138" t="str">
        <f>VLOOKUP(B13138, CONTENT!$B$2:$D$1001,2,FALSE)</f>
        <v>GIF</v>
      </c>
      <c r="D13138" t="str">
        <f>VLOOKUP(B13138,CONTENT!$B$2:$D$1001,3,FALSE)</f>
        <v>soccer</v>
      </c>
      <c r="E13138" t="str">
        <f>VLOOKUP(G13138,'Reaction type'!$B$1:$E$17,2, FALSE)</f>
        <v>neutral</v>
      </c>
      <c r="F13138">
        <f>VLOOKUP(G13138, 'Reaction type'!$B$2:$E$17, 3,FALSE)</f>
        <v>35</v>
      </c>
      <c r="G13138" s="11" t="s">
        <v>1043</v>
      </c>
      <c r="H13138" s="12">
        <v>44311.833333333336</v>
      </c>
    </row>
    <row r="13139" spans="1:8" x14ac:dyDescent="0.2">
      <c r="A13139" s="10">
        <v>14416</v>
      </c>
      <c r="B13139" s="11" t="s">
        <v>588</v>
      </c>
      <c r="C13139" t="str">
        <f>VLOOKUP(B13139, CONTENT!$B$2:$D$1001,2,FALSE)</f>
        <v>GIF</v>
      </c>
      <c r="D13139" t="str">
        <f>VLOOKUP(B13139,CONTENT!$B$2:$D$1001,3,FALSE)</f>
        <v>soccer</v>
      </c>
      <c r="E13139" t="str">
        <f>VLOOKUP(G13139,'Reaction type'!$B$1:$E$17,2, FALSE)</f>
        <v>neutral</v>
      </c>
      <c r="F13139">
        <f>VLOOKUP(G13139, 'Reaction type'!$B$2:$E$17, 3,FALSE)</f>
        <v>35</v>
      </c>
      <c r="G13139" s="11" t="s">
        <v>1043</v>
      </c>
      <c r="H13139" s="12">
        <v>44059.25277777778</v>
      </c>
    </row>
    <row r="13140" spans="1:8" x14ac:dyDescent="0.2">
      <c r="A13140" s="10">
        <v>14428</v>
      </c>
      <c r="B13140" s="11" t="s">
        <v>588</v>
      </c>
      <c r="C13140" t="str">
        <f>VLOOKUP(B13140, CONTENT!$B$2:$D$1001,2,FALSE)</f>
        <v>GIF</v>
      </c>
      <c r="D13140" t="str">
        <f>VLOOKUP(B13140,CONTENT!$B$2:$D$1001,3,FALSE)</f>
        <v>soccer</v>
      </c>
      <c r="E13140" t="str">
        <f>VLOOKUP(G13140,'Reaction type'!$B$1:$E$17,2, FALSE)</f>
        <v>neutral</v>
      </c>
      <c r="F13140">
        <f>VLOOKUP(G13140, 'Reaction type'!$B$2:$E$17, 3,FALSE)</f>
        <v>35</v>
      </c>
      <c r="G13140" s="11" t="s">
        <v>1043</v>
      </c>
      <c r="H13140" s="12">
        <v>44158.361805555556</v>
      </c>
    </row>
    <row r="13141" spans="1:8" x14ac:dyDescent="0.2">
      <c r="A13141" s="7">
        <v>14431</v>
      </c>
      <c r="B13141" s="8" t="s">
        <v>588</v>
      </c>
      <c r="C13141" t="str">
        <f>VLOOKUP(B13141, CONTENT!$B$2:$D$1001,2,FALSE)</f>
        <v>GIF</v>
      </c>
      <c r="D13141" t="str">
        <f>VLOOKUP(B13141,CONTENT!$B$2:$D$1001,3,FALSE)</f>
        <v>soccer</v>
      </c>
      <c r="E13141" t="str">
        <f>VLOOKUP(G13141,'Reaction type'!$B$1:$E$17,2, FALSE)</f>
        <v>neutral</v>
      </c>
      <c r="F13141">
        <f>VLOOKUP(G13141, 'Reaction type'!$B$2:$E$17, 3,FALSE)</f>
        <v>35</v>
      </c>
      <c r="G13141" s="8" t="s">
        <v>1043</v>
      </c>
      <c r="H13141" s="9">
        <v>44294.929166666669</v>
      </c>
    </row>
    <row r="13142" spans="1:8" x14ac:dyDescent="0.2">
      <c r="A13142" s="7">
        <v>14469</v>
      </c>
      <c r="B13142" s="8" t="s">
        <v>590</v>
      </c>
      <c r="C13142" t="str">
        <f>VLOOKUP(B13142, CONTENT!$B$2:$D$1001,2,FALSE)</f>
        <v>GIF</v>
      </c>
      <c r="D13142" t="str">
        <f>VLOOKUP(B13142,CONTENT!$B$2:$D$1001,3,FALSE)</f>
        <v>Food</v>
      </c>
      <c r="E13142" t="str">
        <f>VLOOKUP(G13142,'Reaction type'!$B$1:$E$17,2, FALSE)</f>
        <v>neutral</v>
      </c>
      <c r="F13142">
        <f>VLOOKUP(G13142, 'Reaction type'!$B$2:$E$17, 3,FALSE)</f>
        <v>35</v>
      </c>
      <c r="G13142" s="8" t="s">
        <v>1043</v>
      </c>
      <c r="H13142" s="9">
        <v>44086.09375</v>
      </c>
    </row>
    <row r="13143" spans="1:8" x14ac:dyDescent="0.2">
      <c r="A13143" s="10">
        <v>14478</v>
      </c>
      <c r="B13143" s="11" t="s">
        <v>590</v>
      </c>
      <c r="C13143" t="str">
        <f>VLOOKUP(B13143, CONTENT!$B$2:$D$1001,2,FALSE)</f>
        <v>GIF</v>
      </c>
      <c r="D13143" t="str">
        <f>VLOOKUP(B13143,CONTENT!$B$2:$D$1001,3,FALSE)</f>
        <v>Food</v>
      </c>
      <c r="E13143" t="str">
        <f>VLOOKUP(G13143,'Reaction type'!$B$1:$E$17,2, FALSE)</f>
        <v>neutral</v>
      </c>
      <c r="F13143">
        <f>VLOOKUP(G13143, 'Reaction type'!$B$2:$E$17, 3,FALSE)</f>
        <v>35</v>
      </c>
      <c r="G13143" s="11" t="s">
        <v>1043</v>
      </c>
      <c r="H13143" s="12">
        <v>44038.890277777777</v>
      </c>
    </row>
    <row r="13144" spans="1:8" x14ac:dyDescent="0.2">
      <c r="A13144" s="10">
        <v>14486</v>
      </c>
      <c r="B13144" s="11" t="s">
        <v>590</v>
      </c>
      <c r="C13144" t="str">
        <f>VLOOKUP(B13144, CONTENT!$B$2:$D$1001,2,FALSE)</f>
        <v>GIF</v>
      </c>
      <c r="D13144" t="str">
        <f>VLOOKUP(B13144,CONTENT!$B$2:$D$1001,3,FALSE)</f>
        <v>Food</v>
      </c>
      <c r="E13144" t="str">
        <f>VLOOKUP(G13144,'Reaction type'!$B$1:$E$17,2, FALSE)</f>
        <v>neutral</v>
      </c>
      <c r="F13144">
        <f>VLOOKUP(G13144, 'Reaction type'!$B$2:$E$17, 3,FALSE)</f>
        <v>35</v>
      </c>
      <c r="G13144" s="11" t="s">
        <v>1043</v>
      </c>
      <c r="H13144" s="12">
        <v>44362.698611111111</v>
      </c>
    </row>
    <row r="13145" spans="1:8" x14ac:dyDescent="0.2">
      <c r="A13145" s="7">
        <v>14487</v>
      </c>
      <c r="B13145" s="8" t="s">
        <v>590</v>
      </c>
      <c r="C13145" t="str">
        <f>VLOOKUP(B13145, CONTENT!$B$2:$D$1001,2,FALSE)</f>
        <v>GIF</v>
      </c>
      <c r="D13145" t="str">
        <f>VLOOKUP(B13145,CONTENT!$B$2:$D$1001,3,FALSE)</f>
        <v>Food</v>
      </c>
      <c r="E13145" t="str">
        <f>VLOOKUP(G13145,'Reaction type'!$B$1:$E$17,2, FALSE)</f>
        <v>neutral</v>
      </c>
      <c r="F13145">
        <f>VLOOKUP(G13145, 'Reaction type'!$B$2:$E$17, 3,FALSE)</f>
        <v>35</v>
      </c>
      <c r="G13145" s="8" t="s">
        <v>1043</v>
      </c>
      <c r="H13145" s="9">
        <v>44237.154861111114</v>
      </c>
    </row>
    <row r="13146" spans="1:8" x14ac:dyDescent="0.2">
      <c r="A13146" s="7">
        <v>14514</v>
      </c>
      <c r="B13146" s="8" t="s">
        <v>592</v>
      </c>
      <c r="C13146" t="str">
        <f>VLOOKUP(B13146, CONTENT!$B$2:$D$1001,2,FALSE)</f>
        <v>photo</v>
      </c>
      <c r="D13146" t="str">
        <f>VLOOKUP(B13146,CONTENT!$B$2:$D$1001,3,FALSE)</f>
        <v>education</v>
      </c>
      <c r="E13146" t="str">
        <f>VLOOKUP(G13146,'Reaction type'!$B$1:$E$17,2, FALSE)</f>
        <v>neutral</v>
      </c>
      <c r="F13146">
        <f>VLOOKUP(G13146, 'Reaction type'!$B$2:$E$17, 3,FALSE)</f>
        <v>35</v>
      </c>
      <c r="G13146" s="8" t="s">
        <v>1043</v>
      </c>
      <c r="H13146" s="9">
        <v>44146.625</v>
      </c>
    </row>
    <row r="13147" spans="1:8" x14ac:dyDescent="0.2">
      <c r="A13147" s="10">
        <v>14519</v>
      </c>
      <c r="B13147" s="11" t="s">
        <v>592</v>
      </c>
      <c r="C13147" t="str">
        <f>VLOOKUP(B13147, CONTENT!$B$2:$D$1001,2,FALSE)</f>
        <v>photo</v>
      </c>
      <c r="D13147" t="str">
        <f>VLOOKUP(B13147,CONTENT!$B$2:$D$1001,3,FALSE)</f>
        <v>education</v>
      </c>
      <c r="E13147" t="str">
        <f>VLOOKUP(G13147,'Reaction type'!$B$1:$E$17,2, FALSE)</f>
        <v>neutral</v>
      </c>
      <c r="F13147">
        <f>VLOOKUP(G13147, 'Reaction type'!$B$2:$E$17, 3,FALSE)</f>
        <v>35</v>
      </c>
      <c r="G13147" s="11" t="s">
        <v>1043</v>
      </c>
      <c r="H13147" s="12">
        <v>44352.612500000003</v>
      </c>
    </row>
    <row r="13148" spans="1:8" x14ac:dyDescent="0.2">
      <c r="A13148" s="10">
        <v>14523</v>
      </c>
      <c r="B13148" s="11" t="s">
        <v>592</v>
      </c>
      <c r="C13148" t="str">
        <f>VLOOKUP(B13148, CONTENT!$B$2:$D$1001,2,FALSE)</f>
        <v>photo</v>
      </c>
      <c r="D13148" t="str">
        <f>VLOOKUP(B13148,CONTENT!$B$2:$D$1001,3,FALSE)</f>
        <v>education</v>
      </c>
      <c r="E13148" t="str">
        <f>VLOOKUP(G13148,'Reaction type'!$B$1:$E$17,2, FALSE)</f>
        <v>neutral</v>
      </c>
      <c r="F13148">
        <f>VLOOKUP(G13148, 'Reaction type'!$B$2:$E$17, 3,FALSE)</f>
        <v>35</v>
      </c>
      <c r="G13148" s="11" t="s">
        <v>1043</v>
      </c>
      <c r="H13148" s="12">
        <v>44180.624305555553</v>
      </c>
    </row>
    <row r="13149" spans="1:8" x14ac:dyDescent="0.2">
      <c r="A13149" s="10">
        <v>14525</v>
      </c>
      <c r="B13149" s="11" t="s">
        <v>592</v>
      </c>
      <c r="C13149" t="str">
        <f>VLOOKUP(B13149, CONTENT!$B$2:$D$1001,2,FALSE)</f>
        <v>photo</v>
      </c>
      <c r="D13149" t="str">
        <f>VLOOKUP(B13149,CONTENT!$B$2:$D$1001,3,FALSE)</f>
        <v>education</v>
      </c>
      <c r="E13149" t="str">
        <f>VLOOKUP(G13149,'Reaction type'!$B$1:$E$17,2, FALSE)</f>
        <v>neutral</v>
      </c>
      <c r="F13149">
        <f>VLOOKUP(G13149, 'Reaction type'!$B$2:$E$17, 3,FALSE)</f>
        <v>35</v>
      </c>
      <c r="G13149" s="11" t="s">
        <v>1043</v>
      </c>
      <c r="H13149" s="12">
        <v>44347.856249999997</v>
      </c>
    </row>
    <row r="13150" spans="1:8" x14ac:dyDescent="0.2">
      <c r="A13150" s="7">
        <v>14532</v>
      </c>
      <c r="B13150" s="8" t="s">
        <v>592</v>
      </c>
      <c r="C13150" t="str">
        <f>VLOOKUP(B13150, CONTENT!$B$2:$D$1001,2,FALSE)</f>
        <v>photo</v>
      </c>
      <c r="D13150" t="str">
        <f>VLOOKUP(B13150,CONTENT!$B$2:$D$1001,3,FALSE)</f>
        <v>education</v>
      </c>
      <c r="E13150" t="str">
        <f>VLOOKUP(G13150,'Reaction type'!$B$1:$E$17,2, FALSE)</f>
        <v>neutral</v>
      </c>
      <c r="F13150">
        <f>VLOOKUP(G13150, 'Reaction type'!$B$2:$E$17, 3,FALSE)</f>
        <v>35</v>
      </c>
      <c r="G13150" s="8" t="s">
        <v>1043</v>
      </c>
      <c r="H13150" s="9">
        <v>44307.26666666667</v>
      </c>
    </row>
    <row r="13151" spans="1:8" x14ac:dyDescent="0.2">
      <c r="A13151" s="10">
        <v>14554</v>
      </c>
      <c r="B13151" s="11" t="s">
        <v>593</v>
      </c>
      <c r="C13151" t="str">
        <f>VLOOKUP(B13151, CONTENT!$B$2:$D$1001,2,FALSE)</f>
        <v>audio</v>
      </c>
      <c r="D13151" t="str">
        <f>VLOOKUP(B13151,CONTENT!$B$2:$D$1001,3,FALSE)</f>
        <v>technology</v>
      </c>
      <c r="E13151" t="str">
        <f>VLOOKUP(G13151,'Reaction type'!$B$1:$E$17,2, FALSE)</f>
        <v>neutral</v>
      </c>
      <c r="F13151">
        <f>VLOOKUP(G13151, 'Reaction type'!$B$2:$E$17, 3,FALSE)</f>
        <v>35</v>
      </c>
      <c r="G13151" s="11" t="s">
        <v>1043</v>
      </c>
      <c r="H13151" s="12">
        <v>44220.976388888892</v>
      </c>
    </row>
    <row r="13152" spans="1:8" x14ac:dyDescent="0.2">
      <c r="A13152" s="7">
        <v>14606</v>
      </c>
      <c r="B13152" s="8" t="s">
        <v>594</v>
      </c>
      <c r="C13152" t="str">
        <f>VLOOKUP(B13152, CONTENT!$B$2:$D$1001,2,FALSE)</f>
        <v>GIF</v>
      </c>
      <c r="D13152" t="str">
        <f>VLOOKUP(B13152,CONTENT!$B$2:$D$1001,3,FALSE)</f>
        <v>technology</v>
      </c>
      <c r="E13152" t="str">
        <f>VLOOKUP(G13152,'Reaction type'!$B$1:$E$17,2, FALSE)</f>
        <v>neutral</v>
      </c>
      <c r="F13152">
        <f>VLOOKUP(G13152, 'Reaction type'!$B$2:$E$17, 3,FALSE)</f>
        <v>35</v>
      </c>
      <c r="G13152" s="8" t="s">
        <v>1043</v>
      </c>
      <c r="H13152" s="9">
        <v>44319.868055555555</v>
      </c>
    </row>
    <row r="13153" spans="1:8" x14ac:dyDescent="0.2">
      <c r="A13153" s="7">
        <v>14616</v>
      </c>
      <c r="B13153" s="8" t="s">
        <v>594</v>
      </c>
      <c r="C13153" t="str">
        <f>VLOOKUP(B13153, CONTENT!$B$2:$D$1001,2,FALSE)</f>
        <v>GIF</v>
      </c>
      <c r="D13153" t="str">
        <f>VLOOKUP(B13153,CONTENT!$B$2:$D$1001,3,FALSE)</f>
        <v>technology</v>
      </c>
      <c r="E13153" t="str">
        <f>VLOOKUP(G13153,'Reaction type'!$B$1:$E$17,2, FALSE)</f>
        <v>neutral</v>
      </c>
      <c r="F13153">
        <f>VLOOKUP(G13153, 'Reaction type'!$B$2:$E$17, 3,FALSE)</f>
        <v>35</v>
      </c>
      <c r="G13153" s="8" t="s">
        <v>1043</v>
      </c>
      <c r="H13153" s="9">
        <v>44318.049305555556</v>
      </c>
    </row>
    <row r="13154" spans="1:8" x14ac:dyDescent="0.2">
      <c r="A13154" s="7">
        <v>14631</v>
      </c>
      <c r="B13154" s="8" t="s">
        <v>595</v>
      </c>
      <c r="C13154" t="str">
        <f>VLOOKUP(B13154, CONTENT!$B$2:$D$1001,2,FALSE)</f>
        <v>audio</v>
      </c>
      <c r="D13154" t="str">
        <f>VLOOKUP(B13154,CONTENT!$B$2:$D$1001,3,FALSE)</f>
        <v>culture</v>
      </c>
      <c r="E13154" t="str">
        <f>VLOOKUP(G13154,'Reaction type'!$B$1:$E$17,2, FALSE)</f>
        <v>neutral</v>
      </c>
      <c r="F13154">
        <f>VLOOKUP(G13154, 'Reaction type'!$B$2:$E$17, 3,FALSE)</f>
        <v>35</v>
      </c>
      <c r="G13154" s="8" t="s">
        <v>1043</v>
      </c>
      <c r="H13154" s="9">
        <v>44352.504861111112</v>
      </c>
    </row>
    <row r="13155" spans="1:8" x14ac:dyDescent="0.2">
      <c r="A13155" s="7">
        <v>14700</v>
      </c>
      <c r="B13155" s="8" t="s">
        <v>598</v>
      </c>
      <c r="C13155" t="str">
        <f>VLOOKUP(B13155, CONTENT!$B$2:$D$1001,2,FALSE)</f>
        <v>photo</v>
      </c>
      <c r="D13155" t="str">
        <f>VLOOKUP(B13155,CONTENT!$B$2:$D$1001,3,FALSE)</f>
        <v>tennis</v>
      </c>
      <c r="E13155" t="str">
        <f>VLOOKUP(G13155,'Reaction type'!$B$1:$E$17,2, FALSE)</f>
        <v>neutral</v>
      </c>
      <c r="F13155">
        <f>VLOOKUP(G13155, 'Reaction type'!$B$2:$E$17, 3,FALSE)</f>
        <v>35</v>
      </c>
      <c r="G13155" s="8" t="s">
        <v>1043</v>
      </c>
      <c r="H13155" s="9">
        <v>44192.870138888888</v>
      </c>
    </row>
    <row r="13156" spans="1:8" x14ac:dyDescent="0.2">
      <c r="A13156" s="7">
        <v>14720</v>
      </c>
      <c r="B13156" s="8" t="s">
        <v>598</v>
      </c>
      <c r="C13156" t="str">
        <f>VLOOKUP(B13156, CONTENT!$B$2:$D$1001,2,FALSE)</f>
        <v>photo</v>
      </c>
      <c r="D13156" t="str">
        <f>VLOOKUP(B13156,CONTENT!$B$2:$D$1001,3,FALSE)</f>
        <v>tennis</v>
      </c>
      <c r="E13156" t="str">
        <f>VLOOKUP(G13156,'Reaction type'!$B$1:$E$17,2, FALSE)</f>
        <v>neutral</v>
      </c>
      <c r="F13156">
        <f>VLOOKUP(G13156, 'Reaction type'!$B$2:$E$17, 3,FALSE)</f>
        <v>35</v>
      </c>
      <c r="G13156" s="8" t="s">
        <v>1043</v>
      </c>
      <c r="H13156" s="9">
        <v>44099.38958333333</v>
      </c>
    </row>
    <row r="13157" spans="1:8" x14ac:dyDescent="0.2">
      <c r="A13157" s="7">
        <v>14745</v>
      </c>
      <c r="B13157" s="8" t="s">
        <v>599</v>
      </c>
      <c r="C13157" t="str">
        <f>VLOOKUP(B13157, CONTENT!$B$2:$D$1001,2,FALSE)</f>
        <v>video</v>
      </c>
      <c r="D13157" t="str">
        <f>VLOOKUP(B13157,CONTENT!$B$2:$D$1001,3,FALSE)</f>
        <v>tennis</v>
      </c>
      <c r="E13157" t="str">
        <f>VLOOKUP(G13157,'Reaction type'!$B$1:$E$17,2, FALSE)</f>
        <v>neutral</v>
      </c>
      <c r="F13157">
        <f>VLOOKUP(G13157, 'Reaction type'!$B$2:$E$17, 3,FALSE)</f>
        <v>35</v>
      </c>
      <c r="G13157" s="8" t="s">
        <v>1043</v>
      </c>
      <c r="H13157" s="9">
        <v>44041.052083333336</v>
      </c>
    </row>
    <row r="13158" spans="1:8" x14ac:dyDescent="0.2">
      <c r="A13158" s="7">
        <v>14767</v>
      </c>
      <c r="B13158" s="8" t="s">
        <v>599</v>
      </c>
      <c r="C13158" t="str">
        <f>VLOOKUP(B13158, CONTENT!$B$2:$D$1001,2,FALSE)</f>
        <v>video</v>
      </c>
      <c r="D13158" t="str">
        <f>VLOOKUP(B13158,CONTENT!$B$2:$D$1001,3,FALSE)</f>
        <v>tennis</v>
      </c>
      <c r="E13158" t="str">
        <f>VLOOKUP(G13158,'Reaction type'!$B$1:$E$17,2, FALSE)</f>
        <v>neutral</v>
      </c>
      <c r="F13158">
        <f>VLOOKUP(G13158, 'Reaction type'!$B$2:$E$17, 3,FALSE)</f>
        <v>35</v>
      </c>
      <c r="G13158" s="8" t="s">
        <v>1043</v>
      </c>
      <c r="H13158" s="9">
        <v>44163.78402777778</v>
      </c>
    </row>
    <row r="13159" spans="1:8" x14ac:dyDescent="0.2">
      <c r="A13159" s="10">
        <v>14787</v>
      </c>
      <c r="B13159" s="11" t="s">
        <v>600</v>
      </c>
      <c r="C13159" t="str">
        <f>VLOOKUP(B13159, CONTENT!$B$2:$D$1001,2,FALSE)</f>
        <v>photo</v>
      </c>
      <c r="D13159" t="str">
        <f>VLOOKUP(B13159,CONTENT!$B$2:$D$1001,3,FALSE)</f>
        <v>studying</v>
      </c>
      <c r="E13159" t="str">
        <f>VLOOKUP(G13159,'Reaction type'!$B$1:$E$17,2, FALSE)</f>
        <v>neutral</v>
      </c>
      <c r="F13159">
        <f>VLOOKUP(G13159, 'Reaction type'!$B$2:$E$17, 3,FALSE)</f>
        <v>35</v>
      </c>
      <c r="G13159" s="11" t="s">
        <v>1043</v>
      </c>
      <c r="H13159" s="12">
        <v>44352.520138888889</v>
      </c>
    </row>
    <row r="13160" spans="1:8" x14ac:dyDescent="0.2">
      <c r="A13160" s="10">
        <v>14797</v>
      </c>
      <c r="B13160" s="11" t="s">
        <v>600</v>
      </c>
      <c r="C13160" t="str">
        <f>VLOOKUP(B13160, CONTENT!$B$2:$D$1001,2,FALSE)</f>
        <v>photo</v>
      </c>
      <c r="D13160" t="str">
        <f>VLOOKUP(B13160,CONTENT!$B$2:$D$1001,3,FALSE)</f>
        <v>studying</v>
      </c>
      <c r="E13160" t="str">
        <f>VLOOKUP(G13160,'Reaction type'!$B$1:$E$17,2, FALSE)</f>
        <v>neutral</v>
      </c>
      <c r="F13160">
        <f>VLOOKUP(G13160, 'Reaction type'!$B$2:$E$17, 3,FALSE)</f>
        <v>35</v>
      </c>
      <c r="G13160" s="11" t="s">
        <v>1043</v>
      </c>
      <c r="H13160" s="12">
        <v>44186.659722222219</v>
      </c>
    </row>
    <row r="13161" spans="1:8" x14ac:dyDescent="0.2">
      <c r="A13161" s="10">
        <v>14818</v>
      </c>
      <c r="B13161" s="11" t="s">
        <v>601</v>
      </c>
      <c r="C13161" t="str">
        <f>VLOOKUP(B13161, CONTENT!$B$2:$D$1001,2,FALSE)</f>
        <v>photo</v>
      </c>
      <c r="D13161" t="str">
        <f>VLOOKUP(B13161,CONTENT!$B$2:$D$1001,3,FALSE)</f>
        <v>technology</v>
      </c>
      <c r="E13161" t="str">
        <f>VLOOKUP(G13161,'Reaction type'!$B$1:$E$17,2, FALSE)</f>
        <v>neutral</v>
      </c>
      <c r="F13161">
        <f>VLOOKUP(G13161, 'Reaction type'!$B$2:$E$17, 3,FALSE)</f>
        <v>35</v>
      </c>
      <c r="G13161" s="11" t="s">
        <v>1043</v>
      </c>
      <c r="H13161" s="12">
        <v>44050.01666666667</v>
      </c>
    </row>
    <row r="13162" spans="1:8" x14ac:dyDescent="0.2">
      <c r="A13162" s="7">
        <v>14819</v>
      </c>
      <c r="B13162" s="8" t="s">
        <v>601</v>
      </c>
      <c r="C13162" t="str">
        <f>VLOOKUP(B13162, CONTENT!$B$2:$D$1001,2,FALSE)</f>
        <v>photo</v>
      </c>
      <c r="D13162" t="str">
        <f>VLOOKUP(B13162,CONTENT!$B$2:$D$1001,3,FALSE)</f>
        <v>technology</v>
      </c>
      <c r="E13162" t="str">
        <f>VLOOKUP(G13162,'Reaction type'!$B$1:$E$17,2, FALSE)</f>
        <v>neutral</v>
      </c>
      <c r="F13162">
        <f>VLOOKUP(G13162, 'Reaction type'!$B$2:$E$17, 3,FALSE)</f>
        <v>35</v>
      </c>
      <c r="G13162" s="8" t="s">
        <v>1043</v>
      </c>
      <c r="H13162" s="9">
        <v>44299.685416666667</v>
      </c>
    </row>
    <row r="13163" spans="1:8" x14ac:dyDescent="0.2">
      <c r="A13163" s="7">
        <v>14846</v>
      </c>
      <c r="B13163" s="8" t="s">
        <v>602</v>
      </c>
      <c r="C13163" t="str">
        <f>VLOOKUP(B13163, CONTENT!$B$2:$D$1001,2,FALSE)</f>
        <v>video</v>
      </c>
      <c r="D13163" t="str">
        <f>VLOOKUP(B13163,CONTENT!$B$2:$D$1001,3,FALSE)</f>
        <v>animals</v>
      </c>
      <c r="E13163" t="str">
        <f>VLOOKUP(G13163,'Reaction type'!$B$1:$E$17,2, FALSE)</f>
        <v>neutral</v>
      </c>
      <c r="F13163">
        <f>VLOOKUP(G13163, 'Reaction type'!$B$2:$E$17, 3,FALSE)</f>
        <v>35</v>
      </c>
      <c r="G13163" s="8" t="s">
        <v>1043</v>
      </c>
      <c r="H13163" s="9">
        <v>44226.182638888888</v>
      </c>
    </row>
    <row r="13164" spans="1:8" x14ac:dyDescent="0.2">
      <c r="A13164" s="10">
        <v>14927</v>
      </c>
      <c r="B13164" s="11" t="s">
        <v>604</v>
      </c>
      <c r="C13164" t="str">
        <f>VLOOKUP(B13164, CONTENT!$B$2:$D$1001,2,FALSE)</f>
        <v>video</v>
      </c>
      <c r="D13164" t="str">
        <f>VLOOKUP(B13164,CONTENT!$B$2:$D$1001,3,FALSE)</f>
        <v>dogs</v>
      </c>
      <c r="E13164" t="str">
        <f>VLOOKUP(G13164,'Reaction type'!$B$1:$E$17,2, FALSE)</f>
        <v>neutral</v>
      </c>
      <c r="F13164">
        <f>VLOOKUP(G13164, 'Reaction type'!$B$2:$E$17, 3,FALSE)</f>
        <v>35</v>
      </c>
      <c r="G13164" s="11" t="s">
        <v>1043</v>
      </c>
      <c r="H13164" s="12">
        <v>44133.313194444447</v>
      </c>
    </row>
    <row r="13165" spans="1:8" x14ac:dyDescent="0.2">
      <c r="A13165" s="10">
        <v>15044</v>
      </c>
      <c r="B13165" s="11" t="s">
        <v>609</v>
      </c>
      <c r="C13165" t="str">
        <f>VLOOKUP(B13165, CONTENT!$B$2:$D$1001,2,FALSE)</f>
        <v>video</v>
      </c>
      <c r="D13165" t="str">
        <f>VLOOKUP(B13165,CONTENT!$B$2:$D$1001,3,FALSE)</f>
        <v>animals</v>
      </c>
      <c r="E13165" t="str">
        <f>VLOOKUP(G13165,'Reaction type'!$B$1:$E$17,2, FALSE)</f>
        <v>neutral</v>
      </c>
      <c r="F13165">
        <f>VLOOKUP(G13165, 'Reaction type'!$B$2:$E$17, 3,FALSE)</f>
        <v>35</v>
      </c>
      <c r="G13165" s="11" t="s">
        <v>1043</v>
      </c>
      <c r="H13165" s="12">
        <v>44177.188194444447</v>
      </c>
    </row>
    <row r="13166" spans="1:8" x14ac:dyDescent="0.2">
      <c r="A13166" s="10">
        <v>15046</v>
      </c>
      <c r="B13166" s="11" t="s">
        <v>609</v>
      </c>
      <c r="C13166" t="str">
        <f>VLOOKUP(B13166, CONTENT!$B$2:$D$1001,2,FALSE)</f>
        <v>video</v>
      </c>
      <c r="D13166" t="str">
        <f>VLOOKUP(B13166,CONTENT!$B$2:$D$1001,3,FALSE)</f>
        <v>animals</v>
      </c>
      <c r="E13166" t="str">
        <f>VLOOKUP(G13166,'Reaction type'!$B$1:$E$17,2, FALSE)</f>
        <v>neutral</v>
      </c>
      <c r="F13166">
        <f>VLOOKUP(G13166, 'Reaction type'!$B$2:$E$17, 3,FALSE)</f>
        <v>35</v>
      </c>
      <c r="G13166" s="11" t="s">
        <v>1043</v>
      </c>
      <c r="H13166" s="12">
        <v>44280.222222222219</v>
      </c>
    </row>
    <row r="13167" spans="1:8" x14ac:dyDescent="0.2">
      <c r="A13167" s="7">
        <v>15103</v>
      </c>
      <c r="B13167" s="8" t="s">
        <v>611</v>
      </c>
      <c r="C13167" t="str">
        <f>VLOOKUP(B13167, CONTENT!$B$2:$D$1001,2,FALSE)</f>
        <v>photo</v>
      </c>
      <c r="D13167" t="str">
        <f>VLOOKUP(B13167,CONTENT!$B$2:$D$1001,3,FALSE)</f>
        <v>studying</v>
      </c>
      <c r="E13167" t="str">
        <f>VLOOKUP(G13167,'Reaction type'!$B$1:$E$17,2, FALSE)</f>
        <v>neutral</v>
      </c>
      <c r="F13167">
        <f>VLOOKUP(G13167, 'Reaction type'!$B$2:$E$17, 3,FALSE)</f>
        <v>35</v>
      </c>
      <c r="G13167" s="8" t="s">
        <v>1043</v>
      </c>
      <c r="H13167" s="9">
        <v>44344.850694444445</v>
      </c>
    </row>
    <row r="13168" spans="1:8" x14ac:dyDescent="0.2">
      <c r="A13168" s="10">
        <v>15143</v>
      </c>
      <c r="B13168" s="11" t="s">
        <v>614</v>
      </c>
      <c r="C13168" t="str">
        <f>VLOOKUP(B13168, CONTENT!$B$2:$D$1001,2,FALSE)</f>
        <v>video</v>
      </c>
      <c r="D13168" t="str">
        <f>VLOOKUP(B13168,CONTENT!$B$2:$D$1001,3,FALSE)</f>
        <v>travel</v>
      </c>
      <c r="E13168" t="str">
        <f>VLOOKUP(G13168,'Reaction type'!$B$1:$E$17,2, FALSE)</f>
        <v>neutral</v>
      </c>
      <c r="F13168">
        <f>VLOOKUP(G13168, 'Reaction type'!$B$2:$E$17, 3,FALSE)</f>
        <v>35</v>
      </c>
      <c r="G13168" s="11" t="s">
        <v>1043</v>
      </c>
      <c r="H13168" s="12">
        <v>44331.49722222222</v>
      </c>
    </row>
    <row r="13169" spans="1:8" x14ac:dyDescent="0.2">
      <c r="A13169" s="10">
        <v>15147</v>
      </c>
      <c r="B13169" s="11" t="s">
        <v>614</v>
      </c>
      <c r="C13169" t="str">
        <f>VLOOKUP(B13169, CONTENT!$B$2:$D$1001,2,FALSE)</f>
        <v>video</v>
      </c>
      <c r="D13169" t="str">
        <f>VLOOKUP(B13169,CONTENT!$B$2:$D$1001,3,FALSE)</f>
        <v>travel</v>
      </c>
      <c r="E13169" t="str">
        <f>VLOOKUP(G13169,'Reaction type'!$B$1:$E$17,2, FALSE)</f>
        <v>neutral</v>
      </c>
      <c r="F13169">
        <f>VLOOKUP(G13169, 'Reaction type'!$B$2:$E$17, 3,FALSE)</f>
        <v>35</v>
      </c>
      <c r="G13169" s="11" t="s">
        <v>1043</v>
      </c>
      <c r="H13169" s="12">
        <v>44019.633333333331</v>
      </c>
    </row>
    <row r="13170" spans="1:8" x14ac:dyDescent="0.2">
      <c r="A13170" s="7">
        <v>15152</v>
      </c>
      <c r="B13170" s="8" t="s">
        <v>614</v>
      </c>
      <c r="C13170" t="str">
        <f>VLOOKUP(B13170, CONTENT!$B$2:$D$1001,2,FALSE)</f>
        <v>video</v>
      </c>
      <c r="D13170" t="str">
        <f>VLOOKUP(B13170,CONTENT!$B$2:$D$1001,3,FALSE)</f>
        <v>travel</v>
      </c>
      <c r="E13170" t="str">
        <f>VLOOKUP(G13170,'Reaction type'!$B$1:$E$17,2, FALSE)</f>
        <v>neutral</v>
      </c>
      <c r="F13170">
        <f>VLOOKUP(G13170, 'Reaction type'!$B$2:$E$17, 3,FALSE)</f>
        <v>35</v>
      </c>
      <c r="G13170" s="8" t="s">
        <v>1043</v>
      </c>
      <c r="H13170" s="9">
        <v>44326.078472222223</v>
      </c>
    </row>
    <row r="13171" spans="1:8" x14ac:dyDescent="0.2">
      <c r="A13171" s="10">
        <v>15155</v>
      </c>
      <c r="B13171" s="11" t="s">
        <v>614</v>
      </c>
      <c r="C13171" t="str">
        <f>VLOOKUP(B13171, CONTENT!$B$2:$D$1001,2,FALSE)</f>
        <v>video</v>
      </c>
      <c r="D13171" t="str">
        <f>VLOOKUP(B13171,CONTENT!$B$2:$D$1001,3,FALSE)</f>
        <v>travel</v>
      </c>
      <c r="E13171" t="str">
        <f>VLOOKUP(G13171,'Reaction type'!$B$1:$E$17,2, FALSE)</f>
        <v>neutral</v>
      </c>
      <c r="F13171">
        <f>VLOOKUP(G13171, 'Reaction type'!$B$2:$E$17, 3,FALSE)</f>
        <v>35</v>
      </c>
      <c r="G13171" s="11" t="s">
        <v>1043</v>
      </c>
      <c r="H13171" s="12">
        <v>44256.723611111112</v>
      </c>
    </row>
    <row r="13172" spans="1:8" x14ac:dyDescent="0.2">
      <c r="A13172" s="7">
        <v>15169</v>
      </c>
      <c r="B13172" s="8" t="s">
        <v>615</v>
      </c>
      <c r="C13172" t="str">
        <f>VLOOKUP(B13172, CONTENT!$B$2:$D$1001,2,FALSE)</f>
        <v>audio</v>
      </c>
      <c r="D13172" t="str">
        <f>VLOOKUP(B13172,CONTENT!$B$2:$D$1001,3,FALSE)</f>
        <v>food</v>
      </c>
      <c r="E13172" t="str">
        <f>VLOOKUP(G13172,'Reaction type'!$B$1:$E$17,2, FALSE)</f>
        <v>neutral</v>
      </c>
      <c r="F13172">
        <f>VLOOKUP(G13172, 'Reaction type'!$B$2:$E$17, 3,FALSE)</f>
        <v>35</v>
      </c>
      <c r="G13172" s="8" t="s">
        <v>1043</v>
      </c>
      <c r="H13172" s="9">
        <v>44208.600694444445</v>
      </c>
    </row>
    <row r="13173" spans="1:8" x14ac:dyDescent="0.2">
      <c r="A13173" s="10">
        <v>15195</v>
      </c>
      <c r="B13173" s="11" t="s">
        <v>616</v>
      </c>
      <c r="C13173" t="str">
        <f>VLOOKUP(B13173, CONTENT!$B$2:$D$1001,2,FALSE)</f>
        <v>GIF</v>
      </c>
      <c r="D13173" t="str">
        <f>VLOOKUP(B13173,CONTENT!$B$2:$D$1001,3,FALSE)</f>
        <v>soccer</v>
      </c>
      <c r="E13173" t="str">
        <f>VLOOKUP(G13173,'Reaction type'!$B$1:$E$17,2, FALSE)</f>
        <v>neutral</v>
      </c>
      <c r="F13173">
        <f>VLOOKUP(G13173, 'Reaction type'!$B$2:$E$17, 3,FALSE)</f>
        <v>35</v>
      </c>
      <c r="G13173" s="11" t="s">
        <v>1043</v>
      </c>
      <c r="H13173" s="12">
        <v>44132.68472222222</v>
      </c>
    </row>
    <row r="13174" spans="1:8" x14ac:dyDescent="0.2">
      <c r="A13174" s="10">
        <v>15234</v>
      </c>
      <c r="B13174" s="11" t="s">
        <v>617</v>
      </c>
      <c r="C13174" t="str">
        <f>VLOOKUP(B13174, CONTENT!$B$2:$D$1001,2,FALSE)</f>
        <v>audio</v>
      </c>
      <c r="D13174" t="str">
        <f>VLOOKUP(B13174,CONTENT!$B$2:$D$1001,3,FALSE)</f>
        <v>science</v>
      </c>
      <c r="E13174" t="str">
        <f>VLOOKUP(G13174,'Reaction type'!$B$1:$E$17,2, FALSE)</f>
        <v>neutral</v>
      </c>
      <c r="F13174">
        <f>VLOOKUP(G13174, 'Reaction type'!$B$2:$E$17, 3,FALSE)</f>
        <v>35</v>
      </c>
      <c r="G13174" s="11" t="s">
        <v>1043</v>
      </c>
      <c r="H13174" s="12">
        <v>44356.29791666667</v>
      </c>
    </row>
    <row r="13175" spans="1:8" x14ac:dyDescent="0.2">
      <c r="A13175" s="7">
        <v>15300</v>
      </c>
      <c r="B13175" s="8" t="s">
        <v>622</v>
      </c>
      <c r="C13175" t="str">
        <f>VLOOKUP(B13175, CONTENT!$B$2:$D$1001,2,FALSE)</f>
        <v>photo</v>
      </c>
      <c r="D13175" t="str">
        <f>VLOOKUP(B13175,CONTENT!$B$2:$D$1001,3,FALSE)</f>
        <v>travel</v>
      </c>
      <c r="E13175" t="str">
        <f>VLOOKUP(G13175,'Reaction type'!$B$1:$E$17,2, FALSE)</f>
        <v>neutral</v>
      </c>
      <c r="F13175">
        <f>VLOOKUP(G13175, 'Reaction type'!$B$2:$E$17, 3,FALSE)</f>
        <v>35</v>
      </c>
      <c r="G13175" s="8" t="s">
        <v>1043</v>
      </c>
      <c r="H13175" s="9">
        <v>44141.693055555559</v>
      </c>
    </row>
    <row r="13176" spans="1:8" x14ac:dyDescent="0.2">
      <c r="A13176" s="7">
        <v>15322</v>
      </c>
      <c r="B13176" s="8" t="s">
        <v>622</v>
      </c>
      <c r="C13176" t="str">
        <f>VLOOKUP(B13176, CONTENT!$B$2:$D$1001,2,FALSE)</f>
        <v>photo</v>
      </c>
      <c r="D13176" t="str">
        <f>VLOOKUP(B13176,CONTENT!$B$2:$D$1001,3,FALSE)</f>
        <v>travel</v>
      </c>
      <c r="E13176" t="str">
        <f>VLOOKUP(G13176,'Reaction type'!$B$1:$E$17,2, FALSE)</f>
        <v>neutral</v>
      </c>
      <c r="F13176">
        <f>VLOOKUP(G13176, 'Reaction type'!$B$2:$E$17, 3,FALSE)</f>
        <v>35</v>
      </c>
      <c r="G13176" s="8" t="s">
        <v>1043</v>
      </c>
      <c r="H13176" s="9">
        <v>44154.201388888891</v>
      </c>
    </row>
    <row r="13177" spans="1:8" x14ac:dyDescent="0.2">
      <c r="A13177" s="10">
        <v>15325</v>
      </c>
      <c r="B13177" s="11" t="s">
        <v>622</v>
      </c>
      <c r="C13177" t="str">
        <f>VLOOKUP(B13177, CONTENT!$B$2:$D$1001,2,FALSE)</f>
        <v>photo</v>
      </c>
      <c r="D13177" t="str">
        <f>VLOOKUP(B13177,CONTENT!$B$2:$D$1001,3,FALSE)</f>
        <v>travel</v>
      </c>
      <c r="E13177" t="str">
        <f>VLOOKUP(G13177,'Reaction type'!$B$1:$E$17,2, FALSE)</f>
        <v>neutral</v>
      </c>
      <c r="F13177">
        <f>VLOOKUP(G13177, 'Reaction type'!$B$2:$E$17, 3,FALSE)</f>
        <v>35</v>
      </c>
      <c r="G13177" s="11" t="s">
        <v>1043</v>
      </c>
      <c r="H13177" s="12">
        <v>44234.536111111112</v>
      </c>
    </row>
    <row r="13178" spans="1:8" x14ac:dyDescent="0.2">
      <c r="A13178" s="10">
        <v>15336</v>
      </c>
      <c r="B13178" s="11" t="s">
        <v>623</v>
      </c>
      <c r="C13178" t="str">
        <f>VLOOKUP(B13178, CONTENT!$B$2:$D$1001,2,FALSE)</f>
        <v>video</v>
      </c>
      <c r="D13178" t="str">
        <f>VLOOKUP(B13178,CONTENT!$B$2:$D$1001,3,FALSE)</f>
        <v>technology</v>
      </c>
      <c r="E13178" t="str">
        <f>VLOOKUP(G13178,'Reaction type'!$B$1:$E$17,2, FALSE)</f>
        <v>neutral</v>
      </c>
      <c r="F13178">
        <f>VLOOKUP(G13178, 'Reaction type'!$B$2:$E$17, 3,FALSE)</f>
        <v>35</v>
      </c>
      <c r="G13178" s="11" t="s">
        <v>1043</v>
      </c>
      <c r="H13178" s="12">
        <v>44312.678472222222</v>
      </c>
    </row>
    <row r="13179" spans="1:8" x14ac:dyDescent="0.2">
      <c r="A13179" s="7">
        <v>15341</v>
      </c>
      <c r="B13179" s="8" t="s">
        <v>623</v>
      </c>
      <c r="C13179" t="str">
        <f>VLOOKUP(B13179, CONTENT!$B$2:$D$1001,2,FALSE)</f>
        <v>video</v>
      </c>
      <c r="D13179" t="str">
        <f>VLOOKUP(B13179,CONTENT!$B$2:$D$1001,3,FALSE)</f>
        <v>technology</v>
      </c>
      <c r="E13179" t="str">
        <f>VLOOKUP(G13179,'Reaction type'!$B$1:$E$17,2, FALSE)</f>
        <v>neutral</v>
      </c>
      <c r="F13179">
        <f>VLOOKUP(G13179, 'Reaction type'!$B$2:$E$17, 3,FALSE)</f>
        <v>35</v>
      </c>
      <c r="G13179" s="8" t="s">
        <v>1043</v>
      </c>
      <c r="H13179" s="9">
        <v>44135.654166666667</v>
      </c>
    </row>
    <row r="13180" spans="1:8" x14ac:dyDescent="0.2">
      <c r="A13180" s="10">
        <v>15342</v>
      </c>
      <c r="B13180" s="11" t="s">
        <v>623</v>
      </c>
      <c r="C13180" t="str">
        <f>VLOOKUP(B13180, CONTENT!$B$2:$D$1001,2,FALSE)</f>
        <v>video</v>
      </c>
      <c r="D13180" t="str">
        <f>VLOOKUP(B13180,CONTENT!$B$2:$D$1001,3,FALSE)</f>
        <v>technology</v>
      </c>
      <c r="E13180" t="str">
        <f>VLOOKUP(G13180,'Reaction type'!$B$1:$E$17,2, FALSE)</f>
        <v>neutral</v>
      </c>
      <c r="F13180">
        <f>VLOOKUP(G13180, 'Reaction type'!$B$2:$E$17, 3,FALSE)</f>
        <v>35</v>
      </c>
      <c r="G13180" s="11" t="s">
        <v>1043</v>
      </c>
      <c r="H13180" s="12">
        <v>44109.314583333333</v>
      </c>
    </row>
    <row r="13181" spans="1:8" x14ac:dyDescent="0.2">
      <c r="A13181" s="10">
        <v>15344</v>
      </c>
      <c r="B13181" s="11" t="s">
        <v>623</v>
      </c>
      <c r="C13181" t="str">
        <f>VLOOKUP(B13181, CONTENT!$B$2:$D$1001,2,FALSE)</f>
        <v>video</v>
      </c>
      <c r="D13181" t="str">
        <f>VLOOKUP(B13181,CONTENT!$B$2:$D$1001,3,FALSE)</f>
        <v>technology</v>
      </c>
      <c r="E13181" t="str">
        <f>VLOOKUP(G13181,'Reaction type'!$B$1:$E$17,2, FALSE)</f>
        <v>neutral</v>
      </c>
      <c r="F13181">
        <f>VLOOKUP(G13181, 'Reaction type'!$B$2:$E$17, 3,FALSE)</f>
        <v>35</v>
      </c>
      <c r="G13181" s="11" t="s">
        <v>1043</v>
      </c>
      <c r="H13181" s="12">
        <v>44287.126388888886</v>
      </c>
    </row>
    <row r="13182" spans="1:8" x14ac:dyDescent="0.2">
      <c r="A13182" s="7">
        <v>15374</v>
      </c>
      <c r="B13182" s="8" t="s">
        <v>624</v>
      </c>
      <c r="C13182" t="str">
        <f>VLOOKUP(B13182, CONTENT!$B$2:$D$1001,2,FALSE)</f>
        <v>video</v>
      </c>
      <c r="D13182" t="str">
        <f>VLOOKUP(B13182,CONTENT!$B$2:$D$1001,3,FALSE)</f>
        <v>dogs</v>
      </c>
      <c r="E13182" t="str">
        <f>VLOOKUP(G13182,'Reaction type'!$B$1:$E$17,2, FALSE)</f>
        <v>neutral</v>
      </c>
      <c r="F13182">
        <f>VLOOKUP(G13182, 'Reaction type'!$B$2:$E$17, 3,FALSE)</f>
        <v>35</v>
      </c>
      <c r="G13182" s="8" t="s">
        <v>1043</v>
      </c>
      <c r="H13182" s="9">
        <v>44174.591666666667</v>
      </c>
    </row>
    <row r="13183" spans="1:8" x14ac:dyDescent="0.2">
      <c r="A13183" s="7">
        <v>15395</v>
      </c>
      <c r="B13183" s="8" t="s">
        <v>625</v>
      </c>
      <c r="C13183" t="str">
        <f>VLOOKUP(B13183, CONTENT!$B$2:$D$1001,2,FALSE)</f>
        <v>GIF</v>
      </c>
      <c r="D13183" t="str">
        <f>VLOOKUP(B13183,CONTENT!$B$2:$D$1001,3,FALSE)</f>
        <v>veganism</v>
      </c>
      <c r="E13183" t="str">
        <f>VLOOKUP(G13183,'Reaction type'!$B$1:$E$17,2, FALSE)</f>
        <v>neutral</v>
      </c>
      <c r="F13183">
        <f>VLOOKUP(G13183, 'Reaction type'!$B$2:$E$17, 3,FALSE)</f>
        <v>35</v>
      </c>
      <c r="G13183" s="8" t="s">
        <v>1043</v>
      </c>
      <c r="H13183" s="9">
        <v>44305.779861111114</v>
      </c>
    </row>
    <row r="13184" spans="1:8" x14ac:dyDescent="0.2">
      <c r="A13184" s="10">
        <v>15400</v>
      </c>
      <c r="B13184" s="11" t="s">
        <v>625</v>
      </c>
      <c r="C13184" t="str">
        <f>VLOOKUP(B13184, CONTENT!$B$2:$D$1001,2,FALSE)</f>
        <v>GIF</v>
      </c>
      <c r="D13184" t="str">
        <f>VLOOKUP(B13184,CONTENT!$B$2:$D$1001,3,FALSE)</f>
        <v>veganism</v>
      </c>
      <c r="E13184" t="str">
        <f>VLOOKUP(G13184,'Reaction type'!$B$1:$E$17,2, FALSE)</f>
        <v>neutral</v>
      </c>
      <c r="F13184">
        <f>VLOOKUP(G13184, 'Reaction type'!$B$2:$E$17, 3,FALSE)</f>
        <v>35</v>
      </c>
      <c r="G13184" s="11" t="s">
        <v>1043</v>
      </c>
      <c r="H13184" s="12">
        <v>44219.345138888886</v>
      </c>
    </row>
    <row r="13185" spans="1:8" x14ac:dyDescent="0.2">
      <c r="A13185" s="7">
        <v>15403</v>
      </c>
      <c r="B13185" s="8" t="s">
        <v>625</v>
      </c>
      <c r="C13185" t="str">
        <f>VLOOKUP(B13185, CONTENT!$B$2:$D$1001,2,FALSE)</f>
        <v>GIF</v>
      </c>
      <c r="D13185" t="str">
        <f>VLOOKUP(B13185,CONTENT!$B$2:$D$1001,3,FALSE)</f>
        <v>veganism</v>
      </c>
      <c r="E13185" t="str">
        <f>VLOOKUP(G13185,'Reaction type'!$B$1:$E$17,2, FALSE)</f>
        <v>neutral</v>
      </c>
      <c r="F13185">
        <f>VLOOKUP(G13185, 'Reaction type'!$B$2:$E$17, 3,FALSE)</f>
        <v>35</v>
      </c>
      <c r="G13185" s="8" t="s">
        <v>1043</v>
      </c>
      <c r="H13185" s="9">
        <v>44074.290277777778</v>
      </c>
    </row>
    <row r="13186" spans="1:8" x14ac:dyDescent="0.2">
      <c r="A13186" s="7">
        <v>15432</v>
      </c>
      <c r="B13186" s="8" t="s">
        <v>627</v>
      </c>
      <c r="C13186" t="str">
        <f>VLOOKUP(B13186, CONTENT!$B$2:$D$1001,2,FALSE)</f>
        <v>video</v>
      </c>
      <c r="D13186" t="str">
        <f>VLOOKUP(B13186,CONTENT!$B$2:$D$1001,3,FALSE)</f>
        <v>food</v>
      </c>
      <c r="E13186" t="str">
        <f>VLOOKUP(G13186,'Reaction type'!$B$1:$E$17,2, FALSE)</f>
        <v>neutral</v>
      </c>
      <c r="F13186">
        <f>VLOOKUP(G13186, 'Reaction type'!$B$2:$E$17, 3,FALSE)</f>
        <v>35</v>
      </c>
      <c r="G13186" s="8" t="s">
        <v>1043</v>
      </c>
      <c r="H13186" s="9">
        <v>44162.15625</v>
      </c>
    </row>
    <row r="13187" spans="1:8" x14ac:dyDescent="0.2">
      <c r="A13187" s="10">
        <v>15435</v>
      </c>
      <c r="B13187" s="11" t="s">
        <v>627</v>
      </c>
      <c r="C13187" t="str">
        <f>VLOOKUP(B13187, CONTENT!$B$2:$D$1001,2,FALSE)</f>
        <v>video</v>
      </c>
      <c r="D13187" t="str">
        <f>VLOOKUP(B13187,CONTENT!$B$2:$D$1001,3,FALSE)</f>
        <v>food</v>
      </c>
      <c r="E13187" t="str">
        <f>VLOOKUP(G13187,'Reaction type'!$B$1:$E$17,2, FALSE)</f>
        <v>neutral</v>
      </c>
      <c r="F13187">
        <f>VLOOKUP(G13187, 'Reaction type'!$B$2:$E$17, 3,FALSE)</f>
        <v>35</v>
      </c>
      <c r="G13187" s="11" t="s">
        <v>1043</v>
      </c>
      <c r="H13187" s="12">
        <v>44083.397222222222</v>
      </c>
    </row>
    <row r="13188" spans="1:8" x14ac:dyDescent="0.2">
      <c r="A13188" s="7">
        <v>15476</v>
      </c>
      <c r="B13188" s="8" t="s">
        <v>629</v>
      </c>
      <c r="C13188" t="str">
        <f>VLOOKUP(B13188, CONTENT!$B$2:$D$1001,2,FALSE)</f>
        <v>GIF</v>
      </c>
      <c r="D13188" t="str">
        <f>VLOOKUP(B13188,CONTENT!$B$2:$D$1001,3,FALSE)</f>
        <v>education</v>
      </c>
      <c r="E13188" t="str">
        <f>VLOOKUP(G13188,'Reaction type'!$B$1:$E$17,2, FALSE)</f>
        <v>neutral</v>
      </c>
      <c r="F13188">
        <f>VLOOKUP(G13188, 'Reaction type'!$B$2:$E$17, 3,FALSE)</f>
        <v>35</v>
      </c>
      <c r="G13188" s="8" t="s">
        <v>1043</v>
      </c>
      <c r="H13188" s="9">
        <v>44259.011111111111</v>
      </c>
    </row>
    <row r="13189" spans="1:8" x14ac:dyDescent="0.2">
      <c r="A13189" s="10">
        <v>15493</v>
      </c>
      <c r="B13189" s="11" t="s">
        <v>629</v>
      </c>
      <c r="C13189" t="str">
        <f>VLOOKUP(B13189, CONTENT!$B$2:$D$1001,2,FALSE)</f>
        <v>GIF</v>
      </c>
      <c r="D13189" t="str">
        <f>VLOOKUP(B13189,CONTENT!$B$2:$D$1001,3,FALSE)</f>
        <v>education</v>
      </c>
      <c r="E13189" t="str">
        <f>VLOOKUP(G13189,'Reaction type'!$B$1:$E$17,2, FALSE)</f>
        <v>neutral</v>
      </c>
      <c r="F13189">
        <f>VLOOKUP(G13189, 'Reaction type'!$B$2:$E$17, 3,FALSE)</f>
        <v>35</v>
      </c>
      <c r="G13189" s="11" t="s">
        <v>1043</v>
      </c>
      <c r="H13189" s="12">
        <v>44026.05972222222</v>
      </c>
    </row>
    <row r="13190" spans="1:8" x14ac:dyDescent="0.2">
      <c r="A13190" s="10">
        <v>15495</v>
      </c>
      <c r="B13190" s="11" t="s">
        <v>629</v>
      </c>
      <c r="C13190" t="str">
        <f>VLOOKUP(B13190, CONTENT!$B$2:$D$1001,2,FALSE)</f>
        <v>GIF</v>
      </c>
      <c r="D13190" t="str">
        <f>VLOOKUP(B13190,CONTENT!$B$2:$D$1001,3,FALSE)</f>
        <v>education</v>
      </c>
      <c r="E13190" t="str">
        <f>VLOOKUP(G13190,'Reaction type'!$B$1:$E$17,2, FALSE)</f>
        <v>neutral</v>
      </c>
      <c r="F13190">
        <f>VLOOKUP(G13190, 'Reaction type'!$B$2:$E$17, 3,FALSE)</f>
        <v>35</v>
      </c>
      <c r="G13190" s="11" t="s">
        <v>1043</v>
      </c>
      <c r="H13190" s="12">
        <v>44327.272222222222</v>
      </c>
    </row>
    <row r="13191" spans="1:8" x14ac:dyDescent="0.2">
      <c r="A13191" s="10">
        <v>15527</v>
      </c>
      <c r="B13191" s="11" t="s">
        <v>631</v>
      </c>
      <c r="C13191" t="str">
        <f>VLOOKUP(B13191, CONTENT!$B$2:$D$1001,2,FALSE)</f>
        <v>photo</v>
      </c>
      <c r="D13191" t="str">
        <f>VLOOKUP(B13191,CONTENT!$B$2:$D$1001,3,FALSE)</f>
        <v>technology</v>
      </c>
      <c r="E13191" t="str">
        <f>VLOOKUP(G13191,'Reaction type'!$B$1:$E$17,2, FALSE)</f>
        <v>neutral</v>
      </c>
      <c r="F13191">
        <f>VLOOKUP(G13191, 'Reaction type'!$B$2:$E$17, 3,FALSE)</f>
        <v>35</v>
      </c>
      <c r="G13191" s="11" t="s">
        <v>1043</v>
      </c>
      <c r="H13191" s="12">
        <v>44038.018750000003</v>
      </c>
    </row>
    <row r="13192" spans="1:8" x14ac:dyDescent="0.2">
      <c r="A13192" s="10">
        <v>15529</v>
      </c>
      <c r="B13192" s="11" t="s">
        <v>631</v>
      </c>
      <c r="C13192" t="str">
        <f>VLOOKUP(B13192, CONTENT!$B$2:$D$1001,2,FALSE)</f>
        <v>photo</v>
      </c>
      <c r="D13192" t="str">
        <f>VLOOKUP(B13192,CONTENT!$B$2:$D$1001,3,FALSE)</f>
        <v>technology</v>
      </c>
      <c r="E13192" t="str">
        <f>VLOOKUP(G13192,'Reaction type'!$B$1:$E$17,2, FALSE)</f>
        <v>neutral</v>
      </c>
      <c r="F13192">
        <f>VLOOKUP(G13192, 'Reaction type'!$B$2:$E$17, 3,FALSE)</f>
        <v>35</v>
      </c>
      <c r="G13192" s="11" t="s">
        <v>1043</v>
      </c>
      <c r="H13192" s="12">
        <v>44135.731944444444</v>
      </c>
    </row>
    <row r="13193" spans="1:8" x14ac:dyDescent="0.2">
      <c r="A13193" s="10">
        <v>15540</v>
      </c>
      <c r="B13193" s="11" t="s">
        <v>632</v>
      </c>
      <c r="C13193" t="str">
        <f>VLOOKUP(B13193, CONTENT!$B$2:$D$1001,2,FALSE)</f>
        <v>audio</v>
      </c>
      <c r="D13193" t="str">
        <f>VLOOKUP(B13193,CONTENT!$B$2:$D$1001,3,FALSE)</f>
        <v>culture</v>
      </c>
      <c r="E13193" t="str">
        <f>VLOOKUP(G13193,'Reaction type'!$B$1:$E$17,2, FALSE)</f>
        <v>neutral</v>
      </c>
      <c r="F13193">
        <f>VLOOKUP(G13193, 'Reaction type'!$B$2:$E$17, 3,FALSE)</f>
        <v>35</v>
      </c>
      <c r="G13193" s="11" t="s">
        <v>1043</v>
      </c>
      <c r="H13193" s="12">
        <v>44323.838194444441</v>
      </c>
    </row>
    <row r="13194" spans="1:8" x14ac:dyDescent="0.2">
      <c r="A13194" s="10">
        <v>15552</v>
      </c>
      <c r="B13194" s="11" t="s">
        <v>632</v>
      </c>
      <c r="C13194" t="str">
        <f>VLOOKUP(B13194, CONTENT!$B$2:$D$1001,2,FALSE)</f>
        <v>audio</v>
      </c>
      <c r="D13194" t="str">
        <f>VLOOKUP(B13194,CONTENT!$B$2:$D$1001,3,FALSE)</f>
        <v>culture</v>
      </c>
      <c r="E13194" t="str">
        <f>VLOOKUP(G13194,'Reaction type'!$B$1:$E$17,2, FALSE)</f>
        <v>neutral</v>
      </c>
      <c r="F13194">
        <f>VLOOKUP(G13194, 'Reaction type'!$B$2:$E$17, 3,FALSE)</f>
        <v>35</v>
      </c>
      <c r="G13194" s="11" t="s">
        <v>1043</v>
      </c>
      <c r="H13194" s="12">
        <v>44205.578472222223</v>
      </c>
    </row>
    <row r="13195" spans="1:8" x14ac:dyDescent="0.2">
      <c r="A13195" s="10">
        <v>15556</v>
      </c>
      <c r="B13195" s="11" t="s">
        <v>632</v>
      </c>
      <c r="C13195" t="str">
        <f>VLOOKUP(B13195, CONTENT!$B$2:$D$1001,2,FALSE)</f>
        <v>audio</v>
      </c>
      <c r="D13195" t="str">
        <f>VLOOKUP(B13195,CONTENT!$B$2:$D$1001,3,FALSE)</f>
        <v>culture</v>
      </c>
      <c r="E13195" t="str">
        <f>VLOOKUP(G13195,'Reaction type'!$B$1:$E$17,2, FALSE)</f>
        <v>neutral</v>
      </c>
      <c r="F13195">
        <f>VLOOKUP(G13195, 'Reaction type'!$B$2:$E$17, 3,FALSE)</f>
        <v>35</v>
      </c>
      <c r="G13195" s="11" t="s">
        <v>1043</v>
      </c>
      <c r="H13195" s="12">
        <v>44018.220833333333</v>
      </c>
    </row>
    <row r="13196" spans="1:8" x14ac:dyDescent="0.2">
      <c r="A13196" s="7">
        <v>15565</v>
      </c>
      <c r="B13196" s="8" t="s">
        <v>632</v>
      </c>
      <c r="C13196" t="str">
        <f>VLOOKUP(B13196, CONTENT!$B$2:$D$1001,2,FALSE)</f>
        <v>audio</v>
      </c>
      <c r="D13196" t="str">
        <f>VLOOKUP(B13196,CONTENT!$B$2:$D$1001,3,FALSE)</f>
        <v>culture</v>
      </c>
      <c r="E13196" t="str">
        <f>VLOOKUP(G13196,'Reaction type'!$B$1:$E$17,2, FALSE)</f>
        <v>neutral</v>
      </c>
      <c r="F13196">
        <f>VLOOKUP(G13196, 'Reaction type'!$B$2:$E$17, 3,FALSE)</f>
        <v>35</v>
      </c>
      <c r="G13196" s="8" t="s">
        <v>1043</v>
      </c>
      <c r="H13196" s="9">
        <v>44284.100694444445</v>
      </c>
    </row>
    <row r="13197" spans="1:8" x14ac:dyDescent="0.2">
      <c r="A13197" s="10">
        <v>15591</v>
      </c>
      <c r="B13197" s="11" t="s">
        <v>633</v>
      </c>
      <c r="C13197" t="str">
        <f>VLOOKUP(B13197, CONTENT!$B$2:$D$1001,2,FALSE)</f>
        <v>video</v>
      </c>
      <c r="D13197" t="str">
        <f>VLOOKUP(B13197,CONTENT!$B$2:$D$1001,3,FALSE)</f>
        <v>technology</v>
      </c>
      <c r="E13197" t="str">
        <f>VLOOKUP(G13197,'Reaction type'!$B$1:$E$17,2, FALSE)</f>
        <v>neutral</v>
      </c>
      <c r="F13197">
        <f>VLOOKUP(G13197, 'Reaction type'!$B$2:$E$17, 3,FALSE)</f>
        <v>35</v>
      </c>
      <c r="G13197" s="11" t="s">
        <v>1043</v>
      </c>
      <c r="H13197" s="12">
        <v>44142.311805555553</v>
      </c>
    </row>
    <row r="13198" spans="1:8" x14ac:dyDescent="0.2">
      <c r="A13198" s="7">
        <v>15673</v>
      </c>
      <c r="B13198" s="8" t="s">
        <v>636</v>
      </c>
      <c r="C13198" t="str">
        <f>VLOOKUP(B13198, CONTENT!$B$2:$D$1001,2,FALSE)</f>
        <v>video</v>
      </c>
      <c r="D13198" t="str">
        <f>VLOOKUP(B13198,CONTENT!$B$2:$D$1001,3,FALSE)</f>
        <v>food</v>
      </c>
      <c r="E13198" t="str">
        <f>VLOOKUP(G13198,'Reaction type'!$B$1:$E$17,2, FALSE)</f>
        <v>neutral</v>
      </c>
      <c r="F13198">
        <f>VLOOKUP(G13198, 'Reaction type'!$B$2:$E$17, 3,FALSE)</f>
        <v>35</v>
      </c>
      <c r="G13198" s="8" t="s">
        <v>1043</v>
      </c>
      <c r="H13198" s="9">
        <v>44037.575694444444</v>
      </c>
    </row>
    <row r="13199" spans="1:8" x14ac:dyDescent="0.2">
      <c r="A13199" s="7">
        <v>15675</v>
      </c>
      <c r="B13199" s="8" t="s">
        <v>636</v>
      </c>
      <c r="C13199" t="str">
        <f>VLOOKUP(B13199, CONTENT!$B$2:$D$1001,2,FALSE)</f>
        <v>video</v>
      </c>
      <c r="D13199" t="str">
        <f>VLOOKUP(B13199,CONTENT!$B$2:$D$1001,3,FALSE)</f>
        <v>food</v>
      </c>
      <c r="E13199" t="str">
        <f>VLOOKUP(G13199,'Reaction type'!$B$1:$E$17,2, FALSE)</f>
        <v>neutral</v>
      </c>
      <c r="F13199">
        <f>VLOOKUP(G13199, 'Reaction type'!$B$2:$E$17, 3,FALSE)</f>
        <v>35</v>
      </c>
      <c r="G13199" s="8" t="s">
        <v>1043</v>
      </c>
      <c r="H13199" s="9">
        <v>44034.688888888886</v>
      </c>
    </row>
    <row r="13200" spans="1:8" x14ac:dyDescent="0.2">
      <c r="A13200" s="10">
        <v>15693</v>
      </c>
      <c r="B13200" s="11" t="s">
        <v>637</v>
      </c>
      <c r="C13200" t="str">
        <f>VLOOKUP(B13200, CONTENT!$B$2:$D$1001,2,FALSE)</f>
        <v>GIF</v>
      </c>
      <c r="D13200" t="str">
        <f>VLOOKUP(B13200,CONTENT!$B$2:$D$1001,3,FALSE)</f>
        <v>dogs</v>
      </c>
      <c r="E13200" t="str">
        <f>VLOOKUP(G13200,'Reaction type'!$B$1:$E$17,2, FALSE)</f>
        <v>neutral</v>
      </c>
      <c r="F13200">
        <f>VLOOKUP(G13200, 'Reaction type'!$B$2:$E$17, 3,FALSE)</f>
        <v>35</v>
      </c>
      <c r="G13200" s="11" t="s">
        <v>1043</v>
      </c>
      <c r="H13200" s="12">
        <v>44011.161805555559</v>
      </c>
    </row>
    <row r="13201" spans="1:8" x14ac:dyDescent="0.2">
      <c r="A13201" s="7">
        <v>15702</v>
      </c>
      <c r="B13201" s="8" t="s">
        <v>637</v>
      </c>
      <c r="C13201" t="str">
        <f>VLOOKUP(B13201, CONTENT!$B$2:$D$1001,2,FALSE)</f>
        <v>GIF</v>
      </c>
      <c r="D13201" t="str">
        <f>VLOOKUP(B13201,CONTENT!$B$2:$D$1001,3,FALSE)</f>
        <v>dogs</v>
      </c>
      <c r="E13201" t="str">
        <f>VLOOKUP(G13201,'Reaction type'!$B$1:$E$17,2, FALSE)</f>
        <v>neutral</v>
      </c>
      <c r="F13201">
        <f>VLOOKUP(G13201, 'Reaction type'!$B$2:$E$17, 3,FALSE)</f>
        <v>35</v>
      </c>
      <c r="G13201" s="8" t="s">
        <v>1043</v>
      </c>
      <c r="H13201" s="9">
        <v>44188.298611111109</v>
      </c>
    </row>
    <row r="13202" spans="1:8" x14ac:dyDescent="0.2">
      <c r="A13202" s="10">
        <v>15713</v>
      </c>
      <c r="B13202" s="11" t="s">
        <v>637</v>
      </c>
      <c r="C13202" t="str">
        <f>VLOOKUP(B13202, CONTENT!$B$2:$D$1001,2,FALSE)</f>
        <v>GIF</v>
      </c>
      <c r="D13202" t="str">
        <f>VLOOKUP(B13202,CONTENT!$B$2:$D$1001,3,FALSE)</f>
        <v>dogs</v>
      </c>
      <c r="E13202" t="str">
        <f>VLOOKUP(G13202,'Reaction type'!$B$1:$E$17,2, FALSE)</f>
        <v>neutral</v>
      </c>
      <c r="F13202">
        <f>VLOOKUP(G13202, 'Reaction type'!$B$2:$E$17, 3,FALSE)</f>
        <v>35</v>
      </c>
      <c r="G13202" s="11" t="s">
        <v>1043</v>
      </c>
      <c r="H13202" s="12">
        <v>44154.875</v>
      </c>
    </row>
    <row r="13203" spans="1:8" x14ac:dyDescent="0.2">
      <c r="A13203" s="7">
        <v>15714</v>
      </c>
      <c r="B13203" s="8" t="s">
        <v>637</v>
      </c>
      <c r="C13203" t="str">
        <f>VLOOKUP(B13203, CONTENT!$B$2:$D$1001,2,FALSE)</f>
        <v>GIF</v>
      </c>
      <c r="D13203" t="str">
        <f>VLOOKUP(B13203,CONTENT!$B$2:$D$1001,3,FALSE)</f>
        <v>dogs</v>
      </c>
      <c r="E13203" t="str">
        <f>VLOOKUP(G13203,'Reaction type'!$B$1:$E$17,2, FALSE)</f>
        <v>neutral</v>
      </c>
      <c r="F13203">
        <f>VLOOKUP(G13203, 'Reaction type'!$B$2:$E$17, 3,FALSE)</f>
        <v>35</v>
      </c>
      <c r="G13203" s="8" t="s">
        <v>1043</v>
      </c>
      <c r="H13203" s="9">
        <v>44004.756944444445</v>
      </c>
    </row>
    <row r="13204" spans="1:8" x14ac:dyDescent="0.2">
      <c r="A13204" s="10">
        <v>15715</v>
      </c>
      <c r="B13204" s="11" t="s">
        <v>637</v>
      </c>
      <c r="C13204" t="str">
        <f>VLOOKUP(B13204, CONTENT!$B$2:$D$1001,2,FALSE)</f>
        <v>GIF</v>
      </c>
      <c r="D13204" t="str">
        <f>VLOOKUP(B13204,CONTENT!$B$2:$D$1001,3,FALSE)</f>
        <v>dogs</v>
      </c>
      <c r="E13204" t="str">
        <f>VLOOKUP(G13204,'Reaction type'!$B$1:$E$17,2, FALSE)</f>
        <v>neutral</v>
      </c>
      <c r="F13204">
        <f>VLOOKUP(G13204, 'Reaction type'!$B$2:$E$17, 3,FALSE)</f>
        <v>35</v>
      </c>
      <c r="G13204" s="11" t="s">
        <v>1043</v>
      </c>
      <c r="H13204" s="12">
        <v>44181.397916666669</v>
      </c>
    </row>
    <row r="13205" spans="1:8" x14ac:dyDescent="0.2">
      <c r="A13205" s="7">
        <v>15722</v>
      </c>
      <c r="B13205" s="8" t="s">
        <v>637</v>
      </c>
      <c r="C13205" t="str">
        <f>VLOOKUP(B13205, CONTENT!$B$2:$D$1001,2,FALSE)</f>
        <v>GIF</v>
      </c>
      <c r="D13205" t="str">
        <f>VLOOKUP(B13205,CONTENT!$B$2:$D$1001,3,FALSE)</f>
        <v>dogs</v>
      </c>
      <c r="E13205" t="str">
        <f>VLOOKUP(G13205,'Reaction type'!$B$1:$E$17,2, FALSE)</f>
        <v>neutral</v>
      </c>
      <c r="F13205">
        <f>VLOOKUP(G13205, 'Reaction type'!$B$2:$E$17, 3,FALSE)</f>
        <v>35</v>
      </c>
      <c r="G13205" s="8" t="s">
        <v>1043</v>
      </c>
      <c r="H13205" s="9">
        <v>44170.824305555558</v>
      </c>
    </row>
    <row r="13206" spans="1:8" x14ac:dyDescent="0.2">
      <c r="A13206" s="7">
        <v>15779</v>
      </c>
      <c r="B13206" s="8" t="s">
        <v>640</v>
      </c>
      <c r="C13206" t="str">
        <f>VLOOKUP(B13206, CONTENT!$B$2:$D$1001,2,FALSE)</f>
        <v>audio</v>
      </c>
      <c r="D13206" t="str">
        <f>VLOOKUP(B13206,CONTENT!$B$2:$D$1001,3,FALSE)</f>
        <v>healthy eating</v>
      </c>
      <c r="E13206" t="str">
        <f>VLOOKUP(G13206,'Reaction type'!$B$1:$E$17,2, FALSE)</f>
        <v>neutral</v>
      </c>
      <c r="F13206">
        <f>VLOOKUP(G13206, 'Reaction type'!$B$2:$E$17, 3,FALSE)</f>
        <v>35</v>
      </c>
      <c r="G13206" s="8" t="s">
        <v>1043</v>
      </c>
      <c r="H13206" s="9">
        <v>44084.546527777777</v>
      </c>
    </row>
    <row r="13207" spans="1:8" x14ac:dyDescent="0.2">
      <c r="A13207" s="7">
        <v>15781</v>
      </c>
      <c r="B13207" s="8" t="s">
        <v>640</v>
      </c>
      <c r="C13207" t="str">
        <f>VLOOKUP(B13207, CONTENT!$B$2:$D$1001,2,FALSE)</f>
        <v>audio</v>
      </c>
      <c r="D13207" t="str">
        <f>VLOOKUP(B13207,CONTENT!$B$2:$D$1001,3,FALSE)</f>
        <v>healthy eating</v>
      </c>
      <c r="E13207" t="str">
        <f>VLOOKUP(G13207,'Reaction type'!$B$1:$E$17,2, FALSE)</f>
        <v>neutral</v>
      </c>
      <c r="F13207">
        <f>VLOOKUP(G13207, 'Reaction type'!$B$2:$E$17, 3,FALSE)</f>
        <v>35</v>
      </c>
      <c r="G13207" s="8" t="s">
        <v>1043</v>
      </c>
      <c r="H13207" s="9">
        <v>44193.113194444442</v>
      </c>
    </row>
    <row r="13208" spans="1:8" x14ac:dyDescent="0.2">
      <c r="A13208" s="10">
        <v>15818</v>
      </c>
      <c r="B13208" s="11" t="s">
        <v>642</v>
      </c>
      <c r="C13208" t="str">
        <f>VLOOKUP(B13208, CONTENT!$B$2:$D$1001,2,FALSE)</f>
        <v>audio</v>
      </c>
      <c r="D13208" t="str">
        <f>VLOOKUP(B13208,CONTENT!$B$2:$D$1001,3,FALSE)</f>
        <v>animals</v>
      </c>
      <c r="E13208" t="str">
        <f>VLOOKUP(G13208,'Reaction type'!$B$1:$E$17,2, FALSE)</f>
        <v>neutral</v>
      </c>
      <c r="F13208">
        <f>VLOOKUP(G13208, 'Reaction type'!$B$2:$E$17, 3,FALSE)</f>
        <v>35</v>
      </c>
      <c r="G13208" s="11" t="s">
        <v>1043</v>
      </c>
      <c r="H13208" s="12">
        <v>44202.417361111111</v>
      </c>
    </row>
    <row r="13209" spans="1:8" x14ac:dyDescent="0.2">
      <c r="A13209" s="7">
        <v>15839</v>
      </c>
      <c r="B13209" s="8" t="s">
        <v>642</v>
      </c>
      <c r="C13209" t="str">
        <f>VLOOKUP(B13209, CONTENT!$B$2:$D$1001,2,FALSE)</f>
        <v>audio</v>
      </c>
      <c r="D13209" t="str">
        <f>VLOOKUP(B13209,CONTENT!$B$2:$D$1001,3,FALSE)</f>
        <v>animals</v>
      </c>
      <c r="E13209" t="str">
        <f>VLOOKUP(G13209,'Reaction type'!$B$1:$E$17,2, FALSE)</f>
        <v>neutral</v>
      </c>
      <c r="F13209">
        <f>VLOOKUP(G13209, 'Reaction type'!$B$2:$E$17, 3,FALSE)</f>
        <v>35</v>
      </c>
      <c r="G13209" s="8" t="s">
        <v>1043</v>
      </c>
      <c r="H13209" s="9">
        <v>44156.44027777778</v>
      </c>
    </row>
    <row r="13210" spans="1:8" x14ac:dyDescent="0.2">
      <c r="A13210" s="7">
        <v>15852</v>
      </c>
      <c r="B13210" s="14" t="s">
        <v>643</v>
      </c>
      <c r="C13210" t="str">
        <f>VLOOKUP(B13210, CONTENT!$B$2:$D$1001,2,FALSE)</f>
        <v>photo</v>
      </c>
      <c r="D13210" t="str">
        <f>VLOOKUP(B13210,CONTENT!$B$2:$D$1001,3,FALSE)</f>
        <v>culture</v>
      </c>
      <c r="E13210" t="str">
        <f>VLOOKUP(G13210,'Reaction type'!$B$1:$E$17,2, FALSE)</f>
        <v>neutral</v>
      </c>
      <c r="F13210">
        <f>VLOOKUP(G13210, 'Reaction type'!$B$2:$E$17, 3,FALSE)</f>
        <v>35</v>
      </c>
      <c r="G13210" s="8" t="s">
        <v>1043</v>
      </c>
      <c r="H13210" s="9">
        <v>44243.843055555553</v>
      </c>
    </row>
    <row r="13211" spans="1:8" x14ac:dyDescent="0.2">
      <c r="A13211" s="7">
        <v>15858</v>
      </c>
      <c r="B13211" s="14" t="s">
        <v>643</v>
      </c>
      <c r="C13211" t="str">
        <f>VLOOKUP(B13211, CONTENT!$B$2:$D$1001,2,FALSE)</f>
        <v>photo</v>
      </c>
      <c r="D13211" t="str">
        <f>VLOOKUP(B13211,CONTENT!$B$2:$D$1001,3,FALSE)</f>
        <v>culture</v>
      </c>
      <c r="E13211" t="str">
        <f>VLOOKUP(G13211,'Reaction type'!$B$1:$E$17,2, FALSE)</f>
        <v>neutral</v>
      </c>
      <c r="F13211">
        <f>VLOOKUP(G13211, 'Reaction type'!$B$2:$E$17, 3,FALSE)</f>
        <v>35</v>
      </c>
      <c r="G13211" s="8" t="s">
        <v>1043</v>
      </c>
      <c r="H13211" s="9">
        <v>44128.056250000001</v>
      </c>
    </row>
    <row r="13212" spans="1:8" x14ac:dyDescent="0.2">
      <c r="A13212" s="7">
        <v>15862</v>
      </c>
      <c r="B13212" s="14" t="s">
        <v>643</v>
      </c>
      <c r="C13212" t="str">
        <f>VLOOKUP(B13212, CONTENT!$B$2:$D$1001,2,FALSE)</f>
        <v>photo</v>
      </c>
      <c r="D13212" t="str">
        <f>VLOOKUP(B13212,CONTENT!$B$2:$D$1001,3,FALSE)</f>
        <v>culture</v>
      </c>
      <c r="E13212" t="str">
        <f>VLOOKUP(G13212,'Reaction type'!$B$1:$E$17,2, FALSE)</f>
        <v>neutral</v>
      </c>
      <c r="F13212">
        <f>VLOOKUP(G13212, 'Reaction type'!$B$2:$E$17, 3,FALSE)</f>
        <v>35</v>
      </c>
      <c r="G13212" s="8" t="s">
        <v>1043</v>
      </c>
      <c r="H13212" s="9">
        <v>44191.930555555555</v>
      </c>
    </row>
    <row r="13213" spans="1:8" x14ac:dyDescent="0.2">
      <c r="A13213" s="7">
        <v>15899</v>
      </c>
      <c r="B13213" s="8" t="s">
        <v>644</v>
      </c>
      <c r="C13213" t="str">
        <f>VLOOKUP(B13213, CONTENT!$B$2:$D$1001,2,FALSE)</f>
        <v>photo</v>
      </c>
      <c r="D13213" t="str">
        <f>VLOOKUP(B13213,CONTENT!$B$2:$D$1001,3,FALSE)</f>
        <v>culture</v>
      </c>
      <c r="E13213" t="str">
        <f>VLOOKUP(G13213,'Reaction type'!$B$1:$E$17,2, FALSE)</f>
        <v>neutral</v>
      </c>
      <c r="F13213">
        <f>VLOOKUP(G13213, 'Reaction type'!$B$2:$E$17, 3,FALSE)</f>
        <v>35</v>
      </c>
      <c r="G13213" s="8" t="s">
        <v>1043</v>
      </c>
      <c r="H13213" s="9">
        <v>44359.647916666669</v>
      </c>
    </row>
    <row r="13214" spans="1:8" x14ac:dyDescent="0.2">
      <c r="A13214" s="7">
        <v>15901</v>
      </c>
      <c r="B13214" s="8" t="s">
        <v>644</v>
      </c>
      <c r="C13214" t="str">
        <f>VLOOKUP(B13214, CONTENT!$B$2:$D$1001,2,FALSE)</f>
        <v>photo</v>
      </c>
      <c r="D13214" t="str">
        <f>VLOOKUP(B13214,CONTENT!$B$2:$D$1001,3,FALSE)</f>
        <v>culture</v>
      </c>
      <c r="E13214" t="str">
        <f>VLOOKUP(G13214,'Reaction type'!$B$1:$E$17,2, FALSE)</f>
        <v>neutral</v>
      </c>
      <c r="F13214">
        <f>VLOOKUP(G13214, 'Reaction type'!$B$2:$E$17, 3,FALSE)</f>
        <v>35</v>
      </c>
      <c r="G13214" s="8" t="s">
        <v>1043</v>
      </c>
      <c r="H13214" s="9">
        <v>44048.186805555553</v>
      </c>
    </row>
    <row r="13215" spans="1:8" x14ac:dyDescent="0.2">
      <c r="A13215" s="10">
        <v>15933</v>
      </c>
      <c r="B13215" s="11" t="s">
        <v>645</v>
      </c>
      <c r="C13215" t="str">
        <f>VLOOKUP(B13215, CONTENT!$B$2:$D$1001,2,FALSE)</f>
        <v>video</v>
      </c>
      <c r="D13215" t="str">
        <f>VLOOKUP(B13215,CONTENT!$B$2:$D$1001,3,FALSE)</f>
        <v>culture</v>
      </c>
      <c r="E13215" t="str">
        <f>VLOOKUP(G13215,'Reaction type'!$B$1:$E$17,2, FALSE)</f>
        <v>neutral</v>
      </c>
      <c r="F13215">
        <f>VLOOKUP(G13215, 'Reaction type'!$B$2:$E$17, 3,FALSE)</f>
        <v>35</v>
      </c>
      <c r="G13215" s="11" t="s">
        <v>1043</v>
      </c>
      <c r="H13215" s="12">
        <v>44214.336111111108</v>
      </c>
    </row>
    <row r="13216" spans="1:8" x14ac:dyDescent="0.2">
      <c r="A13216" s="10">
        <v>15960</v>
      </c>
      <c r="B13216" s="11" t="s">
        <v>648</v>
      </c>
      <c r="C13216" t="str">
        <f>VLOOKUP(B13216, CONTENT!$B$2:$D$1001,2,FALSE)</f>
        <v>audio</v>
      </c>
      <c r="D13216" t="str">
        <f>VLOOKUP(B13216,CONTENT!$B$2:$D$1001,3,FALSE)</f>
        <v>healthy eating</v>
      </c>
      <c r="E13216" t="str">
        <f>VLOOKUP(G13216,'Reaction type'!$B$1:$E$17,2, FALSE)</f>
        <v>neutral</v>
      </c>
      <c r="F13216">
        <f>VLOOKUP(G13216, 'Reaction type'!$B$2:$E$17, 3,FALSE)</f>
        <v>35</v>
      </c>
      <c r="G13216" s="11" t="s">
        <v>1043</v>
      </c>
      <c r="H13216" s="12">
        <v>44136.561805555553</v>
      </c>
    </row>
    <row r="13217" spans="1:8" x14ac:dyDescent="0.2">
      <c r="A13217" s="10">
        <v>15974</v>
      </c>
      <c r="B13217" s="11" t="s">
        <v>648</v>
      </c>
      <c r="C13217" t="str">
        <f>VLOOKUP(B13217, CONTENT!$B$2:$D$1001,2,FALSE)</f>
        <v>audio</v>
      </c>
      <c r="D13217" t="str">
        <f>VLOOKUP(B13217,CONTENT!$B$2:$D$1001,3,FALSE)</f>
        <v>healthy eating</v>
      </c>
      <c r="E13217" t="str">
        <f>VLOOKUP(G13217,'Reaction type'!$B$1:$E$17,2, FALSE)</f>
        <v>neutral</v>
      </c>
      <c r="F13217">
        <f>VLOOKUP(G13217, 'Reaction type'!$B$2:$E$17, 3,FALSE)</f>
        <v>35</v>
      </c>
      <c r="G13217" s="11" t="s">
        <v>1043</v>
      </c>
      <c r="H13217" s="12">
        <v>44286.722222222219</v>
      </c>
    </row>
    <row r="13218" spans="1:8" x14ac:dyDescent="0.2">
      <c r="A13218" s="7">
        <v>16017</v>
      </c>
      <c r="B13218" s="8" t="s">
        <v>650</v>
      </c>
      <c r="C13218" t="str">
        <f>VLOOKUP(B13218, CONTENT!$B$2:$D$1001,2,FALSE)</f>
        <v>GIF</v>
      </c>
      <c r="D13218" t="str">
        <f>VLOOKUP(B13218,CONTENT!$B$2:$D$1001,3,FALSE)</f>
        <v>healthy eating</v>
      </c>
      <c r="E13218" t="str">
        <f>VLOOKUP(G13218,'Reaction type'!$B$1:$E$17,2, FALSE)</f>
        <v>neutral</v>
      </c>
      <c r="F13218">
        <f>VLOOKUP(G13218, 'Reaction type'!$B$2:$E$17, 3,FALSE)</f>
        <v>35</v>
      </c>
      <c r="G13218" s="8" t="s">
        <v>1043</v>
      </c>
      <c r="H13218" s="9">
        <v>44338.252083333333</v>
      </c>
    </row>
    <row r="13219" spans="1:8" x14ac:dyDescent="0.2">
      <c r="A13219" s="10">
        <v>16020</v>
      </c>
      <c r="B13219" s="11" t="s">
        <v>650</v>
      </c>
      <c r="C13219" t="str">
        <f>VLOOKUP(B13219, CONTENT!$B$2:$D$1001,2,FALSE)</f>
        <v>GIF</v>
      </c>
      <c r="D13219" t="str">
        <f>VLOOKUP(B13219,CONTENT!$B$2:$D$1001,3,FALSE)</f>
        <v>healthy eating</v>
      </c>
      <c r="E13219" t="str">
        <f>VLOOKUP(G13219,'Reaction type'!$B$1:$E$17,2, FALSE)</f>
        <v>neutral</v>
      </c>
      <c r="F13219">
        <f>VLOOKUP(G13219, 'Reaction type'!$B$2:$E$17, 3,FALSE)</f>
        <v>35</v>
      </c>
      <c r="G13219" s="11" t="s">
        <v>1043</v>
      </c>
      <c r="H13219" s="12">
        <v>44122.944444444445</v>
      </c>
    </row>
    <row r="13220" spans="1:8" x14ac:dyDescent="0.2">
      <c r="A13220" s="10">
        <v>16024</v>
      </c>
      <c r="B13220" s="11" t="s">
        <v>650</v>
      </c>
      <c r="C13220" t="str">
        <f>VLOOKUP(B13220, CONTENT!$B$2:$D$1001,2,FALSE)</f>
        <v>GIF</v>
      </c>
      <c r="D13220" t="str">
        <f>VLOOKUP(B13220,CONTENT!$B$2:$D$1001,3,FALSE)</f>
        <v>healthy eating</v>
      </c>
      <c r="E13220" t="str">
        <f>VLOOKUP(G13220,'Reaction type'!$B$1:$E$17,2, FALSE)</f>
        <v>neutral</v>
      </c>
      <c r="F13220">
        <f>VLOOKUP(G13220, 'Reaction type'!$B$2:$E$17, 3,FALSE)</f>
        <v>35</v>
      </c>
      <c r="G13220" s="11" t="s">
        <v>1043</v>
      </c>
      <c r="H13220" s="12">
        <v>44044.251388888886</v>
      </c>
    </row>
    <row r="13221" spans="1:8" x14ac:dyDescent="0.2">
      <c r="A13221" s="7">
        <v>16032</v>
      </c>
      <c r="B13221" s="8" t="s">
        <v>651</v>
      </c>
      <c r="C13221" t="str">
        <f>VLOOKUP(B13221, CONTENT!$B$2:$D$1001,2,FALSE)</f>
        <v>photo</v>
      </c>
      <c r="D13221" t="str">
        <f>VLOOKUP(B13221,CONTENT!$B$2:$D$1001,3,FALSE)</f>
        <v>animals</v>
      </c>
      <c r="E13221" t="str">
        <f>VLOOKUP(G13221,'Reaction type'!$B$1:$E$17,2, FALSE)</f>
        <v>neutral</v>
      </c>
      <c r="F13221">
        <f>VLOOKUP(G13221, 'Reaction type'!$B$2:$E$17, 3,FALSE)</f>
        <v>35</v>
      </c>
      <c r="G13221" s="8" t="s">
        <v>1043</v>
      </c>
      <c r="H13221" s="9">
        <v>44221.097222222219</v>
      </c>
    </row>
    <row r="13222" spans="1:8" x14ac:dyDescent="0.2">
      <c r="A13222" s="7">
        <v>16080</v>
      </c>
      <c r="B13222" s="8" t="s">
        <v>653</v>
      </c>
      <c r="C13222" t="str">
        <f>VLOOKUP(B13222, CONTENT!$B$2:$D$1001,2,FALSE)</f>
        <v>GIF</v>
      </c>
      <c r="D13222" t="str">
        <f>VLOOKUP(B13222,CONTENT!$B$2:$D$1001,3,FALSE)</f>
        <v>technology</v>
      </c>
      <c r="E13222" t="str">
        <f>VLOOKUP(G13222,'Reaction type'!$B$1:$E$17,2, FALSE)</f>
        <v>neutral</v>
      </c>
      <c r="F13222">
        <f>VLOOKUP(G13222, 'Reaction type'!$B$2:$E$17, 3,FALSE)</f>
        <v>35</v>
      </c>
      <c r="G13222" s="8" t="s">
        <v>1043</v>
      </c>
      <c r="H13222" s="9">
        <v>44294.703472222223</v>
      </c>
    </row>
    <row r="13223" spans="1:8" x14ac:dyDescent="0.2">
      <c r="A13223" s="7">
        <v>16110</v>
      </c>
      <c r="B13223" s="8" t="s">
        <v>655</v>
      </c>
      <c r="C13223" t="str">
        <f>VLOOKUP(B13223, CONTENT!$B$2:$D$1001,2,FALSE)</f>
        <v>photo</v>
      </c>
      <c r="D13223" t="str">
        <f>VLOOKUP(B13223,CONTENT!$B$2:$D$1001,3,FALSE)</f>
        <v>science</v>
      </c>
      <c r="E13223" t="str">
        <f>VLOOKUP(G13223,'Reaction type'!$B$1:$E$17,2, FALSE)</f>
        <v>neutral</v>
      </c>
      <c r="F13223">
        <f>VLOOKUP(G13223, 'Reaction type'!$B$2:$E$17, 3,FALSE)</f>
        <v>35</v>
      </c>
      <c r="G13223" s="8" t="s">
        <v>1043</v>
      </c>
      <c r="H13223" s="9">
        <v>44256.387499999997</v>
      </c>
    </row>
    <row r="13224" spans="1:8" x14ac:dyDescent="0.2">
      <c r="A13224" s="10">
        <v>16129</v>
      </c>
      <c r="B13224" s="11" t="s">
        <v>655</v>
      </c>
      <c r="C13224" t="str">
        <f>VLOOKUP(B13224, CONTENT!$B$2:$D$1001,2,FALSE)</f>
        <v>photo</v>
      </c>
      <c r="D13224" t="str">
        <f>VLOOKUP(B13224,CONTENT!$B$2:$D$1001,3,FALSE)</f>
        <v>science</v>
      </c>
      <c r="E13224" t="str">
        <f>VLOOKUP(G13224,'Reaction type'!$B$1:$E$17,2, FALSE)</f>
        <v>neutral</v>
      </c>
      <c r="F13224">
        <f>VLOOKUP(G13224, 'Reaction type'!$B$2:$E$17, 3,FALSE)</f>
        <v>35</v>
      </c>
      <c r="G13224" s="11" t="s">
        <v>1043</v>
      </c>
      <c r="H13224" s="12">
        <v>44175.143055555556</v>
      </c>
    </row>
    <row r="13225" spans="1:8" x14ac:dyDescent="0.2">
      <c r="A13225" s="10">
        <v>16145</v>
      </c>
      <c r="B13225" s="11" t="s">
        <v>655</v>
      </c>
      <c r="C13225" t="str">
        <f>VLOOKUP(B13225, CONTENT!$B$2:$D$1001,2,FALSE)</f>
        <v>photo</v>
      </c>
      <c r="D13225" t="str">
        <f>VLOOKUP(B13225,CONTENT!$B$2:$D$1001,3,FALSE)</f>
        <v>science</v>
      </c>
      <c r="E13225" t="str">
        <f>VLOOKUP(G13225,'Reaction type'!$B$1:$E$17,2, FALSE)</f>
        <v>neutral</v>
      </c>
      <c r="F13225">
        <f>VLOOKUP(G13225, 'Reaction type'!$B$2:$E$17, 3,FALSE)</f>
        <v>35</v>
      </c>
      <c r="G13225" s="11" t="s">
        <v>1043</v>
      </c>
      <c r="H13225" s="12">
        <v>44138.931944444441</v>
      </c>
    </row>
    <row r="13226" spans="1:8" x14ac:dyDescent="0.2">
      <c r="A13226" s="10">
        <v>16156</v>
      </c>
      <c r="B13226" s="11" t="s">
        <v>656</v>
      </c>
      <c r="C13226" t="str">
        <f>VLOOKUP(B13226, CONTENT!$B$2:$D$1001,2,FALSE)</f>
        <v>photo</v>
      </c>
      <c r="D13226" t="str">
        <f>VLOOKUP(B13226,CONTENT!$B$2:$D$1001,3,FALSE)</f>
        <v>dogs</v>
      </c>
      <c r="E13226" t="str">
        <f>VLOOKUP(G13226,'Reaction type'!$B$1:$E$17,2, FALSE)</f>
        <v>neutral</v>
      </c>
      <c r="F13226">
        <f>VLOOKUP(G13226, 'Reaction type'!$B$2:$E$17, 3,FALSE)</f>
        <v>35</v>
      </c>
      <c r="G13226" s="11" t="s">
        <v>1043</v>
      </c>
      <c r="H13226" s="12">
        <v>44297.151388888888</v>
      </c>
    </row>
    <row r="13227" spans="1:8" x14ac:dyDescent="0.2">
      <c r="A13227" s="7">
        <v>16170</v>
      </c>
      <c r="B13227" s="8" t="s">
        <v>657</v>
      </c>
      <c r="C13227" t="str">
        <f>VLOOKUP(B13227, CONTENT!$B$2:$D$1001,2,FALSE)</f>
        <v>photo</v>
      </c>
      <c r="D13227" t="str">
        <f>VLOOKUP(B13227,CONTENT!$B$2:$D$1001,3,FALSE)</f>
        <v>cooking</v>
      </c>
      <c r="E13227" t="str">
        <f>VLOOKUP(G13227,'Reaction type'!$B$1:$E$17,2, FALSE)</f>
        <v>neutral</v>
      </c>
      <c r="F13227">
        <f>VLOOKUP(G13227, 'Reaction type'!$B$2:$E$17, 3,FALSE)</f>
        <v>35</v>
      </c>
      <c r="G13227" s="8" t="s">
        <v>1043</v>
      </c>
      <c r="H13227" s="9">
        <v>44102.357638888891</v>
      </c>
    </row>
    <row r="13228" spans="1:8" x14ac:dyDescent="0.2">
      <c r="A13228" s="10">
        <v>16206</v>
      </c>
      <c r="B13228" s="11" t="s">
        <v>658</v>
      </c>
      <c r="C13228" t="str">
        <f>VLOOKUP(B13228, CONTENT!$B$2:$D$1001,2,FALSE)</f>
        <v>photo</v>
      </c>
      <c r="D13228" t="str">
        <f>VLOOKUP(B13228,CONTENT!$B$2:$D$1001,3,FALSE)</f>
        <v>animals</v>
      </c>
      <c r="E13228" t="str">
        <f>VLOOKUP(G13228,'Reaction type'!$B$1:$E$17,2, FALSE)</f>
        <v>neutral</v>
      </c>
      <c r="F13228">
        <f>VLOOKUP(G13228, 'Reaction type'!$B$2:$E$17, 3,FALSE)</f>
        <v>35</v>
      </c>
      <c r="G13228" s="11" t="s">
        <v>1043</v>
      </c>
      <c r="H13228" s="12">
        <v>44133.711111111108</v>
      </c>
    </row>
    <row r="13229" spans="1:8" x14ac:dyDescent="0.2">
      <c r="A13229" s="10">
        <v>16240</v>
      </c>
      <c r="B13229" s="11" t="s">
        <v>660</v>
      </c>
      <c r="C13229" t="str">
        <f>VLOOKUP(B13229, CONTENT!$B$2:$D$1001,2,FALSE)</f>
        <v>GIF</v>
      </c>
      <c r="D13229" t="str">
        <f>VLOOKUP(B13229,CONTENT!$B$2:$D$1001,3,FALSE)</f>
        <v>fitness</v>
      </c>
      <c r="E13229" t="str">
        <f>VLOOKUP(G13229,'Reaction type'!$B$1:$E$17,2, FALSE)</f>
        <v>neutral</v>
      </c>
      <c r="F13229">
        <f>VLOOKUP(G13229, 'Reaction type'!$B$2:$E$17, 3,FALSE)</f>
        <v>35</v>
      </c>
      <c r="G13229" s="11" t="s">
        <v>1043</v>
      </c>
      <c r="H13229" s="12">
        <v>44287.203472222223</v>
      </c>
    </row>
    <row r="13230" spans="1:8" x14ac:dyDescent="0.2">
      <c r="A13230" s="10">
        <v>16262</v>
      </c>
      <c r="B13230" s="11" t="s">
        <v>662</v>
      </c>
      <c r="C13230" t="str">
        <f>VLOOKUP(B13230, CONTENT!$B$2:$D$1001,2,FALSE)</f>
        <v>photo</v>
      </c>
      <c r="D13230" t="str">
        <f>VLOOKUP(B13230,CONTENT!$B$2:$D$1001,3,FALSE)</f>
        <v>dogs</v>
      </c>
      <c r="E13230" t="str">
        <f>VLOOKUP(G13230,'Reaction type'!$B$1:$E$17,2, FALSE)</f>
        <v>neutral</v>
      </c>
      <c r="F13230">
        <f>VLOOKUP(G13230, 'Reaction type'!$B$2:$E$17, 3,FALSE)</f>
        <v>35</v>
      </c>
      <c r="G13230" s="11" t="s">
        <v>1043</v>
      </c>
      <c r="H13230" s="12">
        <v>44364.503472222219</v>
      </c>
    </row>
    <row r="13231" spans="1:8" x14ac:dyDescent="0.2">
      <c r="A13231" s="7">
        <v>16263</v>
      </c>
      <c r="B13231" s="8" t="s">
        <v>662</v>
      </c>
      <c r="C13231" t="str">
        <f>VLOOKUP(B13231, CONTENT!$B$2:$D$1001,2,FALSE)</f>
        <v>photo</v>
      </c>
      <c r="D13231" t="str">
        <f>VLOOKUP(B13231,CONTENT!$B$2:$D$1001,3,FALSE)</f>
        <v>dogs</v>
      </c>
      <c r="E13231" t="str">
        <f>VLOOKUP(G13231,'Reaction type'!$B$1:$E$17,2, FALSE)</f>
        <v>neutral</v>
      </c>
      <c r="F13231">
        <f>VLOOKUP(G13231, 'Reaction type'!$B$2:$E$17, 3,FALSE)</f>
        <v>35</v>
      </c>
      <c r="G13231" s="8" t="s">
        <v>1043</v>
      </c>
      <c r="H13231" s="9">
        <v>44105.273611111108</v>
      </c>
    </row>
    <row r="13232" spans="1:8" x14ac:dyDescent="0.2">
      <c r="A13232" s="7">
        <v>16265</v>
      </c>
      <c r="B13232" s="8" t="s">
        <v>662</v>
      </c>
      <c r="C13232" t="str">
        <f>VLOOKUP(B13232, CONTENT!$B$2:$D$1001,2,FALSE)</f>
        <v>photo</v>
      </c>
      <c r="D13232" t="str">
        <f>VLOOKUP(B13232,CONTENT!$B$2:$D$1001,3,FALSE)</f>
        <v>dogs</v>
      </c>
      <c r="E13232" t="str">
        <f>VLOOKUP(G13232,'Reaction type'!$B$1:$E$17,2, FALSE)</f>
        <v>neutral</v>
      </c>
      <c r="F13232">
        <f>VLOOKUP(G13232, 'Reaction type'!$B$2:$E$17, 3,FALSE)</f>
        <v>35</v>
      </c>
      <c r="G13232" s="8" t="s">
        <v>1043</v>
      </c>
      <c r="H13232" s="9">
        <v>44268.4375</v>
      </c>
    </row>
    <row r="13233" spans="1:8" x14ac:dyDescent="0.2">
      <c r="A13233" s="7">
        <v>16269</v>
      </c>
      <c r="B13233" s="8" t="s">
        <v>662</v>
      </c>
      <c r="C13233" t="str">
        <f>VLOOKUP(B13233, CONTENT!$B$2:$D$1001,2,FALSE)</f>
        <v>photo</v>
      </c>
      <c r="D13233" t="str">
        <f>VLOOKUP(B13233,CONTENT!$B$2:$D$1001,3,FALSE)</f>
        <v>dogs</v>
      </c>
      <c r="E13233" t="str">
        <f>VLOOKUP(G13233,'Reaction type'!$B$1:$E$17,2, FALSE)</f>
        <v>neutral</v>
      </c>
      <c r="F13233">
        <f>VLOOKUP(G13233, 'Reaction type'!$B$2:$E$17, 3,FALSE)</f>
        <v>35</v>
      </c>
      <c r="G13233" s="8" t="s">
        <v>1043</v>
      </c>
      <c r="H13233" s="9">
        <v>44147.29791666667</v>
      </c>
    </row>
    <row r="13234" spans="1:8" x14ac:dyDescent="0.2">
      <c r="A13234" s="10">
        <v>16278</v>
      </c>
      <c r="B13234" s="11" t="s">
        <v>662</v>
      </c>
      <c r="C13234" t="str">
        <f>VLOOKUP(B13234, CONTENT!$B$2:$D$1001,2,FALSE)</f>
        <v>photo</v>
      </c>
      <c r="D13234" t="str">
        <f>VLOOKUP(B13234,CONTENT!$B$2:$D$1001,3,FALSE)</f>
        <v>dogs</v>
      </c>
      <c r="E13234" t="str">
        <f>VLOOKUP(G13234,'Reaction type'!$B$1:$E$17,2, FALSE)</f>
        <v>neutral</v>
      </c>
      <c r="F13234">
        <f>VLOOKUP(G13234, 'Reaction type'!$B$2:$E$17, 3,FALSE)</f>
        <v>35</v>
      </c>
      <c r="G13234" s="11" t="s">
        <v>1043</v>
      </c>
      <c r="H13234" s="12">
        <v>44331.709722222222</v>
      </c>
    </row>
    <row r="13235" spans="1:8" x14ac:dyDescent="0.2">
      <c r="A13235" s="7">
        <v>16290</v>
      </c>
      <c r="B13235" s="8" t="s">
        <v>663</v>
      </c>
      <c r="C13235" t="str">
        <f>VLOOKUP(B13235, CONTENT!$B$2:$D$1001,2,FALSE)</f>
        <v>GIF</v>
      </c>
      <c r="D13235" t="str">
        <f>VLOOKUP(B13235,CONTENT!$B$2:$D$1001,3,FALSE)</f>
        <v>healthy eating</v>
      </c>
      <c r="E13235" t="str">
        <f>VLOOKUP(G13235,'Reaction type'!$B$1:$E$17,2, FALSE)</f>
        <v>neutral</v>
      </c>
      <c r="F13235">
        <f>VLOOKUP(G13235, 'Reaction type'!$B$2:$E$17, 3,FALSE)</f>
        <v>35</v>
      </c>
      <c r="G13235" s="8" t="s">
        <v>1043</v>
      </c>
      <c r="H13235" s="9">
        <v>44103.588194444441</v>
      </c>
    </row>
    <row r="13236" spans="1:8" x14ac:dyDescent="0.2">
      <c r="A13236" s="7">
        <v>16307</v>
      </c>
      <c r="B13236" s="8" t="s">
        <v>664</v>
      </c>
      <c r="C13236" t="str">
        <f>VLOOKUP(B13236, CONTENT!$B$2:$D$1001,2,FALSE)</f>
        <v>photo</v>
      </c>
      <c r="D13236" t="str">
        <f>VLOOKUP(B13236,CONTENT!$B$2:$D$1001,3,FALSE)</f>
        <v>science</v>
      </c>
      <c r="E13236" t="str">
        <f>VLOOKUP(G13236,'Reaction type'!$B$1:$E$17,2, FALSE)</f>
        <v>neutral</v>
      </c>
      <c r="F13236">
        <f>VLOOKUP(G13236, 'Reaction type'!$B$2:$E$17, 3,FALSE)</f>
        <v>35</v>
      </c>
      <c r="G13236" s="8" t="s">
        <v>1043</v>
      </c>
      <c r="H13236" s="9">
        <v>44334.070138888892</v>
      </c>
    </row>
    <row r="13237" spans="1:8" x14ac:dyDescent="0.2">
      <c r="A13237" s="7">
        <v>16315</v>
      </c>
      <c r="B13237" s="8" t="s">
        <v>664</v>
      </c>
      <c r="C13237" t="str">
        <f>VLOOKUP(B13237, CONTENT!$B$2:$D$1001,2,FALSE)</f>
        <v>photo</v>
      </c>
      <c r="D13237" t="str">
        <f>VLOOKUP(B13237,CONTENT!$B$2:$D$1001,3,FALSE)</f>
        <v>science</v>
      </c>
      <c r="E13237" t="str">
        <f>VLOOKUP(G13237,'Reaction type'!$B$1:$E$17,2, FALSE)</f>
        <v>neutral</v>
      </c>
      <c r="F13237">
        <f>VLOOKUP(G13237, 'Reaction type'!$B$2:$E$17, 3,FALSE)</f>
        <v>35</v>
      </c>
      <c r="G13237" s="8" t="s">
        <v>1043</v>
      </c>
      <c r="H13237" s="9">
        <v>44146.302083333336</v>
      </c>
    </row>
    <row r="13238" spans="1:8" x14ac:dyDescent="0.2">
      <c r="A13238" s="10">
        <v>16324</v>
      </c>
      <c r="B13238" s="11" t="s">
        <v>664</v>
      </c>
      <c r="C13238" t="str">
        <f>VLOOKUP(B13238, CONTENT!$B$2:$D$1001,2,FALSE)</f>
        <v>photo</v>
      </c>
      <c r="D13238" t="str">
        <f>VLOOKUP(B13238,CONTENT!$B$2:$D$1001,3,FALSE)</f>
        <v>science</v>
      </c>
      <c r="E13238" t="str">
        <f>VLOOKUP(G13238,'Reaction type'!$B$1:$E$17,2, FALSE)</f>
        <v>neutral</v>
      </c>
      <c r="F13238">
        <f>VLOOKUP(G13238, 'Reaction type'!$B$2:$E$17, 3,FALSE)</f>
        <v>35</v>
      </c>
      <c r="G13238" s="11" t="s">
        <v>1043</v>
      </c>
      <c r="H13238" s="12">
        <v>44269.256944444445</v>
      </c>
    </row>
    <row r="13239" spans="1:8" x14ac:dyDescent="0.2">
      <c r="A13239" s="10">
        <v>16332</v>
      </c>
      <c r="B13239" s="11" t="s">
        <v>664</v>
      </c>
      <c r="C13239" t="str">
        <f>VLOOKUP(B13239, CONTENT!$B$2:$D$1001,2,FALSE)</f>
        <v>photo</v>
      </c>
      <c r="D13239" t="str">
        <f>VLOOKUP(B13239,CONTENT!$B$2:$D$1001,3,FALSE)</f>
        <v>science</v>
      </c>
      <c r="E13239" t="str">
        <f>VLOOKUP(G13239,'Reaction type'!$B$1:$E$17,2, FALSE)</f>
        <v>neutral</v>
      </c>
      <c r="F13239">
        <f>VLOOKUP(G13239, 'Reaction type'!$B$2:$E$17, 3,FALSE)</f>
        <v>35</v>
      </c>
      <c r="G13239" s="11" t="s">
        <v>1043</v>
      </c>
      <c r="H13239" s="12">
        <v>44064.813888888886</v>
      </c>
    </row>
    <row r="13240" spans="1:8" x14ac:dyDescent="0.2">
      <c r="A13240" s="7">
        <v>16346</v>
      </c>
      <c r="B13240" s="8" t="s">
        <v>665</v>
      </c>
      <c r="C13240" t="str">
        <f>VLOOKUP(B13240, CONTENT!$B$2:$D$1001,2,FALSE)</f>
        <v>audio</v>
      </c>
      <c r="D13240" t="str">
        <f>VLOOKUP(B13240,CONTENT!$B$2:$D$1001,3,FALSE)</f>
        <v>cooking</v>
      </c>
      <c r="E13240" t="str">
        <f>VLOOKUP(G13240,'Reaction type'!$B$1:$E$17,2, FALSE)</f>
        <v>neutral</v>
      </c>
      <c r="F13240">
        <f>VLOOKUP(G13240, 'Reaction type'!$B$2:$E$17, 3,FALSE)</f>
        <v>35</v>
      </c>
      <c r="G13240" s="8" t="s">
        <v>1043</v>
      </c>
      <c r="H13240" s="9">
        <v>44059.51666666667</v>
      </c>
    </row>
    <row r="13241" spans="1:8" x14ac:dyDescent="0.2">
      <c r="A13241" s="7">
        <v>16348</v>
      </c>
      <c r="B13241" s="8" t="s">
        <v>665</v>
      </c>
      <c r="C13241" t="str">
        <f>VLOOKUP(B13241, CONTENT!$B$2:$D$1001,2,FALSE)</f>
        <v>audio</v>
      </c>
      <c r="D13241" t="str">
        <f>VLOOKUP(B13241,CONTENT!$B$2:$D$1001,3,FALSE)</f>
        <v>cooking</v>
      </c>
      <c r="E13241" t="str">
        <f>VLOOKUP(G13241,'Reaction type'!$B$1:$E$17,2, FALSE)</f>
        <v>neutral</v>
      </c>
      <c r="F13241">
        <f>VLOOKUP(G13241, 'Reaction type'!$B$2:$E$17, 3,FALSE)</f>
        <v>35</v>
      </c>
      <c r="G13241" s="8" t="s">
        <v>1043</v>
      </c>
      <c r="H13241" s="9">
        <v>44359.223611111112</v>
      </c>
    </row>
    <row r="13242" spans="1:8" x14ac:dyDescent="0.2">
      <c r="A13242" s="7">
        <v>16368</v>
      </c>
      <c r="B13242" s="14" t="s">
        <v>667</v>
      </c>
      <c r="C13242" t="str">
        <f>VLOOKUP(B13242, CONTENT!$B$2:$D$1001,2,FALSE)</f>
        <v>GIF</v>
      </c>
      <c r="D13242" t="str">
        <f>VLOOKUP(B13242,CONTENT!$B$2:$D$1001,3,FALSE)</f>
        <v>soccer</v>
      </c>
      <c r="E13242" t="str">
        <f>VLOOKUP(G13242,'Reaction type'!$B$1:$E$17,2, FALSE)</f>
        <v>neutral</v>
      </c>
      <c r="F13242">
        <f>VLOOKUP(G13242, 'Reaction type'!$B$2:$E$17, 3,FALSE)</f>
        <v>35</v>
      </c>
      <c r="G13242" s="8" t="s">
        <v>1043</v>
      </c>
      <c r="H13242" s="9">
        <v>44054.708333333336</v>
      </c>
    </row>
    <row r="13243" spans="1:8" x14ac:dyDescent="0.2">
      <c r="A13243" s="10">
        <v>16398</v>
      </c>
      <c r="B13243" s="11" t="s">
        <v>668</v>
      </c>
      <c r="C13243" t="str">
        <f>VLOOKUP(B13243, CONTENT!$B$2:$D$1001,2,FALSE)</f>
        <v>photo</v>
      </c>
      <c r="D13243" t="str">
        <f>VLOOKUP(B13243,CONTENT!$B$2:$D$1001,3,FALSE)</f>
        <v>dogs</v>
      </c>
      <c r="E13243" t="str">
        <f>VLOOKUP(G13243,'Reaction type'!$B$1:$E$17,2, FALSE)</f>
        <v>neutral</v>
      </c>
      <c r="F13243">
        <f>VLOOKUP(G13243, 'Reaction type'!$B$2:$E$17, 3,FALSE)</f>
        <v>35</v>
      </c>
      <c r="G13243" s="11" t="s">
        <v>1043</v>
      </c>
      <c r="H13243" s="12">
        <v>44184.348611111112</v>
      </c>
    </row>
    <row r="13244" spans="1:8" x14ac:dyDescent="0.2">
      <c r="A13244" s="7">
        <v>16399</v>
      </c>
      <c r="B13244" s="8" t="s">
        <v>668</v>
      </c>
      <c r="C13244" t="str">
        <f>VLOOKUP(B13244, CONTENT!$B$2:$D$1001,2,FALSE)</f>
        <v>photo</v>
      </c>
      <c r="D13244" t="str">
        <f>VLOOKUP(B13244,CONTENT!$B$2:$D$1001,3,FALSE)</f>
        <v>dogs</v>
      </c>
      <c r="E13244" t="str">
        <f>VLOOKUP(G13244,'Reaction type'!$B$1:$E$17,2, FALSE)</f>
        <v>neutral</v>
      </c>
      <c r="F13244">
        <f>VLOOKUP(G13244, 'Reaction type'!$B$2:$E$17, 3,FALSE)</f>
        <v>35</v>
      </c>
      <c r="G13244" s="8" t="s">
        <v>1043</v>
      </c>
      <c r="H13244" s="9">
        <v>44221.8125</v>
      </c>
    </row>
    <row r="13245" spans="1:8" x14ac:dyDescent="0.2">
      <c r="A13245" s="10">
        <v>16428</v>
      </c>
      <c r="B13245" s="11" t="s">
        <v>670</v>
      </c>
      <c r="C13245" t="str">
        <f>VLOOKUP(B13245, CONTENT!$B$2:$D$1001,2,FALSE)</f>
        <v>photo</v>
      </c>
      <c r="D13245" t="str">
        <f>VLOOKUP(B13245,CONTENT!$B$2:$D$1001,3,FALSE)</f>
        <v>public speaking</v>
      </c>
      <c r="E13245" t="str">
        <f>VLOOKUP(G13245,'Reaction type'!$B$1:$E$17,2, FALSE)</f>
        <v>neutral</v>
      </c>
      <c r="F13245">
        <f>VLOOKUP(G13245, 'Reaction type'!$B$2:$E$17, 3,FALSE)</f>
        <v>35</v>
      </c>
      <c r="G13245" s="11" t="s">
        <v>1043</v>
      </c>
      <c r="H13245" s="12">
        <v>44131.527083333334</v>
      </c>
    </row>
    <row r="13246" spans="1:8" x14ac:dyDescent="0.2">
      <c r="A13246" s="7">
        <v>16454</v>
      </c>
      <c r="B13246" s="8" t="s">
        <v>671</v>
      </c>
      <c r="C13246" t="str">
        <f>VLOOKUP(B13246, CONTENT!$B$2:$D$1001,2,FALSE)</f>
        <v>audio</v>
      </c>
      <c r="D13246" t="str">
        <f>VLOOKUP(B13246,CONTENT!$B$2:$D$1001,3,FALSE)</f>
        <v>travel</v>
      </c>
      <c r="E13246" t="str">
        <f>VLOOKUP(G13246,'Reaction type'!$B$1:$E$17,2, FALSE)</f>
        <v>neutral</v>
      </c>
      <c r="F13246">
        <f>VLOOKUP(G13246, 'Reaction type'!$B$2:$E$17, 3,FALSE)</f>
        <v>35</v>
      </c>
      <c r="G13246" s="8" t="s">
        <v>1043</v>
      </c>
      <c r="H13246" s="9">
        <v>44261.2</v>
      </c>
    </row>
    <row r="13247" spans="1:8" x14ac:dyDescent="0.2">
      <c r="A13247" s="10">
        <v>16478</v>
      </c>
      <c r="B13247" s="11" t="s">
        <v>672</v>
      </c>
      <c r="C13247" t="str">
        <f>VLOOKUP(B13247, CONTENT!$B$2:$D$1001,2,FALSE)</f>
        <v>audio</v>
      </c>
      <c r="D13247" t="str">
        <f>VLOOKUP(B13247,CONTENT!$B$2:$D$1001,3,FALSE)</f>
        <v>culture</v>
      </c>
      <c r="E13247" t="str">
        <f>VLOOKUP(G13247,'Reaction type'!$B$1:$E$17,2, FALSE)</f>
        <v>neutral</v>
      </c>
      <c r="F13247">
        <f>VLOOKUP(G13247, 'Reaction type'!$B$2:$E$17, 3,FALSE)</f>
        <v>35</v>
      </c>
      <c r="G13247" s="11" t="s">
        <v>1043</v>
      </c>
      <c r="H13247" s="12">
        <v>44346.775694444441</v>
      </c>
    </row>
    <row r="13248" spans="1:8" x14ac:dyDescent="0.2">
      <c r="A13248" s="10">
        <v>16563</v>
      </c>
      <c r="B13248" s="11" t="s">
        <v>677</v>
      </c>
      <c r="C13248" t="str">
        <f>VLOOKUP(B13248, CONTENT!$B$2:$D$1001,2,FALSE)</f>
        <v>GIF</v>
      </c>
      <c r="D13248" t="str">
        <f>VLOOKUP(B13248,CONTENT!$B$2:$D$1001,3,FALSE)</f>
        <v>soccer</v>
      </c>
      <c r="E13248" t="str">
        <f>VLOOKUP(G13248,'Reaction type'!$B$1:$E$17,2, FALSE)</f>
        <v>neutral</v>
      </c>
      <c r="F13248">
        <f>VLOOKUP(G13248, 'Reaction type'!$B$2:$E$17, 3,FALSE)</f>
        <v>35</v>
      </c>
      <c r="G13248" s="11" t="s">
        <v>1043</v>
      </c>
      <c r="H13248" s="12">
        <v>44342.431944444441</v>
      </c>
    </row>
    <row r="13249" spans="1:8" x14ac:dyDescent="0.2">
      <c r="A13249" s="7">
        <v>16566</v>
      </c>
      <c r="B13249" s="8" t="s">
        <v>677</v>
      </c>
      <c r="C13249" t="str">
        <f>VLOOKUP(B13249, CONTENT!$B$2:$D$1001,2,FALSE)</f>
        <v>GIF</v>
      </c>
      <c r="D13249" t="str">
        <f>VLOOKUP(B13249,CONTENT!$B$2:$D$1001,3,FALSE)</f>
        <v>soccer</v>
      </c>
      <c r="E13249" t="str">
        <f>VLOOKUP(G13249,'Reaction type'!$B$1:$E$17,2, FALSE)</f>
        <v>neutral</v>
      </c>
      <c r="F13249">
        <f>VLOOKUP(G13249, 'Reaction type'!$B$2:$E$17, 3,FALSE)</f>
        <v>35</v>
      </c>
      <c r="G13249" s="8" t="s">
        <v>1043</v>
      </c>
      <c r="H13249" s="9">
        <v>44067.755555555559</v>
      </c>
    </row>
    <row r="13250" spans="1:8" x14ac:dyDescent="0.2">
      <c r="A13250" s="7">
        <v>16575</v>
      </c>
      <c r="B13250" s="8" t="s">
        <v>678</v>
      </c>
      <c r="C13250" t="str">
        <f>VLOOKUP(B13250, CONTENT!$B$2:$D$1001,2,FALSE)</f>
        <v>GIF</v>
      </c>
      <c r="D13250" t="str">
        <f>VLOOKUP(B13250,CONTENT!$B$2:$D$1001,3,FALSE)</f>
        <v>soccer</v>
      </c>
      <c r="E13250" t="str">
        <f>VLOOKUP(G13250,'Reaction type'!$B$1:$E$17,2, FALSE)</f>
        <v>neutral</v>
      </c>
      <c r="F13250">
        <f>VLOOKUP(G13250, 'Reaction type'!$B$2:$E$17, 3,FALSE)</f>
        <v>35</v>
      </c>
      <c r="G13250" s="8" t="s">
        <v>1043</v>
      </c>
      <c r="H13250" s="9">
        <v>44252.590277777781</v>
      </c>
    </row>
    <row r="13251" spans="1:8" x14ac:dyDescent="0.2">
      <c r="A13251" s="7">
        <v>16625</v>
      </c>
      <c r="B13251" s="8" t="s">
        <v>680</v>
      </c>
      <c r="C13251" t="str">
        <f>VLOOKUP(B13251, CONTENT!$B$2:$D$1001,2,FALSE)</f>
        <v>GIF</v>
      </c>
      <c r="D13251" t="str">
        <f>VLOOKUP(B13251,CONTENT!$B$2:$D$1001,3,FALSE)</f>
        <v>science</v>
      </c>
      <c r="E13251" t="str">
        <f>VLOOKUP(G13251,'Reaction type'!$B$1:$E$17,2, FALSE)</f>
        <v>neutral</v>
      </c>
      <c r="F13251">
        <f>VLOOKUP(G13251, 'Reaction type'!$B$2:$E$17, 3,FALSE)</f>
        <v>35</v>
      </c>
      <c r="G13251" s="8" t="s">
        <v>1043</v>
      </c>
      <c r="H13251" s="9">
        <v>44333.961805555555</v>
      </c>
    </row>
    <row r="13252" spans="1:8" x14ac:dyDescent="0.2">
      <c r="A13252" s="7">
        <v>16660</v>
      </c>
      <c r="B13252" s="8" t="s">
        <v>681</v>
      </c>
      <c r="C13252" t="str">
        <f>VLOOKUP(B13252, CONTENT!$B$2:$D$1001,2,FALSE)</f>
        <v>video</v>
      </c>
      <c r="D13252" t="str">
        <f>VLOOKUP(B13252,CONTENT!$B$2:$D$1001,3,FALSE)</f>
        <v>dogs</v>
      </c>
      <c r="E13252" t="str">
        <f>VLOOKUP(G13252,'Reaction type'!$B$1:$E$17,2, FALSE)</f>
        <v>neutral</v>
      </c>
      <c r="F13252">
        <f>VLOOKUP(G13252, 'Reaction type'!$B$2:$E$17, 3,FALSE)</f>
        <v>35</v>
      </c>
      <c r="G13252" s="8" t="s">
        <v>1043</v>
      </c>
      <c r="H13252" s="9">
        <v>44358.765277777777</v>
      </c>
    </row>
    <row r="13253" spans="1:8" x14ac:dyDescent="0.2">
      <c r="A13253" s="7">
        <v>16679</v>
      </c>
      <c r="B13253" s="8" t="s">
        <v>682</v>
      </c>
      <c r="C13253" t="str">
        <f>VLOOKUP(B13253, CONTENT!$B$2:$D$1001,2,FALSE)</f>
        <v>GIF</v>
      </c>
      <c r="D13253" t="str">
        <f>VLOOKUP(B13253,CONTENT!$B$2:$D$1001,3,FALSE)</f>
        <v>animals</v>
      </c>
      <c r="E13253" t="str">
        <f>VLOOKUP(G13253,'Reaction type'!$B$1:$E$17,2, FALSE)</f>
        <v>neutral</v>
      </c>
      <c r="F13253">
        <f>VLOOKUP(G13253, 'Reaction type'!$B$2:$E$17, 3,FALSE)</f>
        <v>35</v>
      </c>
      <c r="G13253" s="8" t="s">
        <v>1043</v>
      </c>
      <c r="H13253" s="9">
        <v>44184.515972222223</v>
      </c>
    </row>
    <row r="13254" spans="1:8" x14ac:dyDescent="0.2">
      <c r="A13254" s="10">
        <v>16682</v>
      </c>
      <c r="B13254" s="11" t="s">
        <v>682</v>
      </c>
      <c r="C13254" t="str">
        <f>VLOOKUP(B13254, CONTENT!$B$2:$D$1001,2,FALSE)</f>
        <v>GIF</v>
      </c>
      <c r="D13254" t="str">
        <f>VLOOKUP(B13254,CONTENT!$B$2:$D$1001,3,FALSE)</f>
        <v>animals</v>
      </c>
      <c r="E13254" t="str">
        <f>VLOOKUP(G13254,'Reaction type'!$B$1:$E$17,2, FALSE)</f>
        <v>neutral</v>
      </c>
      <c r="F13254">
        <f>VLOOKUP(G13254, 'Reaction type'!$B$2:$E$17, 3,FALSE)</f>
        <v>35</v>
      </c>
      <c r="G13254" s="11" t="s">
        <v>1043</v>
      </c>
      <c r="H13254" s="12">
        <v>44202.863194444442</v>
      </c>
    </row>
    <row r="13255" spans="1:8" x14ac:dyDescent="0.2">
      <c r="A13255" s="7">
        <v>16685</v>
      </c>
      <c r="B13255" s="8" t="s">
        <v>682</v>
      </c>
      <c r="C13255" t="str">
        <f>VLOOKUP(B13255, CONTENT!$B$2:$D$1001,2,FALSE)</f>
        <v>GIF</v>
      </c>
      <c r="D13255" t="str">
        <f>VLOOKUP(B13255,CONTENT!$B$2:$D$1001,3,FALSE)</f>
        <v>animals</v>
      </c>
      <c r="E13255" t="str">
        <f>VLOOKUP(G13255,'Reaction type'!$B$1:$E$17,2, FALSE)</f>
        <v>neutral</v>
      </c>
      <c r="F13255">
        <f>VLOOKUP(G13255, 'Reaction type'!$B$2:$E$17, 3,FALSE)</f>
        <v>35</v>
      </c>
      <c r="G13255" s="8" t="s">
        <v>1043</v>
      </c>
      <c r="H13255" s="9">
        <v>44148.06527777778</v>
      </c>
    </row>
    <row r="13256" spans="1:8" x14ac:dyDescent="0.2">
      <c r="A13256" s="7">
        <v>16698</v>
      </c>
      <c r="B13256" s="8" t="s">
        <v>683</v>
      </c>
      <c r="C13256" t="str">
        <f>VLOOKUP(B13256, CONTENT!$B$2:$D$1001,2,FALSE)</f>
        <v>video</v>
      </c>
      <c r="D13256" t="str">
        <f>VLOOKUP(B13256,CONTENT!$B$2:$D$1001,3,FALSE)</f>
        <v>education</v>
      </c>
      <c r="E13256" t="str">
        <f>VLOOKUP(G13256,'Reaction type'!$B$1:$E$17,2, FALSE)</f>
        <v>neutral</v>
      </c>
      <c r="F13256">
        <f>VLOOKUP(G13256, 'Reaction type'!$B$2:$E$17, 3,FALSE)</f>
        <v>35</v>
      </c>
      <c r="G13256" s="8" t="s">
        <v>1043</v>
      </c>
      <c r="H13256" s="9">
        <v>44326.272916666669</v>
      </c>
    </row>
    <row r="13257" spans="1:8" x14ac:dyDescent="0.2">
      <c r="A13257" s="10">
        <v>16727</v>
      </c>
      <c r="B13257" s="11" t="s">
        <v>683</v>
      </c>
      <c r="C13257" t="str">
        <f>VLOOKUP(B13257, CONTENT!$B$2:$D$1001,2,FALSE)</f>
        <v>video</v>
      </c>
      <c r="D13257" t="str">
        <f>VLOOKUP(B13257,CONTENT!$B$2:$D$1001,3,FALSE)</f>
        <v>education</v>
      </c>
      <c r="E13257" t="str">
        <f>VLOOKUP(G13257,'Reaction type'!$B$1:$E$17,2, FALSE)</f>
        <v>neutral</v>
      </c>
      <c r="F13257">
        <f>VLOOKUP(G13257, 'Reaction type'!$B$2:$E$17, 3,FALSE)</f>
        <v>35</v>
      </c>
      <c r="G13257" s="11" t="s">
        <v>1043</v>
      </c>
      <c r="H13257" s="12">
        <v>44247.338888888888</v>
      </c>
    </row>
    <row r="13258" spans="1:8" x14ac:dyDescent="0.2">
      <c r="A13258" s="7">
        <v>16728</v>
      </c>
      <c r="B13258" s="8" t="s">
        <v>683</v>
      </c>
      <c r="C13258" t="str">
        <f>VLOOKUP(B13258, CONTENT!$B$2:$D$1001,2,FALSE)</f>
        <v>video</v>
      </c>
      <c r="D13258" t="str">
        <f>VLOOKUP(B13258,CONTENT!$B$2:$D$1001,3,FALSE)</f>
        <v>education</v>
      </c>
      <c r="E13258" t="str">
        <f>VLOOKUP(G13258,'Reaction type'!$B$1:$E$17,2, FALSE)</f>
        <v>neutral</v>
      </c>
      <c r="F13258">
        <f>VLOOKUP(G13258, 'Reaction type'!$B$2:$E$17, 3,FALSE)</f>
        <v>35</v>
      </c>
      <c r="G13258" s="8" t="s">
        <v>1043</v>
      </c>
      <c r="H13258" s="9">
        <v>44205.565972222219</v>
      </c>
    </row>
    <row r="13259" spans="1:8" x14ac:dyDescent="0.2">
      <c r="A13259" s="7">
        <v>16730</v>
      </c>
      <c r="B13259" s="8" t="s">
        <v>683</v>
      </c>
      <c r="C13259" t="str">
        <f>VLOOKUP(B13259, CONTENT!$B$2:$D$1001,2,FALSE)</f>
        <v>video</v>
      </c>
      <c r="D13259" t="str">
        <f>VLOOKUP(B13259,CONTENT!$B$2:$D$1001,3,FALSE)</f>
        <v>education</v>
      </c>
      <c r="E13259" t="str">
        <f>VLOOKUP(G13259,'Reaction type'!$B$1:$E$17,2, FALSE)</f>
        <v>neutral</v>
      </c>
      <c r="F13259">
        <f>VLOOKUP(G13259, 'Reaction type'!$B$2:$E$17, 3,FALSE)</f>
        <v>35</v>
      </c>
      <c r="G13259" s="8" t="s">
        <v>1043</v>
      </c>
      <c r="H13259" s="9">
        <v>44017.330555555556</v>
      </c>
    </row>
    <row r="13260" spans="1:8" x14ac:dyDescent="0.2">
      <c r="A13260" s="7">
        <v>16733</v>
      </c>
      <c r="B13260" s="8" t="s">
        <v>684</v>
      </c>
      <c r="C13260" t="str">
        <f>VLOOKUP(B13260, CONTENT!$B$2:$D$1001,2,FALSE)</f>
        <v>photo</v>
      </c>
      <c r="D13260" t="str">
        <f>VLOOKUP(B13260,CONTENT!$B$2:$D$1001,3,FALSE)</f>
        <v>studying</v>
      </c>
      <c r="E13260" t="str">
        <f>VLOOKUP(G13260,'Reaction type'!$B$1:$E$17,2, FALSE)</f>
        <v>neutral</v>
      </c>
      <c r="F13260">
        <f>VLOOKUP(G13260, 'Reaction type'!$B$2:$E$17, 3,FALSE)</f>
        <v>35</v>
      </c>
      <c r="G13260" s="8" t="s">
        <v>1043</v>
      </c>
      <c r="H13260" s="9">
        <v>44107.024305555555</v>
      </c>
    </row>
    <row r="13261" spans="1:8" x14ac:dyDescent="0.2">
      <c r="A13261" s="7">
        <v>16737</v>
      </c>
      <c r="B13261" s="8" t="s">
        <v>684</v>
      </c>
      <c r="C13261" t="str">
        <f>VLOOKUP(B13261, CONTENT!$B$2:$D$1001,2,FALSE)</f>
        <v>photo</v>
      </c>
      <c r="D13261" t="str">
        <f>VLOOKUP(B13261,CONTENT!$B$2:$D$1001,3,FALSE)</f>
        <v>studying</v>
      </c>
      <c r="E13261" t="str">
        <f>VLOOKUP(G13261,'Reaction type'!$B$1:$E$17,2, FALSE)</f>
        <v>neutral</v>
      </c>
      <c r="F13261">
        <f>VLOOKUP(G13261, 'Reaction type'!$B$2:$E$17, 3,FALSE)</f>
        <v>35</v>
      </c>
      <c r="G13261" s="8" t="s">
        <v>1043</v>
      </c>
      <c r="H13261" s="9">
        <v>44062.03402777778</v>
      </c>
    </row>
    <row r="13262" spans="1:8" x14ac:dyDescent="0.2">
      <c r="A13262" s="7">
        <v>16745</v>
      </c>
      <c r="B13262" s="8" t="s">
        <v>684</v>
      </c>
      <c r="C13262" t="str">
        <f>VLOOKUP(B13262, CONTENT!$B$2:$D$1001,2,FALSE)</f>
        <v>photo</v>
      </c>
      <c r="D13262" t="str">
        <f>VLOOKUP(B13262,CONTENT!$B$2:$D$1001,3,FALSE)</f>
        <v>studying</v>
      </c>
      <c r="E13262" t="str">
        <f>VLOOKUP(G13262,'Reaction type'!$B$1:$E$17,2, FALSE)</f>
        <v>neutral</v>
      </c>
      <c r="F13262">
        <f>VLOOKUP(G13262, 'Reaction type'!$B$2:$E$17, 3,FALSE)</f>
        <v>35</v>
      </c>
      <c r="G13262" s="8" t="s">
        <v>1043</v>
      </c>
      <c r="H13262" s="9">
        <v>44350.853472222225</v>
      </c>
    </row>
    <row r="13263" spans="1:8" x14ac:dyDescent="0.2">
      <c r="A13263" s="7">
        <v>16753</v>
      </c>
      <c r="B13263" s="8" t="s">
        <v>684</v>
      </c>
      <c r="C13263" t="str">
        <f>VLOOKUP(B13263, CONTENT!$B$2:$D$1001,2,FALSE)</f>
        <v>photo</v>
      </c>
      <c r="D13263" t="str">
        <f>VLOOKUP(B13263,CONTENT!$B$2:$D$1001,3,FALSE)</f>
        <v>studying</v>
      </c>
      <c r="E13263" t="str">
        <f>VLOOKUP(G13263,'Reaction type'!$B$1:$E$17,2, FALSE)</f>
        <v>neutral</v>
      </c>
      <c r="F13263">
        <f>VLOOKUP(G13263, 'Reaction type'!$B$2:$E$17, 3,FALSE)</f>
        <v>35</v>
      </c>
      <c r="G13263" s="8" t="s">
        <v>1043</v>
      </c>
      <c r="H13263" s="9">
        <v>44150.722222222219</v>
      </c>
    </row>
    <row r="13264" spans="1:8" x14ac:dyDescent="0.2">
      <c r="A13264" s="7">
        <v>16755</v>
      </c>
      <c r="B13264" s="8" t="s">
        <v>684</v>
      </c>
      <c r="C13264" t="str">
        <f>VLOOKUP(B13264, CONTENT!$B$2:$D$1001,2,FALSE)</f>
        <v>photo</v>
      </c>
      <c r="D13264" t="str">
        <f>VLOOKUP(B13264,CONTENT!$B$2:$D$1001,3,FALSE)</f>
        <v>studying</v>
      </c>
      <c r="E13264" t="str">
        <f>VLOOKUP(G13264,'Reaction type'!$B$1:$E$17,2, FALSE)</f>
        <v>neutral</v>
      </c>
      <c r="F13264">
        <f>VLOOKUP(G13264, 'Reaction type'!$B$2:$E$17, 3,FALSE)</f>
        <v>35</v>
      </c>
      <c r="G13264" s="8" t="s">
        <v>1043</v>
      </c>
      <c r="H13264" s="9">
        <v>44041.940972222219</v>
      </c>
    </row>
    <row r="13265" spans="1:8" x14ac:dyDescent="0.2">
      <c r="A13265" s="7">
        <v>16767</v>
      </c>
      <c r="B13265" s="8" t="s">
        <v>684</v>
      </c>
      <c r="C13265" t="str">
        <f>VLOOKUP(B13265, CONTENT!$B$2:$D$1001,2,FALSE)</f>
        <v>photo</v>
      </c>
      <c r="D13265" t="str">
        <f>VLOOKUP(B13265,CONTENT!$B$2:$D$1001,3,FALSE)</f>
        <v>studying</v>
      </c>
      <c r="E13265" t="str">
        <f>VLOOKUP(G13265,'Reaction type'!$B$1:$E$17,2, FALSE)</f>
        <v>neutral</v>
      </c>
      <c r="F13265">
        <f>VLOOKUP(G13265, 'Reaction type'!$B$2:$E$17, 3,FALSE)</f>
        <v>35</v>
      </c>
      <c r="G13265" s="8" t="s">
        <v>1043</v>
      </c>
      <c r="H13265" s="9">
        <v>44133.9375</v>
      </c>
    </row>
    <row r="13266" spans="1:8" x14ac:dyDescent="0.2">
      <c r="A13266" s="7">
        <v>16774</v>
      </c>
      <c r="B13266" s="8" t="s">
        <v>685</v>
      </c>
      <c r="C13266" t="str">
        <f>VLOOKUP(B13266, CONTENT!$B$2:$D$1001,2,FALSE)</f>
        <v>audio</v>
      </c>
      <c r="D13266" t="str">
        <f>VLOOKUP(B13266,CONTENT!$B$2:$D$1001,3,FALSE)</f>
        <v>public speaking</v>
      </c>
      <c r="E13266" t="str">
        <f>VLOOKUP(G13266,'Reaction type'!$B$1:$E$17,2, FALSE)</f>
        <v>neutral</v>
      </c>
      <c r="F13266">
        <f>VLOOKUP(G13266, 'Reaction type'!$B$2:$E$17, 3,FALSE)</f>
        <v>35</v>
      </c>
      <c r="G13266" s="8" t="s">
        <v>1043</v>
      </c>
      <c r="H13266" s="9">
        <v>44305.605555555558</v>
      </c>
    </row>
    <row r="13267" spans="1:8" x14ac:dyDescent="0.2">
      <c r="A13267" s="10">
        <v>16775</v>
      </c>
      <c r="B13267" s="11" t="s">
        <v>685</v>
      </c>
      <c r="C13267" t="str">
        <f>VLOOKUP(B13267, CONTENT!$B$2:$D$1001,2,FALSE)</f>
        <v>audio</v>
      </c>
      <c r="D13267" t="str">
        <f>VLOOKUP(B13267,CONTENT!$B$2:$D$1001,3,FALSE)</f>
        <v>public speaking</v>
      </c>
      <c r="E13267" t="str">
        <f>VLOOKUP(G13267,'Reaction type'!$B$1:$E$17,2, FALSE)</f>
        <v>neutral</v>
      </c>
      <c r="F13267">
        <f>VLOOKUP(G13267, 'Reaction type'!$B$2:$E$17, 3,FALSE)</f>
        <v>35</v>
      </c>
      <c r="G13267" s="11" t="s">
        <v>1043</v>
      </c>
      <c r="H13267" s="12">
        <v>44051.575694444444</v>
      </c>
    </row>
    <row r="13268" spans="1:8" x14ac:dyDescent="0.2">
      <c r="A13268" s="7">
        <v>16806</v>
      </c>
      <c r="B13268" s="8" t="s">
        <v>687</v>
      </c>
      <c r="C13268" t="str">
        <f>VLOOKUP(B13268, CONTENT!$B$2:$D$1001,2,FALSE)</f>
        <v>audio</v>
      </c>
      <c r="D13268" t="str">
        <f>VLOOKUP(B13268,CONTENT!$B$2:$D$1001,3,FALSE)</f>
        <v>animals</v>
      </c>
      <c r="E13268" t="str">
        <f>VLOOKUP(G13268,'Reaction type'!$B$1:$E$17,2, FALSE)</f>
        <v>neutral</v>
      </c>
      <c r="F13268">
        <f>VLOOKUP(G13268, 'Reaction type'!$B$2:$E$17, 3,FALSE)</f>
        <v>35</v>
      </c>
      <c r="G13268" s="8" t="s">
        <v>1043</v>
      </c>
      <c r="H13268" s="9">
        <v>44225.384027777778</v>
      </c>
    </row>
    <row r="13269" spans="1:8" x14ac:dyDescent="0.2">
      <c r="A13269" s="7">
        <v>16818</v>
      </c>
      <c r="B13269" s="8" t="s">
        <v>687</v>
      </c>
      <c r="C13269" t="str">
        <f>VLOOKUP(B13269, CONTENT!$B$2:$D$1001,2,FALSE)</f>
        <v>audio</v>
      </c>
      <c r="D13269" t="str">
        <f>VLOOKUP(B13269,CONTENT!$B$2:$D$1001,3,FALSE)</f>
        <v>animals</v>
      </c>
      <c r="E13269" t="str">
        <f>VLOOKUP(G13269,'Reaction type'!$B$1:$E$17,2, FALSE)</f>
        <v>neutral</v>
      </c>
      <c r="F13269">
        <f>VLOOKUP(G13269, 'Reaction type'!$B$2:$E$17, 3,FALSE)</f>
        <v>35</v>
      </c>
      <c r="G13269" s="8" t="s">
        <v>1043</v>
      </c>
      <c r="H13269" s="9">
        <v>44354.48333333333</v>
      </c>
    </row>
    <row r="13270" spans="1:8" x14ac:dyDescent="0.2">
      <c r="A13270" s="10">
        <v>16821</v>
      </c>
      <c r="B13270" s="11" t="s">
        <v>687</v>
      </c>
      <c r="C13270" t="str">
        <f>VLOOKUP(B13270, CONTENT!$B$2:$D$1001,2,FALSE)</f>
        <v>audio</v>
      </c>
      <c r="D13270" t="str">
        <f>VLOOKUP(B13270,CONTENT!$B$2:$D$1001,3,FALSE)</f>
        <v>animals</v>
      </c>
      <c r="E13270" t="str">
        <f>VLOOKUP(G13270,'Reaction type'!$B$1:$E$17,2, FALSE)</f>
        <v>neutral</v>
      </c>
      <c r="F13270">
        <f>VLOOKUP(G13270, 'Reaction type'!$B$2:$E$17, 3,FALSE)</f>
        <v>35</v>
      </c>
      <c r="G13270" s="11" t="s">
        <v>1043</v>
      </c>
      <c r="H13270" s="12">
        <v>44004.06527777778</v>
      </c>
    </row>
    <row r="13271" spans="1:8" x14ac:dyDescent="0.2">
      <c r="A13271" s="7">
        <v>16835</v>
      </c>
      <c r="B13271" s="8" t="s">
        <v>688</v>
      </c>
      <c r="C13271" t="str">
        <f>VLOOKUP(B13271, CONTENT!$B$2:$D$1001,2,FALSE)</f>
        <v>video</v>
      </c>
      <c r="D13271" t="str">
        <f>VLOOKUP(B13271,CONTENT!$B$2:$D$1001,3,FALSE)</f>
        <v>animals</v>
      </c>
      <c r="E13271" t="str">
        <f>VLOOKUP(G13271,'Reaction type'!$B$1:$E$17,2, FALSE)</f>
        <v>neutral</v>
      </c>
      <c r="F13271">
        <f>VLOOKUP(G13271, 'Reaction type'!$B$2:$E$17, 3,FALSE)</f>
        <v>35</v>
      </c>
      <c r="G13271" s="8" t="s">
        <v>1043</v>
      </c>
      <c r="H13271" s="9">
        <v>44341.352083333331</v>
      </c>
    </row>
    <row r="13272" spans="1:8" x14ac:dyDescent="0.2">
      <c r="A13272" s="10">
        <v>16838</v>
      </c>
      <c r="B13272" s="11" t="s">
        <v>688</v>
      </c>
      <c r="C13272" t="str">
        <f>VLOOKUP(B13272, CONTENT!$B$2:$D$1001,2,FALSE)</f>
        <v>video</v>
      </c>
      <c r="D13272" t="str">
        <f>VLOOKUP(B13272,CONTENT!$B$2:$D$1001,3,FALSE)</f>
        <v>animals</v>
      </c>
      <c r="E13272" t="str">
        <f>VLOOKUP(G13272,'Reaction type'!$B$1:$E$17,2, FALSE)</f>
        <v>neutral</v>
      </c>
      <c r="F13272">
        <f>VLOOKUP(G13272, 'Reaction type'!$B$2:$E$17, 3,FALSE)</f>
        <v>35</v>
      </c>
      <c r="G13272" s="11" t="s">
        <v>1043</v>
      </c>
      <c r="H13272" s="12">
        <v>44035.518750000003</v>
      </c>
    </row>
    <row r="13273" spans="1:8" x14ac:dyDescent="0.2">
      <c r="A13273" s="10">
        <v>16843</v>
      </c>
      <c r="B13273" s="11" t="s">
        <v>689</v>
      </c>
      <c r="C13273" t="str">
        <f>VLOOKUP(B13273, CONTENT!$B$2:$D$1001,2,FALSE)</f>
        <v>audio</v>
      </c>
      <c r="D13273" t="str">
        <f>VLOOKUP(B13273,CONTENT!$B$2:$D$1001,3,FALSE)</f>
        <v>fitness</v>
      </c>
      <c r="E13273" t="str">
        <f>VLOOKUP(G13273,'Reaction type'!$B$1:$E$17,2, FALSE)</f>
        <v>neutral</v>
      </c>
      <c r="F13273">
        <f>VLOOKUP(G13273, 'Reaction type'!$B$2:$E$17, 3,FALSE)</f>
        <v>35</v>
      </c>
      <c r="G13273" s="11" t="s">
        <v>1043</v>
      </c>
      <c r="H13273" s="12">
        <v>44176.380555555559</v>
      </c>
    </row>
    <row r="13274" spans="1:8" x14ac:dyDescent="0.2">
      <c r="A13274" s="7">
        <v>16858</v>
      </c>
      <c r="B13274" s="8" t="s">
        <v>689</v>
      </c>
      <c r="C13274" t="str">
        <f>VLOOKUP(B13274, CONTENT!$B$2:$D$1001,2,FALSE)</f>
        <v>audio</v>
      </c>
      <c r="D13274" t="str">
        <f>VLOOKUP(B13274,CONTENT!$B$2:$D$1001,3,FALSE)</f>
        <v>fitness</v>
      </c>
      <c r="E13274" t="str">
        <f>VLOOKUP(G13274,'Reaction type'!$B$1:$E$17,2, FALSE)</f>
        <v>neutral</v>
      </c>
      <c r="F13274">
        <f>VLOOKUP(G13274, 'Reaction type'!$B$2:$E$17, 3,FALSE)</f>
        <v>35</v>
      </c>
      <c r="G13274" s="8" t="s">
        <v>1043</v>
      </c>
      <c r="H13274" s="9">
        <v>44342.075694444444</v>
      </c>
    </row>
    <row r="13275" spans="1:8" x14ac:dyDescent="0.2">
      <c r="A13275" s="7">
        <v>16862</v>
      </c>
      <c r="B13275" s="8" t="s">
        <v>689</v>
      </c>
      <c r="C13275" t="str">
        <f>VLOOKUP(B13275, CONTENT!$B$2:$D$1001,2,FALSE)</f>
        <v>audio</v>
      </c>
      <c r="D13275" t="str">
        <f>VLOOKUP(B13275,CONTENT!$B$2:$D$1001,3,FALSE)</f>
        <v>fitness</v>
      </c>
      <c r="E13275" t="str">
        <f>VLOOKUP(G13275,'Reaction type'!$B$1:$E$17,2, FALSE)</f>
        <v>neutral</v>
      </c>
      <c r="F13275">
        <f>VLOOKUP(G13275, 'Reaction type'!$B$2:$E$17, 3,FALSE)</f>
        <v>35</v>
      </c>
      <c r="G13275" s="8" t="s">
        <v>1043</v>
      </c>
      <c r="H13275" s="9">
        <v>44190.828472222223</v>
      </c>
    </row>
    <row r="13276" spans="1:8" x14ac:dyDescent="0.2">
      <c r="A13276" s="10">
        <v>16865</v>
      </c>
      <c r="B13276" s="11" t="s">
        <v>689</v>
      </c>
      <c r="C13276" t="str">
        <f>VLOOKUP(B13276, CONTENT!$B$2:$D$1001,2,FALSE)</f>
        <v>audio</v>
      </c>
      <c r="D13276" t="str">
        <f>VLOOKUP(B13276,CONTENT!$B$2:$D$1001,3,FALSE)</f>
        <v>fitness</v>
      </c>
      <c r="E13276" t="str">
        <f>VLOOKUP(G13276,'Reaction type'!$B$1:$E$17,2, FALSE)</f>
        <v>neutral</v>
      </c>
      <c r="F13276">
        <f>VLOOKUP(G13276, 'Reaction type'!$B$2:$E$17, 3,FALSE)</f>
        <v>35</v>
      </c>
      <c r="G13276" s="11" t="s">
        <v>1043</v>
      </c>
      <c r="H13276" s="12">
        <v>44220.48541666667</v>
      </c>
    </row>
    <row r="13277" spans="1:8" x14ac:dyDescent="0.2">
      <c r="A13277" s="10">
        <v>16907</v>
      </c>
      <c r="B13277" s="11" t="s">
        <v>691</v>
      </c>
      <c r="C13277" t="str">
        <f>VLOOKUP(B13277, CONTENT!$B$2:$D$1001,2,FALSE)</f>
        <v>GIF</v>
      </c>
      <c r="D13277" t="str">
        <f>VLOOKUP(B13277,CONTENT!$B$2:$D$1001,3,FALSE)</f>
        <v>technology</v>
      </c>
      <c r="E13277" t="str">
        <f>VLOOKUP(G13277,'Reaction type'!$B$1:$E$17,2, FALSE)</f>
        <v>neutral</v>
      </c>
      <c r="F13277">
        <f>VLOOKUP(G13277, 'Reaction type'!$B$2:$E$17, 3,FALSE)</f>
        <v>35</v>
      </c>
      <c r="G13277" s="11" t="s">
        <v>1043</v>
      </c>
      <c r="H13277" s="12">
        <v>44216.178472222222</v>
      </c>
    </row>
    <row r="13278" spans="1:8" x14ac:dyDescent="0.2">
      <c r="A13278" s="7">
        <v>16912</v>
      </c>
      <c r="B13278" s="8" t="s">
        <v>691</v>
      </c>
      <c r="C13278" t="str">
        <f>VLOOKUP(B13278, CONTENT!$B$2:$D$1001,2,FALSE)</f>
        <v>GIF</v>
      </c>
      <c r="D13278" t="str">
        <f>VLOOKUP(B13278,CONTENT!$B$2:$D$1001,3,FALSE)</f>
        <v>technology</v>
      </c>
      <c r="E13278" t="str">
        <f>VLOOKUP(G13278,'Reaction type'!$B$1:$E$17,2, FALSE)</f>
        <v>neutral</v>
      </c>
      <c r="F13278">
        <f>VLOOKUP(G13278, 'Reaction type'!$B$2:$E$17, 3,FALSE)</f>
        <v>35</v>
      </c>
      <c r="G13278" s="8" t="s">
        <v>1043</v>
      </c>
      <c r="H13278" s="9">
        <v>44097.324999999997</v>
      </c>
    </row>
    <row r="13279" spans="1:8" x14ac:dyDescent="0.2">
      <c r="A13279" s="7">
        <v>16914</v>
      </c>
      <c r="B13279" s="8" t="s">
        <v>691</v>
      </c>
      <c r="C13279" t="str">
        <f>VLOOKUP(B13279, CONTENT!$B$2:$D$1001,2,FALSE)</f>
        <v>GIF</v>
      </c>
      <c r="D13279" t="str">
        <f>VLOOKUP(B13279,CONTENT!$B$2:$D$1001,3,FALSE)</f>
        <v>technology</v>
      </c>
      <c r="E13279" t="str">
        <f>VLOOKUP(G13279,'Reaction type'!$B$1:$E$17,2, FALSE)</f>
        <v>neutral</v>
      </c>
      <c r="F13279">
        <f>VLOOKUP(G13279, 'Reaction type'!$B$2:$E$17, 3,FALSE)</f>
        <v>35</v>
      </c>
      <c r="G13279" s="8" t="s">
        <v>1043</v>
      </c>
      <c r="H13279" s="9">
        <v>44025.202777777777</v>
      </c>
    </row>
    <row r="13280" spans="1:8" x14ac:dyDescent="0.2">
      <c r="A13280" s="7">
        <v>16935</v>
      </c>
      <c r="B13280" s="8" t="s">
        <v>692</v>
      </c>
      <c r="C13280" t="str">
        <f>VLOOKUP(B13280, CONTENT!$B$2:$D$1001,2,FALSE)</f>
        <v>GIF</v>
      </c>
      <c r="D13280" t="str">
        <f>VLOOKUP(B13280,CONTENT!$B$2:$D$1001,3,FALSE)</f>
        <v>fitness</v>
      </c>
      <c r="E13280" t="str">
        <f>VLOOKUP(G13280,'Reaction type'!$B$1:$E$17,2, FALSE)</f>
        <v>neutral</v>
      </c>
      <c r="F13280">
        <f>VLOOKUP(G13280, 'Reaction type'!$B$2:$E$17, 3,FALSE)</f>
        <v>35</v>
      </c>
      <c r="G13280" s="8" t="s">
        <v>1043</v>
      </c>
      <c r="H13280" s="9">
        <v>44322.856944444444</v>
      </c>
    </row>
    <row r="13281" spans="1:8" x14ac:dyDescent="0.2">
      <c r="A13281" s="10">
        <v>16956</v>
      </c>
      <c r="B13281" s="11" t="s">
        <v>692</v>
      </c>
      <c r="C13281" t="str">
        <f>VLOOKUP(B13281, CONTENT!$B$2:$D$1001,2,FALSE)</f>
        <v>GIF</v>
      </c>
      <c r="D13281" t="str">
        <f>VLOOKUP(B13281,CONTENT!$B$2:$D$1001,3,FALSE)</f>
        <v>fitness</v>
      </c>
      <c r="E13281" t="str">
        <f>VLOOKUP(G13281,'Reaction type'!$B$1:$E$17,2, FALSE)</f>
        <v>neutral</v>
      </c>
      <c r="F13281">
        <f>VLOOKUP(G13281, 'Reaction type'!$B$2:$E$17, 3,FALSE)</f>
        <v>35</v>
      </c>
      <c r="G13281" s="11" t="s">
        <v>1043</v>
      </c>
      <c r="H13281" s="12">
        <v>44217.291666666664</v>
      </c>
    </row>
    <row r="13282" spans="1:8" x14ac:dyDescent="0.2">
      <c r="A13282" s="7">
        <v>16961</v>
      </c>
      <c r="B13282" s="8" t="s">
        <v>692</v>
      </c>
      <c r="C13282" t="str">
        <f>VLOOKUP(B13282, CONTENT!$B$2:$D$1001,2,FALSE)</f>
        <v>GIF</v>
      </c>
      <c r="D13282" t="str">
        <f>VLOOKUP(B13282,CONTENT!$B$2:$D$1001,3,FALSE)</f>
        <v>fitness</v>
      </c>
      <c r="E13282" t="str">
        <f>VLOOKUP(G13282,'Reaction type'!$B$1:$E$17,2, FALSE)</f>
        <v>neutral</v>
      </c>
      <c r="F13282">
        <f>VLOOKUP(G13282, 'Reaction type'!$B$2:$E$17, 3,FALSE)</f>
        <v>35</v>
      </c>
      <c r="G13282" s="8" t="s">
        <v>1043</v>
      </c>
      <c r="H13282" s="9">
        <v>44240.690972222219</v>
      </c>
    </row>
    <row r="13283" spans="1:8" x14ac:dyDescent="0.2">
      <c r="A13283" s="10">
        <v>16977</v>
      </c>
      <c r="B13283" s="11" t="s">
        <v>693</v>
      </c>
      <c r="C13283" t="str">
        <f>VLOOKUP(B13283, CONTENT!$B$2:$D$1001,2,FALSE)</f>
        <v>GIF</v>
      </c>
      <c r="D13283" t="str">
        <f>VLOOKUP(B13283,CONTENT!$B$2:$D$1001,3,FALSE)</f>
        <v>cooking</v>
      </c>
      <c r="E13283" t="str">
        <f>VLOOKUP(G13283,'Reaction type'!$B$1:$E$17,2, FALSE)</f>
        <v>neutral</v>
      </c>
      <c r="F13283">
        <f>VLOOKUP(G13283, 'Reaction type'!$B$2:$E$17, 3,FALSE)</f>
        <v>35</v>
      </c>
      <c r="G13283" s="11" t="s">
        <v>1043</v>
      </c>
      <c r="H13283" s="12">
        <v>44318.032638888886</v>
      </c>
    </row>
    <row r="13284" spans="1:8" x14ac:dyDescent="0.2">
      <c r="A13284" s="10">
        <v>16993</v>
      </c>
      <c r="B13284" s="11" t="s">
        <v>693</v>
      </c>
      <c r="C13284" t="str">
        <f>VLOOKUP(B13284, CONTENT!$B$2:$D$1001,2,FALSE)</f>
        <v>GIF</v>
      </c>
      <c r="D13284" t="str">
        <f>VLOOKUP(B13284,CONTENT!$B$2:$D$1001,3,FALSE)</f>
        <v>cooking</v>
      </c>
      <c r="E13284" t="str">
        <f>VLOOKUP(G13284,'Reaction type'!$B$1:$E$17,2, FALSE)</f>
        <v>neutral</v>
      </c>
      <c r="F13284">
        <f>VLOOKUP(G13284, 'Reaction type'!$B$2:$E$17, 3,FALSE)</f>
        <v>35</v>
      </c>
      <c r="G13284" s="11" t="s">
        <v>1043</v>
      </c>
      <c r="H13284" s="12">
        <v>44064.799305555556</v>
      </c>
    </row>
    <row r="13285" spans="1:8" x14ac:dyDescent="0.2">
      <c r="A13285" s="10">
        <v>16999</v>
      </c>
      <c r="B13285" s="11" t="s">
        <v>693</v>
      </c>
      <c r="C13285" t="str">
        <f>VLOOKUP(B13285, CONTENT!$B$2:$D$1001,2,FALSE)</f>
        <v>GIF</v>
      </c>
      <c r="D13285" t="str">
        <f>VLOOKUP(B13285,CONTENT!$B$2:$D$1001,3,FALSE)</f>
        <v>cooking</v>
      </c>
      <c r="E13285" t="str">
        <f>VLOOKUP(G13285,'Reaction type'!$B$1:$E$17,2, FALSE)</f>
        <v>neutral</v>
      </c>
      <c r="F13285">
        <f>VLOOKUP(G13285, 'Reaction type'!$B$2:$E$17, 3,FALSE)</f>
        <v>35</v>
      </c>
      <c r="G13285" s="11" t="s">
        <v>1043</v>
      </c>
      <c r="H13285" s="12">
        <v>44274.498611111114</v>
      </c>
    </row>
    <row r="13286" spans="1:8" x14ac:dyDescent="0.2">
      <c r="A13286" s="7">
        <v>17013</v>
      </c>
      <c r="B13286" s="8" t="s">
        <v>694</v>
      </c>
      <c r="C13286" t="str">
        <f>VLOOKUP(B13286, CONTENT!$B$2:$D$1001,2,FALSE)</f>
        <v>video</v>
      </c>
      <c r="D13286" t="str">
        <f>VLOOKUP(B13286,CONTENT!$B$2:$D$1001,3,FALSE)</f>
        <v>science</v>
      </c>
      <c r="E13286" t="str">
        <f>VLOOKUP(G13286,'Reaction type'!$B$1:$E$17,2, FALSE)</f>
        <v>neutral</v>
      </c>
      <c r="F13286">
        <f>VLOOKUP(G13286, 'Reaction type'!$B$2:$E$17, 3,FALSE)</f>
        <v>35</v>
      </c>
      <c r="G13286" s="8" t="s">
        <v>1043</v>
      </c>
      <c r="H13286" s="9">
        <v>44091.857638888891</v>
      </c>
    </row>
    <row r="13287" spans="1:8" x14ac:dyDescent="0.2">
      <c r="A13287" s="7">
        <v>17021</v>
      </c>
      <c r="B13287" s="8" t="s">
        <v>694</v>
      </c>
      <c r="C13287" t="str">
        <f>VLOOKUP(B13287, CONTENT!$B$2:$D$1001,2,FALSE)</f>
        <v>video</v>
      </c>
      <c r="D13287" t="str">
        <f>VLOOKUP(B13287,CONTENT!$B$2:$D$1001,3,FALSE)</f>
        <v>science</v>
      </c>
      <c r="E13287" t="str">
        <f>VLOOKUP(G13287,'Reaction type'!$B$1:$E$17,2, FALSE)</f>
        <v>neutral</v>
      </c>
      <c r="F13287">
        <f>VLOOKUP(G13287, 'Reaction type'!$B$2:$E$17, 3,FALSE)</f>
        <v>35</v>
      </c>
      <c r="G13287" s="8" t="s">
        <v>1043</v>
      </c>
      <c r="H13287" s="9">
        <v>44017.034722222219</v>
      </c>
    </row>
    <row r="13288" spans="1:8" x14ac:dyDescent="0.2">
      <c r="A13288" s="7">
        <v>17040</v>
      </c>
      <c r="B13288" s="8" t="s">
        <v>695</v>
      </c>
      <c r="C13288" t="str">
        <f>VLOOKUP(B13288, CONTENT!$B$2:$D$1001,2,FALSE)</f>
        <v>photo</v>
      </c>
      <c r="D13288" t="str">
        <f>VLOOKUP(B13288,CONTENT!$B$2:$D$1001,3,FALSE)</f>
        <v>cooking</v>
      </c>
      <c r="E13288" t="str">
        <f>VLOOKUP(G13288,'Reaction type'!$B$1:$E$17,2, FALSE)</f>
        <v>neutral</v>
      </c>
      <c r="F13288">
        <f>VLOOKUP(G13288, 'Reaction type'!$B$2:$E$17, 3,FALSE)</f>
        <v>35</v>
      </c>
      <c r="G13288" s="8" t="s">
        <v>1043</v>
      </c>
      <c r="H13288" s="9">
        <v>44079.035416666666</v>
      </c>
    </row>
    <row r="13289" spans="1:8" x14ac:dyDescent="0.2">
      <c r="A13289" s="7">
        <v>17088</v>
      </c>
      <c r="B13289" s="8" t="s">
        <v>697</v>
      </c>
      <c r="C13289" t="str">
        <f>VLOOKUP(B13289, CONTENT!$B$2:$D$1001,2,FALSE)</f>
        <v>video</v>
      </c>
      <c r="D13289" t="str">
        <f>VLOOKUP(B13289,CONTENT!$B$2:$D$1001,3,FALSE)</f>
        <v>fitness</v>
      </c>
      <c r="E13289" t="str">
        <f>VLOOKUP(G13289,'Reaction type'!$B$1:$E$17,2, FALSE)</f>
        <v>neutral</v>
      </c>
      <c r="F13289">
        <f>VLOOKUP(G13289, 'Reaction type'!$B$2:$E$17, 3,FALSE)</f>
        <v>35</v>
      </c>
      <c r="G13289" s="8" t="s">
        <v>1043</v>
      </c>
      <c r="H13289" s="9">
        <v>44324.35833333333</v>
      </c>
    </row>
    <row r="13290" spans="1:8" x14ac:dyDescent="0.2">
      <c r="A13290" s="10">
        <v>17100</v>
      </c>
      <c r="B13290" s="11" t="s">
        <v>698</v>
      </c>
      <c r="C13290" t="str">
        <f>VLOOKUP(B13290, CONTENT!$B$2:$D$1001,2,FALSE)</f>
        <v>GIF</v>
      </c>
      <c r="D13290" t="str">
        <f>VLOOKUP(B13290,CONTENT!$B$2:$D$1001,3,FALSE)</f>
        <v>public speaking</v>
      </c>
      <c r="E13290" t="str">
        <f>VLOOKUP(G13290,'Reaction type'!$B$1:$E$17,2, FALSE)</f>
        <v>neutral</v>
      </c>
      <c r="F13290">
        <f>VLOOKUP(G13290, 'Reaction type'!$B$2:$E$17, 3,FALSE)</f>
        <v>35</v>
      </c>
      <c r="G13290" s="11" t="s">
        <v>1043</v>
      </c>
      <c r="H13290" s="12">
        <v>44238.15902777778</v>
      </c>
    </row>
    <row r="13291" spans="1:8" x14ac:dyDescent="0.2">
      <c r="A13291" s="7">
        <v>17112</v>
      </c>
      <c r="B13291" s="8" t="s">
        <v>699</v>
      </c>
      <c r="C13291" t="str">
        <f>VLOOKUP(B13291, CONTENT!$B$2:$D$1001,2,FALSE)</f>
        <v>video</v>
      </c>
      <c r="D13291" t="str">
        <f>VLOOKUP(B13291,CONTENT!$B$2:$D$1001,3,FALSE)</f>
        <v>fitness</v>
      </c>
      <c r="E13291" t="str">
        <f>VLOOKUP(G13291,'Reaction type'!$B$1:$E$17,2, FALSE)</f>
        <v>neutral</v>
      </c>
      <c r="F13291">
        <f>VLOOKUP(G13291, 'Reaction type'!$B$2:$E$17, 3,FALSE)</f>
        <v>35</v>
      </c>
      <c r="G13291" s="8" t="s">
        <v>1043</v>
      </c>
      <c r="H13291" s="9">
        <v>44344.568055555559</v>
      </c>
    </row>
    <row r="13292" spans="1:8" x14ac:dyDescent="0.2">
      <c r="A13292" s="10">
        <v>17136</v>
      </c>
      <c r="B13292" s="11" t="s">
        <v>700</v>
      </c>
      <c r="C13292" t="str">
        <f>VLOOKUP(B13292, CONTENT!$B$2:$D$1001,2,FALSE)</f>
        <v>photo</v>
      </c>
      <c r="D13292" t="str">
        <f>VLOOKUP(B13292,CONTENT!$B$2:$D$1001,3,FALSE)</f>
        <v>science</v>
      </c>
      <c r="E13292" t="str">
        <f>VLOOKUP(G13292,'Reaction type'!$B$1:$E$17,2, FALSE)</f>
        <v>neutral</v>
      </c>
      <c r="F13292">
        <f>VLOOKUP(G13292, 'Reaction type'!$B$2:$E$17, 3,FALSE)</f>
        <v>35</v>
      </c>
      <c r="G13292" s="11" t="s">
        <v>1043</v>
      </c>
      <c r="H13292" s="12">
        <v>44202.193749999999</v>
      </c>
    </row>
    <row r="13293" spans="1:8" x14ac:dyDescent="0.2">
      <c r="A13293" s="10">
        <v>17153</v>
      </c>
      <c r="B13293" s="11" t="s">
        <v>701</v>
      </c>
      <c r="C13293" t="str">
        <f>VLOOKUP(B13293, CONTENT!$B$2:$D$1001,2,FALSE)</f>
        <v>photo</v>
      </c>
      <c r="D13293" t="str">
        <f>VLOOKUP(B13293,CONTENT!$B$2:$D$1001,3,FALSE)</f>
        <v>animals</v>
      </c>
      <c r="E13293" t="str">
        <f>VLOOKUP(G13293,'Reaction type'!$B$1:$E$17,2, FALSE)</f>
        <v>neutral</v>
      </c>
      <c r="F13293">
        <f>VLOOKUP(G13293, 'Reaction type'!$B$2:$E$17, 3,FALSE)</f>
        <v>35</v>
      </c>
      <c r="G13293" s="11" t="s">
        <v>1043</v>
      </c>
      <c r="H13293" s="12">
        <v>44030.013194444444</v>
      </c>
    </row>
    <row r="13294" spans="1:8" x14ac:dyDescent="0.2">
      <c r="A13294" s="10">
        <v>17159</v>
      </c>
      <c r="B13294" s="11" t="s">
        <v>701</v>
      </c>
      <c r="C13294" t="str">
        <f>VLOOKUP(B13294, CONTENT!$B$2:$D$1001,2,FALSE)</f>
        <v>photo</v>
      </c>
      <c r="D13294" t="str">
        <f>VLOOKUP(B13294,CONTENT!$B$2:$D$1001,3,FALSE)</f>
        <v>animals</v>
      </c>
      <c r="E13294" t="str">
        <f>VLOOKUP(G13294,'Reaction type'!$B$1:$E$17,2, FALSE)</f>
        <v>neutral</v>
      </c>
      <c r="F13294">
        <f>VLOOKUP(G13294, 'Reaction type'!$B$2:$E$17, 3,FALSE)</f>
        <v>35</v>
      </c>
      <c r="G13294" s="11" t="s">
        <v>1043</v>
      </c>
      <c r="H13294" s="12">
        <v>44103.251388888886</v>
      </c>
    </row>
    <row r="13295" spans="1:8" x14ac:dyDescent="0.2">
      <c r="A13295" s="7">
        <v>17160</v>
      </c>
      <c r="B13295" s="8" t="s">
        <v>701</v>
      </c>
      <c r="C13295" t="str">
        <f>VLOOKUP(B13295, CONTENT!$B$2:$D$1001,2,FALSE)</f>
        <v>photo</v>
      </c>
      <c r="D13295" t="str">
        <f>VLOOKUP(B13295,CONTENT!$B$2:$D$1001,3,FALSE)</f>
        <v>animals</v>
      </c>
      <c r="E13295" t="str">
        <f>VLOOKUP(G13295,'Reaction type'!$B$1:$E$17,2, FALSE)</f>
        <v>neutral</v>
      </c>
      <c r="F13295">
        <f>VLOOKUP(G13295, 'Reaction type'!$B$2:$E$17, 3,FALSE)</f>
        <v>35</v>
      </c>
      <c r="G13295" s="8" t="s">
        <v>1043</v>
      </c>
      <c r="H13295" s="9">
        <v>44025.603472222225</v>
      </c>
    </row>
    <row r="13296" spans="1:8" x14ac:dyDescent="0.2">
      <c r="A13296" s="10">
        <v>17181</v>
      </c>
      <c r="B13296" s="11" t="s">
        <v>701</v>
      </c>
      <c r="C13296" t="str">
        <f>VLOOKUP(B13296, CONTENT!$B$2:$D$1001,2,FALSE)</f>
        <v>photo</v>
      </c>
      <c r="D13296" t="str">
        <f>VLOOKUP(B13296,CONTENT!$B$2:$D$1001,3,FALSE)</f>
        <v>animals</v>
      </c>
      <c r="E13296" t="str">
        <f>VLOOKUP(G13296,'Reaction type'!$B$1:$E$17,2, FALSE)</f>
        <v>neutral</v>
      </c>
      <c r="F13296">
        <f>VLOOKUP(G13296, 'Reaction type'!$B$2:$E$17, 3,FALSE)</f>
        <v>35</v>
      </c>
      <c r="G13296" s="11" t="s">
        <v>1043</v>
      </c>
      <c r="H13296" s="12">
        <v>44299.013194444444</v>
      </c>
    </row>
    <row r="13297" spans="1:8" x14ac:dyDescent="0.2">
      <c r="A13297" s="10">
        <v>17191</v>
      </c>
      <c r="B13297" s="11" t="s">
        <v>701</v>
      </c>
      <c r="C13297" t="str">
        <f>VLOOKUP(B13297, CONTENT!$B$2:$D$1001,2,FALSE)</f>
        <v>photo</v>
      </c>
      <c r="D13297" t="str">
        <f>VLOOKUP(B13297,CONTENT!$B$2:$D$1001,3,FALSE)</f>
        <v>animals</v>
      </c>
      <c r="E13297" t="str">
        <f>VLOOKUP(G13297,'Reaction type'!$B$1:$E$17,2, FALSE)</f>
        <v>neutral</v>
      </c>
      <c r="F13297">
        <f>VLOOKUP(G13297, 'Reaction type'!$B$2:$E$17, 3,FALSE)</f>
        <v>35</v>
      </c>
      <c r="G13297" s="11" t="s">
        <v>1043</v>
      </c>
      <c r="H13297" s="12">
        <v>44002.837500000001</v>
      </c>
    </row>
    <row r="13298" spans="1:8" x14ac:dyDescent="0.2">
      <c r="A13298" s="7">
        <v>17192</v>
      </c>
      <c r="B13298" s="8" t="s">
        <v>701</v>
      </c>
      <c r="C13298" t="str">
        <f>VLOOKUP(B13298, CONTENT!$B$2:$D$1001,2,FALSE)</f>
        <v>photo</v>
      </c>
      <c r="D13298" t="str">
        <f>VLOOKUP(B13298,CONTENT!$B$2:$D$1001,3,FALSE)</f>
        <v>animals</v>
      </c>
      <c r="E13298" t="str">
        <f>VLOOKUP(G13298,'Reaction type'!$B$1:$E$17,2, FALSE)</f>
        <v>neutral</v>
      </c>
      <c r="F13298">
        <f>VLOOKUP(G13298, 'Reaction type'!$B$2:$E$17, 3,FALSE)</f>
        <v>35</v>
      </c>
      <c r="G13298" s="8" t="s">
        <v>1043</v>
      </c>
      <c r="H13298" s="9">
        <v>44365.327777777777</v>
      </c>
    </row>
    <row r="13299" spans="1:8" x14ac:dyDescent="0.2">
      <c r="A13299" s="7">
        <v>17219</v>
      </c>
      <c r="B13299" s="8" t="s">
        <v>702</v>
      </c>
      <c r="C13299" t="str">
        <f>VLOOKUP(B13299, CONTENT!$B$2:$D$1001,2,FALSE)</f>
        <v>GIF</v>
      </c>
      <c r="D13299" t="str">
        <f>VLOOKUP(B13299,CONTENT!$B$2:$D$1001,3,FALSE)</f>
        <v>travel</v>
      </c>
      <c r="E13299" t="str">
        <f>VLOOKUP(G13299,'Reaction type'!$B$1:$E$17,2, FALSE)</f>
        <v>neutral</v>
      </c>
      <c r="F13299">
        <f>VLOOKUP(G13299, 'Reaction type'!$B$2:$E$17, 3,FALSE)</f>
        <v>35</v>
      </c>
      <c r="G13299" s="8" t="s">
        <v>1043</v>
      </c>
      <c r="H13299" s="9">
        <v>44035.109027777777</v>
      </c>
    </row>
    <row r="13300" spans="1:8" x14ac:dyDescent="0.2">
      <c r="A13300" s="7">
        <v>17225</v>
      </c>
      <c r="B13300" s="8" t="s">
        <v>702</v>
      </c>
      <c r="C13300" t="str">
        <f>VLOOKUP(B13300, CONTENT!$B$2:$D$1001,2,FALSE)</f>
        <v>GIF</v>
      </c>
      <c r="D13300" t="str">
        <f>VLOOKUP(B13300,CONTENT!$B$2:$D$1001,3,FALSE)</f>
        <v>travel</v>
      </c>
      <c r="E13300" t="str">
        <f>VLOOKUP(G13300,'Reaction type'!$B$1:$E$17,2, FALSE)</f>
        <v>neutral</v>
      </c>
      <c r="F13300">
        <f>VLOOKUP(G13300, 'Reaction type'!$B$2:$E$17, 3,FALSE)</f>
        <v>35</v>
      </c>
      <c r="G13300" s="8" t="s">
        <v>1043</v>
      </c>
      <c r="H13300" s="9">
        <v>44113.288888888892</v>
      </c>
    </row>
    <row r="13301" spans="1:8" x14ac:dyDescent="0.2">
      <c r="A13301" s="10">
        <v>17252</v>
      </c>
      <c r="B13301" s="11" t="s">
        <v>704</v>
      </c>
      <c r="C13301" t="str">
        <f>VLOOKUP(B13301, CONTENT!$B$2:$D$1001,2,FALSE)</f>
        <v>audio</v>
      </c>
      <c r="D13301" t="str">
        <f>VLOOKUP(B13301,CONTENT!$B$2:$D$1001,3,FALSE)</f>
        <v>technology</v>
      </c>
      <c r="E13301" t="str">
        <f>VLOOKUP(G13301,'Reaction type'!$B$1:$E$17,2, FALSE)</f>
        <v>neutral</v>
      </c>
      <c r="F13301">
        <f>VLOOKUP(G13301, 'Reaction type'!$B$2:$E$17, 3,FALSE)</f>
        <v>35</v>
      </c>
      <c r="G13301" s="11" t="s">
        <v>1043</v>
      </c>
      <c r="H13301" s="12">
        <v>44065.061111111114</v>
      </c>
    </row>
    <row r="13302" spans="1:8" x14ac:dyDescent="0.2">
      <c r="A13302" s="10">
        <v>17288</v>
      </c>
      <c r="B13302" s="11" t="s">
        <v>706</v>
      </c>
      <c r="C13302" t="str">
        <f>VLOOKUP(B13302, CONTENT!$B$2:$D$1001,2,FALSE)</f>
        <v>video</v>
      </c>
      <c r="D13302" t="str">
        <f>VLOOKUP(B13302,CONTENT!$B$2:$D$1001,3,FALSE)</f>
        <v>culture</v>
      </c>
      <c r="E13302" t="str">
        <f>VLOOKUP(G13302,'Reaction type'!$B$1:$E$17,2, FALSE)</f>
        <v>neutral</v>
      </c>
      <c r="F13302">
        <f>VLOOKUP(G13302, 'Reaction type'!$B$2:$E$17, 3,FALSE)</f>
        <v>35</v>
      </c>
      <c r="G13302" s="11" t="s">
        <v>1043</v>
      </c>
      <c r="H13302" s="12">
        <v>44192.054166666669</v>
      </c>
    </row>
    <row r="13303" spans="1:8" x14ac:dyDescent="0.2">
      <c r="A13303" s="10">
        <v>17349</v>
      </c>
      <c r="B13303" s="11" t="s">
        <v>709</v>
      </c>
      <c r="C13303" t="str">
        <f>VLOOKUP(B13303, CONTENT!$B$2:$D$1001,2,FALSE)</f>
        <v>video</v>
      </c>
      <c r="D13303" t="str">
        <f>VLOOKUP(B13303,CONTENT!$B$2:$D$1001,3,FALSE)</f>
        <v>dogs</v>
      </c>
      <c r="E13303" t="str">
        <f>VLOOKUP(G13303,'Reaction type'!$B$1:$E$17,2, FALSE)</f>
        <v>neutral</v>
      </c>
      <c r="F13303">
        <f>VLOOKUP(G13303, 'Reaction type'!$B$2:$E$17, 3,FALSE)</f>
        <v>35</v>
      </c>
      <c r="G13303" s="11" t="s">
        <v>1043</v>
      </c>
      <c r="H13303" s="12">
        <v>44284.70208333333</v>
      </c>
    </row>
    <row r="13304" spans="1:8" x14ac:dyDescent="0.2">
      <c r="A13304" s="7">
        <v>17354</v>
      </c>
      <c r="B13304" s="8" t="s">
        <v>711</v>
      </c>
      <c r="C13304" t="str">
        <f>VLOOKUP(B13304, CONTENT!$B$2:$D$1001,2,FALSE)</f>
        <v>GIF</v>
      </c>
      <c r="D13304" t="str">
        <f>VLOOKUP(B13304,CONTENT!$B$2:$D$1001,3,FALSE)</f>
        <v>technology</v>
      </c>
      <c r="E13304" t="str">
        <f>VLOOKUP(G13304,'Reaction type'!$B$1:$E$17,2, FALSE)</f>
        <v>neutral</v>
      </c>
      <c r="F13304">
        <f>VLOOKUP(G13304, 'Reaction type'!$B$2:$E$17, 3,FALSE)</f>
        <v>35</v>
      </c>
      <c r="G13304" s="8" t="s">
        <v>1043</v>
      </c>
      <c r="H13304" s="9">
        <v>44313.377083333333</v>
      </c>
    </row>
    <row r="13305" spans="1:8" x14ac:dyDescent="0.2">
      <c r="A13305" s="7">
        <v>17360</v>
      </c>
      <c r="B13305" s="8" t="s">
        <v>711</v>
      </c>
      <c r="C13305" t="str">
        <f>VLOOKUP(B13305, CONTENT!$B$2:$D$1001,2,FALSE)</f>
        <v>GIF</v>
      </c>
      <c r="D13305" t="str">
        <f>VLOOKUP(B13305,CONTENT!$B$2:$D$1001,3,FALSE)</f>
        <v>technology</v>
      </c>
      <c r="E13305" t="str">
        <f>VLOOKUP(G13305,'Reaction type'!$B$1:$E$17,2, FALSE)</f>
        <v>neutral</v>
      </c>
      <c r="F13305">
        <f>VLOOKUP(G13305, 'Reaction type'!$B$2:$E$17, 3,FALSE)</f>
        <v>35</v>
      </c>
      <c r="G13305" s="8" t="s">
        <v>1043</v>
      </c>
      <c r="H13305" s="9">
        <v>44114.10833333333</v>
      </c>
    </row>
    <row r="13306" spans="1:8" x14ac:dyDescent="0.2">
      <c r="A13306" s="10">
        <v>17374</v>
      </c>
      <c r="B13306" s="11" t="s">
        <v>712</v>
      </c>
      <c r="C13306" t="str">
        <f>VLOOKUP(B13306, CONTENT!$B$2:$D$1001,2,FALSE)</f>
        <v>video</v>
      </c>
      <c r="D13306" t="str">
        <f>VLOOKUP(B13306,CONTENT!$B$2:$D$1001,3,FALSE)</f>
        <v>cooking</v>
      </c>
      <c r="E13306" t="str">
        <f>VLOOKUP(G13306,'Reaction type'!$B$1:$E$17,2, FALSE)</f>
        <v>neutral</v>
      </c>
      <c r="F13306">
        <f>VLOOKUP(G13306, 'Reaction type'!$B$2:$E$17, 3,FALSE)</f>
        <v>35</v>
      </c>
      <c r="G13306" s="11" t="s">
        <v>1043</v>
      </c>
      <c r="H13306" s="12">
        <v>44061.351388888892</v>
      </c>
    </row>
    <row r="13307" spans="1:8" x14ac:dyDescent="0.2">
      <c r="A13307" s="7">
        <v>17391</v>
      </c>
      <c r="B13307" s="8" t="s">
        <v>712</v>
      </c>
      <c r="C13307" t="str">
        <f>VLOOKUP(B13307, CONTENT!$B$2:$D$1001,2,FALSE)</f>
        <v>video</v>
      </c>
      <c r="D13307" t="str">
        <f>VLOOKUP(B13307,CONTENT!$B$2:$D$1001,3,FALSE)</f>
        <v>cooking</v>
      </c>
      <c r="E13307" t="str">
        <f>VLOOKUP(G13307,'Reaction type'!$B$1:$E$17,2, FALSE)</f>
        <v>neutral</v>
      </c>
      <c r="F13307">
        <f>VLOOKUP(G13307, 'Reaction type'!$B$2:$E$17, 3,FALSE)</f>
        <v>35</v>
      </c>
      <c r="G13307" s="8" t="s">
        <v>1043</v>
      </c>
      <c r="H13307" s="9">
        <v>44360.934027777781</v>
      </c>
    </row>
    <row r="13308" spans="1:8" x14ac:dyDescent="0.2">
      <c r="A13308" s="10">
        <v>17397</v>
      </c>
      <c r="B13308" s="11" t="s">
        <v>713</v>
      </c>
      <c r="C13308" t="str">
        <f>VLOOKUP(B13308, CONTENT!$B$2:$D$1001,2,FALSE)</f>
        <v>photo</v>
      </c>
      <c r="D13308" t="str">
        <f>VLOOKUP(B13308,CONTENT!$B$2:$D$1001,3,FALSE)</f>
        <v>animals</v>
      </c>
      <c r="E13308" t="str">
        <f>VLOOKUP(G13308,'Reaction type'!$B$1:$E$17,2, FALSE)</f>
        <v>neutral</v>
      </c>
      <c r="F13308">
        <f>VLOOKUP(G13308, 'Reaction type'!$B$2:$E$17, 3,FALSE)</f>
        <v>35</v>
      </c>
      <c r="G13308" s="11" t="s">
        <v>1043</v>
      </c>
      <c r="H13308" s="12">
        <v>44330.452777777777</v>
      </c>
    </row>
    <row r="13309" spans="1:8" x14ac:dyDescent="0.2">
      <c r="A13309" s="7">
        <v>17400</v>
      </c>
      <c r="B13309" s="8" t="s">
        <v>713</v>
      </c>
      <c r="C13309" t="str">
        <f>VLOOKUP(B13309, CONTENT!$B$2:$D$1001,2,FALSE)</f>
        <v>photo</v>
      </c>
      <c r="D13309" t="str">
        <f>VLOOKUP(B13309,CONTENT!$B$2:$D$1001,3,FALSE)</f>
        <v>animals</v>
      </c>
      <c r="E13309" t="str">
        <f>VLOOKUP(G13309,'Reaction type'!$B$1:$E$17,2, FALSE)</f>
        <v>neutral</v>
      </c>
      <c r="F13309">
        <f>VLOOKUP(G13309, 'Reaction type'!$B$2:$E$17, 3,FALSE)</f>
        <v>35</v>
      </c>
      <c r="G13309" s="8" t="s">
        <v>1043</v>
      </c>
      <c r="H13309" s="9">
        <v>44326.975694444445</v>
      </c>
    </row>
    <row r="13310" spans="1:8" x14ac:dyDescent="0.2">
      <c r="A13310" s="10">
        <v>17409</v>
      </c>
      <c r="B13310" s="11" t="s">
        <v>713</v>
      </c>
      <c r="C13310" t="str">
        <f>VLOOKUP(B13310, CONTENT!$B$2:$D$1001,2,FALSE)</f>
        <v>photo</v>
      </c>
      <c r="D13310" t="str">
        <f>VLOOKUP(B13310,CONTENT!$B$2:$D$1001,3,FALSE)</f>
        <v>animals</v>
      </c>
      <c r="E13310" t="str">
        <f>VLOOKUP(G13310,'Reaction type'!$B$1:$E$17,2, FALSE)</f>
        <v>neutral</v>
      </c>
      <c r="F13310">
        <f>VLOOKUP(G13310, 'Reaction type'!$B$2:$E$17, 3,FALSE)</f>
        <v>35</v>
      </c>
      <c r="G13310" s="11" t="s">
        <v>1043</v>
      </c>
      <c r="H13310" s="12">
        <v>44332.074305555558</v>
      </c>
    </row>
    <row r="13311" spans="1:8" x14ac:dyDescent="0.2">
      <c r="A13311" s="7">
        <v>17412</v>
      </c>
      <c r="B13311" s="8" t="s">
        <v>713</v>
      </c>
      <c r="C13311" t="str">
        <f>VLOOKUP(B13311, CONTENT!$B$2:$D$1001,2,FALSE)</f>
        <v>photo</v>
      </c>
      <c r="D13311" t="str">
        <f>VLOOKUP(B13311,CONTENT!$B$2:$D$1001,3,FALSE)</f>
        <v>animals</v>
      </c>
      <c r="E13311" t="str">
        <f>VLOOKUP(G13311,'Reaction type'!$B$1:$E$17,2, FALSE)</f>
        <v>neutral</v>
      </c>
      <c r="F13311">
        <f>VLOOKUP(G13311, 'Reaction type'!$B$2:$E$17, 3,FALSE)</f>
        <v>35</v>
      </c>
      <c r="G13311" s="8" t="s">
        <v>1043</v>
      </c>
      <c r="H13311" s="9">
        <v>44000.84097222222</v>
      </c>
    </row>
    <row r="13312" spans="1:8" x14ac:dyDescent="0.2">
      <c r="A13312" s="10">
        <v>17415</v>
      </c>
      <c r="B13312" s="11" t="s">
        <v>713</v>
      </c>
      <c r="C13312" t="str">
        <f>VLOOKUP(B13312, CONTENT!$B$2:$D$1001,2,FALSE)</f>
        <v>photo</v>
      </c>
      <c r="D13312" t="str">
        <f>VLOOKUP(B13312,CONTENT!$B$2:$D$1001,3,FALSE)</f>
        <v>animals</v>
      </c>
      <c r="E13312" t="str">
        <f>VLOOKUP(G13312,'Reaction type'!$B$1:$E$17,2, FALSE)</f>
        <v>neutral</v>
      </c>
      <c r="F13312">
        <f>VLOOKUP(G13312, 'Reaction type'!$B$2:$E$17, 3,FALSE)</f>
        <v>35</v>
      </c>
      <c r="G13312" s="11" t="s">
        <v>1043</v>
      </c>
      <c r="H13312" s="12">
        <v>44338.65347222222</v>
      </c>
    </row>
    <row r="13313" spans="1:8" x14ac:dyDescent="0.2">
      <c r="A13313" s="10">
        <v>17434</v>
      </c>
      <c r="B13313" s="11" t="s">
        <v>714</v>
      </c>
      <c r="C13313" t="str">
        <f>VLOOKUP(B13313, CONTENT!$B$2:$D$1001,2,FALSE)</f>
        <v>photo</v>
      </c>
      <c r="D13313" t="str">
        <f>VLOOKUP(B13313,CONTENT!$B$2:$D$1001,3,FALSE)</f>
        <v>cooking</v>
      </c>
      <c r="E13313" t="str">
        <f>VLOOKUP(G13313,'Reaction type'!$B$1:$E$17,2, FALSE)</f>
        <v>neutral</v>
      </c>
      <c r="F13313">
        <f>VLOOKUP(G13313, 'Reaction type'!$B$2:$E$17, 3,FALSE)</f>
        <v>35</v>
      </c>
      <c r="G13313" s="11" t="s">
        <v>1043</v>
      </c>
      <c r="H13313" s="12">
        <v>44028.649305555555</v>
      </c>
    </row>
    <row r="13314" spans="1:8" x14ac:dyDescent="0.2">
      <c r="A13314" s="10">
        <v>17436</v>
      </c>
      <c r="B13314" s="11" t="s">
        <v>714</v>
      </c>
      <c r="C13314" t="str">
        <f>VLOOKUP(B13314, CONTENT!$B$2:$D$1001,2,FALSE)</f>
        <v>photo</v>
      </c>
      <c r="D13314" t="str">
        <f>VLOOKUP(B13314,CONTENT!$B$2:$D$1001,3,FALSE)</f>
        <v>cooking</v>
      </c>
      <c r="E13314" t="str">
        <f>VLOOKUP(G13314,'Reaction type'!$B$1:$E$17,2, FALSE)</f>
        <v>neutral</v>
      </c>
      <c r="F13314">
        <f>VLOOKUP(G13314, 'Reaction type'!$B$2:$E$17, 3,FALSE)</f>
        <v>35</v>
      </c>
      <c r="G13314" s="11" t="s">
        <v>1043</v>
      </c>
      <c r="H13314" s="12">
        <v>44147.131944444445</v>
      </c>
    </row>
    <row r="13315" spans="1:8" x14ac:dyDescent="0.2">
      <c r="A13315" s="10">
        <v>17440</v>
      </c>
      <c r="B13315" s="11" t="s">
        <v>714</v>
      </c>
      <c r="C13315" t="str">
        <f>VLOOKUP(B13315, CONTENT!$B$2:$D$1001,2,FALSE)</f>
        <v>photo</v>
      </c>
      <c r="D13315" t="str">
        <f>VLOOKUP(B13315,CONTENT!$B$2:$D$1001,3,FALSE)</f>
        <v>cooking</v>
      </c>
      <c r="E13315" t="str">
        <f>VLOOKUP(G13315,'Reaction type'!$B$1:$E$17,2, FALSE)</f>
        <v>neutral</v>
      </c>
      <c r="F13315">
        <f>VLOOKUP(G13315, 'Reaction type'!$B$2:$E$17, 3,FALSE)</f>
        <v>35</v>
      </c>
      <c r="G13315" s="11" t="s">
        <v>1043</v>
      </c>
      <c r="H13315" s="12">
        <v>44341.761805555558</v>
      </c>
    </row>
    <row r="13316" spans="1:8" x14ac:dyDescent="0.2">
      <c r="A13316" s="10">
        <v>17470</v>
      </c>
      <c r="B13316" s="11" t="s">
        <v>714</v>
      </c>
      <c r="C13316" t="str">
        <f>VLOOKUP(B13316, CONTENT!$B$2:$D$1001,2,FALSE)</f>
        <v>photo</v>
      </c>
      <c r="D13316" t="str">
        <f>VLOOKUP(B13316,CONTENT!$B$2:$D$1001,3,FALSE)</f>
        <v>cooking</v>
      </c>
      <c r="E13316" t="str">
        <f>VLOOKUP(G13316,'Reaction type'!$B$1:$E$17,2, FALSE)</f>
        <v>neutral</v>
      </c>
      <c r="F13316">
        <f>VLOOKUP(G13316, 'Reaction type'!$B$2:$E$17, 3,FALSE)</f>
        <v>35</v>
      </c>
      <c r="G13316" s="11" t="s">
        <v>1043</v>
      </c>
      <c r="H13316" s="12">
        <v>44168.06527777778</v>
      </c>
    </row>
    <row r="13317" spans="1:8" x14ac:dyDescent="0.2">
      <c r="A13317" s="10">
        <v>17477</v>
      </c>
      <c r="B13317" s="11" t="s">
        <v>715</v>
      </c>
      <c r="C13317" t="str">
        <f>VLOOKUP(B13317, CONTENT!$B$2:$D$1001,2,FALSE)</f>
        <v>photo</v>
      </c>
      <c r="D13317" t="str">
        <f>VLOOKUP(B13317,CONTENT!$B$2:$D$1001,3,FALSE)</f>
        <v>food</v>
      </c>
      <c r="E13317" t="str">
        <f>VLOOKUP(G13317,'Reaction type'!$B$1:$E$17,2, FALSE)</f>
        <v>neutral</v>
      </c>
      <c r="F13317">
        <f>VLOOKUP(G13317, 'Reaction type'!$B$2:$E$17, 3,FALSE)</f>
        <v>35</v>
      </c>
      <c r="G13317" s="11" t="s">
        <v>1043</v>
      </c>
      <c r="H13317" s="12">
        <v>44004.59097222222</v>
      </c>
    </row>
    <row r="13318" spans="1:8" x14ac:dyDescent="0.2">
      <c r="A13318" s="10">
        <v>17481</v>
      </c>
      <c r="B13318" s="11" t="s">
        <v>715</v>
      </c>
      <c r="C13318" t="str">
        <f>VLOOKUP(B13318, CONTENT!$B$2:$D$1001,2,FALSE)</f>
        <v>photo</v>
      </c>
      <c r="D13318" t="str">
        <f>VLOOKUP(B13318,CONTENT!$B$2:$D$1001,3,FALSE)</f>
        <v>food</v>
      </c>
      <c r="E13318" t="str">
        <f>VLOOKUP(G13318,'Reaction type'!$B$1:$E$17,2, FALSE)</f>
        <v>neutral</v>
      </c>
      <c r="F13318">
        <f>VLOOKUP(G13318, 'Reaction type'!$B$2:$E$17, 3,FALSE)</f>
        <v>35</v>
      </c>
      <c r="G13318" s="11" t="s">
        <v>1043</v>
      </c>
      <c r="H13318" s="12">
        <v>44043.015277777777</v>
      </c>
    </row>
    <row r="13319" spans="1:8" x14ac:dyDescent="0.2">
      <c r="A13319" s="7">
        <v>17519</v>
      </c>
      <c r="B13319" s="8" t="s">
        <v>718</v>
      </c>
      <c r="C13319" t="str">
        <f>VLOOKUP(B13319, CONTENT!$B$2:$D$1001,2,FALSE)</f>
        <v>GIF</v>
      </c>
      <c r="D13319" t="str">
        <f>VLOOKUP(B13319,CONTENT!$B$2:$D$1001,3,FALSE)</f>
        <v>studying</v>
      </c>
      <c r="E13319" t="str">
        <f>VLOOKUP(G13319,'Reaction type'!$B$1:$E$17,2, FALSE)</f>
        <v>neutral</v>
      </c>
      <c r="F13319">
        <f>VLOOKUP(G13319, 'Reaction type'!$B$2:$E$17, 3,FALSE)</f>
        <v>35</v>
      </c>
      <c r="G13319" s="8" t="s">
        <v>1043</v>
      </c>
      <c r="H13319" s="9">
        <v>44344.715277777781</v>
      </c>
    </row>
    <row r="13320" spans="1:8" x14ac:dyDescent="0.2">
      <c r="A13320" s="7">
        <v>17524</v>
      </c>
      <c r="B13320" s="8" t="s">
        <v>719</v>
      </c>
      <c r="C13320" t="str">
        <f>VLOOKUP(B13320, CONTENT!$B$2:$D$1001,2,FALSE)</f>
        <v>photo</v>
      </c>
      <c r="D13320" t="str">
        <f>VLOOKUP(B13320,CONTENT!$B$2:$D$1001,3,FALSE)</f>
        <v>tennis</v>
      </c>
      <c r="E13320" t="str">
        <f>VLOOKUP(G13320,'Reaction type'!$B$1:$E$17,2, FALSE)</f>
        <v>neutral</v>
      </c>
      <c r="F13320">
        <f>VLOOKUP(G13320, 'Reaction type'!$B$2:$E$17, 3,FALSE)</f>
        <v>35</v>
      </c>
      <c r="G13320" s="8" t="s">
        <v>1043</v>
      </c>
      <c r="H13320" s="9">
        <v>44293.474305555559</v>
      </c>
    </row>
    <row r="13321" spans="1:8" x14ac:dyDescent="0.2">
      <c r="A13321" s="7">
        <v>17574</v>
      </c>
      <c r="B13321" s="8" t="s">
        <v>721</v>
      </c>
      <c r="C13321" t="str">
        <f>VLOOKUP(B13321, CONTENT!$B$2:$D$1001,2,FALSE)</f>
        <v>photo</v>
      </c>
      <c r="D13321" t="str">
        <f>VLOOKUP(B13321,CONTENT!$B$2:$D$1001,3,FALSE)</f>
        <v>studying</v>
      </c>
      <c r="E13321" t="str">
        <f>VLOOKUP(G13321,'Reaction type'!$B$1:$E$17,2, FALSE)</f>
        <v>neutral</v>
      </c>
      <c r="F13321">
        <f>VLOOKUP(G13321, 'Reaction type'!$B$2:$E$17, 3,FALSE)</f>
        <v>35</v>
      </c>
      <c r="G13321" s="8" t="s">
        <v>1043</v>
      </c>
      <c r="H13321" s="9">
        <v>44313.362500000003</v>
      </c>
    </row>
    <row r="13322" spans="1:8" x14ac:dyDescent="0.2">
      <c r="A13322" s="7">
        <v>17576</v>
      </c>
      <c r="B13322" s="8" t="s">
        <v>721</v>
      </c>
      <c r="C13322" t="str">
        <f>VLOOKUP(B13322, CONTENT!$B$2:$D$1001,2,FALSE)</f>
        <v>photo</v>
      </c>
      <c r="D13322" t="str">
        <f>VLOOKUP(B13322,CONTENT!$B$2:$D$1001,3,FALSE)</f>
        <v>studying</v>
      </c>
      <c r="E13322" t="str">
        <f>VLOOKUP(G13322,'Reaction type'!$B$1:$E$17,2, FALSE)</f>
        <v>neutral</v>
      </c>
      <c r="F13322">
        <f>VLOOKUP(G13322, 'Reaction type'!$B$2:$E$17, 3,FALSE)</f>
        <v>35</v>
      </c>
      <c r="G13322" s="8" t="s">
        <v>1043</v>
      </c>
      <c r="H13322" s="9">
        <v>44119.729166666664</v>
      </c>
    </row>
    <row r="13323" spans="1:8" x14ac:dyDescent="0.2">
      <c r="A13323" s="10">
        <v>17585</v>
      </c>
      <c r="B13323" s="11" t="s">
        <v>721</v>
      </c>
      <c r="C13323" t="str">
        <f>VLOOKUP(B13323, CONTENT!$B$2:$D$1001,2,FALSE)</f>
        <v>photo</v>
      </c>
      <c r="D13323" t="str">
        <f>VLOOKUP(B13323,CONTENT!$B$2:$D$1001,3,FALSE)</f>
        <v>studying</v>
      </c>
      <c r="E13323" t="str">
        <f>VLOOKUP(G13323,'Reaction type'!$B$1:$E$17,2, FALSE)</f>
        <v>neutral</v>
      </c>
      <c r="F13323">
        <f>VLOOKUP(G13323, 'Reaction type'!$B$2:$E$17, 3,FALSE)</f>
        <v>35</v>
      </c>
      <c r="G13323" s="11" t="s">
        <v>1043</v>
      </c>
      <c r="H13323" s="12">
        <v>44073.688194444447</v>
      </c>
    </row>
    <row r="13324" spans="1:8" x14ac:dyDescent="0.2">
      <c r="A13324" s="7">
        <v>17621</v>
      </c>
      <c r="B13324" s="8" t="s">
        <v>722</v>
      </c>
      <c r="C13324" t="str">
        <f>VLOOKUP(B13324, CONTENT!$B$2:$D$1001,2,FALSE)</f>
        <v>audio</v>
      </c>
      <c r="D13324" t="str">
        <f>VLOOKUP(B13324,CONTENT!$B$2:$D$1001,3,FALSE)</f>
        <v>education</v>
      </c>
      <c r="E13324" t="str">
        <f>VLOOKUP(G13324,'Reaction type'!$B$1:$E$17,2, FALSE)</f>
        <v>neutral</v>
      </c>
      <c r="F13324">
        <f>VLOOKUP(G13324, 'Reaction type'!$B$2:$E$17, 3,FALSE)</f>
        <v>35</v>
      </c>
      <c r="G13324" s="8" t="s">
        <v>1043</v>
      </c>
      <c r="H13324" s="9">
        <v>44267.870138888888</v>
      </c>
    </row>
    <row r="13325" spans="1:8" x14ac:dyDescent="0.2">
      <c r="A13325" s="7">
        <v>17623</v>
      </c>
      <c r="B13325" s="8" t="s">
        <v>722</v>
      </c>
      <c r="C13325" t="str">
        <f>VLOOKUP(B13325, CONTENT!$B$2:$D$1001,2,FALSE)</f>
        <v>audio</v>
      </c>
      <c r="D13325" t="str">
        <f>VLOOKUP(B13325,CONTENT!$B$2:$D$1001,3,FALSE)</f>
        <v>education</v>
      </c>
      <c r="E13325" t="str">
        <f>VLOOKUP(G13325,'Reaction type'!$B$1:$E$17,2, FALSE)</f>
        <v>neutral</v>
      </c>
      <c r="F13325">
        <f>VLOOKUP(G13325, 'Reaction type'!$B$2:$E$17, 3,FALSE)</f>
        <v>35</v>
      </c>
      <c r="G13325" s="8" t="s">
        <v>1043</v>
      </c>
      <c r="H13325" s="9">
        <v>44148.875</v>
      </c>
    </row>
    <row r="13326" spans="1:8" x14ac:dyDescent="0.2">
      <c r="A13326" s="10">
        <v>17626</v>
      </c>
      <c r="B13326" s="11" t="s">
        <v>722</v>
      </c>
      <c r="C13326" t="str">
        <f>VLOOKUP(B13326, CONTENT!$B$2:$D$1001,2,FALSE)</f>
        <v>audio</v>
      </c>
      <c r="D13326" t="str">
        <f>VLOOKUP(B13326,CONTENT!$B$2:$D$1001,3,FALSE)</f>
        <v>education</v>
      </c>
      <c r="E13326" t="str">
        <f>VLOOKUP(G13326,'Reaction type'!$B$1:$E$17,2, FALSE)</f>
        <v>neutral</v>
      </c>
      <c r="F13326">
        <f>VLOOKUP(G13326, 'Reaction type'!$B$2:$E$17, 3,FALSE)</f>
        <v>35</v>
      </c>
      <c r="G13326" s="11" t="s">
        <v>1043</v>
      </c>
      <c r="H13326" s="12">
        <v>44227.632638888892</v>
      </c>
    </row>
    <row r="13327" spans="1:8" x14ac:dyDescent="0.2">
      <c r="A13327" s="7">
        <v>17670</v>
      </c>
      <c r="B13327" s="8" t="s">
        <v>723</v>
      </c>
      <c r="C13327" t="str">
        <f>VLOOKUP(B13327, CONTENT!$B$2:$D$1001,2,FALSE)</f>
        <v>photo</v>
      </c>
      <c r="D13327" t="str">
        <f>VLOOKUP(B13327,CONTENT!$B$2:$D$1001,3,FALSE)</f>
        <v>cooking</v>
      </c>
      <c r="E13327" t="str">
        <f>VLOOKUP(G13327,'Reaction type'!$B$1:$E$17,2, FALSE)</f>
        <v>neutral</v>
      </c>
      <c r="F13327">
        <f>VLOOKUP(G13327, 'Reaction type'!$B$2:$E$17, 3,FALSE)</f>
        <v>35</v>
      </c>
      <c r="G13327" s="8" t="s">
        <v>1043</v>
      </c>
      <c r="H13327" s="9">
        <v>44034.234027777777</v>
      </c>
    </row>
    <row r="13328" spans="1:8" x14ac:dyDescent="0.2">
      <c r="A13328" s="7">
        <v>17672</v>
      </c>
      <c r="B13328" s="8" t="s">
        <v>723</v>
      </c>
      <c r="C13328" t="str">
        <f>VLOOKUP(B13328, CONTENT!$B$2:$D$1001,2,FALSE)</f>
        <v>photo</v>
      </c>
      <c r="D13328" t="str">
        <f>VLOOKUP(B13328,CONTENT!$B$2:$D$1001,3,FALSE)</f>
        <v>cooking</v>
      </c>
      <c r="E13328" t="str">
        <f>VLOOKUP(G13328,'Reaction type'!$B$1:$E$17,2, FALSE)</f>
        <v>neutral</v>
      </c>
      <c r="F13328">
        <f>VLOOKUP(G13328, 'Reaction type'!$B$2:$E$17, 3,FALSE)</f>
        <v>35</v>
      </c>
      <c r="G13328" s="8" t="s">
        <v>1043</v>
      </c>
      <c r="H13328" s="9">
        <v>44246.456944444442</v>
      </c>
    </row>
    <row r="13329" spans="1:8" x14ac:dyDescent="0.2">
      <c r="A13329" s="10">
        <v>17715</v>
      </c>
      <c r="B13329" s="11" t="s">
        <v>725</v>
      </c>
      <c r="C13329" t="str">
        <f>VLOOKUP(B13329, CONTENT!$B$2:$D$1001,2,FALSE)</f>
        <v>photo</v>
      </c>
      <c r="D13329" t="str">
        <f>VLOOKUP(B13329,CONTENT!$B$2:$D$1001,3,FALSE)</f>
        <v>travel</v>
      </c>
      <c r="E13329" t="str">
        <f>VLOOKUP(G13329,'Reaction type'!$B$1:$E$17,2, FALSE)</f>
        <v>neutral</v>
      </c>
      <c r="F13329">
        <f>VLOOKUP(G13329, 'Reaction type'!$B$2:$E$17, 3,FALSE)</f>
        <v>35</v>
      </c>
      <c r="G13329" s="11" t="s">
        <v>1043</v>
      </c>
      <c r="H13329" s="12">
        <v>44209.910416666666</v>
      </c>
    </row>
    <row r="13330" spans="1:8" x14ac:dyDescent="0.2">
      <c r="A13330" s="10">
        <v>17721</v>
      </c>
      <c r="B13330" s="11" t="s">
        <v>725</v>
      </c>
      <c r="C13330" t="str">
        <f>VLOOKUP(B13330, CONTENT!$B$2:$D$1001,2,FALSE)</f>
        <v>photo</v>
      </c>
      <c r="D13330" t="str">
        <f>VLOOKUP(B13330,CONTENT!$B$2:$D$1001,3,FALSE)</f>
        <v>travel</v>
      </c>
      <c r="E13330" t="str">
        <f>VLOOKUP(G13330,'Reaction type'!$B$1:$E$17,2, FALSE)</f>
        <v>neutral</v>
      </c>
      <c r="F13330">
        <f>VLOOKUP(G13330, 'Reaction type'!$B$2:$E$17, 3,FALSE)</f>
        <v>35</v>
      </c>
      <c r="G13330" s="11" t="s">
        <v>1043</v>
      </c>
      <c r="H13330" s="12">
        <v>44234.02847222222</v>
      </c>
    </row>
    <row r="13331" spans="1:8" x14ac:dyDescent="0.2">
      <c r="A13331" s="10">
        <v>17736</v>
      </c>
      <c r="B13331" s="11" t="s">
        <v>726</v>
      </c>
      <c r="C13331" t="str">
        <f>VLOOKUP(B13331, CONTENT!$B$2:$D$1001,2,FALSE)</f>
        <v>audio</v>
      </c>
      <c r="D13331" t="str">
        <f>VLOOKUP(B13331,CONTENT!$B$2:$D$1001,3,FALSE)</f>
        <v>technology</v>
      </c>
      <c r="E13331" t="str">
        <f>VLOOKUP(G13331,'Reaction type'!$B$1:$E$17,2, FALSE)</f>
        <v>neutral</v>
      </c>
      <c r="F13331">
        <f>VLOOKUP(G13331, 'Reaction type'!$B$2:$E$17, 3,FALSE)</f>
        <v>35</v>
      </c>
      <c r="G13331" s="11" t="s">
        <v>1043</v>
      </c>
      <c r="H13331" s="12">
        <v>44237.75</v>
      </c>
    </row>
    <row r="13332" spans="1:8" x14ac:dyDescent="0.2">
      <c r="A13332" s="10">
        <v>17738</v>
      </c>
      <c r="B13332" s="11" t="s">
        <v>726</v>
      </c>
      <c r="C13332" t="str">
        <f>VLOOKUP(B13332, CONTENT!$B$2:$D$1001,2,FALSE)</f>
        <v>audio</v>
      </c>
      <c r="D13332" t="str">
        <f>VLOOKUP(B13332,CONTENT!$B$2:$D$1001,3,FALSE)</f>
        <v>technology</v>
      </c>
      <c r="E13332" t="str">
        <f>VLOOKUP(G13332,'Reaction type'!$B$1:$E$17,2, FALSE)</f>
        <v>neutral</v>
      </c>
      <c r="F13332">
        <f>VLOOKUP(G13332, 'Reaction type'!$B$2:$E$17, 3,FALSE)</f>
        <v>35</v>
      </c>
      <c r="G13332" s="11" t="s">
        <v>1043</v>
      </c>
      <c r="H13332" s="12">
        <v>44150.398611111108</v>
      </c>
    </row>
    <row r="13333" spans="1:8" x14ac:dyDescent="0.2">
      <c r="A13333" s="10">
        <v>17750</v>
      </c>
      <c r="B13333" s="11" t="s">
        <v>726</v>
      </c>
      <c r="C13333" t="str">
        <f>VLOOKUP(B13333, CONTENT!$B$2:$D$1001,2,FALSE)</f>
        <v>audio</v>
      </c>
      <c r="D13333" t="str">
        <f>VLOOKUP(B13333,CONTENT!$B$2:$D$1001,3,FALSE)</f>
        <v>technology</v>
      </c>
      <c r="E13333" t="str">
        <f>VLOOKUP(G13333,'Reaction type'!$B$1:$E$17,2, FALSE)</f>
        <v>neutral</v>
      </c>
      <c r="F13333">
        <f>VLOOKUP(G13333, 'Reaction type'!$B$2:$E$17, 3,FALSE)</f>
        <v>35</v>
      </c>
      <c r="G13333" s="11" t="s">
        <v>1043</v>
      </c>
      <c r="H13333" s="12">
        <v>44297.938888888886</v>
      </c>
    </row>
    <row r="13334" spans="1:8" x14ac:dyDescent="0.2">
      <c r="A13334" s="10">
        <v>17767</v>
      </c>
      <c r="B13334" s="11" t="s">
        <v>727</v>
      </c>
      <c r="C13334" t="str">
        <f>VLOOKUP(B13334, CONTENT!$B$2:$D$1001,2,FALSE)</f>
        <v>audio</v>
      </c>
      <c r="D13334" t="str">
        <f>VLOOKUP(B13334,CONTENT!$B$2:$D$1001,3,FALSE)</f>
        <v>culture</v>
      </c>
      <c r="E13334" t="str">
        <f>VLOOKUP(G13334,'Reaction type'!$B$1:$E$17,2, FALSE)</f>
        <v>neutral</v>
      </c>
      <c r="F13334">
        <f>VLOOKUP(G13334, 'Reaction type'!$B$2:$E$17, 3,FALSE)</f>
        <v>35</v>
      </c>
      <c r="G13334" s="11" t="s">
        <v>1043</v>
      </c>
      <c r="H13334" s="12">
        <v>44031.541666666664</v>
      </c>
    </row>
    <row r="13335" spans="1:8" x14ac:dyDescent="0.2">
      <c r="A13335" s="7">
        <v>17783</v>
      </c>
      <c r="B13335" s="8" t="s">
        <v>728</v>
      </c>
      <c r="C13335" t="str">
        <f>VLOOKUP(B13335, CONTENT!$B$2:$D$1001,2,FALSE)</f>
        <v>GIF</v>
      </c>
      <c r="D13335" t="str">
        <f>VLOOKUP(B13335,CONTENT!$B$2:$D$1001,3,FALSE)</f>
        <v>science</v>
      </c>
      <c r="E13335" t="str">
        <f>VLOOKUP(G13335,'Reaction type'!$B$1:$E$17,2, FALSE)</f>
        <v>neutral</v>
      </c>
      <c r="F13335">
        <f>VLOOKUP(G13335, 'Reaction type'!$B$2:$E$17, 3,FALSE)</f>
        <v>35</v>
      </c>
      <c r="G13335" s="8" t="s">
        <v>1043</v>
      </c>
      <c r="H13335" s="9">
        <v>44356.556250000001</v>
      </c>
    </row>
    <row r="13336" spans="1:8" x14ac:dyDescent="0.2">
      <c r="A13336" s="7">
        <v>17828</v>
      </c>
      <c r="B13336" s="8" t="s">
        <v>729</v>
      </c>
      <c r="C13336" t="str">
        <f>VLOOKUP(B13336, CONTENT!$B$2:$D$1001,2,FALSE)</f>
        <v>video</v>
      </c>
      <c r="D13336" t="str">
        <f>VLOOKUP(B13336,CONTENT!$B$2:$D$1001,3,FALSE)</f>
        <v>studying</v>
      </c>
      <c r="E13336" t="str">
        <f>VLOOKUP(G13336,'Reaction type'!$B$1:$E$17,2, FALSE)</f>
        <v>neutral</v>
      </c>
      <c r="F13336">
        <f>VLOOKUP(G13336, 'Reaction type'!$B$2:$E$17, 3,FALSE)</f>
        <v>35</v>
      </c>
      <c r="G13336" s="8" t="s">
        <v>1043</v>
      </c>
      <c r="H13336" s="9">
        <v>44026.45416666667</v>
      </c>
    </row>
    <row r="13337" spans="1:8" x14ac:dyDescent="0.2">
      <c r="A13337" s="7">
        <v>17838</v>
      </c>
      <c r="B13337" s="8" t="s">
        <v>729</v>
      </c>
      <c r="C13337" t="str">
        <f>VLOOKUP(B13337, CONTENT!$B$2:$D$1001,2,FALSE)</f>
        <v>video</v>
      </c>
      <c r="D13337" t="str">
        <f>VLOOKUP(B13337,CONTENT!$B$2:$D$1001,3,FALSE)</f>
        <v>studying</v>
      </c>
      <c r="E13337" t="str">
        <f>VLOOKUP(G13337,'Reaction type'!$B$1:$E$17,2, FALSE)</f>
        <v>neutral</v>
      </c>
      <c r="F13337">
        <f>VLOOKUP(G13337, 'Reaction type'!$B$2:$E$17, 3,FALSE)</f>
        <v>35</v>
      </c>
      <c r="G13337" s="8" t="s">
        <v>1043</v>
      </c>
      <c r="H13337" s="9">
        <v>44033.390972222223</v>
      </c>
    </row>
    <row r="13338" spans="1:8" x14ac:dyDescent="0.2">
      <c r="A13338" s="10">
        <v>17866</v>
      </c>
      <c r="B13338" s="11" t="s">
        <v>730</v>
      </c>
      <c r="C13338" t="str">
        <f>VLOOKUP(B13338, CONTENT!$B$2:$D$1001,2,FALSE)</f>
        <v>video</v>
      </c>
      <c r="D13338" t="str">
        <f>VLOOKUP(B13338,CONTENT!$B$2:$D$1001,3,FALSE)</f>
        <v>science</v>
      </c>
      <c r="E13338" t="str">
        <f>VLOOKUP(G13338,'Reaction type'!$B$1:$E$17,2, FALSE)</f>
        <v>neutral</v>
      </c>
      <c r="F13338">
        <f>VLOOKUP(G13338, 'Reaction type'!$B$2:$E$17, 3,FALSE)</f>
        <v>35</v>
      </c>
      <c r="G13338" s="11" t="s">
        <v>1043</v>
      </c>
      <c r="H13338" s="12">
        <v>44213.765972222223</v>
      </c>
    </row>
    <row r="13339" spans="1:8" x14ac:dyDescent="0.2">
      <c r="A13339" s="10">
        <v>17880</v>
      </c>
      <c r="B13339" s="11" t="s">
        <v>730</v>
      </c>
      <c r="C13339" t="str">
        <f>VLOOKUP(B13339, CONTENT!$B$2:$D$1001,2,FALSE)</f>
        <v>video</v>
      </c>
      <c r="D13339" t="str">
        <f>VLOOKUP(B13339,CONTENT!$B$2:$D$1001,3,FALSE)</f>
        <v>science</v>
      </c>
      <c r="E13339" t="str">
        <f>VLOOKUP(G13339,'Reaction type'!$B$1:$E$17,2, FALSE)</f>
        <v>neutral</v>
      </c>
      <c r="F13339">
        <f>VLOOKUP(G13339, 'Reaction type'!$B$2:$E$17, 3,FALSE)</f>
        <v>35</v>
      </c>
      <c r="G13339" s="11" t="s">
        <v>1043</v>
      </c>
      <c r="H13339" s="12">
        <v>44237.65902777778</v>
      </c>
    </row>
    <row r="13340" spans="1:8" x14ac:dyDescent="0.2">
      <c r="A13340" s="10">
        <v>17893</v>
      </c>
      <c r="B13340" s="11" t="s">
        <v>731</v>
      </c>
      <c r="C13340" t="str">
        <f>VLOOKUP(B13340, CONTENT!$B$2:$D$1001,2,FALSE)</f>
        <v>GIF</v>
      </c>
      <c r="D13340" t="str">
        <f>VLOOKUP(B13340,CONTENT!$B$2:$D$1001,3,FALSE)</f>
        <v>Education</v>
      </c>
      <c r="E13340" t="str">
        <f>VLOOKUP(G13340,'Reaction type'!$B$1:$E$17,2, FALSE)</f>
        <v>neutral</v>
      </c>
      <c r="F13340">
        <f>VLOOKUP(G13340, 'Reaction type'!$B$2:$E$17, 3,FALSE)</f>
        <v>35</v>
      </c>
      <c r="G13340" s="11" t="s">
        <v>1043</v>
      </c>
      <c r="H13340" s="12">
        <v>44052.355555555558</v>
      </c>
    </row>
    <row r="13341" spans="1:8" x14ac:dyDescent="0.2">
      <c r="A13341" s="10">
        <v>17904</v>
      </c>
      <c r="B13341" s="11" t="s">
        <v>732</v>
      </c>
      <c r="C13341" t="str">
        <f>VLOOKUP(B13341, CONTENT!$B$2:$D$1001,2,FALSE)</f>
        <v>audio</v>
      </c>
      <c r="D13341" t="str">
        <f>VLOOKUP(B13341,CONTENT!$B$2:$D$1001,3,FALSE)</f>
        <v>animals</v>
      </c>
      <c r="E13341" t="str">
        <f>VLOOKUP(G13341,'Reaction type'!$B$1:$E$17,2, FALSE)</f>
        <v>neutral</v>
      </c>
      <c r="F13341">
        <f>VLOOKUP(G13341, 'Reaction type'!$B$2:$E$17, 3,FALSE)</f>
        <v>35</v>
      </c>
      <c r="G13341" s="11" t="s">
        <v>1043</v>
      </c>
      <c r="H13341" s="12">
        <v>44024.849305555559</v>
      </c>
    </row>
    <row r="13342" spans="1:8" x14ac:dyDescent="0.2">
      <c r="A13342" s="7">
        <v>17905</v>
      </c>
      <c r="B13342" s="8" t="s">
        <v>732</v>
      </c>
      <c r="C13342" t="str">
        <f>VLOOKUP(B13342, CONTENT!$B$2:$D$1001,2,FALSE)</f>
        <v>audio</v>
      </c>
      <c r="D13342" t="str">
        <f>VLOOKUP(B13342,CONTENT!$B$2:$D$1001,3,FALSE)</f>
        <v>animals</v>
      </c>
      <c r="E13342" t="str">
        <f>VLOOKUP(G13342,'Reaction type'!$B$1:$E$17,2, FALSE)</f>
        <v>neutral</v>
      </c>
      <c r="F13342">
        <f>VLOOKUP(G13342, 'Reaction type'!$B$2:$E$17, 3,FALSE)</f>
        <v>35</v>
      </c>
      <c r="G13342" s="8" t="s">
        <v>1043</v>
      </c>
      <c r="H13342" s="9">
        <v>44311.416666666664</v>
      </c>
    </row>
    <row r="13343" spans="1:8" x14ac:dyDescent="0.2">
      <c r="A13343" s="10">
        <v>17930</v>
      </c>
      <c r="B13343" s="11" t="s">
        <v>732</v>
      </c>
      <c r="C13343" t="str">
        <f>VLOOKUP(B13343, CONTENT!$B$2:$D$1001,2,FALSE)</f>
        <v>audio</v>
      </c>
      <c r="D13343" t="str">
        <f>VLOOKUP(B13343,CONTENT!$B$2:$D$1001,3,FALSE)</f>
        <v>animals</v>
      </c>
      <c r="E13343" t="str">
        <f>VLOOKUP(G13343,'Reaction type'!$B$1:$E$17,2, FALSE)</f>
        <v>neutral</v>
      </c>
      <c r="F13343">
        <f>VLOOKUP(G13343, 'Reaction type'!$B$2:$E$17, 3,FALSE)</f>
        <v>35</v>
      </c>
      <c r="G13343" s="11" t="s">
        <v>1043</v>
      </c>
      <c r="H13343" s="12">
        <v>44298.369444444441</v>
      </c>
    </row>
    <row r="13344" spans="1:8" x14ac:dyDescent="0.2">
      <c r="A13344" s="7">
        <v>17944</v>
      </c>
      <c r="B13344" s="8" t="s">
        <v>733</v>
      </c>
      <c r="C13344" t="str">
        <f>VLOOKUP(B13344, CONTENT!$B$2:$D$1001,2,FALSE)</f>
        <v>photo</v>
      </c>
      <c r="D13344" t="str">
        <f>VLOOKUP(B13344,CONTENT!$B$2:$D$1001,3,FALSE)</f>
        <v>fitness</v>
      </c>
      <c r="E13344" t="str">
        <f>VLOOKUP(G13344,'Reaction type'!$B$1:$E$17,2, FALSE)</f>
        <v>neutral</v>
      </c>
      <c r="F13344">
        <f>VLOOKUP(G13344, 'Reaction type'!$B$2:$E$17, 3,FALSE)</f>
        <v>35</v>
      </c>
      <c r="G13344" s="8" t="s">
        <v>1043</v>
      </c>
      <c r="H13344" s="9">
        <v>44001.972916666666</v>
      </c>
    </row>
    <row r="13345" spans="1:8" x14ac:dyDescent="0.2">
      <c r="A13345" s="10">
        <v>17959</v>
      </c>
      <c r="B13345" s="11" t="s">
        <v>733</v>
      </c>
      <c r="C13345" t="str">
        <f>VLOOKUP(B13345, CONTENT!$B$2:$D$1001,2,FALSE)</f>
        <v>photo</v>
      </c>
      <c r="D13345" t="str">
        <f>VLOOKUP(B13345,CONTENT!$B$2:$D$1001,3,FALSE)</f>
        <v>fitness</v>
      </c>
      <c r="E13345" t="str">
        <f>VLOOKUP(G13345,'Reaction type'!$B$1:$E$17,2, FALSE)</f>
        <v>neutral</v>
      </c>
      <c r="F13345">
        <f>VLOOKUP(G13345, 'Reaction type'!$B$2:$E$17, 3,FALSE)</f>
        <v>35</v>
      </c>
      <c r="G13345" s="11" t="s">
        <v>1043</v>
      </c>
      <c r="H13345" s="12">
        <v>44141.930555555555</v>
      </c>
    </row>
    <row r="13346" spans="1:8" x14ac:dyDescent="0.2">
      <c r="A13346" s="7">
        <v>17999</v>
      </c>
      <c r="B13346" s="8" t="s">
        <v>734</v>
      </c>
      <c r="C13346" t="str">
        <f>VLOOKUP(B13346, CONTENT!$B$2:$D$1001,2,FALSE)</f>
        <v>audio</v>
      </c>
      <c r="D13346" t="str">
        <f>VLOOKUP(B13346,CONTENT!$B$2:$D$1001,3,FALSE)</f>
        <v>culture</v>
      </c>
      <c r="E13346" t="str">
        <f>VLOOKUP(G13346,'Reaction type'!$B$1:$E$17,2, FALSE)</f>
        <v>neutral</v>
      </c>
      <c r="F13346">
        <f>VLOOKUP(G13346, 'Reaction type'!$B$2:$E$17, 3,FALSE)</f>
        <v>35</v>
      </c>
      <c r="G13346" s="8" t="s">
        <v>1043</v>
      </c>
      <c r="H13346" s="9">
        <v>44054.843055555553</v>
      </c>
    </row>
    <row r="13347" spans="1:8" x14ac:dyDescent="0.2">
      <c r="A13347" s="10">
        <v>18002</v>
      </c>
      <c r="B13347" s="11" t="s">
        <v>734</v>
      </c>
      <c r="C13347" t="str">
        <f>VLOOKUP(B13347, CONTENT!$B$2:$D$1001,2,FALSE)</f>
        <v>audio</v>
      </c>
      <c r="D13347" t="str">
        <f>VLOOKUP(B13347,CONTENT!$B$2:$D$1001,3,FALSE)</f>
        <v>culture</v>
      </c>
      <c r="E13347" t="str">
        <f>VLOOKUP(G13347,'Reaction type'!$B$1:$E$17,2, FALSE)</f>
        <v>neutral</v>
      </c>
      <c r="F13347">
        <f>VLOOKUP(G13347, 'Reaction type'!$B$2:$E$17, 3,FALSE)</f>
        <v>35</v>
      </c>
      <c r="G13347" s="11" t="s">
        <v>1043</v>
      </c>
      <c r="H13347" s="12">
        <v>44309.893750000003</v>
      </c>
    </row>
    <row r="13348" spans="1:8" x14ac:dyDescent="0.2">
      <c r="A13348" s="10">
        <v>18014</v>
      </c>
      <c r="B13348" s="11" t="s">
        <v>734</v>
      </c>
      <c r="C13348" t="str">
        <f>VLOOKUP(B13348, CONTENT!$B$2:$D$1001,2,FALSE)</f>
        <v>audio</v>
      </c>
      <c r="D13348" t="str">
        <f>VLOOKUP(B13348,CONTENT!$B$2:$D$1001,3,FALSE)</f>
        <v>culture</v>
      </c>
      <c r="E13348" t="str">
        <f>VLOOKUP(G13348,'Reaction type'!$B$1:$E$17,2, FALSE)</f>
        <v>neutral</v>
      </c>
      <c r="F13348">
        <f>VLOOKUP(G13348, 'Reaction type'!$B$2:$E$17, 3,FALSE)</f>
        <v>35</v>
      </c>
      <c r="G13348" s="11" t="s">
        <v>1043</v>
      </c>
      <c r="H13348" s="12">
        <v>44325.955555555556</v>
      </c>
    </row>
    <row r="13349" spans="1:8" x14ac:dyDescent="0.2">
      <c r="A13349" s="7">
        <v>18077</v>
      </c>
      <c r="B13349" s="8" t="s">
        <v>738</v>
      </c>
      <c r="C13349" t="str">
        <f>VLOOKUP(B13349, CONTENT!$B$2:$D$1001,2,FALSE)</f>
        <v>photo</v>
      </c>
      <c r="D13349" t="str">
        <f>VLOOKUP(B13349,CONTENT!$B$2:$D$1001,3,FALSE)</f>
        <v>veganism</v>
      </c>
      <c r="E13349" t="str">
        <f>VLOOKUP(G13349,'Reaction type'!$B$1:$E$17,2, FALSE)</f>
        <v>neutral</v>
      </c>
      <c r="F13349">
        <f>VLOOKUP(G13349, 'Reaction type'!$B$2:$E$17, 3,FALSE)</f>
        <v>35</v>
      </c>
      <c r="G13349" s="8" t="s">
        <v>1043</v>
      </c>
      <c r="H13349" s="9">
        <v>44062.975694444445</v>
      </c>
    </row>
    <row r="13350" spans="1:8" x14ac:dyDescent="0.2">
      <c r="A13350" s="10">
        <v>18102</v>
      </c>
      <c r="B13350" s="11" t="s">
        <v>738</v>
      </c>
      <c r="C13350" t="str">
        <f>VLOOKUP(B13350, CONTENT!$B$2:$D$1001,2,FALSE)</f>
        <v>photo</v>
      </c>
      <c r="D13350" t="str">
        <f>VLOOKUP(B13350,CONTENT!$B$2:$D$1001,3,FALSE)</f>
        <v>veganism</v>
      </c>
      <c r="E13350" t="str">
        <f>VLOOKUP(G13350,'Reaction type'!$B$1:$E$17,2, FALSE)</f>
        <v>neutral</v>
      </c>
      <c r="F13350">
        <f>VLOOKUP(G13350, 'Reaction type'!$B$2:$E$17, 3,FALSE)</f>
        <v>35</v>
      </c>
      <c r="G13350" s="11" t="s">
        <v>1043</v>
      </c>
      <c r="H13350" s="12">
        <v>44043.4375</v>
      </c>
    </row>
    <row r="13351" spans="1:8" x14ac:dyDescent="0.2">
      <c r="A13351" s="7">
        <v>18105</v>
      </c>
      <c r="B13351" s="8" t="s">
        <v>738</v>
      </c>
      <c r="C13351" t="str">
        <f>VLOOKUP(B13351, CONTENT!$B$2:$D$1001,2,FALSE)</f>
        <v>photo</v>
      </c>
      <c r="D13351" t="str">
        <f>VLOOKUP(B13351,CONTENT!$B$2:$D$1001,3,FALSE)</f>
        <v>veganism</v>
      </c>
      <c r="E13351" t="str">
        <f>VLOOKUP(G13351,'Reaction type'!$B$1:$E$17,2, FALSE)</f>
        <v>neutral</v>
      </c>
      <c r="F13351">
        <f>VLOOKUP(G13351, 'Reaction type'!$B$2:$E$17, 3,FALSE)</f>
        <v>35</v>
      </c>
      <c r="G13351" s="8" t="s">
        <v>1043</v>
      </c>
      <c r="H13351" s="9">
        <v>44156.520833333336</v>
      </c>
    </row>
    <row r="13352" spans="1:8" x14ac:dyDescent="0.2">
      <c r="A13352" s="7">
        <v>18126</v>
      </c>
      <c r="B13352" s="8" t="s">
        <v>739</v>
      </c>
      <c r="C13352" t="str">
        <f>VLOOKUP(B13352, CONTENT!$B$2:$D$1001,2,FALSE)</f>
        <v>photo</v>
      </c>
      <c r="D13352" t="str">
        <f>VLOOKUP(B13352,CONTENT!$B$2:$D$1001,3,FALSE)</f>
        <v>technology</v>
      </c>
      <c r="E13352" t="str">
        <f>VLOOKUP(G13352,'Reaction type'!$B$1:$E$17,2, FALSE)</f>
        <v>neutral</v>
      </c>
      <c r="F13352">
        <f>VLOOKUP(G13352, 'Reaction type'!$B$2:$E$17, 3,FALSE)</f>
        <v>35</v>
      </c>
      <c r="G13352" s="8" t="s">
        <v>1043</v>
      </c>
      <c r="H13352" s="9">
        <v>44346.673611111109</v>
      </c>
    </row>
    <row r="13353" spans="1:8" x14ac:dyDescent="0.2">
      <c r="A13353" s="7">
        <v>18130</v>
      </c>
      <c r="B13353" s="8" t="s">
        <v>739</v>
      </c>
      <c r="C13353" t="str">
        <f>VLOOKUP(B13353, CONTENT!$B$2:$D$1001,2,FALSE)</f>
        <v>photo</v>
      </c>
      <c r="D13353" t="str">
        <f>VLOOKUP(B13353,CONTENT!$B$2:$D$1001,3,FALSE)</f>
        <v>technology</v>
      </c>
      <c r="E13353" t="str">
        <f>VLOOKUP(G13353,'Reaction type'!$B$1:$E$17,2, FALSE)</f>
        <v>neutral</v>
      </c>
      <c r="F13353">
        <f>VLOOKUP(G13353, 'Reaction type'!$B$2:$E$17, 3,FALSE)</f>
        <v>35</v>
      </c>
      <c r="G13353" s="8" t="s">
        <v>1043</v>
      </c>
      <c r="H13353" s="9">
        <v>44314.770138888889</v>
      </c>
    </row>
    <row r="13354" spans="1:8" x14ac:dyDescent="0.2">
      <c r="A13354" s="7">
        <v>18134</v>
      </c>
      <c r="B13354" s="8" t="s">
        <v>739</v>
      </c>
      <c r="C13354" t="str">
        <f>VLOOKUP(B13354, CONTENT!$B$2:$D$1001,2,FALSE)</f>
        <v>photo</v>
      </c>
      <c r="D13354" t="str">
        <f>VLOOKUP(B13354,CONTENT!$B$2:$D$1001,3,FALSE)</f>
        <v>technology</v>
      </c>
      <c r="E13354" t="str">
        <f>VLOOKUP(G13354,'Reaction type'!$B$1:$E$17,2, FALSE)</f>
        <v>neutral</v>
      </c>
      <c r="F13354">
        <f>VLOOKUP(G13354, 'Reaction type'!$B$2:$E$17, 3,FALSE)</f>
        <v>35</v>
      </c>
      <c r="G13354" s="8" t="s">
        <v>1043</v>
      </c>
      <c r="H13354" s="9">
        <v>44190.675694444442</v>
      </c>
    </row>
    <row r="13355" spans="1:8" x14ac:dyDescent="0.2">
      <c r="A13355" s="7">
        <v>18150</v>
      </c>
      <c r="B13355" s="8" t="s">
        <v>739</v>
      </c>
      <c r="C13355" t="str">
        <f>VLOOKUP(B13355, CONTENT!$B$2:$D$1001,2,FALSE)</f>
        <v>photo</v>
      </c>
      <c r="D13355" t="str">
        <f>VLOOKUP(B13355,CONTENT!$B$2:$D$1001,3,FALSE)</f>
        <v>technology</v>
      </c>
      <c r="E13355" t="str">
        <f>VLOOKUP(G13355,'Reaction type'!$B$1:$E$17,2, FALSE)</f>
        <v>neutral</v>
      </c>
      <c r="F13355">
        <f>VLOOKUP(G13355, 'Reaction type'!$B$2:$E$17, 3,FALSE)</f>
        <v>35</v>
      </c>
      <c r="G13355" s="8" t="s">
        <v>1043</v>
      </c>
      <c r="H13355" s="9">
        <v>44226.879861111112</v>
      </c>
    </row>
    <row r="13356" spans="1:8" x14ac:dyDescent="0.2">
      <c r="A13356" s="7">
        <v>18154</v>
      </c>
      <c r="B13356" s="8" t="s">
        <v>739</v>
      </c>
      <c r="C13356" t="str">
        <f>VLOOKUP(B13356, CONTENT!$B$2:$D$1001,2,FALSE)</f>
        <v>photo</v>
      </c>
      <c r="D13356" t="str">
        <f>VLOOKUP(B13356,CONTENT!$B$2:$D$1001,3,FALSE)</f>
        <v>technology</v>
      </c>
      <c r="E13356" t="str">
        <f>VLOOKUP(G13356,'Reaction type'!$B$1:$E$17,2, FALSE)</f>
        <v>neutral</v>
      </c>
      <c r="F13356">
        <f>VLOOKUP(G13356, 'Reaction type'!$B$2:$E$17, 3,FALSE)</f>
        <v>35</v>
      </c>
      <c r="G13356" s="8" t="s">
        <v>1043</v>
      </c>
      <c r="H13356" s="9">
        <v>44018.986805555556</v>
      </c>
    </row>
    <row r="13357" spans="1:8" x14ac:dyDescent="0.2">
      <c r="A13357" s="10">
        <v>18157</v>
      </c>
      <c r="B13357" s="11" t="s">
        <v>739</v>
      </c>
      <c r="C13357" t="str">
        <f>VLOOKUP(B13357, CONTENT!$B$2:$D$1001,2,FALSE)</f>
        <v>photo</v>
      </c>
      <c r="D13357" t="str">
        <f>VLOOKUP(B13357,CONTENT!$B$2:$D$1001,3,FALSE)</f>
        <v>technology</v>
      </c>
      <c r="E13357" t="str">
        <f>VLOOKUP(G13357,'Reaction type'!$B$1:$E$17,2, FALSE)</f>
        <v>neutral</v>
      </c>
      <c r="F13357">
        <f>VLOOKUP(G13357, 'Reaction type'!$B$2:$E$17, 3,FALSE)</f>
        <v>35</v>
      </c>
      <c r="G13357" s="11" t="s">
        <v>1043</v>
      </c>
      <c r="H13357" s="12">
        <v>44252.681944444441</v>
      </c>
    </row>
    <row r="13358" spans="1:8" x14ac:dyDescent="0.2">
      <c r="A13358" s="10">
        <v>18164</v>
      </c>
      <c r="B13358" s="11" t="s">
        <v>740</v>
      </c>
      <c r="C13358" t="str">
        <f>VLOOKUP(B13358, CONTENT!$B$2:$D$1001,2,FALSE)</f>
        <v>photo</v>
      </c>
      <c r="D13358" t="str">
        <f>VLOOKUP(B13358,CONTENT!$B$2:$D$1001,3,FALSE)</f>
        <v>veganism</v>
      </c>
      <c r="E13358" t="str">
        <f>VLOOKUP(G13358,'Reaction type'!$B$1:$E$17,2, FALSE)</f>
        <v>neutral</v>
      </c>
      <c r="F13358">
        <f>VLOOKUP(G13358, 'Reaction type'!$B$2:$E$17, 3,FALSE)</f>
        <v>35</v>
      </c>
      <c r="G13358" s="11" t="s">
        <v>1043</v>
      </c>
      <c r="H13358" s="12">
        <v>44042.875694444447</v>
      </c>
    </row>
    <row r="13359" spans="1:8" x14ac:dyDescent="0.2">
      <c r="A13359" s="10">
        <v>18166</v>
      </c>
      <c r="B13359" s="11" t="s">
        <v>740</v>
      </c>
      <c r="C13359" t="str">
        <f>VLOOKUP(B13359, CONTENT!$B$2:$D$1001,2,FALSE)</f>
        <v>photo</v>
      </c>
      <c r="D13359" t="str">
        <f>VLOOKUP(B13359,CONTENT!$B$2:$D$1001,3,FALSE)</f>
        <v>veganism</v>
      </c>
      <c r="E13359" t="str">
        <f>VLOOKUP(G13359,'Reaction type'!$B$1:$E$17,2, FALSE)</f>
        <v>neutral</v>
      </c>
      <c r="F13359">
        <f>VLOOKUP(G13359, 'Reaction type'!$B$2:$E$17, 3,FALSE)</f>
        <v>35</v>
      </c>
      <c r="G13359" s="11" t="s">
        <v>1043</v>
      </c>
      <c r="H13359" s="12">
        <v>44095.020833333336</v>
      </c>
    </row>
    <row r="13360" spans="1:8" x14ac:dyDescent="0.2">
      <c r="A13360" s="7">
        <v>18167</v>
      </c>
      <c r="B13360" s="8" t="s">
        <v>740</v>
      </c>
      <c r="C13360" t="str">
        <f>VLOOKUP(B13360, CONTENT!$B$2:$D$1001,2,FALSE)</f>
        <v>photo</v>
      </c>
      <c r="D13360" t="str">
        <f>VLOOKUP(B13360,CONTENT!$B$2:$D$1001,3,FALSE)</f>
        <v>veganism</v>
      </c>
      <c r="E13360" t="str">
        <f>VLOOKUP(G13360,'Reaction type'!$B$1:$E$17,2, FALSE)</f>
        <v>neutral</v>
      </c>
      <c r="F13360">
        <f>VLOOKUP(G13360, 'Reaction type'!$B$2:$E$17, 3,FALSE)</f>
        <v>35</v>
      </c>
      <c r="G13360" s="8" t="s">
        <v>1043</v>
      </c>
      <c r="H13360" s="9">
        <v>44349.630555555559</v>
      </c>
    </row>
    <row r="13361" spans="1:8" x14ac:dyDescent="0.2">
      <c r="A13361" s="10">
        <v>18188</v>
      </c>
      <c r="B13361" s="11" t="s">
        <v>740</v>
      </c>
      <c r="C13361" t="str">
        <f>VLOOKUP(B13361, CONTENT!$B$2:$D$1001,2,FALSE)</f>
        <v>photo</v>
      </c>
      <c r="D13361" t="str">
        <f>VLOOKUP(B13361,CONTENT!$B$2:$D$1001,3,FALSE)</f>
        <v>veganism</v>
      </c>
      <c r="E13361" t="str">
        <f>VLOOKUP(G13361,'Reaction type'!$B$1:$E$17,2, FALSE)</f>
        <v>neutral</v>
      </c>
      <c r="F13361">
        <f>VLOOKUP(G13361, 'Reaction type'!$B$2:$E$17, 3,FALSE)</f>
        <v>35</v>
      </c>
      <c r="G13361" s="11" t="s">
        <v>1043</v>
      </c>
      <c r="H13361" s="12">
        <v>44311.324305555558</v>
      </c>
    </row>
    <row r="13362" spans="1:8" x14ac:dyDescent="0.2">
      <c r="A13362" s="7">
        <v>18253</v>
      </c>
      <c r="B13362" s="8" t="s">
        <v>742</v>
      </c>
      <c r="C13362" t="str">
        <f>VLOOKUP(B13362, CONTENT!$B$2:$D$1001,2,FALSE)</f>
        <v>GIF</v>
      </c>
      <c r="D13362" t="str">
        <f>VLOOKUP(B13362,CONTENT!$B$2:$D$1001,3,FALSE)</f>
        <v>science</v>
      </c>
      <c r="E13362" t="str">
        <f>VLOOKUP(G13362,'Reaction type'!$B$1:$E$17,2, FALSE)</f>
        <v>neutral</v>
      </c>
      <c r="F13362">
        <f>VLOOKUP(G13362, 'Reaction type'!$B$2:$E$17, 3,FALSE)</f>
        <v>35</v>
      </c>
      <c r="G13362" s="8" t="s">
        <v>1043</v>
      </c>
      <c r="H13362" s="9">
        <v>44347.275694444441</v>
      </c>
    </row>
    <row r="13363" spans="1:8" x14ac:dyDescent="0.2">
      <c r="A13363" s="7">
        <v>18286</v>
      </c>
      <c r="B13363" s="8" t="s">
        <v>743</v>
      </c>
      <c r="C13363" t="str">
        <f>VLOOKUP(B13363, CONTENT!$B$2:$D$1001,2,FALSE)</f>
        <v>audio</v>
      </c>
      <c r="D13363" t="str">
        <f>VLOOKUP(B13363,CONTENT!$B$2:$D$1001,3,FALSE)</f>
        <v>public speaking</v>
      </c>
      <c r="E13363" t="str">
        <f>VLOOKUP(G13363,'Reaction type'!$B$1:$E$17,2, FALSE)</f>
        <v>neutral</v>
      </c>
      <c r="F13363">
        <f>VLOOKUP(G13363, 'Reaction type'!$B$2:$E$17, 3,FALSE)</f>
        <v>35</v>
      </c>
      <c r="G13363" s="8" t="s">
        <v>1043</v>
      </c>
      <c r="H13363" s="9">
        <v>44328.035416666666</v>
      </c>
    </row>
    <row r="13364" spans="1:8" x14ac:dyDescent="0.2">
      <c r="A13364" s="10">
        <v>18303</v>
      </c>
      <c r="B13364" s="11" t="s">
        <v>743</v>
      </c>
      <c r="C13364" t="str">
        <f>VLOOKUP(B13364, CONTENT!$B$2:$D$1001,2,FALSE)</f>
        <v>audio</v>
      </c>
      <c r="D13364" t="str">
        <f>VLOOKUP(B13364,CONTENT!$B$2:$D$1001,3,FALSE)</f>
        <v>public speaking</v>
      </c>
      <c r="E13364" t="str">
        <f>VLOOKUP(G13364,'Reaction type'!$B$1:$E$17,2, FALSE)</f>
        <v>neutral</v>
      </c>
      <c r="F13364">
        <f>VLOOKUP(G13364, 'Reaction type'!$B$2:$E$17, 3,FALSE)</f>
        <v>35</v>
      </c>
      <c r="G13364" s="11" t="s">
        <v>1043</v>
      </c>
      <c r="H13364" s="12">
        <v>44356.345138888886</v>
      </c>
    </row>
    <row r="13365" spans="1:8" x14ac:dyDescent="0.2">
      <c r="A13365" s="10">
        <v>18306</v>
      </c>
      <c r="B13365" s="11" t="s">
        <v>744</v>
      </c>
      <c r="C13365" t="str">
        <f>VLOOKUP(B13365, CONTENT!$B$2:$D$1001,2,FALSE)</f>
        <v>audio</v>
      </c>
      <c r="D13365" t="str">
        <f>VLOOKUP(B13365,CONTENT!$B$2:$D$1001,3,FALSE)</f>
        <v>education</v>
      </c>
      <c r="E13365" t="str">
        <f>VLOOKUP(G13365,'Reaction type'!$B$1:$E$17,2, FALSE)</f>
        <v>neutral</v>
      </c>
      <c r="F13365">
        <f>VLOOKUP(G13365, 'Reaction type'!$B$2:$E$17, 3,FALSE)</f>
        <v>35</v>
      </c>
      <c r="G13365" s="11" t="s">
        <v>1043</v>
      </c>
      <c r="H13365" s="12">
        <v>44297.329861111109</v>
      </c>
    </row>
    <row r="13366" spans="1:8" x14ac:dyDescent="0.2">
      <c r="A13366" s="10">
        <v>18310</v>
      </c>
      <c r="B13366" s="11" t="s">
        <v>744</v>
      </c>
      <c r="C13366" t="str">
        <f>VLOOKUP(B13366, CONTENT!$B$2:$D$1001,2,FALSE)</f>
        <v>audio</v>
      </c>
      <c r="D13366" t="str">
        <f>VLOOKUP(B13366,CONTENT!$B$2:$D$1001,3,FALSE)</f>
        <v>education</v>
      </c>
      <c r="E13366" t="str">
        <f>VLOOKUP(G13366,'Reaction type'!$B$1:$E$17,2, FALSE)</f>
        <v>neutral</v>
      </c>
      <c r="F13366">
        <f>VLOOKUP(G13366, 'Reaction type'!$B$2:$E$17, 3,FALSE)</f>
        <v>35</v>
      </c>
      <c r="G13366" s="11" t="s">
        <v>1043</v>
      </c>
      <c r="H13366" s="12">
        <v>44061.15</v>
      </c>
    </row>
    <row r="13367" spans="1:8" x14ac:dyDescent="0.2">
      <c r="A13367" s="7">
        <v>18313</v>
      </c>
      <c r="B13367" s="8" t="s">
        <v>744</v>
      </c>
      <c r="C13367" t="str">
        <f>VLOOKUP(B13367, CONTENT!$B$2:$D$1001,2,FALSE)</f>
        <v>audio</v>
      </c>
      <c r="D13367" t="str">
        <f>VLOOKUP(B13367,CONTENT!$B$2:$D$1001,3,FALSE)</f>
        <v>education</v>
      </c>
      <c r="E13367" t="str">
        <f>VLOOKUP(G13367,'Reaction type'!$B$1:$E$17,2, FALSE)</f>
        <v>neutral</v>
      </c>
      <c r="F13367">
        <f>VLOOKUP(G13367, 'Reaction type'!$B$2:$E$17, 3,FALSE)</f>
        <v>35</v>
      </c>
      <c r="G13367" s="8" t="s">
        <v>1043</v>
      </c>
      <c r="H13367" s="9">
        <v>44012.887499999997</v>
      </c>
    </row>
    <row r="13368" spans="1:8" x14ac:dyDescent="0.2">
      <c r="A13368" s="7">
        <v>18315</v>
      </c>
      <c r="B13368" s="8" t="s">
        <v>744</v>
      </c>
      <c r="C13368" t="str">
        <f>VLOOKUP(B13368, CONTENT!$B$2:$D$1001,2,FALSE)</f>
        <v>audio</v>
      </c>
      <c r="D13368" t="str">
        <f>VLOOKUP(B13368,CONTENT!$B$2:$D$1001,3,FALSE)</f>
        <v>education</v>
      </c>
      <c r="E13368" t="str">
        <f>VLOOKUP(G13368,'Reaction type'!$B$1:$E$17,2, FALSE)</f>
        <v>neutral</v>
      </c>
      <c r="F13368">
        <f>VLOOKUP(G13368, 'Reaction type'!$B$2:$E$17, 3,FALSE)</f>
        <v>35</v>
      </c>
      <c r="G13368" s="8" t="s">
        <v>1043</v>
      </c>
      <c r="H13368" s="9">
        <v>44333.716666666667</v>
      </c>
    </row>
    <row r="13369" spans="1:8" x14ac:dyDescent="0.2">
      <c r="A13369" s="7">
        <v>18356</v>
      </c>
      <c r="B13369" s="8" t="s">
        <v>745</v>
      </c>
      <c r="C13369" t="str">
        <f>VLOOKUP(B13369, CONTENT!$B$2:$D$1001,2,FALSE)</f>
        <v>GIF</v>
      </c>
      <c r="D13369" t="str">
        <f>VLOOKUP(B13369,CONTENT!$B$2:$D$1001,3,FALSE)</f>
        <v>soccer</v>
      </c>
      <c r="E13369" t="str">
        <f>VLOOKUP(G13369,'Reaction type'!$B$1:$E$17,2, FALSE)</f>
        <v>neutral</v>
      </c>
      <c r="F13369">
        <f>VLOOKUP(G13369, 'Reaction type'!$B$2:$E$17, 3,FALSE)</f>
        <v>35</v>
      </c>
      <c r="G13369" s="8" t="s">
        <v>1043</v>
      </c>
      <c r="H13369" s="9">
        <v>44141.588194444441</v>
      </c>
    </row>
    <row r="13370" spans="1:8" x14ac:dyDescent="0.2">
      <c r="A13370" s="7">
        <v>18411</v>
      </c>
      <c r="B13370" s="8" t="s">
        <v>748</v>
      </c>
      <c r="C13370" t="str">
        <f>VLOOKUP(B13370, CONTENT!$B$2:$D$1001,2,FALSE)</f>
        <v>audio</v>
      </c>
      <c r="D13370" t="str">
        <f>VLOOKUP(B13370,CONTENT!$B$2:$D$1001,3,FALSE)</f>
        <v>cooking</v>
      </c>
      <c r="E13370" t="str">
        <f>VLOOKUP(G13370,'Reaction type'!$B$1:$E$17,2, FALSE)</f>
        <v>neutral</v>
      </c>
      <c r="F13370">
        <f>VLOOKUP(G13370, 'Reaction type'!$B$2:$E$17, 3,FALSE)</f>
        <v>35</v>
      </c>
      <c r="G13370" s="8" t="s">
        <v>1043</v>
      </c>
      <c r="H13370" s="9">
        <v>44120.5</v>
      </c>
    </row>
    <row r="13371" spans="1:8" x14ac:dyDescent="0.2">
      <c r="A13371" s="7">
        <v>18422</v>
      </c>
      <c r="B13371" s="8" t="s">
        <v>749</v>
      </c>
      <c r="C13371" t="str">
        <f>VLOOKUP(B13371, CONTENT!$B$2:$D$1001,2,FALSE)</f>
        <v>audio</v>
      </c>
      <c r="D13371" t="str">
        <f>VLOOKUP(B13371,CONTENT!$B$2:$D$1001,3,FALSE)</f>
        <v>travel</v>
      </c>
      <c r="E13371" t="str">
        <f>VLOOKUP(G13371,'Reaction type'!$B$1:$E$17,2, FALSE)</f>
        <v>neutral</v>
      </c>
      <c r="F13371">
        <f>VLOOKUP(G13371, 'Reaction type'!$B$2:$E$17, 3,FALSE)</f>
        <v>35</v>
      </c>
      <c r="G13371" s="8" t="s">
        <v>1043</v>
      </c>
      <c r="H13371" s="9">
        <v>44274.695833333331</v>
      </c>
    </row>
    <row r="13372" spans="1:8" x14ac:dyDescent="0.2">
      <c r="A13372" s="10">
        <v>18436</v>
      </c>
      <c r="B13372" s="11" t="s">
        <v>750</v>
      </c>
      <c r="C13372" t="str">
        <f>VLOOKUP(B13372, CONTENT!$B$2:$D$1001,2,FALSE)</f>
        <v>photo</v>
      </c>
      <c r="D13372" t="str">
        <f>VLOOKUP(B13372,CONTENT!$B$2:$D$1001,3,FALSE)</f>
        <v>culture</v>
      </c>
      <c r="E13372" t="str">
        <f>VLOOKUP(G13372,'Reaction type'!$B$1:$E$17,2, FALSE)</f>
        <v>neutral</v>
      </c>
      <c r="F13372">
        <f>VLOOKUP(G13372, 'Reaction type'!$B$2:$E$17, 3,FALSE)</f>
        <v>35</v>
      </c>
      <c r="G13372" s="11" t="s">
        <v>1043</v>
      </c>
      <c r="H13372" s="12">
        <v>44152.856249999997</v>
      </c>
    </row>
    <row r="13373" spans="1:8" x14ac:dyDescent="0.2">
      <c r="A13373" s="7">
        <v>18451</v>
      </c>
      <c r="B13373" s="8" t="s">
        <v>750</v>
      </c>
      <c r="C13373" t="str">
        <f>VLOOKUP(B13373, CONTENT!$B$2:$D$1001,2,FALSE)</f>
        <v>photo</v>
      </c>
      <c r="D13373" t="str">
        <f>VLOOKUP(B13373,CONTENT!$B$2:$D$1001,3,FALSE)</f>
        <v>culture</v>
      </c>
      <c r="E13373" t="str">
        <f>VLOOKUP(G13373,'Reaction type'!$B$1:$E$17,2, FALSE)</f>
        <v>neutral</v>
      </c>
      <c r="F13373">
        <f>VLOOKUP(G13373, 'Reaction type'!$B$2:$E$17, 3,FALSE)</f>
        <v>35</v>
      </c>
      <c r="G13373" s="8" t="s">
        <v>1043</v>
      </c>
      <c r="H13373" s="9">
        <v>44207.291666666664</v>
      </c>
    </row>
    <row r="13374" spans="1:8" x14ac:dyDescent="0.2">
      <c r="A13374" s="7">
        <v>18455</v>
      </c>
      <c r="B13374" s="8" t="s">
        <v>750</v>
      </c>
      <c r="C13374" t="str">
        <f>VLOOKUP(B13374, CONTENT!$B$2:$D$1001,2,FALSE)</f>
        <v>photo</v>
      </c>
      <c r="D13374" t="str">
        <f>VLOOKUP(B13374,CONTENT!$B$2:$D$1001,3,FALSE)</f>
        <v>culture</v>
      </c>
      <c r="E13374" t="str">
        <f>VLOOKUP(G13374,'Reaction type'!$B$1:$E$17,2, FALSE)</f>
        <v>neutral</v>
      </c>
      <c r="F13374">
        <f>VLOOKUP(G13374, 'Reaction type'!$B$2:$E$17, 3,FALSE)</f>
        <v>35</v>
      </c>
      <c r="G13374" s="8" t="s">
        <v>1043</v>
      </c>
      <c r="H13374" s="9">
        <v>44133.078472222223</v>
      </c>
    </row>
    <row r="13375" spans="1:8" x14ac:dyDescent="0.2">
      <c r="A13375" s="10">
        <v>18474</v>
      </c>
      <c r="B13375" s="11" t="s">
        <v>752</v>
      </c>
      <c r="C13375" t="str">
        <f>VLOOKUP(B13375, CONTENT!$B$2:$D$1001,2,FALSE)</f>
        <v>GIF</v>
      </c>
      <c r="D13375" t="str">
        <f>VLOOKUP(B13375,CONTENT!$B$2:$D$1001,3,FALSE)</f>
        <v>fitness</v>
      </c>
      <c r="E13375" t="str">
        <f>VLOOKUP(G13375,'Reaction type'!$B$1:$E$17,2, FALSE)</f>
        <v>neutral</v>
      </c>
      <c r="F13375">
        <f>VLOOKUP(G13375, 'Reaction type'!$B$2:$E$17, 3,FALSE)</f>
        <v>35</v>
      </c>
      <c r="G13375" s="11" t="s">
        <v>1043</v>
      </c>
      <c r="H13375" s="12">
        <v>44108.280555555553</v>
      </c>
    </row>
    <row r="13376" spans="1:8" x14ac:dyDescent="0.2">
      <c r="A13376" s="10">
        <v>18502</v>
      </c>
      <c r="B13376" s="11" t="s">
        <v>752</v>
      </c>
      <c r="C13376" t="str">
        <f>VLOOKUP(B13376, CONTENT!$B$2:$D$1001,2,FALSE)</f>
        <v>GIF</v>
      </c>
      <c r="D13376" t="str">
        <f>VLOOKUP(B13376,CONTENT!$B$2:$D$1001,3,FALSE)</f>
        <v>fitness</v>
      </c>
      <c r="E13376" t="str">
        <f>VLOOKUP(G13376,'Reaction type'!$B$1:$E$17,2, FALSE)</f>
        <v>neutral</v>
      </c>
      <c r="F13376">
        <f>VLOOKUP(G13376, 'Reaction type'!$B$2:$E$17, 3,FALSE)</f>
        <v>35</v>
      </c>
      <c r="G13376" s="11" t="s">
        <v>1043</v>
      </c>
      <c r="H13376" s="12">
        <v>44142.291666666664</v>
      </c>
    </row>
    <row r="13377" spans="1:8" x14ac:dyDescent="0.2">
      <c r="A13377" s="10">
        <v>18521</v>
      </c>
      <c r="B13377" s="11" t="s">
        <v>754</v>
      </c>
      <c r="C13377" t="str">
        <f>VLOOKUP(B13377, CONTENT!$B$2:$D$1001,2,FALSE)</f>
        <v>video</v>
      </c>
      <c r="D13377" t="str">
        <f>VLOOKUP(B13377,CONTENT!$B$2:$D$1001,3,FALSE)</f>
        <v>culture</v>
      </c>
      <c r="E13377" t="str">
        <f>VLOOKUP(G13377,'Reaction type'!$B$1:$E$17,2, FALSE)</f>
        <v>neutral</v>
      </c>
      <c r="F13377">
        <f>VLOOKUP(G13377, 'Reaction type'!$B$2:$E$17, 3,FALSE)</f>
        <v>35</v>
      </c>
      <c r="G13377" s="11" t="s">
        <v>1043</v>
      </c>
      <c r="H13377" s="12">
        <v>44205.87222222222</v>
      </c>
    </row>
    <row r="13378" spans="1:8" x14ac:dyDescent="0.2">
      <c r="A13378" s="7">
        <v>18522</v>
      </c>
      <c r="B13378" s="8" t="s">
        <v>754</v>
      </c>
      <c r="C13378" t="str">
        <f>VLOOKUP(B13378, CONTENT!$B$2:$D$1001,2,FALSE)</f>
        <v>video</v>
      </c>
      <c r="D13378" t="str">
        <f>VLOOKUP(B13378,CONTENT!$B$2:$D$1001,3,FALSE)</f>
        <v>culture</v>
      </c>
      <c r="E13378" t="str">
        <f>VLOOKUP(G13378,'Reaction type'!$B$1:$E$17,2, FALSE)</f>
        <v>neutral</v>
      </c>
      <c r="F13378">
        <f>VLOOKUP(G13378, 'Reaction type'!$B$2:$E$17, 3,FALSE)</f>
        <v>35</v>
      </c>
      <c r="G13378" s="8" t="s">
        <v>1043</v>
      </c>
      <c r="H13378" s="9">
        <v>44337.997916666667</v>
      </c>
    </row>
    <row r="13379" spans="1:8" x14ac:dyDescent="0.2">
      <c r="A13379" s="10">
        <v>18531</v>
      </c>
      <c r="B13379" s="11" t="s">
        <v>754</v>
      </c>
      <c r="C13379" t="str">
        <f>VLOOKUP(B13379, CONTENT!$B$2:$D$1001,2,FALSE)</f>
        <v>video</v>
      </c>
      <c r="D13379" t="str">
        <f>VLOOKUP(B13379,CONTENT!$B$2:$D$1001,3,FALSE)</f>
        <v>culture</v>
      </c>
      <c r="E13379" t="str">
        <f>VLOOKUP(G13379,'Reaction type'!$B$1:$E$17,2, FALSE)</f>
        <v>neutral</v>
      </c>
      <c r="F13379">
        <f>VLOOKUP(G13379, 'Reaction type'!$B$2:$E$17, 3,FALSE)</f>
        <v>35</v>
      </c>
      <c r="G13379" s="11" t="s">
        <v>1043</v>
      </c>
      <c r="H13379" s="12">
        <v>44130.791666666664</v>
      </c>
    </row>
    <row r="13380" spans="1:8" x14ac:dyDescent="0.2">
      <c r="A13380" s="10">
        <v>18558</v>
      </c>
      <c r="B13380" s="11" t="s">
        <v>756</v>
      </c>
      <c r="C13380" t="str">
        <f>VLOOKUP(B13380, CONTENT!$B$2:$D$1001,2,FALSE)</f>
        <v>video</v>
      </c>
      <c r="D13380" t="str">
        <f>VLOOKUP(B13380,CONTENT!$B$2:$D$1001,3,FALSE)</f>
        <v>technology</v>
      </c>
      <c r="E13380" t="str">
        <f>VLOOKUP(G13380,'Reaction type'!$B$1:$E$17,2, FALSE)</f>
        <v>neutral</v>
      </c>
      <c r="F13380">
        <f>VLOOKUP(G13380, 'Reaction type'!$B$2:$E$17, 3,FALSE)</f>
        <v>35</v>
      </c>
      <c r="G13380" s="11" t="s">
        <v>1043</v>
      </c>
      <c r="H13380" s="12">
        <v>44038.692361111112</v>
      </c>
    </row>
    <row r="13381" spans="1:8" x14ac:dyDescent="0.2">
      <c r="A13381" s="7">
        <v>18561</v>
      </c>
      <c r="B13381" s="8" t="s">
        <v>756</v>
      </c>
      <c r="C13381" t="str">
        <f>VLOOKUP(B13381, CONTENT!$B$2:$D$1001,2,FALSE)</f>
        <v>video</v>
      </c>
      <c r="D13381" t="str">
        <f>VLOOKUP(B13381,CONTENT!$B$2:$D$1001,3,FALSE)</f>
        <v>technology</v>
      </c>
      <c r="E13381" t="str">
        <f>VLOOKUP(G13381,'Reaction type'!$B$1:$E$17,2, FALSE)</f>
        <v>neutral</v>
      </c>
      <c r="F13381">
        <f>VLOOKUP(G13381, 'Reaction type'!$B$2:$E$17, 3,FALSE)</f>
        <v>35</v>
      </c>
      <c r="G13381" s="8" t="s">
        <v>1043</v>
      </c>
      <c r="H13381" s="9">
        <v>44201.936111111114</v>
      </c>
    </row>
    <row r="13382" spans="1:8" x14ac:dyDescent="0.2">
      <c r="A13382" s="7">
        <v>18571</v>
      </c>
      <c r="B13382" s="8" t="s">
        <v>756</v>
      </c>
      <c r="C13382" t="str">
        <f>VLOOKUP(B13382, CONTENT!$B$2:$D$1001,2,FALSE)</f>
        <v>video</v>
      </c>
      <c r="D13382" t="str">
        <f>VLOOKUP(B13382,CONTENT!$B$2:$D$1001,3,FALSE)</f>
        <v>technology</v>
      </c>
      <c r="E13382" t="str">
        <f>VLOOKUP(G13382,'Reaction type'!$B$1:$E$17,2, FALSE)</f>
        <v>neutral</v>
      </c>
      <c r="F13382">
        <f>VLOOKUP(G13382, 'Reaction type'!$B$2:$E$17, 3,FALSE)</f>
        <v>35</v>
      </c>
      <c r="G13382" s="8" t="s">
        <v>1043</v>
      </c>
      <c r="H13382" s="9">
        <v>44023.477777777778</v>
      </c>
    </row>
    <row r="13383" spans="1:8" x14ac:dyDescent="0.2">
      <c r="A13383" s="7">
        <v>18594</v>
      </c>
      <c r="B13383" s="8" t="s">
        <v>757</v>
      </c>
      <c r="C13383" t="str">
        <f>VLOOKUP(B13383, CONTENT!$B$2:$D$1001,2,FALSE)</f>
        <v>audio</v>
      </c>
      <c r="D13383" t="str">
        <f>VLOOKUP(B13383,CONTENT!$B$2:$D$1001,3,FALSE)</f>
        <v>cooking</v>
      </c>
      <c r="E13383" t="str">
        <f>VLOOKUP(G13383,'Reaction type'!$B$1:$E$17,2, FALSE)</f>
        <v>neutral</v>
      </c>
      <c r="F13383">
        <f>VLOOKUP(G13383, 'Reaction type'!$B$2:$E$17, 3,FALSE)</f>
        <v>35</v>
      </c>
      <c r="G13383" s="8" t="s">
        <v>1043</v>
      </c>
      <c r="H13383" s="9">
        <v>44274.209027777775</v>
      </c>
    </row>
    <row r="13384" spans="1:8" x14ac:dyDescent="0.2">
      <c r="A13384" s="10">
        <v>18613</v>
      </c>
      <c r="B13384" s="11" t="s">
        <v>757</v>
      </c>
      <c r="C13384" t="str">
        <f>VLOOKUP(B13384, CONTENT!$B$2:$D$1001,2,FALSE)</f>
        <v>audio</v>
      </c>
      <c r="D13384" t="str">
        <f>VLOOKUP(B13384,CONTENT!$B$2:$D$1001,3,FALSE)</f>
        <v>cooking</v>
      </c>
      <c r="E13384" t="str">
        <f>VLOOKUP(G13384,'Reaction type'!$B$1:$E$17,2, FALSE)</f>
        <v>neutral</v>
      </c>
      <c r="F13384">
        <f>VLOOKUP(G13384, 'Reaction type'!$B$2:$E$17, 3,FALSE)</f>
        <v>35</v>
      </c>
      <c r="G13384" s="11" t="s">
        <v>1043</v>
      </c>
      <c r="H13384" s="12">
        <v>44321.904861111114</v>
      </c>
    </row>
    <row r="13385" spans="1:8" x14ac:dyDescent="0.2">
      <c r="A13385" s="7">
        <v>18614</v>
      </c>
      <c r="B13385" s="8" t="s">
        <v>757</v>
      </c>
      <c r="C13385" t="str">
        <f>VLOOKUP(B13385, CONTENT!$B$2:$D$1001,2,FALSE)</f>
        <v>audio</v>
      </c>
      <c r="D13385" t="str">
        <f>VLOOKUP(B13385,CONTENT!$B$2:$D$1001,3,FALSE)</f>
        <v>cooking</v>
      </c>
      <c r="E13385" t="str">
        <f>VLOOKUP(G13385,'Reaction type'!$B$1:$E$17,2, FALSE)</f>
        <v>neutral</v>
      </c>
      <c r="F13385">
        <f>VLOOKUP(G13385, 'Reaction type'!$B$2:$E$17, 3,FALSE)</f>
        <v>35</v>
      </c>
      <c r="G13385" s="8" t="s">
        <v>1043</v>
      </c>
      <c r="H13385" s="9">
        <v>44223.799305555556</v>
      </c>
    </row>
    <row r="13386" spans="1:8" x14ac:dyDescent="0.2">
      <c r="A13386" s="10">
        <v>18617</v>
      </c>
      <c r="B13386" s="11" t="s">
        <v>757</v>
      </c>
      <c r="C13386" t="str">
        <f>VLOOKUP(B13386, CONTENT!$B$2:$D$1001,2,FALSE)</f>
        <v>audio</v>
      </c>
      <c r="D13386" t="str">
        <f>VLOOKUP(B13386,CONTENT!$B$2:$D$1001,3,FALSE)</f>
        <v>cooking</v>
      </c>
      <c r="E13386" t="str">
        <f>VLOOKUP(G13386,'Reaction type'!$B$1:$E$17,2, FALSE)</f>
        <v>neutral</v>
      </c>
      <c r="F13386">
        <f>VLOOKUP(G13386, 'Reaction type'!$B$2:$E$17, 3,FALSE)</f>
        <v>35</v>
      </c>
      <c r="G13386" s="11" t="s">
        <v>1043</v>
      </c>
      <c r="H13386" s="12">
        <v>44337.868750000001</v>
      </c>
    </row>
    <row r="13387" spans="1:8" x14ac:dyDescent="0.2">
      <c r="A13387" s="7">
        <v>18639</v>
      </c>
      <c r="B13387" s="8" t="s">
        <v>758</v>
      </c>
      <c r="C13387" t="str">
        <f>VLOOKUP(B13387, CONTENT!$B$2:$D$1001,2,FALSE)</f>
        <v>photo</v>
      </c>
      <c r="D13387" t="str">
        <f>VLOOKUP(B13387,CONTENT!$B$2:$D$1001,3,FALSE)</f>
        <v>animals</v>
      </c>
      <c r="E13387" t="str">
        <f>VLOOKUP(G13387,'Reaction type'!$B$1:$E$17,2, FALSE)</f>
        <v>neutral</v>
      </c>
      <c r="F13387">
        <f>VLOOKUP(G13387, 'Reaction type'!$B$2:$E$17, 3,FALSE)</f>
        <v>35</v>
      </c>
      <c r="G13387" s="8" t="s">
        <v>1043</v>
      </c>
      <c r="H13387" s="9">
        <v>44147.40902777778</v>
      </c>
    </row>
    <row r="13388" spans="1:8" x14ac:dyDescent="0.2">
      <c r="A13388" s="7">
        <v>18644</v>
      </c>
      <c r="B13388" s="8" t="s">
        <v>759</v>
      </c>
      <c r="C13388" t="str">
        <f>VLOOKUP(B13388, CONTENT!$B$2:$D$1001,2,FALSE)</f>
        <v>photo</v>
      </c>
      <c r="D13388" t="str">
        <f>VLOOKUP(B13388,CONTENT!$B$2:$D$1001,3,FALSE)</f>
        <v>education</v>
      </c>
      <c r="E13388" t="str">
        <f>VLOOKUP(G13388,'Reaction type'!$B$1:$E$17,2, FALSE)</f>
        <v>neutral</v>
      </c>
      <c r="F13388">
        <f>VLOOKUP(G13388, 'Reaction type'!$B$2:$E$17, 3,FALSE)</f>
        <v>35</v>
      </c>
      <c r="G13388" s="8" t="s">
        <v>1043</v>
      </c>
      <c r="H13388" s="9">
        <v>44047.075694444444</v>
      </c>
    </row>
    <row r="13389" spans="1:8" x14ac:dyDescent="0.2">
      <c r="A13389" s="7">
        <v>18648</v>
      </c>
      <c r="B13389" s="8" t="s">
        <v>759</v>
      </c>
      <c r="C13389" t="str">
        <f>VLOOKUP(B13389, CONTENT!$B$2:$D$1001,2,FALSE)</f>
        <v>photo</v>
      </c>
      <c r="D13389" t="str">
        <f>VLOOKUP(B13389,CONTENT!$B$2:$D$1001,3,FALSE)</f>
        <v>education</v>
      </c>
      <c r="E13389" t="str">
        <f>VLOOKUP(G13389,'Reaction type'!$B$1:$E$17,2, FALSE)</f>
        <v>neutral</v>
      </c>
      <c r="F13389">
        <f>VLOOKUP(G13389, 'Reaction type'!$B$2:$E$17, 3,FALSE)</f>
        <v>35</v>
      </c>
      <c r="G13389" s="8" t="s">
        <v>1043</v>
      </c>
      <c r="H13389" s="9">
        <v>44279.390277777777</v>
      </c>
    </row>
    <row r="13390" spans="1:8" x14ac:dyDescent="0.2">
      <c r="A13390" s="7">
        <v>18650</v>
      </c>
      <c r="B13390" s="8" t="s">
        <v>759</v>
      </c>
      <c r="C13390" t="str">
        <f>VLOOKUP(B13390, CONTENT!$B$2:$D$1001,2,FALSE)</f>
        <v>photo</v>
      </c>
      <c r="D13390" t="str">
        <f>VLOOKUP(B13390,CONTENT!$B$2:$D$1001,3,FALSE)</f>
        <v>education</v>
      </c>
      <c r="E13390" t="str">
        <f>VLOOKUP(G13390,'Reaction type'!$B$1:$E$17,2, FALSE)</f>
        <v>neutral</v>
      </c>
      <c r="F13390">
        <f>VLOOKUP(G13390, 'Reaction type'!$B$2:$E$17, 3,FALSE)</f>
        <v>35</v>
      </c>
      <c r="G13390" s="8" t="s">
        <v>1043</v>
      </c>
      <c r="H13390" s="9">
        <v>44180.074305555558</v>
      </c>
    </row>
    <row r="13391" spans="1:8" x14ac:dyDescent="0.2">
      <c r="A13391" s="7">
        <v>18660</v>
      </c>
      <c r="B13391" s="8" t="s">
        <v>759</v>
      </c>
      <c r="C13391" t="str">
        <f>VLOOKUP(B13391, CONTENT!$B$2:$D$1001,2,FALSE)</f>
        <v>photo</v>
      </c>
      <c r="D13391" t="str">
        <f>VLOOKUP(B13391,CONTENT!$B$2:$D$1001,3,FALSE)</f>
        <v>education</v>
      </c>
      <c r="E13391" t="str">
        <f>VLOOKUP(G13391,'Reaction type'!$B$1:$E$17,2, FALSE)</f>
        <v>neutral</v>
      </c>
      <c r="F13391">
        <f>VLOOKUP(G13391, 'Reaction type'!$B$2:$E$17, 3,FALSE)</f>
        <v>35</v>
      </c>
      <c r="G13391" s="8" t="s">
        <v>1043</v>
      </c>
      <c r="H13391" s="9">
        <v>44041.40902777778</v>
      </c>
    </row>
    <row r="13392" spans="1:8" x14ac:dyDescent="0.2">
      <c r="A13392" s="7">
        <v>18689</v>
      </c>
      <c r="B13392" s="8" t="s">
        <v>760</v>
      </c>
      <c r="C13392" t="str">
        <f>VLOOKUP(B13392, CONTENT!$B$2:$D$1001,2,FALSE)</f>
        <v>audio</v>
      </c>
      <c r="D13392" t="str">
        <f>VLOOKUP(B13392,CONTENT!$B$2:$D$1001,3,FALSE)</f>
        <v>technology</v>
      </c>
      <c r="E13392" t="str">
        <f>VLOOKUP(G13392,'Reaction type'!$B$1:$E$17,2, FALSE)</f>
        <v>neutral</v>
      </c>
      <c r="F13392">
        <f>VLOOKUP(G13392, 'Reaction type'!$B$2:$E$17, 3,FALSE)</f>
        <v>35</v>
      </c>
      <c r="G13392" s="8" t="s">
        <v>1043</v>
      </c>
      <c r="H13392" s="9">
        <v>44297.356944444444</v>
      </c>
    </row>
    <row r="13393" spans="1:8" x14ac:dyDescent="0.2">
      <c r="A13393" s="10">
        <v>18702</v>
      </c>
      <c r="B13393" s="11" t="s">
        <v>762</v>
      </c>
      <c r="C13393" t="str">
        <f>VLOOKUP(B13393, CONTENT!$B$2:$D$1001,2,FALSE)</f>
        <v>photo</v>
      </c>
      <c r="D13393" t="str">
        <f>VLOOKUP(B13393,CONTENT!$B$2:$D$1001,3,FALSE)</f>
        <v>travel</v>
      </c>
      <c r="E13393" t="str">
        <f>VLOOKUP(G13393,'Reaction type'!$B$1:$E$17,2, FALSE)</f>
        <v>neutral</v>
      </c>
      <c r="F13393">
        <f>VLOOKUP(G13393, 'Reaction type'!$B$2:$E$17, 3,FALSE)</f>
        <v>35</v>
      </c>
      <c r="G13393" s="11" t="s">
        <v>1043</v>
      </c>
      <c r="H13393" s="12">
        <v>44237.086111111108</v>
      </c>
    </row>
    <row r="13394" spans="1:8" x14ac:dyDescent="0.2">
      <c r="A13394" s="7">
        <v>18712</v>
      </c>
      <c r="B13394" s="8" t="s">
        <v>763</v>
      </c>
      <c r="C13394" t="str">
        <f>VLOOKUP(B13394, CONTENT!$B$2:$D$1001,2,FALSE)</f>
        <v>GIF</v>
      </c>
      <c r="D13394" t="str">
        <f>VLOOKUP(B13394,CONTENT!$B$2:$D$1001,3,FALSE)</f>
        <v>science</v>
      </c>
      <c r="E13394" t="str">
        <f>VLOOKUP(G13394,'Reaction type'!$B$1:$E$17,2, FALSE)</f>
        <v>neutral</v>
      </c>
      <c r="F13394">
        <f>VLOOKUP(G13394, 'Reaction type'!$B$2:$E$17, 3,FALSE)</f>
        <v>35</v>
      </c>
      <c r="G13394" s="8" t="s">
        <v>1043</v>
      </c>
      <c r="H13394" s="9">
        <v>44115.682638888888</v>
      </c>
    </row>
    <row r="13395" spans="1:8" x14ac:dyDescent="0.2">
      <c r="A13395" s="10">
        <v>18723</v>
      </c>
      <c r="B13395" s="11" t="s">
        <v>763</v>
      </c>
      <c r="C13395" t="str">
        <f>VLOOKUP(B13395, CONTENT!$B$2:$D$1001,2,FALSE)</f>
        <v>GIF</v>
      </c>
      <c r="D13395" t="str">
        <f>VLOOKUP(B13395,CONTENT!$B$2:$D$1001,3,FALSE)</f>
        <v>science</v>
      </c>
      <c r="E13395" t="str">
        <f>VLOOKUP(G13395,'Reaction type'!$B$1:$E$17,2, FALSE)</f>
        <v>neutral</v>
      </c>
      <c r="F13395">
        <f>VLOOKUP(G13395, 'Reaction type'!$B$2:$E$17, 3,FALSE)</f>
        <v>35</v>
      </c>
      <c r="G13395" s="11" t="s">
        <v>1043</v>
      </c>
      <c r="H13395" s="12">
        <v>44323.349305555559</v>
      </c>
    </row>
    <row r="13396" spans="1:8" x14ac:dyDescent="0.2">
      <c r="A13396" s="7">
        <v>18726</v>
      </c>
      <c r="B13396" s="8" t="s">
        <v>763</v>
      </c>
      <c r="C13396" t="str">
        <f>VLOOKUP(B13396, CONTENT!$B$2:$D$1001,2,FALSE)</f>
        <v>GIF</v>
      </c>
      <c r="D13396" t="str">
        <f>VLOOKUP(B13396,CONTENT!$B$2:$D$1001,3,FALSE)</f>
        <v>science</v>
      </c>
      <c r="E13396" t="str">
        <f>VLOOKUP(G13396,'Reaction type'!$B$1:$E$17,2, FALSE)</f>
        <v>neutral</v>
      </c>
      <c r="F13396">
        <f>VLOOKUP(G13396, 'Reaction type'!$B$2:$E$17, 3,FALSE)</f>
        <v>35</v>
      </c>
      <c r="G13396" s="8" t="s">
        <v>1043</v>
      </c>
      <c r="H13396" s="9">
        <v>44347.755555555559</v>
      </c>
    </row>
    <row r="13397" spans="1:8" x14ac:dyDescent="0.2">
      <c r="A13397" s="10">
        <v>18752</v>
      </c>
      <c r="B13397" s="11" t="s">
        <v>764</v>
      </c>
      <c r="C13397" t="str">
        <f>VLOOKUP(B13397, CONTENT!$B$2:$D$1001,2,FALSE)</f>
        <v>audio</v>
      </c>
      <c r="D13397" t="str">
        <f>VLOOKUP(B13397,CONTENT!$B$2:$D$1001,3,FALSE)</f>
        <v>tennis</v>
      </c>
      <c r="E13397" t="str">
        <f>VLOOKUP(G13397,'Reaction type'!$B$1:$E$17,2, FALSE)</f>
        <v>neutral</v>
      </c>
      <c r="F13397">
        <f>VLOOKUP(G13397, 'Reaction type'!$B$2:$E$17, 3,FALSE)</f>
        <v>35</v>
      </c>
      <c r="G13397" s="11" t="s">
        <v>1043</v>
      </c>
      <c r="H13397" s="12">
        <v>44032.654166666667</v>
      </c>
    </row>
    <row r="13398" spans="1:8" x14ac:dyDescent="0.2">
      <c r="A13398" s="10">
        <v>18756</v>
      </c>
      <c r="B13398" s="11" t="s">
        <v>764</v>
      </c>
      <c r="C13398" t="str">
        <f>VLOOKUP(B13398, CONTENT!$B$2:$D$1001,2,FALSE)</f>
        <v>audio</v>
      </c>
      <c r="D13398" t="str">
        <f>VLOOKUP(B13398,CONTENT!$B$2:$D$1001,3,FALSE)</f>
        <v>tennis</v>
      </c>
      <c r="E13398" t="str">
        <f>VLOOKUP(G13398,'Reaction type'!$B$1:$E$17,2, FALSE)</f>
        <v>neutral</v>
      </c>
      <c r="F13398">
        <f>VLOOKUP(G13398, 'Reaction type'!$B$2:$E$17, 3,FALSE)</f>
        <v>35</v>
      </c>
      <c r="G13398" s="11" t="s">
        <v>1043</v>
      </c>
      <c r="H13398" s="12">
        <v>44194.279166666667</v>
      </c>
    </row>
    <row r="13399" spans="1:8" x14ac:dyDescent="0.2">
      <c r="A13399" s="10">
        <v>18783</v>
      </c>
      <c r="B13399" s="11" t="s">
        <v>765</v>
      </c>
      <c r="C13399" t="str">
        <f>VLOOKUP(B13399, CONTENT!$B$2:$D$1001,2,FALSE)</f>
        <v>photo</v>
      </c>
      <c r="D13399" t="str">
        <f>VLOOKUP(B13399,CONTENT!$B$2:$D$1001,3,FALSE)</f>
        <v>education</v>
      </c>
      <c r="E13399" t="str">
        <f>VLOOKUP(G13399,'Reaction type'!$B$1:$E$17,2, FALSE)</f>
        <v>neutral</v>
      </c>
      <c r="F13399">
        <f>VLOOKUP(G13399, 'Reaction type'!$B$2:$E$17, 3,FALSE)</f>
        <v>35</v>
      </c>
      <c r="G13399" s="11" t="s">
        <v>1043</v>
      </c>
      <c r="H13399" s="12">
        <v>44250.658333333333</v>
      </c>
    </row>
    <row r="13400" spans="1:8" x14ac:dyDescent="0.2">
      <c r="A13400" s="10">
        <v>18793</v>
      </c>
      <c r="B13400" s="11" t="s">
        <v>765</v>
      </c>
      <c r="C13400" t="str">
        <f>VLOOKUP(B13400, CONTENT!$B$2:$D$1001,2,FALSE)</f>
        <v>photo</v>
      </c>
      <c r="D13400" t="str">
        <f>VLOOKUP(B13400,CONTENT!$B$2:$D$1001,3,FALSE)</f>
        <v>education</v>
      </c>
      <c r="E13400" t="str">
        <f>VLOOKUP(G13400,'Reaction type'!$B$1:$E$17,2, FALSE)</f>
        <v>neutral</v>
      </c>
      <c r="F13400">
        <f>VLOOKUP(G13400, 'Reaction type'!$B$2:$E$17, 3,FALSE)</f>
        <v>35</v>
      </c>
      <c r="G13400" s="11" t="s">
        <v>1043</v>
      </c>
      <c r="H13400" s="12">
        <v>44065.175694444442</v>
      </c>
    </row>
    <row r="13401" spans="1:8" x14ac:dyDescent="0.2">
      <c r="A13401" s="7">
        <v>18827</v>
      </c>
      <c r="B13401" s="8" t="s">
        <v>769</v>
      </c>
      <c r="C13401" t="str">
        <f>VLOOKUP(B13401, CONTENT!$B$2:$D$1001,2,FALSE)</f>
        <v>photo</v>
      </c>
      <c r="D13401" t="str">
        <f>VLOOKUP(B13401,CONTENT!$B$2:$D$1001,3,FALSE)</f>
        <v>education</v>
      </c>
      <c r="E13401" t="str">
        <f>VLOOKUP(G13401,'Reaction type'!$B$1:$E$17,2, FALSE)</f>
        <v>neutral</v>
      </c>
      <c r="F13401">
        <f>VLOOKUP(G13401, 'Reaction type'!$B$2:$E$17, 3,FALSE)</f>
        <v>35</v>
      </c>
      <c r="G13401" s="8" t="s">
        <v>1043</v>
      </c>
      <c r="H13401" s="9">
        <v>44167.819444444445</v>
      </c>
    </row>
    <row r="13402" spans="1:8" x14ac:dyDescent="0.2">
      <c r="A13402" s="10">
        <v>18896</v>
      </c>
      <c r="B13402" s="11" t="s">
        <v>771</v>
      </c>
      <c r="C13402" t="str">
        <f>VLOOKUP(B13402, CONTENT!$B$2:$D$1001,2,FALSE)</f>
        <v>photo</v>
      </c>
      <c r="D13402" t="str">
        <f>VLOOKUP(B13402,CONTENT!$B$2:$D$1001,3,FALSE)</f>
        <v>technology</v>
      </c>
      <c r="E13402" t="str">
        <f>VLOOKUP(G13402,'Reaction type'!$B$1:$E$17,2, FALSE)</f>
        <v>neutral</v>
      </c>
      <c r="F13402">
        <f>VLOOKUP(G13402, 'Reaction type'!$B$2:$E$17, 3,FALSE)</f>
        <v>35</v>
      </c>
      <c r="G13402" s="11" t="s">
        <v>1043</v>
      </c>
      <c r="H13402" s="12">
        <v>44130.203472222223</v>
      </c>
    </row>
    <row r="13403" spans="1:8" x14ac:dyDescent="0.2">
      <c r="A13403" s="10">
        <v>18898</v>
      </c>
      <c r="B13403" s="11" t="s">
        <v>771</v>
      </c>
      <c r="C13403" t="str">
        <f>VLOOKUP(B13403, CONTENT!$B$2:$D$1001,2,FALSE)</f>
        <v>photo</v>
      </c>
      <c r="D13403" t="str">
        <f>VLOOKUP(B13403,CONTENT!$B$2:$D$1001,3,FALSE)</f>
        <v>technology</v>
      </c>
      <c r="E13403" t="str">
        <f>VLOOKUP(G13403,'Reaction type'!$B$1:$E$17,2, FALSE)</f>
        <v>neutral</v>
      </c>
      <c r="F13403">
        <f>VLOOKUP(G13403, 'Reaction type'!$B$2:$E$17, 3,FALSE)</f>
        <v>35</v>
      </c>
      <c r="G13403" s="11" t="s">
        <v>1043</v>
      </c>
      <c r="H13403" s="12">
        <v>44264.040277777778</v>
      </c>
    </row>
    <row r="13404" spans="1:8" x14ac:dyDescent="0.2">
      <c r="A13404" s="10">
        <v>18907</v>
      </c>
      <c r="B13404" s="11" t="s">
        <v>772</v>
      </c>
      <c r="C13404" t="str">
        <f>VLOOKUP(B13404, CONTENT!$B$2:$D$1001,2,FALSE)</f>
        <v>audio</v>
      </c>
      <c r="D13404" t="str">
        <f>VLOOKUP(B13404,CONTENT!$B$2:$D$1001,3,FALSE)</f>
        <v>education</v>
      </c>
      <c r="E13404" t="str">
        <f>VLOOKUP(G13404,'Reaction type'!$B$1:$E$17,2, FALSE)</f>
        <v>neutral</v>
      </c>
      <c r="F13404">
        <f>VLOOKUP(G13404, 'Reaction type'!$B$2:$E$17, 3,FALSE)</f>
        <v>35</v>
      </c>
      <c r="G13404" s="11" t="s">
        <v>1043</v>
      </c>
      <c r="H13404" s="12">
        <v>44150.929166666669</v>
      </c>
    </row>
    <row r="13405" spans="1:8" x14ac:dyDescent="0.2">
      <c r="A13405" s="10">
        <v>18915</v>
      </c>
      <c r="B13405" s="11" t="s">
        <v>772</v>
      </c>
      <c r="C13405" t="str">
        <f>VLOOKUP(B13405, CONTENT!$B$2:$D$1001,2,FALSE)</f>
        <v>audio</v>
      </c>
      <c r="D13405" t="str">
        <f>VLOOKUP(B13405,CONTENT!$B$2:$D$1001,3,FALSE)</f>
        <v>education</v>
      </c>
      <c r="E13405" t="str">
        <f>VLOOKUP(G13405,'Reaction type'!$B$1:$E$17,2, FALSE)</f>
        <v>neutral</v>
      </c>
      <c r="F13405">
        <f>VLOOKUP(G13405, 'Reaction type'!$B$2:$E$17, 3,FALSE)</f>
        <v>35</v>
      </c>
      <c r="G13405" s="11" t="s">
        <v>1043</v>
      </c>
      <c r="H13405" s="12">
        <v>44265.505555555559</v>
      </c>
    </row>
    <row r="13406" spans="1:8" x14ac:dyDescent="0.2">
      <c r="A13406" s="7">
        <v>18945</v>
      </c>
      <c r="B13406" s="8" t="s">
        <v>773</v>
      </c>
      <c r="C13406" t="str">
        <f>VLOOKUP(B13406, CONTENT!$B$2:$D$1001,2,FALSE)</f>
        <v>video</v>
      </c>
      <c r="D13406" t="str">
        <f>VLOOKUP(B13406,CONTENT!$B$2:$D$1001,3,FALSE)</f>
        <v>travel</v>
      </c>
      <c r="E13406" t="str">
        <f>VLOOKUP(G13406,'Reaction type'!$B$1:$E$17,2, FALSE)</f>
        <v>neutral</v>
      </c>
      <c r="F13406">
        <f>VLOOKUP(G13406, 'Reaction type'!$B$2:$E$17, 3,FALSE)</f>
        <v>35</v>
      </c>
      <c r="G13406" s="8" t="s">
        <v>1043</v>
      </c>
      <c r="H13406" s="9">
        <v>44306.683333333334</v>
      </c>
    </row>
    <row r="13407" spans="1:8" x14ac:dyDescent="0.2">
      <c r="A13407" s="10">
        <v>18993</v>
      </c>
      <c r="B13407" s="11" t="s">
        <v>776</v>
      </c>
      <c r="C13407" t="str">
        <f>VLOOKUP(B13407, CONTENT!$B$2:$D$1001,2,FALSE)</f>
        <v>audio</v>
      </c>
      <c r="D13407" t="str">
        <f>VLOOKUP(B13407,CONTENT!$B$2:$D$1001,3,FALSE)</f>
        <v>cooking</v>
      </c>
      <c r="E13407" t="str">
        <f>VLOOKUP(G13407,'Reaction type'!$B$1:$E$17,2, FALSE)</f>
        <v>neutral</v>
      </c>
      <c r="F13407">
        <f>VLOOKUP(G13407, 'Reaction type'!$B$2:$E$17, 3,FALSE)</f>
        <v>35</v>
      </c>
      <c r="G13407" s="11" t="s">
        <v>1043</v>
      </c>
      <c r="H13407" s="12">
        <v>44178.355555555558</v>
      </c>
    </row>
    <row r="13408" spans="1:8" x14ac:dyDescent="0.2">
      <c r="A13408" s="10">
        <v>19044</v>
      </c>
      <c r="B13408" s="11" t="s">
        <v>777</v>
      </c>
      <c r="C13408" t="str">
        <f>VLOOKUP(B13408, CONTENT!$B$2:$D$1001,2,FALSE)</f>
        <v>photo</v>
      </c>
      <c r="D13408" t="str">
        <f>VLOOKUP(B13408,CONTENT!$B$2:$D$1001,3,FALSE)</f>
        <v>travel</v>
      </c>
      <c r="E13408" t="str">
        <f>VLOOKUP(G13408,'Reaction type'!$B$1:$E$17,2, FALSE)</f>
        <v>neutral</v>
      </c>
      <c r="F13408">
        <f>VLOOKUP(G13408, 'Reaction type'!$B$2:$E$17, 3,FALSE)</f>
        <v>35</v>
      </c>
      <c r="G13408" s="11" t="s">
        <v>1043</v>
      </c>
      <c r="H13408" s="12">
        <v>44244.613194444442</v>
      </c>
    </row>
    <row r="13409" spans="1:8" x14ac:dyDescent="0.2">
      <c r="A13409" s="7">
        <v>19061</v>
      </c>
      <c r="B13409" s="8" t="s">
        <v>779</v>
      </c>
      <c r="C13409" t="str">
        <f>VLOOKUP(B13409, CONTENT!$B$2:$D$1001,2,FALSE)</f>
        <v>video</v>
      </c>
      <c r="D13409" t="str">
        <f>VLOOKUP(B13409,CONTENT!$B$2:$D$1001,3,FALSE)</f>
        <v>soccer</v>
      </c>
      <c r="E13409" t="str">
        <f>VLOOKUP(G13409,'Reaction type'!$B$1:$E$17,2, FALSE)</f>
        <v>neutral</v>
      </c>
      <c r="F13409">
        <f>VLOOKUP(G13409, 'Reaction type'!$B$2:$E$17, 3,FALSE)</f>
        <v>35</v>
      </c>
      <c r="G13409" s="8" t="s">
        <v>1043</v>
      </c>
      <c r="H13409" s="9">
        <v>44280.660416666666</v>
      </c>
    </row>
    <row r="13410" spans="1:8" x14ac:dyDescent="0.2">
      <c r="A13410" s="10">
        <v>19070</v>
      </c>
      <c r="B13410" s="11" t="s">
        <v>779</v>
      </c>
      <c r="C13410" t="str">
        <f>VLOOKUP(B13410, CONTENT!$B$2:$D$1001,2,FALSE)</f>
        <v>video</v>
      </c>
      <c r="D13410" t="str">
        <f>VLOOKUP(B13410,CONTENT!$B$2:$D$1001,3,FALSE)</f>
        <v>soccer</v>
      </c>
      <c r="E13410" t="str">
        <f>VLOOKUP(G13410,'Reaction type'!$B$1:$E$17,2, FALSE)</f>
        <v>neutral</v>
      </c>
      <c r="F13410">
        <f>VLOOKUP(G13410, 'Reaction type'!$B$2:$E$17, 3,FALSE)</f>
        <v>35</v>
      </c>
      <c r="G13410" s="11" t="s">
        <v>1043</v>
      </c>
      <c r="H13410" s="12">
        <v>44058.504861111112</v>
      </c>
    </row>
    <row r="13411" spans="1:8" x14ac:dyDescent="0.2">
      <c r="A13411" s="7">
        <v>19073</v>
      </c>
      <c r="B13411" s="8" t="s">
        <v>779</v>
      </c>
      <c r="C13411" t="str">
        <f>VLOOKUP(B13411, CONTENT!$B$2:$D$1001,2,FALSE)</f>
        <v>video</v>
      </c>
      <c r="D13411" t="str">
        <f>VLOOKUP(B13411,CONTENT!$B$2:$D$1001,3,FALSE)</f>
        <v>soccer</v>
      </c>
      <c r="E13411" t="str">
        <f>VLOOKUP(G13411,'Reaction type'!$B$1:$E$17,2, FALSE)</f>
        <v>neutral</v>
      </c>
      <c r="F13411">
        <f>VLOOKUP(G13411, 'Reaction type'!$B$2:$E$17, 3,FALSE)</f>
        <v>35</v>
      </c>
      <c r="G13411" s="8" t="s">
        <v>1043</v>
      </c>
      <c r="H13411" s="9">
        <v>44277.040277777778</v>
      </c>
    </row>
    <row r="13412" spans="1:8" x14ac:dyDescent="0.2">
      <c r="A13412" s="10">
        <v>19118</v>
      </c>
      <c r="B13412" s="13" t="s">
        <v>781</v>
      </c>
      <c r="C13412" t="str">
        <f>VLOOKUP(B13412, CONTENT!$B$2:$D$1001,2,FALSE)</f>
        <v>video</v>
      </c>
      <c r="D13412" t="str">
        <f>VLOOKUP(B13412,CONTENT!$B$2:$D$1001,3,FALSE)</f>
        <v>studying</v>
      </c>
      <c r="E13412" t="str">
        <f>VLOOKUP(G13412,'Reaction type'!$B$1:$E$17,2, FALSE)</f>
        <v>neutral</v>
      </c>
      <c r="F13412">
        <f>VLOOKUP(G13412, 'Reaction type'!$B$2:$E$17, 3,FALSE)</f>
        <v>35</v>
      </c>
      <c r="G13412" s="11" t="s">
        <v>1043</v>
      </c>
      <c r="H13412" s="12">
        <v>44108.964583333334</v>
      </c>
    </row>
    <row r="13413" spans="1:8" x14ac:dyDescent="0.2">
      <c r="A13413" s="10">
        <v>19150</v>
      </c>
      <c r="B13413" s="11" t="s">
        <v>783</v>
      </c>
      <c r="C13413" t="str">
        <f>VLOOKUP(B13413, CONTENT!$B$2:$D$1001,2,FALSE)</f>
        <v>photo</v>
      </c>
      <c r="D13413" t="str">
        <f>VLOOKUP(B13413,CONTENT!$B$2:$D$1001,3,FALSE)</f>
        <v>food</v>
      </c>
      <c r="E13413" t="str">
        <f>VLOOKUP(G13413,'Reaction type'!$B$1:$E$17,2, FALSE)</f>
        <v>neutral</v>
      </c>
      <c r="F13413">
        <f>VLOOKUP(G13413, 'Reaction type'!$B$2:$E$17, 3,FALSE)</f>
        <v>35</v>
      </c>
      <c r="G13413" s="11" t="s">
        <v>1043</v>
      </c>
      <c r="H13413" s="12">
        <v>44302.925694444442</v>
      </c>
    </row>
    <row r="13414" spans="1:8" x14ac:dyDescent="0.2">
      <c r="A13414" s="10">
        <v>19158</v>
      </c>
      <c r="B13414" s="11" t="s">
        <v>783</v>
      </c>
      <c r="C13414" t="str">
        <f>VLOOKUP(B13414, CONTENT!$B$2:$D$1001,2,FALSE)</f>
        <v>photo</v>
      </c>
      <c r="D13414" t="str">
        <f>VLOOKUP(B13414,CONTENT!$B$2:$D$1001,3,FALSE)</f>
        <v>food</v>
      </c>
      <c r="E13414" t="str">
        <f>VLOOKUP(G13414,'Reaction type'!$B$1:$E$17,2, FALSE)</f>
        <v>neutral</v>
      </c>
      <c r="F13414">
        <f>VLOOKUP(G13414, 'Reaction type'!$B$2:$E$17, 3,FALSE)</f>
        <v>35</v>
      </c>
      <c r="G13414" s="11" t="s">
        <v>1043</v>
      </c>
      <c r="H13414" s="12">
        <v>44258.219444444447</v>
      </c>
    </row>
    <row r="13415" spans="1:8" x14ac:dyDescent="0.2">
      <c r="A13415" s="7">
        <v>19161</v>
      </c>
      <c r="B13415" s="8" t="s">
        <v>783</v>
      </c>
      <c r="C13415" t="str">
        <f>VLOOKUP(B13415, CONTENT!$B$2:$D$1001,2,FALSE)</f>
        <v>photo</v>
      </c>
      <c r="D13415" t="str">
        <f>VLOOKUP(B13415,CONTENT!$B$2:$D$1001,3,FALSE)</f>
        <v>food</v>
      </c>
      <c r="E13415" t="str">
        <f>VLOOKUP(G13415,'Reaction type'!$B$1:$E$17,2, FALSE)</f>
        <v>neutral</v>
      </c>
      <c r="F13415">
        <f>VLOOKUP(G13415, 'Reaction type'!$B$2:$E$17, 3,FALSE)</f>
        <v>35</v>
      </c>
      <c r="G13415" s="8" t="s">
        <v>1043</v>
      </c>
      <c r="H13415" s="9">
        <v>44271.904166666667</v>
      </c>
    </row>
    <row r="13416" spans="1:8" x14ac:dyDescent="0.2">
      <c r="A13416" s="7">
        <v>19182</v>
      </c>
      <c r="B13416" s="8" t="s">
        <v>784</v>
      </c>
      <c r="C13416" t="str">
        <f>VLOOKUP(B13416, CONTENT!$B$2:$D$1001,2,FALSE)</f>
        <v>audio</v>
      </c>
      <c r="D13416" t="str">
        <f>VLOOKUP(B13416,CONTENT!$B$2:$D$1001,3,FALSE)</f>
        <v>fitness</v>
      </c>
      <c r="E13416" t="str">
        <f>VLOOKUP(G13416,'Reaction type'!$B$1:$E$17,2, FALSE)</f>
        <v>neutral</v>
      </c>
      <c r="F13416">
        <f>VLOOKUP(G13416, 'Reaction type'!$B$2:$E$17, 3,FALSE)</f>
        <v>35</v>
      </c>
      <c r="G13416" s="8" t="s">
        <v>1043</v>
      </c>
      <c r="H13416" s="9">
        <v>44187.464583333334</v>
      </c>
    </row>
    <row r="13417" spans="1:8" x14ac:dyDescent="0.2">
      <c r="A13417" s="7">
        <v>19186</v>
      </c>
      <c r="B13417" s="8" t="s">
        <v>784</v>
      </c>
      <c r="C13417" t="str">
        <f>VLOOKUP(B13417, CONTENT!$B$2:$D$1001,2,FALSE)</f>
        <v>audio</v>
      </c>
      <c r="D13417" t="str">
        <f>VLOOKUP(B13417,CONTENT!$B$2:$D$1001,3,FALSE)</f>
        <v>fitness</v>
      </c>
      <c r="E13417" t="str">
        <f>VLOOKUP(G13417,'Reaction type'!$B$1:$E$17,2, FALSE)</f>
        <v>neutral</v>
      </c>
      <c r="F13417">
        <f>VLOOKUP(G13417, 'Reaction type'!$B$2:$E$17, 3,FALSE)</f>
        <v>35</v>
      </c>
      <c r="G13417" s="8" t="s">
        <v>1043</v>
      </c>
      <c r="H13417" s="9">
        <v>44244.256944444445</v>
      </c>
    </row>
    <row r="13418" spans="1:8" x14ac:dyDescent="0.2">
      <c r="A13418" s="7">
        <v>19204</v>
      </c>
      <c r="B13418" s="8" t="s">
        <v>784</v>
      </c>
      <c r="C13418" t="str">
        <f>VLOOKUP(B13418, CONTENT!$B$2:$D$1001,2,FALSE)</f>
        <v>audio</v>
      </c>
      <c r="D13418" t="str">
        <f>VLOOKUP(B13418,CONTENT!$B$2:$D$1001,3,FALSE)</f>
        <v>fitness</v>
      </c>
      <c r="E13418" t="str">
        <f>VLOOKUP(G13418,'Reaction type'!$B$1:$E$17,2, FALSE)</f>
        <v>neutral</v>
      </c>
      <c r="F13418">
        <f>VLOOKUP(G13418, 'Reaction type'!$B$2:$E$17, 3,FALSE)</f>
        <v>35</v>
      </c>
      <c r="G13418" s="8" t="s">
        <v>1043</v>
      </c>
      <c r="H13418" s="9">
        <v>44068.129166666666</v>
      </c>
    </row>
    <row r="13419" spans="1:8" x14ac:dyDescent="0.2">
      <c r="A13419" s="7">
        <v>19206</v>
      </c>
      <c r="B13419" s="8" t="s">
        <v>784</v>
      </c>
      <c r="C13419" t="str">
        <f>VLOOKUP(B13419, CONTENT!$B$2:$D$1001,2,FALSE)</f>
        <v>audio</v>
      </c>
      <c r="D13419" t="str">
        <f>VLOOKUP(B13419,CONTENT!$B$2:$D$1001,3,FALSE)</f>
        <v>fitness</v>
      </c>
      <c r="E13419" t="str">
        <f>VLOOKUP(G13419,'Reaction type'!$B$1:$E$17,2, FALSE)</f>
        <v>neutral</v>
      </c>
      <c r="F13419">
        <f>VLOOKUP(G13419, 'Reaction type'!$B$2:$E$17, 3,FALSE)</f>
        <v>35</v>
      </c>
      <c r="G13419" s="8" t="s">
        <v>1043</v>
      </c>
      <c r="H13419" s="9">
        <v>44290.055555555555</v>
      </c>
    </row>
    <row r="13420" spans="1:8" x14ac:dyDescent="0.2">
      <c r="A13420" s="7">
        <v>19252</v>
      </c>
      <c r="B13420" s="8" t="s">
        <v>786</v>
      </c>
      <c r="C13420" t="str">
        <f>VLOOKUP(B13420, CONTENT!$B$2:$D$1001,2,FALSE)</f>
        <v>photo</v>
      </c>
      <c r="D13420" t="str">
        <f>VLOOKUP(B13420,CONTENT!$B$2:$D$1001,3,FALSE)</f>
        <v>veganism</v>
      </c>
      <c r="E13420" t="str">
        <f>VLOOKUP(G13420,'Reaction type'!$B$1:$E$17,2, FALSE)</f>
        <v>neutral</v>
      </c>
      <c r="F13420">
        <f>VLOOKUP(G13420, 'Reaction type'!$B$2:$E$17, 3,FALSE)</f>
        <v>35</v>
      </c>
      <c r="G13420" s="8" t="s">
        <v>1043</v>
      </c>
      <c r="H13420" s="9">
        <v>44220.753472222219</v>
      </c>
    </row>
    <row r="13421" spans="1:8" x14ac:dyDescent="0.2">
      <c r="A13421" s="10">
        <v>19259</v>
      </c>
      <c r="B13421" s="11" t="s">
        <v>786</v>
      </c>
      <c r="C13421" t="str">
        <f>VLOOKUP(B13421, CONTENT!$B$2:$D$1001,2,FALSE)</f>
        <v>photo</v>
      </c>
      <c r="D13421" t="str">
        <f>VLOOKUP(B13421,CONTENT!$B$2:$D$1001,3,FALSE)</f>
        <v>veganism</v>
      </c>
      <c r="E13421" t="str">
        <f>VLOOKUP(G13421,'Reaction type'!$B$1:$E$17,2, FALSE)</f>
        <v>neutral</v>
      </c>
      <c r="F13421">
        <f>VLOOKUP(G13421, 'Reaction type'!$B$2:$E$17, 3,FALSE)</f>
        <v>35</v>
      </c>
      <c r="G13421" s="11" t="s">
        <v>1043</v>
      </c>
      <c r="H13421" s="12">
        <v>44050.006944444445</v>
      </c>
    </row>
    <row r="13422" spans="1:8" x14ac:dyDescent="0.2">
      <c r="A13422" s="7">
        <v>19270</v>
      </c>
      <c r="B13422" s="8" t="s">
        <v>788</v>
      </c>
      <c r="C13422" t="str">
        <f>VLOOKUP(B13422, CONTENT!$B$2:$D$1001,2,FALSE)</f>
        <v>audio</v>
      </c>
      <c r="D13422" t="str">
        <f>VLOOKUP(B13422,CONTENT!$B$2:$D$1001,3,FALSE)</f>
        <v>public speaking</v>
      </c>
      <c r="E13422" t="str">
        <f>VLOOKUP(G13422,'Reaction type'!$B$1:$E$17,2, FALSE)</f>
        <v>neutral</v>
      </c>
      <c r="F13422">
        <f>VLOOKUP(G13422, 'Reaction type'!$B$2:$E$17, 3,FALSE)</f>
        <v>35</v>
      </c>
      <c r="G13422" s="8" t="s">
        <v>1043</v>
      </c>
      <c r="H13422" s="9">
        <v>44187.984027777777</v>
      </c>
    </row>
    <row r="13423" spans="1:8" x14ac:dyDescent="0.2">
      <c r="A13423" s="7">
        <v>19272</v>
      </c>
      <c r="B13423" s="8" t="s">
        <v>788</v>
      </c>
      <c r="C13423" t="str">
        <f>VLOOKUP(B13423, CONTENT!$B$2:$D$1001,2,FALSE)</f>
        <v>audio</v>
      </c>
      <c r="D13423" t="str">
        <f>VLOOKUP(B13423,CONTENT!$B$2:$D$1001,3,FALSE)</f>
        <v>public speaking</v>
      </c>
      <c r="E13423" t="str">
        <f>VLOOKUP(G13423,'Reaction type'!$B$1:$E$17,2, FALSE)</f>
        <v>neutral</v>
      </c>
      <c r="F13423">
        <f>VLOOKUP(G13423, 'Reaction type'!$B$2:$E$17, 3,FALSE)</f>
        <v>35</v>
      </c>
      <c r="G13423" s="8" t="s">
        <v>1043</v>
      </c>
      <c r="H13423" s="9">
        <v>44213.961805555555</v>
      </c>
    </row>
    <row r="13424" spans="1:8" x14ac:dyDescent="0.2">
      <c r="A13424" s="10">
        <v>19280</v>
      </c>
      <c r="B13424" s="11" t="s">
        <v>789</v>
      </c>
      <c r="C13424" t="str">
        <f>VLOOKUP(B13424, CONTENT!$B$2:$D$1001,2,FALSE)</f>
        <v>video</v>
      </c>
      <c r="D13424" t="str">
        <f>VLOOKUP(B13424,CONTENT!$B$2:$D$1001,3,FALSE)</f>
        <v>tennis</v>
      </c>
      <c r="E13424" t="str">
        <f>VLOOKUP(G13424,'Reaction type'!$B$1:$E$17,2, FALSE)</f>
        <v>neutral</v>
      </c>
      <c r="F13424">
        <f>VLOOKUP(G13424, 'Reaction type'!$B$2:$E$17, 3,FALSE)</f>
        <v>35</v>
      </c>
      <c r="G13424" s="11" t="s">
        <v>1043</v>
      </c>
      <c r="H13424" s="12">
        <v>44204.23541666667</v>
      </c>
    </row>
    <row r="13425" spans="1:8" x14ac:dyDescent="0.2">
      <c r="A13425" s="7">
        <v>19353</v>
      </c>
      <c r="B13425" s="8" t="s">
        <v>794</v>
      </c>
      <c r="C13425" t="str">
        <f>VLOOKUP(B13425, CONTENT!$B$2:$D$1001,2,FALSE)</f>
        <v>audio</v>
      </c>
      <c r="D13425" t="str">
        <f>VLOOKUP(B13425,CONTENT!$B$2:$D$1001,3,FALSE)</f>
        <v>veganism</v>
      </c>
      <c r="E13425" t="str">
        <f>VLOOKUP(G13425,'Reaction type'!$B$1:$E$17,2, FALSE)</f>
        <v>neutral</v>
      </c>
      <c r="F13425">
        <f>VLOOKUP(G13425, 'Reaction type'!$B$2:$E$17, 3,FALSE)</f>
        <v>35</v>
      </c>
      <c r="G13425" s="8" t="s">
        <v>1043</v>
      </c>
      <c r="H13425" s="9">
        <v>44202.023611111108</v>
      </c>
    </row>
    <row r="13426" spans="1:8" x14ac:dyDescent="0.2">
      <c r="A13426" s="7">
        <v>19382</v>
      </c>
      <c r="B13426" s="8" t="s">
        <v>797</v>
      </c>
      <c r="C13426" t="str">
        <f>VLOOKUP(B13426, CONTENT!$B$2:$D$1001,2,FALSE)</f>
        <v>photo</v>
      </c>
      <c r="D13426" t="str">
        <f>VLOOKUP(B13426,CONTENT!$B$2:$D$1001,3,FALSE)</f>
        <v>science</v>
      </c>
      <c r="E13426" t="str">
        <f>VLOOKUP(G13426,'Reaction type'!$B$1:$E$17,2, FALSE)</f>
        <v>neutral</v>
      </c>
      <c r="F13426">
        <f>VLOOKUP(G13426, 'Reaction type'!$B$2:$E$17, 3,FALSE)</f>
        <v>35</v>
      </c>
      <c r="G13426" s="8" t="s">
        <v>1043</v>
      </c>
      <c r="H13426" s="9">
        <v>44289.588194444441</v>
      </c>
    </row>
    <row r="13427" spans="1:8" x14ac:dyDescent="0.2">
      <c r="A13427" s="10">
        <v>19392</v>
      </c>
      <c r="B13427" s="11" t="s">
        <v>798</v>
      </c>
      <c r="C13427" t="str">
        <f>VLOOKUP(B13427, CONTENT!$B$2:$D$1001,2,FALSE)</f>
        <v>audio</v>
      </c>
      <c r="D13427" t="str">
        <f>VLOOKUP(B13427,CONTENT!$B$2:$D$1001,3,FALSE)</f>
        <v>soccer</v>
      </c>
      <c r="E13427" t="str">
        <f>VLOOKUP(G13427,'Reaction type'!$B$1:$E$17,2, FALSE)</f>
        <v>neutral</v>
      </c>
      <c r="F13427">
        <f>VLOOKUP(G13427, 'Reaction type'!$B$2:$E$17, 3,FALSE)</f>
        <v>35</v>
      </c>
      <c r="G13427" s="11" t="s">
        <v>1043</v>
      </c>
      <c r="H13427" s="12">
        <v>44130.503472222219</v>
      </c>
    </row>
    <row r="13428" spans="1:8" x14ac:dyDescent="0.2">
      <c r="A13428" s="10">
        <v>19406</v>
      </c>
      <c r="B13428" s="11" t="s">
        <v>798</v>
      </c>
      <c r="C13428" t="str">
        <f>VLOOKUP(B13428, CONTENT!$B$2:$D$1001,2,FALSE)</f>
        <v>audio</v>
      </c>
      <c r="D13428" t="str">
        <f>VLOOKUP(B13428,CONTENT!$B$2:$D$1001,3,FALSE)</f>
        <v>soccer</v>
      </c>
      <c r="E13428" t="str">
        <f>VLOOKUP(G13428,'Reaction type'!$B$1:$E$17,2, FALSE)</f>
        <v>neutral</v>
      </c>
      <c r="F13428">
        <f>VLOOKUP(G13428, 'Reaction type'!$B$2:$E$17, 3,FALSE)</f>
        <v>35</v>
      </c>
      <c r="G13428" s="11" t="s">
        <v>1043</v>
      </c>
      <c r="H13428" s="12">
        <v>44036.760416666664</v>
      </c>
    </row>
    <row r="13429" spans="1:8" x14ac:dyDescent="0.2">
      <c r="A13429" s="10">
        <v>19423</v>
      </c>
      <c r="B13429" s="11" t="s">
        <v>799</v>
      </c>
      <c r="C13429" t="str">
        <f>VLOOKUP(B13429, CONTENT!$B$2:$D$1001,2,FALSE)</f>
        <v>photo</v>
      </c>
      <c r="D13429" t="str">
        <f>VLOOKUP(B13429,CONTENT!$B$2:$D$1001,3,FALSE)</f>
        <v>tennis</v>
      </c>
      <c r="E13429" t="str">
        <f>VLOOKUP(G13429,'Reaction type'!$B$1:$E$17,2, FALSE)</f>
        <v>neutral</v>
      </c>
      <c r="F13429">
        <f>VLOOKUP(G13429, 'Reaction type'!$B$2:$E$17, 3,FALSE)</f>
        <v>35</v>
      </c>
      <c r="G13429" s="11" t="s">
        <v>1043</v>
      </c>
      <c r="H13429" s="12">
        <v>44012.662499999999</v>
      </c>
    </row>
    <row r="13430" spans="1:8" x14ac:dyDescent="0.2">
      <c r="A13430" s="10">
        <v>19441</v>
      </c>
      <c r="B13430" s="11" t="s">
        <v>799</v>
      </c>
      <c r="C13430" t="str">
        <f>VLOOKUP(B13430, CONTENT!$B$2:$D$1001,2,FALSE)</f>
        <v>photo</v>
      </c>
      <c r="D13430" t="str">
        <f>VLOOKUP(B13430,CONTENT!$B$2:$D$1001,3,FALSE)</f>
        <v>tennis</v>
      </c>
      <c r="E13430" t="str">
        <f>VLOOKUP(G13430,'Reaction type'!$B$1:$E$17,2, FALSE)</f>
        <v>neutral</v>
      </c>
      <c r="F13430">
        <f>VLOOKUP(G13430, 'Reaction type'!$B$2:$E$17, 3,FALSE)</f>
        <v>35</v>
      </c>
      <c r="G13430" s="11" t="s">
        <v>1043</v>
      </c>
      <c r="H13430" s="12">
        <v>44037.95416666667</v>
      </c>
    </row>
    <row r="13431" spans="1:8" x14ac:dyDescent="0.2">
      <c r="A13431" s="7">
        <v>19510</v>
      </c>
      <c r="B13431" s="8" t="s">
        <v>804</v>
      </c>
      <c r="C13431" t="str">
        <f>VLOOKUP(B13431, CONTENT!$B$2:$D$1001,2,FALSE)</f>
        <v>audio</v>
      </c>
      <c r="D13431" t="str">
        <f>VLOOKUP(B13431,CONTENT!$B$2:$D$1001,3,FALSE)</f>
        <v>culture</v>
      </c>
      <c r="E13431" t="str">
        <f>VLOOKUP(G13431,'Reaction type'!$B$1:$E$17,2, FALSE)</f>
        <v>neutral</v>
      </c>
      <c r="F13431">
        <f>VLOOKUP(G13431, 'Reaction type'!$B$2:$E$17, 3,FALSE)</f>
        <v>35</v>
      </c>
      <c r="G13431" s="8" t="s">
        <v>1043</v>
      </c>
      <c r="H13431" s="9">
        <v>44200.479861111111</v>
      </c>
    </row>
    <row r="13432" spans="1:8" x14ac:dyDescent="0.2">
      <c r="A13432" s="10">
        <v>19515</v>
      </c>
      <c r="B13432" s="11" t="s">
        <v>804</v>
      </c>
      <c r="C13432" t="str">
        <f>VLOOKUP(B13432, CONTENT!$B$2:$D$1001,2,FALSE)</f>
        <v>audio</v>
      </c>
      <c r="D13432" t="str">
        <f>VLOOKUP(B13432,CONTENT!$B$2:$D$1001,3,FALSE)</f>
        <v>culture</v>
      </c>
      <c r="E13432" t="str">
        <f>VLOOKUP(G13432,'Reaction type'!$B$1:$E$17,2, FALSE)</f>
        <v>neutral</v>
      </c>
      <c r="F13432">
        <f>VLOOKUP(G13432, 'Reaction type'!$B$2:$E$17, 3,FALSE)</f>
        <v>35</v>
      </c>
      <c r="G13432" s="11" t="s">
        <v>1043</v>
      </c>
      <c r="H13432" s="12">
        <v>44039.424305555556</v>
      </c>
    </row>
    <row r="13433" spans="1:8" x14ac:dyDescent="0.2">
      <c r="A13433" s="10">
        <v>19551</v>
      </c>
      <c r="B13433" s="11" t="s">
        <v>806</v>
      </c>
      <c r="C13433" t="str">
        <f>VLOOKUP(B13433, CONTENT!$B$2:$D$1001,2,FALSE)</f>
        <v>video</v>
      </c>
      <c r="D13433" t="str">
        <f>VLOOKUP(B13433,CONTENT!$B$2:$D$1001,3,FALSE)</f>
        <v>public speaking</v>
      </c>
      <c r="E13433" t="str">
        <f>VLOOKUP(G13433,'Reaction type'!$B$1:$E$17,2, FALSE)</f>
        <v>neutral</v>
      </c>
      <c r="F13433">
        <f>VLOOKUP(G13433, 'Reaction type'!$B$2:$E$17, 3,FALSE)</f>
        <v>35</v>
      </c>
      <c r="G13433" s="11" t="s">
        <v>1043</v>
      </c>
      <c r="H13433" s="12">
        <v>44306.873611111114</v>
      </c>
    </row>
    <row r="13434" spans="1:8" x14ac:dyDescent="0.2">
      <c r="A13434" s="10">
        <v>19582</v>
      </c>
      <c r="B13434" s="11" t="s">
        <v>807</v>
      </c>
      <c r="C13434" t="str">
        <f>VLOOKUP(B13434, CONTENT!$B$2:$D$1001,2,FALSE)</f>
        <v>photo</v>
      </c>
      <c r="D13434" t="str">
        <f>VLOOKUP(B13434,CONTENT!$B$2:$D$1001,3,FALSE)</f>
        <v>travel</v>
      </c>
      <c r="E13434" t="str">
        <f>VLOOKUP(G13434,'Reaction type'!$B$1:$E$17,2, FALSE)</f>
        <v>neutral</v>
      </c>
      <c r="F13434">
        <f>VLOOKUP(G13434, 'Reaction type'!$B$2:$E$17, 3,FALSE)</f>
        <v>35</v>
      </c>
      <c r="G13434" s="11" t="s">
        <v>1043</v>
      </c>
      <c r="H13434" s="12">
        <v>44239.629861111112</v>
      </c>
    </row>
    <row r="13435" spans="1:8" x14ac:dyDescent="0.2">
      <c r="A13435" s="7">
        <v>19598</v>
      </c>
      <c r="B13435" s="8" t="s">
        <v>808</v>
      </c>
      <c r="C13435" t="str">
        <f>VLOOKUP(B13435, CONTENT!$B$2:$D$1001,2,FALSE)</f>
        <v>audio</v>
      </c>
      <c r="D13435" t="str">
        <f>VLOOKUP(B13435,CONTENT!$B$2:$D$1001,3,FALSE)</f>
        <v>veganism</v>
      </c>
      <c r="E13435" t="str">
        <f>VLOOKUP(G13435,'Reaction type'!$B$1:$E$17,2, FALSE)</f>
        <v>neutral</v>
      </c>
      <c r="F13435">
        <f>VLOOKUP(G13435, 'Reaction type'!$B$2:$E$17, 3,FALSE)</f>
        <v>35</v>
      </c>
      <c r="G13435" s="8" t="s">
        <v>1043</v>
      </c>
      <c r="H13435" s="9">
        <v>44009.887499999997</v>
      </c>
    </row>
    <row r="13436" spans="1:8" x14ac:dyDescent="0.2">
      <c r="A13436" s="7">
        <v>19614</v>
      </c>
      <c r="B13436" s="8" t="s">
        <v>808</v>
      </c>
      <c r="C13436" t="str">
        <f>VLOOKUP(B13436, CONTENT!$B$2:$D$1001,2,FALSE)</f>
        <v>audio</v>
      </c>
      <c r="D13436" t="str">
        <f>VLOOKUP(B13436,CONTENT!$B$2:$D$1001,3,FALSE)</f>
        <v>veganism</v>
      </c>
      <c r="E13436" t="str">
        <f>VLOOKUP(G13436,'Reaction type'!$B$1:$E$17,2, FALSE)</f>
        <v>neutral</v>
      </c>
      <c r="F13436">
        <f>VLOOKUP(G13436, 'Reaction type'!$B$2:$E$17, 3,FALSE)</f>
        <v>35</v>
      </c>
      <c r="G13436" s="8" t="s">
        <v>1043</v>
      </c>
      <c r="H13436" s="9">
        <v>44166.32916666667</v>
      </c>
    </row>
    <row r="13437" spans="1:8" x14ac:dyDescent="0.2">
      <c r="A13437" s="7">
        <v>19627</v>
      </c>
      <c r="B13437" s="8" t="s">
        <v>809</v>
      </c>
      <c r="C13437" t="str">
        <f>VLOOKUP(B13437, CONTENT!$B$2:$D$1001,2,FALSE)</f>
        <v>GIF</v>
      </c>
      <c r="D13437" t="str">
        <f>VLOOKUP(B13437,CONTENT!$B$2:$D$1001,3,FALSE)</f>
        <v>public speaking</v>
      </c>
      <c r="E13437" t="str">
        <f>VLOOKUP(G13437,'Reaction type'!$B$1:$E$17,2, FALSE)</f>
        <v>neutral</v>
      </c>
      <c r="F13437">
        <f>VLOOKUP(G13437, 'Reaction type'!$B$2:$E$17, 3,FALSE)</f>
        <v>35</v>
      </c>
      <c r="G13437" s="8" t="s">
        <v>1043</v>
      </c>
      <c r="H13437" s="9">
        <v>44154.925694444442</v>
      </c>
    </row>
    <row r="13438" spans="1:8" x14ac:dyDescent="0.2">
      <c r="A13438" s="7">
        <v>19652</v>
      </c>
      <c r="B13438" s="8" t="s">
        <v>810</v>
      </c>
      <c r="C13438" t="str">
        <f>VLOOKUP(B13438, CONTENT!$B$2:$D$1001,2,FALSE)</f>
        <v>photo</v>
      </c>
      <c r="D13438" t="str">
        <f>VLOOKUP(B13438,CONTENT!$B$2:$D$1001,3,FALSE)</f>
        <v>science</v>
      </c>
      <c r="E13438" t="str">
        <f>VLOOKUP(G13438,'Reaction type'!$B$1:$E$17,2, FALSE)</f>
        <v>neutral</v>
      </c>
      <c r="F13438">
        <f>VLOOKUP(G13438, 'Reaction type'!$B$2:$E$17, 3,FALSE)</f>
        <v>35</v>
      </c>
      <c r="G13438" s="8" t="s">
        <v>1043</v>
      </c>
      <c r="H13438" s="9">
        <v>44339.058333333334</v>
      </c>
    </row>
    <row r="13439" spans="1:8" x14ac:dyDescent="0.2">
      <c r="A13439" s="7">
        <v>19654</v>
      </c>
      <c r="B13439" s="8" t="s">
        <v>810</v>
      </c>
      <c r="C13439" t="str">
        <f>VLOOKUP(B13439, CONTENT!$B$2:$D$1001,2,FALSE)</f>
        <v>photo</v>
      </c>
      <c r="D13439" t="str">
        <f>VLOOKUP(B13439,CONTENT!$B$2:$D$1001,3,FALSE)</f>
        <v>science</v>
      </c>
      <c r="E13439" t="str">
        <f>VLOOKUP(G13439,'Reaction type'!$B$1:$E$17,2, FALSE)</f>
        <v>neutral</v>
      </c>
      <c r="F13439">
        <f>VLOOKUP(G13439, 'Reaction type'!$B$2:$E$17, 3,FALSE)</f>
        <v>35</v>
      </c>
      <c r="G13439" s="8" t="s">
        <v>1043</v>
      </c>
      <c r="H13439" s="9">
        <v>44113.789583333331</v>
      </c>
    </row>
    <row r="13440" spans="1:8" x14ac:dyDescent="0.2">
      <c r="A13440" s="10">
        <v>19661</v>
      </c>
      <c r="B13440" s="11" t="s">
        <v>810</v>
      </c>
      <c r="C13440" t="str">
        <f>VLOOKUP(B13440, CONTENT!$B$2:$D$1001,2,FALSE)</f>
        <v>photo</v>
      </c>
      <c r="D13440" t="str">
        <f>VLOOKUP(B13440,CONTENT!$B$2:$D$1001,3,FALSE)</f>
        <v>science</v>
      </c>
      <c r="E13440" t="str">
        <f>VLOOKUP(G13440,'Reaction type'!$B$1:$E$17,2, FALSE)</f>
        <v>neutral</v>
      </c>
      <c r="F13440">
        <f>VLOOKUP(G13440, 'Reaction type'!$B$2:$E$17, 3,FALSE)</f>
        <v>35</v>
      </c>
      <c r="G13440" s="11" t="s">
        <v>1043</v>
      </c>
      <c r="H13440" s="12">
        <v>44313.454861111109</v>
      </c>
    </row>
    <row r="13441" spans="1:8" x14ac:dyDescent="0.2">
      <c r="A13441" s="7">
        <v>19675</v>
      </c>
      <c r="B13441" s="8" t="s">
        <v>811</v>
      </c>
      <c r="C13441" t="str">
        <f>VLOOKUP(B13441, CONTENT!$B$2:$D$1001,2,FALSE)</f>
        <v>photo</v>
      </c>
      <c r="D13441" t="str">
        <f>VLOOKUP(B13441,CONTENT!$B$2:$D$1001,3,FALSE)</f>
        <v>animals</v>
      </c>
      <c r="E13441" t="str">
        <f>VLOOKUP(G13441,'Reaction type'!$B$1:$E$17,2, FALSE)</f>
        <v>neutral</v>
      </c>
      <c r="F13441">
        <f>VLOOKUP(G13441, 'Reaction type'!$B$2:$E$17, 3,FALSE)</f>
        <v>35</v>
      </c>
      <c r="G13441" s="8" t="s">
        <v>1043</v>
      </c>
      <c r="H13441" s="9">
        <v>44151.316666666666</v>
      </c>
    </row>
    <row r="13442" spans="1:8" x14ac:dyDescent="0.2">
      <c r="A13442" s="10">
        <v>19676</v>
      </c>
      <c r="B13442" s="11" t="s">
        <v>811</v>
      </c>
      <c r="C13442" t="str">
        <f>VLOOKUP(B13442, CONTENT!$B$2:$D$1001,2,FALSE)</f>
        <v>photo</v>
      </c>
      <c r="D13442" t="str">
        <f>VLOOKUP(B13442,CONTENT!$B$2:$D$1001,3,FALSE)</f>
        <v>animals</v>
      </c>
      <c r="E13442" t="str">
        <f>VLOOKUP(G13442,'Reaction type'!$B$1:$E$17,2, FALSE)</f>
        <v>neutral</v>
      </c>
      <c r="F13442">
        <f>VLOOKUP(G13442, 'Reaction type'!$B$2:$E$17, 3,FALSE)</f>
        <v>35</v>
      </c>
      <c r="G13442" s="11" t="s">
        <v>1043</v>
      </c>
      <c r="H13442" s="12">
        <v>44202.70416666667</v>
      </c>
    </row>
    <row r="13443" spans="1:8" x14ac:dyDescent="0.2">
      <c r="A13443" s="10">
        <v>19732</v>
      </c>
      <c r="B13443" s="11" t="s">
        <v>813</v>
      </c>
      <c r="C13443" t="str">
        <f>VLOOKUP(B13443, CONTENT!$B$2:$D$1001,2,FALSE)</f>
        <v>photo</v>
      </c>
      <c r="D13443" t="str">
        <f>VLOOKUP(B13443,CONTENT!$B$2:$D$1001,3,FALSE)</f>
        <v>fitness</v>
      </c>
      <c r="E13443" t="str">
        <f>VLOOKUP(G13443,'Reaction type'!$B$1:$E$17,2, FALSE)</f>
        <v>neutral</v>
      </c>
      <c r="F13443">
        <f>VLOOKUP(G13443, 'Reaction type'!$B$2:$E$17, 3,FALSE)</f>
        <v>35</v>
      </c>
      <c r="G13443" s="11" t="s">
        <v>1043</v>
      </c>
      <c r="H13443" s="12">
        <v>44291.523611111108</v>
      </c>
    </row>
    <row r="13444" spans="1:8" x14ac:dyDescent="0.2">
      <c r="A13444" s="7">
        <v>19768</v>
      </c>
      <c r="B13444" s="8" t="s">
        <v>814</v>
      </c>
      <c r="C13444" t="str">
        <f>VLOOKUP(B13444, CONTENT!$B$2:$D$1001,2,FALSE)</f>
        <v>video</v>
      </c>
      <c r="D13444" t="str">
        <f>VLOOKUP(B13444,CONTENT!$B$2:$D$1001,3,FALSE)</f>
        <v>dogs</v>
      </c>
      <c r="E13444" t="str">
        <f>VLOOKUP(G13444,'Reaction type'!$B$1:$E$17,2, FALSE)</f>
        <v>neutral</v>
      </c>
      <c r="F13444">
        <f>VLOOKUP(G13444, 'Reaction type'!$B$2:$E$17, 3,FALSE)</f>
        <v>35</v>
      </c>
      <c r="G13444" s="8" t="s">
        <v>1043</v>
      </c>
      <c r="H13444" s="9">
        <v>44162.902777777781</v>
      </c>
    </row>
    <row r="13445" spans="1:8" x14ac:dyDescent="0.2">
      <c r="A13445" s="10">
        <v>19788</v>
      </c>
      <c r="B13445" s="11" t="s">
        <v>815</v>
      </c>
      <c r="C13445" t="str">
        <f>VLOOKUP(B13445, CONTENT!$B$2:$D$1001,2,FALSE)</f>
        <v>video</v>
      </c>
      <c r="D13445" t="str">
        <f>VLOOKUP(B13445,CONTENT!$B$2:$D$1001,3,FALSE)</f>
        <v>tennis</v>
      </c>
      <c r="E13445" t="str">
        <f>VLOOKUP(G13445,'Reaction type'!$B$1:$E$17,2, FALSE)</f>
        <v>neutral</v>
      </c>
      <c r="F13445">
        <f>VLOOKUP(G13445, 'Reaction type'!$B$2:$E$17, 3,FALSE)</f>
        <v>35</v>
      </c>
      <c r="G13445" s="11" t="s">
        <v>1043</v>
      </c>
      <c r="H13445" s="12">
        <v>44100.518750000003</v>
      </c>
    </row>
    <row r="13446" spans="1:8" x14ac:dyDescent="0.2">
      <c r="A13446" s="7">
        <v>19804</v>
      </c>
      <c r="B13446" s="8" t="s">
        <v>816</v>
      </c>
      <c r="C13446" t="str">
        <f>VLOOKUP(B13446, CONTENT!$B$2:$D$1001,2,FALSE)</f>
        <v>GIF</v>
      </c>
      <c r="D13446" t="str">
        <f>VLOOKUP(B13446,CONTENT!$B$2:$D$1001,3,FALSE)</f>
        <v>soccer</v>
      </c>
      <c r="E13446" t="str">
        <f>VLOOKUP(G13446,'Reaction type'!$B$1:$E$17,2, FALSE)</f>
        <v>neutral</v>
      </c>
      <c r="F13446">
        <f>VLOOKUP(G13446, 'Reaction type'!$B$2:$E$17, 3,FALSE)</f>
        <v>35</v>
      </c>
      <c r="G13446" s="8" t="s">
        <v>1043</v>
      </c>
      <c r="H13446" s="9">
        <v>44106.65</v>
      </c>
    </row>
    <row r="13447" spans="1:8" x14ac:dyDescent="0.2">
      <c r="A13447" s="10">
        <v>19807</v>
      </c>
      <c r="B13447" s="11" t="s">
        <v>816</v>
      </c>
      <c r="C13447" t="str">
        <f>VLOOKUP(B13447, CONTENT!$B$2:$D$1001,2,FALSE)</f>
        <v>GIF</v>
      </c>
      <c r="D13447" t="str">
        <f>VLOOKUP(B13447,CONTENT!$B$2:$D$1001,3,FALSE)</f>
        <v>soccer</v>
      </c>
      <c r="E13447" t="str">
        <f>VLOOKUP(G13447,'Reaction type'!$B$1:$E$17,2, FALSE)</f>
        <v>neutral</v>
      </c>
      <c r="F13447">
        <f>VLOOKUP(G13447, 'Reaction type'!$B$2:$E$17, 3,FALSE)</f>
        <v>35</v>
      </c>
      <c r="G13447" s="11" t="s">
        <v>1043</v>
      </c>
      <c r="H13447" s="12">
        <v>44344.986805555556</v>
      </c>
    </row>
    <row r="13448" spans="1:8" x14ac:dyDescent="0.2">
      <c r="A13448" s="10">
        <v>19842</v>
      </c>
      <c r="B13448" s="11" t="s">
        <v>817</v>
      </c>
      <c r="C13448" t="str">
        <f>VLOOKUP(B13448, CONTENT!$B$2:$D$1001,2,FALSE)</f>
        <v>audio</v>
      </c>
      <c r="D13448" t="str">
        <f>VLOOKUP(B13448,CONTENT!$B$2:$D$1001,3,FALSE)</f>
        <v>animals</v>
      </c>
      <c r="E13448" t="str">
        <f>VLOOKUP(G13448,'Reaction type'!$B$1:$E$17,2, FALSE)</f>
        <v>neutral</v>
      </c>
      <c r="F13448">
        <f>VLOOKUP(G13448, 'Reaction type'!$B$2:$E$17, 3,FALSE)</f>
        <v>35</v>
      </c>
      <c r="G13448" s="11" t="s">
        <v>1043</v>
      </c>
      <c r="H13448" s="12">
        <v>44258.306944444441</v>
      </c>
    </row>
    <row r="13449" spans="1:8" x14ac:dyDescent="0.2">
      <c r="A13449" s="10">
        <v>19848</v>
      </c>
      <c r="B13449" s="11" t="s">
        <v>817</v>
      </c>
      <c r="C13449" t="str">
        <f>VLOOKUP(B13449, CONTENT!$B$2:$D$1001,2,FALSE)</f>
        <v>audio</v>
      </c>
      <c r="D13449" t="str">
        <f>VLOOKUP(B13449,CONTENT!$B$2:$D$1001,3,FALSE)</f>
        <v>animals</v>
      </c>
      <c r="E13449" t="str">
        <f>VLOOKUP(G13449,'Reaction type'!$B$1:$E$17,2, FALSE)</f>
        <v>neutral</v>
      </c>
      <c r="F13449">
        <f>VLOOKUP(G13449, 'Reaction type'!$B$2:$E$17, 3,FALSE)</f>
        <v>35</v>
      </c>
      <c r="G13449" s="11" t="s">
        <v>1043</v>
      </c>
      <c r="H13449" s="12">
        <v>44069.376388888886</v>
      </c>
    </row>
    <row r="13450" spans="1:8" x14ac:dyDescent="0.2">
      <c r="A13450" s="7">
        <v>19862</v>
      </c>
      <c r="B13450" s="8" t="s">
        <v>818</v>
      </c>
      <c r="C13450" t="str">
        <f>VLOOKUP(B13450, CONTENT!$B$2:$D$1001,2,FALSE)</f>
        <v>audio</v>
      </c>
      <c r="D13450" t="str">
        <f>VLOOKUP(B13450,CONTENT!$B$2:$D$1001,3,FALSE)</f>
        <v>science</v>
      </c>
      <c r="E13450" t="str">
        <f>VLOOKUP(G13450,'Reaction type'!$B$1:$E$17,2, FALSE)</f>
        <v>neutral</v>
      </c>
      <c r="F13450">
        <f>VLOOKUP(G13450, 'Reaction type'!$B$2:$E$17, 3,FALSE)</f>
        <v>35</v>
      </c>
      <c r="G13450" s="8" t="s">
        <v>1043</v>
      </c>
      <c r="H13450" s="9">
        <v>44322.915277777778</v>
      </c>
    </row>
    <row r="13451" spans="1:8" x14ac:dyDescent="0.2">
      <c r="A13451" s="10">
        <v>19863</v>
      </c>
      <c r="B13451" s="11" t="s">
        <v>818</v>
      </c>
      <c r="C13451" t="str">
        <f>VLOOKUP(B13451, CONTENT!$B$2:$D$1001,2,FALSE)</f>
        <v>audio</v>
      </c>
      <c r="D13451" t="str">
        <f>VLOOKUP(B13451,CONTENT!$B$2:$D$1001,3,FALSE)</f>
        <v>science</v>
      </c>
      <c r="E13451" t="str">
        <f>VLOOKUP(G13451,'Reaction type'!$B$1:$E$17,2, FALSE)</f>
        <v>neutral</v>
      </c>
      <c r="F13451">
        <f>VLOOKUP(G13451, 'Reaction type'!$B$2:$E$17, 3,FALSE)</f>
        <v>35</v>
      </c>
      <c r="G13451" s="11" t="s">
        <v>1043</v>
      </c>
      <c r="H13451" s="12">
        <v>44061.675694444442</v>
      </c>
    </row>
    <row r="13452" spans="1:8" x14ac:dyDescent="0.2">
      <c r="A13452" s="10">
        <v>19869</v>
      </c>
      <c r="B13452" s="11" t="s">
        <v>818</v>
      </c>
      <c r="C13452" t="str">
        <f>VLOOKUP(B13452, CONTENT!$B$2:$D$1001,2,FALSE)</f>
        <v>audio</v>
      </c>
      <c r="D13452" t="str">
        <f>VLOOKUP(B13452,CONTENT!$B$2:$D$1001,3,FALSE)</f>
        <v>science</v>
      </c>
      <c r="E13452" t="str">
        <f>VLOOKUP(G13452,'Reaction type'!$B$1:$E$17,2, FALSE)</f>
        <v>neutral</v>
      </c>
      <c r="F13452">
        <f>VLOOKUP(G13452, 'Reaction type'!$B$2:$E$17, 3,FALSE)</f>
        <v>35</v>
      </c>
      <c r="G13452" s="11" t="s">
        <v>1043</v>
      </c>
      <c r="H13452" s="12">
        <v>44350.724305555559</v>
      </c>
    </row>
    <row r="13453" spans="1:8" x14ac:dyDescent="0.2">
      <c r="A13453" s="7">
        <v>19905</v>
      </c>
      <c r="B13453" s="8" t="s">
        <v>819</v>
      </c>
      <c r="C13453" t="str">
        <f>VLOOKUP(B13453, CONTENT!$B$2:$D$1001,2,FALSE)</f>
        <v>GIF</v>
      </c>
      <c r="D13453" t="str">
        <f>VLOOKUP(B13453,CONTENT!$B$2:$D$1001,3,FALSE)</f>
        <v>tennis</v>
      </c>
      <c r="E13453" t="str">
        <f>VLOOKUP(G13453,'Reaction type'!$B$1:$E$17,2, FALSE)</f>
        <v>neutral</v>
      </c>
      <c r="F13453">
        <f>VLOOKUP(G13453, 'Reaction type'!$B$2:$E$17, 3,FALSE)</f>
        <v>35</v>
      </c>
      <c r="G13453" s="8" t="s">
        <v>1043</v>
      </c>
      <c r="H13453" s="9">
        <v>44096.379861111112</v>
      </c>
    </row>
    <row r="13454" spans="1:8" x14ac:dyDescent="0.2">
      <c r="A13454" s="7">
        <v>19907</v>
      </c>
      <c r="B13454" s="8" t="s">
        <v>819</v>
      </c>
      <c r="C13454" t="str">
        <f>VLOOKUP(B13454, CONTENT!$B$2:$D$1001,2,FALSE)</f>
        <v>GIF</v>
      </c>
      <c r="D13454" t="str">
        <f>VLOOKUP(B13454,CONTENT!$B$2:$D$1001,3,FALSE)</f>
        <v>tennis</v>
      </c>
      <c r="E13454" t="str">
        <f>VLOOKUP(G13454,'Reaction type'!$B$1:$E$17,2, FALSE)</f>
        <v>neutral</v>
      </c>
      <c r="F13454">
        <f>VLOOKUP(G13454, 'Reaction type'!$B$2:$E$17, 3,FALSE)</f>
        <v>35</v>
      </c>
      <c r="G13454" s="8" t="s">
        <v>1043</v>
      </c>
      <c r="H13454" s="9">
        <v>44183.198611111111</v>
      </c>
    </row>
    <row r="13455" spans="1:8" x14ac:dyDescent="0.2">
      <c r="A13455" s="10">
        <v>19945</v>
      </c>
      <c r="B13455" s="11" t="s">
        <v>820</v>
      </c>
      <c r="C13455" t="str">
        <f>VLOOKUP(B13455, CONTENT!$B$2:$D$1001,2,FALSE)</f>
        <v>photo</v>
      </c>
      <c r="D13455" t="str">
        <f>VLOOKUP(B13455,CONTENT!$B$2:$D$1001,3,FALSE)</f>
        <v>food</v>
      </c>
      <c r="E13455" t="str">
        <f>VLOOKUP(G13455,'Reaction type'!$B$1:$E$17,2, FALSE)</f>
        <v>neutral</v>
      </c>
      <c r="F13455">
        <f>VLOOKUP(G13455, 'Reaction type'!$B$2:$E$17, 3,FALSE)</f>
        <v>35</v>
      </c>
      <c r="G13455" s="11" t="s">
        <v>1043</v>
      </c>
      <c r="H13455" s="12">
        <v>44033.009027777778</v>
      </c>
    </row>
    <row r="13456" spans="1:8" x14ac:dyDescent="0.2">
      <c r="A13456" s="7">
        <v>19966</v>
      </c>
      <c r="B13456" s="8" t="s">
        <v>820</v>
      </c>
      <c r="C13456" t="str">
        <f>VLOOKUP(B13456, CONTENT!$B$2:$D$1001,2,FALSE)</f>
        <v>photo</v>
      </c>
      <c r="D13456" t="str">
        <f>VLOOKUP(B13456,CONTENT!$B$2:$D$1001,3,FALSE)</f>
        <v>food</v>
      </c>
      <c r="E13456" t="str">
        <f>VLOOKUP(G13456,'Reaction type'!$B$1:$E$17,2, FALSE)</f>
        <v>neutral</v>
      </c>
      <c r="F13456">
        <f>VLOOKUP(G13456, 'Reaction type'!$B$2:$E$17, 3,FALSE)</f>
        <v>35</v>
      </c>
      <c r="G13456" s="8" t="s">
        <v>1043</v>
      </c>
      <c r="H13456" s="9">
        <v>44120.947916666664</v>
      </c>
    </row>
    <row r="13457" spans="1:8" x14ac:dyDescent="0.2">
      <c r="A13457" s="10">
        <v>19973</v>
      </c>
      <c r="B13457" s="11" t="s">
        <v>820</v>
      </c>
      <c r="C13457" t="str">
        <f>VLOOKUP(B13457, CONTENT!$B$2:$D$1001,2,FALSE)</f>
        <v>photo</v>
      </c>
      <c r="D13457" t="str">
        <f>VLOOKUP(B13457,CONTENT!$B$2:$D$1001,3,FALSE)</f>
        <v>food</v>
      </c>
      <c r="E13457" t="str">
        <f>VLOOKUP(G13457,'Reaction type'!$B$1:$E$17,2, FALSE)</f>
        <v>neutral</v>
      </c>
      <c r="F13457">
        <f>VLOOKUP(G13457, 'Reaction type'!$B$2:$E$17, 3,FALSE)</f>
        <v>35</v>
      </c>
      <c r="G13457" s="11" t="s">
        <v>1043</v>
      </c>
      <c r="H13457" s="12">
        <v>44321.723611111112</v>
      </c>
    </row>
    <row r="13458" spans="1:8" x14ac:dyDescent="0.2">
      <c r="A13458" s="10">
        <v>19983</v>
      </c>
      <c r="B13458" s="11" t="s">
        <v>820</v>
      </c>
      <c r="C13458" t="str">
        <f>VLOOKUP(B13458, CONTENT!$B$2:$D$1001,2,FALSE)</f>
        <v>photo</v>
      </c>
      <c r="D13458" t="str">
        <f>VLOOKUP(B13458,CONTENT!$B$2:$D$1001,3,FALSE)</f>
        <v>food</v>
      </c>
      <c r="E13458" t="str">
        <f>VLOOKUP(G13458,'Reaction type'!$B$1:$E$17,2, FALSE)</f>
        <v>neutral</v>
      </c>
      <c r="F13458">
        <f>VLOOKUP(G13458, 'Reaction type'!$B$2:$E$17, 3,FALSE)</f>
        <v>35</v>
      </c>
      <c r="G13458" s="11" t="s">
        <v>1043</v>
      </c>
      <c r="H13458" s="12">
        <v>44251.927777777775</v>
      </c>
    </row>
    <row r="13459" spans="1:8" x14ac:dyDescent="0.2">
      <c r="A13459" s="7">
        <v>19997</v>
      </c>
      <c r="B13459" s="8" t="s">
        <v>821</v>
      </c>
      <c r="C13459" t="str">
        <f>VLOOKUP(B13459, CONTENT!$B$2:$D$1001,2,FALSE)</f>
        <v>audio</v>
      </c>
      <c r="D13459" t="str">
        <f>VLOOKUP(B13459,CONTENT!$B$2:$D$1001,3,FALSE)</f>
        <v>animals</v>
      </c>
      <c r="E13459" t="str">
        <f>VLOOKUP(G13459,'Reaction type'!$B$1:$E$17,2, FALSE)</f>
        <v>neutral</v>
      </c>
      <c r="F13459">
        <f>VLOOKUP(G13459, 'Reaction type'!$B$2:$E$17, 3,FALSE)</f>
        <v>35</v>
      </c>
      <c r="G13459" s="8" t="s">
        <v>1043</v>
      </c>
      <c r="H13459" s="9">
        <v>44224.513194444444</v>
      </c>
    </row>
    <row r="13460" spans="1:8" x14ac:dyDescent="0.2">
      <c r="A13460" s="7">
        <v>20010</v>
      </c>
      <c r="B13460" s="8" t="s">
        <v>822</v>
      </c>
      <c r="C13460" t="str">
        <f>VLOOKUP(B13460, CONTENT!$B$2:$D$1001,2,FALSE)</f>
        <v>GIF</v>
      </c>
      <c r="D13460" t="str">
        <f>VLOOKUP(B13460,CONTENT!$B$2:$D$1001,3,FALSE)</f>
        <v>food</v>
      </c>
      <c r="E13460" t="str">
        <f>VLOOKUP(G13460,'Reaction type'!$B$1:$E$17,2, FALSE)</f>
        <v>neutral</v>
      </c>
      <c r="F13460">
        <f>VLOOKUP(G13460, 'Reaction type'!$B$2:$E$17, 3,FALSE)</f>
        <v>35</v>
      </c>
      <c r="G13460" s="8" t="s">
        <v>1043</v>
      </c>
      <c r="H13460" s="9">
        <v>44271.410416666666</v>
      </c>
    </row>
    <row r="13461" spans="1:8" x14ac:dyDescent="0.2">
      <c r="A13461" s="10">
        <v>20019</v>
      </c>
      <c r="B13461" s="11" t="s">
        <v>822</v>
      </c>
      <c r="C13461" t="str">
        <f>VLOOKUP(B13461, CONTENT!$B$2:$D$1001,2,FALSE)</f>
        <v>GIF</v>
      </c>
      <c r="D13461" t="str">
        <f>VLOOKUP(B13461,CONTENT!$B$2:$D$1001,3,FALSE)</f>
        <v>food</v>
      </c>
      <c r="E13461" t="str">
        <f>VLOOKUP(G13461,'Reaction type'!$B$1:$E$17,2, FALSE)</f>
        <v>neutral</v>
      </c>
      <c r="F13461">
        <f>VLOOKUP(G13461, 'Reaction type'!$B$2:$E$17, 3,FALSE)</f>
        <v>35</v>
      </c>
      <c r="G13461" s="11" t="s">
        <v>1043</v>
      </c>
      <c r="H13461" s="12">
        <v>44183.215277777781</v>
      </c>
    </row>
    <row r="13462" spans="1:8" x14ac:dyDescent="0.2">
      <c r="A13462" s="7">
        <v>20034</v>
      </c>
      <c r="B13462" s="8" t="s">
        <v>822</v>
      </c>
      <c r="C13462" t="str">
        <f>VLOOKUP(B13462, CONTENT!$B$2:$D$1001,2,FALSE)</f>
        <v>GIF</v>
      </c>
      <c r="D13462" t="str">
        <f>VLOOKUP(B13462,CONTENT!$B$2:$D$1001,3,FALSE)</f>
        <v>food</v>
      </c>
      <c r="E13462" t="str">
        <f>VLOOKUP(G13462,'Reaction type'!$B$1:$E$17,2, FALSE)</f>
        <v>neutral</v>
      </c>
      <c r="F13462">
        <f>VLOOKUP(G13462, 'Reaction type'!$B$2:$E$17, 3,FALSE)</f>
        <v>35</v>
      </c>
      <c r="G13462" s="8" t="s">
        <v>1043</v>
      </c>
      <c r="H13462" s="9">
        <v>44089.521527777775</v>
      </c>
    </row>
    <row r="13463" spans="1:8" x14ac:dyDescent="0.2">
      <c r="A13463" s="7">
        <v>20067</v>
      </c>
      <c r="B13463" s="8" t="s">
        <v>823</v>
      </c>
      <c r="C13463" t="str">
        <f>VLOOKUP(B13463, CONTENT!$B$2:$D$1001,2,FALSE)</f>
        <v>GIF</v>
      </c>
      <c r="D13463" t="str">
        <f>VLOOKUP(B13463,CONTENT!$B$2:$D$1001,3,FALSE)</f>
        <v>technology</v>
      </c>
      <c r="E13463" t="str">
        <f>VLOOKUP(G13463,'Reaction type'!$B$1:$E$17,2, FALSE)</f>
        <v>neutral</v>
      </c>
      <c r="F13463">
        <f>VLOOKUP(G13463, 'Reaction type'!$B$2:$E$17, 3,FALSE)</f>
        <v>35</v>
      </c>
      <c r="G13463" s="8" t="s">
        <v>1043</v>
      </c>
      <c r="H13463" s="9">
        <v>44328.756249999999</v>
      </c>
    </row>
    <row r="13464" spans="1:8" x14ac:dyDescent="0.2">
      <c r="A13464" s="7">
        <v>20079</v>
      </c>
      <c r="B13464" s="8" t="s">
        <v>823</v>
      </c>
      <c r="C13464" t="str">
        <f>VLOOKUP(B13464, CONTENT!$B$2:$D$1001,2,FALSE)</f>
        <v>GIF</v>
      </c>
      <c r="D13464" t="str">
        <f>VLOOKUP(B13464,CONTENT!$B$2:$D$1001,3,FALSE)</f>
        <v>technology</v>
      </c>
      <c r="E13464" t="str">
        <f>VLOOKUP(G13464,'Reaction type'!$B$1:$E$17,2, FALSE)</f>
        <v>neutral</v>
      </c>
      <c r="F13464">
        <f>VLOOKUP(G13464, 'Reaction type'!$B$2:$E$17, 3,FALSE)</f>
        <v>35</v>
      </c>
      <c r="G13464" s="8" t="s">
        <v>1043</v>
      </c>
      <c r="H13464" s="9">
        <v>44360.51458333333</v>
      </c>
    </row>
    <row r="13465" spans="1:8" x14ac:dyDescent="0.2">
      <c r="A13465" s="7">
        <v>20087</v>
      </c>
      <c r="B13465" s="8" t="s">
        <v>823</v>
      </c>
      <c r="C13465" t="str">
        <f>VLOOKUP(B13465, CONTENT!$B$2:$D$1001,2,FALSE)</f>
        <v>GIF</v>
      </c>
      <c r="D13465" t="str">
        <f>VLOOKUP(B13465,CONTENT!$B$2:$D$1001,3,FALSE)</f>
        <v>technology</v>
      </c>
      <c r="E13465" t="str">
        <f>VLOOKUP(G13465,'Reaction type'!$B$1:$E$17,2, FALSE)</f>
        <v>neutral</v>
      </c>
      <c r="F13465">
        <f>VLOOKUP(G13465, 'Reaction type'!$B$2:$E$17, 3,FALSE)</f>
        <v>35</v>
      </c>
      <c r="G13465" s="8" t="s">
        <v>1043</v>
      </c>
      <c r="H13465" s="9">
        <v>44002.074999999997</v>
      </c>
    </row>
    <row r="13466" spans="1:8" x14ac:dyDescent="0.2">
      <c r="A13466" s="10">
        <v>20096</v>
      </c>
      <c r="B13466" s="11" t="s">
        <v>823</v>
      </c>
      <c r="C13466" t="str">
        <f>VLOOKUP(B13466, CONTENT!$B$2:$D$1001,2,FALSE)</f>
        <v>GIF</v>
      </c>
      <c r="D13466" t="str">
        <f>VLOOKUP(B13466,CONTENT!$B$2:$D$1001,3,FALSE)</f>
        <v>technology</v>
      </c>
      <c r="E13466" t="str">
        <f>VLOOKUP(G13466,'Reaction type'!$B$1:$E$17,2, FALSE)</f>
        <v>neutral</v>
      </c>
      <c r="F13466">
        <f>VLOOKUP(G13466, 'Reaction type'!$B$2:$E$17, 3,FALSE)</f>
        <v>35</v>
      </c>
      <c r="G13466" s="11" t="s">
        <v>1043</v>
      </c>
      <c r="H13466" s="12">
        <v>44231.636805555558</v>
      </c>
    </row>
    <row r="13467" spans="1:8" x14ac:dyDescent="0.2">
      <c r="A13467" s="7">
        <v>20131</v>
      </c>
      <c r="B13467" s="8" t="s">
        <v>827</v>
      </c>
      <c r="C13467" t="str">
        <f>VLOOKUP(B13467, CONTENT!$B$2:$D$1001,2,FALSE)</f>
        <v>GIF</v>
      </c>
      <c r="D13467" t="str">
        <f>VLOOKUP(B13467,CONTENT!$B$2:$D$1001,3,FALSE)</f>
        <v>culture</v>
      </c>
      <c r="E13467" t="str">
        <f>VLOOKUP(G13467,'Reaction type'!$B$1:$E$17,2, FALSE)</f>
        <v>neutral</v>
      </c>
      <c r="F13467">
        <f>VLOOKUP(G13467, 'Reaction type'!$B$2:$E$17, 3,FALSE)</f>
        <v>35</v>
      </c>
      <c r="G13467" s="8" t="s">
        <v>1043</v>
      </c>
      <c r="H13467" s="9">
        <v>44156.525694444441</v>
      </c>
    </row>
    <row r="13468" spans="1:8" x14ac:dyDescent="0.2">
      <c r="A13468" s="7">
        <v>20133</v>
      </c>
      <c r="B13468" s="8" t="s">
        <v>827</v>
      </c>
      <c r="C13468" t="str">
        <f>VLOOKUP(B13468, CONTENT!$B$2:$D$1001,2,FALSE)</f>
        <v>GIF</v>
      </c>
      <c r="D13468" t="str">
        <f>VLOOKUP(B13468,CONTENT!$B$2:$D$1001,3,FALSE)</f>
        <v>culture</v>
      </c>
      <c r="E13468" t="str">
        <f>VLOOKUP(G13468,'Reaction type'!$B$1:$E$17,2, FALSE)</f>
        <v>neutral</v>
      </c>
      <c r="F13468">
        <f>VLOOKUP(G13468, 'Reaction type'!$B$2:$E$17, 3,FALSE)</f>
        <v>35</v>
      </c>
      <c r="G13468" s="8" t="s">
        <v>1043</v>
      </c>
      <c r="H13468" s="9">
        <v>44039.755555555559</v>
      </c>
    </row>
    <row r="13469" spans="1:8" x14ac:dyDescent="0.2">
      <c r="A13469" s="10">
        <v>20144</v>
      </c>
      <c r="B13469" s="11" t="s">
        <v>827</v>
      </c>
      <c r="C13469" t="str">
        <f>VLOOKUP(B13469, CONTENT!$B$2:$D$1001,2,FALSE)</f>
        <v>GIF</v>
      </c>
      <c r="D13469" t="str">
        <f>VLOOKUP(B13469,CONTENT!$B$2:$D$1001,3,FALSE)</f>
        <v>culture</v>
      </c>
      <c r="E13469" t="str">
        <f>VLOOKUP(G13469,'Reaction type'!$B$1:$E$17,2, FALSE)</f>
        <v>neutral</v>
      </c>
      <c r="F13469">
        <f>VLOOKUP(G13469, 'Reaction type'!$B$2:$E$17, 3,FALSE)</f>
        <v>35</v>
      </c>
      <c r="G13469" s="11" t="s">
        <v>1043</v>
      </c>
      <c r="H13469" s="12">
        <v>44336.765972222223</v>
      </c>
    </row>
    <row r="13470" spans="1:8" x14ac:dyDescent="0.2">
      <c r="A13470" s="7">
        <v>20166</v>
      </c>
      <c r="B13470" s="8" t="s">
        <v>828</v>
      </c>
      <c r="C13470" t="str">
        <f>VLOOKUP(B13470, CONTENT!$B$2:$D$1001,2,FALSE)</f>
        <v>video</v>
      </c>
      <c r="D13470" t="str">
        <f>VLOOKUP(B13470,CONTENT!$B$2:$D$1001,3,FALSE)</f>
        <v>science</v>
      </c>
      <c r="E13470" t="str">
        <f>VLOOKUP(G13470,'Reaction type'!$B$1:$E$17,2, FALSE)</f>
        <v>neutral</v>
      </c>
      <c r="F13470">
        <f>VLOOKUP(G13470, 'Reaction type'!$B$2:$E$17, 3,FALSE)</f>
        <v>35</v>
      </c>
      <c r="G13470" s="8" t="s">
        <v>1043</v>
      </c>
      <c r="H13470" s="9">
        <v>44160.206944444442</v>
      </c>
    </row>
    <row r="13471" spans="1:8" x14ac:dyDescent="0.2">
      <c r="A13471" s="7">
        <v>20175</v>
      </c>
      <c r="B13471" s="8" t="s">
        <v>829</v>
      </c>
      <c r="C13471" t="str">
        <f>VLOOKUP(B13471, CONTENT!$B$2:$D$1001,2,FALSE)</f>
        <v>audio</v>
      </c>
      <c r="D13471" t="str">
        <f>VLOOKUP(B13471,CONTENT!$B$2:$D$1001,3,FALSE)</f>
        <v>studying</v>
      </c>
      <c r="E13471" t="str">
        <f>VLOOKUP(G13471,'Reaction type'!$B$1:$E$17,2, FALSE)</f>
        <v>neutral</v>
      </c>
      <c r="F13471">
        <f>VLOOKUP(G13471, 'Reaction type'!$B$2:$E$17, 3,FALSE)</f>
        <v>35</v>
      </c>
      <c r="G13471" s="8" t="s">
        <v>1043</v>
      </c>
      <c r="H13471" s="9">
        <v>44276.036111111112</v>
      </c>
    </row>
    <row r="13472" spans="1:8" x14ac:dyDescent="0.2">
      <c r="A13472" s="7">
        <v>20177</v>
      </c>
      <c r="B13472" s="8" t="s">
        <v>829</v>
      </c>
      <c r="C13472" t="str">
        <f>VLOOKUP(B13472, CONTENT!$B$2:$D$1001,2,FALSE)</f>
        <v>audio</v>
      </c>
      <c r="D13472" t="str">
        <f>VLOOKUP(B13472,CONTENT!$B$2:$D$1001,3,FALSE)</f>
        <v>studying</v>
      </c>
      <c r="E13472" t="str">
        <f>VLOOKUP(G13472,'Reaction type'!$B$1:$E$17,2, FALSE)</f>
        <v>neutral</v>
      </c>
      <c r="F13472">
        <f>VLOOKUP(G13472, 'Reaction type'!$B$2:$E$17, 3,FALSE)</f>
        <v>35</v>
      </c>
      <c r="G13472" s="8" t="s">
        <v>1043</v>
      </c>
      <c r="H13472" s="9">
        <v>44168.907638888886</v>
      </c>
    </row>
    <row r="13473" spans="1:8" x14ac:dyDescent="0.2">
      <c r="A13473" s="10">
        <v>20184</v>
      </c>
      <c r="B13473" s="11" t="s">
        <v>829</v>
      </c>
      <c r="C13473" t="str">
        <f>VLOOKUP(B13473, CONTENT!$B$2:$D$1001,2,FALSE)</f>
        <v>audio</v>
      </c>
      <c r="D13473" t="str">
        <f>VLOOKUP(B13473,CONTENT!$B$2:$D$1001,3,FALSE)</f>
        <v>studying</v>
      </c>
      <c r="E13473" t="str">
        <f>VLOOKUP(G13473,'Reaction type'!$B$1:$E$17,2, FALSE)</f>
        <v>neutral</v>
      </c>
      <c r="F13473">
        <f>VLOOKUP(G13473, 'Reaction type'!$B$2:$E$17, 3,FALSE)</f>
        <v>35</v>
      </c>
      <c r="G13473" s="11" t="s">
        <v>1043</v>
      </c>
      <c r="H13473" s="12">
        <v>44047.48333333333</v>
      </c>
    </row>
    <row r="13474" spans="1:8" x14ac:dyDescent="0.2">
      <c r="A13474" s="10">
        <v>20192</v>
      </c>
      <c r="B13474" s="11" t="s">
        <v>829</v>
      </c>
      <c r="C13474" t="str">
        <f>VLOOKUP(B13474, CONTENT!$B$2:$D$1001,2,FALSE)</f>
        <v>audio</v>
      </c>
      <c r="D13474" t="str">
        <f>VLOOKUP(B13474,CONTENT!$B$2:$D$1001,3,FALSE)</f>
        <v>studying</v>
      </c>
      <c r="E13474" t="str">
        <f>VLOOKUP(G13474,'Reaction type'!$B$1:$E$17,2, FALSE)</f>
        <v>neutral</v>
      </c>
      <c r="F13474">
        <f>VLOOKUP(G13474, 'Reaction type'!$B$2:$E$17, 3,FALSE)</f>
        <v>35</v>
      </c>
      <c r="G13474" s="11" t="s">
        <v>1043</v>
      </c>
      <c r="H13474" s="12">
        <v>44281.686111111114</v>
      </c>
    </row>
    <row r="13475" spans="1:8" x14ac:dyDescent="0.2">
      <c r="A13475" s="10">
        <v>20211</v>
      </c>
      <c r="B13475" s="11" t="s">
        <v>830</v>
      </c>
      <c r="C13475" t="str">
        <f>VLOOKUP(B13475, CONTENT!$B$2:$D$1001,2,FALSE)</f>
        <v>video</v>
      </c>
      <c r="D13475" t="str">
        <f>VLOOKUP(B13475,CONTENT!$B$2:$D$1001,3,FALSE)</f>
        <v>travel</v>
      </c>
      <c r="E13475" t="str">
        <f>VLOOKUP(G13475,'Reaction type'!$B$1:$E$17,2, FALSE)</f>
        <v>neutral</v>
      </c>
      <c r="F13475">
        <f>VLOOKUP(G13475, 'Reaction type'!$B$2:$E$17, 3,FALSE)</f>
        <v>35</v>
      </c>
      <c r="G13475" s="11" t="s">
        <v>1043</v>
      </c>
      <c r="H13475" s="12">
        <v>44099.688888888886</v>
      </c>
    </row>
    <row r="13476" spans="1:8" x14ac:dyDescent="0.2">
      <c r="A13476" s="7">
        <v>20233</v>
      </c>
      <c r="B13476" s="8" t="s">
        <v>831</v>
      </c>
      <c r="C13476" t="str">
        <f>VLOOKUP(B13476, CONTENT!$B$2:$D$1001,2,FALSE)</f>
        <v>video</v>
      </c>
      <c r="D13476" t="str">
        <f>VLOOKUP(B13476,CONTENT!$B$2:$D$1001,3,FALSE)</f>
        <v>travel</v>
      </c>
      <c r="E13476" t="str">
        <f>VLOOKUP(G13476,'Reaction type'!$B$1:$E$17,2, FALSE)</f>
        <v>neutral</v>
      </c>
      <c r="F13476">
        <f>VLOOKUP(G13476, 'Reaction type'!$B$2:$E$17, 3,FALSE)</f>
        <v>35</v>
      </c>
      <c r="G13476" s="8" t="s">
        <v>1043</v>
      </c>
      <c r="H13476" s="9">
        <v>44123.447222222225</v>
      </c>
    </row>
    <row r="13477" spans="1:8" x14ac:dyDescent="0.2">
      <c r="A13477" s="7">
        <v>20379</v>
      </c>
      <c r="B13477" s="8" t="s">
        <v>835</v>
      </c>
      <c r="C13477" t="str">
        <f>VLOOKUP(B13477, CONTENT!$B$2:$D$1001,2,FALSE)</f>
        <v>video</v>
      </c>
      <c r="D13477" t="str">
        <f>VLOOKUP(B13477,CONTENT!$B$2:$D$1001,3,FALSE)</f>
        <v>science</v>
      </c>
      <c r="E13477" t="str">
        <f>VLOOKUP(G13477,'Reaction type'!$B$1:$E$17,2, FALSE)</f>
        <v>neutral</v>
      </c>
      <c r="F13477">
        <f>VLOOKUP(G13477, 'Reaction type'!$B$2:$E$17, 3,FALSE)</f>
        <v>35</v>
      </c>
      <c r="G13477" s="8" t="s">
        <v>1043</v>
      </c>
      <c r="H13477" s="9">
        <v>44114.466666666667</v>
      </c>
    </row>
    <row r="13478" spans="1:8" x14ac:dyDescent="0.2">
      <c r="A13478" s="7">
        <v>20397</v>
      </c>
      <c r="B13478" s="8" t="s">
        <v>835</v>
      </c>
      <c r="C13478" t="str">
        <f>VLOOKUP(B13478, CONTENT!$B$2:$D$1001,2,FALSE)</f>
        <v>video</v>
      </c>
      <c r="D13478" t="str">
        <f>VLOOKUP(B13478,CONTENT!$B$2:$D$1001,3,FALSE)</f>
        <v>science</v>
      </c>
      <c r="E13478" t="str">
        <f>VLOOKUP(G13478,'Reaction type'!$B$1:$E$17,2, FALSE)</f>
        <v>neutral</v>
      </c>
      <c r="F13478">
        <f>VLOOKUP(G13478, 'Reaction type'!$B$2:$E$17, 3,FALSE)</f>
        <v>35</v>
      </c>
      <c r="G13478" s="8" t="s">
        <v>1043</v>
      </c>
      <c r="H13478" s="9">
        <v>44048.563888888886</v>
      </c>
    </row>
    <row r="13479" spans="1:8" x14ac:dyDescent="0.2">
      <c r="A13479" s="10">
        <v>20418</v>
      </c>
      <c r="B13479" s="11" t="s">
        <v>837</v>
      </c>
      <c r="C13479" t="str">
        <f>VLOOKUP(B13479, CONTENT!$B$2:$D$1001,2,FALSE)</f>
        <v>GIF</v>
      </c>
      <c r="D13479" t="str">
        <f>VLOOKUP(B13479,CONTENT!$B$2:$D$1001,3,FALSE)</f>
        <v>cooking</v>
      </c>
      <c r="E13479" t="str">
        <f>VLOOKUP(G13479,'Reaction type'!$B$1:$E$17,2, FALSE)</f>
        <v>neutral</v>
      </c>
      <c r="F13479">
        <f>VLOOKUP(G13479, 'Reaction type'!$B$2:$E$17, 3,FALSE)</f>
        <v>35</v>
      </c>
      <c r="G13479" s="11" t="s">
        <v>1043</v>
      </c>
      <c r="H13479" s="12">
        <v>44009.807638888888</v>
      </c>
    </row>
    <row r="13480" spans="1:8" x14ac:dyDescent="0.2">
      <c r="A13480" s="10">
        <v>20424</v>
      </c>
      <c r="B13480" s="11" t="s">
        <v>837</v>
      </c>
      <c r="C13480" t="str">
        <f>VLOOKUP(B13480, CONTENT!$B$2:$D$1001,2,FALSE)</f>
        <v>GIF</v>
      </c>
      <c r="D13480" t="str">
        <f>VLOOKUP(B13480,CONTENT!$B$2:$D$1001,3,FALSE)</f>
        <v>cooking</v>
      </c>
      <c r="E13480" t="str">
        <f>VLOOKUP(G13480,'Reaction type'!$B$1:$E$17,2, FALSE)</f>
        <v>neutral</v>
      </c>
      <c r="F13480">
        <f>VLOOKUP(G13480, 'Reaction type'!$B$2:$E$17, 3,FALSE)</f>
        <v>35</v>
      </c>
      <c r="G13480" s="11" t="s">
        <v>1043</v>
      </c>
      <c r="H13480" s="12">
        <v>44202.082638888889</v>
      </c>
    </row>
    <row r="13481" spans="1:8" x14ac:dyDescent="0.2">
      <c r="A13481" s="10">
        <v>20541</v>
      </c>
      <c r="B13481" s="11" t="s">
        <v>842</v>
      </c>
      <c r="C13481" t="str">
        <f>VLOOKUP(B13481, CONTENT!$B$2:$D$1001,2,FALSE)</f>
        <v>GIF</v>
      </c>
      <c r="D13481" t="str">
        <f>VLOOKUP(B13481,CONTENT!$B$2:$D$1001,3,FALSE)</f>
        <v>animals</v>
      </c>
      <c r="E13481" t="str">
        <f>VLOOKUP(G13481,'Reaction type'!$B$1:$E$17,2, FALSE)</f>
        <v>neutral</v>
      </c>
      <c r="F13481">
        <f>VLOOKUP(G13481, 'Reaction type'!$B$2:$E$17, 3,FALSE)</f>
        <v>35</v>
      </c>
      <c r="G13481" s="11" t="s">
        <v>1043</v>
      </c>
      <c r="H13481" s="12">
        <v>44288.70416666667</v>
      </c>
    </row>
    <row r="13482" spans="1:8" x14ac:dyDescent="0.2">
      <c r="A13482" s="10">
        <v>20547</v>
      </c>
      <c r="B13482" s="11" t="s">
        <v>842</v>
      </c>
      <c r="C13482" t="str">
        <f>VLOOKUP(B13482, CONTENT!$B$2:$D$1001,2,FALSE)</f>
        <v>GIF</v>
      </c>
      <c r="D13482" t="str">
        <f>VLOOKUP(B13482,CONTENT!$B$2:$D$1001,3,FALSE)</f>
        <v>animals</v>
      </c>
      <c r="E13482" t="str">
        <f>VLOOKUP(G13482,'Reaction type'!$B$1:$E$17,2, FALSE)</f>
        <v>neutral</v>
      </c>
      <c r="F13482">
        <f>VLOOKUP(G13482, 'Reaction type'!$B$2:$E$17, 3,FALSE)</f>
        <v>35</v>
      </c>
      <c r="G13482" s="11" t="s">
        <v>1043</v>
      </c>
      <c r="H13482" s="12">
        <v>44306.695138888892</v>
      </c>
    </row>
    <row r="13483" spans="1:8" x14ac:dyDescent="0.2">
      <c r="A13483" s="7">
        <v>20612</v>
      </c>
      <c r="B13483" s="8" t="s">
        <v>844</v>
      </c>
      <c r="C13483" t="str">
        <f>VLOOKUP(B13483, CONTENT!$B$2:$D$1001,2,FALSE)</f>
        <v>audio</v>
      </c>
      <c r="D13483" t="str">
        <f>VLOOKUP(B13483,CONTENT!$B$2:$D$1001,3,FALSE)</f>
        <v>food</v>
      </c>
      <c r="E13483" t="str">
        <f>VLOOKUP(G13483,'Reaction type'!$B$1:$E$17,2, FALSE)</f>
        <v>neutral</v>
      </c>
      <c r="F13483">
        <f>VLOOKUP(G13483, 'Reaction type'!$B$2:$E$17, 3,FALSE)</f>
        <v>35</v>
      </c>
      <c r="G13483" s="8" t="s">
        <v>1043</v>
      </c>
      <c r="H13483" s="9">
        <v>44196.904861111114</v>
      </c>
    </row>
    <row r="13484" spans="1:8" x14ac:dyDescent="0.2">
      <c r="A13484" s="10">
        <v>20623</v>
      </c>
      <c r="B13484" s="11" t="s">
        <v>844</v>
      </c>
      <c r="C13484" t="str">
        <f>VLOOKUP(B13484, CONTENT!$B$2:$D$1001,2,FALSE)</f>
        <v>audio</v>
      </c>
      <c r="D13484" t="str">
        <f>VLOOKUP(B13484,CONTENT!$B$2:$D$1001,3,FALSE)</f>
        <v>food</v>
      </c>
      <c r="E13484" t="str">
        <f>VLOOKUP(G13484,'Reaction type'!$B$1:$E$17,2, FALSE)</f>
        <v>neutral</v>
      </c>
      <c r="F13484">
        <f>VLOOKUP(G13484, 'Reaction type'!$B$2:$E$17, 3,FALSE)</f>
        <v>35</v>
      </c>
      <c r="G13484" s="11" t="s">
        <v>1043</v>
      </c>
      <c r="H13484" s="12">
        <v>44099.279861111114</v>
      </c>
    </row>
    <row r="13485" spans="1:8" x14ac:dyDescent="0.2">
      <c r="A13485" s="7">
        <v>20636</v>
      </c>
      <c r="B13485" s="8" t="s">
        <v>844</v>
      </c>
      <c r="C13485" t="str">
        <f>VLOOKUP(B13485, CONTENT!$B$2:$D$1001,2,FALSE)</f>
        <v>audio</v>
      </c>
      <c r="D13485" t="str">
        <f>VLOOKUP(B13485,CONTENT!$B$2:$D$1001,3,FALSE)</f>
        <v>food</v>
      </c>
      <c r="E13485" t="str">
        <f>VLOOKUP(G13485,'Reaction type'!$B$1:$E$17,2, FALSE)</f>
        <v>neutral</v>
      </c>
      <c r="F13485">
        <f>VLOOKUP(G13485, 'Reaction type'!$B$2:$E$17, 3,FALSE)</f>
        <v>35</v>
      </c>
      <c r="G13485" s="8" t="s">
        <v>1043</v>
      </c>
      <c r="H13485" s="9">
        <v>44144.607638888891</v>
      </c>
    </row>
    <row r="13486" spans="1:8" x14ac:dyDescent="0.2">
      <c r="A13486" s="7">
        <v>20672</v>
      </c>
      <c r="B13486" s="8" t="s">
        <v>848</v>
      </c>
      <c r="C13486" t="str">
        <f>VLOOKUP(B13486, CONTENT!$B$2:$D$1001,2,FALSE)</f>
        <v>audio</v>
      </c>
      <c r="D13486" t="str">
        <f>VLOOKUP(B13486,CONTENT!$B$2:$D$1001,3,FALSE)</f>
        <v>food</v>
      </c>
      <c r="E13486" t="str">
        <f>VLOOKUP(G13486,'Reaction type'!$B$1:$E$17,2, FALSE)</f>
        <v>neutral</v>
      </c>
      <c r="F13486">
        <f>VLOOKUP(G13486, 'Reaction type'!$B$2:$E$17, 3,FALSE)</f>
        <v>35</v>
      </c>
      <c r="G13486" s="8" t="s">
        <v>1043</v>
      </c>
      <c r="H13486" s="9">
        <v>44337.115972222222</v>
      </c>
    </row>
    <row r="13487" spans="1:8" x14ac:dyDescent="0.2">
      <c r="A13487" s="10">
        <v>20689</v>
      </c>
      <c r="B13487" s="11" t="s">
        <v>848</v>
      </c>
      <c r="C13487" t="str">
        <f>VLOOKUP(B13487, CONTENT!$B$2:$D$1001,2,FALSE)</f>
        <v>audio</v>
      </c>
      <c r="D13487" t="str">
        <f>VLOOKUP(B13487,CONTENT!$B$2:$D$1001,3,FALSE)</f>
        <v>food</v>
      </c>
      <c r="E13487" t="str">
        <f>VLOOKUP(G13487,'Reaction type'!$B$1:$E$17,2, FALSE)</f>
        <v>neutral</v>
      </c>
      <c r="F13487">
        <f>VLOOKUP(G13487, 'Reaction type'!$B$2:$E$17, 3,FALSE)</f>
        <v>35</v>
      </c>
      <c r="G13487" s="11" t="s">
        <v>1043</v>
      </c>
      <c r="H13487" s="12">
        <v>44345.972222222219</v>
      </c>
    </row>
    <row r="13488" spans="1:8" x14ac:dyDescent="0.2">
      <c r="A13488" s="10">
        <v>20693</v>
      </c>
      <c r="B13488" s="11" t="s">
        <v>848</v>
      </c>
      <c r="C13488" t="str">
        <f>VLOOKUP(B13488, CONTENT!$B$2:$D$1001,2,FALSE)</f>
        <v>audio</v>
      </c>
      <c r="D13488" t="str">
        <f>VLOOKUP(B13488,CONTENT!$B$2:$D$1001,3,FALSE)</f>
        <v>food</v>
      </c>
      <c r="E13488" t="str">
        <f>VLOOKUP(G13488,'Reaction type'!$B$1:$E$17,2, FALSE)</f>
        <v>neutral</v>
      </c>
      <c r="F13488">
        <f>VLOOKUP(G13488, 'Reaction type'!$B$2:$E$17, 3,FALSE)</f>
        <v>35</v>
      </c>
      <c r="G13488" s="11" t="s">
        <v>1043</v>
      </c>
      <c r="H13488" s="12">
        <v>44263.599305555559</v>
      </c>
    </row>
    <row r="13489" spans="1:8" x14ac:dyDescent="0.2">
      <c r="A13489" s="10">
        <v>20706</v>
      </c>
      <c r="B13489" s="11" t="s">
        <v>849</v>
      </c>
      <c r="C13489" t="str">
        <f>VLOOKUP(B13489, CONTENT!$B$2:$D$1001,2,FALSE)</f>
        <v>video</v>
      </c>
      <c r="D13489" t="str">
        <f>VLOOKUP(B13489,CONTENT!$B$2:$D$1001,3,FALSE)</f>
        <v>animals</v>
      </c>
      <c r="E13489" t="str">
        <f>VLOOKUP(G13489,'Reaction type'!$B$1:$E$17,2, FALSE)</f>
        <v>neutral</v>
      </c>
      <c r="F13489">
        <f>VLOOKUP(G13489, 'Reaction type'!$B$2:$E$17, 3,FALSE)</f>
        <v>35</v>
      </c>
      <c r="G13489" s="11" t="s">
        <v>1043</v>
      </c>
      <c r="H13489" s="12">
        <v>44129.954861111109</v>
      </c>
    </row>
    <row r="13490" spans="1:8" x14ac:dyDescent="0.2">
      <c r="A13490" s="10">
        <v>20710</v>
      </c>
      <c r="B13490" s="11" t="s">
        <v>849</v>
      </c>
      <c r="C13490" t="str">
        <f>VLOOKUP(B13490, CONTENT!$B$2:$D$1001,2,FALSE)</f>
        <v>video</v>
      </c>
      <c r="D13490" t="str">
        <f>VLOOKUP(B13490,CONTENT!$B$2:$D$1001,3,FALSE)</f>
        <v>animals</v>
      </c>
      <c r="E13490" t="str">
        <f>VLOOKUP(G13490,'Reaction type'!$B$1:$E$17,2, FALSE)</f>
        <v>neutral</v>
      </c>
      <c r="F13490">
        <f>VLOOKUP(G13490, 'Reaction type'!$B$2:$E$17, 3,FALSE)</f>
        <v>35</v>
      </c>
      <c r="G13490" s="11" t="s">
        <v>1043</v>
      </c>
      <c r="H13490" s="12">
        <v>44083.020138888889</v>
      </c>
    </row>
    <row r="13491" spans="1:8" x14ac:dyDescent="0.2">
      <c r="A13491" s="7">
        <v>20719</v>
      </c>
      <c r="B13491" s="8" t="s">
        <v>849</v>
      </c>
      <c r="C13491" t="str">
        <f>VLOOKUP(B13491, CONTENT!$B$2:$D$1001,2,FALSE)</f>
        <v>video</v>
      </c>
      <c r="D13491" t="str">
        <f>VLOOKUP(B13491,CONTENT!$B$2:$D$1001,3,FALSE)</f>
        <v>animals</v>
      </c>
      <c r="E13491" t="str">
        <f>VLOOKUP(G13491,'Reaction type'!$B$1:$E$17,2, FALSE)</f>
        <v>neutral</v>
      </c>
      <c r="F13491">
        <f>VLOOKUP(G13491, 'Reaction type'!$B$2:$E$17, 3,FALSE)</f>
        <v>35</v>
      </c>
      <c r="G13491" s="8" t="s">
        <v>1043</v>
      </c>
      <c r="H13491" s="9">
        <v>44145.51458333333</v>
      </c>
    </row>
    <row r="13492" spans="1:8" x14ac:dyDescent="0.2">
      <c r="A13492" s="7">
        <v>20732</v>
      </c>
      <c r="B13492" s="8" t="s">
        <v>850</v>
      </c>
      <c r="C13492" t="str">
        <f>VLOOKUP(B13492, CONTENT!$B$2:$D$1001,2,FALSE)</f>
        <v>video</v>
      </c>
      <c r="D13492" t="str">
        <f>VLOOKUP(B13492,CONTENT!$B$2:$D$1001,3,FALSE)</f>
        <v>travel</v>
      </c>
      <c r="E13492" t="str">
        <f>VLOOKUP(G13492,'Reaction type'!$B$1:$E$17,2, FALSE)</f>
        <v>neutral</v>
      </c>
      <c r="F13492">
        <f>VLOOKUP(G13492, 'Reaction type'!$B$2:$E$17, 3,FALSE)</f>
        <v>35</v>
      </c>
      <c r="G13492" s="8" t="s">
        <v>1043</v>
      </c>
      <c r="H13492" s="9">
        <v>44044.152083333334</v>
      </c>
    </row>
    <row r="13493" spans="1:8" x14ac:dyDescent="0.2">
      <c r="A13493" s="10">
        <v>20733</v>
      </c>
      <c r="B13493" s="11" t="s">
        <v>850</v>
      </c>
      <c r="C13493" t="str">
        <f>VLOOKUP(B13493, CONTENT!$B$2:$D$1001,2,FALSE)</f>
        <v>video</v>
      </c>
      <c r="D13493" t="str">
        <f>VLOOKUP(B13493,CONTENT!$B$2:$D$1001,3,FALSE)</f>
        <v>travel</v>
      </c>
      <c r="E13493" t="str">
        <f>VLOOKUP(G13493,'Reaction type'!$B$1:$E$17,2, FALSE)</f>
        <v>neutral</v>
      </c>
      <c r="F13493">
        <f>VLOOKUP(G13493, 'Reaction type'!$B$2:$E$17, 3,FALSE)</f>
        <v>35</v>
      </c>
      <c r="G13493" s="11" t="s">
        <v>1043</v>
      </c>
      <c r="H13493" s="12">
        <v>44118.049305555556</v>
      </c>
    </row>
    <row r="13494" spans="1:8" x14ac:dyDescent="0.2">
      <c r="A13494" s="7">
        <v>20736</v>
      </c>
      <c r="B13494" s="8" t="s">
        <v>850</v>
      </c>
      <c r="C13494" t="str">
        <f>VLOOKUP(B13494, CONTENT!$B$2:$D$1001,2,FALSE)</f>
        <v>video</v>
      </c>
      <c r="D13494" t="str">
        <f>VLOOKUP(B13494,CONTENT!$B$2:$D$1001,3,FALSE)</f>
        <v>travel</v>
      </c>
      <c r="E13494" t="str">
        <f>VLOOKUP(G13494,'Reaction type'!$B$1:$E$17,2, FALSE)</f>
        <v>neutral</v>
      </c>
      <c r="F13494">
        <f>VLOOKUP(G13494, 'Reaction type'!$B$2:$E$17, 3,FALSE)</f>
        <v>35</v>
      </c>
      <c r="G13494" s="8" t="s">
        <v>1043</v>
      </c>
      <c r="H13494" s="9">
        <v>44275.501388888886</v>
      </c>
    </row>
    <row r="13495" spans="1:8" x14ac:dyDescent="0.2">
      <c r="A13495" s="7">
        <v>20742</v>
      </c>
      <c r="B13495" s="8" t="s">
        <v>850</v>
      </c>
      <c r="C13495" t="str">
        <f>VLOOKUP(B13495, CONTENT!$B$2:$D$1001,2,FALSE)</f>
        <v>video</v>
      </c>
      <c r="D13495" t="str">
        <f>VLOOKUP(B13495,CONTENT!$B$2:$D$1001,3,FALSE)</f>
        <v>travel</v>
      </c>
      <c r="E13495" t="str">
        <f>VLOOKUP(G13495,'Reaction type'!$B$1:$E$17,2, FALSE)</f>
        <v>neutral</v>
      </c>
      <c r="F13495">
        <f>VLOOKUP(G13495, 'Reaction type'!$B$2:$E$17, 3,FALSE)</f>
        <v>35</v>
      </c>
      <c r="G13495" s="8" t="s">
        <v>1043</v>
      </c>
      <c r="H13495" s="9">
        <v>44237.542361111111</v>
      </c>
    </row>
    <row r="13496" spans="1:8" x14ac:dyDescent="0.2">
      <c r="A13496" s="10">
        <v>20747</v>
      </c>
      <c r="B13496" s="11" t="s">
        <v>850</v>
      </c>
      <c r="C13496" t="str">
        <f>VLOOKUP(B13496, CONTENT!$B$2:$D$1001,2,FALSE)</f>
        <v>video</v>
      </c>
      <c r="D13496" t="str">
        <f>VLOOKUP(B13496,CONTENT!$B$2:$D$1001,3,FALSE)</f>
        <v>travel</v>
      </c>
      <c r="E13496" t="str">
        <f>VLOOKUP(G13496,'Reaction type'!$B$1:$E$17,2, FALSE)</f>
        <v>neutral</v>
      </c>
      <c r="F13496">
        <f>VLOOKUP(G13496, 'Reaction type'!$B$2:$E$17, 3,FALSE)</f>
        <v>35</v>
      </c>
      <c r="G13496" s="11" t="s">
        <v>1043</v>
      </c>
      <c r="H13496" s="12">
        <v>44210.693749999999</v>
      </c>
    </row>
    <row r="13497" spans="1:8" x14ac:dyDescent="0.2">
      <c r="A13497" s="7">
        <v>20754</v>
      </c>
      <c r="B13497" s="8" t="s">
        <v>850</v>
      </c>
      <c r="C13497" t="str">
        <f>VLOOKUP(B13497, CONTENT!$B$2:$D$1001,2,FALSE)</f>
        <v>video</v>
      </c>
      <c r="D13497" t="str">
        <f>VLOOKUP(B13497,CONTENT!$B$2:$D$1001,3,FALSE)</f>
        <v>travel</v>
      </c>
      <c r="E13497" t="str">
        <f>VLOOKUP(G13497,'Reaction type'!$B$1:$E$17,2, FALSE)</f>
        <v>neutral</v>
      </c>
      <c r="F13497">
        <f>VLOOKUP(G13497, 'Reaction type'!$B$2:$E$17, 3,FALSE)</f>
        <v>35</v>
      </c>
      <c r="G13497" s="8" t="s">
        <v>1043</v>
      </c>
      <c r="H13497" s="9">
        <v>44180.231249999997</v>
      </c>
    </row>
    <row r="13498" spans="1:8" x14ac:dyDescent="0.2">
      <c r="A13498" s="10">
        <v>20786</v>
      </c>
      <c r="B13498" s="11" t="s">
        <v>851</v>
      </c>
      <c r="C13498" t="str">
        <f>VLOOKUP(B13498, CONTENT!$B$2:$D$1001,2,FALSE)</f>
        <v>photo</v>
      </c>
      <c r="D13498" t="str">
        <f>VLOOKUP(B13498,CONTENT!$B$2:$D$1001,3,FALSE)</f>
        <v>tennis</v>
      </c>
      <c r="E13498" t="str">
        <f>VLOOKUP(G13498,'Reaction type'!$B$1:$E$17,2, FALSE)</f>
        <v>neutral</v>
      </c>
      <c r="F13498">
        <f>VLOOKUP(G13498, 'Reaction type'!$B$2:$E$17, 3,FALSE)</f>
        <v>35</v>
      </c>
      <c r="G13498" s="11" t="s">
        <v>1043</v>
      </c>
      <c r="H13498" s="12">
        <v>44057.545138888891</v>
      </c>
    </row>
    <row r="13499" spans="1:8" x14ac:dyDescent="0.2">
      <c r="A13499" s="10">
        <v>20788</v>
      </c>
      <c r="B13499" s="11" t="s">
        <v>851</v>
      </c>
      <c r="C13499" t="str">
        <f>VLOOKUP(B13499, CONTENT!$B$2:$D$1001,2,FALSE)</f>
        <v>photo</v>
      </c>
      <c r="D13499" t="str">
        <f>VLOOKUP(B13499,CONTENT!$B$2:$D$1001,3,FALSE)</f>
        <v>tennis</v>
      </c>
      <c r="E13499" t="str">
        <f>VLOOKUP(G13499,'Reaction type'!$B$1:$E$17,2, FALSE)</f>
        <v>neutral</v>
      </c>
      <c r="F13499">
        <f>VLOOKUP(G13499, 'Reaction type'!$B$2:$E$17, 3,FALSE)</f>
        <v>35</v>
      </c>
      <c r="G13499" s="11" t="s">
        <v>1043</v>
      </c>
      <c r="H13499" s="12">
        <v>44019.398611111108</v>
      </c>
    </row>
    <row r="13500" spans="1:8" x14ac:dyDescent="0.2">
      <c r="A13500" s="10">
        <v>20797</v>
      </c>
      <c r="B13500" s="11" t="s">
        <v>852</v>
      </c>
      <c r="C13500" t="str">
        <f>VLOOKUP(B13500, CONTENT!$B$2:$D$1001,2,FALSE)</f>
        <v>video</v>
      </c>
      <c r="D13500" t="str">
        <f>VLOOKUP(B13500,CONTENT!$B$2:$D$1001,3,FALSE)</f>
        <v>healthy eating</v>
      </c>
      <c r="E13500" t="str">
        <f>VLOOKUP(G13500,'Reaction type'!$B$1:$E$17,2, FALSE)</f>
        <v>neutral</v>
      </c>
      <c r="F13500">
        <f>VLOOKUP(G13500, 'Reaction type'!$B$2:$E$17, 3,FALSE)</f>
        <v>35</v>
      </c>
      <c r="G13500" s="11" t="s">
        <v>1043</v>
      </c>
      <c r="H13500" s="12">
        <v>44032.935416666667</v>
      </c>
    </row>
    <row r="13501" spans="1:8" x14ac:dyDescent="0.2">
      <c r="A13501" s="7">
        <v>20800</v>
      </c>
      <c r="B13501" s="8" t="s">
        <v>852</v>
      </c>
      <c r="C13501" t="str">
        <f>VLOOKUP(B13501, CONTENT!$B$2:$D$1001,2,FALSE)</f>
        <v>video</v>
      </c>
      <c r="D13501" t="str">
        <f>VLOOKUP(B13501,CONTENT!$B$2:$D$1001,3,FALSE)</f>
        <v>healthy eating</v>
      </c>
      <c r="E13501" t="str">
        <f>VLOOKUP(G13501,'Reaction type'!$B$1:$E$17,2, FALSE)</f>
        <v>neutral</v>
      </c>
      <c r="F13501">
        <f>VLOOKUP(G13501, 'Reaction type'!$B$2:$E$17, 3,FALSE)</f>
        <v>35</v>
      </c>
      <c r="G13501" s="8" t="s">
        <v>1043</v>
      </c>
      <c r="H13501" s="9">
        <v>44068.675000000003</v>
      </c>
    </row>
    <row r="13502" spans="1:8" x14ac:dyDescent="0.2">
      <c r="A13502" s="7">
        <v>20828</v>
      </c>
      <c r="B13502" s="8" t="s">
        <v>852</v>
      </c>
      <c r="C13502" t="str">
        <f>VLOOKUP(B13502, CONTENT!$B$2:$D$1001,2,FALSE)</f>
        <v>video</v>
      </c>
      <c r="D13502" t="str">
        <f>VLOOKUP(B13502,CONTENT!$B$2:$D$1001,3,FALSE)</f>
        <v>healthy eating</v>
      </c>
      <c r="E13502" t="str">
        <f>VLOOKUP(G13502,'Reaction type'!$B$1:$E$17,2, FALSE)</f>
        <v>neutral</v>
      </c>
      <c r="F13502">
        <f>VLOOKUP(G13502, 'Reaction type'!$B$2:$E$17, 3,FALSE)</f>
        <v>35</v>
      </c>
      <c r="G13502" s="8" t="s">
        <v>1043</v>
      </c>
      <c r="H13502" s="9">
        <v>44241.055555555555</v>
      </c>
    </row>
    <row r="13503" spans="1:8" x14ac:dyDescent="0.2">
      <c r="A13503" s="10">
        <v>20831</v>
      </c>
      <c r="B13503" s="11" t="s">
        <v>852</v>
      </c>
      <c r="C13503" t="str">
        <f>VLOOKUP(B13503, CONTENT!$B$2:$D$1001,2,FALSE)</f>
        <v>video</v>
      </c>
      <c r="D13503" t="str">
        <f>VLOOKUP(B13503,CONTENT!$B$2:$D$1001,3,FALSE)</f>
        <v>healthy eating</v>
      </c>
      <c r="E13503" t="str">
        <f>VLOOKUP(G13503,'Reaction type'!$B$1:$E$17,2, FALSE)</f>
        <v>neutral</v>
      </c>
      <c r="F13503">
        <f>VLOOKUP(G13503, 'Reaction type'!$B$2:$E$17, 3,FALSE)</f>
        <v>35</v>
      </c>
      <c r="G13503" s="11" t="s">
        <v>1043</v>
      </c>
      <c r="H13503" s="12">
        <v>44349.503472222219</v>
      </c>
    </row>
    <row r="13504" spans="1:8" x14ac:dyDescent="0.2">
      <c r="A13504" s="7">
        <v>20834</v>
      </c>
      <c r="B13504" s="8" t="s">
        <v>852</v>
      </c>
      <c r="C13504" t="str">
        <f>VLOOKUP(B13504, CONTENT!$B$2:$D$1001,2,FALSE)</f>
        <v>video</v>
      </c>
      <c r="D13504" t="str">
        <f>VLOOKUP(B13504,CONTENT!$B$2:$D$1001,3,FALSE)</f>
        <v>healthy eating</v>
      </c>
      <c r="E13504" t="str">
        <f>VLOOKUP(G13504,'Reaction type'!$B$1:$E$17,2, FALSE)</f>
        <v>neutral</v>
      </c>
      <c r="F13504">
        <f>VLOOKUP(G13504, 'Reaction type'!$B$2:$E$17, 3,FALSE)</f>
        <v>35</v>
      </c>
      <c r="G13504" s="8" t="s">
        <v>1043</v>
      </c>
      <c r="H13504" s="9">
        <v>44265.998611111114</v>
      </c>
    </row>
    <row r="13505" spans="1:8" x14ac:dyDescent="0.2">
      <c r="A13505" s="10">
        <v>20837</v>
      </c>
      <c r="B13505" s="11" t="s">
        <v>852</v>
      </c>
      <c r="C13505" t="str">
        <f>VLOOKUP(B13505, CONTENT!$B$2:$D$1001,2,FALSE)</f>
        <v>video</v>
      </c>
      <c r="D13505" t="str">
        <f>VLOOKUP(B13505,CONTENT!$B$2:$D$1001,3,FALSE)</f>
        <v>healthy eating</v>
      </c>
      <c r="E13505" t="str">
        <f>VLOOKUP(G13505,'Reaction type'!$B$1:$E$17,2, FALSE)</f>
        <v>neutral</v>
      </c>
      <c r="F13505">
        <f>VLOOKUP(G13505, 'Reaction type'!$B$2:$E$17, 3,FALSE)</f>
        <v>35</v>
      </c>
      <c r="G13505" s="11" t="s">
        <v>1043</v>
      </c>
      <c r="H13505" s="12">
        <v>44115.663194444445</v>
      </c>
    </row>
    <row r="13506" spans="1:8" x14ac:dyDescent="0.2">
      <c r="A13506" s="7">
        <v>20838</v>
      </c>
      <c r="B13506" s="8" t="s">
        <v>852</v>
      </c>
      <c r="C13506" t="str">
        <f>VLOOKUP(B13506, CONTENT!$B$2:$D$1001,2,FALSE)</f>
        <v>video</v>
      </c>
      <c r="D13506" t="str">
        <f>VLOOKUP(B13506,CONTENT!$B$2:$D$1001,3,FALSE)</f>
        <v>healthy eating</v>
      </c>
      <c r="E13506" t="str">
        <f>VLOOKUP(G13506,'Reaction type'!$B$1:$E$17,2, FALSE)</f>
        <v>neutral</v>
      </c>
      <c r="F13506">
        <f>VLOOKUP(G13506, 'Reaction type'!$B$2:$E$17, 3,FALSE)</f>
        <v>35</v>
      </c>
      <c r="G13506" s="8" t="s">
        <v>1043</v>
      </c>
      <c r="H13506" s="9">
        <v>44139.436805555553</v>
      </c>
    </row>
    <row r="13507" spans="1:8" x14ac:dyDescent="0.2">
      <c r="A13507" s="7">
        <v>20854</v>
      </c>
      <c r="B13507" s="8" t="s">
        <v>854</v>
      </c>
      <c r="C13507" t="str">
        <f>VLOOKUP(B13507, CONTENT!$B$2:$D$1001,2,FALSE)</f>
        <v>video</v>
      </c>
      <c r="D13507" t="str">
        <f>VLOOKUP(B13507,CONTENT!$B$2:$D$1001,3,FALSE)</f>
        <v>science</v>
      </c>
      <c r="E13507" t="str">
        <f>VLOOKUP(G13507,'Reaction type'!$B$1:$E$17,2, FALSE)</f>
        <v>neutral</v>
      </c>
      <c r="F13507">
        <f>VLOOKUP(G13507, 'Reaction type'!$B$2:$E$17, 3,FALSE)</f>
        <v>35</v>
      </c>
      <c r="G13507" s="8" t="s">
        <v>1043</v>
      </c>
      <c r="H13507" s="9">
        <v>44242.321527777778</v>
      </c>
    </row>
    <row r="13508" spans="1:8" x14ac:dyDescent="0.2">
      <c r="A13508" s="10">
        <v>20855</v>
      </c>
      <c r="B13508" s="11" t="s">
        <v>854</v>
      </c>
      <c r="C13508" t="str">
        <f>VLOOKUP(B13508, CONTENT!$B$2:$D$1001,2,FALSE)</f>
        <v>video</v>
      </c>
      <c r="D13508" t="str">
        <f>VLOOKUP(B13508,CONTENT!$B$2:$D$1001,3,FALSE)</f>
        <v>science</v>
      </c>
      <c r="E13508" t="str">
        <f>VLOOKUP(G13508,'Reaction type'!$B$1:$E$17,2, FALSE)</f>
        <v>neutral</v>
      </c>
      <c r="F13508">
        <f>VLOOKUP(G13508, 'Reaction type'!$B$2:$E$17, 3,FALSE)</f>
        <v>35</v>
      </c>
      <c r="G13508" s="11" t="s">
        <v>1043</v>
      </c>
      <c r="H13508" s="12">
        <v>44079.727777777778</v>
      </c>
    </row>
    <row r="13509" spans="1:8" x14ac:dyDescent="0.2">
      <c r="A13509" s="7">
        <v>20856</v>
      </c>
      <c r="B13509" s="8" t="s">
        <v>854</v>
      </c>
      <c r="C13509" t="str">
        <f>VLOOKUP(B13509, CONTENT!$B$2:$D$1001,2,FALSE)</f>
        <v>video</v>
      </c>
      <c r="D13509" t="str">
        <f>VLOOKUP(B13509,CONTENT!$B$2:$D$1001,3,FALSE)</f>
        <v>science</v>
      </c>
      <c r="E13509" t="str">
        <f>VLOOKUP(G13509,'Reaction type'!$B$1:$E$17,2, FALSE)</f>
        <v>neutral</v>
      </c>
      <c r="F13509">
        <f>VLOOKUP(G13509, 'Reaction type'!$B$2:$E$17, 3,FALSE)</f>
        <v>35</v>
      </c>
      <c r="G13509" s="8" t="s">
        <v>1043</v>
      </c>
      <c r="H13509" s="9">
        <v>44095.326388888891</v>
      </c>
    </row>
    <row r="13510" spans="1:8" x14ac:dyDescent="0.2">
      <c r="A13510" s="7">
        <v>20868</v>
      </c>
      <c r="B13510" s="8" t="s">
        <v>854</v>
      </c>
      <c r="C13510" t="str">
        <f>VLOOKUP(B13510, CONTENT!$B$2:$D$1001,2,FALSE)</f>
        <v>video</v>
      </c>
      <c r="D13510" t="str">
        <f>VLOOKUP(B13510,CONTENT!$B$2:$D$1001,3,FALSE)</f>
        <v>science</v>
      </c>
      <c r="E13510" t="str">
        <f>VLOOKUP(G13510,'Reaction type'!$B$1:$E$17,2, FALSE)</f>
        <v>neutral</v>
      </c>
      <c r="F13510">
        <f>VLOOKUP(G13510, 'Reaction type'!$B$2:$E$17, 3,FALSE)</f>
        <v>35</v>
      </c>
      <c r="G13510" s="8" t="s">
        <v>1043</v>
      </c>
      <c r="H13510" s="9">
        <v>44049.965277777781</v>
      </c>
    </row>
    <row r="13511" spans="1:8" x14ac:dyDescent="0.2">
      <c r="A13511" s="10">
        <v>20869</v>
      </c>
      <c r="B13511" s="11" t="s">
        <v>854</v>
      </c>
      <c r="C13511" t="str">
        <f>VLOOKUP(B13511, CONTENT!$B$2:$D$1001,2,FALSE)</f>
        <v>video</v>
      </c>
      <c r="D13511" t="str">
        <f>VLOOKUP(B13511,CONTENT!$B$2:$D$1001,3,FALSE)</f>
        <v>science</v>
      </c>
      <c r="E13511" t="str">
        <f>VLOOKUP(G13511,'Reaction type'!$B$1:$E$17,2, FALSE)</f>
        <v>neutral</v>
      </c>
      <c r="F13511">
        <f>VLOOKUP(G13511, 'Reaction type'!$B$2:$E$17, 3,FALSE)</f>
        <v>35</v>
      </c>
      <c r="G13511" s="11" t="s">
        <v>1043</v>
      </c>
      <c r="H13511" s="12">
        <v>44334.93472222222</v>
      </c>
    </row>
    <row r="13512" spans="1:8" x14ac:dyDescent="0.2">
      <c r="A13512" s="7">
        <v>20884</v>
      </c>
      <c r="B13512" s="8" t="s">
        <v>854</v>
      </c>
      <c r="C13512" t="str">
        <f>VLOOKUP(B13512, CONTENT!$B$2:$D$1001,2,FALSE)</f>
        <v>video</v>
      </c>
      <c r="D13512" t="str">
        <f>VLOOKUP(B13512,CONTENT!$B$2:$D$1001,3,FALSE)</f>
        <v>science</v>
      </c>
      <c r="E13512" t="str">
        <f>VLOOKUP(G13512,'Reaction type'!$B$1:$E$17,2, FALSE)</f>
        <v>neutral</v>
      </c>
      <c r="F13512">
        <f>VLOOKUP(G13512, 'Reaction type'!$B$2:$E$17, 3,FALSE)</f>
        <v>35</v>
      </c>
      <c r="G13512" s="8" t="s">
        <v>1043</v>
      </c>
      <c r="H13512" s="9">
        <v>44202.3125</v>
      </c>
    </row>
    <row r="13513" spans="1:8" x14ac:dyDescent="0.2">
      <c r="A13513" s="7">
        <v>20895</v>
      </c>
      <c r="B13513" s="8" t="s">
        <v>856</v>
      </c>
      <c r="C13513" t="str">
        <f>VLOOKUP(B13513, CONTENT!$B$2:$D$1001,2,FALSE)</f>
        <v>video</v>
      </c>
      <c r="D13513" t="str">
        <f>VLOOKUP(B13513,CONTENT!$B$2:$D$1001,3,FALSE)</f>
        <v>dogs</v>
      </c>
      <c r="E13513" t="str">
        <f>VLOOKUP(G13513,'Reaction type'!$B$1:$E$17,2, FALSE)</f>
        <v>neutral</v>
      </c>
      <c r="F13513">
        <f>VLOOKUP(G13513, 'Reaction type'!$B$2:$E$17, 3,FALSE)</f>
        <v>35</v>
      </c>
      <c r="G13513" s="8" t="s">
        <v>1043</v>
      </c>
      <c r="H13513" s="9">
        <v>44282.07708333333</v>
      </c>
    </row>
    <row r="13514" spans="1:8" x14ac:dyDescent="0.2">
      <c r="A13514" s="10">
        <v>20896</v>
      </c>
      <c r="B13514" s="11" t="s">
        <v>856</v>
      </c>
      <c r="C13514" t="str">
        <f>VLOOKUP(B13514, CONTENT!$B$2:$D$1001,2,FALSE)</f>
        <v>video</v>
      </c>
      <c r="D13514" t="str">
        <f>VLOOKUP(B13514,CONTENT!$B$2:$D$1001,3,FALSE)</f>
        <v>dogs</v>
      </c>
      <c r="E13514" t="str">
        <f>VLOOKUP(G13514,'Reaction type'!$B$1:$E$17,2, FALSE)</f>
        <v>neutral</v>
      </c>
      <c r="F13514">
        <f>VLOOKUP(G13514, 'Reaction type'!$B$2:$E$17, 3,FALSE)</f>
        <v>35</v>
      </c>
      <c r="G13514" s="11" t="s">
        <v>1043</v>
      </c>
      <c r="H13514" s="12">
        <v>44352.01458333333</v>
      </c>
    </row>
    <row r="13515" spans="1:8" x14ac:dyDescent="0.2">
      <c r="A13515" s="10">
        <v>20906</v>
      </c>
      <c r="B13515" s="11" t="s">
        <v>856</v>
      </c>
      <c r="C13515" t="str">
        <f>VLOOKUP(B13515, CONTENT!$B$2:$D$1001,2,FALSE)</f>
        <v>video</v>
      </c>
      <c r="D13515" t="str">
        <f>VLOOKUP(B13515,CONTENT!$B$2:$D$1001,3,FALSE)</f>
        <v>dogs</v>
      </c>
      <c r="E13515" t="str">
        <f>VLOOKUP(G13515,'Reaction type'!$B$1:$E$17,2, FALSE)</f>
        <v>neutral</v>
      </c>
      <c r="F13515">
        <f>VLOOKUP(G13515, 'Reaction type'!$B$2:$E$17, 3,FALSE)</f>
        <v>35</v>
      </c>
      <c r="G13515" s="11" t="s">
        <v>1043</v>
      </c>
      <c r="H13515" s="12">
        <v>44118.631249999999</v>
      </c>
    </row>
    <row r="13516" spans="1:8" x14ac:dyDescent="0.2">
      <c r="A13516" s="7">
        <v>20907</v>
      </c>
      <c r="B13516" s="8" t="s">
        <v>856</v>
      </c>
      <c r="C13516" t="str">
        <f>VLOOKUP(B13516, CONTENT!$B$2:$D$1001,2,FALSE)</f>
        <v>video</v>
      </c>
      <c r="D13516" t="str">
        <f>VLOOKUP(B13516,CONTENT!$B$2:$D$1001,3,FALSE)</f>
        <v>dogs</v>
      </c>
      <c r="E13516" t="str">
        <f>VLOOKUP(G13516,'Reaction type'!$B$1:$E$17,2, FALSE)</f>
        <v>neutral</v>
      </c>
      <c r="F13516">
        <f>VLOOKUP(G13516, 'Reaction type'!$B$2:$E$17, 3,FALSE)</f>
        <v>35</v>
      </c>
      <c r="G13516" s="8" t="s">
        <v>1043</v>
      </c>
      <c r="H13516" s="9">
        <v>44341.76458333333</v>
      </c>
    </row>
    <row r="13517" spans="1:8" x14ac:dyDescent="0.2">
      <c r="A13517" s="7">
        <v>20921</v>
      </c>
      <c r="B13517" s="8" t="s">
        <v>856</v>
      </c>
      <c r="C13517" t="str">
        <f>VLOOKUP(B13517, CONTENT!$B$2:$D$1001,2,FALSE)</f>
        <v>video</v>
      </c>
      <c r="D13517" t="str">
        <f>VLOOKUP(B13517,CONTENT!$B$2:$D$1001,3,FALSE)</f>
        <v>dogs</v>
      </c>
      <c r="E13517" t="str">
        <f>VLOOKUP(G13517,'Reaction type'!$B$1:$E$17,2, FALSE)</f>
        <v>neutral</v>
      </c>
      <c r="F13517">
        <f>VLOOKUP(G13517, 'Reaction type'!$B$2:$E$17, 3,FALSE)</f>
        <v>35</v>
      </c>
      <c r="G13517" s="8" t="s">
        <v>1043</v>
      </c>
      <c r="H13517" s="9">
        <v>44104.28125</v>
      </c>
    </row>
    <row r="13518" spans="1:8" x14ac:dyDescent="0.2">
      <c r="A13518" s="7">
        <v>20935</v>
      </c>
      <c r="B13518" s="8" t="s">
        <v>858</v>
      </c>
      <c r="C13518" t="str">
        <f>VLOOKUP(B13518, CONTENT!$B$2:$D$1001,2,FALSE)</f>
        <v>audio</v>
      </c>
      <c r="D13518" t="str">
        <f>VLOOKUP(B13518,CONTENT!$B$2:$D$1001,3,FALSE)</f>
        <v>food</v>
      </c>
      <c r="E13518" t="str">
        <f>VLOOKUP(G13518,'Reaction type'!$B$1:$E$17,2, FALSE)</f>
        <v>neutral</v>
      </c>
      <c r="F13518">
        <f>VLOOKUP(G13518, 'Reaction type'!$B$2:$E$17, 3,FALSE)</f>
        <v>35</v>
      </c>
      <c r="G13518" s="8" t="s">
        <v>1043</v>
      </c>
      <c r="H13518" s="9">
        <v>44342.515277777777</v>
      </c>
    </row>
    <row r="13519" spans="1:8" x14ac:dyDescent="0.2">
      <c r="A13519" s="10">
        <v>20946</v>
      </c>
      <c r="B13519" s="11" t="s">
        <v>858</v>
      </c>
      <c r="C13519" t="str">
        <f>VLOOKUP(B13519, CONTENT!$B$2:$D$1001,2,FALSE)</f>
        <v>audio</v>
      </c>
      <c r="D13519" t="str">
        <f>VLOOKUP(B13519,CONTENT!$B$2:$D$1001,3,FALSE)</f>
        <v>food</v>
      </c>
      <c r="E13519" t="str">
        <f>VLOOKUP(G13519,'Reaction type'!$B$1:$E$17,2, FALSE)</f>
        <v>neutral</v>
      </c>
      <c r="F13519">
        <f>VLOOKUP(G13519, 'Reaction type'!$B$2:$E$17, 3,FALSE)</f>
        <v>35</v>
      </c>
      <c r="G13519" s="11" t="s">
        <v>1043</v>
      </c>
      <c r="H13519" s="12">
        <v>44028.287499999999</v>
      </c>
    </row>
    <row r="13520" spans="1:8" x14ac:dyDescent="0.2">
      <c r="A13520" s="7">
        <v>20964</v>
      </c>
      <c r="B13520" s="8" t="s">
        <v>859</v>
      </c>
      <c r="C13520" t="str">
        <f>VLOOKUP(B13520, CONTENT!$B$2:$D$1001,2,FALSE)</f>
        <v>audio</v>
      </c>
      <c r="D13520" t="str">
        <f>VLOOKUP(B13520,CONTENT!$B$2:$D$1001,3,FALSE)</f>
        <v>healthy eating</v>
      </c>
      <c r="E13520" t="str">
        <f>VLOOKUP(G13520,'Reaction type'!$B$1:$E$17,2, FALSE)</f>
        <v>neutral</v>
      </c>
      <c r="F13520">
        <f>VLOOKUP(G13520, 'Reaction type'!$B$2:$E$17, 3,FALSE)</f>
        <v>35</v>
      </c>
      <c r="G13520" s="8" t="s">
        <v>1043</v>
      </c>
      <c r="H13520" s="9">
        <v>44144.084027777775</v>
      </c>
    </row>
    <row r="13521" spans="1:8" x14ac:dyDescent="0.2">
      <c r="A13521" s="10">
        <v>20965</v>
      </c>
      <c r="B13521" s="11" t="s">
        <v>859</v>
      </c>
      <c r="C13521" t="str">
        <f>VLOOKUP(B13521, CONTENT!$B$2:$D$1001,2,FALSE)</f>
        <v>audio</v>
      </c>
      <c r="D13521" t="str">
        <f>VLOOKUP(B13521,CONTENT!$B$2:$D$1001,3,FALSE)</f>
        <v>healthy eating</v>
      </c>
      <c r="E13521" t="str">
        <f>VLOOKUP(G13521,'Reaction type'!$B$1:$E$17,2, FALSE)</f>
        <v>neutral</v>
      </c>
      <c r="F13521">
        <f>VLOOKUP(G13521, 'Reaction type'!$B$2:$E$17, 3,FALSE)</f>
        <v>35</v>
      </c>
      <c r="G13521" s="11" t="s">
        <v>1043</v>
      </c>
      <c r="H13521" s="12">
        <v>44316.594444444447</v>
      </c>
    </row>
    <row r="13522" spans="1:8" x14ac:dyDescent="0.2">
      <c r="A13522" s="7">
        <v>20981</v>
      </c>
      <c r="B13522" s="8" t="s">
        <v>860</v>
      </c>
      <c r="C13522" t="str">
        <f>VLOOKUP(B13522, CONTENT!$B$2:$D$1001,2,FALSE)</f>
        <v>photo</v>
      </c>
      <c r="D13522" t="str">
        <f>VLOOKUP(B13522,CONTENT!$B$2:$D$1001,3,FALSE)</f>
        <v>dogs</v>
      </c>
      <c r="E13522" t="str">
        <f>VLOOKUP(G13522,'Reaction type'!$B$1:$E$17,2, FALSE)</f>
        <v>neutral</v>
      </c>
      <c r="F13522">
        <f>VLOOKUP(G13522, 'Reaction type'!$B$2:$E$17, 3,FALSE)</f>
        <v>35</v>
      </c>
      <c r="G13522" s="8" t="s">
        <v>1043</v>
      </c>
      <c r="H13522" s="9">
        <v>44146.412499999999</v>
      </c>
    </row>
    <row r="13523" spans="1:8" x14ac:dyDescent="0.2">
      <c r="A13523" s="7">
        <v>20996</v>
      </c>
      <c r="B13523" s="8" t="s">
        <v>861</v>
      </c>
      <c r="C13523" t="str">
        <f>VLOOKUP(B13523, CONTENT!$B$2:$D$1001,2,FALSE)</f>
        <v>GIF</v>
      </c>
      <c r="D13523" t="str">
        <f>VLOOKUP(B13523,CONTENT!$B$2:$D$1001,3,FALSE)</f>
        <v>food</v>
      </c>
      <c r="E13523" t="str">
        <f>VLOOKUP(G13523,'Reaction type'!$B$1:$E$17,2, FALSE)</f>
        <v>neutral</v>
      </c>
      <c r="F13523">
        <f>VLOOKUP(G13523, 'Reaction type'!$B$2:$E$17, 3,FALSE)</f>
        <v>35</v>
      </c>
      <c r="G13523" s="8" t="s">
        <v>1043</v>
      </c>
      <c r="H13523" s="9">
        <v>44351.84652777778</v>
      </c>
    </row>
    <row r="13524" spans="1:8" x14ac:dyDescent="0.2">
      <c r="A13524" s="7">
        <v>21008</v>
      </c>
      <c r="B13524" s="8" t="s">
        <v>861</v>
      </c>
      <c r="C13524" t="str">
        <f>VLOOKUP(B13524, CONTENT!$B$2:$D$1001,2,FALSE)</f>
        <v>GIF</v>
      </c>
      <c r="D13524" t="str">
        <f>VLOOKUP(B13524,CONTENT!$B$2:$D$1001,3,FALSE)</f>
        <v>food</v>
      </c>
      <c r="E13524" t="str">
        <f>VLOOKUP(G13524,'Reaction type'!$B$1:$E$17,2, FALSE)</f>
        <v>neutral</v>
      </c>
      <c r="F13524">
        <f>VLOOKUP(G13524, 'Reaction type'!$B$2:$E$17, 3,FALSE)</f>
        <v>35</v>
      </c>
      <c r="G13524" s="8" t="s">
        <v>1043</v>
      </c>
      <c r="H13524" s="9">
        <v>44319.004166666666</v>
      </c>
    </row>
    <row r="13525" spans="1:8" x14ac:dyDescent="0.2">
      <c r="A13525" s="10">
        <v>21015</v>
      </c>
      <c r="B13525" s="11" t="s">
        <v>861</v>
      </c>
      <c r="C13525" t="str">
        <f>VLOOKUP(B13525, CONTENT!$B$2:$D$1001,2,FALSE)</f>
        <v>GIF</v>
      </c>
      <c r="D13525" t="str">
        <f>VLOOKUP(B13525,CONTENT!$B$2:$D$1001,3,FALSE)</f>
        <v>food</v>
      </c>
      <c r="E13525" t="str">
        <f>VLOOKUP(G13525,'Reaction type'!$B$1:$E$17,2, FALSE)</f>
        <v>neutral</v>
      </c>
      <c r="F13525">
        <f>VLOOKUP(G13525, 'Reaction type'!$B$2:$E$17, 3,FALSE)</f>
        <v>35</v>
      </c>
      <c r="G13525" s="11" t="s">
        <v>1043</v>
      </c>
      <c r="H13525" s="12">
        <v>44130.365972222222</v>
      </c>
    </row>
    <row r="13526" spans="1:8" x14ac:dyDescent="0.2">
      <c r="A13526" s="10">
        <v>21026</v>
      </c>
      <c r="B13526" s="11" t="s">
        <v>862</v>
      </c>
      <c r="C13526" t="str">
        <f>VLOOKUP(B13526, CONTENT!$B$2:$D$1001,2,FALSE)</f>
        <v>photo</v>
      </c>
      <c r="D13526" t="str">
        <f>VLOOKUP(B13526,CONTENT!$B$2:$D$1001,3,FALSE)</f>
        <v>veganism</v>
      </c>
      <c r="E13526" t="str">
        <f>VLOOKUP(G13526,'Reaction type'!$B$1:$E$17,2, FALSE)</f>
        <v>neutral</v>
      </c>
      <c r="F13526">
        <f>VLOOKUP(G13526, 'Reaction type'!$B$2:$E$17, 3,FALSE)</f>
        <v>35</v>
      </c>
      <c r="G13526" s="11" t="s">
        <v>1043</v>
      </c>
      <c r="H13526" s="12">
        <v>44305.901388888888</v>
      </c>
    </row>
    <row r="13527" spans="1:8" x14ac:dyDescent="0.2">
      <c r="A13527" s="7">
        <v>21052</v>
      </c>
      <c r="B13527" s="8" t="s">
        <v>863</v>
      </c>
      <c r="C13527" t="str">
        <f>VLOOKUP(B13527, CONTENT!$B$2:$D$1001,2,FALSE)</f>
        <v>GIF</v>
      </c>
      <c r="D13527" t="str">
        <f>VLOOKUP(B13527,CONTENT!$B$2:$D$1001,3,FALSE)</f>
        <v>veganism</v>
      </c>
      <c r="E13527" t="str">
        <f>VLOOKUP(G13527,'Reaction type'!$B$1:$E$17,2, FALSE)</f>
        <v>neutral</v>
      </c>
      <c r="F13527">
        <f>VLOOKUP(G13527, 'Reaction type'!$B$2:$E$17, 3,FALSE)</f>
        <v>35</v>
      </c>
      <c r="G13527" s="8" t="s">
        <v>1043</v>
      </c>
      <c r="H13527" s="9">
        <v>44119.761111111111</v>
      </c>
    </row>
    <row r="13528" spans="1:8" x14ac:dyDescent="0.2">
      <c r="A13528" s="7">
        <v>21056</v>
      </c>
      <c r="B13528" s="8" t="s">
        <v>863</v>
      </c>
      <c r="C13528" t="str">
        <f>VLOOKUP(B13528, CONTENT!$B$2:$D$1001,2,FALSE)</f>
        <v>GIF</v>
      </c>
      <c r="D13528" t="str">
        <f>VLOOKUP(B13528,CONTENT!$B$2:$D$1001,3,FALSE)</f>
        <v>veganism</v>
      </c>
      <c r="E13528" t="str">
        <f>VLOOKUP(G13528,'Reaction type'!$B$1:$E$17,2, FALSE)</f>
        <v>neutral</v>
      </c>
      <c r="F13528">
        <f>VLOOKUP(G13528, 'Reaction type'!$B$2:$E$17, 3,FALSE)</f>
        <v>35</v>
      </c>
      <c r="G13528" s="8" t="s">
        <v>1043</v>
      </c>
      <c r="H13528" s="9">
        <v>44178.022916666669</v>
      </c>
    </row>
    <row r="13529" spans="1:8" x14ac:dyDescent="0.2">
      <c r="A13529" s="7">
        <v>21068</v>
      </c>
      <c r="B13529" s="8" t="s">
        <v>863</v>
      </c>
      <c r="C13529" t="str">
        <f>VLOOKUP(B13529, CONTENT!$B$2:$D$1001,2,FALSE)</f>
        <v>GIF</v>
      </c>
      <c r="D13529" t="str">
        <f>VLOOKUP(B13529,CONTENT!$B$2:$D$1001,3,FALSE)</f>
        <v>veganism</v>
      </c>
      <c r="E13529" t="str">
        <f>VLOOKUP(G13529,'Reaction type'!$B$1:$E$17,2, FALSE)</f>
        <v>neutral</v>
      </c>
      <c r="F13529">
        <f>VLOOKUP(G13529, 'Reaction type'!$B$2:$E$17, 3,FALSE)</f>
        <v>35</v>
      </c>
      <c r="G13529" s="8" t="s">
        <v>1043</v>
      </c>
      <c r="H13529" s="9">
        <v>44281.836805555555</v>
      </c>
    </row>
    <row r="13530" spans="1:8" x14ac:dyDescent="0.2">
      <c r="A13530" s="10">
        <v>21086</v>
      </c>
      <c r="B13530" s="11" t="s">
        <v>864</v>
      </c>
      <c r="C13530" t="str">
        <f>VLOOKUP(B13530, CONTENT!$B$2:$D$1001,2,FALSE)</f>
        <v>photo</v>
      </c>
      <c r="D13530" t="str">
        <f>VLOOKUP(B13530,CONTENT!$B$2:$D$1001,3,FALSE)</f>
        <v>science</v>
      </c>
      <c r="E13530" t="str">
        <f>VLOOKUP(G13530,'Reaction type'!$B$1:$E$17,2, FALSE)</f>
        <v>neutral</v>
      </c>
      <c r="F13530">
        <f>VLOOKUP(G13530, 'Reaction type'!$B$2:$E$17, 3,FALSE)</f>
        <v>35</v>
      </c>
      <c r="G13530" s="11" t="s">
        <v>1043</v>
      </c>
      <c r="H13530" s="12">
        <v>44191.390972222223</v>
      </c>
    </row>
    <row r="13531" spans="1:8" x14ac:dyDescent="0.2">
      <c r="A13531" s="10">
        <v>21094</v>
      </c>
      <c r="B13531" s="11" t="s">
        <v>864</v>
      </c>
      <c r="C13531" t="str">
        <f>VLOOKUP(B13531, CONTENT!$B$2:$D$1001,2,FALSE)</f>
        <v>photo</v>
      </c>
      <c r="D13531" t="str">
        <f>VLOOKUP(B13531,CONTENT!$B$2:$D$1001,3,FALSE)</f>
        <v>science</v>
      </c>
      <c r="E13531" t="str">
        <f>VLOOKUP(G13531,'Reaction type'!$B$1:$E$17,2, FALSE)</f>
        <v>neutral</v>
      </c>
      <c r="F13531">
        <f>VLOOKUP(G13531, 'Reaction type'!$B$2:$E$17, 3,FALSE)</f>
        <v>35</v>
      </c>
      <c r="G13531" s="11" t="s">
        <v>1043</v>
      </c>
      <c r="H13531" s="12">
        <v>44196.580555555556</v>
      </c>
    </row>
    <row r="13532" spans="1:8" x14ac:dyDescent="0.2">
      <c r="A13532" s="10">
        <v>21100</v>
      </c>
      <c r="B13532" s="11" t="s">
        <v>864</v>
      </c>
      <c r="C13532" t="str">
        <f>VLOOKUP(B13532, CONTENT!$B$2:$D$1001,2,FALSE)</f>
        <v>photo</v>
      </c>
      <c r="D13532" t="str">
        <f>VLOOKUP(B13532,CONTENT!$B$2:$D$1001,3,FALSE)</f>
        <v>science</v>
      </c>
      <c r="E13532" t="str">
        <f>VLOOKUP(G13532,'Reaction type'!$B$1:$E$17,2, FALSE)</f>
        <v>neutral</v>
      </c>
      <c r="F13532">
        <f>VLOOKUP(G13532, 'Reaction type'!$B$2:$E$17, 3,FALSE)</f>
        <v>35</v>
      </c>
      <c r="G13532" s="11" t="s">
        <v>1043</v>
      </c>
      <c r="H13532" s="12">
        <v>44300.688888888886</v>
      </c>
    </row>
    <row r="13533" spans="1:8" x14ac:dyDescent="0.2">
      <c r="A13533" s="10">
        <v>21117</v>
      </c>
      <c r="B13533" s="11" t="s">
        <v>865</v>
      </c>
      <c r="C13533" t="str">
        <f>VLOOKUP(B13533, CONTENT!$B$2:$D$1001,2,FALSE)</f>
        <v>audio</v>
      </c>
      <c r="D13533" t="str">
        <f>VLOOKUP(B13533,CONTENT!$B$2:$D$1001,3,FALSE)</f>
        <v>dogs</v>
      </c>
      <c r="E13533" t="str">
        <f>VLOOKUP(G13533,'Reaction type'!$B$1:$E$17,2, FALSE)</f>
        <v>neutral</v>
      </c>
      <c r="F13533">
        <f>VLOOKUP(G13533, 'Reaction type'!$B$2:$E$17, 3,FALSE)</f>
        <v>35</v>
      </c>
      <c r="G13533" s="11" t="s">
        <v>1043</v>
      </c>
      <c r="H13533" s="12">
        <v>44139.847916666666</v>
      </c>
    </row>
    <row r="13534" spans="1:8" x14ac:dyDescent="0.2">
      <c r="A13534" s="7">
        <v>21124</v>
      </c>
      <c r="B13534" s="8" t="s">
        <v>865</v>
      </c>
      <c r="C13534" t="str">
        <f>VLOOKUP(B13534, CONTENT!$B$2:$D$1001,2,FALSE)</f>
        <v>audio</v>
      </c>
      <c r="D13534" t="str">
        <f>VLOOKUP(B13534,CONTENT!$B$2:$D$1001,3,FALSE)</f>
        <v>dogs</v>
      </c>
      <c r="E13534" t="str">
        <f>VLOOKUP(G13534,'Reaction type'!$B$1:$E$17,2, FALSE)</f>
        <v>neutral</v>
      </c>
      <c r="F13534">
        <f>VLOOKUP(G13534, 'Reaction type'!$B$2:$E$17, 3,FALSE)</f>
        <v>35</v>
      </c>
      <c r="G13534" s="8" t="s">
        <v>1043</v>
      </c>
      <c r="H13534" s="9">
        <v>44259.731249999997</v>
      </c>
    </row>
    <row r="13535" spans="1:8" x14ac:dyDescent="0.2">
      <c r="A13535" s="7">
        <v>21126</v>
      </c>
      <c r="B13535" s="8" t="s">
        <v>865</v>
      </c>
      <c r="C13535" t="str">
        <f>VLOOKUP(B13535, CONTENT!$B$2:$D$1001,2,FALSE)</f>
        <v>audio</v>
      </c>
      <c r="D13535" t="str">
        <f>VLOOKUP(B13535,CONTENT!$B$2:$D$1001,3,FALSE)</f>
        <v>dogs</v>
      </c>
      <c r="E13535" t="str">
        <f>VLOOKUP(G13535,'Reaction type'!$B$1:$E$17,2, FALSE)</f>
        <v>neutral</v>
      </c>
      <c r="F13535">
        <f>VLOOKUP(G13535, 'Reaction type'!$B$2:$E$17, 3,FALSE)</f>
        <v>35</v>
      </c>
      <c r="G13535" s="8" t="s">
        <v>1043</v>
      </c>
      <c r="H13535" s="9">
        <v>44076.154166666667</v>
      </c>
    </row>
    <row r="13536" spans="1:8" x14ac:dyDescent="0.2">
      <c r="A13536" s="10">
        <v>21150</v>
      </c>
      <c r="B13536" s="11" t="s">
        <v>866</v>
      </c>
      <c r="C13536" t="str">
        <f>VLOOKUP(B13536, CONTENT!$B$2:$D$1001,2,FALSE)</f>
        <v>video</v>
      </c>
      <c r="D13536" t="str">
        <f>VLOOKUP(B13536,CONTENT!$B$2:$D$1001,3,FALSE)</f>
        <v>healthy eating</v>
      </c>
      <c r="E13536" t="str">
        <f>VLOOKUP(G13536,'Reaction type'!$B$1:$E$17,2, FALSE)</f>
        <v>neutral</v>
      </c>
      <c r="F13536">
        <f>VLOOKUP(G13536, 'Reaction type'!$B$2:$E$17, 3,FALSE)</f>
        <v>35</v>
      </c>
      <c r="G13536" s="11" t="s">
        <v>1043</v>
      </c>
      <c r="H13536" s="12">
        <v>44326.324999999997</v>
      </c>
    </row>
    <row r="13537" spans="1:8" x14ac:dyDescent="0.2">
      <c r="A13537" s="10">
        <v>21172</v>
      </c>
      <c r="B13537" s="11" t="s">
        <v>866</v>
      </c>
      <c r="C13537" t="str">
        <f>VLOOKUP(B13537, CONTENT!$B$2:$D$1001,2,FALSE)</f>
        <v>video</v>
      </c>
      <c r="D13537" t="str">
        <f>VLOOKUP(B13537,CONTENT!$B$2:$D$1001,3,FALSE)</f>
        <v>healthy eating</v>
      </c>
      <c r="E13537" t="str">
        <f>VLOOKUP(G13537,'Reaction type'!$B$1:$E$17,2, FALSE)</f>
        <v>neutral</v>
      </c>
      <c r="F13537">
        <f>VLOOKUP(G13537, 'Reaction type'!$B$2:$E$17, 3,FALSE)</f>
        <v>35</v>
      </c>
      <c r="G13537" s="11" t="s">
        <v>1043</v>
      </c>
      <c r="H13537" s="12">
        <v>44102.556250000001</v>
      </c>
    </row>
    <row r="13538" spans="1:8" x14ac:dyDescent="0.2">
      <c r="A13538" s="10">
        <v>21180</v>
      </c>
      <c r="B13538" s="11" t="s">
        <v>866</v>
      </c>
      <c r="C13538" t="str">
        <f>VLOOKUP(B13538, CONTENT!$B$2:$D$1001,2,FALSE)</f>
        <v>video</v>
      </c>
      <c r="D13538" t="str">
        <f>VLOOKUP(B13538,CONTENT!$B$2:$D$1001,3,FALSE)</f>
        <v>healthy eating</v>
      </c>
      <c r="E13538" t="str">
        <f>VLOOKUP(G13538,'Reaction type'!$B$1:$E$17,2, FALSE)</f>
        <v>neutral</v>
      </c>
      <c r="F13538">
        <f>VLOOKUP(G13538, 'Reaction type'!$B$2:$E$17, 3,FALSE)</f>
        <v>35</v>
      </c>
      <c r="G13538" s="11" t="s">
        <v>1043</v>
      </c>
      <c r="H13538" s="12">
        <v>44119.888888888891</v>
      </c>
    </row>
    <row r="13539" spans="1:8" x14ac:dyDescent="0.2">
      <c r="A13539" s="7">
        <v>21192</v>
      </c>
      <c r="B13539" s="8" t="s">
        <v>867</v>
      </c>
      <c r="C13539" t="str">
        <f>VLOOKUP(B13539, CONTENT!$B$2:$D$1001,2,FALSE)</f>
        <v>GIF</v>
      </c>
      <c r="D13539" t="str">
        <f>VLOOKUP(B13539,CONTENT!$B$2:$D$1001,3,FALSE)</f>
        <v>technology</v>
      </c>
      <c r="E13539" t="str">
        <f>VLOOKUP(G13539,'Reaction type'!$B$1:$E$17,2, FALSE)</f>
        <v>neutral</v>
      </c>
      <c r="F13539">
        <f>VLOOKUP(G13539, 'Reaction type'!$B$2:$E$17, 3,FALSE)</f>
        <v>35</v>
      </c>
      <c r="G13539" s="8" t="s">
        <v>1043</v>
      </c>
      <c r="H13539" s="9">
        <v>44338.393055555556</v>
      </c>
    </row>
    <row r="13540" spans="1:8" x14ac:dyDescent="0.2">
      <c r="A13540" s="10">
        <v>21195</v>
      </c>
      <c r="B13540" s="11" t="s">
        <v>867</v>
      </c>
      <c r="C13540" t="str">
        <f>VLOOKUP(B13540, CONTENT!$B$2:$D$1001,2,FALSE)</f>
        <v>GIF</v>
      </c>
      <c r="D13540" t="str">
        <f>VLOOKUP(B13540,CONTENT!$B$2:$D$1001,3,FALSE)</f>
        <v>technology</v>
      </c>
      <c r="E13540" t="str">
        <f>VLOOKUP(G13540,'Reaction type'!$B$1:$E$17,2, FALSE)</f>
        <v>neutral</v>
      </c>
      <c r="F13540">
        <f>VLOOKUP(G13540, 'Reaction type'!$B$2:$E$17, 3,FALSE)</f>
        <v>35</v>
      </c>
      <c r="G13540" s="11" t="s">
        <v>1043</v>
      </c>
      <c r="H13540" s="12">
        <v>44234.629861111112</v>
      </c>
    </row>
    <row r="13541" spans="1:8" x14ac:dyDescent="0.2">
      <c r="A13541" s="7">
        <v>21208</v>
      </c>
      <c r="B13541" s="8" t="s">
        <v>867</v>
      </c>
      <c r="C13541" t="str">
        <f>VLOOKUP(B13541, CONTENT!$B$2:$D$1001,2,FALSE)</f>
        <v>GIF</v>
      </c>
      <c r="D13541" t="str">
        <f>VLOOKUP(B13541,CONTENT!$B$2:$D$1001,3,FALSE)</f>
        <v>technology</v>
      </c>
      <c r="E13541" t="str">
        <f>VLOOKUP(G13541,'Reaction type'!$B$1:$E$17,2, FALSE)</f>
        <v>neutral</v>
      </c>
      <c r="F13541">
        <f>VLOOKUP(G13541, 'Reaction type'!$B$2:$E$17, 3,FALSE)</f>
        <v>35</v>
      </c>
      <c r="G13541" s="8" t="s">
        <v>1043</v>
      </c>
      <c r="H13541" s="9">
        <v>44293.637499999997</v>
      </c>
    </row>
    <row r="13542" spans="1:8" x14ac:dyDescent="0.2">
      <c r="A13542" s="10">
        <v>21223</v>
      </c>
      <c r="B13542" s="11" t="s">
        <v>867</v>
      </c>
      <c r="C13542" t="str">
        <f>VLOOKUP(B13542, CONTENT!$B$2:$D$1001,2,FALSE)</f>
        <v>GIF</v>
      </c>
      <c r="D13542" t="str">
        <f>VLOOKUP(B13542,CONTENT!$B$2:$D$1001,3,FALSE)</f>
        <v>technology</v>
      </c>
      <c r="E13542" t="str">
        <f>VLOOKUP(G13542,'Reaction type'!$B$1:$E$17,2, FALSE)</f>
        <v>neutral</v>
      </c>
      <c r="F13542">
        <f>VLOOKUP(G13542, 'Reaction type'!$B$2:$E$17, 3,FALSE)</f>
        <v>35</v>
      </c>
      <c r="G13542" s="11" t="s">
        <v>1043</v>
      </c>
      <c r="H13542" s="12">
        <v>44292.441666666666</v>
      </c>
    </row>
    <row r="13543" spans="1:8" x14ac:dyDescent="0.2">
      <c r="A13543" s="7">
        <v>21259</v>
      </c>
      <c r="B13543" s="8" t="s">
        <v>868</v>
      </c>
      <c r="C13543" t="str">
        <f>VLOOKUP(B13543, CONTENT!$B$2:$D$1001,2,FALSE)</f>
        <v>GIF</v>
      </c>
      <c r="D13543" t="str">
        <f>VLOOKUP(B13543,CONTENT!$B$2:$D$1001,3,FALSE)</f>
        <v>veganism</v>
      </c>
      <c r="E13543" t="str">
        <f>VLOOKUP(G13543,'Reaction type'!$B$1:$E$17,2, FALSE)</f>
        <v>neutral</v>
      </c>
      <c r="F13543">
        <f>VLOOKUP(G13543, 'Reaction type'!$B$2:$E$17, 3,FALSE)</f>
        <v>35</v>
      </c>
      <c r="G13543" s="8" t="s">
        <v>1043</v>
      </c>
      <c r="H13543" s="9">
        <v>44165.352777777778</v>
      </c>
    </row>
    <row r="13544" spans="1:8" x14ac:dyDescent="0.2">
      <c r="A13544" s="10">
        <v>21260</v>
      </c>
      <c r="B13544" s="11" t="s">
        <v>868</v>
      </c>
      <c r="C13544" t="str">
        <f>VLOOKUP(B13544, CONTENT!$B$2:$D$1001,2,FALSE)</f>
        <v>GIF</v>
      </c>
      <c r="D13544" t="str">
        <f>VLOOKUP(B13544,CONTENT!$B$2:$D$1001,3,FALSE)</f>
        <v>veganism</v>
      </c>
      <c r="E13544" t="str">
        <f>VLOOKUP(G13544,'Reaction type'!$B$1:$E$17,2, FALSE)</f>
        <v>neutral</v>
      </c>
      <c r="F13544">
        <f>VLOOKUP(G13544, 'Reaction type'!$B$2:$E$17, 3,FALSE)</f>
        <v>35</v>
      </c>
      <c r="G13544" s="11" t="s">
        <v>1043</v>
      </c>
      <c r="H13544" s="12">
        <v>44086.607638888891</v>
      </c>
    </row>
    <row r="13545" spans="1:8" x14ac:dyDescent="0.2">
      <c r="A13545" s="10">
        <v>21276</v>
      </c>
      <c r="B13545" s="11" t="s">
        <v>868</v>
      </c>
      <c r="C13545" t="str">
        <f>VLOOKUP(B13545, CONTENT!$B$2:$D$1001,2,FALSE)</f>
        <v>GIF</v>
      </c>
      <c r="D13545" t="str">
        <f>VLOOKUP(B13545,CONTENT!$B$2:$D$1001,3,FALSE)</f>
        <v>veganism</v>
      </c>
      <c r="E13545" t="str">
        <f>VLOOKUP(G13545,'Reaction type'!$B$1:$E$17,2, FALSE)</f>
        <v>neutral</v>
      </c>
      <c r="F13545">
        <f>VLOOKUP(G13545, 'Reaction type'!$B$2:$E$17, 3,FALSE)</f>
        <v>35</v>
      </c>
      <c r="G13545" s="11" t="s">
        <v>1043</v>
      </c>
      <c r="H13545" s="12">
        <v>44340.538194444445</v>
      </c>
    </row>
    <row r="13546" spans="1:8" x14ac:dyDescent="0.2">
      <c r="A13546" s="10">
        <v>21281</v>
      </c>
      <c r="B13546" s="11" t="s">
        <v>869</v>
      </c>
      <c r="C13546" t="str">
        <f>VLOOKUP(B13546, CONTENT!$B$2:$D$1001,2,FALSE)</f>
        <v>video</v>
      </c>
      <c r="D13546" t="str">
        <f>VLOOKUP(B13546,CONTENT!$B$2:$D$1001,3,FALSE)</f>
        <v>travel</v>
      </c>
      <c r="E13546" t="str">
        <f>VLOOKUP(G13546,'Reaction type'!$B$1:$E$17,2, FALSE)</f>
        <v>neutral</v>
      </c>
      <c r="F13546">
        <f>VLOOKUP(G13546, 'Reaction type'!$B$2:$E$17, 3,FALSE)</f>
        <v>35</v>
      </c>
      <c r="G13546" s="11" t="s">
        <v>1043</v>
      </c>
      <c r="H13546" s="12">
        <v>44193.605555555558</v>
      </c>
    </row>
    <row r="13547" spans="1:8" x14ac:dyDescent="0.2">
      <c r="A13547" s="10">
        <v>21363</v>
      </c>
      <c r="B13547" s="11" t="s">
        <v>871</v>
      </c>
      <c r="C13547" t="str">
        <f>VLOOKUP(B13547, CONTENT!$B$2:$D$1001,2,FALSE)</f>
        <v>GIF</v>
      </c>
      <c r="D13547" t="str">
        <f>VLOOKUP(B13547,CONTENT!$B$2:$D$1001,3,FALSE)</f>
        <v>travel</v>
      </c>
      <c r="E13547" t="str">
        <f>VLOOKUP(G13547,'Reaction type'!$B$1:$E$17,2, FALSE)</f>
        <v>neutral</v>
      </c>
      <c r="F13547">
        <f>VLOOKUP(G13547, 'Reaction type'!$B$2:$E$17, 3,FALSE)</f>
        <v>35</v>
      </c>
      <c r="G13547" s="11" t="s">
        <v>1043</v>
      </c>
      <c r="H13547" s="12">
        <v>44283.165277777778</v>
      </c>
    </row>
    <row r="13548" spans="1:8" x14ac:dyDescent="0.2">
      <c r="A13548" s="7">
        <v>21387</v>
      </c>
      <c r="B13548" s="8" t="s">
        <v>872</v>
      </c>
      <c r="C13548" t="str">
        <f>VLOOKUP(B13548, CONTENT!$B$2:$D$1001,2,FALSE)</f>
        <v>video</v>
      </c>
      <c r="D13548" t="str">
        <f>VLOOKUP(B13548,CONTENT!$B$2:$D$1001,3,FALSE)</f>
        <v>travel</v>
      </c>
      <c r="E13548" t="str">
        <f>VLOOKUP(G13548,'Reaction type'!$B$1:$E$17,2, FALSE)</f>
        <v>neutral</v>
      </c>
      <c r="F13548">
        <f>VLOOKUP(G13548, 'Reaction type'!$B$2:$E$17, 3,FALSE)</f>
        <v>35</v>
      </c>
      <c r="G13548" s="8" t="s">
        <v>1043</v>
      </c>
      <c r="H13548" s="9">
        <v>44062.649305555555</v>
      </c>
    </row>
    <row r="13549" spans="1:8" x14ac:dyDescent="0.2">
      <c r="A13549" s="7">
        <v>21389</v>
      </c>
      <c r="B13549" s="8" t="s">
        <v>872</v>
      </c>
      <c r="C13549" t="str">
        <f>VLOOKUP(B13549, CONTENT!$B$2:$D$1001,2,FALSE)</f>
        <v>video</v>
      </c>
      <c r="D13549" t="str">
        <f>VLOOKUP(B13549,CONTENT!$B$2:$D$1001,3,FALSE)</f>
        <v>travel</v>
      </c>
      <c r="E13549" t="str">
        <f>VLOOKUP(G13549,'Reaction type'!$B$1:$E$17,2, FALSE)</f>
        <v>neutral</v>
      </c>
      <c r="F13549">
        <f>VLOOKUP(G13549, 'Reaction type'!$B$2:$E$17, 3,FALSE)</f>
        <v>35</v>
      </c>
      <c r="G13549" s="8" t="s">
        <v>1043</v>
      </c>
      <c r="H13549" s="9">
        <v>44054.961111111108</v>
      </c>
    </row>
    <row r="13550" spans="1:8" x14ac:dyDescent="0.2">
      <c r="A13550" s="10">
        <v>21390</v>
      </c>
      <c r="B13550" s="11" t="s">
        <v>872</v>
      </c>
      <c r="C13550" t="str">
        <f>VLOOKUP(B13550, CONTENT!$B$2:$D$1001,2,FALSE)</f>
        <v>video</v>
      </c>
      <c r="D13550" t="str">
        <f>VLOOKUP(B13550,CONTENT!$B$2:$D$1001,3,FALSE)</f>
        <v>travel</v>
      </c>
      <c r="E13550" t="str">
        <f>VLOOKUP(G13550,'Reaction type'!$B$1:$E$17,2, FALSE)</f>
        <v>neutral</v>
      </c>
      <c r="F13550">
        <f>VLOOKUP(G13550, 'Reaction type'!$B$2:$E$17, 3,FALSE)</f>
        <v>35</v>
      </c>
      <c r="G13550" s="11" t="s">
        <v>1043</v>
      </c>
      <c r="H13550" s="12">
        <v>44120.31527777778</v>
      </c>
    </row>
    <row r="13551" spans="1:8" x14ac:dyDescent="0.2">
      <c r="A13551" s="10">
        <v>21428</v>
      </c>
      <c r="B13551" s="11" t="s">
        <v>874</v>
      </c>
      <c r="C13551" t="str">
        <f>VLOOKUP(B13551, CONTENT!$B$2:$D$1001,2,FALSE)</f>
        <v>video</v>
      </c>
      <c r="D13551" t="str">
        <f>VLOOKUP(B13551,CONTENT!$B$2:$D$1001,3,FALSE)</f>
        <v>science</v>
      </c>
      <c r="E13551" t="str">
        <f>VLOOKUP(G13551,'Reaction type'!$B$1:$E$17,2, FALSE)</f>
        <v>neutral</v>
      </c>
      <c r="F13551">
        <f>VLOOKUP(G13551, 'Reaction type'!$B$2:$E$17, 3,FALSE)</f>
        <v>35</v>
      </c>
      <c r="G13551" s="11" t="s">
        <v>1043</v>
      </c>
      <c r="H13551" s="12">
        <v>44287.261111111111</v>
      </c>
    </row>
    <row r="13552" spans="1:8" x14ac:dyDescent="0.2">
      <c r="A13552" s="10">
        <v>21442</v>
      </c>
      <c r="B13552" s="11" t="s">
        <v>874</v>
      </c>
      <c r="C13552" t="str">
        <f>VLOOKUP(B13552, CONTENT!$B$2:$D$1001,2,FALSE)</f>
        <v>video</v>
      </c>
      <c r="D13552" t="str">
        <f>VLOOKUP(B13552,CONTENT!$B$2:$D$1001,3,FALSE)</f>
        <v>science</v>
      </c>
      <c r="E13552" t="str">
        <f>VLOOKUP(G13552,'Reaction type'!$B$1:$E$17,2, FALSE)</f>
        <v>neutral</v>
      </c>
      <c r="F13552">
        <f>VLOOKUP(G13552, 'Reaction type'!$B$2:$E$17, 3,FALSE)</f>
        <v>35</v>
      </c>
      <c r="G13552" s="11" t="s">
        <v>1043</v>
      </c>
      <c r="H13552" s="12">
        <v>44297.359027777777</v>
      </c>
    </row>
    <row r="13553" spans="1:8" x14ac:dyDescent="0.2">
      <c r="A13553" s="10">
        <v>21461</v>
      </c>
      <c r="B13553" s="11" t="s">
        <v>875</v>
      </c>
      <c r="C13553" t="str">
        <f>VLOOKUP(B13553, CONTENT!$B$2:$D$1001,2,FALSE)</f>
        <v>video</v>
      </c>
      <c r="D13553" t="str">
        <f>VLOOKUP(B13553,CONTENT!$B$2:$D$1001,3,FALSE)</f>
        <v>travel</v>
      </c>
      <c r="E13553" t="str">
        <f>VLOOKUP(G13553,'Reaction type'!$B$1:$E$17,2, FALSE)</f>
        <v>neutral</v>
      </c>
      <c r="F13553">
        <f>VLOOKUP(G13553, 'Reaction type'!$B$2:$E$17, 3,FALSE)</f>
        <v>35</v>
      </c>
      <c r="G13553" s="11" t="s">
        <v>1043</v>
      </c>
      <c r="H13553" s="12">
        <v>44280.738888888889</v>
      </c>
    </row>
    <row r="13554" spans="1:8" x14ac:dyDescent="0.2">
      <c r="A13554" s="10">
        <v>21496</v>
      </c>
      <c r="B13554" s="11" t="s">
        <v>876</v>
      </c>
      <c r="C13554" t="str">
        <f>VLOOKUP(B13554, CONTENT!$B$2:$D$1001,2,FALSE)</f>
        <v>audio</v>
      </c>
      <c r="D13554" t="str">
        <f>VLOOKUP(B13554,CONTENT!$B$2:$D$1001,3,FALSE)</f>
        <v>food</v>
      </c>
      <c r="E13554" t="str">
        <f>VLOOKUP(G13554,'Reaction type'!$B$1:$E$17,2, FALSE)</f>
        <v>neutral</v>
      </c>
      <c r="F13554">
        <f>VLOOKUP(G13554, 'Reaction type'!$B$2:$E$17, 3,FALSE)</f>
        <v>35</v>
      </c>
      <c r="G13554" s="11" t="s">
        <v>1043</v>
      </c>
      <c r="H13554" s="12">
        <v>44051.171527777777</v>
      </c>
    </row>
    <row r="13555" spans="1:8" x14ac:dyDescent="0.2">
      <c r="A13555" s="7">
        <v>21501</v>
      </c>
      <c r="B13555" s="8" t="s">
        <v>876</v>
      </c>
      <c r="C13555" t="str">
        <f>VLOOKUP(B13555, CONTENT!$B$2:$D$1001,2,FALSE)</f>
        <v>audio</v>
      </c>
      <c r="D13555" t="str">
        <f>VLOOKUP(B13555,CONTENT!$B$2:$D$1001,3,FALSE)</f>
        <v>food</v>
      </c>
      <c r="E13555" t="str">
        <f>VLOOKUP(G13555,'Reaction type'!$B$1:$E$17,2, FALSE)</f>
        <v>neutral</v>
      </c>
      <c r="F13555">
        <f>VLOOKUP(G13555, 'Reaction type'!$B$2:$E$17, 3,FALSE)</f>
        <v>35</v>
      </c>
      <c r="G13555" s="8" t="s">
        <v>1043</v>
      </c>
      <c r="H13555" s="9">
        <v>44283.142361111109</v>
      </c>
    </row>
    <row r="13556" spans="1:8" x14ac:dyDescent="0.2">
      <c r="A13556" s="10">
        <v>21504</v>
      </c>
      <c r="B13556" s="11" t="s">
        <v>876</v>
      </c>
      <c r="C13556" t="str">
        <f>VLOOKUP(B13556, CONTENT!$B$2:$D$1001,2,FALSE)</f>
        <v>audio</v>
      </c>
      <c r="D13556" t="str">
        <f>VLOOKUP(B13556,CONTENT!$B$2:$D$1001,3,FALSE)</f>
        <v>food</v>
      </c>
      <c r="E13556" t="str">
        <f>VLOOKUP(G13556,'Reaction type'!$B$1:$E$17,2, FALSE)</f>
        <v>neutral</v>
      </c>
      <c r="F13556">
        <f>VLOOKUP(G13556, 'Reaction type'!$B$2:$E$17, 3,FALSE)</f>
        <v>35</v>
      </c>
      <c r="G13556" s="11" t="s">
        <v>1043</v>
      </c>
      <c r="H13556" s="12">
        <v>44236.783333333333</v>
      </c>
    </row>
    <row r="13557" spans="1:8" x14ac:dyDescent="0.2">
      <c r="A13557" s="10">
        <v>21524</v>
      </c>
      <c r="B13557" s="11" t="s">
        <v>878</v>
      </c>
      <c r="C13557" t="str">
        <f>VLOOKUP(B13557, CONTENT!$B$2:$D$1001,2,FALSE)</f>
        <v>video</v>
      </c>
      <c r="D13557" t="str">
        <f>VLOOKUP(B13557,CONTENT!$B$2:$D$1001,3,FALSE)</f>
        <v>public speaking</v>
      </c>
      <c r="E13557" t="str">
        <f>VLOOKUP(G13557,'Reaction type'!$B$1:$E$17,2, FALSE)</f>
        <v>neutral</v>
      </c>
      <c r="F13557">
        <f>VLOOKUP(G13557, 'Reaction type'!$B$2:$E$17, 3,FALSE)</f>
        <v>35</v>
      </c>
      <c r="G13557" s="11" t="s">
        <v>1043</v>
      </c>
      <c r="H13557" s="12">
        <v>44263.938194444447</v>
      </c>
    </row>
    <row r="13558" spans="1:8" x14ac:dyDescent="0.2">
      <c r="A13558" s="10">
        <v>21526</v>
      </c>
      <c r="B13558" s="11" t="s">
        <v>878</v>
      </c>
      <c r="C13558" t="str">
        <f>VLOOKUP(B13558, CONTENT!$B$2:$D$1001,2,FALSE)</f>
        <v>video</v>
      </c>
      <c r="D13558" t="str">
        <f>VLOOKUP(B13558,CONTENT!$B$2:$D$1001,3,FALSE)</f>
        <v>public speaking</v>
      </c>
      <c r="E13558" t="str">
        <f>VLOOKUP(G13558,'Reaction type'!$B$1:$E$17,2, FALSE)</f>
        <v>neutral</v>
      </c>
      <c r="F13558">
        <f>VLOOKUP(G13558, 'Reaction type'!$B$2:$E$17, 3,FALSE)</f>
        <v>35</v>
      </c>
      <c r="G13558" s="11" t="s">
        <v>1043</v>
      </c>
      <c r="H13558" s="12">
        <v>44221.737500000003</v>
      </c>
    </row>
    <row r="13559" spans="1:8" x14ac:dyDescent="0.2">
      <c r="A13559" s="10">
        <v>21559</v>
      </c>
      <c r="B13559" s="11" t="s">
        <v>879</v>
      </c>
      <c r="C13559" t="str">
        <f>VLOOKUP(B13559, CONTENT!$B$2:$D$1001,2,FALSE)</f>
        <v>photo</v>
      </c>
      <c r="D13559" t="str">
        <f>VLOOKUP(B13559,CONTENT!$B$2:$D$1001,3,FALSE)</f>
        <v>healthy eating</v>
      </c>
      <c r="E13559" t="str">
        <f>VLOOKUP(G13559,'Reaction type'!$B$1:$E$17,2, FALSE)</f>
        <v>neutral</v>
      </c>
      <c r="F13559">
        <f>VLOOKUP(G13559, 'Reaction type'!$B$2:$E$17, 3,FALSE)</f>
        <v>35</v>
      </c>
      <c r="G13559" s="11" t="s">
        <v>1043</v>
      </c>
      <c r="H13559" s="12">
        <v>44226.02847222222</v>
      </c>
    </row>
    <row r="13560" spans="1:8" x14ac:dyDescent="0.2">
      <c r="A13560" s="10">
        <v>21571</v>
      </c>
      <c r="B13560" s="11" t="s">
        <v>879</v>
      </c>
      <c r="C13560" t="str">
        <f>VLOOKUP(B13560, CONTENT!$B$2:$D$1001,2,FALSE)</f>
        <v>photo</v>
      </c>
      <c r="D13560" t="str">
        <f>VLOOKUP(B13560,CONTENT!$B$2:$D$1001,3,FALSE)</f>
        <v>healthy eating</v>
      </c>
      <c r="E13560" t="str">
        <f>VLOOKUP(G13560,'Reaction type'!$B$1:$E$17,2, FALSE)</f>
        <v>neutral</v>
      </c>
      <c r="F13560">
        <f>VLOOKUP(G13560, 'Reaction type'!$B$2:$E$17, 3,FALSE)</f>
        <v>35</v>
      </c>
      <c r="G13560" s="11" t="s">
        <v>1043</v>
      </c>
      <c r="H13560" s="12">
        <v>44139.829861111109</v>
      </c>
    </row>
    <row r="13561" spans="1:8" x14ac:dyDescent="0.2">
      <c r="A13561" s="7">
        <v>21611</v>
      </c>
      <c r="B13561" s="8" t="s">
        <v>880</v>
      </c>
      <c r="C13561" t="str">
        <f>VLOOKUP(B13561, CONTENT!$B$2:$D$1001,2,FALSE)</f>
        <v>video</v>
      </c>
      <c r="D13561" t="str">
        <f>VLOOKUP(B13561,CONTENT!$B$2:$D$1001,3,FALSE)</f>
        <v>culture</v>
      </c>
      <c r="E13561" t="str">
        <f>VLOOKUP(G13561,'Reaction type'!$B$1:$E$17,2, FALSE)</f>
        <v>neutral</v>
      </c>
      <c r="F13561">
        <f>VLOOKUP(G13561, 'Reaction type'!$B$2:$E$17, 3,FALSE)</f>
        <v>35</v>
      </c>
      <c r="G13561" s="8" t="s">
        <v>1043</v>
      </c>
      <c r="H13561" s="9">
        <v>44133.050694444442</v>
      </c>
    </row>
    <row r="13562" spans="1:8" x14ac:dyDescent="0.2">
      <c r="A13562" s="7">
        <v>21625</v>
      </c>
      <c r="B13562" s="8" t="s">
        <v>880</v>
      </c>
      <c r="C13562" t="str">
        <f>VLOOKUP(B13562, CONTENT!$B$2:$D$1001,2,FALSE)</f>
        <v>video</v>
      </c>
      <c r="D13562" t="str">
        <f>VLOOKUP(B13562,CONTENT!$B$2:$D$1001,3,FALSE)</f>
        <v>culture</v>
      </c>
      <c r="E13562" t="str">
        <f>VLOOKUP(G13562,'Reaction type'!$B$1:$E$17,2, FALSE)</f>
        <v>neutral</v>
      </c>
      <c r="F13562">
        <f>VLOOKUP(G13562, 'Reaction type'!$B$2:$E$17, 3,FALSE)</f>
        <v>35</v>
      </c>
      <c r="G13562" s="8" t="s">
        <v>1043</v>
      </c>
      <c r="H13562" s="9">
        <v>44282.85833333333</v>
      </c>
    </row>
    <row r="13563" spans="1:8" x14ac:dyDescent="0.2">
      <c r="A13563" s="10">
        <v>21630</v>
      </c>
      <c r="B13563" s="11" t="s">
        <v>880</v>
      </c>
      <c r="C13563" t="str">
        <f>VLOOKUP(B13563, CONTENT!$B$2:$D$1001,2,FALSE)</f>
        <v>video</v>
      </c>
      <c r="D13563" t="str">
        <f>VLOOKUP(B13563,CONTENT!$B$2:$D$1001,3,FALSE)</f>
        <v>culture</v>
      </c>
      <c r="E13563" t="str">
        <f>VLOOKUP(G13563,'Reaction type'!$B$1:$E$17,2, FALSE)</f>
        <v>neutral</v>
      </c>
      <c r="F13563">
        <f>VLOOKUP(G13563, 'Reaction type'!$B$2:$E$17, 3,FALSE)</f>
        <v>35</v>
      </c>
      <c r="G13563" s="11" t="s">
        <v>1043</v>
      </c>
      <c r="H13563" s="12">
        <v>44232.722916666666</v>
      </c>
    </row>
    <row r="13564" spans="1:8" x14ac:dyDescent="0.2">
      <c r="A13564" s="10">
        <v>21634</v>
      </c>
      <c r="B13564" s="11" t="s">
        <v>880</v>
      </c>
      <c r="C13564" t="str">
        <f>VLOOKUP(B13564, CONTENT!$B$2:$D$1001,2,FALSE)</f>
        <v>video</v>
      </c>
      <c r="D13564" t="str">
        <f>VLOOKUP(B13564,CONTENT!$B$2:$D$1001,3,FALSE)</f>
        <v>culture</v>
      </c>
      <c r="E13564" t="str">
        <f>VLOOKUP(G13564,'Reaction type'!$B$1:$E$17,2, FALSE)</f>
        <v>neutral</v>
      </c>
      <c r="F13564">
        <f>VLOOKUP(G13564, 'Reaction type'!$B$2:$E$17, 3,FALSE)</f>
        <v>35</v>
      </c>
      <c r="G13564" s="11" t="s">
        <v>1043</v>
      </c>
      <c r="H13564" s="12">
        <v>44204.623611111114</v>
      </c>
    </row>
    <row r="13565" spans="1:8" x14ac:dyDescent="0.2">
      <c r="A13565" s="10">
        <v>21645</v>
      </c>
      <c r="B13565" s="11" t="s">
        <v>881</v>
      </c>
      <c r="C13565" t="str">
        <f>VLOOKUP(B13565, CONTENT!$B$2:$D$1001,2,FALSE)</f>
        <v>video</v>
      </c>
      <c r="D13565" t="str">
        <f>VLOOKUP(B13565,CONTENT!$B$2:$D$1001,3,FALSE)</f>
        <v>science</v>
      </c>
      <c r="E13565" t="str">
        <f>VLOOKUP(G13565,'Reaction type'!$B$1:$E$17,2, FALSE)</f>
        <v>neutral</v>
      </c>
      <c r="F13565">
        <f>VLOOKUP(G13565, 'Reaction type'!$B$2:$E$17, 3,FALSE)</f>
        <v>35</v>
      </c>
      <c r="G13565" s="11" t="s">
        <v>1043</v>
      </c>
      <c r="H13565" s="12">
        <v>44073.436111111114</v>
      </c>
    </row>
    <row r="13566" spans="1:8" x14ac:dyDescent="0.2">
      <c r="A13566" s="7">
        <v>21658</v>
      </c>
      <c r="B13566" s="8" t="s">
        <v>881</v>
      </c>
      <c r="C13566" t="str">
        <f>VLOOKUP(B13566, CONTENT!$B$2:$D$1001,2,FALSE)</f>
        <v>video</v>
      </c>
      <c r="D13566" t="str">
        <f>VLOOKUP(B13566,CONTENT!$B$2:$D$1001,3,FALSE)</f>
        <v>science</v>
      </c>
      <c r="E13566" t="str">
        <f>VLOOKUP(G13566,'Reaction type'!$B$1:$E$17,2, FALSE)</f>
        <v>neutral</v>
      </c>
      <c r="F13566">
        <f>VLOOKUP(G13566, 'Reaction type'!$B$2:$E$17, 3,FALSE)</f>
        <v>35</v>
      </c>
      <c r="G13566" s="8" t="s">
        <v>1043</v>
      </c>
      <c r="H13566" s="9">
        <v>44099.795138888891</v>
      </c>
    </row>
    <row r="13567" spans="1:8" x14ac:dyDescent="0.2">
      <c r="A13567" s="7">
        <v>21660</v>
      </c>
      <c r="B13567" s="8" t="s">
        <v>881</v>
      </c>
      <c r="C13567" t="str">
        <f>VLOOKUP(B13567, CONTENT!$B$2:$D$1001,2,FALSE)</f>
        <v>video</v>
      </c>
      <c r="D13567" t="str">
        <f>VLOOKUP(B13567,CONTENT!$B$2:$D$1001,3,FALSE)</f>
        <v>science</v>
      </c>
      <c r="E13567" t="str">
        <f>VLOOKUP(G13567,'Reaction type'!$B$1:$E$17,2, FALSE)</f>
        <v>neutral</v>
      </c>
      <c r="F13567">
        <f>VLOOKUP(G13567, 'Reaction type'!$B$2:$E$17, 3,FALSE)</f>
        <v>35</v>
      </c>
      <c r="G13567" s="8" t="s">
        <v>1043</v>
      </c>
      <c r="H13567" s="9">
        <v>44287.90347222222</v>
      </c>
    </row>
    <row r="13568" spans="1:8" x14ac:dyDescent="0.2">
      <c r="A13568" s="10">
        <v>21661</v>
      </c>
      <c r="B13568" s="11" t="s">
        <v>881</v>
      </c>
      <c r="C13568" t="str">
        <f>VLOOKUP(B13568, CONTENT!$B$2:$D$1001,2,FALSE)</f>
        <v>video</v>
      </c>
      <c r="D13568" t="str">
        <f>VLOOKUP(B13568,CONTENT!$B$2:$D$1001,3,FALSE)</f>
        <v>science</v>
      </c>
      <c r="E13568" t="str">
        <f>VLOOKUP(G13568,'Reaction type'!$B$1:$E$17,2, FALSE)</f>
        <v>neutral</v>
      </c>
      <c r="F13568">
        <f>VLOOKUP(G13568, 'Reaction type'!$B$2:$E$17, 3,FALSE)</f>
        <v>35</v>
      </c>
      <c r="G13568" s="11" t="s">
        <v>1043</v>
      </c>
      <c r="H13568" s="12">
        <v>44067.200694444444</v>
      </c>
    </row>
    <row r="13569" spans="1:8" x14ac:dyDescent="0.2">
      <c r="A13569" s="7">
        <v>21691</v>
      </c>
      <c r="B13569" s="8" t="s">
        <v>882</v>
      </c>
      <c r="C13569" t="str">
        <f>VLOOKUP(B13569, CONTENT!$B$2:$D$1001,2,FALSE)</f>
        <v>photo</v>
      </c>
      <c r="D13569" t="str">
        <f>VLOOKUP(B13569,CONTENT!$B$2:$D$1001,3,FALSE)</f>
        <v>animals</v>
      </c>
      <c r="E13569" t="str">
        <f>VLOOKUP(G13569,'Reaction type'!$B$1:$E$17,2, FALSE)</f>
        <v>neutral</v>
      </c>
      <c r="F13569">
        <f>VLOOKUP(G13569, 'Reaction type'!$B$2:$E$17, 3,FALSE)</f>
        <v>35</v>
      </c>
      <c r="G13569" s="8" t="s">
        <v>1043</v>
      </c>
      <c r="H13569" s="9">
        <v>44234.866666666669</v>
      </c>
    </row>
    <row r="13570" spans="1:8" x14ac:dyDescent="0.2">
      <c r="A13570" s="10">
        <v>21692</v>
      </c>
      <c r="B13570" s="11" t="s">
        <v>882</v>
      </c>
      <c r="C13570" t="str">
        <f>VLOOKUP(B13570, CONTENT!$B$2:$D$1001,2,FALSE)</f>
        <v>photo</v>
      </c>
      <c r="D13570" t="str">
        <f>VLOOKUP(B13570,CONTENT!$B$2:$D$1001,3,FALSE)</f>
        <v>animals</v>
      </c>
      <c r="E13570" t="str">
        <f>VLOOKUP(G13570,'Reaction type'!$B$1:$E$17,2, FALSE)</f>
        <v>neutral</v>
      </c>
      <c r="F13570">
        <f>VLOOKUP(G13570, 'Reaction type'!$B$2:$E$17, 3,FALSE)</f>
        <v>35</v>
      </c>
      <c r="G13570" s="11" t="s">
        <v>1043</v>
      </c>
      <c r="H13570" s="12">
        <v>44287.864583333336</v>
      </c>
    </row>
    <row r="13571" spans="1:8" x14ac:dyDescent="0.2">
      <c r="A13571" s="7">
        <v>21693</v>
      </c>
      <c r="B13571" s="8" t="s">
        <v>882</v>
      </c>
      <c r="C13571" t="str">
        <f>VLOOKUP(B13571, CONTENT!$B$2:$D$1001,2,FALSE)</f>
        <v>photo</v>
      </c>
      <c r="D13571" t="str">
        <f>VLOOKUP(B13571,CONTENT!$B$2:$D$1001,3,FALSE)</f>
        <v>animals</v>
      </c>
      <c r="E13571" t="str">
        <f>VLOOKUP(G13571,'Reaction type'!$B$1:$E$17,2, FALSE)</f>
        <v>neutral</v>
      </c>
      <c r="F13571">
        <f>VLOOKUP(G13571, 'Reaction type'!$B$2:$E$17, 3,FALSE)</f>
        <v>35</v>
      </c>
      <c r="G13571" s="8" t="s">
        <v>1043</v>
      </c>
      <c r="H13571" s="9">
        <v>44080.881944444445</v>
      </c>
    </row>
    <row r="13572" spans="1:8" x14ac:dyDescent="0.2">
      <c r="A13572" s="7">
        <v>21706</v>
      </c>
      <c r="B13572" s="8" t="s">
        <v>883</v>
      </c>
      <c r="C13572" t="str">
        <f>VLOOKUP(B13572, CONTENT!$B$2:$D$1001,2,FALSE)</f>
        <v>audio</v>
      </c>
      <c r="D13572" t="str">
        <f>VLOOKUP(B13572,CONTENT!$B$2:$D$1001,3,FALSE)</f>
        <v>culture</v>
      </c>
      <c r="E13572" t="str">
        <f>VLOOKUP(G13572,'Reaction type'!$B$1:$E$17,2, FALSE)</f>
        <v>neutral</v>
      </c>
      <c r="F13572">
        <f>VLOOKUP(G13572, 'Reaction type'!$B$2:$E$17, 3,FALSE)</f>
        <v>35</v>
      </c>
      <c r="G13572" s="8" t="s">
        <v>1043</v>
      </c>
      <c r="H13572" s="9">
        <v>44069.866666666669</v>
      </c>
    </row>
    <row r="13573" spans="1:8" x14ac:dyDescent="0.2">
      <c r="A13573" s="10">
        <v>21707</v>
      </c>
      <c r="B13573" s="11" t="s">
        <v>883</v>
      </c>
      <c r="C13573" t="str">
        <f>VLOOKUP(B13573, CONTENT!$B$2:$D$1001,2,FALSE)</f>
        <v>audio</v>
      </c>
      <c r="D13573" t="str">
        <f>VLOOKUP(B13573,CONTENT!$B$2:$D$1001,3,FALSE)</f>
        <v>culture</v>
      </c>
      <c r="E13573" t="str">
        <f>VLOOKUP(G13573,'Reaction type'!$B$1:$E$17,2, FALSE)</f>
        <v>neutral</v>
      </c>
      <c r="F13573">
        <f>VLOOKUP(G13573, 'Reaction type'!$B$2:$E$17, 3,FALSE)</f>
        <v>35</v>
      </c>
      <c r="G13573" s="11" t="s">
        <v>1043</v>
      </c>
      <c r="H13573" s="12">
        <v>44114.955555555556</v>
      </c>
    </row>
    <row r="13574" spans="1:8" x14ac:dyDescent="0.2">
      <c r="A13574" s="10">
        <v>21712</v>
      </c>
      <c r="B13574" s="11" t="s">
        <v>884</v>
      </c>
      <c r="C13574" t="str">
        <f>VLOOKUP(B13574, CONTENT!$B$2:$D$1001,2,FALSE)</f>
        <v>GIF</v>
      </c>
      <c r="D13574" t="str">
        <f>VLOOKUP(B13574,CONTENT!$B$2:$D$1001,3,FALSE)</f>
        <v>public speaking</v>
      </c>
      <c r="E13574" t="str">
        <f>VLOOKUP(G13574,'Reaction type'!$B$1:$E$17,2, FALSE)</f>
        <v>neutral</v>
      </c>
      <c r="F13574">
        <f>VLOOKUP(G13574, 'Reaction type'!$B$2:$E$17, 3,FALSE)</f>
        <v>35</v>
      </c>
      <c r="G13574" s="11" t="s">
        <v>1043</v>
      </c>
      <c r="H13574" s="12">
        <v>44145.979861111111</v>
      </c>
    </row>
    <row r="13575" spans="1:8" x14ac:dyDescent="0.2">
      <c r="A13575" s="7">
        <v>21719</v>
      </c>
      <c r="B13575" s="8" t="s">
        <v>884</v>
      </c>
      <c r="C13575" t="str">
        <f>VLOOKUP(B13575, CONTENT!$B$2:$D$1001,2,FALSE)</f>
        <v>GIF</v>
      </c>
      <c r="D13575" t="str">
        <f>VLOOKUP(B13575,CONTENT!$B$2:$D$1001,3,FALSE)</f>
        <v>public speaking</v>
      </c>
      <c r="E13575" t="str">
        <f>VLOOKUP(G13575,'Reaction type'!$B$1:$E$17,2, FALSE)</f>
        <v>neutral</v>
      </c>
      <c r="F13575">
        <f>VLOOKUP(G13575, 'Reaction type'!$B$2:$E$17, 3,FALSE)</f>
        <v>35</v>
      </c>
      <c r="G13575" s="8" t="s">
        <v>1043</v>
      </c>
      <c r="H13575" s="9">
        <v>44219.697222222225</v>
      </c>
    </row>
    <row r="13576" spans="1:8" x14ac:dyDescent="0.2">
      <c r="A13576" s="7">
        <v>21756</v>
      </c>
      <c r="B13576" s="8" t="s">
        <v>885</v>
      </c>
      <c r="C13576" t="str">
        <f>VLOOKUP(B13576, CONTENT!$B$2:$D$1001,2,FALSE)</f>
        <v>audio</v>
      </c>
      <c r="D13576" t="str">
        <f>VLOOKUP(B13576,CONTENT!$B$2:$D$1001,3,FALSE)</f>
        <v>science</v>
      </c>
      <c r="E13576" t="str">
        <f>VLOOKUP(G13576,'Reaction type'!$B$1:$E$17,2, FALSE)</f>
        <v>neutral</v>
      </c>
      <c r="F13576">
        <f>VLOOKUP(G13576, 'Reaction type'!$B$2:$E$17, 3,FALSE)</f>
        <v>35</v>
      </c>
      <c r="G13576" s="8" t="s">
        <v>1043</v>
      </c>
      <c r="H13576" s="9">
        <v>44058.632638888892</v>
      </c>
    </row>
    <row r="13577" spans="1:8" x14ac:dyDescent="0.2">
      <c r="A13577" s="10">
        <v>21786</v>
      </c>
      <c r="B13577" s="11" t="s">
        <v>886</v>
      </c>
      <c r="C13577" t="str">
        <f>VLOOKUP(B13577, CONTENT!$B$2:$D$1001,2,FALSE)</f>
        <v>video</v>
      </c>
      <c r="D13577" t="str">
        <f>VLOOKUP(B13577,CONTENT!$B$2:$D$1001,3,FALSE)</f>
        <v>tennis</v>
      </c>
      <c r="E13577" t="str">
        <f>VLOOKUP(G13577,'Reaction type'!$B$1:$E$17,2, FALSE)</f>
        <v>neutral</v>
      </c>
      <c r="F13577">
        <f>VLOOKUP(G13577, 'Reaction type'!$B$2:$E$17, 3,FALSE)</f>
        <v>35</v>
      </c>
      <c r="G13577" s="11" t="s">
        <v>1043</v>
      </c>
      <c r="H13577" s="12">
        <v>44313.072222222225</v>
      </c>
    </row>
    <row r="13578" spans="1:8" x14ac:dyDescent="0.2">
      <c r="A13578" s="10">
        <v>21825</v>
      </c>
      <c r="B13578" s="11" t="s">
        <v>887</v>
      </c>
      <c r="C13578" t="str">
        <f>VLOOKUP(B13578, CONTENT!$B$2:$D$1001,2,FALSE)</f>
        <v>photo</v>
      </c>
      <c r="D13578" t="str">
        <f>VLOOKUP(B13578,CONTENT!$B$2:$D$1001,3,FALSE)</f>
        <v>animals</v>
      </c>
      <c r="E13578" t="str">
        <f>VLOOKUP(G13578,'Reaction type'!$B$1:$E$17,2, FALSE)</f>
        <v>neutral</v>
      </c>
      <c r="F13578">
        <f>VLOOKUP(G13578, 'Reaction type'!$B$2:$E$17, 3,FALSE)</f>
        <v>35</v>
      </c>
      <c r="G13578" s="11" t="s">
        <v>1043</v>
      </c>
      <c r="H13578" s="12">
        <v>44183.931944444441</v>
      </c>
    </row>
    <row r="13579" spans="1:8" x14ac:dyDescent="0.2">
      <c r="A13579" s="7">
        <v>21830</v>
      </c>
      <c r="B13579" s="8" t="s">
        <v>887</v>
      </c>
      <c r="C13579" t="str">
        <f>VLOOKUP(B13579, CONTENT!$B$2:$D$1001,2,FALSE)</f>
        <v>photo</v>
      </c>
      <c r="D13579" t="str">
        <f>VLOOKUP(B13579,CONTENT!$B$2:$D$1001,3,FALSE)</f>
        <v>animals</v>
      </c>
      <c r="E13579" t="str">
        <f>VLOOKUP(G13579,'Reaction type'!$B$1:$E$17,2, FALSE)</f>
        <v>neutral</v>
      </c>
      <c r="F13579">
        <f>VLOOKUP(G13579, 'Reaction type'!$B$2:$E$17, 3,FALSE)</f>
        <v>35</v>
      </c>
      <c r="G13579" s="8" t="s">
        <v>1043</v>
      </c>
      <c r="H13579" s="9">
        <v>44316.5</v>
      </c>
    </row>
    <row r="13580" spans="1:8" x14ac:dyDescent="0.2">
      <c r="A13580" s="10">
        <v>21835</v>
      </c>
      <c r="B13580" s="11" t="s">
        <v>887</v>
      </c>
      <c r="C13580" t="str">
        <f>VLOOKUP(B13580, CONTENT!$B$2:$D$1001,2,FALSE)</f>
        <v>photo</v>
      </c>
      <c r="D13580" t="str">
        <f>VLOOKUP(B13580,CONTENT!$B$2:$D$1001,3,FALSE)</f>
        <v>animals</v>
      </c>
      <c r="E13580" t="str">
        <f>VLOOKUP(G13580,'Reaction type'!$B$1:$E$17,2, FALSE)</f>
        <v>neutral</v>
      </c>
      <c r="F13580">
        <f>VLOOKUP(G13580, 'Reaction type'!$B$2:$E$17, 3,FALSE)</f>
        <v>35</v>
      </c>
      <c r="G13580" s="11" t="s">
        <v>1043</v>
      </c>
      <c r="H13580" s="12">
        <v>44015.779166666667</v>
      </c>
    </row>
    <row r="13581" spans="1:8" x14ac:dyDescent="0.2">
      <c r="A13581" s="10">
        <v>21837</v>
      </c>
      <c r="B13581" s="11" t="s">
        <v>887</v>
      </c>
      <c r="C13581" t="str">
        <f>VLOOKUP(B13581, CONTENT!$B$2:$D$1001,2,FALSE)</f>
        <v>photo</v>
      </c>
      <c r="D13581" t="str">
        <f>VLOOKUP(B13581,CONTENT!$B$2:$D$1001,3,FALSE)</f>
        <v>animals</v>
      </c>
      <c r="E13581" t="str">
        <f>VLOOKUP(G13581,'Reaction type'!$B$1:$E$17,2, FALSE)</f>
        <v>neutral</v>
      </c>
      <c r="F13581">
        <f>VLOOKUP(G13581, 'Reaction type'!$B$2:$E$17, 3,FALSE)</f>
        <v>35</v>
      </c>
      <c r="G13581" s="11" t="s">
        <v>1043</v>
      </c>
      <c r="H13581" s="12">
        <v>44158.959027777775</v>
      </c>
    </row>
    <row r="13582" spans="1:8" x14ac:dyDescent="0.2">
      <c r="A13582" s="7">
        <v>21838</v>
      </c>
      <c r="B13582" s="8" t="s">
        <v>887</v>
      </c>
      <c r="C13582" t="str">
        <f>VLOOKUP(B13582, CONTENT!$B$2:$D$1001,2,FALSE)</f>
        <v>photo</v>
      </c>
      <c r="D13582" t="str">
        <f>VLOOKUP(B13582,CONTENT!$B$2:$D$1001,3,FALSE)</f>
        <v>animals</v>
      </c>
      <c r="E13582" t="str">
        <f>VLOOKUP(G13582,'Reaction type'!$B$1:$E$17,2, FALSE)</f>
        <v>neutral</v>
      </c>
      <c r="F13582">
        <f>VLOOKUP(G13582, 'Reaction type'!$B$2:$E$17, 3,FALSE)</f>
        <v>35</v>
      </c>
      <c r="G13582" s="8" t="s">
        <v>1043</v>
      </c>
      <c r="H13582" s="9">
        <v>44054.299305555556</v>
      </c>
    </row>
    <row r="13583" spans="1:8" x14ac:dyDescent="0.2">
      <c r="A13583" s="7">
        <v>21868</v>
      </c>
      <c r="B13583" s="8" t="s">
        <v>889</v>
      </c>
      <c r="C13583" t="str">
        <f>VLOOKUP(B13583, CONTENT!$B$2:$D$1001,2,FALSE)</f>
        <v>photo</v>
      </c>
      <c r="D13583" t="str">
        <f>VLOOKUP(B13583,CONTENT!$B$2:$D$1001,3,FALSE)</f>
        <v>tennis</v>
      </c>
      <c r="E13583" t="str">
        <f>VLOOKUP(G13583,'Reaction type'!$B$1:$E$17,2, FALSE)</f>
        <v>neutral</v>
      </c>
      <c r="F13583">
        <f>VLOOKUP(G13583, 'Reaction type'!$B$2:$E$17, 3,FALSE)</f>
        <v>35</v>
      </c>
      <c r="G13583" s="8" t="s">
        <v>1043</v>
      </c>
      <c r="H13583" s="9">
        <v>44027.211805555555</v>
      </c>
    </row>
    <row r="13584" spans="1:8" x14ac:dyDescent="0.2">
      <c r="A13584" s="10">
        <v>21872</v>
      </c>
      <c r="B13584" s="11" t="s">
        <v>890</v>
      </c>
      <c r="C13584" t="str">
        <f>VLOOKUP(B13584, CONTENT!$B$2:$D$1001,2,FALSE)</f>
        <v>photo</v>
      </c>
      <c r="D13584" t="str">
        <f>VLOOKUP(B13584,CONTENT!$B$2:$D$1001,3,FALSE)</f>
        <v>cooking</v>
      </c>
      <c r="E13584" t="str">
        <f>VLOOKUP(G13584,'Reaction type'!$B$1:$E$17,2, FALSE)</f>
        <v>neutral</v>
      </c>
      <c r="F13584">
        <f>VLOOKUP(G13584, 'Reaction type'!$B$2:$E$17, 3,FALSE)</f>
        <v>35</v>
      </c>
      <c r="G13584" s="11" t="s">
        <v>1043</v>
      </c>
      <c r="H13584" s="12">
        <v>44325.783333333333</v>
      </c>
    </row>
    <row r="13585" spans="1:8" x14ac:dyDescent="0.2">
      <c r="A13585" s="7">
        <v>21884</v>
      </c>
      <c r="B13585" s="8" t="s">
        <v>891</v>
      </c>
      <c r="C13585" t="str">
        <f>VLOOKUP(B13585, CONTENT!$B$2:$D$1001,2,FALSE)</f>
        <v>photo</v>
      </c>
      <c r="D13585" t="str">
        <f>VLOOKUP(B13585,CONTENT!$B$2:$D$1001,3,FALSE)</f>
        <v>animals</v>
      </c>
      <c r="E13585" t="str">
        <f>VLOOKUP(G13585,'Reaction type'!$B$1:$E$17,2, FALSE)</f>
        <v>neutral</v>
      </c>
      <c r="F13585">
        <f>VLOOKUP(G13585, 'Reaction type'!$B$2:$E$17, 3,FALSE)</f>
        <v>35</v>
      </c>
      <c r="G13585" s="8" t="s">
        <v>1043</v>
      </c>
      <c r="H13585" s="9">
        <v>44054.267361111109</v>
      </c>
    </row>
    <row r="13586" spans="1:8" x14ac:dyDescent="0.2">
      <c r="A13586" s="10">
        <v>21889</v>
      </c>
      <c r="B13586" s="11" t="s">
        <v>891</v>
      </c>
      <c r="C13586" t="str">
        <f>VLOOKUP(B13586, CONTENT!$B$2:$D$1001,2,FALSE)</f>
        <v>photo</v>
      </c>
      <c r="D13586" t="str">
        <f>VLOOKUP(B13586,CONTENT!$B$2:$D$1001,3,FALSE)</f>
        <v>animals</v>
      </c>
      <c r="E13586" t="str">
        <f>VLOOKUP(G13586,'Reaction type'!$B$1:$E$17,2, FALSE)</f>
        <v>neutral</v>
      </c>
      <c r="F13586">
        <f>VLOOKUP(G13586, 'Reaction type'!$B$2:$E$17, 3,FALSE)</f>
        <v>35</v>
      </c>
      <c r="G13586" s="11" t="s">
        <v>1043</v>
      </c>
      <c r="H13586" s="12">
        <v>44297.177083333336</v>
      </c>
    </row>
    <row r="13587" spans="1:8" x14ac:dyDescent="0.2">
      <c r="A13587" s="10">
        <v>21903</v>
      </c>
      <c r="B13587" s="11" t="s">
        <v>891</v>
      </c>
      <c r="C13587" t="str">
        <f>VLOOKUP(B13587, CONTENT!$B$2:$D$1001,2,FALSE)</f>
        <v>photo</v>
      </c>
      <c r="D13587" t="str">
        <f>VLOOKUP(B13587,CONTENT!$B$2:$D$1001,3,FALSE)</f>
        <v>animals</v>
      </c>
      <c r="E13587" t="str">
        <f>VLOOKUP(G13587,'Reaction type'!$B$1:$E$17,2, FALSE)</f>
        <v>neutral</v>
      </c>
      <c r="F13587">
        <f>VLOOKUP(G13587, 'Reaction type'!$B$2:$E$17, 3,FALSE)</f>
        <v>35</v>
      </c>
      <c r="G13587" s="11" t="s">
        <v>1043</v>
      </c>
      <c r="H13587" s="12">
        <v>44129.895833333336</v>
      </c>
    </row>
    <row r="13588" spans="1:8" x14ac:dyDescent="0.2">
      <c r="A13588" s="10">
        <v>21907</v>
      </c>
      <c r="B13588" s="11" t="s">
        <v>891</v>
      </c>
      <c r="C13588" t="str">
        <f>VLOOKUP(B13588, CONTENT!$B$2:$D$1001,2,FALSE)</f>
        <v>photo</v>
      </c>
      <c r="D13588" t="str">
        <f>VLOOKUP(B13588,CONTENT!$B$2:$D$1001,3,FALSE)</f>
        <v>animals</v>
      </c>
      <c r="E13588" t="str">
        <f>VLOOKUP(G13588,'Reaction type'!$B$1:$E$17,2, FALSE)</f>
        <v>neutral</v>
      </c>
      <c r="F13588">
        <f>VLOOKUP(G13588, 'Reaction type'!$B$2:$E$17, 3,FALSE)</f>
        <v>35</v>
      </c>
      <c r="G13588" s="11" t="s">
        <v>1043</v>
      </c>
      <c r="H13588" s="12">
        <v>44310.020833333336</v>
      </c>
    </row>
    <row r="13589" spans="1:8" x14ac:dyDescent="0.2">
      <c r="A13589" s="10">
        <v>21928</v>
      </c>
      <c r="B13589" s="11" t="s">
        <v>892</v>
      </c>
      <c r="C13589" t="str">
        <f>VLOOKUP(B13589, CONTENT!$B$2:$D$1001,2,FALSE)</f>
        <v>video</v>
      </c>
      <c r="D13589" t="str">
        <f>VLOOKUP(B13589,CONTENT!$B$2:$D$1001,3,FALSE)</f>
        <v>veganism</v>
      </c>
      <c r="E13589" t="str">
        <f>VLOOKUP(G13589,'Reaction type'!$B$1:$E$17,2, FALSE)</f>
        <v>neutral</v>
      </c>
      <c r="F13589">
        <f>VLOOKUP(G13589, 'Reaction type'!$B$2:$E$17, 3,FALSE)</f>
        <v>35</v>
      </c>
      <c r="G13589" s="11" t="s">
        <v>1043</v>
      </c>
      <c r="H13589" s="12">
        <v>44219.140277777777</v>
      </c>
    </row>
    <row r="13590" spans="1:8" x14ac:dyDescent="0.2">
      <c r="A13590" s="10">
        <v>22018</v>
      </c>
      <c r="B13590" s="11" t="s">
        <v>896</v>
      </c>
      <c r="C13590" t="str">
        <f>VLOOKUP(B13590, CONTENT!$B$2:$D$1001,2,FALSE)</f>
        <v>photo</v>
      </c>
      <c r="D13590" t="str">
        <f>VLOOKUP(B13590,CONTENT!$B$2:$D$1001,3,FALSE)</f>
        <v>travel</v>
      </c>
      <c r="E13590" t="str">
        <f>VLOOKUP(G13590,'Reaction type'!$B$1:$E$17,2, FALSE)</f>
        <v>neutral</v>
      </c>
      <c r="F13590">
        <f>VLOOKUP(G13590, 'Reaction type'!$B$2:$E$17, 3,FALSE)</f>
        <v>35</v>
      </c>
      <c r="G13590" s="11" t="s">
        <v>1043</v>
      </c>
      <c r="H13590" s="12">
        <v>44049.435416666667</v>
      </c>
    </row>
    <row r="13591" spans="1:8" x14ac:dyDescent="0.2">
      <c r="A13591" s="7">
        <v>22029</v>
      </c>
      <c r="B13591" s="8" t="s">
        <v>896</v>
      </c>
      <c r="C13591" t="str">
        <f>VLOOKUP(B13591, CONTENT!$B$2:$D$1001,2,FALSE)</f>
        <v>photo</v>
      </c>
      <c r="D13591" t="str">
        <f>VLOOKUP(B13591,CONTENT!$B$2:$D$1001,3,FALSE)</f>
        <v>travel</v>
      </c>
      <c r="E13591" t="str">
        <f>VLOOKUP(G13591,'Reaction type'!$B$1:$E$17,2, FALSE)</f>
        <v>neutral</v>
      </c>
      <c r="F13591">
        <f>VLOOKUP(G13591, 'Reaction type'!$B$2:$E$17, 3,FALSE)</f>
        <v>35</v>
      </c>
      <c r="G13591" s="8" t="s">
        <v>1043</v>
      </c>
      <c r="H13591" s="9">
        <v>44129.648611111108</v>
      </c>
    </row>
    <row r="13592" spans="1:8" x14ac:dyDescent="0.2">
      <c r="A13592" s="7">
        <v>22035</v>
      </c>
      <c r="B13592" s="8" t="s">
        <v>896</v>
      </c>
      <c r="C13592" t="str">
        <f>VLOOKUP(B13592, CONTENT!$B$2:$D$1001,2,FALSE)</f>
        <v>photo</v>
      </c>
      <c r="D13592" t="str">
        <f>VLOOKUP(B13592,CONTENT!$B$2:$D$1001,3,FALSE)</f>
        <v>travel</v>
      </c>
      <c r="E13592" t="str">
        <f>VLOOKUP(G13592,'Reaction type'!$B$1:$E$17,2, FALSE)</f>
        <v>neutral</v>
      </c>
      <c r="F13592">
        <f>VLOOKUP(G13592, 'Reaction type'!$B$2:$E$17, 3,FALSE)</f>
        <v>35</v>
      </c>
      <c r="G13592" s="8" t="s">
        <v>1043</v>
      </c>
      <c r="H13592" s="9">
        <v>44365.002083333333</v>
      </c>
    </row>
    <row r="13593" spans="1:8" x14ac:dyDescent="0.2">
      <c r="A13593" s="10">
        <v>22068</v>
      </c>
      <c r="B13593" s="11" t="s">
        <v>898</v>
      </c>
      <c r="C13593" t="str">
        <f>VLOOKUP(B13593, CONTENT!$B$2:$D$1001,2,FALSE)</f>
        <v>photo</v>
      </c>
      <c r="D13593" t="str">
        <f>VLOOKUP(B13593,CONTENT!$B$2:$D$1001,3,FALSE)</f>
        <v>education</v>
      </c>
      <c r="E13593" t="str">
        <f>VLOOKUP(G13593,'Reaction type'!$B$1:$E$17,2, FALSE)</f>
        <v>neutral</v>
      </c>
      <c r="F13593">
        <f>VLOOKUP(G13593, 'Reaction type'!$B$2:$E$17, 3,FALSE)</f>
        <v>35</v>
      </c>
      <c r="G13593" s="11" t="s">
        <v>1043</v>
      </c>
      <c r="H13593" s="12">
        <v>44310.709722222222</v>
      </c>
    </row>
    <row r="13594" spans="1:8" x14ac:dyDescent="0.2">
      <c r="A13594" s="7">
        <v>22085</v>
      </c>
      <c r="B13594" s="8" t="s">
        <v>898</v>
      </c>
      <c r="C13594" t="str">
        <f>VLOOKUP(B13594, CONTENT!$B$2:$D$1001,2,FALSE)</f>
        <v>photo</v>
      </c>
      <c r="D13594" t="str">
        <f>VLOOKUP(B13594,CONTENT!$B$2:$D$1001,3,FALSE)</f>
        <v>education</v>
      </c>
      <c r="E13594" t="str">
        <f>VLOOKUP(G13594,'Reaction type'!$B$1:$E$17,2, FALSE)</f>
        <v>neutral</v>
      </c>
      <c r="F13594">
        <f>VLOOKUP(G13594, 'Reaction type'!$B$2:$E$17, 3,FALSE)</f>
        <v>35</v>
      </c>
      <c r="G13594" s="8" t="s">
        <v>1043</v>
      </c>
      <c r="H13594" s="9">
        <v>44328.495833333334</v>
      </c>
    </row>
    <row r="13595" spans="1:8" x14ac:dyDescent="0.2">
      <c r="A13595" s="10">
        <v>22142</v>
      </c>
      <c r="B13595" s="11" t="s">
        <v>900</v>
      </c>
      <c r="C13595" t="str">
        <f>VLOOKUP(B13595, CONTENT!$B$2:$D$1001,2,FALSE)</f>
        <v>GIF</v>
      </c>
      <c r="D13595" t="str">
        <f>VLOOKUP(B13595,CONTENT!$B$2:$D$1001,3,FALSE)</f>
        <v>culture</v>
      </c>
      <c r="E13595" t="str">
        <f>VLOOKUP(G13595,'Reaction type'!$B$1:$E$17,2, FALSE)</f>
        <v>neutral</v>
      </c>
      <c r="F13595">
        <f>VLOOKUP(G13595, 'Reaction type'!$B$2:$E$17, 3,FALSE)</f>
        <v>35</v>
      </c>
      <c r="G13595" s="11" t="s">
        <v>1043</v>
      </c>
      <c r="H13595" s="12">
        <v>44025.959722222222</v>
      </c>
    </row>
    <row r="13596" spans="1:8" x14ac:dyDescent="0.2">
      <c r="A13596" s="7">
        <v>22152</v>
      </c>
      <c r="B13596" s="8" t="s">
        <v>901</v>
      </c>
      <c r="C13596" t="str">
        <f>VLOOKUP(B13596, CONTENT!$B$2:$D$1001,2,FALSE)</f>
        <v>photo</v>
      </c>
      <c r="D13596" t="str">
        <f>VLOOKUP(B13596,CONTENT!$B$2:$D$1001,3,FALSE)</f>
        <v>animals</v>
      </c>
      <c r="E13596" t="str">
        <f>VLOOKUP(G13596,'Reaction type'!$B$1:$E$17,2, FALSE)</f>
        <v>neutral</v>
      </c>
      <c r="F13596">
        <f>VLOOKUP(G13596, 'Reaction type'!$B$2:$E$17, 3,FALSE)</f>
        <v>35</v>
      </c>
      <c r="G13596" s="8" t="s">
        <v>1043</v>
      </c>
      <c r="H13596" s="9">
        <v>44248.37777777778</v>
      </c>
    </row>
    <row r="13597" spans="1:8" x14ac:dyDescent="0.2">
      <c r="A13597" s="10">
        <v>22153</v>
      </c>
      <c r="B13597" s="11" t="s">
        <v>901</v>
      </c>
      <c r="C13597" t="str">
        <f>VLOOKUP(B13597, CONTENT!$B$2:$D$1001,2,FALSE)</f>
        <v>photo</v>
      </c>
      <c r="D13597" t="str">
        <f>VLOOKUP(B13597,CONTENT!$B$2:$D$1001,3,FALSE)</f>
        <v>animals</v>
      </c>
      <c r="E13597" t="str">
        <f>VLOOKUP(G13597,'Reaction type'!$B$1:$E$17,2, FALSE)</f>
        <v>neutral</v>
      </c>
      <c r="F13597">
        <f>VLOOKUP(G13597, 'Reaction type'!$B$2:$E$17, 3,FALSE)</f>
        <v>35</v>
      </c>
      <c r="G13597" s="11" t="s">
        <v>1043</v>
      </c>
      <c r="H13597" s="12">
        <v>44346.661111111112</v>
      </c>
    </row>
    <row r="13598" spans="1:8" x14ac:dyDescent="0.2">
      <c r="A13598" s="10">
        <v>22226</v>
      </c>
      <c r="B13598" s="11" t="s">
        <v>904</v>
      </c>
      <c r="C13598" t="str">
        <f>VLOOKUP(B13598, CONTENT!$B$2:$D$1001,2,FALSE)</f>
        <v>audio</v>
      </c>
      <c r="D13598" t="str">
        <f>VLOOKUP(B13598,CONTENT!$B$2:$D$1001,3,FALSE)</f>
        <v>public speaking</v>
      </c>
      <c r="E13598" t="str">
        <f>VLOOKUP(G13598,'Reaction type'!$B$1:$E$17,2, FALSE)</f>
        <v>neutral</v>
      </c>
      <c r="F13598">
        <f>VLOOKUP(G13598, 'Reaction type'!$B$2:$E$17, 3,FALSE)</f>
        <v>35</v>
      </c>
      <c r="G13598" s="11" t="s">
        <v>1043</v>
      </c>
      <c r="H13598" s="12">
        <v>44050.238888888889</v>
      </c>
    </row>
    <row r="13599" spans="1:8" x14ac:dyDescent="0.2">
      <c r="A13599" s="7">
        <v>22237</v>
      </c>
      <c r="B13599" s="8" t="s">
        <v>904</v>
      </c>
      <c r="C13599" t="str">
        <f>VLOOKUP(B13599, CONTENT!$B$2:$D$1001,2,FALSE)</f>
        <v>audio</v>
      </c>
      <c r="D13599" t="str">
        <f>VLOOKUP(B13599,CONTENT!$B$2:$D$1001,3,FALSE)</f>
        <v>public speaking</v>
      </c>
      <c r="E13599" t="str">
        <f>VLOOKUP(G13599,'Reaction type'!$B$1:$E$17,2, FALSE)</f>
        <v>neutral</v>
      </c>
      <c r="F13599">
        <f>VLOOKUP(G13599, 'Reaction type'!$B$2:$E$17, 3,FALSE)</f>
        <v>35</v>
      </c>
      <c r="G13599" s="8" t="s">
        <v>1043</v>
      </c>
      <c r="H13599" s="9">
        <v>44217.222222222219</v>
      </c>
    </row>
    <row r="13600" spans="1:8" x14ac:dyDescent="0.2">
      <c r="A13600" s="7">
        <v>22247</v>
      </c>
      <c r="B13600" s="8" t="s">
        <v>904</v>
      </c>
      <c r="C13600" t="str">
        <f>VLOOKUP(B13600, CONTENT!$B$2:$D$1001,2,FALSE)</f>
        <v>audio</v>
      </c>
      <c r="D13600" t="str">
        <f>VLOOKUP(B13600,CONTENT!$B$2:$D$1001,3,FALSE)</f>
        <v>public speaking</v>
      </c>
      <c r="E13600" t="str">
        <f>VLOOKUP(G13600,'Reaction type'!$B$1:$E$17,2, FALSE)</f>
        <v>neutral</v>
      </c>
      <c r="F13600">
        <f>VLOOKUP(G13600, 'Reaction type'!$B$2:$E$17, 3,FALSE)</f>
        <v>35</v>
      </c>
      <c r="G13600" s="8" t="s">
        <v>1043</v>
      </c>
      <c r="H13600" s="9">
        <v>44010.952777777777</v>
      </c>
    </row>
    <row r="13601" spans="1:8" x14ac:dyDescent="0.2">
      <c r="A13601" s="10">
        <v>22266</v>
      </c>
      <c r="B13601" s="11" t="s">
        <v>904</v>
      </c>
      <c r="C13601" t="str">
        <f>VLOOKUP(B13601, CONTENT!$B$2:$D$1001,2,FALSE)</f>
        <v>audio</v>
      </c>
      <c r="D13601" t="str">
        <f>VLOOKUP(B13601,CONTENT!$B$2:$D$1001,3,FALSE)</f>
        <v>public speaking</v>
      </c>
      <c r="E13601" t="str">
        <f>VLOOKUP(G13601,'Reaction type'!$B$1:$E$17,2, FALSE)</f>
        <v>neutral</v>
      </c>
      <c r="F13601">
        <f>VLOOKUP(G13601, 'Reaction type'!$B$2:$E$17, 3,FALSE)</f>
        <v>35</v>
      </c>
      <c r="G13601" s="11" t="s">
        <v>1043</v>
      </c>
      <c r="H13601" s="12">
        <v>44080.876388888886</v>
      </c>
    </row>
    <row r="13602" spans="1:8" x14ac:dyDescent="0.2">
      <c r="A13602" s="7">
        <v>22299</v>
      </c>
      <c r="B13602" s="8" t="s">
        <v>906</v>
      </c>
      <c r="C13602" t="str">
        <f>VLOOKUP(B13602, CONTENT!$B$2:$D$1001,2,FALSE)</f>
        <v>video</v>
      </c>
      <c r="D13602" t="str">
        <f>VLOOKUP(B13602,CONTENT!$B$2:$D$1001,3,FALSE)</f>
        <v>studying</v>
      </c>
      <c r="E13602" t="str">
        <f>VLOOKUP(G13602,'Reaction type'!$B$1:$E$17,2, FALSE)</f>
        <v>neutral</v>
      </c>
      <c r="F13602">
        <f>VLOOKUP(G13602, 'Reaction type'!$B$2:$E$17, 3,FALSE)</f>
        <v>35</v>
      </c>
      <c r="G13602" s="8" t="s">
        <v>1043</v>
      </c>
      <c r="H13602" s="9">
        <v>44048.52847222222</v>
      </c>
    </row>
    <row r="13603" spans="1:8" x14ac:dyDescent="0.2">
      <c r="A13603" s="10">
        <v>22311</v>
      </c>
      <c r="B13603" s="11" t="s">
        <v>907</v>
      </c>
      <c r="C13603" t="str">
        <f>VLOOKUP(B13603, CONTENT!$B$2:$D$1001,2,FALSE)</f>
        <v>photo</v>
      </c>
      <c r="D13603" t="str">
        <f>VLOOKUP(B13603,CONTENT!$B$2:$D$1001,3,FALSE)</f>
        <v>cooking</v>
      </c>
      <c r="E13603" t="str">
        <f>VLOOKUP(G13603,'Reaction type'!$B$1:$E$17,2, FALSE)</f>
        <v>neutral</v>
      </c>
      <c r="F13603">
        <f>VLOOKUP(G13603, 'Reaction type'!$B$2:$E$17, 3,FALSE)</f>
        <v>35</v>
      </c>
      <c r="G13603" s="11" t="s">
        <v>1043</v>
      </c>
      <c r="H13603" s="12">
        <v>44309.621527777781</v>
      </c>
    </row>
    <row r="13604" spans="1:8" x14ac:dyDescent="0.2">
      <c r="A13604" s="10">
        <v>22327</v>
      </c>
      <c r="B13604" s="11" t="s">
        <v>907</v>
      </c>
      <c r="C13604" t="str">
        <f>VLOOKUP(B13604, CONTENT!$B$2:$D$1001,2,FALSE)</f>
        <v>photo</v>
      </c>
      <c r="D13604" t="str">
        <f>VLOOKUP(B13604,CONTENT!$B$2:$D$1001,3,FALSE)</f>
        <v>cooking</v>
      </c>
      <c r="E13604" t="str">
        <f>VLOOKUP(G13604,'Reaction type'!$B$1:$E$17,2, FALSE)</f>
        <v>neutral</v>
      </c>
      <c r="F13604">
        <f>VLOOKUP(G13604, 'Reaction type'!$B$2:$E$17, 3,FALSE)</f>
        <v>35</v>
      </c>
      <c r="G13604" s="11" t="s">
        <v>1043</v>
      </c>
      <c r="H13604" s="12">
        <v>44319.486805555556</v>
      </c>
    </row>
    <row r="13605" spans="1:8" x14ac:dyDescent="0.2">
      <c r="A13605" s="10">
        <v>22364</v>
      </c>
      <c r="B13605" s="11" t="s">
        <v>908</v>
      </c>
      <c r="C13605" t="str">
        <f>VLOOKUP(B13605, CONTENT!$B$2:$D$1001,2,FALSE)</f>
        <v>audio</v>
      </c>
      <c r="D13605" t="str">
        <f>VLOOKUP(B13605,CONTENT!$B$2:$D$1001,3,FALSE)</f>
        <v>Science</v>
      </c>
      <c r="E13605" t="str">
        <f>VLOOKUP(G13605,'Reaction type'!$B$1:$E$17,2, FALSE)</f>
        <v>neutral</v>
      </c>
      <c r="F13605">
        <f>VLOOKUP(G13605, 'Reaction type'!$B$2:$E$17, 3,FALSE)</f>
        <v>35</v>
      </c>
      <c r="G13605" s="11" t="s">
        <v>1043</v>
      </c>
      <c r="H13605" s="12">
        <v>44360.816666666666</v>
      </c>
    </row>
    <row r="13606" spans="1:8" x14ac:dyDescent="0.2">
      <c r="A13606" s="10">
        <v>22389</v>
      </c>
      <c r="B13606" s="11" t="s">
        <v>909</v>
      </c>
      <c r="C13606" t="str">
        <f>VLOOKUP(B13606, CONTENT!$B$2:$D$1001,2,FALSE)</f>
        <v>audio</v>
      </c>
      <c r="D13606" t="str">
        <f>VLOOKUP(B13606,CONTENT!$B$2:$D$1001,3,FALSE)</f>
        <v>veganism</v>
      </c>
      <c r="E13606" t="str">
        <f>VLOOKUP(G13606,'Reaction type'!$B$1:$E$17,2, FALSE)</f>
        <v>neutral</v>
      </c>
      <c r="F13606">
        <f>VLOOKUP(G13606, 'Reaction type'!$B$2:$E$17, 3,FALSE)</f>
        <v>35</v>
      </c>
      <c r="G13606" s="11" t="s">
        <v>1043</v>
      </c>
      <c r="H13606" s="12">
        <v>44288.160416666666</v>
      </c>
    </row>
    <row r="13607" spans="1:8" x14ac:dyDescent="0.2">
      <c r="A13607" s="10">
        <v>22401</v>
      </c>
      <c r="B13607" s="11" t="s">
        <v>912</v>
      </c>
      <c r="C13607" t="str">
        <f>VLOOKUP(B13607, CONTENT!$B$2:$D$1001,2,FALSE)</f>
        <v>video</v>
      </c>
      <c r="D13607" t="str">
        <f>VLOOKUP(B13607,CONTENT!$B$2:$D$1001,3,FALSE)</f>
        <v>travel</v>
      </c>
      <c r="E13607" t="str">
        <f>VLOOKUP(G13607,'Reaction type'!$B$1:$E$17,2, FALSE)</f>
        <v>neutral</v>
      </c>
      <c r="F13607">
        <f>VLOOKUP(G13607, 'Reaction type'!$B$2:$E$17, 3,FALSE)</f>
        <v>35</v>
      </c>
      <c r="G13607" s="11" t="s">
        <v>1043</v>
      </c>
      <c r="H13607" s="12">
        <v>44053.231944444444</v>
      </c>
    </row>
    <row r="13608" spans="1:8" x14ac:dyDescent="0.2">
      <c r="A13608" s="10">
        <v>22405</v>
      </c>
      <c r="B13608" s="11" t="s">
        <v>912</v>
      </c>
      <c r="C13608" t="str">
        <f>VLOOKUP(B13608, CONTENT!$B$2:$D$1001,2,FALSE)</f>
        <v>video</v>
      </c>
      <c r="D13608" t="str">
        <f>VLOOKUP(B13608,CONTENT!$B$2:$D$1001,3,FALSE)</f>
        <v>travel</v>
      </c>
      <c r="E13608" t="str">
        <f>VLOOKUP(G13608,'Reaction type'!$B$1:$E$17,2, FALSE)</f>
        <v>neutral</v>
      </c>
      <c r="F13608">
        <f>VLOOKUP(G13608, 'Reaction type'!$B$2:$E$17, 3,FALSE)</f>
        <v>35</v>
      </c>
      <c r="G13608" s="11" t="s">
        <v>1043</v>
      </c>
      <c r="H13608" s="12">
        <v>44231.662499999999</v>
      </c>
    </row>
    <row r="13609" spans="1:8" x14ac:dyDescent="0.2">
      <c r="A13609" s="7">
        <v>22450</v>
      </c>
      <c r="B13609" s="8" t="s">
        <v>914</v>
      </c>
      <c r="C13609" t="str">
        <f>VLOOKUP(B13609, CONTENT!$B$2:$D$1001,2,FALSE)</f>
        <v>audio</v>
      </c>
      <c r="D13609" t="str">
        <f>VLOOKUP(B13609,CONTENT!$B$2:$D$1001,3,FALSE)</f>
        <v>food</v>
      </c>
      <c r="E13609" t="str">
        <f>VLOOKUP(G13609,'Reaction type'!$B$1:$E$17,2, FALSE)</f>
        <v>neutral</v>
      </c>
      <c r="F13609">
        <f>VLOOKUP(G13609, 'Reaction type'!$B$2:$E$17, 3,FALSE)</f>
        <v>35</v>
      </c>
      <c r="G13609" s="8" t="s">
        <v>1043</v>
      </c>
      <c r="H13609" s="9">
        <v>44317.070833333331</v>
      </c>
    </row>
    <row r="13610" spans="1:8" x14ac:dyDescent="0.2">
      <c r="A13610" s="7">
        <v>22464</v>
      </c>
      <c r="B13610" s="8" t="s">
        <v>914</v>
      </c>
      <c r="C13610" t="str">
        <f>VLOOKUP(B13610, CONTENT!$B$2:$D$1001,2,FALSE)</f>
        <v>audio</v>
      </c>
      <c r="D13610" t="str">
        <f>VLOOKUP(B13610,CONTENT!$B$2:$D$1001,3,FALSE)</f>
        <v>food</v>
      </c>
      <c r="E13610" t="str">
        <f>VLOOKUP(G13610,'Reaction type'!$B$1:$E$17,2, FALSE)</f>
        <v>neutral</v>
      </c>
      <c r="F13610">
        <f>VLOOKUP(G13610, 'Reaction type'!$B$2:$E$17, 3,FALSE)</f>
        <v>35</v>
      </c>
      <c r="G13610" s="8" t="s">
        <v>1043</v>
      </c>
      <c r="H13610" s="9">
        <v>44045.796527777777</v>
      </c>
    </row>
    <row r="13611" spans="1:8" x14ac:dyDescent="0.2">
      <c r="A13611" s="10">
        <v>22473</v>
      </c>
      <c r="B13611" s="11" t="s">
        <v>914</v>
      </c>
      <c r="C13611" t="str">
        <f>VLOOKUP(B13611, CONTENT!$B$2:$D$1001,2,FALSE)</f>
        <v>audio</v>
      </c>
      <c r="D13611" t="str">
        <f>VLOOKUP(B13611,CONTENT!$B$2:$D$1001,3,FALSE)</f>
        <v>food</v>
      </c>
      <c r="E13611" t="str">
        <f>VLOOKUP(G13611,'Reaction type'!$B$1:$E$17,2, FALSE)</f>
        <v>neutral</v>
      </c>
      <c r="F13611">
        <f>VLOOKUP(G13611, 'Reaction type'!$B$2:$E$17, 3,FALSE)</f>
        <v>35</v>
      </c>
      <c r="G13611" s="11" t="s">
        <v>1043</v>
      </c>
      <c r="H13611" s="12">
        <v>44035.032638888886</v>
      </c>
    </row>
    <row r="13612" spans="1:8" x14ac:dyDescent="0.2">
      <c r="A13612" s="7">
        <v>22516</v>
      </c>
      <c r="B13612" s="8" t="s">
        <v>916</v>
      </c>
      <c r="C13612" t="str">
        <f>VLOOKUP(B13612, CONTENT!$B$2:$D$1001,2,FALSE)</f>
        <v>photo</v>
      </c>
      <c r="D13612" t="str">
        <f>VLOOKUP(B13612,CONTENT!$B$2:$D$1001,3,FALSE)</f>
        <v>animals</v>
      </c>
      <c r="E13612" t="str">
        <f>VLOOKUP(G13612,'Reaction type'!$B$1:$E$17,2, FALSE)</f>
        <v>neutral</v>
      </c>
      <c r="F13612">
        <f>VLOOKUP(G13612, 'Reaction type'!$B$2:$E$17, 3,FALSE)</f>
        <v>35</v>
      </c>
      <c r="G13612" s="8" t="s">
        <v>1043</v>
      </c>
      <c r="H13612" s="9">
        <v>44056.915972222225</v>
      </c>
    </row>
    <row r="13613" spans="1:8" x14ac:dyDescent="0.2">
      <c r="A13613" s="10">
        <v>22521</v>
      </c>
      <c r="B13613" s="11" t="s">
        <v>916</v>
      </c>
      <c r="C13613" t="str">
        <f>VLOOKUP(B13613, CONTENT!$B$2:$D$1001,2,FALSE)</f>
        <v>photo</v>
      </c>
      <c r="D13613" t="str">
        <f>VLOOKUP(B13613,CONTENT!$B$2:$D$1001,3,FALSE)</f>
        <v>animals</v>
      </c>
      <c r="E13613" t="str">
        <f>VLOOKUP(G13613,'Reaction type'!$B$1:$E$17,2, FALSE)</f>
        <v>neutral</v>
      </c>
      <c r="F13613">
        <f>VLOOKUP(G13613, 'Reaction type'!$B$2:$E$17, 3,FALSE)</f>
        <v>35</v>
      </c>
      <c r="G13613" s="11" t="s">
        <v>1043</v>
      </c>
      <c r="H13613" s="12">
        <v>44108.09375</v>
      </c>
    </row>
    <row r="13614" spans="1:8" x14ac:dyDescent="0.2">
      <c r="A13614" s="7">
        <v>22522</v>
      </c>
      <c r="B13614" s="8" t="s">
        <v>916</v>
      </c>
      <c r="C13614" t="str">
        <f>VLOOKUP(B13614, CONTENT!$B$2:$D$1001,2,FALSE)</f>
        <v>photo</v>
      </c>
      <c r="D13614" t="str">
        <f>VLOOKUP(B13614,CONTENT!$B$2:$D$1001,3,FALSE)</f>
        <v>animals</v>
      </c>
      <c r="E13614" t="str">
        <f>VLOOKUP(G13614,'Reaction type'!$B$1:$E$17,2, FALSE)</f>
        <v>neutral</v>
      </c>
      <c r="F13614">
        <f>VLOOKUP(G13614, 'Reaction type'!$B$2:$E$17, 3,FALSE)</f>
        <v>35</v>
      </c>
      <c r="G13614" s="8" t="s">
        <v>1043</v>
      </c>
      <c r="H13614" s="9">
        <v>44233.495138888888</v>
      </c>
    </row>
    <row r="13615" spans="1:8" x14ac:dyDescent="0.2">
      <c r="A13615" s="7">
        <v>22526</v>
      </c>
      <c r="B13615" s="8" t="s">
        <v>916</v>
      </c>
      <c r="C13615" t="str">
        <f>VLOOKUP(B13615, CONTENT!$B$2:$D$1001,2,FALSE)</f>
        <v>photo</v>
      </c>
      <c r="D13615" t="str">
        <f>VLOOKUP(B13615,CONTENT!$B$2:$D$1001,3,FALSE)</f>
        <v>animals</v>
      </c>
      <c r="E13615" t="str">
        <f>VLOOKUP(G13615,'Reaction type'!$B$1:$E$17,2, FALSE)</f>
        <v>neutral</v>
      </c>
      <c r="F13615">
        <f>VLOOKUP(G13615, 'Reaction type'!$B$2:$E$17, 3,FALSE)</f>
        <v>35</v>
      </c>
      <c r="G13615" s="8" t="s">
        <v>1043</v>
      </c>
      <c r="H13615" s="9">
        <v>44335.734027777777</v>
      </c>
    </row>
    <row r="13616" spans="1:8" x14ac:dyDescent="0.2">
      <c r="A13616" s="7">
        <v>22528</v>
      </c>
      <c r="B13616" s="8" t="s">
        <v>916</v>
      </c>
      <c r="C13616" t="str">
        <f>VLOOKUP(B13616, CONTENT!$B$2:$D$1001,2,FALSE)</f>
        <v>photo</v>
      </c>
      <c r="D13616" t="str">
        <f>VLOOKUP(B13616,CONTENT!$B$2:$D$1001,3,FALSE)</f>
        <v>animals</v>
      </c>
      <c r="E13616" t="str">
        <f>VLOOKUP(G13616,'Reaction type'!$B$1:$E$17,2, FALSE)</f>
        <v>neutral</v>
      </c>
      <c r="F13616">
        <f>VLOOKUP(G13616, 'Reaction type'!$B$2:$E$17, 3,FALSE)</f>
        <v>35</v>
      </c>
      <c r="G13616" s="8" t="s">
        <v>1043</v>
      </c>
      <c r="H13616" s="9">
        <v>44295.478472222225</v>
      </c>
    </row>
    <row r="13617" spans="1:8" x14ac:dyDescent="0.2">
      <c r="A13617" s="7">
        <v>22538</v>
      </c>
      <c r="B13617" s="8" t="s">
        <v>916</v>
      </c>
      <c r="C13617" t="str">
        <f>VLOOKUP(B13617, CONTENT!$B$2:$D$1001,2,FALSE)</f>
        <v>photo</v>
      </c>
      <c r="D13617" t="str">
        <f>VLOOKUP(B13617,CONTENT!$B$2:$D$1001,3,FALSE)</f>
        <v>animals</v>
      </c>
      <c r="E13617" t="str">
        <f>VLOOKUP(G13617,'Reaction type'!$B$1:$E$17,2, FALSE)</f>
        <v>neutral</v>
      </c>
      <c r="F13617">
        <f>VLOOKUP(G13617, 'Reaction type'!$B$2:$E$17, 3,FALSE)</f>
        <v>35</v>
      </c>
      <c r="G13617" s="8" t="s">
        <v>1043</v>
      </c>
      <c r="H13617" s="9">
        <v>44125.491666666669</v>
      </c>
    </row>
    <row r="13618" spans="1:8" x14ac:dyDescent="0.2">
      <c r="A13618" s="7">
        <v>22563</v>
      </c>
      <c r="B13618" s="8" t="s">
        <v>917</v>
      </c>
      <c r="C13618" t="str">
        <f>VLOOKUP(B13618, CONTENT!$B$2:$D$1001,2,FALSE)</f>
        <v>photo</v>
      </c>
      <c r="D13618" t="str">
        <f>VLOOKUP(B13618,CONTENT!$B$2:$D$1001,3,FALSE)</f>
        <v>animals</v>
      </c>
      <c r="E13618" t="str">
        <f>VLOOKUP(G13618,'Reaction type'!$B$1:$E$17,2, FALSE)</f>
        <v>neutral</v>
      </c>
      <c r="F13618">
        <f>VLOOKUP(G13618, 'Reaction type'!$B$2:$E$17, 3,FALSE)</f>
        <v>35</v>
      </c>
      <c r="G13618" s="8" t="s">
        <v>1043</v>
      </c>
      <c r="H13618" s="9">
        <v>44010.293055555558</v>
      </c>
    </row>
    <row r="13619" spans="1:8" x14ac:dyDescent="0.2">
      <c r="A13619" s="7">
        <v>22569</v>
      </c>
      <c r="B13619" s="8" t="s">
        <v>917</v>
      </c>
      <c r="C13619" t="str">
        <f>VLOOKUP(B13619, CONTENT!$B$2:$D$1001,2,FALSE)</f>
        <v>photo</v>
      </c>
      <c r="D13619" t="str">
        <f>VLOOKUP(B13619,CONTENT!$B$2:$D$1001,3,FALSE)</f>
        <v>animals</v>
      </c>
      <c r="E13619" t="str">
        <f>VLOOKUP(G13619,'Reaction type'!$B$1:$E$17,2, FALSE)</f>
        <v>neutral</v>
      </c>
      <c r="F13619">
        <f>VLOOKUP(G13619, 'Reaction type'!$B$2:$E$17, 3,FALSE)</f>
        <v>35</v>
      </c>
      <c r="G13619" s="8" t="s">
        <v>1043</v>
      </c>
      <c r="H13619" s="9">
        <v>44010.979166666664</v>
      </c>
    </row>
    <row r="13620" spans="1:8" x14ac:dyDescent="0.2">
      <c r="A13620" s="7">
        <v>22571</v>
      </c>
      <c r="B13620" s="8" t="s">
        <v>917</v>
      </c>
      <c r="C13620" t="str">
        <f>VLOOKUP(B13620, CONTENT!$B$2:$D$1001,2,FALSE)</f>
        <v>photo</v>
      </c>
      <c r="D13620" t="str">
        <f>VLOOKUP(B13620,CONTENT!$B$2:$D$1001,3,FALSE)</f>
        <v>animals</v>
      </c>
      <c r="E13620" t="str">
        <f>VLOOKUP(G13620,'Reaction type'!$B$1:$E$17,2, FALSE)</f>
        <v>neutral</v>
      </c>
      <c r="F13620">
        <f>VLOOKUP(G13620, 'Reaction type'!$B$2:$E$17, 3,FALSE)</f>
        <v>35</v>
      </c>
      <c r="G13620" s="8" t="s">
        <v>1043</v>
      </c>
      <c r="H13620" s="9">
        <v>44239.411111111112</v>
      </c>
    </row>
    <row r="13621" spans="1:8" x14ac:dyDescent="0.2">
      <c r="A13621" s="10">
        <v>22580</v>
      </c>
      <c r="B13621" s="11" t="s">
        <v>917</v>
      </c>
      <c r="C13621" t="str">
        <f>VLOOKUP(B13621, CONTENT!$B$2:$D$1001,2,FALSE)</f>
        <v>photo</v>
      </c>
      <c r="D13621" t="str">
        <f>VLOOKUP(B13621,CONTENT!$B$2:$D$1001,3,FALSE)</f>
        <v>animals</v>
      </c>
      <c r="E13621" t="str">
        <f>VLOOKUP(G13621,'Reaction type'!$B$1:$E$17,2, FALSE)</f>
        <v>neutral</v>
      </c>
      <c r="F13621">
        <f>VLOOKUP(G13621, 'Reaction type'!$B$2:$E$17, 3,FALSE)</f>
        <v>35</v>
      </c>
      <c r="G13621" s="11" t="s">
        <v>1043</v>
      </c>
      <c r="H13621" s="12">
        <v>44361.298611111109</v>
      </c>
    </row>
    <row r="13622" spans="1:8" x14ac:dyDescent="0.2">
      <c r="A13622" s="7">
        <v>22584</v>
      </c>
      <c r="B13622" s="8" t="s">
        <v>918</v>
      </c>
      <c r="C13622" t="str">
        <f>VLOOKUP(B13622, CONTENT!$B$2:$D$1001,2,FALSE)</f>
        <v>photo</v>
      </c>
      <c r="D13622" t="str">
        <f>VLOOKUP(B13622,CONTENT!$B$2:$D$1001,3,FALSE)</f>
        <v>culture</v>
      </c>
      <c r="E13622" t="str">
        <f>VLOOKUP(G13622,'Reaction type'!$B$1:$E$17,2, FALSE)</f>
        <v>neutral</v>
      </c>
      <c r="F13622">
        <f>VLOOKUP(G13622, 'Reaction type'!$B$2:$E$17, 3,FALSE)</f>
        <v>35</v>
      </c>
      <c r="G13622" s="8" t="s">
        <v>1043</v>
      </c>
      <c r="H13622" s="9">
        <v>44035.806250000001</v>
      </c>
    </row>
    <row r="13623" spans="1:8" x14ac:dyDescent="0.2">
      <c r="A13623" s="10">
        <v>22609</v>
      </c>
      <c r="B13623" s="11" t="s">
        <v>918</v>
      </c>
      <c r="C13623" t="str">
        <f>VLOOKUP(B13623, CONTENT!$B$2:$D$1001,2,FALSE)</f>
        <v>photo</v>
      </c>
      <c r="D13623" t="str">
        <f>VLOOKUP(B13623,CONTENT!$B$2:$D$1001,3,FALSE)</f>
        <v>culture</v>
      </c>
      <c r="E13623" t="str">
        <f>VLOOKUP(G13623,'Reaction type'!$B$1:$E$17,2, FALSE)</f>
        <v>neutral</v>
      </c>
      <c r="F13623">
        <f>VLOOKUP(G13623, 'Reaction type'!$B$2:$E$17, 3,FALSE)</f>
        <v>35</v>
      </c>
      <c r="G13623" s="11" t="s">
        <v>1043</v>
      </c>
      <c r="H13623" s="12">
        <v>44067.661111111112</v>
      </c>
    </row>
    <row r="13624" spans="1:8" x14ac:dyDescent="0.2">
      <c r="A13624" s="10">
        <v>22617</v>
      </c>
      <c r="B13624" s="11" t="s">
        <v>918</v>
      </c>
      <c r="C13624" t="str">
        <f>VLOOKUP(B13624, CONTENT!$B$2:$D$1001,2,FALSE)</f>
        <v>photo</v>
      </c>
      <c r="D13624" t="str">
        <f>VLOOKUP(B13624,CONTENT!$B$2:$D$1001,3,FALSE)</f>
        <v>culture</v>
      </c>
      <c r="E13624" t="str">
        <f>VLOOKUP(G13624,'Reaction type'!$B$1:$E$17,2, FALSE)</f>
        <v>neutral</v>
      </c>
      <c r="F13624">
        <f>VLOOKUP(G13624, 'Reaction type'!$B$2:$E$17, 3,FALSE)</f>
        <v>35</v>
      </c>
      <c r="G13624" s="11" t="s">
        <v>1043</v>
      </c>
      <c r="H13624" s="12">
        <v>44350.85</v>
      </c>
    </row>
    <row r="13625" spans="1:8" x14ac:dyDescent="0.2">
      <c r="A13625" s="7">
        <v>22635</v>
      </c>
      <c r="B13625" s="8" t="s">
        <v>919</v>
      </c>
      <c r="C13625" t="str">
        <f>VLOOKUP(B13625, CONTENT!$B$2:$D$1001,2,FALSE)</f>
        <v>video</v>
      </c>
      <c r="D13625" t="str">
        <f>VLOOKUP(B13625,CONTENT!$B$2:$D$1001,3,FALSE)</f>
        <v>soccer</v>
      </c>
      <c r="E13625" t="str">
        <f>VLOOKUP(G13625,'Reaction type'!$B$1:$E$17,2, FALSE)</f>
        <v>neutral</v>
      </c>
      <c r="F13625">
        <f>VLOOKUP(G13625, 'Reaction type'!$B$2:$E$17, 3,FALSE)</f>
        <v>35</v>
      </c>
      <c r="G13625" s="8" t="s">
        <v>1043</v>
      </c>
      <c r="H13625" s="9">
        <v>44170.709027777775</v>
      </c>
    </row>
    <row r="13626" spans="1:8" x14ac:dyDescent="0.2">
      <c r="A13626" s="10">
        <v>22658</v>
      </c>
      <c r="B13626" s="11" t="s">
        <v>919</v>
      </c>
      <c r="C13626" t="str">
        <f>VLOOKUP(B13626, CONTENT!$B$2:$D$1001,2,FALSE)</f>
        <v>video</v>
      </c>
      <c r="D13626" t="str">
        <f>VLOOKUP(B13626,CONTENT!$B$2:$D$1001,3,FALSE)</f>
        <v>soccer</v>
      </c>
      <c r="E13626" t="str">
        <f>VLOOKUP(G13626,'Reaction type'!$B$1:$E$17,2, FALSE)</f>
        <v>neutral</v>
      </c>
      <c r="F13626">
        <f>VLOOKUP(G13626, 'Reaction type'!$B$2:$E$17, 3,FALSE)</f>
        <v>35</v>
      </c>
      <c r="G13626" s="11" t="s">
        <v>1043</v>
      </c>
      <c r="H13626" s="12">
        <v>44081.0625</v>
      </c>
    </row>
    <row r="13627" spans="1:8" x14ac:dyDescent="0.2">
      <c r="A13627" s="10">
        <v>22660</v>
      </c>
      <c r="B13627" s="11" t="s">
        <v>919</v>
      </c>
      <c r="C13627" t="str">
        <f>VLOOKUP(B13627, CONTENT!$B$2:$D$1001,2,FALSE)</f>
        <v>video</v>
      </c>
      <c r="D13627" t="str">
        <f>VLOOKUP(B13627,CONTENT!$B$2:$D$1001,3,FALSE)</f>
        <v>soccer</v>
      </c>
      <c r="E13627" t="str">
        <f>VLOOKUP(G13627,'Reaction type'!$B$1:$E$17,2, FALSE)</f>
        <v>neutral</v>
      </c>
      <c r="F13627">
        <f>VLOOKUP(G13627, 'Reaction type'!$B$2:$E$17, 3,FALSE)</f>
        <v>35</v>
      </c>
      <c r="G13627" s="11" t="s">
        <v>1043</v>
      </c>
      <c r="H13627" s="12">
        <v>44000.763194444444</v>
      </c>
    </row>
    <row r="13628" spans="1:8" x14ac:dyDescent="0.2">
      <c r="A13628" s="10">
        <v>22687</v>
      </c>
      <c r="B13628" s="11" t="s">
        <v>920</v>
      </c>
      <c r="C13628" t="str">
        <f>VLOOKUP(B13628, CONTENT!$B$2:$D$1001,2,FALSE)</f>
        <v>photo</v>
      </c>
      <c r="D13628" t="str">
        <f>VLOOKUP(B13628,CONTENT!$B$2:$D$1001,3,FALSE)</f>
        <v>food</v>
      </c>
      <c r="E13628" t="str">
        <f>VLOOKUP(G13628,'Reaction type'!$B$1:$E$17,2, FALSE)</f>
        <v>neutral</v>
      </c>
      <c r="F13628">
        <f>VLOOKUP(G13628, 'Reaction type'!$B$2:$E$17, 3,FALSE)</f>
        <v>35</v>
      </c>
      <c r="G13628" s="11" t="s">
        <v>1043</v>
      </c>
      <c r="H13628" s="12">
        <v>44244.293055555558</v>
      </c>
    </row>
    <row r="13629" spans="1:8" x14ac:dyDescent="0.2">
      <c r="A13629" s="10">
        <v>22693</v>
      </c>
      <c r="B13629" s="11" t="s">
        <v>920</v>
      </c>
      <c r="C13629" t="str">
        <f>VLOOKUP(B13629, CONTENT!$B$2:$D$1001,2,FALSE)</f>
        <v>photo</v>
      </c>
      <c r="D13629" t="str">
        <f>VLOOKUP(B13629,CONTENT!$B$2:$D$1001,3,FALSE)</f>
        <v>food</v>
      </c>
      <c r="E13629" t="str">
        <f>VLOOKUP(G13629,'Reaction type'!$B$1:$E$17,2, FALSE)</f>
        <v>neutral</v>
      </c>
      <c r="F13629">
        <f>VLOOKUP(G13629, 'Reaction type'!$B$2:$E$17, 3,FALSE)</f>
        <v>35</v>
      </c>
      <c r="G13629" s="11" t="s">
        <v>1043</v>
      </c>
      <c r="H13629" s="12">
        <v>44084.165972222225</v>
      </c>
    </row>
    <row r="13630" spans="1:8" x14ac:dyDescent="0.2">
      <c r="A13630" s="7">
        <v>22694</v>
      </c>
      <c r="B13630" s="8" t="s">
        <v>920</v>
      </c>
      <c r="C13630" t="str">
        <f>VLOOKUP(B13630, CONTENT!$B$2:$D$1001,2,FALSE)</f>
        <v>photo</v>
      </c>
      <c r="D13630" t="str">
        <f>VLOOKUP(B13630,CONTENT!$B$2:$D$1001,3,FALSE)</f>
        <v>food</v>
      </c>
      <c r="E13630" t="str">
        <f>VLOOKUP(G13630,'Reaction type'!$B$1:$E$17,2, FALSE)</f>
        <v>neutral</v>
      </c>
      <c r="F13630">
        <f>VLOOKUP(G13630, 'Reaction type'!$B$2:$E$17, 3,FALSE)</f>
        <v>35</v>
      </c>
      <c r="G13630" s="8" t="s">
        <v>1043</v>
      </c>
      <c r="H13630" s="9">
        <v>44165.316666666666</v>
      </c>
    </row>
    <row r="13631" spans="1:8" x14ac:dyDescent="0.2">
      <c r="A13631" s="10">
        <v>22695</v>
      </c>
      <c r="B13631" s="11" t="s">
        <v>920</v>
      </c>
      <c r="C13631" t="str">
        <f>VLOOKUP(B13631, CONTENT!$B$2:$D$1001,2,FALSE)</f>
        <v>photo</v>
      </c>
      <c r="D13631" t="str">
        <f>VLOOKUP(B13631,CONTENT!$B$2:$D$1001,3,FALSE)</f>
        <v>food</v>
      </c>
      <c r="E13631" t="str">
        <f>VLOOKUP(G13631,'Reaction type'!$B$1:$E$17,2, FALSE)</f>
        <v>neutral</v>
      </c>
      <c r="F13631">
        <f>VLOOKUP(G13631, 'Reaction type'!$B$2:$E$17, 3,FALSE)</f>
        <v>35</v>
      </c>
      <c r="G13631" s="11" t="s">
        <v>1043</v>
      </c>
      <c r="H13631" s="12">
        <v>44207.762499999997</v>
      </c>
    </row>
    <row r="13632" spans="1:8" x14ac:dyDescent="0.2">
      <c r="A13632" s="10">
        <v>22697</v>
      </c>
      <c r="B13632" s="11" t="s">
        <v>920</v>
      </c>
      <c r="C13632" t="str">
        <f>VLOOKUP(B13632, CONTENT!$B$2:$D$1001,2,FALSE)</f>
        <v>photo</v>
      </c>
      <c r="D13632" t="str">
        <f>VLOOKUP(B13632,CONTENT!$B$2:$D$1001,3,FALSE)</f>
        <v>food</v>
      </c>
      <c r="E13632" t="str">
        <f>VLOOKUP(G13632,'Reaction type'!$B$1:$E$17,2, FALSE)</f>
        <v>neutral</v>
      </c>
      <c r="F13632">
        <f>VLOOKUP(G13632, 'Reaction type'!$B$2:$E$17, 3,FALSE)</f>
        <v>35</v>
      </c>
      <c r="G13632" s="11" t="s">
        <v>1043</v>
      </c>
      <c r="H13632" s="12">
        <v>44186.325694444444</v>
      </c>
    </row>
    <row r="13633" spans="1:8" x14ac:dyDescent="0.2">
      <c r="A13633" s="7">
        <v>22723</v>
      </c>
      <c r="B13633" s="14" t="s">
        <v>921</v>
      </c>
      <c r="C13633" t="str">
        <f>VLOOKUP(B13633, CONTENT!$B$2:$D$1001,2,FALSE)</f>
        <v>audio</v>
      </c>
      <c r="D13633" t="str">
        <f>VLOOKUP(B13633,CONTENT!$B$2:$D$1001,3,FALSE)</f>
        <v>education</v>
      </c>
      <c r="E13633" t="str">
        <f>VLOOKUP(G13633,'Reaction type'!$B$1:$E$17,2, FALSE)</f>
        <v>neutral</v>
      </c>
      <c r="F13633">
        <f>VLOOKUP(G13633, 'Reaction type'!$B$2:$E$17, 3,FALSE)</f>
        <v>35</v>
      </c>
      <c r="G13633" s="8" t="s">
        <v>1043</v>
      </c>
      <c r="H13633" s="9">
        <v>44340.508333333331</v>
      </c>
    </row>
    <row r="13634" spans="1:8" x14ac:dyDescent="0.2">
      <c r="A13634" s="10">
        <v>22729</v>
      </c>
      <c r="B13634" s="11" t="s">
        <v>922</v>
      </c>
      <c r="C13634" t="str">
        <f>VLOOKUP(B13634, CONTENT!$B$2:$D$1001,2,FALSE)</f>
        <v>photo</v>
      </c>
      <c r="D13634" t="str">
        <f>VLOOKUP(B13634,CONTENT!$B$2:$D$1001,3,FALSE)</f>
        <v>soccer</v>
      </c>
      <c r="E13634" t="str">
        <f>VLOOKUP(G13634,'Reaction type'!$B$1:$E$17,2, FALSE)</f>
        <v>neutral</v>
      </c>
      <c r="F13634">
        <f>VLOOKUP(G13634, 'Reaction type'!$B$2:$E$17, 3,FALSE)</f>
        <v>35</v>
      </c>
      <c r="G13634" s="11" t="s">
        <v>1043</v>
      </c>
      <c r="H13634" s="12">
        <v>44275.388888888891</v>
      </c>
    </row>
    <row r="13635" spans="1:8" x14ac:dyDescent="0.2">
      <c r="A13635" s="10">
        <v>22735</v>
      </c>
      <c r="B13635" s="11" t="s">
        <v>922</v>
      </c>
      <c r="C13635" t="str">
        <f>VLOOKUP(B13635, CONTENT!$B$2:$D$1001,2,FALSE)</f>
        <v>photo</v>
      </c>
      <c r="D13635" t="str">
        <f>VLOOKUP(B13635,CONTENT!$B$2:$D$1001,3,FALSE)</f>
        <v>soccer</v>
      </c>
      <c r="E13635" t="str">
        <f>VLOOKUP(G13635,'Reaction type'!$B$1:$E$17,2, FALSE)</f>
        <v>neutral</v>
      </c>
      <c r="F13635">
        <f>VLOOKUP(G13635, 'Reaction type'!$B$2:$E$17, 3,FALSE)</f>
        <v>35</v>
      </c>
      <c r="G13635" s="11" t="s">
        <v>1043</v>
      </c>
      <c r="H13635" s="12">
        <v>44012.915277777778</v>
      </c>
    </row>
    <row r="13636" spans="1:8" x14ac:dyDescent="0.2">
      <c r="A13636" s="10">
        <v>22737</v>
      </c>
      <c r="B13636" s="11" t="s">
        <v>922</v>
      </c>
      <c r="C13636" t="str">
        <f>VLOOKUP(B13636, CONTENT!$B$2:$D$1001,2,FALSE)</f>
        <v>photo</v>
      </c>
      <c r="D13636" t="str">
        <f>VLOOKUP(B13636,CONTENT!$B$2:$D$1001,3,FALSE)</f>
        <v>soccer</v>
      </c>
      <c r="E13636" t="str">
        <f>VLOOKUP(G13636,'Reaction type'!$B$1:$E$17,2, FALSE)</f>
        <v>neutral</v>
      </c>
      <c r="F13636">
        <f>VLOOKUP(G13636, 'Reaction type'!$B$2:$E$17, 3,FALSE)</f>
        <v>35</v>
      </c>
      <c r="G13636" s="11" t="s">
        <v>1043</v>
      </c>
      <c r="H13636" s="12">
        <v>44252.018055555556</v>
      </c>
    </row>
    <row r="13637" spans="1:8" x14ac:dyDescent="0.2">
      <c r="A13637" s="7">
        <v>22821</v>
      </c>
      <c r="B13637" s="8" t="s">
        <v>925</v>
      </c>
      <c r="C13637" t="str">
        <f>VLOOKUP(B13637, CONTENT!$B$2:$D$1001,2,FALSE)</f>
        <v>audio</v>
      </c>
      <c r="D13637" t="str">
        <f>VLOOKUP(B13637,CONTENT!$B$2:$D$1001,3,FALSE)</f>
        <v>travel</v>
      </c>
      <c r="E13637" t="str">
        <f>VLOOKUP(G13637,'Reaction type'!$B$1:$E$17,2, FALSE)</f>
        <v>neutral</v>
      </c>
      <c r="F13637">
        <f>VLOOKUP(G13637, 'Reaction type'!$B$2:$E$17, 3,FALSE)</f>
        <v>35</v>
      </c>
      <c r="G13637" s="8" t="s">
        <v>1043</v>
      </c>
      <c r="H13637" s="9">
        <v>44009.931944444441</v>
      </c>
    </row>
    <row r="13638" spans="1:8" x14ac:dyDescent="0.2">
      <c r="A13638" s="7">
        <v>22823</v>
      </c>
      <c r="B13638" s="8" t="s">
        <v>925</v>
      </c>
      <c r="C13638" t="str">
        <f>VLOOKUP(B13638, CONTENT!$B$2:$D$1001,2,FALSE)</f>
        <v>audio</v>
      </c>
      <c r="D13638" t="str">
        <f>VLOOKUP(B13638,CONTENT!$B$2:$D$1001,3,FALSE)</f>
        <v>travel</v>
      </c>
      <c r="E13638" t="str">
        <f>VLOOKUP(G13638,'Reaction type'!$B$1:$E$17,2, FALSE)</f>
        <v>neutral</v>
      </c>
      <c r="F13638">
        <f>VLOOKUP(G13638, 'Reaction type'!$B$2:$E$17, 3,FALSE)</f>
        <v>35</v>
      </c>
      <c r="G13638" s="8" t="s">
        <v>1043</v>
      </c>
      <c r="H13638" s="9">
        <v>44342.772222222222</v>
      </c>
    </row>
    <row r="13639" spans="1:8" x14ac:dyDescent="0.2">
      <c r="A13639" s="7">
        <v>22844</v>
      </c>
      <c r="B13639" s="8" t="s">
        <v>926</v>
      </c>
      <c r="C13639" t="str">
        <f>VLOOKUP(B13639, CONTENT!$B$2:$D$1001,2,FALSE)</f>
        <v>video</v>
      </c>
      <c r="D13639" t="str">
        <f>VLOOKUP(B13639,CONTENT!$B$2:$D$1001,3,FALSE)</f>
        <v>public speaking</v>
      </c>
      <c r="E13639" t="str">
        <f>VLOOKUP(G13639,'Reaction type'!$B$1:$E$17,2, FALSE)</f>
        <v>neutral</v>
      </c>
      <c r="F13639">
        <f>VLOOKUP(G13639, 'Reaction type'!$B$2:$E$17, 3,FALSE)</f>
        <v>35</v>
      </c>
      <c r="G13639" s="8" t="s">
        <v>1043</v>
      </c>
      <c r="H13639" s="9">
        <v>44362.543055555558</v>
      </c>
    </row>
    <row r="13640" spans="1:8" x14ac:dyDescent="0.2">
      <c r="A13640" s="7">
        <v>22856</v>
      </c>
      <c r="B13640" s="8" t="s">
        <v>926</v>
      </c>
      <c r="C13640" t="str">
        <f>VLOOKUP(B13640, CONTENT!$B$2:$D$1001,2,FALSE)</f>
        <v>video</v>
      </c>
      <c r="D13640" t="str">
        <f>VLOOKUP(B13640,CONTENT!$B$2:$D$1001,3,FALSE)</f>
        <v>public speaking</v>
      </c>
      <c r="E13640" t="str">
        <f>VLOOKUP(G13640,'Reaction type'!$B$1:$E$17,2, FALSE)</f>
        <v>neutral</v>
      </c>
      <c r="F13640">
        <f>VLOOKUP(G13640, 'Reaction type'!$B$2:$E$17, 3,FALSE)</f>
        <v>35</v>
      </c>
      <c r="G13640" s="8" t="s">
        <v>1043</v>
      </c>
      <c r="H13640" s="9">
        <v>44101.280555555553</v>
      </c>
    </row>
    <row r="13641" spans="1:8" x14ac:dyDescent="0.2">
      <c r="A13641" s="7">
        <v>22860</v>
      </c>
      <c r="B13641" s="8" t="s">
        <v>926</v>
      </c>
      <c r="C13641" t="str">
        <f>VLOOKUP(B13641, CONTENT!$B$2:$D$1001,2,FALSE)</f>
        <v>video</v>
      </c>
      <c r="D13641" t="str">
        <f>VLOOKUP(B13641,CONTENT!$B$2:$D$1001,3,FALSE)</f>
        <v>public speaking</v>
      </c>
      <c r="E13641" t="str">
        <f>VLOOKUP(G13641,'Reaction type'!$B$1:$E$17,2, FALSE)</f>
        <v>neutral</v>
      </c>
      <c r="F13641">
        <f>VLOOKUP(G13641, 'Reaction type'!$B$2:$E$17, 3,FALSE)</f>
        <v>35</v>
      </c>
      <c r="G13641" s="8" t="s">
        <v>1043</v>
      </c>
      <c r="H13641" s="9">
        <v>44271.947222222225</v>
      </c>
    </row>
    <row r="13642" spans="1:8" x14ac:dyDescent="0.2">
      <c r="A13642" s="10">
        <v>22892</v>
      </c>
      <c r="B13642" s="11" t="s">
        <v>927</v>
      </c>
      <c r="C13642" t="str">
        <f>VLOOKUP(B13642, CONTENT!$B$2:$D$1001,2,FALSE)</f>
        <v>photo</v>
      </c>
      <c r="D13642" t="str">
        <f>VLOOKUP(B13642,CONTENT!$B$2:$D$1001,3,FALSE)</f>
        <v>technology</v>
      </c>
      <c r="E13642" t="str">
        <f>VLOOKUP(G13642,'Reaction type'!$B$1:$E$17,2, FALSE)</f>
        <v>neutral</v>
      </c>
      <c r="F13642">
        <f>VLOOKUP(G13642, 'Reaction type'!$B$2:$E$17, 3,FALSE)</f>
        <v>35</v>
      </c>
      <c r="G13642" s="11" t="s">
        <v>1043</v>
      </c>
      <c r="H13642" s="12">
        <v>44079.864583333336</v>
      </c>
    </row>
    <row r="13643" spans="1:8" x14ac:dyDescent="0.2">
      <c r="A13643" s="7">
        <v>22909</v>
      </c>
      <c r="B13643" s="8" t="s">
        <v>927</v>
      </c>
      <c r="C13643" t="str">
        <f>VLOOKUP(B13643, CONTENT!$B$2:$D$1001,2,FALSE)</f>
        <v>photo</v>
      </c>
      <c r="D13643" t="str">
        <f>VLOOKUP(B13643,CONTENT!$B$2:$D$1001,3,FALSE)</f>
        <v>technology</v>
      </c>
      <c r="E13643" t="str">
        <f>VLOOKUP(G13643,'Reaction type'!$B$1:$E$17,2, FALSE)</f>
        <v>neutral</v>
      </c>
      <c r="F13643">
        <f>VLOOKUP(G13643, 'Reaction type'!$B$2:$E$17, 3,FALSE)</f>
        <v>35</v>
      </c>
      <c r="G13643" s="8" t="s">
        <v>1043</v>
      </c>
      <c r="H13643" s="9">
        <v>44221.979166666664</v>
      </c>
    </row>
    <row r="13644" spans="1:8" x14ac:dyDescent="0.2">
      <c r="A13644" s="7">
        <v>22927</v>
      </c>
      <c r="B13644" s="8" t="s">
        <v>929</v>
      </c>
      <c r="C13644" t="str">
        <f>VLOOKUP(B13644, CONTENT!$B$2:$D$1001,2,FALSE)</f>
        <v>GIF</v>
      </c>
      <c r="D13644" t="str">
        <f>VLOOKUP(B13644,CONTENT!$B$2:$D$1001,3,FALSE)</f>
        <v>fitness</v>
      </c>
      <c r="E13644" t="str">
        <f>VLOOKUP(G13644,'Reaction type'!$B$1:$E$17,2, FALSE)</f>
        <v>neutral</v>
      </c>
      <c r="F13644">
        <f>VLOOKUP(G13644, 'Reaction type'!$B$2:$E$17, 3,FALSE)</f>
        <v>35</v>
      </c>
      <c r="G13644" s="8" t="s">
        <v>1043</v>
      </c>
      <c r="H13644" s="9">
        <v>44339.837500000001</v>
      </c>
    </row>
    <row r="13645" spans="1:8" x14ac:dyDescent="0.2">
      <c r="A13645" s="7">
        <v>22935</v>
      </c>
      <c r="B13645" s="8" t="s">
        <v>929</v>
      </c>
      <c r="C13645" t="str">
        <f>VLOOKUP(B13645, CONTENT!$B$2:$D$1001,2,FALSE)</f>
        <v>GIF</v>
      </c>
      <c r="D13645" t="str">
        <f>VLOOKUP(B13645,CONTENT!$B$2:$D$1001,3,FALSE)</f>
        <v>fitness</v>
      </c>
      <c r="E13645" t="str">
        <f>VLOOKUP(G13645,'Reaction type'!$B$1:$E$17,2, FALSE)</f>
        <v>neutral</v>
      </c>
      <c r="F13645">
        <f>VLOOKUP(G13645, 'Reaction type'!$B$2:$E$17, 3,FALSE)</f>
        <v>35</v>
      </c>
      <c r="G13645" s="8" t="s">
        <v>1043</v>
      </c>
      <c r="H13645" s="9">
        <v>44308.518055555556</v>
      </c>
    </row>
    <row r="13646" spans="1:8" x14ac:dyDescent="0.2">
      <c r="A13646" s="10">
        <v>22977</v>
      </c>
      <c r="B13646" s="11" t="s">
        <v>930</v>
      </c>
      <c r="C13646" t="str">
        <f>VLOOKUP(B13646, CONTENT!$B$2:$D$1001,2,FALSE)</f>
        <v>photo</v>
      </c>
      <c r="D13646" t="str">
        <f>VLOOKUP(B13646,CONTENT!$B$2:$D$1001,3,FALSE)</f>
        <v>studying</v>
      </c>
      <c r="E13646" t="str">
        <f>VLOOKUP(G13646,'Reaction type'!$B$1:$E$17,2, FALSE)</f>
        <v>neutral</v>
      </c>
      <c r="F13646">
        <f>VLOOKUP(G13646, 'Reaction type'!$B$2:$E$17, 3,FALSE)</f>
        <v>35</v>
      </c>
      <c r="G13646" s="11" t="s">
        <v>1043</v>
      </c>
      <c r="H13646" s="12">
        <v>44178.320833333331</v>
      </c>
    </row>
    <row r="13647" spans="1:8" x14ac:dyDescent="0.2">
      <c r="A13647" s="10">
        <v>22981</v>
      </c>
      <c r="B13647" s="11" t="s">
        <v>930</v>
      </c>
      <c r="C13647" t="str">
        <f>VLOOKUP(B13647, CONTENT!$B$2:$D$1001,2,FALSE)</f>
        <v>photo</v>
      </c>
      <c r="D13647" t="str">
        <f>VLOOKUP(B13647,CONTENT!$B$2:$D$1001,3,FALSE)</f>
        <v>studying</v>
      </c>
      <c r="E13647" t="str">
        <f>VLOOKUP(G13647,'Reaction type'!$B$1:$E$17,2, FALSE)</f>
        <v>neutral</v>
      </c>
      <c r="F13647">
        <f>VLOOKUP(G13647, 'Reaction type'!$B$2:$E$17, 3,FALSE)</f>
        <v>35</v>
      </c>
      <c r="G13647" s="11" t="s">
        <v>1043</v>
      </c>
      <c r="H13647" s="12">
        <v>44253.288888888892</v>
      </c>
    </row>
    <row r="13648" spans="1:8" x14ac:dyDescent="0.2">
      <c r="A13648" s="10">
        <v>22990</v>
      </c>
      <c r="B13648" s="11" t="s">
        <v>931</v>
      </c>
      <c r="C13648" t="str">
        <f>VLOOKUP(B13648, CONTENT!$B$2:$D$1001,2,FALSE)</f>
        <v>video</v>
      </c>
      <c r="D13648" t="str">
        <f>VLOOKUP(B13648,CONTENT!$B$2:$D$1001,3,FALSE)</f>
        <v>soccer</v>
      </c>
      <c r="E13648" t="str">
        <f>VLOOKUP(G13648,'Reaction type'!$B$1:$E$17,2, FALSE)</f>
        <v>neutral</v>
      </c>
      <c r="F13648">
        <f>VLOOKUP(G13648, 'Reaction type'!$B$2:$E$17, 3,FALSE)</f>
        <v>35</v>
      </c>
      <c r="G13648" s="11" t="s">
        <v>1043</v>
      </c>
      <c r="H13648" s="12">
        <v>44199.818055555559</v>
      </c>
    </row>
    <row r="13649" spans="1:8" x14ac:dyDescent="0.2">
      <c r="A13649" s="7">
        <v>22999</v>
      </c>
      <c r="B13649" s="8" t="s">
        <v>931</v>
      </c>
      <c r="C13649" t="str">
        <f>VLOOKUP(B13649, CONTENT!$B$2:$D$1001,2,FALSE)</f>
        <v>video</v>
      </c>
      <c r="D13649" t="str">
        <f>VLOOKUP(B13649,CONTENT!$B$2:$D$1001,3,FALSE)</f>
        <v>soccer</v>
      </c>
      <c r="E13649" t="str">
        <f>VLOOKUP(G13649,'Reaction type'!$B$1:$E$17,2, FALSE)</f>
        <v>neutral</v>
      </c>
      <c r="F13649">
        <f>VLOOKUP(G13649, 'Reaction type'!$B$2:$E$17, 3,FALSE)</f>
        <v>35</v>
      </c>
      <c r="G13649" s="8" t="s">
        <v>1043</v>
      </c>
      <c r="H13649" s="9">
        <v>44057.386805555558</v>
      </c>
    </row>
    <row r="13650" spans="1:8" x14ac:dyDescent="0.2">
      <c r="A13650" s="10">
        <v>23006</v>
      </c>
      <c r="B13650" s="11" t="s">
        <v>931</v>
      </c>
      <c r="C13650" t="str">
        <f>VLOOKUP(B13650, CONTENT!$B$2:$D$1001,2,FALSE)</f>
        <v>video</v>
      </c>
      <c r="D13650" t="str">
        <f>VLOOKUP(B13650,CONTENT!$B$2:$D$1001,3,FALSE)</f>
        <v>soccer</v>
      </c>
      <c r="E13650" t="str">
        <f>VLOOKUP(G13650,'Reaction type'!$B$1:$E$17,2, FALSE)</f>
        <v>neutral</v>
      </c>
      <c r="F13650">
        <f>VLOOKUP(G13650, 'Reaction type'!$B$2:$E$17, 3,FALSE)</f>
        <v>35</v>
      </c>
      <c r="G13650" s="11" t="s">
        <v>1043</v>
      </c>
      <c r="H13650" s="12">
        <v>44232.42291666667</v>
      </c>
    </row>
    <row r="13651" spans="1:8" x14ac:dyDescent="0.2">
      <c r="A13651" s="7">
        <v>23007</v>
      </c>
      <c r="B13651" s="8" t="s">
        <v>931</v>
      </c>
      <c r="C13651" t="str">
        <f>VLOOKUP(B13651, CONTENT!$B$2:$D$1001,2,FALSE)</f>
        <v>video</v>
      </c>
      <c r="D13651" t="str">
        <f>VLOOKUP(B13651,CONTENT!$B$2:$D$1001,3,FALSE)</f>
        <v>soccer</v>
      </c>
      <c r="E13651" t="str">
        <f>VLOOKUP(G13651,'Reaction type'!$B$1:$E$17,2, FALSE)</f>
        <v>neutral</v>
      </c>
      <c r="F13651">
        <f>VLOOKUP(G13651, 'Reaction type'!$B$2:$E$17, 3,FALSE)</f>
        <v>35</v>
      </c>
      <c r="G13651" s="8" t="s">
        <v>1043</v>
      </c>
      <c r="H13651" s="9">
        <v>44210.324999999997</v>
      </c>
    </row>
    <row r="13652" spans="1:8" x14ac:dyDescent="0.2">
      <c r="A13652" s="7">
        <v>23024</v>
      </c>
      <c r="B13652" s="8" t="s">
        <v>932</v>
      </c>
      <c r="C13652" t="str">
        <f>VLOOKUP(B13652, CONTENT!$B$2:$D$1001,2,FALSE)</f>
        <v>video</v>
      </c>
      <c r="D13652" t="str">
        <f>VLOOKUP(B13652,CONTENT!$B$2:$D$1001,3,FALSE)</f>
        <v>food</v>
      </c>
      <c r="E13652" t="str">
        <f>VLOOKUP(G13652,'Reaction type'!$B$1:$E$17,2, FALSE)</f>
        <v>neutral</v>
      </c>
      <c r="F13652">
        <f>VLOOKUP(G13652, 'Reaction type'!$B$2:$E$17, 3,FALSE)</f>
        <v>35</v>
      </c>
      <c r="G13652" s="8" t="s">
        <v>1043</v>
      </c>
      <c r="H13652" s="9">
        <v>44304.636111111111</v>
      </c>
    </row>
    <row r="13653" spans="1:8" x14ac:dyDescent="0.2">
      <c r="A13653" s="10">
        <v>23027</v>
      </c>
      <c r="B13653" s="11" t="s">
        <v>932</v>
      </c>
      <c r="C13653" t="str">
        <f>VLOOKUP(B13653, CONTENT!$B$2:$D$1001,2,FALSE)</f>
        <v>video</v>
      </c>
      <c r="D13653" t="str">
        <f>VLOOKUP(B13653,CONTENT!$B$2:$D$1001,3,FALSE)</f>
        <v>food</v>
      </c>
      <c r="E13653" t="str">
        <f>VLOOKUP(G13653,'Reaction type'!$B$1:$E$17,2, FALSE)</f>
        <v>neutral</v>
      </c>
      <c r="F13653">
        <f>VLOOKUP(G13653, 'Reaction type'!$B$2:$E$17, 3,FALSE)</f>
        <v>35</v>
      </c>
      <c r="G13653" s="11" t="s">
        <v>1043</v>
      </c>
      <c r="H13653" s="12">
        <v>44190.961111111108</v>
      </c>
    </row>
    <row r="13654" spans="1:8" x14ac:dyDescent="0.2">
      <c r="A13654" s="10">
        <v>23033</v>
      </c>
      <c r="B13654" s="11" t="s">
        <v>932</v>
      </c>
      <c r="C13654" t="str">
        <f>VLOOKUP(B13654, CONTENT!$B$2:$D$1001,2,FALSE)</f>
        <v>video</v>
      </c>
      <c r="D13654" t="str">
        <f>VLOOKUP(B13654,CONTENT!$B$2:$D$1001,3,FALSE)</f>
        <v>food</v>
      </c>
      <c r="E13654" t="str">
        <f>VLOOKUP(G13654,'Reaction type'!$B$1:$E$17,2, FALSE)</f>
        <v>neutral</v>
      </c>
      <c r="F13654">
        <f>VLOOKUP(G13654, 'Reaction type'!$B$2:$E$17, 3,FALSE)</f>
        <v>35</v>
      </c>
      <c r="G13654" s="11" t="s">
        <v>1043</v>
      </c>
      <c r="H13654" s="12">
        <v>44189.61041666667</v>
      </c>
    </row>
    <row r="13655" spans="1:8" x14ac:dyDescent="0.2">
      <c r="A13655" s="10">
        <v>23052</v>
      </c>
      <c r="B13655" s="11" t="s">
        <v>933</v>
      </c>
      <c r="C13655" t="str">
        <f>VLOOKUP(B13655, CONTENT!$B$2:$D$1001,2,FALSE)</f>
        <v>GIF</v>
      </c>
      <c r="D13655" t="str">
        <f>VLOOKUP(B13655,CONTENT!$B$2:$D$1001,3,FALSE)</f>
        <v>veganism</v>
      </c>
      <c r="E13655" t="str">
        <f>VLOOKUP(G13655,'Reaction type'!$B$1:$E$17,2, FALSE)</f>
        <v>neutral</v>
      </c>
      <c r="F13655">
        <f>VLOOKUP(G13655, 'Reaction type'!$B$2:$E$17, 3,FALSE)</f>
        <v>35</v>
      </c>
      <c r="G13655" s="11" t="s">
        <v>1043</v>
      </c>
      <c r="H13655" s="12">
        <v>44296.06527777778</v>
      </c>
    </row>
    <row r="13656" spans="1:8" x14ac:dyDescent="0.2">
      <c r="A13656" s="10">
        <v>23056</v>
      </c>
      <c r="B13656" s="11" t="s">
        <v>933</v>
      </c>
      <c r="C13656" t="str">
        <f>VLOOKUP(B13656, CONTENT!$B$2:$D$1001,2,FALSE)</f>
        <v>GIF</v>
      </c>
      <c r="D13656" t="str">
        <f>VLOOKUP(B13656,CONTENT!$B$2:$D$1001,3,FALSE)</f>
        <v>veganism</v>
      </c>
      <c r="E13656" t="str">
        <f>VLOOKUP(G13656,'Reaction type'!$B$1:$E$17,2, FALSE)</f>
        <v>neutral</v>
      </c>
      <c r="F13656">
        <f>VLOOKUP(G13656, 'Reaction type'!$B$2:$E$17, 3,FALSE)</f>
        <v>35</v>
      </c>
      <c r="G13656" s="11" t="s">
        <v>1043</v>
      </c>
      <c r="H13656" s="12">
        <v>44095.40347222222</v>
      </c>
    </row>
    <row r="13657" spans="1:8" x14ac:dyDescent="0.2">
      <c r="A13657" s="7">
        <v>23067</v>
      </c>
      <c r="B13657" s="8" t="s">
        <v>933</v>
      </c>
      <c r="C13657" t="str">
        <f>VLOOKUP(B13657, CONTENT!$B$2:$D$1001,2,FALSE)</f>
        <v>GIF</v>
      </c>
      <c r="D13657" t="str">
        <f>VLOOKUP(B13657,CONTENT!$B$2:$D$1001,3,FALSE)</f>
        <v>veganism</v>
      </c>
      <c r="E13657" t="str">
        <f>VLOOKUP(G13657,'Reaction type'!$B$1:$E$17,2, FALSE)</f>
        <v>neutral</v>
      </c>
      <c r="F13657">
        <f>VLOOKUP(G13657, 'Reaction type'!$B$2:$E$17, 3,FALSE)</f>
        <v>35</v>
      </c>
      <c r="G13657" s="8" t="s">
        <v>1043</v>
      </c>
      <c r="H13657" s="9">
        <v>44013.197222222225</v>
      </c>
    </row>
    <row r="13658" spans="1:8" x14ac:dyDescent="0.2">
      <c r="A13658" s="10">
        <v>23068</v>
      </c>
      <c r="B13658" s="11" t="s">
        <v>933</v>
      </c>
      <c r="C13658" t="str">
        <f>VLOOKUP(B13658, CONTENT!$B$2:$D$1001,2,FALSE)</f>
        <v>GIF</v>
      </c>
      <c r="D13658" t="str">
        <f>VLOOKUP(B13658,CONTENT!$B$2:$D$1001,3,FALSE)</f>
        <v>veganism</v>
      </c>
      <c r="E13658" t="str">
        <f>VLOOKUP(G13658,'Reaction type'!$B$1:$E$17,2, FALSE)</f>
        <v>neutral</v>
      </c>
      <c r="F13658">
        <f>VLOOKUP(G13658, 'Reaction type'!$B$2:$E$17, 3,FALSE)</f>
        <v>35</v>
      </c>
      <c r="G13658" s="11" t="s">
        <v>1043</v>
      </c>
      <c r="H13658" s="12">
        <v>44319.349305555559</v>
      </c>
    </row>
    <row r="13659" spans="1:8" x14ac:dyDescent="0.2">
      <c r="A13659" s="7">
        <v>23085</v>
      </c>
      <c r="B13659" s="8" t="s">
        <v>935</v>
      </c>
      <c r="C13659" t="str">
        <f>VLOOKUP(B13659, CONTENT!$B$2:$D$1001,2,FALSE)</f>
        <v>photo</v>
      </c>
      <c r="D13659" t="str">
        <f>VLOOKUP(B13659,CONTENT!$B$2:$D$1001,3,FALSE)</f>
        <v>cooking</v>
      </c>
      <c r="E13659" t="str">
        <f>VLOOKUP(G13659,'Reaction type'!$B$1:$E$17,2, FALSE)</f>
        <v>neutral</v>
      </c>
      <c r="F13659">
        <f>VLOOKUP(G13659, 'Reaction type'!$B$2:$E$17, 3,FALSE)</f>
        <v>35</v>
      </c>
      <c r="G13659" s="8" t="s">
        <v>1043</v>
      </c>
      <c r="H13659" s="9">
        <v>44055.030555555553</v>
      </c>
    </row>
    <row r="13660" spans="1:8" x14ac:dyDescent="0.2">
      <c r="A13660" s="10">
        <v>23097</v>
      </c>
      <c r="B13660" s="11" t="s">
        <v>936</v>
      </c>
      <c r="C13660" t="str">
        <f>VLOOKUP(B13660, CONTENT!$B$2:$D$1001,2,FALSE)</f>
        <v>GIF</v>
      </c>
      <c r="D13660" t="str">
        <f>VLOOKUP(B13660,CONTENT!$B$2:$D$1001,3,FALSE)</f>
        <v>travel</v>
      </c>
      <c r="E13660" t="str">
        <f>VLOOKUP(G13660,'Reaction type'!$B$1:$E$17,2, FALSE)</f>
        <v>neutral</v>
      </c>
      <c r="F13660">
        <f>VLOOKUP(G13660, 'Reaction type'!$B$2:$E$17, 3,FALSE)</f>
        <v>35</v>
      </c>
      <c r="G13660" s="11" t="s">
        <v>1043</v>
      </c>
      <c r="H13660" s="12">
        <v>44272.93472222222</v>
      </c>
    </row>
    <row r="13661" spans="1:8" x14ac:dyDescent="0.2">
      <c r="A13661" s="10">
        <v>23122</v>
      </c>
      <c r="B13661" s="11" t="s">
        <v>937</v>
      </c>
      <c r="C13661" t="str">
        <f>VLOOKUP(B13661, CONTENT!$B$2:$D$1001,2,FALSE)</f>
        <v>photo</v>
      </c>
      <c r="D13661" t="str">
        <f>VLOOKUP(B13661,CONTENT!$B$2:$D$1001,3,FALSE)</f>
        <v>science</v>
      </c>
      <c r="E13661" t="str">
        <f>VLOOKUP(G13661,'Reaction type'!$B$1:$E$17,2, FALSE)</f>
        <v>neutral</v>
      </c>
      <c r="F13661">
        <f>VLOOKUP(G13661, 'Reaction type'!$B$2:$E$17, 3,FALSE)</f>
        <v>35</v>
      </c>
      <c r="G13661" s="11" t="s">
        <v>1043</v>
      </c>
      <c r="H13661" s="12">
        <v>44127.135416666664</v>
      </c>
    </row>
    <row r="13662" spans="1:8" x14ac:dyDescent="0.2">
      <c r="A13662" s="10">
        <v>23176</v>
      </c>
      <c r="B13662" s="11" t="s">
        <v>939</v>
      </c>
      <c r="C13662" t="str">
        <f>VLOOKUP(B13662, CONTENT!$B$2:$D$1001,2,FALSE)</f>
        <v>GIF</v>
      </c>
      <c r="D13662" t="str">
        <f>VLOOKUP(B13662,CONTENT!$B$2:$D$1001,3,FALSE)</f>
        <v>tennis</v>
      </c>
      <c r="E13662" t="str">
        <f>VLOOKUP(G13662,'Reaction type'!$B$1:$E$17,2, FALSE)</f>
        <v>neutral</v>
      </c>
      <c r="F13662">
        <f>VLOOKUP(G13662, 'Reaction type'!$B$2:$E$17, 3,FALSE)</f>
        <v>35</v>
      </c>
      <c r="G13662" s="11" t="s">
        <v>1043</v>
      </c>
      <c r="H13662" s="12">
        <v>44289.3125</v>
      </c>
    </row>
    <row r="13663" spans="1:8" x14ac:dyDescent="0.2">
      <c r="A13663" s="10">
        <v>23186</v>
      </c>
      <c r="B13663" s="11" t="s">
        <v>939</v>
      </c>
      <c r="C13663" t="str">
        <f>VLOOKUP(B13663, CONTENT!$B$2:$D$1001,2,FALSE)</f>
        <v>GIF</v>
      </c>
      <c r="D13663" t="str">
        <f>VLOOKUP(B13663,CONTENT!$B$2:$D$1001,3,FALSE)</f>
        <v>tennis</v>
      </c>
      <c r="E13663" t="str">
        <f>VLOOKUP(G13663,'Reaction type'!$B$1:$E$17,2, FALSE)</f>
        <v>neutral</v>
      </c>
      <c r="F13663">
        <f>VLOOKUP(G13663, 'Reaction type'!$B$2:$E$17, 3,FALSE)</f>
        <v>35</v>
      </c>
      <c r="G13663" s="11" t="s">
        <v>1043</v>
      </c>
      <c r="H13663" s="12">
        <v>44037.378472222219</v>
      </c>
    </row>
    <row r="13664" spans="1:8" x14ac:dyDescent="0.2">
      <c r="A13664" s="7">
        <v>23189</v>
      </c>
      <c r="B13664" s="8" t="s">
        <v>939</v>
      </c>
      <c r="C13664" t="str">
        <f>VLOOKUP(B13664, CONTENT!$B$2:$D$1001,2,FALSE)</f>
        <v>GIF</v>
      </c>
      <c r="D13664" t="str">
        <f>VLOOKUP(B13664,CONTENT!$B$2:$D$1001,3,FALSE)</f>
        <v>tennis</v>
      </c>
      <c r="E13664" t="str">
        <f>VLOOKUP(G13664,'Reaction type'!$B$1:$E$17,2, FALSE)</f>
        <v>neutral</v>
      </c>
      <c r="F13664">
        <f>VLOOKUP(G13664, 'Reaction type'!$B$2:$E$17, 3,FALSE)</f>
        <v>35</v>
      </c>
      <c r="G13664" s="8" t="s">
        <v>1043</v>
      </c>
      <c r="H13664" s="9">
        <v>44163.044444444444</v>
      </c>
    </row>
    <row r="13665" spans="1:8" x14ac:dyDescent="0.2">
      <c r="A13665" s="10">
        <v>23203</v>
      </c>
      <c r="B13665" s="11" t="s">
        <v>940</v>
      </c>
      <c r="C13665" t="str">
        <f>VLOOKUP(B13665, CONTENT!$B$2:$D$1001,2,FALSE)</f>
        <v>audio</v>
      </c>
      <c r="D13665" t="str">
        <f>VLOOKUP(B13665,CONTENT!$B$2:$D$1001,3,FALSE)</f>
        <v>food</v>
      </c>
      <c r="E13665" t="str">
        <f>VLOOKUP(G13665,'Reaction type'!$B$1:$E$17,2, FALSE)</f>
        <v>neutral</v>
      </c>
      <c r="F13665">
        <f>VLOOKUP(G13665, 'Reaction type'!$B$2:$E$17, 3,FALSE)</f>
        <v>35</v>
      </c>
      <c r="G13665" s="11" t="s">
        <v>1043</v>
      </c>
      <c r="H13665" s="12">
        <v>44171.165972222225</v>
      </c>
    </row>
    <row r="13666" spans="1:8" x14ac:dyDescent="0.2">
      <c r="A13666" s="10">
        <v>23211</v>
      </c>
      <c r="B13666" s="11" t="s">
        <v>940</v>
      </c>
      <c r="C13666" t="str">
        <f>VLOOKUP(B13666, CONTENT!$B$2:$D$1001,2,FALSE)</f>
        <v>audio</v>
      </c>
      <c r="D13666" t="str">
        <f>VLOOKUP(B13666,CONTENT!$B$2:$D$1001,3,FALSE)</f>
        <v>food</v>
      </c>
      <c r="E13666" t="str">
        <f>VLOOKUP(G13666,'Reaction type'!$B$1:$E$17,2, FALSE)</f>
        <v>neutral</v>
      </c>
      <c r="F13666">
        <f>VLOOKUP(G13666, 'Reaction type'!$B$2:$E$17, 3,FALSE)</f>
        <v>35</v>
      </c>
      <c r="G13666" s="11" t="s">
        <v>1043</v>
      </c>
      <c r="H13666" s="12">
        <v>44050.143055555556</v>
      </c>
    </row>
    <row r="13667" spans="1:8" x14ac:dyDescent="0.2">
      <c r="A13667" s="7">
        <v>23225</v>
      </c>
      <c r="B13667" s="8" t="s">
        <v>941</v>
      </c>
      <c r="C13667" t="str">
        <f>VLOOKUP(B13667, CONTENT!$B$2:$D$1001,2,FALSE)</f>
        <v>photo</v>
      </c>
      <c r="D13667" t="str">
        <f>VLOOKUP(B13667,CONTENT!$B$2:$D$1001,3,FALSE)</f>
        <v>science</v>
      </c>
      <c r="E13667" t="str">
        <f>VLOOKUP(G13667,'Reaction type'!$B$1:$E$17,2, FALSE)</f>
        <v>neutral</v>
      </c>
      <c r="F13667">
        <f>VLOOKUP(G13667, 'Reaction type'!$B$2:$E$17, 3,FALSE)</f>
        <v>35</v>
      </c>
      <c r="G13667" s="8" t="s">
        <v>1043</v>
      </c>
      <c r="H13667" s="9">
        <v>44185.119444444441</v>
      </c>
    </row>
    <row r="13668" spans="1:8" x14ac:dyDescent="0.2">
      <c r="A13668" s="7">
        <v>23266</v>
      </c>
      <c r="B13668" s="8" t="s">
        <v>942</v>
      </c>
      <c r="C13668" t="str">
        <f>VLOOKUP(B13668, CONTENT!$B$2:$D$1001,2,FALSE)</f>
        <v>GIF</v>
      </c>
      <c r="D13668" t="str">
        <f>VLOOKUP(B13668,CONTENT!$B$2:$D$1001,3,FALSE)</f>
        <v>culture</v>
      </c>
      <c r="E13668" t="str">
        <f>VLOOKUP(G13668,'Reaction type'!$B$1:$E$17,2, FALSE)</f>
        <v>neutral</v>
      </c>
      <c r="F13668">
        <f>VLOOKUP(G13668, 'Reaction type'!$B$2:$E$17, 3,FALSE)</f>
        <v>35</v>
      </c>
      <c r="G13668" s="8" t="s">
        <v>1043</v>
      </c>
      <c r="H13668" s="9">
        <v>44086.188888888886</v>
      </c>
    </row>
    <row r="13669" spans="1:8" x14ac:dyDescent="0.2">
      <c r="A13669" s="10">
        <v>23267</v>
      </c>
      <c r="B13669" s="11" t="s">
        <v>942</v>
      </c>
      <c r="C13669" t="str">
        <f>VLOOKUP(B13669, CONTENT!$B$2:$D$1001,2,FALSE)</f>
        <v>GIF</v>
      </c>
      <c r="D13669" t="str">
        <f>VLOOKUP(B13669,CONTENT!$B$2:$D$1001,3,FALSE)</f>
        <v>culture</v>
      </c>
      <c r="E13669" t="str">
        <f>VLOOKUP(G13669,'Reaction type'!$B$1:$E$17,2, FALSE)</f>
        <v>neutral</v>
      </c>
      <c r="F13669">
        <f>VLOOKUP(G13669, 'Reaction type'!$B$2:$E$17, 3,FALSE)</f>
        <v>35</v>
      </c>
      <c r="G13669" s="11" t="s">
        <v>1043</v>
      </c>
      <c r="H13669" s="12">
        <v>44046.745833333334</v>
      </c>
    </row>
    <row r="13670" spans="1:8" x14ac:dyDescent="0.2">
      <c r="A13670" s="10">
        <v>23288</v>
      </c>
      <c r="B13670" s="11" t="s">
        <v>943</v>
      </c>
      <c r="C13670" t="str">
        <f>VLOOKUP(B13670, CONTENT!$B$2:$D$1001,2,FALSE)</f>
        <v>GIF</v>
      </c>
      <c r="D13670" t="str">
        <f>VLOOKUP(B13670,CONTENT!$B$2:$D$1001,3,FALSE)</f>
        <v>Food</v>
      </c>
      <c r="E13670" t="str">
        <f>VLOOKUP(G13670,'Reaction type'!$B$1:$E$17,2, FALSE)</f>
        <v>neutral</v>
      </c>
      <c r="F13670">
        <f>VLOOKUP(G13670, 'Reaction type'!$B$2:$E$17, 3,FALSE)</f>
        <v>35</v>
      </c>
      <c r="G13670" s="11" t="s">
        <v>1043</v>
      </c>
      <c r="H13670" s="12">
        <v>44034.644444444442</v>
      </c>
    </row>
    <row r="13671" spans="1:8" x14ac:dyDescent="0.2">
      <c r="A13671" s="10">
        <v>23333</v>
      </c>
      <c r="B13671" s="11" t="s">
        <v>944</v>
      </c>
      <c r="C13671" t="str">
        <f>VLOOKUP(B13671, CONTENT!$B$2:$D$1001,2,FALSE)</f>
        <v>audio</v>
      </c>
      <c r="D13671" t="str">
        <f>VLOOKUP(B13671,CONTENT!$B$2:$D$1001,3,FALSE)</f>
        <v>dogs</v>
      </c>
      <c r="E13671" t="str">
        <f>VLOOKUP(G13671,'Reaction type'!$B$1:$E$17,2, FALSE)</f>
        <v>neutral</v>
      </c>
      <c r="F13671">
        <f>VLOOKUP(G13671, 'Reaction type'!$B$2:$E$17, 3,FALSE)</f>
        <v>35</v>
      </c>
      <c r="G13671" s="11" t="s">
        <v>1043</v>
      </c>
      <c r="H13671" s="12">
        <v>44199.114583333336</v>
      </c>
    </row>
    <row r="13672" spans="1:8" x14ac:dyDescent="0.2">
      <c r="A13672" s="7">
        <v>23350</v>
      </c>
      <c r="B13672" s="8" t="s">
        <v>944</v>
      </c>
      <c r="C13672" t="str">
        <f>VLOOKUP(B13672, CONTENT!$B$2:$D$1001,2,FALSE)</f>
        <v>audio</v>
      </c>
      <c r="D13672" t="str">
        <f>VLOOKUP(B13672,CONTENT!$B$2:$D$1001,3,FALSE)</f>
        <v>dogs</v>
      </c>
      <c r="E13672" t="str">
        <f>VLOOKUP(G13672,'Reaction type'!$B$1:$E$17,2, FALSE)</f>
        <v>neutral</v>
      </c>
      <c r="F13672">
        <f>VLOOKUP(G13672, 'Reaction type'!$B$2:$E$17, 3,FALSE)</f>
        <v>35</v>
      </c>
      <c r="G13672" s="8" t="s">
        <v>1043</v>
      </c>
      <c r="H13672" s="9">
        <v>44249.927083333336</v>
      </c>
    </row>
    <row r="13673" spans="1:8" x14ac:dyDescent="0.2">
      <c r="A13673" s="10">
        <v>23398</v>
      </c>
      <c r="B13673" s="11" t="s">
        <v>945</v>
      </c>
      <c r="C13673" t="str">
        <f>VLOOKUP(B13673, CONTENT!$B$2:$D$1001,2,FALSE)</f>
        <v>video</v>
      </c>
      <c r="D13673" t="str">
        <f>VLOOKUP(B13673,CONTENT!$B$2:$D$1001,3,FALSE)</f>
        <v>cooking</v>
      </c>
      <c r="E13673" t="str">
        <f>VLOOKUP(G13673,'Reaction type'!$B$1:$E$17,2, FALSE)</f>
        <v>neutral</v>
      </c>
      <c r="F13673">
        <f>VLOOKUP(G13673, 'Reaction type'!$B$2:$E$17, 3,FALSE)</f>
        <v>35</v>
      </c>
      <c r="G13673" s="11" t="s">
        <v>1043</v>
      </c>
      <c r="H13673" s="12">
        <v>44243.084722222222</v>
      </c>
    </row>
    <row r="13674" spans="1:8" x14ac:dyDescent="0.2">
      <c r="A13674" s="7">
        <v>23402</v>
      </c>
      <c r="B13674" s="8" t="s">
        <v>946</v>
      </c>
      <c r="C13674" t="str">
        <f>VLOOKUP(B13674, CONTENT!$B$2:$D$1001,2,FALSE)</f>
        <v>audio</v>
      </c>
      <c r="D13674" t="str">
        <f>VLOOKUP(B13674,CONTENT!$B$2:$D$1001,3,FALSE)</f>
        <v>healthy eating</v>
      </c>
      <c r="E13674" t="str">
        <f>VLOOKUP(G13674,'Reaction type'!$B$1:$E$17,2, FALSE)</f>
        <v>neutral</v>
      </c>
      <c r="F13674">
        <f>VLOOKUP(G13674, 'Reaction type'!$B$2:$E$17, 3,FALSE)</f>
        <v>35</v>
      </c>
      <c r="G13674" s="8" t="s">
        <v>1043</v>
      </c>
      <c r="H13674" s="9">
        <v>44357.586111111108</v>
      </c>
    </row>
    <row r="13675" spans="1:8" x14ac:dyDescent="0.2">
      <c r="A13675" s="7">
        <v>23410</v>
      </c>
      <c r="B13675" s="8" t="s">
        <v>946</v>
      </c>
      <c r="C13675" t="str">
        <f>VLOOKUP(B13675, CONTENT!$B$2:$D$1001,2,FALSE)</f>
        <v>audio</v>
      </c>
      <c r="D13675" t="str">
        <f>VLOOKUP(B13675,CONTENT!$B$2:$D$1001,3,FALSE)</f>
        <v>healthy eating</v>
      </c>
      <c r="E13675" t="str">
        <f>VLOOKUP(G13675,'Reaction type'!$B$1:$E$17,2, FALSE)</f>
        <v>neutral</v>
      </c>
      <c r="F13675">
        <f>VLOOKUP(G13675, 'Reaction type'!$B$2:$E$17, 3,FALSE)</f>
        <v>35</v>
      </c>
      <c r="G13675" s="8" t="s">
        <v>1043</v>
      </c>
      <c r="H13675" s="9">
        <v>44175.272916666669</v>
      </c>
    </row>
    <row r="13676" spans="1:8" x14ac:dyDescent="0.2">
      <c r="A13676" s="10">
        <v>23411</v>
      </c>
      <c r="B13676" s="11" t="s">
        <v>946</v>
      </c>
      <c r="C13676" t="str">
        <f>VLOOKUP(B13676, CONTENT!$B$2:$D$1001,2,FALSE)</f>
        <v>audio</v>
      </c>
      <c r="D13676" t="str">
        <f>VLOOKUP(B13676,CONTENT!$B$2:$D$1001,3,FALSE)</f>
        <v>healthy eating</v>
      </c>
      <c r="E13676" t="str">
        <f>VLOOKUP(G13676,'Reaction type'!$B$1:$E$17,2, FALSE)</f>
        <v>neutral</v>
      </c>
      <c r="F13676">
        <f>VLOOKUP(G13676, 'Reaction type'!$B$2:$E$17, 3,FALSE)</f>
        <v>35</v>
      </c>
      <c r="G13676" s="11" t="s">
        <v>1043</v>
      </c>
      <c r="H13676" s="12">
        <v>44233.636805555558</v>
      </c>
    </row>
    <row r="13677" spans="1:8" x14ac:dyDescent="0.2">
      <c r="A13677" s="10">
        <v>23413</v>
      </c>
      <c r="B13677" s="11" t="s">
        <v>946</v>
      </c>
      <c r="C13677" t="str">
        <f>VLOOKUP(B13677, CONTENT!$B$2:$D$1001,2,FALSE)</f>
        <v>audio</v>
      </c>
      <c r="D13677" t="str">
        <f>VLOOKUP(B13677,CONTENT!$B$2:$D$1001,3,FALSE)</f>
        <v>healthy eating</v>
      </c>
      <c r="E13677" t="str">
        <f>VLOOKUP(G13677,'Reaction type'!$B$1:$E$17,2, FALSE)</f>
        <v>neutral</v>
      </c>
      <c r="F13677">
        <f>VLOOKUP(G13677, 'Reaction type'!$B$2:$E$17, 3,FALSE)</f>
        <v>35</v>
      </c>
      <c r="G13677" s="11" t="s">
        <v>1043</v>
      </c>
      <c r="H13677" s="12">
        <v>44044.442361111112</v>
      </c>
    </row>
    <row r="13678" spans="1:8" x14ac:dyDescent="0.2">
      <c r="A13678" s="7">
        <v>23443</v>
      </c>
      <c r="B13678" s="8" t="s">
        <v>947</v>
      </c>
      <c r="C13678" t="str">
        <f>VLOOKUP(B13678, CONTENT!$B$2:$D$1001,2,FALSE)</f>
        <v>video</v>
      </c>
      <c r="D13678" t="str">
        <f>VLOOKUP(B13678,CONTENT!$B$2:$D$1001,3,FALSE)</f>
        <v>dogs</v>
      </c>
      <c r="E13678" t="str">
        <f>VLOOKUP(G13678,'Reaction type'!$B$1:$E$17,2, FALSE)</f>
        <v>neutral</v>
      </c>
      <c r="F13678">
        <f>VLOOKUP(G13678, 'Reaction type'!$B$2:$E$17, 3,FALSE)</f>
        <v>35</v>
      </c>
      <c r="G13678" s="8" t="s">
        <v>1043</v>
      </c>
      <c r="H13678" s="9">
        <v>44300.785416666666</v>
      </c>
    </row>
    <row r="13679" spans="1:8" x14ac:dyDescent="0.2">
      <c r="A13679" s="10">
        <v>23456</v>
      </c>
      <c r="B13679" s="11" t="s">
        <v>949</v>
      </c>
      <c r="C13679" t="str">
        <f>VLOOKUP(B13679, CONTENT!$B$2:$D$1001,2,FALSE)</f>
        <v>photo</v>
      </c>
      <c r="D13679" t="str">
        <f>VLOOKUP(B13679,CONTENT!$B$2:$D$1001,3,FALSE)</f>
        <v>education</v>
      </c>
      <c r="E13679" t="str">
        <f>VLOOKUP(G13679,'Reaction type'!$B$1:$E$17,2, FALSE)</f>
        <v>neutral</v>
      </c>
      <c r="F13679">
        <f>VLOOKUP(G13679, 'Reaction type'!$B$2:$E$17, 3,FALSE)</f>
        <v>35</v>
      </c>
      <c r="G13679" s="11" t="s">
        <v>1043</v>
      </c>
      <c r="H13679" s="12">
        <v>44014.118750000001</v>
      </c>
    </row>
    <row r="13680" spans="1:8" x14ac:dyDescent="0.2">
      <c r="A13680" s="7">
        <v>23459</v>
      </c>
      <c r="B13680" s="8" t="s">
        <v>949</v>
      </c>
      <c r="C13680" t="str">
        <f>VLOOKUP(B13680, CONTENT!$B$2:$D$1001,2,FALSE)</f>
        <v>photo</v>
      </c>
      <c r="D13680" t="str">
        <f>VLOOKUP(B13680,CONTENT!$B$2:$D$1001,3,FALSE)</f>
        <v>education</v>
      </c>
      <c r="E13680" t="str">
        <f>VLOOKUP(G13680,'Reaction type'!$B$1:$E$17,2, FALSE)</f>
        <v>neutral</v>
      </c>
      <c r="F13680">
        <f>VLOOKUP(G13680, 'Reaction type'!$B$2:$E$17, 3,FALSE)</f>
        <v>35</v>
      </c>
      <c r="G13680" s="8" t="s">
        <v>1043</v>
      </c>
      <c r="H13680" s="9">
        <v>44265.369444444441</v>
      </c>
    </row>
    <row r="13681" spans="1:8" x14ac:dyDescent="0.2">
      <c r="A13681" s="7">
        <v>23461</v>
      </c>
      <c r="B13681" s="8" t="s">
        <v>949</v>
      </c>
      <c r="C13681" t="str">
        <f>VLOOKUP(B13681, CONTENT!$B$2:$D$1001,2,FALSE)</f>
        <v>photo</v>
      </c>
      <c r="D13681" t="str">
        <f>VLOOKUP(B13681,CONTENT!$B$2:$D$1001,3,FALSE)</f>
        <v>education</v>
      </c>
      <c r="E13681" t="str">
        <f>VLOOKUP(G13681,'Reaction type'!$B$1:$E$17,2, FALSE)</f>
        <v>neutral</v>
      </c>
      <c r="F13681">
        <f>VLOOKUP(G13681, 'Reaction type'!$B$2:$E$17, 3,FALSE)</f>
        <v>35</v>
      </c>
      <c r="G13681" s="8" t="s">
        <v>1043</v>
      </c>
      <c r="H13681" s="9">
        <v>44193.750694444447</v>
      </c>
    </row>
    <row r="13682" spans="1:8" x14ac:dyDescent="0.2">
      <c r="A13682" s="7">
        <v>23517</v>
      </c>
      <c r="B13682" s="8" t="s">
        <v>951</v>
      </c>
      <c r="C13682" t="str">
        <f>VLOOKUP(B13682, CONTENT!$B$2:$D$1001,2,FALSE)</f>
        <v>video</v>
      </c>
      <c r="D13682" t="str">
        <f>VLOOKUP(B13682,CONTENT!$B$2:$D$1001,3,FALSE)</f>
        <v>soccer</v>
      </c>
      <c r="E13682" t="str">
        <f>VLOOKUP(G13682,'Reaction type'!$B$1:$E$17,2, FALSE)</f>
        <v>neutral</v>
      </c>
      <c r="F13682">
        <f>VLOOKUP(G13682, 'Reaction type'!$B$2:$E$17, 3,FALSE)</f>
        <v>35</v>
      </c>
      <c r="G13682" s="8" t="s">
        <v>1043</v>
      </c>
      <c r="H13682" s="9">
        <v>44216.468055555553</v>
      </c>
    </row>
    <row r="13683" spans="1:8" x14ac:dyDescent="0.2">
      <c r="A13683" s="10">
        <v>23526</v>
      </c>
      <c r="B13683" s="11" t="s">
        <v>951</v>
      </c>
      <c r="C13683" t="str">
        <f>VLOOKUP(B13683, CONTENT!$B$2:$D$1001,2,FALSE)</f>
        <v>video</v>
      </c>
      <c r="D13683" t="str">
        <f>VLOOKUP(B13683,CONTENT!$B$2:$D$1001,3,FALSE)</f>
        <v>soccer</v>
      </c>
      <c r="E13683" t="str">
        <f>VLOOKUP(G13683,'Reaction type'!$B$1:$E$17,2, FALSE)</f>
        <v>neutral</v>
      </c>
      <c r="F13683">
        <f>VLOOKUP(G13683, 'Reaction type'!$B$2:$E$17, 3,FALSE)</f>
        <v>35</v>
      </c>
      <c r="G13683" s="11" t="s">
        <v>1043</v>
      </c>
      <c r="H13683" s="12">
        <v>44095.502083333333</v>
      </c>
    </row>
    <row r="13684" spans="1:8" x14ac:dyDescent="0.2">
      <c r="A13684" s="10">
        <v>23539</v>
      </c>
      <c r="B13684" s="11" t="s">
        <v>952</v>
      </c>
      <c r="C13684" t="str">
        <f>VLOOKUP(B13684, CONTENT!$B$2:$D$1001,2,FALSE)</f>
        <v>video</v>
      </c>
      <c r="D13684" t="str">
        <f>VLOOKUP(B13684,CONTENT!$B$2:$D$1001,3,FALSE)</f>
        <v>technology</v>
      </c>
      <c r="E13684" t="str">
        <f>VLOOKUP(G13684,'Reaction type'!$B$1:$E$17,2, FALSE)</f>
        <v>neutral</v>
      </c>
      <c r="F13684">
        <f>VLOOKUP(G13684, 'Reaction type'!$B$2:$E$17, 3,FALSE)</f>
        <v>35</v>
      </c>
      <c r="G13684" s="11" t="s">
        <v>1043</v>
      </c>
      <c r="H13684" s="12">
        <v>44327.749305555553</v>
      </c>
    </row>
    <row r="13685" spans="1:8" x14ac:dyDescent="0.2">
      <c r="A13685" s="10">
        <v>23576</v>
      </c>
      <c r="B13685" s="11" t="s">
        <v>955</v>
      </c>
      <c r="C13685" t="str">
        <f>VLOOKUP(B13685, CONTENT!$B$2:$D$1001,2,FALSE)</f>
        <v>video</v>
      </c>
      <c r="D13685" t="str">
        <f>VLOOKUP(B13685,CONTENT!$B$2:$D$1001,3,FALSE)</f>
        <v>culture</v>
      </c>
      <c r="E13685" t="str">
        <f>VLOOKUP(G13685,'Reaction type'!$B$1:$E$17,2, FALSE)</f>
        <v>neutral</v>
      </c>
      <c r="F13685">
        <f>VLOOKUP(G13685, 'Reaction type'!$B$2:$E$17, 3,FALSE)</f>
        <v>35</v>
      </c>
      <c r="G13685" s="11" t="s">
        <v>1043</v>
      </c>
      <c r="H13685" s="12">
        <v>44173.993750000001</v>
      </c>
    </row>
    <row r="13686" spans="1:8" x14ac:dyDescent="0.2">
      <c r="A13686" s="10">
        <v>23597</v>
      </c>
      <c r="B13686" s="11" t="s">
        <v>956</v>
      </c>
      <c r="C13686" t="str">
        <f>VLOOKUP(B13686, CONTENT!$B$2:$D$1001,2,FALSE)</f>
        <v>video</v>
      </c>
      <c r="D13686" t="str">
        <f>VLOOKUP(B13686,CONTENT!$B$2:$D$1001,3,FALSE)</f>
        <v>fitness</v>
      </c>
      <c r="E13686" t="str">
        <f>VLOOKUP(G13686,'Reaction type'!$B$1:$E$17,2, FALSE)</f>
        <v>neutral</v>
      </c>
      <c r="F13686">
        <f>VLOOKUP(G13686, 'Reaction type'!$B$2:$E$17, 3,FALSE)</f>
        <v>35</v>
      </c>
      <c r="G13686" s="11" t="s">
        <v>1043</v>
      </c>
      <c r="H13686" s="12">
        <v>44194.030555555553</v>
      </c>
    </row>
    <row r="13687" spans="1:8" x14ac:dyDescent="0.2">
      <c r="A13687" s="7">
        <v>23598</v>
      </c>
      <c r="B13687" s="8" t="s">
        <v>956</v>
      </c>
      <c r="C13687" t="str">
        <f>VLOOKUP(B13687, CONTENT!$B$2:$D$1001,2,FALSE)</f>
        <v>video</v>
      </c>
      <c r="D13687" t="str">
        <f>VLOOKUP(B13687,CONTENT!$B$2:$D$1001,3,FALSE)</f>
        <v>fitness</v>
      </c>
      <c r="E13687" t="str">
        <f>VLOOKUP(G13687,'Reaction type'!$B$1:$E$17,2, FALSE)</f>
        <v>neutral</v>
      </c>
      <c r="F13687">
        <f>VLOOKUP(G13687, 'Reaction type'!$B$2:$E$17, 3,FALSE)</f>
        <v>35</v>
      </c>
      <c r="G13687" s="8" t="s">
        <v>1043</v>
      </c>
      <c r="H13687" s="9">
        <v>44104.430555555555</v>
      </c>
    </row>
    <row r="13688" spans="1:8" x14ac:dyDescent="0.2">
      <c r="A13688" s="7">
        <v>23614</v>
      </c>
      <c r="B13688" s="8" t="s">
        <v>956</v>
      </c>
      <c r="C13688" t="str">
        <f>VLOOKUP(B13688, CONTENT!$B$2:$D$1001,2,FALSE)</f>
        <v>video</v>
      </c>
      <c r="D13688" t="str">
        <f>VLOOKUP(B13688,CONTENT!$B$2:$D$1001,3,FALSE)</f>
        <v>fitness</v>
      </c>
      <c r="E13688" t="str">
        <f>VLOOKUP(G13688,'Reaction type'!$B$1:$E$17,2, FALSE)</f>
        <v>neutral</v>
      </c>
      <c r="F13688">
        <f>VLOOKUP(G13688, 'Reaction type'!$B$2:$E$17, 3,FALSE)</f>
        <v>35</v>
      </c>
      <c r="G13688" s="8" t="s">
        <v>1043</v>
      </c>
      <c r="H13688" s="9">
        <v>44006.375</v>
      </c>
    </row>
    <row r="13689" spans="1:8" x14ac:dyDescent="0.2">
      <c r="A13689" s="7">
        <v>23618</v>
      </c>
      <c r="B13689" s="8" t="s">
        <v>956</v>
      </c>
      <c r="C13689" t="str">
        <f>VLOOKUP(B13689, CONTENT!$B$2:$D$1001,2,FALSE)</f>
        <v>video</v>
      </c>
      <c r="D13689" t="str">
        <f>VLOOKUP(B13689,CONTENT!$B$2:$D$1001,3,FALSE)</f>
        <v>fitness</v>
      </c>
      <c r="E13689" t="str">
        <f>VLOOKUP(G13689,'Reaction type'!$B$1:$E$17,2, FALSE)</f>
        <v>neutral</v>
      </c>
      <c r="F13689">
        <f>VLOOKUP(G13689, 'Reaction type'!$B$2:$E$17, 3,FALSE)</f>
        <v>35</v>
      </c>
      <c r="G13689" s="8" t="s">
        <v>1043</v>
      </c>
      <c r="H13689" s="9">
        <v>44109.284722222219</v>
      </c>
    </row>
    <row r="13690" spans="1:8" x14ac:dyDescent="0.2">
      <c r="A13690" s="10">
        <v>23630</v>
      </c>
      <c r="B13690" s="11" t="s">
        <v>958</v>
      </c>
      <c r="C13690" t="str">
        <f>VLOOKUP(B13690, CONTENT!$B$2:$D$1001,2,FALSE)</f>
        <v>audio</v>
      </c>
      <c r="D13690" t="str">
        <f>VLOOKUP(B13690,CONTENT!$B$2:$D$1001,3,FALSE)</f>
        <v>animals</v>
      </c>
      <c r="E13690" t="str">
        <f>VLOOKUP(G13690,'Reaction type'!$B$1:$E$17,2, FALSE)</f>
        <v>neutral</v>
      </c>
      <c r="F13690">
        <f>VLOOKUP(G13690, 'Reaction type'!$B$2:$E$17, 3,FALSE)</f>
        <v>35</v>
      </c>
      <c r="G13690" s="11" t="s">
        <v>1043</v>
      </c>
      <c r="H13690" s="12">
        <v>44105.402777777781</v>
      </c>
    </row>
    <row r="13691" spans="1:8" x14ac:dyDescent="0.2">
      <c r="A13691" s="10">
        <v>23634</v>
      </c>
      <c r="B13691" s="11" t="s">
        <v>958</v>
      </c>
      <c r="C13691" t="str">
        <f>VLOOKUP(B13691, CONTENT!$B$2:$D$1001,2,FALSE)</f>
        <v>audio</v>
      </c>
      <c r="D13691" t="str">
        <f>VLOOKUP(B13691,CONTENT!$B$2:$D$1001,3,FALSE)</f>
        <v>animals</v>
      </c>
      <c r="E13691" t="str">
        <f>VLOOKUP(G13691,'Reaction type'!$B$1:$E$17,2, FALSE)</f>
        <v>neutral</v>
      </c>
      <c r="F13691">
        <f>VLOOKUP(G13691, 'Reaction type'!$B$2:$E$17, 3,FALSE)</f>
        <v>35</v>
      </c>
      <c r="G13691" s="11" t="s">
        <v>1043</v>
      </c>
      <c r="H13691" s="12">
        <v>44193.624305555553</v>
      </c>
    </row>
    <row r="13692" spans="1:8" x14ac:dyDescent="0.2">
      <c r="A13692" s="7">
        <v>23670</v>
      </c>
      <c r="B13692" s="8" t="s">
        <v>959</v>
      </c>
      <c r="C13692" t="str">
        <f>VLOOKUP(B13692, CONTENT!$B$2:$D$1001,2,FALSE)</f>
        <v>photo</v>
      </c>
      <c r="D13692" t="str">
        <f>VLOOKUP(B13692,CONTENT!$B$2:$D$1001,3,FALSE)</f>
        <v>science</v>
      </c>
      <c r="E13692" t="str">
        <f>VLOOKUP(G13692,'Reaction type'!$B$1:$E$17,2, FALSE)</f>
        <v>neutral</v>
      </c>
      <c r="F13692">
        <f>VLOOKUP(G13692, 'Reaction type'!$B$2:$E$17, 3,FALSE)</f>
        <v>35</v>
      </c>
      <c r="G13692" s="8" t="s">
        <v>1043</v>
      </c>
      <c r="H13692" s="9">
        <v>44243.945138888892</v>
      </c>
    </row>
    <row r="13693" spans="1:8" x14ac:dyDescent="0.2">
      <c r="A13693" s="7">
        <v>23681</v>
      </c>
      <c r="B13693" s="8" t="s">
        <v>960</v>
      </c>
      <c r="C13693" t="str">
        <f>VLOOKUP(B13693, CONTENT!$B$2:$D$1001,2,FALSE)</f>
        <v>GIF</v>
      </c>
      <c r="D13693" t="str">
        <f>VLOOKUP(B13693,CONTENT!$B$2:$D$1001,3,FALSE)</f>
        <v>studying</v>
      </c>
      <c r="E13693" t="str">
        <f>VLOOKUP(G13693,'Reaction type'!$B$1:$E$17,2, FALSE)</f>
        <v>neutral</v>
      </c>
      <c r="F13693">
        <f>VLOOKUP(G13693, 'Reaction type'!$B$2:$E$17, 3,FALSE)</f>
        <v>35</v>
      </c>
      <c r="G13693" s="8" t="s">
        <v>1043</v>
      </c>
      <c r="H13693" s="9">
        <v>44229.884027777778</v>
      </c>
    </row>
    <row r="13694" spans="1:8" x14ac:dyDescent="0.2">
      <c r="A13694" s="10">
        <v>23704</v>
      </c>
      <c r="B13694" s="11" t="s">
        <v>960</v>
      </c>
      <c r="C13694" t="str">
        <f>VLOOKUP(B13694, CONTENT!$B$2:$D$1001,2,FALSE)</f>
        <v>GIF</v>
      </c>
      <c r="D13694" t="str">
        <f>VLOOKUP(B13694,CONTENT!$B$2:$D$1001,3,FALSE)</f>
        <v>studying</v>
      </c>
      <c r="E13694" t="str">
        <f>VLOOKUP(G13694,'Reaction type'!$B$1:$E$17,2, FALSE)</f>
        <v>neutral</v>
      </c>
      <c r="F13694">
        <f>VLOOKUP(G13694, 'Reaction type'!$B$2:$E$17, 3,FALSE)</f>
        <v>35</v>
      </c>
      <c r="G13694" s="11" t="s">
        <v>1043</v>
      </c>
      <c r="H13694" s="12">
        <v>44192.730555555558</v>
      </c>
    </row>
    <row r="13695" spans="1:8" x14ac:dyDescent="0.2">
      <c r="A13695" s="10">
        <v>23719</v>
      </c>
      <c r="B13695" s="11" t="s">
        <v>961</v>
      </c>
      <c r="C13695" t="str">
        <f>VLOOKUP(B13695, CONTENT!$B$2:$D$1001,2,FALSE)</f>
        <v>photo</v>
      </c>
      <c r="D13695" t="str">
        <f>VLOOKUP(B13695,CONTENT!$B$2:$D$1001,3,FALSE)</f>
        <v>dogs</v>
      </c>
      <c r="E13695" t="str">
        <f>VLOOKUP(G13695,'Reaction type'!$B$1:$E$17,2, FALSE)</f>
        <v>neutral</v>
      </c>
      <c r="F13695">
        <f>VLOOKUP(G13695, 'Reaction type'!$B$2:$E$17, 3,FALSE)</f>
        <v>35</v>
      </c>
      <c r="G13695" s="11" t="s">
        <v>1043</v>
      </c>
      <c r="H13695" s="12">
        <v>44242.027777777781</v>
      </c>
    </row>
    <row r="13696" spans="1:8" x14ac:dyDescent="0.2">
      <c r="A13696" s="10">
        <v>23731</v>
      </c>
      <c r="B13696" s="11" t="s">
        <v>961</v>
      </c>
      <c r="C13696" t="str">
        <f>VLOOKUP(B13696, CONTENT!$B$2:$D$1001,2,FALSE)</f>
        <v>photo</v>
      </c>
      <c r="D13696" t="str">
        <f>VLOOKUP(B13696,CONTENT!$B$2:$D$1001,3,FALSE)</f>
        <v>dogs</v>
      </c>
      <c r="E13696" t="str">
        <f>VLOOKUP(G13696,'Reaction type'!$B$1:$E$17,2, FALSE)</f>
        <v>neutral</v>
      </c>
      <c r="F13696">
        <f>VLOOKUP(G13696, 'Reaction type'!$B$2:$E$17, 3,FALSE)</f>
        <v>35</v>
      </c>
      <c r="G13696" s="11" t="s">
        <v>1043</v>
      </c>
      <c r="H13696" s="12">
        <v>44338.959027777775</v>
      </c>
    </row>
    <row r="13697" spans="1:8" x14ac:dyDescent="0.2">
      <c r="A13697" s="7">
        <v>23771</v>
      </c>
      <c r="B13697" s="8" t="s">
        <v>962</v>
      </c>
      <c r="C13697" t="str">
        <f>VLOOKUP(B13697, CONTENT!$B$2:$D$1001,2,FALSE)</f>
        <v>audio</v>
      </c>
      <c r="D13697" t="str">
        <f>VLOOKUP(B13697,CONTENT!$B$2:$D$1001,3,FALSE)</f>
        <v>healthy eating</v>
      </c>
      <c r="E13697" t="str">
        <f>VLOOKUP(G13697,'Reaction type'!$B$1:$E$17,2, FALSE)</f>
        <v>neutral</v>
      </c>
      <c r="F13697">
        <f>VLOOKUP(G13697, 'Reaction type'!$B$2:$E$17, 3,FALSE)</f>
        <v>35</v>
      </c>
      <c r="G13697" s="8" t="s">
        <v>1043</v>
      </c>
      <c r="H13697" s="9">
        <v>44076.879861111112</v>
      </c>
    </row>
    <row r="13698" spans="1:8" x14ac:dyDescent="0.2">
      <c r="A13698" s="10">
        <v>23783</v>
      </c>
      <c r="B13698" s="11" t="s">
        <v>963</v>
      </c>
      <c r="C13698" t="str">
        <f>VLOOKUP(B13698, CONTENT!$B$2:$D$1001,2,FALSE)</f>
        <v>video</v>
      </c>
      <c r="D13698" t="str">
        <f>VLOOKUP(B13698,CONTENT!$B$2:$D$1001,3,FALSE)</f>
        <v>culture</v>
      </c>
      <c r="E13698" t="str">
        <f>VLOOKUP(G13698,'Reaction type'!$B$1:$E$17,2, FALSE)</f>
        <v>neutral</v>
      </c>
      <c r="F13698">
        <f>VLOOKUP(G13698, 'Reaction type'!$B$2:$E$17, 3,FALSE)</f>
        <v>35</v>
      </c>
      <c r="G13698" s="11" t="s">
        <v>1043</v>
      </c>
      <c r="H13698" s="12">
        <v>44116.165277777778</v>
      </c>
    </row>
    <row r="13699" spans="1:8" x14ac:dyDescent="0.2">
      <c r="A13699" s="7">
        <v>23792</v>
      </c>
      <c r="B13699" s="8" t="s">
        <v>963</v>
      </c>
      <c r="C13699" t="str">
        <f>VLOOKUP(B13699, CONTENT!$B$2:$D$1001,2,FALSE)</f>
        <v>video</v>
      </c>
      <c r="D13699" t="str">
        <f>VLOOKUP(B13699,CONTENT!$B$2:$D$1001,3,FALSE)</f>
        <v>culture</v>
      </c>
      <c r="E13699" t="str">
        <f>VLOOKUP(G13699,'Reaction type'!$B$1:$E$17,2, FALSE)</f>
        <v>neutral</v>
      </c>
      <c r="F13699">
        <f>VLOOKUP(G13699, 'Reaction type'!$B$2:$E$17, 3,FALSE)</f>
        <v>35</v>
      </c>
      <c r="G13699" s="8" t="s">
        <v>1043</v>
      </c>
      <c r="H13699" s="9">
        <v>44156.49722222222</v>
      </c>
    </row>
    <row r="13700" spans="1:8" x14ac:dyDescent="0.2">
      <c r="A13700" s="10">
        <v>23795</v>
      </c>
      <c r="B13700" s="11" t="s">
        <v>963</v>
      </c>
      <c r="C13700" t="str">
        <f>VLOOKUP(B13700, CONTENT!$B$2:$D$1001,2,FALSE)</f>
        <v>video</v>
      </c>
      <c r="D13700" t="str">
        <f>VLOOKUP(B13700,CONTENT!$B$2:$D$1001,3,FALSE)</f>
        <v>culture</v>
      </c>
      <c r="E13700" t="str">
        <f>VLOOKUP(G13700,'Reaction type'!$B$1:$E$17,2, FALSE)</f>
        <v>neutral</v>
      </c>
      <c r="F13700">
        <f>VLOOKUP(G13700, 'Reaction type'!$B$2:$E$17, 3,FALSE)</f>
        <v>35</v>
      </c>
      <c r="G13700" s="11" t="s">
        <v>1043</v>
      </c>
      <c r="H13700" s="12">
        <v>44097.472916666666</v>
      </c>
    </row>
    <row r="13701" spans="1:8" x14ac:dyDescent="0.2">
      <c r="A13701" s="7">
        <v>23796</v>
      </c>
      <c r="B13701" s="8" t="s">
        <v>963</v>
      </c>
      <c r="C13701" t="str">
        <f>VLOOKUP(B13701, CONTENT!$B$2:$D$1001,2,FALSE)</f>
        <v>video</v>
      </c>
      <c r="D13701" t="str">
        <f>VLOOKUP(B13701,CONTENT!$B$2:$D$1001,3,FALSE)</f>
        <v>culture</v>
      </c>
      <c r="E13701" t="str">
        <f>VLOOKUP(G13701,'Reaction type'!$B$1:$E$17,2, FALSE)</f>
        <v>neutral</v>
      </c>
      <c r="F13701">
        <f>VLOOKUP(G13701, 'Reaction type'!$B$2:$E$17, 3,FALSE)</f>
        <v>35</v>
      </c>
      <c r="G13701" s="8" t="s">
        <v>1043</v>
      </c>
      <c r="H13701" s="9">
        <v>44173.477777777778</v>
      </c>
    </row>
    <row r="13702" spans="1:8" x14ac:dyDescent="0.2">
      <c r="A13702" s="10">
        <v>23803</v>
      </c>
      <c r="B13702" s="11" t="s">
        <v>963</v>
      </c>
      <c r="C13702" t="str">
        <f>VLOOKUP(B13702, CONTENT!$B$2:$D$1001,2,FALSE)</f>
        <v>video</v>
      </c>
      <c r="D13702" t="str">
        <f>VLOOKUP(B13702,CONTENT!$B$2:$D$1001,3,FALSE)</f>
        <v>culture</v>
      </c>
      <c r="E13702" t="str">
        <f>VLOOKUP(G13702,'Reaction type'!$B$1:$E$17,2, FALSE)</f>
        <v>neutral</v>
      </c>
      <c r="F13702">
        <f>VLOOKUP(G13702, 'Reaction type'!$B$2:$E$17, 3,FALSE)</f>
        <v>35</v>
      </c>
      <c r="G13702" s="11" t="s">
        <v>1043</v>
      </c>
      <c r="H13702" s="12">
        <v>44084.469444444447</v>
      </c>
    </row>
    <row r="13703" spans="1:8" x14ac:dyDescent="0.2">
      <c r="A13703" s="7">
        <v>23817</v>
      </c>
      <c r="B13703" s="8" t="s">
        <v>964</v>
      </c>
      <c r="C13703" t="str">
        <f>VLOOKUP(B13703, CONTENT!$B$2:$D$1001,2,FALSE)</f>
        <v>photo</v>
      </c>
      <c r="D13703" t="str">
        <f>VLOOKUP(B13703,CONTENT!$B$2:$D$1001,3,FALSE)</f>
        <v>education</v>
      </c>
      <c r="E13703" t="str">
        <f>VLOOKUP(G13703,'Reaction type'!$B$1:$E$17,2, FALSE)</f>
        <v>neutral</v>
      </c>
      <c r="F13703">
        <f>VLOOKUP(G13703, 'Reaction type'!$B$2:$E$17, 3,FALSE)</f>
        <v>35</v>
      </c>
      <c r="G13703" s="8" t="s">
        <v>1043</v>
      </c>
      <c r="H13703" s="9">
        <v>44146.532638888886</v>
      </c>
    </row>
    <row r="13704" spans="1:8" x14ac:dyDescent="0.2">
      <c r="A13704" s="10">
        <v>23835</v>
      </c>
      <c r="B13704" s="11" t="s">
        <v>965</v>
      </c>
      <c r="C13704" t="str">
        <f>VLOOKUP(B13704, CONTENT!$B$2:$D$1001,2,FALSE)</f>
        <v>audio</v>
      </c>
      <c r="D13704" t="str">
        <f>VLOOKUP(B13704,CONTENT!$B$2:$D$1001,3,FALSE)</f>
        <v>tennis</v>
      </c>
      <c r="E13704" t="str">
        <f>VLOOKUP(G13704,'Reaction type'!$B$1:$E$17,2, FALSE)</f>
        <v>neutral</v>
      </c>
      <c r="F13704">
        <f>VLOOKUP(G13704, 'Reaction type'!$B$2:$E$17, 3,FALSE)</f>
        <v>35</v>
      </c>
      <c r="G13704" s="11" t="s">
        <v>1043</v>
      </c>
      <c r="H13704" s="12">
        <v>44025.59652777778</v>
      </c>
    </row>
    <row r="13705" spans="1:8" x14ac:dyDescent="0.2">
      <c r="A13705" s="7">
        <v>23904</v>
      </c>
      <c r="B13705" s="8" t="s">
        <v>967</v>
      </c>
      <c r="C13705" t="str">
        <f>VLOOKUP(B13705, CONTENT!$B$2:$D$1001,2,FALSE)</f>
        <v>photo</v>
      </c>
      <c r="D13705" t="str">
        <f>VLOOKUP(B13705,CONTENT!$B$2:$D$1001,3,FALSE)</f>
        <v>cooking</v>
      </c>
      <c r="E13705" t="str">
        <f>VLOOKUP(G13705,'Reaction type'!$B$1:$E$17,2, FALSE)</f>
        <v>neutral</v>
      </c>
      <c r="F13705">
        <f>VLOOKUP(G13705, 'Reaction type'!$B$2:$E$17, 3,FALSE)</f>
        <v>35</v>
      </c>
      <c r="G13705" s="8" t="s">
        <v>1043</v>
      </c>
      <c r="H13705" s="9">
        <v>44026.743055555555</v>
      </c>
    </row>
    <row r="13706" spans="1:8" x14ac:dyDescent="0.2">
      <c r="A13706" s="7">
        <v>23906</v>
      </c>
      <c r="B13706" s="8" t="s">
        <v>967</v>
      </c>
      <c r="C13706" t="str">
        <f>VLOOKUP(B13706, CONTENT!$B$2:$D$1001,2,FALSE)</f>
        <v>photo</v>
      </c>
      <c r="D13706" t="str">
        <f>VLOOKUP(B13706,CONTENT!$B$2:$D$1001,3,FALSE)</f>
        <v>cooking</v>
      </c>
      <c r="E13706" t="str">
        <f>VLOOKUP(G13706,'Reaction type'!$B$1:$E$17,2, FALSE)</f>
        <v>neutral</v>
      </c>
      <c r="F13706">
        <f>VLOOKUP(G13706, 'Reaction type'!$B$2:$E$17, 3,FALSE)</f>
        <v>35</v>
      </c>
      <c r="G13706" s="8" t="s">
        <v>1043</v>
      </c>
      <c r="H13706" s="9">
        <v>44209.480555555558</v>
      </c>
    </row>
    <row r="13707" spans="1:8" x14ac:dyDescent="0.2">
      <c r="A13707" s="10">
        <v>23913</v>
      </c>
      <c r="B13707" s="11" t="s">
        <v>967</v>
      </c>
      <c r="C13707" t="str">
        <f>VLOOKUP(B13707, CONTENT!$B$2:$D$1001,2,FALSE)</f>
        <v>photo</v>
      </c>
      <c r="D13707" t="str">
        <f>VLOOKUP(B13707,CONTENT!$B$2:$D$1001,3,FALSE)</f>
        <v>cooking</v>
      </c>
      <c r="E13707" t="str">
        <f>VLOOKUP(G13707,'Reaction type'!$B$1:$E$17,2, FALSE)</f>
        <v>neutral</v>
      </c>
      <c r="F13707">
        <f>VLOOKUP(G13707, 'Reaction type'!$B$2:$E$17, 3,FALSE)</f>
        <v>35</v>
      </c>
      <c r="G13707" s="11" t="s">
        <v>1043</v>
      </c>
      <c r="H13707" s="12">
        <v>44149.500694444447</v>
      </c>
    </row>
    <row r="13708" spans="1:8" x14ac:dyDescent="0.2">
      <c r="A13708" s="10">
        <v>23917</v>
      </c>
      <c r="B13708" s="11" t="s">
        <v>967</v>
      </c>
      <c r="C13708" t="str">
        <f>VLOOKUP(B13708, CONTENT!$B$2:$D$1001,2,FALSE)</f>
        <v>photo</v>
      </c>
      <c r="D13708" t="str">
        <f>VLOOKUP(B13708,CONTENT!$B$2:$D$1001,3,FALSE)</f>
        <v>cooking</v>
      </c>
      <c r="E13708" t="str">
        <f>VLOOKUP(G13708,'Reaction type'!$B$1:$E$17,2, FALSE)</f>
        <v>neutral</v>
      </c>
      <c r="F13708">
        <f>VLOOKUP(G13708, 'Reaction type'!$B$2:$E$17, 3,FALSE)</f>
        <v>35</v>
      </c>
      <c r="G13708" s="11" t="s">
        <v>1043</v>
      </c>
      <c r="H13708" s="12">
        <v>44144.232638888891</v>
      </c>
    </row>
    <row r="13709" spans="1:8" x14ac:dyDescent="0.2">
      <c r="A13709" s="10">
        <v>23919</v>
      </c>
      <c r="B13709" s="11" t="s">
        <v>967</v>
      </c>
      <c r="C13709" t="str">
        <f>VLOOKUP(B13709, CONTENT!$B$2:$D$1001,2,FALSE)</f>
        <v>photo</v>
      </c>
      <c r="D13709" t="str">
        <f>VLOOKUP(B13709,CONTENT!$B$2:$D$1001,3,FALSE)</f>
        <v>cooking</v>
      </c>
      <c r="E13709" t="str">
        <f>VLOOKUP(G13709,'Reaction type'!$B$1:$E$17,2, FALSE)</f>
        <v>neutral</v>
      </c>
      <c r="F13709">
        <f>VLOOKUP(G13709, 'Reaction type'!$B$2:$E$17, 3,FALSE)</f>
        <v>35</v>
      </c>
      <c r="G13709" s="11" t="s">
        <v>1043</v>
      </c>
      <c r="H13709" s="12">
        <v>44197.838888888888</v>
      </c>
    </row>
    <row r="13710" spans="1:8" x14ac:dyDescent="0.2">
      <c r="A13710" s="10">
        <v>23944</v>
      </c>
      <c r="B13710" s="11" t="s">
        <v>968</v>
      </c>
      <c r="C13710" t="str">
        <f>VLOOKUP(B13710, CONTENT!$B$2:$D$1001,2,FALSE)</f>
        <v>GIF</v>
      </c>
      <c r="D13710" t="str">
        <f>VLOOKUP(B13710,CONTENT!$B$2:$D$1001,3,FALSE)</f>
        <v>science</v>
      </c>
      <c r="E13710" t="str">
        <f>VLOOKUP(G13710,'Reaction type'!$B$1:$E$17,2, FALSE)</f>
        <v>neutral</v>
      </c>
      <c r="F13710">
        <f>VLOOKUP(G13710, 'Reaction type'!$B$2:$E$17, 3,FALSE)</f>
        <v>35</v>
      </c>
      <c r="G13710" s="11" t="s">
        <v>1043</v>
      </c>
      <c r="H13710" s="12">
        <v>44165.883333333331</v>
      </c>
    </row>
    <row r="13711" spans="1:8" x14ac:dyDescent="0.2">
      <c r="A13711" s="10">
        <v>23956</v>
      </c>
      <c r="B13711" s="11" t="s">
        <v>968</v>
      </c>
      <c r="C13711" t="str">
        <f>VLOOKUP(B13711, CONTENT!$B$2:$D$1001,2,FALSE)</f>
        <v>GIF</v>
      </c>
      <c r="D13711" t="str">
        <f>VLOOKUP(B13711,CONTENT!$B$2:$D$1001,3,FALSE)</f>
        <v>science</v>
      </c>
      <c r="E13711" t="str">
        <f>VLOOKUP(G13711,'Reaction type'!$B$1:$E$17,2, FALSE)</f>
        <v>neutral</v>
      </c>
      <c r="F13711">
        <f>VLOOKUP(G13711, 'Reaction type'!$B$2:$E$17, 3,FALSE)</f>
        <v>35</v>
      </c>
      <c r="G13711" s="11" t="s">
        <v>1043</v>
      </c>
      <c r="H13711" s="12">
        <v>44122.856249999997</v>
      </c>
    </row>
    <row r="13712" spans="1:8" x14ac:dyDescent="0.2">
      <c r="A13712" s="10">
        <v>23964</v>
      </c>
      <c r="B13712" s="11" t="s">
        <v>968</v>
      </c>
      <c r="C13712" t="str">
        <f>VLOOKUP(B13712, CONTENT!$B$2:$D$1001,2,FALSE)</f>
        <v>GIF</v>
      </c>
      <c r="D13712" t="str">
        <f>VLOOKUP(B13712,CONTENT!$B$2:$D$1001,3,FALSE)</f>
        <v>science</v>
      </c>
      <c r="E13712" t="str">
        <f>VLOOKUP(G13712,'Reaction type'!$B$1:$E$17,2, FALSE)</f>
        <v>neutral</v>
      </c>
      <c r="F13712">
        <f>VLOOKUP(G13712, 'Reaction type'!$B$2:$E$17, 3,FALSE)</f>
        <v>35</v>
      </c>
      <c r="G13712" s="11" t="s">
        <v>1043</v>
      </c>
      <c r="H13712" s="12">
        <v>44333.306944444441</v>
      </c>
    </row>
    <row r="13713" spans="1:8" x14ac:dyDescent="0.2">
      <c r="A13713" s="7">
        <v>23972</v>
      </c>
      <c r="B13713" s="8" t="s">
        <v>969</v>
      </c>
      <c r="C13713" t="str">
        <f>VLOOKUP(B13713, CONTENT!$B$2:$D$1001,2,FALSE)</f>
        <v>audio</v>
      </c>
      <c r="D13713" t="str">
        <f>VLOOKUP(B13713,CONTENT!$B$2:$D$1001,3,FALSE)</f>
        <v>science</v>
      </c>
      <c r="E13713" t="str">
        <f>VLOOKUP(G13713,'Reaction type'!$B$1:$E$17,2, FALSE)</f>
        <v>neutral</v>
      </c>
      <c r="F13713">
        <f>VLOOKUP(G13713, 'Reaction type'!$B$2:$E$17, 3,FALSE)</f>
        <v>35</v>
      </c>
      <c r="G13713" s="8" t="s">
        <v>1043</v>
      </c>
      <c r="H13713" s="9">
        <v>44009.237500000003</v>
      </c>
    </row>
    <row r="13714" spans="1:8" x14ac:dyDescent="0.2">
      <c r="A13714" s="7">
        <v>23990</v>
      </c>
      <c r="B13714" s="8" t="s">
        <v>969</v>
      </c>
      <c r="C13714" t="str">
        <f>VLOOKUP(B13714, CONTENT!$B$2:$D$1001,2,FALSE)</f>
        <v>audio</v>
      </c>
      <c r="D13714" t="str">
        <f>VLOOKUP(B13714,CONTENT!$B$2:$D$1001,3,FALSE)</f>
        <v>science</v>
      </c>
      <c r="E13714" t="str">
        <f>VLOOKUP(G13714,'Reaction type'!$B$1:$E$17,2, FALSE)</f>
        <v>neutral</v>
      </c>
      <c r="F13714">
        <f>VLOOKUP(G13714, 'Reaction type'!$B$2:$E$17, 3,FALSE)</f>
        <v>35</v>
      </c>
      <c r="G13714" s="8" t="s">
        <v>1043</v>
      </c>
      <c r="H13714" s="9">
        <v>44309.544444444444</v>
      </c>
    </row>
    <row r="13715" spans="1:8" x14ac:dyDescent="0.2">
      <c r="A13715" s="7">
        <v>24024</v>
      </c>
      <c r="B13715" s="8" t="s">
        <v>972</v>
      </c>
      <c r="C13715" t="str">
        <f>VLOOKUP(B13715, CONTENT!$B$2:$D$1001,2,FALSE)</f>
        <v>GIF</v>
      </c>
      <c r="D13715" t="str">
        <f>VLOOKUP(B13715,CONTENT!$B$2:$D$1001,3,FALSE)</f>
        <v>studying</v>
      </c>
      <c r="E13715" t="str">
        <f>VLOOKUP(G13715,'Reaction type'!$B$1:$E$17,2, FALSE)</f>
        <v>neutral</v>
      </c>
      <c r="F13715">
        <f>VLOOKUP(G13715, 'Reaction type'!$B$2:$E$17, 3,FALSE)</f>
        <v>35</v>
      </c>
      <c r="G13715" s="8" t="s">
        <v>1043</v>
      </c>
      <c r="H13715" s="9">
        <v>44060.509722222225</v>
      </c>
    </row>
    <row r="13716" spans="1:8" x14ac:dyDescent="0.2">
      <c r="A13716" s="10">
        <v>24037</v>
      </c>
      <c r="B13716" s="11" t="s">
        <v>972</v>
      </c>
      <c r="C13716" t="str">
        <f>VLOOKUP(B13716, CONTENT!$B$2:$D$1001,2,FALSE)</f>
        <v>GIF</v>
      </c>
      <c r="D13716" t="str">
        <f>VLOOKUP(B13716,CONTENT!$B$2:$D$1001,3,FALSE)</f>
        <v>studying</v>
      </c>
      <c r="E13716" t="str">
        <f>VLOOKUP(G13716,'Reaction type'!$B$1:$E$17,2, FALSE)</f>
        <v>neutral</v>
      </c>
      <c r="F13716">
        <f>VLOOKUP(G13716, 'Reaction type'!$B$2:$E$17, 3,FALSE)</f>
        <v>35</v>
      </c>
      <c r="G13716" s="11" t="s">
        <v>1043</v>
      </c>
      <c r="H13716" s="12">
        <v>44261.270138888889</v>
      </c>
    </row>
    <row r="13717" spans="1:8" x14ac:dyDescent="0.2">
      <c r="A13717" s="7">
        <v>24038</v>
      </c>
      <c r="B13717" s="8" t="s">
        <v>972</v>
      </c>
      <c r="C13717" t="str">
        <f>VLOOKUP(B13717, CONTENT!$B$2:$D$1001,2,FALSE)</f>
        <v>GIF</v>
      </c>
      <c r="D13717" t="str">
        <f>VLOOKUP(B13717,CONTENT!$B$2:$D$1001,3,FALSE)</f>
        <v>studying</v>
      </c>
      <c r="E13717" t="str">
        <f>VLOOKUP(G13717,'Reaction type'!$B$1:$E$17,2, FALSE)</f>
        <v>neutral</v>
      </c>
      <c r="F13717">
        <f>VLOOKUP(G13717, 'Reaction type'!$B$2:$E$17, 3,FALSE)</f>
        <v>35</v>
      </c>
      <c r="G13717" s="8" t="s">
        <v>1043</v>
      </c>
      <c r="H13717" s="9">
        <v>44079.131249999999</v>
      </c>
    </row>
    <row r="13718" spans="1:8" x14ac:dyDescent="0.2">
      <c r="A13718" s="7">
        <v>24042</v>
      </c>
      <c r="B13718" s="8" t="s">
        <v>972</v>
      </c>
      <c r="C13718" t="str">
        <f>VLOOKUP(B13718, CONTENT!$B$2:$D$1001,2,FALSE)</f>
        <v>GIF</v>
      </c>
      <c r="D13718" t="str">
        <f>VLOOKUP(B13718,CONTENT!$B$2:$D$1001,3,FALSE)</f>
        <v>studying</v>
      </c>
      <c r="E13718" t="str">
        <f>VLOOKUP(G13718,'Reaction type'!$B$1:$E$17,2, FALSE)</f>
        <v>neutral</v>
      </c>
      <c r="F13718">
        <f>VLOOKUP(G13718, 'Reaction type'!$B$2:$E$17, 3,FALSE)</f>
        <v>35</v>
      </c>
      <c r="G13718" s="8" t="s">
        <v>1043</v>
      </c>
      <c r="H13718" s="9">
        <v>44168.511805555558</v>
      </c>
    </row>
    <row r="13719" spans="1:8" x14ac:dyDescent="0.2">
      <c r="A13719" s="7">
        <v>24075</v>
      </c>
      <c r="B13719" s="8" t="s">
        <v>973</v>
      </c>
      <c r="C13719" t="str">
        <f>VLOOKUP(B13719, CONTENT!$B$2:$D$1001,2,FALSE)</f>
        <v>video</v>
      </c>
      <c r="D13719" t="str">
        <f>VLOOKUP(B13719,CONTENT!$B$2:$D$1001,3,FALSE)</f>
        <v>veganism</v>
      </c>
      <c r="E13719" t="str">
        <f>VLOOKUP(G13719,'Reaction type'!$B$1:$E$17,2, FALSE)</f>
        <v>neutral</v>
      </c>
      <c r="F13719">
        <f>VLOOKUP(G13719, 'Reaction type'!$B$2:$E$17, 3,FALSE)</f>
        <v>35</v>
      </c>
      <c r="G13719" s="8" t="s">
        <v>1043</v>
      </c>
      <c r="H13719" s="9">
        <v>44321.782638888886</v>
      </c>
    </row>
    <row r="13720" spans="1:8" x14ac:dyDescent="0.2">
      <c r="A13720" s="10">
        <v>24106</v>
      </c>
      <c r="B13720" s="11" t="s">
        <v>975</v>
      </c>
      <c r="C13720" t="str">
        <f>VLOOKUP(B13720, CONTENT!$B$2:$D$1001,2,FALSE)</f>
        <v>photo</v>
      </c>
      <c r="D13720" t="str">
        <f>VLOOKUP(B13720,CONTENT!$B$2:$D$1001,3,FALSE)</f>
        <v>tennis</v>
      </c>
      <c r="E13720" t="str">
        <f>VLOOKUP(G13720,'Reaction type'!$B$1:$E$17,2, FALSE)</f>
        <v>neutral</v>
      </c>
      <c r="F13720">
        <f>VLOOKUP(G13720, 'Reaction type'!$B$2:$E$17, 3,FALSE)</f>
        <v>35</v>
      </c>
      <c r="G13720" s="11" t="s">
        <v>1043</v>
      </c>
      <c r="H13720" s="12">
        <v>44274.949305555558</v>
      </c>
    </row>
    <row r="13721" spans="1:8" x14ac:dyDescent="0.2">
      <c r="A13721" s="7">
        <v>24127</v>
      </c>
      <c r="B13721" s="8" t="s">
        <v>975</v>
      </c>
      <c r="C13721" t="str">
        <f>VLOOKUP(B13721, CONTENT!$B$2:$D$1001,2,FALSE)</f>
        <v>photo</v>
      </c>
      <c r="D13721" t="str">
        <f>VLOOKUP(B13721,CONTENT!$B$2:$D$1001,3,FALSE)</f>
        <v>tennis</v>
      </c>
      <c r="E13721" t="str">
        <f>VLOOKUP(G13721,'Reaction type'!$B$1:$E$17,2, FALSE)</f>
        <v>neutral</v>
      </c>
      <c r="F13721">
        <f>VLOOKUP(G13721, 'Reaction type'!$B$2:$E$17, 3,FALSE)</f>
        <v>35</v>
      </c>
      <c r="G13721" s="8" t="s">
        <v>1043</v>
      </c>
      <c r="H13721" s="9">
        <v>44302.445833333331</v>
      </c>
    </row>
    <row r="13722" spans="1:8" x14ac:dyDescent="0.2">
      <c r="A13722" s="7">
        <v>24130</v>
      </c>
      <c r="B13722" s="8" t="s">
        <v>976</v>
      </c>
      <c r="C13722" t="str">
        <f>VLOOKUP(B13722, CONTENT!$B$2:$D$1001,2,FALSE)</f>
        <v>photo</v>
      </c>
      <c r="D13722" t="str">
        <f>VLOOKUP(B13722,CONTENT!$B$2:$D$1001,3,FALSE)</f>
        <v>soccer</v>
      </c>
      <c r="E13722" t="str">
        <f>VLOOKUP(G13722,'Reaction type'!$B$1:$E$17,2, FALSE)</f>
        <v>neutral</v>
      </c>
      <c r="F13722">
        <f>VLOOKUP(G13722, 'Reaction type'!$B$2:$E$17, 3,FALSE)</f>
        <v>35</v>
      </c>
      <c r="G13722" s="8" t="s">
        <v>1043</v>
      </c>
      <c r="H13722" s="9">
        <v>44302.552777777775</v>
      </c>
    </row>
    <row r="13723" spans="1:8" x14ac:dyDescent="0.2">
      <c r="A13723" s="10">
        <v>24149</v>
      </c>
      <c r="B13723" s="11" t="s">
        <v>976</v>
      </c>
      <c r="C13723" t="str">
        <f>VLOOKUP(B13723, CONTENT!$B$2:$D$1001,2,FALSE)</f>
        <v>photo</v>
      </c>
      <c r="D13723" t="str">
        <f>VLOOKUP(B13723,CONTENT!$B$2:$D$1001,3,FALSE)</f>
        <v>soccer</v>
      </c>
      <c r="E13723" t="str">
        <f>VLOOKUP(G13723,'Reaction type'!$B$1:$E$17,2, FALSE)</f>
        <v>neutral</v>
      </c>
      <c r="F13723">
        <f>VLOOKUP(G13723, 'Reaction type'!$B$2:$E$17, 3,FALSE)</f>
        <v>35</v>
      </c>
      <c r="G13723" s="11" t="s">
        <v>1043</v>
      </c>
      <c r="H13723" s="12">
        <v>44019.862500000003</v>
      </c>
    </row>
    <row r="13724" spans="1:8" x14ac:dyDescent="0.2">
      <c r="A13724" s="7">
        <v>24181</v>
      </c>
      <c r="B13724" s="8" t="s">
        <v>977</v>
      </c>
      <c r="C13724" t="str">
        <f>VLOOKUP(B13724, CONTENT!$B$2:$D$1001,2,FALSE)</f>
        <v>GIF</v>
      </c>
      <c r="D13724" t="str">
        <f>VLOOKUP(B13724,CONTENT!$B$2:$D$1001,3,FALSE)</f>
        <v>soccer</v>
      </c>
      <c r="E13724" t="str">
        <f>VLOOKUP(G13724,'Reaction type'!$B$1:$E$17,2, FALSE)</f>
        <v>neutral</v>
      </c>
      <c r="F13724">
        <f>VLOOKUP(G13724, 'Reaction type'!$B$2:$E$17, 3,FALSE)</f>
        <v>35</v>
      </c>
      <c r="G13724" s="8" t="s">
        <v>1043</v>
      </c>
      <c r="H13724" s="9">
        <v>44223.820833333331</v>
      </c>
    </row>
    <row r="13725" spans="1:8" x14ac:dyDescent="0.2">
      <c r="A13725" s="7">
        <v>24190</v>
      </c>
      <c r="B13725" s="8" t="s">
        <v>978</v>
      </c>
      <c r="C13725" t="str">
        <f>VLOOKUP(B13725, CONTENT!$B$2:$D$1001,2,FALSE)</f>
        <v>photo</v>
      </c>
      <c r="D13725" t="str">
        <f>VLOOKUP(B13725,CONTENT!$B$2:$D$1001,3,FALSE)</f>
        <v>Public Speaking</v>
      </c>
      <c r="E13725" t="str">
        <f>VLOOKUP(G13725,'Reaction type'!$B$1:$E$17,2, FALSE)</f>
        <v>neutral</v>
      </c>
      <c r="F13725">
        <f>VLOOKUP(G13725, 'Reaction type'!$B$2:$E$17, 3,FALSE)</f>
        <v>35</v>
      </c>
      <c r="G13725" s="8" t="s">
        <v>1043</v>
      </c>
      <c r="H13725" s="9">
        <v>44094.274305555555</v>
      </c>
    </row>
    <row r="13726" spans="1:8" x14ac:dyDescent="0.2">
      <c r="A13726" s="7">
        <v>24212</v>
      </c>
      <c r="B13726" s="8" t="s">
        <v>978</v>
      </c>
      <c r="C13726" t="str">
        <f>VLOOKUP(B13726, CONTENT!$B$2:$D$1001,2,FALSE)</f>
        <v>photo</v>
      </c>
      <c r="D13726" t="str">
        <f>VLOOKUP(B13726,CONTENT!$B$2:$D$1001,3,FALSE)</f>
        <v>Public Speaking</v>
      </c>
      <c r="E13726" t="str">
        <f>VLOOKUP(G13726,'Reaction type'!$B$1:$E$17,2, FALSE)</f>
        <v>neutral</v>
      </c>
      <c r="F13726">
        <f>VLOOKUP(G13726, 'Reaction type'!$B$2:$E$17, 3,FALSE)</f>
        <v>35</v>
      </c>
      <c r="G13726" s="8" t="s">
        <v>1043</v>
      </c>
      <c r="H13726" s="9">
        <v>44354.160416666666</v>
      </c>
    </row>
    <row r="13727" spans="1:8" x14ac:dyDescent="0.2">
      <c r="A13727" s="7">
        <v>24227</v>
      </c>
      <c r="B13727" s="8" t="s">
        <v>980</v>
      </c>
      <c r="C13727" t="str">
        <f>VLOOKUP(B13727, CONTENT!$B$2:$D$1001,2,FALSE)</f>
        <v>photo</v>
      </c>
      <c r="D13727" t="str">
        <f>VLOOKUP(B13727,CONTENT!$B$2:$D$1001,3,FALSE)</f>
        <v>education</v>
      </c>
      <c r="E13727" t="str">
        <f>VLOOKUP(G13727,'Reaction type'!$B$1:$E$17,2, FALSE)</f>
        <v>neutral</v>
      </c>
      <c r="F13727">
        <f>VLOOKUP(G13727, 'Reaction type'!$B$2:$E$17, 3,FALSE)</f>
        <v>35</v>
      </c>
      <c r="G13727" s="8" t="s">
        <v>1043</v>
      </c>
      <c r="H13727" s="9">
        <v>44268.612500000003</v>
      </c>
    </row>
    <row r="13728" spans="1:8" x14ac:dyDescent="0.2">
      <c r="A13728" s="7">
        <v>24250</v>
      </c>
      <c r="B13728" s="8" t="s">
        <v>981</v>
      </c>
      <c r="C13728" t="str">
        <f>VLOOKUP(B13728, CONTENT!$B$2:$D$1001,2,FALSE)</f>
        <v>video</v>
      </c>
      <c r="D13728" t="str">
        <f>VLOOKUP(B13728,CONTENT!$B$2:$D$1001,3,FALSE)</f>
        <v>science</v>
      </c>
      <c r="E13728" t="str">
        <f>VLOOKUP(G13728,'Reaction type'!$B$1:$E$17,2, FALSE)</f>
        <v>neutral</v>
      </c>
      <c r="F13728">
        <f>VLOOKUP(G13728, 'Reaction type'!$B$2:$E$17, 3,FALSE)</f>
        <v>35</v>
      </c>
      <c r="G13728" s="8" t="s">
        <v>1043</v>
      </c>
      <c r="H13728" s="9">
        <v>44232.839583333334</v>
      </c>
    </row>
    <row r="13729" spans="1:8" x14ac:dyDescent="0.2">
      <c r="A13729" s="10">
        <v>24255</v>
      </c>
      <c r="B13729" s="11" t="s">
        <v>981</v>
      </c>
      <c r="C13729" t="str">
        <f>VLOOKUP(B13729, CONTENT!$B$2:$D$1001,2,FALSE)</f>
        <v>video</v>
      </c>
      <c r="D13729" t="str">
        <f>VLOOKUP(B13729,CONTENT!$B$2:$D$1001,3,FALSE)</f>
        <v>science</v>
      </c>
      <c r="E13729" t="str">
        <f>VLOOKUP(G13729,'Reaction type'!$B$1:$E$17,2, FALSE)</f>
        <v>neutral</v>
      </c>
      <c r="F13729">
        <f>VLOOKUP(G13729, 'Reaction type'!$B$2:$E$17, 3,FALSE)</f>
        <v>35</v>
      </c>
      <c r="G13729" s="11" t="s">
        <v>1043</v>
      </c>
      <c r="H13729" s="12">
        <v>44173.68472222222</v>
      </c>
    </row>
    <row r="13730" spans="1:8" x14ac:dyDescent="0.2">
      <c r="A13730" s="7">
        <v>24268</v>
      </c>
      <c r="B13730" s="8" t="s">
        <v>981</v>
      </c>
      <c r="C13730" t="str">
        <f>VLOOKUP(B13730, CONTENT!$B$2:$D$1001,2,FALSE)</f>
        <v>video</v>
      </c>
      <c r="D13730" t="str">
        <f>VLOOKUP(B13730,CONTENT!$B$2:$D$1001,3,FALSE)</f>
        <v>science</v>
      </c>
      <c r="E13730" t="str">
        <f>VLOOKUP(G13730,'Reaction type'!$B$1:$E$17,2, FALSE)</f>
        <v>neutral</v>
      </c>
      <c r="F13730">
        <f>VLOOKUP(G13730, 'Reaction type'!$B$2:$E$17, 3,FALSE)</f>
        <v>35</v>
      </c>
      <c r="G13730" s="8" t="s">
        <v>1043</v>
      </c>
      <c r="H13730" s="9">
        <v>44014.036805555559</v>
      </c>
    </row>
    <row r="13731" spans="1:8" x14ac:dyDescent="0.2">
      <c r="A13731" s="10">
        <v>24269</v>
      </c>
      <c r="B13731" s="11" t="s">
        <v>981</v>
      </c>
      <c r="C13731" t="str">
        <f>VLOOKUP(B13731, CONTENT!$B$2:$D$1001,2,FALSE)</f>
        <v>video</v>
      </c>
      <c r="D13731" t="str">
        <f>VLOOKUP(B13731,CONTENT!$B$2:$D$1001,3,FALSE)</f>
        <v>science</v>
      </c>
      <c r="E13731" t="str">
        <f>VLOOKUP(G13731,'Reaction type'!$B$1:$E$17,2, FALSE)</f>
        <v>neutral</v>
      </c>
      <c r="F13731">
        <f>VLOOKUP(G13731, 'Reaction type'!$B$2:$E$17, 3,FALSE)</f>
        <v>35</v>
      </c>
      <c r="G13731" s="11" t="s">
        <v>1043</v>
      </c>
      <c r="H13731" s="12">
        <v>44064.228472222225</v>
      </c>
    </row>
    <row r="13732" spans="1:8" x14ac:dyDescent="0.2">
      <c r="A13732" s="7">
        <v>24289</v>
      </c>
      <c r="B13732" s="8" t="s">
        <v>982</v>
      </c>
      <c r="C13732" t="str">
        <f>VLOOKUP(B13732, CONTENT!$B$2:$D$1001,2,FALSE)</f>
        <v>photo</v>
      </c>
      <c r="D13732" t="str">
        <f>VLOOKUP(B13732,CONTENT!$B$2:$D$1001,3,FALSE)</f>
        <v>fitness</v>
      </c>
      <c r="E13732" t="str">
        <f>VLOOKUP(G13732,'Reaction type'!$B$1:$E$17,2, FALSE)</f>
        <v>neutral</v>
      </c>
      <c r="F13732">
        <f>VLOOKUP(G13732, 'Reaction type'!$B$2:$E$17, 3,FALSE)</f>
        <v>35</v>
      </c>
      <c r="G13732" s="8" t="s">
        <v>1043</v>
      </c>
      <c r="H13732" s="9">
        <v>44005.338194444441</v>
      </c>
    </row>
    <row r="13733" spans="1:8" x14ac:dyDescent="0.2">
      <c r="A13733" s="10">
        <v>24292</v>
      </c>
      <c r="B13733" s="11" t="s">
        <v>982</v>
      </c>
      <c r="C13733" t="str">
        <f>VLOOKUP(B13733, CONTENT!$B$2:$D$1001,2,FALSE)</f>
        <v>photo</v>
      </c>
      <c r="D13733" t="str">
        <f>VLOOKUP(B13733,CONTENT!$B$2:$D$1001,3,FALSE)</f>
        <v>fitness</v>
      </c>
      <c r="E13733" t="str">
        <f>VLOOKUP(G13733,'Reaction type'!$B$1:$E$17,2, FALSE)</f>
        <v>neutral</v>
      </c>
      <c r="F13733">
        <f>VLOOKUP(G13733, 'Reaction type'!$B$2:$E$17, 3,FALSE)</f>
        <v>35</v>
      </c>
      <c r="G13733" s="11" t="s">
        <v>1043</v>
      </c>
      <c r="H13733" s="12">
        <v>44221.359722222223</v>
      </c>
    </row>
    <row r="13734" spans="1:8" x14ac:dyDescent="0.2">
      <c r="A13734" s="10">
        <v>24298</v>
      </c>
      <c r="B13734" s="11" t="s">
        <v>982</v>
      </c>
      <c r="C13734" t="str">
        <f>VLOOKUP(B13734, CONTENT!$B$2:$D$1001,2,FALSE)</f>
        <v>photo</v>
      </c>
      <c r="D13734" t="str">
        <f>VLOOKUP(B13734,CONTENT!$B$2:$D$1001,3,FALSE)</f>
        <v>fitness</v>
      </c>
      <c r="E13734" t="str">
        <f>VLOOKUP(G13734,'Reaction type'!$B$1:$E$17,2, FALSE)</f>
        <v>neutral</v>
      </c>
      <c r="F13734">
        <f>VLOOKUP(G13734, 'Reaction type'!$B$2:$E$17, 3,FALSE)</f>
        <v>35</v>
      </c>
      <c r="G13734" s="11" t="s">
        <v>1043</v>
      </c>
      <c r="H13734" s="12">
        <v>44056.04791666667</v>
      </c>
    </row>
    <row r="13735" spans="1:8" x14ac:dyDescent="0.2">
      <c r="A13735" s="7">
        <v>24299</v>
      </c>
      <c r="B13735" s="8" t="s">
        <v>982</v>
      </c>
      <c r="C13735" t="str">
        <f>VLOOKUP(B13735, CONTENT!$B$2:$D$1001,2,FALSE)</f>
        <v>photo</v>
      </c>
      <c r="D13735" t="str">
        <f>VLOOKUP(B13735,CONTENT!$B$2:$D$1001,3,FALSE)</f>
        <v>fitness</v>
      </c>
      <c r="E13735" t="str">
        <f>VLOOKUP(G13735,'Reaction type'!$B$1:$E$17,2, FALSE)</f>
        <v>neutral</v>
      </c>
      <c r="F13735">
        <f>VLOOKUP(G13735, 'Reaction type'!$B$2:$E$17, 3,FALSE)</f>
        <v>35</v>
      </c>
      <c r="G13735" s="8" t="s">
        <v>1043</v>
      </c>
      <c r="H13735" s="9">
        <v>44195.866666666669</v>
      </c>
    </row>
    <row r="13736" spans="1:8" x14ac:dyDescent="0.2">
      <c r="A13736" s="10">
        <v>24308</v>
      </c>
      <c r="B13736" s="11" t="s">
        <v>982</v>
      </c>
      <c r="C13736" t="str">
        <f>VLOOKUP(B13736, CONTENT!$B$2:$D$1001,2,FALSE)</f>
        <v>photo</v>
      </c>
      <c r="D13736" t="str">
        <f>VLOOKUP(B13736,CONTENT!$B$2:$D$1001,3,FALSE)</f>
        <v>fitness</v>
      </c>
      <c r="E13736" t="str">
        <f>VLOOKUP(G13736,'Reaction type'!$B$1:$E$17,2, FALSE)</f>
        <v>neutral</v>
      </c>
      <c r="F13736">
        <f>VLOOKUP(G13736, 'Reaction type'!$B$2:$E$17, 3,FALSE)</f>
        <v>35</v>
      </c>
      <c r="G13736" s="11" t="s">
        <v>1043</v>
      </c>
      <c r="H13736" s="12">
        <v>44151.722222222219</v>
      </c>
    </row>
    <row r="13737" spans="1:8" x14ac:dyDescent="0.2">
      <c r="A13737" s="10">
        <v>24327</v>
      </c>
      <c r="B13737" s="11" t="s">
        <v>983</v>
      </c>
      <c r="C13737" t="str">
        <f>VLOOKUP(B13737, CONTENT!$B$2:$D$1001,2,FALSE)</f>
        <v>GIF</v>
      </c>
      <c r="D13737" t="str">
        <f>VLOOKUP(B13737,CONTENT!$B$2:$D$1001,3,FALSE)</f>
        <v>culture</v>
      </c>
      <c r="E13737" t="str">
        <f>VLOOKUP(G13737,'Reaction type'!$B$1:$E$17,2, FALSE)</f>
        <v>neutral</v>
      </c>
      <c r="F13737">
        <f>VLOOKUP(G13737, 'Reaction type'!$B$2:$E$17, 3,FALSE)</f>
        <v>35</v>
      </c>
      <c r="G13737" s="11" t="s">
        <v>1043</v>
      </c>
      <c r="H13737" s="12">
        <v>44286.557638888888</v>
      </c>
    </row>
    <row r="13738" spans="1:8" x14ac:dyDescent="0.2">
      <c r="A13738" s="10">
        <v>24337</v>
      </c>
      <c r="B13738" s="11" t="s">
        <v>983</v>
      </c>
      <c r="C13738" t="str">
        <f>VLOOKUP(B13738, CONTENT!$B$2:$D$1001,2,FALSE)</f>
        <v>GIF</v>
      </c>
      <c r="D13738" t="str">
        <f>VLOOKUP(B13738,CONTENT!$B$2:$D$1001,3,FALSE)</f>
        <v>culture</v>
      </c>
      <c r="E13738" t="str">
        <f>VLOOKUP(G13738,'Reaction type'!$B$1:$E$17,2, FALSE)</f>
        <v>neutral</v>
      </c>
      <c r="F13738">
        <f>VLOOKUP(G13738, 'Reaction type'!$B$2:$E$17, 3,FALSE)</f>
        <v>35</v>
      </c>
      <c r="G13738" s="11" t="s">
        <v>1043</v>
      </c>
      <c r="H13738" s="12">
        <v>44193.728472222225</v>
      </c>
    </row>
    <row r="13739" spans="1:8" x14ac:dyDescent="0.2">
      <c r="A13739" s="7">
        <v>24342</v>
      </c>
      <c r="B13739" s="8" t="s">
        <v>983</v>
      </c>
      <c r="C13739" t="str">
        <f>VLOOKUP(B13739, CONTENT!$B$2:$D$1001,2,FALSE)</f>
        <v>GIF</v>
      </c>
      <c r="D13739" t="str">
        <f>VLOOKUP(B13739,CONTENT!$B$2:$D$1001,3,FALSE)</f>
        <v>culture</v>
      </c>
      <c r="E13739" t="str">
        <f>VLOOKUP(G13739,'Reaction type'!$B$1:$E$17,2, FALSE)</f>
        <v>neutral</v>
      </c>
      <c r="F13739">
        <f>VLOOKUP(G13739, 'Reaction type'!$B$2:$E$17, 3,FALSE)</f>
        <v>35</v>
      </c>
      <c r="G13739" s="8" t="s">
        <v>1043</v>
      </c>
      <c r="H13739" s="9">
        <v>44273.601388888892</v>
      </c>
    </row>
    <row r="13740" spans="1:8" x14ac:dyDescent="0.2">
      <c r="A13740" s="10">
        <v>24357</v>
      </c>
      <c r="B13740" s="11" t="s">
        <v>983</v>
      </c>
      <c r="C13740" t="str">
        <f>VLOOKUP(B13740, CONTENT!$B$2:$D$1001,2,FALSE)</f>
        <v>GIF</v>
      </c>
      <c r="D13740" t="str">
        <f>VLOOKUP(B13740,CONTENT!$B$2:$D$1001,3,FALSE)</f>
        <v>culture</v>
      </c>
      <c r="E13740" t="str">
        <f>VLOOKUP(G13740,'Reaction type'!$B$1:$E$17,2, FALSE)</f>
        <v>neutral</v>
      </c>
      <c r="F13740">
        <f>VLOOKUP(G13740, 'Reaction type'!$B$2:$E$17, 3,FALSE)</f>
        <v>35</v>
      </c>
      <c r="G13740" s="11" t="s">
        <v>1043</v>
      </c>
      <c r="H13740" s="12">
        <v>44030.974305555559</v>
      </c>
    </row>
    <row r="13741" spans="1:8" x14ac:dyDescent="0.2">
      <c r="A13741" s="7">
        <v>24365</v>
      </c>
      <c r="B13741" s="8" t="s">
        <v>984</v>
      </c>
      <c r="C13741" t="str">
        <f>VLOOKUP(B13741, CONTENT!$B$2:$D$1001,2,FALSE)</f>
        <v>audio</v>
      </c>
      <c r="D13741" t="str">
        <f>VLOOKUP(B13741,CONTENT!$B$2:$D$1001,3,FALSE)</f>
        <v>science</v>
      </c>
      <c r="E13741" t="str">
        <f>VLOOKUP(G13741,'Reaction type'!$B$1:$E$17,2, FALSE)</f>
        <v>neutral</v>
      </c>
      <c r="F13741">
        <f>VLOOKUP(G13741, 'Reaction type'!$B$2:$E$17, 3,FALSE)</f>
        <v>35</v>
      </c>
      <c r="G13741" s="8" t="s">
        <v>1043</v>
      </c>
      <c r="H13741" s="9">
        <v>44224.160416666666</v>
      </c>
    </row>
    <row r="13742" spans="1:8" x14ac:dyDescent="0.2">
      <c r="A13742" s="7">
        <v>24369</v>
      </c>
      <c r="B13742" s="8" t="s">
        <v>984</v>
      </c>
      <c r="C13742" t="str">
        <f>VLOOKUP(B13742, CONTENT!$B$2:$D$1001,2,FALSE)</f>
        <v>audio</v>
      </c>
      <c r="D13742" t="str">
        <f>VLOOKUP(B13742,CONTENT!$B$2:$D$1001,3,FALSE)</f>
        <v>science</v>
      </c>
      <c r="E13742" t="str">
        <f>VLOOKUP(G13742,'Reaction type'!$B$1:$E$17,2, FALSE)</f>
        <v>neutral</v>
      </c>
      <c r="F13742">
        <f>VLOOKUP(G13742, 'Reaction type'!$B$2:$E$17, 3,FALSE)</f>
        <v>35</v>
      </c>
      <c r="G13742" s="8" t="s">
        <v>1043</v>
      </c>
      <c r="H13742" s="9">
        <v>44115.876388888886</v>
      </c>
    </row>
    <row r="13743" spans="1:8" x14ac:dyDescent="0.2">
      <c r="A13743" s="7">
        <v>24371</v>
      </c>
      <c r="B13743" s="8" t="s">
        <v>984</v>
      </c>
      <c r="C13743" t="str">
        <f>VLOOKUP(B13743, CONTENT!$B$2:$D$1001,2,FALSE)</f>
        <v>audio</v>
      </c>
      <c r="D13743" t="str">
        <f>VLOOKUP(B13743,CONTENT!$B$2:$D$1001,3,FALSE)</f>
        <v>science</v>
      </c>
      <c r="E13743" t="str">
        <f>VLOOKUP(G13743,'Reaction type'!$B$1:$E$17,2, FALSE)</f>
        <v>neutral</v>
      </c>
      <c r="F13743">
        <f>VLOOKUP(G13743, 'Reaction type'!$B$2:$E$17, 3,FALSE)</f>
        <v>35</v>
      </c>
      <c r="G13743" s="8" t="s">
        <v>1043</v>
      </c>
      <c r="H13743" s="9">
        <v>44071.035416666666</v>
      </c>
    </row>
    <row r="13744" spans="1:8" x14ac:dyDescent="0.2">
      <c r="A13744" s="7">
        <v>24377</v>
      </c>
      <c r="B13744" s="8" t="s">
        <v>984</v>
      </c>
      <c r="C13744" t="str">
        <f>VLOOKUP(B13744, CONTENT!$B$2:$D$1001,2,FALSE)</f>
        <v>audio</v>
      </c>
      <c r="D13744" t="str">
        <f>VLOOKUP(B13744,CONTENT!$B$2:$D$1001,3,FALSE)</f>
        <v>science</v>
      </c>
      <c r="E13744" t="str">
        <f>VLOOKUP(G13744,'Reaction type'!$B$1:$E$17,2, FALSE)</f>
        <v>neutral</v>
      </c>
      <c r="F13744">
        <f>VLOOKUP(G13744, 'Reaction type'!$B$2:$E$17, 3,FALSE)</f>
        <v>35</v>
      </c>
      <c r="G13744" s="8" t="s">
        <v>1043</v>
      </c>
      <c r="H13744" s="9">
        <v>44270.79791666667</v>
      </c>
    </row>
    <row r="13745" spans="1:8" x14ac:dyDescent="0.2">
      <c r="A13745" s="10">
        <v>24406</v>
      </c>
      <c r="B13745" s="11" t="s">
        <v>986</v>
      </c>
      <c r="C13745" t="str">
        <f>VLOOKUP(B13745, CONTENT!$B$2:$D$1001,2,FALSE)</f>
        <v>video</v>
      </c>
      <c r="D13745" t="str">
        <f>VLOOKUP(B13745,CONTENT!$B$2:$D$1001,3,FALSE)</f>
        <v>animals</v>
      </c>
      <c r="E13745" t="str">
        <f>VLOOKUP(G13745,'Reaction type'!$B$1:$E$17,2, FALSE)</f>
        <v>neutral</v>
      </c>
      <c r="F13745">
        <f>VLOOKUP(G13745, 'Reaction type'!$B$2:$E$17, 3,FALSE)</f>
        <v>35</v>
      </c>
      <c r="G13745" s="11" t="s">
        <v>1043</v>
      </c>
      <c r="H13745" s="12">
        <v>44070.550694444442</v>
      </c>
    </row>
    <row r="13746" spans="1:8" x14ac:dyDescent="0.2">
      <c r="A13746" s="10">
        <v>24416</v>
      </c>
      <c r="B13746" s="11" t="s">
        <v>988</v>
      </c>
      <c r="C13746" t="str">
        <f>VLOOKUP(B13746, CONTENT!$B$2:$D$1001,2,FALSE)</f>
        <v>audio</v>
      </c>
      <c r="D13746" t="str">
        <f>VLOOKUP(B13746,CONTENT!$B$2:$D$1001,3,FALSE)</f>
        <v>healthy eating</v>
      </c>
      <c r="E13746" t="str">
        <f>VLOOKUP(G13746,'Reaction type'!$B$1:$E$17,2, FALSE)</f>
        <v>neutral</v>
      </c>
      <c r="F13746">
        <f>VLOOKUP(G13746, 'Reaction type'!$B$2:$E$17, 3,FALSE)</f>
        <v>35</v>
      </c>
      <c r="G13746" s="11" t="s">
        <v>1043</v>
      </c>
      <c r="H13746" s="12">
        <v>44295.619444444441</v>
      </c>
    </row>
    <row r="13747" spans="1:8" x14ac:dyDescent="0.2">
      <c r="A13747" s="7">
        <v>24433</v>
      </c>
      <c r="B13747" s="8" t="s">
        <v>988</v>
      </c>
      <c r="C13747" t="str">
        <f>VLOOKUP(B13747, CONTENT!$B$2:$D$1001,2,FALSE)</f>
        <v>audio</v>
      </c>
      <c r="D13747" t="str">
        <f>VLOOKUP(B13747,CONTENT!$B$2:$D$1001,3,FALSE)</f>
        <v>healthy eating</v>
      </c>
      <c r="E13747" t="str">
        <f>VLOOKUP(G13747,'Reaction type'!$B$1:$E$17,2, FALSE)</f>
        <v>neutral</v>
      </c>
      <c r="F13747">
        <f>VLOOKUP(G13747, 'Reaction type'!$B$2:$E$17, 3,FALSE)</f>
        <v>35</v>
      </c>
      <c r="G13747" s="8" t="s">
        <v>1043</v>
      </c>
      <c r="H13747" s="9">
        <v>44100.407638888886</v>
      </c>
    </row>
    <row r="13748" spans="1:8" x14ac:dyDescent="0.2">
      <c r="A13748" s="10">
        <v>24440</v>
      </c>
      <c r="B13748" s="11" t="s">
        <v>988</v>
      </c>
      <c r="C13748" t="str">
        <f>VLOOKUP(B13748, CONTENT!$B$2:$D$1001,2,FALSE)</f>
        <v>audio</v>
      </c>
      <c r="D13748" t="str">
        <f>VLOOKUP(B13748,CONTENT!$B$2:$D$1001,3,FALSE)</f>
        <v>healthy eating</v>
      </c>
      <c r="E13748" t="str">
        <f>VLOOKUP(G13748,'Reaction type'!$B$1:$E$17,2, FALSE)</f>
        <v>neutral</v>
      </c>
      <c r="F13748">
        <f>VLOOKUP(G13748, 'Reaction type'!$B$2:$E$17, 3,FALSE)</f>
        <v>35</v>
      </c>
      <c r="G13748" s="11" t="s">
        <v>1043</v>
      </c>
      <c r="H13748" s="12">
        <v>44046.193055555559</v>
      </c>
    </row>
    <row r="13749" spans="1:8" x14ac:dyDescent="0.2">
      <c r="A13749" s="7">
        <v>24478</v>
      </c>
      <c r="B13749" s="8" t="s">
        <v>990</v>
      </c>
      <c r="C13749" t="str">
        <f>VLOOKUP(B13749, CONTENT!$B$2:$D$1001,2,FALSE)</f>
        <v>audio</v>
      </c>
      <c r="D13749" t="str">
        <f>VLOOKUP(B13749,CONTENT!$B$2:$D$1001,3,FALSE)</f>
        <v>healthy eating</v>
      </c>
      <c r="E13749" t="str">
        <f>VLOOKUP(G13749,'Reaction type'!$B$1:$E$17,2, FALSE)</f>
        <v>neutral</v>
      </c>
      <c r="F13749">
        <f>VLOOKUP(G13749, 'Reaction type'!$B$2:$E$17, 3,FALSE)</f>
        <v>35</v>
      </c>
      <c r="G13749" s="8" t="s">
        <v>1043</v>
      </c>
      <c r="H13749" s="9">
        <v>44080.761805555558</v>
      </c>
    </row>
    <row r="13750" spans="1:8" x14ac:dyDescent="0.2">
      <c r="A13750" s="10">
        <v>24483</v>
      </c>
      <c r="B13750" s="11" t="s">
        <v>990</v>
      </c>
      <c r="C13750" t="str">
        <f>VLOOKUP(B13750, CONTENT!$B$2:$D$1001,2,FALSE)</f>
        <v>audio</v>
      </c>
      <c r="D13750" t="str">
        <f>VLOOKUP(B13750,CONTENT!$B$2:$D$1001,3,FALSE)</f>
        <v>healthy eating</v>
      </c>
      <c r="E13750" t="str">
        <f>VLOOKUP(G13750,'Reaction type'!$B$1:$E$17,2, FALSE)</f>
        <v>neutral</v>
      </c>
      <c r="F13750">
        <f>VLOOKUP(G13750, 'Reaction type'!$B$2:$E$17, 3,FALSE)</f>
        <v>35</v>
      </c>
      <c r="G13750" s="11" t="s">
        <v>1043</v>
      </c>
      <c r="H13750" s="12">
        <v>44074.181250000001</v>
      </c>
    </row>
    <row r="13751" spans="1:8" x14ac:dyDescent="0.2">
      <c r="A13751" s="7">
        <v>24484</v>
      </c>
      <c r="B13751" s="8" t="s">
        <v>990</v>
      </c>
      <c r="C13751" t="str">
        <f>VLOOKUP(B13751, CONTENT!$B$2:$D$1001,2,FALSE)</f>
        <v>audio</v>
      </c>
      <c r="D13751" t="str">
        <f>VLOOKUP(B13751,CONTENT!$B$2:$D$1001,3,FALSE)</f>
        <v>healthy eating</v>
      </c>
      <c r="E13751" t="str">
        <f>VLOOKUP(G13751,'Reaction type'!$B$1:$E$17,2, FALSE)</f>
        <v>neutral</v>
      </c>
      <c r="F13751">
        <f>VLOOKUP(G13751, 'Reaction type'!$B$2:$E$17, 3,FALSE)</f>
        <v>35</v>
      </c>
      <c r="G13751" s="8" t="s">
        <v>1043</v>
      </c>
      <c r="H13751" s="9">
        <v>44056.892361111109</v>
      </c>
    </row>
    <row r="13752" spans="1:8" x14ac:dyDescent="0.2">
      <c r="A13752" s="10">
        <v>24491</v>
      </c>
      <c r="B13752" s="11" t="s">
        <v>990</v>
      </c>
      <c r="C13752" t="str">
        <f>VLOOKUP(B13752, CONTENT!$B$2:$D$1001,2,FALSE)</f>
        <v>audio</v>
      </c>
      <c r="D13752" t="str">
        <f>VLOOKUP(B13752,CONTENT!$B$2:$D$1001,3,FALSE)</f>
        <v>healthy eating</v>
      </c>
      <c r="E13752" t="str">
        <f>VLOOKUP(G13752,'Reaction type'!$B$1:$E$17,2, FALSE)</f>
        <v>neutral</v>
      </c>
      <c r="F13752">
        <f>VLOOKUP(G13752, 'Reaction type'!$B$2:$E$17, 3,FALSE)</f>
        <v>35</v>
      </c>
      <c r="G13752" s="11" t="s">
        <v>1043</v>
      </c>
      <c r="H13752" s="12">
        <v>44277.37777777778</v>
      </c>
    </row>
    <row r="13753" spans="1:8" x14ac:dyDescent="0.2">
      <c r="A13753" s="7">
        <v>24505</v>
      </c>
      <c r="B13753" s="8" t="s">
        <v>991</v>
      </c>
      <c r="C13753" t="str">
        <f>VLOOKUP(B13753, CONTENT!$B$2:$D$1001,2,FALSE)</f>
        <v>GIF</v>
      </c>
      <c r="D13753" t="str">
        <f>VLOOKUP(B13753,CONTENT!$B$2:$D$1001,3,FALSE)</f>
        <v>food</v>
      </c>
      <c r="E13753" t="str">
        <f>VLOOKUP(G13753,'Reaction type'!$B$1:$E$17,2, FALSE)</f>
        <v>neutral</v>
      </c>
      <c r="F13753">
        <f>VLOOKUP(G13753, 'Reaction type'!$B$2:$E$17, 3,FALSE)</f>
        <v>35</v>
      </c>
      <c r="G13753" s="8" t="s">
        <v>1043</v>
      </c>
      <c r="H13753" s="9">
        <v>44035.170138888891</v>
      </c>
    </row>
    <row r="13754" spans="1:8" x14ac:dyDescent="0.2">
      <c r="A13754" s="7">
        <v>24511</v>
      </c>
      <c r="B13754" s="8" t="s">
        <v>991</v>
      </c>
      <c r="C13754" t="str">
        <f>VLOOKUP(B13754, CONTENT!$B$2:$D$1001,2,FALSE)</f>
        <v>GIF</v>
      </c>
      <c r="D13754" t="str">
        <f>VLOOKUP(B13754,CONTENT!$B$2:$D$1001,3,FALSE)</f>
        <v>food</v>
      </c>
      <c r="E13754" t="str">
        <f>VLOOKUP(G13754,'Reaction type'!$B$1:$E$17,2, FALSE)</f>
        <v>neutral</v>
      </c>
      <c r="F13754">
        <f>VLOOKUP(G13754, 'Reaction type'!$B$2:$E$17, 3,FALSE)</f>
        <v>35</v>
      </c>
      <c r="G13754" s="8" t="s">
        <v>1043</v>
      </c>
      <c r="H13754" s="9">
        <v>44294.21597222222</v>
      </c>
    </row>
    <row r="13755" spans="1:8" x14ac:dyDescent="0.2">
      <c r="A13755" s="10">
        <v>24526</v>
      </c>
      <c r="B13755" s="11" t="s">
        <v>991</v>
      </c>
      <c r="C13755" t="str">
        <f>VLOOKUP(B13755, CONTENT!$B$2:$D$1001,2,FALSE)</f>
        <v>GIF</v>
      </c>
      <c r="D13755" t="str">
        <f>VLOOKUP(B13755,CONTENT!$B$2:$D$1001,3,FALSE)</f>
        <v>food</v>
      </c>
      <c r="E13755" t="str">
        <f>VLOOKUP(G13755,'Reaction type'!$B$1:$E$17,2, FALSE)</f>
        <v>neutral</v>
      </c>
      <c r="F13755">
        <f>VLOOKUP(G13755, 'Reaction type'!$B$2:$E$17, 3,FALSE)</f>
        <v>35</v>
      </c>
      <c r="G13755" s="11" t="s">
        <v>1043</v>
      </c>
      <c r="H13755" s="12">
        <v>44281.015972222223</v>
      </c>
    </row>
    <row r="13756" spans="1:8" x14ac:dyDescent="0.2">
      <c r="A13756" s="7">
        <v>24527</v>
      </c>
      <c r="B13756" s="8" t="s">
        <v>991</v>
      </c>
      <c r="C13756" t="str">
        <f>VLOOKUP(B13756, CONTENT!$B$2:$D$1001,2,FALSE)</f>
        <v>GIF</v>
      </c>
      <c r="D13756" t="str">
        <f>VLOOKUP(B13756,CONTENT!$B$2:$D$1001,3,FALSE)</f>
        <v>food</v>
      </c>
      <c r="E13756" t="str">
        <f>VLOOKUP(G13756,'Reaction type'!$B$1:$E$17,2, FALSE)</f>
        <v>neutral</v>
      </c>
      <c r="F13756">
        <f>VLOOKUP(G13756, 'Reaction type'!$B$2:$E$17, 3,FALSE)</f>
        <v>35</v>
      </c>
      <c r="G13756" s="8" t="s">
        <v>1043</v>
      </c>
      <c r="H13756" s="9">
        <v>44298.974999999999</v>
      </c>
    </row>
    <row r="13757" spans="1:8" x14ac:dyDescent="0.2">
      <c r="A13757" s="10">
        <v>24554</v>
      </c>
      <c r="B13757" s="11" t="s">
        <v>993</v>
      </c>
      <c r="C13757" t="str">
        <f>VLOOKUP(B13757, CONTENT!$B$2:$D$1001,2,FALSE)</f>
        <v>video</v>
      </c>
      <c r="D13757" t="str">
        <f>VLOOKUP(B13757,CONTENT!$B$2:$D$1001,3,FALSE)</f>
        <v>fitness</v>
      </c>
      <c r="E13757" t="str">
        <f>VLOOKUP(G13757,'Reaction type'!$B$1:$E$17,2, FALSE)</f>
        <v>neutral</v>
      </c>
      <c r="F13757">
        <f>VLOOKUP(G13757, 'Reaction type'!$B$2:$E$17, 3,FALSE)</f>
        <v>35</v>
      </c>
      <c r="G13757" s="11" t="s">
        <v>1043</v>
      </c>
      <c r="H13757" s="12">
        <v>44305.130555555559</v>
      </c>
    </row>
    <row r="13758" spans="1:8" x14ac:dyDescent="0.2">
      <c r="A13758" s="10">
        <v>24591</v>
      </c>
      <c r="B13758" s="11" t="s">
        <v>994</v>
      </c>
      <c r="C13758" t="str">
        <f>VLOOKUP(B13758, CONTENT!$B$2:$D$1001,2,FALSE)</f>
        <v>video</v>
      </c>
      <c r="D13758" t="str">
        <f>VLOOKUP(B13758,CONTENT!$B$2:$D$1001,3,FALSE)</f>
        <v>healthy eating</v>
      </c>
      <c r="E13758" t="str">
        <f>VLOOKUP(G13758,'Reaction type'!$B$1:$E$17,2, FALSE)</f>
        <v>neutral</v>
      </c>
      <c r="F13758">
        <f>VLOOKUP(G13758, 'Reaction type'!$B$2:$E$17, 3,FALSE)</f>
        <v>35</v>
      </c>
      <c r="G13758" s="11" t="s">
        <v>1043</v>
      </c>
      <c r="H13758" s="12">
        <v>44027.614583333336</v>
      </c>
    </row>
    <row r="13759" spans="1:8" x14ac:dyDescent="0.2">
      <c r="A13759" s="10">
        <v>24593</v>
      </c>
      <c r="B13759" s="11" t="s">
        <v>994</v>
      </c>
      <c r="C13759" t="str">
        <f>VLOOKUP(B13759, CONTENT!$B$2:$D$1001,2,FALSE)</f>
        <v>video</v>
      </c>
      <c r="D13759" t="str">
        <f>VLOOKUP(B13759,CONTENT!$B$2:$D$1001,3,FALSE)</f>
        <v>healthy eating</v>
      </c>
      <c r="E13759" t="str">
        <f>VLOOKUP(G13759,'Reaction type'!$B$1:$E$17,2, FALSE)</f>
        <v>neutral</v>
      </c>
      <c r="F13759">
        <f>VLOOKUP(G13759, 'Reaction type'!$B$2:$E$17, 3,FALSE)</f>
        <v>35</v>
      </c>
      <c r="G13759" s="11" t="s">
        <v>1043</v>
      </c>
      <c r="H13759" s="12">
        <v>44325.504166666666</v>
      </c>
    </row>
    <row r="13760" spans="1:8" x14ac:dyDescent="0.2">
      <c r="A13760" s="7">
        <v>24629</v>
      </c>
      <c r="B13760" s="8" t="s">
        <v>995</v>
      </c>
      <c r="C13760" t="str">
        <f>VLOOKUP(B13760, CONTENT!$B$2:$D$1001,2,FALSE)</f>
        <v>video</v>
      </c>
      <c r="D13760" t="str">
        <f>VLOOKUP(B13760,CONTENT!$B$2:$D$1001,3,FALSE)</f>
        <v>food</v>
      </c>
      <c r="E13760" t="str">
        <f>VLOOKUP(G13760,'Reaction type'!$B$1:$E$17,2, FALSE)</f>
        <v>neutral</v>
      </c>
      <c r="F13760">
        <f>VLOOKUP(G13760, 'Reaction type'!$B$2:$E$17, 3,FALSE)</f>
        <v>35</v>
      </c>
      <c r="G13760" s="8" t="s">
        <v>1043</v>
      </c>
      <c r="H13760" s="9">
        <v>44155.763194444444</v>
      </c>
    </row>
    <row r="13761" spans="1:8" x14ac:dyDescent="0.2">
      <c r="A13761" s="10">
        <v>24632</v>
      </c>
      <c r="B13761" s="11" t="s">
        <v>995</v>
      </c>
      <c r="C13761" t="str">
        <f>VLOOKUP(B13761, CONTENT!$B$2:$D$1001,2,FALSE)</f>
        <v>video</v>
      </c>
      <c r="D13761" t="str">
        <f>VLOOKUP(B13761,CONTENT!$B$2:$D$1001,3,FALSE)</f>
        <v>food</v>
      </c>
      <c r="E13761" t="str">
        <f>VLOOKUP(G13761,'Reaction type'!$B$1:$E$17,2, FALSE)</f>
        <v>neutral</v>
      </c>
      <c r="F13761">
        <f>VLOOKUP(G13761, 'Reaction type'!$B$2:$E$17, 3,FALSE)</f>
        <v>35</v>
      </c>
      <c r="G13761" s="11" t="s">
        <v>1043</v>
      </c>
      <c r="H13761" s="12">
        <v>44016.831250000003</v>
      </c>
    </row>
    <row r="13762" spans="1:8" x14ac:dyDescent="0.2">
      <c r="A13762" s="10">
        <v>24673</v>
      </c>
      <c r="B13762" s="11" t="s">
        <v>996</v>
      </c>
      <c r="C13762" t="str">
        <f>VLOOKUP(B13762, CONTENT!$B$2:$D$1001,2,FALSE)</f>
        <v>GIF</v>
      </c>
      <c r="D13762" t="str">
        <f>VLOOKUP(B13762,CONTENT!$B$2:$D$1001,3,FALSE)</f>
        <v>animals</v>
      </c>
      <c r="E13762" t="str">
        <f>VLOOKUP(G13762,'Reaction type'!$B$1:$E$17,2, FALSE)</f>
        <v>neutral</v>
      </c>
      <c r="F13762">
        <f>VLOOKUP(G13762, 'Reaction type'!$B$2:$E$17, 3,FALSE)</f>
        <v>35</v>
      </c>
      <c r="G13762" s="11" t="s">
        <v>1043</v>
      </c>
      <c r="H13762" s="12">
        <v>44213.853472222225</v>
      </c>
    </row>
    <row r="13763" spans="1:8" x14ac:dyDescent="0.2">
      <c r="A13763" s="10">
        <v>24687</v>
      </c>
      <c r="B13763" s="11" t="s">
        <v>996</v>
      </c>
      <c r="C13763" t="str">
        <f>VLOOKUP(B13763, CONTENT!$B$2:$D$1001,2,FALSE)</f>
        <v>GIF</v>
      </c>
      <c r="D13763" t="str">
        <f>VLOOKUP(B13763,CONTENT!$B$2:$D$1001,3,FALSE)</f>
        <v>animals</v>
      </c>
      <c r="E13763" t="str">
        <f>VLOOKUP(G13763,'Reaction type'!$B$1:$E$17,2, FALSE)</f>
        <v>neutral</v>
      </c>
      <c r="F13763">
        <f>VLOOKUP(G13763, 'Reaction type'!$B$2:$E$17, 3,FALSE)</f>
        <v>35</v>
      </c>
      <c r="G13763" s="11" t="s">
        <v>1043</v>
      </c>
      <c r="H13763" s="12">
        <v>44007.495138888888</v>
      </c>
    </row>
    <row r="13764" spans="1:8" x14ac:dyDescent="0.2">
      <c r="A13764" s="7">
        <v>24692</v>
      </c>
      <c r="B13764" s="8" t="s">
        <v>996</v>
      </c>
      <c r="C13764" t="str">
        <f>VLOOKUP(B13764, CONTENT!$B$2:$D$1001,2,FALSE)</f>
        <v>GIF</v>
      </c>
      <c r="D13764" t="str">
        <f>VLOOKUP(B13764,CONTENT!$B$2:$D$1001,3,FALSE)</f>
        <v>animals</v>
      </c>
      <c r="E13764" t="str">
        <f>VLOOKUP(G13764,'Reaction type'!$B$1:$E$17,2, FALSE)</f>
        <v>neutral</v>
      </c>
      <c r="F13764">
        <f>VLOOKUP(G13764, 'Reaction type'!$B$2:$E$17, 3,FALSE)</f>
        <v>35</v>
      </c>
      <c r="G13764" s="8" t="s">
        <v>1043</v>
      </c>
      <c r="H13764" s="9">
        <v>44201.738888888889</v>
      </c>
    </row>
    <row r="13765" spans="1:8" x14ac:dyDescent="0.2">
      <c r="A13765" s="10">
        <v>24693</v>
      </c>
      <c r="B13765" s="11" t="s">
        <v>996</v>
      </c>
      <c r="C13765" t="str">
        <f>VLOOKUP(B13765, CONTENT!$B$2:$D$1001,2,FALSE)</f>
        <v>GIF</v>
      </c>
      <c r="D13765" t="str">
        <f>VLOOKUP(B13765,CONTENT!$B$2:$D$1001,3,FALSE)</f>
        <v>animals</v>
      </c>
      <c r="E13765" t="str">
        <f>VLOOKUP(G13765,'Reaction type'!$B$1:$E$17,2, FALSE)</f>
        <v>neutral</v>
      </c>
      <c r="F13765">
        <f>VLOOKUP(G13765, 'Reaction type'!$B$2:$E$17, 3,FALSE)</f>
        <v>35</v>
      </c>
      <c r="G13765" s="11" t="s">
        <v>1043</v>
      </c>
      <c r="H13765" s="12">
        <v>44312.854166666664</v>
      </c>
    </row>
    <row r="13766" spans="1:8" x14ac:dyDescent="0.2">
      <c r="A13766" s="7">
        <v>24712</v>
      </c>
      <c r="B13766" s="8" t="s">
        <v>998</v>
      </c>
      <c r="C13766" t="str">
        <f>VLOOKUP(B13766, CONTENT!$B$2:$D$1001,2,FALSE)</f>
        <v>video</v>
      </c>
      <c r="D13766" t="str">
        <f>VLOOKUP(B13766,CONTENT!$B$2:$D$1001,3,FALSE)</f>
        <v>technology</v>
      </c>
      <c r="E13766" t="str">
        <f>VLOOKUP(G13766,'Reaction type'!$B$1:$E$17,2, FALSE)</f>
        <v>neutral</v>
      </c>
      <c r="F13766">
        <f>VLOOKUP(G13766, 'Reaction type'!$B$2:$E$17, 3,FALSE)</f>
        <v>35</v>
      </c>
      <c r="G13766" s="8" t="s">
        <v>1043</v>
      </c>
      <c r="H13766" s="9">
        <v>44199.488194444442</v>
      </c>
    </row>
    <row r="13767" spans="1:8" x14ac:dyDescent="0.2">
      <c r="A13767" s="7">
        <v>24720</v>
      </c>
      <c r="B13767" s="8" t="s">
        <v>998</v>
      </c>
      <c r="C13767" t="str">
        <f>VLOOKUP(B13767, CONTENT!$B$2:$D$1001,2,FALSE)</f>
        <v>video</v>
      </c>
      <c r="D13767" t="str">
        <f>VLOOKUP(B13767,CONTENT!$B$2:$D$1001,3,FALSE)</f>
        <v>technology</v>
      </c>
      <c r="E13767" t="str">
        <f>VLOOKUP(G13767,'Reaction type'!$B$1:$E$17,2, FALSE)</f>
        <v>neutral</v>
      </c>
      <c r="F13767">
        <f>VLOOKUP(G13767, 'Reaction type'!$B$2:$E$17, 3,FALSE)</f>
        <v>35</v>
      </c>
      <c r="G13767" s="8" t="s">
        <v>1043</v>
      </c>
      <c r="H13767" s="9">
        <v>44208.806944444441</v>
      </c>
    </row>
    <row r="13768" spans="1:8" x14ac:dyDescent="0.2">
      <c r="A13768" s="10">
        <v>24744</v>
      </c>
      <c r="B13768" s="11" t="s">
        <v>999</v>
      </c>
      <c r="C13768" t="str">
        <f>VLOOKUP(B13768, CONTENT!$B$2:$D$1001,2,FALSE)</f>
        <v>GIF</v>
      </c>
      <c r="D13768" t="str">
        <f>VLOOKUP(B13768,CONTENT!$B$2:$D$1001,3,FALSE)</f>
        <v>studying</v>
      </c>
      <c r="E13768" t="str">
        <f>VLOOKUP(G13768,'Reaction type'!$B$1:$E$17,2, FALSE)</f>
        <v>neutral</v>
      </c>
      <c r="F13768">
        <f>VLOOKUP(G13768, 'Reaction type'!$B$2:$E$17, 3,FALSE)</f>
        <v>35</v>
      </c>
      <c r="G13768" s="11" t="s">
        <v>1043</v>
      </c>
      <c r="H13768" s="12">
        <v>44029.026388888888</v>
      </c>
    </row>
    <row r="13769" spans="1:8" x14ac:dyDescent="0.2">
      <c r="A13769" s="10">
        <v>24748</v>
      </c>
      <c r="B13769" s="11" t="s">
        <v>999</v>
      </c>
      <c r="C13769" t="str">
        <f>VLOOKUP(B13769, CONTENT!$B$2:$D$1001,2,FALSE)</f>
        <v>GIF</v>
      </c>
      <c r="D13769" t="str">
        <f>VLOOKUP(B13769,CONTENT!$B$2:$D$1001,3,FALSE)</f>
        <v>studying</v>
      </c>
      <c r="E13769" t="str">
        <f>VLOOKUP(G13769,'Reaction type'!$B$1:$E$17,2, FALSE)</f>
        <v>neutral</v>
      </c>
      <c r="F13769">
        <f>VLOOKUP(G13769, 'Reaction type'!$B$2:$E$17, 3,FALSE)</f>
        <v>35</v>
      </c>
      <c r="G13769" s="11" t="s">
        <v>1043</v>
      </c>
      <c r="H13769" s="12">
        <v>44089.948611111111</v>
      </c>
    </row>
    <row r="13770" spans="1:8" x14ac:dyDescent="0.2">
      <c r="A13770" s="10">
        <v>24770</v>
      </c>
      <c r="B13770" s="11" t="s">
        <v>999</v>
      </c>
      <c r="C13770" t="str">
        <f>VLOOKUP(B13770, CONTENT!$B$2:$D$1001,2,FALSE)</f>
        <v>GIF</v>
      </c>
      <c r="D13770" t="str">
        <f>VLOOKUP(B13770,CONTENT!$B$2:$D$1001,3,FALSE)</f>
        <v>studying</v>
      </c>
      <c r="E13770" t="str">
        <f>VLOOKUP(G13770,'Reaction type'!$B$1:$E$17,2, FALSE)</f>
        <v>neutral</v>
      </c>
      <c r="F13770">
        <f>VLOOKUP(G13770, 'Reaction type'!$B$2:$E$17, 3,FALSE)</f>
        <v>35</v>
      </c>
      <c r="G13770" s="11" t="s">
        <v>1043</v>
      </c>
      <c r="H13770" s="12">
        <v>44252.754166666666</v>
      </c>
    </row>
    <row r="13771" spans="1:8" x14ac:dyDescent="0.2">
      <c r="A13771" s="7">
        <v>24771</v>
      </c>
      <c r="B13771" s="8" t="s">
        <v>999</v>
      </c>
      <c r="C13771" t="str">
        <f>VLOOKUP(B13771, CONTENT!$B$2:$D$1001,2,FALSE)</f>
        <v>GIF</v>
      </c>
      <c r="D13771" t="str">
        <f>VLOOKUP(B13771,CONTENT!$B$2:$D$1001,3,FALSE)</f>
        <v>studying</v>
      </c>
      <c r="E13771" t="str">
        <f>VLOOKUP(G13771,'Reaction type'!$B$1:$E$17,2, FALSE)</f>
        <v>neutral</v>
      </c>
      <c r="F13771">
        <f>VLOOKUP(G13771, 'Reaction type'!$B$2:$E$17, 3,FALSE)</f>
        <v>35</v>
      </c>
      <c r="G13771" s="8" t="s">
        <v>1043</v>
      </c>
      <c r="H13771" s="9">
        <v>44131.117361111108</v>
      </c>
    </row>
    <row r="13772" spans="1:8" x14ac:dyDescent="0.2">
      <c r="A13772" s="10">
        <v>24779</v>
      </c>
      <c r="B13772" s="11" t="s">
        <v>1000</v>
      </c>
      <c r="C13772" t="str">
        <f>VLOOKUP(B13772, CONTENT!$B$2:$D$1001,2,FALSE)</f>
        <v>photo</v>
      </c>
      <c r="D13772" t="str">
        <f>VLOOKUP(B13772,CONTENT!$B$2:$D$1001,3,FALSE)</f>
        <v>dogs</v>
      </c>
      <c r="E13772" t="str">
        <f>VLOOKUP(G13772,'Reaction type'!$B$1:$E$17,2, FALSE)</f>
        <v>neutral</v>
      </c>
      <c r="F13772">
        <f>VLOOKUP(G13772, 'Reaction type'!$B$2:$E$17, 3,FALSE)</f>
        <v>35</v>
      </c>
      <c r="G13772" s="11" t="s">
        <v>1043</v>
      </c>
      <c r="H13772" s="12">
        <v>44211.770833333336</v>
      </c>
    </row>
    <row r="13773" spans="1:8" x14ac:dyDescent="0.2">
      <c r="A13773" s="7">
        <v>24790</v>
      </c>
      <c r="B13773" s="8" t="s">
        <v>1000</v>
      </c>
      <c r="C13773" t="str">
        <f>VLOOKUP(B13773, CONTENT!$B$2:$D$1001,2,FALSE)</f>
        <v>photo</v>
      </c>
      <c r="D13773" t="str">
        <f>VLOOKUP(B13773,CONTENT!$B$2:$D$1001,3,FALSE)</f>
        <v>dogs</v>
      </c>
      <c r="E13773" t="str">
        <f>VLOOKUP(G13773,'Reaction type'!$B$1:$E$17,2, FALSE)</f>
        <v>neutral</v>
      </c>
      <c r="F13773">
        <f>VLOOKUP(G13773, 'Reaction type'!$B$2:$E$17, 3,FALSE)</f>
        <v>35</v>
      </c>
      <c r="G13773" s="8" t="s">
        <v>1043</v>
      </c>
      <c r="H13773" s="9">
        <v>44345.970138888886</v>
      </c>
    </row>
    <row r="13774" spans="1:8" x14ac:dyDescent="0.2">
      <c r="A13774" s="10">
        <v>24793</v>
      </c>
      <c r="B13774" s="11" t="s">
        <v>1000</v>
      </c>
      <c r="C13774" t="str">
        <f>VLOOKUP(B13774, CONTENT!$B$2:$D$1001,2,FALSE)</f>
        <v>photo</v>
      </c>
      <c r="D13774" t="str">
        <f>VLOOKUP(B13774,CONTENT!$B$2:$D$1001,3,FALSE)</f>
        <v>dogs</v>
      </c>
      <c r="E13774" t="str">
        <f>VLOOKUP(G13774,'Reaction type'!$B$1:$E$17,2, FALSE)</f>
        <v>neutral</v>
      </c>
      <c r="F13774">
        <f>VLOOKUP(G13774, 'Reaction type'!$B$2:$E$17, 3,FALSE)</f>
        <v>35</v>
      </c>
      <c r="G13774" s="11" t="s">
        <v>1043</v>
      </c>
      <c r="H13774" s="12">
        <v>44234.535416666666</v>
      </c>
    </row>
    <row r="13775" spans="1:8" x14ac:dyDescent="0.2">
      <c r="A13775" s="7">
        <v>24810</v>
      </c>
      <c r="B13775" s="8" t="s">
        <v>1002</v>
      </c>
      <c r="C13775" t="str">
        <f>VLOOKUP(B13775, CONTENT!$B$2:$D$1001,2,FALSE)</f>
        <v>photo</v>
      </c>
      <c r="D13775" t="str">
        <f>VLOOKUP(B13775,CONTENT!$B$2:$D$1001,3,FALSE)</f>
        <v>veganism</v>
      </c>
      <c r="E13775" t="str">
        <f>VLOOKUP(G13775,'Reaction type'!$B$1:$E$17,2, FALSE)</f>
        <v>neutral</v>
      </c>
      <c r="F13775">
        <f>VLOOKUP(G13775, 'Reaction type'!$B$2:$E$17, 3,FALSE)</f>
        <v>35</v>
      </c>
      <c r="G13775" s="8" t="s">
        <v>1043</v>
      </c>
      <c r="H13775" s="9">
        <v>44178.148611111108</v>
      </c>
    </row>
    <row r="13776" spans="1:8" x14ac:dyDescent="0.2">
      <c r="A13776" s="7">
        <v>24868</v>
      </c>
      <c r="B13776" s="8" t="s">
        <v>1004</v>
      </c>
      <c r="C13776" t="str">
        <f>VLOOKUP(B13776, CONTENT!$B$2:$D$1001,2,FALSE)</f>
        <v>GIF</v>
      </c>
      <c r="D13776" t="str">
        <f>VLOOKUP(B13776,CONTENT!$B$2:$D$1001,3,FALSE)</f>
        <v>cooking</v>
      </c>
      <c r="E13776" t="str">
        <f>VLOOKUP(G13776,'Reaction type'!$B$1:$E$17,2, FALSE)</f>
        <v>neutral</v>
      </c>
      <c r="F13776">
        <f>VLOOKUP(G13776, 'Reaction type'!$B$2:$E$17, 3,FALSE)</f>
        <v>35</v>
      </c>
      <c r="G13776" s="8" t="s">
        <v>1043</v>
      </c>
      <c r="H13776" s="9">
        <v>44205.65902777778</v>
      </c>
    </row>
    <row r="13777" spans="1:8" x14ac:dyDescent="0.2">
      <c r="A13777" s="10">
        <v>24882</v>
      </c>
      <c r="B13777" s="11" t="s">
        <v>1005</v>
      </c>
      <c r="C13777" t="str">
        <f>VLOOKUP(B13777, CONTENT!$B$2:$D$1001,2,FALSE)</f>
        <v>audio</v>
      </c>
      <c r="D13777" t="str">
        <f>VLOOKUP(B13777,CONTENT!$B$2:$D$1001,3,FALSE)</f>
        <v>healthy eating</v>
      </c>
      <c r="E13777" t="str">
        <f>VLOOKUP(G13777,'Reaction type'!$B$1:$E$17,2, FALSE)</f>
        <v>neutral</v>
      </c>
      <c r="F13777">
        <f>VLOOKUP(G13777, 'Reaction type'!$B$2:$E$17, 3,FALSE)</f>
        <v>35</v>
      </c>
      <c r="G13777" s="11" t="s">
        <v>1043</v>
      </c>
      <c r="H13777" s="12">
        <v>44304.105555555558</v>
      </c>
    </row>
    <row r="13778" spans="1:8" x14ac:dyDescent="0.2">
      <c r="A13778" s="10">
        <v>24919</v>
      </c>
      <c r="B13778" s="11" t="s">
        <v>1006</v>
      </c>
      <c r="C13778" t="str">
        <f>VLOOKUP(B13778, CONTENT!$B$2:$D$1001,2,FALSE)</f>
        <v>GIF</v>
      </c>
      <c r="D13778" t="str">
        <f>VLOOKUP(B13778,CONTENT!$B$2:$D$1001,3,FALSE)</f>
        <v>studying</v>
      </c>
      <c r="E13778" t="str">
        <f>VLOOKUP(G13778,'Reaction type'!$B$1:$E$17,2, FALSE)</f>
        <v>neutral</v>
      </c>
      <c r="F13778">
        <f>VLOOKUP(G13778, 'Reaction type'!$B$2:$E$17, 3,FALSE)</f>
        <v>35</v>
      </c>
      <c r="G13778" s="11" t="s">
        <v>1043</v>
      </c>
      <c r="H13778" s="12">
        <v>44107.884027777778</v>
      </c>
    </row>
    <row r="13779" spans="1:8" x14ac:dyDescent="0.2">
      <c r="A13779" s="7">
        <v>24932</v>
      </c>
      <c r="B13779" s="8" t="s">
        <v>1006</v>
      </c>
      <c r="C13779" t="str">
        <f>VLOOKUP(B13779, CONTENT!$B$2:$D$1001,2,FALSE)</f>
        <v>GIF</v>
      </c>
      <c r="D13779" t="str">
        <f>VLOOKUP(B13779,CONTENT!$B$2:$D$1001,3,FALSE)</f>
        <v>studying</v>
      </c>
      <c r="E13779" t="str">
        <f>VLOOKUP(G13779,'Reaction type'!$B$1:$E$17,2, FALSE)</f>
        <v>neutral</v>
      </c>
      <c r="F13779">
        <f>VLOOKUP(G13779, 'Reaction type'!$B$2:$E$17, 3,FALSE)</f>
        <v>35</v>
      </c>
      <c r="G13779" s="8" t="s">
        <v>1043</v>
      </c>
      <c r="H13779" s="9">
        <v>44172.579861111109</v>
      </c>
    </row>
    <row r="13780" spans="1:8" x14ac:dyDescent="0.2">
      <c r="A13780" s="10">
        <v>24942</v>
      </c>
      <c r="B13780" s="11" t="s">
        <v>1007</v>
      </c>
      <c r="C13780" t="str">
        <f>VLOOKUP(B13780, CONTENT!$B$2:$D$1001,2,FALSE)</f>
        <v>GIF</v>
      </c>
      <c r="D13780" t="str">
        <f>VLOOKUP(B13780,CONTENT!$B$2:$D$1001,3,FALSE)</f>
        <v>culture</v>
      </c>
      <c r="E13780" t="str">
        <f>VLOOKUP(G13780,'Reaction type'!$B$1:$E$17,2, FALSE)</f>
        <v>neutral</v>
      </c>
      <c r="F13780">
        <f>VLOOKUP(G13780, 'Reaction type'!$B$2:$E$17, 3,FALSE)</f>
        <v>35</v>
      </c>
      <c r="G13780" s="11" t="s">
        <v>1043</v>
      </c>
      <c r="H13780" s="12">
        <v>44277.765972222223</v>
      </c>
    </row>
    <row r="13781" spans="1:8" x14ac:dyDescent="0.2">
      <c r="A13781" s="7">
        <v>24961</v>
      </c>
      <c r="B13781" s="8" t="s">
        <v>1007</v>
      </c>
      <c r="C13781" t="str">
        <f>VLOOKUP(B13781, CONTENT!$B$2:$D$1001,2,FALSE)</f>
        <v>GIF</v>
      </c>
      <c r="D13781" t="str">
        <f>VLOOKUP(B13781,CONTENT!$B$2:$D$1001,3,FALSE)</f>
        <v>culture</v>
      </c>
      <c r="E13781" t="str">
        <f>VLOOKUP(G13781,'Reaction type'!$B$1:$E$17,2, FALSE)</f>
        <v>neutral</v>
      </c>
      <c r="F13781">
        <f>VLOOKUP(G13781, 'Reaction type'!$B$2:$E$17, 3,FALSE)</f>
        <v>35</v>
      </c>
      <c r="G13781" s="8" t="s">
        <v>1043</v>
      </c>
      <c r="H13781" s="9">
        <v>44221.790277777778</v>
      </c>
    </row>
    <row r="13782" spans="1:8" x14ac:dyDescent="0.2">
      <c r="A13782" s="10">
        <v>24999</v>
      </c>
      <c r="B13782" s="11" t="s">
        <v>1008</v>
      </c>
      <c r="C13782" t="str">
        <f>VLOOKUP(B13782, CONTENT!$B$2:$D$1001,2,FALSE)</f>
        <v>video</v>
      </c>
      <c r="D13782" t="str">
        <f>VLOOKUP(B13782,CONTENT!$B$2:$D$1001,3,FALSE)</f>
        <v>dogs</v>
      </c>
      <c r="E13782" t="str">
        <f>VLOOKUP(G13782,'Reaction type'!$B$1:$E$17,2, FALSE)</f>
        <v>neutral</v>
      </c>
      <c r="F13782">
        <f>VLOOKUP(G13782, 'Reaction type'!$B$2:$E$17, 3,FALSE)</f>
        <v>35</v>
      </c>
      <c r="G13782" s="11" t="s">
        <v>1043</v>
      </c>
      <c r="H13782" s="12">
        <v>44066.214583333334</v>
      </c>
    </row>
    <row r="13783" spans="1:8" x14ac:dyDescent="0.2">
      <c r="A13783" s="7">
        <v>25007</v>
      </c>
      <c r="B13783" s="8" t="s">
        <v>1009</v>
      </c>
      <c r="C13783" t="str">
        <f>VLOOKUP(B13783, CONTENT!$B$2:$D$1001,2,FALSE)</f>
        <v>audio</v>
      </c>
      <c r="D13783" t="str">
        <f>VLOOKUP(B13783,CONTENT!$B$2:$D$1001,3,FALSE)</f>
        <v>technology</v>
      </c>
      <c r="E13783" t="str">
        <f>VLOOKUP(G13783,'Reaction type'!$B$1:$E$17,2, FALSE)</f>
        <v>neutral</v>
      </c>
      <c r="F13783">
        <f>VLOOKUP(G13783, 'Reaction type'!$B$2:$E$17, 3,FALSE)</f>
        <v>35</v>
      </c>
      <c r="G13783" s="8" t="s">
        <v>1043</v>
      </c>
      <c r="H13783" s="9">
        <v>44314.579861111109</v>
      </c>
    </row>
    <row r="13784" spans="1:8" x14ac:dyDescent="0.2">
      <c r="A13784" s="10">
        <v>25012</v>
      </c>
      <c r="B13784" s="11" t="s">
        <v>1009</v>
      </c>
      <c r="C13784" t="str">
        <f>VLOOKUP(B13784, CONTENT!$B$2:$D$1001,2,FALSE)</f>
        <v>audio</v>
      </c>
      <c r="D13784" t="str">
        <f>VLOOKUP(B13784,CONTENT!$B$2:$D$1001,3,FALSE)</f>
        <v>technology</v>
      </c>
      <c r="E13784" t="str">
        <f>VLOOKUP(G13784,'Reaction type'!$B$1:$E$17,2, FALSE)</f>
        <v>neutral</v>
      </c>
      <c r="F13784">
        <f>VLOOKUP(G13784, 'Reaction type'!$B$2:$E$17, 3,FALSE)</f>
        <v>35</v>
      </c>
      <c r="G13784" s="11" t="s">
        <v>1043</v>
      </c>
      <c r="H13784" s="12">
        <v>44244.438194444447</v>
      </c>
    </row>
    <row r="13785" spans="1:8" x14ac:dyDescent="0.2">
      <c r="A13785" s="7">
        <v>25044</v>
      </c>
      <c r="B13785" s="8" t="s">
        <v>1010</v>
      </c>
      <c r="C13785" t="str">
        <f>VLOOKUP(B13785, CONTENT!$B$2:$D$1001,2,FALSE)</f>
        <v>photo</v>
      </c>
      <c r="D13785" t="str">
        <f>VLOOKUP(B13785,CONTENT!$B$2:$D$1001,3,FALSE)</f>
        <v>technology</v>
      </c>
      <c r="E13785" t="str">
        <f>VLOOKUP(G13785,'Reaction type'!$B$1:$E$17,2, FALSE)</f>
        <v>neutral</v>
      </c>
      <c r="F13785">
        <f>VLOOKUP(G13785, 'Reaction type'!$B$2:$E$17, 3,FALSE)</f>
        <v>35</v>
      </c>
      <c r="G13785" s="8" t="s">
        <v>1043</v>
      </c>
      <c r="H13785" s="9">
        <v>44174.041666666664</v>
      </c>
    </row>
    <row r="13786" spans="1:8" x14ac:dyDescent="0.2">
      <c r="A13786" s="10">
        <v>25087</v>
      </c>
      <c r="B13786" s="11" t="s">
        <v>1012</v>
      </c>
      <c r="C13786" t="str">
        <f>VLOOKUP(B13786, CONTENT!$B$2:$D$1001,2,FALSE)</f>
        <v>video</v>
      </c>
      <c r="D13786" t="str">
        <f>VLOOKUP(B13786,CONTENT!$B$2:$D$1001,3,FALSE)</f>
        <v>studying</v>
      </c>
      <c r="E13786" t="str">
        <f>VLOOKUP(G13786,'Reaction type'!$B$1:$E$17,2, FALSE)</f>
        <v>neutral</v>
      </c>
      <c r="F13786">
        <f>VLOOKUP(G13786, 'Reaction type'!$B$2:$E$17, 3,FALSE)</f>
        <v>35</v>
      </c>
      <c r="G13786" s="11" t="s">
        <v>1043</v>
      </c>
      <c r="H13786" s="12">
        <v>44285.886111111111</v>
      </c>
    </row>
    <row r="13787" spans="1:8" x14ac:dyDescent="0.2">
      <c r="A13787" s="10">
        <v>25106</v>
      </c>
      <c r="B13787" s="11" t="s">
        <v>1013</v>
      </c>
      <c r="C13787" t="str">
        <f>VLOOKUP(B13787, CONTENT!$B$2:$D$1001,2,FALSE)</f>
        <v>audio</v>
      </c>
      <c r="D13787" t="str">
        <f>VLOOKUP(B13787,CONTENT!$B$2:$D$1001,3,FALSE)</f>
        <v>cooking</v>
      </c>
      <c r="E13787" t="str">
        <f>VLOOKUP(G13787,'Reaction type'!$B$1:$E$17,2, FALSE)</f>
        <v>neutral</v>
      </c>
      <c r="F13787">
        <f>VLOOKUP(G13787, 'Reaction type'!$B$2:$E$17, 3,FALSE)</f>
        <v>35</v>
      </c>
      <c r="G13787" s="11" t="s">
        <v>1043</v>
      </c>
      <c r="H13787" s="12">
        <v>44022.869444444441</v>
      </c>
    </row>
    <row r="13788" spans="1:8" x14ac:dyDescent="0.2">
      <c r="A13788" s="10">
        <v>25126</v>
      </c>
      <c r="B13788" s="11" t="s">
        <v>1013</v>
      </c>
      <c r="C13788" t="str">
        <f>VLOOKUP(B13788, CONTENT!$B$2:$D$1001,2,FALSE)</f>
        <v>audio</v>
      </c>
      <c r="D13788" t="str">
        <f>VLOOKUP(B13788,CONTENT!$B$2:$D$1001,3,FALSE)</f>
        <v>cooking</v>
      </c>
      <c r="E13788" t="str">
        <f>VLOOKUP(G13788,'Reaction type'!$B$1:$E$17,2, FALSE)</f>
        <v>neutral</v>
      </c>
      <c r="F13788">
        <f>VLOOKUP(G13788, 'Reaction type'!$B$2:$E$17, 3,FALSE)</f>
        <v>35</v>
      </c>
      <c r="G13788" s="11" t="s">
        <v>1043</v>
      </c>
      <c r="H13788" s="12">
        <v>44267.775694444441</v>
      </c>
    </row>
    <row r="13789" spans="1:8" x14ac:dyDescent="0.2">
      <c r="A13789" s="10">
        <v>25130</v>
      </c>
      <c r="B13789" s="11" t="s">
        <v>1013</v>
      </c>
      <c r="C13789" t="str">
        <f>VLOOKUP(B13789, CONTENT!$B$2:$D$1001,2,FALSE)</f>
        <v>audio</v>
      </c>
      <c r="D13789" t="str">
        <f>VLOOKUP(B13789,CONTENT!$B$2:$D$1001,3,FALSE)</f>
        <v>cooking</v>
      </c>
      <c r="E13789" t="str">
        <f>VLOOKUP(G13789,'Reaction type'!$B$1:$E$17,2, FALSE)</f>
        <v>neutral</v>
      </c>
      <c r="F13789">
        <f>VLOOKUP(G13789, 'Reaction type'!$B$2:$E$17, 3,FALSE)</f>
        <v>35</v>
      </c>
      <c r="G13789" s="11" t="s">
        <v>1043</v>
      </c>
      <c r="H13789" s="12">
        <v>44358.838888888888</v>
      </c>
    </row>
    <row r="13790" spans="1:8" x14ac:dyDescent="0.2">
      <c r="A13790" s="7">
        <v>25142</v>
      </c>
      <c r="B13790" s="14" t="s">
        <v>1014</v>
      </c>
      <c r="C13790" t="str">
        <f>VLOOKUP(B13790, CONTENT!$B$2:$D$1001,2,FALSE)</f>
        <v>video</v>
      </c>
      <c r="D13790" t="str">
        <f>VLOOKUP(B13790,CONTENT!$B$2:$D$1001,3,FALSE)</f>
        <v>Science</v>
      </c>
      <c r="E13790" t="str">
        <f>VLOOKUP(G13790,'Reaction type'!$B$1:$E$17,2, FALSE)</f>
        <v>neutral</v>
      </c>
      <c r="F13790">
        <f>VLOOKUP(G13790, 'Reaction type'!$B$2:$E$17, 3,FALSE)</f>
        <v>35</v>
      </c>
      <c r="G13790" s="8" t="s">
        <v>1043</v>
      </c>
      <c r="H13790" s="9">
        <v>44105.67083333333</v>
      </c>
    </row>
    <row r="13791" spans="1:8" x14ac:dyDescent="0.2">
      <c r="A13791" s="10">
        <v>25147</v>
      </c>
      <c r="B13791" s="13" t="s">
        <v>1014</v>
      </c>
      <c r="C13791" t="str">
        <f>VLOOKUP(B13791, CONTENT!$B$2:$D$1001,2,FALSE)</f>
        <v>video</v>
      </c>
      <c r="D13791" t="str">
        <f>VLOOKUP(B13791,CONTENT!$B$2:$D$1001,3,FALSE)</f>
        <v>Science</v>
      </c>
      <c r="E13791" t="str">
        <f>VLOOKUP(G13791,'Reaction type'!$B$1:$E$17,2, FALSE)</f>
        <v>neutral</v>
      </c>
      <c r="F13791">
        <f>VLOOKUP(G13791, 'Reaction type'!$B$2:$E$17, 3,FALSE)</f>
        <v>35</v>
      </c>
      <c r="G13791" s="11" t="s">
        <v>1043</v>
      </c>
      <c r="H13791" s="12">
        <v>44271.657638888886</v>
      </c>
    </row>
    <row r="13792" spans="1:8" x14ac:dyDescent="0.2">
      <c r="A13792" s="10">
        <v>25155</v>
      </c>
      <c r="B13792" s="13" t="s">
        <v>1014</v>
      </c>
      <c r="C13792" t="str">
        <f>VLOOKUP(B13792, CONTENT!$B$2:$D$1001,2,FALSE)</f>
        <v>video</v>
      </c>
      <c r="D13792" t="str">
        <f>VLOOKUP(B13792,CONTENT!$B$2:$D$1001,3,FALSE)</f>
        <v>Science</v>
      </c>
      <c r="E13792" t="str">
        <f>VLOOKUP(G13792,'Reaction type'!$B$1:$E$17,2, FALSE)</f>
        <v>neutral</v>
      </c>
      <c r="F13792">
        <f>VLOOKUP(G13792, 'Reaction type'!$B$2:$E$17, 3,FALSE)</f>
        <v>35</v>
      </c>
      <c r="G13792" s="11" t="s">
        <v>1043</v>
      </c>
      <c r="H13792" s="12">
        <v>44198.862500000003</v>
      </c>
    </row>
    <row r="13793" spans="1:8" x14ac:dyDescent="0.2">
      <c r="A13793" s="7">
        <v>25164</v>
      </c>
      <c r="B13793" s="14" t="s">
        <v>1014</v>
      </c>
      <c r="C13793" t="str">
        <f>VLOOKUP(B13793, CONTENT!$B$2:$D$1001,2,FALSE)</f>
        <v>video</v>
      </c>
      <c r="D13793" t="str">
        <f>VLOOKUP(B13793,CONTENT!$B$2:$D$1001,3,FALSE)</f>
        <v>Science</v>
      </c>
      <c r="E13793" t="str">
        <f>VLOOKUP(G13793,'Reaction type'!$B$1:$E$17,2, FALSE)</f>
        <v>neutral</v>
      </c>
      <c r="F13793">
        <f>VLOOKUP(G13793, 'Reaction type'!$B$2:$E$17, 3,FALSE)</f>
        <v>35</v>
      </c>
      <c r="G13793" s="8" t="s">
        <v>1043</v>
      </c>
      <c r="H13793" s="9">
        <v>44347.328472222223</v>
      </c>
    </row>
    <row r="13794" spans="1:8" x14ac:dyDescent="0.2">
      <c r="A13794" s="10">
        <v>25165</v>
      </c>
      <c r="B13794" s="13" t="s">
        <v>1014</v>
      </c>
      <c r="C13794" t="str">
        <f>VLOOKUP(B13794, CONTENT!$B$2:$D$1001,2,FALSE)</f>
        <v>video</v>
      </c>
      <c r="D13794" t="str">
        <f>VLOOKUP(B13794,CONTENT!$B$2:$D$1001,3,FALSE)</f>
        <v>Science</v>
      </c>
      <c r="E13794" t="str">
        <f>VLOOKUP(G13794,'Reaction type'!$B$1:$E$17,2, FALSE)</f>
        <v>neutral</v>
      </c>
      <c r="F13794">
        <f>VLOOKUP(G13794, 'Reaction type'!$B$2:$E$17, 3,FALSE)</f>
        <v>35</v>
      </c>
      <c r="G13794" s="11" t="s">
        <v>1043</v>
      </c>
      <c r="H13794" s="12">
        <v>44039.914583333331</v>
      </c>
    </row>
    <row r="13795" spans="1:8" x14ac:dyDescent="0.2">
      <c r="A13795" s="10">
        <v>25167</v>
      </c>
      <c r="B13795" s="13" t="s">
        <v>1014</v>
      </c>
      <c r="C13795" t="str">
        <f>VLOOKUP(B13795, CONTENT!$B$2:$D$1001,2,FALSE)</f>
        <v>video</v>
      </c>
      <c r="D13795" t="str">
        <f>VLOOKUP(B13795,CONTENT!$B$2:$D$1001,3,FALSE)</f>
        <v>Science</v>
      </c>
      <c r="E13795" t="str">
        <f>VLOOKUP(G13795,'Reaction type'!$B$1:$E$17,2, FALSE)</f>
        <v>neutral</v>
      </c>
      <c r="F13795">
        <f>VLOOKUP(G13795, 'Reaction type'!$B$2:$E$17, 3,FALSE)</f>
        <v>35</v>
      </c>
      <c r="G13795" s="11" t="s">
        <v>1043</v>
      </c>
      <c r="H13795" s="12">
        <v>44028.775694444441</v>
      </c>
    </row>
    <row r="13796" spans="1:8" x14ac:dyDescent="0.2">
      <c r="A13796" s="7">
        <v>25189</v>
      </c>
      <c r="B13796" s="8" t="s">
        <v>1015</v>
      </c>
      <c r="C13796" t="str">
        <f>VLOOKUP(B13796, CONTENT!$B$2:$D$1001,2,FALSE)</f>
        <v>photo</v>
      </c>
      <c r="D13796" t="str">
        <f>VLOOKUP(B13796,CONTENT!$B$2:$D$1001,3,FALSE)</f>
        <v>animals</v>
      </c>
      <c r="E13796" t="str">
        <f>VLOOKUP(G13796,'Reaction type'!$B$1:$E$17,2, FALSE)</f>
        <v>neutral</v>
      </c>
      <c r="F13796">
        <f>VLOOKUP(G13796, 'Reaction type'!$B$2:$E$17, 3,FALSE)</f>
        <v>35</v>
      </c>
      <c r="G13796" s="8" t="s">
        <v>1043</v>
      </c>
      <c r="H13796" s="9">
        <v>44338.87777777778</v>
      </c>
    </row>
    <row r="13797" spans="1:8" x14ac:dyDescent="0.2">
      <c r="A13797" s="7">
        <v>25191</v>
      </c>
      <c r="B13797" s="8" t="s">
        <v>1015</v>
      </c>
      <c r="C13797" t="str">
        <f>VLOOKUP(B13797, CONTENT!$B$2:$D$1001,2,FALSE)</f>
        <v>photo</v>
      </c>
      <c r="D13797" t="str">
        <f>VLOOKUP(B13797,CONTENT!$B$2:$D$1001,3,FALSE)</f>
        <v>animals</v>
      </c>
      <c r="E13797" t="str">
        <f>VLOOKUP(G13797,'Reaction type'!$B$1:$E$17,2, FALSE)</f>
        <v>neutral</v>
      </c>
      <c r="F13797">
        <f>VLOOKUP(G13797, 'Reaction type'!$B$2:$E$17, 3,FALSE)</f>
        <v>35</v>
      </c>
      <c r="G13797" s="8" t="s">
        <v>1043</v>
      </c>
      <c r="H13797" s="9">
        <v>44143.505555555559</v>
      </c>
    </row>
    <row r="13798" spans="1:8" x14ac:dyDescent="0.2">
      <c r="A13798" s="7">
        <v>25204</v>
      </c>
      <c r="B13798" s="8" t="s">
        <v>1018</v>
      </c>
      <c r="C13798" t="str">
        <f>VLOOKUP(B13798, CONTENT!$B$2:$D$1001,2,FALSE)</f>
        <v>GIF</v>
      </c>
      <c r="D13798" t="str">
        <f>VLOOKUP(B13798,CONTENT!$B$2:$D$1001,3,FALSE)</f>
        <v>cooking</v>
      </c>
      <c r="E13798" t="str">
        <f>VLOOKUP(G13798,'Reaction type'!$B$1:$E$17,2, FALSE)</f>
        <v>neutral</v>
      </c>
      <c r="F13798">
        <f>VLOOKUP(G13798, 'Reaction type'!$B$2:$E$17, 3,FALSE)</f>
        <v>35</v>
      </c>
      <c r="G13798" s="8" t="s">
        <v>1043</v>
      </c>
      <c r="H13798" s="9">
        <v>44092.369444444441</v>
      </c>
    </row>
    <row r="13799" spans="1:8" x14ac:dyDescent="0.2">
      <c r="A13799" s="7">
        <v>25210</v>
      </c>
      <c r="B13799" s="8" t="s">
        <v>1018</v>
      </c>
      <c r="C13799" t="str">
        <f>VLOOKUP(B13799, CONTENT!$B$2:$D$1001,2,FALSE)</f>
        <v>GIF</v>
      </c>
      <c r="D13799" t="str">
        <f>VLOOKUP(B13799,CONTENT!$B$2:$D$1001,3,FALSE)</f>
        <v>cooking</v>
      </c>
      <c r="E13799" t="str">
        <f>VLOOKUP(G13799,'Reaction type'!$B$1:$E$17,2, FALSE)</f>
        <v>neutral</v>
      </c>
      <c r="F13799">
        <f>VLOOKUP(G13799, 'Reaction type'!$B$2:$E$17, 3,FALSE)</f>
        <v>35</v>
      </c>
      <c r="G13799" s="8" t="s">
        <v>1043</v>
      </c>
      <c r="H13799" s="9">
        <v>44088.297222222223</v>
      </c>
    </row>
    <row r="13800" spans="1:8" x14ac:dyDescent="0.2">
      <c r="A13800" s="10">
        <v>25234</v>
      </c>
      <c r="B13800" s="11" t="s">
        <v>1019</v>
      </c>
      <c r="C13800" t="str">
        <f>VLOOKUP(B13800, CONTENT!$B$2:$D$1001,2,FALSE)</f>
        <v>video</v>
      </c>
      <c r="D13800" t="str">
        <f>VLOOKUP(B13800,CONTENT!$B$2:$D$1001,3,FALSE)</f>
        <v>tennis</v>
      </c>
      <c r="E13800" t="str">
        <f>VLOOKUP(G13800,'Reaction type'!$B$1:$E$17,2, FALSE)</f>
        <v>neutral</v>
      </c>
      <c r="F13800">
        <f>VLOOKUP(G13800, 'Reaction type'!$B$2:$E$17, 3,FALSE)</f>
        <v>35</v>
      </c>
      <c r="G13800" s="11" t="s">
        <v>1043</v>
      </c>
      <c r="H13800" s="12">
        <v>44014.006944444445</v>
      </c>
    </row>
    <row r="13801" spans="1:8" x14ac:dyDescent="0.2">
      <c r="A13801" s="10">
        <v>25241</v>
      </c>
      <c r="B13801" s="11" t="s">
        <v>1020</v>
      </c>
      <c r="C13801" t="str">
        <f>VLOOKUP(B13801, CONTENT!$B$2:$D$1001,2,FALSE)</f>
        <v>photo</v>
      </c>
      <c r="D13801" t="str">
        <f>VLOOKUP(B13801,CONTENT!$B$2:$D$1001,3,FALSE)</f>
        <v>culture</v>
      </c>
      <c r="E13801" t="str">
        <f>VLOOKUP(G13801,'Reaction type'!$B$1:$E$17,2, FALSE)</f>
        <v>neutral</v>
      </c>
      <c r="F13801">
        <f>VLOOKUP(G13801, 'Reaction type'!$B$2:$E$17, 3,FALSE)</f>
        <v>35</v>
      </c>
      <c r="G13801" s="11" t="s">
        <v>1043</v>
      </c>
      <c r="H13801" s="12">
        <v>44290.04583333333</v>
      </c>
    </row>
    <row r="13802" spans="1:8" x14ac:dyDescent="0.2">
      <c r="A13802" s="7">
        <v>25246</v>
      </c>
      <c r="B13802" s="8" t="s">
        <v>1020</v>
      </c>
      <c r="C13802" t="str">
        <f>VLOOKUP(B13802, CONTENT!$B$2:$D$1001,2,FALSE)</f>
        <v>photo</v>
      </c>
      <c r="D13802" t="str">
        <f>VLOOKUP(B13802,CONTENT!$B$2:$D$1001,3,FALSE)</f>
        <v>culture</v>
      </c>
      <c r="E13802" t="str">
        <f>VLOOKUP(G13802,'Reaction type'!$B$1:$E$17,2, FALSE)</f>
        <v>neutral</v>
      </c>
      <c r="F13802">
        <f>VLOOKUP(G13802, 'Reaction type'!$B$2:$E$17, 3,FALSE)</f>
        <v>35</v>
      </c>
      <c r="G13802" s="8" t="s">
        <v>1043</v>
      </c>
      <c r="H13802" s="9">
        <v>44317.614583333336</v>
      </c>
    </row>
    <row r="13803" spans="1:8" x14ac:dyDescent="0.2">
      <c r="A13803" s="10">
        <v>25249</v>
      </c>
      <c r="B13803" s="11" t="s">
        <v>1020</v>
      </c>
      <c r="C13803" t="str">
        <f>VLOOKUP(B13803, CONTENT!$B$2:$D$1001,2,FALSE)</f>
        <v>photo</v>
      </c>
      <c r="D13803" t="str">
        <f>VLOOKUP(B13803,CONTENT!$B$2:$D$1001,3,FALSE)</f>
        <v>culture</v>
      </c>
      <c r="E13803" t="str">
        <f>VLOOKUP(G13803,'Reaction type'!$B$1:$E$17,2, FALSE)</f>
        <v>neutral</v>
      </c>
      <c r="F13803">
        <f>VLOOKUP(G13803, 'Reaction type'!$B$2:$E$17, 3,FALSE)</f>
        <v>35</v>
      </c>
      <c r="G13803" s="11" t="s">
        <v>1043</v>
      </c>
      <c r="H13803" s="12">
        <v>44273.400694444441</v>
      </c>
    </row>
    <row r="13804" spans="1:8" x14ac:dyDescent="0.2">
      <c r="A13804" s="10">
        <v>25251</v>
      </c>
      <c r="B13804" s="11" t="s">
        <v>1020</v>
      </c>
      <c r="C13804" t="str">
        <f>VLOOKUP(B13804, CONTENT!$B$2:$D$1001,2,FALSE)</f>
        <v>photo</v>
      </c>
      <c r="D13804" t="str">
        <f>VLOOKUP(B13804,CONTENT!$B$2:$D$1001,3,FALSE)</f>
        <v>culture</v>
      </c>
      <c r="E13804" t="str">
        <f>VLOOKUP(G13804,'Reaction type'!$B$1:$E$17,2, FALSE)</f>
        <v>neutral</v>
      </c>
      <c r="F13804">
        <f>VLOOKUP(G13804, 'Reaction type'!$B$2:$E$17, 3,FALSE)</f>
        <v>35</v>
      </c>
      <c r="G13804" s="11" t="s">
        <v>1043</v>
      </c>
      <c r="H13804" s="12">
        <v>44005.194444444445</v>
      </c>
    </row>
    <row r="13805" spans="1:8" x14ac:dyDescent="0.2">
      <c r="A13805" s="7">
        <v>25252</v>
      </c>
      <c r="B13805" s="8" t="s">
        <v>1020</v>
      </c>
      <c r="C13805" t="str">
        <f>VLOOKUP(B13805, CONTENT!$B$2:$D$1001,2,FALSE)</f>
        <v>photo</v>
      </c>
      <c r="D13805" t="str">
        <f>VLOOKUP(B13805,CONTENT!$B$2:$D$1001,3,FALSE)</f>
        <v>culture</v>
      </c>
      <c r="E13805" t="str">
        <f>VLOOKUP(G13805,'Reaction type'!$B$1:$E$17,2, FALSE)</f>
        <v>neutral</v>
      </c>
      <c r="F13805">
        <f>VLOOKUP(G13805, 'Reaction type'!$B$2:$E$17, 3,FALSE)</f>
        <v>35</v>
      </c>
      <c r="G13805" s="8" t="s">
        <v>1043</v>
      </c>
      <c r="H13805" s="9">
        <v>44340.670138888891</v>
      </c>
    </row>
    <row r="13806" spans="1:8" x14ac:dyDescent="0.2">
      <c r="A13806" s="10">
        <v>25253</v>
      </c>
      <c r="B13806" s="11" t="s">
        <v>1020</v>
      </c>
      <c r="C13806" t="str">
        <f>VLOOKUP(B13806, CONTENT!$B$2:$D$1001,2,FALSE)</f>
        <v>photo</v>
      </c>
      <c r="D13806" t="str">
        <f>VLOOKUP(B13806,CONTENT!$B$2:$D$1001,3,FALSE)</f>
        <v>culture</v>
      </c>
      <c r="E13806" t="str">
        <f>VLOOKUP(G13806,'Reaction type'!$B$1:$E$17,2, FALSE)</f>
        <v>neutral</v>
      </c>
      <c r="F13806">
        <f>VLOOKUP(G13806, 'Reaction type'!$B$2:$E$17, 3,FALSE)</f>
        <v>35</v>
      </c>
      <c r="G13806" s="11" t="s">
        <v>1043</v>
      </c>
      <c r="H13806" s="12">
        <v>44266.370138888888</v>
      </c>
    </row>
    <row r="13807" spans="1:8" x14ac:dyDescent="0.2">
      <c r="A13807" s="7">
        <v>25270</v>
      </c>
      <c r="B13807" s="8" t="s">
        <v>1020</v>
      </c>
      <c r="C13807" t="str">
        <f>VLOOKUP(B13807, CONTENT!$B$2:$D$1001,2,FALSE)</f>
        <v>photo</v>
      </c>
      <c r="D13807" t="str">
        <f>VLOOKUP(B13807,CONTENT!$B$2:$D$1001,3,FALSE)</f>
        <v>culture</v>
      </c>
      <c r="E13807" t="str">
        <f>VLOOKUP(G13807,'Reaction type'!$B$1:$E$17,2, FALSE)</f>
        <v>neutral</v>
      </c>
      <c r="F13807">
        <f>VLOOKUP(G13807, 'Reaction type'!$B$2:$E$17, 3,FALSE)</f>
        <v>35</v>
      </c>
      <c r="G13807" s="8" t="s">
        <v>1043</v>
      </c>
      <c r="H13807" s="9">
        <v>44014.126388888886</v>
      </c>
    </row>
    <row r="13808" spans="1:8" x14ac:dyDescent="0.2">
      <c r="A13808" s="10">
        <v>25302</v>
      </c>
      <c r="B13808" s="11" t="s">
        <v>1024</v>
      </c>
      <c r="C13808" t="str">
        <f>VLOOKUP(B13808, CONTENT!$B$2:$D$1001,2,FALSE)</f>
        <v>video</v>
      </c>
      <c r="D13808" t="str">
        <f>VLOOKUP(B13808,CONTENT!$B$2:$D$1001,3,FALSE)</f>
        <v>studying</v>
      </c>
      <c r="E13808" t="str">
        <f>VLOOKUP(G13808,'Reaction type'!$B$1:$E$17,2, FALSE)</f>
        <v>neutral</v>
      </c>
      <c r="F13808">
        <f>VLOOKUP(G13808, 'Reaction type'!$B$2:$E$17, 3,FALSE)</f>
        <v>35</v>
      </c>
      <c r="G13808" s="11" t="s">
        <v>1043</v>
      </c>
      <c r="H13808" s="12">
        <v>44263.27847222222</v>
      </c>
    </row>
    <row r="13809" spans="1:8" x14ac:dyDescent="0.2">
      <c r="A13809" s="7">
        <v>25312</v>
      </c>
      <c r="B13809" s="8" t="s">
        <v>1025</v>
      </c>
      <c r="C13809" t="str">
        <f>VLOOKUP(B13809, CONTENT!$B$2:$D$1001,2,FALSE)</f>
        <v>photo</v>
      </c>
      <c r="D13809" t="str">
        <f>VLOOKUP(B13809,CONTENT!$B$2:$D$1001,3,FALSE)</f>
        <v>animals</v>
      </c>
      <c r="E13809" t="str">
        <f>VLOOKUP(G13809,'Reaction type'!$B$1:$E$17,2, FALSE)</f>
        <v>neutral</v>
      </c>
      <c r="F13809">
        <f>VLOOKUP(G13809, 'Reaction type'!$B$2:$E$17, 3,FALSE)</f>
        <v>35</v>
      </c>
      <c r="G13809" s="8" t="s">
        <v>1043</v>
      </c>
      <c r="H13809" s="9">
        <v>44036.458333333336</v>
      </c>
    </row>
    <row r="13810" spans="1:8" x14ac:dyDescent="0.2">
      <c r="A13810" s="10">
        <v>25315</v>
      </c>
      <c r="B13810" s="11" t="s">
        <v>1025</v>
      </c>
      <c r="C13810" t="str">
        <f>VLOOKUP(B13810, CONTENT!$B$2:$D$1001,2,FALSE)</f>
        <v>photo</v>
      </c>
      <c r="D13810" t="str">
        <f>VLOOKUP(B13810,CONTENT!$B$2:$D$1001,3,FALSE)</f>
        <v>animals</v>
      </c>
      <c r="E13810" t="str">
        <f>VLOOKUP(G13810,'Reaction type'!$B$1:$E$17,2, FALSE)</f>
        <v>neutral</v>
      </c>
      <c r="F13810">
        <f>VLOOKUP(G13810, 'Reaction type'!$B$2:$E$17, 3,FALSE)</f>
        <v>35</v>
      </c>
      <c r="G13810" s="11" t="s">
        <v>1043</v>
      </c>
      <c r="H13810" s="12">
        <v>44342.268750000003</v>
      </c>
    </row>
    <row r="13811" spans="1:8" x14ac:dyDescent="0.2">
      <c r="A13811" s="10">
        <v>25327</v>
      </c>
      <c r="B13811" s="11" t="s">
        <v>1025</v>
      </c>
      <c r="C13811" t="str">
        <f>VLOOKUP(B13811, CONTENT!$B$2:$D$1001,2,FALSE)</f>
        <v>photo</v>
      </c>
      <c r="D13811" t="str">
        <f>VLOOKUP(B13811,CONTENT!$B$2:$D$1001,3,FALSE)</f>
        <v>animals</v>
      </c>
      <c r="E13811" t="str">
        <f>VLOOKUP(G13811,'Reaction type'!$B$1:$E$17,2, FALSE)</f>
        <v>neutral</v>
      </c>
      <c r="F13811">
        <f>VLOOKUP(G13811, 'Reaction type'!$B$2:$E$17, 3,FALSE)</f>
        <v>35</v>
      </c>
      <c r="G13811" s="11" t="s">
        <v>1043</v>
      </c>
      <c r="H13811" s="12">
        <v>44253.678472222222</v>
      </c>
    </row>
    <row r="13812" spans="1:8" x14ac:dyDescent="0.2">
      <c r="A13812" s="10">
        <v>25364</v>
      </c>
      <c r="B13812" s="11" t="s">
        <v>1026</v>
      </c>
      <c r="C13812" t="str">
        <f>VLOOKUP(B13812, CONTENT!$B$2:$D$1001,2,FALSE)</f>
        <v>photo</v>
      </c>
      <c r="D13812" t="str">
        <f>VLOOKUP(B13812,CONTENT!$B$2:$D$1001,3,FALSE)</f>
        <v>veganism</v>
      </c>
      <c r="E13812" t="str">
        <f>VLOOKUP(G13812,'Reaction type'!$B$1:$E$17,2, FALSE)</f>
        <v>neutral</v>
      </c>
      <c r="F13812">
        <f>VLOOKUP(G13812, 'Reaction type'!$B$2:$E$17, 3,FALSE)</f>
        <v>35</v>
      </c>
      <c r="G13812" s="11" t="s">
        <v>1043</v>
      </c>
      <c r="H13812" s="12">
        <v>44039.240277777775</v>
      </c>
    </row>
    <row r="13813" spans="1:8" x14ac:dyDescent="0.2">
      <c r="A13813" s="7">
        <v>25387</v>
      </c>
      <c r="B13813" s="8" t="s">
        <v>1026</v>
      </c>
      <c r="C13813" t="str">
        <f>VLOOKUP(B13813, CONTENT!$B$2:$D$1001,2,FALSE)</f>
        <v>photo</v>
      </c>
      <c r="D13813" t="str">
        <f>VLOOKUP(B13813,CONTENT!$B$2:$D$1001,3,FALSE)</f>
        <v>veganism</v>
      </c>
      <c r="E13813" t="str">
        <f>VLOOKUP(G13813,'Reaction type'!$B$1:$E$17,2, FALSE)</f>
        <v>neutral</v>
      </c>
      <c r="F13813">
        <f>VLOOKUP(G13813, 'Reaction type'!$B$2:$E$17, 3,FALSE)</f>
        <v>35</v>
      </c>
      <c r="G13813" s="8" t="s">
        <v>1043</v>
      </c>
      <c r="H13813" s="9">
        <v>44313.911111111112</v>
      </c>
    </row>
    <row r="13814" spans="1:8" x14ac:dyDescent="0.2">
      <c r="A13814" s="10">
        <v>25447</v>
      </c>
      <c r="B13814" s="11" t="s">
        <v>1029</v>
      </c>
      <c r="C13814" t="str">
        <f>VLOOKUP(B13814, CONTENT!$B$2:$D$1001,2,FALSE)</f>
        <v>video</v>
      </c>
      <c r="D13814" t="str">
        <f>VLOOKUP(B13814,CONTENT!$B$2:$D$1001,3,FALSE)</f>
        <v>public speaking</v>
      </c>
      <c r="E13814" t="str">
        <f>VLOOKUP(G13814,'Reaction type'!$B$1:$E$17,2, FALSE)</f>
        <v>neutral</v>
      </c>
      <c r="F13814">
        <f>VLOOKUP(G13814, 'Reaction type'!$B$2:$E$17, 3,FALSE)</f>
        <v>35</v>
      </c>
      <c r="G13814" s="11" t="s">
        <v>1043</v>
      </c>
      <c r="H13814" s="12">
        <v>44095.820138888892</v>
      </c>
    </row>
    <row r="13815" spans="1:8" x14ac:dyDescent="0.2">
      <c r="A13815" s="7">
        <v>25451</v>
      </c>
      <c r="B13815" s="8" t="s">
        <v>1030</v>
      </c>
      <c r="C13815" t="str">
        <f>VLOOKUP(B13815, CONTENT!$B$2:$D$1001,2,FALSE)</f>
        <v>GIF</v>
      </c>
      <c r="D13815" t="str">
        <f>VLOOKUP(B13815,CONTENT!$B$2:$D$1001,3,FALSE)</f>
        <v>technology</v>
      </c>
      <c r="E13815" t="str">
        <f>VLOOKUP(G13815,'Reaction type'!$B$1:$E$17,2, FALSE)</f>
        <v>neutral</v>
      </c>
      <c r="F13815">
        <f>VLOOKUP(G13815, 'Reaction type'!$B$2:$E$17, 3,FALSE)</f>
        <v>35</v>
      </c>
      <c r="G13815" s="8" t="s">
        <v>1043</v>
      </c>
      <c r="H13815" s="9">
        <v>44053.474999999999</v>
      </c>
    </row>
    <row r="13816" spans="1:8" x14ac:dyDescent="0.2">
      <c r="A13816" s="10">
        <v>25471</v>
      </c>
      <c r="B13816" s="11" t="s">
        <v>1031</v>
      </c>
      <c r="C13816" t="str">
        <f>VLOOKUP(B13816, CONTENT!$B$2:$D$1001,2,FALSE)</f>
        <v>audio</v>
      </c>
      <c r="D13816" t="str">
        <f>VLOOKUP(B13816,CONTENT!$B$2:$D$1001,3,FALSE)</f>
        <v>veganism</v>
      </c>
      <c r="E13816" t="str">
        <f>VLOOKUP(G13816,'Reaction type'!$B$1:$E$17,2, FALSE)</f>
        <v>neutral</v>
      </c>
      <c r="F13816">
        <f>VLOOKUP(G13816, 'Reaction type'!$B$2:$E$17, 3,FALSE)</f>
        <v>35</v>
      </c>
      <c r="G13816" s="11" t="s">
        <v>1043</v>
      </c>
      <c r="H13816" s="12">
        <v>44048.397222222222</v>
      </c>
    </row>
    <row r="13817" spans="1:8" x14ac:dyDescent="0.2">
      <c r="A13817" s="7">
        <v>25472</v>
      </c>
      <c r="B13817" s="8" t="s">
        <v>1031</v>
      </c>
      <c r="C13817" t="str">
        <f>VLOOKUP(B13817, CONTENT!$B$2:$D$1001,2,FALSE)</f>
        <v>audio</v>
      </c>
      <c r="D13817" t="str">
        <f>VLOOKUP(B13817,CONTENT!$B$2:$D$1001,3,FALSE)</f>
        <v>veganism</v>
      </c>
      <c r="E13817" t="str">
        <f>VLOOKUP(G13817,'Reaction type'!$B$1:$E$17,2, FALSE)</f>
        <v>neutral</v>
      </c>
      <c r="F13817">
        <f>VLOOKUP(G13817, 'Reaction type'!$B$2:$E$17, 3,FALSE)</f>
        <v>35</v>
      </c>
      <c r="G13817" s="8" t="s">
        <v>1043</v>
      </c>
      <c r="H13817" s="9">
        <v>44093.395833333336</v>
      </c>
    </row>
    <row r="13818" spans="1:8" x14ac:dyDescent="0.2">
      <c r="A13818" s="10">
        <v>25497</v>
      </c>
      <c r="B13818" s="11" t="s">
        <v>1031</v>
      </c>
      <c r="C13818" t="str">
        <f>VLOOKUP(B13818, CONTENT!$B$2:$D$1001,2,FALSE)</f>
        <v>audio</v>
      </c>
      <c r="D13818" t="str">
        <f>VLOOKUP(B13818,CONTENT!$B$2:$D$1001,3,FALSE)</f>
        <v>veganism</v>
      </c>
      <c r="E13818" t="str">
        <f>VLOOKUP(G13818,'Reaction type'!$B$1:$E$17,2, FALSE)</f>
        <v>neutral</v>
      </c>
      <c r="F13818">
        <f>VLOOKUP(G13818, 'Reaction type'!$B$2:$E$17, 3,FALSE)</f>
        <v>35</v>
      </c>
      <c r="G13818" s="11" t="s">
        <v>1043</v>
      </c>
      <c r="H13818" s="12">
        <v>44356.321527777778</v>
      </c>
    </row>
    <row r="13819" spans="1:8" x14ac:dyDescent="0.2">
      <c r="A13819" s="7">
        <v>5</v>
      </c>
      <c r="B13819" s="8" t="s">
        <v>1</v>
      </c>
      <c r="C13819" t="str">
        <f>VLOOKUP(B13819, CONTENT!$B$2:$D$1001,2,FALSE)</f>
        <v>photo</v>
      </c>
      <c r="D13819" t="str">
        <f>VLOOKUP(B13819,CONTENT!$B$2:$D$1001,3,FALSE)</f>
        <v>Studying</v>
      </c>
      <c r="E13819" t="str">
        <f>VLOOKUP(G13819,'Reaction type'!$B$1:$E$17,2, FALSE)</f>
        <v>positive</v>
      </c>
      <c r="F13819">
        <f>VLOOKUP(G13819, 'Reaction type'!$B$2:$E$17, 3,FALSE)</f>
        <v>30</v>
      </c>
      <c r="G13819" s="8" t="s">
        <v>1042</v>
      </c>
      <c r="H13819" s="9">
        <v>44066.517361111109</v>
      </c>
    </row>
    <row r="13820" spans="1:8" x14ac:dyDescent="0.2">
      <c r="A13820" s="7">
        <v>13</v>
      </c>
      <c r="B13820" s="8" t="s">
        <v>1</v>
      </c>
      <c r="C13820" t="str">
        <f>VLOOKUP(B13820, CONTENT!$B$2:$D$1001,2,FALSE)</f>
        <v>photo</v>
      </c>
      <c r="D13820" t="str">
        <f>VLOOKUP(B13820,CONTENT!$B$2:$D$1001,3,FALSE)</f>
        <v>Studying</v>
      </c>
      <c r="E13820" t="str">
        <f>VLOOKUP(G13820,'Reaction type'!$B$1:$E$17,2, FALSE)</f>
        <v>positive</v>
      </c>
      <c r="F13820">
        <f>VLOOKUP(G13820, 'Reaction type'!$B$2:$E$17, 3,FALSE)</f>
        <v>30</v>
      </c>
      <c r="G13820" s="8" t="s">
        <v>1042</v>
      </c>
      <c r="H13820" s="9">
        <v>44136.052777777775</v>
      </c>
    </row>
    <row r="13821" spans="1:8" x14ac:dyDescent="0.2">
      <c r="A13821" s="7">
        <v>19</v>
      </c>
      <c r="B13821" s="8" t="s">
        <v>1</v>
      </c>
      <c r="C13821" t="str">
        <f>VLOOKUP(B13821, CONTENT!$B$2:$D$1001,2,FALSE)</f>
        <v>photo</v>
      </c>
      <c r="D13821" t="str">
        <f>VLOOKUP(B13821,CONTENT!$B$2:$D$1001,3,FALSE)</f>
        <v>Studying</v>
      </c>
      <c r="E13821" t="str">
        <f>VLOOKUP(G13821,'Reaction type'!$B$1:$E$17,2, FALSE)</f>
        <v>positive</v>
      </c>
      <c r="F13821">
        <f>VLOOKUP(G13821, 'Reaction type'!$B$2:$E$17, 3,FALSE)</f>
        <v>30</v>
      </c>
      <c r="G13821" s="8" t="s">
        <v>1042</v>
      </c>
      <c r="H13821" s="9">
        <v>44338.822222222225</v>
      </c>
    </row>
    <row r="13822" spans="1:8" x14ac:dyDescent="0.2">
      <c r="A13822" s="10">
        <v>32</v>
      </c>
      <c r="B13822" s="11" t="s">
        <v>1</v>
      </c>
      <c r="C13822" t="str">
        <f>VLOOKUP(B13822, CONTENT!$B$2:$D$1001,2,FALSE)</f>
        <v>photo</v>
      </c>
      <c r="D13822" t="str">
        <f>VLOOKUP(B13822,CONTENT!$B$2:$D$1001,3,FALSE)</f>
        <v>Studying</v>
      </c>
      <c r="E13822" t="str">
        <f>VLOOKUP(G13822,'Reaction type'!$B$1:$E$17,2, FALSE)</f>
        <v>positive</v>
      </c>
      <c r="F13822">
        <f>VLOOKUP(G13822, 'Reaction type'!$B$2:$E$17, 3,FALSE)</f>
        <v>30</v>
      </c>
      <c r="G13822" s="11" t="s">
        <v>1042</v>
      </c>
      <c r="H13822" s="12">
        <v>44262.527777777781</v>
      </c>
    </row>
    <row r="13823" spans="1:8" x14ac:dyDescent="0.2">
      <c r="A13823" s="7">
        <v>37</v>
      </c>
      <c r="B13823" s="8" t="s">
        <v>1</v>
      </c>
      <c r="C13823" t="str">
        <f>VLOOKUP(B13823, CONTENT!$B$2:$D$1001,2,FALSE)</f>
        <v>photo</v>
      </c>
      <c r="D13823" t="str">
        <f>VLOOKUP(B13823,CONTENT!$B$2:$D$1001,3,FALSE)</f>
        <v>Studying</v>
      </c>
      <c r="E13823" t="str">
        <f>VLOOKUP(G13823,'Reaction type'!$B$1:$E$17,2, FALSE)</f>
        <v>positive</v>
      </c>
      <c r="F13823">
        <f>VLOOKUP(G13823, 'Reaction type'!$B$2:$E$17, 3,FALSE)</f>
        <v>30</v>
      </c>
      <c r="G13823" s="8" t="s">
        <v>1042</v>
      </c>
      <c r="H13823" s="9">
        <v>44231.129166666666</v>
      </c>
    </row>
    <row r="13824" spans="1:8" x14ac:dyDescent="0.2">
      <c r="A13824" s="10">
        <v>42</v>
      </c>
      <c r="B13824" s="11" t="s">
        <v>1</v>
      </c>
      <c r="C13824" t="str">
        <f>VLOOKUP(B13824, CONTENT!$B$2:$D$1001,2,FALSE)</f>
        <v>photo</v>
      </c>
      <c r="D13824" t="str">
        <f>VLOOKUP(B13824,CONTENT!$B$2:$D$1001,3,FALSE)</f>
        <v>Studying</v>
      </c>
      <c r="E13824" t="str">
        <f>VLOOKUP(G13824,'Reaction type'!$B$1:$E$17,2, FALSE)</f>
        <v>positive</v>
      </c>
      <c r="F13824">
        <f>VLOOKUP(G13824, 'Reaction type'!$B$2:$E$17, 3,FALSE)</f>
        <v>30</v>
      </c>
      <c r="G13824" s="11" t="s">
        <v>1042</v>
      </c>
      <c r="H13824" s="12">
        <v>44026.227777777778</v>
      </c>
    </row>
    <row r="13825" spans="1:8" x14ac:dyDescent="0.2">
      <c r="A13825" s="7">
        <v>69</v>
      </c>
      <c r="B13825" s="8" t="s">
        <v>6</v>
      </c>
      <c r="C13825" t="str">
        <f>VLOOKUP(B13825, CONTENT!$B$2:$D$1001,2,FALSE)</f>
        <v>photo</v>
      </c>
      <c r="D13825" t="str">
        <f>VLOOKUP(B13825,CONTENT!$B$2:$D$1001,3,FALSE)</f>
        <v>healthy eating</v>
      </c>
      <c r="E13825" t="str">
        <f>VLOOKUP(G13825,'Reaction type'!$B$1:$E$17,2, FALSE)</f>
        <v>positive</v>
      </c>
      <c r="F13825">
        <f>VLOOKUP(G13825, 'Reaction type'!$B$2:$E$17, 3,FALSE)</f>
        <v>30</v>
      </c>
      <c r="G13825" s="8" t="s">
        <v>1042</v>
      </c>
      <c r="H13825" s="9">
        <v>44353.060416666667</v>
      </c>
    </row>
    <row r="13826" spans="1:8" x14ac:dyDescent="0.2">
      <c r="A13826" s="10">
        <v>74</v>
      </c>
      <c r="B13826" s="11" t="s">
        <v>6</v>
      </c>
      <c r="C13826" t="str">
        <f>VLOOKUP(B13826, CONTENT!$B$2:$D$1001,2,FALSE)</f>
        <v>photo</v>
      </c>
      <c r="D13826" t="str">
        <f>VLOOKUP(B13826,CONTENT!$B$2:$D$1001,3,FALSE)</f>
        <v>healthy eating</v>
      </c>
      <c r="E13826" t="str">
        <f>VLOOKUP(G13826,'Reaction type'!$B$1:$E$17,2, FALSE)</f>
        <v>positive</v>
      </c>
      <c r="F13826">
        <f>VLOOKUP(G13826, 'Reaction type'!$B$2:$E$17, 3,FALSE)</f>
        <v>30</v>
      </c>
      <c r="G13826" s="11" t="s">
        <v>1042</v>
      </c>
      <c r="H13826" s="12">
        <v>44325.112500000003</v>
      </c>
    </row>
    <row r="13827" spans="1:8" x14ac:dyDescent="0.2">
      <c r="A13827" s="7">
        <v>85</v>
      </c>
      <c r="B13827" s="8" t="s">
        <v>6</v>
      </c>
      <c r="C13827" t="str">
        <f>VLOOKUP(B13827, CONTENT!$B$2:$D$1001,2,FALSE)</f>
        <v>photo</v>
      </c>
      <c r="D13827" t="str">
        <f>VLOOKUP(B13827,CONTENT!$B$2:$D$1001,3,FALSE)</f>
        <v>healthy eating</v>
      </c>
      <c r="E13827" t="str">
        <f>VLOOKUP(G13827,'Reaction type'!$B$1:$E$17,2, FALSE)</f>
        <v>positive</v>
      </c>
      <c r="F13827">
        <f>VLOOKUP(G13827, 'Reaction type'!$B$2:$E$17, 3,FALSE)</f>
        <v>30</v>
      </c>
      <c r="G13827" s="8" t="s">
        <v>1042</v>
      </c>
      <c r="H13827" s="9">
        <v>44356.425694444442</v>
      </c>
    </row>
    <row r="13828" spans="1:8" x14ac:dyDescent="0.2">
      <c r="A13828" s="7">
        <v>93</v>
      </c>
      <c r="B13828" s="8" t="s">
        <v>6</v>
      </c>
      <c r="C13828" t="str">
        <f>VLOOKUP(B13828, CONTENT!$B$2:$D$1001,2,FALSE)</f>
        <v>photo</v>
      </c>
      <c r="D13828" t="str">
        <f>VLOOKUP(B13828,CONTENT!$B$2:$D$1001,3,FALSE)</f>
        <v>healthy eating</v>
      </c>
      <c r="E13828" t="str">
        <f>VLOOKUP(G13828,'Reaction type'!$B$1:$E$17,2, FALSE)</f>
        <v>positive</v>
      </c>
      <c r="F13828">
        <f>VLOOKUP(G13828, 'Reaction type'!$B$2:$E$17, 3,FALSE)</f>
        <v>30</v>
      </c>
      <c r="G13828" s="8" t="s">
        <v>1042</v>
      </c>
      <c r="H13828" s="9">
        <v>44147.20416666667</v>
      </c>
    </row>
    <row r="13829" spans="1:8" x14ac:dyDescent="0.2">
      <c r="A13829" s="10">
        <v>105</v>
      </c>
      <c r="B13829" s="11" t="s">
        <v>12</v>
      </c>
      <c r="C13829" t="str">
        <f>VLOOKUP(B13829, CONTENT!$B$2:$D$1001,2,FALSE)</f>
        <v>GIF</v>
      </c>
      <c r="D13829" t="str">
        <f>VLOOKUP(B13829,CONTENT!$B$2:$D$1001,3,FALSE)</f>
        <v>cooking</v>
      </c>
      <c r="E13829" t="str">
        <f>VLOOKUP(G13829,'Reaction type'!$B$1:$E$17,2, FALSE)</f>
        <v>positive</v>
      </c>
      <c r="F13829">
        <f>VLOOKUP(G13829, 'Reaction type'!$B$2:$E$17, 3,FALSE)</f>
        <v>30</v>
      </c>
      <c r="G13829" s="11" t="s">
        <v>1042</v>
      </c>
      <c r="H13829" s="12">
        <v>44252.834722222222</v>
      </c>
    </row>
    <row r="13830" spans="1:8" x14ac:dyDescent="0.2">
      <c r="A13830" s="7">
        <v>112</v>
      </c>
      <c r="B13830" s="8" t="s">
        <v>12</v>
      </c>
      <c r="C13830" t="str">
        <f>VLOOKUP(B13830, CONTENT!$B$2:$D$1001,2,FALSE)</f>
        <v>GIF</v>
      </c>
      <c r="D13830" t="str">
        <f>VLOOKUP(B13830,CONTENT!$B$2:$D$1001,3,FALSE)</f>
        <v>cooking</v>
      </c>
      <c r="E13830" t="str">
        <f>VLOOKUP(G13830,'Reaction type'!$B$1:$E$17,2, FALSE)</f>
        <v>positive</v>
      </c>
      <c r="F13830">
        <f>VLOOKUP(G13830, 'Reaction type'!$B$2:$E$17, 3,FALSE)</f>
        <v>30</v>
      </c>
      <c r="G13830" s="8" t="s">
        <v>1042</v>
      </c>
      <c r="H13830" s="9">
        <v>44199.363888888889</v>
      </c>
    </row>
    <row r="13831" spans="1:8" x14ac:dyDescent="0.2">
      <c r="A13831" s="7">
        <v>141</v>
      </c>
      <c r="B13831" s="8" t="s">
        <v>15</v>
      </c>
      <c r="C13831" t="str">
        <f>VLOOKUP(B13831, CONTENT!$B$2:$D$1001,2,FALSE)</f>
        <v>video</v>
      </c>
      <c r="D13831" t="str">
        <f>VLOOKUP(B13831,CONTENT!$B$2:$D$1001,3,FALSE)</f>
        <v>dogs</v>
      </c>
      <c r="E13831" t="str">
        <f>VLOOKUP(G13831,'Reaction type'!$B$1:$E$17,2, FALSE)</f>
        <v>positive</v>
      </c>
      <c r="F13831">
        <f>VLOOKUP(G13831, 'Reaction type'!$B$2:$E$17, 3,FALSE)</f>
        <v>30</v>
      </c>
      <c r="G13831" s="8" t="s">
        <v>1042</v>
      </c>
      <c r="H13831" s="9">
        <v>44006.396527777775</v>
      </c>
    </row>
    <row r="13832" spans="1:8" x14ac:dyDescent="0.2">
      <c r="A13832" s="7">
        <v>153</v>
      </c>
      <c r="B13832" s="8" t="s">
        <v>15</v>
      </c>
      <c r="C13832" t="str">
        <f>VLOOKUP(B13832, CONTENT!$B$2:$D$1001,2,FALSE)</f>
        <v>video</v>
      </c>
      <c r="D13832" t="str">
        <f>VLOOKUP(B13832,CONTENT!$B$2:$D$1001,3,FALSE)</f>
        <v>dogs</v>
      </c>
      <c r="E13832" t="str">
        <f>VLOOKUP(G13832,'Reaction type'!$B$1:$E$17,2, FALSE)</f>
        <v>positive</v>
      </c>
      <c r="F13832">
        <f>VLOOKUP(G13832, 'Reaction type'!$B$2:$E$17, 3,FALSE)</f>
        <v>30</v>
      </c>
      <c r="G13832" s="8" t="s">
        <v>1042</v>
      </c>
      <c r="H13832" s="9">
        <v>44361.572222222225</v>
      </c>
    </row>
    <row r="13833" spans="1:8" x14ac:dyDescent="0.2">
      <c r="A13833" s="10">
        <v>156</v>
      </c>
      <c r="B13833" s="11" t="s">
        <v>15</v>
      </c>
      <c r="C13833" t="str">
        <f>VLOOKUP(B13833, CONTENT!$B$2:$D$1001,2,FALSE)</f>
        <v>video</v>
      </c>
      <c r="D13833" t="str">
        <f>VLOOKUP(B13833,CONTENT!$B$2:$D$1001,3,FALSE)</f>
        <v>dogs</v>
      </c>
      <c r="E13833" t="str">
        <f>VLOOKUP(G13833,'Reaction type'!$B$1:$E$17,2, FALSE)</f>
        <v>positive</v>
      </c>
      <c r="F13833">
        <f>VLOOKUP(G13833, 'Reaction type'!$B$2:$E$17, 3,FALSE)</f>
        <v>30</v>
      </c>
      <c r="G13833" s="11" t="s">
        <v>1042</v>
      </c>
      <c r="H13833" s="12">
        <v>44172.796527777777</v>
      </c>
    </row>
    <row r="13834" spans="1:8" x14ac:dyDescent="0.2">
      <c r="A13834" s="7">
        <v>157</v>
      </c>
      <c r="B13834" s="8" t="s">
        <v>15</v>
      </c>
      <c r="C13834" t="str">
        <f>VLOOKUP(B13834, CONTENT!$B$2:$D$1001,2,FALSE)</f>
        <v>video</v>
      </c>
      <c r="D13834" t="str">
        <f>VLOOKUP(B13834,CONTENT!$B$2:$D$1001,3,FALSE)</f>
        <v>dogs</v>
      </c>
      <c r="E13834" t="str">
        <f>VLOOKUP(G13834,'Reaction type'!$B$1:$E$17,2, FALSE)</f>
        <v>positive</v>
      </c>
      <c r="F13834">
        <f>VLOOKUP(G13834, 'Reaction type'!$B$2:$E$17, 3,FALSE)</f>
        <v>30</v>
      </c>
      <c r="G13834" s="8" t="s">
        <v>1042</v>
      </c>
      <c r="H13834" s="9">
        <v>44193.354861111111</v>
      </c>
    </row>
    <row r="13835" spans="1:8" x14ac:dyDescent="0.2">
      <c r="A13835" s="10">
        <v>158</v>
      </c>
      <c r="B13835" s="11" t="s">
        <v>15</v>
      </c>
      <c r="C13835" t="str">
        <f>VLOOKUP(B13835, CONTENT!$B$2:$D$1001,2,FALSE)</f>
        <v>video</v>
      </c>
      <c r="D13835" t="str">
        <f>VLOOKUP(B13835,CONTENT!$B$2:$D$1001,3,FALSE)</f>
        <v>dogs</v>
      </c>
      <c r="E13835" t="str">
        <f>VLOOKUP(G13835,'Reaction type'!$B$1:$E$17,2, FALSE)</f>
        <v>positive</v>
      </c>
      <c r="F13835">
        <f>VLOOKUP(G13835, 'Reaction type'!$B$2:$E$17, 3,FALSE)</f>
        <v>30</v>
      </c>
      <c r="G13835" s="11" t="s">
        <v>1042</v>
      </c>
      <c r="H13835" s="12">
        <v>44130.227083333331</v>
      </c>
    </row>
    <row r="13836" spans="1:8" x14ac:dyDescent="0.2">
      <c r="A13836" s="7">
        <v>163</v>
      </c>
      <c r="B13836" s="8" t="s">
        <v>15</v>
      </c>
      <c r="C13836" t="str">
        <f>VLOOKUP(B13836, CONTENT!$B$2:$D$1001,2,FALSE)</f>
        <v>video</v>
      </c>
      <c r="D13836" t="str">
        <f>VLOOKUP(B13836,CONTENT!$B$2:$D$1001,3,FALSE)</f>
        <v>dogs</v>
      </c>
      <c r="E13836" t="str">
        <f>VLOOKUP(G13836,'Reaction type'!$B$1:$E$17,2, FALSE)</f>
        <v>positive</v>
      </c>
      <c r="F13836">
        <f>VLOOKUP(G13836, 'Reaction type'!$B$2:$E$17, 3,FALSE)</f>
        <v>30</v>
      </c>
      <c r="G13836" s="8" t="s">
        <v>1042</v>
      </c>
      <c r="H13836" s="9">
        <v>44115.771527777775</v>
      </c>
    </row>
    <row r="13837" spans="1:8" x14ac:dyDescent="0.2">
      <c r="A13837" s="10">
        <v>282</v>
      </c>
      <c r="B13837" s="11" t="s">
        <v>26</v>
      </c>
      <c r="C13837" t="str">
        <f>VLOOKUP(B13837, CONTENT!$B$2:$D$1001,2,FALSE)</f>
        <v>GIF</v>
      </c>
      <c r="D13837" t="str">
        <f>VLOOKUP(B13837,CONTENT!$B$2:$D$1001,3,FALSE)</f>
        <v>tennis</v>
      </c>
      <c r="E13837" t="str">
        <f>VLOOKUP(G13837,'Reaction type'!$B$1:$E$17,2, FALSE)</f>
        <v>positive</v>
      </c>
      <c r="F13837">
        <f>VLOOKUP(G13837, 'Reaction type'!$B$2:$E$17, 3,FALSE)</f>
        <v>30</v>
      </c>
      <c r="G13837" s="11" t="s">
        <v>1042</v>
      </c>
      <c r="H13837" s="12">
        <v>44070.775000000001</v>
      </c>
    </row>
    <row r="13838" spans="1:8" x14ac:dyDescent="0.2">
      <c r="A13838" s="10">
        <v>345</v>
      </c>
      <c r="B13838" s="11" t="s">
        <v>28</v>
      </c>
      <c r="C13838" t="str">
        <f>VLOOKUP(B13838, CONTENT!$B$2:$D$1001,2,FALSE)</f>
        <v>video</v>
      </c>
      <c r="D13838" t="str">
        <f>VLOOKUP(B13838,CONTENT!$B$2:$D$1001,3,FALSE)</f>
        <v>food</v>
      </c>
      <c r="E13838" t="str">
        <f>VLOOKUP(G13838,'Reaction type'!$B$1:$E$17,2, FALSE)</f>
        <v>positive</v>
      </c>
      <c r="F13838">
        <f>VLOOKUP(G13838, 'Reaction type'!$B$2:$E$17, 3,FALSE)</f>
        <v>30</v>
      </c>
      <c r="G13838" s="11" t="s">
        <v>1042</v>
      </c>
      <c r="H13838" s="12">
        <v>44131.165277777778</v>
      </c>
    </row>
    <row r="13839" spans="1:8" x14ac:dyDescent="0.2">
      <c r="A13839" s="10">
        <v>357</v>
      </c>
      <c r="B13839" s="11" t="s">
        <v>31</v>
      </c>
      <c r="C13839" t="str">
        <f>VLOOKUP(B13839, CONTENT!$B$2:$D$1001,2,FALSE)</f>
        <v>GIF</v>
      </c>
      <c r="D13839" t="str">
        <f>VLOOKUP(B13839,CONTENT!$B$2:$D$1001,3,FALSE)</f>
        <v>fitness</v>
      </c>
      <c r="E13839" t="str">
        <f>VLOOKUP(G13839,'Reaction type'!$B$1:$E$17,2, FALSE)</f>
        <v>positive</v>
      </c>
      <c r="F13839">
        <f>VLOOKUP(G13839, 'Reaction type'!$B$2:$E$17, 3,FALSE)</f>
        <v>30</v>
      </c>
      <c r="G13839" s="11" t="s">
        <v>1042</v>
      </c>
      <c r="H13839" s="12">
        <v>44134.161111111112</v>
      </c>
    </row>
    <row r="13840" spans="1:8" x14ac:dyDescent="0.2">
      <c r="A13840" s="7">
        <v>360</v>
      </c>
      <c r="B13840" s="8" t="s">
        <v>31</v>
      </c>
      <c r="C13840" t="str">
        <f>VLOOKUP(B13840, CONTENT!$B$2:$D$1001,2,FALSE)</f>
        <v>GIF</v>
      </c>
      <c r="D13840" t="str">
        <f>VLOOKUP(B13840,CONTENT!$B$2:$D$1001,3,FALSE)</f>
        <v>fitness</v>
      </c>
      <c r="E13840" t="str">
        <f>VLOOKUP(G13840,'Reaction type'!$B$1:$E$17,2, FALSE)</f>
        <v>positive</v>
      </c>
      <c r="F13840">
        <f>VLOOKUP(G13840, 'Reaction type'!$B$2:$E$17, 3,FALSE)</f>
        <v>30</v>
      </c>
      <c r="G13840" s="8" t="s">
        <v>1042</v>
      </c>
      <c r="H13840" s="9">
        <v>44288.325694444444</v>
      </c>
    </row>
    <row r="13841" spans="1:8" x14ac:dyDescent="0.2">
      <c r="A13841" s="7">
        <v>367</v>
      </c>
      <c r="B13841" s="8" t="s">
        <v>33</v>
      </c>
      <c r="C13841" t="str">
        <f>VLOOKUP(B13841, CONTENT!$B$2:$D$1001,2,FALSE)</f>
        <v>GIF</v>
      </c>
      <c r="D13841" t="str">
        <f>VLOOKUP(B13841,CONTENT!$B$2:$D$1001,3,FALSE)</f>
        <v>soccer</v>
      </c>
      <c r="E13841" t="str">
        <f>VLOOKUP(G13841,'Reaction type'!$B$1:$E$17,2, FALSE)</f>
        <v>positive</v>
      </c>
      <c r="F13841">
        <f>VLOOKUP(G13841, 'Reaction type'!$B$2:$E$17, 3,FALSE)</f>
        <v>30</v>
      </c>
      <c r="G13841" s="8" t="s">
        <v>1042</v>
      </c>
      <c r="H13841" s="9">
        <v>44177.646527777775</v>
      </c>
    </row>
    <row r="13842" spans="1:8" x14ac:dyDescent="0.2">
      <c r="A13842" s="10">
        <v>375</v>
      </c>
      <c r="B13842" s="11" t="s">
        <v>34</v>
      </c>
      <c r="C13842" t="str">
        <f>VLOOKUP(B13842, CONTENT!$B$2:$D$1001,2,FALSE)</f>
        <v>video</v>
      </c>
      <c r="D13842" t="str">
        <f>VLOOKUP(B13842,CONTENT!$B$2:$D$1001,3,FALSE)</f>
        <v>public speaking</v>
      </c>
      <c r="E13842" t="str">
        <f>VLOOKUP(G13842,'Reaction type'!$B$1:$E$17,2, FALSE)</f>
        <v>positive</v>
      </c>
      <c r="F13842">
        <f>VLOOKUP(G13842, 'Reaction type'!$B$2:$E$17, 3,FALSE)</f>
        <v>30</v>
      </c>
      <c r="G13842" s="11" t="s">
        <v>1042</v>
      </c>
      <c r="H13842" s="12">
        <v>44156.828472222223</v>
      </c>
    </row>
    <row r="13843" spans="1:8" x14ac:dyDescent="0.2">
      <c r="A13843" s="10">
        <v>409</v>
      </c>
      <c r="B13843" s="11" t="s">
        <v>34</v>
      </c>
      <c r="C13843" t="str">
        <f>VLOOKUP(B13843, CONTENT!$B$2:$D$1001,2,FALSE)</f>
        <v>video</v>
      </c>
      <c r="D13843" t="str">
        <f>VLOOKUP(B13843,CONTENT!$B$2:$D$1001,3,FALSE)</f>
        <v>public speaking</v>
      </c>
      <c r="E13843" t="str">
        <f>VLOOKUP(G13843,'Reaction type'!$B$1:$E$17,2, FALSE)</f>
        <v>positive</v>
      </c>
      <c r="F13843">
        <f>VLOOKUP(G13843, 'Reaction type'!$B$2:$E$17, 3,FALSE)</f>
        <v>30</v>
      </c>
      <c r="G13843" s="11" t="s">
        <v>1042</v>
      </c>
      <c r="H13843" s="12">
        <v>44060.422222222223</v>
      </c>
    </row>
    <row r="13844" spans="1:8" x14ac:dyDescent="0.2">
      <c r="A13844" s="7">
        <v>425</v>
      </c>
      <c r="B13844" s="8" t="s">
        <v>35</v>
      </c>
      <c r="C13844" t="str">
        <f>VLOOKUP(B13844, CONTENT!$B$2:$D$1001,2,FALSE)</f>
        <v>video</v>
      </c>
      <c r="D13844" t="str">
        <f>VLOOKUP(B13844,CONTENT!$B$2:$D$1001,3,FALSE)</f>
        <v>food</v>
      </c>
      <c r="E13844" t="str">
        <f>VLOOKUP(G13844,'Reaction type'!$B$1:$E$17,2, FALSE)</f>
        <v>positive</v>
      </c>
      <c r="F13844">
        <f>VLOOKUP(G13844, 'Reaction type'!$B$2:$E$17, 3,FALSE)</f>
        <v>30</v>
      </c>
      <c r="G13844" s="8" t="s">
        <v>1042</v>
      </c>
      <c r="H13844" s="9">
        <v>44030.446527777778</v>
      </c>
    </row>
    <row r="13845" spans="1:8" x14ac:dyDescent="0.2">
      <c r="A13845" s="10">
        <v>432</v>
      </c>
      <c r="B13845" s="11" t="s">
        <v>35</v>
      </c>
      <c r="C13845" t="str">
        <f>VLOOKUP(B13845, CONTENT!$B$2:$D$1001,2,FALSE)</f>
        <v>video</v>
      </c>
      <c r="D13845" t="str">
        <f>VLOOKUP(B13845,CONTENT!$B$2:$D$1001,3,FALSE)</f>
        <v>food</v>
      </c>
      <c r="E13845" t="str">
        <f>VLOOKUP(G13845,'Reaction type'!$B$1:$E$17,2, FALSE)</f>
        <v>positive</v>
      </c>
      <c r="F13845">
        <f>VLOOKUP(G13845, 'Reaction type'!$B$2:$E$17, 3,FALSE)</f>
        <v>30</v>
      </c>
      <c r="G13845" s="11" t="s">
        <v>1042</v>
      </c>
      <c r="H13845" s="12">
        <v>44038.441666666666</v>
      </c>
    </row>
    <row r="13846" spans="1:8" x14ac:dyDescent="0.2">
      <c r="A13846" s="10">
        <v>471</v>
      </c>
      <c r="B13846" s="11" t="s">
        <v>36</v>
      </c>
      <c r="C13846" t="str">
        <f>VLOOKUP(B13846, CONTENT!$B$2:$D$1001,2,FALSE)</f>
        <v>video</v>
      </c>
      <c r="D13846" t="str">
        <f>VLOOKUP(B13846,CONTENT!$B$2:$D$1001,3,FALSE)</f>
        <v>tennis</v>
      </c>
      <c r="E13846" t="str">
        <f>VLOOKUP(G13846,'Reaction type'!$B$1:$E$17,2, FALSE)</f>
        <v>positive</v>
      </c>
      <c r="F13846">
        <f>VLOOKUP(G13846, 'Reaction type'!$B$2:$E$17, 3,FALSE)</f>
        <v>30</v>
      </c>
      <c r="G13846" s="11" t="s">
        <v>1042</v>
      </c>
      <c r="H13846" s="12">
        <v>44142.749305555553</v>
      </c>
    </row>
    <row r="13847" spans="1:8" x14ac:dyDescent="0.2">
      <c r="A13847" s="7">
        <v>505</v>
      </c>
      <c r="B13847" s="8" t="s">
        <v>37</v>
      </c>
      <c r="C13847" t="str">
        <f>VLOOKUP(B13847, CONTENT!$B$2:$D$1001,2,FALSE)</f>
        <v>GIF</v>
      </c>
      <c r="D13847" t="str">
        <f>VLOOKUP(B13847,CONTENT!$B$2:$D$1001,3,FALSE)</f>
        <v>soccer</v>
      </c>
      <c r="E13847" t="str">
        <f>VLOOKUP(G13847,'Reaction type'!$B$1:$E$17,2, FALSE)</f>
        <v>positive</v>
      </c>
      <c r="F13847">
        <f>VLOOKUP(G13847, 'Reaction type'!$B$2:$E$17, 3,FALSE)</f>
        <v>30</v>
      </c>
      <c r="G13847" s="8" t="s">
        <v>1042</v>
      </c>
      <c r="H13847" s="9">
        <v>44183.1</v>
      </c>
    </row>
    <row r="13848" spans="1:8" x14ac:dyDescent="0.2">
      <c r="A13848" s="10">
        <v>525</v>
      </c>
      <c r="B13848" s="11" t="s">
        <v>38</v>
      </c>
      <c r="C13848" t="str">
        <f>VLOOKUP(B13848, CONTENT!$B$2:$D$1001,2,FALSE)</f>
        <v>GIF</v>
      </c>
      <c r="D13848" t="str">
        <f>VLOOKUP(B13848,CONTENT!$B$2:$D$1001,3,FALSE)</f>
        <v>soccer</v>
      </c>
      <c r="E13848" t="str">
        <f>VLOOKUP(G13848,'Reaction type'!$B$1:$E$17,2, FALSE)</f>
        <v>positive</v>
      </c>
      <c r="F13848">
        <f>VLOOKUP(G13848, 'Reaction type'!$B$2:$E$17, 3,FALSE)</f>
        <v>30</v>
      </c>
      <c r="G13848" s="11" t="s">
        <v>1042</v>
      </c>
      <c r="H13848" s="12">
        <v>44313.847916666666</v>
      </c>
    </row>
    <row r="13849" spans="1:8" x14ac:dyDescent="0.2">
      <c r="A13849" s="10">
        <v>529</v>
      </c>
      <c r="B13849" s="11" t="s">
        <v>38</v>
      </c>
      <c r="C13849" t="str">
        <f>VLOOKUP(B13849, CONTENT!$B$2:$D$1001,2,FALSE)</f>
        <v>GIF</v>
      </c>
      <c r="D13849" t="str">
        <f>VLOOKUP(B13849,CONTENT!$B$2:$D$1001,3,FALSE)</f>
        <v>soccer</v>
      </c>
      <c r="E13849" t="str">
        <f>VLOOKUP(G13849,'Reaction type'!$B$1:$E$17,2, FALSE)</f>
        <v>positive</v>
      </c>
      <c r="F13849">
        <f>VLOOKUP(G13849, 'Reaction type'!$B$2:$E$17, 3,FALSE)</f>
        <v>30</v>
      </c>
      <c r="G13849" s="11" t="s">
        <v>1042</v>
      </c>
      <c r="H13849" s="12">
        <v>44233.554166666669</v>
      </c>
    </row>
    <row r="13850" spans="1:8" x14ac:dyDescent="0.2">
      <c r="A13850" s="7">
        <v>536</v>
      </c>
      <c r="B13850" s="8" t="s">
        <v>38</v>
      </c>
      <c r="C13850" t="str">
        <f>VLOOKUP(B13850, CONTENT!$B$2:$D$1001,2,FALSE)</f>
        <v>GIF</v>
      </c>
      <c r="D13850" t="str">
        <f>VLOOKUP(B13850,CONTENT!$B$2:$D$1001,3,FALSE)</f>
        <v>soccer</v>
      </c>
      <c r="E13850" t="str">
        <f>VLOOKUP(G13850,'Reaction type'!$B$1:$E$17,2, FALSE)</f>
        <v>positive</v>
      </c>
      <c r="F13850">
        <f>VLOOKUP(G13850, 'Reaction type'!$B$2:$E$17, 3,FALSE)</f>
        <v>30</v>
      </c>
      <c r="G13850" s="8" t="s">
        <v>1042</v>
      </c>
      <c r="H13850" s="9">
        <v>44151.275694444441</v>
      </c>
    </row>
    <row r="13851" spans="1:8" x14ac:dyDescent="0.2">
      <c r="A13851" s="7">
        <v>538</v>
      </c>
      <c r="B13851" s="8" t="s">
        <v>38</v>
      </c>
      <c r="C13851" t="str">
        <f>VLOOKUP(B13851, CONTENT!$B$2:$D$1001,2,FALSE)</f>
        <v>GIF</v>
      </c>
      <c r="D13851" t="str">
        <f>VLOOKUP(B13851,CONTENT!$B$2:$D$1001,3,FALSE)</f>
        <v>soccer</v>
      </c>
      <c r="E13851" t="str">
        <f>VLOOKUP(G13851,'Reaction type'!$B$1:$E$17,2, FALSE)</f>
        <v>positive</v>
      </c>
      <c r="F13851">
        <f>VLOOKUP(G13851, 'Reaction type'!$B$2:$E$17, 3,FALSE)</f>
        <v>30</v>
      </c>
      <c r="G13851" s="8" t="s">
        <v>1042</v>
      </c>
      <c r="H13851" s="9">
        <v>44304.488194444442</v>
      </c>
    </row>
    <row r="13852" spans="1:8" x14ac:dyDescent="0.2">
      <c r="A13852" s="10">
        <v>554</v>
      </c>
      <c r="B13852" s="11" t="s">
        <v>39</v>
      </c>
      <c r="C13852" t="str">
        <f>VLOOKUP(B13852, CONTENT!$B$2:$D$1001,2,FALSE)</f>
        <v>video</v>
      </c>
      <c r="D13852" t="str">
        <f>VLOOKUP(B13852,CONTENT!$B$2:$D$1001,3,FALSE)</f>
        <v>education</v>
      </c>
      <c r="E13852" t="str">
        <f>VLOOKUP(G13852,'Reaction type'!$B$1:$E$17,2, FALSE)</f>
        <v>positive</v>
      </c>
      <c r="F13852">
        <f>VLOOKUP(G13852, 'Reaction type'!$B$2:$E$17, 3,FALSE)</f>
        <v>30</v>
      </c>
      <c r="G13852" s="11" t="s">
        <v>1042</v>
      </c>
      <c r="H13852" s="12">
        <v>44065.998611111114</v>
      </c>
    </row>
    <row r="13853" spans="1:8" x14ac:dyDescent="0.2">
      <c r="A13853" s="7">
        <v>571</v>
      </c>
      <c r="B13853" s="8" t="s">
        <v>39</v>
      </c>
      <c r="C13853" t="str">
        <f>VLOOKUP(B13853, CONTENT!$B$2:$D$1001,2,FALSE)</f>
        <v>video</v>
      </c>
      <c r="D13853" t="str">
        <f>VLOOKUP(B13853,CONTENT!$B$2:$D$1001,3,FALSE)</f>
        <v>education</v>
      </c>
      <c r="E13853" t="str">
        <f>VLOOKUP(G13853,'Reaction type'!$B$1:$E$17,2, FALSE)</f>
        <v>positive</v>
      </c>
      <c r="F13853">
        <f>VLOOKUP(G13853, 'Reaction type'!$B$2:$E$17, 3,FALSE)</f>
        <v>30</v>
      </c>
      <c r="G13853" s="8" t="s">
        <v>1042</v>
      </c>
      <c r="H13853" s="9">
        <v>44182.28402777778</v>
      </c>
    </row>
    <row r="13854" spans="1:8" x14ac:dyDescent="0.2">
      <c r="A13854" s="10">
        <v>572</v>
      </c>
      <c r="B13854" s="11" t="s">
        <v>39</v>
      </c>
      <c r="C13854" t="str">
        <f>VLOOKUP(B13854, CONTENT!$B$2:$D$1001,2,FALSE)</f>
        <v>video</v>
      </c>
      <c r="D13854" t="str">
        <f>VLOOKUP(B13854,CONTENT!$B$2:$D$1001,3,FALSE)</f>
        <v>education</v>
      </c>
      <c r="E13854" t="str">
        <f>VLOOKUP(G13854,'Reaction type'!$B$1:$E$17,2, FALSE)</f>
        <v>positive</v>
      </c>
      <c r="F13854">
        <f>VLOOKUP(G13854, 'Reaction type'!$B$2:$E$17, 3,FALSE)</f>
        <v>30</v>
      </c>
      <c r="G13854" s="11" t="s">
        <v>1042</v>
      </c>
      <c r="H13854" s="12">
        <v>44034.709027777775</v>
      </c>
    </row>
    <row r="13855" spans="1:8" x14ac:dyDescent="0.2">
      <c r="A13855" s="10">
        <v>647</v>
      </c>
      <c r="B13855" s="11" t="s">
        <v>44</v>
      </c>
      <c r="C13855" t="str">
        <f>VLOOKUP(B13855, CONTENT!$B$2:$D$1001,2,FALSE)</f>
        <v>GIF</v>
      </c>
      <c r="D13855" t="str">
        <f>VLOOKUP(B13855,CONTENT!$B$2:$D$1001,3,FALSE)</f>
        <v>food</v>
      </c>
      <c r="E13855" t="str">
        <f>VLOOKUP(G13855,'Reaction type'!$B$1:$E$17,2, FALSE)</f>
        <v>positive</v>
      </c>
      <c r="F13855">
        <f>VLOOKUP(G13855, 'Reaction type'!$B$2:$E$17, 3,FALSE)</f>
        <v>30</v>
      </c>
      <c r="G13855" s="11" t="s">
        <v>1042</v>
      </c>
      <c r="H13855" s="12">
        <v>44299.911805555559</v>
      </c>
    </row>
    <row r="13856" spans="1:8" x14ac:dyDescent="0.2">
      <c r="A13856" s="10">
        <v>653</v>
      </c>
      <c r="B13856" s="11" t="s">
        <v>44</v>
      </c>
      <c r="C13856" t="str">
        <f>VLOOKUP(B13856, CONTENT!$B$2:$D$1001,2,FALSE)</f>
        <v>GIF</v>
      </c>
      <c r="D13856" t="str">
        <f>VLOOKUP(B13856,CONTENT!$B$2:$D$1001,3,FALSE)</f>
        <v>food</v>
      </c>
      <c r="E13856" t="str">
        <f>VLOOKUP(G13856,'Reaction type'!$B$1:$E$17,2, FALSE)</f>
        <v>positive</v>
      </c>
      <c r="F13856">
        <f>VLOOKUP(G13856, 'Reaction type'!$B$2:$E$17, 3,FALSE)</f>
        <v>30</v>
      </c>
      <c r="G13856" s="11" t="s">
        <v>1042</v>
      </c>
      <c r="H13856" s="12">
        <v>44310.478472222225</v>
      </c>
    </row>
    <row r="13857" spans="1:8" x14ac:dyDescent="0.2">
      <c r="A13857" s="10">
        <v>665</v>
      </c>
      <c r="B13857" s="11" t="s">
        <v>44</v>
      </c>
      <c r="C13857" t="str">
        <f>VLOOKUP(B13857, CONTENT!$B$2:$D$1001,2,FALSE)</f>
        <v>GIF</v>
      </c>
      <c r="D13857" t="str">
        <f>VLOOKUP(B13857,CONTENT!$B$2:$D$1001,3,FALSE)</f>
        <v>food</v>
      </c>
      <c r="E13857" t="str">
        <f>VLOOKUP(G13857,'Reaction type'!$B$1:$E$17,2, FALSE)</f>
        <v>positive</v>
      </c>
      <c r="F13857">
        <f>VLOOKUP(G13857, 'Reaction type'!$B$2:$E$17, 3,FALSE)</f>
        <v>30</v>
      </c>
      <c r="G13857" s="11" t="s">
        <v>1042</v>
      </c>
      <c r="H13857" s="12">
        <v>44214.956250000003</v>
      </c>
    </row>
    <row r="13858" spans="1:8" x14ac:dyDescent="0.2">
      <c r="A13858" s="10">
        <v>671</v>
      </c>
      <c r="B13858" s="11" t="s">
        <v>44</v>
      </c>
      <c r="C13858" t="str">
        <f>VLOOKUP(B13858, CONTENT!$B$2:$D$1001,2,FALSE)</f>
        <v>GIF</v>
      </c>
      <c r="D13858" t="str">
        <f>VLOOKUP(B13858,CONTENT!$B$2:$D$1001,3,FALSE)</f>
        <v>food</v>
      </c>
      <c r="E13858" t="str">
        <f>VLOOKUP(G13858,'Reaction type'!$B$1:$E$17,2, FALSE)</f>
        <v>positive</v>
      </c>
      <c r="F13858">
        <f>VLOOKUP(G13858, 'Reaction type'!$B$2:$E$17, 3,FALSE)</f>
        <v>30</v>
      </c>
      <c r="G13858" s="11" t="s">
        <v>1042</v>
      </c>
      <c r="H13858" s="12">
        <v>44270.859027777777</v>
      </c>
    </row>
    <row r="13859" spans="1:8" x14ac:dyDescent="0.2">
      <c r="A13859" s="10">
        <v>673</v>
      </c>
      <c r="B13859" s="11" t="s">
        <v>44</v>
      </c>
      <c r="C13859" t="str">
        <f>VLOOKUP(B13859, CONTENT!$B$2:$D$1001,2,FALSE)</f>
        <v>GIF</v>
      </c>
      <c r="D13859" t="str">
        <f>VLOOKUP(B13859,CONTENT!$B$2:$D$1001,3,FALSE)</f>
        <v>food</v>
      </c>
      <c r="E13859" t="str">
        <f>VLOOKUP(G13859,'Reaction type'!$B$1:$E$17,2, FALSE)</f>
        <v>positive</v>
      </c>
      <c r="F13859">
        <f>VLOOKUP(G13859, 'Reaction type'!$B$2:$E$17, 3,FALSE)</f>
        <v>30</v>
      </c>
      <c r="G13859" s="11" t="s">
        <v>1042</v>
      </c>
      <c r="H13859" s="12">
        <v>44063.607638888891</v>
      </c>
    </row>
    <row r="13860" spans="1:8" x14ac:dyDescent="0.2">
      <c r="A13860" s="7">
        <v>691</v>
      </c>
      <c r="B13860" s="8" t="s">
        <v>45</v>
      </c>
      <c r="C13860" t="str">
        <f>VLOOKUP(B13860, CONTENT!$B$2:$D$1001,2,FALSE)</f>
        <v>audio</v>
      </c>
      <c r="D13860" t="str">
        <f>VLOOKUP(B13860,CONTENT!$B$2:$D$1001,3,FALSE)</f>
        <v>dogs</v>
      </c>
      <c r="E13860" t="str">
        <f>VLOOKUP(G13860,'Reaction type'!$B$1:$E$17,2, FALSE)</f>
        <v>positive</v>
      </c>
      <c r="F13860">
        <f>VLOOKUP(G13860, 'Reaction type'!$B$2:$E$17, 3,FALSE)</f>
        <v>30</v>
      </c>
      <c r="G13860" s="8" t="s">
        <v>1042</v>
      </c>
      <c r="H13860" s="9">
        <v>44060.470833333333</v>
      </c>
    </row>
    <row r="13861" spans="1:8" x14ac:dyDescent="0.2">
      <c r="A13861" s="7">
        <v>694</v>
      </c>
      <c r="B13861" s="8" t="s">
        <v>46</v>
      </c>
      <c r="C13861" t="str">
        <f>VLOOKUP(B13861, CONTENT!$B$2:$D$1001,2,FALSE)</f>
        <v>GIF</v>
      </c>
      <c r="D13861" t="str">
        <f>VLOOKUP(B13861,CONTENT!$B$2:$D$1001,3,FALSE)</f>
        <v>science</v>
      </c>
      <c r="E13861" t="str">
        <f>VLOOKUP(G13861,'Reaction type'!$B$1:$E$17,2, FALSE)</f>
        <v>positive</v>
      </c>
      <c r="F13861">
        <f>VLOOKUP(G13861, 'Reaction type'!$B$2:$E$17, 3,FALSE)</f>
        <v>30</v>
      </c>
      <c r="G13861" s="8" t="s">
        <v>1042</v>
      </c>
      <c r="H13861" s="9">
        <v>44289.39166666667</v>
      </c>
    </row>
    <row r="13862" spans="1:8" x14ac:dyDescent="0.2">
      <c r="A13862" s="10">
        <v>699</v>
      </c>
      <c r="B13862" s="11" t="s">
        <v>46</v>
      </c>
      <c r="C13862" t="str">
        <f>VLOOKUP(B13862, CONTENT!$B$2:$D$1001,2,FALSE)</f>
        <v>GIF</v>
      </c>
      <c r="D13862" t="str">
        <f>VLOOKUP(B13862,CONTENT!$B$2:$D$1001,3,FALSE)</f>
        <v>science</v>
      </c>
      <c r="E13862" t="str">
        <f>VLOOKUP(G13862,'Reaction type'!$B$1:$E$17,2, FALSE)</f>
        <v>positive</v>
      </c>
      <c r="F13862">
        <f>VLOOKUP(G13862, 'Reaction type'!$B$2:$E$17, 3,FALSE)</f>
        <v>30</v>
      </c>
      <c r="G13862" s="11" t="s">
        <v>1042</v>
      </c>
      <c r="H13862" s="12">
        <v>44093.632638888892</v>
      </c>
    </row>
    <row r="13863" spans="1:8" x14ac:dyDescent="0.2">
      <c r="A13863" s="10">
        <v>707</v>
      </c>
      <c r="B13863" s="11" t="s">
        <v>46</v>
      </c>
      <c r="C13863" t="str">
        <f>VLOOKUP(B13863, CONTENT!$B$2:$D$1001,2,FALSE)</f>
        <v>GIF</v>
      </c>
      <c r="D13863" t="str">
        <f>VLOOKUP(B13863,CONTENT!$B$2:$D$1001,3,FALSE)</f>
        <v>science</v>
      </c>
      <c r="E13863" t="str">
        <f>VLOOKUP(G13863,'Reaction type'!$B$1:$E$17,2, FALSE)</f>
        <v>positive</v>
      </c>
      <c r="F13863">
        <f>VLOOKUP(G13863, 'Reaction type'!$B$2:$E$17, 3,FALSE)</f>
        <v>30</v>
      </c>
      <c r="G13863" s="11" t="s">
        <v>1042</v>
      </c>
      <c r="H13863" s="12">
        <v>44256.847916666666</v>
      </c>
    </row>
    <row r="13864" spans="1:8" x14ac:dyDescent="0.2">
      <c r="A13864" s="10">
        <v>715</v>
      </c>
      <c r="B13864" s="11" t="s">
        <v>46</v>
      </c>
      <c r="C13864" t="str">
        <f>VLOOKUP(B13864, CONTENT!$B$2:$D$1001,2,FALSE)</f>
        <v>GIF</v>
      </c>
      <c r="D13864" t="str">
        <f>VLOOKUP(B13864,CONTENT!$B$2:$D$1001,3,FALSE)</f>
        <v>science</v>
      </c>
      <c r="E13864" t="str">
        <f>VLOOKUP(G13864,'Reaction type'!$B$1:$E$17,2, FALSE)</f>
        <v>positive</v>
      </c>
      <c r="F13864">
        <f>VLOOKUP(G13864, 'Reaction type'!$B$2:$E$17, 3,FALSE)</f>
        <v>30</v>
      </c>
      <c r="G13864" s="11" t="s">
        <v>1042</v>
      </c>
      <c r="H13864" s="12">
        <v>44123.768750000003</v>
      </c>
    </row>
    <row r="13865" spans="1:8" x14ac:dyDescent="0.2">
      <c r="A13865" s="7">
        <v>753</v>
      </c>
      <c r="B13865" s="8" t="s">
        <v>47</v>
      </c>
      <c r="C13865" t="str">
        <f>VLOOKUP(B13865, CONTENT!$B$2:$D$1001,2,FALSE)</f>
        <v>GIF</v>
      </c>
      <c r="D13865" t="str">
        <f>VLOOKUP(B13865,CONTENT!$B$2:$D$1001,3,FALSE)</f>
        <v>veganism</v>
      </c>
      <c r="E13865" t="str">
        <f>VLOOKUP(G13865,'Reaction type'!$B$1:$E$17,2, FALSE)</f>
        <v>positive</v>
      </c>
      <c r="F13865">
        <f>VLOOKUP(G13865, 'Reaction type'!$B$2:$E$17, 3,FALSE)</f>
        <v>30</v>
      </c>
      <c r="G13865" s="8" t="s">
        <v>1042</v>
      </c>
      <c r="H13865" s="9">
        <v>44231.476388888892</v>
      </c>
    </row>
    <row r="13866" spans="1:8" x14ac:dyDescent="0.2">
      <c r="A13866" s="7">
        <v>779</v>
      </c>
      <c r="B13866" s="8" t="s">
        <v>47</v>
      </c>
      <c r="C13866" t="str">
        <f>VLOOKUP(B13866, CONTENT!$B$2:$D$1001,2,FALSE)</f>
        <v>GIF</v>
      </c>
      <c r="D13866" t="str">
        <f>VLOOKUP(B13866,CONTENT!$B$2:$D$1001,3,FALSE)</f>
        <v>veganism</v>
      </c>
      <c r="E13866" t="str">
        <f>VLOOKUP(G13866,'Reaction type'!$B$1:$E$17,2, FALSE)</f>
        <v>positive</v>
      </c>
      <c r="F13866">
        <f>VLOOKUP(G13866, 'Reaction type'!$B$2:$E$17, 3,FALSE)</f>
        <v>30</v>
      </c>
      <c r="G13866" s="8" t="s">
        <v>1042</v>
      </c>
      <c r="H13866" s="9">
        <v>44269.222222222219</v>
      </c>
    </row>
    <row r="13867" spans="1:8" x14ac:dyDescent="0.2">
      <c r="A13867" s="10">
        <v>789</v>
      </c>
      <c r="B13867" s="11" t="s">
        <v>49</v>
      </c>
      <c r="C13867" t="str">
        <f>VLOOKUP(B13867, CONTENT!$B$2:$D$1001,2,FALSE)</f>
        <v>photo</v>
      </c>
      <c r="D13867" t="str">
        <f>VLOOKUP(B13867,CONTENT!$B$2:$D$1001,3,FALSE)</f>
        <v>healthy eating</v>
      </c>
      <c r="E13867" t="str">
        <f>VLOOKUP(G13867,'Reaction type'!$B$1:$E$17,2, FALSE)</f>
        <v>positive</v>
      </c>
      <c r="F13867">
        <f>VLOOKUP(G13867, 'Reaction type'!$B$2:$E$17, 3,FALSE)</f>
        <v>30</v>
      </c>
      <c r="G13867" s="11" t="s">
        <v>1042</v>
      </c>
      <c r="H13867" s="12">
        <v>44200.194444444445</v>
      </c>
    </row>
    <row r="13868" spans="1:8" x14ac:dyDescent="0.2">
      <c r="A13868" s="10">
        <v>843</v>
      </c>
      <c r="B13868" s="11" t="s">
        <v>51</v>
      </c>
      <c r="C13868" t="str">
        <f>VLOOKUP(B13868, CONTENT!$B$2:$D$1001,2,FALSE)</f>
        <v>video</v>
      </c>
      <c r="D13868" t="str">
        <f>VLOOKUP(B13868,CONTENT!$B$2:$D$1001,3,FALSE)</f>
        <v>dogs</v>
      </c>
      <c r="E13868" t="str">
        <f>VLOOKUP(G13868,'Reaction type'!$B$1:$E$17,2, FALSE)</f>
        <v>positive</v>
      </c>
      <c r="F13868">
        <f>VLOOKUP(G13868, 'Reaction type'!$B$2:$E$17, 3,FALSE)</f>
        <v>30</v>
      </c>
      <c r="G13868" s="11" t="s">
        <v>1042</v>
      </c>
      <c r="H13868" s="12">
        <v>44226.839583333334</v>
      </c>
    </row>
    <row r="13869" spans="1:8" x14ac:dyDescent="0.2">
      <c r="A13869" s="7">
        <v>886</v>
      </c>
      <c r="B13869" s="8" t="s">
        <v>53</v>
      </c>
      <c r="C13869" t="str">
        <f>VLOOKUP(B13869, CONTENT!$B$2:$D$1001,2,FALSE)</f>
        <v>video</v>
      </c>
      <c r="D13869" t="str">
        <f>VLOOKUP(B13869,CONTENT!$B$2:$D$1001,3,FALSE)</f>
        <v>cooking</v>
      </c>
      <c r="E13869" t="str">
        <f>VLOOKUP(G13869,'Reaction type'!$B$1:$E$17,2, FALSE)</f>
        <v>positive</v>
      </c>
      <c r="F13869">
        <f>VLOOKUP(G13869, 'Reaction type'!$B$2:$E$17, 3,FALSE)</f>
        <v>30</v>
      </c>
      <c r="G13869" s="8" t="s">
        <v>1042</v>
      </c>
      <c r="H13869" s="9">
        <v>44138.181944444441</v>
      </c>
    </row>
    <row r="13870" spans="1:8" x14ac:dyDescent="0.2">
      <c r="A13870" s="7">
        <v>898</v>
      </c>
      <c r="B13870" s="8" t="s">
        <v>53</v>
      </c>
      <c r="C13870" t="str">
        <f>VLOOKUP(B13870, CONTENT!$B$2:$D$1001,2,FALSE)</f>
        <v>video</v>
      </c>
      <c r="D13870" t="str">
        <f>VLOOKUP(B13870,CONTENT!$B$2:$D$1001,3,FALSE)</f>
        <v>cooking</v>
      </c>
      <c r="E13870" t="str">
        <f>VLOOKUP(G13870,'Reaction type'!$B$1:$E$17,2, FALSE)</f>
        <v>positive</v>
      </c>
      <c r="F13870">
        <f>VLOOKUP(G13870, 'Reaction type'!$B$2:$E$17, 3,FALSE)</f>
        <v>30</v>
      </c>
      <c r="G13870" s="8" t="s">
        <v>1042</v>
      </c>
      <c r="H13870" s="9">
        <v>44236.20208333333</v>
      </c>
    </row>
    <row r="13871" spans="1:8" x14ac:dyDescent="0.2">
      <c r="A13871" s="10">
        <v>901</v>
      </c>
      <c r="B13871" s="11" t="s">
        <v>53</v>
      </c>
      <c r="C13871" t="str">
        <f>VLOOKUP(B13871, CONTENT!$B$2:$D$1001,2,FALSE)</f>
        <v>video</v>
      </c>
      <c r="D13871" t="str">
        <f>VLOOKUP(B13871,CONTENT!$B$2:$D$1001,3,FALSE)</f>
        <v>cooking</v>
      </c>
      <c r="E13871" t="str">
        <f>VLOOKUP(G13871,'Reaction type'!$B$1:$E$17,2, FALSE)</f>
        <v>positive</v>
      </c>
      <c r="F13871">
        <f>VLOOKUP(G13871, 'Reaction type'!$B$2:$E$17, 3,FALSE)</f>
        <v>30</v>
      </c>
      <c r="G13871" s="11" t="s">
        <v>1042</v>
      </c>
      <c r="H13871" s="12">
        <v>44006.052777777775</v>
      </c>
    </row>
    <row r="13872" spans="1:8" x14ac:dyDescent="0.2">
      <c r="A13872" s="10">
        <v>914</v>
      </c>
      <c r="B13872" s="11" t="s">
        <v>54</v>
      </c>
      <c r="C13872" t="str">
        <f>VLOOKUP(B13872, CONTENT!$B$2:$D$1001,2,FALSE)</f>
        <v>audio</v>
      </c>
      <c r="D13872" t="str">
        <f>VLOOKUP(B13872,CONTENT!$B$2:$D$1001,3,FALSE)</f>
        <v>food</v>
      </c>
      <c r="E13872" t="str">
        <f>VLOOKUP(G13872,'Reaction type'!$B$1:$E$17,2, FALSE)</f>
        <v>positive</v>
      </c>
      <c r="F13872">
        <f>VLOOKUP(G13872, 'Reaction type'!$B$2:$E$17, 3,FALSE)</f>
        <v>30</v>
      </c>
      <c r="G13872" s="11" t="s">
        <v>1042</v>
      </c>
      <c r="H13872" s="12">
        <v>44056.761805555558</v>
      </c>
    </row>
    <row r="13873" spans="1:8" x14ac:dyDescent="0.2">
      <c r="A13873" s="7">
        <v>921</v>
      </c>
      <c r="B13873" s="8" t="s">
        <v>54</v>
      </c>
      <c r="C13873" t="str">
        <f>VLOOKUP(B13873, CONTENT!$B$2:$D$1001,2,FALSE)</f>
        <v>audio</v>
      </c>
      <c r="D13873" t="str">
        <f>VLOOKUP(B13873,CONTENT!$B$2:$D$1001,3,FALSE)</f>
        <v>food</v>
      </c>
      <c r="E13873" t="str">
        <f>VLOOKUP(G13873,'Reaction type'!$B$1:$E$17,2, FALSE)</f>
        <v>positive</v>
      </c>
      <c r="F13873">
        <f>VLOOKUP(G13873, 'Reaction type'!$B$2:$E$17, 3,FALSE)</f>
        <v>30</v>
      </c>
      <c r="G13873" s="8" t="s">
        <v>1042</v>
      </c>
      <c r="H13873" s="9">
        <v>44069.814583333333</v>
      </c>
    </row>
    <row r="13874" spans="1:8" x14ac:dyDescent="0.2">
      <c r="A13874" s="7">
        <v>927</v>
      </c>
      <c r="B13874" s="8" t="s">
        <v>54</v>
      </c>
      <c r="C13874" t="str">
        <f>VLOOKUP(B13874, CONTENT!$B$2:$D$1001,2,FALSE)</f>
        <v>audio</v>
      </c>
      <c r="D13874" t="str">
        <f>VLOOKUP(B13874,CONTENT!$B$2:$D$1001,3,FALSE)</f>
        <v>food</v>
      </c>
      <c r="E13874" t="str">
        <f>VLOOKUP(G13874,'Reaction type'!$B$1:$E$17,2, FALSE)</f>
        <v>positive</v>
      </c>
      <c r="F13874">
        <f>VLOOKUP(G13874, 'Reaction type'!$B$2:$E$17, 3,FALSE)</f>
        <v>30</v>
      </c>
      <c r="G13874" s="8" t="s">
        <v>1042</v>
      </c>
      <c r="H13874" s="9">
        <v>44126.797222222223</v>
      </c>
    </row>
    <row r="13875" spans="1:8" x14ac:dyDescent="0.2">
      <c r="A13875" s="10">
        <v>960</v>
      </c>
      <c r="B13875" s="11" t="s">
        <v>57</v>
      </c>
      <c r="C13875" t="str">
        <f>VLOOKUP(B13875, CONTENT!$B$2:$D$1001,2,FALSE)</f>
        <v>photo</v>
      </c>
      <c r="D13875" t="str">
        <f>VLOOKUP(B13875,CONTENT!$B$2:$D$1001,3,FALSE)</f>
        <v>technology</v>
      </c>
      <c r="E13875" t="str">
        <f>VLOOKUP(G13875,'Reaction type'!$B$1:$E$17,2, FALSE)</f>
        <v>positive</v>
      </c>
      <c r="F13875">
        <f>VLOOKUP(G13875, 'Reaction type'!$B$2:$E$17, 3,FALSE)</f>
        <v>30</v>
      </c>
      <c r="G13875" s="11" t="s">
        <v>1042</v>
      </c>
      <c r="H13875" s="12">
        <v>44117.537499999999</v>
      </c>
    </row>
    <row r="13876" spans="1:8" x14ac:dyDescent="0.2">
      <c r="A13876" s="10">
        <v>989</v>
      </c>
      <c r="B13876" s="11" t="s">
        <v>58</v>
      </c>
      <c r="C13876" t="str">
        <f>VLOOKUP(B13876, CONTENT!$B$2:$D$1001,2,FALSE)</f>
        <v>GIF</v>
      </c>
      <c r="D13876" t="str">
        <f>VLOOKUP(B13876,CONTENT!$B$2:$D$1001,3,FALSE)</f>
        <v>healthy eating</v>
      </c>
      <c r="E13876" t="str">
        <f>VLOOKUP(G13876,'Reaction type'!$B$1:$E$17,2, FALSE)</f>
        <v>positive</v>
      </c>
      <c r="F13876">
        <f>VLOOKUP(G13876, 'Reaction type'!$B$2:$E$17, 3,FALSE)</f>
        <v>30</v>
      </c>
      <c r="G13876" s="11" t="s">
        <v>1042</v>
      </c>
      <c r="H13876" s="12">
        <v>44178.025694444441</v>
      </c>
    </row>
    <row r="13877" spans="1:8" x14ac:dyDescent="0.2">
      <c r="A13877" s="7">
        <v>1012</v>
      </c>
      <c r="B13877" s="8" t="s">
        <v>58</v>
      </c>
      <c r="C13877" t="str">
        <f>VLOOKUP(B13877, CONTENT!$B$2:$D$1001,2,FALSE)</f>
        <v>GIF</v>
      </c>
      <c r="D13877" t="str">
        <f>VLOOKUP(B13877,CONTENT!$B$2:$D$1001,3,FALSE)</f>
        <v>healthy eating</v>
      </c>
      <c r="E13877" t="str">
        <f>VLOOKUP(G13877,'Reaction type'!$B$1:$E$17,2, FALSE)</f>
        <v>positive</v>
      </c>
      <c r="F13877">
        <f>VLOOKUP(G13877, 'Reaction type'!$B$2:$E$17, 3,FALSE)</f>
        <v>30</v>
      </c>
      <c r="G13877" s="8" t="s">
        <v>1042</v>
      </c>
      <c r="H13877" s="9">
        <v>44100.397916666669</v>
      </c>
    </row>
    <row r="13878" spans="1:8" x14ac:dyDescent="0.2">
      <c r="A13878" s="7">
        <v>1022</v>
      </c>
      <c r="B13878" s="8" t="s">
        <v>58</v>
      </c>
      <c r="C13878" t="str">
        <f>VLOOKUP(B13878, CONTENT!$B$2:$D$1001,2,FALSE)</f>
        <v>GIF</v>
      </c>
      <c r="D13878" t="str">
        <f>VLOOKUP(B13878,CONTENT!$B$2:$D$1001,3,FALSE)</f>
        <v>healthy eating</v>
      </c>
      <c r="E13878" t="str">
        <f>VLOOKUP(G13878,'Reaction type'!$B$1:$E$17,2, FALSE)</f>
        <v>positive</v>
      </c>
      <c r="F13878">
        <f>VLOOKUP(G13878, 'Reaction type'!$B$2:$E$17, 3,FALSE)</f>
        <v>30</v>
      </c>
      <c r="G13878" s="8" t="s">
        <v>1042</v>
      </c>
      <c r="H13878" s="9">
        <v>44314.330555555556</v>
      </c>
    </row>
    <row r="13879" spans="1:8" x14ac:dyDescent="0.2">
      <c r="A13879" s="7">
        <v>1031</v>
      </c>
      <c r="B13879" s="8" t="s">
        <v>59</v>
      </c>
      <c r="C13879" t="str">
        <f>VLOOKUP(B13879, CONTENT!$B$2:$D$1001,2,FALSE)</f>
        <v>audio</v>
      </c>
      <c r="D13879" t="str">
        <f>VLOOKUP(B13879,CONTENT!$B$2:$D$1001,3,FALSE)</f>
        <v>animals</v>
      </c>
      <c r="E13879" t="str">
        <f>VLOOKUP(G13879,'Reaction type'!$B$1:$E$17,2, FALSE)</f>
        <v>positive</v>
      </c>
      <c r="F13879">
        <f>VLOOKUP(G13879, 'Reaction type'!$B$2:$E$17, 3,FALSE)</f>
        <v>30</v>
      </c>
      <c r="G13879" s="8" t="s">
        <v>1042</v>
      </c>
      <c r="H13879" s="9">
        <v>44038.097222222219</v>
      </c>
    </row>
    <row r="13880" spans="1:8" x14ac:dyDescent="0.2">
      <c r="A13880" s="10">
        <v>1048</v>
      </c>
      <c r="B13880" s="11" t="s">
        <v>59</v>
      </c>
      <c r="C13880" t="str">
        <f>VLOOKUP(B13880, CONTENT!$B$2:$D$1001,2,FALSE)</f>
        <v>audio</v>
      </c>
      <c r="D13880" t="str">
        <f>VLOOKUP(B13880,CONTENT!$B$2:$D$1001,3,FALSE)</f>
        <v>animals</v>
      </c>
      <c r="E13880" t="str">
        <f>VLOOKUP(G13880,'Reaction type'!$B$1:$E$17,2, FALSE)</f>
        <v>positive</v>
      </c>
      <c r="F13880">
        <f>VLOOKUP(G13880, 'Reaction type'!$B$2:$E$17, 3,FALSE)</f>
        <v>30</v>
      </c>
      <c r="G13880" s="11" t="s">
        <v>1042</v>
      </c>
      <c r="H13880" s="12">
        <v>44200.678472222222</v>
      </c>
    </row>
    <row r="13881" spans="1:8" x14ac:dyDescent="0.2">
      <c r="A13881" s="10">
        <v>1054</v>
      </c>
      <c r="B13881" s="11" t="s">
        <v>62</v>
      </c>
      <c r="C13881" t="str">
        <f>VLOOKUP(B13881, CONTENT!$B$2:$D$1001,2,FALSE)</f>
        <v>audio</v>
      </c>
      <c r="D13881" t="str">
        <f>VLOOKUP(B13881,CONTENT!$B$2:$D$1001,3,FALSE)</f>
        <v>fitness</v>
      </c>
      <c r="E13881" t="str">
        <f>VLOOKUP(G13881,'Reaction type'!$B$1:$E$17,2, FALSE)</f>
        <v>positive</v>
      </c>
      <c r="F13881">
        <f>VLOOKUP(G13881, 'Reaction type'!$B$2:$E$17, 3,FALSE)</f>
        <v>30</v>
      </c>
      <c r="G13881" s="11" t="s">
        <v>1042</v>
      </c>
      <c r="H13881" s="12">
        <v>44057.318055555559</v>
      </c>
    </row>
    <row r="13882" spans="1:8" x14ac:dyDescent="0.2">
      <c r="A13882" s="10">
        <v>1058</v>
      </c>
      <c r="B13882" s="11" t="s">
        <v>62</v>
      </c>
      <c r="C13882" t="str">
        <f>VLOOKUP(B13882, CONTENT!$B$2:$D$1001,2,FALSE)</f>
        <v>audio</v>
      </c>
      <c r="D13882" t="str">
        <f>VLOOKUP(B13882,CONTENT!$B$2:$D$1001,3,FALSE)</f>
        <v>fitness</v>
      </c>
      <c r="E13882" t="str">
        <f>VLOOKUP(G13882,'Reaction type'!$B$1:$E$17,2, FALSE)</f>
        <v>positive</v>
      </c>
      <c r="F13882">
        <f>VLOOKUP(G13882, 'Reaction type'!$B$2:$E$17, 3,FALSE)</f>
        <v>30</v>
      </c>
      <c r="G13882" s="11" t="s">
        <v>1042</v>
      </c>
      <c r="H13882" s="12">
        <v>44202.637499999997</v>
      </c>
    </row>
    <row r="13883" spans="1:8" x14ac:dyDescent="0.2">
      <c r="A13883" s="10">
        <v>1085</v>
      </c>
      <c r="B13883" s="11" t="s">
        <v>63</v>
      </c>
      <c r="C13883" t="str">
        <f>VLOOKUP(B13883, CONTENT!$B$2:$D$1001,2,FALSE)</f>
        <v>audio</v>
      </c>
      <c r="D13883" t="str">
        <f>VLOOKUP(B13883,CONTENT!$B$2:$D$1001,3,FALSE)</f>
        <v>animals</v>
      </c>
      <c r="E13883" t="str">
        <f>VLOOKUP(G13883,'Reaction type'!$B$1:$E$17,2, FALSE)</f>
        <v>positive</v>
      </c>
      <c r="F13883">
        <f>VLOOKUP(G13883, 'Reaction type'!$B$2:$E$17, 3,FALSE)</f>
        <v>30</v>
      </c>
      <c r="G13883" s="11" t="s">
        <v>1042</v>
      </c>
      <c r="H13883" s="12">
        <v>44135.506944444445</v>
      </c>
    </row>
    <row r="13884" spans="1:8" x14ac:dyDescent="0.2">
      <c r="A13884" s="7">
        <v>1086</v>
      </c>
      <c r="B13884" s="8" t="s">
        <v>63</v>
      </c>
      <c r="C13884" t="str">
        <f>VLOOKUP(B13884, CONTENT!$B$2:$D$1001,2,FALSE)</f>
        <v>audio</v>
      </c>
      <c r="D13884" t="str">
        <f>VLOOKUP(B13884,CONTENT!$B$2:$D$1001,3,FALSE)</f>
        <v>animals</v>
      </c>
      <c r="E13884" t="str">
        <f>VLOOKUP(G13884,'Reaction type'!$B$1:$E$17,2, FALSE)</f>
        <v>positive</v>
      </c>
      <c r="F13884">
        <f>VLOOKUP(G13884, 'Reaction type'!$B$2:$E$17, 3,FALSE)</f>
        <v>30</v>
      </c>
      <c r="G13884" s="8" t="s">
        <v>1042</v>
      </c>
      <c r="H13884" s="9">
        <v>44095.511111111111</v>
      </c>
    </row>
    <row r="13885" spans="1:8" x14ac:dyDescent="0.2">
      <c r="A13885" s="10">
        <v>1087</v>
      </c>
      <c r="B13885" s="11" t="s">
        <v>63</v>
      </c>
      <c r="C13885" t="str">
        <f>VLOOKUP(B13885, CONTENT!$B$2:$D$1001,2,FALSE)</f>
        <v>audio</v>
      </c>
      <c r="D13885" t="str">
        <f>VLOOKUP(B13885,CONTENT!$B$2:$D$1001,3,FALSE)</f>
        <v>animals</v>
      </c>
      <c r="E13885" t="str">
        <f>VLOOKUP(G13885,'Reaction type'!$B$1:$E$17,2, FALSE)</f>
        <v>positive</v>
      </c>
      <c r="F13885">
        <f>VLOOKUP(G13885, 'Reaction type'!$B$2:$E$17, 3,FALSE)</f>
        <v>30</v>
      </c>
      <c r="G13885" s="11" t="s">
        <v>1042</v>
      </c>
      <c r="H13885" s="12">
        <v>44325.215277777781</v>
      </c>
    </row>
    <row r="13886" spans="1:8" x14ac:dyDescent="0.2">
      <c r="A13886" s="10">
        <v>1139</v>
      </c>
      <c r="B13886" s="11" t="s">
        <v>65</v>
      </c>
      <c r="C13886" t="str">
        <f>VLOOKUP(B13886, CONTENT!$B$2:$D$1001,2,FALSE)</f>
        <v>photo</v>
      </c>
      <c r="D13886" t="str">
        <f>VLOOKUP(B13886,CONTENT!$B$2:$D$1001,3,FALSE)</f>
        <v>veganism</v>
      </c>
      <c r="E13886" t="str">
        <f>VLOOKUP(G13886,'Reaction type'!$B$1:$E$17,2, FALSE)</f>
        <v>positive</v>
      </c>
      <c r="F13886">
        <f>VLOOKUP(G13886, 'Reaction type'!$B$2:$E$17, 3,FALSE)</f>
        <v>30</v>
      </c>
      <c r="G13886" s="11" t="s">
        <v>1042</v>
      </c>
      <c r="H13886" s="12">
        <v>44140.738194444442</v>
      </c>
    </row>
    <row r="13887" spans="1:8" x14ac:dyDescent="0.2">
      <c r="A13887" s="7">
        <v>1169</v>
      </c>
      <c r="B13887" s="8" t="s">
        <v>66</v>
      </c>
      <c r="C13887" t="str">
        <f>VLOOKUP(B13887, CONTENT!$B$2:$D$1001,2,FALSE)</f>
        <v>video</v>
      </c>
      <c r="D13887" t="str">
        <f>VLOOKUP(B13887,CONTENT!$B$2:$D$1001,3,FALSE)</f>
        <v>dogs</v>
      </c>
      <c r="E13887" t="str">
        <f>VLOOKUP(G13887,'Reaction type'!$B$1:$E$17,2, FALSE)</f>
        <v>positive</v>
      </c>
      <c r="F13887">
        <f>VLOOKUP(G13887, 'Reaction type'!$B$2:$E$17, 3,FALSE)</f>
        <v>30</v>
      </c>
      <c r="G13887" s="8" t="s">
        <v>1042</v>
      </c>
      <c r="H13887" s="9">
        <v>44102.093055555553</v>
      </c>
    </row>
    <row r="13888" spans="1:8" x14ac:dyDescent="0.2">
      <c r="A13888" s="10">
        <v>1172</v>
      </c>
      <c r="B13888" s="11" t="s">
        <v>66</v>
      </c>
      <c r="C13888" t="str">
        <f>VLOOKUP(B13888, CONTENT!$B$2:$D$1001,2,FALSE)</f>
        <v>video</v>
      </c>
      <c r="D13888" t="str">
        <f>VLOOKUP(B13888,CONTENT!$B$2:$D$1001,3,FALSE)</f>
        <v>dogs</v>
      </c>
      <c r="E13888" t="str">
        <f>VLOOKUP(G13888,'Reaction type'!$B$1:$E$17,2, FALSE)</f>
        <v>positive</v>
      </c>
      <c r="F13888">
        <f>VLOOKUP(G13888, 'Reaction type'!$B$2:$E$17, 3,FALSE)</f>
        <v>30</v>
      </c>
      <c r="G13888" s="11" t="s">
        <v>1042</v>
      </c>
      <c r="H13888" s="12">
        <v>44237.783333333333</v>
      </c>
    </row>
    <row r="13889" spans="1:8" x14ac:dyDescent="0.2">
      <c r="A13889" s="7">
        <v>1181</v>
      </c>
      <c r="B13889" s="8" t="s">
        <v>66</v>
      </c>
      <c r="C13889" t="str">
        <f>VLOOKUP(B13889, CONTENT!$B$2:$D$1001,2,FALSE)</f>
        <v>video</v>
      </c>
      <c r="D13889" t="str">
        <f>VLOOKUP(B13889,CONTENT!$B$2:$D$1001,3,FALSE)</f>
        <v>dogs</v>
      </c>
      <c r="E13889" t="str">
        <f>VLOOKUP(G13889,'Reaction type'!$B$1:$E$17,2, FALSE)</f>
        <v>positive</v>
      </c>
      <c r="F13889">
        <f>VLOOKUP(G13889, 'Reaction type'!$B$2:$E$17, 3,FALSE)</f>
        <v>30</v>
      </c>
      <c r="G13889" s="8" t="s">
        <v>1042</v>
      </c>
      <c r="H13889" s="9">
        <v>44057.142361111109</v>
      </c>
    </row>
    <row r="13890" spans="1:8" x14ac:dyDescent="0.2">
      <c r="A13890" s="10">
        <v>1226</v>
      </c>
      <c r="B13890" s="11" t="s">
        <v>68</v>
      </c>
      <c r="C13890" t="str">
        <f>VLOOKUP(B13890, CONTENT!$B$2:$D$1001,2,FALSE)</f>
        <v>GIF</v>
      </c>
      <c r="D13890" t="str">
        <f>VLOOKUP(B13890,CONTENT!$B$2:$D$1001,3,FALSE)</f>
        <v>studying</v>
      </c>
      <c r="E13890" t="str">
        <f>VLOOKUP(G13890,'Reaction type'!$B$1:$E$17,2, FALSE)</f>
        <v>positive</v>
      </c>
      <c r="F13890">
        <f>VLOOKUP(G13890, 'Reaction type'!$B$2:$E$17, 3,FALSE)</f>
        <v>30</v>
      </c>
      <c r="G13890" s="11" t="s">
        <v>1042</v>
      </c>
      <c r="H13890" s="12">
        <v>44017.220833333333</v>
      </c>
    </row>
    <row r="13891" spans="1:8" x14ac:dyDescent="0.2">
      <c r="A13891" s="7">
        <v>1237</v>
      </c>
      <c r="B13891" s="8" t="s">
        <v>68</v>
      </c>
      <c r="C13891" t="str">
        <f>VLOOKUP(B13891, CONTENT!$B$2:$D$1001,2,FALSE)</f>
        <v>GIF</v>
      </c>
      <c r="D13891" t="str">
        <f>VLOOKUP(B13891,CONTENT!$B$2:$D$1001,3,FALSE)</f>
        <v>studying</v>
      </c>
      <c r="E13891" t="str">
        <f>VLOOKUP(G13891,'Reaction type'!$B$1:$E$17,2, FALSE)</f>
        <v>positive</v>
      </c>
      <c r="F13891">
        <f>VLOOKUP(G13891, 'Reaction type'!$B$2:$E$17, 3,FALSE)</f>
        <v>30</v>
      </c>
      <c r="G13891" s="8" t="s">
        <v>1042</v>
      </c>
      <c r="H13891" s="9">
        <v>44148.388888888891</v>
      </c>
    </row>
    <row r="13892" spans="1:8" x14ac:dyDescent="0.2">
      <c r="A13892" s="10">
        <v>1252</v>
      </c>
      <c r="B13892" s="11" t="s">
        <v>68</v>
      </c>
      <c r="C13892" t="str">
        <f>VLOOKUP(B13892, CONTENT!$B$2:$D$1001,2,FALSE)</f>
        <v>GIF</v>
      </c>
      <c r="D13892" t="str">
        <f>VLOOKUP(B13892,CONTENT!$B$2:$D$1001,3,FALSE)</f>
        <v>studying</v>
      </c>
      <c r="E13892" t="str">
        <f>VLOOKUP(G13892,'Reaction type'!$B$1:$E$17,2, FALSE)</f>
        <v>positive</v>
      </c>
      <c r="F13892">
        <f>VLOOKUP(G13892, 'Reaction type'!$B$2:$E$17, 3,FALSE)</f>
        <v>30</v>
      </c>
      <c r="G13892" s="11" t="s">
        <v>1042</v>
      </c>
      <c r="H13892" s="12">
        <v>44172.459722222222</v>
      </c>
    </row>
    <row r="13893" spans="1:8" x14ac:dyDescent="0.2">
      <c r="A13893" s="7">
        <v>1253</v>
      </c>
      <c r="B13893" s="8" t="s">
        <v>68</v>
      </c>
      <c r="C13893" t="str">
        <f>VLOOKUP(B13893, CONTENT!$B$2:$D$1001,2,FALSE)</f>
        <v>GIF</v>
      </c>
      <c r="D13893" t="str">
        <f>VLOOKUP(B13893,CONTENT!$B$2:$D$1001,3,FALSE)</f>
        <v>studying</v>
      </c>
      <c r="E13893" t="str">
        <f>VLOOKUP(G13893,'Reaction type'!$B$1:$E$17,2, FALSE)</f>
        <v>positive</v>
      </c>
      <c r="F13893">
        <f>VLOOKUP(G13893, 'Reaction type'!$B$2:$E$17, 3,FALSE)</f>
        <v>30</v>
      </c>
      <c r="G13893" s="8" t="s">
        <v>1042</v>
      </c>
      <c r="H13893" s="9">
        <v>44173.582638888889</v>
      </c>
    </row>
    <row r="13894" spans="1:8" x14ac:dyDescent="0.2">
      <c r="A13894" s="10">
        <v>1258</v>
      </c>
      <c r="B13894" s="11" t="s">
        <v>68</v>
      </c>
      <c r="C13894" t="str">
        <f>VLOOKUP(B13894, CONTENT!$B$2:$D$1001,2,FALSE)</f>
        <v>GIF</v>
      </c>
      <c r="D13894" t="str">
        <f>VLOOKUP(B13894,CONTENT!$B$2:$D$1001,3,FALSE)</f>
        <v>studying</v>
      </c>
      <c r="E13894" t="str">
        <f>VLOOKUP(G13894,'Reaction type'!$B$1:$E$17,2, FALSE)</f>
        <v>positive</v>
      </c>
      <c r="F13894">
        <f>VLOOKUP(G13894, 'Reaction type'!$B$2:$E$17, 3,FALSE)</f>
        <v>30</v>
      </c>
      <c r="G13894" s="11" t="s">
        <v>1042</v>
      </c>
      <c r="H13894" s="12">
        <v>44180.013194444444</v>
      </c>
    </row>
    <row r="13895" spans="1:8" x14ac:dyDescent="0.2">
      <c r="A13895" s="10">
        <v>1265</v>
      </c>
      <c r="B13895" s="11" t="s">
        <v>69</v>
      </c>
      <c r="C13895" t="str">
        <f>VLOOKUP(B13895, CONTENT!$B$2:$D$1001,2,FALSE)</f>
        <v>video</v>
      </c>
      <c r="D13895" t="str">
        <f>VLOOKUP(B13895,CONTENT!$B$2:$D$1001,3,FALSE)</f>
        <v>culture</v>
      </c>
      <c r="E13895" t="str">
        <f>VLOOKUP(G13895,'Reaction type'!$B$1:$E$17,2, FALSE)</f>
        <v>positive</v>
      </c>
      <c r="F13895">
        <f>VLOOKUP(G13895, 'Reaction type'!$B$2:$E$17, 3,FALSE)</f>
        <v>30</v>
      </c>
      <c r="G13895" s="11" t="s">
        <v>1042</v>
      </c>
      <c r="H13895" s="12">
        <v>44057.595138888886</v>
      </c>
    </row>
    <row r="13896" spans="1:8" x14ac:dyDescent="0.2">
      <c r="A13896" s="10">
        <v>1271</v>
      </c>
      <c r="B13896" s="11" t="s">
        <v>69</v>
      </c>
      <c r="C13896" t="str">
        <f>VLOOKUP(B13896, CONTENT!$B$2:$D$1001,2,FALSE)</f>
        <v>video</v>
      </c>
      <c r="D13896" t="str">
        <f>VLOOKUP(B13896,CONTENT!$B$2:$D$1001,3,FALSE)</f>
        <v>culture</v>
      </c>
      <c r="E13896" t="str">
        <f>VLOOKUP(G13896,'Reaction type'!$B$1:$E$17,2, FALSE)</f>
        <v>positive</v>
      </c>
      <c r="F13896">
        <f>VLOOKUP(G13896, 'Reaction type'!$B$2:$E$17, 3,FALSE)</f>
        <v>30</v>
      </c>
      <c r="G13896" s="11" t="s">
        <v>1042</v>
      </c>
      <c r="H13896" s="12">
        <v>44199.845138888886</v>
      </c>
    </row>
    <row r="13897" spans="1:8" x14ac:dyDescent="0.2">
      <c r="A13897" s="7">
        <v>1272</v>
      </c>
      <c r="B13897" s="8" t="s">
        <v>69</v>
      </c>
      <c r="C13897" t="str">
        <f>VLOOKUP(B13897, CONTENT!$B$2:$D$1001,2,FALSE)</f>
        <v>video</v>
      </c>
      <c r="D13897" t="str">
        <f>VLOOKUP(B13897,CONTENT!$B$2:$D$1001,3,FALSE)</f>
        <v>culture</v>
      </c>
      <c r="E13897" t="str">
        <f>VLOOKUP(G13897,'Reaction type'!$B$1:$E$17,2, FALSE)</f>
        <v>positive</v>
      </c>
      <c r="F13897">
        <f>VLOOKUP(G13897, 'Reaction type'!$B$2:$E$17, 3,FALSE)</f>
        <v>30</v>
      </c>
      <c r="G13897" s="8" t="s">
        <v>1042</v>
      </c>
      <c r="H13897" s="9">
        <v>44317.998611111114</v>
      </c>
    </row>
    <row r="13898" spans="1:8" x14ac:dyDescent="0.2">
      <c r="A13898" s="10">
        <v>1287</v>
      </c>
      <c r="B13898" s="11" t="s">
        <v>72</v>
      </c>
      <c r="C13898" t="str">
        <f>VLOOKUP(B13898, CONTENT!$B$2:$D$1001,2,FALSE)</f>
        <v>GIF</v>
      </c>
      <c r="D13898" t="str">
        <f>VLOOKUP(B13898,CONTENT!$B$2:$D$1001,3,FALSE)</f>
        <v>tennis</v>
      </c>
      <c r="E13898" t="str">
        <f>VLOOKUP(G13898,'Reaction type'!$B$1:$E$17,2, FALSE)</f>
        <v>positive</v>
      </c>
      <c r="F13898">
        <f>VLOOKUP(G13898, 'Reaction type'!$B$2:$E$17, 3,FALSE)</f>
        <v>30</v>
      </c>
      <c r="G13898" s="11" t="s">
        <v>1042</v>
      </c>
      <c r="H13898" s="12">
        <v>44140.824305555558</v>
      </c>
    </row>
    <row r="13899" spans="1:8" x14ac:dyDescent="0.2">
      <c r="A13899" s="7">
        <v>1290</v>
      </c>
      <c r="B13899" s="8" t="s">
        <v>72</v>
      </c>
      <c r="C13899" t="str">
        <f>VLOOKUP(B13899, CONTENT!$B$2:$D$1001,2,FALSE)</f>
        <v>GIF</v>
      </c>
      <c r="D13899" t="str">
        <f>VLOOKUP(B13899,CONTENT!$B$2:$D$1001,3,FALSE)</f>
        <v>tennis</v>
      </c>
      <c r="E13899" t="str">
        <f>VLOOKUP(G13899,'Reaction type'!$B$1:$E$17,2, FALSE)</f>
        <v>positive</v>
      </c>
      <c r="F13899">
        <f>VLOOKUP(G13899, 'Reaction type'!$B$2:$E$17, 3,FALSE)</f>
        <v>30</v>
      </c>
      <c r="G13899" s="8" t="s">
        <v>1042</v>
      </c>
      <c r="H13899" s="9">
        <v>44218.761111111111</v>
      </c>
    </row>
    <row r="13900" spans="1:8" x14ac:dyDescent="0.2">
      <c r="A13900" s="7">
        <v>1320</v>
      </c>
      <c r="B13900" s="8" t="s">
        <v>72</v>
      </c>
      <c r="C13900" t="str">
        <f>VLOOKUP(B13900, CONTENT!$B$2:$D$1001,2,FALSE)</f>
        <v>GIF</v>
      </c>
      <c r="D13900" t="str">
        <f>VLOOKUP(B13900,CONTENT!$B$2:$D$1001,3,FALSE)</f>
        <v>tennis</v>
      </c>
      <c r="E13900" t="str">
        <f>VLOOKUP(G13900,'Reaction type'!$B$1:$E$17,2, FALSE)</f>
        <v>positive</v>
      </c>
      <c r="F13900">
        <f>VLOOKUP(G13900, 'Reaction type'!$B$2:$E$17, 3,FALSE)</f>
        <v>30</v>
      </c>
      <c r="G13900" s="8" t="s">
        <v>1042</v>
      </c>
      <c r="H13900" s="9">
        <v>44311.411805555559</v>
      </c>
    </row>
    <row r="13901" spans="1:8" x14ac:dyDescent="0.2">
      <c r="A13901" s="7">
        <v>1364</v>
      </c>
      <c r="B13901" s="8" t="s">
        <v>74</v>
      </c>
      <c r="C13901" t="str">
        <f>VLOOKUP(B13901, CONTENT!$B$2:$D$1001,2,FALSE)</f>
        <v>GIF</v>
      </c>
      <c r="D13901" t="str">
        <f>VLOOKUP(B13901,CONTENT!$B$2:$D$1001,3,FALSE)</f>
        <v>travel</v>
      </c>
      <c r="E13901" t="str">
        <f>VLOOKUP(G13901,'Reaction type'!$B$1:$E$17,2, FALSE)</f>
        <v>positive</v>
      </c>
      <c r="F13901">
        <f>VLOOKUP(G13901, 'Reaction type'!$B$2:$E$17, 3,FALSE)</f>
        <v>30</v>
      </c>
      <c r="G13901" s="8" t="s">
        <v>1042</v>
      </c>
      <c r="H13901" s="9">
        <v>44176.214583333334</v>
      </c>
    </row>
    <row r="13902" spans="1:8" x14ac:dyDescent="0.2">
      <c r="A13902" s="10">
        <v>1375</v>
      </c>
      <c r="B13902" s="11" t="s">
        <v>74</v>
      </c>
      <c r="C13902" t="str">
        <f>VLOOKUP(B13902, CONTENT!$B$2:$D$1001,2,FALSE)</f>
        <v>GIF</v>
      </c>
      <c r="D13902" t="str">
        <f>VLOOKUP(B13902,CONTENT!$B$2:$D$1001,3,FALSE)</f>
        <v>travel</v>
      </c>
      <c r="E13902" t="str">
        <f>VLOOKUP(G13902,'Reaction type'!$B$1:$E$17,2, FALSE)</f>
        <v>positive</v>
      </c>
      <c r="F13902">
        <f>VLOOKUP(G13902, 'Reaction type'!$B$2:$E$17, 3,FALSE)</f>
        <v>30</v>
      </c>
      <c r="G13902" s="11" t="s">
        <v>1042</v>
      </c>
      <c r="H13902" s="12">
        <v>44283.295138888891</v>
      </c>
    </row>
    <row r="13903" spans="1:8" x14ac:dyDescent="0.2">
      <c r="A13903" s="10">
        <v>1386</v>
      </c>
      <c r="B13903" s="11" t="s">
        <v>75</v>
      </c>
      <c r="C13903" t="str">
        <f>VLOOKUP(B13903, CONTENT!$B$2:$D$1001,2,FALSE)</f>
        <v>video</v>
      </c>
      <c r="D13903" t="str">
        <f>VLOOKUP(B13903,CONTENT!$B$2:$D$1001,3,FALSE)</f>
        <v>science</v>
      </c>
      <c r="E13903" t="str">
        <f>VLOOKUP(G13903,'Reaction type'!$B$1:$E$17,2, FALSE)</f>
        <v>positive</v>
      </c>
      <c r="F13903">
        <f>VLOOKUP(G13903, 'Reaction type'!$B$2:$E$17, 3,FALSE)</f>
        <v>30</v>
      </c>
      <c r="G13903" s="11" t="s">
        <v>1042</v>
      </c>
      <c r="H13903" s="12">
        <v>44079.012499999997</v>
      </c>
    </row>
    <row r="13904" spans="1:8" x14ac:dyDescent="0.2">
      <c r="A13904" s="10">
        <v>1388</v>
      </c>
      <c r="B13904" s="11" t="s">
        <v>75</v>
      </c>
      <c r="C13904" t="str">
        <f>VLOOKUP(B13904, CONTENT!$B$2:$D$1001,2,FALSE)</f>
        <v>video</v>
      </c>
      <c r="D13904" t="str">
        <f>VLOOKUP(B13904,CONTENT!$B$2:$D$1001,3,FALSE)</f>
        <v>science</v>
      </c>
      <c r="E13904" t="str">
        <f>VLOOKUP(G13904,'Reaction type'!$B$1:$E$17,2, FALSE)</f>
        <v>positive</v>
      </c>
      <c r="F13904">
        <f>VLOOKUP(G13904, 'Reaction type'!$B$2:$E$17, 3,FALSE)</f>
        <v>30</v>
      </c>
      <c r="G13904" s="11" t="s">
        <v>1042</v>
      </c>
      <c r="H13904" s="12">
        <v>44316.78125</v>
      </c>
    </row>
    <row r="13905" spans="1:8" x14ac:dyDescent="0.2">
      <c r="A13905" s="10">
        <v>1400</v>
      </c>
      <c r="B13905" s="11" t="s">
        <v>75</v>
      </c>
      <c r="C13905" t="str">
        <f>VLOOKUP(B13905, CONTENT!$B$2:$D$1001,2,FALSE)</f>
        <v>video</v>
      </c>
      <c r="D13905" t="str">
        <f>VLOOKUP(B13905,CONTENT!$B$2:$D$1001,3,FALSE)</f>
        <v>science</v>
      </c>
      <c r="E13905" t="str">
        <f>VLOOKUP(G13905,'Reaction type'!$B$1:$E$17,2, FALSE)</f>
        <v>positive</v>
      </c>
      <c r="F13905">
        <f>VLOOKUP(G13905, 'Reaction type'!$B$2:$E$17, 3,FALSE)</f>
        <v>30</v>
      </c>
      <c r="G13905" s="11" t="s">
        <v>1042</v>
      </c>
      <c r="H13905" s="12">
        <v>44158.95208333333</v>
      </c>
    </row>
    <row r="13906" spans="1:8" x14ac:dyDescent="0.2">
      <c r="A13906" s="7">
        <v>1411</v>
      </c>
      <c r="B13906" s="8" t="s">
        <v>75</v>
      </c>
      <c r="C13906" t="str">
        <f>VLOOKUP(B13906, CONTENT!$B$2:$D$1001,2,FALSE)</f>
        <v>video</v>
      </c>
      <c r="D13906" t="str">
        <f>VLOOKUP(B13906,CONTENT!$B$2:$D$1001,3,FALSE)</f>
        <v>science</v>
      </c>
      <c r="E13906" t="str">
        <f>VLOOKUP(G13906,'Reaction type'!$B$1:$E$17,2, FALSE)</f>
        <v>positive</v>
      </c>
      <c r="F13906">
        <f>VLOOKUP(G13906, 'Reaction type'!$B$2:$E$17, 3,FALSE)</f>
        <v>30</v>
      </c>
      <c r="G13906" s="8" t="s">
        <v>1042</v>
      </c>
      <c r="H13906" s="9">
        <v>44117.884027777778</v>
      </c>
    </row>
    <row r="13907" spans="1:8" x14ac:dyDescent="0.2">
      <c r="A13907" s="7">
        <v>1439</v>
      </c>
      <c r="B13907" s="8" t="s">
        <v>77</v>
      </c>
      <c r="C13907" t="str">
        <f>VLOOKUP(B13907, CONTENT!$B$2:$D$1001,2,FALSE)</f>
        <v>video</v>
      </c>
      <c r="D13907" t="str">
        <f>VLOOKUP(B13907,CONTENT!$B$2:$D$1001,3,FALSE)</f>
        <v>science</v>
      </c>
      <c r="E13907" t="str">
        <f>VLOOKUP(G13907,'Reaction type'!$B$1:$E$17,2, FALSE)</f>
        <v>positive</v>
      </c>
      <c r="F13907">
        <f>VLOOKUP(G13907, 'Reaction type'!$B$2:$E$17, 3,FALSE)</f>
        <v>30</v>
      </c>
      <c r="G13907" s="8" t="s">
        <v>1042</v>
      </c>
      <c r="H13907" s="9">
        <v>44213.407638888886</v>
      </c>
    </row>
    <row r="13908" spans="1:8" x14ac:dyDescent="0.2">
      <c r="A13908" s="7">
        <v>1451</v>
      </c>
      <c r="B13908" s="8" t="s">
        <v>77</v>
      </c>
      <c r="C13908" t="str">
        <f>VLOOKUP(B13908, CONTENT!$B$2:$D$1001,2,FALSE)</f>
        <v>video</v>
      </c>
      <c r="D13908" t="str">
        <f>VLOOKUP(B13908,CONTENT!$B$2:$D$1001,3,FALSE)</f>
        <v>science</v>
      </c>
      <c r="E13908" t="str">
        <f>VLOOKUP(G13908,'Reaction type'!$B$1:$E$17,2, FALSE)</f>
        <v>positive</v>
      </c>
      <c r="F13908">
        <f>VLOOKUP(G13908, 'Reaction type'!$B$2:$E$17, 3,FALSE)</f>
        <v>30</v>
      </c>
      <c r="G13908" s="8" t="s">
        <v>1042</v>
      </c>
      <c r="H13908" s="9">
        <v>44019.099305555559</v>
      </c>
    </row>
    <row r="13909" spans="1:8" x14ac:dyDescent="0.2">
      <c r="A13909" s="10">
        <v>1473</v>
      </c>
      <c r="B13909" s="11" t="s">
        <v>78</v>
      </c>
      <c r="C13909" t="str">
        <f>VLOOKUP(B13909, CONTENT!$B$2:$D$1001,2,FALSE)</f>
        <v>audio</v>
      </c>
      <c r="D13909" t="str">
        <f>VLOOKUP(B13909,CONTENT!$B$2:$D$1001,3,FALSE)</f>
        <v>food</v>
      </c>
      <c r="E13909" t="str">
        <f>VLOOKUP(G13909,'Reaction type'!$B$1:$E$17,2, FALSE)</f>
        <v>positive</v>
      </c>
      <c r="F13909">
        <f>VLOOKUP(G13909, 'Reaction type'!$B$2:$E$17, 3,FALSE)</f>
        <v>30</v>
      </c>
      <c r="G13909" s="11" t="s">
        <v>1042</v>
      </c>
      <c r="H13909" s="12">
        <v>44271.601388888892</v>
      </c>
    </row>
    <row r="13910" spans="1:8" x14ac:dyDescent="0.2">
      <c r="A13910" s="7">
        <v>1478</v>
      </c>
      <c r="B13910" s="8" t="s">
        <v>78</v>
      </c>
      <c r="C13910" t="str">
        <f>VLOOKUP(B13910, CONTENT!$B$2:$D$1001,2,FALSE)</f>
        <v>audio</v>
      </c>
      <c r="D13910" t="str">
        <f>VLOOKUP(B13910,CONTENT!$B$2:$D$1001,3,FALSE)</f>
        <v>food</v>
      </c>
      <c r="E13910" t="str">
        <f>VLOOKUP(G13910,'Reaction type'!$B$1:$E$17,2, FALSE)</f>
        <v>positive</v>
      </c>
      <c r="F13910">
        <f>VLOOKUP(G13910, 'Reaction type'!$B$2:$E$17, 3,FALSE)</f>
        <v>30</v>
      </c>
      <c r="G13910" s="8" t="s">
        <v>1042</v>
      </c>
      <c r="H13910" s="9">
        <v>44096.82708333333</v>
      </c>
    </row>
    <row r="13911" spans="1:8" x14ac:dyDescent="0.2">
      <c r="A13911" s="10">
        <v>1528</v>
      </c>
      <c r="B13911" s="11" t="s">
        <v>83</v>
      </c>
      <c r="C13911" t="str">
        <f>VLOOKUP(B13911, CONTENT!$B$2:$D$1001,2,FALSE)</f>
        <v>GIF</v>
      </c>
      <c r="D13911" t="str">
        <f>VLOOKUP(B13911,CONTENT!$B$2:$D$1001,3,FALSE)</f>
        <v>healthy eating</v>
      </c>
      <c r="E13911" t="str">
        <f>VLOOKUP(G13911,'Reaction type'!$B$1:$E$17,2, FALSE)</f>
        <v>positive</v>
      </c>
      <c r="F13911">
        <f>VLOOKUP(G13911, 'Reaction type'!$B$2:$E$17, 3,FALSE)</f>
        <v>30</v>
      </c>
      <c r="G13911" s="11" t="s">
        <v>1042</v>
      </c>
      <c r="H13911" s="12">
        <v>44015.40902777778</v>
      </c>
    </row>
    <row r="13912" spans="1:8" x14ac:dyDescent="0.2">
      <c r="A13912" s="10">
        <v>1536</v>
      </c>
      <c r="B13912" s="11" t="s">
        <v>83</v>
      </c>
      <c r="C13912" t="str">
        <f>VLOOKUP(B13912, CONTENT!$B$2:$D$1001,2,FALSE)</f>
        <v>GIF</v>
      </c>
      <c r="D13912" t="str">
        <f>VLOOKUP(B13912,CONTENT!$B$2:$D$1001,3,FALSE)</f>
        <v>healthy eating</v>
      </c>
      <c r="E13912" t="str">
        <f>VLOOKUP(G13912,'Reaction type'!$B$1:$E$17,2, FALSE)</f>
        <v>positive</v>
      </c>
      <c r="F13912">
        <f>VLOOKUP(G13912, 'Reaction type'!$B$2:$E$17, 3,FALSE)</f>
        <v>30</v>
      </c>
      <c r="G13912" s="11" t="s">
        <v>1042</v>
      </c>
      <c r="H13912" s="12">
        <v>44219.966666666667</v>
      </c>
    </row>
    <row r="13913" spans="1:8" x14ac:dyDescent="0.2">
      <c r="A13913" s="7">
        <v>1543</v>
      </c>
      <c r="B13913" s="8" t="s">
        <v>83</v>
      </c>
      <c r="C13913" t="str">
        <f>VLOOKUP(B13913, CONTENT!$B$2:$D$1001,2,FALSE)</f>
        <v>GIF</v>
      </c>
      <c r="D13913" t="str">
        <f>VLOOKUP(B13913,CONTENT!$B$2:$D$1001,3,FALSE)</f>
        <v>healthy eating</v>
      </c>
      <c r="E13913" t="str">
        <f>VLOOKUP(G13913,'Reaction type'!$B$1:$E$17,2, FALSE)</f>
        <v>positive</v>
      </c>
      <c r="F13913">
        <f>VLOOKUP(G13913, 'Reaction type'!$B$2:$E$17, 3,FALSE)</f>
        <v>30</v>
      </c>
      <c r="G13913" s="8" t="s">
        <v>1042</v>
      </c>
      <c r="H13913" s="9">
        <v>44359.247916666667</v>
      </c>
    </row>
    <row r="13914" spans="1:8" x14ac:dyDescent="0.2">
      <c r="A13914" s="10">
        <v>1544</v>
      </c>
      <c r="B13914" s="11" t="s">
        <v>83</v>
      </c>
      <c r="C13914" t="str">
        <f>VLOOKUP(B13914, CONTENT!$B$2:$D$1001,2,FALSE)</f>
        <v>GIF</v>
      </c>
      <c r="D13914" t="str">
        <f>VLOOKUP(B13914,CONTENT!$B$2:$D$1001,3,FALSE)</f>
        <v>healthy eating</v>
      </c>
      <c r="E13914" t="str">
        <f>VLOOKUP(G13914,'Reaction type'!$B$1:$E$17,2, FALSE)</f>
        <v>positive</v>
      </c>
      <c r="F13914">
        <f>VLOOKUP(G13914, 'Reaction type'!$B$2:$E$17, 3,FALSE)</f>
        <v>30</v>
      </c>
      <c r="G13914" s="11" t="s">
        <v>1042</v>
      </c>
      <c r="H13914" s="12">
        <v>44000.484722222223</v>
      </c>
    </row>
    <row r="13915" spans="1:8" x14ac:dyDescent="0.2">
      <c r="A13915" s="7">
        <v>1572</v>
      </c>
      <c r="B13915" s="8" t="s">
        <v>84</v>
      </c>
      <c r="C13915" t="str">
        <f>VLOOKUP(B13915, CONTENT!$B$2:$D$1001,2,FALSE)</f>
        <v>video</v>
      </c>
      <c r="D13915" t="str">
        <f>VLOOKUP(B13915,CONTENT!$B$2:$D$1001,3,FALSE)</f>
        <v>culture</v>
      </c>
      <c r="E13915" t="str">
        <f>VLOOKUP(G13915,'Reaction type'!$B$1:$E$17,2, FALSE)</f>
        <v>positive</v>
      </c>
      <c r="F13915">
        <f>VLOOKUP(G13915, 'Reaction type'!$B$2:$E$17, 3,FALSE)</f>
        <v>30</v>
      </c>
      <c r="G13915" s="8" t="s">
        <v>1042</v>
      </c>
      <c r="H13915" s="9">
        <v>44199.212500000001</v>
      </c>
    </row>
    <row r="13916" spans="1:8" x14ac:dyDescent="0.2">
      <c r="A13916" s="10">
        <v>1614</v>
      </c>
      <c r="B13916" s="11" t="s">
        <v>85</v>
      </c>
      <c r="C13916" t="str">
        <f>VLOOKUP(B13916, CONTENT!$B$2:$D$1001,2,FALSE)</f>
        <v>GIF</v>
      </c>
      <c r="D13916" t="str">
        <f>VLOOKUP(B13916,CONTENT!$B$2:$D$1001,3,FALSE)</f>
        <v>soccer</v>
      </c>
      <c r="E13916" t="str">
        <f>VLOOKUP(G13916,'Reaction type'!$B$1:$E$17,2, FALSE)</f>
        <v>positive</v>
      </c>
      <c r="F13916">
        <f>VLOOKUP(G13916, 'Reaction type'!$B$2:$E$17, 3,FALSE)</f>
        <v>30</v>
      </c>
      <c r="G13916" s="11" t="s">
        <v>1042</v>
      </c>
      <c r="H13916" s="12">
        <v>44154.085416666669</v>
      </c>
    </row>
    <row r="13917" spans="1:8" x14ac:dyDescent="0.2">
      <c r="A13917" s="10">
        <v>1618</v>
      </c>
      <c r="B13917" s="11" t="s">
        <v>85</v>
      </c>
      <c r="C13917" t="str">
        <f>VLOOKUP(B13917, CONTENT!$B$2:$D$1001,2,FALSE)</f>
        <v>GIF</v>
      </c>
      <c r="D13917" t="str">
        <f>VLOOKUP(B13917,CONTENT!$B$2:$D$1001,3,FALSE)</f>
        <v>soccer</v>
      </c>
      <c r="E13917" t="str">
        <f>VLOOKUP(G13917,'Reaction type'!$B$1:$E$17,2, FALSE)</f>
        <v>positive</v>
      </c>
      <c r="F13917">
        <f>VLOOKUP(G13917, 'Reaction type'!$B$2:$E$17, 3,FALSE)</f>
        <v>30</v>
      </c>
      <c r="G13917" s="11" t="s">
        <v>1042</v>
      </c>
      <c r="H13917" s="12">
        <v>44186.736805555556</v>
      </c>
    </row>
    <row r="13918" spans="1:8" x14ac:dyDescent="0.2">
      <c r="A13918" s="10">
        <v>1628</v>
      </c>
      <c r="B13918" s="11" t="s">
        <v>85</v>
      </c>
      <c r="C13918" t="str">
        <f>VLOOKUP(B13918, CONTENT!$B$2:$D$1001,2,FALSE)</f>
        <v>GIF</v>
      </c>
      <c r="D13918" t="str">
        <f>VLOOKUP(B13918,CONTENT!$B$2:$D$1001,3,FALSE)</f>
        <v>soccer</v>
      </c>
      <c r="E13918" t="str">
        <f>VLOOKUP(G13918,'Reaction type'!$B$1:$E$17,2, FALSE)</f>
        <v>positive</v>
      </c>
      <c r="F13918">
        <f>VLOOKUP(G13918, 'Reaction type'!$B$2:$E$17, 3,FALSE)</f>
        <v>30</v>
      </c>
      <c r="G13918" s="11" t="s">
        <v>1042</v>
      </c>
      <c r="H13918" s="12">
        <v>44188.300694444442</v>
      </c>
    </row>
    <row r="13919" spans="1:8" x14ac:dyDescent="0.2">
      <c r="A13919" s="7">
        <v>1629</v>
      </c>
      <c r="B13919" s="8" t="s">
        <v>85</v>
      </c>
      <c r="C13919" t="str">
        <f>VLOOKUP(B13919, CONTENT!$B$2:$D$1001,2,FALSE)</f>
        <v>GIF</v>
      </c>
      <c r="D13919" t="str">
        <f>VLOOKUP(B13919,CONTENT!$B$2:$D$1001,3,FALSE)</f>
        <v>soccer</v>
      </c>
      <c r="E13919" t="str">
        <f>VLOOKUP(G13919,'Reaction type'!$B$1:$E$17,2, FALSE)</f>
        <v>positive</v>
      </c>
      <c r="F13919">
        <f>VLOOKUP(G13919, 'Reaction type'!$B$2:$E$17, 3,FALSE)</f>
        <v>30</v>
      </c>
      <c r="G13919" s="8" t="s">
        <v>1042</v>
      </c>
      <c r="H13919" s="9">
        <v>44096.2</v>
      </c>
    </row>
    <row r="13920" spans="1:8" x14ac:dyDescent="0.2">
      <c r="A13920" s="10">
        <v>1630</v>
      </c>
      <c r="B13920" s="11" t="s">
        <v>85</v>
      </c>
      <c r="C13920" t="str">
        <f>VLOOKUP(B13920, CONTENT!$B$2:$D$1001,2,FALSE)</f>
        <v>GIF</v>
      </c>
      <c r="D13920" t="str">
        <f>VLOOKUP(B13920,CONTENT!$B$2:$D$1001,3,FALSE)</f>
        <v>soccer</v>
      </c>
      <c r="E13920" t="str">
        <f>VLOOKUP(G13920,'Reaction type'!$B$1:$E$17,2, FALSE)</f>
        <v>positive</v>
      </c>
      <c r="F13920">
        <f>VLOOKUP(G13920, 'Reaction type'!$B$2:$E$17, 3,FALSE)</f>
        <v>30</v>
      </c>
      <c r="G13920" s="11" t="s">
        <v>1042</v>
      </c>
      <c r="H13920" s="12">
        <v>44127.042361111111</v>
      </c>
    </row>
    <row r="13921" spans="1:8" x14ac:dyDescent="0.2">
      <c r="A13921" s="7">
        <v>1635</v>
      </c>
      <c r="B13921" s="8" t="s">
        <v>85</v>
      </c>
      <c r="C13921" t="str">
        <f>VLOOKUP(B13921, CONTENT!$B$2:$D$1001,2,FALSE)</f>
        <v>GIF</v>
      </c>
      <c r="D13921" t="str">
        <f>VLOOKUP(B13921,CONTENT!$B$2:$D$1001,3,FALSE)</f>
        <v>soccer</v>
      </c>
      <c r="E13921" t="str">
        <f>VLOOKUP(G13921,'Reaction type'!$B$1:$E$17,2, FALSE)</f>
        <v>positive</v>
      </c>
      <c r="F13921">
        <f>VLOOKUP(G13921, 'Reaction type'!$B$2:$E$17, 3,FALSE)</f>
        <v>30</v>
      </c>
      <c r="G13921" s="8" t="s">
        <v>1042</v>
      </c>
      <c r="H13921" s="9">
        <v>44322.62222222222</v>
      </c>
    </row>
    <row r="13922" spans="1:8" x14ac:dyDescent="0.2">
      <c r="A13922" s="7">
        <v>1643</v>
      </c>
      <c r="B13922" s="8" t="s">
        <v>85</v>
      </c>
      <c r="C13922" t="str">
        <f>VLOOKUP(B13922, CONTENT!$B$2:$D$1001,2,FALSE)</f>
        <v>GIF</v>
      </c>
      <c r="D13922" t="str">
        <f>VLOOKUP(B13922,CONTENT!$B$2:$D$1001,3,FALSE)</f>
        <v>soccer</v>
      </c>
      <c r="E13922" t="str">
        <f>VLOOKUP(G13922,'Reaction type'!$B$1:$E$17,2, FALSE)</f>
        <v>positive</v>
      </c>
      <c r="F13922">
        <f>VLOOKUP(G13922, 'Reaction type'!$B$2:$E$17, 3,FALSE)</f>
        <v>30</v>
      </c>
      <c r="G13922" s="8" t="s">
        <v>1042</v>
      </c>
      <c r="H13922" s="9">
        <v>44062.911805555559</v>
      </c>
    </row>
    <row r="13923" spans="1:8" x14ac:dyDescent="0.2">
      <c r="A13923" s="10">
        <v>1649</v>
      </c>
      <c r="B13923" s="11" t="s">
        <v>86</v>
      </c>
      <c r="C13923" t="str">
        <f>VLOOKUP(B13923, CONTENT!$B$2:$D$1001,2,FALSE)</f>
        <v>audio</v>
      </c>
      <c r="D13923" t="str">
        <f>VLOOKUP(B13923,CONTENT!$B$2:$D$1001,3,FALSE)</f>
        <v>culture</v>
      </c>
      <c r="E13923" t="str">
        <f>VLOOKUP(G13923,'Reaction type'!$B$1:$E$17,2, FALSE)</f>
        <v>positive</v>
      </c>
      <c r="F13923">
        <f>VLOOKUP(G13923, 'Reaction type'!$B$2:$E$17, 3,FALSE)</f>
        <v>30</v>
      </c>
      <c r="G13923" s="11" t="s">
        <v>1042</v>
      </c>
      <c r="H13923" s="12">
        <v>44303.199305555558</v>
      </c>
    </row>
    <row r="13924" spans="1:8" x14ac:dyDescent="0.2">
      <c r="A13924" s="10">
        <v>1653</v>
      </c>
      <c r="B13924" s="11" t="s">
        <v>86</v>
      </c>
      <c r="C13924" t="str">
        <f>VLOOKUP(B13924, CONTENT!$B$2:$D$1001,2,FALSE)</f>
        <v>audio</v>
      </c>
      <c r="D13924" t="str">
        <f>VLOOKUP(B13924,CONTENT!$B$2:$D$1001,3,FALSE)</f>
        <v>culture</v>
      </c>
      <c r="E13924" t="str">
        <f>VLOOKUP(G13924,'Reaction type'!$B$1:$E$17,2, FALSE)</f>
        <v>positive</v>
      </c>
      <c r="F13924">
        <f>VLOOKUP(G13924, 'Reaction type'!$B$2:$E$17, 3,FALSE)</f>
        <v>30</v>
      </c>
      <c r="G13924" s="11" t="s">
        <v>1042</v>
      </c>
      <c r="H13924" s="12">
        <v>44064.565972222219</v>
      </c>
    </row>
    <row r="13925" spans="1:8" x14ac:dyDescent="0.2">
      <c r="A13925" s="10">
        <v>1659</v>
      </c>
      <c r="B13925" s="11" t="s">
        <v>86</v>
      </c>
      <c r="C13925" t="str">
        <f>VLOOKUP(B13925, CONTENT!$B$2:$D$1001,2,FALSE)</f>
        <v>audio</v>
      </c>
      <c r="D13925" t="str">
        <f>VLOOKUP(B13925,CONTENT!$B$2:$D$1001,3,FALSE)</f>
        <v>culture</v>
      </c>
      <c r="E13925" t="str">
        <f>VLOOKUP(G13925,'Reaction type'!$B$1:$E$17,2, FALSE)</f>
        <v>positive</v>
      </c>
      <c r="F13925">
        <f>VLOOKUP(G13925, 'Reaction type'!$B$2:$E$17, 3,FALSE)</f>
        <v>30</v>
      </c>
      <c r="G13925" s="11" t="s">
        <v>1042</v>
      </c>
      <c r="H13925" s="12">
        <v>44269.236111111109</v>
      </c>
    </row>
    <row r="13926" spans="1:8" x14ac:dyDescent="0.2">
      <c r="A13926" s="10">
        <v>1667</v>
      </c>
      <c r="B13926" s="11" t="s">
        <v>86</v>
      </c>
      <c r="C13926" t="str">
        <f>VLOOKUP(B13926, CONTENT!$B$2:$D$1001,2,FALSE)</f>
        <v>audio</v>
      </c>
      <c r="D13926" t="str">
        <f>VLOOKUP(B13926,CONTENT!$B$2:$D$1001,3,FALSE)</f>
        <v>culture</v>
      </c>
      <c r="E13926" t="str">
        <f>VLOOKUP(G13926,'Reaction type'!$B$1:$E$17,2, FALSE)</f>
        <v>positive</v>
      </c>
      <c r="F13926">
        <f>VLOOKUP(G13926, 'Reaction type'!$B$2:$E$17, 3,FALSE)</f>
        <v>30</v>
      </c>
      <c r="G13926" s="11" t="s">
        <v>1042</v>
      </c>
      <c r="H13926" s="12">
        <v>44158.580555555556</v>
      </c>
    </row>
    <row r="13927" spans="1:8" x14ac:dyDescent="0.2">
      <c r="A13927" s="10">
        <v>1669</v>
      </c>
      <c r="B13927" s="11" t="s">
        <v>86</v>
      </c>
      <c r="C13927" t="str">
        <f>VLOOKUP(B13927, CONTENT!$B$2:$D$1001,2,FALSE)</f>
        <v>audio</v>
      </c>
      <c r="D13927" t="str">
        <f>VLOOKUP(B13927,CONTENT!$B$2:$D$1001,3,FALSE)</f>
        <v>culture</v>
      </c>
      <c r="E13927" t="str">
        <f>VLOOKUP(G13927,'Reaction type'!$B$1:$E$17,2, FALSE)</f>
        <v>positive</v>
      </c>
      <c r="F13927">
        <f>VLOOKUP(G13927, 'Reaction type'!$B$2:$E$17, 3,FALSE)</f>
        <v>30</v>
      </c>
      <c r="G13927" s="11" t="s">
        <v>1042</v>
      </c>
      <c r="H13927" s="12">
        <v>44186.686805555553</v>
      </c>
    </row>
    <row r="13928" spans="1:8" x14ac:dyDescent="0.2">
      <c r="A13928" s="10">
        <v>1679</v>
      </c>
      <c r="B13928" s="11" t="s">
        <v>86</v>
      </c>
      <c r="C13928" t="str">
        <f>VLOOKUP(B13928, CONTENT!$B$2:$D$1001,2,FALSE)</f>
        <v>audio</v>
      </c>
      <c r="D13928" t="str">
        <f>VLOOKUP(B13928,CONTENT!$B$2:$D$1001,3,FALSE)</f>
        <v>culture</v>
      </c>
      <c r="E13928" t="str">
        <f>VLOOKUP(G13928,'Reaction type'!$B$1:$E$17,2, FALSE)</f>
        <v>positive</v>
      </c>
      <c r="F13928">
        <f>VLOOKUP(G13928, 'Reaction type'!$B$2:$E$17, 3,FALSE)</f>
        <v>30</v>
      </c>
      <c r="G13928" s="11" t="s">
        <v>1042</v>
      </c>
      <c r="H13928" s="12">
        <v>44104.286111111112</v>
      </c>
    </row>
    <row r="13929" spans="1:8" x14ac:dyDescent="0.2">
      <c r="A13929" s="7">
        <v>1695</v>
      </c>
      <c r="B13929" s="8" t="s">
        <v>87</v>
      </c>
      <c r="C13929" t="str">
        <f>VLOOKUP(B13929, CONTENT!$B$2:$D$1001,2,FALSE)</f>
        <v>audio</v>
      </c>
      <c r="D13929" t="str">
        <f>VLOOKUP(B13929,CONTENT!$B$2:$D$1001,3,FALSE)</f>
        <v>education</v>
      </c>
      <c r="E13929" t="str">
        <f>VLOOKUP(G13929,'Reaction type'!$B$1:$E$17,2, FALSE)</f>
        <v>positive</v>
      </c>
      <c r="F13929">
        <f>VLOOKUP(G13929, 'Reaction type'!$B$2:$E$17, 3,FALSE)</f>
        <v>30</v>
      </c>
      <c r="G13929" s="8" t="s">
        <v>1042</v>
      </c>
      <c r="H13929" s="9">
        <v>44200.574305555558</v>
      </c>
    </row>
    <row r="13930" spans="1:8" x14ac:dyDescent="0.2">
      <c r="A13930" s="10">
        <v>1720</v>
      </c>
      <c r="B13930" s="11" t="s">
        <v>87</v>
      </c>
      <c r="C13930" t="str">
        <f>VLOOKUP(B13930, CONTENT!$B$2:$D$1001,2,FALSE)</f>
        <v>audio</v>
      </c>
      <c r="D13930" t="str">
        <f>VLOOKUP(B13930,CONTENT!$B$2:$D$1001,3,FALSE)</f>
        <v>education</v>
      </c>
      <c r="E13930" t="str">
        <f>VLOOKUP(G13930,'Reaction type'!$B$1:$E$17,2, FALSE)</f>
        <v>positive</v>
      </c>
      <c r="F13930">
        <f>VLOOKUP(G13930, 'Reaction type'!$B$2:$E$17, 3,FALSE)</f>
        <v>30</v>
      </c>
      <c r="G13930" s="11" t="s">
        <v>1042</v>
      </c>
      <c r="H13930" s="12">
        <v>44201.681944444441</v>
      </c>
    </row>
    <row r="13931" spans="1:8" x14ac:dyDescent="0.2">
      <c r="A13931" s="7">
        <v>1731</v>
      </c>
      <c r="B13931" s="8" t="s">
        <v>87</v>
      </c>
      <c r="C13931" t="str">
        <f>VLOOKUP(B13931, CONTENT!$B$2:$D$1001,2,FALSE)</f>
        <v>audio</v>
      </c>
      <c r="D13931" t="str">
        <f>VLOOKUP(B13931,CONTENT!$B$2:$D$1001,3,FALSE)</f>
        <v>education</v>
      </c>
      <c r="E13931" t="str">
        <f>VLOOKUP(G13931,'Reaction type'!$B$1:$E$17,2, FALSE)</f>
        <v>positive</v>
      </c>
      <c r="F13931">
        <f>VLOOKUP(G13931, 'Reaction type'!$B$2:$E$17, 3,FALSE)</f>
        <v>30</v>
      </c>
      <c r="G13931" s="8" t="s">
        <v>1042</v>
      </c>
      <c r="H13931" s="9">
        <v>44092.053472222222</v>
      </c>
    </row>
    <row r="13932" spans="1:8" x14ac:dyDescent="0.2">
      <c r="A13932" s="10">
        <v>1778</v>
      </c>
      <c r="B13932" s="11" t="s">
        <v>89</v>
      </c>
      <c r="C13932" t="str">
        <f>VLOOKUP(B13932, CONTENT!$B$2:$D$1001,2,FALSE)</f>
        <v>photo</v>
      </c>
      <c r="D13932" t="str">
        <f>VLOOKUP(B13932,CONTENT!$B$2:$D$1001,3,FALSE)</f>
        <v>education</v>
      </c>
      <c r="E13932" t="str">
        <f>VLOOKUP(G13932,'Reaction type'!$B$1:$E$17,2, FALSE)</f>
        <v>positive</v>
      </c>
      <c r="F13932">
        <f>VLOOKUP(G13932, 'Reaction type'!$B$2:$E$17, 3,FALSE)</f>
        <v>30</v>
      </c>
      <c r="G13932" s="11" t="s">
        <v>1042</v>
      </c>
      <c r="H13932" s="12">
        <v>44140.601388888892</v>
      </c>
    </row>
    <row r="13933" spans="1:8" x14ac:dyDescent="0.2">
      <c r="A13933" s="10">
        <v>1780</v>
      </c>
      <c r="B13933" s="11" t="s">
        <v>89</v>
      </c>
      <c r="C13933" t="str">
        <f>VLOOKUP(B13933, CONTENT!$B$2:$D$1001,2,FALSE)</f>
        <v>photo</v>
      </c>
      <c r="D13933" t="str">
        <f>VLOOKUP(B13933,CONTENT!$B$2:$D$1001,3,FALSE)</f>
        <v>education</v>
      </c>
      <c r="E13933" t="str">
        <f>VLOOKUP(G13933,'Reaction type'!$B$1:$E$17,2, FALSE)</f>
        <v>positive</v>
      </c>
      <c r="F13933">
        <f>VLOOKUP(G13933, 'Reaction type'!$B$2:$E$17, 3,FALSE)</f>
        <v>30</v>
      </c>
      <c r="G13933" s="11" t="s">
        <v>1042</v>
      </c>
      <c r="H13933" s="12">
        <v>44209.599305555559</v>
      </c>
    </row>
    <row r="13934" spans="1:8" x14ac:dyDescent="0.2">
      <c r="A13934" s="7">
        <v>1788</v>
      </c>
      <c r="B13934" s="8" t="s">
        <v>90</v>
      </c>
      <c r="C13934" t="str">
        <f>VLOOKUP(B13934, CONTENT!$B$2:$D$1001,2,FALSE)</f>
        <v>photo</v>
      </c>
      <c r="D13934" t="str">
        <f>VLOOKUP(B13934,CONTENT!$B$2:$D$1001,3,FALSE)</f>
        <v>studying</v>
      </c>
      <c r="E13934" t="str">
        <f>VLOOKUP(G13934,'Reaction type'!$B$1:$E$17,2, FALSE)</f>
        <v>positive</v>
      </c>
      <c r="F13934">
        <f>VLOOKUP(G13934, 'Reaction type'!$B$2:$E$17, 3,FALSE)</f>
        <v>30</v>
      </c>
      <c r="G13934" s="8" t="s">
        <v>1042</v>
      </c>
      <c r="H13934" s="9">
        <v>44174.042361111111</v>
      </c>
    </row>
    <row r="13935" spans="1:8" x14ac:dyDescent="0.2">
      <c r="A13935" s="7">
        <v>1796</v>
      </c>
      <c r="B13935" s="8" t="s">
        <v>90</v>
      </c>
      <c r="C13935" t="str">
        <f>VLOOKUP(B13935, CONTENT!$B$2:$D$1001,2,FALSE)</f>
        <v>photo</v>
      </c>
      <c r="D13935" t="str">
        <f>VLOOKUP(B13935,CONTENT!$B$2:$D$1001,3,FALSE)</f>
        <v>studying</v>
      </c>
      <c r="E13935" t="str">
        <f>VLOOKUP(G13935,'Reaction type'!$B$1:$E$17,2, FALSE)</f>
        <v>positive</v>
      </c>
      <c r="F13935">
        <f>VLOOKUP(G13935, 'Reaction type'!$B$2:$E$17, 3,FALSE)</f>
        <v>30</v>
      </c>
      <c r="G13935" s="8" t="s">
        <v>1042</v>
      </c>
      <c r="H13935" s="9">
        <v>44066.602777777778</v>
      </c>
    </row>
    <row r="13936" spans="1:8" x14ac:dyDescent="0.2">
      <c r="A13936" s="10">
        <v>1809</v>
      </c>
      <c r="B13936" s="11" t="s">
        <v>90</v>
      </c>
      <c r="C13936" t="str">
        <f>VLOOKUP(B13936, CONTENT!$B$2:$D$1001,2,FALSE)</f>
        <v>photo</v>
      </c>
      <c r="D13936" t="str">
        <f>VLOOKUP(B13936,CONTENT!$B$2:$D$1001,3,FALSE)</f>
        <v>studying</v>
      </c>
      <c r="E13936" t="str">
        <f>VLOOKUP(G13936,'Reaction type'!$B$1:$E$17,2, FALSE)</f>
        <v>positive</v>
      </c>
      <c r="F13936">
        <f>VLOOKUP(G13936, 'Reaction type'!$B$2:$E$17, 3,FALSE)</f>
        <v>30</v>
      </c>
      <c r="G13936" s="11" t="s">
        <v>1042</v>
      </c>
      <c r="H13936" s="12">
        <v>44141.363888888889</v>
      </c>
    </row>
    <row r="13937" spans="1:8" x14ac:dyDescent="0.2">
      <c r="A13937" s="10">
        <v>1815</v>
      </c>
      <c r="B13937" s="11" t="s">
        <v>90</v>
      </c>
      <c r="C13937" t="str">
        <f>VLOOKUP(B13937, CONTENT!$B$2:$D$1001,2,FALSE)</f>
        <v>photo</v>
      </c>
      <c r="D13937" t="str">
        <f>VLOOKUP(B13937,CONTENT!$B$2:$D$1001,3,FALSE)</f>
        <v>studying</v>
      </c>
      <c r="E13937" t="str">
        <f>VLOOKUP(G13937,'Reaction type'!$B$1:$E$17,2, FALSE)</f>
        <v>positive</v>
      </c>
      <c r="F13937">
        <f>VLOOKUP(G13937, 'Reaction type'!$B$2:$E$17, 3,FALSE)</f>
        <v>30</v>
      </c>
      <c r="G13937" s="11" t="s">
        <v>1042</v>
      </c>
      <c r="H13937" s="12">
        <v>44199.834722222222</v>
      </c>
    </row>
    <row r="13938" spans="1:8" x14ac:dyDescent="0.2">
      <c r="A13938" s="7">
        <v>1818</v>
      </c>
      <c r="B13938" s="8" t="s">
        <v>90</v>
      </c>
      <c r="C13938" t="str">
        <f>VLOOKUP(B13938, CONTENT!$B$2:$D$1001,2,FALSE)</f>
        <v>photo</v>
      </c>
      <c r="D13938" t="str">
        <f>VLOOKUP(B13938,CONTENT!$B$2:$D$1001,3,FALSE)</f>
        <v>studying</v>
      </c>
      <c r="E13938" t="str">
        <f>VLOOKUP(G13938,'Reaction type'!$B$1:$E$17,2, FALSE)</f>
        <v>positive</v>
      </c>
      <c r="F13938">
        <f>VLOOKUP(G13938, 'Reaction type'!$B$2:$E$17, 3,FALSE)</f>
        <v>30</v>
      </c>
      <c r="G13938" s="8" t="s">
        <v>1042</v>
      </c>
      <c r="H13938" s="9">
        <v>44271.75277777778</v>
      </c>
    </row>
    <row r="13939" spans="1:8" x14ac:dyDescent="0.2">
      <c r="A13939" s="7">
        <v>1837</v>
      </c>
      <c r="B13939" s="8" t="s">
        <v>91</v>
      </c>
      <c r="C13939" t="str">
        <f>VLOOKUP(B13939, CONTENT!$B$2:$D$1001,2,FALSE)</f>
        <v>audio</v>
      </c>
      <c r="D13939" t="str">
        <f>VLOOKUP(B13939,CONTENT!$B$2:$D$1001,3,FALSE)</f>
        <v>science</v>
      </c>
      <c r="E13939" t="str">
        <f>VLOOKUP(G13939,'Reaction type'!$B$1:$E$17,2, FALSE)</f>
        <v>positive</v>
      </c>
      <c r="F13939">
        <f>VLOOKUP(G13939, 'Reaction type'!$B$2:$E$17, 3,FALSE)</f>
        <v>30</v>
      </c>
      <c r="G13939" s="8" t="s">
        <v>1042</v>
      </c>
      <c r="H13939" s="9">
        <v>44253.927083333336</v>
      </c>
    </row>
    <row r="13940" spans="1:8" x14ac:dyDescent="0.2">
      <c r="A13940" s="7">
        <v>1849</v>
      </c>
      <c r="B13940" s="8" t="s">
        <v>91</v>
      </c>
      <c r="C13940" t="str">
        <f>VLOOKUP(B13940, CONTENT!$B$2:$D$1001,2,FALSE)</f>
        <v>audio</v>
      </c>
      <c r="D13940" t="str">
        <f>VLOOKUP(B13940,CONTENT!$B$2:$D$1001,3,FALSE)</f>
        <v>science</v>
      </c>
      <c r="E13940" t="str">
        <f>VLOOKUP(G13940,'Reaction type'!$B$1:$E$17,2, FALSE)</f>
        <v>positive</v>
      </c>
      <c r="F13940">
        <f>VLOOKUP(G13940, 'Reaction type'!$B$2:$E$17, 3,FALSE)</f>
        <v>30</v>
      </c>
      <c r="G13940" s="8" t="s">
        <v>1042</v>
      </c>
      <c r="H13940" s="9">
        <v>44042.135416666664</v>
      </c>
    </row>
    <row r="13941" spans="1:8" x14ac:dyDescent="0.2">
      <c r="A13941" s="7">
        <v>1878</v>
      </c>
      <c r="B13941" s="8" t="s">
        <v>92</v>
      </c>
      <c r="C13941" t="str">
        <f>VLOOKUP(B13941, CONTENT!$B$2:$D$1001,2,FALSE)</f>
        <v>photo</v>
      </c>
      <c r="D13941" t="str">
        <f>VLOOKUP(B13941,CONTENT!$B$2:$D$1001,3,FALSE)</f>
        <v>studying</v>
      </c>
      <c r="E13941" t="str">
        <f>VLOOKUP(G13941,'Reaction type'!$B$1:$E$17,2, FALSE)</f>
        <v>positive</v>
      </c>
      <c r="F13941">
        <f>VLOOKUP(G13941, 'Reaction type'!$B$2:$E$17, 3,FALSE)</f>
        <v>30</v>
      </c>
      <c r="G13941" s="8" t="s">
        <v>1042</v>
      </c>
      <c r="H13941" s="9">
        <v>44305.574999999997</v>
      </c>
    </row>
    <row r="13942" spans="1:8" x14ac:dyDescent="0.2">
      <c r="A13942" s="7">
        <v>1886</v>
      </c>
      <c r="B13942" s="8" t="s">
        <v>92</v>
      </c>
      <c r="C13942" t="str">
        <f>VLOOKUP(B13942, CONTENT!$B$2:$D$1001,2,FALSE)</f>
        <v>photo</v>
      </c>
      <c r="D13942" t="str">
        <f>VLOOKUP(B13942,CONTENT!$B$2:$D$1001,3,FALSE)</f>
        <v>studying</v>
      </c>
      <c r="E13942" t="str">
        <f>VLOOKUP(G13942,'Reaction type'!$B$1:$E$17,2, FALSE)</f>
        <v>positive</v>
      </c>
      <c r="F13942">
        <f>VLOOKUP(G13942, 'Reaction type'!$B$2:$E$17, 3,FALSE)</f>
        <v>30</v>
      </c>
      <c r="G13942" s="8" t="s">
        <v>1042</v>
      </c>
      <c r="H13942" s="9">
        <v>44097.076388888891</v>
      </c>
    </row>
    <row r="13943" spans="1:8" x14ac:dyDescent="0.2">
      <c r="A13943" s="7">
        <v>1907</v>
      </c>
      <c r="B13943" s="8" t="s">
        <v>93</v>
      </c>
      <c r="C13943" t="str">
        <f>VLOOKUP(B13943, CONTENT!$B$2:$D$1001,2,FALSE)</f>
        <v>GIF</v>
      </c>
      <c r="D13943" t="str">
        <f>VLOOKUP(B13943,CONTENT!$B$2:$D$1001,3,FALSE)</f>
        <v>Fitness</v>
      </c>
      <c r="E13943" t="str">
        <f>VLOOKUP(G13943,'Reaction type'!$B$1:$E$17,2, FALSE)</f>
        <v>positive</v>
      </c>
      <c r="F13943">
        <f>VLOOKUP(G13943, 'Reaction type'!$B$2:$E$17, 3,FALSE)</f>
        <v>30</v>
      </c>
      <c r="G13943" s="8" t="s">
        <v>1042</v>
      </c>
      <c r="H13943" s="9">
        <v>44261.761805555558</v>
      </c>
    </row>
    <row r="13944" spans="1:8" x14ac:dyDescent="0.2">
      <c r="A13944" s="7">
        <v>1915</v>
      </c>
      <c r="B13944" s="8" t="s">
        <v>93</v>
      </c>
      <c r="C13944" t="str">
        <f>VLOOKUP(B13944, CONTENT!$B$2:$D$1001,2,FALSE)</f>
        <v>GIF</v>
      </c>
      <c r="D13944" t="str">
        <f>VLOOKUP(B13944,CONTENT!$B$2:$D$1001,3,FALSE)</f>
        <v>Fitness</v>
      </c>
      <c r="E13944" t="str">
        <f>VLOOKUP(G13944,'Reaction type'!$B$1:$E$17,2, FALSE)</f>
        <v>positive</v>
      </c>
      <c r="F13944">
        <f>VLOOKUP(G13944, 'Reaction type'!$B$2:$E$17, 3,FALSE)</f>
        <v>30</v>
      </c>
      <c r="G13944" s="8" t="s">
        <v>1042</v>
      </c>
      <c r="H13944" s="9">
        <v>44247.345138888886</v>
      </c>
    </row>
    <row r="13945" spans="1:8" x14ac:dyDescent="0.2">
      <c r="A13945" s="7">
        <v>1940</v>
      </c>
      <c r="B13945" s="8" t="s">
        <v>95</v>
      </c>
      <c r="C13945" t="str">
        <f>VLOOKUP(B13945, CONTENT!$B$2:$D$1001,2,FALSE)</f>
        <v>GIF</v>
      </c>
      <c r="D13945" t="str">
        <f>VLOOKUP(B13945,CONTENT!$B$2:$D$1001,3,FALSE)</f>
        <v>veganism</v>
      </c>
      <c r="E13945" t="str">
        <f>VLOOKUP(G13945,'Reaction type'!$B$1:$E$17,2, FALSE)</f>
        <v>positive</v>
      </c>
      <c r="F13945">
        <f>VLOOKUP(G13945, 'Reaction type'!$B$2:$E$17, 3,FALSE)</f>
        <v>30</v>
      </c>
      <c r="G13945" s="8" t="s">
        <v>1042</v>
      </c>
      <c r="H13945" s="9">
        <v>44195.365277777775</v>
      </c>
    </row>
    <row r="13946" spans="1:8" x14ac:dyDescent="0.2">
      <c r="A13946" s="10">
        <v>1964</v>
      </c>
      <c r="B13946" s="11" t="s">
        <v>96</v>
      </c>
      <c r="C13946" t="str">
        <f>VLOOKUP(B13946, CONTENT!$B$2:$D$1001,2,FALSE)</f>
        <v>video</v>
      </c>
      <c r="D13946" t="str">
        <f>VLOOKUP(B13946,CONTENT!$B$2:$D$1001,3,FALSE)</f>
        <v>science</v>
      </c>
      <c r="E13946" t="str">
        <f>VLOOKUP(G13946,'Reaction type'!$B$1:$E$17,2, FALSE)</f>
        <v>positive</v>
      </c>
      <c r="F13946">
        <f>VLOOKUP(G13946, 'Reaction type'!$B$2:$E$17, 3,FALSE)</f>
        <v>30</v>
      </c>
      <c r="G13946" s="11" t="s">
        <v>1042</v>
      </c>
      <c r="H13946" s="12">
        <v>44160.793749999997</v>
      </c>
    </row>
    <row r="13947" spans="1:8" x14ac:dyDescent="0.2">
      <c r="A13947" s="10">
        <v>1995</v>
      </c>
      <c r="B13947" s="11" t="s">
        <v>97</v>
      </c>
      <c r="C13947" t="str">
        <f>VLOOKUP(B13947, CONTENT!$B$2:$D$1001,2,FALSE)</f>
        <v>GIF</v>
      </c>
      <c r="D13947" t="str">
        <f>VLOOKUP(B13947,CONTENT!$B$2:$D$1001,3,FALSE)</f>
        <v>travel</v>
      </c>
      <c r="E13947" t="str">
        <f>VLOOKUP(G13947,'Reaction type'!$B$1:$E$17,2, FALSE)</f>
        <v>positive</v>
      </c>
      <c r="F13947">
        <f>VLOOKUP(G13947, 'Reaction type'!$B$2:$E$17, 3,FALSE)</f>
        <v>30</v>
      </c>
      <c r="G13947" s="11" t="s">
        <v>1042</v>
      </c>
      <c r="H13947" s="12">
        <v>44161.048611111109</v>
      </c>
    </row>
    <row r="13948" spans="1:8" x14ac:dyDescent="0.2">
      <c r="A13948" s="7">
        <v>2033</v>
      </c>
      <c r="B13948" s="8" t="s">
        <v>98</v>
      </c>
      <c r="C13948" t="str">
        <f>VLOOKUP(B13948, CONTENT!$B$2:$D$1001,2,FALSE)</f>
        <v>GIF</v>
      </c>
      <c r="D13948" t="str">
        <f>VLOOKUP(B13948,CONTENT!$B$2:$D$1001,3,FALSE)</f>
        <v>studying</v>
      </c>
      <c r="E13948" t="str">
        <f>VLOOKUP(G13948,'Reaction type'!$B$1:$E$17,2, FALSE)</f>
        <v>positive</v>
      </c>
      <c r="F13948">
        <f>VLOOKUP(G13948, 'Reaction type'!$B$2:$E$17, 3,FALSE)</f>
        <v>30</v>
      </c>
      <c r="G13948" s="8" t="s">
        <v>1042</v>
      </c>
      <c r="H13948" s="9">
        <v>44214.810416666667</v>
      </c>
    </row>
    <row r="13949" spans="1:8" x14ac:dyDescent="0.2">
      <c r="A13949" s="10">
        <v>2036</v>
      </c>
      <c r="B13949" s="11" t="s">
        <v>98</v>
      </c>
      <c r="C13949" t="str">
        <f>VLOOKUP(B13949, CONTENT!$B$2:$D$1001,2,FALSE)</f>
        <v>GIF</v>
      </c>
      <c r="D13949" t="str">
        <f>VLOOKUP(B13949,CONTENT!$B$2:$D$1001,3,FALSE)</f>
        <v>studying</v>
      </c>
      <c r="E13949" t="str">
        <f>VLOOKUP(G13949,'Reaction type'!$B$1:$E$17,2, FALSE)</f>
        <v>positive</v>
      </c>
      <c r="F13949">
        <f>VLOOKUP(G13949, 'Reaction type'!$B$2:$E$17, 3,FALSE)</f>
        <v>30</v>
      </c>
      <c r="G13949" s="11" t="s">
        <v>1042</v>
      </c>
      <c r="H13949" s="12">
        <v>44316.900694444441</v>
      </c>
    </row>
    <row r="13950" spans="1:8" x14ac:dyDescent="0.2">
      <c r="A13950" s="7">
        <v>2046</v>
      </c>
      <c r="B13950" s="8" t="s">
        <v>99</v>
      </c>
      <c r="C13950" t="str">
        <f>VLOOKUP(B13950, CONTENT!$B$2:$D$1001,2,FALSE)</f>
        <v>video</v>
      </c>
      <c r="D13950" t="str">
        <f>VLOOKUP(B13950,CONTENT!$B$2:$D$1001,3,FALSE)</f>
        <v>culture</v>
      </c>
      <c r="E13950" t="str">
        <f>VLOOKUP(G13950,'Reaction type'!$B$1:$E$17,2, FALSE)</f>
        <v>positive</v>
      </c>
      <c r="F13950">
        <f>VLOOKUP(G13950, 'Reaction type'!$B$2:$E$17, 3,FALSE)</f>
        <v>30</v>
      </c>
      <c r="G13950" s="8" t="s">
        <v>1042</v>
      </c>
      <c r="H13950" s="9">
        <v>44117.854166666664</v>
      </c>
    </row>
    <row r="13951" spans="1:8" x14ac:dyDescent="0.2">
      <c r="A13951" s="7">
        <v>2062</v>
      </c>
      <c r="B13951" s="8" t="s">
        <v>99</v>
      </c>
      <c r="C13951" t="str">
        <f>VLOOKUP(B13951, CONTENT!$B$2:$D$1001,2,FALSE)</f>
        <v>video</v>
      </c>
      <c r="D13951" t="str">
        <f>VLOOKUP(B13951,CONTENT!$B$2:$D$1001,3,FALSE)</f>
        <v>culture</v>
      </c>
      <c r="E13951" t="str">
        <f>VLOOKUP(G13951,'Reaction type'!$B$1:$E$17,2, FALSE)</f>
        <v>positive</v>
      </c>
      <c r="F13951">
        <f>VLOOKUP(G13951, 'Reaction type'!$B$2:$E$17, 3,FALSE)</f>
        <v>30</v>
      </c>
      <c r="G13951" s="8" t="s">
        <v>1042</v>
      </c>
      <c r="H13951" s="9">
        <v>44256.029861111114</v>
      </c>
    </row>
    <row r="13952" spans="1:8" x14ac:dyDescent="0.2">
      <c r="A13952" s="10">
        <v>2065</v>
      </c>
      <c r="B13952" s="11" t="s">
        <v>99</v>
      </c>
      <c r="C13952" t="str">
        <f>VLOOKUP(B13952, CONTENT!$B$2:$D$1001,2,FALSE)</f>
        <v>video</v>
      </c>
      <c r="D13952" t="str">
        <f>VLOOKUP(B13952,CONTENT!$B$2:$D$1001,3,FALSE)</f>
        <v>culture</v>
      </c>
      <c r="E13952" t="str">
        <f>VLOOKUP(G13952,'Reaction type'!$B$1:$E$17,2, FALSE)</f>
        <v>positive</v>
      </c>
      <c r="F13952">
        <f>VLOOKUP(G13952, 'Reaction type'!$B$2:$E$17, 3,FALSE)</f>
        <v>30</v>
      </c>
      <c r="G13952" s="11" t="s">
        <v>1042</v>
      </c>
      <c r="H13952" s="12">
        <v>44102.907638888886</v>
      </c>
    </row>
    <row r="13953" spans="1:8" x14ac:dyDescent="0.2">
      <c r="A13953" s="7">
        <v>2128</v>
      </c>
      <c r="B13953" s="8" t="s">
        <v>101</v>
      </c>
      <c r="C13953" t="str">
        <f>VLOOKUP(B13953, CONTENT!$B$2:$D$1001,2,FALSE)</f>
        <v>photo</v>
      </c>
      <c r="D13953" t="str">
        <f>VLOOKUP(B13953,CONTENT!$B$2:$D$1001,3,FALSE)</f>
        <v>science</v>
      </c>
      <c r="E13953" t="str">
        <f>VLOOKUP(G13953,'Reaction type'!$B$1:$E$17,2, FALSE)</f>
        <v>positive</v>
      </c>
      <c r="F13953">
        <f>VLOOKUP(G13953, 'Reaction type'!$B$2:$E$17, 3,FALSE)</f>
        <v>30</v>
      </c>
      <c r="G13953" s="8" t="s">
        <v>1042</v>
      </c>
      <c r="H13953" s="9">
        <v>44281.132638888892</v>
      </c>
    </row>
    <row r="13954" spans="1:8" x14ac:dyDescent="0.2">
      <c r="A13954" s="10">
        <v>2133</v>
      </c>
      <c r="B13954" s="11" t="s">
        <v>101</v>
      </c>
      <c r="C13954" t="str">
        <f>VLOOKUP(B13954, CONTENT!$B$2:$D$1001,2,FALSE)</f>
        <v>photo</v>
      </c>
      <c r="D13954" t="str">
        <f>VLOOKUP(B13954,CONTENT!$B$2:$D$1001,3,FALSE)</f>
        <v>science</v>
      </c>
      <c r="E13954" t="str">
        <f>VLOOKUP(G13954,'Reaction type'!$B$1:$E$17,2, FALSE)</f>
        <v>positive</v>
      </c>
      <c r="F13954">
        <f>VLOOKUP(G13954, 'Reaction type'!$B$2:$E$17, 3,FALSE)</f>
        <v>30</v>
      </c>
      <c r="G13954" s="11" t="s">
        <v>1042</v>
      </c>
      <c r="H13954" s="12">
        <v>44135.142361111109</v>
      </c>
    </row>
    <row r="13955" spans="1:8" x14ac:dyDescent="0.2">
      <c r="A13955" s="10">
        <v>2163</v>
      </c>
      <c r="B13955" s="11" t="s">
        <v>103</v>
      </c>
      <c r="C13955" t="str">
        <f>VLOOKUP(B13955, CONTENT!$B$2:$D$1001,2,FALSE)</f>
        <v>photo</v>
      </c>
      <c r="D13955" t="str">
        <f>VLOOKUP(B13955,CONTENT!$B$2:$D$1001,3,FALSE)</f>
        <v>food</v>
      </c>
      <c r="E13955" t="str">
        <f>VLOOKUP(G13955,'Reaction type'!$B$1:$E$17,2, FALSE)</f>
        <v>positive</v>
      </c>
      <c r="F13955">
        <f>VLOOKUP(G13955, 'Reaction type'!$B$2:$E$17, 3,FALSE)</f>
        <v>30</v>
      </c>
      <c r="G13955" s="11" t="s">
        <v>1042</v>
      </c>
      <c r="H13955" s="12">
        <v>44074.029861111114</v>
      </c>
    </row>
    <row r="13956" spans="1:8" x14ac:dyDescent="0.2">
      <c r="A13956" s="10">
        <v>2165</v>
      </c>
      <c r="B13956" s="11" t="s">
        <v>103</v>
      </c>
      <c r="C13956" t="str">
        <f>VLOOKUP(B13956, CONTENT!$B$2:$D$1001,2,FALSE)</f>
        <v>photo</v>
      </c>
      <c r="D13956" t="str">
        <f>VLOOKUP(B13956,CONTENT!$B$2:$D$1001,3,FALSE)</f>
        <v>food</v>
      </c>
      <c r="E13956" t="str">
        <f>VLOOKUP(G13956,'Reaction type'!$B$1:$E$17,2, FALSE)</f>
        <v>positive</v>
      </c>
      <c r="F13956">
        <f>VLOOKUP(G13956, 'Reaction type'!$B$2:$E$17, 3,FALSE)</f>
        <v>30</v>
      </c>
      <c r="G13956" s="11" t="s">
        <v>1042</v>
      </c>
      <c r="H13956" s="12">
        <v>44318.26666666667</v>
      </c>
    </row>
    <row r="13957" spans="1:8" x14ac:dyDescent="0.2">
      <c r="A13957" s="7">
        <v>2217</v>
      </c>
      <c r="B13957" s="8" t="s">
        <v>104</v>
      </c>
      <c r="C13957" t="str">
        <f>VLOOKUP(B13957, CONTENT!$B$2:$D$1001,2,FALSE)</f>
        <v>video</v>
      </c>
      <c r="D13957" t="str">
        <f>VLOOKUP(B13957,CONTENT!$B$2:$D$1001,3,FALSE)</f>
        <v>healthy eating</v>
      </c>
      <c r="E13957" t="str">
        <f>VLOOKUP(G13957,'Reaction type'!$B$1:$E$17,2, FALSE)</f>
        <v>positive</v>
      </c>
      <c r="F13957">
        <f>VLOOKUP(G13957, 'Reaction type'!$B$2:$E$17, 3,FALSE)</f>
        <v>30</v>
      </c>
      <c r="G13957" s="8" t="s">
        <v>1042</v>
      </c>
      <c r="H13957" s="9">
        <v>44280.914583333331</v>
      </c>
    </row>
    <row r="13958" spans="1:8" x14ac:dyDescent="0.2">
      <c r="A13958" s="10">
        <v>2260</v>
      </c>
      <c r="B13958" s="11" t="s">
        <v>106</v>
      </c>
      <c r="C13958" t="str">
        <f>VLOOKUP(B13958, CONTENT!$B$2:$D$1001,2,FALSE)</f>
        <v>GIF</v>
      </c>
      <c r="D13958" t="str">
        <f>VLOOKUP(B13958,CONTENT!$B$2:$D$1001,3,FALSE)</f>
        <v>travel</v>
      </c>
      <c r="E13958" t="str">
        <f>VLOOKUP(G13958,'Reaction type'!$B$1:$E$17,2, FALSE)</f>
        <v>positive</v>
      </c>
      <c r="F13958">
        <f>VLOOKUP(G13958, 'Reaction type'!$B$2:$E$17, 3,FALSE)</f>
        <v>30</v>
      </c>
      <c r="G13958" s="11" t="s">
        <v>1042</v>
      </c>
      <c r="H13958" s="12">
        <v>44129.200694444444</v>
      </c>
    </row>
    <row r="13959" spans="1:8" x14ac:dyDescent="0.2">
      <c r="A13959" s="7">
        <v>2261</v>
      </c>
      <c r="B13959" s="8" t="s">
        <v>106</v>
      </c>
      <c r="C13959" t="str">
        <f>VLOOKUP(B13959, CONTENT!$B$2:$D$1001,2,FALSE)</f>
        <v>GIF</v>
      </c>
      <c r="D13959" t="str">
        <f>VLOOKUP(B13959,CONTENT!$B$2:$D$1001,3,FALSE)</f>
        <v>travel</v>
      </c>
      <c r="E13959" t="str">
        <f>VLOOKUP(G13959,'Reaction type'!$B$1:$E$17,2, FALSE)</f>
        <v>positive</v>
      </c>
      <c r="F13959">
        <f>VLOOKUP(G13959, 'Reaction type'!$B$2:$E$17, 3,FALSE)</f>
        <v>30</v>
      </c>
      <c r="G13959" s="8" t="s">
        <v>1042</v>
      </c>
      <c r="H13959" s="9">
        <v>44141.377083333333</v>
      </c>
    </row>
    <row r="13960" spans="1:8" x14ac:dyDescent="0.2">
      <c r="A13960" s="7">
        <v>2287</v>
      </c>
      <c r="B13960" s="8" t="s">
        <v>106</v>
      </c>
      <c r="C13960" t="str">
        <f>VLOOKUP(B13960, CONTENT!$B$2:$D$1001,2,FALSE)</f>
        <v>GIF</v>
      </c>
      <c r="D13960" t="str">
        <f>VLOOKUP(B13960,CONTENT!$B$2:$D$1001,3,FALSE)</f>
        <v>travel</v>
      </c>
      <c r="E13960" t="str">
        <f>VLOOKUP(G13960,'Reaction type'!$B$1:$E$17,2, FALSE)</f>
        <v>positive</v>
      </c>
      <c r="F13960">
        <f>VLOOKUP(G13960, 'Reaction type'!$B$2:$E$17, 3,FALSE)</f>
        <v>30</v>
      </c>
      <c r="G13960" s="8" t="s">
        <v>1042</v>
      </c>
      <c r="H13960" s="9">
        <v>44193.284722222219</v>
      </c>
    </row>
    <row r="13961" spans="1:8" x14ac:dyDescent="0.2">
      <c r="A13961" s="10">
        <v>2294</v>
      </c>
      <c r="B13961" s="11" t="s">
        <v>106</v>
      </c>
      <c r="C13961" t="str">
        <f>VLOOKUP(B13961, CONTENT!$B$2:$D$1001,2,FALSE)</f>
        <v>GIF</v>
      </c>
      <c r="D13961" t="str">
        <f>VLOOKUP(B13961,CONTENT!$B$2:$D$1001,3,FALSE)</f>
        <v>travel</v>
      </c>
      <c r="E13961" t="str">
        <f>VLOOKUP(G13961,'Reaction type'!$B$1:$E$17,2, FALSE)</f>
        <v>positive</v>
      </c>
      <c r="F13961">
        <f>VLOOKUP(G13961, 'Reaction type'!$B$2:$E$17, 3,FALSE)</f>
        <v>30</v>
      </c>
      <c r="G13961" s="11" t="s">
        <v>1042</v>
      </c>
      <c r="H13961" s="12">
        <v>44342.261111111111</v>
      </c>
    </row>
    <row r="13962" spans="1:8" x14ac:dyDescent="0.2">
      <c r="A13962" s="7">
        <v>2302</v>
      </c>
      <c r="B13962" s="8" t="s">
        <v>107</v>
      </c>
      <c r="C13962" t="str">
        <f>VLOOKUP(B13962, CONTENT!$B$2:$D$1001,2,FALSE)</f>
        <v>GIF</v>
      </c>
      <c r="D13962" t="str">
        <f>VLOOKUP(B13962,CONTENT!$B$2:$D$1001,3,FALSE)</f>
        <v>fitness</v>
      </c>
      <c r="E13962" t="str">
        <f>VLOOKUP(G13962,'Reaction type'!$B$1:$E$17,2, FALSE)</f>
        <v>positive</v>
      </c>
      <c r="F13962">
        <f>VLOOKUP(G13962, 'Reaction type'!$B$2:$E$17, 3,FALSE)</f>
        <v>30</v>
      </c>
      <c r="G13962" s="8" t="s">
        <v>1042</v>
      </c>
      <c r="H13962" s="9">
        <v>44213.913888888892</v>
      </c>
    </row>
    <row r="13963" spans="1:8" x14ac:dyDescent="0.2">
      <c r="A13963" s="7">
        <v>2315</v>
      </c>
      <c r="B13963" s="8" t="s">
        <v>108</v>
      </c>
      <c r="C13963" t="str">
        <f>VLOOKUP(B13963, CONTENT!$B$2:$D$1001,2,FALSE)</f>
        <v>photo</v>
      </c>
      <c r="D13963" t="str">
        <f>VLOOKUP(B13963,CONTENT!$B$2:$D$1001,3,FALSE)</f>
        <v>studying</v>
      </c>
      <c r="E13963" t="str">
        <f>VLOOKUP(G13963,'Reaction type'!$B$1:$E$17,2, FALSE)</f>
        <v>positive</v>
      </c>
      <c r="F13963">
        <f>VLOOKUP(G13963, 'Reaction type'!$B$2:$E$17, 3,FALSE)</f>
        <v>30</v>
      </c>
      <c r="G13963" s="8" t="s">
        <v>1042</v>
      </c>
      <c r="H13963" s="9">
        <v>44129.018750000003</v>
      </c>
    </row>
    <row r="13964" spans="1:8" x14ac:dyDescent="0.2">
      <c r="A13964" s="10">
        <v>2320</v>
      </c>
      <c r="B13964" s="11" t="s">
        <v>108</v>
      </c>
      <c r="C13964" t="str">
        <f>VLOOKUP(B13964, CONTENT!$B$2:$D$1001,2,FALSE)</f>
        <v>photo</v>
      </c>
      <c r="D13964" t="str">
        <f>VLOOKUP(B13964,CONTENT!$B$2:$D$1001,3,FALSE)</f>
        <v>studying</v>
      </c>
      <c r="E13964" t="str">
        <f>VLOOKUP(G13964,'Reaction type'!$B$1:$E$17,2, FALSE)</f>
        <v>positive</v>
      </c>
      <c r="F13964">
        <f>VLOOKUP(G13964, 'Reaction type'!$B$2:$E$17, 3,FALSE)</f>
        <v>30</v>
      </c>
      <c r="G13964" s="11" t="s">
        <v>1042</v>
      </c>
      <c r="H13964" s="12">
        <v>44056.834722222222</v>
      </c>
    </row>
    <row r="13965" spans="1:8" x14ac:dyDescent="0.2">
      <c r="A13965" s="10">
        <v>2334</v>
      </c>
      <c r="B13965" s="11" t="s">
        <v>108</v>
      </c>
      <c r="C13965" t="str">
        <f>VLOOKUP(B13965, CONTENT!$B$2:$D$1001,2,FALSE)</f>
        <v>photo</v>
      </c>
      <c r="D13965" t="str">
        <f>VLOOKUP(B13965,CONTENT!$B$2:$D$1001,3,FALSE)</f>
        <v>studying</v>
      </c>
      <c r="E13965" t="str">
        <f>VLOOKUP(G13965,'Reaction type'!$B$1:$E$17,2, FALSE)</f>
        <v>positive</v>
      </c>
      <c r="F13965">
        <f>VLOOKUP(G13965, 'Reaction type'!$B$2:$E$17, 3,FALSE)</f>
        <v>30</v>
      </c>
      <c r="G13965" s="11" t="s">
        <v>1042</v>
      </c>
      <c r="H13965" s="12">
        <v>44071.037499999999</v>
      </c>
    </row>
    <row r="13966" spans="1:8" x14ac:dyDescent="0.2">
      <c r="A13966" s="10">
        <v>2340</v>
      </c>
      <c r="B13966" s="11" t="s">
        <v>108</v>
      </c>
      <c r="C13966" t="str">
        <f>VLOOKUP(B13966, CONTENT!$B$2:$D$1001,2,FALSE)</f>
        <v>photo</v>
      </c>
      <c r="D13966" t="str">
        <f>VLOOKUP(B13966,CONTENT!$B$2:$D$1001,3,FALSE)</f>
        <v>studying</v>
      </c>
      <c r="E13966" t="str">
        <f>VLOOKUP(G13966,'Reaction type'!$B$1:$E$17,2, FALSE)</f>
        <v>positive</v>
      </c>
      <c r="F13966">
        <f>VLOOKUP(G13966, 'Reaction type'!$B$2:$E$17, 3,FALSE)</f>
        <v>30</v>
      </c>
      <c r="G13966" s="11" t="s">
        <v>1042</v>
      </c>
      <c r="H13966" s="12">
        <v>44105.032638888886</v>
      </c>
    </row>
    <row r="13967" spans="1:8" x14ac:dyDescent="0.2">
      <c r="A13967" s="7">
        <v>2348</v>
      </c>
      <c r="B13967" s="8" t="s">
        <v>109</v>
      </c>
      <c r="C13967" t="str">
        <f>VLOOKUP(B13967, CONTENT!$B$2:$D$1001,2,FALSE)</f>
        <v>video</v>
      </c>
      <c r="D13967" t="str">
        <f>VLOOKUP(B13967,CONTENT!$B$2:$D$1001,3,FALSE)</f>
        <v>dogs</v>
      </c>
      <c r="E13967" t="str">
        <f>VLOOKUP(G13967,'Reaction type'!$B$1:$E$17,2, FALSE)</f>
        <v>positive</v>
      </c>
      <c r="F13967">
        <f>VLOOKUP(G13967, 'Reaction type'!$B$2:$E$17, 3,FALSE)</f>
        <v>30</v>
      </c>
      <c r="G13967" s="8" t="s">
        <v>1042</v>
      </c>
      <c r="H13967" s="9">
        <v>44143.686111111114</v>
      </c>
    </row>
    <row r="13968" spans="1:8" x14ac:dyDescent="0.2">
      <c r="A13968" s="10">
        <v>2367</v>
      </c>
      <c r="B13968" s="11" t="s">
        <v>109</v>
      </c>
      <c r="C13968" t="str">
        <f>VLOOKUP(B13968, CONTENT!$B$2:$D$1001,2,FALSE)</f>
        <v>video</v>
      </c>
      <c r="D13968" t="str">
        <f>VLOOKUP(B13968,CONTENT!$B$2:$D$1001,3,FALSE)</f>
        <v>dogs</v>
      </c>
      <c r="E13968" t="str">
        <f>VLOOKUP(G13968,'Reaction type'!$B$1:$E$17,2, FALSE)</f>
        <v>positive</v>
      </c>
      <c r="F13968">
        <f>VLOOKUP(G13968, 'Reaction type'!$B$2:$E$17, 3,FALSE)</f>
        <v>30</v>
      </c>
      <c r="G13968" s="11" t="s">
        <v>1042</v>
      </c>
      <c r="H13968" s="12">
        <v>44026.970833333333</v>
      </c>
    </row>
    <row r="13969" spans="1:8" x14ac:dyDescent="0.2">
      <c r="A13969" s="10">
        <v>2375</v>
      </c>
      <c r="B13969" s="11" t="s">
        <v>111</v>
      </c>
      <c r="C13969" t="str">
        <f>VLOOKUP(B13969, CONTENT!$B$2:$D$1001,2,FALSE)</f>
        <v>video</v>
      </c>
      <c r="D13969" t="str">
        <f>VLOOKUP(B13969,CONTENT!$B$2:$D$1001,3,FALSE)</f>
        <v>science</v>
      </c>
      <c r="E13969" t="str">
        <f>VLOOKUP(G13969,'Reaction type'!$B$1:$E$17,2, FALSE)</f>
        <v>positive</v>
      </c>
      <c r="F13969">
        <f>VLOOKUP(G13969, 'Reaction type'!$B$2:$E$17, 3,FALSE)</f>
        <v>30</v>
      </c>
      <c r="G13969" s="11" t="s">
        <v>1042</v>
      </c>
      <c r="H13969" s="12">
        <v>44072.78402777778</v>
      </c>
    </row>
    <row r="13970" spans="1:8" x14ac:dyDescent="0.2">
      <c r="A13970" s="10">
        <v>2391</v>
      </c>
      <c r="B13970" s="11" t="s">
        <v>111</v>
      </c>
      <c r="C13970" t="str">
        <f>VLOOKUP(B13970, CONTENT!$B$2:$D$1001,2,FALSE)</f>
        <v>video</v>
      </c>
      <c r="D13970" t="str">
        <f>VLOOKUP(B13970,CONTENT!$B$2:$D$1001,3,FALSE)</f>
        <v>science</v>
      </c>
      <c r="E13970" t="str">
        <f>VLOOKUP(G13970,'Reaction type'!$B$1:$E$17,2, FALSE)</f>
        <v>positive</v>
      </c>
      <c r="F13970">
        <f>VLOOKUP(G13970, 'Reaction type'!$B$2:$E$17, 3,FALSE)</f>
        <v>30</v>
      </c>
      <c r="G13970" s="11" t="s">
        <v>1042</v>
      </c>
      <c r="H13970" s="12">
        <v>44178.011805555558</v>
      </c>
    </row>
    <row r="13971" spans="1:8" x14ac:dyDescent="0.2">
      <c r="A13971" s="10">
        <v>2393</v>
      </c>
      <c r="B13971" s="11" t="s">
        <v>111</v>
      </c>
      <c r="C13971" t="str">
        <f>VLOOKUP(B13971, CONTENT!$B$2:$D$1001,2,FALSE)</f>
        <v>video</v>
      </c>
      <c r="D13971" t="str">
        <f>VLOOKUP(B13971,CONTENT!$B$2:$D$1001,3,FALSE)</f>
        <v>science</v>
      </c>
      <c r="E13971" t="str">
        <f>VLOOKUP(G13971,'Reaction type'!$B$1:$E$17,2, FALSE)</f>
        <v>positive</v>
      </c>
      <c r="F13971">
        <f>VLOOKUP(G13971, 'Reaction type'!$B$2:$E$17, 3,FALSE)</f>
        <v>30</v>
      </c>
      <c r="G13971" s="11" t="s">
        <v>1042</v>
      </c>
      <c r="H13971" s="12">
        <v>44121.220138888886</v>
      </c>
    </row>
    <row r="13972" spans="1:8" x14ac:dyDescent="0.2">
      <c r="A13972" s="7">
        <v>2394</v>
      </c>
      <c r="B13972" s="8" t="s">
        <v>111</v>
      </c>
      <c r="C13972" t="str">
        <f>VLOOKUP(B13972, CONTENT!$B$2:$D$1001,2,FALSE)</f>
        <v>video</v>
      </c>
      <c r="D13972" t="str">
        <f>VLOOKUP(B13972,CONTENT!$B$2:$D$1001,3,FALSE)</f>
        <v>science</v>
      </c>
      <c r="E13972" t="str">
        <f>VLOOKUP(G13972,'Reaction type'!$B$1:$E$17,2, FALSE)</f>
        <v>positive</v>
      </c>
      <c r="F13972">
        <f>VLOOKUP(G13972, 'Reaction type'!$B$2:$E$17, 3,FALSE)</f>
        <v>30</v>
      </c>
      <c r="G13972" s="8" t="s">
        <v>1042</v>
      </c>
      <c r="H13972" s="9">
        <v>44176.634722222225</v>
      </c>
    </row>
    <row r="13973" spans="1:8" x14ac:dyDescent="0.2">
      <c r="A13973" s="7">
        <v>2414</v>
      </c>
      <c r="B13973" s="8" t="s">
        <v>113</v>
      </c>
      <c r="C13973" t="str">
        <f>VLOOKUP(B13973, CONTENT!$B$2:$D$1001,2,FALSE)</f>
        <v>photo</v>
      </c>
      <c r="D13973" t="str">
        <f>VLOOKUP(B13973,CONTENT!$B$2:$D$1001,3,FALSE)</f>
        <v>culture</v>
      </c>
      <c r="E13973" t="str">
        <f>VLOOKUP(G13973,'Reaction type'!$B$1:$E$17,2, FALSE)</f>
        <v>positive</v>
      </c>
      <c r="F13973">
        <f>VLOOKUP(G13973, 'Reaction type'!$B$2:$E$17, 3,FALSE)</f>
        <v>30</v>
      </c>
      <c r="G13973" s="8" t="s">
        <v>1042</v>
      </c>
      <c r="H13973" s="9">
        <v>44220.377083333333</v>
      </c>
    </row>
    <row r="13974" spans="1:8" x14ac:dyDescent="0.2">
      <c r="A13974" s="10">
        <v>2423</v>
      </c>
      <c r="B13974" s="11" t="s">
        <v>113</v>
      </c>
      <c r="C13974" t="str">
        <f>VLOOKUP(B13974, CONTENT!$B$2:$D$1001,2,FALSE)</f>
        <v>photo</v>
      </c>
      <c r="D13974" t="str">
        <f>VLOOKUP(B13974,CONTENT!$B$2:$D$1001,3,FALSE)</f>
        <v>culture</v>
      </c>
      <c r="E13974" t="str">
        <f>VLOOKUP(G13974,'Reaction type'!$B$1:$E$17,2, FALSE)</f>
        <v>positive</v>
      </c>
      <c r="F13974">
        <f>VLOOKUP(G13974, 'Reaction type'!$B$2:$E$17, 3,FALSE)</f>
        <v>30</v>
      </c>
      <c r="G13974" s="11" t="s">
        <v>1042</v>
      </c>
      <c r="H13974" s="12">
        <v>44143.89166666667</v>
      </c>
    </row>
    <row r="13975" spans="1:8" x14ac:dyDescent="0.2">
      <c r="A13975" s="10">
        <v>2425</v>
      </c>
      <c r="B13975" s="11" t="s">
        <v>113</v>
      </c>
      <c r="C13975" t="str">
        <f>VLOOKUP(B13975, CONTENT!$B$2:$D$1001,2,FALSE)</f>
        <v>photo</v>
      </c>
      <c r="D13975" t="str">
        <f>VLOOKUP(B13975,CONTENT!$B$2:$D$1001,3,FALSE)</f>
        <v>culture</v>
      </c>
      <c r="E13975" t="str">
        <f>VLOOKUP(G13975,'Reaction type'!$B$1:$E$17,2, FALSE)</f>
        <v>positive</v>
      </c>
      <c r="F13975">
        <f>VLOOKUP(G13975, 'Reaction type'!$B$2:$E$17, 3,FALSE)</f>
        <v>30</v>
      </c>
      <c r="G13975" s="11" t="s">
        <v>1042</v>
      </c>
      <c r="H13975" s="12">
        <v>44178.677083333336</v>
      </c>
    </row>
    <row r="13976" spans="1:8" x14ac:dyDescent="0.2">
      <c r="A13976" s="10">
        <v>2435</v>
      </c>
      <c r="B13976" s="11" t="s">
        <v>113</v>
      </c>
      <c r="C13976" t="str">
        <f>VLOOKUP(B13976, CONTENT!$B$2:$D$1001,2,FALSE)</f>
        <v>photo</v>
      </c>
      <c r="D13976" t="str">
        <f>VLOOKUP(B13976,CONTENT!$B$2:$D$1001,3,FALSE)</f>
        <v>culture</v>
      </c>
      <c r="E13976" t="str">
        <f>VLOOKUP(G13976,'Reaction type'!$B$1:$E$17,2, FALSE)</f>
        <v>positive</v>
      </c>
      <c r="F13976">
        <f>VLOOKUP(G13976, 'Reaction type'!$B$2:$E$17, 3,FALSE)</f>
        <v>30</v>
      </c>
      <c r="G13976" s="11" t="s">
        <v>1042</v>
      </c>
      <c r="H13976" s="12">
        <v>44196.009722222225</v>
      </c>
    </row>
    <row r="13977" spans="1:8" x14ac:dyDescent="0.2">
      <c r="A13977" s="10">
        <v>2458</v>
      </c>
      <c r="B13977" s="11" t="s">
        <v>114</v>
      </c>
      <c r="C13977" t="str">
        <f>VLOOKUP(B13977, CONTENT!$B$2:$D$1001,2,FALSE)</f>
        <v>GIF</v>
      </c>
      <c r="D13977" t="str">
        <f>VLOOKUP(B13977,CONTENT!$B$2:$D$1001,3,FALSE)</f>
        <v>culture</v>
      </c>
      <c r="E13977" t="str">
        <f>VLOOKUP(G13977,'Reaction type'!$B$1:$E$17,2, FALSE)</f>
        <v>positive</v>
      </c>
      <c r="F13977">
        <f>VLOOKUP(G13977, 'Reaction type'!$B$2:$E$17, 3,FALSE)</f>
        <v>30</v>
      </c>
      <c r="G13977" s="11" t="s">
        <v>1042</v>
      </c>
      <c r="H13977" s="12">
        <v>44315.890972222223</v>
      </c>
    </row>
    <row r="13978" spans="1:8" x14ac:dyDescent="0.2">
      <c r="A13978" s="10">
        <v>2468</v>
      </c>
      <c r="B13978" s="11" t="s">
        <v>114</v>
      </c>
      <c r="C13978" t="str">
        <f>VLOOKUP(B13978, CONTENT!$B$2:$D$1001,2,FALSE)</f>
        <v>GIF</v>
      </c>
      <c r="D13978" t="str">
        <f>VLOOKUP(B13978,CONTENT!$B$2:$D$1001,3,FALSE)</f>
        <v>culture</v>
      </c>
      <c r="E13978" t="str">
        <f>VLOOKUP(G13978,'Reaction type'!$B$1:$E$17,2, FALSE)</f>
        <v>positive</v>
      </c>
      <c r="F13978">
        <f>VLOOKUP(G13978, 'Reaction type'!$B$2:$E$17, 3,FALSE)</f>
        <v>30</v>
      </c>
      <c r="G13978" s="11" t="s">
        <v>1042</v>
      </c>
      <c r="H13978" s="12">
        <v>44217.618750000001</v>
      </c>
    </row>
    <row r="13979" spans="1:8" x14ac:dyDescent="0.2">
      <c r="A13979" s="10">
        <v>2475</v>
      </c>
      <c r="B13979" s="11" t="s">
        <v>115</v>
      </c>
      <c r="C13979" t="str">
        <f>VLOOKUP(B13979, CONTENT!$B$2:$D$1001,2,FALSE)</f>
        <v>GIF</v>
      </c>
      <c r="D13979" t="str">
        <f>VLOOKUP(B13979,CONTENT!$B$2:$D$1001,3,FALSE)</f>
        <v>technology</v>
      </c>
      <c r="E13979" t="str">
        <f>VLOOKUP(G13979,'Reaction type'!$B$1:$E$17,2, FALSE)</f>
        <v>positive</v>
      </c>
      <c r="F13979">
        <f>VLOOKUP(G13979, 'Reaction type'!$B$2:$E$17, 3,FALSE)</f>
        <v>30</v>
      </c>
      <c r="G13979" s="11" t="s">
        <v>1042</v>
      </c>
      <c r="H13979" s="12">
        <v>44058.677777777775</v>
      </c>
    </row>
    <row r="13980" spans="1:8" x14ac:dyDescent="0.2">
      <c r="A13980" s="10">
        <v>2487</v>
      </c>
      <c r="B13980" s="11" t="s">
        <v>115</v>
      </c>
      <c r="C13980" t="str">
        <f>VLOOKUP(B13980, CONTENT!$B$2:$D$1001,2,FALSE)</f>
        <v>GIF</v>
      </c>
      <c r="D13980" t="str">
        <f>VLOOKUP(B13980,CONTENT!$B$2:$D$1001,3,FALSE)</f>
        <v>technology</v>
      </c>
      <c r="E13980" t="str">
        <f>VLOOKUP(G13980,'Reaction type'!$B$1:$E$17,2, FALSE)</f>
        <v>positive</v>
      </c>
      <c r="F13980">
        <f>VLOOKUP(G13980, 'Reaction type'!$B$2:$E$17, 3,FALSE)</f>
        <v>30</v>
      </c>
      <c r="G13980" s="11" t="s">
        <v>1042</v>
      </c>
      <c r="H13980" s="12">
        <v>44206.176388888889</v>
      </c>
    </row>
    <row r="13981" spans="1:8" x14ac:dyDescent="0.2">
      <c r="A13981" s="7">
        <v>2522</v>
      </c>
      <c r="B13981" s="8" t="s">
        <v>118</v>
      </c>
      <c r="C13981" t="str">
        <f>VLOOKUP(B13981, CONTENT!$B$2:$D$1001,2,FALSE)</f>
        <v>GIF</v>
      </c>
      <c r="D13981" t="str">
        <f>VLOOKUP(B13981,CONTENT!$B$2:$D$1001,3,FALSE)</f>
        <v>science</v>
      </c>
      <c r="E13981" t="str">
        <f>VLOOKUP(G13981,'Reaction type'!$B$1:$E$17,2, FALSE)</f>
        <v>positive</v>
      </c>
      <c r="F13981">
        <f>VLOOKUP(G13981, 'Reaction type'!$B$2:$E$17, 3,FALSE)</f>
        <v>30</v>
      </c>
      <c r="G13981" s="8" t="s">
        <v>1042</v>
      </c>
      <c r="H13981" s="9">
        <v>44142.361805555556</v>
      </c>
    </row>
    <row r="13982" spans="1:8" x14ac:dyDescent="0.2">
      <c r="A13982" s="10">
        <v>2537</v>
      </c>
      <c r="B13982" s="11" t="s">
        <v>118</v>
      </c>
      <c r="C13982" t="str">
        <f>VLOOKUP(B13982, CONTENT!$B$2:$D$1001,2,FALSE)</f>
        <v>GIF</v>
      </c>
      <c r="D13982" t="str">
        <f>VLOOKUP(B13982,CONTENT!$B$2:$D$1001,3,FALSE)</f>
        <v>science</v>
      </c>
      <c r="E13982" t="str">
        <f>VLOOKUP(G13982,'Reaction type'!$B$1:$E$17,2, FALSE)</f>
        <v>positive</v>
      </c>
      <c r="F13982">
        <f>VLOOKUP(G13982, 'Reaction type'!$B$2:$E$17, 3,FALSE)</f>
        <v>30</v>
      </c>
      <c r="G13982" s="11" t="s">
        <v>1042</v>
      </c>
      <c r="H13982" s="12">
        <v>44266.390972222223</v>
      </c>
    </row>
    <row r="13983" spans="1:8" x14ac:dyDescent="0.2">
      <c r="A13983" s="7">
        <v>2538</v>
      </c>
      <c r="B13983" s="8" t="s">
        <v>118</v>
      </c>
      <c r="C13983" t="str">
        <f>VLOOKUP(B13983, CONTENT!$B$2:$D$1001,2,FALSE)</f>
        <v>GIF</v>
      </c>
      <c r="D13983" t="str">
        <f>VLOOKUP(B13983,CONTENT!$B$2:$D$1001,3,FALSE)</f>
        <v>science</v>
      </c>
      <c r="E13983" t="str">
        <f>VLOOKUP(G13983,'Reaction type'!$B$1:$E$17,2, FALSE)</f>
        <v>positive</v>
      </c>
      <c r="F13983">
        <f>VLOOKUP(G13983, 'Reaction type'!$B$2:$E$17, 3,FALSE)</f>
        <v>30</v>
      </c>
      <c r="G13983" s="8" t="s">
        <v>1042</v>
      </c>
      <c r="H13983" s="9">
        <v>44015.635416666664</v>
      </c>
    </row>
    <row r="13984" spans="1:8" x14ac:dyDescent="0.2">
      <c r="A13984" s="7">
        <v>2558</v>
      </c>
      <c r="B13984" s="8" t="s">
        <v>120</v>
      </c>
      <c r="C13984" t="str">
        <f>VLOOKUP(B13984, CONTENT!$B$2:$D$1001,2,FALSE)</f>
        <v>GIF</v>
      </c>
      <c r="D13984" t="str">
        <f>VLOOKUP(B13984,CONTENT!$B$2:$D$1001,3,FALSE)</f>
        <v>veganism</v>
      </c>
      <c r="E13984" t="str">
        <f>VLOOKUP(G13984,'Reaction type'!$B$1:$E$17,2, FALSE)</f>
        <v>positive</v>
      </c>
      <c r="F13984">
        <f>VLOOKUP(G13984, 'Reaction type'!$B$2:$E$17, 3,FALSE)</f>
        <v>30</v>
      </c>
      <c r="G13984" s="8" t="s">
        <v>1042</v>
      </c>
      <c r="H13984" s="9">
        <v>44105.779861111114</v>
      </c>
    </row>
    <row r="13985" spans="1:8" x14ac:dyDescent="0.2">
      <c r="A13985" s="7">
        <v>2581</v>
      </c>
      <c r="B13985" s="8" t="s">
        <v>121</v>
      </c>
      <c r="C13985" t="str">
        <f>VLOOKUP(B13985, CONTENT!$B$2:$D$1001,2,FALSE)</f>
        <v>video</v>
      </c>
      <c r="D13985" t="str">
        <f>VLOOKUP(B13985,CONTENT!$B$2:$D$1001,3,FALSE)</f>
        <v>healthy eating</v>
      </c>
      <c r="E13985" t="str">
        <f>VLOOKUP(G13985,'Reaction type'!$B$1:$E$17,2, FALSE)</f>
        <v>positive</v>
      </c>
      <c r="F13985">
        <f>VLOOKUP(G13985, 'Reaction type'!$B$2:$E$17, 3,FALSE)</f>
        <v>30</v>
      </c>
      <c r="G13985" s="8" t="s">
        <v>1042</v>
      </c>
      <c r="H13985" s="9">
        <v>44204.901388888888</v>
      </c>
    </row>
    <row r="13986" spans="1:8" x14ac:dyDescent="0.2">
      <c r="A13986" s="10">
        <v>2592</v>
      </c>
      <c r="B13986" s="11" t="s">
        <v>121</v>
      </c>
      <c r="C13986" t="str">
        <f>VLOOKUP(B13986, CONTENT!$B$2:$D$1001,2,FALSE)</f>
        <v>video</v>
      </c>
      <c r="D13986" t="str">
        <f>VLOOKUP(B13986,CONTENT!$B$2:$D$1001,3,FALSE)</f>
        <v>healthy eating</v>
      </c>
      <c r="E13986" t="str">
        <f>VLOOKUP(G13986,'Reaction type'!$B$1:$E$17,2, FALSE)</f>
        <v>positive</v>
      </c>
      <c r="F13986">
        <f>VLOOKUP(G13986, 'Reaction type'!$B$2:$E$17, 3,FALSE)</f>
        <v>30</v>
      </c>
      <c r="G13986" s="11" t="s">
        <v>1042</v>
      </c>
      <c r="H13986" s="12">
        <v>44247.9</v>
      </c>
    </row>
    <row r="13987" spans="1:8" x14ac:dyDescent="0.2">
      <c r="A13987" s="10">
        <v>2594</v>
      </c>
      <c r="B13987" s="11" t="s">
        <v>121</v>
      </c>
      <c r="C13987" t="str">
        <f>VLOOKUP(B13987, CONTENT!$B$2:$D$1001,2,FALSE)</f>
        <v>video</v>
      </c>
      <c r="D13987" t="str">
        <f>VLOOKUP(B13987,CONTENT!$B$2:$D$1001,3,FALSE)</f>
        <v>healthy eating</v>
      </c>
      <c r="E13987" t="str">
        <f>VLOOKUP(G13987,'Reaction type'!$B$1:$E$17,2, FALSE)</f>
        <v>positive</v>
      </c>
      <c r="F13987">
        <f>VLOOKUP(G13987, 'Reaction type'!$B$2:$E$17, 3,FALSE)</f>
        <v>30</v>
      </c>
      <c r="G13987" s="11" t="s">
        <v>1042</v>
      </c>
      <c r="H13987" s="12">
        <v>44015.634722222225</v>
      </c>
    </row>
    <row r="13988" spans="1:8" x14ac:dyDescent="0.2">
      <c r="A13988" s="10">
        <v>2694</v>
      </c>
      <c r="B13988" s="11" t="s">
        <v>125</v>
      </c>
      <c r="C13988" t="str">
        <f>VLOOKUP(B13988, CONTENT!$B$2:$D$1001,2,FALSE)</f>
        <v>photo</v>
      </c>
      <c r="D13988" t="str">
        <f>VLOOKUP(B13988,CONTENT!$B$2:$D$1001,3,FALSE)</f>
        <v>dogs</v>
      </c>
      <c r="E13988" t="str">
        <f>VLOOKUP(G13988,'Reaction type'!$B$1:$E$17,2, FALSE)</f>
        <v>positive</v>
      </c>
      <c r="F13988">
        <f>VLOOKUP(G13988, 'Reaction type'!$B$2:$E$17, 3,FALSE)</f>
        <v>30</v>
      </c>
      <c r="G13988" s="11" t="s">
        <v>1042</v>
      </c>
      <c r="H13988" s="12">
        <v>44222.106249999997</v>
      </c>
    </row>
    <row r="13989" spans="1:8" x14ac:dyDescent="0.2">
      <c r="A13989" s="7">
        <v>2699</v>
      </c>
      <c r="B13989" s="8" t="s">
        <v>125</v>
      </c>
      <c r="C13989" t="str">
        <f>VLOOKUP(B13989, CONTENT!$B$2:$D$1001,2,FALSE)</f>
        <v>photo</v>
      </c>
      <c r="D13989" t="str">
        <f>VLOOKUP(B13989,CONTENT!$B$2:$D$1001,3,FALSE)</f>
        <v>dogs</v>
      </c>
      <c r="E13989" t="str">
        <f>VLOOKUP(G13989,'Reaction type'!$B$1:$E$17,2, FALSE)</f>
        <v>positive</v>
      </c>
      <c r="F13989">
        <f>VLOOKUP(G13989, 'Reaction type'!$B$2:$E$17, 3,FALSE)</f>
        <v>30</v>
      </c>
      <c r="G13989" s="8" t="s">
        <v>1042</v>
      </c>
      <c r="H13989" s="9">
        <v>44323.886111111111</v>
      </c>
    </row>
    <row r="13990" spans="1:8" x14ac:dyDescent="0.2">
      <c r="A13990" s="10">
        <v>2729</v>
      </c>
      <c r="B13990" s="11" t="s">
        <v>126</v>
      </c>
      <c r="C13990" t="str">
        <f>VLOOKUP(B13990, CONTENT!$B$2:$D$1001,2,FALSE)</f>
        <v>photo</v>
      </c>
      <c r="D13990" t="str">
        <f>VLOOKUP(B13990,CONTENT!$B$2:$D$1001,3,FALSE)</f>
        <v>travel</v>
      </c>
      <c r="E13990" t="str">
        <f>VLOOKUP(G13990,'Reaction type'!$B$1:$E$17,2, FALSE)</f>
        <v>positive</v>
      </c>
      <c r="F13990">
        <f>VLOOKUP(G13990, 'Reaction type'!$B$2:$E$17, 3,FALSE)</f>
        <v>30</v>
      </c>
      <c r="G13990" s="11" t="s">
        <v>1042</v>
      </c>
      <c r="H13990" s="12">
        <v>44342.165972222225</v>
      </c>
    </row>
    <row r="13991" spans="1:8" x14ac:dyDescent="0.2">
      <c r="A13991" s="7">
        <v>2738</v>
      </c>
      <c r="B13991" s="8" t="s">
        <v>126</v>
      </c>
      <c r="C13991" t="str">
        <f>VLOOKUP(B13991, CONTENT!$B$2:$D$1001,2,FALSE)</f>
        <v>photo</v>
      </c>
      <c r="D13991" t="str">
        <f>VLOOKUP(B13991,CONTENT!$B$2:$D$1001,3,FALSE)</f>
        <v>travel</v>
      </c>
      <c r="E13991" t="str">
        <f>VLOOKUP(G13991,'Reaction type'!$B$1:$E$17,2, FALSE)</f>
        <v>positive</v>
      </c>
      <c r="F13991">
        <f>VLOOKUP(G13991, 'Reaction type'!$B$2:$E$17, 3,FALSE)</f>
        <v>30</v>
      </c>
      <c r="G13991" s="8" t="s">
        <v>1042</v>
      </c>
      <c r="H13991" s="9">
        <v>44020.559027777781</v>
      </c>
    </row>
    <row r="13992" spans="1:8" x14ac:dyDescent="0.2">
      <c r="A13992" s="7">
        <v>2785</v>
      </c>
      <c r="B13992" s="8" t="s">
        <v>127</v>
      </c>
      <c r="C13992" t="str">
        <f>VLOOKUP(B13992, CONTENT!$B$2:$D$1001,2,FALSE)</f>
        <v>video</v>
      </c>
      <c r="D13992" t="str">
        <f>VLOOKUP(B13992,CONTENT!$B$2:$D$1001,3,FALSE)</f>
        <v>soccer</v>
      </c>
      <c r="E13992" t="str">
        <f>VLOOKUP(G13992,'Reaction type'!$B$1:$E$17,2, FALSE)</f>
        <v>positive</v>
      </c>
      <c r="F13992">
        <f>VLOOKUP(G13992, 'Reaction type'!$B$2:$E$17, 3,FALSE)</f>
        <v>30</v>
      </c>
      <c r="G13992" s="8" t="s">
        <v>1042</v>
      </c>
      <c r="H13992" s="9">
        <v>44253.415277777778</v>
      </c>
    </row>
    <row r="13993" spans="1:8" x14ac:dyDescent="0.2">
      <c r="A13993" s="7">
        <v>2795</v>
      </c>
      <c r="B13993" s="8" t="s">
        <v>127</v>
      </c>
      <c r="C13993" t="str">
        <f>VLOOKUP(B13993, CONTENT!$B$2:$D$1001,2,FALSE)</f>
        <v>video</v>
      </c>
      <c r="D13993" t="str">
        <f>VLOOKUP(B13993,CONTENT!$B$2:$D$1001,3,FALSE)</f>
        <v>soccer</v>
      </c>
      <c r="E13993" t="str">
        <f>VLOOKUP(G13993,'Reaction type'!$B$1:$E$17,2, FALSE)</f>
        <v>positive</v>
      </c>
      <c r="F13993">
        <f>VLOOKUP(G13993, 'Reaction type'!$B$2:$E$17, 3,FALSE)</f>
        <v>30</v>
      </c>
      <c r="G13993" s="8" t="s">
        <v>1042</v>
      </c>
      <c r="H13993" s="9">
        <v>44138.400000000001</v>
      </c>
    </row>
    <row r="13994" spans="1:8" x14ac:dyDescent="0.2">
      <c r="A13994" s="7">
        <v>2830</v>
      </c>
      <c r="B13994" s="8" t="s">
        <v>131</v>
      </c>
      <c r="C13994" t="str">
        <f>VLOOKUP(B13994, CONTENT!$B$2:$D$1001,2,FALSE)</f>
        <v>video</v>
      </c>
      <c r="D13994" t="str">
        <f>VLOOKUP(B13994,CONTENT!$B$2:$D$1001,3,FALSE)</f>
        <v>healthy eating</v>
      </c>
      <c r="E13994" t="str">
        <f>VLOOKUP(G13994,'Reaction type'!$B$1:$E$17,2, FALSE)</f>
        <v>positive</v>
      </c>
      <c r="F13994">
        <f>VLOOKUP(G13994, 'Reaction type'!$B$2:$E$17, 3,FALSE)</f>
        <v>30</v>
      </c>
      <c r="G13994" s="8" t="s">
        <v>1042</v>
      </c>
      <c r="H13994" s="9">
        <v>44152.006944444445</v>
      </c>
    </row>
    <row r="13995" spans="1:8" x14ac:dyDescent="0.2">
      <c r="A13995" s="10">
        <v>2835</v>
      </c>
      <c r="B13995" s="11" t="s">
        <v>131</v>
      </c>
      <c r="C13995" t="str">
        <f>VLOOKUP(B13995, CONTENT!$B$2:$D$1001,2,FALSE)</f>
        <v>video</v>
      </c>
      <c r="D13995" t="str">
        <f>VLOOKUP(B13995,CONTENT!$B$2:$D$1001,3,FALSE)</f>
        <v>healthy eating</v>
      </c>
      <c r="E13995" t="str">
        <f>VLOOKUP(G13995,'Reaction type'!$B$1:$E$17,2, FALSE)</f>
        <v>positive</v>
      </c>
      <c r="F13995">
        <f>VLOOKUP(G13995, 'Reaction type'!$B$2:$E$17, 3,FALSE)</f>
        <v>30</v>
      </c>
      <c r="G13995" s="11" t="s">
        <v>1042</v>
      </c>
      <c r="H13995" s="12">
        <v>44239.396527777775</v>
      </c>
    </row>
    <row r="13996" spans="1:8" x14ac:dyDescent="0.2">
      <c r="A13996" s="10">
        <v>2858</v>
      </c>
      <c r="B13996" s="11" t="s">
        <v>132</v>
      </c>
      <c r="C13996" t="str">
        <f>VLOOKUP(B13996, CONTENT!$B$2:$D$1001,2,FALSE)</f>
        <v>GIF</v>
      </c>
      <c r="D13996" t="str">
        <f>VLOOKUP(B13996,CONTENT!$B$2:$D$1001,3,FALSE)</f>
        <v>cooking</v>
      </c>
      <c r="E13996" t="str">
        <f>VLOOKUP(G13996,'Reaction type'!$B$1:$E$17,2, FALSE)</f>
        <v>positive</v>
      </c>
      <c r="F13996">
        <f>VLOOKUP(G13996, 'Reaction type'!$B$2:$E$17, 3,FALSE)</f>
        <v>30</v>
      </c>
      <c r="G13996" s="11" t="s">
        <v>1042</v>
      </c>
      <c r="H13996" s="12">
        <v>44022.175000000003</v>
      </c>
    </row>
    <row r="13997" spans="1:8" x14ac:dyDescent="0.2">
      <c r="A13997" s="10">
        <v>2874</v>
      </c>
      <c r="B13997" s="11" t="s">
        <v>132</v>
      </c>
      <c r="C13997" t="str">
        <f>VLOOKUP(B13997, CONTENT!$B$2:$D$1001,2,FALSE)</f>
        <v>GIF</v>
      </c>
      <c r="D13997" t="str">
        <f>VLOOKUP(B13997,CONTENT!$B$2:$D$1001,3,FALSE)</f>
        <v>cooking</v>
      </c>
      <c r="E13997" t="str">
        <f>VLOOKUP(G13997,'Reaction type'!$B$1:$E$17,2, FALSE)</f>
        <v>positive</v>
      </c>
      <c r="F13997">
        <f>VLOOKUP(G13997, 'Reaction type'!$B$2:$E$17, 3,FALSE)</f>
        <v>30</v>
      </c>
      <c r="G13997" s="11" t="s">
        <v>1042</v>
      </c>
      <c r="H13997" s="12">
        <v>44136.586111111108</v>
      </c>
    </row>
    <row r="13998" spans="1:8" x14ac:dyDescent="0.2">
      <c r="A13998" s="7">
        <v>2889</v>
      </c>
      <c r="B13998" s="8" t="s">
        <v>132</v>
      </c>
      <c r="C13998" t="str">
        <f>VLOOKUP(B13998, CONTENT!$B$2:$D$1001,2,FALSE)</f>
        <v>GIF</v>
      </c>
      <c r="D13998" t="str">
        <f>VLOOKUP(B13998,CONTENT!$B$2:$D$1001,3,FALSE)</f>
        <v>cooking</v>
      </c>
      <c r="E13998" t="str">
        <f>VLOOKUP(G13998,'Reaction type'!$B$1:$E$17,2, FALSE)</f>
        <v>positive</v>
      </c>
      <c r="F13998">
        <f>VLOOKUP(G13998, 'Reaction type'!$B$2:$E$17, 3,FALSE)</f>
        <v>30</v>
      </c>
      <c r="G13998" s="8" t="s">
        <v>1042</v>
      </c>
      <c r="H13998" s="9">
        <v>44208.836805555555</v>
      </c>
    </row>
    <row r="13999" spans="1:8" x14ac:dyDescent="0.2">
      <c r="A13999" s="7">
        <v>2912</v>
      </c>
      <c r="B13999" s="8" t="s">
        <v>133</v>
      </c>
      <c r="C13999" t="str">
        <f>VLOOKUP(B13999, CONTENT!$B$2:$D$1001,2,FALSE)</f>
        <v>audio</v>
      </c>
      <c r="D13999" t="str">
        <f>VLOOKUP(B13999,CONTENT!$B$2:$D$1001,3,FALSE)</f>
        <v>technology</v>
      </c>
      <c r="E13999" t="str">
        <f>VLOOKUP(G13999,'Reaction type'!$B$1:$E$17,2, FALSE)</f>
        <v>positive</v>
      </c>
      <c r="F13999">
        <f>VLOOKUP(G13999, 'Reaction type'!$B$2:$E$17, 3,FALSE)</f>
        <v>30</v>
      </c>
      <c r="G13999" s="8" t="s">
        <v>1042</v>
      </c>
      <c r="H13999" s="9">
        <v>44018.482638888891</v>
      </c>
    </row>
    <row r="14000" spans="1:8" x14ac:dyDescent="0.2">
      <c r="A14000" s="7">
        <v>2932</v>
      </c>
      <c r="B14000" s="8" t="s">
        <v>133</v>
      </c>
      <c r="C14000" t="str">
        <f>VLOOKUP(B14000, CONTENT!$B$2:$D$1001,2,FALSE)</f>
        <v>audio</v>
      </c>
      <c r="D14000" t="str">
        <f>VLOOKUP(B14000,CONTENT!$B$2:$D$1001,3,FALSE)</f>
        <v>technology</v>
      </c>
      <c r="E14000" t="str">
        <f>VLOOKUP(G14000,'Reaction type'!$B$1:$E$17,2, FALSE)</f>
        <v>positive</v>
      </c>
      <c r="F14000">
        <f>VLOOKUP(G14000, 'Reaction type'!$B$2:$E$17, 3,FALSE)</f>
        <v>30</v>
      </c>
      <c r="G14000" s="8" t="s">
        <v>1042</v>
      </c>
      <c r="H14000" s="9">
        <v>44347.293749999997</v>
      </c>
    </row>
    <row r="14001" spans="1:8" x14ac:dyDescent="0.2">
      <c r="A14001" s="10">
        <v>2942</v>
      </c>
      <c r="B14001" s="11" t="s">
        <v>134</v>
      </c>
      <c r="C14001" t="str">
        <f>VLOOKUP(B14001, CONTENT!$B$2:$D$1001,2,FALSE)</f>
        <v>video</v>
      </c>
      <c r="D14001" t="str">
        <f>VLOOKUP(B14001,CONTENT!$B$2:$D$1001,3,FALSE)</f>
        <v>education</v>
      </c>
      <c r="E14001" t="str">
        <f>VLOOKUP(G14001,'Reaction type'!$B$1:$E$17,2, FALSE)</f>
        <v>positive</v>
      </c>
      <c r="F14001">
        <f>VLOOKUP(G14001, 'Reaction type'!$B$2:$E$17, 3,FALSE)</f>
        <v>30</v>
      </c>
      <c r="G14001" s="11" t="s">
        <v>1042</v>
      </c>
      <c r="H14001" s="12">
        <v>44358.211805555555</v>
      </c>
    </row>
    <row r="14002" spans="1:8" x14ac:dyDescent="0.2">
      <c r="A14002" s="7">
        <v>2977</v>
      </c>
      <c r="B14002" s="8" t="s">
        <v>136</v>
      </c>
      <c r="C14002" t="str">
        <f>VLOOKUP(B14002, CONTENT!$B$2:$D$1001,2,FALSE)</f>
        <v>audio</v>
      </c>
      <c r="D14002" t="str">
        <f>VLOOKUP(B14002,CONTENT!$B$2:$D$1001,3,FALSE)</f>
        <v>studying</v>
      </c>
      <c r="E14002" t="str">
        <f>VLOOKUP(G14002,'Reaction type'!$B$1:$E$17,2, FALSE)</f>
        <v>positive</v>
      </c>
      <c r="F14002">
        <f>VLOOKUP(G14002, 'Reaction type'!$B$2:$E$17, 3,FALSE)</f>
        <v>30</v>
      </c>
      <c r="G14002" s="8" t="s">
        <v>1042</v>
      </c>
      <c r="H14002" s="9">
        <v>44334.82708333333</v>
      </c>
    </row>
    <row r="14003" spans="1:8" x14ac:dyDescent="0.2">
      <c r="A14003" s="10">
        <v>2997</v>
      </c>
      <c r="B14003" s="11" t="s">
        <v>137</v>
      </c>
      <c r="C14003" t="str">
        <f>VLOOKUP(B14003, CONTENT!$B$2:$D$1001,2,FALSE)</f>
        <v>video</v>
      </c>
      <c r="D14003" t="str">
        <f>VLOOKUP(B14003,CONTENT!$B$2:$D$1001,3,FALSE)</f>
        <v>studying</v>
      </c>
      <c r="E14003" t="str">
        <f>VLOOKUP(G14003,'Reaction type'!$B$1:$E$17,2, FALSE)</f>
        <v>positive</v>
      </c>
      <c r="F14003">
        <f>VLOOKUP(G14003, 'Reaction type'!$B$2:$E$17, 3,FALSE)</f>
        <v>30</v>
      </c>
      <c r="G14003" s="11" t="s">
        <v>1042</v>
      </c>
      <c r="H14003" s="12">
        <v>44154.231944444444</v>
      </c>
    </row>
    <row r="14004" spans="1:8" x14ac:dyDescent="0.2">
      <c r="A14004" s="10">
        <v>3036</v>
      </c>
      <c r="B14004" s="13" t="s">
        <v>138</v>
      </c>
      <c r="C14004" t="str">
        <f>VLOOKUP(B14004, CONTENT!$B$2:$D$1001,2,FALSE)</f>
        <v>video</v>
      </c>
      <c r="D14004" t="str">
        <f>VLOOKUP(B14004,CONTENT!$B$2:$D$1001,3,FALSE)</f>
        <v>public speaking</v>
      </c>
      <c r="E14004" t="str">
        <f>VLOOKUP(G14004,'Reaction type'!$B$1:$E$17,2, FALSE)</f>
        <v>positive</v>
      </c>
      <c r="F14004">
        <f>VLOOKUP(G14004, 'Reaction type'!$B$2:$E$17, 3,FALSE)</f>
        <v>30</v>
      </c>
      <c r="G14004" s="11" t="s">
        <v>1042</v>
      </c>
      <c r="H14004" s="12">
        <v>44248.960416666669</v>
      </c>
    </row>
    <row r="14005" spans="1:8" x14ac:dyDescent="0.2">
      <c r="A14005" s="10">
        <v>3038</v>
      </c>
      <c r="B14005" s="13" t="s">
        <v>138</v>
      </c>
      <c r="C14005" t="str">
        <f>VLOOKUP(B14005, CONTENT!$B$2:$D$1001,2,FALSE)</f>
        <v>video</v>
      </c>
      <c r="D14005" t="str">
        <f>VLOOKUP(B14005,CONTENT!$B$2:$D$1001,3,FALSE)</f>
        <v>public speaking</v>
      </c>
      <c r="E14005" t="str">
        <f>VLOOKUP(G14005,'Reaction type'!$B$1:$E$17,2, FALSE)</f>
        <v>positive</v>
      </c>
      <c r="F14005">
        <f>VLOOKUP(G14005, 'Reaction type'!$B$2:$E$17, 3,FALSE)</f>
        <v>30</v>
      </c>
      <c r="G14005" s="11" t="s">
        <v>1042</v>
      </c>
      <c r="H14005" s="12">
        <v>44195.96597222222</v>
      </c>
    </row>
    <row r="14006" spans="1:8" x14ac:dyDescent="0.2">
      <c r="A14006" s="10">
        <v>3044</v>
      </c>
      <c r="B14006" s="13" t="s">
        <v>138</v>
      </c>
      <c r="C14006" t="str">
        <f>VLOOKUP(B14006, CONTENT!$B$2:$D$1001,2,FALSE)</f>
        <v>video</v>
      </c>
      <c r="D14006" t="str">
        <f>VLOOKUP(B14006,CONTENT!$B$2:$D$1001,3,FALSE)</f>
        <v>public speaking</v>
      </c>
      <c r="E14006" t="str">
        <f>VLOOKUP(G14006,'Reaction type'!$B$1:$E$17,2, FALSE)</f>
        <v>positive</v>
      </c>
      <c r="F14006">
        <f>VLOOKUP(G14006, 'Reaction type'!$B$2:$E$17, 3,FALSE)</f>
        <v>30</v>
      </c>
      <c r="G14006" s="11" t="s">
        <v>1042</v>
      </c>
      <c r="H14006" s="12">
        <v>44353.396527777775</v>
      </c>
    </row>
    <row r="14007" spans="1:8" x14ac:dyDescent="0.2">
      <c r="A14007" s="10">
        <v>3089</v>
      </c>
      <c r="B14007" s="11" t="s">
        <v>139</v>
      </c>
      <c r="C14007" t="str">
        <f>VLOOKUP(B14007, CONTENT!$B$2:$D$1001,2,FALSE)</f>
        <v>audio</v>
      </c>
      <c r="D14007" t="str">
        <f>VLOOKUP(B14007,CONTENT!$B$2:$D$1001,3,FALSE)</f>
        <v>technology</v>
      </c>
      <c r="E14007" t="str">
        <f>VLOOKUP(G14007,'Reaction type'!$B$1:$E$17,2, FALSE)</f>
        <v>positive</v>
      </c>
      <c r="F14007">
        <f>VLOOKUP(G14007, 'Reaction type'!$B$2:$E$17, 3,FALSE)</f>
        <v>30</v>
      </c>
      <c r="G14007" s="11" t="s">
        <v>1042</v>
      </c>
      <c r="H14007" s="12">
        <v>44143.147916666669</v>
      </c>
    </row>
    <row r="14008" spans="1:8" x14ac:dyDescent="0.2">
      <c r="A14008" s="10">
        <v>3102</v>
      </c>
      <c r="B14008" s="11" t="s">
        <v>140</v>
      </c>
      <c r="C14008" t="str">
        <f>VLOOKUP(B14008, CONTENT!$B$2:$D$1001,2,FALSE)</f>
        <v>GIF</v>
      </c>
      <c r="D14008" t="str">
        <f>VLOOKUP(B14008,CONTENT!$B$2:$D$1001,3,FALSE)</f>
        <v>education</v>
      </c>
      <c r="E14008" t="str">
        <f>VLOOKUP(G14008,'Reaction type'!$B$1:$E$17,2, FALSE)</f>
        <v>positive</v>
      </c>
      <c r="F14008">
        <f>VLOOKUP(G14008, 'Reaction type'!$B$2:$E$17, 3,FALSE)</f>
        <v>30</v>
      </c>
      <c r="G14008" s="11" t="s">
        <v>1042</v>
      </c>
      <c r="H14008" s="12">
        <v>44200.172222222223</v>
      </c>
    </row>
    <row r="14009" spans="1:8" x14ac:dyDescent="0.2">
      <c r="A14009" s="7">
        <v>3103</v>
      </c>
      <c r="B14009" s="8" t="s">
        <v>140</v>
      </c>
      <c r="C14009" t="str">
        <f>VLOOKUP(B14009, CONTENT!$B$2:$D$1001,2,FALSE)</f>
        <v>GIF</v>
      </c>
      <c r="D14009" t="str">
        <f>VLOOKUP(B14009,CONTENT!$B$2:$D$1001,3,FALSE)</f>
        <v>education</v>
      </c>
      <c r="E14009" t="str">
        <f>VLOOKUP(G14009,'Reaction type'!$B$1:$E$17,2, FALSE)</f>
        <v>positive</v>
      </c>
      <c r="F14009">
        <f>VLOOKUP(G14009, 'Reaction type'!$B$2:$E$17, 3,FALSE)</f>
        <v>30</v>
      </c>
      <c r="G14009" s="8" t="s">
        <v>1042</v>
      </c>
      <c r="H14009" s="9">
        <v>44283.468055555553</v>
      </c>
    </row>
    <row r="14010" spans="1:8" x14ac:dyDescent="0.2">
      <c r="A14010" s="10">
        <v>3108</v>
      </c>
      <c r="B14010" s="11" t="s">
        <v>140</v>
      </c>
      <c r="C14010" t="str">
        <f>VLOOKUP(B14010, CONTENT!$B$2:$D$1001,2,FALSE)</f>
        <v>GIF</v>
      </c>
      <c r="D14010" t="str">
        <f>VLOOKUP(B14010,CONTENT!$B$2:$D$1001,3,FALSE)</f>
        <v>education</v>
      </c>
      <c r="E14010" t="str">
        <f>VLOOKUP(G14010,'Reaction type'!$B$1:$E$17,2, FALSE)</f>
        <v>positive</v>
      </c>
      <c r="F14010">
        <f>VLOOKUP(G14010, 'Reaction type'!$B$2:$E$17, 3,FALSE)</f>
        <v>30</v>
      </c>
      <c r="G14010" s="11" t="s">
        <v>1042</v>
      </c>
      <c r="H14010" s="12">
        <v>44225.397916666669</v>
      </c>
    </row>
    <row r="14011" spans="1:8" x14ac:dyDescent="0.2">
      <c r="A14011" s="7">
        <v>3130</v>
      </c>
      <c r="B14011" s="8" t="s">
        <v>141</v>
      </c>
      <c r="C14011" t="str">
        <f>VLOOKUP(B14011, CONTENT!$B$2:$D$1001,2,FALSE)</f>
        <v>video</v>
      </c>
      <c r="D14011" t="str">
        <f>VLOOKUP(B14011,CONTENT!$B$2:$D$1001,3,FALSE)</f>
        <v>public speaking</v>
      </c>
      <c r="E14011" t="str">
        <f>VLOOKUP(G14011,'Reaction type'!$B$1:$E$17,2, FALSE)</f>
        <v>positive</v>
      </c>
      <c r="F14011">
        <f>VLOOKUP(G14011, 'Reaction type'!$B$2:$E$17, 3,FALSE)</f>
        <v>30</v>
      </c>
      <c r="G14011" s="8" t="s">
        <v>1042</v>
      </c>
      <c r="H14011" s="9">
        <v>44250.165972222225</v>
      </c>
    </row>
    <row r="14012" spans="1:8" x14ac:dyDescent="0.2">
      <c r="A14012" s="7">
        <v>3134</v>
      </c>
      <c r="B14012" s="8" t="s">
        <v>141</v>
      </c>
      <c r="C14012" t="str">
        <f>VLOOKUP(B14012, CONTENT!$B$2:$D$1001,2,FALSE)</f>
        <v>video</v>
      </c>
      <c r="D14012" t="str">
        <f>VLOOKUP(B14012,CONTENT!$B$2:$D$1001,3,FALSE)</f>
        <v>public speaking</v>
      </c>
      <c r="E14012" t="str">
        <f>VLOOKUP(G14012,'Reaction type'!$B$1:$E$17,2, FALSE)</f>
        <v>positive</v>
      </c>
      <c r="F14012">
        <f>VLOOKUP(G14012, 'Reaction type'!$B$2:$E$17, 3,FALSE)</f>
        <v>30</v>
      </c>
      <c r="G14012" s="8" t="s">
        <v>1042</v>
      </c>
      <c r="H14012" s="9">
        <v>44266.977083333331</v>
      </c>
    </row>
    <row r="14013" spans="1:8" x14ac:dyDescent="0.2">
      <c r="A14013" s="10">
        <v>3159</v>
      </c>
      <c r="B14013" s="11" t="s">
        <v>141</v>
      </c>
      <c r="C14013" t="str">
        <f>VLOOKUP(B14013, CONTENT!$B$2:$D$1001,2,FALSE)</f>
        <v>video</v>
      </c>
      <c r="D14013" t="str">
        <f>VLOOKUP(B14013,CONTENT!$B$2:$D$1001,3,FALSE)</f>
        <v>public speaking</v>
      </c>
      <c r="E14013" t="str">
        <f>VLOOKUP(G14013,'Reaction type'!$B$1:$E$17,2, FALSE)</f>
        <v>positive</v>
      </c>
      <c r="F14013">
        <f>VLOOKUP(G14013, 'Reaction type'!$B$2:$E$17, 3,FALSE)</f>
        <v>30</v>
      </c>
      <c r="G14013" s="11" t="s">
        <v>1042</v>
      </c>
      <c r="H14013" s="12">
        <v>44048.286111111112</v>
      </c>
    </row>
    <row r="14014" spans="1:8" x14ac:dyDescent="0.2">
      <c r="A14014" s="7">
        <v>3174</v>
      </c>
      <c r="B14014" s="8" t="s">
        <v>143</v>
      </c>
      <c r="C14014" t="str">
        <f>VLOOKUP(B14014, CONTENT!$B$2:$D$1001,2,FALSE)</f>
        <v>photo</v>
      </c>
      <c r="D14014" t="str">
        <f>VLOOKUP(B14014,CONTENT!$B$2:$D$1001,3,FALSE)</f>
        <v>food</v>
      </c>
      <c r="E14014" t="str">
        <f>VLOOKUP(G14014,'Reaction type'!$B$1:$E$17,2, FALSE)</f>
        <v>positive</v>
      </c>
      <c r="F14014">
        <f>VLOOKUP(G14014, 'Reaction type'!$B$2:$E$17, 3,FALSE)</f>
        <v>30</v>
      </c>
      <c r="G14014" s="8" t="s">
        <v>1042</v>
      </c>
      <c r="H14014" s="9">
        <v>44162.551388888889</v>
      </c>
    </row>
    <row r="14015" spans="1:8" x14ac:dyDescent="0.2">
      <c r="A14015" s="7">
        <v>3184</v>
      </c>
      <c r="B14015" s="8" t="s">
        <v>143</v>
      </c>
      <c r="C14015" t="str">
        <f>VLOOKUP(B14015, CONTENT!$B$2:$D$1001,2,FALSE)</f>
        <v>photo</v>
      </c>
      <c r="D14015" t="str">
        <f>VLOOKUP(B14015,CONTENT!$B$2:$D$1001,3,FALSE)</f>
        <v>food</v>
      </c>
      <c r="E14015" t="str">
        <f>VLOOKUP(G14015,'Reaction type'!$B$1:$E$17,2, FALSE)</f>
        <v>positive</v>
      </c>
      <c r="F14015">
        <f>VLOOKUP(G14015, 'Reaction type'!$B$2:$E$17, 3,FALSE)</f>
        <v>30</v>
      </c>
      <c r="G14015" s="8" t="s">
        <v>1042</v>
      </c>
      <c r="H14015" s="9">
        <v>44188.449305555558</v>
      </c>
    </row>
    <row r="14016" spans="1:8" x14ac:dyDescent="0.2">
      <c r="A14016" s="7">
        <v>3231</v>
      </c>
      <c r="B14016" s="8" t="s">
        <v>144</v>
      </c>
      <c r="C14016" t="str">
        <f>VLOOKUP(B14016, CONTENT!$B$2:$D$1001,2,FALSE)</f>
        <v>GIF</v>
      </c>
      <c r="D14016" t="str">
        <f>VLOOKUP(B14016,CONTENT!$B$2:$D$1001,3,FALSE)</f>
        <v>public speaking</v>
      </c>
      <c r="E14016" t="str">
        <f>VLOOKUP(G14016,'Reaction type'!$B$1:$E$17,2, FALSE)</f>
        <v>positive</v>
      </c>
      <c r="F14016">
        <f>VLOOKUP(G14016, 'Reaction type'!$B$2:$E$17, 3,FALSE)</f>
        <v>30</v>
      </c>
      <c r="G14016" s="8" t="s">
        <v>1042</v>
      </c>
      <c r="H14016" s="9">
        <v>44148.385416666664</v>
      </c>
    </row>
    <row r="14017" spans="1:8" x14ac:dyDescent="0.2">
      <c r="A14017" s="10">
        <v>3234</v>
      </c>
      <c r="B14017" s="11" t="s">
        <v>144</v>
      </c>
      <c r="C14017" t="str">
        <f>VLOOKUP(B14017, CONTENT!$B$2:$D$1001,2,FALSE)</f>
        <v>GIF</v>
      </c>
      <c r="D14017" t="str">
        <f>VLOOKUP(B14017,CONTENT!$B$2:$D$1001,3,FALSE)</f>
        <v>public speaking</v>
      </c>
      <c r="E14017" t="str">
        <f>VLOOKUP(G14017,'Reaction type'!$B$1:$E$17,2, FALSE)</f>
        <v>positive</v>
      </c>
      <c r="F14017">
        <f>VLOOKUP(G14017, 'Reaction type'!$B$2:$E$17, 3,FALSE)</f>
        <v>30</v>
      </c>
      <c r="G14017" s="11" t="s">
        <v>1042</v>
      </c>
      <c r="H14017" s="12">
        <v>44131.479861111111</v>
      </c>
    </row>
    <row r="14018" spans="1:8" x14ac:dyDescent="0.2">
      <c r="A14018" s="7">
        <v>3252</v>
      </c>
      <c r="B14018" s="8" t="s">
        <v>145</v>
      </c>
      <c r="C14018" t="str">
        <f>VLOOKUP(B14018, CONTENT!$B$2:$D$1001,2,FALSE)</f>
        <v>photo</v>
      </c>
      <c r="D14018" t="str">
        <f>VLOOKUP(B14018,CONTENT!$B$2:$D$1001,3,FALSE)</f>
        <v>animals</v>
      </c>
      <c r="E14018" t="str">
        <f>VLOOKUP(G14018,'Reaction type'!$B$1:$E$17,2, FALSE)</f>
        <v>positive</v>
      </c>
      <c r="F14018">
        <f>VLOOKUP(G14018, 'Reaction type'!$B$2:$E$17, 3,FALSE)</f>
        <v>30</v>
      </c>
      <c r="G14018" s="8" t="s">
        <v>1042</v>
      </c>
      <c r="H14018" s="9">
        <v>44027.00277777778</v>
      </c>
    </row>
    <row r="14019" spans="1:8" x14ac:dyDescent="0.2">
      <c r="A14019" s="7">
        <v>3262</v>
      </c>
      <c r="B14019" s="8" t="s">
        <v>145</v>
      </c>
      <c r="C14019" t="str">
        <f>VLOOKUP(B14019, CONTENT!$B$2:$D$1001,2,FALSE)</f>
        <v>photo</v>
      </c>
      <c r="D14019" t="str">
        <f>VLOOKUP(B14019,CONTENT!$B$2:$D$1001,3,FALSE)</f>
        <v>animals</v>
      </c>
      <c r="E14019" t="str">
        <f>VLOOKUP(G14019,'Reaction type'!$B$1:$E$17,2, FALSE)</f>
        <v>positive</v>
      </c>
      <c r="F14019">
        <f>VLOOKUP(G14019, 'Reaction type'!$B$2:$E$17, 3,FALSE)</f>
        <v>30</v>
      </c>
      <c r="G14019" s="8" t="s">
        <v>1042</v>
      </c>
      <c r="H14019" s="9">
        <v>44290.859722222223</v>
      </c>
    </row>
    <row r="14020" spans="1:8" x14ac:dyDescent="0.2">
      <c r="A14020" s="7">
        <v>3294</v>
      </c>
      <c r="B14020" s="8" t="s">
        <v>147</v>
      </c>
      <c r="C14020" t="str">
        <f>VLOOKUP(B14020, CONTENT!$B$2:$D$1001,2,FALSE)</f>
        <v>GIF</v>
      </c>
      <c r="D14020" t="str">
        <f>VLOOKUP(B14020,CONTENT!$B$2:$D$1001,3,FALSE)</f>
        <v>soccer</v>
      </c>
      <c r="E14020" t="str">
        <f>VLOOKUP(G14020,'Reaction type'!$B$1:$E$17,2, FALSE)</f>
        <v>positive</v>
      </c>
      <c r="F14020">
        <f>VLOOKUP(G14020, 'Reaction type'!$B$2:$E$17, 3,FALSE)</f>
        <v>30</v>
      </c>
      <c r="G14020" s="8" t="s">
        <v>1042</v>
      </c>
      <c r="H14020" s="9">
        <v>44115.947222222225</v>
      </c>
    </row>
    <row r="14021" spans="1:8" x14ac:dyDescent="0.2">
      <c r="A14021" s="10">
        <v>3308</v>
      </c>
      <c r="B14021" s="11" t="s">
        <v>148</v>
      </c>
      <c r="C14021" t="str">
        <f>VLOOKUP(B14021, CONTENT!$B$2:$D$1001,2,FALSE)</f>
        <v>photo</v>
      </c>
      <c r="D14021" t="str">
        <f>VLOOKUP(B14021,CONTENT!$B$2:$D$1001,3,FALSE)</f>
        <v>travel</v>
      </c>
      <c r="E14021" t="str">
        <f>VLOOKUP(G14021,'Reaction type'!$B$1:$E$17,2, FALSE)</f>
        <v>positive</v>
      </c>
      <c r="F14021">
        <f>VLOOKUP(G14021, 'Reaction type'!$B$2:$E$17, 3,FALSE)</f>
        <v>30</v>
      </c>
      <c r="G14021" s="11" t="s">
        <v>1042</v>
      </c>
      <c r="H14021" s="12">
        <v>44057.207638888889</v>
      </c>
    </row>
    <row r="14022" spans="1:8" x14ac:dyDescent="0.2">
      <c r="A14022" s="7">
        <v>3309</v>
      </c>
      <c r="B14022" s="8" t="s">
        <v>148</v>
      </c>
      <c r="C14022" t="str">
        <f>VLOOKUP(B14022, CONTENT!$B$2:$D$1001,2,FALSE)</f>
        <v>photo</v>
      </c>
      <c r="D14022" t="str">
        <f>VLOOKUP(B14022,CONTENT!$B$2:$D$1001,3,FALSE)</f>
        <v>travel</v>
      </c>
      <c r="E14022" t="str">
        <f>VLOOKUP(G14022,'Reaction type'!$B$1:$E$17,2, FALSE)</f>
        <v>positive</v>
      </c>
      <c r="F14022">
        <f>VLOOKUP(G14022, 'Reaction type'!$B$2:$E$17, 3,FALSE)</f>
        <v>30</v>
      </c>
      <c r="G14022" s="8" t="s">
        <v>1042</v>
      </c>
      <c r="H14022" s="9">
        <v>44298.597916666666</v>
      </c>
    </row>
    <row r="14023" spans="1:8" x14ac:dyDescent="0.2">
      <c r="A14023" s="10">
        <v>3330</v>
      </c>
      <c r="B14023" s="11" t="s">
        <v>148</v>
      </c>
      <c r="C14023" t="str">
        <f>VLOOKUP(B14023, CONTENT!$B$2:$D$1001,2,FALSE)</f>
        <v>photo</v>
      </c>
      <c r="D14023" t="str">
        <f>VLOOKUP(B14023,CONTENT!$B$2:$D$1001,3,FALSE)</f>
        <v>travel</v>
      </c>
      <c r="E14023" t="str">
        <f>VLOOKUP(G14023,'Reaction type'!$B$1:$E$17,2, FALSE)</f>
        <v>positive</v>
      </c>
      <c r="F14023">
        <f>VLOOKUP(G14023, 'Reaction type'!$B$2:$E$17, 3,FALSE)</f>
        <v>30</v>
      </c>
      <c r="G14023" s="11" t="s">
        <v>1042</v>
      </c>
      <c r="H14023" s="12">
        <v>44243.219444444447</v>
      </c>
    </row>
    <row r="14024" spans="1:8" x14ac:dyDescent="0.2">
      <c r="A14024" s="7">
        <v>3391</v>
      </c>
      <c r="B14024" s="14" t="s">
        <v>150</v>
      </c>
      <c r="C14024" t="str">
        <f>VLOOKUP(B14024, CONTENT!$B$2:$D$1001,2,FALSE)</f>
        <v>GIF</v>
      </c>
      <c r="D14024" t="str">
        <f>VLOOKUP(B14024,CONTENT!$B$2:$D$1001,3,FALSE)</f>
        <v>tennis</v>
      </c>
      <c r="E14024" t="str">
        <f>VLOOKUP(G14024,'Reaction type'!$B$1:$E$17,2, FALSE)</f>
        <v>positive</v>
      </c>
      <c r="F14024">
        <f>VLOOKUP(G14024, 'Reaction type'!$B$2:$E$17, 3,FALSE)</f>
        <v>30</v>
      </c>
      <c r="G14024" s="8" t="s">
        <v>1042</v>
      </c>
      <c r="H14024" s="9">
        <v>44282.901388888888</v>
      </c>
    </row>
    <row r="14025" spans="1:8" x14ac:dyDescent="0.2">
      <c r="A14025" s="10">
        <v>3398</v>
      </c>
      <c r="B14025" s="13" t="s">
        <v>150</v>
      </c>
      <c r="C14025" t="str">
        <f>VLOOKUP(B14025, CONTENT!$B$2:$D$1001,2,FALSE)</f>
        <v>GIF</v>
      </c>
      <c r="D14025" t="str">
        <f>VLOOKUP(B14025,CONTENT!$B$2:$D$1001,3,FALSE)</f>
        <v>tennis</v>
      </c>
      <c r="E14025" t="str">
        <f>VLOOKUP(G14025,'Reaction type'!$B$1:$E$17,2, FALSE)</f>
        <v>positive</v>
      </c>
      <c r="F14025">
        <f>VLOOKUP(G14025, 'Reaction type'!$B$2:$E$17, 3,FALSE)</f>
        <v>30</v>
      </c>
      <c r="G14025" s="11" t="s">
        <v>1042</v>
      </c>
      <c r="H14025" s="12">
        <v>44169.510416666664</v>
      </c>
    </row>
    <row r="14026" spans="1:8" x14ac:dyDescent="0.2">
      <c r="A14026" s="10">
        <v>3439</v>
      </c>
      <c r="B14026" s="11" t="s">
        <v>154</v>
      </c>
      <c r="C14026" t="str">
        <f>VLOOKUP(B14026, CONTENT!$B$2:$D$1001,2,FALSE)</f>
        <v>video</v>
      </c>
      <c r="D14026" t="str">
        <f>VLOOKUP(B14026,CONTENT!$B$2:$D$1001,3,FALSE)</f>
        <v>veganism</v>
      </c>
      <c r="E14026" t="str">
        <f>VLOOKUP(G14026,'Reaction type'!$B$1:$E$17,2, FALSE)</f>
        <v>positive</v>
      </c>
      <c r="F14026">
        <f>VLOOKUP(G14026, 'Reaction type'!$B$2:$E$17, 3,FALSE)</f>
        <v>30</v>
      </c>
      <c r="G14026" s="11" t="s">
        <v>1042</v>
      </c>
      <c r="H14026" s="12">
        <v>44267.865972222222</v>
      </c>
    </row>
    <row r="14027" spans="1:8" x14ac:dyDescent="0.2">
      <c r="A14027" s="7">
        <v>3464</v>
      </c>
      <c r="B14027" s="8" t="s">
        <v>154</v>
      </c>
      <c r="C14027" t="str">
        <f>VLOOKUP(B14027, CONTENT!$B$2:$D$1001,2,FALSE)</f>
        <v>video</v>
      </c>
      <c r="D14027" t="str">
        <f>VLOOKUP(B14027,CONTENT!$B$2:$D$1001,3,FALSE)</f>
        <v>veganism</v>
      </c>
      <c r="E14027" t="str">
        <f>VLOOKUP(G14027,'Reaction type'!$B$1:$E$17,2, FALSE)</f>
        <v>positive</v>
      </c>
      <c r="F14027">
        <f>VLOOKUP(G14027, 'Reaction type'!$B$2:$E$17, 3,FALSE)</f>
        <v>30</v>
      </c>
      <c r="G14027" s="8" t="s">
        <v>1042</v>
      </c>
      <c r="H14027" s="9">
        <v>44135.761805555558</v>
      </c>
    </row>
    <row r="14028" spans="1:8" x14ac:dyDescent="0.2">
      <c r="A14028" s="10">
        <v>3465</v>
      </c>
      <c r="B14028" s="11" t="s">
        <v>154</v>
      </c>
      <c r="C14028" t="str">
        <f>VLOOKUP(B14028, CONTENT!$B$2:$D$1001,2,FALSE)</f>
        <v>video</v>
      </c>
      <c r="D14028" t="str">
        <f>VLOOKUP(B14028,CONTENT!$B$2:$D$1001,3,FALSE)</f>
        <v>veganism</v>
      </c>
      <c r="E14028" t="str">
        <f>VLOOKUP(G14028,'Reaction type'!$B$1:$E$17,2, FALSE)</f>
        <v>positive</v>
      </c>
      <c r="F14028">
        <f>VLOOKUP(G14028, 'Reaction type'!$B$2:$E$17, 3,FALSE)</f>
        <v>30</v>
      </c>
      <c r="G14028" s="11" t="s">
        <v>1042</v>
      </c>
      <c r="H14028" s="12">
        <v>44269.786805555559</v>
      </c>
    </row>
    <row r="14029" spans="1:8" x14ac:dyDescent="0.2">
      <c r="A14029" s="7">
        <v>3468</v>
      </c>
      <c r="B14029" s="8" t="s">
        <v>154</v>
      </c>
      <c r="C14029" t="str">
        <f>VLOOKUP(B14029, CONTENT!$B$2:$D$1001,2,FALSE)</f>
        <v>video</v>
      </c>
      <c r="D14029" t="str">
        <f>VLOOKUP(B14029,CONTENT!$B$2:$D$1001,3,FALSE)</f>
        <v>veganism</v>
      </c>
      <c r="E14029" t="str">
        <f>VLOOKUP(G14029,'Reaction type'!$B$1:$E$17,2, FALSE)</f>
        <v>positive</v>
      </c>
      <c r="F14029">
        <f>VLOOKUP(G14029, 'Reaction type'!$B$2:$E$17, 3,FALSE)</f>
        <v>30</v>
      </c>
      <c r="G14029" s="8" t="s">
        <v>1042</v>
      </c>
      <c r="H14029" s="9">
        <v>44021.620138888888</v>
      </c>
    </row>
    <row r="14030" spans="1:8" x14ac:dyDescent="0.2">
      <c r="A14030" s="7">
        <v>3481</v>
      </c>
      <c r="B14030" s="8" t="s">
        <v>155</v>
      </c>
      <c r="C14030" t="str">
        <f>VLOOKUP(B14030, CONTENT!$B$2:$D$1001,2,FALSE)</f>
        <v>video</v>
      </c>
      <c r="D14030" t="str">
        <f>VLOOKUP(B14030,CONTENT!$B$2:$D$1001,3,FALSE)</f>
        <v>cooking</v>
      </c>
      <c r="E14030" t="str">
        <f>VLOOKUP(G14030,'Reaction type'!$B$1:$E$17,2, FALSE)</f>
        <v>positive</v>
      </c>
      <c r="F14030">
        <f>VLOOKUP(G14030, 'Reaction type'!$B$2:$E$17, 3,FALSE)</f>
        <v>30</v>
      </c>
      <c r="G14030" s="8" t="s">
        <v>1042</v>
      </c>
      <c r="H14030" s="9">
        <v>44218.159722222219</v>
      </c>
    </row>
    <row r="14031" spans="1:8" x14ac:dyDescent="0.2">
      <c r="A14031" s="7">
        <v>3515</v>
      </c>
      <c r="B14031" s="8" t="s">
        <v>155</v>
      </c>
      <c r="C14031" t="str">
        <f>VLOOKUP(B14031, CONTENT!$B$2:$D$1001,2,FALSE)</f>
        <v>video</v>
      </c>
      <c r="D14031" t="str">
        <f>VLOOKUP(B14031,CONTENT!$B$2:$D$1001,3,FALSE)</f>
        <v>cooking</v>
      </c>
      <c r="E14031" t="str">
        <f>VLOOKUP(G14031,'Reaction type'!$B$1:$E$17,2, FALSE)</f>
        <v>positive</v>
      </c>
      <c r="F14031">
        <f>VLOOKUP(G14031, 'Reaction type'!$B$2:$E$17, 3,FALSE)</f>
        <v>30</v>
      </c>
      <c r="G14031" s="8" t="s">
        <v>1042</v>
      </c>
      <c r="H14031" s="9">
        <v>44053.801388888889</v>
      </c>
    </row>
    <row r="14032" spans="1:8" x14ac:dyDescent="0.2">
      <c r="A14032" s="7">
        <v>3562</v>
      </c>
      <c r="B14032" s="8" t="s">
        <v>156</v>
      </c>
      <c r="C14032" t="str">
        <f>VLOOKUP(B14032, CONTENT!$B$2:$D$1001,2,FALSE)</f>
        <v>audio</v>
      </c>
      <c r="D14032" t="str">
        <f>VLOOKUP(B14032,CONTENT!$B$2:$D$1001,3,FALSE)</f>
        <v>tennis</v>
      </c>
      <c r="E14032" t="str">
        <f>VLOOKUP(G14032,'Reaction type'!$B$1:$E$17,2, FALSE)</f>
        <v>positive</v>
      </c>
      <c r="F14032">
        <f>VLOOKUP(G14032, 'Reaction type'!$B$2:$E$17, 3,FALSE)</f>
        <v>30</v>
      </c>
      <c r="G14032" s="8" t="s">
        <v>1042</v>
      </c>
      <c r="H14032" s="9">
        <v>44212.671527777777</v>
      </c>
    </row>
    <row r="14033" spans="1:8" x14ac:dyDescent="0.2">
      <c r="A14033" s="7">
        <v>3573</v>
      </c>
      <c r="B14033" s="8" t="s">
        <v>157</v>
      </c>
      <c r="C14033" t="str">
        <f>VLOOKUP(B14033, CONTENT!$B$2:$D$1001,2,FALSE)</f>
        <v>GIF</v>
      </c>
      <c r="D14033" t="str">
        <f>VLOOKUP(B14033,CONTENT!$B$2:$D$1001,3,FALSE)</f>
        <v>technology</v>
      </c>
      <c r="E14033" t="str">
        <f>VLOOKUP(G14033,'Reaction type'!$B$1:$E$17,2, FALSE)</f>
        <v>positive</v>
      </c>
      <c r="F14033">
        <f>VLOOKUP(G14033, 'Reaction type'!$B$2:$E$17, 3,FALSE)</f>
        <v>30</v>
      </c>
      <c r="G14033" s="8" t="s">
        <v>1042</v>
      </c>
      <c r="H14033" s="9">
        <v>44161.101388888892</v>
      </c>
    </row>
    <row r="14034" spans="1:8" x14ac:dyDescent="0.2">
      <c r="A14034" s="7">
        <v>3575</v>
      </c>
      <c r="B14034" s="8" t="s">
        <v>157</v>
      </c>
      <c r="C14034" t="str">
        <f>VLOOKUP(B14034, CONTENT!$B$2:$D$1001,2,FALSE)</f>
        <v>GIF</v>
      </c>
      <c r="D14034" t="str">
        <f>VLOOKUP(B14034,CONTENT!$B$2:$D$1001,3,FALSE)</f>
        <v>technology</v>
      </c>
      <c r="E14034" t="str">
        <f>VLOOKUP(G14034,'Reaction type'!$B$1:$E$17,2, FALSE)</f>
        <v>positive</v>
      </c>
      <c r="F14034">
        <f>VLOOKUP(G14034, 'Reaction type'!$B$2:$E$17, 3,FALSE)</f>
        <v>30</v>
      </c>
      <c r="G14034" s="8" t="s">
        <v>1042</v>
      </c>
      <c r="H14034" s="9">
        <v>44163.166666666664</v>
      </c>
    </row>
    <row r="14035" spans="1:8" x14ac:dyDescent="0.2">
      <c r="A14035" s="7">
        <v>3579</v>
      </c>
      <c r="B14035" s="8" t="s">
        <v>157</v>
      </c>
      <c r="C14035" t="str">
        <f>VLOOKUP(B14035, CONTENT!$B$2:$D$1001,2,FALSE)</f>
        <v>GIF</v>
      </c>
      <c r="D14035" t="str">
        <f>VLOOKUP(B14035,CONTENT!$B$2:$D$1001,3,FALSE)</f>
        <v>technology</v>
      </c>
      <c r="E14035" t="str">
        <f>VLOOKUP(G14035,'Reaction type'!$B$1:$E$17,2, FALSE)</f>
        <v>positive</v>
      </c>
      <c r="F14035">
        <f>VLOOKUP(G14035, 'Reaction type'!$B$2:$E$17, 3,FALSE)</f>
        <v>30</v>
      </c>
      <c r="G14035" s="8" t="s">
        <v>1042</v>
      </c>
      <c r="H14035" s="9">
        <v>44360.268750000003</v>
      </c>
    </row>
    <row r="14036" spans="1:8" x14ac:dyDescent="0.2">
      <c r="A14036" s="10">
        <v>3625</v>
      </c>
      <c r="B14036" s="11" t="s">
        <v>158</v>
      </c>
      <c r="C14036" t="str">
        <f>VLOOKUP(B14036, CONTENT!$B$2:$D$1001,2,FALSE)</f>
        <v>audio</v>
      </c>
      <c r="D14036" t="str">
        <f>VLOOKUP(B14036,CONTENT!$B$2:$D$1001,3,FALSE)</f>
        <v>technology</v>
      </c>
      <c r="E14036" t="str">
        <f>VLOOKUP(G14036,'Reaction type'!$B$1:$E$17,2, FALSE)</f>
        <v>positive</v>
      </c>
      <c r="F14036">
        <f>VLOOKUP(G14036, 'Reaction type'!$B$2:$E$17, 3,FALSE)</f>
        <v>30</v>
      </c>
      <c r="G14036" s="11" t="s">
        <v>1042</v>
      </c>
      <c r="H14036" s="12">
        <v>44087.65902777778</v>
      </c>
    </row>
    <row r="14037" spans="1:8" x14ac:dyDescent="0.2">
      <c r="A14037" s="7">
        <v>3632</v>
      </c>
      <c r="B14037" s="8" t="s">
        <v>158</v>
      </c>
      <c r="C14037" t="str">
        <f>VLOOKUP(B14037, CONTENT!$B$2:$D$1001,2,FALSE)</f>
        <v>audio</v>
      </c>
      <c r="D14037" t="str">
        <f>VLOOKUP(B14037,CONTENT!$B$2:$D$1001,3,FALSE)</f>
        <v>technology</v>
      </c>
      <c r="E14037" t="str">
        <f>VLOOKUP(G14037,'Reaction type'!$B$1:$E$17,2, FALSE)</f>
        <v>positive</v>
      </c>
      <c r="F14037">
        <f>VLOOKUP(G14037, 'Reaction type'!$B$2:$E$17, 3,FALSE)</f>
        <v>30</v>
      </c>
      <c r="G14037" s="8" t="s">
        <v>1042</v>
      </c>
      <c r="H14037" s="9">
        <v>44015.304861111108</v>
      </c>
    </row>
    <row r="14038" spans="1:8" x14ac:dyDescent="0.2">
      <c r="A14038" s="10">
        <v>3696</v>
      </c>
      <c r="B14038" s="11" t="s">
        <v>161</v>
      </c>
      <c r="C14038" t="str">
        <f>VLOOKUP(B14038, CONTENT!$B$2:$D$1001,2,FALSE)</f>
        <v>video</v>
      </c>
      <c r="D14038" t="str">
        <f>VLOOKUP(B14038,CONTENT!$B$2:$D$1001,3,FALSE)</f>
        <v>dogs</v>
      </c>
      <c r="E14038" t="str">
        <f>VLOOKUP(G14038,'Reaction type'!$B$1:$E$17,2, FALSE)</f>
        <v>positive</v>
      </c>
      <c r="F14038">
        <f>VLOOKUP(G14038, 'Reaction type'!$B$2:$E$17, 3,FALSE)</f>
        <v>30</v>
      </c>
      <c r="G14038" s="11" t="s">
        <v>1042</v>
      </c>
      <c r="H14038" s="12">
        <v>44044.563194444447</v>
      </c>
    </row>
    <row r="14039" spans="1:8" x14ac:dyDescent="0.2">
      <c r="A14039" s="7">
        <v>3709</v>
      </c>
      <c r="B14039" s="8" t="s">
        <v>161</v>
      </c>
      <c r="C14039" t="str">
        <f>VLOOKUP(B14039, CONTENT!$B$2:$D$1001,2,FALSE)</f>
        <v>video</v>
      </c>
      <c r="D14039" t="str">
        <f>VLOOKUP(B14039,CONTENT!$B$2:$D$1001,3,FALSE)</f>
        <v>dogs</v>
      </c>
      <c r="E14039" t="str">
        <f>VLOOKUP(G14039,'Reaction type'!$B$1:$E$17,2, FALSE)</f>
        <v>positive</v>
      </c>
      <c r="F14039">
        <f>VLOOKUP(G14039, 'Reaction type'!$B$2:$E$17, 3,FALSE)</f>
        <v>30</v>
      </c>
      <c r="G14039" s="8" t="s">
        <v>1042</v>
      </c>
      <c r="H14039" s="9">
        <v>44059.426388888889</v>
      </c>
    </row>
    <row r="14040" spans="1:8" x14ac:dyDescent="0.2">
      <c r="A14040" s="7">
        <v>3750</v>
      </c>
      <c r="B14040" s="8" t="s">
        <v>162</v>
      </c>
      <c r="C14040" t="str">
        <f>VLOOKUP(B14040, CONTENT!$B$2:$D$1001,2,FALSE)</f>
        <v>GIF</v>
      </c>
      <c r="D14040" t="str">
        <f>VLOOKUP(B14040,CONTENT!$B$2:$D$1001,3,FALSE)</f>
        <v>soccer</v>
      </c>
      <c r="E14040" t="str">
        <f>VLOOKUP(G14040,'Reaction type'!$B$1:$E$17,2, FALSE)</f>
        <v>positive</v>
      </c>
      <c r="F14040">
        <f>VLOOKUP(G14040, 'Reaction type'!$B$2:$E$17, 3,FALSE)</f>
        <v>30</v>
      </c>
      <c r="G14040" s="8" t="s">
        <v>1042</v>
      </c>
      <c r="H14040" s="9">
        <v>44072.168055555558</v>
      </c>
    </row>
    <row r="14041" spans="1:8" x14ac:dyDescent="0.2">
      <c r="A14041" s="7">
        <v>3796</v>
      </c>
      <c r="B14041" s="8" t="s">
        <v>164</v>
      </c>
      <c r="C14041" t="str">
        <f>VLOOKUP(B14041, CONTENT!$B$2:$D$1001,2,FALSE)</f>
        <v>audio</v>
      </c>
      <c r="D14041" t="str">
        <f>VLOOKUP(B14041,CONTENT!$B$2:$D$1001,3,FALSE)</f>
        <v>technology</v>
      </c>
      <c r="E14041" t="str">
        <f>VLOOKUP(G14041,'Reaction type'!$B$1:$E$17,2, FALSE)</f>
        <v>positive</v>
      </c>
      <c r="F14041">
        <f>VLOOKUP(G14041, 'Reaction type'!$B$2:$E$17, 3,FALSE)</f>
        <v>30</v>
      </c>
      <c r="G14041" s="8" t="s">
        <v>1042</v>
      </c>
      <c r="H14041" s="9">
        <v>44216.086111111108</v>
      </c>
    </row>
    <row r="14042" spans="1:8" x14ac:dyDescent="0.2">
      <c r="A14042" s="10">
        <v>3797</v>
      </c>
      <c r="B14042" s="11" t="s">
        <v>164</v>
      </c>
      <c r="C14042" t="str">
        <f>VLOOKUP(B14042, CONTENT!$B$2:$D$1001,2,FALSE)</f>
        <v>audio</v>
      </c>
      <c r="D14042" t="str">
        <f>VLOOKUP(B14042,CONTENT!$B$2:$D$1001,3,FALSE)</f>
        <v>technology</v>
      </c>
      <c r="E14042" t="str">
        <f>VLOOKUP(G14042,'Reaction type'!$B$1:$E$17,2, FALSE)</f>
        <v>positive</v>
      </c>
      <c r="F14042">
        <f>VLOOKUP(G14042, 'Reaction type'!$B$2:$E$17, 3,FALSE)</f>
        <v>30</v>
      </c>
      <c r="G14042" s="11" t="s">
        <v>1042</v>
      </c>
      <c r="H14042" s="12">
        <v>44198.694444444445</v>
      </c>
    </row>
    <row r="14043" spans="1:8" x14ac:dyDescent="0.2">
      <c r="A14043" s="7">
        <v>3798</v>
      </c>
      <c r="B14043" s="8" t="s">
        <v>164</v>
      </c>
      <c r="C14043" t="str">
        <f>VLOOKUP(B14043, CONTENT!$B$2:$D$1001,2,FALSE)</f>
        <v>audio</v>
      </c>
      <c r="D14043" t="str">
        <f>VLOOKUP(B14043,CONTENT!$B$2:$D$1001,3,FALSE)</f>
        <v>technology</v>
      </c>
      <c r="E14043" t="str">
        <f>VLOOKUP(G14043,'Reaction type'!$B$1:$E$17,2, FALSE)</f>
        <v>positive</v>
      </c>
      <c r="F14043">
        <f>VLOOKUP(G14043, 'Reaction type'!$B$2:$E$17, 3,FALSE)</f>
        <v>30</v>
      </c>
      <c r="G14043" s="8" t="s">
        <v>1042</v>
      </c>
      <c r="H14043" s="9">
        <v>44230.961111111108</v>
      </c>
    </row>
    <row r="14044" spans="1:8" x14ac:dyDescent="0.2">
      <c r="A14044" s="7">
        <v>3817</v>
      </c>
      <c r="B14044" s="8" t="s">
        <v>165</v>
      </c>
      <c r="C14044" t="str">
        <f>VLOOKUP(B14044, CONTENT!$B$2:$D$1001,2,FALSE)</f>
        <v>photo</v>
      </c>
      <c r="D14044" t="str">
        <f>VLOOKUP(B14044,CONTENT!$B$2:$D$1001,3,FALSE)</f>
        <v>Fitness</v>
      </c>
      <c r="E14044" t="str">
        <f>VLOOKUP(G14044,'Reaction type'!$B$1:$E$17,2, FALSE)</f>
        <v>positive</v>
      </c>
      <c r="F14044">
        <f>VLOOKUP(G14044, 'Reaction type'!$B$2:$E$17, 3,FALSE)</f>
        <v>30</v>
      </c>
      <c r="G14044" s="8" t="s">
        <v>1042</v>
      </c>
      <c r="H14044" s="9">
        <v>44126.546527777777</v>
      </c>
    </row>
    <row r="14045" spans="1:8" x14ac:dyDescent="0.2">
      <c r="A14045" s="10">
        <v>3830</v>
      </c>
      <c r="B14045" s="11" t="s">
        <v>165</v>
      </c>
      <c r="C14045" t="str">
        <f>VLOOKUP(B14045, CONTENT!$B$2:$D$1001,2,FALSE)</f>
        <v>photo</v>
      </c>
      <c r="D14045" t="str">
        <f>VLOOKUP(B14045,CONTENT!$B$2:$D$1001,3,FALSE)</f>
        <v>Fitness</v>
      </c>
      <c r="E14045" t="str">
        <f>VLOOKUP(G14045,'Reaction type'!$B$1:$E$17,2, FALSE)</f>
        <v>positive</v>
      </c>
      <c r="F14045">
        <f>VLOOKUP(G14045, 'Reaction type'!$B$2:$E$17, 3,FALSE)</f>
        <v>30</v>
      </c>
      <c r="G14045" s="11" t="s">
        <v>1042</v>
      </c>
      <c r="H14045" s="12">
        <v>44066.237500000003</v>
      </c>
    </row>
    <row r="14046" spans="1:8" x14ac:dyDescent="0.2">
      <c r="A14046" s="7">
        <v>3835</v>
      </c>
      <c r="B14046" s="8" t="s">
        <v>165</v>
      </c>
      <c r="C14046" t="str">
        <f>VLOOKUP(B14046, CONTENT!$B$2:$D$1001,2,FALSE)</f>
        <v>photo</v>
      </c>
      <c r="D14046" t="str">
        <f>VLOOKUP(B14046,CONTENT!$B$2:$D$1001,3,FALSE)</f>
        <v>Fitness</v>
      </c>
      <c r="E14046" t="str">
        <f>VLOOKUP(G14046,'Reaction type'!$B$1:$E$17,2, FALSE)</f>
        <v>positive</v>
      </c>
      <c r="F14046">
        <f>VLOOKUP(G14046, 'Reaction type'!$B$2:$E$17, 3,FALSE)</f>
        <v>30</v>
      </c>
      <c r="G14046" s="8" t="s">
        <v>1042</v>
      </c>
      <c r="H14046" s="9">
        <v>44053.922222222223</v>
      </c>
    </row>
    <row r="14047" spans="1:8" x14ac:dyDescent="0.2">
      <c r="A14047" s="7">
        <v>3842</v>
      </c>
      <c r="B14047" s="8" t="s">
        <v>166</v>
      </c>
      <c r="C14047" t="str">
        <f>VLOOKUP(B14047, CONTENT!$B$2:$D$1001,2,FALSE)</f>
        <v>video</v>
      </c>
      <c r="D14047" t="str">
        <f>VLOOKUP(B14047,CONTENT!$B$2:$D$1001,3,FALSE)</f>
        <v>veganism</v>
      </c>
      <c r="E14047" t="str">
        <f>VLOOKUP(G14047,'Reaction type'!$B$1:$E$17,2, FALSE)</f>
        <v>positive</v>
      </c>
      <c r="F14047">
        <f>VLOOKUP(G14047, 'Reaction type'!$B$2:$E$17, 3,FALSE)</f>
        <v>30</v>
      </c>
      <c r="G14047" s="8" t="s">
        <v>1042</v>
      </c>
      <c r="H14047" s="9">
        <v>44160.290972222225</v>
      </c>
    </row>
    <row r="14048" spans="1:8" x14ac:dyDescent="0.2">
      <c r="A14048" s="7">
        <v>3879</v>
      </c>
      <c r="B14048" s="8" t="s">
        <v>167</v>
      </c>
      <c r="C14048" t="str">
        <f>VLOOKUP(B14048, CONTENT!$B$2:$D$1001,2,FALSE)</f>
        <v>audio</v>
      </c>
      <c r="D14048" t="str">
        <f>VLOOKUP(B14048,CONTENT!$B$2:$D$1001,3,FALSE)</f>
        <v>soccer</v>
      </c>
      <c r="E14048" t="str">
        <f>VLOOKUP(G14048,'Reaction type'!$B$1:$E$17,2, FALSE)</f>
        <v>positive</v>
      </c>
      <c r="F14048">
        <f>VLOOKUP(G14048, 'Reaction type'!$B$2:$E$17, 3,FALSE)</f>
        <v>30</v>
      </c>
      <c r="G14048" s="8" t="s">
        <v>1042</v>
      </c>
      <c r="H14048" s="9">
        <v>44036.022916666669</v>
      </c>
    </row>
    <row r="14049" spans="1:8" x14ac:dyDescent="0.2">
      <c r="A14049" s="7">
        <v>3883</v>
      </c>
      <c r="B14049" s="8" t="s">
        <v>167</v>
      </c>
      <c r="C14049" t="str">
        <f>VLOOKUP(B14049, CONTENT!$B$2:$D$1001,2,FALSE)</f>
        <v>audio</v>
      </c>
      <c r="D14049" t="str">
        <f>VLOOKUP(B14049,CONTENT!$B$2:$D$1001,3,FALSE)</f>
        <v>soccer</v>
      </c>
      <c r="E14049" t="str">
        <f>VLOOKUP(G14049,'Reaction type'!$B$1:$E$17,2, FALSE)</f>
        <v>positive</v>
      </c>
      <c r="F14049">
        <f>VLOOKUP(G14049, 'Reaction type'!$B$2:$E$17, 3,FALSE)</f>
        <v>30</v>
      </c>
      <c r="G14049" s="8" t="s">
        <v>1042</v>
      </c>
      <c r="H14049" s="9">
        <v>44008.105555555558</v>
      </c>
    </row>
    <row r="14050" spans="1:8" x14ac:dyDescent="0.2">
      <c r="A14050" s="10">
        <v>3926</v>
      </c>
      <c r="B14050" s="11" t="s">
        <v>169</v>
      </c>
      <c r="C14050" t="str">
        <f>VLOOKUP(B14050, CONTENT!$B$2:$D$1001,2,FALSE)</f>
        <v>video</v>
      </c>
      <c r="D14050" t="str">
        <f>VLOOKUP(B14050,CONTENT!$B$2:$D$1001,3,FALSE)</f>
        <v>education</v>
      </c>
      <c r="E14050" t="str">
        <f>VLOOKUP(G14050,'Reaction type'!$B$1:$E$17,2, FALSE)</f>
        <v>positive</v>
      </c>
      <c r="F14050">
        <f>VLOOKUP(G14050, 'Reaction type'!$B$2:$E$17, 3,FALSE)</f>
        <v>30</v>
      </c>
      <c r="G14050" s="11" t="s">
        <v>1042</v>
      </c>
      <c r="H14050" s="12">
        <v>44113.823611111111</v>
      </c>
    </row>
    <row r="14051" spans="1:8" x14ac:dyDescent="0.2">
      <c r="A14051" s="7">
        <v>3929</v>
      </c>
      <c r="B14051" s="8" t="s">
        <v>169</v>
      </c>
      <c r="C14051" t="str">
        <f>VLOOKUP(B14051, CONTENT!$B$2:$D$1001,2,FALSE)</f>
        <v>video</v>
      </c>
      <c r="D14051" t="str">
        <f>VLOOKUP(B14051,CONTENT!$B$2:$D$1001,3,FALSE)</f>
        <v>education</v>
      </c>
      <c r="E14051" t="str">
        <f>VLOOKUP(G14051,'Reaction type'!$B$1:$E$17,2, FALSE)</f>
        <v>positive</v>
      </c>
      <c r="F14051">
        <f>VLOOKUP(G14051, 'Reaction type'!$B$2:$E$17, 3,FALSE)</f>
        <v>30</v>
      </c>
      <c r="G14051" s="8" t="s">
        <v>1042</v>
      </c>
      <c r="H14051" s="9">
        <v>44189.46875</v>
      </c>
    </row>
    <row r="14052" spans="1:8" x14ac:dyDescent="0.2">
      <c r="A14052" s="10">
        <v>3950</v>
      </c>
      <c r="B14052" s="11" t="s">
        <v>169</v>
      </c>
      <c r="C14052" t="str">
        <f>VLOOKUP(B14052, CONTENT!$B$2:$D$1001,2,FALSE)</f>
        <v>video</v>
      </c>
      <c r="D14052" t="str">
        <f>VLOOKUP(B14052,CONTENT!$B$2:$D$1001,3,FALSE)</f>
        <v>education</v>
      </c>
      <c r="E14052" t="str">
        <f>VLOOKUP(G14052,'Reaction type'!$B$1:$E$17,2, FALSE)</f>
        <v>positive</v>
      </c>
      <c r="F14052">
        <f>VLOOKUP(G14052, 'Reaction type'!$B$2:$E$17, 3,FALSE)</f>
        <v>30</v>
      </c>
      <c r="G14052" s="11" t="s">
        <v>1042</v>
      </c>
      <c r="H14052" s="12">
        <v>44226.605555555558</v>
      </c>
    </row>
    <row r="14053" spans="1:8" x14ac:dyDescent="0.2">
      <c r="A14053" s="7">
        <v>3963</v>
      </c>
      <c r="B14053" s="8" t="s">
        <v>169</v>
      </c>
      <c r="C14053" t="str">
        <f>VLOOKUP(B14053, CONTENT!$B$2:$D$1001,2,FALSE)</f>
        <v>video</v>
      </c>
      <c r="D14053" t="str">
        <f>VLOOKUP(B14053,CONTENT!$B$2:$D$1001,3,FALSE)</f>
        <v>education</v>
      </c>
      <c r="E14053" t="str">
        <f>VLOOKUP(G14053,'Reaction type'!$B$1:$E$17,2, FALSE)</f>
        <v>positive</v>
      </c>
      <c r="F14053">
        <f>VLOOKUP(G14053, 'Reaction type'!$B$2:$E$17, 3,FALSE)</f>
        <v>30</v>
      </c>
      <c r="G14053" s="8" t="s">
        <v>1042</v>
      </c>
      <c r="H14053" s="9">
        <v>44263.36041666667</v>
      </c>
    </row>
    <row r="14054" spans="1:8" x14ac:dyDescent="0.2">
      <c r="A14054" s="7">
        <v>3973</v>
      </c>
      <c r="B14054" s="8" t="s">
        <v>171</v>
      </c>
      <c r="C14054" t="str">
        <f>VLOOKUP(B14054, CONTENT!$B$2:$D$1001,2,FALSE)</f>
        <v>video</v>
      </c>
      <c r="D14054" t="str">
        <f>VLOOKUP(B14054,CONTENT!$B$2:$D$1001,3,FALSE)</f>
        <v>animals</v>
      </c>
      <c r="E14054" t="str">
        <f>VLOOKUP(G14054,'Reaction type'!$B$1:$E$17,2, FALSE)</f>
        <v>positive</v>
      </c>
      <c r="F14054">
        <f>VLOOKUP(G14054, 'Reaction type'!$B$2:$E$17, 3,FALSE)</f>
        <v>30</v>
      </c>
      <c r="G14054" s="8" t="s">
        <v>1042</v>
      </c>
      <c r="H14054" s="9">
        <v>44065.147916666669</v>
      </c>
    </row>
    <row r="14055" spans="1:8" x14ac:dyDescent="0.2">
      <c r="A14055" s="10">
        <v>3976</v>
      </c>
      <c r="B14055" s="11" t="s">
        <v>171</v>
      </c>
      <c r="C14055" t="str">
        <f>VLOOKUP(B14055, CONTENT!$B$2:$D$1001,2,FALSE)</f>
        <v>video</v>
      </c>
      <c r="D14055" t="str">
        <f>VLOOKUP(B14055,CONTENT!$B$2:$D$1001,3,FALSE)</f>
        <v>animals</v>
      </c>
      <c r="E14055" t="str">
        <f>VLOOKUP(G14055,'Reaction type'!$B$1:$E$17,2, FALSE)</f>
        <v>positive</v>
      </c>
      <c r="F14055">
        <f>VLOOKUP(G14055, 'Reaction type'!$B$2:$E$17, 3,FALSE)</f>
        <v>30</v>
      </c>
      <c r="G14055" s="11" t="s">
        <v>1042</v>
      </c>
      <c r="H14055" s="12">
        <v>44052.601388888892</v>
      </c>
    </row>
    <row r="14056" spans="1:8" x14ac:dyDescent="0.2">
      <c r="A14056" s="7">
        <v>3985</v>
      </c>
      <c r="B14056" s="8" t="s">
        <v>171</v>
      </c>
      <c r="C14056" t="str">
        <f>VLOOKUP(B14056, CONTENT!$B$2:$D$1001,2,FALSE)</f>
        <v>video</v>
      </c>
      <c r="D14056" t="str">
        <f>VLOOKUP(B14056,CONTENT!$B$2:$D$1001,3,FALSE)</f>
        <v>animals</v>
      </c>
      <c r="E14056" t="str">
        <f>VLOOKUP(G14056,'Reaction type'!$B$1:$E$17,2, FALSE)</f>
        <v>positive</v>
      </c>
      <c r="F14056">
        <f>VLOOKUP(G14056, 'Reaction type'!$B$2:$E$17, 3,FALSE)</f>
        <v>30</v>
      </c>
      <c r="G14056" s="8" t="s">
        <v>1042</v>
      </c>
      <c r="H14056" s="9">
        <v>44221.197916666664</v>
      </c>
    </row>
    <row r="14057" spans="1:8" x14ac:dyDescent="0.2">
      <c r="A14057" s="10">
        <v>4003</v>
      </c>
      <c r="B14057" s="11" t="s">
        <v>173</v>
      </c>
      <c r="C14057" t="str">
        <f>VLOOKUP(B14057, CONTENT!$B$2:$D$1001,2,FALSE)</f>
        <v>GIF</v>
      </c>
      <c r="D14057" t="str">
        <f>VLOOKUP(B14057,CONTENT!$B$2:$D$1001,3,FALSE)</f>
        <v>tennis</v>
      </c>
      <c r="E14057" t="str">
        <f>VLOOKUP(G14057,'Reaction type'!$B$1:$E$17,2, FALSE)</f>
        <v>positive</v>
      </c>
      <c r="F14057">
        <f>VLOOKUP(G14057, 'Reaction type'!$B$2:$E$17, 3,FALSE)</f>
        <v>30</v>
      </c>
      <c r="G14057" s="11" t="s">
        <v>1042</v>
      </c>
      <c r="H14057" s="12">
        <v>44150.847222222219</v>
      </c>
    </row>
    <row r="14058" spans="1:8" x14ac:dyDescent="0.2">
      <c r="A14058" s="10">
        <v>4005</v>
      </c>
      <c r="B14058" s="11" t="s">
        <v>173</v>
      </c>
      <c r="C14058" t="str">
        <f>VLOOKUP(B14058, CONTENT!$B$2:$D$1001,2,FALSE)</f>
        <v>GIF</v>
      </c>
      <c r="D14058" t="str">
        <f>VLOOKUP(B14058,CONTENT!$B$2:$D$1001,3,FALSE)</f>
        <v>tennis</v>
      </c>
      <c r="E14058" t="str">
        <f>VLOOKUP(G14058,'Reaction type'!$B$1:$E$17,2, FALSE)</f>
        <v>positive</v>
      </c>
      <c r="F14058">
        <f>VLOOKUP(G14058, 'Reaction type'!$B$2:$E$17, 3,FALSE)</f>
        <v>30</v>
      </c>
      <c r="G14058" s="11" t="s">
        <v>1042</v>
      </c>
      <c r="H14058" s="12">
        <v>44340.455555555556</v>
      </c>
    </row>
    <row r="14059" spans="1:8" x14ac:dyDescent="0.2">
      <c r="A14059" s="10">
        <v>4023</v>
      </c>
      <c r="B14059" s="11" t="s">
        <v>173</v>
      </c>
      <c r="C14059" t="str">
        <f>VLOOKUP(B14059, CONTENT!$B$2:$D$1001,2,FALSE)</f>
        <v>GIF</v>
      </c>
      <c r="D14059" t="str">
        <f>VLOOKUP(B14059,CONTENT!$B$2:$D$1001,3,FALSE)</f>
        <v>tennis</v>
      </c>
      <c r="E14059" t="str">
        <f>VLOOKUP(G14059,'Reaction type'!$B$1:$E$17,2, FALSE)</f>
        <v>positive</v>
      </c>
      <c r="F14059">
        <f>VLOOKUP(G14059, 'Reaction type'!$B$2:$E$17, 3,FALSE)</f>
        <v>30</v>
      </c>
      <c r="G14059" s="11" t="s">
        <v>1042</v>
      </c>
      <c r="H14059" s="12">
        <v>44198.902777777781</v>
      </c>
    </row>
    <row r="14060" spans="1:8" x14ac:dyDescent="0.2">
      <c r="A14060" s="10">
        <v>4034</v>
      </c>
      <c r="B14060" s="11" t="s">
        <v>174</v>
      </c>
      <c r="C14060" t="str">
        <f>VLOOKUP(B14060, CONTENT!$B$2:$D$1001,2,FALSE)</f>
        <v>video</v>
      </c>
      <c r="D14060" t="str">
        <f>VLOOKUP(B14060,CONTENT!$B$2:$D$1001,3,FALSE)</f>
        <v>science</v>
      </c>
      <c r="E14060" t="str">
        <f>VLOOKUP(G14060,'Reaction type'!$B$1:$E$17,2, FALSE)</f>
        <v>positive</v>
      </c>
      <c r="F14060">
        <f>VLOOKUP(G14060, 'Reaction type'!$B$2:$E$17, 3,FALSE)</f>
        <v>30</v>
      </c>
      <c r="G14060" s="11" t="s">
        <v>1042</v>
      </c>
      <c r="H14060" s="12">
        <v>44068.508333333331</v>
      </c>
    </row>
    <row r="14061" spans="1:8" x14ac:dyDescent="0.2">
      <c r="A14061" s="7">
        <v>4042</v>
      </c>
      <c r="B14061" s="8" t="s">
        <v>175</v>
      </c>
      <c r="C14061" t="str">
        <f>VLOOKUP(B14061, CONTENT!$B$2:$D$1001,2,FALSE)</f>
        <v>photo</v>
      </c>
      <c r="D14061" t="str">
        <f>VLOOKUP(B14061,CONTENT!$B$2:$D$1001,3,FALSE)</f>
        <v>animals</v>
      </c>
      <c r="E14061" t="str">
        <f>VLOOKUP(G14061,'Reaction type'!$B$1:$E$17,2, FALSE)</f>
        <v>positive</v>
      </c>
      <c r="F14061">
        <f>VLOOKUP(G14061, 'Reaction type'!$B$2:$E$17, 3,FALSE)</f>
        <v>30</v>
      </c>
      <c r="G14061" s="8" t="s">
        <v>1042</v>
      </c>
      <c r="H14061" s="9">
        <v>44270.334722222222</v>
      </c>
    </row>
    <row r="14062" spans="1:8" x14ac:dyDescent="0.2">
      <c r="A14062" s="7">
        <v>4116</v>
      </c>
      <c r="B14062" s="8" t="s">
        <v>179</v>
      </c>
      <c r="C14062" t="str">
        <f>VLOOKUP(B14062, CONTENT!$B$2:$D$1001,2,FALSE)</f>
        <v>video</v>
      </c>
      <c r="D14062" t="str">
        <f>VLOOKUP(B14062,CONTENT!$B$2:$D$1001,3,FALSE)</f>
        <v>tennis</v>
      </c>
      <c r="E14062" t="str">
        <f>VLOOKUP(G14062,'Reaction type'!$B$1:$E$17,2, FALSE)</f>
        <v>positive</v>
      </c>
      <c r="F14062">
        <f>VLOOKUP(G14062, 'Reaction type'!$B$2:$E$17, 3,FALSE)</f>
        <v>30</v>
      </c>
      <c r="G14062" s="8" t="s">
        <v>1042</v>
      </c>
      <c r="H14062" s="9">
        <v>44048.820138888892</v>
      </c>
    </row>
    <row r="14063" spans="1:8" x14ac:dyDescent="0.2">
      <c r="A14063" s="7">
        <v>4168</v>
      </c>
      <c r="B14063" s="8" t="s">
        <v>181</v>
      </c>
      <c r="C14063" t="str">
        <f>VLOOKUP(B14063, CONTENT!$B$2:$D$1001,2,FALSE)</f>
        <v>GIF</v>
      </c>
      <c r="D14063" t="str">
        <f>VLOOKUP(B14063,CONTENT!$B$2:$D$1001,3,FALSE)</f>
        <v>tennis</v>
      </c>
      <c r="E14063" t="str">
        <f>VLOOKUP(G14063,'Reaction type'!$B$1:$E$17,2, FALSE)</f>
        <v>positive</v>
      </c>
      <c r="F14063">
        <f>VLOOKUP(G14063, 'Reaction type'!$B$2:$E$17, 3,FALSE)</f>
        <v>30</v>
      </c>
      <c r="G14063" s="8" t="s">
        <v>1042</v>
      </c>
      <c r="H14063" s="9">
        <v>44071.73541666667</v>
      </c>
    </row>
    <row r="14064" spans="1:8" x14ac:dyDescent="0.2">
      <c r="A14064" s="7">
        <v>4179</v>
      </c>
      <c r="B14064" s="8" t="s">
        <v>182</v>
      </c>
      <c r="C14064" t="str">
        <f>VLOOKUP(B14064, CONTENT!$B$2:$D$1001,2,FALSE)</f>
        <v>video</v>
      </c>
      <c r="D14064" t="str">
        <f>VLOOKUP(B14064,CONTENT!$B$2:$D$1001,3,FALSE)</f>
        <v>cooking</v>
      </c>
      <c r="E14064" t="str">
        <f>VLOOKUP(G14064,'Reaction type'!$B$1:$E$17,2, FALSE)</f>
        <v>positive</v>
      </c>
      <c r="F14064">
        <f>VLOOKUP(G14064, 'Reaction type'!$B$2:$E$17, 3,FALSE)</f>
        <v>30</v>
      </c>
      <c r="G14064" s="8" t="s">
        <v>1042</v>
      </c>
      <c r="H14064" s="9">
        <v>44299.306944444441</v>
      </c>
    </row>
    <row r="14065" spans="1:8" x14ac:dyDescent="0.2">
      <c r="A14065" s="10">
        <v>4200</v>
      </c>
      <c r="B14065" s="11" t="s">
        <v>182</v>
      </c>
      <c r="C14065" t="str">
        <f>VLOOKUP(B14065, CONTENT!$B$2:$D$1001,2,FALSE)</f>
        <v>video</v>
      </c>
      <c r="D14065" t="str">
        <f>VLOOKUP(B14065,CONTENT!$B$2:$D$1001,3,FALSE)</f>
        <v>cooking</v>
      </c>
      <c r="E14065" t="str">
        <f>VLOOKUP(G14065,'Reaction type'!$B$1:$E$17,2, FALSE)</f>
        <v>positive</v>
      </c>
      <c r="F14065">
        <f>VLOOKUP(G14065, 'Reaction type'!$B$2:$E$17, 3,FALSE)</f>
        <v>30</v>
      </c>
      <c r="G14065" s="11" t="s">
        <v>1042</v>
      </c>
      <c r="H14065" s="12">
        <v>44057.929166666669</v>
      </c>
    </row>
    <row r="14066" spans="1:8" x14ac:dyDescent="0.2">
      <c r="A14066" s="7">
        <v>4255</v>
      </c>
      <c r="B14066" s="8" t="s">
        <v>184</v>
      </c>
      <c r="C14066" t="str">
        <f>VLOOKUP(B14066, CONTENT!$B$2:$D$1001,2,FALSE)</f>
        <v>video</v>
      </c>
      <c r="D14066" t="str">
        <f>VLOOKUP(B14066,CONTENT!$B$2:$D$1001,3,FALSE)</f>
        <v>technology</v>
      </c>
      <c r="E14066" t="str">
        <f>VLOOKUP(G14066,'Reaction type'!$B$1:$E$17,2, FALSE)</f>
        <v>positive</v>
      </c>
      <c r="F14066">
        <f>VLOOKUP(G14066, 'Reaction type'!$B$2:$E$17, 3,FALSE)</f>
        <v>30</v>
      </c>
      <c r="G14066" s="8" t="s">
        <v>1042</v>
      </c>
      <c r="H14066" s="9">
        <v>44031.560416666667</v>
      </c>
    </row>
    <row r="14067" spans="1:8" x14ac:dyDescent="0.2">
      <c r="A14067" s="7">
        <v>4257</v>
      </c>
      <c r="B14067" s="8" t="s">
        <v>184</v>
      </c>
      <c r="C14067" t="str">
        <f>VLOOKUP(B14067, CONTENT!$B$2:$D$1001,2,FALSE)</f>
        <v>video</v>
      </c>
      <c r="D14067" t="str">
        <f>VLOOKUP(B14067,CONTENT!$B$2:$D$1001,3,FALSE)</f>
        <v>technology</v>
      </c>
      <c r="E14067" t="str">
        <f>VLOOKUP(G14067,'Reaction type'!$B$1:$E$17,2, FALSE)</f>
        <v>positive</v>
      </c>
      <c r="F14067">
        <f>VLOOKUP(G14067, 'Reaction type'!$B$2:$E$17, 3,FALSE)</f>
        <v>30</v>
      </c>
      <c r="G14067" s="8" t="s">
        <v>1042</v>
      </c>
      <c r="H14067" s="9">
        <v>44273.852777777778</v>
      </c>
    </row>
    <row r="14068" spans="1:8" x14ac:dyDescent="0.2">
      <c r="A14068" s="7">
        <v>4269</v>
      </c>
      <c r="B14068" s="8" t="s">
        <v>184</v>
      </c>
      <c r="C14068" t="str">
        <f>VLOOKUP(B14068, CONTENT!$B$2:$D$1001,2,FALSE)</f>
        <v>video</v>
      </c>
      <c r="D14068" t="str">
        <f>VLOOKUP(B14068,CONTENT!$B$2:$D$1001,3,FALSE)</f>
        <v>technology</v>
      </c>
      <c r="E14068" t="str">
        <f>VLOOKUP(G14068,'Reaction type'!$B$1:$E$17,2, FALSE)</f>
        <v>positive</v>
      </c>
      <c r="F14068">
        <f>VLOOKUP(G14068, 'Reaction type'!$B$2:$E$17, 3,FALSE)</f>
        <v>30</v>
      </c>
      <c r="G14068" s="8" t="s">
        <v>1042</v>
      </c>
      <c r="H14068" s="9">
        <v>44140.620833333334</v>
      </c>
    </row>
    <row r="14069" spans="1:8" x14ac:dyDescent="0.2">
      <c r="A14069" s="10">
        <v>4280</v>
      </c>
      <c r="B14069" s="11" t="s">
        <v>186</v>
      </c>
      <c r="C14069" t="str">
        <f>VLOOKUP(B14069, CONTENT!$B$2:$D$1001,2,FALSE)</f>
        <v>video</v>
      </c>
      <c r="D14069" t="str">
        <f>VLOOKUP(B14069,CONTENT!$B$2:$D$1001,3,FALSE)</f>
        <v>dogs</v>
      </c>
      <c r="E14069" t="str">
        <f>VLOOKUP(G14069,'Reaction type'!$B$1:$E$17,2, FALSE)</f>
        <v>positive</v>
      </c>
      <c r="F14069">
        <f>VLOOKUP(G14069, 'Reaction type'!$B$2:$E$17, 3,FALSE)</f>
        <v>30</v>
      </c>
      <c r="G14069" s="11" t="s">
        <v>1042</v>
      </c>
      <c r="H14069" s="12">
        <v>44236.947916666664</v>
      </c>
    </row>
    <row r="14070" spans="1:8" x14ac:dyDescent="0.2">
      <c r="A14070" s="7">
        <v>4291</v>
      </c>
      <c r="B14070" s="8" t="s">
        <v>186</v>
      </c>
      <c r="C14070" t="str">
        <f>VLOOKUP(B14070, CONTENT!$B$2:$D$1001,2,FALSE)</f>
        <v>video</v>
      </c>
      <c r="D14070" t="str">
        <f>VLOOKUP(B14070,CONTENT!$B$2:$D$1001,3,FALSE)</f>
        <v>dogs</v>
      </c>
      <c r="E14070" t="str">
        <f>VLOOKUP(G14070,'Reaction type'!$B$1:$E$17,2, FALSE)</f>
        <v>positive</v>
      </c>
      <c r="F14070">
        <f>VLOOKUP(G14070, 'Reaction type'!$B$2:$E$17, 3,FALSE)</f>
        <v>30</v>
      </c>
      <c r="G14070" s="8" t="s">
        <v>1042</v>
      </c>
      <c r="H14070" s="9">
        <v>44311.556250000001</v>
      </c>
    </row>
    <row r="14071" spans="1:8" x14ac:dyDescent="0.2">
      <c r="A14071" s="10">
        <v>4302</v>
      </c>
      <c r="B14071" s="11" t="s">
        <v>186</v>
      </c>
      <c r="C14071" t="str">
        <f>VLOOKUP(B14071, CONTENT!$B$2:$D$1001,2,FALSE)</f>
        <v>video</v>
      </c>
      <c r="D14071" t="str">
        <f>VLOOKUP(B14071,CONTENT!$B$2:$D$1001,3,FALSE)</f>
        <v>dogs</v>
      </c>
      <c r="E14071" t="str">
        <f>VLOOKUP(G14071,'Reaction type'!$B$1:$E$17,2, FALSE)</f>
        <v>positive</v>
      </c>
      <c r="F14071">
        <f>VLOOKUP(G14071, 'Reaction type'!$B$2:$E$17, 3,FALSE)</f>
        <v>30</v>
      </c>
      <c r="G14071" s="11" t="s">
        <v>1042</v>
      </c>
      <c r="H14071" s="12">
        <v>44181.692361111112</v>
      </c>
    </row>
    <row r="14072" spans="1:8" x14ac:dyDescent="0.2">
      <c r="A14072" s="10">
        <v>4308</v>
      </c>
      <c r="B14072" s="11" t="s">
        <v>188</v>
      </c>
      <c r="C14072" t="str">
        <f>VLOOKUP(B14072, CONTENT!$B$2:$D$1001,2,FALSE)</f>
        <v>audio</v>
      </c>
      <c r="D14072" t="str">
        <f>VLOOKUP(B14072,CONTENT!$B$2:$D$1001,3,FALSE)</f>
        <v>culture</v>
      </c>
      <c r="E14072" t="str">
        <f>VLOOKUP(G14072,'Reaction type'!$B$1:$E$17,2, FALSE)</f>
        <v>positive</v>
      </c>
      <c r="F14072">
        <f>VLOOKUP(G14072, 'Reaction type'!$B$2:$E$17, 3,FALSE)</f>
        <v>30</v>
      </c>
      <c r="G14072" s="11" t="s">
        <v>1042</v>
      </c>
      <c r="H14072" s="12">
        <v>44316.642361111109</v>
      </c>
    </row>
    <row r="14073" spans="1:8" x14ac:dyDescent="0.2">
      <c r="A14073" s="10">
        <v>4314</v>
      </c>
      <c r="B14073" s="11" t="s">
        <v>188</v>
      </c>
      <c r="C14073" t="str">
        <f>VLOOKUP(B14073, CONTENT!$B$2:$D$1001,2,FALSE)</f>
        <v>audio</v>
      </c>
      <c r="D14073" t="str">
        <f>VLOOKUP(B14073,CONTENT!$B$2:$D$1001,3,FALSE)</f>
        <v>culture</v>
      </c>
      <c r="E14073" t="str">
        <f>VLOOKUP(G14073,'Reaction type'!$B$1:$E$17,2, FALSE)</f>
        <v>positive</v>
      </c>
      <c r="F14073">
        <f>VLOOKUP(G14073, 'Reaction type'!$B$2:$E$17, 3,FALSE)</f>
        <v>30</v>
      </c>
      <c r="G14073" s="11" t="s">
        <v>1042</v>
      </c>
      <c r="H14073" s="12">
        <v>44246.561111111114</v>
      </c>
    </row>
    <row r="14074" spans="1:8" x14ac:dyDescent="0.2">
      <c r="A14074" s="7">
        <v>4327</v>
      </c>
      <c r="B14074" s="8" t="s">
        <v>188</v>
      </c>
      <c r="C14074" t="str">
        <f>VLOOKUP(B14074, CONTENT!$B$2:$D$1001,2,FALSE)</f>
        <v>audio</v>
      </c>
      <c r="D14074" t="str">
        <f>VLOOKUP(B14074,CONTENT!$B$2:$D$1001,3,FALSE)</f>
        <v>culture</v>
      </c>
      <c r="E14074" t="str">
        <f>VLOOKUP(G14074,'Reaction type'!$B$1:$E$17,2, FALSE)</f>
        <v>positive</v>
      </c>
      <c r="F14074">
        <f>VLOOKUP(G14074, 'Reaction type'!$B$2:$E$17, 3,FALSE)</f>
        <v>30</v>
      </c>
      <c r="G14074" s="8" t="s">
        <v>1042</v>
      </c>
      <c r="H14074" s="9">
        <v>44270.054861111108</v>
      </c>
    </row>
    <row r="14075" spans="1:8" x14ac:dyDescent="0.2">
      <c r="A14075" s="7">
        <v>4341</v>
      </c>
      <c r="B14075" s="8" t="s">
        <v>190</v>
      </c>
      <c r="C14075" t="str">
        <f>VLOOKUP(B14075, CONTENT!$B$2:$D$1001,2,FALSE)</f>
        <v>video</v>
      </c>
      <c r="D14075" t="str">
        <f>VLOOKUP(B14075,CONTENT!$B$2:$D$1001,3,FALSE)</f>
        <v>dogs</v>
      </c>
      <c r="E14075" t="str">
        <f>VLOOKUP(G14075,'Reaction type'!$B$1:$E$17,2, FALSE)</f>
        <v>positive</v>
      </c>
      <c r="F14075">
        <f>VLOOKUP(G14075, 'Reaction type'!$B$2:$E$17, 3,FALSE)</f>
        <v>30</v>
      </c>
      <c r="G14075" s="8" t="s">
        <v>1042</v>
      </c>
      <c r="H14075" s="9">
        <v>44333.115277777775</v>
      </c>
    </row>
    <row r="14076" spans="1:8" x14ac:dyDescent="0.2">
      <c r="A14076" s="10">
        <v>4354</v>
      </c>
      <c r="B14076" s="11" t="s">
        <v>190</v>
      </c>
      <c r="C14076" t="str">
        <f>VLOOKUP(B14076, CONTENT!$B$2:$D$1001,2,FALSE)</f>
        <v>video</v>
      </c>
      <c r="D14076" t="str">
        <f>VLOOKUP(B14076,CONTENT!$B$2:$D$1001,3,FALSE)</f>
        <v>dogs</v>
      </c>
      <c r="E14076" t="str">
        <f>VLOOKUP(G14076,'Reaction type'!$B$1:$E$17,2, FALSE)</f>
        <v>positive</v>
      </c>
      <c r="F14076">
        <f>VLOOKUP(G14076, 'Reaction type'!$B$2:$E$17, 3,FALSE)</f>
        <v>30</v>
      </c>
      <c r="G14076" s="11" t="s">
        <v>1042</v>
      </c>
      <c r="H14076" s="12">
        <v>44244.5625</v>
      </c>
    </row>
    <row r="14077" spans="1:8" x14ac:dyDescent="0.2">
      <c r="A14077" s="7">
        <v>4358</v>
      </c>
      <c r="B14077" s="8" t="s">
        <v>191</v>
      </c>
      <c r="C14077" t="str">
        <f>VLOOKUP(B14077, CONTENT!$B$2:$D$1001,2,FALSE)</f>
        <v>video</v>
      </c>
      <c r="D14077" t="str">
        <f>VLOOKUP(B14077,CONTENT!$B$2:$D$1001,3,FALSE)</f>
        <v>soccer</v>
      </c>
      <c r="E14077" t="str">
        <f>VLOOKUP(G14077,'Reaction type'!$B$1:$E$17,2, FALSE)</f>
        <v>positive</v>
      </c>
      <c r="F14077">
        <f>VLOOKUP(G14077, 'Reaction type'!$B$2:$E$17, 3,FALSE)</f>
        <v>30</v>
      </c>
      <c r="G14077" s="8" t="s">
        <v>1042</v>
      </c>
      <c r="H14077" s="9">
        <v>44188.642361111109</v>
      </c>
    </row>
    <row r="14078" spans="1:8" x14ac:dyDescent="0.2">
      <c r="A14078" s="10">
        <v>4359</v>
      </c>
      <c r="B14078" s="11" t="s">
        <v>191</v>
      </c>
      <c r="C14078" t="str">
        <f>VLOOKUP(B14078, CONTENT!$B$2:$D$1001,2,FALSE)</f>
        <v>video</v>
      </c>
      <c r="D14078" t="str">
        <f>VLOOKUP(B14078,CONTENT!$B$2:$D$1001,3,FALSE)</f>
        <v>soccer</v>
      </c>
      <c r="E14078" t="str">
        <f>VLOOKUP(G14078,'Reaction type'!$B$1:$E$17,2, FALSE)</f>
        <v>positive</v>
      </c>
      <c r="F14078">
        <f>VLOOKUP(G14078, 'Reaction type'!$B$2:$E$17, 3,FALSE)</f>
        <v>30</v>
      </c>
      <c r="G14078" s="11" t="s">
        <v>1042</v>
      </c>
      <c r="H14078" s="12">
        <v>44083.852083333331</v>
      </c>
    </row>
    <row r="14079" spans="1:8" x14ac:dyDescent="0.2">
      <c r="A14079" s="10">
        <v>4365</v>
      </c>
      <c r="B14079" s="11" t="s">
        <v>191</v>
      </c>
      <c r="C14079" t="str">
        <f>VLOOKUP(B14079, CONTENT!$B$2:$D$1001,2,FALSE)</f>
        <v>video</v>
      </c>
      <c r="D14079" t="str">
        <f>VLOOKUP(B14079,CONTENT!$B$2:$D$1001,3,FALSE)</f>
        <v>soccer</v>
      </c>
      <c r="E14079" t="str">
        <f>VLOOKUP(G14079,'Reaction type'!$B$1:$E$17,2, FALSE)</f>
        <v>positive</v>
      </c>
      <c r="F14079">
        <f>VLOOKUP(G14079, 'Reaction type'!$B$2:$E$17, 3,FALSE)</f>
        <v>30</v>
      </c>
      <c r="G14079" s="11" t="s">
        <v>1042</v>
      </c>
      <c r="H14079" s="12">
        <v>44051.390972222223</v>
      </c>
    </row>
    <row r="14080" spans="1:8" x14ac:dyDescent="0.2">
      <c r="A14080" s="7">
        <v>4373</v>
      </c>
      <c r="B14080" s="8" t="s">
        <v>192</v>
      </c>
      <c r="C14080" t="str">
        <f>VLOOKUP(B14080, CONTENT!$B$2:$D$1001,2,FALSE)</f>
        <v>photo</v>
      </c>
      <c r="D14080" t="str">
        <f>VLOOKUP(B14080,CONTENT!$B$2:$D$1001,3,FALSE)</f>
        <v>science</v>
      </c>
      <c r="E14080" t="str">
        <f>VLOOKUP(G14080,'Reaction type'!$B$1:$E$17,2, FALSE)</f>
        <v>positive</v>
      </c>
      <c r="F14080">
        <f>VLOOKUP(G14080, 'Reaction type'!$B$2:$E$17, 3,FALSE)</f>
        <v>30</v>
      </c>
      <c r="G14080" s="8" t="s">
        <v>1042</v>
      </c>
      <c r="H14080" s="9">
        <v>44210.717361111114</v>
      </c>
    </row>
    <row r="14081" spans="1:8" x14ac:dyDescent="0.2">
      <c r="A14081" s="7">
        <v>4407</v>
      </c>
      <c r="B14081" s="8" t="s">
        <v>194</v>
      </c>
      <c r="C14081" t="str">
        <f>VLOOKUP(B14081, CONTENT!$B$2:$D$1001,2,FALSE)</f>
        <v>photo</v>
      </c>
      <c r="D14081" t="str">
        <f>VLOOKUP(B14081,CONTENT!$B$2:$D$1001,3,FALSE)</f>
        <v>soccer</v>
      </c>
      <c r="E14081" t="str">
        <f>VLOOKUP(G14081,'Reaction type'!$B$1:$E$17,2, FALSE)</f>
        <v>positive</v>
      </c>
      <c r="F14081">
        <f>VLOOKUP(G14081, 'Reaction type'!$B$2:$E$17, 3,FALSE)</f>
        <v>30</v>
      </c>
      <c r="G14081" s="8" t="s">
        <v>1042</v>
      </c>
      <c r="H14081" s="9">
        <v>44026.061111111114</v>
      </c>
    </row>
    <row r="14082" spans="1:8" x14ac:dyDescent="0.2">
      <c r="A14082" s="7">
        <v>4409</v>
      </c>
      <c r="B14082" s="8" t="s">
        <v>194</v>
      </c>
      <c r="C14082" t="str">
        <f>VLOOKUP(B14082, CONTENT!$B$2:$D$1001,2,FALSE)</f>
        <v>photo</v>
      </c>
      <c r="D14082" t="str">
        <f>VLOOKUP(B14082,CONTENT!$B$2:$D$1001,3,FALSE)</f>
        <v>soccer</v>
      </c>
      <c r="E14082" t="str">
        <f>VLOOKUP(G14082,'Reaction type'!$B$1:$E$17,2, FALSE)</f>
        <v>positive</v>
      </c>
      <c r="F14082">
        <f>VLOOKUP(G14082, 'Reaction type'!$B$2:$E$17, 3,FALSE)</f>
        <v>30</v>
      </c>
      <c r="G14082" s="8" t="s">
        <v>1042</v>
      </c>
      <c r="H14082" s="9">
        <v>44253.427083333336</v>
      </c>
    </row>
    <row r="14083" spans="1:8" x14ac:dyDescent="0.2">
      <c r="A14083" s="7">
        <v>4413</v>
      </c>
      <c r="B14083" s="8" t="s">
        <v>194</v>
      </c>
      <c r="C14083" t="str">
        <f>VLOOKUP(B14083, CONTENT!$B$2:$D$1001,2,FALSE)</f>
        <v>photo</v>
      </c>
      <c r="D14083" t="str">
        <f>VLOOKUP(B14083,CONTENT!$B$2:$D$1001,3,FALSE)</f>
        <v>soccer</v>
      </c>
      <c r="E14083" t="str">
        <f>VLOOKUP(G14083,'Reaction type'!$B$1:$E$17,2, FALSE)</f>
        <v>positive</v>
      </c>
      <c r="F14083">
        <f>VLOOKUP(G14083, 'Reaction type'!$B$2:$E$17, 3,FALSE)</f>
        <v>30</v>
      </c>
      <c r="G14083" s="8" t="s">
        <v>1042</v>
      </c>
      <c r="H14083" s="9">
        <v>44307.900694444441</v>
      </c>
    </row>
    <row r="14084" spans="1:8" x14ac:dyDescent="0.2">
      <c r="A14084" s="10">
        <v>4414</v>
      </c>
      <c r="B14084" s="11" t="s">
        <v>194</v>
      </c>
      <c r="C14084" t="str">
        <f>VLOOKUP(B14084, CONTENT!$B$2:$D$1001,2,FALSE)</f>
        <v>photo</v>
      </c>
      <c r="D14084" t="str">
        <f>VLOOKUP(B14084,CONTENT!$B$2:$D$1001,3,FALSE)</f>
        <v>soccer</v>
      </c>
      <c r="E14084" t="str">
        <f>VLOOKUP(G14084,'Reaction type'!$B$1:$E$17,2, FALSE)</f>
        <v>positive</v>
      </c>
      <c r="F14084">
        <f>VLOOKUP(G14084, 'Reaction type'!$B$2:$E$17, 3,FALSE)</f>
        <v>30</v>
      </c>
      <c r="G14084" s="11" t="s">
        <v>1042</v>
      </c>
      <c r="H14084" s="12">
        <v>44042.49722222222</v>
      </c>
    </row>
    <row r="14085" spans="1:8" x14ac:dyDescent="0.2">
      <c r="A14085" s="7">
        <v>4449</v>
      </c>
      <c r="B14085" s="8" t="s">
        <v>196</v>
      </c>
      <c r="C14085" t="str">
        <f>VLOOKUP(B14085, CONTENT!$B$2:$D$1001,2,FALSE)</f>
        <v>audio</v>
      </c>
      <c r="D14085" t="str">
        <f>VLOOKUP(B14085,CONTENT!$B$2:$D$1001,3,FALSE)</f>
        <v>fitness</v>
      </c>
      <c r="E14085" t="str">
        <f>VLOOKUP(G14085,'Reaction type'!$B$1:$E$17,2, FALSE)</f>
        <v>positive</v>
      </c>
      <c r="F14085">
        <f>VLOOKUP(G14085, 'Reaction type'!$B$2:$E$17, 3,FALSE)</f>
        <v>30</v>
      </c>
      <c r="G14085" s="8" t="s">
        <v>1042</v>
      </c>
      <c r="H14085" s="9">
        <v>44322.861805555556</v>
      </c>
    </row>
    <row r="14086" spans="1:8" x14ac:dyDescent="0.2">
      <c r="A14086" s="10">
        <v>4461</v>
      </c>
      <c r="B14086" s="11" t="s">
        <v>197</v>
      </c>
      <c r="C14086" t="str">
        <f>VLOOKUP(B14086, CONTENT!$B$2:$D$1001,2,FALSE)</f>
        <v>photo</v>
      </c>
      <c r="D14086" t="str">
        <f>VLOOKUP(B14086,CONTENT!$B$2:$D$1001,3,FALSE)</f>
        <v>studying</v>
      </c>
      <c r="E14086" t="str">
        <f>VLOOKUP(G14086,'Reaction type'!$B$1:$E$17,2, FALSE)</f>
        <v>positive</v>
      </c>
      <c r="F14086">
        <f>VLOOKUP(G14086, 'Reaction type'!$B$2:$E$17, 3,FALSE)</f>
        <v>30</v>
      </c>
      <c r="G14086" s="11" t="s">
        <v>1042</v>
      </c>
      <c r="H14086" s="12">
        <v>44070.675694444442</v>
      </c>
    </row>
    <row r="14087" spans="1:8" x14ac:dyDescent="0.2">
      <c r="A14087" s="10">
        <v>4517</v>
      </c>
      <c r="B14087" s="11" t="s">
        <v>199</v>
      </c>
      <c r="C14087" t="str">
        <f>VLOOKUP(B14087, CONTENT!$B$2:$D$1001,2,FALSE)</f>
        <v>video</v>
      </c>
      <c r="D14087" t="str">
        <f>VLOOKUP(B14087,CONTENT!$B$2:$D$1001,3,FALSE)</f>
        <v>dogs</v>
      </c>
      <c r="E14087" t="str">
        <f>VLOOKUP(G14087,'Reaction type'!$B$1:$E$17,2, FALSE)</f>
        <v>positive</v>
      </c>
      <c r="F14087">
        <f>VLOOKUP(G14087, 'Reaction type'!$B$2:$E$17, 3,FALSE)</f>
        <v>30</v>
      </c>
      <c r="G14087" s="11" t="s">
        <v>1042</v>
      </c>
      <c r="H14087" s="12">
        <v>44054.775000000001</v>
      </c>
    </row>
    <row r="14088" spans="1:8" x14ac:dyDescent="0.2">
      <c r="A14088" s="10">
        <v>4525</v>
      </c>
      <c r="B14088" s="11" t="s">
        <v>199</v>
      </c>
      <c r="C14088" t="str">
        <f>VLOOKUP(B14088, CONTENT!$B$2:$D$1001,2,FALSE)</f>
        <v>video</v>
      </c>
      <c r="D14088" t="str">
        <f>VLOOKUP(B14088,CONTENT!$B$2:$D$1001,3,FALSE)</f>
        <v>dogs</v>
      </c>
      <c r="E14088" t="str">
        <f>VLOOKUP(G14088,'Reaction type'!$B$1:$E$17,2, FALSE)</f>
        <v>positive</v>
      </c>
      <c r="F14088">
        <f>VLOOKUP(G14088, 'Reaction type'!$B$2:$E$17, 3,FALSE)</f>
        <v>30</v>
      </c>
      <c r="G14088" s="11" t="s">
        <v>1042</v>
      </c>
      <c r="H14088" s="12">
        <v>44198.76666666667</v>
      </c>
    </row>
    <row r="14089" spans="1:8" x14ac:dyDescent="0.2">
      <c r="A14089" s="7">
        <v>4530</v>
      </c>
      <c r="B14089" s="8" t="s">
        <v>199</v>
      </c>
      <c r="C14089" t="str">
        <f>VLOOKUP(B14089, CONTENT!$B$2:$D$1001,2,FALSE)</f>
        <v>video</v>
      </c>
      <c r="D14089" t="str">
        <f>VLOOKUP(B14089,CONTENT!$B$2:$D$1001,3,FALSE)</f>
        <v>dogs</v>
      </c>
      <c r="E14089" t="str">
        <f>VLOOKUP(G14089,'Reaction type'!$B$1:$E$17,2, FALSE)</f>
        <v>positive</v>
      </c>
      <c r="F14089">
        <f>VLOOKUP(G14089, 'Reaction type'!$B$2:$E$17, 3,FALSE)</f>
        <v>30</v>
      </c>
      <c r="G14089" s="8" t="s">
        <v>1042</v>
      </c>
      <c r="H14089" s="9">
        <v>44063.037499999999</v>
      </c>
    </row>
    <row r="14090" spans="1:8" x14ac:dyDescent="0.2">
      <c r="A14090" s="10">
        <v>4548</v>
      </c>
      <c r="B14090" s="11" t="s">
        <v>200</v>
      </c>
      <c r="C14090" t="str">
        <f>VLOOKUP(B14090, CONTENT!$B$2:$D$1001,2,FALSE)</f>
        <v>audio</v>
      </c>
      <c r="D14090" t="str">
        <f>VLOOKUP(B14090,CONTENT!$B$2:$D$1001,3,FALSE)</f>
        <v>Travel</v>
      </c>
      <c r="E14090" t="str">
        <f>VLOOKUP(G14090,'Reaction type'!$B$1:$E$17,2, FALSE)</f>
        <v>positive</v>
      </c>
      <c r="F14090">
        <f>VLOOKUP(G14090, 'Reaction type'!$B$2:$E$17, 3,FALSE)</f>
        <v>30</v>
      </c>
      <c r="G14090" s="11" t="s">
        <v>1042</v>
      </c>
      <c r="H14090" s="12">
        <v>44152.222916666666</v>
      </c>
    </row>
    <row r="14091" spans="1:8" x14ac:dyDescent="0.2">
      <c r="A14091" s="7">
        <v>4582</v>
      </c>
      <c r="B14091" s="8" t="s">
        <v>202</v>
      </c>
      <c r="C14091" t="str">
        <f>VLOOKUP(B14091, CONTENT!$B$2:$D$1001,2,FALSE)</f>
        <v>audio</v>
      </c>
      <c r="D14091" t="str">
        <f>VLOOKUP(B14091,CONTENT!$B$2:$D$1001,3,FALSE)</f>
        <v>veganism</v>
      </c>
      <c r="E14091" t="str">
        <f>VLOOKUP(G14091,'Reaction type'!$B$1:$E$17,2, FALSE)</f>
        <v>positive</v>
      </c>
      <c r="F14091">
        <f>VLOOKUP(G14091, 'Reaction type'!$B$2:$E$17, 3,FALSE)</f>
        <v>30</v>
      </c>
      <c r="G14091" s="8" t="s">
        <v>1042</v>
      </c>
      <c r="H14091" s="9">
        <v>44005.677083333336</v>
      </c>
    </row>
    <row r="14092" spans="1:8" x14ac:dyDescent="0.2">
      <c r="A14092" s="10">
        <v>4586</v>
      </c>
      <c r="B14092" s="11" t="s">
        <v>203</v>
      </c>
      <c r="C14092" t="str">
        <f>VLOOKUP(B14092, CONTENT!$B$2:$D$1001,2,FALSE)</f>
        <v>video</v>
      </c>
      <c r="D14092" t="str">
        <f>VLOOKUP(B14092,CONTENT!$B$2:$D$1001,3,FALSE)</f>
        <v>science</v>
      </c>
      <c r="E14092" t="str">
        <f>VLOOKUP(G14092,'Reaction type'!$B$1:$E$17,2, FALSE)</f>
        <v>positive</v>
      </c>
      <c r="F14092">
        <f>VLOOKUP(G14092, 'Reaction type'!$B$2:$E$17, 3,FALSE)</f>
        <v>30</v>
      </c>
      <c r="G14092" s="11" t="s">
        <v>1042</v>
      </c>
      <c r="H14092" s="12">
        <v>44072.970138888886</v>
      </c>
    </row>
    <row r="14093" spans="1:8" x14ac:dyDescent="0.2">
      <c r="A14093" s="10">
        <v>4598</v>
      </c>
      <c r="B14093" s="11" t="s">
        <v>203</v>
      </c>
      <c r="C14093" t="str">
        <f>VLOOKUP(B14093, CONTENT!$B$2:$D$1001,2,FALSE)</f>
        <v>video</v>
      </c>
      <c r="D14093" t="str">
        <f>VLOOKUP(B14093,CONTENT!$B$2:$D$1001,3,FALSE)</f>
        <v>science</v>
      </c>
      <c r="E14093" t="str">
        <f>VLOOKUP(G14093,'Reaction type'!$B$1:$E$17,2, FALSE)</f>
        <v>positive</v>
      </c>
      <c r="F14093">
        <f>VLOOKUP(G14093, 'Reaction type'!$B$2:$E$17, 3,FALSE)</f>
        <v>30</v>
      </c>
      <c r="G14093" s="11" t="s">
        <v>1042</v>
      </c>
      <c r="H14093" s="12">
        <v>44156.322222222225</v>
      </c>
    </row>
    <row r="14094" spans="1:8" x14ac:dyDescent="0.2">
      <c r="A14094" s="7">
        <v>4616</v>
      </c>
      <c r="B14094" s="8" t="s">
        <v>204</v>
      </c>
      <c r="C14094" t="str">
        <f>VLOOKUP(B14094, CONTENT!$B$2:$D$1001,2,FALSE)</f>
        <v>video</v>
      </c>
      <c r="D14094" t="str">
        <f>VLOOKUP(B14094,CONTENT!$B$2:$D$1001,3,FALSE)</f>
        <v>travel</v>
      </c>
      <c r="E14094" t="str">
        <f>VLOOKUP(G14094,'Reaction type'!$B$1:$E$17,2, FALSE)</f>
        <v>positive</v>
      </c>
      <c r="F14094">
        <f>VLOOKUP(G14094, 'Reaction type'!$B$2:$E$17, 3,FALSE)</f>
        <v>30</v>
      </c>
      <c r="G14094" s="8" t="s">
        <v>1042</v>
      </c>
      <c r="H14094" s="9">
        <v>44025.90625</v>
      </c>
    </row>
    <row r="14095" spans="1:8" x14ac:dyDescent="0.2">
      <c r="A14095" s="10">
        <v>4625</v>
      </c>
      <c r="B14095" s="11" t="s">
        <v>204</v>
      </c>
      <c r="C14095" t="str">
        <f>VLOOKUP(B14095, CONTENT!$B$2:$D$1001,2,FALSE)</f>
        <v>video</v>
      </c>
      <c r="D14095" t="str">
        <f>VLOOKUP(B14095,CONTENT!$B$2:$D$1001,3,FALSE)</f>
        <v>travel</v>
      </c>
      <c r="E14095" t="str">
        <f>VLOOKUP(G14095,'Reaction type'!$B$1:$E$17,2, FALSE)</f>
        <v>positive</v>
      </c>
      <c r="F14095">
        <f>VLOOKUP(G14095, 'Reaction type'!$B$2:$E$17, 3,FALSE)</f>
        <v>30</v>
      </c>
      <c r="G14095" s="11" t="s">
        <v>1042</v>
      </c>
      <c r="H14095" s="12">
        <v>44081.458333333336</v>
      </c>
    </row>
    <row r="14096" spans="1:8" x14ac:dyDescent="0.2">
      <c r="A14096" s="7">
        <v>4626</v>
      </c>
      <c r="B14096" s="8" t="s">
        <v>204</v>
      </c>
      <c r="C14096" t="str">
        <f>VLOOKUP(B14096, CONTENT!$B$2:$D$1001,2,FALSE)</f>
        <v>video</v>
      </c>
      <c r="D14096" t="str">
        <f>VLOOKUP(B14096,CONTENT!$B$2:$D$1001,3,FALSE)</f>
        <v>travel</v>
      </c>
      <c r="E14096" t="str">
        <f>VLOOKUP(G14096,'Reaction type'!$B$1:$E$17,2, FALSE)</f>
        <v>positive</v>
      </c>
      <c r="F14096">
        <f>VLOOKUP(G14096, 'Reaction type'!$B$2:$E$17, 3,FALSE)</f>
        <v>30</v>
      </c>
      <c r="G14096" s="8" t="s">
        <v>1042</v>
      </c>
      <c r="H14096" s="9">
        <v>44280.472222222219</v>
      </c>
    </row>
    <row r="14097" spans="1:8" x14ac:dyDescent="0.2">
      <c r="A14097" s="7">
        <v>4629</v>
      </c>
      <c r="B14097" s="8" t="s">
        <v>205</v>
      </c>
      <c r="C14097" t="str">
        <f>VLOOKUP(B14097, CONTENT!$B$2:$D$1001,2,FALSE)</f>
        <v>GIF</v>
      </c>
      <c r="D14097" t="str">
        <f>VLOOKUP(B14097,CONTENT!$B$2:$D$1001,3,FALSE)</f>
        <v>food</v>
      </c>
      <c r="E14097" t="str">
        <f>VLOOKUP(G14097,'Reaction type'!$B$1:$E$17,2, FALSE)</f>
        <v>positive</v>
      </c>
      <c r="F14097">
        <f>VLOOKUP(G14097, 'Reaction type'!$B$2:$E$17, 3,FALSE)</f>
        <v>30</v>
      </c>
      <c r="G14097" s="8" t="s">
        <v>1042</v>
      </c>
      <c r="H14097" s="9">
        <v>44083.34097222222</v>
      </c>
    </row>
    <row r="14098" spans="1:8" x14ac:dyDescent="0.2">
      <c r="A14098" s="7">
        <v>4643</v>
      </c>
      <c r="B14098" s="8" t="s">
        <v>205</v>
      </c>
      <c r="C14098" t="str">
        <f>VLOOKUP(B14098, CONTENT!$B$2:$D$1001,2,FALSE)</f>
        <v>GIF</v>
      </c>
      <c r="D14098" t="str">
        <f>VLOOKUP(B14098,CONTENT!$B$2:$D$1001,3,FALSE)</f>
        <v>food</v>
      </c>
      <c r="E14098" t="str">
        <f>VLOOKUP(G14098,'Reaction type'!$B$1:$E$17,2, FALSE)</f>
        <v>positive</v>
      </c>
      <c r="F14098">
        <f>VLOOKUP(G14098, 'Reaction type'!$B$2:$E$17, 3,FALSE)</f>
        <v>30</v>
      </c>
      <c r="G14098" s="8" t="s">
        <v>1042</v>
      </c>
      <c r="H14098" s="9">
        <v>44233.95416666667</v>
      </c>
    </row>
    <row r="14099" spans="1:8" x14ac:dyDescent="0.2">
      <c r="A14099" s="10">
        <v>4650</v>
      </c>
      <c r="B14099" s="11" t="s">
        <v>205</v>
      </c>
      <c r="C14099" t="str">
        <f>VLOOKUP(B14099, CONTENT!$B$2:$D$1001,2,FALSE)</f>
        <v>GIF</v>
      </c>
      <c r="D14099" t="str">
        <f>VLOOKUP(B14099,CONTENT!$B$2:$D$1001,3,FALSE)</f>
        <v>food</v>
      </c>
      <c r="E14099" t="str">
        <f>VLOOKUP(G14099,'Reaction type'!$B$1:$E$17,2, FALSE)</f>
        <v>positive</v>
      </c>
      <c r="F14099">
        <f>VLOOKUP(G14099, 'Reaction type'!$B$2:$E$17, 3,FALSE)</f>
        <v>30</v>
      </c>
      <c r="G14099" s="11" t="s">
        <v>1042</v>
      </c>
      <c r="H14099" s="12">
        <v>44349.321527777778</v>
      </c>
    </row>
    <row r="14100" spans="1:8" x14ac:dyDescent="0.2">
      <c r="A14100" s="10">
        <v>4674</v>
      </c>
      <c r="B14100" s="11" t="s">
        <v>205</v>
      </c>
      <c r="C14100" t="str">
        <f>VLOOKUP(B14100, CONTENT!$B$2:$D$1001,2,FALSE)</f>
        <v>GIF</v>
      </c>
      <c r="D14100" t="str">
        <f>VLOOKUP(B14100,CONTENT!$B$2:$D$1001,3,FALSE)</f>
        <v>food</v>
      </c>
      <c r="E14100" t="str">
        <f>VLOOKUP(G14100,'Reaction type'!$B$1:$E$17,2, FALSE)</f>
        <v>positive</v>
      </c>
      <c r="F14100">
        <f>VLOOKUP(G14100, 'Reaction type'!$B$2:$E$17, 3,FALSE)</f>
        <v>30</v>
      </c>
      <c r="G14100" s="11" t="s">
        <v>1042</v>
      </c>
      <c r="H14100" s="12">
        <v>44300.154166666667</v>
      </c>
    </row>
    <row r="14101" spans="1:8" x14ac:dyDescent="0.2">
      <c r="A14101" s="10">
        <v>4706</v>
      </c>
      <c r="B14101" s="11" t="s">
        <v>207</v>
      </c>
      <c r="C14101" t="str">
        <f>VLOOKUP(B14101, CONTENT!$B$2:$D$1001,2,FALSE)</f>
        <v>photo</v>
      </c>
      <c r="D14101" t="str">
        <f>VLOOKUP(B14101,CONTENT!$B$2:$D$1001,3,FALSE)</f>
        <v>science</v>
      </c>
      <c r="E14101" t="str">
        <f>VLOOKUP(G14101,'Reaction type'!$B$1:$E$17,2, FALSE)</f>
        <v>positive</v>
      </c>
      <c r="F14101">
        <f>VLOOKUP(G14101, 'Reaction type'!$B$2:$E$17, 3,FALSE)</f>
        <v>30</v>
      </c>
      <c r="G14101" s="11" t="s">
        <v>1042</v>
      </c>
      <c r="H14101" s="12">
        <v>44108.611805555556</v>
      </c>
    </row>
    <row r="14102" spans="1:8" x14ac:dyDescent="0.2">
      <c r="A14102" s="7">
        <v>4722</v>
      </c>
      <c r="B14102" s="8" t="s">
        <v>208</v>
      </c>
      <c r="C14102" t="str">
        <f>VLOOKUP(B14102, CONTENT!$B$2:$D$1001,2,FALSE)</f>
        <v>GIF</v>
      </c>
      <c r="D14102" t="str">
        <f>VLOOKUP(B14102,CONTENT!$B$2:$D$1001,3,FALSE)</f>
        <v>cooking</v>
      </c>
      <c r="E14102" t="str">
        <f>VLOOKUP(G14102,'Reaction type'!$B$1:$E$17,2, FALSE)</f>
        <v>positive</v>
      </c>
      <c r="F14102">
        <f>VLOOKUP(G14102, 'Reaction type'!$B$2:$E$17, 3,FALSE)</f>
        <v>30</v>
      </c>
      <c r="G14102" s="8" t="s">
        <v>1042</v>
      </c>
      <c r="H14102" s="9">
        <v>44009.008333333331</v>
      </c>
    </row>
    <row r="14103" spans="1:8" x14ac:dyDescent="0.2">
      <c r="A14103" s="7">
        <v>4730</v>
      </c>
      <c r="B14103" s="8" t="s">
        <v>208</v>
      </c>
      <c r="C14103" t="str">
        <f>VLOOKUP(B14103, CONTENT!$B$2:$D$1001,2,FALSE)</f>
        <v>GIF</v>
      </c>
      <c r="D14103" t="str">
        <f>VLOOKUP(B14103,CONTENT!$B$2:$D$1001,3,FALSE)</f>
        <v>cooking</v>
      </c>
      <c r="E14103" t="str">
        <f>VLOOKUP(G14103,'Reaction type'!$B$1:$E$17,2, FALSE)</f>
        <v>positive</v>
      </c>
      <c r="F14103">
        <f>VLOOKUP(G14103, 'Reaction type'!$B$2:$E$17, 3,FALSE)</f>
        <v>30</v>
      </c>
      <c r="G14103" s="8" t="s">
        <v>1042</v>
      </c>
      <c r="H14103" s="9">
        <v>44279.382638888892</v>
      </c>
    </row>
    <row r="14104" spans="1:8" x14ac:dyDescent="0.2">
      <c r="A14104" s="10">
        <v>4733</v>
      </c>
      <c r="B14104" s="11" t="s">
        <v>208</v>
      </c>
      <c r="C14104" t="str">
        <f>VLOOKUP(B14104, CONTENT!$B$2:$D$1001,2,FALSE)</f>
        <v>GIF</v>
      </c>
      <c r="D14104" t="str">
        <f>VLOOKUP(B14104,CONTENT!$B$2:$D$1001,3,FALSE)</f>
        <v>cooking</v>
      </c>
      <c r="E14104" t="str">
        <f>VLOOKUP(G14104,'Reaction type'!$B$1:$E$17,2, FALSE)</f>
        <v>positive</v>
      </c>
      <c r="F14104">
        <f>VLOOKUP(G14104, 'Reaction type'!$B$2:$E$17, 3,FALSE)</f>
        <v>30</v>
      </c>
      <c r="G14104" s="11" t="s">
        <v>1042</v>
      </c>
      <c r="H14104" s="12">
        <v>44082.938194444447</v>
      </c>
    </row>
    <row r="14105" spans="1:8" x14ac:dyDescent="0.2">
      <c r="A14105" s="7">
        <v>4741</v>
      </c>
      <c r="B14105" s="8" t="s">
        <v>209</v>
      </c>
      <c r="C14105" t="str">
        <f>VLOOKUP(B14105, CONTENT!$B$2:$D$1001,2,FALSE)</f>
        <v>audio</v>
      </c>
      <c r="D14105" t="str">
        <f>VLOOKUP(B14105,CONTENT!$B$2:$D$1001,3,FALSE)</f>
        <v>cooking</v>
      </c>
      <c r="E14105" t="str">
        <f>VLOOKUP(G14105,'Reaction type'!$B$1:$E$17,2, FALSE)</f>
        <v>positive</v>
      </c>
      <c r="F14105">
        <f>VLOOKUP(G14105, 'Reaction type'!$B$2:$E$17, 3,FALSE)</f>
        <v>30</v>
      </c>
      <c r="G14105" s="8" t="s">
        <v>1042</v>
      </c>
      <c r="H14105" s="9">
        <v>44109.34652777778</v>
      </c>
    </row>
    <row r="14106" spans="1:8" x14ac:dyDescent="0.2">
      <c r="A14106" s="7">
        <v>4745</v>
      </c>
      <c r="B14106" s="8" t="s">
        <v>209</v>
      </c>
      <c r="C14106" t="str">
        <f>VLOOKUP(B14106, CONTENT!$B$2:$D$1001,2,FALSE)</f>
        <v>audio</v>
      </c>
      <c r="D14106" t="str">
        <f>VLOOKUP(B14106,CONTENT!$B$2:$D$1001,3,FALSE)</f>
        <v>cooking</v>
      </c>
      <c r="E14106" t="str">
        <f>VLOOKUP(G14106,'Reaction type'!$B$1:$E$17,2, FALSE)</f>
        <v>positive</v>
      </c>
      <c r="F14106">
        <f>VLOOKUP(G14106, 'Reaction type'!$B$2:$E$17, 3,FALSE)</f>
        <v>30</v>
      </c>
      <c r="G14106" s="8" t="s">
        <v>1042</v>
      </c>
      <c r="H14106" s="9">
        <v>44046.793749999997</v>
      </c>
    </row>
    <row r="14107" spans="1:8" x14ac:dyDescent="0.2">
      <c r="A14107" s="7">
        <v>4759</v>
      </c>
      <c r="B14107" s="8" t="s">
        <v>209</v>
      </c>
      <c r="C14107" t="str">
        <f>VLOOKUP(B14107, CONTENT!$B$2:$D$1001,2,FALSE)</f>
        <v>audio</v>
      </c>
      <c r="D14107" t="str">
        <f>VLOOKUP(B14107,CONTENT!$B$2:$D$1001,3,FALSE)</f>
        <v>cooking</v>
      </c>
      <c r="E14107" t="str">
        <f>VLOOKUP(G14107,'Reaction type'!$B$1:$E$17,2, FALSE)</f>
        <v>positive</v>
      </c>
      <c r="F14107">
        <f>VLOOKUP(G14107, 'Reaction type'!$B$2:$E$17, 3,FALSE)</f>
        <v>30</v>
      </c>
      <c r="G14107" s="8" t="s">
        <v>1042</v>
      </c>
      <c r="H14107" s="9">
        <v>44133.976388888892</v>
      </c>
    </row>
    <row r="14108" spans="1:8" x14ac:dyDescent="0.2">
      <c r="A14108" s="7">
        <v>4763</v>
      </c>
      <c r="B14108" s="8" t="s">
        <v>209</v>
      </c>
      <c r="C14108" t="str">
        <f>VLOOKUP(B14108, CONTENT!$B$2:$D$1001,2,FALSE)</f>
        <v>audio</v>
      </c>
      <c r="D14108" t="str">
        <f>VLOOKUP(B14108,CONTENT!$B$2:$D$1001,3,FALSE)</f>
        <v>cooking</v>
      </c>
      <c r="E14108" t="str">
        <f>VLOOKUP(G14108,'Reaction type'!$B$1:$E$17,2, FALSE)</f>
        <v>positive</v>
      </c>
      <c r="F14108">
        <f>VLOOKUP(G14108, 'Reaction type'!$B$2:$E$17, 3,FALSE)</f>
        <v>30</v>
      </c>
      <c r="G14108" s="8" t="s">
        <v>1042</v>
      </c>
      <c r="H14108" s="9">
        <v>44052.775694444441</v>
      </c>
    </row>
    <row r="14109" spans="1:8" x14ac:dyDescent="0.2">
      <c r="A14109" s="7">
        <v>4792</v>
      </c>
      <c r="B14109" s="8" t="s">
        <v>210</v>
      </c>
      <c r="C14109" t="str">
        <f>VLOOKUP(B14109, CONTENT!$B$2:$D$1001,2,FALSE)</f>
        <v>video</v>
      </c>
      <c r="D14109" t="str">
        <f>VLOOKUP(B14109,CONTENT!$B$2:$D$1001,3,FALSE)</f>
        <v>public speaking</v>
      </c>
      <c r="E14109" t="str">
        <f>VLOOKUP(G14109,'Reaction type'!$B$1:$E$17,2, FALSE)</f>
        <v>positive</v>
      </c>
      <c r="F14109">
        <f>VLOOKUP(G14109, 'Reaction type'!$B$2:$E$17, 3,FALSE)</f>
        <v>30</v>
      </c>
      <c r="G14109" s="8" t="s">
        <v>1042</v>
      </c>
      <c r="H14109" s="9">
        <v>44020.013888888891</v>
      </c>
    </row>
    <row r="14110" spans="1:8" x14ac:dyDescent="0.2">
      <c r="A14110" s="7">
        <v>4842</v>
      </c>
      <c r="B14110" s="8" t="s">
        <v>212</v>
      </c>
      <c r="C14110" t="str">
        <f>VLOOKUP(B14110, CONTENT!$B$2:$D$1001,2,FALSE)</f>
        <v>audio</v>
      </c>
      <c r="D14110" t="str">
        <f>VLOOKUP(B14110,CONTENT!$B$2:$D$1001,3,FALSE)</f>
        <v>healthy eating</v>
      </c>
      <c r="E14110" t="str">
        <f>VLOOKUP(G14110,'Reaction type'!$B$1:$E$17,2, FALSE)</f>
        <v>positive</v>
      </c>
      <c r="F14110">
        <f>VLOOKUP(G14110, 'Reaction type'!$B$2:$E$17, 3,FALSE)</f>
        <v>30</v>
      </c>
      <c r="G14110" s="8" t="s">
        <v>1042</v>
      </c>
      <c r="H14110" s="9">
        <v>44263.462500000001</v>
      </c>
    </row>
    <row r="14111" spans="1:8" x14ac:dyDescent="0.2">
      <c r="A14111" s="10">
        <v>4860</v>
      </c>
      <c r="B14111" s="11" t="s">
        <v>213</v>
      </c>
      <c r="C14111" t="str">
        <f>VLOOKUP(B14111, CONTENT!$B$2:$D$1001,2,FALSE)</f>
        <v>audio</v>
      </c>
      <c r="D14111" t="str">
        <f>VLOOKUP(B14111,CONTENT!$B$2:$D$1001,3,FALSE)</f>
        <v>science</v>
      </c>
      <c r="E14111" t="str">
        <f>VLOOKUP(G14111,'Reaction type'!$B$1:$E$17,2, FALSE)</f>
        <v>positive</v>
      </c>
      <c r="F14111">
        <f>VLOOKUP(G14111, 'Reaction type'!$B$2:$E$17, 3,FALSE)</f>
        <v>30</v>
      </c>
      <c r="G14111" s="11" t="s">
        <v>1042</v>
      </c>
      <c r="H14111" s="12">
        <v>44100.981249999997</v>
      </c>
    </row>
    <row r="14112" spans="1:8" x14ac:dyDescent="0.2">
      <c r="A14112" s="7">
        <v>4892</v>
      </c>
      <c r="B14112" s="8" t="s">
        <v>214</v>
      </c>
      <c r="C14112" t="str">
        <f>VLOOKUP(B14112, CONTENT!$B$2:$D$1001,2,FALSE)</f>
        <v>photo</v>
      </c>
      <c r="D14112" t="str">
        <f>VLOOKUP(B14112,CONTENT!$B$2:$D$1001,3,FALSE)</f>
        <v>fitness</v>
      </c>
      <c r="E14112" t="str">
        <f>VLOOKUP(G14112,'Reaction type'!$B$1:$E$17,2, FALSE)</f>
        <v>positive</v>
      </c>
      <c r="F14112">
        <f>VLOOKUP(G14112, 'Reaction type'!$B$2:$E$17, 3,FALSE)</f>
        <v>30</v>
      </c>
      <c r="G14112" s="8" t="s">
        <v>1042</v>
      </c>
      <c r="H14112" s="9">
        <v>44323.583333333336</v>
      </c>
    </row>
    <row r="14113" spans="1:8" x14ac:dyDescent="0.2">
      <c r="A14113" s="10">
        <v>4893</v>
      </c>
      <c r="B14113" s="11" t="s">
        <v>214</v>
      </c>
      <c r="C14113" t="str">
        <f>VLOOKUP(B14113, CONTENT!$B$2:$D$1001,2,FALSE)</f>
        <v>photo</v>
      </c>
      <c r="D14113" t="str">
        <f>VLOOKUP(B14113,CONTENT!$B$2:$D$1001,3,FALSE)</f>
        <v>fitness</v>
      </c>
      <c r="E14113" t="str">
        <f>VLOOKUP(G14113,'Reaction type'!$B$1:$E$17,2, FALSE)</f>
        <v>positive</v>
      </c>
      <c r="F14113">
        <f>VLOOKUP(G14113, 'Reaction type'!$B$2:$E$17, 3,FALSE)</f>
        <v>30</v>
      </c>
      <c r="G14113" s="11" t="s">
        <v>1042</v>
      </c>
      <c r="H14113" s="12">
        <v>44057.703472222223</v>
      </c>
    </row>
    <row r="14114" spans="1:8" x14ac:dyDescent="0.2">
      <c r="A14114" s="7">
        <v>4899</v>
      </c>
      <c r="B14114" s="8" t="s">
        <v>215</v>
      </c>
      <c r="C14114" t="str">
        <f>VLOOKUP(B14114, CONTENT!$B$2:$D$1001,2,FALSE)</f>
        <v>GIF</v>
      </c>
      <c r="D14114" t="str">
        <f>VLOOKUP(B14114,CONTENT!$B$2:$D$1001,3,FALSE)</f>
        <v>animals</v>
      </c>
      <c r="E14114" t="str">
        <f>VLOOKUP(G14114,'Reaction type'!$B$1:$E$17,2, FALSE)</f>
        <v>positive</v>
      </c>
      <c r="F14114">
        <f>VLOOKUP(G14114, 'Reaction type'!$B$2:$E$17, 3,FALSE)</f>
        <v>30</v>
      </c>
      <c r="G14114" s="8" t="s">
        <v>1042</v>
      </c>
      <c r="H14114" s="9">
        <v>44071.643055555556</v>
      </c>
    </row>
    <row r="14115" spans="1:8" x14ac:dyDescent="0.2">
      <c r="A14115" s="7">
        <v>4917</v>
      </c>
      <c r="B14115" s="8" t="s">
        <v>215</v>
      </c>
      <c r="C14115" t="str">
        <f>VLOOKUP(B14115, CONTENT!$B$2:$D$1001,2,FALSE)</f>
        <v>GIF</v>
      </c>
      <c r="D14115" t="str">
        <f>VLOOKUP(B14115,CONTENT!$B$2:$D$1001,3,FALSE)</f>
        <v>animals</v>
      </c>
      <c r="E14115" t="str">
        <f>VLOOKUP(G14115,'Reaction type'!$B$1:$E$17,2, FALSE)</f>
        <v>positive</v>
      </c>
      <c r="F14115">
        <f>VLOOKUP(G14115, 'Reaction type'!$B$2:$E$17, 3,FALSE)</f>
        <v>30</v>
      </c>
      <c r="G14115" s="8" t="s">
        <v>1042</v>
      </c>
      <c r="H14115" s="9">
        <v>44288.334027777775</v>
      </c>
    </row>
    <row r="14116" spans="1:8" x14ac:dyDescent="0.2">
      <c r="A14116" s="7">
        <v>4925</v>
      </c>
      <c r="B14116" s="8" t="s">
        <v>215</v>
      </c>
      <c r="C14116" t="str">
        <f>VLOOKUP(B14116, CONTENT!$B$2:$D$1001,2,FALSE)</f>
        <v>GIF</v>
      </c>
      <c r="D14116" t="str">
        <f>VLOOKUP(B14116,CONTENT!$B$2:$D$1001,3,FALSE)</f>
        <v>animals</v>
      </c>
      <c r="E14116" t="str">
        <f>VLOOKUP(G14116,'Reaction type'!$B$1:$E$17,2, FALSE)</f>
        <v>positive</v>
      </c>
      <c r="F14116">
        <f>VLOOKUP(G14116, 'Reaction type'!$B$2:$E$17, 3,FALSE)</f>
        <v>30</v>
      </c>
      <c r="G14116" s="8" t="s">
        <v>1042</v>
      </c>
      <c r="H14116" s="9">
        <v>44287.709722222222</v>
      </c>
    </row>
    <row r="14117" spans="1:8" x14ac:dyDescent="0.2">
      <c r="A14117" s="10">
        <v>4930</v>
      </c>
      <c r="B14117" s="11" t="s">
        <v>215</v>
      </c>
      <c r="C14117" t="str">
        <f>VLOOKUP(B14117, CONTENT!$B$2:$D$1001,2,FALSE)</f>
        <v>GIF</v>
      </c>
      <c r="D14117" t="str">
        <f>VLOOKUP(B14117,CONTENT!$B$2:$D$1001,3,FALSE)</f>
        <v>animals</v>
      </c>
      <c r="E14117" t="str">
        <f>VLOOKUP(G14117,'Reaction type'!$B$1:$E$17,2, FALSE)</f>
        <v>positive</v>
      </c>
      <c r="F14117">
        <f>VLOOKUP(G14117, 'Reaction type'!$B$2:$E$17, 3,FALSE)</f>
        <v>30</v>
      </c>
      <c r="G14117" s="11" t="s">
        <v>1042</v>
      </c>
      <c r="H14117" s="12">
        <v>44141.170138888891</v>
      </c>
    </row>
    <row r="14118" spans="1:8" x14ac:dyDescent="0.2">
      <c r="A14118" s="10">
        <v>4953</v>
      </c>
      <c r="B14118" s="11" t="s">
        <v>216</v>
      </c>
      <c r="C14118" t="str">
        <f>VLOOKUP(B14118, CONTENT!$B$2:$D$1001,2,FALSE)</f>
        <v>photo</v>
      </c>
      <c r="D14118" t="str">
        <f>VLOOKUP(B14118,CONTENT!$B$2:$D$1001,3,FALSE)</f>
        <v>travel</v>
      </c>
      <c r="E14118" t="str">
        <f>VLOOKUP(G14118,'Reaction type'!$B$1:$E$17,2, FALSE)</f>
        <v>positive</v>
      </c>
      <c r="F14118">
        <f>VLOOKUP(G14118, 'Reaction type'!$B$2:$E$17, 3,FALSE)</f>
        <v>30</v>
      </c>
      <c r="G14118" s="11" t="s">
        <v>1042</v>
      </c>
      <c r="H14118" s="12">
        <v>44046.790972222225</v>
      </c>
    </row>
    <row r="14119" spans="1:8" x14ac:dyDescent="0.2">
      <c r="A14119" s="10">
        <v>4959</v>
      </c>
      <c r="B14119" s="11" t="s">
        <v>216</v>
      </c>
      <c r="C14119" t="str">
        <f>VLOOKUP(B14119, CONTENT!$B$2:$D$1001,2,FALSE)</f>
        <v>photo</v>
      </c>
      <c r="D14119" t="str">
        <f>VLOOKUP(B14119,CONTENT!$B$2:$D$1001,3,FALSE)</f>
        <v>travel</v>
      </c>
      <c r="E14119" t="str">
        <f>VLOOKUP(G14119,'Reaction type'!$B$1:$E$17,2, FALSE)</f>
        <v>positive</v>
      </c>
      <c r="F14119">
        <f>VLOOKUP(G14119, 'Reaction type'!$B$2:$E$17, 3,FALSE)</f>
        <v>30</v>
      </c>
      <c r="G14119" s="11" t="s">
        <v>1042</v>
      </c>
      <c r="H14119" s="12">
        <v>44250.500694444447</v>
      </c>
    </row>
    <row r="14120" spans="1:8" x14ac:dyDescent="0.2">
      <c r="A14120" s="10">
        <v>4996</v>
      </c>
      <c r="B14120" s="11" t="s">
        <v>217</v>
      </c>
      <c r="C14120" t="str">
        <f>VLOOKUP(B14120, CONTENT!$B$2:$D$1001,2,FALSE)</f>
        <v>video</v>
      </c>
      <c r="D14120" t="str">
        <f>VLOOKUP(B14120,CONTENT!$B$2:$D$1001,3,FALSE)</f>
        <v>food</v>
      </c>
      <c r="E14120" t="str">
        <f>VLOOKUP(G14120,'Reaction type'!$B$1:$E$17,2, FALSE)</f>
        <v>positive</v>
      </c>
      <c r="F14120">
        <f>VLOOKUP(G14120, 'Reaction type'!$B$2:$E$17, 3,FALSE)</f>
        <v>30</v>
      </c>
      <c r="G14120" s="11" t="s">
        <v>1042</v>
      </c>
      <c r="H14120" s="12">
        <v>44349.720138888886</v>
      </c>
    </row>
    <row r="14121" spans="1:8" x14ac:dyDescent="0.2">
      <c r="A14121" s="10">
        <v>5039</v>
      </c>
      <c r="B14121" s="11" t="s">
        <v>218</v>
      </c>
      <c r="C14121" t="str">
        <f>VLOOKUP(B14121, CONTENT!$B$2:$D$1001,2,FALSE)</f>
        <v>GIF</v>
      </c>
      <c r="D14121" t="str">
        <f>VLOOKUP(B14121,CONTENT!$B$2:$D$1001,3,FALSE)</f>
        <v>soccer</v>
      </c>
      <c r="E14121" t="str">
        <f>VLOOKUP(G14121,'Reaction type'!$B$1:$E$17,2, FALSE)</f>
        <v>positive</v>
      </c>
      <c r="F14121">
        <f>VLOOKUP(G14121, 'Reaction type'!$B$2:$E$17, 3,FALSE)</f>
        <v>30</v>
      </c>
      <c r="G14121" s="11" t="s">
        <v>1042</v>
      </c>
      <c r="H14121" s="12">
        <v>44347.913194444445</v>
      </c>
    </row>
    <row r="14122" spans="1:8" x14ac:dyDescent="0.2">
      <c r="A14122" s="10">
        <v>5086</v>
      </c>
      <c r="B14122" s="11" t="s">
        <v>219</v>
      </c>
      <c r="C14122" t="str">
        <f>VLOOKUP(B14122, CONTENT!$B$2:$D$1001,2,FALSE)</f>
        <v>GIF</v>
      </c>
      <c r="D14122" t="str">
        <f>VLOOKUP(B14122,CONTENT!$B$2:$D$1001,3,FALSE)</f>
        <v>dogs</v>
      </c>
      <c r="E14122" t="str">
        <f>VLOOKUP(G14122,'Reaction type'!$B$1:$E$17,2, FALSE)</f>
        <v>positive</v>
      </c>
      <c r="F14122">
        <f>VLOOKUP(G14122, 'Reaction type'!$B$2:$E$17, 3,FALSE)</f>
        <v>30</v>
      </c>
      <c r="G14122" s="11" t="s">
        <v>1042</v>
      </c>
      <c r="H14122" s="12">
        <v>44192.791666666664</v>
      </c>
    </row>
    <row r="14123" spans="1:8" x14ac:dyDescent="0.2">
      <c r="A14123" s="10">
        <v>5107</v>
      </c>
      <c r="B14123" s="11" t="s">
        <v>220</v>
      </c>
      <c r="C14123" t="str">
        <f>VLOOKUP(B14123, CONTENT!$B$2:$D$1001,2,FALSE)</f>
        <v>video</v>
      </c>
      <c r="D14123" t="str">
        <f>VLOOKUP(B14123,CONTENT!$B$2:$D$1001,3,FALSE)</f>
        <v>tennis</v>
      </c>
      <c r="E14123" t="str">
        <f>VLOOKUP(G14123,'Reaction type'!$B$1:$E$17,2, FALSE)</f>
        <v>positive</v>
      </c>
      <c r="F14123">
        <f>VLOOKUP(G14123, 'Reaction type'!$B$2:$E$17, 3,FALSE)</f>
        <v>30</v>
      </c>
      <c r="G14123" s="11" t="s">
        <v>1042</v>
      </c>
      <c r="H14123" s="12">
        <v>44171.73541666667</v>
      </c>
    </row>
    <row r="14124" spans="1:8" x14ac:dyDescent="0.2">
      <c r="A14124" s="10">
        <v>5109</v>
      </c>
      <c r="B14124" s="11" t="s">
        <v>220</v>
      </c>
      <c r="C14124" t="str">
        <f>VLOOKUP(B14124, CONTENT!$B$2:$D$1001,2,FALSE)</f>
        <v>video</v>
      </c>
      <c r="D14124" t="str">
        <f>VLOOKUP(B14124,CONTENT!$B$2:$D$1001,3,FALSE)</f>
        <v>tennis</v>
      </c>
      <c r="E14124" t="str">
        <f>VLOOKUP(G14124,'Reaction type'!$B$1:$E$17,2, FALSE)</f>
        <v>positive</v>
      </c>
      <c r="F14124">
        <f>VLOOKUP(G14124, 'Reaction type'!$B$2:$E$17, 3,FALSE)</f>
        <v>30</v>
      </c>
      <c r="G14124" s="11" t="s">
        <v>1042</v>
      </c>
      <c r="H14124" s="12">
        <v>44135.378472222219</v>
      </c>
    </row>
    <row r="14125" spans="1:8" x14ac:dyDescent="0.2">
      <c r="A14125" s="7">
        <v>5139</v>
      </c>
      <c r="B14125" s="8" t="s">
        <v>221</v>
      </c>
      <c r="C14125" t="str">
        <f>VLOOKUP(B14125, CONTENT!$B$2:$D$1001,2,FALSE)</f>
        <v>audio</v>
      </c>
      <c r="D14125" t="str">
        <f>VLOOKUP(B14125,CONTENT!$B$2:$D$1001,3,FALSE)</f>
        <v>food</v>
      </c>
      <c r="E14125" t="str">
        <f>VLOOKUP(G14125,'Reaction type'!$B$1:$E$17,2, FALSE)</f>
        <v>positive</v>
      </c>
      <c r="F14125">
        <f>VLOOKUP(G14125, 'Reaction type'!$B$2:$E$17, 3,FALSE)</f>
        <v>30</v>
      </c>
      <c r="G14125" s="8" t="s">
        <v>1042</v>
      </c>
      <c r="H14125" s="9">
        <v>44356.665277777778</v>
      </c>
    </row>
    <row r="14126" spans="1:8" x14ac:dyDescent="0.2">
      <c r="A14126" s="10">
        <v>5142</v>
      </c>
      <c r="B14126" s="11" t="s">
        <v>221</v>
      </c>
      <c r="C14126" t="str">
        <f>VLOOKUP(B14126, CONTENT!$B$2:$D$1001,2,FALSE)</f>
        <v>audio</v>
      </c>
      <c r="D14126" t="str">
        <f>VLOOKUP(B14126,CONTENT!$B$2:$D$1001,3,FALSE)</f>
        <v>food</v>
      </c>
      <c r="E14126" t="str">
        <f>VLOOKUP(G14126,'Reaction type'!$B$1:$E$17,2, FALSE)</f>
        <v>positive</v>
      </c>
      <c r="F14126">
        <f>VLOOKUP(G14126, 'Reaction type'!$B$2:$E$17, 3,FALSE)</f>
        <v>30</v>
      </c>
      <c r="G14126" s="11" t="s">
        <v>1042</v>
      </c>
      <c r="H14126" s="12">
        <v>44226.052083333336</v>
      </c>
    </row>
    <row r="14127" spans="1:8" x14ac:dyDescent="0.2">
      <c r="A14127" s="7">
        <v>5167</v>
      </c>
      <c r="B14127" s="8" t="s">
        <v>221</v>
      </c>
      <c r="C14127" t="str">
        <f>VLOOKUP(B14127, CONTENT!$B$2:$D$1001,2,FALSE)</f>
        <v>audio</v>
      </c>
      <c r="D14127" t="str">
        <f>VLOOKUP(B14127,CONTENT!$B$2:$D$1001,3,FALSE)</f>
        <v>food</v>
      </c>
      <c r="E14127" t="str">
        <f>VLOOKUP(G14127,'Reaction type'!$B$1:$E$17,2, FALSE)</f>
        <v>positive</v>
      </c>
      <c r="F14127">
        <f>VLOOKUP(G14127, 'Reaction type'!$B$2:$E$17, 3,FALSE)</f>
        <v>30</v>
      </c>
      <c r="G14127" s="8" t="s">
        <v>1042</v>
      </c>
      <c r="H14127" s="9">
        <v>44335.979861111111</v>
      </c>
    </row>
    <row r="14128" spans="1:8" x14ac:dyDescent="0.2">
      <c r="A14128" s="10">
        <v>5170</v>
      </c>
      <c r="B14128" s="11" t="s">
        <v>221</v>
      </c>
      <c r="C14128" t="str">
        <f>VLOOKUP(B14128, CONTENT!$B$2:$D$1001,2,FALSE)</f>
        <v>audio</v>
      </c>
      <c r="D14128" t="str">
        <f>VLOOKUP(B14128,CONTENT!$B$2:$D$1001,3,FALSE)</f>
        <v>food</v>
      </c>
      <c r="E14128" t="str">
        <f>VLOOKUP(G14128,'Reaction type'!$B$1:$E$17,2, FALSE)</f>
        <v>positive</v>
      </c>
      <c r="F14128">
        <f>VLOOKUP(G14128, 'Reaction type'!$B$2:$E$17, 3,FALSE)</f>
        <v>30</v>
      </c>
      <c r="G14128" s="11" t="s">
        <v>1042</v>
      </c>
      <c r="H14128" s="12">
        <v>44082.056250000001</v>
      </c>
    </row>
    <row r="14129" spans="1:8" x14ac:dyDescent="0.2">
      <c r="A14129" s="7">
        <v>5174</v>
      </c>
      <c r="B14129" s="8" t="s">
        <v>222</v>
      </c>
      <c r="C14129" t="str">
        <f>VLOOKUP(B14129, CONTENT!$B$2:$D$1001,2,FALSE)</f>
        <v>video</v>
      </c>
      <c r="D14129" t="str">
        <f>VLOOKUP(B14129,CONTENT!$B$2:$D$1001,3,FALSE)</f>
        <v>tennis</v>
      </c>
      <c r="E14129" t="str">
        <f>VLOOKUP(G14129,'Reaction type'!$B$1:$E$17,2, FALSE)</f>
        <v>positive</v>
      </c>
      <c r="F14129">
        <f>VLOOKUP(G14129, 'Reaction type'!$B$2:$E$17, 3,FALSE)</f>
        <v>30</v>
      </c>
      <c r="G14129" s="8" t="s">
        <v>1042</v>
      </c>
      <c r="H14129" s="9">
        <v>44020.186111111114</v>
      </c>
    </row>
    <row r="14130" spans="1:8" x14ac:dyDescent="0.2">
      <c r="A14130" s="10">
        <v>5185</v>
      </c>
      <c r="B14130" s="11" t="s">
        <v>222</v>
      </c>
      <c r="C14130" t="str">
        <f>VLOOKUP(B14130, CONTENT!$B$2:$D$1001,2,FALSE)</f>
        <v>video</v>
      </c>
      <c r="D14130" t="str">
        <f>VLOOKUP(B14130,CONTENT!$B$2:$D$1001,3,FALSE)</f>
        <v>tennis</v>
      </c>
      <c r="E14130" t="str">
        <f>VLOOKUP(G14130,'Reaction type'!$B$1:$E$17,2, FALSE)</f>
        <v>positive</v>
      </c>
      <c r="F14130">
        <f>VLOOKUP(G14130, 'Reaction type'!$B$2:$E$17, 3,FALSE)</f>
        <v>30</v>
      </c>
      <c r="G14130" s="11" t="s">
        <v>1042</v>
      </c>
      <c r="H14130" s="12">
        <v>44060.007638888892</v>
      </c>
    </row>
    <row r="14131" spans="1:8" x14ac:dyDescent="0.2">
      <c r="A14131" s="10">
        <v>5207</v>
      </c>
      <c r="B14131" s="11" t="s">
        <v>222</v>
      </c>
      <c r="C14131" t="str">
        <f>VLOOKUP(B14131, CONTENT!$B$2:$D$1001,2,FALSE)</f>
        <v>video</v>
      </c>
      <c r="D14131" t="str">
        <f>VLOOKUP(B14131,CONTENT!$B$2:$D$1001,3,FALSE)</f>
        <v>tennis</v>
      </c>
      <c r="E14131" t="str">
        <f>VLOOKUP(G14131,'Reaction type'!$B$1:$E$17,2, FALSE)</f>
        <v>positive</v>
      </c>
      <c r="F14131">
        <f>VLOOKUP(G14131, 'Reaction type'!$B$2:$E$17, 3,FALSE)</f>
        <v>30</v>
      </c>
      <c r="G14131" s="11" t="s">
        <v>1042</v>
      </c>
      <c r="H14131" s="12">
        <v>44265.271527777775</v>
      </c>
    </row>
    <row r="14132" spans="1:8" x14ac:dyDescent="0.2">
      <c r="A14132" s="10">
        <v>5232</v>
      </c>
      <c r="B14132" s="11" t="s">
        <v>223</v>
      </c>
      <c r="C14132" t="str">
        <f>VLOOKUP(B14132, CONTENT!$B$2:$D$1001,2,FALSE)</f>
        <v>GIF</v>
      </c>
      <c r="D14132" t="str">
        <f>VLOOKUP(B14132,CONTENT!$B$2:$D$1001,3,FALSE)</f>
        <v>science</v>
      </c>
      <c r="E14132" t="str">
        <f>VLOOKUP(G14132,'Reaction type'!$B$1:$E$17,2, FALSE)</f>
        <v>positive</v>
      </c>
      <c r="F14132">
        <f>VLOOKUP(G14132, 'Reaction type'!$B$2:$E$17, 3,FALSE)</f>
        <v>30</v>
      </c>
      <c r="G14132" s="11" t="s">
        <v>1042</v>
      </c>
      <c r="H14132" s="12">
        <v>44302.288888888892</v>
      </c>
    </row>
    <row r="14133" spans="1:8" x14ac:dyDescent="0.2">
      <c r="A14133" s="7">
        <v>5239</v>
      </c>
      <c r="B14133" s="8" t="s">
        <v>223</v>
      </c>
      <c r="C14133" t="str">
        <f>VLOOKUP(B14133, CONTENT!$B$2:$D$1001,2,FALSE)</f>
        <v>GIF</v>
      </c>
      <c r="D14133" t="str">
        <f>VLOOKUP(B14133,CONTENT!$B$2:$D$1001,3,FALSE)</f>
        <v>science</v>
      </c>
      <c r="E14133" t="str">
        <f>VLOOKUP(G14133,'Reaction type'!$B$1:$E$17,2, FALSE)</f>
        <v>positive</v>
      </c>
      <c r="F14133">
        <f>VLOOKUP(G14133, 'Reaction type'!$B$2:$E$17, 3,FALSE)</f>
        <v>30</v>
      </c>
      <c r="G14133" s="8" t="s">
        <v>1042</v>
      </c>
      <c r="H14133" s="9">
        <v>44041.213194444441</v>
      </c>
    </row>
    <row r="14134" spans="1:8" x14ac:dyDescent="0.2">
      <c r="A14134" s="7">
        <v>5250</v>
      </c>
      <c r="B14134" s="8" t="s">
        <v>224</v>
      </c>
      <c r="C14134" t="str">
        <f>VLOOKUP(B14134, CONTENT!$B$2:$D$1001,2,FALSE)</f>
        <v>audio</v>
      </c>
      <c r="D14134" t="str">
        <f>VLOOKUP(B14134,CONTENT!$B$2:$D$1001,3,FALSE)</f>
        <v>cooking</v>
      </c>
      <c r="E14134" t="str">
        <f>VLOOKUP(G14134,'Reaction type'!$B$1:$E$17,2, FALSE)</f>
        <v>positive</v>
      </c>
      <c r="F14134">
        <f>VLOOKUP(G14134, 'Reaction type'!$B$2:$E$17, 3,FALSE)</f>
        <v>30</v>
      </c>
      <c r="G14134" s="8" t="s">
        <v>1042</v>
      </c>
      <c r="H14134" s="9">
        <v>44216.708333333336</v>
      </c>
    </row>
    <row r="14135" spans="1:8" x14ac:dyDescent="0.2">
      <c r="A14135" s="7">
        <v>5260</v>
      </c>
      <c r="B14135" s="8" t="s">
        <v>224</v>
      </c>
      <c r="C14135" t="str">
        <f>VLOOKUP(B14135, CONTENT!$B$2:$D$1001,2,FALSE)</f>
        <v>audio</v>
      </c>
      <c r="D14135" t="str">
        <f>VLOOKUP(B14135,CONTENT!$B$2:$D$1001,3,FALSE)</f>
        <v>cooking</v>
      </c>
      <c r="E14135" t="str">
        <f>VLOOKUP(G14135,'Reaction type'!$B$1:$E$17,2, FALSE)</f>
        <v>positive</v>
      </c>
      <c r="F14135">
        <f>VLOOKUP(G14135, 'Reaction type'!$B$2:$E$17, 3,FALSE)</f>
        <v>30</v>
      </c>
      <c r="G14135" s="8" t="s">
        <v>1042</v>
      </c>
      <c r="H14135" s="9">
        <v>44311.813888888886</v>
      </c>
    </row>
    <row r="14136" spans="1:8" x14ac:dyDescent="0.2">
      <c r="A14136" s="7">
        <v>5266</v>
      </c>
      <c r="B14136" s="8" t="s">
        <v>224</v>
      </c>
      <c r="C14136" t="str">
        <f>VLOOKUP(B14136, CONTENT!$B$2:$D$1001,2,FALSE)</f>
        <v>audio</v>
      </c>
      <c r="D14136" t="str">
        <f>VLOOKUP(B14136,CONTENT!$B$2:$D$1001,3,FALSE)</f>
        <v>cooking</v>
      </c>
      <c r="E14136" t="str">
        <f>VLOOKUP(G14136,'Reaction type'!$B$1:$E$17,2, FALSE)</f>
        <v>positive</v>
      </c>
      <c r="F14136">
        <f>VLOOKUP(G14136, 'Reaction type'!$B$2:$E$17, 3,FALSE)</f>
        <v>30</v>
      </c>
      <c r="G14136" s="8" t="s">
        <v>1042</v>
      </c>
      <c r="H14136" s="9">
        <v>44259.526388888888</v>
      </c>
    </row>
    <row r="14137" spans="1:8" x14ac:dyDescent="0.2">
      <c r="A14137" s="7">
        <v>5334</v>
      </c>
      <c r="B14137" s="8" t="s">
        <v>226</v>
      </c>
      <c r="C14137" t="str">
        <f>VLOOKUP(B14137, CONTENT!$B$2:$D$1001,2,FALSE)</f>
        <v>audio</v>
      </c>
      <c r="D14137" t="str">
        <f>VLOOKUP(B14137,CONTENT!$B$2:$D$1001,3,FALSE)</f>
        <v>soccer</v>
      </c>
      <c r="E14137" t="str">
        <f>VLOOKUP(G14137,'Reaction type'!$B$1:$E$17,2, FALSE)</f>
        <v>positive</v>
      </c>
      <c r="F14137">
        <f>VLOOKUP(G14137, 'Reaction type'!$B$2:$E$17, 3,FALSE)</f>
        <v>30</v>
      </c>
      <c r="G14137" s="8" t="s">
        <v>1042</v>
      </c>
      <c r="H14137" s="9">
        <v>44325.0625</v>
      </c>
    </row>
    <row r="14138" spans="1:8" x14ac:dyDescent="0.2">
      <c r="A14138" s="10">
        <v>5337</v>
      </c>
      <c r="B14138" s="11" t="s">
        <v>226</v>
      </c>
      <c r="C14138" t="str">
        <f>VLOOKUP(B14138, CONTENT!$B$2:$D$1001,2,FALSE)</f>
        <v>audio</v>
      </c>
      <c r="D14138" t="str">
        <f>VLOOKUP(B14138,CONTENT!$B$2:$D$1001,3,FALSE)</f>
        <v>soccer</v>
      </c>
      <c r="E14138" t="str">
        <f>VLOOKUP(G14138,'Reaction type'!$B$1:$E$17,2, FALSE)</f>
        <v>positive</v>
      </c>
      <c r="F14138">
        <f>VLOOKUP(G14138, 'Reaction type'!$B$2:$E$17, 3,FALSE)</f>
        <v>30</v>
      </c>
      <c r="G14138" s="11" t="s">
        <v>1042</v>
      </c>
      <c r="H14138" s="12">
        <v>44082.73541666667</v>
      </c>
    </row>
    <row r="14139" spans="1:8" x14ac:dyDescent="0.2">
      <c r="A14139" s="7">
        <v>5361</v>
      </c>
      <c r="B14139" s="8" t="s">
        <v>227</v>
      </c>
      <c r="C14139" t="str">
        <f>VLOOKUP(B14139, CONTENT!$B$2:$D$1001,2,FALSE)</f>
        <v>GIF</v>
      </c>
      <c r="D14139" t="str">
        <f>VLOOKUP(B14139,CONTENT!$B$2:$D$1001,3,FALSE)</f>
        <v>food</v>
      </c>
      <c r="E14139" t="str">
        <f>VLOOKUP(G14139,'Reaction type'!$B$1:$E$17,2, FALSE)</f>
        <v>positive</v>
      </c>
      <c r="F14139">
        <f>VLOOKUP(G14139, 'Reaction type'!$B$2:$E$17, 3,FALSE)</f>
        <v>30</v>
      </c>
      <c r="G14139" s="8" t="s">
        <v>1042</v>
      </c>
      <c r="H14139" s="9">
        <v>44207.972916666666</v>
      </c>
    </row>
    <row r="14140" spans="1:8" x14ac:dyDescent="0.2">
      <c r="A14140" s="7">
        <v>5386</v>
      </c>
      <c r="B14140" s="8" t="s">
        <v>228</v>
      </c>
      <c r="C14140" t="str">
        <f>VLOOKUP(B14140, CONTENT!$B$2:$D$1001,2,FALSE)</f>
        <v>audio</v>
      </c>
      <c r="D14140" t="str">
        <f>VLOOKUP(B14140,CONTENT!$B$2:$D$1001,3,FALSE)</f>
        <v>travel</v>
      </c>
      <c r="E14140" t="str">
        <f>VLOOKUP(G14140,'Reaction type'!$B$1:$E$17,2, FALSE)</f>
        <v>positive</v>
      </c>
      <c r="F14140">
        <f>VLOOKUP(G14140, 'Reaction type'!$B$2:$E$17, 3,FALSE)</f>
        <v>30</v>
      </c>
      <c r="G14140" s="8" t="s">
        <v>1042</v>
      </c>
      <c r="H14140" s="9">
        <v>44287.635416666664</v>
      </c>
    </row>
    <row r="14141" spans="1:8" x14ac:dyDescent="0.2">
      <c r="A14141" s="7">
        <v>5406</v>
      </c>
      <c r="B14141" s="8" t="s">
        <v>228</v>
      </c>
      <c r="C14141" t="str">
        <f>VLOOKUP(B14141, CONTENT!$B$2:$D$1001,2,FALSE)</f>
        <v>audio</v>
      </c>
      <c r="D14141" t="str">
        <f>VLOOKUP(B14141,CONTENT!$B$2:$D$1001,3,FALSE)</f>
        <v>travel</v>
      </c>
      <c r="E14141" t="str">
        <f>VLOOKUP(G14141,'Reaction type'!$B$1:$E$17,2, FALSE)</f>
        <v>positive</v>
      </c>
      <c r="F14141">
        <f>VLOOKUP(G14141, 'Reaction type'!$B$2:$E$17, 3,FALSE)</f>
        <v>30</v>
      </c>
      <c r="G14141" s="8" t="s">
        <v>1042</v>
      </c>
      <c r="H14141" s="9">
        <v>44234.634027777778</v>
      </c>
    </row>
    <row r="14142" spans="1:8" x14ac:dyDescent="0.2">
      <c r="A14142" s="7">
        <v>5420</v>
      </c>
      <c r="B14142" s="8" t="s">
        <v>228</v>
      </c>
      <c r="C14142" t="str">
        <f>VLOOKUP(B14142, CONTENT!$B$2:$D$1001,2,FALSE)</f>
        <v>audio</v>
      </c>
      <c r="D14142" t="str">
        <f>VLOOKUP(B14142,CONTENT!$B$2:$D$1001,3,FALSE)</f>
        <v>travel</v>
      </c>
      <c r="E14142" t="str">
        <f>VLOOKUP(G14142,'Reaction type'!$B$1:$E$17,2, FALSE)</f>
        <v>positive</v>
      </c>
      <c r="F14142">
        <f>VLOOKUP(G14142, 'Reaction type'!$B$2:$E$17, 3,FALSE)</f>
        <v>30</v>
      </c>
      <c r="G14142" s="8" t="s">
        <v>1042</v>
      </c>
      <c r="H14142" s="9">
        <v>44192.035416666666</v>
      </c>
    </row>
    <row r="14143" spans="1:8" x14ac:dyDescent="0.2">
      <c r="A14143" s="7">
        <v>5445</v>
      </c>
      <c r="B14143" s="8" t="s">
        <v>229</v>
      </c>
      <c r="C14143" t="str">
        <f>VLOOKUP(B14143, CONTENT!$B$2:$D$1001,2,FALSE)</f>
        <v>audio</v>
      </c>
      <c r="D14143" t="str">
        <f>VLOOKUP(B14143,CONTENT!$B$2:$D$1001,3,FALSE)</f>
        <v>travel</v>
      </c>
      <c r="E14143" t="str">
        <f>VLOOKUP(G14143,'Reaction type'!$B$1:$E$17,2, FALSE)</f>
        <v>positive</v>
      </c>
      <c r="F14143">
        <f>VLOOKUP(G14143, 'Reaction type'!$B$2:$E$17, 3,FALSE)</f>
        <v>30</v>
      </c>
      <c r="G14143" s="8" t="s">
        <v>1042</v>
      </c>
      <c r="H14143" s="9">
        <v>44362.194444444445</v>
      </c>
    </row>
    <row r="14144" spans="1:8" x14ac:dyDescent="0.2">
      <c r="A14144" s="7">
        <v>5453</v>
      </c>
      <c r="B14144" s="8" t="s">
        <v>229</v>
      </c>
      <c r="C14144" t="str">
        <f>VLOOKUP(B14144, CONTENT!$B$2:$D$1001,2,FALSE)</f>
        <v>audio</v>
      </c>
      <c r="D14144" t="str">
        <f>VLOOKUP(B14144,CONTENT!$B$2:$D$1001,3,FALSE)</f>
        <v>travel</v>
      </c>
      <c r="E14144" t="str">
        <f>VLOOKUP(G14144,'Reaction type'!$B$1:$E$17,2, FALSE)</f>
        <v>positive</v>
      </c>
      <c r="F14144">
        <f>VLOOKUP(G14144, 'Reaction type'!$B$2:$E$17, 3,FALSE)</f>
        <v>30</v>
      </c>
      <c r="G14144" s="8" t="s">
        <v>1042</v>
      </c>
      <c r="H14144" s="9">
        <v>44079.21875</v>
      </c>
    </row>
    <row r="14145" spans="1:8" x14ac:dyDescent="0.2">
      <c r="A14145" s="7">
        <v>5457</v>
      </c>
      <c r="B14145" s="8" t="s">
        <v>229</v>
      </c>
      <c r="C14145" t="str">
        <f>VLOOKUP(B14145, CONTENT!$B$2:$D$1001,2,FALSE)</f>
        <v>audio</v>
      </c>
      <c r="D14145" t="str">
        <f>VLOOKUP(B14145,CONTENT!$B$2:$D$1001,3,FALSE)</f>
        <v>travel</v>
      </c>
      <c r="E14145" t="str">
        <f>VLOOKUP(G14145,'Reaction type'!$B$1:$E$17,2, FALSE)</f>
        <v>positive</v>
      </c>
      <c r="F14145">
        <f>VLOOKUP(G14145, 'Reaction type'!$B$2:$E$17, 3,FALSE)</f>
        <v>30</v>
      </c>
      <c r="G14145" s="8" t="s">
        <v>1042</v>
      </c>
      <c r="H14145" s="9">
        <v>44022.368750000001</v>
      </c>
    </row>
    <row r="14146" spans="1:8" x14ac:dyDescent="0.2">
      <c r="A14146" s="7">
        <v>5464</v>
      </c>
      <c r="B14146" s="8" t="s">
        <v>230</v>
      </c>
      <c r="C14146" t="str">
        <f>VLOOKUP(B14146, CONTENT!$B$2:$D$1001,2,FALSE)</f>
        <v>GIF</v>
      </c>
      <c r="D14146" t="str">
        <f>VLOOKUP(B14146,CONTENT!$B$2:$D$1001,3,FALSE)</f>
        <v>animals</v>
      </c>
      <c r="E14146" t="str">
        <f>VLOOKUP(G14146,'Reaction type'!$B$1:$E$17,2, FALSE)</f>
        <v>positive</v>
      </c>
      <c r="F14146">
        <f>VLOOKUP(G14146, 'Reaction type'!$B$2:$E$17, 3,FALSE)</f>
        <v>30</v>
      </c>
      <c r="G14146" s="8" t="s">
        <v>1042</v>
      </c>
      <c r="H14146" s="9">
        <v>44241.65</v>
      </c>
    </row>
    <row r="14147" spans="1:8" x14ac:dyDescent="0.2">
      <c r="A14147" s="7">
        <v>5509</v>
      </c>
      <c r="B14147" s="8" t="s">
        <v>231</v>
      </c>
      <c r="C14147" t="str">
        <f>VLOOKUP(B14147, CONTENT!$B$2:$D$1001,2,FALSE)</f>
        <v>video</v>
      </c>
      <c r="D14147" t="str">
        <f>VLOOKUP(B14147,CONTENT!$B$2:$D$1001,3,FALSE)</f>
        <v>dogs</v>
      </c>
      <c r="E14147" t="str">
        <f>VLOOKUP(G14147,'Reaction type'!$B$1:$E$17,2, FALSE)</f>
        <v>positive</v>
      </c>
      <c r="F14147">
        <f>VLOOKUP(G14147, 'Reaction type'!$B$2:$E$17, 3,FALSE)</f>
        <v>30</v>
      </c>
      <c r="G14147" s="8" t="s">
        <v>1042</v>
      </c>
      <c r="H14147" s="9">
        <v>44268.520138888889</v>
      </c>
    </row>
    <row r="14148" spans="1:8" x14ac:dyDescent="0.2">
      <c r="A14148" s="7">
        <v>5520</v>
      </c>
      <c r="B14148" s="8" t="s">
        <v>232</v>
      </c>
      <c r="C14148" t="str">
        <f>VLOOKUP(B14148, CONTENT!$B$2:$D$1001,2,FALSE)</f>
        <v>audio</v>
      </c>
      <c r="D14148" t="str">
        <f>VLOOKUP(B14148,CONTENT!$B$2:$D$1001,3,FALSE)</f>
        <v>education</v>
      </c>
      <c r="E14148" t="str">
        <f>VLOOKUP(G14148,'Reaction type'!$B$1:$E$17,2, FALSE)</f>
        <v>positive</v>
      </c>
      <c r="F14148">
        <f>VLOOKUP(G14148, 'Reaction type'!$B$2:$E$17, 3,FALSE)</f>
        <v>30</v>
      </c>
      <c r="G14148" s="8" t="s">
        <v>1042</v>
      </c>
      <c r="H14148" s="9">
        <v>44308.847222222219</v>
      </c>
    </row>
    <row r="14149" spans="1:8" x14ac:dyDescent="0.2">
      <c r="A14149" s="7">
        <v>5524</v>
      </c>
      <c r="B14149" s="8" t="s">
        <v>232</v>
      </c>
      <c r="C14149" t="str">
        <f>VLOOKUP(B14149, CONTENT!$B$2:$D$1001,2,FALSE)</f>
        <v>audio</v>
      </c>
      <c r="D14149" t="str">
        <f>VLOOKUP(B14149,CONTENT!$B$2:$D$1001,3,FALSE)</f>
        <v>education</v>
      </c>
      <c r="E14149" t="str">
        <f>VLOOKUP(G14149,'Reaction type'!$B$1:$E$17,2, FALSE)</f>
        <v>positive</v>
      </c>
      <c r="F14149">
        <f>VLOOKUP(G14149, 'Reaction type'!$B$2:$E$17, 3,FALSE)</f>
        <v>30</v>
      </c>
      <c r="G14149" s="8" t="s">
        <v>1042</v>
      </c>
      <c r="H14149" s="9">
        <v>44242.178472222222</v>
      </c>
    </row>
    <row r="14150" spans="1:8" x14ac:dyDescent="0.2">
      <c r="A14150" s="10">
        <v>5529</v>
      </c>
      <c r="B14150" s="11" t="s">
        <v>232</v>
      </c>
      <c r="C14150" t="str">
        <f>VLOOKUP(B14150, CONTENT!$B$2:$D$1001,2,FALSE)</f>
        <v>audio</v>
      </c>
      <c r="D14150" t="str">
        <f>VLOOKUP(B14150,CONTENT!$B$2:$D$1001,3,FALSE)</f>
        <v>education</v>
      </c>
      <c r="E14150" t="str">
        <f>VLOOKUP(G14150,'Reaction type'!$B$1:$E$17,2, FALSE)</f>
        <v>positive</v>
      </c>
      <c r="F14150">
        <f>VLOOKUP(G14150, 'Reaction type'!$B$2:$E$17, 3,FALSE)</f>
        <v>30</v>
      </c>
      <c r="G14150" s="11" t="s">
        <v>1042</v>
      </c>
      <c r="H14150" s="12">
        <v>44150.752083333333</v>
      </c>
    </row>
    <row r="14151" spans="1:8" x14ac:dyDescent="0.2">
      <c r="A14151" s="10">
        <v>5554</v>
      </c>
      <c r="B14151" s="11" t="s">
        <v>235</v>
      </c>
      <c r="C14151" t="str">
        <f>VLOOKUP(B14151, CONTENT!$B$2:$D$1001,2,FALSE)</f>
        <v>GIF</v>
      </c>
      <c r="D14151" t="str">
        <f>VLOOKUP(B14151,CONTENT!$B$2:$D$1001,3,FALSE)</f>
        <v>veganism</v>
      </c>
      <c r="E14151" t="str">
        <f>VLOOKUP(G14151,'Reaction type'!$B$1:$E$17,2, FALSE)</f>
        <v>positive</v>
      </c>
      <c r="F14151">
        <f>VLOOKUP(G14151, 'Reaction type'!$B$2:$E$17, 3,FALSE)</f>
        <v>30</v>
      </c>
      <c r="G14151" s="11" t="s">
        <v>1042</v>
      </c>
      <c r="H14151" s="12">
        <v>44344.463194444441</v>
      </c>
    </row>
    <row r="14152" spans="1:8" x14ac:dyDescent="0.2">
      <c r="A14152" s="7">
        <v>5578</v>
      </c>
      <c r="B14152" s="8" t="s">
        <v>236</v>
      </c>
      <c r="C14152" t="str">
        <f>VLOOKUP(B14152, CONTENT!$B$2:$D$1001,2,FALSE)</f>
        <v>audio</v>
      </c>
      <c r="D14152" t="str">
        <f>VLOOKUP(B14152,CONTENT!$B$2:$D$1001,3,FALSE)</f>
        <v>Animals</v>
      </c>
      <c r="E14152" t="str">
        <f>VLOOKUP(G14152,'Reaction type'!$B$1:$E$17,2, FALSE)</f>
        <v>positive</v>
      </c>
      <c r="F14152">
        <f>VLOOKUP(G14152, 'Reaction type'!$B$2:$E$17, 3,FALSE)</f>
        <v>30</v>
      </c>
      <c r="G14152" s="8" t="s">
        <v>1042</v>
      </c>
      <c r="H14152" s="9">
        <v>44202.870138888888</v>
      </c>
    </row>
    <row r="14153" spans="1:8" x14ac:dyDescent="0.2">
      <c r="A14153" s="7">
        <v>5584</v>
      </c>
      <c r="B14153" s="8" t="s">
        <v>236</v>
      </c>
      <c r="C14153" t="str">
        <f>VLOOKUP(B14153, CONTENT!$B$2:$D$1001,2,FALSE)</f>
        <v>audio</v>
      </c>
      <c r="D14153" t="str">
        <f>VLOOKUP(B14153,CONTENT!$B$2:$D$1001,3,FALSE)</f>
        <v>Animals</v>
      </c>
      <c r="E14153" t="str">
        <f>VLOOKUP(G14153,'Reaction type'!$B$1:$E$17,2, FALSE)</f>
        <v>positive</v>
      </c>
      <c r="F14153">
        <f>VLOOKUP(G14153, 'Reaction type'!$B$2:$E$17, 3,FALSE)</f>
        <v>30</v>
      </c>
      <c r="G14153" s="8" t="s">
        <v>1042</v>
      </c>
      <c r="H14153" s="9">
        <v>44039.5625</v>
      </c>
    </row>
    <row r="14154" spans="1:8" x14ac:dyDescent="0.2">
      <c r="A14154" s="10">
        <v>5591</v>
      </c>
      <c r="B14154" s="11" t="s">
        <v>236</v>
      </c>
      <c r="C14154" t="str">
        <f>VLOOKUP(B14154, CONTENT!$B$2:$D$1001,2,FALSE)</f>
        <v>audio</v>
      </c>
      <c r="D14154" t="str">
        <f>VLOOKUP(B14154,CONTENT!$B$2:$D$1001,3,FALSE)</f>
        <v>Animals</v>
      </c>
      <c r="E14154" t="str">
        <f>VLOOKUP(G14154,'Reaction type'!$B$1:$E$17,2, FALSE)</f>
        <v>positive</v>
      </c>
      <c r="F14154">
        <f>VLOOKUP(G14154, 'Reaction type'!$B$2:$E$17, 3,FALSE)</f>
        <v>30</v>
      </c>
      <c r="G14154" s="11" t="s">
        <v>1042</v>
      </c>
      <c r="H14154" s="12">
        <v>44197.743055555555</v>
      </c>
    </row>
    <row r="14155" spans="1:8" x14ac:dyDescent="0.2">
      <c r="A14155" s="7">
        <v>5598</v>
      </c>
      <c r="B14155" s="8" t="s">
        <v>236</v>
      </c>
      <c r="C14155" t="str">
        <f>VLOOKUP(B14155, CONTENT!$B$2:$D$1001,2,FALSE)</f>
        <v>audio</v>
      </c>
      <c r="D14155" t="str">
        <f>VLOOKUP(B14155,CONTENT!$B$2:$D$1001,3,FALSE)</f>
        <v>Animals</v>
      </c>
      <c r="E14155" t="str">
        <f>VLOOKUP(G14155,'Reaction type'!$B$1:$E$17,2, FALSE)</f>
        <v>positive</v>
      </c>
      <c r="F14155">
        <f>VLOOKUP(G14155, 'Reaction type'!$B$2:$E$17, 3,FALSE)</f>
        <v>30</v>
      </c>
      <c r="G14155" s="8" t="s">
        <v>1042</v>
      </c>
      <c r="H14155" s="9">
        <v>44149.354166666664</v>
      </c>
    </row>
    <row r="14156" spans="1:8" x14ac:dyDescent="0.2">
      <c r="A14156" s="10">
        <v>5625</v>
      </c>
      <c r="B14156" s="11" t="s">
        <v>238</v>
      </c>
      <c r="C14156" t="str">
        <f>VLOOKUP(B14156, CONTENT!$B$2:$D$1001,2,FALSE)</f>
        <v>GIF</v>
      </c>
      <c r="D14156" t="str">
        <f>VLOOKUP(B14156,CONTENT!$B$2:$D$1001,3,FALSE)</f>
        <v>education</v>
      </c>
      <c r="E14156" t="str">
        <f>VLOOKUP(G14156,'Reaction type'!$B$1:$E$17,2, FALSE)</f>
        <v>positive</v>
      </c>
      <c r="F14156">
        <f>VLOOKUP(G14156, 'Reaction type'!$B$2:$E$17, 3,FALSE)</f>
        <v>30</v>
      </c>
      <c r="G14156" s="11" t="s">
        <v>1042</v>
      </c>
      <c r="H14156" s="12">
        <v>44109.625694444447</v>
      </c>
    </row>
    <row r="14157" spans="1:8" x14ac:dyDescent="0.2">
      <c r="A14157" s="7">
        <v>5630</v>
      </c>
      <c r="B14157" s="8" t="s">
        <v>238</v>
      </c>
      <c r="C14157" t="str">
        <f>VLOOKUP(B14157, CONTENT!$B$2:$D$1001,2,FALSE)</f>
        <v>GIF</v>
      </c>
      <c r="D14157" t="str">
        <f>VLOOKUP(B14157,CONTENT!$B$2:$D$1001,3,FALSE)</f>
        <v>education</v>
      </c>
      <c r="E14157" t="str">
        <f>VLOOKUP(G14157,'Reaction type'!$B$1:$E$17,2, FALSE)</f>
        <v>positive</v>
      </c>
      <c r="F14157">
        <f>VLOOKUP(G14157, 'Reaction type'!$B$2:$E$17, 3,FALSE)</f>
        <v>30</v>
      </c>
      <c r="G14157" s="8" t="s">
        <v>1042</v>
      </c>
      <c r="H14157" s="9">
        <v>44155.708333333336</v>
      </c>
    </row>
    <row r="14158" spans="1:8" x14ac:dyDescent="0.2">
      <c r="A14158" s="7">
        <v>5640</v>
      </c>
      <c r="B14158" s="8" t="s">
        <v>238</v>
      </c>
      <c r="C14158" t="str">
        <f>VLOOKUP(B14158, CONTENT!$B$2:$D$1001,2,FALSE)</f>
        <v>GIF</v>
      </c>
      <c r="D14158" t="str">
        <f>VLOOKUP(B14158,CONTENT!$B$2:$D$1001,3,FALSE)</f>
        <v>education</v>
      </c>
      <c r="E14158" t="str">
        <f>VLOOKUP(G14158,'Reaction type'!$B$1:$E$17,2, FALSE)</f>
        <v>positive</v>
      </c>
      <c r="F14158">
        <f>VLOOKUP(G14158, 'Reaction type'!$B$2:$E$17, 3,FALSE)</f>
        <v>30</v>
      </c>
      <c r="G14158" s="8" t="s">
        <v>1042</v>
      </c>
      <c r="H14158" s="9">
        <v>44178.347916666666</v>
      </c>
    </row>
    <row r="14159" spans="1:8" x14ac:dyDescent="0.2">
      <c r="A14159" s="10">
        <v>5681</v>
      </c>
      <c r="B14159" s="11" t="s">
        <v>240</v>
      </c>
      <c r="C14159" t="str">
        <f>VLOOKUP(B14159, CONTENT!$B$2:$D$1001,2,FALSE)</f>
        <v>GIF</v>
      </c>
      <c r="D14159" t="str">
        <f>VLOOKUP(B14159,CONTENT!$B$2:$D$1001,3,FALSE)</f>
        <v>cooking</v>
      </c>
      <c r="E14159" t="str">
        <f>VLOOKUP(G14159,'Reaction type'!$B$1:$E$17,2, FALSE)</f>
        <v>positive</v>
      </c>
      <c r="F14159">
        <f>VLOOKUP(G14159, 'Reaction type'!$B$2:$E$17, 3,FALSE)</f>
        <v>30</v>
      </c>
      <c r="G14159" s="11" t="s">
        <v>1042</v>
      </c>
      <c r="H14159" s="12">
        <v>44017.191666666666</v>
      </c>
    </row>
    <row r="14160" spans="1:8" x14ac:dyDescent="0.2">
      <c r="A14160" s="7">
        <v>5696</v>
      </c>
      <c r="B14160" s="8" t="s">
        <v>240</v>
      </c>
      <c r="C14160" t="str">
        <f>VLOOKUP(B14160, CONTENT!$B$2:$D$1001,2,FALSE)</f>
        <v>GIF</v>
      </c>
      <c r="D14160" t="str">
        <f>VLOOKUP(B14160,CONTENT!$B$2:$D$1001,3,FALSE)</f>
        <v>cooking</v>
      </c>
      <c r="E14160" t="str">
        <f>VLOOKUP(G14160,'Reaction type'!$B$1:$E$17,2, FALSE)</f>
        <v>positive</v>
      </c>
      <c r="F14160">
        <f>VLOOKUP(G14160, 'Reaction type'!$B$2:$E$17, 3,FALSE)</f>
        <v>30</v>
      </c>
      <c r="G14160" s="8" t="s">
        <v>1042</v>
      </c>
      <c r="H14160" s="9">
        <v>44093.575694444444</v>
      </c>
    </row>
    <row r="14161" spans="1:8" x14ac:dyDescent="0.2">
      <c r="A14161" s="7">
        <v>5760</v>
      </c>
      <c r="B14161" s="8" t="s">
        <v>244</v>
      </c>
      <c r="C14161" t="str">
        <f>VLOOKUP(B14161, CONTENT!$B$2:$D$1001,2,FALSE)</f>
        <v>audio</v>
      </c>
      <c r="D14161" t="str">
        <f>VLOOKUP(B14161,CONTENT!$B$2:$D$1001,3,FALSE)</f>
        <v>animals</v>
      </c>
      <c r="E14161" t="str">
        <f>VLOOKUP(G14161,'Reaction type'!$B$1:$E$17,2, FALSE)</f>
        <v>positive</v>
      </c>
      <c r="F14161">
        <f>VLOOKUP(G14161, 'Reaction type'!$B$2:$E$17, 3,FALSE)</f>
        <v>30</v>
      </c>
      <c r="G14161" s="8" t="s">
        <v>1042</v>
      </c>
      <c r="H14161" s="9">
        <v>44003.841666666667</v>
      </c>
    </row>
    <row r="14162" spans="1:8" x14ac:dyDescent="0.2">
      <c r="A14162" s="10">
        <v>5775</v>
      </c>
      <c r="B14162" s="11" t="s">
        <v>246</v>
      </c>
      <c r="C14162" t="str">
        <f>VLOOKUP(B14162, CONTENT!$B$2:$D$1001,2,FALSE)</f>
        <v>photo</v>
      </c>
      <c r="D14162" t="str">
        <f>VLOOKUP(B14162,CONTENT!$B$2:$D$1001,3,FALSE)</f>
        <v>education</v>
      </c>
      <c r="E14162" t="str">
        <f>VLOOKUP(G14162,'Reaction type'!$B$1:$E$17,2, FALSE)</f>
        <v>positive</v>
      </c>
      <c r="F14162">
        <f>VLOOKUP(G14162, 'Reaction type'!$B$2:$E$17, 3,FALSE)</f>
        <v>30</v>
      </c>
      <c r="G14162" s="11" t="s">
        <v>1042</v>
      </c>
      <c r="H14162" s="12">
        <v>44243.379861111112</v>
      </c>
    </row>
    <row r="14163" spans="1:8" x14ac:dyDescent="0.2">
      <c r="A14163" s="7">
        <v>5798</v>
      </c>
      <c r="B14163" s="8" t="s">
        <v>246</v>
      </c>
      <c r="C14163" t="str">
        <f>VLOOKUP(B14163, CONTENT!$B$2:$D$1001,2,FALSE)</f>
        <v>photo</v>
      </c>
      <c r="D14163" t="str">
        <f>VLOOKUP(B14163,CONTENT!$B$2:$D$1001,3,FALSE)</f>
        <v>education</v>
      </c>
      <c r="E14163" t="str">
        <f>VLOOKUP(G14163,'Reaction type'!$B$1:$E$17,2, FALSE)</f>
        <v>positive</v>
      </c>
      <c r="F14163">
        <f>VLOOKUP(G14163, 'Reaction type'!$B$2:$E$17, 3,FALSE)</f>
        <v>30</v>
      </c>
      <c r="G14163" s="8" t="s">
        <v>1042</v>
      </c>
      <c r="H14163" s="9">
        <v>44296.351388888892</v>
      </c>
    </row>
    <row r="14164" spans="1:8" x14ac:dyDescent="0.2">
      <c r="A14164" s="7">
        <v>5817</v>
      </c>
      <c r="B14164" s="8" t="s">
        <v>247</v>
      </c>
      <c r="C14164" t="str">
        <f>VLOOKUP(B14164, CONTENT!$B$2:$D$1001,2,FALSE)</f>
        <v>video</v>
      </c>
      <c r="D14164" t="str">
        <f>VLOOKUP(B14164,CONTENT!$B$2:$D$1001,3,FALSE)</f>
        <v>fitness</v>
      </c>
      <c r="E14164" t="str">
        <f>VLOOKUP(G14164,'Reaction type'!$B$1:$E$17,2, FALSE)</f>
        <v>positive</v>
      </c>
      <c r="F14164">
        <f>VLOOKUP(G14164, 'Reaction type'!$B$2:$E$17, 3,FALSE)</f>
        <v>30</v>
      </c>
      <c r="G14164" s="8" t="s">
        <v>1042</v>
      </c>
      <c r="H14164" s="9">
        <v>44040.033333333333</v>
      </c>
    </row>
    <row r="14165" spans="1:8" x14ac:dyDescent="0.2">
      <c r="A14165" s="7">
        <v>5822</v>
      </c>
      <c r="B14165" s="8" t="s">
        <v>248</v>
      </c>
      <c r="C14165" t="str">
        <f>VLOOKUP(B14165, CONTENT!$B$2:$D$1001,2,FALSE)</f>
        <v>audio</v>
      </c>
      <c r="D14165" t="str">
        <f>VLOOKUP(B14165,CONTENT!$B$2:$D$1001,3,FALSE)</f>
        <v>healthy eating</v>
      </c>
      <c r="E14165" t="str">
        <f>VLOOKUP(G14165,'Reaction type'!$B$1:$E$17,2, FALSE)</f>
        <v>positive</v>
      </c>
      <c r="F14165">
        <f>VLOOKUP(G14165, 'Reaction type'!$B$2:$E$17, 3,FALSE)</f>
        <v>30</v>
      </c>
      <c r="G14165" s="8" t="s">
        <v>1042</v>
      </c>
      <c r="H14165" s="9">
        <v>44185.934027777781</v>
      </c>
    </row>
    <row r="14166" spans="1:8" x14ac:dyDescent="0.2">
      <c r="A14166" s="10">
        <v>5846</v>
      </c>
      <c r="B14166" s="11" t="s">
        <v>249</v>
      </c>
      <c r="C14166" t="str">
        <f>VLOOKUP(B14166, CONTENT!$B$2:$D$1001,2,FALSE)</f>
        <v>audio</v>
      </c>
      <c r="D14166" t="str">
        <f>VLOOKUP(B14166,CONTENT!$B$2:$D$1001,3,FALSE)</f>
        <v>culture</v>
      </c>
      <c r="E14166" t="str">
        <f>VLOOKUP(G14166,'Reaction type'!$B$1:$E$17,2, FALSE)</f>
        <v>positive</v>
      </c>
      <c r="F14166">
        <f>VLOOKUP(G14166, 'Reaction type'!$B$2:$E$17, 3,FALSE)</f>
        <v>30</v>
      </c>
      <c r="G14166" s="11" t="s">
        <v>1042</v>
      </c>
      <c r="H14166" s="12">
        <v>44267.761805555558</v>
      </c>
    </row>
    <row r="14167" spans="1:8" x14ac:dyDescent="0.2">
      <c r="A14167" s="10">
        <v>5848</v>
      </c>
      <c r="B14167" s="11" t="s">
        <v>249</v>
      </c>
      <c r="C14167" t="str">
        <f>VLOOKUP(B14167, CONTENT!$B$2:$D$1001,2,FALSE)</f>
        <v>audio</v>
      </c>
      <c r="D14167" t="str">
        <f>VLOOKUP(B14167,CONTENT!$B$2:$D$1001,3,FALSE)</f>
        <v>culture</v>
      </c>
      <c r="E14167" t="str">
        <f>VLOOKUP(G14167,'Reaction type'!$B$1:$E$17,2, FALSE)</f>
        <v>positive</v>
      </c>
      <c r="F14167">
        <f>VLOOKUP(G14167, 'Reaction type'!$B$2:$E$17, 3,FALSE)</f>
        <v>30</v>
      </c>
      <c r="G14167" s="11" t="s">
        <v>1042</v>
      </c>
      <c r="H14167" s="12">
        <v>44143.695833333331</v>
      </c>
    </row>
    <row r="14168" spans="1:8" x14ac:dyDescent="0.2">
      <c r="A14168" s="7">
        <v>5859</v>
      </c>
      <c r="B14168" s="8" t="s">
        <v>249</v>
      </c>
      <c r="C14168" t="str">
        <f>VLOOKUP(B14168, CONTENT!$B$2:$D$1001,2,FALSE)</f>
        <v>audio</v>
      </c>
      <c r="D14168" t="str">
        <f>VLOOKUP(B14168,CONTENT!$B$2:$D$1001,3,FALSE)</f>
        <v>culture</v>
      </c>
      <c r="E14168" t="str">
        <f>VLOOKUP(G14168,'Reaction type'!$B$1:$E$17,2, FALSE)</f>
        <v>positive</v>
      </c>
      <c r="F14168">
        <f>VLOOKUP(G14168, 'Reaction type'!$B$2:$E$17, 3,FALSE)</f>
        <v>30</v>
      </c>
      <c r="G14168" s="8" t="s">
        <v>1042</v>
      </c>
      <c r="H14168" s="9">
        <v>44325.693749999999</v>
      </c>
    </row>
    <row r="14169" spans="1:8" x14ac:dyDescent="0.2">
      <c r="A14169" s="7">
        <v>5888</v>
      </c>
      <c r="B14169" s="8" t="s">
        <v>252</v>
      </c>
      <c r="C14169" t="str">
        <f>VLOOKUP(B14169, CONTENT!$B$2:$D$1001,2,FALSE)</f>
        <v>video</v>
      </c>
      <c r="D14169" t="str">
        <f>VLOOKUP(B14169,CONTENT!$B$2:$D$1001,3,FALSE)</f>
        <v>healthy eating</v>
      </c>
      <c r="E14169" t="str">
        <f>VLOOKUP(G14169,'Reaction type'!$B$1:$E$17,2, FALSE)</f>
        <v>positive</v>
      </c>
      <c r="F14169">
        <f>VLOOKUP(G14169, 'Reaction type'!$B$2:$E$17, 3,FALSE)</f>
        <v>30</v>
      </c>
      <c r="G14169" s="8" t="s">
        <v>1042</v>
      </c>
      <c r="H14169" s="9">
        <v>44181.556250000001</v>
      </c>
    </row>
    <row r="14170" spans="1:8" x14ac:dyDescent="0.2">
      <c r="A14170" s="10">
        <v>5893</v>
      </c>
      <c r="B14170" s="11" t="s">
        <v>252</v>
      </c>
      <c r="C14170" t="str">
        <f>VLOOKUP(B14170, CONTENT!$B$2:$D$1001,2,FALSE)</f>
        <v>video</v>
      </c>
      <c r="D14170" t="str">
        <f>VLOOKUP(B14170,CONTENT!$B$2:$D$1001,3,FALSE)</f>
        <v>healthy eating</v>
      </c>
      <c r="E14170" t="str">
        <f>VLOOKUP(G14170,'Reaction type'!$B$1:$E$17,2, FALSE)</f>
        <v>positive</v>
      </c>
      <c r="F14170">
        <f>VLOOKUP(G14170, 'Reaction type'!$B$2:$E$17, 3,FALSE)</f>
        <v>30</v>
      </c>
      <c r="G14170" s="11" t="s">
        <v>1042</v>
      </c>
      <c r="H14170" s="12">
        <v>44243.134722222225</v>
      </c>
    </row>
    <row r="14171" spans="1:8" x14ac:dyDescent="0.2">
      <c r="A14171" s="10">
        <v>5911</v>
      </c>
      <c r="B14171" s="11" t="s">
        <v>254</v>
      </c>
      <c r="C14171" t="str">
        <f>VLOOKUP(B14171, CONTENT!$B$2:$D$1001,2,FALSE)</f>
        <v>photo</v>
      </c>
      <c r="D14171" t="str">
        <f>VLOOKUP(B14171,CONTENT!$B$2:$D$1001,3,FALSE)</f>
        <v>fitness</v>
      </c>
      <c r="E14171" t="str">
        <f>VLOOKUP(G14171,'Reaction type'!$B$1:$E$17,2, FALSE)</f>
        <v>positive</v>
      </c>
      <c r="F14171">
        <f>VLOOKUP(G14171, 'Reaction type'!$B$2:$E$17, 3,FALSE)</f>
        <v>30</v>
      </c>
      <c r="G14171" s="11" t="s">
        <v>1042</v>
      </c>
      <c r="H14171" s="12">
        <v>44360.487500000003</v>
      </c>
    </row>
    <row r="14172" spans="1:8" x14ac:dyDescent="0.2">
      <c r="A14172" s="7">
        <v>5967</v>
      </c>
      <c r="B14172" s="8" t="s">
        <v>255</v>
      </c>
      <c r="C14172" t="str">
        <f>VLOOKUP(B14172, CONTENT!$B$2:$D$1001,2,FALSE)</f>
        <v>audio</v>
      </c>
      <c r="D14172" t="str">
        <f>VLOOKUP(B14172,CONTENT!$B$2:$D$1001,3,FALSE)</f>
        <v>studying</v>
      </c>
      <c r="E14172" t="str">
        <f>VLOOKUP(G14172,'Reaction type'!$B$1:$E$17,2, FALSE)</f>
        <v>positive</v>
      </c>
      <c r="F14172">
        <f>VLOOKUP(G14172, 'Reaction type'!$B$2:$E$17, 3,FALSE)</f>
        <v>30</v>
      </c>
      <c r="G14172" s="8" t="s">
        <v>1042</v>
      </c>
      <c r="H14172" s="9">
        <v>44150.51458333333</v>
      </c>
    </row>
    <row r="14173" spans="1:8" x14ac:dyDescent="0.2">
      <c r="A14173" s="10">
        <v>5987</v>
      </c>
      <c r="B14173" s="11" t="s">
        <v>256</v>
      </c>
      <c r="C14173" t="str">
        <f>VLOOKUP(B14173, CONTENT!$B$2:$D$1001,2,FALSE)</f>
        <v>video</v>
      </c>
      <c r="D14173" t="str">
        <f>VLOOKUP(B14173,CONTENT!$B$2:$D$1001,3,FALSE)</f>
        <v>healthy eating</v>
      </c>
      <c r="E14173" t="str">
        <f>VLOOKUP(G14173,'Reaction type'!$B$1:$E$17,2, FALSE)</f>
        <v>positive</v>
      </c>
      <c r="F14173">
        <f>VLOOKUP(G14173, 'Reaction type'!$B$2:$E$17, 3,FALSE)</f>
        <v>30</v>
      </c>
      <c r="G14173" s="11" t="s">
        <v>1042</v>
      </c>
      <c r="H14173" s="12">
        <v>44328.206944444442</v>
      </c>
    </row>
    <row r="14174" spans="1:8" x14ac:dyDescent="0.2">
      <c r="A14174" s="10">
        <v>6005</v>
      </c>
      <c r="B14174" s="11" t="s">
        <v>256</v>
      </c>
      <c r="C14174" t="str">
        <f>VLOOKUP(B14174, CONTENT!$B$2:$D$1001,2,FALSE)</f>
        <v>video</v>
      </c>
      <c r="D14174" t="str">
        <f>VLOOKUP(B14174,CONTENT!$B$2:$D$1001,3,FALSE)</f>
        <v>healthy eating</v>
      </c>
      <c r="E14174" t="str">
        <f>VLOOKUP(G14174,'Reaction type'!$B$1:$E$17,2, FALSE)</f>
        <v>positive</v>
      </c>
      <c r="F14174">
        <f>VLOOKUP(G14174, 'Reaction type'!$B$2:$E$17, 3,FALSE)</f>
        <v>30</v>
      </c>
      <c r="G14174" s="11" t="s">
        <v>1042</v>
      </c>
      <c r="H14174" s="12">
        <v>44197.183333333334</v>
      </c>
    </row>
    <row r="14175" spans="1:8" x14ac:dyDescent="0.2">
      <c r="A14175" s="10">
        <v>6046</v>
      </c>
      <c r="B14175" s="11" t="s">
        <v>257</v>
      </c>
      <c r="C14175" t="str">
        <f>VLOOKUP(B14175, CONTENT!$B$2:$D$1001,2,FALSE)</f>
        <v>GIF</v>
      </c>
      <c r="D14175" t="str">
        <f>VLOOKUP(B14175,CONTENT!$B$2:$D$1001,3,FALSE)</f>
        <v>fitness</v>
      </c>
      <c r="E14175" t="str">
        <f>VLOOKUP(G14175,'Reaction type'!$B$1:$E$17,2, FALSE)</f>
        <v>positive</v>
      </c>
      <c r="F14175">
        <f>VLOOKUP(G14175, 'Reaction type'!$B$2:$E$17, 3,FALSE)</f>
        <v>30</v>
      </c>
      <c r="G14175" s="11" t="s">
        <v>1042</v>
      </c>
      <c r="H14175" s="12">
        <v>44251.038194444445</v>
      </c>
    </row>
    <row r="14176" spans="1:8" x14ac:dyDescent="0.2">
      <c r="A14176" s="7">
        <v>6096</v>
      </c>
      <c r="B14176" s="8" t="s">
        <v>258</v>
      </c>
      <c r="C14176" t="str">
        <f>VLOOKUP(B14176, CONTENT!$B$2:$D$1001,2,FALSE)</f>
        <v>GIF</v>
      </c>
      <c r="D14176" t="str">
        <f>VLOOKUP(B14176,CONTENT!$B$2:$D$1001,3,FALSE)</f>
        <v>healthy eating</v>
      </c>
      <c r="E14176" t="str">
        <f>VLOOKUP(G14176,'Reaction type'!$B$1:$E$17,2, FALSE)</f>
        <v>positive</v>
      </c>
      <c r="F14176">
        <f>VLOOKUP(G14176, 'Reaction type'!$B$2:$E$17, 3,FALSE)</f>
        <v>30</v>
      </c>
      <c r="G14176" s="8" t="s">
        <v>1042</v>
      </c>
      <c r="H14176" s="9">
        <v>44339.838194444441</v>
      </c>
    </row>
    <row r="14177" spans="1:8" x14ac:dyDescent="0.2">
      <c r="A14177" s="10">
        <v>6101</v>
      </c>
      <c r="B14177" s="11" t="s">
        <v>258</v>
      </c>
      <c r="C14177" t="str">
        <f>VLOOKUP(B14177, CONTENT!$B$2:$D$1001,2,FALSE)</f>
        <v>GIF</v>
      </c>
      <c r="D14177" t="str">
        <f>VLOOKUP(B14177,CONTENT!$B$2:$D$1001,3,FALSE)</f>
        <v>healthy eating</v>
      </c>
      <c r="E14177" t="str">
        <f>VLOOKUP(G14177,'Reaction type'!$B$1:$E$17,2, FALSE)</f>
        <v>positive</v>
      </c>
      <c r="F14177">
        <f>VLOOKUP(G14177, 'Reaction type'!$B$2:$E$17, 3,FALSE)</f>
        <v>30</v>
      </c>
      <c r="G14177" s="11" t="s">
        <v>1042</v>
      </c>
      <c r="H14177" s="12">
        <v>44203.748611111114</v>
      </c>
    </row>
    <row r="14178" spans="1:8" x14ac:dyDescent="0.2">
      <c r="A14178" s="10">
        <v>6118</v>
      </c>
      <c r="B14178" s="11" t="s">
        <v>259</v>
      </c>
      <c r="C14178" t="str">
        <f>VLOOKUP(B14178, CONTENT!$B$2:$D$1001,2,FALSE)</f>
        <v>video</v>
      </c>
      <c r="D14178" t="str">
        <f>VLOOKUP(B14178,CONTENT!$B$2:$D$1001,3,FALSE)</f>
        <v>veganism</v>
      </c>
      <c r="E14178" t="str">
        <f>VLOOKUP(G14178,'Reaction type'!$B$1:$E$17,2, FALSE)</f>
        <v>positive</v>
      </c>
      <c r="F14178">
        <f>VLOOKUP(G14178, 'Reaction type'!$B$2:$E$17, 3,FALSE)</f>
        <v>30</v>
      </c>
      <c r="G14178" s="11" t="s">
        <v>1042</v>
      </c>
      <c r="H14178" s="12">
        <v>44337.02847222222</v>
      </c>
    </row>
    <row r="14179" spans="1:8" x14ac:dyDescent="0.2">
      <c r="A14179" s="7">
        <v>6137</v>
      </c>
      <c r="B14179" s="8" t="s">
        <v>261</v>
      </c>
      <c r="C14179" t="str">
        <f>VLOOKUP(B14179, CONTENT!$B$2:$D$1001,2,FALSE)</f>
        <v>audio</v>
      </c>
      <c r="D14179" t="str">
        <f>VLOOKUP(B14179,CONTENT!$B$2:$D$1001,3,FALSE)</f>
        <v>fitness</v>
      </c>
      <c r="E14179" t="str">
        <f>VLOOKUP(G14179,'Reaction type'!$B$1:$E$17,2, FALSE)</f>
        <v>positive</v>
      </c>
      <c r="F14179">
        <f>VLOOKUP(G14179, 'Reaction type'!$B$2:$E$17, 3,FALSE)</f>
        <v>30</v>
      </c>
      <c r="G14179" s="8" t="s">
        <v>1042</v>
      </c>
      <c r="H14179" s="9">
        <v>44145.331944444442</v>
      </c>
    </row>
    <row r="14180" spans="1:8" x14ac:dyDescent="0.2">
      <c r="A14180" s="10">
        <v>6178</v>
      </c>
      <c r="B14180" s="11" t="s">
        <v>263</v>
      </c>
      <c r="C14180" t="str">
        <f>VLOOKUP(B14180, CONTENT!$B$2:$D$1001,2,FALSE)</f>
        <v>audio</v>
      </c>
      <c r="D14180" t="str">
        <f>VLOOKUP(B14180,CONTENT!$B$2:$D$1001,3,FALSE)</f>
        <v>veganism</v>
      </c>
      <c r="E14180" t="str">
        <f>VLOOKUP(G14180,'Reaction type'!$B$1:$E$17,2, FALSE)</f>
        <v>positive</v>
      </c>
      <c r="F14180">
        <f>VLOOKUP(G14180, 'Reaction type'!$B$2:$E$17, 3,FALSE)</f>
        <v>30</v>
      </c>
      <c r="G14180" s="11" t="s">
        <v>1042</v>
      </c>
      <c r="H14180" s="12">
        <v>44133.32708333333</v>
      </c>
    </row>
    <row r="14181" spans="1:8" x14ac:dyDescent="0.2">
      <c r="A14181" s="10">
        <v>6181</v>
      </c>
      <c r="B14181" s="11" t="s">
        <v>264</v>
      </c>
      <c r="C14181" t="str">
        <f>VLOOKUP(B14181, CONTENT!$B$2:$D$1001,2,FALSE)</f>
        <v>audio</v>
      </c>
      <c r="D14181" t="str">
        <f>VLOOKUP(B14181,CONTENT!$B$2:$D$1001,3,FALSE)</f>
        <v>culture</v>
      </c>
      <c r="E14181" t="str">
        <f>VLOOKUP(G14181,'Reaction type'!$B$1:$E$17,2, FALSE)</f>
        <v>positive</v>
      </c>
      <c r="F14181">
        <f>VLOOKUP(G14181, 'Reaction type'!$B$2:$E$17, 3,FALSE)</f>
        <v>30</v>
      </c>
      <c r="G14181" s="11" t="s">
        <v>1042</v>
      </c>
      <c r="H14181" s="12">
        <v>44210.196527777778</v>
      </c>
    </row>
    <row r="14182" spans="1:8" x14ac:dyDescent="0.2">
      <c r="A14182" s="7">
        <v>6236</v>
      </c>
      <c r="B14182" s="8" t="s">
        <v>266</v>
      </c>
      <c r="C14182" t="str">
        <f>VLOOKUP(B14182, CONTENT!$B$2:$D$1001,2,FALSE)</f>
        <v>photo</v>
      </c>
      <c r="D14182" t="str">
        <f>VLOOKUP(B14182,CONTENT!$B$2:$D$1001,3,FALSE)</f>
        <v>technology</v>
      </c>
      <c r="E14182" t="str">
        <f>VLOOKUP(G14182,'Reaction type'!$B$1:$E$17,2, FALSE)</f>
        <v>positive</v>
      </c>
      <c r="F14182">
        <f>VLOOKUP(G14182, 'Reaction type'!$B$2:$E$17, 3,FALSE)</f>
        <v>30</v>
      </c>
      <c r="G14182" s="8" t="s">
        <v>1042</v>
      </c>
      <c r="H14182" s="9">
        <v>44211.29583333333</v>
      </c>
    </row>
    <row r="14183" spans="1:8" x14ac:dyDescent="0.2">
      <c r="A14183" s="10">
        <v>6268</v>
      </c>
      <c r="B14183" s="13" t="s">
        <v>267</v>
      </c>
      <c r="C14183" t="str">
        <f>VLOOKUP(B14183, CONTENT!$B$2:$D$1001,2,FALSE)</f>
        <v>GIF</v>
      </c>
      <c r="D14183" t="str">
        <f>VLOOKUP(B14183,CONTENT!$B$2:$D$1001,3,FALSE)</f>
        <v>food</v>
      </c>
      <c r="E14183" t="str">
        <f>VLOOKUP(G14183,'Reaction type'!$B$1:$E$17,2, FALSE)</f>
        <v>positive</v>
      </c>
      <c r="F14183">
        <f>VLOOKUP(G14183, 'Reaction type'!$B$2:$E$17, 3,FALSE)</f>
        <v>30</v>
      </c>
      <c r="G14183" s="11" t="s">
        <v>1042</v>
      </c>
      <c r="H14183" s="12">
        <v>44244.550694444442</v>
      </c>
    </row>
    <row r="14184" spans="1:8" x14ac:dyDescent="0.2">
      <c r="A14184" s="7">
        <v>6273</v>
      </c>
      <c r="B14184" s="14" t="s">
        <v>267</v>
      </c>
      <c r="C14184" t="str">
        <f>VLOOKUP(B14184, CONTENT!$B$2:$D$1001,2,FALSE)</f>
        <v>GIF</v>
      </c>
      <c r="D14184" t="str">
        <f>VLOOKUP(B14184,CONTENT!$B$2:$D$1001,3,FALSE)</f>
        <v>food</v>
      </c>
      <c r="E14184" t="str">
        <f>VLOOKUP(G14184,'Reaction type'!$B$1:$E$17,2, FALSE)</f>
        <v>positive</v>
      </c>
      <c r="F14184">
        <f>VLOOKUP(G14184, 'Reaction type'!$B$2:$E$17, 3,FALSE)</f>
        <v>30</v>
      </c>
      <c r="G14184" s="8" t="s">
        <v>1042</v>
      </c>
      <c r="H14184" s="9">
        <v>44244.890972222223</v>
      </c>
    </row>
    <row r="14185" spans="1:8" x14ac:dyDescent="0.2">
      <c r="A14185" s="7">
        <v>6283</v>
      </c>
      <c r="B14185" s="14" t="s">
        <v>267</v>
      </c>
      <c r="C14185" t="str">
        <f>VLOOKUP(B14185, CONTENT!$B$2:$D$1001,2,FALSE)</f>
        <v>GIF</v>
      </c>
      <c r="D14185" t="str">
        <f>VLOOKUP(B14185,CONTENT!$B$2:$D$1001,3,FALSE)</f>
        <v>food</v>
      </c>
      <c r="E14185" t="str">
        <f>VLOOKUP(G14185,'Reaction type'!$B$1:$E$17,2, FALSE)</f>
        <v>positive</v>
      </c>
      <c r="F14185">
        <f>VLOOKUP(G14185, 'Reaction type'!$B$2:$E$17, 3,FALSE)</f>
        <v>30</v>
      </c>
      <c r="G14185" s="8" t="s">
        <v>1042</v>
      </c>
      <c r="H14185" s="9">
        <v>44219.152777777781</v>
      </c>
    </row>
    <row r="14186" spans="1:8" x14ac:dyDescent="0.2">
      <c r="A14186" s="10">
        <v>6312</v>
      </c>
      <c r="B14186" s="13" t="s">
        <v>267</v>
      </c>
      <c r="C14186" t="str">
        <f>VLOOKUP(B14186, CONTENT!$B$2:$D$1001,2,FALSE)</f>
        <v>GIF</v>
      </c>
      <c r="D14186" t="str">
        <f>VLOOKUP(B14186,CONTENT!$B$2:$D$1001,3,FALSE)</f>
        <v>food</v>
      </c>
      <c r="E14186" t="str">
        <f>VLOOKUP(G14186,'Reaction type'!$B$1:$E$17,2, FALSE)</f>
        <v>positive</v>
      </c>
      <c r="F14186">
        <f>VLOOKUP(G14186, 'Reaction type'!$B$2:$E$17, 3,FALSE)</f>
        <v>30</v>
      </c>
      <c r="G14186" s="11" t="s">
        <v>1042</v>
      </c>
      <c r="H14186" s="12">
        <v>44071.615972222222</v>
      </c>
    </row>
    <row r="14187" spans="1:8" x14ac:dyDescent="0.2">
      <c r="A14187" s="10">
        <v>6315</v>
      </c>
      <c r="B14187" s="11" t="s">
        <v>268</v>
      </c>
      <c r="C14187" t="str">
        <f>VLOOKUP(B14187, CONTENT!$B$2:$D$1001,2,FALSE)</f>
        <v>GIF</v>
      </c>
      <c r="D14187" t="str">
        <f>VLOOKUP(B14187,CONTENT!$B$2:$D$1001,3,FALSE)</f>
        <v>technology</v>
      </c>
      <c r="E14187" t="str">
        <f>VLOOKUP(G14187,'Reaction type'!$B$1:$E$17,2, FALSE)</f>
        <v>positive</v>
      </c>
      <c r="F14187">
        <f>VLOOKUP(G14187, 'Reaction type'!$B$2:$E$17, 3,FALSE)</f>
        <v>30</v>
      </c>
      <c r="G14187" s="11" t="s">
        <v>1042</v>
      </c>
      <c r="H14187" s="12">
        <v>44306.164583333331</v>
      </c>
    </row>
    <row r="14188" spans="1:8" x14ac:dyDescent="0.2">
      <c r="A14188" s="10">
        <v>6333</v>
      </c>
      <c r="B14188" s="11" t="s">
        <v>268</v>
      </c>
      <c r="C14188" t="str">
        <f>VLOOKUP(B14188, CONTENT!$B$2:$D$1001,2,FALSE)</f>
        <v>GIF</v>
      </c>
      <c r="D14188" t="str">
        <f>VLOOKUP(B14188,CONTENT!$B$2:$D$1001,3,FALSE)</f>
        <v>technology</v>
      </c>
      <c r="E14188" t="str">
        <f>VLOOKUP(G14188,'Reaction type'!$B$1:$E$17,2, FALSE)</f>
        <v>positive</v>
      </c>
      <c r="F14188">
        <f>VLOOKUP(G14188, 'Reaction type'!$B$2:$E$17, 3,FALSE)</f>
        <v>30</v>
      </c>
      <c r="G14188" s="11" t="s">
        <v>1042</v>
      </c>
      <c r="H14188" s="12">
        <v>44336.511805555558</v>
      </c>
    </row>
    <row r="14189" spans="1:8" x14ac:dyDescent="0.2">
      <c r="A14189" s="10">
        <v>6344</v>
      </c>
      <c r="B14189" s="11" t="s">
        <v>269</v>
      </c>
      <c r="C14189" t="str">
        <f>VLOOKUP(B14189, CONTENT!$B$2:$D$1001,2,FALSE)</f>
        <v>photo</v>
      </c>
      <c r="D14189" t="str">
        <f>VLOOKUP(B14189,CONTENT!$B$2:$D$1001,3,FALSE)</f>
        <v>travel</v>
      </c>
      <c r="E14189" t="str">
        <f>VLOOKUP(G14189,'Reaction type'!$B$1:$E$17,2, FALSE)</f>
        <v>positive</v>
      </c>
      <c r="F14189">
        <f>VLOOKUP(G14189, 'Reaction type'!$B$2:$E$17, 3,FALSE)</f>
        <v>30</v>
      </c>
      <c r="G14189" s="11" t="s">
        <v>1042</v>
      </c>
      <c r="H14189" s="12">
        <v>44097.137499999997</v>
      </c>
    </row>
    <row r="14190" spans="1:8" x14ac:dyDescent="0.2">
      <c r="A14190" s="10">
        <v>6348</v>
      </c>
      <c r="B14190" s="11" t="s">
        <v>269</v>
      </c>
      <c r="C14190" t="str">
        <f>VLOOKUP(B14190, CONTENT!$B$2:$D$1001,2,FALSE)</f>
        <v>photo</v>
      </c>
      <c r="D14190" t="str">
        <f>VLOOKUP(B14190,CONTENT!$B$2:$D$1001,3,FALSE)</f>
        <v>travel</v>
      </c>
      <c r="E14190" t="str">
        <f>VLOOKUP(G14190,'Reaction type'!$B$1:$E$17,2, FALSE)</f>
        <v>positive</v>
      </c>
      <c r="F14190">
        <f>VLOOKUP(G14190, 'Reaction type'!$B$2:$E$17, 3,FALSE)</f>
        <v>30</v>
      </c>
      <c r="G14190" s="11" t="s">
        <v>1042</v>
      </c>
      <c r="H14190" s="12">
        <v>44215.661111111112</v>
      </c>
    </row>
    <row r="14191" spans="1:8" x14ac:dyDescent="0.2">
      <c r="A14191" s="10">
        <v>6361</v>
      </c>
      <c r="B14191" s="11" t="s">
        <v>270</v>
      </c>
      <c r="C14191" t="str">
        <f>VLOOKUP(B14191, CONTENT!$B$2:$D$1001,2,FALSE)</f>
        <v>audio</v>
      </c>
      <c r="D14191" t="str">
        <f>VLOOKUP(B14191,CONTENT!$B$2:$D$1001,3,FALSE)</f>
        <v>education</v>
      </c>
      <c r="E14191" t="str">
        <f>VLOOKUP(G14191,'Reaction type'!$B$1:$E$17,2, FALSE)</f>
        <v>positive</v>
      </c>
      <c r="F14191">
        <f>VLOOKUP(G14191, 'Reaction type'!$B$2:$E$17, 3,FALSE)</f>
        <v>30</v>
      </c>
      <c r="G14191" s="11" t="s">
        <v>1042</v>
      </c>
      <c r="H14191" s="12">
        <v>44312.219444444447</v>
      </c>
    </row>
    <row r="14192" spans="1:8" x14ac:dyDescent="0.2">
      <c r="A14192" s="7">
        <v>6364</v>
      </c>
      <c r="B14192" s="8" t="s">
        <v>270</v>
      </c>
      <c r="C14192" t="str">
        <f>VLOOKUP(B14192, CONTENT!$B$2:$D$1001,2,FALSE)</f>
        <v>audio</v>
      </c>
      <c r="D14192" t="str">
        <f>VLOOKUP(B14192,CONTENT!$B$2:$D$1001,3,FALSE)</f>
        <v>education</v>
      </c>
      <c r="E14192" t="str">
        <f>VLOOKUP(G14192,'Reaction type'!$B$1:$E$17,2, FALSE)</f>
        <v>positive</v>
      </c>
      <c r="F14192">
        <f>VLOOKUP(G14192, 'Reaction type'!$B$2:$E$17, 3,FALSE)</f>
        <v>30</v>
      </c>
      <c r="G14192" s="8" t="s">
        <v>1042</v>
      </c>
      <c r="H14192" s="9">
        <v>44005.386805555558</v>
      </c>
    </row>
    <row r="14193" spans="1:8" x14ac:dyDescent="0.2">
      <c r="A14193" s="7">
        <v>6368</v>
      </c>
      <c r="B14193" s="8" t="s">
        <v>270</v>
      </c>
      <c r="C14193" t="str">
        <f>VLOOKUP(B14193, CONTENT!$B$2:$D$1001,2,FALSE)</f>
        <v>audio</v>
      </c>
      <c r="D14193" t="str">
        <f>VLOOKUP(B14193,CONTENT!$B$2:$D$1001,3,FALSE)</f>
        <v>education</v>
      </c>
      <c r="E14193" t="str">
        <f>VLOOKUP(G14193,'Reaction type'!$B$1:$E$17,2, FALSE)</f>
        <v>positive</v>
      </c>
      <c r="F14193">
        <f>VLOOKUP(G14193, 'Reaction type'!$B$2:$E$17, 3,FALSE)</f>
        <v>30</v>
      </c>
      <c r="G14193" s="8" t="s">
        <v>1042</v>
      </c>
      <c r="H14193" s="9">
        <v>44348.627083333333</v>
      </c>
    </row>
    <row r="14194" spans="1:8" x14ac:dyDescent="0.2">
      <c r="A14194" s="7">
        <v>6393</v>
      </c>
      <c r="B14194" s="8" t="s">
        <v>271</v>
      </c>
      <c r="C14194" t="str">
        <f>VLOOKUP(B14194, CONTENT!$B$2:$D$1001,2,FALSE)</f>
        <v>photo</v>
      </c>
      <c r="D14194" t="str">
        <f>VLOOKUP(B14194,CONTENT!$B$2:$D$1001,3,FALSE)</f>
        <v>Education</v>
      </c>
      <c r="E14194" t="str">
        <f>VLOOKUP(G14194,'Reaction type'!$B$1:$E$17,2, FALSE)</f>
        <v>positive</v>
      </c>
      <c r="F14194">
        <f>VLOOKUP(G14194, 'Reaction type'!$B$2:$E$17, 3,FALSE)</f>
        <v>30</v>
      </c>
      <c r="G14194" s="8" t="s">
        <v>1042</v>
      </c>
      <c r="H14194" s="9">
        <v>44298.897222222222</v>
      </c>
    </row>
    <row r="14195" spans="1:8" x14ac:dyDescent="0.2">
      <c r="A14195" s="10">
        <v>6404</v>
      </c>
      <c r="B14195" s="11" t="s">
        <v>271</v>
      </c>
      <c r="C14195" t="str">
        <f>VLOOKUP(B14195, CONTENT!$B$2:$D$1001,2,FALSE)</f>
        <v>photo</v>
      </c>
      <c r="D14195" t="str">
        <f>VLOOKUP(B14195,CONTENT!$B$2:$D$1001,3,FALSE)</f>
        <v>Education</v>
      </c>
      <c r="E14195" t="str">
        <f>VLOOKUP(G14195,'Reaction type'!$B$1:$E$17,2, FALSE)</f>
        <v>positive</v>
      </c>
      <c r="F14195">
        <f>VLOOKUP(G14195, 'Reaction type'!$B$2:$E$17, 3,FALSE)</f>
        <v>30</v>
      </c>
      <c r="G14195" s="11" t="s">
        <v>1042</v>
      </c>
      <c r="H14195" s="12">
        <v>44360.404166666667</v>
      </c>
    </row>
    <row r="14196" spans="1:8" x14ac:dyDescent="0.2">
      <c r="A14196" s="10">
        <v>6410</v>
      </c>
      <c r="B14196" s="11" t="s">
        <v>271</v>
      </c>
      <c r="C14196" t="str">
        <f>VLOOKUP(B14196, CONTENT!$B$2:$D$1001,2,FALSE)</f>
        <v>photo</v>
      </c>
      <c r="D14196" t="str">
        <f>VLOOKUP(B14196,CONTENT!$B$2:$D$1001,3,FALSE)</f>
        <v>Education</v>
      </c>
      <c r="E14196" t="str">
        <f>VLOOKUP(G14196,'Reaction type'!$B$1:$E$17,2, FALSE)</f>
        <v>positive</v>
      </c>
      <c r="F14196">
        <f>VLOOKUP(G14196, 'Reaction type'!$B$2:$E$17, 3,FALSE)</f>
        <v>30</v>
      </c>
      <c r="G14196" s="11" t="s">
        <v>1042</v>
      </c>
      <c r="H14196" s="12">
        <v>44332.365972222222</v>
      </c>
    </row>
    <row r="14197" spans="1:8" x14ac:dyDescent="0.2">
      <c r="A14197" s="7">
        <v>6448</v>
      </c>
      <c r="B14197" s="8" t="s">
        <v>273</v>
      </c>
      <c r="C14197" t="str">
        <f>VLOOKUP(B14197, CONTENT!$B$2:$D$1001,2,FALSE)</f>
        <v>video</v>
      </c>
      <c r="D14197" t="str">
        <f>VLOOKUP(B14197,CONTENT!$B$2:$D$1001,3,FALSE)</f>
        <v>public speaking</v>
      </c>
      <c r="E14197" t="str">
        <f>VLOOKUP(G14197,'Reaction type'!$B$1:$E$17,2, FALSE)</f>
        <v>positive</v>
      </c>
      <c r="F14197">
        <f>VLOOKUP(G14197, 'Reaction type'!$B$2:$E$17, 3,FALSE)</f>
        <v>30</v>
      </c>
      <c r="G14197" s="8" t="s">
        <v>1042</v>
      </c>
      <c r="H14197" s="9">
        <v>44362.386805555558</v>
      </c>
    </row>
    <row r="14198" spans="1:8" x14ac:dyDescent="0.2">
      <c r="A14198" s="7">
        <v>6471</v>
      </c>
      <c r="B14198" s="8" t="s">
        <v>274</v>
      </c>
      <c r="C14198" t="str">
        <f>VLOOKUP(B14198, CONTENT!$B$2:$D$1001,2,FALSE)</f>
        <v>video</v>
      </c>
      <c r="D14198" t="str">
        <f>VLOOKUP(B14198,CONTENT!$B$2:$D$1001,3,FALSE)</f>
        <v>soccer</v>
      </c>
      <c r="E14198" t="str">
        <f>VLOOKUP(G14198,'Reaction type'!$B$1:$E$17,2, FALSE)</f>
        <v>positive</v>
      </c>
      <c r="F14198">
        <f>VLOOKUP(G14198, 'Reaction type'!$B$2:$E$17, 3,FALSE)</f>
        <v>30</v>
      </c>
      <c r="G14198" s="8" t="s">
        <v>1042</v>
      </c>
      <c r="H14198" s="9">
        <v>44196.222916666666</v>
      </c>
    </row>
    <row r="14199" spans="1:8" x14ac:dyDescent="0.2">
      <c r="A14199" s="10">
        <v>6476</v>
      </c>
      <c r="B14199" s="11" t="s">
        <v>274</v>
      </c>
      <c r="C14199" t="str">
        <f>VLOOKUP(B14199, CONTENT!$B$2:$D$1001,2,FALSE)</f>
        <v>video</v>
      </c>
      <c r="D14199" t="str">
        <f>VLOOKUP(B14199,CONTENT!$B$2:$D$1001,3,FALSE)</f>
        <v>soccer</v>
      </c>
      <c r="E14199" t="str">
        <f>VLOOKUP(G14199,'Reaction type'!$B$1:$E$17,2, FALSE)</f>
        <v>positive</v>
      </c>
      <c r="F14199">
        <f>VLOOKUP(G14199, 'Reaction type'!$B$2:$E$17, 3,FALSE)</f>
        <v>30</v>
      </c>
      <c r="G14199" s="11" t="s">
        <v>1042</v>
      </c>
      <c r="H14199" s="12">
        <v>44319.269444444442</v>
      </c>
    </row>
    <row r="14200" spans="1:8" x14ac:dyDescent="0.2">
      <c r="A14200" s="7">
        <v>6481</v>
      </c>
      <c r="B14200" s="8" t="s">
        <v>274</v>
      </c>
      <c r="C14200" t="str">
        <f>VLOOKUP(B14200, CONTENT!$B$2:$D$1001,2,FALSE)</f>
        <v>video</v>
      </c>
      <c r="D14200" t="str">
        <f>VLOOKUP(B14200,CONTENT!$B$2:$D$1001,3,FALSE)</f>
        <v>soccer</v>
      </c>
      <c r="E14200" t="str">
        <f>VLOOKUP(G14200,'Reaction type'!$B$1:$E$17,2, FALSE)</f>
        <v>positive</v>
      </c>
      <c r="F14200">
        <f>VLOOKUP(G14200, 'Reaction type'!$B$2:$E$17, 3,FALSE)</f>
        <v>30</v>
      </c>
      <c r="G14200" s="8" t="s">
        <v>1042</v>
      </c>
      <c r="H14200" s="9">
        <v>44222.227083333331</v>
      </c>
    </row>
    <row r="14201" spans="1:8" x14ac:dyDescent="0.2">
      <c r="A14201" s="7">
        <v>6499</v>
      </c>
      <c r="B14201" s="8" t="s">
        <v>274</v>
      </c>
      <c r="C14201" t="str">
        <f>VLOOKUP(B14201, CONTENT!$B$2:$D$1001,2,FALSE)</f>
        <v>video</v>
      </c>
      <c r="D14201" t="str">
        <f>VLOOKUP(B14201,CONTENT!$B$2:$D$1001,3,FALSE)</f>
        <v>soccer</v>
      </c>
      <c r="E14201" t="str">
        <f>VLOOKUP(G14201,'Reaction type'!$B$1:$E$17,2, FALSE)</f>
        <v>positive</v>
      </c>
      <c r="F14201">
        <f>VLOOKUP(G14201, 'Reaction type'!$B$2:$E$17, 3,FALSE)</f>
        <v>30</v>
      </c>
      <c r="G14201" s="8" t="s">
        <v>1042</v>
      </c>
      <c r="H14201" s="9">
        <v>44258.348611111112</v>
      </c>
    </row>
    <row r="14202" spans="1:8" x14ac:dyDescent="0.2">
      <c r="A14202" s="10">
        <v>6527</v>
      </c>
      <c r="B14202" s="11" t="s">
        <v>275</v>
      </c>
      <c r="C14202" t="str">
        <f>VLOOKUP(B14202, CONTENT!$B$2:$D$1001,2,FALSE)</f>
        <v>photo</v>
      </c>
      <c r="D14202" t="str">
        <f>VLOOKUP(B14202,CONTENT!$B$2:$D$1001,3,FALSE)</f>
        <v>travel</v>
      </c>
      <c r="E14202" t="str">
        <f>VLOOKUP(G14202,'Reaction type'!$B$1:$E$17,2, FALSE)</f>
        <v>positive</v>
      </c>
      <c r="F14202">
        <f>VLOOKUP(G14202, 'Reaction type'!$B$2:$E$17, 3,FALSE)</f>
        <v>30</v>
      </c>
      <c r="G14202" s="11" t="s">
        <v>1042</v>
      </c>
      <c r="H14202" s="12">
        <v>44117.480555555558</v>
      </c>
    </row>
    <row r="14203" spans="1:8" x14ac:dyDescent="0.2">
      <c r="A14203" s="7">
        <v>6536</v>
      </c>
      <c r="B14203" s="8" t="s">
        <v>275</v>
      </c>
      <c r="C14203" t="str">
        <f>VLOOKUP(B14203, CONTENT!$B$2:$D$1001,2,FALSE)</f>
        <v>photo</v>
      </c>
      <c r="D14203" t="str">
        <f>VLOOKUP(B14203,CONTENT!$B$2:$D$1001,3,FALSE)</f>
        <v>travel</v>
      </c>
      <c r="E14203" t="str">
        <f>VLOOKUP(G14203,'Reaction type'!$B$1:$E$17,2, FALSE)</f>
        <v>positive</v>
      </c>
      <c r="F14203">
        <f>VLOOKUP(G14203, 'Reaction type'!$B$2:$E$17, 3,FALSE)</f>
        <v>30</v>
      </c>
      <c r="G14203" s="8" t="s">
        <v>1042</v>
      </c>
      <c r="H14203" s="9">
        <v>44007.234027777777</v>
      </c>
    </row>
    <row r="14204" spans="1:8" x14ac:dyDescent="0.2">
      <c r="A14204" s="10">
        <v>6541</v>
      </c>
      <c r="B14204" s="11" t="s">
        <v>275</v>
      </c>
      <c r="C14204" t="str">
        <f>VLOOKUP(B14204, CONTENT!$B$2:$D$1001,2,FALSE)</f>
        <v>photo</v>
      </c>
      <c r="D14204" t="str">
        <f>VLOOKUP(B14204,CONTENT!$B$2:$D$1001,3,FALSE)</f>
        <v>travel</v>
      </c>
      <c r="E14204" t="str">
        <f>VLOOKUP(G14204,'Reaction type'!$B$1:$E$17,2, FALSE)</f>
        <v>positive</v>
      </c>
      <c r="F14204">
        <f>VLOOKUP(G14204, 'Reaction type'!$B$2:$E$17, 3,FALSE)</f>
        <v>30</v>
      </c>
      <c r="G14204" s="11" t="s">
        <v>1042</v>
      </c>
      <c r="H14204" s="12">
        <v>44118.570833333331</v>
      </c>
    </row>
    <row r="14205" spans="1:8" x14ac:dyDescent="0.2">
      <c r="A14205" s="10">
        <v>6581</v>
      </c>
      <c r="B14205" s="11" t="s">
        <v>277</v>
      </c>
      <c r="C14205" t="str">
        <f>VLOOKUP(B14205, CONTENT!$B$2:$D$1001,2,FALSE)</f>
        <v>video</v>
      </c>
      <c r="D14205" t="str">
        <f>VLOOKUP(B14205,CONTENT!$B$2:$D$1001,3,FALSE)</f>
        <v>dogs</v>
      </c>
      <c r="E14205" t="str">
        <f>VLOOKUP(G14205,'Reaction type'!$B$1:$E$17,2, FALSE)</f>
        <v>positive</v>
      </c>
      <c r="F14205">
        <f>VLOOKUP(G14205, 'Reaction type'!$B$2:$E$17, 3,FALSE)</f>
        <v>30</v>
      </c>
      <c r="G14205" s="11" t="s">
        <v>1042</v>
      </c>
      <c r="H14205" s="12">
        <v>44230.097916666666</v>
      </c>
    </row>
    <row r="14206" spans="1:8" x14ac:dyDescent="0.2">
      <c r="A14206" s="10">
        <v>6587</v>
      </c>
      <c r="B14206" s="11" t="s">
        <v>277</v>
      </c>
      <c r="C14206" t="str">
        <f>VLOOKUP(B14206, CONTENT!$B$2:$D$1001,2,FALSE)</f>
        <v>video</v>
      </c>
      <c r="D14206" t="str">
        <f>VLOOKUP(B14206,CONTENT!$B$2:$D$1001,3,FALSE)</f>
        <v>dogs</v>
      </c>
      <c r="E14206" t="str">
        <f>VLOOKUP(G14206,'Reaction type'!$B$1:$E$17,2, FALSE)</f>
        <v>positive</v>
      </c>
      <c r="F14206">
        <f>VLOOKUP(G14206, 'Reaction type'!$B$2:$E$17, 3,FALSE)</f>
        <v>30</v>
      </c>
      <c r="G14206" s="11" t="s">
        <v>1042</v>
      </c>
      <c r="H14206" s="12">
        <v>44349.931250000001</v>
      </c>
    </row>
    <row r="14207" spans="1:8" x14ac:dyDescent="0.2">
      <c r="A14207" s="7">
        <v>6588</v>
      </c>
      <c r="B14207" s="8" t="s">
        <v>277</v>
      </c>
      <c r="C14207" t="str">
        <f>VLOOKUP(B14207, CONTENT!$B$2:$D$1001,2,FALSE)</f>
        <v>video</v>
      </c>
      <c r="D14207" t="str">
        <f>VLOOKUP(B14207,CONTENT!$B$2:$D$1001,3,FALSE)</f>
        <v>dogs</v>
      </c>
      <c r="E14207" t="str">
        <f>VLOOKUP(G14207,'Reaction type'!$B$1:$E$17,2, FALSE)</f>
        <v>positive</v>
      </c>
      <c r="F14207">
        <f>VLOOKUP(G14207, 'Reaction type'!$B$2:$E$17, 3,FALSE)</f>
        <v>30</v>
      </c>
      <c r="G14207" s="8" t="s">
        <v>1042</v>
      </c>
      <c r="H14207" s="9">
        <v>44243.086805555555</v>
      </c>
    </row>
    <row r="14208" spans="1:8" x14ac:dyDescent="0.2">
      <c r="A14208" s="10">
        <v>6589</v>
      </c>
      <c r="B14208" s="11" t="s">
        <v>277</v>
      </c>
      <c r="C14208" t="str">
        <f>VLOOKUP(B14208, CONTENT!$B$2:$D$1001,2,FALSE)</f>
        <v>video</v>
      </c>
      <c r="D14208" t="str">
        <f>VLOOKUP(B14208,CONTENT!$B$2:$D$1001,3,FALSE)</f>
        <v>dogs</v>
      </c>
      <c r="E14208" t="str">
        <f>VLOOKUP(G14208,'Reaction type'!$B$1:$E$17,2, FALSE)</f>
        <v>positive</v>
      </c>
      <c r="F14208">
        <f>VLOOKUP(G14208, 'Reaction type'!$B$2:$E$17, 3,FALSE)</f>
        <v>30</v>
      </c>
      <c r="G14208" s="11" t="s">
        <v>1042</v>
      </c>
      <c r="H14208" s="12">
        <v>44218.826388888891</v>
      </c>
    </row>
    <row r="14209" spans="1:8" x14ac:dyDescent="0.2">
      <c r="A14209" s="10">
        <v>6591</v>
      </c>
      <c r="B14209" s="11" t="s">
        <v>277</v>
      </c>
      <c r="C14209" t="str">
        <f>VLOOKUP(B14209, CONTENT!$B$2:$D$1001,2,FALSE)</f>
        <v>video</v>
      </c>
      <c r="D14209" t="str">
        <f>VLOOKUP(B14209,CONTENT!$B$2:$D$1001,3,FALSE)</f>
        <v>dogs</v>
      </c>
      <c r="E14209" t="str">
        <f>VLOOKUP(G14209,'Reaction type'!$B$1:$E$17,2, FALSE)</f>
        <v>positive</v>
      </c>
      <c r="F14209">
        <f>VLOOKUP(G14209, 'Reaction type'!$B$2:$E$17, 3,FALSE)</f>
        <v>30</v>
      </c>
      <c r="G14209" s="11" t="s">
        <v>1042</v>
      </c>
      <c r="H14209" s="12">
        <v>44217.036111111112</v>
      </c>
    </row>
    <row r="14210" spans="1:8" x14ac:dyDescent="0.2">
      <c r="A14210" s="10">
        <v>6598</v>
      </c>
      <c r="B14210" s="11" t="s">
        <v>278</v>
      </c>
      <c r="C14210" t="str">
        <f>VLOOKUP(B14210, CONTENT!$B$2:$D$1001,2,FALSE)</f>
        <v>photo</v>
      </c>
      <c r="D14210" t="str">
        <f>VLOOKUP(B14210,CONTENT!$B$2:$D$1001,3,FALSE)</f>
        <v>veganism</v>
      </c>
      <c r="E14210" t="str">
        <f>VLOOKUP(G14210,'Reaction type'!$B$1:$E$17,2, FALSE)</f>
        <v>positive</v>
      </c>
      <c r="F14210">
        <f>VLOOKUP(G14210, 'Reaction type'!$B$2:$E$17, 3,FALSE)</f>
        <v>30</v>
      </c>
      <c r="G14210" s="11" t="s">
        <v>1042</v>
      </c>
      <c r="H14210" s="12">
        <v>44245.0625</v>
      </c>
    </row>
    <row r="14211" spans="1:8" x14ac:dyDescent="0.2">
      <c r="A14211" s="10">
        <v>6610</v>
      </c>
      <c r="B14211" s="11" t="s">
        <v>278</v>
      </c>
      <c r="C14211" t="str">
        <f>VLOOKUP(B14211, CONTENT!$B$2:$D$1001,2,FALSE)</f>
        <v>photo</v>
      </c>
      <c r="D14211" t="str">
        <f>VLOOKUP(B14211,CONTENT!$B$2:$D$1001,3,FALSE)</f>
        <v>veganism</v>
      </c>
      <c r="E14211" t="str">
        <f>VLOOKUP(G14211,'Reaction type'!$B$1:$E$17,2, FALSE)</f>
        <v>positive</v>
      </c>
      <c r="F14211">
        <f>VLOOKUP(G14211, 'Reaction type'!$B$2:$E$17, 3,FALSE)</f>
        <v>30</v>
      </c>
      <c r="G14211" s="11" t="s">
        <v>1042</v>
      </c>
      <c r="H14211" s="12">
        <v>44327.935416666667</v>
      </c>
    </row>
    <row r="14212" spans="1:8" x14ac:dyDescent="0.2">
      <c r="A14212" s="10">
        <v>6612</v>
      </c>
      <c r="B14212" s="11" t="s">
        <v>278</v>
      </c>
      <c r="C14212" t="str">
        <f>VLOOKUP(B14212, CONTENT!$B$2:$D$1001,2,FALSE)</f>
        <v>photo</v>
      </c>
      <c r="D14212" t="str">
        <f>VLOOKUP(B14212,CONTENT!$B$2:$D$1001,3,FALSE)</f>
        <v>veganism</v>
      </c>
      <c r="E14212" t="str">
        <f>VLOOKUP(G14212,'Reaction type'!$B$1:$E$17,2, FALSE)</f>
        <v>positive</v>
      </c>
      <c r="F14212">
        <f>VLOOKUP(G14212, 'Reaction type'!$B$2:$E$17, 3,FALSE)</f>
        <v>30</v>
      </c>
      <c r="G14212" s="11" t="s">
        <v>1042</v>
      </c>
      <c r="H14212" s="12">
        <v>44211.308333333334</v>
      </c>
    </row>
    <row r="14213" spans="1:8" x14ac:dyDescent="0.2">
      <c r="A14213" s="7">
        <v>6631</v>
      </c>
      <c r="B14213" s="8" t="s">
        <v>278</v>
      </c>
      <c r="C14213" t="str">
        <f>VLOOKUP(B14213, CONTENT!$B$2:$D$1001,2,FALSE)</f>
        <v>photo</v>
      </c>
      <c r="D14213" t="str">
        <f>VLOOKUP(B14213,CONTENT!$B$2:$D$1001,3,FALSE)</f>
        <v>veganism</v>
      </c>
      <c r="E14213" t="str">
        <f>VLOOKUP(G14213,'Reaction type'!$B$1:$E$17,2, FALSE)</f>
        <v>positive</v>
      </c>
      <c r="F14213">
        <f>VLOOKUP(G14213, 'Reaction type'!$B$2:$E$17, 3,FALSE)</f>
        <v>30</v>
      </c>
      <c r="G14213" s="8" t="s">
        <v>1042</v>
      </c>
      <c r="H14213" s="9">
        <v>44109.601388888892</v>
      </c>
    </row>
    <row r="14214" spans="1:8" x14ac:dyDescent="0.2">
      <c r="A14214" s="10">
        <v>6640</v>
      </c>
      <c r="B14214" s="11" t="s">
        <v>278</v>
      </c>
      <c r="C14214" t="str">
        <f>VLOOKUP(B14214, CONTENT!$B$2:$D$1001,2,FALSE)</f>
        <v>photo</v>
      </c>
      <c r="D14214" t="str">
        <f>VLOOKUP(B14214,CONTENT!$B$2:$D$1001,3,FALSE)</f>
        <v>veganism</v>
      </c>
      <c r="E14214" t="str">
        <f>VLOOKUP(G14214,'Reaction type'!$B$1:$E$17,2, FALSE)</f>
        <v>positive</v>
      </c>
      <c r="F14214">
        <f>VLOOKUP(G14214, 'Reaction type'!$B$2:$E$17, 3,FALSE)</f>
        <v>30</v>
      </c>
      <c r="G14214" s="11" t="s">
        <v>1042</v>
      </c>
      <c r="H14214" s="12">
        <v>44095.359722222223</v>
      </c>
    </row>
    <row r="14215" spans="1:8" x14ac:dyDescent="0.2">
      <c r="A14215" s="10">
        <v>6643</v>
      </c>
      <c r="B14215" s="11" t="s">
        <v>279</v>
      </c>
      <c r="C14215" t="str">
        <f>VLOOKUP(B14215, CONTENT!$B$2:$D$1001,2,FALSE)</f>
        <v>video</v>
      </c>
      <c r="D14215" t="str">
        <f>VLOOKUP(B14215,CONTENT!$B$2:$D$1001,3,FALSE)</f>
        <v>studying</v>
      </c>
      <c r="E14215" t="str">
        <f>VLOOKUP(G14215,'Reaction type'!$B$1:$E$17,2, FALSE)</f>
        <v>positive</v>
      </c>
      <c r="F14215">
        <f>VLOOKUP(G14215, 'Reaction type'!$B$2:$E$17, 3,FALSE)</f>
        <v>30</v>
      </c>
      <c r="G14215" s="11" t="s">
        <v>1042</v>
      </c>
      <c r="H14215" s="12">
        <v>44026.443055555559</v>
      </c>
    </row>
    <row r="14216" spans="1:8" x14ac:dyDescent="0.2">
      <c r="A14216" s="7">
        <v>6644</v>
      </c>
      <c r="B14216" s="8" t="s">
        <v>279</v>
      </c>
      <c r="C14216" t="str">
        <f>VLOOKUP(B14216, CONTENT!$B$2:$D$1001,2,FALSE)</f>
        <v>video</v>
      </c>
      <c r="D14216" t="str">
        <f>VLOOKUP(B14216,CONTENT!$B$2:$D$1001,3,FALSE)</f>
        <v>studying</v>
      </c>
      <c r="E14216" t="str">
        <f>VLOOKUP(G14216,'Reaction type'!$B$1:$E$17,2, FALSE)</f>
        <v>positive</v>
      </c>
      <c r="F14216">
        <f>VLOOKUP(G14216, 'Reaction type'!$B$2:$E$17, 3,FALSE)</f>
        <v>30</v>
      </c>
      <c r="G14216" s="8" t="s">
        <v>1042</v>
      </c>
      <c r="H14216" s="9">
        <v>44092.474305555559</v>
      </c>
    </row>
    <row r="14217" spans="1:8" x14ac:dyDescent="0.2">
      <c r="A14217" s="7">
        <v>6658</v>
      </c>
      <c r="B14217" s="8" t="s">
        <v>281</v>
      </c>
      <c r="C14217" t="str">
        <f>VLOOKUP(B14217, CONTENT!$B$2:$D$1001,2,FALSE)</f>
        <v>photo</v>
      </c>
      <c r="D14217" t="str">
        <f>VLOOKUP(B14217,CONTENT!$B$2:$D$1001,3,FALSE)</f>
        <v>education</v>
      </c>
      <c r="E14217" t="str">
        <f>VLOOKUP(G14217,'Reaction type'!$B$1:$E$17,2, FALSE)</f>
        <v>positive</v>
      </c>
      <c r="F14217">
        <f>VLOOKUP(G14217, 'Reaction type'!$B$2:$E$17, 3,FALSE)</f>
        <v>30</v>
      </c>
      <c r="G14217" s="8" t="s">
        <v>1042</v>
      </c>
      <c r="H14217" s="9">
        <v>44338.355555555558</v>
      </c>
    </row>
    <row r="14218" spans="1:8" x14ac:dyDescent="0.2">
      <c r="A14218" s="7">
        <v>6666</v>
      </c>
      <c r="B14218" s="8" t="s">
        <v>281</v>
      </c>
      <c r="C14218" t="str">
        <f>VLOOKUP(B14218, CONTENT!$B$2:$D$1001,2,FALSE)</f>
        <v>photo</v>
      </c>
      <c r="D14218" t="str">
        <f>VLOOKUP(B14218,CONTENT!$B$2:$D$1001,3,FALSE)</f>
        <v>education</v>
      </c>
      <c r="E14218" t="str">
        <f>VLOOKUP(G14218,'Reaction type'!$B$1:$E$17,2, FALSE)</f>
        <v>positive</v>
      </c>
      <c r="F14218">
        <f>VLOOKUP(G14218, 'Reaction type'!$B$2:$E$17, 3,FALSE)</f>
        <v>30</v>
      </c>
      <c r="G14218" s="8" t="s">
        <v>1042</v>
      </c>
      <c r="H14218" s="9">
        <v>44067.238194444442</v>
      </c>
    </row>
    <row r="14219" spans="1:8" x14ac:dyDescent="0.2">
      <c r="A14219" s="7">
        <v>6695</v>
      </c>
      <c r="B14219" s="8" t="s">
        <v>282</v>
      </c>
      <c r="C14219" t="str">
        <f>VLOOKUP(B14219, CONTENT!$B$2:$D$1001,2,FALSE)</f>
        <v>video</v>
      </c>
      <c r="D14219" t="str">
        <f>VLOOKUP(B14219,CONTENT!$B$2:$D$1001,3,FALSE)</f>
        <v>public speaking</v>
      </c>
      <c r="E14219" t="str">
        <f>VLOOKUP(G14219,'Reaction type'!$B$1:$E$17,2, FALSE)</f>
        <v>positive</v>
      </c>
      <c r="F14219">
        <f>VLOOKUP(G14219, 'Reaction type'!$B$2:$E$17, 3,FALSE)</f>
        <v>30</v>
      </c>
      <c r="G14219" s="8" t="s">
        <v>1042</v>
      </c>
      <c r="H14219" s="9">
        <v>44136.343055555553</v>
      </c>
    </row>
    <row r="14220" spans="1:8" x14ac:dyDescent="0.2">
      <c r="A14220" s="7">
        <v>6699</v>
      </c>
      <c r="B14220" s="8" t="s">
        <v>282</v>
      </c>
      <c r="C14220" t="str">
        <f>VLOOKUP(B14220, CONTENT!$B$2:$D$1001,2,FALSE)</f>
        <v>video</v>
      </c>
      <c r="D14220" t="str">
        <f>VLOOKUP(B14220,CONTENT!$B$2:$D$1001,3,FALSE)</f>
        <v>public speaking</v>
      </c>
      <c r="E14220" t="str">
        <f>VLOOKUP(G14220,'Reaction type'!$B$1:$E$17,2, FALSE)</f>
        <v>positive</v>
      </c>
      <c r="F14220">
        <f>VLOOKUP(G14220, 'Reaction type'!$B$2:$E$17, 3,FALSE)</f>
        <v>30</v>
      </c>
      <c r="G14220" s="8" t="s">
        <v>1042</v>
      </c>
      <c r="H14220" s="9">
        <v>44067.4375</v>
      </c>
    </row>
    <row r="14221" spans="1:8" x14ac:dyDescent="0.2">
      <c r="A14221" s="10">
        <v>6710</v>
      </c>
      <c r="B14221" s="11" t="s">
        <v>282</v>
      </c>
      <c r="C14221" t="str">
        <f>VLOOKUP(B14221, CONTENT!$B$2:$D$1001,2,FALSE)</f>
        <v>video</v>
      </c>
      <c r="D14221" t="str">
        <f>VLOOKUP(B14221,CONTENT!$B$2:$D$1001,3,FALSE)</f>
        <v>public speaking</v>
      </c>
      <c r="E14221" t="str">
        <f>VLOOKUP(G14221,'Reaction type'!$B$1:$E$17,2, FALSE)</f>
        <v>positive</v>
      </c>
      <c r="F14221">
        <f>VLOOKUP(G14221, 'Reaction type'!$B$2:$E$17, 3,FALSE)</f>
        <v>30</v>
      </c>
      <c r="G14221" s="11" t="s">
        <v>1042</v>
      </c>
      <c r="H14221" s="12">
        <v>44046.804166666669</v>
      </c>
    </row>
    <row r="14222" spans="1:8" x14ac:dyDescent="0.2">
      <c r="A14222" s="7">
        <v>6734</v>
      </c>
      <c r="B14222" s="8" t="s">
        <v>283</v>
      </c>
      <c r="C14222" t="str">
        <f>VLOOKUP(B14222, CONTENT!$B$2:$D$1001,2,FALSE)</f>
        <v>photo</v>
      </c>
      <c r="D14222" t="str">
        <f>VLOOKUP(B14222,CONTENT!$B$2:$D$1001,3,FALSE)</f>
        <v>education</v>
      </c>
      <c r="E14222" t="str">
        <f>VLOOKUP(G14222,'Reaction type'!$B$1:$E$17,2, FALSE)</f>
        <v>positive</v>
      </c>
      <c r="F14222">
        <f>VLOOKUP(G14222, 'Reaction type'!$B$2:$E$17, 3,FALSE)</f>
        <v>30</v>
      </c>
      <c r="G14222" s="8" t="s">
        <v>1042</v>
      </c>
      <c r="H14222" s="9">
        <v>44201.181250000001</v>
      </c>
    </row>
    <row r="14223" spans="1:8" x14ac:dyDescent="0.2">
      <c r="A14223" s="10">
        <v>6745</v>
      </c>
      <c r="B14223" s="11" t="s">
        <v>283</v>
      </c>
      <c r="C14223" t="str">
        <f>VLOOKUP(B14223, CONTENT!$B$2:$D$1001,2,FALSE)</f>
        <v>photo</v>
      </c>
      <c r="D14223" t="str">
        <f>VLOOKUP(B14223,CONTENT!$B$2:$D$1001,3,FALSE)</f>
        <v>education</v>
      </c>
      <c r="E14223" t="str">
        <f>VLOOKUP(G14223,'Reaction type'!$B$1:$E$17,2, FALSE)</f>
        <v>positive</v>
      </c>
      <c r="F14223">
        <f>VLOOKUP(G14223, 'Reaction type'!$B$2:$E$17, 3,FALSE)</f>
        <v>30</v>
      </c>
      <c r="G14223" s="11" t="s">
        <v>1042</v>
      </c>
      <c r="H14223" s="12">
        <v>44345.600694444445</v>
      </c>
    </row>
    <row r="14224" spans="1:8" x14ac:dyDescent="0.2">
      <c r="A14224" s="10">
        <v>6756</v>
      </c>
      <c r="B14224" s="11" t="s">
        <v>284</v>
      </c>
      <c r="C14224" t="str">
        <f>VLOOKUP(B14224, CONTENT!$B$2:$D$1001,2,FALSE)</f>
        <v>photo</v>
      </c>
      <c r="D14224" t="str">
        <f>VLOOKUP(B14224,CONTENT!$B$2:$D$1001,3,FALSE)</f>
        <v>science</v>
      </c>
      <c r="E14224" t="str">
        <f>VLOOKUP(G14224,'Reaction type'!$B$1:$E$17,2, FALSE)</f>
        <v>positive</v>
      </c>
      <c r="F14224">
        <f>VLOOKUP(G14224, 'Reaction type'!$B$2:$E$17, 3,FALSE)</f>
        <v>30</v>
      </c>
      <c r="G14224" s="11" t="s">
        <v>1042</v>
      </c>
      <c r="H14224" s="12">
        <v>44063.473611111112</v>
      </c>
    </row>
    <row r="14225" spans="1:8" x14ac:dyDescent="0.2">
      <c r="A14225" s="7">
        <v>6768</v>
      </c>
      <c r="B14225" s="8" t="s">
        <v>285</v>
      </c>
      <c r="C14225" t="str">
        <f>VLOOKUP(B14225, CONTENT!$B$2:$D$1001,2,FALSE)</f>
        <v>GIF</v>
      </c>
      <c r="D14225" t="str">
        <f>VLOOKUP(B14225,CONTENT!$B$2:$D$1001,3,FALSE)</f>
        <v>studying</v>
      </c>
      <c r="E14225" t="str">
        <f>VLOOKUP(G14225,'Reaction type'!$B$1:$E$17,2, FALSE)</f>
        <v>positive</v>
      </c>
      <c r="F14225">
        <f>VLOOKUP(G14225, 'Reaction type'!$B$2:$E$17, 3,FALSE)</f>
        <v>30</v>
      </c>
      <c r="G14225" s="8" t="s">
        <v>1042</v>
      </c>
      <c r="H14225" s="9">
        <v>44136.797222222223</v>
      </c>
    </row>
    <row r="14226" spans="1:8" x14ac:dyDescent="0.2">
      <c r="A14226" s="10">
        <v>6773</v>
      </c>
      <c r="B14226" s="11" t="s">
        <v>285</v>
      </c>
      <c r="C14226" t="str">
        <f>VLOOKUP(B14226, CONTENT!$B$2:$D$1001,2,FALSE)</f>
        <v>GIF</v>
      </c>
      <c r="D14226" t="str">
        <f>VLOOKUP(B14226,CONTENT!$B$2:$D$1001,3,FALSE)</f>
        <v>studying</v>
      </c>
      <c r="E14226" t="str">
        <f>VLOOKUP(G14226,'Reaction type'!$B$1:$E$17,2, FALSE)</f>
        <v>positive</v>
      </c>
      <c r="F14226">
        <f>VLOOKUP(G14226, 'Reaction type'!$B$2:$E$17, 3,FALSE)</f>
        <v>30</v>
      </c>
      <c r="G14226" s="11" t="s">
        <v>1042</v>
      </c>
      <c r="H14226" s="12">
        <v>44222.417361111111</v>
      </c>
    </row>
    <row r="14227" spans="1:8" x14ac:dyDescent="0.2">
      <c r="A14227" s="7">
        <v>6786</v>
      </c>
      <c r="B14227" s="8" t="s">
        <v>285</v>
      </c>
      <c r="C14227" t="str">
        <f>VLOOKUP(B14227, CONTENT!$B$2:$D$1001,2,FALSE)</f>
        <v>GIF</v>
      </c>
      <c r="D14227" t="str">
        <f>VLOOKUP(B14227,CONTENT!$B$2:$D$1001,3,FALSE)</f>
        <v>studying</v>
      </c>
      <c r="E14227" t="str">
        <f>VLOOKUP(G14227,'Reaction type'!$B$1:$E$17,2, FALSE)</f>
        <v>positive</v>
      </c>
      <c r="F14227">
        <f>VLOOKUP(G14227, 'Reaction type'!$B$2:$E$17, 3,FALSE)</f>
        <v>30</v>
      </c>
      <c r="G14227" s="8" t="s">
        <v>1042</v>
      </c>
      <c r="H14227" s="9">
        <v>44281.318055555559</v>
      </c>
    </row>
    <row r="14228" spans="1:8" x14ac:dyDescent="0.2">
      <c r="A14228" s="10">
        <v>6810</v>
      </c>
      <c r="B14228" s="11" t="s">
        <v>286</v>
      </c>
      <c r="C14228" t="str">
        <f>VLOOKUP(B14228, CONTENT!$B$2:$D$1001,2,FALSE)</f>
        <v>video</v>
      </c>
      <c r="D14228" t="str">
        <f>VLOOKUP(B14228,CONTENT!$B$2:$D$1001,3,FALSE)</f>
        <v>travel</v>
      </c>
      <c r="E14228" t="str">
        <f>VLOOKUP(G14228,'Reaction type'!$B$1:$E$17,2, FALSE)</f>
        <v>positive</v>
      </c>
      <c r="F14228">
        <f>VLOOKUP(G14228, 'Reaction type'!$B$2:$E$17, 3,FALSE)</f>
        <v>30</v>
      </c>
      <c r="G14228" s="11" t="s">
        <v>1042</v>
      </c>
      <c r="H14228" s="12">
        <v>44032.503472222219</v>
      </c>
    </row>
    <row r="14229" spans="1:8" x14ac:dyDescent="0.2">
      <c r="A14229" s="10">
        <v>6822</v>
      </c>
      <c r="B14229" s="11" t="s">
        <v>286</v>
      </c>
      <c r="C14229" t="str">
        <f>VLOOKUP(B14229, CONTENT!$B$2:$D$1001,2,FALSE)</f>
        <v>video</v>
      </c>
      <c r="D14229" t="str">
        <f>VLOOKUP(B14229,CONTENT!$B$2:$D$1001,3,FALSE)</f>
        <v>travel</v>
      </c>
      <c r="E14229" t="str">
        <f>VLOOKUP(G14229,'Reaction type'!$B$1:$E$17,2, FALSE)</f>
        <v>positive</v>
      </c>
      <c r="F14229">
        <f>VLOOKUP(G14229, 'Reaction type'!$B$2:$E$17, 3,FALSE)</f>
        <v>30</v>
      </c>
      <c r="G14229" s="11" t="s">
        <v>1042</v>
      </c>
      <c r="H14229" s="12">
        <v>44259.618055555555</v>
      </c>
    </row>
    <row r="14230" spans="1:8" x14ac:dyDescent="0.2">
      <c r="A14230" s="7">
        <v>6864</v>
      </c>
      <c r="B14230" s="8" t="s">
        <v>287</v>
      </c>
      <c r="C14230" t="str">
        <f>VLOOKUP(B14230, CONTENT!$B$2:$D$1001,2,FALSE)</f>
        <v>GIF</v>
      </c>
      <c r="D14230" t="str">
        <f>VLOOKUP(B14230,CONTENT!$B$2:$D$1001,3,FALSE)</f>
        <v>dogs</v>
      </c>
      <c r="E14230" t="str">
        <f>VLOOKUP(G14230,'Reaction type'!$B$1:$E$17,2, FALSE)</f>
        <v>positive</v>
      </c>
      <c r="F14230">
        <f>VLOOKUP(G14230, 'Reaction type'!$B$2:$E$17, 3,FALSE)</f>
        <v>30</v>
      </c>
      <c r="G14230" s="8" t="s">
        <v>1042</v>
      </c>
      <c r="H14230" s="9">
        <v>44307.01666666667</v>
      </c>
    </row>
    <row r="14231" spans="1:8" x14ac:dyDescent="0.2">
      <c r="A14231" s="10">
        <v>6869</v>
      </c>
      <c r="B14231" s="11" t="s">
        <v>287</v>
      </c>
      <c r="C14231" t="str">
        <f>VLOOKUP(B14231, CONTENT!$B$2:$D$1001,2,FALSE)</f>
        <v>GIF</v>
      </c>
      <c r="D14231" t="str">
        <f>VLOOKUP(B14231,CONTENT!$B$2:$D$1001,3,FALSE)</f>
        <v>dogs</v>
      </c>
      <c r="E14231" t="str">
        <f>VLOOKUP(G14231,'Reaction type'!$B$1:$E$17,2, FALSE)</f>
        <v>positive</v>
      </c>
      <c r="F14231">
        <f>VLOOKUP(G14231, 'Reaction type'!$B$2:$E$17, 3,FALSE)</f>
        <v>30</v>
      </c>
      <c r="G14231" s="11" t="s">
        <v>1042</v>
      </c>
      <c r="H14231" s="12">
        <v>44349.884722222225</v>
      </c>
    </row>
    <row r="14232" spans="1:8" x14ac:dyDescent="0.2">
      <c r="A14232" s="7">
        <v>6870</v>
      </c>
      <c r="B14232" s="8" t="s">
        <v>287</v>
      </c>
      <c r="C14232" t="str">
        <f>VLOOKUP(B14232, CONTENT!$B$2:$D$1001,2,FALSE)</f>
        <v>GIF</v>
      </c>
      <c r="D14232" t="str">
        <f>VLOOKUP(B14232,CONTENT!$B$2:$D$1001,3,FALSE)</f>
        <v>dogs</v>
      </c>
      <c r="E14232" t="str">
        <f>VLOOKUP(G14232,'Reaction type'!$B$1:$E$17,2, FALSE)</f>
        <v>positive</v>
      </c>
      <c r="F14232">
        <f>VLOOKUP(G14232, 'Reaction type'!$B$2:$E$17, 3,FALSE)</f>
        <v>30</v>
      </c>
      <c r="G14232" s="8" t="s">
        <v>1042</v>
      </c>
      <c r="H14232" s="9">
        <v>44333.106249999997</v>
      </c>
    </row>
    <row r="14233" spans="1:8" x14ac:dyDescent="0.2">
      <c r="A14233" s="10">
        <v>6877</v>
      </c>
      <c r="B14233" s="11" t="s">
        <v>287</v>
      </c>
      <c r="C14233" t="str">
        <f>VLOOKUP(B14233, CONTENT!$B$2:$D$1001,2,FALSE)</f>
        <v>GIF</v>
      </c>
      <c r="D14233" t="str">
        <f>VLOOKUP(B14233,CONTENT!$B$2:$D$1001,3,FALSE)</f>
        <v>dogs</v>
      </c>
      <c r="E14233" t="str">
        <f>VLOOKUP(G14233,'Reaction type'!$B$1:$E$17,2, FALSE)</f>
        <v>positive</v>
      </c>
      <c r="F14233">
        <f>VLOOKUP(G14233, 'Reaction type'!$B$2:$E$17, 3,FALSE)</f>
        <v>30</v>
      </c>
      <c r="G14233" s="11" t="s">
        <v>1042</v>
      </c>
      <c r="H14233" s="12">
        <v>44152.477777777778</v>
      </c>
    </row>
    <row r="14234" spans="1:8" x14ac:dyDescent="0.2">
      <c r="A14234" s="10">
        <v>6890</v>
      </c>
      <c r="B14234" s="11" t="s">
        <v>288</v>
      </c>
      <c r="C14234" t="str">
        <f>VLOOKUP(B14234, CONTENT!$B$2:$D$1001,2,FALSE)</f>
        <v>video</v>
      </c>
      <c r="D14234" t="str">
        <f>VLOOKUP(B14234,CONTENT!$B$2:$D$1001,3,FALSE)</f>
        <v>cooking</v>
      </c>
      <c r="E14234" t="str">
        <f>VLOOKUP(G14234,'Reaction type'!$B$1:$E$17,2, FALSE)</f>
        <v>positive</v>
      </c>
      <c r="F14234">
        <f>VLOOKUP(G14234, 'Reaction type'!$B$2:$E$17, 3,FALSE)</f>
        <v>30</v>
      </c>
      <c r="G14234" s="11" t="s">
        <v>1042</v>
      </c>
      <c r="H14234" s="12">
        <v>44180.34375</v>
      </c>
    </row>
    <row r="14235" spans="1:8" x14ac:dyDescent="0.2">
      <c r="A14235" s="10">
        <v>6952</v>
      </c>
      <c r="B14235" s="11" t="s">
        <v>290</v>
      </c>
      <c r="C14235" t="str">
        <f>VLOOKUP(B14235, CONTENT!$B$2:$D$1001,2,FALSE)</f>
        <v>photo</v>
      </c>
      <c r="D14235" t="str">
        <f>VLOOKUP(B14235,CONTENT!$B$2:$D$1001,3,FALSE)</f>
        <v>education</v>
      </c>
      <c r="E14235" t="str">
        <f>VLOOKUP(G14235,'Reaction type'!$B$1:$E$17,2, FALSE)</f>
        <v>positive</v>
      </c>
      <c r="F14235">
        <f>VLOOKUP(G14235, 'Reaction type'!$B$2:$E$17, 3,FALSE)</f>
        <v>30</v>
      </c>
      <c r="G14235" s="11" t="s">
        <v>1042</v>
      </c>
      <c r="H14235" s="12">
        <v>44272.545138888891</v>
      </c>
    </row>
    <row r="14236" spans="1:8" x14ac:dyDescent="0.2">
      <c r="A14236" s="7">
        <v>6976</v>
      </c>
      <c r="B14236" s="8" t="s">
        <v>291</v>
      </c>
      <c r="C14236" t="str">
        <f>VLOOKUP(B14236, CONTENT!$B$2:$D$1001,2,FALSE)</f>
        <v>audio</v>
      </c>
      <c r="D14236" t="str">
        <f>VLOOKUP(B14236,CONTENT!$B$2:$D$1001,3,FALSE)</f>
        <v>animals</v>
      </c>
      <c r="E14236" t="str">
        <f>VLOOKUP(G14236,'Reaction type'!$B$1:$E$17,2, FALSE)</f>
        <v>positive</v>
      </c>
      <c r="F14236">
        <f>VLOOKUP(G14236, 'Reaction type'!$B$2:$E$17, 3,FALSE)</f>
        <v>30</v>
      </c>
      <c r="G14236" s="8" t="s">
        <v>1042</v>
      </c>
      <c r="H14236" s="9">
        <v>44064.604861111111</v>
      </c>
    </row>
    <row r="14237" spans="1:8" x14ac:dyDescent="0.2">
      <c r="A14237" s="10">
        <v>6988</v>
      </c>
      <c r="B14237" s="11" t="s">
        <v>292</v>
      </c>
      <c r="C14237" t="str">
        <f>VLOOKUP(B14237, CONTENT!$B$2:$D$1001,2,FALSE)</f>
        <v>video</v>
      </c>
      <c r="D14237" t="str">
        <f>VLOOKUP(B14237,CONTENT!$B$2:$D$1001,3,FALSE)</f>
        <v>food</v>
      </c>
      <c r="E14237" t="str">
        <f>VLOOKUP(G14237,'Reaction type'!$B$1:$E$17,2, FALSE)</f>
        <v>positive</v>
      </c>
      <c r="F14237">
        <f>VLOOKUP(G14237, 'Reaction type'!$B$2:$E$17, 3,FALSE)</f>
        <v>30</v>
      </c>
      <c r="G14237" s="11" t="s">
        <v>1042</v>
      </c>
      <c r="H14237" s="12">
        <v>44175.913888888892</v>
      </c>
    </row>
    <row r="14238" spans="1:8" x14ac:dyDescent="0.2">
      <c r="A14238" s="7">
        <v>6989</v>
      </c>
      <c r="B14238" s="8" t="s">
        <v>292</v>
      </c>
      <c r="C14238" t="str">
        <f>VLOOKUP(B14238, CONTENT!$B$2:$D$1001,2,FALSE)</f>
        <v>video</v>
      </c>
      <c r="D14238" t="str">
        <f>VLOOKUP(B14238,CONTENT!$B$2:$D$1001,3,FALSE)</f>
        <v>food</v>
      </c>
      <c r="E14238" t="str">
        <f>VLOOKUP(G14238,'Reaction type'!$B$1:$E$17,2, FALSE)</f>
        <v>positive</v>
      </c>
      <c r="F14238">
        <f>VLOOKUP(G14238, 'Reaction type'!$B$2:$E$17, 3,FALSE)</f>
        <v>30</v>
      </c>
      <c r="G14238" s="8" t="s">
        <v>1042</v>
      </c>
      <c r="H14238" s="9">
        <v>44276.65625</v>
      </c>
    </row>
    <row r="14239" spans="1:8" x14ac:dyDescent="0.2">
      <c r="A14239" s="10">
        <v>6996</v>
      </c>
      <c r="B14239" s="11" t="s">
        <v>292</v>
      </c>
      <c r="C14239" t="str">
        <f>VLOOKUP(B14239, CONTENT!$B$2:$D$1001,2,FALSE)</f>
        <v>video</v>
      </c>
      <c r="D14239" t="str">
        <f>VLOOKUP(B14239,CONTENT!$B$2:$D$1001,3,FALSE)</f>
        <v>food</v>
      </c>
      <c r="E14239" t="str">
        <f>VLOOKUP(G14239,'Reaction type'!$B$1:$E$17,2, FALSE)</f>
        <v>positive</v>
      </c>
      <c r="F14239">
        <f>VLOOKUP(G14239, 'Reaction type'!$B$2:$E$17, 3,FALSE)</f>
        <v>30</v>
      </c>
      <c r="G14239" s="11" t="s">
        <v>1042</v>
      </c>
      <c r="H14239" s="12">
        <v>44038.916666666664</v>
      </c>
    </row>
    <row r="14240" spans="1:8" x14ac:dyDescent="0.2">
      <c r="A14240" s="7">
        <v>7018</v>
      </c>
      <c r="B14240" s="8" t="s">
        <v>293</v>
      </c>
      <c r="C14240" t="str">
        <f>VLOOKUP(B14240, CONTENT!$B$2:$D$1001,2,FALSE)</f>
        <v>video</v>
      </c>
      <c r="D14240" t="str">
        <f>VLOOKUP(B14240,CONTENT!$B$2:$D$1001,3,FALSE)</f>
        <v>education</v>
      </c>
      <c r="E14240" t="str">
        <f>VLOOKUP(G14240,'Reaction type'!$B$1:$E$17,2, FALSE)</f>
        <v>positive</v>
      </c>
      <c r="F14240">
        <f>VLOOKUP(G14240, 'Reaction type'!$B$2:$E$17, 3,FALSE)</f>
        <v>30</v>
      </c>
      <c r="G14240" s="8" t="s">
        <v>1042</v>
      </c>
      <c r="H14240" s="9">
        <v>44248.922222222223</v>
      </c>
    </row>
    <row r="14241" spans="1:8" x14ac:dyDescent="0.2">
      <c r="A14241" s="7">
        <v>7024</v>
      </c>
      <c r="B14241" s="8" t="s">
        <v>293</v>
      </c>
      <c r="C14241" t="str">
        <f>VLOOKUP(B14241, CONTENT!$B$2:$D$1001,2,FALSE)</f>
        <v>video</v>
      </c>
      <c r="D14241" t="str">
        <f>VLOOKUP(B14241,CONTENT!$B$2:$D$1001,3,FALSE)</f>
        <v>education</v>
      </c>
      <c r="E14241" t="str">
        <f>VLOOKUP(G14241,'Reaction type'!$B$1:$E$17,2, FALSE)</f>
        <v>positive</v>
      </c>
      <c r="F14241">
        <f>VLOOKUP(G14241, 'Reaction type'!$B$2:$E$17, 3,FALSE)</f>
        <v>30</v>
      </c>
      <c r="G14241" s="8" t="s">
        <v>1042</v>
      </c>
      <c r="H14241" s="9">
        <v>44144.967361111114</v>
      </c>
    </row>
    <row r="14242" spans="1:8" x14ac:dyDescent="0.2">
      <c r="A14242" s="10">
        <v>7041</v>
      </c>
      <c r="B14242" s="11" t="s">
        <v>293</v>
      </c>
      <c r="C14242" t="str">
        <f>VLOOKUP(B14242, CONTENT!$B$2:$D$1001,2,FALSE)</f>
        <v>video</v>
      </c>
      <c r="D14242" t="str">
        <f>VLOOKUP(B14242,CONTENT!$B$2:$D$1001,3,FALSE)</f>
        <v>education</v>
      </c>
      <c r="E14242" t="str">
        <f>VLOOKUP(G14242,'Reaction type'!$B$1:$E$17,2, FALSE)</f>
        <v>positive</v>
      </c>
      <c r="F14242">
        <f>VLOOKUP(G14242, 'Reaction type'!$B$2:$E$17, 3,FALSE)</f>
        <v>30</v>
      </c>
      <c r="G14242" s="11" t="s">
        <v>1042</v>
      </c>
      <c r="H14242" s="12">
        <v>44324.259027777778</v>
      </c>
    </row>
    <row r="14243" spans="1:8" x14ac:dyDescent="0.2">
      <c r="A14243" s="7">
        <v>7061</v>
      </c>
      <c r="B14243" s="8" t="s">
        <v>294</v>
      </c>
      <c r="C14243" t="str">
        <f>VLOOKUP(B14243, CONTENT!$B$2:$D$1001,2,FALSE)</f>
        <v>audio</v>
      </c>
      <c r="D14243" t="str">
        <f>VLOOKUP(B14243,CONTENT!$B$2:$D$1001,3,FALSE)</f>
        <v>animals</v>
      </c>
      <c r="E14243" t="str">
        <f>VLOOKUP(G14243,'Reaction type'!$B$1:$E$17,2, FALSE)</f>
        <v>positive</v>
      </c>
      <c r="F14243">
        <f>VLOOKUP(G14243, 'Reaction type'!$B$2:$E$17, 3,FALSE)</f>
        <v>30</v>
      </c>
      <c r="G14243" s="8" t="s">
        <v>1042</v>
      </c>
      <c r="H14243" s="9">
        <v>44050.167361111111</v>
      </c>
    </row>
    <row r="14244" spans="1:8" x14ac:dyDescent="0.2">
      <c r="A14244" s="7">
        <v>7063</v>
      </c>
      <c r="B14244" s="8" t="s">
        <v>294</v>
      </c>
      <c r="C14244" t="str">
        <f>VLOOKUP(B14244, CONTENT!$B$2:$D$1001,2,FALSE)</f>
        <v>audio</v>
      </c>
      <c r="D14244" t="str">
        <f>VLOOKUP(B14244,CONTENT!$B$2:$D$1001,3,FALSE)</f>
        <v>animals</v>
      </c>
      <c r="E14244" t="str">
        <f>VLOOKUP(G14244,'Reaction type'!$B$1:$E$17,2, FALSE)</f>
        <v>positive</v>
      </c>
      <c r="F14244">
        <f>VLOOKUP(G14244, 'Reaction type'!$B$2:$E$17, 3,FALSE)</f>
        <v>30</v>
      </c>
      <c r="G14244" s="8" t="s">
        <v>1042</v>
      </c>
      <c r="H14244" s="9">
        <v>44234.530555555553</v>
      </c>
    </row>
    <row r="14245" spans="1:8" x14ac:dyDescent="0.2">
      <c r="A14245" s="7">
        <v>7065</v>
      </c>
      <c r="B14245" s="8" t="s">
        <v>294</v>
      </c>
      <c r="C14245" t="str">
        <f>VLOOKUP(B14245, CONTENT!$B$2:$D$1001,2,FALSE)</f>
        <v>audio</v>
      </c>
      <c r="D14245" t="str">
        <f>VLOOKUP(B14245,CONTENT!$B$2:$D$1001,3,FALSE)</f>
        <v>animals</v>
      </c>
      <c r="E14245" t="str">
        <f>VLOOKUP(G14245,'Reaction type'!$B$1:$E$17,2, FALSE)</f>
        <v>positive</v>
      </c>
      <c r="F14245">
        <f>VLOOKUP(G14245, 'Reaction type'!$B$2:$E$17, 3,FALSE)</f>
        <v>30</v>
      </c>
      <c r="G14245" s="8" t="s">
        <v>1042</v>
      </c>
      <c r="H14245" s="9">
        <v>44250.137499999997</v>
      </c>
    </row>
    <row r="14246" spans="1:8" x14ac:dyDescent="0.2">
      <c r="A14246" s="10">
        <v>7082</v>
      </c>
      <c r="B14246" s="11" t="s">
        <v>294</v>
      </c>
      <c r="C14246" t="str">
        <f>VLOOKUP(B14246, CONTENT!$B$2:$D$1001,2,FALSE)</f>
        <v>audio</v>
      </c>
      <c r="D14246" t="str">
        <f>VLOOKUP(B14246,CONTENT!$B$2:$D$1001,3,FALSE)</f>
        <v>animals</v>
      </c>
      <c r="E14246" t="str">
        <f>VLOOKUP(G14246,'Reaction type'!$B$1:$E$17,2, FALSE)</f>
        <v>positive</v>
      </c>
      <c r="F14246">
        <f>VLOOKUP(G14246, 'Reaction type'!$B$2:$E$17, 3,FALSE)</f>
        <v>30</v>
      </c>
      <c r="G14246" s="11" t="s">
        <v>1042</v>
      </c>
      <c r="H14246" s="12">
        <v>44204.520138888889</v>
      </c>
    </row>
    <row r="14247" spans="1:8" x14ac:dyDescent="0.2">
      <c r="A14247" s="10">
        <v>7107</v>
      </c>
      <c r="B14247" s="11" t="s">
        <v>295</v>
      </c>
      <c r="C14247" t="str">
        <f>VLOOKUP(B14247, CONTENT!$B$2:$D$1001,2,FALSE)</f>
        <v>audio</v>
      </c>
      <c r="D14247" t="str">
        <f>VLOOKUP(B14247,CONTENT!$B$2:$D$1001,3,FALSE)</f>
        <v>fitness</v>
      </c>
      <c r="E14247" t="str">
        <f>VLOOKUP(G14247,'Reaction type'!$B$1:$E$17,2, FALSE)</f>
        <v>positive</v>
      </c>
      <c r="F14247">
        <f>VLOOKUP(G14247, 'Reaction type'!$B$2:$E$17, 3,FALSE)</f>
        <v>30</v>
      </c>
      <c r="G14247" s="11" t="s">
        <v>1042</v>
      </c>
      <c r="H14247" s="12">
        <v>44187.919444444444</v>
      </c>
    </row>
    <row r="14248" spans="1:8" x14ac:dyDescent="0.2">
      <c r="A14248" s="7">
        <v>7117</v>
      </c>
      <c r="B14248" s="8" t="s">
        <v>296</v>
      </c>
      <c r="C14248" t="str">
        <f>VLOOKUP(B14248, CONTENT!$B$2:$D$1001,2,FALSE)</f>
        <v>GIF</v>
      </c>
      <c r="D14248" t="str">
        <f>VLOOKUP(B14248,CONTENT!$B$2:$D$1001,3,FALSE)</f>
        <v>culture</v>
      </c>
      <c r="E14248" t="str">
        <f>VLOOKUP(G14248,'Reaction type'!$B$1:$E$17,2, FALSE)</f>
        <v>positive</v>
      </c>
      <c r="F14248">
        <f>VLOOKUP(G14248, 'Reaction type'!$B$2:$E$17, 3,FALSE)</f>
        <v>30</v>
      </c>
      <c r="G14248" s="8" t="s">
        <v>1042</v>
      </c>
      <c r="H14248" s="9">
        <v>44053.45208333333</v>
      </c>
    </row>
    <row r="14249" spans="1:8" x14ac:dyDescent="0.2">
      <c r="A14249" s="10">
        <v>7122</v>
      </c>
      <c r="B14249" s="11" t="s">
        <v>296</v>
      </c>
      <c r="C14249" t="str">
        <f>VLOOKUP(B14249, CONTENT!$B$2:$D$1001,2,FALSE)</f>
        <v>GIF</v>
      </c>
      <c r="D14249" t="str">
        <f>VLOOKUP(B14249,CONTENT!$B$2:$D$1001,3,FALSE)</f>
        <v>culture</v>
      </c>
      <c r="E14249" t="str">
        <f>VLOOKUP(G14249,'Reaction type'!$B$1:$E$17,2, FALSE)</f>
        <v>positive</v>
      </c>
      <c r="F14249">
        <f>VLOOKUP(G14249, 'Reaction type'!$B$2:$E$17, 3,FALSE)</f>
        <v>30</v>
      </c>
      <c r="G14249" s="11" t="s">
        <v>1042</v>
      </c>
      <c r="H14249" s="12">
        <v>44265.450694444444</v>
      </c>
    </row>
    <row r="14250" spans="1:8" x14ac:dyDescent="0.2">
      <c r="A14250" s="10">
        <v>7131</v>
      </c>
      <c r="B14250" s="11" t="s">
        <v>297</v>
      </c>
      <c r="C14250" t="str">
        <f>VLOOKUP(B14250, CONTENT!$B$2:$D$1001,2,FALSE)</f>
        <v>GIF</v>
      </c>
      <c r="D14250" t="str">
        <f>VLOOKUP(B14250,CONTENT!$B$2:$D$1001,3,FALSE)</f>
        <v>animals</v>
      </c>
      <c r="E14250" t="str">
        <f>VLOOKUP(G14250,'Reaction type'!$B$1:$E$17,2, FALSE)</f>
        <v>positive</v>
      </c>
      <c r="F14250">
        <f>VLOOKUP(G14250, 'Reaction type'!$B$2:$E$17, 3,FALSE)</f>
        <v>30</v>
      </c>
      <c r="G14250" s="11" t="s">
        <v>1042</v>
      </c>
      <c r="H14250" s="12">
        <v>44350.568055555559</v>
      </c>
    </row>
    <row r="14251" spans="1:8" x14ac:dyDescent="0.2">
      <c r="A14251" s="10">
        <v>7164</v>
      </c>
      <c r="B14251" s="11" t="s">
        <v>298</v>
      </c>
      <c r="C14251" t="str">
        <f>VLOOKUP(B14251, CONTENT!$B$2:$D$1001,2,FALSE)</f>
        <v>photo</v>
      </c>
      <c r="D14251" t="str">
        <f>VLOOKUP(B14251,CONTENT!$B$2:$D$1001,3,FALSE)</f>
        <v>cooking</v>
      </c>
      <c r="E14251" t="str">
        <f>VLOOKUP(G14251,'Reaction type'!$B$1:$E$17,2, FALSE)</f>
        <v>positive</v>
      </c>
      <c r="F14251">
        <f>VLOOKUP(G14251, 'Reaction type'!$B$2:$E$17, 3,FALSE)</f>
        <v>30</v>
      </c>
      <c r="G14251" s="11" t="s">
        <v>1042</v>
      </c>
      <c r="H14251" s="12">
        <v>44042.693055555559</v>
      </c>
    </row>
    <row r="14252" spans="1:8" x14ac:dyDescent="0.2">
      <c r="A14252" s="10">
        <v>7198</v>
      </c>
      <c r="B14252" s="11" t="s">
        <v>300</v>
      </c>
      <c r="C14252" t="str">
        <f>VLOOKUP(B14252, CONTENT!$B$2:$D$1001,2,FALSE)</f>
        <v>audio</v>
      </c>
      <c r="D14252" t="str">
        <f>VLOOKUP(B14252,CONTENT!$B$2:$D$1001,3,FALSE)</f>
        <v>food</v>
      </c>
      <c r="E14252" t="str">
        <f>VLOOKUP(G14252,'Reaction type'!$B$1:$E$17,2, FALSE)</f>
        <v>positive</v>
      </c>
      <c r="F14252">
        <f>VLOOKUP(G14252, 'Reaction type'!$B$2:$E$17, 3,FALSE)</f>
        <v>30</v>
      </c>
      <c r="G14252" s="11" t="s">
        <v>1042</v>
      </c>
      <c r="H14252" s="12">
        <v>44065.447222222225</v>
      </c>
    </row>
    <row r="14253" spans="1:8" x14ac:dyDescent="0.2">
      <c r="A14253" s="10">
        <v>7210</v>
      </c>
      <c r="B14253" s="11" t="s">
        <v>300</v>
      </c>
      <c r="C14253" t="str">
        <f>VLOOKUP(B14253, CONTENT!$B$2:$D$1001,2,FALSE)</f>
        <v>audio</v>
      </c>
      <c r="D14253" t="str">
        <f>VLOOKUP(B14253,CONTENT!$B$2:$D$1001,3,FALSE)</f>
        <v>food</v>
      </c>
      <c r="E14253" t="str">
        <f>VLOOKUP(G14253,'Reaction type'!$B$1:$E$17,2, FALSE)</f>
        <v>positive</v>
      </c>
      <c r="F14253">
        <f>VLOOKUP(G14253, 'Reaction type'!$B$2:$E$17, 3,FALSE)</f>
        <v>30</v>
      </c>
      <c r="G14253" s="11" t="s">
        <v>1042</v>
      </c>
      <c r="H14253" s="12">
        <v>44127.18472222222</v>
      </c>
    </row>
    <row r="14254" spans="1:8" x14ac:dyDescent="0.2">
      <c r="A14254" s="7">
        <v>7241</v>
      </c>
      <c r="B14254" s="8" t="s">
        <v>302</v>
      </c>
      <c r="C14254" t="str">
        <f>VLOOKUP(B14254, CONTENT!$B$2:$D$1001,2,FALSE)</f>
        <v>photo</v>
      </c>
      <c r="D14254" t="str">
        <f>VLOOKUP(B14254,CONTENT!$B$2:$D$1001,3,FALSE)</f>
        <v>studying</v>
      </c>
      <c r="E14254" t="str">
        <f>VLOOKUP(G14254,'Reaction type'!$B$1:$E$17,2, FALSE)</f>
        <v>positive</v>
      </c>
      <c r="F14254">
        <f>VLOOKUP(G14254, 'Reaction type'!$B$2:$E$17, 3,FALSE)</f>
        <v>30</v>
      </c>
      <c r="G14254" s="8" t="s">
        <v>1042</v>
      </c>
      <c r="H14254" s="9">
        <v>44271.845138888886</v>
      </c>
    </row>
    <row r="14255" spans="1:8" x14ac:dyDescent="0.2">
      <c r="A14255" s="7">
        <v>7281</v>
      </c>
      <c r="B14255" s="8" t="s">
        <v>304</v>
      </c>
      <c r="C14255" t="str">
        <f>VLOOKUP(B14255, CONTENT!$B$2:$D$1001,2,FALSE)</f>
        <v>audio</v>
      </c>
      <c r="D14255" t="str">
        <f>VLOOKUP(B14255,CONTENT!$B$2:$D$1001,3,FALSE)</f>
        <v>travel</v>
      </c>
      <c r="E14255" t="str">
        <f>VLOOKUP(G14255,'Reaction type'!$B$1:$E$17,2, FALSE)</f>
        <v>positive</v>
      </c>
      <c r="F14255">
        <f>VLOOKUP(G14255, 'Reaction type'!$B$2:$E$17, 3,FALSE)</f>
        <v>30</v>
      </c>
      <c r="G14255" s="8" t="s">
        <v>1042</v>
      </c>
      <c r="H14255" s="9">
        <v>44064.097222222219</v>
      </c>
    </row>
    <row r="14256" spans="1:8" x14ac:dyDescent="0.2">
      <c r="A14256" s="10">
        <v>7299</v>
      </c>
      <c r="B14256" s="11" t="s">
        <v>305</v>
      </c>
      <c r="C14256" t="str">
        <f>VLOOKUP(B14256, CONTENT!$B$2:$D$1001,2,FALSE)</f>
        <v>GIF</v>
      </c>
      <c r="D14256" t="str">
        <f>VLOOKUP(B14256,CONTENT!$B$2:$D$1001,3,FALSE)</f>
        <v>culture</v>
      </c>
      <c r="E14256" t="str">
        <f>VLOOKUP(G14256,'Reaction type'!$B$1:$E$17,2, FALSE)</f>
        <v>positive</v>
      </c>
      <c r="F14256">
        <f>VLOOKUP(G14256, 'Reaction type'!$B$2:$E$17, 3,FALSE)</f>
        <v>30</v>
      </c>
      <c r="G14256" s="11" t="s">
        <v>1042</v>
      </c>
      <c r="H14256" s="12">
        <v>44065.088194444441</v>
      </c>
    </row>
    <row r="14257" spans="1:8" x14ac:dyDescent="0.2">
      <c r="A14257" s="7">
        <v>7314</v>
      </c>
      <c r="B14257" s="8" t="s">
        <v>305</v>
      </c>
      <c r="C14257" t="str">
        <f>VLOOKUP(B14257, CONTENT!$B$2:$D$1001,2,FALSE)</f>
        <v>GIF</v>
      </c>
      <c r="D14257" t="str">
        <f>VLOOKUP(B14257,CONTENT!$B$2:$D$1001,3,FALSE)</f>
        <v>culture</v>
      </c>
      <c r="E14257" t="str">
        <f>VLOOKUP(G14257,'Reaction type'!$B$1:$E$17,2, FALSE)</f>
        <v>positive</v>
      </c>
      <c r="F14257">
        <f>VLOOKUP(G14257, 'Reaction type'!$B$2:$E$17, 3,FALSE)</f>
        <v>30</v>
      </c>
      <c r="G14257" s="8" t="s">
        <v>1042</v>
      </c>
      <c r="H14257" s="9">
        <v>44181.798611111109</v>
      </c>
    </row>
    <row r="14258" spans="1:8" x14ac:dyDescent="0.2">
      <c r="A14258" s="10">
        <v>7330</v>
      </c>
      <c r="B14258" s="11" t="s">
        <v>306</v>
      </c>
      <c r="C14258" t="str">
        <f>VLOOKUP(B14258, CONTENT!$B$2:$D$1001,2,FALSE)</f>
        <v>photo</v>
      </c>
      <c r="D14258" t="str">
        <f>VLOOKUP(B14258,CONTENT!$B$2:$D$1001,3,FALSE)</f>
        <v>travel</v>
      </c>
      <c r="E14258" t="str">
        <f>VLOOKUP(G14258,'Reaction type'!$B$1:$E$17,2, FALSE)</f>
        <v>positive</v>
      </c>
      <c r="F14258">
        <f>VLOOKUP(G14258, 'Reaction type'!$B$2:$E$17, 3,FALSE)</f>
        <v>30</v>
      </c>
      <c r="G14258" s="11" t="s">
        <v>1042</v>
      </c>
      <c r="H14258" s="12">
        <v>44049.293055555558</v>
      </c>
    </row>
    <row r="14259" spans="1:8" x14ac:dyDescent="0.2">
      <c r="A14259" s="7">
        <v>7342</v>
      </c>
      <c r="B14259" s="8" t="s">
        <v>307</v>
      </c>
      <c r="C14259" t="str">
        <f>VLOOKUP(B14259, CONTENT!$B$2:$D$1001,2,FALSE)</f>
        <v>video</v>
      </c>
      <c r="D14259" t="str">
        <f>VLOOKUP(B14259,CONTENT!$B$2:$D$1001,3,FALSE)</f>
        <v>Fitness</v>
      </c>
      <c r="E14259" t="str">
        <f>VLOOKUP(G14259,'Reaction type'!$B$1:$E$17,2, FALSE)</f>
        <v>positive</v>
      </c>
      <c r="F14259">
        <f>VLOOKUP(G14259, 'Reaction type'!$B$2:$E$17, 3,FALSE)</f>
        <v>30</v>
      </c>
      <c r="G14259" s="8" t="s">
        <v>1042</v>
      </c>
      <c r="H14259" s="9">
        <v>44183.743055555555</v>
      </c>
    </row>
    <row r="14260" spans="1:8" x14ac:dyDescent="0.2">
      <c r="A14260" s="7">
        <v>7371</v>
      </c>
      <c r="B14260" s="8" t="s">
        <v>308</v>
      </c>
      <c r="C14260" t="str">
        <f>VLOOKUP(B14260, CONTENT!$B$2:$D$1001,2,FALSE)</f>
        <v>photo</v>
      </c>
      <c r="D14260" t="str">
        <f>VLOOKUP(B14260,CONTENT!$B$2:$D$1001,3,FALSE)</f>
        <v>cooking</v>
      </c>
      <c r="E14260" t="str">
        <f>VLOOKUP(G14260,'Reaction type'!$B$1:$E$17,2, FALSE)</f>
        <v>positive</v>
      </c>
      <c r="F14260">
        <f>VLOOKUP(G14260, 'Reaction type'!$B$2:$E$17, 3,FALSE)</f>
        <v>30</v>
      </c>
      <c r="G14260" s="8" t="s">
        <v>1042</v>
      </c>
      <c r="H14260" s="9">
        <v>44044.27847222222</v>
      </c>
    </row>
    <row r="14261" spans="1:8" x14ac:dyDescent="0.2">
      <c r="A14261" s="10">
        <v>7378</v>
      </c>
      <c r="B14261" s="11" t="s">
        <v>308</v>
      </c>
      <c r="C14261" t="str">
        <f>VLOOKUP(B14261, CONTENT!$B$2:$D$1001,2,FALSE)</f>
        <v>photo</v>
      </c>
      <c r="D14261" t="str">
        <f>VLOOKUP(B14261,CONTENT!$B$2:$D$1001,3,FALSE)</f>
        <v>cooking</v>
      </c>
      <c r="E14261" t="str">
        <f>VLOOKUP(G14261,'Reaction type'!$B$1:$E$17,2, FALSE)</f>
        <v>positive</v>
      </c>
      <c r="F14261">
        <f>VLOOKUP(G14261, 'Reaction type'!$B$2:$E$17, 3,FALSE)</f>
        <v>30</v>
      </c>
      <c r="G14261" s="11" t="s">
        <v>1042</v>
      </c>
      <c r="H14261" s="12">
        <v>44173.325694444444</v>
      </c>
    </row>
    <row r="14262" spans="1:8" x14ac:dyDescent="0.2">
      <c r="A14262" s="10">
        <v>7388</v>
      </c>
      <c r="B14262" s="11" t="s">
        <v>308</v>
      </c>
      <c r="C14262" t="str">
        <f>VLOOKUP(B14262, CONTENT!$B$2:$D$1001,2,FALSE)</f>
        <v>photo</v>
      </c>
      <c r="D14262" t="str">
        <f>VLOOKUP(B14262,CONTENT!$B$2:$D$1001,3,FALSE)</f>
        <v>cooking</v>
      </c>
      <c r="E14262" t="str">
        <f>VLOOKUP(G14262,'Reaction type'!$B$1:$E$17,2, FALSE)</f>
        <v>positive</v>
      </c>
      <c r="F14262">
        <f>VLOOKUP(G14262, 'Reaction type'!$B$2:$E$17, 3,FALSE)</f>
        <v>30</v>
      </c>
      <c r="G14262" s="11" t="s">
        <v>1042</v>
      </c>
      <c r="H14262" s="12">
        <v>44203.697916666664</v>
      </c>
    </row>
    <row r="14263" spans="1:8" x14ac:dyDescent="0.2">
      <c r="A14263" s="10">
        <v>7406</v>
      </c>
      <c r="B14263" s="11" t="s">
        <v>308</v>
      </c>
      <c r="C14263" t="str">
        <f>VLOOKUP(B14263, CONTENT!$B$2:$D$1001,2,FALSE)</f>
        <v>photo</v>
      </c>
      <c r="D14263" t="str">
        <f>VLOOKUP(B14263,CONTENT!$B$2:$D$1001,3,FALSE)</f>
        <v>cooking</v>
      </c>
      <c r="E14263" t="str">
        <f>VLOOKUP(G14263,'Reaction type'!$B$1:$E$17,2, FALSE)</f>
        <v>positive</v>
      </c>
      <c r="F14263">
        <f>VLOOKUP(G14263, 'Reaction type'!$B$2:$E$17, 3,FALSE)</f>
        <v>30</v>
      </c>
      <c r="G14263" s="11" t="s">
        <v>1042</v>
      </c>
      <c r="H14263" s="12">
        <v>44210.836111111108</v>
      </c>
    </row>
    <row r="14264" spans="1:8" x14ac:dyDescent="0.2">
      <c r="A14264" s="10">
        <v>7413</v>
      </c>
      <c r="B14264" s="11" t="s">
        <v>309</v>
      </c>
      <c r="C14264" t="str">
        <f>VLOOKUP(B14264, CONTENT!$B$2:$D$1001,2,FALSE)</f>
        <v>audio</v>
      </c>
      <c r="D14264" t="str">
        <f>VLOOKUP(B14264,CONTENT!$B$2:$D$1001,3,FALSE)</f>
        <v>tennis</v>
      </c>
      <c r="E14264" t="str">
        <f>VLOOKUP(G14264,'Reaction type'!$B$1:$E$17,2, FALSE)</f>
        <v>positive</v>
      </c>
      <c r="F14264">
        <f>VLOOKUP(G14264, 'Reaction type'!$B$2:$E$17, 3,FALSE)</f>
        <v>30</v>
      </c>
      <c r="G14264" s="11" t="s">
        <v>1042</v>
      </c>
      <c r="H14264" s="12">
        <v>44325.681944444441</v>
      </c>
    </row>
    <row r="14265" spans="1:8" x14ac:dyDescent="0.2">
      <c r="A14265" s="7">
        <v>7426</v>
      </c>
      <c r="B14265" s="8" t="s">
        <v>309</v>
      </c>
      <c r="C14265" t="str">
        <f>VLOOKUP(B14265, CONTENT!$B$2:$D$1001,2,FALSE)</f>
        <v>audio</v>
      </c>
      <c r="D14265" t="str">
        <f>VLOOKUP(B14265,CONTENT!$B$2:$D$1001,3,FALSE)</f>
        <v>tennis</v>
      </c>
      <c r="E14265" t="str">
        <f>VLOOKUP(G14265,'Reaction type'!$B$1:$E$17,2, FALSE)</f>
        <v>positive</v>
      </c>
      <c r="F14265">
        <f>VLOOKUP(G14265, 'Reaction type'!$B$2:$E$17, 3,FALSE)</f>
        <v>30</v>
      </c>
      <c r="G14265" s="8" t="s">
        <v>1042</v>
      </c>
      <c r="H14265" s="9">
        <v>44305.004861111112</v>
      </c>
    </row>
    <row r="14266" spans="1:8" x14ac:dyDescent="0.2">
      <c r="A14266" s="7">
        <v>7437</v>
      </c>
      <c r="B14266" s="8" t="s">
        <v>310</v>
      </c>
      <c r="C14266" t="str">
        <f>VLOOKUP(B14266, CONTENT!$B$2:$D$1001,2,FALSE)</f>
        <v>audio</v>
      </c>
      <c r="D14266" t="str">
        <f>VLOOKUP(B14266,CONTENT!$B$2:$D$1001,3,FALSE)</f>
        <v>public speaking</v>
      </c>
      <c r="E14266" t="str">
        <f>VLOOKUP(G14266,'Reaction type'!$B$1:$E$17,2, FALSE)</f>
        <v>positive</v>
      </c>
      <c r="F14266">
        <f>VLOOKUP(G14266, 'Reaction type'!$B$2:$E$17, 3,FALSE)</f>
        <v>30</v>
      </c>
      <c r="G14266" s="8" t="s">
        <v>1042</v>
      </c>
      <c r="H14266" s="9">
        <v>44349.78125</v>
      </c>
    </row>
    <row r="14267" spans="1:8" x14ac:dyDescent="0.2">
      <c r="A14267" s="10">
        <v>7463</v>
      </c>
      <c r="B14267" s="11" t="s">
        <v>311</v>
      </c>
      <c r="C14267" t="str">
        <f>VLOOKUP(B14267, CONTENT!$B$2:$D$1001,2,FALSE)</f>
        <v>photo</v>
      </c>
      <c r="D14267" t="str">
        <f>VLOOKUP(B14267,CONTENT!$B$2:$D$1001,3,FALSE)</f>
        <v>technology</v>
      </c>
      <c r="E14267" t="str">
        <f>VLOOKUP(G14267,'Reaction type'!$B$1:$E$17,2, FALSE)</f>
        <v>positive</v>
      </c>
      <c r="F14267">
        <f>VLOOKUP(G14267, 'Reaction type'!$B$2:$E$17, 3,FALSE)</f>
        <v>30</v>
      </c>
      <c r="G14267" s="11" t="s">
        <v>1042</v>
      </c>
      <c r="H14267" s="12">
        <v>44198.282638888886</v>
      </c>
    </row>
    <row r="14268" spans="1:8" x14ac:dyDescent="0.2">
      <c r="A14268" s="7">
        <v>7478</v>
      </c>
      <c r="B14268" s="8" t="s">
        <v>311</v>
      </c>
      <c r="C14268" t="str">
        <f>VLOOKUP(B14268, CONTENT!$B$2:$D$1001,2,FALSE)</f>
        <v>photo</v>
      </c>
      <c r="D14268" t="str">
        <f>VLOOKUP(B14268,CONTENT!$B$2:$D$1001,3,FALSE)</f>
        <v>technology</v>
      </c>
      <c r="E14268" t="str">
        <f>VLOOKUP(G14268,'Reaction type'!$B$1:$E$17,2, FALSE)</f>
        <v>positive</v>
      </c>
      <c r="F14268">
        <f>VLOOKUP(G14268, 'Reaction type'!$B$2:$E$17, 3,FALSE)</f>
        <v>30</v>
      </c>
      <c r="G14268" s="8" t="s">
        <v>1042</v>
      </c>
      <c r="H14268" s="9">
        <v>44010.155555555553</v>
      </c>
    </row>
    <row r="14269" spans="1:8" x14ac:dyDescent="0.2">
      <c r="A14269" s="7">
        <v>7491</v>
      </c>
      <c r="B14269" s="14" t="s">
        <v>312</v>
      </c>
      <c r="C14269" t="str">
        <f>VLOOKUP(B14269, CONTENT!$B$2:$D$1001,2,FALSE)</f>
        <v>GIF</v>
      </c>
      <c r="D14269" t="str">
        <f>VLOOKUP(B14269,CONTENT!$B$2:$D$1001,3,FALSE)</f>
        <v>studying</v>
      </c>
      <c r="E14269" t="str">
        <f>VLOOKUP(G14269,'Reaction type'!$B$1:$E$17,2, FALSE)</f>
        <v>positive</v>
      </c>
      <c r="F14269">
        <f>VLOOKUP(G14269, 'Reaction type'!$B$2:$E$17, 3,FALSE)</f>
        <v>30</v>
      </c>
      <c r="G14269" s="8" t="s">
        <v>1042</v>
      </c>
      <c r="H14269" s="9">
        <v>44225.411111111112</v>
      </c>
    </row>
    <row r="14270" spans="1:8" x14ac:dyDescent="0.2">
      <c r="A14270" s="7">
        <v>7501</v>
      </c>
      <c r="B14270" s="14" t="s">
        <v>312</v>
      </c>
      <c r="C14270" t="str">
        <f>VLOOKUP(B14270, CONTENT!$B$2:$D$1001,2,FALSE)</f>
        <v>GIF</v>
      </c>
      <c r="D14270" t="str">
        <f>VLOOKUP(B14270,CONTENT!$B$2:$D$1001,3,FALSE)</f>
        <v>studying</v>
      </c>
      <c r="E14270" t="str">
        <f>VLOOKUP(G14270,'Reaction type'!$B$1:$E$17,2, FALSE)</f>
        <v>positive</v>
      </c>
      <c r="F14270">
        <f>VLOOKUP(G14270, 'Reaction type'!$B$2:$E$17, 3,FALSE)</f>
        <v>30</v>
      </c>
      <c r="G14270" s="8" t="s">
        <v>1042</v>
      </c>
      <c r="H14270" s="9">
        <v>44143.029166666667</v>
      </c>
    </row>
    <row r="14271" spans="1:8" x14ac:dyDescent="0.2">
      <c r="A14271" s="10">
        <v>7529</v>
      </c>
      <c r="B14271" s="11" t="s">
        <v>313</v>
      </c>
      <c r="C14271" t="str">
        <f>VLOOKUP(B14271, CONTENT!$B$2:$D$1001,2,FALSE)</f>
        <v>GIF</v>
      </c>
      <c r="D14271" t="str">
        <f>VLOOKUP(B14271,CONTENT!$B$2:$D$1001,3,FALSE)</f>
        <v>fitness</v>
      </c>
      <c r="E14271" t="str">
        <f>VLOOKUP(G14271,'Reaction type'!$B$1:$E$17,2, FALSE)</f>
        <v>positive</v>
      </c>
      <c r="F14271">
        <f>VLOOKUP(G14271, 'Reaction type'!$B$2:$E$17, 3,FALSE)</f>
        <v>30</v>
      </c>
      <c r="G14271" s="11" t="s">
        <v>1042</v>
      </c>
      <c r="H14271" s="12">
        <v>44241.554861111108</v>
      </c>
    </row>
    <row r="14272" spans="1:8" x14ac:dyDescent="0.2">
      <c r="A14272" s="7">
        <v>7530</v>
      </c>
      <c r="B14272" s="8" t="s">
        <v>313</v>
      </c>
      <c r="C14272" t="str">
        <f>VLOOKUP(B14272, CONTENT!$B$2:$D$1001,2,FALSE)</f>
        <v>GIF</v>
      </c>
      <c r="D14272" t="str">
        <f>VLOOKUP(B14272,CONTENT!$B$2:$D$1001,3,FALSE)</f>
        <v>fitness</v>
      </c>
      <c r="E14272" t="str">
        <f>VLOOKUP(G14272,'Reaction type'!$B$1:$E$17,2, FALSE)</f>
        <v>positive</v>
      </c>
      <c r="F14272">
        <f>VLOOKUP(G14272, 'Reaction type'!$B$2:$E$17, 3,FALSE)</f>
        <v>30</v>
      </c>
      <c r="G14272" s="8" t="s">
        <v>1042</v>
      </c>
      <c r="H14272" s="9">
        <v>44187.629166666666</v>
      </c>
    </row>
    <row r="14273" spans="1:8" x14ac:dyDescent="0.2">
      <c r="A14273" s="7">
        <v>7553</v>
      </c>
      <c r="B14273" s="8" t="s">
        <v>315</v>
      </c>
      <c r="C14273" t="str">
        <f>VLOOKUP(B14273, CONTENT!$B$2:$D$1001,2,FALSE)</f>
        <v>GIF</v>
      </c>
      <c r="D14273" t="str">
        <f>VLOOKUP(B14273,CONTENT!$B$2:$D$1001,3,FALSE)</f>
        <v>cooking</v>
      </c>
      <c r="E14273" t="str">
        <f>VLOOKUP(G14273,'Reaction type'!$B$1:$E$17,2, FALSE)</f>
        <v>positive</v>
      </c>
      <c r="F14273">
        <f>VLOOKUP(G14273, 'Reaction type'!$B$2:$E$17, 3,FALSE)</f>
        <v>30</v>
      </c>
      <c r="G14273" s="8" t="s">
        <v>1042</v>
      </c>
      <c r="H14273" s="9">
        <v>44018.136805555558</v>
      </c>
    </row>
    <row r="14274" spans="1:8" x14ac:dyDescent="0.2">
      <c r="A14274" s="7">
        <v>7563</v>
      </c>
      <c r="B14274" s="8" t="s">
        <v>315</v>
      </c>
      <c r="C14274" t="str">
        <f>VLOOKUP(B14274, CONTENT!$B$2:$D$1001,2,FALSE)</f>
        <v>GIF</v>
      </c>
      <c r="D14274" t="str">
        <f>VLOOKUP(B14274,CONTENT!$B$2:$D$1001,3,FALSE)</f>
        <v>cooking</v>
      </c>
      <c r="E14274" t="str">
        <f>VLOOKUP(G14274,'Reaction type'!$B$1:$E$17,2, FALSE)</f>
        <v>positive</v>
      </c>
      <c r="F14274">
        <f>VLOOKUP(G14274, 'Reaction type'!$B$2:$E$17, 3,FALSE)</f>
        <v>30</v>
      </c>
      <c r="G14274" s="8" t="s">
        <v>1042</v>
      </c>
      <c r="H14274" s="9">
        <v>44037.5625</v>
      </c>
    </row>
    <row r="14275" spans="1:8" x14ac:dyDescent="0.2">
      <c r="A14275" s="10">
        <v>7593</v>
      </c>
      <c r="B14275" s="11" t="s">
        <v>316</v>
      </c>
      <c r="C14275" t="str">
        <f>VLOOKUP(B14275, CONTENT!$B$2:$D$1001,2,FALSE)</f>
        <v>photo</v>
      </c>
      <c r="D14275" t="str">
        <f>VLOOKUP(B14275,CONTENT!$B$2:$D$1001,3,FALSE)</f>
        <v>tennis</v>
      </c>
      <c r="E14275" t="str">
        <f>VLOOKUP(G14275,'Reaction type'!$B$1:$E$17,2, FALSE)</f>
        <v>positive</v>
      </c>
      <c r="F14275">
        <f>VLOOKUP(G14275, 'Reaction type'!$B$2:$E$17, 3,FALSE)</f>
        <v>30</v>
      </c>
      <c r="G14275" s="11" t="s">
        <v>1042</v>
      </c>
      <c r="H14275" s="12">
        <v>44080.765972222223</v>
      </c>
    </row>
    <row r="14276" spans="1:8" x14ac:dyDescent="0.2">
      <c r="A14276" s="7">
        <v>7604</v>
      </c>
      <c r="B14276" s="8" t="s">
        <v>316</v>
      </c>
      <c r="C14276" t="str">
        <f>VLOOKUP(B14276, CONTENT!$B$2:$D$1001,2,FALSE)</f>
        <v>photo</v>
      </c>
      <c r="D14276" t="str">
        <f>VLOOKUP(B14276,CONTENT!$B$2:$D$1001,3,FALSE)</f>
        <v>tennis</v>
      </c>
      <c r="E14276" t="str">
        <f>VLOOKUP(G14276,'Reaction type'!$B$1:$E$17,2, FALSE)</f>
        <v>positive</v>
      </c>
      <c r="F14276">
        <f>VLOOKUP(G14276, 'Reaction type'!$B$2:$E$17, 3,FALSE)</f>
        <v>30</v>
      </c>
      <c r="G14276" s="8" t="s">
        <v>1042</v>
      </c>
      <c r="H14276" s="9">
        <v>44030.772916666669</v>
      </c>
    </row>
    <row r="14277" spans="1:8" x14ac:dyDescent="0.2">
      <c r="A14277" s="7">
        <v>7637</v>
      </c>
      <c r="B14277" s="8" t="s">
        <v>317</v>
      </c>
      <c r="C14277" t="str">
        <f>VLOOKUP(B14277, CONTENT!$B$2:$D$1001,2,FALSE)</f>
        <v>GIF</v>
      </c>
      <c r="D14277" t="str">
        <f>VLOOKUP(B14277,CONTENT!$B$2:$D$1001,3,FALSE)</f>
        <v>animals</v>
      </c>
      <c r="E14277" t="str">
        <f>VLOOKUP(G14277,'Reaction type'!$B$1:$E$17,2, FALSE)</f>
        <v>positive</v>
      </c>
      <c r="F14277">
        <f>VLOOKUP(G14277, 'Reaction type'!$B$2:$E$17, 3,FALSE)</f>
        <v>30</v>
      </c>
      <c r="G14277" s="8" t="s">
        <v>1042</v>
      </c>
      <c r="H14277" s="9">
        <v>44333.967361111114</v>
      </c>
    </row>
    <row r="14278" spans="1:8" x14ac:dyDescent="0.2">
      <c r="A14278" s="7">
        <v>7675</v>
      </c>
      <c r="B14278" s="8" t="s">
        <v>319</v>
      </c>
      <c r="C14278" t="str">
        <f>VLOOKUP(B14278, CONTENT!$B$2:$D$1001,2,FALSE)</f>
        <v>audio</v>
      </c>
      <c r="D14278" t="str">
        <f>VLOOKUP(B14278,CONTENT!$B$2:$D$1001,3,FALSE)</f>
        <v>food</v>
      </c>
      <c r="E14278" t="str">
        <f>VLOOKUP(G14278,'Reaction type'!$B$1:$E$17,2, FALSE)</f>
        <v>positive</v>
      </c>
      <c r="F14278">
        <f>VLOOKUP(G14278, 'Reaction type'!$B$2:$E$17, 3,FALSE)</f>
        <v>30</v>
      </c>
      <c r="G14278" s="8" t="s">
        <v>1042</v>
      </c>
      <c r="H14278" s="9">
        <v>44146.275694444441</v>
      </c>
    </row>
    <row r="14279" spans="1:8" x14ac:dyDescent="0.2">
      <c r="A14279" s="10">
        <v>7678</v>
      </c>
      <c r="B14279" s="11" t="s">
        <v>319</v>
      </c>
      <c r="C14279" t="str">
        <f>VLOOKUP(B14279, CONTENT!$B$2:$D$1001,2,FALSE)</f>
        <v>audio</v>
      </c>
      <c r="D14279" t="str">
        <f>VLOOKUP(B14279,CONTENT!$B$2:$D$1001,3,FALSE)</f>
        <v>food</v>
      </c>
      <c r="E14279" t="str">
        <f>VLOOKUP(G14279,'Reaction type'!$B$1:$E$17,2, FALSE)</f>
        <v>positive</v>
      </c>
      <c r="F14279">
        <f>VLOOKUP(G14279, 'Reaction type'!$B$2:$E$17, 3,FALSE)</f>
        <v>30</v>
      </c>
      <c r="G14279" s="11" t="s">
        <v>1042</v>
      </c>
      <c r="H14279" s="12">
        <v>44105.805555555555</v>
      </c>
    </row>
    <row r="14280" spans="1:8" x14ac:dyDescent="0.2">
      <c r="A14280" s="10">
        <v>7680</v>
      </c>
      <c r="B14280" s="11" t="s">
        <v>319</v>
      </c>
      <c r="C14280" t="str">
        <f>VLOOKUP(B14280, CONTENT!$B$2:$D$1001,2,FALSE)</f>
        <v>audio</v>
      </c>
      <c r="D14280" t="str">
        <f>VLOOKUP(B14280,CONTENT!$B$2:$D$1001,3,FALSE)</f>
        <v>food</v>
      </c>
      <c r="E14280" t="str">
        <f>VLOOKUP(G14280,'Reaction type'!$B$1:$E$17,2, FALSE)</f>
        <v>positive</v>
      </c>
      <c r="F14280">
        <f>VLOOKUP(G14280, 'Reaction type'!$B$2:$E$17, 3,FALSE)</f>
        <v>30</v>
      </c>
      <c r="G14280" s="11" t="s">
        <v>1042</v>
      </c>
      <c r="H14280" s="12">
        <v>44180.992361111108</v>
      </c>
    </row>
    <row r="14281" spans="1:8" x14ac:dyDescent="0.2">
      <c r="A14281" s="10">
        <v>7684</v>
      </c>
      <c r="B14281" s="11" t="s">
        <v>319</v>
      </c>
      <c r="C14281" t="str">
        <f>VLOOKUP(B14281, CONTENT!$B$2:$D$1001,2,FALSE)</f>
        <v>audio</v>
      </c>
      <c r="D14281" t="str">
        <f>VLOOKUP(B14281,CONTENT!$B$2:$D$1001,3,FALSE)</f>
        <v>food</v>
      </c>
      <c r="E14281" t="str">
        <f>VLOOKUP(G14281,'Reaction type'!$B$1:$E$17,2, FALSE)</f>
        <v>positive</v>
      </c>
      <c r="F14281">
        <f>VLOOKUP(G14281, 'Reaction type'!$B$2:$E$17, 3,FALSE)</f>
        <v>30</v>
      </c>
      <c r="G14281" s="11" t="s">
        <v>1042</v>
      </c>
      <c r="H14281" s="12">
        <v>44189.668749999997</v>
      </c>
    </row>
    <row r="14282" spans="1:8" x14ac:dyDescent="0.2">
      <c r="A14282" s="10">
        <v>7712</v>
      </c>
      <c r="B14282" s="11" t="s">
        <v>321</v>
      </c>
      <c r="C14282" t="str">
        <f>VLOOKUP(B14282, CONTENT!$B$2:$D$1001,2,FALSE)</f>
        <v>audio</v>
      </c>
      <c r="D14282" t="str">
        <f>VLOOKUP(B14282,CONTENT!$B$2:$D$1001,3,FALSE)</f>
        <v>science</v>
      </c>
      <c r="E14282" t="str">
        <f>VLOOKUP(G14282,'Reaction type'!$B$1:$E$17,2, FALSE)</f>
        <v>positive</v>
      </c>
      <c r="F14282">
        <f>VLOOKUP(G14282, 'Reaction type'!$B$2:$E$17, 3,FALSE)</f>
        <v>30</v>
      </c>
      <c r="G14282" s="11" t="s">
        <v>1042</v>
      </c>
      <c r="H14282" s="12">
        <v>44061.586805555555</v>
      </c>
    </row>
    <row r="14283" spans="1:8" x14ac:dyDescent="0.2">
      <c r="A14283" s="7">
        <v>7756</v>
      </c>
      <c r="B14283" s="8" t="s">
        <v>322</v>
      </c>
      <c r="C14283" t="str">
        <f>VLOOKUP(B14283, CONTENT!$B$2:$D$1001,2,FALSE)</f>
        <v>GIF</v>
      </c>
      <c r="D14283" t="str">
        <f>VLOOKUP(B14283,CONTENT!$B$2:$D$1001,3,FALSE)</f>
        <v>animals</v>
      </c>
      <c r="E14283" t="str">
        <f>VLOOKUP(G14283,'Reaction type'!$B$1:$E$17,2, FALSE)</f>
        <v>positive</v>
      </c>
      <c r="F14283">
        <f>VLOOKUP(G14283, 'Reaction type'!$B$2:$E$17, 3,FALSE)</f>
        <v>30</v>
      </c>
      <c r="G14283" s="8" t="s">
        <v>1042</v>
      </c>
      <c r="H14283" s="9">
        <v>44272.673611111109</v>
      </c>
    </row>
    <row r="14284" spans="1:8" x14ac:dyDescent="0.2">
      <c r="A14284" s="10">
        <v>7763</v>
      </c>
      <c r="B14284" s="11" t="s">
        <v>322</v>
      </c>
      <c r="C14284" t="str">
        <f>VLOOKUP(B14284, CONTENT!$B$2:$D$1001,2,FALSE)</f>
        <v>GIF</v>
      </c>
      <c r="D14284" t="str">
        <f>VLOOKUP(B14284,CONTENT!$B$2:$D$1001,3,FALSE)</f>
        <v>animals</v>
      </c>
      <c r="E14284" t="str">
        <f>VLOOKUP(G14284,'Reaction type'!$B$1:$E$17,2, FALSE)</f>
        <v>positive</v>
      </c>
      <c r="F14284">
        <f>VLOOKUP(G14284, 'Reaction type'!$B$2:$E$17, 3,FALSE)</f>
        <v>30</v>
      </c>
      <c r="G14284" s="11" t="s">
        <v>1042</v>
      </c>
      <c r="H14284" s="12">
        <v>44142.093055555553</v>
      </c>
    </row>
    <row r="14285" spans="1:8" x14ac:dyDescent="0.2">
      <c r="A14285" s="10">
        <v>7787</v>
      </c>
      <c r="B14285" s="11" t="s">
        <v>324</v>
      </c>
      <c r="C14285" t="str">
        <f>VLOOKUP(B14285, CONTENT!$B$2:$D$1001,2,FALSE)</f>
        <v>photo</v>
      </c>
      <c r="D14285" t="str">
        <f>VLOOKUP(B14285,CONTENT!$B$2:$D$1001,3,FALSE)</f>
        <v>healthy eating</v>
      </c>
      <c r="E14285" t="str">
        <f>VLOOKUP(G14285,'Reaction type'!$B$1:$E$17,2, FALSE)</f>
        <v>positive</v>
      </c>
      <c r="F14285">
        <f>VLOOKUP(G14285, 'Reaction type'!$B$2:$E$17, 3,FALSE)</f>
        <v>30</v>
      </c>
      <c r="G14285" s="11" t="s">
        <v>1042</v>
      </c>
      <c r="H14285" s="12">
        <v>44138.875694444447</v>
      </c>
    </row>
    <row r="14286" spans="1:8" x14ac:dyDescent="0.2">
      <c r="A14286" s="7">
        <v>7808</v>
      </c>
      <c r="B14286" s="8" t="s">
        <v>324</v>
      </c>
      <c r="C14286" t="str">
        <f>VLOOKUP(B14286, CONTENT!$B$2:$D$1001,2,FALSE)</f>
        <v>photo</v>
      </c>
      <c r="D14286" t="str">
        <f>VLOOKUP(B14286,CONTENT!$B$2:$D$1001,3,FALSE)</f>
        <v>healthy eating</v>
      </c>
      <c r="E14286" t="str">
        <f>VLOOKUP(G14286,'Reaction type'!$B$1:$E$17,2, FALSE)</f>
        <v>positive</v>
      </c>
      <c r="F14286">
        <f>VLOOKUP(G14286, 'Reaction type'!$B$2:$E$17, 3,FALSE)</f>
        <v>30</v>
      </c>
      <c r="G14286" s="8" t="s">
        <v>1042</v>
      </c>
      <c r="H14286" s="9">
        <v>44178.118055555555</v>
      </c>
    </row>
    <row r="14287" spans="1:8" x14ac:dyDescent="0.2">
      <c r="A14287" s="10">
        <v>7818</v>
      </c>
      <c r="B14287" s="11" t="s">
        <v>325</v>
      </c>
      <c r="C14287" t="str">
        <f>VLOOKUP(B14287, CONTENT!$B$2:$D$1001,2,FALSE)</f>
        <v>photo</v>
      </c>
      <c r="D14287" t="str">
        <f>VLOOKUP(B14287,CONTENT!$B$2:$D$1001,3,FALSE)</f>
        <v>studying</v>
      </c>
      <c r="E14287" t="str">
        <f>VLOOKUP(G14287,'Reaction type'!$B$1:$E$17,2, FALSE)</f>
        <v>positive</v>
      </c>
      <c r="F14287">
        <f>VLOOKUP(G14287, 'Reaction type'!$B$2:$E$17, 3,FALSE)</f>
        <v>30</v>
      </c>
      <c r="G14287" s="11" t="s">
        <v>1042</v>
      </c>
      <c r="H14287" s="12">
        <v>44291.688194444447</v>
      </c>
    </row>
    <row r="14288" spans="1:8" x14ac:dyDescent="0.2">
      <c r="A14288" s="7">
        <v>7827</v>
      </c>
      <c r="B14288" s="8" t="s">
        <v>325</v>
      </c>
      <c r="C14288" t="str">
        <f>VLOOKUP(B14288, CONTENT!$B$2:$D$1001,2,FALSE)</f>
        <v>photo</v>
      </c>
      <c r="D14288" t="str">
        <f>VLOOKUP(B14288,CONTENT!$B$2:$D$1001,3,FALSE)</f>
        <v>studying</v>
      </c>
      <c r="E14288" t="str">
        <f>VLOOKUP(G14288,'Reaction type'!$B$1:$E$17,2, FALSE)</f>
        <v>positive</v>
      </c>
      <c r="F14288">
        <f>VLOOKUP(G14288, 'Reaction type'!$B$2:$E$17, 3,FALSE)</f>
        <v>30</v>
      </c>
      <c r="G14288" s="8" t="s">
        <v>1042</v>
      </c>
      <c r="H14288" s="9">
        <v>44190.015972222223</v>
      </c>
    </row>
    <row r="14289" spans="1:8" x14ac:dyDescent="0.2">
      <c r="A14289" s="7">
        <v>7853</v>
      </c>
      <c r="B14289" s="8" t="s">
        <v>325</v>
      </c>
      <c r="C14289" t="str">
        <f>VLOOKUP(B14289, CONTENT!$B$2:$D$1001,2,FALSE)</f>
        <v>photo</v>
      </c>
      <c r="D14289" t="str">
        <f>VLOOKUP(B14289,CONTENT!$B$2:$D$1001,3,FALSE)</f>
        <v>studying</v>
      </c>
      <c r="E14289" t="str">
        <f>VLOOKUP(G14289,'Reaction type'!$B$1:$E$17,2, FALSE)</f>
        <v>positive</v>
      </c>
      <c r="F14289">
        <f>VLOOKUP(G14289, 'Reaction type'!$B$2:$E$17, 3,FALSE)</f>
        <v>30</v>
      </c>
      <c r="G14289" s="8" t="s">
        <v>1042</v>
      </c>
      <c r="H14289" s="9">
        <v>44262.02847222222</v>
      </c>
    </row>
    <row r="14290" spans="1:8" x14ac:dyDescent="0.2">
      <c r="A14290" s="7">
        <v>7878</v>
      </c>
      <c r="B14290" s="8" t="s">
        <v>326</v>
      </c>
      <c r="C14290" t="str">
        <f>VLOOKUP(B14290, CONTENT!$B$2:$D$1001,2,FALSE)</f>
        <v>audio</v>
      </c>
      <c r="D14290" t="str">
        <f>VLOOKUP(B14290,CONTENT!$B$2:$D$1001,3,FALSE)</f>
        <v>veganism</v>
      </c>
      <c r="E14290" t="str">
        <f>VLOOKUP(G14290,'Reaction type'!$B$1:$E$17,2, FALSE)</f>
        <v>positive</v>
      </c>
      <c r="F14290">
        <f>VLOOKUP(G14290, 'Reaction type'!$B$2:$E$17, 3,FALSE)</f>
        <v>30</v>
      </c>
      <c r="G14290" s="8" t="s">
        <v>1042</v>
      </c>
      <c r="H14290" s="9">
        <v>44083.832638888889</v>
      </c>
    </row>
    <row r="14291" spans="1:8" x14ac:dyDescent="0.2">
      <c r="A14291" s="10">
        <v>7879</v>
      </c>
      <c r="B14291" s="11" t="s">
        <v>326</v>
      </c>
      <c r="C14291" t="str">
        <f>VLOOKUP(B14291, CONTENT!$B$2:$D$1001,2,FALSE)</f>
        <v>audio</v>
      </c>
      <c r="D14291" t="str">
        <f>VLOOKUP(B14291,CONTENT!$B$2:$D$1001,3,FALSE)</f>
        <v>veganism</v>
      </c>
      <c r="E14291" t="str">
        <f>VLOOKUP(G14291,'Reaction type'!$B$1:$E$17,2, FALSE)</f>
        <v>positive</v>
      </c>
      <c r="F14291">
        <f>VLOOKUP(G14291, 'Reaction type'!$B$2:$E$17, 3,FALSE)</f>
        <v>30</v>
      </c>
      <c r="G14291" s="11" t="s">
        <v>1042</v>
      </c>
      <c r="H14291" s="12">
        <v>44272.220833333333</v>
      </c>
    </row>
    <row r="14292" spans="1:8" x14ac:dyDescent="0.2">
      <c r="A14292" s="10">
        <v>7906</v>
      </c>
      <c r="B14292" s="11" t="s">
        <v>327</v>
      </c>
      <c r="C14292" t="str">
        <f>VLOOKUP(B14292, CONTENT!$B$2:$D$1001,2,FALSE)</f>
        <v>photo</v>
      </c>
      <c r="D14292" t="str">
        <f>VLOOKUP(B14292,CONTENT!$B$2:$D$1001,3,FALSE)</f>
        <v>culture</v>
      </c>
      <c r="E14292" t="str">
        <f>VLOOKUP(G14292,'Reaction type'!$B$1:$E$17,2, FALSE)</f>
        <v>positive</v>
      </c>
      <c r="F14292">
        <f>VLOOKUP(G14292, 'Reaction type'!$B$2:$E$17, 3,FALSE)</f>
        <v>30</v>
      </c>
      <c r="G14292" s="11" t="s">
        <v>1042</v>
      </c>
      <c r="H14292" s="12">
        <v>44290.645138888889</v>
      </c>
    </row>
    <row r="14293" spans="1:8" x14ac:dyDescent="0.2">
      <c r="A14293" s="7">
        <v>7935</v>
      </c>
      <c r="B14293" s="8" t="s">
        <v>327</v>
      </c>
      <c r="C14293" t="str">
        <f>VLOOKUP(B14293, CONTENT!$B$2:$D$1001,2,FALSE)</f>
        <v>photo</v>
      </c>
      <c r="D14293" t="str">
        <f>VLOOKUP(B14293,CONTENT!$B$2:$D$1001,3,FALSE)</f>
        <v>culture</v>
      </c>
      <c r="E14293" t="str">
        <f>VLOOKUP(G14293,'Reaction type'!$B$1:$E$17,2, FALSE)</f>
        <v>positive</v>
      </c>
      <c r="F14293">
        <f>VLOOKUP(G14293, 'Reaction type'!$B$2:$E$17, 3,FALSE)</f>
        <v>30</v>
      </c>
      <c r="G14293" s="8" t="s">
        <v>1042</v>
      </c>
      <c r="H14293" s="9">
        <v>44039.354861111111</v>
      </c>
    </row>
    <row r="14294" spans="1:8" x14ac:dyDescent="0.2">
      <c r="A14294" s="7">
        <v>7955</v>
      </c>
      <c r="B14294" s="8" t="s">
        <v>329</v>
      </c>
      <c r="C14294" t="str">
        <f>VLOOKUP(B14294, CONTENT!$B$2:$D$1001,2,FALSE)</f>
        <v>video</v>
      </c>
      <c r="D14294" t="str">
        <f>VLOOKUP(B14294,CONTENT!$B$2:$D$1001,3,FALSE)</f>
        <v>studying</v>
      </c>
      <c r="E14294" t="str">
        <f>VLOOKUP(G14294,'Reaction type'!$B$1:$E$17,2, FALSE)</f>
        <v>positive</v>
      </c>
      <c r="F14294">
        <f>VLOOKUP(G14294, 'Reaction type'!$B$2:$E$17, 3,FALSE)</f>
        <v>30</v>
      </c>
      <c r="G14294" s="8" t="s">
        <v>1042</v>
      </c>
      <c r="H14294" s="9">
        <v>44327.147222222222</v>
      </c>
    </row>
    <row r="14295" spans="1:8" x14ac:dyDescent="0.2">
      <c r="A14295" s="10">
        <v>7972</v>
      </c>
      <c r="B14295" s="11" t="s">
        <v>329</v>
      </c>
      <c r="C14295" t="str">
        <f>VLOOKUP(B14295, CONTENT!$B$2:$D$1001,2,FALSE)</f>
        <v>video</v>
      </c>
      <c r="D14295" t="str">
        <f>VLOOKUP(B14295,CONTENT!$B$2:$D$1001,3,FALSE)</f>
        <v>studying</v>
      </c>
      <c r="E14295" t="str">
        <f>VLOOKUP(G14295,'Reaction type'!$B$1:$E$17,2, FALSE)</f>
        <v>positive</v>
      </c>
      <c r="F14295">
        <f>VLOOKUP(G14295, 'Reaction type'!$B$2:$E$17, 3,FALSE)</f>
        <v>30</v>
      </c>
      <c r="G14295" s="11" t="s">
        <v>1042</v>
      </c>
      <c r="H14295" s="12">
        <v>44211.047222222223</v>
      </c>
    </row>
    <row r="14296" spans="1:8" x14ac:dyDescent="0.2">
      <c r="A14296" s="7">
        <v>7989</v>
      </c>
      <c r="B14296" s="8" t="s">
        <v>329</v>
      </c>
      <c r="C14296" t="str">
        <f>VLOOKUP(B14296, CONTENT!$B$2:$D$1001,2,FALSE)</f>
        <v>video</v>
      </c>
      <c r="D14296" t="str">
        <f>VLOOKUP(B14296,CONTENT!$B$2:$D$1001,3,FALSE)</f>
        <v>studying</v>
      </c>
      <c r="E14296" t="str">
        <f>VLOOKUP(G14296,'Reaction type'!$B$1:$E$17,2, FALSE)</f>
        <v>positive</v>
      </c>
      <c r="F14296">
        <f>VLOOKUP(G14296, 'Reaction type'!$B$2:$E$17, 3,FALSE)</f>
        <v>30</v>
      </c>
      <c r="G14296" s="8" t="s">
        <v>1042</v>
      </c>
      <c r="H14296" s="9">
        <v>44340.418749999997</v>
      </c>
    </row>
    <row r="14297" spans="1:8" x14ac:dyDescent="0.2">
      <c r="A14297" s="7">
        <v>7993</v>
      </c>
      <c r="B14297" s="8" t="s">
        <v>329</v>
      </c>
      <c r="C14297" t="str">
        <f>VLOOKUP(B14297, CONTENT!$B$2:$D$1001,2,FALSE)</f>
        <v>video</v>
      </c>
      <c r="D14297" t="str">
        <f>VLOOKUP(B14297,CONTENT!$B$2:$D$1001,3,FALSE)</f>
        <v>studying</v>
      </c>
      <c r="E14297" t="str">
        <f>VLOOKUP(G14297,'Reaction type'!$B$1:$E$17,2, FALSE)</f>
        <v>positive</v>
      </c>
      <c r="F14297">
        <f>VLOOKUP(G14297, 'Reaction type'!$B$2:$E$17, 3,FALSE)</f>
        <v>30</v>
      </c>
      <c r="G14297" s="8" t="s">
        <v>1042</v>
      </c>
      <c r="H14297" s="9">
        <v>44292.463194444441</v>
      </c>
    </row>
    <row r="14298" spans="1:8" x14ac:dyDescent="0.2">
      <c r="A14298" s="7">
        <v>8033</v>
      </c>
      <c r="B14298" s="8" t="s">
        <v>331</v>
      </c>
      <c r="C14298" t="str">
        <f>VLOOKUP(B14298, CONTENT!$B$2:$D$1001,2,FALSE)</f>
        <v>GIF</v>
      </c>
      <c r="D14298" t="str">
        <f>VLOOKUP(B14298,CONTENT!$B$2:$D$1001,3,FALSE)</f>
        <v>education</v>
      </c>
      <c r="E14298" t="str">
        <f>VLOOKUP(G14298,'Reaction type'!$B$1:$E$17,2, FALSE)</f>
        <v>positive</v>
      </c>
      <c r="F14298">
        <f>VLOOKUP(G14298, 'Reaction type'!$B$2:$E$17, 3,FALSE)</f>
        <v>30</v>
      </c>
      <c r="G14298" s="8" t="s">
        <v>1042</v>
      </c>
      <c r="H14298" s="9">
        <v>44294.054166666669</v>
      </c>
    </row>
    <row r="14299" spans="1:8" x14ac:dyDescent="0.2">
      <c r="A14299" s="7">
        <v>8035</v>
      </c>
      <c r="B14299" s="8" t="s">
        <v>331</v>
      </c>
      <c r="C14299" t="str">
        <f>VLOOKUP(B14299, CONTENT!$B$2:$D$1001,2,FALSE)</f>
        <v>GIF</v>
      </c>
      <c r="D14299" t="str">
        <f>VLOOKUP(B14299,CONTENT!$B$2:$D$1001,3,FALSE)</f>
        <v>education</v>
      </c>
      <c r="E14299" t="str">
        <f>VLOOKUP(G14299,'Reaction type'!$B$1:$E$17,2, FALSE)</f>
        <v>positive</v>
      </c>
      <c r="F14299">
        <f>VLOOKUP(G14299, 'Reaction type'!$B$2:$E$17, 3,FALSE)</f>
        <v>30</v>
      </c>
      <c r="G14299" s="8" t="s">
        <v>1042</v>
      </c>
      <c r="H14299" s="9">
        <v>44090.509027777778</v>
      </c>
    </row>
    <row r="14300" spans="1:8" x14ac:dyDescent="0.2">
      <c r="A14300" s="7">
        <v>8079</v>
      </c>
      <c r="B14300" s="8" t="s">
        <v>333</v>
      </c>
      <c r="C14300" t="str">
        <f>VLOOKUP(B14300, CONTENT!$B$2:$D$1001,2,FALSE)</f>
        <v>GIF</v>
      </c>
      <c r="D14300" t="str">
        <f>VLOOKUP(B14300,CONTENT!$B$2:$D$1001,3,FALSE)</f>
        <v>veganism</v>
      </c>
      <c r="E14300" t="str">
        <f>VLOOKUP(G14300,'Reaction type'!$B$1:$E$17,2, FALSE)</f>
        <v>positive</v>
      </c>
      <c r="F14300">
        <f>VLOOKUP(G14300, 'Reaction type'!$B$2:$E$17, 3,FALSE)</f>
        <v>30</v>
      </c>
      <c r="G14300" s="8" t="s">
        <v>1042</v>
      </c>
      <c r="H14300" s="9">
        <v>44319.347916666666</v>
      </c>
    </row>
    <row r="14301" spans="1:8" x14ac:dyDescent="0.2">
      <c r="A14301" s="10">
        <v>8090</v>
      </c>
      <c r="B14301" s="11" t="s">
        <v>333</v>
      </c>
      <c r="C14301" t="str">
        <f>VLOOKUP(B14301, CONTENT!$B$2:$D$1001,2,FALSE)</f>
        <v>GIF</v>
      </c>
      <c r="D14301" t="str">
        <f>VLOOKUP(B14301,CONTENT!$B$2:$D$1001,3,FALSE)</f>
        <v>veganism</v>
      </c>
      <c r="E14301" t="str">
        <f>VLOOKUP(G14301,'Reaction type'!$B$1:$E$17,2, FALSE)</f>
        <v>positive</v>
      </c>
      <c r="F14301">
        <f>VLOOKUP(G14301, 'Reaction type'!$B$2:$E$17, 3,FALSE)</f>
        <v>30</v>
      </c>
      <c r="G14301" s="11" t="s">
        <v>1042</v>
      </c>
      <c r="H14301" s="12">
        <v>44173.132638888892</v>
      </c>
    </row>
    <row r="14302" spans="1:8" x14ac:dyDescent="0.2">
      <c r="A14302" s="7">
        <v>8114</v>
      </c>
      <c r="B14302" s="14" t="s">
        <v>334</v>
      </c>
      <c r="C14302" t="str">
        <f>VLOOKUP(B14302, CONTENT!$B$2:$D$1001,2,FALSE)</f>
        <v>photo</v>
      </c>
      <c r="D14302" t="str">
        <f>VLOOKUP(B14302,CONTENT!$B$2:$D$1001,3,FALSE)</f>
        <v>food</v>
      </c>
      <c r="E14302" t="str">
        <f>VLOOKUP(G14302,'Reaction type'!$B$1:$E$17,2, FALSE)</f>
        <v>positive</v>
      </c>
      <c r="F14302">
        <f>VLOOKUP(G14302, 'Reaction type'!$B$2:$E$17, 3,FALSE)</f>
        <v>30</v>
      </c>
      <c r="G14302" s="8" t="s">
        <v>1042</v>
      </c>
      <c r="H14302" s="9">
        <v>44172.59375</v>
      </c>
    </row>
    <row r="14303" spans="1:8" x14ac:dyDescent="0.2">
      <c r="A14303" s="7">
        <v>8120</v>
      </c>
      <c r="B14303" s="14" t="s">
        <v>334</v>
      </c>
      <c r="C14303" t="str">
        <f>VLOOKUP(B14303, CONTENT!$B$2:$D$1001,2,FALSE)</f>
        <v>photo</v>
      </c>
      <c r="D14303" t="str">
        <f>VLOOKUP(B14303,CONTENT!$B$2:$D$1001,3,FALSE)</f>
        <v>food</v>
      </c>
      <c r="E14303" t="str">
        <f>VLOOKUP(G14303,'Reaction type'!$B$1:$E$17,2, FALSE)</f>
        <v>positive</v>
      </c>
      <c r="F14303">
        <f>VLOOKUP(G14303, 'Reaction type'!$B$2:$E$17, 3,FALSE)</f>
        <v>30</v>
      </c>
      <c r="G14303" s="8" t="s">
        <v>1042</v>
      </c>
      <c r="H14303" s="9">
        <v>44236.105555555558</v>
      </c>
    </row>
    <row r="14304" spans="1:8" x14ac:dyDescent="0.2">
      <c r="A14304" s="10">
        <v>8154</v>
      </c>
      <c r="B14304" s="11" t="s">
        <v>335</v>
      </c>
      <c r="C14304" t="str">
        <f>VLOOKUP(B14304, CONTENT!$B$2:$D$1001,2,FALSE)</f>
        <v>GIF</v>
      </c>
      <c r="D14304" t="str">
        <f>VLOOKUP(B14304,CONTENT!$B$2:$D$1001,3,FALSE)</f>
        <v>tennis</v>
      </c>
      <c r="E14304" t="str">
        <f>VLOOKUP(G14304,'Reaction type'!$B$1:$E$17,2, FALSE)</f>
        <v>positive</v>
      </c>
      <c r="F14304">
        <f>VLOOKUP(G14304, 'Reaction type'!$B$2:$E$17, 3,FALSE)</f>
        <v>30</v>
      </c>
      <c r="G14304" s="11" t="s">
        <v>1042</v>
      </c>
      <c r="H14304" s="12">
        <v>44109.611111111109</v>
      </c>
    </row>
    <row r="14305" spans="1:8" x14ac:dyDescent="0.2">
      <c r="A14305" s="10">
        <v>8186</v>
      </c>
      <c r="B14305" s="11" t="s">
        <v>339</v>
      </c>
      <c r="C14305" t="str">
        <f>VLOOKUP(B14305, CONTENT!$B$2:$D$1001,2,FALSE)</f>
        <v>GIF</v>
      </c>
      <c r="D14305" t="str">
        <f>VLOOKUP(B14305,CONTENT!$B$2:$D$1001,3,FALSE)</f>
        <v>soccer</v>
      </c>
      <c r="E14305" t="str">
        <f>VLOOKUP(G14305,'Reaction type'!$B$1:$E$17,2, FALSE)</f>
        <v>positive</v>
      </c>
      <c r="F14305">
        <f>VLOOKUP(G14305, 'Reaction type'!$B$2:$E$17, 3,FALSE)</f>
        <v>30</v>
      </c>
      <c r="G14305" s="11" t="s">
        <v>1042</v>
      </c>
      <c r="H14305" s="12">
        <v>44355.115277777775</v>
      </c>
    </row>
    <row r="14306" spans="1:8" x14ac:dyDescent="0.2">
      <c r="A14306" s="7">
        <v>8189</v>
      </c>
      <c r="B14306" s="8" t="s">
        <v>339</v>
      </c>
      <c r="C14306" t="str">
        <f>VLOOKUP(B14306, CONTENT!$B$2:$D$1001,2,FALSE)</f>
        <v>GIF</v>
      </c>
      <c r="D14306" t="str">
        <f>VLOOKUP(B14306,CONTENT!$B$2:$D$1001,3,FALSE)</f>
        <v>soccer</v>
      </c>
      <c r="E14306" t="str">
        <f>VLOOKUP(G14306,'Reaction type'!$B$1:$E$17,2, FALSE)</f>
        <v>positive</v>
      </c>
      <c r="F14306">
        <f>VLOOKUP(G14306, 'Reaction type'!$B$2:$E$17, 3,FALSE)</f>
        <v>30</v>
      </c>
      <c r="G14306" s="8" t="s">
        <v>1042</v>
      </c>
      <c r="H14306" s="9">
        <v>44161.70416666667</v>
      </c>
    </row>
    <row r="14307" spans="1:8" x14ac:dyDescent="0.2">
      <c r="A14307" s="7">
        <v>8193</v>
      </c>
      <c r="B14307" s="8" t="s">
        <v>339</v>
      </c>
      <c r="C14307" t="str">
        <f>VLOOKUP(B14307, CONTENT!$B$2:$D$1001,2,FALSE)</f>
        <v>GIF</v>
      </c>
      <c r="D14307" t="str">
        <f>VLOOKUP(B14307,CONTENT!$B$2:$D$1001,3,FALSE)</f>
        <v>soccer</v>
      </c>
      <c r="E14307" t="str">
        <f>VLOOKUP(G14307,'Reaction type'!$B$1:$E$17,2, FALSE)</f>
        <v>positive</v>
      </c>
      <c r="F14307">
        <f>VLOOKUP(G14307, 'Reaction type'!$B$2:$E$17, 3,FALSE)</f>
        <v>30</v>
      </c>
      <c r="G14307" s="8" t="s">
        <v>1042</v>
      </c>
      <c r="H14307" s="9">
        <v>44121.989583333336</v>
      </c>
    </row>
    <row r="14308" spans="1:8" x14ac:dyDescent="0.2">
      <c r="A14308" s="10">
        <v>8200</v>
      </c>
      <c r="B14308" s="11" t="s">
        <v>341</v>
      </c>
      <c r="C14308" t="str">
        <f>VLOOKUP(B14308, CONTENT!$B$2:$D$1001,2,FALSE)</f>
        <v>GIF</v>
      </c>
      <c r="D14308" t="str">
        <f>VLOOKUP(B14308,CONTENT!$B$2:$D$1001,3,FALSE)</f>
        <v>science</v>
      </c>
      <c r="E14308" t="str">
        <f>VLOOKUP(G14308,'Reaction type'!$B$1:$E$17,2, FALSE)</f>
        <v>positive</v>
      </c>
      <c r="F14308">
        <f>VLOOKUP(G14308, 'Reaction type'!$B$2:$E$17, 3,FALSE)</f>
        <v>30</v>
      </c>
      <c r="G14308" s="11" t="s">
        <v>1042</v>
      </c>
      <c r="H14308" s="12">
        <v>44260.90625</v>
      </c>
    </row>
    <row r="14309" spans="1:8" x14ac:dyDescent="0.2">
      <c r="A14309" s="10">
        <v>8210</v>
      </c>
      <c r="B14309" s="11" t="s">
        <v>341</v>
      </c>
      <c r="C14309" t="str">
        <f>VLOOKUP(B14309, CONTENT!$B$2:$D$1001,2,FALSE)</f>
        <v>GIF</v>
      </c>
      <c r="D14309" t="str">
        <f>VLOOKUP(B14309,CONTENT!$B$2:$D$1001,3,FALSE)</f>
        <v>science</v>
      </c>
      <c r="E14309" t="str">
        <f>VLOOKUP(G14309,'Reaction type'!$B$1:$E$17,2, FALSE)</f>
        <v>positive</v>
      </c>
      <c r="F14309">
        <f>VLOOKUP(G14309, 'Reaction type'!$B$2:$E$17, 3,FALSE)</f>
        <v>30</v>
      </c>
      <c r="G14309" s="11" t="s">
        <v>1042</v>
      </c>
      <c r="H14309" s="12">
        <v>44329.541666666664</v>
      </c>
    </row>
    <row r="14310" spans="1:8" x14ac:dyDescent="0.2">
      <c r="A14310" s="7">
        <v>8211</v>
      </c>
      <c r="B14310" s="8" t="s">
        <v>341</v>
      </c>
      <c r="C14310" t="str">
        <f>VLOOKUP(B14310, CONTENT!$B$2:$D$1001,2,FALSE)</f>
        <v>GIF</v>
      </c>
      <c r="D14310" t="str">
        <f>VLOOKUP(B14310,CONTENT!$B$2:$D$1001,3,FALSE)</f>
        <v>science</v>
      </c>
      <c r="E14310" t="str">
        <f>VLOOKUP(G14310,'Reaction type'!$B$1:$E$17,2, FALSE)</f>
        <v>positive</v>
      </c>
      <c r="F14310">
        <f>VLOOKUP(G14310, 'Reaction type'!$B$2:$E$17, 3,FALSE)</f>
        <v>30</v>
      </c>
      <c r="G14310" s="8" t="s">
        <v>1042</v>
      </c>
      <c r="H14310" s="9">
        <v>44199.290277777778</v>
      </c>
    </row>
    <row r="14311" spans="1:8" x14ac:dyDescent="0.2">
      <c r="A14311" s="10">
        <v>8226</v>
      </c>
      <c r="B14311" s="11" t="s">
        <v>341</v>
      </c>
      <c r="C14311" t="str">
        <f>VLOOKUP(B14311, CONTENT!$B$2:$D$1001,2,FALSE)</f>
        <v>GIF</v>
      </c>
      <c r="D14311" t="str">
        <f>VLOOKUP(B14311,CONTENT!$B$2:$D$1001,3,FALSE)</f>
        <v>science</v>
      </c>
      <c r="E14311" t="str">
        <f>VLOOKUP(G14311,'Reaction type'!$B$1:$E$17,2, FALSE)</f>
        <v>positive</v>
      </c>
      <c r="F14311">
        <f>VLOOKUP(G14311, 'Reaction type'!$B$2:$E$17, 3,FALSE)</f>
        <v>30</v>
      </c>
      <c r="G14311" s="11" t="s">
        <v>1042</v>
      </c>
      <c r="H14311" s="12">
        <v>44104.512499999997</v>
      </c>
    </row>
    <row r="14312" spans="1:8" x14ac:dyDescent="0.2">
      <c r="A14312" s="10">
        <v>8253</v>
      </c>
      <c r="B14312" s="11" t="s">
        <v>342</v>
      </c>
      <c r="C14312" t="str">
        <f>VLOOKUP(B14312, CONTENT!$B$2:$D$1001,2,FALSE)</f>
        <v>video</v>
      </c>
      <c r="D14312" t="str">
        <f>VLOOKUP(B14312,CONTENT!$B$2:$D$1001,3,FALSE)</f>
        <v>Fitness</v>
      </c>
      <c r="E14312" t="str">
        <f>VLOOKUP(G14312,'Reaction type'!$B$1:$E$17,2, FALSE)</f>
        <v>positive</v>
      </c>
      <c r="F14312">
        <f>VLOOKUP(G14312, 'Reaction type'!$B$2:$E$17, 3,FALSE)</f>
        <v>30</v>
      </c>
      <c r="G14312" s="11" t="s">
        <v>1042</v>
      </c>
      <c r="H14312" s="12">
        <v>44073.986805555556</v>
      </c>
    </row>
    <row r="14313" spans="1:8" x14ac:dyDescent="0.2">
      <c r="A14313" s="7">
        <v>8282</v>
      </c>
      <c r="B14313" s="8" t="s">
        <v>342</v>
      </c>
      <c r="C14313" t="str">
        <f>VLOOKUP(B14313, CONTENT!$B$2:$D$1001,2,FALSE)</f>
        <v>video</v>
      </c>
      <c r="D14313" t="str">
        <f>VLOOKUP(B14313,CONTENT!$B$2:$D$1001,3,FALSE)</f>
        <v>Fitness</v>
      </c>
      <c r="E14313" t="str">
        <f>VLOOKUP(G14313,'Reaction type'!$B$1:$E$17,2, FALSE)</f>
        <v>positive</v>
      </c>
      <c r="F14313">
        <f>VLOOKUP(G14313, 'Reaction type'!$B$2:$E$17, 3,FALSE)</f>
        <v>30</v>
      </c>
      <c r="G14313" s="8" t="s">
        <v>1042</v>
      </c>
      <c r="H14313" s="9">
        <v>44204.851388888892</v>
      </c>
    </row>
    <row r="14314" spans="1:8" x14ac:dyDescent="0.2">
      <c r="A14314" s="10">
        <v>8294</v>
      </c>
      <c r="B14314" s="11" t="s">
        <v>343</v>
      </c>
      <c r="C14314" t="str">
        <f>VLOOKUP(B14314, CONTENT!$B$2:$D$1001,2,FALSE)</f>
        <v>audio</v>
      </c>
      <c r="D14314" t="str">
        <f>VLOOKUP(B14314,CONTENT!$B$2:$D$1001,3,FALSE)</f>
        <v>tennis</v>
      </c>
      <c r="E14314" t="str">
        <f>VLOOKUP(G14314,'Reaction type'!$B$1:$E$17,2, FALSE)</f>
        <v>positive</v>
      </c>
      <c r="F14314">
        <f>VLOOKUP(G14314, 'Reaction type'!$B$2:$E$17, 3,FALSE)</f>
        <v>30</v>
      </c>
      <c r="G14314" s="11" t="s">
        <v>1042</v>
      </c>
      <c r="H14314" s="12">
        <v>44211.200694444444</v>
      </c>
    </row>
    <row r="14315" spans="1:8" x14ac:dyDescent="0.2">
      <c r="A14315" s="10">
        <v>8296</v>
      </c>
      <c r="B14315" s="11" t="s">
        <v>343</v>
      </c>
      <c r="C14315" t="str">
        <f>VLOOKUP(B14315, CONTENT!$B$2:$D$1001,2,FALSE)</f>
        <v>audio</v>
      </c>
      <c r="D14315" t="str">
        <f>VLOOKUP(B14315,CONTENT!$B$2:$D$1001,3,FALSE)</f>
        <v>tennis</v>
      </c>
      <c r="E14315" t="str">
        <f>VLOOKUP(G14315,'Reaction type'!$B$1:$E$17,2, FALSE)</f>
        <v>positive</v>
      </c>
      <c r="F14315">
        <f>VLOOKUP(G14315, 'Reaction type'!$B$2:$E$17, 3,FALSE)</f>
        <v>30</v>
      </c>
      <c r="G14315" s="11" t="s">
        <v>1042</v>
      </c>
      <c r="H14315" s="12">
        <v>44079.115972222222</v>
      </c>
    </row>
    <row r="14316" spans="1:8" x14ac:dyDescent="0.2">
      <c r="A14316" s="10">
        <v>8314</v>
      </c>
      <c r="B14316" s="11" t="s">
        <v>343</v>
      </c>
      <c r="C14316" t="str">
        <f>VLOOKUP(B14316, CONTENT!$B$2:$D$1001,2,FALSE)</f>
        <v>audio</v>
      </c>
      <c r="D14316" t="str">
        <f>VLOOKUP(B14316,CONTENT!$B$2:$D$1001,3,FALSE)</f>
        <v>tennis</v>
      </c>
      <c r="E14316" t="str">
        <f>VLOOKUP(G14316,'Reaction type'!$B$1:$E$17,2, FALSE)</f>
        <v>positive</v>
      </c>
      <c r="F14316">
        <f>VLOOKUP(G14316, 'Reaction type'!$B$2:$E$17, 3,FALSE)</f>
        <v>30</v>
      </c>
      <c r="G14316" s="11" t="s">
        <v>1042</v>
      </c>
      <c r="H14316" s="12">
        <v>44030.856944444444</v>
      </c>
    </row>
    <row r="14317" spans="1:8" x14ac:dyDescent="0.2">
      <c r="A14317" s="7">
        <v>8317</v>
      </c>
      <c r="B14317" s="8" t="s">
        <v>343</v>
      </c>
      <c r="C14317" t="str">
        <f>VLOOKUP(B14317, CONTENT!$B$2:$D$1001,2,FALSE)</f>
        <v>audio</v>
      </c>
      <c r="D14317" t="str">
        <f>VLOOKUP(B14317,CONTENT!$B$2:$D$1001,3,FALSE)</f>
        <v>tennis</v>
      </c>
      <c r="E14317" t="str">
        <f>VLOOKUP(G14317,'Reaction type'!$B$1:$E$17,2, FALSE)</f>
        <v>positive</v>
      </c>
      <c r="F14317">
        <f>VLOOKUP(G14317, 'Reaction type'!$B$2:$E$17, 3,FALSE)</f>
        <v>30</v>
      </c>
      <c r="G14317" s="8" t="s">
        <v>1042</v>
      </c>
      <c r="H14317" s="9">
        <v>44277.078472222223</v>
      </c>
    </row>
    <row r="14318" spans="1:8" x14ac:dyDescent="0.2">
      <c r="A14318" s="7">
        <v>8329</v>
      </c>
      <c r="B14318" s="8" t="s">
        <v>343</v>
      </c>
      <c r="C14318" t="str">
        <f>VLOOKUP(B14318, CONTENT!$B$2:$D$1001,2,FALSE)</f>
        <v>audio</v>
      </c>
      <c r="D14318" t="str">
        <f>VLOOKUP(B14318,CONTENT!$B$2:$D$1001,3,FALSE)</f>
        <v>tennis</v>
      </c>
      <c r="E14318" t="str">
        <f>VLOOKUP(G14318,'Reaction type'!$B$1:$E$17,2, FALSE)</f>
        <v>positive</v>
      </c>
      <c r="F14318">
        <f>VLOOKUP(G14318, 'Reaction type'!$B$2:$E$17, 3,FALSE)</f>
        <v>30</v>
      </c>
      <c r="G14318" s="8" t="s">
        <v>1042</v>
      </c>
      <c r="H14318" s="9">
        <v>44061.62222222222</v>
      </c>
    </row>
    <row r="14319" spans="1:8" x14ac:dyDescent="0.2">
      <c r="A14319" s="10">
        <v>8359</v>
      </c>
      <c r="B14319" s="11" t="s">
        <v>344</v>
      </c>
      <c r="C14319" t="str">
        <f>VLOOKUP(B14319, CONTENT!$B$2:$D$1001,2,FALSE)</f>
        <v>audio</v>
      </c>
      <c r="D14319" t="str">
        <f>VLOOKUP(B14319,CONTENT!$B$2:$D$1001,3,FALSE)</f>
        <v>cooking</v>
      </c>
      <c r="E14319" t="str">
        <f>VLOOKUP(G14319,'Reaction type'!$B$1:$E$17,2, FALSE)</f>
        <v>positive</v>
      </c>
      <c r="F14319">
        <f>VLOOKUP(G14319, 'Reaction type'!$B$2:$E$17, 3,FALSE)</f>
        <v>30</v>
      </c>
      <c r="G14319" s="11" t="s">
        <v>1042</v>
      </c>
      <c r="H14319" s="12">
        <v>44281.723611111112</v>
      </c>
    </row>
    <row r="14320" spans="1:8" x14ac:dyDescent="0.2">
      <c r="A14320" s="7">
        <v>8363</v>
      </c>
      <c r="B14320" s="8" t="s">
        <v>345</v>
      </c>
      <c r="C14320" t="str">
        <f>VLOOKUP(B14320, CONTENT!$B$2:$D$1001,2,FALSE)</f>
        <v>audio</v>
      </c>
      <c r="D14320" t="str">
        <f>VLOOKUP(B14320,CONTENT!$B$2:$D$1001,3,FALSE)</f>
        <v>public speaking</v>
      </c>
      <c r="E14320" t="str">
        <f>VLOOKUP(G14320,'Reaction type'!$B$1:$E$17,2, FALSE)</f>
        <v>positive</v>
      </c>
      <c r="F14320">
        <f>VLOOKUP(G14320, 'Reaction type'!$B$2:$E$17, 3,FALSE)</f>
        <v>30</v>
      </c>
      <c r="G14320" s="8" t="s">
        <v>1042</v>
      </c>
      <c r="H14320" s="9">
        <v>44120.800000000003</v>
      </c>
    </row>
    <row r="14321" spans="1:8" x14ac:dyDescent="0.2">
      <c r="A14321" s="10">
        <v>8381</v>
      </c>
      <c r="B14321" s="11" t="s">
        <v>346</v>
      </c>
      <c r="C14321" t="str">
        <f>VLOOKUP(B14321, CONTENT!$B$2:$D$1001,2,FALSE)</f>
        <v>GIF</v>
      </c>
      <c r="D14321" t="str">
        <f>VLOOKUP(B14321,CONTENT!$B$2:$D$1001,3,FALSE)</f>
        <v>food</v>
      </c>
      <c r="E14321" t="str">
        <f>VLOOKUP(G14321,'Reaction type'!$B$1:$E$17,2, FALSE)</f>
        <v>positive</v>
      </c>
      <c r="F14321">
        <f>VLOOKUP(G14321, 'Reaction type'!$B$2:$E$17, 3,FALSE)</f>
        <v>30</v>
      </c>
      <c r="G14321" s="11" t="s">
        <v>1042</v>
      </c>
      <c r="H14321" s="12">
        <v>44053.165277777778</v>
      </c>
    </row>
    <row r="14322" spans="1:8" x14ac:dyDescent="0.2">
      <c r="A14322" s="10">
        <v>8393</v>
      </c>
      <c r="B14322" s="11" t="s">
        <v>346</v>
      </c>
      <c r="C14322" t="str">
        <f>VLOOKUP(B14322, CONTENT!$B$2:$D$1001,2,FALSE)</f>
        <v>GIF</v>
      </c>
      <c r="D14322" t="str">
        <f>VLOOKUP(B14322,CONTENT!$B$2:$D$1001,3,FALSE)</f>
        <v>food</v>
      </c>
      <c r="E14322" t="str">
        <f>VLOOKUP(G14322,'Reaction type'!$B$1:$E$17,2, FALSE)</f>
        <v>positive</v>
      </c>
      <c r="F14322">
        <f>VLOOKUP(G14322, 'Reaction type'!$B$2:$E$17, 3,FALSE)</f>
        <v>30</v>
      </c>
      <c r="G14322" s="11" t="s">
        <v>1042</v>
      </c>
      <c r="H14322" s="12">
        <v>44046.423611111109</v>
      </c>
    </row>
    <row r="14323" spans="1:8" x14ac:dyDescent="0.2">
      <c r="A14323" s="7">
        <v>8394</v>
      </c>
      <c r="B14323" s="8" t="s">
        <v>346</v>
      </c>
      <c r="C14323" t="str">
        <f>VLOOKUP(B14323, CONTENT!$B$2:$D$1001,2,FALSE)</f>
        <v>GIF</v>
      </c>
      <c r="D14323" t="str">
        <f>VLOOKUP(B14323,CONTENT!$B$2:$D$1001,3,FALSE)</f>
        <v>food</v>
      </c>
      <c r="E14323" t="str">
        <f>VLOOKUP(G14323,'Reaction type'!$B$1:$E$17,2, FALSE)</f>
        <v>positive</v>
      </c>
      <c r="F14323">
        <f>VLOOKUP(G14323, 'Reaction type'!$B$2:$E$17, 3,FALSE)</f>
        <v>30</v>
      </c>
      <c r="G14323" s="8" t="s">
        <v>1042</v>
      </c>
      <c r="H14323" s="9">
        <v>44099.737500000003</v>
      </c>
    </row>
    <row r="14324" spans="1:8" x14ac:dyDescent="0.2">
      <c r="A14324" s="7">
        <v>8396</v>
      </c>
      <c r="B14324" s="8" t="s">
        <v>346</v>
      </c>
      <c r="C14324" t="str">
        <f>VLOOKUP(B14324, CONTENT!$B$2:$D$1001,2,FALSE)</f>
        <v>GIF</v>
      </c>
      <c r="D14324" t="str">
        <f>VLOOKUP(B14324,CONTENT!$B$2:$D$1001,3,FALSE)</f>
        <v>food</v>
      </c>
      <c r="E14324" t="str">
        <f>VLOOKUP(G14324,'Reaction type'!$B$1:$E$17,2, FALSE)</f>
        <v>positive</v>
      </c>
      <c r="F14324">
        <f>VLOOKUP(G14324, 'Reaction type'!$B$2:$E$17, 3,FALSE)</f>
        <v>30</v>
      </c>
      <c r="G14324" s="8" t="s">
        <v>1042</v>
      </c>
      <c r="H14324" s="9">
        <v>44090.563888888886</v>
      </c>
    </row>
    <row r="14325" spans="1:8" x14ac:dyDescent="0.2">
      <c r="A14325" s="7">
        <v>8398</v>
      </c>
      <c r="B14325" s="8" t="s">
        <v>346</v>
      </c>
      <c r="C14325" t="str">
        <f>VLOOKUP(B14325, CONTENT!$B$2:$D$1001,2,FALSE)</f>
        <v>GIF</v>
      </c>
      <c r="D14325" t="str">
        <f>VLOOKUP(B14325,CONTENT!$B$2:$D$1001,3,FALSE)</f>
        <v>food</v>
      </c>
      <c r="E14325" t="str">
        <f>VLOOKUP(G14325,'Reaction type'!$B$1:$E$17,2, FALSE)</f>
        <v>positive</v>
      </c>
      <c r="F14325">
        <f>VLOOKUP(G14325, 'Reaction type'!$B$2:$E$17, 3,FALSE)</f>
        <v>30</v>
      </c>
      <c r="G14325" s="8" t="s">
        <v>1042</v>
      </c>
      <c r="H14325" s="9">
        <v>44168.261805555558</v>
      </c>
    </row>
    <row r="14326" spans="1:8" x14ac:dyDescent="0.2">
      <c r="A14326" s="10">
        <v>8409</v>
      </c>
      <c r="B14326" s="11" t="s">
        <v>346</v>
      </c>
      <c r="C14326" t="str">
        <f>VLOOKUP(B14326, CONTENT!$B$2:$D$1001,2,FALSE)</f>
        <v>GIF</v>
      </c>
      <c r="D14326" t="str">
        <f>VLOOKUP(B14326,CONTENT!$B$2:$D$1001,3,FALSE)</f>
        <v>food</v>
      </c>
      <c r="E14326" t="str">
        <f>VLOOKUP(G14326,'Reaction type'!$B$1:$E$17,2, FALSE)</f>
        <v>positive</v>
      </c>
      <c r="F14326">
        <f>VLOOKUP(G14326, 'Reaction type'!$B$2:$E$17, 3,FALSE)</f>
        <v>30</v>
      </c>
      <c r="G14326" s="11" t="s">
        <v>1042</v>
      </c>
      <c r="H14326" s="12">
        <v>44307.510416666664</v>
      </c>
    </row>
    <row r="14327" spans="1:8" x14ac:dyDescent="0.2">
      <c r="A14327" s="10">
        <v>8428</v>
      </c>
      <c r="B14327" s="11" t="s">
        <v>347</v>
      </c>
      <c r="C14327" t="str">
        <f>VLOOKUP(B14327, CONTENT!$B$2:$D$1001,2,FALSE)</f>
        <v>video</v>
      </c>
      <c r="D14327" t="str">
        <f>VLOOKUP(B14327,CONTENT!$B$2:$D$1001,3,FALSE)</f>
        <v>fitness</v>
      </c>
      <c r="E14327" t="str">
        <f>VLOOKUP(G14327,'Reaction type'!$B$1:$E$17,2, FALSE)</f>
        <v>positive</v>
      </c>
      <c r="F14327">
        <f>VLOOKUP(G14327, 'Reaction type'!$B$2:$E$17, 3,FALSE)</f>
        <v>30</v>
      </c>
      <c r="G14327" s="11" t="s">
        <v>1042</v>
      </c>
      <c r="H14327" s="12">
        <v>44150.611805555556</v>
      </c>
    </row>
    <row r="14328" spans="1:8" x14ac:dyDescent="0.2">
      <c r="A14328" s="10">
        <v>8430</v>
      </c>
      <c r="B14328" s="11" t="s">
        <v>347</v>
      </c>
      <c r="C14328" t="str">
        <f>VLOOKUP(B14328, CONTENT!$B$2:$D$1001,2,FALSE)</f>
        <v>video</v>
      </c>
      <c r="D14328" t="str">
        <f>VLOOKUP(B14328,CONTENT!$B$2:$D$1001,3,FALSE)</f>
        <v>fitness</v>
      </c>
      <c r="E14328" t="str">
        <f>VLOOKUP(G14328,'Reaction type'!$B$1:$E$17,2, FALSE)</f>
        <v>positive</v>
      </c>
      <c r="F14328">
        <f>VLOOKUP(G14328, 'Reaction type'!$B$2:$E$17, 3,FALSE)</f>
        <v>30</v>
      </c>
      <c r="G14328" s="11" t="s">
        <v>1042</v>
      </c>
      <c r="H14328" s="12">
        <v>44061.329861111109</v>
      </c>
    </row>
    <row r="14329" spans="1:8" x14ac:dyDescent="0.2">
      <c r="A14329" s="10">
        <v>8452</v>
      </c>
      <c r="B14329" s="11" t="s">
        <v>347</v>
      </c>
      <c r="C14329" t="str">
        <f>VLOOKUP(B14329, CONTENT!$B$2:$D$1001,2,FALSE)</f>
        <v>video</v>
      </c>
      <c r="D14329" t="str">
        <f>VLOOKUP(B14329,CONTENT!$B$2:$D$1001,3,FALSE)</f>
        <v>fitness</v>
      </c>
      <c r="E14329" t="str">
        <f>VLOOKUP(G14329,'Reaction type'!$B$1:$E$17,2, FALSE)</f>
        <v>positive</v>
      </c>
      <c r="F14329">
        <f>VLOOKUP(G14329, 'Reaction type'!$B$2:$E$17, 3,FALSE)</f>
        <v>30</v>
      </c>
      <c r="G14329" s="11" t="s">
        <v>1042</v>
      </c>
      <c r="H14329" s="12">
        <v>44321.23541666667</v>
      </c>
    </row>
    <row r="14330" spans="1:8" x14ac:dyDescent="0.2">
      <c r="A14330" s="7">
        <v>8472</v>
      </c>
      <c r="B14330" s="14" t="s">
        <v>351</v>
      </c>
      <c r="C14330" t="str">
        <f>VLOOKUP(B14330, CONTENT!$B$2:$D$1001,2,FALSE)</f>
        <v>video</v>
      </c>
      <c r="D14330" t="str">
        <f>VLOOKUP(B14330,CONTENT!$B$2:$D$1001,3,FALSE)</f>
        <v>education</v>
      </c>
      <c r="E14330" t="str">
        <f>VLOOKUP(G14330,'Reaction type'!$B$1:$E$17,2, FALSE)</f>
        <v>positive</v>
      </c>
      <c r="F14330">
        <f>VLOOKUP(G14330, 'Reaction type'!$B$2:$E$17, 3,FALSE)</f>
        <v>30</v>
      </c>
      <c r="G14330" s="8" t="s">
        <v>1042</v>
      </c>
      <c r="H14330" s="9">
        <v>44158.740972222222</v>
      </c>
    </row>
    <row r="14331" spans="1:8" x14ac:dyDescent="0.2">
      <c r="A14331" s="7">
        <v>8482</v>
      </c>
      <c r="B14331" s="14" t="s">
        <v>351</v>
      </c>
      <c r="C14331" t="str">
        <f>VLOOKUP(B14331, CONTENT!$B$2:$D$1001,2,FALSE)</f>
        <v>video</v>
      </c>
      <c r="D14331" t="str">
        <f>VLOOKUP(B14331,CONTENT!$B$2:$D$1001,3,FALSE)</f>
        <v>education</v>
      </c>
      <c r="E14331" t="str">
        <f>VLOOKUP(G14331,'Reaction type'!$B$1:$E$17,2, FALSE)</f>
        <v>positive</v>
      </c>
      <c r="F14331">
        <f>VLOOKUP(G14331, 'Reaction type'!$B$2:$E$17, 3,FALSE)</f>
        <v>30</v>
      </c>
      <c r="G14331" s="8" t="s">
        <v>1042</v>
      </c>
      <c r="H14331" s="9">
        <v>44144.973611111112</v>
      </c>
    </row>
    <row r="14332" spans="1:8" x14ac:dyDescent="0.2">
      <c r="A14332" s="7">
        <v>8486</v>
      </c>
      <c r="B14332" s="14" t="s">
        <v>351</v>
      </c>
      <c r="C14332" t="str">
        <f>VLOOKUP(B14332, CONTENT!$B$2:$D$1001,2,FALSE)</f>
        <v>video</v>
      </c>
      <c r="D14332" t="str">
        <f>VLOOKUP(B14332,CONTENT!$B$2:$D$1001,3,FALSE)</f>
        <v>education</v>
      </c>
      <c r="E14332" t="str">
        <f>VLOOKUP(G14332,'Reaction type'!$B$1:$E$17,2, FALSE)</f>
        <v>positive</v>
      </c>
      <c r="F14332">
        <f>VLOOKUP(G14332, 'Reaction type'!$B$2:$E$17, 3,FALSE)</f>
        <v>30</v>
      </c>
      <c r="G14332" s="8" t="s">
        <v>1042</v>
      </c>
      <c r="H14332" s="9">
        <v>44149.658333333333</v>
      </c>
    </row>
    <row r="14333" spans="1:8" x14ac:dyDescent="0.2">
      <c r="A14333" s="10">
        <v>8487</v>
      </c>
      <c r="B14333" s="13" t="s">
        <v>351</v>
      </c>
      <c r="C14333" t="str">
        <f>VLOOKUP(B14333, CONTENT!$B$2:$D$1001,2,FALSE)</f>
        <v>video</v>
      </c>
      <c r="D14333" t="str">
        <f>VLOOKUP(B14333,CONTENT!$B$2:$D$1001,3,FALSE)</f>
        <v>education</v>
      </c>
      <c r="E14333" t="str">
        <f>VLOOKUP(G14333,'Reaction type'!$B$1:$E$17,2, FALSE)</f>
        <v>positive</v>
      </c>
      <c r="F14333">
        <f>VLOOKUP(G14333, 'Reaction type'!$B$2:$E$17, 3,FALSE)</f>
        <v>30</v>
      </c>
      <c r="G14333" s="11" t="s">
        <v>1042</v>
      </c>
      <c r="H14333" s="12">
        <v>44186.54583333333</v>
      </c>
    </row>
    <row r="14334" spans="1:8" x14ac:dyDescent="0.2">
      <c r="A14334" s="7">
        <v>8503</v>
      </c>
      <c r="B14334" s="8" t="s">
        <v>352</v>
      </c>
      <c r="C14334" t="str">
        <f>VLOOKUP(B14334, CONTENT!$B$2:$D$1001,2,FALSE)</f>
        <v>video</v>
      </c>
      <c r="D14334" t="str">
        <f>VLOOKUP(B14334,CONTENT!$B$2:$D$1001,3,FALSE)</f>
        <v>science</v>
      </c>
      <c r="E14334" t="str">
        <f>VLOOKUP(G14334,'Reaction type'!$B$1:$E$17,2, FALSE)</f>
        <v>positive</v>
      </c>
      <c r="F14334">
        <f>VLOOKUP(G14334, 'Reaction type'!$B$2:$E$17, 3,FALSE)</f>
        <v>30</v>
      </c>
      <c r="G14334" s="8" t="s">
        <v>1042</v>
      </c>
      <c r="H14334" s="9">
        <v>44111.831944444442</v>
      </c>
    </row>
    <row r="14335" spans="1:8" x14ac:dyDescent="0.2">
      <c r="A14335" s="7">
        <v>8520</v>
      </c>
      <c r="B14335" s="8" t="s">
        <v>353</v>
      </c>
      <c r="C14335" t="str">
        <f>VLOOKUP(B14335, CONTENT!$B$2:$D$1001,2,FALSE)</f>
        <v>video</v>
      </c>
      <c r="D14335" t="str">
        <f>VLOOKUP(B14335,CONTENT!$B$2:$D$1001,3,FALSE)</f>
        <v>cooking</v>
      </c>
      <c r="E14335" t="str">
        <f>VLOOKUP(G14335,'Reaction type'!$B$1:$E$17,2, FALSE)</f>
        <v>positive</v>
      </c>
      <c r="F14335">
        <f>VLOOKUP(G14335, 'Reaction type'!$B$2:$E$17, 3,FALSE)</f>
        <v>30</v>
      </c>
      <c r="G14335" s="8" t="s">
        <v>1042</v>
      </c>
      <c r="H14335" s="9">
        <v>44229.852777777778</v>
      </c>
    </row>
    <row r="14336" spans="1:8" x14ac:dyDescent="0.2">
      <c r="A14336" s="10">
        <v>8532</v>
      </c>
      <c r="B14336" s="11" t="s">
        <v>354</v>
      </c>
      <c r="C14336" t="str">
        <f>VLOOKUP(B14336, CONTENT!$B$2:$D$1001,2,FALSE)</f>
        <v>GIF</v>
      </c>
      <c r="D14336" t="str">
        <f>VLOOKUP(B14336,CONTENT!$B$2:$D$1001,3,FALSE)</f>
        <v>cooking</v>
      </c>
      <c r="E14336" t="str">
        <f>VLOOKUP(G14336,'Reaction type'!$B$1:$E$17,2, FALSE)</f>
        <v>positive</v>
      </c>
      <c r="F14336">
        <f>VLOOKUP(G14336, 'Reaction type'!$B$2:$E$17, 3,FALSE)</f>
        <v>30</v>
      </c>
      <c r="G14336" s="11" t="s">
        <v>1042</v>
      </c>
      <c r="H14336" s="12">
        <v>44272.865277777775</v>
      </c>
    </row>
    <row r="14337" spans="1:8" x14ac:dyDescent="0.2">
      <c r="A14337" s="10">
        <v>8534</v>
      </c>
      <c r="B14337" s="11" t="s">
        <v>354</v>
      </c>
      <c r="C14337" t="str">
        <f>VLOOKUP(B14337, CONTENT!$B$2:$D$1001,2,FALSE)</f>
        <v>GIF</v>
      </c>
      <c r="D14337" t="str">
        <f>VLOOKUP(B14337,CONTENT!$B$2:$D$1001,3,FALSE)</f>
        <v>cooking</v>
      </c>
      <c r="E14337" t="str">
        <f>VLOOKUP(G14337,'Reaction type'!$B$1:$E$17,2, FALSE)</f>
        <v>positive</v>
      </c>
      <c r="F14337">
        <f>VLOOKUP(G14337, 'Reaction type'!$B$2:$E$17, 3,FALSE)</f>
        <v>30</v>
      </c>
      <c r="G14337" s="11" t="s">
        <v>1042</v>
      </c>
      <c r="H14337" s="12">
        <v>44251.183333333334</v>
      </c>
    </row>
    <row r="14338" spans="1:8" x14ac:dyDescent="0.2">
      <c r="A14338" s="7">
        <v>8537</v>
      </c>
      <c r="B14338" s="8" t="s">
        <v>354</v>
      </c>
      <c r="C14338" t="str">
        <f>VLOOKUP(B14338, CONTENT!$B$2:$D$1001,2,FALSE)</f>
        <v>GIF</v>
      </c>
      <c r="D14338" t="str">
        <f>VLOOKUP(B14338,CONTENT!$B$2:$D$1001,3,FALSE)</f>
        <v>cooking</v>
      </c>
      <c r="E14338" t="str">
        <f>VLOOKUP(G14338,'Reaction type'!$B$1:$E$17,2, FALSE)</f>
        <v>positive</v>
      </c>
      <c r="F14338">
        <f>VLOOKUP(G14338, 'Reaction type'!$B$2:$E$17, 3,FALSE)</f>
        <v>30</v>
      </c>
      <c r="G14338" s="8" t="s">
        <v>1042</v>
      </c>
      <c r="H14338" s="9">
        <v>44060.100694444445</v>
      </c>
    </row>
    <row r="14339" spans="1:8" x14ac:dyDescent="0.2">
      <c r="A14339" s="7">
        <v>8555</v>
      </c>
      <c r="B14339" s="8" t="s">
        <v>354</v>
      </c>
      <c r="C14339" t="str">
        <f>VLOOKUP(B14339, CONTENT!$B$2:$D$1001,2,FALSE)</f>
        <v>GIF</v>
      </c>
      <c r="D14339" t="str">
        <f>VLOOKUP(B14339,CONTENT!$B$2:$D$1001,3,FALSE)</f>
        <v>cooking</v>
      </c>
      <c r="E14339" t="str">
        <f>VLOOKUP(G14339,'Reaction type'!$B$1:$E$17,2, FALSE)</f>
        <v>positive</v>
      </c>
      <c r="F14339">
        <f>VLOOKUP(G14339, 'Reaction type'!$B$2:$E$17, 3,FALSE)</f>
        <v>30</v>
      </c>
      <c r="G14339" s="8" t="s">
        <v>1042</v>
      </c>
      <c r="H14339" s="9">
        <v>44284.061111111114</v>
      </c>
    </row>
    <row r="14340" spans="1:8" x14ac:dyDescent="0.2">
      <c r="A14340" s="10">
        <v>8570</v>
      </c>
      <c r="B14340" s="11" t="s">
        <v>354</v>
      </c>
      <c r="C14340" t="str">
        <f>VLOOKUP(B14340, CONTENT!$B$2:$D$1001,2,FALSE)</f>
        <v>GIF</v>
      </c>
      <c r="D14340" t="str">
        <f>VLOOKUP(B14340,CONTENT!$B$2:$D$1001,3,FALSE)</f>
        <v>cooking</v>
      </c>
      <c r="E14340" t="str">
        <f>VLOOKUP(G14340,'Reaction type'!$B$1:$E$17,2, FALSE)</f>
        <v>positive</v>
      </c>
      <c r="F14340">
        <f>VLOOKUP(G14340, 'Reaction type'!$B$2:$E$17, 3,FALSE)</f>
        <v>30</v>
      </c>
      <c r="G14340" s="11" t="s">
        <v>1042</v>
      </c>
      <c r="H14340" s="12">
        <v>44184.490972222222</v>
      </c>
    </row>
    <row r="14341" spans="1:8" x14ac:dyDescent="0.2">
      <c r="A14341" s="7">
        <v>8571</v>
      </c>
      <c r="B14341" s="8" t="s">
        <v>354</v>
      </c>
      <c r="C14341" t="str">
        <f>VLOOKUP(B14341, CONTENT!$B$2:$D$1001,2,FALSE)</f>
        <v>GIF</v>
      </c>
      <c r="D14341" t="str">
        <f>VLOOKUP(B14341,CONTENT!$B$2:$D$1001,3,FALSE)</f>
        <v>cooking</v>
      </c>
      <c r="E14341" t="str">
        <f>VLOOKUP(G14341,'Reaction type'!$B$1:$E$17,2, FALSE)</f>
        <v>positive</v>
      </c>
      <c r="F14341">
        <f>VLOOKUP(G14341, 'Reaction type'!$B$2:$E$17, 3,FALSE)</f>
        <v>30</v>
      </c>
      <c r="G14341" s="8" t="s">
        <v>1042</v>
      </c>
      <c r="H14341" s="9">
        <v>44131.486805555556</v>
      </c>
    </row>
    <row r="14342" spans="1:8" x14ac:dyDescent="0.2">
      <c r="A14342" s="10">
        <v>8572</v>
      </c>
      <c r="B14342" s="11" t="s">
        <v>354</v>
      </c>
      <c r="C14342" t="str">
        <f>VLOOKUP(B14342, CONTENT!$B$2:$D$1001,2,FALSE)</f>
        <v>GIF</v>
      </c>
      <c r="D14342" t="str">
        <f>VLOOKUP(B14342,CONTENT!$B$2:$D$1001,3,FALSE)</f>
        <v>cooking</v>
      </c>
      <c r="E14342" t="str">
        <f>VLOOKUP(G14342,'Reaction type'!$B$1:$E$17,2, FALSE)</f>
        <v>positive</v>
      </c>
      <c r="F14342">
        <f>VLOOKUP(G14342, 'Reaction type'!$B$2:$E$17, 3,FALSE)</f>
        <v>30</v>
      </c>
      <c r="G14342" s="11" t="s">
        <v>1042</v>
      </c>
      <c r="H14342" s="12">
        <v>44119.993055555555</v>
      </c>
    </row>
    <row r="14343" spans="1:8" x14ac:dyDescent="0.2">
      <c r="A14343" s="7">
        <v>8573</v>
      </c>
      <c r="B14343" s="8" t="s">
        <v>354</v>
      </c>
      <c r="C14343" t="str">
        <f>VLOOKUP(B14343, CONTENT!$B$2:$D$1001,2,FALSE)</f>
        <v>GIF</v>
      </c>
      <c r="D14343" t="str">
        <f>VLOOKUP(B14343,CONTENT!$B$2:$D$1001,3,FALSE)</f>
        <v>cooking</v>
      </c>
      <c r="E14343" t="str">
        <f>VLOOKUP(G14343,'Reaction type'!$B$1:$E$17,2, FALSE)</f>
        <v>positive</v>
      </c>
      <c r="F14343">
        <f>VLOOKUP(G14343, 'Reaction type'!$B$2:$E$17, 3,FALSE)</f>
        <v>30</v>
      </c>
      <c r="G14343" s="8" t="s">
        <v>1042</v>
      </c>
      <c r="H14343" s="9">
        <v>44225.092361111114</v>
      </c>
    </row>
    <row r="14344" spans="1:8" x14ac:dyDescent="0.2">
      <c r="A14344" s="10">
        <v>8577</v>
      </c>
      <c r="B14344" s="11" t="s">
        <v>355</v>
      </c>
      <c r="C14344" t="str">
        <f>VLOOKUP(B14344, CONTENT!$B$2:$D$1001,2,FALSE)</f>
        <v>GIF</v>
      </c>
      <c r="D14344" t="str">
        <f>VLOOKUP(B14344,CONTENT!$B$2:$D$1001,3,FALSE)</f>
        <v>travel</v>
      </c>
      <c r="E14344" t="str">
        <f>VLOOKUP(G14344,'Reaction type'!$B$1:$E$17,2, FALSE)</f>
        <v>positive</v>
      </c>
      <c r="F14344">
        <f>VLOOKUP(G14344, 'Reaction type'!$B$2:$E$17, 3,FALSE)</f>
        <v>30</v>
      </c>
      <c r="G14344" s="11" t="s">
        <v>1042</v>
      </c>
      <c r="H14344" s="12">
        <v>44218.402777777781</v>
      </c>
    </row>
    <row r="14345" spans="1:8" x14ac:dyDescent="0.2">
      <c r="A14345" s="10">
        <v>8595</v>
      </c>
      <c r="B14345" s="11" t="s">
        <v>355</v>
      </c>
      <c r="C14345" t="str">
        <f>VLOOKUP(B14345, CONTENT!$B$2:$D$1001,2,FALSE)</f>
        <v>GIF</v>
      </c>
      <c r="D14345" t="str">
        <f>VLOOKUP(B14345,CONTENT!$B$2:$D$1001,3,FALSE)</f>
        <v>travel</v>
      </c>
      <c r="E14345" t="str">
        <f>VLOOKUP(G14345,'Reaction type'!$B$1:$E$17,2, FALSE)</f>
        <v>positive</v>
      </c>
      <c r="F14345">
        <f>VLOOKUP(G14345, 'Reaction type'!$B$2:$E$17, 3,FALSE)</f>
        <v>30</v>
      </c>
      <c r="G14345" s="11" t="s">
        <v>1042</v>
      </c>
      <c r="H14345" s="12">
        <v>44120.684027777781</v>
      </c>
    </row>
    <row r="14346" spans="1:8" x14ac:dyDescent="0.2">
      <c r="A14346" s="7">
        <v>8609</v>
      </c>
      <c r="B14346" s="8" t="s">
        <v>358</v>
      </c>
      <c r="C14346" t="str">
        <f>VLOOKUP(B14346, CONTENT!$B$2:$D$1001,2,FALSE)</f>
        <v>GIF</v>
      </c>
      <c r="D14346" t="str">
        <f>VLOOKUP(B14346,CONTENT!$B$2:$D$1001,3,FALSE)</f>
        <v>technology</v>
      </c>
      <c r="E14346" t="str">
        <f>VLOOKUP(G14346,'Reaction type'!$B$1:$E$17,2, FALSE)</f>
        <v>positive</v>
      </c>
      <c r="F14346">
        <f>VLOOKUP(G14346, 'Reaction type'!$B$2:$E$17, 3,FALSE)</f>
        <v>30</v>
      </c>
      <c r="G14346" s="8" t="s">
        <v>1042</v>
      </c>
      <c r="H14346" s="9">
        <v>44260.393750000003</v>
      </c>
    </row>
    <row r="14347" spans="1:8" x14ac:dyDescent="0.2">
      <c r="A14347" s="10">
        <v>8618</v>
      </c>
      <c r="B14347" s="11" t="s">
        <v>358</v>
      </c>
      <c r="C14347" t="str">
        <f>VLOOKUP(B14347, CONTENT!$B$2:$D$1001,2,FALSE)</f>
        <v>GIF</v>
      </c>
      <c r="D14347" t="str">
        <f>VLOOKUP(B14347,CONTENT!$B$2:$D$1001,3,FALSE)</f>
        <v>technology</v>
      </c>
      <c r="E14347" t="str">
        <f>VLOOKUP(G14347,'Reaction type'!$B$1:$E$17,2, FALSE)</f>
        <v>positive</v>
      </c>
      <c r="F14347">
        <f>VLOOKUP(G14347, 'Reaction type'!$B$2:$E$17, 3,FALSE)</f>
        <v>30</v>
      </c>
      <c r="G14347" s="11" t="s">
        <v>1042</v>
      </c>
      <c r="H14347" s="12">
        <v>44141.683333333334</v>
      </c>
    </row>
    <row r="14348" spans="1:8" x14ac:dyDescent="0.2">
      <c r="A14348" s="10">
        <v>8626</v>
      </c>
      <c r="B14348" s="11" t="s">
        <v>358</v>
      </c>
      <c r="C14348" t="str">
        <f>VLOOKUP(B14348, CONTENT!$B$2:$D$1001,2,FALSE)</f>
        <v>GIF</v>
      </c>
      <c r="D14348" t="str">
        <f>VLOOKUP(B14348,CONTENT!$B$2:$D$1001,3,FALSE)</f>
        <v>technology</v>
      </c>
      <c r="E14348" t="str">
        <f>VLOOKUP(G14348,'Reaction type'!$B$1:$E$17,2, FALSE)</f>
        <v>positive</v>
      </c>
      <c r="F14348">
        <f>VLOOKUP(G14348, 'Reaction type'!$B$2:$E$17, 3,FALSE)</f>
        <v>30</v>
      </c>
      <c r="G14348" s="11" t="s">
        <v>1042</v>
      </c>
      <c r="H14348" s="12">
        <v>44192.887499999997</v>
      </c>
    </row>
    <row r="14349" spans="1:8" x14ac:dyDescent="0.2">
      <c r="A14349" s="10">
        <v>8642</v>
      </c>
      <c r="B14349" s="11" t="s">
        <v>358</v>
      </c>
      <c r="C14349" t="str">
        <f>VLOOKUP(B14349, CONTENT!$B$2:$D$1001,2,FALSE)</f>
        <v>GIF</v>
      </c>
      <c r="D14349" t="str">
        <f>VLOOKUP(B14349,CONTENT!$B$2:$D$1001,3,FALSE)</f>
        <v>technology</v>
      </c>
      <c r="E14349" t="str">
        <f>VLOOKUP(G14349,'Reaction type'!$B$1:$E$17,2, FALSE)</f>
        <v>positive</v>
      </c>
      <c r="F14349">
        <f>VLOOKUP(G14349, 'Reaction type'!$B$2:$E$17, 3,FALSE)</f>
        <v>30</v>
      </c>
      <c r="G14349" s="11" t="s">
        <v>1042</v>
      </c>
      <c r="H14349" s="12">
        <v>44098.684027777781</v>
      </c>
    </row>
    <row r="14350" spans="1:8" x14ac:dyDescent="0.2">
      <c r="A14350" s="10">
        <v>8652</v>
      </c>
      <c r="B14350" s="11" t="s">
        <v>358</v>
      </c>
      <c r="C14350" t="str">
        <f>VLOOKUP(B14350, CONTENT!$B$2:$D$1001,2,FALSE)</f>
        <v>GIF</v>
      </c>
      <c r="D14350" t="str">
        <f>VLOOKUP(B14350,CONTENT!$B$2:$D$1001,3,FALSE)</f>
        <v>technology</v>
      </c>
      <c r="E14350" t="str">
        <f>VLOOKUP(G14350,'Reaction type'!$B$1:$E$17,2, FALSE)</f>
        <v>positive</v>
      </c>
      <c r="F14350">
        <f>VLOOKUP(G14350, 'Reaction type'!$B$2:$E$17, 3,FALSE)</f>
        <v>30</v>
      </c>
      <c r="G14350" s="11" t="s">
        <v>1042</v>
      </c>
      <c r="H14350" s="12">
        <v>44041.540972222225</v>
      </c>
    </row>
    <row r="14351" spans="1:8" x14ac:dyDescent="0.2">
      <c r="A14351" s="7">
        <v>8654</v>
      </c>
      <c r="B14351" s="8" t="s">
        <v>359</v>
      </c>
      <c r="C14351" t="str">
        <f>VLOOKUP(B14351, CONTENT!$B$2:$D$1001,2,FALSE)</f>
        <v>audio</v>
      </c>
      <c r="D14351" t="str">
        <f>VLOOKUP(B14351,CONTENT!$B$2:$D$1001,3,FALSE)</f>
        <v>cooking</v>
      </c>
      <c r="E14351" t="str">
        <f>VLOOKUP(G14351,'Reaction type'!$B$1:$E$17,2, FALSE)</f>
        <v>positive</v>
      </c>
      <c r="F14351">
        <f>VLOOKUP(G14351, 'Reaction type'!$B$2:$E$17, 3,FALSE)</f>
        <v>30</v>
      </c>
      <c r="G14351" s="8" t="s">
        <v>1042</v>
      </c>
      <c r="H14351" s="9">
        <v>44336.817361111112</v>
      </c>
    </row>
    <row r="14352" spans="1:8" x14ac:dyDescent="0.2">
      <c r="A14352" s="10">
        <v>8664</v>
      </c>
      <c r="B14352" s="11" t="s">
        <v>360</v>
      </c>
      <c r="C14352" t="str">
        <f>VLOOKUP(B14352, CONTENT!$B$2:$D$1001,2,FALSE)</f>
        <v>GIF</v>
      </c>
      <c r="D14352" t="str">
        <f>VLOOKUP(B14352,CONTENT!$B$2:$D$1001,3,FALSE)</f>
        <v>science</v>
      </c>
      <c r="E14352" t="str">
        <f>VLOOKUP(G14352,'Reaction type'!$B$1:$E$17,2, FALSE)</f>
        <v>positive</v>
      </c>
      <c r="F14352">
        <f>VLOOKUP(G14352, 'Reaction type'!$B$2:$E$17, 3,FALSE)</f>
        <v>30</v>
      </c>
      <c r="G14352" s="11" t="s">
        <v>1042</v>
      </c>
      <c r="H14352" s="12">
        <v>44242.539583333331</v>
      </c>
    </row>
    <row r="14353" spans="1:8" x14ac:dyDescent="0.2">
      <c r="A14353" s="7">
        <v>8678</v>
      </c>
      <c r="B14353" s="8" t="s">
        <v>361</v>
      </c>
      <c r="C14353" t="str">
        <f>VLOOKUP(B14353, CONTENT!$B$2:$D$1001,2,FALSE)</f>
        <v>video</v>
      </c>
      <c r="D14353" t="str">
        <f>VLOOKUP(B14353,CONTENT!$B$2:$D$1001,3,FALSE)</f>
        <v>culture</v>
      </c>
      <c r="E14353" t="str">
        <f>VLOOKUP(G14353,'Reaction type'!$B$1:$E$17,2, FALSE)</f>
        <v>positive</v>
      </c>
      <c r="F14353">
        <f>VLOOKUP(G14353, 'Reaction type'!$B$2:$E$17, 3,FALSE)</f>
        <v>30</v>
      </c>
      <c r="G14353" s="8" t="s">
        <v>1042</v>
      </c>
      <c r="H14353" s="9">
        <v>44264.365972222222</v>
      </c>
    </row>
    <row r="14354" spans="1:8" x14ac:dyDescent="0.2">
      <c r="A14354" s="7">
        <v>8692</v>
      </c>
      <c r="B14354" s="8" t="s">
        <v>361</v>
      </c>
      <c r="C14354" t="str">
        <f>VLOOKUP(B14354, CONTENT!$B$2:$D$1001,2,FALSE)</f>
        <v>video</v>
      </c>
      <c r="D14354" t="str">
        <f>VLOOKUP(B14354,CONTENT!$B$2:$D$1001,3,FALSE)</f>
        <v>culture</v>
      </c>
      <c r="E14354" t="str">
        <f>VLOOKUP(G14354,'Reaction type'!$B$1:$E$17,2, FALSE)</f>
        <v>positive</v>
      </c>
      <c r="F14354">
        <f>VLOOKUP(G14354, 'Reaction type'!$B$2:$E$17, 3,FALSE)</f>
        <v>30</v>
      </c>
      <c r="G14354" s="8" t="s">
        <v>1042</v>
      </c>
      <c r="H14354" s="9">
        <v>44204.616666666669</v>
      </c>
    </row>
    <row r="14355" spans="1:8" x14ac:dyDescent="0.2">
      <c r="A14355" s="7">
        <v>8705</v>
      </c>
      <c r="B14355" s="8" t="s">
        <v>362</v>
      </c>
      <c r="C14355" t="str">
        <f>VLOOKUP(B14355, CONTENT!$B$2:$D$1001,2,FALSE)</f>
        <v>photo</v>
      </c>
      <c r="D14355" t="str">
        <f>VLOOKUP(B14355,CONTENT!$B$2:$D$1001,3,FALSE)</f>
        <v>science</v>
      </c>
      <c r="E14355" t="str">
        <f>VLOOKUP(G14355,'Reaction type'!$B$1:$E$17,2, FALSE)</f>
        <v>positive</v>
      </c>
      <c r="F14355">
        <f>VLOOKUP(G14355, 'Reaction type'!$B$2:$E$17, 3,FALSE)</f>
        <v>30</v>
      </c>
      <c r="G14355" s="8" t="s">
        <v>1042</v>
      </c>
      <c r="H14355" s="9">
        <v>44307.30972222222</v>
      </c>
    </row>
    <row r="14356" spans="1:8" x14ac:dyDescent="0.2">
      <c r="A14356" s="7">
        <v>8707</v>
      </c>
      <c r="B14356" s="8" t="s">
        <v>362</v>
      </c>
      <c r="C14356" t="str">
        <f>VLOOKUP(B14356, CONTENT!$B$2:$D$1001,2,FALSE)</f>
        <v>photo</v>
      </c>
      <c r="D14356" t="str">
        <f>VLOOKUP(B14356,CONTENT!$B$2:$D$1001,3,FALSE)</f>
        <v>science</v>
      </c>
      <c r="E14356" t="str">
        <f>VLOOKUP(G14356,'Reaction type'!$B$1:$E$17,2, FALSE)</f>
        <v>positive</v>
      </c>
      <c r="F14356">
        <f>VLOOKUP(G14356, 'Reaction type'!$B$2:$E$17, 3,FALSE)</f>
        <v>30</v>
      </c>
      <c r="G14356" s="8" t="s">
        <v>1042</v>
      </c>
      <c r="H14356" s="9">
        <v>44121.120833333334</v>
      </c>
    </row>
    <row r="14357" spans="1:8" x14ac:dyDescent="0.2">
      <c r="A14357" s="10">
        <v>8710</v>
      </c>
      <c r="B14357" s="11" t="s">
        <v>362</v>
      </c>
      <c r="C14357" t="str">
        <f>VLOOKUP(B14357, CONTENT!$B$2:$D$1001,2,FALSE)</f>
        <v>photo</v>
      </c>
      <c r="D14357" t="str">
        <f>VLOOKUP(B14357,CONTENT!$B$2:$D$1001,3,FALSE)</f>
        <v>science</v>
      </c>
      <c r="E14357" t="str">
        <f>VLOOKUP(G14357,'Reaction type'!$B$1:$E$17,2, FALSE)</f>
        <v>positive</v>
      </c>
      <c r="F14357">
        <f>VLOOKUP(G14357, 'Reaction type'!$B$2:$E$17, 3,FALSE)</f>
        <v>30</v>
      </c>
      <c r="G14357" s="11" t="s">
        <v>1042</v>
      </c>
      <c r="H14357" s="12">
        <v>44238.777777777781</v>
      </c>
    </row>
    <row r="14358" spans="1:8" x14ac:dyDescent="0.2">
      <c r="A14358" s="7">
        <v>8711</v>
      </c>
      <c r="B14358" s="8" t="s">
        <v>362</v>
      </c>
      <c r="C14358" t="str">
        <f>VLOOKUP(B14358, CONTENT!$B$2:$D$1001,2,FALSE)</f>
        <v>photo</v>
      </c>
      <c r="D14358" t="str">
        <f>VLOOKUP(B14358,CONTENT!$B$2:$D$1001,3,FALSE)</f>
        <v>science</v>
      </c>
      <c r="E14358" t="str">
        <f>VLOOKUP(G14358,'Reaction type'!$B$1:$E$17,2, FALSE)</f>
        <v>positive</v>
      </c>
      <c r="F14358">
        <f>VLOOKUP(G14358, 'Reaction type'!$B$2:$E$17, 3,FALSE)</f>
        <v>30</v>
      </c>
      <c r="G14358" s="8" t="s">
        <v>1042</v>
      </c>
      <c r="H14358" s="9">
        <v>44003.67291666667</v>
      </c>
    </row>
    <row r="14359" spans="1:8" x14ac:dyDescent="0.2">
      <c r="A14359" s="7">
        <v>8727</v>
      </c>
      <c r="B14359" s="8" t="s">
        <v>362</v>
      </c>
      <c r="C14359" t="str">
        <f>VLOOKUP(B14359, CONTENT!$B$2:$D$1001,2,FALSE)</f>
        <v>photo</v>
      </c>
      <c r="D14359" t="str">
        <f>VLOOKUP(B14359,CONTENT!$B$2:$D$1001,3,FALSE)</f>
        <v>science</v>
      </c>
      <c r="E14359" t="str">
        <f>VLOOKUP(G14359,'Reaction type'!$B$1:$E$17,2, FALSE)</f>
        <v>positive</v>
      </c>
      <c r="F14359">
        <f>VLOOKUP(G14359, 'Reaction type'!$B$2:$E$17, 3,FALSE)</f>
        <v>30</v>
      </c>
      <c r="G14359" s="8" t="s">
        <v>1042</v>
      </c>
      <c r="H14359" s="9">
        <v>44016.022916666669</v>
      </c>
    </row>
    <row r="14360" spans="1:8" x14ac:dyDescent="0.2">
      <c r="A14360" s="10">
        <v>8737</v>
      </c>
      <c r="B14360" s="11" t="s">
        <v>363</v>
      </c>
      <c r="C14360" t="str">
        <f>VLOOKUP(B14360, CONTENT!$B$2:$D$1001,2,FALSE)</f>
        <v>video</v>
      </c>
      <c r="D14360" t="str">
        <f>VLOOKUP(B14360,CONTENT!$B$2:$D$1001,3,FALSE)</f>
        <v>animals</v>
      </c>
      <c r="E14360" t="str">
        <f>VLOOKUP(G14360,'Reaction type'!$B$1:$E$17,2, FALSE)</f>
        <v>positive</v>
      </c>
      <c r="F14360">
        <f>VLOOKUP(G14360, 'Reaction type'!$B$2:$E$17, 3,FALSE)</f>
        <v>30</v>
      </c>
      <c r="G14360" s="11" t="s">
        <v>1042</v>
      </c>
      <c r="H14360" s="12">
        <v>44057.35833333333</v>
      </c>
    </row>
    <row r="14361" spans="1:8" x14ac:dyDescent="0.2">
      <c r="A14361" s="7">
        <v>8748</v>
      </c>
      <c r="B14361" s="8" t="s">
        <v>363</v>
      </c>
      <c r="C14361" t="str">
        <f>VLOOKUP(B14361, CONTENT!$B$2:$D$1001,2,FALSE)</f>
        <v>video</v>
      </c>
      <c r="D14361" t="str">
        <f>VLOOKUP(B14361,CONTENT!$B$2:$D$1001,3,FALSE)</f>
        <v>animals</v>
      </c>
      <c r="E14361" t="str">
        <f>VLOOKUP(G14361,'Reaction type'!$B$1:$E$17,2, FALSE)</f>
        <v>positive</v>
      </c>
      <c r="F14361">
        <f>VLOOKUP(G14361, 'Reaction type'!$B$2:$E$17, 3,FALSE)</f>
        <v>30</v>
      </c>
      <c r="G14361" s="8" t="s">
        <v>1042</v>
      </c>
      <c r="H14361" s="9">
        <v>44299.622916666667</v>
      </c>
    </row>
    <row r="14362" spans="1:8" x14ac:dyDescent="0.2">
      <c r="A14362" s="7">
        <v>8779</v>
      </c>
      <c r="B14362" s="8" t="s">
        <v>365</v>
      </c>
      <c r="C14362" t="str">
        <f>VLOOKUP(B14362, CONTENT!$B$2:$D$1001,2,FALSE)</f>
        <v>audio</v>
      </c>
      <c r="D14362" t="str">
        <f>VLOOKUP(B14362,CONTENT!$B$2:$D$1001,3,FALSE)</f>
        <v>technology</v>
      </c>
      <c r="E14362" t="str">
        <f>VLOOKUP(G14362,'Reaction type'!$B$1:$E$17,2, FALSE)</f>
        <v>positive</v>
      </c>
      <c r="F14362">
        <f>VLOOKUP(G14362, 'Reaction type'!$B$2:$E$17, 3,FALSE)</f>
        <v>30</v>
      </c>
      <c r="G14362" s="8" t="s">
        <v>1042</v>
      </c>
      <c r="H14362" s="9">
        <v>44258.717361111114</v>
      </c>
    </row>
    <row r="14363" spans="1:8" x14ac:dyDescent="0.2">
      <c r="A14363" s="10">
        <v>8809</v>
      </c>
      <c r="B14363" s="11" t="s">
        <v>366</v>
      </c>
      <c r="C14363" t="str">
        <f>VLOOKUP(B14363, CONTENT!$B$2:$D$1001,2,FALSE)</f>
        <v>GIF</v>
      </c>
      <c r="D14363" t="str">
        <f>VLOOKUP(B14363,CONTENT!$B$2:$D$1001,3,FALSE)</f>
        <v>dogs</v>
      </c>
      <c r="E14363" t="str">
        <f>VLOOKUP(G14363,'Reaction type'!$B$1:$E$17,2, FALSE)</f>
        <v>positive</v>
      </c>
      <c r="F14363">
        <f>VLOOKUP(G14363, 'Reaction type'!$B$2:$E$17, 3,FALSE)</f>
        <v>30</v>
      </c>
      <c r="G14363" s="11" t="s">
        <v>1042</v>
      </c>
      <c r="H14363" s="12">
        <v>44107.589583333334</v>
      </c>
    </row>
    <row r="14364" spans="1:8" x14ac:dyDescent="0.2">
      <c r="A14364" s="7">
        <v>8827</v>
      </c>
      <c r="B14364" s="8" t="s">
        <v>367</v>
      </c>
      <c r="C14364" t="str">
        <f>VLOOKUP(B14364, CONTENT!$B$2:$D$1001,2,FALSE)</f>
        <v>photo</v>
      </c>
      <c r="D14364" t="str">
        <f>VLOOKUP(B14364,CONTENT!$B$2:$D$1001,3,FALSE)</f>
        <v>education</v>
      </c>
      <c r="E14364" t="str">
        <f>VLOOKUP(G14364,'Reaction type'!$B$1:$E$17,2, FALSE)</f>
        <v>positive</v>
      </c>
      <c r="F14364">
        <f>VLOOKUP(G14364, 'Reaction type'!$B$2:$E$17, 3,FALSE)</f>
        <v>30</v>
      </c>
      <c r="G14364" s="8" t="s">
        <v>1042</v>
      </c>
      <c r="H14364" s="9">
        <v>44258.929861111108</v>
      </c>
    </row>
    <row r="14365" spans="1:8" x14ac:dyDescent="0.2">
      <c r="A14365" s="7">
        <v>8842</v>
      </c>
      <c r="B14365" s="8" t="s">
        <v>368</v>
      </c>
      <c r="C14365" t="str">
        <f>VLOOKUP(B14365, CONTENT!$B$2:$D$1001,2,FALSE)</f>
        <v>video</v>
      </c>
      <c r="D14365" t="str">
        <f>VLOOKUP(B14365,CONTENT!$B$2:$D$1001,3,FALSE)</f>
        <v>tennis</v>
      </c>
      <c r="E14365" t="str">
        <f>VLOOKUP(G14365,'Reaction type'!$B$1:$E$17,2, FALSE)</f>
        <v>positive</v>
      </c>
      <c r="F14365">
        <f>VLOOKUP(G14365, 'Reaction type'!$B$2:$E$17, 3,FALSE)</f>
        <v>30</v>
      </c>
      <c r="G14365" s="8" t="s">
        <v>1042</v>
      </c>
      <c r="H14365" s="9">
        <v>44345.724305555559</v>
      </c>
    </row>
    <row r="14366" spans="1:8" x14ac:dyDescent="0.2">
      <c r="A14366" s="10">
        <v>8845</v>
      </c>
      <c r="B14366" s="11" t="s">
        <v>368</v>
      </c>
      <c r="C14366" t="str">
        <f>VLOOKUP(B14366, CONTENT!$B$2:$D$1001,2,FALSE)</f>
        <v>video</v>
      </c>
      <c r="D14366" t="str">
        <f>VLOOKUP(B14366,CONTENT!$B$2:$D$1001,3,FALSE)</f>
        <v>tennis</v>
      </c>
      <c r="E14366" t="str">
        <f>VLOOKUP(G14366,'Reaction type'!$B$1:$E$17,2, FALSE)</f>
        <v>positive</v>
      </c>
      <c r="F14366">
        <f>VLOOKUP(G14366, 'Reaction type'!$B$2:$E$17, 3,FALSE)</f>
        <v>30</v>
      </c>
      <c r="G14366" s="11" t="s">
        <v>1042</v>
      </c>
      <c r="H14366" s="12">
        <v>44117.605555555558</v>
      </c>
    </row>
    <row r="14367" spans="1:8" x14ac:dyDescent="0.2">
      <c r="A14367" s="7">
        <v>8848</v>
      </c>
      <c r="B14367" s="8" t="s">
        <v>368</v>
      </c>
      <c r="C14367" t="str">
        <f>VLOOKUP(B14367, CONTENT!$B$2:$D$1001,2,FALSE)</f>
        <v>video</v>
      </c>
      <c r="D14367" t="str">
        <f>VLOOKUP(B14367,CONTENT!$B$2:$D$1001,3,FALSE)</f>
        <v>tennis</v>
      </c>
      <c r="E14367" t="str">
        <f>VLOOKUP(G14367,'Reaction type'!$B$1:$E$17,2, FALSE)</f>
        <v>positive</v>
      </c>
      <c r="F14367">
        <f>VLOOKUP(G14367, 'Reaction type'!$B$2:$E$17, 3,FALSE)</f>
        <v>30</v>
      </c>
      <c r="G14367" s="8" t="s">
        <v>1042</v>
      </c>
      <c r="H14367" s="9">
        <v>44282.674305555556</v>
      </c>
    </row>
    <row r="14368" spans="1:8" x14ac:dyDescent="0.2">
      <c r="A14368" s="10">
        <v>8855</v>
      </c>
      <c r="B14368" s="11" t="s">
        <v>368</v>
      </c>
      <c r="C14368" t="str">
        <f>VLOOKUP(B14368, CONTENT!$B$2:$D$1001,2,FALSE)</f>
        <v>video</v>
      </c>
      <c r="D14368" t="str">
        <f>VLOOKUP(B14368,CONTENT!$B$2:$D$1001,3,FALSE)</f>
        <v>tennis</v>
      </c>
      <c r="E14368" t="str">
        <f>VLOOKUP(G14368,'Reaction type'!$B$1:$E$17,2, FALSE)</f>
        <v>positive</v>
      </c>
      <c r="F14368">
        <f>VLOOKUP(G14368, 'Reaction type'!$B$2:$E$17, 3,FALSE)</f>
        <v>30</v>
      </c>
      <c r="G14368" s="11" t="s">
        <v>1042</v>
      </c>
      <c r="H14368" s="12">
        <v>44020.13958333333</v>
      </c>
    </row>
    <row r="14369" spans="1:8" x14ac:dyDescent="0.2">
      <c r="A14369" s="7">
        <v>8867</v>
      </c>
      <c r="B14369" s="8" t="s">
        <v>369</v>
      </c>
      <c r="C14369" t="str">
        <f>VLOOKUP(B14369, CONTENT!$B$2:$D$1001,2,FALSE)</f>
        <v>audio</v>
      </c>
      <c r="D14369" t="str">
        <f>VLOOKUP(B14369,CONTENT!$B$2:$D$1001,3,FALSE)</f>
        <v>tennis</v>
      </c>
      <c r="E14369" t="str">
        <f>VLOOKUP(G14369,'Reaction type'!$B$1:$E$17,2, FALSE)</f>
        <v>positive</v>
      </c>
      <c r="F14369">
        <f>VLOOKUP(G14369, 'Reaction type'!$B$2:$E$17, 3,FALSE)</f>
        <v>30</v>
      </c>
      <c r="G14369" s="8" t="s">
        <v>1042</v>
      </c>
      <c r="H14369" s="9">
        <v>44293.615277777775</v>
      </c>
    </row>
    <row r="14370" spans="1:8" x14ac:dyDescent="0.2">
      <c r="A14370" s="7">
        <v>8877</v>
      </c>
      <c r="B14370" s="8" t="s">
        <v>369</v>
      </c>
      <c r="C14370" t="str">
        <f>VLOOKUP(B14370, CONTENT!$B$2:$D$1001,2,FALSE)</f>
        <v>audio</v>
      </c>
      <c r="D14370" t="str">
        <f>VLOOKUP(B14370,CONTENT!$B$2:$D$1001,3,FALSE)</f>
        <v>tennis</v>
      </c>
      <c r="E14370" t="str">
        <f>VLOOKUP(G14370,'Reaction type'!$B$1:$E$17,2, FALSE)</f>
        <v>positive</v>
      </c>
      <c r="F14370">
        <f>VLOOKUP(G14370, 'Reaction type'!$B$2:$E$17, 3,FALSE)</f>
        <v>30</v>
      </c>
      <c r="G14370" s="8" t="s">
        <v>1042</v>
      </c>
      <c r="H14370" s="9">
        <v>44091.046527777777</v>
      </c>
    </row>
    <row r="14371" spans="1:8" x14ac:dyDescent="0.2">
      <c r="A14371" s="7">
        <v>8887</v>
      </c>
      <c r="B14371" s="8" t="s">
        <v>369</v>
      </c>
      <c r="C14371" t="str">
        <f>VLOOKUP(B14371, CONTENT!$B$2:$D$1001,2,FALSE)</f>
        <v>audio</v>
      </c>
      <c r="D14371" t="str">
        <f>VLOOKUP(B14371,CONTENT!$B$2:$D$1001,3,FALSE)</f>
        <v>tennis</v>
      </c>
      <c r="E14371" t="str">
        <f>VLOOKUP(G14371,'Reaction type'!$B$1:$E$17,2, FALSE)</f>
        <v>positive</v>
      </c>
      <c r="F14371">
        <f>VLOOKUP(G14371, 'Reaction type'!$B$2:$E$17, 3,FALSE)</f>
        <v>30</v>
      </c>
      <c r="G14371" s="8" t="s">
        <v>1042</v>
      </c>
      <c r="H14371" s="9">
        <v>44104.341666666667</v>
      </c>
    </row>
    <row r="14372" spans="1:8" x14ac:dyDescent="0.2">
      <c r="A14372" s="10">
        <v>8888</v>
      </c>
      <c r="B14372" s="11" t="s">
        <v>369</v>
      </c>
      <c r="C14372" t="str">
        <f>VLOOKUP(B14372, CONTENT!$B$2:$D$1001,2,FALSE)</f>
        <v>audio</v>
      </c>
      <c r="D14372" t="str">
        <f>VLOOKUP(B14372,CONTENT!$B$2:$D$1001,3,FALSE)</f>
        <v>tennis</v>
      </c>
      <c r="E14372" t="str">
        <f>VLOOKUP(G14372,'Reaction type'!$B$1:$E$17,2, FALSE)</f>
        <v>positive</v>
      </c>
      <c r="F14372">
        <f>VLOOKUP(G14372, 'Reaction type'!$B$2:$E$17, 3,FALSE)</f>
        <v>30</v>
      </c>
      <c r="G14372" s="11" t="s">
        <v>1042</v>
      </c>
      <c r="H14372" s="12">
        <v>44104.011805555558</v>
      </c>
    </row>
    <row r="14373" spans="1:8" x14ac:dyDescent="0.2">
      <c r="A14373" s="7">
        <v>8892</v>
      </c>
      <c r="B14373" s="8" t="s">
        <v>370</v>
      </c>
      <c r="C14373" t="str">
        <f>VLOOKUP(B14373, CONTENT!$B$2:$D$1001,2,FALSE)</f>
        <v>video</v>
      </c>
      <c r="D14373" t="str">
        <f>VLOOKUP(B14373,CONTENT!$B$2:$D$1001,3,FALSE)</f>
        <v>education</v>
      </c>
      <c r="E14373" t="str">
        <f>VLOOKUP(G14373,'Reaction type'!$B$1:$E$17,2, FALSE)</f>
        <v>positive</v>
      </c>
      <c r="F14373">
        <f>VLOOKUP(G14373, 'Reaction type'!$B$2:$E$17, 3,FALSE)</f>
        <v>30</v>
      </c>
      <c r="G14373" s="8" t="s">
        <v>1042</v>
      </c>
      <c r="H14373" s="9">
        <v>44183.716666666667</v>
      </c>
    </row>
    <row r="14374" spans="1:8" x14ac:dyDescent="0.2">
      <c r="A14374" s="7">
        <v>8996</v>
      </c>
      <c r="B14374" s="8" t="s">
        <v>372</v>
      </c>
      <c r="C14374" t="str">
        <f>VLOOKUP(B14374, CONTENT!$B$2:$D$1001,2,FALSE)</f>
        <v>audio</v>
      </c>
      <c r="D14374" t="str">
        <f>VLOOKUP(B14374,CONTENT!$B$2:$D$1001,3,FALSE)</f>
        <v>animals</v>
      </c>
      <c r="E14374" t="str">
        <f>VLOOKUP(G14374,'Reaction type'!$B$1:$E$17,2, FALSE)</f>
        <v>positive</v>
      </c>
      <c r="F14374">
        <f>VLOOKUP(G14374, 'Reaction type'!$B$2:$E$17, 3,FALSE)</f>
        <v>30</v>
      </c>
      <c r="G14374" s="8" t="s">
        <v>1042</v>
      </c>
      <c r="H14374" s="9">
        <v>44136.880555555559</v>
      </c>
    </row>
    <row r="14375" spans="1:8" x14ac:dyDescent="0.2">
      <c r="A14375" s="7">
        <v>9039</v>
      </c>
      <c r="B14375" s="8" t="s">
        <v>373</v>
      </c>
      <c r="C14375" t="str">
        <f>VLOOKUP(B14375, CONTENT!$B$2:$D$1001,2,FALSE)</f>
        <v>video</v>
      </c>
      <c r="D14375" t="str">
        <f>VLOOKUP(B14375,CONTENT!$B$2:$D$1001,3,FALSE)</f>
        <v>healthy eating</v>
      </c>
      <c r="E14375" t="str">
        <f>VLOOKUP(G14375,'Reaction type'!$B$1:$E$17,2, FALSE)</f>
        <v>positive</v>
      </c>
      <c r="F14375">
        <f>VLOOKUP(G14375, 'Reaction type'!$B$2:$E$17, 3,FALSE)</f>
        <v>30</v>
      </c>
      <c r="G14375" s="8" t="s">
        <v>1042</v>
      </c>
      <c r="H14375" s="9">
        <v>44157.966666666667</v>
      </c>
    </row>
    <row r="14376" spans="1:8" x14ac:dyDescent="0.2">
      <c r="A14376" s="7">
        <v>9069</v>
      </c>
      <c r="B14376" s="8" t="s">
        <v>375</v>
      </c>
      <c r="C14376" t="str">
        <f>VLOOKUP(B14376, CONTENT!$B$2:$D$1001,2,FALSE)</f>
        <v>photo</v>
      </c>
      <c r="D14376" t="str">
        <f>VLOOKUP(B14376,CONTENT!$B$2:$D$1001,3,FALSE)</f>
        <v>soccer</v>
      </c>
      <c r="E14376" t="str">
        <f>VLOOKUP(G14376,'Reaction type'!$B$1:$E$17,2, FALSE)</f>
        <v>positive</v>
      </c>
      <c r="F14376">
        <f>VLOOKUP(G14376, 'Reaction type'!$B$2:$E$17, 3,FALSE)</f>
        <v>30</v>
      </c>
      <c r="G14376" s="8" t="s">
        <v>1042</v>
      </c>
      <c r="H14376" s="9">
        <v>44019.98541666667</v>
      </c>
    </row>
    <row r="14377" spans="1:8" x14ac:dyDescent="0.2">
      <c r="A14377" s="7">
        <v>9077</v>
      </c>
      <c r="B14377" s="8" t="s">
        <v>375</v>
      </c>
      <c r="C14377" t="str">
        <f>VLOOKUP(B14377, CONTENT!$B$2:$D$1001,2,FALSE)</f>
        <v>photo</v>
      </c>
      <c r="D14377" t="str">
        <f>VLOOKUP(B14377,CONTENT!$B$2:$D$1001,3,FALSE)</f>
        <v>soccer</v>
      </c>
      <c r="E14377" t="str">
        <f>VLOOKUP(G14377,'Reaction type'!$B$1:$E$17,2, FALSE)</f>
        <v>positive</v>
      </c>
      <c r="F14377">
        <f>VLOOKUP(G14377, 'Reaction type'!$B$2:$E$17, 3,FALSE)</f>
        <v>30</v>
      </c>
      <c r="G14377" s="8" t="s">
        <v>1042</v>
      </c>
      <c r="H14377" s="9">
        <v>44313.179166666669</v>
      </c>
    </row>
    <row r="14378" spans="1:8" x14ac:dyDescent="0.2">
      <c r="A14378" s="10">
        <v>9096</v>
      </c>
      <c r="B14378" s="11" t="s">
        <v>375</v>
      </c>
      <c r="C14378" t="str">
        <f>VLOOKUP(B14378, CONTENT!$B$2:$D$1001,2,FALSE)</f>
        <v>photo</v>
      </c>
      <c r="D14378" t="str">
        <f>VLOOKUP(B14378,CONTENT!$B$2:$D$1001,3,FALSE)</f>
        <v>soccer</v>
      </c>
      <c r="E14378" t="str">
        <f>VLOOKUP(G14378,'Reaction type'!$B$1:$E$17,2, FALSE)</f>
        <v>positive</v>
      </c>
      <c r="F14378">
        <f>VLOOKUP(G14378, 'Reaction type'!$B$2:$E$17, 3,FALSE)</f>
        <v>30</v>
      </c>
      <c r="G14378" s="11" t="s">
        <v>1042</v>
      </c>
      <c r="H14378" s="12">
        <v>44163.822222222225</v>
      </c>
    </row>
    <row r="14379" spans="1:8" x14ac:dyDescent="0.2">
      <c r="A14379" s="10">
        <v>9149</v>
      </c>
      <c r="B14379" s="11" t="s">
        <v>379</v>
      </c>
      <c r="C14379" t="str">
        <f>VLOOKUP(B14379, CONTENT!$B$2:$D$1001,2,FALSE)</f>
        <v>audio</v>
      </c>
      <c r="D14379" t="str">
        <f>VLOOKUP(B14379,CONTENT!$B$2:$D$1001,3,FALSE)</f>
        <v>tennis</v>
      </c>
      <c r="E14379" t="str">
        <f>VLOOKUP(G14379,'Reaction type'!$B$1:$E$17,2, FALSE)</f>
        <v>positive</v>
      </c>
      <c r="F14379">
        <f>VLOOKUP(G14379, 'Reaction type'!$B$2:$E$17, 3,FALSE)</f>
        <v>30</v>
      </c>
      <c r="G14379" s="11" t="s">
        <v>1042</v>
      </c>
      <c r="H14379" s="12">
        <v>44341.913888888892</v>
      </c>
    </row>
    <row r="14380" spans="1:8" x14ac:dyDescent="0.2">
      <c r="A14380" s="10">
        <v>9153</v>
      </c>
      <c r="B14380" s="11" t="s">
        <v>379</v>
      </c>
      <c r="C14380" t="str">
        <f>VLOOKUP(B14380, CONTENT!$B$2:$D$1001,2,FALSE)</f>
        <v>audio</v>
      </c>
      <c r="D14380" t="str">
        <f>VLOOKUP(B14380,CONTENT!$B$2:$D$1001,3,FALSE)</f>
        <v>tennis</v>
      </c>
      <c r="E14380" t="str">
        <f>VLOOKUP(G14380,'Reaction type'!$B$1:$E$17,2, FALSE)</f>
        <v>positive</v>
      </c>
      <c r="F14380">
        <f>VLOOKUP(G14380, 'Reaction type'!$B$2:$E$17, 3,FALSE)</f>
        <v>30</v>
      </c>
      <c r="G14380" s="11" t="s">
        <v>1042</v>
      </c>
      <c r="H14380" s="12">
        <v>44267.799305555556</v>
      </c>
    </row>
    <row r="14381" spans="1:8" x14ac:dyDescent="0.2">
      <c r="A14381" s="10">
        <v>9163</v>
      </c>
      <c r="B14381" s="11" t="s">
        <v>379</v>
      </c>
      <c r="C14381" t="str">
        <f>VLOOKUP(B14381, CONTENT!$B$2:$D$1001,2,FALSE)</f>
        <v>audio</v>
      </c>
      <c r="D14381" t="str">
        <f>VLOOKUP(B14381,CONTENT!$B$2:$D$1001,3,FALSE)</f>
        <v>tennis</v>
      </c>
      <c r="E14381" t="str">
        <f>VLOOKUP(G14381,'Reaction type'!$B$1:$E$17,2, FALSE)</f>
        <v>positive</v>
      </c>
      <c r="F14381">
        <f>VLOOKUP(G14381, 'Reaction type'!$B$2:$E$17, 3,FALSE)</f>
        <v>30</v>
      </c>
      <c r="G14381" s="11" t="s">
        <v>1042</v>
      </c>
      <c r="H14381" s="12">
        <v>44293.538888888892</v>
      </c>
    </row>
    <row r="14382" spans="1:8" x14ac:dyDescent="0.2">
      <c r="A14382" s="10">
        <v>9168</v>
      </c>
      <c r="B14382" s="11" t="s">
        <v>380</v>
      </c>
      <c r="C14382" t="str">
        <f>VLOOKUP(B14382, CONTENT!$B$2:$D$1001,2,FALSE)</f>
        <v>photo</v>
      </c>
      <c r="D14382" t="str">
        <f>VLOOKUP(B14382,CONTENT!$B$2:$D$1001,3,FALSE)</f>
        <v>public speaking</v>
      </c>
      <c r="E14382" t="str">
        <f>VLOOKUP(G14382,'Reaction type'!$B$1:$E$17,2, FALSE)</f>
        <v>positive</v>
      </c>
      <c r="F14382">
        <f>VLOOKUP(G14382, 'Reaction type'!$B$2:$E$17, 3,FALSE)</f>
        <v>30</v>
      </c>
      <c r="G14382" s="11" t="s">
        <v>1042</v>
      </c>
      <c r="H14382" s="12">
        <v>44289.275000000001</v>
      </c>
    </row>
    <row r="14383" spans="1:8" x14ac:dyDescent="0.2">
      <c r="A14383" s="7">
        <v>9169</v>
      </c>
      <c r="B14383" s="8" t="s">
        <v>380</v>
      </c>
      <c r="C14383" t="str">
        <f>VLOOKUP(B14383, CONTENT!$B$2:$D$1001,2,FALSE)</f>
        <v>photo</v>
      </c>
      <c r="D14383" t="str">
        <f>VLOOKUP(B14383,CONTENT!$B$2:$D$1001,3,FALSE)</f>
        <v>public speaking</v>
      </c>
      <c r="E14383" t="str">
        <f>VLOOKUP(G14383,'Reaction type'!$B$1:$E$17,2, FALSE)</f>
        <v>positive</v>
      </c>
      <c r="F14383">
        <f>VLOOKUP(G14383, 'Reaction type'!$B$2:$E$17, 3,FALSE)</f>
        <v>30</v>
      </c>
      <c r="G14383" s="8" t="s">
        <v>1042</v>
      </c>
      <c r="H14383" s="9">
        <v>44101.662499999999</v>
      </c>
    </row>
    <row r="14384" spans="1:8" x14ac:dyDescent="0.2">
      <c r="A14384" s="10">
        <v>9170</v>
      </c>
      <c r="B14384" s="11" t="s">
        <v>380</v>
      </c>
      <c r="C14384" t="str">
        <f>VLOOKUP(B14384, CONTENT!$B$2:$D$1001,2,FALSE)</f>
        <v>photo</v>
      </c>
      <c r="D14384" t="str">
        <f>VLOOKUP(B14384,CONTENT!$B$2:$D$1001,3,FALSE)</f>
        <v>public speaking</v>
      </c>
      <c r="E14384" t="str">
        <f>VLOOKUP(G14384,'Reaction type'!$B$1:$E$17,2, FALSE)</f>
        <v>positive</v>
      </c>
      <c r="F14384">
        <f>VLOOKUP(G14384, 'Reaction type'!$B$2:$E$17, 3,FALSE)</f>
        <v>30</v>
      </c>
      <c r="G14384" s="11" t="s">
        <v>1042</v>
      </c>
      <c r="H14384" s="12">
        <v>44191.563194444447</v>
      </c>
    </row>
    <row r="14385" spans="1:8" x14ac:dyDescent="0.2">
      <c r="A14385" s="7">
        <v>9203</v>
      </c>
      <c r="B14385" s="8" t="s">
        <v>380</v>
      </c>
      <c r="C14385" t="str">
        <f>VLOOKUP(B14385, CONTENT!$B$2:$D$1001,2,FALSE)</f>
        <v>photo</v>
      </c>
      <c r="D14385" t="str">
        <f>VLOOKUP(B14385,CONTENT!$B$2:$D$1001,3,FALSE)</f>
        <v>public speaking</v>
      </c>
      <c r="E14385" t="str">
        <f>VLOOKUP(G14385,'Reaction type'!$B$1:$E$17,2, FALSE)</f>
        <v>positive</v>
      </c>
      <c r="F14385">
        <f>VLOOKUP(G14385, 'Reaction type'!$B$2:$E$17, 3,FALSE)</f>
        <v>30</v>
      </c>
      <c r="G14385" s="8" t="s">
        <v>1042</v>
      </c>
      <c r="H14385" s="9">
        <v>44262.247916666667</v>
      </c>
    </row>
    <row r="14386" spans="1:8" x14ac:dyDescent="0.2">
      <c r="A14386" s="10">
        <v>9208</v>
      </c>
      <c r="B14386" s="11" t="s">
        <v>380</v>
      </c>
      <c r="C14386" t="str">
        <f>VLOOKUP(B14386, CONTENT!$B$2:$D$1001,2,FALSE)</f>
        <v>photo</v>
      </c>
      <c r="D14386" t="str">
        <f>VLOOKUP(B14386,CONTENT!$B$2:$D$1001,3,FALSE)</f>
        <v>public speaking</v>
      </c>
      <c r="E14386" t="str">
        <f>VLOOKUP(G14386,'Reaction type'!$B$1:$E$17,2, FALSE)</f>
        <v>positive</v>
      </c>
      <c r="F14386">
        <f>VLOOKUP(G14386, 'Reaction type'!$B$2:$E$17, 3,FALSE)</f>
        <v>30</v>
      </c>
      <c r="G14386" s="11" t="s">
        <v>1042</v>
      </c>
      <c r="H14386" s="12">
        <v>44261.676388888889</v>
      </c>
    </row>
    <row r="14387" spans="1:8" x14ac:dyDescent="0.2">
      <c r="A14387" s="10">
        <v>9223</v>
      </c>
      <c r="B14387" s="11" t="s">
        <v>381</v>
      </c>
      <c r="C14387" t="str">
        <f>VLOOKUP(B14387, CONTENT!$B$2:$D$1001,2,FALSE)</f>
        <v>video</v>
      </c>
      <c r="D14387" t="str">
        <f>VLOOKUP(B14387,CONTENT!$B$2:$D$1001,3,FALSE)</f>
        <v>dogs</v>
      </c>
      <c r="E14387" t="str">
        <f>VLOOKUP(G14387,'Reaction type'!$B$1:$E$17,2, FALSE)</f>
        <v>positive</v>
      </c>
      <c r="F14387">
        <f>VLOOKUP(G14387, 'Reaction type'!$B$2:$E$17, 3,FALSE)</f>
        <v>30</v>
      </c>
      <c r="G14387" s="11" t="s">
        <v>1042</v>
      </c>
      <c r="H14387" s="12">
        <v>44330.294444444444</v>
      </c>
    </row>
    <row r="14388" spans="1:8" x14ac:dyDescent="0.2">
      <c r="A14388" s="7">
        <v>9224</v>
      </c>
      <c r="B14388" s="8" t="s">
        <v>381</v>
      </c>
      <c r="C14388" t="str">
        <f>VLOOKUP(B14388, CONTENT!$B$2:$D$1001,2,FALSE)</f>
        <v>video</v>
      </c>
      <c r="D14388" t="str">
        <f>VLOOKUP(B14388,CONTENT!$B$2:$D$1001,3,FALSE)</f>
        <v>dogs</v>
      </c>
      <c r="E14388" t="str">
        <f>VLOOKUP(G14388,'Reaction type'!$B$1:$E$17,2, FALSE)</f>
        <v>positive</v>
      </c>
      <c r="F14388">
        <f>VLOOKUP(G14388, 'Reaction type'!$B$2:$E$17, 3,FALSE)</f>
        <v>30</v>
      </c>
      <c r="G14388" s="8" t="s">
        <v>1042</v>
      </c>
      <c r="H14388" s="9">
        <v>44102.427083333336</v>
      </c>
    </row>
    <row r="14389" spans="1:8" x14ac:dyDescent="0.2">
      <c r="A14389" s="10">
        <v>9225</v>
      </c>
      <c r="B14389" s="11" t="s">
        <v>381</v>
      </c>
      <c r="C14389" t="str">
        <f>VLOOKUP(B14389, CONTENT!$B$2:$D$1001,2,FALSE)</f>
        <v>video</v>
      </c>
      <c r="D14389" t="str">
        <f>VLOOKUP(B14389,CONTENT!$B$2:$D$1001,3,FALSE)</f>
        <v>dogs</v>
      </c>
      <c r="E14389" t="str">
        <f>VLOOKUP(G14389,'Reaction type'!$B$1:$E$17,2, FALSE)</f>
        <v>positive</v>
      </c>
      <c r="F14389">
        <f>VLOOKUP(G14389, 'Reaction type'!$B$2:$E$17, 3,FALSE)</f>
        <v>30</v>
      </c>
      <c r="G14389" s="11" t="s">
        <v>1042</v>
      </c>
      <c r="H14389" s="12">
        <v>44336.681944444441</v>
      </c>
    </row>
    <row r="14390" spans="1:8" x14ac:dyDescent="0.2">
      <c r="A14390" s="10">
        <v>9253</v>
      </c>
      <c r="B14390" s="11" t="s">
        <v>383</v>
      </c>
      <c r="C14390" t="str">
        <f>VLOOKUP(B14390, CONTENT!$B$2:$D$1001,2,FALSE)</f>
        <v>audio</v>
      </c>
      <c r="D14390" t="str">
        <f>VLOOKUP(B14390,CONTENT!$B$2:$D$1001,3,FALSE)</f>
        <v>public speaking</v>
      </c>
      <c r="E14390" t="str">
        <f>VLOOKUP(G14390,'Reaction type'!$B$1:$E$17,2, FALSE)</f>
        <v>positive</v>
      </c>
      <c r="F14390">
        <f>VLOOKUP(G14390, 'Reaction type'!$B$2:$E$17, 3,FALSE)</f>
        <v>30</v>
      </c>
      <c r="G14390" s="11" t="s">
        <v>1042</v>
      </c>
      <c r="H14390" s="12">
        <v>44143.072916666664</v>
      </c>
    </row>
    <row r="14391" spans="1:8" x14ac:dyDescent="0.2">
      <c r="A14391" s="7">
        <v>9265</v>
      </c>
      <c r="B14391" s="8" t="s">
        <v>384</v>
      </c>
      <c r="C14391" t="str">
        <f>VLOOKUP(B14391, CONTENT!$B$2:$D$1001,2,FALSE)</f>
        <v>photo</v>
      </c>
      <c r="D14391" t="str">
        <f>VLOOKUP(B14391,CONTENT!$B$2:$D$1001,3,FALSE)</f>
        <v>public speaking</v>
      </c>
      <c r="E14391" t="str">
        <f>VLOOKUP(G14391,'Reaction type'!$B$1:$E$17,2, FALSE)</f>
        <v>positive</v>
      </c>
      <c r="F14391">
        <f>VLOOKUP(G14391, 'Reaction type'!$B$2:$E$17, 3,FALSE)</f>
        <v>30</v>
      </c>
      <c r="G14391" s="8" t="s">
        <v>1042</v>
      </c>
      <c r="H14391" s="9">
        <v>44349.557638888888</v>
      </c>
    </row>
    <row r="14392" spans="1:8" x14ac:dyDescent="0.2">
      <c r="A14392" s="10">
        <v>9266</v>
      </c>
      <c r="B14392" s="11" t="s">
        <v>384</v>
      </c>
      <c r="C14392" t="str">
        <f>VLOOKUP(B14392, CONTENT!$B$2:$D$1001,2,FALSE)</f>
        <v>photo</v>
      </c>
      <c r="D14392" t="str">
        <f>VLOOKUP(B14392,CONTENT!$B$2:$D$1001,3,FALSE)</f>
        <v>public speaking</v>
      </c>
      <c r="E14392" t="str">
        <f>VLOOKUP(G14392,'Reaction type'!$B$1:$E$17,2, FALSE)</f>
        <v>positive</v>
      </c>
      <c r="F14392">
        <f>VLOOKUP(G14392, 'Reaction type'!$B$2:$E$17, 3,FALSE)</f>
        <v>30</v>
      </c>
      <c r="G14392" s="11" t="s">
        <v>1042</v>
      </c>
      <c r="H14392" s="12">
        <v>44327.468055555553</v>
      </c>
    </row>
    <row r="14393" spans="1:8" x14ac:dyDescent="0.2">
      <c r="A14393" s="7">
        <v>9273</v>
      </c>
      <c r="B14393" s="8" t="s">
        <v>384</v>
      </c>
      <c r="C14393" t="str">
        <f>VLOOKUP(B14393, CONTENT!$B$2:$D$1001,2,FALSE)</f>
        <v>photo</v>
      </c>
      <c r="D14393" t="str">
        <f>VLOOKUP(B14393,CONTENT!$B$2:$D$1001,3,FALSE)</f>
        <v>public speaking</v>
      </c>
      <c r="E14393" t="str">
        <f>VLOOKUP(G14393,'Reaction type'!$B$1:$E$17,2, FALSE)</f>
        <v>positive</v>
      </c>
      <c r="F14393">
        <f>VLOOKUP(G14393, 'Reaction type'!$B$2:$E$17, 3,FALSE)</f>
        <v>30</v>
      </c>
      <c r="G14393" s="8" t="s">
        <v>1042</v>
      </c>
      <c r="H14393" s="9">
        <v>44197.321527777778</v>
      </c>
    </row>
    <row r="14394" spans="1:8" x14ac:dyDescent="0.2">
      <c r="A14394" s="7">
        <v>9283</v>
      </c>
      <c r="B14394" s="8" t="s">
        <v>384</v>
      </c>
      <c r="C14394" t="str">
        <f>VLOOKUP(B14394, CONTENT!$B$2:$D$1001,2,FALSE)</f>
        <v>photo</v>
      </c>
      <c r="D14394" t="str">
        <f>VLOOKUP(B14394,CONTENT!$B$2:$D$1001,3,FALSE)</f>
        <v>public speaking</v>
      </c>
      <c r="E14394" t="str">
        <f>VLOOKUP(G14394,'Reaction type'!$B$1:$E$17,2, FALSE)</f>
        <v>positive</v>
      </c>
      <c r="F14394">
        <f>VLOOKUP(G14394, 'Reaction type'!$B$2:$E$17, 3,FALSE)</f>
        <v>30</v>
      </c>
      <c r="G14394" s="8" t="s">
        <v>1042</v>
      </c>
      <c r="H14394" s="9">
        <v>44151.521527777775</v>
      </c>
    </row>
    <row r="14395" spans="1:8" x14ac:dyDescent="0.2">
      <c r="A14395" s="10">
        <v>9321</v>
      </c>
      <c r="B14395" s="11" t="s">
        <v>385</v>
      </c>
      <c r="C14395" t="str">
        <f>VLOOKUP(B14395, CONTENT!$B$2:$D$1001,2,FALSE)</f>
        <v>GIF</v>
      </c>
      <c r="D14395" t="str">
        <f>VLOOKUP(B14395,CONTENT!$B$2:$D$1001,3,FALSE)</f>
        <v>culture</v>
      </c>
      <c r="E14395" t="str">
        <f>VLOOKUP(G14395,'Reaction type'!$B$1:$E$17,2, FALSE)</f>
        <v>positive</v>
      </c>
      <c r="F14395">
        <f>VLOOKUP(G14395, 'Reaction type'!$B$2:$E$17, 3,FALSE)</f>
        <v>30</v>
      </c>
      <c r="G14395" s="11" t="s">
        <v>1042</v>
      </c>
      <c r="H14395" s="12">
        <v>44174.74722222222</v>
      </c>
    </row>
    <row r="14396" spans="1:8" x14ac:dyDescent="0.2">
      <c r="A14396" s="10">
        <v>9329</v>
      </c>
      <c r="B14396" s="11" t="s">
        <v>385</v>
      </c>
      <c r="C14396" t="str">
        <f>VLOOKUP(B14396, CONTENT!$B$2:$D$1001,2,FALSE)</f>
        <v>GIF</v>
      </c>
      <c r="D14396" t="str">
        <f>VLOOKUP(B14396,CONTENT!$B$2:$D$1001,3,FALSE)</f>
        <v>culture</v>
      </c>
      <c r="E14396" t="str">
        <f>VLOOKUP(G14396,'Reaction type'!$B$1:$E$17,2, FALSE)</f>
        <v>positive</v>
      </c>
      <c r="F14396">
        <f>VLOOKUP(G14396, 'Reaction type'!$B$2:$E$17, 3,FALSE)</f>
        <v>30</v>
      </c>
      <c r="G14396" s="11" t="s">
        <v>1042</v>
      </c>
      <c r="H14396" s="12">
        <v>44318.906944444447</v>
      </c>
    </row>
    <row r="14397" spans="1:8" x14ac:dyDescent="0.2">
      <c r="A14397" s="7">
        <v>9331</v>
      </c>
      <c r="B14397" s="8" t="s">
        <v>386</v>
      </c>
      <c r="C14397" t="str">
        <f>VLOOKUP(B14397, CONTENT!$B$2:$D$1001,2,FALSE)</f>
        <v>photo</v>
      </c>
      <c r="D14397" t="str">
        <f>VLOOKUP(B14397,CONTENT!$B$2:$D$1001,3,FALSE)</f>
        <v>dogs</v>
      </c>
      <c r="E14397" t="str">
        <f>VLOOKUP(G14397,'Reaction type'!$B$1:$E$17,2, FALSE)</f>
        <v>positive</v>
      </c>
      <c r="F14397">
        <f>VLOOKUP(G14397, 'Reaction type'!$B$2:$E$17, 3,FALSE)</f>
        <v>30</v>
      </c>
      <c r="G14397" s="8" t="s">
        <v>1042</v>
      </c>
      <c r="H14397" s="9">
        <v>44233.748611111114</v>
      </c>
    </row>
    <row r="14398" spans="1:8" x14ac:dyDescent="0.2">
      <c r="A14398" s="7">
        <v>9345</v>
      </c>
      <c r="B14398" s="8" t="s">
        <v>386</v>
      </c>
      <c r="C14398" t="str">
        <f>VLOOKUP(B14398, CONTENT!$B$2:$D$1001,2,FALSE)</f>
        <v>photo</v>
      </c>
      <c r="D14398" t="str">
        <f>VLOOKUP(B14398,CONTENT!$B$2:$D$1001,3,FALSE)</f>
        <v>dogs</v>
      </c>
      <c r="E14398" t="str">
        <f>VLOOKUP(G14398,'Reaction type'!$B$1:$E$17,2, FALSE)</f>
        <v>positive</v>
      </c>
      <c r="F14398">
        <f>VLOOKUP(G14398, 'Reaction type'!$B$2:$E$17, 3,FALSE)</f>
        <v>30</v>
      </c>
      <c r="G14398" s="8" t="s">
        <v>1042</v>
      </c>
      <c r="H14398" s="9">
        <v>44282.300694444442</v>
      </c>
    </row>
    <row r="14399" spans="1:8" x14ac:dyDescent="0.2">
      <c r="A14399" s="10">
        <v>9346</v>
      </c>
      <c r="B14399" s="11" t="s">
        <v>386</v>
      </c>
      <c r="C14399" t="str">
        <f>VLOOKUP(B14399, CONTENT!$B$2:$D$1001,2,FALSE)</f>
        <v>photo</v>
      </c>
      <c r="D14399" t="str">
        <f>VLOOKUP(B14399,CONTENT!$B$2:$D$1001,3,FALSE)</f>
        <v>dogs</v>
      </c>
      <c r="E14399" t="str">
        <f>VLOOKUP(G14399,'Reaction type'!$B$1:$E$17,2, FALSE)</f>
        <v>positive</v>
      </c>
      <c r="F14399">
        <f>VLOOKUP(G14399, 'Reaction type'!$B$2:$E$17, 3,FALSE)</f>
        <v>30</v>
      </c>
      <c r="G14399" s="11" t="s">
        <v>1042</v>
      </c>
      <c r="H14399" s="12">
        <v>44208.869444444441</v>
      </c>
    </row>
    <row r="14400" spans="1:8" x14ac:dyDescent="0.2">
      <c r="A14400" s="10">
        <v>9352</v>
      </c>
      <c r="B14400" s="11" t="s">
        <v>386</v>
      </c>
      <c r="C14400" t="str">
        <f>VLOOKUP(B14400, CONTENT!$B$2:$D$1001,2,FALSE)</f>
        <v>photo</v>
      </c>
      <c r="D14400" t="str">
        <f>VLOOKUP(B14400,CONTENT!$B$2:$D$1001,3,FALSE)</f>
        <v>dogs</v>
      </c>
      <c r="E14400" t="str">
        <f>VLOOKUP(G14400,'Reaction type'!$B$1:$E$17,2, FALSE)</f>
        <v>positive</v>
      </c>
      <c r="F14400">
        <f>VLOOKUP(G14400, 'Reaction type'!$B$2:$E$17, 3,FALSE)</f>
        <v>30</v>
      </c>
      <c r="G14400" s="11" t="s">
        <v>1042</v>
      </c>
      <c r="H14400" s="12">
        <v>44211.586805555555</v>
      </c>
    </row>
    <row r="14401" spans="1:8" x14ac:dyDescent="0.2">
      <c r="A14401" s="10">
        <v>9358</v>
      </c>
      <c r="B14401" s="11" t="s">
        <v>386</v>
      </c>
      <c r="C14401" t="str">
        <f>VLOOKUP(B14401, CONTENT!$B$2:$D$1001,2,FALSE)</f>
        <v>photo</v>
      </c>
      <c r="D14401" t="str">
        <f>VLOOKUP(B14401,CONTENT!$B$2:$D$1001,3,FALSE)</f>
        <v>dogs</v>
      </c>
      <c r="E14401" t="str">
        <f>VLOOKUP(G14401,'Reaction type'!$B$1:$E$17,2, FALSE)</f>
        <v>positive</v>
      </c>
      <c r="F14401">
        <f>VLOOKUP(G14401, 'Reaction type'!$B$2:$E$17, 3,FALSE)</f>
        <v>30</v>
      </c>
      <c r="G14401" s="11" t="s">
        <v>1042</v>
      </c>
      <c r="H14401" s="12">
        <v>44291.086111111108</v>
      </c>
    </row>
    <row r="14402" spans="1:8" x14ac:dyDescent="0.2">
      <c r="A14402" s="7">
        <v>9366</v>
      </c>
      <c r="B14402" s="8" t="s">
        <v>387</v>
      </c>
      <c r="C14402" t="str">
        <f>VLOOKUP(B14402, CONTENT!$B$2:$D$1001,2,FALSE)</f>
        <v>photo</v>
      </c>
      <c r="D14402" t="str">
        <f>VLOOKUP(B14402,CONTENT!$B$2:$D$1001,3,FALSE)</f>
        <v>food</v>
      </c>
      <c r="E14402" t="str">
        <f>VLOOKUP(G14402,'Reaction type'!$B$1:$E$17,2, FALSE)</f>
        <v>positive</v>
      </c>
      <c r="F14402">
        <f>VLOOKUP(G14402, 'Reaction type'!$B$2:$E$17, 3,FALSE)</f>
        <v>30</v>
      </c>
      <c r="G14402" s="8" t="s">
        <v>1042</v>
      </c>
      <c r="H14402" s="9">
        <v>44081.217361111114</v>
      </c>
    </row>
    <row r="14403" spans="1:8" x14ac:dyDescent="0.2">
      <c r="A14403" s="10">
        <v>9386</v>
      </c>
      <c r="B14403" s="11" t="s">
        <v>388</v>
      </c>
      <c r="C14403" t="str">
        <f>VLOOKUP(B14403, CONTENT!$B$2:$D$1001,2,FALSE)</f>
        <v>GIF</v>
      </c>
      <c r="D14403" t="str">
        <f>VLOOKUP(B14403,CONTENT!$B$2:$D$1001,3,FALSE)</f>
        <v>soccer</v>
      </c>
      <c r="E14403" t="str">
        <f>VLOOKUP(G14403,'Reaction type'!$B$1:$E$17,2, FALSE)</f>
        <v>positive</v>
      </c>
      <c r="F14403">
        <f>VLOOKUP(G14403, 'Reaction type'!$B$2:$E$17, 3,FALSE)</f>
        <v>30</v>
      </c>
      <c r="G14403" s="11" t="s">
        <v>1042</v>
      </c>
      <c r="H14403" s="12">
        <v>44139.3</v>
      </c>
    </row>
    <row r="14404" spans="1:8" x14ac:dyDescent="0.2">
      <c r="A14404" s="10">
        <v>9407</v>
      </c>
      <c r="B14404" s="11" t="s">
        <v>389</v>
      </c>
      <c r="C14404" t="str">
        <f>VLOOKUP(B14404, CONTENT!$B$2:$D$1001,2,FALSE)</f>
        <v>audio</v>
      </c>
      <c r="D14404" t="str">
        <f>VLOOKUP(B14404,CONTENT!$B$2:$D$1001,3,FALSE)</f>
        <v>healthy eating</v>
      </c>
      <c r="E14404" t="str">
        <f>VLOOKUP(G14404,'Reaction type'!$B$1:$E$17,2, FALSE)</f>
        <v>positive</v>
      </c>
      <c r="F14404">
        <f>VLOOKUP(G14404, 'Reaction type'!$B$2:$E$17, 3,FALSE)</f>
        <v>30</v>
      </c>
      <c r="G14404" s="11" t="s">
        <v>1042</v>
      </c>
      <c r="H14404" s="12">
        <v>44173.568055555559</v>
      </c>
    </row>
    <row r="14405" spans="1:8" x14ac:dyDescent="0.2">
      <c r="A14405" s="7">
        <v>9408</v>
      </c>
      <c r="B14405" s="8" t="s">
        <v>389</v>
      </c>
      <c r="C14405" t="str">
        <f>VLOOKUP(B14405, CONTENT!$B$2:$D$1001,2,FALSE)</f>
        <v>audio</v>
      </c>
      <c r="D14405" t="str">
        <f>VLOOKUP(B14405,CONTENT!$B$2:$D$1001,3,FALSE)</f>
        <v>healthy eating</v>
      </c>
      <c r="E14405" t="str">
        <f>VLOOKUP(G14405,'Reaction type'!$B$1:$E$17,2, FALSE)</f>
        <v>positive</v>
      </c>
      <c r="F14405">
        <f>VLOOKUP(G14405, 'Reaction type'!$B$2:$E$17, 3,FALSE)</f>
        <v>30</v>
      </c>
      <c r="G14405" s="8" t="s">
        <v>1042</v>
      </c>
      <c r="H14405" s="9">
        <v>44136.337500000001</v>
      </c>
    </row>
    <row r="14406" spans="1:8" x14ac:dyDescent="0.2">
      <c r="A14406" s="7">
        <v>9410</v>
      </c>
      <c r="B14406" s="8" t="s">
        <v>389</v>
      </c>
      <c r="C14406" t="str">
        <f>VLOOKUP(B14406, CONTENT!$B$2:$D$1001,2,FALSE)</f>
        <v>audio</v>
      </c>
      <c r="D14406" t="str">
        <f>VLOOKUP(B14406,CONTENT!$B$2:$D$1001,3,FALSE)</f>
        <v>healthy eating</v>
      </c>
      <c r="E14406" t="str">
        <f>VLOOKUP(G14406,'Reaction type'!$B$1:$E$17,2, FALSE)</f>
        <v>positive</v>
      </c>
      <c r="F14406">
        <f>VLOOKUP(G14406, 'Reaction type'!$B$2:$E$17, 3,FALSE)</f>
        <v>30</v>
      </c>
      <c r="G14406" s="8" t="s">
        <v>1042</v>
      </c>
      <c r="H14406" s="9">
        <v>44204.269444444442</v>
      </c>
    </row>
    <row r="14407" spans="1:8" x14ac:dyDescent="0.2">
      <c r="A14407" s="7">
        <v>9451</v>
      </c>
      <c r="B14407" s="8" t="s">
        <v>390</v>
      </c>
      <c r="C14407" t="str">
        <f>VLOOKUP(B14407, CONTENT!$B$2:$D$1001,2,FALSE)</f>
        <v>video</v>
      </c>
      <c r="D14407" t="str">
        <f>VLOOKUP(B14407,CONTENT!$B$2:$D$1001,3,FALSE)</f>
        <v>science</v>
      </c>
      <c r="E14407" t="str">
        <f>VLOOKUP(G14407,'Reaction type'!$B$1:$E$17,2, FALSE)</f>
        <v>positive</v>
      </c>
      <c r="F14407">
        <f>VLOOKUP(G14407, 'Reaction type'!$B$2:$E$17, 3,FALSE)</f>
        <v>30</v>
      </c>
      <c r="G14407" s="8" t="s">
        <v>1042</v>
      </c>
      <c r="H14407" s="9">
        <v>44215.717361111114</v>
      </c>
    </row>
    <row r="14408" spans="1:8" x14ac:dyDescent="0.2">
      <c r="A14408" s="10">
        <v>9489</v>
      </c>
      <c r="B14408" s="11" t="s">
        <v>393</v>
      </c>
      <c r="C14408" t="str">
        <f>VLOOKUP(B14408, CONTENT!$B$2:$D$1001,2,FALSE)</f>
        <v>audio</v>
      </c>
      <c r="D14408" t="str">
        <f>VLOOKUP(B14408,CONTENT!$B$2:$D$1001,3,FALSE)</f>
        <v>technology</v>
      </c>
      <c r="E14408" t="str">
        <f>VLOOKUP(G14408,'Reaction type'!$B$1:$E$17,2, FALSE)</f>
        <v>positive</v>
      </c>
      <c r="F14408">
        <f>VLOOKUP(G14408, 'Reaction type'!$B$2:$E$17, 3,FALSE)</f>
        <v>30</v>
      </c>
      <c r="G14408" s="11" t="s">
        <v>1042</v>
      </c>
      <c r="H14408" s="12">
        <v>44307.473611111112</v>
      </c>
    </row>
    <row r="14409" spans="1:8" x14ac:dyDescent="0.2">
      <c r="A14409" s="10">
        <v>9493</v>
      </c>
      <c r="B14409" s="11" t="s">
        <v>393</v>
      </c>
      <c r="C14409" t="str">
        <f>VLOOKUP(B14409, CONTENT!$B$2:$D$1001,2,FALSE)</f>
        <v>audio</v>
      </c>
      <c r="D14409" t="str">
        <f>VLOOKUP(B14409,CONTENT!$B$2:$D$1001,3,FALSE)</f>
        <v>technology</v>
      </c>
      <c r="E14409" t="str">
        <f>VLOOKUP(G14409,'Reaction type'!$B$1:$E$17,2, FALSE)</f>
        <v>positive</v>
      </c>
      <c r="F14409">
        <f>VLOOKUP(G14409, 'Reaction type'!$B$2:$E$17, 3,FALSE)</f>
        <v>30</v>
      </c>
      <c r="G14409" s="11" t="s">
        <v>1042</v>
      </c>
      <c r="H14409" s="12">
        <v>44158.645833333336</v>
      </c>
    </row>
    <row r="14410" spans="1:8" x14ac:dyDescent="0.2">
      <c r="A14410" s="7">
        <v>9511</v>
      </c>
      <c r="B14410" s="8" t="s">
        <v>394</v>
      </c>
      <c r="C14410" t="str">
        <f>VLOOKUP(B14410, CONTENT!$B$2:$D$1001,2,FALSE)</f>
        <v>GIF</v>
      </c>
      <c r="D14410" t="str">
        <f>VLOOKUP(B14410,CONTENT!$B$2:$D$1001,3,FALSE)</f>
        <v>soccer</v>
      </c>
      <c r="E14410" t="str">
        <f>VLOOKUP(G14410,'Reaction type'!$B$1:$E$17,2, FALSE)</f>
        <v>positive</v>
      </c>
      <c r="F14410">
        <f>VLOOKUP(G14410, 'Reaction type'!$B$2:$E$17, 3,FALSE)</f>
        <v>30</v>
      </c>
      <c r="G14410" s="8" t="s">
        <v>1042</v>
      </c>
      <c r="H14410" s="9">
        <v>44055.427777777775</v>
      </c>
    </row>
    <row r="14411" spans="1:8" x14ac:dyDescent="0.2">
      <c r="A14411" s="7">
        <v>9515</v>
      </c>
      <c r="B14411" s="8" t="s">
        <v>394</v>
      </c>
      <c r="C14411" t="str">
        <f>VLOOKUP(B14411, CONTENT!$B$2:$D$1001,2,FALSE)</f>
        <v>GIF</v>
      </c>
      <c r="D14411" t="str">
        <f>VLOOKUP(B14411,CONTENT!$B$2:$D$1001,3,FALSE)</f>
        <v>soccer</v>
      </c>
      <c r="E14411" t="str">
        <f>VLOOKUP(G14411,'Reaction type'!$B$1:$E$17,2, FALSE)</f>
        <v>positive</v>
      </c>
      <c r="F14411">
        <f>VLOOKUP(G14411, 'Reaction type'!$B$2:$E$17, 3,FALSE)</f>
        <v>30</v>
      </c>
      <c r="G14411" s="8" t="s">
        <v>1042</v>
      </c>
      <c r="H14411" s="9">
        <v>44032.430555555555</v>
      </c>
    </row>
    <row r="14412" spans="1:8" x14ac:dyDescent="0.2">
      <c r="A14412" s="10">
        <v>9520</v>
      </c>
      <c r="B14412" s="11" t="s">
        <v>394</v>
      </c>
      <c r="C14412" t="str">
        <f>VLOOKUP(B14412, CONTENT!$B$2:$D$1001,2,FALSE)</f>
        <v>GIF</v>
      </c>
      <c r="D14412" t="str">
        <f>VLOOKUP(B14412,CONTENT!$B$2:$D$1001,3,FALSE)</f>
        <v>soccer</v>
      </c>
      <c r="E14412" t="str">
        <f>VLOOKUP(G14412,'Reaction type'!$B$1:$E$17,2, FALSE)</f>
        <v>positive</v>
      </c>
      <c r="F14412">
        <f>VLOOKUP(G14412, 'Reaction type'!$B$2:$E$17, 3,FALSE)</f>
        <v>30</v>
      </c>
      <c r="G14412" s="11" t="s">
        <v>1042</v>
      </c>
      <c r="H14412" s="12">
        <v>44116.811805555553</v>
      </c>
    </row>
    <row r="14413" spans="1:8" x14ac:dyDescent="0.2">
      <c r="A14413" s="7">
        <v>9585</v>
      </c>
      <c r="B14413" s="8" t="s">
        <v>396</v>
      </c>
      <c r="C14413" t="str">
        <f>VLOOKUP(B14413, CONTENT!$B$2:$D$1001,2,FALSE)</f>
        <v>video</v>
      </c>
      <c r="D14413" t="str">
        <f>VLOOKUP(B14413,CONTENT!$B$2:$D$1001,3,FALSE)</f>
        <v>animals</v>
      </c>
      <c r="E14413" t="str">
        <f>VLOOKUP(G14413,'Reaction type'!$B$1:$E$17,2, FALSE)</f>
        <v>positive</v>
      </c>
      <c r="F14413">
        <f>VLOOKUP(G14413, 'Reaction type'!$B$2:$E$17, 3,FALSE)</f>
        <v>30</v>
      </c>
      <c r="G14413" s="8" t="s">
        <v>1042</v>
      </c>
      <c r="H14413" s="9">
        <v>44105.825694444444</v>
      </c>
    </row>
    <row r="14414" spans="1:8" x14ac:dyDescent="0.2">
      <c r="A14414" s="7">
        <v>9593</v>
      </c>
      <c r="B14414" s="8" t="s">
        <v>396</v>
      </c>
      <c r="C14414" t="str">
        <f>VLOOKUP(B14414, CONTENT!$B$2:$D$1001,2,FALSE)</f>
        <v>video</v>
      </c>
      <c r="D14414" t="str">
        <f>VLOOKUP(B14414,CONTENT!$B$2:$D$1001,3,FALSE)</f>
        <v>animals</v>
      </c>
      <c r="E14414" t="str">
        <f>VLOOKUP(G14414,'Reaction type'!$B$1:$E$17,2, FALSE)</f>
        <v>positive</v>
      </c>
      <c r="F14414">
        <f>VLOOKUP(G14414, 'Reaction type'!$B$2:$E$17, 3,FALSE)</f>
        <v>30</v>
      </c>
      <c r="G14414" s="8" t="s">
        <v>1042</v>
      </c>
      <c r="H14414" s="9">
        <v>44127.025694444441</v>
      </c>
    </row>
    <row r="14415" spans="1:8" x14ac:dyDescent="0.2">
      <c r="A14415" s="10">
        <v>9596</v>
      </c>
      <c r="B14415" s="11" t="s">
        <v>396</v>
      </c>
      <c r="C14415" t="str">
        <f>VLOOKUP(B14415, CONTENT!$B$2:$D$1001,2,FALSE)</f>
        <v>video</v>
      </c>
      <c r="D14415" t="str">
        <f>VLOOKUP(B14415,CONTENT!$B$2:$D$1001,3,FALSE)</f>
        <v>animals</v>
      </c>
      <c r="E14415" t="str">
        <f>VLOOKUP(G14415,'Reaction type'!$B$1:$E$17,2, FALSE)</f>
        <v>positive</v>
      </c>
      <c r="F14415">
        <f>VLOOKUP(G14415, 'Reaction type'!$B$2:$E$17, 3,FALSE)</f>
        <v>30</v>
      </c>
      <c r="G14415" s="11" t="s">
        <v>1042</v>
      </c>
      <c r="H14415" s="12">
        <v>44292.75277777778</v>
      </c>
    </row>
    <row r="14416" spans="1:8" x14ac:dyDescent="0.2">
      <c r="A14416" s="7">
        <v>9599</v>
      </c>
      <c r="B14416" s="8" t="s">
        <v>396</v>
      </c>
      <c r="C14416" t="str">
        <f>VLOOKUP(B14416, CONTENT!$B$2:$D$1001,2,FALSE)</f>
        <v>video</v>
      </c>
      <c r="D14416" t="str">
        <f>VLOOKUP(B14416,CONTENT!$B$2:$D$1001,3,FALSE)</f>
        <v>animals</v>
      </c>
      <c r="E14416" t="str">
        <f>VLOOKUP(G14416,'Reaction type'!$B$1:$E$17,2, FALSE)</f>
        <v>positive</v>
      </c>
      <c r="F14416">
        <f>VLOOKUP(G14416, 'Reaction type'!$B$2:$E$17, 3,FALSE)</f>
        <v>30</v>
      </c>
      <c r="G14416" s="8" t="s">
        <v>1042</v>
      </c>
      <c r="H14416" s="9">
        <v>44311.888888888891</v>
      </c>
    </row>
    <row r="14417" spans="1:8" x14ac:dyDescent="0.2">
      <c r="A14417" s="7">
        <v>9611</v>
      </c>
      <c r="B14417" s="8" t="s">
        <v>396</v>
      </c>
      <c r="C14417" t="str">
        <f>VLOOKUP(B14417, CONTENT!$B$2:$D$1001,2,FALSE)</f>
        <v>video</v>
      </c>
      <c r="D14417" t="str">
        <f>VLOOKUP(B14417,CONTENT!$B$2:$D$1001,3,FALSE)</f>
        <v>animals</v>
      </c>
      <c r="E14417" t="str">
        <f>VLOOKUP(G14417,'Reaction type'!$B$1:$E$17,2, FALSE)</f>
        <v>positive</v>
      </c>
      <c r="F14417">
        <f>VLOOKUP(G14417, 'Reaction type'!$B$2:$E$17, 3,FALSE)</f>
        <v>30</v>
      </c>
      <c r="G14417" s="8" t="s">
        <v>1042</v>
      </c>
      <c r="H14417" s="9">
        <v>44200.39166666667</v>
      </c>
    </row>
    <row r="14418" spans="1:8" x14ac:dyDescent="0.2">
      <c r="A14418" s="10">
        <v>9621</v>
      </c>
      <c r="B14418" s="11" t="s">
        <v>397</v>
      </c>
      <c r="C14418" t="str">
        <f>VLOOKUP(B14418, CONTENT!$B$2:$D$1001,2,FALSE)</f>
        <v>audio</v>
      </c>
      <c r="D14418" t="str">
        <f>VLOOKUP(B14418,CONTENT!$B$2:$D$1001,3,FALSE)</f>
        <v>animals</v>
      </c>
      <c r="E14418" t="str">
        <f>VLOOKUP(G14418,'Reaction type'!$B$1:$E$17,2, FALSE)</f>
        <v>positive</v>
      </c>
      <c r="F14418">
        <f>VLOOKUP(G14418, 'Reaction type'!$B$2:$E$17, 3,FALSE)</f>
        <v>30</v>
      </c>
      <c r="G14418" s="11" t="s">
        <v>1042</v>
      </c>
      <c r="H14418" s="12">
        <v>44038.948611111111</v>
      </c>
    </row>
    <row r="14419" spans="1:8" x14ac:dyDescent="0.2">
      <c r="A14419" s="7">
        <v>9622</v>
      </c>
      <c r="B14419" s="8" t="s">
        <v>397</v>
      </c>
      <c r="C14419" t="str">
        <f>VLOOKUP(B14419, CONTENT!$B$2:$D$1001,2,FALSE)</f>
        <v>audio</v>
      </c>
      <c r="D14419" t="str">
        <f>VLOOKUP(B14419,CONTENT!$B$2:$D$1001,3,FALSE)</f>
        <v>animals</v>
      </c>
      <c r="E14419" t="str">
        <f>VLOOKUP(G14419,'Reaction type'!$B$1:$E$17,2, FALSE)</f>
        <v>positive</v>
      </c>
      <c r="F14419">
        <f>VLOOKUP(G14419, 'Reaction type'!$B$2:$E$17, 3,FALSE)</f>
        <v>30</v>
      </c>
      <c r="G14419" s="8" t="s">
        <v>1042</v>
      </c>
      <c r="H14419" s="9">
        <v>44337.368055555555</v>
      </c>
    </row>
    <row r="14420" spans="1:8" x14ac:dyDescent="0.2">
      <c r="A14420" s="10">
        <v>9633</v>
      </c>
      <c r="B14420" s="11" t="s">
        <v>397</v>
      </c>
      <c r="C14420" t="str">
        <f>VLOOKUP(B14420, CONTENT!$B$2:$D$1001,2,FALSE)</f>
        <v>audio</v>
      </c>
      <c r="D14420" t="str">
        <f>VLOOKUP(B14420,CONTENT!$B$2:$D$1001,3,FALSE)</f>
        <v>animals</v>
      </c>
      <c r="E14420" t="str">
        <f>VLOOKUP(G14420,'Reaction type'!$B$1:$E$17,2, FALSE)</f>
        <v>positive</v>
      </c>
      <c r="F14420">
        <f>VLOOKUP(G14420, 'Reaction type'!$B$2:$E$17, 3,FALSE)</f>
        <v>30</v>
      </c>
      <c r="G14420" s="11" t="s">
        <v>1042</v>
      </c>
      <c r="H14420" s="12">
        <v>44220.061805555553</v>
      </c>
    </row>
    <row r="14421" spans="1:8" x14ac:dyDescent="0.2">
      <c r="A14421" s="10">
        <v>9637</v>
      </c>
      <c r="B14421" s="11" t="s">
        <v>397</v>
      </c>
      <c r="C14421" t="str">
        <f>VLOOKUP(B14421, CONTENT!$B$2:$D$1001,2,FALSE)</f>
        <v>audio</v>
      </c>
      <c r="D14421" t="str">
        <f>VLOOKUP(B14421,CONTENT!$B$2:$D$1001,3,FALSE)</f>
        <v>animals</v>
      </c>
      <c r="E14421" t="str">
        <f>VLOOKUP(G14421,'Reaction type'!$B$1:$E$17,2, FALSE)</f>
        <v>positive</v>
      </c>
      <c r="F14421">
        <f>VLOOKUP(G14421, 'Reaction type'!$B$2:$E$17, 3,FALSE)</f>
        <v>30</v>
      </c>
      <c r="G14421" s="11" t="s">
        <v>1042</v>
      </c>
      <c r="H14421" s="12">
        <v>44168.72152777778</v>
      </c>
    </row>
    <row r="14422" spans="1:8" x14ac:dyDescent="0.2">
      <c r="A14422" s="7">
        <v>9671</v>
      </c>
      <c r="B14422" s="8" t="s">
        <v>398</v>
      </c>
      <c r="C14422" t="str">
        <f>VLOOKUP(B14422, CONTENT!$B$2:$D$1001,2,FALSE)</f>
        <v>GIF</v>
      </c>
      <c r="D14422" t="str">
        <f>VLOOKUP(B14422,CONTENT!$B$2:$D$1001,3,FALSE)</f>
        <v>public speaking</v>
      </c>
      <c r="E14422" t="str">
        <f>VLOOKUP(G14422,'Reaction type'!$B$1:$E$17,2, FALSE)</f>
        <v>positive</v>
      </c>
      <c r="F14422">
        <f>VLOOKUP(G14422, 'Reaction type'!$B$2:$E$17, 3,FALSE)</f>
        <v>30</v>
      </c>
      <c r="G14422" s="8" t="s">
        <v>1042</v>
      </c>
      <c r="H14422" s="9">
        <v>44318.201388888891</v>
      </c>
    </row>
    <row r="14423" spans="1:8" x14ac:dyDescent="0.2">
      <c r="A14423" s="10">
        <v>9672</v>
      </c>
      <c r="B14423" s="11" t="s">
        <v>398</v>
      </c>
      <c r="C14423" t="str">
        <f>VLOOKUP(B14423, CONTENT!$B$2:$D$1001,2,FALSE)</f>
        <v>GIF</v>
      </c>
      <c r="D14423" t="str">
        <f>VLOOKUP(B14423,CONTENT!$B$2:$D$1001,3,FALSE)</f>
        <v>public speaking</v>
      </c>
      <c r="E14423" t="str">
        <f>VLOOKUP(G14423,'Reaction type'!$B$1:$E$17,2, FALSE)</f>
        <v>positive</v>
      </c>
      <c r="F14423">
        <f>VLOOKUP(G14423, 'Reaction type'!$B$2:$E$17, 3,FALSE)</f>
        <v>30</v>
      </c>
      <c r="G14423" s="11" t="s">
        <v>1042</v>
      </c>
      <c r="H14423" s="12">
        <v>44302.932638888888</v>
      </c>
    </row>
    <row r="14424" spans="1:8" x14ac:dyDescent="0.2">
      <c r="A14424" s="7">
        <v>9751</v>
      </c>
      <c r="B14424" s="8" t="s">
        <v>402</v>
      </c>
      <c r="C14424" t="str">
        <f>VLOOKUP(B14424, CONTENT!$B$2:$D$1001,2,FALSE)</f>
        <v>photo</v>
      </c>
      <c r="D14424" t="str">
        <f>VLOOKUP(B14424,CONTENT!$B$2:$D$1001,3,FALSE)</f>
        <v>culture</v>
      </c>
      <c r="E14424" t="str">
        <f>VLOOKUP(G14424,'Reaction type'!$B$1:$E$17,2, FALSE)</f>
        <v>positive</v>
      </c>
      <c r="F14424">
        <f>VLOOKUP(G14424, 'Reaction type'!$B$2:$E$17, 3,FALSE)</f>
        <v>30</v>
      </c>
      <c r="G14424" s="8" t="s">
        <v>1042</v>
      </c>
      <c r="H14424" s="9">
        <v>44162.777083333334</v>
      </c>
    </row>
    <row r="14425" spans="1:8" x14ac:dyDescent="0.2">
      <c r="A14425" s="7">
        <v>9767</v>
      </c>
      <c r="B14425" s="8" t="s">
        <v>402</v>
      </c>
      <c r="C14425" t="str">
        <f>VLOOKUP(B14425, CONTENT!$B$2:$D$1001,2,FALSE)</f>
        <v>photo</v>
      </c>
      <c r="D14425" t="str">
        <f>VLOOKUP(B14425,CONTENT!$B$2:$D$1001,3,FALSE)</f>
        <v>culture</v>
      </c>
      <c r="E14425" t="str">
        <f>VLOOKUP(G14425,'Reaction type'!$B$1:$E$17,2, FALSE)</f>
        <v>positive</v>
      </c>
      <c r="F14425">
        <f>VLOOKUP(G14425, 'Reaction type'!$B$2:$E$17, 3,FALSE)</f>
        <v>30</v>
      </c>
      <c r="G14425" s="8" t="s">
        <v>1042</v>
      </c>
      <c r="H14425" s="9">
        <v>44140.030555555553</v>
      </c>
    </row>
    <row r="14426" spans="1:8" x14ac:dyDescent="0.2">
      <c r="A14426" s="7">
        <v>9798</v>
      </c>
      <c r="B14426" s="8" t="s">
        <v>403</v>
      </c>
      <c r="C14426" t="str">
        <f>VLOOKUP(B14426, CONTENT!$B$2:$D$1001,2,FALSE)</f>
        <v>photo</v>
      </c>
      <c r="D14426" t="str">
        <f>VLOOKUP(B14426,CONTENT!$B$2:$D$1001,3,FALSE)</f>
        <v>cooking</v>
      </c>
      <c r="E14426" t="str">
        <f>VLOOKUP(G14426,'Reaction type'!$B$1:$E$17,2, FALSE)</f>
        <v>positive</v>
      </c>
      <c r="F14426">
        <f>VLOOKUP(G14426, 'Reaction type'!$B$2:$E$17, 3,FALSE)</f>
        <v>30</v>
      </c>
      <c r="G14426" s="8" t="s">
        <v>1042</v>
      </c>
      <c r="H14426" s="9">
        <v>44210.140277777777</v>
      </c>
    </row>
    <row r="14427" spans="1:8" x14ac:dyDescent="0.2">
      <c r="A14427" s="7">
        <v>9806</v>
      </c>
      <c r="B14427" s="8" t="s">
        <v>403</v>
      </c>
      <c r="C14427" t="str">
        <f>VLOOKUP(B14427, CONTENT!$B$2:$D$1001,2,FALSE)</f>
        <v>photo</v>
      </c>
      <c r="D14427" t="str">
        <f>VLOOKUP(B14427,CONTENT!$B$2:$D$1001,3,FALSE)</f>
        <v>cooking</v>
      </c>
      <c r="E14427" t="str">
        <f>VLOOKUP(G14427,'Reaction type'!$B$1:$E$17,2, FALSE)</f>
        <v>positive</v>
      </c>
      <c r="F14427">
        <f>VLOOKUP(G14427, 'Reaction type'!$B$2:$E$17, 3,FALSE)</f>
        <v>30</v>
      </c>
      <c r="G14427" s="8" t="s">
        <v>1042</v>
      </c>
      <c r="H14427" s="9">
        <v>44293.231249999997</v>
      </c>
    </row>
    <row r="14428" spans="1:8" x14ac:dyDescent="0.2">
      <c r="A14428" s="7">
        <v>9823</v>
      </c>
      <c r="B14428" s="8" t="s">
        <v>404</v>
      </c>
      <c r="C14428" t="str">
        <f>VLOOKUP(B14428, CONTENT!$B$2:$D$1001,2,FALSE)</f>
        <v>audio</v>
      </c>
      <c r="D14428" t="str">
        <f>VLOOKUP(B14428,CONTENT!$B$2:$D$1001,3,FALSE)</f>
        <v>tennis</v>
      </c>
      <c r="E14428" t="str">
        <f>VLOOKUP(G14428,'Reaction type'!$B$1:$E$17,2, FALSE)</f>
        <v>positive</v>
      </c>
      <c r="F14428">
        <f>VLOOKUP(G14428, 'Reaction type'!$B$2:$E$17, 3,FALSE)</f>
        <v>30</v>
      </c>
      <c r="G14428" s="8" t="s">
        <v>1042</v>
      </c>
      <c r="H14428" s="9">
        <v>44102.269444444442</v>
      </c>
    </row>
    <row r="14429" spans="1:8" x14ac:dyDescent="0.2">
      <c r="A14429" s="7">
        <v>9827</v>
      </c>
      <c r="B14429" s="8" t="s">
        <v>404</v>
      </c>
      <c r="C14429" t="str">
        <f>VLOOKUP(B14429, CONTENT!$B$2:$D$1001,2,FALSE)</f>
        <v>audio</v>
      </c>
      <c r="D14429" t="str">
        <f>VLOOKUP(B14429,CONTENT!$B$2:$D$1001,3,FALSE)</f>
        <v>tennis</v>
      </c>
      <c r="E14429" t="str">
        <f>VLOOKUP(G14429,'Reaction type'!$B$1:$E$17,2, FALSE)</f>
        <v>positive</v>
      </c>
      <c r="F14429">
        <f>VLOOKUP(G14429, 'Reaction type'!$B$2:$E$17, 3,FALSE)</f>
        <v>30</v>
      </c>
      <c r="G14429" s="8" t="s">
        <v>1042</v>
      </c>
      <c r="H14429" s="9">
        <v>44320.592361111114</v>
      </c>
    </row>
    <row r="14430" spans="1:8" x14ac:dyDescent="0.2">
      <c r="A14430" s="10">
        <v>9850</v>
      </c>
      <c r="B14430" s="11" t="s">
        <v>404</v>
      </c>
      <c r="C14430" t="str">
        <f>VLOOKUP(B14430, CONTENT!$B$2:$D$1001,2,FALSE)</f>
        <v>audio</v>
      </c>
      <c r="D14430" t="str">
        <f>VLOOKUP(B14430,CONTENT!$B$2:$D$1001,3,FALSE)</f>
        <v>tennis</v>
      </c>
      <c r="E14430" t="str">
        <f>VLOOKUP(G14430,'Reaction type'!$B$1:$E$17,2, FALSE)</f>
        <v>positive</v>
      </c>
      <c r="F14430">
        <f>VLOOKUP(G14430, 'Reaction type'!$B$2:$E$17, 3,FALSE)</f>
        <v>30</v>
      </c>
      <c r="G14430" s="11" t="s">
        <v>1042</v>
      </c>
      <c r="H14430" s="12">
        <v>44144.472222222219</v>
      </c>
    </row>
    <row r="14431" spans="1:8" x14ac:dyDescent="0.2">
      <c r="A14431" s="7">
        <v>9880</v>
      </c>
      <c r="B14431" s="8" t="s">
        <v>405</v>
      </c>
      <c r="C14431" t="str">
        <f>VLOOKUP(B14431, CONTENT!$B$2:$D$1001,2,FALSE)</f>
        <v>video</v>
      </c>
      <c r="D14431" t="str">
        <f>VLOOKUP(B14431,CONTENT!$B$2:$D$1001,3,FALSE)</f>
        <v>technology</v>
      </c>
      <c r="E14431" t="str">
        <f>VLOOKUP(G14431,'Reaction type'!$B$1:$E$17,2, FALSE)</f>
        <v>positive</v>
      </c>
      <c r="F14431">
        <f>VLOOKUP(G14431, 'Reaction type'!$B$2:$E$17, 3,FALSE)</f>
        <v>30</v>
      </c>
      <c r="G14431" s="8" t="s">
        <v>1042</v>
      </c>
      <c r="H14431" s="9">
        <v>44328.155555555553</v>
      </c>
    </row>
    <row r="14432" spans="1:8" x14ac:dyDescent="0.2">
      <c r="A14432" s="10">
        <v>9883</v>
      </c>
      <c r="B14432" s="11" t="s">
        <v>405</v>
      </c>
      <c r="C14432" t="str">
        <f>VLOOKUP(B14432, CONTENT!$B$2:$D$1001,2,FALSE)</f>
        <v>video</v>
      </c>
      <c r="D14432" t="str">
        <f>VLOOKUP(B14432,CONTENT!$B$2:$D$1001,3,FALSE)</f>
        <v>technology</v>
      </c>
      <c r="E14432" t="str">
        <f>VLOOKUP(G14432,'Reaction type'!$B$1:$E$17,2, FALSE)</f>
        <v>positive</v>
      </c>
      <c r="F14432">
        <f>VLOOKUP(G14432, 'Reaction type'!$B$2:$E$17, 3,FALSE)</f>
        <v>30</v>
      </c>
      <c r="G14432" s="11" t="s">
        <v>1042</v>
      </c>
      <c r="H14432" s="12">
        <v>44167.472916666666</v>
      </c>
    </row>
    <row r="14433" spans="1:8" x14ac:dyDescent="0.2">
      <c r="A14433" s="7">
        <v>9921</v>
      </c>
      <c r="B14433" s="8" t="s">
        <v>406</v>
      </c>
      <c r="C14433" t="str">
        <f>VLOOKUP(B14433, CONTENT!$B$2:$D$1001,2,FALSE)</f>
        <v>photo</v>
      </c>
      <c r="D14433" t="str">
        <f>VLOOKUP(B14433,CONTENT!$B$2:$D$1001,3,FALSE)</f>
        <v>healthy eating</v>
      </c>
      <c r="E14433" t="str">
        <f>VLOOKUP(G14433,'Reaction type'!$B$1:$E$17,2, FALSE)</f>
        <v>positive</v>
      </c>
      <c r="F14433">
        <f>VLOOKUP(G14433, 'Reaction type'!$B$2:$E$17, 3,FALSE)</f>
        <v>30</v>
      </c>
      <c r="G14433" s="8" t="s">
        <v>1042</v>
      </c>
      <c r="H14433" s="9">
        <v>44164.082638888889</v>
      </c>
    </row>
    <row r="14434" spans="1:8" x14ac:dyDescent="0.2">
      <c r="A14434" s="10">
        <v>9937</v>
      </c>
      <c r="B14434" s="11" t="s">
        <v>407</v>
      </c>
      <c r="C14434" t="str">
        <f>VLOOKUP(B14434, CONTENT!$B$2:$D$1001,2,FALSE)</f>
        <v>photo</v>
      </c>
      <c r="D14434" t="str">
        <f>VLOOKUP(B14434,CONTENT!$B$2:$D$1001,3,FALSE)</f>
        <v>culture</v>
      </c>
      <c r="E14434" t="str">
        <f>VLOOKUP(G14434,'Reaction type'!$B$1:$E$17,2, FALSE)</f>
        <v>positive</v>
      </c>
      <c r="F14434">
        <f>VLOOKUP(G14434, 'Reaction type'!$B$2:$E$17, 3,FALSE)</f>
        <v>30</v>
      </c>
      <c r="G14434" s="11" t="s">
        <v>1042</v>
      </c>
      <c r="H14434" s="12">
        <v>44038.845833333333</v>
      </c>
    </row>
    <row r="14435" spans="1:8" x14ac:dyDescent="0.2">
      <c r="A14435" s="7">
        <v>9948</v>
      </c>
      <c r="B14435" s="8" t="s">
        <v>407</v>
      </c>
      <c r="C14435" t="str">
        <f>VLOOKUP(B14435, CONTENT!$B$2:$D$1001,2,FALSE)</f>
        <v>photo</v>
      </c>
      <c r="D14435" t="str">
        <f>VLOOKUP(B14435,CONTENT!$B$2:$D$1001,3,FALSE)</f>
        <v>culture</v>
      </c>
      <c r="E14435" t="str">
        <f>VLOOKUP(G14435,'Reaction type'!$B$1:$E$17,2, FALSE)</f>
        <v>positive</v>
      </c>
      <c r="F14435">
        <f>VLOOKUP(G14435, 'Reaction type'!$B$2:$E$17, 3,FALSE)</f>
        <v>30</v>
      </c>
      <c r="G14435" s="8" t="s">
        <v>1042</v>
      </c>
      <c r="H14435" s="9">
        <v>44301.788888888892</v>
      </c>
    </row>
    <row r="14436" spans="1:8" x14ac:dyDescent="0.2">
      <c r="A14436" s="7">
        <v>9959</v>
      </c>
      <c r="B14436" s="8" t="s">
        <v>408</v>
      </c>
      <c r="C14436" t="str">
        <f>VLOOKUP(B14436, CONTENT!$B$2:$D$1001,2,FALSE)</f>
        <v>GIF</v>
      </c>
      <c r="D14436" t="str">
        <f>VLOOKUP(B14436,CONTENT!$B$2:$D$1001,3,FALSE)</f>
        <v>studying</v>
      </c>
      <c r="E14436" t="str">
        <f>VLOOKUP(G14436,'Reaction type'!$B$1:$E$17,2, FALSE)</f>
        <v>positive</v>
      </c>
      <c r="F14436">
        <f>VLOOKUP(G14436, 'Reaction type'!$B$2:$E$17, 3,FALSE)</f>
        <v>30</v>
      </c>
      <c r="G14436" s="8" t="s">
        <v>1042</v>
      </c>
      <c r="H14436" s="9">
        <v>44144.606944444444</v>
      </c>
    </row>
    <row r="14437" spans="1:8" x14ac:dyDescent="0.2">
      <c r="A14437" s="7">
        <v>9998</v>
      </c>
      <c r="B14437" s="8" t="s">
        <v>409</v>
      </c>
      <c r="C14437" t="str">
        <f>VLOOKUP(B14437, CONTENT!$B$2:$D$1001,2,FALSE)</f>
        <v>video</v>
      </c>
      <c r="D14437" t="str">
        <f>VLOOKUP(B14437,CONTENT!$B$2:$D$1001,3,FALSE)</f>
        <v>healthy eating</v>
      </c>
      <c r="E14437" t="str">
        <f>VLOOKUP(G14437,'Reaction type'!$B$1:$E$17,2, FALSE)</f>
        <v>positive</v>
      </c>
      <c r="F14437">
        <f>VLOOKUP(G14437, 'Reaction type'!$B$2:$E$17, 3,FALSE)</f>
        <v>30</v>
      </c>
      <c r="G14437" s="8" t="s">
        <v>1042</v>
      </c>
      <c r="H14437" s="9">
        <v>44042.546527777777</v>
      </c>
    </row>
    <row r="14438" spans="1:8" x14ac:dyDescent="0.2">
      <c r="A14438" s="10">
        <v>10019</v>
      </c>
      <c r="B14438" s="11" t="s">
        <v>409</v>
      </c>
      <c r="C14438" t="str">
        <f>VLOOKUP(B14438, CONTENT!$B$2:$D$1001,2,FALSE)</f>
        <v>video</v>
      </c>
      <c r="D14438" t="str">
        <f>VLOOKUP(B14438,CONTENT!$B$2:$D$1001,3,FALSE)</f>
        <v>healthy eating</v>
      </c>
      <c r="E14438" t="str">
        <f>VLOOKUP(G14438,'Reaction type'!$B$1:$E$17,2, FALSE)</f>
        <v>positive</v>
      </c>
      <c r="F14438">
        <f>VLOOKUP(G14438, 'Reaction type'!$B$2:$E$17, 3,FALSE)</f>
        <v>30</v>
      </c>
      <c r="G14438" s="11" t="s">
        <v>1042</v>
      </c>
      <c r="H14438" s="12">
        <v>44069.161805555559</v>
      </c>
    </row>
    <row r="14439" spans="1:8" x14ac:dyDescent="0.2">
      <c r="A14439" s="10">
        <v>10048</v>
      </c>
      <c r="B14439" s="11" t="s">
        <v>410</v>
      </c>
      <c r="C14439" t="str">
        <f>VLOOKUP(B14439, CONTENT!$B$2:$D$1001,2,FALSE)</f>
        <v>audio</v>
      </c>
      <c r="D14439" t="str">
        <f>VLOOKUP(B14439,CONTENT!$B$2:$D$1001,3,FALSE)</f>
        <v>healthy eating</v>
      </c>
      <c r="E14439" t="str">
        <f>VLOOKUP(G14439,'Reaction type'!$B$1:$E$17,2, FALSE)</f>
        <v>positive</v>
      </c>
      <c r="F14439">
        <f>VLOOKUP(G14439, 'Reaction type'!$B$2:$E$17, 3,FALSE)</f>
        <v>30</v>
      </c>
      <c r="G14439" s="11" t="s">
        <v>1042</v>
      </c>
      <c r="H14439" s="12">
        <v>44163.743750000001</v>
      </c>
    </row>
    <row r="14440" spans="1:8" x14ac:dyDescent="0.2">
      <c r="A14440" s="10">
        <v>10063</v>
      </c>
      <c r="B14440" s="11" t="s">
        <v>411</v>
      </c>
      <c r="C14440" t="str">
        <f>VLOOKUP(B14440, CONTENT!$B$2:$D$1001,2,FALSE)</f>
        <v>photo</v>
      </c>
      <c r="D14440" t="str">
        <f>VLOOKUP(B14440,CONTENT!$B$2:$D$1001,3,FALSE)</f>
        <v>veganism</v>
      </c>
      <c r="E14440" t="str">
        <f>VLOOKUP(G14440,'Reaction type'!$B$1:$E$17,2, FALSE)</f>
        <v>positive</v>
      </c>
      <c r="F14440">
        <f>VLOOKUP(G14440, 'Reaction type'!$B$2:$E$17, 3,FALSE)</f>
        <v>30</v>
      </c>
      <c r="G14440" s="11" t="s">
        <v>1042</v>
      </c>
      <c r="H14440" s="12">
        <v>44081.043749999997</v>
      </c>
    </row>
    <row r="14441" spans="1:8" x14ac:dyDescent="0.2">
      <c r="A14441" s="10">
        <v>10075</v>
      </c>
      <c r="B14441" s="11" t="s">
        <v>411</v>
      </c>
      <c r="C14441" t="str">
        <f>VLOOKUP(B14441, CONTENT!$B$2:$D$1001,2,FALSE)</f>
        <v>photo</v>
      </c>
      <c r="D14441" t="str">
        <f>VLOOKUP(B14441,CONTENT!$B$2:$D$1001,3,FALSE)</f>
        <v>veganism</v>
      </c>
      <c r="E14441" t="str">
        <f>VLOOKUP(G14441,'Reaction type'!$B$1:$E$17,2, FALSE)</f>
        <v>positive</v>
      </c>
      <c r="F14441">
        <f>VLOOKUP(G14441, 'Reaction type'!$B$2:$E$17, 3,FALSE)</f>
        <v>30</v>
      </c>
      <c r="G14441" s="11" t="s">
        <v>1042</v>
      </c>
      <c r="H14441" s="12">
        <v>44008.738888888889</v>
      </c>
    </row>
    <row r="14442" spans="1:8" x14ac:dyDescent="0.2">
      <c r="A14442" s="7">
        <v>10080</v>
      </c>
      <c r="B14442" s="8" t="s">
        <v>411</v>
      </c>
      <c r="C14442" t="str">
        <f>VLOOKUP(B14442, CONTENT!$B$2:$D$1001,2,FALSE)</f>
        <v>photo</v>
      </c>
      <c r="D14442" t="str">
        <f>VLOOKUP(B14442,CONTENT!$B$2:$D$1001,3,FALSE)</f>
        <v>veganism</v>
      </c>
      <c r="E14442" t="str">
        <f>VLOOKUP(G14442,'Reaction type'!$B$1:$E$17,2, FALSE)</f>
        <v>positive</v>
      </c>
      <c r="F14442">
        <f>VLOOKUP(G14442, 'Reaction type'!$B$2:$E$17, 3,FALSE)</f>
        <v>30</v>
      </c>
      <c r="G14442" s="8" t="s">
        <v>1042</v>
      </c>
      <c r="H14442" s="9">
        <v>44024.241666666669</v>
      </c>
    </row>
    <row r="14443" spans="1:8" x14ac:dyDescent="0.2">
      <c r="A14443" s="10">
        <v>10146</v>
      </c>
      <c r="B14443" s="11" t="s">
        <v>415</v>
      </c>
      <c r="C14443" t="str">
        <f>VLOOKUP(B14443, CONTENT!$B$2:$D$1001,2,FALSE)</f>
        <v>photo</v>
      </c>
      <c r="D14443" t="str">
        <f>VLOOKUP(B14443,CONTENT!$B$2:$D$1001,3,FALSE)</f>
        <v>soccer</v>
      </c>
      <c r="E14443" t="str">
        <f>VLOOKUP(G14443,'Reaction type'!$B$1:$E$17,2, FALSE)</f>
        <v>positive</v>
      </c>
      <c r="F14443">
        <f>VLOOKUP(G14443, 'Reaction type'!$B$2:$E$17, 3,FALSE)</f>
        <v>30</v>
      </c>
      <c r="G14443" s="11" t="s">
        <v>1042</v>
      </c>
      <c r="H14443" s="12">
        <v>44114.079861111109</v>
      </c>
    </row>
    <row r="14444" spans="1:8" x14ac:dyDescent="0.2">
      <c r="A14444" s="7">
        <v>10194</v>
      </c>
      <c r="B14444" s="8" t="s">
        <v>416</v>
      </c>
      <c r="C14444" t="str">
        <f>VLOOKUP(B14444, CONTENT!$B$2:$D$1001,2,FALSE)</f>
        <v>photo</v>
      </c>
      <c r="D14444" t="str">
        <f>VLOOKUP(B14444,CONTENT!$B$2:$D$1001,3,FALSE)</f>
        <v>culture</v>
      </c>
      <c r="E14444" t="str">
        <f>VLOOKUP(G14444,'Reaction type'!$B$1:$E$17,2, FALSE)</f>
        <v>positive</v>
      </c>
      <c r="F14444">
        <f>VLOOKUP(G14444, 'Reaction type'!$B$2:$E$17, 3,FALSE)</f>
        <v>30</v>
      </c>
      <c r="G14444" s="8" t="s">
        <v>1042</v>
      </c>
      <c r="H14444" s="9">
        <v>44290.511805555558</v>
      </c>
    </row>
    <row r="14445" spans="1:8" x14ac:dyDescent="0.2">
      <c r="A14445" s="10">
        <v>10219</v>
      </c>
      <c r="B14445" s="11" t="s">
        <v>418</v>
      </c>
      <c r="C14445" t="str">
        <f>VLOOKUP(B14445, CONTENT!$B$2:$D$1001,2,FALSE)</f>
        <v>GIF</v>
      </c>
      <c r="D14445" t="str">
        <f>VLOOKUP(B14445,CONTENT!$B$2:$D$1001,3,FALSE)</f>
        <v>culture</v>
      </c>
      <c r="E14445" t="str">
        <f>VLOOKUP(G14445,'Reaction type'!$B$1:$E$17,2, FALSE)</f>
        <v>positive</v>
      </c>
      <c r="F14445">
        <f>VLOOKUP(G14445, 'Reaction type'!$B$2:$E$17, 3,FALSE)</f>
        <v>30</v>
      </c>
      <c r="G14445" s="11" t="s">
        <v>1042</v>
      </c>
      <c r="H14445" s="12">
        <v>44014.356249999997</v>
      </c>
    </row>
    <row r="14446" spans="1:8" x14ac:dyDescent="0.2">
      <c r="A14446" s="10">
        <v>10224</v>
      </c>
      <c r="B14446" s="11" t="s">
        <v>419</v>
      </c>
      <c r="C14446" t="str">
        <f>VLOOKUP(B14446, CONTENT!$B$2:$D$1001,2,FALSE)</f>
        <v>video</v>
      </c>
      <c r="D14446" t="str">
        <f>VLOOKUP(B14446,CONTENT!$B$2:$D$1001,3,FALSE)</f>
        <v>fitness</v>
      </c>
      <c r="E14446" t="str">
        <f>VLOOKUP(G14446,'Reaction type'!$B$1:$E$17,2, FALSE)</f>
        <v>positive</v>
      </c>
      <c r="F14446">
        <f>VLOOKUP(G14446, 'Reaction type'!$B$2:$E$17, 3,FALSE)</f>
        <v>30</v>
      </c>
      <c r="G14446" s="11" t="s">
        <v>1042</v>
      </c>
      <c r="H14446" s="12">
        <v>44158.936805555553</v>
      </c>
    </row>
    <row r="14447" spans="1:8" x14ac:dyDescent="0.2">
      <c r="A14447" s="7">
        <v>10227</v>
      </c>
      <c r="B14447" s="8" t="s">
        <v>419</v>
      </c>
      <c r="C14447" t="str">
        <f>VLOOKUP(B14447, CONTENT!$B$2:$D$1001,2,FALSE)</f>
        <v>video</v>
      </c>
      <c r="D14447" t="str">
        <f>VLOOKUP(B14447,CONTENT!$B$2:$D$1001,3,FALSE)</f>
        <v>fitness</v>
      </c>
      <c r="E14447" t="str">
        <f>VLOOKUP(G14447,'Reaction type'!$B$1:$E$17,2, FALSE)</f>
        <v>positive</v>
      </c>
      <c r="F14447">
        <f>VLOOKUP(G14447, 'Reaction type'!$B$2:$E$17, 3,FALSE)</f>
        <v>30</v>
      </c>
      <c r="G14447" s="8" t="s">
        <v>1042</v>
      </c>
      <c r="H14447" s="9">
        <v>44339.767361111109</v>
      </c>
    </row>
    <row r="14448" spans="1:8" x14ac:dyDescent="0.2">
      <c r="A14448" s="10">
        <v>10234</v>
      </c>
      <c r="B14448" s="11" t="s">
        <v>421</v>
      </c>
      <c r="C14448" t="str">
        <f>VLOOKUP(B14448, CONTENT!$B$2:$D$1001,2,FALSE)</f>
        <v>audio</v>
      </c>
      <c r="D14448" t="str">
        <f>VLOOKUP(B14448,CONTENT!$B$2:$D$1001,3,FALSE)</f>
        <v>studying</v>
      </c>
      <c r="E14448" t="str">
        <f>VLOOKUP(G14448,'Reaction type'!$B$1:$E$17,2, FALSE)</f>
        <v>positive</v>
      </c>
      <c r="F14448">
        <f>VLOOKUP(G14448, 'Reaction type'!$B$2:$E$17, 3,FALSE)</f>
        <v>30</v>
      </c>
      <c r="G14448" s="11" t="s">
        <v>1042</v>
      </c>
      <c r="H14448" s="12">
        <v>44082.040972222225</v>
      </c>
    </row>
    <row r="14449" spans="1:8" x14ac:dyDescent="0.2">
      <c r="A14449" s="7">
        <v>10264</v>
      </c>
      <c r="B14449" s="8" t="s">
        <v>424</v>
      </c>
      <c r="C14449" t="str">
        <f>VLOOKUP(B14449, CONTENT!$B$2:$D$1001,2,FALSE)</f>
        <v>audio</v>
      </c>
      <c r="D14449" t="str">
        <f>VLOOKUP(B14449,CONTENT!$B$2:$D$1001,3,FALSE)</f>
        <v>technology</v>
      </c>
      <c r="E14449" t="str">
        <f>VLOOKUP(G14449,'Reaction type'!$B$1:$E$17,2, FALSE)</f>
        <v>positive</v>
      </c>
      <c r="F14449">
        <f>VLOOKUP(G14449, 'Reaction type'!$B$2:$E$17, 3,FALSE)</f>
        <v>30</v>
      </c>
      <c r="G14449" s="8" t="s">
        <v>1042</v>
      </c>
      <c r="H14449" s="9">
        <v>44148.760416666664</v>
      </c>
    </row>
    <row r="14450" spans="1:8" x14ac:dyDescent="0.2">
      <c r="A14450" s="7">
        <v>10266</v>
      </c>
      <c r="B14450" s="8" t="s">
        <v>424</v>
      </c>
      <c r="C14450" t="str">
        <f>VLOOKUP(B14450, CONTENT!$B$2:$D$1001,2,FALSE)</f>
        <v>audio</v>
      </c>
      <c r="D14450" t="str">
        <f>VLOOKUP(B14450,CONTENT!$B$2:$D$1001,3,FALSE)</f>
        <v>technology</v>
      </c>
      <c r="E14450" t="str">
        <f>VLOOKUP(G14450,'Reaction type'!$B$1:$E$17,2, FALSE)</f>
        <v>positive</v>
      </c>
      <c r="F14450">
        <f>VLOOKUP(G14450, 'Reaction type'!$B$2:$E$17, 3,FALSE)</f>
        <v>30</v>
      </c>
      <c r="G14450" s="8" t="s">
        <v>1042</v>
      </c>
      <c r="H14450" s="9">
        <v>44199.039583333331</v>
      </c>
    </row>
    <row r="14451" spans="1:8" x14ac:dyDescent="0.2">
      <c r="A14451" s="10">
        <v>10271</v>
      </c>
      <c r="B14451" s="11" t="s">
        <v>424</v>
      </c>
      <c r="C14451" t="str">
        <f>VLOOKUP(B14451, CONTENT!$B$2:$D$1001,2,FALSE)</f>
        <v>audio</v>
      </c>
      <c r="D14451" t="str">
        <f>VLOOKUP(B14451,CONTENT!$B$2:$D$1001,3,FALSE)</f>
        <v>technology</v>
      </c>
      <c r="E14451" t="str">
        <f>VLOOKUP(G14451,'Reaction type'!$B$1:$E$17,2, FALSE)</f>
        <v>positive</v>
      </c>
      <c r="F14451">
        <f>VLOOKUP(G14451, 'Reaction type'!$B$2:$E$17, 3,FALSE)</f>
        <v>30</v>
      </c>
      <c r="G14451" s="11" t="s">
        <v>1042</v>
      </c>
      <c r="H14451" s="12">
        <v>44351.895138888889</v>
      </c>
    </row>
    <row r="14452" spans="1:8" x14ac:dyDescent="0.2">
      <c r="A14452" s="7">
        <v>10282</v>
      </c>
      <c r="B14452" s="8" t="s">
        <v>424</v>
      </c>
      <c r="C14452" t="str">
        <f>VLOOKUP(B14452, CONTENT!$B$2:$D$1001,2,FALSE)</f>
        <v>audio</v>
      </c>
      <c r="D14452" t="str">
        <f>VLOOKUP(B14452,CONTENT!$B$2:$D$1001,3,FALSE)</f>
        <v>technology</v>
      </c>
      <c r="E14452" t="str">
        <f>VLOOKUP(G14452,'Reaction type'!$B$1:$E$17,2, FALSE)</f>
        <v>positive</v>
      </c>
      <c r="F14452">
        <f>VLOOKUP(G14452, 'Reaction type'!$B$2:$E$17, 3,FALSE)</f>
        <v>30</v>
      </c>
      <c r="G14452" s="8" t="s">
        <v>1042</v>
      </c>
      <c r="H14452" s="9">
        <v>44150.118750000001</v>
      </c>
    </row>
    <row r="14453" spans="1:8" x14ac:dyDescent="0.2">
      <c r="A14453" s="10">
        <v>10302</v>
      </c>
      <c r="B14453" s="11" t="s">
        <v>425</v>
      </c>
      <c r="C14453" t="str">
        <f>VLOOKUP(B14453, CONTENT!$B$2:$D$1001,2,FALSE)</f>
        <v>video</v>
      </c>
      <c r="D14453" t="str">
        <f>VLOOKUP(B14453,CONTENT!$B$2:$D$1001,3,FALSE)</f>
        <v>public speaking</v>
      </c>
      <c r="E14453" t="str">
        <f>VLOOKUP(G14453,'Reaction type'!$B$1:$E$17,2, FALSE)</f>
        <v>positive</v>
      </c>
      <c r="F14453">
        <f>VLOOKUP(G14453, 'Reaction type'!$B$2:$E$17, 3,FALSE)</f>
        <v>30</v>
      </c>
      <c r="G14453" s="11" t="s">
        <v>1042</v>
      </c>
      <c r="H14453" s="12">
        <v>44144.284722222219</v>
      </c>
    </row>
    <row r="14454" spans="1:8" x14ac:dyDescent="0.2">
      <c r="A14454" s="7">
        <v>10314</v>
      </c>
      <c r="B14454" s="8" t="s">
        <v>426</v>
      </c>
      <c r="C14454" t="str">
        <f>VLOOKUP(B14454, CONTENT!$B$2:$D$1001,2,FALSE)</f>
        <v>photo</v>
      </c>
      <c r="D14454" t="str">
        <f>VLOOKUP(B14454,CONTENT!$B$2:$D$1001,3,FALSE)</f>
        <v>education</v>
      </c>
      <c r="E14454" t="str">
        <f>VLOOKUP(G14454,'Reaction type'!$B$1:$E$17,2, FALSE)</f>
        <v>positive</v>
      </c>
      <c r="F14454">
        <f>VLOOKUP(G14454, 'Reaction type'!$B$2:$E$17, 3,FALSE)</f>
        <v>30</v>
      </c>
      <c r="G14454" s="8" t="s">
        <v>1042</v>
      </c>
      <c r="H14454" s="9">
        <v>44106.565972222219</v>
      </c>
    </row>
    <row r="14455" spans="1:8" x14ac:dyDescent="0.2">
      <c r="A14455" s="7">
        <v>10366</v>
      </c>
      <c r="B14455" s="8" t="s">
        <v>428</v>
      </c>
      <c r="C14455" t="str">
        <f>VLOOKUP(B14455, CONTENT!$B$2:$D$1001,2,FALSE)</f>
        <v>audio</v>
      </c>
      <c r="D14455" t="str">
        <f>VLOOKUP(B14455,CONTENT!$B$2:$D$1001,3,FALSE)</f>
        <v>dogs</v>
      </c>
      <c r="E14455" t="str">
        <f>VLOOKUP(G14455,'Reaction type'!$B$1:$E$17,2, FALSE)</f>
        <v>positive</v>
      </c>
      <c r="F14455">
        <f>VLOOKUP(G14455, 'Reaction type'!$B$2:$E$17, 3,FALSE)</f>
        <v>30</v>
      </c>
      <c r="G14455" s="8" t="s">
        <v>1042</v>
      </c>
      <c r="H14455" s="9">
        <v>44103.20416666667</v>
      </c>
    </row>
    <row r="14456" spans="1:8" x14ac:dyDescent="0.2">
      <c r="A14456" s="10">
        <v>10367</v>
      </c>
      <c r="B14456" s="11" t="s">
        <v>428</v>
      </c>
      <c r="C14456" t="str">
        <f>VLOOKUP(B14456, CONTENT!$B$2:$D$1001,2,FALSE)</f>
        <v>audio</v>
      </c>
      <c r="D14456" t="str">
        <f>VLOOKUP(B14456,CONTENT!$B$2:$D$1001,3,FALSE)</f>
        <v>dogs</v>
      </c>
      <c r="E14456" t="str">
        <f>VLOOKUP(G14456,'Reaction type'!$B$1:$E$17,2, FALSE)</f>
        <v>positive</v>
      </c>
      <c r="F14456">
        <f>VLOOKUP(G14456, 'Reaction type'!$B$2:$E$17, 3,FALSE)</f>
        <v>30</v>
      </c>
      <c r="G14456" s="11" t="s">
        <v>1042</v>
      </c>
      <c r="H14456" s="12">
        <v>44059.813194444447</v>
      </c>
    </row>
    <row r="14457" spans="1:8" x14ac:dyDescent="0.2">
      <c r="A14457" s="10">
        <v>10413</v>
      </c>
      <c r="B14457" s="11" t="s">
        <v>430</v>
      </c>
      <c r="C14457" t="str">
        <f>VLOOKUP(B14457, CONTENT!$B$2:$D$1001,2,FALSE)</f>
        <v>photo</v>
      </c>
      <c r="D14457" t="str">
        <f>VLOOKUP(B14457,CONTENT!$B$2:$D$1001,3,FALSE)</f>
        <v>dogs</v>
      </c>
      <c r="E14457" t="str">
        <f>VLOOKUP(G14457,'Reaction type'!$B$1:$E$17,2, FALSE)</f>
        <v>positive</v>
      </c>
      <c r="F14457">
        <f>VLOOKUP(G14457, 'Reaction type'!$B$2:$E$17, 3,FALSE)</f>
        <v>30</v>
      </c>
      <c r="G14457" s="11" t="s">
        <v>1042</v>
      </c>
      <c r="H14457" s="12">
        <v>44313.431944444441</v>
      </c>
    </row>
    <row r="14458" spans="1:8" x14ac:dyDescent="0.2">
      <c r="A14458" s="10">
        <v>10415</v>
      </c>
      <c r="B14458" s="11" t="s">
        <v>430</v>
      </c>
      <c r="C14458" t="str">
        <f>VLOOKUP(B14458, CONTENT!$B$2:$D$1001,2,FALSE)</f>
        <v>photo</v>
      </c>
      <c r="D14458" t="str">
        <f>VLOOKUP(B14458,CONTENT!$B$2:$D$1001,3,FALSE)</f>
        <v>dogs</v>
      </c>
      <c r="E14458" t="str">
        <f>VLOOKUP(G14458,'Reaction type'!$B$1:$E$17,2, FALSE)</f>
        <v>positive</v>
      </c>
      <c r="F14458">
        <f>VLOOKUP(G14458, 'Reaction type'!$B$2:$E$17, 3,FALSE)</f>
        <v>30</v>
      </c>
      <c r="G14458" s="11" t="s">
        <v>1042</v>
      </c>
      <c r="H14458" s="12">
        <v>44315.790277777778</v>
      </c>
    </row>
    <row r="14459" spans="1:8" x14ac:dyDescent="0.2">
      <c r="A14459" s="7">
        <v>10467</v>
      </c>
      <c r="B14459" s="8" t="s">
        <v>433</v>
      </c>
      <c r="C14459" t="str">
        <f>VLOOKUP(B14459, CONTENT!$B$2:$D$1001,2,FALSE)</f>
        <v>audio</v>
      </c>
      <c r="D14459" t="str">
        <f>VLOOKUP(B14459,CONTENT!$B$2:$D$1001,3,FALSE)</f>
        <v>healthy eating</v>
      </c>
      <c r="E14459" t="str">
        <f>VLOOKUP(G14459,'Reaction type'!$B$1:$E$17,2, FALSE)</f>
        <v>positive</v>
      </c>
      <c r="F14459">
        <f>VLOOKUP(G14459, 'Reaction type'!$B$2:$E$17, 3,FALSE)</f>
        <v>30</v>
      </c>
      <c r="G14459" s="8" t="s">
        <v>1042</v>
      </c>
      <c r="H14459" s="9">
        <v>44354.344444444447</v>
      </c>
    </row>
    <row r="14460" spans="1:8" x14ac:dyDescent="0.2">
      <c r="A14460" s="7">
        <v>10510</v>
      </c>
      <c r="B14460" s="8" t="s">
        <v>436</v>
      </c>
      <c r="C14460" t="str">
        <f>VLOOKUP(B14460, CONTENT!$B$2:$D$1001,2,FALSE)</f>
        <v>video</v>
      </c>
      <c r="D14460" t="str">
        <f>VLOOKUP(B14460,CONTENT!$B$2:$D$1001,3,FALSE)</f>
        <v>cooking</v>
      </c>
      <c r="E14460" t="str">
        <f>VLOOKUP(G14460,'Reaction type'!$B$1:$E$17,2, FALSE)</f>
        <v>positive</v>
      </c>
      <c r="F14460">
        <f>VLOOKUP(G14460, 'Reaction type'!$B$2:$E$17, 3,FALSE)</f>
        <v>30</v>
      </c>
      <c r="G14460" s="8" t="s">
        <v>1042</v>
      </c>
      <c r="H14460" s="9">
        <v>44159.688194444447</v>
      </c>
    </row>
    <row r="14461" spans="1:8" x14ac:dyDescent="0.2">
      <c r="A14461" s="7">
        <v>10526</v>
      </c>
      <c r="B14461" s="8" t="s">
        <v>436</v>
      </c>
      <c r="C14461" t="str">
        <f>VLOOKUP(B14461, CONTENT!$B$2:$D$1001,2,FALSE)</f>
        <v>video</v>
      </c>
      <c r="D14461" t="str">
        <f>VLOOKUP(B14461,CONTENT!$B$2:$D$1001,3,FALSE)</f>
        <v>cooking</v>
      </c>
      <c r="E14461" t="str">
        <f>VLOOKUP(G14461,'Reaction type'!$B$1:$E$17,2, FALSE)</f>
        <v>positive</v>
      </c>
      <c r="F14461">
        <f>VLOOKUP(G14461, 'Reaction type'!$B$2:$E$17, 3,FALSE)</f>
        <v>30</v>
      </c>
      <c r="G14461" s="8" t="s">
        <v>1042</v>
      </c>
      <c r="H14461" s="9">
        <v>44168.863888888889</v>
      </c>
    </row>
    <row r="14462" spans="1:8" x14ac:dyDescent="0.2">
      <c r="A14462" s="7">
        <v>10548</v>
      </c>
      <c r="B14462" s="8" t="s">
        <v>438</v>
      </c>
      <c r="C14462" t="str">
        <f>VLOOKUP(B14462, CONTENT!$B$2:$D$1001,2,FALSE)</f>
        <v>GIF</v>
      </c>
      <c r="D14462" t="str">
        <f>VLOOKUP(B14462,CONTENT!$B$2:$D$1001,3,FALSE)</f>
        <v>technology</v>
      </c>
      <c r="E14462" t="str">
        <f>VLOOKUP(G14462,'Reaction type'!$B$1:$E$17,2, FALSE)</f>
        <v>positive</v>
      </c>
      <c r="F14462">
        <f>VLOOKUP(G14462, 'Reaction type'!$B$2:$E$17, 3,FALSE)</f>
        <v>30</v>
      </c>
      <c r="G14462" s="8" t="s">
        <v>1042</v>
      </c>
      <c r="H14462" s="9">
        <v>44298.284722222219</v>
      </c>
    </row>
    <row r="14463" spans="1:8" x14ac:dyDescent="0.2">
      <c r="A14463" s="10">
        <v>10563</v>
      </c>
      <c r="B14463" s="11" t="s">
        <v>438</v>
      </c>
      <c r="C14463" t="str">
        <f>VLOOKUP(B14463, CONTENT!$B$2:$D$1001,2,FALSE)</f>
        <v>GIF</v>
      </c>
      <c r="D14463" t="str">
        <f>VLOOKUP(B14463,CONTENT!$B$2:$D$1001,3,FALSE)</f>
        <v>technology</v>
      </c>
      <c r="E14463" t="str">
        <f>VLOOKUP(G14463,'Reaction type'!$B$1:$E$17,2, FALSE)</f>
        <v>positive</v>
      </c>
      <c r="F14463">
        <f>VLOOKUP(G14463, 'Reaction type'!$B$2:$E$17, 3,FALSE)</f>
        <v>30</v>
      </c>
      <c r="G14463" s="11" t="s">
        <v>1042</v>
      </c>
      <c r="H14463" s="12">
        <v>44319.515972222223</v>
      </c>
    </row>
    <row r="14464" spans="1:8" x14ac:dyDescent="0.2">
      <c r="A14464" s="10">
        <v>10572</v>
      </c>
      <c r="B14464" s="11" t="s">
        <v>439</v>
      </c>
      <c r="C14464" t="str">
        <f>VLOOKUP(B14464, CONTENT!$B$2:$D$1001,2,FALSE)</f>
        <v>GIF</v>
      </c>
      <c r="D14464" t="str">
        <f>VLOOKUP(B14464,CONTENT!$B$2:$D$1001,3,FALSE)</f>
        <v>education</v>
      </c>
      <c r="E14464" t="str">
        <f>VLOOKUP(G14464,'Reaction type'!$B$1:$E$17,2, FALSE)</f>
        <v>positive</v>
      </c>
      <c r="F14464">
        <f>VLOOKUP(G14464, 'Reaction type'!$B$2:$E$17, 3,FALSE)</f>
        <v>30</v>
      </c>
      <c r="G14464" s="11" t="s">
        <v>1042</v>
      </c>
      <c r="H14464" s="12">
        <v>44241.259027777778</v>
      </c>
    </row>
    <row r="14465" spans="1:8" x14ac:dyDescent="0.2">
      <c r="A14465" s="7">
        <v>10600</v>
      </c>
      <c r="B14465" s="8" t="s">
        <v>440</v>
      </c>
      <c r="C14465" t="str">
        <f>VLOOKUP(B14465, CONTENT!$B$2:$D$1001,2,FALSE)</f>
        <v>video</v>
      </c>
      <c r="D14465" t="str">
        <f>VLOOKUP(B14465,CONTENT!$B$2:$D$1001,3,FALSE)</f>
        <v>healthy eating</v>
      </c>
      <c r="E14465" t="str">
        <f>VLOOKUP(G14465,'Reaction type'!$B$1:$E$17,2, FALSE)</f>
        <v>positive</v>
      </c>
      <c r="F14465">
        <f>VLOOKUP(G14465, 'Reaction type'!$B$2:$E$17, 3,FALSE)</f>
        <v>30</v>
      </c>
      <c r="G14465" s="8" t="s">
        <v>1042</v>
      </c>
      <c r="H14465" s="9">
        <v>44012.370833333334</v>
      </c>
    </row>
    <row r="14466" spans="1:8" x14ac:dyDescent="0.2">
      <c r="A14466" s="7">
        <v>10619</v>
      </c>
      <c r="B14466" s="8" t="s">
        <v>441</v>
      </c>
      <c r="C14466" t="str">
        <f>VLOOKUP(B14466, CONTENT!$B$2:$D$1001,2,FALSE)</f>
        <v>GIF</v>
      </c>
      <c r="D14466" t="str">
        <f>VLOOKUP(B14466,CONTENT!$B$2:$D$1001,3,FALSE)</f>
        <v>technology</v>
      </c>
      <c r="E14466" t="str">
        <f>VLOOKUP(G14466,'Reaction type'!$B$1:$E$17,2, FALSE)</f>
        <v>positive</v>
      </c>
      <c r="F14466">
        <f>VLOOKUP(G14466, 'Reaction type'!$B$2:$E$17, 3,FALSE)</f>
        <v>30</v>
      </c>
      <c r="G14466" s="8" t="s">
        <v>1042</v>
      </c>
      <c r="H14466" s="9">
        <v>44355.094444444447</v>
      </c>
    </row>
    <row r="14467" spans="1:8" x14ac:dyDescent="0.2">
      <c r="A14467" s="7">
        <v>10647</v>
      </c>
      <c r="B14467" s="8" t="s">
        <v>441</v>
      </c>
      <c r="C14467" t="str">
        <f>VLOOKUP(B14467, CONTENT!$B$2:$D$1001,2,FALSE)</f>
        <v>GIF</v>
      </c>
      <c r="D14467" t="str">
        <f>VLOOKUP(B14467,CONTENT!$B$2:$D$1001,3,FALSE)</f>
        <v>technology</v>
      </c>
      <c r="E14467" t="str">
        <f>VLOOKUP(G14467,'Reaction type'!$B$1:$E$17,2, FALSE)</f>
        <v>positive</v>
      </c>
      <c r="F14467">
        <f>VLOOKUP(G14467, 'Reaction type'!$B$2:$E$17, 3,FALSE)</f>
        <v>30</v>
      </c>
      <c r="G14467" s="8" t="s">
        <v>1042</v>
      </c>
      <c r="H14467" s="9">
        <v>44042.867361111108</v>
      </c>
    </row>
    <row r="14468" spans="1:8" x14ac:dyDescent="0.2">
      <c r="A14468" s="7">
        <v>10649</v>
      </c>
      <c r="B14468" s="8" t="s">
        <v>441</v>
      </c>
      <c r="C14468" t="str">
        <f>VLOOKUP(B14468, CONTENT!$B$2:$D$1001,2,FALSE)</f>
        <v>GIF</v>
      </c>
      <c r="D14468" t="str">
        <f>VLOOKUP(B14468,CONTENT!$B$2:$D$1001,3,FALSE)</f>
        <v>technology</v>
      </c>
      <c r="E14468" t="str">
        <f>VLOOKUP(G14468,'Reaction type'!$B$1:$E$17,2, FALSE)</f>
        <v>positive</v>
      </c>
      <c r="F14468">
        <f>VLOOKUP(G14468, 'Reaction type'!$B$2:$E$17, 3,FALSE)</f>
        <v>30</v>
      </c>
      <c r="G14468" s="8" t="s">
        <v>1042</v>
      </c>
      <c r="H14468" s="9">
        <v>44257.136805555558</v>
      </c>
    </row>
    <row r="14469" spans="1:8" x14ac:dyDescent="0.2">
      <c r="A14469" s="7">
        <v>10670</v>
      </c>
      <c r="B14469" s="8" t="s">
        <v>442</v>
      </c>
      <c r="C14469" t="str">
        <f>VLOOKUP(B14469, CONTENT!$B$2:$D$1001,2,FALSE)</f>
        <v>audio</v>
      </c>
      <c r="D14469" t="str">
        <f>VLOOKUP(B14469,CONTENT!$B$2:$D$1001,3,FALSE)</f>
        <v>food</v>
      </c>
      <c r="E14469" t="str">
        <f>VLOOKUP(G14469,'Reaction type'!$B$1:$E$17,2, FALSE)</f>
        <v>positive</v>
      </c>
      <c r="F14469">
        <f>VLOOKUP(G14469, 'Reaction type'!$B$2:$E$17, 3,FALSE)</f>
        <v>30</v>
      </c>
      <c r="G14469" s="8" t="s">
        <v>1042</v>
      </c>
      <c r="H14469" s="9">
        <v>44277.670138888891</v>
      </c>
    </row>
    <row r="14470" spans="1:8" x14ac:dyDescent="0.2">
      <c r="A14470" s="10">
        <v>10680</v>
      </c>
      <c r="B14470" s="11" t="s">
        <v>443</v>
      </c>
      <c r="C14470" t="str">
        <f>VLOOKUP(B14470, CONTENT!$B$2:$D$1001,2,FALSE)</f>
        <v>video</v>
      </c>
      <c r="D14470" t="str">
        <f>VLOOKUP(B14470,CONTENT!$B$2:$D$1001,3,FALSE)</f>
        <v>fitness</v>
      </c>
      <c r="E14470" t="str">
        <f>VLOOKUP(G14470,'Reaction type'!$B$1:$E$17,2, FALSE)</f>
        <v>positive</v>
      </c>
      <c r="F14470">
        <f>VLOOKUP(G14470, 'Reaction type'!$B$2:$E$17, 3,FALSE)</f>
        <v>30</v>
      </c>
      <c r="G14470" s="11" t="s">
        <v>1042</v>
      </c>
      <c r="H14470" s="12">
        <v>44236.663888888892</v>
      </c>
    </row>
    <row r="14471" spans="1:8" x14ac:dyDescent="0.2">
      <c r="A14471" s="10">
        <v>10694</v>
      </c>
      <c r="B14471" s="11" t="s">
        <v>443</v>
      </c>
      <c r="C14471" t="str">
        <f>VLOOKUP(B14471, CONTENT!$B$2:$D$1001,2,FALSE)</f>
        <v>video</v>
      </c>
      <c r="D14471" t="str">
        <f>VLOOKUP(B14471,CONTENT!$B$2:$D$1001,3,FALSE)</f>
        <v>fitness</v>
      </c>
      <c r="E14471" t="str">
        <f>VLOOKUP(G14471,'Reaction type'!$B$1:$E$17,2, FALSE)</f>
        <v>positive</v>
      </c>
      <c r="F14471">
        <f>VLOOKUP(G14471, 'Reaction type'!$B$2:$E$17, 3,FALSE)</f>
        <v>30</v>
      </c>
      <c r="G14471" s="11" t="s">
        <v>1042</v>
      </c>
      <c r="H14471" s="12">
        <v>44040.699305555558</v>
      </c>
    </row>
    <row r="14472" spans="1:8" x14ac:dyDescent="0.2">
      <c r="A14472" s="7">
        <v>10695</v>
      </c>
      <c r="B14472" s="8" t="s">
        <v>443</v>
      </c>
      <c r="C14472" t="str">
        <f>VLOOKUP(B14472, CONTENT!$B$2:$D$1001,2,FALSE)</f>
        <v>video</v>
      </c>
      <c r="D14472" t="str">
        <f>VLOOKUP(B14472,CONTENT!$B$2:$D$1001,3,FALSE)</f>
        <v>fitness</v>
      </c>
      <c r="E14472" t="str">
        <f>VLOOKUP(G14472,'Reaction type'!$B$1:$E$17,2, FALSE)</f>
        <v>positive</v>
      </c>
      <c r="F14472">
        <f>VLOOKUP(G14472, 'Reaction type'!$B$2:$E$17, 3,FALSE)</f>
        <v>30</v>
      </c>
      <c r="G14472" s="8" t="s">
        <v>1042</v>
      </c>
      <c r="H14472" s="9">
        <v>44150.818055555559</v>
      </c>
    </row>
    <row r="14473" spans="1:8" x14ac:dyDescent="0.2">
      <c r="A14473" s="10">
        <v>10706</v>
      </c>
      <c r="B14473" s="11" t="s">
        <v>445</v>
      </c>
      <c r="C14473" t="str">
        <f>VLOOKUP(B14473, CONTENT!$B$2:$D$1001,2,FALSE)</f>
        <v>video</v>
      </c>
      <c r="D14473" t="str">
        <f>VLOOKUP(B14473,CONTENT!$B$2:$D$1001,3,FALSE)</f>
        <v>education</v>
      </c>
      <c r="E14473" t="str">
        <f>VLOOKUP(G14473,'Reaction type'!$B$1:$E$17,2, FALSE)</f>
        <v>positive</v>
      </c>
      <c r="F14473">
        <f>VLOOKUP(G14473, 'Reaction type'!$B$2:$E$17, 3,FALSE)</f>
        <v>30</v>
      </c>
      <c r="G14473" s="11" t="s">
        <v>1042</v>
      </c>
      <c r="H14473" s="12">
        <v>44363.31527777778</v>
      </c>
    </row>
    <row r="14474" spans="1:8" x14ac:dyDescent="0.2">
      <c r="A14474" s="10">
        <v>10738</v>
      </c>
      <c r="B14474" s="11" t="s">
        <v>445</v>
      </c>
      <c r="C14474" t="str">
        <f>VLOOKUP(B14474, CONTENT!$B$2:$D$1001,2,FALSE)</f>
        <v>video</v>
      </c>
      <c r="D14474" t="str">
        <f>VLOOKUP(B14474,CONTENT!$B$2:$D$1001,3,FALSE)</f>
        <v>education</v>
      </c>
      <c r="E14474" t="str">
        <f>VLOOKUP(G14474,'Reaction type'!$B$1:$E$17,2, FALSE)</f>
        <v>positive</v>
      </c>
      <c r="F14474">
        <f>VLOOKUP(G14474, 'Reaction type'!$B$2:$E$17, 3,FALSE)</f>
        <v>30</v>
      </c>
      <c r="G14474" s="11" t="s">
        <v>1042</v>
      </c>
      <c r="H14474" s="12">
        <v>44005.896527777775</v>
      </c>
    </row>
    <row r="14475" spans="1:8" x14ac:dyDescent="0.2">
      <c r="A14475" s="7">
        <v>10750</v>
      </c>
      <c r="B14475" s="8" t="s">
        <v>446</v>
      </c>
      <c r="C14475" t="str">
        <f>VLOOKUP(B14475, CONTENT!$B$2:$D$1001,2,FALSE)</f>
        <v>audio</v>
      </c>
      <c r="D14475" t="str">
        <f>VLOOKUP(B14475,CONTENT!$B$2:$D$1001,3,FALSE)</f>
        <v>technology</v>
      </c>
      <c r="E14475" t="str">
        <f>VLOOKUP(G14475,'Reaction type'!$B$1:$E$17,2, FALSE)</f>
        <v>positive</v>
      </c>
      <c r="F14475">
        <f>VLOOKUP(G14475, 'Reaction type'!$B$2:$E$17, 3,FALSE)</f>
        <v>30</v>
      </c>
      <c r="G14475" s="8" t="s">
        <v>1042</v>
      </c>
      <c r="H14475" s="9">
        <v>44241.306944444441</v>
      </c>
    </row>
    <row r="14476" spans="1:8" x14ac:dyDescent="0.2">
      <c r="A14476" s="7">
        <v>10762</v>
      </c>
      <c r="B14476" s="8" t="s">
        <v>446</v>
      </c>
      <c r="C14476" t="str">
        <f>VLOOKUP(B14476, CONTENT!$B$2:$D$1001,2,FALSE)</f>
        <v>audio</v>
      </c>
      <c r="D14476" t="str">
        <f>VLOOKUP(B14476,CONTENT!$B$2:$D$1001,3,FALSE)</f>
        <v>technology</v>
      </c>
      <c r="E14476" t="str">
        <f>VLOOKUP(G14476,'Reaction type'!$B$1:$E$17,2, FALSE)</f>
        <v>positive</v>
      </c>
      <c r="F14476">
        <f>VLOOKUP(G14476, 'Reaction type'!$B$2:$E$17, 3,FALSE)</f>
        <v>30</v>
      </c>
      <c r="G14476" s="8" t="s">
        <v>1042</v>
      </c>
      <c r="H14476" s="9">
        <v>44254.192361111112</v>
      </c>
    </row>
    <row r="14477" spans="1:8" x14ac:dyDescent="0.2">
      <c r="A14477" s="10">
        <v>10763</v>
      </c>
      <c r="B14477" s="11" t="s">
        <v>446</v>
      </c>
      <c r="C14477" t="str">
        <f>VLOOKUP(B14477, CONTENT!$B$2:$D$1001,2,FALSE)</f>
        <v>audio</v>
      </c>
      <c r="D14477" t="str">
        <f>VLOOKUP(B14477,CONTENT!$B$2:$D$1001,3,FALSE)</f>
        <v>technology</v>
      </c>
      <c r="E14477" t="str">
        <f>VLOOKUP(G14477,'Reaction type'!$B$1:$E$17,2, FALSE)</f>
        <v>positive</v>
      </c>
      <c r="F14477">
        <f>VLOOKUP(G14477, 'Reaction type'!$B$2:$E$17, 3,FALSE)</f>
        <v>30</v>
      </c>
      <c r="G14477" s="11" t="s">
        <v>1042</v>
      </c>
      <c r="H14477" s="12">
        <v>44090.586805555555</v>
      </c>
    </row>
    <row r="14478" spans="1:8" x14ac:dyDescent="0.2">
      <c r="A14478" s="10">
        <v>10765</v>
      </c>
      <c r="B14478" s="11" t="s">
        <v>446</v>
      </c>
      <c r="C14478" t="str">
        <f>VLOOKUP(B14478, CONTENT!$B$2:$D$1001,2,FALSE)</f>
        <v>audio</v>
      </c>
      <c r="D14478" t="str">
        <f>VLOOKUP(B14478,CONTENT!$B$2:$D$1001,3,FALSE)</f>
        <v>technology</v>
      </c>
      <c r="E14478" t="str">
        <f>VLOOKUP(G14478,'Reaction type'!$B$1:$E$17,2, FALSE)</f>
        <v>positive</v>
      </c>
      <c r="F14478">
        <f>VLOOKUP(G14478, 'Reaction type'!$B$2:$E$17, 3,FALSE)</f>
        <v>30</v>
      </c>
      <c r="G14478" s="11" t="s">
        <v>1042</v>
      </c>
      <c r="H14478" s="12">
        <v>44304.379861111112</v>
      </c>
    </row>
    <row r="14479" spans="1:8" x14ac:dyDescent="0.2">
      <c r="A14479" s="7">
        <v>10783</v>
      </c>
      <c r="B14479" s="8" t="s">
        <v>447</v>
      </c>
      <c r="C14479" t="str">
        <f>VLOOKUP(B14479, CONTENT!$B$2:$D$1001,2,FALSE)</f>
        <v>audio</v>
      </c>
      <c r="D14479" t="str">
        <f>VLOOKUP(B14479,CONTENT!$B$2:$D$1001,3,FALSE)</f>
        <v>veganism</v>
      </c>
      <c r="E14479" t="str">
        <f>VLOOKUP(G14479,'Reaction type'!$B$1:$E$17,2, FALSE)</f>
        <v>positive</v>
      </c>
      <c r="F14479">
        <f>VLOOKUP(G14479, 'Reaction type'!$B$2:$E$17, 3,FALSE)</f>
        <v>30</v>
      </c>
      <c r="G14479" s="8" t="s">
        <v>1042</v>
      </c>
      <c r="H14479" s="9">
        <v>44293.881944444445</v>
      </c>
    </row>
    <row r="14480" spans="1:8" x14ac:dyDescent="0.2">
      <c r="A14480" s="10">
        <v>10786</v>
      </c>
      <c r="B14480" s="11" t="s">
        <v>447</v>
      </c>
      <c r="C14480" t="str">
        <f>VLOOKUP(B14480, CONTENT!$B$2:$D$1001,2,FALSE)</f>
        <v>audio</v>
      </c>
      <c r="D14480" t="str">
        <f>VLOOKUP(B14480,CONTENT!$B$2:$D$1001,3,FALSE)</f>
        <v>veganism</v>
      </c>
      <c r="E14480" t="str">
        <f>VLOOKUP(G14480,'Reaction type'!$B$1:$E$17,2, FALSE)</f>
        <v>positive</v>
      </c>
      <c r="F14480">
        <f>VLOOKUP(G14480, 'Reaction type'!$B$2:$E$17, 3,FALSE)</f>
        <v>30</v>
      </c>
      <c r="G14480" s="11" t="s">
        <v>1042</v>
      </c>
      <c r="H14480" s="12">
        <v>44018.615972222222</v>
      </c>
    </row>
    <row r="14481" spans="1:8" x14ac:dyDescent="0.2">
      <c r="A14481" s="7">
        <v>10809</v>
      </c>
      <c r="B14481" s="8" t="s">
        <v>447</v>
      </c>
      <c r="C14481" t="str">
        <f>VLOOKUP(B14481, CONTENT!$B$2:$D$1001,2,FALSE)</f>
        <v>audio</v>
      </c>
      <c r="D14481" t="str">
        <f>VLOOKUP(B14481,CONTENT!$B$2:$D$1001,3,FALSE)</f>
        <v>veganism</v>
      </c>
      <c r="E14481" t="str">
        <f>VLOOKUP(G14481,'Reaction type'!$B$1:$E$17,2, FALSE)</f>
        <v>positive</v>
      </c>
      <c r="F14481">
        <f>VLOOKUP(G14481, 'Reaction type'!$B$2:$E$17, 3,FALSE)</f>
        <v>30</v>
      </c>
      <c r="G14481" s="8" t="s">
        <v>1042</v>
      </c>
      <c r="H14481" s="9">
        <v>44344.997916666667</v>
      </c>
    </row>
    <row r="14482" spans="1:8" x14ac:dyDescent="0.2">
      <c r="A14482" s="7">
        <v>10822</v>
      </c>
      <c r="B14482" s="8" t="s">
        <v>448</v>
      </c>
      <c r="C14482" t="str">
        <f>VLOOKUP(B14482, CONTENT!$B$2:$D$1001,2,FALSE)</f>
        <v>photo</v>
      </c>
      <c r="D14482" t="str">
        <f>VLOOKUP(B14482,CONTENT!$B$2:$D$1001,3,FALSE)</f>
        <v>culture</v>
      </c>
      <c r="E14482" t="str">
        <f>VLOOKUP(G14482,'Reaction type'!$B$1:$E$17,2, FALSE)</f>
        <v>positive</v>
      </c>
      <c r="F14482">
        <f>VLOOKUP(G14482, 'Reaction type'!$B$2:$E$17, 3,FALSE)</f>
        <v>30</v>
      </c>
      <c r="G14482" s="8" t="s">
        <v>1042</v>
      </c>
      <c r="H14482" s="9">
        <v>44059.297222222223</v>
      </c>
    </row>
    <row r="14483" spans="1:8" x14ac:dyDescent="0.2">
      <c r="A14483" s="10">
        <v>10830</v>
      </c>
      <c r="B14483" s="11" t="s">
        <v>449</v>
      </c>
      <c r="C14483" t="str">
        <f>VLOOKUP(B14483, CONTENT!$B$2:$D$1001,2,FALSE)</f>
        <v>photo</v>
      </c>
      <c r="D14483" t="str">
        <f>VLOOKUP(B14483,CONTENT!$B$2:$D$1001,3,FALSE)</f>
        <v>Animals</v>
      </c>
      <c r="E14483" t="str">
        <f>VLOOKUP(G14483,'Reaction type'!$B$1:$E$17,2, FALSE)</f>
        <v>positive</v>
      </c>
      <c r="F14483">
        <f>VLOOKUP(G14483, 'Reaction type'!$B$2:$E$17, 3,FALSE)</f>
        <v>30</v>
      </c>
      <c r="G14483" s="11" t="s">
        <v>1042</v>
      </c>
      <c r="H14483" s="12">
        <v>44289.763888888891</v>
      </c>
    </row>
    <row r="14484" spans="1:8" x14ac:dyDescent="0.2">
      <c r="A14484" s="10">
        <v>10873</v>
      </c>
      <c r="B14484" s="11" t="s">
        <v>450</v>
      </c>
      <c r="C14484" t="str">
        <f>VLOOKUP(B14484, CONTENT!$B$2:$D$1001,2,FALSE)</f>
        <v>audio</v>
      </c>
      <c r="D14484" t="str">
        <f>VLOOKUP(B14484,CONTENT!$B$2:$D$1001,3,FALSE)</f>
        <v>animals</v>
      </c>
      <c r="E14484" t="str">
        <f>VLOOKUP(G14484,'Reaction type'!$B$1:$E$17,2, FALSE)</f>
        <v>positive</v>
      </c>
      <c r="F14484">
        <f>VLOOKUP(G14484, 'Reaction type'!$B$2:$E$17, 3,FALSE)</f>
        <v>30</v>
      </c>
      <c r="G14484" s="11" t="s">
        <v>1042</v>
      </c>
      <c r="H14484" s="12">
        <v>44130.92291666667</v>
      </c>
    </row>
    <row r="14485" spans="1:8" x14ac:dyDescent="0.2">
      <c r="A14485" s="7">
        <v>10903</v>
      </c>
      <c r="B14485" s="8" t="s">
        <v>451</v>
      </c>
      <c r="C14485" t="str">
        <f>VLOOKUP(B14485, CONTENT!$B$2:$D$1001,2,FALSE)</f>
        <v>GIF</v>
      </c>
      <c r="D14485" t="str">
        <f>VLOOKUP(B14485,CONTENT!$B$2:$D$1001,3,FALSE)</f>
        <v>technology</v>
      </c>
      <c r="E14485" t="str">
        <f>VLOOKUP(G14485,'Reaction type'!$B$1:$E$17,2, FALSE)</f>
        <v>positive</v>
      </c>
      <c r="F14485">
        <f>VLOOKUP(G14485, 'Reaction type'!$B$2:$E$17, 3,FALSE)</f>
        <v>30</v>
      </c>
      <c r="G14485" s="8" t="s">
        <v>1042</v>
      </c>
      <c r="H14485" s="9">
        <v>44099.786111111112</v>
      </c>
    </row>
    <row r="14486" spans="1:8" x14ac:dyDescent="0.2">
      <c r="A14486" s="10">
        <v>10911</v>
      </c>
      <c r="B14486" s="11" t="s">
        <v>452</v>
      </c>
      <c r="C14486" t="str">
        <f>VLOOKUP(B14486, CONTENT!$B$2:$D$1001,2,FALSE)</f>
        <v>video</v>
      </c>
      <c r="D14486" t="str">
        <f>VLOOKUP(B14486,CONTENT!$B$2:$D$1001,3,FALSE)</f>
        <v>food</v>
      </c>
      <c r="E14486" t="str">
        <f>VLOOKUP(G14486,'Reaction type'!$B$1:$E$17,2, FALSE)</f>
        <v>positive</v>
      </c>
      <c r="F14486">
        <f>VLOOKUP(G14486, 'Reaction type'!$B$2:$E$17, 3,FALSE)</f>
        <v>30</v>
      </c>
      <c r="G14486" s="11" t="s">
        <v>1042</v>
      </c>
      <c r="H14486" s="12">
        <v>44152.614583333336</v>
      </c>
    </row>
    <row r="14487" spans="1:8" x14ac:dyDescent="0.2">
      <c r="A14487" s="10">
        <v>10915</v>
      </c>
      <c r="B14487" s="11" t="s">
        <v>452</v>
      </c>
      <c r="C14487" t="str">
        <f>VLOOKUP(B14487, CONTENT!$B$2:$D$1001,2,FALSE)</f>
        <v>video</v>
      </c>
      <c r="D14487" t="str">
        <f>VLOOKUP(B14487,CONTENT!$B$2:$D$1001,3,FALSE)</f>
        <v>food</v>
      </c>
      <c r="E14487" t="str">
        <f>VLOOKUP(G14487,'Reaction type'!$B$1:$E$17,2, FALSE)</f>
        <v>positive</v>
      </c>
      <c r="F14487">
        <f>VLOOKUP(G14487, 'Reaction type'!$B$2:$E$17, 3,FALSE)</f>
        <v>30</v>
      </c>
      <c r="G14487" s="11" t="s">
        <v>1042</v>
      </c>
      <c r="H14487" s="12">
        <v>44298.263888888891</v>
      </c>
    </row>
    <row r="14488" spans="1:8" x14ac:dyDescent="0.2">
      <c r="A14488" s="7">
        <v>10922</v>
      </c>
      <c r="B14488" s="8" t="s">
        <v>452</v>
      </c>
      <c r="C14488" t="str">
        <f>VLOOKUP(B14488, CONTENT!$B$2:$D$1001,2,FALSE)</f>
        <v>video</v>
      </c>
      <c r="D14488" t="str">
        <f>VLOOKUP(B14488,CONTENT!$B$2:$D$1001,3,FALSE)</f>
        <v>food</v>
      </c>
      <c r="E14488" t="str">
        <f>VLOOKUP(G14488,'Reaction type'!$B$1:$E$17,2, FALSE)</f>
        <v>positive</v>
      </c>
      <c r="F14488">
        <f>VLOOKUP(G14488, 'Reaction type'!$B$2:$E$17, 3,FALSE)</f>
        <v>30</v>
      </c>
      <c r="G14488" s="8" t="s">
        <v>1042</v>
      </c>
      <c r="H14488" s="9">
        <v>44274.820138888892</v>
      </c>
    </row>
    <row r="14489" spans="1:8" x14ac:dyDescent="0.2">
      <c r="A14489" s="7">
        <v>10965</v>
      </c>
      <c r="B14489" s="8" t="s">
        <v>455</v>
      </c>
      <c r="C14489" t="str">
        <f>VLOOKUP(B14489, CONTENT!$B$2:$D$1001,2,FALSE)</f>
        <v>GIF</v>
      </c>
      <c r="D14489" t="str">
        <f>VLOOKUP(B14489,CONTENT!$B$2:$D$1001,3,FALSE)</f>
        <v>technology</v>
      </c>
      <c r="E14489" t="str">
        <f>VLOOKUP(G14489,'Reaction type'!$B$1:$E$17,2, FALSE)</f>
        <v>positive</v>
      </c>
      <c r="F14489">
        <f>VLOOKUP(G14489, 'Reaction type'!$B$2:$E$17, 3,FALSE)</f>
        <v>30</v>
      </c>
      <c r="G14489" s="8" t="s">
        <v>1042</v>
      </c>
      <c r="H14489" s="9">
        <v>44020.956250000003</v>
      </c>
    </row>
    <row r="14490" spans="1:8" x14ac:dyDescent="0.2">
      <c r="A14490" s="7">
        <v>10996</v>
      </c>
      <c r="B14490" s="8" t="s">
        <v>456</v>
      </c>
      <c r="C14490" t="str">
        <f>VLOOKUP(B14490, CONTENT!$B$2:$D$1001,2,FALSE)</f>
        <v>audio</v>
      </c>
      <c r="D14490" t="str">
        <f>VLOOKUP(B14490,CONTENT!$B$2:$D$1001,3,FALSE)</f>
        <v>tennis</v>
      </c>
      <c r="E14490" t="str">
        <f>VLOOKUP(G14490,'Reaction type'!$B$1:$E$17,2, FALSE)</f>
        <v>positive</v>
      </c>
      <c r="F14490">
        <f>VLOOKUP(G14490, 'Reaction type'!$B$2:$E$17, 3,FALSE)</f>
        <v>30</v>
      </c>
      <c r="G14490" s="8" t="s">
        <v>1042</v>
      </c>
      <c r="H14490" s="9">
        <v>44338.387499999997</v>
      </c>
    </row>
    <row r="14491" spans="1:8" x14ac:dyDescent="0.2">
      <c r="A14491" s="10">
        <v>11007</v>
      </c>
      <c r="B14491" s="11" t="s">
        <v>456</v>
      </c>
      <c r="C14491" t="str">
        <f>VLOOKUP(B14491, CONTENT!$B$2:$D$1001,2,FALSE)</f>
        <v>audio</v>
      </c>
      <c r="D14491" t="str">
        <f>VLOOKUP(B14491,CONTENT!$B$2:$D$1001,3,FALSE)</f>
        <v>tennis</v>
      </c>
      <c r="E14491" t="str">
        <f>VLOOKUP(G14491,'Reaction type'!$B$1:$E$17,2, FALSE)</f>
        <v>positive</v>
      </c>
      <c r="F14491">
        <f>VLOOKUP(G14491, 'Reaction type'!$B$2:$E$17, 3,FALSE)</f>
        <v>30</v>
      </c>
      <c r="G14491" s="11" t="s">
        <v>1042</v>
      </c>
      <c r="H14491" s="12">
        <v>44249.677083333336</v>
      </c>
    </row>
    <row r="14492" spans="1:8" x14ac:dyDescent="0.2">
      <c r="A14492" s="10">
        <v>11017</v>
      </c>
      <c r="B14492" s="11" t="s">
        <v>456</v>
      </c>
      <c r="C14492" t="str">
        <f>VLOOKUP(B14492, CONTENT!$B$2:$D$1001,2,FALSE)</f>
        <v>audio</v>
      </c>
      <c r="D14492" t="str">
        <f>VLOOKUP(B14492,CONTENT!$B$2:$D$1001,3,FALSE)</f>
        <v>tennis</v>
      </c>
      <c r="E14492" t="str">
        <f>VLOOKUP(G14492,'Reaction type'!$B$1:$E$17,2, FALSE)</f>
        <v>positive</v>
      </c>
      <c r="F14492">
        <f>VLOOKUP(G14492, 'Reaction type'!$B$2:$E$17, 3,FALSE)</f>
        <v>30</v>
      </c>
      <c r="G14492" s="11" t="s">
        <v>1042</v>
      </c>
      <c r="H14492" s="12">
        <v>44098.147222222222</v>
      </c>
    </row>
    <row r="14493" spans="1:8" x14ac:dyDescent="0.2">
      <c r="A14493" s="7">
        <v>11020</v>
      </c>
      <c r="B14493" s="8" t="s">
        <v>456</v>
      </c>
      <c r="C14493" t="str">
        <f>VLOOKUP(B14493, CONTENT!$B$2:$D$1001,2,FALSE)</f>
        <v>audio</v>
      </c>
      <c r="D14493" t="str">
        <f>VLOOKUP(B14493,CONTENT!$B$2:$D$1001,3,FALSE)</f>
        <v>tennis</v>
      </c>
      <c r="E14493" t="str">
        <f>VLOOKUP(G14493,'Reaction type'!$B$1:$E$17,2, FALSE)</f>
        <v>positive</v>
      </c>
      <c r="F14493">
        <f>VLOOKUP(G14493, 'Reaction type'!$B$2:$E$17, 3,FALSE)</f>
        <v>30</v>
      </c>
      <c r="G14493" s="8" t="s">
        <v>1042</v>
      </c>
      <c r="H14493" s="9">
        <v>44154.13958333333</v>
      </c>
    </row>
    <row r="14494" spans="1:8" x14ac:dyDescent="0.2">
      <c r="A14494" s="7">
        <v>11027</v>
      </c>
      <c r="B14494" s="8" t="s">
        <v>457</v>
      </c>
      <c r="C14494" t="str">
        <f>VLOOKUP(B14494, CONTENT!$B$2:$D$1001,2,FALSE)</f>
        <v>video</v>
      </c>
      <c r="D14494" t="str">
        <f>VLOOKUP(B14494,CONTENT!$B$2:$D$1001,3,FALSE)</f>
        <v>public speaking</v>
      </c>
      <c r="E14494" t="str">
        <f>VLOOKUP(G14494,'Reaction type'!$B$1:$E$17,2, FALSE)</f>
        <v>positive</v>
      </c>
      <c r="F14494">
        <f>VLOOKUP(G14494, 'Reaction type'!$B$2:$E$17, 3,FALSE)</f>
        <v>30</v>
      </c>
      <c r="G14494" s="8" t="s">
        <v>1042</v>
      </c>
      <c r="H14494" s="9">
        <v>44098.705555555556</v>
      </c>
    </row>
    <row r="14495" spans="1:8" x14ac:dyDescent="0.2">
      <c r="A14495" s="7">
        <v>11058</v>
      </c>
      <c r="B14495" s="8" t="s">
        <v>458</v>
      </c>
      <c r="C14495" t="str">
        <f>VLOOKUP(B14495, CONTENT!$B$2:$D$1001,2,FALSE)</f>
        <v>audio</v>
      </c>
      <c r="D14495" t="str">
        <f>VLOOKUP(B14495,CONTENT!$B$2:$D$1001,3,FALSE)</f>
        <v>science</v>
      </c>
      <c r="E14495" t="str">
        <f>VLOOKUP(G14495,'Reaction type'!$B$1:$E$17,2, FALSE)</f>
        <v>positive</v>
      </c>
      <c r="F14495">
        <f>VLOOKUP(G14495, 'Reaction type'!$B$2:$E$17, 3,FALSE)</f>
        <v>30</v>
      </c>
      <c r="G14495" s="8" t="s">
        <v>1042</v>
      </c>
      <c r="H14495" s="9">
        <v>44046.740277777775</v>
      </c>
    </row>
    <row r="14496" spans="1:8" x14ac:dyDescent="0.2">
      <c r="A14496" s="10">
        <v>11075</v>
      </c>
      <c r="B14496" s="11" t="s">
        <v>458</v>
      </c>
      <c r="C14496" t="str">
        <f>VLOOKUP(B14496, CONTENT!$B$2:$D$1001,2,FALSE)</f>
        <v>audio</v>
      </c>
      <c r="D14496" t="str">
        <f>VLOOKUP(B14496,CONTENT!$B$2:$D$1001,3,FALSE)</f>
        <v>science</v>
      </c>
      <c r="E14496" t="str">
        <f>VLOOKUP(G14496,'Reaction type'!$B$1:$E$17,2, FALSE)</f>
        <v>positive</v>
      </c>
      <c r="F14496">
        <f>VLOOKUP(G14496, 'Reaction type'!$B$2:$E$17, 3,FALSE)</f>
        <v>30</v>
      </c>
      <c r="G14496" s="11" t="s">
        <v>1042</v>
      </c>
      <c r="H14496" s="12">
        <v>44290.833333333336</v>
      </c>
    </row>
    <row r="14497" spans="1:8" x14ac:dyDescent="0.2">
      <c r="A14497" s="10">
        <v>11128</v>
      </c>
      <c r="B14497" s="11" t="s">
        <v>461</v>
      </c>
      <c r="C14497" t="str">
        <f>VLOOKUP(B14497, CONTENT!$B$2:$D$1001,2,FALSE)</f>
        <v>photo</v>
      </c>
      <c r="D14497" t="str">
        <f>VLOOKUP(B14497,CONTENT!$B$2:$D$1001,3,FALSE)</f>
        <v>soccer</v>
      </c>
      <c r="E14497" t="str">
        <f>VLOOKUP(G14497,'Reaction type'!$B$1:$E$17,2, FALSE)</f>
        <v>positive</v>
      </c>
      <c r="F14497">
        <f>VLOOKUP(G14497, 'Reaction type'!$B$2:$E$17, 3,FALSE)</f>
        <v>30</v>
      </c>
      <c r="G14497" s="11" t="s">
        <v>1042</v>
      </c>
      <c r="H14497" s="12">
        <v>44300.672222222223</v>
      </c>
    </row>
    <row r="14498" spans="1:8" x14ac:dyDescent="0.2">
      <c r="A14498" s="10">
        <v>11142</v>
      </c>
      <c r="B14498" s="11" t="s">
        <v>461</v>
      </c>
      <c r="C14498" t="str">
        <f>VLOOKUP(B14498, CONTENT!$B$2:$D$1001,2,FALSE)</f>
        <v>photo</v>
      </c>
      <c r="D14498" t="str">
        <f>VLOOKUP(B14498,CONTENT!$B$2:$D$1001,3,FALSE)</f>
        <v>soccer</v>
      </c>
      <c r="E14498" t="str">
        <f>VLOOKUP(G14498,'Reaction type'!$B$1:$E$17,2, FALSE)</f>
        <v>positive</v>
      </c>
      <c r="F14498">
        <f>VLOOKUP(G14498, 'Reaction type'!$B$2:$E$17, 3,FALSE)</f>
        <v>30</v>
      </c>
      <c r="G14498" s="11" t="s">
        <v>1042</v>
      </c>
      <c r="H14498" s="12">
        <v>44107.199999999997</v>
      </c>
    </row>
    <row r="14499" spans="1:8" x14ac:dyDescent="0.2">
      <c r="A14499" s="7">
        <v>11145</v>
      </c>
      <c r="B14499" s="8" t="s">
        <v>461</v>
      </c>
      <c r="C14499" t="str">
        <f>VLOOKUP(B14499, CONTENT!$B$2:$D$1001,2,FALSE)</f>
        <v>photo</v>
      </c>
      <c r="D14499" t="str">
        <f>VLOOKUP(B14499,CONTENT!$B$2:$D$1001,3,FALSE)</f>
        <v>soccer</v>
      </c>
      <c r="E14499" t="str">
        <f>VLOOKUP(G14499,'Reaction type'!$B$1:$E$17,2, FALSE)</f>
        <v>positive</v>
      </c>
      <c r="F14499">
        <f>VLOOKUP(G14499, 'Reaction type'!$B$2:$E$17, 3,FALSE)</f>
        <v>30</v>
      </c>
      <c r="G14499" s="8" t="s">
        <v>1042</v>
      </c>
      <c r="H14499" s="9">
        <v>44191.209027777775</v>
      </c>
    </row>
    <row r="14500" spans="1:8" x14ac:dyDescent="0.2">
      <c r="A14500" s="7">
        <v>11151</v>
      </c>
      <c r="B14500" s="8" t="s">
        <v>461</v>
      </c>
      <c r="C14500" t="str">
        <f>VLOOKUP(B14500, CONTENT!$B$2:$D$1001,2,FALSE)</f>
        <v>photo</v>
      </c>
      <c r="D14500" t="str">
        <f>VLOOKUP(B14500,CONTENT!$B$2:$D$1001,3,FALSE)</f>
        <v>soccer</v>
      </c>
      <c r="E14500" t="str">
        <f>VLOOKUP(G14500,'Reaction type'!$B$1:$E$17,2, FALSE)</f>
        <v>positive</v>
      </c>
      <c r="F14500">
        <f>VLOOKUP(G14500, 'Reaction type'!$B$2:$E$17, 3,FALSE)</f>
        <v>30</v>
      </c>
      <c r="G14500" s="8" t="s">
        <v>1042</v>
      </c>
      <c r="H14500" s="9">
        <v>44022.995833333334</v>
      </c>
    </row>
    <row r="14501" spans="1:8" x14ac:dyDescent="0.2">
      <c r="A14501" s="7">
        <v>11161</v>
      </c>
      <c r="B14501" s="8" t="s">
        <v>461</v>
      </c>
      <c r="C14501" t="str">
        <f>VLOOKUP(B14501, CONTENT!$B$2:$D$1001,2,FALSE)</f>
        <v>photo</v>
      </c>
      <c r="D14501" t="str">
        <f>VLOOKUP(B14501,CONTENT!$B$2:$D$1001,3,FALSE)</f>
        <v>soccer</v>
      </c>
      <c r="E14501" t="str">
        <f>VLOOKUP(G14501,'Reaction type'!$B$1:$E$17,2, FALSE)</f>
        <v>positive</v>
      </c>
      <c r="F14501">
        <f>VLOOKUP(G14501, 'Reaction type'!$B$2:$E$17, 3,FALSE)</f>
        <v>30</v>
      </c>
      <c r="G14501" s="8" t="s">
        <v>1042</v>
      </c>
      <c r="H14501" s="9">
        <v>44181.95416666667</v>
      </c>
    </row>
    <row r="14502" spans="1:8" x14ac:dyDescent="0.2">
      <c r="A14502" s="10">
        <v>11162</v>
      </c>
      <c r="B14502" s="11" t="s">
        <v>461</v>
      </c>
      <c r="C14502" t="str">
        <f>VLOOKUP(B14502, CONTENT!$B$2:$D$1001,2,FALSE)</f>
        <v>photo</v>
      </c>
      <c r="D14502" t="str">
        <f>VLOOKUP(B14502,CONTENT!$B$2:$D$1001,3,FALSE)</f>
        <v>soccer</v>
      </c>
      <c r="E14502" t="str">
        <f>VLOOKUP(G14502,'Reaction type'!$B$1:$E$17,2, FALSE)</f>
        <v>positive</v>
      </c>
      <c r="F14502">
        <f>VLOOKUP(G14502, 'Reaction type'!$B$2:$E$17, 3,FALSE)</f>
        <v>30</v>
      </c>
      <c r="G14502" s="11" t="s">
        <v>1042</v>
      </c>
      <c r="H14502" s="12">
        <v>44041.201388888891</v>
      </c>
    </row>
    <row r="14503" spans="1:8" x14ac:dyDescent="0.2">
      <c r="A14503" s="10">
        <v>11178</v>
      </c>
      <c r="B14503" s="11" t="s">
        <v>463</v>
      </c>
      <c r="C14503" t="str">
        <f>VLOOKUP(B14503, CONTENT!$B$2:$D$1001,2,FALSE)</f>
        <v>photo</v>
      </c>
      <c r="D14503" t="str">
        <f>VLOOKUP(B14503,CONTENT!$B$2:$D$1001,3,FALSE)</f>
        <v>food</v>
      </c>
      <c r="E14503" t="str">
        <f>VLOOKUP(G14503,'Reaction type'!$B$1:$E$17,2, FALSE)</f>
        <v>positive</v>
      </c>
      <c r="F14503">
        <f>VLOOKUP(G14503, 'Reaction type'!$B$2:$E$17, 3,FALSE)</f>
        <v>30</v>
      </c>
      <c r="G14503" s="11" t="s">
        <v>1042</v>
      </c>
      <c r="H14503" s="12">
        <v>44065.720833333333</v>
      </c>
    </row>
    <row r="14504" spans="1:8" x14ac:dyDescent="0.2">
      <c r="A14504" s="10">
        <v>11180</v>
      </c>
      <c r="B14504" s="11" t="s">
        <v>463</v>
      </c>
      <c r="C14504" t="str">
        <f>VLOOKUP(B14504, CONTENT!$B$2:$D$1001,2,FALSE)</f>
        <v>photo</v>
      </c>
      <c r="D14504" t="str">
        <f>VLOOKUP(B14504,CONTENT!$B$2:$D$1001,3,FALSE)</f>
        <v>food</v>
      </c>
      <c r="E14504" t="str">
        <f>VLOOKUP(G14504,'Reaction type'!$B$1:$E$17,2, FALSE)</f>
        <v>positive</v>
      </c>
      <c r="F14504">
        <f>VLOOKUP(G14504, 'Reaction type'!$B$2:$E$17, 3,FALSE)</f>
        <v>30</v>
      </c>
      <c r="G14504" s="11" t="s">
        <v>1042</v>
      </c>
      <c r="H14504" s="12">
        <v>44115.088888888888</v>
      </c>
    </row>
    <row r="14505" spans="1:8" x14ac:dyDescent="0.2">
      <c r="A14505" s="7">
        <v>11181</v>
      </c>
      <c r="B14505" s="8" t="s">
        <v>463</v>
      </c>
      <c r="C14505" t="str">
        <f>VLOOKUP(B14505, CONTENT!$B$2:$D$1001,2,FALSE)</f>
        <v>photo</v>
      </c>
      <c r="D14505" t="str">
        <f>VLOOKUP(B14505,CONTENT!$B$2:$D$1001,3,FALSE)</f>
        <v>food</v>
      </c>
      <c r="E14505" t="str">
        <f>VLOOKUP(G14505,'Reaction type'!$B$1:$E$17,2, FALSE)</f>
        <v>positive</v>
      </c>
      <c r="F14505">
        <f>VLOOKUP(G14505, 'Reaction type'!$B$2:$E$17, 3,FALSE)</f>
        <v>30</v>
      </c>
      <c r="G14505" s="8" t="s">
        <v>1042</v>
      </c>
      <c r="H14505" s="9">
        <v>44272.820138888892</v>
      </c>
    </row>
    <row r="14506" spans="1:8" x14ac:dyDescent="0.2">
      <c r="A14506" s="10">
        <v>11224</v>
      </c>
      <c r="B14506" s="11" t="s">
        <v>465</v>
      </c>
      <c r="C14506" t="str">
        <f>VLOOKUP(B14506, CONTENT!$B$2:$D$1001,2,FALSE)</f>
        <v>audio</v>
      </c>
      <c r="D14506" t="str">
        <f>VLOOKUP(B14506,CONTENT!$B$2:$D$1001,3,FALSE)</f>
        <v>dogs</v>
      </c>
      <c r="E14506" t="str">
        <f>VLOOKUP(G14506,'Reaction type'!$B$1:$E$17,2, FALSE)</f>
        <v>positive</v>
      </c>
      <c r="F14506">
        <f>VLOOKUP(G14506, 'Reaction type'!$B$2:$E$17, 3,FALSE)</f>
        <v>30</v>
      </c>
      <c r="G14506" s="11" t="s">
        <v>1042</v>
      </c>
      <c r="H14506" s="12">
        <v>44331.647916666669</v>
      </c>
    </row>
    <row r="14507" spans="1:8" x14ac:dyDescent="0.2">
      <c r="A14507" s="7">
        <v>11230</v>
      </c>
      <c r="B14507" s="8" t="s">
        <v>466</v>
      </c>
      <c r="C14507" t="str">
        <f>VLOOKUP(B14507, CONTENT!$B$2:$D$1001,2,FALSE)</f>
        <v>photo</v>
      </c>
      <c r="D14507" t="str">
        <f>VLOOKUP(B14507,CONTENT!$B$2:$D$1001,3,FALSE)</f>
        <v>soccer</v>
      </c>
      <c r="E14507" t="str">
        <f>VLOOKUP(G14507,'Reaction type'!$B$1:$E$17,2, FALSE)</f>
        <v>positive</v>
      </c>
      <c r="F14507">
        <f>VLOOKUP(G14507, 'Reaction type'!$B$2:$E$17, 3,FALSE)</f>
        <v>30</v>
      </c>
      <c r="G14507" s="8" t="s">
        <v>1042</v>
      </c>
      <c r="H14507" s="9">
        <v>44210.580555555556</v>
      </c>
    </row>
    <row r="14508" spans="1:8" x14ac:dyDescent="0.2">
      <c r="A14508" s="10">
        <v>11251</v>
      </c>
      <c r="B14508" s="11" t="s">
        <v>466</v>
      </c>
      <c r="C14508" t="str">
        <f>VLOOKUP(B14508, CONTENT!$B$2:$D$1001,2,FALSE)</f>
        <v>photo</v>
      </c>
      <c r="D14508" t="str">
        <f>VLOOKUP(B14508,CONTENT!$B$2:$D$1001,3,FALSE)</f>
        <v>soccer</v>
      </c>
      <c r="E14508" t="str">
        <f>VLOOKUP(G14508,'Reaction type'!$B$1:$E$17,2, FALSE)</f>
        <v>positive</v>
      </c>
      <c r="F14508">
        <f>VLOOKUP(G14508, 'Reaction type'!$B$2:$E$17, 3,FALSE)</f>
        <v>30</v>
      </c>
      <c r="G14508" s="11" t="s">
        <v>1042</v>
      </c>
      <c r="H14508" s="12">
        <v>44042.053472222222</v>
      </c>
    </row>
    <row r="14509" spans="1:8" x14ac:dyDescent="0.2">
      <c r="A14509" s="10">
        <v>11264</v>
      </c>
      <c r="B14509" s="11" t="s">
        <v>467</v>
      </c>
      <c r="C14509" t="str">
        <f>VLOOKUP(B14509, CONTENT!$B$2:$D$1001,2,FALSE)</f>
        <v>GIF</v>
      </c>
      <c r="D14509" t="str">
        <f>VLOOKUP(B14509,CONTENT!$B$2:$D$1001,3,FALSE)</f>
        <v>healthy eating</v>
      </c>
      <c r="E14509" t="str">
        <f>VLOOKUP(G14509,'Reaction type'!$B$1:$E$17,2, FALSE)</f>
        <v>positive</v>
      </c>
      <c r="F14509">
        <f>VLOOKUP(G14509, 'Reaction type'!$B$2:$E$17, 3,FALSE)</f>
        <v>30</v>
      </c>
      <c r="G14509" s="11" t="s">
        <v>1042</v>
      </c>
      <c r="H14509" s="12">
        <v>44036.353472222225</v>
      </c>
    </row>
    <row r="14510" spans="1:8" x14ac:dyDescent="0.2">
      <c r="A14510" s="7">
        <v>11277</v>
      </c>
      <c r="B14510" s="8" t="s">
        <v>467</v>
      </c>
      <c r="C14510" t="str">
        <f>VLOOKUP(B14510, CONTENT!$B$2:$D$1001,2,FALSE)</f>
        <v>GIF</v>
      </c>
      <c r="D14510" t="str">
        <f>VLOOKUP(B14510,CONTENT!$B$2:$D$1001,3,FALSE)</f>
        <v>healthy eating</v>
      </c>
      <c r="E14510" t="str">
        <f>VLOOKUP(G14510,'Reaction type'!$B$1:$E$17,2, FALSE)</f>
        <v>positive</v>
      </c>
      <c r="F14510">
        <f>VLOOKUP(G14510, 'Reaction type'!$B$2:$E$17, 3,FALSE)</f>
        <v>30</v>
      </c>
      <c r="G14510" s="8" t="s">
        <v>1042</v>
      </c>
      <c r="H14510" s="9">
        <v>44059.615277777775</v>
      </c>
    </row>
    <row r="14511" spans="1:8" x14ac:dyDescent="0.2">
      <c r="A14511" s="7">
        <v>11291</v>
      </c>
      <c r="B14511" s="8" t="s">
        <v>467</v>
      </c>
      <c r="C14511" t="str">
        <f>VLOOKUP(B14511, CONTENT!$B$2:$D$1001,2,FALSE)</f>
        <v>GIF</v>
      </c>
      <c r="D14511" t="str">
        <f>VLOOKUP(B14511,CONTENT!$B$2:$D$1001,3,FALSE)</f>
        <v>healthy eating</v>
      </c>
      <c r="E14511" t="str">
        <f>VLOOKUP(G14511,'Reaction type'!$B$1:$E$17,2, FALSE)</f>
        <v>positive</v>
      </c>
      <c r="F14511">
        <f>VLOOKUP(G14511, 'Reaction type'!$B$2:$E$17, 3,FALSE)</f>
        <v>30</v>
      </c>
      <c r="G14511" s="8" t="s">
        <v>1042</v>
      </c>
      <c r="H14511" s="9">
        <v>44229.333333333336</v>
      </c>
    </row>
    <row r="14512" spans="1:8" x14ac:dyDescent="0.2">
      <c r="A14512" s="7">
        <v>11298</v>
      </c>
      <c r="B14512" s="8" t="s">
        <v>468</v>
      </c>
      <c r="C14512" t="str">
        <f>VLOOKUP(B14512, CONTENT!$B$2:$D$1001,2,FALSE)</f>
        <v>photo</v>
      </c>
      <c r="D14512" t="str">
        <f>VLOOKUP(B14512,CONTENT!$B$2:$D$1001,3,FALSE)</f>
        <v>healthy eating</v>
      </c>
      <c r="E14512" t="str">
        <f>VLOOKUP(G14512,'Reaction type'!$B$1:$E$17,2, FALSE)</f>
        <v>positive</v>
      </c>
      <c r="F14512">
        <f>VLOOKUP(G14512, 'Reaction type'!$B$2:$E$17, 3,FALSE)</f>
        <v>30</v>
      </c>
      <c r="G14512" s="8" t="s">
        <v>1042</v>
      </c>
      <c r="H14512" s="9">
        <v>44042.326388888891</v>
      </c>
    </row>
    <row r="14513" spans="1:8" x14ac:dyDescent="0.2">
      <c r="A14513" s="7">
        <v>11302</v>
      </c>
      <c r="B14513" s="8" t="s">
        <v>468</v>
      </c>
      <c r="C14513" t="str">
        <f>VLOOKUP(B14513, CONTENT!$B$2:$D$1001,2,FALSE)</f>
        <v>photo</v>
      </c>
      <c r="D14513" t="str">
        <f>VLOOKUP(B14513,CONTENT!$B$2:$D$1001,3,FALSE)</f>
        <v>healthy eating</v>
      </c>
      <c r="E14513" t="str">
        <f>VLOOKUP(G14513,'Reaction type'!$B$1:$E$17,2, FALSE)</f>
        <v>positive</v>
      </c>
      <c r="F14513">
        <f>VLOOKUP(G14513, 'Reaction type'!$B$2:$E$17, 3,FALSE)</f>
        <v>30</v>
      </c>
      <c r="G14513" s="8" t="s">
        <v>1042</v>
      </c>
      <c r="H14513" s="9">
        <v>44335.529861111114</v>
      </c>
    </row>
    <row r="14514" spans="1:8" x14ac:dyDescent="0.2">
      <c r="A14514" s="10">
        <v>11313</v>
      </c>
      <c r="B14514" s="11" t="s">
        <v>468</v>
      </c>
      <c r="C14514" t="str">
        <f>VLOOKUP(B14514, CONTENT!$B$2:$D$1001,2,FALSE)</f>
        <v>photo</v>
      </c>
      <c r="D14514" t="str">
        <f>VLOOKUP(B14514,CONTENT!$B$2:$D$1001,3,FALSE)</f>
        <v>healthy eating</v>
      </c>
      <c r="E14514" t="str">
        <f>VLOOKUP(G14514,'Reaction type'!$B$1:$E$17,2, FALSE)</f>
        <v>positive</v>
      </c>
      <c r="F14514">
        <f>VLOOKUP(G14514, 'Reaction type'!$B$2:$E$17, 3,FALSE)</f>
        <v>30</v>
      </c>
      <c r="G14514" s="11" t="s">
        <v>1042</v>
      </c>
      <c r="H14514" s="12">
        <v>44006.627083333333</v>
      </c>
    </row>
    <row r="14515" spans="1:8" x14ac:dyDescent="0.2">
      <c r="A14515" s="10">
        <v>11315</v>
      </c>
      <c r="B14515" s="11" t="s">
        <v>468</v>
      </c>
      <c r="C14515" t="str">
        <f>VLOOKUP(B14515, CONTENT!$B$2:$D$1001,2,FALSE)</f>
        <v>photo</v>
      </c>
      <c r="D14515" t="str">
        <f>VLOOKUP(B14515,CONTENT!$B$2:$D$1001,3,FALSE)</f>
        <v>healthy eating</v>
      </c>
      <c r="E14515" t="str">
        <f>VLOOKUP(G14515,'Reaction type'!$B$1:$E$17,2, FALSE)</f>
        <v>positive</v>
      </c>
      <c r="F14515">
        <f>VLOOKUP(G14515, 'Reaction type'!$B$2:$E$17, 3,FALSE)</f>
        <v>30</v>
      </c>
      <c r="G14515" s="11" t="s">
        <v>1042</v>
      </c>
      <c r="H14515" s="12">
        <v>44168.251388888886</v>
      </c>
    </row>
    <row r="14516" spans="1:8" x14ac:dyDescent="0.2">
      <c r="A14516" s="10">
        <v>11330</v>
      </c>
      <c r="B14516" s="11" t="s">
        <v>469</v>
      </c>
      <c r="C14516" t="str">
        <f>VLOOKUP(B14516, CONTENT!$B$2:$D$1001,2,FALSE)</f>
        <v>GIF</v>
      </c>
      <c r="D14516" t="str">
        <f>VLOOKUP(B14516,CONTENT!$B$2:$D$1001,3,FALSE)</f>
        <v>cooking</v>
      </c>
      <c r="E14516" t="str">
        <f>VLOOKUP(G14516,'Reaction type'!$B$1:$E$17,2, FALSE)</f>
        <v>positive</v>
      </c>
      <c r="F14516">
        <f>VLOOKUP(G14516, 'Reaction type'!$B$2:$E$17, 3,FALSE)</f>
        <v>30</v>
      </c>
      <c r="G14516" s="11" t="s">
        <v>1042</v>
      </c>
      <c r="H14516" s="12">
        <v>44146.234722222223</v>
      </c>
    </row>
    <row r="14517" spans="1:8" x14ac:dyDescent="0.2">
      <c r="A14517" s="7">
        <v>11342</v>
      </c>
      <c r="B14517" s="8" t="s">
        <v>470</v>
      </c>
      <c r="C14517" t="str">
        <f>VLOOKUP(B14517, CONTENT!$B$2:$D$1001,2,FALSE)</f>
        <v>audio</v>
      </c>
      <c r="D14517" t="str">
        <f>VLOOKUP(B14517,CONTENT!$B$2:$D$1001,3,FALSE)</f>
        <v>public speaking</v>
      </c>
      <c r="E14517" t="str">
        <f>VLOOKUP(G14517,'Reaction type'!$B$1:$E$17,2, FALSE)</f>
        <v>positive</v>
      </c>
      <c r="F14517">
        <f>VLOOKUP(G14517, 'Reaction type'!$B$2:$E$17, 3,FALSE)</f>
        <v>30</v>
      </c>
      <c r="G14517" s="8" t="s">
        <v>1042</v>
      </c>
      <c r="H14517" s="9">
        <v>44030.412499999999</v>
      </c>
    </row>
    <row r="14518" spans="1:8" x14ac:dyDescent="0.2">
      <c r="A14518" s="7">
        <v>11402</v>
      </c>
      <c r="B14518" s="8" t="s">
        <v>472</v>
      </c>
      <c r="C14518" t="str">
        <f>VLOOKUP(B14518, CONTENT!$B$2:$D$1001,2,FALSE)</f>
        <v>photo</v>
      </c>
      <c r="D14518" t="str">
        <f>VLOOKUP(B14518,CONTENT!$B$2:$D$1001,3,FALSE)</f>
        <v>culture</v>
      </c>
      <c r="E14518" t="str">
        <f>VLOOKUP(G14518,'Reaction type'!$B$1:$E$17,2, FALSE)</f>
        <v>positive</v>
      </c>
      <c r="F14518">
        <f>VLOOKUP(G14518, 'Reaction type'!$B$2:$E$17, 3,FALSE)</f>
        <v>30</v>
      </c>
      <c r="G14518" s="8" t="s">
        <v>1042</v>
      </c>
      <c r="H14518" s="9">
        <v>44095.947222222225</v>
      </c>
    </row>
    <row r="14519" spans="1:8" x14ac:dyDescent="0.2">
      <c r="A14519" s="10">
        <v>11437</v>
      </c>
      <c r="B14519" s="11" t="s">
        <v>474</v>
      </c>
      <c r="C14519" t="str">
        <f>VLOOKUP(B14519, CONTENT!$B$2:$D$1001,2,FALSE)</f>
        <v>photo</v>
      </c>
      <c r="D14519" t="str">
        <f>VLOOKUP(B14519,CONTENT!$B$2:$D$1001,3,FALSE)</f>
        <v>technology</v>
      </c>
      <c r="E14519" t="str">
        <f>VLOOKUP(G14519,'Reaction type'!$B$1:$E$17,2, FALSE)</f>
        <v>positive</v>
      </c>
      <c r="F14519">
        <f>VLOOKUP(G14519, 'Reaction type'!$B$2:$E$17, 3,FALSE)</f>
        <v>30</v>
      </c>
      <c r="G14519" s="11" t="s">
        <v>1042</v>
      </c>
      <c r="H14519" s="12">
        <v>44354.923611111109</v>
      </c>
    </row>
    <row r="14520" spans="1:8" x14ac:dyDescent="0.2">
      <c r="A14520" s="7">
        <v>11458</v>
      </c>
      <c r="B14520" s="8" t="s">
        <v>474</v>
      </c>
      <c r="C14520" t="str">
        <f>VLOOKUP(B14520, CONTENT!$B$2:$D$1001,2,FALSE)</f>
        <v>photo</v>
      </c>
      <c r="D14520" t="str">
        <f>VLOOKUP(B14520,CONTENT!$B$2:$D$1001,3,FALSE)</f>
        <v>technology</v>
      </c>
      <c r="E14520" t="str">
        <f>VLOOKUP(G14520,'Reaction type'!$B$1:$E$17,2, FALSE)</f>
        <v>positive</v>
      </c>
      <c r="F14520">
        <f>VLOOKUP(G14520, 'Reaction type'!$B$2:$E$17, 3,FALSE)</f>
        <v>30</v>
      </c>
      <c r="G14520" s="8" t="s">
        <v>1042</v>
      </c>
      <c r="H14520" s="9">
        <v>44115.894444444442</v>
      </c>
    </row>
    <row r="14521" spans="1:8" x14ac:dyDescent="0.2">
      <c r="A14521" s="10">
        <v>11494</v>
      </c>
      <c r="B14521" s="11" t="s">
        <v>475</v>
      </c>
      <c r="C14521" t="str">
        <f>VLOOKUP(B14521, CONTENT!$B$2:$D$1001,2,FALSE)</f>
        <v>audio</v>
      </c>
      <c r="D14521" t="str">
        <f>VLOOKUP(B14521,CONTENT!$B$2:$D$1001,3,FALSE)</f>
        <v>public speaking</v>
      </c>
      <c r="E14521" t="str">
        <f>VLOOKUP(G14521,'Reaction type'!$B$1:$E$17,2, FALSE)</f>
        <v>positive</v>
      </c>
      <c r="F14521">
        <f>VLOOKUP(G14521, 'Reaction type'!$B$2:$E$17, 3,FALSE)</f>
        <v>30</v>
      </c>
      <c r="G14521" s="11" t="s">
        <v>1042</v>
      </c>
      <c r="H14521" s="12">
        <v>44342.723611111112</v>
      </c>
    </row>
    <row r="14522" spans="1:8" x14ac:dyDescent="0.2">
      <c r="A14522" s="10">
        <v>11564</v>
      </c>
      <c r="B14522" s="11" t="s">
        <v>477</v>
      </c>
      <c r="C14522" t="str">
        <f>VLOOKUP(B14522, CONTENT!$B$2:$D$1001,2,FALSE)</f>
        <v>video</v>
      </c>
      <c r="D14522" t="str">
        <f>VLOOKUP(B14522,CONTENT!$B$2:$D$1001,3,FALSE)</f>
        <v>education</v>
      </c>
      <c r="E14522" t="str">
        <f>VLOOKUP(G14522,'Reaction type'!$B$1:$E$17,2, FALSE)</f>
        <v>positive</v>
      </c>
      <c r="F14522">
        <f>VLOOKUP(G14522, 'Reaction type'!$B$2:$E$17, 3,FALSE)</f>
        <v>30</v>
      </c>
      <c r="G14522" s="11" t="s">
        <v>1042</v>
      </c>
      <c r="H14522" s="12">
        <v>44135.431250000001</v>
      </c>
    </row>
    <row r="14523" spans="1:8" x14ac:dyDescent="0.2">
      <c r="A14523" s="10">
        <v>11574</v>
      </c>
      <c r="B14523" s="11" t="s">
        <v>477</v>
      </c>
      <c r="C14523" t="str">
        <f>VLOOKUP(B14523, CONTENT!$B$2:$D$1001,2,FALSE)</f>
        <v>video</v>
      </c>
      <c r="D14523" t="str">
        <f>VLOOKUP(B14523,CONTENT!$B$2:$D$1001,3,FALSE)</f>
        <v>education</v>
      </c>
      <c r="E14523" t="str">
        <f>VLOOKUP(G14523,'Reaction type'!$B$1:$E$17,2, FALSE)</f>
        <v>positive</v>
      </c>
      <c r="F14523">
        <f>VLOOKUP(G14523, 'Reaction type'!$B$2:$E$17, 3,FALSE)</f>
        <v>30</v>
      </c>
      <c r="G14523" s="11" t="s">
        <v>1042</v>
      </c>
      <c r="H14523" s="12">
        <v>44316.486805555556</v>
      </c>
    </row>
    <row r="14524" spans="1:8" x14ac:dyDescent="0.2">
      <c r="A14524" s="10">
        <v>11577</v>
      </c>
      <c r="B14524" s="11" t="s">
        <v>478</v>
      </c>
      <c r="C14524" t="str">
        <f>VLOOKUP(B14524, CONTENT!$B$2:$D$1001,2,FALSE)</f>
        <v>audio</v>
      </c>
      <c r="D14524" t="str">
        <f>VLOOKUP(B14524,CONTENT!$B$2:$D$1001,3,FALSE)</f>
        <v>culture</v>
      </c>
      <c r="E14524" t="str">
        <f>VLOOKUP(G14524,'Reaction type'!$B$1:$E$17,2, FALSE)</f>
        <v>positive</v>
      </c>
      <c r="F14524">
        <f>VLOOKUP(G14524, 'Reaction type'!$B$2:$E$17, 3,FALSE)</f>
        <v>30</v>
      </c>
      <c r="G14524" s="11" t="s">
        <v>1042</v>
      </c>
      <c r="H14524" s="12">
        <v>44145.647222222222</v>
      </c>
    </row>
    <row r="14525" spans="1:8" x14ac:dyDescent="0.2">
      <c r="A14525" s="7">
        <v>11580</v>
      </c>
      <c r="B14525" s="8" t="s">
        <v>478</v>
      </c>
      <c r="C14525" t="str">
        <f>VLOOKUP(B14525, CONTENT!$B$2:$D$1001,2,FALSE)</f>
        <v>audio</v>
      </c>
      <c r="D14525" t="str">
        <f>VLOOKUP(B14525,CONTENT!$B$2:$D$1001,3,FALSE)</f>
        <v>culture</v>
      </c>
      <c r="E14525" t="str">
        <f>VLOOKUP(G14525,'Reaction type'!$B$1:$E$17,2, FALSE)</f>
        <v>positive</v>
      </c>
      <c r="F14525">
        <f>VLOOKUP(G14525, 'Reaction type'!$B$2:$E$17, 3,FALSE)</f>
        <v>30</v>
      </c>
      <c r="G14525" s="8" t="s">
        <v>1042</v>
      </c>
      <c r="H14525" s="9">
        <v>44037.404861111114</v>
      </c>
    </row>
    <row r="14526" spans="1:8" x14ac:dyDescent="0.2">
      <c r="A14526" s="7">
        <v>11586</v>
      </c>
      <c r="B14526" s="8" t="s">
        <v>478</v>
      </c>
      <c r="C14526" t="str">
        <f>VLOOKUP(B14526, CONTENT!$B$2:$D$1001,2,FALSE)</f>
        <v>audio</v>
      </c>
      <c r="D14526" t="str">
        <f>VLOOKUP(B14526,CONTENT!$B$2:$D$1001,3,FALSE)</f>
        <v>culture</v>
      </c>
      <c r="E14526" t="str">
        <f>VLOOKUP(G14526,'Reaction type'!$B$1:$E$17,2, FALSE)</f>
        <v>positive</v>
      </c>
      <c r="F14526">
        <f>VLOOKUP(G14526, 'Reaction type'!$B$2:$E$17, 3,FALSE)</f>
        <v>30</v>
      </c>
      <c r="G14526" s="8" t="s">
        <v>1042</v>
      </c>
      <c r="H14526" s="9">
        <v>44094.306250000001</v>
      </c>
    </row>
    <row r="14527" spans="1:8" x14ac:dyDescent="0.2">
      <c r="A14527" s="7">
        <v>11588</v>
      </c>
      <c r="B14527" s="8" t="s">
        <v>478</v>
      </c>
      <c r="C14527" t="str">
        <f>VLOOKUP(B14527, CONTENT!$B$2:$D$1001,2,FALSE)</f>
        <v>audio</v>
      </c>
      <c r="D14527" t="str">
        <f>VLOOKUP(B14527,CONTENT!$B$2:$D$1001,3,FALSE)</f>
        <v>culture</v>
      </c>
      <c r="E14527" t="str">
        <f>VLOOKUP(G14527,'Reaction type'!$B$1:$E$17,2, FALSE)</f>
        <v>positive</v>
      </c>
      <c r="F14527">
        <f>VLOOKUP(G14527, 'Reaction type'!$B$2:$E$17, 3,FALSE)</f>
        <v>30</v>
      </c>
      <c r="G14527" s="8" t="s">
        <v>1042</v>
      </c>
      <c r="H14527" s="9">
        <v>44056.227777777778</v>
      </c>
    </row>
    <row r="14528" spans="1:8" x14ac:dyDescent="0.2">
      <c r="A14528" s="7">
        <v>11622</v>
      </c>
      <c r="B14528" s="14" t="s">
        <v>480</v>
      </c>
      <c r="C14528" t="str">
        <f>VLOOKUP(B14528, CONTENT!$B$2:$D$1001,2,FALSE)</f>
        <v>GIF</v>
      </c>
      <c r="D14528" t="str">
        <f>VLOOKUP(B14528,CONTENT!$B$2:$D$1001,3,FALSE)</f>
        <v>dogs</v>
      </c>
      <c r="E14528" t="str">
        <f>VLOOKUP(G14528,'Reaction type'!$B$1:$E$17,2, FALSE)</f>
        <v>positive</v>
      </c>
      <c r="F14528">
        <f>VLOOKUP(G14528, 'Reaction type'!$B$2:$E$17, 3,FALSE)</f>
        <v>30</v>
      </c>
      <c r="G14528" s="8" t="s">
        <v>1042</v>
      </c>
      <c r="H14528" s="9">
        <v>44216.098611111112</v>
      </c>
    </row>
    <row r="14529" spans="1:8" x14ac:dyDescent="0.2">
      <c r="A14529" s="7">
        <v>11671</v>
      </c>
      <c r="B14529" s="8" t="s">
        <v>481</v>
      </c>
      <c r="C14529" t="str">
        <f>VLOOKUP(B14529, CONTENT!$B$2:$D$1001,2,FALSE)</f>
        <v>GIF</v>
      </c>
      <c r="D14529" t="str">
        <f>VLOOKUP(B14529,CONTENT!$B$2:$D$1001,3,FALSE)</f>
        <v>cooking</v>
      </c>
      <c r="E14529" t="str">
        <f>VLOOKUP(G14529,'Reaction type'!$B$1:$E$17,2, FALSE)</f>
        <v>positive</v>
      </c>
      <c r="F14529">
        <f>VLOOKUP(G14529, 'Reaction type'!$B$2:$E$17, 3,FALSE)</f>
        <v>30</v>
      </c>
      <c r="G14529" s="8" t="s">
        <v>1042</v>
      </c>
      <c r="H14529" s="9">
        <v>44194.741666666669</v>
      </c>
    </row>
    <row r="14530" spans="1:8" x14ac:dyDescent="0.2">
      <c r="A14530" s="7">
        <v>11681</v>
      </c>
      <c r="B14530" s="8" t="s">
        <v>481</v>
      </c>
      <c r="C14530" t="str">
        <f>VLOOKUP(B14530, CONTENT!$B$2:$D$1001,2,FALSE)</f>
        <v>GIF</v>
      </c>
      <c r="D14530" t="str">
        <f>VLOOKUP(B14530,CONTENT!$B$2:$D$1001,3,FALSE)</f>
        <v>cooking</v>
      </c>
      <c r="E14530" t="str">
        <f>VLOOKUP(G14530,'Reaction type'!$B$1:$E$17,2, FALSE)</f>
        <v>positive</v>
      </c>
      <c r="F14530">
        <f>VLOOKUP(G14530, 'Reaction type'!$B$2:$E$17, 3,FALSE)</f>
        <v>30</v>
      </c>
      <c r="G14530" s="8" t="s">
        <v>1042</v>
      </c>
      <c r="H14530" s="9">
        <v>44059.849305555559</v>
      </c>
    </row>
    <row r="14531" spans="1:8" x14ac:dyDescent="0.2">
      <c r="A14531" s="10">
        <v>11697</v>
      </c>
      <c r="B14531" s="11" t="s">
        <v>482</v>
      </c>
      <c r="C14531" t="str">
        <f>VLOOKUP(B14531, CONTENT!$B$2:$D$1001,2,FALSE)</f>
        <v>photo</v>
      </c>
      <c r="D14531" t="str">
        <f>VLOOKUP(B14531,CONTENT!$B$2:$D$1001,3,FALSE)</f>
        <v>technology</v>
      </c>
      <c r="E14531" t="str">
        <f>VLOOKUP(G14531,'Reaction type'!$B$1:$E$17,2, FALSE)</f>
        <v>positive</v>
      </c>
      <c r="F14531">
        <f>VLOOKUP(G14531, 'Reaction type'!$B$2:$E$17, 3,FALSE)</f>
        <v>30</v>
      </c>
      <c r="G14531" s="11" t="s">
        <v>1042</v>
      </c>
      <c r="H14531" s="12">
        <v>44119.895833333336</v>
      </c>
    </row>
    <row r="14532" spans="1:8" x14ac:dyDescent="0.2">
      <c r="A14532" s="7">
        <v>11698</v>
      </c>
      <c r="B14532" s="8" t="s">
        <v>482</v>
      </c>
      <c r="C14532" t="str">
        <f>VLOOKUP(B14532, CONTENT!$B$2:$D$1001,2,FALSE)</f>
        <v>photo</v>
      </c>
      <c r="D14532" t="str">
        <f>VLOOKUP(B14532,CONTENT!$B$2:$D$1001,3,FALSE)</f>
        <v>technology</v>
      </c>
      <c r="E14532" t="str">
        <f>VLOOKUP(G14532,'Reaction type'!$B$1:$E$17,2, FALSE)</f>
        <v>positive</v>
      </c>
      <c r="F14532">
        <f>VLOOKUP(G14532, 'Reaction type'!$B$2:$E$17, 3,FALSE)</f>
        <v>30</v>
      </c>
      <c r="G14532" s="8" t="s">
        <v>1042</v>
      </c>
      <c r="H14532" s="9">
        <v>44247.120833333334</v>
      </c>
    </row>
    <row r="14533" spans="1:8" x14ac:dyDescent="0.2">
      <c r="A14533" s="7">
        <v>11728</v>
      </c>
      <c r="B14533" s="8" t="s">
        <v>482</v>
      </c>
      <c r="C14533" t="str">
        <f>VLOOKUP(B14533, CONTENT!$B$2:$D$1001,2,FALSE)</f>
        <v>photo</v>
      </c>
      <c r="D14533" t="str">
        <f>VLOOKUP(B14533,CONTENT!$B$2:$D$1001,3,FALSE)</f>
        <v>technology</v>
      </c>
      <c r="E14533" t="str">
        <f>VLOOKUP(G14533,'Reaction type'!$B$1:$E$17,2, FALSE)</f>
        <v>positive</v>
      </c>
      <c r="F14533">
        <f>VLOOKUP(G14533, 'Reaction type'!$B$2:$E$17, 3,FALSE)</f>
        <v>30</v>
      </c>
      <c r="G14533" s="8" t="s">
        <v>1042</v>
      </c>
      <c r="H14533" s="9">
        <v>44073.070138888892</v>
      </c>
    </row>
    <row r="14534" spans="1:8" x14ac:dyDescent="0.2">
      <c r="A14534" s="7">
        <v>11828</v>
      </c>
      <c r="B14534" s="8" t="s">
        <v>486</v>
      </c>
      <c r="C14534" t="str">
        <f>VLOOKUP(B14534, CONTENT!$B$2:$D$1001,2,FALSE)</f>
        <v>audio</v>
      </c>
      <c r="D14534" t="str">
        <f>VLOOKUP(B14534,CONTENT!$B$2:$D$1001,3,FALSE)</f>
        <v>soccer</v>
      </c>
      <c r="E14534" t="str">
        <f>VLOOKUP(G14534,'Reaction type'!$B$1:$E$17,2, FALSE)</f>
        <v>positive</v>
      </c>
      <c r="F14534">
        <f>VLOOKUP(G14534, 'Reaction type'!$B$2:$E$17, 3,FALSE)</f>
        <v>30</v>
      </c>
      <c r="G14534" s="8" t="s">
        <v>1042</v>
      </c>
      <c r="H14534" s="9">
        <v>44243.902083333334</v>
      </c>
    </row>
    <row r="14535" spans="1:8" x14ac:dyDescent="0.2">
      <c r="A14535" s="10">
        <v>11839</v>
      </c>
      <c r="B14535" s="11" t="s">
        <v>486</v>
      </c>
      <c r="C14535" t="str">
        <f>VLOOKUP(B14535, CONTENT!$B$2:$D$1001,2,FALSE)</f>
        <v>audio</v>
      </c>
      <c r="D14535" t="str">
        <f>VLOOKUP(B14535,CONTENT!$B$2:$D$1001,3,FALSE)</f>
        <v>soccer</v>
      </c>
      <c r="E14535" t="str">
        <f>VLOOKUP(G14535,'Reaction type'!$B$1:$E$17,2, FALSE)</f>
        <v>positive</v>
      </c>
      <c r="F14535">
        <f>VLOOKUP(G14535, 'Reaction type'!$B$2:$E$17, 3,FALSE)</f>
        <v>30</v>
      </c>
      <c r="G14535" s="11" t="s">
        <v>1042</v>
      </c>
      <c r="H14535" s="12">
        <v>44251.652777777781</v>
      </c>
    </row>
    <row r="14536" spans="1:8" x14ac:dyDescent="0.2">
      <c r="A14536" s="7">
        <v>11842</v>
      </c>
      <c r="B14536" s="8" t="s">
        <v>486</v>
      </c>
      <c r="C14536" t="str">
        <f>VLOOKUP(B14536, CONTENT!$B$2:$D$1001,2,FALSE)</f>
        <v>audio</v>
      </c>
      <c r="D14536" t="str">
        <f>VLOOKUP(B14536,CONTENT!$B$2:$D$1001,3,FALSE)</f>
        <v>soccer</v>
      </c>
      <c r="E14536" t="str">
        <f>VLOOKUP(G14536,'Reaction type'!$B$1:$E$17,2, FALSE)</f>
        <v>positive</v>
      </c>
      <c r="F14536">
        <f>VLOOKUP(G14536, 'Reaction type'!$B$2:$E$17, 3,FALSE)</f>
        <v>30</v>
      </c>
      <c r="G14536" s="8" t="s">
        <v>1042</v>
      </c>
      <c r="H14536" s="9">
        <v>44319.279861111114</v>
      </c>
    </row>
    <row r="14537" spans="1:8" x14ac:dyDescent="0.2">
      <c r="A14537" s="10">
        <v>11843</v>
      </c>
      <c r="B14537" s="11" t="s">
        <v>486</v>
      </c>
      <c r="C14537" t="str">
        <f>VLOOKUP(B14537, CONTENT!$B$2:$D$1001,2,FALSE)</f>
        <v>audio</v>
      </c>
      <c r="D14537" t="str">
        <f>VLOOKUP(B14537,CONTENT!$B$2:$D$1001,3,FALSE)</f>
        <v>soccer</v>
      </c>
      <c r="E14537" t="str">
        <f>VLOOKUP(G14537,'Reaction type'!$B$1:$E$17,2, FALSE)</f>
        <v>positive</v>
      </c>
      <c r="F14537">
        <f>VLOOKUP(G14537, 'Reaction type'!$B$2:$E$17, 3,FALSE)</f>
        <v>30</v>
      </c>
      <c r="G14537" s="11" t="s">
        <v>1042</v>
      </c>
      <c r="H14537" s="12">
        <v>44023.923611111109</v>
      </c>
    </row>
    <row r="14538" spans="1:8" x14ac:dyDescent="0.2">
      <c r="A14538" s="7">
        <v>11881</v>
      </c>
      <c r="B14538" s="8" t="s">
        <v>489</v>
      </c>
      <c r="C14538" t="str">
        <f>VLOOKUP(B14538, CONTENT!$B$2:$D$1001,2,FALSE)</f>
        <v>audio</v>
      </c>
      <c r="D14538" t="str">
        <f>VLOOKUP(B14538,CONTENT!$B$2:$D$1001,3,FALSE)</f>
        <v>healthy eating</v>
      </c>
      <c r="E14538" t="str">
        <f>VLOOKUP(G14538,'Reaction type'!$B$1:$E$17,2, FALSE)</f>
        <v>positive</v>
      </c>
      <c r="F14538">
        <f>VLOOKUP(G14538, 'Reaction type'!$B$2:$E$17, 3,FALSE)</f>
        <v>30</v>
      </c>
      <c r="G14538" s="8" t="s">
        <v>1042</v>
      </c>
      <c r="H14538" s="9">
        <v>44278.336111111108</v>
      </c>
    </row>
    <row r="14539" spans="1:8" x14ac:dyDescent="0.2">
      <c r="A14539" s="7">
        <v>11900</v>
      </c>
      <c r="B14539" s="8" t="s">
        <v>490</v>
      </c>
      <c r="C14539" t="str">
        <f>VLOOKUP(B14539, CONTENT!$B$2:$D$1001,2,FALSE)</f>
        <v>GIF</v>
      </c>
      <c r="D14539" t="str">
        <f>VLOOKUP(B14539,CONTENT!$B$2:$D$1001,3,FALSE)</f>
        <v>soccer</v>
      </c>
      <c r="E14539" t="str">
        <f>VLOOKUP(G14539,'Reaction type'!$B$1:$E$17,2, FALSE)</f>
        <v>positive</v>
      </c>
      <c r="F14539">
        <f>VLOOKUP(G14539, 'Reaction type'!$B$2:$E$17, 3,FALSE)</f>
        <v>30</v>
      </c>
      <c r="G14539" s="8" t="s">
        <v>1042</v>
      </c>
      <c r="H14539" s="9">
        <v>44355.309027777781</v>
      </c>
    </row>
    <row r="14540" spans="1:8" x14ac:dyDescent="0.2">
      <c r="A14540" s="7">
        <v>11908</v>
      </c>
      <c r="B14540" s="8" t="s">
        <v>490</v>
      </c>
      <c r="C14540" t="str">
        <f>VLOOKUP(B14540, CONTENT!$B$2:$D$1001,2,FALSE)</f>
        <v>GIF</v>
      </c>
      <c r="D14540" t="str">
        <f>VLOOKUP(B14540,CONTENT!$B$2:$D$1001,3,FALSE)</f>
        <v>soccer</v>
      </c>
      <c r="E14540" t="str">
        <f>VLOOKUP(G14540,'Reaction type'!$B$1:$E$17,2, FALSE)</f>
        <v>positive</v>
      </c>
      <c r="F14540">
        <f>VLOOKUP(G14540, 'Reaction type'!$B$2:$E$17, 3,FALSE)</f>
        <v>30</v>
      </c>
      <c r="G14540" s="8" t="s">
        <v>1042</v>
      </c>
      <c r="H14540" s="9">
        <v>44191.871527777781</v>
      </c>
    </row>
    <row r="14541" spans="1:8" x14ac:dyDescent="0.2">
      <c r="A14541" s="7">
        <v>11916</v>
      </c>
      <c r="B14541" s="8" t="s">
        <v>490</v>
      </c>
      <c r="C14541" t="str">
        <f>VLOOKUP(B14541, CONTENT!$B$2:$D$1001,2,FALSE)</f>
        <v>GIF</v>
      </c>
      <c r="D14541" t="str">
        <f>VLOOKUP(B14541,CONTENT!$B$2:$D$1001,3,FALSE)</f>
        <v>soccer</v>
      </c>
      <c r="E14541" t="str">
        <f>VLOOKUP(G14541,'Reaction type'!$B$1:$E$17,2, FALSE)</f>
        <v>positive</v>
      </c>
      <c r="F14541">
        <f>VLOOKUP(G14541, 'Reaction type'!$B$2:$E$17, 3,FALSE)</f>
        <v>30</v>
      </c>
      <c r="G14541" s="8" t="s">
        <v>1042</v>
      </c>
      <c r="H14541" s="9">
        <v>44361.893750000003</v>
      </c>
    </row>
    <row r="14542" spans="1:8" x14ac:dyDescent="0.2">
      <c r="A14542" s="7">
        <v>11936</v>
      </c>
      <c r="B14542" s="8" t="s">
        <v>490</v>
      </c>
      <c r="C14542" t="str">
        <f>VLOOKUP(B14542, CONTENT!$B$2:$D$1001,2,FALSE)</f>
        <v>GIF</v>
      </c>
      <c r="D14542" t="str">
        <f>VLOOKUP(B14542,CONTENT!$B$2:$D$1001,3,FALSE)</f>
        <v>soccer</v>
      </c>
      <c r="E14542" t="str">
        <f>VLOOKUP(G14542,'Reaction type'!$B$1:$E$17,2, FALSE)</f>
        <v>positive</v>
      </c>
      <c r="F14542">
        <f>VLOOKUP(G14542, 'Reaction type'!$B$2:$E$17, 3,FALSE)</f>
        <v>30</v>
      </c>
      <c r="G14542" s="8" t="s">
        <v>1042</v>
      </c>
      <c r="H14542" s="9">
        <v>44169.181944444441</v>
      </c>
    </row>
    <row r="14543" spans="1:8" x14ac:dyDescent="0.2">
      <c r="A14543" s="7">
        <v>11971</v>
      </c>
      <c r="B14543" s="8" t="s">
        <v>493</v>
      </c>
      <c r="C14543" t="str">
        <f>VLOOKUP(B14543, CONTENT!$B$2:$D$1001,2,FALSE)</f>
        <v>audio</v>
      </c>
      <c r="D14543" t="str">
        <f>VLOOKUP(B14543,CONTENT!$B$2:$D$1001,3,FALSE)</f>
        <v>technology</v>
      </c>
      <c r="E14543" t="str">
        <f>VLOOKUP(G14543,'Reaction type'!$B$1:$E$17,2, FALSE)</f>
        <v>positive</v>
      </c>
      <c r="F14543">
        <f>VLOOKUP(G14543, 'Reaction type'!$B$2:$E$17, 3,FALSE)</f>
        <v>30</v>
      </c>
      <c r="G14543" s="8" t="s">
        <v>1042</v>
      </c>
      <c r="H14543" s="9">
        <v>44036.995833333334</v>
      </c>
    </row>
    <row r="14544" spans="1:8" x14ac:dyDescent="0.2">
      <c r="A14544" s="7">
        <v>11973</v>
      </c>
      <c r="B14544" s="8" t="s">
        <v>493</v>
      </c>
      <c r="C14544" t="str">
        <f>VLOOKUP(B14544, CONTENT!$B$2:$D$1001,2,FALSE)</f>
        <v>audio</v>
      </c>
      <c r="D14544" t="str">
        <f>VLOOKUP(B14544,CONTENT!$B$2:$D$1001,3,FALSE)</f>
        <v>technology</v>
      </c>
      <c r="E14544" t="str">
        <f>VLOOKUP(G14544,'Reaction type'!$B$1:$E$17,2, FALSE)</f>
        <v>positive</v>
      </c>
      <c r="F14544">
        <f>VLOOKUP(G14544, 'Reaction type'!$B$2:$E$17, 3,FALSE)</f>
        <v>30</v>
      </c>
      <c r="G14544" s="8" t="s">
        <v>1042</v>
      </c>
      <c r="H14544" s="9">
        <v>44052.098611111112</v>
      </c>
    </row>
    <row r="14545" spans="1:8" x14ac:dyDescent="0.2">
      <c r="A14545" s="7">
        <v>11979</v>
      </c>
      <c r="B14545" s="8" t="s">
        <v>493</v>
      </c>
      <c r="C14545" t="str">
        <f>VLOOKUP(B14545, CONTENT!$B$2:$D$1001,2,FALSE)</f>
        <v>audio</v>
      </c>
      <c r="D14545" t="str">
        <f>VLOOKUP(B14545,CONTENT!$B$2:$D$1001,3,FALSE)</f>
        <v>technology</v>
      </c>
      <c r="E14545" t="str">
        <f>VLOOKUP(G14545,'Reaction type'!$B$1:$E$17,2, FALSE)</f>
        <v>positive</v>
      </c>
      <c r="F14545">
        <f>VLOOKUP(G14545, 'Reaction type'!$B$2:$E$17, 3,FALSE)</f>
        <v>30</v>
      </c>
      <c r="G14545" s="8" t="s">
        <v>1042</v>
      </c>
      <c r="H14545" s="9">
        <v>44272.051388888889</v>
      </c>
    </row>
    <row r="14546" spans="1:8" x14ac:dyDescent="0.2">
      <c r="A14546" s="10">
        <v>12007</v>
      </c>
      <c r="B14546" s="11" t="s">
        <v>494</v>
      </c>
      <c r="C14546" t="str">
        <f>VLOOKUP(B14546, CONTENT!$B$2:$D$1001,2,FALSE)</f>
        <v>video</v>
      </c>
      <c r="D14546" t="str">
        <f>VLOOKUP(B14546,CONTENT!$B$2:$D$1001,3,FALSE)</f>
        <v>soccer</v>
      </c>
      <c r="E14546" t="str">
        <f>VLOOKUP(G14546,'Reaction type'!$B$1:$E$17,2, FALSE)</f>
        <v>positive</v>
      </c>
      <c r="F14546">
        <f>VLOOKUP(G14546, 'Reaction type'!$B$2:$E$17, 3,FALSE)</f>
        <v>30</v>
      </c>
      <c r="G14546" s="11" t="s">
        <v>1042</v>
      </c>
      <c r="H14546" s="12">
        <v>44287.986805555556</v>
      </c>
    </row>
    <row r="14547" spans="1:8" x14ac:dyDescent="0.2">
      <c r="A14547" s="10">
        <v>12049</v>
      </c>
      <c r="B14547" s="11" t="s">
        <v>496</v>
      </c>
      <c r="C14547" t="str">
        <f>VLOOKUP(B14547, CONTENT!$B$2:$D$1001,2,FALSE)</f>
        <v>audio</v>
      </c>
      <c r="D14547" t="str">
        <f>VLOOKUP(B14547,CONTENT!$B$2:$D$1001,3,FALSE)</f>
        <v>animals</v>
      </c>
      <c r="E14547" t="str">
        <f>VLOOKUP(G14547,'Reaction type'!$B$1:$E$17,2, FALSE)</f>
        <v>positive</v>
      </c>
      <c r="F14547">
        <f>VLOOKUP(G14547, 'Reaction type'!$B$2:$E$17, 3,FALSE)</f>
        <v>30</v>
      </c>
      <c r="G14547" s="11" t="s">
        <v>1042</v>
      </c>
      <c r="H14547" s="12">
        <v>44197.712500000001</v>
      </c>
    </row>
    <row r="14548" spans="1:8" x14ac:dyDescent="0.2">
      <c r="A14548" s="10">
        <v>12080</v>
      </c>
      <c r="B14548" s="11" t="s">
        <v>497</v>
      </c>
      <c r="C14548" t="str">
        <f>VLOOKUP(B14548, CONTENT!$B$2:$D$1001,2,FALSE)</f>
        <v>video</v>
      </c>
      <c r="D14548" t="str">
        <f>VLOOKUP(B14548,CONTENT!$B$2:$D$1001,3,FALSE)</f>
        <v>dogs</v>
      </c>
      <c r="E14548" t="str">
        <f>VLOOKUP(G14548,'Reaction type'!$B$1:$E$17,2, FALSE)</f>
        <v>positive</v>
      </c>
      <c r="F14548">
        <f>VLOOKUP(G14548, 'Reaction type'!$B$2:$E$17, 3,FALSE)</f>
        <v>30</v>
      </c>
      <c r="G14548" s="11" t="s">
        <v>1042</v>
      </c>
      <c r="H14548" s="12">
        <v>44024.718055555553</v>
      </c>
    </row>
    <row r="14549" spans="1:8" x14ac:dyDescent="0.2">
      <c r="A14549" s="7">
        <v>12133</v>
      </c>
      <c r="B14549" s="8" t="s">
        <v>501</v>
      </c>
      <c r="C14549" t="str">
        <f>VLOOKUP(B14549, CONTENT!$B$2:$D$1001,2,FALSE)</f>
        <v>video</v>
      </c>
      <c r="D14549" t="str">
        <f>VLOOKUP(B14549,CONTENT!$B$2:$D$1001,3,FALSE)</f>
        <v>education</v>
      </c>
      <c r="E14549" t="str">
        <f>VLOOKUP(G14549,'Reaction type'!$B$1:$E$17,2, FALSE)</f>
        <v>positive</v>
      </c>
      <c r="F14549">
        <f>VLOOKUP(G14549, 'Reaction type'!$B$2:$E$17, 3,FALSE)</f>
        <v>30</v>
      </c>
      <c r="G14549" s="8" t="s">
        <v>1042</v>
      </c>
      <c r="H14549" s="9">
        <v>44047.571527777778</v>
      </c>
    </row>
    <row r="14550" spans="1:8" x14ac:dyDescent="0.2">
      <c r="A14550" s="7">
        <v>12139</v>
      </c>
      <c r="B14550" s="8" t="s">
        <v>501</v>
      </c>
      <c r="C14550" t="str">
        <f>VLOOKUP(B14550, CONTENT!$B$2:$D$1001,2,FALSE)</f>
        <v>video</v>
      </c>
      <c r="D14550" t="str">
        <f>VLOOKUP(B14550,CONTENT!$B$2:$D$1001,3,FALSE)</f>
        <v>education</v>
      </c>
      <c r="E14550" t="str">
        <f>VLOOKUP(G14550,'Reaction type'!$B$1:$E$17,2, FALSE)</f>
        <v>positive</v>
      </c>
      <c r="F14550">
        <f>VLOOKUP(G14550, 'Reaction type'!$B$2:$E$17, 3,FALSE)</f>
        <v>30</v>
      </c>
      <c r="G14550" s="8" t="s">
        <v>1042</v>
      </c>
      <c r="H14550" s="9">
        <v>44073.890972222223</v>
      </c>
    </row>
    <row r="14551" spans="1:8" x14ac:dyDescent="0.2">
      <c r="A14551" s="7">
        <v>12141</v>
      </c>
      <c r="B14551" s="8" t="s">
        <v>501</v>
      </c>
      <c r="C14551" t="str">
        <f>VLOOKUP(B14551, CONTENT!$B$2:$D$1001,2,FALSE)</f>
        <v>video</v>
      </c>
      <c r="D14551" t="str">
        <f>VLOOKUP(B14551,CONTENT!$B$2:$D$1001,3,FALSE)</f>
        <v>education</v>
      </c>
      <c r="E14551" t="str">
        <f>VLOOKUP(G14551,'Reaction type'!$B$1:$E$17,2, FALSE)</f>
        <v>positive</v>
      </c>
      <c r="F14551">
        <f>VLOOKUP(G14551, 'Reaction type'!$B$2:$E$17, 3,FALSE)</f>
        <v>30</v>
      </c>
      <c r="G14551" s="8" t="s">
        <v>1042</v>
      </c>
      <c r="H14551" s="9">
        <v>44363.429166666669</v>
      </c>
    </row>
    <row r="14552" spans="1:8" x14ac:dyDescent="0.2">
      <c r="A14552" s="10">
        <v>12142</v>
      </c>
      <c r="B14552" s="11" t="s">
        <v>501</v>
      </c>
      <c r="C14552" t="str">
        <f>VLOOKUP(B14552, CONTENT!$B$2:$D$1001,2,FALSE)</f>
        <v>video</v>
      </c>
      <c r="D14552" t="str">
        <f>VLOOKUP(B14552,CONTENT!$B$2:$D$1001,3,FALSE)</f>
        <v>education</v>
      </c>
      <c r="E14552" t="str">
        <f>VLOOKUP(G14552,'Reaction type'!$B$1:$E$17,2, FALSE)</f>
        <v>positive</v>
      </c>
      <c r="F14552">
        <f>VLOOKUP(G14552, 'Reaction type'!$B$2:$E$17, 3,FALSE)</f>
        <v>30</v>
      </c>
      <c r="G14552" s="11" t="s">
        <v>1042</v>
      </c>
      <c r="H14552" s="12">
        <v>44135.63958333333</v>
      </c>
    </row>
    <row r="14553" spans="1:8" x14ac:dyDescent="0.2">
      <c r="A14553" s="10">
        <v>12144</v>
      </c>
      <c r="B14553" s="11" t="s">
        <v>501</v>
      </c>
      <c r="C14553" t="str">
        <f>VLOOKUP(B14553, CONTENT!$B$2:$D$1001,2,FALSE)</f>
        <v>video</v>
      </c>
      <c r="D14553" t="str">
        <f>VLOOKUP(B14553,CONTENT!$B$2:$D$1001,3,FALSE)</f>
        <v>education</v>
      </c>
      <c r="E14553" t="str">
        <f>VLOOKUP(G14553,'Reaction type'!$B$1:$E$17,2, FALSE)</f>
        <v>positive</v>
      </c>
      <c r="F14553">
        <f>VLOOKUP(G14553, 'Reaction type'!$B$2:$E$17, 3,FALSE)</f>
        <v>30</v>
      </c>
      <c r="G14553" s="11" t="s">
        <v>1042</v>
      </c>
      <c r="H14553" s="12">
        <v>44227.743055555555</v>
      </c>
    </row>
    <row r="14554" spans="1:8" x14ac:dyDescent="0.2">
      <c r="A14554" s="10">
        <v>12159</v>
      </c>
      <c r="B14554" s="11" t="s">
        <v>502</v>
      </c>
      <c r="C14554" t="str">
        <f>VLOOKUP(B14554, CONTENT!$B$2:$D$1001,2,FALSE)</f>
        <v>video</v>
      </c>
      <c r="D14554" t="str">
        <f>VLOOKUP(B14554,CONTENT!$B$2:$D$1001,3,FALSE)</f>
        <v>healthy eating</v>
      </c>
      <c r="E14554" t="str">
        <f>VLOOKUP(G14554,'Reaction type'!$B$1:$E$17,2, FALSE)</f>
        <v>positive</v>
      </c>
      <c r="F14554">
        <f>VLOOKUP(G14554, 'Reaction type'!$B$2:$E$17, 3,FALSE)</f>
        <v>30</v>
      </c>
      <c r="G14554" s="11" t="s">
        <v>1042</v>
      </c>
      <c r="H14554" s="12">
        <v>44086.494444444441</v>
      </c>
    </row>
    <row r="14555" spans="1:8" x14ac:dyDescent="0.2">
      <c r="A14555" s="7">
        <v>12172</v>
      </c>
      <c r="B14555" s="8" t="s">
        <v>502</v>
      </c>
      <c r="C14555" t="str">
        <f>VLOOKUP(B14555, CONTENT!$B$2:$D$1001,2,FALSE)</f>
        <v>video</v>
      </c>
      <c r="D14555" t="str">
        <f>VLOOKUP(B14555,CONTENT!$B$2:$D$1001,3,FALSE)</f>
        <v>healthy eating</v>
      </c>
      <c r="E14555" t="str">
        <f>VLOOKUP(G14555,'Reaction type'!$B$1:$E$17,2, FALSE)</f>
        <v>positive</v>
      </c>
      <c r="F14555">
        <f>VLOOKUP(G14555, 'Reaction type'!$B$2:$E$17, 3,FALSE)</f>
        <v>30</v>
      </c>
      <c r="G14555" s="8" t="s">
        <v>1042</v>
      </c>
      <c r="H14555" s="9">
        <v>44078.897916666669</v>
      </c>
    </row>
    <row r="14556" spans="1:8" x14ac:dyDescent="0.2">
      <c r="A14556" s="10">
        <v>12192</v>
      </c>
      <c r="B14556" s="11" t="s">
        <v>503</v>
      </c>
      <c r="C14556" t="str">
        <f>VLOOKUP(B14556, CONTENT!$B$2:$D$1001,2,FALSE)</f>
        <v>GIF</v>
      </c>
      <c r="D14556" t="str">
        <f>VLOOKUP(B14556,CONTENT!$B$2:$D$1001,3,FALSE)</f>
        <v>education</v>
      </c>
      <c r="E14556" t="str">
        <f>VLOOKUP(G14556,'Reaction type'!$B$1:$E$17,2, FALSE)</f>
        <v>positive</v>
      </c>
      <c r="F14556">
        <f>VLOOKUP(G14556, 'Reaction type'!$B$2:$E$17, 3,FALSE)</f>
        <v>30</v>
      </c>
      <c r="G14556" s="11" t="s">
        <v>1042</v>
      </c>
      <c r="H14556" s="12">
        <v>44176.201388888891</v>
      </c>
    </row>
    <row r="14557" spans="1:8" x14ac:dyDescent="0.2">
      <c r="A14557" s="7">
        <v>12193</v>
      </c>
      <c r="B14557" s="8" t="s">
        <v>503</v>
      </c>
      <c r="C14557" t="str">
        <f>VLOOKUP(B14557, CONTENT!$B$2:$D$1001,2,FALSE)</f>
        <v>GIF</v>
      </c>
      <c r="D14557" t="str">
        <f>VLOOKUP(B14557,CONTENT!$B$2:$D$1001,3,FALSE)</f>
        <v>education</v>
      </c>
      <c r="E14557" t="str">
        <f>VLOOKUP(G14557,'Reaction type'!$B$1:$E$17,2, FALSE)</f>
        <v>positive</v>
      </c>
      <c r="F14557">
        <f>VLOOKUP(G14557, 'Reaction type'!$B$2:$E$17, 3,FALSE)</f>
        <v>30</v>
      </c>
      <c r="G14557" s="8" t="s">
        <v>1042</v>
      </c>
      <c r="H14557" s="9">
        <v>44068.806250000001</v>
      </c>
    </row>
    <row r="14558" spans="1:8" x14ac:dyDescent="0.2">
      <c r="A14558" s="10">
        <v>12222</v>
      </c>
      <c r="B14558" s="11" t="s">
        <v>503</v>
      </c>
      <c r="C14558" t="str">
        <f>VLOOKUP(B14558, CONTENT!$B$2:$D$1001,2,FALSE)</f>
        <v>GIF</v>
      </c>
      <c r="D14558" t="str">
        <f>VLOOKUP(B14558,CONTENT!$B$2:$D$1001,3,FALSE)</f>
        <v>education</v>
      </c>
      <c r="E14558" t="str">
        <f>VLOOKUP(G14558,'Reaction type'!$B$1:$E$17,2, FALSE)</f>
        <v>positive</v>
      </c>
      <c r="F14558">
        <f>VLOOKUP(G14558, 'Reaction type'!$B$2:$E$17, 3,FALSE)</f>
        <v>30</v>
      </c>
      <c r="G14558" s="11" t="s">
        <v>1042</v>
      </c>
      <c r="H14558" s="12">
        <v>44107.752083333333</v>
      </c>
    </row>
    <row r="14559" spans="1:8" x14ac:dyDescent="0.2">
      <c r="A14559" s="7">
        <v>12234</v>
      </c>
      <c r="B14559" s="8" t="s">
        <v>504</v>
      </c>
      <c r="C14559" t="str">
        <f>VLOOKUP(B14559, CONTENT!$B$2:$D$1001,2,FALSE)</f>
        <v>photo</v>
      </c>
      <c r="D14559" t="str">
        <f>VLOOKUP(B14559,CONTENT!$B$2:$D$1001,3,FALSE)</f>
        <v>food</v>
      </c>
      <c r="E14559" t="str">
        <f>VLOOKUP(G14559,'Reaction type'!$B$1:$E$17,2, FALSE)</f>
        <v>positive</v>
      </c>
      <c r="F14559">
        <f>VLOOKUP(G14559, 'Reaction type'!$B$2:$E$17, 3,FALSE)</f>
        <v>30</v>
      </c>
      <c r="G14559" s="8" t="s">
        <v>1042</v>
      </c>
      <c r="H14559" s="9">
        <v>44019.220833333333</v>
      </c>
    </row>
    <row r="14560" spans="1:8" x14ac:dyDescent="0.2">
      <c r="A14560" s="7">
        <v>12257</v>
      </c>
      <c r="B14560" s="8" t="s">
        <v>505</v>
      </c>
      <c r="C14560" t="str">
        <f>VLOOKUP(B14560, CONTENT!$B$2:$D$1001,2,FALSE)</f>
        <v>photo</v>
      </c>
      <c r="D14560" t="str">
        <f>VLOOKUP(B14560,CONTENT!$B$2:$D$1001,3,FALSE)</f>
        <v>culture</v>
      </c>
      <c r="E14560" t="str">
        <f>VLOOKUP(G14560,'Reaction type'!$B$1:$E$17,2, FALSE)</f>
        <v>positive</v>
      </c>
      <c r="F14560">
        <f>VLOOKUP(G14560, 'Reaction type'!$B$2:$E$17, 3,FALSE)</f>
        <v>30</v>
      </c>
      <c r="G14560" s="8" t="s">
        <v>1042</v>
      </c>
      <c r="H14560" s="9">
        <v>44089.440972222219</v>
      </c>
    </row>
    <row r="14561" spans="1:8" x14ac:dyDescent="0.2">
      <c r="A14561" s="10">
        <v>12268</v>
      </c>
      <c r="B14561" s="11" t="s">
        <v>505</v>
      </c>
      <c r="C14561" t="str">
        <f>VLOOKUP(B14561, CONTENT!$B$2:$D$1001,2,FALSE)</f>
        <v>photo</v>
      </c>
      <c r="D14561" t="str">
        <f>VLOOKUP(B14561,CONTENT!$B$2:$D$1001,3,FALSE)</f>
        <v>culture</v>
      </c>
      <c r="E14561" t="str">
        <f>VLOOKUP(G14561,'Reaction type'!$B$1:$E$17,2, FALSE)</f>
        <v>positive</v>
      </c>
      <c r="F14561">
        <f>VLOOKUP(G14561, 'Reaction type'!$B$2:$E$17, 3,FALSE)</f>
        <v>30</v>
      </c>
      <c r="G14561" s="11" t="s">
        <v>1042</v>
      </c>
      <c r="H14561" s="12">
        <v>44160.182638888888</v>
      </c>
    </row>
    <row r="14562" spans="1:8" x14ac:dyDescent="0.2">
      <c r="A14562" s="7">
        <v>12271</v>
      </c>
      <c r="B14562" s="8" t="s">
        <v>505</v>
      </c>
      <c r="C14562" t="str">
        <f>VLOOKUP(B14562, CONTENT!$B$2:$D$1001,2,FALSE)</f>
        <v>photo</v>
      </c>
      <c r="D14562" t="str">
        <f>VLOOKUP(B14562,CONTENT!$B$2:$D$1001,3,FALSE)</f>
        <v>culture</v>
      </c>
      <c r="E14562" t="str">
        <f>VLOOKUP(G14562,'Reaction type'!$B$1:$E$17,2, FALSE)</f>
        <v>positive</v>
      </c>
      <c r="F14562">
        <f>VLOOKUP(G14562, 'Reaction type'!$B$2:$E$17, 3,FALSE)</f>
        <v>30</v>
      </c>
      <c r="G14562" s="8" t="s">
        <v>1042</v>
      </c>
      <c r="H14562" s="9">
        <v>44321.069444444445</v>
      </c>
    </row>
    <row r="14563" spans="1:8" x14ac:dyDescent="0.2">
      <c r="A14563" s="10">
        <v>12296</v>
      </c>
      <c r="B14563" s="11" t="s">
        <v>507</v>
      </c>
      <c r="C14563" t="str">
        <f>VLOOKUP(B14563, CONTENT!$B$2:$D$1001,2,FALSE)</f>
        <v>video</v>
      </c>
      <c r="D14563" t="str">
        <f>VLOOKUP(B14563,CONTENT!$B$2:$D$1001,3,FALSE)</f>
        <v>tennis</v>
      </c>
      <c r="E14563" t="str">
        <f>VLOOKUP(G14563,'Reaction type'!$B$1:$E$17,2, FALSE)</f>
        <v>positive</v>
      </c>
      <c r="F14563">
        <f>VLOOKUP(G14563, 'Reaction type'!$B$2:$E$17, 3,FALSE)</f>
        <v>30</v>
      </c>
      <c r="G14563" s="11" t="s">
        <v>1042</v>
      </c>
      <c r="H14563" s="12">
        <v>44045.822222222225</v>
      </c>
    </row>
    <row r="14564" spans="1:8" x14ac:dyDescent="0.2">
      <c r="A14564" s="7">
        <v>12332</v>
      </c>
      <c r="B14564" s="8" t="s">
        <v>508</v>
      </c>
      <c r="C14564" t="str">
        <f>VLOOKUP(B14564, CONTENT!$B$2:$D$1001,2,FALSE)</f>
        <v>audio</v>
      </c>
      <c r="D14564" t="str">
        <f>VLOOKUP(B14564,CONTENT!$B$2:$D$1001,3,FALSE)</f>
        <v>animals</v>
      </c>
      <c r="E14564" t="str">
        <f>VLOOKUP(G14564,'Reaction type'!$B$1:$E$17,2, FALSE)</f>
        <v>positive</v>
      </c>
      <c r="F14564">
        <f>VLOOKUP(G14564, 'Reaction type'!$B$2:$E$17, 3,FALSE)</f>
        <v>30</v>
      </c>
      <c r="G14564" s="8" t="s">
        <v>1042</v>
      </c>
      <c r="H14564" s="9">
        <v>44009.407638888886</v>
      </c>
    </row>
    <row r="14565" spans="1:8" x14ac:dyDescent="0.2">
      <c r="A14565" s="10">
        <v>12360</v>
      </c>
      <c r="B14565" s="11" t="s">
        <v>509</v>
      </c>
      <c r="C14565" t="str">
        <f>VLOOKUP(B14565, CONTENT!$B$2:$D$1001,2,FALSE)</f>
        <v>photo</v>
      </c>
      <c r="D14565" t="str">
        <f>VLOOKUP(B14565,CONTENT!$B$2:$D$1001,3,FALSE)</f>
        <v>food</v>
      </c>
      <c r="E14565" t="str">
        <f>VLOOKUP(G14565,'Reaction type'!$B$1:$E$17,2, FALSE)</f>
        <v>positive</v>
      </c>
      <c r="F14565">
        <f>VLOOKUP(G14565, 'Reaction type'!$B$2:$E$17, 3,FALSE)</f>
        <v>30</v>
      </c>
      <c r="G14565" s="11" t="s">
        <v>1042</v>
      </c>
      <c r="H14565" s="12">
        <v>44098.15625</v>
      </c>
    </row>
    <row r="14566" spans="1:8" x14ac:dyDescent="0.2">
      <c r="A14566" s="7">
        <v>12378</v>
      </c>
      <c r="B14566" s="8" t="s">
        <v>510</v>
      </c>
      <c r="C14566" t="str">
        <f>VLOOKUP(B14566, CONTENT!$B$2:$D$1001,2,FALSE)</f>
        <v>GIF</v>
      </c>
      <c r="D14566" t="str">
        <f>VLOOKUP(B14566,CONTENT!$B$2:$D$1001,3,FALSE)</f>
        <v>healthy eating</v>
      </c>
      <c r="E14566" t="str">
        <f>VLOOKUP(G14566,'Reaction type'!$B$1:$E$17,2, FALSE)</f>
        <v>positive</v>
      </c>
      <c r="F14566">
        <f>VLOOKUP(G14566, 'Reaction type'!$B$2:$E$17, 3,FALSE)</f>
        <v>30</v>
      </c>
      <c r="G14566" s="8" t="s">
        <v>1042</v>
      </c>
      <c r="H14566" s="9">
        <v>44212.743055555555</v>
      </c>
    </row>
    <row r="14567" spans="1:8" x14ac:dyDescent="0.2">
      <c r="A14567" s="10">
        <v>12383</v>
      </c>
      <c r="B14567" s="11" t="s">
        <v>510</v>
      </c>
      <c r="C14567" t="str">
        <f>VLOOKUP(B14567, CONTENT!$B$2:$D$1001,2,FALSE)</f>
        <v>GIF</v>
      </c>
      <c r="D14567" t="str">
        <f>VLOOKUP(B14567,CONTENT!$B$2:$D$1001,3,FALSE)</f>
        <v>healthy eating</v>
      </c>
      <c r="E14567" t="str">
        <f>VLOOKUP(G14567,'Reaction type'!$B$1:$E$17,2, FALSE)</f>
        <v>positive</v>
      </c>
      <c r="F14567">
        <f>VLOOKUP(G14567, 'Reaction type'!$B$2:$E$17, 3,FALSE)</f>
        <v>30</v>
      </c>
      <c r="G14567" s="11" t="s">
        <v>1042</v>
      </c>
      <c r="H14567" s="12">
        <v>44186.659722222219</v>
      </c>
    </row>
    <row r="14568" spans="1:8" x14ac:dyDescent="0.2">
      <c r="A14568" s="10">
        <v>12385</v>
      </c>
      <c r="B14568" s="11" t="s">
        <v>510</v>
      </c>
      <c r="C14568" t="str">
        <f>VLOOKUP(B14568, CONTENT!$B$2:$D$1001,2,FALSE)</f>
        <v>GIF</v>
      </c>
      <c r="D14568" t="str">
        <f>VLOOKUP(B14568,CONTENT!$B$2:$D$1001,3,FALSE)</f>
        <v>healthy eating</v>
      </c>
      <c r="E14568" t="str">
        <f>VLOOKUP(G14568,'Reaction type'!$B$1:$E$17,2, FALSE)</f>
        <v>positive</v>
      </c>
      <c r="F14568">
        <f>VLOOKUP(G14568, 'Reaction type'!$B$2:$E$17, 3,FALSE)</f>
        <v>30</v>
      </c>
      <c r="G14568" s="11" t="s">
        <v>1042</v>
      </c>
      <c r="H14568" s="12">
        <v>44045.095833333333</v>
      </c>
    </row>
    <row r="14569" spans="1:8" x14ac:dyDescent="0.2">
      <c r="A14569" s="10">
        <v>12399</v>
      </c>
      <c r="B14569" s="11" t="s">
        <v>510</v>
      </c>
      <c r="C14569" t="str">
        <f>VLOOKUP(B14569, CONTENT!$B$2:$D$1001,2,FALSE)</f>
        <v>GIF</v>
      </c>
      <c r="D14569" t="str">
        <f>VLOOKUP(B14569,CONTENT!$B$2:$D$1001,3,FALSE)</f>
        <v>healthy eating</v>
      </c>
      <c r="E14569" t="str">
        <f>VLOOKUP(G14569,'Reaction type'!$B$1:$E$17,2, FALSE)</f>
        <v>positive</v>
      </c>
      <c r="F14569">
        <f>VLOOKUP(G14569, 'Reaction type'!$B$2:$E$17, 3,FALSE)</f>
        <v>30</v>
      </c>
      <c r="G14569" s="11" t="s">
        <v>1042</v>
      </c>
      <c r="H14569" s="12">
        <v>44136.003472222219</v>
      </c>
    </row>
    <row r="14570" spans="1:8" x14ac:dyDescent="0.2">
      <c r="A14570" s="10">
        <v>12401</v>
      </c>
      <c r="B14570" s="11" t="s">
        <v>510</v>
      </c>
      <c r="C14570" t="str">
        <f>VLOOKUP(B14570, CONTENT!$B$2:$D$1001,2,FALSE)</f>
        <v>GIF</v>
      </c>
      <c r="D14570" t="str">
        <f>VLOOKUP(B14570,CONTENT!$B$2:$D$1001,3,FALSE)</f>
        <v>healthy eating</v>
      </c>
      <c r="E14570" t="str">
        <f>VLOOKUP(G14570,'Reaction type'!$B$1:$E$17,2, FALSE)</f>
        <v>positive</v>
      </c>
      <c r="F14570">
        <f>VLOOKUP(G14570, 'Reaction type'!$B$2:$E$17, 3,FALSE)</f>
        <v>30</v>
      </c>
      <c r="G14570" s="11" t="s">
        <v>1042</v>
      </c>
      <c r="H14570" s="12">
        <v>44345.79791666667</v>
      </c>
    </row>
    <row r="14571" spans="1:8" x14ac:dyDescent="0.2">
      <c r="A14571" s="7">
        <v>12419</v>
      </c>
      <c r="B14571" s="8" t="s">
        <v>511</v>
      </c>
      <c r="C14571" t="str">
        <f>VLOOKUP(B14571, CONTENT!$B$2:$D$1001,2,FALSE)</f>
        <v>video</v>
      </c>
      <c r="D14571" t="str">
        <f>VLOOKUP(B14571,CONTENT!$B$2:$D$1001,3,FALSE)</f>
        <v>public speaking</v>
      </c>
      <c r="E14571" t="str">
        <f>VLOOKUP(G14571,'Reaction type'!$B$1:$E$17,2, FALSE)</f>
        <v>positive</v>
      </c>
      <c r="F14571">
        <f>VLOOKUP(G14571, 'Reaction type'!$B$2:$E$17, 3,FALSE)</f>
        <v>30</v>
      </c>
      <c r="G14571" s="8" t="s">
        <v>1042</v>
      </c>
      <c r="H14571" s="9">
        <v>44257.331250000003</v>
      </c>
    </row>
    <row r="14572" spans="1:8" x14ac:dyDescent="0.2">
      <c r="A14572" s="10">
        <v>12420</v>
      </c>
      <c r="B14572" s="11" t="s">
        <v>511</v>
      </c>
      <c r="C14572" t="str">
        <f>VLOOKUP(B14572, CONTENT!$B$2:$D$1001,2,FALSE)</f>
        <v>video</v>
      </c>
      <c r="D14572" t="str">
        <f>VLOOKUP(B14572,CONTENT!$B$2:$D$1001,3,FALSE)</f>
        <v>public speaking</v>
      </c>
      <c r="E14572" t="str">
        <f>VLOOKUP(G14572,'Reaction type'!$B$1:$E$17,2, FALSE)</f>
        <v>positive</v>
      </c>
      <c r="F14572">
        <f>VLOOKUP(G14572, 'Reaction type'!$B$2:$E$17, 3,FALSE)</f>
        <v>30</v>
      </c>
      <c r="G14572" s="11" t="s">
        <v>1042</v>
      </c>
      <c r="H14572" s="12">
        <v>44009.775694444441</v>
      </c>
    </row>
    <row r="14573" spans="1:8" x14ac:dyDescent="0.2">
      <c r="A14573" s="10">
        <v>12422</v>
      </c>
      <c r="B14573" s="11" t="s">
        <v>511</v>
      </c>
      <c r="C14573" t="str">
        <f>VLOOKUP(B14573, CONTENT!$B$2:$D$1001,2,FALSE)</f>
        <v>video</v>
      </c>
      <c r="D14573" t="str">
        <f>VLOOKUP(B14573,CONTENT!$B$2:$D$1001,3,FALSE)</f>
        <v>public speaking</v>
      </c>
      <c r="E14573" t="str">
        <f>VLOOKUP(G14573,'Reaction type'!$B$1:$E$17,2, FALSE)</f>
        <v>positive</v>
      </c>
      <c r="F14573">
        <f>VLOOKUP(G14573, 'Reaction type'!$B$2:$E$17, 3,FALSE)</f>
        <v>30</v>
      </c>
      <c r="G14573" s="11" t="s">
        <v>1042</v>
      </c>
      <c r="H14573" s="12">
        <v>44269.643750000003</v>
      </c>
    </row>
    <row r="14574" spans="1:8" x14ac:dyDescent="0.2">
      <c r="A14574" s="10">
        <v>12439</v>
      </c>
      <c r="B14574" s="11" t="s">
        <v>512</v>
      </c>
      <c r="C14574" t="str">
        <f>VLOOKUP(B14574, CONTENT!$B$2:$D$1001,2,FALSE)</f>
        <v>photo</v>
      </c>
      <c r="D14574" t="str">
        <f>VLOOKUP(B14574,CONTENT!$B$2:$D$1001,3,FALSE)</f>
        <v>public speaking</v>
      </c>
      <c r="E14574" t="str">
        <f>VLOOKUP(G14574,'Reaction type'!$B$1:$E$17,2, FALSE)</f>
        <v>positive</v>
      </c>
      <c r="F14574">
        <f>VLOOKUP(G14574, 'Reaction type'!$B$2:$E$17, 3,FALSE)</f>
        <v>30</v>
      </c>
      <c r="G14574" s="11" t="s">
        <v>1042</v>
      </c>
      <c r="H14574" s="12">
        <v>44241.488888888889</v>
      </c>
    </row>
    <row r="14575" spans="1:8" x14ac:dyDescent="0.2">
      <c r="A14575" s="7">
        <v>12446</v>
      </c>
      <c r="B14575" s="8" t="s">
        <v>512</v>
      </c>
      <c r="C14575" t="str">
        <f>VLOOKUP(B14575, CONTENT!$B$2:$D$1001,2,FALSE)</f>
        <v>photo</v>
      </c>
      <c r="D14575" t="str">
        <f>VLOOKUP(B14575,CONTENT!$B$2:$D$1001,3,FALSE)</f>
        <v>public speaking</v>
      </c>
      <c r="E14575" t="str">
        <f>VLOOKUP(G14575,'Reaction type'!$B$1:$E$17,2, FALSE)</f>
        <v>positive</v>
      </c>
      <c r="F14575">
        <f>VLOOKUP(G14575, 'Reaction type'!$B$2:$E$17, 3,FALSE)</f>
        <v>30</v>
      </c>
      <c r="G14575" s="8" t="s">
        <v>1042</v>
      </c>
      <c r="H14575" s="9">
        <v>44200.93472222222</v>
      </c>
    </row>
    <row r="14576" spans="1:8" x14ac:dyDescent="0.2">
      <c r="A14576" s="7">
        <v>12490</v>
      </c>
      <c r="B14576" s="8" t="s">
        <v>514</v>
      </c>
      <c r="C14576" t="str">
        <f>VLOOKUP(B14576, CONTENT!$B$2:$D$1001,2,FALSE)</f>
        <v>photo</v>
      </c>
      <c r="D14576" t="str">
        <f>VLOOKUP(B14576,CONTENT!$B$2:$D$1001,3,FALSE)</f>
        <v>healthy eating</v>
      </c>
      <c r="E14576" t="str">
        <f>VLOOKUP(G14576,'Reaction type'!$B$1:$E$17,2, FALSE)</f>
        <v>positive</v>
      </c>
      <c r="F14576">
        <f>VLOOKUP(G14576, 'Reaction type'!$B$2:$E$17, 3,FALSE)</f>
        <v>30</v>
      </c>
      <c r="G14576" s="8" t="s">
        <v>1042</v>
      </c>
      <c r="H14576" s="9">
        <v>44320.835416666669</v>
      </c>
    </row>
    <row r="14577" spans="1:8" x14ac:dyDescent="0.2">
      <c r="A14577" s="10">
        <v>12509</v>
      </c>
      <c r="B14577" s="11" t="s">
        <v>514</v>
      </c>
      <c r="C14577" t="str">
        <f>VLOOKUP(B14577, CONTENT!$B$2:$D$1001,2,FALSE)</f>
        <v>photo</v>
      </c>
      <c r="D14577" t="str">
        <f>VLOOKUP(B14577,CONTENT!$B$2:$D$1001,3,FALSE)</f>
        <v>healthy eating</v>
      </c>
      <c r="E14577" t="str">
        <f>VLOOKUP(G14577,'Reaction type'!$B$1:$E$17,2, FALSE)</f>
        <v>positive</v>
      </c>
      <c r="F14577">
        <f>VLOOKUP(G14577, 'Reaction type'!$B$2:$E$17, 3,FALSE)</f>
        <v>30</v>
      </c>
      <c r="G14577" s="11" t="s">
        <v>1042</v>
      </c>
      <c r="H14577" s="12">
        <v>44048.173611111109</v>
      </c>
    </row>
    <row r="14578" spans="1:8" x14ac:dyDescent="0.2">
      <c r="A14578" s="10">
        <v>12534</v>
      </c>
      <c r="B14578" s="11" t="s">
        <v>515</v>
      </c>
      <c r="C14578" t="str">
        <f>VLOOKUP(B14578, CONTENT!$B$2:$D$1001,2,FALSE)</f>
        <v>video</v>
      </c>
      <c r="D14578" t="str">
        <f>VLOOKUP(B14578,CONTENT!$B$2:$D$1001,3,FALSE)</f>
        <v>travel</v>
      </c>
      <c r="E14578" t="str">
        <f>VLOOKUP(G14578,'Reaction type'!$B$1:$E$17,2, FALSE)</f>
        <v>positive</v>
      </c>
      <c r="F14578">
        <f>VLOOKUP(G14578, 'Reaction type'!$B$2:$E$17, 3,FALSE)</f>
        <v>30</v>
      </c>
      <c r="G14578" s="11" t="s">
        <v>1042</v>
      </c>
      <c r="H14578" s="12">
        <v>44210.288194444445</v>
      </c>
    </row>
    <row r="14579" spans="1:8" x14ac:dyDescent="0.2">
      <c r="A14579" s="10">
        <v>12569</v>
      </c>
      <c r="B14579" s="11" t="s">
        <v>516</v>
      </c>
      <c r="C14579" t="str">
        <f>VLOOKUP(B14579, CONTENT!$B$2:$D$1001,2,FALSE)</f>
        <v>GIF</v>
      </c>
      <c r="D14579" t="str">
        <f>VLOOKUP(B14579,CONTENT!$B$2:$D$1001,3,FALSE)</f>
        <v>fitness</v>
      </c>
      <c r="E14579" t="str">
        <f>VLOOKUP(G14579,'Reaction type'!$B$1:$E$17,2, FALSE)</f>
        <v>positive</v>
      </c>
      <c r="F14579">
        <f>VLOOKUP(G14579, 'Reaction type'!$B$2:$E$17, 3,FALSE)</f>
        <v>30</v>
      </c>
      <c r="G14579" s="11" t="s">
        <v>1042</v>
      </c>
      <c r="H14579" s="12">
        <v>44312.753472222219</v>
      </c>
    </row>
    <row r="14580" spans="1:8" x14ac:dyDescent="0.2">
      <c r="A14580" s="10">
        <v>12586</v>
      </c>
      <c r="B14580" s="11" t="s">
        <v>517</v>
      </c>
      <c r="C14580" t="str">
        <f>VLOOKUP(B14580, CONTENT!$B$2:$D$1001,2,FALSE)</f>
        <v>audio</v>
      </c>
      <c r="D14580" t="str">
        <f>VLOOKUP(B14580,CONTENT!$B$2:$D$1001,3,FALSE)</f>
        <v>technology</v>
      </c>
      <c r="E14580" t="str">
        <f>VLOOKUP(G14580,'Reaction type'!$B$1:$E$17,2, FALSE)</f>
        <v>positive</v>
      </c>
      <c r="F14580">
        <f>VLOOKUP(G14580, 'Reaction type'!$B$2:$E$17, 3,FALSE)</f>
        <v>30</v>
      </c>
      <c r="G14580" s="11" t="s">
        <v>1042</v>
      </c>
      <c r="H14580" s="12">
        <v>44342.424305555556</v>
      </c>
    </row>
    <row r="14581" spans="1:8" x14ac:dyDescent="0.2">
      <c r="A14581" s="10">
        <v>12642</v>
      </c>
      <c r="B14581" s="11" t="s">
        <v>519</v>
      </c>
      <c r="C14581" t="str">
        <f>VLOOKUP(B14581, CONTENT!$B$2:$D$1001,2,FALSE)</f>
        <v>GIF</v>
      </c>
      <c r="D14581" t="str">
        <f>VLOOKUP(B14581,CONTENT!$B$2:$D$1001,3,FALSE)</f>
        <v>Animals</v>
      </c>
      <c r="E14581" t="str">
        <f>VLOOKUP(G14581,'Reaction type'!$B$1:$E$17,2, FALSE)</f>
        <v>positive</v>
      </c>
      <c r="F14581">
        <f>VLOOKUP(G14581, 'Reaction type'!$B$2:$E$17, 3,FALSE)</f>
        <v>30</v>
      </c>
      <c r="G14581" s="11" t="s">
        <v>1042</v>
      </c>
      <c r="H14581" s="12">
        <v>44092.760416666664</v>
      </c>
    </row>
    <row r="14582" spans="1:8" x14ac:dyDescent="0.2">
      <c r="A14582" s="7">
        <v>12645</v>
      </c>
      <c r="B14582" s="8" t="s">
        <v>519</v>
      </c>
      <c r="C14582" t="str">
        <f>VLOOKUP(B14582, CONTENT!$B$2:$D$1001,2,FALSE)</f>
        <v>GIF</v>
      </c>
      <c r="D14582" t="str">
        <f>VLOOKUP(B14582,CONTENT!$B$2:$D$1001,3,FALSE)</f>
        <v>Animals</v>
      </c>
      <c r="E14582" t="str">
        <f>VLOOKUP(G14582,'Reaction type'!$B$1:$E$17,2, FALSE)</f>
        <v>positive</v>
      </c>
      <c r="F14582">
        <f>VLOOKUP(G14582, 'Reaction type'!$B$2:$E$17, 3,FALSE)</f>
        <v>30</v>
      </c>
      <c r="G14582" s="8" t="s">
        <v>1042</v>
      </c>
      <c r="H14582" s="9">
        <v>44021.299305555556</v>
      </c>
    </row>
    <row r="14583" spans="1:8" x14ac:dyDescent="0.2">
      <c r="A14583" s="7">
        <v>12651</v>
      </c>
      <c r="B14583" s="8" t="s">
        <v>519</v>
      </c>
      <c r="C14583" t="str">
        <f>VLOOKUP(B14583, CONTENT!$B$2:$D$1001,2,FALSE)</f>
        <v>GIF</v>
      </c>
      <c r="D14583" t="str">
        <f>VLOOKUP(B14583,CONTENT!$B$2:$D$1001,3,FALSE)</f>
        <v>Animals</v>
      </c>
      <c r="E14583" t="str">
        <f>VLOOKUP(G14583,'Reaction type'!$B$1:$E$17,2, FALSE)</f>
        <v>positive</v>
      </c>
      <c r="F14583">
        <f>VLOOKUP(G14583, 'Reaction type'!$B$2:$E$17, 3,FALSE)</f>
        <v>30</v>
      </c>
      <c r="G14583" s="8" t="s">
        <v>1042</v>
      </c>
      <c r="H14583" s="9">
        <v>44109.45</v>
      </c>
    </row>
    <row r="14584" spans="1:8" x14ac:dyDescent="0.2">
      <c r="A14584" s="10">
        <v>12673</v>
      </c>
      <c r="B14584" s="11" t="s">
        <v>520</v>
      </c>
      <c r="C14584" t="str">
        <f>VLOOKUP(B14584, CONTENT!$B$2:$D$1001,2,FALSE)</f>
        <v>photo</v>
      </c>
      <c r="D14584" t="str">
        <f>VLOOKUP(B14584,CONTENT!$B$2:$D$1001,3,FALSE)</f>
        <v>dogs</v>
      </c>
      <c r="E14584" t="str">
        <f>VLOOKUP(G14584,'Reaction type'!$B$1:$E$17,2, FALSE)</f>
        <v>positive</v>
      </c>
      <c r="F14584">
        <f>VLOOKUP(G14584, 'Reaction type'!$B$2:$E$17, 3,FALSE)</f>
        <v>30</v>
      </c>
      <c r="G14584" s="11" t="s">
        <v>1042</v>
      </c>
      <c r="H14584" s="12">
        <v>44178.045138888891</v>
      </c>
    </row>
    <row r="14585" spans="1:8" x14ac:dyDescent="0.2">
      <c r="A14585" s="10">
        <v>12688</v>
      </c>
      <c r="B14585" s="11" t="s">
        <v>521</v>
      </c>
      <c r="C14585" t="str">
        <f>VLOOKUP(B14585, CONTENT!$B$2:$D$1001,2,FALSE)</f>
        <v>audio</v>
      </c>
      <c r="D14585" t="str">
        <f>VLOOKUP(B14585,CONTENT!$B$2:$D$1001,3,FALSE)</f>
        <v>veganism</v>
      </c>
      <c r="E14585" t="str">
        <f>VLOOKUP(G14585,'Reaction type'!$B$1:$E$17,2, FALSE)</f>
        <v>positive</v>
      </c>
      <c r="F14585">
        <f>VLOOKUP(G14585, 'Reaction type'!$B$2:$E$17, 3,FALSE)</f>
        <v>30</v>
      </c>
      <c r="G14585" s="11" t="s">
        <v>1042</v>
      </c>
      <c r="H14585" s="12">
        <v>44288.074305555558</v>
      </c>
    </row>
    <row r="14586" spans="1:8" x14ac:dyDescent="0.2">
      <c r="A14586" s="7">
        <v>12693</v>
      </c>
      <c r="B14586" s="8" t="s">
        <v>521</v>
      </c>
      <c r="C14586" t="str">
        <f>VLOOKUP(B14586, CONTENT!$B$2:$D$1001,2,FALSE)</f>
        <v>audio</v>
      </c>
      <c r="D14586" t="str">
        <f>VLOOKUP(B14586,CONTENT!$B$2:$D$1001,3,FALSE)</f>
        <v>veganism</v>
      </c>
      <c r="E14586" t="str">
        <f>VLOOKUP(G14586,'Reaction type'!$B$1:$E$17,2, FALSE)</f>
        <v>positive</v>
      </c>
      <c r="F14586">
        <f>VLOOKUP(G14586, 'Reaction type'!$B$2:$E$17, 3,FALSE)</f>
        <v>30</v>
      </c>
      <c r="G14586" s="8" t="s">
        <v>1042</v>
      </c>
      <c r="H14586" s="9">
        <v>44250.686805555553</v>
      </c>
    </row>
    <row r="14587" spans="1:8" x14ac:dyDescent="0.2">
      <c r="A14587" s="7">
        <v>12710</v>
      </c>
      <c r="B14587" s="8" t="s">
        <v>522</v>
      </c>
      <c r="C14587" t="str">
        <f>VLOOKUP(B14587, CONTENT!$B$2:$D$1001,2,FALSE)</f>
        <v>photo</v>
      </c>
      <c r="D14587" t="str">
        <f>VLOOKUP(B14587,CONTENT!$B$2:$D$1001,3,FALSE)</f>
        <v>fitness</v>
      </c>
      <c r="E14587" t="str">
        <f>VLOOKUP(G14587,'Reaction type'!$B$1:$E$17,2, FALSE)</f>
        <v>positive</v>
      </c>
      <c r="F14587">
        <f>VLOOKUP(G14587, 'Reaction type'!$B$2:$E$17, 3,FALSE)</f>
        <v>30</v>
      </c>
      <c r="G14587" s="8" t="s">
        <v>1042</v>
      </c>
      <c r="H14587" s="9">
        <v>44215.90347222222</v>
      </c>
    </row>
    <row r="14588" spans="1:8" x14ac:dyDescent="0.2">
      <c r="A14588" s="10">
        <v>12823</v>
      </c>
      <c r="B14588" s="11" t="s">
        <v>528</v>
      </c>
      <c r="C14588" t="str">
        <f>VLOOKUP(B14588, CONTENT!$B$2:$D$1001,2,FALSE)</f>
        <v>video</v>
      </c>
      <c r="D14588" t="str">
        <f>VLOOKUP(B14588,CONTENT!$B$2:$D$1001,3,FALSE)</f>
        <v>food</v>
      </c>
      <c r="E14588" t="str">
        <f>VLOOKUP(G14588,'Reaction type'!$B$1:$E$17,2, FALSE)</f>
        <v>positive</v>
      </c>
      <c r="F14588">
        <f>VLOOKUP(G14588, 'Reaction type'!$B$2:$E$17, 3,FALSE)</f>
        <v>30</v>
      </c>
      <c r="G14588" s="11" t="s">
        <v>1042</v>
      </c>
      <c r="H14588" s="12">
        <v>44309.64166666667</v>
      </c>
    </row>
    <row r="14589" spans="1:8" x14ac:dyDescent="0.2">
      <c r="A14589" s="10">
        <v>12859</v>
      </c>
      <c r="B14589" s="11" t="s">
        <v>530</v>
      </c>
      <c r="C14589" t="str">
        <f>VLOOKUP(B14589, CONTENT!$B$2:$D$1001,2,FALSE)</f>
        <v>GIF</v>
      </c>
      <c r="D14589" t="str">
        <f>VLOOKUP(B14589,CONTENT!$B$2:$D$1001,3,FALSE)</f>
        <v>travel</v>
      </c>
      <c r="E14589" t="str">
        <f>VLOOKUP(G14589,'Reaction type'!$B$1:$E$17,2, FALSE)</f>
        <v>positive</v>
      </c>
      <c r="F14589">
        <f>VLOOKUP(G14589, 'Reaction type'!$B$2:$E$17, 3,FALSE)</f>
        <v>30</v>
      </c>
      <c r="G14589" s="11" t="s">
        <v>1042</v>
      </c>
      <c r="H14589" s="12">
        <v>44325.574999999997</v>
      </c>
    </row>
    <row r="14590" spans="1:8" x14ac:dyDescent="0.2">
      <c r="A14590" s="10">
        <v>12863</v>
      </c>
      <c r="B14590" s="11" t="s">
        <v>530</v>
      </c>
      <c r="C14590" t="str">
        <f>VLOOKUP(B14590, CONTENT!$B$2:$D$1001,2,FALSE)</f>
        <v>GIF</v>
      </c>
      <c r="D14590" t="str">
        <f>VLOOKUP(B14590,CONTENT!$B$2:$D$1001,3,FALSE)</f>
        <v>travel</v>
      </c>
      <c r="E14590" t="str">
        <f>VLOOKUP(G14590,'Reaction type'!$B$1:$E$17,2, FALSE)</f>
        <v>positive</v>
      </c>
      <c r="F14590">
        <f>VLOOKUP(G14590, 'Reaction type'!$B$2:$E$17, 3,FALSE)</f>
        <v>30</v>
      </c>
      <c r="G14590" s="11" t="s">
        <v>1042</v>
      </c>
      <c r="H14590" s="12">
        <v>44003.917361111111</v>
      </c>
    </row>
    <row r="14591" spans="1:8" x14ac:dyDescent="0.2">
      <c r="A14591" s="10">
        <v>12865</v>
      </c>
      <c r="B14591" s="11" t="s">
        <v>530</v>
      </c>
      <c r="C14591" t="str">
        <f>VLOOKUP(B14591, CONTENT!$B$2:$D$1001,2,FALSE)</f>
        <v>GIF</v>
      </c>
      <c r="D14591" t="str">
        <f>VLOOKUP(B14591,CONTENT!$B$2:$D$1001,3,FALSE)</f>
        <v>travel</v>
      </c>
      <c r="E14591" t="str">
        <f>VLOOKUP(G14591,'Reaction type'!$B$1:$E$17,2, FALSE)</f>
        <v>positive</v>
      </c>
      <c r="F14591">
        <f>VLOOKUP(G14591, 'Reaction type'!$B$2:$E$17, 3,FALSE)</f>
        <v>30</v>
      </c>
      <c r="G14591" s="11" t="s">
        <v>1042</v>
      </c>
      <c r="H14591" s="12">
        <v>44234.700694444444</v>
      </c>
    </row>
    <row r="14592" spans="1:8" x14ac:dyDescent="0.2">
      <c r="A14592" s="7">
        <v>12886</v>
      </c>
      <c r="B14592" s="8" t="s">
        <v>530</v>
      </c>
      <c r="C14592" t="str">
        <f>VLOOKUP(B14592, CONTENT!$B$2:$D$1001,2,FALSE)</f>
        <v>GIF</v>
      </c>
      <c r="D14592" t="str">
        <f>VLOOKUP(B14592,CONTENT!$B$2:$D$1001,3,FALSE)</f>
        <v>travel</v>
      </c>
      <c r="E14592" t="str">
        <f>VLOOKUP(G14592,'Reaction type'!$B$1:$E$17,2, FALSE)</f>
        <v>positive</v>
      </c>
      <c r="F14592">
        <f>VLOOKUP(G14592, 'Reaction type'!$B$2:$E$17, 3,FALSE)</f>
        <v>30</v>
      </c>
      <c r="G14592" s="8" t="s">
        <v>1042</v>
      </c>
      <c r="H14592" s="9">
        <v>44232.831944444442</v>
      </c>
    </row>
    <row r="14593" spans="1:8" x14ac:dyDescent="0.2">
      <c r="A14593" s="7">
        <v>12936</v>
      </c>
      <c r="B14593" s="8" t="s">
        <v>532</v>
      </c>
      <c r="C14593" t="str">
        <f>VLOOKUP(B14593, CONTENT!$B$2:$D$1001,2,FALSE)</f>
        <v>audio</v>
      </c>
      <c r="D14593" t="str">
        <f>VLOOKUP(B14593,CONTENT!$B$2:$D$1001,3,FALSE)</f>
        <v>cooking</v>
      </c>
      <c r="E14593" t="str">
        <f>VLOOKUP(G14593,'Reaction type'!$B$1:$E$17,2, FALSE)</f>
        <v>positive</v>
      </c>
      <c r="F14593">
        <f>VLOOKUP(G14593, 'Reaction type'!$B$2:$E$17, 3,FALSE)</f>
        <v>30</v>
      </c>
      <c r="G14593" s="8" t="s">
        <v>1042</v>
      </c>
      <c r="H14593" s="9">
        <v>44124.349305555559</v>
      </c>
    </row>
    <row r="14594" spans="1:8" x14ac:dyDescent="0.2">
      <c r="A14594" s="7">
        <v>12938</v>
      </c>
      <c r="B14594" s="8" t="s">
        <v>532</v>
      </c>
      <c r="C14594" t="str">
        <f>VLOOKUP(B14594, CONTENT!$B$2:$D$1001,2,FALSE)</f>
        <v>audio</v>
      </c>
      <c r="D14594" t="str">
        <f>VLOOKUP(B14594,CONTENT!$B$2:$D$1001,3,FALSE)</f>
        <v>cooking</v>
      </c>
      <c r="E14594" t="str">
        <f>VLOOKUP(G14594,'Reaction type'!$B$1:$E$17,2, FALSE)</f>
        <v>positive</v>
      </c>
      <c r="F14594">
        <f>VLOOKUP(G14594, 'Reaction type'!$B$2:$E$17, 3,FALSE)</f>
        <v>30</v>
      </c>
      <c r="G14594" s="8" t="s">
        <v>1042</v>
      </c>
      <c r="H14594" s="9">
        <v>44268.35833333333</v>
      </c>
    </row>
    <row r="14595" spans="1:8" x14ac:dyDescent="0.2">
      <c r="A14595" s="10">
        <v>12939</v>
      </c>
      <c r="B14595" s="11" t="s">
        <v>532</v>
      </c>
      <c r="C14595" t="str">
        <f>VLOOKUP(B14595, CONTENT!$B$2:$D$1001,2,FALSE)</f>
        <v>audio</v>
      </c>
      <c r="D14595" t="str">
        <f>VLOOKUP(B14595,CONTENT!$B$2:$D$1001,3,FALSE)</f>
        <v>cooking</v>
      </c>
      <c r="E14595" t="str">
        <f>VLOOKUP(G14595,'Reaction type'!$B$1:$E$17,2, FALSE)</f>
        <v>positive</v>
      </c>
      <c r="F14595">
        <f>VLOOKUP(G14595, 'Reaction type'!$B$2:$E$17, 3,FALSE)</f>
        <v>30</v>
      </c>
      <c r="G14595" s="11" t="s">
        <v>1042</v>
      </c>
      <c r="H14595" s="12">
        <v>44203.617361111108</v>
      </c>
    </row>
    <row r="14596" spans="1:8" x14ac:dyDescent="0.2">
      <c r="A14596" s="10">
        <v>12962</v>
      </c>
      <c r="B14596" s="11" t="s">
        <v>533</v>
      </c>
      <c r="C14596" t="str">
        <f>VLOOKUP(B14596, CONTENT!$B$2:$D$1001,2,FALSE)</f>
        <v>audio</v>
      </c>
      <c r="D14596" t="str">
        <f>VLOOKUP(B14596,CONTENT!$B$2:$D$1001,3,FALSE)</f>
        <v>tennis</v>
      </c>
      <c r="E14596" t="str">
        <f>VLOOKUP(G14596,'Reaction type'!$B$1:$E$17,2, FALSE)</f>
        <v>positive</v>
      </c>
      <c r="F14596">
        <f>VLOOKUP(G14596, 'Reaction type'!$B$2:$E$17, 3,FALSE)</f>
        <v>30</v>
      </c>
      <c r="G14596" s="11" t="s">
        <v>1042</v>
      </c>
      <c r="H14596" s="12">
        <v>44205.211111111108</v>
      </c>
    </row>
    <row r="14597" spans="1:8" x14ac:dyDescent="0.2">
      <c r="A14597" s="10">
        <v>12993</v>
      </c>
      <c r="B14597" s="11" t="s">
        <v>534</v>
      </c>
      <c r="C14597" t="str">
        <f>VLOOKUP(B14597, CONTENT!$B$2:$D$1001,2,FALSE)</f>
        <v>GIF</v>
      </c>
      <c r="D14597" t="str">
        <f>VLOOKUP(B14597,CONTENT!$B$2:$D$1001,3,FALSE)</f>
        <v>technology</v>
      </c>
      <c r="E14597" t="str">
        <f>VLOOKUP(G14597,'Reaction type'!$B$1:$E$17,2, FALSE)</f>
        <v>positive</v>
      </c>
      <c r="F14597">
        <f>VLOOKUP(G14597, 'Reaction type'!$B$2:$E$17, 3,FALSE)</f>
        <v>30</v>
      </c>
      <c r="G14597" s="11" t="s">
        <v>1042</v>
      </c>
      <c r="H14597" s="12">
        <v>44253.459722222222</v>
      </c>
    </row>
    <row r="14598" spans="1:8" x14ac:dyDescent="0.2">
      <c r="A14598" s="10">
        <v>12995</v>
      </c>
      <c r="B14598" s="11" t="s">
        <v>534</v>
      </c>
      <c r="C14598" t="str">
        <f>VLOOKUP(B14598, CONTENT!$B$2:$D$1001,2,FALSE)</f>
        <v>GIF</v>
      </c>
      <c r="D14598" t="str">
        <f>VLOOKUP(B14598,CONTENT!$B$2:$D$1001,3,FALSE)</f>
        <v>technology</v>
      </c>
      <c r="E14598" t="str">
        <f>VLOOKUP(G14598,'Reaction type'!$B$1:$E$17,2, FALSE)</f>
        <v>positive</v>
      </c>
      <c r="F14598">
        <f>VLOOKUP(G14598, 'Reaction type'!$B$2:$E$17, 3,FALSE)</f>
        <v>30</v>
      </c>
      <c r="G14598" s="11" t="s">
        <v>1042</v>
      </c>
      <c r="H14598" s="12">
        <v>44210.044444444444</v>
      </c>
    </row>
    <row r="14599" spans="1:8" x14ac:dyDescent="0.2">
      <c r="A14599" s="7">
        <v>13007</v>
      </c>
      <c r="B14599" s="8" t="s">
        <v>535</v>
      </c>
      <c r="C14599" t="str">
        <f>VLOOKUP(B14599, CONTENT!$B$2:$D$1001,2,FALSE)</f>
        <v>audio</v>
      </c>
      <c r="D14599" t="str">
        <f>VLOOKUP(B14599,CONTENT!$B$2:$D$1001,3,FALSE)</f>
        <v>dogs</v>
      </c>
      <c r="E14599" t="str">
        <f>VLOOKUP(G14599,'Reaction type'!$B$1:$E$17,2, FALSE)</f>
        <v>positive</v>
      </c>
      <c r="F14599">
        <f>VLOOKUP(G14599, 'Reaction type'!$B$2:$E$17, 3,FALSE)</f>
        <v>30</v>
      </c>
      <c r="G14599" s="8" t="s">
        <v>1042</v>
      </c>
      <c r="H14599" s="9">
        <v>44282.092361111114</v>
      </c>
    </row>
    <row r="14600" spans="1:8" x14ac:dyDescent="0.2">
      <c r="A14600" s="10">
        <v>13027</v>
      </c>
      <c r="B14600" s="11" t="s">
        <v>536</v>
      </c>
      <c r="C14600" t="str">
        <f>VLOOKUP(B14600, CONTENT!$B$2:$D$1001,2,FALSE)</f>
        <v>GIF</v>
      </c>
      <c r="D14600" t="str">
        <f>VLOOKUP(B14600,CONTENT!$B$2:$D$1001,3,FALSE)</f>
        <v>tennis</v>
      </c>
      <c r="E14600" t="str">
        <f>VLOOKUP(G14600,'Reaction type'!$B$1:$E$17,2, FALSE)</f>
        <v>positive</v>
      </c>
      <c r="F14600">
        <f>VLOOKUP(G14600, 'Reaction type'!$B$2:$E$17, 3,FALSE)</f>
        <v>30</v>
      </c>
      <c r="G14600" s="11" t="s">
        <v>1042</v>
      </c>
      <c r="H14600" s="12">
        <v>44072.992361111108</v>
      </c>
    </row>
    <row r="14601" spans="1:8" x14ac:dyDescent="0.2">
      <c r="A14601" s="7">
        <v>13030</v>
      </c>
      <c r="B14601" s="8" t="s">
        <v>536</v>
      </c>
      <c r="C14601" t="str">
        <f>VLOOKUP(B14601, CONTENT!$B$2:$D$1001,2,FALSE)</f>
        <v>GIF</v>
      </c>
      <c r="D14601" t="str">
        <f>VLOOKUP(B14601,CONTENT!$B$2:$D$1001,3,FALSE)</f>
        <v>tennis</v>
      </c>
      <c r="E14601" t="str">
        <f>VLOOKUP(G14601,'Reaction type'!$B$1:$E$17,2, FALSE)</f>
        <v>positive</v>
      </c>
      <c r="F14601">
        <f>VLOOKUP(G14601, 'Reaction type'!$B$2:$E$17, 3,FALSE)</f>
        <v>30</v>
      </c>
      <c r="G14601" s="8" t="s">
        <v>1042</v>
      </c>
      <c r="H14601" s="9">
        <v>44073.577777777777</v>
      </c>
    </row>
    <row r="14602" spans="1:8" x14ac:dyDescent="0.2">
      <c r="A14602" s="10">
        <v>13035</v>
      </c>
      <c r="B14602" s="11" t="s">
        <v>536</v>
      </c>
      <c r="C14602" t="str">
        <f>VLOOKUP(B14602, CONTENT!$B$2:$D$1001,2,FALSE)</f>
        <v>GIF</v>
      </c>
      <c r="D14602" t="str">
        <f>VLOOKUP(B14602,CONTENT!$B$2:$D$1001,3,FALSE)</f>
        <v>tennis</v>
      </c>
      <c r="E14602" t="str">
        <f>VLOOKUP(G14602,'Reaction type'!$B$1:$E$17,2, FALSE)</f>
        <v>positive</v>
      </c>
      <c r="F14602">
        <f>VLOOKUP(G14602, 'Reaction type'!$B$2:$E$17, 3,FALSE)</f>
        <v>30</v>
      </c>
      <c r="G14602" s="11" t="s">
        <v>1042</v>
      </c>
      <c r="H14602" s="12">
        <v>44258.723611111112</v>
      </c>
    </row>
    <row r="14603" spans="1:8" x14ac:dyDescent="0.2">
      <c r="A14603" s="10">
        <v>13037</v>
      </c>
      <c r="B14603" s="11" t="s">
        <v>536</v>
      </c>
      <c r="C14603" t="str">
        <f>VLOOKUP(B14603, CONTENT!$B$2:$D$1001,2,FALSE)</f>
        <v>GIF</v>
      </c>
      <c r="D14603" t="str">
        <f>VLOOKUP(B14603,CONTENT!$B$2:$D$1001,3,FALSE)</f>
        <v>tennis</v>
      </c>
      <c r="E14603" t="str">
        <f>VLOOKUP(G14603,'Reaction type'!$B$1:$E$17,2, FALSE)</f>
        <v>positive</v>
      </c>
      <c r="F14603">
        <f>VLOOKUP(G14603, 'Reaction type'!$B$2:$E$17, 3,FALSE)</f>
        <v>30</v>
      </c>
      <c r="G14603" s="11" t="s">
        <v>1042</v>
      </c>
      <c r="H14603" s="12">
        <v>44174.727777777778</v>
      </c>
    </row>
    <row r="14604" spans="1:8" x14ac:dyDescent="0.2">
      <c r="A14604" s="10">
        <v>13066</v>
      </c>
      <c r="B14604" s="11" t="s">
        <v>537</v>
      </c>
      <c r="C14604" t="str">
        <f>VLOOKUP(B14604, CONTENT!$B$2:$D$1001,2,FALSE)</f>
        <v>video</v>
      </c>
      <c r="D14604" t="str">
        <f>VLOOKUP(B14604,CONTENT!$B$2:$D$1001,3,FALSE)</f>
        <v>food</v>
      </c>
      <c r="E14604" t="str">
        <f>VLOOKUP(G14604,'Reaction type'!$B$1:$E$17,2, FALSE)</f>
        <v>positive</v>
      </c>
      <c r="F14604">
        <f>VLOOKUP(G14604, 'Reaction type'!$B$2:$E$17, 3,FALSE)</f>
        <v>30</v>
      </c>
      <c r="G14604" s="11" t="s">
        <v>1042</v>
      </c>
      <c r="H14604" s="12">
        <v>44233.500694444447</v>
      </c>
    </row>
    <row r="14605" spans="1:8" x14ac:dyDescent="0.2">
      <c r="A14605" s="10">
        <v>13106</v>
      </c>
      <c r="B14605" s="11" t="s">
        <v>539</v>
      </c>
      <c r="C14605" t="str">
        <f>VLOOKUP(B14605, CONTENT!$B$2:$D$1001,2,FALSE)</f>
        <v>photo</v>
      </c>
      <c r="D14605" t="str">
        <f>VLOOKUP(B14605,CONTENT!$B$2:$D$1001,3,FALSE)</f>
        <v>soccer</v>
      </c>
      <c r="E14605" t="str">
        <f>VLOOKUP(G14605,'Reaction type'!$B$1:$E$17,2, FALSE)</f>
        <v>positive</v>
      </c>
      <c r="F14605">
        <f>VLOOKUP(G14605, 'Reaction type'!$B$2:$E$17, 3,FALSE)</f>
        <v>30</v>
      </c>
      <c r="G14605" s="11" t="s">
        <v>1042</v>
      </c>
      <c r="H14605" s="12">
        <v>44299.737500000003</v>
      </c>
    </row>
    <row r="14606" spans="1:8" x14ac:dyDescent="0.2">
      <c r="A14606" s="10">
        <v>13136</v>
      </c>
      <c r="B14606" s="11" t="s">
        <v>541</v>
      </c>
      <c r="C14606" t="str">
        <f>VLOOKUP(B14606, CONTENT!$B$2:$D$1001,2,FALSE)</f>
        <v>video</v>
      </c>
      <c r="D14606" t="str">
        <f>VLOOKUP(B14606,CONTENT!$B$2:$D$1001,3,FALSE)</f>
        <v>science</v>
      </c>
      <c r="E14606" t="str">
        <f>VLOOKUP(G14606,'Reaction type'!$B$1:$E$17,2, FALSE)</f>
        <v>positive</v>
      </c>
      <c r="F14606">
        <f>VLOOKUP(G14606, 'Reaction type'!$B$2:$E$17, 3,FALSE)</f>
        <v>30</v>
      </c>
      <c r="G14606" s="11" t="s">
        <v>1042</v>
      </c>
      <c r="H14606" s="12">
        <v>44122.186111111114</v>
      </c>
    </row>
    <row r="14607" spans="1:8" x14ac:dyDescent="0.2">
      <c r="A14607" s="7">
        <v>13137</v>
      </c>
      <c r="B14607" s="8" t="s">
        <v>541</v>
      </c>
      <c r="C14607" t="str">
        <f>VLOOKUP(B14607, CONTENT!$B$2:$D$1001,2,FALSE)</f>
        <v>video</v>
      </c>
      <c r="D14607" t="str">
        <f>VLOOKUP(B14607,CONTENT!$B$2:$D$1001,3,FALSE)</f>
        <v>science</v>
      </c>
      <c r="E14607" t="str">
        <f>VLOOKUP(G14607,'Reaction type'!$B$1:$E$17,2, FALSE)</f>
        <v>positive</v>
      </c>
      <c r="F14607">
        <f>VLOOKUP(G14607, 'Reaction type'!$B$2:$E$17, 3,FALSE)</f>
        <v>30</v>
      </c>
      <c r="G14607" s="8" t="s">
        <v>1042</v>
      </c>
      <c r="H14607" s="9">
        <v>44344.51666666667</v>
      </c>
    </row>
    <row r="14608" spans="1:8" x14ac:dyDescent="0.2">
      <c r="A14608" s="10">
        <v>13183</v>
      </c>
      <c r="B14608" s="11" t="s">
        <v>542</v>
      </c>
      <c r="C14608" t="str">
        <f>VLOOKUP(B14608, CONTENT!$B$2:$D$1001,2,FALSE)</f>
        <v>GIF</v>
      </c>
      <c r="D14608" t="str">
        <f>VLOOKUP(B14608,CONTENT!$B$2:$D$1001,3,FALSE)</f>
        <v>studying</v>
      </c>
      <c r="E14608" t="str">
        <f>VLOOKUP(G14608,'Reaction type'!$B$1:$E$17,2, FALSE)</f>
        <v>positive</v>
      </c>
      <c r="F14608">
        <f>VLOOKUP(G14608, 'Reaction type'!$B$2:$E$17, 3,FALSE)</f>
        <v>30</v>
      </c>
      <c r="G14608" s="11" t="s">
        <v>1042</v>
      </c>
      <c r="H14608" s="12">
        <v>44333.462500000001</v>
      </c>
    </row>
    <row r="14609" spans="1:8" x14ac:dyDescent="0.2">
      <c r="A14609" s="10">
        <v>13185</v>
      </c>
      <c r="B14609" s="11" t="s">
        <v>542</v>
      </c>
      <c r="C14609" t="str">
        <f>VLOOKUP(B14609, CONTENT!$B$2:$D$1001,2,FALSE)</f>
        <v>GIF</v>
      </c>
      <c r="D14609" t="str">
        <f>VLOOKUP(B14609,CONTENT!$B$2:$D$1001,3,FALSE)</f>
        <v>studying</v>
      </c>
      <c r="E14609" t="str">
        <f>VLOOKUP(G14609,'Reaction type'!$B$1:$E$17,2, FALSE)</f>
        <v>positive</v>
      </c>
      <c r="F14609">
        <f>VLOOKUP(G14609, 'Reaction type'!$B$2:$E$17, 3,FALSE)</f>
        <v>30</v>
      </c>
      <c r="G14609" s="11" t="s">
        <v>1042</v>
      </c>
      <c r="H14609" s="12">
        <v>44174.581250000003</v>
      </c>
    </row>
    <row r="14610" spans="1:8" x14ac:dyDescent="0.2">
      <c r="A14610" s="10">
        <v>13189</v>
      </c>
      <c r="B14610" s="11" t="s">
        <v>542</v>
      </c>
      <c r="C14610" t="str">
        <f>VLOOKUP(B14610, CONTENT!$B$2:$D$1001,2,FALSE)</f>
        <v>GIF</v>
      </c>
      <c r="D14610" t="str">
        <f>VLOOKUP(B14610,CONTENT!$B$2:$D$1001,3,FALSE)</f>
        <v>studying</v>
      </c>
      <c r="E14610" t="str">
        <f>VLOOKUP(G14610,'Reaction type'!$B$1:$E$17,2, FALSE)</f>
        <v>positive</v>
      </c>
      <c r="F14610">
        <f>VLOOKUP(G14610, 'Reaction type'!$B$2:$E$17, 3,FALSE)</f>
        <v>30</v>
      </c>
      <c r="G14610" s="11" t="s">
        <v>1042</v>
      </c>
      <c r="H14610" s="12">
        <v>44161.375694444447</v>
      </c>
    </row>
    <row r="14611" spans="1:8" x14ac:dyDescent="0.2">
      <c r="A14611" s="10">
        <v>13204</v>
      </c>
      <c r="B14611" s="11" t="s">
        <v>543</v>
      </c>
      <c r="C14611" t="str">
        <f>VLOOKUP(B14611, CONTENT!$B$2:$D$1001,2,FALSE)</f>
        <v>video</v>
      </c>
      <c r="D14611" t="str">
        <f>VLOOKUP(B14611,CONTENT!$B$2:$D$1001,3,FALSE)</f>
        <v>animals</v>
      </c>
      <c r="E14611" t="str">
        <f>VLOOKUP(G14611,'Reaction type'!$B$1:$E$17,2, FALSE)</f>
        <v>positive</v>
      </c>
      <c r="F14611">
        <f>VLOOKUP(G14611, 'Reaction type'!$B$2:$E$17, 3,FALSE)</f>
        <v>30</v>
      </c>
      <c r="G14611" s="11" t="s">
        <v>1042</v>
      </c>
      <c r="H14611" s="12">
        <v>44308.633333333331</v>
      </c>
    </row>
    <row r="14612" spans="1:8" x14ac:dyDescent="0.2">
      <c r="A14612" s="10">
        <v>13208</v>
      </c>
      <c r="B14612" s="11" t="s">
        <v>543</v>
      </c>
      <c r="C14612" t="str">
        <f>VLOOKUP(B14612, CONTENT!$B$2:$D$1001,2,FALSE)</f>
        <v>video</v>
      </c>
      <c r="D14612" t="str">
        <f>VLOOKUP(B14612,CONTENT!$B$2:$D$1001,3,FALSE)</f>
        <v>animals</v>
      </c>
      <c r="E14612" t="str">
        <f>VLOOKUP(G14612,'Reaction type'!$B$1:$E$17,2, FALSE)</f>
        <v>positive</v>
      </c>
      <c r="F14612">
        <f>VLOOKUP(G14612, 'Reaction type'!$B$2:$E$17, 3,FALSE)</f>
        <v>30</v>
      </c>
      <c r="G14612" s="11" t="s">
        <v>1042</v>
      </c>
      <c r="H14612" s="12">
        <v>44193.200694444444</v>
      </c>
    </row>
    <row r="14613" spans="1:8" x14ac:dyDescent="0.2">
      <c r="A14613" s="10">
        <v>13220</v>
      </c>
      <c r="B14613" s="11" t="s">
        <v>543</v>
      </c>
      <c r="C14613" t="str">
        <f>VLOOKUP(B14613, CONTENT!$B$2:$D$1001,2,FALSE)</f>
        <v>video</v>
      </c>
      <c r="D14613" t="str">
        <f>VLOOKUP(B14613,CONTENT!$B$2:$D$1001,3,FALSE)</f>
        <v>animals</v>
      </c>
      <c r="E14613" t="str">
        <f>VLOOKUP(G14613,'Reaction type'!$B$1:$E$17,2, FALSE)</f>
        <v>positive</v>
      </c>
      <c r="F14613">
        <f>VLOOKUP(G14613, 'Reaction type'!$B$2:$E$17, 3,FALSE)</f>
        <v>30</v>
      </c>
      <c r="G14613" s="11" t="s">
        <v>1042</v>
      </c>
      <c r="H14613" s="12">
        <v>44226.42083333333</v>
      </c>
    </row>
    <row r="14614" spans="1:8" x14ac:dyDescent="0.2">
      <c r="A14614" s="10">
        <v>13239</v>
      </c>
      <c r="B14614" s="11" t="s">
        <v>544</v>
      </c>
      <c r="C14614" t="str">
        <f>VLOOKUP(B14614, CONTENT!$B$2:$D$1001,2,FALSE)</f>
        <v>photo</v>
      </c>
      <c r="D14614" t="str">
        <f>VLOOKUP(B14614,CONTENT!$B$2:$D$1001,3,FALSE)</f>
        <v>technology</v>
      </c>
      <c r="E14614" t="str">
        <f>VLOOKUP(G14614,'Reaction type'!$B$1:$E$17,2, FALSE)</f>
        <v>positive</v>
      </c>
      <c r="F14614">
        <f>VLOOKUP(G14614, 'Reaction type'!$B$2:$E$17, 3,FALSE)</f>
        <v>30</v>
      </c>
      <c r="G14614" s="11" t="s">
        <v>1042</v>
      </c>
      <c r="H14614" s="12">
        <v>44297.303472222222</v>
      </c>
    </row>
    <row r="14615" spans="1:8" x14ac:dyDescent="0.2">
      <c r="A14615" s="7">
        <v>13263</v>
      </c>
      <c r="B14615" s="8" t="s">
        <v>545</v>
      </c>
      <c r="C14615" t="str">
        <f>VLOOKUP(B14615, CONTENT!$B$2:$D$1001,2,FALSE)</f>
        <v>GIF</v>
      </c>
      <c r="D14615" t="str">
        <f>VLOOKUP(B14615,CONTENT!$B$2:$D$1001,3,FALSE)</f>
        <v>travel</v>
      </c>
      <c r="E14615" t="str">
        <f>VLOOKUP(G14615,'Reaction type'!$B$1:$E$17,2, FALSE)</f>
        <v>positive</v>
      </c>
      <c r="F14615">
        <f>VLOOKUP(G14615, 'Reaction type'!$B$2:$E$17, 3,FALSE)</f>
        <v>30</v>
      </c>
      <c r="G14615" s="8" t="s">
        <v>1042</v>
      </c>
      <c r="H14615" s="9">
        <v>44102.584722222222</v>
      </c>
    </row>
    <row r="14616" spans="1:8" x14ac:dyDescent="0.2">
      <c r="A14616" s="10">
        <v>13264</v>
      </c>
      <c r="B14616" s="11" t="s">
        <v>545</v>
      </c>
      <c r="C14616" t="str">
        <f>VLOOKUP(B14616, CONTENT!$B$2:$D$1001,2,FALSE)</f>
        <v>GIF</v>
      </c>
      <c r="D14616" t="str">
        <f>VLOOKUP(B14616,CONTENT!$B$2:$D$1001,3,FALSE)</f>
        <v>travel</v>
      </c>
      <c r="E14616" t="str">
        <f>VLOOKUP(G14616,'Reaction type'!$B$1:$E$17,2, FALSE)</f>
        <v>positive</v>
      </c>
      <c r="F14616">
        <f>VLOOKUP(G14616, 'Reaction type'!$B$2:$E$17, 3,FALSE)</f>
        <v>30</v>
      </c>
      <c r="G14616" s="11" t="s">
        <v>1042</v>
      </c>
      <c r="H14616" s="12">
        <v>44259.861111111109</v>
      </c>
    </row>
    <row r="14617" spans="1:8" x14ac:dyDescent="0.2">
      <c r="A14617" s="7">
        <v>13265</v>
      </c>
      <c r="B14617" s="8" t="s">
        <v>545</v>
      </c>
      <c r="C14617" t="str">
        <f>VLOOKUP(B14617, CONTENT!$B$2:$D$1001,2,FALSE)</f>
        <v>GIF</v>
      </c>
      <c r="D14617" t="str">
        <f>VLOOKUP(B14617,CONTENT!$B$2:$D$1001,3,FALSE)</f>
        <v>travel</v>
      </c>
      <c r="E14617" t="str">
        <f>VLOOKUP(G14617,'Reaction type'!$B$1:$E$17,2, FALSE)</f>
        <v>positive</v>
      </c>
      <c r="F14617">
        <f>VLOOKUP(G14617, 'Reaction type'!$B$2:$E$17, 3,FALSE)</f>
        <v>30</v>
      </c>
      <c r="G14617" s="8" t="s">
        <v>1042</v>
      </c>
      <c r="H14617" s="9">
        <v>44112.443749999999</v>
      </c>
    </row>
    <row r="14618" spans="1:8" x14ac:dyDescent="0.2">
      <c r="A14618" s="10">
        <v>13284</v>
      </c>
      <c r="B14618" s="11" t="s">
        <v>547</v>
      </c>
      <c r="C14618" t="str">
        <f>VLOOKUP(B14618, CONTENT!$B$2:$D$1001,2,FALSE)</f>
        <v>audio</v>
      </c>
      <c r="D14618" t="str">
        <f>VLOOKUP(B14618,CONTENT!$B$2:$D$1001,3,FALSE)</f>
        <v>education</v>
      </c>
      <c r="E14618" t="str">
        <f>VLOOKUP(G14618,'Reaction type'!$B$1:$E$17,2, FALSE)</f>
        <v>positive</v>
      </c>
      <c r="F14618">
        <f>VLOOKUP(G14618, 'Reaction type'!$B$2:$E$17, 3,FALSE)</f>
        <v>30</v>
      </c>
      <c r="G14618" s="11" t="s">
        <v>1042</v>
      </c>
      <c r="H14618" s="12">
        <v>44076.982638888891</v>
      </c>
    </row>
    <row r="14619" spans="1:8" x14ac:dyDescent="0.2">
      <c r="A14619" s="7">
        <v>13291</v>
      </c>
      <c r="B14619" s="8" t="s">
        <v>547</v>
      </c>
      <c r="C14619" t="str">
        <f>VLOOKUP(B14619, CONTENT!$B$2:$D$1001,2,FALSE)</f>
        <v>audio</v>
      </c>
      <c r="D14619" t="str">
        <f>VLOOKUP(B14619,CONTENT!$B$2:$D$1001,3,FALSE)</f>
        <v>education</v>
      </c>
      <c r="E14619" t="str">
        <f>VLOOKUP(G14619,'Reaction type'!$B$1:$E$17,2, FALSE)</f>
        <v>positive</v>
      </c>
      <c r="F14619">
        <f>VLOOKUP(G14619, 'Reaction type'!$B$2:$E$17, 3,FALSE)</f>
        <v>30</v>
      </c>
      <c r="G14619" s="8" t="s">
        <v>1042</v>
      </c>
      <c r="H14619" s="9">
        <v>44019.043749999997</v>
      </c>
    </row>
    <row r="14620" spans="1:8" x14ac:dyDescent="0.2">
      <c r="A14620" s="10">
        <v>13327</v>
      </c>
      <c r="B14620" s="11" t="s">
        <v>548</v>
      </c>
      <c r="C14620" t="str">
        <f>VLOOKUP(B14620, CONTENT!$B$2:$D$1001,2,FALSE)</f>
        <v>GIF</v>
      </c>
      <c r="D14620" t="str">
        <f>VLOOKUP(B14620,CONTENT!$B$2:$D$1001,3,FALSE)</f>
        <v>studying</v>
      </c>
      <c r="E14620" t="str">
        <f>VLOOKUP(G14620,'Reaction type'!$B$1:$E$17,2, FALSE)</f>
        <v>positive</v>
      </c>
      <c r="F14620">
        <f>VLOOKUP(G14620, 'Reaction type'!$B$2:$E$17, 3,FALSE)</f>
        <v>30</v>
      </c>
      <c r="G14620" s="11" t="s">
        <v>1042</v>
      </c>
      <c r="H14620" s="12">
        <v>44155.579861111109</v>
      </c>
    </row>
    <row r="14621" spans="1:8" x14ac:dyDescent="0.2">
      <c r="A14621" s="10">
        <v>13329</v>
      </c>
      <c r="B14621" s="11" t="s">
        <v>548</v>
      </c>
      <c r="C14621" t="str">
        <f>VLOOKUP(B14621, CONTENT!$B$2:$D$1001,2,FALSE)</f>
        <v>GIF</v>
      </c>
      <c r="D14621" t="str">
        <f>VLOOKUP(B14621,CONTENT!$B$2:$D$1001,3,FALSE)</f>
        <v>studying</v>
      </c>
      <c r="E14621" t="str">
        <f>VLOOKUP(G14621,'Reaction type'!$B$1:$E$17,2, FALSE)</f>
        <v>positive</v>
      </c>
      <c r="F14621">
        <f>VLOOKUP(G14621, 'Reaction type'!$B$2:$E$17, 3,FALSE)</f>
        <v>30</v>
      </c>
      <c r="G14621" s="11" t="s">
        <v>1042</v>
      </c>
      <c r="H14621" s="12">
        <v>44292.834027777775</v>
      </c>
    </row>
    <row r="14622" spans="1:8" x14ac:dyDescent="0.2">
      <c r="A14622" s="10">
        <v>13335</v>
      </c>
      <c r="B14622" s="11" t="s">
        <v>548</v>
      </c>
      <c r="C14622" t="str">
        <f>VLOOKUP(B14622, CONTENT!$B$2:$D$1001,2,FALSE)</f>
        <v>GIF</v>
      </c>
      <c r="D14622" t="str">
        <f>VLOOKUP(B14622,CONTENT!$B$2:$D$1001,3,FALSE)</f>
        <v>studying</v>
      </c>
      <c r="E14622" t="str">
        <f>VLOOKUP(G14622,'Reaction type'!$B$1:$E$17,2, FALSE)</f>
        <v>positive</v>
      </c>
      <c r="F14622">
        <f>VLOOKUP(G14622, 'Reaction type'!$B$2:$E$17, 3,FALSE)</f>
        <v>30</v>
      </c>
      <c r="G14622" s="11" t="s">
        <v>1042</v>
      </c>
      <c r="H14622" s="12">
        <v>44341.544444444444</v>
      </c>
    </row>
    <row r="14623" spans="1:8" x14ac:dyDescent="0.2">
      <c r="A14623" s="7">
        <v>13338</v>
      </c>
      <c r="B14623" s="8" t="s">
        <v>548</v>
      </c>
      <c r="C14623" t="str">
        <f>VLOOKUP(B14623, CONTENT!$B$2:$D$1001,2,FALSE)</f>
        <v>GIF</v>
      </c>
      <c r="D14623" t="str">
        <f>VLOOKUP(B14623,CONTENT!$B$2:$D$1001,3,FALSE)</f>
        <v>studying</v>
      </c>
      <c r="E14623" t="str">
        <f>VLOOKUP(G14623,'Reaction type'!$B$1:$E$17,2, FALSE)</f>
        <v>positive</v>
      </c>
      <c r="F14623">
        <f>VLOOKUP(G14623, 'Reaction type'!$B$2:$E$17, 3,FALSE)</f>
        <v>30</v>
      </c>
      <c r="G14623" s="8" t="s">
        <v>1042</v>
      </c>
      <c r="H14623" s="9">
        <v>44179.415972222225</v>
      </c>
    </row>
    <row r="14624" spans="1:8" x14ac:dyDescent="0.2">
      <c r="A14624" s="7">
        <v>13352</v>
      </c>
      <c r="B14624" s="8" t="s">
        <v>548</v>
      </c>
      <c r="C14624" t="str">
        <f>VLOOKUP(B14624, CONTENT!$B$2:$D$1001,2,FALSE)</f>
        <v>GIF</v>
      </c>
      <c r="D14624" t="str">
        <f>VLOOKUP(B14624,CONTENT!$B$2:$D$1001,3,FALSE)</f>
        <v>studying</v>
      </c>
      <c r="E14624" t="str">
        <f>VLOOKUP(G14624,'Reaction type'!$B$1:$E$17,2, FALSE)</f>
        <v>positive</v>
      </c>
      <c r="F14624">
        <f>VLOOKUP(G14624, 'Reaction type'!$B$2:$E$17, 3,FALSE)</f>
        <v>30</v>
      </c>
      <c r="G14624" s="8" t="s">
        <v>1042</v>
      </c>
      <c r="H14624" s="9">
        <v>44132.752083333333</v>
      </c>
    </row>
    <row r="14625" spans="1:8" x14ac:dyDescent="0.2">
      <c r="A14625" s="7">
        <v>13355</v>
      </c>
      <c r="B14625" s="8" t="s">
        <v>549</v>
      </c>
      <c r="C14625" t="str">
        <f>VLOOKUP(B14625, CONTENT!$B$2:$D$1001,2,FALSE)</f>
        <v>video</v>
      </c>
      <c r="D14625" t="str">
        <f>VLOOKUP(B14625,CONTENT!$B$2:$D$1001,3,FALSE)</f>
        <v>studying</v>
      </c>
      <c r="E14625" t="str">
        <f>VLOOKUP(G14625,'Reaction type'!$B$1:$E$17,2, FALSE)</f>
        <v>positive</v>
      </c>
      <c r="F14625">
        <f>VLOOKUP(G14625, 'Reaction type'!$B$2:$E$17, 3,FALSE)</f>
        <v>30</v>
      </c>
      <c r="G14625" s="8" t="s">
        <v>1042</v>
      </c>
      <c r="H14625" s="9">
        <v>44167.505555555559</v>
      </c>
    </row>
    <row r="14626" spans="1:8" x14ac:dyDescent="0.2">
      <c r="A14626" s="10">
        <v>13422</v>
      </c>
      <c r="B14626" s="11" t="s">
        <v>551</v>
      </c>
      <c r="C14626" t="str">
        <f>VLOOKUP(B14626, CONTENT!$B$2:$D$1001,2,FALSE)</f>
        <v>GIF</v>
      </c>
      <c r="D14626" t="str">
        <f>VLOOKUP(B14626,CONTENT!$B$2:$D$1001,3,FALSE)</f>
        <v>travel</v>
      </c>
      <c r="E14626" t="str">
        <f>VLOOKUP(G14626,'Reaction type'!$B$1:$E$17,2, FALSE)</f>
        <v>positive</v>
      </c>
      <c r="F14626">
        <f>VLOOKUP(G14626, 'Reaction type'!$B$2:$E$17, 3,FALSE)</f>
        <v>30</v>
      </c>
      <c r="G14626" s="11" t="s">
        <v>1042</v>
      </c>
      <c r="H14626" s="12">
        <v>44343.058333333334</v>
      </c>
    </row>
    <row r="14627" spans="1:8" x14ac:dyDescent="0.2">
      <c r="A14627" s="7">
        <v>13459</v>
      </c>
      <c r="B14627" s="8" t="s">
        <v>553</v>
      </c>
      <c r="C14627" t="str">
        <f>VLOOKUP(B14627, CONTENT!$B$2:$D$1001,2,FALSE)</f>
        <v>audio</v>
      </c>
      <c r="D14627" t="str">
        <f>VLOOKUP(B14627,CONTENT!$B$2:$D$1001,3,FALSE)</f>
        <v>veganism</v>
      </c>
      <c r="E14627" t="str">
        <f>VLOOKUP(G14627,'Reaction type'!$B$1:$E$17,2, FALSE)</f>
        <v>positive</v>
      </c>
      <c r="F14627">
        <f>VLOOKUP(G14627, 'Reaction type'!$B$2:$E$17, 3,FALSE)</f>
        <v>30</v>
      </c>
      <c r="G14627" s="8" t="s">
        <v>1042</v>
      </c>
      <c r="H14627" s="9">
        <v>44104.361111111109</v>
      </c>
    </row>
    <row r="14628" spans="1:8" x14ac:dyDescent="0.2">
      <c r="A14628" s="7">
        <v>13490</v>
      </c>
      <c r="B14628" s="8" t="s">
        <v>554</v>
      </c>
      <c r="C14628" t="str">
        <f>VLOOKUP(B14628, CONTENT!$B$2:$D$1001,2,FALSE)</f>
        <v>audio</v>
      </c>
      <c r="D14628" t="str">
        <f>VLOOKUP(B14628,CONTENT!$B$2:$D$1001,3,FALSE)</f>
        <v>Culture</v>
      </c>
      <c r="E14628" t="str">
        <f>VLOOKUP(G14628,'Reaction type'!$B$1:$E$17,2, FALSE)</f>
        <v>positive</v>
      </c>
      <c r="F14628">
        <f>VLOOKUP(G14628, 'Reaction type'!$B$2:$E$17, 3,FALSE)</f>
        <v>30</v>
      </c>
      <c r="G14628" s="8" t="s">
        <v>1042</v>
      </c>
      <c r="H14628" s="9">
        <v>44097.40347222222</v>
      </c>
    </row>
    <row r="14629" spans="1:8" x14ac:dyDescent="0.2">
      <c r="A14629" s="7">
        <v>13510</v>
      </c>
      <c r="B14629" s="8" t="s">
        <v>554</v>
      </c>
      <c r="C14629" t="str">
        <f>VLOOKUP(B14629, CONTENT!$B$2:$D$1001,2,FALSE)</f>
        <v>audio</v>
      </c>
      <c r="D14629" t="str">
        <f>VLOOKUP(B14629,CONTENT!$B$2:$D$1001,3,FALSE)</f>
        <v>Culture</v>
      </c>
      <c r="E14629" t="str">
        <f>VLOOKUP(G14629,'Reaction type'!$B$1:$E$17,2, FALSE)</f>
        <v>positive</v>
      </c>
      <c r="F14629">
        <f>VLOOKUP(G14629, 'Reaction type'!$B$2:$E$17, 3,FALSE)</f>
        <v>30</v>
      </c>
      <c r="G14629" s="8" t="s">
        <v>1042</v>
      </c>
      <c r="H14629" s="9">
        <v>44034.868750000001</v>
      </c>
    </row>
    <row r="14630" spans="1:8" x14ac:dyDescent="0.2">
      <c r="A14630" s="10">
        <v>13516</v>
      </c>
      <c r="B14630" s="11" t="s">
        <v>556</v>
      </c>
      <c r="C14630" t="str">
        <f>VLOOKUP(B14630, CONTENT!$B$2:$D$1001,2,FALSE)</f>
        <v>photo</v>
      </c>
      <c r="D14630" t="str">
        <f>VLOOKUP(B14630,CONTENT!$B$2:$D$1001,3,FALSE)</f>
        <v>travel</v>
      </c>
      <c r="E14630" t="str">
        <f>VLOOKUP(G14630,'Reaction type'!$B$1:$E$17,2, FALSE)</f>
        <v>positive</v>
      </c>
      <c r="F14630">
        <f>VLOOKUP(G14630, 'Reaction type'!$B$2:$E$17, 3,FALSE)</f>
        <v>30</v>
      </c>
      <c r="G14630" s="11" t="s">
        <v>1042</v>
      </c>
      <c r="H14630" s="12">
        <v>44223.163194444445</v>
      </c>
    </row>
    <row r="14631" spans="1:8" x14ac:dyDescent="0.2">
      <c r="A14631" s="7">
        <v>13521</v>
      </c>
      <c r="B14631" s="8" t="s">
        <v>556</v>
      </c>
      <c r="C14631" t="str">
        <f>VLOOKUP(B14631, CONTENT!$B$2:$D$1001,2,FALSE)</f>
        <v>photo</v>
      </c>
      <c r="D14631" t="str">
        <f>VLOOKUP(B14631,CONTENT!$B$2:$D$1001,3,FALSE)</f>
        <v>travel</v>
      </c>
      <c r="E14631" t="str">
        <f>VLOOKUP(G14631,'Reaction type'!$B$1:$E$17,2, FALSE)</f>
        <v>positive</v>
      </c>
      <c r="F14631">
        <f>VLOOKUP(G14631, 'Reaction type'!$B$2:$E$17, 3,FALSE)</f>
        <v>30</v>
      </c>
      <c r="G14631" s="8" t="s">
        <v>1042</v>
      </c>
      <c r="H14631" s="9">
        <v>44360.167361111111</v>
      </c>
    </row>
    <row r="14632" spans="1:8" x14ac:dyDescent="0.2">
      <c r="A14632" s="10">
        <v>13528</v>
      </c>
      <c r="B14632" s="11" t="s">
        <v>556</v>
      </c>
      <c r="C14632" t="str">
        <f>VLOOKUP(B14632, CONTENT!$B$2:$D$1001,2,FALSE)</f>
        <v>photo</v>
      </c>
      <c r="D14632" t="str">
        <f>VLOOKUP(B14632,CONTENT!$B$2:$D$1001,3,FALSE)</f>
        <v>travel</v>
      </c>
      <c r="E14632" t="str">
        <f>VLOOKUP(G14632,'Reaction type'!$B$1:$E$17,2, FALSE)</f>
        <v>positive</v>
      </c>
      <c r="F14632">
        <f>VLOOKUP(G14632, 'Reaction type'!$B$2:$E$17, 3,FALSE)</f>
        <v>30</v>
      </c>
      <c r="G14632" s="11" t="s">
        <v>1042</v>
      </c>
      <c r="H14632" s="12">
        <v>44271.724999999999</v>
      </c>
    </row>
    <row r="14633" spans="1:8" x14ac:dyDescent="0.2">
      <c r="A14633" s="10">
        <v>13550</v>
      </c>
      <c r="B14633" s="11" t="s">
        <v>556</v>
      </c>
      <c r="C14633" t="str">
        <f>VLOOKUP(B14633, CONTENT!$B$2:$D$1001,2,FALSE)</f>
        <v>photo</v>
      </c>
      <c r="D14633" t="str">
        <f>VLOOKUP(B14633,CONTENT!$B$2:$D$1001,3,FALSE)</f>
        <v>travel</v>
      </c>
      <c r="E14633" t="str">
        <f>VLOOKUP(G14633,'Reaction type'!$B$1:$E$17,2, FALSE)</f>
        <v>positive</v>
      </c>
      <c r="F14633">
        <f>VLOOKUP(G14633, 'Reaction type'!$B$2:$E$17, 3,FALSE)</f>
        <v>30</v>
      </c>
      <c r="G14633" s="11" t="s">
        <v>1042</v>
      </c>
      <c r="H14633" s="12">
        <v>44291.631249999999</v>
      </c>
    </row>
    <row r="14634" spans="1:8" x14ac:dyDescent="0.2">
      <c r="A14634" s="7">
        <v>13551</v>
      </c>
      <c r="B14634" s="8" t="s">
        <v>556</v>
      </c>
      <c r="C14634" t="str">
        <f>VLOOKUP(B14634, CONTENT!$B$2:$D$1001,2,FALSE)</f>
        <v>photo</v>
      </c>
      <c r="D14634" t="str">
        <f>VLOOKUP(B14634,CONTENT!$B$2:$D$1001,3,FALSE)</f>
        <v>travel</v>
      </c>
      <c r="E14634" t="str">
        <f>VLOOKUP(G14634,'Reaction type'!$B$1:$E$17,2, FALSE)</f>
        <v>positive</v>
      </c>
      <c r="F14634">
        <f>VLOOKUP(G14634, 'Reaction type'!$B$2:$E$17, 3,FALSE)</f>
        <v>30</v>
      </c>
      <c r="G14634" s="8" t="s">
        <v>1042</v>
      </c>
      <c r="H14634" s="9">
        <v>44147.90902777778</v>
      </c>
    </row>
    <row r="14635" spans="1:8" x14ac:dyDescent="0.2">
      <c r="A14635" s="7">
        <v>13582</v>
      </c>
      <c r="B14635" s="8" t="s">
        <v>557</v>
      </c>
      <c r="C14635" t="str">
        <f>VLOOKUP(B14635, CONTENT!$B$2:$D$1001,2,FALSE)</f>
        <v>video</v>
      </c>
      <c r="D14635" t="str">
        <f>VLOOKUP(B14635,CONTENT!$B$2:$D$1001,3,FALSE)</f>
        <v>travel</v>
      </c>
      <c r="E14635" t="str">
        <f>VLOOKUP(G14635,'Reaction type'!$B$1:$E$17,2, FALSE)</f>
        <v>positive</v>
      </c>
      <c r="F14635">
        <f>VLOOKUP(G14635, 'Reaction type'!$B$2:$E$17, 3,FALSE)</f>
        <v>30</v>
      </c>
      <c r="G14635" s="8" t="s">
        <v>1042</v>
      </c>
      <c r="H14635" s="9">
        <v>44034.270138888889</v>
      </c>
    </row>
    <row r="14636" spans="1:8" x14ac:dyDescent="0.2">
      <c r="A14636" s="7">
        <v>13584</v>
      </c>
      <c r="B14636" s="8" t="s">
        <v>557</v>
      </c>
      <c r="C14636" t="str">
        <f>VLOOKUP(B14636, CONTENT!$B$2:$D$1001,2,FALSE)</f>
        <v>video</v>
      </c>
      <c r="D14636" t="str">
        <f>VLOOKUP(B14636,CONTENT!$B$2:$D$1001,3,FALSE)</f>
        <v>travel</v>
      </c>
      <c r="E14636" t="str">
        <f>VLOOKUP(G14636,'Reaction type'!$B$1:$E$17,2, FALSE)</f>
        <v>positive</v>
      </c>
      <c r="F14636">
        <f>VLOOKUP(G14636, 'Reaction type'!$B$2:$E$17, 3,FALSE)</f>
        <v>30</v>
      </c>
      <c r="G14636" s="8" t="s">
        <v>1042</v>
      </c>
      <c r="H14636" s="9">
        <v>44279.541666666664</v>
      </c>
    </row>
    <row r="14637" spans="1:8" x14ac:dyDescent="0.2">
      <c r="A14637" s="10">
        <v>13591</v>
      </c>
      <c r="B14637" s="11" t="s">
        <v>557</v>
      </c>
      <c r="C14637" t="str">
        <f>VLOOKUP(B14637, CONTENT!$B$2:$D$1001,2,FALSE)</f>
        <v>video</v>
      </c>
      <c r="D14637" t="str">
        <f>VLOOKUP(B14637,CONTENT!$B$2:$D$1001,3,FALSE)</f>
        <v>travel</v>
      </c>
      <c r="E14637" t="str">
        <f>VLOOKUP(G14637,'Reaction type'!$B$1:$E$17,2, FALSE)</f>
        <v>positive</v>
      </c>
      <c r="F14637">
        <f>VLOOKUP(G14637, 'Reaction type'!$B$2:$E$17, 3,FALSE)</f>
        <v>30</v>
      </c>
      <c r="G14637" s="11" t="s">
        <v>1042</v>
      </c>
      <c r="H14637" s="12">
        <v>44241.331944444442</v>
      </c>
    </row>
    <row r="14638" spans="1:8" x14ac:dyDescent="0.2">
      <c r="A14638" s="10">
        <v>13632</v>
      </c>
      <c r="B14638" s="11" t="s">
        <v>558</v>
      </c>
      <c r="C14638" t="str">
        <f>VLOOKUP(B14638, CONTENT!$B$2:$D$1001,2,FALSE)</f>
        <v>GIF</v>
      </c>
      <c r="D14638" t="str">
        <f>VLOOKUP(B14638,CONTENT!$B$2:$D$1001,3,FALSE)</f>
        <v>healthy eating</v>
      </c>
      <c r="E14638" t="str">
        <f>VLOOKUP(G14638,'Reaction type'!$B$1:$E$17,2, FALSE)</f>
        <v>positive</v>
      </c>
      <c r="F14638">
        <f>VLOOKUP(G14638, 'Reaction type'!$B$2:$E$17, 3,FALSE)</f>
        <v>30</v>
      </c>
      <c r="G14638" s="11" t="s">
        <v>1042</v>
      </c>
      <c r="H14638" s="12">
        <v>44215.209027777775</v>
      </c>
    </row>
    <row r="14639" spans="1:8" x14ac:dyDescent="0.2">
      <c r="A14639" s="7">
        <v>13641</v>
      </c>
      <c r="B14639" s="8" t="s">
        <v>558</v>
      </c>
      <c r="C14639" t="str">
        <f>VLOOKUP(B14639, CONTENT!$B$2:$D$1001,2,FALSE)</f>
        <v>GIF</v>
      </c>
      <c r="D14639" t="str">
        <f>VLOOKUP(B14639,CONTENT!$B$2:$D$1001,3,FALSE)</f>
        <v>healthy eating</v>
      </c>
      <c r="E14639" t="str">
        <f>VLOOKUP(G14639,'Reaction type'!$B$1:$E$17,2, FALSE)</f>
        <v>positive</v>
      </c>
      <c r="F14639">
        <f>VLOOKUP(G14639, 'Reaction type'!$B$2:$E$17, 3,FALSE)</f>
        <v>30</v>
      </c>
      <c r="G14639" s="8" t="s">
        <v>1042</v>
      </c>
      <c r="H14639" s="9">
        <v>44264.981249999997</v>
      </c>
    </row>
    <row r="14640" spans="1:8" x14ac:dyDescent="0.2">
      <c r="A14640" s="7">
        <v>13645</v>
      </c>
      <c r="B14640" s="8" t="s">
        <v>558</v>
      </c>
      <c r="C14640" t="str">
        <f>VLOOKUP(B14640, CONTENT!$B$2:$D$1001,2,FALSE)</f>
        <v>GIF</v>
      </c>
      <c r="D14640" t="str">
        <f>VLOOKUP(B14640,CONTENT!$B$2:$D$1001,3,FALSE)</f>
        <v>healthy eating</v>
      </c>
      <c r="E14640" t="str">
        <f>VLOOKUP(G14640,'Reaction type'!$B$1:$E$17,2, FALSE)</f>
        <v>positive</v>
      </c>
      <c r="F14640">
        <f>VLOOKUP(G14640, 'Reaction type'!$B$2:$E$17, 3,FALSE)</f>
        <v>30</v>
      </c>
      <c r="G14640" s="8" t="s">
        <v>1042</v>
      </c>
      <c r="H14640" s="9">
        <v>44282.104166666664</v>
      </c>
    </row>
    <row r="14641" spans="1:8" x14ac:dyDescent="0.2">
      <c r="A14641" s="10">
        <v>13655</v>
      </c>
      <c r="B14641" s="11" t="s">
        <v>559</v>
      </c>
      <c r="C14641" t="str">
        <f>VLOOKUP(B14641, CONTENT!$B$2:$D$1001,2,FALSE)</f>
        <v>GIF</v>
      </c>
      <c r="D14641" t="str">
        <f>VLOOKUP(B14641,CONTENT!$B$2:$D$1001,3,FALSE)</f>
        <v>cooking</v>
      </c>
      <c r="E14641" t="str">
        <f>VLOOKUP(G14641,'Reaction type'!$B$1:$E$17,2, FALSE)</f>
        <v>positive</v>
      </c>
      <c r="F14641">
        <f>VLOOKUP(G14641, 'Reaction type'!$B$2:$E$17, 3,FALSE)</f>
        <v>30</v>
      </c>
      <c r="G14641" s="11" t="s">
        <v>1042</v>
      </c>
      <c r="H14641" s="12">
        <v>44126.04583333333</v>
      </c>
    </row>
    <row r="14642" spans="1:8" x14ac:dyDescent="0.2">
      <c r="A14642" s="7">
        <v>13668</v>
      </c>
      <c r="B14642" s="8" t="s">
        <v>559</v>
      </c>
      <c r="C14642" t="str">
        <f>VLOOKUP(B14642, CONTENT!$B$2:$D$1001,2,FALSE)</f>
        <v>GIF</v>
      </c>
      <c r="D14642" t="str">
        <f>VLOOKUP(B14642,CONTENT!$B$2:$D$1001,3,FALSE)</f>
        <v>cooking</v>
      </c>
      <c r="E14642" t="str">
        <f>VLOOKUP(G14642,'Reaction type'!$B$1:$E$17,2, FALSE)</f>
        <v>positive</v>
      </c>
      <c r="F14642">
        <f>VLOOKUP(G14642, 'Reaction type'!$B$2:$E$17, 3,FALSE)</f>
        <v>30</v>
      </c>
      <c r="G14642" s="8" t="s">
        <v>1042</v>
      </c>
      <c r="H14642" s="9">
        <v>44328.182638888888</v>
      </c>
    </row>
    <row r="14643" spans="1:8" x14ac:dyDescent="0.2">
      <c r="A14643" s="7">
        <v>13705</v>
      </c>
      <c r="B14643" s="8" t="s">
        <v>560</v>
      </c>
      <c r="C14643" t="str">
        <f>VLOOKUP(B14643, CONTENT!$B$2:$D$1001,2,FALSE)</f>
        <v>GIF</v>
      </c>
      <c r="D14643" t="str">
        <f>VLOOKUP(B14643,CONTENT!$B$2:$D$1001,3,FALSE)</f>
        <v>tennis</v>
      </c>
      <c r="E14643" t="str">
        <f>VLOOKUP(G14643,'Reaction type'!$B$1:$E$17,2, FALSE)</f>
        <v>positive</v>
      </c>
      <c r="F14643">
        <f>VLOOKUP(G14643, 'Reaction type'!$B$2:$E$17, 3,FALSE)</f>
        <v>30</v>
      </c>
      <c r="G14643" s="8" t="s">
        <v>1042</v>
      </c>
      <c r="H14643" s="9">
        <v>44265.107638888891</v>
      </c>
    </row>
    <row r="14644" spans="1:8" x14ac:dyDescent="0.2">
      <c r="A14644" s="7">
        <v>13717</v>
      </c>
      <c r="B14644" s="8" t="s">
        <v>560</v>
      </c>
      <c r="C14644" t="str">
        <f>VLOOKUP(B14644, CONTENT!$B$2:$D$1001,2,FALSE)</f>
        <v>GIF</v>
      </c>
      <c r="D14644" t="str">
        <f>VLOOKUP(B14644,CONTENT!$B$2:$D$1001,3,FALSE)</f>
        <v>tennis</v>
      </c>
      <c r="E14644" t="str">
        <f>VLOOKUP(G14644,'Reaction type'!$B$1:$E$17,2, FALSE)</f>
        <v>positive</v>
      </c>
      <c r="F14644">
        <f>VLOOKUP(G14644, 'Reaction type'!$B$2:$E$17, 3,FALSE)</f>
        <v>30</v>
      </c>
      <c r="G14644" s="8" t="s">
        <v>1042</v>
      </c>
      <c r="H14644" s="9">
        <v>44129.184027777781</v>
      </c>
    </row>
    <row r="14645" spans="1:8" x14ac:dyDescent="0.2">
      <c r="A14645" s="7">
        <v>13724</v>
      </c>
      <c r="B14645" s="8" t="s">
        <v>561</v>
      </c>
      <c r="C14645" t="str">
        <f>VLOOKUP(B14645, CONTENT!$B$2:$D$1001,2,FALSE)</f>
        <v>video</v>
      </c>
      <c r="D14645" t="str">
        <f>VLOOKUP(B14645,CONTENT!$B$2:$D$1001,3,FALSE)</f>
        <v>education</v>
      </c>
      <c r="E14645" t="str">
        <f>VLOOKUP(G14645,'Reaction type'!$B$1:$E$17,2, FALSE)</f>
        <v>positive</v>
      </c>
      <c r="F14645">
        <f>VLOOKUP(G14645, 'Reaction type'!$B$2:$E$17, 3,FALSE)</f>
        <v>30</v>
      </c>
      <c r="G14645" s="8" t="s">
        <v>1042</v>
      </c>
      <c r="H14645" s="9">
        <v>44052.015277777777</v>
      </c>
    </row>
    <row r="14646" spans="1:8" x14ac:dyDescent="0.2">
      <c r="A14646" s="7">
        <v>13727</v>
      </c>
      <c r="B14646" s="8" t="s">
        <v>562</v>
      </c>
      <c r="C14646" t="str">
        <f>VLOOKUP(B14646, CONTENT!$B$2:$D$1001,2,FALSE)</f>
        <v>video</v>
      </c>
      <c r="D14646" t="str">
        <f>VLOOKUP(B14646,CONTENT!$B$2:$D$1001,3,FALSE)</f>
        <v>fitness</v>
      </c>
      <c r="E14646" t="str">
        <f>VLOOKUP(G14646,'Reaction type'!$B$1:$E$17,2, FALSE)</f>
        <v>positive</v>
      </c>
      <c r="F14646">
        <f>VLOOKUP(G14646, 'Reaction type'!$B$2:$E$17, 3,FALSE)</f>
        <v>30</v>
      </c>
      <c r="G14646" s="8" t="s">
        <v>1042</v>
      </c>
      <c r="H14646" s="9">
        <v>44033.521527777775</v>
      </c>
    </row>
    <row r="14647" spans="1:8" x14ac:dyDescent="0.2">
      <c r="A14647" s="10">
        <v>13741</v>
      </c>
      <c r="B14647" s="11" t="s">
        <v>563</v>
      </c>
      <c r="C14647" t="str">
        <f>VLOOKUP(B14647, CONTENT!$B$2:$D$1001,2,FALSE)</f>
        <v>GIF</v>
      </c>
      <c r="D14647" t="str">
        <f>VLOOKUP(B14647,CONTENT!$B$2:$D$1001,3,FALSE)</f>
        <v>travel</v>
      </c>
      <c r="E14647" t="str">
        <f>VLOOKUP(G14647,'Reaction type'!$B$1:$E$17,2, FALSE)</f>
        <v>positive</v>
      </c>
      <c r="F14647">
        <f>VLOOKUP(G14647, 'Reaction type'!$B$2:$E$17, 3,FALSE)</f>
        <v>30</v>
      </c>
      <c r="G14647" s="11" t="s">
        <v>1042</v>
      </c>
      <c r="H14647" s="12">
        <v>44109.881944444445</v>
      </c>
    </row>
    <row r="14648" spans="1:8" x14ac:dyDescent="0.2">
      <c r="A14648" s="10">
        <v>13814</v>
      </c>
      <c r="B14648" s="11" t="s">
        <v>564</v>
      </c>
      <c r="C14648" t="str">
        <f>VLOOKUP(B14648, CONTENT!$B$2:$D$1001,2,FALSE)</f>
        <v>GIF</v>
      </c>
      <c r="D14648" t="str">
        <f>VLOOKUP(B14648,CONTENT!$B$2:$D$1001,3,FALSE)</f>
        <v>healthy eating</v>
      </c>
      <c r="E14648" t="str">
        <f>VLOOKUP(G14648,'Reaction type'!$B$1:$E$17,2, FALSE)</f>
        <v>positive</v>
      </c>
      <c r="F14648">
        <f>VLOOKUP(G14648, 'Reaction type'!$B$2:$E$17, 3,FALSE)</f>
        <v>30</v>
      </c>
      <c r="G14648" s="11" t="s">
        <v>1042</v>
      </c>
      <c r="H14648" s="12">
        <v>44018.441666666666</v>
      </c>
    </row>
    <row r="14649" spans="1:8" x14ac:dyDescent="0.2">
      <c r="A14649" s="10">
        <v>13823</v>
      </c>
      <c r="B14649" s="11" t="s">
        <v>565</v>
      </c>
      <c r="C14649" t="str">
        <f>VLOOKUP(B14649, CONTENT!$B$2:$D$1001,2,FALSE)</f>
        <v>photo</v>
      </c>
      <c r="D14649" t="str">
        <f>VLOOKUP(B14649,CONTENT!$B$2:$D$1001,3,FALSE)</f>
        <v>soccer</v>
      </c>
      <c r="E14649" t="str">
        <f>VLOOKUP(G14649,'Reaction type'!$B$1:$E$17,2, FALSE)</f>
        <v>positive</v>
      </c>
      <c r="F14649">
        <f>VLOOKUP(G14649, 'Reaction type'!$B$2:$E$17, 3,FALSE)</f>
        <v>30</v>
      </c>
      <c r="G14649" s="11" t="s">
        <v>1042</v>
      </c>
      <c r="H14649" s="12">
        <v>44159.186111111114</v>
      </c>
    </row>
    <row r="14650" spans="1:8" x14ac:dyDescent="0.2">
      <c r="A14650" s="7">
        <v>13902</v>
      </c>
      <c r="B14650" s="8" t="s">
        <v>567</v>
      </c>
      <c r="C14650" t="str">
        <f>VLOOKUP(B14650, CONTENT!$B$2:$D$1001,2,FALSE)</f>
        <v>video</v>
      </c>
      <c r="D14650" t="str">
        <f>VLOOKUP(B14650,CONTENT!$B$2:$D$1001,3,FALSE)</f>
        <v>fitness</v>
      </c>
      <c r="E14650" t="str">
        <f>VLOOKUP(G14650,'Reaction type'!$B$1:$E$17,2, FALSE)</f>
        <v>positive</v>
      </c>
      <c r="F14650">
        <f>VLOOKUP(G14650, 'Reaction type'!$B$2:$E$17, 3,FALSE)</f>
        <v>30</v>
      </c>
      <c r="G14650" s="8" t="s">
        <v>1042</v>
      </c>
      <c r="H14650" s="9">
        <v>44000.853472222225</v>
      </c>
    </row>
    <row r="14651" spans="1:8" x14ac:dyDescent="0.2">
      <c r="A14651" s="10">
        <v>13905</v>
      </c>
      <c r="B14651" s="11" t="s">
        <v>567</v>
      </c>
      <c r="C14651" t="str">
        <f>VLOOKUP(B14651, CONTENT!$B$2:$D$1001,2,FALSE)</f>
        <v>video</v>
      </c>
      <c r="D14651" t="str">
        <f>VLOOKUP(B14651,CONTENT!$B$2:$D$1001,3,FALSE)</f>
        <v>fitness</v>
      </c>
      <c r="E14651" t="str">
        <f>VLOOKUP(G14651,'Reaction type'!$B$1:$E$17,2, FALSE)</f>
        <v>positive</v>
      </c>
      <c r="F14651">
        <f>VLOOKUP(G14651, 'Reaction type'!$B$2:$E$17, 3,FALSE)</f>
        <v>30</v>
      </c>
      <c r="G14651" s="11" t="s">
        <v>1042</v>
      </c>
      <c r="H14651" s="12">
        <v>44154.294444444444</v>
      </c>
    </row>
    <row r="14652" spans="1:8" x14ac:dyDescent="0.2">
      <c r="A14652" s="7">
        <v>13933</v>
      </c>
      <c r="B14652" s="8" t="s">
        <v>568</v>
      </c>
      <c r="C14652" t="str">
        <f>VLOOKUP(B14652, CONTENT!$B$2:$D$1001,2,FALSE)</f>
        <v>photo</v>
      </c>
      <c r="D14652" t="str">
        <f>VLOOKUP(B14652,CONTENT!$B$2:$D$1001,3,FALSE)</f>
        <v>travel</v>
      </c>
      <c r="E14652" t="str">
        <f>VLOOKUP(G14652,'Reaction type'!$B$1:$E$17,2, FALSE)</f>
        <v>positive</v>
      </c>
      <c r="F14652">
        <f>VLOOKUP(G14652, 'Reaction type'!$B$2:$E$17, 3,FALSE)</f>
        <v>30</v>
      </c>
      <c r="G14652" s="8" t="s">
        <v>1042</v>
      </c>
      <c r="H14652" s="9">
        <v>44351.369444444441</v>
      </c>
    </row>
    <row r="14653" spans="1:8" x14ac:dyDescent="0.2">
      <c r="A14653" s="7">
        <v>13947</v>
      </c>
      <c r="B14653" s="8" t="s">
        <v>568</v>
      </c>
      <c r="C14653" t="str">
        <f>VLOOKUP(B14653, CONTENT!$B$2:$D$1001,2,FALSE)</f>
        <v>photo</v>
      </c>
      <c r="D14653" t="str">
        <f>VLOOKUP(B14653,CONTENT!$B$2:$D$1001,3,FALSE)</f>
        <v>travel</v>
      </c>
      <c r="E14653" t="str">
        <f>VLOOKUP(G14653,'Reaction type'!$B$1:$E$17,2, FALSE)</f>
        <v>positive</v>
      </c>
      <c r="F14653">
        <f>VLOOKUP(G14653, 'Reaction type'!$B$2:$E$17, 3,FALSE)</f>
        <v>30</v>
      </c>
      <c r="G14653" s="8" t="s">
        <v>1042</v>
      </c>
      <c r="H14653" s="9">
        <v>44175.270833333336</v>
      </c>
    </row>
    <row r="14654" spans="1:8" x14ac:dyDescent="0.2">
      <c r="A14654" s="10">
        <v>13964</v>
      </c>
      <c r="B14654" s="11" t="s">
        <v>568</v>
      </c>
      <c r="C14654" t="str">
        <f>VLOOKUP(B14654, CONTENT!$B$2:$D$1001,2,FALSE)</f>
        <v>photo</v>
      </c>
      <c r="D14654" t="str">
        <f>VLOOKUP(B14654,CONTENT!$B$2:$D$1001,3,FALSE)</f>
        <v>travel</v>
      </c>
      <c r="E14654" t="str">
        <f>VLOOKUP(G14654,'Reaction type'!$B$1:$E$17,2, FALSE)</f>
        <v>positive</v>
      </c>
      <c r="F14654">
        <f>VLOOKUP(G14654, 'Reaction type'!$B$2:$E$17, 3,FALSE)</f>
        <v>30</v>
      </c>
      <c r="G14654" s="11" t="s">
        <v>1042</v>
      </c>
      <c r="H14654" s="12">
        <v>44298.279861111114</v>
      </c>
    </row>
    <row r="14655" spans="1:8" x14ac:dyDescent="0.2">
      <c r="A14655" s="10">
        <v>13994</v>
      </c>
      <c r="B14655" s="11" t="s">
        <v>570</v>
      </c>
      <c r="C14655" t="str">
        <f>VLOOKUP(B14655, CONTENT!$B$2:$D$1001,2,FALSE)</f>
        <v>audio</v>
      </c>
      <c r="D14655" t="str">
        <f>VLOOKUP(B14655,CONTENT!$B$2:$D$1001,3,FALSE)</f>
        <v>technology</v>
      </c>
      <c r="E14655" t="str">
        <f>VLOOKUP(G14655,'Reaction type'!$B$1:$E$17,2, FALSE)</f>
        <v>positive</v>
      </c>
      <c r="F14655">
        <f>VLOOKUP(G14655, 'Reaction type'!$B$2:$E$17, 3,FALSE)</f>
        <v>30</v>
      </c>
      <c r="G14655" s="11" t="s">
        <v>1042</v>
      </c>
      <c r="H14655" s="12">
        <v>44181.75277777778</v>
      </c>
    </row>
    <row r="14656" spans="1:8" x14ac:dyDescent="0.2">
      <c r="A14656" s="7">
        <v>13995</v>
      </c>
      <c r="B14656" s="8" t="s">
        <v>570</v>
      </c>
      <c r="C14656" t="str">
        <f>VLOOKUP(B14656, CONTENT!$B$2:$D$1001,2,FALSE)</f>
        <v>audio</v>
      </c>
      <c r="D14656" t="str">
        <f>VLOOKUP(B14656,CONTENT!$B$2:$D$1001,3,FALSE)</f>
        <v>technology</v>
      </c>
      <c r="E14656" t="str">
        <f>VLOOKUP(G14656,'Reaction type'!$B$1:$E$17,2, FALSE)</f>
        <v>positive</v>
      </c>
      <c r="F14656">
        <f>VLOOKUP(G14656, 'Reaction type'!$B$2:$E$17, 3,FALSE)</f>
        <v>30</v>
      </c>
      <c r="G14656" s="8" t="s">
        <v>1042</v>
      </c>
      <c r="H14656" s="9">
        <v>44102.506944444445</v>
      </c>
    </row>
    <row r="14657" spans="1:8" x14ac:dyDescent="0.2">
      <c r="A14657" s="7">
        <v>14011</v>
      </c>
      <c r="B14657" s="8" t="s">
        <v>570</v>
      </c>
      <c r="C14657" t="str">
        <f>VLOOKUP(B14657, CONTENT!$B$2:$D$1001,2,FALSE)</f>
        <v>audio</v>
      </c>
      <c r="D14657" t="str">
        <f>VLOOKUP(B14657,CONTENT!$B$2:$D$1001,3,FALSE)</f>
        <v>technology</v>
      </c>
      <c r="E14657" t="str">
        <f>VLOOKUP(G14657,'Reaction type'!$B$1:$E$17,2, FALSE)</f>
        <v>positive</v>
      </c>
      <c r="F14657">
        <f>VLOOKUP(G14657, 'Reaction type'!$B$2:$E$17, 3,FALSE)</f>
        <v>30</v>
      </c>
      <c r="G14657" s="8" t="s">
        <v>1042</v>
      </c>
      <c r="H14657" s="9">
        <v>44067.134027777778</v>
      </c>
    </row>
    <row r="14658" spans="1:8" x14ac:dyDescent="0.2">
      <c r="A14658" s="10">
        <v>14014</v>
      </c>
      <c r="B14658" s="11" t="s">
        <v>570</v>
      </c>
      <c r="C14658" t="str">
        <f>VLOOKUP(B14658, CONTENT!$B$2:$D$1001,2,FALSE)</f>
        <v>audio</v>
      </c>
      <c r="D14658" t="str">
        <f>VLOOKUP(B14658,CONTENT!$B$2:$D$1001,3,FALSE)</f>
        <v>technology</v>
      </c>
      <c r="E14658" t="str">
        <f>VLOOKUP(G14658,'Reaction type'!$B$1:$E$17,2, FALSE)</f>
        <v>positive</v>
      </c>
      <c r="F14658">
        <f>VLOOKUP(G14658, 'Reaction type'!$B$2:$E$17, 3,FALSE)</f>
        <v>30</v>
      </c>
      <c r="G14658" s="11" t="s">
        <v>1042</v>
      </c>
      <c r="H14658" s="12">
        <v>44137.961805555555</v>
      </c>
    </row>
    <row r="14659" spans="1:8" x14ac:dyDescent="0.2">
      <c r="A14659" s="10">
        <v>14020</v>
      </c>
      <c r="B14659" s="11" t="s">
        <v>570</v>
      </c>
      <c r="C14659" t="str">
        <f>VLOOKUP(B14659, CONTENT!$B$2:$D$1001,2,FALSE)</f>
        <v>audio</v>
      </c>
      <c r="D14659" t="str">
        <f>VLOOKUP(B14659,CONTENT!$B$2:$D$1001,3,FALSE)</f>
        <v>technology</v>
      </c>
      <c r="E14659" t="str">
        <f>VLOOKUP(G14659,'Reaction type'!$B$1:$E$17,2, FALSE)</f>
        <v>positive</v>
      </c>
      <c r="F14659">
        <f>VLOOKUP(G14659, 'Reaction type'!$B$2:$E$17, 3,FALSE)</f>
        <v>30</v>
      </c>
      <c r="G14659" s="11" t="s">
        <v>1042</v>
      </c>
      <c r="H14659" s="12">
        <v>44271.831944444442</v>
      </c>
    </row>
    <row r="14660" spans="1:8" x14ac:dyDescent="0.2">
      <c r="A14660" s="10">
        <v>14022</v>
      </c>
      <c r="B14660" s="11" t="s">
        <v>570</v>
      </c>
      <c r="C14660" t="str">
        <f>VLOOKUP(B14660, CONTENT!$B$2:$D$1001,2,FALSE)</f>
        <v>audio</v>
      </c>
      <c r="D14660" t="str">
        <f>VLOOKUP(B14660,CONTENT!$B$2:$D$1001,3,FALSE)</f>
        <v>technology</v>
      </c>
      <c r="E14660" t="str">
        <f>VLOOKUP(G14660,'Reaction type'!$B$1:$E$17,2, FALSE)</f>
        <v>positive</v>
      </c>
      <c r="F14660">
        <f>VLOOKUP(G14660, 'Reaction type'!$B$2:$E$17, 3,FALSE)</f>
        <v>30</v>
      </c>
      <c r="G14660" s="11" t="s">
        <v>1042</v>
      </c>
      <c r="H14660" s="12">
        <v>44312.829861111109</v>
      </c>
    </row>
    <row r="14661" spans="1:8" x14ac:dyDescent="0.2">
      <c r="A14661" s="7">
        <v>14028</v>
      </c>
      <c r="B14661" s="8" t="s">
        <v>571</v>
      </c>
      <c r="C14661" t="str">
        <f>VLOOKUP(B14661, CONTENT!$B$2:$D$1001,2,FALSE)</f>
        <v>GIF</v>
      </c>
      <c r="D14661" t="str">
        <f>VLOOKUP(B14661,CONTENT!$B$2:$D$1001,3,FALSE)</f>
        <v>studying</v>
      </c>
      <c r="E14661" t="str">
        <f>VLOOKUP(G14661,'Reaction type'!$B$1:$E$17,2, FALSE)</f>
        <v>positive</v>
      </c>
      <c r="F14661">
        <f>VLOOKUP(G14661, 'Reaction type'!$B$2:$E$17, 3,FALSE)</f>
        <v>30</v>
      </c>
      <c r="G14661" s="8" t="s">
        <v>1042</v>
      </c>
      <c r="H14661" s="9">
        <v>44135.236111111109</v>
      </c>
    </row>
    <row r="14662" spans="1:8" x14ac:dyDescent="0.2">
      <c r="A14662" s="7">
        <v>14048</v>
      </c>
      <c r="B14662" s="8" t="s">
        <v>571</v>
      </c>
      <c r="C14662" t="str">
        <f>VLOOKUP(B14662, CONTENT!$B$2:$D$1001,2,FALSE)</f>
        <v>GIF</v>
      </c>
      <c r="D14662" t="str">
        <f>VLOOKUP(B14662,CONTENT!$B$2:$D$1001,3,FALSE)</f>
        <v>studying</v>
      </c>
      <c r="E14662" t="str">
        <f>VLOOKUP(G14662,'Reaction type'!$B$1:$E$17,2, FALSE)</f>
        <v>positive</v>
      </c>
      <c r="F14662">
        <f>VLOOKUP(G14662, 'Reaction type'!$B$2:$E$17, 3,FALSE)</f>
        <v>30</v>
      </c>
      <c r="G14662" s="8" t="s">
        <v>1042</v>
      </c>
      <c r="H14662" s="9">
        <v>44005.190972222219</v>
      </c>
    </row>
    <row r="14663" spans="1:8" x14ac:dyDescent="0.2">
      <c r="A14663" s="10">
        <v>14055</v>
      </c>
      <c r="B14663" s="11" t="s">
        <v>571</v>
      </c>
      <c r="C14663" t="str">
        <f>VLOOKUP(B14663, CONTENT!$B$2:$D$1001,2,FALSE)</f>
        <v>GIF</v>
      </c>
      <c r="D14663" t="str">
        <f>VLOOKUP(B14663,CONTENT!$B$2:$D$1001,3,FALSE)</f>
        <v>studying</v>
      </c>
      <c r="E14663" t="str">
        <f>VLOOKUP(G14663,'Reaction type'!$B$1:$E$17,2, FALSE)</f>
        <v>positive</v>
      </c>
      <c r="F14663">
        <f>VLOOKUP(G14663, 'Reaction type'!$B$2:$E$17, 3,FALSE)</f>
        <v>30</v>
      </c>
      <c r="G14663" s="11" t="s">
        <v>1042</v>
      </c>
      <c r="H14663" s="12">
        <v>44078.477083333331</v>
      </c>
    </row>
    <row r="14664" spans="1:8" x14ac:dyDescent="0.2">
      <c r="A14664" s="7">
        <v>14058</v>
      </c>
      <c r="B14664" s="8" t="s">
        <v>571</v>
      </c>
      <c r="C14664" t="str">
        <f>VLOOKUP(B14664, CONTENT!$B$2:$D$1001,2,FALSE)</f>
        <v>GIF</v>
      </c>
      <c r="D14664" t="str">
        <f>VLOOKUP(B14664,CONTENT!$B$2:$D$1001,3,FALSE)</f>
        <v>studying</v>
      </c>
      <c r="E14664" t="str">
        <f>VLOOKUP(G14664,'Reaction type'!$B$1:$E$17,2, FALSE)</f>
        <v>positive</v>
      </c>
      <c r="F14664">
        <f>VLOOKUP(G14664, 'Reaction type'!$B$2:$E$17, 3,FALSE)</f>
        <v>30</v>
      </c>
      <c r="G14664" s="8" t="s">
        <v>1042</v>
      </c>
      <c r="H14664" s="9">
        <v>44321.890277777777</v>
      </c>
    </row>
    <row r="14665" spans="1:8" x14ac:dyDescent="0.2">
      <c r="A14665" s="7">
        <v>14079</v>
      </c>
      <c r="B14665" s="8" t="s">
        <v>572</v>
      </c>
      <c r="C14665" t="str">
        <f>VLOOKUP(B14665, CONTENT!$B$2:$D$1001,2,FALSE)</f>
        <v>GIF</v>
      </c>
      <c r="D14665" t="str">
        <f>VLOOKUP(B14665,CONTENT!$B$2:$D$1001,3,FALSE)</f>
        <v>technology</v>
      </c>
      <c r="E14665" t="str">
        <f>VLOOKUP(G14665,'Reaction type'!$B$1:$E$17,2, FALSE)</f>
        <v>positive</v>
      </c>
      <c r="F14665">
        <f>VLOOKUP(G14665, 'Reaction type'!$B$2:$E$17, 3,FALSE)</f>
        <v>30</v>
      </c>
      <c r="G14665" s="8" t="s">
        <v>1042</v>
      </c>
      <c r="H14665" s="9">
        <v>44292.988194444442</v>
      </c>
    </row>
    <row r="14666" spans="1:8" x14ac:dyDescent="0.2">
      <c r="A14666" s="10">
        <v>14080</v>
      </c>
      <c r="B14666" s="11" t="s">
        <v>572</v>
      </c>
      <c r="C14666" t="str">
        <f>VLOOKUP(B14666, CONTENT!$B$2:$D$1001,2,FALSE)</f>
        <v>GIF</v>
      </c>
      <c r="D14666" t="str">
        <f>VLOOKUP(B14666,CONTENT!$B$2:$D$1001,3,FALSE)</f>
        <v>technology</v>
      </c>
      <c r="E14666" t="str">
        <f>VLOOKUP(G14666,'Reaction type'!$B$1:$E$17,2, FALSE)</f>
        <v>positive</v>
      </c>
      <c r="F14666">
        <f>VLOOKUP(G14666, 'Reaction type'!$B$2:$E$17, 3,FALSE)</f>
        <v>30</v>
      </c>
      <c r="G14666" s="11" t="s">
        <v>1042</v>
      </c>
      <c r="H14666" s="12">
        <v>44178.658333333333</v>
      </c>
    </row>
    <row r="14667" spans="1:8" x14ac:dyDescent="0.2">
      <c r="A14667" s="7">
        <v>14081</v>
      </c>
      <c r="B14667" s="8" t="s">
        <v>572</v>
      </c>
      <c r="C14667" t="str">
        <f>VLOOKUP(B14667, CONTENT!$B$2:$D$1001,2,FALSE)</f>
        <v>GIF</v>
      </c>
      <c r="D14667" t="str">
        <f>VLOOKUP(B14667,CONTENT!$B$2:$D$1001,3,FALSE)</f>
        <v>technology</v>
      </c>
      <c r="E14667" t="str">
        <f>VLOOKUP(G14667,'Reaction type'!$B$1:$E$17,2, FALSE)</f>
        <v>positive</v>
      </c>
      <c r="F14667">
        <f>VLOOKUP(G14667, 'Reaction type'!$B$2:$E$17, 3,FALSE)</f>
        <v>30</v>
      </c>
      <c r="G14667" s="8" t="s">
        <v>1042</v>
      </c>
      <c r="H14667" s="9">
        <v>44076.310416666667</v>
      </c>
    </row>
    <row r="14668" spans="1:8" x14ac:dyDescent="0.2">
      <c r="A14668" s="10">
        <v>14093</v>
      </c>
      <c r="B14668" s="11" t="s">
        <v>573</v>
      </c>
      <c r="C14668" t="str">
        <f>VLOOKUP(B14668, CONTENT!$B$2:$D$1001,2,FALSE)</f>
        <v>GIF</v>
      </c>
      <c r="D14668" t="str">
        <f>VLOOKUP(B14668,CONTENT!$B$2:$D$1001,3,FALSE)</f>
        <v>culture</v>
      </c>
      <c r="E14668" t="str">
        <f>VLOOKUP(G14668,'Reaction type'!$B$1:$E$17,2, FALSE)</f>
        <v>positive</v>
      </c>
      <c r="F14668">
        <f>VLOOKUP(G14668, 'Reaction type'!$B$2:$E$17, 3,FALSE)</f>
        <v>30</v>
      </c>
      <c r="G14668" s="11" t="s">
        <v>1042</v>
      </c>
      <c r="H14668" s="12">
        <v>44153.424305555556</v>
      </c>
    </row>
    <row r="14669" spans="1:8" x14ac:dyDescent="0.2">
      <c r="A14669" s="10">
        <v>14107</v>
      </c>
      <c r="B14669" s="11" t="s">
        <v>573</v>
      </c>
      <c r="C14669" t="str">
        <f>VLOOKUP(B14669, CONTENT!$B$2:$D$1001,2,FALSE)</f>
        <v>GIF</v>
      </c>
      <c r="D14669" t="str">
        <f>VLOOKUP(B14669,CONTENT!$B$2:$D$1001,3,FALSE)</f>
        <v>culture</v>
      </c>
      <c r="E14669" t="str">
        <f>VLOOKUP(G14669,'Reaction type'!$B$1:$E$17,2, FALSE)</f>
        <v>positive</v>
      </c>
      <c r="F14669">
        <f>VLOOKUP(G14669, 'Reaction type'!$B$2:$E$17, 3,FALSE)</f>
        <v>30</v>
      </c>
      <c r="G14669" s="11" t="s">
        <v>1042</v>
      </c>
      <c r="H14669" s="12">
        <v>44185.254166666666</v>
      </c>
    </row>
    <row r="14670" spans="1:8" x14ac:dyDescent="0.2">
      <c r="A14670" s="10">
        <v>14109</v>
      </c>
      <c r="B14670" s="11" t="s">
        <v>573</v>
      </c>
      <c r="C14670" t="str">
        <f>VLOOKUP(B14670, CONTENT!$B$2:$D$1001,2,FALSE)</f>
        <v>GIF</v>
      </c>
      <c r="D14670" t="str">
        <f>VLOOKUP(B14670,CONTENT!$B$2:$D$1001,3,FALSE)</f>
        <v>culture</v>
      </c>
      <c r="E14670" t="str">
        <f>VLOOKUP(G14670,'Reaction type'!$B$1:$E$17,2, FALSE)</f>
        <v>positive</v>
      </c>
      <c r="F14670">
        <f>VLOOKUP(G14670, 'Reaction type'!$B$2:$E$17, 3,FALSE)</f>
        <v>30</v>
      </c>
      <c r="G14670" s="11" t="s">
        <v>1042</v>
      </c>
      <c r="H14670" s="12">
        <v>44324.228472222225</v>
      </c>
    </row>
    <row r="14671" spans="1:8" x14ac:dyDescent="0.2">
      <c r="A14671" s="10">
        <v>14128</v>
      </c>
      <c r="B14671" s="11" t="s">
        <v>574</v>
      </c>
      <c r="C14671" t="str">
        <f>VLOOKUP(B14671, CONTENT!$B$2:$D$1001,2,FALSE)</f>
        <v>GIF</v>
      </c>
      <c r="D14671" t="str">
        <f>VLOOKUP(B14671,CONTENT!$B$2:$D$1001,3,FALSE)</f>
        <v>culture</v>
      </c>
      <c r="E14671" t="str">
        <f>VLOOKUP(G14671,'Reaction type'!$B$1:$E$17,2, FALSE)</f>
        <v>positive</v>
      </c>
      <c r="F14671">
        <f>VLOOKUP(G14671, 'Reaction type'!$B$2:$E$17, 3,FALSE)</f>
        <v>30</v>
      </c>
      <c r="G14671" s="11" t="s">
        <v>1042</v>
      </c>
      <c r="H14671" s="12">
        <v>44239.870833333334</v>
      </c>
    </row>
    <row r="14672" spans="1:8" x14ac:dyDescent="0.2">
      <c r="A14672" s="7">
        <v>14153</v>
      </c>
      <c r="B14672" s="8" t="s">
        <v>576</v>
      </c>
      <c r="C14672" t="str">
        <f>VLOOKUP(B14672, CONTENT!$B$2:$D$1001,2,FALSE)</f>
        <v>GIF</v>
      </c>
      <c r="D14672" t="str">
        <f>VLOOKUP(B14672,CONTENT!$B$2:$D$1001,3,FALSE)</f>
        <v>travel</v>
      </c>
      <c r="E14672" t="str">
        <f>VLOOKUP(G14672,'Reaction type'!$B$1:$E$17,2, FALSE)</f>
        <v>positive</v>
      </c>
      <c r="F14672">
        <f>VLOOKUP(G14672, 'Reaction type'!$B$2:$E$17, 3,FALSE)</f>
        <v>30</v>
      </c>
      <c r="G14672" s="8" t="s">
        <v>1042</v>
      </c>
      <c r="H14672" s="9">
        <v>44347.083333333336</v>
      </c>
    </row>
    <row r="14673" spans="1:8" x14ac:dyDescent="0.2">
      <c r="A14673" s="10">
        <v>14204</v>
      </c>
      <c r="B14673" s="11" t="s">
        <v>578</v>
      </c>
      <c r="C14673" t="str">
        <f>VLOOKUP(B14673, CONTENT!$B$2:$D$1001,2,FALSE)</f>
        <v>GIF</v>
      </c>
      <c r="D14673" t="str">
        <f>VLOOKUP(B14673,CONTENT!$B$2:$D$1001,3,FALSE)</f>
        <v>cooking</v>
      </c>
      <c r="E14673" t="str">
        <f>VLOOKUP(G14673,'Reaction type'!$B$1:$E$17,2, FALSE)</f>
        <v>positive</v>
      </c>
      <c r="F14673">
        <f>VLOOKUP(G14673, 'Reaction type'!$B$2:$E$17, 3,FALSE)</f>
        <v>30</v>
      </c>
      <c r="G14673" s="11" t="s">
        <v>1042</v>
      </c>
      <c r="H14673" s="12">
        <v>44022.026388888888</v>
      </c>
    </row>
    <row r="14674" spans="1:8" x14ac:dyDescent="0.2">
      <c r="A14674" s="10">
        <v>14210</v>
      </c>
      <c r="B14674" s="11" t="s">
        <v>578</v>
      </c>
      <c r="C14674" t="str">
        <f>VLOOKUP(B14674, CONTENT!$B$2:$D$1001,2,FALSE)</f>
        <v>GIF</v>
      </c>
      <c r="D14674" t="str">
        <f>VLOOKUP(B14674,CONTENT!$B$2:$D$1001,3,FALSE)</f>
        <v>cooking</v>
      </c>
      <c r="E14674" t="str">
        <f>VLOOKUP(G14674,'Reaction type'!$B$1:$E$17,2, FALSE)</f>
        <v>positive</v>
      </c>
      <c r="F14674">
        <f>VLOOKUP(G14674, 'Reaction type'!$B$2:$E$17, 3,FALSE)</f>
        <v>30</v>
      </c>
      <c r="G14674" s="11" t="s">
        <v>1042</v>
      </c>
      <c r="H14674" s="12">
        <v>44112.318749999999</v>
      </c>
    </row>
    <row r="14675" spans="1:8" x14ac:dyDescent="0.2">
      <c r="A14675" s="7">
        <v>14217</v>
      </c>
      <c r="B14675" s="8" t="s">
        <v>578</v>
      </c>
      <c r="C14675" t="str">
        <f>VLOOKUP(B14675, CONTENT!$B$2:$D$1001,2,FALSE)</f>
        <v>GIF</v>
      </c>
      <c r="D14675" t="str">
        <f>VLOOKUP(B14675,CONTENT!$B$2:$D$1001,3,FALSE)</f>
        <v>cooking</v>
      </c>
      <c r="E14675" t="str">
        <f>VLOOKUP(G14675,'Reaction type'!$B$1:$E$17,2, FALSE)</f>
        <v>positive</v>
      </c>
      <c r="F14675">
        <f>VLOOKUP(G14675, 'Reaction type'!$B$2:$E$17, 3,FALSE)</f>
        <v>30</v>
      </c>
      <c r="G14675" s="8" t="s">
        <v>1042</v>
      </c>
      <c r="H14675" s="9">
        <v>44173.77847222222</v>
      </c>
    </row>
    <row r="14676" spans="1:8" x14ac:dyDescent="0.2">
      <c r="A14676" s="7">
        <v>14219</v>
      </c>
      <c r="B14676" s="8" t="s">
        <v>578</v>
      </c>
      <c r="C14676" t="str">
        <f>VLOOKUP(B14676, CONTENT!$B$2:$D$1001,2,FALSE)</f>
        <v>GIF</v>
      </c>
      <c r="D14676" t="str">
        <f>VLOOKUP(B14676,CONTENT!$B$2:$D$1001,3,FALSE)</f>
        <v>cooking</v>
      </c>
      <c r="E14676" t="str">
        <f>VLOOKUP(G14676,'Reaction type'!$B$1:$E$17,2, FALSE)</f>
        <v>positive</v>
      </c>
      <c r="F14676">
        <f>VLOOKUP(G14676, 'Reaction type'!$B$2:$E$17, 3,FALSE)</f>
        <v>30</v>
      </c>
      <c r="G14676" s="8" t="s">
        <v>1042</v>
      </c>
      <c r="H14676" s="9">
        <v>44095.801388888889</v>
      </c>
    </row>
    <row r="14677" spans="1:8" x14ac:dyDescent="0.2">
      <c r="A14677" s="10">
        <v>14261</v>
      </c>
      <c r="B14677" s="11" t="s">
        <v>579</v>
      </c>
      <c r="C14677" t="str">
        <f>VLOOKUP(B14677, CONTENT!$B$2:$D$1001,2,FALSE)</f>
        <v>photo</v>
      </c>
      <c r="D14677" t="str">
        <f>VLOOKUP(B14677,CONTENT!$B$2:$D$1001,3,FALSE)</f>
        <v>cooking</v>
      </c>
      <c r="E14677" t="str">
        <f>VLOOKUP(G14677,'Reaction type'!$B$1:$E$17,2, FALSE)</f>
        <v>positive</v>
      </c>
      <c r="F14677">
        <f>VLOOKUP(G14677, 'Reaction type'!$B$2:$E$17, 3,FALSE)</f>
        <v>30</v>
      </c>
      <c r="G14677" s="11" t="s">
        <v>1042</v>
      </c>
      <c r="H14677" s="12">
        <v>44279.960416666669</v>
      </c>
    </row>
    <row r="14678" spans="1:8" x14ac:dyDescent="0.2">
      <c r="A14678" s="10">
        <v>14265</v>
      </c>
      <c r="B14678" s="11" t="s">
        <v>579</v>
      </c>
      <c r="C14678" t="str">
        <f>VLOOKUP(B14678, CONTENT!$B$2:$D$1001,2,FALSE)</f>
        <v>photo</v>
      </c>
      <c r="D14678" t="str">
        <f>VLOOKUP(B14678,CONTENT!$B$2:$D$1001,3,FALSE)</f>
        <v>cooking</v>
      </c>
      <c r="E14678" t="str">
        <f>VLOOKUP(G14678,'Reaction type'!$B$1:$E$17,2, FALSE)</f>
        <v>positive</v>
      </c>
      <c r="F14678">
        <f>VLOOKUP(G14678, 'Reaction type'!$B$2:$E$17, 3,FALSE)</f>
        <v>30</v>
      </c>
      <c r="G14678" s="11" t="s">
        <v>1042</v>
      </c>
      <c r="H14678" s="12">
        <v>44010.875</v>
      </c>
    </row>
    <row r="14679" spans="1:8" x14ac:dyDescent="0.2">
      <c r="A14679" s="10">
        <v>14273</v>
      </c>
      <c r="B14679" s="11" t="s">
        <v>579</v>
      </c>
      <c r="C14679" t="str">
        <f>VLOOKUP(B14679, CONTENT!$B$2:$D$1001,2,FALSE)</f>
        <v>photo</v>
      </c>
      <c r="D14679" t="str">
        <f>VLOOKUP(B14679,CONTENT!$B$2:$D$1001,3,FALSE)</f>
        <v>cooking</v>
      </c>
      <c r="E14679" t="str">
        <f>VLOOKUP(G14679,'Reaction type'!$B$1:$E$17,2, FALSE)</f>
        <v>positive</v>
      </c>
      <c r="F14679">
        <f>VLOOKUP(G14679, 'Reaction type'!$B$2:$E$17, 3,FALSE)</f>
        <v>30</v>
      </c>
      <c r="G14679" s="11" t="s">
        <v>1042</v>
      </c>
      <c r="H14679" s="12">
        <v>44063.884722222225</v>
      </c>
    </row>
    <row r="14680" spans="1:8" x14ac:dyDescent="0.2">
      <c r="A14680" s="7">
        <v>14302</v>
      </c>
      <c r="B14680" s="8" t="s">
        <v>583</v>
      </c>
      <c r="C14680" t="str">
        <f>VLOOKUP(B14680, CONTENT!$B$2:$D$1001,2,FALSE)</f>
        <v>photo</v>
      </c>
      <c r="D14680" t="str">
        <f>VLOOKUP(B14680,CONTENT!$B$2:$D$1001,3,FALSE)</f>
        <v>science</v>
      </c>
      <c r="E14680" t="str">
        <f>VLOOKUP(G14680,'Reaction type'!$B$1:$E$17,2, FALSE)</f>
        <v>positive</v>
      </c>
      <c r="F14680">
        <f>VLOOKUP(G14680, 'Reaction type'!$B$2:$E$17, 3,FALSE)</f>
        <v>30</v>
      </c>
      <c r="G14680" s="8" t="s">
        <v>1042</v>
      </c>
      <c r="H14680" s="9">
        <v>44296.911805555559</v>
      </c>
    </row>
    <row r="14681" spans="1:8" x14ac:dyDescent="0.2">
      <c r="A14681" s="10">
        <v>14328</v>
      </c>
      <c r="B14681" s="11" t="s">
        <v>584</v>
      </c>
      <c r="C14681" t="str">
        <f>VLOOKUP(B14681, CONTENT!$B$2:$D$1001,2,FALSE)</f>
        <v>GIF</v>
      </c>
      <c r="D14681" t="str">
        <f>VLOOKUP(B14681,CONTENT!$B$2:$D$1001,3,FALSE)</f>
        <v>dogs</v>
      </c>
      <c r="E14681" t="str">
        <f>VLOOKUP(G14681,'Reaction type'!$B$1:$E$17,2, FALSE)</f>
        <v>positive</v>
      </c>
      <c r="F14681">
        <f>VLOOKUP(G14681, 'Reaction type'!$B$2:$E$17, 3,FALSE)</f>
        <v>30</v>
      </c>
      <c r="G14681" s="11" t="s">
        <v>1042</v>
      </c>
      <c r="H14681" s="12">
        <v>44184.029861111114</v>
      </c>
    </row>
    <row r="14682" spans="1:8" x14ac:dyDescent="0.2">
      <c r="A14682" s="10">
        <v>14344</v>
      </c>
      <c r="B14682" s="11" t="s">
        <v>586</v>
      </c>
      <c r="C14682" t="str">
        <f>VLOOKUP(B14682, CONTENT!$B$2:$D$1001,2,FALSE)</f>
        <v>audio</v>
      </c>
      <c r="D14682" t="str">
        <f>VLOOKUP(B14682,CONTENT!$B$2:$D$1001,3,FALSE)</f>
        <v>fitness</v>
      </c>
      <c r="E14682" t="str">
        <f>VLOOKUP(G14682,'Reaction type'!$B$1:$E$17,2, FALSE)</f>
        <v>positive</v>
      </c>
      <c r="F14682">
        <f>VLOOKUP(G14682, 'Reaction type'!$B$2:$E$17, 3,FALSE)</f>
        <v>30</v>
      </c>
      <c r="G14682" s="11" t="s">
        <v>1042</v>
      </c>
      <c r="H14682" s="12">
        <v>44297.870138888888</v>
      </c>
    </row>
    <row r="14683" spans="1:8" x14ac:dyDescent="0.2">
      <c r="A14683" s="10">
        <v>14348</v>
      </c>
      <c r="B14683" s="11" t="s">
        <v>586</v>
      </c>
      <c r="C14683" t="str">
        <f>VLOOKUP(B14683, CONTENT!$B$2:$D$1001,2,FALSE)</f>
        <v>audio</v>
      </c>
      <c r="D14683" t="str">
        <f>VLOOKUP(B14683,CONTENT!$B$2:$D$1001,3,FALSE)</f>
        <v>fitness</v>
      </c>
      <c r="E14683" t="str">
        <f>VLOOKUP(G14683,'Reaction type'!$B$1:$E$17,2, FALSE)</f>
        <v>positive</v>
      </c>
      <c r="F14683">
        <f>VLOOKUP(G14683, 'Reaction type'!$B$2:$E$17, 3,FALSE)</f>
        <v>30</v>
      </c>
      <c r="G14683" s="11" t="s">
        <v>1042</v>
      </c>
      <c r="H14683" s="12">
        <v>44030.576388888891</v>
      </c>
    </row>
    <row r="14684" spans="1:8" x14ac:dyDescent="0.2">
      <c r="A14684" s="10">
        <v>14352</v>
      </c>
      <c r="B14684" s="11" t="s">
        <v>586</v>
      </c>
      <c r="C14684" t="str">
        <f>VLOOKUP(B14684, CONTENT!$B$2:$D$1001,2,FALSE)</f>
        <v>audio</v>
      </c>
      <c r="D14684" t="str">
        <f>VLOOKUP(B14684,CONTENT!$B$2:$D$1001,3,FALSE)</f>
        <v>fitness</v>
      </c>
      <c r="E14684" t="str">
        <f>VLOOKUP(G14684,'Reaction type'!$B$1:$E$17,2, FALSE)</f>
        <v>positive</v>
      </c>
      <c r="F14684">
        <f>VLOOKUP(G14684, 'Reaction type'!$B$2:$E$17, 3,FALSE)</f>
        <v>30</v>
      </c>
      <c r="G14684" s="11" t="s">
        <v>1042</v>
      </c>
      <c r="H14684" s="12">
        <v>44272.145833333336</v>
      </c>
    </row>
    <row r="14685" spans="1:8" x14ac:dyDescent="0.2">
      <c r="A14685" s="7">
        <v>14378</v>
      </c>
      <c r="B14685" s="8" t="s">
        <v>587</v>
      </c>
      <c r="C14685" t="str">
        <f>VLOOKUP(B14685, CONTENT!$B$2:$D$1001,2,FALSE)</f>
        <v>audio</v>
      </c>
      <c r="D14685" t="str">
        <f>VLOOKUP(B14685,CONTENT!$B$2:$D$1001,3,FALSE)</f>
        <v>science</v>
      </c>
      <c r="E14685" t="str">
        <f>VLOOKUP(G14685,'Reaction type'!$B$1:$E$17,2, FALSE)</f>
        <v>positive</v>
      </c>
      <c r="F14685">
        <f>VLOOKUP(G14685, 'Reaction type'!$B$2:$E$17, 3,FALSE)</f>
        <v>30</v>
      </c>
      <c r="G14685" s="8" t="s">
        <v>1042</v>
      </c>
      <c r="H14685" s="9">
        <v>44232.493055555555</v>
      </c>
    </row>
    <row r="14686" spans="1:8" x14ac:dyDescent="0.2">
      <c r="A14686" s="10">
        <v>14402</v>
      </c>
      <c r="B14686" s="11" t="s">
        <v>588</v>
      </c>
      <c r="C14686" t="str">
        <f>VLOOKUP(B14686, CONTENT!$B$2:$D$1001,2,FALSE)</f>
        <v>GIF</v>
      </c>
      <c r="D14686" t="str">
        <f>VLOOKUP(B14686,CONTENT!$B$2:$D$1001,3,FALSE)</f>
        <v>soccer</v>
      </c>
      <c r="E14686" t="str">
        <f>VLOOKUP(G14686,'Reaction type'!$B$1:$E$17,2, FALSE)</f>
        <v>positive</v>
      </c>
      <c r="F14686">
        <f>VLOOKUP(G14686, 'Reaction type'!$B$2:$E$17, 3,FALSE)</f>
        <v>30</v>
      </c>
      <c r="G14686" s="11" t="s">
        <v>1042</v>
      </c>
      <c r="H14686" s="12">
        <v>44169.18472222222</v>
      </c>
    </row>
    <row r="14687" spans="1:8" x14ac:dyDescent="0.2">
      <c r="A14687" s="7">
        <v>14423</v>
      </c>
      <c r="B14687" s="8" t="s">
        <v>588</v>
      </c>
      <c r="C14687" t="str">
        <f>VLOOKUP(B14687, CONTENT!$B$2:$D$1001,2,FALSE)</f>
        <v>GIF</v>
      </c>
      <c r="D14687" t="str">
        <f>VLOOKUP(B14687,CONTENT!$B$2:$D$1001,3,FALSE)</f>
        <v>soccer</v>
      </c>
      <c r="E14687" t="str">
        <f>VLOOKUP(G14687,'Reaction type'!$B$1:$E$17,2, FALSE)</f>
        <v>positive</v>
      </c>
      <c r="F14687">
        <f>VLOOKUP(G14687, 'Reaction type'!$B$2:$E$17, 3,FALSE)</f>
        <v>30</v>
      </c>
      <c r="G14687" s="8" t="s">
        <v>1042</v>
      </c>
      <c r="H14687" s="9">
        <v>44169.65347222222</v>
      </c>
    </row>
    <row r="14688" spans="1:8" x14ac:dyDescent="0.2">
      <c r="A14688" s="10">
        <v>14434</v>
      </c>
      <c r="B14688" s="11" t="s">
        <v>588</v>
      </c>
      <c r="C14688" t="str">
        <f>VLOOKUP(B14688, CONTENT!$B$2:$D$1001,2,FALSE)</f>
        <v>GIF</v>
      </c>
      <c r="D14688" t="str">
        <f>VLOOKUP(B14688,CONTENT!$B$2:$D$1001,3,FALSE)</f>
        <v>soccer</v>
      </c>
      <c r="E14688" t="str">
        <f>VLOOKUP(G14688,'Reaction type'!$B$1:$E$17,2, FALSE)</f>
        <v>positive</v>
      </c>
      <c r="F14688">
        <f>VLOOKUP(G14688, 'Reaction type'!$B$2:$E$17, 3,FALSE)</f>
        <v>30</v>
      </c>
      <c r="G14688" s="11" t="s">
        <v>1042</v>
      </c>
      <c r="H14688" s="12">
        <v>44225.49722222222</v>
      </c>
    </row>
    <row r="14689" spans="1:8" x14ac:dyDescent="0.2">
      <c r="A14689" s="10">
        <v>14451</v>
      </c>
      <c r="B14689" s="11" t="s">
        <v>589</v>
      </c>
      <c r="C14689" t="str">
        <f>VLOOKUP(B14689, CONTENT!$B$2:$D$1001,2,FALSE)</f>
        <v>photo</v>
      </c>
      <c r="D14689" t="str">
        <f>VLOOKUP(B14689,CONTENT!$B$2:$D$1001,3,FALSE)</f>
        <v>public speaking</v>
      </c>
      <c r="E14689" t="str">
        <f>VLOOKUP(G14689,'Reaction type'!$B$1:$E$17,2, FALSE)</f>
        <v>positive</v>
      </c>
      <c r="F14689">
        <f>VLOOKUP(G14689, 'Reaction type'!$B$2:$E$17, 3,FALSE)</f>
        <v>30</v>
      </c>
      <c r="G14689" s="11" t="s">
        <v>1042</v>
      </c>
      <c r="H14689" s="12">
        <v>44277.823611111111</v>
      </c>
    </row>
    <row r="14690" spans="1:8" x14ac:dyDescent="0.2">
      <c r="A14690" s="7">
        <v>14475</v>
      </c>
      <c r="B14690" s="8" t="s">
        <v>590</v>
      </c>
      <c r="C14690" t="str">
        <f>VLOOKUP(B14690, CONTENT!$B$2:$D$1001,2,FALSE)</f>
        <v>GIF</v>
      </c>
      <c r="D14690" t="str">
        <f>VLOOKUP(B14690,CONTENT!$B$2:$D$1001,3,FALSE)</f>
        <v>Food</v>
      </c>
      <c r="E14690" t="str">
        <f>VLOOKUP(G14690,'Reaction type'!$B$1:$E$17,2, FALSE)</f>
        <v>positive</v>
      </c>
      <c r="F14690">
        <f>VLOOKUP(G14690, 'Reaction type'!$B$2:$E$17, 3,FALSE)</f>
        <v>30</v>
      </c>
      <c r="G14690" s="8" t="s">
        <v>1042</v>
      </c>
      <c r="H14690" s="9">
        <v>44131.973611111112</v>
      </c>
    </row>
    <row r="14691" spans="1:8" x14ac:dyDescent="0.2">
      <c r="A14691" s="10">
        <v>14529</v>
      </c>
      <c r="B14691" s="11" t="s">
        <v>592</v>
      </c>
      <c r="C14691" t="str">
        <f>VLOOKUP(B14691, CONTENT!$B$2:$D$1001,2,FALSE)</f>
        <v>photo</v>
      </c>
      <c r="D14691" t="str">
        <f>VLOOKUP(B14691,CONTENT!$B$2:$D$1001,3,FALSE)</f>
        <v>education</v>
      </c>
      <c r="E14691" t="str">
        <f>VLOOKUP(G14691,'Reaction type'!$B$1:$E$17,2, FALSE)</f>
        <v>positive</v>
      </c>
      <c r="F14691">
        <f>VLOOKUP(G14691, 'Reaction type'!$B$2:$E$17, 3,FALSE)</f>
        <v>30</v>
      </c>
      <c r="G14691" s="11" t="s">
        <v>1042</v>
      </c>
      <c r="H14691" s="12">
        <v>44196.115972222222</v>
      </c>
    </row>
    <row r="14692" spans="1:8" x14ac:dyDescent="0.2">
      <c r="A14692" s="7">
        <v>14538</v>
      </c>
      <c r="B14692" s="8" t="s">
        <v>592</v>
      </c>
      <c r="C14692" t="str">
        <f>VLOOKUP(B14692, CONTENT!$B$2:$D$1001,2,FALSE)</f>
        <v>photo</v>
      </c>
      <c r="D14692" t="str">
        <f>VLOOKUP(B14692,CONTENT!$B$2:$D$1001,3,FALSE)</f>
        <v>education</v>
      </c>
      <c r="E14692" t="str">
        <f>VLOOKUP(G14692,'Reaction type'!$B$1:$E$17,2, FALSE)</f>
        <v>positive</v>
      </c>
      <c r="F14692">
        <f>VLOOKUP(G14692, 'Reaction type'!$B$2:$E$17, 3,FALSE)</f>
        <v>30</v>
      </c>
      <c r="G14692" s="8" t="s">
        <v>1042</v>
      </c>
      <c r="H14692" s="9">
        <v>44026.879166666666</v>
      </c>
    </row>
    <row r="14693" spans="1:8" x14ac:dyDescent="0.2">
      <c r="A14693" s="7">
        <v>14540</v>
      </c>
      <c r="B14693" s="8" t="s">
        <v>592</v>
      </c>
      <c r="C14693" t="str">
        <f>VLOOKUP(B14693, CONTENT!$B$2:$D$1001,2,FALSE)</f>
        <v>photo</v>
      </c>
      <c r="D14693" t="str">
        <f>VLOOKUP(B14693,CONTENT!$B$2:$D$1001,3,FALSE)</f>
        <v>education</v>
      </c>
      <c r="E14693" t="str">
        <f>VLOOKUP(G14693,'Reaction type'!$B$1:$E$17,2, FALSE)</f>
        <v>positive</v>
      </c>
      <c r="F14693">
        <f>VLOOKUP(G14693, 'Reaction type'!$B$2:$E$17, 3,FALSE)</f>
        <v>30</v>
      </c>
      <c r="G14693" s="8" t="s">
        <v>1042</v>
      </c>
      <c r="H14693" s="9">
        <v>44305.013888888891</v>
      </c>
    </row>
    <row r="14694" spans="1:8" x14ac:dyDescent="0.2">
      <c r="A14694" s="7">
        <v>14557</v>
      </c>
      <c r="B14694" s="8" t="s">
        <v>593</v>
      </c>
      <c r="C14694" t="str">
        <f>VLOOKUP(B14694, CONTENT!$B$2:$D$1001,2,FALSE)</f>
        <v>audio</v>
      </c>
      <c r="D14694" t="str">
        <f>VLOOKUP(B14694,CONTENT!$B$2:$D$1001,3,FALSE)</f>
        <v>technology</v>
      </c>
      <c r="E14694" t="str">
        <f>VLOOKUP(G14694,'Reaction type'!$B$1:$E$17,2, FALSE)</f>
        <v>positive</v>
      </c>
      <c r="F14694">
        <f>VLOOKUP(G14694, 'Reaction type'!$B$2:$E$17, 3,FALSE)</f>
        <v>30</v>
      </c>
      <c r="G14694" s="8" t="s">
        <v>1042</v>
      </c>
      <c r="H14694" s="9">
        <v>44214.460416666669</v>
      </c>
    </row>
    <row r="14695" spans="1:8" x14ac:dyDescent="0.2">
      <c r="A14695" s="7">
        <v>14569</v>
      </c>
      <c r="B14695" s="8" t="s">
        <v>593</v>
      </c>
      <c r="C14695" t="str">
        <f>VLOOKUP(B14695, CONTENT!$B$2:$D$1001,2,FALSE)</f>
        <v>audio</v>
      </c>
      <c r="D14695" t="str">
        <f>VLOOKUP(B14695,CONTENT!$B$2:$D$1001,3,FALSE)</f>
        <v>technology</v>
      </c>
      <c r="E14695" t="str">
        <f>VLOOKUP(G14695,'Reaction type'!$B$1:$E$17,2, FALSE)</f>
        <v>positive</v>
      </c>
      <c r="F14695">
        <f>VLOOKUP(G14695, 'Reaction type'!$B$2:$E$17, 3,FALSE)</f>
        <v>30</v>
      </c>
      <c r="G14695" s="8" t="s">
        <v>1042</v>
      </c>
      <c r="H14695" s="9">
        <v>44059.398611111108</v>
      </c>
    </row>
    <row r="14696" spans="1:8" x14ac:dyDescent="0.2">
      <c r="A14696" s="7">
        <v>14579</v>
      </c>
      <c r="B14696" s="8" t="s">
        <v>593</v>
      </c>
      <c r="C14696" t="str">
        <f>VLOOKUP(B14696, CONTENT!$B$2:$D$1001,2,FALSE)</f>
        <v>audio</v>
      </c>
      <c r="D14696" t="str">
        <f>VLOOKUP(B14696,CONTENT!$B$2:$D$1001,3,FALSE)</f>
        <v>technology</v>
      </c>
      <c r="E14696" t="str">
        <f>VLOOKUP(G14696,'Reaction type'!$B$1:$E$17,2, FALSE)</f>
        <v>positive</v>
      </c>
      <c r="F14696">
        <f>VLOOKUP(G14696, 'Reaction type'!$B$2:$E$17, 3,FALSE)</f>
        <v>30</v>
      </c>
      <c r="G14696" s="8" t="s">
        <v>1042</v>
      </c>
      <c r="H14696" s="9">
        <v>44344.302777777775</v>
      </c>
    </row>
    <row r="14697" spans="1:8" x14ac:dyDescent="0.2">
      <c r="A14697" s="7">
        <v>14588</v>
      </c>
      <c r="B14697" s="8" t="s">
        <v>594</v>
      </c>
      <c r="C14697" t="str">
        <f>VLOOKUP(B14697, CONTENT!$B$2:$D$1001,2,FALSE)</f>
        <v>GIF</v>
      </c>
      <c r="D14697" t="str">
        <f>VLOOKUP(B14697,CONTENT!$B$2:$D$1001,3,FALSE)</f>
        <v>technology</v>
      </c>
      <c r="E14697" t="str">
        <f>VLOOKUP(G14697,'Reaction type'!$B$1:$E$17,2, FALSE)</f>
        <v>positive</v>
      </c>
      <c r="F14697">
        <f>VLOOKUP(G14697, 'Reaction type'!$B$2:$E$17, 3,FALSE)</f>
        <v>30</v>
      </c>
      <c r="G14697" s="8" t="s">
        <v>1042</v>
      </c>
      <c r="H14697" s="9">
        <v>44348.209722222222</v>
      </c>
    </row>
    <row r="14698" spans="1:8" x14ac:dyDescent="0.2">
      <c r="A14698" s="7">
        <v>14594</v>
      </c>
      <c r="B14698" s="8" t="s">
        <v>594</v>
      </c>
      <c r="C14698" t="str">
        <f>VLOOKUP(B14698, CONTENT!$B$2:$D$1001,2,FALSE)</f>
        <v>GIF</v>
      </c>
      <c r="D14698" t="str">
        <f>VLOOKUP(B14698,CONTENT!$B$2:$D$1001,3,FALSE)</f>
        <v>technology</v>
      </c>
      <c r="E14698" t="str">
        <f>VLOOKUP(G14698,'Reaction type'!$B$1:$E$17,2, FALSE)</f>
        <v>positive</v>
      </c>
      <c r="F14698">
        <f>VLOOKUP(G14698, 'Reaction type'!$B$2:$E$17, 3,FALSE)</f>
        <v>30</v>
      </c>
      <c r="G14698" s="8" t="s">
        <v>1042</v>
      </c>
      <c r="H14698" s="9">
        <v>44294.01666666667</v>
      </c>
    </row>
    <row r="14699" spans="1:8" x14ac:dyDescent="0.2">
      <c r="A14699" s="10">
        <v>14617</v>
      </c>
      <c r="B14699" s="11" t="s">
        <v>594</v>
      </c>
      <c r="C14699" t="str">
        <f>VLOOKUP(B14699, CONTENT!$B$2:$D$1001,2,FALSE)</f>
        <v>GIF</v>
      </c>
      <c r="D14699" t="str">
        <f>VLOOKUP(B14699,CONTENT!$B$2:$D$1001,3,FALSE)</f>
        <v>technology</v>
      </c>
      <c r="E14699" t="str">
        <f>VLOOKUP(G14699,'Reaction type'!$B$1:$E$17,2, FALSE)</f>
        <v>positive</v>
      </c>
      <c r="F14699">
        <f>VLOOKUP(G14699, 'Reaction type'!$B$2:$E$17, 3,FALSE)</f>
        <v>30</v>
      </c>
      <c r="G14699" s="11" t="s">
        <v>1042</v>
      </c>
      <c r="H14699" s="12">
        <v>44313.927083333336</v>
      </c>
    </row>
    <row r="14700" spans="1:8" x14ac:dyDescent="0.2">
      <c r="A14700" s="10">
        <v>14650</v>
      </c>
      <c r="B14700" s="11" t="s">
        <v>595</v>
      </c>
      <c r="C14700" t="str">
        <f>VLOOKUP(B14700, CONTENT!$B$2:$D$1001,2,FALSE)</f>
        <v>audio</v>
      </c>
      <c r="D14700" t="str">
        <f>VLOOKUP(B14700,CONTENT!$B$2:$D$1001,3,FALSE)</f>
        <v>culture</v>
      </c>
      <c r="E14700" t="str">
        <f>VLOOKUP(G14700,'Reaction type'!$B$1:$E$17,2, FALSE)</f>
        <v>positive</v>
      </c>
      <c r="F14700">
        <f>VLOOKUP(G14700, 'Reaction type'!$B$2:$E$17, 3,FALSE)</f>
        <v>30</v>
      </c>
      <c r="G14700" s="11" t="s">
        <v>1042</v>
      </c>
      <c r="H14700" s="12">
        <v>44012.384722222225</v>
      </c>
    </row>
    <row r="14701" spans="1:8" x14ac:dyDescent="0.2">
      <c r="A14701" s="7">
        <v>14655</v>
      </c>
      <c r="B14701" s="8" t="s">
        <v>595</v>
      </c>
      <c r="C14701" t="str">
        <f>VLOOKUP(B14701, CONTENT!$B$2:$D$1001,2,FALSE)</f>
        <v>audio</v>
      </c>
      <c r="D14701" t="str">
        <f>VLOOKUP(B14701,CONTENT!$B$2:$D$1001,3,FALSE)</f>
        <v>culture</v>
      </c>
      <c r="E14701" t="str">
        <f>VLOOKUP(G14701,'Reaction type'!$B$1:$E$17,2, FALSE)</f>
        <v>positive</v>
      </c>
      <c r="F14701">
        <f>VLOOKUP(G14701, 'Reaction type'!$B$2:$E$17, 3,FALSE)</f>
        <v>30</v>
      </c>
      <c r="G14701" s="8" t="s">
        <v>1042</v>
      </c>
      <c r="H14701" s="9">
        <v>44210.839583333334</v>
      </c>
    </row>
    <row r="14702" spans="1:8" x14ac:dyDescent="0.2">
      <c r="A14702" s="7">
        <v>14659</v>
      </c>
      <c r="B14702" s="8" t="s">
        <v>595</v>
      </c>
      <c r="C14702" t="str">
        <f>VLOOKUP(B14702, CONTENT!$B$2:$D$1001,2,FALSE)</f>
        <v>audio</v>
      </c>
      <c r="D14702" t="str">
        <f>VLOOKUP(B14702,CONTENT!$B$2:$D$1001,3,FALSE)</f>
        <v>culture</v>
      </c>
      <c r="E14702" t="str">
        <f>VLOOKUP(G14702,'Reaction type'!$B$1:$E$17,2, FALSE)</f>
        <v>positive</v>
      </c>
      <c r="F14702">
        <f>VLOOKUP(G14702, 'Reaction type'!$B$2:$E$17, 3,FALSE)</f>
        <v>30</v>
      </c>
      <c r="G14702" s="8" t="s">
        <v>1042</v>
      </c>
      <c r="H14702" s="9">
        <v>44033.456944444442</v>
      </c>
    </row>
    <row r="14703" spans="1:8" x14ac:dyDescent="0.2">
      <c r="A14703" s="7">
        <v>14668</v>
      </c>
      <c r="B14703" s="8" t="s">
        <v>596</v>
      </c>
      <c r="C14703" t="str">
        <f>VLOOKUP(B14703, CONTENT!$B$2:$D$1001,2,FALSE)</f>
        <v>video</v>
      </c>
      <c r="D14703" t="str">
        <f>VLOOKUP(B14703,CONTENT!$B$2:$D$1001,3,FALSE)</f>
        <v>travel</v>
      </c>
      <c r="E14703" t="str">
        <f>VLOOKUP(G14703,'Reaction type'!$B$1:$E$17,2, FALSE)</f>
        <v>positive</v>
      </c>
      <c r="F14703">
        <f>VLOOKUP(G14703, 'Reaction type'!$B$2:$E$17, 3,FALSE)</f>
        <v>30</v>
      </c>
      <c r="G14703" s="8" t="s">
        <v>1042</v>
      </c>
      <c r="H14703" s="9">
        <v>44252.43472222222</v>
      </c>
    </row>
    <row r="14704" spans="1:8" x14ac:dyDescent="0.2">
      <c r="A14704" s="10">
        <v>14691</v>
      </c>
      <c r="B14704" s="11" t="s">
        <v>596</v>
      </c>
      <c r="C14704" t="str">
        <f>VLOOKUP(B14704, CONTENT!$B$2:$D$1001,2,FALSE)</f>
        <v>video</v>
      </c>
      <c r="D14704" t="str">
        <f>VLOOKUP(B14704,CONTENT!$B$2:$D$1001,3,FALSE)</f>
        <v>travel</v>
      </c>
      <c r="E14704" t="str">
        <f>VLOOKUP(G14704,'Reaction type'!$B$1:$E$17,2, FALSE)</f>
        <v>positive</v>
      </c>
      <c r="F14704">
        <f>VLOOKUP(G14704, 'Reaction type'!$B$2:$E$17, 3,FALSE)</f>
        <v>30</v>
      </c>
      <c r="G14704" s="11" t="s">
        <v>1042</v>
      </c>
      <c r="H14704" s="12">
        <v>44002.027777777781</v>
      </c>
    </row>
    <row r="14705" spans="1:8" x14ac:dyDescent="0.2">
      <c r="A14705" s="10">
        <v>14693</v>
      </c>
      <c r="B14705" s="11" t="s">
        <v>596</v>
      </c>
      <c r="C14705" t="str">
        <f>VLOOKUP(B14705, CONTENT!$B$2:$D$1001,2,FALSE)</f>
        <v>video</v>
      </c>
      <c r="D14705" t="str">
        <f>VLOOKUP(B14705,CONTENT!$B$2:$D$1001,3,FALSE)</f>
        <v>travel</v>
      </c>
      <c r="E14705" t="str">
        <f>VLOOKUP(G14705,'Reaction type'!$B$1:$E$17,2, FALSE)</f>
        <v>positive</v>
      </c>
      <c r="F14705">
        <f>VLOOKUP(G14705, 'Reaction type'!$B$2:$E$17, 3,FALSE)</f>
        <v>30</v>
      </c>
      <c r="G14705" s="11" t="s">
        <v>1042</v>
      </c>
      <c r="H14705" s="12">
        <v>44281.147222222222</v>
      </c>
    </row>
    <row r="14706" spans="1:8" x14ac:dyDescent="0.2">
      <c r="A14706" s="10">
        <v>14721</v>
      </c>
      <c r="B14706" s="11" t="s">
        <v>598</v>
      </c>
      <c r="C14706" t="str">
        <f>VLOOKUP(B14706, CONTENT!$B$2:$D$1001,2,FALSE)</f>
        <v>photo</v>
      </c>
      <c r="D14706" t="str">
        <f>VLOOKUP(B14706,CONTENT!$B$2:$D$1001,3,FALSE)</f>
        <v>tennis</v>
      </c>
      <c r="E14706" t="str">
        <f>VLOOKUP(G14706,'Reaction type'!$B$1:$E$17,2, FALSE)</f>
        <v>positive</v>
      </c>
      <c r="F14706">
        <f>VLOOKUP(G14706, 'Reaction type'!$B$2:$E$17, 3,FALSE)</f>
        <v>30</v>
      </c>
      <c r="G14706" s="11" t="s">
        <v>1042</v>
      </c>
      <c r="H14706" s="12">
        <v>44079.47152777778</v>
      </c>
    </row>
    <row r="14707" spans="1:8" x14ac:dyDescent="0.2">
      <c r="A14707" s="7">
        <v>14726</v>
      </c>
      <c r="B14707" s="8" t="s">
        <v>598</v>
      </c>
      <c r="C14707" t="str">
        <f>VLOOKUP(B14707, CONTENT!$B$2:$D$1001,2,FALSE)</f>
        <v>photo</v>
      </c>
      <c r="D14707" t="str">
        <f>VLOOKUP(B14707,CONTENT!$B$2:$D$1001,3,FALSE)</f>
        <v>tennis</v>
      </c>
      <c r="E14707" t="str">
        <f>VLOOKUP(G14707,'Reaction type'!$B$1:$E$17,2, FALSE)</f>
        <v>positive</v>
      </c>
      <c r="F14707">
        <f>VLOOKUP(G14707, 'Reaction type'!$B$2:$E$17, 3,FALSE)</f>
        <v>30</v>
      </c>
      <c r="G14707" s="8" t="s">
        <v>1042</v>
      </c>
      <c r="H14707" s="9">
        <v>44280.379861111112</v>
      </c>
    </row>
    <row r="14708" spans="1:8" x14ac:dyDescent="0.2">
      <c r="A14708" s="10">
        <v>14732</v>
      </c>
      <c r="B14708" s="11" t="s">
        <v>599</v>
      </c>
      <c r="C14708" t="str">
        <f>VLOOKUP(B14708, CONTENT!$B$2:$D$1001,2,FALSE)</f>
        <v>video</v>
      </c>
      <c r="D14708" t="str">
        <f>VLOOKUP(B14708,CONTENT!$B$2:$D$1001,3,FALSE)</f>
        <v>tennis</v>
      </c>
      <c r="E14708" t="str">
        <f>VLOOKUP(G14708,'Reaction type'!$B$1:$E$17,2, FALSE)</f>
        <v>positive</v>
      </c>
      <c r="F14708">
        <f>VLOOKUP(G14708, 'Reaction type'!$B$2:$E$17, 3,FALSE)</f>
        <v>30</v>
      </c>
      <c r="G14708" s="11" t="s">
        <v>1042</v>
      </c>
      <c r="H14708" s="12">
        <v>44117.304861111108</v>
      </c>
    </row>
    <row r="14709" spans="1:8" x14ac:dyDescent="0.2">
      <c r="A14709" s="10">
        <v>14754</v>
      </c>
      <c r="B14709" s="11" t="s">
        <v>599</v>
      </c>
      <c r="C14709" t="str">
        <f>VLOOKUP(B14709, CONTENT!$B$2:$D$1001,2,FALSE)</f>
        <v>video</v>
      </c>
      <c r="D14709" t="str">
        <f>VLOOKUP(B14709,CONTENT!$B$2:$D$1001,3,FALSE)</f>
        <v>tennis</v>
      </c>
      <c r="E14709" t="str">
        <f>VLOOKUP(G14709,'Reaction type'!$B$1:$E$17,2, FALSE)</f>
        <v>positive</v>
      </c>
      <c r="F14709">
        <f>VLOOKUP(G14709, 'Reaction type'!$B$2:$E$17, 3,FALSE)</f>
        <v>30</v>
      </c>
      <c r="G14709" s="11" t="s">
        <v>1042</v>
      </c>
      <c r="H14709" s="12">
        <v>44151.315972222219</v>
      </c>
    </row>
    <row r="14710" spans="1:8" x14ac:dyDescent="0.2">
      <c r="A14710" s="7">
        <v>14763</v>
      </c>
      <c r="B14710" s="8" t="s">
        <v>599</v>
      </c>
      <c r="C14710" t="str">
        <f>VLOOKUP(B14710, CONTENT!$B$2:$D$1001,2,FALSE)</f>
        <v>video</v>
      </c>
      <c r="D14710" t="str">
        <f>VLOOKUP(B14710,CONTENT!$B$2:$D$1001,3,FALSE)</f>
        <v>tennis</v>
      </c>
      <c r="E14710" t="str">
        <f>VLOOKUP(G14710,'Reaction type'!$B$1:$E$17,2, FALSE)</f>
        <v>positive</v>
      </c>
      <c r="F14710">
        <f>VLOOKUP(G14710, 'Reaction type'!$B$2:$E$17, 3,FALSE)</f>
        <v>30</v>
      </c>
      <c r="G14710" s="8" t="s">
        <v>1042</v>
      </c>
      <c r="H14710" s="9">
        <v>44160.463194444441</v>
      </c>
    </row>
    <row r="14711" spans="1:8" x14ac:dyDescent="0.2">
      <c r="A14711" s="10">
        <v>14799</v>
      </c>
      <c r="B14711" s="11" t="s">
        <v>600</v>
      </c>
      <c r="C14711" t="str">
        <f>VLOOKUP(B14711, CONTENT!$B$2:$D$1001,2,FALSE)</f>
        <v>photo</v>
      </c>
      <c r="D14711" t="str">
        <f>VLOOKUP(B14711,CONTENT!$B$2:$D$1001,3,FALSE)</f>
        <v>studying</v>
      </c>
      <c r="E14711" t="str">
        <f>VLOOKUP(G14711,'Reaction type'!$B$1:$E$17,2, FALSE)</f>
        <v>positive</v>
      </c>
      <c r="F14711">
        <f>VLOOKUP(G14711, 'Reaction type'!$B$2:$E$17, 3,FALSE)</f>
        <v>30</v>
      </c>
      <c r="G14711" s="11" t="s">
        <v>1042</v>
      </c>
      <c r="H14711" s="12">
        <v>44350.213194444441</v>
      </c>
    </row>
    <row r="14712" spans="1:8" x14ac:dyDescent="0.2">
      <c r="A14712" s="7">
        <v>14804</v>
      </c>
      <c r="B14712" s="8" t="s">
        <v>600</v>
      </c>
      <c r="C14712" t="str">
        <f>VLOOKUP(B14712, CONTENT!$B$2:$D$1001,2,FALSE)</f>
        <v>photo</v>
      </c>
      <c r="D14712" t="str">
        <f>VLOOKUP(B14712,CONTENT!$B$2:$D$1001,3,FALSE)</f>
        <v>studying</v>
      </c>
      <c r="E14712" t="str">
        <f>VLOOKUP(G14712,'Reaction type'!$B$1:$E$17,2, FALSE)</f>
        <v>positive</v>
      </c>
      <c r="F14712">
        <f>VLOOKUP(G14712, 'Reaction type'!$B$2:$E$17, 3,FALSE)</f>
        <v>30</v>
      </c>
      <c r="G14712" s="8" t="s">
        <v>1042</v>
      </c>
      <c r="H14712" s="9">
        <v>44267.188888888886</v>
      </c>
    </row>
    <row r="14713" spans="1:8" x14ac:dyDescent="0.2">
      <c r="A14713" s="10">
        <v>14805</v>
      </c>
      <c r="B14713" s="11" t="s">
        <v>600</v>
      </c>
      <c r="C14713" t="str">
        <f>VLOOKUP(B14713, CONTENT!$B$2:$D$1001,2,FALSE)</f>
        <v>photo</v>
      </c>
      <c r="D14713" t="str">
        <f>VLOOKUP(B14713,CONTENT!$B$2:$D$1001,3,FALSE)</f>
        <v>studying</v>
      </c>
      <c r="E14713" t="str">
        <f>VLOOKUP(G14713,'Reaction type'!$B$1:$E$17,2, FALSE)</f>
        <v>positive</v>
      </c>
      <c r="F14713">
        <f>VLOOKUP(G14713, 'Reaction type'!$B$2:$E$17, 3,FALSE)</f>
        <v>30</v>
      </c>
      <c r="G14713" s="11" t="s">
        <v>1042</v>
      </c>
      <c r="H14713" s="12">
        <v>44244.838888888888</v>
      </c>
    </row>
    <row r="14714" spans="1:8" x14ac:dyDescent="0.2">
      <c r="A14714" s="7">
        <v>14842</v>
      </c>
      <c r="B14714" s="8" t="s">
        <v>602</v>
      </c>
      <c r="C14714" t="str">
        <f>VLOOKUP(B14714, CONTENT!$B$2:$D$1001,2,FALSE)</f>
        <v>video</v>
      </c>
      <c r="D14714" t="str">
        <f>VLOOKUP(B14714,CONTENT!$B$2:$D$1001,3,FALSE)</f>
        <v>animals</v>
      </c>
      <c r="E14714" t="str">
        <f>VLOOKUP(G14714,'Reaction type'!$B$1:$E$17,2, FALSE)</f>
        <v>positive</v>
      </c>
      <c r="F14714">
        <f>VLOOKUP(G14714, 'Reaction type'!$B$2:$E$17, 3,FALSE)</f>
        <v>30</v>
      </c>
      <c r="G14714" s="8" t="s">
        <v>1042</v>
      </c>
      <c r="H14714" s="9">
        <v>44061.169444444444</v>
      </c>
    </row>
    <row r="14715" spans="1:8" x14ac:dyDescent="0.2">
      <c r="A14715" s="7">
        <v>14868</v>
      </c>
      <c r="B14715" s="8" t="s">
        <v>602</v>
      </c>
      <c r="C14715" t="str">
        <f>VLOOKUP(B14715, CONTENT!$B$2:$D$1001,2,FALSE)</f>
        <v>video</v>
      </c>
      <c r="D14715" t="str">
        <f>VLOOKUP(B14715,CONTENT!$B$2:$D$1001,3,FALSE)</f>
        <v>animals</v>
      </c>
      <c r="E14715" t="str">
        <f>VLOOKUP(G14715,'Reaction type'!$B$1:$E$17,2, FALSE)</f>
        <v>positive</v>
      </c>
      <c r="F14715">
        <f>VLOOKUP(G14715, 'Reaction type'!$B$2:$E$17, 3,FALSE)</f>
        <v>30</v>
      </c>
      <c r="G14715" s="8" t="s">
        <v>1042</v>
      </c>
      <c r="H14715" s="9">
        <v>44010.38958333333</v>
      </c>
    </row>
    <row r="14716" spans="1:8" x14ac:dyDescent="0.2">
      <c r="A14716" s="7">
        <v>14889</v>
      </c>
      <c r="B14716" s="8" t="s">
        <v>603</v>
      </c>
      <c r="C14716" t="str">
        <f>VLOOKUP(B14716, CONTENT!$B$2:$D$1001,2,FALSE)</f>
        <v>photo</v>
      </c>
      <c r="D14716" t="str">
        <f>VLOOKUP(B14716,CONTENT!$B$2:$D$1001,3,FALSE)</f>
        <v>culture</v>
      </c>
      <c r="E14716" t="str">
        <f>VLOOKUP(G14716,'Reaction type'!$B$1:$E$17,2, FALSE)</f>
        <v>positive</v>
      </c>
      <c r="F14716">
        <f>VLOOKUP(G14716, 'Reaction type'!$B$2:$E$17, 3,FALSE)</f>
        <v>30</v>
      </c>
      <c r="G14716" s="8" t="s">
        <v>1042</v>
      </c>
      <c r="H14716" s="9">
        <v>44061.902777777781</v>
      </c>
    </row>
    <row r="14717" spans="1:8" x14ac:dyDescent="0.2">
      <c r="A14717" s="7">
        <v>14915</v>
      </c>
      <c r="B14717" s="8" t="s">
        <v>603</v>
      </c>
      <c r="C14717" t="str">
        <f>VLOOKUP(B14717, CONTENT!$B$2:$D$1001,2,FALSE)</f>
        <v>photo</v>
      </c>
      <c r="D14717" t="str">
        <f>VLOOKUP(B14717,CONTENT!$B$2:$D$1001,3,FALSE)</f>
        <v>culture</v>
      </c>
      <c r="E14717" t="str">
        <f>VLOOKUP(G14717,'Reaction type'!$B$1:$E$17,2, FALSE)</f>
        <v>positive</v>
      </c>
      <c r="F14717">
        <f>VLOOKUP(G14717, 'Reaction type'!$B$2:$E$17, 3,FALSE)</f>
        <v>30</v>
      </c>
      <c r="G14717" s="8" t="s">
        <v>1042</v>
      </c>
      <c r="H14717" s="9">
        <v>44253.870138888888</v>
      </c>
    </row>
    <row r="14718" spans="1:8" x14ac:dyDescent="0.2">
      <c r="A14718" s="7">
        <v>14930</v>
      </c>
      <c r="B14718" s="8" t="s">
        <v>604</v>
      </c>
      <c r="C14718" t="str">
        <f>VLOOKUP(B14718, CONTENT!$B$2:$D$1001,2,FALSE)</f>
        <v>video</v>
      </c>
      <c r="D14718" t="str">
        <f>VLOOKUP(B14718,CONTENT!$B$2:$D$1001,3,FALSE)</f>
        <v>dogs</v>
      </c>
      <c r="E14718" t="str">
        <f>VLOOKUP(G14718,'Reaction type'!$B$1:$E$17,2, FALSE)</f>
        <v>positive</v>
      </c>
      <c r="F14718">
        <f>VLOOKUP(G14718, 'Reaction type'!$B$2:$E$17, 3,FALSE)</f>
        <v>30</v>
      </c>
      <c r="G14718" s="8" t="s">
        <v>1042</v>
      </c>
      <c r="H14718" s="9">
        <v>44006.21597222222</v>
      </c>
    </row>
    <row r="14719" spans="1:8" x14ac:dyDescent="0.2">
      <c r="A14719" s="7">
        <v>14932</v>
      </c>
      <c r="B14719" s="8" t="s">
        <v>604</v>
      </c>
      <c r="C14719" t="str">
        <f>VLOOKUP(B14719, CONTENT!$B$2:$D$1001,2,FALSE)</f>
        <v>video</v>
      </c>
      <c r="D14719" t="str">
        <f>VLOOKUP(B14719,CONTENT!$B$2:$D$1001,3,FALSE)</f>
        <v>dogs</v>
      </c>
      <c r="E14719" t="str">
        <f>VLOOKUP(G14719,'Reaction type'!$B$1:$E$17,2, FALSE)</f>
        <v>positive</v>
      </c>
      <c r="F14719">
        <f>VLOOKUP(G14719, 'Reaction type'!$B$2:$E$17, 3,FALSE)</f>
        <v>30</v>
      </c>
      <c r="G14719" s="8" t="s">
        <v>1042</v>
      </c>
      <c r="H14719" s="9">
        <v>44350.368055555555</v>
      </c>
    </row>
    <row r="14720" spans="1:8" x14ac:dyDescent="0.2">
      <c r="A14720" s="7">
        <v>14934</v>
      </c>
      <c r="B14720" s="8" t="s">
        <v>604</v>
      </c>
      <c r="C14720" t="str">
        <f>VLOOKUP(B14720, CONTENT!$B$2:$D$1001,2,FALSE)</f>
        <v>video</v>
      </c>
      <c r="D14720" t="str">
        <f>VLOOKUP(B14720,CONTENT!$B$2:$D$1001,3,FALSE)</f>
        <v>dogs</v>
      </c>
      <c r="E14720" t="str">
        <f>VLOOKUP(G14720,'Reaction type'!$B$1:$E$17,2, FALSE)</f>
        <v>positive</v>
      </c>
      <c r="F14720">
        <f>VLOOKUP(G14720, 'Reaction type'!$B$2:$E$17, 3,FALSE)</f>
        <v>30</v>
      </c>
      <c r="G14720" s="8" t="s">
        <v>1042</v>
      </c>
      <c r="H14720" s="9">
        <v>44062.309027777781</v>
      </c>
    </row>
    <row r="14721" spans="1:8" x14ac:dyDescent="0.2">
      <c r="A14721" s="7">
        <v>14939</v>
      </c>
      <c r="B14721" s="8" t="s">
        <v>605</v>
      </c>
      <c r="C14721" t="str">
        <f>VLOOKUP(B14721, CONTENT!$B$2:$D$1001,2,FALSE)</f>
        <v>GIF</v>
      </c>
      <c r="D14721" t="str">
        <f>VLOOKUP(B14721,CONTENT!$B$2:$D$1001,3,FALSE)</f>
        <v>public speaking</v>
      </c>
      <c r="E14721" t="str">
        <f>VLOOKUP(G14721,'Reaction type'!$B$1:$E$17,2, FALSE)</f>
        <v>positive</v>
      </c>
      <c r="F14721">
        <f>VLOOKUP(G14721, 'Reaction type'!$B$2:$E$17, 3,FALSE)</f>
        <v>30</v>
      </c>
      <c r="G14721" s="8" t="s">
        <v>1042</v>
      </c>
      <c r="H14721" s="9">
        <v>44028.436805555553</v>
      </c>
    </row>
    <row r="14722" spans="1:8" x14ac:dyDescent="0.2">
      <c r="A14722" s="7">
        <v>14943</v>
      </c>
      <c r="B14722" s="8" t="s">
        <v>605</v>
      </c>
      <c r="C14722" t="str">
        <f>VLOOKUP(B14722, CONTENT!$B$2:$D$1001,2,FALSE)</f>
        <v>GIF</v>
      </c>
      <c r="D14722" t="str">
        <f>VLOOKUP(B14722,CONTENT!$B$2:$D$1001,3,FALSE)</f>
        <v>public speaking</v>
      </c>
      <c r="E14722" t="str">
        <f>VLOOKUP(G14722,'Reaction type'!$B$1:$E$17,2, FALSE)</f>
        <v>positive</v>
      </c>
      <c r="F14722">
        <f>VLOOKUP(G14722, 'Reaction type'!$B$2:$E$17, 3,FALSE)</f>
        <v>30</v>
      </c>
      <c r="G14722" s="8" t="s">
        <v>1042</v>
      </c>
      <c r="H14722" s="9">
        <v>44297.650694444441</v>
      </c>
    </row>
    <row r="14723" spans="1:8" x14ac:dyDescent="0.2">
      <c r="A14723" s="7">
        <v>14947</v>
      </c>
      <c r="B14723" s="8" t="s">
        <v>605</v>
      </c>
      <c r="C14723" t="str">
        <f>VLOOKUP(B14723, CONTENT!$B$2:$D$1001,2,FALSE)</f>
        <v>GIF</v>
      </c>
      <c r="D14723" t="str">
        <f>VLOOKUP(B14723,CONTENT!$B$2:$D$1001,3,FALSE)</f>
        <v>public speaking</v>
      </c>
      <c r="E14723" t="str">
        <f>VLOOKUP(G14723,'Reaction type'!$B$1:$E$17,2, FALSE)</f>
        <v>positive</v>
      </c>
      <c r="F14723">
        <f>VLOOKUP(G14723, 'Reaction type'!$B$2:$E$17, 3,FALSE)</f>
        <v>30</v>
      </c>
      <c r="G14723" s="8" t="s">
        <v>1042</v>
      </c>
      <c r="H14723" s="9">
        <v>44089.615972222222</v>
      </c>
    </row>
    <row r="14724" spans="1:8" x14ac:dyDescent="0.2">
      <c r="A14724" s="7">
        <v>14951</v>
      </c>
      <c r="B14724" s="8" t="s">
        <v>605</v>
      </c>
      <c r="C14724" t="str">
        <f>VLOOKUP(B14724, CONTENT!$B$2:$D$1001,2,FALSE)</f>
        <v>GIF</v>
      </c>
      <c r="D14724" t="str">
        <f>VLOOKUP(B14724,CONTENT!$B$2:$D$1001,3,FALSE)</f>
        <v>public speaking</v>
      </c>
      <c r="E14724" t="str">
        <f>VLOOKUP(G14724,'Reaction type'!$B$1:$E$17,2, FALSE)</f>
        <v>positive</v>
      </c>
      <c r="F14724">
        <f>VLOOKUP(G14724, 'Reaction type'!$B$2:$E$17, 3,FALSE)</f>
        <v>30</v>
      </c>
      <c r="G14724" s="8" t="s">
        <v>1042</v>
      </c>
      <c r="H14724" s="9">
        <v>44359.976388888892</v>
      </c>
    </row>
    <row r="14725" spans="1:8" x14ac:dyDescent="0.2">
      <c r="A14725" s="10">
        <v>14964</v>
      </c>
      <c r="B14725" s="11" t="s">
        <v>605</v>
      </c>
      <c r="C14725" t="str">
        <f>VLOOKUP(B14725, CONTENT!$B$2:$D$1001,2,FALSE)</f>
        <v>GIF</v>
      </c>
      <c r="D14725" t="str">
        <f>VLOOKUP(B14725,CONTENT!$B$2:$D$1001,3,FALSE)</f>
        <v>public speaking</v>
      </c>
      <c r="E14725" t="str">
        <f>VLOOKUP(G14725,'Reaction type'!$B$1:$E$17,2, FALSE)</f>
        <v>positive</v>
      </c>
      <c r="F14725">
        <f>VLOOKUP(G14725, 'Reaction type'!$B$2:$E$17, 3,FALSE)</f>
        <v>30</v>
      </c>
      <c r="G14725" s="11" t="s">
        <v>1042</v>
      </c>
      <c r="H14725" s="12">
        <v>44156.027777777781</v>
      </c>
    </row>
    <row r="14726" spans="1:8" x14ac:dyDescent="0.2">
      <c r="A14726" s="10">
        <v>14968</v>
      </c>
      <c r="B14726" s="11" t="s">
        <v>605</v>
      </c>
      <c r="C14726" t="str">
        <f>VLOOKUP(B14726, CONTENT!$B$2:$D$1001,2,FALSE)</f>
        <v>GIF</v>
      </c>
      <c r="D14726" t="str">
        <f>VLOOKUP(B14726,CONTENT!$B$2:$D$1001,3,FALSE)</f>
        <v>public speaking</v>
      </c>
      <c r="E14726" t="str">
        <f>VLOOKUP(G14726,'Reaction type'!$B$1:$E$17,2, FALSE)</f>
        <v>positive</v>
      </c>
      <c r="F14726">
        <f>VLOOKUP(G14726, 'Reaction type'!$B$2:$E$17, 3,FALSE)</f>
        <v>30</v>
      </c>
      <c r="G14726" s="11" t="s">
        <v>1042</v>
      </c>
      <c r="H14726" s="12">
        <v>44279.959722222222</v>
      </c>
    </row>
    <row r="14727" spans="1:8" x14ac:dyDescent="0.2">
      <c r="A14727" s="10">
        <v>14983</v>
      </c>
      <c r="B14727" s="11" t="s">
        <v>606</v>
      </c>
      <c r="C14727" t="str">
        <f>VLOOKUP(B14727, CONTENT!$B$2:$D$1001,2,FALSE)</f>
        <v>photo</v>
      </c>
      <c r="D14727" t="str">
        <f>VLOOKUP(B14727,CONTENT!$B$2:$D$1001,3,FALSE)</f>
        <v>cooking</v>
      </c>
      <c r="E14727" t="str">
        <f>VLOOKUP(G14727,'Reaction type'!$B$1:$E$17,2, FALSE)</f>
        <v>positive</v>
      </c>
      <c r="F14727">
        <f>VLOOKUP(G14727, 'Reaction type'!$B$2:$E$17, 3,FALSE)</f>
        <v>30</v>
      </c>
      <c r="G14727" s="11" t="s">
        <v>1042</v>
      </c>
      <c r="H14727" s="12">
        <v>44011.914583333331</v>
      </c>
    </row>
    <row r="14728" spans="1:8" x14ac:dyDescent="0.2">
      <c r="A14728" s="7">
        <v>14995</v>
      </c>
      <c r="B14728" s="8" t="s">
        <v>607</v>
      </c>
      <c r="C14728" t="str">
        <f>VLOOKUP(B14728, CONTENT!$B$2:$D$1001,2,FALSE)</f>
        <v>audio</v>
      </c>
      <c r="D14728" t="str">
        <f>VLOOKUP(B14728,CONTENT!$B$2:$D$1001,3,FALSE)</f>
        <v>tennis</v>
      </c>
      <c r="E14728" t="str">
        <f>VLOOKUP(G14728,'Reaction type'!$B$1:$E$17,2, FALSE)</f>
        <v>positive</v>
      </c>
      <c r="F14728">
        <f>VLOOKUP(G14728, 'Reaction type'!$B$2:$E$17, 3,FALSE)</f>
        <v>30</v>
      </c>
      <c r="G14728" s="8" t="s">
        <v>1042</v>
      </c>
      <c r="H14728" s="9">
        <v>44264.813194444447</v>
      </c>
    </row>
    <row r="14729" spans="1:8" x14ac:dyDescent="0.2">
      <c r="A14729" s="10">
        <v>14998</v>
      </c>
      <c r="B14729" s="11" t="s">
        <v>607</v>
      </c>
      <c r="C14729" t="str">
        <f>VLOOKUP(B14729, CONTENT!$B$2:$D$1001,2,FALSE)</f>
        <v>audio</v>
      </c>
      <c r="D14729" t="str">
        <f>VLOOKUP(B14729,CONTENT!$B$2:$D$1001,3,FALSE)</f>
        <v>tennis</v>
      </c>
      <c r="E14729" t="str">
        <f>VLOOKUP(G14729,'Reaction type'!$B$1:$E$17,2, FALSE)</f>
        <v>positive</v>
      </c>
      <c r="F14729">
        <f>VLOOKUP(G14729, 'Reaction type'!$B$2:$E$17, 3,FALSE)</f>
        <v>30</v>
      </c>
      <c r="G14729" s="11" t="s">
        <v>1042</v>
      </c>
      <c r="H14729" s="12">
        <v>44131.296527777777</v>
      </c>
    </row>
    <row r="14730" spans="1:8" x14ac:dyDescent="0.2">
      <c r="A14730" s="7">
        <v>15012</v>
      </c>
      <c r="B14730" s="8" t="s">
        <v>608</v>
      </c>
      <c r="C14730" t="str">
        <f>VLOOKUP(B14730, CONTENT!$B$2:$D$1001,2,FALSE)</f>
        <v>audio</v>
      </c>
      <c r="D14730" t="str">
        <f>VLOOKUP(B14730,CONTENT!$B$2:$D$1001,3,FALSE)</f>
        <v>education</v>
      </c>
      <c r="E14730" t="str">
        <f>VLOOKUP(G14730,'Reaction type'!$B$1:$E$17,2, FALSE)</f>
        <v>positive</v>
      </c>
      <c r="F14730">
        <f>VLOOKUP(G14730, 'Reaction type'!$B$2:$E$17, 3,FALSE)</f>
        <v>30</v>
      </c>
      <c r="G14730" s="8" t="s">
        <v>1042</v>
      </c>
      <c r="H14730" s="9">
        <v>44284.801388888889</v>
      </c>
    </row>
    <row r="14731" spans="1:8" x14ac:dyDescent="0.2">
      <c r="A14731" s="10">
        <v>15050</v>
      </c>
      <c r="B14731" s="11" t="s">
        <v>609</v>
      </c>
      <c r="C14731" t="str">
        <f>VLOOKUP(B14731, CONTENT!$B$2:$D$1001,2,FALSE)</f>
        <v>video</v>
      </c>
      <c r="D14731" t="str">
        <f>VLOOKUP(B14731,CONTENT!$B$2:$D$1001,3,FALSE)</f>
        <v>animals</v>
      </c>
      <c r="E14731" t="str">
        <f>VLOOKUP(G14731,'Reaction type'!$B$1:$E$17,2, FALSE)</f>
        <v>positive</v>
      </c>
      <c r="F14731">
        <f>VLOOKUP(G14731, 'Reaction type'!$B$2:$E$17, 3,FALSE)</f>
        <v>30</v>
      </c>
      <c r="G14731" s="11" t="s">
        <v>1042</v>
      </c>
      <c r="H14731" s="12">
        <v>44214.095833333333</v>
      </c>
    </row>
    <row r="14732" spans="1:8" x14ac:dyDescent="0.2">
      <c r="A14732" s="10">
        <v>15053</v>
      </c>
      <c r="B14732" s="11" t="s">
        <v>610</v>
      </c>
      <c r="C14732" t="str">
        <f>VLOOKUP(B14732, CONTENT!$B$2:$D$1001,2,FALSE)</f>
        <v>GIF</v>
      </c>
      <c r="D14732" t="str">
        <f>VLOOKUP(B14732,CONTENT!$B$2:$D$1001,3,FALSE)</f>
        <v>healthy eating</v>
      </c>
      <c r="E14732" t="str">
        <f>VLOOKUP(G14732,'Reaction type'!$B$1:$E$17,2, FALSE)</f>
        <v>positive</v>
      </c>
      <c r="F14732">
        <f>VLOOKUP(G14732, 'Reaction type'!$B$2:$E$17, 3,FALSE)</f>
        <v>30</v>
      </c>
      <c r="G14732" s="11" t="s">
        <v>1042</v>
      </c>
      <c r="H14732" s="12">
        <v>44003.879861111112</v>
      </c>
    </row>
    <row r="14733" spans="1:8" x14ac:dyDescent="0.2">
      <c r="A14733" s="10">
        <v>15069</v>
      </c>
      <c r="B14733" s="11" t="s">
        <v>610</v>
      </c>
      <c r="C14733" t="str">
        <f>VLOOKUP(B14733, CONTENT!$B$2:$D$1001,2,FALSE)</f>
        <v>GIF</v>
      </c>
      <c r="D14733" t="str">
        <f>VLOOKUP(B14733,CONTENT!$B$2:$D$1001,3,FALSE)</f>
        <v>healthy eating</v>
      </c>
      <c r="E14733" t="str">
        <f>VLOOKUP(G14733,'Reaction type'!$B$1:$E$17,2, FALSE)</f>
        <v>positive</v>
      </c>
      <c r="F14733">
        <f>VLOOKUP(G14733, 'Reaction type'!$B$2:$E$17, 3,FALSE)</f>
        <v>30</v>
      </c>
      <c r="G14733" s="11" t="s">
        <v>1042</v>
      </c>
      <c r="H14733" s="12">
        <v>44355.993055555555</v>
      </c>
    </row>
    <row r="14734" spans="1:8" x14ac:dyDescent="0.2">
      <c r="A14734" s="7">
        <v>15079</v>
      </c>
      <c r="B14734" s="8" t="s">
        <v>611</v>
      </c>
      <c r="C14734" t="str">
        <f>VLOOKUP(B14734, CONTENT!$B$2:$D$1001,2,FALSE)</f>
        <v>photo</v>
      </c>
      <c r="D14734" t="str">
        <f>VLOOKUP(B14734,CONTENT!$B$2:$D$1001,3,FALSE)</f>
        <v>studying</v>
      </c>
      <c r="E14734" t="str">
        <f>VLOOKUP(G14734,'Reaction type'!$B$1:$E$17,2, FALSE)</f>
        <v>positive</v>
      </c>
      <c r="F14734">
        <f>VLOOKUP(G14734, 'Reaction type'!$B$2:$E$17, 3,FALSE)</f>
        <v>30</v>
      </c>
      <c r="G14734" s="8" t="s">
        <v>1042</v>
      </c>
      <c r="H14734" s="9">
        <v>44175.975694444445</v>
      </c>
    </row>
    <row r="14735" spans="1:8" x14ac:dyDescent="0.2">
      <c r="A14735" s="7">
        <v>15111</v>
      </c>
      <c r="B14735" s="8" t="s">
        <v>611</v>
      </c>
      <c r="C14735" t="str">
        <f>VLOOKUP(B14735, CONTENT!$B$2:$D$1001,2,FALSE)</f>
        <v>photo</v>
      </c>
      <c r="D14735" t="str">
        <f>VLOOKUP(B14735,CONTENT!$B$2:$D$1001,3,FALSE)</f>
        <v>studying</v>
      </c>
      <c r="E14735" t="str">
        <f>VLOOKUP(G14735,'Reaction type'!$B$1:$E$17,2, FALSE)</f>
        <v>positive</v>
      </c>
      <c r="F14735">
        <f>VLOOKUP(G14735, 'Reaction type'!$B$2:$E$17, 3,FALSE)</f>
        <v>30</v>
      </c>
      <c r="G14735" s="8" t="s">
        <v>1042</v>
      </c>
      <c r="H14735" s="9">
        <v>44105.600694444445</v>
      </c>
    </row>
    <row r="14736" spans="1:8" x14ac:dyDescent="0.2">
      <c r="A14736" s="7">
        <v>15120</v>
      </c>
      <c r="B14736" s="8" t="s">
        <v>612</v>
      </c>
      <c r="C14736" t="str">
        <f>VLOOKUP(B14736, CONTENT!$B$2:$D$1001,2,FALSE)</f>
        <v>video</v>
      </c>
      <c r="D14736" t="str">
        <f>VLOOKUP(B14736,CONTENT!$B$2:$D$1001,3,FALSE)</f>
        <v>cooking</v>
      </c>
      <c r="E14736" t="str">
        <f>VLOOKUP(G14736,'Reaction type'!$B$1:$E$17,2, FALSE)</f>
        <v>positive</v>
      </c>
      <c r="F14736">
        <f>VLOOKUP(G14736, 'Reaction type'!$B$2:$E$17, 3,FALSE)</f>
        <v>30</v>
      </c>
      <c r="G14736" s="8" t="s">
        <v>1042</v>
      </c>
      <c r="H14736" s="9">
        <v>44038.13958333333</v>
      </c>
    </row>
    <row r="14737" spans="1:8" x14ac:dyDescent="0.2">
      <c r="A14737" s="7">
        <v>15122</v>
      </c>
      <c r="B14737" s="8" t="s">
        <v>612</v>
      </c>
      <c r="C14737" t="str">
        <f>VLOOKUP(B14737, CONTENT!$B$2:$D$1001,2,FALSE)</f>
        <v>video</v>
      </c>
      <c r="D14737" t="str">
        <f>VLOOKUP(B14737,CONTENT!$B$2:$D$1001,3,FALSE)</f>
        <v>cooking</v>
      </c>
      <c r="E14737" t="str">
        <f>VLOOKUP(G14737,'Reaction type'!$B$1:$E$17,2, FALSE)</f>
        <v>positive</v>
      </c>
      <c r="F14737">
        <f>VLOOKUP(G14737, 'Reaction type'!$B$2:$E$17, 3,FALSE)</f>
        <v>30</v>
      </c>
      <c r="G14737" s="8" t="s">
        <v>1042</v>
      </c>
      <c r="H14737" s="9">
        <v>44013.940972222219</v>
      </c>
    </row>
    <row r="14738" spans="1:8" x14ac:dyDescent="0.2">
      <c r="A14738" s="10">
        <v>15127</v>
      </c>
      <c r="B14738" s="11" t="s">
        <v>612</v>
      </c>
      <c r="C14738" t="str">
        <f>VLOOKUP(B14738, CONTENT!$B$2:$D$1001,2,FALSE)</f>
        <v>video</v>
      </c>
      <c r="D14738" t="str">
        <f>VLOOKUP(B14738,CONTENT!$B$2:$D$1001,3,FALSE)</f>
        <v>cooking</v>
      </c>
      <c r="E14738" t="str">
        <f>VLOOKUP(G14738,'Reaction type'!$B$1:$E$17,2, FALSE)</f>
        <v>positive</v>
      </c>
      <c r="F14738">
        <f>VLOOKUP(G14738, 'Reaction type'!$B$2:$E$17, 3,FALSE)</f>
        <v>30</v>
      </c>
      <c r="G14738" s="11" t="s">
        <v>1042</v>
      </c>
      <c r="H14738" s="12">
        <v>44125.277777777781</v>
      </c>
    </row>
    <row r="14739" spans="1:8" x14ac:dyDescent="0.2">
      <c r="A14739" s="10">
        <v>15136</v>
      </c>
      <c r="B14739" s="11" t="s">
        <v>613</v>
      </c>
      <c r="C14739" t="str">
        <f>VLOOKUP(B14739, CONTENT!$B$2:$D$1001,2,FALSE)</f>
        <v>photo</v>
      </c>
      <c r="D14739" t="str">
        <f>VLOOKUP(B14739,CONTENT!$B$2:$D$1001,3,FALSE)</f>
        <v>food</v>
      </c>
      <c r="E14739" t="str">
        <f>VLOOKUP(G14739,'Reaction type'!$B$1:$E$17,2, FALSE)</f>
        <v>positive</v>
      </c>
      <c r="F14739">
        <f>VLOOKUP(G14739, 'Reaction type'!$B$2:$E$17, 3,FALSE)</f>
        <v>30</v>
      </c>
      <c r="G14739" s="11" t="s">
        <v>1042</v>
      </c>
      <c r="H14739" s="12">
        <v>44290.349305555559</v>
      </c>
    </row>
    <row r="14740" spans="1:8" x14ac:dyDescent="0.2">
      <c r="A14740" s="7">
        <v>15157</v>
      </c>
      <c r="B14740" s="8" t="s">
        <v>615</v>
      </c>
      <c r="C14740" t="str">
        <f>VLOOKUP(B14740, CONTENT!$B$2:$D$1001,2,FALSE)</f>
        <v>audio</v>
      </c>
      <c r="D14740" t="str">
        <f>VLOOKUP(B14740,CONTENT!$B$2:$D$1001,3,FALSE)</f>
        <v>food</v>
      </c>
      <c r="E14740" t="str">
        <f>VLOOKUP(G14740,'Reaction type'!$B$1:$E$17,2, FALSE)</f>
        <v>positive</v>
      </c>
      <c r="F14740">
        <f>VLOOKUP(G14740, 'Reaction type'!$B$2:$E$17, 3,FALSE)</f>
        <v>30</v>
      </c>
      <c r="G14740" s="8" t="s">
        <v>1042</v>
      </c>
      <c r="H14740" s="9">
        <v>44157.944444444445</v>
      </c>
    </row>
    <row r="14741" spans="1:8" x14ac:dyDescent="0.2">
      <c r="A14741" s="10">
        <v>15164</v>
      </c>
      <c r="B14741" s="11" t="s">
        <v>615</v>
      </c>
      <c r="C14741" t="str">
        <f>VLOOKUP(B14741, CONTENT!$B$2:$D$1001,2,FALSE)</f>
        <v>audio</v>
      </c>
      <c r="D14741" t="str">
        <f>VLOOKUP(B14741,CONTENT!$B$2:$D$1001,3,FALSE)</f>
        <v>food</v>
      </c>
      <c r="E14741" t="str">
        <f>VLOOKUP(G14741,'Reaction type'!$B$1:$E$17,2, FALSE)</f>
        <v>positive</v>
      </c>
      <c r="F14741">
        <f>VLOOKUP(G14741, 'Reaction type'!$B$2:$E$17, 3,FALSE)</f>
        <v>30</v>
      </c>
      <c r="G14741" s="11" t="s">
        <v>1042</v>
      </c>
      <c r="H14741" s="12">
        <v>44283.92291666667</v>
      </c>
    </row>
    <row r="14742" spans="1:8" x14ac:dyDescent="0.2">
      <c r="A14742" s="10">
        <v>15172</v>
      </c>
      <c r="B14742" s="11" t="s">
        <v>615</v>
      </c>
      <c r="C14742" t="str">
        <f>VLOOKUP(B14742, CONTENT!$B$2:$D$1001,2,FALSE)</f>
        <v>audio</v>
      </c>
      <c r="D14742" t="str">
        <f>VLOOKUP(B14742,CONTENT!$B$2:$D$1001,3,FALSE)</f>
        <v>food</v>
      </c>
      <c r="E14742" t="str">
        <f>VLOOKUP(G14742,'Reaction type'!$B$1:$E$17,2, FALSE)</f>
        <v>positive</v>
      </c>
      <c r="F14742">
        <f>VLOOKUP(G14742, 'Reaction type'!$B$2:$E$17, 3,FALSE)</f>
        <v>30</v>
      </c>
      <c r="G14742" s="11" t="s">
        <v>1042</v>
      </c>
      <c r="H14742" s="12">
        <v>44244.009722222225</v>
      </c>
    </row>
    <row r="14743" spans="1:8" x14ac:dyDescent="0.2">
      <c r="A14743" s="10">
        <v>15174</v>
      </c>
      <c r="B14743" s="11" t="s">
        <v>615</v>
      </c>
      <c r="C14743" t="str">
        <f>VLOOKUP(B14743, CONTENT!$B$2:$D$1001,2,FALSE)</f>
        <v>audio</v>
      </c>
      <c r="D14743" t="str">
        <f>VLOOKUP(B14743,CONTENT!$B$2:$D$1001,3,FALSE)</f>
        <v>food</v>
      </c>
      <c r="E14743" t="str">
        <f>VLOOKUP(G14743,'Reaction type'!$B$1:$E$17,2, FALSE)</f>
        <v>positive</v>
      </c>
      <c r="F14743">
        <f>VLOOKUP(G14743, 'Reaction type'!$B$2:$E$17, 3,FALSE)</f>
        <v>30</v>
      </c>
      <c r="G14743" s="11" t="s">
        <v>1042</v>
      </c>
      <c r="H14743" s="12">
        <v>44289.571527777778</v>
      </c>
    </row>
    <row r="14744" spans="1:8" x14ac:dyDescent="0.2">
      <c r="A14744" s="10">
        <v>15180</v>
      </c>
      <c r="B14744" s="11" t="s">
        <v>615</v>
      </c>
      <c r="C14744" t="str">
        <f>VLOOKUP(B14744, CONTENT!$B$2:$D$1001,2,FALSE)</f>
        <v>audio</v>
      </c>
      <c r="D14744" t="str">
        <f>VLOOKUP(B14744,CONTENT!$B$2:$D$1001,3,FALSE)</f>
        <v>food</v>
      </c>
      <c r="E14744" t="str">
        <f>VLOOKUP(G14744,'Reaction type'!$B$1:$E$17,2, FALSE)</f>
        <v>positive</v>
      </c>
      <c r="F14744">
        <f>VLOOKUP(G14744, 'Reaction type'!$B$2:$E$17, 3,FALSE)</f>
        <v>30</v>
      </c>
      <c r="G14744" s="11" t="s">
        <v>1042</v>
      </c>
      <c r="H14744" s="12">
        <v>44291.966666666667</v>
      </c>
    </row>
    <row r="14745" spans="1:8" x14ac:dyDescent="0.2">
      <c r="A14745" s="10">
        <v>15186</v>
      </c>
      <c r="B14745" s="11" t="s">
        <v>615</v>
      </c>
      <c r="C14745" t="str">
        <f>VLOOKUP(B14745, CONTENT!$B$2:$D$1001,2,FALSE)</f>
        <v>audio</v>
      </c>
      <c r="D14745" t="str">
        <f>VLOOKUP(B14745,CONTENT!$B$2:$D$1001,3,FALSE)</f>
        <v>food</v>
      </c>
      <c r="E14745" t="str">
        <f>VLOOKUP(G14745,'Reaction type'!$B$1:$E$17,2, FALSE)</f>
        <v>positive</v>
      </c>
      <c r="F14745">
        <f>VLOOKUP(G14745, 'Reaction type'!$B$2:$E$17, 3,FALSE)</f>
        <v>30</v>
      </c>
      <c r="G14745" s="11" t="s">
        <v>1042</v>
      </c>
      <c r="H14745" s="12">
        <v>44290.318055555559</v>
      </c>
    </row>
    <row r="14746" spans="1:8" x14ac:dyDescent="0.2">
      <c r="A14746" s="10">
        <v>15203</v>
      </c>
      <c r="B14746" s="11" t="s">
        <v>616</v>
      </c>
      <c r="C14746" t="str">
        <f>VLOOKUP(B14746, CONTENT!$B$2:$D$1001,2,FALSE)</f>
        <v>GIF</v>
      </c>
      <c r="D14746" t="str">
        <f>VLOOKUP(B14746,CONTENT!$B$2:$D$1001,3,FALSE)</f>
        <v>soccer</v>
      </c>
      <c r="E14746" t="str">
        <f>VLOOKUP(G14746,'Reaction type'!$B$1:$E$17,2, FALSE)</f>
        <v>positive</v>
      </c>
      <c r="F14746">
        <f>VLOOKUP(G14746, 'Reaction type'!$B$2:$E$17, 3,FALSE)</f>
        <v>30</v>
      </c>
      <c r="G14746" s="11" t="s">
        <v>1042</v>
      </c>
      <c r="H14746" s="12">
        <v>44134.433333333334</v>
      </c>
    </row>
    <row r="14747" spans="1:8" x14ac:dyDescent="0.2">
      <c r="A14747" s="7">
        <v>15208</v>
      </c>
      <c r="B14747" s="8" t="s">
        <v>616</v>
      </c>
      <c r="C14747" t="str">
        <f>VLOOKUP(B14747, CONTENT!$B$2:$D$1001,2,FALSE)</f>
        <v>GIF</v>
      </c>
      <c r="D14747" t="str">
        <f>VLOOKUP(B14747,CONTENT!$B$2:$D$1001,3,FALSE)</f>
        <v>soccer</v>
      </c>
      <c r="E14747" t="str">
        <f>VLOOKUP(G14747,'Reaction type'!$B$1:$E$17,2, FALSE)</f>
        <v>positive</v>
      </c>
      <c r="F14747">
        <f>VLOOKUP(G14747, 'Reaction type'!$B$2:$E$17, 3,FALSE)</f>
        <v>30</v>
      </c>
      <c r="G14747" s="8" t="s">
        <v>1042</v>
      </c>
      <c r="H14747" s="9">
        <v>44014.916666666664</v>
      </c>
    </row>
    <row r="14748" spans="1:8" x14ac:dyDescent="0.2">
      <c r="A14748" s="7">
        <v>15215</v>
      </c>
      <c r="B14748" s="8" t="s">
        <v>617</v>
      </c>
      <c r="C14748" t="str">
        <f>VLOOKUP(B14748, CONTENT!$B$2:$D$1001,2,FALSE)</f>
        <v>audio</v>
      </c>
      <c r="D14748" t="str">
        <f>VLOOKUP(B14748,CONTENT!$B$2:$D$1001,3,FALSE)</f>
        <v>science</v>
      </c>
      <c r="E14748" t="str">
        <f>VLOOKUP(G14748,'Reaction type'!$B$1:$E$17,2, FALSE)</f>
        <v>positive</v>
      </c>
      <c r="F14748">
        <f>VLOOKUP(G14748, 'Reaction type'!$B$2:$E$17, 3,FALSE)</f>
        <v>30</v>
      </c>
      <c r="G14748" s="8" t="s">
        <v>1042</v>
      </c>
      <c r="H14748" s="9">
        <v>44011.064583333333</v>
      </c>
    </row>
    <row r="14749" spans="1:8" x14ac:dyDescent="0.2">
      <c r="A14749" s="10">
        <v>15228</v>
      </c>
      <c r="B14749" s="11" t="s">
        <v>617</v>
      </c>
      <c r="C14749" t="str">
        <f>VLOOKUP(B14749, CONTENT!$B$2:$D$1001,2,FALSE)</f>
        <v>audio</v>
      </c>
      <c r="D14749" t="str">
        <f>VLOOKUP(B14749,CONTENT!$B$2:$D$1001,3,FALSE)</f>
        <v>science</v>
      </c>
      <c r="E14749" t="str">
        <f>VLOOKUP(G14749,'Reaction type'!$B$1:$E$17,2, FALSE)</f>
        <v>positive</v>
      </c>
      <c r="F14749">
        <f>VLOOKUP(G14749, 'Reaction type'!$B$2:$E$17, 3,FALSE)</f>
        <v>30</v>
      </c>
      <c r="G14749" s="11" t="s">
        <v>1042</v>
      </c>
      <c r="H14749" s="12">
        <v>44309.88958333333</v>
      </c>
    </row>
    <row r="14750" spans="1:8" x14ac:dyDescent="0.2">
      <c r="A14750" s="7">
        <v>15229</v>
      </c>
      <c r="B14750" s="8" t="s">
        <v>617</v>
      </c>
      <c r="C14750" t="str">
        <f>VLOOKUP(B14750, CONTENT!$B$2:$D$1001,2,FALSE)</f>
        <v>audio</v>
      </c>
      <c r="D14750" t="str">
        <f>VLOOKUP(B14750,CONTENT!$B$2:$D$1001,3,FALSE)</f>
        <v>science</v>
      </c>
      <c r="E14750" t="str">
        <f>VLOOKUP(G14750,'Reaction type'!$B$1:$E$17,2, FALSE)</f>
        <v>positive</v>
      </c>
      <c r="F14750">
        <f>VLOOKUP(G14750, 'Reaction type'!$B$2:$E$17, 3,FALSE)</f>
        <v>30</v>
      </c>
      <c r="G14750" s="8" t="s">
        <v>1042</v>
      </c>
      <c r="H14750" s="9">
        <v>44243.090277777781</v>
      </c>
    </row>
    <row r="14751" spans="1:8" x14ac:dyDescent="0.2">
      <c r="A14751" s="10">
        <v>15248</v>
      </c>
      <c r="B14751" s="11" t="s">
        <v>617</v>
      </c>
      <c r="C14751" t="str">
        <f>VLOOKUP(B14751, CONTENT!$B$2:$D$1001,2,FALSE)</f>
        <v>audio</v>
      </c>
      <c r="D14751" t="str">
        <f>VLOOKUP(B14751,CONTENT!$B$2:$D$1001,3,FALSE)</f>
        <v>science</v>
      </c>
      <c r="E14751" t="str">
        <f>VLOOKUP(G14751,'Reaction type'!$B$1:$E$17,2, FALSE)</f>
        <v>positive</v>
      </c>
      <c r="F14751">
        <f>VLOOKUP(G14751, 'Reaction type'!$B$2:$E$17, 3,FALSE)</f>
        <v>30</v>
      </c>
      <c r="G14751" s="11" t="s">
        <v>1042</v>
      </c>
      <c r="H14751" s="12">
        <v>44072.847222222219</v>
      </c>
    </row>
    <row r="14752" spans="1:8" x14ac:dyDescent="0.2">
      <c r="A14752" s="10">
        <v>15255</v>
      </c>
      <c r="B14752" s="11" t="s">
        <v>618</v>
      </c>
      <c r="C14752" t="str">
        <f>VLOOKUP(B14752, CONTENT!$B$2:$D$1001,2,FALSE)</f>
        <v>photo</v>
      </c>
      <c r="D14752" t="str">
        <f>VLOOKUP(B14752,CONTENT!$B$2:$D$1001,3,FALSE)</f>
        <v>dogs</v>
      </c>
      <c r="E14752" t="str">
        <f>VLOOKUP(G14752,'Reaction type'!$B$1:$E$17,2, FALSE)</f>
        <v>positive</v>
      </c>
      <c r="F14752">
        <f>VLOOKUP(G14752, 'Reaction type'!$B$2:$E$17, 3,FALSE)</f>
        <v>30</v>
      </c>
      <c r="G14752" s="11" t="s">
        <v>1042</v>
      </c>
      <c r="H14752" s="12">
        <v>44095.34097222222</v>
      </c>
    </row>
    <row r="14753" spans="1:8" x14ac:dyDescent="0.2">
      <c r="A14753" s="10">
        <v>15269</v>
      </c>
      <c r="B14753" s="11" t="s">
        <v>620</v>
      </c>
      <c r="C14753" t="str">
        <f>VLOOKUP(B14753, CONTENT!$B$2:$D$1001,2,FALSE)</f>
        <v>audio</v>
      </c>
      <c r="D14753" t="str">
        <f>VLOOKUP(B14753,CONTENT!$B$2:$D$1001,3,FALSE)</f>
        <v>fitness</v>
      </c>
      <c r="E14753" t="str">
        <f>VLOOKUP(G14753,'Reaction type'!$B$1:$E$17,2, FALSE)</f>
        <v>positive</v>
      </c>
      <c r="F14753">
        <f>VLOOKUP(G14753, 'Reaction type'!$B$2:$E$17, 3,FALSE)</f>
        <v>30</v>
      </c>
      <c r="G14753" s="11" t="s">
        <v>1042</v>
      </c>
      <c r="H14753" s="12">
        <v>44323.143055555556</v>
      </c>
    </row>
    <row r="14754" spans="1:8" x14ac:dyDescent="0.2">
      <c r="A14754" s="7">
        <v>15270</v>
      </c>
      <c r="B14754" s="8" t="s">
        <v>620</v>
      </c>
      <c r="C14754" t="str">
        <f>VLOOKUP(B14754, CONTENT!$B$2:$D$1001,2,FALSE)</f>
        <v>audio</v>
      </c>
      <c r="D14754" t="str">
        <f>VLOOKUP(B14754,CONTENT!$B$2:$D$1001,3,FALSE)</f>
        <v>fitness</v>
      </c>
      <c r="E14754" t="str">
        <f>VLOOKUP(G14754,'Reaction type'!$B$1:$E$17,2, FALSE)</f>
        <v>positive</v>
      </c>
      <c r="F14754">
        <f>VLOOKUP(G14754, 'Reaction type'!$B$2:$E$17, 3,FALSE)</f>
        <v>30</v>
      </c>
      <c r="G14754" s="8" t="s">
        <v>1042</v>
      </c>
      <c r="H14754" s="9">
        <v>44289.773611111108</v>
      </c>
    </row>
    <row r="14755" spans="1:8" x14ac:dyDescent="0.2">
      <c r="A14755" s="10">
        <v>15276</v>
      </c>
      <c r="B14755" s="11" t="s">
        <v>621</v>
      </c>
      <c r="C14755" t="str">
        <f>VLOOKUP(B14755, CONTENT!$B$2:$D$1001,2,FALSE)</f>
        <v>audio</v>
      </c>
      <c r="D14755" t="str">
        <f>VLOOKUP(B14755,CONTENT!$B$2:$D$1001,3,FALSE)</f>
        <v>culture</v>
      </c>
      <c r="E14755" t="str">
        <f>VLOOKUP(G14755,'Reaction type'!$B$1:$E$17,2, FALSE)</f>
        <v>positive</v>
      </c>
      <c r="F14755">
        <f>VLOOKUP(G14755, 'Reaction type'!$B$2:$E$17, 3,FALSE)</f>
        <v>30</v>
      </c>
      <c r="G14755" s="11" t="s">
        <v>1042</v>
      </c>
      <c r="H14755" s="12">
        <v>44251.03402777778</v>
      </c>
    </row>
    <row r="14756" spans="1:8" x14ac:dyDescent="0.2">
      <c r="A14756" s="7">
        <v>15310</v>
      </c>
      <c r="B14756" s="8" t="s">
        <v>622</v>
      </c>
      <c r="C14756" t="str">
        <f>VLOOKUP(B14756, CONTENT!$B$2:$D$1001,2,FALSE)</f>
        <v>photo</v>
      </c>
      <c r="D14756" t="str">
        <f>VLOOKUP(B14756,CONTENT!$B$2:$D$1001,3,FALSE)</f>
        <v>travel</v>
      </c>
      <c r="E14756" t="str">
        <f>VLOOKUP(G14756,'Reaction type'!$B$1:$E$17,2, FALSE)</f>
        <v>positive</v>
      </c>
      <c r="F14756">
        <f>VLOOKUP(G14756, 'Reaction type'!$B$2:$E$17, 3,FALSE)</f>
        <v>30</v>
      </c>
      <c r="G14756" s="8" t="s">
        <v>1042</v>
      </c>
      <c r="H14756" s="9">
        <v>44341.165972222225</v>
      </c>
    </row>
    <row r="14757" spans="1:8" x14ac:dyDescent="0.2">
      <c r="A14757" s="10">
        <v>15317</v>
      </c>
      <c r="B14757" s="11" t="s">
        <v>622</v>
      </c>
      <c r="C14757" t="str">
        <f>VLOOKUP(B14757, CONTENT!$B$2:$D$1001,2,FALSE)</f>
        <v>photo</v>
      </c>
      <c r="D14757" t="str">
        <f>VLOOKUP(B14757,CONTENT!$B$2:$D$1001,3,FALSE)</f>
        <v>travel</v>
      </c>
      <c r="E14757" t="str">
        <f>VLOOKUP(G14757,'Reaction type'!$B$1:$E$17,2, FALSE)</f>
        <v>positive</v>
      </c>
      <c r="F14757">
        <f>VLOOKUP(G14757, 'Reaction type'!$B$2:$E$17, 3,FALSE)</f>
        <v>30</v>
      </c>
      <c r="G14757" s="11" t="s">
        <v>1042</v>
      </c>
      <c r="H14757" s="12">
        <v>44247.059027777781</v>
      </c>
    </row>
    <row r="14758" spans="1:8" x14ac:dyDescent="0.2">
      <c r="A14758" s="7">
        <v>15339</v>
      </c>
      <c r="B14758" s="8" t="s">
        <v>623</v>
      </c>
      <c r="C14758" t="str">
        <f>VLOOKUP(B14758, CONTENT!$B$2:$D$1001,2,FALSE)</f>
        <v>video</v>
      </c>
      <c r="D14758" t="str">
        <f>VLOOKUP(B14758,CONTENT!$B$2:$D$1001,3,FALSE)</f>
        <v>technology</v>
      </c>
      <c r="E14758" t="str">
        <f>VLOOKUP(G14758,'Reaction type'!$B$1:$E$17,2, FALSE)</f>
        <v>positive</v>
      </c>
      <c r="F14758">
        <f>VLOOKUP(G14758, 'Reaction type'!$B$2:$E$17, 3,FALSE)</f>
        <v>30</v>
      </c>
      <c r="G14758" s="8" t="s">
        <v>1042</v>
      </c>
      <c r="H14758" s="9">
        <v>44207.444444444445</v>
      </c>
    </row>
    <row r="14759" spans="1:8" x14ac:dyDescent="0.2">
      <c r="A14759" s="7">
        <v>15349</v>
      </c>
      <c r="B14759" s="8" t="s">
        <v>623</v>
      </c>
      <c r="C14759" t="str">
        <f>VLOOKUP(B14759, CONTENT!$B$2:$D$1001,2,FALSE)</f>
        <v>video</v>
      </c>
      <c r="D14759" t="str">
        <f>VLOOKUP(B14759,CONTENT!$B$2:$D$1001,3,FALSE)</f>
        <v>technology</v>
      </c>
      <c r="E14759" t="str">
        <f>VLOOKUP(G14759,'Reaction type'!$B$1:$E$17,2, FALSE)</f>
        <v>positive</v>
      </c>
      <c r="F14759">
        <f>VLOOKUP(G14759, 'Reaction type'!$B$2:$E$17, 3,FALSE)</f>
        <v>30</v>
      </c>
      <c r="G14759" s="8" t="s">
        <v>1042</v>
      </c>
      <c r="H14759" s="9">
        <v>44087.252083333333</v>
      </c>
    </row>
    <row r="14760" spans="1:8" x14ac:dyDescent="0.2">
      <c r="A14760" s="7">
        <v>15380</v>
      </c>
      <c r="B14760" s="8" t="s">
        <v>624</v>
      </c>
      <c r="C14760" t="str">
        <f>VLOOKUP(B14760, CONTENT!$B$2:$D$1001,2,FALSE)</f>
        <v>video</v>
      </c>
      <c r="D14760" t="str">
        <f>VLOOKUP(B14760,CONTENT!$B$2:$D$1001,3,FALSE)</f>
        <v>dogs</v>
      </c>
      <c r="E14760" t="str">
        <f>VLOOKUP(G14760,'Reaction type'!$B$1:$E$17,2, FALSE)</f>
        <v>positive</v>
      </c>
      <c r="F14760">
        <f>VLOOKUP(G14760, 'Reaction type'!$B$2:$E$17, 3,FALSE)</f>
        <v>30</v>
      </c>
      <c r="G14760" s="8" t="s">
        <v>1042</v>
      </c>
      <c r="H14760" s="9">
        <v>44207.396527777775</v>
      </c>
    </row>
    <row r="14761" spans="1:8" x14ac:dyDescent="0.2">
      <c r="A14761" s="7">
        <v>15399</v>
      </c>
      <c r="B14761" s="8" t="s">
        <v>625</v>
      </c>
      <c r="C14761" t="str">
        <f>VLOOKUP(B14761, CONTENT!$B$2:$D$1001,2,FALSE)</f>
        <v>GIF</v>
      </c>
      <c r="D14761" t="str">
        <f>VLOOKUP(B14761,CONTENT!$B$2:$D$1001,3,FALSE)</f>
        <v>veganism</v>
      </c>
      <c r="E14761" t="str">
        <f>VLOOKUP(G14761,'Reaction type'!$B$1:$E$17,2, FALSE)</f>
        <v>positive</v>
      </c>
      <c r="F14761">
        <f>VLOOKUP(G14761, 'Reaction type'!$B$2:$E$17, 3,FALSE)</f>
        <v>30</v>
      </c>
      <c r="G14761" s="8" t="s">
        <v>1042</v>
      </c>
      <c r="H14761" s="9">
        <v>44085.597916666666</v>
      </c>
    </row>
    <row r="14762" spans="1:8" x14ac:dyDescent="0.2">
      <c r="A14762" s="7">
        <v>15416</v>
      </c>
      <c r="B14762" s="8" t="s">
        <v>627</v>
      </c>
      <c r="C14762" t="str">
        <f>VLOOKUP(B14762, CONTENT!$B$2:$D$1001,2,FALSE)</f>
        <v>video</v>
      </c>
      <c r="D14762" t="str">
        <f>VLOOKUP(B14762,CONTENT!$B$2:$D$1001,3,FALSE)</f>
        <v>food</v>
      </c>
      <c r="E14762" t="str">
        <f>VLOOKUP(G14762,'Reaction type'!$B$1:$E$17,2, FALSE)</f>
        <v>positive</v>
      </c>
      <c r="F14762">
        <f>VLOOKUP(G14762, 'Reaction type'!$B$2:$E$17, 3,FALSE)</f>
        <v>30</v>
      </c>
      <c r="G14762" s="8" t="s">
        <v>1042</v>
      </c>
      <c r="H14762" s="9">
        <v>44095.692361111112</v>
      </c>
    </row>
    <row r="14763" spans="1:8" x14ac:dyDescent="0.2">
      <c r="A14763" s="7">
        <v>15430</v>
      </c>
      <c r="B14763" s="8" t="s">
        <v>627</v>
      </c>
      <c r="C14763" t="str">
        <f>VLOOKUP(B14763, CONTENT!$B$2:$D$1001,2,FALSE)</f>
        <v>video</v>
      </c>
      <c r="D14763" t="str">
        <f>VLOOKUP(B14763,CONTENT!$B$2:$D$1001,3,FALSE)</f>
        <v>food</v>
      </c>
      <c r="E14763" t="str">
        <f>VLOOKUP(G14763,'Reaction type'!$B$1:$E$17,2, FALSE)</f>
        <v>positive</v>
      </c>
      <c r="F14763">
        <f>VLOOKUP(G14763, 'Reaction type'!$B$2:$E$17, 3,FALSE)</f>
        <v>30</v>
      </c>
      <c r="G14763" s="8" t="s">
        <v>1042</v>
      </c>
      <c r="H14763" s="9">
        <v>44002.297222222223</v>
      </c>
    </row>
    <row r="14764" spans="1:8" x14ac:dyDescent="0.2">
      <c r="A14764" s="10">
        <v>15511</v>
      </c>
      <c r="B14764" s="11" t="s">
        <v>631</v>
      </c>
      <c r="C14764" t="str">
        <f>VLOOKUP(B14764, CONTENT!$B$2:$D$1001,2,FALSE)</f>
        <v>photo</v>
      </c>
      <c r="D14764" t="str">
        <f>VLOOKUP(B14764,CONTENT!$B$2:$D$1001,3,FALSE)</f>
        <v>technology</v>
      </c>
      <c r="E14764" t="str">
        <f>VLOOKUP(G14764,'Reaction type'!$B$1:$E$17,2, FALSE)</f>
        <v>positive</v>
      </c>
      <c r="F14764">
        <f>VLOOKUP(G14764, 'Reaction type'!$B$2:$E$17, 3,FALSE)</f>
        <v>30</v>
      </c>
      <c r="G14764" s="11" t="s">
        <v>1042</v>
      </c>
      <c r="H14764" s="12">
        <v>44259.515972222223</v>
      </c>
    </row>
    <row r="14765" spans="1:8" x14ac:dyDescent="0.2">
      <c r="A14765" s="7">
        <v>15532</v>
      </c>
      <c r="B14765" s="8" t="s">
        <v>631</v>
      </c>
      <c r="C14765" t="str">
        <f>VLOOKUP(B14765, CONTENT!$B$2:$D$1001,2,FALSE)</f>
        <v>photo</v>
      </c>
      <c r="D14765" t="str">
        <f>VLOOKUP(B14765,CONTENT!$B$2:$D$1001,3,FALSE)</f>
        <v>technology</v>
      </c>
      <c r="E14765" t="str">
        <f>VLOOKUP(G14765,'Reaction type'!$B$1:$E$17,2, FALSE)</f>
        <v>positive</v>
      </c>
      <c r="F14765">
        <f>VLOOKUP(G14765, 'Reaction type'!$B$2:$E$17, 3,FALSE)</f>
        <v>30</v>
      </c>
      <c r="G14765" s="8" t="s">
        <v>1042</v>
      </c>
      <c r="H14765" s="9">
        <v>44229.593055555553</v>
      </c>
    </row>
    <row r="14766" spans="1:8" x14ac:dyDescent="0.2">
      <c r="A14766" s="7">
        <v>15557</v>
      </c>
      <c r="B14766" s="8" t="s">
        <v>632</v>
      </c>
      <c r="C14766" t="str">
        <f>VLOOKUP(B14766, CONTENT!$B$2:$D$1001,2,FALSE)</f>
        <v>audio</v>
      </c>
      <c r="D14766" t="str">
        <f>VLOOKUP(B14766,CONTENT!$B$2:$D$1001,3,FALSE)</f>
        <v>culture</v>
      </c>
      <c r="E14766" t="str">
        <f>VLOOKUP(G14766,'Reaction type'!$B$1:$E$17,2, FALSE)</f>
        <v>positive</v>
      </c>
      <c r="F14766">
        <f>VLOOKUP(G14766, 'Reaction type'!$B$2:$E$17, 3,FALSE)</f>
        <v>30</v>
      </c>
      <c r="G14766" s="8" t="s">
        <v>1042</v>
      </c>
      <c r="H14766" s="9">
        <v>44289.982638888891</v>
      </c>
    </row>
    <row r="14767" spans="1:8" x14ac:dyDescent="0.2">
      <c r="A14767" s="10">
        <v>15578</v>
      </c>
      <c r="B14767" s="11" t="s">
        <v>632</v>
      </c>
      <c r="C14767" t="str">
        <f>VLOOKUP(B14767, CONTENT!$B$2:$D$1001,2,FALSE)</f>
        <v>audio</v>
      </c>
      <c r="D14767" t="str">
        <f>VLOOKUP(B14767,CONTENT!$B$2:$D$1001,3,FALSE)</f>
        <v>culture</v>
      </c>
      <c r="E14767" t="str">
        <f>VLOOKUP(G14767,'Reaction type'!$B$1:$E$17,2, FALSE)</f>
        <v>positive</v>
      </c>
      <c r="F14767">
        <f>VLOOKUP(G14767, 'Reaction type'!$B$2:$E$17, 3,FALSE)</f>
        <v>30</v>
      </c>
      <c r="G14767" s="11" t="s">
        <v>1042</v>
      </c>
      <c r="H14767" s="12">
        <v>44354.111111111109</v>
      </c>
    </row>
    <row r="14768" spans="1:8" x14ac:dyDescent="0.2">
      <c r="A14768" s="7">
        <v>15599</v>
      </c>
      <c r="B14768" s="8" t="s">
        <v>634</v>
      </c>
      <c r="C14768" t="str">
        <f>VLOOKUP(B14768, CONTENT!$B$2:$D$1001,2,FALSE)</f>
        <v>video</v>
      </c>
      <c r="D14768" t="str">
        <f>VLOOKUP(B14768,CONTENT!$B$2:$D$1001,3,FALSE)</f>
        <v>public speaking</v>
      </c>
      <c r="E14768" t="str">
        <f>VLOOKUP(G14768,'Reaction type'!$B$1:$E$17,2, FALSE)</f>
        <v>positive</v>
      </c>
      <c r="F14768">
        <f>VLOOKUP(G14768, 'Reaction type'!$B$2:$E$17, 3,FALSE)</f>
        <v>30</v>
      </c>
      <c r="G14768" s="8" t="s">
        <v>1042</v>
      </c>
      <c r="H14768" s="9">
        <v>44228.14166666667</v>
      </c>
    </row>
    <row r="14769" spans="1:8" x14ac:dyDescent="0.2">
      <c r="A14769" s="7">
        <v>15603</v>
      </c>
      <c r="B14769" s="8" t="s">
        <v>634</v>
      </c>
      <c r="C14769" t="str">
        <f>VLOOKUP(B14769, CONTENT!$B$2:$D$1001,2,FALSE)</f>
        <v>video</v>
      </c>
      <c r="D14769" t="str">
        <f>VLOOKUP(B14769,CONTENT!$B$2:$D$1001,3,FALSE)</f>
        <v>public speaking</v>
      </c>
      <c r="E14769" t="str">
        <f>VLOOKUP(G14769,'Reaction type'!$B$1:$E$17,2, FALSE)</f>
        <v>positive</v>
      </c>
      <c r="F14769">
        <f>VLOOKUP(G14769, 'Reaction type'!$B$2:$E$17, 3,FALSE)</f>
        <v>30</v>
      </c>
      <c r="G14769" s="8" t="s">
        <v>1042</v>
      </c>
      <c r="H14769" s="9">
        <v>44303.734722222223</v>
      </c>
    </row>
    <row r="14770" spans="1:8" x14ac:dyDescent="0.2">
      <c r="A14770" s="10">
        <v>15604</v>
      </c>
      <c r="B14770" s="11" t="s">
        <v>634</v>
      </c>
      <c r="C14770" t="str">
        <f>VLOOKUP(B14770, CONTENT!$B$2:$D$1001,2,FALSE)</f>
        <v>video</v>
      </c>
      <c r="D14770" t="str">
        <f>VLOOKUP(B14770,CONTENT!$B$2:$D$1001,3,FALSE)</f>
        <v>public speaking</v>
      </c>
      <c r="E14770" t="str">
        <f>VLOOKUP(G14770,'Reaction type'!$B$1:$E$17,2, FALSE)</f>
        <v>positive</v>
      </c>
      <c r="F14770">
        <f>VLOOKUP(G14770, 'Reaction type'!$B$2:$E$17, 3,FALSE)</f>
        <v>30</v>
      </c>
      <c r="G14770" s="11" t="s">
        <v>1042</v>
      </c>
      <c r="H14770" s="12">
        <v>44017.727083333331</v>
      </c>
    </row>
    <row r="14771" spans="1:8" x14ac:dyDescent="0.2">
      <c r="A14771" s="7">
        <v>15605</v>
      </c>
      <c r="B14771" s="8" t="s">
        <v>634</v>
      </c>
      <c r="C14771" t="str">
        <f>VLOOKUP(B14771, CONTENT!$B$2:$D$1001,2,FALSE)</f>
        <v>video</v>
      </c>
      <c r="D14771" t="str">
        <f>VLOOKUP(B14771,CONTENT!$B$2:$D$1001,3,FALSE)</f>
        <v>public speaking</v>
      </c>
      <c r="E14771" t="str">
        <f>VLOOKUP(G14771,'Reaction type'!$B$1:$E$17,2, FALSE)</f>
        <v>positive</v>
      </c>
      <c r="F14771">
        <f>VLOOKUP(G14771, 'Reaction type'!$B$2:$E$17, 3,FALSE)</f>
        <v>30</v>
      </c>
      <c r="G14771" s="8" t="s">
        <v>1042</v>
      </c>
      <c r="H14771" s="9">
        <v>44250.496527777781</v>
      </c>
    </row>
    <row r="14772" spans="1:8" x14ac:dyDescent="0.2">
      <c r="A14772" s="7">
        <v>15615</v>
      </c>
      <c r="B14772" s="8" t="s">
        <v>634</v>
      </c>
      <c r="C14772" t="str">
        <f>VLOOKUP(B14772, CONTENT!$B$2:$D$1001,2,FALSE)</f>
        <v>video</v>
      </c>
      <c r="D14772" t="str">
        <f>VLOOKUP(B14772,CONTENT!$B$2:$D$1001,3,FALSE)</f>
        <v>public speaking</v>
      </c>
      <c r="E14772" t="str">
        <f>VLOOKUP(G14772,'Reaction type'!$B$1:$E$17,2, FALSE)</f>
        <v>positive</v>
      </c>
      <c r="F14772">
        <f>VLOOKUP(G14772, 'Reaction type'!$B$2:$E$17, 3,FALSE)</f>
        <v>30</v>
      </c>
      <c r="G14772" s="8" t="s">
        <v>1042</v>
      </c>
      <c r="H14772" s="9">
        <v>44092.072916666664</v>
      </c>
    </row>
    <row r="14773" spans="1:8" x14ac:dyDescent="0.2">
      <c r="A14773" s="7">
        <v>15621</v>
      </c>
      <c r="B14773" s="8" t="s">
        <v>634</v>
      </c>
      <c r="C14773" t="str">
        <f>VLOOKUP(B14773, CONTENT!$B$2:$D$1001,2,FALSE)</f>
        <v>video</v>
      </c>
      <c r="D14773" t="str">
        <f>VLOOKUP(B14773,CONTENT!$B$2:$D$1001,3,FALSE)</f>
        <v>public speaking</v>
      </c>
      <c r="E14773" t="str">
        <f>VLOOKUP(G14773,'Reaction type'!$B$1:$E$17,2, FALSE)</f>
        <v>positive</v>
      </c>
      <c r="F14773">
        <f>VLOOKUP(G14773, 'Reaction type'!$B$2:$E$17, 3,FALSE)</f>
        <v>30</v>
      </c>
      <c r="G14773" s="8" t="s">
        <v>1042</v>
      </c>
      <c r="H14773" s="9">
        <v>44110.097916666666</v>
      </c>
    </row>
    <row r="14774" spans="1:8" x14ac:dyDescent="0.2">
      <c r="A14774" s="10">
        <v>15624</v>
      </c>
      <c r="B14774" s="11" t="s">
        <v>634</v>
      </c>
      <c r="C14774" t="str">
        <f>VLOOKUP(B14774, CONTENT!$B$2:$D$1001,2,FALSE)</f>
        <v>video</v>
      </c>
      <c r="D14774" t="str">
        <f>VLOOKUP(B14774,CONTENT!$B$2:$D$1001,3,FALSE)</f>
        <v>public speaking</v>
      </c>
      <c r="E14774" t="str">
        <f>VLOOKUP(G14774,'Reaction type'!$B$1:$E$17,2, FALSE)</f>
        <v>positive</v>
      </c>
      <c r="F14774">
        <f>VLOOKUP(G14774, 'Reaction type'!$B$2:$E$17, 3,FALSE)</f>
        <v>30</v>
      </c>
      <c r="G14774" s="11" t="s">
        <v>1042</v>
      </c>
      <c r="H14774" s="12">
        <v>44352.632638888892</v>
      </c>
    </row>
    <row r="14775" spans="1:8" x14ac:dyDescent="0.2">
      <c r="A14775" s="10">
        <v>15647</v>
      </c>
      <c r="B14775" s="11" t="s">
        <v>635</v>
      </c>
      <c r="C14775" t="str">
        <f>VLOOKUP(B14775, CONTENT!$B$2:$D$1001,2,FALSE)</f>
        <v>audio</v>
      </c>
      <c r="D14775" t="str">
        <f>VLOOKUP(B14775,CONTENT!$B$2:$D$1001,3,FALSE)</f>
        <v>education</v>
      </c>
      <c r="E14775" t="str">
        <f>VLOOKUP(G14775,'Reaction type'!$B$1:$E$17,2, FALSE)</f>
        <v>positive</v>
      </c>
      <c r="F14775">
        <f>VLOOKUP(G14775, 'Reaction type'!$B$2:$E$17, 3,FALSE)</f>
        <v>30</v>
      </c>
      <c r="G14775" s="11" t="s">
        <v>1042</v>
      </c>
      <c r="H14775" s="12">
        <v>44332.125</v>
      </c>
    </row>
    <row r="14776" spans="1:8" x14ac:dyDescent="0.2">
      <c r="A14776" s="7">
        <v>15667</v>
      </c>
      <c r="B14776" s="8" t="s">
        <v>636</v>
      </c>
      <c r="C14776" t="str">
        <f>VLOOKUP(B14776, CONTENT!$B$2:$D$1001,2,FALSE)</f>
        <v>video</v>
      </c>
      <c r="D14776" t="str">
        <f>VLOOKUP(B14776,CONTENT!$B$2:$D$1001,3,FALSE)</f>
        <v>food</v>
      </c>
      <c r="E14776" t="str">
        <f>VLOOKUP(G14776,'Reaction type'!$B$1:$E$17,2, FALSE)</f>
        <v>positive</v>
      </c>
      <c r="F14776">
        <f>VLOOKUP(G14776, 'Reaction type'!$B$2:$E$17, 3,FALSE)</f>
        <v>30</v>
      </c>
      <c r="G14776" s="8" t="s">
        <v>1042</v>
      </c>
      <c r="H14776" s="9">
        <v>44034.431250000001</v>
      </c>
    </row>
    <row r="14777" spans="1:8" x14ac:dyDescent="0.2">
      <c r="A14777" s="7">
        <v>15671</v>
      </c>
      <c r="B14777" s="8" t="s">
        <v>636</v>
      </c>
      <c r="C14777" t="str">
        <f>VLOOKUP(B14777, CONTENT!$B$2:$D$1001,2,FALSE)</f>
        <v>video</v>
      </c>
      <c r="D14777" t="str">
        <f>VLOOKUP(B14777,CONTENT!$B$2:$D$1001,3,FALSE)</f>
        <v>food</v>
      </c>
      <c r="E14777" t="str">
        <f>VLOOKUP(G14777,'Reaction type'!$B$1:$E$17,2, FALSE)</f>
        <v>positive</v>
      </c>
      <c r="F14777">
        <f>VLOOKUP(G14777, 'Reaction type'!$B$2:$E$17, 3,FALSE)</f>
        <v>30</v>
      </c>
      <c r="G14777" s="8" t="s">
        <v>1042</v>
      </c>
      <c r="H14777" s="9">
        <v>44220.168749999997</v>
      </c>
    </row>
    <row r="14778" spans="1:8" x14ac:dyDescent="0.2">
      <c r="A14778" s="10">
        <v>15686</v>
      </c>
      <c r="B14778" s="11" t="s">
        <v>636</v>
      </c>
      <c r="C14778" t="str">
        <f>VLOOKUP(B14778, CONTENT!$B$2:$D$1001,2,FALSE)</f>
        <v>video</v>
      </c>
      <c r="D14778" t="str">
        <f>VLOOKUP(B14778,CONTENT!$B$2:$D$1001,3,FALSE)</f>
        <v>food</v>
      </c>
      <c r="E14778" t="str">
        <f>VLOOKUP(G14778,'Reaction type'!$B$1:$E$17,2, FALSE)</f>
        <v>positive</v>
      </c>
      <c r="F14778">
        <f>VLOOKUP(G14778, 'Reaction type'!$B$2:$E$17, 3,FALSE)</f>
        <v>30</v>
      </c>
      <c r="G14778" s="11" t="s">
        <v>1042</v>
      </c>
      <c r="H14778" s="12">
        <v>44224.216666666667</v>
      </c>
    </row>
    <row r="14779" spans="1:8" x14ac:dyDescent="0.2">
      <c r="A14779" s="10">
        <v>15690</v>
      </c>
      <c r="B14779" s="11" t="s">
        <v>636</v>
      </c>
      <c r="C14779" t="str">
        <f>VLOOKUP(B14779, CONTENT!$B$2:$D$1001,2,FALSE)</f>
        <v>video</v>
      </c>
      <c r="D14779" t="str">
        <f>VLOOKUP(B14779,CONTENT!$B$2:$D$1001,3,FALSE)</f>
        <v>food</v>
      </c>
      <c r="E14779" t="str">
        <f>VLOOKUP(G14779,'Reaction type'!$B$1:$E$17,2, FALSE)</f>
        <v>positive</v>
      </c>
      <c r="F14779">
        <f>VLOOKUP(G14779, 'Reaction type'!$B$2:$E$17, 3,FALSE)</f>
        <v>30</v>
      </c>
      <c r="G14779" s="11" t="s">
        <v>1042</v>
      </c>
      <c r="H14779" s="12">
        <v>44178.557638888888</v>
      </c>
    </row>
    <row r="14780" spans="1:8" x14ac:dyDescent="0.2">
      <c r="A14780" s="7">
        <v>15692</v>
      </c>
      <c r="B14780" s="8" t="s">
        <v>637</v>
      </c>
      <c r="C14780" t="str">
        <f>VLOOKUP(B14780, CONTENT!$B$2:$D$1001,2,FALSE)</f>
        <v>GIF</v>
      </c>
      <c r="D14780" t="str">
        <f>VLOOKUP(B14780,CONTENT!$B$2:$D$1001,3,FALSE)</f>
        <v>dogs</v>
      </c>
      <c r="E14780" t="str">
        <f>VLOOKUP(G14780,'Reaction type'!$B$1:$E$17,2, FALSE)</f>
        <v>positive</v>
      </c>
      <c r="F14780">
        <f>VLOOKUP(G14780, 'Reaction type'!$B$2:$E$17, 3,FALSE)</f>
        <v>30</v>
      </c>
      <c r="G14780" s="8" t="s">
        <v>1042</v>
      </c>
      <c r="H14780" s="9">
        <v>44275.595138888886</v>
      </c>
    </row>
    <row r="14781" spans="1:8" x14ac:dyDescent="0.2">
      <c r="A14781" s="10">
        <v>15717</v>
      </c>
      <c r="B14781" s="11" t="s">
        <v>637</v>
      </c>
      <c r="C14781" t="str">
        <f>VLOOKUP(B14781, CONTENT!$B$2:$D$1001,2,FALSE)</f>
        <v>GIF</v>
      </c>
      <c r="D14781" t="str">
        <f>VLOOKUP(B14781,CONTENT!$B$2:$D$1001,3,FALSE)</f>
        <v>dogs</v>
      </c>
      <c r="E14781" t="str">
        <f>VLOOKUP(G14781,'Reaction type'!$B$1:$E$17,2, FALSE)</f>
        <v>positive</v>
      </c>
      <c r="F14781">
        <f>VLOOKUP(G14781, 'Reaction type'!$B$2:$E$17, 3,FALSE)</f>
        <v>30</v>
      </c>
      <c r="G14781" s="11" t="s">
        <v>1042</v>
      </c>
      <c r="H14781" s="12">
        <v>44261.947222222225</v>
      </c>
    </row>
    <row r="14782" spans="1:8" x14ac:dyDescent="0.2">
      <c r="A14782" s="7">
        <v>15718</v>
      </c>
      <c r="B14782" s="8" t="s">
        <v>637</v>
      </c>
      <c r="C14782" t="str">
        <f>VLOOKUP(B14782, CONTENT!$B$2:$D$1001,2,FALSE)</f>
        <v>GIF</v>
      </c>
      <c r="D14782" t="str">
        <f>VLOOKUP(B14782,CONTENT!$B$2:$D$1001,3,FALSE)</f>
        <v>dogs</v>
      </c>
      <c r="E14782" t="str">
        <f>VLOOKUP(G14782,'Reaction type'!$B$1:$E$17,2, FALSE)</f>
        <v>positive</v>
      </c>
      <c r="F14782">
        <f>VLOOKUP(G14782, 'Reaction type'!$B$2:$E$17, 3,FALSE)</f>
        <v>30</v>
      </c>
      <c r="G14782" s="8" t="s">
        <v>1042</v>
      </c>
      <c r="H14782" s="9">
        <v>44122.037499999999</v>
      </c>
    </row>
    <row r="14783" spans="1:8" x14ac:dyDescent="0.2">
      <c r="A14783" s="7">
        <v>15726</v>
      </c>
      <c r="B14783" s="8" t="s">
        <v>637</v>
      </c>
      <c r="C14783" t="str">
        <f>VLOOKUP(B14783, CONTENT!$B$2:$D$1001,2,FALSE)</f>
        <v>GIF</v>
      </c>
      <c r="D14783" t="str">
        <f>VLOOKUP(B14783,CONTENT!$B$2:$D$1001,3,FALSE)</f>
        <v>dogs</v>
      </c>
      <c r="E14783" t="str">
        <f>VLOOKUP(G14783,'Reaction type'!$B$1:$E$17,2, FALSE)</f>
        <v>positive</v>
      </c>
      <c r="F14783">
        <f>VLOOKUP(G14783, 'Reaction type'!$B$2:$E$17, 3,FALSE)</f>
        <v>30</v>
      </c>
      <c r="G14783" s="8" t="s">
        <v>1042</v>
      </c>
      <c r="H14783" s="9">
        <v>44087.763194444444</v>
      </c>
    </row>
    <row r="14784" spans="1:8" x14ac:dyDescent="0.2">
      <c r="A14784" s="10">
        <v>15746</v>
      </c>
      <c r="B14784" s="11" t="s">
        <v>638</v>
      </c>
      <c r="C14784" t="str">
        <f>VLOOKUP(B14784, CONTENT!$B$2:$D$1001,2,FALSE)</f>
        <v>video</v>
      </c>
      <c r="D14784" t="str">
        <f>VLOOKUP(B14784,CONTENT!$B$2:$D$1001,3,FALSE)</f>
        <v>food</v>
      </c>
      <c r="E14784" t="str">
        <f>VLOOKUP(G14784,'Reaction type'!$B$1:$E$17,2, FALSE)</f>
        <v>positive</v>
      </c>
      <c r="F14784">
        <f>VLOOKUP(G14784, 'Reaction type'!$B$2:$E$17, 3,FALSE)</f>
        <v>30</v>
      </c>
      <c r="G14784" s="11" t="s">
        <v>1042</v>
      </c>
      <c r="H14784" s="12">
        <v>44334.4375</v>
      </c>
    </row>
    <row r="14785" spans="1:8" x14ac:dyDescent="0.2">
      <c r="A14785" s="7">
        <v>15749</v>
      </c>
      <c r="B14785" s="8" t="s">
        <v>638</v>
      </c>
      <c r="C14785" t="str">
        <f>VLOOKUP(B14785, CONTENT!$B$2:$D$1001,2,FALSE)</f>
        <v>video</v>
      </c>
      <c r="D14785" t="str">
        <f>VLOOKUP(B14785,CONTENT!$B$2:$D$1001,3,FALSE)</f>
        <v>food</v>
      </c>
      <c r="E14785" t="str">
        <f>VLOOKUP(G14785,'Reaction type'!$B$1:$E$17,2, FALSE)</f>
        <v>positive</v>
      </c>
      <c r="F14785">
        <f>VLOOKUP(G14785, 'Reaction type'!$B$2:$E$17, 3,FALSE)</f>
        <v>30</v>
      </c>
      <c r="G14785" s="8" t="s">
        <v>1042</v>
      </c>
      <c r="H14785" s="9">
        <v>44322.421527777777</v>
      </c>
    </row>
    <row r="14786" spans="1:8" x14ac:dyDescent="0.2">
      <c r="A14786" s="7">
        <v>15759</v>
      </c>
      <c r="B14786" s="8" t="s">
        <v>638</v>
      </c>
      <c r="C14786" t="str">
        <f>VLOOKUP(B14786, CONTENT!$B$2:$D$1001,2,FALSE)</f>
        <v>video</v>
      </c>
      <c r="D14786" t="str">
        <f>VLOOKUP(B14786,CONTENT!$B$2:$D$1001,3,FALSE)</f>
        <v>food</v>
      </c>
      <c r="E14786" t="str">
        <f>VLOOKUP(G14786,'Reaction type'!$B$1:$E$17,2, FALSE)</f>
        <v>positive</v>
      </c>
      <c r="F14786">
        <f>VLOOKUP(G14786, 'Reaction type'!$B$2:$E$17, 3,FALSE)</f>
        <v>30</v>
      </c>
      <c r="G14786" s="8" t="s">
        <v>1042</v>
      </c>
      <c r="H14786" s="9">
        <v>44270.508333333331</v>
      </c>
    </row>
    <row r="14787" spans="1:8" x14ac:dyDescent="0.2">
      <c r="A14787" s="10">
        <v>15760</v>
      </c>
      <c r="B14787" s="11" t="s">
        <v>638</v>
      </c>
      <c r="C14787" t="str">
        <f>VLOOKUP(B14787, CONTENT!$B$2:$D$1001,2,FALSE)</f>
        <v>video</v>
      </c>
      <c r="D14787" t="str">
        <f>VLOOKUP(B14787,CONTENT!$B$2:$D$1001,3,FALSE)</f>
        <v>food</v>
      </c>
      <c r="E14787" t="str">
        <f>VLOOKUP(G14787,'Reaction type'!$B$1:$E$17,2, FALSE)</f>
        <v>positive</v>
      </c>
      <c r="F14787">
        <f>VLOOKUP(G14787, 'Reaction type'!$B$2:$E$17, 3,FALSE)</f>
        <v>30</v>
      </c>
      <c r="G14787" s="11" t="s">
        <v>1042</v>
      </c>
      <c r="H14787" s="12">
        <v>44227.804166666669</v>
      </c>
    </row>
    <row r="14788" spans="1:8" x14ac:dyDescent="0.2">
      <c r="A14788" s="10">
        <v>15776</v>
      </c>
      <c r="B14788" s="11" t="s">
        <v>640</v>
      </c>
      <c r="C14788" t="str">
        <f>VLOOKUP(B14788, CONTENT!$B$2:$D$1001,2,FALSE)</f>
        <v>audio</v>
      </c>
      <c r="D14788" t="str">
        <f>VLOOKUP(B14788,CONTENT!$B$2:$D$1001,3,FALSE)</f>
        <v>healthy eating</v>
      </c>
      <c r="E14788" t="str">
        <f>VLOOKUP(G14788,'Reaction type'!$B$1:$E$17,2, FALSE)</f>
        <v>positive</v>
      </c>
      <c r="F14788">
        <f>VLOOKUP(G14788, 'Reaction type'!$B$2:$E$17, 3,FALSE)</f>
        <v>30</v>
      </c>
      <c r="G14788" s="11" t="s">
        <v>1042</v>
      </c>
      <c r="H14788" s="12">
        <v>44216.868055555555</v>
      </c>
    </row>
    <row r="14789" spans="1:8" x14ac:dyDescent="0.2">
      <c r="A14789" s="10">
        <v>15778</v>
      </c>
      <c r="B14789" s="11" t="s">
        <v>640</v>
      </c>
      <c r="C14789" t="str">
        <f>VLOOKUP(B14789, CONTENT!$B$2:$D$1001,2,FALSE)</f>
        <v>audio</v>
      </c>
      <c r="D14789" t="str">
        <f>VLOOKUP(B14789,CONTENT!$B$2:$D$1001,3,FALSE)</f>
        <v>healthy eating</v>
      </c>
      <c r="E14789" t="str">
        <f>VLOOKUP(G14789,'Reaction type'!$B$1:$E$17,2, FALSE)</f>
        <v>positive</v>
      </c>
      <c r="F14789">
        <f>VLOOKUP(G14789, 'Reaction type'!$B$2:$E$17, 3,FALSE)</f>
        <v>30</v>
      </c>
      <c r="G14789" s="11" t="s">
        <v>1042</v>
      </c>
      <c r="H14789" s="12">
        <v>44286.656944444447</v>
      </c>
    </row>
    <row r="14790" spans="1:8" x14ac:dyDescent="0.2">
      <c r="A14790" s="7">
        <v>15791</v>
      </c>
      <c r="B14790" s="8" t="s">
        <v>640</v>
      </c>
      <c r="C14790" t="str">
        <f>VLOOKUP(B14790, CONTENT!$B$2:$D$1001,2,FALSE)</f>
        <v>audio</v>
      </c>
      <c r="D14790" t="str">
        <f>VLOOKUP(B14790,CONTENT!$B$2:$D$1001,3,FALSE)</f>
        <v>healthy eating</v>
      </c>
      <c r="E14790" t="str">
        <f>VLOOKUP(G14790,'Reaction type'!$B$1:$E$17,2, FALSE)</f>
        <v>positive</v>
      </c>
      <c r="F14790">
        <f>VLOOKUP(G14790, 'Reaction type'!$B$2:$E$17, 3,FALSE)</f>
        <v>30</v>
      </c>
      <c r="G14790" s="8" t="s">
        <v>1042</v>
      </c>
      <c r="H14790" s="9">
        <v>44244.335416666669</v>
      </c>
    </row>
    <row r="14791" spans="1:8" x14ac:dyDescent="0.2">
      <c r="A14791" s="7">
        <v>15793</v>
      </c>
      <c r="B14791" s="8" t="s">
        <v>640</v>
      </c>
      <c r="C14791" t="str">
        <f>VLOOKUP(B14791, CONTENT!$B$2:$D$1001,2,FALSE)</f>
        <v>audio</v>
      </c>
      <c r="D14791" t="str">
        <f>VLOOKUP(B14791,CONTENT!$B$2:$D$1001,3,FALSE)</f>
        <v>healthy eating</v>
      </c>
      <c r="E14791" t="str">
        <f>VLOOKUP(G14791,'Reaction type'!$B$1:$E$17,2, FALSE)</f>
        <v>positive</v>
      </c>
      <c r="F14791">
        <f>VLOOKUP(G14791, 'Reaction type'!$B$2:$E$17, 3,FALSE)</f>
        <v>30</v>
      </c>
      <c r="G14791" s="8" t="s">
        <v>1042</v>
      </c>
      <c r="H14791" s="9">
        <v>44355.960416666669</v>
      </c>
    </row>
    <row r="14792" spans="1:8" x14ac:dyDescent="0.2">
      <c r="A14792" s="10">
        <v>15798</v>
      </c>
      <c r="B14792" s="11" t="s">
        <v>640</v>
      </c>
      <c r="C14792" t="str">
        <f>VLOOKUP(B14792, CONTENT!$B$2:$D$1001,2,FALSE)</f>
        <v>audio</v>
      </c>
      <c r="D14792" t="str">
        <f>VLOOKUP(B14792,CONTENT!$B$2:$D$1001,3,FALSE)</f>
        <v>healthy eating</v>
      </c>
      <c r="E14792" t="str">
        <f>VLOOKUP(G14792,'Reaction type'!$B$1:$E$17,2, FALSE)</f>
        <v>positive</v>
      </c>
      <c r="F14792">
        <f>VLOOKUP(G14792, 'Reaction type'!$B$2:$E$17, 3,FALSE)</f>
        <v>30</v>
      </c>
      <c r="G14792" s="11" t="s">
        <v>1042</v>
      </c>
      <c r="H14792" s="12">
        <v>44156.388194444444</v>
      </c>
    </row>
    <row r="14793" spans="1:8" x14ac:dyDescent="0.2">
      <c r="A14793" s="7">
        <v>15823</v>
      </c>
      <c r="B14793" s="8" t="s">
        <v>642</v>
      </c>
      <c r="C14793" t="str">
        <f>VLOOKUP(B14793, CONTENT!$B$2:$D$1001,2,FALSE)</f>
        <v>audio</v>
      </c>
      <c r="D14793" t="str">
        <f>VLOOKUP(B14793,CONTENT!$B$2:$D$1001,3,FALSE)</f>
        <v>animals</v>
      </c>
      <c r="E14793" t="str">
        <f>VLOOKUP(G14793,'Reaction type'!$B$1:$E$17,2, FALSE)</f>
        <v>positive</v>
      </c>
      <c r="F14793">
        <f>VLOOKUP(G14793, 'Reaction type'!$B$2:$E$17, 3,FALSE)</f>
        <v>30</v>
      </c>
      <c r="G14793" s="8" t="s">
        <v>1042</v>
      </c>
      <c r="H14793" s="9">
        <v>44205.356249999997</v>
      </c>
    </row>
    <row r="14794" spans="1:8" x14ac:dyDescent="0.2">
      <c r="A14794" s="7">
        <v>15827</v>
      </c>
      <c r="B14794" s="8" t="s">
        <v>642</v>
      </c>
      <c r="C14794" t="str">
        <f>VLOOKUP(B14794, CONTENT!$B$2:$D$1001,2,FALSE)</f>
        <v>audio</v>
      </c>
      <c r="D14794" t="str">
        <f>VLOOKUP(B14794,CONTENT!$B$2:$D$1001,3,FALSE)</f>
        <v>animals</v>
      </c>
      <c r="E14794" t="str">
        <f>VLOOKUP(G14794,'Reaction type'!$B$1:$E$17,2, FALSE)</f>
        <v>positive</v>
      </c>
      <c r="F14794">
        <f>VLOOKUP(G14794, 'Reaction type'!$B$2:$E$17, 3,FALSE)</f>
        <v>30</v>
      </c>
      <c r="G14794" s="8" t="s">
        <v>1042</v>
      </c>
      <c r="H14794" s="9">
        <v>44162.213888888888</v>
      </c>
    </row>
    <row r="14795" spans="1:8" x14ac:dyDescent="0.2">
      <c r="A14795" s="7">
        <v>15831</v>
      </c>
      <c r="B14795" s="8" t="s">
        <v>642</v>
      </c>
      <c r="C14795" t="str">
        <f>VLOOKUP(B14795, CONTENT!$B$2:$D$1001,2,FALSE)</f>
        <v>audio</v>
      </c>
      <c r="D14795" t="str">
        <f>VLOOKUP(B14795,CONTENT!$B$2:$D$1001,3,FALSE)</f>
        <v>animals</v>
      </c>
      <c r="E14795" t="str">
        <f>VLOOKUP(G14795,'Reaction type'!$B$1:$E$17,2, FALSE)</f>
        <v>positive</v>
      </c>
      <c r="F14795">
        <f>VLOOKUP(G14795, 'Reaction type'!$B$2:$E$17, 3,FALSE)</f>
        <v>30</v>
      </c>
      <c r="G14795" s="8" t="s">
        <v>1042</v>
      </c>
      <c r="H14795" s="9">
        <v>44363.871527777781</v>
      </c>
    </row>
    <row r="14796" spans="1:8" x14ac:dyDescent="0.2">
      <c r="A14796" s="7">
        <v>15847</v>
      </c>
      <c r="B14796" s="8" t="s">
        <v>642</v>
      </c>
      <c r="C14796" t="str">
        <f>VLOOKUP(B14796, CONTENT!$B$2:$D$1001,2,FALSE)</f>
        <v>audio</v>
      </c>
      <c r="D14796" t="str">
        <f>VLOOKUP(B14796,CONTENT!$B$2:$D$1001,3,FALSE)</f>
        <v>animals</v>
      </c>
      <c r="E14796" t="str">
        <f>VLOOKUP(G14796,'Reaction type'!$B$1:$E$17,2, FALSE)</f>
        <v>positive</v>
      </c>
      <c r="F14796">
        <f>VLOOKUP(G14796, 'Reaction type'!$B$2:$E$17, 3,FALSE)</f>
        <v>30</v>
      </c>
      <c r="G14796" s="8" t="s">
        <v>1042</v>
      </c>
      <c r="H14796" s="9">
        <v>44243.917361111111</v>
      </c>
    </row>
    <row r="14797" spans="1:8" x14ac:dyDescent="0.2">
      <c r="A14797" s="7">
        <v>15856</v>
      </c>
      <c r="B14797" s="14" t="s">
        <v>643</v>
      </c>
      <c r="C14797" t="str">
        <f>VLOOKUP(B14797, CONTENT!$B$2:$D$1001,2,FALSE)</f>
        <v>photo</v>
      </c>
      <c r="D14797" t="str">
        <f>VLOOKUP(B14797,CONTENT!$B$2:$D$1001,3,FALSE)</f>
        <v>culture</v>
      </c>
      <c r="E14797" t="str">
        <f>VLOOKUP(G14797,'Reaction type'!$B$1:$E$17,2, FALSE)</f>
        <v>positive</v>
      </c>
      <c r="F14797">
        <f>VLOOKUP(G14797, 'Reaction type'!$B$2:$E$17, 3,FALSE)</f>
        <v>30</v>
      </c>
      <c r="G14797" s="8" t="s">
        <v>1042</v>
      </c>
      <c r="H14797" s="9">
        <v>44205.356249999997</v>
      </c>
    </row>
    <row r="14798" spans="1:8" x14ac:dyDescent="0.2">
      <c r="A14798" s="7">
        <v>15879</v>
      </c>
      <c r="B14798" s="8" t="s">
        <v>644</v>
      </c>
      <c r="C14798" t="str">
        <f>VLOOKUP(B14798, CONTENT!$B$2:$D$1001,2,FALSE)</f>
        <v>photo</v>
      </c>
      <c r="D14798" t="str">
        <f>VLOOKUP(B14798,CONTENT!$B$2:$D$1001,3,FALSE)</f>
        <v>culture</v>
      </c>
      <c r="E14798" t="str">
        <f>VLOOKUP(G14798,'Reaction type'!$B$1:$E$17,2, FALSE)</f>
        <v>positive</v>
      </c>
      <c r="F14798">
        <f>VLOOKUP(G14798, 'Reaction type'!$B$2:$E$17, 3,FALSE)</f>
        <v>30</v>
      </c>
      <c r="G14798" s="8" t="s">
        <v>1042</v>
      </c>
      <c r="H14798" s="9">
        <v>44359.921527777777</v>
      </c>
    </row>
    <row r="14799" spans="1:8" x14ac:dyDescent="0.2">
      <c r="A14799" s="7">
        <v>15885</v>
      </c>
      <c r="B14799" s="8" t="s">
        <v>644</v>
      </c>
      <c r="C14799" t="str">
        <f>VLOOKUP(B14799, CONTENT!$B$2:$D$1001,2,FALSE)</f>
        <v>photo</v>
      </c>
      <c r="D14799" t="str">
        <f>VLOOKUP(B14799,CONTENT!$B$2:$D$1001,3,FALSE)</f>
        <v>culture</v>
      </c>
      <c r="E14799" t="str">
        <f>VLOOKUP(G14799,'Reaction type'!$B$1:$E$17,2, FALSE)</f>
        <v>positive</v>
      </c>
      <c r="F14799">
        <f>VLOOKUP(G14799, 'Reaction type'!$B$2:$E$17, 3,FALSE)</f>
        <v>30</v>
      </c>
      <c r="G14799" s="8" t="s">
        <v>1042</v>
      </c>
      <c r="H14799" s="9">
        <v>44151.276388888888</v>
      </c>
    </row>
    <row r="14800" spans="1:8" x14ac:dyDescent="0.2">
      <c r="A14800" s="7">
        <v>15887</v>
      </c>
      <c r="B14800" s="8" t="s">
        <v>644</v>
      </c>
      <c r="C14800" t="str">
        <f>VLOOKUP(B14800, CONTENT!$B$2:$D$1001,2,FALSE)</f>
        <v>photo</v>
      </c>
      <c r="D14800" t="str">
        <f>VLOOKUP(B14800,CONTENT!$B$2:$D$1001,3,FALSE)</f>
        <v>culture</v>
      </c>
      <c r="E14800" t="str">
        <f>VLOOKUP(G14800,'Reaction type'!$B$1:$E$17,2, FALSE)</f>
        <v>positive</v>
      </c>
      <c r="F14800">
        <f>VLOOKUP(G14800, 'Reaction type'!$B$2:$E$17, 3,FALSE)</f>
        <v>30</v>
      </c>
      <c r="G14800" s="8" t="s">
        <v>1042</v>
      </c>
      <c r="H14800" s="9">
        <v>44015.715277777781</v>
      </c>
    </row>
    <row r="14801" spans="1:8" x14ac:dyDescent="0.2">
      <c r="A14801" s="10">
        <v>15900</v>
      </c>
      <c r="B14801" s="11" t="s">
        <v>644</v>
      </c>
      <c r="C14801" t="str">
        <f>VLOOKUP(B14801, CONTENT!$B$2:$D$1001,2,FALSE)</f>
        <v>photo</v>
      </c>
      <c r="D14801" t="str">
        <f>VLOOKUP(B14801,CONTENT!$B$2:$D$1001,3,FALSE)</f>
        <v>culture</v>
      </c>
      <c r="E14801" t="str">
        <f>VLOOKUP(G14801,'Reaction type'!$B$1:$E$17,2, FALSE)</f>
        <v>positive</v>
      </c>
      <c r="F14801">
        <f>VLOOKUP(G14801, 'Reaction type'!$B$2:$E$17, 3,FALSE)</f>
        <v>30</v>
      </c>
      <c r="G14801" s="11" t="s">
        <v>1042</v>
      </c>
      <c r="H14801" s="12">
        <v>44107.411805555559</v>
      </c>
    </row>
    <row r="14802" spans="1:8" x14ac:dyDescent="0.2">
      <c r="A14802" s="10">
        <v>15913</v>
      </c>
      <c r="B14802" s="11" t="s">
        <v>645</v>
      </c>
      <c r="C14802" t="str">
        <f>VLOOKUP(B14802, CONTENT!$B$2:$D$1001,2,FALSE)</f>
        <v>video</v>
      </c>
      <c r="D14802" t="str">
        <f>VLOOKUP(B14802,CONTENT!$B$2:$D$1001,3,FALSE)</f>
        <v>culture</v>
      </c>
      <c r="E14802" t="str">
        <f>VLOOKUP(G14802,'Reaction type'!$B$1:$E$17,2, FALSE)</f>
        <v>positive</v>
      </c>
      <c r="F14802">
        <f>VLOOKUP(G14802, 'Reaction type'!$B$2:$E$17, 3,FALSE)</f>
        <v>30</v>
      </c>
      <c r="G14802" s="11" t="s">
        <v>1042</v>
      </c>
      <c r="H14802" s="12">
        <v>44282.848611111112</v>
      </c>
    </row>
    <row r="14803" spans="1:8" x14ac:dyDescent="0.2">
      <c r="A14803" s="10">
        <v>15915</v>
      </c>
      <c r="B14803" s="11" t="s">
        <v>645</v>
      </c>
      <c r="C14803" t="str">
        <f>VLOOKUP(B14803, CONTENT!$B$2:$D$1001,2,FALSE)</f>
        <v>video</v>
      </c>
      <c r="D14803" t="str">
        <f>VLOOKUP(B14803,CONTENT!$B$2:$D$1001,3,FALSE)</f>
        <v>culture</v>
      </c>
      <c r="E14803" t="str">
        <f>VLOOKUP(G14803,'Reaction type'!$B$1:$E$17,2, FALSE)</f>
        <v>positive</v>
      </c>
      <c r="F14803">
        <f>VLOOKUP(G14803, 'Reaction type'!$B$2:$E$17, 3,FALSE)</f>
        <v>30</v>
      </c>
      <c r="G14803" s="11" t="s">
        <v>1042</v>
      </c>
      <c r="H14803" s="12">
        <v>44060.215277777781</v>
      </c>
    </row>
    <row r="14804" spans="1:8" x14ac:dyDescent="0.2">
      <c r="A14804" s="10">
        <v>15917</v>
      </c>
      <c r="B14804" s="11" t="s">
        <v>645</v>
      </c>
      <c r="C14804" t="str">
        <f>VLOOKUP(B14804, CONTENT!$B$2:$D$1001,2,FALSE)</f>
        <v>video</v>
      </c>
      <c r="D14804" t="str">
        <f>VLOOKUP(B14804,CONTENT!$B$2:$D$1001,3,FALSE)</f>
        <v>culture</v>
      </c>
      <c r="E14804" t="str">
        <f>VLOOKUP(G14804,'Reaction type'!$B$1:$E$17,2, FALSE)</f>
        <v>positive</v>
      </c>
      <c r="F14804">
        <f>VLOOKUP(G14804, 'Reaction type'!$B$2:$E$17, 3,FALSE)</f>
        <v>30</v>
      </c>
      <c r="G14804" s="11" t="s">
        <v>1042</v>
      </c>
      <c r="H14804" s="12">
        <v>44154.844444444447</v>
      </c>
    </row>
    <row r="14805" spans="1:8" x14ac:dyDescent="0.2">
      <c r="A14805" s="7">
        <v>15918</v>
      </c>
      <c r="B14805" s="8" t="s">
        <v>645</v>
      </c>
      <c r="C14805" t="str">
        <f>VLOOKUP(B14805, CONTENT!$B$2:$D$1001,2,FALSE)</f>
        <v>video</v>
      </c>
      <c r="D14805" t="str">
        <f>VLOOKUP(B14805,CONTENT!$B$2:$D$1001,3,FALSE)</f>
        <v>culture</v>
      </c>
      <c r="E14805" t="str">
        <f>VLOOKUP(G14805,'Reaction type'!$B$1:$E$17,2, FALSE)</f>
        <v>positive</v>
      </c>
      <c r="F14805">
        <f>VLOOKUP(G14805, 'Reaction type'!$B$2:$E$17, 3,FALSE)</f>
        <v>30</v>
      </c>
      <c r="G14805" s="8" t="s">
        <v>1042</v>
      </c>
      <c r="H14805" s="9">
        <v>44287.277083333334</v>
      </c>
    </row>
    <row r="14806" spans="1:8" x14ac:dyDescent="0.2">
      <c r="A14806" s="10">
        <v>15921</v>
      </c>
      <c r="B14806" s="11" t="s">
        <v>645</v>
      </c>
      <c r="C14806" t="str">
        <f>VLOOKUP(B14806, CONTENT!$B$2:$D$1001,2,FALSE)</f>
        <v>video</v>
      </c>
      <c r="D14806" t="str">
        <f>VLOOKUP(B14806,CONTENT!$B$2:$D$1001,3,FALSE)</f>
        <v>culture</v>
      </c>
      <c r="E14806" t="str">
        <f>VLOOKUP(G14806,'Reaction type'!$B$1:$E$17,2, FALSE)</f>
        <v>positive</v>
      </c>
      <c r="F14806">
        <f>VLOOKUP(G14806, 'Reaction type'!$B$2:$E$17, 3,FALSE)</f>
        <v>30</v>
      </c>
      <c r="G14806" s="11" t="s">
        <v>1042</v>
      </c>
      <c r="H14806" s="12">
        <v>44325.993055555555</v>
      </c>
    </row>
    <row r="14807" spans="1:8" x14ac:dyDescent="0.2">
      <c r="A14807" s="7">
        <v>15961</v>
      </c>
      <c r="B14807" s="8" t="s">
        <v>648</v>
      </c>
      <c r="C14807" t="str">
        <f>VLOOKUP(B14807, CONTENT!$B$2:$D$1001,2,FALSE)</f>
        <v>audio</v>
      </c>
      <c r="D14807" t="str">
        <f>VLOOKUP(B14807,CONTENT!$B$2:$D$1001,3,FALSE)</f>
        <v>healthy eating</v>
      </c>
      <c r="E14807" t="str">
        <f>VLOOKUP(G14807,'Reaction type'!$B$1:$E$17,2, FALSE)</f>
        <v>positive</v>
      </c>
      <c r="F14807">
        <f>VLOOKUP(G14807, 'Reaction type'!$B$2:$E$17, 3,FALSE)</f>
        <v>30</v>
      </c>
      <c r="G14807" s="8" t="s">
        <v>1042</v>
      </c>
      <c r="H14807" s="9">
        <v>44189.4</v>
      </c>
    </row>
    <row r="14808" spans="1:8" x14ac:dyDescent="0.2">
      <c r="A14808" s="10">
        <v>15978</v>
      </c>
      <c r="B14808" s="11" t="s">
        <v>648</v>
      </c>
      <c r="C14808" t="str">
        <f>VLOOKUP(B14808, CONTENT!$B$2:$D$1001,2,FALSE)</f>
        <v>audio</v>
      </c>
      <c r="D14808" t="str">
        <f>VLOOKUP(B14808,CONTENT!$B$2:$D$1001,3,FALSE)</f>
        <v>healthy eating</v>
      </c>
      <c r="E14808" t="str">
        <f>VLOOKUP(G14808,'Reaction type'!$B$1:$E$17,2, FALSE)</f>
        <v>positive</v>
      </c>
      <c r="F14808">
        <f>VLOOKUP(G14808, 'Reaction type'!$B$2:$E$17, 3,FALSE)</f>
        <v>30</v>
      </c>
      <c r="G14808" s="11" t="s">
        <v>1042</v>
      </c>
      <c r="H14808" s="12">
        <v>44005.4</v>
      </c>
    </row>
    <row r="14809" spans="1:8" x14ac:dyDescent="0.2">
      <c r="A14809" s="7">
        <v>15991</v>
      </c>
      <c r="B14809" s="8" t="s">
        <v>648</v>
      </c>
      <c r="C14809" t="str">
        <f>VLOOKUP(B14809, CONTENT!$B$2:$D$1001,2,FALSE)</f>
        <v>audio</v>
      </c>
      <c r="D14809" t="str">
        <f>VLOOKUP(B14809,CONTENT!$B$2:$D$1001,3,FALSE)</f>
        <v>healthy eating</v>
      </c>
      <c r="E14809" t="str">
        <f>VLOOKUP(G14809,'Reaction type'!$B$1:$E$17,2, FALSE)</f>
        <v>positive</v>
      </c>
      <c r="F14809">
        <f>VLOOKUP(G14809, 'Reaction type'!$B$2:$E$17, 3,FALSE)</f>
        <v>30</v>
      </c>
      <c r="G14809" s="8" t="s">
        <v>1042</v>
      </c>
      <c r="H14809" s="9">
        <v>44017.698611111111</v>
      </c>
    </row>
    <row r="14810" spans="1:8" x14ac:dyDescent="0.2">
      <c r="A14810" s="7">
        <v>15998</v>
      </c>
      <c r="B14810" s="8" t="s">
        <v>649</v>
      </c>
      <c r="C14810" t="str">
        <f>VLOOKUP(B14810, CONTENT!$B$2:$D$1001,2,FALSE)</f>
        <v>photo</v>
      </c>
      <c r="D14810" t="str">
        <f>VLOOKUP(B14810,CONTENT!$B$2:$D$1001,3,FALSE)</f>
        <v>technology</v>
      </c>
      <c r="E14810" t="str">
        <f>VLOOKUP(G14810,'Reaction type'!$B$1:$E$17,2, FALSE)</f>
        <v>positive</v>
      </c>
      <c r="F14810">
        <f>VLOOKUP(G14810, 'Reaction type'!$B$2:$E$17, 3,FALSE)</f>
        <v>30</v>
      </c>
      <c r="G14810" s="8" t="s">
        <v>1042</v>
      </c>
      <c r="H14810" s="9">
        <v>44160.291666666664</v>
      </c>
    </row>
    <row r="14811" spans="1:8" x14ac:dyDescent="0.2">
      <c r="A14811" s="7">
        <v>16009</v>
      </c>
      <c r="B14811" s="8" t="s">
        <v>650</v>
      </c>
      <c r="C14811" t="str">
        <f>VLOOKUP(B14811, CONTENT!$B$2:$D$1001,2,FALSE)</f>
        <v>GIF</v>
      </c>
      <c r="D14811" t="str">
        <f>VLOOKUP(B14811,CONTENT!$B$2:$D$1001,3,FALSE)</f>
        <v>healthy eating</v>
      </c>
      <c r="E14811" t="str">
        <f>VLOOKUP(G14811,'Reaction type'!$B$1:$E$17,2, FALSE)</f>
        <v>positive</v>
      </c>
      <c r="F14811">
        <f>VLOOKUP(G14811, 'Reaction type'!$B$2:$E$17, 3,FALSE)</f>
        <v>30</v>
      </c>
      <c r="G14811" s="8" t="s">
        <v>1042</v>
      </c>
      <c r="H14811" s="9">
        <v>44042.439583333333</v>
      </c>
    </row>
    <row r="14812" spans="1:8" x14ac:dyDescent="0.2">
      <c r="A14812" s="10">
        <v>16028</v>
      </c>
      <c r="B14812" s="11" t="s">
        <v>650</v>
      </c>
      <c r="C14812" t="str">
        <f>VLOOKUP(B14812, CONTENT!$B$2:$D$1001,2,FALSE)</f>
        <v>GIF</v>
      </c>
      <c r="D14812" t="str">
        <f>VLOOKUP(B14812,CONTENT!$B$2:$D$1001,3,FALSE)</f>
        <v>healthy eating</v>
      </c>
      <c r="E14812" t="str">
        <f>VLOOKUP(G14812,'Reaction type'!$B$1:$E$17,2, FALSE)</f>
        <v>positive</v>
      </c>
      <c r="F14812">
        <f>VLOOKUP(G14812, 'Reaction type'!$B$2:$E$17, 3,FALSE)</f>
        <v>30</v>
      </c>
      <c r="G14812" s="11" t="s">
        <v>1042</v>
      </c>
      <c r="H14812" s="12">
        <v>44228.677777777775</v>
      </c>
    </row>
    <row r="14813" spans="1:8" x14ac:dyDescent="0.2">
      <c r="A14813" s="7">
        <v>16040</v>
      </c>
      <c r="B14813" s="8" t="s">
        <v>651</v>
      </c>
      <c r="C14813" t="str">
        <f>VLOOKUP(B14813, CONTENT!$B$2:$D$1001,2,FALSE)</f>
        <v>photo</v>
      </c>
      <c r="D14813" t="str">
        <f>VLOOKUP(B14813,CONTENT!$B$2:$D$1001,3,FALSE)</f>
        <v>animals</v>
      </c>
      <c r="E14813" t="str">
        <f>VLOOKUP(G14813,'Reaction type'!$B$1:$E$17,2, FALSE)</f>
        <v>positive</v>
      </c>
      <c r="F14813">
        <f>VLOOKUP(G14813, 'Reaction type'!$B$2:$E$17, 3,FALSE)</f>
        <v>30</v>
      </c>
      <c r="G14813" s="8" t="s">
        <v>1042</v>
      </c>
      <c r="H14813" s="9">
        <v>44284.529861111114</v>
      </c>
    </row>
    <row r="14814" spans="1:8" x14ac:dyDescent="0.2">
      <c r="A14814" s="10">
        <v>16083</v>
      </c>
      <c r="B14814" s="11" t="s">
        <v>653</v>
      </c>
      <c r="C14814" t="str">
        <f>VLOOKUP(B14814, CONTENT!$B$2:$D$1001,2,FALSE)</f>
        <v>GIF</v>
      </c>
      <c r="D14814" t="str">
        <f>VLOOKUP(B14814,CONTENT!$B$2:$D$1001,3,FALSE)</f>
        <v>technology</v>
      </c>
      <c r="E14814" t="str">
        <f>VLOOKUP(G14814,'Reaction type'!$B$1:$E$17,2, FALSE)</f>
        <v>positive</v>
      </c>
      <c r="F14814">
        <f>VLOOKUP(G14814, 'Reaction type'!$B$2:$E$17, 3,FALSE)</f>
        <v>30</v>
      </c>
      <c r="G14814" s="11" t="s">
        <v>1042</v>
      </c>
      <c r="H14814" s="12">
        <v>44358.661111111112</v>
      </c>
    </row>
    <row r="14815" spans="1:8" x14ac:dyDescent="0.2">
      <c r="A14815" s="10">
        <v>16089</v>
      </c>
      <c r="B14815" s="11" t="s">
        <v>653</v>
      </c>
      <c r="C14815" t="str">
        <f>VLOOKUP(B14815, CONTENT!$B$2:$D$1001,2,FALSE)</f>
        <v>GIF</v>
      </c>
      <c r="D14815" t="str">
        <f>VLOOKUP(B14815,CONTENT!$B$2:$D$1001,3,FALSE)</f>
        <v>technology</v>
      </c>
      <c r="E14815" t="str">
        <f>VLOOKUP(G14815,'Reaction type'!$B$1:$E$17,2, FALSE)</f>
        <v>positive</v>
      </c>
      <c r="F14815">
        <f>VLOOKUP(G14815, 'Reaction type'!$B$2:$E$17, 3,FALSE)</f>
        <v>30</v>
      </c>
      <c r="G14815" s="11" t="s">
        <v>1042</v>
      </c>
      <c r="H14815" s="12">
        <v>44265.1875</v>
      </c>
    </row>
    <row r="14816" spans="1:8" x14ac:dyDescent="0.2">
      <c r="A14816" s="7">
        <v>16094</v>
      </c>
      <c r="B14816" s="8" t="s">
        <v>653</v>
      </c>
      <c r="C14816" t="str">
        <f>VLOOKUP(B14816, CONTENT!$B$2:$D$1001,2,FALSE)</f>
        <v>GIF</v>
      </c>
      <c r="D14816" t="str">
        <f>VLOOKUP(B14816,CONTENT!$B$2:$D$1001,3,FALSE)</f>
        <v>technology</v>
      </c>
      <c r="E14816" t="str">
        <f>VLOOKUP(G14816,'Reaction type'!$B$1:$E$17,2, FALSE)</f>
        <v>positive</v>
      </c>
      <c r="F14816">
        <f>VLOOKUP(G14816, 'Reaction type'!$B$2:$E$17, 3,FALSE)</f>
        <v>30</v>
      </c>
      <c r="G14816" s="8" t="s">
        <v>1042</v>
      </c>
      <c r="H14816" s="9">
        <v>44155.706944444442</v>
      </c>
    </row>
    <row r="14817" spans="1:8" x14ac:dyDescent="0.2">
      <c r="A14817" s="7">
        <v>16126</v>
      </c>
      <c r="B14817" s="8" t="s">
        <v>655</v>
      </c>
      <c r="C14817" t="str">
        <f>VLOOKUP(B14817, CONTENT!$B$2:$D$1001,2,FALSE)</f>
        <v>photo</v>
      </c>
      <c r="D14817" t="str">
        <f>VLOOKUP(B14817,CONTENT!$B$2:$D$1001,3,FALSE)</f>
        <v>science</v>
      </c>
      <c r="E14817" t="str">
        <f>VLOOKUP(G14817,'Reaction type'!$B$1:$E$17,2, FALSE)</f>
        <v>positive</v>
      </c>
      <c r="F14817">
        <f>VLOOKUP(G14817, 'Reaction type'!$B$2:$E$17, 3,FALSE)</f>
        <v>30</v>
      </c>
      <c r="G14817" s="8" t="s">
        <v>1042</v>
      </c>
      <c r="H14817" s="9">
        <v>44308.94027777778</v>
      </c>
    </row>
    <row r="14818" spans="1:8" x14ac:dyDescent="0.2">
      <c r="A14818" s="10">
        <v>16143</v>
      </c>
      <c r="B14818" s="11" t="s">
        <v>655</v>
      </c>
      <c r="C14818" t="str">
        <f>VLOOKUP(B14818, CONTENT!$B$2:$D$1001,2,FALSE)</f>
        <v>photo</v>
      </c>
      <c r="D14818" t="str">
        <f>VLOOKUP(B14818,CONTENT!$B$2:$D$1001,3,FALSE)</f>
        <v>science</v>
      </c>
      <c r="E14818" t="str">
        <f>VLOOKUP(G14818,'Reaction type'!$B$1:$E$17,2, FALSE)</f>
        <v>positive</v>
      </c>
      <c r="F14818">
        <f>VLOOKUP(G14818, 'Reaction type'!$B$2:$E$17, 3,FALSE)</f>
        <v>30</v>
      </c>
      <c r="G14818" s="11" t="s">
        <v>1042</v>
      </c>
      <c r="H14818" s="12">
        <v>44125.500694444447</v>
      </c>
    </row>
    <row r="14819" spans="1:8" x14ac:dyDescent="0.2">
      <c r="A14819" s="7">
        <v>16152</v>
      </c>
      <c r="B14819" s="8" t="s">
        <v>655</v>
      </c>
      <c r="C14819" t="str">
        <f>VLOOKUP(B14819, CONTENT!$B$2:$D$1001,2,FALSE)</f>
        <v>photo</v>
      </c>
      <c r="D14819" t="str">
        <f>VLOOKUP(B14819,CONTENT!$B$2:$D$1001,3,FALSE)</f>
        <v>science</v>
      </c>
      <c r="E14819" t="str">
        <f>VLOOKUP(G14819,'Reaction type'!$B$1:$E$17,2, FALSE)</f>
        <v>positive</v>
      </c>
      <c r="F14819">
        <f>VLOOKUP(G14819, 'Reaction type'!$B$2:$E$17, 3,FALSE)</f>
        <v>30</v>
      </c>
      <c r="G14819" s="8" t="s">
        <v>1042</v>
      </c>
      <c r="H14819" s="9">
        <v>44335.268055555556</v>
      </c>
    </row>
    <row r="14820" spans="1:8" x14ac:dyDescent="0.2">
      <c r="A14820" s="7">
        <v>16179</v>
      </c>
      <c r="B14820" s="8" t="s">
        <v>658</v>
      </c>
      <c r="C14820" t="str">
        <f>VLOOKUP(B14820, CONTENT!$B$2:$D$1001,2,FALSE)</f>
        <v>photo</v>
      </c>
      <c r="D14820" t="str">
        <f>VLOOKUP(B14820,CONTENT!$B$2:$D$1001,3,FALSE)</f>
        <v>animals</v>
      </c>
      <c r="E14820" t="str">
        <f>VLOOKUP(G14820,'Reaction type'!$B$1:$E$17,2, FALSE)</f>
        <v>positive</v>
      </c>
      <c r="F14820">
        <f>VLOOKUP(G14820, 'Reaction type'!$B$2:$E$17, 3,FALSE)</f>
        <v>30</v>
      </c>
      <c r="G14820" s="8" t="s">
        <v>1042</v>
      </c>
      <c r="H14820" s="9">
        <v>44161.770833333336</v>
      </c>
    </row>
    <row r="14821" spans="1:8" x14ac:dyDescent="0.2">
      <c r="A14821" s="7">
        <v>16187</v>
      </c>
      <c r="B14821" s="8" t="s">
        <v>658</v>
      </c>
      <c r="C14821" t="str">
        <f>VLOOKUP(B14821, CONTENT!$B$2:$D$1001,2,FALSE)</f>
        <v>photo</v>
      </c>
      <c r="D14821" t="str">
        <f>VLOOKUP(B14821,CONTENT!$B$2:$D$1001,3,FALSE)</f>
        <v>animals</v>
      </c>
      <c r="E14821" t="str">
        <f>VLOOKUP(G14821,'Reaction type'!$B$1:$E$17,2, FALSE)</f>
        <v>positive</v>
      </c>
      <c r="F14821">
        <f>VLOOKUP(G14821, 'Reaction type'!$B$2:$E$17, 3,FALSE)</f>
        <v>30</v>
      </c>
      <c r="G14821" s="8" t="s">
        <v>1042</v>
      </c>
      <c r="H14821" s="9">
        <v>44347.813888888886</v>
      </c>
    </row>
    <row r="14822" spans="1:8" x14ac:dyDescent="0.2">
      <c r="A14822" s="7">
        <v>16243</v>
      </c>
      <c r="B14822" s="8" t="s">
        <v>660</v>
      </c>
      <c r="C14822" t="str">
        <f>VLOOKUP(B14822, CONTENT!$B$2:$D$1001,2,FALSE)</f>
        <v>GIF</v>
      </c>
      <c r="D14822" t="str">
        <f>VLOOKUP(B14822,CONTENT!$B$2:$D$1001,3,FALSE)</f>
        <v>fitness</v>
      </c>
      <c r="E14822" t="str">
        <f>VLOOKUP(G14822,'Reaction type'!$B$1:$E$17,2, FALSE)</f>
        <v>positive</v>
      </c>
      <c r="F14822">
        <f>VLOOKUP(G14822, 'Reaction type'!$B$2:$E$17, 3,FALSE)</f>
        <v>30</v>
      </c>
      <c r="G14822" s="8" t="s">
        <v>1042</v>
      </c>
      <c r="H14822" s="9">
        <v>44362.277083333334</v>
      </c>
    </row>
    <row r="14823" spans="1:8" x14ac:dyDescent="0.2">
      <c r="A14823" s="10">
        <v>16314</v>
      </c>
      <c r="B14823" s="11" t="s">
        <v>664</v>
      </c>
      <c r="C14823" t="str">
        <f>VLOOKUP(B14823, CONTENT!$B$2:$D$1001,2,FALSE)</f>
        <v>photo</v>
      </c>
      <c r="D14823" t="str">
        <f>VLOOKUP(B14823,CONTENT!$B$2:$D$1001,3,FALSE)</f>
        <v>science</v>
      </c>
      <c r="E14823" t="str">
        <f>VLOOKUP(G14823,'Reaction type'!$B$1:$E$17,2, FALSE)</f>
        <v>positive</v>
      </c>
      <c r="F14823">
        <f>VLOOKUP(G14823, 'Reaction type'!$B$2:$E$17, 3,FALSE)</f>
        <v>30</v>
      </c>
      <c r="G14823" s="11" t="s">
        <v>1042</v>
      </c>
      <c r="H14823" s="12">
        <v>44278.822222222225</v>
      </c>
    </row>
    <row r="14824" spans="1:8" x14ac:dyDescent="0.2">
      <c r="A14824" s="7">
        <v>16338</v>
      </c>
      <c r="B14824" s="8" t="s">
        <v>665</v>
      </c>
      <c r="C14824" t="str">
        <f>VLOOKUP(B14824, CONTENT!$B$2:$D$1001,2,FALSE)</f>
        <v>audio</v>
      </c>
      <c r="D14824" t="str">
        <f>VLOOKUP(B14824,CONTENT!$B$2:$D$1001,3,FALSE)</f>
        <v>cooking</v>
      </c>
      <c r="E14824" t="str">
        <f>VLOOKUP(G14824,'Reaction type'!$B$1:$E$17,2, FALSE)</f>
        <v>positive</v>
      </c>
      <c r="F14824">
        <f>VLOOKUP(G14824, 'Reaction type'!$B$2:$E$17, 3,FALSE)</f>
        <v>30</v>
      </c>
      <c r="G14824" s="8" t="s">
        <v>1042</v>
      </c>
      <c r="H14824" s="9">
        <v>44240.81527777778</v>
      </c>
    </row>
    <row r="14825" spans="1:8" x14ac:dyDescent="0.2">
      <c r="A14825" s="10">
        <v>16341</v>
      </c>
      <c r="B14825" s="11" t="s">
        <v>665</v>
      </c>
      <c r="C14825" t="str">
        <f>VLOOKUP(B14825, CONTENT!$B$2:$D$1001,2,FALSE)</f>
        <v>audio</v>
      </c>
      <c r="D14825" t="str">
        <f>VLOOKUP(B14825,CONTENT!$B$2:$D$1001,3,FALSE)</f>
        <v>cooking</v>
      </c>
      <c r="E14825" t="str">
        <f>VLOOKUP(G14825,'Reaction type'!$B$1:$E$17,2, FALSE)</f>
        <v>positive</v>
      </c>
      <c r="F14825">
        <f>VLOOKUP(G14825, 'Reaction type'!$B$2:$E$17, 3,FALSE)</f>
        <v>30</v>
      </c>
      <c r="G14825" s="11" t="s">
        <v>1042</v>
      </c>
      <c r="H14825" s="12">
        <v>44306.868750000001</v>
      </c>
    </row>
    <row r="14826" spans="1:8" x14ac:dyDescent="0.2">
      <c r="A14826" s="7">
        <v>16407</v>
      </c>
      <c r="B14826" s="8" t="s">
        <v>668</v>
      </c>
      <c r="C14826" t="str">
        <f>VLOOKUP(B14826, CONTENT!$B$2:$D$1001,2,FALSE)</f>
        <v>photo</v>
      </c>
      <c r="D14826" t="str">
        <f>VLOOKUP(B14826,CONTENT!$B$2:$D$1001,3,FALSE)</f>
        <v>dogs</v>
      </c>
      <c r="E14826" t="str">
        <f>VLOOKUP(G14826,'Reaction type'!$B$1:$E$17,2, FALSE)</f>
        <v>positive</v>
      </c>
      <c r="F14826">
        <f>VLOOKUP(G14826, 'Reaction type'!$B$2:$E$17, 3,FALSE)</f>
        <v>30</v>
      </c>
      <c r="G14826" s="8" t="s">
        <v>1042</v>
      </c>
      <c r="H14826" s="9">
        <v>44293.05972222222</v>
      </c>
    </row>
    <row r="14827" spans="1:8" x14ac:dyDescent="0.2">
      <c r="A14827" s="7">
        <v>16418</v>
      </c>
      <c r="B14827" s="8" t="s">
        <v>669</v>
      </c>
      <c r="C14827" t="str">
        <f>VLOOKUP(B14827, CONTENT!$B$2:$D$1001,2,FALSE)</f>
        <v>video</v>
      </c>
      <c r="D14827" t="str">
        <f>VLOOKUP(B14827,CONTENT!$B$2:$D$1001,3,FALSE)</f>
        <v>soccer</v>
      </c>
      <c r="E14827" t="str">
        <f>VLOOKUP(G14827,'Reaction type'!$B$1:$E$17,2, FALSE)</f>
        <v>positive</v>
      </c>
      <c r="F14827">
        <f>VLOOKUP(G14827, 'Reaction type'!$B$2:$E$17, 3,FALSE)</f>
        <v>30</v>
      </c>
      <c r="G14827" s="8" t="s">
        <v>1042</v>
      </c>
      <c r="H14827" s="9">
        <v>44279.551388888889</v>
      </c>
    </row>
    <row r="14828" spans="1:8" x14ac:dyDescent="0.2">
      <c r="A14828" s="7">
        <v>16422</v>
      </c>
      <c r="B14828" s="8" t="s">
        <v>669</v>
      </c>
      <c r="C14828" t="str">
        <f>VLOOKUP(B14828, CONTENT!$B$2:$D$1001,2,FALSE)</f>
        <v>video</v>
      </c>
      <c r="D14828" t="str">
        <f>VLOOKUP(B14828,CONTENT!$B$2:$D$1001,3,FALSE)</f>
        <v>soccer</v>
      </c>
      <c r="E14828" t="str">
        <f>VLOOKUP(G14828,'Reaction type'!$B$1:$E$17,2, FALSE)</f>
        <v>positive</v>
      </c>
      <c r="F14828">
        <f>VLOOKUP(G14828, 'Reaction type'!$B$2:$E$17, 3,FALSE)</f>
        <v>30</v>
      </c>
      <c r="G14828" s="8" t="s">
        <v>1042</v>
      </c>
      <c r="H14828" s="9">
        <v>44049.753472222219</v>
      </c>
    </row>
    <row r="14829" spans="1:8" x14ac:dyDescent="0.2">
      <c r="A14829" s="7">
        <v>16433</v>
      </c>
      <c r="B14829" s="8" t="s">
        <v>670</v>
      </c>
      <c r="C14829" t="str">
        <f>VLOOKUP(B14829, CONTENT!$B$2:$D$1001,2,FALSE)</f>
        <v>photo</v>
      </c>
      <c r="D14829" t="str">
        <f>VLOOKUP(B14829,CONTENT!$B$2:$D$1001,3,FALSE)</f>
        <v>public speaking</v>
      </c>
      <c r="E14829" t="str">
        <f>VLOOKUP(G14829,'Reaction type'!$B$1:$E$17,2, FALSE)</f>
        <v>positive</v>
      </c>
      <c r="F14829">
        <f>VLOOKUP(G14829, 'Reaction type'!$B$2:$E$17, 3,FALSE)</f>
        <v>30</v>
      </c>
      <c r="G14829" s="8" t="s">
        <v>1042</v>
      </c>
      <c r="H14829" s="9">
        <v>44069.154166666667</v>
      </c>
    </row>
    <row r="14830" spans="1:8" x14ac:dyDescent="0.2">
      <c r="A14830" s="10">
        <v>16470</v>
      </c>
      <c r="B14830" s="11" t="s">
        <v>672</v>
      </c>
      <c r="C14830" t="str">
        <f>VLOOKUP(B14830, CONTENT!$B$2:$D$1001,2,FALSE)</f>
        <v>audio</v>
      </c>
      <c r="D14830" t="str">
        <f>VLOOKUP(B14830,CONTENT!$B$2:$D$1001,3,FALSE)</f>
        <v>culture</v>
      </c>
      <c r="E14830" t="str">
        <f>VLOOKUP(G14830,'Reaction type'!$B$1:$E$17,2, FALSE)</f>
        <v>positive</v>
      </c>
      <c r="F14830">
        <f>VLOOKUP(G14830, 'Reaction type'!$B$2:$E$17, 3,FALSE)</f>
        <v>30</v>
      </c>
      <c r="G14830" s="11" t="s">
        <v>1042</v>
      </c>
      <c r="H14830" s="12">
        <v>44324.635416666664</v>
      </c>
    </row>
    <row r="14831" spans="1:8" x14ac:dyDescent="0.2">
      <c r="A14831" s="7">
        <v>16492</v>
      </c>
      <c r="B14831" s="8" t="s">
        <v>673</v>
      </c>
      <c r="C14831" t="str">
        <f>VLOOKUP(B14831, CONTENT!$B$2:$D$1001,2,FALSE)</f>
        <v>audio</v>
      </c>
      <c r="D14831" t="str">
        <f>VLOOKUP(B14831,CONTENT!$B$2:$D$1001,3,FALSE)</f>
        <v>soccer</v>
      </c>
      <c r="E14831" t="str">
        <f>VLOOKUP(G14831,'Reaction type'!$B$1:$E$17,2, FALSE)</f>
        <v>positive</v>
      </c>
      <c r="F14831">
        <f>VLOOKUP(G14831, 'Reaction type'!$B$2:$E$17, 3,FALSE)</f>
        <v>30</v>
      </c>
      <c r="G14831" s="8" t="s">
        <v>1042</v>
      </c>
      <c r="H14831" s="9">
        <v>44097.000694444447</v>
      </c>
    </row>
    <row r="14832" spans="1:8" x14ac:dyDescent="0.2">
      <c r="A14832" s="7">
        <v>16494</v>
      </c>
      <c r="B14832" s="8" t="s">
        <v>673</v>
      </c>
      <c r="C14832" t="str">
        <f>VLOOKUP(B14832, CONTENT!$B$2:$D$1001,2,FALSE)</f>
        <v>audio</v>
      </c>
      <c r="D14832" t="str">
        <f>VLOOKUP(B14832,CONTENT!$B$2:$D$1001,3,FALSE)</f>
        <v>soccer</v>
      </c>
      <c r="E14832" t="str">
        <f>VLOOKUP(G14832,'Reaction type'!$B$1:$E$17,2, FALSE)</f>
        <v>positive</v>
      </c>
      <c r="F14832">
        <f>VLOOKUP(G14832, 'Reaction type'!$B$2:$E$17, 3,FALSE)</f>
        <v>30</v>
      </c>
      <c r="G14832" s="8" t="s">
        <v>1042</v>
      </c>
      <c r="H14832" s="9">
        <v>44195.681944444441</v>
      </c>
    </row>
    <row r="14833" spans="1:8" x14ac:dyDescent="0.2">
      <c r="A14833" s="10">
        <v>16507</v>
      </c>
      <c r="B14833" s="11" t="s">
        <v>673</v>
      </c>
      <c r="C14833" t="str">
        <f>VLOOKUP(B14833, CONTENT!$B$2:$D$1001,2,FALSE)</f>
        <v>audio</v>
      </c>
      <c r="D14833" t="str">
        <f>VLOOKUP(B14833,CONTENT!$B$2:$D$1001,3,FALSE)</f>
        <v>soccer</v>
      </c>
      <c r="E14833" t="str">
        <f>VLOOKUP(G14833,'Reaction type'!$B$1:$E$17,2, FALSE)</f>
        <v>positive</v>
      </c>
      <c r="F14833">
        <f>VLOOKUP(G14833, 'Reaction type'!$B$2:$E$17, 3,FALSE)</f>
        <v>30</v>
      </c>
      <c r="G14833" s="11" t="s">
        <v>1042</v>
      </c>
      <c r="H14833" s="12">
        <v>44217.699305555558</v>
      </c>
    </row>
    <row r="14834" spans="1:8" x14ac:dyDescent="0.2">
      <c r="A14834" s="7">
        <v>16512</v>
      </c>
      <c r="B14834" s="8" t="s">
        <v>673</v>
      </c>
      <c r="C14834" t="str">
        <f>VLOOKUP(B14834, CONTENT!$B$2:$D$1001,2,FALSE)</f>
        <v>audio</v>
      </c>
      <c r="D14834" t="str">
        <f>VLOOKUP(B14834,CONTENT!$B$2:$D$1001,3,FALSE)</f>
        <v>soccer</v>
      </c>
      <c r="E14834" t="str">
        <f>VLOOKUP(G14834,'Reaction type'!$B$1:$E$17,2, FALSE)</f>
        <v>positive</v>
      </c>
      <c r="F14834">
        <f>VLOOKUP(G14834, 'Reaction type'!$B$2:$E$17, 3,FALSE)</f>
        <v>30</v>
      </c>
      <c r="G14834" s="8" t="s">
        <v>1042</v>
      </c>
      <c r="H14834" s="9">
        <v>44238.799305555556</v>
      </c>
    </row>
    <row r="14835" spans="1:8" x14ac:dyDescent="0.2">
      <c r="A14835" s="7">
        <v>16539</v>
      </c>
      <c r="B14835" s="8" t="s">
        <v>675</v>
      </c>
      <c r="C14835" t="str">
        <f>VLOOKUP(B14835, CONTENT!$B$2:$D$1001,2,FALSE)</f>
        <v>GIF</v>
      </c>
      <c r="D14835" t="str">
        <f>VLOOKUP(B14835,CONTENT!$B$2:$D$1001,3,FALSE)</f>
        <v>technology</v>
      </c>
      <c r="E14835" t="str">
        <f>VLOOKUP(G14835,'Reaction type'!$B$1:$E$17,2, FALSE)</f>
        <v>positive</v>
      </c>
      <c r="F14835">
        <f>VLOOKUP(G14835, 'Reaction type'!$B$2:$E$17, 3,FALSE)</f>
        <v>30</v>
      </c>
      <c r="G14835" s="8" t="s">
        <v>1042</v>
      </c>
      <c r="H14835" s="9">
        <v>44307.055555555555</v>
      </c>
    </row>
    <row r="14836" spans="1:8" x14ac:dyDescent="0.2">
      <c r="A14836" s="7">
        <v>16601</v>
      </c>
      <c r="B14836" s="8" t="s">
        <v>680</v>
      </c>
      <c r="C14836" t="str">
        <f>VLOOKUP(B14836, CONTENT!$B$2:$D$1001,2,FALSE)</f>
        <v>GIF</v>
      </c>
      <c r="D14836" t="str">
        <f>VLOOKUP(B14836,CONTENT!$B$2:$D$1001,3,FALSE)</f>
        <v>science</v>
      </c>
      <c r="E14836" t="str">
        <f>VLOOKUP(G14836,'Reaction type'!$B$1:$E$17,2, FALSE)</f>
        <v>positive</v>
      </c>
      <c r="F14836">
        <f>VLOOKUP(G14836, 'Reaction type'!$B$2:$E$17, 3,FALSE)</f>
        <v>30</v>
      </c>
      <c r="G14836" s="8" t="s">
        <v>1042</v>
      </c>
      <c r="H14836" s="9">
        <v>44350.81527777778</v>
      </c>
    </row>
    <row r="14837" spans="1:8" x14ac:dyDescent="0.2">
      <c r="A14837" s="10">
        <v>16602</v>
      </c>
      <c r="B14837" s="11" t="s">
        <v>680</v>
      </c>
      <c r="C14837" t="str">
        <f>VLOOKUP(B14837, CONTENT!$B$2:$D$1001,2,FALSE)</f>
        <v>GIF</v>
      </c>
      <c r="D14837" t="str">
        <f>VLOOKUP(B14837,CONTENT!$B$2:$D$1001,3,FALSE)</f>
        <v>science</v>
      </c>
      <c r="E14837" t="str">
        <f>VLOOKUP(G14837,'Reaction type'!$B$1:$E$17,2, FALSE)</f>
        <v>positive</v>
      </c>
      <c r="F14837">
        <f>VLOOKUP(G14837, 'Reaction type'!$B$2:$E$17, 3,FALSE)</f>
        <v>30</v>
      </c>
      <c r="G14837" s="11" t="s">
        <v>1042</v>
      </c>
      <c r="H14837" s="12">
        <v>44179.918055555558</v>
      </c>
    </row>
    <row r="14838" spans="1:8" x14ac:dyDescent="0.2">
      <c r="A14838" s="7">
        <v>16615</v>
      </c>
      <c r="B14838" s="8" t="s">
        <v>680</v>
      </c>
      <c r="C14838" t="str">
        <f>VLOOKUP(B14838, CONTENT!$B$2:$D$1001,2,FALSE)</f>
        <v>GIF</v>
      </c>
      <c r="D14838" t="str">
        <f>VLOOKUP(B14838,CONTENT!$B$2:$D$1001,3,FALSE)</f>
        <v>science</v>
      </c>
      <c r="E14838" t="str">
        <f>VLOOKUP(G14838,'Reaction type'!$B$1:$E$17,2, FALSE)</f>
        <v>positive</v>
      </c>
      <c r="F14838">
        <f>VLOOKUP(G14838, 'Reaction type'!$B$2:$E$17, 3,FALSE)</f>
        <v>30</v>
      </c>
      <c r="G14838" s="8" t="s">
        <v>1042</v>
      </c>
      <c r="H14838" s="9">
        <v>44153.157638888886</v>
      </c>
    </row>
    <row r="14839" spans="1:8" x14ac:dyDescent="0.2">
      <c r="A14839" s="7">
        <v>16644</v>
      </c>
      <c r="B14839" s="8" t="s">
        <v>681</v>
      </c>
      <c r="C14839" t="str">
        <f>VLOOKUP(B14839, CONTENT!$B$2:$D$1001,2,FALSE)</f>
        <v>video</v>
      </c>
      <c r="D14839" t="str">
        <f>VLOOKUP(B14839,CONTENT!$B$2:$D$1001,3,FALSE)</f>
        <v>dogs</v>
      </c>
      <c r="E14839" t="str">
        <f>VLOOKUP(G14839,'Reaction type'!$B$1:$E$17,2, FALSE)</f>
        <v>positive</v>
      </c>
      <c r="F14839">
        <f>VLOOKUP(G14839, 'Reaction type'!$B$2:$E$17, 3,FALSE)</f>
        <v>30</v>
      </c>
      <c r="G14839" s="8" t="s">
        <v>1042</v>
      </c>
      <c r="H14839" s="9">
        <v>44062.113888888889</v>
      </c>
    </row>
    <row r="14840" spans="1:8" x14ac:dyDescent="0.2">
      <c r="A14840" s="10">
        <v>16649</v>
      </c>
      <c r="B14840" s="11" t="s">
        <v>681</v>
      </c>
      <c r="C14840" t="str">
        <f>VLOOKUP(B14840, CONTENT!$B$2:$D$1001,2,FALSE)</f>
        <v>video</v>
      </c>
      <c r="D14840" t="str">
        <f>VLOOKUP(B14840,CONTENT!$B$2:$D$1001,3,FALSE)</f>
        <v>dogs</v>
      </c>
      <c r="E14840" t="str">
        <f>VLOOKUP(G14840,'Reaction type'!$B$1:$E$17,2, FALSE)</f>
        <v>positive</v>
      </c>
      <c r="F14840">
        <f>VLOOKUP(G14840, 'Reaction type'!$B$2:$E$17, 3,FALSE)</f>
        <v>30</v>
      </c>
      <c r="G14840" s="11" t="s">
        <v>1042</v>
      </c>
      <c r="H14840" s="12">
        <v>44085.593055555553</v>
      </c>
    </row>
    <row r="14841" spans="1:8" x14ac:dyDescent="0.2">
      <c r="A14841" s="10">
        <v>16653</v>
      </c>
      <c r="B14841" s="11" t="s">
        <v>681</v>
      </c>
      <c r="C14841" t="str">
        <f>VLOOKUP(B14841, CONTENT!$B$2:$D$1001,2,FALSE)</f>
        <v>video</v>
      </c>
      <c r="D14841" t="str">
        <f>VLOOKUP(B14841,CONTENT!$B$2:$D$1001,3,FALSE)</f>
        <v>dogs</v>
      </c>
      <c r="E14841" t="str">
        <f>VLOOKUP(G14841,'Reaction type'!$B$1:$E$17,2, FALSE)</f>
        <v>positive</v>
      </c>
      <c r="F14841">
        <f>VLOOKUP(G14841, 'Reaction type'!$B$2:$E$17, 3,FALSE)</f>
        <v>30</v>
      </c>
      <c r="G14841" s="11" t="s">
        <v>1042</v>
      </c>
      <c r="H14841" s="12">
        <v>44166.584722222222</v>
      </c>
    </row>
    <row r="14842" spans="1:8" x14ac:dyDescent="0.2">
      <c r="A14842" s="10">
        <v>16672</v>
      </c>
      <c r="B14842" s="11" t="s">
        <v>682</v>
      </c>
      <c r="C14842" t="str">
        <f>VLOOKUP(B14842, CONTENT!$B$2:$D$1001,2,FALSE)</f>
        <v>GIF</v>
      </c>
      <c r="D14842" t="str">
        <f>VLOOKUP(B14842,CONTENT!$B$2:$D$1001,3,FALSE)</f>
        <v>animals</v>
      </c>
      <c r="E14842" t="str">
        <f>VLOOKUP(G14842,'Reaction type'!$B$1:$E$17,2, FALSE)</f>
        <v>positive</v>
      </c>
      <c r="F14842">
        <f>VLOOKUP(G14842, 'Reaction type'!$B$2:$E$17, 3,FALSE)</f>
        <v>30</v>
      </c>
      <c r="G14842" s="11" t="s">
        <v>1042</v>
      </c>
      <c r="H14842" s="12">
        <v>44181.84652777778</v>
      </c>
    </row>
    <row r="14843" spans="1:8" x14ac:dyDescent="0.2">
      <c r="A14843" s="10">
        <v>16678</v>
      </c>
      <c r="B14843" s="11" t="s">
        <v>682</v>
      </c>
      <c r="C14843" t="str">
        <f>VLOOKUP(B14843, CONTENT!$B$2:$D$1001,2,FALSE)</f>
        <v>GIF</v>
      </c>
      <c r="D14843" t="str">
        <f>VLOOKUP(B14843,CONTENT!$B$2:$D$1001,3,FALSE)</f>
        <v>animals</v>
      </c>
      <c r="E14843" t="str">
        <f>VLOOKUP(G14843,'Reaction type'!$B$1:$E$17,2, FALSE)</f>
        <v>positive</v>
      </c>
      <c r="F14843">
        <f>VLOOKUP(G14843, 'Reaction type'!$B$2:$E$17, 3,FALSE)</f>
        <v>30</v>
      </c>
      <c r="G14843" s="11" t="s">
        <v>1042</v>
      </c>
      <c r="H14843" s="12">
        <v>44012.240972222222</v>
      </c>
    </row>
    <row r="14844" spans="1:8" x14ac:dyDescent="0.2">
      <c r="A14844" s="10">
        <v>16697</v>
      </c>
      <c r="B14844" s="11" t="s">
        <v>683</v>
      </c>
      <c r="C14844" t="str">
        <f>VLOOKUP(B14844, CONTENT!$B$2:$D$1001,2,FALSE)</f>
        <v>video</v>
      </c>
      <c r="D14844" t="str">
        <f>VLOOKUP(B14844,CONTENT!$B$2:$D$1001,3,FALSE)</f>
        <v>education</v>
      </c>
      <c r="E14844" t="str">
        <f>VLOOKUP(G14844,'Reaction type'!$B$1:$E$17,2, FALSE)</f>
        <v>positive</v>
      </c>
      <c r="F14844">
        <f>VLOOKUP(G14844, 'Reaction type'!$B$2:$E$17, 3,FALSE)</f>
        <v>30</v>
      </c>
      <c r="G14844" s="11" t="s">
        <v>1042</v>
      </c>
      <c r="H14844" s="12">
        <v>44282.704861111109</v>
      </c>
    </row>
    <row r="14845" spans="1:8" x14ac:dyDescent="0.2">
      <c r="A14845" s="10">
        <v>16701</v>
      </c>
      <c r="B14845" s="11" t="s">
        <v>683</v>
      </c>
      <c r="C14845" t="str">
        <f>VLOOKUP(B14845, CONTENT!$B$2:$D$1001,2,FALSE)</f>
        <v>video</v>
      </c>
      <c r="D14845" t="str">
        <f>VLOOKUP(B14845,CONTENT!$B$2:$D$1001,3,FALSE)</f>
        <v>education</v>
      </c>
      <c r="E14845" t="str">
        <f>VLOOKUP(G14845,'Reaction type'!$B$1:$E$17,2, FALSE)</f>
        <v>positive</v>
      </c>
      <c r="F14845">
        <f>VLOOKUP(G14845, 'Reaction type'!$B$2:$E$17, 3,FALSE)</f>
        <v>30</v>
      </c>
      <c r="G14845" s="11" t="s">
        <v>1042</v>
      </c>
      <c r="H14845" s="12">
        <v>44339.037499999999</v>
      </c>
    </row>
    <row r="14846" spans="1:8" x14ac:dyDescent="0.2">
      <c r="A14846" s="10">
        <v>16705</v>
      </c>
      <c r="B14846" s="11" t="s">
        <v>683</v>
      </c>
      <c r="C14846" t="str">
        <f>VLOOKUP(B14846, CONTENT!$B$2:$D$1001,2,FALSE)</f>
        <v>video</v>
      </c>
      <c r="D14846" t="str">
        <f>VLOOKUP(B14846,CONTENT!$B$2:$D$1001,3,FALSE)</f>
        <v>education</v>
      </c>
      <c r="E14846" t="str">
        <f>VLOOKUP(G14846,'Reaction type'!$B$1:$E$17,2, FALSE)</f>
        <v>positive</v>
      </c>
      <c r="F14846">
        <f>VLOOKUP(G14846, 'Reaction type'!$B$2:$E$17, 3,FALSE)</f>
        <v>30</v>
      </c>
      <c r="G14846" s="11" t="s">
        <v>1042</v>
      </c>
      <c r="H14846" s="12">
        <v>44147.375</v>
      </c>
    </row>
    <row r="14847" spans="1:8" x14ac:dyDescent="0.2">
      <c r="A14847" s="7">
        <v>16708</v>
      </c>
      <c r="B14847" s="8" t="s">
        <v>683</v>
      </c>
      <c r="C14847" t="str">
        <f>VLOOKUP(B14847, CONTENT!$B$2:$D$1001,2,FALSE)</f>
        <v>video</v>
      </c>
      <c r="D14847" t="str">
        <f>VLOOKUP(B14847,CONTENT!$B$2:$D$1001,3,FALSE)</f>
        <v>education</v>
      </c>
      <c r="E14847" t="str">
        <f>VLOOKUP(G14847,'Reaction type'!$B$1:$E$17,2, FALSE)</f>
        <v>positive</v>
      </c>
      <c r="F14847">
        <f>VLOOKUP(G14847, 'Reaction type'!$B$2:$E$17, 3,FALSE)</f>
        <v>30</v>
      </c>
      <c r="G14847" s="8" t="s">
        <v>1042</v>
      </c>
      <c r="H14847" s="9">
        <v>44067.147916666669</v>
      </c>
    </row>
    <row r="14848" spans="1:8" x14ac:dyDescent="0.2">
      <c r="A14848" s="10">
        <v>16740</v>
      </c>
      <c r="B14848" s="11" t="s">
        <v>684</v>
      </c>
      <c r="C14848" t="str">
        <f>VLOOKUP(B14848, CONTENT!$B$2:$D$1001,2,FALSE)</f>
        <v>photo</v>
      </c>
      <c r="D14848" t="str">
        <f>VLOOKUP(B14848,CONTENT!$B$2:$D$1001,3,FALSE)</f>
        <v>studying</v>
      </c>
      <c r="E14848" t="str">
        <f>VLOOKUP(G14848,'Reaction type'!$B$1:$E$17,2, FALSE)</f>
        <v>positive</v>
      </c>
      <c r="F14848">
        <f>VLOOKUP(G14848, 'Reaction type'!$B$2:$E$17, 3,FALSE)</f>
        <v>30</v>
      </c>
      <c r="G14848" s="11" t="s">
        <v>1042</v>
      </c>
      <c r="H14848" s="12">
        <v>44293.996527777781</v>
      </c>
    </row>
    <row r="14849" spans="1:8" x14ac:dyDescent="0.2">
      <c r="A14849" s="10">
        <v>16748</v>
      </c>
      <c r="B14849" s="11" t="s">
        <v>684</v>
      </c>
      <c r="C14849" t="str">
        <f>VLOOKUP(B14849, CONTENT!$B$2:$D$1001,2,FALSE)</f>
        <v>photo</v>
      </c>
      <c r="D14849" t="str">
        <f>VLOOKUP(B14849,CONTENT!$B$2:$D$1001,3,FALSE)</f>
        <v>studying</v>
      </c>
      <c r="E14849" t="str">
        <f>VLOOKUP(G14849,'Reaction type'!$B$1:$E$17,2, FALSE)</f>
        <v>positive</v>
      </c>
      <c r="F14849">
        <f>VLOOKUP(G14849, 'Reaction type'!$B$2:$E$17, 3,FALSE)</f>
        <v>30</v>
      </c>
      <c r="G14849" s="11" t="s">
        <v>1042</v>
      </c>
      <c r="H14849" s="12">
        <v>44033.755555555559</v>
      </c>
    </row>
    <row r="14850" spans="1:8" x14ac:dyDescent="0.2">
      <c r="A14850" s="7">
        <v>16793</v>
      </c>
      <c r="B14850" s="8" t="s">
        <v>686</v>
      </c>
      <c r="C14850" t="str">
        <f>VLOOKUP(B14850, CONTENT!$B$2:$D$1001,2,FALSE)</f>
        <v>GIF</v>
      </c>
      <c r="D14850" t="str">
        <f>VLOOKUP(B14850,CONTENT!$B$2:$D$1001,3,FALSE)</f>
        <v>culture</v>
      </c>
      <c r="E14850" t="str">
        <f>VLOOKUP(G14850,'Reaction type'!$B$1:$E$17,2, FALSE)</f>
        <v>positive</v>
      </c>
      <c r="F14850">
        <f>VLOOKUP(G14850, 'Reaction type'!$B$2:$E$17, 3,FALSE)</f>
        <v>30</v>
      </c>
      <c r="G14850" s="8" t="s">
        <v>1042</v>
      </c>
      <c r="H14850" s="9">
        <v>44277.929861111108</v>
      </c>
    </row>
    <row r="14851" spans="1:8" x14ac:dyDescent="0.2">
      <c r="A14851" s="7">
        <v>16822</v>
      </c>
      <c r="B14851" s="8" t="s">
        <v>687</v>
      </c>
      <c r="C14851" t="str">
        <f>VLOOKUP(B14851, CONTENT!$B$2:$D$1001,2,FALSE)</f>
        <v>audio</v>
      </c>
      <c r="D14851" t="str">
        <f>VLOOKUP(B14851,CONTENT!$B$2:$D$1001,3,FALSE)</f>
        <v>animals</v>
      </c>
      <c r="E14851" t="str">
        <f>VLOOKUP(G14851,'Reaction type'!$B$1:$E$17,2, FALSE)</f>
        <v>positive</v>
      </c>
      <c r="F14851">
        <f>VLOOKUP(G14851, 'Reaction type'!$B$2:$E$17, 3,FALSE)</f>
        <v>30</v>
      </c>
      <c r="G14851" s="8" t="s">
        <v>1042</v>
      </c>
      <c r="H14851" s="9">
        <v>44294.084027777775</v>
      </c>
    </row>
    <row r="14852" spans="1:8" x14ac:dyDescent="0.2">
      <c r="A14852" s="10">
        <v>16878</v>
      </c>
      <c r="B14852" s="11" t="s">
        <v>690</v>
      </c>
      <c r="C14852" t="str">
        <f>VLOOKUP(B14852, CONTENT!$B$2:$D$1001,2,FALSE)</f>
        <v>photo</v>
      </c>
      <c r="D14852" t="str">
        <f>VLOOKUP(B14852,CONTENT!$B$2:$D$1001,3,FALSE)</f>
        <v>tennis</v>
      </c>
      <c r="E14852" t="str">
        <f>VLOOKUP(G14852,'Reaction type'!$B$1:$E$17,2, FALSE)</f>
        <v>positive</v>
      </c>
      <c r="F14852">
        <f>VLOOKUP(G14852, 'Reaction type'!$B$2:$E$17, 3,FALSE)</f>
        <v>30</v>
      </c>
      <c r="G14852" s="11" t="s">
        <v>1042</v>
      </c>
      <c r="H14852" s="12">
        <v>44333.922222222223</v>
      </c>
    </row>
    <row r="14853" spans="1:8" x14ac:dyDescent="0.2">
      <c r="A14853" s="10">
        <v>16884</v>
      </c>
      <c r="B14853" s="11" t="s">
        <v>690</v>
      </c>
      <c r="C14853" t="str">
        <f>VLOOKUP(B14853, CONTENT!$B$2:$D$1001,2,FALSE)</f>
        <v>photo</v>
      </c>
      <c r="D14853" t="str">
        <f>VLOOKUP(B14853,CONTENT!$B$2:$D$1001,3,FALSE)</f>
        <v>tennis</v>
      </c>
      <c r="E14853" t="str">
        <f>VLOOKUP(G14853,'Reaction type'!$B$1:$E$17,2, FALSE)</f>
        <v>positive</v>
      </c>
      <c r="F14853">
        <f>VLOOKUP(G14853, 'Reaction type'!$B$2:$E$17, 3,FALSE)</f>
        <v>30</v>
      </c>
      <c r="G14853" s="11" t="s">
        <v>1042</v>
      </c>
      <c r="H14853" s="12">
        <v>44315.018055555556</v>
      </c>
    </row>
    <row r="14854" spans="1:8" x14ac:dyDescent="0.2">
      <c r="A14854" s="10">
        <v>16891</v>
      </c>
      <c r="B14854" s="11" t="s">
        <v>691</v>
      </c>
      <c r="C14854" t="str">
        <f>VLOOKUP(B14854, CONTENT!$B$2:$D$1001,2,FALSE)</f>
        <v>GIF</v>
      </c>
      <c r="D14854" t="str">
        <f>VLOOKUP(B14854,CONTENT!$B$2:$D$1001,3,FALSE)</f>
        <v>technology</v>
      </c>
      <c r="E14854" t="str">
        <f>VLOOKUP(G14854,'Reaction type'!$B$1:$E$17,2, FALSE)</f>
        <v>positive</v>
      </c>
      <c r="F14854">
        <f>VLOOKUP(G14854, 'Reaction type'!$B$2:$E$17, 3,FALSE)</f>
        <v>30</v>
      </c>
      <c r="G14854" s="11" t="s">
        <v>1042</v>
      </c>
      <c r="H14854" s="12">
        <v>44161.756249999999</v>
      </c>
    </row>
    <row r="14855" spans="1:8" x14ac:dyDescent="0.2">
      <c r="A14855" s="7">
        <v>16894</v>
      </c>
      <c r="B14855" s="8" t="s">
        <v>691</v>
      </c>
      <c r="C14855" t="str">
        <f>VLOOKUP(B14855, CONTENT!$B$2:$D$1001,2,FALSE)</f>
        <v>GIF</v>
      </c>
      <c r="D14855" t="str">
        <f>VLOOKUP(B14855,CONTENT!$B$2:$D$1001,3,FALSE)</f>
        <v>technology</v>
      </c>
      <c r="E14855" t="str">
        <f>VLOOKUP(G14855,'Reaction type'!$B$1:$E$17,2, FALSE)</f>
        <v>positive</v>
      </c>
      <c r="F14855">
        <f>VLOOKUP(G14855, 'Reaction type'!$B$2:$E$17, 3,FALSE)</f>
        <v>30</v>
      </c>
      <c r="G14855" s="8" t="s">
        <v>1042</v>
      </c>
      <c r="H14855" s="9">
        <v>44068.484027777777</v>
      </c>
    </row>
    <row r="14856" spans="1:8" x14ac:dyDescent="0.2">
      <c r="A14856" s="10">
        <v>16899</v>
      </c>
      <c r="B14856" s="11" t="s">
        <v>691</v>
      </c>
      <c r="C14856" t="str">
        <f>VLOOKUP(B14856, CONTENT!$B$2:$D$1001,2,FALSE)</f>
        <v>GIF</v>
      </c>
      <c r="D14856" t="str">
        <f>VLOOKUP(B14856,CONTENT!$B$2:$D$1001,3,FALSE)</f>
        <v>technology</v>
      </c>
      <c r="E14856" t="str">
        <f>VLOOKUP(G14856,'Reaction type'!$B$1:$E$17,2, FALSE)</f>
        <v>positive</v>
      </c>
      <c r="F14856">
        <f>VLOOKUP(G14856, 'Reaction type'!$B$2:$E$17, 3,FALSE)</f>
        <v>30</v>
      </c>
      <c r="G14856" s="11" t="s">
        <v>1042</v>
      </c>
      <c r="H14856" s="12">
        <v>44228.503472222219</v>
      </c>
    </row>
    <row r="14857" spans="1:8" x14ac:dyDescent="0.2">
      <c r="A14857" s="10">
        <v>16913</v>
      </c>
      <c r="B14857" s="11" t="s">
        <v>691</v>
      </c>
      <c r="C14857" t="str">
        <f>VLOOKUP(B14857, CONTENT!$B$2:$D$1001,2,FALSE)</f>
        <v>GIF</v>
      </c>
      <c r="D14857" t="str">
        <f>VLOOKUP(B14857,CONTENT!$B$2:$D$1001,3,FALSE)</f>
        <v>technology</v>
      </c>
      <c r="E14857" t="str">
        <f>VLOOKUP(G14857,'Reaction type'!$B$1:$E$17,2, FALSE)</f>
        <v>positive</v>
      </c>
      <c r="F14857">
        <f>VLOOKUP(G14857, 'Reaction type'!$B$2:$E$17, 3,FALSE)</f>
        <v>30</v>
      </c>
      <c r="G14857" s="11" t="s">
        <v>1042</v>
      </c>
      <c r="H14857" s="12">
        <v>44165.395833333336</v>
      </c>
    </row>
    <row r="14858" spans="1:8" x14ac:dyDescent="0.2">
      <c r="A14858" s="10">
        <v>16917</v>
      </c>
      <c r="B14858" s="11" t="s">
        <v>691</v>
      </c>
      <c r="C14858" t="str">
        <f>VLOOKUP(B14858, CONTENT!$B$2:$D$1001,2,FALSE)</f>
        <v>GIF</v>
      </c>
      <c r="D14858" t="str">
        <f>VLOOKUP(B14858,CONTENT!$B$2:$D$1001,3,FALSE)</f>
        <v>technology</v>
      </c>
      <c r="E14858" t="str">
        <f>VLOOKUP(G14858,'Reaction type'!$B$1:$E$17,2, FALSE)</f>
        <v>positive</v>
      </c>
      <c r="F14858">
        <f>VLOOKUP(G14858, 'Reaction type'!$B$2:$E$17, 3,FALSE)</f>
        <v>30</v>
      </c>
      <c r="G14858" s="11" t="s">
        <v>1042</v>
      </c>
      <c r="H14858" s="12">
        <v>44231.395833333336</v>
      </c>
    </row>
    <row r="14859" spans="1:8" x14ac:dyDescent="0.2">
      <c r="A14859" s="10">
        <v>16938</v>
      </c>
      <c r="B14859" s="11" t="s">
        <v>692</v>
      </c>
      <c r="C14859" t="str">
        <f>VLOOKUP(B14859, CONTENT!$B$2:$D$1001,2,FALSE)</f>
        <v>GIF</v>
      </c>
      <c r="D14859" t="str">
        <f>VLOOKUP(B14859,CONTENT!$B$2:$D$1001,3,FALSE)</f>
        <v>fitness</v>
      </c>
      <c r="E14859" t="str">
        <f>VLOOKUP(G14859,'Reaction type'!$B$1:$E$17,2, FALSE)</f>
        <v>positive</v>
      </c>
      <c r="F14859">
        <f>VLOOKUP(G14859, 'Reaction type'!$B$2:$E$17, 3,FALSE)</f>
        <v>30</v>
      </c>
      <c r="G14859" s="11" t="s">
        <v>1042</v>
      </c>
      <c r="H14859" s="12">
        <v>44031.065972222219</v>
      </c>
    </row>
    <row r="14860" spans="1:8" x14ac:dyDescent="0.2">
      <c r="A14860" s="10">
        <v>16944</v>
      </c>
      <c r="B14860" s="11" t="s">
        <v>692</v>
      </c>
      <c r="C14860" t="str">
        <f>VLOOKUP(B14860, CONTENT!$B$2:$D$1001,2,FALSE)</f>
        <v>GIF</v>
      </c>
      <c r="D14860" t="str">
        <f>VLOOKUP(B14860,CONTENT!$B$2:$D$1001,3,FALSE)</f>
        <v>fitness</v>
      </c>
      <c r="E14860" t="str">
        <f>VLOOKUP(G14860,'Reaction type'!$B$1:$E$17,2, FALSE)</f>
        <v>positive</v>
      </c>
      <c r="F14860">
        <f>VLOOKUP(G14860, 'Reaction type'!$B$2:$E$17, 3,FALSE)</f>
        <v>30</v>
      </c>
      <c r="G14860" s="11" t="s">
        <v>1042</v>
      </c>
      <c r="H14860" s="12">
        <v>44230.40625</v>
      </c>
    </row>
    <row r="14861" spans="1:8" x14ac:dyDescent="0.2">
      <c r="A14861" s="10">
        <v>16950</v>
      </c>
      <c r="B14861" s="11" t="s">
        <v>692</v>
      </c>
      <c r="C14861" t="str">
        <f>VLOOKUP(B14861, CONTENT!$B$2:$D$1001,2,FALSE)</f>
        <v>GIF</v>
      </c>
      <c r="D14861" t="str">
        <f>VLOOKUP(B14861,CONTENT!$B$2:$D$1001,3,FALSE)</f>
        <v>fitness</v>
      </c>
      <c r="E14861" t="str">
        <f>VLOOKUP(G14861,'Reaction type'!$B$1:$E$17,2, FALSE)</f>
        <v>positive</v>
      </c>
      <c r="F14861">
        <f>VLOOKUP(G14861, 'Reaction type'!$B$2:$E$17, 3,FALSE)</f>
        <v>30</v>
      </c>
      <c r="G14861" s="11" t="s">
        <v>1042</v>
      </c>
      <c r="H14861" s="12">
        <v>44288.131944444445</v>
      </c>
    </row>
    <row r="14862" spans="1:8" x14ac:dyDescent="0.2">
      <c r="A14862" s="10">
        <v>16952</v>
      </c>
      <c r="B14862" s="11" t="s">
        <v>692</v>
      </c>
      <c r="C14862" t="str">
        <f>VLOOKUP(B14862, CONTENT!$B$2:$D$1001,2,FALSE)</f>
        <v>GIF</v>
      </c>
      <c r="D14862" t="str">
        <f>VLOOKUP(B14862,CONTENT!$B$2:$D$1001,3,FALSE)</f>
        <v>fitness</v>
      </c>
      <c r="E14862" t="str">
        <f>VLOOKUP(G14862,'Reaction type'!$B$1:$E$17,2, FALSE)</f>
        <v>positive</v>
      </c>
      <c r="F14862">
        <f>VLOOKUP(G14862, 'Reaction type'!$B$2:$E$17, 3,FALSE)</f>
        <v>30</v>
      </c>
      <c r="G14862" s="11" t="s">
        <v>1042</v>
      </c>
      <c r="H14862" s="12">
        <v>44123.989583333336</v>
      </c>
    </row>
    <row r="14863" spans="1:8" x14ac:dyDescent="0.2">
      <c r="A14863" s="7">
        <v>16957</v>
      </c>
      <c r="B14863" s="8" t="s">
        <v>692</v>
      </c>
      <c r="C14863" t="str">
        <f>VLOOKUP(B14863, CONTENT!$B$2:$D$1001,2,FALSE)</f>
        <v>GIF</v>
      </c>
      <c r="D14863" t="str">
        <f>VLOOKUP(B14863,CONTENT!$B$2:$D$1001,3,FALSE)</f>
        <v>fitness</v>
      </c>
      <c r="E14863" t="str">
        <f>VLOOKUP(G14863,'Reaction type'!$B$1:$E$17,2, FALSE)</f>
        <v>positive</v>
      </c>
      <c r="F14863">
        <f>VLOOKUP(G14863, 'Reaction type'!$B$2:$E$17, 3,FALSE)</f>
        <v>30</v>
      </c>
      <c r="G14863" s="8" t="s">
        <v>1042</v>
      </c>
      <c r="H14863" s="9">
        <v>44163.265277777777</v>
      </c>
    </row>
    <row r="14864" spans="1:8" x14ac:dyDescent="0.2">
      <c r="A14864" s="7">
        <v>16969</v>
      </c>
      <c r="B14864" s="8" t="s">
        <v>692</v>
      </c>
      <c r="C14864" t="str">
        <f>VLOOKUP(B14864, CONTENT!$B$2:$D$1001,2,FALSE)</f>
        <v>GIF</v>
      </c>
      <c r="D14864" t="str">
        <f>VLOOKUP(B14864,CONTENT!$B$2:$D$1001,3,FALSE)</f>
        <v>fitness</v>
      </c>
      <c r="E14864" t="str">
        <f>VLOOKUP(G14864,'Reaction type'!$B$1:$E$17,2, FALSE)</f>
        <v>positive</v>
      </c>
      <c r="F14864">
        <f>VLOOKUP(G14864, 'Reaction type'!$B$2:$E$17, 3,FALSE)</f>
        <v>30</v>
      </c>
      <c r="G14864" s="8" t="s">
        <v>1042</v>
      </c>
      <c r="H14864" s="9">
        <v>44217.12222222222</v>
      </c>
    </row>
    <row r="14865" spans="1:8" x14ac:dyDescent="0.2">
      <c r="A14865" s="10">
        <v>16972</v>
      </c>
      <c r="B14865" s="11" t="s">
        <v>692</v>
      </c>
      <c r="C14865" t="str">
        <f>VLOOKUP(B14865, CONTENT!$B$2:$D$1001,2,FALSE)</f>
        <v>GIF</v>
      </c>
      <c r="D14865" t="str">
        <f>VLOOKUP(B14865,CONTENT!$B$2:$D$1001,3,FALSE)</f>
        <v>fitness</v>
      </c>
      <c r="E14865" t="str">
        <f>VLOOKUP(G14865,'Reaction type'!$B$1:$E$17,2, FALSE)</f>
        <v>positive</v>
      </c>
      <c r="F14865">
        <f>VLOOKUP(G14865, 'Reaction type'!$B$2:$E$17, 3,FALSE)</f>
        <v>30</v>
      </c>
      <c r="G14865" s="11" t="s">
        <v>1042</v>
      </c>
      <c r="H14865" s="12">
        <v>44101.972222222219</v>
      </c>
    </row>
    <row r="14866" spans="1:8" x14ac:dyDescent="0.2">
      <c r="A14866" s="7">
        <v>16996</v>
      </c>
      <c r="B14866" s="8" t="s">
        <v>693</v>
      </c>
      <c r="C14866" t="str">
        <f>VLOOKUP(B14866, CONTENT!$B$2:$D$1001,2,FALSE)</f>
        <v>GIF</v>
      </c>
      <c r="D14866" t="str">
        <f>VLOOKUP(B14866,CONTENT!$B$2:$D$1001,3,FALSE)</f>
        <v>cooking</v>
      </c>
      <c r="E14866" t="str">
        <f>VLOOKUP(G14866,'Reaction type'!$B$1:$E$17,2, FALSE)</f>
        <v>positive</v>
      </c>
      <c r="F14866">
        <f>VLOOKUP(G14866, 'Reaction type'!$B$2:$E$17, 3,FALSE)</f>
        <v>30</v>
      </c>
      <c r="G14866" s="8" t="s">
        <v>1042</v>
      </c>
      <c r="H14866" s="9">
        <v>44093.131249999999</v>
      </c>
    </row>
    <row r="14867" spans="1:8" x14ac:dyDescent="0.2">
      <c r="A14867" s="10">
        <v>17020</v>
      </c>
      <c r="B14867" s="11" t="s">
        <v>694</v>
      </c>
      <c r="C14867" t="str">
        <f>VLOOKUP(B14867, CONTENT!$B$2:$D$1001,2,FALSE)</f>
        <v>video</v>
      </c>
      <c r="D14867" t="str">
        <f>VLOOKUP(B14867,CONTENT!$B$2:$D$1001,3,FALSE)</f>
        <v>science</v>
      </c>
      <c r="E14867" t="str">
        <f>VLOOKUP(G14867,'Reaction type'!$B$1:$E$17,2, FALSE)</f>
        <v>positive</v>
      </c>
      <c r="F14867">
        <f>VLOOKUP(G14867, 'Reaction type'!$B$2:$E$17, 3,FALSE)</f>
        <v>30</v>
      </c>
      <c r="G14867" s="11" t="s">
        <v>1042</v>
      </c>
      <c r="H14867" s="12">
        <v>44061.445138888892</v>
      </c>
    </row>
    <row r="14868" spans="1:8" x14ac:dyDescent="0.2">
      <c r="A14868" s="10">
        <v>17022</v>
      </c>
      <c r="B14868" s="11" t="s">
        <v>694</v>
      </c>
      <c r="C14868" t="str">
        <f>VLOOKUP(B14868, CONTENT!$B$2:$D$1001,2,FALSE)</f>
        <v>video</v>
      </c>
      <c r="D14868" t="str">
        <f>VLOOKUP(B14868,CONTENT!$B$2:$D$1001,3,FALSE)</f>
        <v>science</v>
      </c>
      <c r="E14868" t="str">
        <f>VLOOKUP(G14868,'Reaction type'!$B$1:$E$17,2, FALSE)</f>
        <v>positive</v>
      </c>
      <c r="F14868">
        <f>VLOOKUP(G14868, 'Reaction type'!$B$2:$E$17, 3,FALSE)</f>
        <v>30</v>
      </c>
      <c r="G14868" s="11" t="s">
        <v>1042</v>
      </c>
      <c r="H14868" s="12">
        <v>44235.064583333333</v>
      </c>
    </row>
    <row r="14869" spans="1:8" x14ac:dyDescent="0.2">
      <c r="A14869" s="7">
        <v>17031</v>
      </c>
      <c r="B14869" s="8" t="s">
        <v>694</v>
      </c>
      <c r="C14869" t="str">
        <f>VLOOKUP(B14869, CONTENT!$B$2:$D$1001,2,FALSE)</f>
        <v>video</v>
      </c>
      <c r="D14869" t="str">
        <f>VLOOKUP(B14869,CONTENT!$B$2:$D$1001,3,FALSE)</f>
        <v>science</v>
      </c>
      <c r="E14869" t="str">
        <f>VLOOKUP(G14869,'Reaction type'!$B$1:$E$17,2, FALSE)</f>
        <v>positive</v>
      </c>
      <c r="F14869">
        <f>VLOOKUP(G14869, 'Reaction type'!$B$2:$E$17, 3,FALSE)</f>
        <v>30</v>
      </c>
      <c r="G14869" s="8" t="s">
        <v>1042</v>
      </c>
      <c r="H14869" s="9">
        <v>44111.116666666669</v>
      </c>
    </row>
    <row r="14870" spans="1:8" x14ac:dyDescent="0.2">
      <c r="A14870" s="7">
        <v>17037</v>
      </c>
      <c r="B14870" s="8" t="s">
        <v>694</v>
      </c>
      <c r="C14870" t="str">
        <f>VLOOKUP(B14870, CONTENT!$B$2:$D$1001,2,FALSE)</f>
        <v>video</v>
      </c>
      <c r="D14870" t="str">
        <f>VLOOKUP(B14870,CONTENT!$B$2:$D$1001,3,FALSE)</f>
        <v>science</v>
      </c>
      <c r="E14870" t="str">
        <f>VLOOKUP(G14870,'Reaction type'!$B$1:$E$17,2, FALSE)</f>
        <v>positive</v>
      </c>
      <c r="F14870">
        <f>VLOOKUP(G14870, 'Reaction type'!$B$2:$E$17, 3,FALSE)</f>
        <v>30</v>
      </c>
      <c r="G14870" s="8" t="s">
        <v>1042</v>
      </c>
      <c r="H14870" s="9">
        <v>44245.313194444447</v>
      </c>
    </row>
    <row r="14871" spans="1:8" x14ac:dyDescent="0.2">
      <c r="A14871" s="7">
        <v>17050</v>
      </c>
      <c r="B14871" s="8" t="s">
        <v>695</v>
      </c>
      <c r="C14871" t="str">
        <f>VLOOKUP(B14871, CONTENT!$B$2:$D$1001,2,FALSE)</f>
        <v>photo</v>
      </c>
      <c r="D14871" t="str">
        <f>VLOOKUP(B14871,CONTENT!$B$2:$D$1001,3,FALSE)</f>
        <v>cooking</v>
      </c>
      <c r="E14871" t="str">
        <f>VLOOKUP(G14871,'Reaction type'!$B$1:$E$17,2, FALSE)</f>
        <v>positive</v>
      </c>
      <c r="F14871">
        <f>VLOOKUP(G14871, 'Reaction type'!$B$2:$E$17, 3,FALSE)</f>
        <v>30</v>
      </c>
      <c r="G14871" s="8" t="s">
        <v>1042</v>
      </c>
      <c r="H14871" s="9">
        <v>44259.988194444442</v>
      </c>
    </row>
    <row r="14872" spans="1:8" x14ac:dyDescent="0.2">
      <c r="A14872" s="7">
        <v>17058</v>
      </c>
      <c r="B14872" s="8" t="s">
        <v>695</v>
      </c>
      <c r="C14872" t="str">
        <f>VLOOKUP(B14872, CONTENT!$B$2:$D$1001,2,FALSE)</f>
        <v>photo</v>
      </c>
      <c r="D14872" t="str">
        <f>VLOOKUP(B14872,CONTENT!$B$2:$D$1001,3,FALSE)</f>
        <v>cooking</v>
      </c>
      <c r="E14872" t="str">
        <f>VLOOKUP(G14872,'Reaction type'!$B$1:$E$17,2, FALSE)</f>
        <v>positive</v>
      </c>
      <c r="F14872">
        <f>VLOOKUP(G14872, 'Reaction type'!$B$2:$E$17, 3,FALSE)</f>
        <v>30</v>
      </c>
      <c r="G14872" s="8" t="s">
        <v>1042</v>
      </c>
      <c r="H14872" s="9">
        <v>44125.830555555556</v>
      </c>
    </row>
    <row r="14873" spans="1:8" x14ac:dyDescent="0.2">
      <c r="A14873" s="7">
        <v>17060</v>
      </c>
      <c r="B14873" s="8" t="s">
        <v>695</v>
      </c>
      <c r="C14873" t="str">
        <f>VLOOKUP(B14873, CONTENT!$B$2:$D$1001,2,FALSE)</f>
        <v>photo</v>
      </c>
      <c r="D14873" t="str">
        <f>VLOOKUP(B14873,CONTENT!$B$2:$D$1001,3,FALSE)</f>
        <v>cooking</v>
      </c>
      <c r="E14873" t="str">
        <f>VLOOKUP(G14873,'Reaction type'!$B$1:$E$17,2, FALSE)</f>
        <v>positive</v>
      </c>
      <c r="F14873">
        <f>VLOOKUP(G14873, 'Reaction type'!$B$2:$E$17, 3,FALSE)</f>
        <v>30</v>
      </c>
      <c r="G14873" s="8" t="s">
        <v>1042</v>
      </c>
      <c r="H14873" s="9">
        <v>44294.027083333334</v>
      </c>
    </row>
    <row r="14874" spans="1:8" x14ac:dyDescent="0.2">
      <c r="A14874" s="10">
        <v>17061</v>
      </c>
      <c r="B14874" s="11" t="s">
        <v>695</v>
      </c>
      <c r="C14874" t="str">
        <f>VLOOKUP(B14874, CONTENT!$B$2:$D$1001,2,FALSE)</f>
        <v>photo</v>
      </c>
      <c r="D14874" t="str">
        <f>VLOOKUP(B14874,CONTENT!$B$2:$D$1001,3,FALSE)</f>
        <v>cooking</v>
      </c>
      <c r="E14874" t="str">
        <f>VLOOKUP(G14874,'Reaction type'!$B$1:$E$17,2, FALSE)</f>
        <v>positive</v>
      </c>
      <c r="F14874">
        <f>VLOOKUP(G14874, 'Reaction type'!$B$2:$E$17, 3,FALSE)</f>
        <v>30</v>
      </c>
      <c r="G14874" s="11" t="s">
        <v>1042</v>
      </c>
      <c r="H14874" s="12">
        <v>44364.19027777778</v>
      </c>
    </row>
    <row r="14875" spans="1:8" x14ac:dyDescent="0.2">
      <c r="A14875" s="10">
        <v>17063</v>
      </c>
      <c r="B14875" s="11" t="s">
        <v>695</v>
      </c>
      <c r="C14875" t="str">
        <f>VLOOKUP(B14875, CONTENT!$B$2:$D$1001,2,FALSE)</f>
        <v>photo</v>
      </c>
      <c r="D14875" t="str">
        <f>VLOOKUP(B14875,CONTENT!$B$2:$D$1001,3,FALSE)</f>
        <v>cooking</v>
      </c>
      <c r="E14875" t="str">
        <f>VLOOKUP(G14875,'Reaction type'!$B$1:$E$17,2, FALSE)</f>
        <v>positive</v>
      </c>
      <c r="F14875">
        <f>VLOOKUP(G14875, 'Reaction type'!$B$2:$E$17, 3,FALSE)</f>
        <v>30</v>
      </c>
      <c r="G14875" s="11" t="s">
        <v>1042</v>
      </c>
      <c r="H14875" s="12">
        <v>44060.92083333333</v>
      </c>
    </row>
    <row r="14876" spans="1:8" x14ac:dyDescent="0.2">
      <c r="A14876" s="10">
        <v>17082</v>
      </c>
      <c r="B14876" s="11" t="s">
        <v>696</v>
      </c>
      <c r="C14876" t="str">
        <f>VLOOKUP(B14876, CONTENT!$B$2:$D$1001,2,FALSE)</f>
        <v>audio</v>
      </c>
      <c r="D14876" t="str">
        <f>VLOOKUP(B14876,CONTENT!$B$2:$D$1001,3,FALSE)</f>
        <v>Fitness</v>
      </c>
      <c r="E14876" t="str">
        <f>VLOOKUP(G14876,'Reaction type'!$B$1:$E$17,2, FALSE)</f>
        <v>positive</v>
      </c>
      <c r="F14876">
        <f>VLOOKUP(G14876, 'Reaction type'!$B$2:$E$17, 3,FALSE)</f>
        <v>30</v>
      </c>
      <c r="G14876" s="11" t="s">
        <v>1042</v>
      </c>
      <c r="H14876" s="12">
        <v>44190.756249999999</v>
      </c>
    </row>
    <row r="14877" spans="1:8" x14ac:dyDescent="0.2">
      <c r="A14877" s="10">
        <v>17111</v>
      </c>
      <c r="B14877" s="11" t="s">
        <v>699</v>
      </c>
      <c r="C14877" t="str">
        <f>VLOOKUP(B14877, CONTENT!$B$2:$D$1001,2,FALSE)</f>
        <v>video</v>
      </c>
      <c r="D14877" t="str">
        <f>VLOOKUP(B14877,CONTENT!$B$2:$D$1001,3,FALSE)</f>
        <v>fitness</v>
      </c>
      <c r="E14877" t="str">
        <f>VLOOKUP(G14877,'Reaction type'!$B$1:$E$17,2, FALSE)</f>
        <v>positive</v>
      </c>
      <c r="F14877">
        <f>VLOOKUP(G14877, 'Reaction type'!$B$2:$E$17, 3,FALSE)</f>
        <v>30</v>
      </c>
      <c r="G14877" s="11" t="s">
        <v>1042</v>
      </c>
      <c r="H14877" s="12">
        <v>44069.4</v>
      </c>
    </row>
    <row r="14878" spans="1:8" x14ac:dyDescent="0.2">
      <c r="A14878" s="7">
        <v>17114</v>
      </c>
      <c r="B14878" s="8" t="s">
        <v>699</v>
      </c>
      <c r="C14878" t="str">
        <f>VLOOKUP(B14878, CONTENT!$B$2:$D$1001,2,FALSE)</f>
        <v>video</v>
      </c>
      <c r="D14878" t="str">
        <f>VLOOKUP(B14878,CONTENT!$B$2:$D$1001,3,FALSE)</f>
        <v>fitness</v>
      </c>
      <c r="E14878" t="str">
        <f>VLOOKUP(G14878,'Reaction type'!$B$1:$E$17,2, FALSE)</f>
        <v>positive</v>
      </c>
      <c r="F14878">
        <f>VLOOKUP(G14878, 'Reaction type'!$B$2:$E$17, 3,FALSE)</f>
        <v>30</v>
      </c>
      <c r="G14878" s="8" t="s">
        <v>1042</v>
      </c>
      <c r="H14878" s="9">
        <v>44241.375</v>
      </c>
    </row>
    <row r="14879" spans="1:8" x14ac:dyDescent="0.2">
      <c r="A14879" s="10">
        <v>17115</v>
      </c>
      <c r="B14879" s="11" t="s">
        <v>699</v>
      </c>
      <c r="C14879" t="str">
        <f>VLOOKUP(B14879, CONTENT!$B$2:$D$1001,2,FALSE)</f>
        <v>video</v>
      </c>
      <c r="D14879" t="str">
        <f>VLOOKUP(B14879,CONTENT!$B$2:$D$1001,3,FALSE)</f>
        <v>fitness</v>
      </c>
      <c r="E14879" t="str">
        <f>VLOOKUP(G14879,'Reaction type'!$B$1:$E$17,2, FALSE)</f>
        <v>positive</v>
      </c>
      <c r="F14879">
        <f>VLOOKUP(G14879, 'Reaction type'!$B$2:$E$17, 3,FALSE)</f>
        <v>30</v>
      </c>
      <c r="G14879" s="11" t="s">
        <v>1042</v>
      </c>
      <c r="H14879" s="12">
        <v>44247.45</v>
      </c>
    </row>
    <row r="14880" spans="1:8" x14ac:dyDescent="0.2">
      <c r="A14880" s="10">
        <v>17126</v>
      </c>
      <c r="B14880" s="11" t="s">
        <v>700</v>
      </c>
      <c r="C14880" t="str">
        <f>VLOOKUP(B14880, CONTENT!$B$2:$D$1001,2,FALSE)</f>
        <v>photo</v>
      </c>
      <c r="D14880" t="str">
        <f>VLOOKUP(B14880,CONTENT!$B$2:$D$1001,3,FALSE)</f>
        <v>science</v>
      </c>
      <c r="E14880" t="str">
        <f>VLOOKUP(G14880,'Reaction type'!$B$1:$E$17,2, FALSE)</f>
        <v>positive</v>
      </c>
      <c r="F14880">
        <f>VLOOKUP(G14880, 'Reaction type'!$B$2:$E$17, 3,FALSE)</f>
        <v>30</v>
      </c>
      <c r="G14880" s="11" t="s">
        <v>1042</v>
      </c>
      <c r="H14880" s="12">
        <v>44002.0625</v>
      </c>
    </row>
    <row r="14881" spans="1:8" x14ac:dyDescent="0.2">
      <c r="A14881" s="7">
        <v>17131</v>
      </c>
      <c r="B14881" s="8" t="s">
        <v>700</v>
      </c>
      <c r="C14881" t="str">
        <f>VLOOKUP(B14881, CONTENT!$B$2:$D$1001,2,FALSE)</f>
        <v>photo</v>
      </c>
      <c r="D14881" t="str">
        <f>VLOOKUP(B14881,CONTENT!$B$2:$D$1001,3,FALSE)</f>
        <v>science</v>
      </c>
      <c r="E14881" t="str">
        <f>VLOOKUP(G14881,'Reaction type'!$B$1:$E$17,2, FALSE)</f>
        <v>positive</v>
      </c>
      <c r="F14881">
        <f>VLOOKUP(G14881, 'Reaction type'!$B$2:$E$17, 3,FALSE)</f>
        <v>30</v>
      </c>
      <c r="G14881" s="8" t="s">
        <v>1042</v>
      </c>
      <c r="H14881" s="9">
        <v>44324.854861111111</v>
      </c>
    </row>
    <row r="14882" spans="1:8" x14ac:dyDescent="0.2">
      <c r="A14882" s="10">
        <v>17149</v>
      </c>
      <c r="B14882" s="11" t="s">
        <v>701</v>
      </c>
      <c r="C14882" t="str">
        <f>VLOOKUP(B14882, CONTENT!$B$2:$D$1001,2,FALSE)</f>
        <v>photo</v>
      </c>
      <c r="D14882" t="str">
        <f>VLOOKUP(B14882,CONTENT!$B$2:$D$1001,3,FALSE)</f>
        <v>animals</v>
      </c>
      <c r="E14882" t="str">
        <f>VLOOKUP(G14882,'Reaction type'!$B$1:$E$17,2, FALSE)</f>
        <v>positive</v>
      </c>
      <c r="F14882">
        <f>VLOOKUP(G14882, 'Reaction type'!$B$2:$E$17, 3,FALSE)</f>
        <v>30</v>
      </c>
      <c r="G14882" s="11" t="s">
        <v>1042</v>
      </c>
      <c r="H14882" s="12">
        <v>44256.115972222222</v>
      </c>
    </row>
    <row r="14883" spans="1:8" x14ac:dyDescent="0.2">
      <c r="A14883" s="10">
        <v>17157</v>
      </c>
      <c r="B14883" s="11" t="s">
        <v>701</v>
      </c>
      <c r="C14883" t="str">
        <f>VLOOKUP(B14883, CONTENT!$B$2:$D$1001,2,FALSE)</f>
        <v>photo</v>
      </c>
      <c r="D14883" t="str">
        <f>VLOOKUP(B14883,CONTENT!$B$2:$D$1001,3,FALSE)</f>
        <v>animals</v>
      </c>
      <c r="E14883" t="str">
        <f>VLOOKUP(G14883,'Reaction type'!$B$1:$E$17,2, FALSE)</f>
        <v>positive</v>
      </c>
      <c r="F14883">
        <f>VLOOKUP(G14883, 'Reaction type'!$B$2:$E$17, 3,FALSE)</f>
        <v>30</v>
      </c>
      <c r="G14883" s="11" t="s">
        <v>1042</v>
      </c>
      <c r="H14883" s="12">
        <v>44349.490972222222</v>
      </c>
    </row>
    <row r="14884" spans="1:8" x14ac:dyDescent="0.2">
      <c r="A14884" s="10">
        <v>17161</v>
      </c>
      <c r="B14884" s="11" t="s">
        <v>701</v>
      </c>
      <c r="C14884" t="str">
        <f>VLOOKUP(B14884, CONTENT!$B$2:$D$1001,2,FALSE)</f>
        <v>photo</v>
      </c>
      <c r="D14884" t="str">
        <f>VLOOKUP(B14884,CONTENT!$B$2:$D$1001,3,FALSE)</f>
        <v>animals</v>
      </c>
      <c r="E14884" t="str">
        <f>VLOOKUP(G14884,'Reaction type'!$B$1:$E$17,2, FALSE)</f>
        <v>positive</v>
      </c>
      <c r="F14884">
        <f>VLOOKUP(G14884, 'Reaction type'!$B$2:$E$17, 3,FALSE)</f>
        <v>30</v>
      </c>
      <c r="G14884" s="11" t="s">
        <v>1042</v>
      </c>
      <c r="H14884" s="12">
        <v>44243.212500000001</v>
      </c>
    </row>
    <row r="14885" spans="1:8" x14ac:dyDescent="0.2">
      <c r="A14885" s="10">
        <v>17208</v>
      </c>
      <c r="B14885" s="11" t="s">
        <v>702</v>
      </c>
      <c r="C14885" t="str">
        <f>VLOOKUP(B14885, CONTENT!$B$2:$D$1001,2,FALSE)</f>
        <v>GIF</v>
      </c>
      <c r="D14885" t="str">
        <f>VLOOKUP(B14885,CONTENT!$B$2:$D$1001,3,FALSE)</f>
        <v>travel</v>
      </c>
      <c r="E14885" t="str">
        <f>VLOOKUP(G14885,'Reaction type'!$B$1:$E$17,2, FALSE)</f>
        <v>positive</v>
      </c>
      <c r="F14885">
        <f>VLOOKUP(G14885, 'Reaction type'!$B$2:$E$17, 3,FALSE)</f>
        <v>30</v>
      </c>
      <c r="G14885" s="11" t="s">
        <v>1042</v>
      </c>
      <c r="H14885" s="12">
        <v>44006.0625</v>
      </c>
    </row>
    <row r="14886" spans="1:8" x14ac:dyDescent="0.2">
      <c r="A14886" s="7">
        <v>17221</v>
      </c>
      <c r="B14886" s="8" t="s">
        <v>702</v>
      </c>
      <c r="C14886" t="str">
        <f>VLOOKUP(B14886, CONTENT!$B$2:$D$1001,2,FALSE)</f>
        <v>GIF</v>
      </c>
      <c r="D14886" t="str">
        <f>VLOOKUP(B14886,CONTENT!$B$2:$D$1001,3,FALSE)</f>
        <v>travel</v>
      </c>
      <c r="E14886" t="str">
        <f>VLOOKUP(G14886,'Reaction type'!$B$1:$E$17,2, FALSE)</f>
        <v>positive</v>
      </c>
      <c r="F14886">
        <f>VLOOKUP(G14886, 'Reaction type'!$B$2:$E$17, 3,FALSE)</f>
        <v>30</v>
      </c>
      <c r="G14886" s="8" t="s">
        <v>1042</v>
      </c>
      <c r="H14886" s="9">
        <v>44079.223611111112</v>
      </c>
    </row>
    <row r="14887" spans="1:8" x14ac:dyDescent="0.2">
      <c r="A14887" s="7">
        <v>17227</v>
      </c>
      <c r="B14887" s="8" t="s">
        <v>702</v>
      </c>
      <c r="C14887" t="str">
        <f>VLOOKUP(B14887, CONTENT!$B$2:$D$1001,2,FALSE)</f>
        <v>GIF</v>
      </c>
      <c r="D14887" t="str">
        <f>VLOOKUP(B14887,CONTENT!$B$2:$D$1001,3,FALSE)</f>
        <v>travel</v>
      </c>
      <c r="E14887" t="str">
        <f>VLOOKUP(G14887,'Reaction type'!$B$1:$E$17,2, FALSE)</f>
        <v>positive</v>
      </c>
      <c r="F14887">
        <f>VLOOKUP(G14887, 'Reaction type'!$B$2:$E$17, 3,FALSE)</f>
        <v>30</v>
      </c>
      <c r="G14887" s="8" t="s">
        <v>1042</v>
      </c>
      <c r="H14887" s="9">
        <v>44223.845833333333</v>
      </c>
    </row>
    <row r="14888" spans="1:8" x14ac:dyDescent="0.2">
      <c r="A14888" s="7">
        <v>17229</v>
      </c>
      <c r="B14888" s="8" t="s">
        <v>702</v>
      </c>
      <c r="C14888" t="str">
        <f>VLOOKUP(B14888, CONTENT!$B$2:$D$1001,2,FALSE)</f>
        <v>GIF</v>
      </c>
      <c r="D14888" t="str">
        <f>VLOOKUP(B14888,CONTENT!$B$2:$D$1001,3,FALSE)</f>
        <v>travel</v>
      </c>
      <c r="E14888" t="str">
        <f>VLOOKUP(G14888,'Reaction type'!$B$1:$E$17,2, FALSE)</f>
        <v>positive</v>
      </c>
      <c r="F14888">
        <f>VLOOKUP(G14888, 'Reaction type'!$B$2:$E$17, 3,FALSE)</f>
        <v>30</v>
      </c>
      <c r="G14888" s="8" t="s">
        <v>1042</v>
      </c>
      <c r="H14888" s="9">
        <v>44289.740277777775</v>
      </c>
    </row>
    <row r="14889" spans="1:8" x14ac:dyDescent="0.2">
      <c r="A14889" s="7">
        <v>17274</v>
      </c>
      <c r="B14889" s="8" t="s">
        <v>705</v>
      </c>
      <c r="C14889" t="str">
        <f>VLOOKUP(B14889, CONTENT!$B$2:$D$1001,2,FALSE)</f>
        <v>video</v>
      </c>
      <c r="D14889" t="str">
        <f>VLOOKUP(B14889,CONTENT!$B$2:$D$1001,3,FALSE)</f>
        <v>tennis</v>
      </c>
      <c r="E14889" t="str">
        <f>VLOOKUP(G14889,'Reaction type'!$B$1:$E$17,2, FALSE)</f>
        <v>positive</v>
      </c>
      <c r="F14889">
        <f>VLOOKUP(G14889, 'Reaction type'!$B$2:$E$17, 3,FALSE)</f>
        <v>30</v>
      </c>
      <c r="G14889" s="8" t="s">
        <v>1042</v>
      </c>
      <c r="H14889" s="9">
        <v>44326.817361111112</v>
      </c>
    </row>
    <row r="14890" spans="1:8" x14ac:dyDescent="0.2">
      <c r="A14890" s="10">
        <v>17281</v>
      </c>
      <c r="B14890" s="11" t="s">
        <v>705</v>
      </c>
      <c r="C14890" t="str">
        <f>VLOOKUP(B14890, CONTENT!$B$2:$D$1001,2,FALSE)</f>
        <v>video</v>
      </c>
      <c r="D14890" t="str">
        <f>VLOOKUP(B14890,CONTENT!$B$2:$D$1001,3,FALSE)</f>
        <v>tennis</v>
      </c>
      <c r="E14890" t="str">
        <f>VLOOKUP(G14890,'Reaction type'!$B$1:$E$17,2, FALSE)</f>
        <v>positive</v>
      </c>
      <c r="F14890">
        <f>VLOOKUP(G14890, 'Reaction type'!$B$2:$E$17, 3,FALSE)</f>
        <v>30</v>
      </c>
      <c r="G14890" s="11" t="s">
        <v>1042</v>
      </c>
      <c r="H14890" s="12">
        <v>44306.18472222222</v>
      </c>
    </row>
    <row r="14891" spans="1:8" x14ac:dyDescent="0.2">
      <c r="A14891" s="10">
        <v>17290</v>
      </c>
      <c r="B14891" s="11" t="s">
        <v>706</v>
      </c>
      <c r="C14891" t="str">
        <f>VLOOKUP(B14891, CONTENT!$B$2:$D$1001,2,FALSE)</f>
        <v>video</v>
      </c>
      <c r="D14891" t="str">
        <f>VLOOKUP(B14891,CONTENT!$B$2:$D$1001,3,FALSE)</f>
        <v>culture</v>
      </c>
      <c r="E14891" t="str">
        <f>VLOOKUP(G14891,'Reaction type'!$B$1:$E$17,2, FALSE)</f>
        <v>positive</v>
      </c>
      <c r="F14891">
        <f>VLOOKUP(G14891, 'Reaction type'!$B$2:$E$17, 3,FALSE)</f>
        <v>30</v>
      </c>
      <c r="G14891" s="11" t="s">
        <v>1042</v>
      </c>
      <c r="H14891" s="12">
        <v>44108.390972222223</v>
      </c>
    </row>
    <row r="14892" spans="1:8" x14ac:dyDescent="0.2">
      <c r="A14892" s="10">
        <v>17296</v>
      </c>
      <c r="B14892" s="11" t="s">
        <v>706</v>
      </c>
      <c r="C14892" t="str">
        <f>VLOOKUP(B14892, CONTENT!$B$2:$D$1001,2,FALSE)</f>
        <v>video</v>
      </c>
      <c r="D14892" t="str">
        <f>VLOOKUP(B14892,CONTENT!$B$2:$D$1001,3,FALSE)</f>
        <v>culture</v>
      </c>
      <c r="E14892" t="str">
        <f>VLOOKUP(G14892,'Reaction type'!$B$1:$E$17,2, FALSE)</f>
        <v>positive</v>
      </c>
      <c r="F14892">
        <f>VLOOKUP(G14892, 'Reaction type'!$B$2:$E$17, 3,FALSE)</f>
        <v>30</v>
      </c>
      <c r="G14892" s="11" t="s">
        <v>1042</v>
      </c>
      <c r="H14892" s="12">
        <v>44284.493055555555</v>
      </c>
    </row>
    <row r="14893" spans="1:8" x14ac:dyDescent="0.2">
      <c r="A14893" s="7">
        <v>17309</v>
      </c>
      <c r="B14893" s="8" t="s">
        <v>706</v>
      </c>
      <c r="C14893" t="str">
        <f>VLOOKUP(B14893, CONTENT!$B$2:$D$1001,2,FALSE)</f>
        <v>video</v>
      </c>
      <c r="D14893" t="str">
        <f>VLOOKUP(B14893,CONTENT!$B$2:$D$1001,3,FALSE)</f>
        <v>culture</v>
      </c>
      <c r="E14893" t="str">
        <f>VLOOKUP(G14893,'Reaction type'!$B$1:$E$17,2, FALSE)</f>
        <v>positive</v>
      </c>
      <c r="F14893">
        <f>VLOOKUP(G14893, 'Reaction type'!$B$2:$E$17, 3,FALSE)</f>
        <v>30</v>
      </c>
      <c r="G14893" s="8" t="s">
        <v>1042</v>
      </c>
      <c r="H14893" s="9">
        <v>44041.500694444447</v>
      </c>
    </row>
    <row r="14894" spans="1:8" x14ac:dyDescent="0.2">
      <c r="A14894" s="10">
        <v>17314</v>
      </c>
      <c r="B14894" s="11" t="s">
        <v>706</v>
      </c>
      <c r="C14894" t="str">
        <f>VLOOKUP(B14894, CONTENT!$B$2:$D$1001,2,FALSE)</f>
        <v>video</v>
      </c>
      <c r="D14894" t="str">
        <f>VLOOKUP(B14894,CONTENT!$B$2:$D$1001,3,FALSE)</f>
        <v>culture</v>
      </c>
      <c r="E14894" t="str">
        <f>VLOOKUP(G14894,'Reaction type'!$B$1:$E$17,2, FALSE)</f>
        <v>positive</v>
      </c>
      <c r="F14894">
        <f>VLOOKUP(G14894, 'Reaction type'!$B$2:$E$17, 3,FALSE)</f>
        <v>30</v>
      </c>
      <c r="G14894" s="11" t="s">
        <v>1042</v>
      </c>
      <c r="H14894" s="12">
        <v>44190.525000000001</v>
      </c>
    </row>
    <row r="14895" spans="1:8" x14ac:dyDescent="0.2">
      <c r="A14895" s="7">
        <v>17320</v>
      </c>
      <c r="B14895" s="8" t="s">
        <v>707</v>
      </c>
      <c r="C14895" t="str">
        <f>VLOOKUP(B14895, CONTENT!$B$2:$D$1001,2,FALSE)</f>
        <v>audio</v>
      </c>
      <c r="D14895" t="str">
        <f>VLOOKUP(B14895,CONTENT!$B$2:$D$1001,3,FALSE)</f>
        <v>fitness</v>
      </c>
      <c r="E14895" t="str">
        <f>VLOOKUP(G14895,'Reaction type'!$B$1:$E$17,2, FALSE)</f>
        <v>positive</v>
      </c>
      <c r="F14895">
        <f>VLOOKUP(G14895, 'Reaction type'!$B$2:$E$17, 3,FALSE)</f>
        <v>30</v>
      </c>
      <c r="G14895" s="8" t="s">
        <v>1042</v>
      </c>
      <c r="H14895" s="9">
        <v>44033.878472222219</v>
      </c>
    </row>
    <row r="14896" spans="1:8" x14ac:dyDescent="0.2">
      <c r="A14896" s="10">
        <v>17332</v>
      </c>
      <c r="B14896" s="11" t="s">
        <v>708</v>
      </c>
      <c r="C14896" t="str">
        <f>VLOOKUP(B14896, CONTENT!$B$2:$D$1001,2,FALSE)</f>
        <v>audio</v>
      </c>
      <c r="D14896" t="str">
        <f>VLOOKUP(B14896,CONTENT!$B$2:$D$1001,3,FALSE)</f>
        <v>dogs</v>
      </c>
      <c r="E14896" t="str">
        <f>VLOOKUP(G14896,'Reaction type'!$B$1:$E$17,2, FALSE)</f>
        <v>positive</v>
      </c>
      <c r="F14896">
        <f>VLOOKUP(G14896, 'Reaction type'!$B$2:$E$17, 3,FALSE)</f>
        <v>30</v>
      </c>
      <c r="G14896" s="11" t="s">
        <v>1042</v>
      </c>
      <c r="H14896" s="12">
        <v>44114.989583333336</v>
      </c>
    </row>
    <row r="14897" spans="1:8" x14ac:dyDescent="0.2">
      <c r="A14897" s="10">
        <v>17361</v>
      </c>
      <c r="B14897" s="11" t="s">
        <v>711</v>
      </c>
      <c r="C14897" t="str">
        <f>VLOOKUP(B14897, CONTENT!$B$2:$D$1001,2,FALSE)</f>
        <v>GIF</v>
      </c>
      <c r="D14897" t="str">
        <f>VLOOKUP(B14897,CONTENT!$B$2:$D$1001,3,FALSE)</f>
        <v>technology</v>
      </c>
      <c r="E14897" t="str">
        <f>VLOOKUP(G14897,'Reaction type'!$B$1:$E$17,2, FALSE)</f>
        <v>positive</v>
      </c>
      <c r="F14897">
        <f>VLOOKUP(G14897, 'Reaction type'!$B$2:$E$17, 3,FALSE)</f>
        <v>30</v>
      </c>
      <c r="G14897" s="11" t="s">
        <v>1042</v>
      </c>
      <c r="H14897" s="12">
        <v>44230.757638888892</v>
      </c>
    </row>
    <row r="14898" spans="1:8" x14ac:dyDescent="0.2">
      <c r="A14898" s="7">
        <v>17387</v>
      </c>
      <c r="B14898" s="8" t="s">
        <v>712</v>
      </c>
      <c r="C14898" t="str">
        <f>VLOOKUP(B14898, CONTENT!$B$2:$D$1001,2,FALSE)</f>
        <v>video</v>
      </c>
      <c r="D14898" t="str">
        <f>VLOOKUP(B14898,CONTENT!$B$2:$D$1001,3,FALSE)</f>
        <v>cooking</v>
      </c>
      <c r="E14898" t="str">
        <f>VLOOKUP(G14898,'Reaction type'!$B$1:$E$17,2, FALSE)</f>
        <v>positive</v>
      </c>
      <c r="F14898">
        <f>VLOOKUP(G14898, 'Reaction type'!$B$2:$E$17, 3,FALSE)</f>
        <v>30</v>
      </c>
      <c r="G14898" s="8" t="s">
        <v>1042</v>
      </c>
      <c r="H14898" s="9">
        <v>44269.548611111109</v>
      </c>
    </row>
    <row r="14899" spans="1:8" x14ac:dyDescent="0.2">
      <c r="A14899" s="7">
        <v>17398</v>
      </c>
      <c r="B14899" s="8" t="s">
        <v>713</v>
      </c>
      <c r="C14899" t="str">
        <f>VLOOKUP(B14899, CONTENT!$B$2:$D$1001,2,FALSE)</f>
        <v>photo</v>
      </c>
      <c r="D14899" t="str">
        <f>VLOOKUP(B14899,CONTENT!$B$2:$D$1001,3,FALSE)</f>
        <v>animals</v>
      </c>
      <c r="E14899" t="str">
        <f>VLOOKUP(G14899,'Reaction type'!$B$1:$E$17,2, FALSE)</f>
        <v>positive</v>
      </c>
      <c r="F14899">
        <f>VLOOKUP(G14899, 'Reaction type'!$B$2:$E$17, 3,FALSE)</f>
        <v>30</v>
      </c>
      <c r="G14899" s="8" t="s">
        <v>1042</v>
      </c>
      <c r="H14899" s="9">
        <v>44130.618750000001</v>
      </c>
    </row>
    <row r="14900" spans="1:8" x14ac:dyDescent="0.2">
      <c r="A14900" s="7">
        <v>17410</v>
      </c>
      <c r="B14900" s="8" t="s">
        <v>713</v>
      </c>
      <c r="C14900" t="str">
        <f>VLOOKUP(B14900, CONTENT!$B$2:$D$1001,2,FALSE)</f>
        <v>photo</v>
      </c>
      <c r="D14900" t="str">
        <f>VLOOKUP(B14900,CONTENT!$B$2:$D$1001,3,FALSE)</f>
        <v>animals</v>
      </c>
      <c r="E14900" t="str">
        <f>VLOOKUP(G14900,'Reaction type'!$B$1:$E$17,2, FALSE)</f>
        <v>positive</v>
      </c>
      <c r="F14900">
        <f>VLOOKUP(G14900, 'Reaction type'!$B$2:$E$17, 3,FALSE)</f>
        <v>30</v>
      </c>
      <c r="G14900" s="8" t="s">
        <v>1042</v>
      </c>
      <c r="H14900" s="9">
        <v>44070.679861111108</v>
      </c>
    </row>
    <row r="14901" spans="1:8" x14ac:dyDescent="0.2">
      <c r="A14901" s="10">
        <v>17411</v>
      </c>
      <c r="B14901" s="11" t="s">
        <v>713</v>
      </c>
      <c r="C14901" t="str">
        <f>VLOOKUP(B14901, CONTENT!$B$2:$D$1001,2,FALSE)</f>
        <v>photo</v>
      </c>
      <c r="D14901" t="str">
        <f>VLOOKUP(B14901,CONTENT!$B$2:$D$1001,3,FALSE)</f>
        <v>animals</v>
      </c>
      <c r="E14901" t="str">
        <f>VLOOKUP(G14901,'Reaction type'!$B$1:$E$17,2, FALSE)</f>
        <v>positive</v>
      </c>
      <c r="F14901">
        <f>VLOOKUP(G14901, 'Reaction type'!$B$2:$E$17, 3,FALSE)</f>
        <v>30</v>
      </c>
      <c r="G14901" s="11" t="s">
        <v>1042</v>
      </c>
      <c r="H14901" s="12">
        <v>44222.102777777778</v>
      </c>
    </row>
    <row r="14902" spans="1:8" x14ac:dyDescent="0.2">
      <c r="A14902" s="10">
        <v>17419</v>
      </c>
      <c r="B14902" s="11" t="s">
        <v>713</v>
      </c>
      <c r="C14902" t="str">
        <f>VLOOKUP(B14902, CONTENT!$B$2:$D$1001,2,FALSE)</f>
        <v>photo</v>
      </c>
      <c r="D14902" t="str">
        <f>VLOOKUP(B14902,CONTENT!$B$2:$D$1001,3,FALSE)</f>
        <v>animals</v>
      </c>
      <c r="E14902" t="str">
        <f>VLOOKUP(G14902,'Reaction type'!$B$1:$E$17,2, FALSE)</f>
        <v>positive</v>
      </c>
      <c r="F14902">
        <f>VLOOKUP(G14902, 'Reaction type'!$B$2:$E$17, 3,FALSE)</f>
        <v>30</v>
      </c>
      <c r="G14902" s="11" t="s">
        <v>1042</v>
      </c>
      <c r="H14902" s="12">
        <v>44016.85</v>
      </c>
    </row>
    <row r="14903" spans="1:8" x14ac:dyDescent="0.2">
      <c r="A14903" s="7">
        <v>17437</v>
      </c>
      <c r="B14903" s="8" t="s">
        <v>714</v>
      </c>
      <c r="C14903" t="str">
        <f>VLOOKUP(B14903, CONTENT!$B$2:$D$1001,2,FALSE)</f>
        <v>photo</v>
      </c>
      <c r="D14903" t="str">
        <f>VLOOKUP(B14903,CONTENT!$B$2:$D$1001,3,FALSE)</f>
        <v>cooking</v>
      </c>
      <c r="E14903" t="str">
        <f>VLOOKUP(G14903,'Reaction type'!$B$1:$E$17,2, FALSE)</f>
        <v>positive</v>
      </c>
      <c r="F14903">
        <f>VLOOKUP(G14903, 'Reaction type'!$B$2:$E$17, 3,FALSE)</f>
        <v>30</v>
      </c>
      <c r="G14903" s="8" t="s">
        <v>1042</v>
      </c>
      <c r="H14903" s="9">
        <v>44109.839583333334</v>
      </c>
    </row>
    <row r="14904" spans="1:8" x14ac:dyDescent="0.2">
      <c r="A14904" s="10">
        <v>17438</v>
      </c>
      <c r="B14904" s="11" t="s">
        <v>714</v>
      </c>
      <c r="C14904" t="str">
        <f>VLOOKUP(B14904, CONTENT!$B$2:$D$1001,2,FALSE)</f>
        <v>photo</v>
      </c>
      <c r="D14904" t="str">
        <f>VLOOKUP(B14904,CONTENT!$B$2:$D$1001,3,FALSE)</f>
        <v>cooking</v>
      </c>
      <c r="E14904" t="str">
        <f>VLOOKUP(G14904,'Reaction type'!$B$1:$E$17,2, FALSE)</f>
        <v>positive</v>
      </c>
      <c r="F14904">
        <f>VLOOKUP(G14904, 'Reaction type'!$B$2:$E$17, 3,FALSE)</f>
        <v>30</v>
      </c>
      <c r="G14904" s="11" t="s">
        <v>1042</v>
      </c>
      <c r="H14904" s="12">
        <v>44334.415277777778</v>
      </c>
    </row>
    <row r="14905" spans="1:8" x14ac:dyDescent="0.2">
      <c r="A14905" s="7">
        <v>17467</v>
      </c>
      <c r="B14905" s="8" t="s">
        <v>714</v>
      </c>
      <c r="C14905" t="str">
        <f>VLOOKUP(B14905, CONTENT!$B$2:$D$1001,2,FALSE)</f>
        <v>photo</v>
      </c>
      <c r="D14905" t="str">
        <f>VLOOKUP(B14905,CONTENT!$B$2:$D$1001,3,FALSE)</f>
        <v>cooking</v>
      </c>
      <c r="E14905" t="str">
        <f>VLOOKUP(G14905,'Reaction type'!$B$1:$E$17,2, FALSE)</f>
        <v>positive</v>
      </c>
      <c r="F14905">
        <f>VLOOKUP(G14905, 'Reaction type'!$B$2:$E$17, 3,FALSE)</f>
        <v>30</v>
      </c>
      <c r="G14905" s="8" t="s">
        <v>1042</v>
      </c>
      <c r="H14905" s="9">
        <v>44175.847222222219</v>
      </c>
    </row>
    <row r="14906" spans="1:8" x14ac:dyDescent="0.2">
      <c r="A14906" s="7">
        <v>17480</v>
      </c>
      <c r="B14906" s="8" t="s">
        <v>715</v>
      </c>
      <c r="C14906" t="str">
        <f>VLOOKUP(B14906, CONTENT!$B$2:$D$1001,2,FALSE)</f>
        <v>photo</v>
      </c>
      <c r="D14906" t="str">
        <f>VLOOKUP(B14906,CONTENT!$B$2:$D$1001,3,FALSE)</f>
        <v>food</v>
      </c>
      <c r="E14906" t="str">
        <f>VLOOKUP(G14906,'Reaction type'!$B$1:$E$17,2, FALSE)</f>
        <v>positive</v>
      </c>
      <c r="F14906">
        <f>VLOOKUP(G14906, 'Reaction type'!$B$2:$E$17, 3,FALSE)</f>
        <v>30</v>
      </c>
      <c r="G14906" s="8" t="s">
        <v>1042</v>
      </c>
      <c r="H14906" s="9">
        <v>44159.134027777778</v>
      </c>
    </row>
    <row r="14907" spans="1:8" x14ac:dyDescent="0.2">
      <c r="A14907" s="7">
        <v>17510</v>
      </c>
      <c r="B14907" s="8" t="s">
        <v>717</v>
      </c>
      <c r="C14907" t="str">
        <f>VLOOKUP(B14907, CONTENT!$B$2:$D$1001,2,FALSE)</f>
        <v>GIF</v>
      </c>
      <c r="D14907" t="str">
        <f>VLOOKUP(B14907,CONTENT!$B$2:$D$1001,3,FALSE)</f>
        <v>fitness</v>
      </c>
      <c r="E14907" t="str">
        <f>VLOOKUP(G14907,'Reaction type'!$B$1:$E$17,2, FALSE)</f>
        <v>positive</v>
      </c>
      <c r="F14907">
        <f>VLOOKUP(G14907, 'Reaction type'!$B$2:$E$17, 3,FALSE)</f>
        <v>30</v>
      </c>
      <c r="G14907" s="8" t="s">
        <v>1042</v>
      </c>
      <c r="H14907" s="9">
        <v>44039.082638888889</v>
      </c>
    </row>
    <row r="14908" spans="1:8" x14ac:dyDescent="0.2">
      <c r="A14908" s="7">
        <v>17535</v>
      </c>
      <c r="B14908" s="8" t="s">
        <v>720</v>
      </c>
      <c r="C14908" t="str">
        <f>VLOOKUP(B14908, CONTENT!$B$2:$D$1001,2,FALSE)</f>
        <v>video</v>
      </c>
      <c r="D14908" t="str">
        <f>VLOOKUP(B14908,CONTENT!$B$2:$D$1001,3,FALSE)</f>
        <v>fitness</v>
      </c>
      <c r="E14908" t="str">
        <f>VLOOKUP(G14908,'Reaction type'!$B$1:$E$17,2, FALSE)</f>
        <v>positive</v>
      </c>
      <c r="F14908">
        <f>VLOOKUP(G14908, 'Reaction type'!$B$2:$E$17, 3,FALSE)</f>
        <v>30</v>
      </c>
      <c r="G14908" s="8" t="s">
        <v>1042</v>
      </c>
      <c r="H14908" s="9">
        <v>44248.57708333333</v>
      </c>
    </row>
    <row r="14909" spans="1:8" x14ac:dyDescent="0.2">
      <c r="A14909" s="7">
        <v>17541</v>
      </c>
      <c r="B14909" s="8" t="s">
        <v>720</v>
      </c>
      <c r="C14909" t="str">
        <f>VLOOKUP(B14909, CONTENT!$B$2:$D$1001,2,FALSE)</f>
        <v>video</v>
      </c>
      <c r="D14909" t="str">
        <f>VLOOKUP(B14909,CONTENT!$B$2:$D$1001,3,FALSE)</f>
        <v>fitness</v>
      </c>
      <c r="E14909" t="str">
        <f>VLOOKUP(G14909,'Reaction type'!$B$1:$E$17,2, FALSE)</f>
        <v>positive</v>
      </c>
      <c r="F14909">
        <f>VLOOKUP(G14909, 'Reaction type'!$B$2:$E$17, 3,FALSE)</f>
        <v>30</v>
      </c>
      <c r="G14909" s="8" t="s">
        <v>1042</v>
      </c>
      <c r="H14909" s="9">
        <v>44195.165972222225</v>
      </c>
    </row>
    <row r="14910" spans="1:8" x14ac:dyDescent="0.2">
      <c r="A14910" s="10">
        <v>17542</v>
      </c>
      <c r="B14910" s="11" t="s">
        <v>720</v>
      </c>
      <c r="C14910" t="str">
        <f>VLOOKUP(B14910, CONTENT!$B$2:$D$1001,2,FALSE)</f>
        <v>video</v>
      </c>
      <c r="D14910" t="str">
        <f>VLOOKUP(B14910,CONTENT!$B$2:$D$1001,3,FALSE)</f>
        <v>fitness</v>
      </c>
      <c r="E14910" t="str">
        <f>VLOOKUP(G14910,'Reaction type'!$B$1:$E$17,2, FALSE)</f>
        <v>positive</v>
      </c>
      <c r="F14910">
        <f>VLOOKUP(G14910, 'Reaction type'!$B$2:$E$17, 3,FALSE)</f>
        <v>30</v>
      </c>
      <c r="G14910" s="11" t="s">
        <v>1042</v>
      </c>
      <c r="H14910" s="12">
        <v>44053.670138888891</v>
      </c>
    </row>
    <row r="14911" spans="1:8" x14ac:dyDescent="0.2">
      <c r="A14911" s="10">
        <v>17552</v>
      </c>
      <c r="B14911" s="11" t="s">
        <v>720</v>
      </c>
      <c r="C14911" t="str">
        <f>VLOOKUP(B14911, CONTENT!$B$2:$D$1001,2,FALSE)</f>
        <v>video</v>
      </c>
      <c r="D14911" t="str">
        <f>VLOOKUP(B14911,CONTENT!$B$2:$D$1001,3,FALSE)</f>
        <v>fitness</v>
      </c>
      <c r="E14911" t="str">
        <f>VLOOKUP(G14911,'Reaction type'!$B$1:$E$17,2, FALSE)</f>
        <v>positive</v>
      </c>
      <c r="F14911">
        <f>VLOOKUP(G14911, 'Reaction type'!$B$2:$E$17, 3,FALSE)</f>
        <v>30</v>
      </c>
      <c r="G14911" s="11" t="s">
        <v>1042</v>
      </c>
      <c r="H14911" s="12">
        <v>44341.130555555559</v>
      </c>
    </row>
    <row r="14912" spans="1:8" x14ac:dyDescent="0.2">
      <c r="A14912" s="7">
        <v>17555</v>
      </c>
      <c r="B14912" s="8" t="s">
        <v>720</v>
      </c>
      <c r="C14912" t="str">
        <f>VLOOKUP(B14912, CONTENT!$B$2:$D$1001,2,FALSE)</f>
        <v>video</v>
      </c>
      <c r="D14912" t="str">
        <f>VLOOKUP(B14912,CONTENT!$B$2:$D$1001,3,FALSE)</f>
        <v>fitness</v>
      </c>
      <c r="E14912" t="str">
        <f>VLOOKUP(G14912,'Reaction type'!$B$1:$E$17,2, FALSE)</f>
        <v>positive</v>
      </c>
      <c r="F14912">
        <f>VLOOKUP(G14912, 'Reaction type'!$B$2:$E$17, 3,FALSE)</f>
        <v>30</v>
      </c>
      <c r="G14912" s="8" t="s">
        <v>1042</v>
      </c>
      <c r="H14912" s="9">
        <v>44269.127083333333</v>
      </c>
    </row>
    <row r="14913" spans="1:8" x14ac:dyDescent="0.2">
      <c r="A14913" s="7">
        <v>17557</v>
      </c>
      <c r="B14913" s="8" t="s">
        <v>720</v>
      </c>
      <c r="C14913" t="str">
        <f>VLOOKUP(B14913, CONTENT!$B$2:$D$1001,2,FALSE)</f>
        <v>video</v>
      </c>
      <c r="D14913" t="str">
        <f>VLOOKUP(B14913,CONTENT!$B$2:$D$1001,3,FALSE)</f>
        <v>fitness</v>
      </c>
      <c r="E14913" t="str">
        <f>VLOOKUP(G14913,'Reaction type'!$B$1:$E$17,2, FALSE)</f>
        <v>positive</v>
      </c>
      <c r="F14913">
        <f>VLOOKUP(G14913, 'Reaction type'!$B$2:$E$17, 3,FALSE)</f>
        <v>30</v>
      </c>
      <c r="G14913" s="8" t="s">
        <v>1042</v>
      </c>
      <c r="H14913" s="9">
        <v>44238.390972222223</v>
      </c>
    </row>
    <row r="14914" spans="1:8" x14ac:dyDescent="0.2">
      <c r="A14914" s="10">
        <v>17620</v>
      </c>
      <c r="B14914" s="11" t="s">
        <v>722</v>
      </c>
      <c r="C14914" t="str">
        <f>VLOOKUP(B14914, CONTENT!$B$2:$D$1001,2,FALSE)</f>
        <v>audio</v>
      </c>
      <c r="D14914" t="str">
        <f>VLOOKUP(B14914,CONTENT!$B$2:$D$1001,3,FALSE)</f>
        <v>education</v>
      </c>
      <c r="E14914" t="str">
        <f>VLOOKUP(G14914,'Reaction type'!$B$1:$E$17,2, FALSE)</f>
        <v>positive</v>
      </c>
      <c r="F14914">
        <f>VLOOKUP(G14914, 'Reaction type'!$B$2:$E$17, 3,FALSE)</f>
        <v>30</v>
      </c>
      <c r="G14914" s="11" t="s">
        <v>1042</v>
      </c>
      <c r="H14914" s="12">
        <v>44349.107638888891</v>
      </c>
    </row>
    <row r="14915" spans="1:8" x14ac:dyDescent="0.2">
      <c r="A14915" s="10">
        <v>17637</v>
      </c>
      <c r="B14915" s="11" t="s">
        <v>723</v>
      </c>
      <c r="C14915" t="str">
        <f>VLOOKUP(B14915, CONTENT!$B$2:$D$1001,2,FALSE)</f>
        <v>photo</v>
      </c>
      <c r="D14915" t="str">
        <f>VLOOKUP(B14915,CONTENT!$B$2:$D$1001,3,FALSE)</f>
        <v>cooking</v>
      </c>
      <c r="E14915" t="str">
        <f>VLOOKUP(G14915,'Reaction type'!$B$1:$E$17,2, FALSE)</f>
        <v>positive</v>
      </c>
      <c r="F14915">
        <f>VLOOKUP(G14915, 'Reaction type'!$B$2:$E$17, 3,FALSE)</f>
        <v>30</v>
      </c>
      <c r="G14915" s="11" t="s">
        <v>1042</v>
      </c>
      <c r="H14915" s="12">
        <v>44249.374305555553</v>
      </c>
    </row>
    <row r="14916" spans="1:8" x14ac:dyDescent="0.2">
      <c r="A14916" s="10">
        <v>17639</v>
      </c>
      <c r="B14916" s="11" t="s">
        <v>723</v>
      </c>
      <c r="C14916" t="str">
        <f>VLOOKUP(B14916, CONTENT!$B$2:$D$1001,2,FALSE)</f>
        <v>photo</v>
      </c>
      <c r="D14916" t="str">
        <f>VLOOKUP(B14916,CONTENT!$B$2:$D$1001,3,FALSE)</f>
        <v>cooking</v>
      </c>
      <c r="E14916" t="str">
        <f>VLOOKUP(G14916,'Reaction type'!$B$1:$E$17,2, FALSE)</f>
        <v>positive</v>
      </c>
      <c r="F14916">
        <f>VLOOKUP(G14916, 'Reaction type'!$B$2:$E$17, 3,FALSE)</f>
        <v>30</v>
      </c>
      <c r="G14916" s="11" t="s">
        <v>1042</v>
      </c>
      <c r="H14916" s="12">
        <v>44219.642361111109</v>
      </c>
    </row>
    <row r="14917" spans="1:8" x14ac:dyDescent="0.2">
      <c r="A14917" s="10">
        <v>17643</v>
      </c>
      <c r="B14917" s="11" t="s">
        <v>723</v>
      </c>
      <c r="C14917" t="str">
        <f>VLOOKUP(B14917, CONTENT!$B$2:$D$1001,2,FALSE)</f>
        <v>photo</v>
      </c>
      <c r="D14917" t="str">
        <f>VLOOKUP(B14917,CONTENT!$B$2:$D$1001,3,FALSE)</f>
        <v>cooking</v>
      </c>
      <c r="E14917" t="str">
        <f>VLOOKUP(G14917,'Reaction type'!$B$1:$E$17,2, FALSE)</f>
        <v>positive</v>
      </c>
      <c r="F14917">
        <f>VLOOKUP(G14917, 'Reaction type'!$B$2:$E$17, 3,FALSE)</f>
        <v>30</v>
      </c>
      <c r="G14917" s="11" t="s">
        <v>1042</v>
      </c>
      <c r="H14917" s="12">
        <v>44056.455555555556</v>
      </c>
    </row>
    <row r="14918" spans="1:8" x14ac:dyDescent="0.2">
      <c r="A14918" s="7">
        <v>17664</v>
      </c>
      <c r="B14918" s="8" t="s">
        <v>723</v>
      </c>
      <c r="C14918" t="str">
        <f>VLOOKUP(B14918, CONTENT!$B$2:$D$1001,2,FALSE)</f>
        <v>photo</v>
      </c>
      <c r="D14918" t="str">
        <f>VLOOKUP(B14918,CONTENT!$B$2:$D$1001,3,FALSE)</f>
        <v>cooking</v>
      </c>
      <c r="E14918" t="str">
        <f>VLOOKUP(G14918,'Reaction type'!$B$1:$E$17,2, FALSE)</f>
        <v>positive</v>
      </c>
      <c r="F14918">
        <f>VLOOKUP(G14918, 'Reaction type'!$B$2:$E$17, 3,FALSE)</f>
        <v>30</v>
      </c>
      <c r="G14918" s="8" t="s">
        <v>1042</v>
      </c>
      <c r="H14918" s="9">
        <v>44147.672222222223</v>
      </c>
    </row>
    <row r="14919" spans="1:8" x14ac:dyDescent="0.2">
      <c r="A14919" s="10">
        <v>17682</v>
      </c>
      <c r="B14919" s="11" t="s">
        <v>724</v>
      </c>
      <c r="C14919" t="str">
        <f>VLOOKUP(B14919, CONTENT!$B$2:$D$1001,2,FALSE)</f>
        <v>photo</v>
      </c>
      <c r="D14919" t="str">
        <f>VLOOKUP(B14919,CONTENT!$B$2:$D$1001,3,FALSE)</f>
        <v>animals</v>
      </c>
      <c r="E14919" t="str">
        <f>VLOOKUP(G14919,'Reaction type'!$B$1:$E$17,2, FALSE)</f>
        <v>positive</v>
      </c>
      <c r="F14919">
        <f>VLOOKUP(G14919, 'Reaction type'!$B$2:$E$17, 3,FALSE)</f>
        <v>30</v>
      </c>
      <c r="G14919" s="11" t="s">
        <v>1042</v>
      </c>
      <c r="H14919" s="12">
        <v>44100.556250000001</v>
      </c>
    </row>
    <row r="14920" spans="1:8" x14ac:dyDescent="0.2">
      <c r="A14920" s="10">
        <v>17699</v>
      </c>
      <c r="B14920" s="11" t="s">
        <v>725</v>
      </c>
      <c r="C14920" t="str">
        <f>VLOOKUP(B14920, CONTENT!$B$2:$D$1001,2,FALSE)</f>
        <v>photo</v>
      </c>
      <c r="D14920" t="str">
        <f>VLOOKUP(B14920,CONTENT!$B$2:$D$1001,3,FALSE)</f>
        <v>travel</v>
      </c>
      <c r="E14920" t="str">
        <f>VLOOKUP(G14920,'Reaction type'!$B$1:$E$17,2, FALSE)</f>
        <v>positive</v>
      </c>
      <c r="F14920">
        <f>VLOOKUP(G14920, 'Reaction type'!$B$2:$E$17, 3,FALSE)</f>
        <v>30</v>
      </c>
      <c r="G14920" s="11" t="s">
        <v>1042</v>
      </c>
      <c r="H14920" s="12">
        <v>44261.728472222225</v>
      </c>
    </row>
    <row r="14921" spans="1:8" x14ac:dyDescent="0.2">
      <c r="A14921" s="7">
        <v>17700</v>
      </c>
      <c r="B14921" s="8" t="s">
        <v>725</v>
      </c>
      <c r="C14921" t="str">
        <f>VLOOKUP(B14921, CONTENT!$B$2:$D$1001,2,FALSE)</f>
        <v>photo</v>
      </c>
      <c r="D14921" t="str">
        <f>VLOOKUP(B14921,CONTENT!$B$2:$D$1001,3,FALSE)</f>
        <v>travel</v>
      </c>
      <c r="E14921" t="str">
        <f>VLOOKUP(G14921,'Reaction type'!$B$1:$E$17,2, FALSE)</f>
        <v>positive</v>
      </c>
      <c r="F14921">
        <f>VLOOKUP(G14921, 'Reaction type'!$B$2:$E$17, 3,FALSE)</f>
        <v>30</v>
      </c>
      <c r="G14921" s="8" t="s">
        <v>1042</v>
      </c>
      <c r="H14921" s="9">
        <v>44271.614583333336</v>
      </c>
    </row>
    <row r="14922" spans="1:8" x14ac:dyDescent="0.2">
      <c r="A14922" s="7">
        <v>17706</v>
      </c>
      <c r="B14922" s="8" t="s">
        <v>725</v>
      </c>
      <c r="C14922" t="str">
        <f>VLOOKUP(B14922, CONTENT!$B$2:$D$1001,2,FALSE)</f>
        <v>photo</v>
      </c>
      <c r="D14922" t="str">
        <f>VLOOKUP(B14922,CONTENT!$B$2:$D$1001,3,FALSE)</f>
        <v>travel</v>
      </c>
      <c r="E14922" t="str">
        <f>VLOOKUP(G14922,'Reaction type'!$B$1:$E$17,2, FALSE)</f>
        <v>positive</v>
      </c>
      <c r="F14922">
        <f>VLOOKUP(G14922, 'Reaction type'!$B$2:$E$17, 3,FALSE)</f>
        <v>30</v>
      </c>
      <c r="G14922" s="8" t="s">
        <v>1042</v>
      </c>
      <c r="H14922" s="9">
        <v>44247.415972222225</v>
      </c>
    </row>
    <row r="14923" spans="1:8" x14ac:dyDescent="0.2">
      <c r="A14923" s="10">
        <v>17727</v>
      </c>
      <c r="B14923" s="11" t="s">
        <v>725</v>
      </c>
      <c r="C14923" t="str">
        <f>VLOOKUP(B14923, CONTENT!$B$2:$D$1001,2,FALSE)</f>
        <v>photo</v>
      </c>
      <c r="D14923" t="str">
        <f>VLOOKUP(B14923,CONTENT!$B$2:$D$1001,3,FALSE)</f>
        <v>travel</v>
      </c>
      <c r="E14923" t="str">
        <f>VLOOKUP(G14923,'Reaction type'!$B$1:$E$17,2, FALSE)</f>
        <v>positive</v>
      </c>
      <c r="F14923">
        <f>VLOOKUP(G14923, 'Reaction type'!$B$2:$E$17, 3,FALSE)</f>
        <v>30</v>
      </c>
      <c r="G14923" s="11" t="s">
        <v>1042</v>
      </c>
      <c r="H14923" s="12">
        <v>44122.101388888892</v>
      </c>
    </row>
    <row r="14924" spans="1:8" x14ac:dyDescent="0.2">
      <c r="A14924" s="7">
        <v>17791</v>
      </c>
      <c r="B14924" s="8" t="s">
        <v>728</v>
      </c>
      <c r="C14924" t="str">
        <f>VLOOKUP(B14924, CONTENT!$B$2:$D$1001,2,FALSE)</f>
        <v>GIF</v>
      </c>
      <c r="D14924" t="str">
        <f>VLOOKUP(B14924,CONTENT!$B$2:$D$1001,3,FALSE)</f>
        <v>science</v>
      </c>
      <c r="E14924" t="str">
        <f>VLOOKUP(G14924,'Reaction type'!$B$1:$E$17,2, FALSE)</f>
        <v>positive</v>
      </c>
      <c r="F14924">
        <f>VLOOKUP(G14924, 'Reaction type'!$B$2:$E$17, 3,FALSE)</f>
        <v>30</v>
      </c>
      <c r="G14924" s="8" t="s">
        <v>1042</v>
      </c>
      <c r="H14924" s="9">
        <v>44150.520138888889</v>
      </c>
    </row>
    <row r="14925" spans="1:8" x14ac:dyDescent="0.2">
      <c r="A14925" s="10">
        <v>17792</v>
      </c>
      <c r="B14925" s="11" t="s">
        <v>728</v>
      </c>
      <c r="C14925" t="str">
        <f>VLOOKUP(B14925, CONTENT!$B$2:$D$1001,2,FALSE)</f>
        <v>GIF</v>
      </c>
      <c r="D14925" t="str">
        <f>VLOOKUP(B14925,CONTENT!$B$2:$D$1001,3,FALSE)</f>
        <v>science</v>
      </c>
      <c r="E14925" t="str">
        <f>VLOOKUP(G14925,'Reaction type'!$B$1:$E$17,2, FALSE)</f>
        <v>positive</v>
      </c>
      <c r="F14925">
        <f>VLOOKUP(G14925, 'Reaction type'!$B$2:$E$17, 3,FALSE)</f>
        <v>30</v>
      </c>
      <c r="G14925" s="11" t="s">
        <v>1042</v>
      </c>
      <c r="H14925" s="12">
        <v>44308.763888888891</v>
      </c>
    </row>
    <row r="14926" spans="1:8" x14ac:dyDescent="0.2">
      <c r="A14926" s="10">
        <v>17796</v>
      </c>
      <c r="B14926" s="11" t="s">
        <v>728</v>
      </c>
      <c r="C14926" t="str">
        <f>VLOOKUP(B14926, CONTENT!$B$2:$D$1001,2,FALSE)</f>
        <v>GIF</v>
      </c>
      <c r="D14926" t="str">
        <f>VLOOKUP(B14926,CONTENT!$B$2:$D$1001,3,FALSE)</f>
        <v>science</v>
      </c>
      <c r="E14926" t="str">
        <f>VLOOKUP(G14926,'Reaction type'!$B$1:$E$17,2, FALSE)</f>
        <v>positive</v>
      </c>
      <c r="F14926">
        <f>VLOOKUP(G14926, 'Reaction type'!$B$2:$E$17, 3,FALSE)</f>
        <v>30</v>
      </c>
      <c r="G14926" s="11" t="s">
        <v>1042</v>
      </c>
      <c r="H14926" s="12">
        <v>44178.595138888886</v>
      </c>
    </row>
    <row r="14927" spans="1:8" x14ac:dyDescent="0.2">
      <c r="A14927" s="10">
        <v>17798</v>
      </c>
      <c r="B14927" s="11" t="s">
        <v>728</v>
      </c>
      <c r="C14927" t="str">
        <f>VLOOKUP(B14927, CONTENT!$B$2:$D$1001,2,FALSE)</f>
        <v>GIF</v>
      </c>
      <c r="D14927" t="str">
        <f>VLOOKUP(B14927,CONTENT!$B$2:$D$1001,3,FALSE)</f>
        <v>science</v>
      </c>
      <c r="E14927" t="str">
        <f>VLOOKUP(G14927,'Reaction type'!$B$1:$E$17,2, FALSE)</f>
        <v>positive</v>
      </c>
      <c r="F14927">
        <f>VLOOKUP(G14927, 'Reaction type'!$B$2:$E$17, 3,FALSE)</f>
        <v>30</v>
      </c>
      <c r="G14927" s="11" t="s">
        <v>1042</v>
      </c>
      <c r="H14927" s="12">
        <v>44192.409722222219</v>
      </c>
    </row>
    <row r="14928" spans="1:8" x14ac:dyDescent="0.2">
      <c r="A14928" s="7">
        <v>17799</v>
      </c>
      <c r="B14928" s="8" t="s">
        <v>728</v>
      </c>
      <c r="C14928" t="str">
        <f>VLOOKUP(B14928, CONTENT!$B$2:$D$1001,2,FALSE)</f>
        <v>GIF</v>
      </c>
      <c r="D14928" t="str">
        <f>VLOOKUP(B14928,CONTENT!$B$2:$D$1001,3,FALSE)</f>
        <v>science</v>
      </c>
      <c r="E14928" t="str">
        <f>VLOOKUP(G14928,'Reaction type'!$B$1:$E$17,2, FALSE)</f>
        <v>positive</v>
      </c>
      <c r="F14928">
        <f>VLOOKUP(G14928, 'Reaction type'!$B$2:$E$17, 3,FALSE)</f>
        <v>30</v>
      </c>
      <c r="G14928" s="8" t="s">
        <v>1042</v>
      </c>
      <c r="H14928" s="9">
        <v>44038.850694444445</v>
      </c>
    </row>
    <row r="14929" spans="1:8" x14ac:dyDescent="0.2">
      <c r="A14929" s="7">
        <v>17830</v>
      </c>
      <c r="B14929" s="8" t="s">
        <v>729</v>
      </c>
      <c r="C14929" t="str">
        <f>VLOOKUP(B14929, CONTENT!$B$2:$D$1001,2,FALSE)</f>
        <v>video</v>
      </c>
      <c r="D14929" t="str">
        <f>VLOOKUP(B14929,CONTENT!$B$2:$D$1001,3,FALSE)</f>
        <v>studying</v>
      </c>
      <c r="E14929" t="str">
        <f>VLOOKUP(G14929,'Reaction type'!$B$1:$E$17,2, FALSE)</f>
        <v>positive</v>
      </c>
      <c r="F14929">
        <f>VLOOKUP(G14929, 'Reaction type'!$B$2:$E$17, 3,FALSE)</f>
        <v>30</v>
      </c>
      <c r="G14929" s="8" t="s">
        <v>1042</v>
      </c>
      <c r="H14929" s="9">
        <v>44078.1875</v>
      </c>
    </row>
    <row r="14930" spans="1:8" x14ac:dyDescent="0.2">
      <c r="A14930" s="7">
        <v>17834</v>
      </c>
      <c r="B14930" s="8" t="s">
        <v>729</v>
      </c>
      <c r="C14930" t="str">
        <f>VLOOKUP(B14930, CONTENT!$B$2:$D$1001,2,FALSE)</f>
        <v>video</v>
      </c>
      <c r="D14930" t="str">
        <f>VLOOKUP(B14930,CONTENT!$B$2:$D$1001,3,FALSE)</f>
        <v>studying</v>
      </c>
      <c r="E14930" t="str">
        <f>VLOOKUP(G14930,'Reaction type'!$B$1:$E$17,2, FALSE)</f>
        <v>positive</v>
      </c>
      <c r="F14930">
        <f>VLOOKUP(G14930, 'Reaction type'!$B$2:$E$17, 3,FALSE)</f>
        <v>30</v>
      </c>
      <c r="G14930" s="8" t="s">
        <v>1042</v>
      </c>
      <c r="H14930" s="9">
        <v>44139.927083333336</v>
      </c>
    </row>
    <row r="14931" spans="1:8" x14ac:dyDescent="0.2">
      <c r="A14931" s="10">
        <v>17839</v>
      </c>
      <c r="B14931" s="11" t="s">
        <v>729</v>
      </c>
      <c r="C14931" t="str">
        <f>VLOOKUP(B14931, CONTENT!$B$2:$D$1001,2,FALSE)</f>
        <v>video</v>
      </c>
      <c r="D14931" t="str">
        <f>VLOOKUP(B14931,CONTENT!$B$2:$D$1001,3,FALSE)</f>
        <v>studying</v>
      </c>
      <c r="E14931" t="str">
        <f>VLOOKUP(G14931,'Reaction type'!$B$1:$E$17,2, FALSE)</f>
        <v>positive</v>
      </c>
      <c r="F14931">
        <f>VLOOKUP(G14931, 'Reaction type'!$B$2:$E$17, 3,FALSE)</f>
        <v>30</v>
      </c>
      <c r="G14931" s="11" t="s">
        <v>1042</v>
      </c>
      <c r="H14931" s="12">
        <v>44273.336805555555</v>
      </c>
    </row>
    <row r="14932" spans="1:8" x14ac:dyDescent="0.2">
      <c r="A14932" s="10">
        <v>17849</v>
      </c>
      <c r="B14932" s="11" t="s">
        <v>729</v>
      </c>
      <c r="C14932" t="str">
        <f>VLOOKUP(B14932, CONTENT!$B$2:$D$1001,2,FALSE)</f>
        <v>video</v>
      </c>
      <c r="D14932" t="str">
        <f>VLOOKUP(B14932,CONTENT!$B$2:$D$1001,3,FALSE)</f>
        <v>studying</v>
      </c>
      <c r="E14932" t="str">
        <f>VLOOKUP(G14932,'Reaction type'!$B$1:$E$17,2, FALSE)</f>
        <v>positive</v>
      </c>
      <c r="F14932">
        <f>VLOOKUP(G14932, 'Reaction type'!$B$2:$E$17, 3,FALSE)</f>
        <v>30</v>
      </c>
      <c r="G14932" s="11" t="s">
        <v>1042</v>
      </c>
      <c r="H14932" s="12">
        <v>44189.303472222222</v>
      </c>
    </row>
    <row r="14933" spans="1:8" x14ac:dyDescent="0.2">
      <c r="A14933" s="7">
        <v>17850</v>
      </c>
      <c r="B14933" s="8" t="s">
        <v>729</v>
      </c>
      <c r="C14933" t="str">
        <f>VLOOKUP(B14933, CONTENT!$B$2:$D$1001,2,FALSE)</f>
        <v>video</v>
      </c>
      <c r="D14933" t="str">
        <f>VLOOKUP(B14933,CONTENT!$B$2:$D$1001,3,FALSE)</f>
        <v>studying</v>
      </c>
      <c r="E14933" t="str">
        <f>VLOOKUP(G14933,'Reaction type'!$B$1:$E$17,2, FALSE)</f>
        <v>positive</v>
      </c>
      <c r="F14933">
        <f>VLOOKUP(G14933, 'Reaction type'!$B$2:$E$17, 3,FALSE)</f>
        <v>30</v>
      </c>
      <c r="G14933" s="8" t="s">
        <v>1042</v>
      </c>
      <c r="H14933" s="9">
        <v>44001.426388888889</v>
      </c>
    </row>
    <row r="14934" spans="1:8" x14ac:dyDescent="0.2">
      <c r="A14934" s="10">
        <v>17888</v>
      </c>
      <c r="B14934" s="11" t="s">
        <v>730</v>
      </c>
      <c r="C14934" t="str">
        <f>VLOOKUP(B14934, CONTENT!$B$2:$D$1001,2,FALSE)</f>
        <v>video</v>
      </c>
      <c r="D14934" t="str">
        <f>VLOOKUP(B14934,CONTENT!$B$2:$D$1001,3,FALSE)</f>
        <v>science</v>
      </c>
      <c r="E14934" t="str">
        <f>VLOOKUP(G14934,'Reaction type'!$B$1:$E$17,2, FALSE)</f>
        <v>positive</v>
      </c>
      <c r="F14934">
        <f>VLOOKUP(G14934, 'Reaction type'!$B$2:$E$17, 3,FALSE)</f>
        <v>30</v>
      </c>
      <c r="G14934" s="11" t="s">
        <v>1042</v>
      </c>
      <c r="H14934" s="12">
        <v>44048.082638888889</v>
      </c>
    </row>
    <row r="14935" spans="1:8" x14ac:dyDescent="0.2">
      <c r="A14935" s="10">
        <v>17896</v>
      </c>
      <c r="B14935" s="11" t="s">
        <v>732</v>
      </c>
      <c r="C14935" t="str">
        <f>VLOOKUP(B14935, CONTENT!$B$2:$D$1001,2,FALSE)</f>
        <v>audio</v>
      </c>
      <c r="D14935" t="str">
        <f>VLOOKUP(B14935,CONTENT!$B$2:$D$1001,3,FALSE)</f>
        <v>animals</v>
      </c>
      <c r="E14935" t="str">
        <f>VLOOKUP(G14935,'Reaction type'!$B$1:$E$17,2, FALSE)</f>
        <v>positive</v>
      </c>
      <c r="F14935">
        <f>VLOOKUP(G14935, 'Reaction type'!$B$2:$E$17, 3,FALSE)</f>
        <v>30</v>
      </c>
      <c r="G14935" s="11" t="s">
        <v>1042</v>
      </c>
      <c r="H14935" s="12">
        <v>44083.885416666664</v>
      </c>
    </row>
    <row r="14936" spans="1:8" x14ac:dyDescent="0.2">
      <c r="A14936" s="10">
        <v>17898</v>
      </c>
      <c r="B14936" s="11" t="s">
        <v>732</v>
      </c>
      <c r="C14936" t="str">
        <f>VLOOKUP(B14936, CONTENT!$B$2:$D$1001,2,FALSE)</f>
        <v>audio</v>
      </c>
      <c r="D14936" t="str">
        <f>VLOOKUP(B14936,CONTENT!$B$2:$D$1001,3,FALSE)</f>
        <v>animals</v>
      </c>
      <c r="E14936" t="str">
        <f>VLOOKUP(G14936,'Reaction type'!$B$1:$E$17,2, FALSE)</f>
        <v>positive</v>
      </c>
      <c r="F14936">
        <f>VLOOKUP(G14936, 'Reaction type'!$B$2:$E$17, 3,FALSE)</f>
        <v>30</v>
      </c>
      <c r="G14936" s="11" t="s">
        <v>1042</v>
      </c>
      <c r="H14936" s="12">
        <v>44246.699305555558</v>
      </c>
    </row>
    <row r="14937" spans="1:8" x14ac:dyDescent="0.2">
      <c r="A14937" s="7">
        <v>17919</v>
      </c>
      <c r="B14937" s="8" t="s">
        <v>732</v>
      </c>
      <c r="C14937" t="str">
        <f>VLOOKUP(B14937, CONTENT!$B$2:$D$1001,2,FALSE)</f>
        <v>audio</v>
      </c>
      <c r="D14937" t="str">
        <f>VLOOKUP(B14937,CONTENT!$B$2:$D$1001,3,FALSE)</f>
        <v>animals</v>
      </c>
      <c r="E14937" t="str">
        <f>VLOOKUP(G14937,'Reaction type'!$B$1:$E$17,2, FALSE)</f>
        <v>positive</v>
      </c>
      <c r="F14937">
        <f>VLOOKUP(G14937, 'Reaction type'!$B$2:$E$17, 3,FALSE)</f>
        <v>30</v>
      </c>
      <c r="G14937" s="8" t="s">
        <v>1042</v>
      </c>
      <c r="H14937" s="9">
        <v>44133.724305555559</v>
      </c>
    </row>
    <row r="14938" spans="1:8" x14ac:dyDescent="0.2">
      <c r="A14938" s="10">
        <v>17926</v>
      </c>
      <c r="B14938" s="11" t="s">
        <v>732</v>
      </c>
      <c r="C14938" t="str">
        <f>VLOOKUP(B14938, CONTENT!$B$2:$D$1001,2,FALSE)</f>
        <v>audio</v>
      </c>
      <c r="D14938" t="str">
        <f>VLOOKUP(B14938,CONTENT!$B$2:$D$1001,3,FALSE)</f>
        <v>animals</v>
      </c>
      <c r="E14938" t="str">
        <f>VLOOKUP(G14938,'Reaction type'!$B$1:$E$17,2, FALSE)</f>
        <v>positive</v>
      </c>
      <c r="F14938">
        <f>VLOOKUP(G14938, 'Reaction type'!$B$2:$E$17, 3,FALSE)</f>
        <v>30</v>
      </c>
      <c r="G14938" s="11" t="s">
        <v>1042</v>
      </c>
      <c r="H14938" s="12">
        <v>44241.054861111108</v>
      </c>
    </row>
    <row r="14939" spans="1:8" x14ac:dyDescent="0.2">
      <c r="A14939" s="10">
        <v>17936</v>
      </c>
      <c r="B14939" s="11" t="s">
        <v>732</v>
      </c>
      <c r="C14939" t="str">
        <f>VLOOKUP(B14939, CONTENT!$B$2:$D$1001,2,FALSE)</f>
        <v>audio</v>
      </c>
      <c r="D14939" t="str">
        <f>VLOOKUP(B14939,CONTENT!$B$2:$D$1001,3,FALSE)</f>
        <v>animals</v>
      </c>
      <c r="E14939" t="str">
        <f>VLOOKUP(G14939,'Reaction type'!$B$1:$E$17,2, FALSE)</f>
        <v>positive</v>
      </c>
      <c r="F14939">
        <f>VLOOKUP(G14939, 'Reaction type'!$B$2:$E$17, 3,FALSE)</f>
        <v>30</v>
      </c>
      <c r="G14939" s="11" t="s">
        <v>1042</v>
      </c>
      <c r="H14939" s="12">
        <v>44101.970833333333</v>
      </c>
    </row>
    <row r="14940" spans="1:8" x14ac:dyDescent="0.2">
      <c r="A14940" s="10">
        <v>17957</v>
      </c>
      <c r="B14940" s="11" t="s">
        <v>733</v>
      </c>
      <c r="C14940" t="str">
        <f>VLOOKUP(B14940, CONTENT!$B$2:$D$1001,2,FALSE)</f>
        <v>photo</v>
      </c>
      <c r="D14940" t="str">
        <f>VLOOKUP(B14940,CONTENT!$B$2:$D$1001,3,FALSE)</f>
        <v>fitness</v>
      </c>
      <c r="E14940" t="str">
        <f>VLOOKUP(G14940,'Reaction type'!$B$1:$E$17,2, FALSE)</f>
        <v>positive</v>
      </c>
      <c r="F14940">
        <f>VLOOKUP(G14940, 'Reaction type'!$B$2:$E$17, 3,FALSE)</f>
        <v>30</v>
      </c>
      <c r="G14940" s="11" t="s">
        <v>1042</v>
      </c>
      <c r="H14940" s="12">
        <v>44209.231944444444</v>
      </c>
    </row>
    <row r="14941" spans="1:8" x14ac:dyDescent="0.2">
      <c r="A14941" s="7">
        <v>17964</v>
      </c>
      <c r="B14941" s="8" t="s">
        <v>733</v>
      </c>
      <c r="C14941" t="str">
        <f>VLOOKUP(B14941, CONTENT!$B$2:$D$1001,2,FALSE)</f>
        <v>photo</v>
      </c>
      <c r="D14941" t="str">
        <f>VLOOKUP(B14941,CONTENT!$B$2:$D$1001,3,FALSE)</f>
        <v>fitness</v>
      </c>
      <c r="E14941" t="str">
        <f>VLOOKUP(G14941,'Reaction type'!$B$1:$E$17,2, FALSE)</f>
        <v>positive</v>
      </c>
      <c r="F14941">
        <f>VLOOKUP(G14941, 'Reaction type'!$B$2:$E$17, 3,FALSE)</f>
        <v>30</v>
      </c>
      <c r="G14941" s="8" t="s">
        <v>1042</v>
      </c>
      <c r="H14941" s="9">
        <v>44098.061805555553</v>
      </c>
    </row>
    <row r="14942" spans="1:8" x14ac:dyDescent="0.2">
      <c r="A14942" s="10">
        <v>17996</v>
      </c>
      <c r="B14942" s="11" t="s">
        <v>734</v>
      </c>
      <c r="C14942" t="str">
        <f>VLOOKUP(B14942, CONTENT!$B$2:$D$1001,2,FALSE)</f>
        <v>audio</v>
      </c>
      <c r="D14942" t="str">
        <f>VLOOKUP(B14942,CONTENT!$B$2:$D$1001,3,FALSE)</f>
        <v>culture</v>
      </c>
      <c r="E14942" t="str">
        <f>VLOOKUP(G14942,'Reaction type'!$B$1:$E$17,2, FALSE)</f>
        <v>positive</v>
      </c>
      <c r="F14942">
        <f>VLOOKUP(G14942, 'Reaction type'!$B$2:$E$17, 3,FALSE)</f>
        <v>30</v>
      </c>
      <c r="G14942" s="11" t="s">
        <v>1042</v>
      </c>
      <c r="H14942" s="12">
        <v>44065.534722222219</v>
      </c>
    </row>
    <row r="14943" spans="1:8" x14ac:dyDescent="0.2">
      <c r="A14943" s="7">
        <v>18011</v>
      </c>
      <c r="B14943" s="8" t="s">
        <v>734</v>
      </c>
      <c r="C14943" t="str">
        <f>VLOOKUP(B14943, CONTENT!$B$2:$D$1001,2,FALSE)</f>
        <v>audio</v>
      </c>
      <c r="D14943" t="str">
        <f>VLOOKUP(B14943,CONTENT!$B$2:$D$1001,3,FALSE)</f>
        <v>culture</v>
      </c>
      <c r="E14943" t="str">
        <f>VLOOKUP(G14943,'Reaction type'!$B$1:$E$17,2, FALSE)</f>
        <v>positive</v>
      </c>
      <c r="F14943">
        <f>VLOOKUP(G14943, 'Reaction type'!$B$2:$E$17, 3,FALSE)</f>
        <v>30</v>
      </c>
      <c r="G14943" s="8" t="s">
        <v>1042</v>
      </c>
      <c r="H14943" s="9">
        <v>44327.959027777775</v>
      </c>
    </row>
    <row r="14944" spans="1:8" x14ac:dyDescent="0.2">
      <c r="A14944" s="7">
        <v>18051</v>
      </c>
      <c r="B14944" s="8" t="s">
        <v>736</v>
      </c>
      <c r="C14944" t="str">
        <f>VLOOKUP(B14944, CONTENT!$B$2:$D$1001,2,FALSE)</f>
        <v>photo</v>
      </c>
      <c r="D14944" t="str">
        <f>VLOOKUP(B14944,CONTENT!$B$2:$D$1001,3,FALSE)</f>
        <v>cooking</v>
      </c>
      <c r="E14944" t="str">
        <f>VLOOKUP(G14944,'Reaction type'!$B$1:$E$17,2, FALSE)</f>
        <v>positive</v>
      </c>
      <c r="F14944">
        <f>VLOOKUP(G14944, 'Reaction type'!$B$2:$E$17, 3,FALSE)</f>
        <v>30</v>
      </c>
      <c r="G14944" s="8" t="s">
        <v>1042</v>
      </c>
      <c r="H14944" s="9">
        <v>44203.947222222225</v>
      </c>
    </row>
    <row r="14945" spans="1:8" x14ac:dyDescent="0.2">
      <c r="A14945" s="10">
        <v>18094</v>
      </c>
      <c r="B14945" s="11" t="s">
        <v>738</v>
      </c>
      <c r="C14945" t="str">
        <f>VLOOKUP(B14945, CONTENT!$B$2:$D$1001,2,FALSE)</f>
        <v>photo</v>
      </c>
      <c r="D14945" t="str">
        <f>VLOOKUP(B14945,CONTENT!$B$2:$D$1001,3,FALSE)</f>
        <v>veganism</v>
      </c>
      <c r="E14945" t="str">
        <f>VLOOKUP(G14945,'Reaction type'!$B$1:$E$17,2, FALSE)</f>
        <v>positive</v>
      </c>
      <c r="F14945">
        <f>VLOOKUP(G14945, 'Reaction type'!$B$2:$E$17, 3,FALSE)</f>
        <v>30</v>
      </c>
      <c r="G14945" s="11" t="s">
        <v>1042</v>
      </c>
      <c r="H14945" s="12">
        <v>44131.029166666667</v>
      </c>
    </row>
    <row r="14946" spans="1:8" x14ac:dyDescent="0.2">
      <c r="A14946" s="7">
        <v>18116</v>
      </c>
      <c r="B14946" s="8" t="s">
        <v>739</v>
      </c>
      <c r="C14946" t="str">
        <f>VLOOKUP(B14946, CONTENT!$B$2:$D$1001,2,FALSE)</f>
        <v>photo</v>
      </c>
      <c r="D14946" t="str">
        <f>VLOOKUP(B14946,CONTENT!$B$2:$D$1001,3,FALSE)</f>
        <v>technology</v>
      </c>
      <c r="E14946" t="str">
        <f>VLOOKUP(G14946,'Reaction type'!$B$1:$E$17,2, FALSE)</f>
        <v>positive</v>
      </c>
      <c r="F14946">
        <f>VLOOKUP(G14946, 'Reaction type'!$B$2:$E$17, 3,FALSE)</f>
        <v>30</v>
      </c>
      <c r="G14946" s="8" t="s">
        <v>1042</v>
      </c>
      <c r="H14946" s="9">
        <v>44005.497916666667</v>
      </c>
    </row>
    <row r="14947" spans="1:8" x14ac:dyDescent="0.2">
      <c r="A14947" s="10">
        <v>18129</v>
      </c>
      <c r="B14947" s="11" t="s">
        <v>739</v>
      </c>
      <c r="C14947" t="str">
        <f>VLOOKUP(B14947, CONTENT!$B$2:$D$1001,2,FALSE)</f>
        <v>photo</v>
      </c>
      <c r="D14947" t="str">
        <f>VLOOKUP(B14947,CONTENT!$B$2:$D$1001,3,FALSE)</f>
        <v>technology</v>
      </c>
      <c r="E14947" t="str">
        <f>VLOOKUP(G14947,'Reaction type'!$B$1:$E$17,2, FALSE)</f>
        <v>positive</v>
      </c>
      <c r="F14947">
        <f>VLOOKUP(G14947, 'Reaction type'!$B$2:$E$17, 3,FALSE)</f>
        <v>30</v>
      </c>
      <c r="G14947" s="11" t="s">
        <v>1042</v>
      </c>
      <c r="H14947" s="12">
        <v>44020.222222222219</v>
      </c>
    </row>
    <row r="14948" spans="1:8" x14ac:dyDescent="0.2">
      <c r="A14948" s="10">
        <v>18186</v>
      </c>
      <c r="B14948" s="11" t="s">
        <v>740</v>
      </c>
      <c r="C14948" t="str">
        <f>VLOOKUP(B14948, CONTENT!$B$2:$D$1001,2,FALSE)</f>
        <v>photo</v>
      </c>
      <c r="D14948" t="str">
        <f>VLOOKUP(B14948,CONTENT!$B$2:$D$1001,3,FALSE)</f>
        <v>veganism</v>
      </c>
      <c r="E14948" t="str">
        <f>VLOOKUP(G14948,'Reaction type'!$B$1:$E$17,2, FALSE)</f>
        <v>positive</v>
      </c>
      <c r="F14948">
        <f>VLOOKUP(G14948, 'Reaction type'!$B$2:$E$17, 3,FALSE)</f>
        <v>30</v>
      </c>
      <c r="G14948" s="11" t="s">
        <v>1042</v>
      </c>
      <c r="H14948" s="12">
        <v>44158.32916666667</v>
      </c>
    </row>
    <row r="14949" spans="1:8" x14ac:dyDescent="0.2">
      <c r="A14949" s="10">
        <v>18196</v>
      </c>
      <c r="B14949" s="11" t="s">
        <v>740</v>
      </c>
      <c r="C14949" t="str">
        <f>VLOOKUP(B14949, CONTENT!$B$2:$D$1001,2,FALSE)</f>
        <v>photo</v>
      </c>
      <c r="D14949" t="str">
        <f>VLOOKUP(B14949,CONTENT!$B$2:$D$1001,3,FALSE)</f>
        <v>veganism</v>
      </c>
      <c r="E14949" t="str">
        <f>VLOOKUP(G14949,'Reaction type'!$B$1:$E$17,2, FALSE)</f>
        <v>positive</v>
      </c>
      <c r="F14949">
        <f>VLOOKUP(G14949, 'Reaction type'!$B$2:$E$17, 3,FALSE)</f>
        <v>30</v>
      </c>
      <c r="G14949" s="11" t="s">
        <v>1042</v>
      </c>
      <c r="H14949" s="12">
        <v>44254.128472222219</v>
      </c>
    </row>
    <row r="14950" spans="1:8" x14ac:dyDescent="0.2">
      <c r="A14950" s="10">
        <v>18200</v>
      </c>
      <c r="B14950" s="11" t="s">
        <v>740</v>
      </c>
      <c r="C14950" t="str">
        <f>VLOOKUP(B14950, CONTENT!$B$2:$D$1001,2,FALSE)</f>
        <v>photo</v>
      </c>
      <c r="D14950" t="str">
        <f>VLOOKUP(B14950,CONTENT!$B$2:$D$1001,3,FALSE)</f>
        <v>veganism</v>
      </c>
      <c r="E14950" t="str">
        <f>VLOOKUP(G14950,'Reaction type'!$B$1:$E$17,2, FALSE)</f>
        <v>positive</v>
      </c>
      <c r="F14950">
        <f>VLOOKUP(G14950, 'Reaction type'!$B$2:$E$17, 3,FALSE)</f>
        <v>30</v>
      </c>
      <c r="G14950" s="11" t="s">
        <v>1042</v>
      </c>
      <c r="H14950" s="12">
        <v>44354.788888888892</v>
      </c>
    </row>
    <row r="14951" spans="1:8" x14ac:dyDescent="0.2">
      <c r="A14951" s="10">
        <v>18213</v>
      </c>
      <c r="B14951" s="11" t="s">
        <v>741</v>
      </c>
      <c r="C14951" t="str">
        <f>VLOOKUP(B14951, CONTENT!$B$2:$D$1001,2,FALSE)</f>
        <v>video</v>
      </c>
      <c r="D14951" t="str">
        <f>VLOOKUP(B14951,CONTENT!$B$2:$D$1001,3,FALSE)</f>
        <v>animals</v>
      </c>
      <c r="E14951" t="str">
        <f>VLOOKUP(G14951,'Reaction type'!$B$1:$E$17,2, FALSE)</f>
        <v>positive</v>
      </c>
      <c r="F14951">
        <f>VLOOKUP(G14951, 'Reaction type'!$B$2:$E$17, 3,FALSE)</f>
        <v>30</v>
      </c>
      <c r="G14951" s="11" t="s">
        <v>1042</v>
      </c>
      <c r="H14951" s="12">
        <v>44165.156944444447</v>
      </c>
    </row>
    <row r="14952" spans="1:8" x14ac:dyDescent="0.2">
      <c r="A14952" s="10">
        <v>18217</v>
      </c>
      <c r="B14952" s="11" t="s">
        <v>741</v>
      </c>
      <c r="C14952" t="str">
        <f>VLOOKUP(B14952, CONTENT!$B$2:$D$1001,2,FALSE)</f>
        <v>video</v>
      </c>
      <c r="D14952" t="str">
        <f>VLOOKUP(B14952,CONTENT!$B$2:$D$1001,3,FALSE)</f>
        <v>animals</v>
      </c>
      <c r="E14952" t="str">
        <f>VLOOKUP(G14952,'Reaction type'!$B$1:$E$17,2, FALSE)</f>
        <v>positive</v>
      </c>
      <c r="F14952">
        <f>VLOOKUP(G14952, 'Reaction type'!$B$2:$E$17, 3,FALSE)</f>
        <v>30</v>
      </c>
      <c r="G14952" s="11" t="s">
        <v>1042</v>
      </c>
      <c r="H14952" s="12">
        <v>44087.390972222223</v>
      </c>
    </row>
    <row r="14953" spans="1:8" x14ac:dyDescent="0.2">
      <c r="A14953" s="7">
        <v>18220</v>
      </c>
      <c r="B14953" s="8" t="s">
        <v>741</v>
      </c>
      <c r="C14953" t="str">
        <f>VLOOKUP(B14953, CONTENT!$B$2:$D$1001,2,FALSE)</f>
        <v>video</v>
      </c>
      <c r="D14953" t="str">
        <f>VLOOKUP(B14953,CONTENT!$B$2:$D$1001,3,FALSE)</f>
        <v>animals</v>
      </c>
      <c r="E14953" t="str">
        <f>VLOOKUP(G14953,'Reaction type'!$B$1:$E$17,2, FALSE)</f>
        <v>positive</v>
      </c>
      <c r="F14953">
        <f>VLOOKUP(G14953, 'Reaction type'!$B$2:$E$17, 3,FALSE)</f>
        <v>30</v>
      </c>
      <c r="G14953" s="8" t="s">
        <v>1042</v>
      </c>
      <c r="H14953" s="9">
        <v>44316.300694444442</v>
      </c>
    </row>
    <row r="14954" spans="1:8" x14ac:dyDescent="0.2">
      <c r="A14954" s="7">
        <v>18247</v>
      </c>
      <c r="B14954" s="8" t="s">
        <v>742</v>
      </c>
      <c r="C14954" t="str">
        <f>VLOOKUP(B14954, CONTENT!$B$2:$D$1001,2,FALSE)</f>
        <v>GIF</v>
      </c>
      <c r="D14954" t="str">
        <f>VLOOKUP(B14954,CONTENT!$B$2:$D$1001,3,FALSE)</f>
        <v>science</v>
      </c>
      <c r="E14954" t="str">
        <f>VLOOKUP(G14954,'Reaction type'!$B$1:$E$17,2, FALSE)</f>
        <v>positive</v>
      </c>
      <c r="F14954">
        <f>VLOOKUP(G14954, 'Reaction type'!$B$2:$E$17, 3,FALSE)</f>
        <v>30</v>
      </c>
      <c r="G14954" s="8" t="s">
        <v>1042</v>
      </c>
      <c r="H14954" s="9">
        <v>44099.649305555555</v>
      </c>
    </row>
    <row r="14955" spans="1:8" x14ac:dyDescent="0.2">
      <c r="A14955" s="7">
        <v>18276</v>
      </c>
      <c r="B14955" s="8" t="s">
        <v>743</v>
      </c>
      <c r="C14955" t="str">
        <f>VLOOKUP(B14955, CONTENT!$B$2:$D$1001,2,FALSE)</f>
        <v>audio</v>
      </c>
      <c r="D14955" t="str">
        <f>VLOOKUP(B14955,CONTENT!$B$2:$D$1001,3,FALSE)</f>
        <v>public speaking</v>
      </c>
      <c r="E14955" t="str">
        <f>VLOOKUP(G14955,'Reaction type'!$B$1:$E$17,2, FALSE)</f>
        <v>positive</v>
      </c>
      <c r="F14955">
        <f>VLOOKUP(G14955, 'Reaction type'!$B$2:$E$17, 3,FALSE)</f>
        <v>30</v>
      </c>
      <c r="G14955" s="8" t="s">
        <v>1042</v>
      </c>
      <c r="H14955" s="9">
        <v>44013.411805555559</v>
      </c>
    </row>
    <row r="14956" spans="1:8" x14ac:dyDescent="0.2">
      <c r="A14956" s="7">
        <v>18282</v>
      </c>
      <c r="B14956" s="8" t="s">
        <v>743</v>
      </c>
      <c r="C14956" t="str">
        <f>VLOOKUP(B14956, CONTENT!$B$2:$D$1001,2,FALSE)</f>
        <v>audio</v>
      </c>
      <c r="D14956" t="str">
        <f>VLOOKUP(B14956,CONTENT!$B$2:$D$1001,3,FALSE)</f>
        <v>public speaking</v>
      </c>
      <c r="E14956" t="str">
        <f>VLOOKUP(G14956,'Reaction type'!$B$1:$E$17,2, FALSE)</f>
        <v>positive</v>
      </c>
      <c r="F14956">
        <f>VLOOKUP(G14956, 'Reaction type'!$B$2:$E$17, 3,FALSE)</f>
        <v>30</v>
      </c>
      <c r="G14956" s="8" t="s">
        <v>1042</v>
      </c>
      <c r="H14956" s="9">
        <v>44339.928472222222</v>
      </c>
    </row>
    <row r="14957" spans="1:8" x14ac:dyDescent="0.2">
      <c r="A14957" s="7">
        <v>18350</v>
      </c>
      <c r="B14957" s="8" t="s">
        <v>745</v>
      </c>
      <c r="C14957" t="str">
        <f>VLOOKUP(B14957, CONTENT!$B$2:$D$1001,2,FALSE)</f>
        <v>GIF</v>
      </c>
      <c r="D14957" t="str">
        <f>VLOOKUP(B14957,CONTENT!$B$2:$D$1001,3,FALSE)</f>
        <v>soccer</v>
      </c>
      <c r="E14957" t="str">
        <f>VLOOKUP(G14957,'Reaction type'!$B$1:$E$17,2, FALSE)</f>
        <v>positive</v>
      </c>
      <c r="F14957">
        <f>VLOOKUP(G14957, 'Reaction type'!$B$2:$E$17, 3,FALSE)</f>
        <v>30</v>
      </c>
      <c r="G14957" s="8" t="s">
        <v>1042</v>
      </c>
      <c r="H14957" s="9">
        <v>44040.015972222223</v>
      </c>
    </row>
    <row r="14958" spans="1:8" x14ac:dyDescent="0.2">
      <c r="A14958" s="7">
        <v>18405</v>
      </c>
      <c r="B14958" s="8" t="s">
        <v>748</v>
      </c>
      <c r="C14958" t="str">
        <f>VLOOKUP(B14958, CONTENT!$B$2:$D$1001,2,FALSE)</f>
        <v>audio</v>
      </c>
      <c r="D14958" t="str">
        <f>VLOOKUP(B14958,CONTENT!$B$2:$D$1001,3,FALSE)</f>
        <v>cooking</v>
      </c>
      <c r="E14958" t="str">
        <f>VLOOKUP(G14958,'Reaction type'!$B$1:$E$17,2, FALSE)</f>
        <v>positive</v>
      </c>
      <c r="F14958">
        <f>VLOOKUP(G14958, 'Reaction type'!$B$2:$E$17, 3,FALSE)</f>
        <v>30</v>
      </c>
      <c r="G14958" s="8" t="s">
        <v>1042</v>
      </c>
      <c r="H14958" s="9">
        <v>44304.064583333333</v>
      </c>
    </row>
    <row r="14959" spans="1:8" x14ac:dyDescent="0.2">
      <c r="A14959" s="10">
        <v>18410</v>
      </c>
      <c r="B14959" s="11" t="s">
        <v>748</v>
      </c>
      <c r="C14959" t="str">
        <f>VLOOKUP(B14959, CONTENT!$B$2:$D$1001,2,FALSE)</f>
        <v>audio</v>
      </c>
      <c r="D14959" t="str">
        <f>VLOOKUP(B14959,CONTENT!$B$2:$D$1001,3,FALSE)</f>
        <v>cooking</v>
      </c>
      <c r="E14959" t="str">
        <f>VLOOKUP(G14959,'Reaction type'!$B$1:$E$17,2, FALSE)</f>
        <v>positive</v>
      </c>
      <c r="F14959">
        <f>VLOOKUP(G14959, 'Reaction type'!$B$2:$E$17, 3,FALSE)</f>
        <v>30</v>
      </c>
      <c r="G14959" s="11" t="s">
        <v>1042</v>
      </c>
      <c r="H14959" s="12">
        <v>44006.481944444444</v>
      </c>
    </row>
    <row r="14960" spans="1:8" x14ac:dyDescent="0.2">
      <c r="A14960" s="7">
        <v>18415</v>
      </c>
      <c r="B14960" s="8" t="s">
        <v>748</v>
      </c>
      <c r="C14960" t="str">
        <f>VLOOKUP(B14960, CONTENT!$B$2:$D$1001,2,FALSE)</f>
        <v>audio</v>
      </c>
      <c r="D14960" t="str">
        <f>VLOOKUP(B14960,CONTENT!$B$2:$D$1001,3,FALSE)</f>
        <v>cooking</v>
      </c>
      <c r="E14960" t="str">
        <f>VLOOKUP(G14960,'Reaction type'!$B$1:$E$17,2, FALSE)</f>
        <v>positive</v>
      </c>
      <c r="F14960">
        <f>VLOOKUP(G14960, 'Reaction type'!$B$2:$E$17, 3,FALSE)</f>
        <v>30</v>
      </c>
      <c r="G14960" s="8" t="s">
        <v>1042</v>
      </c>
      <c r="H14960" s="9">
        <v>44134.234027777777</v>
      </c>
    </row>
    <row r="14961" spans="1:8" x14ac:dyDescent="0.2">
      <c r="A14961" s="10">
        <v>18419</v>
      </c>
      <c r="B14961" s="11" t="s">
        <v>749</v>
      </c>
      <c r="C14961" t="str">
        <f>VLOOKUP(B14961, CONTENT!$B$2:$D$1001,2,FALSE)</f>
        <v>audio</v>
      </c>
      <c r="D14961" t="str">
        <f>VLOOKUP(B14961,CONTENT!$B$2:$D$1001,3,FALSE)</f>
        <v>travel</v>
      </c>
      <c r="E14961" t="str">
        <f>VLOOKUP(G14961,'Reaction type'!$B$1:$E$17,2, FALSE)</f>
        <v>positive</v>
      </c>
      <c r="F14961">
        <f>VLOOKUP(G14961, 'Reaction type'!$B$2:$E$17, 3,FALSE)</f>
        <v>30</v>
      </c>
      <c r="G14961" s="11" t="s">
        <v>1042</v>
      </c>
      <c r="H14961" s="12">
        <v>44221.967361111114</v>
      </c>
    </row>
    <row r="14962" spans="1:8" x14ac:dyDescent="0.2">
      <c r="A14962" s="10">
        <v>18425</v>
      </c>
      <c r="B14962" s="11" t="s">
        <v>749</v>
      </c>
      <c r="C14962" t="str">
        <f>VLOOKUP(B14962, CONTENT!$B$2:$D$1001,2,FALSE)</f>
        <v>audio</v>
      </c>
      <c r="D14962" t="str">
        <f>VLOOKUP(B14962,CONTENT!$B$2:$D$1001,3,FALSE)</f>
        <v>travel</v>
      </c>
      <c r="E14962" t="str">
        <f>VLOOKUP(G14962,'Reaction type'!$B$1:$E$17,2, FALSE)</f>
        <v>positive</v>
      </c>
      <c r="F14962">
        <f>VLOOKUP(G14962, 'Reaction type'!$B$2:$E$17, 3,FALSE)</f>
        <v>30</v>
      </c>
      <c r="G14962" s="11" t="s">
        <v>1042</v>
      </c>
      <c r="H14962" s="12">
        <v>44154.513888888891</v>
      </c>
    </row>
    <row r="14963" spans="1:8" x14ac:dyDescent="0.2">
      <c r="A14963" s="10">
        <v>18427</v>
      </c>
      <c r="B14963" s="11" t="s">
        <v>749</v>
      </c>
      <c r="C14963" t="str">
        <f>VLOOKUP(B14963, CONTENT!$B$2:$D$1001,2,FALSE)</f>
        <v>audio</v>
      </c>
      <c r="D14963" t="str">
        <f>VLOOKUP(B14963,CONTENT!$B$2:$D$1001,3,FALSE)</f>
        <v>travel</v>
      </c>
      <c r="E14963" t="str">
        <f>VLOOKUP(G14963,'Reaction type'!$B$1:$E$17,2, FALSE)</f>
        <v>positive</v>
      </c>
      <c r="F14963">
        <f>VLOOKUP(G14963, 'Reaction type'!$B$2:$E$17, 3,FALSE)</f>
        <v>30</v>
      </c>
      <c r="G14963" s="11" t="s">
        <v>1042</v>
      </c>
      <c r="H14963" s="12">
        <v>44186.597916666666</v>
      </c>
    </row>
    <row r="14964" spans="1:8" x14ac:dyDescent="0.2">
      <c r="A14964" s="10">
        <v>18429</v>
      </c>
      <c r="B14964" s="11" t="s">
        <v>749</v>
      </c>
      <c r="C14964" t="str">
        <f>VLOOKUP(B14964, CONTENT!$B$2:$D$1001,2,FALSE)</f>
        <v>audio</v>
      </c>
      <c r="D14964" t="str">
        <f>VLOOKUP(B14964,CONTENT!$B$2:$D$1001,3,FALSE)</f>
        <v>travel</v>
      </c>
      <c r="E14964" t="str">
        <f>VLOOKUP(G14964,'Reaction type'!$B$1:$E$17,2, FALSE)</f>
        <v>positive</v>
      </c>
      <c r="F14964">
        <f>VLOOKUP(G14964, 'Reaction type'!$B$2:$E$17, 3,FALSE)</f>
        <v>30</v>
      </c>
      <c r="G14964" s="11" t="s">
        <v>1042</v>
      </c>
      <c r="H14964" s="12">
        <v>44233.137499999997</v>
      </c>
    </row>
    <row r="14965" spans="1:8" x14ac:dyDescent="0.2">
      <c r="A14965" s="7">
        <v>18518</v>
      </c>
      <c r="B14965" s="8" t="s">
        <v>754</v>
      </c>
      <c r="C14965" t="str">
        <f>VLOOKUP(B14965, CONTENT!$B$2:$D$1001,2,FALSE)</f>
        <v>video</v>
      </c>
      <c r="D14965" t="str">
        <f>VLOOKUP(B14965,CONTENT!$B$2:$D$1001,3,FALSE)</f>
        <v>culture</v>
      </c>
      <c r="E14965" t="str">
        <f>VLOOKUP(G14965,'Reaction type'!$B$1:$E$17,2, FALSE)</f>
        <v>positive</v>
      </c>
      <c r="F14965">
        <f>VLOOKUP(G14965, 'Reaction type'!$B$2:$E$17, 3,FALSE)</f>
        <v>30</v>
      </c>
      <c r="G14965" s="8" t="s">
        <v>1042</v>
      </c>
      <c r="H14965" s="9">
        <v>44177.270833333336</v>
      </c>
    </row>
    <row r="14966" spans="1:8" x14ac:dyDescent="0.2">
      <c r="A14966" s="10">
        <v>18544</v>
      </c>
      <c r="B14966" s="11" t="s">
        <v>756</v>
      </c>
      <c r="C14966" t="str">
        <f>VLOOKUP(B14966, CONTENT!$B$2:$D$1001,2,FALSE)</f>
        <v>video</v>
      </c>
      <c r="D14966" t="str">
        <f>VLOOKUP(B14966,CONTENT!$B$2:$D$1001,3,FALSE)</f>
        <v>technology</v>
      </c>
      <c r="E14966" t="str">
        <f>VLOOKUP(G14966,'Reaction type'!$B$1:$E$17,2, FALSE)</f>
        <v>positive</v>
      </c>
      <c r="F14966">
        <f>VLOOKUP(G14966, 'Reaction type'!$B$2:$E$17, 3,FALSE)</f>
        <v>30</v>
      </c>
      <c r="G14966" s="11" t="s">
        <v>1042</v>
      </c>
      <c r="H14966" s="12">
        <v>44018.066666666666</v>
      </c>
    </row>
    <row r="14967" spans="1:8" x14ac:dyDescent="0.2">
      <c r="A14967" s="7">
        <v>18559</v>
      </c>
      <c r="B14967" s="8" t="s">
        <v>756</v>
      </c>
      <c r="C14967" t="str">
        <f>VLOOKUP(B14967, CONTENT!$B$2:$D$1001,2,FALSE)</f>
        <v>video</v>
      </c>
      <c r="D14967" t="str">
        <f>VLOOKUP(B14967,CONTENT!$B$2:$D$1001,3,FALSE)</f>
        <v>technology</v>
      </c>
      <c r="E14967" t="str">
        <f>VLOOKUP(G14967,'Reaction type'!$B$1:$E$17,2, FALSE)</f>
        <v>positive</v>
      </c>
      <c r="F14967">
        <f>VLOOKUP(G14967, 'Reaction type'!$B$2:$E$17, 3,FALSE)</f>
        <v>30</v>
      </c>
      <c r="G14967" s="8" t="s">
        <v>1042</v>
      </c>
      <c r="H14967" s="9">
        <v>44317.099305555559</v>
      </c>
    </row>
    <row r="14968" spans="1:8" x14ac:dyDescent="0.2">
      <c r="A14968" s="10">
        <v>18577</v>
      </c>
      <c r="B14968" s="11" t="s">
        <v>757</v>
      </c>
      <c r="C14968" t="str">
        <f>VLOOKUP(B14968, CONTENT!$B$2:$D$1001,2,FALSE)</f>
        <v>audio</v>
      </c>
      <c r="D14968" t="str">
        <f>VLOOKUP(B14968,CONTENT!$B$2:$D$1001,3,FALSE)</f>
        <v>cooking</v>
      </c>
      <c r="E14968" t="str">
        <f>VLOOKUP(G14968,'Reaction type'!$B$1:$E$17,2, FALSE)</f>
        <v>positive</v>
      </c>
      <c r="F14968">
        <f>VLOOKUP(G14968, 'Reaction type'!$B$2:$E$17, 3,FALSE)</f>
        <v>30</v>
      </c>
      <c r="G14968" s="11" t="s">
        <v>1042</v>
      </c>
      <c r="H14968" s="12">
        <v>44028.92083333333</v>
      </c>
    </row>
    <row r="14969" spans="1:8" x14ac:dyDescent="0.2">
      <c r="A14969" s="10">
        <v>18581</v>
      </c>
      <c r="B14969" s="11" t="s">
        <v>757</v>
      </c>
      <c r="C14969" t="str">
        <f>VLOOKUP(B14969, CONTENT!$B$2:$D$1001,2,FALSE)</f>
        <v>audio</v>
      </c>
      <c r="D14969" t="str">
        <f>VLOOKUP(B14969,CONTENT!$B$2:$D$1001,3,FALSE)</f>
        <v>cooking</v>
      </c>
      <c r="E14969" t="str">
        <f>VLOOKUP(G14969,'Reaction type'!$B$1:$E$17,2, FALSE)</f>
        <v>positive</v>
      </c>
      <c r="F14969">
        <f>VLOOKUP(G14969, 'Reaction type'!$B$2:$E$17, 3,FALSE)</f>
        <v>30</v>
      </c>
      <c r="G14969" s="11" t="s">
        <v>1042</v>
      </c>
      <c r="H14969" s="12">
        <v>44267.449305555558</v>
      </c>
    </row>
    <row r="14970" spans="1:8" x14ac:dyDescent="0.2">
      <c r="A14970" s="7">
        <v>18586</v>
      </c>
      <c r="B14970" s="8" t="s">
        <v>757</v>
      </c>
      <c r="C14970" t="str">
        <f>VLOOKUP(B14970, CONTENT!$B$2:$D$1001,2,FALSE)</f>
        <v>audio</v>
      </c>
      <c r="D14970" t="str">
        <f>VLOOKUP(B14970,CONTENT!$B$2:$D$1001,3,FALSE)</f>
        <v>cooking</v>
      </c>
      <c r="E14970" t="str">
        <f>VLOOKUP(G14970,'Reaction type'!$B$1:$E$17,2, FALSE)</f>
        <v>positive</v>
      </c>
      <c r="F14970">
        <f>VLOOKUP(G14970, 'Reaction type'!$B$2:$E$17, 3,FALSE)</f>
        <v>30</v>
      </c>
      <c r="G14970" s="8" t="s">
        <v>1042</v>
      </c>
      <c r="H14970" s="9">
        <v>44105.168749999997</v>
      </c>
    </row>
    <row r="14971" spans="1:8" x14ac:dyDescent="0.2">
      <c r="A14971" s="7">
        <v>18598</v>
      </c>
      <c r="B14971" s="8" t="s">
        <v>757</v>
      </c>
      <c r="C14971" t="str">
        <f>VLOOKUP(B14971, CONTENT!$B$2:$D$1001,2,FALSE)</f>
        <v>audio</v>
      </c>
      <c r="D14971" t="str">
        <f>VLOOKUP(B14971,CONTENT!$B$2:$D$1001,3,FALSE)</f>
        <v>cooking</v>
      </c>
      <c r="E14971" t="str">
        <f>VLOOKUP(G14971,'Reaction type'!$B$1:$E$17,2, FALSE)</f>
        <v>positive</v>
      </c>
      <c r="F14971">
        <f>VLOOKUP(G14971, 'Reaction type'!$B$2:$E$17, 3,FALSE)</f>
        <v>30</v>
      </c>
      <c r="G14971" s="8" t="s">
        <v>1042</v>
      </c>
      <c r="H14971" s="9">
        <v>44298.770833333336</v>
      </c>
    </row>
    <row r="14972" spans="1:8" x14ac:dyDescent="0.2">
      <c r="A14972" s="7">
        <v>18600</v>
      </c>
      <c r="B14972" s="8" t="s">
        <v>757</v>
      </c>
      <c r="C14972" t="str">
        <f>VLOOKUP(B14972, CONTENT!$B$2:$D$1001,2,FALSE)</f>
        <v>audio</v>
      </c>
      <c r="D14972" t="str">
        <f>VLOOKUP(B14972,CONTENT!$B$2:$D$1001,3,FALSE)</f>
        <v>cooking</v>
      </c>
      <c r="E14972" t="str">
        <f>VLOOKUP(G14972,'Reaction type'!$B$1:$E$17,2, FALSE)</f>
        <v>positive</v>
      </c>
      <c r="F14972">
        <f>VLOOKUP(G14972, 'Reaction type'!$B$2:$E$17, 3,FALSE)</f>
        <v>30</v>
      </c>
      <c r="G14972" s="8" t="s">
        <v>1042</v>
      </c>
      <c r="H14972" s="9">
        <v>44056.013194444444</v>
      </c>
    </row>
    <row r="14973" spans="1:8" x14ac:dyDescent="0.2">
      <c r="A14973" s="7">
        <v>18652</v>
      </c>
      <c r="B14973" s="8" t="s">
        <v>759</v>
      </c>
      <c r="C14973" t="str">
        <f>VLOOKUP(B14973, CONTENT!$B$2:$D$1001,2,FALSE)</f>
        <v>photo</v>
      </c>
      <c r="D14973" t="str">
        <f>VLOOKUP(B14973,CONTENT!$B$2:$D$1001,3,FALSE)</f>
        <v>education</v>
      </c>
      <c r="E14973" t="str">
        <f>VLOOKUP(G14973,'Reaction type'!$B$1:$E$17,2, FALSE)</f>
        <v>positive</v>
      </c>
      <c r="F14973">
        <f>VLOOKUP(G14973, 'Reaction type'!$B$2:$E$17, 3,FALSE)</f>
        <v>30</v>
      </c>
      <c r="G14973" s="8" t="s">
        <v>1042</v>
      </c>
      <c r="H14973" s="9">
        <v>44021.381944444445</v>
      </c>
    </row>
    <row r="14974" spans="1:8" x14ac:dyDescent="0.2">
      <c r="A14974" s="7">
        <v>18656</v>
      </c>
      <c r="B14974" s="8" t="s">
        <v>759</v>
      </c>
      <c r="C14974" t="str">
        <f>VLOOKUP(B14974, CONTENT!$B$2:$D$1001,2,FALSE)</f>
        <v>photo</v>
      </c>
      <c r="D14974" t="str">
        <f>VLOOKUP(B14974,CONTENT!$B$2:$D$1001,3,FALSE)</f>
        <v>education</v>
      </c>
      <c r="E14974" t="str">
        <f>VLOOKUP(G14974,'Reaction type'!$B$1:$E$17,2, FALSE)</f>
        <v>positive</v>
      </c>
      <c r="F14974">
        <f>VLOOKUP(G14974, 'Reaction type'!$B$2:$E$17, 3,FALSE)</f>
        <v>30</v>
      </c>
      <c r="G14974" s="8" t="s">
        <v>1042</v>
      </c>
      <c r="H14974" s="9">
        <v>44115.904861111114</v>
      </c>
    </row>
    <row r="14975" spans="1:8" x14ac:dyDescent="0.2">
      <c r="A14975" s="10">
        <v>18659</v>
      </c>
      <c r="B14975" s="11" t="s">
        <v>759</v>
      </c>
      <c r="C14975" t="str">
        <f>VLOOKUP(B14975, CONTENT!$B$2:$D$1001,2,FALSE)</f>
        <v>photo</v>
      </c>
      <c r="D14975" t="str">
        <f>VLOOKUP(B14975,CONTENT!$B$2:$D$1001,3,FALSE)</f>
        <v>education</v>
      </c>
      <c r="E14975" t="str">
        <f>VLOOKUP(G14975,'Reaction type'!$B$1:$E$17,2, FALSE)</f>
        <v>positive</v>
      </c>
      <c r="F14975">
        <f>VLOOKUP(G14975, 'Reaction type'!$B$2:$E$17, 3,FALSE)</f>
        <v>30</v>
      </c>
      <c r="G14975" s="11" t="s">
        <v>1042</v>
      </c>
      <c r="H14975" s="12">
        <v>44141.533333333333</v>
      </c>
    </row>
    <row r="14976" spans="1:8" x14ac:dyDescent="0.2">
      <c r="A14976" s="7">
        <v>18675</v>
      </c>
      <c r="B14976" s="8" t="s">
        <v>760</v>
      </c>
      <c r="C14976" t="str">
        <f>VLOOKUP(B14976, CONTENT!$B$2:$D$1001,2,FALSE)</f>
        <v>audio</v>
      </c>
      <c r="D14976" t="str">
        <f>VLOOKUP(B14976,CONTENT!$B$2:$D$1001,3,FALSE)</f>
        <v>technology</v>
      </c>
      <c r="E14976" t="str">
        <f>VLOOKUP(G14976,'Reaction type'!$B$1:$E$17,2, FALSE)</f>
        <v>positive</v>
      </c>
      <c r="F14976">
        <f>VLOOKUP(G14976, 'Reaction type'!$B$2:$E$17, 3,FALSE)</f>
        <v>30</v>
      </c>
      <c r="G14976" s="8" t="s">
        <v>1042</v>
      </c>
      <c r="H14976" s="9">
        <v>44246.588194444441</v>
      </c>
    </row>
    <row r="14977" spans="1:8" x14ac:dyDescent="0.2">
      <c r="A14977" s="10">
        <v>18688</v>
      </c>
      <c r="B14977" s="11" t="s">
        <v>760</v>
      </c>
      <c r="C14977" t="str">
        <f>VLOOKUP(B14977, CONTENT!$B$2:$D$1001,2,FALSE)</f>
        <v>audio</v>
      </c>
      <c r="D14977" t="str">
        <f>VLOOKUP(B14977,CONTENT!$B$2:$D$1001,3,FALSE)</f>
        <v>technology</v>
      </c>
      <c r="E14977" t="str">
        <f>VLOOKUP(G14977,'Reaction type'!$B$1:$E$17,2, FALSE)</f>
        <v>positive</v>
      </c>
      <c r="F14977">
        <f>VLOOKUP(G14977, 'Reaction type'!$B$2:$E$17, 3,FALSE)</f>
        <v>30</v>
      </c>
      <c r="G14977" s="11" t="s">
        <v>1042</v>
      </c>
      <c r="H14977" s="12">
        <v>44240.03125</v>
      </c>
    </row>
    <row r="14978" spans="1:8" x14ac:dyDescent="0.2">
      <c r="A14978" s="10">
        <v>18715</v>
      </c>
      <c r="B14978" s="11" t="s">
        <v>763</v>
      </c>
      <c r="C14978" t="str">
        <f>VLOOKUP(B14978, CONTENT!$B$2:$D$1001,2,FALSE)</f>
        <v>GIF</v>
      </c>
      <c r="D14978" t="str">
        <f>VLOOKUP(B14978,CONTENT!$B$2:$D$1001,3,FALSE)</f>
        <v>science</v>
      </c>
      <c r="E14978" t="str">
        <f>VLOOKUP(G14978,'Reaction type'!$B$1:$E$17,2, FALSE)</f>
        <v>positive</v>
      </c>
      <c r="F14978">
        <f>VLOOKUP(G14978, 'Reaction type'!$B$2:$E$17, 3,FALSE)</f>
        <v>30</v>
      </c>
      <c r="G14978" s="11" t="s">
        <v>1042</v>
      </c>
      <c r="H14978" s="12">
        <v>44348.961805555555</v>
      </c>
    </row>
    <row r="14979" spans="1:8" x14ac:dyDescent="0.2">
      <c r="A14979" s="7">
        <v>18734</v>
      </c>
      <c r="B14979" s="8" t="s">
        <v>763</v>
      </c>
      <c r="C14979" t="str">
        <f>VLOOKUP(B14979, CONTENT!$B$2:$D$1001,2,FALSE)</f>
        <v>GIF</v>
      </c>
      <c r="D14979" t="str">
        <f>VLOOKUP(B14979,CONTENT!$B$2:$D$1001,3,FALSE)</f>
        <v>science</v>
      </c>
      <c r="E14979" t="str">
        <f>VLOOKUP(G14979,'Reaction type'!$B$1:$E$17,2, FALSE)</f>
        <v>positive</v>
      </c>
      <c r="F14979">
        <f>VLOOKUP(G14979, 'Reaction type'!$B$2:$E$17, 3,FALSE)</f>
        <v>30</v>
      </c>
      <c r="G14979" s="8" t="s">
        <v>1042</v>
      </c>
      <c r="H14979" s="9">
        <v>44029.263888888891</v>
      </c>
    </row>
    <row r="14980" spans="1:8" x14ac:dyDescent="0.2">
      <c r="A14980" s="7">
        <v>18740</v>
      </c>
      <c r="B14980" s="8" t="s">
        <v>763</v>
      </c>
      <c r="C14980" t="str">
        <f>VLOOKUP(B14980, CONTENT!$B$2:$D$1001,2,FALSE)</f>
        <v>GIF</v>
      </c>
      <c r="D14980" t="str">
        <f>VLOOKUP(B14980,CONTENT!$B$2:$D$1001,3,FALSE)</f>
        <v>science</v>
      </c>
      <c r="E14980" t="str">
        <f>VLOOKUP(G14980,'Reaction type'!$B$1:$E$17,2, FALSE)</f>
        <v>positive</v>
      </c>
      <c r="F14980">
        <f>VLOOKUP(G14980, 'Reaction type'!$B$2:$E$17, 3,FALSE)</f>
        <v>30</v>
      </c>
      <c r="G14980" s="8" t="s">
        <v>1042</v>
      </c>
      <c r="H14980" s="9">
        <v>44333.154166666667</v>
      </c>
    </row>
    <row r="14981" spans="1:8" x14ac:dyDescent="0.2">
      <c r="A14981" s="7">
        <v>18744</v>
      </c>
      <c r="B14981" s="8" t="s">
        <v>763</v>
      </c>
      <c r="C14981" t="str">
        <f>VLOOKUP(B14981, CONTENT!$B$2:$D$1001,2,FALSE)</f>
        <v>GIF</v>
      </c>
      <c r="D14981" t="str">
        <f>VLOOKUP(B14981,CONTENT!$B$2:$D$1001,3,FALSE)</f>
        <v>science</v>
      </c>
      <c r="E14981" t="str">
        <f>VLOOKUP(G14981,'Reaction type'!$B$1:$E$17,2, FALSE)</f>
        <v>positive</v>
      </c>
      <c r="F14981">
        <f>VLOOKUP(G14981, 'Reaction type'!$B$2:$E$17, 3,FALSE)</f>
        <v>30</v>
      </c>
      <c r="G14981" s="8" t="s">
        <v>1042</v>
      </c>
      <c r="H14981" s="9">
        <v>44277.975694444445</v>
      </c>
    </row>
    <row r="14982" spans="1:8" x14ac:dyDescent="0.2">
      <c r="A14982" s="10">
        <v>18745</v>
      </c>
      <c r="B14982" s="11" t="s">
        <v>763</v>
      </c>
      <c r="C14982" t="str">
        <f>VLOOKUP(B14982, CONTENT!$B$2:$D$1001,2,FALSE)</f>
        <v>GIF</v>
      </c>
      <c r="D14982" t="str">
        <f>VLOOKUP(B14982,CONTENT!$B$2:$D$1001,3,FALSE)</f>
        <v>science</v>
      </c>
      <c r="E14982" t="str">
        <f>VLOOKUP(G14982,'Reaction type'!$B$1:$E$17,2, FALSE)</f>
        <v>positive</v>
      </c>
      <c r="F14982">
        <f>VLOOKUP(G14982, 'Reaction type'!$B$2:$E$17, 3,FALSE)</f>
        <v>30</v>
      </c>
      <c r="G14982" s="11" t="s">
        <v>1042</v>
      </c>
      <c r="H14982" s="12">
        <v>44030.716666666667</v>
      </c>
    </row>
    <row r="14983" spans="1:8" x14ac:dyDescent="0.2">
      <c r="A14983" s="10">
        <v>18791</v>
      </c>
      <c r="B14983" s="11" t="s">
        <v>765</v>
      </c>
      <c r="C14983" t="str">
        <f>VLOOKUP(B14983, CONTENT!$B$2:$D$1001,2,FALSE)</f>
        <v>photo</v>
      </c>
      <c r="D14983" t="str">
        <f>VLOOKUP(B14983,CONTENT!$B$2:$D$1001,3,FALSE)</f>
        <v>education</v>
      </c>
      <c r="E14983" t="str">
        <f>VLOOKUP(G14983,'Reaction type'!$B$1:$E$17,2, FALSE)</f>
        <v>positive</v>
      </c>
      <c r="F14983">
        <f>VLOOKUP(G14983, 'Reaction type'!$B$2:$E$17, 3,FALSE)</f>
        <v>30</v>
      </c>
      <c r="G14983" s="11" t="s">
        <v>1042</v>
      </c>
      <c r="H14983" s="12">
        <v>44089.725694444445</v>
      </c>
    </row>
    <row r="14984" spans="1:8" x14ac:dyDescent="0.2">
      <c r="A14984" s="10">
        <v>18806</v>
      </c>
      <c r="B14984" s="11" t="s">
        <v>766</v>
      </c>
      <c r="C14984" t="str">
        <f>VLOOKUP(B14984, CONTENT!$B$2:$D$1001,2,FALSE)</f>
        <v>video</v>
      </c>
      <c r="D14984" t="str">
        <f>VLOOKUP(B14984,CONTENT!$B$2:$D$1001,3,FALSE)</f>
        <v>Healthy Eating</v>
      </c>
      <c r="E14984" t="str">
        <f>VLOOKUP(G14984,'Reaction type'!$B$1:$E$17,2, FALSE)</f>
        <v>positive</v>
      </c>
      <c r="F14984">
        <f>VLOOKUP(G14984, 'Reaction type'!$B$2:$E$17, 3,FALSE)</f>
        <v>30</v>
      </c>
      <c r="G14984" s="11" t="s">
        <v>1042</v>
      </c>
      <c r="H14984" s="12">
        <v>44144.48541666667</v>
      </c>
    </row>
    <row r="14985" spans="1:8" x14ac:dyDescent="0.2">
      <c r="A14985" s="7">
        <v>18831</v>
      </c>
      <c r="B14985" s="8" t="s">
        <v>769</v>
      </c>
      <c r="C14985" t="str">
        <f>VLOOKUP(B14985, CONTENT!$B$2:$D$1001,2,FALSE)</f>
        <v>photo</v>
      </c>
      <c r="D14985" t="str">
        <f>VLOOKUP(B14985,CONTENT!$B$2:$D$1001,3,FALSE)</f>
        <v>education</v>
      </c>
      <c r="E14985" t="str">
        <f>VLOOKUP(G14985,'Reaction type'!$B$1:$E$17,2, FALSE)</f>
        <v>positive</v>
      </c>
      <c r="F14985">
        <f>VLOOKUP(G14985, 'Reaction type'!$B$2:$E$17, 3,FALSE)</f>
        <v>30</v>
      </c>
      <c r="G14985" s="8" t="s">
        <v>1042</v>
      </c>
      <c r="H14985" s="9">
        <v>44179.248611111114</v>
      </c>
    </row>
    <row r="14986" spans="1:8" x14ac:dyDescent="0.2">
      <c r="A14986" s="10">
        <v>18846</v>
      </c>
      <c r="B14986" s="11" t="s">
        <v>769</v>
      </c>
      <c r="C14986" t="str">
        <f>VLOOKUP(B14986, CONTENT!$B$2:$D$1001,2,FALSE)</f>
        <v>photo</v>
      </c>
      <c r="D14986" t="str">
        <f>VLOOKUP(B14986,CONTENT!$B$2:$D$1001,3,FALSE)</f>
        <v>education</v>
      </c>
      <c r="E14986" t="str">
        <f>VLOOKUP(G14986,'Reaction type'!$B$1:$E$17,2, FALSE)</f>
        <v>positive</v>
      </c>
      <c r="F14986">
        <f>VLOOKUP(G14986, 'Reaction type'!$B$2:$E$17, 3,FALSE)</f>
        <v>30</v>
      </c>
      <c r="G14986" s="11" t="s">
        <v>1042</v>
      </c>
      <c r="H14986" s="12">
        <v>44313.763194444444</v>
      </c>
    </row>
    <row r="14987" spans="1:8" x14ac:dyDescent="0.2">
      <c r="A14987" s="10">
        <v>18848</v>
      </c>
      <c r="B14987" s="11" t="s">
        <v>769</v>
      </c>
      <c r="C14987" t="str">
        <f>VLOOKUP(B14987, CONTENT!$B$2:$D$1001,2,FALSE)</f>
        <v>photo</v>
      </c>
      <c r="D14987" t="str">
        <f>VLOOKUP(B14987,CONTENT!$B$2:$D$1001,3,FALSE)</f>
        <v>education</v>
      </c>
      <c r="E14987" t="str">
        <f>VLOOKUP(G14987,'Reaction type'!$B$1:$E$17,2, FALSE)</f>
        <v>positive</v>
      </c>
      <c r="F14987">
        <f>VLOOKUP(G14987, 'Reaction type'!$B$2:$E$17, 3,FALSE)</f>
        <v>30</v>
      </c>
      <c r="G14987" s="11" t="s">
        <v>1042</v>
      </c>
      <c r="H14987" s="12">
        <v>44165.642361111109</v>
      </c>
    </row>
    <row r="14988" spans="1:8" x14ac:dyDescent="0.2">
      <c r="A14988" s="10">
        <v>18861</v>
      </c>
      <c r="B14988" s="11" t="s">
        <v>770</v>
      </c>
      <c r="C14988" t="str">
        <f>VLOOKUP(B14988, CONTENT!$B$2:$D$1001,2,FALSE)</f>
        <v>audio</v>
      </c>
      <c r="D14988" t="str">
        <f>VLOOKUP(B14988,CONTENT!$B$2:$D$1001,3,FALSE)</f>
        <v>technology</v>
      </c>
      <c r="E14988" t="str">
        <f>VLOOKUP(G14988,'Reaction type'!$B$1:$E$17,2, FALSE)</f>
        <v>positive</v>
      </c>
      <c r="F14988">
        <f>VLOOKUP(G14988, 'Reaction type'!$B$2:$E$17, 3,FALSE)</f>
        <v>30</v>
      </c>
      <c r="G14988" s="11" t="s">
        <v>1042</v>
      </c>
      <c r="H14988" s="12">
        <v>44107.533333333333</v>
      </c>
    </row>
    <row r="14989" spans="1:8" x14ac:dyDescent="0.2">
      <c r="A14989" s="10">
        <v>18885</v>
      </c>
      <c r="B14989" s="11" t="s">
        <v>770</v>
      </c>
      <c r="C14989" t="str">
        <f>VLOOKUP(B14989, CONTENT!$B$2:$D$1001,2,FALSE)</f>
        <v>audio</v>
      </c>
      <c r="D14989" t="str">
        <f>VLOOKUP(B14989,CONTENT!$B$2:$D$1001,3,FALSE)</f>
        <v>technology</v>
      </c>
      <c r="E14989" t="str">
        <f>VLOOKUP(G14989,'Reaction type'!$B$1:$E$17,2, FALSE)</f>
        <v>positive</v>
      </c>
      <c r="F14989">
        <f>VLOOKUP(G14989, 'Reaction type'!$B$2:$E$17, 3,FALSE)</f>
        <v>30</v>
      </c>
      <c r="G14989" s="11" t="s">
        <v>1042</v>
      </c>
      <c r="H14989" s="12">
        <v>44034.629861111112</v>
      </c>
    </row>
    <row r="14990" spans="1:8" x14ac:dyDescent="0.2">
      <c r="A14990" s="10">
        <v>18892</v>
      </c>
      <c r="B14990" s="11" t="s">
        <v>771</v>
      </c>
      <c r="C14990" t="str">
        <f>VLOOKUP(B14990, CONTENT!$B$2:$D$1001,2,FALSE)</f>
        <v>photo</v>
      </c>
      <c r="D14990" t="str">
        <f>VLOOKUP(B14990,CONTENT!$B$2:$D$1001,3,FALSE)</f>
        <v>technology</v>
      </c>
      <c r="E14990" t="str">
        <f>VLOOKUP(G14990,'Reaction type'!$B$1:$E$17,2, FALSE)</f>
        <v>positive</v>
      </c>
      <c r="F14990">
        <f>VLOOKUP(G14990, 'Reaction type'!$B$2:$E$17, 3,FALSE)</f>
        <v>30</v>
      </c>
      <c r="G14990" s="11" t="s">
        <v>1042</v>
      </c>
      <c r="H14990" s="12">
        <v>44264.492361111108</v>
      </c>
    </row>
    <row r="14991" spans="1:8" x14ac:dyDescent="0.2">
      <c r="A14991" s="10">
        <v>18911</v>
      </c>
      <c r="B14991" s="11" t="s">
        <v>772</v>
      </c>
      <c r="C14991" t="str">
        <f>VLOOKUP(B14991, CONTENT!$B$2:$D$1001,2,FALSE)</f>
        <v>audio</v>
      </c>
      <c r="D14991" t="str">
        <f>VLOOKUP(B14991,CONTENT!$B$2:$D$1001,3,FALSE)</f>
        <v>education</v>
      </c>
      <c r="E14991" t="str">
        <f>VLOOKUP(G14991,'Reaction type'!$B$1:$E$17,2, FALSE)</f>
        <v>positive</v>
      </c>
      <c r="F14991">
        <f>VLOOKUP(G14991, 'Reaction type'!$B$2:$E$17, 3,FALSE)</f>
        <v>30</v>
      </c>
      <c r="G14991" s="11" t="s">
        <v>1042</v>
      </c>
      <c r="H14991" s="12">
        <v>44062.865277777775</v>
      </c>
    </row>
    <row r="14992" spans="1:8" x14ac:dyDescent="0.2">
      <c r="A14992" s="10">
        <v>18938</v>
      </c>
      <c r="B14992" s="11" t="s">
        <v>773</v>
      </c>
      <c r="C14992" t="str">
        <f>VLOOKUP(B14992, CONTENT!$B$2:$D$1001,2,FALSE)</f>
        <v>video</v>
      </c>
      <c r="D14992" t="str">
        <f>VLOOKUP(B14992,CONTENT!$B$2:$D$1001,3,FALSE)</f>
        <v>travel</v>
      </c>
      <c r="E14992" t="str">
        <f>VLOOKUP(G14992,'Reaction type'!$B$1:$E$17,2, FALSE)</f>
        <v>positive</v>
      </c>
      <c r="F14992">
        <f>VLOOKUP(G14992, 'Reaction type'!$B$2:$E$17, 3,FALSE)</f>
        <v>30</v>
      </c>
      <c r="G14992" s="11" t="s">
        <v>1042</v>
      </c>
      <c r="H14992" s="12">
        <v>44325.140972222223</v>
      </c>
    </row>
    <row r="14993" spans="1:8" x14ac:dyDescent="0.2">
      <c r="A14993" s="10">
        <v>18980</v>
      </c>
      <c r="B14993" s="11" t="s">
        <v>775</v>
      </c>
      <c r="C14993" t="str">
        <f>VLOOKUP(B14993, CONTENT!$B$2:$D$1001,2,FALSE)</f>
        <v>audio</v>
      </c>
      <c r="D14993" t="str">
        <f>VLOOKUP(B14993,CONTENT!$B$2:$D$1001,3,FALSE)</f>
        <v>dogs</v>
      </c>
      <c r="E14993" t="str">
        <f>VLOOKUP(G14993,'Reaction type'!$B$1:$E$17,2, FALSE)</f>
        <v>positive</v>
      </c>
      <c r="F14993">
        <f>VLOOKUP(G14993, 'Reaction type'!$B$2:$E$17, 3,FALSE)</f>
        <v>30</v>
      </c>
      <c r="G14993" s="11" t="s">
        <v>1042</v>
      </c>
      <c r="H14993" s="12">
        <v>44333.486111111109</v>
      </c>
    </row>
    <row r="14994" spans="1:8" x14ac:dyDescent="0.2">
      <c r="A14994" s="7">
        <v>18981</v>
      </c>
      <c r="B14994" s="8" t="s">
        <v>775</v>
      </c>
      <c r="C14994" t="str">
        <f>VLOOKUP(B14994, CONTENT!$B$2:$D$1001,2,FALSE)</f>
        <v>audio</v>
      </c>
      <c r="D14994" t="str">
        <f>VLOOKUP(B14994,CONTENT!$B$2:$D$1001,3,FALSE)</f>
        <v>dogs</v>
      </c>
      <c r="E14994" t="str">
        <f>VLOOKUP(G14994,'Reaction type'!$B$1:$E$17,2, FALSE)</f>
        <v>positive</v>
      </c>
      <c r="F14994">
        <f>VLOOKUP(G14994, 'Reaction type'!$B$2:$E$17, 3,FALSE)</f>
        <v>30</v>
      </c>
      <c r="G14994" s="8" t="s">
        <v>1042</v>
      </c>
      <c r="H14994" s="9">
        <v>44334.940972222219</v>
      </c>
    </row>
    <row r="14995" spans="1:8" x14ac:dyDescent="0.2">
      <c r="A14995" s="10">
        <v>18988</v>
      </c>
      <c r="B14995" s="11" t="s">
        <v>775</v>
      </c>
      <c r="C14995" t="str">
        <f>VLOOKUP(B14995, CONTENT!$B$2:$D$1001,2,FALSE)</f>
        <v>audio</v>
      </c>
      <c r="D14995" t="str">
        <f>VLOOKUP(B14995,CONTENT!$B$2:$D$1001,3,FALSE)</f>
        <v>dogs</v>
      </c>
      <c r="E14995" t="str">
        <f>VLOOKUP(G14995,'Reaction type'!$B$1:$E$17,2, FALSE)</f>
        <v>positive</v>
      </c>
      <c r="F14995">
        <f>VLOOKUP(G14995, 'Reaction type'!$B$2:$E$17, 3,FALSE)</f>
        <v>30</v>
      </c>
      <c r="G14995" s="11" t="s">
        <v>1042</v>
      </c>
      <c r="H14995" s="12">
        <v>44163.779861111114</v>
      </c>
    </row>
    <row r="14996" spans="1:8" x14ac:dyDescent="0.2">
      <c r="A14996" s="7">
        <v>19010</v>
      </c>
      <c r="B14996" s="8" t="s">
        <v>776</v>
      </c>
      <c r="C14996" t="str">
        <f>VLOOKUP(B14996, CONTENT!$B$2:$D$1001,2,FALSE)</f>
        <v>audio</v>
      </c>
      <c r="D14996" t="str">
        <f>VLOOKUP(B14996,CONTENT!$B$2:$D$1001,3,FALSE)</f>
        <v>cooking</v>
      </c>
      <c r="E14996" t="str">
        <f>VLOOKUP(G14996,'Reaction type'!$B$1:$E$17,2, FALSE)</f>
        <v>positive</v>
      </c>
      <c r="F14996">
        <f>VLOOKUP(G14996, 'Reaction type'!$B$2:$E$17, 3,FALSE)</f>
        <v>30</v>
      </c>
      <c r="G14996" s="8" t="s">
        <v>1042</v>
      </c>
      <c r="H14996" s="9">
        <v>44329.054166666669</v>
      </c>
    </row>
    <row r="14997" spans="1:8" x14ac:dyDescent="0.2">
      <c r="A14997" s="7">
        <v>19041</v>
      </c>
      <c r="B14997" s="8" t="s">
        <v>777</v>
      </c>
      <c r="C14997" t="str">
        <f>VLOOKUP(B14997, CONTENT!$B$2:$D$1001,2,FALSE)</f>
        <v>photo</v>
      </c>
      <c r="D14997" t="str">
        <f>VLOOKUP(B14997,CONTENT!$B$2:$D$1001,3,FALSE)</f>
        <v>travel</v>
      </c>
      <c r="E14997" t="str">
        <f>VLOOKUP(G14997,'Reaction type'!$B$1:$E$17,2, FALSE)</f>
        <v>positive</v>
      </c>
      <c r="F14997">
        <f>VLOOKUP(G14997, 'Reaction type'!$B$2:$E$17, 3,FALSE)</f>
        <v>30</v>
      </c>
      <c r="G14997" s="8" t="s">
        <v>1042</v>
      </c>
      <c r="H14997" s="9">
        <v>44176.438194444447</v>
      </c>
    </row>
    <row r="14998" spans="1:8" x14ac:dyDescent="0.2">
      <c r="A14998" s="7">
        <v>19071</v>
      </c>
      <c r="B14998" s="8" t="s">
        <v>779</v>
      </c>
      <c r="C14998" t="str">
        <f>VLOOKUP(B14998, CONTENT!$B$2:$D$1001,2,FALSE)</f>
        <v>video</v>
      </c>
      <c r="D14998" t="str">
        <f>VLOOKUP(B14998,CONTENT!$B$2:$D$1001,3,FALSE)</f>
        <v>soccer</v>
      </c>
      <c r="E14998" t="str">
        <f>VLOOKUP(G14998,'Reaction type'!$B$1:$E$17,2, FALSE)</f>
        <v>positive</v>
      </c>
      <c r="F14998">
        <f>VLOOKUP(G14998, 'Reaction type'!$B$2:$E$17, 3,FALSE)</f>
        <v>30</v>
      </c>
      <c r="G14998" s="8" t="s">
        <v>1042</v>
      </c>
      <c r="H14998" s="9">
        <v>44218.207638888889</v>
      </c>
    </row>
    <row r="14999" spans="1:8" x14ac:dyDescent="0.2">
      <c r="A14999" s="10">
        <v>19078</v>
      </c>
      <c r="B14999" s="11" t="s">
        <v>779</v>
      </c>
      <c r="C14999" t="str">
        <f>VLOOKUP(B14999, CONTENT!$B$2:$D$1001,2,FALSE)</f>
        <v>video</v>
      </c>
      <c r="D14999" t="str">
        <f>VLOOKUP(B14999,CONTENT!$B$2:$D$1001,3,FALSE)</f>
        <v>soccer</v>
      </c>
      <c r="E14999" t="str">
        <f>VLOOKUP(G14999,'Reaction type'!$B$1:$E$17,2, FALSE)</f>
        <v>positive</v>
      </c>
      <c r="F14999">
        <f>VLOOKUP(G14999, 'Reaction type'!$B$2:$E$17, 3,FALSE)</f>
        <v>30</v>
      </c>
      <c r="G14999" s="11" t="s">
        <v>1042</v>
      </c>
      <c r="H14999" s="12">
        <v>44252.765277777777</v>
      </c>
    </row>
    <row r="15000" spans="1:8" x14ac:dyDescent="0.2">
      <c r="A15000" s="10">
        <v>19086</v>
      </c>
      <c r="B15000" s="11" t="s">
        <v>779</v>
      </c>
      <c r="C15000" t="str">
        <f>VLOOKUP(B15000, CONTENT!$B$2:$D$1001,2,FALSE)</f>
        <v>video</v>
      </c>
      <c r="D15000" t="str">
        <f>VLOOKUP(B15000,CONTENT!$B$2:$D$1001,3,FALSE)</f>
        <v>soccer</v>
      </c>
      <c r="E15000" t="str">
        <f>VLOOKUP(G15000,'Reaction type'!$B$1:$E$17,2, FALSE)</f>
        <v>positive</v>
      </c>
      <c r="F15000">
        <f>VLOOKUP(G15000, 'Reaction type'!$B$2:$E$17, 3,FALSE)</f>
        <v>30</v>
      </c>
      <c r="G15000" s="11" t="s">
        <v>1042</v>
      </c>
      <c r="H15000" s="12">
        <v>44137.82916666667</v>
      </c>
    </row>
    <row r="15001" spans="1:8" x14ac:dyDescent="0.2">
      <c r="A15001" s="10">
        <v>19106</v>
      </c>
      <c r="B15001" s="13" t="s">
        <v>781</v>
      </c>
      <c r="C15001" t="str">
        <f>VLOOKUP(B15001, CONTENT!$B$2:$D$1001,2,FALSE)</f>
        <v>video</v>
      </c>
      <c r="D15001" t="str">
        <f>VLOOKUP(B15001,CONTENT!$B$2:$D$1001,3,FALSE)</f>
        <v>studying</v>
      </c>
      <c r="E15001" t="str">
        <f>VLOOKUP(G15001,'Reaction type'!$B$1:$E$17,2, FALSE)</f>
        <v>positive</v>
      </c>
      <c r="F15001">
        <f>VLOOKUP(G15001, 'Reaction type'!$B$2:$E$17, 3,FALSE)</f>
        <v>30</v>
      </c>
      <c r="G15001" s="11" t="s">
        <v>1042</v>
      </c>
      <c r="H15001" s="12">
        <v>44222.339583333334</v>
      </c>
    </row>
    <row r="15002" spans="1:8" x14ac:dyDescent="0.2">
      <c r="A15002" s="10">
        <v>19121</v>
      </c>
      <c r="B15002" s="11" t="s">
        <v>782</v>
      </c>
      <c r="C15002" t="str">
        <f>VLOOKUP(B15002, CONTENT!$B$2:$D$1001,2,FALSE)</f>
        <v>video</v>
      </c>
      <c r="D15002" t="str">
        <f>VLOOKUP(B15002,CONTENT!$B$2:$D$1001,3,FALSE)</f>
        <v>cooking</v>
      </c>
      <c r="E15002" t="str">
        <f>VLOOKUP(G15002,'Reaction type'!$B$1:$E$17,2, FALSE)</f>
        <v>positive</v>
      </c>
      <c r="F15002">
        <f>VLOOKUP(G15002, 'Reaction type'!$B$2:$E$17, 3,FALSE)</f>
        <v>30</v>
      </c>
      <c r="G15002" s="11" t="s">
        <v>1042</v>
      </c>
      <c r="H15002" s="12">
        <v>44066.17291666667</v>
      </c>
    </row>
    <row r="15003" spans="1:8" x14ac:dyDescent="0.2">
      <c r="A15003" s="7">
        <v>19122</v>
      </c>
      <c r="B15003" s="8" t="s">
        <v>782</v>
      </c>
      <c r="C15003" t="str">
        <f>VLOOKUP(B15003, CONTENT!$B$2:$D$1001,2,FALSE)</f>
        <v>video</v>
      </c>
      <c r="D15003" t="str">
        <f>VLOOKUP(B15003,CONTENT!$B$2:$D$1001,3,FALSE)</f>
        <v>cooking</v>
      </c>
      <c r="E15003" t="str">
        <f>VLOOKUP(G15003,'Reaction type'!$B$1:$E$17,2, FALSE)</f>
        <v>positive</v>
      </c>
      <c r="F15003">
        <f>VLOOKUP(G15003, 'Reaction type'!$B$2:$E$17, 3,FALSE)</f>
        <v>30</v>
      </c>
      <c r="G15003" s="8" t="s">
        <v>1042</v>
      </c>
      <c r="H15003" s="9">
        <v>44013.328472222223</v>
      </c>
    </row>
    <row r="15004" spans="1:8" x14ac:dyDescent="0.2">
      <c r="A15004" s="7">
        <v>19124</v>
      </c>
      <c r="B15004" s="8" t="s">
        <v>782</v>
      </c>
      <c r="C15004" t="str">
        <f>VLOOKUP(B15004, CONTENT!$B$2:$D$1001,2,FALSE)</f>
        <v>video</v>
      </c>
      <c r="D15004" t="str">
        <f>VLOOKUP(B15004,CONTENT!$B$2:$D$1001,3,FALSE)</f>
        <v>cooking</v>
      </c>
      <c r="E15004" t="str">
        <f>VLOOKUP(G15004,'Reaction type'!$B$1:$E$17,2, FALSE)</f>
        <v>positive</v>
      </c>
      <c r="F15004">
        <f>VLOOKUP(G15004, 'Reaction type'!$B$2:$E$17, 3,FALSE)</f>
        <v>30</v>
      </c>
      <c r="G15004" s="8" t="s">
        <v>1042</v>
      </c>
      <c r="H15004" s="9">
        <v>44255.31527777778</v>
      </c>
    </row>
    <row r="15005" spans="1:8" x14ac:dyDescent="0.2">
      <c r="A15005" s="7">
        <v>19134</v>
      </c>
      <c r="B15005" s="8" t="s">
        <v>782</v>
      </c>
      <c r="C15005" t="str">
        <f>VLOOKUP(B15005, CONTENT!$B$2:$D$1001,2,FALSE)</f>
        <v>video</v>
      </c>
      <c r="D15005" t="str">
        <f>VLOOKUP(B15005,CONTENT!$B$2:$D$1001,3,FALSE)</f>
        <v>cooking</v>
      </c>
      <c r="E15005" t="str">
        <f>VLOOKUP(G15005,'Reaction type'!$B$1:$E$17,2, FALSE)</f>
        <v>positive</v>
      </c>
      <c r="F15005">
        <f>VLOOKUP(G15005, 'Reaction type'!$B$2:$E$17, 3,FALSE)</f>
        <v>30</v>
      </c>
      <c r="G15005" s="8" t="s">
        <v>1042</v>
      </c>
      <c r="H15005" s="9">
        <v>44214.929861111108</v>
      </c>
    </row>
    <row r="15006" spans="1:8" x14ac:dyDescent="0.2">
      <c r="A15006" s="7">
        <v>19151</v>
      </c>
      <c r="B15006" s="8" t="s">
        <v>783</v>
      </c>
      <c r="C15006" t="str">
        <f>VLOOKUP(B15006, CONTENT!$B$2:$D$1001,2,FALSE)</f>
        <v>photo</v>
      </c>
      <c r="D15006" t="str">
        <f>VLOOKUP(B15006,CONTENT!$B$2:$D$1001,3,FALSE)</f>
        <v>food</v>
      </c>
      <c r="E15006" t="str">
        <f>VLOOKUP(G15006,'Reaction type'!$B$1:$E$17,2, FALSE)</f>
        <v>positive</v>
      </c>
      <c r="F15006">
        <f>VLOOKUP(G15006, 'Reaction type'!$B$2:$E$17, 3,FALSE)</f>
        <v>30</v>
      </c>
      <c r="G15006" s="8" t="s">
        <v>1042</v>
      </c>
      <c r="H15006" s="9">
        <v>44345.307638888888</v>
      </c>
    </row>
    <row r="15007" spans="1:8" x14ac:dyDescent="0.2">
      <c r="A15007" s="7">
        <v>19178</v>
      </c>
      <c r="B15007" s="8" t="s">
        <v>784</v>
      </c>
      <c r="C15007" t="str">
        <f>VLOOKUP(B15007, CONTENT!$B$2:$D$1001,2,FALSE)</f>
        <v>audio</v>
      </c>
      <c r="D15007" t="str">
        <f>VLOOKUP(B15007,CONTENT!$B$2:$D$1001,3,FALSE)</f>
        <v>fitness</v>
      </c>
      <c r="E15007" t="str">
        <f>VLOOKUP(G15007,'Reaction type'!$B$1:$E$17,2, FALSE)</f>
        <v>positive</v>
      </c>
      <c r="F15007">
        <f>VLOOKUP(G15007, 'Reaction type'!$B$2:$E$17, 3,FALSE)</f>
        <v>30</v>
      </c>
      <c r="G15007" s="8" t="s">
        <v>1042</v>
      </c>
      <c r="H15007" s="9">
        <v>44174.250694444447</v>
      </c>
    </row>
    <row r="15008" spans="1:8" x14ac:dyDescent="0.2">
      <c r="A15008" s="10">
        <v>19243</v>
      </c>
      <c r="B15008" s="11" t="s">
        <v>786</v>
      </c>
      <c r="C15008" t="str">
        <f>VLOOKUP(B15008, CONTENT!$B$2:$D$1001,2,FALSE)</f>
        <v>photo</v>
      </c>
      <c r="D15008" t="str">
        <f>VLOOKUP(B15008,CONTENT!$B$2:$D$1001,3,FALSE)</f>
        <v>veganism</v>
      </c>
      <c r="E15008" t="str">
        <f>VLOOKUP(G15008,'Reaction type'!$B$1:$E$17,2, FALSE)</f>
        <v>positive</v>
      </c>
      <c r="F15008">
        <f>VLOOKUP(G15008, 'Reaction type'!$B$2:$E$17, 3,FALSE)</f>
        <v>30</v>
      </c>
      <c r="G15008" s="11" t="s">
        <v>1042</v>
      </c>
      <c r="H15008" s="12">
        <v>44245.57916666667</v>
      </c>
    </row>
    <row r="15009" spans="1:8" x14ac:dyDescent="0.2">
      <c r="A15009" s="10">
        <v>19273</v>
      </c>
      <c r="B15009" s="11" t="s">
        <v>788</v>
      </c>
      <c r="C15009" t="str">
        <f>VLOOKUP(B15009, CONTENT!$B$2:$D$1001,2,FALSE)</f>
        <v>audio</v>
      </c>
      <c r="D15009" t="str">
        <f>VLOOKUP(B15009,CONTENT!$B$2:$D$1001,3,FALSE)</f>
        <v>public speaking</v>
      </c>
      <c r="E15009" t="str">
        <f>VLOOKUP(G15009,'Reaction type'!$B$1:$E$17,2, FALSE)</f>
        <v>positive</v>
      </c>
      <c r="F15009">
        <f>VLOOKUP(G15009, 'Reaction type'!$B$2:$E$17, 3,FALSE)</f>
        <v>30</v>
      </c>
      <c r="G15009" s="11" t="s">
        <v>1042</v>
      </c>
      <c r="H15009" s="12">
        <v>44338.477083333331</v>
      </c>
    </row>
    <row r="15010" spans="1:8" x14ac:dyDescent="0.2">
      <c r="A15010" s="10">
        <v>19305</v>
      </c>
      <c r="B15010" s="11" t="s">
        <v>793</v>
      </c>
      <c r="C15010" t="str">
        <f>VLOOKUP(B15010, CONTENT!$B$2:$D$1001,2,FALSE)</f>
        <v>video</v>
      </c>
      <c r="D15010" t="str">
        <f>VLOOKUP(B15010,CONTENT!$B$2:$D$1001,3,FALSE)</f>
        <v>cooking</v>
      </c>
      <c r="E15010" t="str">
        <f>VLOOKUP(G15010,'Reaction type'!$B$1:$E$17,2, FALSE)</f>
        <v>positive</v>
      </c>
      <c r="F15010">
        <f>VLOOKUP(G15010, 'Reaction type'!$B$2:$E$17, 3,FALSE)</f>
        <v>30</v>
      </c>
      <c r="G15010" s="11" t="s">
        <v>1042</v>
      </c>
      <c r="H15010" s="12">
        <v>44349.613194444442</v>
      </c>
    </row>
    <row r="15011" spans="1:8" x14ac:dyDescent="0.2">
      <c r="A15011" s="7">
        <v>19322</v>
      </c>
      <c r="B15011" s="8" t="s">
        <v>793</v>
      </c>
      <c r="C15011" t="str">
        <f>VLOOKUP(B15011, CONTENT!$B$2:$D$1001,2,FALSE)</f>
        <v>video</v>
      </c>
      <c r="D15011" t="str">
        <f>VLOOKUP(B15011,CONTENT!$B$2:$D$1001,3,FALSE)</f>
        <v>cooking</v>
      </c>
      <c r="E15011" t="str">
        <f>VLOOKUP(G15011,'Reaction type'!$B$1:$E$17,2, FALSE)</f>
        <v>positive</v>
      </c>
      <c r="F15011">
        <f>VLOOKUP(G15011, 'Reaction type'!$B$2:$E$17, 3,FALSE)</f>
        <v>30</v>
      </c>
      <c r="G15011" s="8" t="s">
        <v>1042</v>
      </c>
      <c r="H15011" s="9">
        <v>44129.196527777778</v>
      </c>
    </row>
    <row r="15012" spans="1:8" x14ac:dyDescent="0.2">
      <c r="A15012" s="10">
        <v>19323</v>
      </c>
      <c r="B15012" s="11" t="s">
        <v>793</v>
      </c>
      <c r="C15012" t="str">
        <f>VLOOKUP(B15012, CONTENT!$B$2:$D$1001,2,FALSE)</f>
        <v>video</v>
      </c>
      <c r="D15012" t="str">
        <f>VLOOKUP(B15012,CONTENT!$B$2:$D$1001,3,FALSE)</f>
        <v>cooking</v>
      </c>
      <c r="E15012" t="str">
        <f>VLOOKUP(G15012,'Reaction type'!$B$1:$E$17,2, FALSE)</f>
        <v>positive</v>
      </c>
      <c r="F15012">
        <f>VLOOKUP(G15012, 'Reaction type'!$B$2:$E$17, 3,FALSE)</f>
        <v>30</v>
      </c>
      <c r="G15012" s="11" t="s">
        <v>1042</v>
      </c>
      <c r="H15012" s="12">
        <v>44040.918055555558</v>
      </c>
    </row>
    <row r="15013" spans="1:8" x14ac:dyDescent="0.2">
      <c r="A15013" s="7">
        <v>19343</v>
      </c>
      <c r="B15013" s="8" t="s">
        <v>794</v>
      </c>
      <c r="C15013" t="str">
        <f>VLOOKUP(B15013, CONTENT!$B$2:$D$1001,2,FALSE)</f>
        <v>audio</v>
      </c>
      <c r="D15013" t="str">
        <f>VLOOKUP(B15013,CONTENT!$B$2:$D$1001,3,FALSE)</f>
        <v>veganism</v>
      </c>
      <c r="E15013" t="str">
        <f>VLOOKUP(G15013,'Reaction type'!$B$1:$E$17,2, FALSE)</f>
        <v>positive</v>
      </c>
      <c r="F15013">
        <f>VLOOKUP(G15013, 'Reaction type'!$B$2:$E$17, 3,FALSE)</f>
        <v>30</v>
      </c>
      <c r="G15013" s="8" t="s">
        <v>1042</v>
      </c>
      <c r="H15013" s="9">
        <v>44112.363194444442</v>
      </c>
    </row>
    <row r="15014" spans="1:8" x14ac:dyDescent="0.2">
      <c r="A15014" s="7">
        <v>19345</v>
      </c>
      <c r="B15014" s="8" t="s">
        <v>794</v>
      </c>
      <c r="C15014" t="str">
        <f>VLOOKUP(B15014, CONTENT!$B$2:$D$1001,2,FALSE)</f>
        <v>audio</v>
      </c>
      <c r="D15014" t="str">
        <f>VLOOKUP(B15014,CONTENT!$B$2:$D$1001,3,FALSE)</f>
        <v>veganism</v>
      </c>
      <c r="E15014" t="str">
        <f>VLOOKUP(G15014,'Reaction type'!$B$1:$E$17,2, FALSE)</f>
        <v>positive</v>
      </c>
      <c r="F15014">
        <f>VLOOKUP(G15014, 'Reaction type'!$B$2:$E$17, 3,FALSE)</f>
        <v>30</v>
      </c>
      <c r="G15014" s="8" t="s">
        <v>1042</v>
      </c>
      <c r="H15014" s="9">
        <v>44147.408333333333</v>
      </c>
    </row>
    <row r="15015" spans="1:8" x14ac:dyDescent="0.2">
      <c r="A15015" s="10">
        <v>19352</v>
      </c>
      <c r="B15015" s="11" t="s">
        <v>794</v>
      </c>
      <c r="C15015" t="str">
        <f>VLOOKUP(B15015, CONTENT!$B$2:$D$1001,2,FALSE)</f>
        <v>audio</v>
      </c>
      <c r="D15015" t="str">
        <f>VLOOKUP(B15015,CONTENT!$B$2:$D$1001,3,FALSE)</f>
        <v>veganism</v>
      </c>
      <c r="E15015" t="str">
        <f>VLOOKUP(G15015,'Reaction type'!$B$1:$E$17,2, FALSE)</f>
        <v>positive</v>
      </c>
      <c r="F15015">
        <f>VLOOKUP(G15015, 'Reaction type'!$B$2:$E$17, 3,FALSE)</f>
        <v>30</v>
      </c>
      <c r="G15015" s="11" t="s">
        <v>1042</v>
      </c>
      <c r="H15015" s="12">
        <v>44065.261805555558</v>
      </c>
    </row>
    <row r="15016" spans="1:8" x14ac:dyDescent="0.2">
      <c r="A15016" s="7">
        <v>19355</v>
      </c>
      <c r="B15016" s="8" t="s">
        <v>794</v>
      </c>
      <c r="C15016" t="str">
        <f>VLOOKUP(B15016, CONTENT!$B$2:$D$1001,2,FALSE)</f>
        <v>audio</v>
      </c>
      <c r="D15016" t="str">
        <f>VLOOKUP(B15016,CONTENT!$B$2:$D$1001,3,FALSE)</f>
        <v>veganism</v>
      </c>
      <c r="E15016" t="str">
        <f>VLOOKUP(G15016,'Reaction type'!$B$1:$E$17,2, FALSE)</f>
        <v>positive</v>
      </c>
      <c r="F15016">
        <f>VLOOKUP(G15016, 'Reaction type'!$B$2:$E$17, 3,FALSE)</f>
        <v>30</v>
      </c>
      <c r="G15016" s="8" t="s">
        <v>1042</v>
      </c>
      <c r="H15016" s="9">
        <v>44125.570138888892</v>
      </c>
    </row>
    <row r="15017" spans="1:8" x14ac:dyDescent="0.2">
      <c r="A15017" s="7">
        <v>19384</v>
      </c>
      <c r="B15017" s="8" t="s">
        <v>797</v>
      </c>
      <c r="C15017" t="str">
        <f>VLOOKUP(B15017, CONTENT!$B$2:$D$1001,2,FALSE)</f>
        <v>photo</v>
      </c>
      <c r="D15017" t="str">
        <f>VLOOKUP(B15017,CONTENT!$B$2:$D$1001,3,FALSE)</f>
        <v>science</v>
      </c>
      <c r="E15017" t="str">
        <f>VLOOKUP(G15017,'Reaction type'!$B$1:$E$17,2, FALSE)</f>
        <v>positive</v>
      </c>
      <c r="F15017">
        <f>VLOOKUP(G15017, 'Reaction type'!$B$2:$E$17, 3,FALSE)</f>
        <v>30</v>
      </c>
      <c r="G15017" s="8" t="s">
        <v>1042</v>
      </c>
      <c r="H15017" s="9">
        <v>44035.056944444441</v>
      </c>
    </row>
    <row r="15018" spans="1:8" x14ac:dyDescent="0.2">
      <c r="A15018" s="7">
        <v>19395</v>
      </c>
      <c r="B15018" s="8" t="s">
        <v>798</v>
      </c>
      <c r="C15018" t="str">
        <f>VLOOKUP(B15018, CONTENT!$B$2:$D$1001,2,FALSE)</f>
        <v>audio</v>
      </c>
      <c r="D15018" t="str">
        <f>VLOOKUP(B15018,CONTENT!$B$2:$D$1001,3,FALSE)</f>
        <v>soccer</v>
      </c>
      <c r="E15018" t="str">
        <f>VLOOKUP(G15018,'Reaction type'!$B$1:$E$17,2, FALSE)</f>
        <v>positive</v>
      </c>
      <c r="F15018">
        <f>VLOOKUP(G15018, 'Reaction type'!$B$2:$E$17, 3,FALSE)</f>
        <v>30</v>
      </c>
      <c r="G15018" s="8" t="s">
        <v>1042</v>
      </c>
      <c r="H15018" s="9">
        <v>44299.859722222223</v>
      </c>
    </row>
    <row r="15019" spans="1:8" x14ac:dyDescent="0.2">
      <c r="A15019" s="10">
        <v>19409</v>
      </c>
      <c r="B15019" s="11" t="s">
        <v>799</v>
      </c>
      <c r="C15019" t="str">
        <f>VLOOKUP(B15019, CONTENT!$B$2:$D$1001,2,FALSE)</f>
        <v>photo</v>
      </c>
      <c r="D15019" t="str">
        <f>VLOOKUP(B15019,CONTENT!$B$2:$D$1001,3,FALSE)</f>
        <v>tennis</v>
      </c>
      <c r="E15019" t="str">
        <f>VLOOKUP(G15019,'Reaction type'!$B$1:$E$17,2, FALSE)</f>
        <v>positive</v>
      </c>
      <c r="F15019">
        <f>VLOOKUP(G15019, 'Reaction type'!$B$2:$E$17, 3,FALSE)</f>
        <v>30</v>
      </c>
      <c r="G15019" s="11" t="s">
        <v>1042</v>
      </c>
      <c r="H15019" s="12">
        <v>44190.251388888886</v>
      </c>
    </row>
    <row r="15020" spans="1:8" x14ac:dyDescent="0.2">
      <c r="A15020" s="7">
        <v>19418</v>
      </c>
      <c r="B15020" s="8" t="s">
        <v>799</v>
      </c>
      <c r="C15020" t="str">
        <f>VLOOKUP(B15020, CONTENT!$B$2:$D$1001,2,FALSE)</f>
        <v>photo</v>
      </c>
      <c r="D15020" t="str">
        <f>VLOOKUP(B15020,CONTENT!$B$2:$D$1001,3,FALSE)</f>
        <v>tennis</v>
      </c>
      <c r="E15020" t="str">
        <f>VLOOKUP(G15020,'Reaction type'!$B$1:$E$17,2, FALSE)</f>
        <v>positive</v>
      </c>
      <c r="F15020">
        <f>VLOOKUP(G15020, 'Reaction type'!$B$2:$E$17, 3,FALSE)</f>
        <v>30</v>
      </c>
      <c r="G15020" s="8" t="s">
        <v>1042</v>
      </c>
      <c r="H15020" s="9">
        <v>44004.373611111114</v>
      </c>
    </row>
    <row r="15021" spans="1:8" x14ac:dyDescent="0.2">
      <c r="A15021" s="7">
        <v>19432</v>
      </c>
      <c r="B15021" s="8" t="s">
        <v>799</v>
      </c>
      <c r="C15021" t="str">
        <f>VLOOKUP(B15021, CONTENT!$B$2:$D$1001,2,FALSE)</f>
        <v>photo</v>
      </c>
      <c r="D15021" t="str">
        <f>VLOOKUP(B15021,CONTENT!$B$2:$D$1001,3,FALSE)</f>
        <v>tennis</v>
      </c>
      <c r="E15021" t="str">
        <f>VLOOKUP(G15021,'Reaction type'!$B$1:$E$17,2, FALSE)</f>
        <v>positive</v>
      </c>
      <c r="F15021">
        <f>VLOOKUP(G15021, 'Reaction type'!$B$2:$E$17, 3,FALSE)</f>
        <v>30</v>
      </c>
      <c r="G15021" s="8" t="s">
        <v>1042</v>
      </c>
      <c r="H15021" s="9">
        <v>44252.284722222219</v>
      </c>
    </row>
    <row r="15022" spans="1:8" x14ac:dyDescent="0.2">
      <c r="A15022" s="10">
        <v>19437</v>
      </c>
      <c r="B15022" s="11" t="s">
        <v>799</v>
      </c>
      <c r="C15022" t="str">
        <f>VLOOKUP(B15022, CONTENT!$B$2:$D$1001,2,FALSE)</f>
        <v>photo</v>
      </c>
      <c r="D15022" t="str">
        <f>VLOOKUP(B15022,CONTENT!$B$2:$D$1001,3,FALSE)</f>
        <v>tennis</v>
      </c>
      <c r="E15022" t="str">
        <f>VLOOKUP(G15022,'Reaction type'!$B$1:$E$17,2, FALSE)</f>
        <v>positive</v>
      </c>
      <c r="F15022">
        <f>VLOOKUP(G15022, 'Reaction type'!$B$2:$E$17, 3,FALSE)</f>
        <v>30</v>
      </c>
      <c r="G15022" s="11" t="s">
        <v>1042</v>
      </c>
      <c r="H15022" s="12">
        <v>44079.272222222222</v>
      </c>
    </row>
    <row r="15023" spans="1:8" x14ac:dyDescent="0.2">
      <c r="A15023" s="10">
        <v>19454</v>
      </c>
      <c r="B15023" s="11" t="s">
        <v>800</v>
      </c>
      <c r="C15023" t="str">
        <f>VLOOKUP(B15023, CONTENT!$B$2:$D$1001,2,FALSE)</f>
        <v>video</v>
      </c>
      <c r="D15023" t="str">
        <f>VLOOKUP(B15023,CONTENT!$B$2:$D$1001,3,FALSE)</f>
        <v>travel</v>
      </c>
      <c r="E15023" t="str">
        <f>VLOOKUP(G15023,'Reaction type'!$B$1:$E$17,2, FALSE)</f>
        <v>positive</v>
      </c>
      <c r="F15023">
        <f>VLOOKUP(G15023, 'Reaction type'!$B$2:$E$17, 3,FALSE)</f>
        <v>30</v>
      </c>
      <c r="G15023" s="11" t="s">
        <v>1042</v>
      </c>
      <c r="H15023" s="12">
        <v>44295.967361111114</v>
      </c>
    </row>
    <row r="15024" spans="1:8" x14ac:dyDescent="0.2">
      <c r="A15024" s="10">
        <v>19457</v>
      </c>
      <c r="B15024" s="11" t="s">
        <v>801</v>
      </c>
      <c r="C15024" t="str">
        <f>VLOOKUP(B15024, CONTENT!$B$2:$D$1001,2,FALSE)</f>
        <v>photo</v>
      </c>
      <c r="D15024" t="str">
        <f>VLOOKUP(B15024,CONTENT!$B$2:$D$1001,3,FALSE)</f>
        <v>veganism</v>
      </c>
      <c r="E15024" t="str">
        <f>VLOOKUP(G15024,'Reaction type'!$B$1:$E$17,2, FALSE)</f>
        <v>positive</v>
      </c>
      <c r="F15024">
        <f>VLOOKUP(G15024, 'Reaction type'!$B$2:$E$17, 3,FALSE)</f>
        <v>30</v>
      </c>
      <c r="G15024" s="11" t="s">
        <v>1042</v>
      </c>
      <c r="H15024" s="12">
        <v>44190.48333333333</v>
      </c>
    </row>
    <row r="15025" spans="1:8" x14ac:dyDescent="0.2">
      <c r="A15025" s="7">
        <v>19458</v>
      </c>
      <c r="B15025" s="8" t="s">
        <v>801</v>
      </c>
      <c r="C15025" t="str">
        <f>VLOOKUP(B15025, CONTENT!$B$2:$D$1001,2,FALSE)</f>
        <v>photo</v>
      </c>
      <c r="D15025" t="str">
        <f>VLOOKUP(B15025,CONTENT!$B$2:$D$1001,3,FALSE)</f>
        <v>veganism</v>
      </c>
      <c r="E15025" t="str">
        <f>VLOOKUP(G15025,'Reaction type'!$B$1:$E$17,2, FALSE)</f>
        <v>positive</v>
      </c>
      <c r="F15025">
        <f>VLOOKUP(G15025, 'Reaction type'!$B$2:$E$17, 3,FALSE)</f>
        <v>30</v>
      </c>
      <c r="G15025" s="8" t="s">
        <v>1042</v>
      </c>
      <c r="H15025" s="9">
        <v>44215.674305555556</v>
      </c>
    </row>
    <row r="15026" spans="1:8" x14ac:dyDescent="0.2">
      <c r="A15026" s="10">
        <v>19465</v>
      </c>
      <c r="B15026" s="11" t="s">
        <v>801</v>
      </c>
      <c r="C15026" t="str">
        <f>VLOOKUP(B15026, CONTENT!$B$2:$D$1001,2,FALSE)</f>
        <v>photo</v>
      </c>
      <c r="D15026" t="str">
        <f>VLOOKUP(B15026,CONTENT!$B$2:$D$1001,3,FALSE)</f>
        <v>veganism</v>
      </c>
      <c r="E15026" t="str">
        <f>VLOOKUP(G15026,'Reaction type'!$B$1:$E$17,2, FALSE)</f>
        <v>positive</v>
      </c>
      <c r="F15026">
        <f>VLOOKUP(G15026, 'Reaction type'!$B$2:$E$17, 3,FALSE)</f>
        <v>30</v>
      </c>
      <c r="G15026" s="11" t="s">
        <v>1042</v>
      </c>
      <c r="H15026" s="12">
        <v>44194.718055555553</v>
      </c>
    </row>
    <row r="15027" spans="1:8" x14ac:dyDescent="0.2">
      <c r="A15027" s="10">
        <v>19473</v>
      </c>
      <c r="B15027" s="11" t="s">
        <v>801</v>
      </c>
      <c r="C15027" t="str">
        <f>VLOOKUP(B15027, CONTENT!$B$2:$D$1001,2,FALSE)</f>
        <v>photo</v>
      </c>
      <c r="D15027" t="str">
        <f>VLOOKUP(B15027,CONTENT!$B$2:$D$1001,3,FALSE)</f>
        <v>veganism</v>
      </c>
      <c r="E15027" t="str">
        <f>VLOOKUP(G15027,'Reaction type'!$B$1:$E$17,2, FALSE)</f>
        <v>positive</v>
      </c>
      <c r="F15027">
        <f>VLOOKUP(G15027, 'Reaction type'!$B$2:$E$17, 3,FALSE)</f>
        <v>30</v>
      </c>
      <c r="G15027" s="11" t="s">
        <v>1042</v>
      </c>
      <c r="H15027" s="12">
        <v>44330.567361111112</v>
      </c>
    </row>
    <row r="15028" spans="1:8" x14ac:dyDescent="0.2">
      <c r="A15028" s="7">
        <v>19492</v>
      </c>
      <c r="B15028" s="8" t="s">
        <v>801</v>
      </c>
      <c r="C15028" t="str">
        <f>VLOOKUP(B15028, CONTENT!$B$2:$D$1001,2,FALSE)</f>
        <v>photo</v>
      </c>
      <c r="D15028" t="str">
        <f>VLOOKUP(B15028,CONTENT!$B$2:$D$1001,3,FALSE)</f>
        <v>veganism</v>
      </c>
      <c r="E15028" t="str">
        <f>VLOOKUP(G15028,'Reaction type'!$B$1:$E$17,2, FALSE)</f>
        <v>positive</v>
      </c>
      <c r="F15028">
        <f>VLOOKUP(G15028, 'Reaction type'!$B$2:$E$17, 3,FALSE)</f>
        <v>30</v>
      </c>
      <c r="G15028" s="8" t="s">
        <v>1042</v>
      </c>
      <c r="H15028" s="9">
        <v>44175.013194444444</v>
      </c>
    </row>
    <row r="15029" spans="1:8" x14ac:dyDescent="0.2">
      <c r="A15029" s="7">
        <v>19497</v>
      </c>
      <c r="B15029" s="8" t="s">
        <v>802</v>
      </c>
      <c r="C15029" t="str">
        <f>VLOOKUP(B15029, CONTENT!$B$2:$D$1001,2,FALSE)</f>
        <v>GIF</v>
      </c>
      <c r="D15029" t="str">
        <f>VLOOKUP(B15029,CONTENT!$B$2:$D$1001,3,FALSE)</f>
        <v>Science</v>
      </c>
      <c r="E15029" t="str">
        <f>VLOOKUP(G15029,'Reaction type'!$B$1:$E$17,2, FALSE)</f>
        <v>positive</v>
      </c>
      <c r="F15029">
        <f>VLOOKUP(G15029, 'Reaction type'!$B$2:$E$17, 3,FALSE)</f>
        <v>30</v>
      </c>
      <c r="G15029" s="8" t="s">
        <v>1042</v>
      </c>
      <c r="H15029" s="9">
        <v>44050.960416666669</v>
      </c>
    </row>
    <row r="15030" spans="1:8" x14ac:dyDescent="0.2">
      <c r="A15030" s="7">
        <v>19536</v>
      </c>
      <c r="B15030" s="8" t="s">
        <v>806</v>
      </c>
      <c r="C15030" t="str">
        <f>VLOOKUP(B15030, CONTENT!$B$2:$D$1001,2,FALSE)</f>
        <v>video</v>
      </c>
      <c r="D15030" t="str">
        <f>VLOOKUP(B15030,CONTENT!$B$2:$D$1001,3,FALSE)</f>
        <v>public speaking</v>
      </c>
      <c r="E15030" t="str">
        <f>VLOOKUP(G15030,'Reaction type'!$B$1:$E$17,2, FALSE)</f>
        <v>positive</v>
      </c>
      <c r="F15030">
        <f>VLOOKUP(G15030, 'Reaction type'!$B$2:$E$17, 3,FALSE)</f>
        <v>30</v>
      </c>
      <c r="G15030" s="8" t="s">
        <v>1042</v>
      </c>
      <c r="H15030" s="9">
        <v>44354.075694444444</v>
      </c>
    </row>
    <row r="15031" spans="1:8" x14ac:dyDescent="0.2">
      <c r="A15031" s="7">
        <v>19540</v>
      </c>
      <c r="B15031" s="8" t="s">
        <v>806</v>
      </c>
      <c r="C15031" t="str">
        <f>VLOOKUP(B15031, CONTENT!$B$2:$D$1001,2,FALSE)</f>
        <v>video</v>
      </c>
      <c r="D15031" t="str">
        <f>VLOOKUP(B15031,CONTENT!$B$2:$D$1001,3,FALSE)</f>
        <v>public speaking</v>
      </c>
      <c r="E15031" t="str">
        <f>VLOOKUP(G15031,'Reaction type'!$B$1:$E$17,2, FALSE)</f>
        <v>positive</v>
      </c>
      <c r="F15031">
        <f>VLOOKUP(G15031, 'Reaction type'!$B$2:$E$17, 3,FALSE)</f>
        <v>30</v>
      </c>
      <c r="G15031" s="8" t="s">
        <v>1042</v>
      </c>
      <c r="H15031" s="9">
        <v>44236.142361111109</v>
      </c>
    </row>
    <row r="15032" spans="1:8" x14ac:dyDescent="0.2">
      <c r="A15032" s="7">
        <v>19566</v>
      </c>
      <c r="B15032" s="8" t="s">
        <v>806</v>
      </c>
      <c r="C15032" t="str">
        <f>VLOOKUP(B15032, CONTENT!$B$2:$D$1001,2,FALSE)</f>
        <v>video</v>
      </c>
      <c r="D15032" t="str">
        <f>VLOOKUP(B15032,CONTENT!$B$2:$D$1001,3,FALSE)</f>
        <v>public speaking</v>
      </c>
      <c r="E15032" t="str">
        <f>VLOOKUP(G15032,'Reaction type'!$B$1:$E$17,2, FALSE)</f>
        <v>positive</v>
      </c>
      <c r="F15032">
        <f>VLOOKUP(G15032, 'Reaction type'!$B$2:$E$17, 3,FALSE)</f>
        <v>30</v>
      </c>
      <c r="G15032" s="8" t="s">
        <v>1042</v>
      </c>
      <c r="H15032" s="9">
        <v>44094.884722222225</v>
      </c>
    </row>
    <row r="15033" spans="1:8" x14ac:dyDescent="0.2">
      <c r="A15033" s="7">
        <v>19620</v>
      </c>
      <c r="B15033" s="8" t="s">
        <v>808</v>
      </c>
      <c r="C15033" t="str">
        <f>VLOOKUP(B15033, CONTENT!$B$2:$D$1001,2,FALSE)</f>
        <v>audio</v>
      </c>
      <c r="D15033" t="str">
        <f>VLOOKUP(B15033,CONTENT!$B$2:$D$1001,3,FALSE)</f>
        <v>veganism</v>
      </c>
      <c r="E15033" t="str">
        <f>VLOOKUP(G15033,'Reaction type'!$B$1:$E$17,2, FALSE)</f>
        <v>positive</v>
      </c>
      <c r="F15033">
        <f>VLOOKUP(G15033, 'Reaction type'!$B$2:$E$17, 3,FALSE)</f>
        <v>30</v>
      </c>
      <c r="G15033" s="8" t="s">
        <v>1042</v>
      </c>
      <c r="H15033" s="9">
        <v>44158.543055555558</v>
      </c>
    </row>
    <row r="15034" spans="1:8" x14ac:dyDescent="0.2">
      <c r="A15034" s="10">
        <v>19626</v>
      </c>
      <c r="B15034" s="11" t="s">
        <v>809</v>
      </c>
      <c r="C15034" t="str">
        <f>VLOOKUP(B15034, CONTENT!$B$2:$D$1001,2,FALSE)</f>
        <v>GIF</v>
      </c>
      <c r="D15034" t="str">
        <f>VLOOKUP(B15034,CONTENT!$B$2:$D$1001,3,FALSE)</f>
        <v>public speaking</v>
      </c>
      <c r="E15034" t="str">
        <f>VLOOKUP(G15034,'Reaction type'!$B$1:$E$17,2, FALSE)</f>
        <v>positive</v>
      </c>
      <c r="F15034">
        <f>VLOOKUP(G15034, 'Reaction type'!$B$2:$E$17, 3,FALSE)</f>
        <v>30</v>
      </c>
      <c r="G15034" s="11" t="s">
        <v>1042</v>
      </c>
      <c r="H15034" s="12">
        <v>44027.384722222225</v>
      </c>
    </row>
    <row r="15035" spans="1:8" x14ac:dyDescent="0.2">
      <c r="A15035" s="10">
        <v>19641</v>
      </c>
      <c r="B15035" s="11" t="s">
        <v>810</v>
      </c>
      <c r="C15035" t="str">
        <f>VLOOKUP(B15035, CONTENT!$B$2:$D$1001,2,FALSE)</f>
        <v>photo</v>
      </c>
      <c r="D15035" t="str">
        <f>VLOOKUP(B15035,CONTENT!$B$2:$D$1001,3,FALSE)</f>
        <v>science</v>
      </c>
      <c r="E15035" t="str">
        <f>VLOOKUP(G15035,'Reaction type'!$B$1:$E$17,2, FALSE)</f>
        <v>positive</v>
      </c>
      <c r="F15035">
        <f>VLOOKUP(G15035, 'Reaction type'!$B$2:$E$17, 3,FALSE)</f>
        <v>30</v>
      </c>
      <c r="G15035" s="11" t="s">
        <v>1042</v>
      </c>
      <c r="H15035" s="12">
        <v>44198.852777777778</v>
      </c>
    </row>
    <row r="15036" spans="1:8" x14ac:dyDescent="0.2">
      <c r="A15036" s="10">
        <v>19684</v>
      </c>
      <c r="B15036" s="11" t="s">
        <v>811</v>
      </c>
      <c r="C15036" t="str">
        <f>VLOOKUP(B15036, CONTENT!$B$2:$D$1001,2,FALSE)</f>
        <v>photo</v>
      </c>
      <c r="D15036" t="str">
        <f>VLOOKUP(B15036,CONTENT!$B$2:$D$1001,3,FALSE)</f>
        <v>animals</v>
      </c>
      <c r="E15036" t="str">
        <f>VLOOKUP(G15036,'Reaction type'!$B$1:$E$17,2, FALSE)</f>
        <v>positive</v>
      </c>
      <c r="F15036">
        <f>VLOOKUP(G15036, 'Reaction type'!$B$2:$E$17, 3,FALSE)</f>
        <v>30</v>
      </c>
      <c r="G15036" s="11" t="s">
        <v>1042</v>
      </c>
      <c r="H15036" s="12">
        <v>44167.140972222223</v>
      </c>
    </row>
    <row r="15037" spans="1:8" x14ac:dyDescent="0.2">
      <c r="A15037" s="10">
        <v>19723</v>
      </c>
      <c r="B15037" s="11" t="s">
        <v>812</v>
      </c>
      <c r="C15037" t="str">
        <f>VLOOKUP(B15037, CONTENT!$B$2:$D$1001,2,FALSE)</f>
        <v>video</v>
      </c>
      <c r="D15037" t="str">
        <f>VLOOKUP(B15037,CONTENT!$B$2:$D$1001,3,FALSE)</f>
        <v>education</v>
      </c>
      <c r="E15037" t="str">
        <f>VLOOKUP(G15037,'Reaction type'!$B$1:$E$17,2, FALSE)</f>
        <v>positive</v>
      </c>
      <c r="F15037">
        <f>VLOOKUP(G15037, 'Reaction type'!$B$2:$E$17, 3,FALSE)</f>
        <v>30</v>
      </c>
      <c r="G15037" s="11" t="s">
        <v>1042</v>
      </c>
      <c r="H15037" s="12">
        <v>44029.511805555558</v>
      </c>
    </row>
    <row r="15038" spans="1:8" x14ac:dyDescent="0.2">
      <c r="A15038" s="10">
        <v>19728</v>
      </c>
      <c r="B15038" s="11" t="s">
        <v>813</v>
      </c>
      <c r="C15038" t="str">
        <f>VLOOKUP(B15038, CONTENT!$B$2:$D$1001,2,FALSE)</f>
        <v>photo</v>
      </c>
      <c r="D15038" t="str">
        <f>VLOOKUP(B15038,CONTENT!$B$2:$D$1001,3,FALSE)</f>
        <v>fitness</v>
      </c>
      <c r="E15038" t="str">
        <f>VLOOKUP(G15038,'Reaction type'!$B$1:$E$17,2, FALSE)</f>
        <v>positive</v>
      </c>
      <c r="F15038">
        <f>VLOOKUP(G15038, 'Reaction type'!$B$2:$E$17, 3,FALSE)</f>
        <v>30</v>
      </c>
      <c r="G15038" s="11" t="s">
        <v>1042</v>
      </c>
      <c r="H15038" s="12">
        <v>44233.700694444444</v>
      </c>
    </row>
    <row r="15039" spans="1:8" x14ac:dyDescent="0.2">
      <c r="A15039" s="7">
        <v>19737</v>
      </c>
      <c r="B15039" s="8" t="s">
        <v>813</v>
      </c>
      <c r="C15039" t="str">
        <f>VLOOKUP(B15039, CONTENT!$B$2:$D$1001,2,FALSE)</f>
        <v>photo</v>
      </c>
      <c r="D15039" t="str">
        <f>VLOOKUP(B15039,CONTENT!$B$2:$D$1001,3,FALSE)</f>
        <v>fitness</v>
      </c>
      <c r="E15039" t="str">
        <f>VLOOKUP(G15039,'Reaction type'!$B$1:$E$17,2, FALSE)</f>
        <v>positive</v>
      </c>
      <c r="F15039">
        <f>VLOOKUP(G15039, 'Reaction type'!$B$2:$E$17, 3,FALSE)</f>
        <v>30</v>
      </c>
      <c r="G15039" s="8" t="s">
        <v>1042</v>
      </c>
      <c r="H15039" s="9">
        <v>44324.895138888889</v>
      </c>
    </row>
    <row r="15040" spans="1:8" x14ac:dyDescent="0.2">
      <c r="A15040" s="10">
        <v>19745</v>
      </c>
      <c r="B15040" s="11" t="s">
        <v>814</v>
      </c>
      <c r="C15040" t="str">
        <f>VLOOKUP(B15040, CONTENT!$B$2:$D$1001,2,FALSE)</f>
        <v>video</v>
      </c>
      <c r="D15040" t="str">
        <f>VLOOKUP(B15040,CONTENT!$B$2:$D$1001,3,FALSE)</f>
        <v>dogs</v>
      </c>
      <c r="E15040" t="str">
        <f>VLOOKUP(G15040,'Reaction type'!$B$1:$E$17,2, FALSE)</f>
        <v>positive</v>
      </c>
      <c r="F15040">
        <f>VLOOKUP(G15040, 'Reaction type'!$B$2:$E$17, 3,FALSE)</f>
        <v>30</v>
      </c>
      <c r="G15040" s="11" t="s">
        <v>1042</v>
      </c>
      <c r="H15040" s="12">
        <v>44171.263194444444</v>
      </c>
    </row>
    <row r="15041" spans="1:8" x14ac:dyDescent="0.2">
      <c r="A15041" s="10">
        <v>19749</v>
      </c>
      <c r="B15041" s="11" t="s">
        <v>814</v>
      </c>
      <c r="C15041" t="str">
        <f>VLOOKUP(B15041, CONTENT!$B$2:$D$1001,2,FALSE)</f>
        <v>video</v>
      </c>
      <c r="D15041" t="str">
        <f>VLOOKUP(B15041,CONTENT!$B$2:$D$1001,3,FALSE)</f>
        <v>dogs</v>
      </c>
      <c r="E15041" t="str">
        <f>VLOOKUP(G15041,'Reaction type'!$B$1:$E$17,2, FALSE)</f>
        <v>positive</v>
      </c>
      <c r="F15041">
        <f>VLOOKUP(G15041, 'Reaction type'!$B$2:$E$17, 3,FALSE)</f>
        <v>30</v>
      </c>
      <c r="G15041" s="11" t="s">
        <v>1042</v>
      </c>
      <c r="H15041" s="12">
        <v>44349.925000000003</v>
      </c>
    </row>
    <row r="15042" spans="1:8" x14ac:dyDescent="0.2">
      <c r="A15042" s="10">
        <v>19755</v>
      </c>
      <c r="B15042" s="11" t="s">
        <v>814</v>
      </c>
      <c r="C15042" t="str">
        <f>VLOOKUP(B15042, CONTENT!$B$2:$D$1001,2,FALSE)</f>
        <v>video</v>
      </c>
      <c r="D15042" t="str">
        <f>VLOOKUP(B15042,CONTENT!$B$2:$D$1001,3,FALSE)</f>
        <v>dogs</v>
      </c>
      <c r="E15042" t="str">
        <f>VLOOKUP(G15042,'Reaction type'!$B$1:$E$17,2, FALSE)</f>
        <v>positive</v>
      </c>
      <c r="F15042">
        <f>VLOOKUP(G15042, 'Reaction type'!$B$2:$E$17, 3,FALSE)</f>
        <v>30</v>
      </c>
      <c r="G15042" s="11" t="s">
        <v>1042</v>
      </c>
      <c r="H15042" s="12">
        <v>44146.070833333331</v>
      </c>
    </row>
    <row r="15043" spans="1:8" x14ac:dyDescent="0.2">
      <c r="A15043" s="7">
        <v>19758</v>
      </c>
      <c r="B15043" s="8" t="s">
        <v>814</v>
      </c>
      <c r="C15043" t="str">
        <f>VLOOKUP(B15043, CONTENT!$B$2:$D$1001,2,FALSE)</f>
        <v>video</v>
      </c>
      <c r="D15043" t="str">
        <f>VLOOKUP(B15043,CONTENT!$B$2:$D$1001,3,FALSE)</f>
        <v>dogs</v>
      </c>
      <c r="E15043" t="str">
        <f>VLOOKUP(G15043,'Reaction type'!$B$1:$E$17,2, FALSE)</f>
        <v>positive</v>
      </c>
      <c r="F15043">
        <f>VLOOKUP(G15043, 'Reaction type'!$B$2:$E$17, 3,FALSE)</f>
        <v>30</v>
      </c>
      <c r="G15043" s="8" t="s">
        <v>1042</v>
      </c>
      <c r="H15043" s="9">
        <v>44114.388888888891</v>
      </c>
    </row>
    <row r="15044" spans="1:8" x14ac:dyDescent="0.2">
      <c r="A15044" s="10">
        <v>19779</v>
      </c>
      <c r="B15044" s="11" t="s">
        <v>814</v>
      </c>
      <c r="C15044" t="str">
        <f>VLOOKUP(B15044, CONTENT!$B$2:$D$1001,2,FALSE)</f>
        <v>video</v>
      </c>
      <c r="D15044" t="str">
        <f>VLOOKUP(B15044,CONTENT!$B$2:$D$1001,3,FALSE)</f>
        <v>dogs</v>
      </c>
      <c r="E15044" t="str">
        <f>VLOOKUP(G15044,'Reaction type'!$B$1:$E$17,2, FALSE)</f>
        <v>positive</v>
      </c>
      <c r="F15044">
        <f>VLOOKUP(G15044, 'Reaction type'!$B$2:$E$17, 3,FALSE)</f>
        <v>30</v>
      </c>
      <c r="G15044" s="11" t="s">
        <v>1042</v>
      </c>
      <c r="H15044" s="12">
        <v>44325.030555555553</v>
      </c>
    </row>
    <row r="15045" spans="1:8" x14ac:dyDescent="0.2">
      <c r="A15045" s="7">
        <v>19787</v>
      </c>
      <c r="B15045" s="8" t="s">
        <v>815</v>
      </c>
      <c r="C15045" t="str">
        <f>VLOOKUP(B15045, CONTENT!$B$2:$D$1001,2,FALSE)</f>
        <v>video</v>
      </c>
      <c r="D15045" t="str">
        <f>VLOOKUP(B15045,CONTENT!$B$2:$D$1001,3,FALSE)</f>
        <v>tennis</v>
      </c>
      <c r="E15045" t="str">
        <f>VLOOKUP(G15045,'Reaction type'!$B$1:$E$17,2, FALSE)</f>
        <v>positive</v>
      </c>
      <c r="F15045">
        <f>VLOOKUP(G15045, 'Reaction type'!$B$2:$E$17, 3,FALSE)</f>
        <v>30</v>
      </c>
      <c r="G15045" s="8" t="s">
        <v>1042</v>
      </c>
      <c r="H15045" s="9">
        <v>44224.079861111109</v>
      </c>
    </row>
    <row r="15046" spans="1:8" x14ac:dyDescent="0.2">
      <c r="A15046" s="10">
        <v>19790</v>
      </c>
      <c r="B15046" s="11" t="s">
        <v>815</v>
      </c>
      <c r="C15046" t="str">
        <f>VLOOKUP(B15046, CONTENT!$B$2:$D$1001,2,FALSE)</f>
        <v>video</v>
      </c>
      <c r="D15046" t="str">
        <f>VLOOKUP(B15046,CONTENT!$B$2:$D$1001,3,FALSE)</f>
        <v>tennis</v>
      </c>
      <c r="E15046" t="str">
        <f>VLOOKUP(G15046,'Reaction type'!$B$1:$E$17,2, FALSE)</f>
        <v>positive</v>
      </c>
      <c r="F15046">
        <f>VLOOKUP(G15046, 'Reaction type'!$B$2:$E$17, 3,FALSE)</f>
        <v>30</v>
      </c>
      <c r="G15046" s="11" t="s">
        <v>1042</v>
      </c>
      <c r="H15046" s="12">
        <v>44046.704861111109</v>
      </c>
    </row>
    <row r="15047" spans="1:8" x14ac:dyDescent="0.2">
      <c r="A15047" s="7">
        <v>19820</v>
      </c>
      <c r="B15047" s="8" t="s">
        <v>816</v>
      </c>
      <c r="C15047" t="str">
        <f>VLOOKUP(B15047, CONTENT!$B$2:$D$1001,2,FALSE)</f>
        <v>GIF</v>
      </c>
      <c r="D15047" t="str">
        <f>VLOOKUP(B15047,CONTENT!$B$2:$D$1001,3,FALSE)</f>
        <v>soccer</v>
      </c>
      <c r="E15047" t="str">
        <f>VLOOKUP(G15047,'Reaction type'!$B$1:$E$17,2, FALSE)</f>
        <v>positive</v>
      </c>
      <c r="F15047">
        <f>VLOOKUP(G15047, 'Reaction type'!$B$2:$E$17, 3,FALSE)</f>
        <v>30</v>
      </c>
      <c r="G15047" s="8" t="s">
        <v>1042</v>
      </c>
      <c r="H15047" s="9">
        <v>44087.35833333333</v>
      </c>
    </row>
    <row r="15048" spans="1:8" x14ac:dyDescent="0.2">
      <c r="A15048" s="10">
        <v>19829</v>
      </c>
      <c r="B15048" s="11" t="s">
        <v>816</v>
      </c>
      <c r="C15048" t="str">
        <f>VLOOKUP(B15048, CONTENT!$B$2:$D$1001,2,FALSE)</f>
        <v>GIF</v>
      </c>
      <c r="D15048" t="str">
        <f>VLOOKUP(B15048,CONTENT!$B$2:$D$1001,3,FALSE)</f>
        <v>soccer</v>
      </c>
      <c r="E15048" t="str">
        <f>VLOOKUP(G15048,'Reaction type'!$B$1:$E$17,2, FALSE)</f>
        <v>positive</v>
      </c>
      <c r="F15048">
        <f>VLOOKUP(G15048, 'Reaction type'!$B$2:$E$17, 3,FALSE)</f>
        <v>30</v>
      </c>
      <c r="G15048" s="11" t="s">
        <v>1042</v>
      </c>
      <c r="H15048" s="12">
        <v>44028.025694444441</v>
      </c>
    </row>
    <row r="15049" spans="1:8" x14ac:dyDescent="0.2">
      <c r="A15049" s="7">
        <v>19837</v>
      </c>
      <c r="B15049" s="8" t="s">
        <v>817</v>
      </c>
      <c r="C15049" t="str">
        <f>VLOOKUP(B15049, CONTENT!$B$2:$D$1001,2,FALSE)</f>
        <v>audio</v>
      </c>
      <c r="D15049" t="str">
        <f>VLOOKUP(B15049,CONTENT!$B$2:$D$1001,3,FALSE)</f>
        <v>animals</v>
      </c>
      <c r="E15049" t="str">
        <f>VLOOKUP(G15049,'Reaction type'!$B$1:$E$17,2, FALSE)</f>
        <v>positive</v>
      </c>
      <c r="F15049">
        <f>VLOOKUP(G15049, 'Reaction type'!$B$2:$E$17, 3,FALSE)</f>
        <v>30</v>
      </c>
      <c r="G15049" s="8" t="s">
        <v>1042</v>
      </c>
      <c r="H15049" s="9">
        <v>44015.459722222222</v>
      </c>
    </row>
    <row r="15050" spans="1:8" x14ac:dyDescent="0.2">
      <c r="A15050" s="7">
        <v>19852</v>
      </c>
      <c r="B15050" s="8" t="s">
        <v>818</v>
      </c>
      <c r="C15050" t="str">
        <f>VLOOKUP(B15050, CONTENT!$B$2:$D$1001,2,FALSE)</f>
        <v>audio</v>
      </c>
      <c r="D15050" t="str">
        <f>VLOOKUP(B15050,CONTENT!$B$2:$D$1001,3,FALSE)</f>
        <v>science</v>
      </c>
      <c r="E15050" t="str">
        <f>VLOOKUP(G15050,'Reaction type'!$B$1:$E$17,2, FALSE)</f>
        <v>positive</v>
      </c>
      <c r="F15050">
        <f>VLOOKUP(G15050, 'Reaction type'!$B$2:$E$17, 3,FALSE)</f>
        <v>30</v>
      </c>
      <c r="G15050" s="8" t="s">
        <v>1042</v>
      </c>
      <c r="H15050" s="9">
        <v>44209.826388888891</v>
      </c>
    </row>
    <row r="15051" spans="1:8" x14ac:dyDescent="0.2">
      <c r="A15051" s="7">
        <v>19860</v>
      </c>
      <c r="B15051" s="8" t="s">
        <v>818</v>
      </c>
      <c r="C15051" t="str">
        <f>VLOOKUP(B15051, CONTENT!$B$2:$D$1001,2,FALSE)</f>
        <v>audio</v>
      </c>
      <c r="D15051" t="str">
        <f>VLOOKUP(B15051,CONTENT!$B$2:$D$1001,3,FALSE)</f>
        <v>science</v>
      </c>
      <c r="E15051" t="str">
        <f>VLOOKUP(G15051,'Reaction type'!$B$1:$E$17,2, FALSE)</f>
        <v>positive</v>
      </c>
      <c r="F15051">
        <f>VLOOKUP(G15051, 'Reaction type'!$B$2:$E$17, 3,FALSE)</f>
        <v>30</v>
      </c>
      <c r="G15051" s="8" t="s">
        <v>1042</v>
      </c>
      <c r="H15051" s="9">
        <v>44161.775000000001</v>
      </c>
    </row>
    <row r="15052" spans="1:8" x14ac:dyDescent="0.2">
      <c r="A15052" s="10">
        <v>19889</v>
      </c>
      <c r="B15052" s="11" t="s">
        <v>818</v>
      </c>
      <c r="C15052" t="str">
        <f>VLOOKUP(B15052, CONTENT!$B$2:$D$1001,2,FALSE)</f>
        <v>audio</v>
      </c>
      <c r="D15052" t="str">
        <f>VLOOKUP(B15052,CONTENT!$B$2:$D$1001,3,FALSE)</f>
        <v>science</v>
      </c>
      <c r="E15052" t="str">
        <f>VLOOKUP(G15052,'Reaction type'!$B$1:$E$17,2, FALSE)</f>
        <v>positive</v>
      </c>
      <c r="F15052">
        <f>VLOOKUP(G15052, 'Reaction type'!$B$2:$E$17, 3,FALSE)</f>
        <v>30</v>
      </c>
      <c r="G15052" s="11" t="s">
        <v>1042</v>
      </c>
      <c r="H15052" s="12">
        <v>44146.356944444444</v>
      </c>
    </row>
    <row r="15053" spans="1:8" x14ac:dyDescent="0.2">
      <c r="A15053" s="10">
        <v>19898</v>
      </c>
      <c r="B15053" s="11" t="s">
        <v>819</v>
      </c>
      <c r="C15053" t="str">
        <f>VLOOKUP(B15053, CONTENT!$B$2:$D$1001,2,FALSE)</f>
        <v>GIF</v>
      </c>
      <c r="D15053" t="str">
        <f>VLOOKUP(B15053,CONTENT!$B$2:$D$1001,3,FALSE)</f>
        <v>tennis</v>
      </c>
      <c r="E15053" t="str">
        <f>VLOOKUP(G15053,'Reaction type'!$B$1:$E$17,2, FALSE)</f>
        <v>positive</v>
      </c>
      <c r="F15053">
        <f>VLOOKUP(G15053, 'Reaction type'!$B$2:$E$17, 3,FALSE)</f>
        <v>30</v>
      </c>
      <c r="G15053" s="11" t="s">
        <v>1042</v>
      </c>
      <c r="H15053" s="12">
        <v>44029.902777777781</v>
      </c>
    </row>
    <row r="15054" spans="1:8" x14ac:dyDescent="0.2">
      <c r="A15054" s="10">
        <v>19916</v>
      </c>
      <c r="B15054" s="11" t="s">
        <v>819</v>
      </c>
      <c r="C15054" t="str">
        <f>VLOOKUP(B15054, CONTENT!$B$2:$D$1001,2,FALSE)</f>
        <v>GIF</v>
      </c>
      <c r="D15054" t="str">
        <f>VLOOKUP(B15054,CONTENT!$B$2:$D$1001,3,FALSE)</f>
        <v>tennis</v>
      </c>
      <c r="E15054" t="str">
        <f>VLOOKUP(G15054,'Reaction type'!$B$1:$E$17,2, FALSE)</f>
        <v>positive</v>
      </c>
      <c r="F15054">
        <f>VLOOKUP(G15054, 'Reaction type'!$B$2:$E$17, 3,FALSE)</f>
        <v>30</v>
      </c>
      <c r="G15054" s="11" t="s">
        <v>1042</v>
      </c>
      <c r="H15054" s="12">
        <v>44119.570138888892</v>
      </c>
    </row>
    <row r="15055" spans="1:8" x14ac:dyDescent="0.2">
      <c r="A15055" s="7">
        <v>19933</v>
      </c>
      <c r="B15055" s="8" t="s">
        <v>819</v>
      </c>
      <c r="C15055" t="str">
        <f>VLOOKUP(B15055, CONTENT!$B$2:$D$1001,2,FALSE)</f>
        <v>GIF</v>
      </c>
      <c r="D15055" t="str">
        <f>VLOOKUP(B15055,CONTENT!$B$2:$D$1001,3,FALSE)</f>
        <v>tennis</v>
      </c>
      <c r="E15055" t="str">
        <f>VLOOKUP(G15055,'Reaction type'!$B$1:$E$17,2, FALSE)</f>
        <v>positive</v>
      </c>
      <c r="F15055">
        <f>VLOOKUP(G15055, 'Reaction type'!$B$2:$E$17, 3,FALSE)</f>
        <v>30</v>
      </c>
      <c r="G15055" s="8" t="s">
        <v>1042</v>
      </c>
      <c r="H15055" s="9">
        <v>44138.339583333334</v>
      </c>
    </row>
    <row r="15056" spans="1:8" x14ac:dyDescent="0.2">
      <c r="A15056" s="7">
        <v>19946</v>
      </c>
      <c r="B15056" s="8" t="s">
        <v>820</v>
      </c>
      <c r="C15056" t="str">
        <f>VLOOKUP(B15056, CONTENT!$B$2:$D$1001,2,FALSE)</f>
        <v>photo</v>
      </c>
      <c r="D15056" t="str">
        <f>VLOOKUP(B15056,CONTENT!$B$2:$D$1001,3,FALSE)</f>
        <v>food</v>
      </c>
      <c r="E15056" t="str">
        <f>VLOOKUP(G15056,'Reaction type'!$B$1:$E$17,2, FALSE)</f>
        <v>positive</v>
      </c>
      <c r="F15056">
        <f>VLOOKUP(G15056, 'Reaction type'!$B$2:$E$17, 3,FALSE)</f>
        <v>30</v>
      </c>
      <c r="G15056" s="8" t="s">
        <v>1042</v>
      </c>
      <c r="H15056" s="9">
        <v>44278.95208333333</v>
      </c>
    </row>
    <row r="15057" spans="1:8" x14ac:dyDescent="0.2">
      <c r="A15057" s="10">
        <v>19967</v>
      </c>
      <c r="B15057" s="11" t="s">
        <v>820</v>
      </c>
      <c r="C15057" t="str">
        <f>VLOOKUP(B15057, CONTENT!$B$2:$D$1001,2,FALSE)</f>
        <v>photo</v>
      </c>
      <c r="D15057" t="str">
        <f>VLOOKUP(B15057,CONTENT!$B$2:$D$1001,3,FALSE)</f>
        <v>food</v>
      </c>
      <c r="E15057" t="str">
        <f>VLOOKUP(G15057,'Reaction type'!$B$1:$E$17,2, FALSE)</f>
        <v>positive</v>
      </c>
      <c r="F15057">
        <f>VLOOKUP(G15057, 'Reaction type'!$B$2:$E$17, 3,FALSE)</f>
        <v>30</v>
      </c>
      <c r="G15057" s="11" t="s">
        <v>1042</v>
      </c>
      <c r="H15057" s="12">
        <v>44257.962500000001</v>
      </c>
    </row>
    <row r="15058" spans="1:8" x14ac:dyDescent="0.2">
      <c r="A15058" s="7">
        <v>19972</v>
      </c>
      <c r="B15058" s="8" t="s">
        <v>820</v>
      </c>
      <c r="C15058" t="str">
        <f>VLOOKUP(B15058, CONTENT!$B$2:$D$1001,2,FALSE)</f>
        <v>photo</v>
      </c>
      <c r="D15058" t="str">
        <f>VLOOKUP(B15058,CONTENT!$B$2:$D$1001,3,FALSE)</f>
        <v>food</v>
      </c>
      <c r="E15058" t="str">
        <f>VLOOKUP(G15058,'Reaction type'!$B$1:$E$17,2, FALSE)</f>
        <v>positive</v>
      </c>
      <c r="F15058">
        <f>VLOOKUP(G15058, 'Reaction type'!$B$2:$E$17, 3,FALSE)</f>
        <v>30</v>
      </c>
      <c r="G15058" s="8" t="s">
        <v>1042</v>
      </c>
      <c r="H15058" s="9">
        <v>44188.669444444444</v>
      </c>
    </row>
    <row r="15059" spans="1:8" x14ac:dyDescent="0.2">
      <c r="A15059" s="10">
        <v>20000</v>
      </c>
      <c r="B15059" s="11" t="s">
        <v>821</v>
      </c>
      <c r="C15059" t="str">
        <f>VLOOKUP(B15059, CONTENT!$B$2:$D$1001,2,FALSE)</f>
        <v>audio</v>
      </c>
      <c r="D15059" t="str">
        <f>VLOOKUP(B15059,CONTENT!$B$2:$D$1001,3,FALSE)</f>
        <v>animals</v>
      </c>
      <c r="E15059" t="str">
        <f>VLOOKUP(G15059,'Reaction type'!$B$1:$E$17,2, FALSE)</f>
        <v>positive</v>
      </c>
      <c r="F15059">
        <f>VLOOKUP(G15059, 'Reaction type'!$B$2:$E$17, 3,FALSE)</f>
        <v>30</v>
      </c>
      <c r="G15059" s="11" t="s">
        <v>1042</v>
      </c>
      <c r="H15059" s="12">
        <v>44073.697916666664</v>
      </c>
    </row>
    <row r="15060" spans="1:8" x14ac:dyDescent="0.2">
      <c r="A15060" s="7">
        <v>20022</v>
      </c>
      <c r="B15060" s="8" t="s">
        <v>822</v>
      </c>
      <c r="C15060" t="str">
        <f>VLOOKUP(B15060, CONTENT!$B$2:$D$1001,2,FALSE)</f>
        <v>GIF</v>
      </c>
      <c r="D15060" t="str">
        <f>VLOOKUP(B15060,CONTENT!$B$2:$D$1001,3,FALSE)</f>
        <v>food</v>
      </c>
      <c r="E15060" t="str">
        <f>VLOOKUP(G15060,'Reaction type'!$B$1:$E$17,2, FALSE)</f>
        <v>positive</v>
      </c>
      <c r="F15060">
        <f>VLOOKUP(G15060, 'Reaction type'!$B$2:$E$17, 3,FALSE)</f>
        <v>30</v>
      </c>
      <c r="G15060" s="8" t="s">
        <v>1042</v>
      </c>
      <c r="H15060" s="9">
        <v>44167.303472222222</v>
      </c>
    </row>
    <row r="15061" spans="1:8" x14ac:dyDescent="0.2">
      <c r="A15061" s="7">
        <v>20032</v>
      </c>
      <c r="B15061" s="8" t="s">
        <v>822</v>
      </c>
      <c r="C15061" t="str">
        <f>VLOOKUP(B15061, CONTENT!$B$2:$D$1001,2,FALSE)</f>
        <v>GIF</v>
      </c>
      <c r="D15061" t="str">
        <f>VLOOKUP(B15061,CONTENT!$B$2:$D$1001,3,FALSE)</f>
        <v>food</v>
      </c>
      <c r="E15061" t="str">
        <f>VLOOKUP(G15061,'Reaction type'!$B$1:$E$17,2, FALSE)</f>
        <v>positive</v>
      </c>
      <c r="F15061">
        <f>VLOOKUP(G15061, 'Reaction type'!$B$2:$E$17, 3,FALSE)</f>
        <v>30</v>
      </c>
      <c r="G15061" s="8" t="s">
        <v>1042</v>
      </c>
      <c r="H15061" s="9">
        <v>44227.413888888892</v>
      </c>
    </row>
    <row r="15062" spans="1:8" x14ac:dyDescent="0.2">
      <c r="A15062" s="10">
        <v>20037</v>
      </c>
      <c r="B15062" s="11" t="s">
        <v>822</v>
      </c>
      <c r="C15062" t="str">
        <f>VLOOKUP(B15062, CONTENT!$B$2:$D$1001,2,FALSE)</f>
        <v>GIF</v>
      </c>
      <c r="D15062" t="str">
        <f>VLOOKUP(B15062,CONTENT!$B$2:$D$1001,3,FALSE)</f>
        <v>food</v>
      </c>
      <c r="E15062" t="str">
        <f>VLOOKUP(G15062,'Reaction type'!$B$1:$E$17,2, FALSE)</f>
        <v>positive</v>
      </c>
      <c r="F15062">
        <f>VLOOKUP(G15062, 'Reaction type'!$B$2:$E$17, 3,FALSE)</f>
        <v>30</v>
      </c>
      <c r="G15062" s="11" t="s">
        <v>1042</v>
      </c>
      <c r="H15062" s="12">
        <v>44065.261111111111</v>
      </c>
    </row>
    <row r="15063" spans="1:8" x14ac:dyDescent="0.2">
      <c r="A15063" s="7">
        <v>20095</v>
      </c>
      <c r="B15063" s="8" t="s">
        <v>823</v>
      </c>
      <c r="C15063" t="str">
        <f>VLOOKUP(B15063, CONTENT!$B$2:$D$1001,2,FALSE)</f>
        <v>GIF</v>
      </c>
      <c r="D15063" t="str">
        <f>VLOOKUP(B15063,CONTENT!$B$2:$D$1001,3,FALSE)</f>
        <v>technology</v>
      </c>
      <c r="E15063" t="str">
        <f>VLOOKUP(G15063,'Reaction type'!$B$1:$E$17,2, FALSE)</f>
        <v>positive</v>
      </c>
      <c r="F15063">
        <f>VLOOKUP(G15063, 'Reaction type'!$B$2:$E$17, 3,FALSE)</f>
        <v>30</v>
      </c>
      <c r="G15063" s="8" t="s">
        <v>1042</v>
      </c>
      <c r="H15063" s="9">
        <v>44001.367361111108</v>
      </c>
    </row>
    <row r="15064" spans="1:8" x14ac:dyDescent="0.2">
      <c r="A15064" s="7">
        <v>20112</v>
      </c>
      <c r="B15064" s="8" t="s">
        <v>826</v>
      </c>
      <c r="C15064" t="str">
        <f>VLOOKUP(B15064, CONTENT!$B$2:$D$1001,2,FALSE)</f>
        <v>photo</v>
      </c>
      <c r="D15064" t="str">
        <f>VLOOKUP(B15064,CONTENT!$B$2:$D$1001,3,FALSE)</f>
        <v>dogs</v>
      </c>
      <c r="E15064" t="str">
        <f>VLOOKUP(G15064,'Reaction type'!$B$1:$E$17,2, FALSE)</f>
        <v>positive</v>
      </c>
      <c r="F15064">
        <f>VLOOKUP(G15064, 'Reaction type'!$B$2:$E$17, 3,FALSE)</f>
        <v>30</v>
      </c>
      <c r="G15064" s="8" t="s">
        <v>1042</v>
      </c>
      <c r="H15064" s="9">
        <v>44024.72152777778</v>
      </c>
    </row>
    <row r="15065" spans="1:8" x14ac:dyDescent="0.2">
      <c r="A15065" s="10">
        <v>20190</v>
      </c>
      <c r="B15065" s="11" t="s">
        <v>829</v>
      </c>
      <c r="C15065" t="str">
        <f>VLOOKUP(B15065, CONTENT!$B$2:$D$1001,2,FALSE)</f>
        <v>audio</v>
      </c>
      <c r="D15065" t="str">
        <f>VLOOKUP(B15065,CONTENT!$B$2:$D$1001,3,FALSE)</f>
        <v>studying</v>
      </c>
      <c r="E15065" t="str">
        <f>VLOOKUP(G15065,'Reaction type'!$B$1:$E$17,2, FALSE)</f>
        <v>positive</v>
      </c>
      <c r="F15065">
        <f>VLOOKUP(G15065, 'Reaction type'!$B$2:$E$17, 3,FALSE)</f>
        <v>30</v>
      </c>
      <c r="G15065" s="11" t="s">
        <v>1042</v>
      </c>
      <c r="H15065" s="12">
        <v>44218.338888888888</v>
      </c>
    </row>
    <row r="15066" spans="1:8" x14ac:dyDescent="0.2">
      <c r="A15066" s="7">
        <v>20200</v>
      </c>
      <c r="B15066" s="8" t="s">
        <v>830</v>
      </c>
      <c r="C15066" t="str">
        <f>VLOOKUP(B15066, CONTENT!$B$2:$D$1001,2,FALSE)</f>
        <v>video</v>
      </c>
      <c r="D15066" t="str">
        <f>VLOOKUP(B15066,CONTENT!$B$2:$D$1001,3,FALSE)</f>
        <v>travel</v>
      </c>
      <c r="E15066" t="str">
        <f>VLOOKUP(G15066,'Reaction type'!$B$1:$E$17,2, FALSE)</f>
        <v>positive</v>
      </c>
      <c r="F15066">
        <f>VLOOKUP(G15066, 'Reaction type'!$B$2:$E$17, 3,FALSE)</f>
        <v>30</v>
      </c>
      <c r="G15066" s="8" t="s">
        <v>1042</v>
      </c>
      <c r="H15066" s="9">
        <v>44322.681944444441</v>
      </c>
    </row>
    <row r="15067" spans="1:8" x14ac:dyDescent="0.2">
      <c r="A15067" s="7">
        <v>20204</v>
      </c>
      <c r="B15067" s="8" t="s">
        <v>830</v>
      </c>
      <c r="C15067" t="str">
        <f>VLOOKUP(B15067, CONTENT!$B$2:$D$1001,2,FALSE)</f>
        <v>video</v>
      </c>
      <c r="D15067" t="str">
        <f>VLOOKUP(B15067,CONTENT!$B$2:$D$1001,3,FALSE)</f>
        <v>travel</v>
      </c>
      <c r="E15067" t="str">
        <f>VLOOKUP(G15067,'Reaction type'!$B$1:$E$17,2, FALSE)</f>
        <v>positive</v>
      </c>
      <c r="F15067">
        <f>VLOOKUP(G15067, 'Reaction type'!$B$2:$E$17, 3,FALSE)</f>
        <v>30</v>
      </c>
      <c r="G15067" s="8" t="s">
        <v>1042</v>
      </c>
      <c r="H15067" s="9">
        <v>44076.571527777778</v>
      </c>
    </row>
    <row r="15068" spans="1:8" x14ac:dyDescent="0.2">
      <c r="A15068" s="7">
        <v>20208</v>
      </c>
      <c r="B15068" s="8" t="s">
        <v>830</v>
      </c>
      <c r="C15068" t="str">
        <f>VLOOKUP(B15068, CONTENT!$B$2:$D$1001,2,FALSE)</f>
        <v>video</v>
      </c>
      <c r="D15068" t="str">
        <f>VLOOKUP(B15068,CONTENT!$B$2:$D$1001,3,FALSE)</f>
        <v>travel</v>
      </c>
      <c r="E15068" t="str">
        <f>VLOOKUP(G15068,'Reaction type'!$B$1:$E$17,2, FALSE)</f>
        <v>positive</v>
      </c>
      <c r="F15068">
        <f>VLOOKUP(G15068, 'Reaction type'!$B$2:$E$17, 3,FALSE)</f>
        <v>30</v>
      </c>
      <c r="G15068" s="8" t="s">
        <v>1042</v>
      </c>
      <c r="H15068" s="9">
        <v>44112.211805555555</v>
      </c>
    </row>
    <row r="15069" spans="1:8" x14ac:dyDescent="0.2">
      <c r="A15069" s="10">
        <v>20225</v>
      </c>
      <c r="B15069" s="11" t="s">
        <v>830</v>
      </c>
      <c r="C15069" t="str">
        <f>VLOOKUP(B15069, CONTENT!$B$2:$D$1001,2,FALSE)</f>
        <v>video</v>
      </c>
      <c r="D15069" t="str">
        <f>VLOOKUP(B15069,CONTENT!$B$2:$D$1001,3,FALSE)</f>
        <v>travel</v>
      </c>
      <c r="E15069" t="str">
        <f>VLOOKUP(G15069,'Reaction type'!$B$1:$E$17,2, FALSE)</f>
        <v>positive</v>
      </c>
      <c r="F15069">
        <f>VLOOKUP(G15069, 'Reaction type'!$B$2:$E$17, 3,FALSE)</f>
        <v>30</v>
      </c>
      <c r="G15069" s="11" t="s">
        <v>1042</v>
      </c>
      <c r="H15069" s="12">
        <v>44061.779861111114</v>
      </c>
    </row>
    <row r="15070" spans="1:8" x14ac:dyDescent="0.2">
      <c r="A15070" s="10">
        <v>20279</v>
      </c>
      <c r="B15070" s="11" t="s">
        <v>832</v>
      </c>
      <c r="C15070" t="str">
        <f>VLOOKUP(B15070, CONTENT!$B$2:$D$1001,2,FALSE)</f>
        <v>audio</v>
      </c>
      <c r="D15070" t="str">
        <f>VLOOKUP(B15070,CONTENT!$B$2:$D$1001,3,FALSE)</f>
        <v>animals</v>
      </c>
      <c r="E15070" t="str">
        <f>VLOOKUP(G15070,'Reaction type'!$B$1:$E$17,2, FALSE)</f>
        <v>positive</v>
      </c>
      <c r="F15070">
        <f>VLOOKUP(G15070, 'Reaction type'!$B$2:$E$17, 3,FALSE)</f>
        <v>30</v>
      </c>
      <c r="G15070" s="11" t="s">
        <v>1042</v>
      </c>
      <c r="H15070" s="12">
        <v>44177.163194444445</v>
      </c>
    </row>
    <row r="15071" spans="1:8" x14ac:dyDescent="0.2">
      <c r="A15071" s="7">
        <v>20311</v>
      </c>
      <c r="B15071" s="8" t="s">
        <v>833</v>
      </c>
      <c r="C15071" t="str">
        <f>VLOOKUP(B15071, CONTENT!$B$2:$D$1001,2,FALSE)</f>
        <v>video</v>
      </c>
      <c r="D15071" t="str">
        <f>VLOOKUP(B15071,CONTENT!$B$2:$D$1001,3,FALSE)</f>
        <v>public speaking</v>
      </c>
      <c r="E15071" t="str">
        <f>VLOOKUP(G15071,'Reaction type'!$B$1:$E$17,2, FALSE)</f>
        <v>positive</v>
      </c>
      <c r="F15071">
        <f>VLOOKUP(G15071, 'Reaction type'!$B$2:$E$17, 3,FALSE)</f>
        <v>30</v>
      </c>
      <c r="G15071" s="8" t="s">
        <v>1042</v>
      </c>
      <c r="H15071" s="9">
        <v>44059.965277777781</v>
      </c>
    </row>
    <row r="15072" spans="1:8" x14ac:dyDescent="0.2">
      <c r="A15072" s="10">
        <v>20333</v>
      </c>
      <c r="B15072" s="11" t="s">
        <v>834</v>
      </c>
      <c r="C15072" t="str">
        <f>VLOOKUP(B15072, CONTENT!$B$2:$D$1001,2,FALSE)</f>
        <v>audio</v>
      </c>
      <c r="D15072" t="str">
        <f>VLOOKUP(B15072,CONTENT!$B$2:$D$1001,3,FALSE)</f>
        <v>technology</v>
      </c>
      <c r="E15072" t="str">
        <f>VLOOKUP(G15072,'Reaction type'!$B$1:$E$17,2, FALSE)</f>
        <v>positive</v>
      </c>
      <c r="F15072">
        <f>VLOOKUP(G15072, 'Reaction type'!$B$2:$E$17, 3,FALSE)</f>
        <v>30</v>
      </c>
      <c r="G15072" s="11" t="s">
        <v>1042</v>
      </c>
      <c r="H15072" s="12">
        <v>44084.208333333336</v>
      </c>
    </row>
    <row r="15073" spans="1:8" x14ac:dyDescent="0.2">
      <c r="A15073" s="10">
        <v>20345</v>
      </c>
      <c r="B15073" s="11" t="s">
        <v>834</v>
      </c>
      <c r="C15073" t="str">
        <f>VLOOKUP(B15073, CONTENT!$B$2:$D$1001,2,FALSE)</f>
        <v>audio</v>
      </c>
      <c r="D15073" t="str">
        <f>VLOOKUP(B15073,CONTENT!$B$2:$D$1001,3,FALSE)</f>
        <v>technology</v>
      </c>
      <c r="E15073" t="str">
        <f>VLOOKUP(G15073,'Reaction type'!$B$1:$E$17,2, FALSE)</f>
        <v>positive</v>
      </c>
      <c r="F15073">
        <f>VLOOKUP(G15073, 'Reaction type'!$B$2:$E$17, 3,FALSE)</f>
        <v>30</v>
      </c>
      <c r="G15073" s="11" t="s">
        <v>1042</v>
      </c>
      <c r="H15073" s="12">
        <v>44025.808333333334</v>
      </c>
    </row>
    <row r="15074" spans="1:8" x14ac:dyDescent="0.2">
      <c r="A15074" s="7">
        <v>20355</v>
      </c>
      <c r="B15074" s="8" t="s">
        <v>835</v>
      </c>
      <c r="C15074" t="str">
        <f>VLOOKUP(B15074, CONTENT!$B$2:$D$1001,2,FALSE)</f>
        <v>video</v>
      </c>
      <c r="D15074" t="str">
        <f>VLOOKUP(B15074,CONTENT!$B$2:$D$1001,3,FALSE)</f>
        <v>science</v>
      </c>
      <c r="E15074" t="str">
        <f>VLOOKUP(G15074,'Reaction type'!$B$1:$E$17,2, FALSE)</f>
        <v>positive</v>
      </c>
      <c r="F15074">
        <f>VLOOKUP(G15074, 'Reaction type'!$B$2:$E$17, 3,FALSE)</f>
        <v>30</v>
      </c>
      <c r="G15074" s="8" t="s">
        <v>1042</v>
      </c>
      <c r="H15074" s="9">
        <v>44358.581944444442</v>
      </c>
    </row>
    <row r="15075" spans="1:8" x14ac:dyDescent="0.2">
      <c r="A15075" s="10">
        <v>20362</v>
      </c>
      <c r="B15075" s="11" t="s">
        <v>835</v>
      </c>
      <c r="C15075" t="str">
        <f>VLOOKUP(B15075, CONTENT!$B$2:$D$1001,2,FALSE)</f>
        <v>video</v>
      </c>
      <c r="D15075" t="str">
        <f>VLOOKUP(B15075,CONTENT!$B$2:$D$1001,3,FALSE)</f>
        <v>science</v>
      </c>
      <c r="E15075" t="str">
        <f>VLOOKUP(G15075,'Reaction type'!$B$1:$E$17,2, FALSE)</f>
        <v>positive</v>
      </c>
      <c r="F15075">
        <f>VLOOKUP(G15075, 'Reaction type'!$B$2:$E$17, 3,FALSE)</f>
        <v>30</v>
      </c>
      <c r="G15075" s="11" t="s">
        <v>1042</v>
      </c>
      <c r="H15075" s="12">
        <v>44194.32916666667</v>
      </c>
    </row>
    <row r="15076" spans="1:8" x14ac:dyDescent="0.2">
      <c r="A15076" s="7">
        <v>20391</v>
      </c>
      <c r="B15076" s="8" t="s">
        <v>835</v>
      </c>
      <c r="C15076" t="str">
        <f>VLOOKUP(B15076, CONTENT!$B$2:$D$1001,2,FALSE)</f>
        <v>video</v>
      </c>
      <c r="D15076" t="str">
        <f>VLOOKUP(B15076,CONTENT!$B$2:$D$1001,3,FALSE)</f>
        <v>science</v>
      </c>
      <c r="E15076" t="str">
        <f>VLOOKUP(G15076,'Reaction type'!$B$1:$E$17,2, FALSE)</f>
        <v>positive</v>
      </c>
      <c r="F15076">
        <f>VLOOKUP(G15076, 'Reaction type'!$B$2:$E$17, 3,FALSE)</f>
        <v>30</v>
      </c>
      <c r="G15076" s="8" t="s">
        <v>1042</v>
      </c>
      <c r="H15076" s="9">
        <v>44228.56527777778</v>
      </c>
    </row>
    <row r="15077" spans="1:8" x14ac:dyDescent="0.2">
      <c r="A15077" s="7">
        <v>20417</v>
      </c>
      <c r="B15077" s="8" t="s">
        <v>837</v>
      </c>
      <c r="C15077" t="str">
        <f>VLOOKUP(B15077, CONTENT!$B$2:$D$1001,2,FALSE)</f>
        <v>GIF</v>
      </c>
      <c r="D15077" t="str">
        <f>VLOOKUP(B15077,CONTENT!$B$2:$D$1001,3,FALSE)</f>
        <v>cooking</v>
      </c>
      <c r="E15077" t="str">
        <f>VLOOKUP(G15077,'Reaction type'!$B$1:$E$17,2, FALSE)</f>
        <v>positive</v>
      </c>
      <c r="F15077">
        <f>VLOOKUP(G15077, 'Reaction type'!$B$2:$E$17, 3,FALSE)</f>
        <v>30</v>
      </c>
      <c r="G15077" s="8" t="s">
        <v>1042</v>
      </c>
      <c r="H15077" s="9">
        <v>44255.698611111111</v>
      </c>
    </row>
    <row r="15078" spans="1:8" x14ac:dyDescent="0.2">
      <c r="A15078" s="7">
        <v>20440</v>
      </c>
      <c r="B15078" s="8" t="s">
        <v>838</v>
      </c>
      <c r="C15078" t="str">
        <f>VLOOKUP(B15078, CONTENT!$B$2:$D$1001,2,FALSE)</f>
        <v>photo</v>
      </c>
      <c r="D15078" t="str">
        <f>VLOOKUP(B15078,CONTENT!$B$2:$D$1001,3,FALSE)</f>
        <v>Science</v>
      </c>
      <c r="E15078" t="str">
        <f>VLOOKUP(G15078,'Reaction type'!$B$1:$E$17,2, FALSE)</f>
        <v>positive</v>
      </c>
      <c r="F15078">
        <f>VLOOKUP(G15078, 'Reaction type'!$B$2:$E$17, 3,FALSE)</f>
        <v>30</v>
      </c>
      <c r="G15078" s="8" t="s">
        <v>1042</v>
      </c>
      <c r="H15078" s="9">
        <v>44307.369444444441</v>
      </c>
    </row>
    <row r="15079" spans="1:8" x14ac:dyDescent="0.2">
      <c r="A15079" s="7">
        <v>20456</v>
      </c>
      <c r="B15079" s="8" t="s">
        <v>838</v>
      </c>
      <c r="C15079" t="str">
        <f>VLOOKUP(B15079, CONTENT!$B$2:$D$1001,2,FALSE)</f>
        <v>photo</v>
      </c>
      <c r="D15079" t="str">
        <f>VLOOKUP(B15079,CONTENT!$B$2:$D$1001,3,FALSE)</f>
        <v>Science</v>
      </c>
      <c r="E15079" t="str">
        <f>VLOOKUP(G15079,'Reaction type'!$B$1:$E$17,2, FALSE)</f>
        <v>positive</v>
      </c>
      <c r="F15079">
        <f>VLOOKUP(G15079, 'Reaction type'!$B$2:$E$17, 3,FALSE)</f>
        <v>30</v>
      </c>
      <c r="G15079" s="8" t="s">
        <v>1042</v>
      </c>
      <c r="H15079" s="9">
        <v>44304.946527777778</v>
      </c>
    </row>
    <row r="15080" spans="1:8" x14ac:dyDescent="0.2">
      <c r="A15080" s="10">
        <v>20475</v>
      </c>
      <c r="B15080" s="11" t="s">
        <v>840</v>
      </c>
      <c r="C15080" t="str">
        <f>VLOOKUP(B15080, CONTENT!$B$2:$D$1001,2,FALSE)</f>
        <v>photo</v>
      </c>
      <c r="D15080" t="str">
        <f>VLOOKUP(B15080,CONTENT!$B$2:$D$1001,3,FALSE)</f>
        <v>travel</v>
      </c>
      <c r="E15080" t="str">
        <f>VLOOKUP(G15080,'Reaction type'!$B$1:$E$17,2, FALSE)</f>
        <v>positive</v>
      </c>
      <c r="F15080">
        <f>VLOOKUP(G15080, 'Reaction type'!$B$2:$E$17, 3,FALSE)</f>
        <v>30</v>
      </c>
      <c r="G15080" s="11" t="s">
        <v>1042</v>
      </c>
      <c r="H15080" s="12">
        <v>44177.006249999999</v>
      </c>
    </row>
    <row r="15081" spans="1:8" x14ac:dyDescent="0.2">
      <c r="A15081" s="7">
        <v>20476</v>
      </c>
      <c r="B15081" s="8" t="s">
        <v>840</v>
      </c>
      <c r="C15081" t="str">
        <f>VLOOKUP(B15081, CONTENT!$B$2:$D$1001,2,FALSE)</f>
        <v>photo</v>
      </c>
      <c r="D15081" t="str">
        <f>VLOOKUP(B15081,CONTENT!$B$2:$D$1001,3,FALSE)</f>
        <v>travel</v>
      </c>
      <c r="E15081" t="str">
        <f>VLOOKUP(G15081,'Reaction type'!$B$1:$E$17,2, FALSE)</f>
        <v>positive</v>
      </c>
      <c r="F15081">
        <f>VLOOKUP(G15081, 'Reaction type'!$B$2:$E$17, 3,FALSE)</f>
        <v>30</v>
      </c>
      <c r="G15081" s="8" t="s">
        <v>1042</v>
      </c>
      <c r="H15081" s="9">
        <v>44145.183333333334</v>
      </c>
    </row>
    <row r="15082" spans="1:8" x14ac:dyDescent="0.2">
      <c r="A15082" s="10">
        <v>20498</v>
      </c>
      <c r="B15082" s="11" t="s">
        <v>841</v>
      </c>
      <c r="C15082" t="str">
        <f>VLOOKUP(B15082, CONTENT!$B$2:$D$1001,2,FALSE)</f>
        <v>video</v>
      </c>
      <c r="D15082" t="str">
        <f>VLOOKUP(B15082,CONTENT!$B$2:$D$1001,3,FALSE)</f>
        <v>fitness</v>
      </c>
      <c r="E15082" t="str">
        <f>VLOOKUP(G15082,'Reaction type'!$B$1:$E$17,2, FALSE)</f>
        <v>positive</v>
      </c>
      <c r="F15082">
        <f>VLOOKUP(G15082, 'Reaction type'!$B$2:$E$17, 3,FALSE)</f>
        <v>30</v>
      </c>
      <c r="G15082" s="11" t="s">
        <v>1042</v>
      </c>
      <c r="H15082" s="12">
        <v>44342.375</v>
      </c>
    </row>
    <row r="15083" spans="1:8" x14ac:dyDescent="0.2">
      <c r="A15083" s="10">
        <v>20520</v>
      </c>
      <c r="B15083" s="11" t="s">
        <v>841</v>
      </c>
      <c r="C15083" t="str">
        <f>VLOOKUP(B15083, CONTENT!$B$2:$D$1001,2,FALSE)</f>
        <v>video</v>
      </c>
      <c r="D15083" t="str">
        <f>VLOOKUP(B15083,CONTENT!$B$2:$D$1001,3,FALSE)</f>
        <v>fitness</v>
      </c>
      <c r="E15083" t="str">
        <f>VLOOKUP(G15083,'Reaction type'!$B$1:$E$17,2, FALSE)</f>
        <v>positive</v>
      </c>
      <c r="F15083">
        <f>VLOOKUP(G15083, 'Reaction type'!$B$2:$E$17, 3,FALSE)</f>
        <v>30</v>
      </c>
      <c r="G15083" s="11" t="s">
        <v>1042</v>
      </c>
      <c r="H15083" s="12">
        <v>44334.920138888891</v>
      </c>
    </row>
    <row r="15084" spans="1:8" x14ac:dyDescent="0.2">
      <c r="A15084" s="10">
        <v>20572</v>
      </c>
      <c r="B15084" s="11" t="s">
        <v>843</v>
      </c>
      <c r="C15084" t="str">
        <f>VLOOKUP(B15084, CONTENT!$B$2:$D$1001,2,FALSE)</f>
        <v>video</v>
      </c>
      <c r="D15084" t="str">
        <f>VLOOKUP(B15084,CONTENT!$B$2:$D$1001,3,FALSE)</f>
        <v>culture</v>
      </c>
      <c r="E15084" t="str">
        <f>VLOOKUP(G15084,'Reaction type'!$B$1:$E$17,2, FALSE)</f>
        <v>positive</v>
      </c>
      <c r="F15084">
        <f>VLOOKUP(G15084, 'Reaction type'!$B$2:$E$17, 3,FALSE)</f>
        <v>30</v>
      </c>
      <c r="G15084" s="11" t="s">
        <v>1042</v>
      </c>
      <c r="H15084" s="12">
        <v>44136.877083333333</v>
      </c>
    </row>
    <row r="15085" spans="1:8" x14ac:dyDescent="0.2">
      <c r="A15085" s="10">
        <v>20600</v>
      </c>
      <c r="B15085" s="11" t="s">
        <v>843</v>
      </c>
      <c r="C15085" t="str">
        <f>VLOOKUP(B15085, CONTENT!$B$2:$D$1001,2,FALSE)</f>
        <v>video</v>
      </c>
      <c r="D15085" t="str">
        <f>VLOOKUP(B15085,CONTENT!$B$2:$D$1001,3,FALSE)</f>
        <v>culture</v>
      </c>
      <c r="E15085" t="str">
        <f>VLOOKUP(G15085,'Reaction type'!$B$1:$E$17,2, FALSE)</f>
        <v>positive</v>
      </c>
      <c r="F15085">
        <f>VLOOKUP(G15085, 'Reaction type'!$B$2:$E$17, 3,FALSE)</f>
        <v>30</v>
      </c>
      <c r="G15085" s="11" t="s">
        <v>1042</v>
      </c>
      <c r="H15085" s="12">
        <v>44259.97152777778</v>
      </c>
    </row>
    <row r="15086" spans="1:8" x14ac:dyDescent="0.2">
      <c r="A15086" s="7">
        <v>20624</v>
      </c>
      <c r="B15086" s="8" t="s">
        <v>844</v>
      </c>
      <c r="C15086" t="str">
        <f>VLOOKUP(B15086, CONTENT!$B$2:$D$1001,2,FALSE)</f>
        <v>audio</v>
      </c>
      <c r="D15086" t="str">
        <f>VLOOKUP(B15086,CONTENT!$B$2:$D$1001,3,FALSE)</f>
        <v>food</v>
      </c>
      <c r="E15086" t="str">
        <f>VLOOKUP(G15086,'Reaction type'!$B$1:$E$17,2, FALSE)</f>
        <v>positive</v>
      </c>
      <c r="F15086">
        <f>VLOOKUP(G15086, 'Reaction type'!$B$2:$E$17, 3,FALSE)</f>
        <v>30</v>
      </c>
      <c r="G15086" s="8" t="s">
        <v>1042</v>
      </c>
      <c r="H15086" s="9">
        <v>44222.241666666669</v>
      </c>
    </row>
    <row r="15087" spans="1:8" x14ac:dyDescent="0.2">
      <c r="A15087" s="7">
        <v>20626</v>
      </c>
      <c r="B15087" s="8" t="s">
        <v>844</v>
      </c>
      <c r="C15087" t="str">
        <f>VLOOKUP(B15087, CONTENT!$B$2:$D$1001,2,FALSE)</f>
        <v>audio</v>
      </c>
      <c r="D15087" t="str">
        <f>VLOOKUP(B15087,CONTENT!$B$2:$D$1001,3,FALSE)</f>
        <v>food</v>
      </c>
      <c r="E15087" t="str">
        <f>VLOOKUP(G15087,'Reaction type'!$B$1:$E$17,2, FALSE)</f>
        <v>positive</v>
      </c>
      <c r="F15087">
        <f>VLOOKUP(G15087, 'Reaction type'!$B$2:$E$17, 3,FALSE)</f>
        <v>30</v>
      </c>
      <c r="G15087" s="8" t="s">
        <v>1042</v>
      </c>
      <c r="H15087" s="9">
        <v>44339.472222222219</v>
      </c>
    </row>
    <row r="15088" spans="1:8" x14ac:dyDescent="0.2">
      <c r="A15088" s="7">
        <v>20634</v>
      </c>
      <c r="B15088" s="8" t="s">
        <v>844</v>
      </c>
      <c r="C15088" t="str">
        <f>VLOOKUP(B15088, CONTENT!$B$2:$D$1001,2,FALSE)</f>
        <v>audio</v>
      </c>
      <c r="D15088" t="str">
        <f>VLOOKUP(B15088,CONTENT!$B$2:$D$1001,3,FALSE)</f>
        <v>food</v>
      </c>
      <c r="E15088" t="str">
        <f>VLOOKUP(G15088,'Reaction type'!$B$1:$E$17,2, FALSE)</f>
        <v>positive</v>
      </c>
      <c r="F15088">
        <f>VLOOKUP(G15088, 'Reaction type'!$B$2:$E$17, 3,FALSE)</f>
        <v>30</v>
      </c>
      <c r="G15088" s="8" t="s">
        <v>1042</v>
      </c>
      <c r="H15088" s="9">
        <v>44264.304166666669</v>
      </c>
    </row>
    <row r="15089" spans="1:8" x14ac:dyDescent="0.2">
      <c r="A15089" s="10">
        <v>20658</v>
      </c>
      <c r="B15089" s="11" t="s">
        <v>847</v>
      </c>
      <c r="C15089" t="str">
        <f>VLOOKUP(B15089, CONTENT!$B$2:$D$1001,2,FALSE)</f>
        <v>GIF</v>
      </c>
      <c r="D15089" t="str">
        <f>VLOOKUP(B15089,CONTENT!$B$2:$D$1001,3,FALSE)</f>
        <v>cooking</v>
      </c>
      <c r="E15089" t="str">
        <f>VLOOKUP(G15089,'Reaction type'!$B$1:$E$17,2, FALSE)</f>
        <v>positive</v>
      </c>
      <c r="F15089">
        <f>VLOOKUP(G15089, 'Reaction type'!$B$2:$E$17, 3,FALSE)</f>
        <v>30</v>
      </c>
      <c r="G15089" s="11" t="s">
        <v>1042</v>
      </c>
      <c r="H15089" s="12">
        <v>44358.872916666667</v>
      </c>
    </row>
    <row r="15090" spans="1:8" x14ac:dyDescent="0.2">
      <c r="A15090" s="7">
        <v>20682</v>
      </c>
      <c r="B15090" s="8" t="s">
        <v>848</v>
      </c>
      <c r="C15090" t="str">
        <f>VLOOKUP(B15090, CONTENT!$B$2:$D$1001,2,FALSE)</f>
        <v>audio</v>
      </c>
      <c r="D15090" t="str">
        <f>VLOOKUP(B15090,CONTENT!$B$2:$D$1001,3,FALSE)</f>
        <v>food</v>
      </c>
      <c r="E15090" t="str">
        <f>VLOOKUP(G15090,'Reaction type'!$B$1:$E$17,2, FALSE)</f>
        <v>positive</v>
      </c>
      <c r="F15090">
        <f>VLOOKUP(G15090, 'Reaction type'!$B$2:$E$17, 3,FALSE)</f>
        <v>30</v>
      </c>
      <c r="G15090" s="8" t="s">
        <v>1042</v>
      </c>
      <c r="H15090" s="9">
        <v>44338.602777777778</v>
      </c>
    </row>
    <row r="15091" spans="1:8" x14ac:dyDescent="0.2">
      <c r="A15091" s="7">
        <v>20785</v>
      </c>
      <c r="B15091" s="8" t="s">
        <v>851</v>
      </c>
      <c r="C15091" t="str">
        <f>VLOOKUP(B15091, CONTENT!$B$2:$D$1001,2,FALSE)</f>
        <v>photo</v>
      </c>
      <c r="D15091" t="str">
        <f>VLOOKUP(B15091,CONTENT!$B$2:$D$1001,3,FALSE)</f>
        <v>tennis</v>
      </c>
      <c r="E15091" t="str">
        <f>VLOOKUP(G15091,'Reaction type'!$B$1:$E$17,2, FALSE)</f>
        <v>positive</v>
      </c>
      <c r="F15091">
        <f>VLOOKUP(G15091, 'Reaction type'!$B$2:$E$17, 3,FALSE)</f>
        <v>30</v>
      </c>
      <c r="G15091" s="8" t="s">
        <v>1042</v>
      </c>
      <c r="H15091" s="9">
        <v>44172.1</v>
      </c>
    </row>
    <row r="15092" spans="1:8" x14ac:dyDescent="0.2">
      <c r="A15092" s="7">
        <v>20794</v>
      </c>
      <c r="B15092" s="8" t="s">
        <v>852</v>
      </c>
      <c r="C15092" t="str">
        <f>VLOOKUP(B15092, CONTENT!$B$2:$D$1001,2,FALSE)</f>
        <v>video</v>
      </c>
      <c r="D15092" t="str">
        <f>VLOOKUP(B15092,CONTENT!$B$2:$D$1001,3,FALSE)</f>
        <v>healthy eating</v>
      </c>
      <c r="E15092" t="str">
        <f>VLOOKUP(G15092,'Reaction type'!$B$1:$E$17,2, FALSE)</f>
        <v>positive</v>
      </c>
      <c r="F15092">
        <f>VLOOKUP(G15092, 'Reaction type'!$B$2:$E$17, 3,FALSE)</f>
        <v>30</v>
      </c>
      <c r="G15092" s="8" t="s">
        <v>1042</v>
      </c>
      <c r="H15092" s="9">
        <v>44188.44027777778</v>
      </c>
    </row>
    <row r="15093" spans="1:8" x14ac:dyDescent="0.2">
      <c r="A15093" s="10">
        <v>20821</v>
      </c>
      <c r="B15093" s="11" t="s">
        <v>852</v>
      </c>
      <c r="C15093" t="str">
        <f>VLOOKUP(B15093, CONTENT!$B$2:$D$1001,2,FALSE)</f>
        <v>video</v>
      </c>
      <c r="D15093" t="str">
        <f>VLOOKUP(B15093,CONTENT!$B$2:$D$1001,3,FALSE)</f>
        <v>healthy eating</v>
      </c>
      <c r="E15093" t="str">
        <f>VLOOKUP(G15093,'Reaction type'!$B$1:$E$17,2, FALSE)</f>
        <v>positive</v>
      </c>
      <c r="F15093">
        <f>VLOOKUP(G15093, 'Reaction type'!$B$2:$E$17, 3,FALSE)</f>
        <v>30</v>
      </c>
      <c r="G15093" s="11" t="s">
        <v>1042</v>
      </c>
      <c r="H15093" s="12">
        <v>44272.533333333333</v>
      </c>
    </row>
    <row r="15094" spans="1:8" x14ac:dyDescent="0.2">
      <c r="A15094" s="7">
        <v>20822</v>
      </c>
      <c r="B15094" s="8" t="s">
        <v>852</v>
      </c>
      <c r="C15094" t="str">
        <f>VLOOKUP(B15094, CONTENT!$B$2:$D$1001,2,FALSE)</f>
        <v>video</v>
      </c>
      <c r="D15094" t="str">
        <f>VLOOKUP(B15094,CONTENT!$B$2:$D$1001,3,FALSE)</f>
        <v>healthy eating</v>
      </c>
      <c r="E15094" t="str">
        <f>VLOOKUP(G15094,'Reaction type'!$B$1:$E$17,2, FALSE)</f>
        <v>positive</v>
      </c>
      <c r="F15094">
        <f>VLOOKUP(G15094, 'Reaction type'!$B$2:$E$17, 3,FALSE)</f>
        <v>30</v>
      </c>
      <c r="G15094" s="8" t="s">
        <v>1042</v>
      </c>
      <c r="H15094" s="9">
        <v>44172.003472222219</v>
      </c>
    </row>
    <row r="15095" spans="1:8" x14ac:dyDescent="0.2">
      <c r="A15095" s="10">
        <v>20827</v>
      </c>
      <c r="B15095" s="11" t="s">
        <v>852</v>
      </c>
      <c r="C15095" t="str">
        <f>VLOOKUP(B15095, CONTENT!$B$2:$D$1001,2,FALSE)</f>
        <v>video</v>
      </c>
      <c r="D15095" t="str">
        <f>VLOOKUP(B15095,CONTENT!$B$2:$D$1001,3,FALSE)</f>
        <v>healthy eating</v>
      </c>
      <c r="E15095" t="str">
        <f>VLOOKUP(G15095,'Reaction type'!$B$1:$E$17,2, FALSE)</f>
        <v>positive</v>
      </c>
      <c r="F15095">
        <f>VLOOKUP(G15095, 'Reaction type'!$B$2:$E$17, 3,FALSE)</f>
        <v>30</v>
      </c>
      <c r="G15095" s="11" t="s">
        <v>1042</v>
      </c>
      <c r="H15095" s="12">
        <v>44084.342361111114</v>
      </c>
    </row>
    <row r="15096" spans="1:8" x14ac:dyDescent="0.2">
      <c r="A15096" s="10">
        <v>20833</v>
      </c>
      <c r="B15096" s="11" t="s">
        <v>852</v>
      </c>
      <c r="C15096" t="str">
        <f>VLOOKUP(B15096, CONTENT!$B$2:$D$1001,2,FALSE)</f>
        <v>video</v>
      </c>
      <c r="D15096" t="str">
        <f>VLOOKUP(B15096,CONTENT!$B$2:$D$1001,3,FALSE)</f>
        <v>healthy eating</v>
      </c>
      <c r="E15096" t="str">
        <f>VLOOKUP(G15096,'Reaction type'!$B$1:$E$17,2, FALSE)</f>
        <v>positive</v>
      </c>
      <c r="F15096">
        <f>VLOOKUP(G15096, 'Reaction type'!$B$2:$E$17, 3,FALSE)</f>
        <v>30</v>
      </c>
      <c r="G15096" s="11" t="s">
        <v>1042</v>
      </c>
      <c r="H15096" s="12">
        <v>44073.384722222225</v>
      </c>
    </row>
    <row r="15097" spans="1:8" x14ac:dyDescent="0.2">
      <c r="A15097" s="7">
        <v>20836</v>
      </c>
      <c r="B15097" s="8" t="s">
        <v>852</v>
      </c>
      <c r="C15097" t="str">
        <f>VLOOKUP(B15097, CONTENT!$B$2:$D$1001,2,FALSE)</f>
        <v>video</v>
      </c>
      <c r="D15097" t="str">
        <f>VLOOKUP(B15097,CONTENT!$B$2:$D$1001,3,FALSE)</f>
        <v>healthy eating</v>
      </c>
      <c r="E15097" t="str">
        <f>VLOOKUP(G15097,'Reaction type'!$B$1:$E$17,2, FALSE)</f>
        <v>positive</v>
      </c>
      <c r="F15097">
        <f>VLOOKUP(G15097, 'Reaction type'!$B$2:$E$17, 3,FALSE)</f>
        <v>30</v>
      </c>
      <c r="G15097" s="8" t="s">
        <v>1042</v>
      </c>
      <c r="H15097" s="9">
        <v>44287.697916666664</v>
      </c>
    </row>
    <row r="15098" spans="1:8" x14ac:dyDescent="0.2">
      <c r="A15098" s="7">
        <v>20893</v>
      </c>
      <c r="B15098" s="8" t="s">
        <v>856</v>
      </c>
      <c r="C15098" t="str">
        <f>VLOOKUP(B15098, CONTENT!$B$2:$D$1001,2,FALSE)</f>
        <v>video</v>
      </c>
      <c r="D15098" t="str">
        <f>VLOOKUP(B15098,CONTENT!$B$2:$D$1001,3,FALSE)</f>
        <v>dogs</v>
      </c>
      <c r="E15098" t="str">
        <f>VLOOKUP(G15098,'Reaction type'!$B$1:$E$17,2, FALSE)</f>
        <v>positive</v>
      </c>
      <c r="F15098">
        <f>VLOOKUP(G15098, 'Reaction type'!$B$2:$E$17, 3,FALSE)</f>
        <v>30</v>
      </c>
      <c r="G15098" s="8" t="s">
        <v>1042</v>
      </c>
      <c r="H15098" s="9">
        <v>44076.465277777781</v>
      </c>
    </row>
    <row r="15099" spans="1:8" x14ac:dyDescent="0.2">
      <c r="A15099" s="7">
        <v>20901</v>
      </c>
      <c r="B15099" s="8" t="s">
        <v>856</v>
      </c>
      <c r="C15099" t="str">
        <f>VLOOKUP(B15099, CONTENT!$B$2:$D$1001,2,FALSE)</f>
        <v>video</v>
      </c>
      <c r="D15099" t="str">
        <f>VLOOKUP(B15099,CONTENT!$B$2:$D$1001,3,FALSE)</f>
        <v>dogs</v>
      </c>
      <c r="E15099" t="str">
        <f>VLOOKUP(G15099,'Reaction type'!$B$1:$E$17,2, FALSE)</f>
        <v>positive</v>
      </c>
      <c r="F15099">
        <f>VLOOKUP(G15099, 'Reaction type'!$B$2:$E$17, 3,FALSE)</f>
        <v>30</v>
      </c>
      <c r="G15099" s="8" t="s">
        <v>1042</v>
      </c>
      <c r="H15099" s="9">
        <v>44146.512499999997</v>
      </c>
    </row>
    <row r="15100" spans="1:8" x14ac:dyDescent="0.2">
      <c r="A15100" s="7">
        <v>20903</v>
      </c>
      <c r="B15100" s="8" t="s">
        <v>856</v>
      </c>
      <c r="C15100" t="str">
        <f>VLOOKUP(B15100, CONTENT!$B$2:$D$1001,2,FALSE)</f>
        <v>video</v>
      </c>
      <c r="D15100" t="str">
        <f>VLOOKUP(B15100,CONTENT!$B$2:$D$1001,3,FALSE)</f>
        <v>dogs</v>
      </c>
      <c r="E15100" t="str">
        <f>VLOOKUP(G15100,'Reaction type'!$B$1:$E$17,2, FALSE)</f>
        <v>positive</v>
      </c>
      <c r="F15100">
        <f>VLOOKUP(G15100, 'Reaction type'!$B$2:$E$17, 3,FALSE)</f>
        <v>30</v>
      </c>
      <c r="G15100" s="8" t="s">
        <v>1042</v>
      </c>
      <c r="H15100" s="9">
        <v>44324.954861111109</v>
      </c>
    </row>
    <row r="15101" spans="1:8" x14ac:dyDescent="0.2">
      <c r="A15101" s="10">
        <v>20904</v>
      </c>
      <c r="B15101" s="11" t="s">
        <v>856</v>
      </c>
      <c r="C15101" t="str">
        <f>VLOOKUP(B15101, CONTENT!$B$2:$D$1001,2,FALSE)</f>
        <v>video</v>
      </c>
      <c r="D15101" t="str">
        <f>VLOOKUP(B15101,CONTENT!$B$2:$D$1001,3,FALSE)</f>
        <v>dogs</v>
      </c>
      <c r="E15101" t="str">
        <f>VLOOKUP(G15101,'Reaction type'!$B$1:$E$17,2, FALSE)</f>
        <v>positive</v>
      </c>
      <c r="F15101">
        <f>VLOOKUP(G15101, 'Reaction type'!$B$2:$E$17, 3,FALSE)</f>
        <v>30</v>
      </c>
      <c r="G15101" s="11" t="s">
        <v>1042</v>
      </c>
      <c r="H15101" s="12">
        <v>44169.313888888886</v>
      </c>
    </row>
    <row r="15102" spans="1:8" x14ac:dyDescent="0.2">
      <c r="A15102" s="7">
        <v>20947</v>
      </c>
      <c r="B15102" s="8" t="s">
        <v>858</v>
      </c>
      <c r="C15102" t="str">
        <f>VLOOKUP(B15102, CONTENT!$B$2:$D$1001,2,FALSE)</f>
        <v>audio</v>
      </c>
      <c r="D15102" t="str">
        <f>VLOOKUP(B15102,CONTENT!$B$2:$D$1001,3,FALSE)</f>
        <v>food</v>
      </c>
      <c r="E15102" t="str">
        <f>VLOOKUP(G15102,'Reaction type'!$B$1:$E$17,2, FALSE)</f>
        <v>positive</v>
      </c>
      <c r="F15102">
        <f>VLOOKUP(G15102, 'Reaction type'!$B$2:$E$17, 3,FALSE)</f>
        <v>30</v>
      </c>
      <c r="G15102" s="8" t="s">
        <v>1042</v>
      </c>
      <c r="H15102" s="9">
        <v>44029.225694444445</v>
      </c>
    </row>
    <row r="15103" spans="1:8" x14ac:dyDescent="0.2">
      <c r="A15103" s="10">
        <v>20953</v>
      </c>
      <c r="B15103" s="11" t="s">
        <v>859</v>
      </c>
      <c r="C15103" t="str">
        <f>VLOOKUP(B15103, CONTENT!$B$2:$D$1001,2,FALSE)</f>
        <v>audio</v>
      </c>
      <c r="D15103" t="str">
        <f>VLOOKUP(B15103,CONTENT!$B$2:$D$1001,3,FALSE)</f>
        <v>healthy eating</v>
      </c>
      <c r="E15103" t="str">
        <f>VLOOKUP(G15103,'Reaction type'!$B$1:$E$17,2, FALSE)</f>
        <v>positive</v>
      </c>
      <c r="F15103">
        <f>VLOOKUP(G15103, 'Reaction type'!$B$2:$E$17, 3,FALSE)</f>
        <v>30</v>
      </c>
      <c r="G15103" s="11" t="s">
        <v>1042</v>
      </c>
      <c r="H15103" s="12">
        <v>44313.970138888886</v>
      </c>
    </row>
    <row r="15104" spans="1:8" x14ac:dyDescent="0.2">
      <c r="A15104" s="10">
        <v>20993</v>
      </c>
      <c r="B15104" s="11" t="s">
        <v>861</v>
      </c>
      <c r="C15104" t="str">
        <f>VLOOKUP(B15104, CONTENT!$B$2:$D$1001,2,FALSE)</f>
        <v>GIF</v>
      </c>
      <c r="D15104" t="str">
        <f>VLOOKUP(B15104,CONTENT!$B$2:$D$1001,3,FALSE)</f>
        <v>food</v>
      </c>
      <c r="E15104" t="str">
        <f>VLOOKUP(G15104,'Reaction type'!$B$1:$E$17,2, FALSE)</f>
        <v>positive</v>
      </c>
      <c r="F15104">
        <f>VLOOKUP(G15104, 'Reaction type'!$B$2:$E$17, 3,FALSE)</f>
        <v>30</v>
      </c>
      <c r="G15104" s="11" t="s">
        <v>1042</v>
      </c>
      <c r="H15104" s="12">
        <v>44040.879861111112</v>
      </c>
    </row>
    <row r="15105" spans="1:8" x14ac:dyDescent="0.2">
      <c r="A15105" s="7">
        <v>20998</v>
      </c>
      <c r="B15105" s="8" t="s">
        <v>861</v>
      </c>
      <c r="C15105" t="str">
        <f>VLOOKUP(B15105, CONTENT!$B$2:$D$1001,2,FALSE)</f>
        <v>GIF</v>
      </c>
      <c r="D15105" t="str">
        <f>VLOOKUP(B15105,CONTENT!$B$2:$D$1001,3,FALSE)</f>
        <v>food</v>
      </c>
      <c r="E15105" t="str">
        <f>VLOOKUP(G15105,'Reaction type'!$B$1:$E$17,2, FALSE)</f>
        <v>positive</v>
      </c>
      <c r="F15105">
        <f>VLOOKUP(G15105, 'Reaction type'!$B$2:$E$17, 3,FALSE)</f>
        <v>30</v>
      </c>
      <c r="G15105" s="8" t="s">
        <v>1042</v>
      </c>
      <c r="H15105" s="9">
        <v>44080.848611111112</v>
      </c>
    </row>
    <row r="15106" spans="1:8" x14ac:dyDescent="0.2">
      <c r="A15106" s="7">
        <v>21054</v>
      </c>
      <c r="B15106" s="8" t="s">
        <v>863</v>
      </c>
      <c r="C15106" t="str">
        <f>VLOOKUP(B15106, CONTENT!$B$2:$D$1001,2,FALSE)</f>
        <v>GIF</v>
      </c>
      <c r="D15106" t="str">
        <f>VLOOKUP(B15106,CONTENT!$B$2:$D$1001,3,FALSE)</f>
        <v>veganism</v>
      </c>
      <c r="E15106" t="str">
        <f>VLOOKUP(G15106,'Reaction type'!$B$1:$E$17,2, FALSE)</f>
        <v>positive</v>
      </c>
      <c r="F15106">
        <f>VLOOKUP(G15106, 'Reaction type'!$B$2:$E$17, 3,FALSE)</f>
        <v>30</v>
      </c>
      <c r="G15106" s="8" t="s">
        <v>1042</v>
      </c>
      <c r="H15106" s="9">
        <v>44249.129166666666</v>
      </c>
    </row>
    <row r="15107" spans="1:8" x14ac:dyDescent="0.2">
      <c r="A15107" s="10">
        <v>21061</v>
      </c>
      <c r="B15107" s="11" t="s">
        <v>863</v>
      </c>
      <c r="C15107" t="str">
        <f>VLOOKUP(B15107, CONTENT!$B$2:$D$1001,2,FALSE)</f>
        <v>GIF</v>
      </c>
      <c r="D15107" t="str">
        <f>VLOOKUP(B15107,CONTENT!$B$2:$D$1001,3,FALSE)</f>
        <v>veganism</v>
      </c>
      <c r="E15107" t="str">
        <f>VLOOKUP(G15107,'Reaction type'!$B$1:$E$17,2, FALSE)</f>
        <v>positive</v>
      </c>
      <c r="F15107">
        <f>VLOOKUP(G15107, 'Reaction type'!$B$2:$E$17, 3,FALSE)</f>
        <v>30</v>
      </c>
      <c r="G15107" s="11" t="s">
        <v>1042</v>
      </c>
      <c r="H15107" s="12">
        <v>44220.702777777777</v>
      </c>
    </row>
    <row r="15108" spans="1:8" x14ac:dyDescent="0.2">
      <c r="A15108" s="10">
        <v>21073</v>
      </c>
      <c r="B15108" s="11" t="s">
        <v>863</v>
      </c>
      <c r="C15108" t="str">
        <f>VLOOKUP(B15108, CONTENT!$B$2:$D$1001,2,FALSE)</f>
        <v>GIF</v>
      </c>
      <c r="D15108" t="str">
        <f>VLOOKUP(B15108,CONTENT!$B$2:$D$1001,3,FALSE)</f>
        <v>veganism</v>
      </c>
      <c r="E15108" t="str">
        <f>VLOOKUP(G15108,'Reaction type'!$B$1:$E$17,2, FALSE)</f>
        <v>positive</v>
      </c>
      <c r="F15108">
        <f>VLOOKUP(G15108, 'Reaction type'!$B$2:$E$17, 3,FALSE)</f>
        <v>30</v>
      </c>
      <c r="G15108" s="11" t="s">
        <v>1042</v>
      </c>
      <c r="H15108" s="12">
        <v>44004.89166666667</v>
      </c>
    </row>
    <row r="15109" spans="1:8" x14ac:dyDescent="0.2">
      <c r="A15109" s="7">
        <v>21074</v>
      </c>
      <c r="B15109" s="8" t="s">
        <v>863</v>
      </c>
      <c r="C15109" t="str">
        <f>VLOOKUP(B15109, CONTENT!$B$2:$D$1001,2,FALSE)</f>
        <v>GIF</v>
      </c>
      <c r="D15109" t="str">
        <f>VLOOKUP(B15109,CONTENT!$B$2:$D$1001,3,FALSE)</f>
        <v>veganism</v>
      </c>
      <c r="E15109" t="str">
        <f>VLOOKUP(G15109,'Reaction type'!$B$1:$E$17,2, FALSE)</f>
        <v>positive</v>
      </c>
      <c r="F15109">
        <f>VLOOKUP(G15109, 'Reaction type'!$B$2:$E$17, 3,FALSE)</f>
        <v>30</v>
      </c>
      <c r="G15109" s="8" t="s">
        <v>1042</v>
      </c>
      <c r="H15109" s="9">
        <v>44032.239583333336</v>
      </c>
    </row>
    <row r="15110" spans="1:8" x14ac:dyDescent="0.2">
      <c r="A15110" s="7">
        <v>21078</v>
      </c>
      <c r="B15110" s="8" t="s">
        <v>863</v>
      </c>
      <c r="C15110" t="str">
        <f>VLOOKUP(B15110, CONTENT!$B$2:$D$1001,2,FALSE)</f>
        <v>GIF</v>
      </c>
      <c r="D15110" t="str">
        <f>VLOOKUP(B15110,CONTENT!$B$2:$D$1001,3,FALSE)</f>
        <v>veganism</v>
      </c>
      <c r="E15110" t="str">
        <f>VLOOKUP(G15110,'Reaction type'!$B$1:$E$17,2, FALSE)</f>
        <v>positive</v>
      </c>
      <c r="F15110">
        <f>VLOOKUP(G15110, 'Reaction type'!$B$2:$E$17, 3,FALSE)</f>
        <v>30</v>
      </c>
      <c r="G15110" s="8" t="s">
        <v>1042</v>
      </c>
      <c r="H15110" s="9">
        <v>44181.015972222223</v>
      </c>
    </row>
    <row r="15111" spans="1:8" x14ac:dyDescent="0.2">
      <c r="A15111" s="7">
        <v>21082</v>
      </c>
      <c r="B15111" s="8" t="s">
        <v>863</v>
      </c>
      <c r="C15111" t="str">
        <f>VLOOKUP(B15111, CONTENT!$B$2:$D$1001,2,FALSE)</f>
        <v>GIF</v>
      </c>
      <c r="D15111" t="str">
        <f>VLOOKUP(B15111,CONTENT!$B$2:$D$1001,3,FALSE)</f>
        <v>veganism</v>
      </c>
      <c r="E15111" t="str">
        <f>VLOOKUP(G15111,'Reaction type'!$B$1:$E$17,2, FALSE)</f>
        <v>positive</v>
      </c>
      <c r="F15111">
        <f>VLOOKUP(G15111, 'Reaction type'!$B$2:$E$17, 3,FALSE)</f>
        <v>30</v>
      </c>
      <c r="G15111" s="8" t="s">
        <v>1042</v>
      </c>
      <c r="H15111" s="9">
        <v>44285.584722222222</v>
      </c>
    </row>
    <row r="15112" spans="1:8" x14ac:dyDescent="0.2">
      <c r="A15112" s="7">
        <v>21087</v>
      </c>
      <c r="B15112" s="8" t="s">
        <v>864</v>
      </c>
      <c r="C15112" t="str">
        <f>VLOOKUP(B15112, CONTENT!$B$2:$D$1001,2,FALSE)</f>
        <v>photo</v>
      </c>
      <c r="D15112" t="str">
        <f>VLOOKUP(B15112,CONTENT!$B$2:$D$1001,3,FALSE)</f>
        <v>science</v>
      </c>
      <c r="E15112" t="str">
        <f>VLOOKUP(G15112,'Reaction type'!$B$1:$E$17,2, FALSE)</f>
        <v>positive</v>
      </c>
      <c r="F15112">
        <f>VLOOKUP(G15112, 'Reaction type'!$B$2:$E$17, 3,FALSE)</f>
        <v>30</v>
      </c>
      <c r="G15112" s="8" t="s">
        <v>1042</v>
      </c>
      <c r="H15112" s="9">
        <v>44116.338194444441</v>
      </c>
    </row>
    <row r="15113" spans="1:8" x14ac:dyDescent="0.2">
      <c r="A15113" s="7">
        <v>21112</v>
      </c>
      <c r="B15113" s="8" t="s">
        <v>865</v>
      </c>
      <c r="C15113" t="str">
        <f>VLOOKUP(B15113, CONTENT!$B$2:$D$1001,2,FALSE)</f>
        <v>audio</v>
      </c>
      <c r="D15113" t="str">
        <f>VLOOKUP(B15113,CONTENT!$B$2:$D$1001,3,FALSE)</f>
        <v>dogs</v>
      </c>
      <c r="E15113" t="str">
        <f>VLOOKUP(G15113,'Reaction type'!$B$1:$E$17,2, FALSE)</f>
        <v>positive</v>
      </c>
      <c r="F15113">
        <f>VLOOKUP(G15113, 'Reaction type'!$B$2:$E$17, 3,FALSE)</f>
        <v>30</v>
      </c>
      <c r="G15113" s="8" t="s">
        <v>1042</v>
      </c>
      <c r="H15113" s="9">
        <v>44312.37222222222</v>
      </c>
    </row>
    <row r="15114" spans="1:8" x14ac:dyDescent="0.2">
      <c r="A15114" s="7">
        <v>21116</v>
      </c>
      <c r="B15114" s="8" t="s">
        <v>865</v>
      </c>
      <c r="C15114" t="str">
        <f>VLOOKUP(B15114, CONTENT!$B$2:$D$1001,2,FALSE)</f>
        <v>audio</v>
      </c>
      <c r="D15114" t="str">
        <f>VLOOKUP(B15114,CONTENT!$B$2:$D$1001,3,FALSE)</f>
        <v>dogs</v>
      </c>
      <c r="E15114" t="str">
        <f>VLOOKUP(G15114,'Reaction type'!$B$1:$E$17,2, FALSE)</f>
        <v>positive</v>
      </c>
      <c r="F15114">
        <f>VLOOKUP(G15114, 'Reaction type'!$B$2:$E$17, 3,FALSE)</f>
        <v>30</v>
      </c>
      <c r="G15114" s="8" t="s">
        <v>1042</v>
      </c>
      <c r="H15114" s="9">
        <v>44353.404861111114</v>
      </c>
    </row>
    <row r="15115" spans="1:8" x14ac:dyDescent="0.2">
      <c r="A15115" s="10">
        <v>21123</v>
      </c>
      <c r="B15115" s="11" t="s">
        <v>865</v>
      </c>
      <c r="C15115" t="str">
        <f>VLOOKUP(B15115, CONTENT!$B$2:$D$1001,2,FALSE)</f>
        <v>audio</v>
      </c>
      <c r="D15115" t="str">
        <f>VLOOKUP(B15115,CONTENT!$B$2:$D$1001,3,FALSE)</f>
        <v>dogs</v>
      </c>
      <c r="E15115" t="str">
        <f>VLOOKUP(G15115,'Reaction type'!$B$1:$E$17,2, FALSE)</f>
        <v>positive</v>
      </c>
      <c r="F15115">
        <f>VLOOKUP(G15115, 'Reaction type'!$B$2:$E$17, 3,FALSE)</f>
        <v>30</v>
      </c>
      <c r="G15115" s="11" t="s">
        <v>1042</v>
      </c>
      <c r="H15115" s="12">
        <v>44261.611805555556</v>
      </c>
    </row>
    <row r="15116" spans="1:8" x14ac:dyDescent="0.2">
      <c r="A15116" s="7">
        <v>21153</v>
      </c>
      <c r="B15116" s="8" t="s">
        <v>866</v>
      </c>
      <c r="C15116" t="str">
        <f>VLOOKUP(B15116, CONTENT!$B$2:$D$1001,2,FALSE)</f>
        <v>video</v>
      </c>
      <c r="D15116" t="str">
        <f>VLOOKUP(B15116,CONTENT!$B$2:$D$1001,3,FALSE)</f>
        <v>healthy eating</v>
      </c>
      <c r="E15116" t="str">
        <f>VLOOKUP(G15116,'Reaction type'!$B$1:$E$17,2, FALSE)</f>
        <v>positive</v>
      </c>
      <c r="F15116">
        <f>VLOOKUP(G15116, 'Reaction type'!$B$2:$E$17, 3,FALSE)</f>
        <v>30</v>
      </c>
      <c r="G15116" s="8" t="s">
        <v>1042</v>
      </c>
      <c r="H15116" s="9">
        <v>44317.892361111109</v>
      </c>
    </row>
    <row r="15117" spans="1:8" x14ac:dyDescent="0.2">
      <c r="A15117" s="10">
        <v>21199</v>
      </c>
      <c r="B15117" s="11" t="s">
        <v>867</v>
      </c>
      <c r="C15117" t="str">
        <f>VLOOKUP(B15117, CONTENT!$B$2:$D$1001,2,FALSE)</f>
        <v>GIF</v>
      </c>
      <c r="D15117" t="str">
        <f>VLOOKUP(B15117,CONTENT!$B$2:$D$1001,3,FALSE)</f>
        <v>technology</v>
      </c>
      <c r="E15117" t="str">
        <f>VLOOKUP(G15117,'Reaction type'!$B$1:$E$17,2, FALSE)</f>
        <v>positive</v>
      </c>
      <c r="F15117">
        <f>VLOOKUP(G15117, 'Reaction type'!$B$2:$E$17, 3,FALSE)</f>
        <v>30</v>
      </c>
      <c r="G15117" s="11" t="s">
        <v>1042</v>
      </c>
      <c r="H15117" s="12">
        <v>44183.478472222225</v>
      </c>
    </row>
    <row r="15118" spans="1:8" x14ac:dyDescent="0.2">
      <c r="A15118" s="10">
        <v>21205</v>
      </c>
      <c r="B15118" s="11" t="s">
        <v>867</v>
      </c>
      <c r="C15118" t="str">
        <f>VLOOKUP(B15118, CONTENT!$B$2:$D$1001,2,FALSE)</f>
        <v>GIF</v>
      </c>
      <c r="D15118" t="str">
        <f>VLOOKUP(B15118,CONTENT!$B$2:$D$1001,3,FALSE)</f>
        <v>technology</v>
      </c>
      <c r="E15118" t="str">
        <f>VLOOKUP(G15118,'Reaction type'!$B$1:$E$17,2, FALSE)</f>
        <v>positive</v>
      </c>
      <c r="F15118">
        <f>VLOOKUP(G15118, 'Reaction type'!$B$2:$E$17, 3,FALSE)</f>
        <v>30</v>
      </c>
      <c r="G15118" s="11" t="s">
        <v>1042</v>
      </c>
      <c r="H15118" s="12">
        <v>44054.8125</v>
      </c>
    </row>
    <row r="15119" spans="1:8" x14ac:dyDescent="0.2">
      <c r="A15119" s="10">
        <v>21207</v>
      </c>
      <c r="B15119" s="11" t="s">
        <v>867</v>
      </c>
      <c r="C15119" t="str">
        <f>VLOOKUP(B15119, CONTENT!$B$2:$D$1001,2,FALSE)</f>
        <v>GIF</v>
      </c>
      <c r="D15119" t="str">
        <f>VLOOKUP(B15119,CONTENT!$B$2:$D$1001,3,FALSE)</f>
        <v>technology</v>
      </c>
      <c r="E15119" t="str">
        <f>VLOOKUP(G15119,'Reaction type'!$B$1:$E$17,2, FALSE)</f>
        <v>positive</v>
      </c>
      <c r="F15119">
        <f>VLOOKUP(G15119, 'Reaction type'!$B$2:$E$17, 3,FALSE)</f>
        <v>30</v>
      </c>
      <c r="G15119" s="11" t="s">
        <v>1042</v>
      </c>
      <c r="H15119" s="12">
        <v>44289.728472222225</v>
      </c>
    </row>
    <row r="15120" spans="1:8" x14ac:dyDescent="0.2">
      <c r="A15120" s="10">
        <v>21211</v>
      </c>
      <c r="B15120" s="11" t="s">
        <v>867</v>
      </c>
      <c r="C15120" t="str">
        <f>VLOOKUP(B15120, CONTENT!$B$2:$D$1001,2,FALSE)</f>
        <v>GIF</v>
      </c>
      <c r="D15120" t="str">
        <f>VLOOKUP(B15120,CONTENT!$B$2:$D$1001,3,FALSE)</f>
        <v>technology</v>
      </c>
      <c r="E15120" t="str">
        <f>VLOOKUP(G15120,'Reaction type'!$B$1:$E$17,2, FALSE)</f>
        <v>positive</v>
      </c>
      <c r="F15120">
        <f>VLOOKUP(G15120, 'Reaction type'!$B$2:$E$17, 3,FALSE)</f>
        <v>30</v>
      </c>
      <c r="G15120" s="11" t="s">
        <v>1042</v>
      </c>
      <c r="H15120" s="12">
        <v>44278.664583333331</v>
      </c>
    </row>
    <row r="15121" spans="1:8" x14ac:dyDescent="0.2">
      <c r="A15121" s="10">
        <v>21215</v>
      </c>
      <c r="B15121" s="11" t="s">
        <v>867</v>
      </c>
      <c r="C15121" t="str">
        <f>VLOOKUP(B15121, CONTENT!$B$2:$D$1001,2,FALSE)</f>
        <v>GIF</v>
      </c>
      <c r="D15121" t="str">
        <f>VLOOKUP(B15121,CONTENT!$B$2:$D$1001,3,FALSE)</f>
        <v>technology</v>
      </c>
      <c r="E15121" t="str">
        <f>VLOOKUP(G15121,'Reaction type'!$B$1:$E$17,2, FALSE)</f>
        <v>positive</v>
      </c>
      <c r="F15121">
        <f>VLOOKUP(G15121, 'Reaction type'!$B$2:$E$17, 3,FALSE)</f>
        <v>30</v>
      </c>
      <c r="G15121" s="11" t="s">
        <v>1042</v>
      </c>
      <c r="H15121" s="12">
        <v>44352.76458333333</v>
      </c>
    </row>
    <row r="15122" spans="1:8" x14ac:dyDescent="0.2">
      <c r="A15122" s="10">
        <v>21244</v>
      </c>
      <c r="B15122" s="11" t="s">
        <v>868</v>
      </c>
      <c r="C15122" t="str">
        <f>VLOOKUP(B15122, CONTENT!$B$2:$D$1001,2,FALSE)</f>
        <v>GIF</v>
      </c>
      <c r="D15122" t="str">
        <f>VLOOKUP(B15122,CONTENT!$B$2:$D$1001,3,FALSE)</f>
        <v>veganism</v>
      </c>
      <c r="E15122" t="str">
        <f>VLOOKUP(G15122,'Reaction type'!$B$1:$E$17,2, FALSE)</f>
        <v>positive</v>
      </c>
      <c r="F15122">
        <f>VLOOKUP(G15122, 'Reaction type'!$B$2:$E$17, 3,FALSE)</f>
        <v>30</v>
      </c>
      <c r="G15122" s="11" t="s">
        <v>1042</v>
      </c>
      <c r="H15122" s="12">
        <v>44341.136805555558</v>
      </c>
    </row>
    <row r="15123" spans="1:8" x14ac:dyDescent="0.2">
      <c r="A15123" s="7">
        <v>21249</v>
      </c>
      <c r="B15123" s="8" t="s">
        <v>868</v>
      </c>
      <c r="C15123" t="str">
        <f>VLOOKUP(B15123, CONTENT!$B$2:$D$1001,2,FALSE)</f>
        <v>GIF</v>
      </c>
      <c r="D15123" t="str">
        <f>VLOOKUP(B15123,CONTENT!$B$2:$D$1001,3,FALSE)</f>
        <v>veganism</v>
      </c>
      <c r="E15123" t="str">
        <f>VLOOKUP(G15123,'Reaction type'!$B$1:$E$17,2, FALSE)</f>
        <v>positive</v>
      </c>
      <c r="F15123">
        <f>VLOOKUP(G15123, 'Reaction type'!$B$2:$E$17, 3,FALSE)</f>
        <v>30</v>
      </c>
      <c r="G15123" s="8" t="s">
        <v>1042</v>
      </c>
      <c r="H15123" s="9">
        <v>44098.663194444445</v>
      </c>
    </row>
    <row r="15124" spans="1:8" x14ac:dyDescent="0.2">
      <c r="A15124" s="7">
        <v>21257</v>
      </c>
      <c r="B15124" s="8" t="s">
        <v>868</v>
      </c>
      <c r="C15124" t="str">
        <f>VLOOKUP(B15124, CONTENT!$B$2:$D$1001,2,FALSE)</f>
        <v>GIF</v>
      </c>
      <c r="D15124" t="str">
        <f>VLOOKUP(B15124,CONTENT!$B$2:$D$1001,3,FALSE)</f>
        <v>veganism</v>
      </c>
      <c r="E15124" t="str">
        <f>VLOOKUP(G15124,'Reaction type'!$B$1:$E$17,2, FALSE)</f>
        <v>positive</v>
      </c>
      <c r="F15124">
        <f>VLOOKUP(G15124, 'Reaction type'!$B$2:$E$17, 3,FALSE)</f>
        <v>30</v>
      </c>
      <c r="G15124" s="8" t="s">
        <v>1042</v>
      </c>
      <c r="H15124" s="9">
        <v>44224.463194444441</v>
      </c>
    </row>
    <row r="15125" spans="1:8" x14ac:dyDescent="0.2">
      <c r="A15125" s="10">
        <v>21268</v>
      </c>
      <c r="B15125" s="11" t="s">
        <v>868</v>
      </c>
      <c r="C15125" t="str">
        <f>VLOOKUP(B15125, CONTENT!$B$2:$D$1001,2,FALSE)</f>
        <v>GIF</v>
      </c>
      <c r="D15125" t="str">
        <f>VLOOKUP(B15125,CONTENT!$B$2:$D$1001,3,FALSE)</f>
        <v>veganism</v>
      </c>
      <c r="E15125" t="str">
        <f>VLOOKUP(G15125,'Reaction type'!$B$1:$E$17,2, FALSE)</f>
        <v>positive</v>
      </c>
      <c r="F15125">
        <f>VLOOKUP(G15125, 'Reaction type'!$B$2:$E$17, 3,FALSE)</f>
        <v>30</v>
      </c>
      <c r="G15125" s="11" t="s">
        <v>1042</v>
      </c>
      <c r="H15125" s="12">
        <v>44347.618750000001</v>
      </c>
    </row>
    <row r="15126" spans="1:8" x14ac:dyDescent="0.2">
      <c r="A15126" s="7">
        <v>21273</v>
      </c>
      <c r="B15126" s="8" t="s">
        <v>868</v>
      </c>
      <c r="C15126" t="str">
        <f>VLOOKUP(B15126, CONTENT!$B$2:$D$1001,2,FALSE)</f>
        <v>GIF</v>
      </c>
      <c r="D15126" t="str">
        <f>VLOOKUP(B15126,CONTENT!$B$2:$D$1001,3,FALSE)</f>
        <v>veganism</v>
      </c>
      <c r="E15126" t="str">
        <f>VLOOKUP(G15126,'Reaction type'!$B$1:$E$17,2, FALSE)</f>
        <v>positive</v>
      </c>
      <c r="F15126">
        <f>VLOOKUP(G15126, 'Reaction type'!$B$2:$E$17, 3,FALSE)</f>
        <v>30</v>
      </c>
      <c r="G15126" s="8" t="s">
        <v>1042</v>
      </c>
      <c r="H15126" s="9">
        <v>44194.968055555553</v>
      </c>
    </row>
    <row r="15127" spans="1:8" x14ac:dyDescent="0.2">
      <c r="A15127" s="7">
        <v>21277</v>
      </c>
      <c r="B15127" s="8" t="s">
        <v>868</v>
      </c>
      <c r="C15127" t="str">
        <f>VLOOKUP(B15127, CONTENT!$B$2:$D$1001,2,FALSE)</f>
        <v>GIF</v>
      </c>
      <c r="D15127" t="str">
        <f>VLOOKUP(B15127,CONTENT!$B$2:$D$1001,3,FALSE)</f>
        <v>veganism</v>
      </c>
      <c r="E15127" t="str">
        <f>VLOOKUP(G15127,'Reaction type'!$B$1:$E$17,2, FALSE)</f>
        <v>positive</v>
      </c>
      <c r="F15127">
        <f>VLOOKUP(G15127, 'Reaction type'!$B$2:$E$17, 3,FALSE)</f>
        <v>30</v>
      </c>
      <c r="G15127" s="8" t="s">
        <v>1042</v>
      </c>
      <c r="H15127" s="9">
        <v>44027.506249999999</v>
      </c>
    </row>
    <row r="15128" spans="1:8" x14ac:dyDescent="0.2">
      <c r="A15128" s="10">
        <v>21316</v>
      </c>
      <c r="B15128" s="11" t="s">
        <v>870</v>
      </c>
      <c r="C15128" t="str">
        <f>VLOOKUP(B15128, CONTENT!$B$2:$D$1001,2,FALSE)</f>
        <v>audio</v>
      </c>
      <c r="D15128" t="str">
        <f>VLOOKUP(B15128,CONTENT!$B$2:$D$1001,3,FALSE)</f>
        <v>fitness</v>
      </c>
      <c r="E15128" t="str">
        <f>VLOOKUP(G15128,'Reaction type'!$B$1:$E$17,2, FALSE)</f>
        <v>positive</v>
      </c>
      <c r="F15128">
        <f>VLOOKUP(G15128, 'Reaction type'!$B$2:$E$17, 3,FALSE)</f>
        <v>30</v>
      </c>
      <c r="G15128" s="11" t="s">
        <v>1042</v>
      </c>
      <c r="H15128" s="12">
        <v>44315.469444444447</v>
      </c>
    </row>
    <row r="15129" spans="1:8" x14ac:dyDescent="0.2">
      <c r="A15129" s="10">
        <v>21340</v>
      </c>
      <c r="B15129" s="11" t="s">
        <v>870</v>
      </c>
      <c r="C15129" t="str">
        <f>VLOOKUP(B15129, CONTENT!$B$2:$D$1001,2,FALSE)</f>
        <v>audio</v>
      </c>
      <c r="D15129" t="str">
        <f>VLOOKUP(B15129,CONTENT!$B$2:$D$1001,3,FALSE)</f>
        <v>fitness</v>
      </c>
      <c r="E15129" t="str">
        <f>VLOOKUP(G15129,'Reaction type'!$B$1:$E$17,2, FALSE)</f>
        <v>positive</v>
      </c>
      <c r="F15129">
        <f>VLOOKUP(G15129, 'Reaction type'!$B$2:$E$17, 3,FALSE)</f>
        <v>30</v>
      </c>
      <c r="G15129" s="11" t="s">
        <v>1042</v>
      </c>
      <c r="H15129" s="12">
        <v>44147.12777777778</v>
      </c>
    </row>
    <row r="15130" spans="1:8" x14ac:dyDescent="0.2">
      <c r="A15130" s="10">
        <v>21353</v>
      </c>
      <c r="B15130" s="11" t="s">
        <v>871</v>
      </c>
      <c r="C15130" t="str">
        <f>VLOOKUP(B15130, CONTENT!$B$2:$D$1001,2,FALSE)</f>
        <v>GIF</v>
      </c>
      <c r="D15130" t="str">
        <f>VLOOKUP(B15130,CONTENT!$B$2:$D$1001,3,FALSE)</f>
        <v>travel</v>
      </c>
      <c r="E15130" t="str">
        <f>VLOOKUP(G15130,'Reaction type'!$B$1:$E$17,2, FALSE)</f>
        <v>positive</v>
      </c>
      <c r="F15130">
        <f>VLOOKUP(G15130, 'Reaction type'!$B$2:$E$17, 3,FALSE)</f>
        <v>30</v>
      </c>
      <c r="G15130" s="11" t="s">
        <v>1042</v>
      </c>
      <c r="H15130" s="12">
        <v>44166.256944444445</v>
      </c>
    </row>
    <row r="15131" spans="1:8" x14ac:dyDescent="0.2">
      <c r="A15131" s="7">
        <v>21374</v>
      </c>
      <c r="B15131" s="8" t="s">
        <v>871</v>
      </c>
      <c r="C15131" t="str">
        <f>VLOOKUP(B15131, CONTENT!$B$2:$D$1001,2,FALSE)</f>
        <v>GIF</v>
      </c>
      <c r="D15131" t="str">
        <f>VLOOKUP(B15131,CONTENT!$B$2:$D$1001,3,FALSE)</f>
        <v>travel</v>
      </c>
      <c r="E15131" t="str">
        <f>VLOOKUP(G15131,'Reaction type'!$B$1:$E$17,2, FALSE)</f>
        <v>positive</v>
      </c>
      <c r="F15131">
        <f>VLOOKUP(G15131, 'Reaction type'!$B$2:$E$17, 3,FALSE)</f>
        <v>30</v>
      </c>
      <c r="G15131" s="8" t="s">
        <v>1042</v>
      </c>
      <c r="H15131" s="9">
        <v>44203.970138888886</v>
      </c>
    </row>
    <row r="15132" spans="1:8" x14ac:dyDescent="0.2">
      <c r="A15132" s="7">
        <v>21417</v>
      </c>
      <c r="B15132" s="8" t="s">
        <v>872</v>
      </c>
      <c r="C15132" t="str">
        <f>VLOOKUP(B15132, CONTENT!$B$2:$D$1001,2,FALSE)</f>
        <v>video</v>
      </c>
      <c r="D15132" t="str">
        <f>VLOOKUP(B15132,CONTENT!$B$2:$D$1001,3,FALSE)</f>
        <v>travel</v>
      </c>
      <c r="E15132" t="str">
        <f>VLOOKUP(G15132,'Reaction type'!$B$1:$E$17,2, FALSE)</f>
        <v>positive</v>
      </c>
      <c r="F15132">
        <f>VLOOKUP(G15132, 'Reaction type'!$B$2:$E$17, 3,FALSE)</f>
        <v>30</v>
      </c>
      <c r="G15132" s="8" t="s">
        <v>1042</v>
      </c>
      <c r="H15132" s="9">
        <v>44233.53125</v>
      </c>
    </row>
    <row r="15133" spans="1:8" x14ac:dyDescent="0.2">
      <c r="A15133" s="10">
        <v>21430</v>
      </c>
      <c r="B15133" s="11" t="s">
        <v>874</v>
      </c>
      <c r="C15133" t="str">
        <f>VLOOKUP(B15133, CONTENT!$B$2:$D$1001,2,FALSE)</f>
        <v>video</v>
      </c>
      <c r="D15133" t="str">
        <f>VLOOKUP(B15133,CONTENT!$B$2:$D$1001,3,FALSE)</f>
        <v>science</v>
      </c>
      <c r="E15133" t="str">
        <f>VLOOKUP(G15133,'Reaction type'!$B$1:$E$17,2, FALSE)</f>
        <v>positive</v>
      </c>
      <c r="F15133">
        <f>VLOOKUP(G15133, 'Reaction type'!$B$2:$E$17, 3,FALSE)</f>
        <v>30</v>
      </c>
      <c r="G15133" s="11" t="s">
        <v>1042</v>
      </c>
      <c r="H15133" s="12">
        <v>44269.951388888891</v>
      </c>
    </row>
    <row r="15134" spans="1:8" x14ac:dyDescent="0.2">
      <c r="A15134" s="7">
        <v>21437</v>
      </c>
      <c r="B15134" s="8" t="s">
        <v>874</v>
      </c>
      <c r="C15134" t="str">
        <f>VLOOKUP(B15134, CONTENT!$B$2:$D$1001,2,FALSE)</f>
        <v>video</v>
      </c>
      <c r="D15134" t="str">
        <f>VLOOKUP(B15134,CONTENT!$B$2:$D$1001,3,FALSE)</f>
        <v>science</v>
      </c>
      <c r="E15134" t="str">
        <f>VLOOKUP(G15134,'Reaction type'!$B$1:$E$17,2, FALSE)</f>
        <v>positive</v>
      </c>
      <c r="F15134">
        <f>VLOOKUP(G15134, 'Reaction type'!$B$2:$E$17, 3,FALSE)</f>
        <v>30</v>
      </c>
      <c r="G15134" s="8" t="s">
        <v>1042</v>
      </c>
      <c r="H15134" s="9">
        <v>44261.018055555556</v>
      </c>
    </row>
    <row r="15135" spans="1:8" x14ac:dyDescent="0.2">
      <c r="A15135" s="7">
        <v>21519</v>
      </c>
      <c r="B15135" s="8" t="s">
        <v>878</v>
      </c>
      <c r="C15135" t="str">
        <f>VLOOKUP(B15135, CONTENT!$B$2:$D$1001,2,FALSE)</f>
        <v>video</v>
      </c>
      <c r="D15135" t="str">
        <f>VLOOKUP(B15135,CONTENT!$B$2:$D$1001,3,FALSE)</f>
        <v>public speaking</v>
      </c>
      <c r="E15135" t="str">
        <f>VLOOKUP(G15135,'Reaction type'!$B$1:$E$17,2, FALSE)</f>
        <v>positive</v>
      </c>
      <c r="F15135">
        <f>VLOOKUP(G15135, 'Reaction type'!$B$2:$E$17, 3,FALSE)</f>
        <v>30</v>
      </c>
      <c r="G15135" s="8" t="s">
        <v>1042</v>
      </c>
      <c r="H15135" s="9">
        <v>44242.32708333333</v>
      </c>
    </row>
    <row r="15136" spans="1:8" x14ac:dyDescent="0.2">
      <c r="A15136" s="10">
        <v>21538</v>
      </c>
      <c r="B15136" s="11" t="s">
        <v>878</v>
      </c>
      <c r="C15136" t="str">
        <f>VLOOKUP(B15136, CONTENT!$B$2:$D$1001,2,FALSE)</f>
        <v>video</v>
      </c>
      <c r="D15136" t="str">
        <f>VLOOKUP(B15136,CONTENT!$B$2:$D$1001,3,FALSE)</f>
        <v>public speaking</v>
      </c>
      <c r="E15136" t="str">
        <f>VLOOKUP(G15136,'Reaction type'!$B$1:$E$17,2, FALSE)</f>
        <v>positive</v>
      </c>
      <c r="F15136">
        <f>VLOOKUP(G15136, 'Reaction type'!$B$2:$E$17, 3,FALSE)</f>
        <v>30</v>
      </c>
      <c r="G15136" s="11" t="s">
        <v>1042</v>
      </c>
      <c r="H15136" s="12">
        <v>44279.847222222219</v>
      </c>
    </row>
    <row r="15137" spans="1:8" x14ac:dyDescent="0.2">
      <c r="A15137" s="10">
        <v>21561</v>
      </c>
      <c r="B15137" s="11" t="s">
        <v>879</v>
      </c>
      <c r="C15137" t="str">
        <f>VLOOKUP(B15137, CONTENT!$B$2:$D$1001,2,FALSE)</f>
        <v>photo</v>
      </c>
      <c r="D15137" t="str">
        <f>VLOOKUP(B15137,CONTENT!$B$2:$D$1001,3,FALSE)</f>
        <v>healthy eating</v>
      </c>
      <c r="E15137" t="str">
        <f>VLOOKUP(G15137,'Reaction type'!$B$1:$E$17,2, FALSE)</f>
        <v>positive</v>
      </c>
      <c r="F15137">
        <f>VLOOKUP(G15137, 'Reaction type'!$B$2:$E$17, 3,FALSE)</f>
        <v>30</v>
      </c>
      <c r="G15137" s="11" t="s">
        <v>1042</v>
      </c>
      <c r="H15137" s="12">
        <v>44135.169444444444</v>
      </c>
    </row>
    <row r="15138" spans="1:8" x14ac:dyDescent="0.2">
      <c r="A15138" s="10">
        <v>21583</v>
      </c>
      <c r="B15138" s="11" t="s">
        <v>879</v>
      </c>
      <c r="C15138" t="str">
        <f>VLOOKUP(B15138, CONTENT!$B$2:$D$1001,2,FALSE)</f>
        <v>photo</v>
      </c>
      <c r="D15138" t="str">
        <f>VLOOKUP(B15138,CONTENT!$B$2:$D$1001,3,FALSE)</f>
        <v>healthy eating</v>
      </c>
      <c r="E15138" t="str">
        <f>VLOOKUP(G15138,'Reaction type'!$B$1:$E$17,2, FALSE)</f>
        <v>positive</v>
      </c>
      <c r="F15138">
        <f>VLOOKUP(G15138, 'Reaction type'!$B$2:$E$17, 3,FALSE)</f>
        <v>30</v>
      </c>
      <c r="G15138" s="11" t="s">
        <v>1042</v>
      </c>
      <c r="H15138" s="12">
        <v>44050.226388888892</v>
      </c>
    </row>
    <row r="15139" spans="1:8" x14ac:dyDescent="0.2">
      <c r="A15139" s="7">
        <v>21623</v>
      </c>
      <c r="B15139" s="8" t="s">
        <v>880</v>
      </c>
      <c r="C15139" t="str">
        <f>VLOOKUP(B15139, CONTENT!$B$2:$D$1001,2,FALSE)</f>
        <v>video</v>
      </c>
      <c r="D15139" t="str">
        <f>VLOOKUP(B15139,CONTENT!$B$2:$D$1001,3,FALSE)</f>
        <v>culture</v>
      </c>
      <c r="E15139" t="str">
        <f>VLOOKUP(G15139,'Reaction type'!$B$1:$E$17,2, FALSE)</f>
        <v>positive</v>
      </c>
      <c r="F15139">
        <f>VLOOKUP(G15139, 'Reaction type'!$B$2:$E$17, 3,FALSE)</f>
        <v>30</v>
      </c>
      <c r="G15139" s="8" t="s">
        <v>1042</v>
      </c>
      <c r="H15139" s="9">
        <v>44045.8</v>
      </c>
    </row>
    <row r="15140" spans="1:8" x14ac:dyDescent="0.2">
      <c r="A15140" s="10">
        <v>21649</v>
      </c>
      <c r="B15140" s="11" t="s">
        <v>881</v>
      </c>
      <c r="C15140" t="str">
        <f>VLOOKUP(B15140, CONTENT!$B$2:$D$1001,2,FALSE)</f>
        <v>video</v>
      </c>
      <c r="D15140" t="str">
        <f>VLOOKUP(B15140,CONTENT!$B$2:$D$1001,3,FALSE)</f>
        <v>science</v>
      </c>
      <c r="E15140" t="str">
        <f>VLOOKUP(G15140,'Reaction type'!$B$1:$E$17,2, FALSE)</f>
        <v>positive</v>
      </c>
      <c r="F15140">
        <f>VLOOKUP(G15140, 'Reaction type'!$B$2:$E$17, 3,FALSE)</f>
        <v>30</v>
      </c>
      <c r="G15140" s="11" t="s">
        <v>1042</v>
      </c>
      <c r="H15140" s="12">
        <v>44122.695833333331</v>
      </c>
    </row>
    <row r="15141" spans="1:8" x14ac:dyDescent="0.2">
      <c r="A15141" s="10">
        <v>21657</v>
      </c>
      <c r="B15141" s="11" t="s">
        <v>881</v>
      </c>
      <c r="C15141" t="str">
        <f>VLOOKUP(B15141, CONTENT!$B$2:$D$1001,2,FALSE)</f>
        <v>video</v>
      </c>
      <c r="D15141" t="str">
        <f>VLOOKUP(B15141,CONTENT!$B$2:$D$1001,3,FALSE)</f>
        <v>science</v>
      </c>
      <c r="E15141" t="str">
        <f>VLOOKUP(G15141,'Reaction type'!$B$1:$E$17,2, FALSE)</f>
        <v>positive</v>
      </c>
      <c r="F15141">
        <f>VLOOKUP(G15141, 'Reaction type'!$B$2:$E$17, 3,FALSE)</f>
        <v>30</v>
      </c>
      <c r="G15141" s="11" t="s">
        <v>1042</v>
      </c>
      <c r="H15141" s="12">
        <v>44292.634027777778</v>
      </c>
    </row>
    <row r="15142" spans="1:8" x14ac:dyDescent="0.2">
      <c r="A15142" s="10">
        <v>21709</v>
      </c>
      <c r="B15142" s="11" t="s">
        <v>883</v>
      </c>
      <c r="C15142" t="str">
        <f>VLOOKUP(B15142, CONTENT!$B$2:$D$1001,2,FALSE)</f>
        <v>audio</v>
      </c>
      <c r="D15142" t="str">
        <f>VLOOKUP(B15142,CONTENT!$B$2:$D$1001,3,FALSE)</f>
        <v>culture</v>
      </c>
      <c r="E15142" t="str">
        <f>VLOOKUP(G15142,'Reaction type'!$B$1:$E$17,2, FALSE)</f>
        <v>positive</v>
      </c>
      <c r="F15142">
        <f>VLOOKUP(G15142, 'Reaction type'!$B$2:$E$17, 3,FALSE)</f>
        <v>30</v>
      </c>
      <c r="G15142" s="11" t="s">
        <v>1042</v>
      </c>
      <c r="H15142" s="12">
        <v>44239.146527777775</v>
      </c>
    </row>
    <row r="15143" spans="1:8" x14ac:dyDescent="0.2">
      <c r="A15143" s="7">
        <v>21713</v>
      </c>
      <c r="B15143" s="8" t="s">
        <v>884</v>
      </c>
      <c r="C15143" t="str">
        <f>VLOOKUP(B15143, CONTENT!$B$2:$D$1001,2,FALSE)</f>
        <v>GIF</v>
      </c>
      <c r="D15143" t="str">
        <f>VLOOKUP(B15143,CONTENT!$B$2:$D$1001,3,FALSE)</f>
        <v>public speaking</v>
      </c>
      <c r="E15143" t="str">
        <f>VLOOKUP(G15143,'Reaction type'!$B$1:$E$17,2, FALSE)</f>
        <v>positive</v>
      </c>
      <c r="F15143">
        <f>VLOOKUP(G15143, 'Reaction type'!$B$2:$E$17, 3,FALSE)</f>
        <v>30</v>
      </c>
      <c r="G15143" s="8" t="s">
        <v>1042</v>
      </c>
      <c r="H15143" s="9">
        <v>44333.265972222223</v>
      </c>
    </row>
    <row r="15144" spans="1:8" x14ac:dyDescent="0.2">
      <c r="A15144" s="10">
        <v>21741</v>
      </c>
      <c r="B15144" s="11" t="s">
        <v>885</v>
      </c>
      <c r="C15144" t="str">
        <f>VLOOKUP(B15144, CONTENT!$B$2:$D$1001,2,FALSE)</f>
        <v>audio</v>
      </c>
      <c r="D15144" t="str">
        <f>VLOOKUP(B15144,CONTENT!$B$2:$D$1001,3,FALSE)</f>
        <v>science</v>
      </c>
      <c r="E15144" t="str">
        <f>VLOOKUP(G15144,'Reaction type'!$B$1:$E$17,2, FALSE)</f>
        <v>positive</v>
      </c>
      <c r="F15144">
        <f>VLOOKUP(G15144, 'Reaction type'!$B$2:$E$17, 3,FALSE)</f>
        <v>30</v>
      </c>
      <c r="G15144" s="11" t="s">
        <v>1042</v>
      </c>
      <c r="H15144" s="12">
        <v>44064.94027777778</v>
      </c>
    </row>
    <row r="15145" spans="1:8" x14ac:dyDescent="0.2">
      <c r="A15145" s="10">
        <v>21751</v>
      </c>
      <c r="B15145" s="11" t="s">
        <v>885</v>
      </c>
      <c r="C15145" t="str">
        <f>VLOOKUP(B15145, CONTENT!$B$2:$D$1001,2,FALSE)</f>
        <v>audio</v>
      </c>
      <c r="D15145" t="str">
        <f>VLOOKUP(B15145,CONTENT!$B$2:$D$1001,3,FALSE)</f>
        <v>science</v>
      </c>
      <c r="E15145" t="str">
        <f>VLOOKUP(G15145,'Reaction type'!$B$1:$E$17,2, FALSE)</f>
        <v>positive</v>
      </c>
      <c r="F15145">
        <f>VLOOKUP(G15145, 'Reaction type'!$B$2:$E$17, 3,FALSE)</f>
        <v>30</v>
      </c>
      <c r="G15145" s="11" t="s">
        <v>1042</v>
      </c>
      <c r="H15145" s="12">
        <v>44056.565972222219</v>
      </c>
    </row>
    <row r="15146" spans="1:8" x14ac:dyDescent="0.2">
      <c r="A15146" s="10">
        <v>21761</v>
      </c>
      <c r="B15146" s="11" t="s">
        <v>885</v>
      </c>
      <c r="C15146" t="str">
        <f>VLOOKUP(B15146, CONTENT!$B$2:$D$1001,2,FALSE)</f>
        <v>audio</v>
      </c>
      <c r="D15146" t="str">
        <f>VLOOKUP(B15146,CONTENT!$B$2:$D$1001,3,FALSE)</f>
        <v>science</v>
      </c>
      <c r="E15146" t="str">
        <f>VLOOKUP(G15146,'Reaction type'!$B$1:$E$17,2, FALSE)</f>
        <v>positive</v>
      </c>
      <c r="F15146">
        <f>VLOOKUP(G15146, 'Reaction type'!$B$2:$E$17, 3,FALSE)</f>
        <v>30</v>
      </c>
      <c r="G15146" s="11" t="s">
        <v>1042</v>
      </c>
      <c r="H15146" s="12">
        <v>44331.422222222223</v>
      </c>
    </row>
    <row r="15147" spans="1:8" x14ac:dyDescent="0.2">
      <c r="A15147" s="10">
        <v>21794</v>
      </c>
      <c r="B15147" s="11" t="s">
        <v>886</v>
      </c>
      <c r="C15147" t="str">
        <f>VLOOKUP(B15147, CONTENT!$B$2:$D$1001,2,FALSE)</f>
        <v>video</v>
      </c>
      <c r="D15147" t="str">
        <f>VLOOKUP(B15147,CONTENT!$B$2:$D$1001,3,FALSE)</f>
        <v>tennis</v>
      </c>
      <c r="E15147" t="str">
        <f>VLOOKUP(G15147,'Reaction type'!$B$1:$E$17,2, FALSE)</f>
        <v>positive</v>
      </c>
      <c r="F15147">
        <f>VLOOKUP(G15147, 'Reaction type'!$B$2:$E$17, 3,FALSE)</f>
        <v>30</v>
      </c>
      <c r="G15147" s="11" t="s">
        <v>1042</v>
      </c>
      <c r="H15147" s="12">
        <v>44131.269444444442</v>
      </c>
    </row>
    <row r="15148" spans="1:8" x14ac:dyDescent="0.2">
      <c r="A15148" s="7">
        <v>21816</v>
      </c>
      <c r="B15148" s="8" t="s">
        <v>887</v>
      </c>
      <c r="C15148" t="str">
        <f>VLOOKUP(B15148, CONTENT!$B$2:$D$1001,2,FALSE)</f>
        <v>photo</v>
      </c>
      <c r="D15148" t="str">
        <f>VLOOKUP(B15148,CONTENT!$B$2:$D$1001,3,FALSE)</f>
        <v>animals</v>
      </c>
      <c r="E15148" t="str">
        <f>VLOOKUP(G15148,'Reaction type'!$B$1:$E$17,2, FALSE)</f>
        <v>positive</v>
      </c>
      <c r="F15148">
        <f>VLOOKUP(G15148, 'Reaction type'!$B$2:$E$17, 3,FALSE)</f>
        <v>30</v>
      </c>
      <c r="G15148" s="8" t="s">
        <v>1042</v>
      </c>
      <c r="H15148" s="9">
        <v>44114.845138888886</v>
      </c>
    </row>
    <row r="15149" spans="1:8" x14ac:dyDescent="0.2">
      <c r="A15149" s="7">
        <v>21824</v>
      </c>
      <c r="B15149" s="8" t="s">
        <v>887</v>
      </c>
      <c r="C15149" t="str">
        <f>VLOOKUP(B15149, CONTENT!$B$2:$D$1001,2,FALSE)</f>
        <v>photo</v>
      </c>
      <c r="D15149" t="str">
        <f>VLOOKUP(B15149,CONTENT!$B$2:$D$1001,3,FALSE)</f>
        <v>animals</v>
      </c>
      <c r="E15149" t="str">
        <f>VLOOKUP(G15149,'Reaction type'!$B$1:$E$17,2, FALSE)</f>
        <v>positive</v>
      </c>
      <c r="F15149">
        <f>VLOOKUP(G15149, 'Reaction type'!$B$2:$E$17, 3,FALSE)</f>
        <v>30</v>
      </c>
      <c r="G15149" s="8" t="s">
        <v>1042</v>
      </c>
      <c r="H15149" s="9">
        <v>44048.433333333334</v>
      </c>
    </row>
    <row r="15150" spans="1:8" x14ac:dyDescent="0.2">
      <c r="A15150" s="7">
        <v>21873</v>
      </c>
      <c r="B15150" s="8" t="s">
        <v>890</v>
      </c>
      <c r="C15150" t="str">
        <f>VLOOKUP(B15150, CONTENT!$B$2:$D$1001,2,FALSE)</f>
        <v>photo</v>
      </c>
      <c r="D15150" t="str">
        <f>VLOOKUP(B15150,CONTENT!$B$2:$D$1001,3,FALSE)</f>
        <v>cooking</v>
      </c>
      <c r="E15150" t="str">
        <f>VLOOKUP(G15150,'Reaction type'!$B$1:$E$17,2, FALSE)</f>
        <v>positive</v>
      </c>
      <c r="F15150">
        <f>VLOOKUP(G15150, 'Reaction type'!$B$2:$E$17, 3,FALSE)</f>
        <v>30</v>
      </c>
      <c r="G15150" s="8" t="s">
        <v>1042</v>
      </c>
      <c r="H15150" s="9">
        <v>44229.065972222219</v>
      </c>
    </row>
    <row r="15151" spans="1:8" x14ac:dyDescent="0.2">
      <c r="A15151" s="7">
        <v>21922</v>
      </c>
      <c r="B15151" s="8" t="s">
        <v>891</v>
      </c>
      <c r="C15151" t="str">
        <f>VLOOKUP(B15151, CONTENT!$B$2:$D$1001,2,FALSE)</f>
        <v>photo</v>
      </c>
      <c r="D15151" t="str">
        <f>VLOOKUP(B15151,CONTENT!$B$2:$D$1001,3,FALSE)</f>
        <v>animals</v>
      </c>
      <c r="E15151" t="str">
        <f>VLOOKUP(G15151,'Reaction type'!$B$1:$E$17,2, FALSE)</f>
        <v>positive</v>
      </c>
      <c r="F15151">
        <f>VLOOKUP(G15151, 'Reaction type'!$B$2:$E$17, 3,FALSE)</f>
        <v>30</v>
      </c>
      <c r="G15151" s="8" t="s">
        <v>1042</v>
      </c>
      <c r="H15151" s="9">
        <v>44147.836805555555</v>
      </c>
    </row>
    <row r="15152" spans="1:8" x14ac:dyDescent="0.2">
      <c r="A15152" s="10">
        <v>21926</v>
      </c>
      <c r="B15152" s="11" t="s">
        <v>892</v>
      </c>
      <c r="C15152" t="str">
        <f>VLOOKUP(B15152, CONTENT!$B$2:$D$1001,2,FALSE)</f>
        <v>video</v>
      </c>
      <c r="D15152" t="str">
        <f>VLOOKUP(B15152,CONTENT!$B$2:$D$1001,3,FALSE)</f>
        <v>veganism</v>
      </c>
      <c r="E15152" t="str">
        <f>VLOOKUP(G15152,'Reaction type'!$B$1:$E$17,2, FALSE)</f>
        <v>positive</v>
      </c>
      <c r="F15152">
        <f>VLOOKUP(G15152, 'Reaction type'!$B$2:$E$17, 3,FALSE)</f>
        <v>30</v>
      </c>
      <c r="G15152" s="11" t="s">
        <v>1042</v>
      </c>
      <c r="H15152" s="12">
        <v>44363.207638888889</v>
      </c>
    </row>
    <row r="15153" spans="1:8" x14ac:dyDescent="0.2">
      <c r="A15153" s="10">
        <v>21941</v>
      </c>
      <c r="B15153" s="11" t="s">
        <v>893</v>
      </c>
      <c r="C15153" t="str">
        <f>VLOOKUP(B15153, CONTENT!$B$2:$D$1001,2,FALSE)</f>
        <v>video</v>
      </c>
      <c r="D15153" t="str">
        <f>VLOOKUP(B15153,CONTENT!$B$2:$D$1001,3,FALSE)</f>
        <v>soccer</v>
      </c>
      <c r="E15153" t="str">
        <f>VLOOKUP(G15153,'Reaction type'!$B$1:$E$17,2, FALSE)</f>
        <v>positive</v>
      </c>
      <c r="F15153">
        <f>VLOOKUP(G15153, 'Reaction type'!$B$2:$E$17, 3,FALSE)</f>
        <v>30</v>
      </c>
      <c r="G15153" s="11" t="s">
        <v>1042</v>
      </c>
      <c r="H15153" s="12">
        <v>44052.652083333334</v>
      </c>
    </row>
    <row r="15154" spans="1:8" x14ac:dyDescent="0.2">
      <c r="A15154" s="10">
        <v>21950</v>
      </c>
      <c r="B15154" s="11" t="s">
        <v>894</v>
      </c>
      <c r="C15154" t="str">
        <f>VLOOKUP(B15154, CONTENT!$B$2:$D$1001,2,FALSE)</f>
        <v>GIF</v>
      </c>
      <c r="D15154" t="str">
        <f>VLOOKUP(B15154,CONTENT!$B$2:$D$1001,3,FALSE)</f>
        <v>tennis</v>
      </c>
      <c r="E15154" t="str">
        <f>VLOOKUP(G15154,'Reaction type'!$B$1:$E$17,2, FALSE)</f>
        <v>positive</v>
      </c>
      <c r="F15154">
        <f>VLOOKUP(G15154, 'Reaction type'!$B$2:$E$17, 3,FALSE)</f>
        <v>30</v>
      </c>
      <c r="G15154" s="11" t="s">
        <v>1042</v>
      </c>
      <c r="H15154" s="12">
        <v>44069.211805555555</v>
      </c>
    </row>
    <row r="15155" spans="1:8" x14ac:dyDescent="0.2">
      <c r="A15155" s="10">
        <v>21956</v>
      </c>
      <c r="B15155" s="11" t="s">
        <v>894</v>
      </c>
      <c r="C15155" t="str">
        <f>VLOOKUP(B15155, CONTENT!$B$2:$D$1001,2,FALSE)</f>
        <v>GIF</v>
      </c>
      <c r="D15155" t="str">
        <f>VLOOKUP(B15155,CONTENT!$B$2:$D$1001,3,FALSE)</f>
        <v>tennis</v>
      </c>
      <c r="E15155" t="str">
        <f>VLOOKUP(G15155,'Reaction type'!$B$1:$E$17,2, FALSE)</f>
        <v>positive</v>
      </c>
      <c r="F15155">
        <f>VLOOKUP(G15155, 'Reaction type'!$B$2:$E$17, 3,FALSE)</f>
        <v>30</v>
      </c>
      <c r="G15155" s="11" t="s">
        <v>1042</v>
      </c>
      <c r="H15155" s="12">
        <v>44030.26458333333</v>
      </c>
    </row>
    <row r="15156" spans="1:8" x14ac:dyDescent="0.2">
      <c r="A15156" s="10">
        <v>21962</v>
      </c>
      <c r="B15156" s="11" t="s">
        <v>894</v>
      </c>
      <c r="C15156" t="str">
        <f>VLOOKUP(B15156, CONTENT!$B$2:$D$1001,2,FALSE)</f>
        <v>GIF</v>
      </c>
      <c r="D15156" t="str">
        <f>VLOOKUP(B15156,CONTENT!$B$2:$D$1001,3,FALSE)</f>
        <v>tennis</v>
      </c>
      <c r="E15156" t="str">
        <f>VLOOKUP(G15156,'Reaction type'!$B$1:$E$17,2, FALSE)</f>
        <v>positive</v>
      </c>
      <c r="F15156">
        <f>VLOOKUP(G15156, 'Reaction type'!$B$2:$E$17, 3,FALSE)</f>
        <v>30</v>
      </c>
      <c r="G15156" s="11" t="s">
        <v>1042</v>
      </c>
      <c r="H15156" s="12">
        <v>44193.46597222222</v>
      </c>
    </row>
    <row r="15157" spans="1:8" x14ac:dyDescent="0.2">
      <c r="A15157" s="10">
        <v>21968</v>
      </c>
      <c r="B15157" s="11" t="s">
        <v>894</v>
      </c>
      <c r="C15157" t="str">
        <f>VLOOKUP(B15157, CONTENT!$B$2:$D$1001,2,FALSE)</f>
        <v>GIF</v>
      </c>
      <c r="D15157" t="str">
        <f>VLOOKUP(B15157,CONTENT!$B$2:$D$1001,3,FALSE)</f>
        <v>tennis</v>
      </c>
      <c r="E15157" t="str">
        <f>VLOOKUP(G15157,'Reaction type'!$B$1:$E$17,2, FALSE)</f>
        <v>positive</v>
      </c>
      <c r="F15157">
        <f>VLOOKUP(G15157, 'Reaction type'!$B$2:$E$17, 3,FALSE)</f>
        <v>30</v>
      </c>
      <c r="G15157" s="11" t="s">
        <v>1042</v>
      </c>
      <c r="H15157" s="12">
        <v>44293.629166666666</v>
      </c>
    </row>
    <row r="15158" spans="1:8" x14ac:dyDescent="0.2">
      <c r="A15158" s="7">
        <v>21969</v>
      </c>
      <c r="B15158" s="8" t="s">
        <v>894</v>
      </c>
      <c r="C15158" t="str">
        <f>VLOOKUP(B15158, CONTENT!$B$2:$D$1001,2,FALSE)</f>
        <v>GIF</v>
      </c>
      <c r="D15158" t="str">
        <f>VLOOKUP(B15158,CONTENT!$B$2:$D$1001,3,FALSE)</f>
        <v>tennis</v>
      </c>
      <c r="E15158" t="str">
        <f>VLOOKUP(G15158,'Reaction type'!$B$1:$E$17,2, FALSE)</f>
        <v>positive</v>
      </c>
      <c r="F15158">
        <f>VLOOKUP(G15158, 'Reaction type'!$B$2:$E$17, 3,FALSE)</f>
        <v>30</v>
      </c>
      <c r="G15158" s="8" t="s">
        <v>1042</v>
      </c>
      <c r="H15158" s="9">
        <v>44152.669444444444</v>
      </c>
    </row>
    <row r="15159" spans="1:8" x14ac:dyDescent="0.2">
      <c r="A15159" s="7">
        <v>21973</v>
      </c>
      <c r="B15159" s="8" t="s">
        <v>894</v>
      </c>
      <c r="C15159" t="str">
        <f>VLOOKUP(B15159, CONTENT!$B$2:$D$1001,2,FALSE)</f>
        <v>GIF</v>
      </c>
      <c r="D15159" t="str">
        <f>VLOOKUP(B15159,CONTENT!$B$2:$D$1001,3,FALSE)</f>
        <v>tennis</v>
      </c>
      <c r="E15159" t="str">
        <f>VLOOKUP(G15159,'Reaction type'!$B$1:$E$17,2, FALSE)</f>
        <v>positive</v>
      </c>
      <c r="F15159">
        <f>VLOOKUP(G15159, 'Reaction type'!$B$2:$E$17, 3,FALSE)</f>
        <v>30</v>
      </c>
      <c r="G15159" s="8" t="s">
        <v>1042</v>
      </c>
      <c r="H15159" s="9">
        <v>44037.628472222219</v>
      </c>
    </row>
    <row r="15160" spans="1:8" x14ac:dyDescent="0.2">
      <c r="A15160" s="7">
        <v>21986</v>
      </c>
      <c r="B15160" s="8" t="s">
        <v>895</v>
      </c>
      <c r="C15160" t="str">
        <f>VLOOKUP(B15160, CONTENT!$B$2:$D$1001,2,FALSE)</f>
        <v>audio</v>
      </c>
      <c r="D15160" t="str">
        <f>VLOOKUP(B15160,CONTENT!$B$2:$D$1001,3,FALSE)</f>
        <v>healthy eating</v>
      </c>
      <c r="E15160" t="str">
        <f>VLOOKUP(G15160,'Reaction type'!$B$1:$E$17,2, FALSE)</f>
        <v>positive</v>
      </c>
      <c r="F15160">
        <f>VLOOKUP(G15160, 'Reaction type'!$B$2:$E$17, 3,FALSE)</f>
        <v>30</v>
      </c>
      <c r="G15160" s="8" t="s">
        <v>1042</v>
      </c>
      <c r="H15160" s="9">
        <v>44070.244444444441</v>
      </c>
    </row>
    <row r="15161" spans="1:8" x14ac:dyDescent="0.2">
      <c r="A15161" s="7">
        <v>21990</v>
      </c>
      <c r="B15161" s="8" t="s">
        <v>895</v>
      </c>
      <c r="C15161" t="str">
        <f>VLOOKUP(B15161, CONTENT!$B$2:$D$1001,2,FALSE)</f>
        <v>audio</v>
      </c>
      <c r="D15161" t="str">
        <f>VLOOKUP(B15161,CONTENT!$B$2:$D$1001,3,FALSE)</f>
        <v>healthy eating</v>
      </c>
      <c r="E15161" t="str">
        <f>VLOOKUP(G15161,'Reaction type'!$B$1:$E$17,2, FALSE)</f>
        <v>positive</v>
      </c>
      <c r="F15161">
        <f>VLOOKUP(G15161, 'Reaction type'!$B$2:$E$17, 3,FALSE)</f>
        <v>30</v>
      </c>
      <c r="G15161" s="8" t="s">
        <v>1042</v>
      </c>
      <c r="H15161" s="9">
        <v>44248.586111111108</v>
      </c>
    </row>
    <row r="15162" spans="1:8" x14ac:dyDescent="0.2">
      <c r="A15162" s="10">
        <v>22009</v>
      </c>
      <c r="B15162" s="11" t="s">
        <v>895</v>
      </c>
      <c r="C15162" t="str">
        <f>VLOOKUP(B15162, CONTENT!$B$2:$D$1001,2,FALSE)</f>
        <v>audio</v>
      </c>
      <c r="D15162" t="str">
        <f>VLOOKUP(B15162,CONTENT!$B$2:$D$1001,3,FALSE)</f>
        <v>healthy eating</v>
      </c>
      <c r="E15162" t="str">
        <f>VLOOKUP(G15162,'Reaction type'!$B$1:$E$17,2, FALSE)</f>
        <v>positive</v>
      </c>
      <c r="F15162">
        <f>VLOOKUP(G15162, 'Reaction type'!$B$2:$E$17, 3,FALSE)</f>
        <v>30</v>
      </c>
      <c r="G15162" s="11" t="s">
        <v>1042</v>
      </c>
      <c r="H15162" s="12">
        <v>44303.771527777775</v>
      </c>
    </row>
    <row r="15163" spans="1:8" x14ac:dyDescent="0.2">
      <c r="A15163" s="10">
        <v>22011</v>
      </c>
      <c r="B15163" s="11" t="s">
        <v>895</v>
      </c>
      <c r="C15163" t="str">
        <f>VLOOKUP(B15163, CONTENT!$B$2:$D$1001,2,FALSE)</f>
        <v>audio</v>
      </c>
      <c r="D15163" t="str">
        <f>VLOOKUP(B15163,CONTENT!$B$2:$D$1001,3,FALSE)</f>
        <v>healthy eating</v>
      </c>
      <c r="E15163" t="str">
        <f>VLOOKUP(G15163,'Reaction type'!$B$1:$E$17,2, FALSE)</f>
        <v>positive</v>
      </c>
      <c r="F15163">
        <f>VLOOKUP(G15163, 'Reaction type'!$B$2:$E$17, 3,FALSE)</f>
        <v>30</v>
      </c>
      <c r="G15163" s="11" t="s">
        <v>1042</v>
      </c>
      <c r="H15163" s="12">
        <v>44321.808333333334</v>
      </c>
    </row>
    <row r="15164" spans="1:8" x14ac:dyDescent="0.2">
      <c r="A15164" s="7">
        <v>22012</v>
      </c>
      <c r="B15164" s="8" t="s">
        <v>895</v>
      </c>
      <c r="C15164" t="str">
        <f>VLOOKUP(B15164, CONTENT!$B$2:$D$1001,2,FALSE)</f>
        <v>audio</v>
      </c>
      <c r="D15164" t="str">
        <f>VLOOKUP(B15164,CONTENT!$B$2:$D$1001,3,FALSE)</f>
        <v>healthy eating</v>
      </c>
      <c r="E15164" t="str">
        <f>VLOOKUP(G15164,'Reaction type'!$B$1:$E$17,2, FALSE)</f>
        <v>positive</v>
      </c>
      <c r="F15164">
        <f>VLOOKUP(G15164, 'Reaction type'!$B$2:$E$17, 3,FALSE)</f>
        <v>30</v>
      </c>
      <c r="G15164" s="8" t="s">
        <v>1042</v>
      </c>
      <c r="H15164" s="9">
        <v>44039.800694444442</v>
      </c>
    </row>
    <row r="15165" spans="1:8" x14ac:dyDescent="0.2">
      <c r="A15165" s="7">
        <v>22063</v>
      </c>
      <c r="B15165" s="8" t="s">
        <v>898</v>
      </c>
      <c r="C15165" t="str">
        <f>VLOOKUP(B15165, CONTENT!$B$2:$D$1001,2,FALSE)</f>
        <v>photo</v>
      </c>
      <c r="D15165" t="str">
        <f>VLOOKUP(B15165,CONTENT!$B$2:$D$1001,3,FALSE)</f>
        <v>education</v>
      </c>
      <c r="E15165" t="str">
        <f>VLOOKUP(G15165,'Reaction type'!$B$1:$E$17,2, FALSE)</f>
        <v>positive</v>
      </c>
      <c r="F15165">
        <f>VLOOKUP(G15165, 'Reaction type'!$B$2:$E$17, 3,FALSE)</f>
        <v>30</v>
      </c>
      <c r="G15165" s="8" t="s">
        <v>1042</v>
      </c>
      <c r="H15165" s="9">
        <v>44059.188888888886</v>
      </c>
    </row>
    <row r="15166" spans="1:8" x14ac:dyDescent="0.2">
      <c r="A15166" s="7">
        <v>22108</v>
      </c>
      <c r="B15166" s="8" t="s">
        <v>899</v>
      </c>
      <c r="C15166" t="str">
        <f>VLOOKUP(B15166, CONTENT!$B$2:$D$1001,2,FALSE)</f>
        <v>video</v>
      </c>
      <c r="D15166" t="str">
        <f>VLOOKUP(B15166,CONTENT!$B$2:$D$1001,3,FALSE)</f>
        <v>animals</v>
      </c>
      <c r="E15166" t="str">
        <f>VLOOKUP(G15166,'Reaction type'!$B$1:$E$17,2, FALSE)</f>
        <v>positive</v>
      </c>
      <c r="F15166">
        <f>VLOOKUP(G15166, 'Reaction type'!$B$2:$E$17, 3,FALSE)</f>
        <v>30</v>
      </c>
      <c r="G15166" s="8" t="s">
        <v>1042</v>
      </c>
      <c r="H15166" s="9">
        <v>44097.817361111112</v>
      </c>
    </row>
    <row r="15167" spans="1:8" x14ac:dyDescent="0.2">
      <c r="A15167" s="7">
        <v>22120</v>
      </c>
      <c r="B15167" s="8" t="s">
        <v>899</v>
      </c>
      <c r="C15167" t="str">
        <f>VLOOKUP(B15167, CONTENT!$B$2:$D$1001,2,FALSE)</f>
        <v>video</v>
      </c>
      <c r="D15167" t="str">
        <f>VLOOKUP(B15167,CONTENT!$B$2:$D$1001,3,FALSE)</f>
        <v>animals</v>
      </c>
      <c r="E15167" t="str">
        <f>VLOOKUP(G15167,'Reaction type'!$B$1:$E$17,2, FALSE)</f>
        <v>positive</v>
      </c>
      <c r="F15167">
        <f>VLOOKUP(G15167, 'Reaction type'!$B$2:$E$17, 3,FALSE)</f>
        <v>30</v>
      </c>
      <c r="G15167" s="8" t="s">
        <v>1042</v>
      </c>
      <c r="H15167" s="9">
        <v>44238.247916666667</v>
      </c>
    </row>
    <row r="15168" spans="1:8" x14ac:dyDescent="0.2">
      <c r="A15168" s="7">
        <v>22135</v>
      </c>
      <c r="B15168" s="8" t="s">
        <v>900</v>
      </c>
      <c r="C15168" t="str">
        <f>VLOOKUP(B15168, CONTENT!$B$2:$D$1001,2,FALSE)</f>
        <v>GIF</v>
      </c>
      <c r="D15168" t="str">
        <f>VLOOKUP(B15168,CONTENT!$B$2:$D$1001,3,FALSE)</f>
        <v>culture</v>
      </c>
      <c r="E15168" t="str">
        <f>VLOOKUP(G15168,'Reaction type'!$B$1:$E$17,2, FALSE)</f>
        <v>positive</v>
      </c>
      <c r="F15168">
        <f>VLOOKUP(G15168, 'Reaction type'!$B$2:$E$17, 3,FALSE)</f>
        <v>30</v>
      </c>
      <c r="G15168" s="8" t="s">
        <v>1042</v>
      </c>
      <c r="H15168" s="9">
        <v>44165.59652777778</v>
      </c>
    </row>
    <row r="15169" spans="1:8" x14ac:dyDescent="0.2">
      <c r="A15169" s="10">
        <v>22149</v>
      </c>
      <c r="B15169" s="11" t="s">
        <v>901</v>
      </c>
      <c r="C15169" t="str">
        <f>VLOOKUP(B15169, CONTENT!$B$2:$D$1001,2,FALSE)</f>
        <v>photo</v>
      </c>
      <c r="D15169" t="str">
        <f>VLOOKUP(B15169,CONTENT!$B$2:$D$1001,3,FALSE)</f>
        <v>animals</v>
      </c>
      <c r="E15169" t="str">
        <f>VLOOKUP(G15169,'Reaction type'!$B$1:$E$17,2, FALSE)</f>
        <v>positive</v>
      </c>
      <c r="F15169">
        <f>VLOOKUP(G15169, 'Reaction type'!$B$2:$E$17, 3,FALSE)</f>
        <v>30</v>
      </c>
      <c r="G15169" s="11" t="s">
        <v>1042</v>
      </c>
      <c r="H15169" s="12">
        <v>44061.472222222219</v>
      </c>
    </row>
    <row r="15170" spans="1:8" x14ac:dyDescent="0.2">
      <c r="A15170" s="7">
        <v>22156</v>
      </c>
      <c r="B15170" s="8" t="s">
        <v>901</v>
      </c>
      <c r="C15170" t="str">
        <f>VLOOKUP(B15170, CONTENT!$B$2:$D$1001,2,FALSE)</f>
        <v>photo</v>
      </c>
      <c r="D15170" t="str">
        <f>VLOOKUP(B15170,CONTENT!$B$2:$D$1001,3,FALSE)</f>
        <v>animals</v>
      </c>
      <c r="E15170" t="str">
        <f>VLOOKUP(G15170,'Reaction type'!$B$1:$E$17,2, FALSE)</f>
        <v>positive</v>
      </c>
      <c r="F15170">
        <f>VLOOKUP(G15170, 'Reaction type'!$B$2:$E$17, 3,FALSE)</f>
        <v>30</v>
      </c>
      <c r="G15170" s="8" t="s">
        <v>1042</v>
      </c>
      <c r="H15170" s="9">
        <v>44136.386805555558</v>
      </c>
    </row>
    <row r="15171" spans="1:8" x14ac:dyDescent="0.2">
      <c r="A15171" s="10">
        <v>22157</v>
      </c>
      <c r="B15171" s="11" t="s">
        <v>901</v>
      </c>
      <c r="C15171" t="str">
        <f>VLOOKUP(B15171, CONTENT!$B$2:$D$1001,2,FALSE)</f>
        <v>photo</v>
      </c>
      <c r="D15171" t="str">
        <f>VLOOKUP(B15171,CONTENT!$B$2:$D$1001,3,FALSE)</f>
        <v>animals</v>
      </c>
      <c r="E15171" t="str">
        <f>VLOOKUP(G15171,'Reaction type'!$B$1:$E$17,2, FALSE)</f>
        <v>positive</v>
      </c>
      <c r="F15171">
        <f>VLOOKUP(G15171, 'Reaction type'!$B$2:$E$17, 3,FALSE)</f>
        <v>30</v>
      </c>
      <c r="G15171" s="11" t="s">
        <v>1042</v>
      </c>
      <c r="H15171" s="12">
        <v>44353.381944444445</v>
      </c>
    </row>
    <row r="15172" spans="1:8" x14ac:dyDescent="0.2">
      <c r="A15172" s="10">
        <v>22171</v>
      </c>
      <c r="B15172" s="11" t="s">
        <v>901</v>
      </c>
      <c r="C15172" t="str">
        <f>VLOOKUP(B15172, CONTENT!$B$2:$D$1001,2,FALSE)</f>
        <v>photo</v>
      </c>
      <c r="D15172" t="str">
        <f>VLOOKUP(B15172,CONTENT!$B$2:$D$1001,3,FALSE)</f>
        <v>animals</v>
      </c>
      <c r="E15172" t="str">
        <f>VLOOKUP(G15172,'Reaction type'!$B$1:$E$17,2, FALSE)</f>
        <v>positive</v>
      </c>
      <c r="F15172">
        <f>VLOOKUP(G15172, 'Reaction type'!$B$2:$E$17, 3,FALSE)</f>
        <v>30</v>
      </c>
      <c r="G15172" s="11" t="s">
        <v>1042</v>
      </c>
      <c r="H15172" s="12">
        <v>44218.459027777775</v>
      </c>
    </row>
    <row r="15173" spans="1:8" x14ac:dyDescent="0.2">
      <c r="A15173" s="10">
        <v>22195</v>
      </c>
      <c r="B15173" s="11" t="s">
        <v>903</v>
      </c>
      <c r="C15173" t="str">
        <f>VLOOKUP(B15173, CONTENT!$B$2:$D$1001,2,FALSE)</f>
        <v>audio</v>
      </c>
      <c r="D15173" t="str">
        <f>VLOOKUP(B15173,CONTENT!$B$2:$D$1001,3,FALSE)</f>
        <v>cooking</v>
      </c>
      <c r="E15173" t="str">
        <f>VLOOKUP(G15173,'Reaction type'!$B$1:$E$17,2, FALSE)</f>
        <v>positive</v>
      </c>
      <c r="F15173">
        <f>VLOOKUP(G15173, 'Reaction type'!$B$2:$E$17, 3,FALSE)</f>
        <v>30</v>
      </c>
      <c r="G15173" s="11" t="s">
        <v>1042</v>
      </c>
      <c r="H15173" s="12">
        <v>44083.085416666669</v>
      </c>
    </row>
    <row r="15174" spans="1:8" x14ac:dyDescent="0.2">
      <c r="A15174" s="10">
        <v>22199</v>
      </c>
      <c r="B15174" s="11" t="s">
        <v>903</v>
      </c>
      <c r="C15174" t="str">
        <f>VLOOKUP(B15174, CONTENT!$B$2:$D$1001,2,FALSE)</f>
        <v>audio</v>
      </c>
      <c r="D15174" t="str">
        <f>VLOOKUP(B15174,CONTENT!$B$2:$D$1001,3,FALSE)</f>
        <v>cooking</v>
      </c>
      <c r="E15174" t="str">
        <f>VLOOKUP(G15174,'Reaction type'!$B$1:$E$17,2, FALSE)</f>
        <v>positive</v>
      </c>
      <c r="F15174">
        <f>VLOOKUP(G15174, 'Reaction type'!$B$2:$E$17, 3,FALSE)</f>
        <v>30</v>
      </c>
      <c r="G15174" s="11" t="s">
        <v>1042</v>
      </c>
      <c r="H15174" s="12">
        <v>44338.240972222222</v>
      </c>
    </row>
    <row r="15175" spans="1:8" x14ac:dyDescent="0.2">
      <c r="A15175" s="7">
        <v>22202</v>
      </c>
      <c r="B15175" s="8" t="s">
        <v>903</v>
      </c>
      <c r="C15175" t="str">
        <f>VLOOKUP(B15175, CONTENT!$B$2:$D$1001,2,FALSE)</f>
        <v>audio</v>
      </c>
      <c r="D15175" t="str">
        <f>VLOOKUP(B15175,CONTENT!$B$2:$D$1001,3,FALSE)</f>
        <v>cooking</v>
      </c>
      <c r="E15175" t="str">
        <f>VLOOKUP(G15175,'Reaction type'!$B$1:$E$17,2, FALSE)</f>
        <v>positive</v>
      </c>
      <c r="F15175">
        <f>VLOOKUP(G15175, 'Reaction type'!$B$2:$E$17, 3,FALSE)</f>
        <v>30</v>
      </c>
      <c r="G15175" s="8" t="s">
        <v>1042</v>
      </c>
      <c r="H15175" s="9">
        <v>44278.432638888888</v>
      </c>
    </row>
    <row r="15176" spans="1:8" x14ac:dyDescent="0.2">
      <c r="A15176" s="10">
        <v>22213</v>
      </c>
      <c r="B15176" s="11" t="s">
        <v>903</v>
      </c>
      <c r="C15176" t="str">
        <f>VLOOKUP(B15176, CONTENT!$B$2:$D$1001,2,FALSE)</f>
        <v>audio</v>
      </c>
      <c r="D15176" t="str">
        <f>VLOOKUP(B15176,CONTENT!$B$2:$D$1001,3,FALSE)</f>
        <v>cooking</v>
      </c>
      <c r="E15176" t="str">
        <f>VLOOKUP(G15176,'Reaction type'!$B$1:$E$17,2, FALSE)</f>
        <v>positive</v>
      </c>
      <c r="F15176">
        <f>VLOOKUP(G15176, 'Reaction type'!$B$2:$E$17, 3,FALSE)</f>
        <v>30</v>
      </c>
      <c r="G15176" s="11" t="s">
        <v>1042</v>
      </c>
      <c r="H15176" s="12">
        <v>44187.171527777777</v>
      </c>
    </row>
    <row r="15177" spans="1:8" x14ac:dyDescent="0.2">
      <c r="A15177" s="7">
        <v>22220</v>
      </c>
      <c r="B15177" s="8" t="s">
        <v>903</v>
      </c>
      <c r="C15177" t="str">
        <f>VLOOKUP(B15177, CONTENT!$B$2:$D$1001,2,FALSE)</f>
        <v>audio</v>
      </c>
      <c r="D15177" t="str">
        <f>VLOOKUP(B15177,CONTENT!$B$2:$D$1001,3,FALSE)</f>
        <v>cooking</v>
      </c>
      <c r="E15177" t="str">
        <f>VLOOKUP(G15177,'Reaction type'!$B$1:$E$17,2, FALSE)</f>
        <v>positive</v>
      </c>
      <c r="F15177">
        <f>VLOOKUP(G15177, 'Reaction type'!$B$2:$E$17, 3,FALSE)</f>
        <v>30</v>
      </c>
      <c r="G15177" s="8" t="s">
        <v>1042</v>
      </c>
      <c r="H15177" s="9">
        <v>44253.306944444441</v>
      </c>
    </row>
    <row r="15178" spans="1:8" x14ac:dyDescent="0.2">
      <c r="A15178" s="7">
        <v>22233</v>
      </c>
      <c r="B15178" s="8" t="s">
        <v>904</v>
      </c>
      <c r="C15178" t="str">
        <f>VLOOKUP(B15178, CONTENT!$B$2:$D$1001,2,FALSE)</f>
        <v>audio</v>
      </c>
      <c r="D15178" t="str">
        <f>VLOOKUP(B15178,CONTENT!$B$2:$D$1001,3,FALSE)</f>
        <v>public speaking</v>
      </c>
      <c r="E15178" t="str">
        <f>VLOOKUP(G15178,'Reaction type'!$B$1:$E$17,2, FALSE)</f>
        <v>positive</v>
      </c>
      <c r="F15178">
        <f>VLOOKUP(G15178, 'Reaction type'!$B$2:$E$17, 3,FALSE)</f>
        <v>30</v>
      </c>
      <c r="G15178" s="8" t="s">
        <v>1042</v>
      </c>
      <c r="H15178" s="9">
        <v>44088.756249999999</v>
      </c>
    </row>
    <row r="15179" spans="1:8" x14ac:dyDescent="0.2">
      <c r="A15179" s="7">
        <v>22235</v>
      </c>
      <c r="B15179" s="8" t="s">
        <v>904</v>
      </c>
      <c r="C15179" t="str">
        <f>VLOOKUP(B15179, CONTENT!$B$2:$D$1001,2,FALSE)</f>
        <v>audio</v>
      </c>
      <c r="D15179" t="str">
        <f>VLOOKUP(B15179,CONTENT!$B$2:$D$1001,3,FALSE)</f>
        <v>public speaking</v>
      </c>
      <c r="E15179" t="str">
        <f>VLOOKUP(G15179,'Reaction type'!$B$1:$E$17,2, FALSE)</f>
        <v>positive</v>
      </c>
      <c r="F15179">
        <f>VLOOKUP(G15179, 'Reaction type'!$B$2:$E$17, 3,FALSE)</f>
        <v>30</v>
      </c>
      <c r="G15179" s="8" t="s">
        <v>1042</v>
      </c>
      <c r="H15179" s="9">
        <v>44086.693749999999</v>
      </c>
    </row>
    <row r="15180" spans="1:8" x14ac:dyDescent="0.2">
      <c r="A15180" s="7">
        <v>22249</v>
      </c>
      <c r="B15180" s="8" t="s">
        <v>904</v>
      </c>
      <c r="C15180" t="str">
        <f>VLOOKUP(B15180, CONTENT!$B$2:$D$1001,2,FALSE)</f>
        <v>audio</v>
      </c>
      <c r="D15180" t="str">
        <f>VLOOKUP(B15180,CONTENT!$B$2:$D$1001,3,FALSE)</f>
        <v>public speaking</v>
      </c>
      <c r="E15180" t="str">
        <f>VLOOKUP(G15180,'Reaction type'!$B$1:$E$17,2, FALSE)</f>
        <v>positive</v>
      </c>
      <c r="F15180">
        <f>VLOOKUP(G15180, 'Reaction type'!$B$2:$E$17, 3,FALSE)</f>
        <v>30</v>
      </c>
      <c r="G15180" s="8" t="s">
        <v>1042</v>
      </c>
      <c r="H15180" s="9">
        <v>44344.322222222225</v>
      </c>
    </row>
    <row r="15181" spans="1:8" x14ac:dyDescent="0.2">
      <c r="A15181" s="10">
        <v>22252</v>
      </c>
      <c r="B15181" s="11" t="s">
        <v>904</v>
      </c>
      <c r="C15181" t="str">
        <f>VLOOKUP(B15181, CONTENT!$B$2:$D$1001,2,FALSE)</f>
        <v>audio</v>
      </c>
      <c r="D15181" t="str">
        <f>VLOOKUP(B15181,CONTENT!$B$2:$D$1001,3,FALSE)</f>
        <v>public speaking</v>
      </c>
      <c r="E15181" t="str">
        <f>VLOOKUP(G15181,'Reaction type'!$B$1:$E$17,2, FALSE)</f>
        <v>positive</v>
      </c>
      <c r="F15181">
        <f>VLOOKUP(G15181, 'Reaction type'!$B$2:$E$17, 3,FALSE)</f>
        <v>30</v>
      </c>
      <c r="G15181" s="11" t="s">
        <v>1042</v>
      </c>
      <c r="H15181" s="12">
        <v>44146.457638888889</v>
      </c>
    </row>
    <row r="15182" spans="1:8" x14ac:dyDescent="0.2">
      <c r="A15182" s="7">
        <v>22274</v>
      </c>
      <c r="B15182" s="8" t="s">
        <v>905</v>
      </c>
      <c r="C15182" t="str">
        <f>VLOOKUP(B15182, CONTENT!$B$2:$D$1001,2,FALSE)</f>
        <v>audio</v>
      </c>
      <c r="D15182" t="str">
        <f>VLOOKUP(B15182,CONTENT!$B$2:$D$1001,3,FALSE)</f>
        <v>public speaking</v>
      </c>
      <c r="E15182" t="str">
        <f>VLOOKUP(G15182,'Reaction type'!$B$1:$E$17,2, FALSE)</f>
        <v>positive</v>
      </c>
      <c r="F15182">
        <f>VLOOKUP(G15182, 'Reaction type'!$B$2:$E$17, 3,FALSE)</f>
        <v>30</v>
      </c>
      <c r="G15182" s="8" t="s">
        <v>1042</v>
      </c>
      <c r="H15182" s="9">
        <v>44211.566666666666</v>
      </c>
    </row>
    <row r="15183" spans="1:8" x14ac:dyDescent="0.2">
      <c r="A15183" s="10">
        <v>22294</v>
      </c>
      <c r="B15183" s="11" t="s">
        <v>906</v>
      </c>
      <c r="C15183" t="str">
        <f>VLOOKUP(B15183, CONTENT!$B$2:$D$1001,2,FALSE)</f>
        <v>video</v>
      </c>
      <c r="D15183" t="str">
        <f>VLOOKUP(B15183,CONTENT!$B$2:$D$1001,3,FALSE)</f>
        <v>studying</v>
      </c>
      <c r="E15183" t="str">
        <f>VLOOKUP(G15183,'Reaction type'!$B$1:$E$17,2, FALSE)</f>
        <v>positive</v>
      </c>
      <c r="F15183">
        <f>VLOOKUP(G15183, 'Reaction type'!$B$2:$E$17, 3,FALSE)</f>
        <v>30</v>
      </c>
      <c r="G15183" s="11" t="s">
        <v>1042</v>
      </c>
      <c r="H15183" s="12">
        <v>44228.209722222222</v>
      </c>
    </row>
    <row r="15184" spans="1:8" x14ac:dyDescent="0.2">
      <c r="A15184" s="7">
        <v>22301</v>
      </c>
      <c r="B15184" s="8" t="s">
        <v>906</v>
      </c>
      <c r="C15184" t="str">
        <f>VLOOKUP(B15184, CONTENT!$B$2:$D$1001,2,FALSE)</f>
        <v>video</v>
      </c>
      <c r="D15184" t="str">
        <f>VLOOKUP(B15184,CONTENT!$B$2:$D$1001,3,FALSE)</f>
        <v>studying</v>
      </c>
      <c r="E15184" t="str">
        <f>VLOOKUP(G15184,'Reaction type'!$B$1:$E$17,2, FALSE)</f>
        <v>positive</v>
      </c>
      <c r="F15184">
        <f>VLOOKUP(G15184, 'Reaction type'!$B$2:$E$17, 3,FALSE)</f>
        <v>30</v>
      </c>
      <c r="G15184" s="8" t="s">
        <v>1042</v>
      </c>
      <c r="H15184" s="9">
        <v>44167.568749999999</v>
      </c>
    </row>
    <row r="15185" spans="1:8" x14ac:dyDescent="0.2">
      <c r="A15185" s="10">
        <v>22315</v>
      </c>
      <c r="B15185" s="11" t="s">
        <v>907</v>
      </c>
      <c r="C15185" t="str">
        <f>VLOOKUP(B15185, CONTENT!$B$2:$D$1001,2,FALSE)</f>
        <v>photo</v>
      </c>
      <c r="D15185" t="str">
        <f>VLOOKUP(B15185,CONTENT!$B$2:$D$1001,3,FALSE)</f>
        <v>cooking</v>
      </c>
      <c r="E15185" t="str">
        <f>VLOOKUP(G15185,'Reaction type'!$B$1:$E$17,2, FALSE)</f>
        <v>positive</v>
      </c>
      <c r="F15185">
        <f>VLOOKUP(G15185, 'Reaction type'!$B$2:$E$17, 3,FALSE)</f>
        <v>30</v>
      </c>
      <c r="G15185" s="11" t="s">
        <v>1042</v>
      </c>
      <c r="H15185" s="12">
        <v>44298.123611111114</v>
      </c>
    </row>
    <row r="15186" spans="1:8" x14ac:dyDescent="0.2">
      <c r="A15186" s="10">
        <v>22352</v>
      </c>
      <c r="B15186" s="11" t="s">
        <v>908</v>
      </c>
      <c r="C15186" t="str">
        <f>VLOOKUP(B15186, CONTENT!$B$2:$D$1001,2,FALSE)</f>
        <v>audio</v>
      </c>
      <c r="D15186" t="str">
        <f>VLOOKUP(B15186,CONTENT!$B$2:$D$1001,3,FALSE)</f>
        <v>Science</v>
      </c>
      <c r="E15186" t="str">
        <f>VLOOKUP(G15186,'Reaction type'!$B$1:$E$17,2, FALSE)</f>
        <v>positive</v>
      </c>
      <c r="F15186">
        <f>VLOOKUP(G15186, 'Reaction type'!$B$2:$E$17, 3,FALSE)</f>
        <v>30</v>
      </c>
      <c r="G15186" s="11" t="s">
        <v>1042</v>
      </c>
      <c r="H15186" s="12">
        <v>44158.072916666664</v>
      </c>
    </row>
    <row r="15187" spans="1:8" x14ac:dyDescent="0.2">
      <c r="A15187" s="7">
        <v>22355</v>
      </c>
      <c r="B15187" s="8" t="s">
        <v>908</v>
      </c>
      <c r="C15187" t="str">
        <f>VLOOKUP(B15187, CONTENT!$B$2:$D$1001,2,FALSE)</f>
        <v>audio</v>
      </c>
      <c r="D15187" t="str">
        <f>VLOOKUP(B15187,CONTENT!$B$2:$D$1001,3,FALSE)</f>
        <v>Science</v>
      </c>
      <c r="E15187" t="str">
        <f>VLOOKUP(G15187,'Reaction type'!$B$1:$E$17,2, FALSE)</f>
        <v>positive</v>
      </c>
      <c r="F15187">
        <f>VLOOKUP(G15187, 'Reaction type'!$B$2:$E$17, 3,FALSE)</f>
        <v>30</v>
      </c>
      <c r="G15187" s="8" t="s">
        <v>1042</v>
      </c>
      <c r="H15187" s="9">
        <v>44348.634027777778</v>
      </c>
    </row>
    <row r="15188" spans="1:8" x14ac:dyDescent="0.2">
      <c r="A15188" s="10">
        <v>22421</v>
      </c>
      <c r="B15188" s="11" t="s">
        <v>912</v>
      </c>
      <c r="C15188" t="str">
        <f>VLOOKUP(B15188, CONTENT!$B$2:$D$1001,2,FALSE)</f>
        <v>video</v>
      </c>
      <c r="D15188" t="str">
        <f>VLOOKUP(B15188,CONTENT!$B$2:$D$1001,3,FALSE)</f>
        <v>travel</v>
      </c>
      <c r="E15188" t="str">
        <f>VLOOKUP(G15188,'Reaction type'!$B$1:$E$17,2, FALSE)</f>
        <v>positive</v>
      </c>
      <c r="F15188">
        <f>VLOOKUP(G15188, 'Reaction type'!$B$2:$E$17, 3,FALSE)</f>
        <v>30</v>
      </c>
      <c r="G15188" s="11" t="s">
        <v>1042</v>
      </c>
      <c r="H15188" s="12">
        <v>44222.084027777775</v>
      </c>
    </row>
    <row r="15189" spans="1:8" x14ac:dyDescent="0.2">
      <c r="A15189" s="10">
        <v>22459</v>
      </c>
      <c r="B15189" s="11" t="s">
        <v>914</v>
      </c>
      <c r="C15189" t="str">
        <f>VLOOKUP(B15189, CONTENT!$B$2:$D$1001,2,FALSE)</f>
        <v>audio</v>
      </c>
      <c r="D15189" t="str">
        <f>VLOOKUP(B15189,CONTENT!$B$2:$D$1001,3,FALSE)</f>
        <v>food</v>
      </c>
      <c r="E15189" t="str">
        <f>VLOOKUP(G15189,'Reaction type'!$B$1:$E$17,2, FALSE)</f>
        <v>positive</v>
      </c>
      <c r="F15189">
        <f>VLOOKUP(G15189, 'Reaction type'!$B$2:$E$17, 3,FALSE)</f>
        <v>30</v>
      </c>
      <c r="G15189" s="11" t="s">
        <v>1042</v>
      </c>
      <c r="H15189" s="12">
        <v>44332.656944444447</v>
      </c>
    </row>
    <row r="15190" spans="1:8" x14ac:dyDescent="0.2">
      <c r="A15190" s="10">
        <v>22517</v>
      </c>
      <c r="B15190" s="11" t="s">
        <v>916</v>
      </c>
      <c r="C15190" t="str">
        <f>VLOOKUP(B15190, CONTENT!$B$2:$D$1001,2,FALSE)</f>
        <v>photo</v>
      </c>
      <c r="D15190" t="str">
        <f>VLOOKUP(B15190,CONTENT!$B$2:$D$1001,3,FALSE)</f>
        <v>animals</v>
      </c>
      <c r="E15190" t="str">
        <f>VLOOKUP(G15190,'Reaction type'!$B$1:$E$17,2, FALSE)</f>
        <v>positive</v>
      </c>
      <c r="F15190">
        <f>VLOOKUP(G15190, 'Reaction type'!$B$2:$E$17, 3,FALSE)</f>
        <v>30</v>
      </c>
      <c r="G15190" s="11" t="s">
        <v>1042</v>
      </c>
      <c r="H15190" s="12">
        <v>44149.447222222225</v>
      </c>
    </row>
    <row r="15191" spans="1:8" x14ac:dyDescent="0.2">
      <c r="A15191" s="7">
        <v>22534</v>
      </c>
      <c r="B15191" s="8" t="s">
        <v>916</v>
      </c>
      <c r="C15191" t="str">
        <f>VLOOKUP(B15191, CONTENT!$B$2:$D$1001,2,FALSE)</f>
        <v>photo</v>
      </c>
      <c r="D15191" t="str">
        <f>VLOOKUP(B15191,CONTENT!$B$2:$D$1001,3,FALSE)</f>
        <v>animals</v>
      </c>
      <c r="E15191" t="str">
        <f>VLOOKUP(G15191,'Reaction type'!$B$1:$E$17,2, FALSE)</f>
        <v>positive</v>
      </c>
      <c r="F15191">
        <f>VLOOKUP(G15191, 'Reaction type'!$B$2:$E$17, 3,FALSE)</f>
        <v>30</v>
      </c>
      <c r="G15191" s="8" t="s">
        <v>1042</v>
      </c>
      <c r="H15191" s="9">
        <v>44149.302083333336</v>
      </c>
    </row>
    <row r="15192" spans="1:8" x14ac:dyDescent="0.2">
      <c r="A15192" s="7">
        <v>22542</v>
      </c>
      <c r="B15192" s="8" t="s">
        <v>916</v>
      </c>
      <c r="C15192" t="str">
        <f>VLOOKUP(B15192, CONTENT!$B$2:$D$1001,2,FALSE)</f>
        <v>photo</v>
      </c>
      <c r="D15192" t="str">
        <f>VLOOKUP(B15192,CONTENT!$B$2:$D$1001,3,FALSE)</f>
        <v>animals</v>
      </c>
      <c r="E15192" t="str">
        <f>VLOOKUP(G15192,'Reaction type'!$B$1:$E$17,2, FALSE)</f>
        <v>positive</v>
      </c>
      <c r="F15192">
        <f>VLOOKUP(G15192, 'Reaction type'!$B$2:$E$17, 3,FALSE)</f>
        <v>30</v>
      </c>
      <c r="G15192" s="8" t="s">
        <v>1042</v>
      </c>
      <c r="H15192" s="9">
        <v>44208.543055555558</v>
      </c>
    </row>
    <row r="15193" spans="1:8" x14ac:dyDescent="0.2">
      <c r="A15193" s="10">
        <v>22543</v>
      </c>
      <c r="B15193" s="11" t="s">
        <v>916</v>
      </c>
      <c r="C15193" t="str">
        <f>VLOOKUP(B15193, CONTENT!$B$2:$D$1001,2,FALSE)</f>
        <v>photo</v>
      </c>
      <c r="D15193" t="str">
        <f>VLOOKUP(B15193,CONTENT!$B$2:$D$1001,3,FALSE)</f>
        <v>animals</v>
      </c>
      <c r="E15193" t="str">
        <f>VLOOKUP(G15193,'Reaction type'!$B$1:$E$17,2, FALSE)</f>
        <v>positive</v>
      </c>
      <c r="F15193">
        <f>VLOOKUP(G15193, 'Reaction type'!$B$2:$E$17, 3,FALSE)</f>
        <v>30</v>
      </c>
      <c r="G15193" s="11" t="s">
        <v>1042</v>
      </c>
      <c r="H15193" s="12">
        <v>44009.78402777778</v>
      </c>
    </row>
    <row r="15194" spans="1:8" x14ac:dyDescent="0.2">
      <c r="A15194" s="7">
        <v>22561</v>
      </c>
      <c r="B15194" s="8" t="s">
        <v>917</v>
      </c>
      <c r="C15194" t="str">
        <f>VLOOKUP(B15194, CONTENT!$B$2:$D$1001,2,FALSE)</f>
        <v>photo</v>
      </c>
      <c r="D15194" t="str">
        <f>VLOOKUP(B15194,CONTENT!$B$2:$D$1001,3,FALSE)</f>
        <v>animals</v>
      </c>
      <c r="E15194" t="str">
        <f>VLOOKUP(G15194,'Reaction type'!$B$1:$E$17,2, FALSE)</f>
        <v>positive</v>
      </c>
      <c r="F15194">
        <f>VLOOKUP(G15194, 'Reaction type'!$B$2:$E$17, 3,FALSE)</f>
        <v>30</v>
      </c>
      <c r="G15194" s="8" t="s">
        <v>1042</v>
      </c>
      <c r="H15194" s="9">
        <v>44145.210416666669</v>
      </c>
    </row>
    <row r="15195" spans="1:8" x14ac:dyDescent="0.2">
      <c r="A15195" s="7">
        <v>22592</v>
      </c>
      <c r="B15195" s="8" t="s">
        <v>918</v>
      </c>
      <c r="C15195" t="str">
        <f>VLOOKUP(B15195, CONTENT!$B$2:$D$1001,2,FALSE)</f>
        <v>photo</v>
      </c>
      <c r="D15195" t="str">
        <f>VLOOKUP(B15195,CONTENT!$B$2:$D$1001,3,FALSE)</f>
        <v>culture</v>
      </c>
      <c r="E15195" t="str">
        <f>VLOOKUP(G15195,'Reaction type'!$B$1:$E$17,2, FALSE)</f>
        <v>positive</v>
      </c>
      <c r="F15195">
        <f>VLOOKUP(G15195, 'Reaction type'!$B$2:$E$17, 3,FALSE)</f>
        <v>30</v>
      </c>
      <c r="G15195" s="8" t="s">
        <v>1042</v>
      </c>
      <c r="H15195" s="9">
        <v>44000.481249999997</v>
      </c>
    </row>
    <row r="15196" spans="1:8" x14ac:dyDescent="0.2">
      <c r="A15196" s="10">
        <v>22593</v>
      </c>
      <c r="B15196" s="11" t="s">
        <v>918</v>
      </c>
      <c r="C15196" t="str">
        <f>VLOOKUP(B15196, CONTENT!$B$2:$D$1001,2,FALSE)</f>
        <v>photo</v>
      </c>
      <c r="D15196" t="str">
        <f>VLOOKUP(B15196,CONTENT!$B$2:$D$1001,3,FALSE)</f>
        <v>culture</v>
      </c>
      <c r="E15196" t="str">
        <f>VLOOKUP(G15196,'Reaction type'!$B$1:$E$17,2, FALSE)</f>
        <v>positive</v>
      </c>
      <c r="F15196">
        <f>VLOOKUP(G15196, 'Reaction type'!$B$2:$E$17, 3,FALSE)</f>
        <v>30</v>
      </c>
      <c r="G15196" s="11" t="s">
        <v>1042</v>
      </c>
      <c r="H15196" s="12">
        <v>44094.069444444445</v>
      </c>
    </row>
    <row r="15197" spans="1:8" x14ac:dyDescent="0.2">
      <c r="A15197" s="10">
        <v>22599</v>
      </c>
      <c r="B15197" s="11" t="s">
        <v>918</v>
      </c>
      <c r="C15197" t="str">
        <f>VLOOKUP(B15197, CONTENT!$B$2:$D$1001,2,FALSE)</f>
        <v>photo</v>
      </c>
      <c r="D15197" t="str">
        <f>VLOOKUP(B15197,CONTENT!$B$2:$D$1001,3,FALSE)</f>
        <v>culture</v>
      </c>
      <c r="E15197" t="str">
        <f>VLOOKUP(G15197,'Reaction type'!$B$1:$E$17,2, FALSE)</f>
        <v>positive</v>
      </c>
      <c r="F15197">
        <f>VLOOKUP(G15197, 'Reaction type'!$B$2:$E$17, 3,FALSE)</f>
        <v>30</v>
      </c>
      <c r="G15197" s="11" t="s">
        <v>1042</v>
      </c>
      <c r="H15197" s="12">
        <v>44006.840277777781</v>
      </c>
    </row>
    <row r="15198" spans="1:8" x14ac:dyDescent="0.2">
      <c r="A15198" s="10">
        <v>22630</v>
      </c>
      <c r="B15198" s="11" t="s">
        <v>919</v>
      </c>
      <c r="C15198" t="str">
        <f>VLOOKUP(B15198, CONTENT!$B$2:$D$1001,2,FALSE)</f>
        <v>video</v>
      </c>
      <c r="D15198" t="str">
        <f>VLOOKUP(B15198,CONTENT!$B$2:$D$1001,3,FALSE)</f>
        <v>soccer</v>
      </c>
      <c r="E15198" t="str">
        <f>VLOOKUP(G15198,'Reaction type'!$B$1:$E$17,2, FALSE)</f>
        <v>positive</v>
      </c>
      <c r="F15198">
        <f>VLOOKUP(G15198, 'Reaction type'!$B$2:$E$17, 3,FALSE)</f>
        <v>30</v>
      </c>
      <c r="G15198" s="11" t="s">
        <v>1042</v>
      </c>
      <c r="H15198" s="12">
        <v>44347.255555555559</v>
      </c>
    </row>
    <row r="15199" spans="1:8" x14ac:dyDescent="0.2">
      <c r="A15199" s="7">
        <v>22676</v>
      </c>
      <c r="B15199" s="8" t="s">
        <v>920</v>
      </c>
      <c r="C15199" t="str">
        <f>VLOOKUP(B15199, CONTENT!$B$2:$D$1001,2,FALSE)</f>
        <v>photo</v>
      </c>
      <c r="D15199" t="str">
        <f>VLOOKUP(B15199,CONTENT!$B$2:$D$1001,3,FALSE)</f>
        <v>food</v>
      </c>
      <c r="E15199" t="str">
        <f>VLOOKUP(G15199,'Reaction type'!$B$1:$E$17,2, FALSE)</f>
        <v>positive</v>
      </c>
      <c r="F15199">
        <f>VLOOKUP(G15199, 'Reaction type'!$B$2:$E$17, 3,FALSE)</f>
        <v>30</v>
      </c>
      <c r="G15199" s="8" t="s">
        <v>1042</v>
      </c>
      <c r="H15199" s="9">
        <v>44147.787499999999</v>
      </c>
    </row>
    <row r="15200" spans="1:8" x14ac:dyDescent="0.2">
      <c r="A15200" s="10">
        <v>22679</v>
      </c>
      <c r="B15200" s="11" t="s">
        <v>920</v>
      </c>
      <c r="C15200" t="str">
        <f>VLOOKUP(B15200, CONTENT!$B$2:$D$1001,2,FALSE)</f>
        <v>photo</v>
      </c>
      <c r="D15200" t="str">
        <f>VLOOKUP(B15200,CONTENT!$B$2:$D$1001,3,FALSE)</f>
        <v>food</v>
      </c>
      <c r="E15200" t="str">
        <f>VLOOKUP(G15200,'Reaction type'!$B$1:$E$17,2, FALSE)</f>
        <v>positive</v>
      </c>
      <c r="F15200">
        <f>VLOOKUP(G15200, 'Reaction type'!$B$2:$E$17, 3,FALSE)</f>
        <v>30</v>
      </c>
      <c r="G15200" s="11" t="s">
        <v>1042</v>
      </c>
      <c r="H15200" s="12">
        <v>44078.15625</v>
      </c>
    </row>
    <row r="15201" spans="1:8" x14ac:dyDescent="0.2">
      <c r="A15201" s="10">
        <v>22703</v>
      </c>
      <c r="B15201" s="11" t="s">
        <v>920</v>
      </c>
      <c r="C15201" t="str">
        <f>VLOOKUP(B15201, CONTENT!$B$2:$D$1001,2,FALSE)</f>
        <v>photo</v>
      </c>
      <c r="D15201" t="str">
        <f>VLOOKUP(B15201,CONTENT!$B$2:$D$1001,3,FALSE)</f>
        <v>food</v>
      </c>
      <c r="E15201" t="str">
        <f>VLOOKUP(G15201,'Reaction type'!$B$1:$E$17,2, FALSE)</f>
        <v>positive</v>
      </c>
      <c r="F15201">
        <f>VLOOKUP(G15201, 'Reaction type'!$B$2:$E$17, 3,FALSE)</f>
        <v>30</v>
      </c>
      <c r="G15201" s="11" t="s">
        <v>1042</v>
      </c>
      <c r="H15201" s="12">
        <v>44054.375</v>
      </c>
    </row>
    <row r="15202" spans="1:8" x14ac:dyDescent="0.2">
      <c r="A15202" s="10">
        <v>22710</v>
      </c>
      <c r="B15202" s="13" t="s">
        <v>921</v>
      </c>
      <c r="C15202" t="str">
        <f>VLOOKUP(B15202, CONTENT!$B$2:$D$1001,2,FALSE)</f>
        <v>audio</v>
      </c>
      <c r="D15202" t="str">
        <f>VLOOKUP(B15202,CONTENT!$B$2:$D$1001,3,FALSE)</f>
        <v>education</v>
      </c>
      <c r="E15202" t="str">
        <f>VLOOKUP(G15202,'Reaction type'!$B$1:$E$17,2, FALSE)</f>
        <v>positive</v>
      </c>
      <c r="F15202">
        <f>VLOOKUP(G15202, 'Reaction type'!$B$2:$E$17, 3,FALSE)</f>
        <v>30</v>
      </c>
      <c r="G15202" s="11" t="s">
        <v>1042</v>
      </c>
      <c r="H15202" s="12">
        <v>44215.869444444441</v>
      </c>
    </row>
    <row r="15203" spans="1:8" x14ac:dyDescent="0.2">
      <c r="A15203" s="7">
        <v>22773</v>
      </c>
      <c r="B15203" s="8" t="s">
        <v>923</v>
      </c>
      <c r="C15203" t="str">
        <f>VLOOKUP(B15203, CONTENT!$B$2:$D$1001,2,FALSE)</f>
        <v>audio</v>
      </c>
      <c r="D15203" t="str">
        <f>VLOOKUP(B15203,CONTENT!$B$2:$D$1001,3,FALSE)</f>
        <v>public speaking</v>
      </c>
      <c r="E15203" t="str">
        <f>VLOOKUP(G15203,'Reaction type'!$B$1:$E$17,2, FALSE)</f>
        <v>positive</v>
      </c>
      <c r="F15203">
        <f>VLOOKUP(G15203, 'Reaction type'!$B$2:$E$17, 3,FALSE)</f>
        <v>30</v>
      </c>
      <c r="G15203" s="8" t="s">
        <v>1042</v>
      </c>
      <c r="H15203" s="9">
        <v>44119.802083333336</v>
      </c>
    </row>
    <row r="15204" spans="1:8" x14ac:dyDescent="0.2">
      <c r="A15204" s="10">
        <v>22778</v>
      </c>
      <c r="B15204" s="11" t="s">
        <v>923</v>
      </c>
      <c r="C15204" t="str">
        <f>VLOOKUP(B15204, CONTENT!$B$2:$D$1001,2,FALSE)</f>
        <v>audio</v>
      </c>
      <c r="D15204" t="str">
        <f>VLOOKUP(B15204,CONTENT!$B$2:$D$1001,3,FALSE)</f>
        <v>public speaking</v>
      </c>
      <c r="E15204" t="str">
        <f>VLOOKUP(G15204,'Reaction type'!$B$1:$E$17,2, FALSE)</f>
        <v>positive</v>
      </c>
      <c r="F15204">
        <f>VLOOKUP(G15204, 'Reaction type'!$B$2:$E$17, 3,FALSE)</f>
        <v>30</v>
      </c>
      <c r="G15204" s="11" t="s">
        <v>1042</v>
      </c>
      <c r="H15204" s="12">
        <v>44120.917361111111</v>
      </c>
    </row>
    <row r="15205" spans="1:8" x14ac:dyDescent="0.2">
      <c r="A15205" s="10">
        <v>22780</v>
      </c>
      <c r="B15205" s="11" t="s">
        <v>923</v>
      </c>
      <c r="C15205" t="str">
        <f>VLOOKUP(B15205, CONTENT!$B$2:$D$1001,2,FALSE)</f>
        <v>audio</v>
      </c>
      <c r="D15205" t="str">
        <f>VLOOKUP(B15205,CONTENT!$B$2:$D$1001,3,FALSE)</f>
        <v>public speaking</v>
      </c>
      <c r="E15205" t="str">
        <f>VLOOKUP(G15205,'Reaction type'!$B$1:$E$17,2, FALSE)</f>
        <v>positive</v>
      </c>
      <c r="F15205">
        <f>VLOOKUP(G15205, 'Reaction type'!$B$2:$E$17, 3,FALSE)</f>
        <v>30</v>
      </c>
      <c r="G15205" s="11" t="s">
        <v>1042</v>
      </c>
      <c r="H15205" s="12">
        <v>44246.072222222225</v>
      </c>
    </row>
    <row r="15206" spans="1:8" x14ac:dyDescent="0.2">
      <c r="A15206" s="10">
        <v>22826</v>
      </c>
      <c r="B15206" s="11" t="s">
        <v>925</v>
      </c>
      <c r="C15206" t="str">
        <f>VLOOKUP(B15206, CONTENT!$B$2:$D$1001,2,FALSE)</f>
        <v>audio</v>
      </c>
      <c r="D15206" t="str">
        <f>VLOOKUP(B15206,CONTENT!$B$2:$D$1001,3,FALSE)</f>
        <v>travel</v>
      </c>
      <c r="E15206" t="str">
        <f>VLOOKUP(G15206,'Reaction type'!$B$1:$E$17,2, FALSE)</f>
        <v>positive</v>
      </c>
      <c r="F15206">
        <f>VLOOKUP(G15206, 'Reaction type'!$B$2:$E$17, 3,FALSE)</f>
        <v>30</v>
      </c>
      <c r="G15206" s="11" t="s">
        <v>1042</v>
      </c>
      <c r="H15206" s="12">
        <v>44131.274305555555</v>
      </c>
    </row>
    <row r="15207" spans="1:8" x14ac:dyDescent="0.2">
      <c r="A15207" s="10">
        <v>22867</v>
      </c>
      <c r="B15207" s="11" t="s">
        <v>926</v>
      </c>
      <c r="C15207" t="str">
        <f>VLOOKUP(B15207, CONTENT!$B$2:$D$1001,2,FALSE)</f>
        <v>video</v>
      </c>
      <c r="D15207" t="str">
        <f>VLOOKUP(B15207,CONTENT!$B$2:$D$1001,3,FALSE)</f>
        <v>public speaking</v>
      </c>
      <c r="E15207" t="str">
        <f>VLOOKUP(G15207,'Reaction type'!$B$1:$E$17,2, FALSE)</f>
        <v>positive</v>
      </c>
      <c r="F15207">
        <f>VLOOKUP(G15207, 'Reaction type'!$B$2:$E$17, 3,FALSE)</f>
        <v>30</v>
      </c>
      <c r="G15207" s="11" t="s">
        <v>1042</v>
      </c>
      <c r="H15207" s="12">
        <v>44210.486111111109</v>
      </c>
    </row>
    <row r="15208" spans="1:8" x14ac:dyDescent="0.2">
      <c r="A15208" s="7">
        <v>22872</v>
      </c>
      <c r="B15208" s="8" t="s">
        <v>926</v>
      </c>
      <c r="C15208" t="str">
        <f>VLOOKUP(B15208, CONTENT!$B$2:$D$1001,2,FALSE)</f>
        <v>video</v>
      </c>
      <c r="D15208" t="str">
        <f>VLOOKUP(B15208,CONTENT!$B$2:$D$1001,3,FALSE)</f>
        <v>public speaking</v>
      </c>
      <c r="E15208" t="str">
        <f>VLOOKUP(G15208,'Reaction type'!$B$1:$E$17,2, FALSE)</f>
        <v>positive</v>
      </c>
      <c r="F15208">
        <f>VLOOKUP(G15208, 'Reaction type'!$B$2:$E$17, 3,FALSE)</f>
        <v>30</v>
      </c>
      <c r="G15208" s="8" t="s">
        <v>1042</v>
      </c>
      <c r="H15208" s="9">
        <v>44279.031944444447</v>
      </c>
    </row>
    <row r="15209" spans="1:8" x14ac:dyDescent="0.2">
      <c r="A15209" s="7">
        <v>22887</v>
      </c>
      <c r="B15209" s="8" t="s">
        <v>927</v>
      </c>
      <c r="C15209" t="str">
        <f>VLOOKUP(B15209, CONTENT!$B$2:$D$1001,2,FALSE)</f>
        <v>photo</v>
      </c>
      <c r="D15209" t="str">
        <f>VLOOKUP(B15209,CONTENT!$B$2:$D$1001,3,FALSE)</f>
        <v>technology</v>
      </c>
      <c r="E15209" t="str">
        <f>VLOOKUP(G15209,'Reaction type'!$B$1:$E$17,2, FALSE)</f>
        <v>positive</v>
      </c>
      <c r="F15209">
        <f>VLOOKUP(G15209, 'Reaction type'!$B$2:$E$17, 3,FALSE)</f>
        <v>30</v>
      </c>
      <c r="G15209" s="8" t="s">
        <v>1042</v>
      </c>
      <c r="H15209" s="9">
        <v>44244.464583333334</v>
      </c>
    </row>
    <row r="15210" spans="1:8" x14ac:dyDescent="0.2">
      <c r="A15210" s="10">
        <v>22888</v>
      </c>
      <c r="B15210" s="11" t="s">
        <v>927</v>
      </c>
      <c r="C15210" t="str">
        <f>VLOOKUP(B15210, CONTENT!$B$2:$D$1001,2,FALSE)</f>
        <v>photo</v>
      </c>
      <c r="D15210" t="str">
        <f>VLOOKUP(B15210,CONTENT!$B$2:$D$1001,3,FALSE)</f>
        <v>technology</v>
      </c>
      <c r="E15210" t="str">
        <f>VLOOKUP(G15210,'Reaction type'!$B$1:$E$17,2, FALSE)</f>
        <v>positive</v>
      </c>
      <c r="F15210">
        <f>VLOOKUP(G15210, 'Reaction type'!$B$2:$E$17, 3,FALSE)</f>
        <v>30</v>
      </c>
      <c r="G15210" s="11" t="s">
        <v>1042</v>
      </c>
      <c r="H15210" s="12">
        <v>44317.615972222222</v>
      </c>
    </row>
    <row r="15211" spans="1:8" x14ac:dyDescent="0.2">
      <c r="A15211" s="7">
        <v>22897</v>
      </c>
      <c r="B15211" s="8" t="s">
        <v>927</v>
      </c>
      <c r="C15211" t="str">
        <f>VLOOKUP(B15211, CONTENT!$B$2:$D$1001,2,FALSE)</f>
        <v>photo</v>
      </c>
      <c r="D15211" t="str">
        <f>VLOOKUP(B15211,CONTENT!$B$2:$D$1001,3,FALSE)</f>
        <v>technology</v>
      </c>
      <c r="E15211" t="str">
        <f>VLOOKUP(G15211,'Reaction type'!$B$1:$E$17,2, FALSE)</f>
        <v>positive</v>
      </c>
      <c r="F15211">
        <f>VLOOKUP(G15211, 'Reaction type'!$B$2:$E$17, 3,FALSE)</f>
        <v>30</v>
      </c>
      <c r="G15211" s="8" t="s">
        <v>1042</v>
      </c>
      <c r="H15211" s="9">
        <v>44230.29583333333</v>
      </c>
    </row>
    <row r="15212" spans="1:8" x14ac:dyDescent="0.2">
      <c r="A15212" s="10">
        <v>22918</v>
      </c>
      <c r="B15212" s="11" t="s">
        <v>929</v>
      </c>
      <c r="C15212" t="str">
        <f>VLOOKUP(B15212, CONTENT!$B$2:$D$1001,2,FALSE)</f>
        <v>GIF</v>
      </c>
      <c r="D15212" t="str">
        <f>VLOOKUP(B15212,CONTENT!$B$2:$D$1001,3,FALSE)</f>
        <v>fitness</v>
      </c>
      <c r="E15212" t="str">
        <f>VLOOKUP(G15212,'Reaction type'!$B$1:$E$17,2, FALSE)</f>
        <v>positive</v>
      </c>
      <c r="F15212">
        <f>VLOOKUP(G15212, 'Reaction type'!$B$2:$E$17, 3,FALSE)</f>
        <v>30</v>
      </c>
      <c r="G15212" s="11" t="s">
        <v>1042</v>
      </c>
      <c r="H15212" s="12">
        <v>44292.976388888892</v>
      </c>
    </row>
    <row r="15213" spans="1:8" x14ac:dyDescent="0.2">
      <c r="A15213" s="7">
        <v>22925</v>
      </c>
      <c r="B15213" s="8" t="s">
        <v>929</v>
      </c>
      <c r="C15213" t="str">
        <f>VLOOKUP(B15213, CONTENT!$B$2:$D$1001,2,FALSE)</f>
        <v>GIF</v>
      </c>
      <c r="D15213" t="str">
        <f>VLOOKUP(B15213,CONTENT!$B$2:$D$1001,3,FALSE)</f>
        <v>fitness</v>
      </c>
      <c r="E15213" t="str">
        <f>VLOOKUP(G15213,'Reaction type'!$B$1:$E$17,2, FALSE)</f>
        <v>positive</v>
      </c>
      <c r="F15213">
        <f>VLOOKUP(G15213, 'Reaction type'!$B$2:$E$17, 3,FALSE)</f>
        <v>30</v>
      </c>
      <c r="G15213" s="8" t="s">
        <v>1042</v>
      </c>
      <c r="H15213" s="9">
        <v>44072.55</v>
      </c>
    </row>
    <row r="15214" spans="1:8" x14ac:dyDescent="0.2">
      <c r="A15214" s="7">
        <v>22931</v>
      </c>
      <c r="B15214" s="8" t="s">
        <v>929</v>
      </c>
      <c r="C15214" t="str">
        <f>VLOOKUP(B15214, CONTENT!$B$2:$D$1001,2,FALSE)</f>
        <v>GIF</v>
      </c>
      <c r="D15214" t="str">
        <f>VLOOKUP(B15214,CONTENT!$B$2:$D$1001,3,FALSE)</f>
        <v>fitness</v>
      </c>
      <c r="E15214" t="str">
        <f>VLOOKUP(G15214,'Reaction type'!$B$1:$E$17,2, FALSE)</f>
        <v>positive</v>
      </c>
      <c r="F15214">
        <f>VLOOKUP(G15214, 'Reaction type'!$B$2:$E$17, 3,FALSE)</f>
        <v>30</v>
      </c>
      <c r="G15214" s="8" t="s">
        <v>1042</v>
      </c>
      <c r="H15214" s="9">
        <v>44200.656944444447</v>
      </c>
    </row>
    <row r="15215" spans="1:8" x14ac:dyDescent="0.2">
      <c r="A15215" s="10">
        <v>22936</v>
      </c>
      <c r="B15215" s="11" t="s">
        <v>929</v>
      </c>
      <c r="C15215" t="str">
        <f>VLOOKUP(B15215, CONTENT!$B$2:$D$1001,2,FALSE)</f>
        <v>GIF</v>
      </c>
      <c r="D15215" t="str">
        <f>VLOOKUP(B15215,CONTENT!$B$2:$D$1001,3,FALSE)</f>
        <v>fitness</v>
      </c>
      <c r="E15215" t="str">
        <f>VLOOKUP(G15215,'Reaction type'!$B$1:$E$17,2, FALSE)</f>
        <v>positive</v>
      </c>
      <c r="F15215">
        <f>VLOOKUP(G15215, 'Reaction type'!$B$2:$E$17, 3,FALSE)</f>
        <v>30</v>
      </c>
      <c r="G15215" s="11" t="s">
        <v>1042</v>
      </c>
      <c r="H15215" s="12">
        <v>44346.515972222223</v>
      </c>
    </row>
    <row r="15216" spans="1:8" x14ac:dyDescent="0.2">
      <c r="A15216" s="7">
        <v>22958</v>
      </c>
      <c r="B15216" s="8" t="s">
        <v>930</v>
      </c>
      <c r="C15216" t="str">
        <f>VLOOKUP(B15216, CONTENT!$B$2:$D$1001,2,FALSE)</f>
        <v>photo</v>
      </c>
      <c r="D15216" t="str">
        <f>VLOOKUP(B15216,CONTENT!$B$2:$D$1001,3,FALSE)</f>
        <v>studying</v>
      </c>
      <c r="E15216" t="str">
        <f>VLOOKUP(G15216,'Reaction type'!$B$1:$E$17,2, FALSE)</f>
        <v>positive</v>
      </c>
      <c r="F15216">
        <f>VLOOKUP(G15216, 'Reaction type'!$B$2:$E$17, 3,FALSE)</f>
        <v>30</v>
      </c>
      <c r="G15216" s="8" t="s">
        <v>1042</v>
      </c>
      <c r="H15216" s="9">
        <v>44221.061111111114</v>
      </c>
    </row>
    <row r="15217" spans="1:8" x14ac:dyDescent="0.2">
      <c r="A15217" s="10">
        <v>22992</v>
      </c>
      <c r="B15217" s="11" t="s">
        <v>931</v>
      </c>
      <c r="C15217" t="str">
        <f>VLOOKUP(B15217, CONTENT!$B$2:$D$1001,2,FALSE)</f>
        <v>video</v>
      </c>
      <c r="D15217" t="str">
        <f>VLOOKUP(B15217,CONTENT!$B$2:$D$1001,3,FALSE)</f>
        <v>soccer</v>
      </c>
      <c r="E15217" t="str">
        <f>VLOOKUP(G15217,'Reaction type'!$B$1:$E$17,2, FALSE)</f>
        <v>positive</v>
      </c>
      <c r="F15217">
        <f>VLOOKUP(G15217, 'Reaction type'!$B$2:$E$17, 3,FALSE)</f>
        <v>30</v>
      </c>
      <c r="G15217" s="11" t="s">
        <v>1042</v>
      </c>
      <c r="H15217" s="12">
        <v>44340.090277777781</v>
      </c>
    </row>
    <row r="15218" spans="1:8" x14ac:dyDescent="0.2">
      <c r="A15218" s="7">
        <v>23028</v>
      </c>
      <c r="B15218" s="8" t="s">
        <v>932</v>
      </c>
      <c r="C15218" t="str">
        <f>VLOOKUP(B15218, CONTENT!$B$2:$D$1001,2,FALSE)</f>
        <v>video</v>
      </c>
      <c r="D15218" t="str">
        <f>VLOOKUP(B15218,CONTENT!$B$2:$D$1001,3,FALSE)</f>
        <v>food</v>
      </c>
      <c r="E15218" t="str">
        <f>VLOOKUP(G15218,'Reaction type'!$B$1:$E$17,2, FALSE)</f>
        <v>positive</v>
      </c>
      <c r="F15218">
        <f>VLOOKUP(G15218, 'Reaction type'!$B$2:$E$17, 3,FALSE)</f>
        <v>30</v>
      </c>
      <c r="G15218" s="8" t="s">
        <v>1042</v>
      </c>
      <c r="H15218" s="9">
        <v>44056.576388888891</v>
      </c>
    </row>
    <row r="15219" spans="1:8" x14ac:dyDescent="0.2">
      <c r="A15219" s="10">
        <v>23040</v>
      </c>
      <c r="B15219" s="11" t="s">
        <v>933</v>
      </c>
      <c r="C15219" t="str">
        <f>VLOOKUP(B15219, CONTENT!$B$2:$D$1001,2,FALSE)</f>
        <v>GIF</v>
      </c>
      <c r="D15219" t="str">
        <f>VLOOKUP(B15219,CONTENT!$B$2:$D$1001,3,FALSE)</f>
        <v>veganism</v>
      </c>
      <c r="E15219" t="str">
        <f>VLOOKUP(G15219,'Reaction type'!$B$1:$E$17,2, FALSE)</f>
        <v>positive</v>
      </c>
      <c r="F15219">
        <f>VLOOKUP(G15219, 'Reaction type'!$B$2:$E$17, 3,FALSE)</f>
        <v>30</v>
      </c>
      <c r="G15219" s="11" t="s">
        <v>1042</v>
      </c>
      <c r="H15219" s="12">
        <v>44200.125694444447</v>
      </c>
    </row>
    <row r="15220" spans="1:8" x14ac:dyDescent="0.2">
      <c r="A15220" s="7">
        <v>23041</v>
      </c>
      <c r="B15220" s="8" t="s">
        <v>933</v>
      </c>
      <c r="C15220" t="str">
        <f>VLOOKUP(B15220, CONTENT!$B$2:$D$1001,2,FALSE)</f>
        <v>GIF</v>
      </c>
      <c r="D15220" t="str">
        <f>VLOOKUP(B15220,CONTENT!$B$2:$D$1001,3,FALSE)</f>
        <v>veganism</v>
      </c>
      <c r="E15220" t="str">
        <f>VLOOKUP(G15220,'Reaction type'!$B$1:$E$17,2, FALSE)</f>
        <v>positive</v>
      </c>
      <c r="F15220">
        <f>VLOOKUP(G15220, 'Reaction type'!$B$2:$E$17, 3,FALSE)</f>
        <v>30</v>
      </c>
      <c r="G15220" s="8" t="s">
        <v>1042</v>
      </c>
      <c r="H15220" s="9">
        <v>44355.146527777775</v>
      </c>
    </row>
    <row r="15221" spans="1:8" x14ac:dyDescent="0.2">
      <c r="A15221" s="7">
        <v>23071</v>
      </c>
      <c r="B15221" s="8" t="s">
        <v>933</v>
      </c>
      <c r="C15221" t="str">
        <f>VLOOKUP(B15221, CONTENT!$B$2:$D$1001,2,FALSE)</f>
        <v>GIF</v>
      </c>
      <c r="D15221" t="str">
        <f>VLOOKUP(B15221,CONTENT!$B$2:$D$1001,3,FALSE)</f>
        <v>veganism</v>
      </c>
      <c r="E15221" t="str">
        <f>VLOOKUP(G15221,'Reaction type'!$B$1:$E$17,2, FALSE)</f>
        <v>positive</v>
      </c>
      <c r="F15221">
        <f>VLOOKUP(G15221, 'Reaction type'!$B$2:$E$17, 3,FALSE)</f>
        <v>30</v>
      </c>
      <c r="G15221" s="8" t="s">
        <v>1042</v>
      </c>
      <c r="H15221" s="9">
        <v>44089.321527777778</v>
      </c>
    </row>
    <row r="15222" spans="1:8" x14ac:dyDescent="0.2">
      <c r="A15222" s="10">
        <v>23083</v>
      </c>
      <c r="B15222" s="11" t="s">
        <v>934</v>
      </c>
      <c r="C15222" t="str">
        <f>VLOOKUP(B15222, CONTENT!$B$2:$D$1001,2,FALSE)</f>
        <v>GIF</v>
      </c>
      <c r="D15222" t="str">
        <f>VLOOKUP(B15222,CONTENT!$B$2:$D$1001,3,FALSE)</f>
        <v>healthy eating</v>
      </c>
      <c r="E15222" t="str">
        <f>VLOOKUP(G15222,'Reaction type'!$B$1:$E$17,2, FALSE)</f>
        <v>positive</v>
      </c>
      <c r="F15222">
        <f>VLOOKUP(G15222, 'Reaction type'!$B$2:$E$17, 3,FALSE)</f>
        <v>30</v>
      </c>
      <c r="G15222" s="11" t="s">
        <v>1042</v>
      </c>
      <c r="H15222" s="12">
        <v>44323.856944444444</v>
      </c>
    </row>
    <row r="15223" spans="1:8" x14ac:dyDescent="0.2">
      <c r="A15223" s="7">
        <v>23091</v>
      </c>
      <c r="B15223" s="8" t="s">
        <v>935</v>
      </c>
      <c r="C15223" t="str">
        <f>VLOOKUP(B15223, CONTENT!$B$2:$D$1001,2,FALSE)</f>
        <v>photo</v>
      </c>
      <c r="D15223" t="str">
        <f>VLOOKUP(B15223,CONTENT!$B$2:$D$1001,3,FALSE)</f>
        <v>cooking</v>
      </c>
      <c r="E15223" t="str">
        <f>VLOOKUP(G15223,'Reaction type'!$B$1:$E$17,2, FALSE)</f>
        <v>positive</v>
      </c>
      <c r="F15223">
        <f>VLOOKUP(G15223, 'Reaction type'!$B$2:$E$17, 3,FALSE)</f>
        <v>30</v>
      </c>
      <c r="G15223" s="8" t="s">
        <v>1042</v>
      </c>
      <c r="H15223" s="9">
        <v>44316.654861111114</v>
      </c>
    </row>
    <row r="15224" spans="1:8" x14ac:dyDescent="0.2">
      <c r="A15224" s="10">
        <v>23107</v>
      </c>
      <c r="B15224" s="11" t="s">
        <v>936</v>
      </c>
      <c r="C15224" t="str">
        <f>VLOOKUP(B15224, CONTENT!$B$2:$D$1001,2,FALSE)</f>
        <v>GIF</v>
      </c>
      <c r="D15224" t="str">
        <f>VLOOKUP(B15224,CONTENT!$B$2:$D$1001,3,FALSE)</f>
        <v>travel</v>
      </c>
      <c r="E15224" t="str">
        <f>VLOOKUP(G15224,'Reaction type'!$B$1:$E$17,2, FALSE)</f>
        <v>positive</v>
      </c>
      <c r="F15224">
        <f>VLOOKUP(G15224, 'Reaction type'!$B$2:$E$17, 3,FALSE)</f>
        <v>30</v>
      </c>
      <c r="G15224" s="11" t="s">
        <v>1042</v>
      </c>
      <c r="H15224" s="12">
        <v>44335.152777777781</v>
      </c>
    </row>
    <row r="15225" spans="1:8" x14ac:dyDescent="0.2">
      <c r="A15225" s="10">
        <v>23130</v>
      </c>
      <c r="B15225" s="11" t="s">
        <v>937</v>
      </c>
      <c r="C15225" t="str">
        <f>VLOOKUP(B15225, CONTENT!$B$2:$D$1001,2,FALSE)</f>
        <v>photo</v>
      </c>
      <c r="D15225" t="str">
        <f>VLOOKUP(B15225,CONTENT!$B$2:$D$1001,3,FALSE)</f>
        <v>science</v>
      </c>
      <c r="E15225" t="str">
        <f>VLOOKUP(G15225,'Reaction type'!$B$1:$E$17,2, FALSE)</f>
        <v>positive</v>
      </c>
      <c r="F15225">
        <f>VLOOKUP(G15225, 'Reaction type'!$B$2:$E$17, 3,FALSE)</f>
        <v>30</v>
      </c>
      <c r="G15225" s="11" t="s">
        <v>1042</v>
      </c>
      <c r="H15225" s="12">
        <v>44235.15625</v>
      </c>
    </row>
    <row r="15226" spans="1:8" x14ac:dyDescent="0.2">
      <c r="A15226" s="10">
        <v>23135</v>
      </c>
      <c r="B15226" s="11" t="s">
        <v>938</v>
      </c>
      <c r="C15226" t="str">
        <f>VLOOKUP(B15226, CONTENT!$B$2:$D$1001,2,FALSE)</f>
        <v>audio</v>
      </c>
      <c r="D15226" t="str">
        <f>VLOOKUP(B15226,CONTENT!$B$2:$D$1001,3,FALSE)</f>
        <v>healthy eating</v>
      </c>
      <c r="E15226" t="str">
        <f>VLOOKUP(G15226,'Reaction type'!$B$1:$E$17,2, FALSE)</f>
        <v>positive</v>
      </c>
      <c r="F15226">
        <f>VLOOKUP(G15226, 'Reaction type'!$B$2:$E$17, 3,FALSE)</f>
        <v>30</v>
      </c>
      <c r="G15226" s="11" t="s">
        <v>1042</v>
      </c>
      <c r="H15226" s="12">
        <v>44238.322222222225</v>
      </c>
    </row>
    <row r="15227" spans="1:8" x14ac:dyDescent="0.2">
      <c r="A15227" s="10">
        <v>23149</v>
      </c>
      <c r="B15227" s="11" t="s">
        <v>938</v>
      </c>
      <c r="C15227" t="str">
        <f>VLOOKUP(B15227, CONTENT!$B$2:$D$1001,2,FALSE)</f>
        <v>audio</v>
      </c>
      <c r="D15227" t="str">
        <f>VLOOKUP(B15227,CONTENT!$B$2:$D$1001,3,FALSE)</f>
        <v>healthy eating</v>
      </c>
      <c r="E15227" t="str">
        <f>VLOOKUP(G15227,'Reaction type'!$B$1:$E$17,2, FALSE)</f>
        <v>positive</v>
      </c>
      <c r="F15227">
        <f>VLOOKUP(G15227, 'Reaction type'!$B$2:$E$17, 3,FALSE)</f>
        <v>30</v>
      </c>
      <c r="G15227" s="11" t="s">
        <v>1042</v>
      </c>
      <c r="H15227" s="12">
        <v>44010.578472222223</v>
      </c>
    </row>
    <row r="15228" spans="1:8" x14ac:dyDescent="0.2">
      <c r="A15228" s="10">
        <v>23199</v>
      </c>
      <c r="B15228" s="11" t="s">
        <v>940</v>
      </c>
      <c r="C15228" t="str">
        <f>VLOOKUP(B15228, CONTENT!$B$2:$D$1001,2,FALSE)</f>
        <v>audio</v>
      </c>
      <c r="D15228" t="str">
        <f>VLOOKUP(B15228,CONTENT!$B$2:$D$1001,3,FALSE)</f>
        <v>food</v>
      </c>
      <c r="E15228" t="str">
        <f>VLOOKUP(G15228,'Reaction type'!$B$1:$E$17,2, FALSE)</f>
        <v>positive</v>
      </c>
      <c r="F15228">
        <f>VLOOKUP(G15228, 'Reaction type'!$B$2:$E$17, 3,FALSE)</f>
        <v>30</v>
      </c>
      <c r="G15228" s="11" t="s">
        <v>1042</v>
      </c>
      <c r="H15228" s="12">
        <v>44334.770833333336</v>
      </c>
    </row>
    <row r="15229" spans="1:8" x14ac:dyDescent="0.2">
      <c r="A15229" s="10">
        <v>23220</v>
      </c>
      <c r="B15229" s="11" t="s">
        <v>941</v>
      </c>
      <c r="C15229" t="str">
        <f>VLOOKUP(B15229, CONTENT!$B$2:$D$1001,2,FALSE)</f>
        <v>photo</v>
      </c>
      <c r="D15229" t="str">
        <f>VLOOKUP(B15229,CONTENT!$B$2:$D$1001,3,FALSE)</f>
        <v>science</v>
      </c>
      <c r="E15229" t="str">
        <f>VLOOKUP(G15229,'Reaction type'!$B$1:$E$17,2, FALSE)</f>
        <v>positive</v>
      </c>
      <c r="F15229">
        <f>VLOOKUP(G15229, 'Reaction type'!$B$2:$E$17, 3,FALSE)</f>
        <v>30</v>
      </c>
      <c r="G15229" s="11" t="s">
        <v>1042</v>
      </c>
      <c r="H15229" s="12">
        <v>44062.279861111114</v>
      </c>
    </row>
    <row r="15230" spans="1:8" x14ac:dyDescent="0.2">
      <c r="A15230" s="7">
        <v>23247</v>
      </c>
      <c r="B15230" s="8" t="s">
        <v>941</v>
      </c>
      <c r="C15230" t="str">
        <f>VLOOKUP(B15230, CONTENT!$B$2:$D$1001,2,FALSE)</f>
        <v>photo</v>
      </c>
      <c r="D15230" t="str">
        <f>VLOOKUP(B15230,CONTENT!$B$2:$D$1001,3,FALSE)</f>
        <v>science</v>
      </c>
      <c r="E15230" t="str">
        <f>VLOOKUP(G15230,'Reaction type'!$B$1:$E$17,2, FALSE)</f>
        <v>positive</v>
      </c>
      <c r="F15230">
        <f>VLOOKUP(G15230, 'Reaction type'!$B$2:$E$17, 3,FALSE)</f>
        <v>30</v>
      </c>
      <c r="G15230" s="8" t="s">
        <v>1042</v>
      </c>
      <c r="H15230" s="9">
        <v>44332.809027777781</v>
      </c>
    </row>
    <row r="15231" spans="1:8" x14ac:dyDescent="0.2">
      <c r="A15231" s="7">
        <v>23282</v>
      </c>
      <c r="B15231" s="8" t="s">
        <v>942</v>
      </c>
      <c r="C15231" t="str">
        <f>VLOOKUP(B15231, CONTENT!$B$2:$D$1001,2,FALSE)</f>
        <v>GIF</v>
      </c>
      <c r="D15231" t="str">
        <f>VLOOKUP(B15231,CONTENT!$B$2:$D$1001,3,FALSE)</f>
        <v>culture</v>
      </c>
      <c r="E15231" t="str">
        <f>VLOOKUP(G15231,'Reaction type'!$B$1:$E$17,2, FALSE)</f>
        <v>positive</v>
      </c>
      <c r="F15231">
        <f>VLOOKUP(G15231, 'Reaction type'!$B$2:$E$17, 3,FALSE)</f>
        <v>30</v>
      </c>
      <c r="G15231" s="8" t="s">
        <v>1042</v>
      </c>
      <c r="H15231" s="9">
        <v>44000.952777777777</v>
      </c>
    </row>
    <row r="15232" spans="1:8" x14ac:dyDescent="0.2">
      <c r="A15232" s="7">
        <v>23299</v>
      </c>
      <c r="B15232" s="8" t="s">
        <v>943</v>
      </c>
      <c r="C15232" t="str">
        <f>VLOOKUP(B15232, CONTENT!$B$2:$D$1001,2,FALSE)</f>
        <v>GIF</v>
      </c>
      <c r="D15232" t="str">
        <f>VLOOKUP(B15232,CONTENT!$B$2:$D$1001,3,FALSE)</f>
        <v>Food</v>
      </c>
      <c r="E15232" t="str">
        <f>VLOOKUP(G15232,'Reaction type'!$B$1:$E$17,2, FALSE)</f>
        <v>positive</v>
      </c>
      <c r="F15232">
        <f>VLOOKUP(G15232, 'Reaction type'!$B$2:$E$17, 3,FALSE)</f>
        <v>30</v>
      </c>
      <c r="G15232" s="8" t="s">
        <v>1042</v>
      </c>
      <c r="H15232" s="9">
        <v>44051.9</v>
      </c>
    </row>
    <row r="15233" spans="1:8" x14ac:dyDescent="0.2">
      <c r="A15233" s="10">
        <v>23306</v>
      </c>
      <c r="B15233" s="11" t="s">
        <v>943</v>
      </c>
      <c r="C15233" t="str">
        <f>VLOOKUP(B15233, CONTENT!$B$2:$D$1001,2,FALSE)</f>
        <v>GIF</v>
      </c>
      <c r="D15233" t="str">
        <f>VLOOKUP(B15233,CONTENT!$B$2:$D$1001,3,FALSE)</f>
        <v>Food</v>
      </c>
      <c r="E15233" t="str">
        <f>VLOOKUP(G15233,'Reaction type'!$B$1:$E$17,2, FALSE)</f>
        <v>positive</v>
      </c>
      <c r="F15233">
        <f>VLOOKUP(G15233, 'Reaction type'!$B$2:$E$17, 3,FALSE)</f>
        <v>30</v>
      </c>
      <c r="G15233" s="11" t="s">
        <v>1042</v>
      </c>
      <c r="H15233" s="12">
        <v>44215.395833333336</v>
      </c>
    </row>
    <row r="15234" spans="1:8" x14ac:dyDescent="0.2">
      <c r="A15234" s="7">
        <v>23315</v>
      </c>
      <c r="B15234" s="8" t="s">
        <v>943</v>
      </c>
      <c r="C15234" t="str">
        <f>VLOOKUP(B15234, CONTENT!$B$2:$D$1001,2,FALSE)</f>
        <v>GIF</v>
      </c>
      <c r="D15234" t="str">
        <f>VLOOKUP(B15234,CONTENT!$B$2:$D$1001,3,FALSE)</f>
        <v>Food</v>
      </c>
      <c r="E15234" t="str">
        <f>VLOOKUP(G15234,'Reaction type'!$B$1:$E$17,2, FALSE)</f>
        <v>positive</v>
      </c>
      <c r="F15234">
        <f>VLOOKUP(G15234, 'Reaction type'!$B$2:$E$17, 3,FALSE)</f>
        <v>30</v>
      </c>
      <c r="G15234" s="8" t="s">
        <v>1042</v>
      </c>
      <c r="H15234" s="9">
        <v>44136.682638888888</v>
      </c>
    </row>
    <row r="15235" spans="1:8" x14ac:dyDescent="0.2">
      <c r="A15235" s="10">
        <v>23320</v>
      </c>
      <c r="B15235" s="11" t="s">
        <v>943</v>
      </c>
      <c r="C15235" t="str">
        <f>VLOOKUP(B15235, CONTENT!$B$2:$D$1001,2,FALSE)</f>
        <v>GIF</v>
      </c>
      <c r="D15235" t="str">
        <f>VLOOKUP(B15235,CONTENT!$B$2:$D$1001,3,FALSE)</f>
        <v>Food</v>
      </c>
      <c r="E15235" t="str">
        <f>VLOOKUP(G15235,'Reaction type'!$B$1:$E$17,2, FALSE)</f>
        <v>positive</v>
      </c>
      <c r="F15235">
        <f>VLOOKUP(G15235, 'Reaction type'!$B$2:$E$17, 3,FALSE)</f>
        <v>30</v>
      </c>
      <c r="G15235" s="11" t="s">
        <v>1042</v>
      </c>
      <c r="H15235" s="12">
        <v>44287.488888888889</v>
      </c>
    </row>
    <row r="15236" spans="1:8" x14ac:dyDescent="0.2">
      <c r="A15236" s="10">
        <v>23378</v>
      </c>
      <c r="B15236" s="11" t="s">
        <v>945</v>
      </c>
      <c r="C15236" t="str">
        <f>VLOOKUP(B15236, CONTENT!$B$2:$D$1001,2,FALSE)</f>
        <v>video</v>
      </c>
      <c r="D15236" t="str">
        <f>VLOOKUP(B15236,CONTENT!$B$2:$D$1001,3,FALSE)</f>
        <v>cooking</v>
      </c>
      <c r="E15236" t="str">
        <f>VLOOKUP(G15236,'Reaction type'!$B$1:$E$17,2, FALSE)</f>
        <v>positive</v>
      </c>
      <c r="F15236">
        <f>VLOOKUP(G15236, 'Reaction type'!$B$2:$E$17, 3,FALSE)</f>
        <v>30</v>
      </c>
      <c r="G15236" s="11" t="s">
        <v>1042</v>
      </c>
      <c r="H15236" s="12">
        <v>44361.61041666667</v>
      </c>
    </row>
    <row r="15237" spans="1:8" x14ac:dyDescent="0.2">
      <c r="A15237" s="7">
        <v>23387</v>
      </c>
      <c r="B15237" s="8" t="s">
        <v>945</v>
      </c>
      <c r="C15237" t="str">
        <f>VLOOKUP(B15237, CONTENT!$B$2:$D$1001,2,FALSE)</f>
        <v>video</v>
      </c>
      <c r="D15237" t="str">
        <f>VLOOKUP(B15237,CONTENT!$B$2:$D$1001,3,FALSE)</f>
        <v>cooking</v>
      </c>
      <c r="E15237" t="str">
        <f>VLOOKUP(G15237,'Reaction type'!$B$1:$E$17,2, FALSE)</f>
        <v>positive</v>
      </c>
      <c r="F15237">
        <f>VLOOKUP(G15237, 'Reaction type'!$B$2:$E$17, 3,FALSE)</f>
        <v>30</v>
      </c>
      <c r="G15237" s="8" t="s">
        <v>1042</v>
      </c>
      <c r="H15237" s="9">
        <v>44097.054166666669</v>
      </c>
    </row>
    <row r="15238" spans="1:8" x14ac:dyDescent="0.2">
      <c r="A15238" s="10">
        <v>23388</v>
      </c>
      <c r="B15238" s="11" t="s">
        <v>945</v>
      </c>
      <c r="C15238" t="str">
        <f>VLOOKUP(B15238, CONTENT!$B$2:$D$1001,2,FALSE)</f>
        <v>video</v>
      </c>
      <c r="D15238" t="str">
        <f>VLOOKUP(B15238,CONTENT!$B$2:$D$1001,3,FALSE)</f>
        <v>cooking</v>
      </c>
      <c r="E15238" t="str">
        <f>VLOOKUP(G15238,'Reaction type'!$B$1:$E$17,2, FALSE)</f>
        <v>positive</v>
      </c>
      <c r="F15238">
        <f>VLOOKUP(G15238, 'Reaction type'!$B$2:$E$17, 3,FALSE)</f>
        <v>30</v>
      </c>
      <c r="G15238" s="11" t="s">
        <v>1042</v>
      </c>
      <c r="H15238" s="12">
        <v>44043.586111111108</v>
      </c>
    </row>
    <row r="15239" spans="1:8" x14ac:dyDescent="0.2">
      <c r="A15239" s="10">
        <v>23423</v>
      </c>
      <c r="B15239" s="11" t="s">
        <v>946</v>
      </c>
      <c r="C15239" t="str">
        <f>VLOOKUP(B15239, CONTENT!$B$2:$D$1001,2,FALSE)</f>
        <v>audio</v>
      </c>
      <c r="D15239" t="str">
        <f>VLOOKUP(B15239,CONTENT!$B$2:$D$1001,3,FALSE)</f>
        <v>healthy eating</v>
      </c>
      <c r="E15239" t="str">
        <f>VLOOKUP(G15239,'Reaction type'!$B$1:$E$17,2, FALSE)</f>
        <v>positive</v>
      </c>
      <c r="F15239">
        <f>VLOOKUP(G15239, 'Reaction type'!$B$2:$E$17, 3,FALSE)</f>
        <v>30</v>
      </c>
      <c r="G15239" s="11" t="s">
        <v>1042</v>
      </c>
      <c r="H15239" s="12">
        <v>44240.109722222223</v>
      </c>
    </row>
    <row r="15240" spans="1:8" x14ac:dyDescent="0.2">
      <c r="A15240" s="10">
        <v>23438</v>
      </c>
      <c r="B15240" s="11" t="s">
        <v>947</v>
      </c>
      <c r="C15240" t="str">
        <f>VLOOKUP(B15240, CONTENT!$B$2:$D$1001,2,FALSE)</f>
        <v>video</v>
      </c>
      <c r="D15240" t="str">
        <f>VLOOKUP(B15240,CONTENT!$B$2:$D$1001,3,FALSE)</f>
        <v>dogs</v>
      </c>
      <c r="E15240" t="str">
        <f>VLOOKUP(G15240,'Reaction type'!$B$1:$E$17,2, FALSE)</f>
        <v>positive</v>
      </c>
      <c r="F15240">
        <f>VLOOKUP(G15240, 'Reaction type'!$B$2:$E$17, 3,FALSE)</f>
        <v>30</v>
      </c>
      <c r="G15240" s="11" t="s">
        <v>1042</v>
      </c>
      <c r="H15240" s="12">
        <v>44154.513194444444</v>
      </c>
    </row>
    <row r="15241" spans="1:8" x14ac:dyDescent="0.2">
      <c r="A15241" s="7">
        <v>23463</v>
      </c>
      <c r="B15241" s="8" t="s">
        <v>949</v>
      </c>
      <c r="C15241" t="str">
        <f>VLOOKUP(B15241, CONTENT!$B$2:$D$1001,2,FALSE)</f>
        <v>photo</v>
      </c>
      <c r="D15241" t="str">
        <f>VLOOKUP(B15241,CONTENT!$B$2:$D$1001,3,FALSE)</f>
        <v>education</v>
      </c>
      <c r="E15241" t="str">
        <f>VLOOKUP(G15241,'Reaction type'!$B$1:$E$17,2, FALSE)</f>
        <v>positive</v>
      </c>
      <c r="F15241">
        <f>VLOOKUP(G15241, 'Reaction type'!$B$2:$E$17, 3,FALSE)</f>
        <v>30</v>
      </c>
      <c r="G15241" s="8" t="s">
        <v>1042</v>
      </c>
      <c r="H15241" s="9">
        <v>44319.03402777778</v>
      </c>
    </row>
    <row r="15242" spans="1:8" x14ac:dyDescent="0.2">
      <c r="A15242" s="10">
        <v>23489</v>
      </c>
      <c r="B15242" s="11" t="s">
        <v>950</v>
      </c>
      <c r="C15242" t="str">
        <f>VLOOKUP(B15242, CONTENT!$B$2:$D$1001,2,FALSE)</f>
        <v>GIF</v>
      </c>
      <c r="D15242" t="str">
        <f>VLOOKUP(B15242,CONTENT!$B$2:$D$1001,3,FALSE)</f>
        <v>fitness</v>
      </c>
      <c r="E15242" t="str">
        <f>VLOOKUP(G15242,'Reaction type'!$B$1:$E$17,2, FALSE)</f>
        <v>positive</v>
      </c>
      <c r="F15242">
        <f>VLOOKUP(G15242, 'Reaction type'!$B$2:$E$17, 3,FALSE)</f>
        <v>30</v>
      </c>
      <c r="G15242" s="11" t="s">
        <v>1042</v>
      </c>
      <c r="H15242" s="12">
        <v>44016.430555555555</v>
      </c>
    </row>
    <row r="15243" spans="1:8" x14ac:dyDescent="0.2">
      <c r="A15243" s="10">
        <v>23500</v>
      </c>
      <c r="B15243" s="11" t="s">
        <v>951</v>
      </c>
      <c r="C15243" t="str">
        <f>VLOOKUP(B15243, CONTENT!$B$2:$D$1001,2,FALSE)</f>
        <v>video</v>
      </c>
      <c r="D15243" t="str">
        <f>VLOOKUP(B15243,CONTENT!$B$2:$D$1001,3,FALSE)</f>
        <v>soccer</v>
      </c>
      <c r="E15243" t="str">
        <f>VLOOKUP(G15243,'Reaction type'!$B$1:$E$17,2, FALSE)</f>
        <v>positive</v>
      </c>
      <c r="F15243">
        <f>VLOOKUP(G15243, 'Reaction type'!$B$2:$E$17, 3,FALSE)</f>
        <v>30</v>
      </c>
      <c r="G15243" s="11" t="s">
        <v>1042</v>
      </c>
      <c r="H15243" s="12">
        <v>44099.568055555559</v>
      </c>
    </row>
    <row r="15244" spans="1:8" x14ac:dyDescent="0.2">
      <c r="A15244" s="10">
        <v>23524</v>
      </c>
      <c r="B15244" s="11" t="s">
        <v>951</v>
      </c>
      <c r="C15244" t="str">
        <f>VLOOKUP(B15244, CONTENT!$B$2:$D$1001,2,FALSE)</f>
        <v>video</v>
      </c>
      <c r="D15244" t="str">
        <f>VLOOKUP(B15244,CONTENT!$B$2:$D$1001,3,FALSE)</f>
        <v>soccer</v>
      </c>
      <c r="E15244" t="str">
        <f>VLOOKUP(G15244,'Reaction type'!$B$1:$E$17,2, FALSE)</f>
        <v>positive</v>
      </c>
      <c r="F15244">
        <f>VLOOKUP(G15244, 'Reaction type'!$B$2:$E$17, 3,FALSE)</f>
        <v>30</v>
      </c>
      <c r="G15244" s="11" t="s">
        <v>1042</v>
      </c>
      <c r="H15244" s="12">
        <v>44085.642361111109</v>
      </c>
    </row>
    <row r="15245" spans="1:8" x14ac:dyDescent="0.2">
      <c r="A15245" s="10">
        <v>23541</v>
      </c>
      <c r="B15245" s="11" t="s">
        <v>952</v>
      </c>
      <c r="C15245" t="str">
        <f>VLOOKUP(B15245, CONTENT!$B$2:$D$1001,2,FALSE)</f>
        <v>video</v>
      </c>
      <c r="D15245" t="str">
        <f>VLOOKUP(B15245,CONTENT!$B$2:$D$1001,3,FALSE)</f>
        <v>technology</v>
      </c>
      <c r="E15245" t="str">
        <f>VLOOKUP(G15245,'Reaction type'!$B$1:$E$17,2, FALSE)</f>
        <v>positive</v>
      </c>
      <c r="F15245">
        <f>VLOOKUP(G15245, 'Reaction type'!$B$2:$E$17, 3,FALSE)</f>
        <v>30</v>
      </c>
      <c r="G15245" s="11" t="s">
        <v>1042</v>
      </c>
      <c r="H15245" s="12">
        <v>44248.965277777781</v>
      </c>
    </row>
    <row r="15246" spans="1:8" x14ac:dyDescent="0.2">
      <c r="A15246" s="10">
        <v>23549</v>
      </c>
      <c r="B15246" s="11" t="s">
        <v>952</v>
      </c>
      <c r="C15246" t="str">
        <f>VLOOKUP(B15246, CONTENT!$B$2:$D$1001,2,FALSE)</f>
        <v>video</v>
      </c>
      <c r="D15246" t="str">
        <f>VLOOKUP(B15246,CONTENT!$B$2:$D$1001,3,FALSE)</f>
        <v>technology</v>
      </c>
      <c r="E15246" t="str">
        <f>VLOOKUP(G15246,'Reaction type'!$B$1:$E$17,2, FALSE)</f>
        <v>positive</v>
      </c>
      <c r="F15246">
        <f>VLOOKUP(G15246, 'Reaction type'!$B$2:$E$17, 3,FALSE)</f>
        <v>30</v>
      </c>
      <c r="G15246" s="11" t="s">
        <v>1042</v>
      </c>
      <c r="H15246" s="12">
        <v>44253.277777777781</v>
      </c>
    </row>
    <row r="15247" spans="1:8" x14ac:dyDescent="0.2">
      <c r="A15247" s="10">
        <v>23557</v>
      </c>
      <c r="B15247" s="11" t="s">
        <v>952</v>
      </c>
      <c r="C15247" t="str">
        <f>VLOOKUP(B15247, CONTENT!$B$2:$D$1001,2,FALSE)</f>
        <v>video</v>
      </c>
      <c r="D15247" t="str">
        <f>VLOOKUP(B15247,CONTENT!$B$2:$D$1001,3,FALSE)</f>
        <v>technology</v>
      </c>
      <c r="E15247" t="str">
        <f>VLOOKUP(G15247,'Reaction type'!$B$1:$E$17,2, FALSE)</f>
        <v>positive</v>
      </c>
      <c r="F15247">
        <f>VLOOKUP(G15247, 'Reaction type'!$B$2:$E$17, 3,FALSE)</f>
        <v>30</v>
      </c>
      <c r="G15247" s="11" t="s">
        <v>1042</v>
      </c>
      <c r="H15247" s="12">
        <v>44119.132638888892</v>
      </c>
    </row>
    <row r="15248" spans="1:8" x14ac:dyDescent="0.2">
      <c r="A15248" s="7">
        <v>23586</v>
      </c>
      <c r="B15248" s="8" t="s">
        <v>956</v>
      </c>
      <c r="C15248" t="str">
        <f>VLOOKUP(B15248, CONTENT!$B$2:$D$1001,2,FALSE)</f>
        <v>video</v>
      </c>
      <c r="D15248" t="str">
        <f>VLOOKUP(B15248,CONTENT!$B$2:$D$1001,3,FALSE)</f>
        <v>fitness</v>
      </c>
      <c r="E15248" t="str">
        <f>VLOOKUP(G15248,'Reaction type'!$B$1:$E$17,2, FALSE)</f>
        <v>positive</v>
      </c>
      <c r="F15248">
        <f>VLOOKUP(G15248, 'Reaction type'!$B$2:$E$17, 3,FALSE)</f>
        <v>30</v>
      </c>
      <c r="G15248" s="8" t="s">
        <v>1042</v>
      </c>
      <c r="H15248" s="9">
        <v>44098.352777777778</v>
      </c>
    </row>
    <row r="15249" spans="1:8" x14ac:dyDescent="0.2">
      <c r="A15249" s="7">
        <v>23596</v>
      </c>
      <c r="B15249" s="8" t="s">
        <v>956</v>
      </c>
      <c r="C15249" t="str">
        <f>VLOOKUP(B15249, CONTENT!$B$2:$D$1001,2,FALSE)</f>
        <v>video</v>
      </c>
      <c r="D15249" t="str">
        <f>VLOOKUP(B15249,CONTENT!$B$2:$D$1001,3,FALSE)</f>
        <v>fitness</v>
      </c>
      <c r="E15249" t="str">
        <f>VLOOKUP(G15249,'Reaction type'!$B$1:$E$17,2, FALSE)</f>
        <v>positive</v>
      </c>
      <c r="F15249">
        <f>VLOOKUP(G15249, 'Reaction type'!$B$2:$E$17, 3,FALSE)</f>
        <v>30</v>
      </c>
      <c r="G15249" s="8" t="s">
        <v>1042</v>
      </c>
      <c r="H15249" s="9">
        <v>44265.952777777777</v>
      </c>
    </row>
    <row r="15250" spans="1:8" x14ac:dyDescent="0.2">
      <c r="A15250" s="10">
        <v>23599</v>
      </c>
      <c r="B15250" s="11" t="s">
        <v>956</v>
      </c>
      <c r="C15250" t="str">
        <f>VLOOKUP(B15250, CONTENT!$B$2:$D$1001,2,FALSE)</f>
        <v>video</v>
      </c>
      <c r="D15250" t="str">
        <f>VLOOKUP(B15250,CONTENT!$B$2:$D$1001,3,FALSE)</f>
        <v>fitness</v>
      </c>
      <c r="E15250" t="str">
        <f>VLOOKUP(G15250,'Reaction type'!$B$1:$E$17,2, FALSE)</f>
        <v>positive</v>
      </c>
      <c r="F15250">
        <f>VLOOKUP(G15250, 'Reaction type'!$B$2:$E$17, 3,FALSE)</f>
        <v>30</v>
      </c>
      <c r="G15250" s="11" t="s">
        <v>1042</v>
      </c>
      <c r="H15250" s="12">
        <v>44238.707638888889</v>
      </c>
    </row>
    <row r="15251" spans="1:8" x14ac:dyDescent="0.2">
      <c r="A15251" s="10">
        <v>23613</v>
      </c>
      <c r="B15251" s="11" t="s">
        <v>956</v>
      </c>
      <c r="C15251" t="str">
        <f>VLOOKUP(B15251, CONTENT!$B$2:$D$1001,2,FALSE)</f>
        <v>video</v>
      </c>
      <c r="D15251" t="str">
        <f>VLOOKUP(B15251,CONTENT!$B$2:$D$1001,3,FALSE)</f>
        <v>fitness</v>
      </c>
      <c r="E15251" t="str">
        <f>VLOOKUP(G15251,'Reaction type'!$B$1:$E$17,2, FALSE)</f>
        <v>positive</v>
      </c>
      <c r="F15251">
        <f>VLOOKUP(G15251, 'Reaction type'!$B$2:$E$17, 3,FALSE)</f>
        <v>30</v>
      </c>
      <c r="G15251" s="11" t="s">
        <v>1042</v>
      </c>
      <c r="H15251" s="12">
        <v>44166.21597222222</v>
      </c>
    </row>
    <row r="15252" spans="1:8" x14ac:dyDescent="0.2">
      <c r="A15252" s="7">
        <v>23631</v>
      </c>
      <c r="B15252" s="8" t="s">
        <v>958</v>
      </c>
      <c r="C15252" t="str">
        <f>VLOOKUP(B15252, CONTENT!$B$2:$D$1001,2,FALSE)</f>
        <v>audio</v>
      </c>
      <c r="D15252" t="str">
        <f>VLOOKUP(B15252,CONTENT!$B$2:$D$1001,3,FALSE)</f>
        <v>animals</v>
      </c>
      <c r="E15252" t="str">
        <f>VLOOKUP(G15252,'Reaction type'!$B$1:$E$17,2, FALSE)</f>
        <v>positive</v>
      </c>
      <c r="F15252">
        <f>VLOOKUP(G15252, 'Reaction type'!$B$2:$E$17, 3,FALSE)</f>
        <v>30</v>
      </c>
      <c r="G15252" s="8" t="s">
        <v>1042</v>
      </c>
      <c r="H15252" s="9">
        <v>44281.479861111111</v>
      </c>
    </row>
    <row r="15253" spans="1:8" x14ac:dyDescent="0.2">
      <c r="A15253" s="10">
        <v>23655</v>
      </c>
      <c r="B15253" s="11" t="s">
        <v>959</v>
      </c>
      <c r="C15253" t="str">
        <f>VLOOKUP(B15253, CONTENT!$B$2:$D$1001,2,FALSE)</f>
        <v>photo</v>
      </c>
      <c r="D15253" t="str">
        <f>VLOOKUP(B15253,CONTENT!$B$2:$D$1001,3,FALSE)</f>
        <v>science</v>
      </c>
      <c r="E15253" t="str">
        <f>VLOOKUP(G15253,'Reaction type'!$B$1:$E$17,2, FALSE)</f>
        <v>positive</v>
      </c>
      <c r="F15253">
        <f>VLOOKUP(G15253, 'Reaction type'!$B$2:$E$17, 3,FALSE)</f>
        <v>30</v>
      </c>
      <c r="G15253" s="11" t="s">
        <v>1042</v>
      </c>
      <c r="H15253" s="12">
        <v>44089.929166666669</v>
      </c>
    </row>
    <row r="15254" spans="1:8" x14ac:dyDescent="0.2">
      <c r="A15254" s="10">
        <v>23661</v>
      </c>
      <c r="B15254" s="11" t="s">
        <v>959</v>
      </c>
      <c r="C15254" t="str">
        <f>VLOOKUP(B15254, CONTENT!$B$2:$D$1001,2,FALSE)</f>
        <v>photo</v>
      </c>
      <c r="D15254" t="str">
        <f>VLOOKUP(B15254,CONTENT!$B$2:$D$1001,3,FALSE)</f>
        <v>science</v>
      </c>
      <c r="E15254" t="str">
        <f>VLOOKUP(G15254,'Reaction type'!$B$1:$E$17,2, FALSE)</f>
        <v>positive</v>
      </c>
      <c r="F15254">
        <f>VLOOKUP(G15254, 'Reaction type'!$B$2:$E$17, 3,FALSE)</f>
        <v>30</v>
      </c>
      <c r="G15254" s="11" t="s">
        <v>1042</v>
      </c>
      <c r="H15254" s="12">
        <v>44356.20416666667</v>
      </c>
    </row>
    <row r="15255" spans="1:8" x14ac:dyDescent="0.2">
      <c r="A15255" s="7">
        <v>23662</v>
      </c>
      <c r="B15255" s="8" t="s">
        <v>959</v>
      </c>
      <c r="C15255" t="str">
        <f>VLOOKUP(B15255, CONTENT!$B$2:$D$1001,2,FALSE)</f>
        <v>photo</v>
      </c>
      <c r="D15255" t="str">
        <f>VLOOKUP(B15255,CONTENT!$B$2:$D$1001,3,FALSE)</f>
        <v>science</v>
      </c>
      <c r="E15255" t="str">
        <f>VLOOKUP(G15255,'Reaction type'!$B$1:$E$17,2, FALSE)</f>
        <v>positive</v>
      </c>
      <c r="F15255">
        <f>VLOOKUP(G15255, 'Reaction type'!$B$2:$E$17, 3,FALSE)</f>
        <v>30</v>
      </c>
      <c r="G15255" s="8" t="s">
        <v>1042</v>
      </c>
      <c r="H15255" s="9">
        <v>44200.105555555558</v>
      </c>
    </row>
    <row r="15256" spans="1:8" x14ac:dyDescent="0.2">
      <c r="A15256" s="10">
        <v>23663</v>
      </c>
      <c r="B15256" s="11" t="s">
        <v>959</v>
      </c>
      <c r="C15256" t="str">
        <f>VLOOKUP(B15256, CONTENT!$B$2:$D$1001,2,FALSE)</f>
        <v>photo</v>
      </c>
      <c r="D15256" t="str">
        <f>VLOOKUP(B15256,CONTENT!$B$2:$D$1001,3,FALSE)</f>
        <v>science</v>
      </c>
      <c r="E15256" t="str">
        <f>VLOOKUP(G15256,'Reaction type'!$B$1:$E$17,2, FALSE)</f>
        <v>positive</v>
      </c>
      <c r="F15256">
        <f>VLOOKUP(G15256, 'Reaction type'!$B$2:$E$17, 3,FALSE)</f>
        <v>30</v>
      </c>
      <c r="G15256" s="11" t="s">
        <v>1042</v>
      </c>
      <c r="H15256" s="12">
        <v>44246.484027777777</v>
      </c>
    </row>
    <row r="15257" spans="1:8" x14ac:dyDescent="0.2">
      <c r="A15257" s="7">
        <v>23668</v>
      </c>
      <c r="B15257" s="8" t="s">
        <v>959</v>
      </c>
      <c r="C15257" t="str">
        <f>VLOOKUP(B15257, CONTENT!$B$2:$D$1001,2,FALSE)</f>
        <v>photo</v>
      </c>
      <c r="D15257" t="str">
        <f>VLOOKUP(B15257,CONTENT!$B$2:$D$1001,3,FALSE)</f>
        <v>science</v>
      </c>
      <c r="E15257" t="str">
        <f>VLOOKUP(G15257,'Reaction type'!$B$1:$E$17,2, FALSE)</f>
        <v>positive</v>
      </c>
      <c r="F15257">
        <f>VLOOKUP(G15257, 'Reaction type'!$B$2:$E$17, 3,FALSE)</f>
        <v>30</v>
      </c>
      <c r="G15257" s="8" t="s">
        <v>1042</v>
      </c>
      <c r="H15257" s="9">
        <v>44058.604166666664</v>
      </c>
    </row>
    <row r="15258" spans="1:8" x14ac:dyDescent="0.2">
      <c r="A15258" s="7">
        <v>23691</v>
      </c>
      <c r="B15258" s="8" t="s">
        <v>960</v>
      </c>
      <c r="C15258" t="str">
        <f>VLOOKUP(B15258, CONTENT!$B$2:$D$1001,2,FALSE)</f>
        <v>GIF</v>
      </c>
      <c r="D15258" t="str">
        <f>VLOOKUP(B15258,CONTENT!$B$2:$D$1001,3,FALSE)</f>
        <v>studying</v>
      </c>
      <c r="E15258" t="str">
        <f>VLOOKUP(G15258,'Reaction type'!$B$1:$E$17,2, FALSE)</f>
        <v>positive</v>
      </c>
      <c r="F15258">
        <f>VLOOKUP(G15258, 'Reaction type'!$B$2:$E$17, 3,FALSE)</f>
        <v>30</v>
      </c>
      <c r="G15258" s="8" t="s">
        <v>1042</v>
      </c>
      <c r="H15258" s="9">
        <v>44080.287499999999</v>
      </c>
    </row>
    <row r="15259" spans="1:8" x14ac:dyDescent="0.2">
      <c r="A15259" s="10">
        <v>23729</v>
      </c>
      <c r="B15259" s="11" t="s">
        <v>961</v>
      </c>
      <c r="C15259" t="str">
        <f>VLOOKUP(B15259, CONTENT!$B$2:$D$1001,2,FALSE)</f>
        <v>photo</v>
      </c>
      <c r="D15259" t="str">
        <f>VLOOKUP(B15259,CONTENT!$B$2:$D$1001,3,FALSE)</f>
        <v>dogs</v>
      </c>
      <c r="E15259" t="str">
        <f>VLOOKUP(G15259,'Reaction type'!$B$1:$E$17,2, FALSE)</f>
        <v>positive</v>
      </c>
      <c r="F15259">
        <f>VLOOKUP(G15259, 'Reaction type'!$B$2:$E$17, 3,FALSE)</f>
        <v>30</v>
      </c>
      <c r="G15259" s="11" t="s">
        <v>1042</v>
      </c>
      <c r="H15259" s="12">
        <v>44038.120138888888</v>
      </c>
    </row>
    <row r="15260" spans="1:8" x14ac:dyDescent="0.2">
      <c r="A15260" s="10">
        <v>23741</v>
      </c>
      <c r="B15260" s="11" t="s">
        <v>961</v>
      </c>
      <c r="C15260" t="str">
        <f>VLOOKUP(B15260, CONTENT!$B$2:$D$1001,2,FALSE)</f>
        <v>photo</v>
      </c>
      <c r="D15260" t="str">
        <f>VLOOKUP(B15260,CONTENT!$B$2:$D$1001,3,FALSE)</f>
        <v>dogs</v>
      </c>
      <c r="E15260" t="str">
        <f>VLOOKUP(G15260,'Reaction type'!$B$1:$E$17,2, FALSE)</f>
        <v>positive</v>
      </c>
      <c r="F15260">
        <f>VLOOKUP(G15260, 'Reaction type'!$B$2:$E$17, 3,FALSE)</f>
        <v>30</v>
      </c>
      <c r="G15260" s="11" t="s">
        <v>1042</v>
      </c>
      <c r="H15260" s="12">
        <v>44037.980555555558</v>
      </c>
    </row>
    <row r="15261" spans="1:8" x14ac:dyDescent="0.2">
      <c r="A15261" s="10">
        <v>23743</v>
      </c>
      <c r="B15261" s="11" t="s">
        <v>961</v>
      </c>
      <c r="C15261" t="str">
        <f>VLOOKUP(B15261, CONTENT!$B$2:$D$1001,2,FALSE)</f>
        <v>photo</v>
      </c>
      <c r="D15261" t="str">
        <f>VLOOKUP(B15261,CONTENT!$B$2:$D$1001,3,FALSE)</f>
        <v>dogs</v>
      </c>
      <c r="E15261" t="str">
        <f>VLOOKUP(G15261,'Reaction type'!$B$1:$E$17,2, FALSE)</f>
        <v>positive</v>
      </c>
      <c r="F15261">
        <f>VLOOKUP(G15261, 'Reaction type'!$B$2:$E$17, 3,FALSE)</f>
        <v>30</v>
      </c>
      <c r="G15261" s="11" t="s">
        <v>1042</v>
      </c>
      <c r="H15261" s="12">
        <v>44006.504861111112</v>
      </c>
    </row>
    <row r="15262" spans="1:8" x14ac:dyDescent="0.2">
      <c r="A15262" s="7">
        <v>23750</v>
      </c>
      <c r="B15262" s="8" t="s">
        <v>961</v>
      </c>
      <c r="C15262" t="str">
        <f>VLOOKUP(B15262, CONTENT!$B$2:$D$1001,2,FALSE)</f>
        <v>photo</v>
      </c>
      <c r="D15262" t="str">
        <f>VLOOKUP(B15262,CONTENT!$B$2:$D$1001,3,FALSE)</f>
        <v>dogs</v>
      </c>
      <c r="E15262" t="str">
        <f>VLOOKUP(G15262,'Reaction type'!$B$1:$E$17,2, FALSE)</f>
        <v>positive</v>
      </c>
      <c r="F15262">
        <f>VLOOKUP(G15262, 'Reaction type'!$B$2:$E$17, 3,FALSE)</f>
        <v>30</v>
      </c>
      <c r="G15262" s="8" t="s">
        <v>1042</v>
      </c>
      <c r="H15262" s="9">
        <v>44226.799305555556</v>
      </c>
    </row>
    <row r="15263" spans="1:8" x14ac:dyDescent="0.2">
      <c r="A15263" s="7">
        <v>23757</v>
      </c>
      <c r="B15263" s="8" t="s">
        <v>962</v>
      </c>
      <c r="C15263" t="str">
        <f>VLOOKUP(B15263, CONTENT!$B$2:$D$1001,2,FALSE)</f>
        <v>audio</v>
      </c>
      <c r="D15263" t="str">
        <f>VLOOKUP(B15263,CONTENT!$B$2:$D$1001,3,FALSE)</f>
        <v>healthy eating</v>
      </c>
      <c r="E15263" t="str">
        <f>VLOOKUP(G15263,'Reaction type'!$B$1:$E$17,2, FALSE)</f>
        <v>positive</v>
      </c>
      <c r="F15263">
        <f>VLOOKUP(G15263, 'Reaction type'!$B$2:$E$17, 3,FALSE)</f>
        <v>30</v>
      </c>
      <c r="G15263" s="8" t="s">
        <v>1042</v>
      </c>
      <c r="H15263" s="9">
        <v>44075.243055555555</v>
      </c>
    </row>
    <row r="15264" spans="1:8" x14ac:dyDescent="0.2">
      <c r="A15264" s="10">
        <v>23768</v>
      </c>
      <c r="B15264" s="11" t="s">
        <v>962</v>
      </c>
      <c r="C15264" t="str">
        <f>VLOOKUP(B15264, CONTENT!$B$2:$D$1001,2,FALSE)</f>
        <v>audio</v>
      </c>
      <c r="D15264" t="str">
        <f>VLOOKUP(B15264,CONTENT!$B$2:$D$1001,3,FALSE)</f>
        <v>healthy eating</v>
      </c>
      <c r="E15264" t="str">
        <f>VLOOKUP(G15264,'Reaction type'!$B$1:$E$17,2, FALSE)</f>
        <v>positive</v>
      </c>
      <c r="F15264">
        <f>VLOOKUP(G15264, 'Reaction type'!$B$2:$E$17, 3,FALSE)</f>
        <v>30</v>
      </c>
      <c r="G15264" s="11" t="s">
        <v>1042</v>
      </c>
      <c r="H15264" s="12">
        <v>44350.6</v>
      </c>
    </row>
    <row r="15265" spans="1:8" x14ac:dyDescent="0.2">
      <c r="A15265" s="10">
        <v>23777</v>
      </c>
      <c r="B15265" s="11" t="s">
        <v>963</v>
      </c>
      <c r="C15265" t="str">
        <f>VLOOKUP(B15265, CONTENT!$B$2:$D$1001,2,FALSE)</f>
        <v>video</v>
      </c>
      <c r="D15265" t="str">
        <f>VLOOKUP(B15265,CONTENT!$B$2:$D$1001,3,FALSE)</f>
        <v>culture</v>
      </c>
      <c r="E15265" t="str">
        <f>VLOOKUP(G15265,'Reaction type'!$B$1:$E$17,2, FALSE)</f>
        <v>positive</v>
      </c>
      <c r="F15265">
        <f>VLOOKUP(G15265, 'Reaction type'!$B$2:$E$17, 3,FALSE)</f>
        <v>30</v>
      </c>
      <c r="G15265" s="11" t="s">
        <v>1042</v>
      </c>
      <c r="H15265" s="12">
        <v>44293.793749999997</v>
      </c>
    </row>
    <row r="15266" spans="1:8" x14ac:dyDescent="0.2">
      <c r="A15266" s="10">
        <v>23799</v>
      </c>
      <c r="B15266" s="11" t="s">
        <v>963</v>
      </c>
      <c r="C15266" t="str">
        <f>VLOOKUP(B15266, CONTENT!$B$2:$D$1001,2,FALSE)</f>
        <v>video</v>
      </c>
      <c r="D15266" t="str">
        <f>VLOOKUP(B15266,CONTENT!$B$2:$D$1001,3,FALSE)</f>
        <v>culture</v>
      </c>
      <c r="E15266" t="str">
        <f>VLOOKUP(G15266,'Reaction type'!$B$1:$E$17,2, FALSE)</f>
        <v>positive</v>
      </c>
      <c r="F15266">
        <f>VLOOKUP(G15266, 'Reaction type'!$B$2:$E$17, 3,FALSE)</f>
        <v>30</v>
      </c>
      <c r="G15266" s="11" t="s">
        <v>1042</v>
      </c>
      <c r="H15266" s="12">
        <v>44224.063888888886</v>
      </c>
    </row>
    <row r="15267" spans="1:8" x14ac:dyDescent="0.2">
      <c r="A15267" s="7">
        <v>23802</v>
      </c>
      <c r="B15267" s="8" t="s">
        <v>963</v>
      </c>
      <c r="C15267" t="str">
        <f>VLOOKUP(B15267, CONTENT!$B$2:$D$1001,2,FALSE)</f>
        <v>video</v>
      </c>
      <c r="D15267" t="str">
        <f>VLOOKUP(B15267,CONTENT!$B$2:$D$1001,3,FALSE)</f>
        <v>culture</v>
      </c>
      <c r="E15267" t="str">
        <f>VLOOKUP(G15267,'Reaction type'!$B$1:$E$17,2, FALSE)</f>
        <v>positive</v>
      </c>
      <c r="F15267">
        <f>VLOOKUP(G15267, 'Reaction type'!$B$2:$E$17, 3,FALSE)</f>
        <v>30</v>
      </c>
      <c r="G15267" s="8" t="s">
        <v>1042</v>
      </c>
      <c r="H15267" s="9">
        <v>44225.736111111109</v>
      </c>
    </row>
    <row r="15268" spans="1:8" x14ac:dyDescent="0.2">
      <c r="A15268" s="7">
        <v>23808</v>
      </c>
      <c r="B15268" s="8" t="s">
        <v>963</v>
      </c>
      <c r="C15268" t="str">
        <f>VLOOKUP(B15268, CONTENT!$B$2:$D$1001,2,FALSE)</f>
        <v>video</v>
      </c>
      <c r="D15268" t="str">
        <f>VLOOKUP(B15268,CONTENT!$B$2:$D$1001,3,FALSE)</f>
        <v>culture</v>
      </c>
      <c r="E15268" t="str">
        <f>VLOOKUP(G15268,'Reaction type'!$B$1:$E$17,2, FALSE)</f>
        <v>positive</v>
      </c>
      <c r="F15268">
        <f>VLOOKUP(G15268, 'Reaction type'!$B$2:$E$17, 3,FALSE)</f>
        <v>30</v>
      </c>
      <c r="G15268" s="8" t="s">
        <v>1042</v>
      </c>
      <c r="H15268" s="9">
        <v>44053.737500000003</v>
      </c>
    </row>
    <row r="15269" spans="1:8" x14ac:dyDescent="0.2">
      <c r="A15269" s="10">
        <v>23809</v>
      </c>
      <c r="B15269" s="11" t="s">
        <v>963</v>
      </c>
      <c r="C15269" t="str">
        <f>VLOOKUP(B15269, CONTENT!$B$2:$D$1001,2,FALSE)</f>
        <v>video</v>
      </c>
      <c r="D15269" t="str">
        <f>VLOOKUP(B15269,CONTENT!$B$2:$D$1001,3,FALSE)</f>
        <v>culture</v>
      </c>
      <c r="E15269" t="str">
        <f>VLOOKUP(G15269,'Reaction type'!$B$1:$E$17,2, FALSE)</f>
        <v>positive</v>
      </c>
      <c r="F15269">
        <f>VLOOKUP(G15269, 'Reaction type'!$B$2:$E$17, 3,FALSE)</f>
        <v>30</v>
      </c>
      <c r="G15269" s="11" t="s">
        <v>1042</v>
      </c>
      <c r="H15269" s="12">
        <v>44292.482638888891</v>
      </c>
    </row>
    <row r="15270" spans="1:8" x14ac:dyDescent="0.2">
      <c r="A15270" s="10">
        <v>23811</v>
      </c>
      <c r="B15270" s="11" t="s">
        <v>963</v>
      </c>
      <c r="C15270" t="str">
        <f>VLOOKUP(B15270, CONTENT!$B$2:$D$1001,2,FALSE)</f>
        <v>video</v>
      </c>
      <c r="D15270" t="str">
        <f>VLOOKUP(B15270,CONTENT!$B$2:$D$1001,3,FALSE)</f>
        <v>culture</v>
      </c>
      <c r="E15270" t="str">
        <f>VLOOKUP(G15270,'Reaction type'!$B$1:$E$17,2, FALSE)</f>
        <v>positive</v>
      </c>
      <c r="F15270">
        <f>VLOOKUP(G15270, 'Reaction type'!$B$2:$E$17, 3,FALSE)</f>
        <v>30</v>
      </c>
      <c r="G15270" s="11" t="s">
        <v>1042</v>
      </c>
      <c r="H15270" s="12">
        <v>44292.708333333336</v>
      </c>
    </row>
    <row r="15271" spans="1:8" x14ac:dyDescent="0.2">
      <c r="A15271" s="10">
        <v>23839</v>
      </c>
      <c r="B15271" s="11" t="s">
        <v>965</v>
      </c>
      <c r="C15271" t="str">
        <f>VLOOKUP(B15271, CONTENT!$B$2:$D$1001,2,FALSE)</f>
        <v>audio</v>
      </c>
      <c r="D15271" t="str">
        <f>VLOOKUP(B15271,CONTENT!$B$2:$D$1001,3,FALSE)</f>
        <v>tennis</v>
      </c>
      <c r="E15271" t="str">
        <f>VLOOKUP(G15271,'Reaction type'!$B$1:$E$17,2, FALSE)</f>
        <v>positive</v>
      </c>
      <c r="F15271">
        <f>VLOOKUP(G15271, 'Reaction type'!$B$2:$E$17, 3,FALSE)</f>
        <v>30</v>
      </c>
      <c r="G15271" s="11" t="s">
        <v>1042</v>
      </c>
      <c r="H15271" s="12">
        <v>44267.206250000003</v>
      </c>
    </row>
    <row r="15272" spans="1:8" x14ac:dyDescent="0.2">
      <c r="A15272" s="7">
        <v>23844</v>
      </c>
      <c r="B15272" s="8" t="s">
        <v>965</v>
      </c>
      <c r="C15272" t="str">
        <f>VLOOKUP(B15272, CONTENT!$B$2:$D$1001,2,FALSE)</f>
        <v>audio</v>
      </c>
      <c r="D15272" t="str">
        <f>VLOOKUP(B15272,CONTENT!$B$2:$D$1001,3,FALSE)</f>
        <v>tennis</v>
      </c>
      <c r="E15272" t="str">
        <f>VLOOKUP(G15272,'Reaction type'!$B$1:$E$17,2, FALSE)</f>
        <v>positive</v>
      </c>
      <c r="F15272">
        <f>VLOOKUP(G15272, 'Reaction type'!$B$2:$E$17, 3,FALSE)</f>
        <v>30</v>
      </c>
      <c r="G15272" s="8" t="s">
        <v>1042</v>
      </c>
      <c r="H15272" s="9">
        <v>44352.425000000003</v>
      </c>
    </row>
    <row r="15273" spans="1:8" x14ac:dyDescent="0.2">
      <c r="A15273" s="7">
        <v>23860</v>
      </c>
      <c r="B15273" s="8" t="s">
        <v>965</v>
      </c>
      <c r="C15273" t="str">
        <f>VLOOKUP(B15273, CONTENT!$B$2:$D$1001,2,FALSE)</f>
        <v>audio</v>
      </c>
      <c r="D15273" t="str">
        <f>VLOOKUP(B15273,CONTENT!$B$2:$D$1001,3,FALSE)</f>
        <v>tennis</v>
      </c>
      <c r="E15273" t="str">
        <f>VLOOKUP(G15273,'Reaction type'!$B$1:$E$17,2, FALSE)</f>
        <v>positive</v>
      </c>
      <c r="F15273">
        <f>VLOOKUP(G15273, 'Reaction type'!$B$2:$E$17, 3,FALSE)</f>
        <v>30</v>
      </c>
      <c r="G15273" s="8" t="s">
        <v>1042</v>
      </c>
      <c r="H15273" s="9">
        <v>44197.941666666666</v>
      </c>
    </row>
    <row r="15274" spans="1:8" x14ac:dyDescent="0.2">
      <c r="A15274" s="10">
        <v>23865</v>
      </c>
      <c r="B15274" s="11" t="s">
        <v>965</v>
      </c>
      <c r="C15274" t="str">
        <f>VLOOKUP(B15274, CONTENT!$B$2:$D$1001,2,FALSE)</f>
        <v>audio</v>
      </c>
      <c r="D15274" t="str">
        <f>VLOOKUP(B15274,CONTENT!$B$2:$D$1001,3,FALSE)</f>
        <v>tennis</v>
      </c>
      <c r="E15274" t="str">
        <f>VLOOKUP(G15274,'Reaction type'!$B$1:$E$17,2, FALSE)</f>
        <v>positive</v>
      </c>
      <c r="F15274">
        <f>VLOOKUP(G15274, 'Reaction type'!$B$2:$E$17, 3,FALSE)</f>
        <v>30</v>
      </c>
      <c r="G15274" s="11" t="s">
        <v>1042</v>
      </c>
      <c r="H15274" s="12">
        <v>44086.40625</v>
      </c>
    </row>
    <row r="15275" spans="1:8" x14ac:dyDescent="0.2">
      <c r="A15275" s="10">
        <v>23872</v>
      </c>
      <c r="B15275" s="11" t="s">
        <v>966</v>
      </c>
      <c r="C15275" t="str">
        <f>VLOOKUP(B15275, CONTENT!$B$2:$D$1001,2,FALSE)</f>
        <v>photo</v>
      </c>
      <c r="D15275" t="str">
        <f>VLOOKUP(B15275,CONTENT!$B$2:$D$1001,3,FALSE)</f>
        <v>cooking</v>
      </c>
      <c r="E15275" t="str">
        <f>VLOOKUP(G15275,'Reaction type'!$B$1:$E$17,2, FALSE)</f>
        <v>positive</v>
      </c>
      <c r="F15275">
        <f>VLOOKUP(G15275, 'Reaction type'!$B$2:$E$17, 3,FALSE)</f>
        <v>30</v>
      </c>
      <c r="G15275" s="11" t="s">
        <v>1042</v>
      </c>
      <c r="H15275" s="12">
        <v>44194.970138888886</v>
      </c>
    </row>
    <row r="15276" spans="1:8" x14ac:dyDescent="0.2">
      <c r="A15276" s="10">
        <v>23907</v>
      </c>
      <c r="B15276" s="11" t="s">
        <v>967</v>
      </c>
      <c r="C15276" t="str">
        <f>VLOOKUP(B15276, CONTENT!$B$2:$D$1001,2,FALSE)</f>
        <v>photo</v>
      </c>
      <c r="D15276" t="str">
        <f>VLOOKUP(B15276,CONTENT!$B$2:$D$1001,3,FALSE)</f>
        <v>cooking</v>
      </c>
      <c r="E15276" t="str">
        <f>VLOOKUP(G15276,'Reaction type'!$B$1:$E$17,2, FALSE)</f>
        <v>positive</v>
      </c>
      <c r="F15276">
        <f>VLOOKUP(G15276, 'Reaction type'!$B$2:$E$17, 3,FALSE)</f>
        <v>30</v>
      </c>
      <c r="G15276" s="11" t="s">
        <v>1042</v>
      </c>
      <c r="H15276" s="12">
        <v>44102.915972222225</v>
      </c>
    </row>
    <row r="15277" spans="1:8" x14ac:dyDescent="0.2">
      <c r="A15277" s="10">
        <v>23909</v>
      </c>
      <c r="B15277" s="11" t="s">
        <v>967</v>
      </c>
      <c r="C15277" t="str">
        <f>VLOOKUP(B15277, CONTENT!$B$2:$D$1001,2,FALSE)</f>
        <v>photo</v>
      </c>
      <c r="D15277" t="str">
        <f>VLOOKUP(B15277,CONTENT!$B$2:$D$1001,3,FALSE)</f>
        <v>cooking</v>
      </c>
      <c r="E15277" t="str">
        <f>VLOOKUP(G15277,'Reaction type'!$B$1:$E$17,2, FALSE)</f>
        <v>positive</v>
      </c>
      <c r="F15277">
        <f>VLOOKUP(G15277, 'Reaction type'!$B$2:$E$17, 3,FALSE)</f>
        <v>30</v>
      </c>
      <c r="G15277" s="11" t="s">
        <v>1042</v>
      </c>
      <c r="H15277" s="12">
        <v>44076.053472222222</v>
      </c>
    </row>
    <row r="15278" spans="1:8" x14ac:dyDescent="0.2">
      <c r="A15278" s="7">
        <v>23910</v>
      </c>
      <c r="B15278" s="8" t="s">
        <v>967</v>
      </c>
      <c r="C15278" t="str">
        <f>VLOOKUP(B15278, CONTENT!$B$2:$D$1001,2,FALSE)</f>
        <v>photo</v>
      </c>
      <c r="D15278" t="str">
        <f>VLOOKUP(B15278,CONTENT!$B$2:$D$1001,3,FALSE)</f>
        <v>cooking</v>
      </c>
      <c r="E15278" t="str">
        <f>VLOOKUP(G15278,'Reaction type'!$B$1:$E$17,2, FALSE)</f>
        <v>positive</v>
      </c>
      <c r="F15278">
        <f>VLOOKUP(G15278, 'Reaction type'!$B$2:$E$17, 3,FALSE)</f>
        <v>30</v>
      </c>
      <c r="G15278" s="8" t="s">
        <v>1042</v>
      </c>
      <c r="H15278" s="9">
        <v>44303.001388888886</v>
      </c>
    </row>
    <row r="15279" spans="1:8" x14ac:dyDescent="0.2">
      <c r="A15279" s="10">
        <v>23923</v>
      </c>
      <c r="B15279" s="11" t="s">
        <v>967</v>
      </c>
      <c r="C15279" t="str">
        <f>VLOOKUP(B15279, CONTENT!$B$2:$D$1001,2,FALSE)</f>
        <v>photo</v>
      </c>
      <c r="D15279" t="str">
        <f>VLOOKUP(B15279,CONTENT!$B$2:$D$1001,3,FALSE)</f>
        <v>cooking</v>
      </c>
      <c r="E15279" t="str">
        <f>VLOOKUP(G15279,'Reaction type'!$B$1:$E$17,2, FALSE)</f>
        <v>positive</v>
      </c>
      <c r="F15279">
        <f>VLOOKUP(G15279, 'Reaction type'!$B$2:$E$17, 3,FALSE)</f>
        <v>30</v>
      </c>
      <c r="G15279" s="11" t="s">
        <v>1042</v>
      </c>
      <c r="H15279" s="12">
        <v>44278.779166666667</v>
      </c>
    </row>
    <row r="15280" spans="1:8" x14ac:dyDescent="0.2">
      <c r="A15280" s="7">
        <v>23974</v>
      </c>
      <c r="B15280" s="8" t="s">
        <v>969</v>
      </c>
      <c r="C15280" t="str">
        <f>VLOOKUP(B15280, CONTENT!$B$2:$D$1001,2,FALSE)</f>
        <v>audio</v>
      </c>
      <c r="D15280" t="str">
        <f>VLOOKUP(B15280,CONTENT!$B$2:$D$1001,3,FALSE)</f>
        <v>science</v>
      </c>
      <c r="E15280" t="str">
        <f>VLOOKUP(G15280,'Reaction type'!$B$1:$E$17,2, FALSE)</f>
        <v>positive</v>
      </c>
      <c r="F15280">
        <f>VLOOKUP(G15280, 'Reaction type'!$B$2:$E$17, 3,FALSE)</f>
        <v>30</v>
      </c>
      <c r="G15280" s="8" t="s">
        <v>1042</v>
      </c>
      <c r="H15280" s="9">
        <v>44281.810416666667</v>
      </c>
    </row>
    <row r="15281" spans="1:8" x14ac:dyDescent="0.2">
      <c r="A15281" s="10">
        <v>23981</v>
      </c>
      <c r="B15281" s="11" t="s">
        <v>969</v>
      </c>
      <c r="C15281" t="str">
        <f>VLOOKUP(B15281, CONTENT!$B$2:$D$1001,2,FALSE)</f>
        <v>audio</v>
      </c>
      <c r="D15281" t="str">
        <f>VLOOKUP(B15281,CONTENT!$B$2:$D$1001,3,FALSE)</f>
        <v>science</v>
      </c>
      <c r="E15281" t="str">
        <f>VLOOKUP(G15281,'Reaction type'!$B$1:$E$17,2, FALSE)</f>
        <v>positive</v>
      </c>
      <c r="F15281">
        <f>VLOOKUP(G15281, 'Reaction type'!$B$2:$E$17, 3,FALSE)</f>
        <v>30</v>
      </c>
      <c r="G15281" s="11" t="s">
        <v>1042</v>
      </c>
      <c r="H15281" s="12">
        <v>44327.226388888892</v>
      </c>
    </row>
    <row r="15282" spans="1:8" x14ac:dyDescent="0.2">
      <c r="A15282" s="10">
        <v>24016</v>
      </c>
      <c r="B15282" s="11" t="s">
        <v>971</v>
      </c>
      <c r="C15282" t="str">
        <f>VLOOKUP(B15282, CONTENT!$B$2:$D$1001,2,FALSE)</f>
        <v>audio</v>
      </c>
      <c r="D15282" t="str">
        <f>VLOOKUP(B15282,CONTENT!$B$2:$D$1001,3,FALSE)</f>
        <v>travel</v>
      </c>
      <c r="E15282" t="str">
        <f>VLOOKUP(G15282,'Reaction type'!$B$1:$E$17,2, FALSE)</f>
        <v>positive</v>
      </c>
      <c r="F15282">
        <f>VLOOKUP(G15282, 'Reaction type'!$B$2:$E$17, 3,FALSE)</f>
        <v>30</v>
      </c>
      <c r="G15282" s="11" t="s">
        <v>1042</v>
      </c>
      <c r="H15282" s="12">
        <v>44119.757638888892</v>
      </c>
    </row>
    <row r="15283" spans="1:8" x14ac:dyDescent="0.2">
      <c r="A15283" s="10">
        <v>24025</v>
      </c>
      <c r="B15283" s="11" t="s">
        <v>972</v>
      </c>
      <c r="C15283" t="str">
        <f>VLOOKUP(B15283, CONTENT!$B$2:$D$1001,2,FALSE)</f>
        <v>GIF</v>
      </c>
      <c r="D15283" t="str">
        <f>VLOOKUP(B15283,CONTENT!$B$2:$D$1001,3,FALSE)</f>
        <v>studying</v>
      </c>
      <c r="E15283" t="str">
        <f>VLOOKUP(G15283,'Reaction type'!$B$1:$E$17,2, FALSE)</f>
        <v>positive</v>
      </c>
      <c r="F15283">
        <f>VLOOKUP(G15283, 'Reaction type'!$B$2:$E$17, 3,FALSE)</f>
        <v>30</v>
      </c>
      <c r="G15283" s="11" t="s">
        <v>1042</v>
      </c>
      <c r="H15283" s="12">
        <v>44030.96597222222</v>
      </c>
    </row>
    <row r="15284" spans="1:8" x14ac:dyDescent="0.2">
      <c r="A15284" s="10">
        <v>24029</v>
      </c>
      <c r="B15284" s="11" t="s">
        <v>972</v>
      </c>
      <c r="C15284" t="str">
        <f>VLOOKUP(B15284, CONTENT!$B$2:$D$1001,2,FALSE)</f>
        <v>GIF</v>
      </c>
      <c r="D15284" t="str">
        <f>VLOOKUP(B15284,CONTENT!$B$2:$D$1001,3,FALSE)</f>
        <v>studying</v>
      </c>
      <c r="E15284" t="str">
        <f>VLOOKUP(G15284,'Reaction type'!$B$1:$E$17,2, FALSE)</f>
        <v>positive</v>
      </c>
      <c r="F15284">
        <f>VLOOKUP(G15284, 'Reaction type'!$B$2:$E$17, 3,FALSE)</f>
        <v>30</v>
      </c>
      <c r="G15284" s="11" t="s">
        <v>1042</v>
      </c>
      <c r="H15284" s="12">
        <v>44297.628472222219</v>
      </c>
    </row>
    <row r="15285" spans="1:8" x14ac:dyDescent="0.2">
      <c r="A15285" s="7">
        <v>24032</v>
      </c>
      <c r="B15285" s="8" t="s">
        <v>972</v>
      </c>
      <c r="C15285" t="str">
        <f>VLOOKUP(B15285, CONTENT!$B$2:$D$1001,2,FALSE)</f>
        <v>GIF</v>
      </c>
      <c r="D15285" t="str">
        <f>VLOOKUP(B15285,CONTENT!$B$2:$D$1001,3,FALSE)</f>
        <v>studying</v>
      </c>
      <c r="E15285" t="str">
        <f>VLOOKUP(G15285,'Reaction type'!$B$1:$E$17,2, FALSE)</f>
        <v>positive</v>
      </c>
      <c r="F15285">
        <f>VLOOKUP(G15285, 'Reaction type'!$B$2:$E$17, 3,FALSE)</f>
        <v>30</v>
      </c>
      <c r="G15285" s="8" t="s">
        <v>1042</v>
      </c>
      <c r="H15285" s="9">
        <v>44017.256944444445</v>
      </c>
    </row>
    <row r="15286" spans="1:8" x14ac:dyDescent="0.2">
      <c r="A15286" s="10">
        <v>24033</v>
      </c>
      <c r="B15286" s="11" t="s">
        <v>972</v>
      </c>
      <c r="C15286" t="str">
        <f>VLOOKUP(B15286, CONTENT!$B$2:$D$1001,2,FALSE)</f>
        <v>GIF</v>
      </c>
      <c r="D15286" t="str">
        <f>VLOOKUP(B15286,CONTENT!$B$2:$D$1001,3,FALSE)</f>
        <v>studying</v>
      </c>
      <c r="E15286" t="str">
        <f>VLOOKUP(G15286,'Reaction type'!$B$1:$E$17,2, FALSE)</f>
        <v>positive</v>
      </c>
      <c r="F15286">
        <f>VLOOKUP(G15286, 'Reaction type'!$B$2:$E$17, 3,FALSE)</f>
        <v>30</v>
      </c>
      <c r="G15286" s="11" t="s">
        <v>1042</v>
      </c>
      <c r="H15286" s="12">
        <v>44024.808333333334</v>
      </c>
    </row>
    <row r="15287" spans="1:8" x14ac:dyDescent="0.2">
      <c r="A15287" s="7">
        <v>24044</v>
      </c>
      <c r="B15287" s="8" t="s">
        <v>972</v>
      </c>
      <c r="C15287" t="str">
        <f>VLOOKUP(B15287, CONTENT!$B$2:$D$1001,2,FALSE)</f>
        <v>GIF</v>
      </c>
      <c r="D15287" t="str">
        <f>VLOOKUP(B15287,CONTENT!$B$2:$D$1001,3,FALSE)</f>
        <v>studying</v>
      </c>
      <c r="E15287" t="str">
        <f>VLOOKUP(G15287,'Reaction type'!$B$1:$E$17,2, FALSE)</f>
        <v>positive</v>
      </c>
      <c r="F15287">
        <f>VLOOKUP(G15287, 'Reaction type'!$B$2:$E$17, 3,FALSE)</f>
        <v>30</v>
      </c>
      <c r="G15287" s="8" t="s">
        <v>1042</v>
      </c>
      <c r="H15287" s="9">
        <v>44148.751388888886</v>
      </c>
    </row>
    <row r="15288" spans="1:8" x14ac:dyDescent="0.2">
      <c r="A15288" s="7">
        <v>24067</v>
      </c>
      <c r="B15288" s="8" t="s">
        <v>973</v>
      </c>
      <c r="C15288" t="str">
        <f>VLOOKUP(B15288, CONTENT!$B$2:$D$1001,2,FALSE)</f>
        <v>video</v>
      </c>
      <c r="D15288" t="str">
        <f>VLOOKUP(B15288,CONTENT!$B$2:$D$1001,3,FALSE)</f>
        <v>veganism</v>
      </c>
      <c r="E15288" t="str">
        <f>VLOOKUP(G15288,'Reaction type'!$B$1:$E$17,2, FALSE)</f>
        <v>positive</v>
      </c>
      <c r="F15288">
        <f>VLOOKUP(G15288, 'Reaction type'!$B$2:$E$17, 3,FALSE)</f>
        <v>30</v>
      </c>
      <c r="G15288" s="8" t="s">
        <v>1042</v>
      </c>
      <c r="H15288" s="9">
        <v>44016.647916666669</v>
      </c>
    </row>
    <row r="15289" spans="1:8" x14ac:dyDescent="0.2">
      <c r="A15289" s="10">
        <v>24084</v>
      </c>
      <c r="B15289" s="11" t="s">
        <v>973</v>
      </c>
      <c r="C15289" t="str">
        <f>VLOOKUP(B15289, CONTENT!$B$2:$D$1001,2,FALSE)</f>
        <v>video</v>
      </c>
      <c r="D15289" t="str">
        <f>VLOOKUP(B15289,CONTENT!$B$2:$D$1001,3,FALSE)</f>
        <v>veganism</v>
      </c>
      <c r="E15289" t="str">
        <f>VLOOKUP(G15289,'Reaction type'!$B$1:$E$17,2, FALSE)</f>
        <v>positive</v>
      </c>
      <c r="F15289">
        <f>VLOOKUP(G15289, 'Reaction type'!$B$2:$E$17, 3,FALSE)</f>
        <v>30</v>
      </c>
      <c r="G15289" s="11" t="s">
        <v>1042</v>
      </c>
      <c r="H15289" s="12">
        <v>44179.111111111109</v>
      </c>
    </row>
    <row r="15290" spans="1:8" x14ac:dyDescent="0.2">
      <c r="A15290" s="7">
        <v>24125</v>
      </c>
      <c r="B15290" s="8" t="s">
        <v>975</v>
      </c>
      <c r="C15290" t="str">
        <f>VLOOKUP(B15290, CONTENT!$B$2:$D$1001,2,FALSE)</f>
        <v>photo</v>
      </c>
      <c r="D15290" t="str">
        <f>VLOOKUP(B15290,CONTENT!$B$2:$D$1001,3,FALSE)</f>
        <v>tennis</v>
      </c>
      <c r="E15290" t="str">
        <f>VLOOKUP(G15290,'Reaction type'!$B$1:$E$17,2, FALSE)</f>
        <v>positive</v>
      </c>
      <c r="F15290">
        <f>VLOOKUP(G15290, 'Reaction type'!$B$2:$E$17, 3,FALSE)</f>
        <v>30</v>
      </c>
      <c r="G15290" s="8" t="s">
        <v>1042</v>
      </c>
      <c r="H15290" s="9">
        <v>44119.507638888892</v>
      </c>
    </row>
    <row r="15291" spans="1:8" x14ac:dyDescent="0.2">
      <c r="A15291" s="10">
        <v>24162</v>
      </c>
      <c r="B15291" s="11" t="s">
        <v>977</v>
      </c>
      <c r="C15291" t="str">
        <f>VLOOKUP(B15291, CONTENT!$B$2:$D$1001,2,FALSE)</f>
        <v>GIF</v>
      </c>
      <c r="D15291" t="str">
        <f>VLOOKUP(B15291,CONTENT!$B$2:$D$1001,3,FALSE)</f>
        <v>soccer</v>
      </c>
      <c r="E15291" t="str">
        <f>VLOOKUP(G15291,'Reaction type'!$B$1:$E$17,2, FALSE)</f>
        <v>positive</v>
      </c>
      <c r="F15291">
        <f>VLOOKUP(G15291, 'Reaction type'!$B$2:$E$17, 3,FALSE)</f>
        <v>30</v>
      </c>
      <c r="G15291" s="11" t="s">
        <v>1042</v>
      </c>
      <c r="H15291" s="12">
        <v>44060.811805555553</v>
      </c>
    </row>
    <row r="15292" spans="1:8" x14ac:dyDescent="0.2">
      <c r="A15292" s="10">
        <v>24170</v>
      </c>
      <c r="B15292" s="11" t="s">
        <v>977</v>
      </c>
      <c r="C15292" t="str">
        <f>VLOOKUP(B15292, CONTENT!$B$2:$D$1001,2,FALSE)</f>
        <v>GIF</v>
      </c>
      <c r="D15292" t="str">
        <f>VLOOKUP(B15292,CONTENT!$B$2:$D$1001,3,FALSE)</f>
        <v>soccer</v>
      </c>
      <c r="E15292" t="str">
        <f>VLOOKUP(G15292,'Reaction type'!$B$1:$E$17,2, FALSE)</f>
        <v>positive</v>
      </c>
      <c r="F15292">
        <f>VLOOKUP(G15292, 'Reaction type'!$B$2:$E$17, 3,FALSE)</f>
        <v>30</v>
      </c>
      <c r="G15292" s="11" t="s">
        <v>1042</v>
      </c>
      <c r="H15292" s="12">
        <v>44037.970833333333</v>
      </c>
    </row>
    <row r="15293" spans="1:8" x14ac:dyDescent="0.2">
      <c r="A15293" s="7">
        <v>24198</v>
      </c>
      <c r="B15293" s="8" t="s">
        <v>978</v>
      </c>
      <c r="C15293" t="str">
        <f>VLOOKUP(B15293, CONTENT!$B$2:$D$1001,2,FALSE)</f>
        <v>photo</v>
      </c>
      <c r="D15293" t="str">
        <f>VLOOKUP(B15293,CONTENT!$B$2:$D$1001,3,FALSE)</f>
        <v>Public Speaking</v>
      </c>
      <c r="E15293" t="str">
        <f>VLOOKUP(G15293,'Reaction type'!$B$1:$E$17,2, FALSE)</f>
        <v>positive</v>
      </c>
      <c r="F15293">
        <f>VLOOKUP(G15293, 'Reaction type'!$B$2:$E$17, 3,FALSE)</f>
        <v>30</v>
      </c>
      <c r="G15293" s="8" t="s">
        <v>1042</v>
      </c>
      <c r="H15293" s="9">
        <v>44191.720138888886</v>
      </c>
    </row>
    <row r="15294" spans="1:8" x14ac:dyDescent="0.2">
      <c r="A15294" s="7">
        <v>24229</v>
      </c>
      <c r="B15294" s="8" t="s">
        <v>980</v>
      </c>
      <c r="C15294" t="str">
        <f>VLOOKUP(B15294, CONTENT!$B$2:$D$1001,2,FALSE)</f>
        <v>photo</v>
      </c>
      <c r="D15294" t="str">
        <f>VLOOKUP(B15294,CONTENT!$B$2:$D$1001,3,FALSE)</f>
        <v>education</v>
      </c>
      <c r="E15294" t="str">
        <f>VLOOKUP(G15294,'Reaction type'!$B$1:$E$17,2, FALSE)</f>
        <v>positive</v>
      </c>
      <c r="F15294">
        <f>VLOOKUP(G15294, 'Reaction type'!$B$2:$E$17, 3,FALSE)</f>
        <v>30</v>
      </c>
      <c r="G15294" s="8" t="s">
        <v>1042</v>
      </c>
      <c r="H15294" s="9">
        <v>44240.661111111112</v>
      </c>
    </row>
    <row r="15295" spans="1:8" x14ac:dyDescent="0.2">
      <c r="A15295" s="7">
        <v>24245</v>
      </c>
      <c r="B15295" s="8" t="s">
        <v>980</v>
      </c>
      <c r="C15295" t="str">
        <f>VLOOKUP(B15295, CONTENT!$B$2:$D$1001,2,FALSE)</f>
        <v>photo</v>
      </c>
      <c r="D15295" t="str">
        <f>VLOOKUP(B15295,CONTENT!$B$2:$D$1001,3,FALSE)</f>
        <v>education</v>
      </c>
      <c r="E15295" t="str">
        <f>VLOOKUP(G15295,'Reaction type'!$B$1:$E$17,2, FALSE)</f>
        <v>positive</v>
      </c>
      <c r="F15295">
        <f>VLOOKUP(G15295, 'Reaction type'!$B$2:$E$17, 3,FALSE)</f>
        <v>30</v>
      </c>
      <c r="G15295" s="8" t="s">
        <v>1042</v>
      </c>
      <c r="H15295" s="9">
        <v>44116.169444444444</v>
      </c>
    </row>
    <row r="15296" spans="1:8" x14ac:dyDescent="0.2">
      <c r="A15296" s="7">
        <v>24252</v>
      </c>
      <c r="B15296" s="8" t="s">
        <v>981</v>
      </c>
      <c r="C15296" t="str">
        <f>VLOOKUP(B15296, CONTENT!$B$2:$D$1001,2,FALSE)</f>
        <v>video</v>
      </c>
      <c r="D15296" t="str">
        <f>VLOOKUP(B15296,CONTENT!$B$2:$D$1001,3,FALSE)</f>
        <v>science</v>
      </c>
      <c r="E15296" t="str">
        <f>VLOOKUP(G15296,'Reaction type'!$B$1:$E$17,2, FALSE)</f>
        <v>positive</v>
      </c>
      <c r="F15296">
        <f>VLOOKUP(G15296, 'Reaction type'!$B$2:$E$17, 3,FALSE)</f>
        <v>30</v>
      </c>
      <c r="G15296" s="8" t="s">
        <v>1042</v>
      </c>
      <c r="H15296" s="9">
        <v>44115.688888888886</v>
      </c>
    </row>
    <row r="15297" spans="1:8" x14ac:dyDescent="0.2">
      <c r="A15297" s="7">
        <v>24264</v>
      </c>
      <c r="B15297" s="8" t="s">
        <v>981</v>
      </c>
      <c r="C15297" t="str">
        <f>VLOOKUP(B15297, CONTENT!$B$2:$D$1001,2,FALSE)</f>
        <v>video</v>
      </c>
      <c r="D15297" t="str">
        <f>VLOOKUP(B15297,CONTENT!$B$2:$D$1001,3,FALSE)</f>
        <v>science</v>
      </c>
      <c r="E15297" t="str">
        <f>VLOOKUP(G15297,'Reaction type'!$B$1:$E$17,2, FALSE)</f>
        <v>positive</v>
      </c>
      <c r="F15297">
        <f>VLOOKUP(G15297, 'Reaction type'!$B$2:$E$17, 3,FALSE)</f>
        <v>30</v>
      </c>
      <c r="G15297" s="8" t="s">
        <v>1042</v>
      </c>
      <c r="H15297" s="9">
        <v>44325.758333333331</v>
      </c>
    </row>
    <row r="15298" spans="1:8" x14ac:dyDescent="0.2">
      <c r="A15298" s="7">
        <v>24334</v>
      </c>
      <c r="B15298" s="8" t="s">
        <v>983</v>
      </c>
      <c r="C15298" t="str">
        <f>VLOOKUP(B15298, CONTENT!$B$2:$D$1001,2,FALSE)</f>
        <v>GIF</v>
      </c>
      <c r="D15298" t="str">
        <f>VLOOKUP(B15298,CONTENT!$B$2:$D$1001,3,FALSE)</f>
        <v>culture</v>
      </c>
      <c r="E15298" t="str">
        <f>VLOOKUP(G15298,'Reaction type'!$B$1:$E$17,2, FALSE)</f>
        <v>positive</v>
      </c>
      <c r="F15298">
        <f>VLOOKUP(G15298, 'Reaction type'!$B$2:$E$17, 3,FALSE)</f>
        <v>30</v>
      </c>
      <c r="G15298" s="8" t="s">
        <v>1042</v>
      </c>
      <c r="H15298" s="9">
        <v>44301.715277777781</v>
      </c>
    </row>
    <row r="15299" spans="1:8" x14ac:dyDescent="0.2">
      <c r="A15299" s="10">
        <v>24335</v>
      </c>
      <c r="B15299" s="11" t="s">
        <v>983</v>
      </c>
      <c r="C15299" t="str">
        <f>VLOOKUP(B15299, CONTENT!$B$2:$D$1001,2,FALSE)</f>
        <v>GIF</v>
      </c>
      <c r="D15299" t="str">
        <f>VLOOKUP(B15299,CONTENT!$B$2:$D$1001,3,FALSE)</f>
        <v>culture</v>
      </c>
      <c r="E15299" t="str">
        <f>VLOOKUP(G15299,'Reaction type'!$B$1:$E$17,2, FALSE)</f>
        <v>positive</v>
      </c>
      <c r="F15299">
        <f>VLOOKUP(G15299, 'Reaction type'!$B$2:$E$17, 3,FALSE)</f>
        <v>30</v>
      </c>
      <c r="G15299" s="11" t="s">
        <v>1042</v>
      </c>
      <c r="H15299" s="12">
        <v>44215.9</v>
      </c>
    </row>
    <row r="15300" spans="1:8" x14ac:dyDescent="0.2">
      <c r="A15300" s="10">
        <v>24343</v>
      </c>
      <c r="B15300" s="11" t="s">
        <v>983</v>
      </c>
      <c r="C15300" t="str">
        <f>VLOOKUP(B15300, CONTENT!$B$2:$D$1001,2,FALSE)</f>
        <v>GIF</v>
      </c>
      <c r="D15300" t="str">
        <f>VLOOKUP(B15300,CONTENT!$B$2:$D$1001,3,FALSE)</f>
        <v>culture</v>
      </c>
      <c r="E15300" t="str">
        <f>VLOOKUP(G15300,'Reaction type'!$B$1:$E$17,2, FALSE)</f>
        <v>positive</v>
      </c>
      <c r="F15300">
        <f>VLOOKUP(G15300, 'Reaction type'!$B$2:$E$17, 3,FALSE)</f>
        <v>30</v>
      </c>
      <c r="G15300" s="11" t="s">
        <v>1042</v>
      </c>
      <c r="H15300" s="12">
        <v>44032.963888888888</v>
      </c>
    </row>
    <row r="15301" spans="1:8" x14ac:dyDescent="0.2">
      <c r="A15301" s="7">
        <v>24344</v>
      </c>
      <c r="B15301" s="8" t="s">
        <v>983</v>
      </c>
      <c r="C15301" t="str">
        <f>VLOOKUP(B15301, CONTENT!$B$2:$D$1001,2,FALSE)</f>
        <v>GIF</v>
      </c>
      <c r="D15301" t="str">
        <f>VLOOKUP(B15301,CONTENT!$B$2:$D$1001,3,FALSE)</f>
        <v>culture</v>
      </c>
      <c r="E15301" t="str">
        <f>VLOOKUP(G15301,'Reaction type'!$B$1:$E$17,2, FALSE)</f>
        <v>positive</v>
      </c>
      <c r="F15301">
        <f>VLOOKUP(G15301, 'Reaction type'!$B$2:$E$17, 3,FALSE)</f>
        <v>30</v>
      </c>
      <c r="G15301" s="8" t="s">
        <v>1042</v>
      </c>
      <c r="H15301" s="9">
        <v>44102.361805555556</v>
      </c>
    </row>
    <row r="15302" spans="1:8" x14ac:dyDescent="0.2">
      <c r="A15302" s="10">
        <v>24364</v>
      </c>
      <c r="B15302" s="11" t="s">
        <v>984</v>
      </c>
      <c r="C15302" t="str">
        <f>VLOOKUP(B15302, CONTENT!$B$2:$D$1001,2,FALSE)</f>
        <v>audio</v>
      </c>
      <c r="D15302" t="str">
        <f>VLOOKUP(B15302,CONTENT!$B$2:$D$1001,3,FALSE)</f>
        <v>science</v>
      </c>
      <c r="E15302" t="str">
        <f>VLOOKUP(G15302,'Reaction type'!$B$1:$E$17,2, FALSE)</f>
        <v>positive</v>
      </c>
      <c r="F15302">
        <f>VLOOKUP(G15302, 'Reaction type'!$B$2:$E$17, 3,FALSE)</f>
        <v>30</v>
      </c>
      <c r="G15302" s="11" t="s">
        <v>1042</v>
      </c>
      <c r="H15302" s="12">
        <v>44033.811111111114</v>
      </c>
    </row>
    <row r="15303" spans="1:8" x14ac:dyDescent="0.2">
      <c r="A15303" s="10">
        <v>24376</v>
      </c>
      <c r="B15303" s="11" t="s">
        <v>984</v>
      </c>
      <c r="C15303" t="str">
        <f>VLOOKUP(B15303, CONTENT!$B$2:$D$1001,2,FALSE)</f>
        <v>audio</v>
      </c>
      <c r="D15303" t="str">
        <f>VLOOKUP(B15303,CONTENT!$B$2:$D$1001,3,FALSE)</f>
        <v>science</v>
      </c>
      <c r="E15303" t="str">
        <f>VLOOKUP(G15303,'Reaction type'!$B$1:$E$17,2, FALSE)</f>
        <v>positive</v>
      </c>
      <c r="F15303">
        <f>VLOOKUP(G15303, 'Reaction type'!$B$2:$E$17, 3,FALSE)</f>
        <v>30</v>
      </c>
      <c r="G15303" s="11" t="s">
        <v>1042</v>
      </c>
      <c r="H15303" s="12">
        <v>44347.537499999999</v>
      </c>
    </row>
    <row r="15304" spans="1:8" x14ac:dyDescent="0.2">
      <c r="A15304" s="7">
        <v>24379</v>
      </c>
      <c r="B15304" s="8" t="s">
        <v>984</v>
      </c>
      <c r="C15304" t="str">
        <f>VLOOKUP(B15304, CONTENT!$B$2:$D$1001,2,FALSE)</f>
        <v>audio</v>
      </c>
      <c r="D15304" t="str">
        <f>VLOOKUP(B15304,CONTENT!$B$2:$D$1001,3,FALSE)</f>
        <v>science</v>
      </c>
      <c r="E15304" t="str">
        <f>VLOOKUP(G15304,'Reaction type'!$B$1:$E$17,2, FALSE)</f>
        <v>positive</v>
      </c>
      <c r="F15304">
        <f>VLOOKUP(G15304, 'Reaction type'!$B$2:$E$17, 3,FALSE)</f>
        <v>30</v>
      </c>
      <c r="G15304" s="8" t="s">
        <v>1042</v>
      </c>
      <c r="H15304" s="9">
        <v>44335.200694444444</v>
      </c>
    </row>
    <row r="15305" spans="1:8" x14ac:dyDescent="0.2">
      <c r="A15305" s="7">
        <v>24402</v>
      </c>
      <c r="B15305" s="8" t="s">
        <v>985</v>
      </c>
      <c r="C15305" t="str">
        <f>VLOOKUP(B15305, CONTENT!$B$2:$D$1001,2,FALSE)</f>
        <v>video</v>
      </c>
      <c r="D15305" t="str">
        <f>VLOOKUP(B15305,CONTENT!$B$2:$D$1001,3,FALSE)</f>
        <v>food</v>
      </c>
      <c r="E15305" t="str">
        <f>VLOOKUP(G15305,'Reaction type'!$B$1:$E$17,2, FALSE)</f>
        <v>positive</v>
      </c>
      <c r="F15305">
        <f>VLOOKUP(G15305, 'Reaction type'!$B$2:$E$17, 3,FALSE)</f>
        <v>30</v>
      </c>
      <c r="G15305" s="8" t="s">
        <v>1042</v>
      </c>
      <c r="H15305" s="9">
        <v>44200.861111111109</v>
      </c>
    </row>
    <row r="15306" spans="1:8" x14ac:dyDescent="0.2">
      <c r="A15306" s="7">
        <v>24435</v>
      </c>
      <c r="B15306" s="8" t="s">
        <v>988</v>
      </c>
      <c r="C15306" t="str">
        <f>VLOOKUP(B15306, CONTENT!$B$2:$D$1001,2,FALSE)</f>
        <v>audio</v>
      </c>
      <c r="D15306" t="str">
        <f>VLOOKUP(B15306,CONTENT!$B$2:$D$1001,3,FALSE)</f>
        <v>healthy eating</v>
      </c>
      <c r="E15306" t="str">
        <f>VLOOKUP(G15306,'Reaction type'!$B$1:$E$17,2, FALSE)</f>
        <v>positive</v>
      </c>
      <c r="F15306">
        <f>VLOOKUP(G15306, 'Reaction type'!$B$2:$E$17, 3,FALSE)</f>
        <v>30</v>
      </c>
      <c r="G15306" s="8" t="s">
        <v>1042</v>
      </c>
      <c r="H15306" s="9">
        <v>44235.72152777778</v>
      </c>
    </row>
    <row r="15307" spans="1:8" x14ac:dyDescent="0.2">
      <c r="A15307" s="10">
        <v>24438</v>
      </c>
      <c r="B15307" s="11" t="s">
        <v>988</v>
      </c>
      <c r="C15307" t="str">
        <f>VLOOKUP(B15307, CONTENT!$B$2:$D$1001,2,FALSE)</f>
        <v>audio</v>
      </c>
      <c r="D15307" t="str">
        <f>VLOOKUP(B15307,CONTENT!$B$2:$D$1001,3,FALSE)</f>
        <v>healthy eating</v>
      </c>
      <c r="E15307" t="str">
        <f>VLOOKUP(G15307,'Reaction type'!$B$1:$E$17,2, FALSE)</f>
        <v>positive</v>
      </c>
      <c r="F15307">
        <f>VLOOKUP(G15307, 'Reaction type'!$B$2:$E$17, 3,FALSE)</f>
        <v>30</v>
      </c>
      <c r="G15307" s="11" t="s">
        <v>1042</v>
      </c>
      <c r="H15307" s="12">
        <v>44179.788888888892</v>
      </c>
    </row>
    <row r="15308" spans="1:8" x14ac:dyDescent="0.2">
      <c r="A15308" s="7">
        <v>24441</v>
      </c>
      <c r="B15308" s="8" t="s">
        <v>988</v>
      </c>
      <c r="C15308" t="str">
        <f>VLOOKUP(B15308, CONTENT!$B$2:$D$1001,2,FALSE)</f>
        <v>audio</v>
      </c>
      <c r="D15308" t="str">
        <f>VLOOKUP(B15308,CONTENT!$B$2:$D$1001,3,FALSE)</f>
        <v>healthy eating</v>
      </c>
      <c r="E15308" t="str">
        <f>VLOOKUP(G15308,'Reaction type'!$B$1:$E$17,2, FALSE)</f>
        <v>positive</v>
      </c>
      <c r="F15308">
        <f>VLOOKUP(G15308, 'Reaction type'!$B$2:$E$17, 3,FALSE)</f>
        <v>30</v>
      </c>
      <c r="G15308" s="8" t="s">
        <v>1042</v>
      </c>
      <c r="H15308" s="9">
        <v>44361.131249999999</v>
      </c>
    </row>
    <row r="15309" spans="1:8" x14ac:dyDescent="0.2">
      <c r="A15309" s="7">
        <v>24458</v>
      </c>
      <c r="B15309" s="8" t="s">
        <v>990</v>
      </c>
      <c r="C15309" t="str">
        <f>VLOOKUP(B15309, CONTENT!$B$2:$D$1001,2,FALSE)</f>
        <v>audio</v>
      </c>
      <c r="D15309" t="str">
        <f>VLOOKUP(B15309,CONTENT!$B$2:$D$1001,3,FALSE)</f>
        <v>healthy eating</v>
      </c>
      <c r="E15309" t="str">
        <f>VLOOKUP(G15309,'Reaction type'!$B$1:$E$17,2, FALSE)</f>
        <v>positive</v>
      </c>
      <c r="F15309">
        <f>VLOOKUP(G15309, 'Reaction type'!$B$2:$E$17, 3,FALSE)</f>
        <v>30</v>
      </c>
      <c r="G15309" s="8" t="s">
        <v>1042</v>
      </c>
      <c r="H15309" s="9">
        <v>44194.071527777778</v>
      </c>
    </row>
    <row r="15310" spans="1:8" x14ac:dyDescent="0.2">
      <c r="A15310" s="7">
        <v>24523</v>
      </c>
      <c r="B15310" s="8" t="s">
        <v>991</v>
      </c>
      <c r="C15310" t="str">
        <f>VLOOKUP(B15310, CONTENT!$B$2:$D$1001,2,FALSE)</f>
        <v>GIF</v>
      </c>
      <c r="D15310" t="str">
        <f>VLOOKUP(B15310,CONTENT!$B$2:$D$1001,3,FALSE)</f>
        <v>food</v>
      </c>
      <c r="E15310" t="str">
        <f>VLOOKUP(G15310,'Reaction type'!$B$1:$E$17,2, FALSE)</f>
        <v>positive</v>
      </c>
      <c r="F15310">
        <f>VLOOKUP(G15310, 'Reaction type'!$B$2:$E$17, 3,FALSE)</f>
        <v>30</v>
      </c>
      <c r="G15310" s="8" t="s">
        <v>1042</v>
      </c>
      <c r="H15310" s="9">
        <v>44291.584027777775</v>
      </c>
    </row>
    <row r="15311" spans="1:8" x14ac:dyDescent="0.2">
      <c r="A15311" s="7">
        <v>24549</v>
      </c>
      <c r="B15311" s="8" t="s">
        <v>993</v>
      </c>
      <c r="C15311" t="str">
        <f>VLOOKUP(B15311, CONTENT!$B$2:$D$1001,2,FALSE)</f>
        <v>video</v>
      </c>
      <c r="D15311" t="str">
        <f>VLOOKUP(B15311,CONTENT!$B$2:$D$1001,3,FALSE)</f>
        <v>fitness</v>
      </c>
      <c r="E15311" t="str">
        <f>VLOOKUP(G15311,'Reaction type'!$B$1:$E$17,2, FALSE)</f>
        <v>positive</v>
      </c>
      <c r="F15311">
        <f>VLOOKUP(G15311, 'Reaction type'!$B$2:$E$17, 3,FALSE)</f>
        <v>30</v>
      </c>
      <c r="G15311" s="8" t="s">
        <v>1042</v>
      </c>
      <c r="H15311" s="9">
        <v>44067.322916666664</v>
      </c>
    </row>
    <row r="15312" spans="1:8" x14ac:dyDescent="0.2">
      <c r="A15312" s="10">
        <v>24575</v>
      </c>
      <c r="B15312" s="11" t="s">
        <v>994</v>
      </c>
      <c r="C15312" t="str">
        <f>VLOOKUP(B15312, CONTENT!$B$2:$D$1001,2,FALSE)</f>
        <v>video</v>
      </c>
      <c r="D15312" t="str">
        <f>VLOOKUP(B15312,CONTENT!$B$2:$D$1001,3,FALSE)</f>
        <v>healthy eating</v>
      </c>
      <c r="E15312" t="str">
        <f>VLOOKUP(G15312,'Reaction type'!$B$1:$E$17,2, FALSE)</f>
        <v>positive</v>
      </c>
      <c r="F15312">
        <f>VLOOKUP(G15312, 'Reaction type'!$B$2:$E$17, 3,FALSE)</f>
        <v>30</v>
      </c>
      <c r="G15312" s="11" t="s">
        <v>1042</v>
      </c>
      <c r="H15312" s="12">
        <v>44196.341666666667</v>
      </c>
    </row>
    <row r="15313" spans="1:8" x14ac:dyDescent="0.2">
      <c r="A15313" s="7">
        <v>24594</v>
      </c>
      <c r="B15313" s="8" t="s">
        <v>994</v>
      </c>
      <c r="C15313" t="str">
        <f>VLOOKUP(B15313, CONTENT!$B$2:$D$1001,2,FALSE)</f>
        <v>video</v>
      </c>
      <c r="D15313" t="str">
        <f>VLOOKUP(B15313,CONTENT!$B$2:$D$1001,3,FALSE)</f>
        <v>healthy eating</v>
      </c>
      <c r="E15313" t="str">
        <f>VLOOKUP(G15313,'Reaction type'!$B$1:$E$17,2, FALSE)</f>
        <v>positive</v>
      </c>
      <c r="F15313">
        <f>VLOOKUP(G15313, 'Reaction type'!$B$2:$E$17, 3,FALSE)</f>
        <v>30</v>
      </c>
      <c r="G15313" s="8" t="s">
        <v>1042</v>
      </c>
      <c r="H15313" s="9">
        <v>44296.585416666669</v>
      </c>
    </row>
    <row r="15314" spans="1:8" x14ac:dyDescent="0.2">
      <c r="A15314" s="10">
        <v>24597</v>
      </c>
      <c r="B15314" s="11" t="s">
        <v>994</v>
      </c>
      <c r="C15314" t="str">
        <f>VLOOKUP(B15314, CONTENT!$B$2:$D$1001,2,FALSE)</f>
        <v>video</v>
      </c>
      <c r="D15314" t="str">
        <f>VLOOKUP(B15314,CONTENT!$B$2:$D$1001,3,FALSE)</f>
        <v>healthy eating</v>
      </c>
      <c r="E15314" t="str">
        <f>VLOOKUP(G15314,'Reaction type'!$B$1:$E$17,2, FALSE)</f>
        <v>positive</v>
      </c>
      <c r="F15314">
        <f>VLOOKUP(G15314, 'Reaction type'!$B$2:$E$17, 3,FALSE)</f>
        <v>30</v>
      </c>
      <c r="G15314" s="11" t="s">
        <v>1042</v>
      </c>
      <c r="H15314" s="12">
        <v>44171.650694444441</v>
      </c>
    </row>
    <row r="15315" spans="1:8" x14ac:dyDescent="0.2">
      <c r="A15315" s="10">
        <v>24626</v>
      </c>
      <c r="B15315" s="11" t="s">
        <v>995</v>
      </c>
      <c r="C15315" t="str">
        <f>VLOOKUP(B15315, CONTENT!$B$2:$D$1001,2,FALSE)</f>
        <v>video</v>
      </c>
      <c r="D15315" t="str">
        <f>VLOOKUP(B15315,CONTENT!$B$2:$D$1001,3,FALSE)</f>
        <v>food</v>
      </c>
      <c r="E15315" t="str">
        <f>VLOOKUP(G15315,'Reaction type'!$B$1:$E$17,2, FALSE)</f>
        <v>positive</v>
      </c>
      <c r="F15315">
        <f>VLOOKUP(G15315, 'Reaction type'!$B$2:$E$17, 3,FALSE)</f>
        <v>30</v>
      </c>
      <c r="G15315" s="11" t="s">
        <v>1042</v>
      </c>
      <c r="H15315" s="12">
        <v>44298.686111111114</v>
      </c>
    </row>
    <row r="15316" spans="1:8" x14ac:dyDescent="0.2">
      <c r="A15316" s="7">
        <v>24627</v>
      </c>
      <c r="B15316" s="8" t="s">
        <v>995</v>
      </c>
      <c r="C15316" t="str">
        <f>VLOOKUP(B15316, CONTENT!$B$2:$D$1001,2,FALSE)</f>
        <v>video</v>
      </c>
      <c r="D15316" t="str">
        <f>VLOOKUP(B15316,CONTENT!$B$2:$D$1001,3,FALSE)</f>
        <v>food</v>
      </c>
      <c r="E15316" t="str">
        <f>VLOOKUP(G15316,'Reaction type'!$B$1:$E$17,2, FALSE)</f>
        <v>positive</v>
      </c>
      <c r="F15316">
        <f>VLOOKUP(G15316, 'Reaction type'!$B$2:$E$17, 3,FALSE)</f>
        <v>30</v>
      </c>
      <c r="G15316" s="8" t="s">
        <v>1042</v>
      </c>
      <c r="H15316" s="9">
        <v>44258.00277777778</v>
      </c>
    </row>
    <row r="15317" spans="1:8" x14ac:dyDescent="0.2">
      <c r="A15317" s="10">
        <v>24650</v>
      </c>
      <c r="B15317" s="11" t="s">
        <v>995</v>
      </c>
      <c r="C15317" t="str">
        <f>VLOOKUP(B15317, CONTENT!$B$2:$D$1001,2,FALSE)</f>
        <v>video</v>
      </c>
      <c r="D15317" t="str">
        <f>VLOOKUP(B15317,CONTENT!$B$2:$D$1001,3,FALSE)</f>
        <v>food</v>
      </c>
      <c r="E15317" t="str">
        <f>VLOOKUP(G15317,'Reaction type'!$B$1:$E$17,2, FALSE)</f>
        <v>positive</v>
      </c>
      <c r="F15317">
        <f>VLOOKUP(G15317, 'Reaction type'!$B$2:$E$17, 3,FALSE)</f>
        <v>30</v>
      </c>
      <c r="G15317" s="11" t="s">
        <v>1042</v>
      </c>
      <c r="H15317" s="12">
        <v>44242.872916666667</v>
      </c>
    </row>
    <row r="15318" spans="1:8" x14ac:dyDescent="0.2">
      <c r="A15318" s="10">
        <v>24671</v>
      </c>
      <c r="B15318" s="11" t="s">
        <v>996</v>
      </c>
      <c r="C15318" t="str">
        <f>VLOOKUP(B15318, CONTENT!$B$2:$D$1001,2,FALSE)</f>
        <v>GIF</v>
      </c>
      <c r="D15318" t="str">
        <f>VLOOKUP(B15318,CONTENT!$B$2:$D$1001,3,FALSE)</f>
        <v>animals</v>
      </c>
      <c r="E15318" t="str">
        <f>VLOOKUP(G15318,'Reaction type'!$B$1:$E$17,2, FALSE)</f>
        <v>positive</v>
      </c>
      <c r="F15318">
        <f>VLOOKUP(G15318, 'Reaction type'!$B$2:$E$17, 3,FALSE)</f>
        <v>30</v>
      </c>
      <c r="G15318" s="11" t="s">
        <v>1042</v>
      </c>
      <c r="H15318" s="12">
        <v>44311.076388888891</v>
      </c>
    </row>
    <row r="15319" spans="1:8" x14ac:dyDescent="0.2">
      <c r="A15319" s="7">
        <v>24682</v>
      </c>
      <c r="B15319" s="8" t="s">
        <v>996</v>
      </c>
      <c r="C15319" t="str">
        <f>VLOOKUP(B15319, CONTENT!$B$2:$D$1001,2,FALSE)</f>
        <v>GIF</v>
      </c>
      <c r="D15319" t="str">
        <f>VLOOKUP(B15319,CONTENT!$B$2:$D$1001,3,FALSE)</f>
        <v>animals</v>
      </c>
      <c r="E15319" t="str">
        <f>VLOOKUP(G15319,'Reaction type'!$B$1:$E$17,2, FALSE)</f>
        <v>positive</v>
      </c>
      <c r="F15319">
        <f>VLOOKUP(G15319, 'Reaction type'!$B$2:$E$17, 3,FALSE)</f>
        <v>30</v>
      </c>
      <c r="G15319" s="8" t="s">
        <v>1042</v>
      </c>
      <c r="H15319" s="9">
        <v>44035.410416666666</v>
      </c>
    </row>
    <row r="15320" spans="1:8" x14ac:dyDescent="0.2">
      <c r="A15320" s="10">
        <v>24683</v>
      </c>
      <c r="B15320" s="11" t="s">
        <v>996</v>
      </c>
      <c r="C15320" t="str">
        <f>VLOOKUP(B15320, CONTENT!$B$2:$D$1001,2,FALSE)</f>
        <v>GIF</v>
      </c>
      <c r="D15320" t="str">
        <f>VLOOKUP(B15320,CONTENT!$B$2:$D$1001,3,FALSE)</f>
        <v>animals</v>
      </c>
      <c r="E15320" t="str">
        <f>VLOOKUP(G15320,'Reaction type'!$B$1:$E$17,2, FALSE)</f>
        <v>positive</v>
      </c>
      <c r="F15320">
        <f>VLOOKUP(G15320, 'Reaction type'!$B$2:$E$17, 3,FALSE)</f>
        <v>30</v>
      </c>
      <c r="G15320" s="11" t="s">
        <v>1042</v>
      </c>
      <c r="H15320" s="12">
        <v>44306.095833333333</v>
      </c>
    </row>
    <row r="15321" spans="1:8" x14ac:dyDescent="0.2">
      <c r="A15321" s="7">
        <v>24690</v>
      </c>
      <c r="B15321" s="8" t="s">
        <v>996</v>
      </c>
      <c r="C15321" t="str">
        <f>VLOOKUP(B15321, CONTENT!$B$2:$D$1001,2,FALSE)</f>
        <v>GIF</v>
      </c>
      <c r="D15321" t="str">
        <f>VLOOKUP(B15321,CONTENT!$B$2:$D$1001,3,FALSE)</f>
        <v>animals</v>
      </c>
      <c r="E15321" t="str">
        <f>VLOOKUP(G15321,'Reaction type'!$B$1:$E$17,2, FALSE)</f>
        <v>positive</v>
      </c>
      <c r="F15321">
        <f>VLOOKUP(G15321, 'Reaction type'!$B$2:$E$17, 3,FALSE)</f>
        <v>30</v>
      </c>
      <c r="G15321" s="8" t="s">
        <v>1042</v>
      </c>
      <c r="H15321" s="9">
        <v>44098.948611111111</v>
      </c>
    </row>
    <row r="15322" spans="1:8" x14ac:dyDescent="0.2">
      <c r="A15322" s="10">
        <v>24691</v>
      </c>
      <c r="B15322" s="11" t="s">
        <v>996</v>
      </c>
      <c r="C15322" t="str">
        <f>VLOOKUP(B15322, CONTENT!$B$2:$D$1001,2,FALSE)</f>
        <v>GIF</v>
      </c>
      <c r="D15322" t="str">
        <f>VLOOKUP(B15322,CONTENT!$B$2:$D$1001,3,FALSE)</f>
        <v>animals</v>
      </c>
      <c r="E15322" t="str">
        <f>VLOOKUP(G15322,'Reaction type'!$B$1:$E$17,2, FALSE)</f>
        <v>positive</v>
      </c>
      <c r="F15322">
        <f>VLOOKUP(G15322, 'Reaction type'!$B$2:$E$17, 3,FALSE)</f>
        <v>30</v>
      </c>
      <c r="G15322" s="11" t="s">
        <v>1042</v>
      </c>
      <c r="H15322" s="12">
        <v>44066.977083333331</v>
      </c>
    </row>
    <row r="15323" spans="1:8" x14ac:dyDescent="0.2">
      <c r="A15323" s="7">
        <v>24716</v>
      </c>
      <c r="B15323" s="8" t="s">
        <v>998</v>
      </c>
      <c r="C15323" t="str">
        <f>VLOOKUP(B15323, CONTENT!$B$2:$D$1001,2,FALSE)</f>
        <v>video</v>
      </c>
      <c r="D15323" t="str">
        <f>VLOOKUP(B15323,CONTENT!$B$2:$D$1001,3,FALSE)</f>
        <v>technology</v>
      </c>
      <c r="E15323" t="str">
        <f>VLOOKUP(G15323,'Reaction type'!$B$1:$E$17,2, FALSE)</f>
        <v>positive</v>
      </c>
      <c r="F15323">
        <f>VLOOKUP(G15323, 'Reaction type'!$B$2:$E$17, 3,FALSE)</f>
        <v>30</v>
      </c>
      <c r="G15323" s="8" t="s">
        <v>1042</v>
      </c>
      <c r="H15323" s="9">
        <v>44231.579861111109</v>
      </c>
    </row>
    <row r="15324" spans="1:8" x14ac:dyDescent="0.2">
      <c r="A15324" s="7">
        <v>24741</v>
      </c>
      <c r="B15324" s="8" t="s">
        <v>999</v>
      </c>
      <c r="C15324" t="str">
        <f>VLOOKUP(B15324, CONTENT!$B$2:$D$1001,2,FALSE)</f>
        <v>GIF</v>
      </c>
      <c r="D15324" t="str">
        <f>VLOOKUP(B15324,CONTENT!$B$2:$D$1001,3,FALSE)</f>
        <v>studying</v>
      </c>
      <c r="E15324" t="str">
        <f>VLOOKUP(G15324,'Reaction type'!$B$1:$E$17,2, FALSE)</f>
        <v>positive</v>
      </c>
      <c r="F15324">
        <f>VLOOKUP(G15324, 'Reaction type'!$B$2:$E$17, 3,FALSE)</f>
        <v>30</v>
      </c>
      <c r="G15324" s="8" t="s">
        <v>1042</v>
      </c>
      <c r="H15324" s="9">
        <v>44145.914583333331</v>
      </c>
    </row>
    <row r="15325" spans="1:8" x14ac:dyDescent="0.2">
      <c r="A15325" s="10">
        <v>24756</v>
      </c>
      <c r="B15325" s="11" t="s">
        <v>999</v>
      </c>
      <c r="C15325" t="str">
        <f>VLOOKUP(B15325, CONTENT!$B$2:$D$1001,2,FALSE)</f>
        <v>GIF</v>
      </c>
      <c r="D15325" t="str">
        <f>VLOOKUP(B15325,CONTENT!$B$2:$D$1001,3,FALSE)</f>
        <v>studying</v>
      </c>
      <c r="E15325" t="str">
        <f>VLOOKUP(G15325,'Reaction type'!$B$1:$E$17,2, FALSE)</f>
        <v>positive</v>
      </c>
      <c r="F15325">
        <f>VLOOKUP(G15325, 'Reaction type'!$B$2:$E$17, 3,FALSE)</f>
        <v>30</v>
      </c>
      <c r="G15325" s="11" t="s">
        <v>1042</v>
      </c>
      <c r="H15325" s="12">
        <v>44352.341666666667</v>
      </c>
    </row>
    <row r="15326" spans="1:8" x14ac:dyDescent="0.2">
      <c r="A15326" s="7">
        <v>24763</v>
      </c>
      <c r="B15326" s="8" t="s">
        <v>999</v>
      </c>
      <c r="C15326" t="str">
        <f>VLOOKUP(B15326, CONTENT!$B$2:$D$1001,2,FALSE)</f>
        <v>GIF</v>
      </c>
      <c r="D15326" t="str">
        <f>VLOOKUP(B15326,CONTENT!$B$2:$D$1001,3,FALSE)</f>
        <v>studying</v>
      </c>
      <c r="E15326" t="str">
        <f>VLOOKUP(G15326,'Reaction type'!$B$1:$E$17,2, FALSE)</f>
        <v>positive</v>
      </c>
      <c r="F15326">
        <f>VLOOKUP(G15326, 'Reaction type'!$B$2:$E$17, 3,FALSE)</f>
        <v>30</v>
      </c>
      <c r="G15326" s="8" t="s">
        <v>1042</v>
      </c>
      <c r="H15326" s="9">
        <v>44022.976388888892</v>
      </c>
    </row>
    <row r="15327" spans="1:8" x14ac:dyDescent="0.2">
      <c r="A15327" s="10">
        <v>24816</v>
      </c>
      <c r="B15327" s="11" t="s">
        <v>1003</v>
      </c>
      <c r="C15327" t="str">
        <f>VLOOKUP(B15327, CONTENT!$B$2:$D$1001,2,FALSE)</f>
        <v>GIF</v>
      </c>
      <c r="D15327" t="str">
        <f>VLOOKUP(B15327,CONTENT!$B$2:$D$1001,3,FALSE)</f>
        <v>animals</v>
      </c>
      <c r="E15327" t="str">
        <f>VLOOKUP(G15327,'Reaction type'!$B$1:$E$17,2, FALSE)</f>
        <v>positive</v>
      </c>
      <c r="F15327">
        <f>VLOOKUP(G15327, 'Reaction type'!$B$2:$E$17, 3,FALSE)</f>
        <v>30</v>
      </c>
      <c r="G15327" s="11" t="s">
        <v>1042</v>
      </c>
      <c r="H15327" s="12">
        <v>44354.855555555558</v>
      </c>
    </row>
    <row r="15328" spans="1:8" x14ac:dyDescent="0.2">
      <c r="A15328" s="10">
        <v>24818</v>
      </c>
      <c r="B15328" s="11" t="s">
        <v>1003</v>
      </c>
      <c r="C15328" t="str">
        <f>VLOOKUP(B15328, CONTENT!$B$2:$D$1001,2,FALSE)</f>
        <v>GIF</v>
      </c>
      <c r="D15328" t="str">
        <f>VLOOKUP(B15328,CONTENT!$B$2:$D$1001,3,FALSE)</f>
        <v>animals</v>
      </c>
      <c r="E15328" t="str">
        <f>VLOOKUP(G15328,'Reaction type'!$B$1:$E$17,2, FALSE)</f>
        <v>positive</v>
      </c>
      <c r="F15328">
        <f>VLOOKUP(G15328, 'Reaction type'!$B$2:$E$17, 3,FALSE)</f>
        <v>30</v>
      </c>
      <c r="G15328" s="11" t="s">
        <v>1042</v>
      </c>
      <c r="H15328" s="12">
        <v>44097.022916666669</v>
      </c>
    </row>
    <row r="15329" spans="1:8" x14ac:dyDescent="0.2">
      <c r="A15329" s="7">
        <v>24823</v>
      </c>
      <c r="B15329" s="8" t="s">
        <v>1003</v>
      </c>
      <c r="C15329" t="str">
        <f>VLOOKUP(B15329, CONTENT!$B$2:$D$1001,2,FALSE)</f>
        <v>GIF</v>
      </c>
      <c r="D15329" t="str">
        <f>VLOOKUP(B15329,CONTENT!$B$2:$D$1001,3,FALSE)</f>
        <v>animals</v>
      </c>
      <c r="E15329" t="str">
        <f>VLOOKUP(G15329,'Reaction type'!$B$1:$E$17,2, FALSE)</f>
        <v>positive</v>
      </c>
      <c r="F15329">
        <f>VLOOKUP(G15329, 'Reaction type'!$B$2:$E$17, 3,FALSE)</f>
        <v>30</v>
      </c>
      <c r="G15329" s="8" t="s">
        <v>1042</v>
      </c>
      <c r="H15329" s="9">
        <v>44068.152083333334</v>
      </c>
    </row>
    <row r="15330" spans="1:8" x14ac:dyDescent="0.2">
      <c r="A15330" s="10">
        <v>24888</v>
      </c>
      <c r="B15330" s="11" t="s">
        <v>1005</v>
      </c>
      <c r="C15330" t="str">
        <f>VLOOKUP(B15330, CONTENT!$B$2:$D$1001,2,FALSE)</f>
        <v>audio</v>
      </c>
      <c r="D15330" t="str">
        <f>VLOOKUP(B15330,CONTENT!$B$2:$D$1001,3,FALSE)</f>
        <v>healthy eating</v>
      </c>
      <c r="E15330" t="str">
        <f>VLOOKUP(G15330,'Reaction type'!$B$1:$E$17,2, FALSE)</f>
        <v>positive</v>
      </c>
      <c r="F15330">
        <f>VLOOKUP(G15330, 'Reaction type'!$B$2:$E$17, 3,FALSE)</f>
        <v>30</v>
      </c>
      <c r="G15330" s="11" t="s">
        <v>1042</v>
      </c>
      <c r="H15330" s="12">
        <v>44205.722222222219</v>
      </c>
    </row>
    <row r="15331" spans="1:8" x14ac:dyDescent="0.2">
      <c r="A15331" s="7">
        <v>24924</v>
      </c>
      <c r="B15331" s="8" t="s">
        <v>1006</v>
      </c>
      <c r="C15331" t="str">
        <f>VLOOKUP(B15331, CONTENT!$B$2:$D$1001,2,FALSE)</f>
        <v>GIF</v>
      </c>
      <c r="D15331" t="str">
        <f>VLOOKUP(B15331,CONTENT!$B$2:$D$1001,3,FALSE)</f>
        <v>studying</v>
      </c>
      <c r="E15331" t="str">
        <f>VLOOKUP(G15331,'Reaction type'!$B$1:$E$17,2, FALSE)</f>
        <v>positive</v>
      </c>
      <c r="F15331">
        <f>VLOOKUP(G15331, 'Reaction type'!$B$2:$E$17, 3,FALSE)</f>
        <v>30</v>
      </c>
      <c r="G15331" s="8" t="s">
        <v>1042</v>
      </c>
      <c r="H15331" s="9">
        <v>44232.227777777778</v>
      </c>
    </row>
    <row r="15332" spans="1:8" x14ac:dyDescent="0.2">
      <c r="A15332" s="10">
        <v>24931</v>
      </c>
      <c r="B15332" s="11" t="s">
        <v>1006</v>
      </c>
      <c r="C15332" t="str">
        <f>VLOOKUP(B15332, CONTENT!$B$2:$D$1001,2,FALSE)</f>
        <v>GIF</v>
      </c>
      <c r="D15332" t="str">
        <f>VLOOKUP(B15332,CONTENT!$B$2:$D$1001,3,FALSE)</f>
        <v>studying</v>
      </c>
      <c r="E15332" t="str">
        <f>VLOOKUP(G15332,'Reaction type'!$B$1:$E$17,2, FALSE)</f>
        <v>positive</v>
      </c>
      <c r="F15332">
        <f>VLOOKUP(G15332, 'Reaction type'!$B$2:$E$17, 3,FALSE)</f>
        <v>30</v>
      </c>
      <c r="G15332" s="11" t="s">
        <v>1042</v>
      </c>
      <c r="H15332" s="12">
        <v>44280.520833333336</v>
      </c>
    </row>
    <row r="15333" spans="1:8" x14ac:dyDescent="0.2">
      <c r="A15333" s="7">
        <v>24937</v>
      </c>
      <c r="B15333" s="8" t="s">
        <v>1007</v>
      </c>
      <c r="C15333" t="str">
        <f>VLOOKUP(B15333, CONTENT!$B$2:$D$1001,2,FALSE)</f>
        <v>GIF</v>
      </c>
      <c r="D15333" t="str">
        <f>VLOOKUP(B15333,CONTENT!$B$2:$D$1001,3,FALSE)</f>
        <v>culture</v>
      </c>
      <c r="E15333" t="str">
        <f>VLOOKUP(G15333,'Reaction type'!$B$1:$E$17,2, FALSE)</f>
        <v>positive</v>
      </c>
      <c r="F15333">
        <f>VLOOKUP(G15333, 'Reaction type'!$B$2:$E$17, 3,FALSE)</f>
        <v>30</v>
      </c>
      <c r="G15333" s="8" t="s">
        <v>1042</v>
      </c>
      <c r="H15333" s="9">
        <v>44152.706944444442</v>
      </c>
    </row>
    <row r="15334" spans="1:8" x14ac:dyDescent="0.2">
      <c r="A15334" s="10">
        <v>24983</v>
      </c>
      <c r="B15334" s="11" t="s">
        <v>1008</v>
      </c>
      <c r="C15334" t="str">
        <f>VLOOKUP(B15334, CONTENT!$B$2:$D$1001,2,FALSE)</f>
        <v>video</v>
      </c>
      <c r="D15334" t="str">
        <f>VLOOKUP(B15334,CONTENT!$B$2:$D$1001,3,FALSE)</f>
        <v>dogs</v>
      </c>
      <c r="E15334" t="str">
        <f>VLOOKUP(G15334,'Reaction type'!$B$1:$E$17,2, FALSE)</f>
        <v>positive</v>
      </c>
      <c r="F15334">
        <f>VLOOKUP(G15334, 'Reaction type'!$B$2:$E$17, 3,FALSE)</f>
        <v>30</v>
      </c>
      <c r="G15334" s="11" t="s">
        <v>1042</v>
      </c>
      <c r="H15334" s="12">
        <v>44331.904861111114</v>
      </c>
    </row>
    <row r="15335" spans="1:8" x14ac:dyDescent="0.2">
      <c r="A15335" s="7">
        <v>25001</v>
      </c>
      <c r="B15335" s="8" t="s">
        <v>1009</v>
      </c>
      <c r="C15335" t="str">
        <f>VLOOKUP(B15335, CONTENT!$B$2:$D$1001,2,FALSE)</f>
        <v>audio</v>
      </c>
      <c r="D15335" t="str">
        <f>VLOOKUP(B15335,CONTENT!$B$2:$D$1001,3,FALSE)</f>
        <v>technology</v>
      </c>
      <c r="E15335" t="str">
        <f>VLOOKUP(G15335,'Reaction type'!$B$1:$E$17,2, FALSE)</f>
        <v>positive</v>
      </c>
      <c r="F15335">
        <f>VLOOKUP(G15335, 'Reaction type'!$B$2:$E$17, 3,FALSE)</f>
        <v>30</v>
      </c>
      <c r="G15335" s="8" t="s">
        <v>1042</v>
      </c>
      <c r="H15335" s="9">
        <v>44026.89166666667</v>
      </c>
    </row>
    <row r="15336" spans="1:8" x14ac:dyDescent="0.2">
      <c r="A15336" s="7">
        <v>25013</v>
      </c>
      <c r="B15336" s="8" t="s">
        <v>1009</v>
      </c>
      <c r="C15336" t="str">
        <f>VLOOKUP(B15336, CONTENT!$B$2:$D$1001,2,FALSE)</f>
        <v>audio</v>
      </c>
      <c r="D15336" t="str">
        <f>VLOOKUP(B15336,CONTENT!$B$2:$D$1001,3,FALSE)</f>
        <v>technology</v>
      </c>
      <c r="E15336" t="str">
        <f>VLOOKUP(G15336,'Reaction type'!$B$1:$E$17,2, FALSE)</f>
        <v>positive</v>
      </c>
      <c r="F15336">
        <f>VLOOKUP(G15336, 'Reaction type'!$B$2:$E$17, 3,FALSE)</f>
        <v>30</v>
      </c>
      <c r="G15336" s="8" t="s">
        <v>1042</v>
      </c>
      <c r="H15336" s="9">
        <v>44161.26666666667</v>
      </c>
    </row>
    <row r="15337" spans="1:8" x14ac:dyDescent="0.2">
      <c r="A15337" s="10">
        <v>25020</v>
      </c>
      <c r="B15337" s="11" t="s">
        <v>1009</v>
      </c>
      <c r="C15337" t="str">
        <f>VLOOKUP(B15337, CONTENT!$B$2:$D$1001,2,FALSE)</f>
        <v>audio</v>
      </c>
      <c r="D15337" t="str">
        <f>VLOOKUP(B15337,CONTENT!$B$2:$D$1001,3,FALSE)</f>
        <v>technology</v>
      </c>
      <c r="E15337" t="str">
        <f>VLOOKUP(G15337,'Reaction type'!$B$1:$E$17,2, FALSE)</f>
        <v>positive</v>
      </c>
      <c r="F15337">
        <f>VLOOKUP(G15337, 'Reaction type'!$B$2:$E$17, 3,FALSE)</f>
        <v>30</v>
      </c>
      <c r="G15337" s="11" t="s">
        <v>1042</v>
      </c>
      <c r="H15337" s="12">
        <v>44200.642361111109</v>
      </c>
    </row>
    <row r="15338" spans="1:8" x14ac:dyDescent="0.2">
      <c r="A15338" s="10">
        <v>25022</v>
      </c>
      <c r="B15338" s="11" t="s">
        <v>1009</v>
      </c>
      <c r="C15338" t="str">
        <f>VLOOKUP(B15338, CONTENT!$B$2:$D$1001,2,FALSE)</f>
        <v>audio</v>
      </c>
      <c r="D15338" t="str">
        <f>VLOOKUP(B15338,CONTENT!$B$2:$D$1001,3,FALSE)</f>
        <v>technology</v>
      </c>
      <c r="E15338" t="str">
        <f>VLOOKUP(G15338,'Reaction type'!$B$1:$E$17,2, FALSE)</f>
        <v>positive</v>
      </c>
      <c r="F15338">
        <f>VLOOKUP(G15338, 'Reaction type'!$B$2:$E$17, 3,FALSE)</f>
        <v>30</v>
      </c>
      <c r="G15338" s="11" t="s">
        <v>1042</v>
      </c>
      <c r="H15338" s="12">
        <v>44337.075694444444</v>
      </c>
    </row>
    <row r="15339" spans="1:8" x14ac:dyDescent="0.2">
      <c r="A15339" s="7">
        <v>25034</v>
      </c>
      <c r="B15339" s="8" t="s">
        <v>1010</v>
      </c>
      <c r="C15339" t="str">
        <f>VLOOKUP(B15339, CONTENT!$B$2:$D$1001,2,FALSE)</f>
        <v>photo</v>
      </c>
      <c r="D15339" t="str">
        <f>VLOOKUP(B15339,CONTENT!$B$2:$D$1001,3,FALSE)</f>
        <v>technology</v>
      </c>
      <c r="E15339" t="str">
        <f>VLOOKUP(G15339,'Reaction type'!$B$1:$E$17,2, FALSE)</f>
        <v>positive</v>
      </c>
      <c r="F15339">
        <f>VLOOKUP(G15339, 'Reaction type'!$B$2:$E$17, 3,FALSE)</f>
        <v>30</v>
      </c>
      <c r="G15339" s="8" t="s">
        <v>1042</v>
      </c>
      <c r="H15339" s="9">
        <v>44004.998611111114</v>
      </c>
    </row>
    <row r="15340" spans="1:8" x14ac:dyDescent="0.2">
      <c r="A15340" s="10">
        <v>25053</v>
      </c>
      <c r="B15340" s="11" t="s">
        <v>1010</v>
      </c>
      <c r="C15340" t="str">
        <f>VLOOKUP(B15340, CONTENT!$B$2:$D$1001,2,FALSE)</f>
        <v>photo</v>
      </c>
      <c r="D15340" t="str">
        <f>VLOOKUP(B15340,CONTENT!$B$2:$D$1001,3,FALSE)</f>
        <v>technology</v>
      </c>
      <c r="E15340" t="str">
        <f>VLOOKUP(G15340,'Reaction type'!$B$1:$E$17,2, FALSE)</f>
        <v>positive</v>
      </c>
      <c r="F15340">
        <f>VLOOKUP(G15340, 'Reaction type'!$B$2:$E$17, 3,FALSE)</f>
        <v>30</v>
      </c>
      <c r="G15340" s="11" t="s">
        <v>1042</v>
      </c>
      <c r="H15340" s="12">
        <v>44220.955555555556</v>
      </c>
    </row>
    <row r="15341" spans="1:8" x14ac:dyDescent="0.2">
      <c r="A15341" s="10">
        <v>25083</v>
      </c>
      <c r="B15341" s="11" t="s">
        <v>1012</v>
      </c>
      <c r="C15341" t="str">
        <f>VLOOKUP(B15341, CONTENT!$B$2:$D$1001,2,FALSE)</f>
        <v>video</v>
      </c>
      <c r="D15341" t="str">
        <f>VLOOKUP(B15341,CONTENT!$B$2:$D$1001,3,FALSE)</f>
        <v>studying</v>
      </c>
      <c r="E15341" t="str">
        <f>VLOOKUP(G15341,'Reaction type'!$B$1:$E$17,2, FALSE)</f>
        <v>positive</v>
      </c>
      <c r="F15341">
        <f>VLOOKUP(G15341, 'Reaction type'!$B$2:$E$17, 3,FALSE)</f>
        <v>30</v>
      </c>
      <c r="G15341" s="11" t="s">
        <v>1042</v>
      </c>
      <c r="H15341" s="12">
        <v>44326.970833333333</v>
      </c>
    </row>
    <row r="15342" spans="1:8" x14ac:dyDescent="0.2">
      <c r="A15342" s="7">
        <v>25109</v>
      </c>
      <c r="B15342" s="8" t="s">
        <v>1013</v>
      </c>
      <c r="C15342" t="str">
        <f>VLOOKUP(B15342, CONTENT!$B$2:$D$1001,2,FALSE)</f>
        <v>audio</v>
      </c>
      <c r="D15342" t="str">
        <f>VLOOKUP(B15342,CONTENT!$B$2:$D$1001,3,FALSE)</f>
        <v>cooking</v>
      </c>
      <c r="E15342" t="str">
        <f>VLOOKUP(G15342,'Reaction type'!$B$1:$E$17,2, FALSE)</f>
        <v>positive</v>
      </c>
      <c r="F15342">
        <f>VLOOKUP(G15342, 'Reaction type'!$B$2:$E$17, 3,FALSE)</f>
        <v>30</v>
      </c>
      <c r="G15342" s="8" t="s">
        <v>1042</v>
      </c>
      <c r="H15342" s="9">
        <v>44156.591666666667</v>
      </c>
    </row>
    <row r="15343" spans="1:8" x14ac:dyDescent="0.2">
      <c r="A15343" s="10">
        <v>25112</v>
      </c>
      <c r="B15343" s="11" t="s">
        <v>1013</v>
      </c>
      <c r="C15343" t="str">
        <f>VLOOKUP(B15343, CONTENT!$B$2:$D$1001,2,FALSE)</f>
        <v>audio</v>
      </c>
      <c r="D15343" t="str">
        <f>VLOOKUP(B15343,CONTENT!$B$2:$D$1001,3,FALSE)</f>
        <v>cooking</v>
      </c>
      <c r="E15343" t="str">
        <f>VLOOKUP(G15343,'Reaction type'!$B$1:$E$17,2, FALSE)</f>
        <v>positive</v>
      </c>
      <c r="F15343">
        <f>VLOOKUP(G15343, 'Reaction type'!$B$2:$E$17, 3,FALSE)</f>
        <v>30</v>
      </c>
      <c r="G15343" s="11" t="s">
        <v>1042</v>
      </c>
      <c r="H15343" s="12">
        <v>44040.800000000003</v>
      </c>
    </row>
    <row r="15344" spans="1:8" x14ac:dyDescent="0.2">
      <c r="A15344" s="10">
        <v>25124</v>
      </c>
      <c r="B15344" s="11" t="s">
        <v>1013</v>
      </c>
      <c r="C15344" t="str">
        <f>VLOOKUP(B15344, CONTENT!$B$2:$D$1001,2,FALSE)</f>
        <v>audio</v>
      </c>
      <c r="D15344" t="str">
        <f>VLOOKUP(B15344,CONTENT!$B$2:$D$1001,3,FALSE)</f>
        <v>cooking</v>
      </c>
      <c r="E15344" t="str">
        <f>VLOOKUP(G15344,'Reaction type'!$B$1:$E$17,2, FALSE)</f>
        <v>positive</v>
      </c>
      <c r="F15344">
        <f>VLOOKUP(G15344, 'Reaction type'!$B$2:$E$17, 3,FALSE)</f>
        <v>30</v>
      </c>
      <c r="G15344" s="11" t="s">
        <v>1042</v>
      </c>
      <c r="H15344" s="12">
        <v>44100.798611111109</v>
      </c>
    </row>
    <row r="15345" spans="1:8" x14ac:dyDescent="0.2">
      <c r="A15345" s="7">
        <v>25158</v>
      </c>
      <c r="B15345" s="14" t="s">
        <v>1014</v>
      </c>
      <c r="C15345" t="str">
        <f>VLOOKUP(B15345, CONTENT!$B$2:$D$1001,2,FALSE)</f>
        <v>video</v>
      </c>
      <c r="D15345" t="str">
        <f>VLOOKUP(B15345,CONTENT!$B$2:$D$1001,3,FALSE)</f>
        <v>Science</v>
      </c>
      <c r="E15345" t="str">
        <f>VLOOKUP(G15345,'Reaction type'!$B$1:$E$17,2, FALSE)</f>
        <v>positive</v>
      </c>
      <c r="F15345">
        <f>VLOOKUP(G15345, 'Reaction type'!$B$2:$E$17, 3,FALSE)</f>
        <v>30</v>
      </c>
      <c r="G15345" s="8" t="s">
        <v>1042</v>
      </c>
      <c r="H15345" s="9">
        <v>44277.34652777778</v>
      </c>
    </row>
    <row r="15346" spans="1:8" x14ac:dyDescent="0.2">
      <c r="A15346" s="7">
        <v>25169</v>
      </c>
      <c r="B15346" s="8" t="s">
        <v>1015</v>
      </c>
      <c r="C15346" t="str">
        <f>VLOOKUP(B15346, CONTENT!$B$2:$D$1001,2,FALSE)</f>
        <v>photo</v>
      </c>
      <c r="D15346" t="str">
        <f>VLOOKUP(B15346,CONTENT!$B$2:$D$1001,3,FALSE)</f>
        <v>animals</v>
      </c>
      <c r="E15346" t="str">
        <f>VLOOKUP(G15346,'Reaction type'!$B$1:$E$17,2, FALSE)</f>
        <v>positive</v>
      </c>
      <c r="F15346">
        <f>VLOOKUP(G15346, 'Reaction type'!$B$2:$E$17, 3,FALSE)</f>
        <v>30</v>
      </c>
      <c r="G15346" s="8" t="s">
        <v>1042</v>
      </c>
      <c r="H15346" s="9">
        <v>44232.786805555559</v>
      </c>
    </row>
    <row r="15347" spans="1:8" x14ac:dyDescent="0.2">
      <c r="A15347" s="7">
        <v>25171</v>
      </c>
      <c r="B15347" s="8" t="s">
        <v>1015</v>
      </c>
      <c r="C15347" t="str">
        <f>VLOOKUP(B15347, CONTENT!$B$2:$D$1001,2,FALSE)</f>
        <v>photo</v>
      </c>
      <c r="D15347" t="str">
        <f>VLOOKUP(B15347,CONTENT!$B$2:$D$1001,3,FALSE)</f>
        <v>animals</v>
      </c>
      <c r="E15347" t="str">
        <f>VLOOKUP(G15347,'Reaction type'!$B$1:$E$17,2, FALSE)</f>
        <v>positive</v>
      </c>
      <c r="F15347">
        <f>VLOOKUP(G15347, 'Reaction type'!$B$2:$E$17, 3,FALSE)</f>
        <v>30</v>
      </c>
      <c r="G15347" s="8" t="s">
        <v>1042</v>
      </c>
      <c r="H15347" s="9">
        <v>44196.59652777778</v>
      </c>
    </row>
    <row r="15348" spans="1:8" x14ac:dyDescent="0.2">
      <c r="A15348" s="10">
        <v>25205</v>
      </c>
      <c r="B15348" s="11" t="s">
        <v>1018</v>
      </c>
      <c r="C15348" t="str">
        <f>VLOOKUP(B15348, CONTENT!$B$2:$D$1001,2,FALSE)</f>
        <v>GIF</v>
      </c>
      <c r="D15348" t="str">
        <f>VLOOKUP(B15348,CONTENT!$B$2:$D$1001,3,FALSE)</f>
        <v>cooking</v>
      </c>
      <c r="E15348" t="str">
        <f>VLOOKUP(G15348,'Reaction type'!$B$1:$E$17,2, FALSE)</f>
        <v>positive</v>
      </c>
      <c r="F15348">
        <f>VLOOKUP(G15348, 'Reaction type'!$B$2:$E$17, 3,FALSE)</f>
        <v>30</v>
      </c>
      <c r="G15348" s="11" t="s">
        <v>1042</v>
      </c>
      <c r="H15348" s="12">
        <v>44329.318055555559</v>
      </c>
    </row>
    <row r="15349" spans="1:8" x14ac:dyDescent="0.2">
      <c r="A15349" s="7">
        <v>25214</v>
      </c>
      <c r="B15349" s="8" t="s">
        <v>1018</v>
      </c>
      <c r="C15349" t="str">
        <f>VLOOKUP(B15349, CONTENT!$B$2:$D$1001,2,FALSE)</f>
        <v>GIF</v>
      </c>
      <c r="D15349" t="str">
        <f>VLOOKUP(B15349,CONTENT!$B$2:$D$1001,3,FALSE)</f>
        <v>cooking</v>
      </c>
      <c r="E15349" t="str">
        <f>VLOOKUP(G15349,'Reaction type'!$B$1:$E$17,2, FALSE)</f>
        <v>positive</v>
      </c>
      <c r="F15349">
        <f>VLOOKUP(G15349, 'Reaction type'!$B$2:$E$17, 3,FALSE)</f>
        <v>30</v>
      </c>
      <c r="G15349" s="8" t="s">
        <v>1042</v>
      </c>
      <c r="H15349" s="9">
        <v>44113.253472222219</v>
      </c>
    </row>
    <row r="15350" spans="1:8" x14ac:dyDescent="0.2">
      <c r="A15350" s="7">
        <v>25218</v>
      </c>
      <c r="B15350" s="8" t="s">
        <v>1018</v>
      </c>
      <c r="C15350" t="str">
        <f>VLOOKUP(B15350, CONTENT!$B$2:$D$1001,2,FALSE)</f>
        <v>GIF</v>
      </c>
      <c r="D15350" t="str">
        <f>VLOOKUP(B15350,CONTENT!$B$2:$D$1001,3,FALSE)</f>
        <v>cooking</v>
      </c>
      <c r="E15350" t="str">
        <f>VLOOKUP(G15350,'Reaction type'!$B$1:$E$17,2, FALSE)</f>
        <v>positive</v>
      </c>
      <c r="F15350">
        <f>VLOOKUP(G15350, 'Reaction type'!$B$2:$E$17, 3,FALSE)</f>
        <v>30</v>
      </c>
      <c r="G15350" s="8" t="s">
        <v>1042</v>
      </c>
      <c r="H15350" s="9">
        <v>44218.948611111111</v>
      </c>
    </row>
    <row r="15351" spans="1:8" x14ac:dyDescent="0.2">
      <c r="A15351" s="7">
        <v>25220</v>
      </c>
      <c r="B15351" s="8" t="s">
        <v>1018</v>
      </c>
      <c r="C15351" t="str">
        <f>VLOOKUP(B15351, CONTENT!$B$2:$D$1001,2,FALSE)</f>
        <v>GIF</v>
      </c>
      <c r="D15351" t="str">
        <f>VLOOKUP(B15351,CONTENT!$B$2:$D$1001,3,FALSE)</f>
        <v>cooking</v>
      </c>
      <c r="E15351" t="str">
        <f>VLOOKUP(G15351,'Reaction type'!$B$1:$E$17,2, FALSE)</f>
        <v>positive</v>
      </c>
      <c r="F15351">
        <f>VLOOKUP(G15351, 'Reaction type'!$B$2:$E$17, 3,FALSE)</f>
        <v>30</v>
      </c>
      <c r="G15351" s="8" t="s">
        <v>1042</v>
      </c>
      <c r="H15351" s="9">
        <v>44002.57708333333</v>
      </c>
    </row>
    <row r="15352" spans="1:8" x14ac:dyDescent="0.2">
      <c r="A15352" s="7">
        <v>25224</v>
      </c>
      <c r="B15352" s="8" t="s">
        <v>1018</v>
      </c>
      <c r="C15352" t="str">
        <f>VLOOKUP(B15352, CONTENT!$B$2:$D$1001,2,FALSE)</f>
        <v>GIF</v>
      </c>
      <c r="D15352" t="str">
        <f>VLOOKUP(B15352,CONTENT!$B$2:$D$1001,3,FALSE)</f>
        <v>cooking</v>
      </c>
      <c r="E15352" t="str">
        <f>VLOOKUP(G15352,'Reaction type'!$B$1:$E$17,2, FALSE)</f>
        <v>positive</v>
      </c>
      <c r="F15352">
        <f>VLOOKUP(G15352, 'Reaction type'!$B$2:$E$17, 3,FALSE)</f>
        <v>30</v>
      </c>
      <c r="G15352" s="8" t="s">
        <v>1042</v>
      </c>
      <c r="H15352" s="9">
        <v>44259.98541666667</v>
      </c>
    </row>
    <row r="15353" spans="1:8" x14ac:dyDescent="0.2">
      <c r="A15353" s="7">
        <v>25238</v>
      </c>
      <c r="B15353" s="8" t="s">
        <v>1020</v>
      </c>
      <c r="C15353" t="str">
        <f>VLOOKUP(B15353, CONTENT!$B$2:$D$1001,2,FALSE)</f>
        <v>photo</v>
      </c>
      <c r="D15353" t="str">
        <f>VLOOKUP(B15353,CONTENT!$B$2:$D$1001,3,FALSE)</f>
        <v>culture</v>
      </c>
      <c r="E15353" t="str">
        <f>VLOOKUP(G15353,'Reaction type'!$B$1:$E$17,2, FALSE)</f>
        <v>positive</v>
      </c>
      <c r="F15353">
        <f>VLOOKUP(G15353, 'Reaction type'!$B$2:$E$17, 3,FALSE)</f>
        <v>30</v>
      </c>
      <c r="G15353" s="8" t="s">
        <v>1042</v>
      </c>
      <c r="H15353" s="9">
        <v>44046.568055555559</v>
      </c>
    </row>
    <row r="15354" spans="1:8" x14ac:dyDescent="0.2">
      <c r="A15354" s="7">
        <v>25248</v>
      </c>
      <c r="B15354" s="8" t="s">
        <v>1020</v>
      </c>
      <c r="C15354" t="str">
        <f>VLOOKUP(B15354, CONTENT!$B$2:$D$1001,2,FALSE)</f>
        <v>photo</v>
      </c>
      <c r="D15354" t="str">
        <f>VLOOKUP(B15354,CONTENT!$B$2:$D$1001,3,FALSE)</f>
        <v>culture</v>
      </c>
      <c r="E15354" t="str">
        <f>VLOOKUP(G15354,'Reaction type'!$B$1:$E$17,2, FALSE)</f>
        <v>positive</v>
      </c>
      <c r="F15354">
        <f>VLOOKUP(G15354, 'Reaction type'!$B$2:$E$17, 3,FALSE)</f>
        <v>30</v>
      </c>
      <c r="G15354" s="8" t="s">
        <v>1042</v>
      </c>
      <c r="H15354" s="9">
        <v>44147.359722222223</v>
      </c>
    </row>
    <row r="15355" spans="1:8" x14ac:dyDescent="0.2">
      <c r="A15355" s="10">
        <v>25257</v>
      </c>
      <c r="B15355" s="11" t="s">
        <v>1020</v>
      </c>
      <c r="C15355" t="str">
        <f>VLOOKUP(B15355, CONTENT!$B$2:$D$1001,2,FALSE)</f>
        <v>photo</v>
      </c>
      <c r="D15355" t="str">
        <f>VLOOKUP(B15355,CONTENT!$B$2:$D$1001,3,FALSE)</f>
        <v>culture</v>
      </c>
      <c r="E15355" t="str">
        <f>VLOOKUP(G15355,'Reaction type'!$B$1:$E$17,2, FALSE)</f>
        <v>positive</v>
      </c>
      <c r="F15355">
        <f>VLOOKUP(G15355, 'Reaction type'!$B$2:$E$17, 3,FALSE)</f>
        <v>30</v>
      </c>
      <c r="G15355" s="11" t="s">
        <v>1042</v>
      </c>
      <c r="H15355" s="12">
        <v>44112.604166666664</v>
      </c>
    </row>
    <row r="15356" spans="1:8" x14ac:dyDescent="0.2">
      <c r="A15356" s="10">
        <v>25259</v>
      </c>
      <c r="B15356" s="11" t="s">
        <v>1020</v>
      </c>
      <c r="C15356" t="str">
        <f>VLOOKUP(B15356, CONTENT!$B$2:$D$1001,2,FALSE)</f>
        <v>photo</v>
      </c>
      <c r="D15356" t="str">
        <f>VLOOKUP(B15356,CONTENT!$B$2:$D$1001,3,FALSE)</f>
        <v>culture</v>
      </c>
      <c r="E15356" t="str">
        <f>VLOOKUP(G15356,'Reaction type'!$B$1:$E$17,2, FALSE)</f>
        <v>positive</v>
      </c>
      <c r="F15356">
        <f>VLOOKUP(G15356, 'Reaction type'!$B$2:$E$17, 3,FALSE)</f>
        <v>30</v>
      </c>
      <c r="G15356" s="11" t="s">
        <v>1042</v>
      </c>
      <c r="H15356" s="12">
        <v>44098.344444444447</v>
      </c>
    </row>
    <row r="15357" spans="1:8" x14ac:dyDescent="0.2">
      <c r="A15357" s="7">
        <v>25285</v>
      </c>
      <c r="B15357" s="8" t="s">
        <v>1021</v>
      </c>
      <c r="C15357" t="str">
        <f>VLOOKUP(B15357, CONTENT!$B$2:$D$1001,2,FALSE)</f>
        <v>video</v>
      </c>
      <c r="D15357" t="str">
        <f>VLOOKUP(B15357,CONTENT!$B$2:$D$1001,3,FALSE)</f>
        <v>fitness</v>
      </c>
      <c r="E15357" t="str">
        <f>VLOOKUP(G15357,'Reaction type'!$B$1:$E$17,2, FALSE)</f>
        <v>positive</v>
      </c>
      <c r="F15357">
        <f>VLOOKUP(G15357, 'Reaction type'!$B$2:$E$17, 3,FALSE)</f>
        <v>30</v>
      </c>
      <c r="G15357" s="8" t="s">
        <v>1042</v>
      </c>
      <c r="H15357" s="9">
        <v>44057.837500000001</v>
      </c>
    </row>
    <row r="15358" spans="1:8" x14ac:dyDescent="0.2">
      <c r="A15358" s="10">
        <v>25348</v>
      </c>
      <c r="B15358" s="11" t="s">
        <v>1026</v>
      </c>
      <c r="C15358" t="str">
        <f>VLOOKUP(B15358, CONTENT!$B$2:$D$1001,2,FALSE)</f>
        <v>photo</v>
      </c>
      <c r="D15358" t="str">
        <f>VLOOKUP(B15358,CONTENT!$B$2:$D$1001,3,FALSE)</f>
        <v>veganism</v>
      </c>
      <c r="E15358" t="str">
        <f>VLOOKUP(G15358,'Reaction type'!$B$1:$E$17,2, FALSE)</f>
        <v>positive</v>
      </c>
      <c r="F15358">
        <f>VLOOKUP(G15358, 'Reaction type'!$B$2:$E$17, 3,FALSE)</f>
        <v>30</v>
      </c>
      <c r="G15358" s="11" t="s">
        <v>1042</v>
      </c>
      <c r="H15358" s="12">
        <v>44077.071527777778</v>
      </c>
    </row>
    <row r="15359" spans="1:8" x14ac:dyDescent="0.2">
      <c r="A15359" s="10">
        <v>25360</v>
      </c>
      <c r="B15359" s="11" t="s">
        <v>1026</v>
      </c>
      <c r="C15359" t="str">
        <f>VLOOKUP(B15359, CONTENT!$B$2:$D$1001,2,FALSE)</f>
        <v>photo</v>
      </c>
      <c r="D15359" t="str">
        <f>VLOOKUP(B15359,CONTENT!$B$2:$D$1001,3,FALSE)</f>
        <v>veganism</v>
      </c>
      <c r="E15359" t="str">
        <f>VLOOKUP(G15359,'Reaction type'!$B$1:$E$17,2, FALSE)</f>
        <v>positive</v>
      </c>
      <c r="F15359">
        <f>VLOOKUP(G15359, 'Reaction type'!$B$2:$E$17, 3,FALSE)</f>
        <v>30</v>
      </c>
      <c r="G15359" s="11" t="s">
        <v>1042</v>
      </c>
      <c r="H15359" s="12">
        <v>44332.518750000003</v>
      </c>
    </row>
    <row r="15360" spans="1:8" x14ac:dyDescent="0.2">
      <c r="A15360" s="10">
        <v>25399</v>
      </c>
      <c r="B15360" s="11" t="s">
        <v>1027</v>
      </c>
      <c r="C15360" t="str">
        <f>VLOOKUP(B15360, CONTENT!$B$2:$D$1001,2,FALSE)</f>
        <v>audio</v>
      </c>
      <c r="D15360" t="str">
        <f>VLOOKUP(B15360,CONTENT!$B$2:$D$1001,3,FALSE)</f>
        <v>education</v>
      </c>
      <c r="E15360" t="str">
        <f>VLOOKUP(G15360,'Reaction type'!$B$1:$E$17,2, FALSE)</f>
        <v>positive</v>
      </c>
      <c r="F15360">
        <f>VLOOKUP(G15360, 'Reaction type'!$B$2:$E$17, 3,FALSE)</f>
        <v>30</v>
      </c>
      <c r="G15360" s="11" t="s">
        <v>1042</v>
      </c>
      <c r="H15360" s="12">
        <v>44047.717361111114</v>
      </c>
    </row>
    <row r="15361" spans="1:8" x14ac:dyDescent="0.2">
      <c r="A15361" s="10">
        <v>25422</v>
      </c>
      <c r="B15361" s="11" t="s">
        <v>1028</v>
      </c>
      <c r="C15361" t="str">
        <f>VLOOKUP(B15361, CONTENT!$B$2:$D$1001,2,FALSE)</f>
        <v>photo</v>
      </c>
      <c r="D15361" t="str">
        <f>VLOOKUP(B15361,CONTENT!$B$2:$D$1001,3,FALSE)</f>
        <v>science</v>
      </c>
      <c r="E15361" t="str">
        <f>VLOOKUP(G15361,'Reaction type'!$B$1:$E$17,2, FALSE)</f>
        <v>positive</v>
      </c>
      <c r="F15361">
        <f>VLOOKUP(G15361, 'Reaction type'!$B$2:$E$17, 3,FALSE)</f>
        <v>30</v>
      </c>
      <c r="G15361" s="11" t="s">
        <v>1042</v>
      </c>
      <c r="H15361" s="12">
        <v>44088.613194444442</v>
      </c>
    </row>
    <row r="15362" spans="1:8" x14ac:dyDescent="0.2">
      <c r="A15362" s="7">
        <v>25429</v>
      </c>
      <c r="B15362" s="8" t="s">
        <v>1028</v>
      </c>
      <c r="C15362" t="str">
        <f>VLOOKUP(B15362, CONTENT!$B$2:$D$1001,2,FALSE)</f>
        <v>photo</v>
      </c>
      <c r="D15362" t="str">
        <f>VLOOKUP(B15362,CONTENT!$B$2:$D$1001,3,FALSE)</f>
        <v>science</v>
      </c>
      <c r="E15362" t="str">
        <f>VLOOKUP(G15362,'Reaction type'!$B$1:$E$17,2, FALSE)</f>
        <v>positive</v>
      </c>
      <c r="F15362">
        <f>VLOOKUP(G15362, 'Reaction type'!$B$2:$E$17, 3,FALSE)</f>
        <v>30</v>
      </c>
      <c r="G15362" s="8" t="s">
        <v>1042</v>
      </c>
      <c r="H15362" s="9">
        <v>44251.240277777775</v>
      </c>
    </row>
    <row r="15363" spans="1:8" x14ac:dyDescent="0.2">
      <c r="A15363" s="7">
        <v>25462</v>
      </c>
      <c r="B15363" s="8" t="s">
        <v>1031</v>
      </c>
      <c r="C15363" t="str">
        <f>VLOOKUP(B15363, CONTENT!$B$2:$D$1001,2,FALSE)</f>
        <v>audio</v>
      </c>
      <c r="D15363" t="str">
        <f>VLOOKUP(B15363,CONTENT!$B$2:$D$1001,3,FALSE)</f>
        <v>veganism</v>
      </c>
      <c r="E15363" t="str">
        <f>VLOOKUP(G15363,'Reaction type'!$B$1:$E$17,2, FALSE)</f>
        <v>positive</v>
      </c>
      <c r="F15363">
        <f>VLOOKUP(G15363, 'Reaction type'!$B$2:$E$17, 3,FALSE)</f>
        <v>30</v>
      </c>
      <c r="G15363" s="8" t="s">
        <v>1042</v>
      </c>
      <c r="H15363" s="9">
        <v>44180.758333333331</v>
      </c>
    </row>
    <row r="15364" spans="1:8" x14ac:dyDescent="0.2">
      <c r="A15364" s="10">
        <v>25500</v>
      </c>
      <c r="B15364" s="11" t="s">
        <v>1032</v>
      </c>
      <c r="C15364" t="str">
        <f>VLOOKUP(B15364, CONTENT!$B$2:$D$1001,2,FALSE)</f>
        <v>GIF</v>
      </c>
      <c r="D15364" t="str">
        <f>VLOOKUP(B15364,CONTENT!$B$2:$D$1001,3,FALSE)</f>
        <v>culture</v>
      </c>
      <c r="E15364" t="str">
        <f>VLOOKUP(G15364,'Reaction type'!$B$1:$E$17,2, FALSE)</f>
        <v>positive</v>
      </c>
      <c r="F15364">
        <f>VLOOKUP(G15364, 'Reaction type'!$B$2:$E$17, 3,FALSE)</f>
        <v>30</v>
      </c>
      <c r="G15364" s="11" t="s">
        <v>1042</v>
      </c>
      <c r="H15364" s="12">
        <v>44234.877083333333</v>
      </c>
    </row>
    <row r="15365" spans="1:8" x14ac:dyDescent="0.2">
      <c r="A15365" s="10">
        <v>25532</v>
      </c>
      <c r="B15365" s="11" t="s">
        <v>1032</v>
      </c>
      <c r="C15365" t="str">
        <f>VLOOKUP(B15365, CONTENT!$B$2:$D$1001,2,FALSE)</f>
        <v>GIF</v>
      </c>
      <c r="D15365" t="str">
        <f>VLOOKUP(B15365,CONTENT!$B$2:$D$1001,3,FALSE)</f>
        <v>culture</v>
      </c>
      <c r="E15365" t="str">
        <f>VLOOKUP(G15365,'Reaction type'!$B$1:$E$17,2, FALSE)</f>
        <v>positive</v>
      </c>
      <c r="F15365">
        <f>VLOOKUP(G15365, 'Reaction type'!$B$2:$E$17, 3,FALSE)</f>
        <v>30</v>
      </c>
      <c r="G15365" s="11" t="s">
        <v>1042</v>
      </c>
      <c r="H15365" s="12">
        <v>44235.186111111114</v>
      </c>
    </row>
    <row r="15366" spans="1:8" x14ac:dyDescent="0.2">
      <c r="A15366" s="7">
        <v>25542</v>
      </c>
      <c r="B15366" s="8" t="s">
        <v>1033</v>
      </c>
      <c r="C15366" t="str">
        <f>VLOOKUP(B15366, CONTENT!$B$2:$D$1001,2,FALSE)</f>
        <v>audio</v>
      </c>
      <c r="D15366" t="str">
        <f>VLOOKUP(B15366,CONTENT!$B$2:$D$1001,3,FALSE)</f>
        <v>technology</v>
      </c>
      <c r="E15366" t="str">
        <f>VLOOKUP(G15366,'Reaction type'!$B$1:$E$17,2, FALSE)</f>
        <v>positive</v>
      </c>
      <c r="F15366">
        <f>VLOOKUP(G15366, 'Reaction type'!$B$2:$E$17, 3,FALSE)</f>
        <v>30</v>
      </c>
      <c r="G15366" s="8" t="s">
        <v>1042</v>
      </c>
      <c r="H15366" s="9">
        <v>44111.443055555559</v>
      </c>
    </row>
    <row r="15367" spans="1:8" x14ac:dyDescent="0.2">
      <c r="A15367" s="7">
        <v>25550</v>
      </c>
      <c r="B15367" s="8" t="s">
        <v>1033</v>
      </c>
      <c r="C15367" t="str">
        <f>VLOOKUP(B15367, CONTENT!$B$2:$D$1001,2,FALSE)</f>
        <v>audio</v>
      </c>
      <c r="D15367" t="str">
        <f>VLOOKUP(B15367,CONTENT!$B$2:$D$1001,3,FALSE)</f>
        <v>technology</v>
      </c>
      <c r="E15367" t="str">
        <f>VLOOKUP(G15367,'Reaction type'!$B$1:$E$17,2, FALSE)</f>
        <v>positive</v>
      </c>
      <c r="F15367">
        <f>VLOOKUP(G15367, 'Reaction type'!$B$2:$E$17, 3,FALSE)</f>
        <v>30</v>
      </c>
      <c r="G15367" s="8" t="s">
        <v>1042</v>
      </c>
      <c r="H15367" s="9">
        <v>44086.162499999999</v>
      </c>
    </row>
    <row r="15368" spans="1:8" x14ac:dyDescent="0.2">
      <c r="A15368" s="7">
        <v>11</v>
      </c>
      <c r="B15368" s="8" t="s">
        <v>1</v>
      </c>
      <c r="C15368" t="str">
        <f>VLOOKUP(B15368, CONTENT!$B$2:$D$1001,2,FALSE)</f>
        <v>photo</v>
      </c>
      <c r="D15368" t="str">
        <f>VLOOKUP(B15368,CONTENT!$B$2:$D$1001,3,FALSE)</f>
        <v>Studying</v>
      </c>
      <c r="E15368" t="str">
        <f>VLOOKUP(G15368,'Reaction type'!$B$1:$E$17,2, FALSE)</f>
        <v>neutral</v>
      </c>
      <c r="F15368">
        <f>VLOOKUP(G15368, 'Reaction type'!$B$2:$E$17, 3,FALSE)</f>
        <v>20</v>
      </c>
      <c r="G15368" s="8" t="s">
        <v>1047</v>
      </c>
      <c r="H15368" s="9">
        <v>44142.35833333333</v>
      </c>
    </row>
    <row r="15369" spans="1:8" x14ac:dyDescent="0.2">
      <c r="A15369" s="10">
        <v>18</v>
      </c>
      <c r="B15369" s="11" t="s">
        <v>1</v>
      </c>
      <c r="C15369" t="str">
        <f>VLOOKUP(B15369, CONTENT!$B$2:$D$1001,2,FALSE)</f>
        <v>photo</v>
      </c>
      <c r="D15369" t="str">
        <f>VLOOKUP(B15369,CONTENT!$B$2:$D$1001,3,FALSE)</f>
        <v>Studying</v>
      </c>
      <c r="E15369" t="str">
        <f>VLOOKUP(G15369,'Reaction type'!$B$1:$E$17,2, FALSE)</f>
        <v>neutral</v>
      </c>
      <c r="F15369">
        <f>VLOOKUP(G15369, 'Reaction type'!$B$2:$E$17, 3,FALSE)</f>
        <v>20</v>
      </c>
      <c r="G15369" s="11" t="s">
        <v>1047</v>
      </c>
      <c r="H15369" s="12">
        <v>44251.484027777777</v>
      </c>
    </row>
    <row r="15370" spans="1:8" x14ac:dyDescent="0.2">
      <c r="A15370" s="7">
        <v>33</v>
      </c>
      <c r="B15370" s="8" t="s">
        <v>1</v>
      </c>
      <c r="C15370" t="str">
        <f>VLOOKUP(B15370, CONTENT!$B$2:$D$1001,2,FALSE)</f>
        <v>photo</v>
      </c>
      <c r="D15370" t="str">
        <f>VLOOKUP(B15370,CONTENT!$B$2:$D$1001,3,FALSE)</f>
        <v>Studying</v>
      </c>
      <c r="E15370" t="str">
        <f>VLOOKUP(G15370,'Reaction type'!$B$1:$E$17,2, FALSE)</f>
        <v>neutral</v>
      </c>
      <c r="F15370">
        <f>VLOOKUP(G15370, 'Reaction type'!$B$2:$E$17, 3,FALSE)</f>
        <v>20</v>
      </c>
      <c r="G15370" s="8" t="s">
        <v>1047</v>
      </c>
      <c r="H15370" s="9">
        <v>44340.13958333333</v>
      </c>
    </row>
    <row r="15371" spans="1:8" x14ac:dyDescent="0.2">
      <c r="A15371" s="7">
        <v>43</v>
      </c>
      <c r="B15371" s="8" t="s">
        <v>1</v>
      </c>
      <c r="C15371" t="str">
        <f>VLOOKUP(B15371, CONTENT!$B$2:$D$1001,2,FALSE)</f>
        <v>photo</v>
      </c>
      <c r="D15371" t="str">
        <f>VLOOKUP(B15371,CONTENT!$B$2:$D$1001,3,FALSE)</f>
        <v>Studying</v>
      </c>
      <c r="E15371" t="str">
        <f>VLOOKUP(G15371,'Reaction type'!$B$1:$E$17,2, FALSE)</f>
        <v>neutral</v>
      </c>
      <c r="F15371">
        <f>VLOOKUP(G15371, 'Reaction type'!$B$2:$E$17, 3,FALSE)</f>
        <v>20</v>
      </c>
      <c r="G15371" s="8" t="s">
        <v>1047</v>
      </c>
      <c r="H15371" s="9">
        <v>44066.4375</v>
      </c>
    </row>
    <row r="15372" spans="1:8" x14ac:dyDescent="0.2">
      <c r="A15372" s="7">
        <v>58</v>
      </c>
      <c r="B15372" s="8" t="s">
        <v>4</v>
      </c>
      <c r="C15372" t="str">
        <f>VLOOKUP(B15372, CONTENT!$B$2:$D$1001,2,FALSE)</f>
        <v>photo</v>
      </c>
      <c r="D15372" t="str">
        <f>VLOOKUP(B15372,CONTENT!$B$2:$D$1001,3,FALSE)</f>
        <v>healthy eating</v>
      </c>
      <c r="E15372" t="str">
        <f>VLOOKUP(G15372,'Reaction type'!$B$1:$E$17,2, FALSE)</f>
        <v>neutral</v>
      </c>
      <c r="F15372">
        <f>VLOOKUP(G15372, 'Reaction type'!$B$2:$E$17, 3,FALSE)</f>
        <v>20</v>
      </c>
      <c r="G15372" s="8" t="s">
        <v>1047</v>
      </c>
      <c r="H15372" s="9">
        <v>44019.452777777777</v>
      </c>
    </row>
    <row r="15373" spans="1:8" x14ac:dyDescent="0.2">
      <c r="A15373" s="10">
        <v>101</v>
      </c>
      <c r="B15373" s="11" t="s">
        <v>7</v>
      </c>
      <c r="C15373" t="str">
        <f>VLOOKUP(B15373, CONTENT!$B$2:$D$1001,2,FALSE)</f>
        <v>photo</v>
      </c>
      <c r="D15373" t="str">
        <f>VLOOKUP(B15373,CONTENT!$B$2:$D$1001,3,FALSE)</f>
        <v>technology</v>
      </c>
      <c r="E15373" t="str">
        <f>VLOOKUP(G15373,'Reaction type'!$B$1:$E$17,2, FALSE)</f>
        <v>neutral</v>
      </c>
      <c r="F15373">
        <f>VLOOKUP(G15373, 'Reaction type'!$B$2:$E$17, 3,FALSE)</f>
        <v>20</v>
      </c>
      <c r="G15373" s="11" t="s">
        <v>1047</v>
      </c>
      <c r="H15373" s="12">
        <v>44133.651388888888</v>
      </c>
    </row>
    <row r="15374" spans="1:8" x14ac:dyDescent="0.2">
      <c r="A15374" s="10">
        <v>117</v>
      </c>
      <c r="B15374" s="11" t="s">
        <v>12</v>
      </c>
      <c r="C15374" t="str">
        <f>VLOOKUP(B15374, CONTENT!$B$2:$D$1001,2,FALSE)</f>
        <v>GIF</v>
      </c>
      <c r="D15374" t="str">
        <f>VLOOKUP(B15374,CONTENT!$B$2:$D$1001,3,FALSE)</f>
        <v>cooking</v>
      </c>
      <c r="E15374" t="str">
        <f>VLOOKUP(G15374,'Reaction type'!$B$1:$E$17,2, FALSE)</f>
        <v>neutral</v>
      </c>
      <c r="F15374">
        <f>VLOOKUP(G15374, 'Reaction type'!$B$2:$E$17, 3,FALSE)</f>
        <v>20</v>
      </c>
      <c r="G15374" s="11" t="s">
        <v>1047</v>
      </c>
      <c r="H15374" s="12">
        <v>44202.024305555555</v>
      </c>
    </row>
    <row r="15375" spans="1:8" x14ac:dyDescent="0.2">
      <c r="A15375" s="7">
        <v>124</v>
      </c>
      <c r="B15375" s="8" t="s">
        <v>12</v>
      </c>
      <c r="C15375" t="str">
        <f>VLOOKUP(B15375, CONTENT!$B$2:$D$1001,2,FALSE)</f>
        <v>GIF</v>
      </c>
      <c r="D15375" t="str">
        <f>VLOOKUP(B15375,CONTENT!$B$2:$D$1001,3,FALSE)</f>
        <v>cooking</v>
      </c>
      <c r="E15375" t="str">
        <f>VLOOKUP(G15375,'Reaction type'!$B$1:$E$17,2, FALSE)</f>
        <v>neutral</v>
      </c>
      <c r="F15375">
        <f>VLOOKUP(G15375, 'Reaction type'!$B$2:$E$17, 3,FALSE)</f>
        <v>20</v>
      </c>
      <c r="G15375" s="8" t="s">
        <v>1047</v>
      </c>
      <c r="H15375" s="9">
        <v>44128.587500000001</v>
      </c>
    </row>
    <row r="15376" spans="1:8" x14ac:dyDescent="0.2">
      <c r="A15376" s="7">
        <v>137</v>
      </c>
      <c r="B15376" s="8" t="s">
        <v>15</v>
      </c>
      <c r="C15376" t="str">
        <f>VLOOKUP(B15376, CONTENT!$B$2:$D$1001,2,FALSE)</f>
        <v>video</v>
      </c>
      <c r="D15376" t="str">
        <f>VLOOKUP(B15376,CONTENT!$B$2:$D$1001,3,FALSE)</f>
        <v>dogs</v>
      </c>
      <c r="E15376" t="str">
        <f>VLOOKUP(G15376,'Reaction type'!$B$1:$E$17,2, FALSE)</f>
        <v>neutral</v>
      </c>
      <c r="F15376">
        <f>VLOOKUP(G15376, 'Reaction type'!$B$2:$E$17, 3,FALSE)</f>
        <v>20</v>
      </c>
      <c r="G15376" s="8" t="s">
        <v>1047</v>
      </c>
      <c r="H15376" s="9">
        <v>44143.453472222223</v>
      </c>
    </row>
    <row r="15377" spans="1:8" x14ac:dyDescent="0.2">
      <c r="A15377" s="10">
        <v>152</v>
      </c>
      <c r="B15377" s="11" t="s">
        <v>15</v>
      </c>
      <c r="C15377" t="str">
        <f>VLOOKUP(B15377, CONTENT!$B$2:$D$1001,2,FALSE)</f>
        <v>video</v>
      </c>
      <c r="D15377" t="str">
        <f>VLOOKUP(B15377,CONTENT!$B$2:$D$1001,3,FALSE)</f>
        <v>dogs</v>
      </c>
      <c r="E15377" t="str">
        <f>VLOOKUP(G15377,'Reaction type'!$B$1:$E$17,2, FALSE)</f>
        <v>neutral</v>
      </c>
      <c r="F15377">
        <f>VLOOKUP(G15377, 'Reaction type'!$B$2:$E$17, 3,FALSE)</f>
        <v>20</v>
      </c>
      <c r="G15377" s="11" t="s">
        <v>1047</v>
      </c>
      <c r="H15377" s="12">
        <v>44286.408333333333</v>
      </c>
    </row>
    <row r="15378" spans="1:8" x14ac:dyDescent="0.2">
      <c r="A15378" s="7">
        <v>179</v>
      </c>
      <c r="B15378" s="8" t="s">
        <v>18</v>
      </c>
      <c r="C15378" t="str">
        <f>VLOOKUP(B15378, CONTENT!$B$2:$D$1001,2,FALSE)</f>
        <v>photo</v>
      </c>
      <c r="D15378" t="str">
        <f>VLOOKUP(B15378,CONTENT!$B$2:$D$1001,3,FALSE)</f>
        <v>soccer</v>
      </c>
      <c r="E15378" t="str">
        <f>VLOOKUP(G15378,'Reaction type'!$B$1:$E$17,2, FALSE)</f>
        <v>neutral</v>
      </c>
      <c r="F15378">
        <f>VLOOKUP(G15378, 'Reaction type'!$B$2:$E$17, 3,FALSE)</f>
        <v>20</v>
      </c>
      <c r="G15378" s="8" t="s">
        <v>1047</v>
      </c>
      <c r="H15378" s="9">
        <v>44209.549305555556</v>
      </c>
    </row>
    <row r="15379" spans="1:8" x14ac:dyDescent="0.2">
      <c r="A15379" s="7">
        <v>192</v>
      </c>
      <c r="B15379" s="8" t="s">
        <v>20</v>
      </c>
      <c r="C15379" t="str">
        <f>VLOOKUP(B15379, CONTENT!$B$2:$D$1001,2,FALSE)</f>
        <v>photo</v>
      </c>
      <c r="D15379" t="str">
        <f>VLOOKUP(B15379,CONTENT!$B$2:$D$1001,3,FALSE)</f>
        <v>public speaking</v>
      </c>
      <c r="E15379" t="str">
        <f>VLOOKUP(G15379,'Reaction type'!$B$1:$E$17,2, FALSE)</f>
        <v>neutral</v>
      </c>
      <c r="F15379">
        <f>VLOOKUP(G15379, 'Reaction type'!$B$2:$E$17, 3,FALSE)</f>
        <v>20</v>
      </c>
      <c r="G15379" s="8" t="s">
        <v>1047</v>
      </c>
      <c r="H15379" s="9">
        <v>44033.893750000003</v>
      </c>
    </row>
    <row r="15380" spans="1:8" x14ac:dyDescent="0.2">
      <c r="A15380" s="7">
        <v>196</v>
      </c>
      <c r="B15380" s="8" t="s">
        <v>20</v>
      </c>
      <c r="C15380" t="str">
        <f>VLOOKUP(B15380, CONTENT!$B$2:$D$1001,2,FALSE)</f>
        <v>photo</v>
      </c>
      <c r="D15380" t="str">
        <f>VLOOKUP(B15380,CONTENT!$B$2:$D$1001,3,FALSE)</f>
        <v>public speaking</v>
      </c>
      <c r="E15380" t="str">
        <f>VLOOKUP(G15380,'Reaction type'!$B$1:$E$17,2, FALSE)</f>
        <v>neutral</v>
      </c>
      <c r="F15380">
        <f>VLOOKUP(G15380, 'Reaction type'!$B$2:$E$17, 3,FALSE)</f>
        <v>20</v>
      </c>
      <c r="G15380" s="8" t="s">
        <v>1047</v>
      </c>
      <c r="H15380" s="9">
        <v>44128.650694444441</v>
      </c>
    </row>
    <row r="15381" spans="1:8" x14ac:dyDescent="0.2">
      <c r="A15381" s="10">
        <v>225</v>
      </c>
      <c r="B15381" s="11" t="s">
        <v>20</v>
      </c>
      <c r="C15381" t="str">
        <f>VLOOKUP(B15381, CONTENT!$B$2:$D$1001,2,FALSE)</f>
        <v>photo</v>
      </c>
      <c r="D15381" t="str">
        <f>VLOOKUP(B15381,CONTENT!$B$2:$D$1001,3,FALSE)</f>
        <v>public speaking</v>
      </c>
      <c r="E15381" t="str">
        <f>VLOOKUP(G15381,'Reaction type'!$B$1:$E$17,2, FALSE)</f>
        <v>neutral</v>
      </c>
      <c r="F15381">
        <f>VLOOKUP(G15381, 'Reaction type'!$B$2:$E$17, 3,FALSE)</f>
        <v>20</v>
      </c>
      <c r="G15381" s="11" t="s">
        <v>1047</v>
      </c>
      <c r="H15381" s="12">
        <v>44249.116666666669</v>
      </c>
    </row>
    <row r="15382" spans="1:8" x14ac:dyDescent="0.2">
      <c r="A15382" s="10">
        <v>240</v>
      </c>
      <c r="B15382" s="11" t="s">
        <v>22</v>
      </c>
      <c r="C15382" t="str">
        <f>VLOOKUP(B15382, CONTENT!$B$2:$D$1001,2,FALSE)</f>
        <v>GIF</v>
      </c>
      <c r="D15382" t="str">
        <f>VLOOKUP(B15382,CONTENT!$B$2:$D$1001,3,FALSE)</f>
        <v>science</v>
      </c>
      <c r="E15382" t="str">
        <f>VLOOKUP(G15382,'Reaction type'!$B$1:$E$17,2, FALSE)</f>
        <v>neutral</v>
      </c>
      <c r="F15382">
        <f>VLOOKUP(G15382, 'Reaction type'!$B$2:$E$17, 3,FALSE)</f>
        <v>20</v>
      </c>
      <c r="G15382" s="11" t="s">
        <v>1047</v>
      </c>
      <c r="H15382" s="12">
        <v>44227.037499999999</v>
      </c>
    </row>
    <row r="15383" spans="1:8" x14ac:dyDescent="0.2">
      <c r="A15383" s="10">
        <v>260</v>
      </c>
      <c r="B15383" s="11" t="s">
        <v>26</v>
      </c>
      <c r="C15383" t="str">
        <f>VLOOKUP(B15383, CONTENT!$B$2:$D$1001,2,FALSE)</f>
        <v>GIF</v>
      </c>
      <c r="D15383" t="str">
        <f>VLOOKUP(B15383,CONTENT!$B$2:$D$1001,3,FALSE)</f>
        <v>tennis</v>
      </c>
      <c r="E15383" t="str">
        <f>VLOOKUP(G15383,'Reaction type'!$B$1:$E$17,2, FALSE)</f>
        <v>neutral</v>
      </c>
      <c r="F15383">
        <f>VLOOKUP(G15383, 'Reaction type'!$B$2:$E$17, 3,FALSE)</f>
        <v>20</v>
      </c>
      <c r="G15383" s="11" t="s">
        <v>1047</v>
      </c>
      <c r="H15383" s="12">
        <v>44216.052083333336</v>
      </c>
    </row>
    <row r="15384" spans="1:8" x14ac:dyDescent="0.2">
      <c r="A15384" s="7">
        <v>263</v>
      </c>
      <c r="B15384" s="8" t="s">
        <v>26</v>
      </c>
      <c r="C15384" t="str">
        <f>VLOOKUP(B15384, CONTENT!$B$2:$D$1001,2,FALSE)</f>
        <v>GIF</v>
      </c>
      <c r="D15384" t="str">
        <f>VLOOKUP(B15384,CONTENT!$B$2:$D$1001,3,FALSE)</f>
        <v>tennis</v>
      </c>
      <c r="E15384" t="str">
        <f>VLOOKUP(G15384,'Reaction type'!$B$1:$E$17,2, FALSE)</f>
        <v>neutral</v>
      </c>
      <c r="F15384">
        <f>VLOOKUP(G15384, 'Reaction type'!$B$2:$E$17, 3,FALSE)</f>
        <v>20</v>
      </c>
      <c r="G15384" s="8" t="s">
        <v>1047</v>
      </c>
      <c r="H15384" s="9">
        <v>44093.936805555553</v>
      </c>
    </row>
    <row r="15385" spans="1:8" x14ac:dyDescent="0.2">
      <c r="A15385" s="10">
        <v>311</v>
      </c>
      <c r="B15385" s="11" t="s">
        <v>28</v>
      </c>
      <c r="C15385" t="str">
        <f>VLOOKUP(B15385, CONTENT!$B$2:$D$1001,2,FALSE)</f>
        <v>video</v>
      </c>
      <c r="D15385" t="str">
        <f>VLOOKUP(B15385,CONTENT!$B$2:$D$1001,3,FALSE)</f>
        <v>food</v>
      </c>
      <c r="E15385" t="str">
        <f>VLOOKUP(G15385,'Reaction type'!$B$1:$E$17,2, FALSE)</f>
        <v>neutral</v>
      </c>
      <c r="F15385">
        <f>VLOOKUP(G15385, 'Reaction type'!$B$2:$E$17, 3,FALSE)</f>
        <v>20</v>
      </c>
      <c r="G15385" s="11" t="s">
        <v>1047</v>
      </c>
      <c r="H15385" s="12">
        <v>44339.977083333331</v>
      </c>
    </row>
    <row r="15386" spans="1:8" x14ac:dyDescent="0.2">
      <c r="A15386" s="10">
        <v>313</v>
      </c>
      <c r="B15386" s="11" t="s">
        <v>28</v>
      </c>
      <c r="C15386" t="str">
        <f>VLOOKUP(B15386, CONTENT!$B$2:$D$1001,2,FALSE)</f>
        <v>video</v>
      </c>
      <c r="D15386" t="str">
        <f>VLOOKUP(B15386,CONTENT!$B$2:$D$1001,3,FALSE)</f>
        <v>food</v>
      </c>
      <c r="E15386" t="str">
        <f>VLOOKUP(G15386,'Reaction type'!$B$1:$E$17,2, FALSE)</f>
        <v>neutral</v>
      </c>
      <c r="F15386">
        <f>VLOOKUP(G15386, 'Reaction type'!$B$2:$E$17, 3,FALSE)</f>
        <v>20</v>
      </c>
      <c r="G15386" s="11" t="s">
        <v>1047</v>
      </c>
      <c r="H15386" s="12">
        <v>44247.834722222222</v>
      </c>
    </row>
    <row r="15387" spans="1:8" x14ac:dyDescent="0.2">
      <c r="A15387" s="7">
        <v>338</v>
      </c>
      <c r="B15387" s="8" t="s">
        <v>28</v>
      </c>
      <c r="C15387" t="str">
        <f>VLOOKUP(B15387, CONTENT!$B$2:$D$1001,2,FALSE)</f>
        <v>video</v>
      </c>
      <c r="D15387" t="str">
        <f>VLOOKUP(B15387,CONTENT!$B$2:$D$1001,3,FALSE)</f>
        <v>food</v>
      </c>
      <c r="E15387" t="str">
        <f>VLOOKUP(G15387,'Reaction type'!$B$1:$E$17,2, FALSE)</f>
        <v>neutral</v>
      </c>
      <c r="F15387">
        <f>VLOOKUP(G15387, 'Reaction type'!$B$2:$E$17, 3,FALSE)</f>
        <v>20</v>
      </c>
      <c r="G15387" s="8" t="s">
        <v>1047</v>
      </c>
      <c r="H15387" s="9">
        <v>44207.365972222222</v>
      </c>
    </row>
    <row r="15388" spans="1:8" x14ac:dyDescent="0.2">
      <c r="A15388" s="10">
        <v>363</v>
      </c>
      <c r="B15388" s="11" t="s">
        <v>31</v>
      </c>
      <c r="C15388" t="str">
        <f>VLOOKUP(B15388, CONTENT!$B$2:$D$1001,2,FALSE)</f>
        <v>GIF</v>
      </c>
      <c r="D15388" t="str">
        <f>VLOOKUP(B15388,CONTENT!$B$2:$D$1001,3,FALSE)</f>
        <v>fitness</v>
      </c>
      <c r="E15388" t="str">
        <f>VLOOKUP(G15388,'Reaction type'!$B$1:$E$17,2, FALSE)</f>
        <v>neutral</v>
      </c>
      <c r="F15388">
        <f>VLOOKUP(G15388, 'Reaction type'!$B$2:$E$17, 3,FALSE)</f>
        <v>20</v>
      </c>
      <c r="G15388" s="11" t="s">
        <v>1047</v>
      </c>
      <c r="H15388" s="12">
        <v>44363.573611111111</v>
      </c>
    </row>
    <row r="15389" spans="1:8" x14ac:dyDescent="0.2">
      <c r="A15389" s="7">
        <v>369</v>
      </c>
      <c r="B15389" s="8" t="s">
        <v>33</v>
      </c>
      <c r="C15389" t="str">
        <f>VLOOKUP(B15389, CONTENT!$B$2:$D$1001,2,FALSE)</f>
        <v>GIF</v>
      </c>
      <c r="D15389" t="str">
        <f>VLOOKUP(B15389,CONTENT!$B$2:$D$1001,3,FALSE)</f>
        <v>soccer</v>
      </c>
      <c r="E15389" t="str">
        <f>VLOOKUP(G15389,'Reaction type'!$B$1:$E$17,2, FALSE)</f>
        <v>neutral</v>
      </c>
      <c r="F15389">
        <f>VLOOKUP(G15389, 'Reaction type'!$B$2:$E$17, 3,FALSE)</f>
        <v>20</v>
      </c>
      <c r="G15389" s="8" t="s">
        <v>1047</v>
      </c>
      <c r="H15389" s="9">
        <v>44347.859027777777</v>
      </c>
    </row>
    <row r="15390" spans="1:8" x14ac:dyDescent="0.2">
      <c r="A15390" s="10">
        <v>370</v>
      </c>
      <c r="B15390" s="11" t="s">
        <v>33</v>
      </c>
      <c r="C15390" t="str">
        <f>VLOOKUP(B15390, CONTENT!$B$2:$D$1001,2,FALSE)</f>
        <v>GIF</v>
      </c>
      <c r="D15390" t="str">
        <f>VLOOKUP(B15390,CONTENT!$B$2:$D$1001,3,FALSE)</f>
        <v>soccer</v>
      </c>
      <c r="E15390" t="str">
        <f>VLOOKUP(G15390,'Reaction type'!$B$1:$E$17,2, FALSE)</f>
        <v>neutral</v>
      </c>
      <c r="F15390">
        <f>VLOOKUP(G15390, 'Reaction type'!$B$2:$E$17, 3,FALSE)</f>
        <v>20</v>
      </c>
      <c r="G15390" s="11" t="s">
        <v>1047</v>
      </c>
      <c r="H15390" s="12">
        <v>44241.25</v>
      </c>
    </row>
    <row r="15391" spans="1:8" x14ac:dyDescent="0.2">
      <c r="A15391" s="10">
        <v>383</v>
      </c>
      <c r="B15391" s="11" t="s">
        <v>34</v>
      </c>
      <c r="C15391" t="str">
        <f>VLOOKUP(B15391, CONTENT!$B$2:$D$1001,2,FALSE)</f>
        <v>video</v>
      </c>
      <c r="D15391" t="str">
        <f>VLOOKUP(B15391,CONTENT!$B$2:$D$1001,3,FALSE)</f>
        <v>public speaking</v>
      </c>
      <c r="E15391" t="str">
        <f>VLOOKUP(G15391,'Reaction type'!$B$1:$E$17,2, FALSE)</f>
        <v>neutral</v>
      </c>
      <c r="F15391">
        <f>VLOOKUP(G15391, 'Reaction type'!$B$2:$E$17, 3,FALSE)</f>
        <v>20</v>
      </c>
      <c r="G15391" s="11" t="s">
        <v>1047</v>
      </c>
      <c r="H15391" s="12">
        <v>44228.200694444444</v>
      </c>
    </row>
    <row r="15392" spans="1:8" x14ac:dyDescent="0.2">
      <c r="A15392" s="10">
        <v>430</v>
      </c>
      <c r="B15392" s="11" t="s">
        <v>35</v>
      </c>
      <c r="C15392" t="str">
        <f>VLOOKUP(B15392, CONTENT!$B$2:$D$1001,2,FALSE)</f>
        <v>video</v>
      </c>
      <c r="D15392" t="str">
        <f>VLOOKUP(B15392,CONTENT!$B$2:$D$1001,3,FALSE)</f>
        <v>food</v>
      </c>
      <c r="E15392" t="str">
        <f>VLOOKUP(G15392,'Reaction type'!$B$1:$E$17,2, FALSE)</f>
        <v>neutral</v>
      </c>
      <c r="F15392">
        <f>VLOOKUP(G15392, 'Reaction type'!$B$2:$E$17, 3,FALSE)</f>
        <v>20</v>
      </c>
      <c r="G15392" s="11" t="s">
        <v>1047</v>
      </c>
      <c r="H15392" s="12">
        <v>44232.545138888891</v>
      </c>
    </row>
    <row r="15393" spans="1:8" x14ac:dyDescent="0.2">
      <c r="A15393" s="7">
        <v>431</v>
      </c>
      <c r="B15393" s="8" t="s">
        <v>35</v>
      </c>
      <c r="C15393" t="str">
        <f>VLOOKUP(B15393, CONTENT!$B$2:$D$1001,2,FALSE)</f>
        <v>video</v>
      </c>
      <c r="D15393" t="str">
        <f>VLOOKUP(B15393,CONTENT!$B$2:$D$1001,3,FALSE)</f>
        <v>food</v>
      </c>
      <c r="E15393" t="str">
        <f>VLOOKUP(G15393,'Reaction type'!$B$1:$E$17,2, FALSE)</f>
        <v>neutral</v>
      </c>
      <c r="F15393">
        <f>VLOOKUP(G15393, 'Reaction type'!$B$2:$E$17, 3,FALSE)</f>
        <v>20</v>
      </c>
      <c r="G15393" s="8" t="s">
        <v>1047</v>
      </c>
      <c r="H15393" s="9">
        <v>44144.128472222219</v>
      </c>
    </row>
    <row r="15394" spans="1:8" x14ac:dyDescent="0.2">
      <c r="A15394" s="10">
        <v>469</v>
      </c>
      <c r="B15394" s="11" t="s">
        <v>36</v>
      </c>
      <c r="C15394" t="str">
        <f>VLOOKUP(B15394, CONTENT!$B$2:$D$1001,2,FALSE)</f>
        <v>video</v>
      </c>
      <c r="D15394" t="str">
        <f>VLOOKUP(B15394,CONTENT!$B$2:$D$1001,3,FALSE)</f>
        <v>tennis</v>
      </c>
      <c r="E15394" t="str">
        <f>VLOOKUP(G15394,'Reaction type'!$B$1:$E$17,2, FALSE)</f>
        <v>neutral</v>
      </c>
      <c r="F15394">
        <f>VLOOKUP(G15394, 'Reaction type'!$B$2:$E$17, 3,FALSE)</f>
        <v>20</v>
      </c>
      <c r="G15394" s="11" t="s">
        <v>1047</v>
      </c>
      <c r="H15394" s="12">
        <v>44230.77847222222</v>
      </c>
    </row>
    <row r="15395" spans="1:8" x14ac:dyDescent="0.2">
      <c r="A15395" s="10">
        <v>473</v>
      </c>
      <c r="B15395" s="11" t="s">
        <v>36</v>
      </c>
      <c r="C15395" t="str">
        <f>VLOOKUP(B15395, CONTENT!$B$2:$D$1001,2,FALSE)</f>
        <v>video</v>
      </c>
      <c r="D15395" t="str">
        <f>VLOOKUP(B15395,CONTENT!$B$2:$D$1001,3,FALSE)</f>
        <v>tennis</v>
      </c>
      <c r="E15395" t="str">
        <f>VLOOKUP(G15395,'Reaction type'!$B$1:$E$17,2, FALSE)</f>
        <v>neutral</v>
      </c>
      <c r="F15395">
        <f>VLOOKUP(G15395, 'Reaction type'!$B$2:$E$17, 3,FALSE)</f>
        <v>20</v>
      </c>
      <c r="G15395" s="11" t="s">
        <v>1047</v>
      </c>
      <c r="H15395" s="12">
        <v>44275.614583333336</v>
      </c>
    </row>
    <row r="15396" spans="1:8" x14ac:dyDescent="0.2">
      <c r="A15396" s="10">
        <v>492</v>
      </c>
      <c r="B15396" s="11" t="s">
        <v>37</v>
      </c>
      <c r="C15396" t="str">
        <f>VLOOKUP(B15396, CONTENT!$B$2:$D$1001,2,FALSE)</f>
        <v>GIF</v>
      </c>
      <c r="D15396" t="str">
        <f>VLOOKUP(B15396,CONTENT!$B$2:$D$1001,3,FALSE)</f>
        <v>soccer</v>
      </c>
      <c r="E15396" t="str">
        <f>VLOOKUP(G15396,'Reaction type'!$B$1:$E$17,2, FALSE)</f>
        <v>neutral</v>
      </c>
      <c r="F15396">
        <f>VLOOKUP(G15396, 'Reaction type'!$B$2:$E$17, 3,FALSE)</f>
        <v>20</v>
      </c>
      <c r="G15396" s="11" t="s">
        <v>1047</v>
      </c>
      <c r="H15396" s="12">
        <v>44288.826388888891</v>
      </c>
    </row>
    <row r="15397" spans="1:8" x14ac:dyDescent="0.2">
      <c r="A15397" s="7">
        <v>495</v>
      </c>
      <c r="B15397" s="8" t="s">
        <v>37</v>
      </c>
      <c r="C15397" t="str">
        <f>VLOOKUP(B15397, CONTENT!$B$2:$D$1001,2,FALSE)</f>
        <v>GIF</v>
      </c>
      <c r="D15397" t="str">
        <f>VLOOKUP(B15397,CONTENT!$B$2:$D$1001,3,FALSE)</f>
        <v>soccer</v>
      </c>
      <c r="E15397" t="str">
        <f>VLOOKUP(G15397,'Reaction type'!$B$1:$E$17,2, FALSE)</f>
        <v>neutral</v>
      </c>
      <c r="F15397">
        <f>VLOOKUP(G15397, 'Reaction type'!$B$2:$E$17, 3,FALSE)</f>
        <v>20</v>
      </c>
      <c r="G15397" s="8" t="s">
        <v>1047</v>
      </c>
      <c r="H15397" s="9">
        <v>44180.899305555555</v>
      </c>
    </row>
    <row r="15398" spans="1:8" x14ac:dyDescent="0.2">
      <c r="A15398" s="10">
        <v>519</v>
      </c>
      <c r="B15398" s="11" t="s">
        <v>38</v>
      </c>
      <c r="C15398" t="str">
        <f>VLOOKUP(B15398, CONTENT!$B$2:$D$1001,2,FALSE)</f>
        <v>GIF</v>
      </c>
      <c r="D15398" t="str">
        <f>VLOOKUP(B15398,CONTENT!$B$2:$D$1001,3,FALSE)</f>
        <v>soccer</v>
      </c>
      <c r="E15398" t="str">
        <f>VLOOKUP(G15398,'Reaction type'!$B$1:$E$17,2, FALSE)</f>
        <v>neutral</v>
      </c>
      <c r="F15398">
        <f>VLOOKUP(G15398, 'Reaction type'!$B$2:$E$17, 3,FALSE)</f>
        <v>20</v>
      </c>
      <c r="G15398" s="11" t="s">
        <v>1047</v>
      </c>
      <c r="H15398" s="12">
        <v>44067.413194444445</v>
      </c>
    </row>
    <row r="15399" spans="1:8" x14ac:dyDescent="0.2">
      <c r="A15399" s="7">
        <v>526</v>
      </c>
      <c r="B15399" s="8" t="s">
        <v>38</v>
      </c>
      <c r="C15399" t="str">
        <f>VLOOKUP(B15399, CONTENT!$B$2:$D$1001,2,FALSE)</f>
        <v>GIF</v>
      </c>
      <c r="D15399" t="str">
        <f>VLOOKUP(B15399,CONTENT!$B$2:$D$1001,3,FALSE)</f>
        <v>soccer</v>
      </c>
      <c r="E15399" t="str">
        <f>VLOOKUP(G15399,'Reaction type'!$B$1:$E$17,2, FALSE)</f>
        <v>neutral</v>
      </c>
      <c r="F15399">
        <f>VLOOKUP(G15399, 'Reaction type'!$B$2:$E$17, 3,FALSE)</f>
        <v>20</v>
      </c>
      <c r="G15399" s="8" t="s">
        <v>1047</v>
      </c>
      <c r="H15399" s="9">
        <v>44299.570833333331</v>
      </c>
    </row>
    <row r="15400" spans="1:8" x14ac:dyDescent="0.2">
      <c r="A15400" s="10">
        <v>527</v>
      </c>
      <c r="B15400" s="11" t="s">
        <v>38</v>
      </c>
      <c r="C15400" t="str">
        <f>VLOOKUP(B15400, CONTENT!$B$2:$D$1001,2,FALSE)</f>
        <v>GIF</v>
      </c>
      <c r="D15400" t="str">
        <f>VLOOKUP(B15400,CONTENT!$B$2:$D$1001,3,FALSE)</f>
        <v>soccer</v>
      </c>
      <c r="E15400" t="str">
        <f>VLOOKUP(G15400,'Reaction type'!$B$1:$E$17,2, FALSE)</f>
        <v>neutral</v>
      </c>
      <c r="F15400">
        <f>VLOOKUP(G15400, 'Reaction type'!$B$2:$E$17, 3,FALSE)</f>
        <v>20</v>
      </c>
      <c r="G15400" s="11" t="s">
        <v>1047</v>
      </c>
      <c r="H15400" s="12">
        <v>44268.692361111112</v>
      </c>
    </row>
    <row r="15401" spans="1:8" x14ac:dyDescent="0.2">
      <c r="A15401" s="10">
        <v>539</v>
      </c>
      <c r="B15401" s="11" t="s">
        <v>38</v>
      </c>
      <c r="C15401" t="str">
        <f>VLOOKUP(B15401, CONTENT!$B$2:$D$1001,2,FALSE)</f>
        <v>GIF</v>
      </c>
      <c r="D15401" t="str">
        <f>VLOOKUP(B15401,CONTENT!$B$2:$D$1001,3,FALSE)</f>
        <v>soccer</v>
      </c>
      <c r="E15401" t="str">
        <f>VLOOKUP(G15401,'Reaction type'!$B$1:$E$17,2, FALSE)</f>
        <v>neutral</v>
      </c>
      <c r="F15401">
        <f>VLOOKUP(G15401, 'Reaction type'!$B$2:$E$17, 3,FALSE)</f>
        <v>20</v>
      </c>
      <c r="G15401" s="11" t="s">
        <v>1047</v>
      </c>
      <c r="H15401" s="12">
        <v>44350.800694444442</v>
      </c>
    </row>
    <row r="15402" spans="1:8" x14ac:dyDescent="0.2">
      <c r="A15402" s="10">
        <v>541</v>
      </c>
      <c r="B15402" s="11" t="s">
        <v>38</v>
      </c>
      <c r="C15402" t="str">
        <f>VLOOKUP(B15402, CONTENT!$B$2:$D$1001,2,FALSE)</f>
        <v>GIF</v>
      </c>
      <c r="D15402" t="str">
        <f>VLOOKUP(B15402,CONTENT!$B$2:$D$1001,3,FALSE)</f>
        <v>soccer</v>
      </c>
      <c r="E15402" t="str">
        <f>VLOOKUP(G15402,'Reaction type'!$B$1:$E$17,2, FALSE)</f>
        <v>neutral</v>
      </c>
      <c r="F15402">
        <f>VLOOKUP(G15402, 'Reaction type'!$B$2:$E$17, 3,FALSE)</f>
        <v>20</v>
      </c>
      <c r="G15402" s="11" t="s">
        <v>1047</v>
      </c>
      <c r="H15402" s="12">
        <v>44082.297222222223</v>
      </c>
    </row>
    <row r="15403" spans="1:8" x14ac:dyDescent="0.2">
      <c r="A15403" s="10">
        <v>545</v>
      </c>
      <c r="B15403" s="11" t="s">
        <v>38</v>
      </c>
      <c r="C15403" t="str">
        <f>VLOOKUP(B15403, CONTENT!$B$2:$D$1001,2,FALSE)</f>
        <v>GIF</v>
      </c>
      <c r="D15403" t="str">
        <f>VLOOKUP(B15403,CONTENT!$B$2:$D$1001,3,FALSE)</f>
        <v>soccer</v>
      </c>
      <c r="E15403" t="str">
        <f>VLOOKUP(G15403,'Reaction type'!$B$1:$E$17,2, FALSE)</f>
        <v>neutral</v>
      </c>
      <c r="F15403">
        <f>VLOOKUP(G15403, 'Reaction type'!$B$2:$E$17, 3,FALSE)</f>
        <v>20</v>
      </c>
      <c r="G15403" s="11" t="s">
        <v>1047</v>
      </c>
      <c r="H15403" s="12">
        <v>44312.25</v>
      </c>
    </row>
    <row r="15404" spans="1:8" x14ac:dyDescent="0.2">
      <c r="A15404" s="10">
        <v>570</v>
      </c>
      <c r="B15404" s="11" t="s">
        <v>39</v>
      </c>
      <c r="C15404" t="str">
        <f>VLOOKUP(B15404, CONTENT!$B$2:$D$1001,2,FALSE)</f>
        <v>video</v>
      </c>
      <c r="D15404" t="str">
        <f>VLOOKUP(B15404,CONTENT!$B$2:$D$1001,3,FALSE)</f>
        <v>education</v>
      </c>
      <c r="E15404" t="str">
        <f>VLOOKUP(G15404,'Reaction type'!$B$1:$E$17,2, FALSE)</f>
        <v>neutral</v>
      </c>
      <c r="F15404">
        <f>VLOOKUP(G15404, 'Reaction type'!$B$2:$E$17, 3,FALSE)</f>
        <v>20</v>
      </c>
      <c r="G15404" s="11" t="s">
        <v>1047</v>
      </c>
      <c r="H15404" s="12">
        <v>44169.693055555559</v>
      </c>
    </row>
    <row r="15405" spans="1:8" x14ac:dyDescent="0.2">
      <c r="A15405" s="10">
        <v>591</v>
      </c>
      <c r="B15405" s="11" t="s">
        <v>41</v>
      </c>
      <c r="C15405" t="str">
        <f>VLOOKUP(B15405, CONTENT!$B$2:$D$1001,2,FALSE)</f>
        <v>photo</v>
      </c>
      <c r="D15405" t="str">
        <f>VLOOKUP(B15405,CONTENT!$B$2:$D$1001,3,FALSE)</f>
        <v>studying</v>
      </c>
      <c r="E15405" t="str">
        <f>VLOOKUP(G15405,'Reaction type'!$B$1:$E$17,2, FALSE)</f>
        <v>neutral</v>
      </c>
      <c r="F15405">
        <f>VLOOKUP(G15405, 'Reaction type'!$B$2:$E$17, 3,FALSE)</f>
        <v>20</v>
      </c>
      <c r="G15405" s="11" t="s">
        <v>1047</v>
      </c>
      <c r="H15405" s="12">
        <v>44346.813888888886</v>
      </c>
    </row>
    <row r="15406" spans="1:8" x14ac:dyDescent="0.2">
      <c r="A15406" s="10">
        <v>597</v>
      </c>
      <c r="B15406" s="11" t="s">
        <v>41</v>
      </c>
      <c r="C15406" t="str">
        <f>VLOOKUP(B15406, CONTENT!$B$2:$D$1001,2,FALSE)</f>
        <v>photo</v>
      </c>
      <c r="D15406" t="str">
        <f>VLOOKUP(B15406,CONTENT!$B$2:$D$1001,3,FALSE)</f>
        <v>studying</v>
      </c>
      <c r="E15406" t="str">
        <f>VLOOKUP(G15406,'Reaction type'!$B$1:$E$17,2, FALSE)</f>
        <v>neutral</v>
      </c>
      <c r="F15406">
        <f>VLOOKUP(G15406, 'Reaction type'!$B$2:$E$17, 3,FALSE)</f>
        <v>20</v>
      </c>
      <c r="G15406" s="11" t="s">
        <v>1047</v>
      </c>
      <c r="H15406" s="12">
        <v>44205.379166666666</v>
      </c>
    </row>
    <row r="15407" spans="1:8" x14ac:dyDescent="0.2">
      <c r="A15407" s="10">
        <v>617</v>
      </c>
      <c r="B15407" s="11" t="s">
        <v>41</v>
      </c>
      <c r="C15407" t="str">
        <f>VLOOKUP(B15407, CONTENT!$B$2:$D$1001,2,FALSE)</f>
        <v>photo</v>
      </c>
      <c r="D15407" t="str">
        <f>VLOOKUP(B15407,CONTENT!$B$2:$D$1001,3,FALSE)</f>
        <v>studying</v>
      </c>
      <c r="E15407" t="str">
        <f>VLOOKUP(G15407,'Reaction type'!$B$1:$E$17,2, FALSE)</f>
        <v>neutral</v>
      </c>
      <c r="F15407">
        <f>VLOOKUP(G15407, 'Reaction type'!$B$2:$E$17, 3,FALSE)</f>
        <v>20</v>
      </c>
      <c r="G15407" s="11" t="s">
        <v>1047</v>
      </c>
      <c r="H15407" s="12">
        <v>44252.726388888892</v>
      </c>
    </row>
    <row r="15408" spans="1:8" x14ac:dyDescent="0.2">
      <c r="A15408" s="10">
        <v>628</v>
      </c>
      <c r="B15408" s="11" t="s">
        <v>43</v>
      </c>
      <c r="C15408" t="str">
        <f>VLOOKUP(B15408, CONTENT!$B$2:$D$1001,2,FALSE)</f>
        <v>photo</v>
      </c>
      <c r="D15408" t="str">
        <f>VLOOKUP(B15408,CONTENT!$B$2:$D$1001,3,FALSE)</f>
        <v>travel</v>
      </c>
      <c r="E15408" t="str">
        <f>VLOOKUP(G15408,'Reaction type'!$B$1:$E$17,2, FALSE)</f>
        <v>neutral</v>
      </c>
      <c r="F15408">
        <f>VLOOKUP(G15408, 'Reaction type'!$B$2:$E$17, 3,FALSE)</f>
        <v>20</v>
      </c>
      <c r="G15408" s="11" t="s">
        <v>1047</v>
      </c>
      <c r="H15408" s="12">
        <v>44228.477083333331</v>
      </c>
    </row>
    <row r="15409" spans="1:8" x14ac:dyDescent="0.2">
      <c r="A15409" s="7">
        <v>646</v>
      </c>
      <c r="B15409" s="8" t="s">
        <v>44</v>
      </c>
      <c r="C15409" t="str">
        <f>VLOOKUP(B15409, CONTENT!$B$2:$D$1001,2,FALSE)</f>
        <v>GIF</v>
      </c>
      <c r="D15409" t="str">
        <f>VLOOKUP(B15409,CONTENT!$B$2:$D$1001,3,FALSE)</f>
        <v>food</v>
      </c>
      <c r="E15409" t="str">
        <f>VLOOKUP(G15409,'Reaction type'!$B$1:$E$17,2, FALSE)</f>
        <v>neutral</v>
      </c>
      <c r="F15409">
        <f>VLOOKUP(G15409, 'Reaction type'!$B$2:$E$17, 3,FALSE)</f>
        <v>20</v>
      </c>
      <c r="G15409" s="8" t="s">
        <v>1047</v>
      </c>
      <c r="H15409" s="9">
        <v>44326.865277777775</v>
      </c>
    </row>
    <row r="15410" spans="1:8" x14ac:dyDescent="0.2">
      <c r="A15410" s="10">
        <v>690</v>
      </c>
      <c r="B15410" s="11" t="s">
        <v>45</v>
      </c>
      <c r="C15410" t="str">
        <f>VLOOKUP(B15410, CONTENT!$B$2:$D$1001,2,FALSE)</f>
        <v>audio</v>
      </c>
      <c r="D15410" t="str">
        <f>VLOOKUP(B15410,CONTENT!$B$2:$D$1001,3,FALSE)</f>
        <v>dogs</v>
      </c>
      <c r="E15410" t="str">
        <f>VLOOKUP(G15410,'Reaction type'!$B$1:$E$17,2, FALSE)</f>
        <v>neutral</v>
      </c>
      <c r="F15410">
        <f>VLOOKUP(G15410, 'Reaction type'!$B$2:$E$17, 3,FALSE)</f>
        <v>20</v>
      </c>
      <c r="G15410" s="11" t="s">
        <v>1047</v>
      </c>
      <c r="H15410" s="12">
        <v>44274.173611111109</v>
      </c>
    </row>
    <row r="15411" spans="1:8" x14ac:dyDescent="0.2">
      <c r="A15411" s="10">
        <v>709</v>
      </c>
      <c r="B15411" s="11" t="s">
        <v>46</v>
      </c>
      <c r="C15411" t="str">
        <f>VLOOKUP(B15411, CONTENT!$B$2:$D$1001,2,FALSE)</f>
        <v>GIF</v>
      </c>
      <c r="D15411" t="str">
        <f>VLOOKUP(B15411,CONTENT!$B$2:$D$1001,3,FALSE)</f>
        <v>science</v>
      </c>
      <c r="E15411" t="str">
        <f>VLOOKUP(G15411,'Reaction type'!$B$1:$E$17,2, FALSE)</f>
        <v>neutral</v>
      </c>
      <c r="F15411">
        <f>VLOOKUP(G15411, 'Reaction type'!$B$2:$E$17, 3,FALSE)</f>
        <v>20</v>
      </c>
      <c r="G15411" s="11" t="s">
        <v>1047</v>
      </c>
      <c r="H15411" s="12">
        <v>44012.436805555553</v>
      </c>
    </row>
    <row r="15412" spans="1:8" x14ac:dyDescent="0.2">
      <c r="A15412" s="7">
        <v>710</v>
      </c>
      <c r="B15412" s="8" t="s">
        <v>46</v>
      </c>
      <c r="C15412" t="str">
        <f>VLOOKUP(B15412, CONTENT!$B$2:$D$1001,2,FALSE)</f>
        <v>GIF</v>
      </c>
      <c r="D15412" t="str">
        <f>VLOOKUP(B15412,CONTENT!$B$2:$D$1001,3,FALSE)</f>
        <v>science</v>
      </c>
      <c r="E15412" t="str">
        <f>VLOOKUP(G15412,'Reaction type'!$B$1:$E$17,2, FALSE)</f>
        <v>neutral</v>
      </c>
      <c r="F15412">
        <f>VLOOKUP(G15412, 'Reaction type'!$B$2:$E$17, 3,FALSE)</f>
        <v>20</v>
      </c>
      <c r="G15412" s="8" t="s">
        <v>1047</v>
      </c>
      <c r="H15412" s="9">
        <v>44316.121527777781</v>
      </c>
    </row>
    <row r="15413" spans="1:8" x14ac:dyDescent="0.2">
      <c r="A15413" s="10">
        <v>711</v>
      </c>
      <c r="B15413" s="11" t="s">
        <v>46</v>
      </c>
      <c r="C15413" t="str">
        <f>VLOOKUP(B15413, CONTENT!$B$2:$D$1001,2,FALSE)</f>
        <v>GIF</v>
      </c>
      <c r="D15413" t="str">
        <f>VLOOKUP(B15413,CONTENT!$B$2:$D$1001,3,FALSE)</f>
        <v>science</v>
      </c>
      <c r="E15413" t="str">
        <f>VLOOKUP(G15413,'Reaction type'!$B$1:$E$17,2, FALSE)</f>
        <v>neutral</v>
      </c>
      <c r="F15413">
        <f>VLOOKUP(G15413, 'Reaction type'!$B$2:$E$17, 3,FALSE)</f>
        <v>20</v>
      </c>
      <c r="G15413" s="11" t="s">
        <v>1047</v>
      </c>
      <c r="H15413" s="12">
        <v>44052.426388888889</v>
      </c>
    </row>
    <row r="15414" spans="1:8" x14ac:dyDescent="0.2">
      <c r="A15414" s="10">
        <v>731</v>
      </c>
      <c r="B15414" s="11" t="s">
        <v>46</v>
      </c>
      <c r="C15414" t="str">
        <f>VLOOKUP(B15414, CONTENT!$B$2:$D$1001,2,FALSE)</f>
        <v>GIF</v>
      </c>
      <c r="D15414" t="str">
        <f>VLOOKUP(B15414,CONTENT!$B$2:$D$1001,3,FALSE)</f>
        <v>science</v>
      </c>
      <c r="E15414" t="str">
        <f>VLOOKUP(G15414,'Reaction type'!$B$1:$E$17,2, FALSE)</f>
        <v>neutral</v>
      </c>
      <c r="F15414">
        <f>VLOOKUP(G15414, 'Reaction type'!$B$2:$E$17, 3,FALSE)</f>
        <v>20</v>
      </c>
      <c r="G15414" s="11" t="s">
        <v>1047</v>
      </c>
      <c r="H15414" s="12">
        <v>44066.55</v>
      </c>
    </row>
    <row r="15415" spans="1:8" x14ac:dyDescent="0.2">
      <c r="A15415" s="7">
        <v>759</v>
      </c>
      <c r="B15415" s="8" t="s">
        <v>47</v>
      </c>
      <c r="C15415" t="str">
        <f>VLOOKUP(B15415, CONTENT!$B$2:$D$1001,2,FALSE)</f>
        <v>GIF</v>
      </c>
      <c r="D15415" t="str">
        <f>VLOOKUP(B15415,CONTENT!$B$2:$D$1001,3,FALSE)</f>
        <v>veganism</v>
      </c>
      <c r="E15415" t="str">
        <f>VLOOKUP(G15415,'Reaction type'!$B$1:$E$17,2, FALSE)</f>
        <v>neutral</v>
      </c>
      <c r="F15415">
        <f>VLOOKUP(G15415, 'Reaction type'!$B$2:$E$17, 3,FALSE)</f>
        <v>20</v>
      </c>
      <c r="G15415" s="8" t="s">
        <v>1047</v>
      </c>
      <c r="H15415" s="9">
        <v>44129.722916666666</v>
      </c>
    </row>
    <row r="15416" spans="1:8" x14ac:dyDescent="0.2">
      <c r="A15416" s="10">
        <v>770</v>
      </c>
      <c r="B15416" s="11" t="s">
        <v>47</v>
      </c>
      <c r="C15416" t="str">
        <f>VLOOKUP(B15416, CONTENT!$B$2:$D$1001,2,FALSE)</f>
        <v>GIF</v>
      </c>
      <c r="D15416" t="str">
        <f>VLOOKUP(B15416,CONTENT!$B$2:$D$1001,3,FALSE)</f>
        <v>veganism</v>
      </c>
      <c r="E15416" t="str">
        <f>VLOOKUP(G15416,'Reaction type'!$B$1:$E$17,2, FALSE)</f>
        <v>neutral</v>
      </c>
      <c r="F15416">
        <f>VLOOKUP(G15416, 'Reaction type'!$B$2:$E$17, 3,FALSE)</f>
        <v>20</v>
      </c>
      <c r="G15416" s="11" t="s">
        <v>1047</v>
      </c>
      <c r="H15416" s="12">
        <v>44059.095138888886</v>
      </c>
    </row>
    <row r="15417" spans="1:8" x14ac:dyDescent="0.2">
      <c r="A15417" s="10">
        <v>774</v>
      </c>
      <c r="B15417" s="11" t="s">
        <v>47</v>
      </c>
      <c r="C15417" t="str">
        <f>VLOOKUP(B15417, CONTENT!$B$2:$D$1001,2,FALSE)</f>
        <v>GIF</v>
      </c>
      <c r="D15417" t="str">
        <f>VLOOKUP(B15417,CONTENT!$B$2:$D$1001,3,FALSE)</f>
        <v>veganism</v>
      </c>
      <c r="E15417" t="str">
        <f>VLOOKUP(G15417,'Reaction type'!$B$1:$E$17,2, FALSE)</f>
        <v>neutral</v>
      </c>
      <c r="F15417">
        <f>VLOOKUP(G15417, 'Reaction type'!$B$2:$E$17, 3,FALSE)</f>
        <v>20</v>
      </c>
      <c r="G15417" s="11" t="s">
        <v>1047</v>
      </c>
      <c r="H15417" s="12">
        <v>44238.01458333333</v>
      </c>
    </row>
    <row r="15418" spans="1:8" x14ac:dyDescent="0.2">
      <c r="A15418" s="10">
        <v>805</v>
      </c>
      <c r="B15418" s="11" t="s">
        <v>49</v>
      </c>
      <c r="C15418" t="str">
        <f>VLOOKUP(B15418, CONTENT!$B$2:$D$1001,2,FALSE)</f>
        <v>photo</v>
      </c>
      <c r="D15418" t="str">
        <f>VLOOKUP(B15418,CONTENT!$B$2:$D$1001,3,FALSE)</f>
        <v>healthy eating</v>
      </c>
      <c r="E15418" t="str">
        <f>VLOOKUP(G15418,'Reaction type'!$B$1:$E$17,2, FALSE)</f>
        <v>neutral</v>
      </c>
      <c r="F15418">
        <f>VLOOKUP(G15418, 'Reaction type'!$B$2:$E$17, 3,FALSE)</f>
        <v>20</v>
      </c>
      <c r="G15418" s="11" t="s">
        <v>1047</v>
      </c>
      <c r="H15418" s="12">
        <v>44069.798611111109</v>
      </c>
    </row>
    <row r="15419" spans="1:8" x14ac:dyDescent="0.2">
      <c r="A15419" s="10">
        <v>812</v>
      </c>
      <c r="B15419" s="11" t="s">
        <v>50</v>
      </c>
      <c r="C15419" t="str">
        <f>VLOOKUP(B15419, CONTENT!$B$2:$D$1001,2,FALSE)</f>
        <v>video</v>
      </c>
      <c r="D15419" t="str">
        <f>VLOOKUP(B15419,CONTENT!$B$2:$D$1001,3,FALSE)</f>
        <v>food</v>
      </c>
      <c r="E15419" t="str">
        <f>VLOOKUP(G15419,'Reaction type'!$B$1:$E$17,2, FALSE)</f>
        <v>neutral</v>
      </c>
      <c r="F15419">
        <f>VLOOKUP(G15419, 'Reaction type'!$B$2:$E$17, 3,FALSE)</f>
        <v>20</v>
      </c>
      <c r="G15419" s="11" t="s">
        <v>1047</v>
      </c>
      <c r="H15419" s="12">
        <v>44264.315972222219</v>
      </c>
    </row>
    <row r="15420" spans="1:8" x14ac:dyDescent="0.2">
      <c r="A15420" s="7">
        <v>821</v>
      </c>
      <c r="B15420" s="8" t="s">
        <v>50</v>
      </c>
      <c r="C15420" t="str">
        <f>VLOOKUP(B15420, CONTENT!$B$2:$D$1001,2,FALSE)</f>
        <v>video</v>
      </c>
      <c r="D15420" t="str">
        <f>VLOOKUP(B15420,CONTENT!$B$2:$D$1001,3,FALSE)</f>
        <v>food</v>
      </c>
      <c r="E15420" t="str">
        <f>VLOOKUP(G15420,'Reaction type'!$B$1:$E$17,2, FALSE)</f>
        <v>neutral</v>
      </c>
      <c r="F15420">
        <f>VLOOKUP(G15420, 'Reaction type'!$B$2:$E$17, 3,FALSE)</f>
        <v>20</v>
      </c>
      <c r="G15420" s="8" t="s">
        <v>1047</v>
      </c>
      <c r="H15420" s="9">
        <v>44075.447916666664</v>
      </c>
    </row>
    <row r="15421" spans="1:8" x14ac:dyDescent="0.2">
      <c r="A15421" s="10">
        <v>826</v>
      </c>
      <c r="B15421" s="11" t="s">
        <v>50</v>
      </c>
      <c r="C15421" t="str">
        <f>VLOOKUP(B15421, CONTENT!$B$2:$D$1001,2,FALSE)</f>
        <v>video</v>
      </c>
      <c r="D15421" t="str">
        <f>VLOOKUP(B15421,CONTENT!$B$2:$D$1001,3,FALSE)</f>
        <v>food</v>
      </c>
      <c r="E15421" t="str">
        <f>VLOOKUP(G15421,'Reaction type'!$B$1:$E$17,2, FALSE)</f>
        <v>neutral</v>
      </c>
      <c r="F15421">
        <f>VLOOKUP(G15421, 'Reaction type'!$B$2:$E$17, 3,FALSE)</f>
        <v>20</v>
      </c>
      <c r="G15421" s="11" t="s">
        <v>1047</v>
      </c>
      <c r="H15421" s="12">
        <v>44348.518750000003</v>
      </c>
    </row>
    <row r="15422" spans="1:8" x14ac:dyDescent="0.2">
      <c r="A15422" s="7">
        <v>833</v>
      </c>
      <c r="B15422" s="8" t="s">
        <v>50</v>
      </c>
      <c r="C15422" t="str">
        <f>VLOOKUP(B15422, CONTENT!$B$2:$D$1001,2,FALSE)</f>
        <v>video</v>
      </c>
      <c r="D15422" t="str">
        <f>VLOOKUP(B15422,CONTENT!$B$2:$D$1001,3,FALSE)</f>
        <v>food</v>
      </c>
      <c r="E15422" t="str">
        <f>VLOOKUP(G15422,'Reaction type'!$B$1:$E$17,2, FALSE)</f>
        <v>neutral</v>
      </c>
      <c r="F15422">
        <f>VLOOKUP(G15422, 'Reaction type'!$B$2:$E$17, 3,FALSE)</f>
        <v>20</v>
      </c>
      <c r="G15422" s="8" t="s">
        <v>1047</v>
      </c>
      <c r="H15422" s="9">
        <v>44146.476388888892</v>
      </c>
    </row>
    <row r="15423" spans="1:8" x14ac:dyDescent="0.2">
      <c r="A15423" s="7">
        <v>846</v>
      </c>
      <c r="B15423" s="8" t="s">
        <v>51</v>
      </c>
      <c r="C15423" t="str">
        <f>VLOOKUP(B15423, CONTENT!$B$2:$D$1001,2,FALSE)</f>
        <v>video</v>
      </c>
      <c r="D15423" t="str">
        <f>VLOOKUP(B15423,CONTENT!$B$2:$D$1001,3,FALSE)</f>
        <v>dogs</v>
      </c>
      <c r="E15423" t="str">
        <f>VLOOKUP(G15423,'Reaction type'!$B$1:$E$17,2, FALSE)</f>
        <v>neutral</v>
      </c>
      <c r="F15423">
        <f>VLOOKUP(G15423, 'Reaction type'!$B$2:$E$17, 3,FALSE)</f>
        <v>20</v>
      </c>
      <c r="G15423" s="8" t="s">
        <v>1047</v>
      </c>
      <c r="H15423" s="9">
        <v>44046.376388888886</v>
      </c>
    </row>
    <row r="15424" spans="1:8" x14ac:dyDescent="0.2">
      <c r="A15424" s="10">
        <v>847</v>
      </c>
      <c r="B15424" s="11" t="s">
        <v>51</v>
      </c>
      <c r="C15424" t="str">
        <f>VLOOKUP(B15424, CONTENT!$B$2:$D$1001,2,FALSE)</f>
        <v>video</v>
      </c>
      <c r="D15424" t="str">
        <f>VLOOKUP(B15424,CONTENT!$B$2:$D$1001,3,FALSE)</f>
        <v>dogs</v>
      </c>
      <c r="E15424" t="str">
        <f>VLOOKUP(G15424,'Reaction type'!$B$1:$E$17,2, FALSE)</f>
        <v>neutral</v>
      </c>
      <c r="F15424">
        <f>VLOOKUP(G15424, 'Reaction type'!$B$2:$E$17, 3,FALSE)</f>
        <v>20</v>
      </c>
      <c r="G15424" s="11" t="s">
        <v>1047</v>
      </c>
      <c r="H15424" s="12">
        <v>44012.9375</v>
      </c>
    </row>
    <row r="15425" spans="1:8" x14ac:dyDescent="0.2">
      <c r="A15425" s="7">
        <v>860</v>
      </c>
      <c r="B15425" s="8" t="s">
        <v>51</v>
      </c>
      <c r="C15425" t="str">
        <f>VLOOKUP(B15425, CONTENT!$B$2:$D$1001,2,FALSE)</f>
        <v>video</v>
      </c>
      <c r="D15425" t="str">
        <f>VLOOKUP(B15425,CONTENT!$B$2:$D$1001,3,FALSE)</f>
        <v>dogs</v>
      </c>
      <c r="E15425" t="str">
        <f>VLOOKUP(G15425,'Reaction type'!$B$1:$E$17,2, FALSE)</f>
        <v>neutral</v>
      </c>
      <c r="F15425">
        <f>VLOOKUP(G15425, 'Reaction type'!$B$2:$E$17, 3,FALSE)</f>
        <v>20</v>
      </c>
      <c r="G15425" s="8" t="s">
        <v>1047</v>
      </c>
      <c r="H15425" s="9">
        <v>44339.692361111112</v>
      </c>
    </row>
    <row r="15426" spans="1:8" x14ac:dyDescent="0.2">
      <c r="A15426" s="7">
        <v>868</v>
      </c>
      <c r="B15426" s="8" t="s">
        <v>51</v>
      </c>
      <c r="C15426" t="str">
        <f>VLOOKUP(B15426, CONTENT!$B$2:$D$1001,2,FALSE)</f>
        <v>video</v>
      </c>
      <c r="D15426" t="str">
        <f>VLOOKUP(B15426,CONTENT!$B$2:$D$1001,3,FALSE)</f>
        <v>dogs</v>
      </c>
      <c r="E15426" t="str">
        <f>VLOOKUP(G15426,'Reaction type'!$B$1:$E$17,2, FALSE)</f>
        <v>neutral</v>
      </c>
      <c r="F15426">
        <f>VLOOKUP(G15426, 'Reaction type'!$B$2:$E$17, 3,FALSE)</f>
        <v>20</v>
      </c>
      <c r="G15426" s="8" t="s">
        <v>1047</v>
      </c>
      <c r="H15426" s="9">
        <v>44245.446527777778</v>
      </c>
    </row>
    <row r="15427" spans="1:8" x14ac:dyDescent="0.2">
      <c r="A15427" s="7">
        <v>896</v>
      </c>
      <c r="B15427" s="8" t="s">
        <v>53</v>
      </c>
      <c r="C15427" t="str">
        <f>VLOOKUP(B15427, CONTENT!$B$2:$D$1001,2,FALSE)</f>
        <v>video</v>
      </c>
      <c r="D15427" t="str">
        <f>VLOOKUP(B15427,CONTENT!$B$2:$D$1001,3,FALSE)</f>
        <v>cooking</v>
      </c>
      <c r="E15427" t="str">
        <f>VLOOKUP(G15427,'Reaction type'!$B$1:$E$17,2, FALSE)</f>
        <v>neutral</v>
      </c>
      <c r="F15427">
        <f>VLOOKUP(G15427, 'Reaction type'!$B$2:$E$17, 3,FALSE)</f>
        <v>20</v>
      </c>
      <c r="G15427" s="8" t="s">
        <v>1047</v>
      </c>
      <c r="H15427" s="9">
        <v>44036.517361111109</v>
      </c>
    </row>
    <row r="15428" spans="1:8" x14ac:dyDescent="0.2">
      <c r="A15428" s="7">
        <v>902</v>
      </c>
      <c r="B15428" s="8" t="s">
        <v>53</v>
      </c>
      <c r="C15428" t="str">
        <f>VLOOKUP(B15428, CONTENT!$B$2:$D$1001,2,FALSE)</f>
        <v>video</v>
      </c>
      <c r="D15428" t="str">
        <f>VLOOKUP(B15428,CONTENT!$B$2:$D$1001,3,FALSE)</f>
        <v>cooking</v>
      </c>
      <c r="E15428" t="str">
        <f>VLOOKUP(G15428,'Reaction type'!$B$1:$E$17,2, FALSE)</f>
        <v>neutral</v>
      </c>
      <c r="F15428">
        <f>VLOOKUP(G15428, 'Reaction type'!$B$2:$E$17, 3,FALSE)</f>
        <v>20</v>
      </c>
      <c r="G15428" s="8" t="s">
        <v>1047</v>
      </c>
      <c r="H15428" s="9">
        <v>44014.926388888889</v>
      </c>
    </row>
    <row r="15429" spans="1:8" x14ac:dyDescent="0.2">
      <c r="A15429" s="7">
        <v>984</v>
      </c>
      <c r="B15429" s="8" t="s">
        <v>58</v>
      </c>
      <c r="C15429" t="str">
        <f>VLOOKUP(B15429, CONTENT!$B$2:$D$1001,2,FALSE)</f>
        <v>GIF</v>
      </c>
      <c r="D15429" t="str">
        <f>VLOOKUP(B15429,CONTENT!$B$2:$D$1001,3,FALSE)</f>
        <v>healthy eating</v>
      </c>
      <c r="E15429" t="str">
        <f>VLOOKUP(G15429,'Reaction type'!$B$1:$E$17,2, FALSE)</f>
        <v>neutral</v>
      </c>
      <c r="F15429">
        <f>VLOOKUP(G15429, 'Reaction type'!$B$2:$E$17, 3,FALSE)</f>
        <v>20</v>
      </c>
      <c r="G15429" s="8" t="s">
        <v>1047</v>
      </c>
      <c r="H15429" s="9">
        <v>44006.123611111114</v>
      </c>
    </row>
    <row r="15430" spans="1:8" x14ac:dyDescent="0.2">
      <c r="A15430" s="7">
        <v>1008</v>
      </c>
      <c r="B15430" s="8" t="s">
        <v>58</v>
      </c>
      <c r="C15430" t="str">
        <f>VLOOKUP(B15430, CONTENT!$B$2:$D$1001,2,FALSE)</f>
        <v>GIF</v>
      </c>
      <c r="D15430" t="str">
        <f>VLOOKUP(B15430,CONTENT!$B$2:$D$1001,3,FALSE)</f>
        <v>healthy eating</v>
      </c>
      <c r="E15430" t="str">
        <f>VLOOKUP(G15430,'Reaction type'!$B$1:$E$17,2, FALSE)</f>
        <v>neutral</v>
      </c>
      <c r="F15430">
        <f>VLOOKUP(G15430, 'Reaction type'!$B$2:$E$17, 3,FALSE)</f>
        <v>20</v>
      </c>
      <c r="G15430" s="8" t="s">
        <v>1047</v>
      </c>
      <c r="H15430" s="9">
        <v>44214.354861111111</v>
      </c>
    </row>
    <row r="15431" spans="1:8" x14ac:dyDescent="0.2">
      <c r="A15431" s="10">
        <v>1026</v>
      </c>
      <c r="B15431" s="11" t="s">
        <v>59</v>
      </c>
      <c r="C15431" t="str">
        <f>VLOOKUP(B15431, CONTENT!$B$2:$D$1001,2,FALSE)</f>
        <v>audio</v>
      </c>
      <c r="D15431" t="str">
        <f>VLOOKUP(B15431,CONTENT!$B$2:$D$1001,3,FALSE)</f>
        <v>animals</v>
      </c>
      <c r="E15431" t="str">
        <f>VLOOKUP(G15431,'Reaction type'!$B$1:$E$17,2, FALSE)</f>
        <v>neutral</v>
      </c>
      <c r="F15431">
        <f>VLOOKUP(G15431, 'Reaction type'!$B$2:$E$17, 3,FALSE)</f>
        <v>20</v>
      </c>
      <c r="G15431" s="11" t="s">
        <v>1047</v>
      </c>
      <c r="H15431" s="12">
        <v>44341.568749999999</v>
      </c>
    </row>
    <row r="15432" spans="1:8" x14ac:dyDescent="0.2">
      <c r="A15432" s="7">
        <v>1029</v>
      </c>
      <c r="B15432" s="8" t="s">
        <v>59</v>
      </c>
      <c r="C15432" t="str">
        <f>VLOOKUP(B15432, CONTENT!$B$2:$D$1001,2,FALSE)</f>
        <v>audio</v>
      </c>
      <c r="D15432" t="str">
        <f>VLOOKUP(B15432,CONTENT!$B$2:$D$1001,3,FALSE)</f>
        <v>animals</v>
      </c>
      <c r="E15432" t="str">
        <f>VLOOKUP(G15432,'Reaction type'!$B$1:$E$17,2, FALSE)</f>
        <v>neutral</v>
      </c>
      <c r="F15432">
        <f>VLOOKUP(G15432, 'Reaction type'!$B$2:$E$17, 3,FALSE)</f>
        <v>20</v>
      </c>
      <c r="G15432" s="8" t="s">
        <v>1047</v>
      </c>
      <c r="H15432" s="9">
        <v>44316.821527777778</v>
      </c>
    </row>
    <row r="15433" spans="1:8" x14ac:dyDescent="0.2">
      <c r="A15433" s="7">
        <v>1039</v>
      </c>
      <c r="B15433" s="8" t="s">
        <v>59</v>
      </c>
      <c r="C15433" t="str">
        <f>VLOOKUP(B15433, CONTENT!$B$2:$D$1001,2,FALSE)</f>
        <v>audio</v>
      </c>
      <c r="D15433" t="str">
        <f>VLOOKUP(B15433,CONTENT!$B$2:$D$1001,3,FALSE)</f>
        <v>animals</v>
      </c>
      <c r="E15433" t="str">
        <f>VLOOKUP(G15433,'Reaction type'!$B$1:$E$17,2, FALSE)</f>
        <v>neutral</v>
      </c>
      <c r="F15433">
        <f>VLOOKUP(G15433, 'Reaction type'!$B$2:$E$17, 3,FALSE)</f>
        <v>20</v>
      </c>
      <c r="G15433" s="8" t="s">
        <v>1047</v>
      </c>
      <c r="H15433" s="9">
        <v>44223.060416666667</v>
      </c>
    </row>
    <row r="15434" spans="1:8" x14ac:dyDescent="0.2">
      <c r="A15434" s="7">
        <v>1075</v>
      </c>
      <c r="B15434" s="8" t="s">
        <v>62</v>
      </c>
      <c r="C15434" t="str">
        <f>VLOOKUP(B15434, CONTENT!$B$2:$D$1001,2,FALSE)</f>
        <v>audio</v>
      </c>
      <c r="D15434" t="str">
        <f>VLOOKUP(B15434,CONTENT!$B$2:$D$1001,3,FALSE)</f>
        <v>fitness</v>
      </c>
      <c r="E15434" t="str">
        <f>VLOOKUP(G15434,'Reaction type'!$B$1:$E$17,2, FALSE)</f>
        <v>neutral</v>
      </c>
      <c r="F15434">
        <f>VLOOKUP(G15434, 'Reaction type'!$B$2:$E$17, 3,FALSE)</f>
        <v>20</v>
      </c>
      <c r="G15434" s="8" t="s">
        <v>1047</v>
      </c>
      <c r="H15434" s="9">
        <v>44195.75</v>
      </c>
    </row>
    <row r="15435" spans="1:8" x14ac:dyDescent="0.2">
      <c r="A15435" s="10">
        <v>1100</v>
      </c>
      <c r="B15435" s="11" t="s">
        <v>64</v>
      </c>
      <c r="C15435" t="str">
        <f>VLOOKUP(B15435, CONTENT!$B$2:$D$1001,2,FALSE)</f>
        <v>photo</v>
      </c>
      <c r="D15435" t="str">
        <f>VLOOKUP(B15435,CONTENT!$B$2:$D$1001,3,FALSE)</f>
        <v>fitness</v>
      </c>
      <c r="E15435" t="str">
        <f>VLOOKUP(G15435,'Reaction type'!$B$1:$E$17,2, FALSE)</f>
        <v>neutral</v>
      </c>
      <c r="F15435">
        <f>VLOOKUP(G15435, 'Reaction type'!$B$2:$E$17, 3,FALSE)</f>
        <v>20</v>
      </c>
      <c r="G15435" s="11" t="s">
        <v>1047</v>
      </c>
      <c r="H15435" s="12">
        <v>44038.003472222219</v>
      </c>
    </row>
    <row r="15436" spans="1:8" x14ac:dyDescent="0.2">
      <c r="A15436" s="7">
        <v>1121</v>
      </c>
      <c r="B15436" s="8" t="s">
        <v>64</v>
      </c>
      <c r="C15436" t="str">
        <f>VLOOKUP(B15436, CONTENT!$B$2:$D$1001,2,FALSE)</f>
        <v>photo</v>
      </c>
      <c r="D15436" t="str">
        <f>VLOOKUP(B15436,CONTENT!$B$2:$D$1001,3,FALSE)</f>
        <v>fitness</v>
      </c>
      <c r="E15436" t="str">
        <f>VLOOKUP(G15436,'Reaction type'!$B$1:$E$17,2, FALSE)</f>
        <v>neutral</v>
      </c>
      <c r="F15436">
        <f>VLOOKUP(G15436, 'Reaction type'!$B$2:$E$17, 3,FALSE)</f>
        <v>20</v>
      </c>
      <c r="G15436" s="8" t="s">
        <v>1047</v>
      </c>
      <c r="H15436" s="9">
        <v>44068.551388888889</v>
      </c>
    </row>
    <row r="15437" spans="1:8" x14ac:dyDescent="0.2">
      <c r="A15437" s="10">
        <v>1162</v>
      </c>
      <c r="B15437" s="11" t="s">
        <v>66</v>
      </c>
      <c r="C15437" t="str">
        <f>VLOOKUP(B15437, CONTENT!$B$2:$D$1001,2,FALSE)</f>
        <v>video</v>
      </c>
      <c r="D15437" t="str">
        <f>VLOOKUP(B15437,CONTENT!$B$2:$D$1001,3,FALSE)</f>
        <v>dogs</v>
      </c>
      <c r="E15437" t="str">
        <f>VLOOKUP(G15437,'Reaction type'!$B$1:$E$17,2, FALSE)</f>
        <v>neutral</v>
      </c>
      <c r="F15437">
        <f>VLOOKUP(G15437, 'Reaction type'!$B$2:$E$17, 3,FALSE)</f>
        <v>20</v>
      </c>
      <c r="G15437" s="11" t="s">
        <v>1047</v>
      </c>
      <c r="H15437" s="12">
        <v>44000.729861111111</v>
      </c>
    </row>
    <row r="15438" spans="1:8" x14ac:dyDescent="0.2">
      <c r="A15438" s="10">
        <v>1195</v>
      </c>
      <c r="B15438" s="11" t="s">
        <v>67</v>
      </c>
      <c r="C15438" t="str">
        <f>VLOOKUP(B15438, CONTENT!$B$2:$D$1001,2,FALSE)</f>
        <v>GIF</v>
      </c>
      <c r="D15438" t="str">
        <f>VLOOKUP(B15438,CONTENT!$B$2:$D$1001,3,FALSE)</f>
        <v>healthy eating</v>
      </c>
      <c r="E15438" t="str">
        <f>VLOOKUP(G15438,'Reaction type'!$B$1:$E$17,2, FALSE)</f>
        <v>neutral</v>
      </c>
      <c r="F15438">
        <f>VLOOKUP(G15438, 'Reaction type'!$B$2:$E$17, 3,FALSE)</f>
        <v>20</v>
      </c>
      <c r="G15438" s="11" t="s">
        <v>1047</v>
      </c>
      <c r="H15438" s="12">
        <v>44295.976388888892</v>
      </c>
    </row>
    <row r="15439" spans="1:8" x14ac:dyDescent="0.2">
      <c r="A15439" s="10">
        <v>1197</v>
      </c>
      <c r="B15439" s="11" t="s">
        <v>67</v>
      </c>
      <c r="C15439" t="str">
        <f>VLOOKUP(B15439, CONTENT!$B$2:$D$1001,2,FALSE)</f>
        <v>GIF</v>
      </c>
      <c r="D15439" t="str">
        <f>VLOOKUP(B15439,CONTENT!$B$2:$D$1001,3,FALSE)</f>
        <v>healthy eating</v>
      </c>
      <c r="E15439" t="str">
        <f>VLOOKUP(G15439,'Reaction type'!$B$1:$E$17,2, FALSE)</f>
        <v>neutral</v>
      </c>
      <c r="F15439">
        <f>VLOOKUP(G15439, 'Reaction type'!$B$2:$E$17, 3,FALSE)</f>
        <v>20</v>
      </c>
      <c r="G15439" s="11" t="s">
        <v>1047</v>
      </c>
      <c r="H15439" s="12">
        <v>44322.288194444445</v>
      </c>
    </row>
    <row r="15440" spans="1:8" x14ac:dyDescent="0.2">
      <c r="A15440" s="10">
        <v>1199</v>
      </c>
      <c r="B15440" s="11" t="s">
        <v>67</v>
      </c>
      <c r="C15440" t="str">
        <f>VLOOKUP(B15440, CONTENT!$B$2:$D$1001,2,FALSE)</f>
        <v>GIF</v>
      </c>
      <c r="D15440" t="str">
        <f>VLOOKUP(B15440,CONTENT!$B$2:$D$1001,3,FALSE)</f>
        <v>healthy eating</v>
      </c>
      <c r="E15440" t="str">
        <f>VLOOKUP(G15440,'Reaction type'!$B$1:$E$17,2, FALSE)</f>
        <v>neutral</v>
      </c>
      <c r="F15440">
        <f>VLOOKUP(G15440, 'Reaction type'!$B$2:$E$17, 3,FALSE)</f>
        <v>20</v>
      </c>
      <c r="G15440" s="11" t="s">
        <v>1047</v>
      </c>
      <c r="H15440" s="12">
        <v>44152.927083333336</v>
      </c>
    </row>
    <row r="15441" spans="1:8" x14ac:dyDescent="0.2">
      <c r="A15441" s="10">
        <v>1215</v>
      </c>
      <c r="B15441" s="11" t="s">
        <v>67</v>
      </c>
      <c r="C15441" t="str">
        <f>VLOOKUP(B15441, CONTENT!$B$2:$D$1001,2,FALSE)</f>
        <v>GIF</v>
      </c>
      <c r="D15441" t="str">
        <f>VLOOKUP(B15441,CONTENT!$B$2:$D$1001,3,FALSE)</f>
        <v>healthy eating</v>
      </c>
      <c r="E15441" t="str">
        <f>VLOOKUP(G15441,'Reaction type'!$B$1:$E$17,2, FALSE)</f>
        <v>neutral</v>
      </c>
      <c r="F15441">
        <f>VLOOKUP(G15441, 'Reaction type'!$B$2:$E$17, 3,FALSE)</f>
        <v>20</v>
      </c>
      <c r="G15441" s="11" t="s">
        <v>1047</v>
      </c>
      <c r="H15441" s="12">
        <v>44056.081250000003</v>
      </c>
    </row>
    <row r="15442" spans="1:8" x14ac:dyDescent="0.2">
      <c r="A15442" s="7">
        <v>1225</v>
      </c>
      <c r="B15442" s="8" t="s">
        <v>68</v>
      </c>
      <c r="C15442" t="str">
        <f>VLOOKUP(B15442, CONTENT!$B$2:$D$1001,2,FALSE)</f>
        <v>GIF</v>
      </c>
      <c r="D15442" t="str">
        <f>VLOOKUP(B15442,CONTENT!$B$2:$D$1001,3,FALSE)</f>
        <v>studying</v>
      </c>
      <c r="E15442" t="str">
        <f>VLOOKUP(G15442,'Reaction type'!$B$1:$E$17,2, FALSE)</f>
        <v>neutral</v>
      </c>
      <c r="F15442">
        <f>VLOOKUP(G15442, 'Reaction type'!$B$2:$E$17, 3,FALSE)</f>
        <v>20</v>
      </c>
      <c r="G15442" s="8" t="s">
        <v>1047</v>
      </c>
      <c r="H15442" s="9">
        <v>44244.876388888886</v>
      </c>
    </row>
    <row r="15443" spans="1:8" x14ac:dyDescent="0.2">
      <c r="A15443" s="7">
        <v>1235</v>
      </c>
      <c r="B15443" s="8" t="s">
        <v>68</v>
      </c>
      <c r="C15443" t="str">
        <f>VLOOKUP(B15443, CONTENT!$B$2:$D$1001,2,FALSE)</f>
        <v>GIF</v>
      </c>
      <c r="D15443" t="str">
        <f>VLOOKUP(B15443,CONTENT!$B$2:$D$1001,3,FALSE)</f>
        <v>studying</v>
      </c>
      <c r="E15443" t="str">
        <f>VLOOKUP(G15443,'Reaction type'!$B$1:$E$17,2, FALSE)</f>
        <v>neutral</v>
      </c>
      <c r="F15443">
        <f>VLOOKUP(G15443, 'Reaction type'!$B$2:$E$17, 3,FALSE)</f>
        <v>20</v>
      </c>
      <c r="G15443" s="8" t="s">
        <v>1047</v>
      </c>
      <c r="H15443" s="9">
        <v>44173.473611111112</v>
      </c>
    </row>
    <row r="15444" spans="1:8" x14ac:dyDescent="0.2">
      <c r="A15444" s="10">
        <v>1242</v>
      </c>
      <c r="B15444" s="11" t="s">
        <v>68</v>
      </c>
      <c r="C15444" t="str">
        <f>VLOOKUP(B15444, CONTENT!$B$2:$D$1001,2,FALSE)</f>
        <v>GIF</v>
      </c>
      <c r="D15444" t="str">
        <f>VLOOKUP(B15444,CONTENT!$B$2:$D$1001,3,FALSE)</f>
        <v>studying</v>
      </c>
      <c r="E15444" t="str">
        <f>VLOOKUP(G15444,'Reaction type'!$B$1:$E$17,2, FALSE)</f>
        <v>neutral</v>
      </c>
      <c r="F15444">
        <f>VLOOKUP(G15444, 'Reaction type'!$B$2:$E$17, 3,FALSE)</f>
        <v>20</v>
      </c>
      <c r="G15444" s="11" t="s">
        <v>1047</v>
      </c>
      <c r="H15444" s="12">
        <v>44093.751388888886</v>
      </c>
    </row>
    <row r="15445" spans="1:8" x14ac:dyDescent="0.2">
      <c r="A15445" s="7">
        <v>1251</v>
      </c>
      <c r="B15445" s="8" t="s">
        <v>68</v>
      </c>
      <c r="C15445" t="str">
        <f>VLOOKUP(B15445, CONTENT!$B$2:$D$1001,2,FALSE)</f>
        <v>GIF</v>
      </c>
      <c r="D15445" t="str">
        <f>VLOOKUP(B15445,CONTENT!$B$2:$D$1001,3,FALSE)</f>
        <v>studying</v>
      </c>
      <c r="E15445" t="str">
        <f>VLOOKUP(G15445,'Reaction type'!$B$1:$E$17,2, FALSE)</f>
        <v>neutral</v>
      </c>
      <c r="F15445">
        <f>VLOOKUP(G15445, 'Reaction type'!$B$2:$E$17, 3,FALSE)</f>
        <v>20</v>
      </c>
      <c r="G15445" s="8" t="s">
        <v>1047</v>
      </c>
      <c r="H15445" s="9">
        <v>44192.069444444445</v>
      </c>
    </row>
    <row r="15446" spans="1:8" x14ac:dyDescent="0.2">
      <c r="A15446" s="10">
        <v>1282</v>
      </c>
      <c r="B15446" s="11" t="s">
        <v>71</v>
      </c>
      <c r="C15446" t="str">
        <f>VLOOKUP(B15446, CONTENT!$B$2:$D$1001,2,FALSE)</f>
        <v>video</v>
      </c>
      <c r="D15446" t="str">
        <f>VLOOKUP(B15446,CONTENT!$B$2:$D$1001,3,FALSE)</f>
        <v>tennis</v>
      </c>
      <c r="E15446" t="str">
        <f>VLOOKUP(G15446,'Reaction type'!$B$1:$E$17,2, FALSE)</f>
        <v>neutral</v>
      </c>
      <c r="F15446">
        <f>VLOOKUP(G15446, 'Reaction type'!$B$2:$E$17, 3,FALSE)</f>
        <v>20</v>
      </c>
      <c r="G15446" s="11" t="s">
        <v>1047</v>
      </c>
      <c r="H15446" s="12">
        <v>44033.129166666666</v>
      </c>
    </row>
    <row r="15447" spans="1:8" x14ac:dyDescent="0.2">
      <c r="A15447" s="10">
        <v>1327</v>
      </c>
      <c r="B15447" s="11" t="s">
        <v>72</v>
      </c>
      <c r="C15447" t="str">
        <f>VLOOKUP(B15447, CONTENT!$B$2:$D$1001,2,FALSE)</f>
        <v>GIF</v>
      </c>
      <c r="D15447" t="str">
        <f>VLOOKUP(B15447,CONTENT!$B$2:$D$1001,3,FALSE)</f>
        <v>tennis</v>
      </c>
      <c r="E15447" t="str">
        <f>VLOOKUP(G15447,'Reaction type'!$B$1:$E$17,2, FALSE)</f>
        <v>neutral</v>
      </c>
      <c r="F15447">
        <f>VLOOKUP(G15447, 'Reaction type'!$B$2:$E$17, 3,FALSE)</f>
        <v>20</v>
      </c>
      <c r="G15447" s="11" t="s">
        <v>1047</v>
      </c>
      <c r="H15447" s="12">
        <v>44067.736805555556</v>
      </c>
    </row>
    <row r="15448" spans="1:8" x14ac:dyDescent="0.2">
      <c r="A15448" s="7">
        <v>1328</v>
      </c>
      <c r="B15448" s="8" t="s">
        <v>72</v>
      </c>
      <c r="C15448" t="str">
        <f>VLOOKUP(B15448, CONTENT!$B$2:$D$1001,2,FALSE)</f>
        <v>GIF</v>
      </c>
      <c r="D15448" t="str">
        <f>VLOOKUP(B15448,CONTENT!$B$2:$D$1001,3,FALSE)</f>
        <v>tennis</v>
      </c>
      <c r="E15448" t="str">
        <f>VLOOKUP(G15448,'Reaction type'!$B$1:$E$17,2, FALSE)</f>
        <v>neutral</v>
      </c>
      <c r="F15448">
        <f>VLOOKUP(G15448, 'Reaction type'!$B$2:$E$17, 3,FALSE)</f>
        <v>20</v>
      </c>
      <c r="G15448" s="8" t="s">
        <v>1047</v>
      </c>
      <c r="H15448" s="9">
        <v>44353.686111111114</v>
      </c>
    </row>
    <row r="15449" spans="1:8" x14ac:dyDescent="0.2">
      <c r="A15449" s="7">
        <v>1331</v>
      </c>
      <c r="B15449" s="8" t="s">
        <v>73</v>
      </c>
      <c r="C15449" t="str">
        <f>VLOOKUP(B15449, CONTENT!$B$2:$D$1001,2,FALSE)</f>
        <v>audio</v>
      </c>
      <c r="D15449" t="str">
        <f>VLOOKUP(B15449,CONTENT!$B$2:$D$1001,3,FALSE)</f>
        <v>culture</v>
      </c>
      <c r="E15449" t="str">
        <f>VLOOKUP(G15449,'Reaction type'!$B$1:$E$17,2, FALSE)</f>
        <v>neutral</v>
      </c>
      <c r="F15449">
        <f>VLOOKUP(G15449, 'Reaction type'!$B$2:$E$17, 3,FALSE)</f>
        <v>20</v>
      </c>
      <c r="G15449" s="8" t="s">
        <v>1047</v>
      </c>
      <c r="H15449" s="9">
        <v>44241.8</v>
      </c>
    </row>
    <row r="15450" spans="1:8" x14ac:dyDescent="0.2">
      <c r="A15450" s="7">
        <v>1342</v>
      </c>
      <c r="B15450" s="8" t="s">
        <v>74</v>
      </c>
      <c r="C15450" t="str">
        <f>VLOOKUP(B15450, CONTENT!$B$2:$D$1001,2,FALSE)</f>
        <v>GIF</v>
      </c>
      <c r="D15450" t="str">
        <f>VLOOKUP(B15450,CONTENT!$B$2:$D$1001,3,FALSE)</f>
        <v>travel</v>
      </c>
      <c r="E15450" t="str">
        <f>VLOOKUP(G15450,'Reaction type'!$B$1:$E$17,2, FALSE)</f>
        <v>neutral</v>
      </c>
      <c r="F15450">
        <f>VLOOKUP(G15450, 'Reaction type'!$B$2:$E$17, 3,FALSE)</f>
        <v>20</v>
      </c>
      <c r="G15450" s="8" t="s">
        <v>1047</v>
      </c>
      <c r="H15450" s="9">
        <v>44099.20416666667</v>
      </c>
    </row>
    <row r="15451" spans="1:8" x14ac:dyDescent="0.2">
      <c r="A15451" s="10">
        <v>1382</v>
      </c>
      <c r="B15451" s="11" t="s">
        <v>75</v>
      </c>
      <c r="C15451" t="str">
        <f>VLOOKUP(B15451, CONTENT!$B$2:$D$1001,2,FALSE)</f>
        <v>video</v>
      </c>
      <c r="D15451" t="str">
        <f>VLOOKUP(B15451,CONTENT!$B$2:$D$1001,3,FALSE)</f>
        <v>science</v>
      </c>
      <c r="E15451" t="str">
        <f>VLOOKUP(G15451,'Reaction type'!$B$1:$E$17,2, FALSE)</f>
        <v>neutral</v>
      </c>
      <c r="F15451">
        <f>VLOOKUP(G15451, 'Reaction type'!$B$2:$E$17, 3,FALSE)</f>
        <v>20</v>
      </c>
      <c r="G15451" s="11" t="s">
        <v>1047</v>
      </c>
      <c r="H15451" s="12">
        <v>44344.668055555558</v>
      </c>
    </row>
    <row r="15452" spans="1:8" x14ac:dyDescent="0.2">
      <c r="A15452" s="7">
        <v>1383</v>
      </c>
      <c r="B15452" s="8" t="s">
        <v>75</v>
      </c>
      <c r="C15452" t="str">
        <f>VLOOKUP(B15452, CONTENT!$B$2:$D$1001,2,FALSE)</f>
        <v>video</v>
      </c>
      <c r="D15452" t="str">
        <f>VLOOKUP(B15452,CONTENT!$B$2:$D$1001,3,FALSE)</f>
        <v>science</v>
      </c>
      <c r="E15452" t="str">
        <f>VLOOKUP(G15452,'Reaction type'!$B$1:$E$17,2, FALSE)</f>
        <v>neutral</v>
      </c>
      <c r="F15452">
        <f>VLOOKUP(G15452, 'Reaction type'!$B$2:$E$17, 3,FALSE)</f>
        <v>20</v>
      </c>
      <c r="G15452" s="8" t="s">
        <v>1047</v>
      </c>
      <c r="H15452" s="9">
        <v>44335.51458333333</v>
      </c>
    </row>
    <row r="15453" spans="1:8" x14ac:dyDescent="0.2">
      <c r="A15453" s="7">
        <v>1405</v>
      </c>
      <c r="B15453" s="8" t="s">
        <v>75</v>
      </c>
      <c r="C15453" t="str">
        <f>VLOOKUP(B15453, CONTENT!$B$2:$D$1001,2,FALSE)</f>
        <v>video</v>
      </c>
      <c r="D15453" t="str">
        <f>VLOOKUP(B15453,CONTENT!$B$2:$D$1001,3,FALSE)</f>
        <v>science</v>
      </c>
      <c r="E15453" t="str">
        <f>VLOOKUP(G15453,'Reaction type'!$B$1:$E$17,2, FALSE)</f>
        <v>neutral</v>
      </c>
      <c r="F15453">
        <f>VLOOKUP(G15453, 'Reaction type'!$B$2:$E$17, 3,FALSE)</f>
        <v>20</v>
      </c>
      <c r="G15453" s="8" t="s">
        <v>1047</v>
      </c>
      <c r="H15453" s="9">
        <v>44048.499305555553</v>
      </c>
    </row>
    <row r="15454" spans="1:8" x14ac:dyDescent="0.2">
      <c r="A15454" s="7">
        <v>1486</v>
      </c>
      <c r="B15454" s="8" t="s">
        <v>78</v>
      </c>
      <c r="C15454" t="str">
        <f>VLOOKUP(B15454, CONTENT!$B$2:$D$1001,2,FALSE)</f>
        <v>audio</v>
      </c>
      <c r="D15454" t="str">
        <f>VLOOKUP(B15454,CONTENT!$B$2:$D$1001,3,FALSE)</f>
        <v>food</v>
      </c>
      <c r="E15454" t="str">
        <f>VLOOKUP(G15454,'Reaction type'!$B$1:$E$17,2, FALSE)</f>
        <v>neutral</v>
      </c>
      <c r="F15454">
        <f>VLOOKUP(G15454, 'Reaction type'!$B$2:$E$17, 3,FALSE)</f>
        <v>20</v>
      </c>
      <c r="G15454" s="8" t="s">
        <v>1047</v>
      </c>
      <c r="H15454" s="9">
        <v>44230.686111111114</v>
      </c>
    </row>
    <row r="15455" spans="1:8" x14ac:dyDescent="0.2">
      <c r="A15455" s="7">
        <v>1520</v>
      </c>
      <c r="B15455" s="8" t="s">
        <v>82</v>
      </c>
      <c r="C15455" t="str">
        <f>VLOOKUP(B15455, CONTENT!$B$2:$D$1001,2,FALSE)</f>
        <v>audio</v>
      </c>
      <c r="D15455" t="str">
        <f>VLOOKUP(B15455,CONTENT!$B$2:$D$1001,3,FALSE)</f>
        <v>dogs</v>
      </c>
      <c r="E15455" t="str">
        <f>VLOOKUP(G15455,'Reaction type'!$B$1:$E$17,2, FALSE)</f>
        <v>neutral</v>
      </c>
      <c r="F15455">
        <f>VLOOKUP(G15455, 'Reaction type'!$B$2:$E$17, 3,FALSE)</f>
        <v>20</v>
      </c>
      <c r="G15455" s="8" t="s">
        <v>1047</v>
      </c>
      <c r="H15455" s="9">
        <v>44128.056944444441</v>
      </c>
    </row>
    <row r="15456" spans="1:8" x14ac:dyDescent="0.2">
      <c r="A15456" s="7">
        <v>1586</v>
      </c>
      <c r="B15456" s="8" t="s">
        <v>84</v>
      </c>
      <c r="C15456" t="str">
        <f>VLOOKUP(B15456, CONTENT!$B$2:$D$1001,2,FALSE)</f>
        <v>video</v>
      </c>
      <c r="D15456" t="str">
        <f>VLOOKUP(B15456,CONTENT!$B$2:$D$1001,3,FALSE)</f>
        <v>culture</v>
      </c>
      <c r="E15456" t="str">
        <f>VLOOKUP(G15456,'Reaction type'!$B$1:$E$17,2, FALSE)</f>
        <v>neutral</v>
      </c>
      <c r="F15456">
        <f>VLOOKUP(G15456, 'Reaction type'!$B$2:$E$17, 3,FALSE)</f>
        <v>20</v>
      </c>
      <c r="G15456" s="8" t="s">
        <v>1047</v>
      </c>
      <c r="H15456" s="9">
        <v>44092.699305555558</v>
      </c>
    </row>
    <row r="15457" spans="1:8" x14ac:dyDescent="0.2">
      <c r="A15457" s="10">
        <v>1593</v>
      </c>
      <c r="B15457" s="11" t="s">
        <v>84</v>
      </c>
      <c r="C15457" t="str">
        <f>VLOOKUP(B15457, CONTENT!$B$2:$D$1001,2,FALSE)</f>
        <v>video</v>
      </c>
      <c r="D15457" t="str">
        <f>VLOOKUP(B15457,CONTENT!$B$2:$D$1001,3,FALSE)</f>
        <v>culture</v>
      </c>
      <c r="E15457" t="str">
        <f>VLOOKUP(G15457,'Reaction type'!$B$1:$E$17,2, FALSE)</f>
        <v>neutral</v>
      </c>
      <c r="F15457">
        <f>VLOOKUP(G15457, 'Reaction type'!$B$2:$E$17, 3,FALSE)</f>
        <v>20</v>
      </c>
      <c r="G15457" s="11" t="s">
        <v>1047</v>
      </c>
      <c r="H15457" s="12">
        <v>44299.23541666667</v>
      </c>
    </row>
    <row r="15458" spans="1:8" x14ac:dyDescent="0.2">
      <c r="A15458" s="10">
        <v>1608</v>
      </c>
      <c r="B15458" s="11" t="s">
        <v>85</v>
      </c>
      <c r="C15458" t="str">
        <f>VLOOKUP(B15458, CONTENT!$B$2:$D$1001,2,FALSE)</f>
        <v>GIF</v>
      </c>
      <c r="D15458" t="str">
        <f>VLOOKUP(B15458,CONTENT!$B$2:$D$1001,3,FALSE)</f>
        <v>soccer</v>
      </c>
      <c r="E15458" t="str">
        <f>VLOOKUP(G15458,'Reaction type'!$B$1:$E$17,2, FALSE)</f>
        <v>neutral</v>
      </c>
      <c r="F15458">
        <f>VLOOKUP(G15458, 'Reaction type'!$B$2:$E$17, 3,FALSE)</f>
        <v>20</v>
      </c>
      <c r="G15458" s="11" t="s">
        <v>1047</v>
      </c>
      <c r="H15458" s="12">
        <v>44207.311111111114</v>
      </c>
    </row>
    <row r="15459" spans="1:8" x14ac:dyDescent="0.2">
      <c r="A15459" s="7">
        <v>1615</v>
      </c>
      <c r="B15459" s="8" t="s">
        <v>85</v>
      </c>
      <c r="C15459" t="str">
        <f>VLOOKUP(B15459, CONTENT!$B$2:$D$1001,2,FALSE)</f>
        <v>GIF</v>
      </c>
      <c r="D15459" t="str">
        <f>VLOOKUP(B15459,CONTENT!$B$2:$D$1001,3,FALSE)</f>
        <v>soccer</v>
      </c>
      <c r="E15459" t="str">
        <f>VLOOKUP(G15459,'Reaction type'!$B$1:$E$17,2, FALSE)</f>
        <v>neutral</v>
      </c>
      <c r="F15459">
        <f>VLOOKUP(G15459, 'Reaction type'!$B$2:$E$17, 3,FALSE)</f>
        <v>20</v>
      </c>
      <c r="G15459" s="8" t="s">
        <v>1047</v>
      </c>
      <c r="H15459" s="9">
        <v>44112.272222222222</v>
      </c>
    </row>
    <row r="15460" spans="1:8" x14ac:dyDescent="0.2">
      <c r="A15460" s="7">
        <v>1633</v>
      </c>
      <c r="B15460" s="8" t="s">
        <v>85</v>
      </c>
      <c r="C15460" t="str">
        <f>VLOOKUP(B15460, CONTENT!$B$2:$D$1001,2,FALSE)</f>
        <v>GIF</v>
      </c>
      <c r="D15460" t="str">
        <f>VLOOKUP(B15460,CONTENT!$B$2:$D$1001,3,FALSE)</f>
        <v>soccer</v>
      </c>
      <c r="E15460" t="str">
        <f>VLOOKUP(G15460,'Reaction type'!$B$1:$E$17,2, FALSE)</f>
        <v>neutral</v>
      </c>
      <c r="F15460">
        <f>VLOOKUP(G15460, 'Reaction type'!$B$2:$E$17, 3,FALSE)</f>
        <v>20</v>
      </c>
      <c r="G15460" s="8" t="s">
        <v>1047</v>
      </c>
      <c r="H15460" s="9">
        <v>44156.605555555558</v>
      </c>
    </row>
    <row r="15461" spans="1:8" x14ac:dyDescent="0.2">
      <c r="A15461" s="7">
        <v>1674</v>
      </c>
      <c r="B15461" s="8" t="s">
        <v>86</v>
      </c>
      <c r="C15461" t="str">
        <f>VLOOKUP(B15461, CONTENT!$B$2:$D$1001,2,FALSE)</f>
        <v>audio</v>
      </c>
      <c r="D15461" t="str">
        <f>VLOOKUP(B15461,CONTENT!$B$2:$D$1001,3,FALSE)</f>
        <v>culture</v>
      </c>
      <c r="E15461" t="str">
        <f>VLOOKUP(G15461,'Reaction type'!$B$1:$E$17,2, FALSE)</f>
        <v>neutral</v>
      </c>
      <c r="F15461">
        <f>VLOOKUP(G15461, 'Reaction type'!$B$2:$E$17, 3,FALSE)</f>
        <v>20</v>
      </c>
      <c r="G15461" s="8" t="s">
        <v>1047</v>
      </c>
      <c r="H15461" s="9">
        <v>44319.748611111114</v>
      </c>
    </row>
    <row r="15462" spans="1:8" x14ac:dyDescent="0.2">
      <c r="A15462" s="7">
        <v>1682</v>
      </c>
      <c r="B15462" s="8" t="s">
        <v>86</v>
      </c>
      <c r="C15462" t="str">
        <f>VLOOKUP(B15462, CONTENT!$B$2:$D$1001,2,FALSE)</f>
        <v>audio</v>
      </c>
      <c r="D15462" t="str">
        <f>VLOOKUP(B15462,CONTENT!$B$2:$D$1001,3,FALSE)</f>
        <v>culture</v>
      </c>
      <c r="E15462" t="str">
        <f>VLOOKUP(G15462,'Reaction type'!$B$1:$E$17,2, FALSE)</f>
        <v>neutral</v>
      </c>
      <c r="F15462">
        <f>VLOOKUP(G15462, 'Reaction type'!$B$2:$E$17, 3,FALSE)</f>
        <v>20</v>
      </c>
      <c r="G15462" s="8" t="s">
        <v>1047</v>
      </c>
      <c r="H15462" s="9">
        <v>44326.826388888891</v>
      </c>
    </row>
    <row r="15463" spans="1:8" x14ac:dyDescent="0.2">
      <c r="A15463" s="10">
        <v>1700</v>
      </c>
      <c r="B15463" s="11" t="s">
        <v>87</v>
      </c>
      <c r="C15463" t="str">
        <f>VLOOKUP(B15463, CONTENT!$B$2:$D$1001,2,FALSE)</f>
        <v>audio</v>
      </c>
      <c r="D15463" t="str">
        <f>VLOOKUP(B15463,CONTENT!$B$2:$D$1001,3,FALSE)</f>
        <v>education</v>
      </c>
      <c r="E15463" t="str">
        <f>VLOOKUP(G15463,'Reaction type'!$B$1:$E$17,2, FALSE)</f>
        <v>neutral</v>
      </c>
      <c r="F15463">
        <f>VLOOKUP(G15463, 'Reaction type'!$B$2:$E$17, 3,FALSE)</f>
        <v>20</v>
      </c>
      <c r="G15463" s="11" t="s">
        <v>1047</v>
      </c>
      <c r="H15463" s="12">
        <v>44057.060416666667</v>
      </c>
    </row>
    <row r="15464" spans="1:8" x14ac:dyDescent="0.2">
      <c r="A15464" s="7">
        <v>1761</v>
      </c>
      <c r="B15464" s="8" t="s">
        <v>89</v>
      </c>
      <c r="C15464" t="str">
        <f>VLOOKUP(B15464, CONTENT!$B$2:$D$1001,2,FALSE)</f>
        <v>photo</v>
      </c>
      <c r="D15464" t="str">
        <f>VLOOKUP(B15464,CONTENT!$B$2:$D$1001,3,FALSE)</f>
        <v>education</v>
      </c>
      <c r="E15464" t="str">
        <f>VLOOKUP(G15464,'Reaction type'!$B$1:$E$17,2, FALSE)</f>
        <v>neutral</v>
      </c>
      <c r="F15464">
        <f>VLOOKUP(G15464, 'Reaction type'!$B$2:$E$17, 3,FALSE)</f>
        <v>20</v>
      </c>
      <c r="G15464" s="8" t="s">
        <v>1047</v>
      </c>
      <c r="H15464" s="9">
        <v>44355.665972222225</v>
      </c>
    </row>
    <row r="15465" spans="1:8" x14ac:dyDescent="0.2">
      <c r="A15465" s="10">
        <v>1762</v>
      </c>
      <c r="B15465" s="11" t="s">
        <v>89</v>
      </c>
      <c r="C15465" t="str">
        <f>VLOOKUP(B15465, CONTENT!$B$2:$D$1001,2,FALSE)</f>
        <v>photo</v>
      </c>
      <c r="D15465" t="str">
        <f>VLOOKUP(B15465,CONTENT!$B$2:$D$1001,3,FALSE)</f>
        <v>education</v>
      </c>
      <c r="E15465" t="str">
        <f>VLOOKUP(G15465,'Reaction type'!$B$1:$E$17,2, FALSE)</f>
        <v>neutral</v>
      </c>
      <c r="F15465">
        <f>VLOOKUP(G15465, 'Reaction type'!$B$2:$E$17, 3,FALSE)</f>
        <v>20</v>
      </c>
      <c r="G15465" s="11" t="s">
        <v>1047</v>
      </c>
      <c r="H15465" s="12">
        <v>44281.097916666666</v>
      </c>
    </row>
    <row r="15466" spans="1:8" x14ac:dyDescent="0.2">
      <c r="A15466" s="7">
        <v>1775</v>
      </c>
      <c r="B15466" s="8" t="s">
        <v>89</v>
      </c>
      <c r="C15466" t="str">
        <f>VLOOKUP(B15466, CONTENT!$B$2:$D$1001,2,FALSE)</f>
        <v>photo</v>
      </c>
      <c r="D15466" t="str">
        <f>VLOOKUP(B15466,CONTENT!$B$2:$D$1001,3,FALSE)</f>
        <v>education</v>
      </c>
      <c r="E15466" t="str">
        <f>VLOOKUP(G15466,'Reaction type'!$B$1:$E$17,2, FALSE)</f>
        <v>neutral</v>
      </c>
      <c r="F15466">
        <f>VLOOKUP(G15466, 'Reaction type'!$B$2:$E$17, 3,FALSE)</f>
        <v>20</v>
      </c>
      <c r="G15466" s="8" t="s">
        <v>1047</v>
      </c>
      <c r="H15466" s="9">
        <v>44201.768750000003</v>
      </c>
    </row>
    <row r="15467" spans="1:8" x14ac:dyDescent="0.2">
      <c r="A15467" s="7">
        <v>1777</v>
      </c>
      <c r="B15467" s="8" t="s">
        <v>89</v>
      </c>
      <c r="C15467" t="str">
        <f>VLOOKUP(B15467, CONTENT!$B$2:$D$1001,2,FALSE)</f>
        <v>photo</v>
      </c>
      <c r="D15467" t="str">
        <f>VLOOKUP(B15467,CONTENT!$B$2:$D$1001,3,FALSE)</f>
        <v>education</v>
      </c>
      <c r="E15467" t="str">
        <f>VLOOKUP(G15467,'Reaction type'!$B$1:$E$17,2, FALSE)</f>
        <v>neutral</v>
      </c>
      <c r="F15467">
        <f>VLOOKUP(G15467, 'Reaction type'!$B$2:$E$17, 3,FALSE)</f>
        <v>20</v>
      </c>
      <c r="G15467" s="8" t="s">
        <v>1047</v>
      </c>
      <c r="H15467" s="9">
        <v>44054.972916666666</v>
      </c>
    </row>
    <row r="15468" spans="1:8" x14ac:dyDescent="0.2">
      <c r="A15468" s="7">
        <v>1822</v>
      </c>
      <c r="B15468" s="8" t="s">
        <v>90</v>
      </c>
      <c r="C15468" t="str">
        <f>VLOOKUP(B15468, CONTENT!$B$2:$D$1001,2,FALSE)</f>
        <v>photo</v>
      </c>
      <c r="D15468" t="str">
        <f>VLOOKUP(B15468,CONTENT!$B$2:$D$1001,3,FALSE)</f>
        <v>studying</v>
      </c>
      <c r="E15468" t="str">
        <f>VLOOKUP(G15468,'Reaction type'!$B$1:$E$17,2, FALSE)</f>
        <v>neutral</v>
      </c>
      <c r="F15468">
        <f>VLOOKUP(G15468, 'Reaction type'!$B$2:$E$17, 3,FALSE)</f>
        <v>20</v>
      </c>
      <c r="G15468" s="8" t="s">
        <v>1047</v>
      </c>
      <c r="H15468" s="9">
        <v>44189.395138888889</v>
      </c>
    </row>
    <row r="15469" spans="1:8" x14ac:dyDescent="0.2">
      <c r="A15469" s="7">
        <v>1826</v>
      </c>
      <c r="B15469" s="8" t="s">
        <v>90</v>
      </c>
      <c r="C15469" t="str">
        <f>VLOOKUP(B15469, CONTENT!$B$2:$D$1001,2,FALSE)</f>
        <v>photo</v>
      </c>
      <c r="D15469" t="str">
        <f>VLOOKUP(B15469,CONTENT!$B$2:$D$1001,3,FALSE)</f>
        <v>studying</v>
      </c>
      <c r="E15469" t="str">
        <f>VLOOKUP(G15469,'Reaction type'!$B$1:$E$17,2, FALSE)</f>
        <v>neutral</v>
      </c>
      <c r="F15469">
        <f>VLOOKUP(G15469, 'Reaction type'!$B$2:$E$17, 3,FALSE)</f>
        <v>20</v>
      </c>
      <c r="G15469" s="8" t="s">
        <v>1047</v>
      </c>
      <c r="H15469" s="9">
        <v>44100.698611111111</v>
      </c>
    </row>
    <row r="15470" spans="1:8" x14ac:dyDescent="0.2">
      <c r="A15470" s="10">
        <v>1834</v>
      </c>
      <c r="B15470" s="11" t="s">
        <v>91</v>
      </c>
      <c r="C15470" t="str">
        <f>VLOOKUP(B15470, CONTENT!$B$2:$D$1001,2,FALSE)</f>
        <v>audio</v>
      </c>
      <c r="D15470" t="str">
        <f>VLOOKUP(B15470,CONTENT!$B$2:$D$1001,3,FALSE)</f>
        <v>science</v>
      </c>
      <c r="E15470" t="str">
        <f>VLOOKUP(G15470,'Reaction type'!$B$1:$E$17,2, FALSE)</f>
        <v>neutral</v>
      </c>
      <c r="F15470">
        <f>VLOOKUP(G15470, 'Reaction type'!$B$2:$E$17, 3,FALSE)</f>
        <v>20</v>
      </c>
      <c r="G15470" s="11" t="s">
        <v>1047</v>
      </c>
      <c r="H15470" s="12">
        <v>44056.05972222222</v>
      </c>
    </row>
    <row r="15471" spans="1:8" x14ac:dyDescent="0.2">
      <c r="A15471" s="7">
        <v>1851</v>
      </c>
      <c r="B15471" s="8" t="s">
        <v>91</v>
      </c>
      <c r="C15471" t="str">
        <f>VLOOKUP(B15471, CONTENT!$B$2:$D$1001,2,FALSE)</f>
        <v>audio</v>
      </c>
      <c r="D15471" t="str">
        <f>VLOOKUP(B15471,CONTENT!$B$2:$D$1001,3,FALSE)</f>
        <v>science</v>
      </c>
      <c r="E15471" t="str">
        <f>VLOOKUP(G15471,'Reaction type'!$B$1:$E$17,2, FALSE)</f>
        <v>neutral</v>
      </c>
      <c r="F15471">
        <f>VLOOKUP(G15471, 'Reaction type'!$B$2:$E$17, 3,FALSE)</f>
        <v>20</v>
      </c>
      <c r="G15471" s="8" t="s">
        <v>1047</v>
      </c>
      <c r="H15471" s="9">
        <v>44281.887499999997</v>
      </c>
    </row>
    <row r="15472" spans="1:8" x14ac:dyDescent="0.2">
      <c r="A15472" s="7">
        <v>1945</v>
      </c>
      <c r="B15472" s="8" t="s">
        <v>96</v>
      </c>
      <c r="C15472" t="str">
        <f>VLOOKUP(B15472, CONTENT!$B$2:$D$1001,2,FALSE)</f>
        <v>video</v>
      </c>
      <c r="D15472" t="str">
        <f>VLOOKUP(B15472,CONTENT!$B$2:$D$1001,3,FALSE)</f>
        <v>science</v>
      </c>
      <c r="E15472" t="str">
        <f>VLOOKUP(G15472,'Reaction type'!$B$1:$E$17,2, FALSE)</f>
        <v>neutral</v>
      </c>
      <c r="F15472">
        <f>VLOOKUP(G15472, 'Reaction type'!$B$2:$E$17, 3,FALSE)</f>
        <v>20</v>
      </c>
      <c r="G15472" s="8" t="s">
        <v>1047</v>
      </c>
      <c r="H15472" s="9">
        <v>44363.00277777778</v>
      </c>
    </row>
    <row r="15473" spans="1:8" x14ac:dyDescent="0.2">
      <c r="A15473" s="10">
        <v>1960</v>
      </c>
      <c r="B15473" s="11" t="s">
        <v>96</v>
      </c>
      <c r="C15473" t="str">
        <f>VLOOKUP(B15473, CONTENT!$B$2:$D$1001,2,FALSE)</f>
        <v>video</v>
      </c>
      <c r="D15473" t="str">
        <f>VLOOKUP(B15473,CONTENT!$B$2:$D$1001,3,FALSE)</f>
        <v>science</v>
      </c>
      <c r="E15473" t="str">
        <f>VLOOKUP(G15473,'Reaction type'!$B$1:$E$17,2, FALSE)</f>
        <v>neutral</v>
      </c>
      <c r="F15473">
        <f>VLOOKUP(G15473, 'Reaction type'!$B$2:$E$17, 3,FALSE)</f>
        <v>20</v>
      </c>
      <c r="G15473" s="11" t="s">
        <v>1047</v>
      </c>
      <c r="H15473" s="12">
        <v>44297.802083333336</v>
      </c>
    </row>
    <row r="15474" spans="1:8" x14ac:dyDescent="0.2">
      <c r="A15474" s="7">
        <v>1961</v>
      </c>
      <c r="B15474" s="8" t="s">
        <v>96</v>
      </c>
      <c r="C15474" t="str">
        <f>VLOOKUP(B15474, CONTENT!$B$2:$D$1001,2,FALSE)</f>
        <v>video</v>
      </c>
      <c r="D15474" t="str">
        <f>VLOOKUP(B15474,CONTENT!$B$2:$D$1001,3,FALSE)</f>
        <v>science</v>
      </c>
      <c r="E15474" t="str">
        <f>VLOOKUP(G15474,'Reaction type'!$B$1:$E$17,2, FALSE)</f>
        <v>neutral</v>
      </c>
      <c r="F15474">
        <f>VLOOKUP(G15474, 'Reaction type'!$B$2:$E$17, 3,FALSE)</f>
        <v>20</v>
      </c>
      <c r="G15474" s="8" t="s">
        <v>1047</v>
      </c>
      <c r="H15474" s="9">
        <v>44054.583333333336</v>
      </c>
    </row>
    <row r="15475" spans="1:8" x14ac:dyDescent="0.2">
      <c r="A15475" s="7">
        <v>2000</v>
      </c>
      <c r="B15475" s="8" t="s">
        <v>97</v>
      </c>
      <c r="C15475" t="str">
        <f>VLOOKUP(B15475, CONTENT!$B$2:$D$1001,2,FALSE)</f>
        <v>GIF</v>
      </c>
      <c r="D15475" t="str">
        <f>VLOOKUP(B15475,CONTENT!$B$2:$D$1001,3,FALSE)</f>
        <v>travel</v>
      </c>
      <c r="E15475" t="str">
        <f>VLOOKUP(G15475,'Reaction type'!$B$1:$E$17,2, FALSE)</f>
        <v>neutral</v>
      </c>
      <c r="F15475">
        <f>VLOOKUP(G15475, 'Reaction type'!$B$2:$E$17, 3,FALSE)</f>
        <v>20</v>
      </c>
      <c r="G15475" s="8" t="s">
        <v>1047</v>
      </c>
      <c r="H15475" s="9">
        <v>44075.795138888891</v>
      </c>
    </row>
    <row r="15476" spans="1:8" x14ac:dyDescent="0.2">
      <c r="A15476" s="10">
        <v>2009</v>
      </c>
      <c r="B15476" s="11" t="s">
        <v>97</v>
      </c>
      <c r="C15476" t="str">
        <f>VLOOKUP(B15476, CONTENT!$B$2:$D$1001,2,FALSE)</f>
        <v>GIF</v>
      </c>
      <c r="D15476" t="str">
        <f>VLOOKUP(B15476,CONTENT!$B$2:$D$1001,3,FALSE)</f>
        <v>travel</v>
      </c>
      <c r="E15476" t="str">
        <f>VLOOKUP(G15476,'Reaction type'!$B$1:$E$17,2, FALSE)</f>
        <v>neutral</v>
      </c>
      <c r="F15476">
        <f>VLOOKUP(G15476, 'Reaction type'!$B$2:$E$17, 3,FALSE)</f>
        <v>20</v>
      </c>
      <c r="G15476" s="11" t="s">
        <v>1047</v>
      </c>
      <c r="H15476" s="12">
        <v>44101.064583333333</v>
      </c>
    </row>
    <row r="15477" spans="1:8" x14ac:dyDescent="0.2">
      <c r="A15477" s="7">
        <v>2031</v>
      </c>
      <c r="B15477" s="8" t="s">
        <v>98</v>
      </c>
      <c r="C15477" t="str">
        <f>VLOOKUP(B15477, CONTENT!$B$2:$D$1001,2,FALSE)</f>
        <v>GIF</v>
      </c>
      <c r="D15477" t="str">
        <f>VLOOKUP(B15477,CONTENT!$B$2:$D$1001,3,FALSE)</f>
        <v>studying</v>
      </c>
      <c r="E15477" t="str">
        <f>VLOOKUP(G15477,'Reaction type'!$B$1:$E$17,2, FALSE)</f>
        <v>neutral</v>
      </c>
      <c r="F15477">
        <f>VLOOKUP(G15477, 'Reaction type'!$B$2:$E$17, 3,FALSE)</f>
        <v>20</v>
      </c>
      <c r="G15477" s="8" t="s">
        <v>1047</v>
      </c>
      <c r="H15477" s="9">
        <v>44117.034722222219</v>
      </c>
    </row>
    <row r="15478" spans="1:8" x14ac:dyDescent="0.2">
      <c r="A15478" s="10">
        <v>2032</v>
      </c>
      <c r="B15478" s="11" t="s">
        <v>98</v>
      </c>
      <c r="C15478" t="str">
        <f>VLOOKUP(B15478, CONTENT!$B$2:$D$1001,2,FALSE)</f>
        <v>GIF</v>
      </c>
      <c r="D15478" t="str">
        <f>VLOOKUP(B15478,CONTENT!$B$2:$D$1001,3,FALSE)</f>
        <v>studying</v>
      </c>
      <c r="E15478" t="str">
        <f>VLOOKUP(G15478,'Reaction type'!$B$1:$E$17,2, FALSE)</f>
        <v>neutral</v>
      </c>
      <c r="F15478">
        <f>VLOOKUP(G15478, 'Reaction type'!$B$2:$E$17, 3,FALSE)</f>
        <v>20</v>
      </c>
      <c r="G15478" s="11" t="s">
        <v>1047</v>
      </c>
      <c r="H15478" s="12">
        <v>44241.529166666667</v>
      </c>
    </row>
    <row r="15479" spans="1:8" x14ac:dyDescent="0.2">
      <c r="A15479" s="10">
        <v>2034</v>
      </c>
      <c r="B15479" s="11" t="s">
        <v>98</v>
      </c>
      <c r="C15479" t="str">
        <f>VLOOKUP(B15479, CONTENT!$B$2:$D$1001,2,FALSE)</f>
        <v>GIF</v>
      </c>
      <c r="D15479" t="str">
        <f>VLOOKUP(B15479,CONTENT!$B$2:$D$1001,3,FALSE)</f>
        <v>studying</v>
      </c>
      <c r="E15479" t="str">
        <f>VLOOKUP(G15479,'Reaction type'!$B$1:$E$17,2, FALSE)</f>
        <v>neutral</v>
      </c>
      <c r="F15479">
        <f>VLOOKUP(G15479, 'Reaction type'!$B$2:$E$17, 3,FALSE)</f>
        <v>20</v>
      </c>
      <c r="G15479" s="11" t="s">
        <v>1047</v>
      </c>
      <c r="H15479" s="12">
        <v>44161.063888888886</v>
      </c>
    </row>
    <row r="15480" spans="1:8" x14ac:dyDescent="0.2">
      <c r="A15480" s="7">
        <v>2060</v>
      </c>
      <c r="B15480" s="8" t="s">
        <v>99</v>
      </c>
      <c r="C15480" t="str">
        <f>VLOOKUP(B15480, CONTENT!$B$2:$D$1001,2,FALSE)</f>
        <v>video</v>
      </c>
      <c r="D15480" t="str">
        <f>VLOOKUP(B15480,CONTENT!$B$2:$D$1001,3,FALSE)</f>
        <v>culture</v>
      </c>
      <c r="E15480" t="str">
        <f>VLOOKUP(G15480,'Reaction type'!$B$1:$E$17,2, FALSE)</f>
        <v>neutral</v>
      </c>
      <c r="F15480">
        <f>VLOOKUP(G15480, 'Reaction type'!$B$2:$E$17, 3,FALSE)</f>
        <v>20</v>
      </c>
      <c r="G15480" s="8" t="s">
        <v>1047</v>
      </c>
      <c r="H15480" s="9">
        <v>44295.413194444445</v>
      </c>
    </row>
    <row r="15481" spans="1:8" x14ac:dyDescent="0.2">
      <c r="A15481" s="10">
        <v>2061</v>
      </c>
      <c r="B15481" s="11" t="s">
        <v>99</v>
      </c>
      <c r="C15481" t="str">
        <f>VLOOKUP(B15481, CONTENT!$B$2:$D$1001,2,FALSE)</f>
        <v>video</v>
      </c>
      <c r="D15481" t="str">
        <f>VLOOKUP(B15481,CONTENT!$B$2:$D$1001,3,FALSE)</f>
        <v>culture</v>
      </c>
      <c r="E15481" t="str">
        <f>VLOOKUP(G15481,'Reaction type'!$B$1:$E$17,2, FALSE)</f>
        <v>neutral</v>
      </c>
      <c r="F15481">
        <f>VLOOKUP(G15481, 'Reaction type'!$B$2:$E$17, 3,FALSE)</f>
        <v>20</v>
      </c>
      <c r="G15481" s="11" t="s">
        <v>1047</v>
      </c>
      <c r="H15481" s="12">
        <v>44327.337500000001</v>
      </c>
    </row>
    <row r="15482" spans="1:8" x14ac:dyDescent="0.2">
      <c r="A15482" s="10">
        <v>2073</v>
      </c>
      <c r="B15482" s="11" t="s">
        <v>99</v>
      </c>
      <c r="C15482" t="str">
        <f>VLOOKUP(B15482, CONTENT!$B$2:$D$1001,2,FALSE)</f>
        <v>video</v>
      </c>
      <c r="D15482" t="str">
        <f>VLOOKUP(B15482,CONTENT!$B$2:$D$1001,3,FALSE)</f>
        <v>culture</v>
      </c>
      <c r="E15482" t="str">
        <f>VLOOKUP(G15482,'Reaction type'!$B$1:$E$17,2, FALSE)</f>
        <v>neutral</v>
      </c>
      <c r="F15482">
        <f>VLOOKUP(G15482, 'Reaction type'!$B$2:$E$17, 3,FALSE)</f>
        <v>20</v>
      </c>
      <c r="G15482" s="11" t="s">
        <v>1047</v>
      </c>
      <c r="H15482" s="12">
        <v>44021.122916666667</v>
      </c>
    </row>
    <row r="15483" spans="1:8" x14ac:dyDescent="0.2">
      <c r="A15483" s="10">
        <v>2094</v>
      </c>
      <c r="B15483" s="11" t="s">
        <v>100</v>
      </c>
      <c r="C15483" t="str">
        <f>VLOOKUP(B15483, CONTENT!$B$2:$D$1001,2,FALSE)</f>
        <v>GIF</v>
      </c>
      <c r="D15483" t="str">
        <f>VLOOKUP(B15483,CONTENT!$B$2:$D$1001,3,FALSE)</f>
        <v>animals</v>
      </c>
      <c r="E15483" t="str">
        <f>VLOOKUP(G15483,'Reaction type'!$B$1:$E$17,2, FALSE)</f>
        <v>neutral</v>
      </c>
      <c r="F15483">
        <f>VLOOKUP(G15483, 'Reaction type'!$B$2:$E$17, 3,FALSE)</f>
        <v>20</v>
      </c>
      <c r="G15483" s="11" t="s">
        <v>1047</v>
      </c>
      <c r="H15483" s="12">
        <v>44253.720833333333</v>
      </c>
    </row>
    <row r="15484" spans="1:8" x14ac:dyDescent="0.2">
      <c r="A15484" s="10">
        <v>2100</v>
      </c>
      <c r="B15484" s="11" t="s">
        <v>100</v>
      </c>
      <c r="C15484" t="str">
        <f>VLOOKUP(B15484, CONTENT!$B$2:$D$1001,2,FALSE)</f>
        <v>GIF</v>
      </c>
      <c r="D15484" t="str">
        <f>VLOOKUP(B15484,CONTENT!$B$2:$D$1001,3,FALSE)</f>
        <v>animals</v>
      </c>
      <c r="E15484" t="str">
        <f>VLOOKUP(G15484,'Reaction type'!$B$1:$E$17,2, FALSE)</f>
        <v>neutral</v>
      </c>
      <c r="F15484">
        <f>VLOOKUP(G15484, 'Reaction type'!$B$2:$E$17, 3,FALSE)</f>
        <v>20</v>
      </c>
      <c r="G15484" s="11" t="s">
        <v>1047</v>
      </c>
      <c r="H15484" s="12">
        <v>44128.224305555559</v>
      </c>
    </row>
    <row r="15485" spans="1:8" x14ac:dyDescent="0.2">
      <c r="A15485" s="10">
        <v>2102</v>
      </c>
      <c r="B15485" s="11" t="s">
        <v>100</v>
      </c>
      <c r="C15485" t="str">
        <f>VLOOKUP(B15485, CONTENT!$B$2:$D$1001,2,FALSE)</f>
        <v>GIF</v>
      </c>
      <c r="D15485" t="str">
        <f>VLOOKUP(B15485,CONTENT!$B$2:$D$1001,3,FALSE)</f>
        <v>animals</v>
      </c>
      <c r="E15485" t="str">
        <f>VLOOKUP(G15485,'Reaction type'!$B$1:$E$17,2, FALSE)</f>
        <v>neutral</v>
      </c>
      <c r="F15485">
        <f>VLOOKUP(G15485, 'Reaction type'!$B$2:$E$17, 3,FALSE)</f>
        <v>20</v>
      </c>
      <c r="G15485" s="11" t="s">
        <v>1047</v>
      </c>
      <c r="H15485" s="12">
        <v>44143.929166666669</v>
      </c>
    </row>
    <row r="15486" spans="1:8" x14ac:dyDescent="0.2">
      <c r="A15486" s="7">
        <v>2106</v>
      </c>
      <c r="B15486" s="8" t="s">
        <v>101</v>
      </c>
      <c r="C15486" t="str">
        <f>VLOOKUP(B15486, CONTENT!$B$2:$D$1001,2,FALSE)</f>
        <v>photo</v>
      </c>
      <c r="D15486" t="str">
        <f>VLOOKUP(B15486,CONTENT!$B$2:$D$1001,3,FALSE)</f>
        <v>science</v>
      </c>
      <c r="E15486" t="str">
        <f>VLOOKUP(G15486,'Reaction type'!$B$1:$E$17,2, FALSE)</f>
        <v>neutral</v>
      </c>
      <c r="F15486">
        <f>VLOOKUP(G15486, 'Reaction type'!$B$2:$E$17, 3,FALSE)</f>
        <v>20</v>
      </c>
      <c r="G15486" s="8" t="s">
        <v>1047</v>
      </c>
      <c r="H15486" s="9">
        <v>44159.60833333333</v>
      </c>
    </row>
    <row r="15487" spans="1:8" x14ac:dyDescent="0.2">
      <c r="A15487" s="7">
        <v>2124</v>
      </c>
      <c r="B15487" s="8" t="s">
        <v>101</v>
      </c>
      <c r="C15487" t="str">
        <f>VLOOKUP(B15487, CONTENT!$B$2:$D$1001,2,FALSE)</f>
        <v>photo</v>
      </c>
      <c r="D15487" t="str">
        <f>VLOOKUP(B15487,CONTENT!$B$2:$D$1001,3,FALSE)</f>
        <v>science</v>
      </c>
      <c r="E15487" t="str">
        <f>VLOOKUP(G15487,'Reaction type'!$B$1:$E$17,2, FALSE)</f>
        <v>neutral</v>
      </c>
      <c r="F15487">
        <f>VLOOKUP(G15487, 'Reaction type'!$B$2:$E$17, 3,FALSE)</f>
        <v>20</v>
      </c>
      <c r="G15487" s="8" t="s">
        <v>1047</v>
      </c>
      <c r="H15487" s="9">
        <v>44181.355555555558</v>
      </c>
    </row>
    <row r="15488" spans="1:8" x14ac:dyDescent="0.2">
      <c r="A15488" s="10">
        <v>2135</v>
      </c>
      <c r="B15488" s="11" t="s">
        <v>101</v>
      </c>
      <c r="C15488" t="str">
        <f>VLOOKUP(B15488, CONTENT!$B$2:$D$1001,2,FALSE)</f>
        <v>photo</v>
      </c>
      <c r="D15488" t="str">
        <f>VLOOKUP(B15488,CONTENT!$B$2:$D$1001,3,FALSE)</f>
        <v>science</v>
      </c>
      <c r="E15488" t="str">
        <f>VLOOKUP(G15488,'Reaction type'!$B$1:$E$17,2, FALSE)</f>
        <v>neutral</v>
      </c>
      <c r="F15488">
        <f>VLOOKUP(G15488, 'Reaction type'!$B$2:$E$17, 3,FALSE)</f>
        <v>20</v>
      </c>
      <c r="G15488" s="11" t="s">
        <v>1047</v>
      </c>
      <c r="H15488" s="12">
        <v>44037.438888888886</v>
      </c>
    </row>
    <row r="15489" spans="1:8" x14ac:dyDescent="0.2">
      <c r="A15489" s="10">
        <v>2141</v>
      </c>
      <c r="B15489" s="11" t="s">
        <v>101</v>
      </c>
      <c r="C15489" t="str">
        <f>VLOOKUP(B15489, CONTENT!$B$2:$D$1001,2,FALSE)</f>
        <v>photo</v>
      </c>
      <c r="D15489" t="str">
        <f>VLOOKUP(B15489,CONTENT!$B$2:$D$1001,3,FALSE)</f>
        <v>science</v>
      </c>
      <c r="E15489" t="str">
        <f>VLOOKUP(G15489,'Reaction type'!$B$1:$E$17,2, FALSE)</f>
        <v>neutral</v>
      </c>
      <c r="F15489">
        <f>VLOOKUP(G15489, 'Reaction type'!$B$2:$E$17, 3,FALSE)</f>
        <v>20</v>
      </c>
      <c r="G15489" s="11" t="s">
        <v>1047</v>
      </c>
      <c r="H15489" s="12">
        <v>44009.307638888888</v>
      </c>
    </row>
    <row r="15490" spans="1:8" x14ac:dyDescent="0.2">
      <c r="A15490" s="7">
        <v>2161</v>
      </c>
      <c r="B15490" s="8" t="s">
        <v>102</v>
      </c>
      <c r="C15490" t="str">
        <f>VLOOKUP(B15490, CONTENT!$B$2:$D$1001,2,FALSE)</f>
        <v>audio</v>
      </c>
      <c r="D15490" t="str">
        <f>VLOOKUP(B15490,CONTENT!$B$2:$D$1001,3,FALSE)</f>
        <v>veganism</v>
      </c>
      <c r="E15490" t="str">
        <f>VLOOKUP(G15490,'Reaction type'!$B$1:$E$17,2, FALSE)</f>
        <v>neutral</v>
      </c>
      <c r="F15490">
        <f>VLOOKUP(G15490, 'Reaction type'!$B$2:$E$17, 3,FALSE)</f>
        <v>20</v>
      </c>
      <c r="G15490" s="8" t="s">
        <v>1047</v>
      </c>
      <c r="H15490" s="9">
        <v>44279.951388888891</v>
      </c>
    </row>
    <row r="15491" spans="1:8" x14ac:dyDescent="0.2">
      <c r="A15491" s="10">
        <v>2177</v>
      </c>
      <c r="B15491" s="11" t="s">
        <v>103</v>
      </c>
      <c r="C15491" t="str">
        <f>VLOOKUP(B15491, CONTENT!$B$2:$D$1001,2,FALSE)</f>
        <v>photo</v>
      </c>
      <c r="D15491" t="str">
        <f>VLOOKUP(B15491,CONTENT!$B$2:$D$1001,3,FALSE)</f>
        <v>food</v>
      </c>
      <c r="E15491" t="str">
        <f>VLOOKUP(G15491,'Reaction type'!$B$1:$E$17,2, FALSE)</f>
        <v>neutral</v>
      </c>
      <c r="F15491">
        <f>VLOOKUP(G15491, 'Reaction type'!$B$2:$E$17, 3,FALSE)</f>
        <v>20</v>
      </c>
      <c r="G15491" s="11" t="s">
        <v>1047</v>
      </c>
      <c r="H15491" s="12">
        <v>44345.915972222225</v>
      </c>
    </row>
    <row r="15492" spans="1:8" x14ac:dyDescent="0.2">
      <c r="A15492" s="7">
        <v>2182</v>
      </c>
      <c r="B15492" s="8" t="s">
        <v>103</v>
      </c>
      <c r="C15492" t="str">
        <f>VLOOKUP(B15492, CONTENT!$B$2:$D$1001,2,FALSE)</f>
        <v>photo</v>
      </c>
      <c r="D15492" t="str">
        <f>VLOOKUP(B15492,CONTENT!$B$2:$D$1001,3,FALSE)</f>
        <v>food</v>
      </c>
      <c r="E15492" t="str">
        <f>VLOOKUP(G15492,'Reaction type'!$B$1:$E$17,2, FALSE)</f>
        <v>neutral</v>
      </c>
      <c r="F15492">
        <f>VLOOKUP(G15492, 'Reaction type'!$B$2:$E$17, 3,FALSE)</f>
        <v>20</v>
      </c>
      <c r="G15492" s="8" t="s">
        <v>1047</v>
      </c>
      <c r="H15492" s="9">
        <v>44017.817361111112</v>
      </c>
    </row>
    <row r="15493" spans="1:8" x14ac:dyDescent="0.2">
      <c r="A15493" s="7">
        <v>2192</v>
      </c>
      <c r="B15493" s="8" t="s">
        <v>103</v>
      </c>
      <c r="C15493" t="str">
        <f>VLOOKUP(B15493, CONTENT!$B$2:$D$1001,2,FALSE)</f>
        <v>photo</v>
      </c>
      <c r="D15493" t="str">
        <f>VLOOKUP(B15493,CONTENT!$B$2:$D$1001,3,FALSE)</f>
        <v>food</v>
      </c>
      <c r="E15493" t="str">
        <f>VLOOKUP(G15493,'Reaction type'!$B$1:$E$17,2, FALSE)</f>
        <v>neutral</v>
      </c>
      <c r="F15493">
        <f>VLOOKUP(G15493, 'Reaction type'!$B$2:$E$17, 3,FALSE)</f>
        <v>20</v>
      </c>
      <c r="G15493" s="8" t="s">
        <v>1047</v>
      </c>
      <c r="H15493" s="9">
        <v>44150.118055555555</v>
      </c>
    </row>
    <row r="15494" spans="1:8" x14ac:dyDescent="0.2">
      <c r="A15494" s="10">
        <v>2256</v>
      </c>
      <c r="B15494" s="11" t="s">
        <v>106</v>
      </c>
      <c r="C15494" t="str">
        <f>VLOOKUP(B15494, CONTENT!$B$2:$D$1001,2,FALSE)</f>
        <v>GIF</v>
      </c>
      <c r="D15494" t="str">
        <f>VLOOKUP(B15494,CONTENT!$B$2:$D$1001,3,FALSE)</f>
        <v>travel</v>
      </c>
      <c r="E15494" t="str">
        <f>VLOOKUP(G15494,'Reaction type'!$B$1:$E$17,2, FALSE)</f>
        <v>neutral</v>
      </c>
      <c r="F15494">
        <f>VLOOKUP(G15494, 'Reaction type'!$B$2:$E$17, 3,FALSE)</f>
        <v>20</v>
      </c>
      <c r="G15494" s="11" t="s">
        <v>1047</v>
      </c>
      <c r="H15494" s="12">
        <v>44032.570833333331</v>
      </c>
    </row>
    <row r="15495" spans="1:8" x14ac:dyDescent="0.2">
      <c r="A15495" s="10">
        <v>2258</v>
      </c>
      <c r="B15495" s="11" t="s">
        <v>106</v>
      </c>
      <c r="C15495" t="str">
        <f>VLOOKUP(B15495, CONTENT!$B$2:$D$1001,2,FALSE)</f>
        <v>GIF</v>
      </c>
      <c r="D15495" t="str">
        <f>VLOOKUP(B15495,CONTENT!$B$2:$D$1001,3,FALSE)</f>
        <v>travel</v>
      </c>
      <c r="E15495" t="str">
        <f>VLOOKUP(G15495,'Reaction type'!$B$1:$E$17,2, FALSE)</f>
        <v>neutral</v>
      </c>
      <c r="F15495">
        <f>VLOOKUP(G15495, 'Reaction type'!$B$2:$E$17, 3,FALSE)</f>
        <v>20</v>
      </c>
      <c r="G15495" s="11" t="s">
        <v>1047</v>
      </c>
      <c r="H15495" s="12">
        <v>44340.53125</v>
      </c>
    </row>
    <row r="15496" spans="1:8" x14ac:dyDescent="0.2">
      <c r="A15496" s="7">
        <v>2267</v>
      </c>
      <c r="B15496" s="8" t="s">
        <v>106</v>
      </c>
      <c r="C15496" t="str">
        <f>VLOOKUP(B15496, CONTENT!$B$2:$D$1001,2,FALSE)</f>
        <v>GIF</v>
      </c>
      <c r="D15496" t="str">
        <f>VLOOKUP(B15496,CONTENT!$B$2:$D$1001,3,FALSE)</f>
        <v>travel</v>
      </c>
      <c r="E15496" t="str">
        <f>VLOOKUP(G15496,'Reaction type'!$B$1:$E$17,2, FALSE)</f>
        <v>neutral</v>
      </c>
      <c r="F15496">
        <f>VLOOKUP(G15496, 'Reaction type'!$B$2:$E$17, 3,FALSE)</f>
        <v>20</v>
      </c>
      <c r="G15496" s="8" t="s">
        <v>1047</v>
      </c>
      <c r="H15496" s="9">
        <v>44350.035416666666</v>
      </c>
    </row>
    <row r="15497" spans="1:8" x14ac:dyDescent="0.2">
      <c r="A15497" s="10">
        <v>2286</v>
      </c>
      <c r="B15497" s="11" t="s">
        <v>106</v>
      </c>
      <c r="C15497" t="str">
        <f>VLOOKUP(B15497, CONTENT!$B$2:$D$1001,2,FALSE)</f>
        <v>GIF</v>
      </c>
      <c r="D15497" t="str">
        <f>VLOOKUP(B15497,CONTENT!$B$2:$D$1001,3,FALSE)</f>
        <v>travel</v>
      </c>
      <c r="E15497" t="str">
        <f>VLOOKUP(G15497,'Reaction type'!$B$1:$E$17,2, FALSE)</f>
        <v>neutral</v>
      </c>
      <c r="F15497">
        <f>VLOOKUP(G15497, 'Reaction type'!$B$2:$E$17, 3,FALSE)</f>
        <v>20</v>
      </c>
      <c r="G15497" s="11" t="s">
        <v>1047</v>
      </c>
      <c r="H15497" s="12">
        <v>44250.559027777781</v>
      </c>
    </row>
    <row r="15498" spans="1:8" x14ac:dyDescent="0.2">
      <c r="A15498" s="10">
        <v>2322</v>
      </c>
      <c r="B15498" s="11" t="s">
        <v>108</v>
      </c>
      <c r="C15498" t="str">
        <f>VLOOKUP(B15498, CONTENT!$B$2:$D$1001,2,FALSE)</f>
        <v>photo</v>
      </c>
      <c r="D15498" t="str">
        <f>VLOOKUP(B15498,CONTENT!$B$2:$D$1001,3,FALSE)</f>
        <v>studying</v>
      </c>
      <c r="E15498" t="str">
        <f>VLOOKUP(G15498,'Reaction type'!$B$1:$E$17,2, FALSE)</f>
        <v>neutral</v>
      </c>
      <c r="F15498">
        <f>VLOOKUP(G15498, 'Reaction type'!$B$2:$E$17, 3,FALSE)</f>
        <v>20</v>
      </c>
      <c r="G15498" s="11" t="s">
        <v>1047</v>
      </c>
      <c r="H15498" s="12">
        <v>44004.614583333336</v>
      </c>
    </row>
    <row r="15499" spans="1:8" x14ac:dyDescent="0.2">
      <c r="A15499" s="7">
        <v>2362</v>
      </c>
      <c r="B15499" s="8" t="s">
        <v>109</v>
      </c>
      <c r="C15499" t="str">
        <f>VLOOKUP(B15499, CONTENT!$B$2:$D$1001,2,FALSE)</f>
        <v>video</v>
      </c>
      <c r="D15499" t="str">
        <f>VLOOKUP(B15499,CONTENT!$B$2:$D$1001,3,FALSE)</f>
        <v>dogs</v>
      </c>
      <c r="E15499" t="str">
        <f>VLOOKUP(G15499,'Reaction type'!$B$1:$E$17,2, FALSE)</f>
        <v>neutral</v>
      </c>
      <c r="F15499">
        <f>VLOOKUP(G15499, 'Reaction type'!$B$2:$E$17, 3,FALSE)</f>
        <v>20</v>
      </c>
      <c r="G15499" s="8" t="s">
        <v>1047</v>
      </c>
      <c r="H15499" s="9">
        <v>44098.445833333331</v>
      </c>
    </row>
    <row r="15500" spans="1:8" x14ac:dyDescent="0.2">
      <c r="A15500" s="7">
        <v>2371</v>
      </c>
      <c r="B15500" s="8" t="s">
        <v>110</v>
      </c>
      <c r="C15500" t="str">
        <f>VLOOKUP(B15500, CONTENT!$B$2:$D$1001,2,FALSE)</f>
        <v>GIF</v>
      </c>
      <c r="D15500" t="str">
        <f>VLOOKUP(B15500,CONTENT!$B$2:$D$1001,3,FALSE)</f>
        <v>veganism</v>
      </c>
      <c r="E15500" t="str">
        <f>VLOOKUP(G15500,'Reaction type'!$B$1:$E$17,2, FALSE)</f>
        <v>neutral</v>
      </c>
      <c r="F15500">
        <f>VLOOKUP(G15500, 'Reaction type'!$B$2:$E$17, 3,FALSE)</f>
        <v>20</v>
      </c>
      <c r="G15500" s="8" t="s">
        <v>1047</v>
      </c>
      <c r="H15500" s="9">
        <v>44273.424305555556</v>
      </c>
    </row>
    <row r="15501" spans="1:8" x14ac:dyDescent="0.2">
      <c r="A15501" s="7">
        <v>2373</v>
      </c>
      <c r="B15501" s="8" t="s">
        <v>110</v>
      </c>
      <c r="C15501" t="str">
        <f>VLOOKUP(B15501, CONTENT!$B$2:$D$1001,2,FALSE)</f>
        <v>GIF</v>
      </c>
      <c r="D15501" t="str">
        <f>VLOOKUP(B15501,CONTENT!$B$2:$D$1001,3,FALSE)</f>
        <v>veganism</v>
      </c>
      <c r="E15501" t="str">
        <f>VLOOKUP(G15501,'Reaction type'!$B$1:$E$17,2, FALSE)</f>
        <v>neutral</v>
      </c>
      <c r="F15501">
        <f>VLOOKUP(G15501, 'Reaction type'!$B$2:$E$17, 3,FALSE)</f>
        <v>20</v>
      </c>
      <c r="G15501" s="8" t="s">
        <v>1047</v>
      </c>
      <c r="H15501" s="9">
        <v>44114.330555555556</v>
      </c>
    </row>
    <row r="15502" spans="1:8" x14ac:dyDescent="0.2">
      <c r="A15502" s="7">
        <v>2400</v>
      </c>
      <c r="B15502" s="8" t="s">
        <v>111</v>
      </c>
      <c r="C15502" t="str">
        <f>VLOOKUP(B15502, CONTENT!$B$2:$D$1001,2,FALSE)</f>
        <v>video</v>
      </c>
      <c r="D15502" t="str">
        <f>VLOOKUP(B15502,CONTENT!$B$2:$D$1001,3,FALSE)</f>
        <v>science</v>
      </c>
      <c r="E15502" t="str">
        <f>VLOOKUP(G15502,'Reaction type'!$B$1:$E$17,2, FALSE)</f>
        <v>neutral</v>
      </c>
      <c r="F15502">
        <f>VLOOKUP(G15502, 'Reaction type'!$B$2:$E$17, 3,FALSE)</f>
        <v>20</v>
      </c>
      <c r="G15502" s="8" t="s">
        <v>1047</v>
      </c>
      <c r="H15502" s="9">
        <v>44251.15</v>
      </c>
    </row>
    <row r="15503" spans="1:8" x14ac:dyDescent="0.2">
      <c r="A15503" s="10">
        <v>2419</v>
      </c>
      <c r="B15503" s="11" t="s">
        <v>113</v>
      </c>
      <c r="C15503" t="str">
        <f>VLOOKUP(B15503, CONTENT!$B$2:$D$1001,2,FALSE)</f>
        <v>photo</v>
      </c>
      <c r="D15503" t="str">
        <f>VLOOKUP(B15503,CONTENT!$B$2:$D$1001,3,FALSE)</f>
        <v>culture</v>
      </c>
      <c r="E15503" t="str">
        <f>VLOOKUP(G15503,'Reaction type'!$B$1:$E$17,2, FALSE)</f>
        <v>neutral</v>
      </c>
      <c r="F15503">
        <f>VLOOKUP(G15503, 'Reaction type'!$B$2:$E$17, 3,FALSE)</f>
        <v>20</v>
      </c>
      <c r="G15503" s="11" t="s">
        <v>1047</v>
      </c>
      <c r="H15503" s="12">
        <v>44183.324999999997</v>
      </c>
    </row>
    <row r="15504" spans="1:8" x14ac:dyDescent="0.2">
      <c r="A15504" s="7">
        <v>2459</v>
      </c>
      <c r="B15504" s="8" t="s">
        <v>114</v>
      </c>
      <c r="C15504" t="str">
        <f>VLOOKUP(B15504, CONTENT!$B$2:$D$1001,2,FALSE)</f>
        <v>GIF</v>
      </c>
      <c r="D15504" t="str">
        <f>VLOOKUP(B15504,CONTENT!$B$2:$D$1001,3,FALSE)</f>
        <v>culture</v>
      </c>
      <c r="E15504" t="str">
        <f>VLOOKUP(G15504,'Reaction type'!$B$1:$E$17,2, FALSE)</f>
        <v>neutral</v>
      </c>
      <c r="F15504">
        <f>VLOOKUP(G15504, 'Reaction type'!$B$2:$E$17, 3,FALSE)</f>
        <v>20</v>
      </c>
      <c r="G15504" s="8" t="s">
        <v>1047</v>
      </c>
      <c r="H15504" s="9">
        <v>44136.020833333336</v>
      </c>
    </row>
    <row r="15505" spans="1:8" x14ac:dyDescent="0.2">
      <c r="A15505" s="7">
        <v>2482</v>
      </c>
      <c r="B15505" s="8" t="s">
        <v>115</v>
      </c>
      <c r="C15505" t="str">
        <f>VLOOKUP(B15505, CONTENT!$B$2:$D$1001,2,FALSE)</f>
        <v>GIF</v>
      </c>
      <c r="D15505" t="str">
        <f>VLOOKUP(B15505,CONTENT!$B$2:$D$1001,3,FALSE)</f>
        <v>technology</v>
      </c>
      <c r="E15505" t="str">
        <f>VLOOKUP(G15505,'Reaction type'!$B$1:$E$17,2, FALSE)</f>
        <v>neutral</v>
      </c>
      <c r="F15505">
        <f>VLOOKUP(G15505, 'Reaction type'!$B$2:$E$17, 3,FALSE)</f>
        <v>20</v>
      </c>
      <c r="G15505" s="8" t="s">
        <v>1047</v>
      </c>
      <c r="H15505" s="9">
        <v>44249.51666666667</v>
      </c>
    </row>
    <row r="15506" spans="1:8" x14ac:dyDescent="0.2">
      <c r="A15506" s="10">
        <v>2494</v>
      </c>
      <c r="B15506" s="11" t="s">
        <v>116</v>
      </c>
      <c r="C15506" t="str">
        <f>VLOOKUP(B15506, CONTENT!$B$2:$D$1001,2,FALSE)</f>
        <v>photo</v>
      </c>
      <c r="D15506" t="str">
        <f>VLOOKUP(B15506,CONTENT!$B$2:$D$1001,3,FALSE)</f>
        <v>culture</v>
      </c>
      <c r="E15506" t="str">
        <f>VLOOKUP(G15506,'Reaction type'!$B$1:$E$17,2, FALSE)</f>
        <v>neutral</v>
      </c>
      <c r="F15506">
        <f>VLOOKUP(G15506, 'Reaction type'!$B$2:$E$17, 3,FALSE)</f>
        <v>20</v>
      </c>
      <c r="G15506" s="11" t="s">
        <v>1047</v>
      </c>
      <c r="H15506" s="12">
        <v>44121.731944444444</v>
      </c>
    </row>
    <row r="15507" spans="1:8" x14ac:dyDescent="0.2">
      <c r="A15507" s="7">
        <v>2495</v>
      </c>
      <c r="B15507" s="8" t="s">
        <v>116</v>
      </c>
      <c r="C15507" t="str">
        <f>VLOOKUP(B15507, CONTENT!$B$2:$D$1001,2,FALSE)</f>
        <v>photo</v>
      </c>
      <c r="D15507" t="str">
        <f>VLOOKUP(B15507,CONTENT!$B$2:$D$1001,3,FALSE)</f>
        <v>culture</v>
      </c>
      <c r="E15507" t="str">
        <f>VLOOKUP(G15507,'Reaction type'!$B$1:$E$17,2, FALSE)</f>
        <v>neutral</v>
      </c>
      <c r="F15507">
        <f>VLOOKUP(G15507, 'Reaction type'!$B$2:$E$17, 3,FALSE)</f>
        <v>20</v>
      </c>
      <c r="G15507" s="8" t="s">
        <v>1047</v>
      </c>
      <c r="H15507" s="9">
        <v>44200.491666666669</v>
      </c>
    </row>
    <row r="15508" spans="1:8" x14ac:dyDescent="0.2">
      <c r="A15508" s="7">
        <v>2497</v>
      </c>
      <c r="B15508" s="8" t="s">
        <v>116</v>
      </c>
      <c r="C15508" t="str">
        <f>VLOOKUP(B15508, CONTENT!$B$2:$D$1001,2,FALSE)</f>
        <v>photo</v>
      </c>
      <c r="D15508" t="str">
        <f>VLOOKUP(B15508,CONTENT!$B$2:$D$1001,3,FALSE)</f>
        <v>culture</v>
      </c>
      <c r="E15508" t="str">
        <f>VLOOKUP(G15508,'Reaction type'!$B$1:$E$17,2, FALSE)</f>
        <v>neutral</v>
      </c>
      <c r="F15508">
        <f>VLOOKUP(G15508, 'Reaction type'!$B$2:$E$17, 3,FALSE)</f>
        <v>20</v>
      </c>
      <c r="G15508" s="8" t="s">
        <v>1047</v>
      </c>
      <c r="H15508" s="9">
        <v>44165.572916666664</v>
      </c>
    </row>
    <row r="15509" spans="1:8" x14ac:dyDescent="0.2">
      <c r="A15509" s="10">
        <v>2500</v>
      </c>
      <c r="B15509" s="11" t="s">
        <v>116</v>
      </c>
      <c r="C15509" t="str">
        <f>VLOOKUP(B15509, CONTENT!$B$2:$D$1001,2,FALSE)</f>
        <v>photo</v>
      </c>
      <c r="D15509" t="str">
        <f>VLOOKUP(B15509,CONTENT!$B$2:$D$1001,3,FALSE)</f>
        <v>culture</v>
      </c>
      <c r="E15509" t="str">
        <f>VLOOKUP(G15509,'Reaction type'!$B$1:$E$17,2, FALSE)</f>
        <v>neutral</v>
      </c>
      <c r="F15509">
        <f>VLOOKUP(G15509, 'Reaction type'!$B$2:$E$17, 3,FALSE)</f>
        <v>20</v>
      </c>
      <c r="G15509" s="11" t="s">
        <v>1047</v>
      </c>
      <c r="H15509" s="12">
        <v>44360.894444444442</v>
      </c>
    </row>
    <row r="15510" spans="1:8" x14ac:dyDescent="0.2">
      <c r="A15510" s="10">
        <v>2535</v>
      </c>
      <c r="B15510" s="11" t="s">
        <v>118</v>
      </c>
      <c r="C15510" t="str">
        <f>VLOOKUP(B15510, CONTENT!$B$2:$D$1001,2,FALSE)</f>
        <v>GIF</v>
      </c>
      <c r="D15510" t="str">
        <f>VLOOKUP(B15510,CONTENT!$B$2:$D$1001,3,FALSE)</f>
        <v>science</v>
      </c>
      <c r="E15510" t="str">
        <f>VLOOKUP(G15510,'Reaction type'!$B$1:$E$17,2, FALSE)</f>
        <v>neutral</v>
      </c>
      <c r="F15510">
        <f>VLOOKUP(G15510, 'Reaction type'!$B$2:$E$17, 3,FALSE)</f>
        <v>20</v>
      </c>
      <c r="G15510" s="11" t="s">
        <v>1047</v>
      </c>
      <c r="H15510" s="12">
        <v>44213.356249999997</v>
      </c>
    </row>
    <row r="15511" spans="1:8" x14ac:dyDescent="0.2">
      <c r="A15511" s="10">
        <v>2542</v>
      </c>
      <c r="B15511" s="11" t="s">
        <v>119</v>
      </c>
      <c r="C15511" t="str">
        <f>VLOOKUP(B15511, CONTENT!$B$2:$D$1001,2,FALSE)</f>
        <v>photo</v>
      </c>
      <c r="D15511" t="str">
        <f>VLOOKUP(B15511,CONTENT!$B$2:$D$1001,3,FALSE)</f>
        <v>food</v>
      </c>
      <c r="E15511" t="str">
        <f>VLOOKUP(G15511,'Reaction type'!$B$1:$E$17,2, FALSE)</f>
        <v>neutral</v>
      </c>
      <c r="F15511">
        <f>VLOOKUP(G15511, 'Reaction type'!$B$2:$E$17, 3,FALSE)</f>
        <v>20</v>
      </c>
      <c r="G15511" s="11" t="s">
        <v>1047</v>
      </c>
      <c r="H15511" s="12">
        <v>44177.15625</v>
      </c>
    </row>
    <row r="15512" spans="1:8" x14ac:dyDescent="0.2">
      <c r="A15512" s="10">
        <v>2555</v>
      </c>
      <c r="B15512" s="11" t="s">
        <v>120</v>
      </c>
      <c r="C15512" t="str">
        <f>VLOOKUP(B15512, CONTENT!$B$2:$D$1001,2,FALSE)</f>
        <v>GIF</v>
      </c>
      <c r="D15512" t="str">
        <f>VLOOKUP(B15512,CONTENT!$B$2:$D$1001,3,FALSE)</f>
        <v>veganism</v>
      </c>
      <c r="E15512" t="str">
        <f>VLOOKUP(G15512,'Reaction type'!$B$1:$E$17,2, FALSE)</f>
        <v>neutral</v>
      </c>
      <c r="F15512">
        <f>VLOOKUP(G15512, 'Reaction type'!$B$2:$E$17, 3,FALSE)</f>
        <v>20</v>
      </c>
      <c r="G15512" s="11" t="s">
        <v>1047</v>
      </c>
      <c r="H15512" s="12">
        <v>44261.785416666666</v>
      </c>
    </row>
    <row r="15513" spans="1:8" x14ac:dyDescent="0.2">
      <c r="A15513" s="10">
        <v>2557</v>
      </c>
      <c r="B15513" s="11" t="s">
        <v>120</v>
      </c>
      <c r="C15513" t="str">
        <f>VLOOKUP(B15513, CONTENT!$B$2:$D$1001,2,FALSE)</f>
        <v>GIF</v>
      </c>
      <c r="D15513" t="str">
        <f>VLOOKUP(B15513,CONTENT!$B$2:$D$1001,3,FALSE)</f>
        <v>veganism</v>
      </c>
      <c r="E15513" t="str">
        <f>VLOOKUP(G15513,'Reaction type'!$B$1:$E$17,2, FALSE)</f>
        <v>neutral</v>
      </c>
      <c r="F15513">
        <f>VLOOKUP(G15513, 'Reaction type'!$B$2:$E$17, 3,FALSE)</f>
        <v>20</v>
      </c>
      <c r="G15513" s="11" t="s">
        <v>1047</v>
      </c>
      <c r="H15513" s="12">
        <v>44229.576388888891</v>
      </c>
    </row>
    <row r="15514" spans="1:8" x14ac:dyDescent="0.2">
      <c r="A15514" s="10">
        <v>2563</v>
      </c>
      <c r="B15514" s="11" t="s">
        <v>120</v>
      </c>
      <c r="C15514" t="str">
        <f>VLOOKUP(B15514, CONTENT!$B$2:$D$1001,2,FALSE)</f>
        <v>GIF</v>
      </c>
      <c r="D15514" t="str">
        <f>VLOOKUP(B15514,CONTENT!$B$2:$D$1001,3,FALSE)</f>
        <v>veganism</v>
      </c>
      <c r="E15514" t="str">
        <f>VLOOKUP(G15514,'Reaction type'!$B$1:$E$17,2, FALSE)</f>
        <v>neutral</v>
      </c>
      <c r="F15514">
        <f>VLOOKUP(G15514, 'Reaction type'!$B$2:$E$17, 3,FALSE)</f>
        <v>20</v>
      </c>
      <c r="G15514" s="11" t="s">
        <v>1047</v>
      </c>
      <c r="H15514" s="12">
        <v>44137.018750000003</v>
      </c>
    </row>
    <row r="15515" spans="1:8" x14ac:dyDescent="0.2">
      <c r="A15515" s="7">
        <v>2585</v>
      </c>
      <c r="B15515" s="8" t="s">
        <v>121</v>
      </c>
      <c r="C15515" t="str">
        <f>VLOOKUP(B15515, CONTENT!$B$2:$D$1001,2,FALSE)</f>
        <v>video</v>
      </c>
      <c r="D15515" t="str">
        <f>VLOOKUP(B15515,CONTENT!$B$2:$D$1001,3,FALSE)</f>
        <v>healthy eating</v>
      </c>
      <c r="E15515" t="str">
        <f>VLOOKUP(G15515,'Reaction type'!$B$1:$E$17,2, FALSE)</f>
        <v>neutral</v>
      </c>
      <c r="F15515">
        <f>VLOOKUP(G15515, 'Reaction type'!$B$2:$E$17, 3,FALSE)</f>
        <v>20</v>
      </c>
      <c r="G15515" s="8" t="s">
        <v>1047</v>
      </c>
      <c r="H15515" s="9">
        <v>44297.537499999999</v>
      </c>
    </row>
    <row r="15516" spans="1:8" x14ac:dyDescent="0.2">
      <c r="A15516" s="10">
        <v>2586</v>
      </c>
      <c r="B15516" s="11" t="s">
        <v>121</v>
      </c>
      <c r="C15516" t="str">
        <f>VLOOKUP(B15516, CONTENT!$B$2:$D$1001,2,FALSE)</f>
        <v>video</v>
      </c>
      <c r="D15516" t="str">
        <f>VLOOKUP(B15516,CONTENT!$B$2:$D$1001,3,FALSE)</f>
        <v>healthy eating</v>
      </c>
      <c r="E15516" t="str">
        <f>VLOOKUP(G15516,'Reaction type'!$B$1:$E$17,2, FALSE)</f>
        <v>neutral</v>
      </c>
      <c r="F15516">
        <f>VLOOKUP(G15516, 'Reaction type'!$B$2:$E$17, 3,FALSE)</f>
        <v>20</v>
      </c>
      <c r="G15516" s="11" t="s">
        <v>1047</v>
      </c>
      <c r="H15516" s="12">
        <v>44150.654861111114</v>
      </c>
    </row>
    <row r="15517" spans="1:8" x14ac:dyDescent="0.2">
      <c r="A15517" s="7">
        <v>2603</v>
      </c>
      <c r="B15517" s="8" t="s">
        <v>121</v>
      </c>
      <c r="C15517" t="str">
        <f>VLOOKUP(B15517, CONTENT!$B$2:$D$1001,2,FALSE)</f>
        <v>video</v>
      </c>
      <c r="D15517" t="str">
        <f>VLOOKUP(B15517,CONTENT!$B$2:$D$1001,3,FALSE)</f>
        <v>healthy eating</v>
      </c>
      <c r="E15517" t="str">
        <f>VLOOKUP(G15517,'Reaction type'!$B$1:$E$17,2, FALSE)</f>
        <v>neutral</v>
      </c>
      <c r="F15517">
        <f>VLOOKUP(G15517, 'Reaction type'!$B$2:$E$17, 3,FALSE)</f>
        <v>20</v>
      </c>
      <c r="G15517" s="8" t="s">
        <v>1047</v>
      </c>
      <c r="H15517" s="9">
        <v>44129.806250000001</v>
      </c>
    </row>
    <row r="15518" spans="1:8" x14ac:dyDescent="0.2">
      <c r="A15518" s="10">
        <v>2608</v>
      </c>
      <c r="B15518" s="11" t="s">
        <v>121</v>
      </c>
      <c r="C15518" t="str">
        <f>VLOOKUP(B15518, CONTENT!$B$2:$D$1001,2,FALSE)</f>
        <v>video</v>
      </c>
      <c r="D15518" t="str">
        <f>VLOOKUP(B15518,CONTENT!$B$2:$D$1001,3,FALSE)</f>
        <v>healthy eating</v>
      </c>
      <c r="E15518" t="str">
        <f>VLOOKUP(G15518,'Reaction type'!$B$1:$E$17,2, FALSE)</f>
        <v>neutral</v>
      </c>
      <c r="F15518">
        <f>VLOOKUP(G15518, 'Reaction type'!$B$2:$E$17, 3,FALSE)</f>
        <v>20</v>
      </c>
      <c r="G15518" s="11" t="s">
        <v>1047</v>
      </c>
      <c r="H15518" s="12">
        <v>44308.881249999999</v>
      </c>
    </row>
    <row r="15519" spans="1:8" x14ac:dyDescent="0.2">
      <c r="A15519" s="10">
        <v>2615</v>
      </c>
      <c r="B15519" s="11" t="s">
        <v>122</v>
      </c>
      <c r="C15519" t="str">
        <f>VLOOKUP(B15519, CONTENT!$B$2:$D$1001,2,FALSE)</f>
        <v>video</v>
      </c>
      <c r="D15519" t="str">
        <f>VLOOKUP(B15519,CONTENT!$B$2:$D$1001,3,FALSE)</f>
        <v>veganism</v>
      </c>
      <c r="E15519" t="str">
        <f>VLOOKUP(G15519,'Reaction type'!$B$1:$E$17,2, FALSE)</f>
        <v>neutral</v>
      </c>
      <c r="F15519">
        <f>VLOOKUP(G15519, 'Reaction type'!$B$2:$E$17, 3,FALSE)</f>
        <v>20</v>
      </c>
      <c r="G15519" s="11" t="s">
        <v>1047</v>
      </c>
      <c r="H15519" s="12">
        <v>44127.158333333333</v>
      </c>
    </row>
    <row r="15520" spans="1:8" x14ac:dyDescent="0.2">
      <c r="A15520" s="7">
        <v>2662</v>
      </c>
      <c r="B15520" s="8" t="s">
        <v>124</v>
      </c>
      <c r="C15520" t="str">
        <f>VLOOKUP(B15520, CONTENT!$B$2:$D$1001,2,FALSE)</f>
        <v>photo</v>
      </c>
      <c r="D15520" t="str">
        <f>VLOOKUP(B15520,CONTENT!$B$2:$D$1001,3,FALSE)</f>
        <v>studying</v>
      </c>
      <c r="E15520" t="str">
        <f>VLOOKUP(G15520,'Reaction type'!$B$1:$E$17,2, FALSE)</f>
        <v>neutral</v>
      </c>
      <c r="F15520">
        <f>VLOOKUP(G15520, 'Reaction type'!$B$2:$E$17, 3,FALSE)</f>
        <v>20</v>
      </c>
      <c r="G15520" s="8" t="s">
        <v>1047</v>
      </c>
      <c r="H15520" s="9">
        <v>44269.279166666667</v>
      </c>
    </row>
    <row r="15521" spans="1:8" x14ac:dyDescent="0.2">
      <c r="A15521" s="7">
        <v>2670</v>
      </c>
      <c r="B15521" s="8" t="s">
        <v>124</v>
      </c>
      <c r="C15521" t="str">
        <f>VLOOKUP(B15521, CONTENT!$B$2:$D$1001,2,FALSE)</f>
        <v>photo</v>
      </c>
      <c r="D15521" t="str">
        <f>VLOOKUP(B15521,CONTENT!$B$2:$D$1001,3,FALSE)</f>
        <v>studying</v>
      </c>
      <c r="E15521" t="str">
        <f>VLOOKUP(G15521,'Reaction type'!$B$1:$E$17,2, FALSE)</f>
        <v>neutral</v>
      </c>
      <c r="F15521">
        <f>VLOOKUP(G15521, 'Reaction type'!$B$2:$E$17, 3,FALSE)</f>
        <v>20</v>
      </c>
      <c r="G15521" s="8" t="s">
        <v>1047</v>
      </c>
      <c r="H15521" s="9">
        <v>44208.96875</v>
      </c>
    </row>
    <row r="15522" spans="1:8" x14ac:dyDescent="0.2">
      <c r="A15522" s="10">
        <v>2684</v>
      </c>
      <c r="B15522" s="11" t="s">
        <v>125</v>
      </c>
      <c r="C15522" t="str">
        <f>VLOOKUP(B15522, CONTENT!$B$2:$D$1001,2,FALSE)</f>
        <v>photo</v>
      </c>
      <c r="D15522" t="str">
        <f>VLOOKUP(B15522,CONTENT!$B$2:$D$1001,3,FALSE)</f>
        <v>dogs</v>
      </c>
      <c r="E15522" t="str">
        <f>VLOOKUP(G15522,'Reaction type'!$B$1:$E$17,2, FALSE)</f>
        <v>neutral</v>
      </c>
      <c r="F15522">
        <f>VLOOKUP(G15522, 'Reaction type'!$B$2:$E$17, 3,FALSE)</f>
        <v>20</v>
      </c>
      <c r="G15522" s="11" t="s">
        <v>1047</v>
      </c>
      <c r="H15522" s="12">
        <v>44251.286111111112</v>
      </c>
    </row>
    <row r="15523" spans="1:8" x14ac:dyDescent="0.2">
      <c r="A15523" s="10">
        <v>2716</v>
      </c>
      <c r="B15523" s="11" t="s">
        <v>125</v>
      </c>
      <c r="C15523" t="str">
        <f>VLOOKUP(B15523, CONTENT!$B$2:$D$1001,2,FALSE)</f>
        <v>photo</v>
      </c>
      <c r="D15523" t="str">
        <f>VLOOKUP(B15523,CONTENT!$B$2:$D$1001,3,FALSE)</f>
        <v>dogs</v>
      </c>
      <c r="E15523" t="str">
        <f>VLOOKUP(G15523,'Reaction type'!$B$1:$E$17,2, FALSE)</f>
        <v>neutral</v>
      </c>
      <c r="F15523">
        <f>VLOOKUP(G15523, 'Reaction type'!$B$2:$E$17, 3,FALSE)</f>
        <v>20</v>
      </c>
      <c r="G15523" s="11" t="s">
        <v>1047</v>
      </c>
      <c r="H15523" s="12">
        <v>44118.663888888892</v>
      </c>
    </row>
    <row r="15524" spans="1:8" x14ac:dyDescent="0.2">
      <c r="A15524" s="10">
        <v>2720</v>
      </c>
      <c r="B15524" s="11" t="s">
        <v>125</v>
      </c>
      <c r="C15524" t="str">
        <f>VLOOKUP(B15524, CONTENT!$B$2:$D$1001,2,FALSE)</f>
        <v>photo</v>
      </c>
      <c r="D15524" t="str">
        <f>VLOOKUP(B15524,CONTENT!$B$2:$D$1001,3,FALSE)</f>
        <v>dogs</v>
      </c>
      <c r="E15524" t="str">
        <f>VLOOKUP(G15524,'Reaction type'!$B$1:$E$17,2, FALSE)</f>
        <v>neutral</v>
      </c>
      <c r="F15524">
        <f>VLOOKUP(G15524, 'Reaction type'!$B$2:$E$17, 3,FALSE)</f>
        <v>20</v>
      </c>
      <c r="G15524" s="11" t="s">
        <v>1047</v>
      </c>
      <c r="H15524" s="12">
        <v>44362.75</v>
      </c>
    </row>
    <row r="15525" spans="1:8" x14ac:dyDescent="0.2">
      <c r="A15525" s="7">
        <v>2740</v>
      </c>
      <c r="B15525" s="8" t="s">
        <v>126</v>
      </c>
      <c r="C15525" t="str">
        <f>VLOOKUP(B15525, CONTENT!$B$2:$D$1001,2,FALSE)</f>
        <v>photo</v>
      </c>
      <c r="D15525" t="str">
        <f>VLOOKUP(B15525,CONTENT!$B$2:$D$1001,3,FALSE)</f>
        <v>travel</v>
      </c>
      <c r="E15525" t="str">
        <f>VLOOKUP(G15525,'Reaction type'!$B$1:$E$17,2, FALSE)</f>
        <v>neutral</v>
      </c>
      <c r="F15525">
        <f>VLOOKUP(G15525, 'Reaction type'!$B$2:$E$17, 3,FALSE)</f>
        <v>20</v>
      </c>
      <c r="G15525" s="8" t="s">
        <v>1047</v>
      </c>
      <c r="H15525" s="9">
        <v>44331.05</v>
      </c>
    </row>
    <row r="15526" spans="1:8" x14ac:dyDescent="0.2">
      <c r="A15526" s="7">
        <v>2750</v>
      </c>
      <c r="B15526" s="8" t="s">
        <v>126</v>
      </c>
      <c r="C15526" t="str">
        <f>VLOOKUP(B15526, CONTENT!$B$2:$D$1001,2,FALSE)</f>
        <v>photo</v>
      </c>
      <c r="D15526" t="str">
        <f>VLOOKUP(B15526,CONTENT!$B$2:$D$1001,3,FALSE)</f>
        <v>travel</v>
      </c>
      <c r="E15526" t="str">
        <f>VLOOKUP(G15526,'Reaction type'!$B$1:$E$17,2, FALSE)</f>
        <v>neutral</v>
      </c>
      <c r="F15526">
        <f>VLOOKUP(G15526, 'Reaction type'!$B$2:$E$17, 3,FALSE)</f>
        <v>20</v>
      </c>
      <c r="G15526" s="8" t="s">
        <v>1047</v>
      </c>
      <c r="H15526" s="9">
        <v>44054.089583333334</v>
      </c>
    </row>
    <row r="15527" spans="1:8" x14ac:dyDescent="0.2">
      <c r="A15527" s="10">
        <v>2758</v>
      </c>
      <c r="B15527" s="11" t="s">
        <v>127</v>
      </c>
      <c r="C15527" t="str">
        <f>VLOOKUP(B15527, CONTENT!$B$2:$D$1001,2,FALSE)</f>
        <v>video</v>
      </c>
      <c r="D15527" t="str">
        <f>VLOOKUP(B15527,CONTENT!$B$2:$D$1001,3,FALSE)</f>
        <v>soccer</v>
      </c>
      <c r="E15527" t="str">
        <f>VLOOKUP(G15527,'Reaction type'!$B$1:$E$17,2, FALSE)</f>
        <v>neutral</v>
      </c>
      <c r="F15527">
        <f>VLOOKUP(G15527, 'Reaction type'!$B$2:$E$17, 3,FALSE)</f>
        <v>20</v>
      </c>
      <c r="G15527" s="11" t="s">
        <v>1047</v>
      </c>
      <c r="H15527" s="12">
        <v>44273.104861111111</v>
      </c>
    </row>
    <row r="15528" spans="1:8" x14ac:dyDescent="0.2">
      <c r="A15528" s="10">
        <v>2772</v>
      </c>
      <c r="B15528" s="11" t="s">
        <v>127</v>
      </c>
      <c r="C15528" t="str">
        <f>VLOOKUP(B15528, CONTENT!$B$2:$D$1001,2,FALSE)</f>
        <v>video</v>
      </c>
      <c r="D15528" t="str">
        <f>VLOOKUP(B15528,CONTENT!$B$2:$D$1001,3,FALSE)</f>
        <v>soccer</v>
      </c>
      <c r="E15528" t="str">
        <f>VLOOKUP(G15528,'Reaction type'!$B$1:$E$17,2, FALSE)</f>
        <v>neutral</v>
      </c>
      <c r="F15528">
        <f>VLOOKUP(G15528, 'Reaction type'!$B$2:$E$17, 3,FALSE)</f>
        <v>20</v>
      </c>
      <c r="G15528" s="11" t="s">
        <v>1047</v>
      </c>
      <c r="H15528" s="12">
        <v>44196.418055555558</v>
      </c>
    </row>
    <row r="15529" spans="1:8" x14ac:dyDescent="0.2">
      <c r="A15529" s="7">
        <v>2773</v>
      </c>
      <c r="B15529" s="8" t="s">
        <v>127</v>
      </c>
      <c r="C15529" t="str">
        <f>VLOOKUP(B15529, CONTENT!$B$2:$D$1001,2,FALSE)</f>
        <v>video</v>
      </c>
      <c r="D15529" t="str">
        <f>VLOOKUP(B15529,CONTENT!$B$2:$D$1001,3,FALSE)</f>
        <v>soccer</v>
      </c>
      <c r="E15529" t="str">
        <f>VLOOKUP(G15529,'Reaction type'!$B$1:$E$17,2, FALSE)</f>
        <v>neutral</v>
      </c>
      <c r="F15529">
        <f>VLOOKUP(G15529, 'Reaction type'!$B$2:$E$17, 3,FALSE)</f>
        <v>20</v>
      </c>
      <c r="G15529" s="8" t="s">
        <v>1047</v>
      </c>
      <c r="H15529" s="9">
        <v>44106.73333333333</v>
      </c>
    </row>
    <row r="15530" spans="1:8" x14ac:dyDescent="0.2">
      <c r="A15530" s="7">
        <v>2775</v>
      </c>
      <c r="B15530" s="8" t="s">
        <v>127</v>
      </c>
      <c r="C15530" t="str">
        <f>VLOOKUP(B15530, CONTENT!$B$2:$D$1001,2,FALSE)</f>
        <v>video</v>
      </c>
      <c r="D15530" t="str">
        <f>VLOOKUP(B15530,CONTENT!$B$2:$D$1001,3,FALSE)</f>
        <v>soccer</v>
      </c>
      <c r="E15530" t="str">
        <f>VLOOKUP(G15530,'Reaction type'!$B$1:$E$17,2, FALSE)</f>
        <v>neutral</v>
      </c>
      <c r="F15530">
        <f>VLOOKUP(G15530, 'Reaction type'!$B$2:$E$17, 3,FALSE)</f>
        <v>20</v>
      </c>
      <c r="G15530" s="8" t="s">
        <v>1047</v>
      </c>
      <c r="H15530" s="9">
        <v>44268.313194444447</v>
      </c>
    </row>
    <row r="15531" spans="1:8" x14ac:dyDescent="0.2">
      <c r="A15531" s="7">
        <v>2787</v>
      </c>
      <c r="B15531" s="8" t="s">
        <v>127</v>
      </c>
      <c r="C15531" t="str">
        <f>VLOOKUP(B15531, CONTENT!$B$2:$D$1001,2,FALSE)</f>
        <v>video</v>
      </c>
      <c r="D15531" t="str">
        <f>VLOOKUP(B15531,CONTENT!$B$2:$D$1001,3,FALSE)</f>
        <v>soccer</v>
      </c>
      <c r="E15531" t="str">
        <f>VLOOKUP(G15531,'Reaction type'!$B$1:$E$17,2, FALSE)</f>
        <v>neutral</v>
      </c>
      <c r="F15531">
        <f>VLOOKUP(G15531, 'Reaction type'!$B$2:$E$17, 3,FALSE)</f>
        <v>20</v>
      </c>
      <c r="G15531" s="8" t="s">
        <v>1047</v>
      </c>
      <c r="H15531" s="9">
        <v>44074.590277777781</v>
      </c>
    </row>
    <row r="15532" spans="1:8" x14ac:dyDescent="0.2">
      <c r="A15532" s="10">
        <v>2801</v>
      </c>
      <c r="B15532" s="11" t="s">
        <v>128</v>
      </c>
      <c r="C15532" t="str">
        <f>VLOOKUP(B15532, CONTENT!$B$2:$D$1001,2,FALSE)</f>
        <v>audio</v>
      </c>
      <c r="D15532" t="str">
        <f>VLOOKUP(B15532,CONTENT!$B$2:$D$1001,3,FALSE)</f>
        <v>culture</v>
      </c>
      <c r="E15532" t="str">
        <f>VLOOKUP(G15532,'Reaction type'!$B$1:$E$17,2, FALSE)</f>
        <v>neutral</v>
      </c>
      <c r="F15532">
        <f>VLOOKUP(G15532, 'Reaction type'!$B$2:$E$17, 3,FALSE)</f>
        <v>20</v>
      </c>
      <c r="G15532" s="11" t="s">
        <v>1047</v>
      </c>
      <c r="H15532" s="12">
        <v>44341.944444444445</v>
      </c>
    </row>
    <row r="15533" spans="1:8" x14ac:dyDescent="0.2">
      <c r="A15533" s="10">
        <v>2888</v>
      </c>
      <c r="B15533" s="11" t="s">
        <v>132</v>
      </c>
      <c r="C15533" t="str">
        <f>VLOOKUP(B15533, CONTENT!$B$2:$D$1001,2,FALSE)</f>
        <v>GIF</v>
      </c>
      <c r="D15533" t="str">
        <f>VLOOKUP(B15533,CONTENT!$B$2:$D$1001,3,FALSE)</f>
        <v>cooking</v>
      </c>
      <c r="E15533" t="str">
        <f>VLOOKUP(G15533,'Reaction type'!$B$1:$E$17,2, FALSE)</f>
        <v>neutral</v>
      </c>
      <c r="F15533">
        <f>VLOOKUP(G15533, 'Reaction type'!$B$2:$E$17, 3,FALSE)</f>
        <v>20</v>
      </c>
      <c r="G15533" s="11" t="s">
        <v>1047</v>
      </c>
      <c r="H15533" s="12">
        <v>44207.477777777778</v>
      </c>
    </row>
    <row r="15534" spans="1:8" x14ac:dyDescent="0.2">
      <c r="A15534" s="10">
        <v>2897</v>
      </c>
      <c r="B15534" s="11" t="s">
        <v>133</v>
      </c>
      <c r="C15534" t="str">
        <f>VLOOKUP(B15534, CONTENT!$B$2:$D$1001,2,FALSE)</f>
        <v>audio</v>
      </c>
      <c r="D15534" t="str">
        <f>VLOOKUP(B15534,CONTENT!$B$2:$D$1001,3,FALSE)</f>
        <v>technology</v>
      </c>
      <c r="E15534" t="str">
        <f>VLOOKUP(G15534,'Reaction type'!$B$1:$E$17,2, FALSE)</f>
        <v>neutral</v>
      </c>
      <c r="F15534">
        <f>VLOOKUP(G15534, 'Reaction type'!$B$2:$E$17, 3,FALSE)</f>
        <v>20</v>
      </c>
      <c r="G15534" s="11" t="s">
        <v>1047</v>
      </c>
      <c r="H15534" s="12">
        <v>44353.827777777777</v>
      </c>
    </row>
    <row r="15535" spans="1:8" x14ac:dyDescent="0.2">
      <c r="A15535" s="10">
        <v>2913</v>
      </c>
      <c r="B15535" s="11" t="s">
        <v>133</v>
      </c>
      <c r="C15535" t="str">
        <f>VLOOKUP(B15535, CONTENT!$B$2:$D$1001,2,FALSE)</f>
        <v>audio</v>
      </c>
      <c r="D15535" t="str">
        <f>VLOOKUP(B15535,CONTENT!$B$2:$D$1001,3,FALSE)</f>
        <v>technology</v>
      </c>
      <c r="E15535" t="str">
        <f>VLOOKUP(G15535,'Reaction type'!$B$1:$E$17,2, FALSE)</f>
        <v>neutral</v>
      </c>
      <c r="F15535">
        <f>VLOOKUP(G15535, 'Reaction type'!$B$2:$E$17, 3,FALSE)</f>
        <v>20</v>
      </c>
      <c r="G15535" s="11" t="s">
        <v>1047</v>
      </c>
      <c r="H15535" s="12">
        <v>44009.459027777775</v>
      </c>
    </row>
    <row r="15536" spans="1:8" x14ac:dyDescent="0.2">
      <c r="A15536" s="7">
        <v>2922</v>
      </c>
      <c r="B15536" s="8" t="s">
        <v>133</v>
      </c>
      <c r="C15536" t="str">
        <f>VLOOKUP(B15536, CONTENT!$B$2:$D$1001,2,FALSE)</f>
        <v>audio</v>
      </c>
      <c r="D15536" t="str">
        <f>VLOOKUP(B15536,CONTENT!$B$2:$D$1001,3,FALSE)</f>
        <v>technology</v>
      </c>
      <c r="E15536" t="str">
        <f>VLOOKUP(G15536,'Reaction type'!$B$1:$E$17,2, FALSE)</f>
        <v>neutral</v>
      </c>
      <c r="F15536">
        <f>VLOOKUP(G15536, 'Reaction type'!$B$2:$E$17, 3,FALSE)</f>
        <v>20</v>
      </c>
      <c r="G15536" s="8" t="s">
        <v>1047</v>
      </c>
      <c r="H15536" s="9">
        <v>44036.270833333336</v>
      </c>
    </row>
    <row r="15537" spans="1:8" x14ac:dyDescent="0.2">
      <c r="A15537" s="10">
        <v>2936</v>
      </c>
      <c r="B15537" s="11" t="s">
        <v>134</v>
      </c>
      <c r="C15537" t="str">
        <f>VLOOKUP(B15537, CONTENT!$B$2:$D$1001,2,FALSE)</f>
        <v>video</v>
      </c>
      <c r="D15537" t="str">
        <f>VLOOKUP(B15537,CONTENT!$B$2:$D$1001,3,FALSE)</f>
        <v>education</v>
      </c>
      <c r="E15537" t="str">
        <f>VLOOKUP(G15537,'Reaction type'!$B$1:$E$17,2, FALSE)</f>
        <v>neutral</v>
      </c>
      <c r="F15537">
        <f>VLOOKUP(G15537, 'Reaction type'!$B$2:$E$17, 3,FALSE)</f>
        <v>20</v>
      </c>
      <c r="G15537" s="11" t="s">
        <v>1047</v>
      </c>
      <c r="H15537" s="12">
        <v>44096.615972222222</v>
      </c>
    </row>
    <row r="15538" spans="1:8" x14ac:dyDescent="0.2">
      <c r="A15538" s="10">
        <v>2960</v>
      </c>
      <c r="B15538" s="11" t="s">
        <v>134</v>
      </c>
      <c r="C15538" t="str">
        <f>VLOOKUP(B15538, CONTENT!$B$2:$D$1001,2,FALSE)</f>
        <v>video</v>
      </c>
      <c r="D15538" t="str">
        <f>VLOOKUP(B15538,CONTENT!$B$2:$D$1001,3,FALSE)</f>
        <v>education</v>
      </c>
      <c r="E15538" t="str">
        <f>VLOOKUP(G15538,'Reaction type'!$B$1:$E$17,2, FALSE)</f>
        <v>neutral</v>
      </c>
      <c r="F15538">
        <f>VLOOKUP(G15538, 'Reaction type'!$B$2:$E$17, 3,FALSE)</f>
        <v>20</v>
      </c>
      <c r="G15538" s="11" t="s">
        <v>1047</v>
      </c>
      <c r="H15538" s="12">
        <v>44085.262499999997</v>
      </c>
    </row>
    <row r="15539" spans="1:8" x14ac:dyDescent="0.2">
      <c r="A15539" s="10">
        <v>2966</v>
      </c>
      <c r="B15539" s="11" t="s">
        <v>136</v>
      </c>
      <c r="C15539" t="str">
        <f>VLOOKUP(B15539, CONTENT!$B$2:$D$1001,2,FALSE)</f>
        <v>audio</v>
      </c>
      <c r="D15539" t="str">
        <f>VLOOKUP(B15539,CONTENT!$B$2:$D$1001,3,FALSE)</f>
        <v>studying</v>
      </c>
      <c r="E15539" t="str">
        <f>VLOOKUP(G15539,'Reaction type'!$B$1:$E$17,2, FALSE)</f>
        <v>neutral</v>
      </c>
      <c r="F15539">
        <f>VLOOKUP(G15539, 'Reaction type'!$B$2:$E$17, 3,FALSE)</f>
        <v>20</v>
      </c>
      <c r="G15539" s="11" t="s">
        <v>1047</v>
      </c>
      <c r="H15539" s="12">
        <v>44173.11041666667</v>
      </c>
    </row>
    <row r="15540" spans="1:8" x14ac:dyDescent="0.2">
      <c r="A15540" s="7">
        <v>2983</v>
      </c>
      <c r="B15540" s="8" t="s">
        <v>136</v>
      </c>
      <c r="C15540" t="str">
        <f>VLOOKUP(B15540, CONTENT!$B$2:$D$1001,2,FALSE)</f>
        <v>audio</v>
      </c>
      <c r="D15540" t="str">
        <f>VLOOKUP(B15540,CONTENT!$B$2:$D$1001,3,FALSE)</f>
        <v>studying</v>
      </c>
      <c r="E15540" t="str">
        <f>VLOOKUP(G15540,'Reaction type'!$B$1:$E$17,2, FALSE)</f>
        <v>neutral</v>
      </c>
      <c r="F15540">
        <f>VLOOKUP(G15540, 'Reaction type'!$B$2:$E$17, 3,FALSE)</f>
        <v>20</v>
      </c>
      <c r="G15540" s="8" t="s">
        <v>1047</v>
      </c>
      <c r="H15540" s="9">
        <v>44181.472222222219</v>
      </c>
    </row>
    <row r="15541" spans="1:8" x14ac:dyDescent="0.2">
      <c r="A15541" s="7">
        <v>2990</v>
      </c>
      <c r="B15541" s="8" t="s">
        <v>137</v>
      </c>
      <c r="C15541" t="str">
        <f>VLOOKUP(B15541, CONTENT!$B$2:$D$1001,2,FALSE)</f>
        <v>video</v>
      </c>
      <c r="D15541" t="str">
        <f>VLOOKUP(B15541,CONTENT!$B$2:$D$1001,3,FALSE)</f>
        <v>studying</v>
      </c>
      <c r="E15541" t="str">
        <f>VLOOKUP(G15541,'Reaction type'!$B$1:$E$17,2, FALSE)</f>
        <v>neutral</v>
      </c>
      <c r="F15541">
        <f>VLOOKUP(G15541, 'Reaction type'!$B$2:$E$17, 3,FALSE)</f>
        <v>20</v>
      </c>
      <c r="G15541" s="8" t="s">
        <v>1047</v>
      </c>
      <c r="H15541" s="9">
        <v>44341.620138888888</v>
      </c>
    </row>
    <row r="15542" spans="1:8" x14ac:dyDescent="0.2">
      <c r="A15542" s="7">
        <v>3012</v>
      </c>
      <c r="B15542" s="8" t="s">
        <v>137</v>
      </c>
      <c r="C15542" t="str">
        <f>VLOOKUP(B15542, CONTENT!$B$2:$D$1001,2,FALSE)</f>
        <v>video</v>
      </c>
      <c r="D15542" t="str">
        <f>VLOOKUP(B15542,CONTENT!$B$2:$D$1001,3,FALSE)</f>
        <v>studying</v>
      </c>
      <c r="E15542" t="str">
        <f>VLOOKUP(G15542,'Reaction type'!$B$1:$E$17,2, FALSE)</f>
        <v>neutral</v>
      </c>
      <c r="F15542">
        <f>VLOOKUP(G15542, 'Reaction type'!$B$2:$E$17, 3,FALSE)</f>
        <v>20</v>
      </c>
      <c r="G15542" s="8" t="s">
        <v>1047</v>
      </c>
      <c r="H15542" s="9">
        <v>44043.954861111109</v>
      </c>
    </row>
    <row r="15543" spans="1:8" x14ac:dyDescent="0.2">
      <c r="A15543" s="7">
        <v>3017</v>
      </c>
      <c r="B15543" s="14" t="s">
        <v>138</v>
      </c>
      <c r="C15543" t="str">
        <f>VLOOKUP(B15543, CONTENT!$B$2:$D$1001,2,FALSE)</f>
        <v>video</v>
      </c>
      <c r="D15543" t="str">
        <f>VLOOKUP(B15543,CONTENT!$B$2:$D$1001,3,FALSE)</f>
        <v>public speaking</v>
      </c>
      <c r="E15543" t="str">
        <f>VLOOKUP(G15543,'Reaction type'!$B$1:$E$17,2, FALSE)</f>
        <v>neutral</v>
      </c>
      <c r="F15543">
        <f>VLOOKUP(G15543, 'Reaction type'!$B$2:$E$17, 3,FALSE)</f>
        <v>20</v>
      </c>
      <c r="G15543" s="8" t="s">
        <v>1047</v>
      </c>
      <c r="H15543" s="9">
        <v>44090.926388888889</v>
      </c>
    </row>
    <row r="15544" spans="1:8" x14ac:dyDescent="0.2">
      <c r="A15544" s="7">
        <v>3060</v>
      </c>
      <c r="B15544" s="8" t="s">
        <v>139</v>
      </c>
      <c r="C15544" t="str">
        <f>VLOOKUP(B15544, CONTENT!$B$2:$D$1001,2,FALSE)</f>
        <v>audio</v>
      </c>
      <c r="D15544" t="str">
        <f>VLOOKUP(B15544,CONTENT!$B$2:$D$1001,3,FALSE)</f>
        <v>technology</v>
      </c>
      <c r="E15544" t="str">
        <f>VLOOKUP(G15544,'Reaction type'!$B$1:$E$17,2, FALSE)</f>
        <v>neutral</v>
      </c>
      <c r="F15544">
        <f>VLOOKUP(G15544, 'Reaction type'!$B$2:$E$17, 3,FALSE)</f>
        <v>20</v>
      </c>
      <c r="G15544" s="8" t="s">
        <v>1047</v>
      </c>
      <c r="H15544" s="9">
        <v>44312.186111111114</v>
      </c>
    </row>
    <row r="15545" spans="1:8" x14ac:dyDescent="0.2">
      <c r="A15545" s="10">
        <v>3067</v>
      </c>
      <c r="B15545" s="11" t="s">
        <v>139</v>
      </c>
      <c r="C15545" t="str">
        <f>VLOOKUP(B15545, CONTENT!$B$2:$D$1001,2,FALSE)</f>
        <v>audio</v>
      </c>
      <c r="D15545" t="str">
        <f>VLOOKUP(B15545,CONTENT!$B$2:$D$1001,3,FALSE)</f>
        <v>technology</v>
      </c>
      <c r="E15545" t="str">
        <f>VLOOKUP(G15545,'Reaction type'!$B$1:$E$17,2, FALSE)</f>
        <v>neutral</v>
      </c>
      <c r="F15545">
        <f>VLOOKUP(G15545, 'Reaction type'!$B$2:$E$17, 3,FALSE)</f>
        <v>20</v>
      </c>
      <c r="G15545" s="11" t="s">
        <v>1047</v>
      </c>
      <c r="H15545" s="12">
        <v>44347.561805555553</v>
      </c>
    </row>
    <row r="15546" spans="1:8" x14ac:dyDescent="0.2">
      <c r="A15546" s="10">
        <v>3071</v>
      </c>
      <c r="B15546" s="11" t="s">
        <v>139</v>
      </c>
      <c r="C15546" t="str">
        <f>VLOOKUP(B15546, CONTENT!$B$2:$D$1001,2,FALSE)</f>
        <v>audio</v>
      </c>
      <c r="D15546" t="str">
        <f>VLOOKUP(B15546,CONTENT!$B$2:$D$1001,3,FALSE)</f>
        <v>technology</v>
      </c>
      <c r="E15546" t="str">
        <f>VLOOKUP(G15546,'Reaction type'!$B$1:$E$17,2, FALSE)</f>
        <v>neutral</v>
      </c>
      <c r="F15546">
        <f>VLOOKUP(G15546, 'Reaction type'!$B$2:$E$17, 3,FALSE)</f>
        <v>20</v>
      </c>
      <c r="G15546" s="11" t="s">
        <v>1047</v>
      </c>
      <c r="H15546" s="12">
        <v>44073.868750000001</v>
      </c>
    </row>
    <row r="15547" spans="1:8" x14ac:dyDescent="0.2">
      <c r="A15547" s="7">
        <v>3118</v>
      </c>
      <c r="B15547" s="8" t="s">
        <v>141</v>
      </c>
      <c r="C15547" t="str">
        <f>VLOOKUP(B15547, CONTENT!$B$2:$D$1001,2,FALSE)</f>
        <v>video</v>
      </c>
      <c r="D15547" t="str">
        <f>VLOOKUP(B15547,CONTENT!$B$2:$D$1001,3,FALSE)</f>
        <v>public speaking</v>
      </c>
      <c r="E15547" t="str">
        <f>VLOOKUP(G15547,'Reaction type'!$B$1:$E$17,2, FALSE)</f>
        <v>neutral</v>
      </c>
      <c r="F15547">
        <f>VLOOKUP(G15547, 'Reaction type'!$B$2:$E$17, 3,FALSE)</f>
        <v>20</v>
      </c>
      <c r="G15547" s="8" t="s">
        <v>1047</v>
      </c>
      <c r="H15547" s="9">
        <v>44221.182638888888</v>
      </c>
    </row>
    <row r="15548" spans="1:8" x14ac:dyDescent="0.2">
      <c r="A15548" s="10">
        <v>3121</v>
      </c>
      <c r="B15548" s="11" t="s">
        <v>141</v>
      </c>
      <c r="C15548" t="str">
        <f>VLOOKUP(B15548, CONTENT!$B$2:$D$1001,2,FALSE)</f>
        <v>video</v>
      </c>
      <c r="D15548" t="str">
        <f>VLOOKUP(B15548,CONTENT!$B$2:$D$1001,3,FALSE)</f>
        <v>public speaking</v>
      </c>
      <c r="E15548" t="str">
        <f>VLOOKUP(G15548,'Reaction type'!$B$1:$E$17,2, FALSE)</f>
        <v>neutral</v>
      </c>
      <c r="F15548">
        <f>VLOOKUP(G15548, 'Reaction type'!$B$2:$E$17, 3,FALSE)</f>
        <v>20</v>
      </c>
      <c r="G15548" s="11" t="s">
        <v>1047</v>
      </c>
      <c r="H15548" s="12">
        <v>44062.645833333336</v>
      </c>
    </row>
    <row r="15549" spans="1:8" x14ac:dyDescent="0.2">
      <c r="A15549" s="7">
        <v>3138</v>
      </c>
      <c r="B15549" s="8" t="s">
        <v>141</v>
      </c>
      <c r="C15549" t="str">
        <f>VLOOKUP(B15549, CONTENT!$B$2:$D$1001,2,FALSE)</f>
        <v>video</v>
      </c>
      <c r="D15549" t="str">
        <f>VLOOKUP(B15549,CONTENT!$B$2:$D$1001,3,FALSE)</f>
        <v>public speaking</v>
      </c>
      <c r="E15549" t="str">
        <f>VLOOKUP(G15549,'Reaction type'!$B$1:$E$17,2, FALSE)</f>
        <v>neutral</v>
      </c>
      <c r="F15549">
        <f>VLOOKUP(G15549, 'Reaction type'!$B$2:$E$17, 3,FALSE)</f>
        <v>20</v>
      </c>
      <c r="G15549" s="8" t="s">
        <v>1047</v>
      </c>
      <c r="H15549" s="9">
        <v>44004.302777777775</v>
      </c>
    </row>
    <row r="15550" spans="1:8" x14ac:dyDescent="0.2">
      <c r="A15550" s="10">
        <v>3166</v>
      </c>
      <c r="B15550" s="11" t="s">
        <v>142</v>
      </c>
      <c r="C15550" t="str">
        <f>VLOOKUP(B15550, CONTENT!$B$2:$D$1001,2,FALSE)</f>
        <v>video</v>
      </c>
      <c r="D15550" t="str">
        <f>VLOOKUP(B15550,CONTENT!$B$2:$D$1001,3,FALSE)</f>
        <v>studying</v>
      </c>
      <c r="E15550" t="str">
        <f>VLOOKUP(G15550,'Reaction type'!$B$1:$E$17,2, FALSE)</f>
        <v>neutral</v>
      </c>
      <c r="F15550">
        <f>VLOOKUP(G15550, 'Reaction type'!$B$2:$E$17, 3,FALSE)</f>
        <v>20</v>
      </c>
      <c r="G15550" s="11" t="s">
        <v>1047</v>
      </c>
      <c r="H15550" s="12">
        <v>44136.307638888888</v>
      </c>
    </row>
    <row r="15551" spans="1:8" x14ac:dyDescent="0.2">
      <c r="A15551" s="7">
        <v>3172</v>
      </c>
      <c r="B15551" s="8" t="s">
        <v>143</v>
      </c>
      <c r="C15551" t="str">
        <f>VLOOKUP(B15551, CONTENT!$B$2:$D$1001,2,FALSE)</f>
        <v>photo</v>
      </c>
      <c r="D15551" t="str">
        <f>VLOOKUP(B15551,CONTENT!$B$2:$D$1001,3,FALSE)</f>
        <v>food</v>
      </c>
      <c r="E15551" t="str">
        <f>VLOOKUP(G15551,'Reaction type'!$B$1:$E$17,2, FALSE)</f>
        <v>neutral</v>
      </c>
      <c r="F15551">
        <f>VLOOKUP(G15551, 'Reaction type'!$B$2:$E$17, 3,FALSE)</f>
        <v>20</v>
      </c>
      <c r="G15551" s="8" t="s">
        <v>1047</v>
      </c>
      <c r="H15551" s="9">
        <v>44348.338888888888</v>
      </c>
    </row>
    <row r="15552" spans="1:8" x14ac:dyDescent="0.2">
      <c r="A15552" s="10">
        <v>3183</v>
      </c>
      <c r="B15552" s="11" t="s">
        <v>143</v>
      </c>
      <c r="C15552" t="str">
        <f>VLOOKUP(B15552, CONTENT!$B$2:$D$1001,2,FALSE)</f>
        <v>photo</v>
      </c>
      <c r="D15552" t="str">
        <f>VLOOKUP(B15552,CONTENT!$B$2:$D$1001,3,FALSE)</f>
        <v>food</v>
      </c>
      <c r="E15552" t="str">
        <f>VLOOKUP(G15552,'Reaction type'!$B$1:$E$17,2, FALSE)</f>
        <v>neutral</v>
      </c>
      <c r="F15552">
        <f>VLOOKUP(G15552, 'Reaction type'!$B$2:$E$17, 3,FALSE)</f>
        <v>20</v>
      </c>
      <c r="G15552" s="11" t="s">
        <v>1047</v>
      </c>
      <c r="H15552" s="12">
        <v>44183.51458333333</v>
      </c>
    </row>
    <row r="15553" spans="1:8" x14ac:dyDescent="0.2">
      <c r="A15553" s="10">
        <v>3187</v>
      </c>
      <c r="B15553" s="11" t="s">
        <v>143</v>
      </c>
      <c r="C15553" t="str">
        <f>VLOOKUP(B15553, CONTENT!$B$2:$D$1001,2,FALSE)</f>
        <v>photo</v>
      </c>
      <c r="D15553" t="str">
        <f>VLOOKUP(B15553,CONTENT!$B$2:$D$1001,3,FALSE)</f>
        <v>food</v>
      </c>
      <c r="E15553" t="str">
        <f>VLOOKUP(G15553,'Reaction type'!$B$1:$E$17,2, FALSE)</f>
        <v>neutral</v>
      </c>
      <c r="F15553">
        <f>VLOOKUP(G15553, 'Reaction type'!$B$2:$E$17, 3,FALSE)</f>
        <v>20</v>
      </c>
      <c r="G15553" s="11" t="s">
        <v>1047</v>
      </c>
      <c r="H15553" s="12">
        <v>44178.032638888886</v>
      </c>
    </row>
    <row r="15554" spans="1:8" x14ac:dyDescent="0.2">
      <c r="A15554" s="7">
        <v>3194</v>
      </c>
      <c r="B15554" s="8" t="s">
        <v>143</v>
      </c>
      <c r="C15554" t="str">
        <f>VLOOKUP(B15554, CONTENT!$B$2:$D$1001,2,FALSE)</f>
        <v>photo</v>
      </c>
      <c r="D15554" t="str">
        <f>VLOOKUP(B15554,CONTENT!$B$2:$D$1001,3,FALSE)</f>
        <v>food</v>
      </c>
      <c r="E15554" t="str">
        <f>VLOOKUP(G15554,'Reaction type'!$B$1:$E$17,2, FALSE)</f>
        <v>neutral</v>
      </c>
      <c r="F15554">
        <f>VLOOKUP(G15554, 'Reaction type'!$B$2:$E$17, 3,FALSE)</f>
        <v>20</v>
      </c>
      <c r="G15554" s="8" t="s">
        <v>1047</v>
      </c>
      <c r="H15554" s="9">
        <v>44072.458333333336</v>
      </c>
    </row>
    <row r="15555" spans="1:8" x14ac:dyDescent="0.2">
      <c r="A15555" s="7">
        <v>3216</v>
      </c>
      <c r="B15555" s="8" t="s">
        <v>143</v>
      </c>
      <c r="C15555" t="str">
        <f>VLOOKUP(B15555, CONTENT!$B$2:$D$1001,2,FALSE)</f>
        <v>photo</v>
      </c>
      <c r="D15555" t="str">
        <f>VLOOKUP(B15555,CONTENT!$B$2:$D$1001,3,FALSE)</f>
        <v>food</v>
      </c>
      <c r="E15555" t="str">
        <f>VLOOKUP(G15555,'Reaction type'!$B$1:$E$17,2, FALSE)</f>
        <v>neutral</v>
      </c>
      <c r="F15555">
        <f>VLOOKUP(G15555, 'Reaction type'!$B$2:$E$17, 3,FALSE)</f>
        <v>20</v>
      </c>
      <c r="G15555" s="8" t="s">
        <v>1047</v>
      </c>
      <c r="H15555" s="9">
        <v>44011.820833333331</v>
      </c>
    </row>
    <row r="15556" spans="1:8" x14ac:dyDescent="0.2">
      <c r="A15556" s="7">
        <v>3225</v>
      </c>
      <c r="B15556" s="8" t="s">
        <v>144</v>
      </c>
      <c r="C15556" t="str">
        <f>VLOOKUP(B15556, CONTENT!$B$2:$D$1001,2,FALSE)</f>
        <v>GIF</v>
      </c>
      <c r="D15556" t="str">
        <f>VLOOKUP(B15556,CONTENT!$B$2:$D$1001,3,FALSE)</f>
        <v>public speaking</v>
      </c>
      <c r="E15556" t="str">
        <f>VLOOKUP(G15556,'Reaction type'!$B$1:$E$17,2, FALSE)</f>
        <v>neutral</v>
      </c>
      <c r="F15556">
        <f>VLOOKUP(G15556, 'Reaction type'!$B$2:$E$17, 3,FALSE)</f>
        <v>20</v>
      </c>
      <c r="G15556" s="8" t="s">
        <v>1047</v>
      </c>
      <c r="H15556" s="9">
        <v>44327.214583333334</v>
      </c>
    </row>
    <row r="15557" spans="1:8" x14ac:dyDescent="0.2">
      <c r="A15557" s="10">
        <v>3251</v>
      </c>
      <c r="B15557" s="11" t="s">
        <v>145</v>
      </c>
      <c r="C15557" t="str">
        <f>VLOOKUP(B15557, CONTENT!$B$2:$D$1001,2,FALSE)</f>
        <v>photo</v>
      </c>
      <c r="D15557" t="str">
        <f>VLOOKUP(B15557,CONTENT!$B$2:$D$1001,3,FALSE)</f>
        <v>animals</v>
      </c>
      <c r="E15557" t="str">
        <f>VLOOKUP(G15557,'Reaction type'!$B$1:$E$17,2, FALSE)</f>
        <v>neutral</v>
      </c>
      <c r="F15557">
        <f>VLOOKUP(G15557, 'Reaction type'!$B$2:$E$17, 3,FALSE)</f>
        <v>20</v>
      </c>
      <c r="G15557" s="11" t="s">
        <v>1047</v>
      </c>
      <c r="H15557" s="12">
        <v>44334.943749999999</v>
      </c>
    </row>
    <row r="15558" spans="1:8" x14ac:dyDescent="0.2">
      <c r="A15558" s="10">
        <v>3259</v>
      </c>
      <c r="B15558" s="11" t="s">
        <v>145</v>
      </c>
      <c r="C15558" t="str">
        <f>VLOOKUP(B15558, CONTENT!$B$2:$D$1001,2,FALSE)</f>
        <v>photo</v>
      </c>
      <c r="D15558" t="str">
        <f>VLOOKUP(B15558,CONTENT!$B$2:$D$1001,3,FALSE)</f>
        <v>animals</v>
      </c>
      <c r="E15558" t="str">
        <f>VLOOKUP(G15558,'Reaction type'!$B$1:$E$17,2, FALSE)</f>
        <v>neutral</v>
      </c>
      <c r="F15558">
        <f>VLOOKUP(G15558, 'Reaction type'!$B$2:$E$17, 3,FALSE)</f>
        <v>20</v>
      </c>
      <c r="G15558" s="11" t="s">
        <v>1047</v>
      </c>
      <c r="H15558" s="12">
        <v>44009.588194444441</v>
      </c>
    </row>
    <row r="15559" spans="1:8" x14ac:dyDescent="0.2">
      <c r="A15559" s="10">
        <v>3275</v>
      </c>
      <c r="B15559" s="11" t="s">
        <v>145</v>
      </c>
      <c r="C15559" t="str">
        <f>VLOOKUP(B15559, CONTENT!$B$2:$D$1001,2,FALSE)</f>
        <v>photo</v>
      </c>
      <c r="D15559" t="str">
        <f>VLOOKUP(B15559,CONTENT!$B$2:$D$1001,3,FALSE)</f>
        <v>animals</v>
      </c>
      <c r="E15559" t="str">
        <f>VLOOKUP(G15559,'Reaction type'!$B$1:$E$17,2, FALSE)</f>
        <v>neutral</v>
      </c>
      <c r="F15559">
        <f>VLOOKUP(G15559, 'Reaction type'!$B$2:$E$17, 3,FALSE)</f>
        <v>20</v>
      </c>
      <c r="G15559" s="11" t="s">
        <v>1047</v>
      </c>
      <c r="H15559" s="12">
        <v>44215.084722222222</v>
      </c>
    </row>
    <row r="15560" spans="1:8" x14ac:dyDescent="0.2">
      <c r="A15560" s="7">
        <v>3305</v>
      </c>
      <c r="B15560" s="8" t="s">
        <v>148</v>
      </c>
      <c r="C15560" t="str">
        <f>VLOOKUP(B15560, CONTENT!$B$2:$D$1001,2,FALSE)</f>
        <v>photo</v>
      </c>
      <c r="D15560" t="str">
        <f>VLOOKUP(B15560,CONTENT!$B$2:$D$1001,3,FALSE)</f>
        <v>travel</v>
      </c>
      <c r="E15560" t="str">
        <f>VLOOKUP(G15560,'Reaction type'!$B$1:$E$17,2, FALSE)</f>
        <v>neutral</v>
      </c>
      <c r="F15560">
        <f>VLOOKUP(G15560, 'Reaction type'!$B$2:$E$17, 3,FALSE)</f>
        <v>20</v>
      </c>
      <c r="G15560" s="8" t="s">
        <v>1047</v>
      </c>
      <c r="H15560" s="9">
        <v>44072.676388888889</v>
      </c>
    </row>
    <row r="15561" spans="1:8" x14ac:dyDescent="0.2">
      <c r="A15561" s="10">
        <v>3424</v>
      </c>
      <c r="B15561" s="11" t="s">
        <v>152</v>
      </c>
      <c r="C15561" t="str">
        <f>VLOOKUP(B15561, CONTENT!$B$2:$D$1001,2,FALSE)</f>
        <v>audio</v>
      </c>
      <c r="D15561" t="str">
        <f>VLOOKUP(B15561,CONTENT!$B$2:$D$1001,3,FALSE)</f>
        <v>travel</v>
      </c>
      <c r="E15561" t="str">
        <f>VLOOKUP(G15561,'Reaction type'!$B$1:$E$17,2, FALSE)</f>
        <v>neutral</v>
      </c>
      <c r="F15561">
        <f>VLOOKUP(G15561, 'Reaction type'!$B$2:$E$17, 3,FALSE)</f>
        <v>20</v>
      </c>
      <c r="G15561" s="11" t="s">
        <v>1047</v>
      </c>
      <c r="H15561" s="12">
        <v>44364.835416666669</v>
      </c>
    </row>
    <row r="15562" spans="1:8" x14ac:dyDescent="0.2">
      <c r="A15562" s="10">
        <v>3455</v>
      </c>
      <c r="B15562" s="11" t="s">
        <v>154</v>
      </c>
      <c r="C15562" t="str">
        <f>VLOOKUP(B15562, CONTENT!$B$2:$D$1001,2,FALSE)</f>
        <v>video</v>
      </c>
      <c r="D15562" t="str">
        <f>VLOOKUP(B15562,CONTENT!$B$2:$D$1001,3,FALSE)</f>
        <v>veganism</v>
      </c>
      <c r="E15562" t="str">
        <f>VLOOKUP(G15562,'Reaction type'!$B$1:$E$17,2, FALSE)</f>
        <v>neutral</v>
      </c>
      <c r="F15562">
        <f>VLOOKUP(G15562, 'Reaction type'!$B$2:$E$17, 3,FALSE)</f>
        <v>20</v>
      </c>
      <c r="G15562" s="11" t="s">
        <v>1047</v>
      </c>
      <c r="H15562" s="12">
        <v>44181.851388888892</v>
      </c>
    </row>
    <row r="15563" spans="1:8" x14ac:dyDescent="0.2">
      <c r="A15563" s="7">
        <v>3460</v>
      </c>
      <c r="B15563" s="8" t="s">
        <v>154</v>
      </c>
      <c r="C15563" t="str">
        <f>VLOOKUP(B15563, CONTENT!$B$2:$D$1001,2,FALSE)</f>
        <v>video</v>
      </c>
      <c r="D15563" t="str">
        <f>VLOOKUP(B15563,CONTENT!$B$2:$D$1001,3,FALSE)</f>
        <v>veganism</v>
      </c>
      <c r="E15563" t="str">
        <f>VLOOKUP(G15563,'Reaction type'!$B$1:$E$17,2, FALSE)</f>
        <v>neutral</v>
      </c>
      <c r="F15563">
        <f>VLOOKUP(G15563, 'Reaction type'!$B$2:$E$17, 3,FALSE)</f>
        <v>20</v>
      </c>
      <c r="G15563" s="8" t="s">
        <v>1047</v>
      </c>
      <c r="H15563" s="9">
        <v>44059.676388888889</v>
      </c>
    </row>
    <row r="15564" spans="1:8" x14ac:dyDescent="0.2">
      <c r="A15564" s="10">
        <v>3473</v>
      </c>
      <c r="B15564" s="11" t="s">
        <v>154</v>
      </c>
      <c r="C15564" t="str">
        <f>VLOOKUP(B15564, CONTENT!$B$2:$D$1001,2,FALSE)</f>
        <v>video</v>
      </c>
      <c r="D15564" t="str">
        <f>VLOOKUP(B15564,CONTENT!$B$2:$D$1001,3,FALSE)</f>
        <v>veganism</v>
      </c>
      <c r="E15564" t="str">
        <f>VLOOKUP(G15564,'Reaction type'!$B$1:$E$17,2, FALSE)</f>
        <v>neutral</v>
      </c>
      <c r="F15564">
        <f>VLOOKUP(G15564, 'Reaction type'!$B$2:$E$17, 3,FALSE)</f>
        <v>20</v>
      </c>
      <c r="G15564" s="11" t="s">
        <v>1047</v>
      </c>
      <c r="H15564" s="12">
        <v>44350.392361111109</v>
      </c>
    </row>
    <row r="15565" spans="1:8" x14ac:dyDescent="0.2">
      <c r="A15565" s="10">
        <v>3492</v>
      </c>
      <c r="B15565" s="11" t="s">
        <v>155</v>
      </c>
      <c r="C15565" t="str">
        <f>VLOOKUP(B15565, CONTENT!$B$2:$D$1001,2,FALSE)</f>
        <v>video</v>
      </c>
      <c r="D15565" t="str">
        <f>VLOOKUP(B15565,CONTENT!$B$2:$D$1001,3,FALSE)</f>
        <v>cooking</v>
      </c>
      <c r="E15565" t="str">
        <f>VLOOKUP(G15565,'Reaction type'!$B$1:$E$17,2, FALSE)</f>
        <v>neutral</v>
      </c>
      <c r="F15565">
        <f>VLOOKUP(G15565, 'Reaction type'!$B$2:$E$17, 3,FALSE)</f>
        <v>20</v>
      </c>
      <c r="G15565" s="11" t="s">
        <v>1047</v>
      </c>
      <c r="H15565" s="12">
        <v>44126.286805555559</v>
      </c>
    </row>
    <row r="15566" spans="1:8" x14ac:dyDescent="0.2">
      <c r="A15566" s="7">
        <v>3530</v>
      </c>
      <c r="B15566" s="8" t="s">
        <v>156</v>
      </c>
      <c r="C15566" t="str">
        <f>VLOOKUP(B15566, CONTENT!$B$2:$D$1001,2,FALSE)</f>
        <v>audio</v>
      </c>
      <c r="D15566" t="str">
        <f>VLOOKUP(B15566,CONTENT!$B$2:$D$1001,3,FALSE)</f>
        <v>tennis</v>
      </c>
      <c r="E15566" t="str">
        <f>VLOOKUP(G15566,'Reaction type'!$B$1:$E$17,2, FALSE)</f>
        <v>neutral</v>
      </c>
      <c r="F15566">
        <f>VLOOKUP(G15566, 'Reaction type'!$B$2:$E$17, 3,FALSE)</f>
        <v>20</v>
      </c>
      <c r="G15566" s="8" t="s">
        <v>1047</v>
      </c>
      <c r="H15566" s="9">
        <v>44328.224999999999</v>
      </c>
    </row>
    <row r="15567" spans="1:8" x14ac:dyDescent="0.2">
      <c r="A15567" s="7">
        <v>3532</v>
      </c>
      <c r="B15567" s="8" t="s">
        <v>156</v>
      </c>
      <c r="C15567" t="str">
        <f>VLOOKUP(B15567, CONTENT!$B$2:$D$1001,2,FALSE)</f>
        <v>audio</v>
      </c>
      <c r="D15567" t="str">
        <f>VLOOKUP(B15567,CONTENT!$B$2:$D$1001,3,FALSE)</f>
        <v>tennis</v>
      </c>
      <c r="E15567" t="str">
        <f>VLOOKUP(G15567,'Reaction type'!$B$1:$E$17,2, FALSE)</f>
        <v>neutral</v>
      </c>
      <c r="F15567">
        <f>VLOOKUP(G15567, 'Reaction type'!$B$2:$E$17, 3,FALSE)</f>
        <v>20</v>
      </c>
      <c r="G15567" s="8" t="s">
        <v>1047</v>
      </c>
      <c r="H15567" s="9">
        <v>44336.532638888886</v>
      </c>
    </row>
    <row r="15568" spans="1:8" x14ac:dyDescent="0.2">
      <c r="A15568" s="7">
        <v>3546</v>
      </c>
      <c r="B15568" s="8" t="s">
        <v>156</v>
      </c>
      <c r="C15568" t="str">
        <f>VLOOKUP(B15568, CONTENT!$B$2:$D$1001,2,FALSE)</f>
        <v>audio</v>
      </c>
      <c r="D15568" t="str">
        <f>VLOOKUP(B15568,CONTENT!$B$2:$D$1001,3,FALSE)</f>
        <v>tennis</v>
      </c>
      <c r="E15568" t="str">
        <f>VLOOKUP(G15568,'Reaction type'!$B$1:$E$17,2, FALSE)</f>
        <v>neutral</v>
      </c>
      <c r="F15568">
        <f>VLOOKUP(G15568, 'Reaction type'!$B$2:$E$17, 3,FALSE)</f>
        <v>20</v>
      </c>
      <c r="G15568" s="8" t="s">
        <v>1047</v>
      </c>
      <c r="H15568" s="9">
        <v>44146.479166666664</v>
      </c>
    </row>
    <row r="15569" spans="1:8" x14ac:dyDescent="0.2">
      <c r="A15569" s="7">
        <v>3558</v>
      </c>
      <c r="B15569" s="8" t="s">
        <v>156</v>
      </c>
      <c r="C15569" t="str">
        <f>VLOOKUP(B15569, CONTENT!$B$2:$D$1001,2,FALSE)</f>
        <v>audio</v>
      </c>
      <c r="D15569" t="str">
        <f>VLOOKUP(B15569,CONTENT!$B$2:$D$1001,3,FALSE)</f>
        <v>tennis</v>
      </c>
      <c r="E15569" t="str">
        <f>VLOOKUP(G15569,'Reaction type'!$B$1:$E$17,2, FALSE)</f>
        <v>neutral</v>
      </c>
      <c r="F15569">
        <f>VLOOKUP(G15569, 'Reaction type'!$B$2:$E$17, 3,FALSE)</f>
        <v>20</v>
      </c>
      <c r="G15569" s="8" t="s">
        <v>1047</v>
      </c>
      <c r="H15569" s="9">
        <v>44275.054861111108</v>
      </c>
    </row>
    <row r="15570" spans="1:8" x14ac:dyDescent="0.2">
      <c r="A15570" s="10">
        <v>3559</v>
      </c>
      <c r="B15570" s="11" t="s">
        <v>156</v>
      </c>
      <c r="C15570" t="str">
        <f>VLOOKUP(B15570, CONTENT!$B$2:$D$1001,2,FALSE)</f>
        <v>audio</v>
      </c>
      <c r="D15570" t="str">
        <f>VLOOKUP(B15570,CONTENT!$B$2:$D$1001,3,FALSE)</f>
        <v>tennis</v>
      </c>
      <c r="E15570" t="str">
        <f>VLOOKUP(G15570,'Reaction type'!$B$1:$E$17,2, FALSE)</f>
        <v>neutral</v>
      </c>
      <c r="F15570">
        <f>VLOOKUP(G15570, 'Reaction type'!$B$2:$E$17, 3,FALSE)</f>
        <v>20</v>
      </c>
      <c r="G15570" s="11" t="s">
        <v>1047</v>
      </c>
      <c r="H15570" s="12">
        <v>44001.347222222219</v>
      </c>
    </row>
    <row r="15571" spans="1:8" x14ac:dyDescent="0.2">
      <c r="A15571" s="7">
        <v>3568</v>
      </c>
      <c r="B15571" s="8" t="s">
        <v>156</v>
      </c>
      <c r="C15571" t="str">
        <f>VLOOKUP(B15571, CONTENT!$B$2:$D$1001,2,FALSE)</f>
        <v>audio</v>
      </c>
      <c r="D15571" t="str">
        <f>VLOOKUP(B15571,CONTENT!$B$2:$D$1001,3,FALSE)</f>
        <v>tennis</v>
      </c>
      <c r="E15571" t="str">
        <f>VLOOKUP(G15571,'Reaction type'!$B$1:$E$17,2, FALSE)</f>
        <v>neutral</v>
      </c>
      <c r="F15571">
        <f>VLOOKUP(G15571, 'Reaction type'!$B$2:$E$17, 3,FALSE)</f>
        <v>20</v>
      </c>
      <c r="G15571" s="8" t="s">
        <v>1047</v>
      </c>
      <c r="H15571" s="9">
        <v>44005.102777777778</v>
      </c>
    </row>
    <row r="15572" spans="1:8" x14ac:dyDescent="0.2">
      <c r="A15572" s="10">
        <v>3582</v>
      </c>
      <c r="B15572" s="11" t="s">
        <v>157</v>
      </c>
      <c r="C15572" t="str">
        <f>VLOOKUP(B15572, CONTENT!$B$2:$D$1001,2,FALSE)</f>
        <v>GIF</v>
      </c>
      <c r="D15572" t="str">
        <f>VLOOKUP(B15572,CONTENT!$B$2:$D$1001,3,FALSE)</f>
        <v>technology</v>
      </c>
      <c r="E15572" t="str">
        <f>VLOOKUP(G15572,'Reaction type'!$B$1:$E$17,2, FALSE)</f>
        <v>neutral</v>
      </c>
      <c r="F15572">
        <f>VLOOKUP(G15572, 'Reaction type'!$B$2:$E$17, 3,FALSE)</f>
        <v>20</v>
      </c>
      <c r="G15572" s="11" t="s">
        <v>1047</v>
      </c>
      <c r="H15572" s="12">
        <v>44224.031944444447</v>
      </c>
    </row>
    <row r="15573" spans="1:8" x14ac:dyDescent="0.2">
      <c r="A15573" s="7">
        <v>3606</v>
      </c>
      <c r="B15573" s="8" t="s">
        <v>158</v>
      </c>
      <c r="C15573" t="str">
        <f>VLOOKUP(B15573, CONTENT!$B$2:$D$1001,2,FALSE)</f>
        <v>audio</v>
      </c>
      <c r="D15573" t="str">
        <f>VLOOKUP(B15573,CONTENT!$B$2:$D$1001,3,FALSE)</f>
        <v>technology</v>
      </c>
      <c r="E15573" t="str">
        <f>VLOOKUP(G15573,'Reaction type'!$B$1:$E$17,2, FALSE)</f>
        <v>neutral</v>
      </c>
      <c r="F15573">
        <f>VLOOKUP(G15573, 'Reaction type'!$B$2:$E$17, 3,FALSE)</f>
        <v>20</v>
      </c>
      <c r="G15573" s="8" t="s">
        <v>1047</v>
      </c>
      <c r="H15573" s="9">
        <v>44075.036805555559</v>
      </c>
    </row>
    <row r="15574" spans="1:8" x14ac:dyDescent="0.2">
      <c r="A15574" s="10">
        <v>3609</v>
      </c>
      <c r="B15574" s="11" t="s">
        <v>158</v>
      </c>
      <c r="C15574" t="str">
        <f>VLOOKUP(B15574, CONTENT!$B$2:$D$1001,2,FALSE)</f>
        <v>audio</v>
      </c>
      <c r="D15574" t="str">
        <f>VLOOKUP(B15574,CONTENT!$B$2:$D$1001,3,FALSE)</f>
        <v>technology</v>
      </c>
      <c r="E15574" t="str">
        <f>VLOOKUP(G15574,'Reaction type'!$B$1:$E$17,2, FALSE)</f>
        <v>neutral</v>
      </c>
      <c r="F15574">
        <f>VLOOKUP(G15574, 'Reaction type'!$B$2:$E$17, 3,FALSE)</f>
        <v>20</v>
      </c>
      <c r="G15574" s="11" t="s">
        <v>1047</v>
      </c>
      <c r="H15574" s="12">
        <v>44276.302083333336</v>
      </c>
    </row>
    <row r="15575" spans="1:8" x14ac:dyDescent="0.2">
      <c r="A15575" s="7">
        <v>3616</v>
      </c>
      <c r="B15575" s="8" t="s">
        <v>158</v>
      </c>
      <c r="C15575" t="str">
        <f>VLOOKUP(B15575, CONTENT!$B$2:$D$1001,2,FALSE)</f>
        <v>audio</v>
      </c>
      <c r="D15575" t="str">
        <f>VLOOKUP(B15575,CONTENT!$B$2:$D$1001,3,FALSE)</f>
        <v>technology</v>
      </c>
      <c r="E15575" t="str">
        <f>VLOOKUP(G15575,'Reaction type'!$B$1:$E$17,2, FALSE)</f>
        <v>neutral</v>
      </c>
      <c r="F15575">
        <f>VLOOKUP(G15575, 'Reaction type'!$B$2:$E$17, 3,FALSE)</f>
        <v>20</v>
      </c>
      <c r="G15575" s="8" t="s">
        <v>1047</v>
      </c>
      <c r="H15575" s="9">
        <v>44031.71597222222</v>
      </c>
    </row>
    <row r="15576" spans="1:8" x14ac:dyDescent="0.2">
      <c r="A15576" s="10">
        <v>3623</v>
      </c>
      <c r="B15576" s="11" t="s">
        <v>158</v>
      </c>
      <c r="C15576" t="str">
        <f>VLOOKUP(B15576, CONTENT!$B$2:$D$1001,2,FALSE)</f>
        <v>audio</v>
      </c>
      <c r="D15576" t="str">
        <f>VLOOKUP(B15576,CONTENT!$B$2:$D$1001,3,FALSE)</f>
        <v>technology</v>
      </c>
      <c r="E15576" t="str">
        <f>VLOOKUP(G15576,'Reaction type'!$B$1:$E$17,2, FALSE)</f>
        <v>neutral</v>
      </c>
      <c r="F15576">
        <f>VLOOKUP(G15576, 'Reaction type'!$B$2:$E$17, 3,FALSE)</f>
        <v>20</v>
      </c>
      <c r="G15576" s="11" t="s">
        <v>1047</v>
      </c>
      <c r="H15576" s="12">
        <v>44126.402083333334</v>
      </c>
    </row>
    <row r="15577" spans="1:8" x14ac:dyDescent="0.2">
      <c r="A15577" s="10">
        <v>3640</v>
      </c>
      <c r="B15577" s="11" t="s">
        <v>159</v>
      </c>
      <c r="C15577" t="str">
        <f>VLOOKUP(B15577, CONTENT!$B$2:$D$1001,2,FALSE)</f>
        <v>photo</v>
      </c>
      <c r="D15577" t="str">
        <f>VLOOKUP(B15577,CONTENT!$B$2:$D$1001,3,FALSE)</f>
        <v>animals</v>
      </c>
      <c r="E15577" t="str">
        <f>VLOOKUP(G15577,'Reaction type'!$B$1:$E$17,2, FALSE)</f>
        <v>neutral</v>
      </c>
      <c r="F15577">
        <f>VLOOKUP(G15577, 'Reaction type'!$B$2:$E$17, 3,FALSE)</f>
        <v>20</v>
      </c>
      <c r="G15577" s="11" t="s">
        <v>1047</v>
      </c>
      <c r="H15577" s="12">
        <v>44109.338888888888</v>
      </c>
    </row>
    <row r="15578" spans="1:8" x14ac:dyDescent="0.2">
      <c r="A15578" s="7">
        <v>3653</v>
      </c>
      <c r="B15578" s="8" t="s">
        <v>159</v>
      </c>
      <c r="C15578" t="str">
        <f>VLOOKUP(B15578, CONTENT!$B$2:$D$1001,2,FALSE)</f>
        <v>photo</v>
      </c>
      <c r="D15578" t="str">
        <f>VLOOKUP(B15578,CONTENT!$B$2:$D$1001,3,FALSE)</f>
        <v>animals</v>
      </c>
      <c r="E15578" t="str">
        <f>VLOOKUP(G15578,'Reaction type'!$B$1:$E$17,2, FALSE)</f>
        <v>neutral</v>
      </c>
      <c r="F15578">
        <f>VLOOKUP(G15578, 'Reaction type'!$B$2:$E$17, 3,FALSE)</f>
        <v>20</v>
      </c>
      <c r="G15578" s="8" t="s">
        <v>1047</v>
      </c>
      <c r="H15578" s="9">
        <v>44216.539583333331</v>
      </c>
    </row>
    <row r="15579" spans="1:8" x14ac:dyDescent="0.2">
      <c r="A15579" s="7">
        <v>3661</v>
      </c>
      <c r="B15579" s="8" t="s">
        <v>159</v>
      </c>
      <c r="C15579" t="str">
        <f>VLOOKUP(B15579, CONTENT!$B$2:$D$1001,2,FALSE)</f>
        <v>photo</v>
      </c>
      <c r="D15579" t="str">
        <f>VLOOKUP(B15579,CONTENT!$B$2:$D$1001,3,FALSE)</f>
        <v>animals</v>
      </c>
      <c r="E15579" t="str">
        <f>VLOOKUP(G15579,'Reaction type'!$B$1:$E$17,2, FALSE)</f>
        <v>neutral</v>
      </c>
      <c r="F15579">
        <f>VLOOKUP(G15579, 'Reaction type'!$B$2:$E$17, 3,FALSE)</f>
        <v>20</v>
      </c>
      <c r="G15579" s="8" t="s">
        <v>1047</v>
      </c>
      <c r="H15579" s="9">
        <v>44253.730555555558</v>
      </c>
    </row>
    <row r="15580" spans="1:8" x14ac:dyDescent="0.2">
      <c r="A15580" s="7">
        <v>3669</v>
      </c>
      <c r="B15580" s="8" t="s">
        <v>159</v>
      </c>
      <c r="C15580" t="str">
        <f>VLOOKUP(B15580, CONTENT!$B$2:$D$1001,2,FALSE)</f>
        <v>photo</v>
      </c>
      <c r="D15580" t="str">
        <f>VLOOKUP(B15580,CONTENT!$B$2:$D$1001,3,FALSE)</f>
        <v>animals</v>
      </c>
      <c r="E15580" t="str">
        <f>VLOOKUP(G15580,'Reaction type'!$B$1:$E$17,2, FALSE)</f>
        <v>neutral</v>
      </c>
      <c r="F15580">
        <f>VLOOKUP(G15580, 'Reaction type'!$B$2:$E$17, 3,FALSE)</f>
        <v>20</v>
      </c>
      <c r="G15580" s="8" t="s">
        <v>1047</v>
      </c>
      <c r="H15580" s="9">
        <v>44055.692361111112</v>
      </c>
    </row>
    <row r="15581" spans="1:8" x14ac:dyDescent="0.2">
      <c r="A15581" s="7">
        <v>3693</v>
      </c>
      <c r="B15581" s="8" t="s">
        <v>161</v>
      </c>
      <c r="C15581" t="str">
        <f>VLOOKUP(B15581, CONTENT!$B$2:$D$1001,2,FALSE)</f>
        <v>video</v>
      </c>
      <c r="D15581" t="str">
        <f>VLOOKUP(B15581,CONTENT!$B$2:$D$1001,3,FALSE)</f>
        <v>dogs</v>
      </c>
      <c r="E15581" t="str">
        <f>VLOOKUP(G15581,'Reaction type'!$B$1:$E$17,2, FALSE)</f>
        <v>neutral</v>
      </c>
      <c r="F15581">
        <f>VLOOKUP(G15581, 'Reaction type'!$B$2:$E$17, 3,FALSE)</f>
        <v>20</v>
      </c>
      <c r="G15581" s="8" t="s">
        <v>1047</v>
      </c>
      <c r="H15581" s="9">
        <v>44236.220138888886</v>
      </c>
    </row>
    <row r="15582" spans="1:8" x14ac:dyDescent="0.2">
      <c r="A15582" s="7">
        <v>3744</v>
      </c>
      <c r="B15582" s="8" t="s">
        <v>162</v>
      </c>
      <c r="C15582" t="str">
        <f>VLOOKUP(B15582, CONTENT!$B$2:$D$1001,2,FALSE)</f>
        <v>GIF</v>
      </c>
      <c r="D15582" t="str">
        <f>VLOOKUP(B15582,CONTENT!$B$2:$D$1001,3,FALSE)</f>
        <v>soccer</v>
      </c>
      <c r="E15582" t="str">
        <f>VLOOKUP(G15582,'Reaction type'!$B$1:$E$17,2, FALSE)</f>
        <v>neutral</v>
      </c>
      <c r="F15582">
        <f>VLOOKUP(G15582, 'Reaction type'!$B$2:$E$17, 3,FALSE)</f>
        <v>20</v>
      </c>
      <c r="G15582" s="8" t="s">
        <v>1047</v>
      </c>
      <c r="H15582" s="9">
        <v>44058.500694444447</v>
      </c>
    </row>
    <row r="15583" spans="1:8" x14ac:dyDescent="0.2">
      <c r="A15583" s="10">
        <v>3762</v>
      </c>
      <c r="B15583" s="11" t="s">
        <v>163</v>
      </c>
      <c r="C15583" t="str">
        <f>VLOOKUP(B15583, CONTENT!$B$2:$D$1001,2,FALSE)</f>
        <v>photo</v>
      </c>
      <c r="D15583" t="str">
        <f>VLOOKUP(B15583,CONTENT!$B$2:$D$1001,3,FALSE)</f>
        <v>technology</v>
      </c>
      <c r="E15583" t="str">
        <f>VLOOKUP(G15583,'Reaction type'!$B$1:$E$17,2, FALSE)</f>
        <v>neutral</v>
      </c>
      <c r="F15583">
        <f>VLOOKUP(G15583, 'Reaction type'!$B$2:$E$17, 3,FALSE)</f>
        <v>20</v>
      </c>
      <c r="G15583" s="11" t="s">
        <v>1047</v>
      </c>
      <c r="H15583" s="12">
        <v>44146.175694444442</v>
      </c>
    </row>
    <row r="15584" spans="1:8" x14ac:dyDescent="0.2">
      <c r="A15584" s="10">
        <v>3774</v>
      </c>
      <c r="B15584" s="11" t="s">
        <v>163</v>
      </c>
      <c r="C15584" t="str">
        <f>VLOOKUP(B15584, CONTENT!$B$2:$D$1001,2,FALSE)</f>
        <v>photo</v>
      </c>
      <c r="D15584" t="str">
        <f>VLOOKUP(B15584,CONTENT!$B$2:$D$1001,3,FALSE)</f>
        <v>technology</v>
      </c>
      <c r="E15584" t="str">
        <f>VLOOKUP(G15584,'Reaction type'!$B$1:$E$17,2, FALSE)</f>
        <v>neutral</v>
      </c>
      <c r="F15584">
        <f>VLOOKUP(G15584, 'Reaction type'!$B$2:$E$17, 3,FALSE)</f>
        <v>20</v>
      </c>
      <c r="G15584" s="11" t="s">
        <v>1047</v>
      </c>
      <c r="H15584" s="12">
        <v>44303.963888888888</v>
      </c>
    </row>
    <row r="15585" spans="1:8" x14ac:dyDescent="0.2">
      <c r="A15585" s="10">
        <v>3801</v>
      </c>
      <c r="B15585" s="11" t="s">
        <v>164</v>
      </c>
      <c r="C15585" t="str">
        <f>VLOOKUP(B15585, CONTENT!$B$2:$D$1001,2,FALSE)</f>
        <v>audio</v>
      </c>
      <c r="D15585" t="str">
        <f>VLOOKUP(B15585,CONTENT!$B$2:$D$1001,3,FALSE)</f>
        <v>technology</v>
      </c>
      <c r="E15585" t="str">
        <f>VLOOKUP(G15585,'Reaction type'!$B$1:$E$17,2, FALSE)</f>
        <v>neutral</v>
      </c>
      <c r="F15585">
        <f>VLOOKUP(G15585, 'Reaction type'!$B$2:$E$17, 3,FALSE)</f>
        <v>20</v>
      </c>
      <c r="G15585" s="11" t="s">
        <v>1047</v>
      </c>
      <c r="H15585" s="12">
        <v>44300.667361111111</v>
      </c>
    </row>
    <row r="15586" spans="1:8" x14ac:dyDescent="0.2">
      <c r="A15586" s="10">
        <v>3847</v>
      </c>
      <c r="B15586" s="11" t="s">
        <v>166</v>
      </c>
      <c r="C15586" t="str">
        <f>VLOOKUP(B15586, CONTENT!$B$2:$D$1001,2,FALSE)</f>
        <v>video</v>
      </c>
      <c r="D15586" t="str">
        <f>VLOOKUP(B15586,CONTENT!$B$2:$D$1001,3,FALSE)</f>
        <v>veganism</v>
      </c>
      <c r="E15586" t="str">
        <f>VLOOKUP(G15586,'Reaction type'!$B$1:$E$17,2, FALSE)</f>
        <v>neutral</v>
      </c>
      <c r="F15586">
        <f>VLOOKUP(G15586, 'Reaction type'!$B$2:$E$17, 3,FALSE)</f>
        <v>20</v>
      </c>
      <c r="G15586" s="11" t="s">
        <v>1047</v>
      </c>
      <c r="H15586" s="12">
        <v>44344.084027777775</v>
      </c>
    </row>
    <row r="15587" spans="1:8" x14ac:dyDescent="0.2">
      <c r="A15587" s="7">
        <v>3871</v>
      </c>
      <c r="B15587" s="8" t="s">
        <v>167</v>
      </c>
      <c r="C15587" t="str">
        <f>VLOOKUP(B15587, CONTENT!$B$2:$D$1001,2,FALSE)</f>
        <v>audio</v>
      </c>
      <c r="D15587" t="str">
        <f>VLOOKUP(B15587,CONTENT!$B$2:$D$1001,3,FALSE)</f>
        <v>soccer</v>
      </c>
      <c r="E15587" t="str">
        <f>VLOOKUP(G15587,'Reaction type'!$B$1:$E$17,2, FALSE)</f>
        <v>neutral</v>
      </c>
      <c r="F15587">
        <f>VLOOKUP(G15587, 'Reaction type'!$B$2:$E$17, 3,FALSE)</f>
        <v>20</v>
      </c>
      <c r="G15587" s="8" t="s">
        <v>1047</v>
      </c>
      <c r="H15587" s="9">
        <v>44009.133333333331</v>
      </c>
    </row>
    <row r="15588" spans="1:8" x14ac:dyDescent="0.2">
      <c r="A15588" s="7">
        <v>3873</v>
      </c>
      <c r="B15588" s="8" t="s">
        <v>167</v>
      </c>
      <c r="C15588" t="str">
        <f>VLOOKUP(B15588, CONTENT!$B$2:$D$1001,2,FALSE)</f>
        <v>audio</v>
      </c>
      <c r="D15588" t="str">
        <f>VLOOKUP(B15588,CONTENT!$B$2:$D$1001,3,FALSE)</f>
        <v>soccer</v>
      </c>
      <c r="E15588" t="str">
        <f>VLOOKUP(G15588,'Reaction type'!$B$1:$E$17,2, FALSE)</f>
        <v>neutral</v>
      </c>
      <c r="F15588">
        <f>VLOOKUP(G15588, 'Reaction type'!$B$2:$E$17, 3,FALSE)</f>
        <v>20</v>
      </c>
      <c r="G15588" s="8" t="s">
        <v>1047</v>
      </c>
      <c r="H15588" s="9">
        <v>44136.881249999999</v>
      </c>
    </row>
    <row r="15589" spans="1:8" x14ac:dyDescent="0.2">
      <c r="A15589" s="10">
        <v>3892</v>
      </c>
      <c r="B15589" s="11" t="s">
        <v>167</v>
      </c>
      <c r="C15589" t="str">
        <f>VLOOKUP(B15589, CONTENT!$B$2:$D$1001,2,FALSE)</f>
        <v>audio</v>
      </c>
      <c r="D15589" t="str">
        <f>VLOOKUP(B15589,CONTENT!$B$2:$D$1001,3,FALSE)</f>
        <v>soccer</v>
      </c>
      <c r="E15589" t="str">
        <f>VLOOKUP(G15589,'Reaction type'!$B$1:$E$17,2, FALSE)</f>
        <v>neutral</v>
      </c>
      <c r="F15589">
        <f>VLOOKUP(G15589, 'Reaction type'!$B$2:$E$17, 3,FALSE)</f>
        <v>20</v>
      </c>
      <c r="G15589" s="11" t="s">
        <v>1047</v>
      </c>
      <c r="H15589" s="12">
        <v>44163.594444444447</v>
      </c>
    </row>
    <row r="15590" spans="1:8" x14ac:dyDescent="0.2">
      <c r="A15590" s="7">
        <v>3901</v>
      </c>
      <c r="B15590" s="8" t="s">
        <v>167</v>
      </c>
      <c r="C15590" t="str">
        <f>VLOOKUP(B15590, CONTENT!$B$2:$D$1001,2,FALSE)</f>
        <v>audio</v>
      </c>
      <c r="D15590" t="str">
        <f>VLOOKUP(B15590,CONTENT!$B$2:$D$1001,3,FALSE)</f>
        <v>soccer</v>
      </c>
      <c r="E15590" t="str">
        <f>VLOOKUP(G15590,'Reaction type'!$B$1:$E$17,2, FALSE)</f>
        <v>neutral</v>
      </c>
      <c r="F15590">
        <f>VLOOKUP(G15590, 'Reaction type'!$B$2:$E$17, 3,FALSE)</f>
        <v>20</v>
      </c>
      <c r="G15590" s="8" t="s">
        <v>1047</v>
      </c>
      <c r="H15590" s="9">
        <v>44183.85</v>
      </c>
    </row>
    <row r="15591" spans="1:8" x14ac:dyDescent="0.2">
      <c r="A15591" s="10">
        <v>3938</v>
      </c>
      <c r="B15591" s="11" t="s">
        <v>169</v>
      </c>
      <c r="C15591" t="str">
        <f>VLOOKUP(B15591, CONTENT!$B$2:$D$1001,2,FALSE)</f>
        <v>video</v>
      </c>
      <c r="D15591" t="str">
        <f>VLOOKUP(B15591,CONTENT!$B$2:$D$1001,3,FALSE)</f>
        <v>education</v>
      </c>
      <c r="E15591" t="str">
        <f>VLOOKUP(G15591,'Reaction type'!$B$1:$E$17,2, FALSE)</f>
        <v>neutral</v>
      </c>
      <c r="F15591">
        <f>VLOOKUP(G15591, 'Reaction type'!$B$2:$E$17, 3,FALSE)</f>
        <v>20</v>
      </c>
      <c r="G15591" s="11" t="s">
        <v>1047</v>
      </c>
      <c r="H15591" s="12">
        <v>44054.381249999999</v>
      </c>
    </row>
    <row r="15592" spans="1:8" x14ac:dyDescent="0.2">
      <c r="A15592" s="7">
        <v>3947</v>
      </c>
      <c r="B15592" s="8" t="s">
        <v>169</v>
      </c>
      <c r="C15592" t="str">
        <f>VLOOKUP(B15592, CONTENT!$B$2:$D$1001,2,FALSE)</f>
        <v>video</v>
      </c>
      <c r="D15592" t="str">
        <f>VLOOKUP(B15592,CONTENT!$B$2:$D$1001,3,FALSE)</f>
        <v>education</v>
      </c>
      <c r="E15592" t="str">
        <f>VLOOKUP(G15592,'Reaction type'!$B$1:$E$17,2, FALSE)</f>
        <v>neutral</v>
      </c>
      <c r="F15592">
        <f>VLOOKUP(G15592, 'Reaction type'!$B$2:$E$17, 3,FALSE)</f>
        <v>20</v>
      </c>
      <c r="G15592" s="8" t="s">
        <v>1047</v>
      </c>
      <c r="H15592" s="9">
        <v>44063.068749999999</v>
      </c>
    </row>
    <row r="15593" spans="1:8" x14ac:dyDescent="0.2">
      <c r="A15593" s="10">
        <v>3978</v>
      </c>
      <c r="B15593" s="11" t="s">
        <v>171</v>
      </c>
      <c r="C15593" t="str">
        <f>VLOOKUP(B15593, CONTENT!$B$2:$D$1001,2,FALSE)</f>
        <v>video</v>
      </c>
      <c r="D15593" t="str">
        <f>VLOOKUP(B15593,CONTENT!$B$2:$D$1001,3,FALSE)</f>
        <v>animals</v>
      </c>
      <c r="E15593" t="str">
        <f>VLOOKUP(G15593,'Reaction type'!$B$1:$E$17,2, FALSE)</f>
        <v>neutral</v>
      </c>
      <c r="F15593">
        <f>VLOOKUP(G15593, 'Reaction type'!$B$2:$E$17, 3,FALSE)</f>
        <v>20</v>
      </c>
      <c r="G15593" s="11" t="s">
        <v>1047</v>
      </c>
      <c r="H15593" s="12">
        <v>44356.132638888892</v>
      </c>
    </row>
    <row r="15594" spans="1:8" x14ac:dyDescent="0.2">
      <c r="A15594" s="7">
        <v>3994</v>
      </c>
      <c r="B15594" s="8" t="s">
        <v>173</v>
      </c>
      <c r="C15594" t="str">
        <f>VLOOKUP(B15594, CONTENT!$B$2:$D$1001,2,FALSE)</f>
        <v>GIF</v>
      </c>
      <c r="D15594" t="str">
        <f>VLOOKUP(B15594,CONTENT!$B$2:$D$1001,3,FALSE)</f>
        <v>tennis</v>
      </c>
      <c r="E15594" t="str">
        <f>VLOOKUP(G15594,'Reaction type'!$B$1:$E$17,2, FALSE)</f>
        <v>neutral</v>
      </c>
      <c r="F15594">
        <f>VLOOKUP(G15594, 'Reaction type'!$B$2:$E$17, 3,FALSE)</f>
        <v>20</v>
      </c>
      <c r="G15594" s="8" t="s">
        <v>1047</v>
      </c>
      <c r="H15594" s="9">
        <v>44089.525000000001</v>
      </c>
    </row>
    <row r="15595" spans="1:8" x14ac:dyDescent="0.2">
      <c r="A15595" s="10">
        <v>3999</v>
      </c>
      <c r="B15595" s="11" t="s">
        <v>173</v>
      </c>
      <c r="C15595" t="str">
        <f>VLOOKUP(B15595, CONTENT!$B$2:$D$1001,2,FALSE)</f>
        <v>GIF</v>
      </c>
      <c r="D15595" t="str">
        <f>VLOOKUP(B15595,CONTENT!$B$2:$D$1001,3,FALSE)</f>
        <v>tennis</v>
      </c>
      <c r="E15595" t="str">
        <f>VLOOKUP(G15595,'Reaction type'!$B$1:$E$17,2, FALSE)</f>
        <v>neutral</v>
      </c>
      <c r="F15595">
        <f>VLOOKUP(G15595, 'Reaction type'!$B$2:$E$17, 3,FALSE)</f>
        <v>20</v>
      </c>
      <c r="G15595" s="11" t="s">
        <v>1047</v>
      </c>
      <c r="H15595" s="12">
        <v>44040.472916666666</v>
      </c>
    </row>
    <row r="15596" spans="1:8" x14ac:dyDescent="0.2">
      <c r="A15596" s="10">
        <v>4017</v>
      </c>
      <c r="B15596" s="11" t="s">
        <v>173</v>
      </c>
      <c r="C15596" t="str">
        <f>VLOOKUP(B15596, CONTENT!$B$2:$D$1001,2,FALSE)</f>
        <v>GIF</v>
      </c>
      <c r="D15596" t="str">
        <f>VLOOKUP(B15596,CONTENT!$B$2:$D$1001,3,FALSE)</f>
        <v>tennis</v>
      </c>
      <c r="E15596" t="str">
        <f>VLOOKUP(G15596,'Reaction type'!$B$1:$E$17,2, FALSE)</f>
        <v>neutral</v>
      </c>
      <c r="F15596">
        <f>VLOOKUP(G15596, 'Reaction type'!$B$2:$E$17, 3,FALSE)</f>
        <v>20</v>
      </c>
      <c r="G15596" s="11" t="s">
        <v>1047</v>
      </c>
      <c r="H15596" s="12">
        <v>44199.192361111112</v>
      </c>
    </row>
    <row r="15597" spans="1:8" x14ac:dyDescent="0.2">
      <c r="A15597" s="7">
        <v>4035</v>
      </c>
      <c r="B15597" s="8" t="s">
        <v>174</v>
      </c>
      <c r="C15597" t="str">
        <f>VLOOKUP(B15597, CONTENT!$B$2:$D$1001,2,FALSE)</f>
        <v>video</v>
      </c>
      <c r="D15597" t="str">
        <f>VLOOKUP(B15597,CONTENT!$B$2:$D$1001,3,FALSE)</f>
        <v>science</v>
      </c>
      <c r="E15597" t="str">
        <f>VLOOKUP(G15597,'Reaction type'!$B$1:$E$17,2, FALSE)</f>
        <v>neutral</v>
      </c>
      <c r="F15597">
        <f>VLOOKUP(G15597, 'Reaction type'!$B$2:$E$17, 3,FALSE)</f>
        <v>20</v>
      </c>
      <c r="G15597" s="8" t="s">
        <v>1047</v>
      </c>
      <c r="H15597" s="9">
        <v>44166.942361111112</v>
      </c>
    </row>
    <row r="15598" spans="1:8" x14ac:dyDescent="0.2">
      <c r="A15598" s="7">
        <v>4066</v>
      </c>
      <c r="B15598" s="8" t="s">
        <v>175</v>
      </c>
      <c r="C15598" t="str">
        <f>VLOOKUP(B15598, CONTENT!$B$2:$D$1001,2,FALSE)</f>
        <v>photo</v>
      </c>
      <c r="D15598" t="str">
        <f>VLOOKUP(B15598,CONTENT!$B$2:$D$1001,3,FALSE)</f>
        <v>animals</v>
      </c>
      <c r="E15598" t="str">
        <f>VLOOKUP(G15598,'Reaction type'!$B$1:$E$17,2, FALSE)</f>
        <v>neutral</v>
      </c>
      <c r="F15598">
        <f>VLOOKUP(G15598, 'Reaction type'!$B$2:$E$17, 3,FALSE)</f>
        <v>20</v>
      </c>
      <c r="G15598" s="8" t="s">
        <v>1047</v>
      </c>
      <c r="H15598" s="9">
        <v>44176.649305555555</v>
      </c>
    </row>
    <row r="15599" spans="1:8" x14ac:dyDescent="0.2">
      <c r="A15599" s="10">
        <v>4084</v>
      </c>
      <c r="B15599" s="11" t="s">
        <v>176</v>
      </c>
      <c r="C15599" t="str">
        <f>VLOOKUP(B15599, CONTENT!$B$2:$D$1001,2,FALSE)</f>
        <v>video</v>
      </c>
      <c r="D15599" t="str">
        <f>VLOOKUP(B15599,CONTENT!$B$2:$D$1001,3,FALSE)</f>
        <v>dogs</v>
      </c>
      <c r="E15599" t="str">
        <f>VLOOKUP(G15599,'Reaction type'!$B$1:$E$17,2, FALSE)</f>
        <v>neutral</v>
      </c>
      <c r="F15599">
        <f>VLOOKUP(G15599, 'Reaction type'!$B$2:$E$17, 3,FALSE)</f>
        <v>20</v>
      </c>
      <c r="G15599" s="11" t="s">
        <v>1047</v>
      </c>
      <c r="H15599" s="12">
        <v>44085.113888888889</v>
      </c>
    </row>
    <row r="15600" spans="1:8" x14ac:dyDescent="0.2">
      <c r="A15600" s="10">
        <v>4086</v>
      </c>
      <c r="B15600" s="11" t="s">
        <v>176</v>
      </c>
      <c r="C15600" t="str">
        <f>VLOOKUP(B15600, CONTENT!$B$2:$D$1001,2,FALSE)</f>
        <v>video</v>
      </c>
      <c r="D15600" t="str">
        <f>VLOOKUP(B15600,CONTENT!$B$2:$D$1001,3,FALSE)</f>
        <v>dogs</v>
      </c>
      <c r="E15600" t="str">
        <f>VLOOKUP(G15600,'Reaction type'!$B$1:$E$17,2, FALSE)</f>
        <v>neutral</v>
      </c>
      <c r="F15600">
        <f>VLOOKUP(G15600, 'Reaction type'!$B$2:$E$17, 3,FALSE)</f>
        <v>20</v>
      </c>
      <c r="G15600" s="11" t="s">
        <v>1047</v>
      </c>
      <c r="H15600" s="12">
        <v>44244.904166666667</v>
      </c>
    </row>
    <row r="15601" spans="1:8" x14ac:dyDescent="0.2">
      <c r="A15601" s="10">
        <v>4098</v>
      </c>
      <c r="B15601" s="11" t="s">
        <v>178</v>
      </c>
      <c r="C15601" t="str">
        <f>VLOOKUP(B15601, CONTENT!$B$2:$D$1001,2,FALSE)</f>
        <v>photo</v>
      </c>
      <c r="D15601" t="str">
        <f>VLOOKUP(B15601,CONTENT!$B$2:$D$1001,3,FALSE)</f>
        <v>veganism</v>
      </c>
      <c r="E15601" t="str">
        <f>VLOOKUP(G15601,'Reaction type'!$B$1:$E$17,2, FALSE)</f>
        <v>neutral</v>
      </c>
      <c r="F15601">
        <f>VLOOKUP(G15601, 'Reaction type'!$B$2:$E$17, 3,FALSE)</f>
        <v>20</v>
      </c>
      <c r="G15601" s="11" t="s">
        <v>1047</v>
      </c>
      <c r="H15601" s="12">
        <v>44196.820138888892</v>
      </c>
    </row>
    <row r="15602" spans="1:8" x14ac:dyDescent="0.2">
      <c r="A15602" s="10">
        <v>4111</v>
      </c>
      <c r="B15602" s="11" t="s">
        <v>179</v>
      </c>
      <c r="C15602" t="str">
        <f>VLOOKUP(B15602, CONTENT!$B$2:$D$1001,2,FALSE)</f>
        <v>video</v>
      </c>
      <c r="D15602" t="str">
        <f>VLOOKUP(B15602,CONTENT!$B$2:$D$1001,3,FALSE)</f>
        <v>tennis</v>
      </c>
      <c r="E15602" t="str">
        <f>VLOOKUP(G15602,'Reaction type'!$B$1:$E$17,2, FALSE)</f>
        <v>neutral</v>
      </c>
      <c r="F15602">
        <f>VLOOKUP(G15602, 'Reaction type'!$B$2:$E$17, 3,FALSE)</f>
        <v>20</v>
      </c>
      <c r="G15602" s="11" t="s">
        <v>1047</v>
      </c>
      <c r="H15602" s="12">
        <v>44348.334027777775</v>
      </c>
    </row>
    <row r="15603" spans="1:8" x14ac:dyDescent="0.2">
      <c r="A15603" s="10">
        <v>4115</v>
      </c>
      <c r="B15603" s="11" t="s">
        <v>179</v>
      </c>
      <c r="C15603" t="str">
        <f>VLOOKUP(B15603, CONTENT!$B$2:$D$1001,2,FALSE)</f>
        <v>video</v>
      </c>
      <c r="D15603" t="str">
        <f>VLOOKUP(B15603,CONTENT!$B$2:$D$1001,3,FALSE)</f>
        <v>tennis</v>
      </c>
      <c r="E15603" t="str">
        <f>VLOOKUP(G15603,'Reaction type'!$B$1:$E$17,2, FALSE)</f>
        <v>neutral</v>
      </c>
      <c r="F15603">
        <f>VLOOKUP(G15603, 'Reaction type'!$B$2:$E$17, 3,FALSE)</f>
        <v>20</v>
      </c>
      <c r="G15603" s="11" t="s">
        <v>1047</v>
      </c>
      <c r="H15603" s="12">
        <v>44364.26458333333</v>
      </c>
    </row>
    <row r="15604" spans="1:8" x14ac:dyDescent="0.2">
      <c r="A15604" s="7">
        <v>4133</v>
      </c>
      <c r="B15604" s="8" t="s">
        <v>180</v>
      </c>
      <c r="C15604" t="str">
        <f>VLOOKUP(B15604, CONTENT!$B$2:$D$1001,2,FALSE)</f>
        <v>GIF</v>
      </c>
      <c r="D15604" t="str">
        <f>VLOOKUP(B15604,CONTENT!$B$2:$D$1001,3,FALSE)</f>
        <v>studying</v>
      </c>
      <c r="E15604" t="str">
        <f>VLOOKUP(G15604,'Reaction type'!$B$1:$E$17,2, FALSE)</f>
        <v>neutral</v>
      </c>
      <c r="F15604">
        <f>VLOOKUP(G15604, 'Reaction type'!$B$2:$E$17, 3,FALSE)</f>
        <v>20</v>
      </c>
      <c r="G15604" s="8" t="s">
        <v>1047</v>
      </c>
      <c r="H15604" s="9">
        <v>44358.236111111109</v>
      </c>
    </row>
    <row r="15605" spans="1:8" x14ac:dyDescent="0.2">
      <c r="A15605" s="10">
        <v>4161</v>
      </c>
      <c r="B15605" s="11" t="s">
        <v>181</v>
      </c>
      <c r="C15605" t="str">
        <f>VLOOKUP(B15605, CONTENT!$B$2:$D$1001,2,FALSE)</f>
        <v>GIF</v>
      </c>
      <c r="D15605" t="str">
        <f>VLOOKUP(B15605,CONTENT!$B$2:$D$1001,3,FALSE)</f>
        <v>tennis</v>
      </c>
      <c r="E15605" t="str">
        <f>VLOOKUP(G15605,'Reaction type'!$B$1:$E$17,2, FALSE)</f>
        <v>neutral</v>
      </c>
      <c r="F15605">
        <f>VLOOKUP(G15605, 'Reaction type'!$B$2:$E$17, 3,FALSE)</f>
        <v>20</v>
      </c>
      <c r="G15605" s="11" t="s">
        <v>1047</v>
      </c>
      <c r="H15605" s="12">
        <v>44268.249305555553</v>
      </c>
    </row>
    <row r="15606" spans="1:8" x14ac:dyDescent="0.2">
      <c r="A15606" s="7">
        <v>4174</v>
      </c>
      <c r="B15606" s="8" t="s">
        <v>181</v>
      </c>
      <c r="C15606" t="str">
        <f>VLOOKUP(B15606, CONTENT!$B$2:$D$1001,2,FALSE)</f>
        <v>GIF</v>
      </c>
      <c r="D15606" t="str">
        <f>VLOOKUP(B15606,CONTENT!$B$2:$D$1001,3,FALSE)</f>
        <v>tennis</v>
      </c>
      <c r="E15606" t="str">
        <f>VLOOKUP(G15606,'Reaction type'!$B$1:$E$17,2, FALSE)</f>
        <v>neutral</v>
      </c>
      <c r="F15606">
        <f>VLOOKUP(G15606, 'Reaction type'!$B$2:$E$17, 3,FALSE)</f>
        <v>20</v>
      </c>
      <c r="G15606" s="8" t="s">
        <v>1047</v>
      </c>
      <c r="H15606" s="9">
        <v>44225.878472222219</v>
      </c>
    </row>
    <row r="15607" spans="1:8" x14ac:dyDescent="0.2">
      <c r="A15607" s="7">
        <v>4214</v>
      </c>
      <c r="B15607" s="14" t="s">
        <v>183</v>
      </c>
      <c r="C15607" t="str">
        <f>VLOOKUP(B15607, CONTENT!$B$2:$D$1001,2,FALSE)</f>
        <v>video</v>
      </c>
      <c r="D15607" t="str">
        <f>VLOOKUP(B15607,CONTENT!$B$2:$D$1001,3,FALSE)</f>
        <v>food</v>
      </c>
      <c r="E15607" t="str">
        <f>VLOOKUP(G15607,'Reaction type'!$B$1:$E$17,2, FALSE)</f>
        <v>neutral</v>
      </c>
      <c r="F15607">
        <f>VLOOKUP(G15607, 'Reaction type'!$B$2:$E$17, 3,FALSE)</f>
        <v>20</v>
      </c>
      <c r="G15607" s="8" t="s">
        <v>1047</v>
      </c>
      <c r="H15607" s="9">
        <v>44316.870833333334</v>
      </c>
    </row>
    <row r="15608" spans="1:8" x14ac:dyDescent="0.2">
      <c r="A15608" s="10">
        <v>4215</v>
      </c>
      <c r="B15608" s="13" t="s">
        <v>183</v>
      </c>
      <c r="C15608" t="str">
        <f>VLOOKUP(B15608, CONTENT!$B$2:$D$1001,2,FALSE)</f>
        <v>video</v>
      </c>
      <c r="D15608" t="str">
        <f>VLOOKUP(B15608,CONTENT!$B$2:$D$1001,3,FALSE)</f>
        <v>food</v>
      </c>
      <c r="E15608" t="str">
        <f>VLOOKUP(G15608,'Reaction type'!$B$1:$E$17,2, FALSE)</f>
        <v>neutral</v>
      </c>
      <c r="F15608">
        <f>VLOOKUP(G15608, 'Reaction type'!$B$2:$E$17, 3,FALSE)</f>
        <v>20</v>
      </c>
      <c r="G15608" s="11" t="s">
        <v>1047</v>
      </c>
      <c r="H15608" s="12">
        <v>44259.019444444442</v>
      </c>
    </row>
    <row r="15609" spans="1:8" x14ac:dyDescent="0.2">
      <c r="A15609" s="10">
        <v>4229</v>
      </c>
      <c r="B15609" s="13" t="s">
        <v>183</v>
      </c>
      <c r="C15609" t="str">
        <f>VLOOKUP(B15609, CONTENT!$B$2:$D$1001,2,FALSE)</f>
        <v>video</v>
      </c>
      <c r="D15609" t="str">
        <f>VLOOKUP(B15609,CONTENT!$B$2:$D$1001,3,FALSE)</f>
        <v>food</v>
      </c>
      <c r="E15609" t="str">
        <f>VLOOKUP(G15609,'Reaction type'!$B$1:$E$17,2, FALSE)</f>
        <v>neutral</v>
      </c>
      <c r="F15609">
        <f>VLOOKUP(G15609, 'Reaction type'!$B$2:$E$17, 3,FALSE)</f>
        <v>20</v>
      </c>
      <c r="G15609" s="11" t="s">
        <v>1047</v>
      </c>
      <c r="H15609" s="12">
        <v>44186.836805555555</v>
      </c>
    </row>
    <row r="15610" spans="1:8" x14ac:dyDescent="0.2">
      <c r="A15610" s="7">
        <v>4230</v>
      </c>
      <c r="B15610" s="14" t="s">
        <v>183</v>
      </c>
      <c r="C15610" t="str">
        <f>VLOOKUP(B15610, CONTENT!$B$2:$D$1001,2,FALSE)</f>
        <v>video</v>
      </c>
      <c r="D15610" t="str">
        <f>VLOOKUP(B15610,CONTENT!$B$2:$D$1001,3,FALSE)</f>
        <v>food</v>
      </c>
      <c r="E15610" t="str">
        <f>VLOOKUP(G15610,'Reaction type'!$B$1:$E$17,2, FALSE)</f>
        <v>neutral</v>
      </c>
      <c r="F15610">
        <f>VLOOKUP(G15610, 'Reaction type'!$B$2:$E$17, 3,FALSE)</f>
        <v>20</v>
      </c>
      <c r="G15610" s="8" t="s">
        <v>1047</v>
      </c>
      <c r="H15610" s="9">
        <v>44035.213888888888</v>
      </c>
    </row>
    <row r="15611" spans="1:8" x14ac:dyDescent="0.2">
      <c r="A15611" s="10">
        <v>4244</v>
      </c>
      <c r="B15611" s="11" t="s">
        <v>184</v>
      </c>
      <c r="C15611" t="str">
        <f>VLOOKUP(B15611, CONTENT!$B$2:$D$1001,2,FALSE)</f>
        <v>video</v>
      </c>
      <c r="D15611" t="str">
        <f>VLOOKUP(B15611,CONTENT!$B$2:$D$1001,3,FALSE)</f>
        <v>technology</v>
      </c>
      <c r="E15611" t="str">
        <f>VLOOKUP(G15611,'Reaction type'!$B$1:$E$17,2, FALSE)</f>
        <v>neutral</v>
      </c>
      <c r="F15611">
        <f>VLOOKUP(G15611, 'Reaction type'!$B$2:$E$17, 3,FALSE)</f>
        <v>20</v>
      </c>
      <c r="G15611" s="11" t="s">
        <v>1047</v>
      </c>
      <c r="H15611" s="12">
        <v>44263.025000000001</v>
      </c>
    </row>
    <row r="15612" spans="1:8" x14ac:dyDescent="0.2">
      <c r="A15612" s="10">
        <v>4275</v>
      </c>
      <c r="B15612" s="11" t="s">
        <v>185</v>
      </c>
      <c r="C15612" t="str">
        <f>VLOOKUP(B15612, CONTENT!$B$2:$D$1001,2,FALSE)</f>
        <v>photo</v>
      </c>
      <c r="D15612" t="str">
        <f>VLOOKUP(B15612,CONTENT!$B$2:$D$1001,3,FALSE)</f>
        <v>healthy eating</v>
      </c>
      <c r="E15612" t="str">
        <f>VLOOKUP(G15612,'Reaction type'!$B$1:$E$17,2, FALSE)</f>
        <v>neutral</v>
      </c>
      <c r="F15612">
        <f>VLOOKUP(G15612, 'Reaction type'!$B$2:$E$17, 3,FALSE)</f>
        <v>20</v>
      </c>
      <c r="G15612" s="11" t="s">
        <v>1047</v>
      </c>
      <c r="H15612" s="12">
        <v>44197.906944444447</v>
      </c>
    </row>
    <row r="15613" spans="1:8" x14ac:dyDescent="0.2">
      <c r="A15613" s="10">
        <v>4298</v>
      </c>
      <c r="B15613" s="11" t="s">
        <v>186</v>
      </c>
      <c r="C15613" t="str">
        <f>VLOOKUP(B15613, CONTENT!$B$2:$D$1001,2,FALSE)</f>
        <v>video</v>
      </c>
      <c r="D15613" t="str">
        <f>VLOOKUP(B15613,CONTENT!$B$2:$D$1001,3,FALSE)</f>
        <v>dogs</v>
      </c>
      <c r="E15613" t="str">
        <f>VLOOKUP(G15613,'Reaction type'!$B$1:$E$17,2, FALSE)</f>
        <v>neutral</v>
      </c>
      <c r="F15613">
        <f>VLOOKUP(G15613, 'Reaction type'!$B$2:$E$17, 3,FALSE)</f>
        <v>20</v>
      </c>
      <c r="G15613" s="11" t="s">
        <v>1047</v>
      </c>
      <c r="H15613" s="12">
        <v>44361.884027777778</v>
      </c>
    </row>
    <row r="15614" spans="1:8" x14ac:dyDescent="0.2">
      <c r="A15614" s="7">
        <v>4306</v>
      </c>
      <c r="B15614" s="8" t="s">
        <v>187</v>
      </c>
      <c r="C15614" t="str">
        <f>VLOOKUP(B15614, CONTENT!$B$2:$D$1001,2,FALSE)</f>
        <v>GIF</v>
      </c>
      <c r="D15614" t="str">
        <f>VLOOKUP(B15614,CONTENT!$B$2:$D$1001,3,FALSE)</f>
        <v>animals</v>
      </c>
      <c r="E15614" t="str">
        <f>VLOOKUP(G15614,'Reaction type'!$B$1:$E$17,2, FALSE)</f>
        <v>neutral</v>
      </c>
      <c r="F15614">
        <f>VLOOKUP(G15614, 'Reaction type'!$B$2:$E$17, 3,FALSE)</f>
        <v>20</v>
      </c>
      <c r="G15614" s="8" t="s">
        <v>1047</v>
      </c>
      <c r="H15614" s="9">
        <v>44180.448611111111</v>
      </c>
    </row>
    <row r="15615" spans="1:8" x14ac:dyDescent="0.2">
      <c r="A15615" s="7">
        <v>4329</v>
      </c>
      <c r="B15615" s="8" t="s">
        <v>188</v>
      </c>
      <c r="C15615" t="str">
        <f>VLOOKUP(B15615, CONTENT!$B$2:$D$1001,2,FALSE)</f>
        <v>audio</v>
      </c>
      <c r="D15615" t="str">
        <f>VLOOKUP(B15615,CONTENT!$B$2:$D$1001,3,FALSE)</f>
        <v>culture</v>
      </c>
      <c r="E15615" t="str">
        <f>VLOOKUP(G15615,'Reaction type'!$B$1:$E$17,2, FALSE)</f>
        <v>neutral</v>
      </c>
      <c r="F15615">
        <f>VLOOKUP(G15615, 'Reaction type'!$B$2:$E$17, 3,FALSE)</f>
        <v>20</v>
      </c>
      <c r="G15615" s="8" t="s">
        <v>1047</v>
      </c>
      <c r="H15615" s="9">
        <v>44025.401388888888</v>
      </c>
    </row>
    <row r="15616" spans="1:8" x14ac:dyDescent="0.2">
      <c r="A15616" s="10">
        <v>4340</v>
      </c>
      <c r="B15616" s="11" t="s">
        <v>190</v>
      </c>
      <c r="C15616" t="str">
        <f>VLOOKUP(B15616, CONTENT!$B$2:$D$1001,2,FALSE)</f>
        <v>video</v>
      </c>
      <c r="D15616" t="str">
        <f>VLOOKUP(B15616,CONTENT!$B$2:$D$1001,3,FALSE)</f>
        <v>dogs</v>
      </c>
      <c r="E15616" t="str">
        <f>VLOOKUP(G15616,'Reaction type'!$B$1:$E$17,2, FALSE)</f>
        <v>neutral</v>
      </c>
      <c r="F15616">
        <f>VLOOKUP(G15616, 'Reaction type'!$B$2:$E$17, 3,FALSE)</f>
        <v>20</v>
      </c>
      <c r="G15616" s="11" t="s">
        <v>1047</v>
      </c>
      <c r="H15616" s="12">
        <v>44298.347222222219</v>
      </c>
    </row>
    <row r="15617" spans="1:8" x14ac:dyDescent="0.2">
      <c r="A15617" s="10">
        <v>4380</v>
      </c>
      <c r="B15617" s="11" t="s">
        <v>192</v>
      </c>
      <c r="C15617" t="str">
        <f>VLOOKUP(B15617, CONTENT!$B$2:$D$1001,2,FALSE)</f>
        <v>photo</v>
      </c>
      <c r="D15617" t="str">
        <f>VLOOKUP(B15617,CONTENT!$B$2:$D$1001,3,FALSE)</f>
        <v>science</v>
      </c>
      <c r="E15617" t="str">
        <f>VLOOKUP(G15617,'Reaction type'!$B$1:$E$17,2, FALSE)</f>
        <v>neutral</v>
      </c>
      <c r="F15617">
        <f>VLOOKUP(G15617, 'Reaction type'!$B$2:$E$17, 3,FALSE)</f>
        <v>20</v>
      </c>
      <c r="G15617" s="11" t="s">
        <v>1047</v>
      </c>
      <c r="H15617" s="12">
        <v>44055.654861111114</v>
      </c>
    </row>
    <row r="15618" spans="1:8" x14ac:dyDescent="0.2">
      <c r="A15618" s="7">
        <v>4394</v>
      </c>
      <c r="B15618" s="8" t="s">
        <v>193</v>
      </c>
      <c r="C15618" t="str">
        <f>VLOOKUP(B15618, CONTENT!$B$2:$D$1001,2,FALSE)</f>
        <v>audio</v>
      </c>
      <c r="D15618" t="str">
        <f>VLOOKUP(B15618,CONTENT!$B$2:$D$1001,3,FALSE)</f>
        <v>food</v>
      </c>
      <c r="E15618" t="str">
        <f>VLOOKUP(G15618,'Reaction type'!$B$1:$E$17,2, FALSE)</f>
        <v>neutral</v>
      </c>
      <c r="F15618">
        <f>VLOOKUP(G15618, 'Reaction type'!$B$2:$E$17, 3,FALSE)</f>
        <v>20</v>
      </c>
      <c r="G15618" s="8" t="s">
        <v>1047</v>
      </c>
      <c r="H15618" s="9">
        <v>44364.738194444442</v>
      </c>
    </row>
    <row r="15619" spans="1:8" x14ac:dyDescent="0.2">
      <c r="A15619" s="7">
        <v>4423</v>
      </c>
      <c r="B15619" s="8" t="s">
        <v>194</v>
      </c>
      <c r="C15619" t="str">
        <f>VLOOKUP(B15619, CONTENT!$B$2:$D$1001,2,FALSE)</f>
        <v>photo</v>
      </c>
      <c r="D15619" t="str">
        <f>VLOOKUP(B15619,CONTENT!$B$2:$D$1001,3,FALSE)</f>
        <v>soccer</v>
      </c>
      <c r="E15619" t="str">
        <f>VLOOKUP(G15619,'Reaction type'!$B$1:$E$17,2, FALSE)</f>
        <v>neutral</v>
      </c>
      <c r="F15619">
        <f>VLOOKUP(G15619, 'Reaction type'!$B$2:$E$17, 3,FALSE)</f>
        <v>20</v>
      </c>
      <c r="G15619" s="8" t="s">
        <v>1047</v>
      </c>
      <c r="H15619" s="9">
        <v>44104.123611111114</v>
      </c>
    </row>
    <row r="15620" spans="1:8" x14ac:dyDescent="0.2">
      <c r="A15620" s="7">
        <v>4425</v>
      </c>
      <c r="B15620" s="8" t="s">
        <v>194</v>
      </c>
      <c r="C15620" t="str">
        <f>VLOOKUP(B15620, CONTENT!$B$2:$D$1001,2,FALSE)</f>
        <v>photo</v>
      </c>
      <c r="D15620" t="str">
        <f>VLOOKUP(B15620,CONTENT!$B$2:$D$1001,3,FALSE)</f>
        <v>soccer</v>
      </c>
      <c r="E15620" t="str">
        <f>VLOOKUP(G15620,'Reaction type'!$B$1:$E$17,2, FALSE)</f>
        <v>neutral</v>
      </c>
      <c r="F15620">
        <f>VLOOKUP(G15620, 'Reaction type'!$B$2:$E$17, 3,FALSE)</f>
        <v>20</v>
      </c>
      <c r="G15620" s="8" t="s">
        <v>1047</v>
      </c>
      <c r="H15620" s="9">
        <v>44106.106944444444</v>
      </c>
    </row>
    <row r="15621" spans="1:8" x14ac:dyDescent="0.2">
      <c r="A15621" s="10">
        <v>4446</v>
      </c>
      <c r="B15621" s="11" t="s">
        <v>196</v>
      </c>
      <c r="C15621" t="str">
        <f>VLOOKUP(B15621, CONTENT!$B$2:$D$1001,2,FALSE)</f>
        <v>audio</v>
      </c>
      <c r="D15621" t="str">
        <f>VLOOKUP(B15621,CONTENT!$B$2:$D$1001,3,FALSE)</f>
        <v>fitness</v>
      </c>
      <c r="E15621" t="str">
        <f>VLOOKUP(G15621,'Reaction type'!$B$1:$E$17,2, FALSE)</f>
        <v>neutral</v>
      </c>
      <c r="F15621">
        <f>VLOOKUP(G15621, 'Reaction type'!$B$2:$E$17, 3,FALSE)</f>
        <v>20</v>
      </c>
      <c r="G15621" s="11" t="s">
        <v>1047</v>
      </c>
      <c r="H15621" s="12">
        <v>44323.374305555553</v>
      </c>
    </row>
    <row r="15622" spans="1:8" x14ac:dyDescent="0.2">
      <c r="A15622" s="7">
        <v>4462</v>
      </c>
      <c r="B15622" s="8" t="s">
        <v>197</v>
      </c>
      <c r="C15622" t="str">
        <f>VLOOKUP(B15622, CONTENT!$B$2:$D$1001,2,FALSE)</f>
        <v>photo</v>
      </c>
      <c r="D15622" t="str">
        <f>VLOOKUP(B15622,CONTENT!$B$2:$D$1001,3,FALSE)</f>
        <v>studying</v>
      </c>
      <c r="E15622" t="str">
        <f>VLOOKUP(G15622,'Reaction type'!$B$1:$E$17,2, FALSE)</f>
        <v>neutral</v>
      </c>
      <c r="F15622">
        <f>VLOOKUP(G15622, 'Reaction type'!$B$2:$E$17, 3,FALSE)</f>
        <v>20</v>
      </c>
      <c r="G15622" s="8" t="s">
        <v>1047</v>
      </c>
      <c r="H15622" s="9">
        <v>44105.863888888889</v>
      </c>
    </row>
    <row r="15623" spans="1:8" x14ac:dyDescent="0.2">
      <c r="A15623" s="7">
        <v>4469</v>
      </c>
      <c r="B15623" s="8" t="s">
        <v>198</v>
      </c>
      <c r="C15623" t="str">
        <f>VLOOKUP(B15623, CONTENT!$B$2:$D$1001,2,FALSE)</f>
        <v>audio</v>
      </c>
      <c r="D15623" t="str">
        <f>VLOOKUP(B15623,CONTENT!$B$2:$D$1001,3,FALSE)</f>
        <v>fitness</v>
      </c>
      <c r="E15623" t="str">
        <f>VLOOKUP(G15623,'Reaction type'!$B$1:$E$17,2, FALSE)</f>
        <v>neutral</v>
      </c>
      <c r="F15623">
        <f>VLOOKUP(G15623, 'Reaction type'!$B$2:$E$17, 3,FALSE)</f>
        <v>20</v>
      </c>
      <c r="G15623" s="8" t="s">
        <v>1047</v>
      </c>
      <c r="H15623" s="9">
        <v>44071.511805555558</v>
      </c>
    </row>
    <row r="15624" spans="1:8" x14ac:dyDescent="0.2">
      <c r="A15624" s="7">
        <v>4473</v>
      </c>
      <c r="B15624" s="8" t="s">
        <v>198</v>
      </c>
      <c r="C15624" t="str">
        <f>VLOOKUP(B15624, CONTENT!$B$2:$D$1001,2,FALSE)</f>
        <v>audio</v>
      </c>
      <c r="D15624" t="str">
        <f>VLOOKUP(B15624,CONTENT!$B$2:$D$1001,3,FALSE)</f>
        <v>fitness</v>
      </c>
      <c r="E15624" t="str">
        <f>VLOOKUP(G15624,'Reaction type'!$B$1:$E$17,2, FALSE)</f>
        <v>neutral</v>
      </c>
      <c r="F15624">
        <f>VLOOKUP(G15624, 'Reaction type'!$B$2:$E$17, 3,FALSE)</f>
        <v>20</v>
      </c>
      <c r="G15624" s="8" t="s">
        <v>1047</v>
      </c>
      <c r="H15624" s="9">
        <v>44286.82916666667</v>
      </c>
    </row>
    <row r="15625" spans="1:8" x14ac:dyDescent="0.2">
      <c r="A15625" s="10">
        <v>4513</v>
      </c>
      <c r="B15625" s="11" t="s">
        <v>199</v>
      </c>
      <c r="C15625" t="str">
        <f>VLOOKUP(B15625, CONTENT!$B$2:$D$1001,2,FALSE)</f>
        <v>video</v>
      </c>
      <c r="D15625" t="str">
        <f>VLOOKUP(B15625,CONTENT!$B$2:$D$1001,3,FALSE)</f>
        <v>dogs</v>
      </c>
      <c r="E15625" t="str">
        <f>VLOOKUP(G15625,'Reaction type'!$B$1:$E$17,2, FALSE)</f>
        <v>neutral</v>
      </c>
      <c r="F15625">
        <f>VLOOKUP(G15625, 'Reaction type'!$B$2:$E$17, 3,FALSE)</f>
        <v>20</v>
      </c>
      <c r="G15625" s="11" t="s">
        <v>1047</v>
      </c>
      <c r="H15625" s="12">
        <v>44282.280555555553</v>
      </c>
    </row>
    <row r="15626" spans="1:8" x14ac:dyDescent="0.2">
      <c r="A15626" s="7">
        <v>4528</v>
      </c>
      <c r="B15626" s="8" t="s">
        <v>199</v>
      </c>
      <c r="C15626" t="str">
        <f>VLOOKUP(B15626, CONTENT!$B$2:$D$1001,2,FALSE)</f>
        <v>video</v>
      </c>
      <c r="D15626" t="str">
        <f>VLOOKUP(B15626,CONTENT!$B$2:$D$1001,3,FALSE)</f>
        <v>dogs</v>
      </c>
      <c r="E15626" t="str">
        <f>VLOOKUP(G15626,'Reaction type'!$B$1:$E$17,2, FALSE)</f>
        <v>neutral</v>
      </c>
      <c r="F15626">
        <f>VLOOKUP(G15626, 'Reaction type'!$B$2:$E$17, 3,FALSE)</f>
        <v>20</v>
      </c>
      <c r="G15626" s="8" t="s">
        <v>1047</v>
      </c>
      <c r="H15626" s="9">
        <v>44319.668055555558</v>
      </c>
    </row>
    <row r="15627" spans="1:8" x14ac:dyDescent="0.2">
      <c r="A15627" s="7">
        <v>4542</v>
      </c>
      <c r="B15627" s="8" t="s">
        <v>199</v>
      </c>
      <c r="C15627" t="str">
        <f>VLOOKUP(B15627, CONTENT!$B$2:$D$1001,2,FALSE)</f>
        <v>video</v>
      </c>
      <c r="D15627" t="str">
        <f>VLOOKUP(B15627,CONTENT!$B$2:$D$1001,3,FALSE)</f>
        <v>dogs</v>
      </c>
      <c r="E15627" t="str">
        <f>VLOOKUP(G15627,'Reaction type'!$B$1:$E$17,2, FALSE)</f>
        <v>neutral</v>
      </c>
      <c r="F15627">
        <f>VLOOKUP(G15627, 'Reaction type'!$B$2:$E$17, 3,FALSE)</f>
        <v>20</v>
      </c>
      <c r="G15627" s="8" t="s">
        <v>1047</v>
      </c>
      <c r="H15627" s="9">
        <v>44359.407638888886</v>
      </c>
    </row>
    <row r="15628" spans="1:8" x14ac:dyDescent="0.2">
      <c r="A15628" s="7">
        <v>4551</v>
      </c>
      <c r="B15628" s="8" t="s">
        <v>200</v>
      </c>
      <c r="C15628" t="str">
        <f>VLOOKUP(B15628, CONTENT!$B$2:$D$1001,2,FALSE)</f>
        <v>audio</v>
      </c>
      <c r="D15628" t="str">
        <f>VLOOKUP(B15628,CONTENT!$B$2:$D$1001,3,FALSE)</f>
        <v>Travel</v>
      </c>
      <c r="E15628" t="str">
        <f>VLOOKUP(G15628,'Reaction type'!$B$1:$E$17,2, FALSE)</f>
        <v>neutral</v>
      </c>
      <c r="F15628">
        <f>VLOOKUP(G15628, 'Reaction type'!$B$2:$E$17, 3,FALSE)</f>
        <v>20</v>
      </c>
      <c r="G15628" s="8" t="s">
        <v>1047</v>
      </c>
      <c r="H15628" s="9">
        <v>44333.551388888889</v>
      </c>
    </row>
    <row r="15629" spans="1:8" x14ac:dyDescent="0.2">
      <c r="A15629" s="10">
        <v>4556</v>
      </c>
      <c r="B15629" s="11" t="s">
        <v>200</v>
      </c>
      <c r="C15629" t="str">
        <f>VLOOKUP(B15629, CONTENT!$B$2:$D$1001,2,FALSE)</f>
        <v>audio</v>
      </c>
      <c r="D15629" t="str">
        <f>VLOOKUP(B15629,CONTENT!$B$2:$D$1001,3,FALSE)</f>
        <v>Travel</v>
      </c>
      <c r="E15629" t="str">
        <f>VLOOKUP(G15629,'Reaction type'!$B$1:$E$17,2, FALSE)</f>
        <v>neutral</v>
      </c>
      <c r="F15629">
        <f>VLOOKUP(G15629, 'Reaction type'!$B$2:$E$17, 3,FALSE)</f>
        <v>20</v>
      </c>
      <c r="G15629" s="11" t="s">
        <v>1047</v>
      </c>
      <c r="H15629" s="12">
        <v>44008.856944444444</v>
      </c>
    </row>
    <row r="15630" spans="1:8" x14ac:dyDescent="0.2">
      <c r="A15630" s="7">
        <v>4591</v>
      </c>
      <c r="B15630" s="8" t="s">
        <v>203</v>
      </c>
      <c r="C15630" t="str">
        <f>VLOOKUP(B15630, CONTENT!$B$2:$D$1001,2,FALSE)</f>
        <v>video</v>
      </c>
      <c r="D15630" t="str">
        <f>VLOOKUP(B15630,CONTENT!$B$2:$D$1001,3,FALSE)</f>
        <v>science</v>
      </c>
      <c r="E15630" t="str">
        <f>VLOOKUP(G15630,'Reaction type'!$B$1:$E$17,2, FALSE)</f>
        <v>neutral</v>
      </c>
      <c r="F15630">
        <f>VLOOKUP(G15630, 'Reaction type'!$B$2:$E$17, 3,FALSE)</f>
        <v>20</v>
      </c>
      <c r="G15630" s="8" t="s">
        <v>1047</v>
      </c>
      <c r="H15630" s="9">
        <v>44018.457638888889</v>
      </c>
    </row>
    <row r="15631" spans="1:8" x14ac:dyDescent="0.2">
      <c r="A15631" s="10">
        <v>4603</v>
      </c>
      <c r="B15631" s="11" t="s">
        <v>204</v>
      </c>
      <c r="C15631" t="str">
        <f>VLOOKUP(B15631, CONTENT!$B$2:$D$1001,2,FALSE)</f>
        <v>video</v>
      </c>
      <c r="D15631" t="str">
        <f>VLOOKUP(B15631,CONTENT!$B$2:$D$1001,3,FALSE)</f>
        <v>travel</v>
      </c>
      <c r="E15631" t="str">
        <f>VLOOKUP(G15631,'Reaction type'!$B$1:$E$17,2, FALSE)</f>
        <v>neutral</v>
      </c>
      <c r="F15631">
        <f>VLOOKUP(G15631, 'Reaction type'!$B$2:$E$17, 3,FALSE)</f>
        <v>20</v>
      </c>
      <c r="G15631" s="11" t="s">
        <v>1047</v>
      </c>
      <c r="H15631" s="12">
        <v>44051.009027777778</v>
      </c>
    </row>
    <row r="15632" spans="1:8" x14ac:dyDescent="0.2">
      <c r="A15632" s="10">
        <v>4615</v>
      </c>
      <c r="B15632" s="11" t="s">
        <v>204</v>
      </c>
      <c r="C15632" t="str">
        <f>VLOOKUP(B15632, CONTENT!$B$2:$D$1001,2,FALSE)</f>
        <v>video</v>
      </c>
      <c r="D15632" t="str">
        <f>VLOOKUP(B15632,CONTENT!$B$2:$D$1001,3,FALSE)</f>
        <v>travel</v>
      </c>
      <c r="E15632" t="str">
        <f>VLOOKUP(G15632,'Reaction type'!$B$1:$E$17,2, FALSE)</f>
        <v>neutral</v>
      </c>
      <c r="F15632">
        <f>VLOOKUP(G15632, 'Reaction type'!$B$2:$E$17, 3,FALSE)</f>
        <v>20</v>
      </c>
      <c r="G15632" s="11" t="s">
        <v>1047</v>
      </c>
      <c r="H15632" s="12">
        <v>44315.117361111108</v>
      </c>
    </row>
    <row r="15633" spans="1:8" x14ac:dyDescent="0.2">
      <c r="A15633" s="7">
        <v>4631</v>
      </c>
      <c r="B15633" s="8" t="s">
        <v>205</v>
      </c>
      <c r="C15633" t="str">
        <f>VLOOKUP(B15633, CONTENT!$B$2:$D$1001,2,FALSE)</f>
        <v>GIF</v>
      </c>
      <c r="D15633" t="str">
        <f>VLOOKUP(B15633,CONTENT!$B$2:$D$1001,3,FALSE)</f>
        <v>food</v>
      </c>
      <c r="E15633" t="str">
        <f>VLOOKUP(G15633,'Reaction type'!$B$1:$E$17,2, FALSE)</f>
        <v>neutral</v>
      </c>
      <c r="F15633">
        <f>VLOOKUP(G15633, 'Reaction type'!$B$2:$E$17, 3,FALSE)</f>
        <v>20</v>
      </c>
      <c r="G15633" s="8" t="s">
        <v>1047</v>
      </c>
      <c r="H15633" s="9">
        <v>44100.935416666667</v>
      </c>
    </row>
    <row r="15634" spans="1:8" x14ac:dyDescent="0.2">
      <c r="A15634" s="10">
        <v>4642</v>
      </c>
      <c r="B15634" s="11" t="s">
        <v>205</v>
      </c>
      <c r="C15634" t="str">
        <f>VLOOKUP(B15634, CONTENT!$B$2:$D$1001,2,FALSE)</f>
        <v>GIF</v>
      </c>
      <c r="D15634" t="str">
        <f>VLOOKUP(B15634,CONTENT!$B$2:$D$1001,3,FALSE)</f>
        <v>food</v>
      </c>
      <c r="E15634" t="str">
        <f>VLOOKUP(G15634,'Reaction type'!$B$1:$E$17,2, FALSE)</f>
        <v>neutral</v>
      </c>
      <c r="F15634">
        <f>VLOOKUP(G15634, 'Reaction type'!$B$2:$E$17, 3,FALSE)</f>
        <v>20</v>
      </c>
      <c r="G15634" s="11" t="s">
        <v>1047</v>
      </c>
      <c r="H15634" s="12">
        <v>44274.918749999997</v>
      </c>
    </row>
    <row r="15635" spans="1:8" x14ac:dyDescent="0.2">
      <c r="A15635" s="7">
        <v>4665</v>
      </c>
      <c r="B15635" s="8" t="s">
        <v>205</v>
      </c>
      <c r="C15635" t="str">
        <f>VLOOKUP(B15635, CONTENT!$B$2:$D$1001,2,FALSE)</f>
        <v>GIF</v>
      </c>
      <c r="D15635" t="str">
        <f>VLOOKUP(B15635,CONTENT!$B$2:$D$1001,3,FALSE)</f>
        <v>food</v>
      </c>
      <c r="E15635" t="str">
        <f>VLOOKUP(G15635,'Reaction type'!$B$1:$E$17,2, FALSE)</f>
        <v>neutral</v>
      </c>
      <c r="F15635">
        <f>VLOOKUP(G15635, 'Reaction type'!$B$2:$E$17, 3,FALSE)</f>
        <v>20</v>
      </c>
      <c r="G15635" s="8" t="s">
        <v>1047</v>
      </c>
      <c r="H15635" s="9">
        <v>44061.032638888886</v>
      </c>
    </row>
    <row r="15636" spans="1:8" x14ac:dyDescent="0.2">
      <c r="A15636" s="10">
        <v>4692</v>
      </c>
      <c r="B15636" s="11" t="s">
        <v>207</v>
      </c>
      <c r="C15636" t="str">
        <f>VLOOKUP(B15636, CONTENT!$B$2:$D$1001,2,FALSE)</f>
        <v>photo</v>
      </c>
      <c r="D15636" t="str">
        <f>VLOOKUP(B15636,CONTENT!$B$2:$D$1001,3,FALSE)</f>
        <v>science</v>
      </c>
      <c r="E15636" t="str">
        <f>VLOOKUP(G15636,'Reaction type'!$B$1:$E$17,2, FALSE)</f>
        <v>neutral</v>
      </c>
      <c r="F15636">
        <f>VLOOKUP(G15636, 'Reaction type'!$B$2:$E$17, 3,FALSE)</f>
        <v>20</v>
      </c>
      <c r="G15636" s="11" t="s">
        <v>1047</v>
      </c>
      <c r="H15636" s="12">
        <v>44092.520138888889</v>
      </c>
    </row>
    <row r="15637" spans="1:8" x14ac:dyDescent="0.2">
      <c r="A15637" s="7">
        <v>4710</v>
      </c>
      <c r="B15637" s="8" t="s">
        <v>208</v>
      </c>
      <c r="C15637" t="str">
        <f>VLOOKUP(B15637, CONTENT!$B$2:$D$1001,2,FALSE)</f>
        <v>GIF</v>
      </c>
      <c r="D15637" t="str">
        <f>VLOOKUP(B15637,CONTENT!$B$2:$D$1001,3,FALSE)</f>
        <v>cooking</v>
      </c>
      <c r="E15637" t="str">
        <f>VLOOKUP(G15637,'Reaction type'!$B$1:$E$17,2, FALSE)</f>
        <v>neutral</v>
      </c>
      <c r="F15637">
        <f>VLOOKUP(G15637, 'Reaction type'!$B$2:$E$17, 3,FALSE)</f>
        <v>20</v>
      </c>
      <c r="G15637" s="8" t="s">
        <v>1047</v>
      </c>
      <c r="H15637" s="9">
        <v>44028.965277777781</v>
      </c>
    </row>
    <row r="15638" spans="1:8" x14ac:dyDescent="0.2">
      <c r="A15638" s="7">
        <v>4753</v>
      </c>
      <c r="B15638" s="8" t="s">
        <v>209</v>
      </c>
      <c r="C15638" t="str">
        <f>VLOOKUP(B15638, CONTENT!$B$2:$D$1001,2,FALSE)</f>
        <v>audio</v>
      </c>
      <c r="D15638" t="str">
        <f>VLOOKUP(B15638,CONTENT!$B$2:$D$1001,3,FALSE)</f>
        <v>cooking</v>
      </c>
      <c r="E15638" t="str">
        <f>VLOOKUP(G15638,'Reaction type'!$B$1:$E$17,2, FALSE)</f>
        <v>neutral</v>
      </c>
      <c r="F15638">
        <f>VLOOKUP(G15638, 'Reaction type'!$B$2:$E$17, 3,FALSE)</f>
        <v>20</v>
      </c>
      <c r="G15638" s="8" t="s">
        <v>1047</v>
      </c>
      <c r="H15638" s="9">
        <v>44312.929166666669</v>
      </c>
    </row>
    <row r="15639" spans="1:8" x14ac:dyDescent="0.2">
      <c r="A15639" s="10">
        <v>4824</v>
      </c>
      <c r="B15639" s="11" t="s">
        <v>211</v>
      </c>
      <c r="C15639" t="str">
        <f>VLOOKUP(B15639, CONTENT!$B$2:$D$1001,2,FALSE)</f>
        <v>audio</v>
      </c>
      <c r="D15639" t="str">
        <f>VLOOKUP(B15639,CONTENT!$B$2:$D$1001,3,FALSE)</f>
        <v>studying</v>
      </c>
      <c r="E15639" t="str">
        <f>VLOOKUP(G15639,'Reaction type'!$B$1:$E$17,2, FALSE)</f>
        <v>neutral</v>
      </c>
      <c r="F15639">
        <f>VLOOKUP(G15639, 'Reaction type'!$B$2:$E$17, 3,FALSE)</f>
        <v>20</v>
      </c>
      <c r="G15639" s="11" t="s">
        <v>1047</v>
      </c>
      <c r="H15639" s="12">
        <v>44017.829861111109</v>
      </c>
    </row>
    <row r="15640" spans="1:8" x14ac:dyDescent="0.2">
      <c r="A15640" s="10">
        <v>4830</v>
      </c>
      <c r="B15640" s="11" t="s">
        <v>211</v>
      </c>
      <c r="C15640" t="str">
        <f>VLOOKUP(B15640, CONTENT!$B$2:$D$1001,2,FALSE)</f>
        <v>audio</v>
      </c>
      <c r="D15640" t="str">
        <f>VLOOKUP(B15640,CONTENT!$B$2:$D$1001,3,FALSE)</f>
        <v>studying</v>
      </c>
      <c r="E15640" t="str">
        <f>VLOOKUP(G15640,'Reaction type'!$B$1:$E$17,2, FALSE)</f>
        <v>neutral</v>
      </c>
      <c r="F15640">
        <f>VLOOKUP(G15640, 'Reaction type'!$B$2:$E$17, 3,FALSE)</f>
        <v>20</v>
      </c>
      <c r="G15640" s="11" t="s">
        <v>1047</v>
      </c>
      <c r="H15640" s="12">
        <v>44125.974999999999</v>
      </c>
    </row>
    <row r="15641" spans="1:8" x14ac:dyDescent="0.2">
      <c r="A15641" s="10">
        <v>4841</v>
      </c>
      <c r="B15641" s="11" t="s">
        <v>212</v>
      </c>
      <c r="C15641" t="str">
        <f>VLOOKUP(B15641, CONTENT!$B$2:$D$1001,2,FALSE)</f>
        <v>audio</v>
      </c>
      <c r="D15641" t="str">
        <f>VLOOKUP(B15641,CONTENT!$B$2:$D$1001,3,FALSE)</f>
        <v>healthy eating</v>
      </c>
      <c r="E15641" t="str">
        <f>VLOOKUP(G15641,'Reaction type'!$B$1:$E$17,2, FALSE)</f>
        <v>neutral</v>
      </c>
      <c r="F15641">
        <f>VLOOKUP(G15641, 'Reaction type'!$B$2:$E$17, 3,FALSE)</f>
        <v>20</v>
      </c>
      <c r="G15641" s="11" t="s">
        <v>1047</v>
      </c>
      <c r="H15641" s="12">
        <v>44275.374305555553</v>
      </c>
    </row>
    <row r="15642" spans="1:8" x14ac:dyDescent="0.2">
      <c r="A15642" s="10">
        <v>4879</v>
      </c>
      <c r="B15642" s="11" t="s">
        <v>214</v>
      </c>
      <c r="C15642" t="str">
        <f>VLOOKUP(B15642, CONTENT!$B$2:$D$1001,2,FALSE)</f>
        <v>photo</v>
      </c>
      <c r="D15642" t="str">
        <f>VLOOKUP(B15642,CONTENT!$B$2:$D$1001,3,FALSE)</f>
        <v>fitness</v>
      </c>
      <c r="E15642" t="str">
        <f>VLOOKUP(G15642,'Reaction type'!$B$1:$E$17,2, FALSE)</f>
        <v>neutral</v>
      </c>
      <c r="F15642">
        <f>VLOOKUP(G15642, 'Reaction type'!$B$2:$E$17, 3,FALSE)</f>
        <v>20</v>
      </c>
      <c r="G15642" s="11" t="s">
        <v>1047</v>
      </c>
      <c r="H15642" s="12">
        <v>44071.663888888892</v>
      </c>
    </row>
    <row r="15643" spans="1:8" x14ac:dyDescent="0.2">
      <c r="A15643" s="7">
        <v>4880</v>
      </c>
      <c r="B15643" s="8" t="s">
        <v>214</v>
      </c>
      <c r="C15643" t="str">
        <f>VLOOKUP(B15643, CONTENT!$B$2:$D$1001,2,FALSE)</f>
        <v>photo</v>
      </c>
      <c r="D15643" t="str">
        <f>VLOOKUP(B15643,CONTENT!$B$2:$D$1001,3,FALSE)</f>
        <v>fitness</v>
      </c>
      <c r="E15643" t="str">
        <f>VLOOKUP(G15643,'Reaction type'!$B$1:$E$17,2, FALSE)</f>
        <v>neutral</v>
      </c>
      <c r="F15643">
        <f>VLOOKUP(G15643, 'Reaction type'!$B$2:$E$17, 3,FALSE)</f>
        <v>20</v>
      </c>
      <c r="G15643" s="8" t="s">
        <v>1047</v>
      </c>
      <c r="H15643" s="9">
        <v>44234.654166666667</v>
      </c>
    </row>
    <row r="15644" spans="1:8" x14ac:dyDescent="0.2">
      <c r="A15644" s="10">
        <v>4914</v>
      </c>
      <c r="B15644" s="11" t="s">
        <v>215</v>
      </c>
      <c r="C15644" t="str">
        <f>VLOOKUP(B15644, CONTENT!$B$2:$D$1001,2,FALSE)</f>
        <v>GIF</v>
      </c>
      <c r="D15644" t="str">
        <f>VLOOKUP(B15644,CONTENT!$B$2:$D$1001,3,FALSE)</f>
        <v>animals</v>
      </c>
      <c r="E15644" t="str">
        <f>VLOOKUP(G15644,'Reaction type'!$B$1:$E$17,2, FALSE)</f>
        <v>neutral</v>
      </c>
      <c r="F15644">
        <f>VLOOKUP(G15644, 'Reaction type'!$B$2:$E$17, 3,FALSE)</f>
        <v>20</v>
      </c>
      <c r="G15644" s="11" t="s">
        <v>1047</v>
      </c>
      <c r="H15644" s="12">
        <v>44282.744444444441</v>
      </c>
    </row>
    <row r="15645" spans="1:8" x14ac:dyDescent="0.2">
      <c r="A15645" s="10">
        <v>4945</v>
      </c>
      <c r="B15645" s="11" t="s">
        <v>216</v>
      </c>
      <c r="C15645" t="str">
        <f>VLOOKUP(B15645, CONTENT!$B$2:$D$1001,2,FALSE)</f>
        <v>photo</v>
      </c>
      <c r="D15645" t="str">
        <f>VLOOKUP(B15645,CONTENT!$B$2:$D$1001,3,FALSE)</f>
        <v>travel</v>
      </c>
      <c r="E15645" t="str">
        <f>VLOOKUP(G15645,'Reaction type'!$B$1:$E$17,2, FALSE)</f>
        <v>neutral</v>
      </c>
      <c r="F15645">
        <f>VLOOKUP(G15645, 'Reaction type'!$B$2:$E$17, 3,FALSE)</f>
        <v>20</v>
      </c>
      <c r="G15645" s="11" t="s">
        <v>1047</v>
      </c>
      <c r="H15645" s="12">
        <v>44267.963194444441</v>
      </c>
    </row>
    <row r="15646" spans="1:8" x14ac:dyDescent="0.2">
      <c r="A15646" s="7">
        <v>4971</v>
      </c>
      <c r="B15646" s="8" t="s">
        <v>217</v>
      </c>
      <c r="C15646" t="str">
        <f>VLOOKUP(B15646, CONTENT!$B$2:$D$1001,2,FALSE)</f>
        <v>video</v>
      </c>
      <c r="D15646" t="str">
        <f>VLOOKUP(B15646,CONTENT!$B$2:$D$1001,3,FALSE)</f>
        <v>food</v>
      </c>
      <c r="E15646" t="str">
        <f>VLOOKUP(G15646,'Reaction type'!$B$1:$E$17,2, FALSE)</f>
        <v>neutral</v>
      </c>
      <c r="F15646">
        <f>VLOOKUP(G15646, 'Reaction type'!$B$2:$E$17, 3,FALSE)</f>
        <v>20</v>
      </c>
      <c r="G15646" s="8" t="s">
        <v>1047</v>
      </c>
      <c r="H15646" s="9">
        <v>44233.338194444441</v>
      </c>
    </row>
    <row r="15647" spans="1:8" x14ac:dyDescent="0.2">
      <c r="A15647" s="10">
        <v>4980</v>
      </c>
      <c r="B15647" s="11" t="s">
        <v>217</v>
      </c>
      <c r="C15647" t="str">
        <f>VLOOKUP(B15647, CONTENT!$B$2:$D$1001,2,FALSE)</f>
        <v>video</v>
      </c>
      <c r="D15647" t="str">
        <f>VLOOKUP(B15647,CONTENT!$B$2:$D$1001,3,FALSE)</f>
        <v>food</v>
      </c>
      <c r="E15647" t="str">
        <f>VLOOKUP(G15647,'Reaction type'!$B$1:$E$17,2, FALSE)</f>
        <v>neutral</v>
      </c>
      <c r="F15647">
        <f>VLOOKUP(G15647, 'Reaction type'!$B$2:$E$17, 3,FALSE)</f>
        <v>20</v>
      </c>
      <c r="G15647" s="11" t="s">
        <v>1047</v>
      </c>
      <c r="H15647" s="12">
        <v>44012.693055555559</v>
      </c>
    </row>
    <row r="15648" spans="1:8" x14ac:dyDescent="0.2">
      <c r="A15648" s="7">
        <v>4991</v>
      </c>
      <c r="B15648" s="8" t="s">
        <v>217</v>
      </c>
      <c r="C15648" t="str">
        <f>VLOOKUP(B15648, CONTENT!$B$2:$D$1001,2,FALSE)</f>
        <v>video</v>
      </c>
      <c r="D15648" t="str">
        <f>VLOOKUP(B15648,CONTENT!$B$2:$D$1001,3,FALSE)</f>
        <v>food</v>
      </c>
      <c r="E15648" t="str">
        <f>VLOOKUP(G15648,'Reaction type'!$B$1:$E$17,2, FALSE)</f>
        <v>neutral</v>
      </c>
      <c r="F15648">
        <f>VLOOKUP(G15648, 'Reaction type'!$B$2:$E$17, 3,FALSE)</f>
        <v>20</v>
      </c>
      <c r="G15648" s="8" t="s">
        <v>1047</v>
      </c>
      <c r="H15648" s="9">
        <v>44107.313194444447</v>
      </c>
    </row>
    <row r="15649" spans="1:8" x14ac:dyDescent="0.2">
      <c r="A15649" s="7">
        <v>4993</v>
      </c>
      <c r="B15649" s="8" t="s">
        <v>217</v>
      </c>
      <c r="C15649" t="str">
        <f>VLOOKUP(B15649, CONTENT!$B$2:$D$1001,2,FALSE)</f>
        <v>video</v>
      </c>
      <c r="D15649" t="str">
        <f>VLOOKUP(B15649,CONTENT!$B$2:$D$1001,3,FALSE)</f>
        <v>food</v>
      </c>
      <c r="E15649" t="str">
        <f>VLOOKUP(G15649,'Reaction type'!$B$1:$E$17,2, FALSE)</f>
        <v>neutral</v>
      </c>
      <c r="F15649">
        <f>VLOOKUP(G15649, 'Reaction type'!$B$2:$E$17, 3,FALSE)</f>
        <v>20</v>
      </c>
      <c r="G15649" s="8" t="s">
        <v>1047</v>
      </c>
      <c r="H15649" s="9">
        <v>44310.868750000001</v>
      </c>
    </row>
    <row r="15650" spans="1:8" x14ac:dyDescent="0.2">
      <c r="A15650" s="10">
        <v>4994</v>
      </c>
      <c r="B15650" s="11" t="s">
        <v>217</v>
      </c>
      <c r="C15650" t="str">
        <f>VLOOKUP(B15650, CONTENT!$B$2:$D$1001,2,FALSE)</f>
        <v>video</v>
      </c>
      <c r="D15650" t="str">
        <f>VLOOKUP(B15650,CONTENT!$B$2:$D$1001,3,FALSE)</f>
        <v>food</v>
      </c>
      <c r="E15650" t="str">
        <f>VLOOKUP(G15650,'Reaction type'!$B$1:$E$17,2, FALSE)</f>
        <v>neutral</v>
      </c>
      <c r="F15650">
        <f>VLOOKUP(G15650, 'Reaction type'!$B$2:$E$17, 3,FALSE)</f>
        <v>20</v>
      </c>
      <c r="G15650" s="11" t="s">
        <v>1047</v>
      </c>
      <c r="H15650" s="12">
        <v>44065.927777777775</v>
      </c>
    </row>
    <row r="15651" spans="1:8" x14ac:dyDescent="0.2">
      <c r="A15651" s="10">
        <v>5037</v>
      </c>
      <c r="B15651" s="11" t="s">
        <v>218</v>
      </c>
      <c r="C15651" t="str">
        <f>VLOOKUP(B15651, CONTENT!$B$2:$D$1001,2,FALSE)</f>
        <v>GIF</v>
      </c>
      <c r="D15651" t="str">
        <f>VLOOKUP(B15651,CONTENT!$B$2:$D$1001,3,FALSE)</f>
        <v>soccer</v>
      </c>
      <c r="E15651" t="str">
        <f>VLOOKUP(G15651,'Reaction type'!$B$1:$E$17,2, FALSE)</f>
        <v>neutral</v>
      </c>
      <c r="F15651">
        <f>VLOOKUP(G15651, 'Reaction type'!$B$2:$E$17, 3,FALSE)</f>
        <v>20</v>
      </c>
      <c r="G15651" s="11" t="s">
        <v>1047</v>
      </c>
      <c r="H15651" s="12">
        <v>44155.173611111109</v>
      </c>
    </row>
    <row r="15652" spans="1:8" x14ac:dyDescent="0.2">
      <c r="A15652" s="7">
        <v>5042</v>
      </c>
      <c r="B15652" s="8" t="s">
        <v>218</v>
      </c>
      <c r="C15652" t="str">
        <f>VLOOKUP(B15652, CONTENT!$B$2:$D$1001,2,FALSE)</f>
        <v>GIF</v>
      </c>
      <c r="D15652" t="str">
        <f>VLOOKUP(B15652,CONTENT!$B$2:$D$1001,3,FALSE)</f>
        <v>soccer</v>
      </c>
      <c r="E15652" t="str">
        <f>VLOOKUP(G15652,'Reaction type'!$B$1:$E$17,2, FALSE)</f>
        <v>neutral</v>
      </c>
      <c r="F15652">
        <f>VLOOKUP(G15652, 'Reaction type'!$B$2:$E$17, 3,FALSE)</f>
        <v>20</v>
      </c>
      <c r="G15652" s="8" t="s">
        <v>1047</v>
      </c>
      <c r="H15652" s="9">
        <v>44302.895138888889</v>
      </c>
    </row>
    <row r="15653" spans="1:8" x14ac:dyDescent="0.2">
      <c r="A15653" s="7">
        <v>5046</v>
      </c>
      <c r="B15653" s="8" t="s">
        <v>218</v>
      </c>
      <c r="C15653" t="str">
        <f>VLOOKUP(B15653, CONTENT!$B$2:$D$1001,2,FALSE)</f>
        <v>GIF</v>
      </c>
      <c r="D15653" t="str">
        <f>VLOOKUP(B15653,CONTENT!$B$2:$D$1001,3,FALSE)</f>
        <v>soccer</v>
      </c>
      <c r="E15653" t="str">
        <f>VLOOKUP(G15653,'Reaction type'!$B$1:$E$17,2, FALSE)</f>
        <v>neutral</v>
      </c>
      <c r="F15653">
        <f>VLOOKUP(G15653, 'Reaction type'!$B$2:$E$17, 3,FALSE)</f>
        <v>20</v>
      </c>
      <c r="G15653" s="8" t="s">
        <v>1047</v>
      </c>
      <c r="H15653" s="9">
        <v>44314.288194444445</v>
      </c>
    </row>
    <row r="15654" spans="1:8" x14ac:dyDescent="0.2">
      <c r="A15654" s="7">
        <v>5053</v>
      </c>
      <c r="B15654" s="8" t="s">
        <v>219</v>
      </c>
      <c r="C15654" t="str">
        <f>VLOOKUP(B15654, CONTENT!$B$2:$D$1001,2,FALSE)</f>
        <v>GIF</v>
      </c>
      <c r="D15654" t="str">
        <f>VLOOKUP(B15654,CONTENT!$B$2:$D$1001,3,FALSE)</f>
        <v>dogs</v>
      </c>
      <c r="E15654" t="str">
        <f>VLOOKUP(G15654,'Reaction type'!$B$1:$E$17,2, FALSE)</f>
        <v>neutral</v>
      </c>
      <c r="F15654">
        <f>VLOOKUP(G15654, 'Reaction type'!$B$2:$E$17, 3,FALSE)</f>
        <v>20</v>
      </c>
      <c r="G15654" s="8" t="s">
        <v>1047</v>
      </c>
      <c r="H15654" s="9">
        <v>44337.040277777778</v>
      </c>
    </row>
    <row r="15655" spans="1:8" x14ac:dyDescent="0.2">
      <c r="A15655" s="10">
        <v>5068</v>
      </c>
      <c r="B15655" s="11" t="s">
        <v>219</v>
      </c>
      <c r="C15655" t="str">
        <f>VLOOKUP(B15655, CONTENT!$B$2:$D$1001,2,FALSE)</f>
        <v>GIF</v>
      </c>
      <c r="D15655" t="str">
        <f>VLOOKUP(B15655,CONTENT!$B$2:$D$1001,3,FALSE)</f>
        <v>dogs</v>
      </c>
      <c r="E15655" t="str">
        <f>VLOOKUP(G15655,'Reaction type'!$B$1:$E$17,2, FALSE)</f>
        <v>neutral</v>
      </c>
      <c r="F15655">
        <f>VLOOKUP(G15655, 'Reaction type'!$B$2:$E$17, 3,FALSE)</f>
        <v>20</v>
      </c>
      <c r="G15655" s="11" t="s">
        <v>1047</v>
      </c>
      <c r="H15655" s="12">
        <v>44039.283333333333</v>
      </c>
    </row>
    <row r="15656" spans="1:8" x14ac:dyDescent="0.2">
      <c r="A15656" s="7">
        <v>5089</v>
      </c>
      <c r="B15656" s="8" t="s">
        <v>219</v>
      </c>
      <c r="C15656" t="str">
        <f>VLOOKUP(B15656, CONTENT!$B$2:$D$1001,2,FALSE)</f>
        <v>GIF</v>
      </c>
      <c r="D15656" t="str">
        <f>VLOOKUP(B15656,CONTENT!$B$2:$D$1001,3,FALSE)</f>
        <v>dogs</v>
      </c>
      <c r="E15656" t="str">
        <f>VLOOKUP(G15656,'Reaction type'!$B$1:$E$17,2, FALSE)</f>
        <v>neutral</v>
      </c>
      <c r="F15656">
        <f>VLOOKUP(G15656, 'Reaction type'!$B$2:$E$17, 3,FALSE)</f>
        <v>20</v>
      </c>
      <c r="G15656" s="8" t="s">
        <v>1047</v>
      </c>
      <c r="H15656" s="9">
        <v>44040.447222222225</v>
      </c>
    </row>
    <row r="15657" spans="1:8" x14ac:dyDescent="0.2">
      <c r="A15657" s="10">
        <v>5096</v>
      </c>
      <c r="B15657" s="11" t="s">
        <v>219</v>
      </c>
      <c r="C15657" t="str">
        <f>VLOOKUP(B15657, CONTENT!$B$2:$D$1001,2,FALSE)</f>
        <v>GIF</v>
      </c>
      <c r="D15657" t="str">
        <f>VLOOKUP(B15657,CONTENT!$B$2:$D$1001,3,FALSE)</f>
        <v>dogs</v>
      </c>
      <c r="E15657" t="str">
        <f>VLOOKUP(G15657,'Reaction type'!$B$1:$E$17,2, FALSE)</f>
        <v>neutral</v>
      </c>
      <c r="F15657">
        <f>VLOOKUP(G15657, 'Reaction type'!$B$2:$E$17, 3,FALSE)</f>
        <v>20</v>
      </c>
      <c r="G15657" s="11" t="s">
        <v>1047</v>
      </c>
      <c r="H15657" s="12">
        <v>44243.990277777775</v>
      </c>
    </row>
    <row r="15658" spans="1:8" x14ac:dyDescent="0.2">
      <c r="A15658" s="7">
        <v>5118</v>
      </c>
      <c r="B15658" s="8" t="s">
        <v>220</v>
      </c>
      <c r="C15658" t="str">
        <f>VLOOKUP(B15658, CONTENT!$B$2:$D$1001,2,FALSE)</f>
        <v>video</v>
      </c>
      <c r="D15658" t="str">
        <f>VLOOKUP(B15658,CONTENT!$B$2:$D$1001,3,FALSE)</f>
        <v>tennis</v>
      </c>
      <c r="E15658" t="str">
        <f>VLOOKUP(G15658,'Reaction type'!$B$1:$E$17,2, FALSE)</f>
        <v>neutral</v>
      </c>
      <c r="F15658">
        <f>VLOOKUP(G15658, 'Reaction type'!$B$2:$E$17, 3,FALSE)</f>
        <v>20</v>
      </c>
      <c r="G15658" s="8" t="s">
        <v>1047</v>
      </c>
      <c r="H15658" s="9">
        <v>44193.140277777777</v>
      </c>
    </row>
    <row r="15659" spans="1:8" x14ac:dyDescent="0.2">
      <c r="A15659" s="10">
        <v>5123</v>
      </c>
      <c r="B15659" s="11" t="s">
        <v>220</v>
      </c>
      <c r="C15659" t="str">
        <f>VLOOKUP(B15659, CONTENT!$B$2:$D$1001,2,FALSE)</f>
        <v>video</v>
      </c>
      <c r="D15659" t="str">
        <f>VLOOKUP(B15659,CONTENT!$B$2:$D$1001,3,FALSE)</f>
        <v>tennis</v>
      </c>
      <c r="E15659" t="str">
        <f>VLOOKUP(G15659,'Reaction type'!$B$1:$E$17,2, FALSE)</f>
        <v>neutral</v>
      </c>
      <c r="F15659">
        <f>VLOOKUP(G15659, 'Reaction type'!$B$2:$E$17, 3,FALSE)</f>
        <v>20</v>
      </c>
      <c r="G15659" s="11" t="s">
        <v>1047</v>
      </c>
      <c r="H15659" s="12">
        <v>44217.619444444441</v>
      </c>
    </row>
    <row r="15660" spans="1:8" x14ac:dyDescent="0.2">
      <c r="A15660" s="7">
        <v>5137</v>
      </c>
      <c r="B15660" s="8" t="s">
        <v>221</v>
      </c>
      <c r="C15660" t="str">
        <f>VLOOKUP(B15660, CONTENT!$B$2:$D$1001,2,FALSE)</f>
        <v>audio</v>
      </c>
      <c r="D15660" t="str">
        <f>VLOOKUP(B15660,CONTENT!$B$2:$D$1001,3,FALSE)</f>
        <v>food</v>
      </c>
      <c r="E15660" t="str">
        <f>VLOOKUP(G15660,'Reaction type'!$B$1:$E$17,2, FALSE)</f>
        <v>neutral</v>
      </c>
      <c r="F15660">
        <f>VLOOKUP(G15660, 'Reaction type'!$B$2:$E$17, 3,FALSE)</f>
        <v>20</v>
      </c>
      <c r="G15660" s="8" t="s">
        <v>1047</v>
      </c>
      <c r="H15660" s="9">
        <v>44345.272916666669</v>
      </c>
    </row>
    <row r="15661" spans="1:8" x14ac:dyDescent="0.2">
      <c r="A15661" s="7">
        <v>5163</v>
      </c>
      <c r="B15661" s="8" t="s">
        <v>221</v>
      </c>
      <c r="C15661" t="str">
        <f>VLOOKUP(B15661, CONTENT!$B$2:$D$1001,2,FALSE)</f>
        <v>audio</v>
      </c>
      <c r="D15661" t="str">
        <f>VLOOKUP(B15661,CONTENT!$B$2:$D$1001,3,FALSE)</f>
        <v>food</v>
      </c>
      <c r="E15661" t="str">
        <f>VLOOKUP(G15661,'Reaction type'!$B$1:$E$17,2, FALSE)</f>
        <v>neutral</v>
      </c>
      <c r="F15661">
        <f>VLOOKUP(G15661, 'Reaction type'!$B$2:$E$17, 3,FALSE)</f>
        <v>20</v>
      </c>
      <c r="G15661" s="8" t="s">
        <v>1047</v>
      </c>
      <c r="H15661" s="9">
        <v>44118.458333333336</v>
      </c>
    </row>
    <row r="15662" spans="1:8" x14ac:dyDescent="0.2">
      <c r="A15662" s="10">
        <v>5181</v>
      </c>
      <c r="B15662" s="11" t="s">
        <v>222</v>
      </c>
      <c r="C15662" t="str">
        <f>VLOOKUP(B15662, CONTENT!$B$2:$D$1001,2,FALSE)</f>
        <v>video</v>
      </c>
      <c r="D15662" t="str">
        <f>VLOOKUP(B15662,CONTENT!$B$2:$D$1001,3,FALSE)</f>
        <v>tennis</v>
      </c>
      <c r="E15662" t="str">
        <f>VLOOKUP(G15662,'Reaction type'!$B$1:$E$17,2, FALSE)</f>
        <v>neutral</v>
      </c>
      <c r="F15662">
        <f>VLOOKUP(G15662, 'Reaction type'!$B$2:$E$17, 3,FALSE)</f>
        <v>20</v>
      </c>
      <c r="G15662" s="11" t="s">
        <v>1047</v>
      </c>
      <c r="H15662" s="12">
        <v>44004.515972222223</v>
      </c>
    </row>
    <row r="15663" spans="1:8" x14ac:dyDescent="0.2">
      <c r="A15663" s="7">
        <v>5194</v>
      </c>
      <c r="B15663" s="8" t="s">
        <v>222</v>
      </c>
      <c r="C15663" t="str">
        <f>VLOOKUP(B15663, CONTENT!$B$2:$D$1001,2,FALSE)</f>
        <v>video</v>
      </c>
      <c r="D15663" t="str">
        <f>VLOOKUP(B15663,CONTENT!$B$2:$D$1001,3,FALSE)</f>
        <v>tennis</v>
      </c>
      <c r="E15663" t="str">
        <f>VLOOKUP(G15663,'Reaction type'!$B$1:$E$17,2, FALSE)</f>
        <v>neutral</v>
      </c>
      <c r="F15663">
        <f>VLOOKUP(G15663, 'Reaction type'!$B$2:$E$17, 3,FALSE)</f>
        <v>20</v>
      </c>
      <c r="G15663" s="8" t="s">
        <v>1047</v>
      </c>
      <c r="H15663" s="9">
        <v>44275.861111111109</v>
      </c>
    </row>
    <row r="15664" spans="1:8" x14ac:dyDescent="0.2">
      <c r="A15664" s="7">
        <v>5196</v>
      </c>
      <c r="B15664" s="8" t="s">
        <v>222</v>
      </c>
      <c r="C15664" t="str">
        <f>VLOOKUP(B15664, CONTENT!$B$2:$D$1001,2,FALSE)</f>
        <v>video</v>
      </c>
      <c r="D15664" t="str">
        <f>VLOOKUP(B15664,CONTENT!$B$2:$D$1001,3,FALSE)</f>
        <v>tennis</v>
      </c>
      <c r="E15664" t="str">
        <f>VLOOKUP(G15664,'Reaction type'!$B$1:$E$17,2, FALSE)</f>
        <v>neutral</v>
      </c>
      <c r="F15664">
        <f>VLOOKUP(G15664, 'Reaction type'!$B$2:$E$17, 3,FALSE)</f>
        <v>20</v>
      </c>
      <c r="G15664" s="8" t="s">
        <v>1047</v>
      </c>
      <c r="H15664" s="9">
        <v>44359.308333333334</v>
      </c>
    </row>
    <row r="15665" spans="1:8" x14ac:dyDescent="0.2">
      <c r="A15665" s="10">
        <v>5224</v>
      </c>
      <c r="B15665" s="11" t="s">
        <v>223</v>
      </c>
      <c r="C15665" t="str">
        <f>VLOOKUP(B15665, CONTENT!$B$2:$D$1001,2,FALSE)</f>
        <v>GIF</v>
      </c>
      <c r="D15665" t="str">
        <f>VLOOKUP(B15665,CONTENT!$B$2:$D$1001,3,FALSE)</f>
        <v>science</v>
      </c>
      <c r="E15665" t="str">
        <f>VLOOKUP(G15665,'Reaction type'!$B$1:$E$17,2, FALSE)</f>
        <v>neutral</v>
      </c>
      <c r="F15665">
        <f>VLOOKUP(G15665, 'Reaction type'!$B$2:$E$17, 3,FALSE)</f>
        <v>20</v>
      </c>
      <c r="G15665" s="11" t="s">
        <v>1047</v>
      </c>
      <c r="H15665" s="12">
        <v>44058.902777777781</v>
      </c>
    </row>
    <row r="15666" spans="1:8" x14ac:dyDescent="0.2">
      <c r="A15666" s="10">
        <v>5238</v>
      </c>
      <c r="B15666" s="11" t="s">
        <v>223</v>
      </c>
      <c r="C15666" t="str">
        <f>VLOOKUP(B15666, CONTENT!$B$2:$D$1001,2,FALSE)</f>
        <v>GIF</v>
      </c>
      <c r="D15666" t="str">
        <f>VLOOKUP(B15666,CONTENT!$B$2:$D$1001,3,FALSE)</f>
        <v>science</v>
      </c>
      <c r="E15666" t="str">
        <f>VLOOKUP(G15666,'Reaction type'!$B$1:$E$17,2, FALSE)</f>
        <v>neutral</v>
      </c>
      <c r="F15666">
        <f>VLOOKUP(G15666, 'Reaction type'!$B$2:$E$17, 3,FALSE)</f>
        <v>20</v>
      </c>
      <c r="G15666" s="11" t="s">
        <v>1047</v>
      </c>
      <c r="H15666" s="12">
        <v>44096.188194444447</v>
      </c>
    </row>
    <row r="15667" spans="1:8" x14ac:dyDescent="0.2">
      <c r="A15667" s="7">
        <v>5256</v>
      </c>
      <c r="B15667" s="8" t="s">
        <v>224</v>
      </c>
      <c r="C15667" t="str">
        <f>VLOOKUP(B15667, CONTENT!$B$2:$D$1001,2,FALSE)</f>
        <v>audio</v>
      </c>
      <c r="D15667" t="str">
        <f>VLOOKUP(B15667,CONTENT!$B$2:$D$1001,3,FALSE)</f>
        <v>cooking</v>
      </c>
      <c r="E15667" t="str">
        <f>VLOOKUP(G15667,'Reaction type'!$B$1:$E$17,2, FALSE)</f>
        <v>neutral</v>
      </c>
      <c r="F15667">
        <f>VLOOKUP(G15667, 'Reaction type'!$B$2:$E$17, 3,FALSE)</f>
        <v>20</v>
      </c>
      <c r="G15667" s="8" t="s">
        <v>1047</v>
      </c>
      <c r="H15667" s="9">
        <v>44139.633333333331</v>
      </c>
    </row>
    <row r="15668" spans="1:8" x14ac:dyDescent="0.2">
      <c r="A15668" s="10">
        <v>5276</v>
      </c>
      <c r="B15668" s="11" t="s">
        <v>225</v>
      </c>
      <c r="C15668" t="str">
        <f>VLOOKUP(B15668, CONTENT!$B$2:$D$1001,2,FALSE)</f>
        <v>photo</v>
      </c>
      <c r="D15668" t="str">
        <f>VLOOKUP(B15668,CONTENT!$B$2:$D$1001,3,FALSE)</f>
        <v>education</v>
      </c>
      <c r="E15668" t="str">
        <f>VLOOKUP(G15668,'Reaction type'!$B$1:$E$17,2, FALSE)</f>
        <v>neutral</v>
      </c>
      <c r="F15668">
        <f>VLOOKUP(G15668, 'Reaction type'!$B$2:$E$17, 3,FALSE)</f>
        <v>20</v>
      </c>
      <c r="G15668" s="11" t="s">
        <v>1047</v>
      </c>
      <c r="H15668" s="12">
        <v>44161.154166666667</v>
      </c>
    </row>
    <row r="15669" spans="1:8" x14ac:dyDescent="0.2">
      <c r="A15669" s="7">
        <v>5283</v>
      </c>
      <c r="B15669" s="8" t="s">
        <v>225</v>
      </c>
      <c r="C15669" t="str">
        <f>VLOOKUP(B15669, CONTENT!$B$2:$D$1001,2,FALSE)</f>
        <v>photo</v>
      </c>
      <c r="D15669" t="str">
        <f>VLOOKUP(B15669,CONTENT!$B$2:$D$1001,3,FALSE)</f>
        <v>education</v>
      </c>
      <c r="E15669" t="str">
        <f>VLOOKUP(G15669,'Reaction type'!$B$1:$E$17,2, FALSE)</f>
        <v>neutral</v>
      </c>
      <c r="F15669">
        <f>VLOOKUP(G15669, 'Reaction type'!$B$2:$E$17, 3,FALSE)</f>
        <v>20</v>
      </c>
      <c r="G15669" s="8" t="s">
        <v>1047</v>
      </c>
      <c r="H15669" s="9">
        <v>44076.352083333331</v>
      </c>
    </row>
    <row r="15670" spans="1:8" x14ac:dyDescent="0.2">
      <c r="A15670" s="10">
        <v>5294</v>
      </c>
      <c r="B15670" s="11" t="s">
        <v>225</v>
      </c>
      <c r="C15670" t="str">
        <f>VLOOKUP(B15670, CONTENT!$B$2:$D$1001,2,FALSE)</f>
        <v>photo</v>
      </c>
      <c r="D15670" t="str">
        <f>VLOOKUP(B15670,CONTENT!$B$2:$D$1001,3,FALSE)</f>
        <v>education</v>
      </c>
      <c r="E15670" t="str">
        <f>VLOOKUP(G15670,'Reaction type'!$B$1:$E$17,2, FALSE)</f>
        <v>neutral</v>
      </c>
      <c r="F15670">
        <f>VLOOKUP(G15670, 'Reaction type'!$B$2:$E$17, 3,FALSE)</f>
        <v>20</v>
      </c>
      <c r="G15670" s="11" t="s">
        <v>1047</v>
      </c>
      <c r="H15670" s="12">
        <v>44059.237500000003</v>
      </c>
    </row>
    <row r="15671" spans="1:8" x14ac:dyDescent="0.2">
      <c r="A15671" s="7">
        <v>5305</v>
      </c>
      <c r="B15671" s="8" t="s">
        <v>225</v>
      </c>
      <c r="C15671" t="str">
        <f>VLOOKUP(B15671, CONTENT!$B$2:$D$1001,2,FALSE)</f>
        <v>photo</v>
      </c>
      <c r="D15671" t="str">
        <f>VLOOKUP(B15671,CONTENT!$B$2:$D$1001,3,FALSE)</f>
        <v>education</v>
      </c>
      <c r="E15671" t="str">
        <f>VLOOKUP(G15671,'Reaction type'!$B$1:$E$17,2, FALSE)</f>
        <v>neutral</v>
      </c>
      <c r="F15671">
        <f>VLOOKUP(G15671, 'Reaction type'!$B$2:$E$17, 3,FALSE)</f>
        <v>20</v>
      </c>
      <c r="G15671" s="8" t="s">
        <v>1047</v>
      </c>
      <c r="H15671" s="9">
        <v>44308.430555555555</v>
      </c>
    </row>
    <row r="15672" spans="1:8" x14ac:dyDescent="0.2">
      <c r="A15672" s="10">
        <v>5329</v>
      </c>
      <c r="B15672" s="11" t="s">
        <v>226</v>
      </c>
      <c r="C15672" t="str">
        <f>VLOOKUP(B15672, CONTENT!$B$2:$D$1001,2,FALSE)</f>
        <v>audio</v>
      </c>
      <c r="D15672" t="str">
        <f>VLOOKUP(B15672,CONTENT!$B$2:$D$1001,3,FALSE)</f>
        <v>soccer</v>
      </c>
      <c r="E15672" t="str">
        <f>VLOOKUP(G15672,'Reaction type'!$B$1:$E$17,2, FALSE)</f>
        <v>neutral</v>
      </c>
      <c r="F15672">
        <f>VLOOKUP(G15672, 'Reaction type'!$B$2:$E$17, 3,FALSE)</f>
        <v>20</v>
      </c>
      <c r="G15672" s="11" t="s">
        <v>1047</v>
      </c>
      <c r="H15672" s="12">
        <v>44102.475694444445</v>
      </c>
    </row>
    <row r="15673" spans="1:8" x14ac:dyDescent="0.2">
      <c r="A15673" s="7">
        <v>5342</v>
      </c>
      <c r="B15673" s="8" t="s">
        <v>226</v>
      </c>
      <c r="C15673" t="str">
        <f>VLOOKUP(B15673, CONTENT!$B$2:$D$1001,2,FALSE)</f>
        <v>audio</v>
      </c>
      <c r="D15673" t="str">
        <f>VLOOKUP(B15673,CONTENT!$B$2:$D$1001,3,FALSE)</f>
        <v>soccer</v>
      </c>
      <c r="E15673" t="str">
        <f>VLOOKUP(G15673,'Reaction type'!$B$1:$E$17,2, FALSE)</f>
        <v>neutral</v>
      </c>
      <c r="F15673">
        <f>VLOOKUP(G15673, 'Reaction type'!$B$2:$E$17, 3,FALSE)</f>
        <v>20</v>
      </c>
      <c r="G15673" s="8" t="s">
        <v>1047</v>
      </c>
      <c r="H15673" s="9">
        <v>44179.240277777775</v>
      </c>
    </row>
    <row r="15674" spans="1:8" x14ac:dyDescent="0.2">
      <c r="A15674" s="10">
        <v>5356</v>
      </c>
      <c r="B15674" s="11" t="s">
        <v>227</v>
      </c>
      <c r="C15674" t="str">
        <f>VLOOKUP(B15674, CONTENT!$B$2:$D$1001,2,FALSE)</f>
        <v>GIF</v>
      </c>
      <c r="D15674" t="str">
        <f>VLOOKUP(B15674,CONTENT!$B$2:$D$1001,3,FALSE)</f>
        <v>food</v>
      </c>
      <c r="E15674" t="str">
        <f>VLOOKUP(G15674,'Reaction type'!$B$1:$E$17,2, FALSE)</f>
        <v>neutral</v>
      </c>
      <c r="F15674">
        <f>VLOOKUP(G15674, 'Reaction type'!$B$2:$E$17, 3,FALSE)</f>
        <v>20</v>
      </c>
      <c r="G15674" s="11" t="s">
        <v>1047</v>
      </c>
      <c r="H15674" s="12">
        <v>44133.054861111108</v>
      </c>
    </row>
    <row r="15675" spans="1:8" x14ac:dyDescent="0.2">
      <c r="A15675" s="10">
        <v>5405</v>
      </c>
      <c r="B15675" s="11" t="s">
        <v>228</v>
      </c>
      <c r="C15675" t="str">
        <f>VLOOKUP(B15675, CONTENT!$B$2:$D$1001,2,FALSE)</f>
        <v>audio</v>
      </c>
      <c r="D15675" t="str">
        <f>VLOOKUP(B15675,CONTENT!$B$2:$D$1001,3,FALSE)</f>
        <v>travel</v>
      </c>
      <c r="E15675" t="str">
        <f>VLOOKUP(G15675,'Reaction type'!$B$1:$E$17,2, FALSE)</f>
        <v>neutral</v>
      </c>
      <c r="F15675">
        <f>VLOOKUP(G15675, 'Reaction type'!$B$2:$E$17, 3,FALSE)</f>
        <v>20</v>
      </c>
      <c r="G15675" s="11" t="s">
        <v>1047</v>
      </c>
      <c r="H15675" s="12">
        <v>44336.508333333331</v>
      </c>
    </row>
    <row r="15676" spans="1:8" x14ac:dyDescent="0.2">
      <c r="A15676" s="10">
        <v>5411</v>
      </c>
      <c r="B15676" s="11" t="s">
        <v>228</v>
      </c>
      <c r="C15676" t="str">
        <f>VLOOKUP(B15676, CONTENT!$B$2:$D$1001,2,FALSE)</f>
        <v>audio</v>
      </c>
      <c r="D15676" t="str">
        <f>VLOOKUP(B15676,CONTENT!$B$2:$D$1001,3,FALSE)</f>
        <v>travel</v>
      </c>
      <c r="E15676" t="str">
        <f>VLOOKUP(G15676,'Reaction type'!$B$1:$E$17,2, FALSE)</f>
        <v>neutral</v>
      </c>
      <c r="F15676">
        <f>VLOOKUP(G15676, 'Reaction type'!$B$2:$E$17, 3,FALSE)</f>
        <v>20</v>
      </c>
      <c r="G15676" s="11" t="s">
        <v>1047</v>
      </c>
      <c r="H15676" s="12">
        <v>44314.161805555559</v>
      </c>
    </row>
    <row r="15677" spans="1:8" x14ac:dyDescent="0.2">
      <c r="A15677" s="7">
        <v>5418</v>
      </c>
      <c r="B15677" s="8" t="s">
        <v>228</v>
      </c>
      <c r="C15677" t="str">
        <f>VLOOKUP(B15677, CONTENT!$B$2:$D$1001,2,FALSE)</f>
        <v>audio</v>
      </c>
      <c r="D15677" t="str">
        <f>VLOOKUP(B15677,CONTENT!$B$2:$D$1001,3,FALSE)</f>
        <v>travel</v>
      </c>
      <c r="E15677" t="str">
        <f>VLOOKUP(G15677,'Reaction type'!$B$1:$E$17,2, FALSE)</f>
        <v>neutral</v>
      </c>
      <c r="F15677">
        <f>VLOOKUP(G15677, 'Reaction type'!$B$2:$E$17, 3,FALSE)</f>
        <v>20</v>
      </c>
      <c r="G15677" s="8" t="s">
        <v>1047</v>
      </c>
      <c r="H15677" s="9">
        <v>44105.271527777775</v>
      </c>
    </row>
    <row r="15678" spans="1:8" x14ac:dyDescent="0.2">
      <c r="A15678" s="7">
        <v>5449</v>
      </c>
      <c r="B15678" s="8" t="s">
        <v>229</v>
      </c>
      <c r="C15678" t="str">
        <f>VLOOKUP(B15678, CONTENT!$B$2:$D$1001,2,FALSE)</f>
        <v>audio</v>
      </c>
      <c r="D15678" t="str">
        <f>VLOOKUP(B15678,CONTENT!$B$2:$D$1001,3,FALSE)</f>
        <v>travel</v>
      </c>
      <c r="E15678" t="str">
        <f>VLOOKUP(G15678,'Reaction type'!$B$1:$E$17,2, FALSE)</f>
        <v>neutral</v>
      </c>
      <c r="F15678">
        <f>VLOOKUP(G15678, 'Reaction type'!$B$2:$E$17, 3,FALSE)</f>
        <v>20</v>
      </c>
      <c r="G15678" s="8" t="s">
        <v>1047</v>
      </c>
      <c r="H15678" s="9">
        <v>44228.208333333336</v>
      </c>
    </row>
    <row r="15679" spans="1:8" x14ac:dyDescent="0.2">
      <c r="A15679" s="10">
        <v>5450</v>
      </c>
      <c r="B15679" s="11" t="s">
        <v>229</v>
      </c>
      <c r="C15679" t="str">
        <f>VLOOKUP(B15679, CONTENT!$B$2:$D$1001,2,FALSE)</f>
        <v>audio</v>
      </c>
      <c r="D15679" t="str">
        <f>VLOOKUP(B15679,CONTENT!$B$2:$D$1001,3,FALSE)</f>
        <v>travel</v>
      </c>
      <c r="E15679" t="str">
        <f>VLOOKUP(G15679,'Reaction type'!$B$1:$E$17,2, FALSE)</f>
        <v>neutral</v>
      </c>
      <c r="F15679">
        <f>VLOOKUP(G15679, 'Reaction type'!$B$2:$E$17, 3,FALSE)</f>
        <v>20</v>
      </c>
      <c r="G15679" s="11" t="s">
        <v>1047</v>
      </c>
      <c r="H15679" s="12">
        <v>44204.137499999997</v>
      </c>
    </row>
    <row r="15680" spans="1:8" x14ac:dyDescent="0.2">
      <c r="A15680" s="10">
        <v>5454</v>
      </c>
      <c r="B15680" s="11" t="s">
        <v>229</v>
      </c>
      <c r="C15680" t="str">
        <f>VLOOKUP(B15680, CONTENT!$B$2:$D$1001,2,FALSE)</f>
        <v>audio</v>
      </c>
      <c r="D15680" t="str">
        <f>VLOOKUP(B15680,CONTENT!$B$2:$D$1001,3,FALSE)</f>
        <v>travel</v>
      </c>
      <c r="E15680" t="str">
        <f>VLOOKUP(G15680,'Reaction type'!$B$1:$E$17,2, FALSE)</f>
        <v>neutral</v>
      </c>
      <c r="F15680">
        <f>VLOOKUP(G15680, 'Reaction type'!$B$2:$E$17, 3,FALSE)</f>
        <v>20</v>
      </c>
      <c r="G15680" s="11" t="s">
        <v>1047</v>
      </c>
      <c r="H15680" s="12">
        <v>44353.209027777775</v>
      </c>
    </row>
    <row r="15681" spans="1:8" x14ac:dyDescent="0.2">
      <c r="A15681" s="10">
        <v>5504</v>
      </c>
      <c r="B15681" s="11" t="s">
        <v>231</v>
      </c>
      <c r="C15681" t="str">
        <f>VLOOKUP(B15681, CONTENT!$B$2:$D$1001,2,FALSE)</f>
        <v>video</v>
      </c>
      <c r="D15681" t="str">
        <f>VLOOKUP(B15681,CONTENT!$B$2:$D$1001,3,FALSE)</f>
        <v>dogs</v>
      </c>
      <c r="E15681" t="str">
        <f>VLOOKUP(G15681,'Reaction type'!$B$1:$E$17,2, FALSE)</f>
        <v>neutral</v>
      </c>
      <c r="F15681">
        <f>VLOOKUP(G15681, 'Reaction type'!$B$2:$E$17, 3,FALSE)</f>
        <v>20</v>
      </c>
      <c r="G15681" s="11" t="s">
        <v>1047</v>
      </c>
      <c r="H15681" s="12">
        <v>44311.65902777778</v>
      </c>
    </row>
    <row r="15682" spans="1:8" x14ac:dyDescent="0.2">
      <c r="A15682" s="10">
        <v>5512</v>
      </c>
      <c r="B15682" s="11" t="s">
        <v>231</v>
      </c>
      <c r="C15682" t="str">
        <f>VLOOKUP(B15682, CONTENT!$B$2:$D$1001,2,FALSE)</f>
        <v>video</v>
      </c>
      <c r="D15682" t="str">
        <f>VLOOKUP(B15682,CONTENT!$B$2:$D$1001,3,FALSE)</f>
        <v>dogs</v>
      </c>
      <c r="E15682" t="str">
        <f>VLOOKUP(G15682,'Reaction type'!$B$1:$E$17,2, FALSE)</f>
        <v>neutral</v>
      </c>
      <c r="F15682">
        <f>VLOOKUP(G15682, 'Reaction type'!$B$2:$E$17, 3,FALSE)</f>
        <v>20</v>
      </c>
      <c r="G15682" s="11" t="s">
        <v>1047</v>
      </c>
      <c r="H15682" s="12">
        <v>44054.663888888892</v>
      </c>
    </row>
    <row r="15683" spans="1:8" x14ac:dyDescent="0.2">
      <c r="A15683" s="10">
        <v>5536</v>
      </c>
      <c r="B15683" s="11" t="s">
        <v>233</v>
      </c>
      <c r="C15683" t="str">
        <f>VLOOKUP(B15683, CONTENT!$B$2:$D$1001,2,FALSE)</f>
        <v>photo</v>
      </c>
      <c r="D15683" t="str">
        <f>VLOOKUP(B15683,CONTENT!$B$2:$D$1001,3,FALSE)</f>
        <v>veganism</v>
      </c>
      <c r="E15683" t="str">
        <f>VLOOKUP(G15683,'Reaction type'!$B$1:$E$17,2, FALSE)</f>
        <v>neutral</v>
      </c>
      <c r="F15683">
        <f>VLOOKUP(G15683, 'Reaction type'!$B$2:$E$17, 3,FALSE)</f>
        <v>20</v>
      </c>
      <c r="G15683" s="11" t="s">
        <v>1047</v>
      </c>
      <c r="H15683" s="12">
        <v>44355.491666666669</v>
      </c>
    </row>
    <row r="15684" spans="1:8" x14ac:dyDescent="0.2">
      <c r="A15684" s="7">
        <v>5594</v>
      </c>
      <c r="B15684" s="8" t="s">
        <v>236</v>
      </c>
      <c r="C15684" t="str">
        <f>VLOOKUP(B15684, CONTENT!$B$2:$D$1001,2,FALSE)</f>
        <v>audio</v>
      </c>
      <c r="D15684" t="str">
        <f>VLOOKUP(B15684,CONTENT!$B$2:$D$1001,3,FALSE)</f>
        <v>Animals</v>
      </c>
      <c r="E15684" t="str">
        <f>VLOOKUP(G15684,'Reaction type'!$B$1:$E$17,2, FALSE)</f>
        <v>neutral</v>
      </c>
      <c r="F15684">
        <f>VLOOKUP(G15684, 'Reaction type'!$B$2:$E$17, 3,FALSE)</f>
        <v>20</v>
      </c>
      <c r="G15684" s="8" t="s">
        <v>1047</v>
      </c>
      <c r="H15684" s="9">
        <v>44109.377083333333</v>
      </c>
    </row>
    <row r="15685" spans="1:8" x14ac:dyDescent="0.2">
      <c r="A15685" s="10">
        <v>5612</v>
      </c>
      <c r="B15685" s="11" t="s">
        <v>237</v>
      </c>
      <c r="C15685" t="str">
        <f>VLOOKUP(B15685, CONTENT!$B$2:$D$1001,2,FALSE)</f>
        <v>video</v>
      </c>
      <c r="D15685" t="str">
        <f>VLOOKUP(B15685,CONTENT!$B$2:$D$1001,3,FALSE)</f>
        <v>fitness</v>
      </c>
      <c r="E15685" t="str">
        <f>VLOOKUP(G15685,'Reaction type'!$B$1:$E$17,2, FALSE)</f>
        <v>neutral</v>
      </c>
      <c r="F15685">
        <f>VLOOKUP(G15685, 'Reaction type'!$B$2:$E$17, 3,FALSE)</f>
        <v>20</v>
      </c>
      <c r="G15685" s="11" t="s">
        <v>1047</v>
      </c>
      <c r="H15685" s="12">
        <v>44079.404861111114</v>
      </c>
    </row>
    <row r="15686" spans="1:8" x14ac:dyDescent="0.2">
      <c r="A15686" s="10">
        <v>5631</v>
      </c>
      <c r="B15686" s="11" t="s">
        <v>238</v>
      </c>
      <c r="C15686" t="str">
        <f>VLOOKUP(B15686, CONTENT!$B$2:$D$1001,2,FALSE)</f>
        <v>GIF</v>
      </c>
      <c r="D15686" t="str">
        <f>VLOOKUP(B15686,CONTENT!$B$2:$D$1001,3,FALSE)</f>
        <v>education</v>
      </c>
      <c r="E15686" t="str">
        <f>VLOOKUP(G15686,'Reaction type'!$B$1:$E$17,2, FALSE)</f>
        <v>neutral</v>
      </c>
      <c r="F15686">
        <f>VLOOKUP(G15686, 'Reaction type'!$B$2:$E$17, 3,FALSE)</f>
        <v>20</v>
      </c>
      <c r="G15686" s="11" t="s">
        <v>1047</v>
      </c>
      <c r="H15686" s="12">
        <v>44340.847222222219</v>
      </c>
    </row>
    <row r="15687" spans="1:8" x14ac:dyDescent="0.2">
      <c r="A15687" s="7">
        <v>5671</v>
      </c>
      <c r="B15687" s="8" t="s">
        <v>239</v>
      </c>
      <c r="C15687" t="str">
        <f>VLOOKUP(B15687, CONTENT!$B$2:$D$1001,2,FALSE)</f>
        <v>photo</v>
      </c>
      <c r="D15687" t="str">
        <f>VLOOKUP(B15687,CONTENT!$B$2:$D$1001,3,FALSE)</f>
        <v>public speaking</v>
      </c>
      <c r="E15687" t="str">
        <f>VLOOKUP(G15687,'Reaction type'!$B$1:$E$17,2, FALSE)</f>
        <v>neutral</v>
      </c>
      <c r="F15687">
        <f>VLOOKUP(G15687, 'Reaction type'!$B$2:$E$17, 3,FALSE)</f>
        <v>20</v>
      </c>
      <c r="G15687" s="8" t="s">
        <v>1047</v>
      </c>
      <c r="H15687" s="9">
        <v>44236.173611111109</v>
      </c>
    </row>
    <row r="15688" spans="1:8" x14ac:dyDescent="0.2">
      <c r="A15688" s="7">
        <v>5676</v>
      </c>
      <c r="B15688" s="8" t="s">
        <v>240</v>
      </c>
      <c r="C15688" t="str">
        <f>VLOOKUP(B15688, CONTENT!$B$2:$D$1001,2,FALSE)</f>
        <v>GIF</v>
      </c>
      <c r="D15688" t="str">
        <f>VLOOKUP(B15688,CONTENT!$B$2:$D$1001,3,FALSE)</f>
        <v>cooking</v>
      </c>
      <c r="E15688" t="str">
        <f>VLOOKUP(G15688,'Reaction type'!$B$1:$E$17,2, FALSE)</f>
        <v>neutral</v>
      </c>
      <c r="F15688">
        <f>VLOOKUP(G15688, 'Reaction type'!$B$2:$E$17, 3,FALSE)</f>
        <v>20</v>
      </c>
      <c r="G15688" s="8" t="s">
        <v>1047</v>
      </c>
      <c r="H15688" s="9">
        <v>44074.688194444447</v>
      </c>
    </row>
    <row r="15689" spans="1:8" x14ac:dyDescent="0.2">
      <c r="A15689" s="7">
        <v>5680</v>
      </c>
      <c r="B15689" s="8" t="s">
        <v>240</v>
      </c>
      <c r="C15689" t="str">
        <f>VLOOKUP(B15689, CONTENT!$B$2:$D$1001,2,FALSE)</f>
        <v>GIF</v>
      </c>
      <c r="D15689" t="str">
        <f>VLOOKUP(B15689,CONTENT!$B$2:$D$1001,3,FALSE)</f>
        <v>cooking</v>
      </c>
      <c r="E15689" t="str">
        <f>VLOOKUP(G15689,'Reaction type'!$B$1:$E$17,2, FALSE)</f>
        <v>neutral</v>
      </c>
      <c r="F15689">
        <f>VLOOKUP(G15689, 'Reaction type'!$B$2:$E$17, 3,FALSE)</f>
        <v>20</v>
      </c>
      <c r="G15689" s="8" t="s">
        <v>1047</v>
      </c>
      <c r="H15689" s="9">
        <v>44028.000694444447</v>
      </c>
    </row>
    <row r="15690" spans="1:8" x14ac:dyDescent="0.2">
      <c r="A15690" s="10">
        <v>5697</v>
      </c>
      <c r="B15690" s="11" t="s">
        <v>240</v>
      </c>
      <c r="C15690" t="str">
        <f>VLOOKUP(B15690, CONTENT!$B$2:$D$1001,2,FALSE)</f>
        <v>GIF</v>
      </c>
      <c r="D15690" t="str">
        <f>VLOOKUP(B15690,CONTENT!$B$2:$D$1001,3,FALSE)</f>
        <v>cooking</v>
      </c>
      <c r="E15690" t="str">
        <f>VLOOKUP(G15690,'Reaction type'!$B$1:$E$17,2, FALSE)</f>
        <v>neutral</v>
      </c>
      <c r="F15690">
        <f>VLOOKUP(G15690, 'Reaction type'!$B$2:$E$17, 3,FALSE)</f>
        <v>20</v>
      </c>
      <c r="G15690" s="11" t="s">
        <v>1047</v>
      </c>
      <c r="H15690" s="12">
        <v>44034.422222222223</v>
      </c>
    </row>
    <row r="15691" spans="1:8" x14ac:dyDescent="0.2">
      <c r="A15691" s="7">
        <v>5702</v>
      </c>
      <c r="B15691" s="8" t="s">
        <v>240</v>
      </c>
      <c r="C15691" t="str">
        <f>VLOOKUP(B15691, CONTENT!$B$2:$D$1001,2,FALSE)</f>
        <v>GIF</v>
      </c>
      <c r="D15691" t="str">
        <f>VLOOKUP(B15691,CONTENT!$B$2:$D$1001,3,FALSE)</f>
        <v>cooking</v>
      </c>
      <c r="E15691" t="str">
        <f>VLOOKUP(G15691,'Reaction type'!$B$1:$E$17,2, FALSE)</f>
        <v>neutral</v>
      </c>
      <c r="F15691">
        <f>VLOOKUP(G15691, 'Reaction type'!$B$2:$E$17, 3,FALSE)</f>
        <v>20</v>
      </c>
      <c r="G15691" s="8" t="s">
        <v>1047</v>
      </c>
      <c r="H15691" s="9">
        <v>44127.520138888889</v>
      </c>
    </row>
    <row r="15692" spans="1:8" x14ac:dyDescent="0.2">
      <c r="A15692" s="10">
        <v>5707</v>
      </c>
      <c r="B15692" s="11" t="s">
        <v>240</v>
      </c>
      <c r="C15692" t="str">
        <f>VLOOKUP(B15692, CONTENT!$B$2:$D$1001,2,FALSE)</f>
        <v>GIF</v>
      </c>
      <c r="D15692" t="str">
        <f>VLOOKUP(B15692,CONTENT!$B$2:$D$1001,3,FALSE)</f>
        <v>cooking</v>
      </c>
      <c r="E15692" t="str">
        <f>VLOOKUP(G15692,'Reaction type'!$B$1:$E$17,2, FALSE)</f>
        <v>neutral</v>
      </c>
      <c r="F15692">
        <f>VLOOKUP(G15692, 'Reaction type'!$B$2:$E$17, 3,FALSE)</f>
        <v>20</v>
      </c>
      <c r="G15692" s="11" t="s">
        <v>1047</v>
      </c>
      <c r="H15692" s="12">
        <v>44182.382638888892</v>
      </c>
    </row>
    <row r="15693" spans="1:8" x14ac:dyDescent="0.2">
      <c r="A15693" s="7">
        <v>5762</v>
      </c>
      <c r="B15693" s="8" t="s">
        <v>244</v>
      </c>
      <c r="C15693" t="str">
        <f>VLOOKUP(B15693, CONTENT!$B$2:$D$1001,2,FALSE)</f>
        <v>audio</v>
      </c>
      <c r="D15693" t="str">
        <f>VLOOKUP(B15693,CONTENT!$B$2:$D$1001,3,FALSE)</f>
        <v>animals</v>
      </c>
      <c r="E15693" t="str">
        <f>VLOOKUP(G15693,'Reaction type'!$B$1:$E$17,2, FALSE)</f>
        <v>neutral</v>
      </c>
      <c r="F15693">
        <f>VLOOKUP(G15693, 'Reaction type'!$B$2:$E$17, 3,FALSE)</f>
        <v>20</v>
      </c>
      <c r="G15693" s="8" t="s">
        <v>1047</v>
      </c>
      <c r="H15693" s="9">
        <v>44097.418055555558</v>
      </c>
    </row>
    <row r="15694" spans="1:8" x14ac:dyDescent="0.2">
      <c r="A15694" s="7">
        <v>5764</v>
      </c>
      <c r="B15694" s="8" t="s">
        <v>244</v>
      </c>
      <c r="C15694" t="str">
        <f>VLOOKUP(B15694, CONTENT!$B$2:$D$1001,2,FALSE)</f>
        <v>audio</v>
      </c>
      <c r="D15694" t="str">
        <f>VLOOKUP(B15694,CONTENT!$B$2:$D$1001,3,FALSE)</f>
        <v>animals</v>
      </c>
      <c r="E15694" t="str">
        <f>VLOOKUP(G15694,'Reaction type'!$B$1:$E$17,2, FALSE)</f>
        <v>neutral</v>
      </c>
      <c r="F15694">
        <f>VLOOKUP(G15694, 'Reaction type'!$B$2:$E$17, 3,FALSE)</f>
        <v>20</v>
      </c>
      <c r="G15694" s="8" t="s">
        <v>1047</v>
      </c>
      <c r="H15694" s="9">
        <v>44167.564583333333</v>
      </c>
    </row>
    <row r="15695" spans="1:8" x14ac:dyDescent="0.2">
      <c r="A15695" s="10">
        <v>5770</v>
      </c>
      <c r="B15695" s="11" t="s">
        <v>245</v>
      </c>
      <c r="C15695" t="str">
        <f>VLOOKUP(B15695, CONTENT!$B$2:$D$1001,2,FALSE)</f>
        <v>video</v>
      </c>
      <c r="D15695" t="str">
        <f>VLOOKUP(B15695,CONTENT!$B$2:$D$1001,3,FALSE)</f>
        <v>dogs</v>
      </c>
      <c r="E15695" t="str">
        <f>VLOOKUP(G15695,'Reaction type'!$B$1:$E$17,2, FALSE)</f>
        <v>neutral</v>
      </c>
      <c r="F15695">
        <f>VLOOKUP(G15695, 'Reaction type'!$B$2:$E$17, 3,FALSE)</f>
        <v>20</v>
      </c>
      <c r="G15695" s="11" t="s">
        <v>1047</v>
      </c>
      <c r="H15695" s="12">
        <v>44128.6875</v>
      </c>
    </row>
    <row r="15696" spans="1:8" x14ac:dyDescent="0.2">
      <c r="A15696" s="10">
        <v>5801</v>
      </c>
      <c r="B15696" s="11" t="s">
        <v>246</v>
      </c>
      <c r="C15696" t="str">
        <f>VLOOKUP(B15696, CONTENT!$B$2:$D$1001,2,FALSE)</f>
        <v>photo</v>
      </c>
      <c r="D15696" t="str">
        <f>VLOOKUP(B15696,CONTENT!$B$2:$D$1001,3,FALSE)</f>
        <v>education</v>
      </c>
      <c r="E15696" t="str">
        <f>VLOOKUP(G15696,'Reaction type'!$B$1:$E$17,2, FALSE)</f>
        <v>neutral</v>
      </c>
      <c r="F15696">
        <f>VLOOKUP(G15696, 'Reaction type'!$B$2:$E$17, 3,FALSE)</f>
        <v>20</v>
      </c>
      <c r="G15696" s="11" t="s">
        <v>1047</v>
      </c>
      <c r="H15696" s="12">
        <v>44174.823611111111</v>
      </c>
    </row>
    <row r="15697" spans="1:8" x14ac:dyDescent="0.2">
      <c r="A15697" s="10">
        <v>5816</v>
      </c>
      <c r="B15697" s="11" t="s">
        <v>247</v>
      </c>
      <c r="C15697" t="str">
        <f>VLOOKUP(B15697, CONTENT!$B$2:$D$1001,2,FALSE)</f>
        <v>video</v>
      </c>
      <c r="D15697" t="str">
        <f>VLOOKUP(B15697,CONTENT!$B$2:$D$1001,3,FALSE)</f>
        <v>fitness</v>
      </c>
      <c r="E15697" t="str">
        <f>VLOOKUP(G15697,'Reaction type'!$B$1:$E$17,2, FALSE)</f>
        <v>neutral</v>
      </c>
      <c r="F15697">
        <f>VLOOKUP(G15697, 'Reaction type'!$B$2:$E$17, 3,FALSE)</f>
        <v>20</v>
      </c>
      <c r="G15697" s="11" t="s">
        <v>1047</v>
      </c>
      <c r="H15697" s="12">
        <v>44292.780555555553</v>
      </c>
    </row>
    <row r="15698" spans="1:8" x14ac:dyDescent="0.2">
      <c r="A15698" s="7">
        <v>5832</v>
      </c>
      <c r="B15698" s="8" t="s">
        <v>248</v>
      </c>
      <c r="C15698" t="str">
        <f>VLOOKUP(B15698, CONTENT!$B$2:$D$1001,2,FALSE)</f>
        <v>audio</v>
      </c>
      <c r="D15698" t="str">
        <f>VLOOKUP(B15698,CONTENT!$B$2:$D$1001,3,FALSE)</f>
        <v>healthy eating</v>
      </c>
      <c r="E15698" t="str">
        <f>VLOOKUP(G15698,'Reaction type'!$B$1:$E$17,2, FALSE)</f>
        <v>neutral</v>
      </c>
      <c r="F15698">
        <f>VLOOKUP(G15698, 'Reaction type'!$B$2:$E$17, 3,FALSE)</f>
        <v>20</v>
      </c>
      <c r="G15698" s="8" t="s">
        <v>1047</v>
      </c>
      <c r="H15698" s="9">
        <v>44113.313194444447</v>
      </c>
    </row>
    <row r="15699" spans="1:8" x14ac:dyDescent="0.2">
      <c r="A15699" s="10">
        <v>5841</v>
      </c>
      <c r="B15699" s="11" t="s">
        <v>248</v>
      </c>
      <c r="C15699" t="str">
        <f>VLOOKUP(B15699, CONTENT!$B$2:$D$1001,2,FALSE)</f>
        <v>audio</v>
      </c>
      <c r="D15699" t="str">
        <f>VLOOKUP(B15699,CONTENT!$B$2:$D$1001,3,FALSE)</f>
        <v>healthy eating</v>
      </c>
      <c r="E15699" t="str">
        <f>VLOOKUP(G15699,'Reaction type'!$B$1:$E$17,2, FALSE)</f>
        <v>neutral</v>
      </c>
      <c r="F15699">
        <f>VLOOKUP(G15699, 'Reaction type'!$B$2:$E$17, 3,FALSE)</f>
        <v>20</v>
      </c>
      <c r="G15699" s="11" t="s">
        <v>1047</v>
      </c>
      <c r="H15699" s="12">
        <v>44007.65</v>
      </c>
    </row>
    <row r="15700" spans="1:8" x14ac:dyDescent="0.2">
      <c r="A15700" s="10">
        <v>5889</v>
      </c>
      <c r="B15700" s="11" t="s">
        <v>252</v>
      </c>
      <c r="C15700" t="str">
        <f>VLOOKUP(B15700, CONTENT!$B$2:$D$1001,2,FALSE)</f>
        <v>video</v>
      </c>
      <c r="D15700" t="str">
        <f>VLOOKUP(B15700,CONTENT!$B$2:$D$1001,3,FALSE)</f>
        <v>healthy eating</v>
      </c>
      <c r="E15700" t="str">
        <f>VLOOKUP(G15700,'Reaction type'!$B$1:$E$17,2, FALSE)</f>
        <v>neutral</v>
      </c>
      <c r="F15700">
        <f>VLOOKUP(G15700, 'Reaction type'!$B$2:$E$17, 3,FALSE)</f>
        <v>20</v>
      </c>
      <c r="G15700" s="11" t="s">
        <v>1047</v>
      </c>
      <c r="H15700" s="12">
        <v>44250.227777777778</v>
      </c>
    </row>
    <row r="15701" spans="1:8" x14ac:dyDescent="0.2">
      <c r="A15701" s="10">
        <v>5921</v>
      </c>
      <c r="B15701" s="11" t="s">
        <v>254</v>
      </c>
      <c r="C15701" t="str">
        <f>VLOOKUP(B15701, CONTENT!$B$2:$D$1001,2,FALSE)</f>
        <v>photo</v>
      </c>
      <c r="D15701" t="str">
        <f>VLOOKUP(B15701,CONTENT!$B$2:$D$1001,3,FALSE)</f>
        <v>fitness</v>
      </c>
      <c r="E15701" t="str">
        <f>VLOOKUP(G15701,'Reaction type'!$B$1:$E$17,2, FALSE)</f>
        <v>neutral</v>
      </c>
      <c r="F15701">
        <f>VLOOKUP(G15701, 'Reaction type'!$B$2:$E$17, 3,FALSE)</f>
        <v>20</v>
      </c>
      <c r="G15701" s="11" t="s">
        <v>1047</v>
      </c>
      <c r="H15701" s="12">
        <v>44310.705555555556</v>
      </c>
    </row>
    <row r="15702" spans="1:8" x14ac:dyDescent="0.2">
      <c r="A15702" s="10">
        <v>5923</v>
      </c>
      <c r="B15702" s="11" t="s">
        <v>254</v>
      </c>
      <c r="C15702" t="str">
        <f>VLOOKUP(B15702, CONTENT!$B$2:$D$1001,2,FALSE)</f>
        <v>photo</v>
      </c>
      <c r="D15702" t="str">
        <f>VLOOKUP(B15702,CONTENT!$B$2:$D$1001,3,FALSE)</f>
        <v>fitness</v>
      </c>
      <c r="E15702" t="str">
        <f>VLOOKUP(G15702,'Reaction type'!$B$1:$E$17,2, FALSE)</f>
        <v>neutral</v>
      </c>
      <c r="F15702">
        <f>VLOOKUP(G15702, 'Reaction type'!$B$2:$E$17, 3,FALSE)</f>
        <v>20</v>
      </c>
      <c r="G15702" s="11" t="s">
        <v>1047</v>
      </c>
      <c r="H15702" s="12">
        <v>44188.543749999997</v>
      </c>
    </row>
    <row r="15703" spans="1:8" x14ac:dyDescent="0.2">
      <c r="A15703" s="7">
        <v>5973</v>
      </c>
      <c r="B15703" s="8" t="s">
        <v>255</v>
      </c>
      <c r="C15703" t="str">
        <f>VLOOKUP(B15703, CONTENT!$B$2:$D$1001,2,FALSE)</f>
        <v>audio</v>
      </c>
      <c r="D15703" t="str">
        <f>VLOOKUP(B15703,CONTENT!$B$2:$D$1001,3,FALSE)</f>
        <v>studying</v>
      </c>
      <c r="E15703" t="str">
        <f>VLOOKUP(G15703,'Reaction type'!$B$1:$E$17,2, FALSE)</f>
        <v>neutral</v>
      </c>
      <c r="F15703">
        <f>VLOOKUP(G15703, 'Reaction type'!$B$2:$E$17, 3,FALSE)</f>
        <v>20</v>
      </c>
      <c r="G15703" s="8" t="s">
        <v>1047</v>
      </c>
      <c r="H15703" s="9">
        <v>44251.945833333331</v>
      </c>
    </row>
    <row r="15704" spans="1:8" x14ac:dyDescent="0.2">
      <c r="A15704" s="10">
        <v>6017</v>
      </c>
      <c r="B15704" s="11" t="s">
        <v>256</v>
      </c>
      <c r="C15704" t="str">
        <f>VLOOKUP(B15704, CONTENT!$B$2:$D$1001,2,FALSE)</f>
        <v>video</v>
      </c>
      <c r="D15704" t="str">
        <f>VLOOKUP(B15704,CONTENT!$B$2:$D$1001,3,FALSE)</f>
        <v>healthy eating</v>
      </c>
      <c r="E15704" t="str">
        <f>VLOOKUP(G15704,'Reaction type'!$B$1:$E$17,2, FALSE)</f>
        <v>neutral</v>
      </c>
      <c r="F15704">
        <f>VLOOKUP(G15704, 'Reaction type'!$B$2:$E$17, 3,FALSE)</f>
        <v>20</v>
      </c>
      <c r="G15704" s="11" t="s">
        <v>1047</v>
      </c>
      <c r="H15704" s="12">
        <v>44278.04791666667</v>
      </c>
    </row>
    <row r="15705" spans="1:8" x14ac:dyDescent="0.2">
      <c r="A15705" s="7">
        <v>6021</v>
      </c>
      <c r="B15705" s="8" t="s">
        <v>257</v>
      </c>
      <c r="C15705" t="str">
        <f>VLOOKUP(B15705, CONTENT!$B$2:$D$1001,2,FALSE)</f>
        <v>GIF</v>
      </c>
      <c r="D15705" t="str">
        <f>VLOOKUP(B15705,CONTENT!$B$2:$D$1001,3,FALSE)</f>
        <v>fitness</v>
      </c>
      <c r="E15705" t="str">
        <f>VLOOKUP(G15705,'Reaction type'!$B$1:$E$17,2, FALSE)</f>
        <v>neutral</v>
      </c>
      <c r="F15705">
        <f>VLOOKUP(G15705, 'Reaction type'!$B$2:$E$17, 3,FALSE)</f>
        <v>20</v>
      </c>
      <c r="G15705" s="8" t="s">
        <v>1047</v>
      </c>
      <c r="H15705" s="9">
        <v>44012.106249999997</v>
      </c>
    </row>
    <row r="15706" spans="1:8" x14ac:dyDescent="0.2">
      <c r="A15706" s="7">
        <v>6033</v>
      </c>
      <c r="B15706" s="8" t="s">
        <v>257</v>
      </c>
      <c r="C15706" t="str">
        <f>VLOOKUP(B15706, CONTENT!$B$2:$D$1001,2,FALSE)</f>
        <v>GIF</v>
      </c>
      <c r="D15706" t="str">
        <f>VLOOKUP(B15706,CONTENT!$B$2:$D$1001,3,FALSE)</f>
        <v>fitness</v>
      </c>
      <c r="E15706" t="str">
        <f>VLOOKUP(G15706,'Reaction type'!$B$1:$E$17,2, FALSE)</f>
        <v>neutral</v>
      </c>
      <c r="F15706">
        <f>VLOOKUP(G15706, 'Reaction type'!$B$2:$E$17, 3,FALSE)</f>
        <v>20</v>
      </c>
      <c r="G15706" s="8" t="s">
        <v>1047</v>
      </c>
      <c r="H15706" s="9">
        <v>44022.698611111111</v>
      </c>
    </row>
    <row r="15707" spans="1:8" x14ac:dyDescent="0.2">
      <c r="A15707" s="7">
        <v>6064</v>
      </c>
      <c r="B15707" s="8" t="s">
        <v>258</v>
      </c>
      <c r="C15707" t="str">
        <f>VLOOKUP(B15707, CONTENT!$B$2:$D$1001,2,FALSE)</f>
        <v>GIF</v>
      </c>
      <c r="D15707" t="str">
        <f>VLOOKUP(B15707,CONTENT!$B$2:$D$1001,3,FALSE)</f>
        <v>healthy eating</v>
      </c>
      <c r="E15707" t="str">
        <f>VLOOKUP(G15707,'Reaction type'!$B$1:$E$17,2, FALSE)</f>
        <v>neutral</v>
      </c>
      <c r="F15707">
        <f>VLOOKUP(G15707, 'Reaction type'!$B$2:$E$17, 3,FALSE)</f>
        <v>20</v>
      </c>
      <c r="G15707" s="8" t="s">
        <v>1047</v>
      </c>
      <c r="H15707" s="9">
        <v>44065.247916666667</v>
      </c>
    </row>
    <row r="15708" spans="1:8" x14ac:dyDescent="0.2">
      <c r="A15708" s="7">
        <v>6068</v>
      </c>
      <c r="B15708" s="8" t="s">
        <v>258</v>
      </c>
      <c r="C15708" t="str">
        <f>VLOOKUP(B15708, CONTENT!$B$2:$D$1001,2,FALSE)</f>
        <v>GIF</v>
      </c>
      <c r="D15708" t="str">
        <f>VLOOKUP(B15708,CONTENT!$B$2:$D$1001,3,FALSE)</f>
        <v>healthy eating</v>
      </c>
      <c r="E15708" t="str">
        <f>VLOOKUP(G15708,'Reaction type'!$B$1:$E$17,2, FALSE)</f>
        <v>neutral</v>
      </c>
      <c r="F15708">
        <f>VLOOKUP(G15708, 'Reaction type'!$B$2:$E$17, 3,FALSE)</f>
        <v>20</v>
      </c>
      <c r="G15708" s="8" t="s">
        <v>1047</v>
      </c>
      <c r="H15708" s="9">
        <v>44202.425000000003</v>
      </c>
    </row>
    <row r="15709" spans="1:8" x14ac:dyDescent="0.2">
      <c r="A15709" s="10">
        <v>6077</v>
      </c>
      <c r="B15709" s="11" t="s">
        <v>258</v>
      </c>
      <c r="C15709" t="str">
        <f>VLOOKUP(B15709, CONTENT!$B$2:$D$1001,2,FALSE)</f>
        <v>GIF</v>
      </c>
      <c r="D15709" t="str">
        <f>VLOOKUP(B15709,CONTENT!$B$2:$D$1001,3,FALSE)</f>
        <v>healthy eating</v>
      </c>
      <c r="E15709" t="str">
        <f>VLOOKUP(G15709,'Reaction type'!$B$1:$E$17,2, FALSE)</f>
        <v>neutral</v>
      </c>
      <c r="F15709">
        <f>VLOOKUP(G15709, 'Reaction type'!$B$2:$E$17, 3,FALSE)</f>
        <v>20</v>
      </c>
      <c r="G15709" s="11" t="s">
        <v>1047</v>
      </c>
      <c r="H15709" s="12">
        <v>44172.959722222222</v>
      </c>
    </row>
    <row r="15710" spans="1:8" x14ac:dyDescent="0.2">
      <c r="A15710" s="7">
        <v>6082</v>
      </c>
      <c r="B15710" s="8" t="s">
        <v>258</v>
      </c>
      <c r="C15710" t="str">
        <f>VLOOKUP(B15710, CONTENT!$B$2:$D$1001,2,FALSE)</f>
        <v>GIF</v>
      </c>
      <c r="D15710" t="str">
        <f>VLOOKUP(B15710,CONTENT!$B$2:$D$1001,3,FALSE)</f>
        <v>healthy eating</v>
      </c>
      <c r="E15710" t="str">
        <f>VLOOKUP(G15710,'Reaction type'!$B$1:$E$17,2, FALSE)</f>
        <v>neutral</v>
      </c>
      <c r="F15710">
        <f>VLOOKUP(G15710, 'Reaction type'!$B$2:$E$17, 3,FALSE)</f>
        <v>20</v>
      </c>
      <c r="G15710" s="8" t="s">
        <v>1047</v>
      </c>
      <c r="H15710" s="9">
        <v>44357.588194444441</v>
      </c>
    </row>
    <row r="15711" spans="1:8" x14ac:dyDescent="0.2">
      <c r="A15711" s="10">
        <v>6162</v>
      </c>
      <c r="B15711" s="11" t="s">
        <v>263</v>
      </c>
      <c r="C15711" t="str">
        <f>VLOOKUP(B15711, CONTENT!$B$2:$D$1001,2,FALSE)</f>
        <v>audio</v>
      </c>
      <c r="D15711" t="str">
        <f>VLOOKUP(B15711,CONTENT!$B$2:$D$1001,3,FALSE)</f>
        <v>veganism</v>
      </c>
      <c r="E15711" t="str">
        <f>VLOOKUP(G15711,'Reaction type'!$B$1:$E$17,2, FALSE)</f>
        <v>neutral</v>
      </c>
      <c r="F15711">
        <f>VLOOKUP(G15711, 'Reaction type'!$B$2:$E$17, 3,FALSE)</f>
        <v>20</v>
      </c>
      <c r="G15711" s="11" t="s">
        <v>1047</v>
      </c>
      <c r="H15711" s="12">
        <v>44055.86041666667</v>
      </c>
    </row>
    <row r="15712" spans="1:8" x14ac:dyDescent="0.2">
      <c r="A15712" s="7">
        <v>6173</v>
      </c>
      <c r="B15712" s="8" t="s">
        <v>263</v>
      </c>
      <c r="C15712" t="str">
        <f>VLOOKUP(B15712, CONTENT!$B$2:$D$1001,2,FALSE)</f>
        <v>audio</v>
      </c>
      <c r="D15712" t="str">
        <f>VLOOKUP(B15712,CONTENT!$B$2:$D$1001,3,FALSE)</f>
        <v>veganism</v>
      </c>
      <c r="E15712" t="str">
        <f>VLOOKUP(G15712,'Reaction type'!$B$1:$E$17,2, FALSE)</f>
        <v>neutral</v>
      </c>
      <c r="F15712">
        <f>VLOOKUP(G15712, 'Reaction type'!$B$2:$E$17, 3,FALSE)</f>
        <v>20</v>
      </c>
      <c r="G15712" s="8" t="s">
        <v>1047</v>
      </c>
      <c r="H15712" s="9">
        <v>44190.231249999997</v>
      </c>
    </row>
    <row r="15713" spans="1:8" x14ac:dyDescent="0.2">
      <c r="A15713" s="10">
        <v>6189</v>
      </c>
      <c r="B15713" s="11" t="s">
        <v>264</v>
      </c>
      <c r="C15713" t="str">
        <f>VLOOKUP(B15713, CONTENT!$B$2:$D$1001,2,FALSE)</f>
        <v>audio</v>
      </c>
      <c r="D15713" t="str">
        <f>VLOOKUP(B15713,CONTENT!$B$2:$D$1001,3,FALSE)</f>
        <v>culture</v>
      </c>
      <c r="E15713" t="str">
        <f>VLOOKUP(G15713,'Reaction type'!$B$1:$E$17,2, FALSE)</f>
        <v>neutral</v>
      </c>
      <c r="F15713">
        <f>VLOOKUP(G15713, 'Reaction type'!$B$2:$E$17, 3,FALSE)</f>
        <v>20</v>
      </c>
      <c r="G15713" s="11" t="s">
        <v>1047</v>
      </c>
      <c r="H15713" s="12">
        <v>44336.993055555555</v>
      </c>
    </row>
    <row r="15714" spans="1:8" x14ac:dyDescent="0.2">
      <c r="A15714" s="10">
        <v>6200</v>
      </c>
      <c r="B15714" s="11" t="s">
        <v>265</v>
      </c>
      <c r="C15714" t="str">
        <f>VLOOKUP(B15714, CONTENT!$B$2:$D$1001,2,FALSE)</f>
        <v>audio</v>
      </c>
      <c r="D15714" t="str">
        <f>VLOOKUP(B15714,CONTENT!$B$2:$D$1001,3,FALSE)</f>
        <v>healthy eating</v>
      </c>
      <c r="E15714" t="str">
        <f>VLOOKUP(G15714,'Reaction type'!$B$1:$E$17,2, FALSE)</f>
        <v>neutral</v>
      </c>
      <c r="F15714">
        <f>VLOOKUP(G15714, 'Reaction type'!$B$2:$E$17, 3,FALSE)</f>
        <v>20</v>
      </c>
      <c r="G15714" s="11" t="s">
        <v>1047</v>
      </c>
      <c r="H15714" s="12">
        <v>44321.260416666664</v>
      </c>
    </row>
    <row r="15715" spans="1:8" x14ac:dyDescent="0.2">
      <c r="A15715" s="10">
        <v>6202</v>
      </c>
      <c r="B15715" s="11" t="s">
        <v>265</v>
      </c>
      <c r="C15715" t="str">
        <f>VLOOKUP(B15715, CONTENT!$B$2:$D$1001,2,FALSE)</f>
        <v>audio</v>
      </c>
      <c r="D15715" t="str">
        <f>VLOOKUP(B15715,CONTENT!$B$2:$D$1001,3,FALSE)</f>
        <v>healthy eating</v>
      </c>
      <c r="E15715" t="str">
        <f>VLOOKUP(G15715,'Reaction type'!$B$1:$E$17,2, FALSE)</f>
        <v>neutral</v>
      </c>
      <c r="F15715">
        <f>VLOOKUP(G15715, 'Reaction type'!$B$2:$E$17, 3,FALSE)</f>
        <v>20</v>
      </c>
      <c r="G15715" s="11" t="s">
        <v>1047</v>
      </c>
      <c r="H15715" s="12">
        <v>44121.28402777778</v>
      </c>
    </row>
    <row r="15716" spans="1:8" x14ac:dyDescent="0.2">
      <c r="A15716" s="7">
        <v>6240</v>
      </c>
      <c r="B15716" s="8" t="s">
        <v>266</v>
      </c>
      <c r="C15716" t="str">
        <f>VLOOKUP(B15716, CONTENT!$B$2:$D$1001,2,FALSE)</f>
        <v>photo</v>
      </c>
      <c r="D15716" t="str">
        <f>VLOOKUP(B15716,CONTENT!$B$2:$D$1001,3,FALSE)</f>
        <v>technology</v>
      </c>
      <c r="E15716" t="str">
        <f>VLOOKUP(G15716,'Reaction type'!$B$1:$E$17,2, FALSE)</f>
        <v>neutral</v>
      </c>
      <c r="F15716">
        <f>VLOOKUP(G15716, 'Reaction type'!$B$2:$E$17, 3,FALSE)</f>
        <v>20</v>
      </c>
      <c r="G15716" s="8" t="s">
        <v>1047</v>
      </c>
      <c r="H15716" s="9">
        <v>44011.17291666667</v>
      </c>
    </row>
    <row r="15717" spans="1:8" x14ac:dyDescent="0.2">
      <c r="A15717" s="10">
        <v>6261</v>
      </c>
      <c r="B15717" s="11" t="s">
        <v>266</v>
      </c>
      <c r="C15717" t="str">
        <f>VLOOKUP(B15717, CONTENT!$B$2:$D$1001,2,FALSE)</f>
        <v>photo</v>
      </c>
      <c r="D15717" t="str">
        <f>VLOOKUP(B15717,CONTENT!$B$2:$D$1001,3,FALSE)</f>
        <v>technology</v>
      </c>
      <c r="E15717" t="str">
        <f>VLOOKUP(G15717,'Reaction type'!$B$1:$E$17,2, FALSE)</f>
        <v>neutral</v>
      </c>
      <c r="F15717">
        <f>VLOOKUP(G15717, 'Reaction type'!$B$2:$E$17, 3,FALSE)</f>
        <v>20</v>
      </c>
      <c r="G15717" s="11" t="s">
        <v>1047</v>
      </c>
      <c r="H15717" s="12">
        <v>44247.206944444442</v>
      </c>
    </row>
    <row r="15718" spans="1:8" x14ac:dyDescent="0.2">
      <c r="A15718" s="10">
        <v>6286</v>
      </c>
      <c r="B15718" s="13" t="s">
        <v>267</v>
      </c>
      <c r="C15718" t="str">
        <f>VLOOKUP(B15718, CONTENT!$B$2:$D$1001,2,FALSE)</f>
        <v>GIF</v>
      </c>
      <c r="D15718" t="str">
        <f>VLOOKUP(B15718,CONTENT!$B$2:$D$1001,3,FALSE)</f>
        <v>food</v>
      </c>
      <c r="E15718" t="str">
        <f>VLOOKUP(G15718,'Reaction type'!$B$1:$E$17,2, FALSE)</f>
        <v>neutral</v>
      </c>
      <c r="F15718">
        <f>VLOOKUP(G15718, 'Reaction type'!$B$2:$E$17, 3,FALSE)</f>
        <v>20</v>
      </c>
      <c r="G15718" s="11" t="s">
        <v>1047</v>
      </c>
      <c r="H15718" s="12">
        <v>44221.63958333333</v>
      </c>
    </row>
    <row r="15719" spans="1:8" x14ac:dyDescent="0.2">
      <c r="A15719" s="7">
        <v>6316</v>
      </c>
      <c r="B15719" s="8" t="s">
        <v>268</v>
      </c>
      <c r="C15719" t="str">
        <f>VLOOKUP(B15719, CONTENT!$B$2:$D$1001,2,FALSE)</f>
        <v>GIF</v>
      </c>
      <c r="D15719" t="str">
        <f>VLOOKUP(B15719,CONTENT!$B$2:$D$1001,3,FALSE)</f>
        <v>technology</v>
      </c>
      <c r="E15719" t="str">
        <f>VLOOKUP(G15719,'Reaction type'!$B$1:$E$17,2, FALSE)</f>
        <v>neutral</v>
      </c>
      <c r="F15719">
        <f>VLOOKUP(G15719, 'Reaction type'!$B$2:$E$17, 3,FALSE)</f>
        <v>20</v>
      </c>
      <c r="G15719" s="8" t="s">
        <v>1047</v>
      </c>
      <c r="H15719" s="9">
        <v>44325.301388888889</v>
      </c>
    </row>
    <row r="15720" spans="1:8" x14ac:dyDescent="0.2">
      <c r="A15720" s="10">
        <v>6327</v>
      </c>
      <c r="B15720" s="11" t="s">
        <v>268</v>
      </c>
      <c r="C15720" t="str">
        <f>VLOOKUP(B15720, CONTENT!$B$2:$D$1001,2,FALSE)</f>
        <v>GIF</v>
      </c>
      <c r="D15720" t="str">
        <f>VLOOKUP(B15720,CONTENT!$B$2:$D$1001,3,FALSE)</f>
        <v>technology</v>
      </c>
      <c r="E15720" t="str">
        <f>VLOOKUP(G15720,'Reaction type'!$B$1:$E$17,2, FALSE)</f>
        <v>neutral</v>
      </c>
      <c r="F15720">
        <f>VLOOKUP(G15720, 'Reaction type'!$B$2:$E$17, 3,FALSE)</f>
        <v>20</v>
      </c>
      <c r="G15720" s="11" t="s">
        <v>1047</v>
      </c>
      <c r="H15720" s="12">
        <v>44304.147916666669</v>
      </c>
    </row>
    <row r="15721" spans="1:8" x14ac:dyDescent="0.2">
      <c r="A15721" s="7">
        <v>6328</v>
      </c>
      <c r="B15721" s="8" t="s">
        <v>268</v>
      </c>
      <c r="C15721" t="str">
        <f>VLOOKUP(B15721, CONTENT!$B$2:$D$1001,2,FALSE)</f>
        <v>GIF</v>
      </c>
      <c r="D15721" t="str">
        <f>VLOOKUP(B15721,CONTENT!$B$2:$D$1001,3,FALSE)</f>
        <v>technology</v>
      </c>
      <c r="E15721" t="str">
        <f>VLOOKUP(G15721,'Reaction type'!$B$1:$E$17,2, FALSE)</f>
        <v>neutral</v>
      </c>
      <c r="F15721">
        <f>VLOOKUP(G15721, 'Reaction type'!$B$2:$E$17, 3,FALSE)</f>
        <v>20</v>
      </c>
      <c r="G15721" s="8" t="s">
        <v>1047</v>
      </c>
      <c r="H15721" s="9">
        <v>44133.112500000003</v>
      </c>
    </row>
    <row r="15722" spans="1:8" x14ac:dyDescent="0.2">
      <c r="A15722" s="7">
        <v>6340</v>
      </c>
      <c r="B15722" s="8" t="s">
        <v>268</v>
      </c>
      <c r="C15722" t="str">
        <f>VLOOKUP(B15722, CONTENT!$B$2:$D$1001,2,FALSE)</f>
        <v>GIF</v>
      </c>
      <c r="D15722" t="str">
        <f>VLOOKUP(B15722,CONTENT!$B$2:$D$1001,3,FALSE)</f>
        <v>technology</v>
      </c>
      <c r="E15722" t="str">
        <f>VLOOKUP(G15722,'Reaction type'!$B$1:$E$17,2, FALSE)</f>
        <v>neutral</v>
      </c>
      <c r="F15722">
        <f>VLOOKUP(G15722, 'Reaction type'!$B$2:$E$17, 3,FALSE)</f>
        <v>20</v>
      </c>
      <c r="G15722" s="8" t="s">
        <v>1047</v>
      </c>
      <c r="H15722" s="9">
        <v>44175.197222222225</v>
      </c>
    </row>
    <row r="15723" spans="1:8" x14ac:dyDescent="0.2">
      <c r="A15723" s="7">
        <v>6374</v>
      </c>
      <c r="B15723" s="8" t="s">
        <v>270</v>
      </c>
      <c r="C15723" t="str">
        <f>VLOOKUP(B15723, CONTENT!$B$2:$D$1001,2,FALSE)</f>
        <v>audio</v>
      </c>
      <c r="D15723" t="str">
        <f>VLOOKUP(B15723,CONTENT!$B$2:$D$1001,3,FALSE)</f>
        <v>education</v>
      </c>
      <c r="E15723" t="str">
        <f>VLOOKUP(G15723,'Reaction type'!$B$1:$E$17,2, FALSE)</f>
        <v>neutral</v>
      </c>
      <c r="F15723">
        <f>VLOOKUP(G15723, 'Reaction type'!$B$2:$E$17, 3,FALSE)</f>
        <v>20</v>
      </c>
      <c r="G15723" s="8" t="s">
        <v>1047</v>
      </c>
      <c r="H15723" s="9">
        <v>44134.125694444447</v>
      </c>
    </row>
    <row r="15724" spans="1:8" x14ac:dyDescent="0.2">
      <c r="A15724" s="10">
        <v>6381</v>
      </c>
      <c r="B15724" s="11" t="s">
        <v>270</v>
      </c>
      <c r="C15724" t="str">
        <f>VLOOKUP(B15724, CONTENT!$B$2:$D$1001,2,FALSE)</f>
        <v>audio</v>
      </c>
      <c r="D15724" t="str">
        <f>VLOOKUP(B15724,CONTENT!$B$2:$D$1001,3,FALSE)</f>
        <v>education</v>
      </c>
      <c r="E15724" t="str">
        <f>VLOOKUP(G15724,'Reaction type'!$B$1:$E$17,2, FALSE)</f>
        <v>neutral</v>
      </c>
      <c r="F15724">
        <f>VLOOKUP(G15724, 'Reaction type'!$B$2:$E$17, 3,FALSE)</f>
        <v>20</v>
      </c>
      <c r="G15724" s="11" t="s">
        <v>1047</v>
      </c>
      <c r="H15724" s="12">
        <v>44283.80972222222</v>
      </c>
    </row>
    <row r="15725" spans="1:8" x14ac:dyDescent="0.2">
      <c r="A15725" s="7">
        <v>6395</v>
      </c>
      <c r="B15725" s="8" t="s">
        <v>271</v>
      </c>
      <c r="C15725" t="str">
        <f>VLOOKUP(B15725, CONTENT!$B$2:$D$1001,2,FALSE)</f>
        <v>photo</v>
      </c>
      <c r="D15725" t="str">
        <f>VLOOKUP(B15725,CONTENT!$B$2:$D$1001,3,FALSE)</f>
        <v>Education</v>
      </c>
      <c r="E15725" t="str">
        <f>VLOOKUP(G15725,'Reaction type'!$B$1:$E$17,2, FALSE)</f>
        <v>neutral</v>
      </c>
      <c r="F15725">
        <f>VLOOKUP(G15725, 'Reaction type'!$B$2:$E$17, 3,FALSE)</f>
        <v>20</v>
      </c>
      <c r="G15725" s="8" t="s">
        <v>1047</v>
      </c>
      <c r="H15725" s="9">
        <v>44087.222916666666</v>
      </c>
    </row>
    <row r="15726" spans="1:8" x14ac:dyDescent="0.2">
      <c r="A15726" s="10">
        <v>6400</v>
      </c>
      <c r="B15726" s="11" t="s">
        <v>271</v>
      </c>
      <c r="C15726" t="str">
        <f>VLOOKUP(B15726, CONTENT!$B$2:$D$1001,2,FALSE)</f>
        <v>photo</v>
      </c>
      <c r="D15726" t="str">
        <f>VLOOKUP(B15726,CONTENT!$B$2:$D$1001,3,FALSE)</f>
        <v>Education</v>
      </c>
      <c r="E15726" t="str">
        <f>VLOOKUP(G15726,'Reaction type'!$B$1:$E$17,2, FALSE)</f>
        <v>neutral</v>
      </c>
      <c r="F15726">
        <f>VLOOKUP(G15726, 'Reaction type'!$B$2:$E$17, 3,FALSE)</f>
        <v>20</v>
      </c>
      <c r="G15726" s="11" t="s">
        <v>1047</v>
      </c>
      <c r="H15726" s="12">
        <v>44080.5625</v>
      </c>
    </row>
    <row r="15727" spans="1:8" x14ac:dyDescent="0.2">
      <c r="A15727" s="10">
        <v>6425</v>
      </c>
      <c r="B15727" s="11" t="s">
        <v>273</v>
      </c>
      <c r="C15727" t="str">
        <f>VLOOKUP(B15727, CONTENT!$B$2:$D$1001,2,FALSE)</f>
        <v>video</v>
      </c>
      <c r="D15727" t="str">
        <f>VLOOKUP(B15727,CONTENT!$B$2:$D$1001,3,FALSE)</f>
        <v>public speaking</v>
      </c>
      <c r="E15727" t="str">
        <f>VLOOKUP(G15727,'Reaction type'!$B$1:$E$17,2, FALSE)</f>
        <v>neutral</v>
      </c>
      <c r="F15727">
        <f>VLOOKUP(G15727, 'Reaction type'!$B$2:$E$17, 3,FALSE)</f>
        <v>20</v>
      </c>
      <c r="G15727" s="11" t="s">
        <v>1047</v>
      </c>
      <c r="H15727" s="12">
        <v>44071.371527777781</v>
      </c>
    </row>
    <row r="15728" spans="1:8" x14ac:dyDescent="0.2">
      <c r="A15728" s="10">
        <v>6439</v>
      </c>
      <c r="B15728" s="11" t="s">
        <v>273</v>
      </c>
      <c r="C15728" t="str">
        <f>VLOOKUP(B15728, CONTENT!$B$2:$D$1001,2,FALSE)</f>
        <v>video</v>
      </c>
      <c r="D15728" t="str">
        <f>VLOOKUP(B15728,CONTENT!$B$2:$D$1001,3,FALSE)</f>
        <v>public speaking</v>
      </c>
      <c r="E15728" t="str">
        <f>VLOOKUP(G15728,'Reaction type'!$B$1:$E$17,2, FALSE)</f>
        <v>neutral</v>
      </c>
      <c r="F15728">
        <f>VLOOKUP(G15728, 'Reaction type'!$B$2:$E$17, 3,FALSE)</f>
        <v>20</v>
      </c>
      <c r="G15728" s="11" t="s">
        <v>1047</v>
      </c>
      <c r="H15728" s="12">
        <v>44201.863194444442</v>
      </c>
    </row>
    <row r="15729" spans="1:8" x14ac:dyDescent="0.2">
      <c r="A15729" s="7">
        <v>6440</v>
      </c>
      <c r="B15729" s="8" t="s">
        <v>273</v>
      </c>
      <c r="C15729" t="str">
        <f>VLOOKUP(B15729, CONTENT!$B$2:$D$1001,2,FALSE)</f>
        <v>video</v>
      </c>
      <c r="D15729" t="str">
        <f>VLOOKUP(B15729,CONTENT!$B$2:$D$1001,3,FALSE)</f>
        <v>public speaking</v>
      </c>
      <c r="E15729" t="str">
        <f>VLOOKUP(G15729,'Reaction type'!$B$1:$E$17,2, FALSE)</f>
        <v>neutral</v>
      </c>
      <c r="F15729">
        <f>VLOOKUP(G15729, 'Reaction type'!$B$2:$E$17, 3,FALSE)</f>
        <v>20</v>
      </c>
      <c r="G15729" s="8" t="s">
        <v>1047</v>
      </c>
      <c r="H15729" s="9">
        <v>44062.449305555558</v>
      </c>
    </row>
    <row r="15730" spans="1:8" x14ac:dyDescent="0.2">
      <c r="A15730" s="7">
        <v>6462</v>
      </c>
      <c r="B15730" s="8" t="s">
        <v>273</v>
      </c>
      <c r="C15730" t="str">
        <f>VLOOKUP(B15730, CONTENT!$B$2:$D$1001,2,FALSE)</f>
        <v>video</v>
      </c>
      <c r="D15730" t="str">
        <f>VLOOKUP(B15730,CONTENT!$B$2:$D$1001,3,FALSE)</f>
        <v>public speaking</v>
      </c>
      <c r="E15730" t="str">
        <f>VLOOKUP(G15730,'Reaction type'!$B$1:$E$17,2, FALSE)</f>
        <v>neutral</v>
      </c>
      <c r="F15730">
        <f>VLOOKUP(G15730, 'Reaction type'!$B$2:$E$17, 3,FALSE)</f>
        <v>20</v>
      </c>
      <c r="G15730" s="8" t="s">
        <v>1047</v>
      </c>
      <c r="H15730" s="9">
        <v>44341.626388888886</v>
      </c>
    </row>
    <row r="15731" spans="1:8" x14ac:dyDescent="0.2">
      <c r="A15731" s="7">
        <v>6469</v>
      </c>
      <c r="B15731" s="8" t="s">
        <v>274</v>
      </c>
      <c r="C15731" t="str">
        <f>VLOOKUP(B15731, CONTENT!$B$2:$D$1001,2,FALSE)</f>
        <v>video</v>
      </c>
      <c r="D15731" t="str">
        <f>VLOOKUP(B15731,CONTENT!$B$2:$D$1001,3,FALSE)</f>
        <v>soccer</v>
      </c>
      <c r="E15731" t="str">
        <f>VLOOKUP(G15731,'Reaction type'!$B$1:$E$17,2, FALSE)</f>
        <v>neutral</v>
      </c>
      <c r="F15731">
        <f>VLOOKUP(G15731, 'Reaction type'!$B$2:$E$17, 3,FALSE)</f>
        <v>20</v>
      </c>
      <c r="G15731" s="8" t="s">
        <v>1047</v>
      </c>
      <c r="H15731" s="9">
        <v>44089.023611111108</v>
      </c>
    </row>
    <row r="15732" spans="1:8" x14ac:dyDescent="0.2">
      <c r="A15732" s="7">
        <v>6473</v>
      </c>
      <c r="B15732" s="8" t="s">
        <v>274</v>
      </c>
      <c r="C15732" t="str">
        <f>VLOOKUP(B15732, CONTENT!$B$2:$D$1001,2,FALSE)</f>
        <v>video</v>
      </c>
      <c r="D15732" t="str">
        <f>VLOOKUP(B15732,CONTENT!$B$2:$D$1001,3,FALSE)</f>
        <v>soccer</v>
      </c>
      <c r="E15732" t="str">
        <f>VLOOKUP(G15732,'Reaction type'!$B$1:$E$17,2, FALSE)</f>
        <v>neutral</v>
      </c>
      <c r="F15732">
        <f>VLOOKUP(G15732, 'Reaction type'!$B$2:$E$17, 3,FALSE)</f>
        <v>20</v>
      </c>
      <c r="G15732" s="8" t="s">
        <v>1047</v>
      </c>
      <c r="H15732" s="9">
        <v>44301.06527777778</v>
      </c>
    </row>
    <row r="15733" spans="1:8" x14ac:dyDescent="0.2">
      <c r="A15733" s="10">
        <v>6484</v>
      </c>
      <c r="B15733" s="11" t="s">
        <v>274</v>
      </c>
      <c r="C15733" t="str">
        <f>VLOOKUP(B15733, CONTENT!$B$2:$D$1001,2,FALSE)</f>
        <v>video</v>
      </c>
      <c r="D15733" t="str">
        <f>VLOOKUP(B15733,CONTENT!$B$2:$D$1001,3,FALSE)</f>
        <v>soccer</v>
      </c>
      <c r="E15733" t="str">
        <f>VLOOKUP(G15733,'Reaction type'!$B$1:$E$17,2, FALSE)</f>
        <v>neutral</v>
      </c>
      <c r="F15733">
        <f>VLOOKUP(G15733, 'Reaction type'!$B$2:$E$17, 3,FALSE)</f>
        <v>20</v>
      </c>
      <c r="G15733" s="11" t="s">
        <v>1047</v>
      </c>
      <c r="H15733" s="12">
        <v>44108.069444444445</v>
      </c>
    </row>
    <row r="15734" spans="1:8" x14ac:dyDescent="0.2">
      <c r="A15734" s="10">
        <v>6496</v>
      </c>
      <c r="B15734" s="11" t="s">
        <v>274</v>
      </c>
      <c r="C15734" t="str">
        <f>VLOOKUP(B15734, CONTENT!$B$2:$D$1001,2,FALSE)</f>
        <v>video</v>
      </c>
      <c r="D15734" t="str">
        <f>VLOOKUP(B15734,CONTENT!$B$2:$D$1001,3,FALSE)</f>
        <v>soccer</v>
      </c>
      <c r="E15734" t="str">
        <f>VLOOKUP(G15734,'Reaction type'!$B$1:$E$17,2, FALSE)</f>
        <v>neutral</v>
      </c>
      <c r="F15734">
        <f>VLOOKUP(G15734, 'Reaction type'!$B$2:$E$17, 3,FALSE)</f>
        <v>20</v>
      </c>
      <c r="G15734" s="11" t="s">
        <v>1047</v>
      </c>
      <c r="H15734" s="12">
        <v>44099.479166666664</v>
      </c>
    </row>
    <row r="15735" spans="1:8" x14ac:dyDescent="0.2">
      <c r="A15735" s="7">
        <v>6501</v>
      </c>
      <c r="B15735" s="8" t="s">
        <v>274</v>
      </c>
      <c r="C15735" t="str">
        <f>VLOOKUP(B15735, CONTENT!$B$2:$D$1001,2,FALSE)</f>
        <v>video</v>
      </c>
      <c r="D15735" t="str">
        <f>VLOOKUP(B15735,CONTENT!$B$2:$D$1001,3,FALSE)</f>
        <v>soccer</v>
      </c>
      <c r="E15735" t="str">
        <f>VLOOKUP(G15735,'Reaction type'!$B$1:$E$17,2, FALSE)</f>
        <v>neutral</v>
      </c>
      <c r="F15735">
        <f>VLOOKUP(G15735, 'Reaction type'!$B$2:$E$17, 3,FALSE)</f>
        <v>20</v>
      </c>
      <c r="G15735" s="8" t="s">
        <v>1047</v>
      </c>
      <c r="H15735" s="9">
        <v>44259.695833333331</v>
      </c>
    </row>
    <row r="15736" spans="1:8" x14ac:dyDescent="0.2">
      <c r="A15736" s="10">
        <v>6511</v>
      </c>
      <c r="B15736" s="11" t="s">
        <v>275</v>
      </c>
      <c r="C15736" t="str">
        <f>VLOOKUP(B15736, CONTENT!$B$2:$D$1001,2,FALSE)</f>
        <v>photo</v>
      </c>
      <c r="D15736" t="str">
        <f>VLOOKUP(B15736,CONTENT!$B$2:$D$1001,3,FALSE)</f>
        <v>travel</v>
      </c>
      <c r="E15736" t="str">
        <f>VLOOKUP(G15736,'Reaction type'!$B$1:$E$17,2, FALSE)</f>
        <v>neutral</v>
      </c>
      <c r="F15736">
        <f>VLOOKUP(G15736, 'Reaction type'!$B$2:$E$17, 3,FALSE)</f>
        <v>20</v>
      </c>
      <c r="G15736" s="11" t="s">
        <v>1047</v>
      </c>
      <c r="H15736" s="12">
        <v>44124.563888888886</v>
      </c>
    </row>
    <row r="15737" spans="1:8" x14ac:dyDescent="0.2">
      <c r="A15737" s="7">
        <v>6546</v>
      </c>
      <c r="B15737" s="8" t="s">
        <v>275</v>
      </c>
      <c r="C15737" t="str">
        <f>VLOOKUP(B15737, CONTENT!$B$2:$D$1001,2,FALSE)</f>
        <v>photo</v>
      </c>
      <c r="D15737" t="str">
        <f>VLOOKUP(B15737,CONTENT!$B$2:$D$1001,3,FALSE)</f>
        <v>travel</v>
      </c>
      <c r="E15737" t="str">
        <f>VLOOKUP(G15737,'Reaction type'!$B$1:$E$17,2, FALSE)</f>
        <v>neutral</v>
      </c>
      <c r="F15737">
        <f>VLOOKUP(G15737, 'Reaction type'!$B$2:$E$17, 3,FALSE)</f>
        <v>20</v>
      </c>
      <c r="G15737" s="8" t="s">
        <v>1047</v>
      </c>
      <c r="H15737" s="9">
        <v>44184.904166666667</v>
      </c>
    </row>
    <row r="15738" spans="1:8" x14ac:dyDescent="0.2">
      <c r="A15738" s="7">
        <v>6582</v>
      </c>
      <c r="B15738" s="8" t="s">
        <v>277</v>
      </c>
      <c r="C15738" t="str">
        <f>VLOOKUP(B15738, CONTENT!$B$2:$D$1001,2,FALSE)</f>
        <v>video</v>
      </c>
      <c r="D15738" t="str">
        <f>VLOOKUP(B15738,CONTENT!$B$2:$D$1001,3,FALSE)</f>
        <v>dogs</v>
      </c>
      <c r="E15738" t="str">
        <f>VLOOKUP(G15738,'Reaction type'!$B$1:$E$17,2, FALSE)</f>
        <v>neutral</v>
      </c>
      <c r="F15738">
        <f>VLOOKUP(G15738, 'Reaction type'!$B$2:$E$17, 3,FALSE)</f>
        <v>20</v>
      </c>
      <c r="G15738" s="8" t="s">
        <v>1047</v>
      </c>
      <c r="H15738" s="9">
        <v>44077.379861111112</v>
      </c>
    </row>
    <row r="15739" spans="1:8" x14ac:dyDescent="0.2">
      <c r="A15739" s="10">
        <v>6604</v>
      </c>
      <c r="B15739" s="11" t="s">
        <v>278</v>
      </c>
      <c r="C15739" t="str">
        <f>VLOOKUP(B15739, CONTENT!$B$2:$D$1001,2,FALSE)</f>
        <v>photo</v>
      </c>
      <c r="D15739" t="str">
        <f>VLOOKUP(B15739,CONTENT!$B$2:$D$1001,3,FALSE)</f>
        <v>veganism</v>
      </c>
      <c r="E15739" t="str">
        <f>VLOOKUP(G15739,'Reaction type'!$B$1:$E$17,2, FALSE)</f>
        <v>neutral</v>
      </c>
      <c r="F15739">
        <f>VLOOKUP(G15739, 'Reaction type'!$B$2:$E$17, 3,FALSE)</f>
        <v>20</v>
      </c>
      <c r="G15739" s="11" t="s">
        <v>1047</v>
      </c>
      <c r="H15739" s="12">
        <v>44224.632638888892</v>
      </c>
    </row>
    <row r="15740" spans="1:8" x14ac:dyDescent="0.2">
      <c r="A15740" s="10">
        <v>6620</v>
      </c>
      <c r="B15740" s="11" t="s">
        <v>278</v>
      </c>
      <c r="C15740" t="str">
        <f>VLOOKUP(B15740, CONTENT!$B$2:$D$1001,2,FALSE)</f>
        <v>photo</v>
      </c>
      <c r="D15740" t="str">
        <f>VLOOKUP(B15740,CONTENT!$B$2:$D$1001,3,FALSE)</f>
        <v>veganism</v>
      </c>
      <c r="E15740" t="str">
        <f>VLOOKUP(G15740,'Reaction type'!$B$1:$E$17,2, FALSE)</f>
        <v>neutral</v>
      </c>
      <c r="F15740">
        <f>VLOOKUP(G15740, 'Reaction type'!$B$2:$E$17, 3,FALSE)</f>
        <v>20</v>
      </c>
      <c r="G15740" s="11" t="s">
        <v>1047</v>
      </c>
      <c r="H15740" s="12">
        <v>44118.223611111112</v>
      </c>
    </row>
    <row r="15741" spans="1:8" x14ac:dyDescent="0.2">
      <c r="A15741" s="7">
        <v>6621</v>
      </c>
      <c r="B15741" s="8" t="s">
        <v>278</v>
      </c>
      <c r="C15741" t="str">
        <f>VLOOKUP(B15741, CONTENT!$B$2:$D$1001,2,FALSE)</f>
        <v>photo</v>
      </c>
      <c r="D15741" t="str">
        <f>VLOOKUP(B15741,CONTENT!$B$2:$D$1001,3,FALSE)</f>
        <v>veganism</v>
      </c>
      <c r="E15741" t="str">
        <f>VLOOKUP(G15741,'Reaction type'!$B$1:$E$17,2, FALSE)</f>
        <v>neutral</v>
      </c>
      <c r="F15741">
        <f>VLOOKUP(G15741, 'Reaction type'!$B$2:$E$17, 3,FALSE)</f>
        <v>20</v>
      </c>
      <c r="G15741" s="8" t="s">
        <v>1047</v>
      </c>
      <c r="H15741" s="9">
        <v>44189.658333333333</v>
      </c>
    </row>
    <row r="15742" spans="1:8" x14ac:dyDescent="0.2">
      <c r="A15742" s="10">
        <v>6650</v>
      </c>
      <c r="B15742" s="11" t="s">
        <v>280</v>
      </c>
      <c r="C15742" t="str">
        <f>VLOOKUP(B15742, CONTENT!$B$2:$D$1001,2,FALSE)</f>
        <v>GIF</v>
      </c>
      <c r="D15742" t="str">
        <f>VLOOKUP(B15742,CONTENT!$B$2:$D$1001,3,FALSE)</f>
        <v>veganism</v>
      </c>
      <c r="E15742" t="str">
        <f>VLOOKUP(G15742,'Reaction type'!$B$1:$E$17,2, FALSE)</f>
        <v>neutral</v>
      </c>
      <c r="F15742">
        <f>VLOOKUP(G15742, 'Reaction type'!$B$2:$E$17, 3,FALSE)</f>
        <v>20</v>
      </c>
      <c r="G15742" s="11" t="s">
        <v>1047</v>
      </c>
      <c r="H15742" s="12">
        <v>44137.251388888886</v>
      </c>
    </row>
    <row r="15743" spans="1:8" x14ac:dyDescent="0.2">
      <c r="A15743" s="10">
        <v>6676</v>
      </c>
      <c r="B15743" s="11" t="s">
        <v>282</v>
      </c>
      <c r="C15743" t="str">
        <f>VLOOKUP(B15743, CONTENT!$B$2:$D$1001,2,FALSE)</f>
        <v>video</v>
      </c>
      <c r="D15743" t="str">
        <f>VLOOKUP(B15743,CONTENT!$B$2:$D$1001,3,FALSE)</f>
        <v>public speaking</v>
      </c>
      <c r="E15743" t="str">
        <f>VLOOKUP(G15743,'Reaction type'!$B$1:$E$17,2, FALSE)</f>
        <v>neutral</v>
      </c>
      <c r="F15743">
        <f>VLOOKUP(G15743, 'Reaction type'!$B$2:$E$17, 3,FALSE)</f>
        <v>20</v>
      </c>
      <c r="G15743" s="11" t="s">
        <v>1047</v>
      </c>
      <c r="H15743" s="12">
        <v>44136.49722222222</v>
      </c>
    </row>
    <row r="15744" spans="1:8" x14ac:dyDescent="0.2">
      <c r="A15744" s="10">
        <v>6688</v>
      </c>
      <c r="B15744" s="11" t="s">
        <v>282</v>
      </c>
      <c r="C15744" t="str">
        <f>VLOOKUP(B15744, CONTENT!$B$2:$D$1001,2,FALSE)</f>
        <v>video</v>
      </c>
      <c r="D15744" t="str">
        <f>VLOOKUP(B15744,CONTENT!$B$2:$D$1001,3,FALSE)</f>
        <v>public speaking</v>
      </c>
      <c r="E15744" t="str">
        <f>VLOOKUP(G15744,'Reaction type'!$B$1:$E$17,2, FALSE)</f>
        <v>neutral</v>
      </c>
      <c r="F15744">
        <f>VLOOKUP(G15744, 'Reaction type'!$B$2:$E$17, 3,FALSE)</f>
        <v>20</v>
      </c>
      <c r="G15744" s="11" t="s">
        <v>1047</v>
      </c>
      <c r="H15744" s="12">
        <v>44119.54583333333</v>
      </c>
    </row>
    <row r="15745" spans="1:8" x14ac:dyDescent="0.2">
      <c r="A15745" s="7">
        <v>6709</v>
      </c>
      <c r="B15745" s="8" t="s">
        <v>282</v>
      </c>
      <c r="C15745" t="str">
        <f>VLOOKUP(B15745, CONTENT!$B$2:$D$1001,2,FALSE)</f>
        <v>video</v>
      </c>
      <c r="D15745" t="str">
        <f>VLOOKUP(B15745,CONTENT!$B$2:$D$1001,3,FALSE)</f>
        <v>public speaking</v>
      </c>
      <c r="E15745" t="str">
        <f>VLOOKUP(G15745,'Reaction type'!$B$1:$E$17,2, FALSE)</f>
        <v>neutral</v>
      </c>
      <c r="F15745">
        <f>VLOOKUP(G15745, 'Reaction type'!$B$2:$E$17, 3,FALSE)</f>
        <v>20</v>
      </c>
      <c r="G15745" s="8" t="s">
        <v>1047</v>
      </c>
      <c r="H15745" s="9">
        <v>44088.21597222222</v>
      </c>
    </row>
    <row r="15746" spans="1:8" x14ac:dyDescent="0.2">
      <c r="A15746" s="10">
        <v>6719</v>
      </c>
      <c r="B15746" s="11" t="s">
        <v>283</v>
      </c>
      <c r="C15746" t="str">
        <f>VLOOKUP(B15746, CONTENT!$B$2:$D$1001,2,FALSE)</f>
        <v>photo</v>
      </c>
      <c r="D15746" t="str">
        <f>VLOOKUP(B15746,CONTENT!$B$2:$D$1001,3,FALSE)</f>
        <v>education</v>
      </c>
      <c r="E15746" t="str">
        <f>VLOOKUP(G15746,'Reaction type'!$B$1:$E$17,2, FALSE)</f>
        <v>neutral</v>
      </c>
      <c r="F15746">
        <f>VLOOKUP(G15746, 'Reaction type'!$B$2:$E$17, 3,FALSE)</f>
        <v>20</v>
      </c>
      <c r="G15746" s="11" t="s">
        <v>1047</v>
      </c>
      <c r="H15746" s="12">
        <v>44030.125</v>
      </c>
    </row>
    <row r="15747" spans="1:8" x14ac:dyDescent="0.2">
      <c r="A15747" s="10">
        <v>6721</v>
      </c>
      <c r="B15747" s="11" t="s">
        <v>283</v>
      </c>
      <c r="C15747" t="str">
        <f>VLOOKUP(B15747, CONTENT!$B$2:$D$1001,2,FALSE)</f>
        <v>photo</v>
      </c>
      <c r="D15747" t="str">
        <f>VLOOKUP(B15747,CONTENT!$B$2:$D$1001,3,FALSE)</f>
        <v>education</v>
      </c>
      <c r="E15747" t="str">
        <f>VLOOKUP(G15747,'Reaction type'!$B$1:$E$17,2, FALSE)</f>
        <v>neutral</v>
      </c>
      <c r="F15747">
        <f>VLOOKUP(G15747, 'Reaction type'!$B$2:$E$17, 3,FALSE)</f>
        <v>20</v>
      </c>
      <c r="G15747" s="11" t="s">
        <v>1047</v>
      </c>
      <c r="H15747" s="12">
        <v>44166.737500000003</v>
      </c>
    </row>
    <row r="15748" spans="1:8" x14ac:dyDescent="0.2">
      <c r="A15748" s="10">
        <v>6737</v>
      </c>
      <c r="B15748" s="11" t="s">
        <v>283</v>
      </c>
      <c r="C15748" t="str">
        <f>VLOOKUP(B15748, CONTENT!$B$2:$D$1001,2,FALSE)</f>
        <v>photo</v>
      </c>
      <c r="D15748" t="str">
        <f>VLOOKUP(B15748,CONTENT!$B$2:$D$1001,3,FALSE)</f>
        <v>education</v>
      </c>
      <c r="E15748" t="str">
        <f>VLOOKUP(G15748,'Reaction type'!$B$1:$E$17,2, FALSE)</f>
        <v>neutral</v>
      </c>
      <c r="F15748">
        <f>VLOOKUP(G15748, 'Reaction type'!$B$2:$E$17, 3,FALSE)</f>
        <v>20</v>
      </c>
      <c r="G15748" s="11" t="s">
        <v>1047</v>
      </c>
      <c r="H15748" s="12">
        <v>44099.371527777781</v>
      </c>
    </row>
    <row r="15749" spans="1:8" x14ac:dyDescent="0.2">
      <c r="A15749" s="7">
        <v>6763</v>
      </c>
      <c r="B15749" s="8" t="s">
        <v>284</v>
      </c>
      <c r="C15749" t="str">
        <f>VLOOKUP(B15749, CONTENT!$B$2:$D$1001,2,FALSE)</f>
        <v>photo</v>
      </c>
      <c r="D15749" t="str">
        <f>VLOOKUP(B15749,CONTENT!$B$2:$D$1001,3,FALSE)</f>
        <v>science</v>
      </c>
      <c r="E15749" t="str">
        <f>VLOOKUP(G15749,'Reaction type'!$B$1:$E$17,2, FALSE)</f>
        <v>neutral</v>
      </c>
      <c r="F15749">
        <f>VLOOKUP(G15749, 'Reaction type'!$B$2:$E$17, 3,FALSE)</f>
        <v>20</v>
      </c>
      <c r="G15749" s="8" t="s">
        <v>1047</v>
      </c>
      <c r="H15749" s="9">
        <v>44211.837500000001</v>
      </c>
    </row>
    <row r="15750" spans="1:8" x14ac:dyDescent="0.2">
      <c r="A15750" s="7">
        <v>6765</v>
      </c>
      <c r="B15750" s="8" t="s">
        <v>284</v>
      </c>
      <c r="C15750" t="str">
        <f>VLOOKUP(B15750, CONTENT!$B$2:$D$1001,2,FALSE)</f>
        <v>photo</v>
      </c>
      <c r="D15750" t="str">
        <f>VLOOKUP(B15750,CONTENT!$B$2:$D$1001,3,FALSE)</f>
        <v>science</v>
      </c>
      <c r="E15750" t="str">
        <f>VLOOKUP(G15750,'Reaction type'!$B$1:$E$17,2, FALSE)</f>
        <v>neutral</v>
      </c>
      <c r="F15750">
        <f>VLOOKUP(G15750, 'Reaction type'!$B$2:$E$17, 3,FALSE)</f>
        <v>20</v>
      </c>
      <c r="G15750" s="8" t="s">
        <v>1047</v>
      </c>
      <c r="H15750" s="9">
        <v>44140.373611111114</v>
      </c>
    </row>
    <row r="15751" spans="1:8" x14ac:dyDescent="0.2">
      <c r="A15751" s="7">
        <v>6774</v>
      </c>
      <c r="B15751" s="8" t="s">
        <v>285</v>
      </c>
      <c r="C15751" t="str">
        <f>VLOOKUP(B15751, CONTENT!$B$2:$D$1001,2,FALSE)</f>
        <v>GIF</v>
      </c>
      <c r="D15751" t="str">
        <f>VLOOKUP(B15751,CONTENT!$B$2:$D$1001,3,FALSE)</f>
        <v>studying</v>
      </c>
      <c r="E15751" t="str">
        <f>VLOOKUP(G15751,'Reaction type'!$B$1:$E$17,2, FALSE)</f>
        <v>neutral</v>
      </c>
      <c r="F15751">
        <f>VLOOKUP(G15751, 'Reaction type'!$B$2:$E$17, 3,FALSE)</f>
        <v>20</v>
      </c>
      <c r="G15751" s="8" t="s">
        <v>1047</v>
      </c>
      <c r="H15751" s="9">
        <v>44260.956250000003</v>
      </c>
    </row>
    <row r="15752" spans="1:8" x14ac:dyDescent="0.2">
      <c r="A15752" s="7">
        <v>6788</v>
      </c>
      <c r="B15752" s="8" t="s">
        <v>285</v>
      </c>
      <c r="C15752" t="str">
        <f>VLOOKUP(B15752, CONTENT!$B$2:$D$1001,2,FALSE)</f>
        <v>GIF</v>
      </c>
      <c r="D15752" t="str">
        <f>VLOOKUP(B15752,CONTENT!$B$2:$D$1001,3,FALSE)</f>
        <v>studying</v>
      </c>
      <c r="E15752" t="str">
        <f>VLOOKUP(G15752,'Reaction type'!$B$1:$E$17,2, FALSE)</f>
        <v>neutral</v>
      </c>
      <c r="F15752">
        <f>VLOOKUP(G15752, 'Reaction type'!$B$2:$E$17, 3,FALSE)</f>
        <v>20</v>
      </c>
      <c r="G15752" s="8" t="s">
        <v>1047</v>
      </c>
      <c r="H15752" s="9">
        <v>44167.396527777775</v>
      </c>
    </row>
    <row r="15753" spans="1:8" x14ac:dyDescent="0.2">
      <c r="A15753" s="10">
        <v>6793</v>
      </c>
      <c r="B15753" s="11" t="s">
        <v>285</v>
      </c>
      <c r="C15753" t="str">
        <f>VLOOKUP(B15753, CONTENT!$B$2:$D$1001,2,FALSE)</f>
        <v>GIF</v>
      </c>
      <c r="D15753" t="str">
        <f>VLOOKUP(B15753,CONTENT!$B$2:$D$1001,3,FALSE)</f>
        <v>studying</v>
      </c>
      <c r="E15753" t="str">
        <f>VLOOKUP(G15753,'Reaction type'!$B$1:$E$17,2, FALSE)</f>
        <v>neutral</v>
      </c>
      <c r="F15753">
        <f>VLOOKUP(G15753, 'Reaction type'!$B$2:$E$17, 3,FALSE)</f>
        <v>20</v>
      </c>
      <c r="G15753" s="11" t="s">
        <v>1047</v>
      </c>
      <c r="H15753" s="12">
        <v>44252.05</v>
      </c>
    </row>
    <row r="15754" spans="1:8" x14ac:dyDescent="0.2">
      <c r="A15754" s="7">
        <v>6829</v>
      </c>
      <c r="B15754" s="8" t="s">
        <v>286</v>
      </c>
      <c r="C15754" t="str">
        <f>VLOOKUP(B15754, CONTENT!$B$2:$D$1001,2,FALSE)</f>
        <v>video</v>
      </c>
      <c r="D15754" t="str">
        <f>VLOOKUP(B15754,CONTENT!$B$2:$D$1001,3,FALSE)</f>
        <v>travel</v>
      </c>
      <c r="E15754" t="str">
        <f>VLOOKUP(G15754,'Reaction type'!$B$1:$E$17,2, FALSE)</f>
        <v>neutral</v>
      </c>
      <c r="F15754">
        <f>VLOOKUP(G15754, 'Reaction type'!$B$2:$E$17, 3,FALSE)</f>
        <v>20</v>
      </c>
      <c r="G15754" s="8" t="s">
        <v>1047</v>
      </c>
      <c r="H15754" s="9">
        <v>44293.484027777777</v>
      </c>
    </row>
    <row r="15755" spans="1:8" x14ac:dyDescent="0.2">
      <c r="A15755" s="10">
        <v>6834</v>
      </c>
      <c r="B15755" s="11" t="s">
        <v>286</v>
      </c>
      <c r="C15755" t="str">
        <f>VLOOKUP(B15755, CONTENT!$B$2:$D$1001,2,FALSE)</f>
        <v>video</v>
      </c>
      <c r="D15755" t="str">
        <f>VLOOKUP(B15755,CONTENT!$B$2:$D$1001,3,FALSE)</f>
        <v>travel</v>
      </c>
      <c r="E15755" t="str">
        <f>VLOOKUP(G15755,'Reaction type'!$B$1:$E$17,2, FALSE)</f>
        <v>neutral</v>
      </c>
      <c r="F15755">
        <f>VLOOKUP(G15755, 'Reaction type'!$B$2:$E$17, 3,FALSE)</f>
        <v>20</v>
      </c>
      <c r="G15755" s="11" t="s">
        <v>1047</v>
      </c>
      <c r="H15755" s="12">
        <v>44318.898611111108</v>
      </c>
    </row>
    <row r="15756" spans="1:8" x14ac:dyDescent="0.2">
      <c r="A15756" s="7">
        <v>6844</v>
      </c>
      <c r="B15756" s="8" t="s">
        <v>287</v>
      </c>
      <c r="C15756" t="str">
        <f>VLOOKUP(B15756, CONTENT!$B$2:$D$1001,2,FALSE)</f>
        <v>GIF</v>
      </c>
      <c r="D15756" t="str">
        <f>VLOOKUP(B15756,CONTENT!$B$2:$D$1001,3,FALSE)</f>
        <v>dogs</v>
      </c>
      <c r="E15756" t="str">
        <f>VLOOKUP(G15756,'Reaction type'!$B$1:$E$17,2, FALSE)</f>
        <v>neutral</v>
      </c>
      <c r="F15756">
        <f>VLOOKUP(G15756, 'Reaction type'!$B$2:$E$17, 3,FALSE)</f>
        <v>20</v>
      </c>
      <c r="G15756" s="8" t="s">
        <v>1047</v>
      </c>
      <c r="H15756" s="9">
        <v>44361.09097222222</v>
      </c>
    </row>
    <row r="15757" spans="1:8" x14ac:dyDescent="0.2">
      <c r="A15757" s="10">
        <v>6861</v>
      </c>
      <c r="B15757" s="11" t="s">
        <v>287</v>
      </c>
      <c r="C15757" t="str">
        <f>VLOOKUP(B15757, CONTENT!$B$2:$D$1001,2,FALSE)</f>
        <v>GIF</v>
      </c>
      <c r="D15757" t="str">
        <f>VLOOKUP(B15757,CONTENT!$B$2:$D$1001,3,FALSE)</f>
        <v>dogs</v>
      </c>
      <c r="E15757" t="str">
        <f>VLOOKUP(G15757,'Reaction type'!$B$1:$E$17,2, FALSE)</f>
        <v>neutral</v>
      </c>
      <c r="F15757">
        <f>VLOOKUP(G15757, 'Reaction type'!$B$2:$E$17, 3,FALSE)</f>
        <v>20</v>
      </c>
      <c r="G15757" s="11" t="s">
        <v>1047</v>
      </c>
      <c r="H15757" s="12">
        <v>44346.897916666669</v>
      </c>
    </row>
    <row r="15758" spans="1:8" x14ac:dyDescent="0.2">
      <c r="A15758" s="10">
        <v>6871</v>
      </c>
      <c r="B15758" s="11" t="s">
        <v>287</v>
      </c>
      <c r="C15758" t="str">
        <f>VLOOKUP(B15758, CONTENT!$B$2:$D$1001,2,FALSE)</f>
        <v>GIF</v>
      </c>
      <c r="D15758" t="str">
        <f>VLOOKUP(B15758,CONTENT!$B$2:$D$1001,3,FALSE)</f>
        <v>dogs</v>
      </c>
      <c r="E15758" t="str">
        <f>VLOOKUP(G15758,'Reaction type'!$B$1:$E$17,2, FALSE)</f>
        <v>neutral</v>
      </c>
      <c r="F15758">
        <f>VLOOKUP(G15758, 'Reaction type'!$B$2:$E$17, 3,FALSE)</f>
        <v>20</v>
      </c>
      <c r="G15758" s="11" t="s">
        <v>1047</v>
      </c>
      <c r="H15758" s="12">
        <v>44064.129861111112</v>
      </c>
    </row>
    <row r="15759" spans="1:8" x14ac:dyDescent="0.2">
      <c r="A15759" s="10">
        <v>6884</v>
      </c>
      <c r="B15759" s="11" t="s">
        <v>288</v>
      </c>
      <c r="C15759" t="str">
        <f>VLOOKUP(B15759, CONTENT!$B$2:$D$1001,2,FALSE)</f>
        <v>video</v>
      </c>
      <c r="D15759" t="str">
        <f>VLOOKUP(B15759,CONTENT!$B$2:$D$1001,3,FALSE)</f>
        <v>cooking</v>
      </c>
      <c r="E15759" t="str">
        <f>VLOOKUP(G15759,'Reaction type'!$B$1:$E$17,2, FALSE)</f>
        <v>neutral</v>
      </c>
      <c r="F15759">
        <f>VLOOKUP(G15759, 'Reaction type'!$B$2:$E$17, 3,FALSE)</f>
        <v>20</v>
      </c>
      <c r="G15759" s="11" t="s">
        <v>1047</v>
      </c>
      <c r="H15759" s="12">
        <v>44277.929861111108</v>
      </c>
    </row>
    <row r="15760" spans="1:8" x14ac:dyDescent="0.2">
      <c r="A15760" s="10">
        <v>6898</v>
      </c>
      <c r="B15760" s="11" t="s">
        <v>288</v>
      </c>
      <c r="C15760" t="str">
        <f>VLOOKUP(B15760, CONTENT!$B$2:$D$1001,2,FALSE)</f>
        <v>video</v>
      </c>
      <c r="D15760" t="str">
        <f>VLOOKUP(B15760,CONTENT!$B$2:$D$1001,3,FALSE)</f>
        <v>cooking</v>
      </c>
      <c r="E15760" t="str">
        <f>VLOOKUP(G15760,'Reaction type'!$B$1:$E$17,2, FALSE)</f>
        <v>neutral</v>
      </c>
      <c r="F15760">
        <f>VLOOKUP(G15760, 'Reaction type'!$B$2:$E$17, 3,FALSE)</f>
        <v>20</v>
      </c>
      <c r="G15760" s="11" t="s">
        <v>1047</v>
      </c>
      <c r="H15760" s="12">
        <v>44193.367361111108</v>
      </c>
    </row>
    <row r="15761" spans="1:8" x14ac:dyDescent="0.2">
      <c r="A15761" s="10">
        <v>6904</v>
      </c>
      <c r="B15761" s="11" t="s">
        <v>288</v>
      </c>
      <c r="C15761" t="str">
        <f>VLOOKUP(B15761, CONTENT!$B$2:$D$1001,2,FALSE)</f>
        <v>video</v>
      </c>
      <c r="D15761" t="str">
        <f>VLOOKUP(B15761,CONTENT!$B$2:$D$1001,3,FALSE)</f>
        <v>cooking</v>
      </c>
      <c r="E15761" t="str">
        <f>VLOOKUP(G15761,'Reaction type'!$B$1:$E$17,2, FALSE)</f>
        <v>neutral</v>
      </c>
      <c r="F15761">
        <f>VLOOKUP(G15761, 'Reaction type'!$B$2:$E$17, 3,FALSE)</f>
        <v>20</v>
      </c>
      <c r="G15761" s="11" t="s">
        <v>1047</v>
      </c>
      <c r="H15761" s="12">
        <v>44027.481944444444</v>
      </c>
    </row>
    <row r="15762" spans="1:8" x14ac:dyDescent="0.2">
      <c r="A15762" s="7">
        <v>6949</v>
      </c>
      <c r="B15762" s="8" t="s">
        <v>290</v>
      </c>
      <c r="C15762" t="str">
        <f>VLOOKUP(B15762, CONTENT!$B$2:$D$1001,2,FALSE)</f>
        <v>photo</v>
      </c>
      <c r="D15762" t="str">
        <f>VLOOKUP(B15762,CONTENT!$B$2:$D$1001,3,FALSE)</f>
        <v>education</v>
      </c>
      <c r="E15762" t="str">
        <f>VLOOKUP(G15762,'Reaction type'!$B$1:$E$17,2, FALSE)</f>
        <v>neutral</v>
      </c>
      <c r="F15762">
        <f>VLOOKUP(G15762, 'Reaction type'!$B$2:$E$17, 3,FALSE)</f>
        <v>20</v>
      </c>
      <c r="G15762" s="8" t="s">
        <v>1047</v>
      </c>
      <c r="H15762" s="9">
        <v>44051.284722222219</v>
      </c>
    </row>
    <row r="15763" spans="1:8" x14ac:dyDescent="0.2">
      <c r="A15763" s="10">
        <v>6998</v>
      </c>
      <c r="B15763" s="11" t="s">
        <v>292</v>
      </c>
      <c r="C15763" t="str">
        <f>VLOOKUP(B15763, CONTENT!$B$2:$D$1001,2,FALSE)</f>
        <v>video</v>
      </c>
      <c r="D15763" t="str">
        <f>VLOOKUP(B15763,CONTENT!$B$2:$D$1001,3,FALSE)</f>
        <v>food</v>
      </c>
      <c r="E15763" t="str">
        <f>VLOOKUP(G15763,'Reaction type'!$B$1:$E$17,2, FALSE)</f>
        <v>neutral</v>
      </c>
      <c r="F15763">
        <f>VLOOKUP(G15763, 'Reaction type'!$B$2:$E$17, 3,FALSE)</f>
        <v>20</v>
      </c>
      <c r="G15763" s="11" t="s">
        <v>1047</v>
      </c>
      <c r="H15763" s="12">
        <v>44137.038888888892</v>
      </c>
    </row>
    <row r="15764" spans="1:8" x14ac:dyDescent="0.2">
      <c r="A15764" s="7">
        <v>7032</v>
      </c>
      <c r="B15764" s="8" t="s">
        <v>293</v>
      </c>
      <c r="C15764" t="str">
        <f>VLOOKUP(B15764, CONTENT!$B$2:$D$1001,2,FALSE)</f>
        <v>video</v>
      </c>
      <c r="D15764" t="str">
        <f>VLOOKUP(B15764,CONTENT!$B$2:$D$1001,3,FALSE)</f>
        <v>education</v>
      </c>
      <c r="E15764" t="str">
        <f>VLOOKUP(G15764,'Reaction type'!$B$1:$E$17,2, FALSE)</f>
        <v>neutral</v>
      </c>
      <c r="F15764">
        <f>VLOOKUP(G15764, 'Reaction type'!$B$2:$E$17, 3,FALSE)</f>
        <v>20</v>
      </c>
      <c r="G15764" s="8" t="s">
        <v>1047</v>
      </c>
      <c r="H15764" s="9">
        <v>44358.966666666667</v>
      </c>
    </row>
    <row r="15765" spans="1:8" x14ac:dyDescent="0.2">
      <c r="A15765" s="10">
        <v>7039</v>
      </c>
      <c r="B15765" s="11" t="s">
        <v>293</v>
      </c>
      <c r="C15765" t="str">
        <f>VLOOKUP(B15765, CONTENT!$B$2:$D$1001,2,FALSE)</f>
        <v>video</v>
      </c>
      <c r="D15765" t="str">
        <f>VLOOKUP(B15765,CONTENT!$B$2:$D$1001,3,FALSE)</f>
        <v>education</v>
      </c>
      <c r="E15765" t="str">
        <f>VLOOKUP(G15765,'Reaction type'!$B$1:$E$17,2, FALSE)</f>
        <v>neutral</v>
      </c>
      <c r="F15765">
        <f>VLOOKUP(G15765, 'Reaction type'!$B$2:$E$17, 3,FALSE)</f>
        <v>20</v>
      </c>
      <c r="G15765" s="11" t="s">
        <v>1047</v>
      </c>
      <c r="H15765" s="12">
        <v>44352.969444444447</v>
      </c>
    </row>
    <row r="15766" spans="1:8" x14ac:dyDescent="0.2">
      <c r="A15766" s="10">
        <v>7043</v>
      </c>
      <c r="B15766" s="11" t="s">
        <v>293</v>
      </c>
      <c r="C15766" t="str">
        <f>VLOOKUP(B15766, CONTENT!$B$2:$D$1001,2,FALSE)</f>
        <v>video</v>
      </c>
      <c r="D15766" t="str">
        <f>VLOOKUP(B15766,CONTENT!$B$2:$D$1001,3,FALSE)</f>
        <v>education</v>
      </c>
      <c r="E15766" t="str">
        <f>VLOOKUP(G15766,'Reaction type'!$B$1:$E$17,2, FALSE)</f>
        <v>neutral</v>
      </c>
      <c r="F15766">
        <f>VLOOKUP(G15766, 'Reaction type'!$B$2:$E$17, 3,FALSE)</f>
        <v>20</v>
      </c>
      <c r="G15766" s="11" t="s">
        <v>1047</v>
      </c>
      <c r="H15766" s="12">
        <v>44156.070138888892</v>
      </c>
    </row>
    <row r="15767" spans="1:8" x14ac:dyDescent="0.2">
      <c r="A15767" s="7">
        <v>7051</v>
      </c>
      <c r="B15767" s="8" t="s">
        <v>294</v>
      </c>
      <c r="C15767" t="str">
        <f>VLOOKUP(B15767, CONTENT!$B$2:$D$1001,2,FALSE)</f>
        <v>audio</v>
      </c>
      <c r="D15767" t="str">
        <f>VLOOKUP(B15767,CONTENT!$B$2:$D$1001,3,FALSE)</f>
        <v>animals</v>
      </c>
      <c r="E15767" t="str">
        <f>VLOOKUP(G15767,'Reaction type'!$B$1:$E$17,2, FALSE)</f>
        <v>neutral</v>
      </c>
      <c r="F15767">
        <f>VLOOKUP(G15767, 'Reaction type'!$B$2:$E$17, 3,FALSE)</f>
        <v>20</v>
      </c>
      <c r="G15767" s="8" t="s">
        <v>1047</v>
      </c>
      <c r="H15767" s="9">
        <v>44307.048611111109</v>
      </c>
    </row>
    <row r="15768" spans="1:8" x14ac:dyDescent="0.2">
      <c r="A15768" s="10">
        <v>7054</v>
      </c>
      <c r="B15768" s="11" t="s">
        <v>294</v>
      </c>
      <c r="C15768" t="str">
        <f>VLOOKUP(B15768, CONTENT!$B$2:$D$1001,2,FALSE)</f>
        <v>audio</v>
      </c>
      <c r="D15768" t="str">
        <f>VLOOKUP(B15768,CONTENT!$B$2:$D$1001,3,FALSE)</f>
        <v>animals</v>
      </c>
      <c r="E15768" t="str">
        <f>VLOOKUP(G15768,'Reaction type'!$B$1:$E$17,2, FALSE)</f>
        <v>neutral</v>
      </c>
      <c r="F15768">
        <f>VLOOKUP(G15768, 'Reaction type'!$B$2:$E$17, 3,FALSE)</f>
        <v>20</v>
      </c>
      <c r="G15768" s="11" t="s">
        <v>1047</v>
      </c>
      <c r="H15768" s="12">
        <v>44306.184027777781</v>
      </c>
    </row>
    <row r="15769" spans="1:8" x14ac:dyDescent="0.2">
      <c r="A15769" s="7">
        <v>7069</v>
      </c>
      <c r="B15769" s="8" t="s">
        <v>294</v>
      </c>
      <c r="C15769" t="str">
        <f>VLOOKUP(B15769, CONTENT!$B$2:$D$1001,2,FALSE)</f>
        <v>audio</v>
      </c>
      <c r="D15769" t="str">
        <f>VLOOKUP(B15769,CONTENT!$B$2:$D$1001,3,FALSE)</f>
        <v>animals</v>
      </c>
      <c r="E15769" t="str">
        <f>VLOOKUP(G15769,'Reaction type'!$B$1:$E$17,2, FALSE)</f>
        <v>neutral</v>
      </c>
      <c r="F15769">
        <f>VLOOKUP(G15769, 'Reaction type'!$B$2:$E$17, 3,FALSE)</f>
        <v>20</v>
      </c>
      <c r="G15769" s="8" t="s">
        <v>1047</v>
      </c>
      <c r="H15769" s="9">
        <v>44236.620138888888</v>
      </c>
    </row>
    <row r="15770" spans="1:8" x14ac:dyDescent="0.2">
      <c r="A15770" s="7">
        <v>7075</v>
      </c>
      <c r="B15770" s="8" t="s">
        <v>294</v>
      </c>
      <c r="C15770" t="str">
        <f>VLOOKUP(B15770, CONTENT!$B$2:$D$1001,2,FALSE)</f>
        <v>audio</v>
      </c>
      <c r="D15770" t="str">
        <f>VLOOKUP(B15770,CONTENT!$B$2:$D$1001,3,FALSE)</f>
        <v>animals</v>
      </c>
      <c r="E15770" t="str">
        <f>VLOOKUP(G15770,'Reaction type'!$B$1:$E$17,2, FALSE)</f>
        <v>neutral</v>
      </c>
      <c r="F15770">
        <f>VLOOKUP(G15770, 'Reaction type'!$B$2:$E$17, 3,FALSE)</f>
        <v>20</v>
      </c>
      <c r="G15770" s="8" t="s">
        <v>1047</v>
      </c>
      <c r="H15770" s="9">
        <v>44239.112500000003</v>
      </c>
    </row>
    <row r="15771" spans="1:8" x14ac:dyDescent="0.2">
      <c r="A15771" s="7">
        <v>7112</v>
      </c>
      <c r="B15771" s="8" t="s">
        <v>295</v>
      </c>
      <c r="C15771" t="str">
        <f>VLOOKUP(B15771, CONTENT!$B$2:$D$1001,2,FALSE)</f>
        <v>audio</v>
      </c>
      <c r="D15771" t="str">
        <f>VLOOKUP(B15771,CONTENT!$B$2:$D$1001,3,FALSE)</f>
        <v>fitness</v>
      </c>
      <c r="E15771" t="str">
        <f>VLOOKUP(G15771,'Reaction type'!$B$1:$E$17,2, FALSE)</f>
        <v>neutral</v>
      </c>
      <c r="F15771">
        <f>VLOOKUP(G15771, 'Reaction type'!$B$2:$E$17, 3,FALSE)</f>
        <v>20</v>
      </c>
      <c r="G15771" s="8" t="s">
        <v>1047</v>
      </c>
      <c r="H15771" s="9">
        <v>44244.865972222222</v>
      </c>
    </row>
    <row r="15772" spans="1:8" x14ac:dyDescent="0.2">
      <c r="A15772" s="10">
        <v>7116</v>
      </c>
      <c r="B15772" s="11" t="s">
        <v>296</v>
      </c>
      <c r="C15772" t="str">
        <f>VLOOKUP(B15772, CONTENT!$B$2:$D$1001,2,FALSE)</f>
        <v>GIF</v>
      </c>
      <c r="D15772" t="str">
        <f>VLOOKUP(B15772,CONTENT!$B$2:$D$1001,3,FALSE)</f>
        <v>culture</v>
      </c>
      <c r="E15772" t="str">
        <f>VLOOKUP(G15772,'Reaction type'!$B$1:$E$17,2, FALSE)</f>
        <v>neutral</v>
      </c>
      <c r="F15772">
        <f>VLOOKUP(G15772, 'Reaction type'!$B$2:$E$17, 3,FALSE)</f>
        <v>20</v>
      </c>
      <c r="G15772" s="11" t="s">
        <v>1047</v>
      </c>
      <c r="H15772" s="12">
        <v>44077.286111111112</v>
      </c>
    </row>
    <row r="15773" spans="1:8" x14ac:dyDescent="0.2">
      <c r="A15773" s="10">
        <v>7120</v>
      </c>
      <c r="B15773" s="11" t="s">
        <v>296</v>
      </c>
      <c r="C15773" t="str">
        <f>VLOOKUP(B15773, CONTENT!$B$2:$D$1001,2,FALSE)</f>
        <v>GIF</v>
      </c>
      <c r="D15773" t="str">
        <f>VLOOKUP(B15773,CONTENT!$B$2:$D$1001,3,FALSE)</f>
        <v>culture</v>
      </c>
      <c r="E15773" t="str">
        <f>VLOOKUP(G15773,'Reaction type'!$B$1:$E$17,2, FALSE)</f>
        <v>neutral</v>
      </c>
      <c r="F15773">
        <f>VLOOKUP(G15773, 'Reaction type'!$B$2:$E$17, 3,FALSE)</f>
        <v>20</v>
      </c>
      <c r="G15773" s="11" t="s">
        <v>1047</v>
      </c>
      <c r="H15773" s="12">
        <v>44010.402777777781</v>
      </c>
    </row>
    <row r="15774" spans="1:8" x14ac:dyDescent="0.2">
      <c r="A15774" s="7">
        <v>7121</v>
      </c>
      <c r="B15774" s="8" t="s">
        <v>296</v>
      </c>
      <c r="C15774" t="str">
        <f>VLOOKUP(B15774, CONTENT!$B$2:$D$1001,2,FALSE)</f>
        <v>GIF</v>
      </c>
      <c r="D15774" t="str">
        <f>VLOOKUP(B15774,CONTENT!$B$2:$D$1001,3,FALSE)</f>
        <v>culture</v>
      </c>
      <c r="E15774" t="str">
        <f>VLOOKUP(G15774,'Reaction type'!$B$1:$E$17,2, FALSE)</f>
        <v>neutral</v>
      </c>
      <c r="F15774">
        <f>VLOOKUP(G15774, 'Reaction type'!$B$2:$E$17, 3,FALSE)</f>
        <v>20</v>
      </c>
      <c r="G15774" s="8" t="s">
        <v>1047</v>
      </c>
      <c r="H15774" s="9">
        <v>44117.763888888891</v>
      </c>
    </row>
    <row r="15775" spans="1:8" x14ac:dyDescent="0.2">
      <c r="A15775" s="7">
        <v>7167</v>
      </c>
      <c r="B15775" s="8" t="s">
        <v>298</v>
      </c>
      <c r="C15775" t="str">
        <f>VLOOKUP(B15775, CONTENT!$B$2:$D$1001,2,FALSE)</f>
        <v>photo</v>
      </c>
      <c r="D15775" t="str">
        <f>VLOOKUP(B15775,CONTENT!$B$2:$D$1001,3,FALSE)</f>
        <v>cooking</v>
      </c>
      <c r="E15775" t="str">
        <f>VLOOKUP(G15775,'Reaction type'!$B$1:$E$17,2, FALSE)</f>
        <v>neutral</v>
      </c>
      <c r="F15775">
        <f>VLOOKUP(G15775, 'Reaction type'!$B$2:$E$17, 3,FALSE)</f>
        <v>20</v>
      </c>
      <c r="G15775" s="8" t="s">
        <v>1047</v>
      </c>
      <c r="H15775" s="9">
        <v>44318.815972222219</v>
      </c>
    </row>
    <row r="15776" spans="1:8" x14ac:dyDescent="0.2">
      <c r="A15776" s="10">
        <v>7200</v>
      </c>
      <c r="B15776" s="11" t="s">
        <v>300</v>
      </c>
      <c r="C15776" t="str">
        <f>VLOOKUP(B15776, CONTENT!$B$2:$D$1001,2,FALSE)</f>
        <v>audio</v>
      </c>
      <c r="D15776" t="str">
        <f>VLOOKUP(B15776,CONTENT!$B$2:$D$1001,3,FALSE)</f>
        <v>food</v>
      </c>
      <c r="E15776" t="str">
        <f>VLOOKUP(G15776,'Reaction type'!$B$1:$E$17,2, FALSE)</f>
        <v>neutral</v>
      </c>
      <c r="F15776">
        <f>VLOOKUP(G15776, 'Reaction type'!$B$2:$E$17, 3,FALSE)</f>
        <v>20</v>
      </c>
      <c r="G15776" s="11" t="s">
        <v>1047</v>
      </c>
      <c r="H15776" s="12">
        <v>44074.092361111114</v>
      </c>
    </row>
    <row r="15777" spans="1:8" x14ac:dyDescent="0.2">
      <c r="A15777" s="7">
        <v>7227</v>
      </c>
      <c r="B15777" s="8" t="s">
        <v>302</v>
      </c>
      <c r="C15777" t="str">
        <f>VLOOKUP(B15777, CONTENT!$B$2:$D$1001,2,FALSE)</f>
        <v>photo</v>
      </c>
      <c r="D15777" t="str">
        <f>VLOOKUP(B15777,CONTENT!$B$2:$D$1001,3,FALSE)</f>
        <v>studying</v>
      </c>
      <c r="E15777" t="str">
        <f>VLOOKUP(G15777,'Reaction type'!$B$1:$E$17,2, FALSE)</f>
        <v>neutral</v>
      </c>
      <c r="F15777">
        <f>VLOOKUP(G15777, 'Reaction type'!$B$2:$E$17, 3,FALSE)</f>
        <v>20</v>
      </c>
      <c r="G15777" s="8" t="s">
        <v>1047</v>
      </c>
      <c r="H15777" s="9">
        <v>44071.335416666669</v>
      </c>
    </row>
    <row r="15778" spans="1:8" x14ac:dyDescent="0.2">
      <c r="A15778" s="10">
        <v>7244</v>
      </c>
      <c r="B15778" s="11" t="s">
        <v>302</v>
      </c>
      <c r="C15778" t="str">
        <f>VLOOKUP(B15778, CONTENT!$B$2:$D$1001,2,FALSE)</f>
        <v>photo</v>
      </c>
      <c r="D15778" t="str">
        <f>VLOOKUP(B15778,CONTENT!$B$2:$D$1001,3,FALSE)</f>
        <v>studying</v>
      </c>
      <c r="E15778" t="str">
        <f>VLOOKUP(G15778,'Reaction type'!$B$1:$E$17,2, FALSE)</f>
        <v>neutral</v>
      </c>
      <c r="F15778">
        <f>VLOOKUP(G15778, 'Reaction type'!$B$2:$E$17, 3,FALSE)</f>
        <v>20</v>
      </c>
      <c r="G15778" s="11" t="s">
        <v>1047</v>
      </c>
      <c r="H15778" s="12">
        <v>44314.499305555553</v>
      </c>
    </row>
    <row r="15779" spans="1:8" x14ac:dyDescent="0.2">
      <c r="A15779" s="7">
        <v>7252</v>
      </c>
      <c r="B15779" s="14" t="s">
        <v>303</v>
      </c>
      <c r="C15779" t="str">
        <f>VLOOKUP(B15779, CONTENT!$B$2:$D$1001,2,FALSE)</f>
        <v>photo</v>
      </c>
      <c r="D15779" t="str">
        <f>VLOOKUP(B15779,CONTENT!$B$2:$D$1001,3,FALSE)</f>
        <v>soccer</v>
      </c>
      <c r="E15779" t="str">
        <f>VLOOKUP(G15779,'Reaction type'!$B$1:$E$17,2, FALSE)</f>
        <v>neutral</v>
      </c>
      <c r="F15779">
        <f>VLOOKUP(G15779, 'Reaction type'!$B$2:$E$17, 3,FALSE)</f>
        <v>20</v>
      </c>
      <c r="G15779" s="8" t="s">
        <v>1047</v>
      </c>
      <c r="H15779" s="9">
        <v>44196.841666666667</v>
      </c>
    </row>
    <row r="15780" spans="1:8" x14ac:dyDescent="0.2">
      <c r="A15780" s="7">
        <v>7304</v>
      </c>
      <c r="B15780" s="8" t="s">
        <v>305</v>
      </c>
      <c r="C15780" t="str">
        <f>VLOOKUP(B15780, CONTENT!$B$2:$D$1001,2,FALSE)</f>
        <v>GIF</v>
      </c>
      <c r="D15780" t="str">
        <f>VLOOKUP(B15780,CONTENT!$B$2:$D$1001,3,FALSE)</f>
        <v>culture</v>
      </c>
      <c r="E15780" t="str">
        <f>VLOOKUP(G15780,'Reaction type'!$B$1:$E$17,2, FALSE)</f>
        <v>neutral</v>
      </c>
      <c r="F15780">
        <f>VLOOKUP(G15780, 'Reaction type'!$B$2:$E$17, 3,FALSE)</f>
        <v>20</v>
      </c>
      <c r="G15780" s="8" t="s">
        <v>1047</v>
      </c>
      <c r="H15780" s="9">
        <v>44184.199305555558</v>
      </c>
    </row>
    <row r="15781" spans="1:8" x14ac:dyDescent="0.2">
      <c r="A15781" s="10">
        <v>7336</v>
      </c>
      <c r="B15781" s="11" t="s">
        <v>306</v>
      </c>
      <c r="C15781" t="str">
        <f>VLOOKUP(B15781, CONTENT!$B$2:$D$1001,2,FALSE)</f>
        <v>photo</v>
      </c>
      <c r="D15781" t="str">
        <f>VLOOKUP(B15781,CONTENT!$B$2:$D$1001,3,FALSE)</f>
        <v>travel</v>
      </c>
      <c r="E15781" t="str">
        <f>VLOOKUP(G15781,'Reaction type'!$B$1:$E$17,2, FALSE)</f>
        <v>neutral</v>
      </c>
      <c r="F15781">
        <f>VLOOKUP(G15781, 'Reaction type'!$B$2:$E$17, 3,FALSE)</f>
        <v>20</v>
      </c>
      <c r="G15781" s="11" t="s">
        <v>1047</v>
      </c>
      <c r="H15781" s="12">
        <v>44333.299305555556</v>
      </c>
    </row>
    <row r="15782" spans="1:8" x14ac:dyDescent="0.2">
      <c r="A15782" s="10">
        <v>7341</v>
      </c>
      <c r="B15782" s="11" t="s">
        <v>307</v>
      </c>
      <c r="C15782" t="str">
        <f>VLOOKUP(B15782, CONTENT!$B$2:$D$1001,2,FALSE)</f>
        <v>video</v>
      </c>
      <c r="D15782" t="str">
        <f>VLOOKUP(B15782,CONTENT!$B$2:$D$1001,3,FALSE)</f>
        <v>Fitness</v>
      </c>
      <c r="E15782" t="str">
        <f>VLOOKUP(G15782,'Reaction type'!$B$1:$E$17,2, FALSE)</f>
        <v>neutral</v>
      </c>
      <c r="F15782">
        <f>VLOOKUP(G15782, 'Reaction type'!$B$2:$E$17, 3,FALSE)</f>
        <v>20</v>
      </c>
      <c r="G15782" s="11" t="s">
        <v>1047</v>
      </c>
      <c r="H15782" s="12">
        <v>44151.127083333333</v>
      </c>
    </row>
    <row r="15783" spans="1:8" x14ac:dyDescent="0.2">
      <c r="A15783" s="10">
        <v>7370</v>
      </c>
      <c r="B15783" s="11" t="s">
        <v>308</v>
      </c>
      <c r="C15783" t="str">
        <f>VLOOKUP(B15783, CONTENT!$B$2:$D$1001,2,FALSE)</f>
        <v>photo</v>
      </c>
      <c r="D15783" t="str">
        <f>VLOOKUP(B15783,CONTENT!$B$2:$D$1001,3,FALSE)</f>
        <v>cooking</v>
      </c>
      <c r="E15783" t="str">
        <f>VLOOKUP(G15783,'Reaction type'!$B$1:$E$17,2, FALSE)</f>
        <v>neutral</v>
      </c>
      <c r="F15783">
        <f>VLOOKUP(G15783, 'Reaction type'!$B$2:$E$17, 3,FALSE)</f>
        <v>20</v>
      </c>
      <c r="G15783" s="11" t="s">
        <v>1047</v>
      </c>
      <c r="H15783" s="12">
        <v>44053.487500000003</v>
      </c>
    </row>
    <row r="15784" spans="1:8" x14ac:dyDescent="0.2">
      <c r="A15784" s="7">
        <v>7441</v>
      </c>
      <c r="B15784" s="8" t="s">
        <v>310</v>
      </c>
      <c r="C15784" t="str">
        <f>VLOOKUP(B15784, CONTENT!$B$2:$D$1001,2,FALSE)</f>
        <v>audio</v>
      </c>
      <c r="D15784" t="str">
        <f>VLOOKUP(B15784,CONTENT!$B$2:$D$1001,3,FALSE)</f>
        <v>public speaking</v>
      </c>
      <c r="E15784" t="str">
        <f>VLOOKUP(G15784,'Reaction type'!$B$1:$E$17,2, FALSE)</f>
        <v>neutral</v>
      </c>
      <c r="F15784">
        <f>VLOOKUP(G15784, 'Reaction type'!$B$2:$E$17, 3,FALSE)</f>
        <v>20</v>
      </c>
      <c r="G15784" s="8" t="s">
        <v>1047</v>
      </c>
      <c r="H15784" s="9">
        <v>44101.727083333331</v>
      </c>
    </row>
    <row r="15785" spans="1:8" x14ac:dyDescent="0.2">
      <c r="A15785" s="7">
        <v>7464</v>
      </c>
      <c r="B15785" s="8" t="s">
        <v>311</v>
      </c>
      <c r="C15785" t="str">
        <f>VLOOKUP(B15785, CONTENT!$B$2:$D$1001,2,FALSE)</f>
        <v>photo</v>
      </c>
      <c r="D15785" t="str">
        <f>VLOOKUP(B15785,CONTENT!$B$2:$D$1001,3,FALSE)</f>
        <v>technology</v>
      </c>
      <c r="E15785" t="str">
        <f>VLOOKUP(G15785,'Reaction type'!$B$1:$E$17,2, FALSE)</f>
        <v>neutral</v>
      </c>
      <c r="F15785">
        <f>VLOOKUP(G15785, 'Reaction type'!$B$2:$E$17, 3,FALSE)</f>
        <v>20</v>
      </c>
      <c r="G15785" s="8" t="s">
        <v>1047</v>
      </c>
      <c r="H15785" s="9">
        <v>44253.107638888891</v>
      </c>
    </row>
    <row r="15786" spans="1:8" x14ac:dyDescent="0.2">
      <c r="A15786" s="7">
        <v>7470</v>
      </c>
      <c r="B15786" s="8" t="s">
        <v>311</v>
      </c>
      <c r="C15786" t="str">
        <f>VLOOKUP(B15786, CONTENT!$B$2:$D$1001,2,FALSE)</f>
        <v>photo</v>
      </c>
      <c r="D15786" t="str">
        <f>VLOOKUP(B15786,CONTENT!$B$2:$D$1001,3,FALSE)</f>
        <v>technology</v>
      </c>
      <c r="E15786" t="str">
        <f>VLOOKUP(G15786,'Reaction type'!$B$1:$E$17,2, FALSE)</f>
        <v>neutral</v>
      </c>
      <c r="F15786">
        <f>VLOOKUP(G15786, 'Reaction type'!$B$2:$E$17, 3,FALSE)</f>
        <v>20</v>
      </c>
      <c r="G15786" s="8" t="s">
        <v>1047</v>
      </c>
      <c r="H15786" s="9">
        <v>44329.830555555556</v>
      </c>
    </row>
    <row r="15787" spans="1:8" x14ac:dyDescent="0.2">
      <c r="A15787" s="10">
        <v>7475</v>
      </c>
      <c r="B15787" s="11" t="s">
        <v>311</v>
      </c>
      <c r="C15787" t="str">
        <f>VLOOKUP(B15787, CONTENT!$B$2:$D$1001,2,FALSE)</f>
        <v>photo</v>
      </c>
      <c r="D15787" t="str">
        <f>VLOOKUP(B15787,CONTENT!$B$2:$D$1001,3,FALSE)</f>
        <v>technology</v>
      </c>
      <c r="E15787" t="str">
        <f>VLOOKUP(G15787,'Reaction type'!$B$1:$E$17,2, FALSE)</f>
        <v>neutral</v>
      </c>
      <c r="F15787">
        <f>VLOOKUP(G15787, 'Reaction type'!$B$2:$E$17, 3,FALSE)</f>
        <v>20</v>
      </c>
      <c r="G15787" s="11" t="s">
        <v>1047</v>
      </c>
      <c r="H15787" s="12">
        <v>44246.338888888888</v>
      </c>
    </row>
    <row r="15788" spans="1:8" x14ac:dyDescent="0.2">
      <c r="A15788" s="7">
        <v>7493</v>
      </c>
      <c r="B15788" s="14" t="s">
        <v>312</v>
      </c>
      <c r="C15788" t="str">
        <f>VLOOKUP(B15788, CONTENT!$B$2:$D$1001,2,FALSE)</f>
        <v>GIF</v>
      </c>
      <c r="D15788" t="str">
        <f>VLOOKUP(B15788,CONTENT!$B$2:$D$1001,3,FALSE)</f>
        <v>studying</v>
      </c>
      <c r="E15788" t="str">
        <f>VLOOKUP(G15788,'Reaction type'!$B$1:$E$17,2, FALSE)</f>
        <v>neutral</v>
      </c>
      <c r="F15788">
        <f>VLOOKUP(G15788, 'Reaction type'!$B$2:$E$17, 3,FALSE)</f>
        <v>20</v>
      </c>
      <c r="G15788" s="8" t="s">
        <v>1047</v>
      </c>
      <c r="H15788" s="9">
        <v>44275.021527777775</v>
      </c>
    </row>
    <row r="15789" spans="1:8" x14ac:dyDescent="0.2">
      <c r="A15789" s="10">
        <v>7504</v>
      </c>
      <c r="B15789" s="13" t="s">
        <v>312</v>
      </c>
      <c r="C15789" t="str">
        <f>VLOOKUP(B15789, CONTENT!$B$2:$D$1001,2,FALSE)</f>
        <v>GIF</v>
      </c>
      <c r="D15789" t="str">
        <f>VLOOKUP(B15789,CONTENT!$B$2:$D$1001,3,FALSE)</f>
        <v>studying</v>
      </c>
      <c r="E15789" t="str">
        <f>VLOOKUP(G15789,'Reaction type'!$B$1:$E$17,2, FALSE)</f>
        <v>neutral</v>
      </c>
      <c r="F15789">
        <f>VLOOKUP(G15789, 'Reaction type'!$B$2:$E$17, 3,FALSE)</f>
        <v>20</v>
      </c>
      <c r="G15789" s="11" t="s">
        <v>1047</v>
      </c>
      <c r="H15789" s="12">
        <v>44032.048611111109</v>
      </c>
    </row>
    <row r="15790" spans="1:8" x14ac:dyDescent="0.2">
      <c r="A15790" s="10">
        <v>7531</v>
      </c>
      <c r="B15790" s="11" t="s">
        <v>313</v>
      </c>
      <c r="C15790" t="str">
        <f>VLOOKUP(B15790, CONTENT!$B$2:$D$1001,2,FALSE)</f>
        <v>GIF</v>
      </c>
      <c r="D15790" t="str">
        <f>VLOOKUP(B15790,CONTENT!$B$2:$D$1001,3,FALSE)</f>
        <v>fitness</v>
      </c>
      <c r="E15790" t="str">
        <f>VLOOKUP(G15790,'Reaction type'!$B$1:$E$17,2, FALSE)</f>
        <v>neutral</v>
      </c>
      <c r="F15790">
        <f>VLOOKUP(G15790, 'Reaction type'!$B$2:$E$17, 3,FALSE)</f>
        <v>20</v>
      </c>
      <c r="G15790" s="11" t="s">
        <v>1047</v>
      </c>
      <c r="H15790" s="12">
        <v>44149.575694444444</v>
      </c>
    </row>
    <row r="15791" spans="1:8" x14ac:dyDescent="0.2">
      <c r="A15791" s="7">
        <v>7542</v>
      </c>
      <c r="B15791" s="8" t="s">
        <v>313</v>
      </c>
      <c r="C15791" t="str">
        <f>VLOOKUP(B15791, CONTENT!$B$2:$D$1001,2,FALSE)</f>
        <v>GIF</v>
      </c>
      <c r="D15791" t="str">
        <f>VLOOKUP(B15791,CONTENT!$B$2:$D$1001,3,FALSE)</f>
        <v>fitness</v>
      </c>
      <c r="E15791" t="str">
        <f>VLOOKUP(G15791,'Reaction type'!$B$1:$E$17,2, FALSE)</f>
        <v>neutral</v>
      </c>
      <c r="F15791">
        <f>VLOOKUP(G15791, 'Reaction type'!$B$2:$E$17, 3,FALSE)</f>
        <v>20</v>
      </c>
      <c r="G15791" s="8" t="s">
        <v>1047</v>
      </c>
      <c r="H15791" s="9">
        <v>44256.408333333333</v>
      </c>
    </row>
    <row r="15792" spans="1:8" x14ac:dyDescent="0.2">
      <c r="A15792" s="7">
        <v>7581</v>
      </c>
      <c r="B15792" s="8" t="s">
        <v>315</v>
      </c>
      <c r="C15792" t="str">
        <f>VLOOKUP(B15792, CONTENT!$B$2:$D$1001,2,FALSE)</f>
        <v>GIF</v>
      </c>
      <c r="D15792" t="str">
        <f>VLOOKUP(B15792,CONTENT!$B$2:$D$1001,3,FALSE)</f>
        <v>cooking</v>
      </c>
      <c r="E15792" t="str">
        <f>VLOOKUP(G15792,'Reaction type'!$B$1:$E$17,2, FALSE)</f>
        <v>neutral</v>
      </c>
      <c r="F15792">
        <f>VLOOKUP(G15792, 'Reaction type'!$B$2:$E$17, 3,FALSE)</f>
        <v>20</v>
      </c>
      <c r="G15792" s="8" t="s">
        <v>1047</v>
      </c>
      <c r="H15792" s="9">
        <v>44238.379861111112</v>
      </c>
    </row>
    <row r="15793" spans="1:8" x14ac:dyDescent="0.2">
      <c r="A15793" s="7">
        <v>7608</v>
      </c>
      <c r="B15793" s="8" t="s">
        <v>316</v>
      </c>
      <c r="C15793" t="str">
        <f>VLOOKUP(B15793, CONTENT!$B$2:$D$1001,2,FALSE)</f>
        <v>photo</v>
      </c>
      <c r="D15793" t="str">
        <f>VLOOKUP(B15793,CONTENT!$B$2:$D$1001,3,FALSE)</f>
        <v>tennis</v>
      </c>
      <c r="E15793" t="str">
        <f>VLOOKUP(G15793,'Reaction type'!$B$1:$E$17,2, FALSE)</f>
        <v>neutral</v>
      </c>
      <c r="F15793">
        <f>VLOOKUP(G15793, 'Reaction type'!$B$2:$E$17, 3,FALSE)</f>
        <v>20</v>
      </c>
      <c r="G15793" s="8" t="s">
        <v>1047</v>
      </c>
      <c r="H15793" s="9">
        <v>44215.163888888892</v>
      </c>
    </row>
    <row r="15794" spans="1:8" x14ac:dyDescent="0.2">
      <c r="A15794" s="10">
        <v>7615</v>
      </c>
      <c r="B15794" s="11" t="s">
        <v>316</v>
      </c>
      <c r="C15794" t="str">
        <f>VLOOKUP(B15794, CONTENT!$B$2:$D$1001,2,FALSE)</f>
        <v>photo</v>
      </c>
      <c r="D15794" t="str">
        <f>VLOOKUP(B15794,CONTENT!$B$2:$D$1001,3,FALSE)</f>
        <v>tennis</v>
      </c>
      <c r="E15794" t="str">
        <f>VLOOKUP(G15794,'Reaction type'!$B$1:$E$17,2, FALSE)</f>
        <v>neutral</v>
      </c>
      <c r="F15794">
        <f>VLOOKUP(G15794, 'Reaction type'!$B$2:$E$17, 3,FALSE)</f>
        <v>20</v>
      </c>
      <c r="G15794" s="11" t="s">
        <v>1047</v>
      </c>
      <c r="H15794" s="12">
        <v>44162.487500000003</v>
      </c>
    </row>
    <row r="15795" spans="1:8" x14ac:dyDescent="0.2">
      <c r="A15795" s="7">
        <v>7646</v>
      </c>
      <c r="B15795" s="8" t="s">
        <v>318</v>
      </c>
      <c r="C15795" t="str">
        <f>VLOOKUP(B15795, CONTENT!$B$2:$D$1001,2,FALSE)</f>
        <v>audio</v>
      </c>
      <c r="D15795" t="str">
        <f>VLOOKUP(B15795,CONTENT!$B$2:$D$1001,3,FALSE)</f>
        <v>cooking</v>
      </c>
      <c r="E15795" t="str">
        <f>VLOOKUP(G15795,'Reaction type'!$B$1:$E$17,2, FALSE)</f>
        <v>neutral</v>
      </c>
      <c r="F15795">
        <f>VLOOKUP(G15795, 'Reaction type'!$B$2:$E$17, 3,FALSE)</f>
        <v>20</v>
      </c>
      <c r="G15795" s="8" t="s">
        <v>1047</v>
      </c>
      <c r="H15795" s="9">
        <v>44138.865277777775</v>
      </c>
    </row>
    <row r="15796" spans="1:8" x14ac:dyDescent="0.2">
      <c r="A15796" s="10">
        <v>7686</v>
      </c>
      <c r="B15796" s="11" t="s">
        <v>319</v>
      </c>
      <c r="C15796" t="str">
        <f>VLOOKUP(B15796, CONTENT!$B$2:$D$1001,2,FALSE)</f>
        <v>audio</v>
      </c>
      <c r="D15796" t="str">
        <f>VLOOKUP(B15796,CONTENT!$B$2:$D$1001,3,FALSE)</f>
        <v>food</v>
      </c>
      <c r="E15796" t="str">
        <f>VLOOKUP(G15796,'Reaction type'!$B$1:$E$17,2, FALSE)</f>
        <v>neutral</v>
      </c>
      <c r="F15796">
        <f>VLOOKUP(G15796, 'Reaction type'!$B$2:$E$17, 3,FALSE)</f>
        <v>20</v>
      </c>
      <c r="G15796" s="11" t="s">
        <v>1047</v>
      </c>
      <c r="H15796" s="12">
        <v>44226.23333333333</v>
      </c>
    </row>
    <row r="15797" spans="1:8" x14ac:dyDescent="0.2">
      <c r="A15797" s="10">
        <v>7691</v>
      </c>
      <c r="B15797" s="11" t="s">
        <v>320</v>
      </c>
      <c r="C15797" t="str">
        <f>VLOOKUP(B15797, CONTENT!$B$2:$D$1001,2,FALSE)</f>
        <v>audio</v>
      </c>
      <c r="D15797" t="str">
        <f>VLOOKUP(B15797,CONTENT!$B$2:$D$1001,3,FALSE)</f>
        <v>tennis</v>
      </c>
      <c r="E15797" t="str">
        <f>VLOOKUP(G15797,'Reaction type'!$B$1:$E$17,2, FALSE)</f>
        <v>neutral</v>
      </c>
      <c r="F15797">
        <f>VLOOKUP(G15797, 'Reaction type'!$B$2:$E$17, 3,FALSE)</f>
        <v>20</v>
      </c>
      <c r="G15797" s="11" t="s">
        <v>1047</v>
      </c>
      <c r="H15797" s="12">
        <v>44204.953472222223</v>
      </c>
    </row>
    <row r="15798" spans="1:8" x14ac:dyDescent="0.2">
      <c r="A15798" s="10">
        <v>7697</v>
      </c>
      <c r="B15798" s="11" t="s">
        <v>320</v>
      </c>
      <c r="C15798" t="str">
        <f>VLOOKUP(B15798, CONTENT!$B$2:$D$1001,2,FALSE)</f>
        <v>audio</v>
      </c>
      <c r="D15798" t="str">
        <f>VLOOKUP(B15798,CONTENT!$B$2:$D$1001,3,FALSE)</f>
        <v>tennis</v>
      </c>
      <c r="E15798" t="str">
        <f>VLOOKUP(G15798,'Reaction type'!$B$1:$E$17,2, FALSE)</f>
        <v>neutral</v>
      </c>
      <c r="F15798">
        <f>VLOOKUP(G15798, 'Reaction type'!$B$2:$E$17, 3,FALSE)</f>
        <v>20</v>
      </c>
      <c r="G15798" s="11" t="s">
        <v>1047</v>
      </c>
      <c r="H15798" s="12">
        <v>44007.184027777781</v>
      </c>
    </row>
    <row r="15799" spans="1:8" x14ac:dyDescent="0.2">
      <c r="A15799" s="10">
        <v>7706</v>
      </c>
      <c r="B15799" s="11" t="s">
        <v>321</v>
      </c>
      <c r="C15799" t="str">
        <f>VLOOKUP(B15799, CONTENT!$B$2:$D$1001,2,FALSE)</f>
        <v>audio</v>
      </c>
      <c r="D15799" t="str">
        <f>VLOOKUP(B15799,CONTENT!$B$2:$D$1001,3,FALSE)</f>
        <v>science</v>
      </c>
      <c r="E15799" t="str">
        <f>VLOOKUP(G15799,'Reaction type'!$B$1:$E$17,2, FALSE)</f>
        <v>neutral</v>
      </c>
      <c r="F15799">
        <f>VLOOKUP(G15799, 'Reaction type'!$B$2:$E$17, 3,FALSE)</f>
        <v>20</v>
      </c>
      <c r="G15799" s="11" t="s">
        <v>1047</v>
      </c>
      <c r="H15799" s="12">
        <v>44270.886805555558</v>
      </c>
    </row>
    <row r="15800" spans="1:8" x14ac:dyDescent="0.2">
      <c r="A15800" s="10">
        <v>7735</v>
      </c>
      <c r="B15800" s="11" t="s">
        <v>322</v>
      </c>
      <c r="C15800" t="str">
        <f>VLOOKUP(B15800, CONTENT!$B$2:$D$1001,2,FALSE)</f>
        <v>GIF</v>
      </c>
      <c r="D15800" t="str">
        <f>VLOOKUP(B15800,CONTENT!$B$2:$D$1001,3,FALSE)</f>
        <v>animals</v>
      </c>
      <c r="E15800" t="str">
        <f>VLOOKUP(G15800,'Reaction type'!$B$1:$E$17,2, FALSE)</f>
        <v>neutral</v>
      </c>
      <c r="F15800">
        <f>VLOOKUP(G15800, 'Reaction type'!$B$2:$E$17, 3,FALSE)</f>
        <v>20</v>
      </c>
      <c r="G15800" s="11" t="s">
        <v>1047</v>
      </c>
      <c r="H15800" s="12">
        <v>44302.732638888891</v>
      </c>
    </row>
    <row r="15801" spans="1:8" x14ac:dyDescent="0.2">
      <c r="A15801" s="10">
        <v>7774</v>
      </c>
      <c r="B15801" s="11" t="s">
        <v>323</v>
      </c>
      <c r="C15801" t="str">
        <f>VLOOKUP(B15801, CONTENT!$B$2:$D$1001,2,FALSE)</f>
        <v>video</v>
      </c>
      <c r="D15801" t="str">
        <f>VLOOKUP(B15801,CONTENT!$B$2:$D$1001,3,FALSE)</f>
        <v>public speaking</v>
      </c>
      <c r="E15801" t="str">
        <f>VLOOKUP(G15801,'Reaction type'!$B$1:$E$17,2, FALSE)</f>
        <v>neutral</v>
      </c>
      <c r="F15801">
        <f>VLOOKUP(G15801, 'Reaction type'!$B$2:$E$17, 3,FALSE)</f>
        <v>20</v>
      </c>
      <c r="G15801" s="11" t="s">
        <v>1047</v>
      </c>
      <c r="H15801" s="12">
        <v>44193.586111111108</v>
      </c>
    </row>
    <row r="15802" spans="1:8" x14ac:dyDescent="0.2">
      <c r="A15802" s="10">
        <v>7791</v>
      </c>
      <c r="B15802" s="11" t="s">
        <v>324</v>
      </c>
      <c r="C15802" t="str">
        <f>VLOOKUP(B15802, CONTENT!$B$2:$D$1001,2,FALSE)</f>
        <v>photo</v>
      </c>
      <c r="D15802" t="str">
        <f>VLOOKUP(B15802,CONTENT!$B$2:$D$1001,3,FALSE)</f>
        <v>healthy eating</v>
      </c>
      <c r="E15802" t="str">
        <f>VLOOKUP(G15802,'Reaction type'!$B$1:$E$17,2, FALSE)</f>
        <v>neutral</v>
      </c>
      <c r="F15802">
        <f>VLOOKUP(G15802, 'Reaction type'!$B$2:$E$17, 3,FALSE)</f>
        <v>20</v>
      </c>
      <c r="G15802" s="11" t="s">
        <v>1047</v>
      </c>
      <c r="H15802" s="12">
        <v>44099.428472222222</v>
      </c>
    </row>
    <row r="15803" spans="1:8" x14ac:dyDescent="0.2">
      <c r="A15803" s="7">
        <v>7794</v>
      </c>
      <c r="B15803" s="8" t="s">
        <v>324</v>
      </c>
      <c r="C15803" t="str">
        <f>VLOOKUP(B15803, CONTENT!$B$2:$D$1001,2,FALSE)</f>
        <v>photo</v>
      </c>
      <c r="D15803" t="str">
        <f>VLOOKUP(B15803,CONTENT!$B$2:$D$1001,3,FALSE)</f>
        <v>healthy eating</v>
      </c>
      <c r="E15803" t="str">
        <f>VLOOKUP(G15803,'Reaction type'!$B$1:$E$17,2, FALSE)</f>
        <v>neutral</v>
      </c>
      <c r="F15803">
        <f>VLOOKUP(G15803, 'Reaction type'!$B$2:$E$17, 3,FALSE)</f>
        <v>20</v>
      </c>
      <c r="G15803" s="8" t="s">
        <v>1047</v>
      </c>
      <c r="H15803" s="9">
        <v>44136.284722222219</v>
      </c>
    </row>
    <row r="15804" spans="1:8" x14ac:dyDescent="0.2">
      <c r="A15804" s="10">
        <v>7803</v>
      </c>
      <c r="B15804" s="11" t="s">
        <v>324</v>
      </c>
      <c r="C15804" t="str">
        <f>VLOOKUP(B15804, CONTENT!$B$2:$D$1001,2,FALSE)</f>
        <v>photo</v>
      </c>
      <c r="D15804" t="str">
        <f>VLOOKUP(B15804,CONTENT!$B$2:$D$1001,3,FALSE)</f>
        <v>healthy eating</v>
      </c>
      <c r="E15804" t="str">
        <f>VLOOKUP(G15804,'Reaction type'!$B$1:$E$17,2, FALSE)</f>
        <v>neutral</v>
      </c>
      <c r="F15804">
        <f>VLOOKUP(G15804, 'Reaction type'!$B$2:$E$17, 3,FALSE)</f>
        <v>20</v>
      </c>
      <c r="G15804" s="11" t="s">
        <v>1047</v>
      </c>
      <c r="H15804" s="12">
        <v>44150.163194444445</v>
      </c>
    </row>
    <row r="15805" spans="1:8" x14ac:dyDescent="0.2">
      <c r="A15805" s="7">
        <v>7837</v>
      </c>
      <c r="B15805" s="8" t="s">
        <v>325</v>
      </c>
      <c r="C15805" t="str">
        <f>VLOOKUP(B15805, CONTENT!$B$2:$D$1001,2,FALSE)</f>
        <v>photo</v>
      </c>
      <c r="D15805" t="str">
        <f>VLOOKUP(B15805,CONTENT!$B$2:$D$1001,3,FALSE)</f>
        <v>studying</v>
      </c>
      <c r="E15805" t="str">
        <f>VLOOKUP(G15805,'Reaction type'!$B$1:$E$17,2, FALSE)</f>
        <v>neutral</v>
      </c>
      <c r="F15805">
        <f>VLOOKUP(G15805, 'Reaction type'!$B$2:$E$17, 3,FALSE)</f>
        <v>20</v>
      </c>
      <c r="G15805" s="8" t="s">
        <v>1047</v>
      </c>
      <c r="H15805" s="9">
        <v>44354.04791666667</v>
      </c>
    </row>
    <row r="15806" spans="1:8" x14ac:dyDescent="0.2">
      <c r="A15806" s="7">
        <v>7851</v>
      </c>
      <c r="B15806" s="8" t="s">
        <v>325</v>
      </c>
      <c r="C15806" t="str">
        <f>VLOOKUP(B15806, CONTENT!$B$2:$D$1001,2,FALSE)</f>
        <v>photo</v>
      </c>
      <c r="D15806" t="str">
        <f>VLOOKUP(B15806,CONTENT!$B$2:$D$1001,3,FALSE)</f>
        <v>studying</v>
      </c>
      <c r="E15806" t="str">
        <f>VLOOKUP(G15806,'Reaction type'!$B$1:$E$17,2, FALSE)</f>
        <v>neutral</v>
      </c>
      <c r="F15806">
        <f>VLOOKUP(G15806, 'Reaction type'!$B$2:$E$17, 3,FALSE)</f>
        <v>20</v>
      </c>
      <c r="G15806" s="8" t="s">
        <v>1047</v>
      </c>
      <c r="H15806" s="9">
        <v>44324.491666666669</v>
      </c>
    </row>
    <row r="15807" spans="1:8" x14ac:dyDescent="0.2">
      <c r="A15807" s="10">
        <v>7859</v>
      </c>
      <c r="B15807" s="11" t="s">
        <v>326</v>
      </c>
      <c r="C15807" t="str">
        <f>VLOOKUP(B15807, CONTENT!$B$2:$D$1001,2,FALSE)</f>
        <v>audio</v>
      </c>
      <c r="D15807" t="str">
        <f>VLOOKUP(B15807,CONTENT!$B$2:$D$1001,3,FALSE)</f>
        <v>veganism</v>
      </c>
      <c r="E15807" t="str">
        <f>VLOOKUP(G15807,'Reaction type'!$B$1:$E$17,2, FALSE)</f>
        <v>neutral</v>
      </c>
      <c r="F15807">
        <f>VLOOKUP(G15807, 'Reaction type'!$B$2:$E$17, 3,FALSE)</f>
        <v>20</v>
      </c>
      <c r="G15807" s="11" t="s">
        <v>1047</v>
      </c>
      <c r="H15807" s="12">
        <v>44103.773611111108</v>
      </c>
    </row>
    <row r="15808" spans="1:8" x14ac:dyDescent="0.2">
      <c r="A15808" s="7">
        <v>7882</v>
      </c>
      <c r="B15808" s="8" t="s">
        <v>326</v>
      </c>
      <c r="C15808" t="str">
        <f>VLOOKUP(B15808, CONTENT!$B$2:$D$1001,2,FALSE)</f>
        <v>audio</v>
      </c>
      <c r="D15808" t="str">
        <f>VLOOKUP(B15808,CONTENT!$B$2:$D$1001,3,FALSE)</f>
        <v>veganism</v>
      </c>
      <c r="E15808" t="str">
        <f>VLOOKUP(G15808,'Reaction type'!$B$1:$E$17,2, FALSE)</f>
        <v>neutral</v>
      </c>
      <c r="F15808">
        <f>VLOOKUP(G15808, 'Reaction type'!$B$2:$E$17, 3,FALSE)</f>
        <v>20</v>
      </c>
      <c r="G15808" s="8" t="s">
        <v>1047</v>
      </c>
      <c r="H15808" s="9">
        <v>44162.543055555558</v>
      </c>
    </row>
    <row r="15809" spans="1:8" x14ac:dyDescent="0.2">
      <c r="A15809" s="10">
        <v>7916</v>
      </c>
      <c r="B15809" s="11" t="s">
        <v>327</v>
      </c>
      <c r="C15809" t="str">
        <f>VLOOKUP(B15809, CONTENT!$B$2:$D$1001,2,FALSE)</f>
        <v>photo</v>
      </c>
      <c r="D15809" t="str">
        <f>VLOOKUP(B15809,CONTENT!$B$2:$D$1001,3,FALSE)</f>
        <v>culture</v>
      </c>
      <c r="E15809" t="str">
        <f>VLOOKUP(G15809,'Reaction type'!$B$1:$E$17,2, FALSE)</f>
        <v>neutral</v>
      </c>
      <c r="F15809">
        <f>VLOOKUP(G15809, 'Reaction type'!$B$2:$E$17, 3,FALSE)</f>
        <v>20</v>
      </c>
      <c r="G15809" s="11" t="s">
        <v>1047</v>
      </c>
      <c r="H15809" s="12">
        <v>44001.279166666667</v>
      </c>
    </row>
    <row r="15810" spans="1:8" x14ac:dyDescent="0.2">
      <c r="A15810" s="10">
        <v>7958</v>
      </c>
      <c r="B15810" s="11" t="s">
        <v>329</v>
      </c>
      <c r="C15810" t="str">
        <f>VLOOKUP(B15810, CONTENT!$B$2:$D$1001,2,FALSE)</f>
        <v>video</v>
      </c>
      <c r="D15810" t="str">
        <f>VLOOKUP(B15810,CONTENT!$B$2:$D$1001,3,FALSE)</f>
        <v>studying</v>
      </c>
      <c r="E15810" t="str">
        <f>VLOOKUP(G15810,'Reaction type'!$B$1:$E$17,2, FALSE)</f>
        <v>neutral</v>
      </c>
      <c r="F15810">
        <f>VLOOKUP(G15810, 'Reaction type'!$B$2:$E$17, 3,FALSE)</f>
        <v>20</v>
      </c>
      <c r="G15810" s="11" t="s">
        <v>1047</v>
      </c>
      <c r="H15810" s="12">
        <v>44074.491666666669</v>
      </c>
    </row>
    <row r="15811" spans="1:8" x14ac:dyDescent="0.2">
      <c r="A15811" s="7">
        <v>7973</v>
      </c>
      <c r="B15811" s="8" t="s">
        <v>329</v>
      </c>
      <c r="C15811" t="str">
        <f>VLOOKUP(B15811, CONTENT!$B$2:$D$1001,2,FALSE)</f>
        <v>video</v>
      </c>
      <c r="D15811" t="str">
        <f>VLOOKUP(B15811,CONTENT!$B$2:$D$1001,3,FALSE)</f>
        <v>studying</v>
      </c>
      <c r="E15811" t="str">
        <f>VLOOKUP(G15811,'Reaction type'!$B$1:$E$17,2, FALSE)</f>
        <v>neutral</v>
      </c>
      <c r="F15811">
        <f>VLOOKUP(G15811, 'Reaction type'!$B$2:$E$17, 3,FALSE)</f>
        <v>20</v>
      </c>
      <c r="G15811" s="8" t="s">
        <v>1047</v>
      </c>
      <c r="H15811" s="9">
        <v>44139.527777777781</v>
      </c>
    </row>
    <row r="15812" spans="1:8" x14ac:dyDescent="0.2">
      <c r="A15812" s="10">
        <v>7974</v>
      </c>
      <c r="B15812" s="11" t="s">
        <v>329</v>
      </c>
      <c r="C15812" t="str">
        <f>VLOOKUP(B15812, CONTENT!$B$2:$D$1001,2,FALSE)</f>
        <v>video</v>
      </c>
      <c r="D15812" t="str">
        <f>VLOOKUP(B15812,CONTENT!$B$2:$D$1001,3,FALSE)</f>
        <v>studying</v>
      </c>
      <c r="E15812" t="str">
        <f>VLOOKUP(G15812,'Reaction type'!$B$1:$E$17,2, FALSE)</f>
        <v>neutral</v>
      </c>
      <c r="F15812">
        <f>VLOOKUP(G15812, 'Reaction type'!$B$2:$E$17, 3,FALSE)</f>
        <v>20</v>
      </c>
      <c r="G15812" s="11" t="s">
        <v>1047</v>
      </c>
      <c r="H15812" s="12">
        <v>44134.556250000001</v>
      </c>
    </row>
    <row r="15813" spans="1:8" x14ac:dyDescent="0.2">
      <c r="A15813" s="10">
        <v>7976</v>
      </c>
      <c r="B15813" s="11" t="s">
        <v>329</v>
      </c>
      <c r="C15813" t="str">
        <f>VLOOKUP(B15813, CONTENT!$B$2:$D$1001,2,FALSE)</f>
        <v>video</v>
      </c>
      <c r="D15813" t="str">
        <f>VLOOKUP(B15813,CONTENT!$B$2:$D$1001,3,FALSE)</f>
        <v>studying</v>
      </c>
      <c r="E15813" t="str">
        <f>VLOOKUP(G15813,'Reaction type'!$B$1:$E$17,2, FALSE)</f>
        <v>neutral</v>
      </c>
      <c r="F15813">
        <f>VLOOKUP(G15813, 'Reaction type'!$B$2:$E$17, 3,FALSE)</f>
        <v>20</v>
      </c>
      <c r="G15813" s="11" t="s">
        <v>1047</v>
      </c>
      <c r="H15813" s="12">
        <v>44145.086805555555</v>
      </c>
    </row>
    <row r="15814" spans="1:8" x14ac:dyDescent="0.2">
      <c r="A15814" s="10">
        <v>7992</v>
      </c>
      <c r="B15814" s="11" t="s">
        <v>329</v>
      </c>
      <c r="C15814" t="str">
        <f>VLOOKUP(B15814, CONTENT!$B$2:$D$1001,2,FALSE)</f>
        <v>video</v>
      </c>
      <c r="D15814" t="str">
        <f>VLOOKUP(B15814,CONTENT!$B$2:$D$1001,3,FALSE)</f>
        <v>studying</v>
      </c>
      <c r="E15814" t="str">
        <f>VLOOKUP(G15814,'Reaction type'!$B$1:$E$17,2, FALSE)</f>
        <v>neutral</v>
      </c>
      <c r="F15814">
        <f>VLOOKUP(G15814, 'Reaction type'!$B$2:$E$17, 3,FALSE)</f>
        <v>20</v>
      </c>
      <c r="G15814" s="11" t="s">
        <v>1047</v>
      </c>
      <c r="H15814" s="12">
        <v>44254.81527777778</v>
      </c>
    </row>
    <row r="15815" spans="1:8" x14ac:dyDescent="0.2">
      <c r="A15815" s="7">
        <v>7996</v>
      </c>
      <c r="B15815" s="8" t="s">
        <v>330</v>
      </c>
      <c r="C15815" t="str">
        <f>VLOOKUP(B15815, CONTENT!$B$2:$D$1001,2,FALSE)</f>
        <v>GIF</v>
      </c>
      <c r="D15815" t="str">
        <f>VLOOKUP(B15815,CONTENT!$B$2:$D$1001,3,FALSE)</f>
        <v>culture</v>
      </c>
      <c r="E15815" t="str">
        <f>VLOOKUP(G15815,'Reaction type'!$B$1:$E$17,2, FALSE)</f>
        <v>neutral</v>
      </c>
      <c r="F15815">
        <f>VLOOKUP(G15815, 'Reaction type'!$B$2:$E$17, 3,FALSE)</f>
        <v>20</v>
      </c>
      <c r="G15815" s="8" t="s">
        <v>1047</v>
      </c>
      <c r="H15815" s="9">
        <v>44345.43472222222</v>
      </c>
    </row>
    <row r="15816" spans="1:8" x14ac:dyDescent="0.2">
      <c r="A15816" s="7">
        <v>8000</v>
      </c>
      <c r="B15816" s="8" t="s">
        <v>330</v>
      </c>
      <c r="C15816" t="str">
        <f>VLOOKUP(B15816, CONTENT!$B$2:$D$1001,2,FALSE)</f>
        <v>GIF</v>
      </c>
      <c r="D15816" t="str">
        <f>VLOOKUP(B15816,CONTENT!$B$2:$D$1001,3,FALSE)</f>
        <v>culture</v>
      </c>
      <c r="E15816" t="str">
        <f>VLOOKUP(G15816,'Reaction type'!$B$1:$E$17,2, FALSE)</f>
        <v>neutral</v>
      </c>
      <c r="F15816">
        <f>VLOOKUP(G15816, 'Reaction type'!$B$2:$E$17, 3,FALSE)</f>
        <v>20</v>
      </c>
      <c r="G15816" s="8" t="s">
        <v>1047</v>
      </c>
      <c r="H15816" s="9">
        <v>44078.67083333333</v>
      </c>
    </row>
    <row r="15817" spans="1:8" x14ac:dyDescent="0.2">
      <c r="A15817" s="10">
        <v>8026</v>
      </c>
      <c r="B15817" s="11" t="s">
        <v>331</v>
      </c>
      <c r="C15817" t="str">
        <f>VLOOKUP(B15817, CONTENT!$B$2:$D$1001,2,FALSE)</f>
        <v>GIF</v>
      </c>
      <c r="D15817" t="str">
        <f>VLOOKUP(B15817,CONTENT!$B$2:$D$1001,3,FALSE)</f>
        <v>education</v>
      </c>
      <c r="E15817" t="str">
        <f>VLOOKUP(G15817,'Reaction type'!$B$1:$E$17,2, FALSE)</f>
        <v>neutral</v>
      </c>
      <c r="F15817">
        <f>VLOOKUP(G15817, 'Reaction type'!$B$2:$E$17, 3,FALSE)</f>
        <v>20</v>
      </c>
      <c r="G15817" s="11" t="s">
        <v>1047</v>
      </c>
      <c r="H15817" s="12">
        <v>44249.10833333333</v>
      </c>
    </row>
    <row r="15818" spans="1:8" x14ac:dyDescent="0.2">
      <c r="A15818" s="7">
        <v>8051</v>
      </c>
      <c r="B15818" s="8" t="s">
        <v>331</v>
      </c>
      <c r="C15818" t="str">
        <f>VLOOKUP(B15818, CONTENT!$B$2:$D$1001,2,FALSE)</f>
        <v>GIF</v>
      </c>
      <c r="D15818" t="str">
        <f>VLOOKUP(B15818,CONTENT!$B$2:$D$1001,3,FALSE)</f>
        <v>education</v>
      </c>
      <c r="E15818" t="str">
        <f>VLOOKUP(G15818,'Reaction type'!$B$1:$E$17,2, FALSE)</f>
        <v>neutral</v>
      </c>
      <c r="F15818">
        <f>VLOOKUP(G15818, 'Reaction type'!$B$2:$E$17, 3,FALSE)</f>
        <v>20</v>
      </c>
      <c r="G15818" s="8" t="s">
        <v>1047</v>
      </c>
      <c r="H15818" s="9">
        <v>44199.067361111112</v>
      </c>
    </row>
    <row r="15819" spans="1:8" x14ac:dyDescent="0.2">
      <c r="A15819" s="10">
        <v>8056</v>
      </c>
      <c r="B15819" s="11" t="s">
        <v>331</v>
      </c>
      <c r="C15819" t="str">
        <f>VLOOKUP(B15819, CONTENT!$B$2:$D$1001,2,FALSE)</f>
        <v>GIF</v>
      </c>
      <c r="D15819" t="str">
        <f>VLOOKUP(B15819,CONTENT!$B$2:$D$1001,3,FALSE)</f>
        <v>education</v>
      </c>
      <c r="E15819" t="str">
        <f>VLOOKUP(G15819,'Reaction type'!$B$1:$E$17,2, FALSE)</f>
        <v>neutral</v>
      </c>
      <c r="F15819">
        <f>VLOOKUP(G15819, 'Reaction type'!$B$2:$E$17, 3,FALSE)</f>
        <v>20</v>
      </c>
      <c r="G15819" s="11" t="s">
        <v>1047</v>
      </c>
      <c r="H15819" s="12">
        <v>44117.980555555558</v>
      </c>
    </row>
    <row r="15820" spans="1:8" x14ac:dyDescent="0.2">
      <c r="A15820" s="7">
        <v>8073</v>
      </c>
      <c r="B15820" s="8" t="s">
        <v>333</v>
      </c>
      <c r="C15820" t="str">
        <f>VLOOKUP(B15820, CONTENT!$B$2:$D$1001,2,FALSE)</f>
        <v>GIF</v>
      </c>
      <c r="D15820" t="str">
        <f>VLOOKUP(B15820,CONTENT!$B$2:$D$1001,3,FALSE)</f>
        <v>veganism</v>
      </c>
      <c r="E15820" t="str">
        <f>VLOOKUP(G15820,'Reaction type'!$B$1:$E$17,2, FALSE)</f>
        <v>neutral</v>
      </c>
      <c r="F15820">
        <f>VLOOKUP(G15820, 'Reaction type'!$B$2:$E$17, 3,FALSE)</f>
        <v>20</v>
      </c>
      <c r="G15820" s="8" t="s">
        <v>1047</v>
      </c>
      <c r="H15820" s="9">
        <v>44047.23333333333</v>
      </c>
    </row>
    <row r="15821" spans="1:8" x14ac:dyDescent="0.2">
      <c r="A15821" s="10">
        <v>8094</v>
      </c>
      <c r="B15821" s="11" t="s">
        <v>333</v>
      </c>
      <c r="C15821" t="str">
        <f>VLOOKUP(B15821, CONTENT!$B$2:$D$1001,2,FALSE)</f>
        <v>GIF</v>
      </c>
      <c r="D15821" t="str">
        <f>VLOOKUP(B15821,CONTENT!$B$2:$D$1001,3,FALSE)</f>
        <v>veganism</v>
      </c>
      <c r="E15821" t="str">
        <f>VLOOKUP(G15821,'Reaction type'!$B$1:$E$17,2, FALSE)</f>
        <v>neutral</v>
      </c>
      <c r="F15821">
        <f>VLOOKUP(G15821, 'Reaction type'!$B$2:$E$17, 3,FALSE)</f>
        <v>20</v>
      </c>
      <c r="G15821" s="11" t="s">
        <v>1047</v>
      </c>
      <c r="H15821" s="12">
        <v>44272.836111111108</v>
      </c>
    </row>
    <row r="15822" spans="1:8" x14ac:dyDescent="0.2">
      <c r="A15822" s="10">
        <v>8135</v>
      </c>
      <c r="B15822" s="13" t="s">
        <v>334</v>
      </c>
      <c r="C15822" t="str">
        <f>VLOOKUP(B15822, CONTENT!$B$2:$D$1001,2,FALSE)</f>
        <v>photo</v>
      </c>
      <c r="D15822" t="str">
        <f>VLOOKUP(B15822,CONTENT!$B$2:$D$1001,3,FALSE)</f>
        <v>food</v>
      </c>
      <c r="E15822" t="str">
        <f>VLOOKUP(G15822,'Reaction type'!$B$1:$E$17,2, FALSE)</f>
        <v>neutral</v>
      </c>
      <c r="F15822">
        <f>VLOOKUP(G15822, 'Reaction type'!$B$2:$E$17, 3,FALSE)</f>
        <v>20</v>
      </c>
      <c r="G15822" s="11" t="s">
        <v>1047</v>
      </c>
      <c r="H15822" s="12">
        <v>44221.888888888891</v>
      </c>
    </row>
    <row r="15823" spans="1:8" x14ac:dyDescent="0.2">
      <c r="A15823" s="10">
        <v>8150</v>
      </c>
      <c r="B15823" s="11" t="s">
        <v>335</v>
      </c>
      <c r="C15823" t="str">
        <f>VLOOKUP(B15823, CONTENT!$B$2:$D$1001,2,FALSE)</f>
        <v>GIF</v>
      </c>
      <c r="D15823" t="str">
        <f>VLOOKUP(B15823,CONTENT!$B$2:$D$1001,3,FALSE)</f>
        <v>tennis</v>
      </c>
      <c r="E15823" t="str">
        <f>VLOOKUP(G15823,'Reaction type'!$B$1:$E$17,2, FALSE)</f>
        <v>neutral</v>
      </c>
      <c r="F15823">
        <f>VLOOKUP(G15823, 'Reaction type'!$B$2:$E$17, 3,FALSE)</f>
        <v>20</v>
      </c>
      <c r="G15823" s="11" t="s">
        <v>1047</v>
      </c>
      <c r="H15823" s="12">
        <v>44061.017361111109</v>
      </c>
    </row>
    <row r="15824" spans="1:8" x14ac:dyDescent="0.2">
      <c r="A15824" s="7">
        <v>8158</v>
      </c>
      <c r="B15824" s="8" t="s">
        <v>336</v>
      </c>
      <c r="C15824" t="str">
        <f>VLOOKUP(B15824, CONTENT!$B$2:$D$1001,2,FALSE)</f>
        <v>GIF</v>
      </c>
      <c r="D15824" t="str">
        <f>VLOOKUP(B15824,CONTENT!$B$2:$D$1001,3,FALSE)</f>
        <v>tennis</v>
      </c>
      <c r="E15824" t="str">
        <f>VLOOKUP(G15824,'Reaction type'!$B$1:$E$17,2, FALSE)</f>
        <v>neutral</v>
      </c>
      <c r="F15824">
        <f>VLOOKUP(G15824, 'Reaction type'!$B$2:$E$17, 3,FALSE)</f>
        <v>20</v>
      </c>
      <c r="G15824" s="8" t="s">
        <v>1047</v>
      </c>
      <c r="H15824" s="9">
        <v>44116.505555555559</v>
      </c>
    </row>
    <row r="15825" spans="1:8" x14ac:dyDescent="0.2">
      <c r="A15825" s="10">
        <v>8173</v>
      </c>
      <c r="B15825" s="11" t="s">
        <v>338</v>
      </c>
      <c r="C15825" t="str">
        <f>VLOOKUP(B15825, CONTENT!$B$2:$D$1001,2,FALSE)</f>
        <v>photo</v>
      </c>
      <c r="D15825" t="str">
        <f>VLOOKUP(B15825,CONTENT!$B$2:$D$1001,3,FALSE)</f>
        <v>dogs</v>
      </c>
      <c r="E15825" t="str">
        <f>VLOOKUP(G15825,'Reaction type'!$B$1:$E$17,2, FALSE)</f>
        <v>neutral</v>
      </c>
      <c r="F15825">
        <f>VLOOKUP(G15825, 'Reaction type'!$B$2:$E$17, 3,FALSE)</f>
        <v>20</v>
      </c>
      <c r="G15825" s="11" t="s">
        <v>1047</v>
      </c>
      <c r="H15825" s="12">
        <v>44289.692361111112</v>
      </c>
    </row>
    <row r="15826" spans="1:8" x14ac:dyDescent="0.2">
      <c r="A15826" s="10">
        <v>8216</v>
      </c>
      <c r="B15826" s="11" t="s">
        <v>341</v>
      </c>
      <c r="C15826" t="str">
        <f>VLOOKUP(B15826, CONTENT!$B$2:$D$1001,2,FALSE)</f>
        <v>GIF</v>
      </c>
      <c r="D15826" t="str">
        <f>VLOOKUP(B15826,CONTENT!$B$2:$D$1001,3,FALSE)</f>
        <v>science</v>
      </c>
      <c r="E15826" t="str">
        <f>VLOOKUP(G15826,'Reaction type'!$B$1:$E$17,2, FALSE)</f>
        <v>neutral</v>
      </c>
      <c r="F15826">
        <f>VLOOKUP(G15826, 'Reaction type'!$B$2:$E$17, 3,FALSE)</f>
        <v>20</v>
      </c>
      <c r="G15826" s="11" t="s">
        <v>1047</v>
      </c>
      <c r="H15826" s="12">
        <v>44267.789583333331</v>
      </c>
    </row>
    <row r="15827" spans="1:8" x14ac:dyDescent="0.2">
      <c r="A15827" s="7">
        <v>8245</v>
      </c>
      <c r="B15827" s="8" t="s">
        <v>341</v>
      </c>
      <c r="C15827" t="str">
        <f>VLOOKUP(B15827, CONTENT!$B$2:$D$1001,2,FALSE)</f>
        <v>GIF</v>
      </c>
      <c r="D15827" t="str">
        <f>VLOOKUP(B15827,CONTENT!$B$2:$D$1001,3,FALSE)</f>
        <v>science</v>
      </c>
      <c r="E15827" t="str">
        <f>VLOOKUP(G15827,'Reaction type'!$B$1:$E$17,2, FALSE)</f>
        <v>neutral</v>
      </c>
      <c r="F15827">
        <f>VLOOKUP(G15827, 'Reaction type'!$B$2:$E$17, 3,FALSE)</f>
        <v>20</v>
      </c>
      <c r="G15827" s="8" t="s">
        <v>1047</v>
      </c>
      <c r="H15827" s="9">
        <v>44289.15902777778</v>
      </c>
    </row>
    <row r="15828" spans="1:8" x14ac:dyDescent="0.2">
      <c r="A15828" s="10">
        <v>8257</v>
      </c>
      <c r="B15828" s="11" t="s">
        <v>342</v>
      </c>
      <c r="C15828" t="str">
        <f>VLOOKUP(B15828, CONTENT!$B$2:$D$1001,2,FALSE)</f>
        <v>video</v>
      </c>
      <c r="D15828" t="str">
        <f>VLOOKUP(B15828,CONTENT!$B$2:$D$1001,3,FALSE)</f>
        <v>Fitness</v>
      </c>
      <c r="E15828" t="str">
        <f>VLOOKUP(G15828,'Reaction type'!$B$1:$E$17,2, FALSE)</f>
        <v>neutral</v>
      </c>
      <c r="F15828">
        <f>VLOOKUP(G15828, 'Reaction type'!$B$2:$E$17, 3,FALSE)</f>
        <v>20</v>
      </c>
      <c r="G15828" s="11" t="s">
        <v>1047</v>
      </c>
      <c r="H15828" s="12">
        <v>44000.919444444444</v>
      </c>
    </row>
    <row r="15829" spans="1:8" x14ac:dyDescent="0.2">
      <c r="A15829" s="10">
        <v>8273</v>
      </c>
      <c r="B15829" s="11" t="s">
        <v>342</v>
      </c>
      <c r="C15829" t="str">
        <f>VLOOKUP(B15829, CONTENT!$B$2:$D$1001,2,FALSE)</f>
        <v>video</v>
      </c>
      <c r="D15829" t="str">
        <f>VLOOKUP(B15829,CONTENT!$B$2:$D$1001,3,FALSE)</f>
        <v>Fitness</v>
      </c>
      <c r="E15829" t="str">
        <f>VLOOKUP(G15829,'Reaction type'!$B$1:$E$17,2, FALSE)</f>
        <v>neutral</v>
      </c>
      <c r="F15829">
        <f>VLOOKUP(G15829, 'Reaction type'!$B$2:$E$17, 3,FALSE)</f>
        <v>20</v>
      </c>
      <c r="G15829" s="11" t="s">
        <v>1047</v>
      </c>
      <c r="H15829" s="12">
        <v>44020.198611111111</v>
      </c>
    </row>
    <row r="15830" spans="1:8" x14ac:dyDescent="0.2">
      <c r="A15830" s="7">
        <v>8297</v>
      </c>
      <c r="B15830" s="8" t="s">
        <v>343</v>
      </c>
      <c r="C15830" t="str">
        <f>VLOOKUP(B15830, CONTENT!$B$2:$D$1001,2,FALSE)</f>
        <v>audio</v>
      </c>
      <c r="D15830" t="str">
        <f>VLOOKUP(B15830,CONTENT!$B$2:$D$1001,3,FALSE)</f>
        <v>tennis</v>
      </c>
      <c r="E15830" t="str">
        <f>VLOOKUP(G15830,'Reaction type'!$B$1:$E$17,2, FALSE)</f>
        <v>neutral</v>
      </c>
      <c r="F15830">
        <f>VLOOKUP(G15830, 'Reaction type'!$B$2:$E$17, 3,FALSE)</f>
        <v>20</v>
      </c>
      <c r="G15830" s="8" t="s">
        <v>1047</v>
      </c>
      <c r="H15830" s="9">
        <v>44304.169444444444</v>
      </c>
    </row>
    <row r="15831" spans="1:8" x14ac:dyDescent="0.2">
      <c r="A15831" s="7">
        <v>8305</v>
      </c>
      <c r="B15831" s="8" t="s">
        <v>343</v>
      </c>
      <c r="C15831" t="str">
        <f>VLOOKUP(B15831, CONTENT!$B$2:$D$1001,2,FALSE)</f>
        <v>audio</v>
      </c>
      <c r="D15831" t="str">
        <f>VLOOKUP(B15831,CONTENT!$B$2:$D$1001,3,FALSE)</f>
        <v>tennis</v>
      </c>
      <c r="E15831" t="str">
        <f>VLOOKUP(G15831,'Reaction type'!$B$1:$E$17,2, FALSE)</f>
        <v>neutral</v>
      </c>
      <c r="F15831">
        <f>VLOOKUP(G15831, 'Reaction type'!$B$2:$E$17, 3,FALSE)</f>
        <v>20</v>
      </c>
      <c r="G15831" s="8" t="s">
        <v>1047</v>
      </c>
      <c r="H15831" s="9">
        <v>44204.28402777778</v>
      </c>
    </row>
    <row r="15832" spans="1:8" x14ac:dyDescent="0.2">
      <c r="A15832" s="7">
        <v>8307</v>
      </c>
      <c r="B15832" s="8" t="s">
        <v>343</v>
      </c>
      <c r="C15832" t="str">
        <f>VLOOKUP(B15832, CONTENT!$B$2:$D$1001,2,FALSE)</f>
        <v>audio</v>
      </c>
      <c r="D15832" t="str">
        <f>VLOOKUP(B15832,CONTENT!$B$2:$D$1001,3,FALSE)</f>
        <v>tennis</v>
      </c>
      <c r="E15832" t="str">
        <f>VLOOKUP(G15832,'Reaction type'!$B$1:$E$17,2, FALSE)</f>
        <v>neutral</v>
      </c>
      <c r="F15832">
        <f>VLOOKUP(G15832, 'Reaction type'!$B$2:$E$17, 3,FALSE)</f>
        <v>20</v>
      </c>
      <c r="G15832" s="8" t="s">
        <v>1047</v>
      </c>
      <c r="H15832" s="9">
        <v>44078.863194444442</v>
      </c>
    </row>
    <row r="15833" spans="1:8" x14ac:dyDescent="0.2">
      <c r="A15833" s="10">
        <v>8326</v>
      </c>
      <c r="B15833" s="11" t="s">
        <v>343</v>
      </c>
      <c r="C15833" t="str">
        <f>VLOOKUP(B15833, CONTENT!$B$2:$D$1001,2,FALSE)</f>
        <v>audio</v>
      </c>
      <c r="D15833" t="str">
        <f>VLOOKUP(B15833,CONTENT!$B$2:$D$1001,3,FALSE)</f>
        <v>tennis</v>
      </c>
      <c r="E15833" t="str">
        <f>VLOOKUP(G15833,'Reaction type'!$B$1:$E$17,2, FALSE)</f>
        <v>neutral</v>
      </c>
      <c r="F15833">
        <f>VLOOKUP(G15833, 'Reaction type'!$B$2:$E$17, 3,FALSE)</f>
        <v>20</v>
      </c>
      <c r="G15833" s="11" t="s">
        <v>1047</v>
      </c>
      <c r="H15833" s="12">
        <v>44136.038194444445</v>
      </c>
    </row>
    <row r="15834" spans="1:8" x14ac:dyDescent="0.2">
      <c r="A15834" s="10">
        <v>8339</v>
      </c>
      <c r="B15834" s="11" t="s">
        <v>344</v>
      </c>
      <c r="C15834" t="str">
        <f>VLOOKUP(B15834, CONTENT!$B$2:$D$1001,2,FALSE)</f>
        <v>audio</v>
      </c>
      <c r="D15834" t="str">
        <f>VLOOKUP(B15834,CONTENT!$B$2:$D$1001,3,FALSE)</f>
        <v>cooking</v>
      </c>
      <c r="E15834" t="str">
        <f>VLOOKUP(G15834,'Reaction type'!$B$1:$E$17,2, FALSE)</f>
        <v>neutral</v>
      </c>
      <c r="F15834">
        <f>VLOOKUP(G15834, 'Reaction type'!$B$2:$E$17, 3,FALSE)</f>
        <v>20</v>
      </c>
      <c r="G15834" s="11" t="s">
        <v>1047</v>
      </c>
      <c r="H15834" s="12">
        <v>44226.479861111111</v>
      </c>
    </row>
    <row r="15835" spans="1:8" x14ac:dyDescent="0.2">
      <c r="A15835" s="10">
        <v>8345</v>
      </c>
      <c r="B15835" s="11" t="s">
        <v>344</v>
      </c>
      <c r="C15835" t="str">
        <f>VLOOKUP(B15835, CONTENT!$B$2:$D$1001,2,FALSE)</f>
        <v>audio</v>
      </c>
      <c r="D15835" t="str">
        <f>VLOOKUP(B15835,CONTENT!$B$2:$D$1001,3,FALSE)</f>
        <v>cooking</v>
      </c>
      <c r="E15835" t="str">
        <f>VLOOKUP(G15835,'Reaction type'!$B$1:$E$17,2, FALSE)</f>
        <v>neutral</v>
      </c>
      <c r="F15835">
        <f>VLOOKUP(G15835, 'Reaction type'!$B$2:$E$17, 3,FALSE)</f>
        <v>20</v>
      </c>
      <c r="G15835" s="11" t="s">
        <v>1047</v>
      </c>
      <c r="H15835" s="12">
        <v>44041.761805555558</v>
      </c>
    </row>
    <row r="15836" spans="1:8" x14ac:dyDescent="0.2">
      <c r="A15836" s="7">
        <v>8346</v>
      </c>
      <c r="B15836" s="8" t="s">
        <v>344</v>
      </c>
      <c r="C15836" t="str">
        <f>VLOOKUP(B15836, CONTENT!$B$2:$D$1001,2,FALSE)</f>
        <v>audio</v>
      </c>
      <c r="D15836" t="str">
        <f>VLOOKUP(B15836,CONTENT!$B$2:$D$1001,3,FALSE)</f>
        <v>cooking</v>
      </c>
      <c r="E15836" t="str">
        <f>VLOOKUP(G15836,'Reaction type'!$B$1:$E$17,2, FALSE)</f>
        <v>neutral</v>
      </c>
      <c r="F15836">
        <f>VLOOKUP(G15836, 'Reaction type'!$B$2:$E$17, 3,FALSE)</f>
        <v>20</v>
      </c>
      <c r="G15836" s="8" t="s">
        <v>1047</v>
      </c>
      <c r="H15836" s="9">
        <v>44329.842361111114</v>
      </c>
    </row>
    <row r="15837" spans="1:8" x14ac:dyDescent="0.2">
      <c r="A15837" s="7">
        <v>8365</v>
      </c>
      <c r="B15837" s="8" t="s">
        <v>345</v>
      </c>
      <c r="C15837" t="str">
        <f>VLOOKUP(B15837, CONTENT!$B$2:$D$1001,2,FALSE)</f>
        <v>audio</v>
      </c>
      <c r="D15837" t="str">
        <f>VLOOKUP(B15837,CONTENT!$B$2:$D$1001,3,FALSE)</f>
        <v>public speaking</v>
      </c>
      <c r="E15837" t="str">
        <f>VLOOKUP(G15837,'Reaction type'!$B$1:$E$17,2, FALSE)</f>
        <v>neutral</v>
      </c>
      <c r="F15837">
        <f>VLOOKUP(G15837, 'Reaction type'!$B$2:$E$17, 3,FALSE)</f>
        <v>20</v>
      </c>
      <c r="G15837" s="8" t="s">
        <v>1047</v>
      </c>
      <c r="H15837" s="9">
        <v>44290.695138888892</v>
      </c>
    </row>
    <row r="15838" spans="1:8" x14ac:dyDescent="0.2">
      <c r="A15838" s="7">
        <v>8378</v>
      </c>
      <c r="B15838" s="8" t="s">
        <v>346</v>
      </c>
      <c r="C15838" t="str">
        <f>VLOOKUP(B15838, CONTENT!$B$2:$D$1001,2,FALSE)</f>
        <v>GIF</v>
      </c>
      <c r="D15838" t="str">
        <f>VLOOKUP(B15838,CONTENT!$B$2:$D$1001,3,FALSE)</f>
        <v>food</v>
      </c>
      <c r="E15838" t="str">
        <f>VLOOKUP(G15838,'Reaction type'!$B$1:$E$17,2, FALSE)</f>
        <v>neutral</v>
      </c>
      <c r="F15838">
        <f>VLOOKUP(G15838, 'Reaction type'!$B$2:$E$17, 3,FALSE)</f>
        <v>20</v>
      </c>
      <c r="G15838" s="8" t="s">
        <v>1047</v>
      </c>
      <c r="H15838" s="9">
        <v>44079.663194444445</v>
      </c>
    </row>
    <row r="15839" spans="1:8" x14ac:dyDescent="0.2">
      <c r="A15839" s="7">
        <v>8404</v>
      </c>
      <c r="B15839" s="8" t="s">
        <v>346</v>
      </c>
      <c r="C15839" t="str">
        <f>VLOOKUP(B15839, CONTENT!$B$2:$D$1001,2,FALSE)</f>
        <v>GIF</v>
      </c>
      <c r="D15839" t="str">
        <f>VLOOKUP(B15839,CONTENT!$B$2:$D$1001,3,FALSE)</f>
        <v>food</v>
      </c>
      <c r="E15839" t="str">
        <f>VLOOKUP(G15839,'Reaction type'!$B$1:$E$17,2, FALSE)</f>
        <v>neutral</v>
      </c>
      <c r="F15839">
        <f>VLOOKUP(G15839, 'Reaction type'!$B$2:$E$17, 3,FALSE)</f>
        <v>20</v>
      </c>
      <c r="G15839" s="8" t="s">
        <v>1047</v>
      </c>
      <c r="H15839" s="9">
        <v>44250.309027777781</v>
      </c>
    </row>
    <row r="15840" spans="1:8" x14ac:dyDescent="0.2">
      <c r="A15840" s="10">
        <v>8415</v>
      </c>
      <c r="B15840" s="11" t="s">
        <v>346</v>
      </c>
      <c r="C15840" t="str">
        <f>VLOOKUP(B15840, CONTENT!$B$2:$D$1001,2,FALSE)</f>
        <v>GIF</v>
      </c>
      <c r="D15840" t="str">
        <f>VLOOKUP(B15840,CONTENT!$B$2:$D$1001,3,FALSE)</f>
        <v>food</v>
      </c>
      <c r="E15840" t="str">
        <f>VLOOKUP(G15840,'Reaction type'!$B$1:$E$17,2, FALSE)</f>
        <v>neutral</v>
      </c>
      <c r="F15840">
        <f>VLOOKUP(G15840, 'Reaction type'!$B$2:$E$17, 3,FALSE)</f>
        <v>20</v>
      </c>
      <c r="G15840" s="11" t="s">
        <v>1047</v>
      </c>
      <c r="H15840" s="12">
        <v>44201.80972222222</v>
      </c>
    </row>
    <row r="15841" spans="1:8" x14ac:dyDescent="0.2">
      <c r="A15841" s="7">
        <v>8416</v>
      </c>
      <c r="B15841" s="8" t="s">
        <v>346</v>
      </c>
      <c r="C15841" t="str">
        <f>VLOOKUP(B15841, CONTENT!$B$2:$D$1001,2,FALSE)</f>
        <v>GIF</v>
      </c>
      <c r="D15841" t="str">
        <f>VLOOKUP(B15841,CONTENT!$B$2:$D$1001,3,FALSE)</f>
        <v>food</v>
      </c>
      <c r="E15841" t="str">
        <f>VLOOKUP(G15841,'Reaction type'!$B$1:$E$17,2, FALSE)</f>
        <v>neutral</v>
      </c>
      <c r="F15841">
        <f>VLOOKUP(G15841, 'Reaction type'!$B$2:$E$17, 3,FALSE)</f>
        <v>20</v>
      </c>
      <c r="G15841" s="8" t="s">
        <v>1047</v>
      </c>
      <c r="H15841" s="9">
        <v>44319.614583333336</v>
      </c>
    </row>
    <row r="15842" spans="1:8" x14ac:dyDescent="0.2">
      <c r="A15842" s="7">
        <v>8447</v>
      </c>
      <c r="B15842" s="8" t="s">
        <v>347</v>
      </c>
      <c r="C15842" t="str">
        <f>VLOOKUP(B15842, CONTENT!$B$2:$D$1001,2,FALSE)</f>
        <v>video</v>
      </c>
      <c r="D15842" t="str">
        <f>VLOOKUP(B15842,CONTENT!$B$2:$D$1001,3,FALSE)</f>
        <v>fitness</v>
      </c>
      <c r="E15842" t="str">
        <f>VLOOKUP(G15842,'Reaction type'!$B$1:$E$17,2, FALSE)</f>
        <v>neutral</v>
      </c>
      <c r="F15842">
        <f>VLOOKUP(G15842, 'Reaction type'!$B$2:$E$17, 3,FALSE)</f>
        <v>20</v>
      </c>
      <c r="G15842" s="8" t="s">
        <v>1047</v>
      </c>
      <c r="H15842" s="9">
        <v>44078.476388888892</v>
      </c>
    </row>
    <row r="15843" spans="1:8" x14ac:dyDescent="0.2">
      <c r="A15843" s="7">
        <v>8470</v>
      </c>
      <c r="B15843" s="14" t="s">
        <v>351</v>
      </c>
      <c r="C15843" t="str">
        <f>VLOOKUP(B15843, CONTENT!$B$2:$D$1001,2,FALSE)</f>
        <v>video</v>
      </c>
      <c r="D15843" t="str">
        <f>VLOOKUP(B15843,CONTENT!$B$2:$D$1001,3,FALSE)</f>
        <v>education</v>
      </c>
      <c r="E15843" t="str">
        <f>VLOOKUP(G15843,'Reaction type'!$B$1:$E$17,2, FALSE)</f>
        <v>neutral</v>
      </c>
      <c r="F15843">
        <f>VLOOKUP(G15843, 'Reaction type'!$B$2:$E$17, 3,FALSE)</f>
        <v>20</v>
      </c>
      <c r="G15843" s="8" t="s">
        <v>1047</v>
      </c>
      <c r="H15843" s="9">
        <v>44207.4</v>
      </c>
    </row>
    <row r="15844" spans="1:8" x14ac:dyDescent="0.2">
      <c r="A15844" s="10">
        <v>8475</v>
      </c>
      <c r="B15844" s="13" t="s">
        <v>351</v>
      </c>
      <c r="C15844" t="str">
        <f>VLOOKUP(B15844, CONTENT!$B$2:$D$1001,2,FALSE)</f>
        <v>video</v>
      </c>
      <c r="D15844" t="str">
        <f>VLOOKUP(B15844,CONTENT!$B$2:$D$1001,3,FALSE)</f>
        <v>education</v>
      </c>
      <c r="E15844" t="str">
        <f>VLOOKUP(G15844,'Reaction type'!$B$1:$E$17,2, FALSE)</f>
        <v>neutral</v>
      </c>
      <c r="F15844">
        <f>VLOOKUP(G15844, 'Reaction type'!$B$2:$E$17, 3,FALSE)</f>
        <v>20</v>
      </c>
      <c r="G15844" s="11" t="s">
        <v>1047</v>
      </c>
      <c r="H15844" s="12">
        <v>44187.656944444447</v>
      </c>
    </row>
    <row r="15845" spans="1:8" x14ac:dyDescent="0.2">
      <c r="A15845" s="10">
        <v>8498</v>
      </c>
      <c r="B15845" s="11" t="s">
        <v>352</v>
      </c>
      <c r="C15845" t="str">
        <f>VLOOKUP(B15845, CONTENT!$B$2:$D$1001,2,FALSE)</f>
        <v>video</v>
      </c>
      <c r="D15845" t="str">
        <f>VLOOKUP(B15845,CONTENT!$B$2:$D$1001,3,FALSE)</f>
        <v>science</v>
      </c>
      <c r="E15845" t="str">
        <f>VLOOKUP(G15845,'Reaction type'!$B$1:$E$17,2, FALSE)</f>
        <v>neutral</v>
      </c>
      <c r="F15845">
        <f>VLOOKUP(G15845, 'Reaction type'!$B$2:$E$17, 3,FALSE)</f>
        <v>20</v>
      </c>
      <c r="G15845" s="11" t="s">
        <v>1047</v>
      </c>
      <c r="H15845" s="12">
        <v>44094.081250000003</v>
      </c>
    </row>
    <row r="15846" spans="1:8" x14ac:dyDescent="0.2">
      <c r="A15846" s="7">
        <v>8522</v>
      </c>
      <c r="B15846" s="8" t="s">
        <v>353</v>
      </c>
      <c r="C15846" t="str">
        <f>VLOOKUP(B15846, CONTENT!$B$2:$D$1001,2,FALSE)</f>
        <v>video</v>
      </c>
      <c r="D15846" t="str">
        <f>VLOOKUP(B15846,CONTENT!$B$2:$D$1001,3,FALSE)</f>
        <v>cooking</v>
      </c>
      <c r="E15846" t="str">
        <f>VLOOKUP(G15846,'Reaction type'!$B$1:$E$17,2, FALSE)</f>
        <v>neutral</v>
      </c>
      <c r="F15846">
        <f>VLOOKUP(G15846, 'Reaction type'!$B$2:$E$17, 3,FALSE)</f>
        <v>20</v>
      </c>
      <c r="G15846" s="8" t="s">
        <v>1047</v>
      </c>
      <c r="H15846" s="9">
        <v>44027.886111111111</v>
      </c>
    </row>
    <row r="15847" spans="1:8" x14ac:dyDescent="0.2">
      <c r="A15847" s="7">
        <v>8531</v>
      </c>
      <c r="B15847" s="8" t="s">
        <v>354</v>
      </c>
      <c r="C15847" t="str">
        <f>VLOOKUP(B15847, CONTENT!$B$2:$D$1001,2,FALSE)</f>
        <v>GIF</v>
      </c>
      <c r="D15847" t="str">
        <f>VLOOKUP(B15847,CONTENT!$B$2:$D$1001,3,FALSE)</f>
        <v>cooking</v>
      </c>
      <c r="E15847" t="str">
        <f>VLOOKUP(G15847,'Reaction type'!$B$1:$E$17,2, FALSE)</f>
        <v>neutral</v>
      </c>
      <c r="F15847">
        <f>VLOOKUP(G15847, 'Reaction type'!$B$2:$E$17, 3,FALSE)</f>
        <v>20</v>
      </c>
      <c r="G15847" s="8" t="s">
        <v>1047</v>
      </c>
      <c r="H15847" s="9">
        <v>44015.31527777778</v>
      </c>
    </row>
    <row r="15848" spans="1:8" x14ac:dyDescent="0.2">
      <c r="A15848" s="7">
        <v>8543</v>
      </c>
      <c r="B15848" s="8" t="s">
        <v>354</v>
      </c>
      <c r="C15848" t="str">
        <f>VLOOKUP(B15848, CONTENT!$B$2:$D$1001,2,FALSE)</f>
        <v>GIF</v>
      </c>
      <c r="D15848" t="str">
        <f>VLOOKUP(B15848,CONTENT!$B$2:$D$1001,3,FALSE)</f>
        <v>cooking</v>
      </c>
      <c r="E15848" t="str">
        <f>VLOOKUP(G15848,'Reaction type'!$B$1:$E$17,2, FALSE)</f>
        <v>neutral</v>
      </c>
      <c r="F15848">
        <f>VLOOKUP(G15848, 'Reaction type'!$B$2:$E$17, 3,FALSE)</f>
        <v>20</v>
      </c>
      <c r="G15848" s="8" t="s">
        <v>1047</v>
      </c>
      <c r="H15848" s="9">
        <v>44356.340277777781</v>
      </c>
    </row>
    <row r="15849" spans="1:8" x14ac:dyDescent="0.2">
      <c r="A15849" s="10">
        <v>8544</v>
      </c>
      <c r="B15849" s="11" t="s">
        <v>354</v>
      </c>
      <c r="C15849" t="str">
        <f>VLOOKUP(B15849, CONTENT!$B$2:$D$1001,2,FALSE)</f>
        <v>GIF</v>
      </c>
      <c r="D15849" t="str">
        <f>VLOOKUP(B15849,CONTENT!$B$2:$D$1001,3,FALSE)</f>
        <v>cooking</v>
      </c>
      <c r="E15849" t="str">
        <f>VLOOKUP(G15849,'Reaction type'!$B$1:$E$17,2, FALSE)</f>
        <v>neutral</v>
      </c>
      <c r="F15849">
        <f>VLOOKUP(G15849, 'Reaction type'!$B$2:$E$17, 3,FALSE)</f>
        <v>20</v>
      </c>
      <c r="G15849" s="11" t="s">
        <v>1047</v>
      </c>
      <c r="H15849" s="12">
        <v>44254.526388888888</v>
      </c>
    </row>
    <row r="15850" spans="1:8" x14ac:dyDescent="0.2">
      <c r="A15850" s="10">
        <v>8614</v>
      </c>
      <c r="B15850" s="11" t="s">
        <v>358</v>
      </c>
      <c r="C15850" t="str">
        <f>VLOOKUP(B15850, CONTENT!$B$2:$D$1001,2,FALSE)</f>
        <v>GIF</v>
      </c>
      <c r="D15850" t="str">
        <f>VLOOKUP(B15850,CONTENT!$B$2:$D$1001,3,FALSE)</f>
        <v>technology</v>
      </c>
      <c r="E15850" t="str">
        <f>VLOOKUP(G15850,'Reaction type'!$B$1:$E$17,2, FALSE)</f>
        <v>neutral</v>
      </c>
      <c r="F15850">
        <f>VLOOKUP(G15850, 'Reaction type'!$B$2:$E$17, 3,FALSE)</f>
        <v>20</v>
      </c>
      <c r="G15850" s="11" t="s">
        <v>1047</v>
      </c>
      <c r="H15850" s="12">
        <v>44219.944444444445</v>
      </c>
    </row>
    <row r="15851" spans="1:8" x14ac:dyDescent="0.2">
      <c r="A15851" s="10">
        <v>8624</v>
      </c>
      <c r="B15851" s="11" t="s">
        <v>358</v>
      </c>
      <c r="C15851" t="str">
        <f>VLOOKUP(B15851, CONTENT!$B$2:$D$1001,2,FALSE)</f>
        <v>GIF</v>
      </c>
      <c r="D15851" t="str">
        <f>VLOOKUP(B15851,CONTENT!$B$2:$D$1001,3,FALSE)</f>
        <v>technology</v>
      </c>
      <c r="E15851" t="str">
        <f>VLOOKUP(G15851,'Reaction type'!$B$1:$E$17,2, FALSE)</f>
        <v>neutral</v>
      </c>
      <c r="F15851">
        <f>VLOOKUP(G15851, 'Reaction type'!$B$2:$E$17, 3,FALSE)</f>
        <v>20</v>
      </c>
      <c r="G15851" s="11" t="s">
        <v>1047</v>
      </c>
      <c r="H15851" s="12">
        <v>44134.12222222222</v>
      </c>
    </row>
    <row r="15852" spans="1:8" x14ac:dyDescent="0.2">
      <c r="A15852" s="7">
        <v>8625</v>
      </c>
      <c r="B15852" s="8" t="s">
        <v>358</v>
      </c>
      <c r="C15852" t="str">
        <f>VLOOKUP(B15852, CONTENT!$B$2:$D$1001,2,FALSE)</f>
        <v>GIF</v>
      </c>
      <c r="D15852" t="str">
        <f>VLOOKUP(B15852,CONTENT!$B$2:$D$1001,3,FALSE)</f>
        <v>technology</v>
      </c>
      <c r="E15852" t="str">
        <f>VLOOKUP(G15852,'Reaction type'!$B$1:$E$17,2, FALSE)</f>
        <v>neutral</v>
      </c>
      <c r="F15852">
        <f>VLOOKUP(G15852, 'Reaction type'!$B$2:$E$17, 3,FALSE)</f>
        <v>20</v>
      </c>
      <c r="G15852" s="8" t="s">
        <v>1047</v>
      </c>
      <c r="H15852" s="9">
        <v>44326.987500000003</v>
      </c>
    </row>
    <row r="15853" spans="1:8" x14ac:dyDescent="0.2">
      <c r="A15853" s="7">
        <v>8633</v>
      </c>
      <c r="B15853" s="8" t="s">
        <v>358</v>
      </c>
      <c r="C15853" t="str">
        <f>VLOOKUP(B15853, CONTENT!$B$2:$D$1001,2,FALSE)</f>
        <v>GIF</v>
      </c>
      <c r="D15853" t="str">
        <f>VLOOKUP(B15853,CONTENT!$B$2:$D$1001,3,FALSE)</f>
        <v>technology</v>
      </c>
      <c r="E15853" t="str">
        <f>VLOOKUP(G15853,'Reaction type'!$B$1:$E$17,2, FALSE)</f>
        <v>neutral</v>
      </c>
      <c r="F15853">
        <f>VLOOKUP(G15853, 'Reaction type'!$B$2:$E$17, 3,FALSE)</f>
        <v>20</v>
      </c>
      <c r="G15853" s="8" t="s">
        <v>1047</v>
      </c>
      <c r="H15853" s="9">
        <v>44073.496527777781</v>
      </c>
    </row>
    <row r="15854" spans="1:8" x14ac:dyDescent="0.2">
      <c r="A15854" s="7">
        <v>8673</v>
      </c>
      <c r="B15854" s="8" t="s">
        <v>360</v>
      </c>
      <c r="C15854" t="str">
        <f>VLOOKUP(B15854, CONTENT!$B$2:$D$1001,2,FALSE)</f>
        <v>GIF</v>
      </c>
      <c r="D15854" t="str">
        <f>VLOOKUP(B15854,CONTENT!$B$2:$D$1001,3,FALSE)</f>
        <v>science</v>
      </c>
      <c r="E15854" t="str">
        <f>VLOOKUP(G15854,'Reaction type'!$B$1:$E$17,2, FALSE)</f>
        <v>neutral</v>
      </c>
      <c r="F15854">
        <f>VLOOKUP(G15854, 'Reaction type'!$B$2:$E$17, 3,FALSE)</f>
        <v>20</v>
      </c>
      <c r="G15854" s="8" t="s">
        <v>1047</v>
      </c>
      <c r="H15854" s="9">
        <v>44155.643750000003</v>
      </c>
    </row>
    <row r="15855" spans="1:8" x14ac:dyDescent="0.2">
      <c r="A15855" s="7">
        <v>8680</v>
      </c>
      <c r="B15855" s="8" t="s">
        <v>361</v>
      </c>
      <c r="C15855" t="str">
        <f>VLOOKUP(B15855, CONTENT!$B$2:$D$1001,2,FALSE)</f>
        <v>video</v>
      </c>
      <c r="D15855" t="str">
        <f>VLOOKUP(B15855,CONTENT!$B$2:$D$1001,3,FALSE)</f>
        <v>culture</v>
      </c>
      <c r="E15855" t="str">
        <f>VLOOKUP(G15855,'Reaction type'!$B$1:$E$17,2, FALSE)</f>
        <v>neutral</v>
      </c>
      <c r="F15855">
        <f>VLOOKUP(G15855, 'Reaction type'!$B$2:$E$17, 3,FALSE)</f>
        <v>20</v>
      </c>
      <c r="G15855" s="8" t="s">
        <v>1047</v>
      </c>
      <c r="H15855" s="9">
        <v>44260.675694444442</v>
      </c>
    </row>
    <row r="15856" spans="1:8" x14ac:dyDescent="0.2">
      <c r="A15856" s="10">
        <v>8697</v>
      </c>
      <c r="B15856" s="11" t="s">
        <v>361</v>
      </c>
      <c r="C15856" t="str">
        <f>VLOOKUP(B15856, CONTENT!$B$2:$D$1001,2,FALSE)</f>
        <v>video</v>
      </c>
      <c r="D15856" t="str">
        <f>VLOOKUP(B15856,CONTENT!$B$2:$D$1001,3,FALSE)</f>
        <v>culture</v>
      </c>
      <c r="E15856" t="str">
        <f>VLOOKUP(G15856,'Reaction type'!$B$1:$E$17,2, FALSE)</f>
        <v>neutral</v>
      </c>
      <c r="F15856">
        <f>VLOOKUP(G15856, 'Reaction type'!$B$2:$E$17, 3,FALSE)</f>
        <v>20</v>
      </c>
      <c r="G15856" s="11" t="s">
        <v>1047</v>
      </c>
      <c r="H15856" s="12">
        <v>44034.337500000001</v>
      </c>
    </row>
    <row r="15857" spans="1:8" x14ac:dyDescent="0.2">
      <c r="A15857" s="7">
        <v>8703</v>
      </c>
      <c r="B15857" s="8" t="s">
        <v>362</v>
      </c>
      <c r="C15857" t="str">
        <f>VLOOKUP(B15857, CONTENT!$B$2:$D$1001,2,FALSE)</f>
        <v>photo</v>
      </c>
      <c r="D15857" t="str">
        <f>VLOOKUP(B15857,CONTENT!$B$2:$D$1001,3,FALSE)</f>
        <v>science</v>
      </c>
      <c r="E15857" t="str">
        <f>VLOOKUP(G15857,'Reaction type'!$B$1:$E$17,2, FALSE)</f>
        <v>neutral</v>
      </c>
      <c r="F15857">
        <f>VLOOKUP(G15857, 'Reaction type'!$B$2:$E$17, 3,FALSE)</f>
        <v>20</v>
      </c>
      <c r="G15857" s="8" t="s">
        <v>1047</v>
      </c>
      <c r="H15857" s="9">
        <v>44157.974305555559</v>
      </c>
    </row>
    <row r="15858" spans="1:8" x14ac:dyDescent="0.2">
      <c r="A15858" s="10">
        <v>8706</v>
      </c>
      <c r="B15858" s="11" t="s">
        <v>362</v>
      </c>
      <c r="C15858" t="str">
        <f>VLOOKUP(B15858, CONTENT!$B$2:$D$1001,2,FALSE)</f>
        <v>photo</v>
      </c>
      <c r="D15858" t="str">
        <f>VLOOKUP(B15858,CONTENT!$B$2:$D$1001,3,FALSE)</f>
        <v>science</v>
      </c>
      <c r="E15858" t="str">
        <f>VLOOKUP(G15858,'Reaction type'!$B$1:$E$17,2, FALSE)</f>
        <v>neutral</v>
      </c>
      <c r="F15858">
        <f>VLOOKUP(G15858, 'Reaction type'!$B$2:$E$17, 3,FALSE)</f>
        <v>20</v>
      </c>
      <c r="G15858" s="11" t="s">
        <v>1047</v>
      </c>
      <c r="H15858" s="12">
        <v>44002.082638888889</v>
      </c>
    </row>
    <row r="15859" spans="1:8" x14ac:dyDescent="0.2">
      <c r="A15859" s="7">
        <v>8746</v>
      </c>
      <c r="B15859" s="8" t="s">
        <v>363</v>
      </c>
      <c r="C15859" t="str">
        <f>VLOOKUP(B15859, CONTENT!$B$2:$D$1001,2,FALSE)</f>
        <v>video</v>
      </c>
      <c r="D15859" t="str">
        <f>VLOOKUP(B15859,CONTENT!$B$2:$D$1001,3,FALSE)</f>
        <v>animals</v>
      </c>
      <c r="E15859" t="str">
        <f>VLOOKUP(G15859,'Reaction type'!$B$1:$E$17,2, FALSE)</f>
        <v>neutral</v>
      </c>
      <c r="F15859">
        <f>VLOOKUP(G15859, 'Reaction type'!$B$2:$E$17, 3,FALSE)</f>
        <v>20</v>
      </c>
      <c r="G15859" s="8" t="s">
        <v>1047</v>
      </c>
      <c r="H15859" s="9">
        <v>44304.009027777778</v>
      </c>
    </row>
    <row r="15860" spans="1:8" x14ac:dyDescent="0.2">
      <c r="A15860" s="10">
        <v>8751</v>
      </c>
      <c r="B15860" s="11" t="s">
        <v>363</v>
      </c>
      <c r="C15860" t="str">
        <f>VLOOKUP(B15860, CONTENT!$B$2:$D$1001,2,FALSE)</f>
        <v>video</v>
      </c>
      <c r="D15860" t="str">
        <f>VLOOKUP(B15860,CONTENT!$B$2:$D$1001,3,FALSE)</f>
        <v>animals</v>
      </c>
      <c r="E15860" t="str">
        <f>VLOOKUP(G15860,'Reaction type'!$B$1:$E$17,2, FALSE)</f>
        <v>neutral</v>
      </c>
      <c r="F15860">
        <f>VLOOKUP(G15860, 'Reaction type'!$B$2:$E$17, 3,FALSE)</f>
        <v>20</v>
      </c>
      <c r="G15860" s="11" t="s">
        <v>1047</v>
      </c>
      <c r="H15860" s="12">
        <v>44335.84652777778</v>
      </c>
    </row>
    <row r="15861" spans="1:8" x14ac:dyDescent="0.2">
      <c r="A15861" s="10">
        <v>8774</v>
      </c>
      <c r="B15861" s="11" t="s">
        <v>365</v>
      </c>
      <c r="C15861" t="str">
        <f>VLOOKUP(B15861, CONTENT!$B$2:$D$1001,2,FALSE)</f>
        <v>audio</v>
      </c>
      <c r="D15861" t="str">
        <f>VLOOKUP(B15861,CONTENT!$B$2:$D$1001,3,FALSE)</f>
        <v>technology</v>
      </c>
      <c r="E15861" t="str">
        <f>VLOOKUP(G15861,'Reaction type'!$B$1:$E$17,2, FALSE)</f>
        <v>neutral</v>
      </c>
      <c r="F15861">
        <f>VLOOKUP(G15861, 'Reaction type'!$B$2:$E$17, 3,FALSE)</f>
        <v>20</v>
      </c>
      <c r="G15861" s="11" t="s">
        <v>1047</v>
      </c>
      <c r="H15861" s="12">
        <v>44064.688194444447</v>
      </c>
    </row>
    <row r="15862" spans="1:8" x14ac:dyDescent="0.2">
      <c r="A15862" s="10">
        <v>8782</v>
      </c>
      <c r="B15862" s="11" t="s">
        <v>365</v>
      </c>
      <c r="C15862" t="str">
        <f>VLOOKUP(B15862, CONTENT!$B$2:$D$1001,2,FALSE)</f>
        <v>audio</v>
      </c>
      <c r="D15862" t="str">
        <f>VLOOKUP(B15862,CONTENT!$B$2:$D$1001,3,FALSE)</f>
        <v>technology</v>
      </c>
      <c r="E15862" t="str">
        <f>VLOOKUP(G15862,'Reaction type'!$B$1:$E$17,2, FALSE)</f>
        <v>neutral</v>
      </c>
      <c r="F15862">
        <f>VLOOKUP(G15862, 'Reaction type'!$B$2:$E$17, 3,FALSE)</f>
        <v>20</v>
      </c>
      <c r="G15862" s="11" t="s">
        <v>1047</v>
      </c>
      <c r="H15862" s="12">
        <v>44114.367361111108</v>
      </c>
    </row>
    <row r="15863" spans="1:8" x14ac:dyDescent="0.2">
      <c r="A15863" s="10">
        <v>8786</v>
      </c>
      <c r="B15863" s="11" t="s">
        <v>365</v>
      </c>
      <c r="C15863" t="str">
        <f>VLOOKUP(B15863, CONTENT!$B$2:$D$1001,2,FALSE)</f>
        <v>audio</v>
      </c>
      <c r="D15863" t="str">
        <f>VLOOKUP(B15863,CONTENT!$B$2:$D$1001,3,FALSE)</f>
        <v>technology</v>
      </c>
      <c r="E15863" t="str">
        <f>VLOOKUP(G15863,'Reaction type'!$B$1:$E$17,2, FALSE)</f>
        <v>neutral</v>
      </c>
      <c r="F15863">
        <f>VLOOKUP(G15863, 'Reaction type'!$B$2:$E$17, 3,FALSE)</f>
        <v>20</v>
      </c>
      <c r="G15863" s="11" t="s">
        <v>1047</v>
      </c>
      <c r="H15863" s="12">
        <v>44192.827777777777</v>
      </c>
    </row>
    <row r="15864" spans="1:8" x14ac:dyDescent="0.2">
      <c r="A15864" s="7">
        <v>8808</v>
      </c>
      <c r="B15864" s="8" t="s">
        <v>366</v>
      </c>
      <c r="C15864" t="str">
        <f>VLOOKUP(B15864, CONTENT!$B$2:$D$1001,2,FALSE)</f>
        <v>GIF</v>
      </c>
      <c r="D15864" t="str">
        <f>VLOOKUP(B15864,CONTENT!$B$2:$D$1001,3,FALSE)</f>
        <v>dogs</v>
      </c>
      <c r="E15864" t="str">
        <f>VLOOKUP(G15864,'Reaction type'!$B$1:$E$17,2, FALSE)</f>
        <v>neutral</v>
      </c>
      <c r="F15864">
        <f>VLOOKUP(G15864, 'Reaction type'!$B$2:$E$17, 3,FALSE)</f>
        <v>20</v>
      </c>
      <c r="G15864" s="8" t="s">
        <v>1047</v>
      </c>
      <c r="H15864" s="9">
        <v>44209.568749999999</v>
      </c>
    </row>
    <row r="15865" spans="1:8" x14ac:dyDescent="0.2">
      <c r="A15865" s="10">
        <v>8811</v>
      </c>
      <c r="B15865" s="11" t="s">
        <v>366</v>
      </c>
      <c r="C15865" t="str">
        <f>VLOOKUP(B15865, CONTENT!$B$2:$D$1001,2,FALSE)</f>
        <v>GIF</v>
      </c>
      <c r="D15865" t="str">
        <f>VLOOKUP(B15865,CONTENT!$B$2:$D$1001,3,FALSE)</f>
        <v>dogs</v>
      </c>
      <c r="E15865" t="str">
        <f>VLOOKUP(G15865,'Reaction type'!$B$1:$E$17,2, FALSE)</f>
        <v>neutral</v>
      </c>
      <c r="F15865">
        <f>VLOOKUP(G15865, 'Reaction type'!$B$2:$E$17, 3,FALSE)</f>
        <v>20</v>
      </c>
      <c r="G15865" s="11" t="s">
        <v>1047</v>
      </c>
      <c r="H15865" s="12">
        <v>44012.69027777778</v>
      </c>
    </row>
    <row r="15866" spans="1:8" x14ac:dyDescent="0.2">
      <c r="A15866" s="7">
        <v>8821</v>
      </c>
      <c r="B15866" s="8" t="s">
        <v>367</v>
      </c>
      <c r="C15866" t="str">
        <f>VLOOKUP(B15866, CONTENT!$B$2:$D$1001,2,FALSE)</f>
        <v>photo</v>
      </c>
      <c r="D15866" t="str">
        <f>VLOOKUP(B15866,CONTENT!$B$2:$D$1001,3,FALSE)</f>
        <v>education</v>
      </c>
      <c r="E15866" t="str">
        <f>VLOOKUP(G15866,'Reaction type'!$B$1:$E$17,2, FALSE)</f>
        <v>neutral</v>
      </c>
      <c r="F15866">
        <f>VLOOKUP(G15866, 'Reaction type'!$B$2:$E$17, 3,FALSE)</f>
        <v>20</v>
      </c>
      <c r="G15866" s="8" t="s">
        <v>1047</v>
      </c>
      <c r="H15866" s="9">
        <v>44197.529861111114</v>
      </c>
    </row>
    <row r="15867" spans="1:8" x14ac:dyDescent="0.2">
      <c r="A15867" s="7">
        <v>8844</v>
      </c>
      <c r="B15867" s="8" t="s">
        <v>368</v>
      </c>
      <c r="C15867" t="str">
        <f>VLOOKUP(B15867, CONTENT!$B$2:$D$1001,2,FALSE)</f>
        <v>video</v>
      </c>
      <c r="D15867" t="str">
        <f>VLOOKUP(B15867,CONTENT!$B$2:$D$1001,3,FALSE)</f>
        <v>tennis</v>
      </c>
      <c r="E15867" t="str">
        <f>VLOOKUP(G15867,'Reaction type'!$B$1:$E$17,2, FALSE)</f>
        <v>neutral</v>
      </c>
      <c r="F15867">
        <f>VLOOKUP(G15867, 'Reaction type'!$B$2:$E$17, 3,FALSE)</f>
        <v>20</v>
      </c>
      <c r="G15867" s="8" t="s">
        <v>1047</v>
      </c>
      <c r="H15867" s="9">
        <v>44317.738194444442</v>
      </c>
    </row>
    <row r="15868" spans="1:8" x14ac:dyDescent="0.2">
      <c r="A15868" s="10">
        <v>8851</v>
      </c>
      <c r="B15868" s="11" t="s">
        <v>368</v>
      </c>
      <c r="C15868" t="str">
        <f>VLOOKUP(B15868, CONTENT!$B$2:$D$1001,2,FALSE)</f>
        <v>video</v>
      </c>
      <c r="D15868" t="str">
        <f>VLOOKUP(B15868,CONTENT!$B$2:$D$1001,3,FALSE)</f>
        <v>tennis</v>
      </c>
      <c r="E15868" t="str">
        <f>VLOOKUP(G15868,'Reaction type'!$B$1:$E$17,2, FALSE)</f>
        <v>neutral</v>
      </c>
      <c r="F15868">
        <f>VLOOKUP(G15868, 'Reaction type'!$B$2:$E$17, 3,FALSE)</f>
        <v>20</v>
      </c>
      <c r="G15868" s="11" t="s">
        <v>1047</v>
      </c>
      <c r="H15868" s="12">
        <v>44215</v>
      </c>
    </row>
    <row r="15869" spans="1:8" x14ac:dyDescent="0.2">
      <c r="A15869" s="10">
        <v>8868</v>
      </c>
      <c r="B15869" s="11" t="s">
        <v>369</v>
      </c>
      <c r="C15869" t="str">
        <f>VLOOKUP(B15869, CONTENT!$B$2:$D$1001,2,FALSE)</f>
        <v>audio</v>
      </c>
      <c r="D15869" t="str">
        <f>VLOOKUP(B15869,CONTENT!$B$2:$D$1001,3,FALSE)</f>
        <v>tennis</v>
      </c>
      <c r="E15869" t="str">
        <f>VLOOKUP(G15869,'Reaction type'!$B$1:$E$17,2, FALSE)</f>
        <v>neutral</v>
      </c>
      <c r="F15869">
        <f>VLOOKUP(G15869, 'Reaction type'!$B$2:$E$17, 3,FALSE)</f>
        <v>20</v>
      </c>
      <c r="G15869" s="11" t="s">
        <v>1047</v>
      </c>
      <c r="H15869" s="12">
        <v>44293.160416666666</v>
      </c>
    </row>
    <row r="15870" spans="1:8" x14ac:dyDescent="0.2">
      <c r="A15870" s="10">
        <v>8870</v>
      </c>
      <c r="B15870" s="11" t="s">
        <v>369</v>
      </c>
      <c r="C15870" t="str">
        <f>VLOOKUP(B15870, CONTENT!$B$2:$D$1001,2,FALSE)</f>
        <v>audio</v>
      </c>
      <c r="D15870" t="str">
        <f>VLOOKUP(B15870,CONTENT!$B$2:$D$1001,3,FALSE)</f>
        <v>tennis</v>
      </c>
      <c r="E15870" t="str">
        <f>VLOOKUP(G15870,'Reaction type'!$B$1:$E$17,2, FALSE)</f>
        <v>neutral</v>
      </c>
      <c r="F15870">
        <f>VLOOKUP(G15870, 'Reaction type'!$B$2:$E$17, 3,FALSE)</f>
        <v>20</v>
      </c>
      <c r="G15870" s="11" t="s">
        <v>1047</v>
      </c>
      <c r="H15870" s="12">
        <v>44098.381944444445</v>
      </c>
    </row>
    <row r="15871" spans="1:8" x14ac:dyDescent="0.2">
      <c r="A15871" s="7">
        <v>8875</v>
      </c>
      <c r="B15871" s="8" t="s">
        <v>369</v>
      </c>
      <c r="C15871" t="str">
        <f>VLOOKUP(B15871, CONTENT!$B$2:$D$1001,2,FALSE)</f>
        <v>audio</v>
      </c>
      <c r="D15871" t="str">
        <f>VLOOKUP(B15871,CONTENT!$B$2:$D$1001,3,FALSE)</f>
        <v>tennis</v>
      </c>
      <c r="E15871" t="str">
        <f>VLOOKUP(G15871,'Reaction type'!$B$1:$E$17,2, FALSE)</f>
        <v>neutral</v>
      </c>
      <c r="F15871">
        <f>VLOOKUP(G15871, 'Reaction type'!$B$2:$E$17, 3,FALSE)</f>
        <v>20</v>
      </c>
      <c r="G15871" s="8" t="s">
        <v>1047</v>
      </c>
      <c r="H15871" s="9">
        <v>44175.366666666669</v>
      </c>
    </row>
    <row r="15872" spans="1:8" x14ac:dyDescent="0.2">
      <c r="A15872" s="10">
        <v>8876</v>
      </c>
      <c r="B15872" s="11" t="s">
        <v>369</v>
      </c>
      <c r="C15872" t="str">
        <f>VLOOKUP(B15872, CONTENT!$B$2:$D$1001,2,FALSE)</f>
        <v>audio</v>
      </c>
      <c r="D15872" t="str">
        <f>VLOOKUP(B15872,CONTENT!$B$2:$D$1001,3,FALSE)</f>
        <v>tennis</v>
      </c>
      <c r="E15872" t="str">
        <f>VLOOKUP(G15872,'Reaction type'!$B$1:$E$17,2, FALSE)</f>
        <v>neutral</v>
      </c>
      <c r="F15872">
        <f>VLOOKUP(G15872, 'Reaction type'!$B$2:$E$17, 3,FALSE)</f>
        <v>20</v>
      </c>
      <c r="G15872" s="11" t="s">
        <v>1047</v>
      </c>
      <c r="H15872" s="12">
        <v>44072.900694444441</v>
      </c>
    </row>
    <row r="15873" spans="1:8" x14ac:dyDescent="0.2">
      <c r="A15873" s="7">
        <v>8879</v>
      </c>
      <c r="B15873" s="8" t="s">
        <v>369</v>
      </c>
      <c r="C15873" t="str">
        <f>VLOOKUP(B15873, CONTENT!$B$2:$D$1001,2,FALSE)</f>
        <v>audio</v>
      </c>
      <c r="D15873" t="str">
        <f>VLOOKUP(B15873,CONTENT!$B$2:$D$1001,3,FALSE)</f>
        <v>tennis</v>
      </c>
      <c r="E15873" t="str">
        <f>VLOOKUP(G15873,'Reaction type'!$B$1:$E$17,2, FALSE)</f>
        <v>neutral</v>
      </c>
      <c r="F15873">
        <f>VLOOKUP(G15873, 'Reaction type'!$B$2:$E$17, 3,FALSE)</f>
        <v>20</v>
      </c>
      <c r="G15873" s="8" t="s">
        <v>1047</v>
      </c>
      <c r="H15873" s="9">
        <v>44312.878472222219</v>
      </c>
    </row>
    <row r="15874" spans="1:8" x14ac:dyDescent="0.2">
      <c r="A15874" s="10">
        <v>8880</v>
      </c>
      <c r="B15874" s="11" t="s">
        <v>369</v>
      </c>
      <c r="C15874" t="str">
        <f>VLOOKUP(B15874, CONTENT!$B$2:$D$1001,2,FALSE)</f>
        <v>audio</v>
      </c>
      <c r="D15874" t="str">
        <f>VLOOKUP(B15874,CONTENT!$B$2:$D$1001,3,FALSE)</f>
        <v>tennis</v>
      </c>
      <c r="E15874" t="str">
        <f>VLOOKUP(G15874,'Reaction type'!$B$1:$E$17,2, FALSE)</f>
        <v>neutral</v>
      </c>
      <c r="F15874">
        <f>VLOOKUP(G15874, 'Reaction type'!$B$2:$E$17, 3,FALSE)</f>
        <v>20</v>
      </c>
      <c r="G15874" s="11" t="s">
        <v>1047</v>
      </c>
      <c r="H15874" s="12">
        <v>44143.297222222223</v>
      </c>
    </row>
    <row r="15875" spans="1:8" x14ac:dyDescent="0.2">
      <c r="A15875" s="10">
        <v>8884</v>
      </c>
      <c r="B15875" s="11" t="s">
        <v>369</v>
      </c>
      <c r="C15875" t="str">
        <f>VLOOKUP(B15875, CONTENT!$B$2:$D$1001,2,FALSE)</f>
        <v>audio</v>
      </c>
      <c r="D15875" t="str">
        <f>VLOOKUP(B15875,CONTENT!$B$2:$D$1001,3,FALSE)</f>
        <v>tennis</v>
      </c>
      <c r="E15875" t="str">
        <f>VLOOKUP(G15875,'Reaction type'!$B$1:$E$17,2, FALSE)</f>
        <v>neutral</v>
      </c>
      <c r="F15875">
        <f>VLOOKUP(G15875, 'Reaction type'!$B$2:$E$17, 3,FALSE)</f>
        <v>20</v>
      </c>
      <c r="G15875" s="11" t="s">
        <v>1047</v>
      </c>
      <c r="H15875" s="12">
        <v>44185.199305555558</v>
      </c>
    </row>
    <row r="15876" spans="1:8" x14ac:dyDescent="0.2">
      <c r="A15876" s="7">
        <v>8902</v>
      </c>
      <c r="B15876" s="8" t="s">
        <v>370</v>
      </c>
      <c r="C15876" t="str">
        <f>VLOOKUP(B15876, CONTENT!$B$2:$D$1001,2,FALSE)</f>
        <v>video</v>
      </c>
      <c r="D15876" t="str">
        <f>VLOOKUP(B15876,CONTENT!$B$2:$D$1001,3,FALSE)</f>
        <v>education</v>
      </c>
      <c r="E15876" t="str">
        <f>VLOOKUP(G15876,'Reaction type'!$B$1:$E$17,2, FALSE)</f>
        <v>neutral</v>
      </c>
      <c r="F15876">
        <f>VLOOKUP(G15876, 'Reaction type'!$B$2:$E$17, 3,FALSE)</f>
        <v>20</v>
      </c>
      <c r="G15876" s="8" t="s">
        <v>1047</v>
      </c>
      <c r="H15876" s="9">
        <v>44327.64166666667</v>
      </c>
    </row>
    <row r="15877" spans="1:8" x14ac:dyDescent="0.2">
      <c r="A15877" s="7">
        <v>8906</v>
      </c>
      <c r="B15877" s="8" t="s">
        <v>370</v>
      </c>
      <c r="C15877" t="str">
        <f>VLOOKUP(B15877, CONTENT!$B$2:$D$1001,2,FALSE)</f>
        <v>video</v>
      </c>
      <c r="D15877" t="str">
        <f>VLOOKUP(B15877,CONTENT!$B$2:$D$1001,3,FALSE)</f>
        <v>education</v>
      </c>
      <c r="E15877" t="str">
        <f>VLOOKUP(G15877,'Reaction type'!$B$1:$E$17,2, FALSE)</f>
        <v>neutral</v>
      </c>
      <c r="F15877">
        <f>VLOOKUP(G15877, 'Reaction type'!$B$2:$E$17, 3,FALSE)</f>
        <v>20</v>
      </c>
      <c r="G15877" s="8" t="s">
        <v>1047</v>
      </c>
      <c r="H15877" s="9">
        <v>44126.578472222223</v>
      </c>
    </row>
    <row r="15878" spans="1:8" x14ac:dyDescent="0.2">
      <c r="A15878" s="7">
        <v>8910</v>
      </c>
      <c r="B15878" s="8" t="s">
        <v>370</v>
      </c>
      <c r="C15878" t="str">
        <f>VLOOKUP(B15878, CONTENT!$B$2:$D$1001,2,FALSE)</f>
        <v>video</v>
      </c>
      <c r="D15878" t="str">
        <f>VLOOKUP(B15878,CONTENT!$B$2:$D$1001,3,FALSE)</f>
        <v>education</v>
      </c>
      <c r="E15878" t="str">
        <f>VLOOKUP(G15878,'Reaction type'!$B$1:$E$17,2, FALSE)</f>
        <v>neutral</v>
      </c>
      <c r="F15878">
        <f>VLOOKUP(G15878, 'Reaction type'!$B$2:$E$17, 3,FALSE)</f>
        <v>20</v>
      </c>
      <c r="G15878" s="8" t="s">
        <v>1047</v>
      </c>
      <c r="H15878" s="9">
        <v>44294.602083333331</v>
      </c>
    </row>
    <row r="15879" spans="1:8" x14ac:dyDescent="0.2">
      <c r="A15879" s="7">
        <v>8930</v>
      </c>
      <c r="B15879" s="8" t="s">
        <v>370</v>
      </c>
      <c r="C15879" t="str">
        <f>VLOOKUP(B15879, CONTENT!$B$2:$D$1001,2,FALSE)</f>
        <v>video</v>
      </c>
      <c r="D15879" t="str">
        <f>VLOOKUP(B15879,CONTENT!$B$2:$D$1001,3,FALSE)</f>
        <v>education</v>
      </c>
      <c r="E15879" t="str">
        <f>VLOOKUP(G15879,'Reaction type'!$B$1:$E$17,2, FALSE)</f>
        <v>neutral</v>
      </c>
      <c r="F15879">
        <f>VLOOKUP(G15879, 'Reaction type'!$B$2:$E$17, 3,FALSE)</f>
        <v>20</v>
      </c>
      <c r="G15879" s="8" t="s">
        <v>1047</v>
      </c>
      <c r="H15879" s="9">
        <v>44072.14166666667</v>
      </c>
    </row>
    <row r="15880" spans="1:8" x14ac:dyDescent="0.2">
      <c r="A15880" s="10">
        <v>8946</v>
      </c>
      <c r="B15880" s="11" t="s">
        <v>371</v>
      </c>
      <c r="C15880" t="str">
        <f>VLOOKUP(B15880, CONTENT!$B$2:$D$1001,2,FALSE)</f>
        <v>GIF</v>
      </c>
      <c r="D15880" t="str">
        <f>VLOOKUP(B15880,CONTENT!$B$2:$D$1001,3,FALSE)</f>
        <v>veganism</v>
      </c>
      <c r="E15880" t="str">
        <f>VLOOKUP(G15880,'Reaction type'!$B$1:$E$17,2, FALSE)</f>
        <v>neutral</v>
      </c>
      <c r="F15880">
        <f>VLOOKUP(G15880, 'Reaction type'!$B$2:$E$17, 3,FALSE)</f>
        <v>20</v>
      </c>
      <c r="G15880" s="11" t="s">
        <v>1047</v>
      </c>
      <c r="H15880" s="12">
        <v>44254.623611111114</v>
      </c>
    </row>
    <row r="15881" spans="1:8" x14ac:dyDescent="0.2">
      <c r="A15881" s="7">
        <v>8947</v>
      </c>
      <c r="B15881" s="8" t="s">
        <v>371</v>
      </c>
      <c r="C15881" t="str">
        <f>VLOOKUP(B15881, CONTENT!$B$2:$D$1001,2,FALSE)</f>
        <v>GIF</v>
      </c>
      <c r="D15881" t="str">
        <f>VLOOKUP(B15881,CONTENT!$B$2:$D$1001,3,FALSE)</f>
        <v>veganism</v>
      </c>
      <c r="E15881" t="str">
        <f>VLOOKUP(G15881,'Reaction type'!$B$1:$E$17,2, FALSE)</f>
        <v>neutral</v>
      </c>
      <c r="F15881">
        <f>VLOOKUP(G15881, 'Reaction type'!$B$2:$E$17, 3,FALSE)</f>
        <v>20</v>
      </c>
      <c r="G15881" s="8" t="s">
        <v>1047</v>
      </c>
      <c r="H15881" s="9">
        <v>44334.654166666667</v>
      </c>
    </row>
    <row r="15882" spans="1:8" x14ac:dyDescent="0.2">
      <c r="A15882" s="7">
        <v>8971</v>
      </c>
      <c r="B15882" s="8" t="s">
        <v>371</v>
      </c>
      <c r="C15882" t="str">
        <f>VLOOKUP(B15882, CONTENT!$B$2:$D$1001,2,FALSE)</f>
        <v>GIF</v>
      </c>
      <c r="D15882" t="str">
        <f>VLOOKUP(B15882,CONTENT!$B$2:$D$1001,3,FALSE)</f>
        <v>veganism</v>
      </c>
      <c r="E15882" t="str">
        <f>VLOOKUP(G15882,'Reaction type'!$B$1:$E$17,2, FALSE)</f>
        <v>neutral</v>
      </c>
      <c r="F15882">
        <f>VLOOKUP(G15882, 'Reaction type'!$B$2:$E$17, 3,FALSE)</f>
        <v>20</v>
      </c>
      <c r="G15882" s="8" t="s">
        <v>1047</v>
      </c>
      <c r="H15882" s="9">
        <v>44084.239583333336</v>
      </c>
    </row>
    <row r="15883" spans="1:8" x14ac:dyDescent="0.2">
      <c r="A15883" s="10">
        <v>8973</v>
      </c>
      <c r="B15883" s="11" t="s">
        <v>372</v>
      </c>
      <c r="C15883" t="str">
        <f>VLOOKUP(B15883, CONTENT!$B$2:$D$1001,2,FALSE)</f>
        <v>audio</v>
      </c>
      <c r="D15883" t="str">
        <f>VLOOKUP(B15883,CONTENT!$B$2:$D$1001,3,FALSE)</f>
        <v>animals</v>
      </c>
      <c r="E15883" t="str">
        <f>VLOOKUP(G15883,'Reaction type'!$B$1:$E$17,2, FALSE)</f>
        <v>neutral</v>
      </c>
      <c r="F15883">
        <f>VLOOKUP(G15883, 'Reaction type'!$B$2:$E$17, 3,FALSE)</f>
        <v>20</v>
      </c>
      <c r="G15883" s="11" t="s">
        <v>1047</v>
      </c>
      <c r="H15883" s="12">
        <v>44145.008333333331</v>
      </c>
    </row>
    <row r="15884" spans="1:8" x14ac:dyDescent="0.2">
      <c r="A15884" s="10">
        <v>8997</v>
      </c>
      <c r="B15884" s="11" t="s">
        <v>372</v>
      </c>
      <c r="C15884" t="str">
        <f>VLOOKUP(B15884, CONTENT!$B$2:$D$1001,2,FALSE)</f>
        <v>audio</v>
      </c>
      <c r="D15884" t="str">
        <f>VLOOKUP(B15884,CONTENT!$B$2:$D$1001,3,FALSE)</f>
        <v>animals</v>
      </c>
      <c r="E15884" t="str">
        <f>VLOOKUP(G15884,'Reaction type'!$B$1:$E$17,2, FALSE)</f>
        <v>neutral</v>
      </c>
      <c r="F15884">
        <f>VLOOKUP(G15884, 'Reaction type'!$B$2:$E$17, 3,FALSE)</f>
        <v>20</v>
      </c>
      <c r="G15884" s="11" t="s">
        <v>1047</v>
      </c>
      <c r="H15884" s="12">
        <v>44266.194444444445</v>
      </c>
    </row>
    <row r="15885" spans="1:8" x14ac:dyDescent="0.2">
      <c r="A15885" s="7">
        <v>9004</v>
      </c>
      <c r="B15885" s="8" t="s">
        <v>372</v>
      </c>
      <c r="C15885" t="str">
        <f>VLOOKUP(B15885, CONTENT!$B$2:$D$1001,2,FALSE)</f>
        <v>audio</v>
      </c>
      <c r="D15885" t="str">
        <f>VLOOKUP(B15885,CONTENT!$B$2:$D$1001,3,FALSE)</f>
        <v>animals</v>
      </c>
      <c r="E15885" t="str">
        <f>VLOOKUP(G15885,'Reaction type'!$B$1:$E$17,2, FALSE)</f>
        <v>neutral</v>
      </c>
      <c r="F15885">
        <f>VLOOKUP(G15885, 'Reaction type'!$B$2:$E$17, 3,FALSE)</f>
        <v>20</v>
      </c>
      <c r="G15885" s="8" t="s">
        <v>1047</v>
      </c>
      <c r="H15885" s="9">
        <v>44097.030555555553</v>
      </c>
    </row>
    <row r="15886" spans="1:8" x14ac:dyDescent="0.2">
      <c r="A15886" s="7">
        <v>9037</v>
      </c>
      <c r="B15886" s="8" t="s">
        <v>373</v>
      </c>
      <c r="C15886" t="str">
        <f>VLOOKUP(B15886, CONTENT!$B$2:$D$1001,2,FALSE)</f>
        <v>video</v>
      </c>
      <c r="D15886" t="str">
        <f>VLOOKUP(B15886,CONTENT!$B$2:$D$1001,3,FALSE)</f>
        <v>healthy eating</v>
      </c>
      <c r="E15886" t="str">
        <f>VLOOKUP(G15886,'Reaction type'!$B$1:$E$17,2, FALSE)</f>
        <v>neutral</v>
      </c>
      <c r="F15886">
        <f>VLOOKUP(G15886, 'Reaction type'!$B$2:$E$17, 3,FALSE)</f>
        <v>20</v>
      </c>
      <c r="G15886" s="8" t="s">
        <v>1047</v>
      </c>
      <c r="H15886" s="9">
        <v>44039.14166666667</v>
      </c>
    </row>
    <row r="15887" spans="1:8" x14ac:dyDescent="0.2">
      <c r="A15887" s="10">
        <v>9038</v>
      </c>
      <c r="B15887" s="11" t="s">
        <v>373</v>
      </c>
      <c r="C15887" t="str">
        <f>VLOOKUP(B15887, CONTENT!$B$2:$D$1001,2,FALSE)</f>
        <v>video</v>
      </c>
      <c r="D15887" t="str">
        <f>VLOOKUP(B15887,CONTENT!$B$2:$D$1001,3,FALSE)</f>
        <v>healthy eating</v>
      </c>
      <c r="E15887" t="str">
        <f>VLOOKUP(G15887,'Reaction type'!$B$1:$E$17,2, FALSE)</f>
        <v>neutral</v>
      </c>
      <c r="F15887">
        <f>VLOOKUP(G15887, 'Reaction type'!$B$2:$E$17, 3,FALSE)</f>
        <v>20</v>
      </c>
      <c r="G15887" s="11" t="s">
        <v>1047</v>
      </c>
      <c r="H15887" s="12">
        <v>44153.2</v>
      </c>
    </row>
    <row r="15888" spans="1:8" x14ac:dyDescent="0.2">
      <c r="A15888" s="7">
        <v>9048</v>
      </c>
      <c r="B15888" s="8" t="s">
        <v>374</v>
      </c>
      <c r="C15888" t="str">
        <f>VLOOKUP(B15888, CONTENT!$B$2:$D$1001,2,FALSE)</f>
        <v>video</v>
      </c>
      <c r="D15888" t="str">
        <f>VLOOKUP(B15888,CONTENT!$B$2:$D$1001,3,FALSE)</f>
        <v>travel</v>
      </c>
      <c r="E15888" t="str">
        <f>VLOOKUP(G15888,'Reaction type'!$B$1:$E$17,2, FALSE)</f>
        <v>neutral</v>
      </c>
      <c r="F15888">
        <f>VLOOKUP(G15888, 'Reaction type'!$B$2:$E$17, 3,FALSE)</f>
        <v>20</v>
      </c>
      <c r="G15888" s="8" t="s">
        <v>1047</v>
      </c>
      <c r="H15888" s="9">
        <v>44146.487500000003</v>
      </c>
    </row>
    <row r="15889" spans="1:8" x14ac:dyDescent="0.2">
      <c r="A15889" s="10">
        <v>9102</v>
      </c>
      <c r="B15889" s="11" t="s">
        <v>375</v>
      </c>
      <c r="C15889" t="str">
        <f>VLOOKUP(B15889, CONTENT!$B$2:$D$1001,2,FALSE)</f>
        <v>photo</v>
      </c>
      <c r="D15889" t="str">
        <f>VLOOKUP(B15889,CONTENT!$B$2:$D$1001,3,FALSE)</f>
        <v>soccer</v>
      </c>
      <c r="E15889" t="str">
        <f>VLOOKUP(G15889,'Reaction type'!$B$1:$E$17,2, FALSE)</f>
        <v>neutral</v>
      </c>
      <c r="F15889">
        <f>VLOOKUP(G15889, 'Reaction type'!$B$2:$E$17, 3,FALSE)</f>
        <v>20</v>
      </c>
      <c r="G15889" s="11" t="s">
        <v>1047</v>
      </c>
      <c r="H15889" s="12">
        <v>44286.96875</v>
      </c>
    </row>
    <row r="15890" spans="1:8" x14ac:dyDescent="0.2">
      <c r="A15890" s="7">
        <v>9103</v>
      </c>
      <c r="B15890" s="8" t="s">
        <v>375</v>
      </c>
      <c r="C15890" t="str">
        <f>VLOOKUP(B15890, CONTENT!$B$2:$D$1001,2,FALSE)</f>
        <v>photo</v>
      </c>
      <c r="D15890" t="str">
        <f>VLOOKUP(B15890,CONTENT!$B$2:$D$1001,3,FALSE)</f>
        <v>soccer</v>
      </c>
      <c r="E15890" t="str">
        <f>VLOOKUP(G15890,'Reaction type'!$B$1:$E$17,2, FALSE)</f>
        <v>neutral</v>
      </c>
      <c r="F15890">
        <f>VLOOKUP(G15890, 'Reaction type'!$B$2:$E$17, 3,FALSE)</f>
        <v>20</v>
      </c>
      <c r="G15890" s="8" t="s">
        <v>1047</v>
      </c>
      <c r="H15890" s="9">
        <v>44053.115277777775</v>
      </c>
    </row>
    <row r="15891" spans="1:8" x14ac:dyDescent="0.2">
      <c r="A15891" s="10">
        <v>9106</v>
      </c>
      <c r="B15891" s="11" t="s">
        <v>375</v>
      </c>
      <c r="C15891" t="str">
        <f>VLOOKUP(B15891, CONTENT!$B$2:$D$1001,2,FALSE)</f>
        <v>photo</v>
      </c>
      <c r="D15891" t="str">
        <f>VLOOKUP(B15891,CONTENT!$B$2:$D$1001,3,FALSE)</f>
        <v>soccer</v>
      </c>
      <c r="E15891" t="str">
        <f>VLOOKUP(G15891,'Reaction type'!$B$1:$E$17,2, FALSE)</f>
        <v>neutral</v>
      </c>
      <c r="F15891">
        <f>VLOOKUP(G15891, 'Reaction type'!$B$2:$E$17, 3,FALSE)</f>
        <v>20</v>
      </c>
      <c r="G15891" s="11" t="s">
        <v>1047</v>
      </c>
      <c r="H15891" s="12">
        <v>44314.340277777781</v>
      </c>
    </row>
    <row r="15892" spans="1:8" x14ac:dyDescent="0.2">
      <c r="A15892" s="10">
        <v>9184</v>
      </c>
      <c r="B15892" s="11" t="s">
        <v>380</v>
      </c>
      <c r="C15892" t="str">
        <f>VLOOKUP(B15892, CONTENT!$B$2:$D$1001,2,FALSE)</f>
        <v>photo</v>
      </c>
      <c r="D15892" t="str">
        <f>VLOOKUP(B15892,CONTENT!$B$2:$D$1001,3,FALSE)</f>
        <v>public speaking</v>
      </c>
      <c r="E15892" t="str">
        <f>VLOOKUP(G15892,'Reaction type'!$B$1:$E$17,2, FALSE)</f>
        <v>neutral</v>
      </c>
      <c r="F15892">
        <f>VLOOKUP(G15892, 'Reaction type'!$B$2:$E$17, 3,FALSE)</f>
        <v>20</v>
      </c>
      <c r="G15892" s="11" t="s">
        <v>1047</v>
      </c>
      <c r="H15892" s="12">
        <v>44081.132638888892</v>
      </c>
    </row>
    <row r="15893" spans="1:8" x14ac:dyDescent="0.2">
      <c r="A15893" s="10">
        <v>9198</v>
      </c>
      <c r="B15893" s="11" t="s">
        <v>380</v>
      </c>
      <c r="C15893" t="str">
        <f>VLOOKUP(B15893, CONTENT!$B$2:$D$1001,2,FALSE)</f>
        <v>photo</v>
      </c>
      <c r="D15893" t="str">
        <f>VLOOKUP(B15893,CONTENT!$B$2:$D$1001,3,FALSE)</f>
        <v>public speaking</v>
      </c>
      <c r="E15893" t="str">
        <f>VLOOKUP(G15893,'Reaction type'!$B$1:$E$17,2, FALSE)</f>
        <v>neutral</v>
      </c>
      <c r="F15893">
        <f>VLOOKUP(G15893, 'Reaction type'!$B$2:$E$17, 3,FALSE)</f>
        <v>20</v>
      </c>
      <c r="G15893" s="11" t="s">
        <v>1047</v>
      </c>
      <c r="H15893" s="12">
        <v>44177.90347222222</v>
      </c>
    </row>
    <row r="15894" spans="1:8" x14ac:dyDescent="0.2">
      <c r="A15894" s="10">
        <v>9221</v>
      </c>
      <c r="B15894" s="11" t="s">
        <v>381</v>
      </c>
      <c r="C15894" t="str">
        <f>VLOOKUP(B15894, CONTENT!$B$2:$D$1001,2,FALSE)</f>
        <v>video</v>
      </c>
      <c r="D15894" t="str">
        <f>VLOOKUP(B15894,CONTENT!$B$2:$D$1001,3,FALSE)</f>
        <v>dogs</v>
      </c>
      <c r="E15894" t="str">
        <f>VLOOKUP(G15894,'Reaction type'!$B$1:$E$17,2, FALSE)</f>
        <v>neutral</v>
      </c>
      <c r="F15894">
        <f>VLOOKUP(G15894, 'Reaction type'!$B$2:$E$17, 3,FALSE)</f>
        <v>20</v>
      </c>
      <c r="G15894" s="11" t="s">
        <v>1047</v>
      </c>
      <c r="H15894" s="12">
        <v>44130.817361111112</v>
      </c>
    </row>
    <row r="15895" spans="1:8" x14ac:dyDescent="0.2">
      <c r="A15895" s="10">
        <v>9278</v>
      </c>
      <c r="B15895" s="11" t="s">
        <v>384</v>
      </c>
      <c r="C15895" t="str">
        <f>VLOOKUP(B15895, CONTENT!$B$2:$D$1001,2,FALSE)</f>
        <v>photo</v>
      </c>
      <c r="D15895" t="str">
        <f>VLOOKUP(B15895,CONTENT!$B$2:$D$1001,3,FALSE)</f>
        <v>public speaking</v>
      </c>
      <c r="E15895" t="str">
        <f>VLOOKUP(G15895,'Reaction type'!$B$1:$E$17,2, FALSE)</f>
        <v>neutral</v>
      </c>
      <c r="F15895">
        <f>VLOOKUP(G15895, 'Reaction type'!$B$2:$E$17, 3,FALSE)</f>
        <v>20</v>
      </c>
      <c r="G15895" s="11" t="s">
        <v>1047</v>
      </c>
      <c r="H15895" s="12">
        <v>44206.84097222222</v>
      </c>
    </row>
    <row r="15896" spans="1:8" x14ac:dyDescent="0.2">
      <c r="A15896" s="10">
        <v>9280</v>
      </c>
      <c r="B15896" s="11" t="s">
        <v>384</v>
      </c>
      <c r="C15896" t="str">
        <f>VLOOKUP(B15896, CONTENT!$B$2:$D$1001,2,FALSE)</f>
        <v>photo</v>
      </c>
      <c r="D15896" t="str">
        <f>VLOOKUP(B15896,CONTENT!$B$2:$D$1001,3,FALSE)</f>
        <v>public speaking</v>
      </c>
      <c r="E15896" t="str">
        <f>VLOOKUP(G15896,'Reaction type'!$B$1:$E$17,2, FALSE)</f>
        <v>neutral</v>
      </c>
      <c r="F15896">
        <f>VLOOKUP(G15896, 'Reaction type'!$B$2:$E$17, 3,FALSE)</f>
        <v>20</v>
      </c>
      <c r="G15896" s="11" t="s">
        <v>1047</v>
      </c>
      <c r="H15896" s="12">
        <v>44344.73333333333</v>
      </c>
    </row>
    <row r="15897" spans="1:8" x14ac:dyDescent="0.2">
      <c r="A15897" s="7">
        <v>9291</v>
      </c>
      <c r="B15897" s="8" t="s">
        <v>384</v>
      </c>
      <c r="C15897" t="str">
        <f>VLOOKUP(B15897, CONTENT!$B$2:$D$1001,2,FALSE)</f>
        <v>photo</v>
      </c>
      <c r="D15897" t="str">
        <f>VLOOKUP(B15897,CONTENT!$B$2:$D$1001,3,FALSE)</f>
        <v>public speaking</v>
      </c>
      <c r="E15897" t="str">
        <f>VLOOKUP(G15897,'Reaction type'!$B$1:$E$17,2, FALSE)</f>
        <v>neutral</v>
      </c>
      <c r="F15897">
        <f>VLOOKUP(G15897, 'Reaction type'!$B$2:$E$17, 3,FALSE)</f>
        <v>20</v>
      </c>
      <c r="G15897" s="8" t="s">
        <v>1047</v>
      </c>
      <c r="H15897" s="9">
        <v>44319.3</v>
      </c>
    </row>
    <row r="15898" spans="1:8" x14ac:dyDescent="0.2">
      <c r="A15898" s="7">
        <v>9302</v>
      </c>
      <c r="B15898" s="8" t="s">
        <v>385</v>
      </c>
      <c r="C15898" t="str">
        <f>VLOOKUP(B15898, CONTENT!$B$2:$D$1001,2,FALSE)</f>
        <v>GIF</v>
      </c>
      <c r="D15898" t="str">
        <f>VLOOKUP(B15898,CONTENT!$B$2:$D$1001,3,FALSE)</f>
        <v>culture</v>
      </c>
      <c r="E15898" t="str">
        <f>VLOOKUP(G15898,'Reaction type'!$B$1:$E$17,2, FALSE)</f>
        <v>neutral</v>
      </c>
      <c r="F15898">
        <f>VLOOKUP(G15898, 'Reaction type'!$B$2:$E$17, 3,FALSE)</f>
        <v>20</v>
      </c>
      <c r="G15898" s="8" t="s">
        <v>1047</v>
      </c>
      <c r="H15898" s="9">
        <v>44178.34375</v>
      </c>
    </row>
    <row r="15899" spans="1:8" x14ac:dyDescent="0.2">
      <c r="A15899" s="7">
        <v>9304</v>
      </c>
      <c r="B15899" s="8" t="s">
        <v>385</v>
      </c>
      <c r="C15899" t="str">
        <f>VLOOKUP(B15899, CONTENT!$B$2:$D$1001,2,FALSE)</f>
        <v>GIF</v>
      </c>
      <c r="D15899" t="str">
        <f>VLOOKUP(B15899,CONTENT!$B$2:$D$1001,3,FALSE)</f>
        <v>culture</v>
      </c>
      <c r="E15899" t="str">
        <f>VLOOKUP(G15899,'Reaction type'!$B$1:$E$17,2, FALSE)</f>
        <v>neutral</v>
      </c>
      <c r="F15899">
        <f>VLOOKUP(G15899, 'Reaction type'!$B$2:$E$17, 3,FALSE)</f>
        <v>20</v>
      </c>
      <c r="G15899" s="8" t="s">
        <v>1047</v>
      </c>
      <c r="H15899" s="9">
        <v>44282.635416666664</v>
      </c>
    </row>
    <row r="15900" spans="1:8" x14ac:dyDescent="0.2">
      <c r="A15900" s="10">
        <v>9315</v>
      </c>
      <c r="B15900" s="11" t="s">
        <v>385</v>
      </c>
      <c r="C15900" t="str">
        <f>VLOOKUP(B15900, CONTENT!$B$2:$D$1001,2,FALSE)</f>
        <v>GIF</v>
      </c>
      <c r="D15900" t="str">
        <f>VLOOKUP(B15900,CONTENT!$B$2:$D$1001,3,FALSE)</f>
        <v>culture</v>
      </c>
      <c r="E15900" t="str">
        <f>VLOOKUP(G15900,'Reaction type'!$B$1:$E$17,2, FALSE)</f>
        <v>neutral</v>
      </c>
      <c r="F15900">
        <f>VLOOKUP(G15900, 'Reaction type'!$B$2:$E$17, 3,FALSE)</f>
        <v>20</v>
      </c>
      <c r="G15900" s="11" t="s">
        <v>1047</v>
      </c>
      <c r="H15900" s="12">
        <v>44031.056250000001</v>
      </c>
    </row>
    <row r="15901" spans="1:8" x14ac:dyDescent="0.2">
      <c r="A15901" s="10">
        <v>9323</v>
      </c>
      <c r="B15901" s="11" t="s">
        <v>385</v>
      </c>
      <c r="C15901" t="str">
        <f>VLOOKUP(B15901, CONTENT!$B$2:$D$1001,2,FALSE)</f>
        <v>GIF</v>
      </c>
      <c r="D15901" t="str">
        <f>VLOOKUP(B15901,CONTENT!$B$2:$D$1001,3,FALSE)</f>
        <v>culture</v>
      </c>
      <c r="E15901" t="str">
        <f>VLOOKUP(G15901,'Reaction type'!$B$1:$E$17,2, FALSE)</f>
        <v>neutral</v>
      </c>
      <c r="F15901">
        <f>VLOOKUP(G15901, 'Reaction type'!$B$2:$E$17, 3,FALSE)</f>
        <v>20</v>
      </c>
      <c r="G15901" s="11" t="s">
        <v>1047</v>
      </c>
      <c r="H15901" s="12">
        <v>44054.557638888888</v>
      </c>
    </row>
    <row r="15902" spans="1:8" x14ac:dyDescent="0.2">
      <c r="A15902" s="10">
        <v>9344</v>
      </c>
      <c r="B15902" s="11" t="s">
        <v>386</v>
      </c>
      <c r="C15902" t="str">
        <f>VLOOKUP(B15902, CONTENT!$B$2:$D$1001,2,FALSE)</f>
        <v>photo</v>
      </c>
      <c r="D15902" t="str">
        <f>VLOOKUP(B15902,CONTENT!$B$2:$D$1001,3,FALSE)</f>
        <v>dogs</v>
      </c>
      <c r="E15902" t="str">
        <f>VLOOKUP(G15902,'Reaction type'!$B$1:$E$17,2, FALSE)</f>
        <v>neutral</v>
      </c>
      <c r="F15902">
        <f>VLOOKUP(G15902, 'Reaction type'!$B$2:$E$17, 3,FALSE)</f>
        <v>20</v>
      </c>
      <c r="G15902" s="11" t="s">
        <v>1047</v>
      </c>
      <c r="H15902" s="12">
        <v>44345.965277777781</v>
      </c>
    </row>
    <row r="15903" spans="1:8" x14ac:dyDescent="0.2">
      <c r="A15903" s="10">
        <v>9350</v>
      </c>
      <c r="B15903" s="11" t="s">
        <v>386</v>
      </c>
      <c r="C15903" t="str">
        <f>VLOOKUP(B15903, CONTENT!$B$2:$D$1001,2,FALSE)</f>
        <v>photo</v>
      </c>
      <c r="D15903" t="str">
        <f>VLOOKUP(B15903,CONTENT!$B$2:$D$1001,3,FALSE)</f>
        <v>dogs</v>
      </c>
      <c r="E15903" t="str">
        <f>VLOOKUP(G15903,'Reaction type'!$B$1:$E$17,2, FALSE)</f>
        <v>neutral</v>
      </c>
      <c r="F15903">
        <f>VLOOKUP(G15903, 'Reaction type'!$B$2:$E$17, 3,FALSE)</f>
        <v>20</v>
      </c>
      <c r="G15903" s="11" t="s">
        <v>1047</v>
      </c>
      <c r="H15903" s="12">
        <v>44070.681250000001</v>
      </c>
    </row>
    <row r="15904" spans="1:8" x14ac:dyDescent="0.2">
      <c r="A15904" s="7">
        <v>9353</v>
      </c>
      <c r="B15904" s="8" t="s">
        <v>386</v>
      </c>
      <c r="C15904" t="str">
        <f>VLOOKUP(B15904, CONTENT!$B$2:$D$1001,2,FALSE)</f>
        <v>photo</v>
      </c>
      <c r="D15904" t="str">
        <f>VLOOKUP(B15904,CONTENT!$B$2:$D$1001,3,FALSE)</f>
        <v>dogs</v>
      </c>
      <c r="E15904" t="str">
        <f>VLOOKUP(G15904,'Reaction type'!$B$1:$E$17,2, FALSE)</f>
        <v>neutral</v>
      </c>
      <c r="F15904">
        <f>VLOOKUP(G15904, 'Reaction type'!$B$2:$E$17, 3,FALSE)</f>
        <v>20</v>
      </c>
      <c r="G15904" s="8" t="s">
        <v>1047</v>
      </c>
      <c r="H15904" s="9">
        <v>44219.229166666664</v>
      </c>
    </row>
    <row r="15905" spans="1:8" x14ac:dyDescent="0.2">
      <c r="A15905" s="10">
        <v>9354</v>
      </c>
      <c r="B15905" s="11" t="s">
        <v>386</v>
      </c>
      <c r="C15905" t="str">
        <f>VLOOKUP(B15905, CONTENT!$B$2:$D$1001,2,FALSE)</f>
        <v>photo</v>
      </c>
      <c r="D15905" t="str">
        <f>VLOOKUP(B15905,CONTENT!$B$2:$D$1001,3,FALSE)</f>
        <v>dogs</v>
      </c>
      <c r="E15905" t="str">
        <f>VLOOKUP(G15905,'Reaction type'!$B$1:$E$17,2, FALSE)</f>
        <v>neutral</v>
      </c>
      <c r="F15905">
        <f>VLOOKUP(G15905, 'Reaction type'!$B$2:$E$17, 3,FALSE)</f>
        <v>20</v>
      </c>
      <c r="G15905" s="11" t="s">
        <v>1047</v>
      </c>
      <c r="H15905" s="12">
        <v>44010.637499999997</v>
      </c>
    </row>
    <row r="15906" spans="1:8" x14ac:dyDescent="0.2">
      <c r="A15906" s="7">
        <v>9357</v>
      </c>
      <c r="B15906" s="8" t="s">
        <v>386</v>
      </c>
      <c r="C15906" t="str">
        <f>VLOOKUP(B15906, CONTENT!$B$2:$D$1001,2,FALSE)</f>
        <v>photo</v>
      </c>
      <c r="D15906" t="str">
        <f>VLOOKUP(B15906,CONTENT!$B$2:$D$1001,3,FALSE)</f>
        <v>dogs</v>
      </c>
      <c r="E15906" t="str">
        <f>VLOOKUP(G15906,'Reaction type'!$B$1:$E$17,2, FALSE)</f>
        <v>neutral</v>
      </c>
      <c r="F15906">
        <f>VLOOKUP(G15906, 'Reaction type'!$B$2:$E$17, 3,FALSE)</f>
        <v>20</v>
      </c>
      <c r="G15906" s="8" t="s">
        <v>1047</v>
      </c>
      <c r="H15906" s="9">
        <v>44121.885416666664</v>
      </c>
    </row>
    <row r="15907" spans="1:8" x14ac:dyDescent="0.2">
      <c r="A15907" s="7">
        <v>9421</v>
      </c>
      <c r="B15907" s="8" t="s">
        <v>390</v>
      </c>
      <c r="C15907" t="str">
        <f>VLOOKUP(B15907, CONTENT!$B$2:$D$1001,2,FALSE)</f>
        <v>video</v>
      </c>
      <c r="D15907" t="str">
        <f>VLOOKUP(B15907,CONTENT!$B$2:$D$1001,3,FALSE)</f>
        <v>science</v>
      </c>
      <c r="E15907" t="str">
        <f>VLOOKUP(G15907,'Reaction type'!$B$1:$E$17,2, FALSE)</f>
        <v>neutral</v>
      </c>
      <c r="F15907">
        <f>VLOOKUP(G15907, 'Reaction type'!$B$2:$E$17, 3,FALSE)</f>
        <v>20</v>
      </c>
      <c r="G15907" s="8" t="s">
        <v>1047</v>
      </c>
      <c r="H15907" s="9">
        <v>44220.473611111112</v>
      </c>
    </row>
    <row r="15908" spans="1:8" x14ac:dyDescent="0.2">
      <c r="A15908" s="7">
        <v>9429</v>
      </c>
      <c r="B15908" s="8" t="s">
        <v>390</v>
      </c>
      <c r="C15908" t="str">
        <f>VLOOKUP(B15908, CONTENT!$B$2:$D$1001,2,FALSE)</f>
        <v>video</v>
      </c>
      <c r="D15908" t="str">
        <f>VLOOKUP(B15908,CONTENT!$B$2:$D$1001,3,FALSE)</f>
        <v>science</v>
      </c>
      <c r="E15908" t="str">
        <f>VLOOKUP(G15908,'Reaction type'!$B$1:$E$17,2, FALSE)</f>
        <v>neutral</v>
      </c>
      <c r="F15908">
        <f>VLOOKUP(G15908, 'Reaction type'!$B$2:$E$17, 3,FALSE)</f>
        <v>20</v>
      </c>
      <c r="G15908" s="8" t="s">
        <v>1047</v>
      </c>
      <c r="H15908" s="9">
        <v>44337.220833333333</v>
      </c>
    </row>
    <row r="15909" spans="1:8" x14ac:dyDescent="0.2">
      <c r="A15909" s="7">
        <v>9466</v>
      </c>
      <c r="B15909" s="8" t="s">
        <v>391</v>
      </c>
      <c r="C15909" t="str">
        <f>VLOOKUP(B15909, CONTENT!$B$2:$D$1001,2,FALSE)</f>
        <v>video</v>
      </c>
      <c r="D15909" t="str">
        <f>VLOOKUP(B15909,CONTENT!$B$2:$D$1001,3,FALSE)</f>
        <v>soccer</v>
      </c>
      <c r="E15909" t="str">
        <f>VLOOKUP(G15909,'Reaction type'!$B$1:$E$17,2, FALSE)</f>
        <v>neutral</v>
      </c>
      <c r="F15909">
        <f>VLOOKUP(G15909, 'Reaction type'!$B$2:$E$17, 3,FALSE)</f>
        <v>20</v>
      </c>
      <c r="G15909" s="8" t="s">
        <v>1047</v>
      </c>
      <c r="H15909" s="9">
        <v>44076.23333333333</v>
      </c>
    </row>
    <row r="15910" spans="1:8" x14ac:dyDescent="0.2">
      <c r="A15910" s="7">
        <v>9471</v>
      </c>
      <c r="B15910" s="8" t="s">
        <v>392</v>
      </c>
      <c r="C15910" t="str">
        <f>VLOOKUP(B15910, CONTENT!$B$2:$D$1001,2,FALSE)</f>
        <v>photo</v>
      </c>
      <c r="D15910" t="str">
        <f>VLOOKUP(B15910,CONTENT!$B$2:$D$1001,3,FALSE)</f>
        <v>cooking</v>
      </c>
      <c r="E15910" t="str">
        <f>VLOOKUP(G15910,'Reaction type'!$B$1:$E$17,2, FALSE)</f>
        <v>neutral</v>
      </c>
      <c r="F15910">
        <f>VLOOKUP(G15910, 'Reaction type'!$B$2:$E$17, 3,FALSE)</f>
        <v>20</v>
      </c>
      <c r="G15910" s="8" t="s">
        <v>1047</v>
      </c>
      <c r="H15910" s="9">
        <v>44311.125</v>
      </c>
    </row>
    <row r="15911" spans="1:8" x14ac:dyDescent="0.2">
      <c r="A15911" s="7">
        <v>9473</v>
      </c>
      <c r="B15911" s="8" t="s">
        <v>392</v>
      </c>
      <c r="C15911" t="str">
        <f>VLOOKUP(B15911, CONTENT!$B$2:$D$1001,2,FALSE)</f>
        <v>photo</v>
      </c>
      <c r="D15911" t="str">
        <f>VLOOKUP(B15911,CONTENT!$B$2:$D$1001,3,FALSE)</f>
        <v>cooking</v>
      </c>
      <c r="E15911" t="str">
        <f>VLOOKUP(G15911,'Reaction type'!$B$1:$E$17,2, FALSE)</f>
        <v>neutral</v>
      </c>
      <c r="F15911">
        <f>VLOOKUP(G15911, 'Reaction type'!$B$2:$E$17, 3,FALSE)</f>
        <v>20</v>
      </c>
      <c r="G15911" s="8" t="s">
        <v>1047</v>
      </c>
      <c r="H15911" s="9">
        <v>44050.725694444445</v>
      </c>
    </row>
    <row r="15912" spans="1:8" x14ac:dyDescent="0.2">
      <c r="A15912" s="10">
        <v>9482</v>
      </c>
      <c r="B15912" s="11" t="s">
        <v>392</v>
      </c>
      <c r="C15912" t="str">
        <f>VLOOKUP(B15912, CONTENT!$B$2:$D$1001,2,FALSE)</f>
        <v>photo</v>
      </c>
      <c r="D15912" t="str">
        <f>VLOOKUP(B15912,CONTENT!$B$2:$D$1001,3,FALSE)</f>
        <v>cooking</v>
      </c>
      <c r="E15912" t="str">
        <f>VLOOKUP(G15912,'Reaction type'!$B$1:$E$17,2, FALSE)</f>
        <v>neutral</v>
      </c>
      <c r="F15912">
        <f>VLOOKUP(G15912, 'Reaction type'!$B$2:$E$17, 3,FALSE)</f>
        <v>20</v>
      </c>
      <c r="G15912" s="11" t="s">
        <v>1047</v>
      </c>
      <c r="H15912" s="12">
        <v>44131.560416666667</v>
      </c>
    </row>
    <row r="15913" spans="1:8" x14ac:dyDescent="0.2">
      <c r="A15913" s="7">
        <v>9483</v>
      </c>
      <c r="B15913" s="8" t="s">
        <v>392</v>
      </c>
      <c r="C15913" t="str">
        <f>VLOOKUP(B15913, CONTENT!$B$2:$D$1001,2,FALSE)</f>
        <v>photo</v>
      </c>
      <c r="D15913" t="str">
        <f>VLOOKUP(B15913,CONTENT!$B$2:$D$1001,3,FALSE)</f>
        <v>cooking</v>
      </c>
      <c r="E15913" t="str">
        <f>VLOOKUP(G15913,'Reaction type'!$B$1:$E$17,2, FALSE)</f>
        <v>neutral</v>
      </c>
      <c r="F15913">
        <f>VLOOKUP(G15913, 'Reaction type'!$B$2:$E$17, 3,FALSE)</f>
        <v>20</v>
      </c>
      <c r="G15913" s="8" t="s">
        <v>1047</v>
      </c>
      <c r="H15913" s="9">
        <v>44068.309027777781</v>
      </c>
    </row>
    <row r="15914" spans="1:8" x14ac:dyDescent="0.2">
      <c r="A15914" s="7">
        <v>9492</v>
      </c>
      <c r="B15914" s="8" t="s">
        <v>393</v>
      </c>
      <c r="C15914" t="str">
        <f>VLOOKUP(B15914, CONTENT!$B$2:$D$1001,2,FALSE)</f>
        <v>audio</v>
      </c>
      <c r="D15914" t="str">
        <f>VLOOKUP(B15914,CONTENT!$B$2:$D$1001,3,FALSE)</f>
        <v>technology</v>
      </c>
      <c r="E15914" t="str">
        <f>VLOOKUP(G15914,'Reaction type'!$B$1:$E$17,2, FALSE)</f>
        <v>neutral</v>
      </c>
      <c r="F15914">
        <f>VLOOKUP(G15914, 'Reaction type'!$B$2:$E$17, 3,FALSE)</f>
        <v>20</v>
      </c>
      <c r="G15914" s="8" t="s">
        <v>1047</v>
      </c>
      <c r="H15914" s="9">
        <v>44068.629861111112</v>
      </c>
    </row>
    <row r="15915" spans="1:8" x14ac:dyDescent="0.2">
      <c r="A15915" s="7">
        <v>9517</v>
      </c>
      <c r="B15915" s="8" t="s">
        <v>394</v>
      </c>
      <c r="C15915" t="str">
        <f>VLOOKUP(B15915, CONTENT!$B$2:$D$1001,2,FALSE)</f>
        <v>GIF</v>
      </c>
      <c r="D15915" t="str">
        <f>VLOOKUP(B15915,CONTENT!$B$2:$D$1001,3,FALSE)</f>
        <v>soccer</v>
      </c>
      <c r="E15915" t="str">
        <f>VLOOKUP(G15915,'Reaction type'!$B$1:$E$17,2, FALSE)</f>
        <v>neutral</v>
      </c>
      <c r="F15915">
        <f>VLOOKUP(G15915, 'Reaction type'!$B$2:$E$17, 3,FALSE)</f>
        <v>20</v>
      </c>
      <c r="G15915" s="8" t="s">
        <v>1047</v>
      </c>
      <c r="H15915" s="9">
        <v>44301.340277777781</v>
      </c>
    </row>
    <row r="15916" spans="1:8" x14ac:dyDescent="0.2">
      <c r="A15916" s="10">
        <v>9518</v>
      </c>
      <c r="B15916" s="11" t="s">
        <v>394</v>
      </c>
      <c r="C15916" t="str">
        <f>VLOOKUP(B15916, CONTENT!$B$2:$D$1001,2,FALSE)</f>
        <v>GIF</v>
      </c>
      <c r="D15916" t="str">
        <f>VLOOKUP(B15916,CONTENT!$B$2:$D$1001,3,FALSE)</f>
        <v>soccer</v>
      </c>
      <c r="E15916" t="str">
        <f>VLOOKUP(G15916,'Reaction type'!$B$1:$E$17,2, FALSE)</f>
        <v>neutral</v>
      </c>
      <c r="F15916">
        <f>VLOOKUP(G15916, 'Reaction type'!$B$2:$E$17, 3,FALSE)</f>
        <v>20</v>
      </c>
      <c r="G15916" s="11" t="s">
        <v>1047</v>
      </c>
      <c r="H15916" s="12">
        <v>44365.230555555558</v>
      </c>
    </row>
    <row r="15917" spans="1:8" x14ac:dyDescent="0.2">
      <c r="A15917" s="7">
        <v>9523</v>
      </c>
      <c r="B15917" s="8" t="s">
        <v>394</v>
      </c>
      <c r="C15917" t="str">
        <f>VLOOKUP(B15917, CONTENT!$B$2:$D$1001,2,FALSE)</f>
        <v>GIF</v>
      </c>
      <c r="D15917" t="str">
        <f>VLOOKUP(B15917,CONTENT!$B$2:$D$1001,3,FALSE)</f>
        <v>soccer</v>
      </c>
      <c r="E15917" t="str">
        <f>VLOOKUP(G15917,'Reaction type'!$B$1:$E$17,2, FALSE)</f>
        <v>neutral</v>
      </c>
      <c r="F15917">
        <f>VLOOKUP(G15917, 'Reaction type'!$B$2:$E$17, 3,FALSE)</f>
        <v>20</v>
      </c>
      <c r="G15917" s="8" t="s">
        <v>1047</v>
      </c>
      <c r="H15917" s="9">
        <v>44047.72152777778</v>
      </c>
    </row>
    <row r="15918" spans="1:8" x14ac:dyDescent="0.2">
      <c r="A15918" s="10">
        <v>9528</v>
      </c>
      <c r="B15918" s="11" t="s">
        <v>394</v>
      </c>
      <c r="C15918" t="str">
        <f>VLOOKUP(B15918, CONTENT!$B$2:$D$1001,2,FALSE)</f>
        <v>GIF</v>
      </c>
      <c r="D15918" t="str">
        <f>VLOOKUP(B15918,CONTENT!$B$2:$D$1001,3,FALSE)</f>
        <v>soccer</v>
      </c>
      <c r="E15918" t="str">
        <f>VLOOKUP(G15918,'Reaction type'!$B$1:$E$17,2, FALSE)</f>
        <v>neutral</v>
      </c>
      <c r="F15918">
        <f>VLOOKUP(G15918, 'Reaction type'!$B$2:$E$17, 3,FALSE)</f>
        <v>20</v>
      </c>
      <c r="G15918" s="11" t="s">
        <v>1047</v>
      </c>
      <c r="H15918" s="12">
        <v>44113.459722222222</v>
      </c>
    </row>
    <row r="15919" spans="1:8" x14ac:dyDescent="0.2">
      <c r="A15919" s="10">
        <v>9534</v>
      </c>
      <c r="B15919" s="11" t="s">
        <v>394</v>
      </c>
      <c r="C15919" t="str">
        <f>VLOOKUP(B15919, CONTENT!$B$2:$D$1001,2,FALSE)</f>
        <v>GIF</v>
      </c>
      <c r="D15919" t="str">
        <f>VLOOKUP(B15919,CONTENT!$B$2:$D$1001,3,FALSE)</f>
        <v>soccer</v>
      </c>
      <c r="E15919" t="str">
        <f>VLOOKUP(G15919,'Reaction type'!$B$1:$E$17,2, FALSE)</f>
        <v>neutral</v>
      </c>
      <c r="F15919">
        <f>VLOOKUP(G15919, 'Reaction type'!$B$2:$E$17, 3,FALSE)</f>
        <v>20</v>
      </c>
      <c r="G15919" s="11" t="s">
        <v>1047</v>
      </c>
      <c r="H15919" s="12">
        <v>44030.178472222222</v>
      </c>
    </row>
    <row r="15920" spans="1:8" x14ac:dyDescent="0.2">
      <c r="A15920" s="10">
        <v>9545</v>
      </c>
      <c r="B15920" s="11" t="s">
        <v>395</v>
      </c>
      <c r="C15920" t="str">
        <f>VLOOKUP(B15920, CONTENT!$B$2:$D$1001,2,FALSE)</f>
        <v>GIF</v>
      </c>
      <c r="D15920" t="str">
        <f>VLOOKUP(B15920,CONTENT!$B$2:$D$1001,3,FALSE)</f>
        <v>tennis</v>
      </c>
      <c r="E15920" t="str">
        <f>VLOOKUP(G15920,'Reaction type'!$B$1:$E$17,2, FALSE)</f>
        <v>neutral</v>
      </c>
      <c r="F15920">
        <f>VLOOKUP(G15920, 'Reaction type'!$B$2:$E$17, 3,FALSE)</f>
        <v>20</v>
      </c>
      <c r="G15920" s="11" t="s">
        <v>1047</v>
      </c>
      <c r="H15920" s="12">
        <v>44009.71875</v>
      </c>
    </row>
    <row r="15921" spans="1:8" x14ac:dyDescent="0.2">
      <c r="A15921" s="7">
        <v>9554</v>
      </c>
      <c r="B15921" s="8" t="s">
        <v>395</v>
      </c>
      <c r="C15921" t="str">
        <f>VLOOKUP(B15921, CONTENT!$B$2:$D$1001,2,FALSE)</f>
        <v>GIF</v>
      </c>
      <c r="D15921" t="str">
        <f>VLOOKUP(B15921,CONTENT!$B$2:$D$1001,3,FALSE)</f>
        <v>tennis</v>
      </c>
      <c r="E15921" t="str">
        <f>VLOOKUP(G15921,'Reaction type'!$B$1:$E$17,2, FALSE)</f>
        <v>neutral</v>
      </c>
      <c r="F15921">
        <f>VLOOKUP(G15921, 'Reaction type'!$B$2:$E$17, 3,FALSE)</f>
        <v>20</v>
      </c>
      <c r="G15921" s="8" t="s">
        <v>1047</v>
      </c>
      <c r="H15921" s="9">
        <v>44174.321527777778</v>
      </c>
    </row>
    <row r="15922" spans="1:8" x14ac:dyDescent="0.2">
      <c r="A15922" s="7">
        <v>9576</v>
      </c>
      <c r="B15922" s="8" t="s">
        <v>395</v>
      </c>
      <c r="C15922" t="str">
        <f>VLOOKUP(B15922, CONTENT!$B$2:$D$1001,2,FALSE)</f>
        <v>GIF</v>
      </c>
      <c r="D15922" t="str">
        <f>VLOOKUP(B15922,CONTENT!$B$2:$D$1001,3,FALSE)</f>
        <v>tennis</v>
      </c>
      <c r="E15922" t="str">
        <f>VLOOKUP(G15922,'Reaction type'!$B$1:$E$17,2, FALSE)</f>
        <v>neutral</v>
      </c>
      <c r="F15922">
        <f>VLOOKUP(G15922, 'Reaction type'!$B$2:$E$17, 3,FALSE)</f>
        <v>20</v>
      </c>
      <c r="G15922" s="8" t="s">
        <v>1047</v>
      </c>
      <c r="H15922" s="9">
        <v>44013.913888888892</v>
      </c>
    </row>
    <row r="15923" spans="1:8" x14ac:dyDescent="0.2">
      <c r="A15923" s="7">
        <v>9589</v>
      </c>
      <c r="B15923" s="8" t="s">
        <v>396</v>
      </c>
      <c r="C15923" t="str">
        <f>VLOOKUP(B15923, CONTENT!$B$2:$D$1001,2,FALSE)</f>
        <v>video</v>
      </c>
      <c r="D15923" t="str">
        <f>VLOOKUP(B15923,CONTENT!$B$2:$D$1001,3,FALSE)</f>
        <v>animals</v>
      </c>
      <c r="E15923" t="str">
        <f>VLOOKUP(G15923,'Reaction type'!$B$1:$E$17,2, FALSE)</f>
        <v>neutral</v>
      </c>
      <c r="F15923">
        <f>VLOOKUP(G15923, 'Reaction type'!$B$2:$E$17, 3,FALSE)</f>
        <v>20</v>
      </c>
      <c r="G15923" s="8" t="s">
        <v>1047</v>
      </c>
      <c r="H15923" s="9">
        <v>44140.625</v>
      </c>
    </row>
    <row r="15924" spans="1:8" x14ac:dyDescent="0.2">
      <c r="A15924" s="7">
        <v>9632</v>
      </c>
      <c r="B15924" s="8" t="s">
        <v>397</v>
      </c>
      <c r="C15924" t="str">
        <f>VLOOKUP(B15924, CONTENT!$B$2:$D$1001,2,FALSE)</f>
        <v>audio</v>
      </c>
      <c r="D15924" t="str">
        <f>VLOOKUP(B15924,CONTENT!$B$2:$D$1001,3,FALSE)</f>
        <v>animals</v>
      </c>
      <c r="E15924" t="str">
        <f>VLOOKUP(G15924,'Reaction type'!$B$1:$E$17,2, FALSE)</f>
        <v>neutral</v>
      </c>
      <c r="F15924">
        <f>VLOOKUP(G15924, 'Reaction type'!$B$2:$E$17, 3,FALSE)</f>
        <v>20</v>
      </c>
      <c r="G15924" s="8" t="s">
        <v>1047</v>
      </c>
      <c r="H15924" s="9">
        <v>44001.477777777778</v>
      </c>
    </row>
    <row r="15925" spans="1:8" x14ac:dyDescent="0.2">
      <c r="A15925" s="10">
        <v>9682</v>
      </c>
      <c r="B15925" s="11" t="s">
        <v>400</v>
      </c>
      <c r="C15925" t="str">
        <f>VLOOKUP(B15925, CONTENT!$B$2:$D$1001,2,FALSE)</f>
        <v>video</v>
      </c>
      <c r="D15925" t="str">
        <f>VLOOKUP(B15925,CONTENT!$B$2:$D$1001,3,FALSE)</f>
        <v>culture</v>
      </c>
      <c r="E15925" t="str">
        <f>VLOOKUP(G15925,'Reaction type'!$B$1:$E$17,2, FALSE)</f>
        <v>neutral</v>
      </c>
      <c r="F15925">
        <f>VLOOKUP(G15925, 'Reaction type'!$B$2:$E$17, 3,FALSE)</f>
        <v>20</v>
      </c>
      <c r="G15925" s="11" t="s">
        <v>1047</v>
      </c>
      <c r="H15925" s="12">
        <v>44005.197222222225</v>
      </c>
    </row>
    <row r="15926" spans="1:8" x14ac:dyDescent="0.2">
      <c r="A15926" s="10">
        <v>9713</v>
      </c>
      <c r="B15926" s="11" t="s">
        <v>401</v>
      </c>
      <c r="C15926" t="str">
        <f>VLOOKUP(B15926, CONTENT!$B$2:$D$1001,2,FALSE)</f>
        <v>photo</v>
      </c>
      <c r="D15926" t="str">
        <f>VLOOKUP(B15926,CONTENT!$B$2:$D$1001,3,FALSE)</f>
        <v>fitness</v>
      </c>
      <c r="E15926" t="str">
        <f>VLOOKUP(G15926,'Reaction type'!$B$1:$E$17,2, FALSE)</f>
        <v>neutral</v>
      </c>
      <c r="F15926">
        <f>VLOOKUP(G15926, 'Reaction type'!$B$2:$E$17, 3,FALSE)</f>
        <v>20</v>
      </c>
      <c r="G15926" s="11" t="s">
        <v>1047</v>
      </c>
      <c r="H15926" s="12">
        <v>44350.904166666667</v>
      </c>
    </row>
    <row r="15927" spans="1:8" x14ac:dyDescent="0.2">
      <c r="A15927" s="10">
        <v>9742</v>
      </c>
      <c r="B15927" s="11" t="s">
        <v>402</v>
      </c>
      <c r="C15927" t="str">
        <f>VLOOKUP(B15927, CONTENT!$B$2:$D$1001,2,FALSE)</f>
        <v>photo</v>
      </c>
      <c r="D15927" t="str">
        <f>VLOOKUP(B15927,CONTENT!$B$2:$D$1001,3,FALSE)</f>
        <v>culture</v>
      </c>
      <c r="E15927" t="str">
        <f>VLOOKUP(G15927,'Reaction type'!$B$1:$E$17,2, FALSE)</f>
        <v>neutral</v>
      </c>
      <c r="F15927">
        <f>VLOOKUP(G15927, 'Reaction type'!$B$2:$E$17, 3,FALSE)</f>
        <v>20</v>
      </c>
      <c r="G15927" s="11" t="s">
        <v>1047</v>
      </c>
      <c r="H15927" s="12">
        <v>44307.874305555553</v>
      </c>
    </row>
    <row r="15928" spans="1:8" x14ac:dyDescent="0.2">
      <c r="A15928" s="7">
        <v>9747</v>
      </c>
      <c r="B15928" s="8" t="s">
        <v>402</v>
      </c>
      <c r="C15928" t="str">
        <f>VLOOKUP(B15928, CONTENT!$B$2:$D$1001,2,FALSE)</f>
        <v>photo</v>
      </c>
      <c r="D15928" t="str">
        <f>VLOOKUP(B15928,CONTENT!$B$2:$D$1001,3,FALSE)</f>
        <v>culture</v>
      </c>
      <c r="E15928" t="str">
        <f>VLOOKUP(G15928,'Reaction type'!$B$1:$E$17,2, FALSE)</f>
        <v>neutral</v>
      </c>
      <c r="F15928">
        <f>VLOOKUP(G15928, 'Reaction type'!$B$2:$E$17, 3,FALSE)</f>
        <v>20</v>
      </c>
      <c r="G15928" s="8" t="s">
        <v>1047</v>
      </c>
      <c r="H15928" s="9">
        <v>44329.978472222225</v>
      </c>
    </row>
    <row r="15929" spans="1:8" x14ac:dyDescent="0.2">
      <c r="A15929" s="10">
        <v>9762</v>
      </c>
      <c r="B15929" s="11" t="s">
        <v>402</v>
      </c>
      <c r="C15929" t="str">
        <f>VLOOKUP(B15929, CONTENT!$B$2:$D$1001,2,FALSE)</f>
        <v>photo</v>
      </c>
      <c r="D15929" t="str">
        <f>VLOOKUP(B15929,CONTENT!$B$2:$D$1001,3,FALSE)</f>
        <v>culture</v>
      </c>
      <c r="E15929" t="str">
        <f>VLOOKUP(G15929,'Reaction type'!$B$1:$E$17,2, FALSE)</f>
        <v>neutral</v>
      </c>
      <c r="F15929">
        <f>VLOOKUP(G15929, 'Reaction type'!$B$2:$E$17, 3,FALSE)</f>
        <v>20</v>
      </c>
      <c r="G15929" s="11" t="s">
        <v>1047</v>
      </c>
      <c r="H15929" s="12">
        <v>44280.811805555553</v>
      </c>
    </row>
    <row r="15930" spans="1:8" x14ac:dyDescent="0.2">
      <c r="A15930" s="7">
        <v>9765</v>
      </c>
      <c r="B15930" s="8" t="s">
        <v>402</v>
      </c>
      <c r="C15930" t="str">
        <f>VLOOKUP(B15930, CONTENT!$B$2:$D$1001,2,FALSE)</f>
        <v>photo</v>
      </c>
      <c r="D15930" t="str">
        <f>VLOOKUP(B15930,CONTENT!$B$2:$D$1001,3,FALSE)</f>
        <v>culture</v>
      </c>
      <c r="E15930" t="str">
        <f>VLOOKUP(G15930,'Reaction type'!$B$1:$E$17,2, FALSE)</f>
        <v>neutral</v>
      </c>
      <c r="F15930">
        <f>VLOOKUP(G15930, 'Reaction type'!$B$2:$E$17, 3,FALSE)</f>
        <v>20</v>
      </c>
      <c r="G15930" s="8" t="s">
        <v>1047</v>
      </c>
      <c r="H15930" s="9">
        <v>44348.784722222219</v>
      </c>
    </row>
    <row r="15931" spans="1:8" x14ac:dyDescent="0.2">
      <c r="A15931" s="7">
        <v>9829</v>
      </c>
      <c r="B15931" s="8" t="s">
        <v>404</v>
      </c>
      <c r="C15931" t="str">
        <f>VLOOKUP(B15931, CONTENT!$B$2:$D$1001,2,FALSE)</f>
        <v>audio</v>
      </c>
      <c r="D15931" t="str">
        <f>VLOOKUP(B15931,CONTENT!$B$2:$D$1001,3,FALSE)</f>
        <v>tennis</v>
      </c>
      <c r="E15931" t="str">
        <f>VLOOKUP(G15931,'Reaction type'!$B$1:$E$17,2, FALSE)</f>
        <v>neutral</v>
      </c>
      <c r="F15931">
        <f>VLOOKUP(G15931, 'Reaction type'!$B$2:$E$17, 3,FALSE)</f>
        <v>20</v>
      </c>
      <c r="G15931" s="8" t="s">
        <v>1047</v>
      </c>
      <c r="H15931" s="9">
        <v>44110.518750000003</v>
      </c>
    </row>
    <row r="15932" spans="1:8" x14ac:dyDescent="0.2">
      <c r="A15932" s="10">
        <v>9848</v>
      </c>
      <c r="B15932" s="11" t="s">
        <v>404</v>
      </c>
      <c r="C15932" t="str">
        <f>VLOOKUP(B15932, CONTENT!$B$2:$D$1001,2,FALSE)</f>
        <v>audio</v>
      </c>
      <c r="D15932" t="str">
        <f>VLOOKUP(B15932,CONTENT!$B$2:$D$1001,3,FALSE)</f>
        <v>tennis</v>
      </c>
      <c r="E15932" t="str">
        <f>VLOOKUP(G15932,'Reaction type'!$B$1:$E$17,2, FALSE)</f>
        <v>neutral</v>
      </c>
      <c r="F15932">
        <f>VLOOKUP(G15932, 'Reaction type'!$B$2:$E$17, 3,FALSE)</f>
        <v>20</v>
      </c>
      <c r="G15932" s="11" t="s">
        <v>1047</v>
      </c>
      <c r="H15932" s="12">
        <v>44351.074305555558</v>
      </c>
    </row>
    <row r="15933" spans="1:8" x14ac:dyDescent="0.2">
      <c r="A15933" s="10">
        <v>9854</v>
      </c>
      <c r="B15933" s="11" t="s">
        <v>404</v>
      </c>
      <c r="C15933" t="str">
        <f>VLOOKUP(B15933, CONTENT!$B$2:$D$1001,2,FALSE)</f>
        <v>audio</v>
      </c>
      <c r="D15933" t="str">
        <f>VLOOKUP(B15933,CONTENT!$B$2:$D$1001,3,FALSE)</f>
        <v>tennis</v>
      </c>
      <c r="E15933" t="str">
        <f>VLOOKUP(G15933,'Reaction type'!$B$1:$E$17,2, FALSE)</f>
        <v>neutral</v>
      </c>
      <c r="F15933">
        <f>VLOOKUP(G15933, 'Reaction type'!$B$2:$E$17, 3,FALSE)</f>
        <v>20</v>
      </c>
      <c r="G15933" s="11" t="s">
        <v>1047</v>
      </c>
      <c r="H15933" s="12">
        <v>44266.213888888888</v>
      </c>
    </row>
    <row r="15934" spans="1:8" x14ac:dyDescent="0.2">
      <c r="A15934" s="7">
        <v>9872</v>
      </c>
      <c r="B15934" s="8" t="s">
        <v>405</v>
      </c>
      <c r="C15934" t="str">
        <f>VLOOKUP(B15934, CONTENT!$B$2:$D$1001,2,FALSE)</f>
        <v>video</v>
      </c>
      <c r="D15934" t="str">
        <f>VLOOKUP(B15934,CONTENT!$B$2:$D$1001,3,FALSE)</f>
        <v>technology</v>
      </c>
      <c r="E15934" t="str">
        <f>VLOOKUP(G15934,'Reaction type'!$B$1:$E$17,2, FALSE)</f>
        <v>neutral</v>
      </c>
      <c r="F15934">
        <f>VLOOKUP(G15934, 'Reaction type'!$B$2:$E$17, 3,FALSE)</f>
        <v>20</v>
      </c>
      <c r="G15934" s="8" t="s">
        <v>1047</v>
      </c>
      <c r="H15934" s="9">
        <v>44288.263194444444</v>
      </c>
    </row>
    <row r="15935" spans="1:8" x14ac:dyDescent="0.2">
      <c r="A15935" s="7">
        <v>9882</v>
      </c>
      <c r="B15935" s="8" t="s">
        <v>405</v>
      </c>
      <c r="C15935" t="str">
        <f>VLOOKUP(B15935, CONTENT!$B$2:$D$1001,2,FALSE)</f>
        <v>video</v>
      </c>
      <c r="D15935" t="str">
        <f>VLOOKUP(B15935,CONTENT!$B$2:$D$1001,3,FALSE)</f>
        <v>technology</v>
      </c>
      <c r="E15935" t="str">
        <f>VLOOKUP(G15935,'Reaction type'!$B$1:$E$17,2, FALSE)</f>
        <v>neutral</v>
      </c>
      <c r="F15935">
        <f>VLOOKUP(G15935, 'Reaction type'!$B$2:$E$17, 3,FALSE)</f>
        <v>20</v>
      </c>
      <c r="G15935" s="8" t="s">
        <v>1047</v>
      </c>
      <c r="H15935" s="9">
        <v>44093.945833333331</v>
      </c>
    </row>
    <row r="15936" spans="1:8" x14ac:dyDescent="0.2">
      <c r="A15936" s="10">
        <v>9896</v>
      </c>
      <c r="B15936" s="11" t="s">
        <v>406</v>
      </c>
      <c r="C15936" t="str">
        <f>VLOOKUP(B15936, CONTENT!$B$2:$D$1001,2,FALSE)</f>
        <v>photo</v>
      </c>
      <c r="D15936" t="str">
        <f>VLOOKUP(B15936,CONTENT!$B$2:$D$1001,3,FALSE)</f>
        <v>healthy eating</v>
      </c>
      <c r="E15936" t="str">
        <f>VLOOKUP(G15936,'Reaction type'!$B$1:$E$17,2, FALSE)</f>
        <v>neutral</v>
      </c>
      <c r="F15936">
        <f>VLOOKUP(G15936, 'Reaction type'!$B$2:$E$17, 3,FALSE)</f>
        <v>20</v>
      </c>
      <c r="G15936" s="11" t="s">
        <v>1047</v>
      </c>
      <c r="H15936" s="12">
        <v>44227.069444444445</v>
      </c>
    </row>
    <row r="15937" spans="1:8" x14ac:dyDescent="0.2">
      <c r="A15937" s="7">
        <v>9903</v>
      </c>
      <c r="B15937" s="8" t="s">
        <v>406</v>
      </c>
      <c r="C15937" t="str">
        <f>VLOOKUP(B15937, CONTENT!$B$2:$D$1001,2,FALSE)</f>
        <v>photo</v>
      </c>
      <c r="D15937" t="str">
        <f>VLOOKUP(B15937,CONTENT!$B$2:$D$1001,3,FALSE)</f>
        <v>healthy eating</v>
      </c>
      <c r="E15937" t="str">
        <f>VLOOKUP(G15937,'Reaction type'!$B$1:$E$17,2, FALSE)</f>
        <v>neutral</v>
      </c>
      <c r="F15937">
        <f>VLOOKUP(G15937, 'Reaction type'!$B$2:$E$17, 3,FALSE)</f>
        <v>20</v>
      </c>
      <c r="G15937" s="8" t="s">
        <v>1047</v>
      </c>
      <c r="H15937" s="9">
        <v>44341.603472222225</v>
      </c>
    </row>
    <row r="15938" spans="1:8" x14ac:dyDescent="0.2">
      <c r="A15938" s="10">
        <v>9908</v>
      </c>
      <c r="B15938" s="11" t="s">
        <v>406</v>
      </c>
      <c r="C15938" t="str">
        <f>VLOOKUP(B15938, CONTENT!$B$2:$D$1001,2,FALSE)</f>
        <v>photo</v>
      </c>
      <c r="D15938" t="str">
        <f>VLOOKUP(B15938,CONTENT!$B$2:$D$1001,3,FALSE)</f>
        <v>healthy eating</v>
      </c>
      <c r="E15938" t="str">
        <f>VLOOKUP(G15938,'Reaction type'!$B$1:$E$17,2, FALSE)</f>
        <v>neutral</v>
      </c>
      <c r="F15938">
        <f>VLOOKUP(G15938, 'Reaction type'!$B$2:$E$17, 3,FALSE)</f>
        <v>20</v>
      </c>
      <c r="G15938" s="11" t="s">
        <v>1047</v>
      </c>
      <c r="H15938" s="12">
        <v>44043.837500000001</v>
      </c>
    </row>
    <row r="15939" spans="1:8" x14ac:dyDescent="0.2">
      <c r="A15939" s="7">
        <v>9909</v>
      </c>
      <c r="B15939" s="8" t="s">
        <v>406</v>
      </c>
      <c r="C15939" t="str">
        <f>VLOOKUP(B15939, CONTENT!$B$2:$D$1001,2,FALSE)</f>
        <v>photo</v>
      </c>
      <c r="D15939" t="str">
        <f>VLOOKUP(B15939,CONTENT!$B$2:$D$1001,3,FALSE)</f>
        <v>healthy eating</v>
      </c>
      <c r="E15939" t="str">
        <f>VLOOKUP(G15939,'Reaction type'!$B$1:$E$17,2, FALSE)</f>
        <v>neutral</v>
      </c>
      <c r="F15939">
        <f>VLOOKUP(G15939, 'Reaction type'!$B$2:$E$17, 3,FALSE)</f>
        <v>20</v>
      </c>
      <c r="G15939" s="8" t="s">
        <v>1047</v>
      </c>
      <c r="H15939" s="9">
        <v>44120.287499999999</v>
      </c>
    </row>
    <row r="15940" spans="1:8" x14ac:dyDescent="0.2">
      <c r="A15940" s="10">
        <v>9912</v>
      </c>
      <c r="B15940" s="11" t="s">
        <v>406</v>
      </c>
      <c r="C15940" t="str">
        <f>VLOOKUP(B15940, CONTENT!$B$2:$D$1001,2,FALSE)</f>
        <v>photo</v>
      </c>
      <c r="D15940" t="str">
        <f>VLOOKUP(B15940,CONTENT!$B$2:$D$1001,3,FALSE)</f>
        <v>healthy eating</v>
      </c>
      <c r="E15940" t="str">
        <f>VLOOKUP(G15940,'Reaction type'!$B$1:$E$17,2, FALSE)</f>
        <v>neutral</v>
      </c>
      <c r="F15940">
        <f>VLOOKUP(G15940, 'Reaction type'!$B$2:$E$17, 3,FALSE)</f>
        <v>20</v>
      </c>
      <c r="G15940" s="11" t="s">
        <v>1047</v>
      </c>
      <c r="H15940" s="12">
        <v>44223.840277777781</v>
      </c>
    </row>
    <row r="15941" spans="1:8" x14ac:dyDescent="0.2">
      <c r="A15941" s="7">
        <v>9919</v>
      </c>
      <c r="B15941" s="8" t="s">
        <v>406</v>
      </c>
      <c r="C15941" t="str">
        <f>VLOOKUP(B15941, CONTENT!$B$2:$D$1001,2,FALSE)</f>
        <v>photo</v>
      </c>
      <c r="D15941" t="str">
        <f>VLOOKUP(B15941,CONTENT!$B$2:$D$1001,3,FALSE)</f>
        <v>healthy eating</v>
      </c>
      <c r="E15941" t="str">
        <f>VLOOKUP(G15941,'Reaction type'!$B$1:$E$17,2, FALSE)</f>
        <v>neutral</v>
      </c>
      <c r="F15941">
        <f>VLOOKUP(G15941, 'Reaction type'!$B$2:$E$17, 3,FALSE)</f>
        <v>20</v>
      </c>
      <c r="G15941" s="8" t="s">
        <v>1047</v>
      </c>
      <c r="H15941" s="9">
        <v>44226.179861111108</v>
      </c>
    </row>
    <row r="15942" spans="1:8" x14ac:dyDescent="0.2">
      <c r="A15942" s="10">
        <v>9933</v>
      </c>
      <c r="B15942" s="11" t="s">
        <v>407</v>
      </c>
      <c r="C15942" t="str">
        <f>VLOOKUP(B15942, CONTENT!$B$2:$D$1001,2,FALSE)</f>
        <v>photo</v>
      </c>
      <c r="D15942" t="str">
        <f>VLOOKUP(B15942,CONTENT!$B$2:$D$1001,3,FALSE)</f>
        <v>culture</v>
      </c>
      <c r="E15942" t="str">
        <f>VLOOKUP(G15942,'Reaction type'!$B$1:$E$17,2, FALSE)</f>
        <v>neutral</v>
      </c>
      <c r="F15942">
        <f>VLOOKUP(G15942, 'Reaction type'!$B$2:$E$17, 3,FALSE)</f>
        <v>20</v>
      </c>
      <c r="G15942" s="11" t="s">
        <v>1047</v>
      </c>
      <c r="H15942" s="12">
        <v>44086.400000000001</v>
      </c>
    </row>
    <row r="15943" spans="1:8" x14ac:dyDescent="0.2">
      <c r="A15943" s="7">
        <v>9951</v>
      </c>
      <c r="B15943" s="8" t="s">
        <v>408</v>
      </c>
      <c r="C15943" t="str">
        <f>VLOOKUP(B15943, CONTENT!$B$2:$D$1001,2,FALSE)</f>
        <v>GIF</v>
      </c>
      <c r="D15943" t="str">
        <f>VLOOKUP(B15943,CONTENT!$B$2:$D$1001,3,FALSE)</f>
        <v>studying</v>
      </c>
      <c r="E15943" t="str">
        <f>VLOOKUP(G15943,'Reaction type'!$B$1:$E$17,2, FALSE)</f>
        <v>neutral</v>
      </c>
      <c r="F15943">
        <f>VLOOKUP(G15943, 'Reaction type'!$B$2:$E$17, 3,FALSE)</f>
        <v>20</v>
      </c>
      <c r="G15943" s="8" t="s">
        <v>1047</v>
      </c>
      <c r="H15943" s="9">
        <v>44057.737500000003</v>
      </c>
    </row>
    <row r="15944" spans="1:8" x14ac:dyDescent="0.2">
      <c r="A15944" s="7">
        <v>9976</v>
      </c>
      <c r="B15944" s="8" t="s">
        <v>409</v>
      </c>
      <c r="C15944" t="str">
        <f>VLOOKUP(B15944, CONTENT!$B$2:$D$1001,2,FALSE)</f>
        <v>video</v>
      </c>
      <c r="D15944" t="str">
        <f>VLOOKUP(B15944,CONTENT!$B$2:$D$1001,3,FALSE)</f>
        <v>healthy eating</v>
      </c>
      <c r="E15944" t="str">
        <f>VLOOKUP(G15944,'Reaction type'!$B$1:$E$17,2, FALSE)</f>
        <v>neutral</v>
      </c>
      <c r="F15944">
        <f>VLOOKUP(G15944, 'Reaction type'!$B$2:$E$17, 3,FALSE)</f>
        <v>20</v>
      </c>
      <c r="G15944" s="8" t="s">
        <v>1047</v>
      </c>
      <c r="H15944" s="9">
        <v>44189.136805555558</v>
      </c>
    </row>
    <row r="15945" spans="1:8" x14ac:dyDescent="0.2">
      <c r="A15945" s="7">
        <v>9984</v>
      </c>
      <c r="B15945" s="8" t="s">
        <v>409</v>
      </c>
      <c r="C15945" t="str">
        <f>VLOOKUP(B15945, CONTENT!$B$2:$D$1001,2,FALSE)</f>
        <v>video</v>
      </c>
      <c r="D15945" t="str">
        <f>VLOOKUP(B15945,CONTENT!$B$2:$D$1001,3,FALSE)</f>
        <v>healthy eating</v>
      </c>
      <c r="E15945" t="str">
        <f>VLOOKUP(G15945,'Reaction type'!$B$1:$E$17,2, FALSE)</f>
        <v>neutral</v>
      </c>
      <c r="F15945">
        <f>VLOOKUP(G15945, 'Reaction type'!$B$2:$E$17, 3,FALSE)</f>
        <v>20</v>
      </c>
      <c r="G15945" s="8" t="s">
        <v>1047</v>
      </c>
      <c r="H15945" s="9">
        <v>44223.374305555553</v>
      </c>
    </row>
    <row r="15946" spans="1:8" x14ac:dyDescent="0.2">
      <c r="A15946" s="10">
        <v>10001</v>
      </c>
      <c r="B15946" s="11" t="s">
        <v>409</v>
      </c>
      <c r="C15946" t="str">
        <f>VLOOKUP(B15946, CONTENT!$B$2:$D$1001,2,FALSE)</f>
        <v>video</v>
      </c>
      <c r="D15946" t="str">
        <f>VLOOKUP(B15946,CONTENT!$B$2:$D$1001,3,FALSE)</f>
        <v>healthy eating</v>
      </c>
      <c r="E15946" t="str">
        <f>VLOOKUP(G15946,'Reaction type'!$B$1:$E$17,2, FALSE)</f>
        <v>neutral</v>
      </c>
      <c r="F15946">
        <f>VLOOKUP(G15946, 'Reaction type'!$B$2:$E$17, 3,FALSE)</f>
        <v>20</v>
      </c>
      <c r="G15946" s="11" t="s">
        <v>1047</v>
      </c>
      <c r="H15946" s="12">
        <v>44189.884027777778</v>
      </c>
    </row>
    <row r="15947" spans="1:8" x14ac:dyDescent="0.2">
      <c r="A15947" s="7">
        <v>10014</v>
      </c>
      <c r="B15947" s="8" t="s">
        <v>409</v>
      </c>
      <c r="C15947" t="str">
        <f>VLOOKUP(B15947, CONTENT!$B$2:$D$1001,2,FALSE)</f>
        <v>video</v>
      </c>
      <c r="D15947" t="str">
        <f>VLOOKUP(B15947,CONTENT!$B$2:$D$1001,3,FALSE)</f>
        <v>healthy eating</v>
      </c>
      <c r="E15947" t="str">
        <f>VLOOKUP(G15947,'Reaction type'!$B$1:$E$17,2, FALSE)</f>
        <v>neutral</v>
      </c>
      <c r="F15947">
        <f>VLOOKUP(G15947, 'Reaction type'!$B$2:$E$17, 3,FALSE)</f>
        <v>20</v>
      </c>
      <c r="G15947" s="8" t="s">
        <v>1047</v>
      </c>
      <c r="H15947" s="9">
        <v>44078.927777777775</v>
      </c>
    </row>
    <row r="15948" spans="1:8" x14ac:dyDescent="0.2">
      <c r="A15948" s="7">
        <v>10027</v>
      </c>
      <c r="B15948" s="8" t="s">
        <v>410</v>
      </c>
      <c r="C15948" t="str">
        <f>VLOOKUP(B15948, CONTENT!$B$2:$D$1001,2,FALSE)</f>
        <v>audio</v>
      </c>
      <c r="D15948" t="str">
        <f>VLOOKUP(B15948,CONTENT!$B$2:$D$1001,3,FALSE)</f>
        <v>healthy eating</v>
      </c>
      <c r="E15948" t="str">
        <f>VLOOKUP(G15948,'Reaction type'!$B$1:$E$17,2, FALSE)</f>
        <v>neutral</v>
      </c>
      <c r="F15948">
        <f>VLOOKUP(G15948, 'Reaction type'!$B$2:$E$17, 3,FALSE)</f>
        <v>20</v>
      </c>
      <c r="G15948" s="8" t="s">
        <v>1047</v>
      </c>
      <c r="H15948" s="9">
        <v>44269.996527777781</v>
      </c>
    </row>
    <row r="15949" spans="1:8" x14ac:dyDescent="0.2">
      <c r="A15949" s="10">
        <v>10040</v>
      </c>
      <c r="B15949" s="11" t="s">
        <v>410</v>
      </c>
      <c r="C15949" t="str">
        <f>VLOOKUP(B15949, CONTENT!$B$2:$D$1001,2,FALSE)</f>
        <v>audio</v>
      </c>
      <c r="D15949" t="str">
        <f>VLOOKUP(B15949,CONTENT!$B$2:$D$1001,3,FALSE)</f>
        <v>healthy eating</v>
      </c>
      <c r="E15949" t="str">
        <f>VLOOKUP(G15949,'Reaction type'!$B$1:$E$17,2, FALSE)</f>
        <v>neutral</v>
      </c>
      <c r="F15949">
        <f>VLOOKUP(G15949, 'Reaction type'!$B$2:$E$17, 3,FALSE)</f>
        <v>20</v>
      </c>
      <c r="G15949" s="11" t="s">
        <v>1047</v>
      </c>
      <c r="H15949" s="12">
        <v>44144.989583333336</v>
      </c>
    </row>
    <row r="15950" spans="1:8" x14ac:dyDescent="0.2">
      <c r="A15950" s="7">
        <v>10070</v>
      </c>
      <c r="B15950" s="8" t="s">
        <v>411</v>
      </c>
      <c r="C15950" t="str">
        <f>VLOOKUP(B15950, CONTENT!$B$2:$D$1001,2,FALSE)</f>
        <v>photo</v>
      </c>
      <c r="D15950" t="str">
        <f>VLOOKUP(B15950,CONTENT!$B$2:$D$1001,3,FALSE)</f>
        <v>veganism</v>
      </c>
      <c r="E15950" t="str">
        <f>VLOOKUP(G15950,'Reaction type'!$B$1:$E$17,2, FALSE)</f>
        <v>neutral</v>
      </c>
      <c r="F15950">
        <f>VLOOKUP(G15950, 'Reaction type'!$B$2:$E$17, 3,FALSE)</f>
        <v>20</v>
      </c>
      <c r="G15950" s="8" t="s">
        <v>1047</v>
      </c>
      <c r="H15950" s="9">
        <v>44084.282638888886</v>
      </c>
    </row>
    <row r="15951" spans="1:8" x14ac:dyDescent="0.2">
      <c r="A15951" s="7">
        <v>10090</v>
      </c>
      <c r="B15951" s="8" t="s">
        <v>411</v>
      </c>
      <c r="C15951" t="str">
        <f>VLOOKUP(B15951, CONTENT!$B$2:$D$1001,2,FALSE)</f>
        <v>photo</v>
      </c>
      <c r="D15951" t="str">
        <f>VLOOKUP(B15951,CONTENT!$B$2:$D$1001,3,FALSE)</f>
        <v>veganism</v>
      </c>
      <c r="E15951" t="str">
        <f>VLOOKUP(G15951,'Reaction type'!$B$1:$E$17,2, FALSE)</f>
        <v>neutral</v>
      </c>
      <c r="F15951">
        <f>VLOOKUP(G15951, 'Reaction type'!$B$2:$E$17, 3,FALSE)</f>
        <v>20</v>
      </c>
      <c r="G15951" s="8" t="s">
        <v>1047</v>
      </c>
      <c r="H15951" s="9">
        <v>44195.569444444445</v>
      </c>
    </row>
    <row r="15952" spans="1:8" x14ac:dyDescent="0.2">
      <c r="A15952" s="7">
        <v>10114</v>
      </c>
      <c r="B15952" s="8" t="s">
        <v>413</v>
      </c>
      <c r="C15952" t="str">
        <f>VLOOKUP(B15952, CONTENT!$B$2:$D$1001,2,FALSE)</f>
        <v>video</v>
      </c>
      <c r="D15952" t="str">
        <f>VLOOKUP(B15952,CONTENT!$B$2:$D$1001,3,FALSE)</f>
        <v>Soccer</v>
      </c>
      <c r="E15952" t="str">
        <f>VLOOKUP(G15952,'Reaction type'!$B$1:$E$17,2, FALSE)</f>
        <v>neutral</v>
      </c>
      <c r="F15952">
        <f>VLOOKUP(G15952, 'Reaction type'!$B$2:$E$17, 3,FALSE)</f>
        <v>20</v>
      </c>
      <c r="G15952" s="8" t="s">
        <v>1047</v>
      </c>
      <c r="H15952" s="9">
        <v>44243.692361111112</v>
      </c>
    </row>
    <row r="15953" spans="1:8" x14ac:dyDescent="0.2">
      <c r="A15953" s="7">
        <v>10128</v>
      </c>
      <c r="B15953" s="8" t="s">
        <v>413</v>
      </c>
      <c r="C15953" t="str">
        <f>VLOOKUP(B15953, CONTENT!$B$2:$D$1001,2,FALSE)</f>
        <v>video</v>
      </c>
      <c r="D15953" t="str">
        <f>VLOOKUP(B15953,CONTENT!$B$2:$D$1001,3,FALSE)</f>
        <v>Soccer</v>
      </c>
      <c r="E15953" t="str">
        <f>VLOOKUP(G15953,'Reaction type'!$B$1:$E$17,2, FALSE)</f>
        <v>neutral</v>
      </c>
      <c r="F15953">
        <f>VLOOKUP(G15953, 'Reaction type'!$B$2:$E$17, 3,FALSE)</f>
        <v>20</v>
      </c>
      <c r="G15953" s="8" t="s">
        <v>1047</v>
      </c>
      <c r="H15953" s="9">
        <v>44322.87222222222</v>
      </c>
    </row>
    <row r="15954" spans="1:8" x14ac:dyDescent="0.2">
      <c r="A15954" s="7">
        <v>10138</v>
      </c>
      <c r="B15954" s="8" t="s">
        <v>413</v>
      </c>
      <c r="C15954" t="str">
        <f>VLOOKUP(B15954, CONTENT!$B$2:$D$1001,2,FALSE)</f>
        <v>video</v>
      </c>
      <c r="D15954" t="str">
        <f>VLOOKUP(B15954,CONTENT!$B$2:$D$1001,3,FALSE)</f>
        <v>Soccer</v>
      </c>
      <c r="E15954" t="str">
        <f>VLOOKUP(G15954,'Reaction type'!$B$1:$E$17,2, FALSE)</f>
        <v>neutral</v>
      </c>
      <c r="F15954">
        <f>VLOOKUP(G15954, 'Reaction type'!$B$2:$E$17, 3,FALSE)</f>
        <v>20</v>
      </c>
      <c r="G15954" s="8" t="s">
        <v>1047</v>
      </c>
      <c r="H15954" s="9">
        <v>44030.774305555555</v>
      </c>
    </row>
    <row r="15955" spans="1:8" x14ac:dyDescent="0.2">
      <c r="A15955" s="7">
        <v>10143</v>
      </c>
      <c r="B15955" s="8" t="s">
        <v>415</v>
      </c>
      <c r="C15955" t="str">
        <f>VLOOKUP(B15955, CONTENT!$B$2:$D$1001,2,FALSE)</f>
        <v>photo</v>
      </c>
      <c r="D15955" t="str">
        <f>VLOOKUP(B15955,CONTENT!$B$2:$D$1001,3,FALSE)</f>
        <v>soccer</v>
      </c>
      <c r="E15955" t="str">
        <f>VLOOKUP(G15955,'Reaction type'!$B$1:$E$17,2, FALSE)</f>
        <v>neutral</v>
      </c>
      <c r="F15955">
        <f>VLOOKUP(G15955, 'Reaction type'!$B$2:$E$17, 3,FALSE)</f>
        <v>20</v>
      </c>
      <c r="G15955" s="8" t="s">
        <v>1047</v>
      </c>
      <c r="H15955" s="9">
        <v>44123.767361111109</v>
      </c>
    </row>
    <row r="15956" spans="1:8" x14ac:dyDescent="0.2">
      <c r="A15956" s="10">
        <v>10144</v>
      </c>
      <c r="B15956" s="11" t="s">
        <v>415</v>
      </c>
      <c r="C15956" t="str">
        <f>VLOOKUP(B15956, CONTENT!$B$2:$D$1001,2,FALSE)</f>
        <v>photo</v>
      </c>
      <c r="D15956" t="str">
        <f>VLOOKUP(B15956,CONTENT!$B$2:$D$1001,3,FALSE)</f>
        <v>soccer</v>
      </c>
      <c r="E15956" t="str">
        <f>VLOOKUP(G15956,'Reaction type'!$B$1:$E$17,2, FALSE)</f>
        <v>neutral</v>
      </c>
      <c r="F15956">
        <f>VLOOKUP(G15956, 'Reaction type'!$B$2:$E$17, 3,FALSE)</f>
        <v>20</v>
      </c>
      <c r="G15956" s="11" t="s">
        <v>1047</v>
      </c>
      <c r="H15956" s="12">
        <v>44228.390277777777</v>
      </c>
    </row>
    <row r="15957" spans="1:8" x14ac:dyDescent="0.2">
      <c r="A15957" s="7">
        <v>10149</v>
      </c>
      <c r="B15957" s="8" t="s">
        <v>415</v>
      </c>
      <c r="C15957" t="str">
        <f>VLOOKUP(B15957, CONTENT!$B$2:$D$1001,2,FALSE)</f>
        <v>photo</v>
      </c>
      <c r="D15957" t="str">
        <f>VLOOKUP(B15957,CONTENT!$B$2:$D$1001,3,FALSE)</f>
        <v>soccer</v>
      </c>
      <c r="E15957" t="str">
        <f>VLOOKUP(G15957,'Reaction type'!$B$1:$E$17,2, FALSE)</f>
        <v>neutral</v>
      </c>
      <c r="F15957">
        <f>VLOOKUP(G15957, 'Reaction type'!$B$2:$E$17, 3,FALSE)</f>
        <v>20</v>
      </c>
      <c r="G15957" s="8" t="s">
        <v>1047</v>
      </c>
      <c r="H15957" s="9">
        <v>44350.256944444445</v>
      </c>
    </row>
    <row r="15958" spans="1:8" x14ac:dyDescent="0.2">
      <c r="A15958" s="10">
        <v>10181</v>
      </c>
      <c r="B15958" s="11" t="s">
        <v>416</v>
      </c>
      <c r="C15958" t="str">
        <f>VLOOKUP(B15958, CONTENT!$B$2:$D$1001,2,FALSE)</f>
        <v>photo</v>
      </c>
      <c r="D15958" t="str">
        <f>VLOOKUP(B15958,CONTENT!$B$2:$D$1001,3,FALSE)</f>
        <v>culture</v>
      </c>
      <c r="E15958" t="str">
        <f>VLOOKUP(G15958,'Reaction type'!$B$1:$E$17,2, FALSE)</f>
        <v>neutral</v>
      </c>
      <c r="F15958">
        <f>VLOOKUP(G15958, 'Reaction type'!$B$2:$E$17, 3,FALSE)</f>
        <v>20</v>
      </c>
      <c r="G15958" s="11" t="s">
        <v>1047</v>
      </c>
      <c r="H15958" s="12">
        <v>44006.828472222223</v>
      </c>
    </row>
    <row r="15959" spans="1:8" x14ac:dyDescent="0.2">
      <c r="A15959" s="7">
        <v>10192</v>
      </c>
      <c r="B15959" s="8" t="s">
        <v>416</v>
      </c>
      <c r="C15959" t="str">
        <f>VLOOKUP(B15959, CONTENT!$B$2:$D$1001,2,FALSE)</f>
        <v>photo</v>
      </c>
      <c r="D15959" t="str">
        <f>VLOOKUP(B15959,CONTENT!$B$2:$D$1001,3,FALSE)</f>
        <v>culture</v>
      </c>
      <c r="E15959" t="str">
        <f>VLOOKUP(G15959,'Reaction type'!$B$1:$E$17,2, FALSE)</f>
        <v>neutral</v>
      </c>
      <c r="F15959">
        <f>VLOOKUP(G15959, 'Reaction type'!$B$2:$E$17, 3,FALSE)</f>
        <v>20</v>
      </c>
      <c r="G15959" s="8" t="s">
        <v>1047</v>
      </c>
      <c r="H15959" s="9">
        <v>44141.314583333333</v>
      </c>
    </row>
    <row r="15960" spans="1:8" x14ac:dyDescent="0.2">
      <c r="A15960" s="7">
        <v>10220</v>
      </c>
      <c r="B15960" s="8" t="s">
        <v>418</v>
      </c>
      <c r="C15960" t="str">
        <f>VLOOKUP(B15960, CONTENT!$B$2:$D$1001,2,FALSE)</f>
        <v>GIF</v>
      </c>
      <c r="D15960" t="str">
        <f>VLOOKUP(B15960,CONTENT!$B$2:$D$1001,3,FALSE)</f>
        <v>culture</v>
      </c>
      <c r="E15960" t="str">
        <f>VLOOKUP(G15960,'Reaction type'!$B$1:$E$17,2, FALSE)</f>
        <v>neutral</v>
      </c>
      <c r="F15960">
        <f>VLOOKUP(G15960, 'Reaction type'!$B$2:$E$17, 3,FALSE)</f>
        <v>20</v>
      </c>
      <c r="G15960" s="8" t="s">
        <v>1047</v>
      </c>
      <c r="H15960" s="9">
        <v>44160.975694444445</v>
      </c>
    </row>
    <row r="15961" spans="1:8" x14ac:dyDescent="0.2">
      <c r="A15961" s="7">
        <v>10223</v>
      </c>
      <c r="B15961" s="8" t="s">
        <v>419</v>
      </c>
      <c r="C15961" t="str">
        <f>VLOOKUP(B15961, CONTENT!$B$2:$D$1001,2,FALSE)</f>
        <v>video</v>
      </c>
      <c r="D15961" t="str">
        <f>VLOOKUP(B15961,CONTENT!$B$2:$D$1001,3,FALSE)</f>
        <v>fitness</v>
      </c>
      <c r="E15961" t="str">
        <f>VLOOKUP(G15961,'Reaction type'!$B$1:$E$17,2, FALSE)</f>
        <v>neutral</v>
      </c>
      <c r="F15961">
        <f>VLOOKUP(G15961, 'Reaction type'!$B$2:$E$17, 3,FALSE)</f>
        <v>20</v>
      </c>
      <c r="G15961" s="8" t="s">
        <v>1047</v>
      </c>
      <c r="H15961" s="9">
        <v>44162.884722222225</v>
      </c>
    </row>
    <row r="15962" spans="1:8" x14ac:dyDescent="0.2">
      <c r="A15962" s="7">
        <v>10229</v>
      </c>
      <c r="B15962" s="8" t="s">
        <v>419</v>
      </c>
      <c r="C15962" t="str">
        <f>VLOOKUP(B15962, CONTENT!$B$2:$D$1001,2,FALSE)</f>
        <v>video</v>
      </c>
      <c r="D15962" t="str">
        <f>VLOOKUP(B15962,CONTENT!$B$2:$D$1001,3,FALSE)</f>
        <v>fitness</v>
      </c>
      <c r="E15962" t="str">
        <f>VLOOKUP(G15962,'Reaction type'!$B$1:$E$17,2, FALSE)</f>
        <v>neutral</v>
      </c>
      <c r="F15962">
        <f>VLOOKUP(G15962, 'Reaction type'!$B$2:$E$17, 3,FALSE)</f>
        <v>20</v>
      </c>
      <c r="G15962" s="8" t="s">
        <v>1047</v>
      </c>
      <c r="H15962" s="9">
        <v>44294.69027777778</v>
      </c>
    </row>
    <row r="15963" spans="1:8" x14ac:dyDescent="0.2">
      <c r="A15963" s="10">
        <v>10263</v>
      </c>
      <c r="B15963" s="11" t="s">
        <v>424</v>
      </c>
      <c r="C15963" t="str">
        <f>VLOOKUP(B15963, CONTENT!$B$2:$D$1001,2,FALSE)</f>
        <v>audio</v>
      </c>
      <c r="D15963" t="str">
        <f>VLOOKUP(B15963,CONTENT!$B$2:$D$1001,3,FALSE)</f>
        <v>technology</v>
      </c>
      <c r="E15963" t="str">
        <f>VLOOKUP(G15963,'Reaction type'!$B$1:$E$17,2, FALSE)</f>
        <v>neutral</v>
      </c>
      <c r="F15963">
        <f>VLOOKUP(G15963, 'Reaction type'!$B$2:$E$17, 3,FALSE)</f>
        <v>20</v>
      </c>
      <c r="G15963" s="11" t="s">
        <v>1047</v>
      </c>
      <c r="H15963" s="12">
        <v>44048.15</v>
      </c>
    </row>
    <row r="15964" spans="1:8" x14ac:dyDescent="0.2">
      <c r="A15964" s="10">
        <v>10275</v>
      </c>
      <c r="B15964" s="11" t="s">
        <v>424</v>
      </c>
      <c r="C15964" t="str">
        <f>VLOOKUP(B15964, CONTENT!$B$2:$D$1001,2,FALSE)</f>
        <v>audio</v>
      </c>
      <c r="D15964" t="str">
        <f>VLOOKUP(B15964,CONTENT!$B$2:$D$1001,3,FALSE)</f>
        <v>technology</v>
      </c>
      <c r="E15964" t="str">
        <f>VLOOKUP(G15964,'Reaction type'!$B$1:$E$17,2, FALSE)</f>
        <v>neutral</v>
      </c>
      <c r="F15964">
        <f>VLOOKUP(G15964, 'Reaction type'!$B$2:$E$17, 3,FALSE)</f>
        <v>20</v>
      </c>
      <c r="G15964" s="11" t="s">
        <v>1047</v>
      </c>
      <c r="H15964" s="12">
        <v>44075.57708333333</v>
      </c>
    </row>
    <row r="15965" spans="1:8" x14ac:dyDescent="0.2">
      <c r="A15965" s="7">
        <v>10299</v>
      </c>
      <c r="B15965" s="8" t="s">
        <v>425</v>
      </c>
      <c r="C15965" t="str">
        <f>VLOOKUP(B15965, CONTENT!$B$2:$D$1001,2,FALSE)</f>
        <v>video</v>
      </c>
      <c r="D15965" t="str">
        <f>VLOOKUP(B15965,CONTENT!$B$2:$D$1001,3,FALSE)</f>
        <v>public speaking</v>
      </c>
      <c r="E15965" t="str">
        <f>VLOOKUP(G15965,'Reaction type'!$B$1:$E$17,2, FALSE)</f>
        <v>neutral</v>
      </c>
      <c r="F15965">
        <f>VLOOKUP(G15965, 'Reaction type'!$B$2:$E$17, 3,FALSE)</f>
        <v>20</v>
      </c>
      <c r="G15965" s="8" t="s">
        <v>1047</v>
      </c>
      <c r="H15965" s="9">
        <v>44201.265277777777</v>
      </c>
    </row>
    <row r="15966" spans="1:8" x14ac:dyDescent="0.2">
      <c r="A15966" s="10">
        <v>10300</v>
      </c>
      <c r="B15966" s="11" t="s">
        <v>425</v>
      </c>
      <c r="C15966" t="str">
        <f>VLOOKUP(B15966, CONTENT!$B$2:$D$1001,2,FALSE)</f>
        <v>video</v>
      </c>
      <c r="D15966" t="str">
        <f>VLOOKUP(B15966,CONTENT!$B$2:$D$1001,3,FALSE)</f>
        <v>public speaking</v>
      </c>
      <c r="E15966" t="str">
        <f>VLOOKUP(G15966,'Reaction type'!$B$1:$E$17,2, FALSE)</f>
        <v>neutral</v>
      </c>
      <c r="F15966">
        <f>VLOOKUP(G15966, 'Reaction type'!$B$2:$E$17, 3,FALSE)</f>
        <v>20</v>
      </c>
      <c r="G15966" s="11" t="s">
        <v>1047</v>
      </c>
      <c r="H15966" s="12">
        <v>44120.453472222223</v>
      </c>
    </row>
    <row r="15967" spans="1:8" x14ac:dyDescent="0.2">
      <c r="A15967" s="7">
        <v>10310</v>
      </c>
      <c r="B15967" s="8" t="s">
        <v>426</v>
      </c>
      <c r="C15967" t="str">
        <f>VLOOKUP(B15967, CONTENT!$B$2:$D$1001,2,FALSE)</f>
        <v>photo</v>
      </c>
      <c r="D15967" t="str">
        <f>VLOOKUP(B15967,CONTENT!$B$2:$D$1001,3,FALSE)</f>
        <v>education</v>
      </c>
      <c r="E15967" t="str">
        <f>VLOOKUP(G15967,'Reaction type'!$B$1:$E$17,2, FALSE)</f>
        <v>neutral</v>
      </c>
      <c r="F15967">
        <f>VLOOKUP(G15967, 'Reaction type'!$B$2:$E$17, 3,FALSE)</f>
        <v>20</v>
      </c>
      <c r="G15967" s="8" t="s">
        <v>1047</v>
      </c>
      <c r="H15967" s="9">
        <v>44068.728472222225</v>
      </c>
    </row>
    <row r="15968" spans="1:8" x14ac:dyDescent="0.2">
      <c r="A15968" s="10">
        <v>10315</v>
      </c>
      <c r="B15968" s="11" t="s">
        <v>426</v>
      </c>
      <c r="C15968" t="str">
        <f>VLOOKUP(B15968, CONTENT!$B$2:$D$1001,2,FALSE)</f>
        <v>photo</v>
      </c>
      <c r="D15968" t="str">
        <f>VLOOKUP(B15968,CONTENT!$B$2:$D$1001,3,FALSE)</f>
        <v>education</v>
      </c>
      <c r="E15968" t="str">
        <f>VLOOKUP(G15968,'Reaction type'!$B$1:$E$17,2, FALSE)</f>
        <v>neutral</v>
      </c>
      <c r="F15968">
        <f>VLOOKUP(G15968, 'Reaction type'!$B$2:$E$17, 3,FALSE)</f>
        <v>20</v>
      </c>
      <c r="G15968" s="11" t="s">
        <v>1047</v>
      </c>
      <c r="H15968" s="12">
        <v>44327.078472222223</v>
      </c>
    </row>
    <row r="15969" spans="1:8" x14ac:dyDescent="0.2">
      <c r="A15969" s="10">
        <v>10321</v>
      </c>
      <c r="B15969" s="11" t="s">
        <v>426</v>
      </c>
      <c r="C15969" t="str">
        <f>VLOOKUP(B15969, CONTENT!$B$2:$D$1001,2,FALSE)</f>
        <v>photo</v>
      </c>
      <c r="D15969" t="str">
        <f>VLOOKUP(B15969,CONTENT!$B$2:$D$1001,3,FALSE)</f>
        <v>education</v>
      </c>
      <c r="E15969" t="str">
        <f>VLOOKUP(G15969,'Reaction type'!$B$1:$E$17,2, FALSE)</f>
        <v>neutral</v>
      </c>
      <c r="F15969">
        <f>VLOOKUP(G15969, 'Reaction type'!$B$2:$E$17, 3,FALSE)</f>
        <v>20</v>
      </c>
      <c r="G15969" s="11" t="s">
        <v>1047</v>
      </c>
      <c r="H15969" s="12">
        <v>44326.288194444445</v>
      </c>
    </row>
    <row r="15970" spans="1:8" x14ac:dyDescent="0.2">
      <c r="A15970" s="10">
        <v>10327</v>
      </c>
      <c r="B15970" s="11" t="s">
        <v>426</v>
      </c>
      <c r="C15970" t="str">
        <f>VLOOKUP(B15970, CONTENT!$B$2:$D$1001,2,FALSE)</f>
        <v>photo</v>
      </c>
      <c r="D15970" t="str">
        <f>VLOOKUP(B15970,CONTENT!$B$2:$D$1001,3,FALSE)</f>
        <v>education</v>
      </c>
      <c r="E15970" t="str">
        <f>VLOOKUP(G15970,'Reaction type'!$B$1:$E$17,2, FALSE)</f>
        <v>neutral</v>
      </c>
      <c r="F15970">
        <f>VLOOKUP(G15970, 'Reaction type'!$B$2:$E$17, 3,FALSE)</f>
        <v>20</v>
      </c>
      <c r="G15970" s="11" t="s">
        <v>1047</v>
      </c>
      <c r="H15970" s="12">
        <v>44332.80972222222</v>
      </c>
    </row>
    <row r="15971" spans="1:8" x14ac:dyDescent="0.2">
      <c r="A15971" s="7">
        <v>10344</v>
      </c>
      <c r="B15971" s="8" t="s">
        <v>428</v>
      </c>
      <c r="C15971" t="str">
        <f>VLOOKUP(B15971, CONTENT!$B$2:$D$1001,2,FALSE)</f>
        <v>audio</v>
      </c>
      <c r="D15971" t="str">
        <f>VLOOKUP(B15971,CONTENT!$B$2:$D$1001,3,FALSE)</f>
        <v>dogs</v>
      </c>
      <c r="E15971" t="str">
        <f>VLOOKUP(G15971,'Reaction type'!$B$1:$E$17,2, FALSE)</f>
        <v>neutral</v>
      </c>
      <c r="F15971">
        <f>VLOOKUP(G15971, 'Reaction type'!$B$2:$E$17, 3,FALSE)</f>
        <v>20</v>
      </c>
      <c r="G15971" s="8" t="s">
        <v>1047</v>
      </c>
      <c r="H15971" s="9">
        <v>44074.936805555553</v>
      </c>
    </row>
    <row r="15972" spans="1:8" x14ac:dyDescent="0.2">
      <c r="A15972" s="7">
        <v>10352</v>
      </c>
      <c r="B15972" s="8" t="s">
        <v>428</v>
      </c>
      <c r="C15972" t="str">
        <f>VLOOKUP(B15972, CONTENT!$B$2:$D$1001,2,FALSE)</f>
        <v>audio</v>
      </c>
      <c r="D15972" t="str">
        <f>VLOOKUP(B15972,CONTENT!$B$2:$D$1001,3,FALSE)</f>
        <v>dogs</v>
      </c>
      <c r="E15972" t="str">
        <f>VLOOKUP(G15972,'Reaction type'!$B$1:$E$17,2, FALSE)</f>
        <v>neutral</v>
      </c>
      <c r="F15972">
        <f>VLOOKUP(G15972, 'Reaction type'!$B$2:$E$17, 3,FALSE)</f>
        <v>20</v>
      </c>
      <c r="G15972" s="8" t="s">
        <v>1047</v>
      </c>
      <c r="H15972" s="9">
        <v>44327.029166666667</v>
      </c>
    </row>
    <row r="15973" spans="1:8" x14ac:dyDescent="0.2">
      <c r="A15973" s="10">
        <v>10363</v>
      </c>
      <c r="B15973" s="11" t="s">
        <v>428</v>
      </c>
      <c r="C15973" t="str">
        <f>VLOOKUP(B15973, CONTENT!$B$2:$D$1001,2,FALSE)</f>
        <v>audio</v>
      </c>
      <c r="D15973" t="str">
        <f>VLOOKUP(B15973,CONTENT!$B$2:$D$1001,3,FALSE)</f>
        <v>dogs</v>
      </c>
      <c r="E15973" t="str">
        <f>VLOOKUP(G15973,'Reaction type'!$B$1:$E$17,2, FALSE)</f>
        <v>neutral</v>
      </c>
      <c r="F15973">
        <f>VLOOKUP(G15973, 'Reaction type'!$B$2:$E$17, 3,FALSE)</f>
        <v>20</v>
      </c>
      <c r="G15973" s="11" t="s">
        <v>1047</v>
      </c>
      <c r="H15973" s="12">
        <v>44291.740277777775</v>
      </c>
    </row>
    <row r="15974" spans="1:8" x14ac:dyDescent="0.2">
      <c r="A15974" s="10">
        <v>10403</v>
      </c>
      <c r="B15974" s="11" t="s">
        <v>430</v>
      </c>
      <c r="C15974" t="str">
        <f>VLOOKUP(B15974, CONTENT!$B$2:$D$1001,2,FALSE)</f>
        <v>photo</v>
      </c>
      <c r="D15974" t="str">
        <f>VLOOKUP(B15974,CONTENT!$B$2:$D$1001,3,FALSE)</f>
        <v>dogs</v>
      </c>
      <c r="E15974" t="str">
        <f>VLOOKUP(G15974,'Reaction type'!$B$1:$E$17,2, FALSE)</f>
        <v>neutral</v>
      </c>
      <c r="F15974">
        <f>VLOOKUP(G15974, 'Reaction type'!$B$2:$E$17, 3,FALSE)</f>
        <v>20</v>
      </c>
      <c r="G15974" s="11" t="s">
        <v>1047</v>
      </c>
      <c r="H15974" s="12">
        <v>44260.615972222222</v>
      </c>
    </row>
    <row r="15975" spans="1:8" x14ac:dyDescent="0.2">
      <c r="A15975" s="7">
        <v>10425</v>
      </c>
      <c r="B15975" s="8" t="s">
        <v>431</v>
      </c>
      <c r="C15975" t="str">
        <f>VLOOKUP(B15975, CONTENT!$B$2:$D$1001,2,FALSE)</f>
        <v>video</v>
      </c>
      <c r="D15975" t="str">
        <f>VLOOKUP(B15975,CONTENT!$B$2:$D$1001,3,FALSE)</f>
        <v>public speaking</v>
      </c>
      <c r="E15975" t="str">
        <f>VLOOKUP(G15975,'Reaction type'!$B$1:$E$17,2, FALSE)</f>
        <v>neutral</v>
      </c>
      <c r="F15975">
        <f>VLOOKUP(G15975, 'Reaction type'!$B$2:$E$17, 3,FALSE)</f>
        <v>20</v>
      </c>
      <c r="G15975" s="8" t="s">
        <v>1047</v>
      </c>
      <c r="H15975" s="9">
        <v>44171.067361111112</v>
      </c>
    </row>
    <row r="15976" spans="1:8" x14ac:dyDescent="0.2">
      <c r="A15976" s="10">
        <v>10486</v>
      </c>
      <c r="B15976" s="11" t="s">
        <v>433</v>
      </c>
      <c r="C15976" t="str">
        <f>VLOOKUP(B15976, CONTENT!$B$2:$D$1001,2,FALSE)</f>
        <v>audio</v>
      </c>
      <c r="D15976" t="str">
        <f>VLOOKUP(B15976,CONTENT!$B$2:$D$1001,3,FALSE)</f>
        <v>healthy eating</v>
      </c>
      <c r="E15976" t="str">
        <f>VLOOKUP(G15976,'Reaction type'!$B$1:$E$17,2, FALSE)</f>
        <v>neutral</v>
      </c>
      <c r="F15976">
        <f>VLOOKUP(G15976, 'Reaction type'!$B$2:$E$17, 3,FALSE)</f>
        <v>20</v>
      </c>
      <c r="G15976" s="11" t="s">
        <v>1047</v>
      </c>
      <c r="H15976" s="12">
        <v>44230.70416666667</v>
      </c>
    </row>
    <row r="15977" spans="1:8" x14ac:dyDescent="0.2">
      <c r="A15977" s="10">
        <v>10535</v>
      </c>
      <c r="B15977" s="11" t="s">
        <v>436</v>
      </c>
      <c r="C15977" t="str">
        <f>VLOOKUP(B15977, CONTENT!$B$2:$D$1001,2,FALSE)</f>
        <v>video</v>
      </c>
      <c r="D15977" t="str">
        <f>VLOOKUP(B15977,CONTENT!$B$2:$D$1001,3,FALSE)</f>
        <v>cooking</v>
      </c>
      <c r="E15977" t="str">
        <f>VLOOKUP(G15977,'Reaction type'!$B$1:$E$17,2, FALSE)</f>
        <v>neutral</v>
      </c>
      <c r="F15977">
        <f>VLOOKUP(G15977, 'Reaction type'!$B$2:$E$17, 3,FALSE)</f>
        <v>20</v>
      </c>
      <c r="G15977" s="11" t="s">
        <v>1047</v>
      </c>
      <c r="H15977" s="12">
        <v>44149.543749999997</v>
      </c>
    </row>
    <row r="15978" spans="1:8" x14ac:dyDescent="0.2">
      <c r="A15978" s="10">
        <v>10543</v>
      </c>
      <c r="B15978" s="11" t="s">
        <v>438</v>
      </c>
      <c r="C15978" t="str">
        <f>VLOOKUP(B15978, CONTENT!$B$2:$D$1001,2,FALSE)</f>
        <v>GIF</v>
      </c>
      <c r="D15978" t="str">
        <f>VLOOKUP(B15978,CONTENT!$B$2:$D$1001,3,FALSE)</f>
        <v>technology</v>
      </c>
      <c r="E15978" t="str">
        <f>VLOOKUP(G15978,'Reaction type'!$B$1:$E$17,2, FALSE)</f>
        <v>neutral</v>
      </c>
      <c r="F15978">
        <f>VLOOKUP(G15978, 'Reaction type'!$B$2:$E$17, 3,FALSE)</f>
        <v>20</v>
      </c>
      <c r="G15978" s="11" t="s">
        <v>1047</v>
      </c>
      <c r="H15978" s="12">
        <v>44249.827777777777</v>
      </c>
    </row>
    <row r="15979" spans="1:8" x14ac:dyDescent="0.2">
      <c r="A15979" s="7">
        <v>10544</v>
      </c>
      <c r="B15979" s="8" t="s">
        <v>438</v>
      </c>
      <c r="C15979" t="str">
        <f>VLOOKUP(B15979, CONTENT!$B$2:$D$1001,2,FALSE)</f>
        <v>GIF</v>
      </c>
      <c r="D15979" t="str">
        <f>VLOOKUP(B15979,CONTENT!$B$2:$D$1001,3,FALSE)</f>
        <v>technology</v>
      </c>
      <c r="E15979" t="str">
        <f>VLOOKUP(G15979,'Reaction type'!$B$1:$E$17,2, FALSE)</f>
        <v>neutral</v>
      </c>
      <c r="F15979">
        <f>VLOOKUP(G15979, 'Reaction type'!$B$2:$E$17, 3,FALSE)</f>
        <v>20</v>
      </c>
      <c r="G15979" s="8" t="s">
        <v>1047</v>
      </c>
      <c r="H15979" s="9">
        <v>44270.95</v>
      </c>
    </row>
    <row r="15980" spans="1:8" x14ac:dyDescent="0.2">
      <c r="A15980" s="7">
        <v>10566</v>
      </c>
      <c r="B15980" s="8" t="s">
        <v>438</v>
      </c>
      <c r="C15980" t="str">
        <f>VLOOKUP(B15980, CONTENT!$B$2:$D$1001,2,FALSE)</f>
        <v>GIF</v>
      </c>
      <c r="D15980" t="str">
        <f>VLOOKUP(B15980,CONTENT!$B$2:$D$1001,3,FALSE)</f>
        <v>technology</v>
      </c>
      <c r="E15980" t="str">
        <f>VLOOKUP(G15980,'Reaction type'!$B$1:$E$17,2, FALSE)</f>
        <v>neutral</v>
      </c>
      <c r="F15980">
        <f>VLOOKUP(G15980, 'Reaction type'!$B$2:$E$17, 3,FALSE)</f>
        <v>20</v>
      </c>
      <c r="G15980" s="8" t="s">
        <v>1047</v>
      </c>
      <c r="H15980" s="9">
        <v>44306.9375</v>
      </c>
    </row>
    <row r="15981" spans="1:8" x14ac:dyDescent="0.2">
      <c r="A15981" s="10">
        <v>10569</v>
      </c>
      <c r="B15981" s="11" t="s">
        <v>438</v>
      </c>
      <c r="C15981" t="str">
        <f>VLOOKUP(B15981, CONTENT!$B$2:$D$1001,2,FALSE)</f>
        <v>GIF</v>
      </c>
      <c r="D15981" t="str">
        <f>VLOOKUP(B15981,CONTENT!$B$2:$D$1001,3,FALSE)</f>
        <v>technology</v>
      </c>
      <c r="E15981" t="str">
        <f>VLOOKUP(G15981,'Reaction type'!$B$1:$E$17,2, FALSE)</f>
        <v>neutral</v>
      </c>
      <c r="F15981">
        <f>VLOOKUP(G15981, 'Reaction type'!$B$2:$E$17, 3,FALSE)</f>
        <v>20</v>
      </c>
      <c r="G15981" s="11" t="s">
        <v>1047</v>
      </c>
      <c r="H15981" s="12">
        <v>44146.380555555559</v>
      </c>
    </row>
    <row r="15982" spans="1:8" x14ac:dyDescent="0.2">
      <c r="A15982" s="10">
        <v>10576</v>
      </c>
      <c r="B15982" s="11" t="s">
        <v>439</v>
      </c>
      <c r="C15982" t="str">
        <f>VLOOKUP(B15982, CONTENT!$B$2:$D$1001,2,FALSE)</f>
        <v>GIF</v>
      </c>
      <c r="D15982" t="str">
        <f>VLOOKUP(B15982,CONTENT!$B$2:$D$1001,3,FALSE)</f>
        <v>education</v>
      </c>
      <c r="E15982" t="str">
        <f>VLOOKUP(G15982,'Reaction type'!$B$1:$E$17,2, FALSE)</f>
        <v>neutral</v>
      </c>
      <c r="F15982">
        <f>VLOOKUP(G15982, 'Reaction type'!$B$2:$E$17, 3,FALSE)</f>
        <v>20</v>
      </c>
      <c r="G15982" s="11" t="s">
        <v>1047</v>
      </c>
      <c r="H15982" s="12">
        <v>44313.823611111111</v>
      </c>
    </row>
    <row r="15983" spans="1:8" x14ac:dyDescent="0.2">
      <c r="A15983" s="7">
        <v>10579</v>
      </c>
      <c r="B15983" s="8" t="s">
        <v>439</v>
      </c>
      <c r="C15983" t="str">
        <f>VLOOKUP(B15983, CONTENT!$B$2:$D$1001,2,FALSE)</f>
        <v>GIF</v>
      </c>
      <c r="D15983" t="str">
        <f>VLOOKUP(B15983,CONTENT!$B$2:$D$1001,3,FALSE)</f>
        <v>education</v>
      </c>
      <c r="E15983" t="str">
        <f>VLOOKUP(G15983,'Reaction type'!$B$1:$E$17,2, FALSE)</f>
        <v>neutral</v>
      </c>
      <c r="F15983">
        <f>VLOOKUP(G15983, 'Reaction type'!$B$2:$E$17, 3,FALSE)</f>
        <v>20</v>
      </c>
      <c r="G15983" s="8" t="s">
        <v>1047</v>
      </c>
      <c r="H15983" s="9">
        <v>44084.490972222222</v>
      </c>
    </row>
    <row r="15984" spans="1:8" x14ac:dyDescent="0.2">
      <c r="A15984" s="10">
        <v>10591</v>
      </c>
      <c r="B15984" s="11" t="s">
        <v>440</v>
      </c>
      <c r="C15984" t="str">
        <f>VLOOKUP(B15984, CONTENT!$B$2:$D$1001,2,FALSE)</f>
        <v>video</v>
      </c>
      <c r="D15984" t="str">
        <f>VLOOKUP(B15984,CONTENT!$B$2:$D$1001,3,FALSE)</f>
        <v>healthy eating</v>
      </c>
      <c r="E15984" t="str">
        <f>VLOOKUP(G15984,'Reaction type'!$B$1:$E$17,2, FALSE)</f>
        <v>neutral</v>
      </c>
      <c r="F15984">
        <f>VLOOKUP(G15984, 'Reaction type'!$B$2:$E$17, 3,FALSE)</f>
        <v>20</v>
      </c>
      <c r="G15984" s="11" t="s">
        <v>1047</v>
      </c>
      <c r="H15984" s="12">
        <v>44045.159722222219</v>
      </c>
    </row>
    <row r="15985" spans="1:8" x14ac:dyDescent="0.2">
      <c r="A15985" s="7">
        <v>10594</v>
      </c>
      <c r="B15985" s="8" t="s">
        <v>440</v>
      </c>
      <c r="C15985" t="str">
        <f>VLOOKUP(B15985, CONTENT!$B$2:$D$1001,2,FALSE)</f>
        <v>video</v>
      </c>
      <c r="D15985" t="str">
        <f>VLOOKUP(B15985,CONTENT!$B$2:$D$1001,3,FALSE)</f>
        <v>healthy eating</v>
      </c>
      <c r="E15985" t="str">
        <f>VLOOKUP(G15985,'Reaction type'!$B$1:$E$17,2, FALSE)</f>
        <v>neutral</v>
      </c>
      <c r="F15985">
        <f>VLOOKUP(G15985, 'Reaction type'!$B$2:$E$17, 3,FALSE)</f>
        <v>20</v>
      </c>
      <c r="G15985" s="8" t="s">
        <v>1047</v>
      </c>
      <c r="H15985" s="9">
        <v>44106.395833333336</v>
      </c>
    </row>
    <row r="15986" spans="1:8" x14ac:dyDescent="0.2">
      <c r="A15986" s="10">
        <v>10613</v>
      </c>
      <c r="B15986" s="11" t="s">
        <v>440</v>
      </c>
      <c r="C15986" t="str">
        <f>VLOOKUP(B15986, CONTENT!$B$2:$D$1001,2,FALSE)</f>
        <v>video</v>
      </c>
      <c r="D15986" t="str">
        <f>VLOOKUP(B15986,CONTENT!$B$2:$D$1001,3,FALSE)</f>
        <v>healthy eating</v>
      </c>
      <c r="E15986" t="str">
        <f>VLOOKUP(G15986,'Reaction type'!$B$1:$E$17,2, FALSE)</f>
        <v>neutral</v>
      </c>
      <c r="F15986">
        <f>VLOOKUP(G15986, 'Reaction type'!$B$2:$E$17, 3,FALSE)</f>
        <v>20</v>
      </c>
      <c r="G15986" s="11" t="s">
        <v>1047</v>
      </c>
      <c r="H15986" s="12">
        <v>44053.799305555556</v>
      </c>
    </row>
    <row r="15987" spans="1:8" x14ac:dyDescent="0.2">
      <c r="A15987" s="10">
        <v>10656</v>
      </c>
      <c r="B15987" s="11" t="s">
        <v>441</v>
      </c>
      <c r="C15987" t="str">
        <f>VLOOKUP(B15987, CONTENT!$B$2:$D$1001,2,FALSE)</f>
        <v>GIF</v>
      </c>
      <c r="D15987" t="str">
        <f>VLOOKUP(B15987,CONTENT!$B$2:$D$1001,3,FALSE)</f>
        <v>technology</v>
      </c>
      <c r="E15987" t="str">
        <f>VLOOKUP(G15987,'Reaction type'!$B$1:$E$17,2, FALSE)</f>
        <v>neutral</v>
      </c>
      <c r="F15987">
        <f>VLOOKUP(G15987, 'Reaction type'!$B$2:$E$17, 3,FALSE)</f>
        <v>20</v>
      </c>
      <c r="G15987" s="11" t="s">
        <v>1047</v>
      </c>
      <c r="H15987" s="12">
        <v>44274.845138888886</v>
      </c>
    </row>
    <row r="15988" spans="1:8" x14ac:dyDescent="0.2">
      <c r="A15988" s="7">
        <v>10659</v>
      </c>
      <c r="B15988" s="8" t="s">
        <v>441</v>
      </c>
      <c r="C15988" t="str">
        <f>VLOOKUP(B15988, CONTENT!$B$2:$D$1001,2,FALSE)</f>
        <v>GIF</v>
      </c>
      <c r="D15988" t="str">
        <f>VLOOKUP(B15988,CONTENT!$B$2:$D$1001,3,FALSE)</f>
        <v>technology</v>
      </c>
      <c r="E15988" t="str">
        <f>VLOOKUP(G15988,'Reaction type'!$B$1:$E$17,2, FALSE)</f>
        <v>neutral</v>
      </c>
      <c r="F15988">
        <f>VLOOKUP(G15988, 'Reaction type'!$B$2:$E$17, 3,FALSE)</f>
        <v>20</v>
      </c>
      <c r="G15988" s="8" t="s">
        <v>1047</v>
      </c>
      <c r="H15988" s="9">
        <v>44042.243055555555</v>
      </c>
    </row>
    <row r="15989" spans="1:8" x14ac:dyDescent="0.2">
      <c r="A15989" s="7">
        <v>10681</v>
      </c>
      <c r="B15989" s="8" t="s">
        <v>443</v>
      </c>
      <c r="C15989" t="str">
        <f>VLOOKUP(B15989, CONTENT!$B$2:$D$1001,2,FALSE)</f>
        <v>video</v>
      </c>
      <c r="D15989" t="str">
        <f>VLOOKUP(B15989,CONTENT!$B$2:$D$1001,3,FALSE)</f>
        <v>fitness</v>
      </c>
      <c r="E15989" t="str">
        <f>VLOOKUP(G15989,'Reaction type'!$B$1:$E$17,2, FALSE)</f>
        <v>neutral</v>
      </c>
      <c r="F15989">
        <f>VLOOKUP(G15989, 'Reaction type'!$B$2:$E$17, 3,FALSE)</f>
        <v>20</v>
      </c>
      <c r="G15989" s="8" t="s">
        <v>1047</v>
      </c>
      <c r="H15989" s="9">
        <v>44056.344444444447</v>
      </c>
    </row>
    <row r="15990" spans="1:8" x14ac:dyDescent="0.2">
      <c r="A15990" s="10">
        <v>10696</v>
      </c>
      <c r="B15990" s="11" t="s">
        <v>443</v>
      </c>
      <c r="C15990" t="str">
        <f>VLOOKUP(B15990, CONTENT!$B$2:$D$1001,2,FALSE)</f>
        <v>video</v>
      </c>
      <c r="D15990" t="str">
        <f>VLOOKUP(B15990,CONTENT!$B$2:$D$1001,3,FALSE)</f>
        <v>fitness</v>
      </c>
      <c r="E15990" t="str">
        <f>VLOOKUP(G15990,'Reaction type'!$B$1:$E$17,2, FALSE)</f>
        <v>neutral</v>
      </c>
      <c r="F15990">
        <f>VLOOKUP(G15990, 'Reaction type'!$B$2:$E$17, 3,FALSE)</f>
        <v>20</v>
      </c>
      <c r="G15990" s="11" t="s">
        <v>1047</v>
      </c>
      <c r="H15990" s="12">
        <v>44142.62777777778</v>
      </c>
    </row>
    <row r="15991" spans="1:8" x14ac:dyDescent="0.2">
      <c r="A15991" s="7">
        <v>10700</v>
      </c>
      <c r="B15991" s="8" t="s">
        <v>444</v>
      </c>
      <c r="C15991" t="str">
        <f>VLOOKUP(B15991, CONTENT!$B$2:$D$1001,2,FALSE)</f>
        <v>GIF</v>
      </c>
      <c r="D15991" t="str">
        <f>VLOOKUP(B15991,CONTENT!$B$2:$D$1001,3,FALSE)</f>
        <v>science</v>
      </c>
      <c r="E15991" t="str">
        <f>VLOOKUP(G15991,'Reaction type'!$B$1:$E$17,2, FALSE)</f>
        <v>neutral</v>
      </c>
      <c r="F15991">
        <f>VLOOKUP(G15991, 'Reaction type'!$B$2:$E$17, 3,FALSE)</f>
        <v>20</v>
      </c>
      <c r="G15991" s="8" t="s">
        <v>1047</v>
      </c>
      <c r="H15991" s="9">
        <v>44140.079861111109</v>
      </c>
    </row>
    <row r="15992" spans="1:8" x14ac:dyDescent="0.2">
      <c r="A15992" s="7">
        <v>10713</v>
      </c>
      <c r="B15992" s="8" t="s">
        <v>445</v>
      </c>
      <c r="C15992" t="str">
        <f>VLOOKUP(B15992, CONTENT!$B$2:$D$1001,2,FALSE)</f>
        <v>video</v>
      </c>
      <c r="D15992" t="str">
        <f>VLOOKUP(B15992,CONTENT!$B$2:$D$1001,3,FALSE)</f>
        <v>education</v>
      </c>
      <c r="E15992" t="str">
        <f>VLOOKUP(G15992,'Reaction type'!$B$1:$E$17,2, FALSE)</f>
        <v>neutral</v>
      </c>
      <c r="F15992">
        <f>VLOOKUP(G15992, 'Reaction type'!$B$2:$E$17, 3,FALSE)</f>
        <v>20</v>
      </c>
      <c r="G15992" s="8" t="s">
        <v>1047</v>
      </c>
      <c r="H15992" s="9">
        <v>44104.752083333333</v>
      </c>
    </row>
    <row r="15993" spans="1:8" x14ac:dyDescent="0.2">
      <c r="A15993" s="7">
        <v>10715</v>
      </c>
      <c r="B15993" s="8" t="s">
        <v>445</v>
      </c>
      <c r="C15993" t="str">
        <f>VLOOKUP(B15993, CONTENT!$B$2:$D$1001,2,FALSE)</f>
        <v>video</v>
      </c>
      <c r="D15993" t="str">
        <f>VLOOKUP(B15993,CONTENT!$B$2:$D$1001,3,FALSE)</f>
        <v>education</v>
      </c>
      <c r="E15993" t="str">
        <f>VLOOKUP(G15993,'Reaction type'!$B$1:$E$17,2, FALSE)</f>
        <v>neutral</v>
      </c>
      <c r="F15993">
        <f>VLOOKUP(G15993, 'Reaction type'!$B$2:$E$17, 3,FALSE)</f>
        <v>20</v>
      </c>
      <c r="G15993" s="8" t="s">
        <v>1047</v>
      </c>
      <c r="H15993" s="9">
        <v>44261.523611111108</v>
      </c>
    </row>
    <row r="15994" spans="1:8" x14ac:dyDescent="0.2">
      <c r="A15994" s="7">
        <v>10758</v>
      </c>
      <c r="B15994" s="8" t="s">
        <v>446</v>
      </c>
      <c r="C15994" t="str">
        <f>VLOOKUP(B15994, CONTENT!$B$2:$D$1001,2,FALSE)</f>
        <v>audio</v>
      </c>
      <c r="D15994" t="str">
        <f>VLOOKUP(B15994,CONTENT!$B$2:$D$1001,3,FALSE)</f>
        <v>technology</v>
      </c>
      <c r="E15994" t="str">
        <f>VLOOKUP(G15994,'Reaction type'!$B$1:$E$17,2, FALSE)</f>
        <v>neutral</v>
      </c>
      <c r="F15994">
        <f>VLOOKUP(G15994, 'Reaction type'!$B$2:$E$17, 3,FALSE)</f>
        <v>20</v>
      </c>
      <c r="G15994" s="8" t="s">
        <v>1047</v>
      </c>
      <c r="H15994" s="9">
        <v>44084.142361111109</v>
      </c>
    </row>
    <row r="15995" spans="1:8" x14ac:dyDescent="0.2">
      <c r="A15995" s="10">
        <v>10780</v>
      </c>
      <c r="B15995" s="11" t="s">
        <v>447</v>
      </c>
      <c r="C15995" t="str">
        <f>VLOOKUP(B15995, CONTENT!$B$2:$D$1001,2,FALSE)</f>
        <v>audio</v>
      </c>
      <c r="D15995" t="str">
        <f>VLOOKUP(B15995,CONTENT!$B$2:$D$1001,3,FALSE)</f>
        <v>veganism</v>
      </c>
      <c r="E15995" t="str">
        <f>VLOOKUP(G15995,'Reaction type'!$B$1:$E$17,2, FALSE)</f>
        <v>neutral</v>
      </c>
      <c r="F15995">
        <f>VLOOKUP(G15995, 'Reaction type'!$B$2:$E$17, 3,FALSE)</f>
        <v>20</v>
      </c>
      <c r="G15995" s="11" t="s">
        <v>1047</v>
      </c>
      <c r="H15995" s="12">
        <v>44069.30972222222</v>
      </c>
    </row>
    <row r="15996" spans="1:8" x14ac:dyDescent="0.2">
      <c r="A15996" s="10">
        <v>10818</v>
      </c>
      <c r="B15996" s="11" t="s">
        <v>447</v>
      </c>
      <c r="C15996" t="str">
        <f>VLOOKUP(B15996, CONTENT!$B$2:$D$1001,2,FALSE)</f>
        <v>audio</v>
      </c>
      <c r="D15996" t="str">
        <f>VLOOKUP(B15996,CONTENT!$B$2:$D$1001,3,FALSE)</f>
        <v>veganism</v>
      </c>
      <c r="E15996" t="str">
        <f>VLOOKUP(G15996,'Reaction type'!$B$1:$E$17,2, FALSE)</f>
        <v>neutral</v>
      </c>
      <c r="F15996">
        <f>VLOOKUP(G15996, 'Reaction type'!$B$2:$E$17, 3,FALSE)</f>
        <v>20</v>
      </c>
      <c r="G15996" s="11" t="s">
        <v>1047</v>
      </c>
      <c r="H15996" s="12">
        <v>44274.034722222219</v>
      </c>
    </row>
    <row r="15997" spans="1:8" x14ac:dyDescent="0.2">
      <c r="A15997" s="7">
        <v>10824</v>
      </c>
      <c r="B15997" s="8" t="s">
        <v>448</v>
      </c>
      <c r="C15997" t="str">
        <f>VLOOKUP(B15997, CONTENT!$B$2:$D$1001,2,FALSE)</f>
        <v>photo</v>
      </c>
      <c r="D15997" t="str">
        <f>VLOOKUP(B15997,CONTENT!$B$2:$D$1001,3,FALSE)</f>
        <v>culture</v>
      </c>
      <c r="E15997" t="str">
        <f>VLOOKUP(G15997,'Reaction type'!$B$1:$E$17,2, FALSE)</f>
        <v>neutral</v>
      </c>
      <c r="F15997">
        <f>VLOOKUP(G15997, 'Reaction type'!$B$2:$E$17, 3,FALSE)</f>
        <v>20</v>
      </c>
      <c r="G15997" s="8" t="s">
        <v>1047</v>
      </c>
      <c r="H15997" s="9">
        <v>44357.95416666667</v>
      </c>
    </row>
    <row r="15998" spans="1:8" x14ac:dyDescent="0.2">
      <c r="A15998" s="7">
        <v>10845</v>
      </c>
      <c r="B15998" s="8" t="s">
        <v>449</v>
      </c>
      <c r="C15998" t="str">
        <f>VLOOKUP(B15998, CONTENT!$B$2:$D$1001,2,FALSE)</f>
        <v>photo</v>
      </c>
      <c r="D15998" t="str">
        <f>VLOOKUP(B15998,CONTENT!$B$2:$D$1001,3,FALSE)</f>
        <v>Animals</v>
      </c>
      <c r="E15998" t="str">
        <f>VLOOKUP(G15998,'Reaction type'!$B$1:$E$17,2, FALSE)</f>
        <v>neutral</v>
      </c>
      <c r="F15998">
        <f>VLOOKUP(G15998, 'Reaction type'!$B$2:$E$17, 3,FALSE)</f>
        <v>20</v>
      </c>
      <c r="G15998" s="8" t="s">
        <v>1047</v>
      </c>
      <c r="H15998" s="9">
        <v>44214.356944444444</v>
      </c>
    </row>
    <row r="15999" spans="1:8" x14ac:dyDescent="0.2">
      <c r="A15999" s="10">
        <v>10846</v>
      </c>
      <c r="B15999" s="11" t="s">
        <v>449</v>
      </c>
      <c r="C15999" t="str">
        <f>VLOOKUP(B15999, CONTENT!$B$2:$D$1001,2,FALSE)</f>
        <v>photo</v>
      </c>
      <c r="D15999" t="str">
        <f>VLOOKUP(B15999,CONTENT!$B$2:$D$1001,3,FALSE)</f>
        <v>Animals</v>
      </c>
      <c r="E15999" t="str">
        <f>VLOOKUP(G15999,'Reaction type'!$B$1:$E$17,2, FALSE)</f>
        <v>neutral</v>
      </c>
      <c r="F15999">
        <f>VLOOKUP(G15999, 'Reaction type'!$B$2:$E$17, 3,FALSE)</f>
        <v>20</v>
      </c>
      <c r="G15999" s="11" t="s">
        <v>1047</v>
      </c>
      <c r="H15999" s="12">
        <v>44054.440972222219</v>
      </c>
    </row>
    <row r="16000" spans="1:8" x14ac:dyDescent="0.2">
      <c r="A16000" s="10">
        <v>10848</v>
      </c>
      <c r="B16000" s="11" t="s">
        <v>449</v>
      </c>
      <c r="C16000" t="str">
        <f>VLOOKUP(B16000, CONTENT!$B$2:$D$1001,2,FALSE)</f>
        <v>photo</v>
      </c>
      <c r="D16000" t="str">
        <f>VLOOKUP(B16000,CONTENT!$B$2:$D$1001,3,FALSE)</f>
        <v>Animals</v>
      </c>
      <c r="E16000" t="str">
        <f>VLOOKUP(G16000,'Reaction type'!$B$1:$E$17,2, FALSE)</f>
        <v>neutral</v>
      </c>
      <c r="F16000">
        <f>VLOOKUP(G16000, 'Reaction type'!$B$2:$E$17, 3,FALSE)</f>
        <v>20</v>
      </c>
      <c r="G16000" s="11" t="s">
        <v>1047</v>
      </c>
      <c r="H16000" s="12">
        <v>44031.349305555559</v>
      </c>
    </row>
    <row r="16001" spans="1:8" x14ac:dyDescent="0.2">
      <c r="A16001" s="7">
        <v>10870</v>
      </c>
      <c r="B16001" s="8" t="s">
        <v>450</v>
      </c>
      <c r="C16001" t="str">
        <f>VLOOKUP(B16001, CONTENT!$B$2:$D$1001,2,FALSE)</f>
        <v>audio</v>
      </c>
      <c r="D16001" t="str">
        <f>VLOOKUP(B16001,CONTENT!$B$2:$D$1001,3,FALSE)</f>
        <v>animals</v>
      </c>
      <c r="E16001" t="str">
        <f>VLOOKUP(G16001,'Reaction type'!$B$1:$E$17,2, FALSE)</f>
        <v>neutral</v>
      </c>
      <c r="F16001">
        <f>VLOOKUP(G16001, 'Reaction type'!$B$2:$E$17, 3,FALSE)</f>
        <v>20</v>
      </c>
      <c r="G16001" s="8" t="s">
        <v>1047</v>
      </c>
      <c r="H16001" s="9">
        <v>44065.26666666667</v>
      </c>
    </row>
    <row r="16002" spans="1:8" x14ac:dyDescent="0.2">
      <c r="A16002" s="7">
        <v>10888</v>
      </c>
      <c r="B16002" s="8" t="s">
        <v>450</v>
      </c>
      <c r="C16002" t="str">
        <f>VLOOKUP(B16002, CONTENT!$B$2:$D$1001,2,FALSE)</f>
        <v>audio</v>
      </c>
      <c r="D16002" t="str">
        <f>VLOOKUP(B16002,CONTENT!$B$2:$D$1001,3,FALSE)</f>
        <v>animals</v>
      </c>
      <c r="E16002" t="str">
        <f>VLOOKUP(G16002,'Reaction type'!$B$1:$E$17,2, FALSE)</f>
        <v>neutral</v>
      </c>
      <c r="F16002">
        <f>VLOOKUP(G16002, 'Reaction type'!$B$2:$E$17, 3,FALSE)</f>
        <v>20</v>
      </c>
      <c r="G16002" s="8" t="s">
        <v>1047</v>
      </c>
      <c r="H16002" s="9">
        <v>44325.43472222222</v>
      </c>
    </row>
    <row r="16003" spans="1:8" x14ac:dyDescent="0.2">
      <c r="A16003" s="10">
        <v>10921</v>
      </c>
      <c r="B16003" s="11" t="s">
        <v>452</v>
      </c>
      <c r="C16003" t="str">
        <f>VLOOKUP(B16003, CONTENT!$B$2:$D$1001,2,FALSE)</f>
        <v>video</v>
      </c>
      <c r="D16003" t="str">
        <f>VLOOKUP(B16003,CONTENT!$B$2:$D$1001,3,FALSE)</f>
        <v>food</v>
      </c>
      <c r="E16003" t="str">
        <f>VLOOKUP(G16003,'Reaction type'!$B$1:$E$17,2, FALSE)</f>
        <v>neutral</v>
      </c>
      <c r="F16003">
        <f>VLOOKUP(G16003, 'Reaction type'!$B$2:$E$17, 3,FALSE)</f>
        <v>20</v>
      </c>
      <c r="G16003" s="11" t="s">
        <v>1047</v>
      </c>
      <c r="H16003" s="12">
        <v>44333.522916666669</v>
      </c>
    </row>
    <row r="16004" spans="1:8" x14ac:dyDescent="0.2">
      <c r="A16004" s="10">
        <v>10931</v>
      </c>
      <c r="B16004" s="11" t="s">
        <v>452</v>
      </c>
      <c r="C16004" t="str">
        <f>VLOOKUP(B16004, CONTENT!$B$2:$D$1001,2,FALSE)</f>
        <v>video</v>
      </c>
      <c r="D16004" t="str">
        <f>VLOOKUP(B16004,CONTENT!$B$2:$D$1001,3,FALSE)</f>
        <v>food</v>
      </c>
      <c r="E16004" t="str">
        <f>VLOOKUP(G16004,'Reaction type'!$B$1:$E$17,2, FALSE)</f>
        <v>neutral</v>
      </c>
      <c r="F16004">
        <f>VLOOKUP(G16004, 'Reaction type'!$B$2:$E$17, 3,FALSE)</f>
        <v>20</v>
      </c>
      <c r="G16004" s="11" t="s">
        <v>1047</v>
      </c>
      <c r="H16004" s="12">
        <v>44099.490277777775</v>
      </c>
    </row>
    <row r="16005" spans="1:8" x14ac:dyDescent="0.2">
      <c r="A16005" s="7">
        <v>10934</v>
      </c>
      <c r="B16005" s="8" t="s">
        <v>452</v>
      </c>
      <c r="C16005" t="str">
        <f>VLOOKUP(B16005, CONTENT!$B$2:$D$1001,2,FALSE)</f>
        <v>video</v>
      </c>
      <c r="D16005" t="str">
        <f>VLOOKUP(B16005,CONTENT!$B$2:$D$1001,3,FALSE)</f>
        <v>food</v>
      </c>
      <c r="E16005" t="str">
        <f>VLOOKUP(G16005,'Reaction type'!$B$1:$E$17,2, FALSE)</f>
        <v>neutral</v>
      </c>
      <c r="F16005">
        <f>VLOOKUP(G16005, 'Reaction type'!$B$2:$E$17, 3,FALSE)</f>
        <v>20</v>
      </c>
      <c r="G16005" s="8" t="s">
        <v>1047</v>
      </c>
      <c r="H16005" s="9">
        <v>44206.693055555559</v>
      </c>
    </row>
    <row r="16006" spans="1:8" x14ac:dyDescent="0.2">
      <c r="A16006" s="10">
        <v>10946</v>
      </c>
      <c r="B16006" s="11" t="s">
        <v>453</v>
      </c>
      <c r="C16006" t="str">
        <f>VLOOKUP(B16006, CONTENT!$B$2:$D$1001,2,FALSE)</f>
        <v>video</v>
      </c>
      <c r="D16006" t="str">
        <f>VLOOKUP(B16006,CONTENT!$B$2:$D$1001,3,FALSE)</f>
        <v>science</v>
      </c>
      <c r="E16006" t="str">
        <f>VLOOKUP(G16006,'Reaction type'!$B$1:$E$17,2, FALSE)</f>
        <v>neutral</v>
      </c>
      <c r="F16006">
        <f>VLOOKUP(G16006, 'Reaction type'!$B$2:$E$17, 3,FALSE)</f>
        <v>20</v>
      </c>
      <c r="G16006" s="11" t="s">
        <v>1047</v>
      </c>
      <c r="H16006" s="12">
        <v>44323.793055555558</v>
      </c>
    </row>
    <row r="16007" spans="1:8" x14ac:dyDescent="0.2">
      <c r="A16007" s="10">
        <v>10970</v>
      </c>
      <c r="B16007" s="11" t="s">
        <v>455</v>
      </c>
      <c r="C16007" t="str">
        <f>VLOOKUP(B16007, CONTENT!$B$2:$D$1001,2,FALSE)</f>
        <v>GIF</v>
      </c>
      <c r="D16007" t="str">
        <f>VLOOKUP(B16007,CONTENT!$B$2:$D$1001,3,FALSE)</f>
        <v>technology</v>
      </c>
      <c r="E16007" t="str">
        <f>VLOOKUP(G16007,'Reaction type'!$B$1:$E$17,2, FALSE)</f>
        <v>neutral</v>
      </c>
      <c r="F16007">
        <f>VLOOKUP(G16007, 'Reaction type'!$B$2:$E$17, 3,FALSE)</f>
        <v>20</v>
      </c>
      <c r="G16007" s="11" t="s">
        <v>1047</v>
      </c>
      <c r="H16007" s="12">
        <v>44200.28125</v>
      </c>
    </row>
    <row r="16008" spans="1:8" x14ac:dyDescent="0.2">
      <c r="A16008" s="10">
        <v>10974</v>
      </c>
      <c r="B16008" s="11" t="s">
        <v>455</v>
      </c>
      <c r="C16008" t="str">
        <f>VLOOKUP(B16008, CONTENT!$B$2:$D$1001,2,FALSE)</f>
        <v>GIF</v>
      </c>
      <c r="D16008" t="str">
        <f>VLOOKUP(B16008,CONTENT!$B$2:$D$1001,3,FALSE)</f>
        <v>technology</v>
      </c>
      <c r="E16008" t="str">
        <f>VLOOKUP(G16008,'Reaction type'!$B$1:$E$17,2, FALSE)</f>
        <v>neutral</v>
      </c>
      <c r="F16008">
        <f>VLOOKUP(G16008, 'Reaction type'!$B$2:$E$17, 3,FALSE)</f>
        <v>20</v>
      </c>
      <c r="G16008" s="11" t="s">
        <v>1047</v>
      </c>
      <c r="H16008" s="12">
        <v>44254.501388888886</v>
      </c>
    </row>
    <row r="16009" spans="1:8" x14ac:dyDescent="0.2">
      <c r="A16009" s="10">
        <v>10982</v>
      </c>
      <c r="B16009" s="11" t="s">
        <v>455</v>
      </c>
      <c r="C16009" t="str">
        <f>VLOOKUP(B16009, CONTENT!$B$2:$D$1001,2,FALSE)</f>
        <v>GIF</v>
      </c>
      <c r="D16009" t="str">
        <f>VLOOKUP(B16009,CONTENT!$B$2:$D$1001,3,FALSE)</f>
        <v>technology</v>
      </c>
      <c r="E16009" t="str">
        <f>VLOOKUP(G16009,'Reaction type'!$B$1:$E$17,2, FALSE)</f>
        <v>neutral</v>
      </c>
      <c r="F16009">
        <f>VLOOKUP(G16009, 'Reaction type'!$B$2:$E$17, 3,FALSE)</f>
        <v>20</v>
      </c>
      <c r="G16009" s="11" t="s">
        <v>1047</v>
      </c>
      <c r="H16009" s="12">
        <v>44311.646527777775</v>
      </c>
    </row>
    <row r="16010" spans="1:8" x14ac:dyDescent="0.2">
      <c r="A16010" s="7">
        <v>10990</v>
      </c>
      <c r="B16010" s="8" t="s">
        <v>456</v>
      </c>
      <c r="C16010" t="str">
        <f>VLOOKUP(B16010, CONTENT!$B$2:$D$1001,2,FALSE)</f>
        <v>audio</v>
      </c>
      <c r="D16010" t="str">
        <f>VLOOKUP(B16010,CONTENT!$B$2:$D$1001,3,FALSE)</f>
        <v>tennis</v>
      </c>
      <c r="E16010" t="str">
        <f>VLOOKUP(G16010,'Reaction type'!$B$1:$E$17,2, FALSE)</f>
        <v>neutral</v>
      </c>
      <c r="F16010">
        <f>VLOOKUP(G16010, 'Reaction type'!$B$2:$E$17, 3,FALSE)</f>
        <v>20</v>
      </c>
      <c r="G16010" s="8" t="s">
        <v>1047</v>
      </c>
      <c r="H16010" s="9">
        <v>44057.279166666667</v>
      </c>
    </row>
    <row r="16011" spans="1:8" x14ac:dyDescent="0.2">
      <c r="A16011" s="7">
        <v>11012</v>
      </c>
      <c r="B16011" s="8" t="s">
        <v>456</v>
      </c>
      <c r="C16011" t="str">
        <f>VLOOKUP(B16011, CONTENT!$B$2:$D$1001,2,FALSE)</f>
        <v>audio</v>
      </c>
      <c r="D16011" t="str">
        <f>VLOOKUP(B16011,CONTENT!$B$2:$D$1001,3,FALSE)</f>
        <v>tennis</v>
      </c>
      <c r="E16011" t="str">
        <f>VLOOKUP(G16011,'Reaction type'!$B$1:$E$17,2, FALSE)</f>
        <v>neutral</v>
      </c>
      <c r="F16011">
        <f>VLOOKUP(G16011, 'Reaction type'!$B$2:$E$17, 3,FALSE)</f>
        <v>20</v>
      </c>
      <c r="G16011" s="8" t="s">
        <v>1047</v>
      </c>
      <c r="H16011" s="9">
        <v>44334.40902777778</v>
      </c>
    </row>
    <row r="16012" spans="1:8" x14ac:dyDescent="0.2">
      <c r="A16012" s="7">
        <v>11031</v>
      </c>
      <c r="B16012" s="8" t="s">
        <v>457</v>
      </c>
      <c r="C16012" t="str">
        <f>VLOOKUP(B16012, CONTENT!$B$2:$D$1001,2,FALSE)</f>
        <v>video</v>
      </c>
      <c r="D16012" t="str">
        <f>VLOOKUP(B16012,CONTENT!$B$2:$D$1001,3,FALSE)</f>
        <v>public speaking</v>
      </c>
      <c r="E16012" t="str">
        <f>VLOOKUP(G16012,'Reaction type'!$B$1:$E$17,2, FALSE)</f>
        <v>neutral</v>
      </c>
      <c r="F16012">
        <f>VLOOKUP(G16012, 'Reaction type'!$B$2:$E$17, 3,FALSE)</f>
        <v>20</v>
      </c>
      <c r="G16012" s="8" t="s">
        <v>1047</v>
      </c>
      <c r="H16012" s="9">
        <v>44013.447916666664</v>
      </c>
    </row>
    <row r="16013" spans="1:8" x14ac:dyDescent="0.2">
      <c r="A16013" s="7">
        <v>11043</v>
      </c>
      <c r="B16013" s="8" t="s">
        <v>457</v>
      </c>
      <c r="C16013" t="str">
        <f>VLOOKUP(B16013, CONTENT!$B$2:$D$1001,2,FALSE)</f>
        <v>video</v>
      </c>
      <c r="D16013" t="str">
        <f>VLOOKUP(B16013,CONTENT!$B$2:$D$1001,3,FALSE)</f>
        <v>public speaking</v>
      </c>
      <c r="E16013" t="str">
        <f>VLOOKUP(G16013,'Reaction type'!$B$1:$E$17,2, FALSE)</f>
        <v>neutral</v>
      </c>
      <c r="F16013">
        <f>VLOOKUP(G16013, 'Reaction type'!$B$2:$E$17, 3,FALSE)</f>
        <v>20</v>
      </c>
      <c r="G16013" s="8" t="s">
        <v>1047</v>
      </c>
      <c r="H16013" s="9">
        <v>44045.57708333333</v>
      </c>
    </row>
    <row r="16014" spans="1:8" x14ac:dyDescent="0.2">
      <c r="A16014" s="10">
        <v>11055</v>
      </c>
      <c r="B16014" s="11" t="s">
        <v>458</v>
      </c>
      <c r="C16014" t="str">
        <f>VLOOKUP(B16014, CONTENT!$B$2:$D$1001,2,FALSE)</f>
        <v>audio</v>
      </c>
      <c r="D16014" t="str">
        <f>VLOOKUP(B16014,CONTENT!$B$2:$D$1001,3,FALSE)</f>
        <v>science</v>
      </c>
      <c r="E16014" t="str">
        <f>VLOOKUP(G16014,'Reaction type'!$B$1:$E$17,2, FALSE)</f>
        <v>neutral</v>
      </c>
      <c r="F16014">
        <f>VLOOKUP(G16014, 'Reaction type'!$B$2:$E$17, 3,FALSE)</f>
        <v>20</v>
      </c>
      <c r="G16014" s="11" t="s">
        <v>1047</v>
      </c>
      <c r="H16014" s="12">
        <v>44252.220833333333</v>
      </c>
    </row>
    <row r="16015" spans="1:8" x14ac:dyDescent="0.2">
      <c r="A16015" s="7">
        <v>11076</v>
      </c>
      <c r="B16015" s="8" t="s">
        <v>458</v>
      </c>
      <c r="C16015" t="str">
        <f>VLOOKUP(B16015, CONTENT!$B$2:$D$1001,2,FALSE)</f>
        <v>audio</v>
      </c>
      <c r="D16015" t="str">
        <f>VLOOKUP(B16015,CONTENT!$B$2:$D$1001,3,FALSE)</f>
        <v>science</v>
      </c>
      <c r="E16015" t="str">
        <f>VLOOKUP(G16015,'Reaction type'!$B$1:$E$17,2, FALSE)</f>
        <v>neutral</v>
      </c>
      <c r="F16015">
        <f>VLOOKUP(G16015, 'Reaction type'!$B$2:$E$17, 3,FALSE)</f>
        <v>20</v>
      </c>
      <c r="G16015" s="8" t="s">
        <v>1047</v>
      </c>
      <c r="H16015" s="9">
        <v>44083.495833333334</v>
      </c>
    </row>
    <row r="16016" spans="1:8" x14ac:dyDescent="0.2">
      <c r="A16016" s="7">
        <v>11082</v>
      </c>
      <c r="B16016" s="8" t="s">
        <v>458</v>
      </c>
      <c r="C16016" t="str">
        <f>VLOOKUP(B16016, CONTENT!$B$2:$D$1001,2,FALSE)</f>
        <v>audio</v>
      </c>
      <c r="D16016" t="str">
        <f>VLOOKUP(B16016,CONTENT!$B$2:$D$1001,3,FALSE)</f>
        <v>science</v>
      </c>
      <c r="E16016" t="str">
        <f>VLOOKUP(G16016,'Reaction type'!$B$1:$E$17,2, FALSE)</f>
        <v>neutral</v>
      </c>
      <c r="F16016">
        <f>VLOOKUP(G16016, 'Reaction type'!$B$2:$E$17, 3,FALSE)</f>
        <v>20</v>
      </c>
      <c r="G16016" s="8" t="s">
        <v>1047</v>
      </c>
      <c r="H16016" s="9">
        <v>44276.731249999997</v>
      </c>
    </row>
    <row r="16017" spans="1:8" x14ac:dyDescent="0.2">
      <c r="A16017" s="7">
        <v>11110</v>
      </c>
      <c r="B16017" s="8" t="s">
        <v>460</v>
      </c>
      <c r="C16017" t="str">
        <f>VLOOKUP(B16017, CONTENT!$B$2:$D$1001,2,FALSE)</f>
        <v>photo</v>
      </c>
      <c r="D16017" t="str">
        <f>VLOOKUP(B16017,CONTENT!$B$2:$D$1001,3,FALSE)</f>
        <v>studying</v>
      </c>
      <c r="E16017" t="str">
        <f>VLOOKUP(G16017,'Reaction type'!$B$1:$E$17,2, FALSE)</f>
        <v>neutral</v>
      </c>
      <c r="F16017">
        <f>VLOOKUP(G16017, 'Reaction type'!$B$2:$E$17, 3,FALSE)</f>
        <v>20</v>
      </c>
      <c r="G16017" s="8" t="s">
        <v>1047</v>
      </c>
      <c r="H16017" s="9">
        <v>44110.219444444447</v>
      </c>
    </row>
    <row r="16018" spans="1:8" x14ac:dyDescent="0.2">
      <c r="A16018" s="7">
        <v>11127</v>
      </c>
      <c r="B16018" s="8" t="s">
        <v>461</v>
      </c>
      <c r="C16018" t="str">
        <f>VLOOKUP(B16018, CONTENT!$B$2:$D$1001,2,FALSE)</f>
        <v>photo</v>
      </c>
      <c r="D16018" t="str">
        <f>VLOOKUP(B16018,CONTENT!$B$2:$D$1001,3,FALSE)</f>
        <v>soccer</v>
      </c>
      <c r="E16018" t="str">
        <f>VLOOKUP(G16018,'Reaction type'!$B$1:$E$17,2, FALSE)</f>
        <v>neutral</v>
      </c>
      <c r="F16018">
        <f>VLOOKUP(G16018, 'Reaction type'!$B$2:$E$17, 3,FALSE)</f>
        <v>20</v>
      </c>
      <c r="G16018" s="8" t="s">
        <v>1047</v>
      </c>
      <c r="H16018" s="9">
        <v>44177.413194444445</v>
      </c>
    </row>
    <row r="16019" spans="1:8" x14ac:dyDescent="0.2">
      <c r="A16019" s="7">
        <v>11133</v>
      </c>
      <c r="B16019" s="8" t="s">
        <v>461</v>
      </c>
      <c r="C16019" t="str">
        <f>VLOOKUP(B16019, CONTENT!$B$2:$D$1001,2,FALSE)</f>
        <v>photo</v>
      </c>
      <c r="D16019" t="str">
        <f>VLOOKUP(B16019,CONTENT!$B$2:$D$1001,3,FALSE)</f>
        <v>soccer</v>
      </c>
      <c r="E16019" t="str">
        <f>VLOOKUP(G16019,'Reaction type'!$B$1:$E$17,2, FALSE)</f>
        <v>neutral</v>
      </c>
      <c r="F16019">
        <f>VLOOKUP(G16019, 'Reaction type'!$B$2:$E$17, 3,FALSE)</f>
        <v>20</v>
      </c>
      <c r="G16019" s="8" t="s">
        <v>1047</v>
      </c>
      <c r="H16019" s="9">
        <v>44095.353472222225</v>
      </c>
    </row>
    <row r="16020" spans="1:8" x14ac:dyDescent="0.2">
      <c r="A16020" s="7">
        <v>11137</v>
      </c>
      <c r="B16020" s="8" t="s">
        <v>461</v>
      </c>
      <c r="C16020" t="str">
        <f>VLOOKUP(B16020, CONTENT!$B$2:$D$1001,2,FALSE)</f>
        <v>photo</v>
      </c>
      <c r="D16020" t="str">
        <f>VLOOKUP(B16020,CONTENT!$B$2:$D$1001,3,FALSE)</f>
        <v>soccer</v>
      </c>
      <c r="E16020" t="str">
        <f>VLOOKUP(G16020,'Reaction type'!$B$1:$E$17,2, FALSE)</f>
        <v>neutral</v>
      </c>
      <c r="F16020">
        <f>VLOOKUP(G16020, 'Reaction type'!$B$2:$E$17, 3,FALSE)</f>
        <v>20</v>
      </c>
      <c r="G16020" s="8" t="s">
        <v>1047</v>
      </c>
      <c r="H16020" s="9">
        <v>44333.205555555556</v>
      </c>
    </row>
    <row r="16021" spans="1:8" x14ac:dyDescent="0.2">
      <c r="A16021" s="7">
        <v>11139</v>
      </c>
      <c r="B16021" s="8" t="s">
        <v>461</v>
      </c>
      <c r="C16021" t="str">
        <f>VLOOKUP(B16021, CONTENT!$B$2:$D$1001,2,FALSE)</f>
        <v>photo</v>
      </c>
      <c r="D16021" t="str">
        <f>VLOOKUP(B16021,CONTENT!$B$2:$D$1001,3,FALSE)</f>
        <v>soccer</v>
      </c>
      <c r="E16021" t="str">
        <f>VLOOKUP(G16021,'Reaction type'!$B$1:$E$17,2, FALSE)</f>
        <v>neutral</v>
      </c>
      <c r="F16021">
        <f>VLOOKUP(G16021, 'Reaction type'!$B$2:$E$17, 3,FALSE)</f>
        <v>20</v>
      </c>
      <c r="G16021" s="8" t="s">
        <v>1047</v>
      </c>
      <c r="H16021" s="9">
        <v>44038.746527777781</v>
      </c>
    </row>
    <row r="16022" spans="1:8" x14ac:dyDescent="0.2">
      <c r="A16022" s="7">
        <v>11147</v>
      </c>
      <c r="B16022" s="8" t="s">
        <v>461</v>
      </c>
      <c r="C16022" t="str">
        <f>VLOOKUP(B16022, CONTENT!$B$2:$D$1001,2,FALSE)</f>
        <v>photo</v>
      </c>
      <c r="D16022" t="str">
        <f>VLOOKUP(B16022,CONTENT!$B$2:$D$1001,3,FALSE)</f>
        <v>soccer</v>
      </c>
      <c r="E16022" t="str">
        <f>VLOOKUP(G16022,'Reaction type'!$B$1:$E$17,2, FALSE)</f>
        <v>neutral</v>
      </c>
      <c r="F16022">
        <f>VLOOKUP(G16022, 'Reaction type'!$B$2:$E$17, 3,FALSE)</f>
        <v>20</v>
      </c>
      <c r="G16022" s="8" t="s">
        <v>1047</v>
      </c>
      <c r="H16022" s="9">
        <v>44137.774305555555</v>
      </c>
    </row>
    <row r="16023" spans="1:8" x14ac:dyDescent="0.2">
      <c r="A16023" s="7">
        <v>11153</v>
      </c>
      <c r="B16023" s="8" t="s">
        <v>461</v>
      </c>
      <c r="C16023" t="str">
        <f>VLOOKUP(B16023, CONTENT!$B$2:$D$1001,2,FALSE)</f>
        <v>photo</v>
      </c>
      <c r="D16023" t="str">
        <f>VLOOKUP(B16023,CONTENT!$B$2:$D$1001,3,FALSE)</f>
        <v>soccer</v>
      </c>
      <c r="E16023" t="str">
        <f>VLOOKUP(G16023,'Reaction type'!$B$1:$E$17,2, FALSE)</f>
        <v>neutral</v>
      </c>
      <c r="F16023">
        <f>VLOOKUP(G16023, 'Reaction type'!$B$2:$E$17, 3,FALSE)</f>
        <v>20</v>
      </c>
      <c r="G16023" s="8" t="s">
        <v>1047</v>
      </c>
      <c r="H16023" s="9">
        <v>44353.703472222223</v>
      </c>
    </row>
    <row r="16024" spans="1:8" x14ac:dyDescent="0.2">
      <c r="A16024" s="10">
        <v>11185</v>
      </c>
      <c r="B16024" s="11" t="s">
        <v>464</v>
      </c>
      <c r="C16024" t="str">
        <f>VLOOKUP(B16024, CONTENT!$B$2:$D$1001,2,FALSE)</f>
        <v>photo</v>
      </c>
      <c r="D16024" t="str">
        <f>VLOOKUP(B16024,CONTENT!$B$2:$D$1001,3,FALSE)</f>
        <v>animals</v>
      </c>
      <c r="E16024" t="str">
        <f>VLOOKUP(G16024,'Reaction type'!$B$1:$E$17,2, FALSE)</f>
        <v>neutral</v>
      </c>
      <c r="F16024">
        <f>VLOOKUP(G16024, 'Reaction type'!$B$2:$E$17, 3,FALSE)</f>
        <v>20</v>
      </c>
      <c r="G16024" s="11" t="s">
        <v>1047</v>
      </c>
      <c r="H16024" s="12">
        <v>44344.115277777775</v>
      </c>
    </row>
    <row r="16025" spans="1:8" x14ac:dyDescent="0.2">
      <c r="A16025" s="10">
        <v>11233</v>
      </c>
      <c r="B16025" s="11" t="s">
        <v>466</v>
      </c>
      <c r="C16025" t="str">
        <f>VLOOKUP(B16025, CONTENT!$B$2:$D$1001,2,FALSE)</f>
        <v>photo</v>
      </c>
      <c r="D16025" t="str">
        <f>VLOOKUP(B16025,CONTENT!$B$2:$D$1001,3,FALSE)</f>
        <v>soccer</v>
      </c>
      <c r="E16025" t="str">
        <f>VLOOKUP(G16025,'Reaction type'!$B$1:$E$17,2, FALSE)</f>
        <v>neutral</v>
      </c>
      <c r="F16025">
        <f>VLOOKUP(G16025, 'Reaction type'!$B$2:$E$17, 3,FALSE)</f>
        <v>20</v>
      </c>
      <c r="G16025" s="11" t="s">
        <v>1047</v>
      </c>
      <c r="H16025" s="12">
        <v>44362.158333333333</v>
      </c>
    </row>
    <row r="16026" spans="1:8" x14ac:dyDescent="0.2">
      <c r="A16026" s="10">
        <v>11249</v>
      </c>
      <c r="B16026" s="11" t="s">
        <v>466</v>
      </c>
      <c r="C16026" t="str">
        <f>VLOOKUP(B16026, CONTENT!$B$2:$D$1001,2,FALSE)</f>
        <v>photo</v>
      </c>
      <c r="D16026" t="str">
        <f>VLOOKUP(B16026,CONTENT!$B$2:$D$1001,3,FALSE)</f>
        <v>soccer</v>
      </c>
      <c r="E16026" t="str">
        <f>VLOOKUP(G16026,'Reaction type'!$B$1:$E$17,2, FALSE)</f>
        <v>neutral</v>
      </c>
      <c r="F16026">
        <f>VLOOKUP(G16026, 'Reaction type'!$B$2:$E$17, 3,FALSE)</f>
        <v>20</v>
      </c>
      <c r="G16026" s="11" t="s">
        <v>1047</v>
      </c>
      <c r="H16026" s="12">
        <v>44235.03402777778</v>
      </c>
    </row>
    <row r="16027" spans="1:8" x14ac:dyDescent="0.2">
      <c r="A16027" s="10">
        <v>11295</v>
      </c>
      <c r="B16027" s="11" t="s">
        <v>468</v>
      </c>
      <c r="C16027" t="str">
        <f>VLOOKUP(B16027, CONTENT!$B$2:$D$1001,2,FALSE)</f>
        <v>photo</v>
      </c>
      <c r="D16027" t="str">
        <f>VLOOKUP(B16027,CONTENT!$B$2:$D$1001,3,FALSE)</f>
        <v>healthy eating</v>
      </c>
      <c r="E16027" t="str">
        <f>VLOOKUP(G16027,'Reaction type'!$B$1:$E$17,2, FALSE)</f>
        <v>neutral</v>
      </c>
      <c r="F16027">
        <f>VLOOKUP(G16027, 'Reaction type'!$B$2:$E$17, 3,FALSE)</f>
        <v>20</v>
      </c>
      <c r="G16027" s="11" t="s">
        <v>1047</v>
      </c>
      <c r="H16027" s="12">
        <v>44094.392361111109</v>
      </c>
    </row>
    <row r="16028" spans="1:8" x14ac:dyDescent="0.2">
      <c r="A16028" s="10">
        <v>11301</v>
      </c>
      <c r="B16028" s="11" t="s">
        <v>468</v>
      </c>
      <c r="C16028" t="str">
        <f>VLOOKUP(B16028, CONTENT!$B$2:$D$1001,2,FALSE)</f>
        <v>photo</v>
      </c>
      <c r="D16028" t="str">
        <f>VLOOKUP(B16028,CONTENT!$B$2:$D$1001,3,FALSE)</f>
        <v>healthy eating</v>
      </c>
      <c r="E16028" t="str">
        <f>VLOOKUP(G16028,'Reaction type'!$B$1:$E$17,2, FALSE)</f>
        <v>neutral</v>
      </c>
      <c r="F16028">
        <f>VLOOKUP(G16028, 'Reaction type'!$B$2:$E$17, 3,FALSE)</f>
        <v>20</v>
      </c>
      <c r="G16028" s="11" t="s">
        <v>1047</v>
      </c>
      <c r="H16028" s="12">
        <v>44125.166666666664</v>
      </c>
    </row>
    <row r="16029" spans="1:8" x14ac:dyDescent="0.2">
      <c r="A16029" s="10">
        <v>11326</v>
      </c>
      <c r="B16029" s="11" t="s">
        <v>469</v>
      </c>
      <c r="C16029" t="str">
        <f>VLOOKUP(B16029, CONTENT!$B$2:$D$1001,2,FALSE)</f>
        <v>GIF</v>
      </c>
      <c r="D16029" t="str">
        <f>VLOOKUP(B16029,CONTENT!$B$2:$D$1001,3,FALSE)</f>
        <v>cooking</v>
      </c>
      <c r="E16029" t="str">
        <f>VLOOKUP(G16029,'Reaction type'!$B$1:$E$17,2, FALSE)</f>
        <v>neutral</v>
      </c>
      <c r="F16029">
        <f>VLOOKUP(G16029, 'Reaction type'!$B$2:$E$17, 3,FALSE)</f>
        <v>20</v>
      </c>
      <c r="G16029" s="11" t="s">
        <v>1047</v>
      </c>
      <c r="H16029" s="12">
        <v>44204.070138888892</v>
      </c>
    </row>
    <row r="16030" spans="1:8" x14ac:dyDescent="0.2">
      <c r="A16030" s="7">
        <v>11340</v>
      </c>
      <c r="B16030" s="8" t="s">
        <v>470</v>
      </c>
      <c r="C16030" t="str">
        <f>VLOOKUP(B16030, CONTENT!$B$2:$D$1001,2,FALSE)</f>
        <v>audio</v>
      </c>
      <c r="D16030" t="str">
        <f>VLOOKUP(B16030,CONTENT!$B$2:$D$1001,3,FALSE)</f>
        <v>public speaking</v>
      </c>
      <c r="E16030" t="str">
        <f>VLOOKUP(G16030,'Reaction type'!$B$1:$E$17,2, FALSE)</f>
        <v>neutral</v>
      </c>
      <c r="F16030">
        <f>VLOOKUP(G16030, 'Reaction type'!$B$2:$E$17, 3,FALSE)</f>
        <v>20</v>
      </c>
      <c r="G16030" s="8" t="s">
        <v>1047</v>
      </c>
      <c r="H16030" s="9">
        <v>44084.71875</v>
      </c>
    </row>
    <row r="16031" spans="1:8" x14ac:dyDescent="0.2">
      <c r="A16031" s="10">
        <v>11386</v>
      </c>
      <c r="B16031" s="11" t="s">
        <v>471</v>
      </c>
      <c r="C16031" t="str">
        <f>VLOOKUP(B16031, CONTENT!$B$2:$D$1001,2,FALSE)</f>
        <v>GIF</v>
      </c>
      <c r="D16031" t="str">
        <f>VLOOKUP(B16031,CONTENT!$B$2:$D$1001,3,FALSE)</f>
        <v>culture</v>
      </c>
      <c r="E16031" t="str">
        <f>VLOOKUP(G16031,'Reaction type'!$B$1:$E$17,2, FALSE)</f>
        <v>neutral</v>
      </c>
      <c r="F16031">
        <f>VLOOKUP(G16031, 'Reaction type'!$B$2:$E$17, 3,FALSE)</f>
        <v>20</v>
      </c>
      <c r="G16031" s="11" t="s">
        <v>1047</v>
      </c>
      <c r="H16031" s="12">
        <v>44292.655555555553</v>
      </c>
    </row>
    <row r="16032" spans="1:8" x14ac:dyDescent="0.2">
      <c r="A16032" s="10">
        <v>11388</v>
      </c>
      <c r="B16032" s="11" t="s">
        <v>471</v>
      </c>
      <c r="C16032" t="str">
        <f>VLOOKUP(B16032, CONTENT!$B$2:$D$1001,2,FALSE)</f>
        <v>GIF</v>
      </c>
      <c r="D16032" t="str">
        <f>VLOOKUP(B16032,CONTENT!$B$2:$D$1001,3,FALSE)</f>
        <v>culture</v>
      </c>
      <c r="E16032" t="str">
        <f>VLOOKUP(G16032,'Reaction type'!$B$1:$E$17,2, FALSE)</f>
        <v>neutral</v>
      </c>
      <c r="F16032">
        <f>VLOOKUP(G16032, 'Reaction type'!$B$2:$E$17, 3,FALSE)</f>
        <v>20</v>
      </c>
      <c r="G16032" s="11" t="s">
        <v>1047</v>
      </c>
      <c r="H16032" s="12">
        <v>44020.45416666667</v>
      </c>
    </row>
    <row r="16033" spans="1:8" x14ac:dyDescent="0.2">
      <c r="A16033" s="7">
        <v>11398</v>
      </c>
      <c r="B16033" s="8" t="s">
        <v>472</v>
      </c>
      <c r="C16033" t="str">
        <f>VLOOKUP(B16033, CONTENT!$B$2:$D$1001,2,FALSE)</f>
        <v>photo</v>
      </c>
      <c r="D16033" t="str">
        <f>VLOOKUP(B16033,CONTENT!$B$2:$D$1001,3,FALSE)</f>
        <v>culture</v>
      </c>
      <c r="E16033" t="str">
        <f>VLOOKUP(G16033,'Reaction type'!$B$1:$E$17,2, FALSE)</f>
        <v>neutral</v>
      </c>
      <c r="F16033">
        <f>VLOOKUP(G16033, 'Reaction type'!$B$2:$E$17, 3,FALSE)</f>
        <v>20</v>
      </c>
      <c r="G16033" s="8" t="s">
        <v>1047</v>
      </c>
      <c r="H16033" s="9">
        <v>44297.554166666669</v>
      </c>
    </row>
    <row r="16034" spans="1:8" x14ac:dyDescent="0.2">
      <c r="A16034" s="7">
        <v>11409</v>
      </c>
      <c r="B16034" s="8" t="s">
        <v>473</v>
      </c>
      <c r="C16034" t="str">
        <f>VLOOKUP(B16034, CONTENT!$B$2:$D$1001,2,FALSE)</f>
        <v>audio</v>
      </c>
      <c r="D16034" t="str">
        <f>VLOOKUP(B16034,CONTENT!$B$2:$D$1001,3,FALSE)</f>
        <v>cooking</v>
      </c>
      <c r="E16034" t="str">
        <f>VLOOKUP(G16034,'Reaction type'!$B$1:$E$17,2, FALSE)</f>
        <v>neutral</v>
      </c>
      <c r="F16034">
        <f>VLOOKUP(G16034, 'Reaction type'!$B$2:$E$17, 3,FALSE)</f>
        <v>20</v>
      </c>
      <c r="G16034" s="8" t="s">
        <v>1047</v>
      </c>
      <c r="H16034" s="9">
        <v>44346.626388888886</v>
      </c>
    </row>
    <row r="16035" spans="1:8" x14ac:dyDescent="0.2">
      <c r="A16035" s="7">
        <v>11442</v>
      </c>
      <c r="B16035" s="8" t="s">
        <v>474</v>
      </c>
      <c r="C16035" t="str">
        <f>VLOOKUP(B16035, CONTENT!$B$2:$D$1001,2,FALSE)</f>
        <v>photo</v>
      </c>
      <c r="D16035" t="str">
        <f>VLOOKUP(B16035,CONTENT!$B$2:$D$1001,3,FALSE)</f>
        <v>technology</v>
      </c>
      <c r="E16035" t="str">
        <f>VLOOKUP(G16035,'Reaction type'!$B$1:$E$17,2, FALSE)</f>
        <v>neutral</v>
      </c>
      <c r="F16035">
        <f>VLOOKUP(G16035, 'Reaction type'!$B$2:$E$17, 3,FALSE)</f>
        <v>20</v>
      </c>
      <c r="G16035" s="8" t="s">
        <v>1047</v>
      </c>
      <c r="H16035" s="9">
        <v>44083.94027777778</v>
      </c>
    </row>
    <row r="16036" spans="1:8" x14ac:dyDescent="0.2">
      <c r="A16036" s="10">
        <v>11477</v>
      </c>
      <c r="B16036" s="11" t="s">
        <v>474</v>
      </c>
      <c r="C16036" t="str">
        <f>VLOOKUP(B16036, CONTENT!$B$2:$D$1001,2,FALSE)</f>
        <v>photo</v>
      </c>
      <c r="D16036" t="str">
        <f>VLOOKUP(B16036,CONTENT!$B$2:$D$1001,3,FALSE)</f>
        <v>technology</v>
      </c>
      <c r="E16036" t="str">
        <f>VLOOKUP(G16036,'Reaction type'!$B$1:$E$17,2, FALSE)</f>
        <v>neutral</v>
      </c>
      <c r="F16036">
        <f>VLOOKUP(G16036, 'Reaction type'!$B$2:$E$17, 3,FALSE)</f>
        <v>20</v>
      </c>
      <c r="G16036" s="11" t="s">
        <v>1047</v>
      </c>
      <c r="H16036" s="12">
        <v>44170.751388888886</v>
      </c>
    </row>
    <row r="16037" spans="1:8" x14ac:dyDescent="0.2">
      <c r="A16037" s="10">
        <v>11488</v>
      </c>
      <c r="B16037" s="11" t="s">
        <v>475</v>
      </c>
      <c r="C16037" t="str">
        <f>VLOOKUP(B16037, CONTENT!$B$2:$D$1001,2,FALSE)</f>
        <v>audio</v>
      </c>
      <c r="D16037" t="str">
        <f>VLOOKUP(B16037,CONTENT!$B$2:$D$1001,3,FALSE)</f>
        <v>public speaking</v>
      </c>
      <c r="E16037" t="str">
        <f>VLOOKUP(G16037,'Reaction type'!$B$1:$E$17,2, FALSE)</f>
        <v>neutral</v>
      </c>
      <c r="F16037">
        <f>VLOOKUP(G16037, 'Reaction type'!$B$2:$E$17, 3,FALSE)</f>
        <v>20</v>
      </c>
      <c r="G16037" s="11" t="s">
        <v>1047</v>
      </c>
      <c r="H16037" s="12">
        <v>44137.879166666666</v>
      </c>
    </row>
    <row r="16038" spans="1:8" x14ac:dyDescent="0.2">
      <c r="A16038" s="10">
        <v>11510</v>
      </c>
      <c r="B16038" s="11" t="s">
        <v>475</v>
      </c>
      <c r="C16038" t="str">
        <f>VLOOKUP(B16038, CONTENT!$B$2:$D$1001,2,FALSE)</f>
        <v>audio</v>
      </c>
      <c r="D16038" t="str">
        <f>VLOOKUP(B16038,CONTENT!$B$2:$D$1001,3,FALSE)</f>
        <v>public speaking</v>
      </c>
      <c r="E16038" t="str">
        <f>VLOOKUP(G16038,'Reaction type'!$B$1:$E$17,2, FALSE)</f>
        <v>neutral</v>
      </c>
      <c r="F16038">
        <f>VLOOKUP(G16038, 'Reaction type'!$B$2:$E$17, 3,FALSE)</f>
        <v>20</v>
      </c>
      <c r="G16038" s="11" t="s">
        <v>1047</v>
      </c>
      <c r="H16038" s="12">
        <v>44095.497916666667</v>
      </c>
    </row>
    <row r="16039" spans="1:8" x14ac:dyDescent="0.2">
      <c r="A16039" s="10">
        <v>11523</v>
      </c>
      <c r="B16039" s="11" t="s">
        <v>476</v>
      </c>
      <c r="C16039" t="str">
        <f>VLOOKUP(B16039, CONTENT!$B$2:$D$1001,2,FALSE)</f>
        <v>photo</v>
      </c>
      <c r="D16039" t="str">
        <f>VLOOKUP(B16039,CONTENT!$B$2:$D$1001,3,FALSE)</f>
        <v>healthy eating</v>
      </c>
      <c r="E16039" t="str">
        <f>VLOOKUP(G16039,'Reaction type'!$B$1:$E$17,2, FALSE)</f>
        <v>neutral</v>
      </c>
      <c r="F16039">
        <f>VLOOKUP(G16039, 'Reaction type'!$B$2:$E$17, 3,FALSE)</f>
        <v>20</v>
      </c>
      <c r="G16039" s="11" t="s">
        <v>1047</v>
      </c>
      <c r="H16039" s="12">
        <v>44163.760416666664</v>
      </c>
    </row>
    <row r="16040" spans="1:8" x14ac:dyDescent="0.2">
      <c r="A16040" s="10">
        <v>11533</v>
      </c>
      <c r="B16040" s="11" t="s">
        <v>476</v>
      </c>
      <c r="C16040" t="str">
        <f>VLOOKUP(B16040, CONTENT!$B$2:$D$1001,2,FALSE)</f>
        <v>photo</v>
      </c>
      <c r="D16040" t="str">
        <f>VLOOKUP(B16040,CONTENT!$B$2:$D$1001,3,FALSE)</f>
        <v>healthy eating</v>
      </c>
      <c r="E16040" t="str">
        <f>VLOOKUP(G16040,'Reaction type'!$B$1:$E$17,2, FALSE)</f>
        <v>neutral</v>
      </c>
      <c r="F16040">
        <f>VLOOKUP(G16040, 'Reaction type'!$B$2:$E$17, 3,FALSE)</f>
        <v>20</v>
      </c>
      <c r="G16040" s="11" t="s">
        <v>1047</v>
      </c>
      <c r="H16040" s="12">
        <v>44119.51458333333</v>
      </c>
    </row>
    <row r="16041" spans="1:8" x14ac:dyDescent="0.2">
      <c r="A16041" s="7">
        <v>11538</v>
      </c>
      <c r="B16041" s="8" t="s">
        <v>476</v>
      </c>
      <c r="C16041" t="str">
        <f>VLOOKUP(B16041, CONTENT!$B$2:$D$1001,2,FALSE)</f>
        <v>photo</v>
      </c>
      <c r="D16041" t="str">
        <f>VLOOKUP(B16041,CONTENT!$B$2:$D$1001,3,FALSE)</f>
        <v>healthy eating</v>
      </c>
      <c r="E16041" t="str">
        <f>VLOOKUP(G16041,'Reaction type'!$B$1:$E$17,2, FALSE)</f>
        <v>neutral</v>
      </c>
      <c r="F16041">
        <f>VLOOKUP(G16041, 'Reaction type'!$B$2:$E$17, 3,FALSE)</f>
        <v>20</v>
      </c>
      <c r="G16041" s="8" t="s">
        <v>1047</v>
      </c>
      <c r="H16041" s="9">
        <v>44325.638194444444</v>
      </c>
    </row>
    <row r="16042" spans="1:8" x14ac:dyDescent="0.2">
      <c r="A16042" s="10">
        <v>11543</v>
      </c>
      <c r="B16042" s="11" t="s">
        <v>476</v>
      </c>
      <c r="C16042" t="str">
        <f>VLOOKUP(B16042, CONTENT!$B$2:$D$1001,2,FALSE)</f>
        <v>photo</v>
      </c>
      <c r="D16042" t="str">
        <f>VLOOKUP(B16042,CONTENT!$B$2:$D$1001,3,FALSE)</f>
        <v>healthy eating</v>
      </c>
      <c r="E16042" t="str">
        <f>VLOOKUP(G16042,'Reaction type'!$B$1:$E$17,2, FALSE)</f>
        <v>neutral</v>
      </c>
      <c r="F16042">
        <f>VLOOKUP(G16042, 'Reaction type'!$B$2:$E$17, 3,FALSE)</f>
        <v>20</v>
      </c>
      <c r="G16042" s="11" t="s">
        <v>1047</v>
      </c>
      <c r="H16042" s="12">
        <v>44126.196527777778</v>
      </c>
    </row>
    <row r="16043" spans="1:8" x14ac:dyDescent="0.2">
      <c r="A16043" s="10">
        <v>11568</v>
      </c>
      <c r="B16043" s="11" t="s">
        <v>477</v>
      </c>
      <c r="C16043" t="str">
        <f>VLOOKUP(B16043, CONTENT!$B$2:$D$1001,2,FALSE)</f>
        <v>video</v>
      </c>
      <c r="D16043" t="str">
        <f>VLOOKUP(B16043,CONTENT!$B$2:$D$1001,3,FALSE)</f>
        <v>education</v>
      </c>
      <c r="E16043" t="str">
        <f>VLOOKUP(G16043,'Reaction type'!$B$1:$E$17,2, FALSE)</f>
        <v>neutral</v>
      </c>
      <c r="F16043">
        <f>VLOOKUP(G16043, 'Reaction type'!$B$2:$E$17, 3,FALSE)</f>
        <v>20</v>
      </c>
      <c r="G16043" s="11" t="s">
        <v>1047</v>
      </c>
      <c r="H16043" s="12">
        <v>44103.306944444441</v>
      </c>
    </row>
    <row r="16044" spans="1:8" x14ac:dyDescent="0.2">
      <c r="A16044" s="10">
        <v>11591</v>
      </c>
      <c r="B16044" s="11" t="s">
        <v>478</v>
      </c>
      <c r="C16044" t="str">
        <f>VLOOKUP(B16044, CONTENT!$B$2:$D$1001,2,FALSE)</f>
        <v>audio</v>
      </c>
      <c r="D16044" t="str">
        <f>VLOOKUP(B16044,CONTENT!$B$2:$D$1001,3,FALSE)</f>
        <v>culture</v>
      </c>
      <c r="E16044" t="str">
        <f>VLOOKUP(G16044,'Reaction type'!$B$1:$E$17,2, FALSE)</f>
        <v>neutral</v>
      </c>
      <c r="F16044">
        <f>VLOOKUP(G16044, 'Reaction type'!$B$2:$E$17, 3,FALSE)</f>
        <v>20</v>
      </c>
      <c r="G16044" s="11" t="s">
        <v>1047</v>
      </c>
      <c r="H16044" s="12">
        <v>44284.754861111112</v>
      </c>
    </row>
    <row r="16045" spans="1:8" x14ac:dyDescent="0.2">
      <c r="A16045" s="7">
        <v>11592</v>
      </c>
      <c r="B16045" s="8" t="s">
        <v>478</v>
      </c>
      <c r="C16045" t="str">
        <f>VLOOKUP(B16045, CONTENT!$B$2:$D$1001,2,FALSE)</f>
        <v>audio</v>
      </c>
      <c r="D16045" t="str">
        <f>VLOOKUP(B16045,CONTENT!$B$2:$D$1001,3,FALSE)</f>
        <v>culture</v>
      </c>
      <c r="E16045" t="str">
        <f>VLOOKUP(G16045,'Reaction type'!$B$1:$E$17,2, FALSE)</f>
        <v>neutral</v>
      </c>
      <c r="F16045">
        <f>VLOOKUP(G16045, 'Reaction type'!$B$2:$E$17, 3,FALSE)</f>
        <v>20</v>
      </c>
      <c r="G16045" s="8" t="s">
        <v>1047</v>
      </c>
      <c r="H16045" s="9">
        <v>44053.974999999999</v>
      </c>
    </row>
    <row r="16046" spans="1:8" x14ac:dyDescent="0.2">
      <c r="A16046" s="10">
        <v>11615</v>
      </c>
      <c r="B16046" s="11" t="s">
        <v>478</v>
      </c>
      <c r="C16046" t="str">
        <f>VLOOKUP(B16046, CONTENT!$B$2:$D$1001,2,FALSE)</f>
        <v>audio</v>
      </c>
      <c r="D16046" t="str">
        <f>VLOOKUP(B16046,CONTENT!$B$2:$D$1001,3,FALSE)</f>
        <v>culture</v>
      </c>
      <c r="E16046" t="str">
        <f>VLOOKUP(G16046,'Reaction type'!$B$1:$E$17,2, FALSE)</f>
        <v>neutral</v>
      </c>
      <c r="F16046">
        <f>VLOOKUP(G16046, 'Reaction type'!$B$2:$E$17, 3,FALSE)</f>
        <v>20</v>
      </c>
      <c r="G16046" s="11" t="s">
        <v>1047</v>
      </c>
      <c r="H16046" s="12">
        <v>44067.206250000003</v>
      </c>
    </row>
    <row r="16047" spans="1:8" x14ac:dyDescent="0.2">
      <c r="A16047" s="10">
        <v>11623</v>
      </c>
      <c r="B16047" s="13" t="s">
        <v>480</v>
      </c>
      <c r="C16047" t="str">
        <f>VLOOKUP(B16047, CONTENT!$B$2:$D$1001,2,FALSE)</f>
        <v>GIF</v>
      </c>
      <c r="D16047" t="str">
        <f>VLOOKUP(B16047,CONTENT!$B$2:$D$1001,3,FALSE)</f>
        <v>dogs</v>
      </c>
      <c r="E16047" t="str">
        <f>VLOOKUP(G16047,'Reaction type'!$B$1:$E$17,2, FALSE)</f>
        <v>neutral</v>
      </c>
      <c r="F16047">
        <f>VLOOKUP(G16047, 'Reaction type'!$B$2:$E$17, 3,FALSE)</f>
        <v>20</v>
      </c>
      <c r="G16047" s="11" t="s">
        <v>1047</v>
      </c>
      <c r="H16047" s="12">
        <v>44135.949305555558</v>
      </c>
    </row>
    <row r="16048" spans="1:8" x14ac:dyDescent="0.2">
      <c r="A16048" s="10">
        <v>11625</v>
      </c>
      <c r="B16048" s="13" t="s">
        <v>480</v>
      </c>
      <c r="C16048" t="str">
        <f>VLOOKUP(B16048, CONTENT!$B$2:$D$1001,2,FALSE)</f>
        <v>GIF</v>
      </c>
      <c r="D16048" t="str">
        <f>VLOOKUP(B16048,CONTENT!$B$2:$D$1001,3,FALSE)</f>
        <v>dogs</v>
      </c>
      <c r="E16048" t="str">
        <f>VLOOKUP(G16048,'Reaction type'!$B$1:$E$17,2, FALSE)</f>
        <v>neutral</v>
      </c>
      <c r="F16048">
        <f>VLOOKUP(G16048, 'Reaction type'!$B$2:$E$17, 3,FALSE)</f>
        <v>20</v>
      </c>
      <c r="G16048" s="11" t="s">
        <v>1047</v>
      </c>
      <c r="H16048" s="12">
        <v>44154.229861111111</v>
      </c>
    </row>
    <row r="16049" spans="1:8" x14ac:dyDescent="0.2">
      <c r="A16049" s="7">
        <v>11642</v>
      </c>
      <c r="B16049" s="14" t="s">
        <v>480</v>
      </c>
      <c r="C16049" t="str">
        <f>VLOOKUP(B16049, CONTENT!$B$2:$D$1001,2,FALSE)</f>
        <v>GIF</v>
      </c>
      <c r="D16049" t="str">
        <f>VLOOKUP(B16049,CONTENT!$B$2:$D$1001,3,FALSE)</f>
        <v>dogs</v>
      </c>
      <c r="E16049" t="str">
        <f>VLOOKUP(G16049,'Reaction type'!$B$1:$E$17,2, FALSE)</f>
        <v>neutral</v>
      </c>
      <c r="F16049">
        <f>VLOOKUP(G16049, 'Reaction type'!$B$2:$E$17, 3,FALSE)</f>
        <v>20</v>
      </c>
      <c r="G16049" s="8" t="s">
        <v>1047</v>
      </c>
      <c r="H16049" s="9">
        <v>44045.756944444445</v>
      </c>
    </row>
    <row r="16050" spans="1:8" x14ac:dyDescent="0.2">
      <c r="A16050" s="7">
        <v>11646</v>
      </c>
      <c r="B16050" s="14" t="s">
        <v>480</v>
      </c>
      <c r="C16050" t="str">
        <f>VLOOKUP(B16050, CONTENT!$B$2:$D$1001,2,FALSE)</f>
        <v>GIF</v>
      </c>
      <c r="D16050" t="str">
        <f>VLOOKUP(B16050,CONTENT!$B$2:$D$1001,3,FALSE)</f>
        <v>dogs</v>
      </c>
      <c r="E16050" t="str">
        <f>VLOOKUP(G16050,'Reaction type'!$B$1:$E$17,2, FALSE)</f>
        <v>neutral</v>
      </c>
      <c r="F16050">
        <f>VLOOKUP(G16050, 'Reaction type'!$B$2:$E$17, 3,FALSE)</f>
        <v>20</v>
      </c>
      <c r="G16050" s="8" t="s">
        <v>1047</v>
      </c>
      <c r="H16050" s="9">
        <v>44082.229861111111</v>
      </c>
    </row>
    <row r="16051" spans="1:8" x14ac:dyDescent="0.2">
      <c r="A16051" s="7">
        <v>11657</v>
      </c>
      <c r="B16051" s="8" t="s">
        <v>481</v>
      </c>
      <c r="C16051" t="str">
        <f>VLOOKUP(B16051, CONTENT!$B$2:$D$1001,2,FALSE)</f>
        <v>GIF</v>
      </c>
      <c r="D16051" t="str">
        <f>VLOOKUP(B16051,CONTENT!$B$2:$D$1001,3,FALSE)</f>
        <v>cooking</v>
      </c>
      <c r="E16051" t="str">
        <f>VLOOKUP(G16051,'Reaction type'!$B$1:$E$17,2, FALSE)</f>
        <v>neutral</v>
      </c>
      <c r="F16051">
        <f>VLOOKUP(G16051, 'Reaction type'!$B$2:$E$17, 3,FALSE)</f>
        <v>20</v>
      </c>
      <c r="G16051" s="8" t="s">
        <v>1047</v>
      </c>
      <c r="H16051" s="9">
        <v>44100.443749999999</v>
      </c>
    </row>
    <row r="16052" spans="1:8" x14ac:dyDescent="0.2">
      <c r="A16052" s="7">
        <v>11665</v>
      </c>
      <c r="B16052" s="8" t="s">
        <v>481</v>
      </c>
      <c r="C16052" t="str">
        <f>VLOOKUP(B16052, CONTENT!$B$2:$D$1001,2,FALSE)</f>
        <v>GIF</v>
      </c>
      <c r="D16052" t="str">
        <f>VLOOKUP(B16052,CONTENT!$B$2:$D$1001,3,FALSE)</f>
        <v>cooking</v>
      </c>
      <c r="E16052" t="str">
        <f>VLOOKUP(G16052,'Reaction type'!$B$1:$E$17,2, FALSE)</f>
        <v>neutral</v>
      </c>
      <c r="F16052">
        <f>VLOOKUP(G16052, 'Reaction type'!$B$2:$E$17, 3,FALSE)</f>
        <v>20</v>
      </c>
      <c r="G16052" s="8" t="s">
        <v>1047</v>
      </c>
      <c r="H16052" s="9">
        <v>44298.585416666669</v>
      </c>
    </row>
    <row r="16053" spans="1:8" x14ac:dyDescent="0.2">
      <c r="A16053" s="10">
        <v>11705</v>
      </c>
      <c r="B16053" s="11" t="s">
        <v>482</v>
      </c>
      <c r="C16053" t="str">
        <f>VLOOKUP(B16053, CONTENT!$B$2:$D$1001,2,FALSE)</f>
        <v>photo</v>
      </c>
      <c r="D16053" t="str">
        <f>VLOOKUP(B16053,CONTENT!$B$2:$D$1001,3,FALSE)</f>
        <v>technology</v>
      </c>
      <c r="E16053" t="str">
        <f>VLOOKUP(G16053,'Reaction type'!$B$1:$E$17,2, FALSE)</f>
        <v>neutral</v>
      </c>
      <c r="F16053">
        <f>VLOOKUP(G16053, 'Reaction type'!$B$2:$E$17, 3,FALSE)</f>
        <v>20</v>
      </c>
      <c r="G16053" s="11" t="s">
        <v>1047</v>
      </c>
      <c r="H16053" s="12">
        <v>44058.470833333333</v>
      </c>
    </row>
    <row r="16054" spans="1:8" x14ac:dyDescent="0.2">
      <c r="A16054" s="7">
        <v>11710</v>
      </c>
      <c r="B16054" s="8" t="s">
        <v>482</v>
      </c>
      <c r="C16054" t="str">
        <f>VLOOKUP(B16054, CONTENT!$B$2:$D$1001,2,FALSE)</f>
        <v>photo</v>
      </c>
      <c r="D16054" t="str">
        <f>VLOOKUP(B16054,CONTENT!$B$2:$D$1001,3,FALSE)</f>
        <v>technology</v>
      </c>
      <c r="E16054" t="str">
        <f>VLOOKUP(G16054,'Reaction type'!$B$1:$E$17,2, FALSE)</f>
        <v>neutral</v>
      </c>
      <c r="F16054">
        <f>VLOOKUP(G16054, 'Reaction type'!$B$2:$E$17, 3,FALSE)</f>
        <v>20</v>
      </c>
      <c r="G16054" s="8" t="s">
        <v>1047</v>
      </c>
      <c r="H16054" s="9">
        <v>44039.306944444441</v>
      </c>
    </row>
    <row r="16055" spans="1:8" x14ac:dyDescent="0.2">
      <c r="A16055" s="10">
        <v>11717</v>
      </c>
      <c r="B16055" s="11" t="s">
        <v>482</v>
      </c>
      <c r="C16055" t="str">
        <f>VLOOKUP(B16055, CONTENT!$B$2:$D$1001,2,FALSE)</f>
        <v>photo</v>
      </c>
      <c r="D16055" t="str">
        <f>VLOOKUP(B16055,CONTENT!$B$2:$D$1001,3,FALSE)</f>
        <v>technology</v>
      </c>
      <c r="E16055" t="str">
        <f>VLOOKUP(G16055,'Reaction type'!$B$1:$E$17,2, FALSE)</f>
        <v>neutral</v>
      </c>
      <c r="F16055">
        <f>VLOOKUP(G16055, 'Reaction type'!$B$2:$E$17, 3,FALSE)</f>
        <v>20</v>
      </c>
      <c r="G16055" s="11" t="s">
        <v>1047</v>
      </c>
      <c r="H16055" s="12">
        <v>44220.974999999999</v>
      </c>
    </row>
    <row r="16056" spans="1:8" x14ac:dyDescent="0.2">
      <c r="A16056" s="7">
        <v>11766</v>
      </c>
      <c r="B16056" s="8" t="s">
        <v>484</v>
      </c>
      <c r="C16056" t="str">
        <f>VLOOKUP(B16056, CONTENT!$B$2:$D$1001,2,FALSE)</f>
        <v>audio</v>
      </c>
      <c r="D16056" t="str">
        <f>VLOOKUP(B16056,CONTENT!$B$2:$D$1001,3,FALSE)</f>
        <v>Soccer</v>
      </c>
      <c r="E16056" t="str">
        <f>VLOOKUP(G16056,'Reaction type'!$B$1:$E$17,2, FALSE)</f>
        <v>neutral</v>
      </c>
      <c r="F16056">
        <f>VLOOKUP(G16056, 'Reaction type'!$B$2:$E$17, 3,FALSE)</f>
        <v>20</v>
      </c>
      <c r="G16056" s="8" t="s">
        <v>1047</v>
      </c>
      <c r="H16056" s="9">
        <v>44263.097916666666</v>
      </c>
    </row>
    <row r="16057" spans="1:8" x14ac:dyDescent="0.2">
      <c r="A16057" s="10">
        <v>11776</v>
      </c>
      <c r="B16057" s="11" t="s">
        <v>485</v>
      </c>
      <c r="C16057" t="str">
        <f>VLOOKUP(B16057, CONTENT!$B$2:$D$1001,2,FALSE)</f>
        <v>photo</v>
      </c>
      <c r="D16057" t="str">
        <f>VLOOKUP(B16057,CONTENT!$B$2:$D$1001,3,FALSE)</f>
        <v>animals</v>
      </c>
      <c r="E16057" t="str">
        <f>VLOOKUP(G16057,'Reaction type'!$B$1:$E$17,2, FALSE)</f>
        <v>neutral</v>
      </c>
      <c r="F16057">
        <f>VLOOKUP(G16057, 'Reaction type'!$B$2:$E$17, 3,FALSE)</f>
        <v>20</v>
      </c>
      <c r="G16057" s="11" t="s">
        <v>1047</v>
      </c>
      <c r="H16057" s="12">
        <v>44006.768055555556</v>
      </c>
    </row>
    <row r="16058" spans="1:8" x14ac:dyDescent="0.2">
      <c r="A16058" s="10">
        <v>11817</v>
      </c>
      <c r="B16058" s="11" t="s">
        <v>486</v>
      </c>
      <c r="C16058" t="str">
        <f>VLOOKUP(B16058, CONTENT!$B$2:$D$1001,2,FALSE)</f>
        <v>audio</v>
      </c>
      <c r="D16058" t="str">
        <f>VLOOKUP(B16058,CONTENT!$B$2:$D$1001,3,FALSE)</f>
        <v>soccer</v>
      </c>
      <c r="E16058" t="str">
        <f>VLOOKUP(G16058,'Reaction type'!$B$1:$E$17,2, FALSE)</f>
        <v>neutral</v>
      </c>
      <c r="F16058">
        <f>VLOOKUP(G16058, 'Reaction type'!$B$2:$E$17, 3,FALSE)</f>
        <v>20</v>
      </c>
      <c r="G16058" s="11" t="s">
        <v>1047</v>
      </c>
      <c r="H16058" s="12">
        <v>44063.982638888891</v>
      </c>
    </row>
    <row r="16059" spans="1:8" x14ac:dyDescent="0.2">
      <c r="A16059" s="10">
        <v>11845</v>
      </c>
      <c r="B16059" s="11" t="s">
        <v>486</v>
      </c>
      <c r="C16059" t="str">
        <f>VLOOKUP(B16059, CONTENT!$B$2:$D$1001,2,FALSE)</f>
        <v>audio</v>
      </c>
      <c r="D16059" t="str">
        <f>VLOOKUP(B16059,CONTENT!$B$2:$D$1001,3,FALSE)</f>
        <v>soccer</v>
      </c>
      <c r="E16059" t="str">
        <f>VLOOKUP(G16059,'Reaction type'!$B$1:$E$17,2, FALSE)</f>
        <v>neutral</v>
      </c>
      <c r="F16059">
        <f>VLOOKUP(G16059, 'Reaction type'!$B$2:$E$17, 3,FALSE)</f>
        <v>20</v>
      </c>
      <c r="G16059" s="11" t="s">
        <v>1047</v>
      </c>
      <c r="H16059" s="12">
        <v>44257.561111111114</v>
      </c>
    </row>
    <row r="16060" spans="1:8" x14ac:dyDescent="0.2">
      <c r="A16060" s="10">
        <v>11856</v>
      </c>
      <c r="B16060" s="11" t="s">
        <v>487</v>
      </c>
      <c r="C16060" t="str">
        <f>VLOOKUP(B16060, CONTENT!$B$2:$D$1001,2,FALSE)</f>
        <v>GIF</v>
      </c>
      <c r="D16060" t="str">
        <f>VLOOKUP(B16060,CONTENT!$B$2:$D$1001,3,FALSE)</f>
        <v>tennis</v>
      </c>
      <c r="E16060" t="str">
        <f>VLOOKUP(G16060,'Reaction type'!$B$1:$E$17,2, FALSE)</f>
        <v>neutral</v>
      </c>
      <c r="F16060">
        <f>VLOOKUP(G16060, 'Reaction type'!$B$2:$E$17, 3,FALSE)</f>
        <v>20</v>
      </c>
      <c r="G16060" s="11" t="s">
        <v>1047</v>
      </c>
      <c r="H16060" s="12">
        <v>44249.131249999999</v>
      </c>
    </row>
    <row r="16061" spans="1:8" x14ac:dyDescent="0.2">
      <c r="A16061" s="10">
        <v>11882</v>
      </c>
      <c r="B16061" s="11" t="s">
        <v>489</v>
      </c>
      <c r="C16061" t="str">
        <f>VLOOKUP(B16061, CONTENT!$B$2:$D$1001,2,FALSE)</f>
        <v>audio</v>
      </c>
      <c r="D16061" t="str">
        <f>VLOOKUP(B16061,CONTENT!$B$2:$D$1001,3,FALSE)</f>
        <v>healthy eating</v>
      </c>
      <c r="E16061" t="str">
        <f>VLOOKUP(G16061,'Reaction type'!$B$1:$E$17,2, FALSE)</f>
        <v>neutral</v>
      </c>
      <c r="F16061">
        <f>VLOOKUP(G16061, 'Reaction type'!$B$2:$E$17, 3,FALSE)</f>
        <v>20</v>
      </c>
      <c r="G16061" s="11" t="s">
        <v>1047</v>
      </c>
      <c r="H16061" s="12">
        <v>44229.686805555553</v>
      </c>
    </row>
    <row r="16062" spans="1:8" x14ac:dyDescent="0.2">
      <c r="A16062" s="7">
        <v>11889</v>
      </c>
      <c r="B16062" s="8" t="s">
        <v>489</v>
      </c>
      <c r="C16062" t="str">
        <f>VLOOKUP(B16062, CONTENT!$B$2:$D$1001,2,FALSE)</f>
        <v>audio</v>
      </c>
      <c r="D16062" t="str">
        <f>VLOOKUP(B16062,CONTENT!$B$2:$D$1001,3,FALSE)</f>
        <v>healthy eating</v>
      </c>
      <c r="E16062" t="str">
        <f>VLOOKUP(G16062,'Reaction type'!$B$1:$E$17,2, FALSE)</f>
        <v>neutral</v>
      </c>
      <c r="F16062">
        <f>VLOOKUP(G16062, 'Reaction type'!$B$2:$E$17, 3,FALSE)</f>
        <v>20</v>
      </c>
      <c r="G16062" s="8" t="s">
        <v>1047</v>
      </c>
      <c r="H16062" s="9">
        <v>44158.551388888889</v>
      </c>
    </row>
    <row r="16063" spans="1:8" x14ac:dyDescent="0.2">
      <c r="A16063" s="10">
        <v>11890</v>
      </c>
      <c r="B16063" s="11" t="s">
        <v>489</v>
      </c>
      <c r="C16063" t="str">
        <f>VLOOKUP(B16063, CONTENT!$B$2:$D$1001,2,FALSE)</f>
        <v>audio</v>
      </c>
      <c r="D16063" t="str">
        <f>VLOOKUP(B16063,CONTENT!$B$2:$D$1001,3,FALSE)</f>
        <v>healthy eating</v>
      </c>
      <c r="E16063" t="str">
        <f>VLOOKUP(G16063,'Reaction type'!$B$1:$E$17,2, FALSE)</f>
        <v>neutral</v>
      </c>
      <c r="F16063">
        <f>VLOOKUP(G16063, 'Reaction type'!$B$2:$E$17, 3,FALSE)</f>
        <v>20</v>
      </c>
      <c r="G16063" s="11" t="s">
        <v>1047</v>
      </c>
      <c r="H16063" s="12">
        <v>44043.738888888889</v>
      </c>
    </row>
    <row r="16064" spans="1:8" x14ac:dyDescent="0.2">
      <c r="A16064" s="10">
        <v>11899</v>
      </c>
      <c r="B16064" s="11" t="s">
        <v>490</v>
      </c>
      <c r="C16064" t="str">
        <f>VLOOKUP(B16064, CONTENT!$B$2:$D$1001,2,FALSE)</f>
        <v>GIF</v>
      </c>
      <c r="D16064" t="str">
        <f>VLOOKUP(B16064,CONTENT!$B$2:$D$1001,3,FALSE)</f>
        <v>soccer</v>
      </c>
      <c r="E16064" t="str">
        <f>VLOOKUP(G16064,'Reaction type'!$B$1:$E$17,2, FALSE)</f>
        <v>neutral</v>
      </c>
      <c r="F16064">
        <f>VLOOKUP(G16064, 'Reaction type'!$B$2:$E$17, 3,FALSE)</f>
        <v>20</v>
      </c>
      <c r="G16064" s="11" t="s">
        <v>1047</v>
      </c>
      <c r="H16064" s="12">
        <v>44340.4</v>
      </c>
    </row>
    <row r="16065" spans="1:8" x14ac:dyDescent="0.2">
      <c r="A16065" s="7">
        <v>11912</v>
      </c>
      <c r="B16065" s="8" t="s">
        <v>490</v>
      </c>
      <c r="C16065" t="str">
        <f>VLOOKUP(B16065, CONTENT!$B$2:$D$1001,2,FALSE)</f>
        <v>GIF</v>
      </c>
      <c r="D16065" t="str">
        <f>VLOOKUP(B16065,CONTENT!$B$2:$D$1001,3,FALSE)</f>
        <v>soccer</v>
      </c>
      <c r="E16065" t="str">
        <f>VLOOKUP(G16065,'Reaction type'!$B$1:$E$17,2, FALSE)</f>
        <v>neutral</v>
      </c>
      <c r="F16065">
        <f>VLOOKUP(G16065, 'Reaction type'!$B$2:$E$17, 3,FALSE)</f>
        <v>20</v>
      </c>
      <c r="G16065" s="8" t="s">
        <v>1047</v>
      </c>
      <c r="H16065" s="9">
        <v>44138.03125</v>
      </c>
    </row>
    <row r="16066" spans="1:8" x14ac:dyDescent="0.2">
      <c r="A16066" s="10">
        <v>11917</v>
      </c>
      <c r="B16066" s="11" t="s">
        <v>490</v>
      </c>
      <c r="C16066" t="str">
        <f>VLOOKUP(B16066, CONTENT!$B$2:$D$1001,2,FALSE)</f>
        <v>GIF</v>
      </c>
      <c r="D16066" t="str">
        <f>VLOOKUP(B16066,CONTENT!$B$2:$D$1001,3,FALSE)</f>
        <v>soccer</v>
      </c>
      <c r="E16066" t="str">
        <f>VLOOKUP(G16066,'Reaction type'!$B$1:$E$17,2, FALSE)</f>
        <v>neutral</v>
      </c>
      <c r="F16066">
        <f>VLOOKUP(G16066, 'Reaction type'!$B$2:$E$17, 3,FALSE)</f>
        <v>20</v>
      </c>
      <c r="G16066" s="11" t="s">
        <v>1047</v>
      </c>
      <c r="H16066" s="12">
        <v>44226.095833333333</v>
      </c>
    </row>
    <row r="16067" spans="1:8" x14ac:dyDescent="0.2">
      <c r="A16067" s="7">
        <v>11938</v>
      </c>
      <c r="B16067" s="8" t="s">
        <v>490</v>
      </c>
      <c r="C16067" t="str">
        <f>VLOOKUP(B16067, CONTENT!$B$2:$D$1001,2,FALSE)</f>
        <v>GIF</v>
      </c>
      <c r="D16067" t="str">
        <f>VLOOKUP(B16067,CONTENT!$B$2:$D$1001,3,FALSE)</f>
        <v>soccer</v>
      </c>
      <c r="E16067" t="str">
        <f>VLOOKUP(G16067,'Reaction type'!$B$1:$E$17,2, FALSE)</f>
        <v>neutral</v>
      </c>
      <c r="F16067">
        <f>VLOOKUP(G16067, 'Reaction type'!$B$2:$E$17, 3,FALSE)</f>
        <v>20</v>
      </c>
      <c r="G16067" s="8" t="s">
        <v>1047</v>
      </c>
      <c r="H16067" s="9">
        <v>44114.876388888886</v>
      </c>
    </row>
    <row r="16068" spans="1:8" x14ac:dyDescent="0.2">
      <c r="A16068" s="7">
        <v>11977</v>
      </c>
      <c r="B16068" s="8" t="s">
        <v>493</v>
      </c>
      <c r="C16068" t="str">
        <f>VLOOKUP(B16068, CONTENT!$B$2:$D$1001,2,FALSE)</f>
        <v>audio</v>
      </c>
      <c r="D16068" t="str">
        <f>VLOOKUP(B16068,CONTENT!$B$2:$D$1001,3,FALSE)</f>
        <v>technology</v>
      </c>
      <c r="E16068" t="str">
        <f>VLOOKUP(G16068,'Reaction type'!$B$1:$E$17,2, FALSE)</f>
        <v>neutral</v>
      </c>
      <c r="F16068">
        <f>VLOOKUP(G16068, 'Reaction type'!$B$2:$E$17, 3,FALSE)</f>
        <v>20</v>
      </c>
      <c r="G16068" s="8" t="s">
        <v>1047</v>
      </c>
      <c r="H16068" s="9">
        <v>44029.582638888889</v>
      </c>
    </row>
    <row r="16069" spans="1:8" x14ac:dyDescent="0.2">
      <c r="A16069" s="10">
        <v>11986</v>
      </c>
      <c r="B16069" s="11" t="s">
        <v>493</v>
      </c>
      <c r="C16069" t="str">
        <f>VLOOKUP(B16069, CONTENT!$B$2:$D$1001,2,FALSE)</f>
        <v>audio</v>
      </c>
      <c r="D16069" t="str">
        <f>VLOOKUP(B16069,CONTENT!$B$2:$D$1001,3,FALSE)</f>
        <v>technology</v>
      </c>
      <c r="E16069" t="str">
        <f>VLOOKUP(G16069,'Reaction type'!$B$1:$E$17,2, FALSE)</f>
        <v>neutral</v>
      </c>
      <c r="F16069">
        <f>VLOOKUP(G16069, 'Reaction type'!$B$2:$E$17, 3,FALSE)</f>
        <v>20</v>
      </c>
      <c r="G16069" s="11" t="s">
        <v>1047</v>
      </c>
      <c r="H16069" s="12">
        <v>44232.530555555553</v>
      </c>
    </row>
    <row r="16070" spans="1:8" x14ac:dyDescent="0.2">
      <c r="A16070" s="10">
        <v>11994</v>
      </c>
      <c r="B16070" s="11" t="s">
        <v>493</v>
      </c>
      <c r="C16070" t="str">
        <f>VLOOKUP(B16070, CONTENT!$B$2:$D$1001,2,FALSE)</f>
        <v>audio</v>
      </c>
      <c r="D16070" t="str">
        <f>VLOOKUP(B16070,CONTENT!$B$2:$D$1001,3,FALSE)</f>
        <v>technology</v>
      </c>
      <c r="E16070" t="str">
        <f>VLOOKUP(G16070,'Reaction type'!$B$1:$E$17,2, FALSE)</f>
        <v>neutral</v>
      </c>
      <c r="F16070">
        <f>VLOOKUP(G16070, 'Reaction type'!$B$2:$E$17, 3,FALSE)</f>
        <v>20</v>
      </c>
      <c r="G16070" s="11" t="s">
        <v>1047</v>
      </c>
      <c r="H16070" s="12">
        <v>44338.520833333336</v>
      </c>
    </row>
    <row r="16071" spans="1:8" x14ac:dyDescent="0.2">
      <c r="A16071" s="10">
        <v>12003</v>
      </c>
      <c r="B16071" s="11" t="s">
        <v>494</v>
      </c>
      <c r="C16071" t="str">
        <f>VLOOKUP(B16071, CONTENT!$B$2:$D$1001,2,FALSE)</f>
        <v>video</v>
      </c>
      <c r="D16071" t="str">
        <f>VLOOKUP(B16071,CONTENT!$B$2:$D$1001,3,FALSE)</f>
        <v>soccer</v>
      </c>
      <c r="E16071" t="str">
        <f>VLOOKUP(G16071,'Reaction type'!$B$1:$E$17,2, FALSE)</f>
        <v>neutral</v>
      </c>
      <c r="F16071">
        <f>VLOOKUP(G16071, 'Reaction type'!$B$2:$E$17, 3,FALSE)</f>
        <v>20</v>
      </c>
      <c r="G16071" s="11" t="s">
        <v>1047</v>
      </c>
      <c r="H16071" s="12">
        <v>44236.824305555558</v>
      </c>
    </row>
    <row r="16072" spans="1:8" x14ac:dyDescent="0.2">
      <c r="A16072" s="7">
        <v>12042</v>
      </c>
      <c r="B16072" s="8" t="s">
        <v>496</v>
      </c>
      <c r="C16072" t="str">
        <f>VLOOKUP(B16072, CONTENT!$B$2:$D$1001,2,FALSE)</f>
        <v>audio</v>
      </c>
      <c r="D16072" t="str">
        <f>VLOOKUP(B16072,CONTENT!$B$2:$D$1001,3,FALSE)</f>
        <v>animals</v>
      </c>
      <c r="E16072" t="str">
        <f>VLOOKUP(G16072,'Reaction type'!$B$1:$E$17,2, FALSE)</f>
        <v>neutral</v>
      </c>
      <c r="F16072">
        <f>VLOOKUP(G16072, 'Reaction type'!$B$2:$E$17, 3,FALSE)</f>
        <v>20</v>
      </c>
      <c r="G16072" s="8" t="s">
        <v>1047</v>
      </c>
      <c r="H16072" s="9">
        <v>44162.539583333331</v>
      </c>
    </row>
    <row r="16073" spans="1:8" x14ac:dyDescent="0.2">
      <c r="A16073" s="7">
        <v>12050</v>
      </c>
      <c r="B16073" s="8" t="s">
        <v>496</v>
      </c>
      <c r="C16073" t="str">
        <f>VLOOKUP(B16073, CONTENT!$B$2:$D$1001,2,FALSE)</f>
        <v>audio</v>
      </c>
      <c r="D16073" t="str">
        <f>VLOOKUP(B16073,CONTENT!$B$2:$D$1001,3,FALSE)</f>
        <v>animals</v>
      </c>
      <c r="E16073" t="str">
        <f>VLOOKUP(G16073,'Reaction type'!$B$1:$E$17,2, FALSE)</f>
        <v>neutral</v>
      </c>
      <c r="F16073">
        <f>VLOOKUP(G16073, 'Reaction type'!$B$2:$E$17, 3,FALSE)</f>
        <v>20</v>
      </c>
      <c r="G16073" s="8" t="s">
        <v>1047</v>
      </c>
      <c r="H16073" s="9">
        <v>44291.852083333331</v>
      </c>
    </row>
    <row r="16074" spans="1:8" x14ac:dyDescent="0.2">
      <c r="A16074" s="7">
        <v>12077</v>
      </c>
      <c r="B16074" s="8" t="s">
        <v>497</v>
      </c>
      <c r="C16074" t="str">
        <f>VLOOKUP(B16074, CONTENT!$B$2:$D$1001,2,FALSE)</f>
        <v>video</v>
      </c>
      <c r="D16074" t="str">
        <f>VLOOKUP(B16074,CONTENT!$B$2:$D$1001,3,FALSE)</f>
        <v>dogs</v>
      </c>
      <c r="E16074" t="str">
        <f>VLOOKUP(G16074,'Reaction type'!$B$1:$E$17,2, FALSE)</f>
        <v>neutral</v>
      </c>
      <c r="F16074">
        <f>VLOOKUP(G16074, 'Reaction type'!$B$2:$E$17, 3,FALSE)</f>
        <v>20</v>
      </c>
      <c r="G16074" s="8" t="s">
        <v>1047</v>
      </c>
      <c r="H16074" s="9">
        <v>44090.819444444445</v>
      </c>
    </row>
    <row r="16075" spans="1:8" x14ac:dyDescent="0.2">
      <c r="A16075" s="10">
        <v>12078</v>
      </c>
      <c r="B16075" s="11" t="s">
        <v>497</v>
      </c>
      <c r="C16075" t="str">
        <f>VLOOKUP(B16075, CONTENT!$B$2:$D$1001,2,FALSE)</f>
        <v>video</v>
      </c>
      <c r="D16075" t="str">
        <f>VLOOKUP(B16075,CONTENT!$B$2:$D$1001,3,FALSE)</f>
        <v>dogs</v>
      </c>
      <c r="E16075" t="str">
        <f>VLOOKUP(G16075,'Reaction type'!$B$1:$E$17,2, FALSE)</f>
        <v>neutral</v>
      </c>
      <c r="F16075">
        <f>VLOOKUP(G16075, 'Reaction type'!$B$2:$E$17, 3,FALSE)</f>
        <v>20</v>
      </c>
      <c r="G16075" s="11" t="s">
        <v>1047</v>
      </c>
      <c r="H16075" s="12">
        <v>44359.306250000001</v>
      </c>
    </row>
    <row r="16076" spans="1:8" x14ac:dyDescent="0.2">
      <c r="A16076" s="7">
        <v>12081</v>
      </c>
      <c r="B16076" s="8" t="s">
        <v>497</v>
      </c>
      <c r="C16076" t="str">
        <f>VLOOKUP(B16076, CONTENT!$B$2:$D$1001,2,FALSE)</f>
        <v>video</v>
      </c>
      <c r="D16076" t="str">
        <f>VLOOKUP(B16076,CONTENT!$B$2:$D$1001,3,FALSE)</f>
        <v>dogs</v>
      </c>
      <c r="E16076" t="str">
        <f>VLOOKUP(G16076,'Reaction type'!$B$1:$E$17,2, FALSE)</f>
        <v>neutral</v>
      </c>
      <c r="F16076">
        <f>VLOOKUP(G16076, 'Reaction type'!$B$2:$E$17, 3,FALSE)</f>
        <v>20</v>
      </c>
      <c r="G16076" s="8" t="s">
        <v>1047</v>
      </c>
      <c r="H16076" s="9">
        <v>44168.861805555556</v>
      </c>
    </row>
    <row r="16077" spans="1:8" x14ac:dyDescent="0.2">
      <c r="A16077" s="7">
        <v>12092</v>
      </c>
      <c r="B16077" s="8" t="s">
        <v>498</v>
      </c>
      <c r="C16077" t="str">
        <f>VLOOKUP(B16077, CONTENT!$B$2:$D$1001,2,FALSE)</f>
        <v>photo</v>
      </c>
      <c r="D16077" t="str">
        <f>VLOOKUP(B16077,CONTENT!$B$2:$D$1001,3,FALSE)</f>
        <v>public speaking</v>
      </c>
      <c r="E16077" t="str">
        <f>VLOOKUP(G16077,'Reaction type'!$B$1:$E$17,2, FALSE)</f>
        <v>neutral</v>
      </c>
      <c r="F16077">
        <f>VLOOKUP(G16077, 'Reaction type'!$B$2:$E$17, 3,FALSE)</f>
        <v>20</v>
      </c>
      <c r="G16077" s="8" t="s">
        <v>1047</v>
      </c>
      <c r="H16077" s="9">
        <v>44265.650694444441</v>
      </c>
    </row>
    <row r="16078" spans="1:8" x14ac:dyDescent="0.2">
      <c r="A16078" s="7">
        <v>12100</v>
      </c>
      <c r="B16078" s="8" t="s">
        <v>498</v>
      </c>
      <c r="C16078" t="str">
        <f>VLOOKUP(B16078, CONTENT!$B$2:$D$1001,2,FALSE)</f>
        <v>photo</v>
      </c>
      <c r="D16078" t="str">
        <f>VLOOKUP(B16078,CONTENT!$B$2:$D$1001,3,FALSE)</f>
        <v>public speaking</v>
      </c>
      <c r="E16078" t="str">
        <f>VLOOKUP(G16078,'Reaction type'!$B$1:$E$17,2, FALSE)</f>
        <v>neutral</v>
      </c>
      <c r="F16078">
        <f>VLOOKUP(G16078, 'Reaction type'!$B$2:$E$17, 3,FALSE)</f>
        <v>20</v>
      </c>
      <c r="G16078" s="8" t="s">
        <v>1047</v>
      </c>
      <c r="H16078" s="9">
        <v>44210.973611111112</v>
      </c>
    </row>
    <row r="16079" spans="1:8" x14ac:dyDescent="0.2">
      <c r="A16079" s="7">
        <v>12104</v>
      </c>
      <c r="B16079" s="8" t="s">
        <v>498</v>
      </c>
      <c r="C16079" t="str">
        <f>VLOOKUP(B16079, CONTENT!$B$2:$D$1001,2,FALSE)</f>
        <v>photo</v>
      </c>
      <c r="D16079" t="str">
        <f>VLOOKUP(B16079,CONTENT!$B$2:$D$1001,3,FALSE)</f>
        <v>public speaking</v>
      </c>
      <c r="E16079" t="str">
        <f>VLOOKUP(G16079,'Reaction type'!$B$1:$E$17,2, FALSE)</f>
        <v>neutral</v>
      </c>
      <c r="F16079">
        <f>VLOOKUP(G16079, 'Reaction type'!$B$2:$E$17, 3,FALSE)</f>
        <v>20</v>
      </c>
      <c r="G16079" s="8" t="s">
        <v>1047</v>
      </c>
      <c r="H16079" s="9">
        <v>44194.216666666667</v>
      </c>
    </row>
    <row r="16080" spans="1:8" x14ac:dyDescent="0.2">
      <c r="A16080" s="7">
        <v>12106</v>
      </c>
      <c r="B16080" s="8" t="s">
        <v>498</v>
      </c>
      <c r="C16080" t="str">
        <f>VLOOKUP(B16080, CONTENT!$B$2:$D$1001,2,FALSE)</f>
        <v>photo</v>
      </c>
      <c r="D16080" t="str">
        <f>VLOOKUP(B16080,CONTENT!$B$2:$D$1001,3,FALSE)</f>
        <v>public speaking</v>
      </c>
      <c r="E16080" t="str">
        <f>VLOOKUP(G16080,'Reaction type'!$B$1:$E$17,2, FALSE)</f>
        <v>neutral</v>
      </c>
      <c r="F16080">
        <f>VLOOKUP(G16080, 'Reaction type'!$B$2:$E$17, 3,FALSE)</f>
        <v>20</v>
      </c>
      <c r="G16080" s="8" t="s">
        <v>1047</v>
      </c>
      <c r="H16080" s="9">
        <v>44230.426388888889</v>
      </c>
    </row>
    <row r="16081" spans="1:8" x14ac:dyDescent="0.2">
      <c r="A16081" s="10">
        <v>12107</v>
      </c>
      <c r="B16081" s="11" t="s">
        <v>498</v>
      </c>
      <c r="C16081" t="str">
        <f>VLOOKUP(B16081, CONTENT!$B$2:$D$1001,2,FALSE)</f>
        <v>photo</v>
      </c>
      <c r="D16081" t="str">
        <f>VLOOKUP(B16081,CONTENT!$B$2:$D$1001,3,FALSE)</f>
        <v>public speaking</v>
      </c>
      <c r="E16081" t="str">
        <f>VLOOKUP(G16081,'Reaction type'!$B$1:$E$17,2, FALSE)</f>
        <v>neutral</v>
      </c>
      <c r="F16081">
        <f>VLOOKUP(G16081, 'Reaction type'!$B$2:$E$17, 3,FALSE)</f>
        <v>20</v>
      </c>
      <c r="G16081" s="11" t="s">
        <v>1047</v>
      </c>
      <c r="H16081" s="12">
        <v>44074.268750000003</v>
      </c>
    </row>
    <row r="16082" spans="1:8" x14ac:dyDescent="0.2">
      <c r="A16082" s="10">
        <v>12118</v>
      </c>
      <c r="B16082" s="11" t="s">
        <v>499</v>
      </c>
      <c r="C16082" t="str">
        <f>VLOOKUP(B16082, CONTENT!$B$2:$D$1001,2,FALSE)</f>
        <v>audio</v>
      </c>
      <c r="D16082" t="str">
        <f>VLOOKUP(B16082,CONTENT!$B$2:$D$1001,3,FALSE)</f>
        <v>education</v>
      </c>
      <c r="E16082" t="str">
        <f>VLOOKUP(G16082,'Reaction type'!$B$1:$E$17,2, FALSE)</f>
        <v>neutral</v>
      </c>
      <c r="F16082">
        <f>VLOOKUP(G16082, 'Reaction type'!$B$2:$E$17, 3,FALSE)</f>
        <v>20</v>
      </c>
      <c r="G16082" s="11" t="s">
        <v>1047</v>
      </c>
      <c r="H16082" s="12">
        <v>44043.649305555555</v>
      </c>
    </row>
    <row r="16083" spans="1:8" x14ac:dyDescent="0.2">
      <c r="A16083" s="10">
        <v>12132</v>
      </c>
      <c r="B16083" s="11" t="s">
        <v>501</v>
      </c>
      <c r="C16083" t="str">
        <f>VLOOKUP(B16083, CONTENT!$B$2:$D$1001,2,FALSE)</f>
        <v>video</v>
      </c>
      <c r="D16083" t="str">
        <f>VLOOKUP(B16083,CONTENT!$B$2:$D$1001,3,FALSE)</f>
        <v>education</v>
      </c>
      <c r="E16083" t="str">
        <f>VLOOKUP(G16083,'Reaction type'!$B$1:$E$17,2, FALSE)</f>
        <v>neutral</v>
      </c>
      <c r="F16083">
        <f>VLOOKUP(G16083, 'Reaction type'!$B$2:$E$17, 3,FALSE)</f>
        <v>20</v>
      </c>
      <c r="G16083" s="11" t="s">
        <v>1047</v>
      </c>
      <c r="H16083" s="12">
        <v>44024.319444444445</v>
      </c>
    </row>
    <row r="16084" spans="1:8" x14ac:dyDescent="0.2">
      <c r="A16084" s="10">
        <v>12175</v>
      </c>
      <c r="B16084" s="11" t="s">
        <v>502</v>
      </c>
      <c r="C16084" t="str">
        <f>VLOOKUP(B16084, CONTENT!$B$2:$D$1001,2,FALSE)</f>
        <v>video</v>
      </c>
      <c r="D16084" t="str">
        <f>VLOOKUP(B16084,CONTENT!$B$2:$D$1001,3,FALSE)</f>
        <v>healthy eating</v>
      </c>
      <c r="E16084" t="str">
        <f>VLOOKUP(G16084,'Reaction type'!$B$1:$E$17,2, FALSE)</f>
        <v>neutral</v>
      </c>
      <c r="F16084">
        <f>VLOOKUP(G16084, 'Reaction type'!$B$2:$E$17, 3,FALSE)</f>
        <v>20</v>
      </c>
      <c r="G16084" s="11" t="s">
        <v>1047</v>
      </c>
      <c r="H16084" s="12">
        <v>44114.881944444445</v>
      </c>
    </row>
    <row r="16085" spans="1:8" x14ac:dyDescent="0.2">
      <c r="A16085" s="7">
        <v>12180</v>
      </c>
      <c r="B16085" s="8" t="s">
        <v>502</v>
      </c>
      <c r="C16085" t="str">
        <f>VLOOKUP(B16085, CONTENT!$B$2:$D$1001,2,FALSE)</f>
        <v>video</v>
      </c>
      <c r="D16085" t="str">
        <f>VLOOKUP(B16085,CONTENT!$B$2:$D$1001,3,FALSE)</f>
        <v>healthy eating</v>
      </c>
      <c r="E16085" t="str">
        <f>VLOOKUP(G16085,'Reaction type'!$B$1:$E$17,2, FALSE)</f>
        <v>neutral</v>
      </c>
      <c r="F16085">
        <f>VLOOKUP(G16085, 'Reaction type'!$B$2:$E$17, 3,FALSE)</f>
        <v>20</v>
      </c>
      <c r="G16085" s="8" t="s">
        <v>1047</v>
      </c>
      <c r="H16085" s="9">
        <v>44026.129861111112</v>
      </c>
    </row>
    <row r="16086" spans="1:8" x14ac:dyDescent="0.2">
      <c r="A16086" s="7">
        <v>12182</v>
      </c>
      <c r="B16086" s="8" t="s">
        <v>502</v>
      </c>
      <c r="C16086" t="str">
        <f>VLOOKUP(B16086, CONTENT!$B$2:$D$1001,2,FALSE)</f>
        <v>video</v>
      </c>
      <c r="D16086" t="str">
        <f>VLOOKUP(B16086,CONTENT!$B$2:$D$1001,3,FALSE)</f>
        <v>healthy eating</v>
      </c>
      <c r="E16086" t="str">
        <f>VLOOKUP(G16086,'Reaction type'!$B$1:$E$17,2, FALSE)</f>
        <v>neutral</v>
      </c>
      <c r="F16086">
        <f>VLOOKUP(G16086, 'Reaction type'!$B$2:$E$17, 3,FALSE)</f>
        <v>20</v>
      </c>
      <c r="G16086" s="8" t="s">
        <v>1047</v>
      </c>
      <c r="H16086" s="9">
        <v>44215.918055555558</v>
      </c>
    </row>
    <row r="16087" spans="1:8" x14ac:dyDescent="0.2">
      <c r="A16087" s="10">
        <v>12194</v>
      </c>
      <c r="B16087" s="11" t="s">
        <v>503</v>
      </c>
      <c r="C16087" t="str">
        <f>VLOOKUP(B16087, CONTENT!$B$2:$D$1001,2,FALSE)</f>
        <v>GIF</v>
      </c>
      <c r="D16087" t="str">
        <f>VLOOKUP(B16087,CONTENT!$B$2:$D$1001,3,FALSE)</f>
        <v>education</v>
      </c>
      <c r="E16087" t="str">
        <f>VLOOKUP(G16087,'Reaction type'!$B$1:$E$17,2, FALSE)</f>
        <v>neutral</v>
      </c>
      <c r="F16087">
        <f>VLOOKUP(G16087, 'Reaction type'!$B$2:$E$17, 3,FALSE)</f>
        <v>20</v>
      </c>
      <c r="G16087" s="11" t="s">
        <v>1047</v>
      </c>
      <c r="H16087" s="12">
        <v>44168.49722222222</v>
      </c>
    </row>
    <row r="16088" spans="1:8" x14ac:dyDescent="0.2">
      <c r="A16088" s="7">
        <v>12203</v>
      </c>
      <c r="B16088" s="8" t="s">
        <v>503</v>
      </c>
      <c r="C16088" t="str">
        <f>VLOOKUP(B16088, CONTENT!$B$2:$D$1001,2,FALSE)</f>
        <v>GIF</v>
      </c>
      <c r="D16088" t="str">
        <f>VLOOKUP(B16088,CONTENT!$B$2:$D$1001,3,FALSE)</f>
        <v>education</v>
      </c>
      <c r="E16088" t="str">
        <f>VLOOKUP(G16088,'Reaction type'!$B$1:$E$17,2, FALSE)</f>
        <v>neutral</v>
      </c>
      <c r="F16088">
        <f>VLOOKUP(G16088, 'Reaction type'!$B$2:$E$17, 3,FALSE)</f>
        <v>20</v>
      </c>
      <c r="G16088" s="8" t="s">
        <v>1047</v>
      </c>
      <c r="H16088" s="9">
        <v>44211.351388888892</v>
      </c>
    </row>
    <row r="16089" spans="1:8" x14ac:dyDescent="0.2">
      <c r="A16089" s="7">
        <v>12217</v>
      </c>
      <c r="B16089" s="8" t="s">
        <v>503</v>
      </c>
      <c r="C16089" t="str">
        <f>VLOOKUP(B16089, CONTENT!$B$2:$D$1001,2,FALSE)</f>
        <v>GIF</v>
      </c>
      <c r="D16089" t="str">
        <f>VLOOKUP(B16089,CONTENT!$B$2:$D$1001,3,FALSE)</f>
        <v>education</v>
      </c>
      <c r="E16089" t="str">
        <f>VLOOKUP(G16089,'Reaction type'!$B$1:$E$17,2, FALSE)</f>
        <v>neutral</v>
      </c>
      <c r="F16089">
        <f>VLOOKUP(G16089, 'Reaction type'!$B$2:$E$17, 3,FALSE)</f>
        <v>20</v>
      </c>
      <c r="G16089" s="8" t="s">
        <v>1047</v>
      </c>
      <c r="H16089" s="9">
        <v>44015.94027777778</v>
      </c>
    </row>
    <row r="16090" spans="1:8" x14ac:dyDescent="0.2">
      <c r="A16090" s="10">
        <v>12233</v>
      </c>
      <c r="B16090" s="11" t="s">
        <v>504</v>
      </c>
      <c r="C16090" t="str">
        <f>VLOOKUP(B16090, CONTENT!$B$2:$D$1001,2,FALSE)</f>
        <v>photo</v>
      </c>
      <c r="D16090" t="str">
        <f>VLOOKUP(B16090,CONTENT!$B$2:$D$1001,3,FALSE)</f>
        <v>food</v>
      </c>
      <c r="E16090" t="str">
        <f>VLOOKUP(G16090,'Reaction type'!$B$1:$E$17,2, FALSE)</f>
        <v>neutral</v>
      </c>
      <c r="F16090">
        <f>VLOOKUP(G16090, 'Reaction type'!$B$2:$E$17, 3,FALSE)</f>
        <v>20</v>
      </c>
      <c r="G16090" s="11" t="s">
        <v>1047</v>
      </c>
      <c r="H16090" s="12">
        <v>44038.12777777778</v>
      </c>
    </row>
    <row r="16091" spans="1:8" x14ac:dyDescent="0.2">
      <c r="A16091" s="10">
        <v>12248</v>
      </c>
      <c r="B16091" s="11" t="s">
        <v>505</v>
      </c>
      <c r="C16091" t="str">
        <f>VLOOKUP(B16091, CONTENT!$B$2:$D$1001,2,FALSE)</f>
        <v>photo</v>
      </c>
      <c r="D16091" t="str">
        <f>VLOOKUP(B16091,CONTENT!$B$2:$D$1001,3,FALSE)</f>
        <v>culture</v>
      </c>
      <c r="E16091" t="str">
        <f>VLOOKUP(G16091,'Reaction type'!$B$1:$E$17,2, FALSE)</f>
        <v>neutral</v>
      </c>
      <c r="F16091">
        <f>VLOOKUP(G16091, 'Reaction type'!$B$2:$E$17, 3,FALSE)</f>
        <v>20</v>
      </c>
      <c r="G16091" s="11" t="s">
        <v>1047</v>
      </c>
      <c r="H16091" s="12">
        <v>44074.087500000001</v>
      </c>
    </row>
    <row r="16092" spans="1:8" x14ac:dyDescent="0.2">
      <c r="A16092" s="7">
        <v>12308</v>
      </c>
      <c r="B16092" s="8" t="s">
        <v>508</v>
      </c>
      <c r="C16092" t="str">
        <f>VLOOKUP(B16092, CONTENT!$B$2:$D$1001,2,FALSE)</f>
        <v>audio</v>
      </c>
      <c r="D16092" t="str">
        <f>VLOOKUP(B16092,CONTENT!$B$2:$D$1001,3,FALSE)</f>
        <v>animals</v>
      </c>
      <c r="E16092" t="str">
        <f>VLOOKUP(G16092,'Reaction type'!$B$1:$E$17,2, FALSE)</f>
        <v>neutral</v>
      </c>
      <c r="F16092">
        <f>VLOOKUP(G16092, 'Reaction type'!$B$2:$E$17, 3,FALSE)</f>
        <v>20</v>
      </c>
      <c r="G16092" s="8" t="s">
        <v>1047</v>
      </c>
      <c r="H16092" s="9">
        <v>44285.404861111114</v>
      </c>
    </row>
    <row r="16093" spans="1:8" x14ac:dyDescent="0.2">
      <c r="A16093" s="10">
        <v>12313</v>
      </c>
      <c r="B16093" s="11" t="s">
        <v>508</v>
      </c>
      <c r="C16093" t="str">
        <f>VLOOKUP(B16093, CONTENT!$B$2:$D$1001,2,FALSE)</f>
        <v>audio</v>
      </c>
      <c r="D16093" t="str">
        <f>VLOOKUP(B16093,CONTENT!$B$2:$D$1001,3,FALSE)</f>
        <v>animals</v>
      </c>
      <c r="E16093" t="str">
        <f>VLOOKUP(G16093,'Reaction type'!$B$1:$E$17,2, FALSE)</f>
        <v>neutral</v>
      </c>
      <c r="F16093">
        <f>VLOOKUP(G16093, 'Reaction type'!$B$2:$E$17, 3,FALSE)</f>
        <v>20</v>
      </c>
      <c r="G16093" s="11" t="s">
        <v>1047</v>
      </c>
      <c r="H16093" s="12">
        <v>44011.361111111109</v>
      </c>
    </row>
    <row r="16094" spans="1:8" x14ac:dyDescent="0.2">
      <c r="A16094" s="7">
        <v>12314</v>
      </c>
      <c r="B16094" s="8" t="s">
        <v>508</v>
      </c>
      <c r="C16094" t="str">
        <f>VLOOKUP(B16094, CONTENT!$B$2:$D$1001,2,FALSE)</f>
        <v>audio</v>
      </c>
      <c r="D16094" t="str">
        <f>VLOOKUP(B16094,CONTENT!$B$2:$D$1001,3,FALSE)</f>
        <v>animals</v>
      </c>
      <c r="E16094" t="str">
        <f>VLOOKUP(G16094,'Reaction type'!$B$1:$E$17,2, FALSE)</f>
        <v>neutral</v>
      </c>
      <c r="F16094">
        <f>VLOOKUP(G16094, 'Reaction type'!$B$2:$E$17, 3,FALSE)</f>
        <v>20</v>
      </c>
      <c r="G16094" s="8" t="s">
        <v>1047</v>
      </c>
      <c r="H16094" s="9">
        <v>44112.331944444442</v>
      </c>
    </row>
    <row r="16095" spans="1:8" x14ac:dyDescent="0.2">
      <c r="A16095" s="7">
        <v>12318</v>
      </c>
      <c r="B16095" s="8" t="s">
        <v>508</v>
      </c>
      <c r="C16095" t="str">
        <f>VLOOKUP(B16095, CONTENT!$B$2:$D$1001,2,FALSE)</f>
        <v>audio</v>
      </c>
      <c r="D16095" t="str">
        <f>VLOOKUP(B16095,CONTENT!$B$2:$D$1001,3,FALSE)</f>
        <v>animals</v>
      </c>
      <c r="E16095" t="str">
        <f>VLOOKUP(G16095,'Reaction type'!$B$1:$E$17,2, FALSE)</f>
        <v>neutral</v>
      </c>
      <c r="F16095">
        <f>VLOOKUP(G16095, 'Reaction type'!$B$2:$E$17, 3,FALSE)</f>
        <v>20</v>
      </c>
      <c r="G16095" s="8" t="s">
        <v>1047</v>
      </c>
      <c r="H16095" s="9">
        <v>44202.273611111108</v>
      </c>
    </row>
    <row r="16096" spans="1:8" x14ac:dyDescent="0.2">
      <c r="A16096" s="7">
        <v>12355</v>
      </c>
      <c r="B16096" s="8" t="s">
        <v>509</v>
      </c>
      <c r="C16096" t="str">
        <f>VLOOKUP(B16096, CONTENT!$B$2:$D$1001,2,FALSE)</f>
        <v>photo</v>
      </c>
      <c r="D16096" t="str">
        <f>VLOOKUP(B16096,CONTENT!$B$2:$D$1001,3,FALSE)</f>
        <v>food</v>
      </c>
      <c r="E16096" t="str">
        <f>VLOOKUP(G16096,'Reaction type'!$B$1:$E$17,2, FALSE)</f>
        <v>neutral</v>
      </c>
      <c r="F16096">
        <f>VLOOKUP(G16096, 'Reaction type'!$B$2:$E$17, 3,FALSE)</f>
        <v>20</v>
      </c>
      <c r="G16096" s="8" t="s">
        <v>1047</v>
      </c>
      <c r="H16096" s="9">
        <v>44081.401388888888</v>
      </c>
    </row>
    <row r="16097" spans="1:8" x14ac:dyDescent="0.2">
      <c r="A16097" s="10">
        <v>12370</v>
      </c>
      <c r="B16097" s="11" t="s">
        <v>509</v>
      </c>
      <c r="C16097" t="str">
        <f>VLOOKUP(B16097, CONTENT!$B$2:$D$1001,2,FALSE)</f>
        <v>photo</v>
      </c>
      <c r="D16097" t="str">
        <f>VLOOKUP(B16097,CONTENT!$B$2:$D$1001,3,FALSE)</f>
        <v>food</v>
      </c>
      <c r="E16097" t="str">
        <f>VLOOKUP(G16097,'Reaction type'!$B$1:$E$17,2, FALSE)</f>
        <v>neutral</v>
      </c>
      <c r="F16097">
        <f>VLOOKUP(G16097, 'Reaction type'!$B$2:$E$17, 3,FALSE)</f>
        <v>20</v>
      </c>
      <c r="G16097" s="11" t="s">
        <v>1047</v>
      </c>
      <c r="H16097" s="12">
        <v>44217.658333333333</v>
      </c>
    </row>
    <row r="16098" spans="1:8" x14ac:dyDescent="0.2">
      <c r="A16098" s="7">
        <v>12384</v>
      </c>
      <c r="B16098" s="8" t="s">
        <v>510</v>
      </c>
      <c r="C16098" t="str">
        <f>VLOOKUP(B16098, CONTENT!$B$2:$D$1001,2,FALSE)</f>
        <v>GIF</v>
      </c>
      <c r="D16098" t="str">
        <f>VLOOKUP(B16098,CONTENT!$B$2:$D$1001,3,FALSE)</f>
        <v>healthy eating</v>
      </c>
      <c r="E16098" t="str">
        <f>VLOOKUP(G16098,'Reaction type'!$B$1:$E$17,2, FALSE)</f>
        <v>neutral</v>
      </c>
      <c r="F16098">
        <f>VLOOKUP(G16098, 'Reaction type'!$B$2:$E$17, 3,FALSE)</f>
        <v>20</v>
      </c>
      <c r="G16098" s="8" t="s">
        <v>1047</v>
      </c>
      <c r="H16098" s="9">
        <v>44218.223611111112</v>
      </c>
    </row>
    <row r="16099" spans="1:8" x14ac:dyDescent="0.2">
      <c r="A16099" s="7">
        <v>12402</v>
      </c>
      <c r="B16099" s="8" t="s">
        <v>510</v>
      </c>
      <c r="C16099" t="str">
        <f>VLOOKUP(B16099, CONTENT!$B$2:$D$1001,2,FALSE)</f>
        <v>GIF</v>
      </c>
      <c r="D16099" t="str">
        <f>VLOOKUP(B16099,CONTENT!$B$2:$D$1001,3,FALSE)</f>
        <v>healthy eating</v>
      </c>
      <c r="E16099" t="str">
        <f>VLOOKUP(G16099,'Reaction type'!$B$1:$E$17,2, FALSE)</f>
        <v>neutral</v>
      </c>
      <c r="F16099">
        <f>VLOOKUP(G16099, 'Reaction type'!$B$2:$E$17, 3,FALSE)</f>
        <v>20</v>
      </c>
      <c r="G16099" s="8" t="s">
        <v>1047</v>
      </c>
      <c r="H16099" s="9">
        <v>44190.667361111111</v>
      </c>
    </row>
    <row r="16100" spans="1:8" x14ac:dyDescent="0.2">
      <c r="A16100" s="10">
        <v>12403</v>
      </c>
      <c r="B16100" s="11" t="s">
        <v>510</v>
      </c>
      <c r="C16100" t="str">
        <f>VLOOKUP(B16100, CONTENT!$B$2:$D$1001,2,FALSE)</f>
        <v>GIF</v>
      </c>
      <c r="D16100" t="str">
        <f>VLOOKUP(B16100,CONTENT!$B$2:$D$1001,3,FALSE)</f>
        <v>healthy eating</v>
      </c>
      <c r="E16100" t="str">
        <f>VLOOKUP(G16100,'Reaction type'!$B$1:$E$17,2, FALSE)</f>
        <v>neutral</v>
      </c>
      <c r="F16100">
        <f>VLOOKUP(G16100, 'Reaction type'!$B$2:$E$17, 3,FALSE)</f>
        <v>20</v>
      </c>
      <c r="G16100" s="11" t="s">
        <v>1047</v>
      </c>
      <c r="H16100" s="12">
        <v>44056.865972222222</v>
      </c>
    </row>
    <row r="16101" spans="1:8" x14ac:dyDescent="0.2">
      <c r="A16101" s="7">
        <v>12417</v>
      </c>
      <c r="B16101" s="8" t="s">
        <v>511</v>
      </c>
      <c r="C16101" t="str">
        <f>VLOOKUP(B16101, CONTENT!$B$2:$D$1001,2,FALSE)</f>
        <v>video</v>
      </c>
      <c r="D16101" t="str">
        <f>VLOOKUP(B16101,CONTENT!$B$2:$D$1001,3,FALSE)</f>
        <v>public speaking</v>
      </c>
      <c r="E16101" t="str">
        <f>VLOOKUP(G16101,'Reaction type'!$B$1:$E$17,2, FALSE)</f>
        <v>neutral</v>
      </c>
      <c r="F16101">
        <f>VLOOKUP(G16101, 'Reaction type'!$B$2:$E$17, 3,FALSE)</f>
        <v>20</v>
      </c>
      <c r="G16101" s="8" t="s">
        <v>1047</v>
      </c>
      <c r="H16101" s="9">
        <v>44049.106944444444</v>
      </c>
    </row>
    <row r="16102" spans="1:8" x14ac:dyDescent="0.2">
      <c r="A16102" s="10">
        <v>12443</v>
      </c>
      <c r="B16102" s="11" t="s">
        <v>512</v>
      </c>
      <c r="C16102" t="str">
        <f>VLOOKUP(B16102, CONTENT!$B$2:$D$1001,2,FALSE)</f>
        <v>photo</v>
      </c>
      <c r="D16102" t="str">
        <f>VLOOKUP(B16102,CONTENT!$B$2:$D$1001,3,FALSE)</f>
        <v>public speaking</v>
      </c>
      <c r="E16102" t="str">
        <f>VLOOKUP(G16102,'Reaction type'!$B$1:$E$17,2, FALSE)</f>
        <v>neutral</v>
      </c>
      <c r="F16102">
        <f>VLOOKUP(G16102, 'Reaction type'!$B$2:$E$17, 3,FALSE)</f>
        <v>20</v>
      </c>
      <c r="G16102" s="11" t="s">
        <v>1047</v>
      </c>
      <c r="H16102" s="12">
        <v>44326.713194444441</v>
      </c>
    </row>
    <row r="16103" spans="1:8" x14ac:dyDescent="0.2">
      <c r="A16103" s="7">
        <v>12444</v>
      </c>
      <c r="B16103" s="8" t="s">
        <v>512</v>
      </c>
      <c r="C16103" t="str">
        <f>VLOOKUP(B16103, CONTENT!$B$2:$D$1001,2,FALSE)</f>
        <v>photo</v>
      </c>
      <c r="D16103" t="str">
        <f>VLOOKUP(B16103,CONTENT!$B$2:$D$1001,3,FALSE)</f>
        <v>public speaking</v>
      </c>
      <c r="E16103" t="str">
        <f>VLOOKUP(G16103,'Reaction type'!$B$1:$E$17,2, FALSE)</f>
        <v>neutral</v>
      </c>
      <c r="F16103">
        <f>VLOOKUP(G16103, 'Reaction type'!$B$2:$E$17, 3,FALSE)</f>
        <v>20</v>
      </c>
      <c r="G16103" s="8" t="s">
        <v>1047</v>
      </c>
      <c r="H16103" s="9">
        <v>44020.677083333336</v>
      </c>
    </row>
    <row r="16104" spans="1:8" x14ac:dyDescent="0.2">
      <c r="A16104" s="10">
        <v>12447</v>
      </c>
      <c r="B16104" s="11" t="s">
        <v>512</v>
      </c>
      <c r="C16104" t="str">
        <f>VLOOKUP(B16104, CONTENT!$B$2:$D$1001,2,FALSE)</f>
        <v>photo</v>
      </c>
      <c r="D16104" t="str">
        <f>VLOOKUP(B16104,CONTENT!$B$2:$D$1001,3,FALSE)</f>
        <v>public speaking</v>
      </c>
      <c r="E16104" t="str">
        <f>VLOOKUP(G16104,'Reaction type'!$B$1:$E$17,2, FALSE)</f>
        <v>neutral</v>
      </c>
      <c r="F16104">
        <f>VLOOKUP(G16104, 'Reaction type'!$B$2:$E$17, 3,FALSE)</f>
        <v>20</v>
      </c>
      <c r="G16104" s="11" t="s">
        <v>1047</v>
      </c>
      <c r="H16104" s="12">
        <v>44145.695833333331</v>
      </c>
    </row>
    <row r="16105" spans="1:8" x14ac:dyDescent="0.2">
      <c r="A16105" s="7">
        <v>12469</v>
      </c>
      <c r="B16105" s="14" t="s">
        <v>513</v>
      </c>
      <c r="C16105" t="str">
        <f>VLOOKUP(B16105, CONTENT!$B$2:$D$1001,2,FALSE)</f>
        <v>video</v>
      </c>
      <c r="D16105" t="str">
        <f>VLOOKUP(B16105,CONTENT!$B$2:$D$1001,3,FALSE)</f>
        <v>dogs</v>
      </c>
      <c r="E16105" t="str">
        <f>VLOOKUP(G16105,'Reaction type'!$B$1:$E$17,2, FALSE)</f>
        <v>neutral</v>
      </c>
      <c r="F16105">
        <f>VLOOKUP(G16105, 'Reaction type'!$B$2:$E$17, 3,FALSE)</f>
        <v>20</v>
      </c>
      <c r="G16105" s="8" t="s">
        <v>1047</v>
      </c>
      <c r="H16105" s="9">
        <v>44060.786111111112</v>
      </c>
    </row>
    <row r="16106" spans="1:8" x14ac:dyDescent="0.2">
      <c r="A16106" s="7">
        <v>12500</v>
      </c>
      <c r="B16106" s="8" t="s">
        <v>514</v>
      </c>
      <c r="C16106" t="str">
        <f>VLOOKUP(B16106, CONTENT!$B$2:$D$1001,2,FALSE)</f>
        <v>photo</v>
      </c>
      <c r="D16106" t="str">
        <f>VLOOKUP(B16106,CONTENT!$B$2:$D$1001,3,FALSE)</f>
        <v>healthy eating</v>
      </c>
      <c r="E16106" t="str">
        <f>VLOOKUP(G16106,'Reaction type'!$B$1:$E$17,2, FALSE)</f>
        <v>neutral</v>
      </c>
      <c r="F16106">
        <f>VLOOKUP(G16106, 'Reaction type'!$B$2:$E$17, 3,FALSE)</f>
        <v>20</v>
      </c>
      <c r="G16106" s="8" t="s">
        <v>1047</v>
      </c>
      <c r="H16106" s="9">
        <v>44226.45</v>
      </c>
    </row>
    <row r="16107" spans="1:8" x14ac:dyDescent="0.2">
      <c r="A16107" s="10">
        <v>12526</v>
      </c>
      <c r="B16107" s="11" t="s">
        <v>515</v>
      </c>
      <c r="C16107" t="str">
        <f>VLOOKUP(B16107, CONTENT!$B$2:$D$1001,2,FALSE)</f>
        <v>video</v>
      </c>
      <c r="D16107" t="str">
        <f>VLOOKUP(B16107,CONTENT!$B$2:$D$1001,3,FALSE)</f>
        <v>travel</v>
      </c>
      <c r="E16107" t="str">
        <f>VLOOKUP(G16107,'Reaction type'!$B$1:$E$17,2, FALSE)</f>
        <v>neutral</v>
      </c>
      <c r="F16107">
        <f>VLOOKUP(G16107, 'Reaction type'!$B$2:$E$17, 3,FALSE)</f>
        <v>20</v>
      </c>
      <c r="G16107" s="11" t="s">
        <v>1047</v>
      </c>
      <c r="H16107" s="12">
        <v>44182.168749999997</v>
      </c>
    </row>
    <row r="16108" spans="1:8" x14ac:dyDescent="0.2">
      <c r="A16108" s="7">
        <v>12529</v>
      </c>
      <c r="B16108" s="8" t="s">
        <v>515</v>
      </c>
      <c r="C16108" t="str">
        <f>VLOOKUP(B16108, CONTENT!$B$2:$D$1001,2,FALSE)</f>
        <v>video</v>
      </c>
      <c r="D16108" t="str">
        <f>VLOOKUP(B16108,CONTENT!$B$2:$D$1001,3,FALSE)</f>
        <v>travel</v>
      </c>
      <c r="E16108" t="str">
        <f>VLOOKUP(G16108,'Reaction type'!$B$1:$E$17,2, FALSE)</f>
        <v>neutral</v>
      </c>
      <c r="F16108">
        <f>VLOOKUP(G16108, 'Reaction type'!$B$2:$E$17, 3,FALSE)</f>
        <v>20</v>
      </c>
      <c r="G16108" s="8" t="s">
        <v>1047</v>
      </c>
      <c r="H16108" s="9">
        <v>44048.90625</v>
      </c>
    </row>
    <row r="16109" spans="1:8" x14ac:dyDescent="0.2">
      <c r="A16109" s="10">
        <v>12544</v>
      </c>
      <c r="B16109" s="11" t="s">
        <v>515</v>
      </c>
      <c r="C16109" t="str">
        <f>VLOOKUP(B16109, CONTENT!$B$2:$D$1001,2,FALSE)</f>
        <v>video</v>
      </c>
      <c r="D16109" t="str">
        <f>VLOOKUP(B16109,CONTENT!$B$2:$D$1001,3,FALSE)</f>
        <v>travel</v>
      </c>
      <c r="E16109" t="str">
        <f>VLOOKUP(G16109,'Reaction type'!$B$1:$E$17,2, FALSE)</f>
        <v>neutral</v>
      </c>
      <c r="F16109">
        <f>VLOOKUP(G16109, 'Reaction type'!$B$2:$E$17, 3,FALSE)</f>
        <v>20</v>
      </c>
      <c r="G16109" s="11" t="s">
        <v>1047</v>
      </c>
      <c r="H16109" s="12">
        <v>44184.253472222219</v>
      </c>
    </row>
    <row r="16110" spans="1:8" x14ac:dyDescent="0.2">
      <c r="A16110" s="7">
        <v>12561</v>
      </c>
      <c r="B16110" s="8" t="s">
        <v>515</v>
      </c>
      <c r="C16110" t="str">
        <f>VLOOKUP(B16110, CONTENT!$B$2:$D$1001,2,FALSE)</f>
        <v>video</v>
      </c>
      <c r="D16110" t="str">
        <f>VLOOKUP(B16110,CONTENT!$B$2:$D$1001,3,FALSE)</f>
        <v>travel</v>
      </c>
      <c r="E16110" t="str">
        <f>VLOOKUP(G16110,'Reaction type'!$B$1:$E$17,2, FALSE)</f>
        <v>neutral</v>
      </c>
      <c r="F16110">
        <f>VLOOKUP(G16110, 'Reaction type'!$B$2:$E$17, 3,FALSE)</f>
        <v>20</v>
      </c>
      <c r="G16110" s="8" t="s">
        <v>1047</v>
      </c>
      <c r="H16110" s="9">
        <v>44324.042361111111</v>
      </c>
    </row>
    <row r="16111" spans="1:8" x14ac:dyDescent="0.2">
      <c r="A16111" s="7">
        <v>12570</v>
      </c>
      <c r="B16111" s="8" t="s">
        <v>516</v>
      </c>
      <c r="C16111" t="str">
        <f>VLOOKUP(B16111, CONTENT!$B$2:$D$1001,2,FALSE)</f>
        <v>GIF</v>
      </c>
      <c r="D16111" t="str">
        <f>VLOOKUP(B16111,CONTENT!$B$2:$D$1001,3,FALSE)</f>
        <v>fitness</v>
      </c>
      <c r="E16111" t="str">
        <f>VLOOKUP(G16111,'Reaction type'!$B$1:$E$17,2, FALSE)</f>
        <v>neutral</v>
      </c>
      <c r="F16111">
        <f>VLOOKUP(G16111, 'Reaction type'!$B$2:$E$17, 3,FALSE)</f>
        <v>20</v>
      </c>
      <c r="G16111" s="8" t="s">
        <v>1047</v>
      </c>
      <c r="H16111" s="9">
        <v>44082.284722222219</v>
      </c>
    </row>
    <row r="16112" spans="1:8" x14ac:dyDescent="0.2">
      <c r="A16112" s="7">
        <v>12572</v>
      </c>
      <c r="B16112" s="8" t="s">
        <v>516</v>
      </c>
      <c r="C16112" t="str">
        <f>VLOOKUP(B16112, CONTENT!$B$2:$D$1001,2,FALSE)</f>
        <v>GIF</v>
      </c>
      <c r="D16112" t="str">
        <f>VLOOKUP(B16112,CONTENT!$B$2:$D$1001,3,FALSE)</f>
        <v>fitness</v>
      </c>
      <c r="E16112" t="str">
        <f>VLOOKUP(G16112,'Reaction type'!$B$1:$E$17,2, FALSE)</f>
        <v>neutral</v>
      </c>
      <c r="F16112">
        <f>VLOOKUP(G16112, 'Reaction type'!$B$2:$E$17, 3,FALSE)</f>
        <v>20</v>
      </c>
      <c r="G16112" s="8" t="s">
        <v>1047</v>
      </c>
      <c r="H16112" s="9">
        <v>44227.663888888892</v>
      </c>
    </row>
    <row r="16113" spans="1:8" x14ac:dyDescent="0.2">
      <c r="A16113" s="7">
        <v>12577</v>
      </c>
      <c r="B16113" s="8" t="s">
        <v>517</v>
      </c>
      <c r="C16113" t="str">
        <f>VLOOKUP(B16113, CONTENT!$B$2:$D$1001,2,FALSE)</f>
        <v>audio</v>
      </c>
      <c r="D16113" t="str">
        <f>VLOOKUP(B16113,CONTENT!$B$2:$D$1001,3,FALSE)</f>
        <v>technology</v>
      </c>
      <c r="E16113" t="str">
        <f>VLOOKUP(G16113,'Reaction type'!$B$1:$E$17,2, FALSE)</f>
        <v>neutral</v>
      </c>
      <c r="F16113">
        <f>VLOOKUP(G16113, 'Reaction type'!$B$2:$E$17, 3,FALSE)</f>
        <v>20</v>
      </c>
      <c r="G16113" s="8" t="s">
        <v>1047</v>
      </c>
      <c r="H16113" s="9">
        <v>44048.11041666667</v>
      </c>
    </row>
    <row r="16114" spans="1:8" x14ac:dyDescent="0.2">
      <c r="A16114" s="7">
        <v>12581</v>
      </c>
      <c r="B16114" s="8" t="s">
        <v>517</v>
      </c>
      <c r="C16114" t="str">
        <f>VLOOKUP(B16114, CONTENT!$B$2:$D$1001,2,FALSE)</f>
        <v>audio</v>
      </c>
      <c r="D16114" t="str">
        <f>VLOOKUP(B16114,CONTENT!$B$2:$D$1001,3,FALSE)</f>
        <v>technology</v>
      </c>
      <c r="E16114" t="str">
        <f>VLOOKUP(G16114,'Reaction type'!$B$1:$E$17,2, FALSE)</f>
        <v>neutral</v>
      </c>
      <c r="F16114">
        <f>VLOOKUP(G16114, 'Reaction type'!$B$2:$E$17, 3,FALSE)</f>
        <v>20</v>
      </c>
      <c r="G16114" s="8" t="s">
        <v>1047</v>
      </c>
      <c r="H16114" s="9">
        <v>44152.351388888892</v>
      </c>
    </row>
    <row r="16115" spans="1:8" x14ac:dyDescent="0.2">
      <c r="A16115" s="10">
        <v>12594</v>
      </c>
      <c r="B16115" s="11" t="s">
        <v>517</v>
      </c>
      <c r="C16115" t="str">
        <f>VLOOKUP(B16115, CONTENT!$B$2:$D$1001,2,FALSE)</f>
        <v>audio</v>
      </c>
      <c r="D16115" t="str">
        <f>VLOOKUP(B16115,CONTENT!$B$2:$D$1001,3,FALSE)</f>
        <v>technology</v>
      </c>
      <c r="E16115" t="str">
        <f>VLOOKUP(G16115,'Reaction type'!$B$1:$E$17,2, FALSE)</f>
        <v>neutral</v>
      </c>
      <c r="F16115">
        <f>VLOOKUP(G16115, 'Reaction type'!$B$2:$E$17, 3,FALSE)</f>
        <v>20</v>
      </c>
      <c r="G16115" s="11" t="s">
        <v>1047</v>
      </c>
      <c r="H16115" s="12">
        <v>44041.806250000001</v>
      </c>
    </row>
    <row r="16116" spans="1:8" x14ac:dyDescent="0.2">
      <c r="A16116" s="10">
        <v>12605</v>
      </c>
      <c r="B16116" s="11" t="s">
        <v>518</v>
      </c>
      <c r="C16116" t="str">
        <f>VLOOKUP(B16116, CONTENT!$B$2:$D$1001,2,FALSE)</f>
        <v>audio</v>
      </c>
      <c r="D16116" t="str">
        <f>VLOOKUP(B16116,CONTENT!$B$2:$D$1001,3,FALSE)</f>
        <v>technology</v>
      </c>
      <c r="E16116" t="str">
        <f>VLOOKUP(G16116,'Reaction type'!$B$1:$E$17,2, FALSE)</f>
        <v>neutral</v>
      </c>
      <c r="F16116">
        <f>VLOOKUP(G16116, 'Reaction type'!$B$2:$E$17, 3,FALSE)</f>
        <v>20</v>
      </c>
      <c r="G16116" s="11" t="s">
        <v>1047</v>
      </c>
      <c r="H16116" s="12">
        <v>44077.506249999999</v>
      </c>
    </row>
    <row r="16117" spans="1:8" x14ac:dyDescent="0.2">
      <c r="A16117" s="7">
        <v>12608</v>
      </c>
      <c r="B16117" s="8" t="s">
        <v>518</v>
      </c>
      <c r="C16117" t="str">
        <f>VLOOKUP(B16117, CONTENT!$B$2:$D$1001,2,FALSE)</f>
        <v>audio</v>
      </c>
      <c r="D16117" t="str">
        <f>VLOOKUP(B16117,CONTENT!$B$2:$D$1001,3,FALSE)</f>
        <v>technology</v>
      </c>
      <c r="E16117" t="str">
        <f>VLOOKUP(G16117,'Reaction type'!$B$1:$E$17,2, FALSE)</f>
        <v>neutral</v>
      </c>
      <c r="F16117">
        <f>VLOOKUP(G16117, 'Reaction type'!$B$2:$E$17, 3,FALSE)</f>
        <v>20</v>
      </c>
      <c r="G16117" s="8" t="s">
        <v>1047</v>
      </c>
      <c r="H16117" s="9">
        <v>44171.976388888892</v>
      </c>
    </row>
    <row r="16118" spans="1:8" x14ac:dyDescent="0.2">
      <c r="A16118" s="7">
        <v>12620</v>
      </c>
      <c r="B16118" s="8" t="s">
        <v>518</v>
      </c>
      <c r="C16118" t="str">
        <f>VLOOKUP(B16118, CONTENT!$B$2:$D$1001,2,FALSE)</f>
        <v>audio</v>
      </c>
      <c r="D16118" t="str">
        <f>VLOOKUP(B16118,CONTENT!$B$2:$D$1001,3,FALSE)</f>
        <v>technology</v>
      </c>
      <c r="E16118" t="str">
        <f>VLOOKUP(G16118,'Reaction type'!$B$1:$E$17,2, FALSE)</f>
        <v>neutral</v>
      </c>
      <c r="F16118">
        <f>VLOOKUP(G16118, 'Reaction type'!$B$2:$E$17, 3,FALSE)</f>
        <v>20</v>
      </c>
      <c r="G16118" s="8" t="s">
        <v>1047</v>
      </c>
      <c r="H16118" s="9">
        <v>44293.598611111112</v>
      </c>
    </row>
    <row r="16119" spans="1:8" x14ac:dyDescent="0.2">
      <c r="A16119" s="10">
        <v>12690</v>
      </c>
      <c r="B16119" s="11" t="s">
        <v>521</v>
      </c>
      <c r="C16119" t="str">
        <f>VLOOKUP(B16119, CONTENT!$B$2:$D$1001,2,FALSE)</f>
        <v>audio</v>
      </c>
      <c r="D16119" t="str">
        <f>VLOOKUP(B16119,CONTENT!$B$2:$D$1001,3,FALSE)</f>
        <v>veganism</v>
      </c>
      <c r="E16119" t="str">
        <f>VLOOKUP(G16119,'Reaction type'!$B$1:$E$17,2, FALSE)</f>
        <v>neutral</v>
      </c>
      <c r="F16119">
        <f>VLOOKUP(G16119, 'Reaction type'!$B$2:$E$17, 3,FALSE)</f>
        <v>20</v>
      </c>
      <c r="G16119" s="11" t="s">
        <v>1047</v>
      </c>
      <c r="H16119" s="12">
        <v>44248.288888888892</v>
      </c>
    </row>
    <row r="16120" spans="1:8" x14ac:dyDescent="0.2">
      <c r="A16120" s="7">
        <v>12691</v>
      </c>
      <c r="B16120" s="8" t="s">
        <v>521</v>
      </c>
      <c r="C16120" t="str">
        <f>VLOOKUP(B16120, CONTENT!$B$2:$D$1001,2,FALSE)</f>
        <v>audio</v>
      </c>
      <c r="D16120" t="str">
        <f>VLOOKUP(B16120,CONTENT!$B$2:$D$1001,3,FALSE)</f>
        <v>veganism</v>
      </c>
      <c r="E16120" t="str">
        <f>VLOOKUP(G16120,'Reaction type'!$B$1:$E$17,2, FALSE)</f>
        <v>neutral</v>
      </c>
      <c r="F16120">
        <f>VLOOKUP(G16120, 'Reaction type'!$B$2:$E$17, 3,FALSE)</f>
        <v>20</v>
      </c>
      <c r="G16120" s="8" t="s">
        <v>1047</v>
      </c>
      <c r="H16120" s="9">
        <v>44205.313194444447</v>
      </c>
    </row>
    <row r="16121" spans="1:8" x14ac:dyDescent="0.2">
      <c r="A16121" s="7">
        <v>12700</v>
      </c>
      <c r="B16121" s="8" t="s">
        <v>522</v>
      </c>
      <c r="C16121" t="str">
        <f>VLOOKUP(B16121, CONTENT!$B$2:$D$1001,2,FALSE)</f>
        <v>photo</v>
      </c>
      <c r="D16121" t="str">
        <f>VLOOKUP(B16121,CONTENT!$B$2:$D$1001,3,FALSE)</f>
        <v>fitness</v>
      </c>
      <c r="E16121" t="str">
        <f>VLOOKUP(G16121,'Reaction type'!$B$1:$E$17,2, FALSE)</f>
        <v>neutral</v>
      </c>
      <c r="F16121">
        <f>VLOOKUP(G16121, 'Reaction type'!$B$2:$E$17, 3,FALSE)</f>
        <v>20</v>
      </c>
      <c r="G16121" s="8" t="s">
        <v>1047</v>
      </c>
      <c r="H16121" s="9">
        <v>44257.794444444444</v>
      </c>
    </row>
    <row r="16122" spans="1:8" x14ac:dyDescent="0.2">
      <c r="A16122" s="7">
        <v>12747</v>
      </c>
      <c r="B16122" s="8" t="s">
        <v>523</v>
      </c>
      <c r="C16122" t="str">
        <f>VLOOKUP(B16122, CONTENT!$B$2:$D$1001,2,FALSE)</f>
        <v>photo</v>
      </c>
      <c r="D16122" t="str">
        <f>VLOOKUP(B16122,CONTENT!$B$2:$D$1001,3,FALSE)</f>
        <v>cooking</v>
      </c>
      <c r="E16122" t="str">
        <f>VLOOKUP(G16122,'Reaction type'!$B$1:$E$17,2, FALSE)</f>
        <v>neutral</v>
      </c>
      <c r="F16122">
        <f>VLOOKUP(G16122, 'Reaction type'!$B$2:$E$17, 3,FALSE)</f>
        <v>20</v>
      </c>
      <c r="G16122" s="8" t="s">
        <v>1047</v>
      </c>
      <c r="H16122" s="9">
        <v>44001.121527777781</v>
      </c>
    </row>
    <row r="16123" spans="1:8" x14ac:dyDescent="0.2">
      <c r="A16123" s="10">
        <v>12756</v>
      </c>
      <c r="B16123" s="11" t="s">
        <v>523</v>
      </c>
      <c r="C16123" t="str">
        <f>VLOOKUP(B16123, CONTENT!$B$2:$D$1001,2,FALSE)</f>
        <v>photo</v>
      </c>
      <c r="D16123" t="str">
        <f>VLOOKUP(B16123,CONTENT!$B$2:$D$1001,3,FALSE)</f>
        <v>cooking</v>
      </c>
      <c r="E16123" t="str">
        <f>VLOOKUP(G16123,'Reaction type'!$B$1:$E$17,2, FALSE)</f>
        <v>neutral</v>
      </c>
      <c r="F16123">
        <f>VLOOKUP(G16123, 'Reaction type'!$B$2:$E$17, 3,FALSE)</f>
        <v>20</v>
      </c>
      <c r="G16123" s="11" t="s">
        <v>1047</v>
      </c>
      <c r="H16123" s="12">
        <v>44225.972916666666</v>
      </c>
    </row>
    <row r="16124" spans="1:8" x14ac:dyDescent="0.2">
      <c r="A16124" s="7">
        <v>12761</v>
      </c>
      <c r="B16124" s="8" t="s">
        <v>525</v>
      </c>
      <c r="C16124" t="str">
        <f>VLOOKUP(B16124, CONTENT!$B$2:$D$1001,2,FALSE)</f>
        <v>photo</v>
      </c>
      <c r="D16124" t="str">
        <f>VLOOKUP(B16124,CONTENT!$B$2:$D$1001,3,FALSE)</f>
        <v>healthy eating</v>
      </c>
      <c r="E16124" t="str">
        <f>VLOOKUP(G16124,'Reaction type'!$B$1:$E$17,2, FALSE)</f>
        <v>neutral</v>
      </c>
      <c r="F16124">
        <f>VLOOKUP(G16124, 'Reaction type'!$B$2:$E$17, 3,FALSE)</f>
        <v>20</v>
      </c>
      <c r="G16124" s="8" t="s">
        <v>1047</v>
      </c>
      <c r="H16124" s="9">
        <v>44295.125694444447</v>
      </c>
    </row>
    <row r="16125" spans="1:8" x14ac:dyDescent="0.2">
      <c r="A16125" s="7">
        <v>12788</v>
      </c>
      <c r="B16125" s="8" t="s">
        <v>526</v>
      </c>
      <c r="C16125" t="str">
        <f>VLOOKUP(B16125, CONTENT!$B$2:$D$1001,2,FALSE)</f>
        <v>audio</v>
      </c>
      <c r="D16125" t="str">
        <f>VLOOKUP(B16125,CONTENT!$B$2:$D$1001,3,FALSE)</f>
        <v>fitness</v>
      </c>
      <c r="E16125" t="str">
        <f>VLOOKUP(G16125,'Reaction type'!$B$1:$E$17,2, FALSE)</f>
        <v>neutral</v>
      </c>
      <c r="F16125">
        <f>VLOOKUP(G16125, 'Reaction type'!$B$2:$E$17, 3,FALSE)</f>
        <v>20</v>
      </c>
      <c r="G16125" s="8" t="s">
        <v>1047</v>
      </c>
      <c r="H16125" s="9">
        <v>44074.45416666667</v>
      </c>
    </row>
    <row r="16126" spans="1:8" x14ac:dyDescent="0.2">
      <c r="A16126" s="10">
        <v>12791</v>
      </c>
      <c r="B16126" s="11" t="s">
        <v>526</v>
      </c>
      <c r="C16126" t="str">
        <f>VLOOKUP(B16126, CONTENT!$B$2:$D$1001,2,FALSE)</f>
        <v>audio</v>
      </c>
      <c r="D16126" t="str">
        <f>VLOOKUP(B16126,CONTENT!$B$2:$D$1001,3,FALSE)</f>
        <v>fitness</v>
      </c>
      <c r="E16126" t="str">
        <f>VLOOKUP(G16126,'Reaction type'!$B$1:$E$17,2, FALSE)</f>
        <v>neutral</v>
      </c>
      <c r="F16126">
        <f>VLOOKUP(G16126, 'Reaction type'!$B$2:$E$17, 3,FALSE)</f>
        <v>20</v>
      </c>
      <c r="G16126" s="11" t="s">
        <v>1047</v>
      </c>
      <c r="H16126" s="12">
        <v>44077.022916666669</v>
      </c>
    </row>
    <row r="16127" spans="1:8" x14ac:dyDescent="0.2">
      <c r="A16127" s="7">
        <v>12824</v>
      </c>
      <c r="B16127" s="8" t="s">
        <v>528</v>
      </c>
      <c r="C16127" t="str">
        <f>VLOOKUP(B16127, CONTENT!$B$2:$D$1001,2,FALSE)</f>
        <v>video</v>
      </c>
      <c r="D16127" t="str">
        <f>VLOOKUP(B16127,CONTENT!$B$2:$D$1001,3,FALSE)</f>
        <v>food</v>
      </c>
      <c r="E16127" t="str">
        <f>VLOOKUP(G16127,'Reaction type'!$B$1:$E$17,2, FALSE)</f>
        <v>neutral</v>
      </c>
      <c r="F16127">
        <f>VLOOKUP(G16127, 'Reaction type'!$B$2:$E$17, 3,FALSE)</f>
        <v>20</v>
      </c>
      <c r="G16127" s="8" t="s">
        <v>1047</v>
      </c>
      <c r="H16127" s="9">
        <v>44293.125694444447</v>
      </c>
    </row>
    <row r="16128" spans="1:8" x14ac:dyDescent="0.2">
      <c r="A16128" s="7">
        <v>12830</v>
      </c>
      <c r="B16128" s="8" t="s">
        <v>528</v>
      </c>
      <c r="C16128" t="str">
        <f>VLOOKUP(B16128, CONTENT!$B$2:$D$1001,2,FALSE)</f>
        <v>video</v>
      </c>
      <c r="D16128" t="str">
        <f>VLOOKUP(B16128,CONTENT!$B$2:$D$1001,3,FALSE)</f>
        <v>food</v>
      </c>
      <c r="E16128" t="str">
        <f>VLOOKUP(G16128,'Reaction type'!$B$1:$E$17,2, FALSE)</f>
        <v>neutral</v>
      </c>
      <c r="F16128">
        <f>VLOOKUP(G16128, 'Reaction type'!$B$2:$E$17, 3,FALSE)</f>
        <v>20</v>
      </c>
      <c r="G16128" s="8" t="s">
        <v>1047</v>
      </c>
      <c r="H16128" s="9">
        <v>44237.671527777777</v>
      </c>
    </row>
    <row r="16129" spans="1:8" x14ac:dyDescent="0.2">
      <c r="A16129" s="7">
        <v>12832</v>
      </c>
      <c r="B16129" s="8" t="s">
        <v>528</v>
      </c>
      <c r="C16129" t="str">
        <f>VLOOKUP(B16129, CONTENT!$B$2:$D$1001,2,FALSE)</f>
        <v>video</v>
      </c>
      <c r="D16129" t="str">
        <f>VLOOKUP(B16129,CONTENT!$B$2:$D$1001,3,FALSE)</f>
        <v>food</v>
      </c>
      <c r="E16129" t="str">
        <f>VLOOKUP(G16129,'Reaction type'!$B$1:$E$17,2, FALSE)</f>
        <v>neutral</v>
      </c>
      <c r="F16129">
        <f>VLOOKUP(G16129, 'Reaction type'!$B$2:$E$17, 3,FALSE)</f>
        <v>20</v>
      </c>
      <c r="G16129" s="8" t="s">
        <v>1047</v>
      </c>
      <c r="H16129" s="9">
        <v>44197.978472222225</v>
      </c>
    </row>
    <row r="16130" spans="1:8" x14ac:dyDescent="0.2">
      <c r="A16130" s="7">
        <v>12847</v>
      </c>
      <c r="B16130" s="14" t="s">
        <v>529</v>
      </c>
      <c r="C16130" t="str">
        <f>VLOOKUP(B16130, CONTENT!$B$2:$D$1001,2,FALSE)</f>
        <v>photo</v>
      </c>
      <c r="D16130" t="str">
        <f>VLOOKUP(B16130,CONTENT!$B$2:$D$1001,3,FALSE)</f>
        <v>soccer</v>
      </c>
      <c r="E16130" t="str">
        <f>VLOOKUP(G16130,'Reaction type'!$B$1:$E$17,2, FALSE)</f>
        <v>neutral</v>
      </c>
      <c r="F16130">
        <f>VLOOKUP(G16130, 'Reaction type'!$B$2:$E$17, 3,FALSE)</f>
        <v>20</v>
      </c>
      <c r="G16130" s="8" t="s">
        <v>1047</v>
      </c>
      <c r="H16130" s="9">
        <v>44101.445833333331</v>
      </c>
    </row>
    <row r="16131" spans="1:8" x14ac:dyDescent="0.2">
      <c r="A16131" s="10">
        <v>12861</v>
      </c>
      <c r="B16131" s="11" t="s">
        <v>530</v>
      </c>
      <c r="C16131" t="str">
        <f>VLOOKUP(B16131, CONTENT!$B$2:$D$1001,2,FALSE)</f>
        <v>GIF</v>
      </c>
      <c r="D16131" t="str">
        <f>VLOOKUP(B16131,CONTENT!$B$2:$D$1001,3,FALSE)</f>
        <v>travel</v>
      </c>
      <c r="E16131" t="str">
        <f>VLOOKUP(G16131,'Reaction type'!$B$1:$E$17,2, FALSE)</f>
        <v>neutral</v>
      </c>
      <c r="F16131">
        <f>VLOOKUP(G16131, 'Reaction type'!$B$2:$E$17, 3,FALSE)</f>
        <v>20</v>
      </c>
      <c r="G16131" s="11" t="s">
        <v>1047</v>
      </c>
      <c r="H16131" s="12">
        <v>44200.918055555558</v>
      </c>
    </row>
    <row r="16132" spans="1:8" x14ac:dyDescent="0.2">
      <c r="A16132" s="7">
        <v>12942</v>
      </c>
      <c r="B16132" s="8" t="s">
        <v>532</v>
      </c>
      <c r="C16132" t="str">
        <f>VLOOKUP(B16132, CONTENT!$B$2:$D$1001,2,FALSE)</f>
        <v>audio</v>
      </c>
      <c r="D16132" t="str">
        <f>VLOOKUP(B16132,CONTENT!$B$2:$D$1001,3,FALSE)</f>
        <v>cooking</v>
      </c>
      <c r="E16132" t="str">
        <f>VLOOKUP(G16132,'Reaction type'!$B$1:$E$17,2, FALSE)</f>
        <v>neutral</v>
      </c>
      <c r="F16132">
        <f>VLOOKUP(G16132, 'Reaction type'!$B$2:$E$17, 3,FALSE)</f>
        <v>20</v>
      </c>
      <c r="G16132" s="8" t="s">
        <v>1047</v>
      </c>
      <c r="H16132" s="9">
        <v>44307.201388888891</v>
      </c>
    </row>
    <row r="16133" spans="1:8" x14ac:dyDescent="0.2">
      <c r="A16133" s="10">
        <v>12952</v>
      </c>
      <c r="B16133" s="11" t="s">
        <v>533</v>
      </c>
      <c r="C16133" t="str">
        <f>VLOOKUP(B16133, CONTENT!$B$2:$D$1001,2,FALSE)</f>
        <v>audio</v>
      </c>
      <c r="D16133" t="str">
        <f>VLOOKUP(B16133,CONTENT!$B$2:$D$1001,3,FALSE)</f>
        <v>tennis</v>
      </c>
      <c r="E16133" t="str">
        <f>VLOOKUP(G16133,'Reaction type'!$B$1:$E$17,2, FALSE)</f>
        <v>neutral</v>
      </c>
      <c r="F16133">
        <f>VLOOKUP(G16133, 'Reaction type'!$B$2:$E$17, 3,FALSE)</f>
        <v>20</v>
      </c>
      <c r="G16133" s="11" t="s">
        <v>1047</v>
      </c>
      <c r="H16133" s="12">
        <v>44017.584027777775</v>
      </c>
    </row>
    <row r="16134" spans="1:8" x14ac:dyDescent="0.2">
      <c r="A16134" s="10">
        <v>13006</v>
      </c>
      <c r="B16134" s="11" t="s">
        <v>535</v>
      </c>
      <c r="C16134" t="str">
        <f>VLOOKUP(B16134, CONTENT!$B$2:$D$1001,2,FALSE)</f>
        <v>audio</v>
      </c>
      <c r="D16134" t="str">
        <f>VLOOKUP(B16134,CONTENT!$B$2:$D$1001,3,FALSE)</f>
        <v>dogs</v>
      </c>
      <c r="E16134" t="str">
        <f>VLOOKUP(G16134,'Reaction type'!$B$1:$E$17,2, FALSE)</f>
        <v>neutral</v>
      </c>
      <c r="F16134">
        <f>VLOOKUP(G16134, 'Reaction type'!$B$2:$E$17, 3,FALSE)</f>
        <v>20</v>
      </c>
      <c r="G16134" s="11" t="s">
        <v>1047</v>
      </c>
      <c r="H16134" s="12">
        <v>44309.720138888886</v>
      </c>
    </row>
    <row r="16135" spans="1:8" x14ac:dyDescent="0.2">
      <c r="A16135" s="7">
        <v>13059</v>
      </c>
      <c r="B16135" s="8" t="s">
        <v>537</v>
      </c>
      <c r="C16135" t="str">
        <f>VLOOKUP(B16135, CONTENT!$B$2:$D$1001,2,FALSE)</f>
        <v>video</v>
      </c>
      <c r="D16135" t="str">
        <f>VLOOKUP(B16135,CONTENT!$B$2:$D$1001,3,FALSE)</f>
        <v>food</v>
      </c>
      <c r="E16135" t="str">
        <f>VLOOKUP(G16135,'Reaction type'!$B$1:$E$17,2, FALSE)</f>
        <v>neutral</v>
      </c>
      <c r="F16135">
        <f>VLOOKUP(G16135, 'Reaction type'!$B$2:$E$17, 3,FALSE)</f>
        <v>20</v>
      </c>
      <c r="G16135" s="8" t="s">
        <v>1047</v>
      </c>
      <c r="H16135" s="9">
        <v>44144.940972222219</v>
      </c>
    </row>
    <row r="16136" spans="1:8" x14ac:dyDescent="0.2">
      <c r="A16136" s="7">
        <v>13061</v>
      </c>
      <c r="B16136" s="8" t="s">
        <v>537</v>
      </c>
      <c r="C16136" t="str">
        <f>VLOOKUP(B16136, CONTENT!$B$2:$D$1001,2,FALSE)</f>
        <v>video</v>
      </c>
      <c r="D16136" t="str">
        <f>VLOOKUP(B16136,CONTENT!$B$2:$D$1001,3,FALSE)</f>
        <v>food</v>
      </c>
      <c r="E16136" t="str">
        <f>VLOOKUP(G16136,'Reaction type'!$B$1:$E$17,2, FALSE)</f>
        <v>neutral</v>
      </c>
      <c r="F16136">
        <f>VLOOKUP(G16136, 'Reaction type'!$B$2:$E$17, 3,FALSE)</f>
        <v>20</v>
      </c>
      <c r="G16136" s="8" t="s">
        <v>1047</v>
      </c>
      <c r="H16136" s="9">
        <v>44095.494444444441</v>
      </c>
    </row>
    <row r="16137" spans="1:8" x14ac:dyDescent="0.2">
      <c r="A16137" s="10">
        <v>13064</v>
      </c>
      <c r="B16137" s="11" t="s">
        <v>537</v>
      </c>
      <c r="C16137" t="str">
        <f>VLOOKUP(B16137, CONTENT!$B$2:$D$1001,2,FALSE)</f>
        <v>video</v>
      </c>
      <c r="D16137" t="str">
        <f>VLOOKUP(B16137,CONTENT!$B$2:$D$1001,3,FALSE)</f>
        <v>food</v>
      </c>
      <c r="E16137" t="str">
        <f>VLOOKUP(G16137,'Reaction type'!$B$1:$E$17,2, FALSE)</f>
        <v>neutral</v>
      </c>
      <c r="F16137">
        <f>VLOOKUP(G16137, 'Reaction type'!$B$2:$E$17, 3,FALSE)</f>
        <v>20</v>
      </c>
      <c r="G16137" s="11" t="s">
        <v>1047</v>
      </c>
      <c r="H16137" s="12">
        <v>44201.615972222222</v>
      </c>
    </row>
    <row r="16138" spans="1:8" x14ac:dyDescent="0.2">
      <c r="A16138" s="7">
        <v>13067</v>
      </c>
      <c r="B16138" s="8" t="s">
        <v>537</v>
      </c>
      <c r="C16138" t="str">
        <f>VLOOKUP(B16138, CONTENT!$B$2:$D$1001,2,FALSE)</f>
        <v>video</v>
      </c>
      <c r="D16138" t="str">
        <f>VLOOKUP(B16138,CONTENT!$B$2:$D$1001,3,FALSE)</f>
        <v>food</v>
      </c>
      <c r="E16138" t="str">
        <f>VLOOKUP(G16138,'Reaction type'!$B$1:$E$17,2, FALSE)</f>
        <v>neutral</v>
      </c>
      <c r="F16138">
        <f>VLOOKUP(G16138, 'Reaction type'!$B$2:$E$17, 3,FALSE)</f>
        <v>20</v>
      </c>
      <c r="G16138" s="8" t="s">
        <v>1047</v>
      </c>
      <c r="H16138" s="9">
        <v>44342.53402777778</v>
      </c>
    </row>
    <row r="16139" spans="1:8" x14ac:dyDescent="0.2">
      <c r="A16139" s="7">
        <v>13075</v>
      </c>
      <c r="B16139" s="8" t="s">
        <v>537</v>
      </c>
      <c r="C16139" t="str">
        <f>VLOOKUP(B16139, CONTENT!$B$2:$D$1001,2,FALSE)</f>
        <v>video</v>
      </c>
      <c r="D16139" t="str">
        <f>VLOOKUP(B16139,CONTENT!$B$2:$D$1001,3,FALSE)</f>
        <v>food</v>
      </c>
      <c r="E16139" t="str">
        <f>VLOOKUP(G16139,'Reaction type'!$B$1:$E$17,2, FALSE)</f>
        <v>neutral</v>
      </c>
      <c r="F16139">
        <f>VLOOKUP(G16139, 'Reaction type'!$B$2:$E$17, 3,FALSE)</f>
        <v>20</v>
      </c>
      <c r="G16139" s="8" t="s">
        <v>1047</v>
      </c>
      <c r="H16139" s="9">
        <v>44001.42291666667</v>
      </c>
    </row>
    <row r="16140" spans="1:8" x14ac:dyDescent="0.2">
      <c r="A16140" s="7">
        <v>13079</v>
      </c>
      <c r="B16140" s="8" t="s">
        <v>537</v>
      </c>
      <c r="C16140" t="str">
        <f>VLOOKUP(B16140, CONTENT!$B$2:$D$1001,2,FALSE)</f>
        <v>video</v>
      </c>
      <c r="D16140" t="str">
        <f>VLOOKUP(B16140,CONTENT!$B$2:$D$1001,3,FALSE)</f>
        <v>food</v>
      </c>
      <c r="E16140" t="str">
        <f>VLOOKUP(G16140,'Reaction type'!$B$1:$E$17,2, FALSE)</f>
        <v>neutral</v>
      </c>
      <c r="F16140">
        <f>VLOOKUP(G16140, 'Reaction type'!$B$2:$E$17, 3,FALSE)</f>
        <v>20</v>
      </c>
      <c r="G16140" s="8" t="s">
        <v>1047</v>
      </c>
      <c r="H16140" s="9">
        <v>44159.074999999997</v>
      </c>
    </row>
    <row r="16141" spans="1:8" x14ac:dyDescent="0.2">
      <c r="A16141" s="10">
        <v>13084</v>
      </c>
      <c r="B16141" s="11" t="s">
        <v>537</v>
      </c>
      <c r="C16141" t="str">
        <f>VLOOKUP(B16141, CONTENT!$B$2:$D$1001,2,FALSE)</f>
        <v>video</v>
      </c>
      <c r="D16141" t="str">
        <f>VLOOKUP(B16141,CONTENT!$B$2:$D$1001,3,FALSE)</f>
        <v>food</v>
      </c>
      <c r="E16141" t="str">
        <f>VLOOKUP(G16141,'Reaction type'!$B$1:$E$17,2, FALSE)</f>
        <v>neutral</v>
      </c>
      <c r="F16141">
        <f>VLOOKUP(G16141, 'Reaction type'!$B$2:$E$17, 3,FALSE)</f>
        <v>20</v>
      </c>
      <c r="G16141" s="11" t="s">
        <v>1047</v>
      </c>
      <c r="H16141" s="12">
        <v>44262.279861111114</v>
      </c>
    </row>
    <row r="16142" spans="1:8" x14ac:dyDescent="0.2">
      <c r="A16142" s="7">
        <v>13100</v>
      </c>
      <c r="B16142" s="8" t="s">
        <v>538</v>
      </c>
      <c r="C16142" t="str">
        <f>VLOOKUP(B16142, CONTENT!$B$2:$D$1001,2,FALSE)</f>
        <v>photo</v>
      </c>
      <c r="D16142" t="str">
        <f>VLOOKUP(B16142,CONTENT!$B$2:$D$1001,3,FALSE)</f>
        <v>travel</v>
      </c>
      <c r="E16142" t="str">
        <f>VLOOKUP(G16142,'Reaction type'!$B$1:$E$17,2, FALSE)</f>
        <v>neutral</v>
      </c>
      <c r="F16142">
        <f>VLOOKUP(G16142, 'Reaction type'!$B$2:$E$17, 3,FALSE)</f>
        <v>20</v>
      </c>
      <c r="G16142" s="8" t="s">
        <v>1047</v>
      </c>
      <c r="H16142" s="9">
        <v>44323.439583333333</v>
      </c>
    </row>
    <row r="16143" spans="1:8" x14ac:dyDescent="0.2">
      <c r="A16143" s="10">
        <v>13114</v>
      </c>
      <c r="B16143" s="11" t="s">
        <v>539</v>
      </c>
      <c r="C16143" t="str">
        <f>VLOOKUP(B16143, CONTENT!$B$2:$D$1001,2,FALSE)</f>
        <v>photo</v>
      </c>
      <c r="D16143" t="str">
        <f>VLOOKUP(B16143,CONTENT!$B$2:$D$1001,3,FALSE)</f>
        <v>soccer</v>
      </c>
      <c r="E16143" t="str">
        <f>VLOOKUP(G16143,'Reaction type'!$B$1:$E$17,2, FALSE)</f>
        <v>neutral</v>
      </c>
      <c r="F16143">
        <f>VLOOKUP(G16143, 'Reaction type'!$B$2:$E$17, 3,FALSE)</f>
        <v>20</v>
      </c>
      <c r="G16143" s="11" t="s">
        <v>1047</v>
      </c>
      <c r="H16143" s="12">
        <v>44088.018055555556</v>
      </c>
    </row>
    <row r="16144" spans="1:8" x14ac:dyDescent="0.2">
      <c r="A16144" s="7">
        <v>13131</v>
      </c>
      <c r="B16144" s="8" t="s">
        <v>541</v>
      </c>
      <c r="C16144" t="str">
        <f>VLOOKUP(B16144, CONTENT!$B$2:$D$1001,2,FALSE)</f>
        <v>video</v>
      </c>
      <c r="D16144" t="str">
        <f>VLOOKUP(B16144,CONTENT!$B$2:$D$1001,3,FALSE)</f>
        <v>science</v>
      </c>
      <c r="E16144" t="str">
        <f>VLOOKUP(G16144,'Reaction type'!$B$1:$E$17,2, FALSE)</f>
        <v>neutral</v>
      </c>
      <c r="F16144">
        <f>VLOOKUP(G16144, 'Reaction type'!$B$2:$E$17, 3,FALSE)</f>
        <v>20</v>
      </c>
      <c r="G16144" s="8" t="s">
        <v>1047</v>
      </c>
      <c r="H16144" s="9">
        <v>44348.198611111111</v>
      </c>
    </row>
    <row r="16145" spans="1:8" x14ac:dyDescent="0.2">
      <c r="A16145" s="10">
        <v>13146</v>
      </c>
      <c r="B16145" s="11" t="s">
        <v>541</v>
      </c>
      <c r="C16145" t="str">
        <f>VLOOKUP(B16145, CONTENT!$B$2:$D$1001,2,FALSE)</f>
        <v>video</v>
      </c>
      <c r="D16145" t="str">
        <f>VLOOKUP(B16145,CONTENT!$B$2:$D$1001,3,FALSE)</f>
        <v>science</v>
      </c>
      <c r="E16145" t="str">
        <f>VLOOKUP(G16145,'Reaction type'!$B$1:$E$17,2, FALSE)</f>
        <v>neutral</v>
      </c>
      <c r="F16145">
        <f>VLOOKUP(G16145, 'Reaction type'!$B$2:$E$17, 3,FALSE)</f>
        <v>20</v>
      </c>
      <c r="G16145" s="11" t="s">
        <v>1047</v>
      </c>
      <c r="H16145" s="12">
        <v>44030.620138888888</v>
      </c>
    </row>
    <row r="16146" spans="1:8" x14ac:dyDescent="0.2">
      <c r="A16146" s="7">
        <v>13151</v>
      </c>
      <c r="B16146" s="8" t="s">
        <v>541</v>
      </c>
      <c r="C16146" t="str">
        <f>VLOOKUP(B16146, CONTENT!$B$2:$D$1001,2,FALSE)</f>
        <v>video</v>
      </c>
      <c r="D16146" t="str">
        <f>VLOOKUP(B16146,CONTENT!$B$2:$D$1001,3,FALSE)</f>
        <v>science</v>
      </c>
      <c r="E16146" t="str">
        <f>VLOOKUP(G16146,'Reaction type'!$B$1:$E$17,2, FALSE)</f>
        <v>neutral</v>
      </c>
      <c r="F16146">
        <f>VLOOKUP(G16146, 'Reaction type'!$B$2:$E$17, 3,FALSE)</f>
        <v>20</v>
      </c>
      <c r="G16146" s="8" t="s">
        <v>1047</v>
      </c>
      <c r="H16146" s="9">
        <v>44337.188888888886</v>
      </c>
    </row>
    <row r="16147" spans="1:8" x14ac:dyDescent="0.2">
      <c r="A16147" s="7">
        <v>13165</v>
      </c>
      <c r="B16147" s="8" t="s">
        <v>541</v>
      </c>
      <c r="C16147" t="str">
        <f>VLOOKUP(B16147, CONTENT!$B$2:$D$1001,2,FALSE)</f>
        <v>video</v>
      </c>
      <c r="D16147" t="str">
        <f>VLOOKUP(B16147,CONTENT!$B$2:$D$1001,3,FALSE)</f>
        <v>science</v>
      </c>
      <c r="E16147" t="str">
        <f>VLOOKUP(G16147,'Reaction type'!$B$1:$E$17,2, FALSE)</f>
        <v>neutral</v>
      </c>
      <c r="F16147">
        <f>VLOOKUP(G16147, 'Reaction type'!$B$2:$E$17, 3,FALSE)</f>
        <v>20</v>
      </c>
      <c r="G16147" s="8" t="s">
        <v>1047</v>
      </c>
      <c r="H16147" s="9">
        <v>44063.564583333333</v>
      </c>
    </row>
    <row r="16148" spans="1:8" x14ac:dyDescent="0.2">
      <c r="A16148" s="7">
        <v>13182</v>
      </c>
      <c r="B16148" s="8" t="s">
        <v>542</v>
      </c>
      <c r="C16148" t="str">
        <f>VLOOKUP(B16148, CONTENT!$B$2:$D$1001,2,FALSE)</f>
        <v>GIF</v>
      </c>
      <c r="D16148" t="str">
        <f>VLOOKUP(B16148,CONTENT!$B$2:$D$1001,3,FALSE)</f>
        <v>studying</v>
      </c>
      <c r="E16148" t="str">
        <f>VLOOKUP(G16148,'Reaction type'!$B$1:$E$17,2, FALSE)</f>
        <v>neutral</v>
      </c>
      <c r="F16148">
        <f>VLOOKUP(G16148, 'Reaction type'!$B$2:$E$17, 3,FALSE)</f>
        <v>20</v>
      </c>
      <c r="G16148" s="8" t="s">
        <v>1047</v>
      </c>
      <c r="H16148" s="9">
        <v>44026.188194444447</v>
      </c>
    </row>
    <row r="16149" spans="1:8" x14ac:dyDescent="0.2">
      <c r="A16149" s="7">
        <v>13184</v>
      </c>
      <c r="B16149" s="8" t="s">
        <v>542</v>
      </c>
      <c r="C16149" t="str">
        <f>VLOOKUP(B16149, CONTENT!$B$2:$D$1001,2,FALSE)</f>
        <v>GIF</v>
      </c>
      <c r="D16149" t="str">
        <f>VLOOKUP(B16149,CONTENT!$B$2:$D$1001,3,FALSE)</f>
        <v>studying</v>
      </c>
      <c r="E16149" t="str">
        <f>VLOOKUP(G16149,'Reaction type'!$B$1:$E$17,2, FALSE)</f>
        <v>neutral</v>
      </c>
      <c r="F16149">
        <f>VLOOKUP(G16149, 'Reaction type'!$B$2:$E$17, 3,FALSE)</f>
        <v>20</v>
      </c>
      <c r="G16149" s="8" t="s">
        <v>1047</v>
      </c>
      <c r="H16149" s="9">
        <v>44067.963194444441</v>
      </c>
    </row>
    <row r="16150" spans="1:8" x14ac:dyDescent="0.2">
      <c r="A16150" s="7">
        <v>13207</v>
      </c>
      <c r="B16150" s="8" t="s">
        <v>543</v>
      </c>
      <c r="C16150" t="str">
        <f>VLOOKUP(B16150, CONTENT!$B$2:$D$1001,2,FALSE)</f>
        <v>video</v>
      </c>
      <c r="D16150" t="str">
        <f>VLOOKUP(B16150,CONTENT!$B$2:$D$1001,3,FALSE)</f>
        <v>animals</v>
      </c>
      <c r="E16150" t="str">
        <f>VLOOKUP(G16150,'Reaction type'!$B$1:$E$17,2, FALSE)</f>
        <v>neutral</v>
      </c>
      <c r="F16150">
        <f>VLOOKUP(G16150, 'Reaction type'!$B$2:$E$17, 3,FALSE)</f>
        <v>20</v>
      </c>
      <c r="G16150" s="8" t="s">
        <v>1047</v>
      </c>
      <c r="H16150" s="9">
        <v>44095.193055555559</v>
      </c>
    </row>
    <row r="16151" spans="1:8" x14ac:dyDescent="0.2">
      <c r="A16151" s="7">
        <v>13215</v>
      </c>
      <c r="B16151" s="8" t="s">
        <v>543</v>
      </c>
      <c r="C16151" t="str">
        <f>VLOOKUP(B16151, CONTENT!$B$2:$D$1001,2,FALSE)</f>
        <v>video</v>
      </c>
      <c r="D16151" t="str">
        <f>VLOOKUP(B16151,CONTENT!$B$2:$D$1001,3,FALSE)</f>
        <v>animals</v>
      </c>
      <c r="E16151" t="str">
        <f>VLOOKUP(G16151,'Reaction type'!$B$1:$E$17,2, FALSE)</f>
        <v>neutral</v>
      </c>
      <c r="F16151">
        <f>VLOOKUP(G16151, 'Reaction type'!$B$2:$E$17, 3,FALSE)</f>
        <v>20</v>
      </c>
      <c r="G16151" s="8" t="s">
        <v>1047</v>
      </c>
      <c r="H16151" s="9">
        <v>44117.256249999999</v>
      </c>
    </row>
    <row r="16152" spans="1:8" x14ac:dyDescent="0.2">
      <c r="A16152" s="7">
        <v>13230</v>
      </c>
      <c r="B16152" s="8" t="s">
        <v>544</v>
      </c>
      <c r="C16152" t="str">
        <f>VLOOKUP(B16152, CONTENT!$B$2:$D$1001,2,FALSE)</f>
        <v>photo</v>
      </c>
      <c r="D16152" t="str">
        <f>VLOOKUP(B16152,CONTENT!$B$2:$D$1001,3,FALSE)</f>
        <v>technology</v>
      </c>
      <c r="E16152" t="str">
        <f>VLOOKUP(G16152,'Reaction type'!$B$1:$E$17,2, FALSE)</f>
        <v>neutral</v>
      </c>
      <c r="F16152">
        <f>VLOOKUP(G16152, 'Reaction type'!$B$2:$E$17, 3,FALSE)</f>
        <v>20</v>
      </c>
      <c r="G16152" s="8" t="s">
        <v>1047</v>
      </c>
      <c r="H16152" s="9">
        <v>44274.325694444444</v>
      </c>
    </row>
    <row r="16153" spans="1:8" x14ac:dyDescent="0.2">
      <c r="A16153" s="7">
        <v>13232</v>
      </c>
      <c r="B16153" s="8" t="s">
        <v>544</v>
      </c>
      <c r="C16153" t="str">
        <f>VLOOKUP(B16153, CONTENT!$B$2:$D$1001,2,FALSE)</f>
        <v>photo</v>
      </c>
      <c r="D16153" t="str">
        <f>VLOOKUP(B16153,CONTENT!$B$2:$D$1001,3,FALSE)</f>
        <v>technology</v>
      </c>
      <c r="E16153" t="str">
        <f>VLOOKUP(G16153,'Reaction type'!$B$1:$E$17,2, FALSE)</f>
        <v>neutral</v>
      </c>
      <c r="F16153">
        <f>VLOOKUP(G16153, 'Reaction type'!$B$2:$E$17, 3,FALSE)</f>
        <v>20</v>
      </c>
      <c r="G16153" s="8" t="s">
        <v>1047</v>
      </c>
      <c r="H16153" s="9">
        <v>44064.551388888889</v>
      </c>
    </row>
    <row r="16154" spans="1:8" x14ac:dyDescent="0.2">
      <c r="A16154" s="7">
        <v>13259</v>
      </c>
      <c r="B16154" s="8" t="s">
        <v>545</v>
      </c>
      <c r="C16154" t="str">
        <f>VLOOKUP(B16154, CONTENT!$B$2:$D$1001,2,FALSE)</f>
        <v>GIF</v>
      </c>
      <c r="D16154" t="str">
        <f>VLOOKUP(B16154,CONTENT!$B$2:$D$1001,3,FALSE)</f>
        <v>travel</v>
      </c>
      <c r="E16154" t="str">
        <f>VLOOKUP(G16154,'Reaction type'!$B$1:$E$17,2, FALSE)</f>
        <v>neutral</v>
      </c>
      <c r="F16154">
        <f>VLOOKUP(G16154, 'Reaction type'!$B$2:$E$17, 3,FALSE)</f>
        <v>20</v>
      </c>
      <c r="G16154" s="8" t="s">
        <v>1047</v>
      </c>
      <c r="H16154" s="9">
        <v>44145.122916666667</v>
      </c>
    </row>
    <row r="16155" spans="1:8" x14ac:dyDescent="0.2">
      <c r="A16155" s="10">
        <v>13266</v>
      </c>
      <c r="B16155" s="11" t="s">
        <v>545</v>
      </c>
      <c r="C16155" t="str">
        <f>VLOOKUP(B16155, CONTENT!$B$2:$D$1001,2,FALSE)</f>
        <v>GIF</v>
      </c>
      <c r="D16155" t="str">
        <f>VLOOKUP(B16155,CONTENT!$B$2:$D$1001,3,FALSE)</f>
        <v>travel</v>
      </c>
      <c r="E16155" t="str">
        <f>VLOOKUP(G16155,'Reaction type'!$B$1:$E$17,2, FALSE)</f>
        <v>neutral</v>
      </c>
      <c r="F16155">
        <f>VLOOKUP(G16155, 'Reaction type'!$B$2:$E$17, 3,FALSE)</f>
        <v>20</v>
      </c>
      <c r="G16155" s="11" t="s">
        <v>1047</v>
      </c>
      <c r="H16155" s="12">
        <v>44042.074999999997</v>
      </c>
    </row>
    <row r="16156" spans="1:8" x14ac:dyDescent="0.2">
      <c r="A16156" s="7">
        <v>13295</v>
      </c>
      <c r="B16156" s="8" t="s">
        <v>547</v>
      </c>
      <c r="C16156" t="str">
        <f>VLOOKUP(B16156, CONTENT!$B$2:$D$1001,2,FALSE)</f>
        <v>audio</v>
      </c>
      <c r="D16156" t="str">
        <f>VLOOKUP(B16156,CONTENT!$B$2:$D$1001,3,FALSE)</f>
        <v>education</v>
      </c>
      <c r="E16156" t="str">
        <f>VLOOKUP(G16156,'Reaction type'!$B$1:$E$17,2, FALSE)</f>
        <v>neutral</v>
      </c>
      <c r="F16156">
        <f>VLOOKUP(G16156, 'Reaction type'!$B$2:$E$17, 3,FALSE)</f>
        <v>20</v>
      </c>
      <c r="G16156" s="8" t="s">
        <v>1047</v>
      </c>
      <c r="H16156" s="9">
        <v>44347.23541666667</v>
      </c>
    </row>
    <row r="16157" spans="1:8" x14ac:dyDescent="0.2">
      <c r="A16157" s="7">
        <v>13346</v>
      </c>
      <c r="B16157" s="8" t="s">
        <v>548</v>
      </c>
      <c r="C16157" t="str">
        <f>VLOOKUP(B16157, CONTENT!$B$2:$D$1001,2,FALSE)</f>
        <v>GIF</v>
      </c>
      <c r="D16157" t="str">
        <f>VLOOKUP(B16157,CONTENT!$B$2:$D$1001,3,FALSE)</f>
        <v>studying</v>
      </c>
      <c r="E16157" t="str">
        <f>VLOOKUP(G16157,'Reaction type'!$B$1:$E$17,2, FALSE)</f>
        <v>neutral</v>
      </c>
      <c r="F16157">
        <f>VLOOKUP(G16157, 'Reaction type'!$B$2:$E$17, 3,FALSE)</f>
        <v>20</v>
      </c>
      <c r="G16157" s="8" t="s">
        <v>1047</v>
      </c>
      <c r="H16157" s="9">
        <v>44106.177083333336</v>
      </c>
    </row>
    <row r="16158" spans="1:8" x14ac:dyDescent="0.2">
      <c r="A16158" s="7">
        <v>13350</v>
      </c>
      <c r="B16158" s="8" t="s">
        <v>548</v>
      </c>
      <c r="C16158" t="str">
        <f>VLOOKUP(B16158, CONTENT!$B$2:$D$1001,2,FALSE)</f>
        <v>GIF</v>
      </c>
      <c r="D16158" t="str">
        <f>VLOOKUP(B16158,CONTENT!$B$2:$D$1001,3,FALSE)</f>
        <v>studying</v>
      </c>
      <c r="E16158" t="str">
        <f>VLOOKUP(G16158,'Reaction type'!$B$1:$E$17,2, FALSE)</f>
        <v>neutral</v>
      </c>
      <c r="F16158">
        <f>VLOOKUP(G16158, 'Reaction type'!$B$2:$E$17, 3,FALSE)</f>
        <v>20</v>
      </c>
      <c r="G16158" s="8" t="s">
        <v>1047</v>
      </c>
      <c r="H16158" s="9">
        <v>44097.320138888892</v>
      </c>
    </row>
    <row r="16159" spans="1:8" x14ac:dyDescent="0.2">
      <c r="A16159" s="7">
        <v>13361</v>
      </c>
      <c r="B16159" s="8" t="s">
        <v>549</v>
      </c>
      <c r="C16159" t="str">
        <f>VLOOKUP(B16159, CONTENT!$B$2:$D$1001,2,FALSE)</f>
        <v>video</v>
      </c>
      <c r="D16159" t="str">
        <f>VLOOKUP(B16159,CONTENT!$B$2:$D$1001,3,FALSE)</f>
        <v>studying</v>
      </c>
      <c r="E16159" t="str">
        <f>VLOOKUP(G16159,'Reaction type'!$B$1:$E$17,2, FALSE)</f>
        <v>neutral</v>
      </c>
      <c r="F16159">
        <f>VLOOKUP(G16159, 'Reaction type'!$B$2:$E$17, 3,FALSE)</f>
        <v>20</v>
      </c>
      <c r="G16159" s="8" t="s">
        <v>1047</v>
      </c>
      <c r="H16159" s="9">
        <v>44061.012499999997</v>
      </c>
    </row>
    <row r="16160" spans="1:8" x14ac:dyDescent="0.2">
      <c r="A16160" s="7">
        <v>13363</v>
      </c>
      <c r="B16160" s="8" t="s">
        <v>549</v>
      </c>
      <c r="C16160" t="str">
        <f>VLOOKUP(B16160, CONTENT!$B$2:$D$1001,2,FALSE)</f>
        <v>video</v>
      </c>
      <c r="D16160" t="str">
        <f>VLOOKUP(B16160,CONTENT!$B$2:$D$1001,3,FALSE)</f>
        <v>studying</v>
      </c>
      <c r="E16160" t="str">
        <f>VLOOKUP(G16160,'Reaction type'!$B$1:$E$17,2, FALSE)</f>
        <v>neutral</v>
      </c>
      <c r="F16160">
        <f>VLOOKUP(G16160, 'Reaction type'!$B$2:$E$17, 3,FALSE)</f>
        <v>20</v>
      </c>
      <c r="G16160" s="8" t="s">
        <v>1047</v>
      </c>
      <c r="H16160" s="9">
        <v>44010.602777777778</v>
      </c>
    </row>
    <row r="16161" spans="1:8" x14ac:dyDescent="0.2">
      <c r="A16161" s="7">
        <v>13369</v>
      </c>
      <c r="B16161" s="8" t="s">
        <v>549</v>
      </c>
      <c r="C16161" t="str">
        <f>VLOOKUP(B16161, CONTENT!$B$2:$D$1001,2,FALSE)</f>
        <v>video</v>
      </c>
      <c r="D16161" t="str">
        <f>VLOOKUP(B16161,CONTENT!$B$2:$D$1001,3,FALSE)</f>
        <v>studying</v>
      </c>
      <c r="E16161" t="str">
        <f>VLOOKUP(G16161,'Reaction type'!$B$1:$E$17,2, FALSE)</f>
        <v>neutral</v>
      </c>
      <c r="F16161">
        <f>VLOOKUP(G16161, 'Reaction type'!$B$2:$E$17, 3,FALSE)</f>
        <v>20</v>
      </c>
      <c r="G16161" s="8" t="s">
        <v>1047</v>
      </c>
      <c r="H16161" s="9">
        <v>44235.547222222223</v>
      </c>
    </row>
    <row r="16162" spans="1:8" x14ac:dyDescent="0.2">
      <c r="A16162" s="7">
        <v>13381</v>
      </c>
      <c r="B16162" s="8" t="s">
        <v>549</v>
      </c>
      <c r="C16162" t="str">
        <f>VLOOKUP(B16162, CONTENT!$B$2:$D$1001,2,FALSE)</f>
        <v>video</v>
      </c>
      <c r="D16162" t="str">
        <f>VLOOKUP(B16162,CONTENT!$B$2:$D$1001,3,FALSE)</f>
        <v>studying</v>
      </c>
      <c r="E16162" t="str">
        <f>VLOOKUP(G16162,'Reaction type'!$B$1:$E$17,2, FALSE)</f>
        <v>neutral</v>
      </c>
      <c r="F16162">
        <f>VLOOKUP(G16162, 'Reaction type'!$B$2:$E$17, 3,FALSE)</f>
        <v>20</v>
      </c>
      <c r="G16162" s="8" t="s">
        <v>1047</v>
      </c>
      <c r="H16162" s="9">
        <v>44127.145138888889</v>
      </c>
    </row>
    <row r="16163" spans="1:8" x14ac:dyDescent="0.2">
      <c r="A16163" s="7">
        <v>13391</v>
      </c>
      <c r="B16163" s="8" t="s">
        <v>549</v>
      </c>
      <c r="C16163" t="str">
        <f>VLOOKUP(B16163, CONTENT!$B$2:$D$1001,2,FALSE)</f>
        <v>video</v>
      </c>
      <c r="D16163" t="str">
        <f>VLOOKUP(B16163,CONTENT!$B$2:$D$1001,3,FALSE)</f>
        <v>studying</v>
      </c>
      <c r="E16163" t="str">
        <f>VLOOKUP(G16163,'Reaction type'!$B$1:$E$17,2, FALSE)</f>
        <v>neutral</v>
      </c>
      <c r="F16163">
        <f>VLOOKUP(G16163, 'Reaction type'!$B$2:$E$17, 3,FALSE)</f>
        <v>20</v>
      </c>
      <c r="G16163" s="8" t="s">
        <v>1047</v>
      </c>
      <c r="H16163" s="9">
        <v>44141.046527777777</v>
      </c>
    </row>
    <row r="16164" spans="1:8" x14ac:dyDescent="0.2">
      <c r="A16164" s="10">
        <v>13398</v>
      </c>
      <c r="B16164" s="11" t="s">
        <v>551</v>
      </c>
      <c r="C16164" t="str">
        <f>VLOOKUP(B16164, CONTENT!$B$2:$D$1001,2,FALSE)</f>
        <v>GIF</v>
      </c>
      <c r="D16164" t="str">
        <f>VLOOKUP(B16164,CONTENT!$B$2:$D$1001,3,FALSE)</f>
        <v>travel</v>
      </c>
      <c r="E16164" t="str">
        <f>VLOOKUP(G16164,'Reaction type'!$B$1:$E$17,2, FALSE)</f>
        <v>neutral</v>
      </c>
      <c r="F16164">
        <f>VLOOKUP(G16164, 'Reaction type'!$B$2:$E$17, 3,FALSE)</f>
        <v>20</v>
      </c>
      <c r="G16164" s="11" t="s">
        <v>1047</v>
      </c>
      <c r="H16164" s="12">
        <v>44053.420138888891</v>
      </c>
    </row>
    <row r="16165" spans="1:8" x14ac:dyDescent="0.2">
      <c r="A16165" s="10">
        <v>13400</v>
      </c>
      <c r="B16165" s="11" t="s">
        <v>551</v>
      </c>
      <c r="C16165" t="str">
        <f>VLOOKUP(B16165, CONTENT!$B$2:$D$1001,2,FALSE)</f>
        <v>GIF</v>
      </c>
      <c r="D16165" t="str">
        <f>VLOOKUP(B16165,CONTENT!$B$2:$D$1001,3,FALSE)</f>
        <v>travel</v>
      </c>
      <c r="E16165" t="str">
        <f>VLOOKUP(G16165,'Reaction type'!$B$1:$E$17,2, FALSE)</f>
        <v>neutral</v>
      </c>
      <c r="F16165">
        <f>VLOOKUP(G16165, 'Reaction type'!$B$2:$E$17, 3,FALSE)</f>
        <v>20</v>
      </c>
      <c r="G16165" s="11" t="s">
        <v>1047</v>
      </c>
      <c r="H16165" s="12">
        <v>44345.24722222222</v>
      </c>
    </row>
    <row r="16166" spans="1:8" x14ac:dyDescent="0.2">
      <c r="A16166" s="7">
        <v>13401</v>
      </c>
      <c r="B16166" s="8" t="s">
        <v>551</v>
      </c>
      <c r="C16166" t="str">
        <f>VLOOKUP(B16166, CONTENT!$B$2:$D$1001,2,FALSE)</f>
        <v>GIF</v>
      </c>
      <c r="D16166" t="str">
        <f>VLOOKUP(B16166,CONTENT!$B$2:$D$1001,3,FALSE)</f>
        <v>travel</v>
      </c>
      <c r="E16166" t="str">
        <f>VLOOKUP(G16166,'Reaction type'!$B$1:$E$17,2, FALSE)</f>
        <v>neutral</v>
      </c>
      <c r="F16166">
        <f>VLOOKUP(G16166, 'Reaction type'!$B$2:$E$17, 3,FALSE)</f>
        <v>20</v>
      </c>
      <c r="G16166" s="8" t="s">
        <v>1047</v>
      </c>
      <c r="H16166" s="9">
        <v>44185.254166666666</v>
      </c>
    </row>
    <row r="16167" spans="1:8" x14ac:dyDescent="0.2">
      <c r="A16167" s="7">
        <v>13425</v>
      </c>
      <c r="B16167" s="8" t="s">
        <v>551</v>
      </c>
      <c r="C16167" t="str">
        <f>VLOOKUP(B16167, CONTENT!$B$2:$D$1001,2,FALSE)</f>
        <v>GIF</v>
      </c>
      <c r="D16167" t="str">
        <f>VLOOKUP(B16167,CONTENT!$B$2:$D$1001,3,FALSE)</f>
        <v>travel</v>
      </c>
      <c r="E16167" t="str">
        <f>VLOOKUP(G16167,'Reaction type'!$B$1:$E$17,2, FALSE)</f>
        <v>neutral</v>
      </c>
      <c r="F16167">
        <f>VLOOKUP(G16167, 'Reaction type'!$B$2:$E$17, 3,FALSE)</f>
        <v>20</v>
      </c>
      <c r="G16167" s="8" t="s">
        <v>1047</v>
      </c>
      <c r="H16167" s="9">
        <v>44072.777083333334</v>
      </c>
    </row>
    <row r="16168" spans="1:8" x14ac:dyDescent="0.2">
      <c r="A16168" s="7">
        <v>13432</v>
      </c>
      <c r="B16168" s="8" t="s">
        <v>552</v>
      </c>
      <c r="C16168" t="str">
        <f>VLOOKUP(B16168, CONTENT!$B$2:$D$1001,2,FALSE)</f>
        <v>audio</v>
      </c>
      <c r="D16168" t="str">
        <f>VLOOKUP(B16168,CONTENT!$B$2:$D$1001,3,FALSE)</f>
        <v>fitness</v>
      </c>
      <c r="E16168" t="str">
        <f>VLOOKUP(G16168,'Reaction type'!$B$1:$E$17,2, FALSE)</f>
        <v>neutral</v>
      </c>
      <c r="F16168">
        <f>VLOOKUP(G16168, 'Reaction type'!$B$2:$E$17, 3,FALSE)</f>
        <v>20</v>
      </c>
      <c r="G16168" s="8" t="s">
        <v>1047</v>
      </c>
      <c r="H16168" s="9">
        <v>44250.313888888886</v>
      </c>
    </row>
    <row r="16169" spans="1:8" x14ac:dyDescent="0.2">
      <c r="A16169" s="7">
        <v>13437</v>
      </c>
      <c r="B16169" s="8" t="s">
        <v>553</v>
      </c>
      <c r="C16169" t="str">
        <f>VLOOKUP(B16169, CONTENT!$B$2:$D$1001,2,FALSE)</f>
        <v>audio</v>
      </c>
      <c r="D16169" t="str">
        <f>VLOOKUP(B16169,CONTENT!$B$2:$D$1001,3,FALSE)</f>
        <v>veganism</v>
      </c>
      <c r="E16169" t="str">
        <f>VLOOKUP(G16169,'Reaction type'!$B$1:$E$17,2, FALSE)</f>
        <v>neutral</v>
      </c>
      <c r="F16169">
        <f>VLOOKUP(G16169, 'Reaction type'!$B$2:$E$17, 3,FALSE)</f>
        <v>20</v>
      </c>
      <c r="G16169" s="8" t="s">
        <v>1047</v>
      </c>
      <c r="H16169" s="9">
        <v>44348.382638888892</v>
      </c>
    </row>
    <row r="16170" spans="1:8" x14ac:dyDescent="0.2">
      <c r="A16170" s="10">
        <v>13448</v>
      </c>
      <c r="B16170" s="11" t="s">
        <v>553</v>
      </c>
      <c r="C16170" t="str">
        <f>VLOOKUP(B16170, CONTENT!$B$2:$D$1001,2,FALSE)</f>
        <v>audio</v>
      </c>
      <c r="D16170" t="str">
        <f>VLOOKUP(B16170,CONTENT!$B$2:$D$1001,3,FALSE)</f>
        <v>veganism</v>
      </c>
      <c r="E16170" t="str">
        <f>VLOOKUP(G16170,'Reaction type'!$B$1:$E$17,2, FALSE)</f>
        <v>neutral</v>
      </c>
      <c r="F16170">
        <f>VLOOKUP(G16170, 'Reaction type'!$B$2:$E$17, 3,FALSE)</f>
        <v>20</v>
      </c>
      <c r="G16170" s="11" t="s">
        <v>1047</v>
      </c>
      <c r="H16170" s="12">
        <v>44063.35833333333</v>
      </c>
    </row>
    <row r="16171" spans="1:8" x14ac:dyDescent="0.2">
      <c r="A16171" s="10">
        <v>13468</v>
      </c>
      <c r="B16171" s="11" t="s">
        <v>553</v>
      </c>
      <c r="C16171" t="str">
        <f>VLOOKUP(B16171, CONTENT!$B$2:$D$1001,2,FALSE)</f>
        <v>audio</v>
      </c>
      <c r="D16171" t="str">
        <f>VLOOKUP(B16171,CONTENT!$B$2:$D$1001,3,FALSE)</f>
        <v>veganism</v>
      </c>
      <c r="E16171" t="str">
        <f>VLOOKUP(G16171,'Reaction type'!$B$1:$E$17,2, FALSE)</f>
        <v>neutral</v>
      </c>
      <c r="F16171">
        <f>VLOOKUP(G16171, 'Reaction type'!$B$2:$E$17, 3,FALSE)</f>
        <v>20</v>
      </c>
      <c r="G16171" s="11" t="s">
        <v>1047</v>
      </c>
      <c r="H16171" s="12">
        <v>44222.078472222223</v>
      </c>
    </row>
    <row r="16172" spans="1:8" x14ac:dyDescent="0.2">
      <c r="A16172" s="10">
        <v>13493</v>
      </c>
      <c r="B16172" s="11" t="s">
        <v>554</v>
      </c>
      <c r="C16172" t="str">
        <f>VLOOKUP(B16172, CONTENT!$B$2:$D$1001,2,FALSE)</f>
        <v>audio</v>
      </c>
      <c r="D16172" t="str">
        <f>VLOOKUP(B16172,CONTENT!$B$2:$D$1001,3,FALSE)</f>
        <v>Culture</v>
      </c>
      <c r="E16172" t="str">
        <f>VLOOKUP(G16172,'Reaction type'!$B$1:$E$17,2, FALSE)</f>
        <v>neutral</v>
      </c>
      <c r="F16172">
        <f>VLOOKUP(G16172, 'Reaction type'!$B$2:$E$17, 3,FALSE)</f>
        <v>20</v>
      </c>
      <c r="G16172" s="11" t="s">
        <v>1047</v>
      </c>
      <c r="H16172" s="12">
        <v>44212.673611111109</v>
      </c>
    </row>
    <row r="16173" spans="1:8" x14ac:dyDescent="0.2">
      <c r="A16173" s="10">
        <v>13495</v>
      </c>
      <c r="B16173" s="11" t="s">
        <v>554</v>
      </c>
      <c r="C16173" t="str">
        <f>VLOOKUP(B16173, CONTENT!$B$2:$D$1001,2,FALSE)</f>
        <v>audio</v>
      </c>
      <c r="D16173" t="str">
        <f>VLOOKUP(B16173,CONTENT!$B$2:$D$1001,3,FALSE)</f>
        <v>Culture</v>
      </c>
      <c r="E16173" t="str">
        <f>VLOOKUP(G16173,'Reaction type'!$B$1:$E$17,2, FALSE)</f>
        <v>neutral</v>
      </c>
      <c r="F16173">
        <f>VLOOKUP(G16173, 'Reaction type'!$B$2:$E$17, 3,FALSE)</f>
        <v>20</v>
      </c>
      <c r="G16173" s="11" t="s">
        <v>1047</v>
      </c>
      <c r="H16173" s="12">
        <v>44008.064583333333</v>
      </c>
    </row>
    <row r="16174" spans="1:8" x14ac:dyDescent="0.2">
      <c r="A16174" s="7">
        <v>13496</v>
      </c>
      <c r="B16174" s="8" t="s">
        <v>554</v>
      </c>
      <c r="C16174" t="str">
        <f>VLOOKUP(B16174, CONTENT!$B$2:$D$1001,2,FALSE)</f>
        <v>audio</v>
      </c>
      <c r="D16174" t="str">
        <f>VLOOKUP(B16174,CONTENT!$B$2:$D$1001,3,FALSE)</f>
        <v>Culture</v>
      </c>
      <c r="E16174" t="str">
        <f>VLOOKUP(G16174,'Reaction type'!$B$1:$E$17,2, FALSE)</f>
        <v>neutral</v>
      </c>
      <c r="F16174">
        <f>VLOOKUP(G16174, 'Reaction type'!$B$2:$E$17, 3,FALSE)</f>
        <v>20</v>
      </c>
      <c r="G16174" s="8" t="s">
        <v>1047</v>
      </c>
      <c r="H16174" s="9">
        <v>44187.402083333334</v>
      </c>
    </row>
    <row r="16175" spans="1:8" x14ac:dyDescent="0.2">
      <c r="A16175" s="7">
        <v>13502</v>
      </c>
      <c r="B16175" s="8" t="s">
        <v>554</v>
      </c>
      <c r="C16175" t="str">
        <f>VLOOKUP(B16175, CONTENT!$B$2:$D$1001,2,FALSE)</f>
        <v>audio</v>
      </c>
      <c r="D16175" t="str">
        <f>VLOOKUP(B16175,CONTENT!$B$2:$D$1001,3,FALSE)</f>
        <v>Culture</v>
      </c>
      <c r="E16175" t="str">
        <f>VLOOKUP(G16175,'Reaction type'!$B$1:$E$17,2, FALSE)</f>
        <v>neutral</v>
      </c>
      <c r="F16175">
        <f>VLOOKUP(G16175, 'Reaction type'!$B$2:$E$17, 3,FALSE)</f>
        <v>20</v>
      </c>
      <c r="G16175" s="8" t="s">
        <v>1047</v>
      </c>
      <c r="H16175" s="9">
        <v>44082.276388888888</v>
      </c>
    </row>
    <row r="16176" spans="1:8" x14ac:dyDescent="0.2">
      <c r="A16176" s="10">
        <v>13503</v>
      </c>
      <c r="B16176" s="11" t="s">
        <v>554</v>
      </c>
      <c r="C16176" t="str">
        <f>VLOOKUP(B16176, CONTENT!$B$2:$D$1001,2,FALSE)</f>
        <v>audio</v>
      </c>
      <c r="D16176" t="str">
        <f>VLOOKUP(B16176,CONTENT!$B$2:$D$1001,3,FALSE)</f>
        <v>Culture</v>
      </c>
      <c r="E16176" t="str">
        <f>VLOOKUP(G16176,'Reaction type'!$B$1:$E$17,2, FALSE)</f>
        <v>neutral</v>
      </c>
      <c r="F16176">
        <f>VLOOKUP(G16176, 'Reaction type'!$B$2:$E$17, 3,FALSE)</f>
        <v>20</v>
      </c>
      <c r="G16176" s="11" t="s">
        <v>1047</v>
      </c>
      <c r="H16176" s="12">
        <v>44343.370138888888</v>
      </c>
    </row>
    <row r="16177" spans="1:8" x14ac:dyDescent="0.2">
      <c r="A16177" s="10">
        <v>13511</v>
      </c>
      <c r="B16177" s="11" t="s">
        <v>554</v>
      </c>
      <c r="C16177" t="str">
        <f>VLOOKUP(B16177, CONTENT!$B$2:$D$1001,2,FALSE)</f>
        <v>audio</v>
      </c>
      <c r="D16177" t="str">
        <f>VLOOKUP(B16177,CONTENT!$B$2:$D$1001,3,FALSE)</f>
        <v>Culture</v>
      </c>
      <c r="E16177" t="str">
        <f>VLOOKUP(G16177,'Reaction type'!$B$1:$E$17,2, FALSE)</f>
        <v>neutral</v>
      </c>
      <c r="F16177">
        <f>VLOOKUP(G16177, 'Reaction type'!$B$2:$E$17, 3,FALSE)</f>
        <v>20</v>
      </c>
      <c r="G16177" s="11" t="s">
        <v>1047</v>
      </c>
      <c r="H16177" s="12">
        <v>44248.823611111111</v>
      </c>
    </row>
    <row r="16178" spans="1:8" x14ac:dyDescent="0.2">
      <c r="A16178" s="7">
        <v>13525</v>
      </c>
      <c r="B16178" s="8" t="s">
        <v>556</v>
      </c>
      <c r="C16178" t="str">
        <f>VLOOKUP(B16178, CONTENT!$B$2:$D$1001,2,FALSE)</f>
        <v>photo</v>
      </c>
      <c r="D16178" t="str">
        <f>VLOOKUP(B16178,CONTENT!$B$2:$D$1001,3,FALSE)</f>
        <v>travel</v>
      </c>
      <c r="E16178" t="str">
        <f>VLOOKUP(G16178,'Reaction type'!$B$1:$E$17,2, FALSE)</f>
        <v>neutral</v>
      </c>
      <c r="F16178">
        <f>VLOOKUP(G16178, 'Reaction type'!$B$2:$E$17, 3,FALSE)</f>
        <v>20</v>
      </c>
      <c r="G16178" s="8" t="s">
        <v>1047</v>
      </c>
      <c r="H16178" s="9">
        <v>44267.827777777777</v>
      </c>
    </row>
    <row r="16179" spans="1:8" x14ac:dyDescent="0.2">
      <c r="A16179" s="10">
        <v>13548</v>
      </c>
      <c r="B16179" s="11" t="s">
        <v>556</v>
      </c>
      <c r="C16179" t="str">
        <f>VLOOKUP(B16179, CONTENT!$B$2:$D$1001,2,FALSE)</f>
        <v>photo</v>
      </c>
      <c r="D16179" t="str">
        <f>VLOOKUP(B16179,CONTENT!$B$2:$D$1001,3,FALSE)</f>
        <v>travel</v>
      </c>
      <c r="E16179" t="str">
        <f>VLOOKUP(G16179,'Reaction type'!$B$1:$E$17,2, FALSE)</f>
        <v>neutral</v>
      </c>
      <c r="F16179">
        <f>VLOOKUP(G16179, 'Reaction type'!$B$2:$E$17, 3,FALSE)</f>
        <v>20</v>
      </c>
      <c r="G16179" s="11" t="s">
        <v>1047</v>
      </c>
      <c r="H16179" s="12">
        <v>44259.406944444447</v>
      </c>
    </row>
    <row r="16180" spans="1:8" x14ac:dyDescent="0.2">
      <c r="A16180" s="7">
        <v>13607</v>
      </c>
      <c r="B16180" s="8" t="s">
        <v>558</v>
      </c>
      <c r="C16180" t="str">
        <f>VLOOKUP(B16180, CONTENT!$B$2:$D$1001,2,FALSE)</f>
        <v>GIF</v>
      </c>
      <c r="D16180" t="str">
        <f>VLOOKUP(B16180,CONTENT!$B$2:$D$1001,3,FALSE)</f>
        <v>healthy eating</v>
      </c>
      <c r="E16180" t="str">
        <f>VLOOKUP(G16180,'Reaction type'!$B$1:$E$17,2, FALSE)</f>
        <v>neutral</v>
      </c>
      <c r="F16180">
        <f>VLOOKUP(G16180, 'Reaction type'!$B$2:$E$17, 3,FALSE)</f>
        <v>20</v>
      </c>
      <c r="G16180" s="8" t="s">
        <v>1047</v>
      </c>
      <c r="H16180" s="9">
        <v>44046.197222222225</v>
      </c>
    </row>
    <row r="16181" spans="1:8" x14ac:dyDescent="0.2">
      <c r="A16181" s="7">
        <v>13611</v>
      </c>
      <c r="B16181" s="8" t="s">
        <v>558</v>
      </c>
      <c r="C16181" t="str">
        <f>VLOOKUP(B16181, CONTENT!$B$2:$D$1001,2,FALSE)</f>
        <v>GIF</v>
      </c>
      <c r="D16181" t="str">
        <f>VLOOKUP(B16181,CONTENT!$B$2:$D$1001,3,FALSE)</f>
        <v>healthy eating</v>
      </c>
      <c r="E16181" t="str">
        <f>VLOOKUP(G16181,'Reaction type'!$B$1:$E$17,2, FALSE)</f>
        <v>neutral</v>
      </c>
      <c r="F16181">
        <f>VLOOKUP(G16181, 'Reaction type'!$B$2:$E$17, 3,FALSE)</f>
        <v>20</v>
      </c>
      <c r="G16181" s="8" t="s">
        <v>1047</v>
      </c>
      <c r="H16181" s="9">
        <v>44172.490277777775</v>
      </c>
    </row>
    <row r="16182" spans="1:8" x14ac:dyDescent="0.2">
      <c r="A16182" s="10">
        <v>13614</v>
      </c>
      <c r="B16182" s="11" t="s">
        <v>558</v>
      </c>
      <c r="C16182" t="str">
        <f>VLOOKUP(B16182, CONTENT!$B$2:$D$1001,2,FALSE)</f>
        <v>GIF</v>
      </c>
      <c r="D16182" t="str">
        <f>VLOOKUP(B16182,CONTENT!$B$2:$D$1001,3,FALSE)</f>
        <v>healthy eating</v>
      </c>
      <c r="E16182" t="str">
        <f>VLOOKUP(G16182,'Reaction type'!$B$1:$E$17,2, FALSE)</f>
        <v>neutral</v>
      </c>
      <c r="F16182">
        <f>VLOOKUP(G16182, 'Reaction type'!$B$2:$E$17, 3,FALSE)</f>
        <v>20</v>
      </c>
      <c r="G16182" s="11" t="s">
        <v>1047</v>
      </c>
      <c r="H16182" s="12">
        <v>44194.527083333334</v>
      </c>
    </row>
    <row r="16183" spans="1:8" x14ac:dyDescent="0.2">
      <c r="A16183" s="10">
        <v>13626</v>
      </c>
      <c r="B16183" s="11" t="s">
        <v>558</v>
      </c>
      <c r="C16183" t="str">
        <f>VLOOKUP(B16183, CONTENT!$B$2:$D$1001,2,FALSE)</f>
        <v>GIF</v>
      </c>
      <c r="D16183" t="str">
        <f>VLOOKUP(B16183,CONTENT!$B$2:$D$1001,3,FALSE)</f>
        <v>healthy eating</v>
      </c>
      <c r="E16183" t="str">
        <f>VLOOKUP(G16183,'Reaction type'!$B$1:$E$17,2, FALSE)</f>
        <v>neutral</v>
      </c>
      <c r="F16183">
        <f>VLOOKUP(G16183, 'Reaction type'!$B$2:$E$17, 3,FALSE)</f>
        <v>20</v>
      </c>
      <c r="G16183" s="11" t="s">
        <v>1047</v>
      </c>
      <c r="H16183" s="12">
        <v>44018.300694444442</v>
      </c>
    </row>
    <row r="16184" spans="1:8" x14ac:dyDescent="0.2">
      <c r="A16184" s="10">
        <v>13628</v>
      </c>
      <c r="B16184" s="11" t="s">
        <v>558</v>
      </c>
      <c r="C16184" t="str">
        <f>VLOOKUP(B16184, CONTENT!$B$2:$D$1001,2,FALSE)</f>
        <v>GIF</v>
      </c>
      <c r="D16184" t="str">
        <f>VLOOKUP(B16184,CONTENT!$B$2:$D$1001,3,FALSE)</f>
        <v>healthy eating</v>
      </c>
      <c r="E16184" t="str">
        <f>VLOOKUP(G16184,'Reaction type'!$B$1:$E$17,2, FALSE)</f>
        <v>neutral</v>
      </c>
      <c r="F16184">
        <f>VLOOKUP(G16184, 'Reaction type'!$B$2:$E$17, 3,FALSE)</f>
        <v>20</v>
      </c>
      <c r="G16184" s="11" t="s">
        <v>1047</v>
      </c>
      <c r="H16184" s="12">
        <v>44018.183333333334</v>
      </c>
    </row>
    <row r="16185" spans="1:8" x14ac:dyDescent="0.2">
      <c r="A16185" s="7">
        <v>13639</v>
      </c>
      <c r="B16185" s="8" t="s">
        <v>558</v>
      </c>
      <c r="C16185" t="str">
        <f>VLOOKUP(B16185, CONTENT!$B$2:$D$1001,2,FALSE)</f>
        <v>GIF</v>
      </c>
      <c r="D16185" t="str">
        <f>VLOOKUP(B16185,CONTENT!$B$2:$D$1001,3,FALSE)</f>
        <v>healthy eating</v>
      </c>
      <c r="E16185" t="str">
        <f>VLOOKUP(G16185,'Reaction type'!$B$1:$E$17,2, FALSE)</f>
        <v>neutral</v>
      </c>
      <c r="F16185">
        <f>VLOOKUP(G16185, 'Reaction type'!$B$2:$E$17, 3,FALSE)</f>
        <v>20</v>
      </c>
      <c r="G16185" s="8" t="s">
        <v>1047</v>
      </c>
      <c r="H16185" s="9">
        <v>44007.843055555553</v>
      </c>
    </row>
    <row r="16186" spans="1:8" x14ac:dyDescent="0.2">
      <c r="A16186" s="10">
        <v>13663</v>
      </c>
      <c r="B16186" s="11" t="s">
        <v>559</v>
      </c>
      <c r="C16186" t="str">
        <f>VLOOKUP(B16186, CONTENT!$B$2:$D$1001,2,FALSE)</f>
        <v>GIF</v>
      </c>
      <c r="D16186" t="str">
        <f>VLOOKUP(B16186,CONTENT!$B$2:$D$1001,3,FALSE)</f>
        <v>cooking</v>
      </c>
      <c r="E16186" t="str">
        <f>VLOOKUP(G16186,'Reaction type'!$B$1:$E$17,2, FALSE)</f>
        <v>neutral</v>
      </c>
      <c r="F16186">
        <f>VLOOKUP(G16186, 'Reaction type'!$B$2:$E$17, 3,FALSE)</f>
        <v>20</v>
      </c>
      <c r="G16186" s="11" t="s">
        <v>1047</v>
      </c>
      <c r="H16186" s="12">
        <v>44362.995833333334</v>
      </c>
    </row>
    <row r="16187" spans="1:8" x14ac:dyDescent="0.2">
      <c r="A16187" s="10">
        <v>13669</v>
      </c>
      <c r="B16187" s="11" t="s">
        <v>559</v>
      </c>
      <c r="C16187" t="str">
        <f>VLOOKUP(B16187, CONTENT!$B$2:$D$1001,2,FALSE)</f>
        <v>GIF</v>
      </c>
      <c r="D16187" t="str">
        <f>VLOOKUP(B16187,CONTENT!$B$2:$D$1001,3,FALSE)</f>
        <v>cooking</v>
      </c>
      <c r="E16187" t="str">
        <f>VLOOKUP(G16187,'Reaction type'!$B$1:$E$17,2, FALSE)</f>
        <v>neutral</v>
      </c>
      <c r="F16187">
        <f>VLOOKUP(G16187, 'Reaction type'!$B$2:$E$17, 3,FALSE)</f>
        <v>20</v>
      </c>
      <c r="G16187" s="11" t="s">
        <v>1047</v>
      </c>
      <c r="H16187" s="12">
        <v>44200.158333333333</v>
      </c>
    </row>
    <row r="16188" spans="1:8" x14ac:dyDescent="0.2">
      <c r="A16188" s="7">
        <v>13674</v>
      </c>
      <c r="B16188" s="8" t="s">
        <v>559</v>
      </c>
      <c r="C16188" t="str">
        <f>VLOOKUP(B16188, CONTENT!$B$2:$D$1001,2,FALSE)</f>
        <v>GIF</v>
      </c>
      <c r="D16188" t="str">
        <f>VLOOKUP(B16188,CONTENT!$B$2:$D$1001,3,FALSE)</f>
        <v>cooking</v>
      </c>
      <c r="E16188" t="str">
        <f>VLOOKUP(G16188,'Reaction type'!$B$1:$E$17,2, FALSE)</f>
        <v>neutral</v>
      </c>
      <c r="F16188">
        <f>VLOOKUP(G16188, 'Reaction type'!$B$2:$E$17, 3,FALSE)</f>
        <v>20</v>
      </c>
      <c r="G16188" s="8" t="s">
        <v>1047</v>
      </c>
      <c r="H16188" s="9">
        <v>44296.660416666666</v>
      </c>
    </row>
    <row r="16189" spans="1:8" x14ac:dyDescent="0.2">
      <c r="A16189" s="10">
        <v>13683</v>
      </c>
      <c r="B16189" s="11" t="s">
        <v>559</v>
      </c>
      <c r="C16189" t="str">
        <f>VLOOKUP(B16189, CONTENT!$B$2:$D$1001,2,FALSE)</f>
        <v>GIF</v>
      </c>
      <c r="D16189" t="str">
        <f>VLOOKUP(B16189,CONTENT!$B$2:$D$1001,3,FALSE)</f>
        <v>cooking</v>
      </c>
      <c r="E16189" t="str">
        <f>VLOOKUP(G16189,'Reaction type'!$B$1:$E$17,2, FALSE)</f>
        <v>neutral</v>
      </c>
      <c r="F16189">
        <f>VLOOKUP(G16189, 'Reaction type'!$B$2:$E$17, 3,FALSE)</f>
        <v>20</v>
      </c>
      <c r="G16189" s="11" t="s">
        <v>1047</v>
      </c>
      <c r="H16189" s="12">
        <v>44160.145833333336</v>
      </c>
    </row>
    <row r="16190" spans="1:8" x14ac:dyDescent="0.2">
      <c r="A16190" s="10">
        <v>13685</v>
      </c>
      <c r="B16190" s="11" t="s">
        <v>559</v>
      </c>
      <c r="C16190" t="str">
        <f>VLOOKUP(B16190, CONTENT!$B$2:$D$1001,2,FALSE)</f>
        <v>GIF</v>
      </c>
      <c r="D16190" t="str">
        <f>VLOOKUP(B16190,CONTENT!$B$2:$D$1001,3,FALSE)</f>
        <v>cooking</v>
      </c>
      <c r="E16190" t="str">
        <f>VLOOKUP(G16190,'Reaction type'!$B$1:$E$17,2, FALSE)</f>
        <v>neutral</v>
      </c>
      <c r="F16190">
        <f>VLOOKUP(G16190, 'Reaction type'!$B$2:$E$17, 3,FALSE)</f>
        <v>20</v>
      </c>
      <c r="G16190" s="11" t="s">
        <v>1047</v>
      </c>
      <c r="H16190" s="12">
        <v>44243.475694444445</v>
      </c>
    </row>
    <row r="16191" spans="1:8" x14ac:dyDescent="0.2">
      <c r="A16191" s="10">
        <v>13704</v>
      </c>
      <c r="B16191" s="11" t="s">
        <v>560</v>
      </c>
      <c r="C16191" t="str">
        <f>VLOOKUP(B16191, CONTENT!$B$2:$D$1001,2,FALSE)</f>
        <v>GIF</v>
      </c>
      <c r="D16191" t="str">
        <f>VLOOKUP(B16191,CONTENT!$B$2:$D$1001,3,FALSE)</f>
        <v>tennis</v>
      </c>
      <c r="E16191" t="str">
        <f>VLOOKUP(G16191,'Reaction type'!$B$1:$E$17,2, FALSE)</f>
        <v>neutral</v>
      </c>
      <c r="F16191">
        <f>VLOOKUP(G16191, 'Reaction type'!$B$2:$E$17, 3,FALSE)</f>
        <v>20</v>
      </c>
      <c r="G16191" s="11" t="s">
        <v>1047</v>
      </c>
      <c r="H16191" s="12">
        <v>44057.19027777778</v>
      </c>
    </row>
    <row r="16192" spans="1:8" x14ac:dyDescent="0.2">
      <c r="A16192" s="7">
        <v>13711</v>
      </c>
      <c r="B16192" s="8" t="s">
        <v>560</v>
      </c>
      <c r="C16192" t="str">
        <f>VLOOKUP(B16192, CONTENT!$B$2:$D$1001,2,FALSE)</f>
        <v>GIF</v>
      </c>
      <c r="D16192" t="str">
        <f>VLOOKUP(B16192,CONTENT!$B$2:$D$1001,3,FALSE)</f>
        <v>tennis</v>
      </c>
      <c r="E16192" t="str">
        <f>VLOOKUP(G16192,'Reaction type'!$B$1:$E$17,2, FALSE)</f>
        <v>neutral</v>
      </c>
      <c r="F16192">
        <f>VLOOKUP(G16192, 'Reaction type'!$B$2:$E$17, 3,FALSE)</f>
        <v>20</v>
      </c>
      <c r="G16192" s="8" t="s">
        <v>1047</v>
      </c>
      <c r="H16192" s="9">
        <v>44279.908333333333</v>
      </c>
    </row>
    <row r="16193" spans="1:8" x14ac:dyDescent="0.2">
      <c r="A16193" s="7">
        <v>13713</v>
      </c>
      <c r="B16193" s="8" t="s">
        <v>560</v>
      </c>
      <c r="C16193" t="str">
        <f>VLOOKUP(B16193, CONTENT!$B$2:$D$1001,2,FALSE)</f>
        <v>GIF</v>
      </c>
      <c r="D16193" t="str">
        <f>VLOOKUP(B16193,CONTENT!$B$2:$D$1001,3,FALSE)</f>
        <v>tennis</v>
      </c>
      <c r="E16193" t="str">
        <f>VLOOKUP(G16193,'Reaction type'!$B$1:$E$17,2, FALSE)</f>
        <v>neutral</v>
      </c>
      <c r="F16193">
        <f>VLOOKUP(G16193, 'Reaction type'!$B$2:$E$17, 3,FALSE)</f>
        <v>20</v>
      </c>
      <c r="G16193" s="8" t="s">
        <v>1047</v>
      </c>
      <c r="H16193" s="9">
        <v>44122.236111111109</v>
      </c>
    </row>
    <row r="16194" spans="1:8" x14ac:dyDescent="0.2">
      <c r="A16194" s="10">
        <v>13734</v>
      </c>
      <c r="B16194" s="11" t="s">
        <v>562</v>
      </c>
      <c r="C16194" t="str">
        <f>VLOOKUP(B16194, CONTENT!$B$2:$D$1001,2,FALSE)</f>
        <v>video</v>
      </c>
      <c r="D16194" t="str">
        <f>VLOOKUP(B16194,CONTENT!$B$2:$D$1001,3,FALSE)</f>
        <v>fitness</v>
      </c>
      <c r="E16194" t="str">
        <f>VLOOKUP(G16194,'Reaction type'!$B$1:$E$17,2, FALSE)</f>
        <v>neutral</v>
      </c>
      <c r="F16194">
        <f>VLOOKUP(G16194, 'Reaction type'!$B$2:$E$17, 3,FALSE)</f>
        <v>20</v>
      </c>
      <c r="G16194" s="11" t="s">
        <v>1047</v>
      </c>
      <c r="H16194" s="12">
        <v>44045.54583333333</v>
      </c>
    </row>
    <row r="16195" spans="1:8" x14ac:dyDescent="0.2">
      <c r="A16195" s="10">
        <v>13749</v>
      </c>
      <c r="B16195" s="11" t="s">
        <v>563</v>
      </c>
      <c r="C16195" t="str">
        <f>VLOOKUP(B16195, CONTENT!$B$2:$D$1001,2,FALSE)</f>
        <v>GIF</v>
      </c>
      <c r="D16195" t="str">
        <f>VLOOKUP(B16195,CONTENT!$B$2:$D$1001,3,FALSE)</f>
        <v>travel</v>
      </c>
      <c r="E16195" t="str">
        <f>VLOOKUP(G16195,'Reaction type'!$B$1:$E$17,2, FALSE)</f>
        <v>neutral</v>
      </c>
      <c r="F16195">
        <f>VLOOKUP(G16195, 'Reaction type'!$B$2:$E$17, 3,FALSE)</f>
        <v>20</v>
      </c>
      <c r="G16195" s="11" t="s">
        <v>1047</v>
      </c>
      <c r="H16195" s="12">
        <v>44012.048611111109</v>
      </c>
    </row>
    <row r="16196" spans="1:8" x14ac:dyDescent="0.2">
      <c r="A16196" s="10">
        <v>13753</v>
      </c>
      <c r="B16196" s="11" t="s">
        <v>563</v>
      </c>
      <c r="C16196" t="str">
        <f>VLOOKUP(B16196, CONTENT!$B$2:$D$1001,2,FALSE)</f>
        <v>GIF</v>
      </c>
      <c r="D16196" t="str">
        <f>VLOOKUP(B16196,CONTENT!$B$2:$D$1001,3,FALSE)</f>
        <v>travel</v>
      </c>
      <c r="E16196" t="str">
        <f>VLOOKUP(G16196,'Reaction type'!$B$1:$E$17,2, FALSE)</f>
        <v>neutral</v>
      </c>
      <c r="F16196">
        <f>VLOOKUP(G16196, 'Reaction type'!$B$2:$E$17, 3,FALSE)</f>
        <v>20</v>
      </c>
      <c r="G16196" s="11" t="s">
        <v>1047</v>
      </c>
      <c r="H16196" s="12">
        <v>44131.104166666664</v>
      </c>
    </row>
    <row r="16197" spans="1:8" x14ac:dyDescent="0.2">
      <c r="A16197" s="10">
        <v>13755</v>
      </c>
      <c r="B16197" s="11" t="s">
        <v>563</v>
      </c>
      <c r="C16197" t="str">
        <f>VLOOKUP(B16197, CONTENT!$B$2:$D$1001,2,FALSE)</f>
        <v>GIF</v>
      </c>
      <c r="D16197" t="str">
        <f>VLOOKUP(B16197,CONTENT!$B$2:$D$1001,3,FALSE)</f>
        <v>travel</v>
      </c>
      <c r="E16197" t="str">
        <f>VLOOKUP(G16197,'Reaction type'!$B$1:$E$17,2, FALSE)</f>
        <v>neutral</v>
      </c>
      <c r="F16197">
        <f>VLOOKUP(G16197, 'Reaction type'!$B$2:$E$17, 3,FALSE)</f>
        <v>20</v>
      </c>
      <c r="G16197" s="11" t="s">
        <v>1047</v>
      </c>
      <c r="H16197" s="12">
        <v>44070.840277777781</v>
      </c>
    </row>
    <row r="16198" spans="1:8" x14ac:dyDescent="0.2">
      <c r="A16198" s="7">
        <v>13758</v>
      </c>
      <c r="B16198" s="8" t="s">
        <v>563</v>
      </c>
      <c r="C16198" t="str">
        <f>VLOOKUP(B16198, CONTENT!$B$2:$D$1001,2,FALSE)</f>
        <v>GIF</v>
      </c>
      <c r="D16198" t="str">
        <f>VLOOKUP(B16198,CONTENT!$B$2:$D$1001,3,FALSE)</f>
        <v>travel</v>
      </c>
      <c r="E16198" t="str">
        <f>VLOOKUP(G16198,'Reaction type'!$B$1:$E$17,2, FALSE)</f>
        <v>neutral</v>
      </c>
      <c r="F16198">
        <f>VLOOKUP(G16198, 'Reaction type'!$B$2:$E$17, 3,FALSE)</f>
        <v>20</v>
      </c>
      <c r="G16198" s="8" t="s">
        <v>1047</v>
      </c>
      <c r="H16198" s="9">
        <v>44119.751388888886</v>
      </c>
    </row>
    <row r="16199" spans="1:8" x14ac:dyDescent="0.2">
      <c r="A16199" s="10">
        <v>13767</v>
      </c>
      <c r="B16199" s="11" t="s">
        <v>563</v>
      </c>
      <c r="C16199" t="str">
        <f>VLOOKUP(B16199, CONTENT!$B$2:$D$1001,2,FALSE)</f>
        <v>GIF</v>
      </c>
      <c r="D16199" t="str">
        <f>VLOOKUP(B16199,CONTENT!$B$2:$D$1001,3,FALSE)</f>
        <v>travel</v>
      </c>
      <c r="E16199" t="str">
        <f>VLOOKUP(G16199,'Reaction type'!$B$1:$E$17,2, FALSE)</f>
        <v>neutral</v>
      </c>
      <c r="F16199">
        <f>VLOOKUP(G16199, 'Reaction type'!$B$2:$E$17, 3,FALSE)</f>
        <v>20</v>
      </c>
      <c r="G16199" s="11" t="s">
        <v>1047</v>
      </c>
      <c r="H16199" s="12">
        <v>44185.811111111114</v>
      </c>
    </row>
    <row r="16200" spans="1:8" x14ac:dyDescent="0.2">
      <c r="A16200" s="10">
        <v>13779</v>
      </c>
      <c r="B16200" s="11" t="s">
        <v>563</v>
      </c>
      <c r="C16200" t="str">
        <f>VLOOKUP(B16200, CONTENT!$B$2:$D$1001,2,FALSE)</f>
        <v>GIF</v>
      </c>
      <c r="D16200" t="str">
        <f>VLOOKUP(B16200,CONTENT!$B$2:$D$1001,3,FALSE)</f>
        <v>travel</v>
      </c>
      <c r="E16200" t="str">
        <f>VLOOKUP(G16200,'Reaction type'!$B$1:$E$17,2, FALSE)</f>
        <v>neutral</v>
      </c>
      <c r="F16200">
        <f>VLOOKUP(G16200, 'Reaction type'!$B$2:$E$17, 3,FALSE)</f>
        <v>20</v>
      </c>
      <c r="G16200" s="11" t="s">
        <v>1047</v>
      </c>
      <c r="H16200" s="12">
        <v>44027.386805555558</v>
      </c>
    </row>
    <row r="16201" spans="1:8" x14ac:dyDescent="0.2">
      <c r="A16201" s="10">
        <v>13786</v>
      </c>
      <c r="B16201" s="11" t="s">
        <v>564</v>
      </c>
      <c r="C16201" t="str">
        <f>VLOOKUP(B16201, CONTENT!$B$2:$D$1001,2,FALSE)</f>
        <v>GIF</v>
      </c>
      <c r="D16201" t="str">
        <f>VLOOKUP(B16201,CONTENT!$B$2:$D$1001,3,FALSE)</f>
        <v>healthy eating</v>
      </c>
      <c r="E16201" t="str">
        <f>VLOOKUP(G16201,'Reaction type'!$B$1:$E$17,2, FALSE)</f>
        <v>neutral</v>
      </c>
      <c r="F16201">
        <f>VLOOKUP(G16201, 'Reaction type'!$B$2:$E$17, 3,FALSE)</f>
        <v>20</v>
      </c>
      <c r="G16201" s="11" t="s">
        <v>1047</v>
      </c>
      <c r="H16201" s="12">
        <v>44003.612500000003</v>
      </c>
    </row>
    <row r="16202" spans="1:8" x14ac:dyDescent="0.2">
      <c r="A16202" s="7">
        <v>13807</v>
      </c>
      <c r="B16202" s="8" t="s">
        <v>564</v>
      </c>
      <c r="C16202" t="str">
        <f>VLOOKUP(B16202, CONTENT!$B$2:$D$1001,2,FALSE)</f>
        <v>GIF</v>
      </c>
      <c r="D16202" t="str">
        <f>VLOOKUP(B16202,CONTENT!$B$2:$D$1001,3,FALSE)</f>
        <v>healthy eating</v>
      </c>
      <c r="E16202" t="str">
        <f>VLOOKUP(G16202,'Reaction type'!$B$1:$E$17,2, FALSE)</f>
        <v>neutral</v>
      </c>
      <c r="F16202">
        <f>VLOOKUP(G16202, 'Reaction type'!$B$2:$E$17, 3,FALSE)</f>
        <v>20</v>
      </c>
      <c r="G16202" s="8" t="s">
        <v>1047</v>
      </c>
      <c r="H16202" s="9">
        <v>44352.425000000003</v>
      </c>
    </row>
    <row r="16203" spans="1:8" x14ac:dyDescent="0.2">
      <c r="A16203" s="7">
        <v>13822</v>
      </c>
      <c r="B16203" s="8" t="s">
        <v>565</v>
      </c>
      <c r="C16203" t="str">
        <f>VLOOKUP(B16203, CONTENT!$B$2:$D$1001,2,FALSE)</f>
        <v>photo</v>
      </c>
      <c r="D16203" t="str">
        <f>VLOOKUP(B16203,CONTENT!$B$2:$D$1001,3,FALSE)</f>
        <v>soccer</v>
      </c>
      <c r="E16203" t="str">
        <f>VLOOKUP(G16203,'Reaction type'!$B$1:$E$17,2, FALSE)</f>
        <v>neutral</v>
      </c>
      <c r="F16203">
        <f>VLOOKUP(G16203, 'Reaction type'!$B$2:$E$17, 3,FALSE)</f>
        <v>20</v>
      </c>
      <c r="G16203" s="8" t="s">
        <v>1047</v>
      </c>
      <c r="H16203" s="9">
        <v>44231</v>
      </c>
    </row>
    <row r="16204" spans="1:8" x14ac:dyDescent="0.2">
      <c r="A16204" s="10">
        <v>13838</v>
      </c>
      <c r="B16204" s="11" t="s">
        <v>566</v>
      </c>
      <c r="C16204" t="str">
        <f>VLOOKUP(B16204, CONTENT!$B$2:$D$1001,2,FALSE)</f>
        <v>photo</v>
      </c>
      <c r="D16204" t="str">
        <f>VLOOKUP(B16204,CONTENT!$B$2:$D$1001,3,FALSE)</f>
        <v>fitness</v>
      </c>
      <c r="E16204" t="str">
        <f>VLOOKUP(G16204,'Reaction type'!$B$1:$E$17,2, FALSE)</f>
        <v>neutral</v>
      </c>
      <c r="F16204">
        <f>VLOOKUP(G16204, 'Reaction type'!$B$2:$E$17, 3,FALSE)</f>
        <v>20</v>
      </c>
      <c r="G16204" s="11" t="s">
        <v>1047</v>
      </c>
      <c r="H16204" s="12">
        <v>44075.479166666664</v>
      </c>
    </row>
    <row r="16205" spans="1:8" x14ac:dyDescent="0.2">
      <c r="A16205" s="7">
        <v>13861</v>
      </c>
      <c r="B16205" s="8" t="s">
        <v>566</v>
      </c>
      <c r="C16205" t="str">
        <f>VLOOKUP(B16205, CONTENT!$B$2:$D$1001,2,FALSE)</f>
        <v>photo</v>
      </c>
      <c r="D16205" t="str">
        <f>VLOOKUP(B16205,CONTENT!$B$2:$D$1001,3,FALSE)</f>
        <v>fitness</v>
      </c>
      <c r="E16205" t="str">
        <f>VLOOKUP(G16205,'Reaction type'!$B$1:$E$17,2, FALSE)</f>
        <v>neutral</v>
      </c>
      <c r="F16205">
        <f>VLOOKUP(G16205, 'Reaction type'!$B$2:$E$17, 3,FALSE)</f>
        <v>20</v>
      </c>
      <c r="G16205" s="8" t="s">
        <v>1047</v>
      </c>
      <c r="H16205" s="9">
        <v>44045.296527777777</v>
      </c>
    </row>
    <row r="16206" spans="1:8" x14ac:dyDescent="0.2">
      <c r="A16206" s="10">
        <v>13872</v>
      </c>
      <c r="B16206" s="11" t="s">
        <v>566</v>
      </c>
      <c r="C16206" t="str">
        <f>VLOOKUP(B16206, CONTENT!$B$2:$D$1001,2,FALSE)</f>
        <v>photo</v>
      </c>
      <c r="D16206" t="str">
        <f>VLOOKUP(B16206,CONTENT!$B$2:$D$1001,3,FALSE)</f>
        <v>fitness</v>
      </c>
      <c r="E16206" t="str">
        <f>VLOOKUP(G16206,'Reaction type'!$B$1:$E$17,2, FALSE)</f>
        <v>neutral</v>
      </c>
      <c r="F16206">
        <f>VLOOKUP(G16206, 'Reaction type'!$B$2:$E$17, 3,FALSE)</f>
        <v>20</v>
      </c>
      <c r="G16206" s="11" t="s">
        <v>1047</v>
      </c>
      <c r="H16206" s="12">
        <v>44244.923611111109</v>
      </c>
    </row>
    <row r="16207" spans="1:8" x14ac:dyDescent="0.2">
      <c r="A16207" s="7">
        <v>13878</v>
      </c>
      <c r="B16207" s="8" t="s">
        <v>567</v>
      </c>
      <c r="C16207" t="str">
        <f>VLOOKUP(B16207, CONTENT!$B$2:$D$1001,2,FALSE)</f>
        <v>video</v>
      </c>
      <c r="D16207" t="str">
        <f>VLOOKUP(B16207,CONTENT!$B$2:$D$1001,3,FALSE)</f>
        <v>fitness</v>
      </c>
      <c r="E16207" t="str">
        <f>VLOOKUP(G16207,'Reaction type'!$B$1:$E$17,2, FALSE)</f>
        <v>neutral</v>
      </c>
      <c r="F16207">
        <f>VLOOKUP(G16207, 'Reaction type'!$B$2:$E$17, 3,FALSE)</f>
        <v>20</v>
      </c>
      <c r="G16207" s="8" t="s">
        <v>1047</v>
      </c>
      <c r="H16207" s="9">
        <v>44150.183333333334</v>
      </c>
    </row>
    <row r="16208" spans="1:8" x14ac:dyDescent="0.2">
      <c r="A16208" s="10">
        <v>13897</v>
      </c>
      <c r="B16208" s="11" t="s">
        <v>567</v>
      </c>
      <c r="C16208" t="str">
        <f>VLOOKUP(B16208, CONTENT!$B$2:$D$1001,2,FALSE)</f>
        <v>video</v>
      </c>
      <c r="D16208" t="str">
        <f>VLOOKUP(B16208,CONTENT!$B$2:$D$1001,3,FALSE)</f>
        <v>fitness</v>
      </c>
      <c r="E16208" t="str">
        <f>VLOOKUP(G16208,'Reaction type'!$B$1:$E$17,2, FALSE)</f>
        <v>neutral</v>
      </c>
      <c r="F16208">
        <f>VLOOKUP(G16208, 'Reaction type'!$B$2:$E$17, 3,FALSE)</f>
        <v>20</v>
      </c>
      <c r="G16208" s="11" t="s">
        <v>1047</v>
      </c>
      <c r="H16208" s="12">
        <v>44023.763888888891</v>
      </c>
    </row>
    <row r="16209" spans="1:8" x14ac:dyDescent="0.2">
      <c r="A16209" s="10">
        <v>13909</v>
      </c>
      <c r="B16209" s="11" t="s">
        <v>567</v>
      </c>
      <c r="C16209" t="str">
        <f>VLOOKUP(B16209, CONTENT!$B$2:$D$1001,2,FALSE)</f>
        <v>video</v>
      </c>
      <c r="D16209" t="str">
        <f>VLOOKUP(B16209,CONTENT!$B$2:$D$1001,3,FALSE)</f>
        <v>fitness</v>
      </c>
      <c r="E16209" t="str">
        <f>VLOOKUP(G16209,'Reaction type'!$B$1:$E$17,2, FALSE)</f>
        <v>neutral</v>
      </c>
      <c r="F16209">
        <f>VLOOKUP(G16209, 'Reaction type'!$B$2:$E$17, 3,FALSE)</f>
        <v>20</v>
      </c>
      <c r="G16209" s="11" t="s">
        <v>1047</v>
      </c>
      <c r="H16209" s="12">
        <v>44082.894444444442</v>
      </c>
    </row>
    <row r="16210" spans="1:8" x14ac:dyDescent="0.2">
      <c r="A16210" s="7">
        <v>13916</v>
      </c>
      <c r="B16210" s="8" t="s">
        <v>567</v>
      </c>
      <c r="C16210" t="str">
        <f>VLOOKUP(B16210, CONTENT!$B$2:$D$1001,2,FALSE)</f>
        <v>video</v>
      </c>
      <c r="D16210" t="str">
        <f>VLOOKUP(B16210,CONTENT!$B$2:$D$1001,3,FALSE)</f>
        <v>fitness</v>
      </c>
      <c r="E16210" t="str">
        <f>VLOOKUP(G16210,'Reaction type'!$B$1:$E$17,2, FALSE)</f>
        <v>neutral</v>
      </c>
      <c r="F16210">
        <f>VLOOKUP(G16210, 'Reaction type'!$B$2:$E$17, 3,FALSE)</f>
        <v>20</v>
      </c>
      <c r="G16210" s="8" t="s">
        <v>1047</v>
      </c>
      <c r="H16210" s="9">
        <v>44222.1875</v>
      </c>
    </row>
    <row r="16211" spans="1:8" x14ac:dyDescent="0.2">
      <c r="A16211" s="7">
        <v>13927</v>
      </c>
      <c r="B16211" s="8" t="s">
        <v>568</v>
      </c>
      <c r="C16211" t="str">
        <f>VLOOKUP(B16211, CONTENT!$B$2:$D$1001,2,FALSE)</f>
        <v>photo</v>
      </c>
      <c r="D16211" t="str">
        <f>VLOOKUP(B16211,CONTENT!$B$2:$D$1001,3,FALSE)</f>
        <v>travel</v>
      </c>
      <c r="E16211" t="str">
        <f>VLOOKUP(G16211,'Reaction type'!$B$1:$E$17,2, FALSE)</f>
        <v>neutral</v>
      </c>
      <c r="F16211">
        <f>VLOOKUP(G16211, 'Reaction type'!$B$2:$E$17, 3,FALSE)</f>
        <v>20</v>
      </c>
      <c r="G16211" s="8" t="s">
        <v>1047</v>
      </c>
      <c r="H16211" s="9">
        <v>44326.811111111114</v>
      </c>
    </row>
    <row r="16212" spans="1:8" x14ac:dyDescent="0.2">
      <c r="A16212" s="7">
        <v>13941</v>
      </c>
      <c r="B16212" s="8" t="s">
        <v>568</v>
      </c>
      <c r="C16212" t="str">
        <f>VLOOKUP(B16212, CONTENT!$B$2:$D$1001,2,FALSE)</f>
        <v>photo</v>
      </c>
      <c r="D16212" t="str">
        <f>VLOOKUP(B16212,CONTENT!$B$2:$D$1001,3,FALSE)</f>
        <v>travel</v>
      </c>
      <c r="E16212" t="str">
        <f>VLOOKUP(G16212,'Reaction type'!$B$1:$E$17,2, FALSE)</f>
        <v>neutral</v>
      </c>
      <c r="F16212">
        <f>VLOOKUP(G16212, 'Reaction type'!$B$2:$E$17, 3,FALSE)</f>
        <v>20</v>
      </c>
      <c r="G16212" s="8" t="s">
        <v>1047</v>
      </c>
      <c r="H16212" s="9">
        <v>44149.050694444442</v>
      </c>
    </row>
    <row r="16213" spans="1:8" x14ac:dyDescent="0.2">
      <c r="A16213" s="7">
        <v>13943</v>
      </c>
      <c r="B16213" s="8" t="s">
        <v>568</v>
      </c>
      <c r="C16213" t="str">
        <f>VLOOKUP(B16213, CONTENT!$B$2:$D$1001,2,FALSE)</f>
        <v>photo</v>
      </c>
      <c r="D16213" t="str">
        <f>VLOOKUP(B16213,CONTENT!$B$2:$D$1001,3,FALSE)</f>
        <v>travel</v>
      </c>
      <c r="E16213" t="str">
        <f>VLOOKUP(G16213,'Reaction type'!$B$1:$E$17,2, FALSE)</f>
        <v>neutral</v>
      </c>
      <c r="F16213">
        <f>VLOOKUP(G16213, 'Reaction type'!$B$2:$E$17, 3,FALSE)</f>
        <v>20</v>
      </c>
      <c r="G16213" s="8" t="s">
        <v>1047</v>
      </c>
      <c r="H16213" s="9">
        <v>44005.892361111109</v>
      </c>
    </row>
    <row r="16214" spans="1:8" x14ac:dyDescent="0.2">
      <c r="A16214" s="10">
        <v>13962</v>
      </c>
      <c r="B16214" s="11" t="s">
        <v>568</v>
      </c>
      <c r="C16214" t="str">
        <f>VLOOKUP(B16214, CONTENT!$B$2:$D$1001,2,FALSE)</f>
        <v>photo</v>
      </c>
      <c r="D16214" t="str">
        <f>VLOOKUP(B16214,CONTENT!$B$2:$D$1001,3,FALSE)</f>
        <v>travel</v>
      </c>
      <c r="E16214" t="str">
        <f>VLOOKUP(G16214,'Reaction type'!$B$1:$E$17,2, FALSE)</f>
        <v>neutral</v>
      </c>
      <c r="F16214">
        <f>VLOOKUP(G16214, 'Reaction type'!$B$2:$E$17, 3,FALSE)</f>
        <v>20</v>
      </c>
      <c r="G16214" s="11" t="s">
        <v>1047</v>
      </c>
      <c r="H16214" s="12">
        <v>44228.890277777777</v>
      </c>
    </row>
    <row r="16215" spans="1:8" x14ac:dyDescent="0.2">
      <c r="A16215" s="10">
        <v>13973</v>
      </c>
      <c r="B16215" s="11" t="s">
        <v>569</v>
      </c>
      <c r="C16215" t="str">
        <f>VLOOKUP(B16215, CONTENT!$B$2:$D$1001,2,FALSE)</f>
        <v>photo</v>
      </c>
      <c r="D16215" t="str">
        <f>VLOOKUP(B16215,CONTENT!$B$2:$D$1001,3,FALSE)</f>
        <v>veganism</v>
      </c>
      <c r="E16215" t="str">
        <f>VLOOKUP(G16215,'Reaction type'!$B$1:$E$17,2, FALSE)</f>
        <v>neutral</v>
      </c>
      <c r="F16215">
        <f>VLOOKUP(G16215, 'Reaction type'!$B$2:$E$17, 3,FALSE)</f>
        <v>20</v>
      </c>
      <c r="G16215" s="11" t="s">
        <v>1047</v>
      </c>
      <c r="H16215" s="12">
        <v>44181.612500000003</v>
      </c>
    </row>
    <row r="16216" spans="1:8" x14ac:dyDescent="0.2">
      <c r="A16216" s="10">
        <v>13975</v>
      </c>
      <c r="B16216" s="11" t="s">
        <v>569</v>
      </c>
      <c r="C16216" t="str">
        <f>VLOOKUP(B16216, CONTENT!$B$2:$D$1001,2,FALSE)</f>
        <v>photo</v>
      </c>
      <c r="D16216" t="str">
        <f>VLOOKUP(B16216,CONTENT!$B$2:$D$1001,3,FALSE)</f>
        <v>veganism</v>
      </c>
      <c r="E16216" t="str">
        <f>VLOOKUP(G16216,'Reaction type'!$B$1:$E$17,2, FALSE)</f>
        <v>neutral</v>
      </c>
      <c r="F16216">
        <f>VLOOKUP(G16216, 'Reaction type'!$B$2:$E$17, 3,FALSE)</f>
        <v>20</v>
      </c>
      <c r="G16216" s="11" t="s">
        <v>1047</v>
      </c>
      <c r="H16216" s="12">
        <v>44302.848611111112</v>
      </c>
    </row>
    <row r="16217" spans="1:8" x14ac:dyDescent="0.2">
      <c r="A16217" s="7">
        <v>14021</v>
      </c>
      <c r="B16217" s="8" t="s">
        <v>570</v>
      </c>
      <c r="C16217" t="str">
        <f>VLOOKUP(B16217, CONTENT!$B$2:$D$1001,2,FALSE)</f>
        <v>audio</v>
      </c>
      <c r="D16217" t="str">
        <f>VLOOKUP(B16217,CONTENT!$B$2:$D$1001,3,FALSE)</f>
        <v>technology</v>
      </c>
      <c r="E16217" t="str">
        <f>VLOOKUP(G16217,'Reaction type'!$B$1:$E$17,2, FALSE)</f>
        <v>neutral</v>
      </c>
      <c r="F16217">
        <f>VLOOKUP(G16217, 'Reaction type'!$B$2:$E$17, 3,FALSE)</f>
        <v>20</v>
      </c>
      <c r="G16217" s="8" t="s">
        <v>1047</v>
      </c>
      <c r="H16217" s="9">
        <v>44360.204861111109</v>
      </c>
    </row>
    <row r="16218" spans="1:8" x14ac:dyDescent="0.2">
      <c r="A16218" s="7">
        <v>14050</v>
      </c>
      <c r="B16218" s="8" t="s">
        <v>571</v>
      </c>
      <c r="C16218" t="str">
        <f>VLOOKUP(B16218, CONTENT!$B$2:$D$1001,2,FALSE)</f>
        <v>GIF</v>
      </c>
      <c r="D16218" t="str">
        <f>VLOOKUP(B16218,CONTENT!$B$2:$D$1001,3,FALSE)</f>
        <v>studying</v>
      </c>
      <c r="E16218" t="str">
        <f>VLOOKUP(G16218,'Reaction type'!$B$1:$E$17,2, FALSE)</f>
        <v>neutral</v>
      </c>
      <c r="F16218">
        <f>VLOOKUP(G16218, 'Reaction type'!$B$2:$E$17, 3,FALSE)</f>
        <v>20</v>
      </c>
      <c r="G16218" s="8" t="s">
        <v>1047</v>
      </c>
      <c r="H16218" s="9">
        <v>44207.115972222222</v>
      </c>
    </row>
    <row r="16219" spans="1:8" x14ac:dyDescent="0.2">
      <c r="A16219" s="10">
        <v>14074</v>
      </c>
      <c r="B16219" s="11" t="s">
        <v>572</v>
      </c>
      <c r="C16219" t="str">
        <f>VLOOKUP(B16219, CONTENT!$B$2:$D$1001,2,FALSE)</f>
        <v>GIF</v>
      </c>
      <c r="D16219" t="str">
        <f>VLOOKUP(B16219,CONTENT!$B$2:$D$1001,3,FALSE)</f>
        <v>technology</v>
      </c>
      <c r="E16219" t="str">
        <f>VLOOKUP(G16219,'Reaction type'!$B$1:$E$17,2, FALSE)</f>
        <v>neutral</v>
      </c>
      <c r="F16219">
        <f>VLOOKUP(G16219, 'Reaction type'!$B$2:$E$17, 3,FALSE)</f>
        <v>20</v>
      </c>
      <c r="G16219" s="11" t="s">
        <v>1047</v>
      </c>
      <c r="H16219" s="12">
        <v>44327.362500000003</v>
      </c>
    </row>
    <row r="16220" spans="1:8" x14ac:dyDescent="0.2">
      <c r="A16220" s="7">
        <v>14075</v>
      </c>
      <c r="B16220" s="8" t="s">
        <v>572</v>
      </c>
      <c r="C16220" t="str">
        <f>VLOOKUP(B16220, CONTENT!$B$2:$D$1001,2,FALSE)</f>
        <v>GIF</v>
      </c>
      <c r="D16220" t="str">
        <f>VLOOKUP(B16220,CONTENT!$B$2:$D$1001,3,FALSE)</f>
        <v>technology</v>
      </c>
      <c r="E16220" t="str">
        <f>VLOOKUP(G16220,'Reaction type'!$B$1:$E$17,2, FALSE)</f>
        <v>neutral</v>
      </c>
      <c r="F16220">
        <f>VLOOKUP(G16220, 'Reaction type'!$B$2:$E$17, 3,FALSE)</f>
        <v>20</v>
      </c>
      <c r="G16220" s="8" t="s">
        <v>1047</v>
      </c>
      <c r="H16220" s="9">
        <v>44199.032638888886</v>
      </c>
    </row>
    <row r="16221" spans="1:8" x14ac:dyDescent="0.2">
      <c r="A16221" s="7">
        <v>14094</v>
      </c>
      <c r="B16221" s="8" t="s">
        <v>573</v>
      </c>
      <c r="C16221" t="str">
        <f>VLOOKUP(B16221, CONTENT!$B$2:$D$1001,2,FALSE)</f>
        <v>GIF</v>
      </c>
      <c r="D16221" t="str">
        <f>VLOOKUP(B16221,CONTENT!$B$2:$D$1001,3,FALSE)</f>
        <v>culture</v>
      </c>
      <c r="E16221" t="str">
        <f>VLOOKUP(G16221,'Reaction type'!$B$1:$E$17,2, FALSE)</f>
        <v>neutral</v>
      </c>
      <c r="F16221">
        <f>VLOOKUP(G16221, 'Reaction type'!$B$2:$E$17, 3,FALSE)</f>
        <v>20</v>
      </c>
      <c r="G16221" s="8" t="s">
        <v>1047</v>
      </c>
      <c r="H16221" s="9">
        <v>44218.753472222219</v>
      </c>
    </row>
    <row r="16222" spans="1:8" x14ac:dyDescent="0.2">
      <c r="A16222" s="7">
        <v>14106</v>
      </c>
      <c r="B16222" s="8" t="s">
        <v>573</v>
      </c>
      <c r="C16222" t="str">
        <f>VLOOKUP(B16222, CONTENT!$B$2:$D$1001,2,FALSE)</f>
        <v>GIF</v>
      </c>
      <c r="D16222" t="str">
        <f>VLOOKUP(B16222,CONTENT!$B$2:$D$1001,3,FALSE)</f>
        <v>culture</v>
      </c>
      <c r="E16222" t="str">
        <f>VLOOKUP(G16222,'Reaction type'!$B$1:$E$17,2, FALSE)</f>
        <v>neutral</v>
      </c>
      <c r="F16222">
        <f>VLOOKUP(G16222, 'Reaction type'!$B$2:$E$17, 3,FALSE)</f>
        <v>20</v>
      </c>
      <c r="G16222" s="8" t="s">
        <v>1047</v>
      </c>
      <c r="H16222" s="9">
        <v>44295.463194444441</v>
      </c>
    </row>
    <row r="16223" spans="1:8" x14ac:dyDescent="0.2">
      <c r="A16223" s="7">
        <v>14120</v>
      </c>
      <c r="B16223" s="8" t="s">
        <v>573</v>
      </c>
      <c r="C16223" t="str">
        <f>VLOOKUP(B16223, CONTENT!$B$2:$D$1001,2,FALSE)</f>
        <v>GIF</v>
      </c>
      <c r="D16223" t="str">
        <f>VLOOKUP(B16223,CONTENT!$B$2:$D$1001,3,FALSE)</f>
        <v>culture</v>
      </c>
      <c r="E16223" t="str">
        <f>VLOOKUP(G16223,'Reaction type'!$B$1:$E$17,2, FALSE)</f>
        <v>neutral</v>
      </c>
      <c r="F16223">
        <f>VLOOKUP(G16223, 'Reaction type'!$B$2:$E$17, 3,FALSE)</f>
        <v>20</v>
      </c>
      <c r="G16223" s="8" t="s">
        <v>1047</v>
      </c>
      <c r="H16223" s="9">
        <v>44193.088888888888</v>
      </c>
    </row>
    <row r="16224" spans="1:8" x14ac:dyDescent="0.2">
      <c r="A16224" s="7">
        <v>14124</v>
      </c>
      <c r="B16224" s="8" t="s">
        <v>573</v>
      </c>
      <c r="C16224" t="str">
        <f>VLOOKUP(B16224, CONTENT!$B$2:$D$1001,2,FALSE)</f>
        <v>GIF</v>
      </c>
      <c r="D16224" t="str">
        <f>VLOOKUP(B16224,CONTENT!$B$2:$D$1001,3,FALSE)</f>
        <v>culture</v>
      </c>
      <c r="E16224" t="str">
        <f>VLOOKUP(G16224,'Reaction type'!$B$1:$E$17,2, FALSE)</f>
        <v>neutral</v>
      </c>
      <c r="F16224">
        <f>VLOOKUP(G16224, 'Reaction type'!$B$2:$E$17, 3,FALSE)</f>
        <v>20</v>
      </c>
      <c r="G16224" s="8" t="s">
        <v>1047</v>
      </c>
      <c r="H16224" s="9">
        <v>44105.196527777778</v>
      </c>
    </row>
    <row r="16225" spans="1:8" x14ac:dyDescent="0.2">
      <c r="A16225" s="7">
        <v>14173</v>
      </c>
      <c r="B16225" s="8" t="s">
        <v>576</v>
      </c>
      <c r="C16225" t="str">
        <f>VLOOKUP(B16225, CONTENT!$B$2:$D$1001,2,FALSE)</f>
        <v>GIF</v>
      </c>
      <c r="D16225" t="str">
        <f>VLOOKUP(B16225,CONTENT!$B$2:$D$1001,3,FALSE)</f>
        <v>travel</v>
      </c>
      <c r="E16225" t="str">
        <f>VLOOKUP(G16225,'Reaction type'!$B$1:$E$17,2, FALSE)</f>
        <v>neutral</v>
      </c>
      <c r="F16225">
        <f>VLOOKUP(G16225, 'Reaction type'!$B$2:$E$17, 3,FALSE)</f>
        <v>20</v>
      </c>
      <c r="G16225" s="8" t="s">
        <v>1047</v>
      </c>
      <c r="H16225" s="9">
        <v>44041.647222222222</v>
      </c>
    </row>
    <row r="16226" spans="1:8" x14ac:dyDescent="0.2">
      <c r="A16226" s="10">
        <v>14188</v>
      </c>
      <c r="B16226" s="11" t="s">
        <v>576</v>
      </c>
      <c r="C16226" t="str">
        <f>VLOOKUP(B16226, CONTENT!$B$2:$D$1001,2,FALSE)</f>
        <v>GIF</v>
      </c>
      <c r="D16226" t="str">
        <f>VLOOKUP(B16226,CONTENT!$B$2:$D$1001,3,FALSE)</f>
        <v>travel</v>
      </c>
      <c r="E16226" t="str">
        <f>VLOOKUP(G16226,'Reaction type'!$B$1:$E$17,2, FALSE)</f>
        <v>neutral</v>
      </c>
      <c r="F16226">
        <f>VLOOKUP(G16226, 'Reaction type'!$B$2:$E$17, 3,FALSE)</f>
        <v>20</v>
      </c>
      <c r="G16226" s="11" t="s">
        <v>1047</v>
      </c>
      <c r="H16226" s="12">
        <v>44032.169444444444</v>
      </c>
    </row>
    <row r="16227" spans="1:8" x14ac:dyDescent="0.2">
      <c r="A16227" s="7">
        <v>14256</v>
      </c>
      <c r="B16227" s="8" t="s">
        <v>579</v>
      </c>
      <c r="C16227" t="str">
        <f>VLOOKUP(B16227, CONTENT!$B$2:$D$1001,2,FALSE)</f>
        <v>photo</v>
      </c>
      <c r="D16227" t="str">
        <f>VLOOKUP(B16227,CONTENT!$B$2:$D$1001,3,FALSE)</f>
        <v>cooking</v>
      </c>
      <c r="E16227" t="str">
        <f>VLOOKUP(G16227,'Reaction type'!$B$1:$E$17,2, FALSE)</f>
        <v>neutral</v>
      </c>
      <c r="F16227">
        <f>VLOOKUP(G16227, 'Reaction type'!$B$2:$E$17, 3,FALSE)</f>
        <v>20</v>
      </c>
      <c r="G16227" s="8" t="s">
        <v>1047</v>
      </c>
      <c r="H16227" s="9">
        <v>44196.069444444445</v>
      </c>
    </row>
    <row r="16228" spans="1:8" x14ac:dyDescent="0.2">
      <c r="A16228" s="7">
        <v>14292</v>
      </c>
      <c r="B16228" s="8" t="s">
        <v>583</v>
      </c>
      <c r="C16228" t="str">
        <f>VLOOKUP(B16228, CONTENT!$B$2:$D$1001,2,FALSE)</f>
        <v>photo</v>
      </c>
      <c r="D16228" t="str">
        <f>VLOOKUP(B16228,CONTENT!$B$2:$D$1001,3,FALSE)</f>
        <v>science</v>
      </c>
      <c r="E16228" t="str">
        <f>VLOOKUP(G16228,'Reaction type'!$B$1:$E$17,2, FALSE)</f>
        <v>neutral</v>
      </c>
      <c r="F16228">
        <f>VLOOKUP(G16228, 'Reaction type'!$B$2:$E$17, 3,FALSE)</f>
        <v>20</v>
      </c>
      <c r="G16228" s="8" t="s">
        <v>1047</v>
      </c>
      <c r="H16228" s="9">
        <v>44164.851388888892</v>
      </c>
    </row>
    <row r="16229" spans="1:8" x14ac:dyDescent="0.2">
      <c r="A16229" s="7">
        <v>14294</v>
      </c>
      <c r="B16229" s="8" t="s">
        <v>583</v>
      </c>
      <c r="C16229" t="str">
        <f>VLOOKUP(B16229, CONTENT!$B$2:$D$1001,2,FALSE)</f>
        <v>photo</v>
      </c>
      <c r="D16229" t="str">
        <f>VLOOKUP(B16229,CONTENT!$B$2:$D$1001,3,FALSE)</f>
        <v>science</v>
      </c>
      <c r="E16229" t="str">
        <f>VLOOKUP(G16229,'Reaction type'!$B$1:$E$17,2, FALSE)</f>
        <v>neutral</v>
      </c>
      <c r="F16229">
        <f>VLOOKUP(G16229, 'Reaction type'!$B$2:$E$17, 3,FALSE)</f>
        <v>20</v>
      </c>
      <c r="G16229" s="8" t="s">
        <v>1047</v>
      </c>
      <c r="H16229" s="9">
        <v>44156.015972222223</v>
      </c>
    </row>
    <row r="16230" spans="1:8" x14ac:dyDescent="0.2">
      <c r="A16230" s="7">
        <v>14304</v>
      </c>
      <c r="B16230" s="8" t="s">
        <v>583</v>
      </c>
      <c r="C16230" t="str">
        <f>VLOOKUP(B16230, CONTENT!$B$2:$D$1001,2,FALSE)</f>
        <v>photo</v>
      </c>
      <c r="D16230" t="str">
        <f>VLOOKUP(B16230,CONTENT!$B$2:$D$1001,3,FALSE)</f>
        <v>science</v>
      </c>
      <c r="E16230" t="str">
        <f>VLOOKUP(G16230,'Reaction type'!$B$1:$E$17,2, FALSE)</f>
        <v>neutral</v>
      </c>
      <c r="F16230">
        <f>VLOOKUP(G16230, 'Reaction type'!$B$2:$E$17, 3,FALSE)</f>
        <v>20</v>
      </c>
      <c r="G16230" s="8" t="s">
        <v>1047</v>
      </c>
      <c r="H16230" s="9">
        <v>44150.36041666667</v>
      </c>
    </row>
    <row r="16231" spans="1:8" x14ac:dyDescent="0.2">
      <c r="A16231" s="10">
        <v>14313</v>
      </c>
      <c r="B16231" s="11" t="s">
        <v>583</v>
      </c>
      <c r="C16231" t="str">
        <f>VLOOKUP(B16231, CONTENT!$B$2:$D$1001,2,FALSE)</f>
        <v>photo</v>
      </c>
      <c r="D16231" t="str">
        <f>VLOOKUP(B16231,CONTENT!$B$2:$D$1001,3,FALSE)</f>
        <v>science</v>
      </c>
      <c r="E16231" t="str">
        <f>VLOOKUP(G16231,'Reaction type'!$B$1:$E$17,2, FALSE)</f>
        <v>neutral</v>
      </c>
      <c r="F16231">
        <f>VLOOKUP(G16231, 'Reaction type'!$B$2:$E$17, 3,FALSE)</f>
        <v>20</v>
      </c>
      <c r="G16231" s="11" t="s">
        <v>1047</v>
      </c>
      <c r="H16231" s="12">
        <v>44254.481944444444</v>
      </c>
    </row>
    <row r="16232" spans="1:8" x14ac:dyDescent="0.2">
      <c r="A16232" s="7">
        <v>14314</v>
      </c>
      <c r="B16232" s="8" t="s">
        <v>583</v>
      </c>
      <c r="C16232" t="str">
        <f>VLOOKUP(B16232, CONTENT!$B$2:$D$1001,2,FALSE)</f>
        <v>photo</v>
      </c>
      <c r="D16232" t="str">
        <f>VLOOKUP(B16232,CONTENT!$B$2:$D$1001,3,FALSE)</f>
        <v>science</v>
      </c>
      <c r="E16232" t="str">
        <f>VLOOKUP(G16232,'Reaction type'!$B$1:$E$17,2, FALSE)</f>
        <v>neutral</v>
      </c>
      <c r="F16232">
        <f>VLOOKUP(G16232, 'Reaction type'!$B$2:$E$17, 3,FALSE)</f>
        <v>20</v>
      </c>
      <c r="G16232" s="8" t="s">
        <v>1047</v>
      </c>
      <c r="H16232" s="9">
        <v>44117.240972222222</v>
      </c>
    </row>
    <row r="16233" spans="1:8" x14ac:dyDescent="0.2">
      <c r="A16233" s="7">
        <v>14349</v>
      </c>
      <c r="B16233" s="8" t="s">
        <v>586</v>
      </c>
      <c r="C16233" t="str">
        <f>VLOOKUP(B16233, CONTENT!$B$2:$D$1001,2,FALSE)</f>
        <v>audio</v>
      </c>
      <c r="D16233" t="str">
        <f>VLOOKUP(B16233,CONTENT!$B$2:$D$1001,3,FALSE)</f>
        <v>fitness</v>
      </c>
      <c r="E16233" t="str">
        <f>VLOOKUP(G16233,'Reaction type'!$B$1:$E$17,2, FALSE)</f>
        <v>neutral</v>
      </c>
      <c r="F16233">
        <f>VLOOKUP(G16233, 'Reaction type'!$B$2:$E$17, 3,FALSE)</f>
        <v>20</v>
      </c>
      <c r="G16233" s="8" t="s">
        <v>1047</v>
      </c>
      <c r="H16233" s="9">
        <v>44082.02847222222</v>
      </c>
    </row>
    <row r="16234" spans="1:8" x14ac:dyDescent="0.2">
      <c r="A16234" s="10">
        <v>14387</v>
      </c>
      <c r="B16234" s="11" t="s">
        <v>587</v>
      </c>
      <c r="C16234" t="str">
        <f>VLOOKUP(B16234, CONTENT!$B$2:$D$1001,2,FALSE)</f>
        <v>audio</v>
      </c>
      <c r="D16234" t="str">
        <f>VLOOKUP(B16234,CONTENT!$B$2:$D$1001,3,FALSE)</f>
        <v>science</v>
      </c>
      <c r="E16234" t="str">
        <f>VLOOKUP(G16234,'Reaction type'!$B$1:$E$17,2, FALSE)</f>
        <v>neutral</v>
      </c>
      <c r="F16234">
        <f>VLOOKUP(G16234, 'Reaction type'!$B$2:$E$17, 3,FALSE)</f>
        <v>20</v>
      </c>
      <c r="G16234" s="11" t="s">
        <v>1047</v>
      </c>
      <c r="H16234" s="12">
        <v>44357.801388888889</v>
      </c>
    </row>
    <row r="16235" spans="1:8" x14ac:dyDescent="0.2">
      <c r="A16235" s="7">
        <v>14388</v>
      </c>
      <c r="B16235" s="8" t="s">
        <v>587</v>
      </c>
      <c r="C16235" t="str">
        <f>VLOOKUP(B16235, CONTENT!$B$2:$D$1001,2,FALSE)</f>
        <v>audio</v>
      </c>
      <c r="D16235" t="str">
        <f>VLOOKUP(B16235,CONTENT!$B$2:$D$1001,3,FALSE)</f>
        <v>science</v>
      </c>
      <c r="E16235" t="str">
        <f>VLOOKUP(G16235,'Reaction type'!$B$1:$E$17,2, FALSE)</f>
        <v>neutral</v>
      </c>
      <c r="F16235">
        <f>VLOOKUP(G16235, 'Reaction type'!$B$2:$E$17, 3,FALSE)</f>
        <v>20</v>
      </c>
      <c r="G16235" s="8" t="s">
        <v>1047</v>
      </c>
      <c r="H16235" s="9">
        <v>44088.540972222225</v>
      </c>
    </row>
    <row r="16236" spans="1:8" x14ac:dyDescent="0.2">
      <c r="A16236" s="7">
        <v>14394</v>
      </c>
      <c r="B16236" s="8" t="s">
        <v>587</v>
      </c>
      <c r="C16236" t="str">
        <f>VLOOKUP(B16236, CONTENT!$B$2:$D$1001,2,FALSE)</f>
        <v>audio</v>
      </c>
      <c r="D16236" t="str">
        <f>VLOOKUP(B16236,CONTENT!$B$2:$D$1001,3,FALSE)</f>
        <v>science</v>
      </c>
      <c r="E16236" t="str">
        <f>VLOOKUP(G16236,'Reaction type'!$B$1:$E$17,2, FALSE)</f>
        <v>neutral</v>
      </c>
      <c r="F16236">
        <f>VLOOKUP(G16236, 'Reaction type'!$B$2:$E$17, 3,FALSE)</f>
        <v>20</v>
      </c>
      <c r="G16236" s="8" t="s">
        <v>1047</v>
      </c>
      <c r="H16236" s="9">
        <v>44143.210416666669</v>
      </c>
    </row>
    <row r="16237" spans="1:8" x14ac:dyDescent="0.2">
      <c r="A16237" s="10">
        <v>14412</v>
      </c>
      <c r="B16237" s="11" t="s">
        <v>588</v>
      </c>
      <c r="C16237" t="str">
        <f>VLOOKUP(B16237, CONTENT!$B$2:$D$1001,2,FALSE)</f>
        <v>GIF</v>
      </c>
      <c r="D16237" t="str">
        <f>VLOOKUP(B16237,CONTENT!$B$2:$D$1001,3,FALSE)</f>
        <v>soccer</v>
      </c>
      <c r="E16237" t="str">
        <f>VLOOKUP(G16237,'Reaction type'!$B$1:$E$17,2, FALSE)</f>
        <v>neutral</v>
      </c>
      <c r="F16237">
        <f>VLOOKUP(G16237, 'Reaction type'!$B$2:$E$17, 3,FALSE)</f>
        <v>20</v>
      </c>
      <c r="G16237" s="11" t="s">
        <v>1047</v>
      </c>
      <c r="H16237" s="12">
        <v>44065.857638888891</v>
      </c>
    </row>
    <row r="16238" spans="1:8" x14ac:dyDescent="0.2">
      <c r="A16238" s="7">
        <v>14413</v>
      </c>
      <c r="B16238" s="8" t="s">
        <v>588</v>
      </c>
      <c r="C16238" t="str">
        <f>VLOOKUP(B16238, CONTENT!$B$2:$D$1001,2,FALSE)</f>
        <v>GIF</v>
      </c>
      <c r="D16238" t="str">
        <f>VLOOKUP(B16238,CONTENT!$B$2:$D$1001,3,FALSE)</f>
        <v>soccer</v>
      </c>
      <c r="E16238" t="str">
        <f>VLOOKUP(G16238,'Reaction type'!$B$1:$E$17,2, FALSE)</f>
        <v>neutral</v>
      </c>
      <c r="F16238">
        <f>VLOOKUP(G16238, 'Reaction type'!$B$2:$E$17, 3,FALSE)</f>
        <v>20</v>
      </c>
      <c r="G16238" s="8" t="s">
        <v>1047</v>
      </c>
      <c r="H16238" s="9">
        <v>44069.669444444444</v>
      </c>
    </row>
    <row r="16239" spans="1:8" x14ac:dyDescent="0.2">
      <c r="A16239" s="7">
        <v>14433</v>
      </c>
      <c r="B16239" s="8" t="s">
        <v>588</v>
      </c>
      <c r="C16239" t="str">
        <f>VLOOKUP(B16239, CONTENT!$B$2:$D$1001,2,FALSE)</f>
        <v>GIF</v>
      </c>
      <c r="D16239" t="str">
        <f>VLOOKUP(B16239,CONTENT!$B$2:$D$1001,3,FALSE)</f>
        <v>soccer</v>
      </c>
      <c r="E16239" t="str">
        <f>VLOOKUP(G16239,'Reaction type'!$B$1:$E$17,2, FALSE)</f>
        <v>neutral</v>
      </c>
      <c r="F16239">
        <f>VLOOKUP(G16239, 'Reaction type'!$B$2:$E$17, 3,FALSE)</f>
        <v>20</v>
      </c>
      <c r="G16239" s="8" t="s">
        <v>1047</v>
      </c>
      <c r="H16239" s="9">
        <v>44145.633333333331</v>
      </c>
    </row>
    <row r="16240" spans="1:8" x14ac:dyDescent="0.2">
      <c r="A16240" s="10">
        <v>14470</v>
      </c>
      <c r="B16240" s="11" t="s">
        <v>590</v>
      </c>
      <c r="C16240" t="str">
        <f>VLOOKUP(B16240, CONTENT!$B$2:$D$1001,2,FALSE)</f>
        <v>GIF</v>
      </c>
      <c r="D16240" t="str">
        <f>VLOOKUP(B16240,CONTENT!$B$2:$D$1001,3,FALSE)</f>
        <v>Food</v>
      </c>
      <c r="E16240" t="str">
        <f>VLOOKUP(G16240,'Reaction type'!$B$1:$E$17,2, FALSE)</f>
        <v>neutral</v>
      </c>
      <c r="F16240">
        <f>VLOOKUP(G16240, 'Reaction type'!$B$2:$E$17, 3,FALSE)</f>
        <v>20</v>
      </c>
      <c r="G16240" s="11" t="s">
        <v>1047</v>
      </c>
      <c r="H16240" s="12">
        <v>44165.17083333333</v>
      </c>
    </row>
    <row r="16241" spans="1:8" x14ac:dyDescent="0.2">
      <c r="A16241" s="7">
        <v>14520</v>
      </c>
      <c r="B16241" s="8" t="s">
        <v>592</v>
      </c>
      <c r="C16241" t="str">
        <f>VLOOKUP(B16241, CONTENT!$B$2:$D$1001,2,FALSE)</f>
        <v>photo</v>
      </c>
      <c r="D16241" t="str">
        <f>VLOOKUP(B16241,CONTENT!$B$2:$D$1001,3,FALSE)</f>
        <v>education</v>
      </c>
      <c r="E16241" t="str">
        <f>VLOOKUP(G16241,'Reaction type'!$B$1:$E$17,2, FALSE)</f>
        <v>neutral</v>
      </c>
      <c r="F16241">
        <f>VLOOKUP(G16241, 'Reaction type'!$B$2:$E$17, 3,FALSE)</f>
        <v>20</v>
      </c>
      <c r="G16241" s="8" t="s">
        <v>1047</v>
      </c>
      <c r="H16241" s="9">
        <v>44339.818055555559</v>
      </c>
    </row>
    <row r="16242" spans="1:8" x14ac:dyDescent="0.2">
      <c r="A16242" s="7">
        <v>14522</v>
      </c>
      <c r="B16242" s="8" t="s">
        <v>592</v>
      </c>
      <c r="C16242" t="str">
        <f>VLOOKUP(B16242, CONTENT!$B$2:$D$1001,2,FALSE)</f>
        <v>photo</v>
      </c>
      <c r="D16242" t="str">
        <f>VLOOKUP(B16242,CONTENT!$B$2:$D$1001,3,FALSE)</f>
        <v>education</v>
      </c>
      <c r="E16242" t="str">
        <f>VLOOKUP(G16242,'Reaction type'!$B$1:$E$17,2, FALSE)</f>
        <v>neutral</v>
      </c>
      <c r="F16242">
        <f>VLOOKUP(G16242, 'Reaction type'!$B$2:$E$17, 3,FALSE)</f>
        <v>20</v>
      </c>
      <c r="G16242" s="8" t="s">
        <v>1047</v>
      </c>
      <c r="H16242" s="9">
        <v>44245.477083333331</v>
      </c>
    </row>
    <row r="16243" spans="1:8" x14ac:dyDescent="0.2">
      <c r="A16243" s="7">
        <v>14536</v>
      </c>
      <c r="B16243" s="8" t="s">
        <v>592</v>
      </c>
      <c r="C16243" t="str">
        <f>VLOOKUP(B16243, CONTENT!$B$2:$D$1001,2,FALSE)</f>
        <v>photo</v>
      </c>
      <c r="D16243" t="str">
        <f>VLOOKUP(B16243,CONTENT!$B$2:$D$1001,3,FALSE)</f>
        <v>education</v>
      </c>
      <c r="E16243" t="str">
        <f>VLOOKUP(G16243,'Reaction type'!$B$1:$E$17,2, FALSE)</f>
        <v>neutral</v>
      </c>
      <c r="F16243">
        <f>VLOOKUP(G16243, 'Reaction type'!$B$2:$E$17, 3,FALSE)</f>
        <v>20</v>
      </c>
      <c r="G16243" s="8" t="s">
        <v>1047</v>
      </c>
      <c r="H16243" s="9">
        <v>44066.177083333336</v>
      </c>
    </row>
    <row r="16244" spans="1:8" x14ac:dyDescent="0.2">
      <c r="A16244" s="7">
        <v>14581</v>
      </c>
      <c r="B16244" s="8" t="s">
        <v>593</v>
      </c>
      <c r="C16244" t="str">
        <f>VLOOKUP(B16244, CONTENT!$B$2:$D$1001,2,FALSE)</f>
        <v>audio</v>
      </c>
      <c r="D16244" t="str">
        <f>VLOOKUP(B16244,CONTENT!$B$2:$D$1001,3,FALSE)</f>
        <v>technology</v>
      </c>
      <c r="E16244" t="str">
        <f>VLOOKUP(G16244,'Reaction type'!$B$1:$E$17,2, FALSE)</f>
        <v>neutral</v>
      </c>
      <c r="F16244">
        <f>VLOOKUP(G16244, 'Reaction type'!$B$2:$E$17, 3,FALSE)</f>
        <v>20</v>
      </c>
      <c r="G16244" s="8" t="s">
        <v>1047</v>
      </c>
      <c r="H16244" s="9">
        <v>44092.123611111114</v>
      </c>
    </row>
    <row r="16245" spans="1:8" x14ac:dyDescent="0.2">
      <c r="A16245" s="7">
        <v>14592</v>
      </c>
      <c r="B16245" s="8" t="s">
        <v>594</v>
      </c>
      <c r="C16245" t="str">
        <f>VLOOKUP(B16245, CONTENT!$B$2:$D$1001,2,FALSE)</f>
        <v>GIF</v>
      </c>
      <c r="D16245" t="str">
        <f>VLOOKUP(B16245,CONTENT!$B$2:$D$1001,3,FALSE)</f>
        <v>technology</v>
      </c>
      <c r="E16245" t="str">
        <f>VLOOKUP(G16245,'Reaction type'!$B$1:$E$17,2, FALSE)</f>
        <v>neutral</v>
      </c>
      <c r="F16245">
        <f>VLOOKUP(G16245, 'Reaction type'!$B$2:$E$17, 3,FALSE)</f>
        <v>20</v>
      </c>
      <c r="G16245" s="8" t="s">
        <v>1047</v>
      </c>
      <c r="H16245" s="9">
        <v>44080.765277777777</v>
      </c>
    </row>
    <row r="16246" spans="1:8" x14ac:dyDescent="0.2">
      <c r="A16246" s="10">
        <v>14632</v>
      </c>
      <c r="B16246" s="11" t="s">
        <v>595</v>
      </c>
      <c r="C16246" t="str">
        <f>VLOOKUP(B16246, CONTENT!$B$2:$D$1001,2,FALSE)</f>
        <v>audio</v>
      </c>
      <c r="D16246" t="str">
        <f>VLOOKUP(B16246,CONTENT!$B$2:$D$1001,3,FALSE)</f>
        <v>culture</v>
      </c>
      <c r="E16246" t="str">
        <f>VLOOKUP(G16246,'Reaction type'!$B$1:$E$17,2, FALSE)</f>
        <v>neutral</v>
      </c>
      <c r="F16246">
        <f>VLOOKUP(G16246, 'Reaction type'!$B$2:$E$17, 3,FALSE)</f>
        <v>20</v>
      </c>
      <c r="G16246" s="11" t="s">
        <v>1047</v>
      </c>
      <c r="H16246" s="12">
        <v>44285.999305555553</v>
      </c>
    </row>
    <row r="16247" spans="1:8" x14ac:dyDescent="0.2">
      <c r="A16247" s="7">
        <v>14670</v>
      </c>
      <c r="B16247" s="8" t="s">
        <v>596</v>
      </c>
      <c r="C16247" t="str">
        <f>VLOOKUP(B16247, CONTENT!$B$2:$D$1001,2,FALSE)</f>
        <v>video</v>
      </c>
      <c r="D16247" t="str">
        <f>VLOOKUP(B16247,CONTENT!$B$2:$D$1001,3,FALSE)</f>
        <v>travel</v>
      </c>
      <c r="E16247" t="str">
        <f>VLOOKUP(G16247,'Reaction type'!$B$1:$E$17,2, FALSE)</f>
        <v>neutral</v>
      </c>
      <c r="F16247">
        <f>VLOOKUP(G16247, 'Reaction type'!$B$2:$E$17, 3,FALSE)</f>
        <v>20</v>
      </c>
      <c r="G16247" s="8" t="s">
        <v>1047</v>
      </c>
      <c r="H16247" s="9">
        <v>44026.975694444445</v>
      </c>
    </row>
    <row r="16248" spans="1:8" x14ac:dyDescent="0.2">
      <c r="A16248" s="7">
        <v>14676</v>
      </c>
      <c r="B16248" s="8" t="s">
        <v>596</v>
      </c>
      <c r="C16248" t="str">
        <f>VLOOKUP(B16248, CONTENT!$B$2:$D$1001,2,FALSE)</f>
        <v>video</v>
      </c>
      <c r="D16248" t="str">
        <f>VLOOKUP(B16248,CONTENT!$B$2:$D$1001,3,FALSE)</f>
        <v>travel</v>
      </c>
      <c r="E16248" t="str">
        <f>VLOOKUP(G16248,'Reaction type'!$B$1:$E$17,2, FALSE)</f>
        <v>neutral</v>
      </c>
      <c r="F16248">
        <f>VLOOKUP(G16248, 'Reaction type'!$B$2:$E$17, 3,FALSE)</f>
        <v>20</v>
      </c>
      <c r="G16248" s="8" t="s">
        <v>1047</v>
      </c>
      <c r="H16248" s="9">
        <v>44255.839583333334</v>
      </c>
    </row>
    <row r="16249" spans="1:8" x14ac:dyDescent="0.2">
      <c r="A16249" s="10">
        <v>14681</v>
      </c>
      <c r="B16249" s="11" t="s">
        <v>596</v>
      </c>
      <c r="C16249" t="str">
        <f>VLOOKUP(B16249, CONTENT!$B$2:$D$1001,2,FALSE)</f>
        <v>video</v>
      </c>
      <c r="D16249" t="str">
        <f>VLOOKUP(B16249,CONTENT!$B$2:$D$1001,3,FALSE)</f>
        <v>travel</v>
      </c>
      <c r="E16249" t="str">
        <f>VLOOKUP(G16249,'Reaction type'!$B$1:$E$17,2, FALSE)</f>
        <v>neutral</v>
      </c>
      <c r="F16249">
        <f>VLOOKUP(G16249, 'Reaction type'!$B$2:$E$17, 3,FALSE)</f>
        <v>20</v>
      </c>
      <c r="G16249" s="11" t="s">
        <v>1047</v>
      </c>
      <c r="H16249" s="12">
        <v>44232.256249999999</v>
      </c>
    </row>
    <row r="16250" spans="1:8" x14ac:dyDescent="0.2">
      <c r="A16250" s="10">
        <v>14701</v>
      </c>
      <c r="B16250" s="11" t="s">
        <v>598</v>
      </c>
      <c r="C16250" t="str">
        <f>VLOOKUP(B16250, CONTENT!$B$2:$D$1001,2,FALSE)</f>
        <v>photo</v>
      </c>
      <c r="D16250" t="str">
        <f>VLOOKUP(B16250,CONTENT!$B$2:$D$1001,3,FALSE)</f>
        <v>tennis</v>
      </c>
      <c r="E16250" t="str">
        <f>VLOOKUP(G16250,'Reaction type'!$B$1:$E$17,2, FALSE)</f>
        <v>neutral</v>
      </c>
      <c r="F16250">
        <f>VLOOKUP(G16250, 'Reaction type'!$B$2:$E$17, 3,FALSE)</f>
        <v>20</v>
      </c>
      <c r="G16250" s="11" t="s">
        <v>1047</v>
      </c>
      <c r="H16250" s="12">
        <v>44187.318749999999</v>
      </c>
    </row>
    <row r="16251" spans="1:8" x14ac:dyDescent="0.2">
      <c r="A16251" s="10">
        <v>14711</v>
      </c>
      <c r="B16251" s="11" t="s">
        <v>598</v>
      </c>
      <c r="C16251" t="str">
        <f>VLOOKUP(B16251, CONTENT!$B$2:$D$1001,2,FALSE)</f>
        <v>photo</v>
      </c>
      <c r="D16251" t="str">
        <f>VLOOKUP(B16251,CONTENT!$B$2:$D$1001,3,FALSE)</f>
        <v>tennis</v>
      </c>
      <c r="E16251" t="str">
        <f>VLOOKUP(G16251,'Reaction type'!$B$1:$E$17,2, FALSE)</f>
        <v>neutral</v>
      </c>
      <c r="F16251">
        <f>VLOOKUP(G16251, 'Reaction type'!$B$2:$E$17, 3,FALSE)</f>
        <v>20</v>
      </c>
      <c r="G16251" s="11" t="s">
        <v>1047</v>
      </c>
      <c r="H16251" s="12">
        <v>44109.697222222225</v>
      </c>
    </row>
    <row r="16252" spans="1:8" x14ac:dyDescent="0.2">
      <c r="A16252" s="10">
        <v>14774</v>
      </c>
      <c r="B16252" s="11" t="s">
        <v>599</v>
      </c>
      <c r="C16252" t="str">
        <f>VLOOKUP(B16252, CONTENT!$B$2:$D$1001,2,FALSE)</f>
        <v>video</v>
      </c>
      <c r="D16252" t="str">
        <f>VLOOKUP(B16252,CONTENT!$B$2:$D$1001,3,FALSE)</f>
        <v>tennis</v>
      </c>
      <c r="E16252" t="str">
        <f>VLOOKUP(G16252,'Reaction type'!$B$1:$E$17,2, FALSE)</f>
        <v>neutral</v>
      </c>
      <c r="F16252">
        <f>VLOOKUP(G16252, 'Reaction type'!$B$2:$E$17, 3,FALSE)</f>
        <v>20</v>
      </c>
      <c r="G16252" s="11" t="s">
        <v>1047</v>
      </c>
      <c r="H16252" s="12">
        <v>44008.870833333334</v>
      </c>
    </row>
    <row r="16253" spans="1:8" x14ac:dyDescent="0.2">
      <c r="A16253" s="10">
        <v>14820</v>
      </c>
      <c r="B16253" s="11" t="s">
        <v>601</v>
      </c>
      <c r="C16253" t="str">
        <f>VLOOKUP(B16253, CONTENT!$B$2:$D$1001,2,FALSE)</f>
        <v>photo</v>
      </c>
      <c r="D16253" t="str">
        <f>VLOOKUP(B16253,CONTENT!$B$2:$D$1001,3,FALSE)</f>
        <v>technology</v>
      </c>
      <c r="E16253" t="str">
        <f>VLOOKUP(G16253,'Reaction type'!$B$1:$E$17,2, FALSE)</f>
        <v>neutral</v>
      </c>
      <c r="F16253">
        <f>VLOOKUP(G16253, 'Reaction type'!$B$2:$E$17, 3,FALSE)</f>
        <v>20</v>
      </c>
      <c r="G16253" s="11" t="s">
        <v>1047</v>
      </c>
      <c r="H16253" s="12">
        <v>44267.445833333331</v>
      </c>
    </row>
    <row r="16254" spans="1:8" x14ac:dyDescent="0.2">
      <c r="A16254" s="10">
        <v>14832</v>
      </c>
      <c r="B16254" s="11" t="s">
        <v>601</v>
      </c>
      <c r="C16254" t="str">
        <f>VLOOKUP(B16254, CONTENT!$B$2:$D$1001,2,FALSE)</f>
        <v>photo</v>
      </c>
      <c r="D16254" t="str">
        <f>VLOOKUP(B16254,CONTENT!$B$2:$D$1001,3,FALSE)</f>
        <v>technology</v>
      </c>
      <c r="E16254" t="str">
        <f>VLOOKUP(G16254,'Reaction type'!$B$1:$E$17,2, FALSE)</f>
        <v>neutral</v>
      </c>
      <c r="F16254">
        <f>VLOOKUP(G16254, 'Reaction type'!$B$2:$E$17, 3,FALSE)</f>
        <v>20</v>
      </c>
      <c r="G16254" s="11" t="s">
        <v>1047</v>
      </c>
      <c r="H16254" s="12">
        <v>44248.431250000001</v>
      </c>
    </row>
    <row r="16255" spans="1:8" x14ac:dyDescent="0.2">
      <c r="A16255" s="7">
        <v>14850</v>
      </c>
      <c r="B16255" s="8" t="s">
        <v>602</v>
      </c>
      <c r="C16255" t="str">
        <f>VLOOKUP(B16255, CONTENT!$B$2:$D$1001,2,FALSE)</f>
        <v>video</v>
      </c>
      <c r="D16255" t="str">
        <f>VLOOKUP(B16255,CONTENT!$B$2:$D$1001,3,FALSE)</f>
        <v>animals</v>
      </c>
      <c r="E16255" t="str">
        <f>VLOOKUP(G16255,'Reaction type'!$B$1:$E$17,2, FALSE)</f>
        <v>neutral</v>
      </c>
      <c r="F16255">
        <f>VLOOKUP(G16255, 'Reaction type'!$B$2:$E$17, 3,FALSE)</f>
        <v>20</v>
      </c>
      <c r="G16255" s="8" t="s">
        <v>1047</v>
      </c>
      <c r="H16255" s="9">
        <v>44254.371527777781</v>
      </c>
    </row>
    <row r="16256" spans="1:8" x14ac:dyDescent="0.2">
      <c r="A16256" s="10">
        <v>14857</v>
      </c>
      <c r="B16256" s="11" t="s">
        <v>602</v>
      </c>
      <c r="C16256" t="str">
        <f>VLOOKUP(B16256, CONTENT!$B$2:$D$1001,2,FALSE)</f>
        <v>video</v>
      </c>
      <c r="D16256" t="str">
        <f>VLOOKUP(B16256,CONTENT!$B$2:$D$1001,3,FALSE)</f>
        <v>animals</v>
      </c>
      <c r="E16256" t="str">
        <f>VLOOKUP(G16256,'Reaction type'!$B$1:$E$17,2, FALSE)</f>
        <v>neutral</v>
      </c>
      <c r="F16256">
        <f>VLOOKUP(G16256, 'Reaction type'!$B$2:$E$17, 3,FALSE)</f>
        <v>20</v>
      </c>
      <c r="G16256" s="11" t="s">
        <v>1047</v>
      </c>
      <c r="H16256" s="12">
        <v>44174.331250000003</v>
      </c>
    </row>
    <row r="16257" spans="1:8" x14ac:dyDescent="0.2">
      <c r="A16257" s="7">
        <v>14862</v>
      </c>
      <c r="B16257" s="8" t="s">
        <v>602</v>
      </c>
      <c r="C16257" t="str">
        <f>VLOOKUP(B16257, CONTENT!$B$2:$D$1001,2,FALSE)</f>
        <v>video</v>
      </c>
      <c r="D16257" t="str">
        <f>VLOOKUP(B16257,CONTENT!$B$2:$D$1001,3,FALSE)</f>
        <v>animals</v>
      </c>
      <c r="E16257" t="str">
        <f>VLOOKUP(G16257,'Reaction type'!$B$1:$E$17,2, FALSE)</f>
        <v>neutral</v>
      </c>
      <c r="F16257">
        <f>VLOOKUP(G16257, 'Reaction type'!$B$2:$E$17, 3,FALSE)</f>
        <v>20</v>
      </c>
      <c r="G16257" s="8" t="s">
        <v>1047</v>
      </c>
      <c r="H16257" s="9">
        <v>44218.772916666669</v>
      </c>
    </row>
    <row r="16258" spans="1:8" x14ac:dyDescent="0.2">
      <c r="A16258" s="7">
        <v>14870</v>
      </c>
      <c r="B16258" s="8" t="s">
        <v>602</v>
      </c>
      <c r="C16258" t="str">
        <f>VLOOKUP(B16258, CONTENT!$B$2:$D$1001,2,FALSE)</f>
        <v>video</v>
      </c>
      <c r="D16258" t="str">
        <f>VLOOKUP(B16258,CONTENT!$B$2:$D$1001,3,FALSE)</f>
        <v>animals</v>
      </c>
      <c r="E16258" t="str">
        <f>VLOOKUP(G16258,'Reaction type'!$B$1:$E$17,2, FALSE)</f>
        <v>neutral</v>
      </c>
      <c r="F16258">
        <f>VLOOKUP(G16258, 'Reaction type'!$B$2:$E$17, 3,FALSE)</f>
        <v>20</v>
      </c>
      <c r="G16258" s="8" t="s">
        <v>1047</v>
      </c>
      <c r="H16258" s="9">
        <v>44303.804861111108</v>
      </c>
    </row>
    <row r="16259" spans="1:8" x14ac:dyDescent="0.2">
      <c r="A16259" s="7">
        <v>14879</v>
      </c>
      <c r="B16259" s="8" t="s">
        <v>603</v>
      </c>
      <c r="C16259" t="str">
        <f>VLOOKUP(B16259, CONTENT!$B$2:$D$1001,2,FALSE)</f>
        <v>photo</v>
      </c>
      <c r="D16259" t="str">
        <f>VLOOKUP(B16259,CONTENT!$B$2:$D$1001,3,FALSE)</f>
        <v>culture</v>
      </c>
      <c r="E16259" t="str">
        <f>VLOOKUP(G16259,'Reaction type'!$B$1:$E$17,2, FALSE)</f>
        <v>neutral</v>
      </c>
      <c r="F16259">
        <f>VLOOKUP(G16259, 'Reaction type'!$B$2:$E$17, 3,FALSE)</f>
        <v>20</v>
      </c>
      <c r="G16259" s="8" t="s">
        <v>1047</v>
      </c>
      <c r="H16259" s="9">
        <v>44045.084027777775</v>
      </c>
    </row>
    <row r="16260" spans="1:8" x14ac:dyDescent="0.2">
      <c r="A16260" s="10">
        <v>14890</v>
      </c>
      <c r="B16260" s="11" t="s">
        <v>603</v>
      </c>
      <c r="C16260" t="str">
        <f>VLOOKUP(B16260, CONTENT!$B$2:$D$1001,2,FALSE)</f>
        <v>photo</v>
      </c>
      <c r="D16260" t="str">
        <f>VLOOKUP(B16260,CONTENT!$B$2:$D$1001,3,FALSE)</f>
        <v>culture</v>
      </c>
      <c r="E16260" t="str">
        <f>VLOOKUP(G16260,'Reaction type'!$B$1:$E$17,2, FALSE)</f>
        <v>neutral</v>
      </c>
      <c r="F16260">
        <f>VLOOKUP(G16260, 'Reaction type'!$B$2:$E$17, 3,FALSE)</f>
        <v>20</v>
      </c>
      <c r="G16260" s="11" t="s">
        <v>1047</v>
      </c>
      <c r="H16260" s="12">
        <v>44009.963888888888</v>
      </c>
    </row>
    <row r="16261" spans="1:8" x14ac:dyDescent="0.2">
      <c r="A16261" s="10">
        <v>14898</v>
      </c>
      <c r="B16261" s="11" t="s">
        <v>603</v>
      </c>
      <c r="C16261" t="str">
        <f>VLOOKUP(B16261, CONTENT!$B$2:$D$1001,2,FALSE)</f>
        <v>photo</v>
      </c>
      <c r="D16261" t="str">
        <f>VLOOKUP(B16261,CONTENT!$B$2:$D$1001,3,FALSE)</f>
        <v>culture</v>
      </c>
      <c r="E16261" t="str">
        <f>VLOOKUP(G16261,'Reaction type'!$B$1:$E$17,2, FALSE)</f>
        <v>neutral</v>
      </c>
      <c r="F16261">
        <f>VLOOKUP(G16261, 'Reaction type'!$B$2:$E$17, 3,FALSE)</f>
        <v>20</v>
      </c>
      <c r="G16261" s="11" t="s">
        <v>1047</v>
      </c>
      <c r="H16261" s="12">
        <v>44351.246527777781</v>
      </c>
    </row>
    <row r="16262" spans="1:8" x14ac:dyDescent="0.2">
      <c r="A16262" s="10">
        <v>14904</v>
      </c>
      <c r="B16262" s="11" t="s">
        <v>603</v>
      </c>
      <c r="C16262" t="str">
        <f>VLOOKUP(B16262, CONTENT!$B$2:$D$1001,2,FALSE)</f>
        <v>photo</v>
      </c>
      <c r="D16262" t="str">
        <f>VLOOKUP(B16262,CONTENT!$B$2:$D$1001,3,FALSE)</f>
        <v>culture</v>
      </c>
      <c r="E16262" t="str">
        <f>VLOOKUP(G16262,'Reaction type'!$B$1:$E$17,2, FALSE)</f>
        <v>neutral</v>
      </c>
      <c r="F16262">
        <f>VLOOKUP(G16262, 'Reaction type'!$B$2:$E$17, 3,FALSE)</f>
        <v>20</v>
      </c>
      <c r="G16262" s="11" t="s">
        <v>1047</v>
      </c>
      <c r="H16262" s="12">
        <v>44139.960416666669</v>
      </c>
    </row>
    <row r="16263" spans="1:8" x14ac:dyDescent="0.2">
      <c r="A16263" s="7">
        <v>14924</v>
      </c>
      <c r="B16263" s="8" t="s">
        <v>604</v>
      </c>
      <c r="C16263" t="str">
        <f>VLOOKUP(B16263, CONTENT!$B$2:$D$1001,2,FALSE)</f>
        <v>video</v>
      </c>
      <c r="D16263" t="str">
        <f>VLOOKUP(B16263,CONTENT!$B$2:$D$1001,3,FALSE)</f>
        <v>dogs</v>
      </c>
      <c r="E16263" t="str">
        <f>VLOOKUP(G16263,'Reaction type'!$B$1:$E$17,2, FALSE)</f>
        <v>neutral</v>
      </c>
      <c r="F16263">
        <f>VLOOKUP(G16263, 'Reaction type'!$B$2:$E$17, 3,FALSE)</f>
        <v>20</v>
      </c>
      <c r="G16263" s="8" t="s">
        <v>1047</v>
      </c>
      <c r="H16263" s="9">
        <v>44184.638888888891</v>
      </c>
    </row>
    <row r="16264" spans="1:8" x14ac:dyDescent="0.2">
      <c r="A16264" s="10">
        <v>14929</v>
      </c>
      <c r="B16264" s="11" t="s">
        <v>604</v>
      </c>
      <c r="C16264" t="str">
        <f>VLOOKUP(B16264, CONTENT!$B$2:$D$1001,2,FALSE)</f>
        <v>video</v>
      </c>
      <c r="D16264" t="str">
        <f>VLOOKUP(B16264,CONTENT!$B$2:$D$1001,3,FALSE)</f>
        <v>dogs</v>
      </c>
      <c r="E16264" t="str">
        <f>VLOOKUP(G16264,'Reaction type'!$B$1:$E$17,2, FALSE)</f>
        <v>neutral</v>
      </c>
      <c r="F16264">
        <f>VLOOKUP(G16264, 'Reaction type'!$B$2:$E$17, 3,FALSE)</f>
        <v>20</v>
      </c>
      <c r="G16264" s="11" t="s">
        <v>1047</v>
      </c>
      <c r="H16264" s="12">
        <v>44004.351388888892</v>
      </c>
    </row>
    <row r="16265" spans="1:8" x14ac:dyDescent="0.2">
      <c r="A16265" s="10">
        <v>14933</v>
      </c>
      <c r="B16265" s="11" t="s">
        <v>604</v>
      </c>
      <c r="C16265" t="str">
        <f>VLOOKUP(B16265, CONTENT!$B$2:$D$1001,2,FALSE)</f>
        <v>video</v>
      </c>
      <c r="D16265" t="str">
        <f>VLOOKUP(B16265,CONTENT!$B$2:$D$1001,3,FALSE)</f>
        <v>dogs</v>
      </c>
      <c r="E16265" t="str">
        <f>VLOOKUP(G16265,'Reaction type'!$B$1:$E$17,2, FALSE)</f>
        <v>neutral</v>
      </c>
      <c r="F16265">
        <f>VLOOKUP(G16265, 'Reaction type'!$B$2:$E$17, 3,FALSE)</f>
        <v>20</v>
      </c>
      <c r="G16265" s="11" t="s">
        <v>1047</v>
      </c>
      <c r="H16265" s="12">
        <v>44355.211111111108</v>
      </c>
    </row>
    <row r="16266" spans="1:8" x14ac:dyDescent="0.2">
      <c r="A16266" s="10">
        <v>14956</v>
      </c>
      <c r="B16266" s="11" t="s">
        <v>605</v>
      </c>
      <c r="C16266" t="str">
        <f>VLOOKUP(B16266, CONTENT!$B$2:$D$1001,2,FALSE)</f>
        <v>GIF</v>
      </c>
      <c r="D16266" t="str">
        <f>VLOOKUP(B16266,CONTENT!$B$2:$D$1001,3,FALSE)</f>
        <v>public speaking</v>
      </c>
      <c r="E16266" t="str">
        <f>VLOOKUP(G16266,'Reaction type'!$B$1:$E$17,2, FALSE)</f>
        <v>neutral</v>
      </c>
      <c r="F16266">
        <f>VLOOKUP(G16266, 'Reaction type'!$B$2:$E$17, 3,FALSE)</f>
        <v>20</v>
      </c>
      <c r="G16266" s="11" t="s">
        <v>1047</v>
      </c>
      <c r="H16266" s="12">
        <v>44049.5</v>
      </c>
    </row>
    <row r="16267" spans="1:8" x14ac:dyDescent="0.2">
      <c r="A16267" s="7">
        <v>14957</v>
      </c>
      <c r="B16267" s="8" t="s">
        <v>605</v>
      </c>
      <c r="C16267" t="str">
        <f>VLOOKUP(B16267, CONTENT!$B$2:$D$1001,2,FALSE)</f>
        <v>GIF</v>
      </c>
      <c r="D16267" t="str">
        <f>VLOOKUP(B16267,CONTENT!$B$2:$D$1001,3,FALSE)</f>
        <v>public speaking</v>
      </c>
      <c r="E16267" t="str">
        <f>VLOOKUP(G16267,'Reaction type'!$B$1:$E$17,2, FALSE)</f>
        <v>neutral</v>
      </c>
      <c r="F16267">
        <f>VLOOKUP(G16267, 'Reaction type'!$B$2:$E$17, 3,FALSE)</f>
        <v>20</v>
      </c>
      <c r="G16267" s="8" t="s">
        <v>1047</v>
      </c>
      <c r="H16267" s="9">
        <v>44118.386111111111</v>
      </c>
    </row>
    <row r="16268" spans="1:8" x14ac:dyDescent="0.2">
      <c r="A16268" s="10">
        <v>14989</v>
      </c>
      <c r="B16268" s="11" t="s">
        <v>606</v>
      </c>
      <c r="C16268" t="str">
        <f>VLOOKUP(B16268, CONTENT!$B$2:$D$1001,2,FALSE)</f>
        <v>photo</v>
      </c>
      <c r="D16268" t="str">
        <f>VLOOKUP(B16268,CONTENT!$B$2:$D$1001,3,FALSE)</f>
        <v>cooking</v>
      </c>
      <c r="E16268" t="str">
        <f>VLOOKUP(G16268,'Reaction type'!$B$1:$E$17,2, FALSE)</f>
        <v>neutral</v>
      </c>
      <c r="F16268">
        <f>VLOOKUP(G16268, 'Reaction type'!$B$2:$E$17, 3,FALSE)</f>
        <v>20</v>
      </c>
      <c r="G16268" s="11" t="s">
        <v>1047</v>
      </c>
      <c r="H16268" s="12">
        <v>44264.995138888888</v>
      </c>
    </row>
    <row r="16269" spans="1:8" x14ac:dyDescent="0.2">
      <c r="A16269" s="10">
        <v>15025</v>
      </c>
      <c r="B16269" s="11" t="s">
        <v>608</v>
      </c>
      <c r="C16269" t="str">
        <f>VLOOKUP(B16269, CONTENT!$B$2:$D$1001,2,FALSE)</f>
        <v>audio</v>
      </c>
      <c r="D16269" t="str">
        <f>VLOOKUP(B16269,CONTENT!$B$2:$D$1001,3,FALSE)</f>
        <v>education</v>
      </c>
      <c r="E16269" t="str">
        <f>VLOOKUP(G16269,'Reaction type'!$B$1:$E$17,2, FALSE)</f>
        <v>neutral</v>
      </c>
      <c r="F16269">
        <f>VLOOKUP(G16269, 'Reaction type'!$B$2:$E$17, 3,FALSE)</f>
        <v>20</v>
      </c>
      <c r="G16269" s="11" t="s">
        <v>1047</v>
      </c>
      <c r="H16269" s="12">
        <v>44268.400694444441</v>
      </c>
    </row>
    <row r="16270" spans="1:8" x14ac:dyDescent="0.2">
      <c r="A16270" s="10">
        <v>15030</v>
      </c>
      <c r="B16270" s="11" t="s">
        <v>609</v>
      </c>
      <c r="C16270" t="str">
        <f>VLOOKUP(B16270, CONTENT!$B$2:$D$1001,2,FALSE)</f>
        <v>video</v>
      </c>
      <c r="D16270" t="str">
        <f>VLOOKUP(B16270,CONTENT!$B$2:$D$1001,3,FALSE)</f>
        <v>animals</v>
      </c>
      <c r="E16270" t="str">
        <f>VLOOKUP(G16270,'Reaction type'!$B$1:$E$17,2, FALSE)</f>
        <v>neutral</v>
      </c>
      <c r="F16270">
        <f>VLOOKUP(G16270, 'Reaction type'!$B$2:$E$17, 3,FALSE)</f>
        <v>20</v>
      </c>
      <c r="G16270" s="11" t="s">
        <v>1047</v>
      </c>
      <c r="H16270" s="12">
        <v>44101.402777777781</v>
      </c>
    </row>
    <row r="16271" spans="1:8" x14ac:dyDescent="0.2">
      <c r="A16271" s="10">
        <v>15055</v>
      </c>
      <c r="B16271" s="11" t="s">
        <v>610</v>
      </c>
      <c r="C16271" t="str">
        <f>VLOOKUP(B16271, CONTENT!$B$2:$D$1001,2,FALSE)</f>
        <v>GIF</v>
      </c>
      <c r="D16271" t="str">
        <f>VLOOKUP(B16271,CONTENT!$B$2:$D$1001,3,FALSE)</f>
        <v>healthy eating</v>
      </c>
      <c r="E16271" t="str">
        <f>VLOOKUP(G16271,'Reaction type'!$B$1:$E$17,2, FALSE)</f>
        <v>neutral</v>
      </c>
      <c r="F16271">
        <f>VLOOKUP(G16271, 'Reaction type'!$B$2:$E$17, 3,FALSE)</f>
        <v>20</v>
      </c>
      <c r="G16271" s="11" t="s">
        <v>1047</v>
      </c>
      <c r="H16271" s="12">
        <v>44091.932638888888</v>
      </c>
    </row>
    <row r="16272" spans="1:8" x14ac:dyDescent="0.2">
      <c r="A16272" s="10">
        <v>15073</v>
      </c>
      <c r="B16272" s="11" t="s">
        <v>610</v>
      </c>
      <c r="C16272" t="str">
        <f>VLOOKUP(B16272, CONTENT!$B$2:$D$1001,2,FALSE)</f>
        <v>GIF</v>
      </c>
      <c r="D16272" t="str">
        <f>VLOOKUP(B16272,CONTENT!$B$2:$D$1001,3,FALSE)</f>
        <v>healthy eating</v>
      </c>
      <c r="E16272" t="str">
        <f>VLOOKUP(G16272,'Reaction type'!$B$1:$E$17,2, FALSE)</f>
        <v>neutral</v>
      </c>
      <c r="F16272">
        <f>VLOOKUP(G16272, 'Reaction type'!$B$2:$E$17, 3,FALSE)</f>
        <v>20</v>
      </c>
      <c r="G16272" s="11" t="s">
        <v>1047</v>
      </c>
      <c r="H16272" s="12">
        <v>44035.133333333331</v>
      </c>
    </row>
    <row r="16273" spans="1:8" x14ac:dyDescent="0.2">
      <c r="A16273" s="10">
        <v>15075</v>
      </c>
      <c r="B16273" s="11" t="s">
        <v>610</v>
      </c>
      <c r="C16273" t="str">
        <f>VLOOKUP(B16273, CONTENT!$B$2:$D$1001,2,FALSE)</f>
        <v>GIF</v>
      </c>
      <c r="D16273" t="str">
        <f>VLOOKUP(B16273,CONTENT!$B$2:$D$1001,3,FALSE)</f>
        <v>healthy eating</v>
      </c>
      <c r="E16273" t="str">
        <f>VLOOKUP(G16273,'Reaction type'!$B$1:$E$17,2, FALSE)</f>
        <v>neutral</v>
      </c>
      <c r="F16273">
        <f>VLOOKUP(G16273, 'Reaction type'!$B$2:$E$17, 3,FALSE)</f>
        <v>20</v>
      </c>
      <c r="G16273" s="11" t="s">
        <v>1047</v>
      </c>
      <c r="H16273" s="12">
        <v>44166.870138888888</v>
      </c>
    </row>
    <row r="16274" spans="1:8" x14ac:dyDescent="0.2">
      <c r="A16274" s="7">
        <v>15076</v>
      </c>
      <c r="B16274" s="8" t="s">
        <v>610</v>
      </c>
      <c r="C16274" t="str">
        <f>VLOOKUP(B16274, CONTENT!$B$2:$D$1001,2,FALSE)</f>
        <v>GIF</v>
      </c>
      <c r="D16274" t="str">
        <f>VLOOKUP(B16274,CONTENT!$B$2:$D$1001,3,FALSE)</f>
        <v>healthy eating</v>
      </c>
      <c r="E16274" t="str">
        <f>VLOOKUP(G16274,'Reaction type'!$B$1:$E$17,2, FALSE)</f>
        <v>neutral</v>
      </c>
      <c r="F16274">
        <f>VLOOKUP(G16274, 'Reaction type'!$B$2:$E$17, 3,FALSE)</f>
        <v>20</v>
      </c>
      <c r="G16274" s="8" t="s">
        <v>1047</v>
      </c>
      <c r="H16274" s="9">
        <v>44333.927777777775</v>
      </c>
    </row>
    <row r="16275" spans="1:8" x14ac:dyDescent="0.2">
      <c r="A16275" s="7">
        <v>15091</v>
      </c>
      <c r="B16275" s="8" t="s">
        <v>611</v>
      </c>
      <c r="C16275" t="str">
        <f>VLOOKUP(B16275, CONTENT!$B$2:$D$1001,2,FALSE)</f>
        <v>photo</v>
      </c>
      <c r="D16275" t="str">
        <f>VLOOKUP(B16275,CONTENT!$B$2:$D$1001,3,FALSE)</f>
        <v>studying</v>
      </c>
      <c r="E16275" t="str">
        <f>VLOOKUP(G16275,'Reaction type'!$B$1:$E$17,2, FALSE)</f>
        <v>neutral</v>
      </c>
      <c r="F16275">
        <f>VLOOKUP(G16275, 'Reaction type'!$B$2:$E$17, 3,FALSE)</f>
        <v>20</v>
      </c>
      <c r="G16275" s="8" t="s">
        <v>1047</v>
      </c>
      <c r="H16275" s="9">
        <v>44041.368055555555</v>
      </c>
    </row>
    <row r="16276" spans="1:8" x14ac:dyDescent="0.2">
      <c r="A16276" s="10">
        <v>15104</v>
      </c>
      <c r="B16276" s="11" t="s">
        <v>611</v>
      </c>
      <c r="C16276" t="str">
        <f>VLOOKUP(B16276, CONTENT!$B$2:$D$1001,2,FALSE)</f>
        <v>photo</v>
      </c>
      <c r="D16276" t="str">
        <f>VLOOKUP(B16276,CONTENT!$B$2:$D$1001,3,FALSE)</f>
        <v>studying</v>
      </c>
      <c r="E16276" t="str">
        <f>VLOOKUP(G16276,'Reaction type'!$B$1:$E$17,2, FALSE)</f>
        <v>neutral</v>
      </c>
      <c r="F16276">
        <f>VLOOKUP(G16276, 'Reaction type'!$B$2:$E$17, 3,FALSE)</f>
        <v>20</v>
      </c>
      <c r="G16276" s="11" t="s">
        <v>1047</v>
      </c>
      <c r="H16276" s="12">
        <v>44121.381249999999</v>
      </c>
    </row>
    <row r="16277" spans="1:8" x14ac:dyDescent="0.2">
      <c r="A16277" s="7">
        <v>15130</v>
      </c>
      <c r="B16277" s="8" t="s">
        <v>612</v>
      </c>
      <c r="C16277" t="str">
        <f>VLOOKUP(B16277, CONTENT!$B$2:$D$1001,2,FALSE)</f>
        <v>video</v>
      </c>
      <c r="D16277" t="str">
        <f>VLOOKUP(B16277,CONTENT!$B$2:$D$1001,3,FALSE)</f>
        <v>cooking</v>
      </c>
      <c r="E16277" t="str">
        <f>VLOOKUP(G16277,'Reaction type'!$B$1:$E$17,2, FALSE)</f>
        <v>neutral</v>
      </c>
      <c r="F16277">
        <f>VLOOKUP(G16277, 'Reaction type'!$B$2:$E$17, 3,FALSE)</f>
        <v>20</v>
      </c>
      <c r="G16277" s="8" t="s">
        <v>1047</v>
      </c>
      <c r="H16277" s="9">
        <v>44198.954861111109</v>
      </c>
    </row>
    <row r="16278" spans="1:8" x14ac:dyDescent="0.2">
      <c r="A16278" s="10">
        <v>15131</v>
      </c>
      <c r="B16278" s="11" t="s">
        <v>612</v>
      </c>
      <c r="C16278" t="str">
        <f>VLOOKUP(B16278, CONTENT!$B$2:$D$1001,2,FALSE)</f>
        <v>video</v>
      </c>
      <c r="D16278" t="str">
        <f>VLOOKUP(B16278,CONTENT!$B$2:$D$1001,3,FALSE)</f>
        <v>cooking</v>
      </c>
      <c r="E16278" t="str">
        <f>VLOOKUP(G16278,'Reaction type'!$B$1:$E$17,2, FALSE)</f>
        <v>neutral</v>
      </c>
      <c r="F16278">
        <f>VLOOKUP(G16278, 'Reaction type'!$B$2:$E$17, 3,FALSE)</f>
        <v>20</v>
      </c>
      <c r="G16278" s="11" t="s">
        <v>1047</v>
      </c>
      <c r="H16278" s="12">
        <v>44355.009027777778</v>
      </c>
    </row>
    <row r="16279" spans="1:8" x14ac:dyDescent="0.2">
      <c r="A16279" s="10">
        <v>15162</v>
      </c>
      <c r="B16279" s="11" t="s">
        <v>615</v>
      </c>
      <c r="C16279" t="str">
        <f>VLOOKUP(B16279, CONTENT!$B$2:$D$1001,2,FALSE)</f>
        <v>audio</v>
      </c>
      <c r="D16279" t="str">
        <f>VLOOKUP(B16279,CONTENT!$B$2:$D$1001,3,FALSE)</f>
        <v>food</v>
      </c>
      <c r="E16279" t="str">
        <f>VLOOKUP(G16279,'Reaction type'!$B$1:$E$17,2, FALSE)</f>
        <v>neutral</v>
      </c>
      <c r="F16279">
        <f>VLOOKUP(G16279, 'Reaction type'!$B$2:$E$17, 3,FALSE)</f>
        <v>20</v>
      </c>
      <c r="G16279" s="11" t="s">
        <v>1047</v>
      </c>
      <c r="H16279" s="12">
        <v>44099.439583333333</v>
      </c>
    </row>
    <row r="16280" spans="1:8" x14ac:dyDescent="0.2">
      <c r="A16280" s="7">
        <v>15198</v>
      </c>
      <c r="B16280" s="8" t="s">
        <v>616</v>
      </c>
      <c r="C16280" t="str">
        <f>VLOOKUP(B16280, CONTENT!$B$2:$D$1001,2,FALSE)</f>
        <v>GIF</v>
      </c>
      <c r="D16280" t="str">
        <f>VLOOKUP(B16280,CONTENT!$B$2:$D$1001,3,FALSE)</f>
        <v>soccer</v>
      </c>
      <c r="E16280" t="str">
        <f>VLOOKUP(G16280,'Reaction type'!$B$1:$E$17,2, FALSE)</f>
        <v>neutral</v>
      </c>
      <c r="F16280">
        <f>VLOOKUP(G16280, 'Reaction type'!$B$2:$E$17, 3,FALSE)</f>
        <v>20</v>
      </c>
      <c r="G16280" s="8" t="s">
        <v>1047</v>
      </c>
      <c r="H16280" s="9">
        <v>44296.574305555558</v>
      </c>
    </row>
    <row r="16281" spans="1:8" x14ac:dyDescent="0.2">
      <c r="A16281" s="7">
        <v>15204</v>
      </c>
      <c r="B16281" s="8" t="s">
        <v>616</v>
      </c>
      <c r="C16281" t="str">
        <f>VLOOKUP(B16281, CONTENT!$B$2:$D$1001,2,FALSE)</f>
        <v>GIF</v>
      </c>
      <c r="D16281" t="str">
        <f>VLOOKUP(B16281,CONTENT!$B$2:$D$1001,3,FALSE)</f>
        <v>soccer</v>
      </c>
      <c r="E16281" t="str">
        <f>VLOOKUP(G16281,'Reaction type'!$B$1:$E$17,2, FALSE)</f>
        <v>neutral</v>
      </c>
      <c r="F16281">
        <f>VLOOKUP(G16281, 'Reaction type'!$B$2:$E$17, 3,FALSE)</f>
        <v>20</v>
      </c>
      <c r="G16281" s="8" t="s">
        <v>1047</v>
      </c>
      <c r="H16281" s="9">
        <v>44265.517361111109</v>
      </c>
    </row>
    <row r="16282" spans="1:8" x14ac:dyDescent="0.2">
      <c r="A16282" s="7">
        <v>15221</v>
      </c>
      <c r="B16282" s="8" t="s">
        <v>617</v>
      </c>
      <c r="C16282" t="str">
        <f>VLOOKUP(B16282, CONTENT!$B$2:$D$1001,2,FALSE)</f>
        <v>audio</v>
      </c>
      <c r="D16282" t="str">
        <f>VLOOKUP(B16282,CONTENT!$B$2:$D$1001,3,FALSE)</f>
        <v>science</v>
      </c>
      <c r="E16282" t="str">
        <f>VLOOKUP(G16282,'Reaction type'!$B$1:$E$17,2, FALSE)</f>
        <v>neutral</v>
      </c>
      <c r="F16282">
        <f>VLOOKUP(G16282, 'Reaction type'!$B$2:$E$17, 3,FALSE)</f>
        <v>20</v>
      </c>
      <c r="G16282" s="8" t="s">
        <v>1047</v>
      </c>
      <c r="H16282" s="9">
        <v>44231.09652777778</v>
      </c>
    </row>
    <row r="16283" spans="1:8" x14ac:dyDescent="0.2">
      <c r="A16283" s="10">
        <v>15253</v>
      </c>
      <c r="B16283" s="11" t="s">
        <v>618</v>
      </c>
      <c r="C16283" t="str">
        <f>VLOOKUP(B16283, CONTENT!$B$2:$D$1001,2,FALSE)</f>
        <v>photo</v>
      </c>
      <c r="D16283" t="str">
        <f>VLOOKUP(B16283,CONTENT!$B$2:$D$1001,3,FALSE)</f>
        <v>dogs</v>
      </c>
      <c r="E16283" t="str">
        <f>VLOOKUP(G16283,'Reaction type'!$B$1:$E$17,2, FALSE)</f>
        <v>neutral</v>
      </c>
      <c r="F16283">
        <f>VLOOKUP(G16283, 'Reaction type'!$B$2:$E$17, 3,FALSE)</f>
        <v>20</v>
      </c>
      <c r="G16283" s="11" t="s">
        <v>1047</v>
      </c>
      <c r="H16283" s="12">
        <v>44283.083333333336</v>
      </c>
    </row>
    <row r="16284" spans="1:8" x14ac:dyDescent="0.2">
      <c r="A16284" s="7">
        <v>15266</v>
      </c>
      <c r="B16284" s="8" t="s">
        <v>620</v>
      </c>
      <c r="C16284" t="str">
        <f>VLOOKUP(B16284, CONTENT!$B$2:$D$1001,2,FALSE)</f>
        <v>audio</v>
      </c>
      <c r="D16284" t="str">
        <f>VLOOKUP(B16284,CONTENT!$B$2:$D$1001,3,FALSE)</f>
        <v>fitness</v>
      </c>
      <c r="E16284" t="str">
        <f>VLOOKUP(G16284,'Reaction type'!$B$1:$E$17,2, FALSE)</f>
        <v>neutral</v>
      </c>
      <c r="F16284">
        <f>VLOOKUP(G16284, 'Reaction type'!$B$2:$E$17, 3,FALSE)</f>
        <v>20</v>
      </c>
      <c r="G16284" s="8" t="s">
        <v>1047</v>
      </c>
      <c r="H16284" s="9">
        <v>44219.573611111111</v>
      </c>
    </row>
    <row r="16285" spans="1:8" x14ac:dyDescent="0.2">
      <c r="A16285" s="7">
        <v>15283</v>
      </c>
      <c r="B16285" s="8" t="s">
        <v>621</v>
      </c>
      <c r="C16285" t="str">
        <f>VLOOKUP(B16285, CONTENT!$B$2:$D$1001,2,FALSE)</f>
        <v>audio</v>
      </c>
      <c r="D16285" t="str">
        <f>VLOOKUP(B16285,CONTENT!$B$2:$D$1001,3,FALSE)</f>
        <v>culture</v>
      </c>
      <c r="E16285" t="str">
        <f>VLOOKUP(G16285,'Reaction type'!$B$1:$E$17,2, FALSE)</f>
        <v>neutral</v>
      </c>
      <c r="F16285">
        <f>VLOOKUP(G16285, 'Reaction type'!$B$2:$E$17, 3,FALSE)</f>
        <v>20</v>
      </c>
      <c r="G16285" s="8" t="s">
        <v>1047</v>
      </c>
      <c r="H16285" s="9">
        <v>44223.892361111109</v>
      </c>
    </row>
    <row r="16286" spans="1:8" x14ac:dyDescent="0.2">
      <c r="A16286" s="10">
        <v>15299</v>
      </c>
      <c r="B16286" s="11" t="s">
        <v>622</v>
      </c>
      <c r="C16286" t="str">
        <f>VLOOKUP(B16286, CONTENT!$B$2:$D$1001,2,FALSE)</f>
        <v>photo</v>
      </c>
      <c r="D16286" t="str">
        <f>VLOOKUP(B16286,CONTENT!$B$2:$D$1001,3,FALSE)</f>
        <v>travel</v>
      </c>
      <c r="E16286" t="str">
        <f>VLOOKUP(G16286,'Reaction type'!$B$1:$E$17,2, FALSE)</f>
        <v>neutral</v>
      </c>
      <c r="F16286">
        <f>VLOOKUP(G16286, 'Reaction type'!$B$2:$E$17, 3,FALSE)</f>
        <v>20</v>
      </c>
      <c r="G16286" s="11" t="s">
        <v>1047</v>
      </c>
      <c r="H16286" s="12">
        <v>44354.686111111114</v>
      </c>
    </row>
    <row r="16287" spans="1:8" x14ac:dyDescent="0.2">
      <c r="A16287" s="7">
        <v>15306</v>
      </c>
      <c r="B16287" s="8" t="s">
        <v>622</v>
      </c>
      <c r="C16287" t="str">
        <f>VLOOKUP(B16287, CONTENT!$B$2:$D$1001,2,FALSE)</f>
        <v>photo</v>
      </c>
      <c r="D16287" t="str">
        <f>VLOOKUP(B16287,CONTENT!$B$2:$D$1001,3,FALSE)</f>
        <v>travel</v>
      </c>
      <c r="E16287" t="str">
        <f>VLOOKUP(G16287,'Reaction type'!$B$1:$E$17,2, FALSE)</f>
        <v>neutral</v>
      </c>
      <c r="F16287">
        <f>VLOOKUP(G16287, 'Reaction type'!$B$2:$E$17, 3,FALSE)</f>
        <v>20</v>
      </c>
      <c r="G16287" s="8" t="s">
        <v>1047</v>
      </c>
      <c r="H16287" s="9">
        <v>44173.367361111108</v>
      </c>
    </row>
    <row r="16288" spans="1:8" x14ac:dyDescent="0.2">
      <c r="A16288" s="7">
        <v>15316</v>
      </c>
      <c r="B16288" s="8" t="s">
        <v>622</v>
      </c>
      <c r="C16288" t="str">
        <f>VLOOKUP(B16288, CONTENT!$B$2:$D$1001,2,FALSE)</f>
        <v>photo</v>
      </c>
      <c r="D16288" t="str">
        <f>VLOOKUP(B16288,CONTENT!$B$2:$D$1001,3,FALSE)</f>
        <v>travel</v>
      </c>
      <c r="E16288" t="str">
        <f>VLOOKUP(G16288,'Reaction type'!$B$1:$E$17,2, FALSE)</f>
        <v>neutral</v>
      </c>
      <c r="F16288">
        <f>VLOOKUP(G16288, 'Reaction type'!$B$2:$E$17, 3,FALSE)</f>
        <v>20</v>
      </c>
      <c r="G16288" s="8" t="s">
        <v>1047</v>
      </c>
      <c r="H16288" s="9">
        <v>44051.148611111108</v>
      </c>
    </row>
    <row r="16289" spans="1:8" x14ac:dyDescent="0.2">
      <c r="A16289" s="10">
        <v>15338</v>
      </c>
      <c r="B16289" s="11" t="s">
        <v>623</v>
      </c>
      <c r="C16289" t="str">
        <f>VLOOKUP(B16289, CONTENT!$B$2:$D$1001,2,FALSE)</f>
        <v>video</v>
      </c>
      <c r="D16289" t="str">
        <f>VLOOKUP(B16289,CONTENT!$B$2:$D$1001,3,FALSE)</f>
        <v>technology</v>
      </c>
      <c r="E16289" t="str">
        <f>VLOOKUP(G16289,'Reaction type'!$B$1:$E$17,2, FALSE)</f>
        <v>neutral</v>
      </c>
      <c r="F16289">
        <f>VLOOKUP(G16289, 'Reaction type'!$B$2:$E$17, 3,FALSE)</f>
        <v>20</v>
      </c>
      <c r="G16289" s="11" t="s">
        <v>1047</v>
      </c>
      <c r="H16289" s="12">
        <v>44019.670138888891</v>
      </c>
    </row>
    <row r="16290" spans="1:8" x14ac:dyDescent="0.2">
      <c r="A16290" s="7">
        <v>15390</v>
      </c>
      <c r="B16290" s="8" t="s">
        <v>624</v>
      </c>
      <c r="C16290" t="str">
        <f>VLOOKUP(B16290, CONTENT!$B$2:$D$1001,2,FALSE)</f>
        <v>video</v>
      </c>
      <c r="D16290" t="str">
        <f>VLOOKUP(B16290,CONTENT!$B$2:$D$1001,3,FALSE)</f>
        <v>dogs</v>
      </c>
      <c r="E16290" t="str">
        <f>VLOOKUP(G16290,'Reaction type'!$B$1:$E$17,2, FALSE)</f>
        <v>neutral</v>
      </c>
      <c r="F16290">
        <f>VLOOKUP(G16290, 'Reaction type'!$B$2:$E$17, 3,FALSE)</f>
        <v>20</v>
      </c>
      <c r="G16290" s="8" t="s">
        <v>1047</v>
      </c>
      <c r="H16290" s="9">
        <v>44008.518055555556</v>
      </c>
    </row>
    <row r="16291" spans="1:8" x14ac:dyDescent="0.2">
      <c r="A16291" s="10">
        <v>15431</v>
      </c>
      <c r="B16291" s="11" t="s">
        <v>627</v>
      </c>
      <c r="C16291" t="str">
        <f>VLOOKUP(B16291, CONTENT!$B$2:$D$1001,2,FALSE)</f>
        <v>video</v>
      </c>
      <c r="D16291" t="str">
        <f>VLOOKUP(B16291,CONTENT!$B$2:$D$1001,3,FALSE)</f>
        <v>food</v>
      </c>
      <c r="E16291" t="str">
        <f>VLOOKUP(G16291,'Reaction type'!$B$1:$E$17,2, FALSE)</f>
        <v>neutral</v>
      </c>
      <c r="F16291">
        <f>VLOOKUP(G16291, 'Reaction type'!$B$2:$E$17, 3,FALSE)</f>
        <v>20</v>
      </c>
      <c r="G16291" s="11" t="s">
        <v>1047</v>
      </c>
      <c r="H16291" s="12">
        <v>44137.678472222222</v>
      </c>
    </row>
    <row r="16292" spans="1:8" x14ac:dyDescent="0.2">
      <c r="A16292" s="10">
        <v>15437</v>
      </c>
      <c r="B16292" s="11" t="s">
        <v>627</v>
      </c>
      <c r="C16292" t="str">
        <f>VLOOKUP(B16292, CONTENT!$B$2:$D$1001,2,FALSE)</f>
        <v>video</v>
      </c>
      <c r="D16292" t="str">
        <f>VLOOKUP(B16292,CONTENT!$B$2:$D$1001,3,FALSE)</f>
        <v>food</v>
      </c>
      <c r="E16292" t="str">
        <f>VLOOKUP(G16292,'Reaction type'!$B$1:$E$17,2, FALSE)</f>
        <v>neutral</v>
      </c>
      <c r="F16292">
        <f>VLOOKUP(G16292, 'Reaction type'!$B$2:$E$17, 3,FALSE)</f>
        <v>20</v>
      </c>
      <c r="G16292" s="11" t="s">
        <v>1047</v>
      </c>
      <c r="H16292" s="12">
        <v>44277.554861111108</v>
      </c>
    </row>
    <row r="16293" spans="1:8" x14ac:dyDescent="0.2">
      <c r="A16293" s="7">
        <v>15445</v>
      </c>
      <c r="B16293" s="8" t="s">
        <v>628</v>
      </c>
      <c r="C16293" t="str">
        <f>VLOOKUP(B16293, CONTENT!$B$2:$D$1001,2,FALSE)</f>
        <v>video</v>
      </c>
      <c r="D16293" t="str">
        <f>VLOOKUP(B16293,CONTENT!$B$2:$D$1001,3,FALSE)</f>
        <v>travel</v>
      </c>
      <c r="E16293" t="str">
        <f>VLOOKUP(G16293,'Reaction type'!$B$1:$E$17,2, FALSE)</f>
        <v>neutral</v>
      </c>
      <c r="F16293">
        <f>VLOOKUP(G16293, 'Reaction type'!$B$2:$E$17, 3,FALSE)</f>
        <v>20</v>
      </c>
      <c r="G16293" s="8" t="s">
        <v>1047</v>
      </c>
      <c r="H16293" s="9">
        <v>44066.829861111109</v>
      </c>
    </row>
    <row r="16294" spans="1:8" x14ac:dyDescent="0.2">
      <c r="A16294" s="10">
        <v>15462</v>
      </c>
      <c r="B16294" s="11" t="s">
        <v>628</v>
      </c>
      <c r="C16294" t="str">
        <f>VLOOKUP(B16294, CONTENT!$B$2:$D$1001,2,FALSE)</f>
        <v>video</v>
      </c>
      <c r="D16294" t="str">
        <f>VLOOKUP(B16294,CONTENT!$B$2:$D$1001,3,FALSE)</f>
        <v>travel</v>
      </c>
      <c r="E16294" t="str">
        <f>VLOOKUP(G16294,'Reaction type'!$B$1:$E$17,2, FALSE)</f>
        <v>neutral</v>
      </c>
      <c r="F16294">
        <f>VLOOKUP(G16294, 'Reaction type'!$B$2:$E$17, 3,FALSE)</f>
        <v>20</v>
      </c>
      <c r="G16294" s="11" t="s">
        <v>1047</v>
      </c>
      <c r="H16294" s="12">
        <v>44019.190972222219</v>
      </c>
    </row>
    <row r="16295" spans="1:8" x14ac:dyDescent="0.2">
      <c r="A16295" s="7">
        <v>15500</v>
      </c>
      <c r="B16295" s="8" t="s">
        <v>629</v>
      </c>
      <c r="C16295" t="str">
        <f>VLOOKUP(B16295, CONTENT!$B$2:$D$1001,2,FALSE)</f>
        <v>GIF</v>
      </c>
      <c r="D16295" t="str">
        <f>VLOOKUP(B16295,CONTENT!$B$2:$D$1001,3,FALSE)</f>
        <v>education</v>
      </c>
      <c r="E16295" t="str">
        <f>VLOOKUP(G16295,'Reaction type'!$B$1:$E$17,2, FALSE)</f>
        <v>neutral</v>
      </c>
      <c r="F16295">
        <f>VLOOKUP(G16295, 'Reaction type'!$B$2:$E$17, 3,FALSE)</f>
        <v>20</v>
      </c>
      <c r="G16295" s="8" t="s">
        <v>1047</v>
      </c>
      <c r="H16295" s="9">
        <v>44200.192361111112</v>
      </c>
    </row>
    <row r="16296" spans="1:8" x14ac:dyDescent="0.2">
      <c r="A16296" s="7">
        <v>15504</v>
      </c>
      <c r="B16296" s="8" t="s">
        <v>629</v>
      </c>
      <c r="C16296" t="str">
        <f>VLOOKUP(B16296, CONTENT!$B$2:$D$1001,2,FALSE)</f>
        <v>GIF</v>
      </c>
      <c r="D16296" t="str">
        <f>VLOOKUP(B16296,CONTENT!$B$2:$D$1001,3,FALSE)</f>
        <v>education</v>
      </c>
      <c r="E16296" t="str">
        <f>VLOOKUP(G16296,'Reaction type'!$B$1:$E$17,2, FALSE)</f>
        <v>neutral</v>
      </c>
      <c r="F16296">
        <f>VLOOKUP(G16296, 'Reaction type'!$B$2:$E$17, 3,FALSE)</f>
        <v>20</v>
      </c>
      <c r="G16296" s="8" t="s">
        <v>1047</v>
      </c>
      <c r="H16296" s="9">
        <v>44330.092361111114</v>
      </c>
    </row>
    <row r="16297" spans="1:8" x14ac:dyDescent="0.2">
      <c r="A16297" s="7">
        <v>15530</v>
      </c>
      <c r="B16297" s="8" t="s">
        <v>631</v>
      </c>
      <c r="C16297" t="str">
        <f>VLOOKUP(B16297, CONTENT!$B$2:$D$1001,2,FALSE)</f>
        <v>photo</v>
      </c>
      <c r="D16297" t="str">
        <f>VLOOKUP(B16297,CONTENT!$B$2:$D$1001,3,FALSE)</f>
        <v>technology</v>
      </c>
      <c r="E16297" t="str">
        <f>VLOOKUP(G16297,'Reaction type'!$B$1:$E$17,2, FALSE)</f>
        <v>neutral</v>
      </c>
      <c r="F16297">
        <f>VLOOKUP(G16297, 'Reaction type'!$B$2:$E$17, 3,FALSE)</f>
        <v>20</v>
      </c>
      <c r="G16297" s="8" t="s">
        <v>1047</v>
      </c>
      <c r="H16297" s="9">
        <v>44073.888194444444</v>
      </c>
    </row>
    <row r="16298" spans="1:8" x14ac:dyDescent="0.2">
      <c r="A16298" s="7">
        <v>15534</v>
      </c>
      <c r="B16298" s="8" t="s">
        <v>631</v>
      </c>
      <c r="C16298" t="str">
        <f>VLOOKUP(B16298, CONTENT!$B$2:$D$1001,2,FALSE)</f>
        <v>photo</v>
      </c>
      <c r="D16298" t="str">
        <f>VLOOKUP(B16298,CONTENT!$B$2:$D$1001,3,FALSE)</f>
        <v>technology</v>
      </c>
      <c r="E16298" t="str">
        <f>VLOOKUP(G16298,'Reaction type'!$B$1:$E$17,2, FALSE)</f>
        <v>neutral</v>
      </c>
      <c r="F16298">
        <f>VLOOKUP(G16298, 'Reaction type'!$B$2:$E$17, 3,FALSE)</f>
        <v>20</v>
      </c>
      <c r="G16298" s="8" t="s">
        <v>1047</v>
      </c>
      <c r="H16298" s="9">
        <v>44181.42291666667</v>
      </c>
    </row>
    <row r="16299" spans="1:8" x14ac:dyDescent="0.2">
      <c r="A16299" s="10">
        <v>15564</v>
      </c>
      <c r="B16299" s="11" t="s">
        <v>632</v>
      </c>
      <c r="C16299" t="str">
        <f>VLOOKUP(B16299, CONTENT!$B$2:$D$1001,2,FALSE)</f>
        <v>audio</v>
      </c>
      <c r="D16299" t="str">
        <f>VLOOKUP(B16299,CONTENT!$B$2:$D$1001,3,FALSE)</f>
        <v>culture</v>
      </c>
      <c r="E16299" t="str">
        <f>VLOOKUP(G16299,'Reaction type'!$B$1:$E$17,2, FALSE)</f>
        <v>neutral</v>
      </c>
      <c r="F16299">
        <f>VLOOKUP(G16299, 'Reaction type'!$B$2:$E$17, 3,FALSE)</f>
        <v>20</v>
      </c>
      <c r="G16299" s="11" t="s">
        <v>1047</v>
      </c>
      <c r="H16299" s="12">
        <v>44095.602777777778</v>
      </c>
    </row>
    <row r="16300" spans="1:8" x14ac:dyDescent="0.2">
      <c r="A16300" s="7">
        <v>15577</v>
      </c>
      <c r="B16300" s="8" t="s">
        <v>632</v>
      </c>
      <c r="C16300" t="str">
        <f>VLOOKUP(B16300, CONTENT!$B$2:$D$1001,2,FALSE)</f>
        <v>audio</v>
      </c>
      <c r="D16300" t="str">
        <f>VLOOKUP(B16300,CONTENT!$B$2:$D$1001,3,FALSE)</f>
        <v>culture</v>
      </c>
      <c r="E16300" t="str">
        <f>VLOOKUP(G16300,'Reaction type'!$B$1:$E$17,2, FALSE)</f>
        <v>neutral</v>
      </c>
      <c r="F16300">
        <f>VLOOKUP(G16300, 'Reaction type'!$B$2:$E$17, 3,FALSE)</f>
        <v>20</v>
      </c>
      <c r="G16300" s="8" t="s">
        <v>1047</v>
      </c>
      <c r="H16300" s="9">
        <v>44293.575694444444</v>
      </c>
    </row>
    <row r="16301" spans="1:8" x14ac:dyDescent="0.2">
      <c r="A16301" s="10">
        <v>15614</v>
      </c>
      <c r="B16301" s="11" t="s">
        <v>634</v>
      </c>
      <c r="C16301" t="str">
        <f>VLOOKUP(B16301, CONTENT!$B$2:$D$1001,2,FALSE)</f>
        <v>video</v>
      </c>
      <c r="D16301" t="str">
        <f>VLOOKUP(B16301,CONTENT!$B$2:$D$1001,3,FALSE)</f>
        <v>public speaking</v>
      </c>
      <c r="E16301" t="str">
        <f>VLOOKUP(G16301,'Reaction type'!$B$1:$E$17,2, FALSE)</f>
        <v>neutral</v>
      </c>
      <c r="F16301">
        <f>VLOOKUP(G16301, 'Reaction type'!$B$2:$E$17, 3,FALSE)</f>
        <v>20</v>
      </c>
      <c r="G16301" s="11" t="s">
        <v>1047</v>
      </c>
      <c r="H16301" s="12">
        <v>44358.7</v>
      </c>
    </row>
    <row r="16302" spans="1:8" x14ac:dyDescent="0.2">
      <c r="A16302" s="7">
        <v>15617</v>
      </c>
      <c r="B16302" s="8" t="s">
        <v>634</v>
      </c>
      <c r="C16302" t="str">
        <f>VLOOKUP(B16302, CONTENT!$B$2:$D$1001,2,FALSE)</f>
        <v>video</v>
      </c>
      <c r="D16302" t="str">
        <f>VLOOKUP(B16302,CONTENT!$B$2:$D$1001,3,FALSE)</f>
        <v>public speaking</v>
      </c>
      <c r="E16302" t="str">
        <f>VLOOKUP(G16302,'Reaction type'!$B$1:$E$17,2, FALSE)</f>
        <v>neutral</v>
      </c>
      <c r="F16302">
        <f>VLOOKUP(G16302, 'Reaction type'!$B$2:$E$17, 3,FALSE)</f>
        <v>20</v>
      </c>
      <c r="G16302" s="8" t="s">
        <v>1047</v>
      </c>
      <c r="H16302" s="9">
        <v>44285.413888888892</v>
      </c>
    </row>
    <row r="16303" spans="1:8" x14ac:dyDescent="0.2">
      <c r="A16303" s="7">
        <v>15619</v>
      </c>
      <c r="B16303" s="8" t="s">
        <v>634</v>
      </c>
      <c r="C16303" t="str">
        <f>VLOOKUP(B16303, CONTENT!$B$2:$D$1001,2,FALSE)</f>
        <v>video</v>
      </c>
      <c r="D16303" t="str">
        <f>VLOOKUP(B16303,CONTENT!$B$2:$D$1001,3,FALSE)</f>
        <v>public speaking</v>
      </c>
      <c r="E16303" t="str">
        <f>VLOOKUP(G16303,'Reaction type'!$B$1:$E$17,2, FALSE)</f>
        <v>neutral</v>
      </c>
      <c r="F16303">
        <f>VLOOKUP(G16303, 'Reaction type'!$B$2:$E$17, 3,FALSE)</f>
        <v>20</v>
      </c>
      <c r="G16303" s="8" t="s">
        <v>1047</v>
      </c>
      <c r="H16303" s="9">
        <v>44120.845138888886</v>
      </c>
    </row>
    <row r="16304" spans="1:8" x14ac:dyDescent="0.2">
      <c r="A16304" s="7">
        <v>15638</v>
      </c>
      <c r="B16304" s="8" t="s">
        <v>635</v>
      </c>
      <c r="C16304" t="str">
        <f>VLOOKUP(B16304, CONTENT!$B$2:$D$1001,2,FALSE)</f>
        <v>audio</v>
      </c>
      <c r="D16304" t="str">
        <f>VLOOKUP(B16304,CONTENT!$B$2:$D$1001,3,FALSE)</f>
        <v>education</v>
      </c>
      <c r="E16304" t="str">
        <f>VLOOKUP(G16304,'Reaction type'!$B$1:$E$17,2, FALSE)</f>
        <v>neutral</v>
      </c>
      <c r="F16304">
        <f>VLOOKUP(G16304, 'Reaction type'!$B$2:$E$17, 3,FALSE)</f>
        <v>20</v>
      </c>
      <c r="G16304" s="8" t="s">
        <v>1047</v>
      </c>
      <c r="H16304" s="9">
        <v>44076.1875</v>
      </c>
    </row>
    <row r="16305" spans="1:8" x14ac:dyDescent="0.2">
      <c r="A16305" s="10">
        <v>15639</v>
      </c>
      <c r="B16305" s="11" t="s">
        <v>635</v>
      </c>
      <c r="C16305" t="str">
        <f>VLOOKUP(B16305, CONTENT!$B$2:$D$1001,2,FALSE)</f>
        <v>audio</v>
      </c>
      <c r="D16305" t="str">
        <f>VLOOKUP(B16305,CONTENT!$B$2:$D$1001,3,FALSE)</f>
        <v>education</v>
      </c>
      <c r="E16305" t="str">
        <f>VLOOKUP(G16305,'Reaction type'!$B$1:$E$17,2, FALSE)</f>
        <v>neutral</v>
      </c>
      <c r="F16305">
        <f>VLOOKUP(G16305, 'Reaction type'!$B$2:$E$17, 3,FALSE)</f>
        <v>20</v>
      </c>
      <c r="G16305" s="11" t="s">
        <v>1047</v>
      </c>
      <c r="H16305" s="12">
        <v>44270.459027777775</v>
      </c>
    </row>
    <row r="16306" spans="1:8" x14ac:dyDescent="0.2">
      <c r="A16306" s="7">
        <v>15650</v>
      </c>
      <c r="B16306" s="8" t="s">
        <v>635</v>
      </c>
      <c r="C16306" t="str">
        <f>VLOOKUP(B16306, CONTENT!$B$2:$D$1001,2,FALSE)</f>
        <v>audio</v>
      </c>
      <c r="D16306" t="str">
        <f>VLOOKUP(B16306,CONTENT!$B$2:$D$1001,3,FALSE)</f>
        <v>education</v>
      </c>
      <c r="E16306" t="str">
        <f>VLOOKUP(G16306,'Reaction type'!$B$1:$E$17,2, FALSE)</f>
        <v>neutral</v>
      </c>
      <c r="F16306">
        <f>VLOOKUP(G16306, 'Reaction type'!$B$2:$E$17, 3,FALSE)</f>
        <v>20</v>
      </c>
      <c r="G16306" s="8" t="s">
        <v>1047</v>
      </c>
      <c r="H16306" s="9">
        <v>44330.804861111108</v>
      </c>
    </row>
    <row r="16307" spans="1:8" x14ac:dyDescent="0.2">
      <c r="A16307" s="7">
        <v>15681</v>
      </c>
      <c r="B16307" s="8" t="s">
        <v>636</v>
      </c>
      <c r="C16307" t="str">
        <f>VLOOKUP(B16307, CONTENT!$B$2:$D$1001,2,FALSE)</f>
        <v>video</v>
      </c>
      <c r="D16307" t="str">
        <f>VLOOKUP(B16307,CONTENT!$B$2:$D$1001,3,FALSE)</f>
        <v>food</v>
      </c>
      <c r="E16307" t="str">
        <f>VLOOKUP(G16307,'Reaction type'!$B$1:$E$17,2, FALSE)</f>
        <v>neutral</v>
      </c>
      <c r="F16307">
        <f>VLOOKUP(G16307, 'Reaction type'!$B$2:$E$17, 3,FALSE)</f>
        <v>20</v>
      </c>
      <c r="G16307" s="8" t="s">
        <v>1047</v>
      </c>
      <c r="H16307" s="9">
        <v>44326.895138888889</v>
      </c>
    </row>
    <row r="16308" spans="1:8" x14ac:dyDescent="0.2">
      <c r="A16308" s="7">
        <v>15685</v>
      </c>
      <c r="B16308" s="8" t="s">
        <v>636</v>
      </c>
      <c r="C16308" t="str">
        <f>VLOOKUP(B16308, CONTENT!$B$2:$D$1001,2,FALSE)</f>
        <v>video</v>
      </c>
      <c r="D16308" t="str">
        <f>VLOOKUP(B16308,CONTENT!$B$2:$D$1001,3,FALSE)</f>
        <v>food</v>
      </c>
      <c r="E16308" t="str">
        <f>VLOOKUP(G16308,'Reaction type'!$B$1:$E$17,2, FALSE)</f>
        <v>neutral</v>
      </c>
      <c r="F16308">
        <f>VLOOKUP(G16308, 'Reaction type'!$B$2:$E$17, 3,FALSE)</f>
        <v>20</v>
      </c>
      <c r="G16308" s="8" t="s">
        <v>1047</v>
      </c>
      <c r="H16308" s="9">
        <v>44174.751388888886</v>
      </c>
    </row>
    <row r="16309" spans="1:8" x14ac:dyDescent="0.2">
      <c r="A16309" s="7">
        <v>15712</v>
      </c>
      <c r="B16309" s="8" t="s">
        <v>637</v>
      </c>
      <c r="C16309" t="str">
        <f>VLOOKUP(B16309, CONTENT!$B$2:$D$1001,2,FALSE)</f>
        <v>GIF</v>
      </c>
      <c r="D16309" t="str">
        <f>VLOOKUP(B16309,CONTENT!$B$2:$D$1001,3,FALSE)</f>
        <v>dogs</v>
      </c>
      <c r="E16309" t="str">
        <f>VLOOKUP(G16309,'Reaction type'!$B$1:$E$17,2, FALSE)</f>
        <v>neutral</v>
      </c>
      <c r="F16309">
        <f>VLOOKUP(G16309, 'Reaction type'!$B$2:$E$17, 3,FALSE)</f>
        <v>20</v>
      </c>
      <c r="G16309" s="8" t="s">
        <v>1047</v>
      </c>
      <c r="H16309" s="9">
        <v>44302.289583333331</v>
      </c>
    </row>
    <row r="16310" spans="1:8" x14ac:dyDescent="0.2">
      <c r="A16310" s="10">
        <v>15719</v>
      </c>
      <c r="B16310" s="11" t="s">
        <v>637</v>
      </c>
      <c r="C16310" t="str">
        <f>VLOOKUP(B16310, CONTENT!$B$2:$D$1001,2,FALSE)</f>
        <v>GIF</v>
      </c>
      <c r="D16310" t="str">
        <f>VLOOKUP(B16310,CONTENT!$B$2:$D$1001,3,FALSE)</f>
        <v>dogs</v>
      </c>
      <c r="E16310" t="str">
        <f>VLOOKUP(G16310,'Reaction type'!$B$1:$E$17,2, FALSE)</f>
        <v>neutral</v>
      </c>
      <c r="F16310">
        <f>VLOOKUP(G16310, 'Reaction type'!$B$2:$E$17, 3,FALSE)</f>
        <v>20</v>
      </c>
      <c r="G16310" s="11" t="s">
        <v>1047</v>
      </c>
      <c r="H16310" s="12">
        <v>44124.348611111112</v>
      </c>
    </row>
    <row r="16311" spans="1:8" x14ac:dyDescent="0.2">
      <c r="A16311" s="10">
        <v>15732</v>
      </c>
      <c r="B16311" s="11" t="s">
        <v>638</v>
      </c>
      <c r="C16311" t="str">
        <f>VLOOKUP(B16311, CONTENT!$B$2:$D$1001,2,FALSE)</f>
        <v>video</v>
      </c>
      <c r="D16311" t="str">
        <f>VLOOKUP(B16311,CONTENT!$B$2:$D$1001,3,FALSE)</f>
        <v>food</v>
      </c>
      <c r="E16311" t="str">
        <f>VLOOKUP(G16311,'Reaction type'!$B$1:$E$17,2, FALSE)</f>
        <v>neutral</v>
      </c>
      <c r="F16311">
        <f>VLOOKUP(G16311, 'Reaction type'!$B$2:$E$17, 3,FALSE)</f>
        <v>20</v>
      </c>
      <c r="G16311" s="11" t="s">
        <v>1047</v>
      </c>
      <c r="H16311" s="12">
        <v>44151.635416666664</v>
      </c>
    </row>
    <row r="16312" spans="1:8" x14ac:dyDescent="0.2">
      <c r="A16312" s="7">
        <v>15737</v>
      </c>
      <c r="B16312" s="8" t="s">
        <v>638</v>
      </c>
      <c r="C16312" t="str">
        <f>VLOOKUP(B16312, CONTENT!$B$2:$D$1001,2,FALSE)</f>
        <v>video</v>
      </c>
      <c r="D16312" t="str">
        <f>VLOOKUP(B16312,CONTENT!$B$2:$D$1001,3,FALSE)</f>
        <v>food</v>
      </c>
      <c r="E16312" t="str">
        <f>VLOOKUP(G16312,'Reaction type'!$B$1:$E$17,2, FALSE)</f>
        <v>neutral</v>
      </c>
      <c r="F16312">
        <f>VLOOKUP(G16312, 'Reaction type'!$B$2:$E$17, 3,FALSE)</f>
        <v>20</v>
      </c>
      <c r="G16312" s="8" t="s">
        <v>1047</v>
      </c>
      <c r="H16312" s="9">
        <v>44362.720138888886</v>
      </c>
    </row>
    <row r="16313" spans="1:8" x14ac:dyDescent="0.2">
      <c r="A16313" s="7">
        <v>15807</v>
      </c>
      <c r="B16313" s="8" t="s">
        <v>642</v>
      </c>
      <c r="C16313" t="str">
        <f>VLOOKUP(B16313, CONTENT!$B$2:$D$1001,2,FALSE)</f>
        <v>audio</v>
      </c>
      <c r="D16313" t="str">
        <f>VLOOKUP(B16313,CONTENT!$B$2:$D$1001,3,FALSE)</f>
        <v>animals</v>
      </c>
      <c r="E16313" t="str">
        <f>VLOOKUP(G16313,'Reaction type'!$B$1:$E$17,2, FALSE)</f>
        <v>neutral</v>
      </c>
      <c r="F16313">
        <f>VLOOKUP(G16313, 'Reaction type'!$B$2:$E$17, 3,FALSE)</f>
        <v>20</v>
      </c>
      <c r="G16313" s="8" t="s">
        <v>1047</v>
      </c>
      <c r="H16313" s="9">
        <v>44127.367361111108</v>
      </c>
    </row>
    <row r="16314" spans="1:8" x14ac:dyDescent="0.2">
      <c r="A16314" s="7">
        <v>15811</v>
      </c>
      <c r="B16314" s="8" t="s">
        <v>642</v>
      </c>
      <c r="C16314" t="str">
        <f>VLOOKUP(B16314, CONTENT!$B$2:$D$1001,2,FALSE)</f>
        <v>audio</v>
      </c>
      <c r="D16314" t="str">
        <f>VLOOKUP(B16314,CONTENT!$B$2:$D$1001,3,FALSE)</f>
        <v>animals</v>
      </c>
      <c r="E16314" t="str">
        <f>VLOOKUP(G16314,'Reaction type'!$B$1:$E$17,2, FALSE)</f>
        <v>neutral</v>
      </c>
      <c r="F16314">
        <f>VLOOKUP(G16314, 'Reaction type'!$B$2:$E$17, 3,FALSE)</f>
        <v>20</v>
      </c>
      <c r="G16314" s="8" t="s">
        <v>1047</v>
      </c>
      <c r="H16314" s="9">
        <v>44178.697916666664</v>
      </c>
    </row>
    <row r="16315" spans="1:8" x14ac:dyDescent="0.2">
      <c r="A16315" s="10">
        <v>15964</v>
      </c>
      <c r="B16315" s="11" t="s">
        <v>648</v>
      </c>
      <c r="C16315" t="str">
        <f>VLOOKUP(B16315, CONTENT!$B$2:$D$1001,2,FALSE)</f>
        <v>audio</v>
      </c>
      <c r="D16315" t="str">
        <f>VLOOKUP(B16315,CONTENT!$B$2:$D$1001,3,FALSE)</f>
        <v>healthy eating</v>
      </c>
      <c r="E16315" t="str">
        <f>VLOOKUP(G16315,'Reaction type'!$B$1:$E$17,2, FALSE)</f>
        <v>neutral</v>
      </c>
      <c r="F16315">
        <f>VLOOKUP(G16315, 'Reaction type'!$B$2:$E$17, 3,FALSE)</f>
        <v>20</v>
      </c>
      <c r="G16315" s="11" t="s">
        <v>1047</v>
      </c>
      <c r="H16315" s="12">
        <v>44293.958333333336</v>
      </c>
    </row>
    <row r="16316" spans="1:8" x14ac:dyDescent="0.2">
      <c r="A16316" s="10">
        <v>15988</v>
      </c>
      <c r="B16316" s="11" t="s">
        <v>648</v>
      </c>
      <c r="C16316" t="str">
        <f>VLOOKUP(B16316, CONTENT!$B$2:$D$1001,2,FALSE)</f>
        <v>audio</v>
      </c>
      <c r="D16316" t="str">
        <f>VLOOKUP(B16316,CONTENT!$B$2:$D$1001,3,FALSE)</f>
        <v>healthy eating</v>
      </c>
      <c r="E16316" t="str">
        <f>VLOOKUP(G16316,'Reaction type'!$B$1:$E$17,2, FALSE)</f>
        <v>neutral</v>
      </c>
      <c r="F16316">
        <f>VLOOKUP(G16316, 'Reaction type'!$B$2:$E$17, 3,FALSE)</f>
        <v>20</v>
      </c>
      <c r="G16316" s="11" t="s">
        <v>1047</v>
      </c>
      <c r="H16316" s="12">
        <v>44003.429166666669</v>
      </c>
    </row>
    <row r="16317" spans="1:8" x14ac:dyDescent="0.2">
      <c r="A16317" s="10">
        <v>15999</v>
      </c>
      <c r="B16317" s="11" t="s">
        <v>649</v>
      </c>
      <c r="C16317" t="str">
        <f>VLOOKUP(B16317, CONTENT!$B$2:$D$1001,2,FALSE)</f>
        <v>photo</v>
      </c>
      <c r="D16317" t="str">
        <f>VLOOKUP(B16317,CONTENT!$B$2:$D$1001,3,FALSE)</f>
        <v>technology</v>
      </c>
      <c r="E16317" t="str">
        <f>VLOOKUP(G16317,'Reaction type'!$B$1:$E$17,2, FALSE)</f>
        <v>neutral</v>
      </c>
      <c r="F16317">
        <f>VLOOKUP(G16317, 'Reaction type'!$B$2:$E$17, 3,FALSE)</f>
        <v>20</v>
      </c>
      <c r="G16317" s="11" t="s">
        <v>1047</v>
      </c>
      <c r="H16317" s="12">
        <v>44105.427083333336</v>
      </c>
    </row>
    <row r="16318" spans="1:8" x14ac:dyDescent="0.2">
      <c r="A16318" s="10">
        <v>16010</v>
      </c>
      <c r="B16318" s="11" t="s">
        <v>650</v>
      </c>
      <c r="C16318" t="str">
        <f>VLOOKUP(B16318, CONTENT!$B$2:$D$1001,2,FALSE)</f>
        <v>GIF</v>
      </c>
      <c r="D16318" t="str">
        <f>VLOOKUP(B16318,CONTENT!$B$2:$D$1001,3,FALSE)</f>
        <v>healthy eating</v>
      </c>
      <c r="E16318" t="str">
        <f>VLOOKUP(G16318,'Reaction type'!$B$1:$E$17,2, FALSE)</f>
        <v>neutral</v>
      </c>
      <c r="F16318">
        <f>VLOOKUP(G16318, 'Reaction type'!$B$2:$E$17, 3,FALSE)</f>
        <v>20</v>
      </c>
      <c r="G16318" s="11" t="s">
        <v>1047</v>
      </c>
      <c r="H16318" s="12">
        <v>44081.850694444445</v>
      </c>
    </row>
    <row r="16319" spans="1:8" x14ac:dyDescent="0.2">
      <c r="A16319" s="7">
        <v>16011</v>
      </c>
      <c r="B16319" s="8" t="s">
        <v>650</v>
      </c>
      <c r="C16319" t="str">
        <f>VLOOKUP(B16319, CONTENT!$B$2:$D$1001,2,FALSE)</f>
        <v>GIF</v>
      </c>
      <c r="D16319" t="str">
        <f>VLOOKUP(B16319,CONTENT!$B$2:$D$1001,3,FALSE)</f>
        <v>healthy eating</v>
      </c>
      <c r="E16319" t="str">
        <f>VLOOKUP(G16319,'Reaction type'!$B$1:$E$17,2, FALSE)</f>
        <v>neutral</v>
      </c>
      <c r="F16319">
        <f>VLOOKUP(G16319, 'Reaction type'!$B$2:$E$17, 3,FALSE)</f>
        <v>20</v>
      </c>
      <c r="G16319" s="8" t="s">
        <v>1047</v>
      </c>
      <c r="H16319" s="9">
        <v>44035.715277777781</v>
      </c>
    </row>
    <row r="16320" spans="1:8" x14ac:dyDescent="0.2">
      <c r="A16320" s="10">
        <v>16022</v>
      </c>
      <c r="B16320" s="11" t="s">
        <v>650</v>
      </c>
      <c r="C16320" t="str">
        <f>VLOOKUP(B16320, CONTENT!$B$2:$D$1001,2,FALSE)</f>
        <v>GIF</v>
      </c>
      <c r="D16320" t="str">
        <f>VLOOKUP(B16320,CONTENT!$B$2:$D$1001,3,FALSE)</f>
        <v>healthy eating</v>
      </c>
      <c r="E16320" t="str">
        <f>VLOOKUP(G16320,'Reaction type'!$B$1:$E$17,2, FALSE)</f>
        <v>neutral</v>
      </c>
      <c r="F16320">
        <f>VLOOKUP(G16320, 'Reaction type'!$B$2:$E$17, 3,FALSE)</f>
        <v>20</v>
      </c>
      <c r="G16320" s="11" t="s">
        <v>1047</v>
      </c>
      <c r="H16320" s="12">
        <v>44185.379861111112</v>
      </c>
    </row>
    <row r="16321" spans="1:8" x14ac:dyDescent="0.2">
      <c r="A16321" s="7">
        <v>16038</v>
      </c>
      <c r="B16321" s="8" t="s">
        <v>651</v>
      </c>
      <c r="C16321" t="str">
        <f>VLOOKUP(B16321, CONTENT!$B$2:$D$1001,2,FALSE)</f>
        <v>photo</v>
      </c>
      <c r="D16321" t="str">
        <f>VLOOKUP(B16321,CONTENT!$B$2:$D$1001,3,FALSE)</f>
        <v>animals</v>
      </c>
      <c r="E16321" t="str">
        <f>VLOOKUP(G16321,'Reaction type'!$B$1:$E$17,2, FALSE)</f>
        <v>neutral</v>
      </c>
      <c r="F16321">
        <f>VLOOKUP(G16321, 'Reaction type'!$B$2:$E$17, 3,FALSE)</f>
        <v>20</v>
      </c>
      <c r="G16321" s="8" t="s">
        <v>1047</v>
      </c>
      <c r="H16321" s="9">
        <v>44142.424305555556</v>
      </c>
    </row>
    <row r="16322" spans="1:8" x14ac:dyDescent="0.2">
      <c r="A16322" s="7">
        <v>16086</v>
      </c>
      <c r="B16322" s="8" t="s">
        <v>653</v>
      </c>
      <c r="C16322" t="str">
        <f>VLOOKUP(B16322, CONTENT!$B$2:$D$1001,2,FALSE)</f>
        <v>GIF</v>
      </c>
      <c r="D16322" t="str">
        <f>VLOOKUP(B16322,CONTENT!$B$2:$D$1001,3,FALSE)</f>
        <v>technology</v>
      </c>
      <c r="E16322" t="str">
        <f>VLOOKUP(G16322,'Reaction type'!$B$1:$E$17,2, FALSE)</f>
        <v>neutral</v>
      </c>
      <c r="F16322">
        <f>VLOOKUP(G16322, 'Reaction type'!$B$2:$E$17, 3,FALSE)</f>
        <v>20</v>
      </c>
      <c r="G16322" s="8" t="s">
        <v>1047</v>
      </c>
      <c r="H16322" s="9">
        <v>44271.723611111112</v>
      </c>
    </row>
    <row r="16323" spans="1:8" x14ac:dyDescent="0.2">
      <c r="A16323" s="10">
        <v>16087</v>
      </c>
      <c r="B16323" s="11" t="s">
        <v>653</v>
      </c>
      <c r="C16323" t="str">
        <f>VLOOKUP(B16323, CONTENT!$B$2:$D$1001,2,FALSE)</f>
        <v>GIF</v>
      </c>
      <c r="D16323" t="str">
        <f>VLOOKUP(B16323,CONTENT!$B$2:$D$1001,3,FALSE)</f>
        <v>technology</v>
      </c>
      <c r="E16323" t="str">
        <f>VLOOKUP(G16323,'Reaction type'!$B$1:$E$17,2, FALSE)</f>
        <v>neutral</v>
      </c>
      <c r="F16323">
        <f>VLOOKUP(G16323, 'Reaction type'!$B$2:$E$17, 3,FALSE)</f>
        <v>20</v>
      </c>
      <c r="G16323" s="11" t="s">
        <v>1047</v>
      </c>
      <c r="H16323" s="12">
        <v>44135.908333333333</v>
      </c>
    </row>
    <row r="16324" spans="1:8" x14ac:dyDescent="0.2">
      <c r="A16324" s="10">
        <v>16100</v>
      </c>
      <c r="B16324" s="11" t="s">
        <v>654</v>
      </c>
      <c r="C16324" t="str">
        <f>VLOOKUP(B16324, CONTENT!$B$2:$D$1001,2,FALSE)</f>
        <v>GIF</v>
      </c>
      <c r="D16324" t="str">
        <f>VLOOKUP(B16324,CONTENT!$B$2:$D$1001,3,FALSE)</f>
        <v>soccer</v>
      </c>
      <c r="E16324" t="str">
        <f>VLOOKUP(G16324,'Reaction type'!$B$1:$E$17,2, FALSE)</f>
        <v>neutral</v>
      </c>
      <c r="F16324">
        <f>VLOOKUP(G16324, 'Reaction type'!$B$2:$E$17, 3,FALSE)</f>
        <v>20</v>
      </c>
      <c r="G16324" s="11" t="s">
        <v>1047</v>
      </c>
      <c r="H16324" s="12">
        <v>44341.193055555559</v>
      </c>
    </row>
    <row r="16325" spans="1:8" x14ac:dyDescent="0.2">
      <c r="A16325" s="10">
        <v>16121</v>
      </c>
      <c r="B16325" s="11" t="s">
        <v>655</v>
      </c>
      <c r="C16325" t="str">
        <f>VLOOKUP(B16325, CONTENT!$B$2:$D$1001,2,FALSE)</f>
        <v>photo</v>
      </c>
      <c r="D16325" t="str">
        <f>VLOOKUP(B16325,CONTENT!$B$2:$D$1001,3,FALSE)</f>
        <v>science</v>
      </c>
      <c r="E16325" t="str">
        <f>VLOOKUP(G16325,'Reaction type'!$B$1:$E$17,2, FALSE)</f>
        <v>neutral</v>
      </c>
      <c r="F16325">
        <f>VLOOKUP(G16325, 'Reaction type'!$B$2:$E$17, 3,FALSE)</f>
        <v>20</v>
      </c>
      <c r="G16325" s="11" t="s">
        <v>1047</v>
      </c>
      <c r="H16325" s="12">
        <v>44255.21875</v>
      </c>
    </row>
    <row r="16326" spans="1:8" x14ac:dyDescent="0.2">
      <c r="A16326" s="7">
        <v>16140</v>
      </c>
      <c r="B16326" s="8" t="s">
        <v>655</v>
      </c>
      <c r="C16326" t="str">
        <f>VLOOKUP(B16326, CONTENT!$B$2:$D$1001,2,FALSE)</f>
        <v>photo</v>
      </c>
      <c r="D16326" t="str">
        <f>VLOOKUP(B16326,CONTENT!$B$2:$D$1001,3,FALSE)</f>
        <v>science</v>
      </c>
      <c r="E16326" t="str">
        <f>VLOOKUP(G16326,'Reaction type'!$B$1:$E$17,2, FALSE)</f>
        <v>neutral</v>
      </c>
      <c r="F16326">
        <f>VLOOKUP(G16326, 'Reaction type'!$B$2:$E$17, 3,FALSE)</f>
        <v>20</v>
      </c>
      <c r="G16326" s="8" t="s">
        <v>1047</v>
      </c>
      <c r="H16326" s="9">
        <v>44278.643750000003</v>
      </c>
    </row>
    <row r="16327" spans="1:8" x14ac:dyDescent="0.2">
      <c r="A16327" s="7">
        <v>16144</v>
      </c>
      <c r="B16327" s="8" t="s">
        <v>655</v>
      </c>
      <c r="C16327" t="str">
        <f>VLOOKUP(B16327, CONTENT!$B$2:$D$1001,2,FALSE)</f>
        <v>photo</v>
      </c>
      <c r="D16327" t="str">
        <f>VLOOKUP(B16327,CONTENT!$B$2:$D$1001,3,FALSE)</f>
        <v>science</v>
      </c>
      <c r="E16327" t="str">
        <f>VLOOKUP(G16327,'Reaction type'!$B$1:$E$17,2, FALSE)</f>
        <v>neutral</v>
      </c>
      <c r="F16327">
        <f>VLOOKUP(G16327, 'Reaction type'!$B$2:$E$17, 3,FALSE)</f>
        <v>20</v>
      </c>
      <c r="G16327" s="8" t="s">
        <v>1047</v>
      </c>
      <c r="H16327" s="9">
        <v>44016.145833333336</v>
      </c>
    </row>
    <row r="16328" spans="1:8" x14ac:dyDescent="0.2">
      <c r="A16328" s="7">
        <v>16146</v>
      </c>
      <c r="B16328" s="8" t="s">
        <v>655</v>
      </c>
      <c r="C16328" t="str">
        <f>VLOOKUP(B16328, CONTENT!$B$2:$D$1001,2,FALSE)</f>
        <v>photo</v>
      </c>
      <c r="D16328" t="str">
        <f>VLOOKUP(B16328,CONTENT!$B$2:$D$1001,3,FALSE)</f>
        <v>science</v>
      </c>
      <c r="E16328" t="str">
        <f>VLOOKUP(G16328,'Reaction type'!$B$1:$E$17,2, FALSE)</f>
        <v>neutral</v>
      </c>
      <c r="F16328">
        <f>VLOOKUP(G16328, 'Reaction type'!$B$2:$E$17, 3,FALSE)</f>
        <v>20</v>
      </c>
      <c r="G16328" s="8" t="s">
        <v>1047</v>
      </c>
      <c r="H16328" s="9">
        <v>44328.965277777781</v>
      </c>
    </row>
    <row r="16329" spans="1:8" x14ac:dyDescent="0.2">
      <c r="A16329" s="10">
        <v>16151</v>
      </c>
      <c r="B16329" s="11" t="s">
        <v>655</v>
      </c>
      <c r="C16329" t="str">
        <f>VLOOKUP(B16329, CONTENT!$B$2:$D$1001,2,FALSE)</f>
        <v>photo</v>
      </c>
      <c r="D16329" t="str">
        <f>VLOOKUP(B16329,CONTENT!$B$2:$D$1001,3,FALSE)</f>
        <v>science</v>
      </c>
      <c r="E16329" t="str">
        <f>VLOOKUP(G16329,'Reaction type'!$B$1:$E$17,2, FALSE)</f>
        <v>neutral</v>
      </c>
      <c r="F16329">
        <f>VLOOKUP(G16329, 'Reaction type'!$B$2:$E$17, 3,FALSE)</f>
        <v>20</v>
      </c>
      <c r="G16329" s="11" t="s">
        <v>1047</v>
      </c>
      <c r="H16329" s="12">
        <v>44193.84652777778</v>
      </c>
    </row>
    <row r="16330" spans="1:8" x14ac:dyDescent="0.2">
      <c r="A16330" s="7">
        <v>16183</v>
      </c>
      <c r="B16330" s="8" t="s">
        <v>658</v>
      </c>
      <c r="C16330" t="str">
        <f>VLOOKUP(B16330, CONTENT!$B$2:$D$1001,2,FALSE)</f>
        <v>photo</v>
      </c>
      <c r="D16330" t="str">
        <f>VLOOKUP(B16330,CONTENT!$B$2:$D$1001,3,FALSE)</f>
        <v>animals</v>
      </c>
      <c r="E16330" t="str">
        <f>VLOOKUP(G16330,'Reaction type'!$B$1:$E$17,2, FALSE)</f>
        <v>neutral</v>
      </c>
      <c r="F16330">
        <f>VLOOKUP(G16330, 'Reaction type'!$B$2:$E$17, 3,FALSE)</f>
        <v>20</v>
      </c>
      <c r="G16330" s="8" t="s">
        <v>1047</v>
      </c>
      <c r="H16330" s="9">
        <v>44078.847222222219</v>
      </c>
    </row>
    <row r="16331" spans="1:8" x14ac:dyDescent="0.2">
      <c r="A16331" s="7">
        <v>16189</v>
      </c>
      <c r="B16331" s="8" t="s">
        <v>658</v>
      </c>
      <c r="C16331" t="str">
        <f>VLOOKUP(B16331, CONTENT!$B$2:$D$1001,2,FALSE)</f>
        <v>photo</v>
      </c>
      <c r="D16331" t="str">
        <f>VLOOKUP(B16331,CONTENT!$B$2:$D$1001,3,FALSE)</f>
        <v>animals</v>
      </c>
      <c r="E16331" t="str">
        <f>VLOOKUP(G16331,'Reaction type'!$B$1:$E$17,2, FALSE)</f>
        <v>neutral</v>
      </c>
      <c r="F16331">
        <f>VLOOKUP(G16331, 'Reaction type'!$B$2:$E$17, 3,FALSE)</f>
        <v>20</v>
      </c>
      <c r="G16331" s="8" t="s">
        <v>1047</v>
      </c>
      <c r="H16331" s="9">
        <v>44262.681250000001</v>
      </c>
    </row>
    <row r="16332" spans="1:8" x14ac:dyDescent="0.2">
      <c r="A16332" s="7">
        <v>16207</v>
      </c>
      <c r="B16332" s="8" t="s">
        <v>658</v>
      </c>
      <c r="C16332" t="str">
        <f>VLOOKUP(B16332, CONTENT!$B$2:$D$1001,2,FALSE)</f>
        <v>photo</v>
      </c>
      <c r="D16332" t="str">
        <f>VLOOKUP(B16332,CONTENT!$B$2:$D$1001,3,FALSE)</f>
        <v>animals</v>
      </c>
      <c r="E16332" t="str">
        <f>VLOOKUP(G16332,'Reaction type'!$B$1:$E$17,2, FALSE)</f>
        <v>neutral</v>
      </c>
      <c r="F16332">
        <f>VLOOKUP(G16332, 'Reaction type'!$B$2:$E$17, 3,FALSE)</f>
        <v>20</v>
      </c>
      <c r="G16332" s="8" t="s">
        <v>1047</v>
      </c>
      <c r="H16332" s="9">
        <v>44001.194444444445</v>
      </c>
    </row>
    <row r="16333" spans="1:8" x14ac:dyDescent="0.2">
      <c r="A16333" s="10">
        <v>16209</v>
      </c>
      <c r="B16333" s="11" t="s">
        <v>659</v>
      </c>
      <c r="C16333" t="str">
        <f>VLOOKUP(B16333, CONTENT!$B$2:$D$1001,2,FALSE)</f>
        <v>audio</v>
      </c>
      <c r="D16333" t="str">
        <f>VLOOKUP(B16333,CONTENT!$B$2:$D$1001,3,FALSE)</f>
        <v>soccer</v>
      </c>
      <c r="E16333" t="str">
        <f>VLOOKUP(G16333,'Reaction type'!$B$1:$E$17,2, FALSE)</f>
        <v>neutral</v>
      </c>
      <c r="F16333">
        <f>VLOOKUP(G16333, 'Reaction type'!$B$2:$E$17, 3,FALSE)</f>
        <v>20</v>
      </c>
      <c r="G16333" s="11" t="s">
        <v>1047</v>
      </c>
      <c r="H16333" s="12">
        <v>44082.274305555555</v>
      </c>
    </row>
    <row r="16334" spans="1:8" x14ac:dyDescent="0.2">
      <c r="A16334" s="7">
        <v>16227</v>
      </c>
      <c r="B16334" s="8" t="s">
        <v>660</v>
      </c>
      <c r="C16334" t="str">
        <f>VLOOKUP(B16334, CONTENT!$B$2:$D$1001,2,FALSE)</f>
        <v>GIF</v>
      </c>
      <c r="D16334" t="str">
        <f>VLOOKUP(B16334,CONTENT!$B$2:$D$1001,3,FALSE)</f>
        <v>fitness</v>
      </c>
      <c r="E16334" t="str">
        <f>VLOOKUP(G16334,'Reaction type'!$B$1:$E$17,2, FALSE)</f>
        <v>neutral</v>
      </c>
      <c r="F16334">
        <f>VLOOKUP(G16334, 'Reaction type'!$B$2:$E$17, 3,FALSE)</f>
        <v>20</v>
      </c>
      <c r="G16334" s="8" t="s">
        <v>1047</v>
      </c>
      <c r="H16334" s="9">
        <v>44065.07708333333</v>
      </c>
    </row>
    <row r="16335" spans="1:8" x14ac:dyDescent="0.2">
      <c r="A16335" s="7">
        <v>16229</v>
      </c>
      <c r="B16335" s="8" t="s">
        <v>660</v>
      </c>
      <c r="C16335" t="str">
        <f>VLOOKUP(B16335, CONTENT!$B$2:$D$1001,2,FALSE)</f>
        <v>GIF</v>
      </c>
      <c r="D16335" t="str">
        <f>VLOOKUP(B16335,CONTENT!$B$2:$D$1001,3,FALSE)</f>
        <v>fitness</v>
      </c>
      <c r="E16335" t="str">
        <f>VLOOKUP(G16335,'Reaction type'!$B$1:$E$17,2, FALSE)</f>
        <v>neutral</v>
      </c>
      <c r="F16335">
        <f>VLOOKUP(G16335, 'Reaction type'!$B$2:$E$17, 3,FALSE)</f>
        <v>20</v>
      </c>
      <c r="G16335" s="8" t="s">
        <v>1047</v>
      </c>
      <c r="H16335" s="9">
        <v>44016.67083333333</v>
      </c>
    </row>
    <row r="16336" spans="1:8" x14ac:dyDescent="0.2">
      <c r="A16336" s="10">
        <v>16247</v>
      </c>
      <c r="B16336" s="11" t="s">
        <v>661</v>
      </c>
      <c r="C16336" t="str">
        <f>VLOOKUP(B16336, CONTENT!$B$2:$D$1001,2,FALSE)</f>
        <v>video</v>
      </c>
      <c r="D16336" t="str">
        <f>VLOOKUP(B16336,CONTENT!$B$2:$D$1001,3,FALSE)</f>
        <v>Travel</v>
      </c>
      <c r="E16336" t="str">
        <f>VLOOKUP(G16336,'Reaction type'!$B$1:$E$17,2, FALSE)</f>
        <v>neutral</v>
      </c>
      <c r="F16336">
        <f>VLOOKUP(G16336, 'Reaction type'!$B$2:$E$17, 3,FALSE)</f>
        <v>20</v>
      </c>
      <c r="G16336" s="11" t="s">
        <v>1047</v>
      </c>
      <c r="H16336" s="12">
        <v>44192.476388888892</v>
      </c>
    </row>
    <row r="16337" spans="1:8" x14ac:dyDescent="0.2">
      <c r="A16337" s="10">
        <v>16270</v>
      </c>
      <c r="B16337" s="11" t="s">
        <v>662</v>
      </c>
      <c r="C16337" t="str">
        <f>VLOOKUP(B16337, CONTENT!$B$2:$D$1001,2,FALSE)</f>
        <v>photo</v>
      </c>
      <c r="D16337" t="str">
        <f>VLOOKUP(B16337,CONTENT!$B$2:$D$1001,3,FALSE)</f>
        <v>dogs</v>
      </c>
      <c r="E16337" t="str">
        <f>VLOOKUP(G16337,'Reaction type'!$B$1:$E$17,2, FALSE)</f>
        <v>neutral</v>
      </c>
      <c r="F16337">
        <f>VLOOKUP(G16337, 'Reaction type'!$B$2:$E$17, 3,FALSE)</f>
        <v>20</v>
      </c>
      <c r="G16337" s="11" t="s">
        <v>1047</v>
      </c>
      <c r="H16337" s="12">
        <v>44154.210416666669</v>
      </c>
    </row>
    <row r="16338" spans="1:8" x14ac:dyDescent="0.2">
      <c r="A16338" s="10">
        <v>16280</v>
      </c>
      <c r="B16338" s="11" t="s">
        <v>662</v>
      </c>
      <c r="C16338" t="str">
        <f>VLOOKUP(B16338, CONTENT!$B$2:$D$1001,2,FALSE)</f>
        <v>photo</v>
      </c>
      <c r="D16338" t="str">
        <f>VLOOKUP(B16338,CONTENT!$B$2:$D$1001,3,FALSE)</f>
        <v>dogs</v>
      </c>
      <c r="E16338" t="str">
        <f>VLOOKUP(G16338,'Reaction type'!$B$1:$E$17,2, FALSE)</f>
        <v>neutral</v>
      </c>
      <c r="F16338">
        <f>VLOOKUP(G16338, 'Reaction type'!$B$2:$E$17, 3,FALSE)</f>
        <v>20</v>
      </c>
      <c r="G16338" s="11" t="s">
        <v>1047</v>
      </c>
      <c r="H16338" s="12">
        <v>44001.01666666667</v>
      </c>
    </row>
    <row r="16339" spans="1:8" x14ac:dyDescent="0.2">
      <c r="A16339" s="10">
        <v>16300</v>
      </c>
      <c r="B16339" s="11" t="s">
        <v>664</v>
      </c>
      <c r="C16339" t="str">
        <f>VLOOKUP(B16339, CONTENT!$B$2:$D$1001,2,FALSE)</f>
        <v>photo</v>
      </c>
      <c r="D16339" t="str">
        <f>VLOOKUP(B16339,CONTENT!$B$2:$D$1001,3,FALSE)</f>
        <v>science</v>
      </c>
      <c r="E16339" t="str">
        <f>VLOOKUP(G16339,'Reaction type'!$B$1:$E$17,2, FALSE)</f>
        <v>neutral</v>
      </c>
      <c r="F16339">
        <f>VLOOKUP(G16339, 'Reaction type'!$B$2:$E$17, 3,FALSE)</f>
        <v>20</v>
      </c>
      <c r="G16339" s="11" t="s">
        <v>1047</v>
      </c>
      <c r="H16339" s="12">
        <v>44334.253472222219</v>
      </c>
    </row>
    <row r="16340" spans="1:8" x14ac:dyDescent="0.2">
      <c r="A16340" s="7">
        <v>16317</v>
      </c>
      <c r="B16340" s="8" t="s">
        <v>664</v>
      </c>
      <c r="C16340" t="str">
        <f>VLOOKUP(B16340, CONTENT!$B$2:$D$1001,2,FALSE)</f>
        <v>photo</v>
      </c>
      <c r="D16340" t="str">
        <f>VLOOKUP(B16340,CONTENT!$B$2:$D$1001,3,FALSE)</f>
        <v>science</v>
      </c>
      <c r="E16340" t="str">
        <f>VLOOKUP(G16340,'Reaction type'!$B$1:$E$17,2, FALSE)</f>
        <v>neutral</v>
      </c>
      <c r="F16340">
        <f>VLOOKUP(G16340, 'Reaction type'!$B$2:$E$17, 3,FALSE)</f>
        <v>20</v>
      </c>
      <c r="G16340" s="8" t="s">
        <v>1047</v>
      </c>
      <c r="H16340" s="9">
        <v>44238.440972222219</v>
      </c>
    </row>
    <row r="16341" spans="1:8" x14ac:dyDescent="0.2">
      <c r="A16341" s="10">
        <v>16380</v>
      </c>
      <c r="B16341" s="11" t="s">
        <v>668</v>
      </c>
      <c r="C16341" t="str">
        <f>VLOOKUP(B16341, CONTENT!$B$2:$D$1001,2,FALSE)</f>
        <v>photo</v>
      </c>
      <c r="D16341" t="str">
        <f>VLOOKUP(B16341,CONTENT!$B$2:$D$1001,3,FALSE)</f>
        <v>dogs</v>
      </c>
      <c r="E16341" t="str">
        <f>VLOOKUP(G16341,'Reaction type'!$B$1:$E$17,2, FALSE)</f>
        <v>neutral</v>
      </c>
      <c r="F16341">
        <f>VLOOKUP(G16341, 'Reaction type'!$B$2:$E$17, 3,FALSE)</f>
        <v>20</v>
      </c>
      <c r="G16341" s="11" t="s">
        <v>1047</v>
      </c>
      <c r="H16341" s="12">
        <v>44031.404166666667</v>
      </c>
    </row>
    <row r="16342" spans="1:8" x14ac:dyDescent="0.2">
      <c r="A16342" s="10">
        <v>16384</v>
      </c>
      <c r="B16342" s="11" t="s">
        <v>668</v>
      </c>
      <c r="C16342" t="str">
        <f>VLOOKUP(B16342, CONTENT!$B$2:$D$1001,2,FALSE)</f>
        <v>photo</v>
      </c>
      <c r="D16342" t="str">
        <f>VLOOKUP(B16342,CONTENT!$B$2:$D$1001,3,FALSE)</f>
        <v>dogs</v>
      </c>
      <c r="E16342" t="str">
        <f>VLOOKUP(G16342,'Reaction type'!$B$1:$E$17,2, FALSE)</f>
        <v>neutral</v>
      </c>
      <c r="F16342">
        <f>VLOOKUP(G16342, 'Reaction type'!$B$2:$E$17, 3,FALSE)</f>
        <v>20</v>
      </c>
      <c r="G16342" s="11" t="s">
        <v>1047</v>
      </c>
      <c r="H16342" s="12">
        <v>44214.147916666669</v>
      </c>
    </row>
    <row r="16343" spans="1:8" x14ac:dyDescent="0.2">
      <c r="A16343" s="7">
        <v>16397</v>
      </c>
      <c r="B16343" s="8" t="s">
        <v>668</v>
      </c>
      <c r="C16343" t="str">
        <f>VLOOKUP(B16343, CONTENT!$B$2:$D$1001,2,FALSE)</f>
        <v>photo</v>
      </c>
      <c r="D16343" t="str">
        <f>VLOOKUP(B16343,CONTENT!$B$2:$D$1001,3,FALSE)</f>
        <v>dogs</v>
      </c>
      <c r="E16343" t="str">
        <f>VLOOKUP(G16343,'Reaction type'!$B$1:$E$17,2, FALSE)</f>
        <v>neutral</v>
      </c>
      <c r="F16343">
        <f>VLOOKUP(G16343, 'Reaction type'!$B$2:$E$17, 3,FALSE)</f>
        <v>20</v>
      </c>
      <c r="G16343" s="8" t="s">
        <v>1047</v>
      </c>
      <c r="H16343" s="9">
        <v>44191.027777777781</v>
      </c>
    </row>
    <row r="16344" spans="1:8" x14ac:dyDescent="0.2">
      <c r="A16344" s="7">
        <v>16413</v>
      </c>
      <c r="B16344" s="8" t="s">
        <v>668</v>
      </c>
      <c r="C16344" t="str">
        <f>VLOOKUP(B16344, CONTENT!$B$2:$D$1001,2,FALSE)</f>
        <v>photo</v>
      </c>
      <c r="D16344" t="str">
        <f>VLOOKUP(B16344,CONTENT!$B$2:$D$1001,3,FALSE)</f>
        <v>dogs</v>
      </c>
      <c r="E16344" t="str">
        <f>VLOOKUP(G16344,'Reaction type'!$B$1:$E$17,2, FALSE)</f>
        <v>neutral</v>
      </c>
      <c r="F16344">
        <f>VLOOKUP(G16344, 'Reaction type'!$B$2:$E$17, 3,FALSE)</f>
        <v>20</v>
      </c>
      <c r="G16344" s="8" t="s">
        <v>1047</v>
      </c>
      <c r="H16344" s="9">
        <v>44189.342361111114</v>
      </c>
    </row>
    <row r="16345" spans="1:8" x14ac:dyDescent="0.2">
      <c r="A16345" s="7">
        <v>16415</v>
      </c>
      <c r="B16345" s="8" t="s">
        <v>668</v>
      </c>
      <c r="C16345" t="str">
        <f>VLOOKUP(B16345, CONTENT!$B$2:$D$1001,2,FALSE)</f>
        <v>photo</v>
      </c>
      <c r="D16345" t="str">
        <f>VLOOKUP(B16345,CONTENT!$B$2:$D$1001,3,FALSE)</f>
        <v>dogs</v>
      </c>
      <c r="E16345" t="str">
        <f>VLOOKUP(G16345,'Reaction type'!$B$1:$E$17,2, FALSE)</f>
        <v>neutral</v>
      </c>
      <c r="F16345">
        <f>VLOOKUP(G16345, 'Reaction type'!$B$2:$E$17, 3,FALSE)</f>
        <v>20</v>
      </c>
      <c r="G16345" s="8" t="s">
        <v>1047</v>
      </c>
      <c r="H16345" s="9">
        <v>44022.538194444445</v>
      </c>
    </row>
    <row r="16346" spans="1:8" x14ac:dyDescent="0.2">
      <c r="A16346" s="7">
        <v>16439</v>
      </c>
      <c r="B16346" s="8" t="s">
        <v>670</v>
      </c>
      <c r="C16346" t="str">
        <f>VLOOKUP(B16346, CONTENT!$B$2:$D$1001,2,FALSE)</f>
        <v>photo</v>
      </c>
      <c r="D16346" t="str">
        <f>VLOOKUP(B16346,CONTENT!$B$2:$D$1001,3,FALSE)</f>
        <v>public speaking</v>
      </c>
      <c r="E16346" t="str">
        <f>VLOOKUP(G16346,'Reaction type'!$B$1:$E$17,2, FALSE)</f>
        <v>neutral</v>
      </c>
      <c r="F16346">
        <f>VLOOKUP(G16346, 'Reaction type'!$B$2:$E$17, 3,FALSE)</f>
        <v>20</v>
      </c>
      <c r="G16346" s="8" t="s">
        <v>1047</v>
      </c>
      <c r="H16346" s="9">
        <v>44056.125</v>
      </c>
    </row>
    <row r="16347" spans="1:8" x14ac:dyDescent="0.2">
      <c r="A16347" s="7">
        <v>16465</v>
      </c>
      <c r="B16347" s="8" t="s">
        <v>672</v>
      </c>
      <c r="C16347" t="str">
        <f>VLOOKUP(B16347, CONTENT!$B$2:$D$1001,2,FALSE)</f>
        <v>audio</v>
      </c>
      <c r="D16347" t="str">
        <f>VLOOKUP(B16347,CONTENT!$B$2:$D$1001,3,FALSE)</f>
        <v>culture</v>
      </c>
      <c r="E16347" t="str">
        <f>VLOOKUP(G16347,'Reaction type'!$B$1:$E$17,2, FALSE)</f>
        <v>neutral</v>
      </c>
      <c r="F16347">
        <f>VLOOKUP(G16347, 'Reaction type'!$B$2:$E$17, 3,FALSE)</f>
        <v>20</v>
      </c>
      <c r="G16347" s="8" t="s">
        <v>1047</v>
      </c>
      <c r="H16347" s="9">
        <v>44049.588194444441</v>
      </c>
    </row>
    <row r="16348" spans="1:8" x14ac:dyDescent="0.2">
      <c r="A16348" s="10">
        <v>16495</v>
      </c>
      <c r="B16348" s="11" t="s">
        <v>673</v>
      </c>
      <c r="C16348" t="str">
        <f>VLOOKUP(B16348, CONTENT!$B$2:$D$1001,2,FALSE)</f>
        <v>audio</v>
      </c>
      <c r="D16348" t="str">
        <f>VLOOKUP(B16348,CONTENT!$B$2:$D$1001,3,FALSE)</f>
        <v>soccer</v>
      </c>
      <c r="E16348" t="str">
        <f>VLOOKUP(G16348,'Reaction type'!$B$1:$E$17,2, FALSE)</f>
        <v>neutral</v>
      </c>
      <c r="F16348">
        <f>VLOOKUP(G16348, 'Reaction type'!$B$2:$E$17, 3,FALSE)</f>
        <v>20</v>
      </c>
      <c r="G16348" s="11" t="s">
        <v>1047</v>
      </c>
      <c r="H16348" s="12">
        <v>44035.920138888891</v>
      </c>
    </row>
    <row r="16349" spans="1:8" x14ac:dyDescent="0.2">
      <c r="A16349" s="10">
        <v>16519</v>
      </c>
      <c r="B16349" s="11" t="s">
        <v>673</v>
      </c>
      <c r="C16349" t="str">
        <f>VLOOKUP(B16349, CONTENT!$B$2:$D$1001,2,FALSE)</f>
        <v>audio</v>
      </c>
      <c r="D16349" t="str">
        <f>VLOOKUP(B16349,CONTENT!$B$2:$D$1001,3,FALSE)</f>
        <v>soccer</v>
      </c>
      <c r="E16349" t="str">
        <f>VLOOKUP(G16349,'Reaction type'!$B$1:$E$17,2, FALSE)</f>
        <v>neutral</v>
      </c>
      <c r="F16349">
        <f>VLOOKUP(G16349, 'Reaction type'!$B$2:$E$17, 3,FALSE)</f>
        <v>20</v>
      </c>
      <c r="G16349" s="11" t="s">
        <v>1047</v>
      </c>
      <c r="H16349" s="12">
        <v>44308.28125</v>
      </c>
    </row>
    <row r="16350" spans="1:8" x14ac:dyDescent="0.2">
      <c r="A16350" s="10">
        <v>16538</v>
      </c>
      <c r="B16350" s="11" t="s">
        <v>675</v>
      </c>
      <c r="C16350" t="str">
        <f>VLOOKUP(B16350, CONTENT!$B$2:$D$1001,2,FALSE)</f>
        <v>GIF</v>
      </c>
      <c r="D16350" t="str">
        <f>VLOOKUP(B16350,CONTENT!$B$2:$D$1001,3,FALSE)</f>
        <v>technology</v>
      </c>
      <c r="E16350" t="str">
        <f>VLOOKUP(G16350,'Reaction type'!$B$1:$E$17,2, FALSE)</f>
        <v>neutral</v>
      </c>
      <c r="F16350">
        <f>VLOOKUP(G16350, 'Reaction type'!$B$2:$E$17, 3,FALSE)</f>
        <v>20</v>
      </c>
      <c r="G16350" s="11" t="s">
        <v>1047</v>
      </c>
      <c r="H16350" s="12">
        <v>44284.690972222219</v>
      </c>
    </row>
    <row r="16351" spans="1:8" x14ac:dyDescent="0.2">
      <c r="A16351" s="10">
        <v>16553</v>
      </c>
      <c r="B16351" s="11" t="s">
        <v>677</v>
      </c>
      <c r="C16351" t="str">
        <f>VLOOKUP(B16351, CONTENT!$B$2:$D$1001,2,FALSE)</f>
        <v>GIF</v>
      </c>
      <c r="D16351" t="str">
        <f>VLOOKUP(B16351,CONTENT!$B$2:$D$1001,3,FALSE)</f>
        <v>soccer</v>
      </c>
      <c r="E16351" t="str">
        <f>VLOOKUP(G16351,'Reaction type'!$B$1:$E$17,2, FALSE)</f>
        <v>neutral</v>
      </c>
      <c r="F16351">
        <f>VLOOKUP(G16351, 'Reaction type'!$B$2:$E$17, 3,FALSE)</f>
        <v>20</v>
      </c>
      <c r="G16351" s="11" t="s">
        <v>1047</v>
      </c>
      <c r="H16351" s="12">
        <v>44217.317361111112</v>
      </c>
    </row>
    <row r="16352" spans="1:8" x14ac:dyDescent="0.2">
      <c r="A16352" s="7">
        <v>16560</v>
      </c>
      <c r="B16352" s="8" t="s">
        <v>677</v>
      </c>
      <c r="C16352" t="str">
        <f>VLOOKUP(B16352, CONTENT!$B$2:$D$1001,2,FALSE)</f>
        <v>GIF</v>
      </c>
      <c r="D16352" t="str">
        <f>VLOOKUP(B16352,CONTENT!$B$2:$D$1001,3,FALSE)</f>
        <v>soccer</v>
      </c>
      <c r="E16352" t="str">
        <f>VLOOKUP(G16352,'Reaction type'!$B$1:$E$17,2, FALSE)</f>
        <v>neutral</v>
      </c>
      <c r="F16352">
        <f>VLOOKUP(G16352, 'Reaction type'!$B$2:$E$17, 3,FALSE)</f>
        <v>20</v>
      </c>
      <c r="G16352" s="8" t="s">
        <v>1047</v>
      </c>
      <c r="H16352" s="9">
        <v>44241.512499999997</v>
      </c>
    </row>
    <row r="16353" spans="1:8" x14ac:dyDescent="0.2">
      <c r="A16353" s="7">
        <v>16579</v>
      </c>
      <c r="B16353" s="8" t="s">
        <v>678</v>
      </c>
      <c r="C16353" t="str">
        <f>VLOOKUP(B16353, CONTENT!$B$2:$D$1001,2,FALSE)</f>
        <v>GIF</v>
      </c>
      <c r="D16353" t="str">
        <f>VLOOKUP(B16353,CONTENT!$B$2:$D$1001,3,FALSE)</f>
        <v>soccer</v>
      </c>
      <c r="E16353" t="str">
        <f>VLOOKUP(G16353,'Reaction type'!$B$1:$E$17,2, FALSE)</f>
        <v>neutral</v>
      </c>
      <c r="F16353">
        <f>VLOOKUP(G16353, 'Reaction type'!$B$2:$E$17, 3,FALSE)</f>
        <v>20</v>
      </c>
      <c r="G16353" s="8" t="s">
        <v>1047</v>
      </c>
      <c r="H16353" s="9">
        <v>44284.142361111109</v>
      </c>
    </row>
    <row r="16354" spans="1:8" x14ac:dyDescent="0.2">
      <c r="A16354" s="10">
        <v>16587</v>
      </c>
      <c r="B16354" s="11" t="s">
        <v>679</v>
      </c>
      <c r="C16354" t="str">
        <f>VLOOKUP(B16354, CONTENT!$B$2:$D$1001,2,FALSE)</f>
        <v>photo</v>
      </c>
      <c r="D16354" t="str">
        <f>VLOOKUP(B16354,CONTENT!$B$2:$D$1001,3,FALSE)</f>
        <v>food</v>
      </c>
      <c r="E16354" t="str">
        <f>VLOOKUP(G16354,'Reaction type'!$B$1:$E$17,2, FALSE)</f>
        <v>neutral</v>
      </c>
      <c r="F16354">
        <f>VLOOKUP(G16354, 'Reaction type'!$B$2:$E$17, 3,FALSE)</f>
        <v>20</v>
      </c>
      <c r="G16354" s="11" t="s">
        <v>1047</v>
      </c>
      <c r="H16354" s="12">
        <v>44148.648611111108</v>
      </c>
    </row>
    <row r="16355" spans="1:8" x14ac:dyDescent="0.2">
      <c r="A16355" s="10">
        <v>16620</v>
      </c>
      <c r="B16355" s="11" t="s">
        <v>680</v>
      </c>
      <c r="C16355" t="str">
        <f>VLOOKUP(B16355, CONTENT!$B$2:$D$1001,2,FALSE)</f>
        <v>GIF</v>
      </c>
      <c r="D16355" t="str">
        <f>VLOOKUP(B16355,CONTENT!$B$2:$D$1001,3,FALSE)</f>
        <v>science</v>
      </c>
      <c r="E16355" t="str">
        <f>VLOOKUP(G16355,'Reaction type'!$B$1:$E$17,2, FALSE)</f>
        <v>neutral</v>
      </c>
      <c r="F16355">
        <f>VLOOKUP(G16355, 'Reaction type'!$B$2:$E$17, 3,FALSE)</f>
        <v>20</v>
      </c>
      <c r="G16355" s="11" t="s">
        <v>1047</v>
      </c>
      <c r="H16355" s="12">
        <v>44231.322222222225</v>
      </c>
    </row>
    <row r="16356" spans="1:8" x14ac:dyDescent="0.2">
      <c r="A16356" s="10">
        <v>16624</v>
      </c>
      <c r="B16356" s="11" t="s">
        <v>680</v>
      </c>
      <c r="C16356" t="str">
        <f>VLOOKUP(B16356, CONTENT!$B$2:$D$1001,2,FALSE)</f>
        <v>GIF</v>
      </c>
      <c r="D16356" t="str">
        <f>VLOOKUP(B16356,CONTENT!$B$2:$D$1001,3,FALSE)</f>
        <v>science</v>
      </c>
      <c r="E16356" t="str">
        <f>VLOOKUP(G16356,'Reaction type'!$B$1:$E$17,2, FALSE)</f>
        <v>neutral</v>
      </c>
      <c r="F16356">
        <f>VLOOKUP(G16356, 'Reaction type'!$B$2:$E$17, 3,FALSE)</f>
        <v>20</v>
      </c>
      <c r="G16356" s="11" t="s">
        <v>1047</v>
      </c>
      <c r="H16356" s="12">
        <v>44325.388194444444</v>
      </c>
    </row>
    <row r="16357" spans="1:8" x14ac:dyDescent="0.2">
      <c r="A16357" s="10">
        <v>16635</v>
      </c>
      <c r="B16357" s="11" t="s">
        <v>681</v>
      </c>
      <c r="C16357" t="str">
        <f>VLOOKUP(B16357, CONTENT!$B$2:$D$1001,2,FALSE)</f>
        <v>video</v>
      </c>
      <c r="D16357" t="str">
        <f>VLOOKUP(B16357,CONTENT!$B$2:$D$1001,3,FALSE)</f>
        <v>dogs</v>
      </c>
      <c r="E16357" t="str">
        <f>VLOOKUP(G16357,'Reaction type'!$B$1:$E$17,2, FALSE)</f>
        <v>neutral</v>
      </c>
      <c r="F16357">
        <f>VLOOKUP(G16357, 'Reaction type'!$B$2:$E$17, 3,FALSE)</f>
        <v>20</v>
      </c>
      <c r="G16357" s="11" t="s">
        <v>1047</v>
      </c>
      <c r="H16357" s="12">
        <v>44246.271527777775</v>
      </c>
    </row>
    <row r="16358" spans="1:8" x14ac:dyDescent="0.2">
      <c r="A16358" s="7">
        <v>16652</v>
      </c>
      <c r="B16358" s="8" t="s">
        <v>681</v>
      </c>
      <c r="C16358" t="str">
        <f>VLOOKUP(B16358, CONTENT!$B$2:$D$1001,2,FALSE)</f>
        <v>video</v>
      </c>
      <c r="D16358" t="str">
        <f>VLOOKUP(B16358,CONTENT!$B$2:$D$1001,3,FALSE)</f>
        <v>dogs</v>
      </c>
      <c r="E16358" t="str">
        <f>VLOOKUP(G16358,'Reaction type'!$B$1:$E$17,2, FALSE)</f>
        <v>neutral</v>
      </c>
      <c r="F16358">
        <f>VLOOKUP(G16358, 'Reaction type'!$B$2:$E$17, 3,FALSE)</f>
        <v>20</v>
      </c>
      <c r="G16358" s="8" t="s">
        <v>1047</v>
      </c>
      <c r="H16358" s="9">
        <v>44270.724999999999</v>
      </c>
    </row>
    <row r="16359" spans="1:8" x14ac:dyDescent="0.2">
      <c r="A16359" s="7">
        <v>16662</v>
      </c>
      <c r="B16359" s="8" t="s">
        <v>681</v>
      </c>
      <c r="C16359" t="str">
        <f>VLOOKUP(B16359, CONTENT!$B$2:$D$1001,2,FALSE)</f>
        <v>video</v>
      </c>
      <c r="D16359" t="str">
        <f>VLOOKUP(B16359,CONTENT!$B$2:$D$1001,3,FALSE)</f>
        <v>dogs</v>
      </c>
      <c r="E16359" t="str">
        <f>VLOOKUP(G16359,'Reaction type'!$B$1:$E$17,2, FALSE)</f>
        <v>neutral</v>
      </c>
      <c r="F16359">
        <f>VLOOKUP(G16359, 'Reaction type'!$B$2:$E$17, 3,FALSE)</f>
        <v>20</v>
      </c>
      <c r="G16359" s="8" t="s">
        <v>1047</v>
      </c>
      <c r="H16359" s="9">
        <v>44110.619444444441</v>
      </c>
    </row>
    <row r="16360" spans="1:8" x14ac:dyDescent="0.2">
      <c r="A16360" s="7">
        <v>16666</v>
      </c>
      <c r="B16360" s="8" t="s">
        <v>681</v>
      </c>
      <c r="C16360" t="str">
        <f>VLOOKUP(B16360, CONTENT!$B$2:$D$1001,2,FALSE)</f>
        <v>video</v>
      </c>
      <c r="D16360" t="str">
        <f>VLOOKUP(B16360,CONTENT!$B$2:$D$1001,3,FALSE)</f>
        <v>dogs</v>
      </c>
      <c r="E16360" t="str">
        <f>VLOOKUP(G16360,'Reaction type'!$B$1:$E$17,2, FALSE)</f>
        <v>neutral</v>
      </c>
      <c r="F16360">
        <f>VLOOKUP(G16360, 'Reaction type'!$B$2:$E$17, 3,FALSE)</f>
        <v>20</v>
      </c>
      <c r="G16360" s="8" t="s">
        <v>1047</v>
      </c>
      <c r="H16360" s="9">
        <v>44141.29791666667</v>
      </c>
    </row>
    <row r="16361" spans="1:8" x14ac:dyDescent="0.2">
      <c r="A16361" s="7">
        <v>16673</v>
      </c>
      <c r="B16361" s="8" t="s">
        <v>682</v>
      </c>
      <c r="C16361" t="str">
        <f>VLOOKUP(B16361, CONTENT!$B$2:$D$1001,2,FALSE)</f>
        <v>GIF</v>
      </c>
      <c r="D16361" t="str">
        <f>VLOOKUP(B16361,CONTENT!$B$2:$D$1001,3,FALSE)</f>
        <v>animals</v>
      </c>
      <c r="E16361" t="str">
        <f>VLOOKUP(G16361,'Reaction type'!$B$1:$E$17,2, FALSE)</f>
        <v>neutral</v>
      </c>
      <c r="F16361">
        <f>VLOOKUP(G16361, 'Reaction type'!$B$2:$E$17, 3,FALSE)</f>
        <v>20</v>
      </c>
      <c r="G16361" s="8" t="s">
        <v>1047</v>
      </c>
      <c r="H16361" s="9">
        <v>44301.224999999999</v>
      </c>
    </row>
    <row r="16362" spans="1:8" x14ac:dyDescent="0.2">
      <c r="A16362" s="7">
        <v>16675</v>
      </c>
      <c r="B16362" s="8" t="s">
        <v>682</v>
      </c>
      <c r="C16362" t="str">
        <f>VLOOKUP(B16362, CONTENT!$B$2:$D$1001,2,FALSE)</f>
        <v>GIF</v>
      </c>
      <c r="D16362" t="str">
        <f>VLOOKUP(B16362,CONTENT!$B$2:$D$1001,3,FALSE)</f>
        <v>animals</v>
      </c>
      <c r="E16362" t="str">
        <f>VLOOKUP(G16362,'Reaction type'!$B$1:$E$17,2, FALSE)</f>
        <v>neutral</v>
      </c>
      <c r="F16362">
        <f>VLOOKUP(G16362, 'Reaction type'!$B$2:$E$17, 3,FALSE)</f>
        <v>20</v>
      </c>
      <c r="G16362" s="8" t="s">
        <v>1047</v>
      </c>
      <c r="H16362" s="9">
        <v>44267.970833333333</v>
      </c>
    </row>
    <row r="16363" spans="1:8" x14ac:dyDescent="0.2">
      <c r="A16363" s="10">
        <v>16691</v>
      </c>
      <c r="B16363" s="11" t="s">
        <v>683</v>
      </c>
      <c r="C16363" t="str">
        <f>VLOOKUP(B16363, CONTENT!$B$2:$D$1001,2,FALSE)</f>
        <v>video</v>
      </c>
      <c r="D16363" t="str">
        <f>VLOOKUP(B16363,CONTENT!$B$2:$D$1001,3,FALSE)</f>
        <v>education</v>
      </c>
      <c r="E16363" t="str">
        <f>VLOOKUP(G16363,'Reaction type'!$B$1:$E$17,2, FALSE)</f>
        <v>neutral</v>
      </c>
      <c r="F16363">
        <f>VLOOKUP(G16363, 'Reaction type'!$B$2:$E$17, 3,FALSE)</f>
        <v>20</v>
      </c>
      <c r="G16363" s="11" t="s">
        <v>1047</v>
      </c>
      <c r="H16363" s="12">
        <v>44165.73541666667</v>
      </c>
    </row>
    <row r="16364" spans="1:8" x14ac:dyDescent="0.2">
      <c r="A16364" s="7">
        <v>16696</v>
      </c>
      <c r="B16364" s="8" t="s">
        <v>683</v>
      </c>
      <c r="C16364" t="str">
        <f>VLOOKUP(B16364, CONTENT!$B$2:$D$1001,2,FALSE)</f>
        <v>video</v>
      </c>
      <c r="D16364" t="str">
        <f>VLOOKUP(B16364,CONTENT!$B$2:$D$1001,3,FALSE)</f>
        <v>education</v>
      </c>
      <c r="E16364" t="str">
        <f>VLOOKUP(G16364,'Reaction type'!$B$1:$E$17,2, FALSE)</f>
        <v>neutral</v>
      </c>
      <c r="F16364">
        <f>VLOOKUP(G16364, 'Reaction type'!$B$2:$E$17, 3,FALSE)</f>
        <v>20</v>
      </c>
      <c r="G16364" s="8" t="s">
        <v>1047</v>
      </c>
      <c r="H16364" s="9">
        <v>44020.393750000003</v>
      </c>
    </row>
    <row r="16365" spans="1:8" x14ac:dyDescent="0.2">
      <c r="A16365" s="10">
        <v>16723</v>
      </c>
      <c r="B16365" s="11" t="s">
        <v>683</v>
      </c>
      <c r="C16365" t="str">
        <f>VLOOKUP(B16365, CONTENT!$B$2:$D$1001,2,FALSE)</f>
        <v>video</v>
      </c>
      <c r="D16365" t="str">
        <f>VLOOKUP(B16365,CONTENT!$B$2:$D$1001,3,FALSE)</f>
        <v>education</v>
      </c>
      <c r="E16365" t="str">
        <f>VLOOKUP(G16365,'Reaction type'!$B$1:$E$17,2, FALSE)</f>
        <v>neutral</v>
      </c>
      <c r="F16365">
        <f>VLOOKUP(G16365, 'Reaction type'!$B$2:$E$17, 3,FALSE)</f>
        <v>20</v>
      </c>
      <c r="G16365" s="11" t="s">
        <v>1047</v>
      </c>
      <c r="H16365" s="12">
        <v>44242.23541666667</v>
      </c>
    </row>
    <row r="16366" spans="1:8" x14ac:dyDescent="0.2">
      <c r="A16366" s="7">
        <v>16739</v>
      </c>
      <c r="B16366" s="8" t="s">
        <v>684</v>
      </c>
      <c r="C16366" t="str">
        <f>VLOOKUP(B16366, CONTENT!$B$2:$D$1001,2,FALSE)</f>
        <v>photo</v>
      </c>
      <c r="D16366" t="str">
        <f>VLOOKUP(B16366,CONTENT!$B$2:$D$1001,3,FALSE)</f>
        <v>studying</v>
      </c>
      <c r="E16366" t="str">
        <f>VLOOKUP(G16366,'Reaction type'!$B$1:$E$17,2, FALSE)</f>
        <v>neutral</v>
      </c>
      <c r="F16366">
        <f>VLOOKUP(G16366, 'Reaction type'!$B$2:$E$17, 3,FALSE)</f>
        <v>20</v>
      </c>
      <c r="G16366" s="8" t="s">
        <v>1047</v>
      </c>
      <c r="H16366" s="9">
        <v>44125.821527777778</v>
      </c>
    </row>
    <row r="16367" spans="1:8" x14ac:dyDescent="0.2">
      <c r="A16367" s="10">
        <v>16771</v>
      </c>
      <c r="B16367" s="11" t="s">
        <v>685</v>
      </c>
      <c r="C16367" t="str">
        <f>VLOOKUP(B16367, CONTENT!$B$2:$D$1001,2,FALSE)</f>
        <v>audio</v>
      </c>
      <c r="D16367" t="str">
        <f>VLOOKUP(B16367,CONTENT!$B$2:$D$1001,3,FALSE)</f>
        <v>public speaking</v>
      </c>
      <c r="E16367" t="str">
        <f>VLOOKUP(G16367,'Reaction type'!$B$1:$E$17,2, FALSE)</f>
        <v>neutral</v>
      </c>
      <c r="F16367">
        <f>VLOOKUP(G16367, 'Reaction type'!$B$2:$E$17, 3,FALSE)</f>
        <v>20</v>
      </c>
      <c r="G16367" s="11" t="s">
        <v>1047</v>
      </c>
      <c r="H16367" s="12">
        <v>44304.59652777778</v>
      </c>
    </row>
    <row r="16368" spans="1:8" x14ac:dyDescent="0.2">
      <c r="A16368" s="7">
        <v>16778</v>
      </c>
      <c r="B16368" s="8" t="s">
        <v>685</v>
      </c>
      <c r="C16368" t="str">
        <f>VLOOKUP(B16368, CONTENT!$B$2:$D$1001,2,FALSE)</f>
        <v>audio</v>
      </c>
      <c r="D16368" t="str">
        <f>VLOOKUP(B16368,CONTENT!$B$2:$D$1001,3,FALSE)</f>
        <v>public speaking</v>
      </c>
      <c r="E16368" t="str">
        <f>VLOOKUP(G16368,'Reaction type'!$B$1:$E$17,2, FALSE)</f>
        <v>neutral</v>
      </c>
      <c r="F16368">
        <f>VLOOKUP(G16368, 'Reaction type'!$B$2:$E$17, 3,FALSE)</f>
        <v>20</v>
      </c>
      <c r="G16368" s="8" t="s">
        <v>1047</v>
      </c>
      <c r="H16368" s="9">
        <v>44308.616666666669</v>
      </c>
    </row>
    <row r="16369" spans="1:8" x14ac:dyDescent="0.2">
      <c r="A16369" s="7">
        <v>16816</v>
      </c>
      <c r="B16369" s="8" t="s">
        <v>687</v>
      </c>
      <c r="C16369" t="str">
        <f>VLOOKUP(B16369, CONTENT!$B$2:$D$1001,2,FALSE)</f>
        <v>audio</v>
      </c>
      <c r="D16369" t="str">
        <f>VLOOKUP(B16369,CONTENT!$B$2:$D$1001,3,FALSE)</f>
        <v>animals</v>
      </c>
      <c r="E16369" t="str">
        <f>VLOOKUP(G16369,'Reaction type'!$B$1:$E$17,2, FALSE)</f>
        <v>neutral</v>
      </c>
      <c r="F16369">
        <f>VLOOKUP(G16369, 'Reaction type'!$B$2:$E$17, 3,FALSE)</f>
        <v>20</v>
      </c>
      <c r="G16369" s="8" t="s">
        <v>1047</v>
      </c>
      <c r="H16369" s="9">
        <v>44245.797222222223</v>
      </c>
    </row>
    <row r="16370" spans="1:8" x14ac:dyDescent="0.2">
      <c r="A16370" s="7">
        <v>16850</v>
      </c>
      <c r="B16370" s="8" t="s">
        <v>689</v>
      </c>
      <c r="C16370" t="str">
        <f>VLOOKUP(B16370, CONTENT!$B$2:$D$1001,2,FALSE)</f>
        <v>audio</v>
      </c>
      <c r="D16370" t="str">
        <f>VLOOKUP(B16370,CONTENT!$B$2:$D$1001,3,FALSE)</f>
        <v>fitness</v>
      </c>
      <c r="E16370" t="str">
        <f>VLOOKUP(G16370,'Reaction type'!$B$1:$E$17,2, FALSE)</f>
        <v>neutral</v>
      </c>
      <c r="F16370">
        <f>VLOOKUP(G16370, 'Reaction type'!$B$2:$E$17, 3,FALSE)</f>
        <v>20</v>
      </c>
      <c r="G16370" s="8" t="s">
        <v>1047</v>
      </c>
      <c r="H16370" s="9">
        <v>44068.652083333334</v>
      </c>
    </row>
    <row r="16371" spans="1:8" x14ac:dyDescent="0.2">
      <c r="A16371" s="10">
        <v>16893</v>
      </c>
      <c r="B16371" s="11" t="s">
        <v>691</v>
      </c>
      <c r="C16371" t="str">
        <f>VLOOKUP(B16371, CONTENT!$B$2:$D$1001,2,FALSE)</f>
        <v>GIF</v>
      </c>
      <c r="D16371" t="str">
        <f>VLOOKUP(B16371,CONTENT!$B$2:$D$1001,3,FALSE)</f>
        <v>technology</v>
      </c>
      <c r="E16371" t="str">
        <f>VLOOKUP(G16371,'Reaction type'!$B$1:$E$17,2, FALSE)</f>
        <v>neutral</v>
      </c>
      <c r="F16371">
        <f>VLOOKUP(G16371, 'Reaction type'!$B$2:$E$17, 3,FALSE)</f>
        <v>20</v>
      </c>
      <c r="G16371" s="11" t="s">
        <v>1047</v>
      </c>
      <c r="H16371" s="12">
        <v>44242.796527777777</v>
      </c>
    </row>
    <row r="16372" spans="1:8" x14ac:dyDescent="0.2">
      <c r="A16372" s="10">
        <v>16897</v>
      </c>
      <c r="B16372" s="11" t="s">
        <v>691</v>
      </c>
      <c r="C16372" t="str">
        <f>VLOOKUP(B16372, CONTENT!$B$2:$D$1001,2,FALSE)</f>
        <v>GIF</v>
      </c>
      <c r="D16372" t="str">
        <f>VLOOKUP(B16372,CONTENT!$B$2:$D$1001,3,FALSE)</f>
        <v>technology</v>
      </c>
      <c r="E16372" t="str">
        <f>VLOOKUP(G16372,'Reaction type'!$B$1:$E$17,2, FALSE)</f>
        <v>neutral</v>
      </c>
      <c r="F16372">
        <f>VLOOKUP(G16372, 'Reaction type'!$B$2:$E$17, 3,FALSE)</f>
        <v>20</v>
      </c>
      <c r="G16372" s="11" t="s">
        <v>1047</v>
      </c>
      <c r="H16372" s="12">
        <v>44272.996527777781</v>
      </c>
    </row>
    <row r="16373" spans="1:8" x14ac:dyDescent="0.2">
      <c r="A16373" s="7">
        <v>16902</v>
      </c>
      <c r="B16373" s="8" t="s">
        <v>691</v>
      </c>
      <c r="C16373" t="str">
        <f>VLOOKUP(B16373, CONTENT!$B$2:$D$1001,2,FALSE)</f>
        <v>GIF</v>
      </c>
      <c r="D16373" t="str">
        <f>VLOOKUP(B16373,CONTENT!$B$2:$D$1001,3,FALSE)</f>
        <v>technology</v>
      </c>
      <c r="E16373" t="str">
        <f>VLOOKUP(G16373,'Reaction type'!$B$1:$E$17,2, FALSE)</f>
        <v>neutral</v>
      </c>
      <c r="F16373">
        <f>VLOOKUP(G16373, 'Reaction type'!$B$2:$E$17, 3,FALSE)</f>
        <v>20</v>
      </c>
      <c r="G16373" s="8" t="s">
        <v>1047</v>
      </c>
      <c r="H16373" s="9">
        <v>44120.654861111114</v>
      </c>
    </row>
    <row r="16374" spans="1:8" x14ac:dyDescent="0.2">
      <c r="A16374" s="10">
        <v>16915</v>
      </c>
      <c r="B16374" s="11" t="s">
        <v>691</v>
      </c>
      <c r="C16374" t="str">
        <f>VLOOKUP(B16374, CONTENT!$B$2:$D$1001,2,FALSE)</f>
        <v>GIF</v>
      </c>
      <c r="D16374" t="str">
        <f>VLOOKUP(B16374,CONTENT!$B$2:$D$1001,3,FALSE)</f>
        <v>technology</v>
      </c>
      <c r="E16374" t="str">
        <f>VLOOKUP(G16374,'Reaction type'!$B$1:$E$17,2, FALSE)</f>
        <v>neutral</v>
      </c>
      <c r="F16374">
        <f>VLOOKUP(G16374, 'Reaction type'!$B$2:$E$17, 3,FALSE)</f>
        <v>20</v>
      </c>
      <c r="G16374" s="11" t="s">
        <v>1047</v>
      </c>
      <c r="H16374" s="12">
        <v>44261.8125</v>
      </c>
    </row>
    <row r="16375" spans="1:8" x14ac:dyDescent="0.2">
      <c r="A16375" s="7">
        <v>16941</v>
      </c>
      <c r="B16375" s="8" t="s">
        <v>692</v>
      </c>
      <c r="C16375" t="str">
        <f>VLOOKUP(B16375, CONTENT!$B$2:$D$1001,2,FALSE)</f>
        <v>GIF</v>
      </c>
      <c r="D16375" t="str">
        <f>VLOOKUP(B16375,CONTENT!$B$2:$D$1001,3,FALSE)</f>
        <v>fitness</v>
      </c>
      <c r="E16375" t="str">
        <f>VLOOKUP(G16375,'Reaction type'!$B$1:$E$17,2, FALSE)</f>
        <v>neutral</v>
      </c>
      <c r="F16375">
        <f>VLOOKUP(G16375, 'Reaction type'!$B$2:$E$17, 3,FALSE)</f>
        <v>20</v>
      </c>
      <c r="G16375" s="8" t="s">
        <v>1047</v>
      </c>
      <c r="H16375" s="9">
        <v>44363.23333333333</v>
      </c>
    </row>
    <row r="16376" spans="1:8" x14ac:dyDescent="0.2">
      <c r="A16376" s="10">
        <v>16964</v>
      </c>
      <c r="B16376" s="11" t="s">
        <v>692</v>
      </c>
      <c r="C16376" t="str">
        <f>VLOOKUP(B16376, CONTENT!$B$2:$D$1001,2,FALSE)</f>
        <v>GIF</v>
      </c>
      <c r="D16376" t="str">
        <f>VLOOKUP(B16376,CONTENT!$B$2:$D$1001,3,FALSE)</f>
        <v>fitness</v>
      </c>
      <c r="E16376" t="str">
        <f>VLOOKUP(G16376,'Reaction type'!$B$1:$E$17,2, FALSE)</f>
        <v>neutral</v>
      </c>
      <c r="F16376">
        <f>VLOOKUP(G16376, 'Reaction type'!$B$2:$E$17, 3,FALSE)</f>
        <v>20</v>
      </c>
      <c r="G16376" s="11" t="s">
        <v>1047</v>
      </c>
      <c r="H16376" s="12">
        <v>44186.758333333331</v>
      </c>
    </row>
    <row r="16377" spans="1:8" x14ac:dyDescent="0.2">
      <c r="A16377" s="10">
        <v>16968</v>
      </c>
      <c r="B16377" s="11" t="s">
        <v>692</v>
      </c>
      <c r="C16377" t="str">
        <f>VLOOKUP(B16377, CONTENT!$B$2:$D$1001,2,FALSE)</f>
        <v>GIF</v>
      </c>
      <c r="D16377" t="str">
        <f>VLOOKUP(B16377,CONTENT!$B$2:$D$1001,3,FALSE)</f>
        <v>fitness</v>
      </c>
      <c r="E16377" t="str">
        <f>VLOOKUP(G16377,'Reaction type'!$B$1:$E$17,2, FALSE)</f>
        <v>neutral</v>
      </c>
      <c r="F16377">
        <f>VLOOKUP(G16377, 'Reaction type'!$B$2:$E$17, 3,FALSE)</f>
        <v>20</v>
      </c>
      <c r="G16377" s="11" t="s">
        <v>1047</v>
      </c>
      <c r="H16377" s="12">
        <v>44352.174305555556</v>
      </c>
    </row>
    <row r="16378" spans="1:8" x14ac:dyDescent="0.2">
      <c r="A16378" s="7">
        <v>16980</v>
      </c>
      <c r="B16378" s="8" t="s">
        <v>693</v>
      </c>
      <c r="C16378" t="str">
        <f>VLOOKUP(B16378, CONTENT!$B$2:$D$1001,2,FALSE)</f>
        <v>GIF</v>
      </c>
      <c r="D16378" t="str">
        <f>VLOOKUP(B16378,CONTENT!$B$2:$D$1001,3,FALSE)</f>
        <v>cooking</v>
      </c>
      <c r="E16378" t="str">
        <f>VLOOKUP(G16378,'Reaction type'!$B$1:$E$17,2, FALSE)</f>
        <v>neutral</v>
      </c>
      <c r="F16378">
        <f>VLOOKUP(G16378, 'Reaction type'!$B$2:$E$17, 3,FALSE)</f>
        <v>20</v>
      </c>
      <c r="G16378" s="8" t="s">
        <v>1047</v>
      </c>
      <c r="H16378" s="9">
        <v>44294.359722222223</v>
      </c>
    </row>
    <row r="16379" spans="1:8" x14ac:dyDescent="0.2">
      <c r="A16379" s="10">
        <v>17005</v>
      </c>
      <c r="B16379" s="11" t="s">
        <v>693</v>
      </c>
      <c r="C16379" t="str">
        <f>VLOOKUP(B16379, CONTENT!$B$2:$D$1001,2,FALSE)</f>
        <v>GIF</v>
      </c>
      <c r="D16379" t="str">
        <f>VLOOKUP(B16379,CONTENT!$B$2:$D$1001,3,FALSE)</f>
        <v>cooking</v>
      </c>
      <c r="E16379" t="str">
        <f>VLOOKUP(G16379,'Reaction type'!$B$1:$E$17,2, FALSE)</f>
        <v>neutral</v>
      </c>
      <c r="F16379">
        <f>VLOOKUP(G16379, 'Reaction type'!$B$2:$E$17, 3,FALSE)</f>
        <v>20</v>
      </c>
      <c r="G16379" s="11" t="s">
        <v>1047</v>
      </c>
      <c r="H16379" s="12">
        <v>44015.663194444445</v>
      </c>
    </row>
    <row r="16380" spans="1:8" x14ac:dyDescent="0.2">
      <c r="A16380" s="10">
        <v>17014</v>
      </c>
      <c r="B16380" s="11" t="s">
        <v>694</v>
      </c>
      <c r="C16380" t="str">
        <f>VLOOKUP(B16380, CONTENT!$B$2:$D$1001,2,FALSE)</f>
        <v>video</v>
      </c>
      <c r="D16380" t="str">
        <f>VLOOKUP(B16380,CONTENT!$B$2:$D$1001,3,FALSE)</f>
        <v>science</v>
      </c>
      <c r="E16380" t="str">
        <f>VLOOKUP(G16380,'Reaction type'!$B$1:$E$17,2, FALSE)</f>
        <v>neutral</v>
      </c>
      <c r="F16380">
        <f>VLOOKUP(G16380, 'Reaction type'!$B$2:$E$17, 3,FALSE)</f>
        <v>20</v>
      </c>
      <c r="G16380" s="11" t="s">
        <v>1047</v>
      </c>
      <c r="H16380" s="12">
        <v>44188.22152777778</v>
      </c>
    </row>
    <row r="16381" spans="1:8" x14ac:dyDescent="0.2">
      <c r="A16381" s="10">
        <v>17016</v>
      </c>
      <c r="B16381" s="11" t="s">
        <v>694</v>
      </c>
      <c r="C16381" t="str">
        <f>VLOOKUP(B16381, CONTENT!$B$2:$D$1001,2,FALSE)</f>
        <v>video</v>
      </c>
      <c r="D16381" t="str">
        <f>VLOOKUP(B16381,CONTENT!$B$2:$D$1001,3,FALSE)</f>
        <v>science</v>
      </c>
      <c r="E16381" t="str">
        <f>VLOOKUP(G16381,'Reaction type'!$B$1:$E$17,2, FALSE)</f>
        <v>neutral</v>
      </c>
      <c r="F16381">
        <f>VLOOKUP(G16381, 'Reaction type'!$B$2:$E$17, 3,FALSE)</f>
        <v>20</v>
      </c>
      <c r="G16381" s="11" t="s">
        <v>1047</v>
      </c>
      <c r="H16381" s="12">
        <v>44212.842361111114</v>
      </c>
    </row>
    <row r="16382" spans="1:8" x14ac:dyDescent="0.2">
      <c r="A16382" s="10">
        <v>17028</v>
      </c>
      <c r="B16382" s="11" t="s">
        <v>694</v>
      </c>
      <c r="C16382" t="str">
        <f>VLOOKUP(B16382, CONTENT!$B$2:$D$1001,2,FALSE)</f>
        <v>video</v>
      </c>
      <c r="D16382" t="str">
        <f>VLOOKUP(B16382,CONTENT!$B$2:$D$1001,3,FALSE)</f>
        <v>science</v>
      </c>
      <c r="E16382" t="str">
        <f>VLOOKUP(G16382,'Reaction type'!$B$1:$E$17,2, FALSE)</f>
        <v>neutral</v>
      </c>
      <c r="F16382">
        <f>VLOOKUP(G16382, 'Reaction type'!$B$2:$E$17, 3,FALSE)</f>
        <v>20</v>
      </c>
      <c r="G16382" s="11" t="s">
        <v>1047</v>
      </c>
      <c r="H16382" s="12">
        <v>44220.170138888891</v>
      </c>
    </row>
    <row r="16383" spans="1:8" x14ac:dyDescent="0.2">
      <c r="A16383" s="10">
        <v>17043</v>
      </c>
      <c r="B16383" s="11" t="s">
        <v>695</v>
      </c>
      <c r="C16383" t="str">
        <f>VLOOKUP(B16383, CONTENT!$B$2:$D$1001,2,FALSE)</f>
        <v>photo</v>
      </c>
      <c r="D16383" t="str">
        <f>VLOOKUP(B16383,CONTENT!$B$2:$D$1001,3,FALSE)</f>
        <v>cooking</v>
      </c>
      <c r="E16383" t="str">
        <f>VLOOKUP(G16383,'Reaction type'!$B$1:$E$17,2, FALSE)</f>
        <v>neutral</v>
      </c>
      <c r="F16383">
        <f>VLOOKUP(G16383, 'Reaction type'!$B$2:$E$17, 3,FALSE)</f>
        <v>20</v>
      </c>
      <c r="G16383" s="11" t="s">
        <v>1047</v>
      </c>
      <c r="H16383" s="12">
        <v>44346.558333333334</v>
      </c>
    </row>
    <row r="16384" spans="1:8" x14ac:dyDescent="0.2">
      <c r="A16384" s="7">
        <v>17072</v>
      </c>
      <c r="B16384" s="8" t="s">
        <v>695</v>
      </c>
      <c r="C16384" t="str">
        <f>VLOOKUP(B16384, CONTENT!$B$2:$D$1001,2,FALSE)</f>
        <v>photo</v>
      </c>
      <c r="D16384" t="str">
        <f>VLOOKUP(B16384,CONTENT!$B$2:$D$1001,3,FALSE)</f>
        <v>cooking</v>
      </c>
      <c r="E16384" t="str">
        <f>VLOOKUP(G16384,'Reaction type'!$B$1:$E$17,2, FALSE)</f>
        <v>neutral</v>
      </c>
      <c r="F16384">
        <f>VLOOKUP(G16384, 'Reaction type'!$B$2:$E$17, 3,FALSE)</f>
        <v>20</v>
      </c>
      <c r="G16384" s="8" t="s">
        <v>1047</v>
      </c>
      <c r="H16384" s="9">
        <v>44178.628472222219</v>
      </c>
    </row>
    <row r="16385" spans="1:8" x14ac:dyDescent="0.2">
      <c r="A16385" s="10">
        <v>17076</v>
      </c>
      <c r="B16385" s="11" t="s">
        <v>696</v>
      </c>
      <c r="C16385" t="str">
        <f>VLOOKUP(B16385, CONTENT!$B$2:$D$1001,2,FALSE)</f>
        <v>audio</v>
      </c>
      <c r="D16385" t="str">
        <f>VLOOKUP(B16385,CONTENT!$B$2:$D$1001,3,FALSE)</f>
        <v>Fitness</v>
      </c>
      <c r="E16385" t="str">
        <f>VLOOKUP(G16385,'Reaction type'!$B$1:$E$17,2, FALSE)</f>
        <v>neutral</v>
      </c>
      <c r="F16385">
        <f>VLOOKUP(G16385, 'Reaction type'!$B$2:$E$17, 3,FALSE)</f>
        <v>20</v>
      </c>
      <c r="G16385" s="11" t="s">
        <v>1047</v>
      </c>
      <c r="H16385" s="12">
        <v>44212.501388888886</v>
      </c>
    </row>
    <row r="16386" spans="1:8" x14ac:dyDescent="0.2">
      <c r="A16386" s="7">
        <v>17077</v>
      </c>
      <c r="B16386" s="8" t="s">
        <v>696</v>
      </c>
      <c r="C16386" t="str">
        <f>VLOOKUP(B16386, CONTENT!$B$2:$D$1001,2,FALSE)</f>
        <v>audio</v>
      </c>
      <c r="D16386" t="str">
        <f>VLOOKUP(B16386,CONTENT!$B$2:$D$1001,3,FALSE)</f>
        <v>Fitness</v>
      </c>
      <c r="E16386" t="str">
        <f>VLOOKUP(G16386,'Reaction type'!$B$1:$E$17,2, FALSE)</f>
        <v>neutral</v>
      </c>
      <c r="F16386">
        <f>VLOOKUP(G16386, 'Reaction type'!$B$2:$E$17, 3,FALSE)</f>
        <v>20</v>
      </c>
      <c r="G16386" s="8" t="s">
        <v>1047</v>
      </c>
      <c r="H16386" s="9">
        <v>44142.977777777778</v>
      </c>
    </row>
    <row r="16387" spans="1:8" x14ac:dyDescent="0.2">
      <c r="A16387" s="10">
        <v>17105</v>
      </c>
      <c r="B16387" s="11" t="s">
        <v>699</v>
      </c>
      <c r="C16387" t="str">
        <f>VLOOKUP(B16387, CONTENT!$B$2:$D$1001,2,FALSE)</f>
        <v>video</v>
      </c>
      <c r="D16387" t="str">
        <f>VLOOKUP(B16387,CONTENT!$B$2:$D$1001,3,FALSE)</f>
        <v>fitness</v>
      </c>
      <c r="E16387" t="str">
        <f>VLOOKUP(G16387,'Reaction type'!$B$1:$E$17,2, FALSE)</f>
        <v>neutral</v>
      </c>
      <c r="F16387">
        <f>VLOOKUP(G16387, 'Reaction type'!$B$2:$E$17, 3,FALSE)</f>
        <v>20</v>
      </c>
      <c r="G16387" s="11" t="s">
        <v>1047</v>
      </c>
      <c r="H16387" s="12">
        <v>44033.194444444445</v>
      </c>
    </row>
    <row r="16388" spans="1:8" x14ac:dyDescent="0.2">
      <c r="A16388" s="7">
        <v>17123</v>
      </c>
      <c r="B16388" s="8" t="s">
        <v>700</v>
      </c>
      <c r="C16388" t="str">
        <f>VLOOKUP(B16388, CONTENT!$B$2:$D$1001,2,FALSE)</f>
        <v>photo</v>
      </c>
      <c r="D16388" t="str">
        <f>VLOOKUP(B16388,CONTENT!$B$2:$D$1001,3,FALSE)</f>
        <v>science</v>
      </c>
      <c r="E16388" t="str">
        <f>VLOOKUP(G16388,'Reaction type'!$B$1:$E$17,2, FALSE)</f>
        <v>neutral</v>
      </c>
      <c r="F16388">
        <f>VLOOKUP(G16388, 'Reaction type'!$B$2:$E$17, 3,FALSE)</f>
        <v>20</v>
      </c>
      <c r="G16388" s="8" t="s">
        <v>1047</v>
      </c>
      <c r="H16388" s="9">
        <v>44221.909722222219</v>
      </c>
    </row>
    <row r="16389" spans="1:8" x14ac:dyDescent="0.2">
      <c r="A16389" s="10">
        <v>17151</v>
      </c>
      <c r="B16389" s="11" t="s">
        <v>701</v>
      </c>
      <c r="C16389" t="str">
        <f>VLOOKUP(B16389, CONTENT!$B$2:$D$1001,2,FALSE)</f>
        <v>photo</v>
      </c>
      <c r="D16389" t="str">
        <f>VLOOKUP(B16389,CONTENT!$B$2:$D$1001,3,FALSE)</f>
        <v>animals</v>
      </c>
      <c r="E16389" t="str">
        <f>VLOOKUP(G16389,'Reaction type'!$B$1:$E$17,2, FALSE)</f>
        <v>neutral</v>
      </c>
      <c r="F16389">
        <f>VLOOKUP(G16389, 'Reaction type'!$B$2:$E$17, 3,FALSE)</f>
        <v>20</v>
      </c>
      <c r="G16389" s="11" t="s">
        <v>1047</v>
      </c>
      <c r="H16389" s="12">
        <v>44332.6875</v>
      </c>
    </row>
    <row r="16390" spans="1:8" x14ac:dyDescent="0.2">
      <c r="A16390" s="7">
        <v>17190</v>
      </c>
      <c r="B16390" s="8" t="s">
        <v>701</v>
      </c>
      <c r="C16390" t="str">
        <f>VLOOKUP(B16390, CONTENT!$B$2:$D$1001,2,FALSE)</f>
        <v>photo</v>
      </c>
      <c r="D16390" t="str">
        <f>VLOOKUP(B16390,CONTENT!$B$2:$D$1001,3,FALSE)</f>
        <v>animals</v>
      </c>
      <c r="E16390" t="str">
        <f>VLOOKUP(G16390,'Reaction type'!$B$1:$E$17,2, FALSE)</f>
        <v>neutral</v>
      </c>
      <c r="F16390">
        <f>VLOOKUP(G16390, 'Reaction type'!$B$2:$E$17, 3,FALSE)</f>
        <v>20</v>
      </c>
      <c r="G16390" s="8" t="s">
        <v>1047</v>
      </c>
      <c r="H16390" s="9">
        <v>44053.467361111114</v>
      </c>
    </row>
    <row r="16391" spans="1:8" x14ac:dyDescent="0.2">
      <c r="A16391" s="10">
        <v>17200</v>
      </c>
      <c r="B16391" s="11" t="s">
        <v>702</v>
      </c>
      <c r="C16391" t="str">
        <f>VLOOKUP(B16391, CONTENT!$B$2:$D$1001,2,FALSE)</f>
        <v>GIF</v>
      </c>
      <c r="D16391" t="str">
        <f>VLOOKUP(B16391,CONTENT!$B$2:$D$1001,3,FALSE)</f>
        <v>travel</v>
      </c>
      <c r="E16391" t="str">
        <f>VLOOKUP(G16391,'Reaction type'!$B$1:$E$17,2, FALSE)</f>
        <v>neutral</v>
      </c>
      <c r="F16391">
        <f>VLOOKUP(G16391, 'Reaction type'!$B$2:$E$17, 3,FALSE)</f>
        <v>20</v>
      </c>
      <c r="G16391" s="11" t="s">
        <v>1047</v>
      </c>
      <c r="H16391" s="12">
        <v>44266.284722222219</v>
      </c>
    </row>
    <row r="16392" spans="1:8" x14ac:dyDescent="0.2">
      <c r="A16392" s="7">
        <v>17217</v>
      </c>
      <c r="B16392" s="8" t="s">
        <v>702</v>
      </c>
      <c r="C16392" t="str">
        <f>VLOOKUP(B16392, CONTENT!$B$2:$D$1001,2,FALSE)</f>
        <v>GIF</v>
      </c>
      <c r="D16392" t="str">
        <f>VLOOKUP(B16392,CONTENT!$B$2:$D$1001,3,FALSE)</f>
        <v>travel</v>
      </c>
      <c r="E16392" t="str">
        <f>VLOOKUP(G16392,'Reaction type'!$B$1:$E$17,2, FALSE)</f>
        <v>neutral</v>
      </c>
      <c r="F16392">
        <f>VLOOKUP(G16392, 'Reaction type'!$B$2:$E$17, 3,FALSE)</f>
        <v>20</v>
      </c>
      <c r="G16392" s="8" t="s">
        <v>1047</v>
      </c>
      <c r="H16392" s="9">
        <v>44272.475694444445</v>
      </c>
    </row>
    <row r="16393" spans="1:8" x14ac:dyDescent="0.2">
      <c r="A16393" s="7">
        <v>17246</v>
      </c>
      <c r="B16393" s="8" t="s">
        <v>703</v>
      </c>
      <c r="C16393" t="str">
        <f>VLOOKUP(B16393, CONTENT!$B$2:$D$1001,2,FALSE)</f>
        <v>video</v>
      </c>
      <c r="D16393" t="str">
        <f>VLOOKUP(B16393,CONTENT!$B$2:$D$1001,3,FALSE)</f>
        <v>soccer</v>
      </c>
      <c r="E16393" t="str">
        <f>VLOOKUP(G16393,'Reaction type'!$B$1:$E$17,2, FALSE)</f>
        <v>neutral</v>
      </c>
      <c r="F16393">
        <f>VLOOKUP(G16393, 'Reaction type'!$B$2:$E$17, 3,FALSE)</f>
        <v>20</v>
      </c>
      <c r="G16393" s="8" t="s">
        <v>1047</v>
      </c>
      <c r="H16393" s="9">
        <v>44193.032638888886</v>
      </c>
    </row>
    <row r="16394" spans="1:8" x14ac:dyDescent="0.2">
      <c r="A16394" s="7">
        <v>17253</v>
      </c>
      <c r="B16394" s="8" t="s">
        <v>704</v>
      </c>
      <c r="C16394" t="str">
        <f>VLOOKUP(B16394, CONTENT!$B$2:$D$1001,2,FALSE)</f>
        <v>audio</v>
      </c>
      <c r="D16394" t="str">
        <f>VLOOKUP(B16394,CONTENT!$B$2:$D$1001,3,FALSE)</f>
        <v>technology</v>
      </c>
      <c r="E16394" t="str">
        <f>VLOOKUP(G16394,'Reaction type'!$B$1:$E$17,2, FALSE)</f>
        <v>neutral</v>
      </c>
      <c r="F16394">
        <f>VLOOKUP(G16394, 'Reaction type'!$B$2:$E$17, 3,FALSE)</f>
        <v>20</v>
      </c>
      <c r="G16394" s="8" t="s">
        <v>1047</v>
      </c>
      <c r="H16394" s="9">
        <v>44261.231944444444</v>
      </c>
    </row>
    <row r="16395" spans="1:8" x14ac:dyDescent="0.2">
      <c r="A16395" s="7">
        <v>17266</v>
      </c>
      <c r="B16395" s="8" t="s">
        <v>705</v>
      </c>
      <c r="C16395" t="str">
        <f>VLOOKUP(B16395, CONTENT!$B$2:$D$1001,2,FALSE)</f>
        <v>video</v>
      </c>
      <c r="D16395" t="str">
        <f>VLOOKUP(B16395,CONTENT!$B$2:$D$1001,3,FALSE)</f>
        <v>tennis</v>
      </c>
      <c r="E16395" t="str">
        <f>VLOOKUP(G16395,'Reaction type'!$B$1:$E$17,2, FALSE)</f>
        <v>neutral</v>
      </c>
      <c r="F16395">
        <f>VLOOKUP(G16395, 'Reaction type'!$B$2:$E$17, 3,FALSE)</f>
        <v>20</v>
      </c>
      <c r="G16395" s="8" t="s">
        <v>1047</v>
      </c>
      <c r="H16395" s="9">
        <v>44004.252083333333</v>
      </c>
    </row>
    <row r="16396" spans="1:8" x14ac:dyDescent="0.2">
      <c r="A16396" s="7">
        <v>17307</v>
      </c>
      <c r="B16396" s="8" t="s">
        <v>706</v>
      </c>
      <c r="C16396" t="str">
        <f>VLOOKUP(B16396, CONTENT!$B$2:$D$1001,2,FALSE)</f>
        <v>video</v>
      </c>
      <c r="D16396" t="str">
        <f>VLOOKUP(B16396,CONTENT!$B$2:$D$1001,3,FALSE)</f>
        <v>culture</v>
      </c>
      <c r="E16396" t="str">
        <f>VLOOKUP(G16396,'Reaction type'!$B$1:$E$17,2, FALSE)</f>
        <v>neutral</v>
      </c>
      <c r="F16396">
        <f>VLOOKUP(G16396, 'Reaction type'!$B$2:$E$17, 3,FALSE)</f>
        <v>20</v>
      </c>
      <c r="G16396" s="8" t="s">
        <v>1047</v>
      </c>
      <c r="H16396" s="9">
        <v>44265.603472222225</v>
      </c>
    </row>
    <row r="16397" spans="1:8" x14ac:dyDescent="0.2">
      <c r="A16397" s="7">
        <v>17315</v>
      </c>
      <c r="B16397" s="8" t="s">
        <v>706</v>
      </c>
      <c r="C16397" t="str">
        <f>VLOOKUP(B16397, CONTENT!$B$2:$D$1001,2,FALSE)</f>
        <v>video</v>
      </c>
      <c r="D16397" t="str">
        <f>VLOOKUP(B16397,CONTENT!$B$2:$D$1001,3,FALSE)</f>
        <v>culture</v>
      </c>
      <c r="E16397" t="str">
        <f>VLOOKUP(G16397,'Reaction type'!$B$1:$E$17,2, FALSE)</f>
        <v>neutral</v>
      </c>
      <c r="F16397">
        <f>VLOOKUP(G16397, 'Reaction type'!$B$2:$E$17, 3,FALSE)</f>
        <v>20</v>
      </c>
      <c r="G16397" s="8" t="s">
        <v>1047</v>
      </c>
      <c r="H16397" s="9">
        <v>44207.847916666666</v>
      </c>
    </row>
    <row r="16398" spans="1:8" x14ac:dyDescent="0.2">
      <c r="A16398" s="7">
        <v>17337</v>
      </c>
      <c r="B16398" s="8" t="s">
        <v>708</v>
      </c>
      <c r="C16398" t="str">
        <f>VLOOKUP(B16398, CONTENT!$B$2:$D$1001,2,FALSE)</f>
        <v>audio</v>
      </c>
      <c r="D16398" t="str">
        <f>VLOOKUP(B16398,CONTENT!$B$2:$D$1001,3,FALSE)</f>
        <v>dogs</v>
      </c>
      <c r="E16398" t="str">
        <f>VLOOKUP(G16398,'Reaction type'!$B$1:$E$17,2, FALSE)</f>
        <v>neutral</v>
      </c>
      <c r="F16398">
        <f>VLOOKUP(G16398, 'Reaction type'!$B$2:$E$17, 3,FALSE)</f>
        <v>20</v>
      </c>
      <c r="G16398" s="8" t="s">
        <v>1047</v>
      </c>
      <c r="H16398" s="9">
        <v>44091.300694444442</v>
      </c>
    </row>
    <row r="16399" spans="1:8" x14ac:dyDescent="0.2">
      <c r="A16399" s="10">
        <v>17347</v>
      </c>
      <c r="B16399" s="11" t="s">
        <v>709</v>
      </c>
      <c r="C16399" t="str">
        <f>VLOOKUP(B16399, CONTENT!$B$2:$D$1001,2,FALSE)</f>
        <v>video</v>
      </c>
      <c r="D16399" t="str">
        <f>VLOOKUP(B16399,CONTENT!$B$2:$D$1001,3,FALSE)</f>
        <v>dogs</v>
      </c>
      <c r="E16399" t="str">
        <f>VLOOKUP(G16399,'Reaction type'!$B$1:$E$17,2, FALSE)</f>
        <v>neutral</v>
      </c>
      <c r="F16399">
        <f>VLOOKUP(G16399, 'Reaction type'!$B$2:$E$17, 3,FALSE)</f>
        <v>20</v>
      </c>
      <c r="G16399" s="11" t="s">
        <v>1047</v>
      </c>
      <c r="H16399" s="12">
        <v>44020.447916666664</v>
      </c>
    </row>
    <row r="16400" spans="1:8" x14ac:dyDescent="0.2">
      <c r="A16400" s="10">
        <v>17413</v>
      </c>
      <c r="B16400" s="11" t="s">
        <v>713</v>
      </c>
      <c r="C16400" t="str">
        <f>VLOOKUP(B16400, CONTENT!$B$2:$D$1001,2,FALSE)</f>
        <v>photo</v>
      </c>
      <c r="D16400" t="str">
        <f>VLOOKUP(B16400,CONTENT!$B$2:$D$1001,3,FALSE)</f>
        <v>animals</v>
      </c>
      <c r="E16400" t="str">
        <f>VLOOKUP(G16400,'Reaction type'!$B$1:$E$17,2, FALSE)</f>
        <v>neutral</v>
      </c>
      <c r="F16400">
        <f>VLOOKUP(G16400, 'Reaction type'!$B$2:$E$17, 3,FALSE)</f>
        <v>20</v>
      </c>
      <c r="G16400" s="11" t="s">
        <v>1047</v>
      </c>
      <c r="H16400" s="12">
        <v>44287.151388888888</v>
      </c>
    </row>
    <row r="16401" spans="1:8" x14ac:dyDescent="0.2">
      <c r="A16401" s="7">
        <v>17445</v>
      </c>
      <c r="B16401" s="8" t="s">
        <v>714</v>
      </c>
      <c r="C16401" t="str">
        <f>VLOOKUP(B16401, CONTENT!$B$2:$D$1001,2,FALSE)</f>
        <v>photo</v>
      </c>
      <c r="D16401" t="str">
        <f>VLOOKUP(B16401,CONTENT!$B$2:$D$1001,3,FALSE)</f>
        <v>cooking</v>
      </c>
      <c r="E16401" t="str">
        <f>VLOOKUP(G16401,'Reaction type'!$B$1:$E$17,2, FALSE)</f>
        <v>neutral</v>
      </c>
      <c r="F16401">
        <f>VLOOKUP(G16401, 'Reaction type'!$B$2:$E$17, 3,FALSE)</f>
        <v>20</v>
      </c>
      <c r="G16401" s="8" t="s">
        <v>1047</v>
      </c>
      <c r="H16401" s="9">
        <v>44151.255555555559</v>
      </c>
    </row>
    <row r="16402" spans="1:8" x14ac:dyDescent="0.2">
      <c r="A16402" s="10">
        <v>17446</v>
      </c>
      <c r="B16402" s="11" t="s">
        <v>714</v>
      </c>
      <c r="C16402" t="str">
        <f>VLOOKUP(B16402, CONTENT!$B$2:$D$1001,2,FALSE)</f>
        <v>photo</v>
      </c>
      <c r="D16402" t="str">
        <f>VLOOKUP(B16402,CONTENT!$B$2:$D$1001,3,FALSE)</f>
        <v>cooking</v>
      </c>
      <c r="E16402" t="str">
        <f>VLOOKUP(G16402,'Reaction type'!$B$1:$E$17,2, FALSE)</f>
        <v>neutral</v>
      </c>
      <c r="F16402">
        <f>VLOOKUP(G16402, 'Reaction type'!$B$2:$E$17, 3,FALSE)</f>
        <v>20</v>
      </c>
      <c r="G16402" s="11" t="s">
        <v>1047</v>
      </c>
      <c r="H16402" s="12">
        <v>44322.604166666664</v>
      </c>
    </row>
    <row r="16403" spans="1:8" x14ac:dyDescent="0.2">
      <c r="A16403" s="7">
        <v>17465</v>
      </c>
      <c r="B16403" s="8" t="s">
        <v>714</v>
      </c>
      <c r="C16403" t="str">
        <f>VLOOKUP(B16403, CONTENT!$B$2:$D$1001,2,FALSE)</f>
        <v>photo</v>
      </c>
      <c r="D16403" t="str">
        <f>VLOOKUP(B16403,CONTENT!$B$2:$D$1001,3,FALSE)</f>
        <v>cooking</v>
      </c>
      <c r="E16403" t="str">
        <f>VLOOKUP(G16403,'Reaction type'!$B$1:$E$17,2, FALSE)</f>
        <v>neutral</v>
      </c>
      <c r="F16403">
        <f>VLOOKUP(G16403, 'Reaction type'!$B$2:$E$17, 3,FALSE)</f>
        <v>20</v>
      </c>
      <c r="G16403" s="8" t="s">
        <v>1047</v>
      </c>
      <c r="H16403" s="9">
        <v>44139.893055555556</v>
      </c>
    </row>
    <row r="16404" spans="1:8" x14ac:dyDescent="0.2">
      <c r="A16404" s="10">
        <v>17483</v>
      </c>
      <c r="B16404" s="11" t="s">
        <v>715</v>
      </c>
      <c r="C16404" t="str">
        <f>VLOOKUP(B16404, CONTENT!$B$2:$D$1001,2,FALSE)</f>
        <v>photo</v>
      </c>
      <c r="D16404" t="str">
        <f>VLOOKUP(B16404,CONTENT!$B$2:$D$1001,3,FALSE)</f>
        <v>food</v>
      </c>
      <c r="E16404" t="str">
        <f>VLOOKUP(G16404,'Reaction type'!$B$1:$E$17,2, FALSE)</f>
        <v>neutral</v>
      </c>
      <c r="F16404">
        <f>VLOOKUP(G16404, 'Reaction type'!$B$2:$E$17, 3,FALSE)</f>
        <v>20</v>
      </c>
      <c r="G16404" s="11" t="s">
        <v>1047</v>
      </c>
      <c r="H16404" s="12">
        <v>44267.741666666669</v>
      </c>
    </row>
    <row r="16405" spans="1:8" x14ac:dyDescent="0.2">
      <c r="A16405" s="10">
        <v>17502</v>
      </c>
      <c r="B16405" s="11" t="s">
        <v>716</v>
      </c>
      <c r="C16405" t="str">
        <f>VLOOKUP(B16405, CONTENT!$B$2:$D$1001,2,FALSE)</f>
        <v>photo</v>
      </c>
      <c r="D16405" t="str">
        <f>VLOOKUP(B16405,CONTENT!$B$2:$D$1001,3,FALSE)</f>
        <v>food</v>
      </c>
      <c r="E16405" t="str">
        <f>VLOOKUP(G16405,'Reaction type'!$B$1:$E$17,2, FALSE)</f>
        <v>neutral</v>
      </c>
      <c r="F16405">
        <f>VLOOKUP(G16405, 'Reaction type'!$B$2:$E$17, 3,FALSE)</f>
        <v>20</v>
      </c>
      <c r="G16405" s="11" t="s">
        <v>1047</v>
      </c>
      <c r="H16405" s="12">
        <v>44318.27847222222</v>
      </c>
    </row>
    <row r="16406" spans="1:8" x14ac:dyDescent="0.2">
      <c r="A16406" s="10">
        <v>17504</v>
      </c>
      <c r="B16406" s="11" t="s">
        <v>716</v>
      </c>
      <c r="C16406" t="str">
        <f>VLOOKUP(B16406, CONTENT!$B$2:$D$1001,2,FALSE)</f>
        <v>photo</v>
      </c>
      <c r="D16406" t="str">
        <f>VLOOKUP(B16406,CONTENT!$B$2:$D$1001,3,FALSE)</f>
        <v>food</v>
      </c>
      <c r="E16406" t="str">
        <f>VLOOKUP(G16406,'Reaction type'!$B$1:$E$17,2, FALSE)</f>
        <v>neutral</v>
      </c>
      <c r="F16406">
        <f>VLOOKUP(G16406, 'Reaction type'!$B$2:$E$17, 3,FALSE)</f>
        <v>20</v>
      </c>
      <c r="G16406" s="11" t="s">
        <v>1047</v>
      </c>
      <c r="H16406" s="12">
        <v>44078.144444444442</v>
      </c>
    </row>
    <row r="16407" spans="1:8" x14ac:dyDescent="0.2">
      <c r="A16407" s="7">
        <v>17545</v>
      </c>
      <c r="B16407" s="8" t="s">
        <v>720</v>
      </c>
      <c r="C16407" t="str">
        <f>VLOOKUP(B16407, CONTENT!$B$2:$D$1001,2,FALSE)</f>
        <v>video</v>
      </c>
      <c r="D16407" t="str">
        <f>VLOOKUP(B16407,CONTENT!$B$2:$D$1001,3,FALSE)</f>
        <v>fitness</v>
      </c>
      <c r="E16407" t="str">
        <f>VLOOKUP(G16407,'Reaction type'!$B$1:$E$17,2, FALSE)</f>
        <v>neutral</v>
      </c>
      <c r="F16407">
        <f>VLOOKUP(G16407, 'Reaction type'!$B$2:$E$17, 3,FALSE)</f>
        <v>20</v>
      </c>
      <c r="G16407" s="8" t="s">
        <v>1047</v>
      </c>
      <c r="H16407" s="9">
        <v>44027.736111111109</v>
      </c>
    </row>
    <row r="16408" spans="1:8" x14ac:dyDescent="0.2">
      <c r="A16408" s="7">
        <v>17553</v>
      </c>
      <c r="B16408" s="8" t="s">
        <v>720</v>
      </c>
      <c r="C16408" t="str">
        <f>VLOOKUP(B16408, CONTENT!$B$2:$D$1001,2,FALSE)</f>
        <v>video</v>
      </c>
      <c r="D16408" t="str">
        <f>VLOOKUP(B16408,CONTENT!$B$2:$D$1001,3,FALSE)</f>
        <v>fitness</v>
      </c>
      <c r="E16408" t="str">
        <f>VLOOKUP(G16408,'Reaction type'!$B$1:$E$17,2, FALSE)</f>
        <v>neutral</v>
      </c>
      <c r="F16408">
        <f>VLOOKUP(G16408, 'Reaction type'!$B$2:$E$17, 3,FALSE)</f>
        <v>20</v>
      </c>
      <c r="G16408" s="8" t="s">
        <v>1047</v>
      </c>
      <c r="H16408" s="9">
        <v>44118.02847222222</v>
      </c>
    </row>
    <row r="16409" spans="1:8" x14ac:dyDescent="0.2">
      <c r="A16409" s="10">
        <v>17556</v>
      </c>
      <c r="B16409" s="11" t="s">
        <v>720</v>
      </c>
      <c r="C16409" t="str">
        <f>VLOOKUP(B16409, CONTENT!$B$2:$D$1001,2,FALSE)</f>
        <v>video</v>
      </c>
      <c r="D16409" t="str">
        <f>VLOOKUP(B16409,CONTENT!$B$2:$D$1001,3,FALSE)</f>
        <v>fitness</v>
      </c>
      <c r="E16409" t="str">
        <f>VLOOKUP(G16409,'Reaction type'!$B$1:$E$17,2, FALSE)</f>
        <v>neutral</v>
      </c>
      <c r="F16409">
        <f>VLOOKUP(G16409, 'Reaction type'!$B$2:$E$17, 3,FALSE)</f>
        <v>20</v>
      </c>
      <c r="G16409" s="11" t="s">
        <v>1047</v>
      </c>
      <c r="H16409" s="12">
        <v>44129.765972222223</v>
      </c>
    </row>
    <row r="16410" spans="1:8" x14ac:dyDescent="0.2">
      <c r="A16410" s="7">
        <v>17609</v>
      </c>
      <c r="B16410" s="8" t="s">
        <v>722</v>
      </c>
      <c r="C16410" t="str">
        <f>VLOOKUP(B16410, CONTENT!$B$2:$D$1001,2,FALSE)</f>
        <v>audio</v>
      </c>
      <c r="D16410" t="str">
        <f>VLOOKUP(B16410,CONTENT!$B$2:$D$1001,3,FALSE)</f>
        <v>education</v>
      </c>
      <c r="E16410" t="str">
        <f>VLOOKUP(G16410,'Reaction type'!$B$1:$E$17,2, FALSE)</f>
        <v>neutral</v>
      </c>
      <c r="F16410">
        <f>VLOOKUP(G16410, 'Reaction type'!$B$2:$E$17, 3,FALSE)</f>
        <v>20</v>
      </c>
      <c r="G16410" s="8" t="s">
        <v>1047</v>
      </c>
      <c r="H16410" s="9">
        <v>44339.476388888892</v>
      </c>
    </row>
    <row r="16411" spans="1:8" x14ac:dyDescent="0.2">
      <c r="A16411" s="7">
        <v>17613</v>
      </c>
      <c r="B16411" s="8" t="s">
        <v>722</v>
      </c>
      <c r="C16411" t="str">
        <f>VLOOKUP(B16411, CONTENT!$B$2:$D$1001,2,FALSE)</f>
        <v>audio</v>
      </c>
      <c r="D16411" t="str">
        <f>VLOOKUP(B16411,CONTENT!$B$2:$D$1001,3,FALSE)</f>
        <v>education</v>
      </c>
      <c r="E16411" t="str">
        <f>VLOOKUP(G16411,'Reaction type'!$B$1:$E$17,2, FALSE)</f>
        <v>neutral</v>
      </c>
      <c r="F16411">
        <f>VLOOKUP(G16411, 'Reaction type'!$B$2:$E$17, 3,FALSE)</f>
        <v>20</v>
      </c>
      <c r="G16411" s="8" t="s">
        <v>1047</v>
      </c>
      <c r="H16411" s="9">
        <v>44004.984027777777</v>
      </c>
    </row>
    <row r="16412" spans="1:8" x14ac:dyDescent="0.2">
      <c r="A16412" s="7">
        <v>17615</v>
      </c>
      <c r="B16412" s="8" t="s">
        <v>722</v>
      </c>
      <c r="C16412" t="str">
        <f>VLOOKUP(B16412, CONTENT!$B$2:$D$1001,2,FALSE)</f>
        <v>audio</v>
      </c>
      <c r="D16412" t="str">
        <f>VLOOKUP(B16412,CONTENT!$B$2:$D$1001,3,FALSE)</f>
        <v>education</v>
      </c>
      <c r="E16412" t="str">
        <f>VLOOKUP(G16412,'Reaction type'!$B$1:$E$17,2, FALSE)</f>
        <v>neutral</v>
      </c>
      <c r="F16412">
        <f>VLOOKUP(G16412, 'Reaction type'!$B$2:$E$17, 3,FALSE)</f>
        <v>20</v>
      </c>
      <c r="G16412" s="8" t="s">
        <v>1047</v>
      </c>
      <c r="H16412" s="9">
        <v>44119.984027777777</v>
      </c>
    </row>
    <row r="16413" spans="1:8" x14ac:dyDescent="0.2">
      <c r="A16413" s="10">
        <v>17618</v>
      </c>
      <c r="B16413" s="11" t="s">
        <v>722</v>
      </c>
      <c r="C16413" t="str">
        <f>VLOOKUP(B16413, CONTENT!$B$2:$D$1001,2,FALSE)</f>
        <v>audio</v>
      </c>
      <c r="D16413" t="str">
        <f>VLOOKUP(B16413,CONTENT!$B$2:$D$1001,3,FALSE)</f>
        <v>education</v>
      </c>
      <c r="E16413" t="str">
        <f>VLOOKUP(G16413,'Reaction type'!$B$1:$E$17,2, FALSE)</f>
        <v>neutral</v>
      </c>
      <c r="F16413">
        <f>VLOOKUP(G16413, 'Reaction type'!$B$2:$E$17, 3,FALSE)</f>
        <v>20</v>
      </c>
      <c r="G16413" s="11" t="s">
        <v>1047</v>
      </c>
      <c r="H16413" s="12">
        <v>44141.552083333336</v>
      </c>
    </row>
    <row r="16414" spans="1:8" x14ac:dyDescent="0.2">
      <c r="A16414" s="7">
        <v>17654</v>
      </c>
      <c r="B16414" s="8" t="s">
        <v>723</v>
      </c>
      <c r="C16414" t="str">
        <f>VLOOKUP(B16414, CONTENT!$B$2:$D$1001,2,FALSE)</f>
        <v>photo</v>
      </c>
      <c r="D16414" t="str">
        <f>VLOOKUP(B16414,CONTENT!$B$2:$D$1001,3,FALSE)</f>
        <v>cooking</v>
      </c>
      <c r="E16414" t="str">
        <f>VLOOKUP(G16414,'Reaction type'!$B$1:$E$17,2, FALSE)</f>
        <v>neutral</v>
      </c>
      <c r="F16414">
        <f>VLOOKUP(G16414, 'Reaction type'!$B$2:$E$17, 3,FALSE)</f>
        <v>20</v>
      </c>
      <c r="G16414" s="8" t="s">
        <v>1047</v>
      </c>
      <c r="H16414" s="9">
        <v>44333.719444444447</v>
      </c>
    </row>
    <row r="16415" spans="1:8" x14ac:dyDescent="0.2">
      <c r="A16415" s="10">
        <v>17655</v>
      </c>
      <c r="B16415" s="11" t="s">
        <v>723</v>
      </c>
      <c r="C16415" t="str">
        <f>VLOOKUP(B16415, CONTENT!$B$2:$D$1001,2,FALSE)</f>
        <v>photo</v>
      </c>
      <c r="D16415" t="str">
        <f>VLOOKUP(B16415,CONTENT!$B$2:$D$1001,3,FALSE)</f>
        <v>cooking</v>
      </c>
      <c r="E16415" t="str">
        <f>VLOOKUP(G16415,'Reaction type'!$B$1:$E$17,2, FALSE)</f>
        <v>neutral</v>
      </c>
      <c r="F16415">
        <f>VLOOKUP(G16415, 'Reaction type'!$B$2:$E$17, 3,FALSE)</f>
        <v>20</v>
      </c>
      <c r="G16415" s="11" t="s">
        <v>1047</v>
      </c>
      <c r="H16415" s="12">
        <v>44041.636111111111</v>
      </c>
    </row>
    <row r="16416" spans="1:8" x14ac:dyDescent="0.2">
      <c r="A16416" s="7">
        <v>17658</v>
      </c>
      <c r="B16416" s="8" t="s">
        <v>723</v>
      </c>
      <c r="C16416" t="str">
        <f>VLOOKUP(B16416, CONTENT!$B$2:$D$1001,2,FALSE)</f>
        <v>photo</v>
      </c>
      <c r="D16416" t="str">
        <f>VLOOKUP(B16416,CONTENT!$B$2:$D$1001,3,FALSE)</f>
        <v>cooking</v>
      </c>
      <c r="E16416" t="str">
        <f>VLOOKUP(G16416,'Reaction type'!$B$1:$E$17,2, FALSE)</f>
        <v>neutral</v>
      </c>
      <c r="F16416">
        <f>VLOOKUP(G16416, 'Reaction type'!$B$2:$E$17, 3,FALSE)</f>
        <v>20</v>
      </c>
      <c r="G16416" s="8" t="s">
        <v>1047</v>
      </c>
      <c r="H16416" s="9">
        <v>44056.977777777778</v>
      </c>
    </row>
    <row r="16417" spans="1:8" x14ac:dyDescent="0.2">
      <c r="A16417" s="7">
        <v>17674</v>
      </c>
      <c r="B16417" s="8" t="s">
        <v>723</v>
      </c>
      <c r="C16417" t="str">
        <f>VLOOKUP(B16417, CONTENT!$B$2:$D$1001,2,FALSE)</f>
        <v>photo</v>
      </c>
      <c r="D16417" t="str">
        <f>VLOOKUP(B16417,CONTENT!$B$2:$D$1001,3,FALSE)</f>
        <v>cooking</v>
      </c>
      <c r="E16417" t="str">
        <f>VLOOKUP(G16417,'Reaction type'!$B$1:$E$17,2, FALSE)</f>
        <v>neutral</v>
      </c>
      <c r="F16417">
        <f>VLOOKUP(G16417, 'Reaction type'!$B$2:$E$17, 3,FALSE)</f>
        <v>20</v>
      </c>
      <c r="G16417" s="8" t="s">
        <v>1047</v>
      </c>
      <c r="H16417" s="9">
        <v>44348.666666666664</v>
      </c>
    </row>
    <row r="16418" spans="1:8" x14ac:dyDescent="0.2">
      <c r="A16418" s="7">
        <v>17687</v>
      </c>
      <c r="B16418" s="8" t="s">
        <v>724</v>
      </c>
      <c r="C16418" t="str">
        <f>VLOOKUP(B16418, CONTENT!$B$2:$D$1001,2,FALSE)</f>
        <v>photo</v>
      </c>
      <c r="D16418" t="str">
        <f>VLOOKUP(B16418,CONTENT!$B$2:$D$1001,3,FALSE)</f>
        <v>animals</v>
      </c>
      <c r="E16418" t="str">
        <f>VLOOKUP(G16418,'Reaction type'!$B$1:$E$17,2, FALSE)</f>
        <v>neutral</v>
      </c>
      <c r="F16418">
        <f>VLOOKUP(G16418, 'Reaction type'!$B$2:$E$17, 3,FALSE)</f>
        <v>20</v>
      </c>
      <c r="G16418" s="8" t="s">
        <v>1047</v>
      </c>
      <c r="H16418" s="9">
        <v>44323.729166666664</v>
      </c>
    </row>
    <row r="16419" spans="1:8" x14ac:dyDescent="0.2">
      <c r="A16419" s="7">
        <v>17732</v>
      </c>
      <c r="B16419" s="8" t="s">
        <v>725</v>
      </c>
      <c r="C16419" t="str">
        <f>VLOOKUP(B16419, CONTENT!$B$2:$D$1001,2,FALSE)</f>
        <v>photo</v>
      </c>
      <c r="D16419" t="str">
        <f>VLOOKUP(B16419,CONTENT!$B$2:$D$1001,3,FALSE)</f>
        <v>travel</v>
      </c>
      <c r="E16419" t="str">
        <f>VLOOKUP(G16419,'Reaction type'!$B$1:$E$17,2, FALSE)</f>
        <v>neutral</v>
      </c>
      <c r="F16419">
        <f>VLOOKUP(G16419, 'Reaction type'!$B$2:$E$17, 3,FALSE)</f>
        <v>20</v>
      </c>
      <c r="G16419" s="8" t="s">
        <v>1047</v>
      </c>
      <c r="H16419" s="9">
        <v>44152.1</v>
      </c>
    </row>
    <row r="16420" spans="1:8" x14ac:dyDescent="0.2">
      <c r="A16420" s="7">
        <v>17751</v>
      </c>
      <c r="B16420" s="8" t="s">
        <v>726</v>
      </c>
      <c r="C16420" t="str">
        <f>VLOOKUP(B16420, CONTENT!$B$2:$D$1001,2,FALSE)</f>
        <v>audio</v>
      </c>
      <c r="D16420" t="str">
        <f>VLOOKUP(B16420,CONTENT!$B$2:$D$1001,3,FALSE)</f>
        <v>technology</v>
      </c>
      <c r="E16420" t="str">
        <f>VLOOKUP(G16420,'Reaction type'!$B$1:$E$17,2, FALSE)</f>
        <v>neutral</v>
      </c>
      <c r="F16420">
        <f>VLOOKUP(G16420, 'Reaction type'!$B$2:$E$17, 3,FALSE)</f>
        <v>20</v>
      </c>
      <c r="G16420" s="8" t="s">
        <v>1047</v>
      </c>
      <c r="H16420" s="9">
        <v>44019.729166666664</v>
      </c>
    </row>
    <row r="16421" spans="1:8" x14ac:dyDescent="0.2">
      <c r="A16421" s="10">
        <v>17763</v>
      </c>
      <c r="B16421" s="11" t="s">
        <v>727</v>
      </c>
      <c r="C16421" t="str">
        <f>VLOOKUP(B16421, CONTENT!$B$2:$D$1001,2,FALSE)</f>
        <v>audio</v>
      </c>
      <c r="D16421" t="str">
        <f>VLOOKUP(B16421,CONTENT!$B$2:$D$1001,3,FALSE)</f>
        <v>culture</v>
      </c>
      <c r="E16421" t="str">
        <f>VLOOKUP(G16421,'Reaction type'!$B$1:$E$17,2, FALSE)</f>
        <v>neutral</v>
      </c>
      <c r="F16421">
        <f>VLOOKUP(G16421, 'Reaction type'!$B$2:$E$17, 3,FALSE)</f>
        <v>20</v>
      </c>
      <c r="G16421" s="11" t="s">
        <v>1047</v>
      </c>
      <c r="H16421" s="12">
        <v>44207.181250000001</v>
      </c>
    </row>
    <row r="16422" spans="1:8" x14ac:dyDescent="0.2">
      <c r="A16422" s="10">
        <v>17773</v>
      </c>
      <c r="B16422" s="11" t="s">
        <v>727</v>
      </c>
      <c r="C16422" t="str">
        <f>VLOOKUP(B16422, CONTENT!$B$2:$D$1001,2,FALSE)</f>
        <v>audio</v>
      </c>
      <c r="D16422" t="str">
        <f>VLOOKUP(B16422,CONTENT!$B$2:$D$1001,3,FALSE)</f>
        <v>culture</v>
      </c>
      <c r="E16422" t="str">
        <f>VLOOKUP(G16422,'Reaction type'!$B$1:$E$17,2, FALSE)</f>
        <v>neutral</v>
      </c>
      <c r="F16422">
        <f>VLOOKUP(G16422, 'Reaction type'!$B$2:$E$17, 3,FALSE)</f>
        <v>20</v>
      </c>
      <c r="G16422" s="11" t="s">
        <v>1047</v>
      </c>
      <c r="H16422" s="12">
        <v>44070.556250000001</v>
      </c>
    </row>
    <row r="16423" spans="1:8" x14ac:dyDescent="0.2">
      <c r="A16423" s="10">
        <v>17777</v>
      </c>
      <c r="B16423" s="11" t="s">
        <v>727</v>
      </c>
      <c r="C16423" t="str">
        <f>VLOOKUP(B16423, CONTENT!$B$2:$D$1001,2,FALSE)</f>
        <v>audio</v>
      </c>
      <c r="D16423" t="str">
        <f>VLOOKUP(B16423,CONTENT!$B$2:$D$1001,3,FALSE)</f>
        <v>culture</v>
      </c>
      <c r="E16423" t="str">
        <f>VLOOKUP(G16423,'Reaction type'!$B$1:$E$17,2, FALSE)</f>
        <v>neutral</v>
      </c>
      <c r="F16423">
        <f>VLOOKUP(G16423, 'Reaction type'!$B$2:$E$17, 3,FALSE)</f>
        <v>20</v>
      </c>
      <c r="G16423" s="11" t="s">
        <v>1047</v>
      </c>
      <c r="H16423" s="12">
        <v>44331.113194444442</v>
      </c>
    </row>
    <row r="16424" spans="1:8" x14ac:dyDescent="0.2">
      <c r="A16424" s="10">
        <v>17786</v>
      </c>
      <c r="B16424" s="11" t="s">
        <v>728</v>
      </c>
      <c r="C16424" t="str">
        <f>VLOOKUP(B16424, CONTENT!$B$2:$D$1001,2,FALSE)</f>
        <v>GIF</v>
      </c>
      <c r="D16424" t="str">
        <f>VLOOKUP(B16424,CONTENT!$B$2:$D$1001,3,FALSE)</f>
        <v>science</v>
      </c>
      <c r="E16424" t="str">
        <f>VLOOKUP(G16424,'Reaction type'!$B$1:$E$17,2, FALSE)</f>
        <v>neutral</v>
      </c>
      <c r="F16424">
        <f>VLOOKUP(G16424, 'Reaction type'!$B$2:$E$17, 3,FALSE)</f>
        <v>20</v>
      </c>
      <c r="G16424" s="11" t="s">
        <v>1047</v>
      </c>
      <c r="H16424" s="12">
        <v>44316.09375</v>
      </c>
    </row>
    <row r="16425" spans="1:8" x14ac:dyDescent="0.2">
      <c r="A16425" s="7">
        <v>17789</v>
      </c>
      <c r="B16425" s="8" t="s">
        <v>728</v>
      </c>
      <c r="C16425" t="str">
        <f>VLOOKUP(B16425, CONTENT!$B$2:$D$1001,2,FALSE)</f>
        <v>GIF</v>
      </c>
      <c r="D16425" t="str">
        <f>VLOOKUP(B16425,CONTENT!$B$2:$D$1001,3,FALSE)</f>
        <v>science</v>
      </c>
      <c r="E16425" t="str">
        <f>VLOOKUP(G16425,'Reaction type'!$B$1:$E$17,2, FALSE)</f>
        <v>neutral</v>
      </c>
      <c r="F16425">
        <f>VLOOKUP(G16425, 'Reaction type'!$B$2:$E$17, 3,FALSE)</f>
        <v>20</v>
      </c>
      <c r="G16425" s="8" t="s">
        <v>1047</v>
      </c>
      <c r="H16425" s="9">
        <v>44077.129166666666</v>
      </c>
    </row>
    <row r="16426" spans="1:8" x14ac:dyDescent="0.2">
      <c r="A16426" s="10">
        <v>17790</v>
      </c>
      <c r="B16426" s="11" t="s">
        <v>728</v>
      </c>
      <c r="C16426" t="str">
        <f>VLOOKUP(B16426, CONTENT!$B$2:$D$1001,2,FALSE)</f>
        <v>GIF</v>
      </c>
      <c r="D16426" t="str">
        <f>VLOOKUP(B16426,CONTENT!$B$2:$D$1001,3,FALSE)</f>
        <v>science</v>
      </c>
      <c r="E16426" t="str">
        <f>VLOOKUP(G16426,'Reaction type'!$B$1:$E$17,2, FALSE)</f>
        <v>neutral</v>
      </c>
      <c r="F16426">
        <f>VLOOKUP(G16426, 'Reaction type'!$B$2:$E$17, 3,FALSE)</f>
        <v>20</v>
      </c>
      <c r="G16426" s="11" t="s">
        <v>1047</v>
      </c>
      <c r="H16426" s="12">
        <v>44076.097222222219</v>
      </c>
    </row>
    <row r="16427" spans="1:8" x14ac:dyDescent="0.2">
      <c r="A16427" s="7">
        <v>17832</v>
      </c>
      <c r="B16427" s="8" t="s">
        <v>729</v>
      </c>
      <c r="C16427" t="str">
        <f>VLOOKUP(B16427, CONTENT!$B$2:$D$1001,2,FALSE)</f>
        <v>video</v>
      </c>
      <c r="D16427" t="str">
        <f>VLOOKUP(B16427,CONTENT!$B$2:$D$1001,3,FALSE)</f>
        <v>studying</v>
      </c>
      <c r="E16427" t="str">
        <f>VLOOKUP(G16427,'Reaction type'!$B$1:$E$17,2, FALSE)</f>
        <v>neutral</v>
      </c>
      <c r="F16427">
        <f>VLOOKUP(G16427, 'Reaction type'!$B$2:$E$17, 3,FALSE)</f>
        <v>20</v>
      </c>
      <c r="G16427" s="8" t="s">
        <v>1047</v>
      </c>
      <c r="H16427" s="9">
        <v>44292.726388888892</v>
      </c>
    </row>
    <row r="16428" spans="1:8" x14ac:dyDescent="0.2">
      <c r="A16428" s="7">
        <v>17840</v>
      </c>
      <c r="B16428" s="8" t="s">
        <v>729</v>
      </c>
      <c r="C16428" t="str">
        <f>VLOOKUP(B16428, CONTENT!$B$2:$D$1001,2,FALSE)</f>
        <v>video</v>
      </c>
      <c r="D16428" t="str">
        <f>VLOOKUP(B16428,CONTENT!$B$2:$D$1001,3,FALSE)</f>
        <v>studying</v>
      </c>
      <c r="E16428" t="str">
        <f>VLOOKUP(G16428,'Reaction type'!$B$1:$E$17,2, FALSE)</f>
        <v>neutral</v>
      </c>
      <c r="F16428">
        <f>VLOOKUP(G16428, 'Reaction type'!$B$2:$E$17, 3,FALSE)</f>
        <v>20</v>
      </c>
      <c r="G16428" s="8" t="s">
        <v>1047</v>
      </c>
      <c r="H16428" s="9">
        <v>44256.56527777778</v>
      </c>
    </row>
    <row r="16429" spans="1:8" x14ac:dyDescent="0.2">
      <c r="A16429" s="10">
        <v>17862</v>
      </c>
      <c r="B16429" s="11" t="s">
        <v>730</v>
      </c>
      <c r="C16429" t="str">
        <f>VLOOKUP(B16429, CONTENT!$B$2:$D$1001,2,FALSE)</f>
        <v>video</v>
      </c>
      <c r="D16429" t="str">
        <f>VLOOKUP(B16429,CONTENT!$B$2:$D$1001,3,FALSE)</f>
        <v>science</v>
      </c>
      <c r="E16429" t="str">
        <f>VLOOKUP(G16429,'Reaction type'!$B$1:$E$17,2, FALSE)</f>
        <v>neutral</v>
      </c>
      <c r="F16429">
        <f>VLOOKUP(G16429, 'Reaction type'!$B$2:$E$17, 3,FALSE)</f>
        <v>20</v>
      </c>
      <c r="G16429" s="11" t="s">
        <v>1047</v>
      </c>
      <c r="H16429" s="12">
        <v>44325.867361111108</v>
      </c>
    </row>
    <row r="16430" spans="1:8" x14ac:dyDescent="0.2">
      <c r="A16430" s="7">
        <v>17869</v>
      </c>
      <c r="B16430" s="8" t="s">
        <v>730</v>
      </c>
      <c r="C16430" t="str">
        <f>VLOOKUP(B16430, CONTENT!$B$2:$D$1001,2,FALSE)</f>
        <v>video</v>
      </c>
      <c r="D16430" t="str">
        <f>VLOOKUP(B16430,CONTENT!$B$2:$D$1001,3,FALSE)</f>
        <v>science</v>
      </c>
      <c r="E16430" t="str">
        <f>VLOOKUP(G16430,'Reaction type'!$B$1:$E$17,2, FALSE)</f>
        <v>neutral</v>
      </c>
      <c r="F16430">
        <f>VLOOKUP(G16430, 'Reaction type'!$B$2:$E$17, 3,FALSE)</f>
        <v>20</v>
      </c>
      <c r="G16430" s="8" t="s">
        <v>1047</v>
      </c>
      <c r="H16430" s="9">
        <v>44261.29791666667</v>
      </c>
    </row>
    <row r="16431" spans="1:8" x14ac:dyDescent="0.2">
      <c r="A16431" s="10">
        <v>17870</v>
      </c>
      <c r="B16431" s="11" t="s">
        <v>730</v>
      </c>
      <c r="C16431" t="str">
        <f>VLOOKUP(B16431, CONTENT!$B$2:$D$1001,2,FALSE)</f>
        <v>video</v>
      </c>
      <c r="D16431" t="str">
        <f>VLOOKUP(B16431,CONTENT!$B$2:$D$1001,3,FALSE)</f>
        <v>science</v>
      </c>
      <c r="E16431" t="str">
        <f>VLOOKUP(G16431,'Reaction type'!$B$1:$E$17,2, FALSE)</f>
        <v>neutral</v>
      </c>
      <c r="F16431">
        <f>VLOOKUP(G16431, 'Reaction type'!$B$2:$E$17, 3,FALSE)</f>
        <v>20</v>
      </c>
      <c r="G16431" s="11" t="s">
        <v>1047</v>
      </c>
      <c r="H16431" s="12">
        <v>44080.731944444444</v>
      </c>
    </row>
    <row r="16432" spans="1:8" x14ac:dyDescent="0.2">
      <c r="A16432" s="7">
        <v>17877</v>
      </c>
      <c r="B16432" s="8" t="s">
        <v>730</v>
      </c>
      <c r="C16432" t="str">
        <f>VLOOKUP(B16432, CONTENT!$B$2:$D$1001,2,FALSE)</f>
        <v>video</v>
      </c>
      <c r="D16432" t="str">
        <f>VLOOKUP(B16432,CONTENT!$B$2:$D$1001,3,FALSE)</f>
        <v>science</v>
      </c>
      <c r="E16432" t="str">
        <f>VLOOKUP(G16432,'Reaction type'!$B$1:$E$17,2, FALSE)</f>
        <v>neutral</v>
      </c>
      <c r="F16432">
        <f>VLOOKUP(G16432, 'Reaction type'!$B$2:$E$17, 3,FALSE)</f>
        <v>20</v>
      </c>
      <c r="G16432" s="8" t="s">
        <v>1047</v>
      </c>
      <c r="H16432" s="9">
        <v>44060.34375</v>
      </c>
    </row>
    <row r="16433" spans="1:8" x14ac:dyDescent="0.2">
      <c r="A16433" s="7">
        <v>17881</v>
      </c>
      <c r="B16433" s="8" t="s">
        <v>730</v>
      </c>
      <c r="C16433" t="str">
        <f>VLOOKUP(B16433, CONTENT!$B$2:$D$1001,2,FALSE)</f>
        <v>video</v>
      </c>
      <c r="D16433" t="str">
        <f>VLOOKUP(B16433,CONTENT!$B$2:$D$1001,3,FALSE)</f>
        <v>science</v>
      </c>
      <c r="E16433" t="str">
        <f>VLOOKUP(G16433,'Reaction type'!$B$1:$E$17,2, FALSE)</f>
        <v>neutral</v>
      </c>
      <c r="F16433">
        <f>VLOOKUP(G16433, 'Reaction type'!$B$2:$E$17, 3,FALSE)</f>
        <v>20</v>
      </c>
      <c r="G16433" s="8" t="s">
        <v>1047</v>
      </c>
      <c r="H16433" s="9">
        <v>44016.418055555558</v>
      </c>
    </row>
    <row r="16434" spans="1:8" x14ac:dyDescent="0.2">
      <c r="A16434" s="10">
        <v>17882</v>
      </c>
      <c r="B16434" s="11" t="s">
        <v>730</v>
      </c>
      <c r="C16434" t="str">
        <f>VLOOKUP(B16434, CONTENT!$B$2:$D$1001,2,FALSE)</f>
        <v>video</v>
      </c>
      <c r="D16434" t="str">
        <f>VLOOKUP(B16434,CONTENT!$B$2:$D$1001,3,FALSE)</f>
        <v>science</v>
      </c>
      <c r="E16434" t="str">
        <f>VLOOKUP(G16434,'Reaction type'!$B$1:$E$17,2, FALSE)</f>
        <v>neutral</v>
      </c>
      <c r="F16434">
        <f>VLOOKUP(G16434, 'Reaction type'!$B$2:$E$17, 3,FALSE)</f>
        <v>20</v>
      </c>
      <c r="G16434" s="11" t="s">
        <v>1047</v>
      </c>
      <c r="H16434" s="12">
        <v>44152.268750000003</v>
      </c>
    </row>
    <row r="16435" spans="1:8" x14ac:dyDescent="0.2">
      <c r="A16435" s="7">
        <v>17883</v>
      </c>
      <c r="B16435" s="8" t="s">
        <v>730</v>
      </c>
      <c r="C16435" t="str">
        <f>VLOOKUP(B16435, CONTENT!$B$2:$D$1001,2,FALSE)</f>
        <v>video</v>
      </c>
      <c r="D16435" t="str">
        <f>VLOOKUP(B16435,CONTENT!$B$2:$D$1001,3,FALSE)</f>
        <v>science</v>
      </c>
      <c r="E16435" t="str">
        <f>VLOOKUP(G16435,'Reaction type'!$B$1:$E$17,2, FALSE)</f>
        <v>neutral</v>
      </c>
      <c r="F16435">
        <f>VLOOKUP(G16435, 'Reaction type'!$B$2:$E$17, 3,FALSE)</f>
        <v>20</v>
      </c>
      <c r="G16435" s="8" t="s">
        <v>1047</v>
      </c>
      <c r="H16435" s="9">
        <v>44343.635416666664</v>
      </c>
    </row>
    <row r="16436" spans="1:8" x14ac:dyDescent="0.2">
      <c r="A16436" s="7">
        <v>17901</v>
      </c>
      <c r="B16436" s="8" t="s">
        <v>732</v>
      </c>
      <c r="C16436" t="str">
        <f>VLOOKUP(B16436, CONTENT!$B$2:$D$1001,2,FALSE)</f>
        <v>audio</v>
      </c>
      <c r="D16436" t="str">
        <f>VLOOKUP(B16436,CONTENT!$B$2:$D$1001,3,FALSE)</f>
        <v>animals</v>
      </c>
      <c r="E16436" t="str">
        <f>VLOOKUP(G16436,'Reaction type'!$B$1:$E$17,2, FALSE)</f>
        <v>neutral</v>
      </c>
      <c r="F16436">
        <f>VLOOKUP(G16436, 'Reaction type'!$B$2:$E$17, 3,FALSE)</f>
        <v>20</v>
      </c>
      <c r="G16436" s="8" t="s">
        <v>1047</v>
      </c>
      <c r="H16436" s="9">
        <v>44355.162499999999</v>
      </c>
    </row>
    <row r="16437" spans="1:8" x14ac:dyDescent="0.2">
      <c r="A16437" s="7">
        <v>17911</v>
      </c>
      <c r="B16437" s="8" t="s">
        <v>732</v>
      </c>
      <c r="C16437" t="str">
        <f>VLOOKUP(B16437, CONTENT!$B$2:$D$1001,2,FALSE)</f>
        <v>audio</v>
      </c>
      <c r="D16437" t="str">
        <f>VLOOKUP(B16437,CONTENT!$B$2:$D$1001,3,FALSE)</f>
        <v>animals</v>
      </c>
      <c r="E16437" t="str">
        <f>VLOOKUP(G16437,'Reaction type'!$B$1:$E$17,2, FALSE)</f>
        <v>neutral</v>
      </c>
      <c r="F16437">
        <f>VLOOKUP(G16437, 'Reaction type'!$B$2:$E$17, 3,FALSE)</f>
        <v>20</v>
      </c>
      <c r="G16437" s="8" t="s">
        <v>1047</v>
      </c>
      <c r="H16437" s="9">
        <v>44091.669444444444</v>
      </c>
    </row>
    <row r="16438" spans="1:8" x14ac:dyDescent="0.2">
      <c r="A16438" s="7">
        <v>17917</v>
      </c>
      <c r="B16438" s="8" t="s">
        <v>732</v>
      </c>
      <c r="C16438" t="str">
        <f>VLOOKUP(B16438, CONTENT!$B$2:$D$1001,2,FALSE)</f>
        <v>audio</v>
      </c>
      <c r="D16438" t="str">
        <f>VLOOKUP(B16438,CONTENT!$B$2:$D$1001,3,FALSE)</f>
        <v>animals</v>
      </c>
      <c r="E16438" t="str">
        <f>VLOOKUP(G16438,'Reaction type'!$B$1:$E$17,2, FALSE)</f>
        <v>neutral</v>
      </c>
      <c r="F16438">
        <f>VLOOKUP(G16438, 'Reaction type'!$B$2:$E$17, 3,FALSE)</f>
        <v>20</v>
      </c>
      <c r="G16438" s="8" t="s">
        <v>1047</v>
      </c>
      <c r="H16438" s="9">
        <v>44036.754861111112</v>
      </c>
    </row>
    <row r="16439" spans="1:8" x14ac:dyDescent="0.2">
      <c r="A16439" s="7">
        <v>17925</v>
      </c>
      <c r="B16439" s="8" t="s">
        <v>732</v>
      </c>
      <c r="C16439" t="str">
        <f>VLOOKUP(B16439, CONTENT!$B$2:$D$1001,2,FALSE)</f>
        <v>audio</v>
      </c>
      <c r="D16439" t="str">
        <f>VLOOKUP(B16439,CONTENT!$B$2:$D$1001,3,FALSE)</f>
        <v>animals</v>
      </c>
      <c r="E16439" t="str">
        <f>VLOOKUP(G16439,'Reaction type'!$B$1:$E$17,2, FALSE)</f>
        <v>neutral</v>
      </c>
      <c r="F16439">
        <f>VLOOKUP(G16439, 'Reaction type'!$B$2:$E$17, 3,FALSE)</f>
        <v>20</v>
      </c>
      <c r="G16439" s="8" t="s">
        <v>1047</v>
      </c>
      <c r="H16439" s="9">
        <v>44055.651388888888</v>
      </c>
    </row>
    <row r="16440" spans="1:8" x14ac:dyDescent="0.2">
      <c r="A16440" s="10">
        <v>17928</v>
      </c>
      <c r="B16440" s="11" t="s">
        <v>732</v>
      </c>
      <c r="C16440" t="str">
        <f>VLOOKUP(B16440, CONTENT!$B$2:$D$1001,2,FALSE)</f>
        <v>audio</v>
      </c>
      <c r="D16440" t="str">
        <f>VLOOKUP(B16440,CONTENT!$B$2:$D$1001,3,FALSE)</f>
        <v>animals</v>
      </c>
      <c r="E16440" t="str">
        <f>VLOOKUP(G16440,'Reaction type'!$B$1:$E$17,2, FALSE)</f>
        <v>neutral</v>
      </c>
      <c r="F16440">
        <f>VLOOKUP(G16440, 'Reaction type'!$B$2:$E$17, 3,FALSE)</f>
        <v>20</v>
      </c>
      <c r="G16440" s="11" t="s">
        <v>1047</v>
      </c>
      <c r="H16440" s="12">
        <v>44212.773611111108</v>
      </c>
    </row>
    <row r="16441" spans="1:8" x14ac:dyDescent="0.2">
      <c r="A16441" s="7">
        <v>17956</v>
      </c>
      <c r="B16441" s="8" t="s">
        <v>733</v>
      </c>
      <c r="C16441" t="str">
        <f>VLOOKUP(B16441, CONTENT!$B$2:$D$1001,2,FALSE)</f>
        <v>photo</v>
      </c>
      <c r="D16441" t="str">
        <f>VLOOKUP(B16441,CONTENT!$B$2:$D$1001,3,FALSE)</f>
        <v>fitness</v>
      </c>
      <c r="E16441" t="str">
        <f>VLOOKUP(G16441,'Reaction type'!$B$1:$E$17,2, FALSE)</f>
        <v>neutral</v>
      </c>
      <c r="F16441">
        <f>VLOOKUP(G16441, 'Reaction type'!$B$2:$E$17, 3,FALSE)</f>
        <v>20</v>
      </c>
      <c r="G16441" s="8" t="s">
        <v>1047</v>
      </c>
      <c r="H16441" s="9">
        <v>44043.131249999999</v>
      </c>
    </row>
    <row r="16442" spans="1:8" x14ac:dyDescent="0.2">
      <c r="A16442" s="7">
        <v>17974</v>
      </c>
      <c r="B16442" s="8" t="s">
        <v>733</v>
      </c>
      <c r="C16442" t="str">
        <f>VLOOKUP(B16442, CONTENT!$B$2:$D$1001,2,FALSE)</f>
        <v>photo</v>
      </c>
      <c r="D16442" t="str">
        <f>VLOOKUP(B16442,CONTENT!$B$2:$D$1001,3,FALSE)</f>
        <v>fitness</v>
      </c>
      <c r="E16442" t="str">
        <f>VLOOKUP(G16442,'Reaction type'!$B$1:$E$17,2, FALSE)</f>
        <v>neutral</v>
      </c>
      <c r="F16442">
        <f>VLOOKUP(G16442, 'Reaction type'!$B$2:$E$17, 3,FALSE)</f>
        <v>20</v>
      </c>
      <c r="G16442" s="8" t="s">
        <v>1047</v>
      </c>
      <c r="H16442" s="9">
        <v>44043.668749999997</v>
      </c>
    </row>
    <row r="16443" spans="1:8" x14ac:dyDescent="0.2">
      <c r="A16443" s="10">
        <v>17977</v>
      </c>
      <c r="B16443" s="11" t="s">
        <v>733</v>
      </c>
      <c r="C16443" t="str">
        <f>VLOOKUP(B16443, CONTENT!$B$2:$D$1001,2,FALSE)</f>
        <v>photo</v>
      </c>
      <c r="D16443" t="str">
        <f>VLOOKUP(B16443,CONTENT!$B$2:$D$1001,3,FALSE)</f>
        <v>fitness</v>
      </c>
      <c r="E16443" t="str">
        <f>VLOOKUP(G16443,'Reaction type'!$B$1:$E$17,2, FALSE)</f>
        <v>neutral</v>
      </c>
      <c r="F16443">
        <f>VLOOKUP(G16443, 'Reaction type'!$B$2:$E$17, 3,FALSE)</f>
        <v>20</v>
      </c>
      <c r="G16443" s="11" t="s">
        <v>1047</v>
      </c>
      <c r="H16443" s="12">
        <v>44002.981944444444</v>
      </c>
    </row>
    <row r="16444" spans="1:8" x14ac:dyDescent="0.2">
      <c r="A16444" s="10">
        <v>17984</v>
      </c>
      <c r="B16444" s="11" t="s">
        <v>734</v>
      </c>
      <c r="C16444" t="str">
        <f>VLOOKUP(B16444, CONTENT!$B$2:$D$1001,2,FALSE)</f>
        <v>audio</v>
      </c>
      <c r="D16444" t="str">
        <f>VLOOKUP(B16444,CONTENT!$B$2:$D$1001,3,FALSE)</f>
        <v>culture</v>
      </c>
      <c r="E16444" t="str">
        <f>VLOOKUP(G16444,'Reaction type'!$B$1:$E$17,2, FALSE)</f>
        <v>neutral</v>
      </c>
      <c r="F16444">
        <f>VLOOKUP(G16444, 'Reaction type'!$B$2:$E$17, 3,FALSE)</f>
        <v>20</v>
      </c>
      <c r="G16444" s="11" t="s">
        <v>1047</v>
      </c>
      <c r="H16444" s="12">
        <v>44065.564583333333</v>
      </c>
    </row>
    <row r="16445" spans="1:8" x14ac:dyDescent="0.2">
      <c r="A16445" s="7">
        <v>17997</v>
      </c>
      <c r="B16445" s="8" t="s">
        <v>734</v>
      </c>
      <c r="C16445" t="str">
        <f>VLOOKUP(B16445, CONTENT!$B$2:$D$1001,2,FALSE)</f>
        <v>audio</v>
      </c>
      <c r="D16445" t="str">
        <f>VLOOKUP(B16445,CONTENT!$B$2:$D$1001,3,FALSE)</f>
        <v>culture</v>
      </c>
      <c r="E16445" t="str">
        <f>VLOOKUP(G16445,'Reaction type'!$B$1:$E$17,2, FALSE)</f>
        <v>neutral</v>
      </c>
      <c r="F16445">
        <f>VLOOKUP(G16445, 'Reaction type'!$B$2:$E$17, 3,FALSE)</f>
        <v>20</v>
      </c>
      <c r="G16445" s="8" t="s">
        <v>1047</v>
      </c>
      <c r="H16445" s="9">
        <v>44185.362500000003</v>
      </c>
    </row>
    <row r="16446" spans="1:8" x14ac:dyDescent="0.2">
      <c r="A16446" s="10">
        <v>18000</v>
      </c>
      <c r="B16446" s="11" t="s">
        <v>734</v>
      </c>
      <c r="C16446" t="str">
        <f>VLOOKUP(B16446, CONTENT!$B$2:$D$1001,2,FALSE)</f>
        <v>audio</v>
      </c>
      <c r="D16446" t="str">
        <f>VLOOKUP(B16446,CONTENT!$B$2:$D$1001,3,FALSE)</f>
        <v>culture</v>
      </c>
      <c r="E16446" t="str">
        <f>VLOOKUP(G16446,'Reaction type'!$B$1:$E$17,2, FALSE)</f>
        <v>neutral</v>
      </c>
      <c r="F16446">
        <f>VLOOKUP(G16446, 'Reaction type'!$B$2:$E$17, 3,FALSE)</f>
        <v>20</v>
      </c>
      <c r="G16446" s="11" t="s">
        <v>1047</v>
      </c>
      <c r="H16446" s="12">
        <v>44223.768055555556</v>
      </c>
    </row>
    <row r="16447" spans="1:8" x14ac:dyDescent="0.2">
      <c r="A16447" s="10">
        <v>18004</v>
      </c>
      <c r="B16447" s="11" t="s">
        <v>734</v>
      </c>
      <c r="C16447" t="str">
        <f>VLOOKUP(B16447, CONTENT!$B$2:$D$1001,2,FALSE)</f>
        <v>audio</v>
      </c>
      <c r="D16447" t="str">
        <f>VLOOKUP(B16447,CONTENT!$B$2:$D$1001,3,FALSE)</f>
        <v>culture</v>
      </c>
      <c r="E16447" t="str">
        <f>VLOOKUP(G16447,'Reaction type'!$B$1:$E$17,2, FALSE)</f>
        <v>neutral</v>
      </c>
      <c r="F16447">
        <f>VLOOKUP(G16447, 'Reaction type'!$B$2:$E$17, 3,FALSE)</f>
        <v>20</v>
      </c>
      <c r="G16447" s="11" t="s">
        <v>1047</v>
      </c>
      <c r="H16447" s="12">
        <v>44362.219444444447</v>
      </c>
    </row>
    <row r="16448" spans="1:8" x14ac:dyDescent="0.2">
      <c r="A16448" s="7">
        <v>18019</v>
      </c>
      <c r="B16448" s="8" t="s">
        <v>734</v>
      </c>
      <c r="C16448" t="str">
        <f>VLOOKUP(B16448, CONTENT!$B$2:$D$1001,2,FALSE)</f>
        <v>audio</v>
      </c>
      <c r="D16448" t="str">
        <f>VLOOKUP(B16448,CONTENT!$B$2:$D$1001,3,FALSE)</f>
        <v>culture</v>
      </c>
      <c r="E16448" t="str">
        <f>VLOOKUP(G16448,'Reaction type'!$B$1:$E$17,2, FALSE)</f>
        <v>neutral</v>
      </c>
      <c r="F16448">
        <f>VLOOKUP(G16448, 'Reaction type'!$B$2:$E$17, 3,FALSE)</f>
        <v>20</v>
      </c>
      <c r="G16448" s="8" t="s">
        <v>1047</v>
      </c>
      <c r="H16448" s="9">
        <v>44364.696527777778</v>
      </c>
    </row>
    <row r="16449" spans="1:8" x14ac:dyDescent="0.2">
      <c r="A16449" s="10">
        <v>18035</v>
      </c>
      <c r="B16449" s="11" t="s">
        <v>735</v>
      </c>
      <c r="C16449" t="str">
        <f>VLOOKUP(B16449, CONTENT!$B$2:$D$1001,2,FALSE)</f>
        <v>GIF</v>
      </c>
      <c r="D16449" t="str">
        <f>VLOOKUP(B16449,CONTENT!$B$2:$D$1001,3,FALSE)</f>
        <v>veganism</v>
      </c>
      <c r="E16449" t="str">
        <f>VLOOKUP(G16449,'Reaction type'!$B$1:$E$17,2, FALSE)</f>
        <v>neutral</v>
      </c>
      <c r="F16449">
        <f>VLOOKUP(G16449, 'Reaction type'!$B$2:$E$17, 3,FALSE)</f>
        <v>20</v>
      </c>
      <c r="G16449" s="11" t="s">
        <v>1047</v>
      </c>
      <c r="H16449" s="12">
        <v>44282.330555555556</v>
      </c>
    </row>
    <row r="16450" spans="1:8" x14ac:dyDescent="0.2">
      <c r="A16450" s="7">
        <v>18036</v>
      </c>
      <c r="B16450" s="8" t="s">
        <v>735</v>
      </c>
      <c r="C16450" t="str">
        <f>VLOOKUP(B16450, CONTENT!$B$2:$D$1001,2,FALSE)</f>
        <v>GIF</v>
      </c>
      <c r="D16450" t="str">
        <f>VLOOKUP(B16450,CONTENT!$B$2:$D$1001,3,FALSE)</f>
        <v>veganism</v>
      </c>
      <c r="E16450" t="str">
        <f>VLOOKUP(G16450,'Reaction type'!$B$1:$E$17,2, FALSE)</f>
        <v>neutral</v>
      </c>
      <c r="F16450">
        <f>VLOOKUP(G16450, 'Reaction type'!$B$2:$E$17, 3,FALSE)</f>
        <v>20</v>
      </c>
      <c r="G16450" s="8" t="s">
        <v>1047</v>
      </c>
      <c r="H16450" s="9">
        <v>44086.044444444444</v>
      </c>
    </row>
    <row r="16451" spans="1:8" x14ac:dyDescent="0.2">
      <c r="A16451" s="10">
        <v>18041</v>
      </c>
      <c r="B16451" s="11" t="s">
        <v>735</v>
      </c>
      <c r="C16451" t="str">
        <f>VLOOKUP(B16451, CONTENT!$B$2:$D$1001,2,FALSE)</f>
        <v>GIF</v>
      </c>
      <c r="D16451" t="str">
        <f>VLOOKUP(B16451,CONTENT!$B$2:$D$1001,3,FALSE)</f>
        <v>veganism</v>
      </c>
      <c r="E16451" t="str">
        <f>VLOOKUP(G16451,'Reaction type'!$B$1:$E$17,2, FALSE)</f>
        <v>neutral</v>
      </c>
      <c r="F16451">
        <f>VLOOKUP(G16451, 'Reaction type'!$B$2:$E$17, 3,FALSE)</f>
        <v>20</v>
      </c>
      <c r="G16451" s="11" t="s">
        <v>1047</v>
      </c>
      <c r="H16451" s="12">
        <v>44119.084027777775</v>
      </c>
    </row>
    <row r="16452" spans="1:8" x14ac:dyDescent="0.2">
      <c r="A16452" s="7">
        <v>18042</v>
      </c>
      <c r="B16452" s="8" t="s">
        <v>735</v>
      </c>
      <c r="C16452" t="str">
        <f>VLOOKUP(B16452, CONTENT!$B$2:$D$1001,2,FALSE)</f>
        <v>GIF</v>
      </c>
      <c r="D16452" t="str">
        <f>VLOOKUP(B16452,CONTENT!$B$2:$D$1001,3,FALSE)</f>
        <v>veganism</v>
      </c>
      <c r="E16452" t="str">
        <f>VLOOKUP(G16452,'Reaction type'!$B$1:$E$17,2, FALSE)</f>
        <v>neutral</v>
      </c>
      <c r="F16452">
        <f>VLOOKUP(G16452, 'Reaction type'!$B$2:$E$17, 3,FALSE)</f>
        <v>20</v>
      </c>
      <c r="G16452" s="8" t="s">
        <v>1047</v>
      </c>
      <c r="H16452" s="9">
        <v>44193.573611111111</v>
      </c>
    </row>
    <row r="16453" spans="1:8" x14ac:dyDescent="0.2">
      <c r="A16453" s="7">
        <v>18061</v>
      </c>
      <c r="B16453" s="8" t="s">
        <v>736</v>
      </c>
      <c r="C16453" t="str">
        <f>VLOOKUP(B16453, CONTENT!$B$2:$D$1001,2,FALSE)</f>
        <v>photo</v>
      </c>
      <c r="D16453" t="str">
        <f>VLOOKUP(B16453,CONTENT!$B$2:$D$1001,3,FALSE)</f>
        <v>cooking</v>
      </c>
      <c r="E16453" t="str">
        <f>VLOOKUP(G16453,'Reaction type'!$B$1:$E$17,2, FALSE)</f>
        <v>neutral</v>
      </c>
      <c r="F16453">
        <f>VLOOKUP(G16453, 'Reaction type'!$B$2:$E$17, 3,FALSE)</f>
        <v>20</v>
      </c>
      <c r="G16453" s="8" t="s">
        <v>1047</v>
      </c>
      <c r="H16453" s="9">
        <v>44322.079861111109</v>
      </c>
    </row>
    <row r="16454" spans="1:8" x14ac:dyDescent="0.2">
      <c r="A16454" s="10">
        <v>18072</v>
      </c>
      <c r="B16454" s="11" t="s">
        <v>738</v>
      </c>
      <c r="C16454" t="str">
        <f>VLOOKUP(B16454, CONTENT!$B$2:$D$1001,2,FALSE)</f>
        <v>photo</v>
      </c>
      <c r="D16454" t="str">
        <f>VLOOKUP(B16454,CONTENT!$B$2:$D$1001,3,FALSE)</f>
        <v>veganism</v>
      </c>
      <c r="E16454" t="str">
        <f>VLOOKUP(G16454,'Reaction type'!$B$1:$E$17,2, FALSE)</f>
        <v>neutral</v>
      </c>
      <c r="F16454">
        <f>VLOOKUP(G16454, 'Reaction type'!$B$2:$E$17, 3,FALSE)</f>
        <v>20</v>
      </c>
      <c r="G16454" s="11" t="s">
        <v>1047</v>
      </c>
      <c r="H16454" s="12">
        <v>44032.9</v>
      </c>
    </row>
    <row r="16455" spans="1:8" x14ac:dyDescent="0.2">
      <c r="A16455" s="10">
        <v>18074</v>
      </c>
      <c r="B16455" s="11" t="s">
        <v>738</v>
      </c>
      <c r="C16455" t="str">
        <f>VLOOKUP(B16455, CONTENT!$B$2:$D$1001,2,FALSE)</f>
        <v>photo</v>
      </c>
      <c r="D16455" t="str">
        <f>VLOOKUP(B16455,CONTENT!$B$2:$D$1001,3,FALSE)</f>
        <v>veganism</v>
      </c>
      <c r="E16455" t="str">
        <f>VLOOKUP(G16455,'Reaction type'!$B$1:$E$17,2, FALSE)</f>
        <v>neutral</v>
      </c>
      <c r="F16455">
        <f>VLOOKUP(G16455, 'Reaction type'!$B$2:$E$17, 3,FALSE)</f>
        <v>20</v>
      </c>
      <c r="G16455" s="11" t="s">
        <v>1047</v>
      </c>
      <c r="H16455" s="12">
        <v>44039.671527777777</v>
      </c>
    </row>
    <row r="16456" spans="1:8" x14ac:dyDescent="0.2">
      <c r="A16456" s="7">
        <v>18085</v>
      </c>
      <c r="B16456" s="8" t="s">
        <v>738</v>
      </c>
      <c r="C16456" t="str">
        <f>VLOOKUP(B16456, CONTENT!$B$2:$D$1001,2,FALSE)</f>
        <v>photo</v>
      </c>
      <c r="D16456" t="str">
        <f>VLOOKUP(B16456,CONTENT!$B$2:$D$1001,3,FALSE)</f>
        <v>veganism</v>
      </c>
      <c r="E16456" t="str">
        <f>VLOOKUP(G16456,'Reaction type'!$B$1:$E$17,2, FALSE)</f>
        <v>neutral</v>
      </c>
      <c r="F16456">
        <f>VLOOKUP(G16456, 'Reaction type'!$B$2:$E$17, 3,FALSE)</f>
        <v>20</v>
      </c>
      <c r="G16456" s="8" t="s">
        <v>1047</v>
      </c>
      <c r="H16456" s="9">
        <v>44229.459722222222</v>
      </c>
    </row>
    <row r="16457" spans="1:8" x14ac:dyDescent="0.2">
      <c r="A16457" s="10">
        <v>18100</v>
      </c>
      <c r="B16457" s="11" t="s">
        <v>738</v>
      </c>
      <c r="C16457" t="str">
        <f>VLOOKUP(B16457, CONTENT!$B$2:$D$1001,2,FALSE)</f>
        <v>photo</v>
      </c>
      <c r="D16457" t="str">
        <f>VLOOKUP(B16457,CONTENT!$B$2:$D$1001,3,FALSE)</f>
        <v>veganism</v>
      </c>
      <c r="E16457" t="str">
        <f>VLOOKUP(G16457,'Reaction type'!$B$1:$E$17,2, FALSE)</f>
        <v>neutral</v>
      </c>
      <c r="F16457">
        <f>VLOOKUP(G16457, 'Reaction type'!$B$2:$E$17, 3,FALSE)</f>
        <v>20</v>
      </c>
      <c r="G16457" s="11" t="s">
        <v>1047</v>
      </c>
      <c r="H16457" s="12">
        <v>44219.414583333331</v>
      </c>
    </row>
    <row r="16458" spans="1:8" x14ac:dyDescent="0.2">
      <c r="A16458" s="10">
        <v>18104</v>
      </c>
      <c r="B16458" s="11" t="s">
        <v>738</v>
      </c>
      <c r="C16458" t="str">
        <f>VLOOKUP(B16458, CONTENT!$B$2:$D$1001,2,FALSE)</f>
        <v>photo</v>
      </c>
      <c r="D16458" t="str">
        <f>VLOOKUP(B16458,CONTENT!$B$2:$D$1001,3,FALSE)</f>
        <v>veganism</v>
      </c>
      <c r="E16458" t="str">
        <f>VLOOKUP(G16458,'Reaction type'!$B$1:$E$17,2, FALSE)</f>
        <v>neutral</v>
      </c>
      <c r="F16458">
        <f>VLOOKUP(G16458, 'Reaction type'!$B$2:$E$17, 3,FALSE)</f>
        <v>20</v>
      </c>
      <c r="G16458" s="11" t="s">
        <v>1047</v>
      </c>
      <c r="H16458" s="12">
        <v>44295.60833333333</v>
      </c>
    </row>
    <row r="16459" spans="1:8" x14ac:dyDescent="0.2">
      <c r="A16459" s="10">
        <v>18131</v>
      </c>
      <c r="B16459" s="11" t="s">
        <v>739</v>
      </c>
      <c r="C16459" t="str">
        <f>VLOOKUP(B16459, CONTENT!$B$2:$D$1001,2,FALSE)</f>
        <v>photo</v>
      </c>
      <c r="D16459" t="str">
        <f>VLOOKUP(B16459,CONTENT!$B$2:$D$1001,3,FALSE)</f>
        <v>technology</v>
      </c>
      <c r="E16459" t="str">
        <f>VLOOKUP(G16459,'Reaction type'!$B$1:$E$17,2, FALSE)</f>
        <v>neutral</v>
      </c>
      <c r="F16459">
        <f>VLOOKUP(G16459, 'Reaction type'!$B$2:$E$17, 3,FALSE)</f>
        <v>20</v>
      </c>
      <c r="G16459" s="11" t="s">
        <v>1047</v>
      </c>
      <c r="H16459" s="12">
        <v>44092.059027777781</v>
      </c>
    </row>
    <row r="16460" spans="1:8" x14ac:dyDescent="0.2">
      <c r="A16460" s="7">
        <v>18181</v>
      </c>
      <c r="B16460" s="8" t="s">
        <v>740</v>
      </c>
      <c r="C16460" t="str">
        <f>VLOOKUP(B16460, CONTENT!$B$2:$D$1001,2,FALSE)</f>
        <v>photo</v>
      </c>
      <c r="D16460" t="str">
        <f>VLOOKUP(B16460,CONTENT!$B$2:$D$1001,3,FALSE)</f>
        <v>veganism</v>
      </c>
      <c r="E16460" t="str">
        <f>VLOOKUP(G16460,'Reaction type'!$B$1:$E$17,2, FALSE)</f>
        <v>neutral</v>
      </c>
      <c r="F16460">
        <f>VLOOKUP(G16460, 'Reaction type'!$B$2:$E$17, 3,FALSE)</f>
        <v>20</v>
      </c>
      <c r="G16460" s="8" t="s">
        <v>1047</v>
      </c>
      <c r="H16460" s="9">
        <v>44149.529166666667</v>
      </c>
    </row>
    <row r="16461" spans="1:8" x14ac:dyDescent="0.2">
      <c r="A16461" s="10">
        <v>18184</v>
      </c>
      <c r="B16461" s="11" t="s">
        <v>740</v>
      </c>
      <c r="C16461" t="str">
        <f>VLOOKUP(B16461, CONTENT!$B$2:$D$1001,2,FALSE)</f>
        <v>photo</v>
      </c>
      <c r="D16461" t="str">
        <f>VLOOKUP(B16461,CONTENT!$B$2:$D$1001,3,FALSE)</f>
        <v>veganism</v>
      </c>
      <c r="E16461" t="str">
        <f>VLOOKUP(G16461,'Reaction type'!$B$1:$E$17,2, FALSE)</f>
        <v>neutral</v>
      </c>
      <c r="F16461">
        <f>VLOOKUP(G16461, 'Reaction type'!$B$2:$E$17, 3,FALSE)</f>
        <v>20</v>
      </c>
      <c r="G16461" s="11" t="s">
        <v>1047</v>
      </c>
      <c r="H16461" s="12">
        <v>44193.054166666669</v>
      </c>
    </row>
    <row r="16462" spans="1:8" x14ac:dyDescent="0.2">
      <c r="A16462" s="7">
        <v>18208</v>
      </c>
      <c r="B16462" s="8" t="s">
        <v>741</v>
      </c>
      <c r="C16462" t="str">
        <f>VLOOKUP(B16462, CONTENT!$B$2:$D$1001,2,FALSE)</f>
        <v>video</v>
      </c>
      <c r="D16462" t="str">
        <f>VLOOKUP(B16462,CONTENT!$B$2:$D$1001,3,FALSE)</f>
        <v>animals</v>
      </c>
      <c r="E16462" t="str">
        <f>VLOOKUP(G16462,'Reaction type'!$B$1:$E$17,2, FALSE)</f>
        <v>neutral</v>
      </c>
      <c r="F16462">
        <f>VLOOKUP(G16462, 'Reaction type'!$B$2:$E$17, 3,FALSE)</f>
        <v>20</v>
      </c>
      <c r="G16462" s="8" t="s">
        <v>1047</v>
      </c>
      <c r="H16462" s="9">
        <v>44174.975694444445</v>
      </c>
    </row>
    <row r="16463" spans="1:8" x14ac:dyDescent="0.2">
      <c r="A16463" s="7">
        <v>18237</v>
      </c>
      <c r="B16463" s="8" t="s">
        <v>742</v>
      </c>
      <c r="C16463" t="str">
        <f>VLOOKUP(B16463, CONTENT!$B$2:$D$1001,2,FALSE)</f>
        <v>GIF</v>
      </c>
      <c r="D16463" t="str">
        <f>VLOOKUP(B16463,CONTENT!$B$2:$D$1001,3,FALSE)</f>
        <v>science</v>
      </c>
      <c r="E16463" t="str">
        <f>VLOOKUP(G16463,'Reaction type'!$B$1:$E$17,2, FALSE)</f>
        <v>neutral</v>
      </c>
      <c r="F16463">
        <f>VLOOKUP(G16463, 'Reaction type'!$B$2:$E$17, 3,FALSE)</f>
        <v>20</v>
      </c>
      <c r="G16463" s="8" t="s">
        <v>1047</v>
      </c>
      <c r="H16463" s="9">
        <v>44162.928472222222</v>
      </c>
    </row>
    <row r="16464" spans="1:8" x14ac:dyDescent="0.2">
      <c r="A16464" s="10">
        <v>18254</v>
      </c>
      <c r="B16464" s="11" t="s">
        <v>742</v>
      </c>
      <c r="C16464" t="str">
        <f>VLOOKUP(B16464, CONTENT!$B$2:$D$1001,2,FALSE)</f>
        <v>GIF</v>
      </c>
      <c r="D16464" t="str">
        <f>VLOOKUP(B16464,CONTENT!$B$2:$D$1001,3,FALSE)</f>
        <v>science</v>
      </c>
      <c r="E16464" t="str">
        <f>VLOOKUP(G16464,'Reaction type'!$B$1:$E$17,2, FALSE)</f>
        <v>neutral</v>
      </c>
      <c r="F16464">
        <f>VLOOKUP(G16464, 'Reaction type'!$B$2:$E$17, 3,FALSE)</f>
        <v>20</v>
      </c>
      <c r="G16464" s="11" t="s">
        <v>1047</v>
      </c>
      <c r="H16464" s="12">
        <v>44249.493750000001</v>
      </c>
    </row>
    <row r="16465" spans="1:8" x14ac:dyDescent="0.2">
      <c r="A16465" s="10">
        <v>18256</v>
      </c>
      <c r="B16465" s="11" t="s">
        <v>742</v>
      </c>
      <c r="C16465" t="str">
        <f>VLOOKUP(B16465, CONTENT!$B$2:$D$1001,2,FALSE)</f>
        <v>GIF</v>
      </c>
      <c r="D16465" t="str">
        <f>VLOOKUP(B16465,CONTENT!$B$2:$D$1001,3,FALSE)</f>
        <v>science</v>
      </c>
      <c r="E16465" t="str">
        <f>VLOOKUP(G16465,'Reaction type'!$B$1:$E$17,2, FALSE)</f>
        <v>neutral</v>
      </c>
      <c r="F16465">
        <f>VLOOKUP(G16465, 'Reaction type'!$B$2:$E$17, 3,FALSE)</f>
        <v>20</v>
      </c>
      <c r="G16465" s="11" t="s">
        <v>1047</v>
      </c>
      <c r="H16465" s="12">
        <v>44051.975694444445</v>
      </c>
    </row>
    <row r="16466" spans="1:8" x14ac:dyDescent="0.2">
      <c r="A16466" s="7">
        <v>18268</v>
      </c>
      <c r="B16466" s="8" t="s">
        <v>743</v>
      </c>
      <c r="C16466" t="str">
        <f>VLOOKUP(B16466, CONTENT!$B$2:$D$1001,2,FALSE)</f>
        <v>audio</v>
      </c>
      <c r="D16466" t="str">
        <f>VLOOKUP(B16466,CONTENT!$B$2:$D$1001,3,FALSE)</f>
        <v>public speaking</v>
      </c>
      <c r="E16466" t="str">
        <f>VLOOKUP(G16466,'Reaction type'!$B$1:$E$17,2, FALSE)</f>
        <v>neutral</v>
      </c>
      <c r="F16466">
        <f>VLOOKUP(G16466, 'Reaction type'!$B$2:$E$17, 3,FALSE)</f>
        <v>20</v>
      </c>
      <c r="G16466" s="8" t="s">
        <v>1047</v>
      </c>
      <c r="H16466" s="9">
        <v>44160.010416666664</v>
      </c>
    </row>
    <row r="16467" spans="1:8" x14ac:dyDescent="0.2">
      <c r="A16467" s="7">
        <v>18296</v>
      </c>
      <c r="B16467" s="8" t="s">
        <v>743</v>
      </c>
      <c r="C16467" t="str">
        <f>VLOOKUP(B16467, CONTENT!$B$2:$D$1001,2,FALSE)</f>
        <v>audio</v>
      </c>
      <c r="D16467" t="str">
        <f>VLOOKUP(B16467,CONTENT!$B$2:$D$1001,3,FALSE)</f>
        <v>public speaking</v>
      </c>
      <c r="E16467" t="str">
        <f>VLOOKUP(G16467,'Reaction type'!$B$1:$E$17,2, FALSE)</f>
        <v>neutral</v>
      </c>
      <c r="F16467">
        <f>VLOOKUP(G16467, 'Reaction type'!$B$2:$E$17, 3,FALSE)</f>
        <v>20</v>
      </c>
      <c r="G16467" s="8" t="s">
        <v>1047</v>
      </c>
      <c r="H16467" s="9">
        <v>44307.143055555556</v>
      </c>
    </row>
    <row r="16468" spans="1:8" x14ac:dyDescent="0.2">
      <c r="A16468" s="7">
        <v>18305</v>
      </c>
      <c r="B16468" s="8" t="s">
        <v>744</v>
      </c>
      <c r="C16468" t="str">
        <f>VLOOKUP(B16468, CONTENT!$B$2:$D$1001,2,FALSE)</f>
        <v>audio</v>
      </c>
      <c r="D16468" t="str">
        <f>VLOOKUP(B16468,CONTENT!$B$2:$D$1001,3,FALSE)</f>
        <v>education</v>
      </c>
      <c r="E16468" t="str">
        <f>VLOOKUP(G16468,'Reaction type'!$B$1:$E$17,2, FALSE)</f>
        <v>neutral</v>
      </c>
      <c r="F16468">
        <f>VLOOKUP(G16468, 'Reaction type'!$B$2:$E$17, 3,FALSE)</f>
        <v>20</v>
      </c>
      <c r="G16468" s="8" t="s">
        <v>1047</v>
      </c>
      <c r="H16468" s="9">
        <v>44139.743055555555</v>
      </c>
    </row>
    <row r="16469" spans="1:8" x14ac:dyDescent="0.2">
      <c r="A16469" s="7">
        <v>18319</v>
      </c>
      <c r="B16469" s="8" t="s">
        <v>744</v>
      </c>
      <c r="C16469" t="str">
        <f>VLOOKUP(B16469, CONTENT!$B$2:$D$1001,2,FALSE)</f>
        <v>audio</v>
      </c>
      <c r="D16469" t="str">
        <f>VLOOKUP(B16469,CONTENT!$B$2:$D$1001,3,FALSE)</f>
        <v>education</v>
      </c>
      <c r="E16469" t="str">
        <f>VLOOKUP(G16469,'Reaction type'!$B$1:$E$17,2, FALSE)</f>
        <v>neutral</v>
      </c>
      <c r="F16469">
        <f>VLOOKUP(G16469, 'Reaction type'!$B$2:$E$17, 3,FALSE)</f>
        <v>20</v>
      </c>
      <c r="G16469" s="8" t="s">
        <v>1047</v>
      </c>
      <c r="H16469" s="9">
        <v>44257.862500000003</v>
      </c>
    </row>
    <row r="16470" spans="1:8" x14ac:dyDescent="0.2">
      <c r="A16470" s="10">
        <v>18330</v>
      </c>
      <c r="B16470" s="11" t="s">
        <v>744</v>
      </c>
      <c r="C16470" t="str">
        <f>VLOOKUP(B16470, CONTENT!$B$2:$D$1001,2,FALSE)</f>
        <v>audio</v>
      </c>
      <c r="D16470" t="str">
        <f>VLOOKUP(B16470,CONTENT!$B$2:$D$1001,3,FALSE)</f>
        <v>education</v>
      </c>
      <c r="E16470" t="str">
        <f>VLOOKUP(G16470,'Reaction type'!$B$1:$E$17,2, FALSE)</f>
        <v>neutral</v>
      </c>
      <c r="F16470">
        <f>VLOOKUP(G16470, 'Reaction type'!$B$2:$E$17, 3,FALSE)</f>
        <v>20</v>
      </c>
      <c r="G16470" s="11" t="s">
        <v>1047</v>
      </c>
      <c r="H16470" s="12">
        <v>44161.118750000001</v>
      </c>
    </row>
    <row r="16471" spans="1:8" x14ac:dyDescent="0.2">
      <c r="A16471" s="7">
        <v>18337</v>
      </c>
      <c r="B16471" s="8" t="s">
        <v>744</v>
      </c>
      <c r="C16471" t="str">
        <f>VLOOKUP(B16471, CONTENT!$B$2:$D$1001,2,FALSE)</f>
        <v>audio</v>
      </c>
      <c r="D16471" t="str">
        <f>VLOOKUP(B16471,CONTENT!$B$2:$D$1001,3,FALSE)</f>
        <v>education</v>
      </c>
      <c r="E16471" t="str">
        <f>VLOOKUP(G16471,'Reaction type'!$B$1:$E$17,2, FALSE)</f>
        <v>neutral</v>
      </c>
      <c r="F16471">
        <f>VLOOKUP(G16471, 'Reaction type'!$B$2:$E$17, 3,FALSE)</f>
        <v>20</v>
      </c>
      <c r="G16471" s="8" t="s">
        <v>1047</v>
      </c>
      <c r="H16471" s="9">
        <v>44283.357638888891</v>
      </c>
    </row>
    <row r="16472" spans="1:8" x14ac:dyDescent="0.2">
      <c r="A16472" s="10">
        <v>18341</v>
      </c>
      <c r="B16472" s="11" t="s">
        <v>745</v>
      </c>
      <c r="C16472" t="str">
        <f>VLOOKUP(B16472, CONTENT!$B$2:$D$1001,2,FALSE)</f>
        <v>GIF</v>
      </c>
      <c r="D16472" t="str">
        <f>VLOOKUP(B16472,CONTENT!$B$2:$D$1001,3,FALSE)</f>
        <v>soccer</v>
      </c>
      <c r="E16472" t="str">
        <f>VLOOKUP(G16472,'Reaction type'!$B$1:$E$17,2, FALSE)</f>
        <v>neutral</v>
      </c>
      <c r="F16472">
        <f>VLOOKUP(G16472, 'Reaction type'!$B$2:$E$17, 3,FALSE)</f>
        <v>20</v>
      </c>
      <c r="G16472" s="11" t="s">
        <v>1047</v>
      </c>
      <c r="H16472" s="12">
        <v>44136.597916666666</v>
      </c>
    </row>
    <row r="16473" spans="1:8" x14ac:dyDescent="0.2">
      <c r="A16473" s="10">
        <v>18357</v>
      </c>
      <c r="B16473" s="11" t="s">
        <v>745</v>
      </c>
      <c r="C16473" t="str">
        <f>VLOOKUP(B16473, CONTENT!$B$2:$D$1001,2,FALSE)</f>
        <v>GIF</v>
      </c>
      <c r="D16473" t="str">
        <f>VLOOKUP(B16473,CONTENT!$B$2:$D$1001,3,FALSE)</f>
        <v>soccer</v>
      </c>
      <c r="E16473" t="str">
        <f>VLOOKUP(G16473,'Reaction type'!$B$1:$E$17,2, FALSE)</f>
        <v>neutral</v>
      </c>
      <c r="F16473">
        <f>VLOOKUP(G16473, 'Reaction type'!$B$2:$E$17, 3,FALSE)</f>
        <v>20</v>
      </c>
      <c r="G16473" s="11" t="s">
        <v>1047</v>
      </c>
      <c r="H16473" s="12">
        <v>44275.868750000001</v>
      </c>
    </row>
    <row r="16474" spans="1:8" x14ac:dyDescent="0.2">
      <c r="A16474" s="7">
        <v>18373</v>
      </c>
      <c r="B16474" s="8" t="s">
        <v>746</v>
      </c>
      <c r="C16474" t="str">
        <f>VLOOKUP(B16474, CONTENT!$B$2:$D$1001,2,FALSE)</f>
        <v>video</v>
      </c>
      <c r="D16474" t="str">
        <f>VLOOKUP(B16474,CONTENT!$B$2:$D$1001,3,FALSE)</f>
        <v>cooking</v>
      </c>
      <c r="E16474" t="str">
        <f>VLOOKUP(G16474,'Reaction type'!$B$1:$E$17,2, FALSE)</f>
        <v>neutral</v>
      </c>
      <c r="F16474">
        <f>VLOOKUP(G16474, 'Reaction type'!$B$2:$E$17, 3,FALSE)</f>
        <v>20</v>
      </c>
      <c r="G16474" s="8" t="s">
        <v>1047</v>
      </c>
      <c r="H16474" s="9">
        <v>44179.614583333336</v>
      </c>
    </row>
    <row r="16475" spans="1:8" x14ac:dyDescent="0.2">
      <c r="A16475" s="7">
        <v>18403</v>
      </c>
      <c r="B16475" s="8" t="s">
        <v>748</v>
      </c>
      <c r="C16475" t="str">
        <f>VLOOKUP(B16475, CONTENT!$B$2:$D$1001,2,FALSE)</f>
        <v>audio</v>
      </c>
      <c r="D16475" t="str">
        <f>VLOOKUP(B16475,CONTENT!$B$2:$D$1001,3,FALSE)</f>
        <v>cooking</v>
      </c>
      <c r="E16475" t="str">
        <f>VLOOKUP(G16475,'Reaction type'!$B$1:$E$17,2, FALSE)</f>
        <v>neutral</v>
      </c>
      <c r="F16475">
        <f>VLOOKUP(G16475, 'Reaction type'!$B$2:$E$17, 3,FALSE)</f>
        <v>20</v>
      </c>
      <c r="G16475" s="8" t="s">
        <v>1047</v>
      </c>
      <c r="H16475" s="9">
        <v>44320.947916666664</v>
      </c>
    </row>
    <row r="16476" spans="1:8" x14ac:dyDescent="0.2">
      <c r="A16476" s="10">
        <v>18406</v>
      </c>
      <c r="B16476" s="11" t="s">
        <v>748</v>
      </c>
      <c r="C16476" t="str">
        <f>VLOOKUP(B16476, CONTENT!$B$2:$D$1001,2,FALSE)</f>
        <v>audio</v>
      </c>
      <c r="D16476" t="str">
        <f>VLOOKUP(B16476,CONTENT!$B$2:$D$1001,3,FALSE)</f>
        <v>cooking</v>
      </c>
      <c r="E16476" t="str">
        <f>VLOOKUP(G16476,'Reaction type'!$B$1:$E$17,2, FALSE)</f>
        <v>neutral</v>
      </c>
      <c r="F16476">
        <f>VLOOKUP(G16476, 'Reaction type'!$B$2:$E$17, 3,FALSE)</f>
        <v>20</v>
      </c>
      <c r="G16476" s="11" t="s">
        <v>1047</v>
      </c>
      <c r="H16476" s="12">
        <v>44266.275694444441</v>
      </c>
    </row>
    <row r="16477" spans="1:8" x14ac:dyDescent="0.2">
      <c r="A16477" s="10">
        <v>18438</v>
      </c>
      <c r="B16477" s="11" t="s">
        <v>750</v>
      </c>
      <c r="C16477" t="str">
        <f>VLOOKUP(B16477, CONTENT!$B$2:$D$1001,2,FALSE)</f>
        <v>photo</v>
      </c>
      <c r="D16477" t="str">
        <f>VLOOKUP(B16477,CONTENT!$B$2:$D$1001,3,FALSE)</f>
        <v>culture</v>
      </c>
      <c r="E16477" t="str">
        <f>VLOOKUP(G16477,'Reaction type'!$B$1:$E$17,2, FALSE)</f>
        <v>neutral</v>
      </c>
      <c r="F16477">
        <f>VLOOKUP(G16477, 'Reaction type'!$B$2:$E$17, 3,FALSE)</f>
        <v>20</v>
      </c>
      <c r="G16477" s="11" t="s">
        <v>1047</v>
      </c>
      <c r="H16477" s="12">
        <v>44044.776388888888</v>
      </c>
    </row>
    <row r="16478" spans="1:8" x14ac:dyDescent="0.2">
      <c r="A16478" s="7">
        <v>18441</v>
      </c>
      <c r="B16478" s="8" t="s">
        <v>750</v>
      </c>
      <c r="C16478" t="str">
        <f>VLOOKUP(B16478, CONTENT!$B$2:$D$1001,2,FALSE)</f>
        <v>photo</v>
      </c>
      <c r="D16478" t="str">
        <f>VLOOKUP(B16478,CONTENT!$B$2:$D$1001,3,FALSE)</f>
        <v>culture</v>
      </c>
      <c r="E16478" t="str">
        <f>VLOOKUP(G16478,'Reaction type'!$B$1:$E$17,2, FALSE)</f>
        <v>neutral</v>
      </c>
      <c r="F16478">
        <f>VLOOKUP(G16478, 'Reaction type'!$B$2:$E$17, 3,FALSE)</f>
        <v>20</v>
      </c>
      <c r="G16478" s="8" t="s">
        <v>1047</v>
      </c>
      <c r="H16478" s="9">
        <v>44206.851388888892</v>
      </c>
    </row>
    <row r="16479" spans="1:8" x14ac:dyDescent="0.2">
      <c r="A16479" s="10">
        <v>18484</v>
      </c>
      <c r="B16479" s="11" t="s">
        <v>752</v>
      </c>
      <c r="C16479" t="str">
        <f>VLOOKUP(B16479, CONTENT!$B$2:$D$1001,2,FALSE)</f>
        <v>GIF</v>
      </c>
      <c r="D16479" t="str">
        <f>VLOOKUP(B16479,CONTENT!$B$2:$D$1001,3,FALSE)</f>
        <v>fitness</v>
      </c>
      <c r="E16479" t="str">
        <f>VLOOKUP(G16479,'Reaction type'!$B$1:$E$17,2, FALSE)</f>
        <v>neutral</v>
      </c>
      <c r="F16479">
        <f>VLOOKUP(G16479, 'Reaction type'!$B$2:$E$17, 3,FALSE)</f>
        <v>20</v>
      </c>
      <c r="G16479" s="11" t="s">
        <v>1047</v>
      </c>
      <c r="H16479" s="12">
        <v>44126.371527777781</v>
      </c>
    </row>
    <row r="16480" spans="1:8" x14ac:dyDescent="0.2">
      <c r="A16480" s="10">
        <v>18498</v>
      </c>
      <c r="B16480" s="11" t="s">
        <v>752</v>
      </c>
      <c r="C16480" t="str">
        <f>VLOOKUP(B16480, CONTENT!$B$2:$D$1001,2,FALSE)</f>
        <v>GIF</v>
      </c>
      <c r="D16480" t="str">
        <f>VLOOKUP(B16480,CONTENT!$B$2:$D$1001,3,FALSE)</f>
        <v>fitness</v>
      </c>
      <c r="E16480" t="str">
        <f>VLOOKUP(G16480,'Reaction type'!$B$1:$E$17,2, FALSE)</f>
        <v>neutral</v>
      </c>
      <c r="F16480">
        <f>VLOOKUP(G16480, 'Reaction type'!$B$2:$E$17, 3,FALSE)</f>
        <v>20</v>
      </c>
      <c r="G16480" s="11" t="s">
        <v>1047</v>
      </c>
      <c r="H16480" s="12">
        <v>44260.390972222223</v>
      </c>
    </row>
    <row r="16481" spans="1:8" x14ac:dyDescent="0.2">
      <c r="A16481" s="10">
        <v>18523</v>
      </c>
      <c r="B16481" s="11" t="s">
        <v>754</v>
      </c>
      <c r="C16481" t="str">
        <f>VLOOKUP(B16481, CONTENT!$B$2:$D$1001,2,FALSE)</f>
        <v>video</v>
      </c>
      <c r="D16481" t="str">
        <f>VLOOKUP(B16481,CONTENT!$B$2:$D$1001,3,FALSE)</f>
        <v>culture</v>
      </c>
      <c r="E16481" t="str">
        <f>VLOOKUP(G16481,'Reaction type'!$B$1:$E$17,2, FALSE)</f>
        <v>neutral</v>
      </c>
      <c r="F16481">
        <f>VLOOKUP(G16481, 'Reaction type'!$B$2:$E$17, 3,FALSE)</f>
        <v>20</v>
      </c>
      <c r="G16481" s="11" t="s">
        <v>1047</v>
      </c>
      <c r="H16481" s="12">
        <v>44337.833333333336</v>
      </c>
    </row>
    <row r="16482" spans="1:8" x14ac:dyDescent="0.2">
      <c r="A16482" s="10">
        <v>18539</v>
      </c>
      <c r="B16482" s="11" t="s">
        <v>754</v>
      </c>
      <c r="C16482" t="str">
        <f>VLOOKUP(B16482, CONTENT!$B$2:$D$1001,2,FALSE)</f>
        <v>video</v>
      </c>
      <c r="D16482" t="str">
        <f>VLOOKUP(B16482,CONTENT!$B$2:$D$1001,3,FALSE)</f>
        <v>culture</v>
      </c>
      <c r="E16482" t="str">
        <f>VLOOKUP(G16482,'Reaction type'!$B$1:$E$17,2, FALSE)</f>
        <v>neutral</v>
      </c>
      <c r="F16482">
        <f>VLOOKUP(G16482, 'Reaction type'!$B$2:$E$17, 3,FALSE)</f>
        <v>20</v>
      </c>
      <c r="G16482" s="11" t="s">
        <v>1047</v>
      </c>
      <c r="H16482" s="12">
        <v>44055.323611111111</v>
      </c>
    </row>
    <row r="16483" spans="1:8" x14ac:dyDescent="0.2">
      <c r="A16483" s="10">
        <v>18548</v>
      </c>
      <c r="B16483" s="11" t="s">
        <v>756</v>
      </c>
      <c r="C16483" t="str">
        <f>VLOOKUP(B16483, CONTENT!$B$2:$D$1001,2,FALSE)</f>
        <v>video</v>
      </c>
      <c r="D16483" t="str">
        <f>VLOOKUP(B16483,CONTENT!$B$2:$D$1001,3,FALSE)</f>
        <v>technology</v>
      </c>
      <c r="E16483" t="str">
        <f>VLOOKUP(G16483,'Reaction type'!$B$1:$E$17,2, FALSE)</f>
        <v>neutral</v>
      </c>
      <c r="F16483">
        <f>VLOOKUP(G16483, 'Reaction type'!$B$2:$E$17, 3,FALSE)</f>
        <v>20</v>
      </c>
      <c r="G16483" s="11" t="s">
        <v>1047</v>
      </c>
      <c r="H16483" s="12">
        <v>44213.027083333334</v>
      </c>
    </row>
    <row r="16484" spans="1:8" x14ac:dyDescent="0.2">
      <c r="A16484" s="10">
        <v>18583</v>
      </c>
      <c r="B16484" s="11" t="s">
        <v>757</v>
      </c>
      <c r="C16484" t="str">
        <f>VLOOKUP(B16484, CONTENT!$B$2:$D$1001,2,FALSE)</f>
        <v>audio</v>
      </c>
      <c r="D16484" t="str">
        <f>VLOOKUP(B16484,CONTENT!$B$2:$D$1001,3,FALSE)</f>
        <v>cooking</v>
      </c>
      <c r="E16484" t="str">
        <f>VLOOKUP(G16484,'Reaction type'!$B$1:$E$17,2, FALSE)</f>
        <v>neutral</v>
      </c>
      <c r="F16484">
        <f>VLOOKUP(G16484, 'Reaction type'!$B$2:$E$17, 3,FALSE)</f>
        <v>20</v>
      </c>
      <c r="G16484" s="11" t="s">
        <v>1047</v>
      </c>
      <c r="H16484" s="12">
        <v>44172.050694444442</v>
      </c>
    </row>
    <row r="16485" spans="1:8" x14ac:dyDescent="0.2">
      <c r="A16485" s="7">
        <v>18612</v>
      </c>
      <c r="B16485" s="8" t="s">
        <v>757</v>
      </c>
      <c r="C16485" t="str">
        <f>VLOOKUP(B16485, CONTENT!$B$2:$D$1001,2,FALSE)</f>
        <v>audio</v>
      </c>
      <c r="D16485" t="str">
        <f>VLOOKUP(B16485,CONTENT!$B$2:$D$1001,3,FALSE)</f>
        <v>cooking</v>
      </c>
      <c r="E16485" t="str">
        <f>VLOOKUP(G16485,'Reaction type'!$B$1:$E$17,2, FALSE)</f>
        <v>neutral</v>
      </c>
      <c r="F16485">
        <f>VLOOKUP(G16485, 'Reaction type'!$B$2:$E$17, 3,FALSE)</f>
        <v>20</v>
      </c>
      <c r="G16485" s="8" t="s">
        <v>1047</v>
      </c>
      <c r="H16485" s="9">
        <v>44056.1</v>
      </c>
    </row>
    <row r="16486" spans="1:8" x14ac:dyDescent="0.2">
      <c r="A16486" s="10">
        <v>18615</v>
      </c>
      <c r="B16486" s="11" t="s">
        <v>757</v>
      </c>
      <c r="C16486" t="str">
        <f>VLOOKUP(B16486, CONTENT!$B$2:$D$1001,2,FALSE)</f>
        <v>audio</v>
      </c>
      <c r="D16486" t="str">
        <f>VLOOKUP(B16486,CONTENT!$B$2:$D$1001,3,FALSE)</f>
        <v>cooking</v>
      </c>
      <c r="E16486" t="str">
        <f>VLOOKUP(G16486,'Reaction type'!$B$1:$E$17,2, FALSE)</f>
        <v>neutral</v>
      </c>
      <c r="F16486">
        <f>VLOOKUP(G16486, 'Reaction type'!$B$2:$E$17, 3,FALSE)</f>
        <v>20</v>
      </c>
      <c r="G16486" s="11" t="s">
        <v>1047</v>
      </c>
      <c r="H16486" s="12">
        <v>44025.200694444444</v>
      </c>
    </row>
    <row r="16487" spans="1:8" x14ac:dyDescent="0.2">
      <c r="A16487" s="10">
        <v>18638</v>
      </c>
      <c r="B16487" s="11" t="s">
        <v>758</v>
      </c>
      <c r="C16487" t="str">
        <f>VLOOKUP(B16487, CONTENT!$B$2:$D$1001,2,FALSE)</f>
        <v>photo</v>
      </c>
      <c r="D16487" t="str">
        <f>VLOOKUP(B16487,CONTENT!$B$2:$D$1001,3,FALSE)</f>
        <v>animals</v>
      </c>
      <c r="E16487" t="str">
        <f>VLOOKUP(G16487,'Reaction type'!$B$1:$E$17,2, FALSE)</f>
        <v>neutral</v>
      </c>
      <c r="F16487">
        <f>VLOOKUP(G16487, 'Reaction type'!$B$2:$E$17, 3,FALSE)</f>
        <v>20</v>
      </c>
      <c r="G16487" s="11" t="s">
        <v>1047</v>
      </c>
      <c r="H16487" s="12">
        <v>44211.84375</v>
      </c>
    </row>
    <row r="16488" spans="1:8" x14ac:dyDescent="0.2">
      <c r="A16488" s="7">
        <v>18646</v>
      </c>
      <c r="B16488" s="8" t="s">
        <v>759</v>
      </c>
      <c r="C16488" t="str">
        <f>VLOOKUP(B16488, CONTENT!$B$2:$D$1001,2,FALSE)</f>
        <v>photo</v>
      </c>
      <c r="D16488" t="str">
        <f>VLOOKUP(B16488,CONTENT!$B$2:$D$1001,3,FALSE)</f>
        <v>education</v>
      </c>
      <c r="E16488" t="str">
        <f>VLOOKUP(G16488,'Reaction type'!$B$1:$E$17,2, FALSE)</f>
        <v>neutral</v>
      </c>
      <c r="F16488">
        <f>VLOOKUP(G16488, 'Reaction type'!$B$2:$E$17, 3,FALSE)</f>
        <v>20</v>
      </c>
      <c r="G16488" s="8" t="s">
        <v>1047</v>
      </c>
      <c r="H16488" s="9">
        <v>44036.038194444445</v>
      </c>
    </row>
    <row r="16489" spans="1:8" x14ac:dyDescent="0.2">
      <c r="A16489" s="10">
        <v>18649</v>
      </c>
      <c r="B16489" s="11" t="s">
        <v>759</v>
      </c>
      <c r="C16489" t="str">
        <f>VLOOKUP(B16489, CONTENT!$B$2:$D$1001,2,FALSE)</f>
        <v>photo</v>
      </c>
      <c r="D16489" t="str">
        <f>VLOOKUP(B16489,CONTENT!$B$2:$D$1001,3,FALSE)</f>
        <v>education</v>
      </c>
      <c r="E16489" t="str">
        <f>VLOOKUP(G16489,'Reaction type'!$B$1:$E$17,2, FALSE)</f>
        <v>neutral</v>
      </c>
      <c r="F16489">
        <f>VLOOKUP(G16489, 'Reaction type'!$B$2:$E$17, 3,FALSE)</f>
        <v>20</v>
      </c>
      <c r="G16489" s="11" t="s">
        <v>1047</v>
      </c>
      <c r="H16489" s="12">
        <v>44110.051388888889</v>
      </c>
    </row>
    <row r="16490" spans="1:8" x14ac:dyDescent="0.2">
      <c r="A16490" s="7">
        <v>18669</v>
      </c>
      <c r="B16490" s="8" t="s">
        <v>760</v>
      </c>
      <c r="C16490" t="str">
        <f>VLOOKUP(B16490, CONTENT!$B$2:$D$1001,2,FALSE)</f>
        <v>audio</v>
      </c>
      <c r="D16490" t="str">
        <f>VLOOKUP(B16490,CONTENT!$B$2:$D$1001,3,FALSE)</f>
        <v>technology</v>
      </c>
      <c r="E16490" t="str">
        <f>VLOOKUP(G16490,'Reaction type'!$B$1:$E$17,2, FALSE)</f>
        <v>neutral</v>
      </c>
      <c r="F16490">
        <f>VLOOKUP(G16490, 'Reaction type'!$B$2:$E$17, 3,FALSE)</f>
        <v>20</v>
      </c>
      <c r="G16490" s="8" t="s">
        <v>1047</v>
      </c>
      <c r="H16490" s="9">
        <v>44346.322222222225</v>
      </c>
    </row>
    <row r="16491" spans="1:8" x14ac:dyDescent="0.2">
      <c r="A16491" s="7">
        <v>18679</v>
      </c>
      <c r="B16491" s="8" t="s">
        <v>760</v>
      </c>
      <c r="C16491" t="str">
        <f>VLOOKUP(B16491, CONTENT!$B$2:$D$1001,2,FALSE)</f>
        <v>audio</v>
      </c>
      <c r="D16491" t="str">
        <f>VLOOKUP(B16491,CONTENT!$B$2:$D$1001,3,FALSE)</f>
        <v>technology</v>
      </c>
      <c r="E16491" t="str">
        <f>VLOOKUP(G16491,'Reaction type'!$B$1:$E$17,2, FALSE)</f>
        <v>neutral</v>
      </c>
      <c r="F16491">
        <f>VLOOKUP(G16491, 'Reaction type'!$B$2:$E$17, 3,FALSE)</f>
        <v>20</v>
      </c>
      <c r="G16491" s="8" t="s">
        <v>1047</v>
      </c>
      <c r="H16491" s="9">
        <v>44003.78125</v>
      </c>
    </row>
    <row r="16492" spans="1:8" x14ac:dyDescent="0.2">
      <c r="A16492" s="7">
        <v>18683</v>
      </c>
      <c r="B16492" s="8" t="s">
        <v>760</v>
      </c>
      <c r="C16492" t="str">
        <f>VLOOKUP(B16492, CONTENT!$B$2:$D$1001,2,FALSE)</f>
        <v>audio</v>
      </c>
      <c r="D16492" t="str">
        <f>VLOOKUP(B16492,CONTENT!$B$2:$D$1001,3,FALSE)</f>
        <v>technology</v>
      </c>
      <c r="E16492" t="str">
        <f>VLOOKUP(G16492,'Reaction type'!$B$1:$E$17,2, FALSE)</f>
        <v>neutral</v>
      </c>
      <c r="F16492">
        <f>VLOOKUP(G16492, 'Reaction type'!$B$2:$E$17, 3,FALSE)</f>
        <v>20</v>
      </c>
      <c r="G16492" s="8" t="s">
        <v>1047</v>
      </c>
      <c r="H16492" s="9">
        <v>44127.037499999999</v>
      </c>
    </row>
    <row r="16493" spans="1:8" x14ac:dyDescent="0.2">
      <c r="A16493" s="7">
        <v>18705</v>
      </c>
      <c r="B16493" s="8" t="s">
        <v>762</v>
      </c>
      <c r="C16493" t="str">
        <f>VLOOKUP(B16493, CONTENT!$B$2:$D$1001,2,FALSE)</f>
        <v>photo</v>
      </c>
      <c r="D16493" t="str">
        <f>VLOOKUP(B16493,CONTENT!$B$2:$D$1001,3,FALSE)</f>
        <v>travel</v>
      </c>
      <c r="E16493" t="str">
        <f>VLOOKUP(G16493,'Reaction type'!$B$1:$E$17,2, FALSE)</f>
        <v>neutral</v>
      </c>
      <c r="F16493">
        <f>VLOOKUP(G16493, 'Reaction type'!$B$2:$E$17, 3,FALSE)</f>
        <v>20</v>
      </c>
      <c r="G16493" s="8" t="s">
        <v>1047</v>
      </c>
      <c r="H16493" s="9">
        <v>44247.146527777775</v>
      </c>
    </row>
    <row r="16494" spans="1:8" x14ac:dyDescent="0.2">
      <c r="A16494" s="7">
        <v>18728</v>
      </c>
      <c r="B16494" s="8" t="s">
        <v>763</v>
      </c>
      <c r="C16494" t="str">
        <f>VLOOKUP(B16494, CONTENT!$B$2:$D$1001,2,FALSE)</f>
        <v>GIF</v>
      </c>
      <c r="D16494" t="str">
        <f>VLOOKUP(B16494,CONTENT!$B$2:$D$1001,3,FALSE)</f>
        <v>science</v>
      </c>
      <c r="E16494" t="str">
        <f>VLOOKUP(G16494,'Reaction type'!$B$1:$E$17,2, FALSE)</f>
        <v>neutral</v>
      </c>
      <c r="F16494">
        <f>VLOOKUP(G16494, 'Reaction type'!$B$2:$E$17, 3,FALSE)</f>
        <v>20</v>
      </c>
      <c r="G16494" s="8" t="s">
        <v>1047</v>
      </c>
      <c r="H16494" s="9">
        <v>44048.434027777781</v>
      </c>
    </row>
    <row r="16495" spans="1:8" x14ac:dyDescent="0.2">
      <c r="A16495" s="10">
        <v>18785</v>
      </c>
      <c r="B16495" s="11" t="s">
        <v>765</v>
      </c>
      <c r="C16495" t="str">
        <f>VLOOKUP(B16495, CONTENT!$B$2:$D$1001,2,FALSE)</f>
        <v>photo</v>
      </c>
      <c r="D16495" t="str">
        <f>VLOOKUP(B16495,CONTENT!$B$2:$D$1001,3,FALSE)</f>
        <v>education</v>
      </c>
      <c r="E16495" t="str">
        <f>VLOOKUP(G16495,'Reaction type'!$B$1:$E$17,2, FALSE)</f>
        <v>neutral</v>
      </c>
      <c r="F16495">
        <f>VLOOKUP(G16495, 'Reaction type'!$B$2:$E$17, 3,FALSE)</f>
        <v>20</v>
      </c>
      <c r="G16495" s="11" t="s">
        <v>1047</v>
      </c>
      <c r="H16495" s="12">
        <v>44101.624305555553</v>
      </c>
    </row>
    <row r="16496" spans="1:8" x14ac:dyDescent="0.2">
      <c r="A16496" s="10">
        <v>18802</v>
      </c>
      <c r="B16496" s="11" t="s">
        <v>766</v>
      </c>
      <c r="C16496" t="str">
        <f>VLOOKUP(B16496, CONTENT!$B$2:$D$1001,2,FALSE)</f>
        <v>video</v>
      </c>
      <c r="D16496" t="str">
        <f>VLOOKUP(B16496,CONTENT!$B$2:$D$1001,3,FALSE)</f>
        <v>Healthy Eating</v>
      </c>
      <c r="E16496" t="str">
        <f>VLOOKUP(G16496,'Reaction type'!$B$1:$E$17,2, FALSE)</f>
        <v>neutral</v>
      </c>
      <c r="F16496">
        <f>VLOOKUP(G16496, 'Reaction type'!$B$2:$E$17, 3,FALSE)</f>
        <v>20</v>
      </c>
      <c r="G16496" s="11" t="s">
        <v>1047</v>
      </c>
      <c r="H16496" s="12">
        <v>44357.283333333333</v>
      </c>
    </row>
    <row r="16497" spans="1:8" x14ac:dyDescent="0.2">
      <c r="A16497" s="7">
        <v>18810</v>
      </c>
      <c r="B16497" s="8" t="s">
        <v>768</v>
      </c>
      <c r="C16497" t="str">
        <f>VLOOKUP(B16497, CONTENT!$B$2:$D$1001,2,FALSE)</f>
        <v>video</v>
      </c>
      <c r="D16497" t="str">
        <f>VLOOKUP(B16497,CONTENT!$B$2:$D$1001,3,FALSE)</f>
        <v>healthy eating</v>
      </c>
      <c r="E16497" t="str">
        <f>VLOOKUP(G16497,'Reaction type'!$B$1:$E$17,2, FALSE)</f>
        <v>neutral</v>
      </c>
      <c r="F16497">
        <f>VLOOKUP(G16497, 'Reaction type'!$B$2:$E$17, 3,FALSE)</f>
        <v>20</v>
      </c>
      <c r="G16497" s="8" t="s">
        <v>1047</v>
      </c>
      <c r="H16497" s="9">
        <v>44136.743750000001</v>
      </c>
    </row>
    <row r="16498" spans="1:8" x14ac:dyDescent="0.2">
      <c r="A16498" s="7">
        <v>18814</v>
      </c>
      <c r="B16498" s="8" t="s">
        <v>768</v>
      </c>
      <c r="C16498" t="str">
        <f>VLOOKUP(B16498, CONTENT!$B$2:$D$1001,2,FALSE)</f>
        <v>video</v>
      </c>
      <c r="D16498" t="str">
        <f>VLOOKUP(B16498,CONTENT!$B$2:$D$1001,3,FALSE)</f>
        <v>healthy eating</v>
      </c>
      <c r="E16498" t="str">
        <f>VLOOKUP(G16498,'Reaction type'!$B$1:$E$17,2, FALSE)</f>
        <v>neutral</v>
      </c>
      <c r="F16498">
        <f>VLOOKUP(G16498, 'Reaction type'!$B$2:$E$17, 3,FALSE)</f>
        <v>20</v>
      </c>
      <c r="G16498" s="8" t="s">
        <v>1047</v>
      </c>
      <c r="H16498" s="9">
        <v>44286.828472222223</v>
      </c>
    </row>
    <row r="16499" spans="1:8" x14ac:dyDescent="0.2">
      <c r="A16499" s="7">
        <v>18843</v>
      </c>
      <c r="B16499" s="8" t="s">
        <v>769</v>
      </c>
      <c r="C16499" t="str">
        <f>VLOOKUP(B16499, CONTENT!$B$2:$D$1001,2,FALSE)</f>
        <v>photo</v>
      </c>
      <c r="D16499" t="str">
        <f>VLOOKUP(B16499,CONTENT!$B$2:$D$1001,3,FALSE)</f>
        <v>education</v>
      </c>
      <c r="E16499" t="str">
        <f>VLOOKUP(G16499,'Reaction type'!$B$1:$E$17,2, FALSE)</f>
        <v>neutral</v>
      </c>
      <c r="F16499">
        <f>VLOOKUP(G16499, 'Reaction type'!$B$2:$E$17, 3,FALSE)</f>
        <v>20</v>
      </c>
      <c r="G16499" s="8" t="s">
        <v>1047</v>
      </c>
      <c r="H16499" s="9">
        <v>44181.21875</v>
      </c>
    </row>
    <row r="16500" spans="1:8" x14ac:dyDescent="0.2">
      <c r="A16500" s="10">
        <v>18867</v>
      </c>
      <c r="B16500" s="11" t="s">
        <v>770</v>
      </c>
      <c r="C16500" t="str">
        <f>VLOOKUP(B16500, CONTENT!$B$2:$D$1001,2,FALSE)</f>
        <v>audio</v>
      </c>
      <c r="D16500" t="str">
        <f>VLOOKUP(B16500,CONTENT!$B$2:$D$1001,3,FALSE)</f>
        <v>technology</v>
      </c>
      <c r="E16500" t="str">
        <f>VLOOKUP(G16500,'Reaction type'!$B$1:$E$17,2, FALSE)</f>
        <v>neutral</v>
      </c>
      <c r="F16500">
        <f>VLOOKUP(G16500, 'Reaction type'!$B$2:$E$17, 3,FALSE)</f>
        <v>20</v>
      </c>
      <c r="G16500" s="11" t="s">
        <v>1047</v>
      </c>
      <c r="H16500" s="12">
        <v>44278.377083333333</v>
      </c>
    </row>
    <row r="16501" spans="1:8" x14ac:dyDescent="0.2">
      <c r="A16501" s="7">
        <v>18870</v>
      </c>
      <c r="B16501" s="8" t="s">
        <v>770</v>
      </c>
      <c r="C16501" t="str">
        <f>VLOOKUP(B16501, CONTENT!$B$2:$D$1001,2,FALSE)</f>
        <v>audio</v>
      </c>
      <c r="D16501" t="str">
        <f>VLOOKUP(B16501,CONTENT!$B$2:$D$1001,3,FALSE)</f>
        <v>technology</v>
      </c>
      <c r="E16501" t="str">
        <f>VLOOKUP(G16501,'Reaction type'!$B$1:$E$17,2, FALSE)</f>
        <v>neutral</v>
      </c>
      <c r="F16501">
        <f>VLOOKUP(G16501, 'Reaction type'!$B$2:$E$17, 3,FALSE)</f>
        <v>20</v>
      </c>
      <c r="G16501" s="8" t="s">
        <v>1047</v>
      </c>
      <c r="H16501" s="9">
        <v>44142.6</v>
      </c>
    </row>
    <row r="16502" spans="1:8" x14ac:dyDescent="0.2">
      <c r="A16502" s="7">
        <v>18899</v>
      </c>
      <c r="B16502" s="8" t="s">
        <v>771</v>
      </c>
      <c r="C16502" t="str">
        <f>VLOOKUP(B16502, CONTENT!$B$2:$D$1001,2,FALSE)</f>
        <v>photo</v>
      </c>
      <c r="D16502" t="str">
        <f>VLOOKUP(B16502,CONTENT!$B$2:$D$1001,3,FALSE)</f>
        <v>technology</v>
      </c>
      <c r="E16502" t="str">
        <f>VLOOKUP(G16502,'Reaction type'!$B$1:$E$17,2, FALSE)</f>
        <v>neutral</v>
      </c>
      <c r="F16502">
        <f>VLOOKUP(G16502, 'Reaction type'!$B$2:$E$17, 3,FALSE)</f>
        <v>20</v>
      </c>
      <c r="G16502" s="8" t="s">
        <v>1047</v>
      </c>
      <c r="H16502" s="9">
        <v>44363.642361111109</v>
      </c>
    </row>
    <row r="16503" spans="1:8" x14ac:dyDescent="0.2">
      <c r="A16503" s="7">
        <v>18935</v>
      </c>
      <c r="B16503" s="8" t="s">
        <v>773</v>
      </c>
      <c r="C16503" t="str">
        <f>VLOOKUP(B16503, CONTENT!$B$2:$D$1001,2,FALSE)</f>
        <v>video</v>
      </c>
      <c r="D16503" t="str">
        <f>VLOOKUP(B16503,CONTENT!$B$2:$D$1001,3,FALSE)</f>
        <v>travel</v>
      </c>
      <c r="E16503" t="str">
        <f>VLOOKUP(G16503,'Reaction type'!$B$1:$E$17,2, FALSE)</f>
        <v>neutral</v>
      </c>
      <c r="F16503">
        <f>VLOOKUP(G16503, 'Reaction type'!$B$2:$E$17, 3,FALSE)</f>
        <v>20</v>
      </c>
      <c r="G16503" s="8" t="s">
        <v>1047</v>
      </c>
      <c r="H16503" s="9">
        <v>44179.457638888889</v>
      </c>
    </row>
    <row r="16504" spans="1:8" x14ac:dyDescent="0.2">
      <c r="A16504" s="10">
        <v>18940</v>
      </c>
      <c r="B16504" s="11" t="s">
        <v>773</v>
      </c>
      <c r="C16504" t="str">
        <f>VLOOKUP(B16504, CONTENT!$B$2:$D$1001,2,FALSE)</f>
        <v>video</v>
      </c>
      <c r="D16504" t="str">
        <f>VLOOKUP(B16504,CONTENT!$B$2:$D$1001,3,FALSE)</f>
        <v>travel</v>
      </c>
      <c r="E16504" t="str">
        <f>VLOOKUP(G16504,'Reaction type'!$B$1:$E$17,2, FALSE)</f>
        <v>neutral</v>
      </c>
      <c r="F16504">
        <f>VLOOKUP(G16504, 'Reaction type'!$B$2:$E$17, 3,FALSE)</f>
        <v>20</v>
      </c>
      <c r="G16504" s="11" t="s">
        <v>1047</v>
      </c>
      <c r="H16504" s="12">
        <v>44311.026388888888</v>
      </c>
    </row>
    <row r="16505" spans="1:8" x14ac:dyDescent="0.2">
      <c r="A16505" s="10">
        <v>18944</v>
      </c>
      <c r="B16505" s="11" t="s">
        <v>773</v>
      </c>
      <c r="C16505" t="str">
        <f>VLOOKUP(B16505, CONTENT!$B$2:$D$1001,2,FALSE)</f>
        <v>video</v>
      </c>
      <c r="D16505" t="str">
        <f>VLOOKUP(B16505,CONTENT!$B$2:$D$1001,3,FALSE)</f>
        <v>travel</v>
      </c>
      <c r="E16505" t="str">
        <f>VLOOKUP(G16505,'Reaction type'!$B$1:$E$17,2, FALSE)</f>
        <v>neutral</v>
      </c>
      <c r="F16505">
        <f>VLOOKUP(G16505, 'Reaction type'!$B$2:$E$17, 3,FALSE)</f>
        <v>20</v>
      </c>
      <c r="G16505" s="11" t="s">
        <v>1047</v>
      </c>
      <c r="H16505" s="12">
        <v>44360.813888888886</v>
      </c>
    </row>
    <row r="16506" spans="1:8" x14ac:dyDescent="0.2">
      <c r="A16506" s="7">
        <v>18965</v>
      </c>
      <c r="B16506" s="8" t="s">
        <v>775</v>
      </c>
      <c r="C16506" t="str">
        <f>VLOOKUP(B16506, CONTENT!$B$2:$D$1001,2,FALSE)</f>
        <v>audio</v>
      </c>
      <c r="D16506" t="str">
        <f>VLOOKUP(B16506,CONTENT!$B$2:$D$1001,3,FALSE)</f>
        <v>dogs</v>
      </c>
      <c r="E16506" t="str">
        <f>VLOOKUP(G16506,'Reaction type'!$B$1:$E$17,2, FALSE)</f>
        <v>neutral</v>
      </c>
      <c r="F16506">
        <f>VLOOKUP(G16506, 'Reaction type'!$B$2:$E$17, 3,FALSE)</f>
        <v>20</v>
      </c>
      <c r="G16506" s="8" t="s">
        <v>1047</v>
      </c>
      <c r="H16506" s="9">
        <v>44107.311805555553</v>
      </c>
    </row>
    <row r="16507" spans="1:8" x14ac:dyDescent="0.2">
      <c r="A16507" s="7">
        <v>18969</v>
      </c>
      <c r="B16507" s="8" t="s">
        <v>775</v>
      </c>
      <c r="C16507" t="str">
        <f>VLOOKUP(B16507, CONTENT!$B$2:$D$1001,2,FALSE)</f>
        <v>audio</v>
      </c>
      <c r="D16507" t="str">
        <f>VLOOKUP(B16507,CONTENT!$B$2:$D$1001,3,FALSE)</f>
        <v>dogs</v>
      </c>
      <c r="E16507" t="str">
        <f>VLOOKUP(G16507,'Reaction type'!$B$1:$E$17,2, FALSE)</f>
        <v>neutral</v>
      </c>
      <c r="F16507">
        <f>VLOOKUP(G16507, 'Reaction type'!$B$2:$E$17, 3,FALSE)</f>
        <v>20</v>
      </c>
      <c r="G16507" s="8" t="s">
        <v>1047</v>
      </c>
      <c r="H16507" s="9">
        <v>44124.745138888888</v>
      </c>
    </row>
    <row r="16508" spans="1:8" x14ac:dyDescent="0.2">
      <c r="A16508" s="7">
        <v>18971</v>
      </c>
      <c r="B16508" s="8" t="s">
        <v>775</v>
      </c>
      <c r="C16508" t="str">
        <f>VLOOKUP(B16508, CONTENT!$B$2:$D$1001,2,FALSE)</f>
        <v>audio</v>
      </c>
      <c r="D16508" t="str">
        <f>VLOOKUP(B16508,CONTENT!$B$2:$D$1001,3,FALSE)</f>
        <v>dogs</v>
      </c>
      <c r="E16508" t="str">
        <f>VLOOKUP(G16508,'Reaction type'!$B$1:$E$17,2, FALSE)</f>
        <v>neutral</v>
      </c>
      <c r="F16508">
        <f>VLOOKUP(G16508, 'Reaction type'!$B$2:$E$17, 3,FALSE)</f>
        <v>20</v>
      </c>
      <c r="G16508" s="8" t="s">
        <v>1047</v>
      </c>
      <c r="H16508" s="9">
        <v>44032.765277777777</v>
      </c>
    </row>
    <row r="16509" spans="1:8" x14ac:dyDescent="0.2">
      <c r="A16509" s="10">
        <v>18972</v>
      </c>
      <c r="B16509" s="11" t="s">
        <v>775</v>
      </c>
      <c r="C16509" t="str">
        <f>VLOOKUP(B16509, CONTENT!$B$2:$D$1001,2,FALSE)</f>
        <v>audio</v>
      </c>
      <c r="D16509" t="str">
        <f>VLOOKUP(B16509,CONTENT!$B$2:$D$1001,3,FALSE)</f>
        <v>dogs</v>
      </c>
      <c r="E16509" t="str">
        <f>VLOOKUP(G16509,'Reaction type'!$B$1:$E$17,2, FALSE)</f>
        <v>neutral</v>
      </c>
      <c r="F16509">
        <f>VLOOKUP(G16509, 'Reaction type'!$B$2:$E$17, 3,FALSE)</f>
        <v>20</v>
      </c>
      <c r="G16509" s="11" t="s">
        <v>1047</v>
      </c>
      <c r="H16509" s="12">
        <v>44085.43472222222</v>
      </c>
    </row>
    <row r="16510" spans="1:8" x14ac:dyDescent="0.2">
      <c r="A16510" s="7">
        <v>19019</v>
      </c>
      <c r="B16510" s="8" t="s">
        <v>777</v>
      </c>
      <c r="C16510" t="str">
        <f>VLOOKUP(B16510, CONTENT!$B$2:$D$1001,2,FALSE)</f>
        <v>photo</v>
      </c>
      <c r="D16510" t="str">
        <f>VLOOKUP(B16510,CONTENT!$B$2:$D$1001,3,FALSE)</f>
        <v>travel</v>
      </c>
      <c r="E16510" t="str">
        <f>VLOOKUP(G16510,'Reaction type'!$B$1:$E$17,2, FALSE)</f>
        <v>neutral</v>
      </c>
      <c r="F16510">
        <f>VLOOKUP(G16510, 'Reaction type'!$B$2:$E$17, 3,FALSE)</f>
        <v>20</v>
      </c>
      <c r="G16510" s="8" t="s">
        <v>1047</v>
      </c>
      <c r="H16510" s="9">
        <v>44139.750694444447</v>
      </c>
    </row>
    <row r="16511" spans="1:8" x14ac:dyDescent="0.2">
      <c r="A16511" s="7">
        <v>19035</v>
      </c>
      <c r="B16511" s="8" t="s">
        <v>777</v>
      </c>
      <c r="C16511" t="str">
        <f>VLOOKUP(B16511, CONTENT!$B$2:$D$1001,2,FALSE)</f>
        <v>photo</v>
      </c>
      <c r="D16511" t="str">
        <f>VLOOKUP(B16511,CONTENT!$B$2:$D$1001,3,FALSE)</f>
        <v>travel</v>
      </c>
      <c r="E16511" t="str">
        <f>VLOOKUP(G16511,'Reaction type'!$B$1:$E$17,2, FALSE)</f>
        <v>neutral</v>
      </c>
      <c r="F16511">
        <f>VLOOKUP(G16511, 'Reaction type'!$B$2:$E$17, 3,FALSE)</f>
        <v>20</v>
      </c>
      <c r="G16511" s="8" t="s">
        <v>1047</v>
      </c>
      <c r="H16511" s="9">
        <v>44040.580555555556</v>
      </c>
    </row>
    <row r="16512" spans="1:8" x14ac:dyDescent="0.2">
      <c r="A16512" s="10">
        <v>19074</v>
      </c>
      <c r="B16512" s="11" t="s">
        <v>779</v>
      </c>
      <c r="C16512" t="str">
        <f>VLOOKUP(B16512, CONTENT!$B$2:$D$1001,2,FALSE)</f>
        <v>video</v>
      </c>
      <c r="D16512" t="str">
        <f>VLOOKUP(B16512,CONTENT!$B$2:$D$1001,3,FALSE)</f>
        <v>soccer</v>
      </c>
      <c r="E16512" t="str">
        <f>VLOOKUP(G16512,'Reaction type'!$B$1:$E$17,2, FALSE)</f>
        <v>neutral</v>
      </c>
      <c r="F16512">
        <f>VLOOKUP(G16512, 'Reaction type'!$B$2:$E$17, 3,FALSE)</f>
        <v>20</v>
      </c>
      <c r="G16512" s="11" t="s">
        <v>1047</v>
      </c>
      <c r="H16512" s="12">
        <v>44238.994444444441</v>
      </c>
    </row>
    <row r="16513" spans="1:8" x14ac:dyDescent="0.2">
      <c r="A16513" s="7">
        <v>19083</v>
      </c>
      <c r="B16513" s="8" t="s">
        <v>779</v>
      </c>
      <c r="C16513" t="str">
        <f>VLOOKUP(B16513, CONTENT!$B$2:$D$1001,2,FALSE)</f>
        <v>video</v>
      </c>
      <c r="D16513" t="str">
        <f>VLOOKUP(B16513,CONTENT!$B$2:$D$1001,3,FALSE)</f>
        <v>soccer</v>
      </c>
      <c r="E16513" t="str">
        <f>VLOOKUP(G16513,'Reaction type'!$B$1:$E$17,2, FALSE)</f>
        <v>neutral</v>
      </c>
      <c r="F16513">
        <f>VLOOKUP(G16513, 'Reaction type'!$B$2:$E$17, 3,FALSE)</f>
        <v>20</v>
      </c>
      <c r="G16513" s="8" t="s">
        <v>1047</v>
      </c>
      <c r="H16513" s="9">
        <v>44004.098611111112</v>
      </c>
    </row>
    <row r="16514" spans="1:8" x14ac:dyDescent="0.2">
      <c r="A16514" s="7">
        <v>19093</v>
      </c>
      <c r="B16514" s="8" t="s">
        <v>779</v>
      </c>
      <c r="C16514" t="str">
        <f>VLOOKUP(B16514, CONTENT!$B$2:$D$1001,2,FALSE)</f>
        <v>video</v>
      </c>
      <c r="D16514" t="str">
        <f>VLOOKUP(B16514,CONTENT!$B$2:$D$1001,3,FALSE)</f>
        <v>soccer</v>
      </c>
      <c r="E16514" t="str">
        <f>VLOOKUP(G16514,'Reaction type'!$B$1:$E$17,2, FALSE)</f>
        <v>neutral</v>
      </c>
      <c r="F16514">
        <f>VLOOKUP(G16514, 'Reaction type'!$B$2:$E$17, 3,FALSE)</f>
        <v>20</v>
      </c>
      <c r="G16514" s="8" t="s">
        <v>1047</v>
      </c>
      <c r="H16514" s="9">
        <v>44180.05972222222</v>
      </c>
    </row>
    <row r="16515" spans="1:8" x14ac:dyDescent="0.2">
      <c r="A16515" s="10">
        <v>19094</v>
      </c>
      <c r="B16515" s="11" t="s">
        <v>779</v>
      </c>
      <c r="C16515" t="str">
        <f>VLOOKUP(B16515, CONTENT!$B$2:$D$1001,2,FALSE)</f>
        <v>video</v>
      </c>
      <c r="D16515" t="str">
        <f>VLOOKUP(B16515,CONTENT!$B$2:$D$1001,3,FALSE)</f>
        <v>soccer</v>
      </c>
      <c r="E16515" t="str">
        <f>VLOOKUP(G16515,'Reaction type'!$B$1:$E$17,2, FALSE)</f>
        <v>neutral</v>
      </c>
      <c r="F16515">
        <f>VLOOKUP(G16515, 'Reaction type'!$B$2:$E$17, 3,FALSE)</f>
        <v>20</v>
      </c>
      <c r="G16515" s="11" t="s">
        <v>1047</v>
      </c>
      <c r="H16515" s="12">
        <v>44064.421527777777</v>
      </c>
    </row>
    <row r="16516" spans="1:8" x14ac:dyDescent="0.2">
      <c r="A16516" s="7">
        <v>19095</v>
      </c>
      <c r="B16516" s="8" t="s">
        <v>779</v>
      </c>
      <c r="C16516" t="str">
        <f>VLOOKUP(B16516, CONTENT!$B$2:$D$1001,2,FALSE)</f>
        <v>video</v>
      </c>
      <c r="D16516" t="str">
        <f>VLOOKUP(B16516,CONTENT!$B$2:$D$1001,3,FALSE)</f>
        <v>soccer</v>
      </c>
      <c r="E16516" t="str">
        <f>VLOOKUP(G16516,'Reaction type'!$B$1:$E$17,2, FALSE)</f>
        <v>neutral</v>
      </c>
      <c r="F16516">
        <f>VLOOKUP(G16516, 'Reaction type'!$B$2:$E$17, 3,FALSE)</f>
        <v>20</v>
      </c>
      <c r="G16516" s="8" t="s">
        <v>1047</v>
      </c>
      <c r="H16516" s="9">
        <v>44026.582638888889</v>
      </c>
    </row>
    <row r="16517" spans="1:8" x14ac:dyDescent="0.2">
      <c r="A16517" s="10">
        <v>19096</v>
      </c>
      <c r="B16517" s="11" t="s">
        <v>779</v>
      </c>
      <c r="C16517" t="str">
        <f>VLOOKUP(B16517, CONTENT!$B$2:$D$1001,2,FALSE)</f>
        <v>video</v>
      </c>
      <c r="D16517" t="str">
        <f>VLOOKUP(B16517,CONTENT!$B$2:$D$1001,3,FALSE)</f>
        <v>soccer</v>
      </c>
      <c r="E16517" t="str">
        <f>VLOOKUP(G16517,'Reaction type'!$B$1:$E$17,2, FALSE)</f>
        <v>neutral</v>
      </c>
      <c r="F16517">
        <f>VLOOKUP(G16517, 'Reaction type'!$B$2:$E$17, 3,FALSE)</f>
        <v>20</v>
      </c>
      <c r="G16517" s="11" t="s">
        <v>1047</v>
      </c>
      <c r="H16517" s="12">
        <v>44361.008333333331</v>
      </c>
    </row>
    <row r="16518" spans="1:8" x14ac:dyDescent="0.2">
      <c r="A16518" s="7">
        <v>19102</v>
      </c>
      <c r="B16518" s="8" t="s">
        <v>780</v>
      </c>
      <c r="C16518" t="str">
        <f>VLOOKUP(B16518, CONTENT!$B$2:$D$1001,2,FALSE)</f>
        <v>GIF</v>
      </c>
      <c r="D16518" t="str">
        <f>VLOOKUP(B16518,CONTENT!$B$2:$D$1001,3,FALSE)</f>
        <v>science</v>
      </c>
      <c r="E16518" t="str">
        <f>VLOOKUP(G16518,'Reaction type'!$B$1:$E$17,2, FALSE)</f>
        <v>neutral</v>
      </c>
      <c r="F16518">
        <f>VLOOKUP(G16518, 'Reaction type'!$B$2:$E$17, 3,FALSE)</f>
        <v>20</v>
      </c>
      <c r="G16518" s="8" t="s">
        <v>1047</v>
      </c>
      <c r="H16518" s="9">
        <v>44233.404861111114</v>
      </c>
    </row>
    <row r="16519" spans="1:8" x14ac:dyDescent="0.2">
      <c r="A16519" s="10">
        <v>19108</v>
      </c>
      <c r="B16519" s="13" t="s">
        <v>781</v>
      </c>
      <c r="C16519" t="str">
        <f>VLOOKUP(B16519, CONTENT!$B$2:$D$1001,2,FALSE)</f>
        <v>video</v>
      </c>
      <c r="D16519" t="str">
        <f>VLOOKUP(B16519,CONTENT!$B$2:$D$1001,3,FALSE)</f>
        <v>studying</v>
      </c>
      <c r="E16519" t="str">
        <f>VLOOKUP(G16519,'Reaction type'!$B$1:$E$17,2, FALSE)</f>
        <v>neutral</v>
      </c>
      <c r="F16519">
        <f>VLOOKUP(G16519, 'Reaction type'!$B$2:$E$17, 3,FALSE)</f>
        <v>20</v>
      </c>
      <c r="G16519" s="11" t="s">
        <v>1047</v>
      </c>
      <c r="H16519" s="12">
        <v>44172.269444444442</v>
      </c>
    </row>
    <row r="16520" spans="1:8" x14ac:dyDescent="0.2">
      <c r="A16520" s="7">
        <v>19111</v>
      </c>
      <c r="B16520" s="14" t="s">
        <v>781</v>
      </c>
      <c r="C16520" t="str">
        <f>VLOOKUP(B16520, CONTENT!$B$2:$D$1001,2,FALSE)</f>
        <v>video</v>
      </c>
      <c r="D16520" t="str">
        <f>VLOOKUP(B16520,CONTENT!$B$2:$D$1001,3,FALSE)</f>
        <v>studying</v>
      </c>
      <c r="E16520" t="str">
        <f>VLOOKUP(G16520,'Reaction type'!$B$1:$E$17,2, FALSE)</f>
        <v>neutral</v>
      </c>
      <c r="F16520">
        <f>VLOOKUP(G16520, 'Reaction type'!$B$2:$E$17, 3,FALSE)</f>
        <v>20</v>
      </c>
      <c r="G16520" s="8" t="s">
        <v>1047</v>
      </c>
      <c r="H16520" s="9">
        <v>44122.520833333336</v>
      </c>
    </row>
    <row r="16521" spans="1:8" x14ac:dyDescent="0.2">
      <c r="A16521" s="7">
        <v>19132</v>
      </c>
      <c r="B16521" s="8" t="s">
        <v>782</v>
      </c>
      <c r="C16521" t="str">
        <f>VLOOKUP(B16521, CONTENT!$B$2:$D$1001,2,FALSE)</f>
        <v>video</v>
      </c>
      <c r="D16521" t="str">
        <f>VLOOKUP(B16521,CONTENT!$B$2:$D$1001,3,FALSE)</f>
        <v>cooking</v>
      </c>
      <c r="E16521" t="str">
        <f>VLOOKUP(G16521,'Reaction type'!$B$1:$E$17,2, FALSE)</f>
        <v>neutral</v>
      </c>
      <c r="F16521">
        <f>VLOOKUP(G16521, 'Reaction type'!$B$2:$E$17, 3,FALSE)</f>
        <v>20</v>
      </c>
      <c r="G16521" s="8" t="s">
        <v>1047</v>
      </c>
      <c r="H16521" s="9">
        <v>44240.692361111112</v>
      </c>
    </row>
    <row r="16522" spans="1:8" x14ac:dyDescent="0.2">
      <c r="A16522" s="10">
        <v>19156</v>
      </c>
      <c r="B16522" s="11" t="s">
        <v>783</v>
      </c>
      <c r="C16522" t="str">
        <f>VLOOKUP(B16522, CONTENT!$B$2:$D$1001,2,FALSE)</f>
        <v>photo</v>
      </c>
      <c r="D16522" t="str">
        <f>VLOOKUP(B16522,CONTENT!$B$2:$D$1001,3,FALSE)</f>
        <v>food</v>
      </c>
      <c r="E16522" t="str">
        <f>VLOOKUP(G16522,'Reaction type'!$B$1:$E$17,2, FALSE)</f>
        <v>neutral</v>
      </c>
      <c r="F16522">
        <f>VLOOKUP(G16522, 'Reaction type'!$B$2:$E$17, 3,FALSE)</f>
        <v>20</v>
      </c>
      <c r="G16522" s="11" t="s">
        <v>1047</v>
      </c>
      <c r="H16522" s="12">
        <v>44147.772222222222</v>
      </c>
    </row>
    <row r="16523" spans="1:8" x14ac:dyDescent="0.2">
      <c r="A16523" s="10">
        <v>19199</v>
      </c>
      <c r="B16523" s="11" t="s">
        <v>784</v>
      </c>
      <c r="C16523" t="str">
        <f>VLOOKUP(B16523, CONTENT!$B$2:$D$1001,2,FALSE)</f>
        <v>audio</v>
      </c>
      <c r="D16523" t="str">
        <f>VLOOKUP(B16523,CONTENT!$B$2:$D$1001,3,FALSE)</f>
        <v>fitness</v>
      </c>
      <c r="E16523" t="str">
        <f>VLOOKUP(G16523,'Reaction type'!$B$1:$E$17,2, FALSE)</f>
        <v>neutral</v>
      </c>
      <c r="F16523">
        <f>VLOOKUP(G16523, 'Reaction type'!$B$2:$E$17, 3,FALSE)</f>
        <v>20</v>
      </c>
      <c r="G16523" s="11" t="s">
        <v>1047</v>
      </c>
      <c r="H16523" s="12">
        <v>44267.438194444447</v>
      </c>
    </row>
    <row r="16524" spans="1:8" x14ac:dyDescent="0.2">
      <c r="A16524" s="10">
        <v>19215</v>
      </c>
      <c r="B16524" s="11" t="s">
        <v>784</v>
      </c>
      <c r="C16524" t="str">
        <f>VLOOKUP(B16524, CONTENT!$B$2:$D$1001,2,FALSE)</f>
        <v>audio</v>
      </c>
      <c r="D16524" t="str">
        <f>VLOOKUP(B16524,CONTENT!$B$2:$D$1001,3,FALSE)</f>
        <v>fitness</v>
      </c>
      <c r="E16524" t="str">
        <f>VLOOKUP(G16524,'Reaction type'!$B$1:$E$17,2, FALSE)</f>
        <v>neutral</v>
      </c>
      <c r="F16524">
        <f>VLOOKUP(G16524, 'Reaction type'!$B$2:$E$17, 3,FALSE)</f>
        <v>20</v>
      </c>
      <c r="G16524" s="11" t="s">
        <v>1047</v>
      </c>
      <c r="H16524" s="12">
        <v>44334.046527777777</v>
      </c>
    </row>
    <row r="16525" spans="1:8" x14ac:dyDescent="0.2">
      <c r="A16525" s="10">
        <v>19232</v>
      </c>
      <c r="B16525" s="11" t="s">
        <v>785</v>
      </c>
      <c r="C16525" t="str">
        <f>VLOOKUP(B16525, CONTENT!$B$2:$D$1001,2,FALSE)</f>
        <v>video</v>
      </c>
      <c r="D16525" t="str">
        <f>VLOOKUP(B16525,CONTENT!$B$2:$D$1001,3,FALSE)</f>
        <v>travel</v>
      </c>
      <c r="E16525" t="str">
        <f>VLOOKUP(G16525,'Reaction type'!$B$1:$E$17,2, FALSE)</f>
        <v>neutral</v>
      </c>
      <c r="F16525">
        <f>VLOOKUP(G16525, 'Reaction type'!$B$2:$E$17, 3,FALSE)</f>
        <v>20</v>
      </c>
      <c r="G16525" s="11" t="s">
        <v>1047</v>
      </c>
      <c r="H16525" s="12">
        <v>44060.865972222222</v>
      </c>
    </row>
    <row r="16526" spans="1:8" x14ac:dyDescent="0.2">
      <c r="A16526" s="10">
        <v>19247</v>
      </c>
      <c r="B16526" s="11" t="s">
        <v>786</v>
      </c>
      <c r="C16526" t="str">
        <f>VLOOKUP(B16526, CONTENT!$B$2:$D$1001,2,FALSE)</f>
        <v>photo</v>
      </c>
      <c r="D16526" t="str">
        <f>VLOOKUP(B16526,CONTENT!$B$2:$D$1001,3,FALSE)</f>
        <v>veganism</v>
      </c>
      <c r="E16526" t="str">
        <f>VLOOKUP(G16526,'Reaction type'!$B$1:$E$17,2, FALSE)</f>
        <v>neutral</v>
      </c>
      <c r="F16526">
        <f>VLOOKUP(G16526, 'Reaction type'!$B$2:$E$17, 3,FALSE)</f>
        <v>20</v>
      </c>
      <c r="G16526" s="11" t="s">
        <v>1047</v>
      </c>
      <c r="H16526" s="12">
        <v>44243.018055555556</v>
      </c>
    </row>
    <row r="16527" spans="1:8" x14ac:dyDescent="0.2">
      <c r="A16527" s="7">
        <v>19286</v>
      </c>
      <c r="B16527" s="8" t="s">
        <v>791</v>
      </c>
      <c r="C16527" t="str">
        <f>VLOOKUP(B16527, CONTENT!$B$2:$D$1001,2,FALSE)</f>
        <v>audio</v>
      </c>
      <c r="D16527" t="str">
        <f>VLOOKUP(B16527,CONTENT!$B$2:$D$1001,3,FALSE)</f>
        <v>education</v>
      </c>
      <c r="E16527" t="str">
        <f>VLOOKUP(G16527,'Reaction type'!$B$1:$E$17,2, FALSE)</f>
        <v>neutral</v>
      </c>
      <c r="F16527">
        <f>VLOOKUP(G16527, 'Reaction type'!$B$2:$E$17, 3,FALSE)</f>
        <v>20</v>
      </c>
      <c r="G16527" s="8" t="s">
        <v>1047</v>
      </c>
      <c r="H16527" s="9">
        <v>44099.484722222223</v>
      </c>
    </row>
    <row r="16528" spans="1:8" x14ac:dyDescent="0.2">
      <c r="A16528" s="7">
        <v>19306</v>
      </c>
      <c r="B16528" s="8" t="s">
        <v>793</v>
      </c>
      <c r="C16528" t="str">
        <f>VLOOKUP(B16528, CONTENT!$B$2:$D$1001,2,FALSE)</f>
        <v>video</v>
      </c>
      <c r="D16528" t="str">
        <f>VLOOKUP(B16528,CONTENT!$B$2:$D$1001,3,FALSE)</f>
        <v>cooking</v>
      </c>
      <c r="E16528" t="str">
        <f>VLOOKUP(G16528,'Reaction type'!$B$1:$E$17,2, FALSE)</f>
        <v>neutral</v>
      </c>
      <c r="F16528">
        <f>VLOOKUP(G16528, 'Reaction type'!$B$2:$E$17, 3,FALSE)</f>
        <v>20</v>
      </c>
      <c r="G16528" s="8" t="s">
        <v>1047</v>
      </c>
      <c r="H16528" s="9">
        <v>44314.04791666667</v>
      </c>
    </row>
    <row r="16529" spans="1:8" x14ac:dyDescent="0.2">
      <c r="A16529" s="7">
        <v>19312</v>
      </c>
      <c r="B16529" s="8" t="s">
        <v>793</v>
      </c>
      <c r="C16529" t="str">
        <f>VLOOKUP(B16529, CONTENT!$B$2:$D$1001,2,FALSE)</f>
        <v>video</v>
      </c>
      <c r="D16529" t="str">
        <f>VLOOKUP(B16529,CONTENT!$B$2:$D$1001,3,FALSE)</f>
        <v>cooking</v>
      </c>
      <c r="E16529" t="str">
        <f>VLOOKUP(G16529,'Reaction type'!$B$1:$E$17,2, FALSE)</f>
        <v>neutral</v>
      </c>
      <c r="F16529">
        <f>VLOOKUP(G16529, 'Reaction type'!$B$2:$E$17, 3,FALSE)</f>
        <v>20</v>
      </c>
      <c r="G16529" s="8" t="s">
        <v>1047</v>
      </c>
      <c r="H16529" s="9">
        <v>44127.489583333336</v>
      </c>
    </row>
    <row r="16530" spans="1:8" x14ac:dyDescent="0.2">
      <c r="A16530" s="7">
        <v>19331</v>
      </c>
      <c r="B16530" s="8" t="s">
        <v>794</v>
      </c>
      <c r="C16530" t="str">
        <f>VLOOKUP(B16530, CONTENT!$B$2:$D$1001,2,FALSE)</f>
        <v>audio</v>
      </c>
      <c r="D16530" t="str">
        <f>VLOOKUP(B16530,CONTENT!$B$2:$D$1001,3,FALSE)</f>
        <v>veganism</v>
      </c>
      <c r="E16530" t="str">
        <f>VLOOKUP(G16530,'Reaction type'!$B$1:$E$17,2, FALSE)</f>
        <v>neutral</v>
      </c>
      <c r="F16530">
        <f>VLOOKUP(G16530, 'Reaction type'!$B$2:$E$17, 3,FALSE)</f>
        <v>20</v>
      </c>
      <c r="G16530" s="8" t="s">
        <v>1047</v>
      </c>
      <c r="H16530" s="9">
        <v>44293.476388888892</v>
      </c>
    </row>
    <row r="16531" spans="1:8" x14ac:dyDescent="0.2">
      <c r="A16531" s="7">
        <v>19333</v>
      </c>
      <c r="B16531" s="8" t="s">
        <v>794</v>
      </c>
      <c r="C16531" t="str">
        <f>VLOOKUP(B16531, CONTENT!$B$2:$D$1001,2,FALSE)</f>
        <v>audio</v>
      </c>
      <c r="D16531" t="str">
        <f>VLOOKUP(B16531,CONTENT!$B$2:$D$1001,3,FALSE)</f>
        <v>veganism</v>
      </c>
      <c r="E16531" t="str">
        <f>VLOOKUP(G16531,'Reaction type'!$B$1:$E$17,2, FALSE)</f>
        <v>neutral</v>
      </c>
      <c r="F16531">
        <f>VLOOKUP(G16531, 'Reaction type'!$B$2:$E$17, 3,FALSE)</f>
        <v>20</v>
      </c>
      <c r="G16531" s="8" t="s">
        <v>1047</v>
      </c>
      <c r="H16531" s="9">
        <v>44329.104861111111</v>
      </c>
    </row>
    <row r="16532" spans="1:8" x14ac:dyDescent="0.2">
      <c r="A16532" s="10">
        <v>19363</v>
      </c>
      <c r="B16532" s="11" t="s">
        <v>795</v>
      </c>
      <c r="C16532" t="str">
        <f>VLOOKUP(B16532, CONTENT!$B$2:$D$1001,2,FALSE)</f>
        <v>photo</v>
      </c>
      <c r="D16532" t="str">
        <f>VLOOKUP(B16532,CONTENT!$B$2:$D$1001,3,FALSE)</f>
        <v>fitness</v>
      </c>
      <c r="E16532" t="str">
        <f>VLOOKUP(G16532,'Reaction type'!$B$1:$E$17,2, FALSE)</f>
        <v>neutral</v>
      </c>
      <c r="F16532">
        <f>VLOOKUP(G16532, 'Reaction type'!$B$2:$E$17, 3,FALSE)</f>
        <v>20</v>
      </c>
      <c r="G16532" s="11" t="s">
        <v>1047</v>
      </c>
      <c r="H16532" s="12">
        <v>44326.997916666667</v>
      </c>
    </row>
    <row r="16533" spans="1:8" x14ac:dyDescent="0.2">
      <c r="A16533" s="10">
        <v>19368</v>
      </c>
      <c r="B16533" s="11" t="s">
        <v>796</v>
      </c>
      <c r="C16533" t="str">
        <f>VLOOKUP(B16533, CONTENT!$B$2:$D$1001,2,FALSE)</f>
        <v>video</v>
      </c>
      <c r="D16533" t="str">
        <f>VLOOKUP(B16533,CONTENT!$B$2:$D$1001,3,FALSE)</f>
        <v>soccer</v>
      </c>
      <c r="E16533" t="str">
        <f>VLOOKUP(G16533,'Reaction type'!$B$1:$E$17,2, FALSE)</f>
        <v>neutral</v>
      </c>
      <c r="F16533">
        <f>VLOOKUP(G16533, 'Reaction type'!$B$2:$E$17, 3,FALSE)</f>
        <v>20</v>
      </c>
      <c r="G16533" s="11" t="s">
        <v>1047</v>
      </c>
      <c r="H16533" s="12">
        <v>44097.541666666664</v>
      </c>
    </row>
    <row r="16534" spans="1:8" x14ac:dyDescent="0.2">
      <c r="A16534" s="10">
        <v>19381</v>
      </c>
      <c r="B16534" s="11" t="s">
        <v>797</v>
      </c>
      <c r="C16534" t="str">
        <f>VLOOKUP(B16534, CONTENT!$B$2:$D$1001,2,FALSE)</f>
        <v>photo</v>
      </c>
      <c r="D16534" t="str">
        <f>VLOOKUP(B16534,CONTENT!$B$2:$D$1001,3,FALSE)</f>
        <v>science</v>
      </c>
      <c r="E16534" t="str">
        <f>VLOOKUP(G16534,'Reaction type'!$B$1:$E$17,2, FALSE)</f>
        <v>neutral</v>
      </c>
      <c r="F16534">
        <f>VLOOKUP(G16534, 'Reaction type'!$B$2:$E$17, 3,FALSE)</f>
        <v>20</v>
      </c>
      <c r="G16534" s="11" t="s">
        <v>1047</v>
      </c>
      <c r="H16534" s="12">
        <v>44243.186111111114</v>
      </c>
    </row>
    <row r="16535" spans="1:8" x14ac:dyDescent="0.2">
      <c r="A16535" s="10">
        <v>19387</v>
      </c>
      <c r="B16535" s="11" t="s">
        <v>797</v>
      </c>
      <c r="C16535" t="str">
        <f>VLOOKUP(B16535, CONTENT!$B$2:$D$1001,2,FALSE)</f>
        <v>photo</v>
      </c>
      <c r="D16535" t="str">
        <f>VLOOKUP(B16535,CONTENT!$B$2:$D$1001,3,FALSE)</f>
        <v>science</v>
      </c>
      <c r="E16535" t="str">
        <f>VLOOKUP(G16535,'Reaction type'!$B$1:$E$17,2, FALSE)</f>
        <v>neutral</v>
      </c>
      <c r="F16535">
        <f>VLOOKUP(G16535, 'Reaction type'!$B$2:$E$17, 3,FALSE)</f>
        <v>20</v>
      </c>
      <c r="G16535" s="11" t="s">
        <v>1047</v>
      </c>
      <c r="H16535" s="12">
        <v>44364.520138888889</v>
      </c>
    </row>
    <row r="16536" spans="1:8" x14ac:dyDescent="0.2">
      <c r="A16536" s="10">
        <v>19389</v>
      </c>
      <c r="B16536" s="11" t="s">
        <v>797</v>
      </c>
      <c r="C16536" t="str">
        <f>VLOOKUP(B16536, CONTENT!$B$2:$D$1001,2,FALSE)</f>
        <v>photo</v>
      </c>
      <c r="D16536" t="str">
        <f>VLOOKUP(B16536,CONTENT!$B$2:$D$1001,3,FALSE)</f>
        <v>science</v>
      </c>
      <c r="E16536" t="str">
        <f>VLOOKUP(G16536,'Reaction type'!$B$1:$E$17,2, FALSE)</f>
        <v>neutral</v>
      </c>
      <c r="F16536">
        <f>VLOOKUP(G16536, 'Reaction type'!$B$2:$E$17, 3,FALSE)</f>
        <v>20</v>
      </c>
      <c r="G16536" s="11" t="s">
        <v>1047</v>
      </c>
      <c r="H16536" s="12">
        <v>44320.775694444441</v>
      </c>
    </row>
    <row r="16537" spans="1:8" x14ac:dyDescent="0.2">
      <c r="A16537" s="7">
        <v>19393</v>
      </c>
      <c r="B16537" s="8" t="s">
        <v>798</v>
      </c>
      <c r="C16537" t="str">
        <f>VLOOKUP(B16537, CONTENT!$B$2:$D$1001,2,FALSE)</f>
        <v>audio</v>
      </c>
      <c r="D16537" t="str">
        <f>VLOOKUP(B16537,CONTENT!$B$2:$D$1001,3,FALSE)</f>
        <v>soccer</v>
      </c>
      <c r="E16537" t="str">
        <f>VLOOKUP(G16537,'Reaction type'!$B$1:$E$17,2, FALSE)</f>
        <v>neutral</v>
      </c>
      <c r="F16537">
        <f>VLOOKUP(G16537, 'Reaction type'!$B$2:$E$17, 3,FALSE)</f>
        <v>20</v>
      </c>
      <c r="G16537" s="8" t="s">
        <v>1047</v>
      </c>
      <c r="H16537" s="9">
        <v>44008.980555555558</v>
      </c>
    </row>
    <row r="16538" spans="1:8" x14ac:dyDescent="0.2">
      <c r="A16538" s="10">
        <v>19496</v>
      </c>
      <c r="B16538" s="11" t="s">
        <v>802</v>
      </c>
      <c r="C16538" t="str">
        <f>VLOOKUP(B16538, CONTENT!$B$2:$D$1001,2,FALSE)</f>
        <v>GIF</v>
      </c>
      <c r="D16538" t="str">
        <f>VLOOKUP(B16538,CONTENT!$B$2:$D$1001,3,FALSE)</f>
        <v>Science</v>
      </c>
      <c r="E16538" t="str">
        <f>VLOOKUP(G16538,'Reaction type'!$B$1:$E$17,2, FALSE)</f>
        <v>neutral</v>
      </c>
      <c r="F16538">
        <f>VLOOKUP(G16538, 'Reaction type'!$B$2:$E$17, 3,FALSE)</f>
        <v>20</v>
      </c>
      <c r="G16538" s="11" t="s">
        <v>1047</v>
      </c>
      <c r="H16538" s="12">
        <v>44081.131944444445</v>
      </c>
    </row>
    <row r="16539" spans="1:8" x14ac:dyDescent="0.2">
      <c r="A16539" s="10">
        <v>19511</v>
      </c>
      <c r="B16539" s="11" t="s">
        <v>804</v>
      </c>
      <c r="C16539" t="str">
        <f>VLOOKUP(B16539, CONTENT!$B$2:$D$1001,2,FALSE)</f>
        <v>audio</v>
      </c>
      <c r="D16539" t="str">
        <f>VLOOKUP(B16539,CONTENT!$B$2:$D$1001,3,FALSE)</f>
        <v>culture</v>
      </c>
      <c r="E16539" t="str">
        <f>VLOOKUP(G16539,'Reaction type'!$B$1:$E$17,2, FALSE)</f>
        <v>neutral</v>
      </c>
      <c r="F16539">
        <f>VLOOKUP(G16539, 'Reaction type'!$B$2:$E$17, 3,FALSE)</f>
        <v>20</v>
      </c>
      <c r="G16539" s="11" t="s">
        <v>1047</v>
      </c>
      <c r="H16539" s="12">
        <v>44306.28125</v>
      </c>
    </row>
    <row r="16540" spans="1:8" x14ac:dyDescent="0.2">
      <c r="A16540" s="7">
        <v>19532</v>
      </c>
      <c r="B16540" s="8" t="s">
        <v>806</v>
      </c>
      <c r="C16540" t="str">
        <f>VLOOKUP(B16540, CONTENT!$B$2:$D$1001,2,FALSE)</f>
        <v>video</v>
      </c>
      <c r="D16540" t="str">
        <f>VLOOKUP(B16540,CONTENT!$B$2:$D$1001,3,FALSE)</f>
        <v>public speaking</v>
      </c>
      <c r="E16540" t="str">
        <f>VLOOKUP(G16540,'Reaction type'!$B$1:$E$17,2, FALSE)</f>
        <v>neutral</v>
      </c>
      <c r="F16540">
        <f>VLOOKUP(G16540, 'Reaction type'!$B$2:$E$17, 3,FALSE)</f>
        <v>20</v>
      </c>
      <c r="G16540" s="8" t="s">
        <v>1047</v>
      </c>
      <c r="H16540" s="9">
        <v>44253.174305555556</v>
      </c>
    </row>
    <row r="16541" spans="1:8" x14ac:dyDescent="0.2">
      <c r="A16541" s="10">
        <v>19533</v>
      </c>
      <c r="B16541" s="11" t="s">
        <v>806</v>
      </c>
      <c r="C16541" t="str">
        <f>VLOOKUP(B16541, CONTENT!$B$2:$D$1001,2,FALSE)</f>
        <v>video</v>
      </c>
      <c r="D16541" t="str">
        <f>VLOOKUP(B16541,CONTENT!$B$2:$D$1001,3,FALSE)</f>
        <v>public speaking</v>
      </c>
      <c r="E16541" t="str">
        <f>VLOOKUP(G16541,'Reaction type'!$B$1:$E$17,2, FALSE)</f>
        <v>neutral</v>
      </c>
      <c r="F16541">
        <f>VLOOKUP(G16541, 'Reaction type'!$B$2:$E$17, 3,FALSE)</f>
        <v>20</v>
      </c>
      <c r="G16541" s="11" t="s">
        <v>1047</v>
      </c>
      <c r="H16541" s="12">
        <v>44341.806250000001</v>
      </c>
    </row>
    <row r="16542" spans="1:8" x14ac:dyDescent="0.2">
      <c r="A16542" s="7">
        <v>19585</v>
      </c>
      <c r="B16542" s="8" t="s">
        <v>807</v>
      </c>
      <c r="C16542" t="str">
        <f>VLOOKUP(B16542, CONTENT!$B$2:$D$1001,2,FALSE)</f>
        <v>photo</v>
      </c>
      <c r="D16542" t="str">
        <f>VLOOKUP(B16542,CONTENT!$B$2:$D$1001,3,FALSE)</f>
        <v>travel</v>
      </c>
      <c r="E16542" t="str">
        <f>VLOOKUP(G16542,'Reaction type'!$B$1:$E$17,2, FALSE)</f>
        <v>neutral</v>
      </c>
      <c r="F16542">
        <f>VLOOKUP(G16542, 'Reaction type'!$B$2:$E$17, 3,FALSE)</f>
        <v>20</v>
      </c>
      <c r="G16542" s="8" t="s">
        <v>1047</v>
      </c>
      <c r="H16542" s="9">
        <v>44036.731249999997</v>
      </c>
    </row>
    <row r="16543" spans="1:8" x14ac:dyDescent="0.2">
      <c r="A16543" s="10">
        <v>19611</v>
      </c>
      <c r="B16543" s="11" t="s">
        <v>808</v>
      </c>
      <c r="C16543" t="str">
        <f>VLOOKUP(B16543, CONTENT!$B$2:$D$1001,2,FALSE)</f>
        <v>audio</v>
      </c>
      <c r="D16543" t="str">
        <f>VLOOKUP(B16543,CONTENT!$B$2:$D$1001,3,FALSE)</f>
        <v>veganism</v>
      </c>
      <c r="E16543" t="str">
        <f>VLOOKUP(G16543,'Reaction type'!$B$1:$E$17,2, FALSE)</f>
        <v>neutral</v>
      </c>
      <c r="F16543">
        <f>VLOOKUP(G16543, 'Reaction type'!$B$2:$E$17, 3,FALSE)</f>
        <v>20</v>
      </c>
      <c r="G16543" s="11" t="s">
        <v>1047</v>
      </c>
      <c r="H16543" s="12">
        <v>44214.10833333333</v>
      </c>
    </row>
    <row r="16544" spans="1:8" x14ac:dyDescent="0.2">
      <c r="A16544" s="7">
        <v>19618</v>
      </c>
      <c r="B16544" s="8" t="s">
        <v>808</v>
      </c>
      <c r="C16544" t="str">
        <f>VLOOKUP(B16544, CONTENT!$B$2:$D$1001,2,FALSE)</f>
        <v>audio</v>
      </c>
      <c r="D16544" t="str">
        <f>VLOOKUP(B16544,CONTENT!$B$2:$D$1001,3,FALSE)</f>
        <v>veganism</v>
      </c>
      <c r="E16544" t="str">
        <f>VLOOKUP(G16544,'Reaction type'!$B$1:$E$17,2, FALSE)</f>
        <v>neutral</v>
      </c>
      <c r="F16544">
        <f>VLOOKUP(G16544, 'Reaction type'!$B$2:$E$17, 3,FALSE)</f>
        <v>20</v>
      </c>
      <c r="G16544" s="8" t="s">
        <v>1047</v>
      </c>
      <c r="H16544" s="9">
        <v>44201.395138888889</v>
      </c>
    </row>
    <row r="16545" spans="1:8" x14ac:dyDescent="0.2">
      <c r="A16545" s="10">
        <v>19632</v>
      </c>
      <c r="B16545" s="11" t="s">
        <v>809</v>
      </c>
      <c r="C16545" t="str">
        <f>VLOOKUP(B16545, CONTENT!$B$2:$D$1001,2,FALSE)</f>
        <v>GIF</v>
      </c>
      <c r="D16545" t="str">
        <f>VLOOKUP(B16545,CONTENT!$B$2:$D$1001,3,FALSE)</f>
        <v>public speaking</v>
      </c>
      <c r="E16545" t="str">
        <f>VLOOKUP(G16545,'Reaction type'!$B$1:$E$17,2, FALSE)</f>
        <v>neutral</v>
      </c>
      <c r="F16545">
        <f>VLOOKUP(G16545, 'Reaction type'!$B$2:$E$17, 3,FALSE)</f>
        <v>20</v>
      </c>
      <c r="G16545" s="11" t="s">
        <v>1047</v>
      </c>
      <c r="H16545" s="12">
        <v>44004.675000000003</v>
      </c>
    </row>
    <row r="16546" spans="1:8" x14ac:dyDescent="0.2">
      <c r="A16546" s="7">
        <v>19650</v>
      </c>
      <c r="B16546" s="8" t="s">
        <v>810</v>
      </c>
      <c r="C16546" t="str">
        <f>VLOOKUP(B16546, CONTENT!$B$2:$D$1001,2,FALSE)</f>
        <v>photo</v>
      </c>
      <c r="D16546" t="str">
        <f>VLOOKUP(B16546,CONTENT!$B$2:$D$1001,3,FALSE)</f>
        <v>science</v>
      </c>
      <c r="E16546" t="str">
        <f>VLOOKUP(G16546,'Reaction type'!$B$1:$E$17,2, FALSE)</f>
        <v>neutral</v>
      </c>
      <c r="F16546">
        <f>VLOOKUP(G16546, 'Reaction type'!$B$2:$E$17, 3,FALSE)</f>
        <v>20</v>
      </c>
      <c r="G16546" s="8" t="s">
        <v>1047</v>
      </c>
      <c r="H16546" s="9">
        <v>44185.081944444442</v>
      </c>
    </row>
    <row r="16547" spans="1:8" x14ac:dyDescent="0.2">
      <c r="A16547" s="10">
        <v>19671</v>
      </c>
      <c r="B16547" s="11" t="s">
        <v>810</v>
      </c>
      <c r="C16547" t="str">
        <f>VLOOKUP(B16547, CONTENT!$B$2:$D$1001,2,FALSE)</f>
        <v>photo</v>
      </c>
      <c r="D16547" t="str">
        <f>VLOOKUP(B16547,CONTENT!$B$2:$D$1001,3,FALSE)</f>
        <v>science</v>
      </c>
      <c r="E16547" t="str">
        <f>VLOOKUP(G16547,'Reaction type'!$B$1:$E$17,2, FALSE)</f>
        <v>neutral</v>
      </c>
      <c r="F16547">
        <f>VLOOKUP(G16547, 'Reaction type'!$B$2:$E$17, 3,FALSE)</f>
        <v>20</v>
      </c>
      <c r="G16547" s="11" t="s">
        <v>1047</v>
      </c>
      <c r="H16547" s="12">
        <v>44239.722222222219</v>
      </c>
    </row>
    <row r="16548" spans="1:8" x14ac:dyDescent="0.2">
      <c r="A16548" s="10">
        <v>19695</v>
      </c>
      <c r="B16548" s="11" t="s">
        <v>812</v>
      </c>
      <c r="C16548" t="str">
        <f>VLOOKUP(B16548, CONTENT!$B$2:$D$1001,2,FALSE)</f>
        <v>video</v>
      </c>
      <c r="D16548" t="str">
        <f>VLOOKUP(B16548,CONTENT!$B$2:$D$1001,3,FALSE)</f>
        <v>education</v>
      </c>
      <c r="E16548" t="str">
        <f>VLOOKUP(G16548,'Reaction type'!$B$1:$E$17,2, FALSE)</f>
        <v>neutral</v>
      </c>
      <c r="F16548">
        <f>VLOOKUP(G16548, 'Reaction type'!$B$2:$E$17, 3,FALSE)</f>
        <v>20</v>
      </c>
      <c r="G16548" s="11" t="s">
        <v>1047</v>
      </c>
      <c r="H16548" s="12">
        <v>44022.669444444444</v>
      </c>
    </row>
    <row r="16549" spans="1:8" x14ac:dyDescent="0.2">
      <c r="A16549" s="10">
        <v>19705</v>
      </c>
      <c r="B16549" s="11" t="s">
        <v>812</v>
      </c>
      <c r="C16549" t="str">
        <f>VLOOKUP(B16549, CONTENT!$B$2:$D$1001,2,FALSE)</f>
        <v>video</v>
      </c>
      <c r="D16549" t="str">
        <f>VLOOKUP(B16549,CONTENT!$B$2:$D$1001,3,FALSE)</f>
        <v>education</v>
      </c>
      <c r="E16549" t="str">
        <f>VLOOKUP(G16549,'Reaction type'!$B$1:$E$17,2, FALSE)</f>
        <v>neutral</v>
      </c>
      <c r="F16549">
        <f>VLOOKUP(G16549, 'Reaction type'!$B$2:$E$17, 3,FALSE)</f>
        <v>20</v>
      </c>
      <c r="G16549" s="11" t="s">
        <v>1047</v>
      </c>
      <c r="H16549" s="12">
        <v>44083.276388888888</v>
      </c>
    </row>
    <row r="16550" spans="1:8" x14ac:dyDescent="0.2">
      <c r="A16550" s="7">
        <v>19708</v>
      </c>
      <c r="B16550" s="8" t="s">
        <v>812</v>
      </c>
      <c r="C16550" t="str">
        <f>VLOOKUP(B16550, CONTENT!$B$2:$D$1001,2,FALSE)</f>
        <v>video</v>
      </c>
      <c r="D16550" t="str">
        <f>VLOOKUP(B16550,CONTENT!$B$2:$D$1001,3,FALSE)</f>
        <v>education</v>
      </c>
      <c r="E16550" t="str">
        <f>VLOOKUP(G16550,'Reaction type'!$B$1:$E$17,2, FALSE)</f>
        <v>neutral</v>
      </c>
      <c r="F16550">
        <f>VLOOKUP(G16550, 'Reaction type'!$B$2:$E$17, 3,FALSE)</f>
        <v>20</v>
      </c>
      <c r="G16550" s="8" t="s">
        <v>1047</v>
      </c>
      <c r="H16550" s="9">
        <v>44075.385416666664</v>
      </c>
    </row>
    <row r="16551" spans="1:8" x14ac:dyDescent="0.2">
      <c r="A16551" s="7">
        <v>19710</v>
      </c>
      <c r="B16551" s="8" t="s">
        <v>812</v>
      </c>
      <c r="C16551" t="str">
        <f>VLOOKUP(B16551, CONTENT!$B$2:$D$1001,2,FALSE)</f>
        <v>video</v>
      </c>
      <c r="D16551" t="str">
        <f>VLOOKUP(B16551,CONTENT!$B$2:$D$1001,3,FALSE)</f>
        <v>education</v>
      </c>
      <c r="E16551" t="str">
        <f>VLOOKUP(G16551,'Reaction type'!$B$1:$E$17,2, FALSE)</f>
        <v>neutral</v>
      </c>
      <c r="F16551">
        <f>VLOOKUP(G16551, 'Reaction type'!$B$2:$E$17, 3,FALSE)</f>
        <v>20</v>
      </c>
      <c r="G16551" s="8" t="s">
        <v>1047</v>
      </c>
      <c r="H16551" s="9">
        <v>44235.574999999997</v>
      </c>
    </row>
    <row r="16552" spans="1:8" x14ac:dyDescent="0.2">
      <c r="A16552" s="10">
        <v>19711</v>
      </c>
      <c r="B16552" s="11" t="s">
        <v>812</v>
      </c>
      <c r="C16552" t="str">
        <f>VLOOKUP(B16552, CONTENT!$B$2:$D$1001,2,FALSE)</f>
        <v>video</v>
      </c>
      <c r="D16552" t="str">
        <f>VLOOKUP(B16552,CONTENT!$B$2:$D$1001,3,FALSE)</f>
        <v>education</v>
      </c>
      <c r="E16552" t="str">
        <f>VLOOKUP(G16552,'Reaction type'!$B$1:$E$17,2, FALSE)</f>
        <v>neutral</v>
      </c>
      <c r="F16552">
        <f>VLOOKUP(G16552, 'Reaction type'!$B$2:$E$17, 3,FALSE)</f>
        <v>20</v>
      </c>
      <c r="G16552" s="11" t="s">
        <v>1047</v>
      </c>
      <c r="H16552" s="12">
        <v>44297.248611111114</v>
      </c>
    </row>
    <row r="16553" spans="1:8" x14ac:dyDescent="0.2">
      <c r="A16553" s="7">
        <v>19727</v>
      </c>
      <c r="B16553" s="8" t="s">
        <v>813</v>
      </c>
      <c r="C16553" t="str">
        <f>VLOOKUP(B16553, CONTENT!$B$2:$D$1001,2,FALSE)</f>
        <v>photo</v>
      </c>
      <c r="D16553" t="str">
        <f>VLOOKUP(B16553,CONTENT!$B$2:$D$1001,3,FALSE)</f>
        <v>fitness</v>
      </c>
      <c r="E16553" t="str">
        <f>VLOOKUP(G16553,'Reaction type'!$B$1:$E$17,2, FALSE)</f>
        <v>neutral</v>
      </c>
      <c r="F16553">
        <f>VLOOKUP(G16553, 'Reaction type'!$B$2:$E$17, 3,FALSE)</f>
        <v>20</v>
      </c>
      <c r="G16553" s="8" t="s">
        <v>1047</v>
      </c>
      <c r="H16553" s="9">
        <v>44116.570138888892</v>
      </c>
    </row>
    <row r="16554" spans="1:8" x14ac:dyDescent="0.2">
      <c r="A16554" s="10">
        <v>19741</v>
      </c>
      <c r="B16554" s="11" t="s">
        <v>814</v>
      </c>
      <c r="C16554" t="str">
        <f>VLOOKUP(B16554, CONTENT!$B$2:$D$1001,2,FALSE)</f>
        <v>video</v>
      </c>
      <c r="D16554" t="str">
        <f>VLOOKUP(B16554,CONTENT!$B$2:$D$1001,3,FALSE)</f>
        <v>dogs</v>
      </c>
      <c r="E16554" t="str">
        <f>VLOOKUP(G16554,'Reaction type'!$B$1:$E$17,2, FALSE)</f>
        <v>neutral</v>
      </c>
      <c r="F16554">
        <f>VLOOKUP(G16554, 'Reaction type'!$B$2:$E$17, 3,FALSE)</f>
        <v>20</v>
      </c>
      <c r="G16554" s="11" t="s">
        <v>1047</v>
      </c>
      <c r="H16554" s="12">
        <v>44091.144444444442</v>
      </c>
    </row>
    <row r="16555" spans="1:8" x14ac:dyDescent="0.2">
      <c r="A16555" s="7">
        <v>19744</v>
      </c>
      <c r="B16555" s="8" t="s">
        <v>814</v>
      </c>
      <c r="C16555" t="str">
        <f>VLOOKUP(B16555, CONTENT!$B$2:$D$1001,2,FALSE)</f>
        <v>video</v>
      </c>
      <c r="D16555" t="str">
        <f>VLOOKUP(B16555,CONTENT!$B$2:$D$1001,3,FALSE)</f>
        <v>dogs</v>
      </c>
      <c r="E16555" t="str">
        <f>VLOOKUP(G16555,'Reaction type'!$B$1:$E$17,2, FALSE)</f>
        <v>neutral</v>
      </c>
      <c r="F16555">
        <f>VLOOKUP(G16555, 'Reaction type'!$B$2:$E$17, 3,FALSE)</f>
        <v>20</v>
      </c>
      <c r="G16555" s="8" t="s">
        <v>1047</v>
      </c>
      <c r="H16555" s="9">
        <v>44265.184027777781</v>
      </c>
    </row>
    <row r="16556" spans="1:8" x14ac:dyDescent="0.2">
      <c r="A16556" s="7">
        <v>19756</v>
      </c>
      <c r="B16556" s="8" t="s">
        <v>814</v>
      </c>
      <c r="C16556" t="str">
        <f>VLOOKUP(B16556, CONTENT!$B$2:$D$1001,2,FALSE)</f>
        <v>video</v>
      </c>
      <c r="D16556" t="str">
        <f>VLOOKUP(B16556,CONTENT!$B$2:$D$1001,3,FALSE)</f>
        <v>dogs</v>
      </c>
      <c r="E16556" t="str">
        <f>VLOOKUP(G16556,'Reaction type'!$B$1:$E$17,2, FALSE)</f>
        <v>neutral</v>
      </c>
      <c r="F16556">
        <f>VLOOKUP(G16556, 'Reaction type'!$B$2:$E$17, 3,FALSE)</f>
        <v>20</v>
      </c>
      <c r="G16556" s="8" t="s">
        <v>1047</v>
      </c>
      <c r="H16556" s="9">
        <v>44089.8125</v>
      </c>
    </row>
    <row r="16557" spans="1:8" x14ac:dyDescent="0.2">
      <c r="A16557" s="7">
        <v>19785</v>
      </c>
      <c r="B16557" s="8" t="s">
        <v>815</v>
      </c>
      <c r="C16557" t="str">
        <f>VLOOKUP(B16557, CONTENT!$B$2:$D$1001,2,FALSE)</f>
        <v>video</v>
      </c>
      <c r="D16557" t="str">
        <f>VLOOKUP(B16557,CONTENT!$B$2:$D$1001,3,FALSE)</f>
        <v>tennis</v>
      </c>
      <c r="E16557" t="str">
        <f>VLOOKUP(G16557,'Reaction type'!$B$1:$E$17,2, FALSE)</f>
        <v>neutral</v>
      </c>
      <c r="F16557">
        <f>VLOOKUP(G16557, 'Reaction type'!$B$2:$E$17, 3,FALSE)</f>
        <v>20</v>
      </c>
      <c r="G16557" s="8" t="s">
        <v>1047</v>
      </c>
      <c r="H16557" s="9">
        <v>44013.022222222222</v>
      </c>
    </row>
    <row r="16558" spans="1:8" x14ac:dyDescent="0.2">
      <c r="A16558" s="7">
        <v>19795</v>
      </c>
      <c r="B16558" s="8" t="s">
        <v>815</v>
      </c>
      <c r="C16558" t="str">
        <f>VLOOKUP(B16558, CONTENT!$B$2:$D$1001,2,FALSE)</f>
        <v>video</v>
      </c>
      <c r="D16558" t="str">
        <f>VLOOKUP(B16558,CONTENT!$B$2:$D$1001,3,FALSE)</f>
        <v>tennis</v>
      </c>
      <c r="E16558" t="str">
        <f>VLOOKUP(G16558,'Reaction type'!$B$1:$E$17,2, FALSE)</f>
        <v>neutral</v>
      </c>
      <c r="F16558">
        <f>VLOOKUP(G16558, 'Reaction type'!$B$2:$E$17, 3,FALSE)</f>
        <v>20</v>
      </c>
      <c r="G16558" s="8" t="s">
        <v>1047</v>
      </c>
      <c r="H16558" s="9">
        <v>44242.280555555553</v>
      </c>
    </row>
    <row r="16559" spans="1:8" x14ac:dyDescent="0.2">
      <c r="A16559" s="10">
        <v>19801</v>
      </c>
      <c r="B16559" s="11" t="s">
        <v>816</v>
      </c>
      <c r="C16559" t="str">
        <f>VLOOKUP(B16559, CONTENT!$B$2:$D$1001,2,FALSE)</f>
        <v>GIF</v>
      </c>
      <c r="D16559" t="str">
        <f>VLOOKUP(B16559,CONTENT!$B$2:$D$1001,3,FALSE)</f>
        <v>soccer</v>
      </c>
      <c r="E16559" t="str">
        <f>VLOOKUP(G16559,'Reaction type'!$B$1:$E$17,2, FALSE)</f>
        <v>neutral</v>
      </c>
      <c r="F16559">
        <f>VLOOKUP(G16559, 'Reaction type'!$B$2:$E$17, 3,FALSE)</f>
        <v>20</v>
      </c>
      <c r="G16559" s="11" t="s">
        <v>1047</v>
      </c>
      <c r="H16559" s="12">
        <v>44313.168055555558</v>
      </c>
    </row>
    <row r="16560" spans="1:8" x14ac:dyDescent="0.2">
      <c r="A16560" s="10">
        <v>19813</v>
      </c>
      <c r="B16560" s="11" t="s">
        <v>816</v>
      </c>
      <c r="C16560" t="str">
        <f>VLOOKUP(B16560, CONTENT!$B$2:$D$1001,2,FALSE)</f>
        <v>GIF</v>
      </c>
      <c r="D16560" t="str">
        <f>VLOOKUP(B16560,CONTENT!$B$2:$D$1001,3,FALSE)</f>
        <v>soccer</v>
      </c>
      <c r="E16560" t="str">
        <f>VLOOKUP(G16560,'Reaction type'!$B$1:$E$17,2, FALSE)</f>
        <v>neutral</v>
      </c>
      <c r="F16560">
        <f>VLOOKUP(G16560, 'Reaction type'!$B$2:$E$17, 3,FALSE)</f>
        <v>20</v>
      </c>
      <c r="G16560" s="11" t="s">
        <v>1047</v>
      </c>
      <c r="H16560" s="12">
        <v>44063.427777777775</v>
      </c>
    </row>
    <row r="16561" spans="1:8" x14ac:dyDescent="0.2">
      <c r="A16561" s="10">
        <v>19815</v>
      </c>
      <c r="B16561" s="11" t="s">
        <v>816</v>
      </c>
      <c r="C16561" t="str">
        <f>VLOOKUP(B16561, CONTENT!$B$2:$D$1001,2,FALSE)</f>
        <v>GIF</v>
      </c>
      <c r="D16561" t="str">
        <f>VLOOKUP(B16561,CONTENT!$B$2:$D$1001,3,FALSE)</f>
        <v>soccer</v>
      </c>
      <c r="E16561" t="str">
        <f>VLOOKUP(G16561,'Reaction type'!$B$1:$E$17,2, FALSE)</f>
        <v>neutral</v>
      </c>
      <c r="F16561">
        <f>VLOOKUP(G16561, 'Reaction type'!$B$2:$E$17, 3,FALSE)</f>
        <v>20</v>
      </c>
      <c r="G16561" s="11" t="s">
        <v>1047</v>
      </c>
      <c r="H16561" s="12">
        <v>44347.502083333333</v>
      </c>
    </row>
    <row r="16562" spans="1:8" x14ac:dyDescent="0.2">
      <c r="A16562" s="10">
        <v>19850</v>
      </c>
      <c r="B16562" s="11" t="s">
        <v>817</v>
      </c>
      <c r="C16562" t="str">
        <f>VLOOKUP(B16562, CONTENT!$B$2:$D$1001,2,FALSE)</f>
        <v>audio</v>
      </c>
      <c r="D16562" t="str">
        <f>VLOOKUP(B16562,CONTENT!$B$2:$D$1001,3,FALSE)</f>
        <v>animals</v>
      </c>
      <c r="E16562" t="str">
        <f>VLOOKUP(G16562,'Reaction type'!$B$1:$E$17,2, FALSE)</f>
        <v>neutral</v>
      </c>
      <c r="F16562">
        <f>VLOOKUP(G16562, 'Reaction type'!$B$2:$E$17, 3,FALSE)</f>
        <v>20</v>
      </c>
      <c r="G16562" s="11" t="s">
        <v>1047</v>
      </c>
      <c r="H16562" s="12">
        <v>44050.477083333331</v>
      </c>
    </row>
    <row r="16563" spans="1:8" x14ac:dyDescent="0.2">
      <c r="A16563" s="7">
        <v>19870</v>
      </c>
      <c r="B16563" s="8" t="s">
        <v>818</v>
      </c>
      <c r="C16563" t="str">
        <f>VLOOKUP(B16563, CONTENT!$B$2:$D$1001,2,FALSE)</f>
        <v>audio</v>
      </c>
      <c r="D16563" t="str">
        <f>VLOOKUP(B16563,CONTENT!$B$2:$D$1001,3,FALSE)</f>
        <v>science</v>
      </c>
      <c r="E16563" t="str">
        <f>VLOOKUP(G16563,'Reaction type'!$B$1:$E$17,2, FALSE)</f>
        <v>neutral</v>
      </c>
      <c r="F16563">
        <f>VLOOKUP(G16563, 'Reaction type'!$B$2:$E$17, 3,FALSE)</f>
        <v>20</v>
      </c>
      <c r="G16563" s="8" t="s">
        <v>1047</v>
      </c>
      <c r="H16563" s="9">
        <v>44006.665972222225</v>
      </c>
    </row>
    <row r="16564" spans="1:8" x14ac:dyDescent="0.2">
      <c r="A16564" s="10">
        <v>19904</v>
      </c>
      <c r="B16564" s="11" t="s">
        <v>819</v>
      </c>
      <c r="C16564" t="str">
        <f>VLOOKUP(B16564, CONTENT!$B$2:$D$1001,2,FALSE)</f>
        <v>GIF</v>
      </c>
      <c r="D16564" t="str">
        <f>VLOOKUP(B16564,CONTENT!$B$2:$D$1001,3,FALSE)</f>
        <v>tennis</v>
      </c>
      <c r="E16564" t="str">
        <f>VLOOKUP(G16564,'Reaction type'!$B$1:$E$17,2, FALSE)</f>
        <v>neutral</v>
      </c>
      <c r="F16564">
        <f>VLOOKUP(G16564, 'Reaction type'!$B$2:$E$17, 3,FALSE)</f>
        <v>20</v>
      </c>
      <c r="G16564" s="11" t="s">
        <v>1047</v>
      </c>
      <c r="H16564" s="12">
        <v>44359.399305555555</v>
      </c>
    </row>
    <row r="16565" spans="1:8" x14ac:dyDescent="0.2">
      <c r="A16565" s="7">
        <v>19913</v>
      </c>
      <c r="B16565" s="8" t="s">
        <v>819</v>
      </c>
      <c r="C16565" t="str">
        <f>VLOOKUP(B16565, CONTENT!$B$2:$D$1001,2,FALSE)</f>
        <v>GIF</v>
      </c>
      <c r="D16565" t="str">
        <f>VLOOKUP(B16565,CONTENT!$B$2:$D$1001,3,FALSE)</f>
        <v>tennis</v>
      </c>
      <c r="E16565" t="str">
        <f>VLOOKUP(G16565,'Reaction type'!$B$1:$E$17,2, FALSE)</f>
        <v>neutral</v>
      </c>
      <c r="F16565">
        <f>VLOOKUP(G16565, 'Reaction type'!$B$2:$E$17, 3,FALSE)</f>
        <v>20</v>
      </c>
      <c r="G16565" s="8" t="s">
        <v>1047</v>
      </c>
      <c r="H16565" s="9">
        <v>44225.949305555558</v>
      </c>
    </row>
    <row r="16566" spans="1:8" x14ac:dyDescent="0.2">
      <c r="A16566" s="7">
        <v>19917</v>
      </c>
      <c r="B16566" s="8" t="s">
        <v>819</v>
      </c>
      <c r="C16566" t="str">
        <f>VLOOKUP(B16566, CONTENT!$B$2:$D$1001,2,FALSE)</f>
        <v>GIF</v>
      </c>
      <c r="D16566" t="str">
        <f>VLOOKUP(B16566,CONTENT!$B$2:$D$1001,3,FALSE)</f>
        <v>tennis</v>
      </c>
      <c r="E16566" t="str">
        <f>VLOOKUP(G16566,'Reaction type'!$B$1:$E$17,2, FALSE)</f>
        <v>neutral</v>
      </c>
      <c r="F16566">
        <f>VLOOKUP(G16566, 'Reaction type'!$B$2:$E$17, 3,FALSE)</f>
        <v>20</v>
      </c>
      <c r="G16566" s="8" t="s">
        <v>1047</v>
      </c>
      <c r="H16566" s="9">
        <v>44119.010416666664</v>
      </c>
    </row>
    <row r="16567" spans="1:8" x14ac:dyDescent="0.2">
      <c r="A16567" s="10">
        <v>19918</v>
      </c>
      <c r="B16567" s="11" t="s">
        <v>819</v>
      </c>
      <c r="C16567" t="str">
        <f>VLOOKUP(B16567, CONTENT!$B$2:$D$1001,2,FALSE)</f>
        <v>GIF</v>
      </c>
      <c r="D16567" t="str">
        <f>VLOOKUP(B16567,CONTENT!$B$2:$D$1001,3,FALSE)</f>
        <v>tennis</v>
      </c>
      <c r="E16567" t="str">
        <f>VLOOKUP(G16567,'Reaction type'!$B$1:$E$17,2, FALSE)</f>
        <v>neutral</v>
      </c>
      <c r="F16567">
        <f>VLOOKUP(G16567, 'Reaction type'!$B$2:$E$17, 3,FALSE)</f>
        <v>20</v>
      </c>
      <c r="G16567" s="11" t="s">
        <v>1047</v>
      </c>
      <c r="H16567" s="12">
        <v>44129.336805555555</v>
      </c>
    </row>
    <row r="16568" spans="1:8" x14ac:dyDescent="0.2">
      <c r="A16568" s="10">
        <v>19922</v>
      </c>
      <c r="B16568" s="11" t="s">
        <v>819</v>
      </c>
      <c r="C16568" t="str">
        <f>VLOOKUP(B16568, CONTENT!$B$2:$D$1001,2,FALSE)</f>
        <v>GIF</v>
      </c>
      <c r="D16568" t="str">
        <f>VLOOKUP(B16568,CONTENT!$B$2:$D$1001,3,FALSE)</f>
        <v>tennis</v>
      </c>
      <c r="E16568" t="str">
        <f>VLOOKUP(G16568,'Reaction type'!$B$1:$E$17,2, FALSE)</f>
        <v>neutral</v>
      </c>
      <c r="F16568">
        <f>VLOOKUP(G16568, 'Reaction type'!$B$2:$E$17, 3,FALSE)</f>
        <v>20</v>
      </c>
      <c r="G16568" s="11" t="s">
        <v>1047</v>
      </c>
      <c r="H16568" s="12">
        <v>44010.15347222222</v>
      </c>
    </row>
    <row r="16569" spans="1:8" x14ac:dyDescent="0.2">
      <c r="A16569" s="7">
        <v>19950</v>
      </c>
      <c r="B16569" s="8" t="s">
        <v>820</v>
      </c>
      <c r="C16569" t="str">
        <f>VLOOKUP(B16569, CONTENT!$B$2:$D$1001,2,FALSE)</f>
        <v>photo</v>
      </c>
      <c r="D16569" t="str">
        <f>VLOOKUP(B16569,CONTENT!$B$2:$D$1001,3,FALSE)</f>
        <v>food</v>
      </c>
      <c r="E16569" t="str">
        <f>VLOOKUP(G16569,'Reaction type'!$B$1:$E$17,2, FALSE)</f>
        <v>neutral</v>
      </c>
      <c r="F16569">
        <f>VLOOKUP(G16569, 'Reaction type'!$B$2:$E$17, 3,FALSE)</f>
        <v>20</v>
      </c>
      <c r="G16569" s="8" t="s">
        <v>1047</v>
      </c>
      <c r="H16569" s="9">
        <v>44030.256249999999</v>
      </c>
    </row>
    <row r="16570" spans="1:8" x14ac:dyDescent="0.2">
      <c r="A16570" s="7">
        <v>19968</v>
      </c>
      <c r="B16570" s="8" t="s">
        <v>820</v>
      </c>
      <c r="C16570" t="str">
        <f>VLOOKUP(B16570, CONTENT!$B$2:$D$1001,2,FALSE)</f>
        <v>photo</v>
      </c>
      <c r="D16570" t="str">
        <f>VLOOKUP(B16570,CONTENT!$B$2:$D$1001,3,FALSE)</f>
        <v>food</v>
      </c>
      <c r="E16570" t="str">
        <f>VLOOKUP(G16570,'Reaction type'!$B$1:$E$17,2, FALSE)</f>
        <v>neutral</v>
      </c>
      <c r="F16570">
        <f>VLOOKUP(G16570, 'Reaction type'!$B$2:$E$17, 3,FALSE)</f>
        <v>20</v>
      </c>
      <c r="G16570" s="8" t="s">
        <v>1047</v>
      </c>
      <c r="H16570" s="9">
        <v>44237.184027777781</v>
      </c>
    </row>
    <row r="16571" spans="1:8" x14ac:dyDescent="0.2">
      <c r="A16571" s="10">
        <v>19990</v>
      </c>
      <c r="B16571" s="11" t="s">
        <v>821</v>
      </c>
      <c r="C16571" t="str">
        <f>VLOOKUP(B16571, CONTENT!$B$2:$D$1001,2,FALSE)</f>
        <v>audio</v>
      </c>
      <c r="D16571" t="str">
        <f>VLOOKUP(B16571,CONTENT!$B$2:$D$1001,3,FALSE)</f>
        <v>animals</v>
      </c>
      <c r="E16571" t="str">
        <f>VLOOKUP(G16571,'Reaction type'!$B$1:$E$17,2, FALSE)</f>
        <v>neutral</v>
      </c>
      <c r="F16571">
        <f>VLOOKUP(G16571, 'Reaction type'!$B$2:$E$17, 3,FALSE)</f>
        <v>20</v>
      </c>
      <c r="G16571" s="11" t="s">
        <v>1047</v>
      </c>
      <c r="H16571" s="12">
        <v>44104.818749999999</v>
      </c>
    </row>
    <row r="16572" spans="1:8" x14ac:dyDescent="0.2">
      <c r="A16572" s="10">
        <v>20027</v>
      </c>
      <c r="B16572" s="11" t="s">
        <v>822</v>
      </c>
      <c r="C16572" t="str">
        <f>VLOOKUP(B16572, CONTENT!$B$2:$D$1001,2,FALSE)</f>
        <v>GIF</v>
      </c>
      <c r="D16572" t="str">
        <f>VLOOKUP(B16572,CONTENT!$B$2:$D$1001,3,FALSE)</f>
        <v>food</v>
      </c>
      <c r="E16572" t="str">
        <f>VLOOKUP(G16572,'Reaction type'!$B$1:$E$17,2, FALSE)</f>
        <v>neutral</v>
      </c>
      <c r="F16572">
        <f>VLOOKUP(G16572, 'Reaction type'!$B$2:$E$17, 3,FALSE)</f>
        <v>20</v>
      </c>
      <c r="G16572" s="11" t="s">
        <v>1047</v>
      </c>
      <c r="H16572" s="12">
        <v>44100.595833333333</v>
      </c>
    </row>
    <row r="16573" spans="1:8" x14ac:dyDescent="0.2">
      <c r="A16573" s="7">
        <v>20028</v>
      </c>
      <c r="B16573" s="8" t="s">
        <v>822</v>
      </c>
      <c r="C16573" t="str">
        <f>VLOOKUP(B16573, CONTENT!$B$2:$D$1001,2,FALSE)</f>
        <v>GIF</v>
      </c>
      <c r="D16573" t="str">
        <f>VLOOKUP(B16573,CONTENT!$B$2:$D$1001,3,FALSE)</f>
        <v>food</v>
      </c>
      <c r="E16573" t="str">
        <f>VLOOKUP(G16573,'Reaction type'!$B$1:$E$17,2, FALSE)</f>
        <v>neutral</v>
      </c>
      <c r="F16573">
        <f>VLOOKUP(G16573, 'Reaction type'!$B$2:$E$17, 3,FALSE)</f>
        <v>20</v>
      </c>
      <c r="G16573" s="8" t="s">
        <v>1047</v>
      </c>
      <c r="H16573" s="9">
        <v>44285.185416666667</v>
      </c>
    </row>
    <row r="16574" spans="1:8" x14ac:dyDescent="0.2">
      <c r="A16574" s="7">
        <v>20055</v>
      </c>
      <c r="B16574" s="8" t="s">
        <v>823</v>
      </c>
      <c r="C16574" t="str">
        <f>VLOOKUP(B16574, CONTENT!$B$2:$D$1001,2,FALSE)</f>
        <v>GIF</v>
      </c>
      <c r="D16574" t="str">
        <f>VLOOKUP(B16574,CONTENT!$B$2:$D$1001,3,FALSE)</f>
        <v>technology</v>
      </c>
      <c r="E16574" t="str">
        <f>VLOOKUP(G16574,'Reaction type'!$B$1:$E$17,2, FALSE)</f>
        <v>neutral</v>
      </c>
      <c r="F16574">
        <f>VLOOKUP(G16574, 'Reaction type'!$B$2:$E$17, 3,FALSE)</f>
        <v>20</v>
      </c>
      <c r="G16574" s="8" t="s">
        <v>1047</v>
      </c>
      <c r="H16574" s="9">
        <v>44057.938888888886</v>
      </c>
    </row>
    <row r="16575" spans="1:8" x14ac:dyDescent="0.2">
      <c r="A16575" s="7">
        <v>20143</v>
      </c>
      <c r="B16575" s="8" t="s">
        <v>827</v>
      </c>
      <c r="C16575" t="str">
        <f>VLOOKUP(B16575, CONTENT!$B$2:$D$1001,2,FALSE)</f>
        <v>GIF</v>
      </c>
      <c r="D16575" t="str">
        <f>VLOOKUP(B16575,CONTENT!$B$2:$D$1001,3,FALSE)</f>
        <v>culture</v>
      </c>
      <c r="E16575" t="str">
        <f>VLOOKUP(G16575,'Reaction type'!$B$1:$E$17,2, FALSE)</f>
        <v>neutral</v>
      </c>
      <c r="F16575">
        <f>VLOOKUP(G16575, 'Reaction type'!$B$2:$E$17, 3,FALSE)</f>
        <v>20</v>
      </c>
      <c r="G16575" s="8" t="s">
        <v>1047</v>
      </c>
      <c r="H16575" s="9">
        <v>44248.602777777778</v>
      </c>
    </row>
    <row r="16576" spans="1:8" x14ac:dyDescent="0.2">
      <c r="A16576" s="10">
        <v>20152</v>
      </c>
      <c r="B16576" s="11" t="s">
        <v>827</v>
      </c>
      <c r="C16576" t="str">
        <f>VLOOKUP(B16576, CONTENT!$B$2:$D$1001,2,FALSE)</f>
        <v>GIF</v>
      </c>
      <c r="D16576" t="str">
        <f>VLOOKUP(B16576,CONTENT!$B$2:$D$1001,3,FALSE)</f>
        <v>culture</v>
      </c>
      <c r="E16576" t="str">
        <f>VLOOKUP(G16576,'Reaction type'!$B$1:$E$17,2, FALSE)</f>
        <v>neutral</v>
      </c>
      <c r="F16576">
        <f>VLOOKUP(G16576, 'Reaction type'!$B$2:$E$17, 3,FALSE)</f>
        <v>20</v>
      </c>
      <c r="G16576" s="11" t="s">
        <v>1047</v>
      </c>
      <c r="H16576" s="12">
        <v>44325.974999999999</v>
      </c>
    </row>
    <row r="16577" spans="1:8" x14ac:dyDescent="0.2">
      <c r="A16577" s="7">
        <v>20158</v>
      </c>
      <c r="B16577" s="8" t="s">
        <v>828</v>
      </c>
      <c r="C16577" t="str">
        <f>VLOOKUP(B16577, CONTENT!$B$2:$D$1001,2,FALSE)</f>
        <v>video</v>
      </c>
      <c r="D16577" t="str">
        <f>VLOOKUP(B16577,CONTENT!$B$2:$D$1001,3,FALSE)</f>
        <v>science</v>
      </c>
      <c r="E16577" t="str">
        <f>VLOOKUP(G16577,'Reaction type'!$B$1:$E$17,2, FALSE)</f>
        <v>neutral</v>
      </c>
      <c r="F16577">
        <f>VLOOKUP(G16577, 'Reaction type'!$B$2:$E$17, 3,FALSE)</f>
        <v>20</v>
      </c>
      <c r="G16577" s="8" t="s">
        <v>1047</v>
      </c>
      <c r="H16577" s="9">
        <v>44072.479861111111</v>
      </c>
    </row>
    <row r="16578" spans="1:8" x14ac:dyDescent="0.2">
      <c r="A16578" s="7">
        <v>20198</v>
      </c>
      <c r="B16578" s="8" t="s">
        <v>830</v>
      </c>
      <c r="C16578" t="str">
        <f>VLOOKUP(B16578, CONTENT!$B$2:$D$1001,2,FALSE)</f>
        <v>video</v>
      </c>
      <c r="D16578" t="str">
        <f>VLOOKUP(B16578,CONTENT!$B$2:$D$1001,3,FALSE)</f>
        <v>travel</v>
      </c>
      <c r="E16578" t="str">
        <f>VLOOKUP(G16578,'Reaction type'!$B$1:$E$17,2, FALSE)</f>
        <v>neutral</v>
      </c>
      <c r="F16578">
        <f>VLOOKUP(G16578, 'Reaction type'!$B$2:$E$17, 3,FALSE)</f>
        <v>20</v>
      </c>
      <c r="G16578" s="8" t="s">
        <v>1047</v>
      </c>
      <c r="H16578" s="9">
        <v>44091.199999999997</v>
      </c>
    </row>
    <row r="16579" spans="1:8" x14ac:dyDescent="0.2">
      <c r="A16579" s="10">
        <v>20205</v>
      </c>
      <c r="B16579" s="11" t="s">
        <v>830</v>
      </c>
      <c r="C16579" t="str">
        <f>VLOOKUP(B16579, CONTENT!$B$2:$D$1001,2,FALSE)</f>
        <v>video</v>
      </c>
      <c r="D16579" t="str">
        <f>VLOOKUP(B16579,CONTENT!$B$2:$D$1001,3,FALSE)</f>
        <v>travel</v>
      </c>
      <c r="E16579" t="str">
        <f>VLOOKUP(G16579,'Reaction type'!$B$1:$E$17,2, FALSE)</f>
        <v>neutral</v>
      </c>
      <c r="F16579">
        <f>VLOOKUP(G16579, 'Reaction type'!$B$2:$E$17, 3,FALSE)</f>
        <v>20</v>
      </c>
      <c r="G16579" s="11" t="s">
        <v>1047</v>
      </c>
      <c r="H16579" s="12">
        <v>44250.154166666667</v>
      </c>
    </row>
    <row r="16580" spans="1:8" x14ac:dyDescent="0.2">
      <c r="A16580" s="7">
        <v>20228</v>
      </c>
      <c r="B16580" s="8" t="s">
        <v>830</v>
      </c>
      <c r="C16580" t="str">
        <f>VLOOKUP(B16580, CONTENT!$B$2:$D$1001,2,FALSE)</f>
        <v>video</v>
      </c>
      <c r="D16580" t="str">
        <f>VLOOKUP(B16580,CONTENT!$B$2:$D$1001,3,FALSE)</f>
        <v>travel</v>
      </c>
      <c r="E16580" t="str">
        <f>VLOOKUP(G16580,'Reaction type'!$B$1:$E$17,2, FALSE)</f>
        <v>neutral</v>
      </c>
      <c r="F16580">
        <f>VLOOKUP(G16580, 'Reaction type'!$B$2:$E$17, 3,FALSE)</f>
        <v>20</v>
      </c>
      <c r="G16580" s="8" t="s">
        <v>1047</v>
      </c>
      <c r="H16580" s="9">
        <v>44267.597222222219</v>
      </c>
    </row>
    <row r="16581" spans="1:8" x14ac:dyDescent="0.2">
      <c r="A16581" s="7">
        <v>20231</v>
      </c>
      <c r="B16581" s="8" t="s">
        <v>831</v>
      </c>
      <c r="C16581" t="str">
        <f>VLOOKUP(B16581, CONTENT!$B$2:$D$1001,2,FALSE)</f>
        <v>video</v>
      </c>
      <c r="D16581" t="str">
        <f>VLOOKUP(B16581,CONTENT!$B$2:$D$1001,3,FALSE)</f>
        <v>travel</v>
      </c>
      <c r="E16581" t="str">
        <f>VLOOKUP(G16581,'Reaction type'!$B$1:$E$17,2, FALSE)</f>
        <v>neutral</v>
      </c>
      <c r="F16581">
        <f>VLOOKUP(G16581, 'Reaction type'!$B$2:$E$17, 3,FALSE)</f>
        <v>20</v>
      </c>
      <c r="G16581" s="8" t="s">
        <v>1047</v>
      </c>
      <c r="H16581" s="9">
        <v>44182.620138888888</v>
      </c>
    </row>
    <row r="16582" spans="1:8" x14ac:dyDescent="0.2">
      <c r="A16582" s="10">
        <v>20252</v>
      </c>
      <c r="B16582" s="11" t="s">
        <v>831</v>
      </c>
      <c r="C16582" t="str">
        <f>VLOOKUP(B16582, CONTENT!$B$2:$D$1001,2,FALSE)</f>
        <v>video</v>
      </c>
      <c r="D16582" t="str">
        <f>VLOOKUP(B16582,CONTENT!$B$2:$D$1001,3,FALSE)</f>
        <v>travel</v>
      </c>
      <c r="E16582" t="str">
        <f>VLOOKUP(G16582,'Reaction type'!$B$1:$E$17,2, FALSE)</f>
        <v>neutral</v>
      </c>
      <c r="F16582">
        <f>VLOOKUP(G16582, 'Reaction type'!$B$2:$E$17, 3,FALSE)</f>
        <v>20</v>
      </c>
      <c r="G16582" s="11" t="s">
        <v>1047</v>
      </c>
      <c r="H16582" s="12">
        <v>44046.989583333336</v>
      </c>
    </row>
    <row r="16583" spans="1:8" x14ac:dyDescent="0.2">
      <c r="A16583" s="10">
        <v>20271</v>
      </c>
      <c r="B16583" s="11" t="s">
        <v>832</v>
      </c>
      <c r="C16583" t="str">
        <f>VLOOKUP(B16583, CONTENT!$B$2:$D$1001,2,FALSE)</f>
        <v>audio</v>
      </c>
      <c r="D16583" t="str">
        <f>VLOOKUP(B16583,CONTENT!$B$2:$D$1001,3,FALSE)</f>
        <v>animals</v>
      </c>
      <c r="E16583" t="str">
        <f>VLOOKUP(G16583,'Reaction type'!$B$1:$E$17,2, FALSE)</f>
        <v>neutral</v>
      </c>
      <c r="F16583">
        <f>VLOOKUP(G16583, 'Reaction type'!$B$2:$E$17, 3,FALSE)</f>
        <v>20</v>
      </c>
      <c r="G16583" s="11" t="s">
        <v>1047</v>
      </c>
      <c r="H16583" s="12">
        <v>44133.870138888888</v>
      </c>
    </row>
    <row r="16584" spans="1:8" x14ac:dyDescent="0.2">
      <c r="A16584" s="7">
        <v>20276</v>
      </c>
      <c r="B16584" s="8" t="s">
        <v>832</v>
      </c>
      <c r="C16584" t="str">
        <f>VLOOKUP(B16584, CONTENT!$B$2:$D$1001,2,FALSE)</f>
        <v>audio</v>
      </c>
      <c r="D16584" t="str">
        <f>VLOOKUP(B16584,CONTENT!$B$2:$D$1001,3,FALSE)</f>
        <v>animals</v>
      </c>
      <c r="E16584" t="str">
        <f>VLOOKUP(G16584,'Reaction type'!$B$1:$E$17,2, FALSE)</f>
        <v>neutral</v>
      </c>
      <c r="F16584">
        <f>VLOOKUP(G16584, 'Reaction type'!$B$2:$E$17, 3,FALSE)</f>
        <v>20</v>
      </c>
      <c r="G16584" s="8" t="s">
        <v>1047</v>
      </c>
      <c r="H16584" s="9">
        <v>44197.864583333336</v>
      </c>
    </row>
    <row r="16585" spans="1:8" x14ac:dyDescent="0.2">
      <c r="A16585" s="7">
        <v>20290</v>
      </c>
      <c r="B16585" s="8" t="s">
        <v>832</v>
      </c>
      <c r="C16585" t="str">
        <f>VLOOKUP(B16585, CONTENT!$B$2:$D$1001,2,FALSE)</f>
        <v>audio</v>
      </c>
      <c r="D16585" t="str">
        <f>VLOOKUP(B16585,CONTENT!$B$2:$D$1001,3,FALSE)</f>
        <v>animals</v>
      </c>
      <c r="E16585" t="str">
        <f>VLOOKUP(G16585,'Reaction type'!$B$1:$E$17,2, FALSE)</f>
        <v>neutral</v>
      </c>
      <c r="F16585">
        <f>VLOOKUP(G16585, 'Reaction type'!$B$2:$E$17, 3,FALSE)</f>
        <v>20</v>
      </c>
      <c r="G16585" s="8" t="s">
        <v>1047</v>
      </c>
      <c r="H16585" s="9">
        <v>44029.685416666667</v>
      </c>
    </row>
    <row r="16586" spans="1:8" x14ac:dyDescent="0.2">
      <c r="A16586" s="7">
        <v>20309</v>
      </c>
      <c r="B16586" s="8" t="s">
        <v>833</v>
      </c>
      <c r="C16586" t="str">
        <f>VLOOKUP(B16586, CONTENT!$B$2:$D$1001,2,FALSE)</f>
        <v>video</v>
      </c>
      <c r="D16586" t="str">
        <f>VLOOKUP(B16586,CONTENT!$B$2:$D$1001,3,FALSE)</f>
        <v>public speaking</v>
      </c>
      <c r="E16586" t="str">
        <f>VLOOKUP(G16586,'Reaction type'!$B$1:$E$17,2, FALSE)</f>
        <v>neutral</v>
      </c>
      <c r="F16586">
        <f>VLOOKUP(G16586, 'Reaction type'!$B$2:$E$17, 3,FALSE)</f>
        <v>20</v>
      </c>
      <c r="G16586" s="8" t="s">
        <v>1047</v>
      </c>
      <c r="H16586" s="9">
        <v>44096.48541666667</v>
      </c>
    </row>
    <row r="16587" spans="1:8" x14ac:dyDescent="0.2">
      <c r="A16587" s="10">
        <v>20312</v>
      </c>
      <c r="B16587" s="11" t="s">
        <v>833</v>
      </c>
      <c r="C16587" t="str">
        <f>VLOOKUP(B16587, CONTENT!$B$2:$D$1001,2,FALSE)</f>
        <v>video</v>
      </c>
      <c r="D16587" t="str">
        <f>VLOOKUP(B16587,CONTENT!$B$2:$D$1001,3,FALSE)</f>
        <v>public speaking</v>
      </c>
      <c r="E16587" t="str">
        <f>VLOOKUP(G16587,'Reaction type'!$B$1:$E$17,2, FALSE)</f>
        <v>neutral</v>
      </c>
      <c r="F16587">
        <f>VLOOKUP(G16587, 'Reaction type'!$B$2:$E$17, 3,FALSE)</f>
        <v>20</v>
      </c>
      <c r="G16587" s="11" t="s">
        <v>1047</v>
      </c>
      <c r="H16587" s="12">
        <v>44093.27847222222</v>
      </c>
    </row>
    <row r="16588" spans="1:8" x14ac:dyDescent="0.2">
      <c r="A16588" s="10">
        <v>20320</v>
      </c>
      <c r="B16588" s="11" t="s">
        <v>833</v>
      </c>
      <c r="C16588" t="str">
        <f>VLOOKUP(B16588, CONTENT!$B$2:$D$1001,2,FALSE)</f>
        <v>video</v>
      </c>
      <c r="D16588" t="str">
        <f>VLOOKUP(B16588,CONTENT!$B$2:$D$1001,3,FALSE)</f>
        <v>public speaking</v>
      </c>
      <c r="E16588" t="str">
        <f>VLOOKUP(G16588,'Reaction type'!$B$1:$E$17,2, FALSE)</f>
        <v>neutral</v>
      </c>
      <c r="F16588">
        <f>VLOOKUP(G16588, 'Reaction type'!$B$2:$E$17, 3,FALSE)</f>
        <v>20</v>
      </c>
      <c r="G16588" s="11" t="s">
        <v>1047</v>
      </c>
      <c r="H16588" s="12">
        <v>44357.286805555559</v>
      </c>
    </row>
    <row r="16589" spans="1:8" x14ac:dyDescent="0.2">
      <c r="A16589" s="7">
        <v>20359</v>
      </c>
      <c r="B16589" s="8" t="s">
        <v>835</v>
      </c>
      <c r="C16589" t="str">
        <f>VLOOKUP(B16589, CONTENT!$B$2:$D$1001,2,FALSE)</f>
        <v>video</v>
      </c>
      <c r="D16589" t="str">
        <f>VLOOKUP(B16589,CONTENT!$B$2:$D$1001,3,FALSE)</f>
        <v>science</v>
      </c>
      <c r="E16589" t="str">
        <f>VLOOKUP(G16589,'Reaction type'!$B$1:$E$17,2, FALSE)</f>
        <v>neutral</v>
      </c>
      <c r="F16589">
        <f>VLOOKUP(G16589, 'Reaction type'!$B$2:$E$17, 3,FALSE)</f>
        <v>20</v>
      </c>
      <c r="G16589" s="8" t="s">
        <v>1047</v>
      </c>
      <c r="H16589" s="9">
        <v>44137.916666666664</v>
      </c>
    </row>
    <row r="16590" spans="1:8" x14ac:dyDescent="0.2">
      <c r="A16590" s="7">
        <v>20395</v>
      </c>
      <c r="B16590" s="8" t="s">
        <v>835</v>
      </c>
      <c r="C16590" t="str">
        <f>VLOOKUP(B16590, CONTENT!$B$2:$D$1001,2,FALSE)</f>
        <v>video</v>
      </c>
      <c r="D16590" t="str">
        <f>VLOOKUP(B16590,CONTENT!$B$2:$D$1001,3,FALSE)</f>
        <v>science</v>
      </c>
      <c r="E16590" t="str">
        <f>VLOOKUP(G16590,'Reaction type'!$B$1:$E$17,2, FALSE)</f>
        <v>neutral</v>
      </c>
      <c r="F16590">
        <f>VLOOKUP(G16590, 'Reaction type'!$B$2:$E$17, 3,FALSE)</f>
        <v>20</v>
      </c>
      <c r="G16590" s="8" t="s">
        <v>1047</v>
      </c>
      <c r="H16590" s="9">
        <v>44083.311805555553</v>
      </c>
    </row>
    <row r="16591" spans="1:8" x14ac:dyDescent="0.2">
      <c r="A16591" s="10">
        <v>20408</v>
      </c>
      <c r="B16591" s="11" t="s">
        <v>837</v>
      </c>
      <c r="C16591" t="str">
        <f>VLOOKUP(B16591, CONTENT!$B$2:$D$1001,2,FALSE)</f>
        <v>GIF</v>
      </c>
      <c r="D16591" t="str">
        <f>VLOOKUP(B16591,CONTENT!$B$2:$D$1001,3,FALSE)</f>
        <v>cooking</v>
      </c>
      <c r="E16591" t="str">
        <f>VLOOKUP(G16591,'Reaction type'!$B$1:$E$17,2, FALSE)</f>
        <v>neutral</v>
      </c>
      <c r="F16591">
        <f>VLOOKUP(G16591, 'Reaction type'!$B$2:$E$17, 3,FALSE)</f>
        <v>20</v>
      </c>
      <c r="G16591" s="11" t="s">
        <v>1047</v>
      </c>
      <c r="H16591" s="12">
        <v>44060.088194444441</v>
      </c>
    </row>
    <row r="16592" spans="1:8" x14ac:dyDescent="0.2">
      <c r="A16592" s="7">
        <v>20444</v>
      </c>
      <c r="B16592" s="8" t="s">
        <v>838</v>
      </c>
      <c r="C16592" t="str">
        <f>VLOOKUP(B16592, CONTENT!$B$2:$D$1001,2,FALSE)</f>
        <v>photo</v>
      </c>
      <c r="D16592" t="str">
        <f>VLOOKUP(B16592,CONTENT!$B$2:$D$1001,3,FALSE)</f>
        <v>Science</v>
      </c>
      <c r="E16592" t="str">
        <f>VLOOKUP(G16592,'Reaction type'!$B$1:$E$17,2, FALSE)</f>
        <v>neutral</v>
      </c>
      <c r="F16592">
        <f>VLOOKUP(G16592, 'Reaction type'!$B$2:$E$17, 3,FALSE)</f>
        <v>20</v>
      </c>
      <c r="G16592" s="8" t="s">
        <v>1047</v>
      </c>
      <c r="H16592" s="9">
        <v>44240.724999999999</v>
      </c>
    </row>
    <row r="16593" spans="1:8" x14ac:dyDescent="0.2">
      <c r="A16593" s="7">
        <v>20467</v>
      </c>
      <c r="B16593" s="8" t="s">
        <v>839</v>
      </c>
      <c r="C16593" t="str">
        <f>VLOOKUP(B16593, CONTENT!$B$2:$D$1001,2,FALSE)</f>
        <v>audio</v>
      </c>
      <c r="D16593" t="str">
        <f>VLOOKUP(B16593,CONTENT!$B$2:$D$1001,3,FALSE)</f>
        <v>public speaking</v>
      </c>
      <c r="E16593" t="str">
        <f>VLOOKUP(G16593,'Reaction type'!$B$1:$E$17,2, FALSE)</f>
        <v>neutral</v>
      </c>
      <c r="F16593">
        <f>VLOOKUP(G16593, 'Reaction type'!$B$2:$E$17, 3,FALSE)</f>
        <v>20</v>
      </c>
      <c r="G16593" s="8" t="s">
        <v>1047</v>
      </c>
      <c r="H16593" s="9">
        <v>44149.030555555553</v>
      </c>
    </row>
    <row r="16594" spans="1:8" x14ac:dyDescent="0.2">
      <c r="A16594" s="7">
        <v>20478</v>
      </c>
      <c r="B16594" s="8" t="s">
        <v>840</v>
      </c>
      <c r="C16594" t="str">
        <f>VLOOKUP(B16594, CONTENT!$B$2:$D$1001,2,FALSE)</f>
        <v>photo</v>
      </c>
      <c r="D16594" t="str">
        <f>VLOOKUP(B16594,CONTENT!$B$2:$D$1001,3,FALSE)</f>
        <v>travel</v>
      </c>
      <c r="E16594" t="str">
        <f>VLOOKUP(G16594,'Reaction type'!$B$1:$E$17,2, FALSE)</f>
        <v>neutral</v>
      </c>
      <c r="F16594">
        <f>VLOOKUP(G16594, 'Reaction type'!$B$2:$E$17, 3,FALSE)</f>
        <v>20</v>
      </c>
      <c r="G16594" s="8" t="s">
        <v>1047</v>
      </c>
      <c r="H16594" s="9">
        <v>44336.412499999999</v>
      </c>
    </row>
    <row r="16595" spans="1:8" x14ac:dyDescent="0.2">
      <c r="A16595" s="7">
        <v>20484</v>
      </c>
      <c r="B16595" s="8" t="s">
        <v>840</v>
      </c>
      <c r="C16595" t="str">
        <f>VLOOKUP(B16595, CONTENT!$B$2:$D$1001,2,FALSE)</f>
        <v>photo</v>
      </c>
      <c r="D16595" t="str">
        <f>VLOOKUP(B16595,CONTENT!$B$2:$D$1001,3,FALSE)</f>
        <v>travel</v>
      </c>
      <c r="E16595" t="str">
        <f>VLOOKUP(G16595,'Reaction type'!$B$1:$E$17,2, FALSE)</f>
        <v>neutral</v>
      </c>
      <c r="F16595">
        <f>VLOOKUP(G16595, 'Reaction type'!$B$2:$E$17, 3,FALSE)</f>
        <v>20</v>
      </c>
      <c r="G16595" s="8" t="s">
        <v>1047</v>
      </c>
      <c r="H16595" s="9">
        <v>44122.545138888891</v>
      </c>
    </row>
    <row r="16596" spans="1:8" x14ac:dyDescent="0.2">
      <c r="A16596" s="10">
        <v>20504</v>
      </c>
      <c r="B16596" s="11" t="s">
        <v>841</v>
      </c>
      <c r="C16596" t="str">
        <f>VLOOKUP(B16596, CONTENT!$B$2:$D$1001,2,FALSE)</f>
        <v>video</v>
      </c>
      <c r="D16596" t="str">
        <f>VLOOKUP(B16596,CONTENT!$B$2:$D$1001,3,FALSE)</f>
        <v>fitness</v>
      </c>
      <c r="E16596" t="str">
        <f>VLOOKUP(G16596,'Reaction type'!$B$1:$E$17,2, FALSE)</f>
        <v>neutral</v>
      </c>
      <c r="F16596">
        <f>VLOOKUP(G16596, 'Reaction type'!$B$2:$E$17, 3,FALSE)</f>
        <v>20</v>
      </c>
      <c r="G16596" s="11" t="s">
        <v>1047</v>
      </c>
      <c r="H16596" s="12">
        <v>44025.804166666669</v>
      </c>
    </row>
    <row r="16597" spans="1:8" x14ac:dyDescent="0.2">
      <c r="A16597" s="7">
        <v>20511</v>
      </c>
      <c r="B16597" s="8" t="s">
        <v>841</v>
      </c>
      <c r="C16597" t="str">
        <f>VLOOKUP(B16597, CONTENT!$B$2:$D$1001,2,FALSE)</f>
        <v>video</v>
      </c>
      <c r="D16597" t="str">
        <f>VLOOKUP(B16597,CONTENT!$B$2:$D$1001,3,FALSE)</f>
        <v>fitness</v>
      </c>
      <c r="E16597" t="str">
        <f>VLOOKUP(G16597,'Reaction type'!$B$1:$E$17,2, FALSE)</f>
        <v>neutral</v>
      </c>
      <c r="F16597">
        <f>VLOOKUP(G16597, 'Reaction type'!$B$2:$E$17, 3,FALSE)</f>
        <v>20</v>
      </c>
      <c r="G16597" s="8" t="s">
        <v>1047</v>
      </c>
      <c r="H16597" s="9">
        <v>44141.013194444444</v>
      </c>
    </row>
    <row r="16598" spans="1:8" x14ac:dyDescent="0.2">
      <c r="A16598" s="10">
        <v>20522</v>
      </c>
      <c r="B16598" s="11" t="s">
        <v>841</v>
      </c>
      <c r="C16598" t="str">
        <f>VLOOKUP(B16598, CONTENT!$B$2:$D$1001,2,FALSE)</f>
        <v>video</v>
      </c>
      <c r="D16598" t="str">
        <f>VLOOKUP(B16598,CONTENT!$B$2:$D$1001,3,FALSE)</f>
        <v>fitness</v>
      </c>
      <c r="E16598" t="str">
        <f>VLOOKUP(G16598,'Reaction type'!$B$1:$E$17,2, FALSE)</f>
        <v>neutral</v>
      </c>
      <c r="F16598">
        <f>VLOOKUP(G16598, 'Reaction type'!$B$2:$E$17, 3,FALSE)</f>
        <v>20</v>
      </c>
      <c r="G16598" s="11" t="s">
        <v>1047</v>
      </c>
      <c r="H16598" s="12">
        <v>44315.154861111114</v>
      </c>
    </row>
    <row r="16599" spans="1:8" x14ac:dyDescent="0.2">
      <c r="A16599" s="7">
        <v>20569</v>
      </c>
      <c r="B16599" s="8" t="s">
        <v>843</v>
      </c>
      <c r="C16599" t="str">
        <f>VLOOKUP(B16599, CONTENT!$B$2:$D$1001,2,FALSE)</f>
        <v>video</v>
      </c>
      <c r="D16599" t="str">
        <f>VLOOKUP(B16599,CONTENT!$B$2:$D$1001,3,FALSE)</f>
        <v>culture</v>
      </c>
      <c r="E16599" t="str">
        <f>VLOOKUP(G16599,'Reaction type'!$B$1:$E$17,2, FALSE)</f>
        <v>neutral</v>
      </c>
      <c r="F16599">
        <f>VLOOKUP(G16599, 'Reaction type'!$B$2:$E$17, 3,FALSE)</f>
        <v>20</v>
      </c>
      <c r="G16599" s="8" t="s">
        <v>1047</v>
      </c>
      <c r="H16599" s="9">
        <v>44261.824999999997</v>
      </c>
    </row>
    <row r="16600" spans="1:8" x14ac:dyDescent="0.2">
      <c r="A16600" s="10">
        <v>20609</v>
      </c>
      <c r="B16600" s="11" t="s">
        <v>844</v>
      </c>
      <c r="C16600" t="str">
        <f>VLOOKUP(B16600, CONTENT!$B$2:$D$1001,2,FALSE)</f>
        <v>audio</v>
      </c>
      <c r="D16600" t="str">
        <f>VLOOKUP(B16600,CONTENT!$B$2:$D$1001,3,FALSE)</f>
        <v>food</v>
      </c>
      <c r="E16600" t="str">
        <f>VLOOKUP(G16600,'Reaction type'!$B$1:$E$17,2, FALSE)</f>
        <v>neutral</v>
      </c>
      <c r="F16600">
        <f>VLOOKUP(G16600, 'Reaction type'!$B$2:$E$17, 3,FALSE)</f>
        <v>20</v>
      </c>
      <c r="G16600" s="11" t="s">
        <v>1047</v>
      </c>
      <c r="H16600" s="12">
        <v>44291.336805555555</v>
      </c>
    </row>
    <row r="16601" spans="1:8" x14ac:dyDescent="0.2">
      <c r="A16601" s="7">
        <v>20654</v>
      </c>
      <c r="B16601" s="8" t="s">
        <v>846</v>
      </c>
      <c r="C16601" t="str">
        <f>VLOOKUP(B16601, CONTENT!$B$2:$D$1001,2,FALSE)</f>
        <v>GIF</v>
      </c>
      <c r="D16601" t="str">
        <f>VLOOKUP(B16601,CONTENT!$B$2:$D$1001,3,FALSE)</f>
        <v>animals</v>
      </c>
      <c r="E16601" t="str">
        <f>VLOOKUP(G16601,'Reaction type'!$B$1:$E$17,2, FALSE)</f>
        <v>neutral</v>
      </c>
      <c r="F16601">
        <f>VLOOKUP(G16601, 'Reaction type'!$B$2:$E$17, 3,FALSE)</f>
        <v>20</v>
      </c>
      <c r="G16601" s="8" t="s">
        <v>1047</v>
      </c>
      <c r="H16601" s="9">
        <v>44044.756249999999</v>
      </c>
    </row>
    <row r="16602" spans="1:8" x14ac:dyDescent="0.2">
      <c r="A16602" s="7">
        <v>20738</v>
      </c>
      <c r="B16602" s="8" t="s">
        <v>850</v>
      </c>
      <c r="C16602" t="str">
        <f>VLOOKUP(B16602, CONTENT!$B$2:$D$1001,2,FALSE)</f>
        <v>video</v>
      </c>
      <c r="D16602" t="str">
        <f>VLOOKUP(B16602,CONTENT!$B$2:$D$1001,3,FALSE)</f>
        <v>travel</v>
      </c>
      <c r="E16602" t="str">
        <f>VLOOKUP(G16602,'Reaction type'!$B$1:$E$17,2, FALSE)</f>
        <v>neutral</v>
      </c>
      <c r="F16602">
        <f>VLOOKUP(G16602, 'Reaction type'!$B$2:$E$17, 3,FALSE)</f>
        <v>20</v>
      </c>
      <c r="G16602" s="8" t="s">
        <v>1047</v>
      </c>
      <c r="H16602" s="9">
        <v>44352.397916666669</v>
      </c>
    </row>
    <row r="16603" spans="1:8" x14ac:dyDescent="0.2">
      <c r="A16603" s="7">
        <v>20740</v>
      </c>
      <c r="B16603" s="8" t="s">
        <v>850</v>
      </c>
      <c r="C16603" t="str">
        <f>VLOOKUP(B16603, CONTENT!$B$2:$D$1001,2,FALSE)</f>
        <v>video</v>
      </c>
      <c r="D16603" t="str">
        <f>VLOOKUP(B16603,CONTENT!$B$2:$D$1001,3,FALSE)</f>
        <v>travel</v>
      </c>
      <c r="E16603" t="str">
        <f>VLOOKUP(G16603,'Reaction type'!$B$1:$E$17,2, FALSE)</f>
        <v>neutral</v>
      </c>
      <c r="F16603">
        <f>VLOOKUP(G16603, 'Reaction type'!$B$2:$E$17, 3,FALSE)</f>
        <v>20</v>
      </c>
      <c r="G16603" s="8" t="s">
        <v>1047</v>
      </c>
      <c r="H16603" s="9">
        <v>44117.044444444444</v>
      </c>
    </row>
    <row r="16604" spans="1:8" x14ac:dyDescent="0.2">
      <c r="A16604" s="10">
        <v>20757</v>
      </c>
      <c r="B16604" s="11" t="s">
        <v>850</v>
      </c>
      <c r="C16604" t="str">
        <f>VLOOKUP(B16604, CONTENT!$B$2:$D$1001,2,FALSE)</f>
        <v>video</v>
      </c>
      <c r="D16604" t="str">
        <f>VLOOKUP(B16604,CONTENT!$B$2:$D$1001,3,FALSE)</f>
        <v>travel</v>
      </c>
      <c r="E16604" t="str">
        <f>VLOOKUP(G16604,'Reaction type'!$B$1:$E$17,2, FALSE)</f>
        <v>neutral</v>
      </c>
      <c r="F16604">
        <f>VLOOKUP(G16604, 'Reaction type'!$B$2:$E$17, 3,FALSE)</f>
        <v>20</v>
      </c>
      <c r="G16604" s="11" t="s">
        <v>1047</v>
      </c>
      <c r="H16604" s="12">
        <v>44320.609027777777</v>
      </c>
    </row>
    <row r="16605" spans="1:8" x14ac:dyDescent="0.2">
      <c r="A16605" s="7">
        <v>20802</v>
      </c>
      <c r="B16605" s="8" t="s">
        <v>852</v>
      </c>
      <c r="C16605" t="str">
        <f>VLOOKUP(B16605, CONTENT!$B$2:$D$1001,2,FALSE)</f>
        <v>video</v>
      </c>
      <c r="D16605" t="str">
        <f>VLOOKUP(B16605,CONTENT!$B$2:$D$1001,3,FALSE)</f>
        <v>healthy eating</v>
      </c>
      <c r="E16605" t="str">
        <f>VLOOKUP(G16605,'Reaction type'!$B$1:$E$17,2, FALSE)</f>
        <v>neutral</v>
      </c>
      <c r="F16605">
        <f>VLOOKUP(G16605, 'Reaction type'!$B$2:$E$17, 3,FALSE)</f>
        <v>20</v>
      </c>
      <c r="G16605" s="8" t="s">
        <v>1047</v>
      </c>
      <c r="H16605" s="9">
        <v>44351.513888888891</v>
      </c>
    </row>
    <row r="16606" spans="1:8" x14ac:dyDescent="0.2">
      <c r="A16606" s="10">
        <v>20813</v>
      </c>
      <c r="B16606" s="11" t="s">
        <v>852</v>
      </c>
      <c r="C16606" t="str">
        <f>VLOOKUP(B16606, CONTENT!$B$2:$D$1001,2,FALSE)</f>
        <v>video</v>
      </c>
      <c r="D16606" t="str">
        <f>VLOOKUP(B16606,CONTENT!$B$2:$D$1001,3,FALSE)</f>
        <v>healthy eating</v>
      </c>
      <c r="E16606" t="str">
        <f>VLOOKUP(G16606,'Reaction type'!$B$1:$E$17,2, FALSE)</f>
        <v>neutral</v>
      </c>
      <c r="F16606">
        <f>VLOOKUP(G16606, 'Reaction type'!$B$2:$E$17, 3,FALSE)</f>
        <v>20</v>
      </c>
      <c r="G16606" s="11" t="s">
        <v>1047</v>
      </c>
      <c r="H16606" s="12">
        <v>44303.552777777775</v>
      </c>
    </row>
    <row r="16607" spans="1:8" x14ac:dyDescent="0.2">
      <c r="A16607" s="10">
        <v>20844</v>
      </c>
      <c r="B16607" s="11" t="s">
        <v>853</v>
      </c>
      <c r="C16607" t="str">
        <f>VLOOKUP(B16607, CONTENT!$B$2:$D$1001,2,FALSE)</f>
        <v>GIF</v>
      </c>
      <c r="D16607" t="str">
        <f>VLOOKUP(B16607,CONTENT!$B$2:$D$1001,3,FALSE)</f>
        <v>healthy eating</v>
      </c>
      <c r="E16607" t="str">
        <f>VLOOKUP(G16607,'Reaction type'!$B$1:$E$17,2, FALSE)</f>
        <v>neutral</v>
      </c>
      <c r="F16607">
        <f>VLOOKUP(G16607, 'Reaction type'!$B$2:$E$17, 3,FALSE)</f>
        <v>20</v>
      </c>
      <c r="G16607" s="11" t="s">
        <v>1047</v>
      </c>
      <c r="H16607" s="12">
        <v>44029.334722222222</v>
      </c>
    </row>
    <row r="16608" spans="1:8" x14ac:dyDescent="0.2">
      <c r="A16608" s="10">
        <v>20853</v>
      </c>
      <c r="B16608" s="11" t="s">
        <v>854</v>
      </c>
      <c r="C16608" t="str">
        <f>VLOOKUP(B16608, CONTENT!$B$2:$D$1001,2,FALSE)</f>
        <v>video</v>
      </c>
      <c r="D16608" t="str">
        <f>VLOOKUP(B16608,CONTENT!$B$2:$D$1001,3,FALSE)</f>
        <v>science</v>
      </c>
      <c r="E16608" t="str">
        <f>VLOOKUP(G16608,'Reaction type'!$B$1:$E$17,2, FALSE)</f>
        <v>neutral</v>
      </c>
      <c r="F16608">
        <f>VLOOKUP(G16608, 'Reaction type'!$B$2:$E$17, 3,FALSE)</f>
        <v>20</v>
      </c>
      <c r="G16608" s="11" t="s">
        <v>1047</v>
      </c>
      <c r="H16608" s="12">
        <v>44134.527777777781</v>
      </c>
    </row>
    <row r="16609" spans="1:8" x14ac:dyDescent="0.2">
      <c r="A16609" s="10">
        <v>20859</v>
      </c>
      <c r="B16609" s="11" t="s">
        <v>854</v>
      </c>
      <c r="C16609" t="str">
        <f>VLOOKUP(B16609, CONTENT!$B$2:$D$1001,2,FALSE)</f>
        <v>video</v>
      </c>
      <c r="D16609" t="str">
        <f>VLOOKUP(B16609,CONTENT!$B$2:$D$1001,3,FALSE)</f>
        <v>science</v>
      </c>
      <c r="E16609" t="str">
        <f>VLOOKUP(G16609,'Reaction type'!$B$1:$E$17,2, FALSE)</f>
        <v>neutral</v>
      </c>
      <c r="F16609">
        <f>VLOOKUP(G16609, 'Reaction type'!$B$2:$E$17, 3,FALSE)</f>
        <v>20</v>
      </c>
      <c r="G16609" s="11" t="s">
        <v>1047</v>
      </c>
      <c r="H16609" s="12">
        <v>44071.976388888892</v>
      </c>
    </row>
    <row r="16610" spans="1:8" x14ac:dyDescent="0.2">
      <c r="A16610" s="7">
        <v>20862</v>
      </c>
      <c r="B16610" s="8" t="s">
        <v>854</v>
      </c>
      <c r="C16610" t="str">
        <f>VLOOKUP(B16610, CONTENT!$B$2:$D$1001,2,FALSE)</f>
        <v>video</v>
      </c>
      <c r="D16610" t="str">
        <f>VLOOKUP(B16610,CONTENT!$B$2:$D$1001,3,FALSE)</f>
        <v>science</v>
      </c>
      <c r="E16610" t="str">
        <f>VLOOKUP(G16610,'Reaction type'!$B$1:$E$17,2, FALSE)</f>
        <v>neutral</v>
      </c>
      <c r="F16610">
        <f>VLOOKUP(G16610, 'Reaction type'!$B$2:$E$17, 3,FALSE)</f>
        <v>20</v>
      </c>
      <c r="G16610" s="8" t="s">
        <v>1047</v>
      </c>
      <c r="H16610" s="9">
        <v>44266.511805555558</v>
      </c>
    </row>
    <row r="16611" spans="1:8" x14ac:dyDescent="0.2">
      <c r="A16611" s="7">
        <v>20886</v>
      </c>
      <c r="B16611" s="8" t="s">
        <v>854</v>
      </c>
      <c r="C16611" t="str">
        <f>VLOOKUP(B16611, CONTENT!$B$2:$D$1001,2,FALSE)</f>
        <v>video</v>
      </c>
      <c r="D16611" t="str">
        <f>VLOOKUP(B16611,CONTENT!$B$2:$D$1001,3,FALSE)</f>
        <v>science</v>
      </c>
      <c r="E16611" t="str">
        <f>VLOOKUP(G16611,'Reaction type'!$B$1:$E$17,2, FALSE)</f>
        <v>neutral</v>
      </c>
      <c r="F16611">
        <f>VLOOKUP(G16611, 'Reaction type'!$B$2:$E$17, 3,FALSE)</f>
        <v>20</v>
      </c>
      <c r="G16611" s="8" t="s">
        <v>1047</v>
      </c>
      <c r="H16611" s="9">
        <v>44116.390277777777</v>
      </c>
    </row>
    <row r="16612" spans="1:8" x14ac:dyDescent="0.2">
      <c r="A16612" s="10">
        <v>20892</v>
      </c>
      <c r="B16612" s="11" t="s">
        <v>856</v>
      </c>
      <c r="C16612" t="str">
        <f>VLOOKUP(B16612, CONTENT!$B$2:$D$1001,2,FALSE)</f>
        <v>video</v>
      </c>
      <c r="D16612" t="str">
        <f>VLOOKUP(B16612,CONTENT!$B$2:$D$1001,3,FALSE)</f>
        <v>dogs</v>
      </c>
      <c r="E16612" t="str">
        <f>VLOOKUP(G16612,'Reaction type'!$B$1:$E$17,2, FALSE)</f>
        <v>neutral</v>
      </c>
      <c r="F16612">
        <f>VLOOKUP(G16612, 'Reaction type'!$B$2:$E$17, 3,FALSE)</f>
        <v>20</v>
      </c>
      <c r="G16612" s="11" t="s">
        <v>1047</v>
      </c>
      <c r="H16612" s="12">
        <v>44181.938888888886</v>
      </c>
    </row>
    <row r="16613" spans="1:8" x14ac:dyDescent="0.2">
      <c r="A16613" s="7">
        <v>20933</v>
      </c>
      <c r="B16613" s="8" t="s">
        <v>858</v>
      </c>
      <c r="C16613" t="str">
        <f>VLOOKUP(B16613, CONTENT!$B$2:$D$1001,2,FALSE)</f>
        <v>audio</v>
      </c>
      <c r="D16613" t="str">
        <f>VLOOKUP(B16613,CONTENT!$B$2:$D$1001,3,FALSE)</f>
        <v>food</v>
      </c>
      <c r="E16613" t="str">
        <f>VLOOKUP(G16613,'Reaction type'!$B$1:$E$17,2, FALSE)</f>
        <v>neutral</v>
      </c>
      <c r="F16613">
        <f>VLOOKUP(G16613, 'Reaction type'!$B$2:$E$17, 3,FALSE)</f>
        <v>20</v>
      </c>
      <c r="G16613" s="8" t="s">
        <v>1047</v>
      </c>
      <c r="H16613" s="9">
        <v>44302.56527777778</v>
      </c>
    </row>
    <row r="16614" spans="1:8" x14ac:dyDescent="0.2">
      <c r="A16614" s="10">
        <v>20942</v>
      </c>
      <c r="B16614" s="11" t="s">
        <v>858</v>
      </c>
      <c r="C16614" t="str">
        <f>VLOOKUP(B16614, CONTENT!$B$2:$D$1001,2,FALSE)</f>
        <v>audio</v>
      </c>
      <c r="D16614" t="str">
        <f>VLOOKUP(B16614,CONTENT!$B$2:$D$1001,3,FALSE)</f>
        <v>food</v>
      </c>
      <c r="E16614" t="str">
        <f>VLOOKUP(G16614,'Reaction type'!$B$1:$E$17,2, FALSE)</f>
        <v>neutral</v>
      </c>
      <c r="F16614">
        <f>VLOOKUP(G16614, 'Reaction type'!$B$2:$E$17, 3,FALSE)</f>
        <v>20</v>
      </c>
      <c r="G16614" s="11" t="s">
        <v>1047</v>
      </c>
      <c r="H16614" s="12">
        <v>44290.85833333333</v>
      </c>
    </row>
    <row r="16615" spans="1:8" x14ac:dyDescent="0.2">
      <c r="A16615" s="7">
        <v>20956</v>
      </c>
      <c r="B16615" s="8" t="s">
        <v>859</v>
      </c>
      <c r="C16615" t="str">
        <f>VLOOKUP(B16615, CONTENT!$B$2:$D$1001,2,FALSE)</f>
        <v>audio</v>
      </c>
      <c r="D16615" t="str">
        <f>VLOOKUP(B16615,CONTENT!$B$2:$D$1001,3,FALSE)</f>
        <v>healthy eating</v>
      </c>
      <c r="E16615" t="str">
        <f>VLOOKUP(G16615,'Reaction type'!$B$1:$E$17,2, FALSE)</f>
        <v>neutral</v>
      </c>
      <c r="F16615">
        <f>VLOOKUP(G16615, 'Reaction type'!$B$2:$E$17, 3,FALSE)</f>
        <v>20</v>
      </c>
      <c r="G16615" s="8" t="s">
        <v>1047</v>
      </c>
      <c r="H16615" s="9">
        <v>44121.879166666666</v>
      </c>
    </row>
    <row r="16616" spans="1:8" x14ac:dyDescent="0.2">
      <c r="A16616" s="7">
        <v>20985</v>
      </c>
      <c r="B16616" s="8" t="s">
        <v>860</v>
      </c>
      <c r="C16616" t="str">
        <f>VLOOKUP(B16616, CONTENT!$B$2:$D$1001,2,FALSE)</f>
        <v>photo</v>
      </c>
      <c r="D16616" t="str">
        <f>VLOOKUP(B16616,CONTENT!$B$2:$D$1001,3,FALSE)</f>
        <v>dogs</v>
      </c>
      <c r="E16616" t="str">
        <f>VLOOKUP(G16616,'Reaction type'!$B$1:$E$17,2, FALSE)</f>
        <v>neutral</v>
      </c>
      <c r="F16616">
        <f>VLOOKUP(G16616, 'Reaction type'!$B$2:$E$17, 3,FALSE)</f>
        <v>20</v>
      </c>
      <c r="G16616" s="8" t="s">
        <v>1047</v>
      </c>
      <c r="H16616" s="9">
        <v>44248.115972222222</v>
      </c>
    </row>
    <row r="16617" spans="1:8" x14ac:dyDescent="0.2">
      <c r="A16617" s="10">
        <v>20989</v>
      </c>
      <c r="B16617" s="11" t="s">
        <v>861</v>
      </c>
      <c r="C16617" t="str">
        <f>VLOOKUP(B16617, CONTENT!$B$2:$D$1001,2,FALSE)</f>
        <v>GIF</v>
      </c>
      <c r="D16617" t="str">
        <f>VLOOKUP(B16617,CONTENT!$B$2:$D$1001,3,FALSE)</f>
        <v>food</v>
      </c>
      <c r="E16617" t="str">
        <f>VLOOKUP(G16617,'Reaction type'!$B$1:$E$17,2, FALSE)</f>
        <v>neutral</v>
      </c>
      <c r="F16617">
        <f>VLOOKUP(G16617, 'Reaction type'!$B$2:$E$17, 3,FALSE)</f>
        <v>20</v>
      </c>
      <c r="G16617" s="11" t="s">
        <v>1047</v>
      </c>
      <c r="H16617" s="12">
        <v>44269.150694444441</v>
      </c>
    </row>
    <row r="16618" spans="1:8" x14ac:dyDescent="0.2">
      <c r="A16618" s="10">
        <v>20991</v>
      </c>
      <c r="B16618" s="11" t="s">
        <v>861</v>
      </c>
      <c r="C16618" t="str">
        <f>VLOOKUP(B16618, CONTENT!$B$2:$D$1001,2,FALSE)</f>
        <v>GIF</v>
      </c>
      <c r="D16618" t="str">
        <f>VLOOKUP(B16618,CONTENT!$B$2:$D$1001,3,FALSE)</f>
        <v>food</v>
      </c>
      <c r="E16618" t="str">
        <f>VLOOKUP(G16618,'Reaction type'!$B$1:$E$17,2, FALSE)</f>
        <v>neutral</v>
      </c>
      <c r="F16618">
        <f>VLOOKUP(G16618, 'Reaction type'!$B$2:$E$17, 3,FALSE)</f>
        <v>20</v>
      </c>
      <c r="G16618" s="11" t="s">
        <v>1047</v>
      </c>
      <c r="H16618" s="12">
        <v>44347.961111111108</v>
      </c>
    </row>
    <row r="16619" spans="1:8" x14ac:dyDescent="0.2">
      <c r="A16619" s="10">
        <v>21040</v>
      </c>
      <c r="B16619" s="11" t="s">
        <v>862</v>
      </c>
      <c r="C16619" t="str">
        <f>VLOOKUP(B16619, CONTENT!$B$2:$D$1001,2,FALSE)</f>
        <v>photo</v>
      </c>
      <c r="D16619" t="str">
        <f>VLOOKUP(B16619,CONTENT!$B$2:$D$1001,3,FALSE)</f>
        <v>veganism</v>
      </c>
      <c r="E16619" t="str">
        <f>VLOOKUP(G16619,'Reaction type'!$B$1:$E$17,2, FALSE)</f>
        <v>neutral</v>
      </c>
      <c r="F16619">
        <f>VLOOKUP(G16619, 'Reaction type'!$B$2:$E$17, 3,FALSE)</f>
        <v>20</v>
      </c>
      <c r="G16619" s="11" t="s">
        <v>1047</v>
      </c>
      <c r="H16619" s="12">
        <v>44032.649305555555</v>
      </c>
    </row>
    <row r="16620" spans="1:8" x14ac:dyDescent="0.2">
      <c r="A16620" s="10">
        <v>21047</v>
      </c>
      <c r="B16620" s="11" t="s">
        <v>863</v>
      </c>
      <c r="C16620" t="str">
        <f>VLOOKUP(B16620, CONTENT!$B$2:$D$1001,2,FALSE)</f>
        <v>GIF</v>
      </c>
      <c r="D16620" t="str">
        <f>VLOOKUP(B16620,CONTENT!$B$2:$D$1001,3,FALSE)</f>
        <v>veganism</v>
      </c>
      <c r="E16620" t="str">
        <f>VLOOKUP(G16620,'Reaction type'!$B$1:$E$17,2, FALSE)</f>
        <v>neutral</v>
      </c>
      <c r="F16620">
        <f>VLOOKUP(G16620, 'Reaction type'!$B$2:$E$17, 3,FALSE)</f>
        <v>20</v>
      </c>
      <c r="G16620" s="11" t="s">
        <v>1047</v>
      </c>
      <c r="H16620" s="12">
        <v>44099.309027777781</v>
      </c>
    </row>
    <row r="16621" spans="1:8" x14ac:dyDescent="0.2">
      <c r="A16621" s="7">
        <v>21058</v>
      </c>
      <c r="B16621" s="8" t="s">
        <v>863</v>
      </c>
      <c r="C16621" t="str">
        <f>VLOOKUP(B16621, CONTENT!$B$2:$D$1001,2,FALSE)</f>
        <v>GIF</v>
      </c>
      <c r="D16621" t="str">
        <f>VLOOKUP(B16621,CONTENT!$B$2:$D$1001,3,FALSE)</f>
        <v>veganism</v>
      </c>
      <c r="E16621" t="str">
        <f>VLOOKUP(G16621,'Reaction type'!$B$1:$E$17,2, FALSE)</f>
        <v>neutral</v>
      </c>
      <c r="F16621">
        <f>VLOOKUP(G16621, 'Reaction type'!$B$2:$E$17, 3,FALSE)</f>
        <v>20</v>
      </c>
      <c r="G16621" s="8" t="s">
        <v>1047</v>
      </c>
      <c r="H16621" s="9">
        <v>44009.804861111108</v>
      </c>
    </row>
    <row r="16622" spans="1:8" x14ac:dyDescent="0.2">
      <c r="A16622" s="10">
        <v>21088</v>
      </c>
      <c r="B16622" s="11" t="s">
        <v>864</v>
      </c>
      <c r="C16622" t="str">
        <f>VLOOKUP(B16622, CONTENT!$B$2:$D$1001,2,FALSE)</f>
        <v>photo</v>
      </c>
      <c r="D16622" t="str">
        <f>VLOOKUP(B16622,CONTENT!$B$2:$D$1001,3,FALSE)</f>
        <v>science</v>
      </c>
      <c r="E16622" t="str">
        <f>VLOOKUP(G16622,'Reaction type'!$B$1:$E$17,2, FALSE)</f>
        <v>neutral</v>
      </c>
      <c r="F16622">
        <f>VLOOKUP(G16622, 'Reaction type'!$B$2:$E$17, 3,FALSE)</f>
        <v>20</v>
      </c>
      <c r="G16622" s="11" t="s">
        <v>1047</v>
      </c>
      <c r="H16622" s="12">
        <v>44259.092361111114</v>
      </c>
    </row>
    <row r="16623" spans="1:8" x14ac:dyDescent="0.2">
      <c r="A16623" s="7">
        <v>21089</v>
      </c>
      <c r="B16623" s="8" t="s">
        <v>864</v>
      </c>
      <c r="C16623" t="str">
        <f>VLOOKUP(B16623, CONTENT!$B$2:$D$1001,2,FALSE)</f>
        <v>photo</v>
      </c>
      <c r="D16623" t="str">
        <f>VLOOKUP(B16623,CONTENT!$B$2:$D$1001,3,FALSE)</f>
        <v>science</v>
      </c>
      <c r="E16623" t="str">
        <f>VLOOKUP(G16623,'Reaction type'!$B$1:$E$17,2, FALSE)</f>
        <v>neutral</v>
      </c>
      <c r="F16623">
        <f>VLOOKUP(G16623, 'Reaction type'!$B$2:$E$17, 3,FALSE)</f>
        <v>20</v>
      </c>
      <c r="G16623" s="8" t="s">
        <v>1047</v>
      </c>
      <c r="H16623" s="9">
        <v>44107.440972222219</v>
      </c>
    </row>
    <row r="16624" spans="1:8" x14ac:dyDescent="0.2">
      <c r="A16624" s="10">
        <v>21104</v>
      </c>
      <c r="B16624" s="11" t="s">
        <v>864</v>
      </c>
      <c r="C16624" t="str">
        <f>VLOOKUP(B16624, CONTENT!$B$2:$D$1001,2,FALSE)</f>
        <v>photo</v>
      </c>
      <c r="D16624" t="str">
        <f>VLOOKUP(B16624,CONTENT!$B$2:$D$1001,3,FALSE)</f>
        <v>science</v>
      </c>
      <c r="E16624" t="str">
        <f>VLOOKUP(G16624,'Reaction type'!$B$1:$E$17,2, FALSE)</f>
        <v>neutral</v>
      </c>
      <c r="F16624">
        <f>VLOOKUP(G16624, 'Reaction type'!$B$2:$E$17, 3,FALSE)</f>
        <v>20</v>
      </c>
      <c r="G16624" s="11" t="s">
        <v>1047</v>
      </c>
      <c r="H16624" s="12">
        <v>44322.171527777777</v>
      </c>
    </row>
    <row r="16625" spans="1:8" x14ac:dyDescent="0.2">
      <c r="A16625" s="10">
        <v>21137</v>
      </c>
      <c r="B16625" s="11" t="s">
        <v>865</v>
      </c>
      <c r="C16625" t="str">
        <f>VLOOKUP(B16625, CONTENT!$B$2:$D$1001,2,FALSE)</f>
        <v>audio</v>
      </c>
      <c r="D16625" t="str">
        <f>VLOOKUP(B16625,CONTENT!$B$2:$D$1001,3,FALSE)</f>
        <v>dogs</v>
      </c>
      <c r="E16625" t="str">
        <f>VLOOKUP(G16625,'Reaction type'!$B$1:$E$17,2, FALSE)</f>
        <v>neutral</v>
      </c>
      <c r="F16625">
        <f>VLOOKUP(G16625, 'Reaction type'!$B$2:$E$17, 3,FALSE)</f>
        <v>20</v>
      </c>
      <c r="G16625" s="11" t="s">
        <v>1047</v>
      </c>
      <c r="H16625" s="12">
        <v>44080.388194444444</v>
      </c>
    </row>
    <row r="16626" spans="1:8" x14ac:dyDescent="0.2">
      <c r="A16626" s="10">
        <v>21152</v>
      </c>
      <c r="B16626" s="11" t="s">
        <v>866</v>
      </c>
      <c r="C16626" t="str">
        <f>VLOOKUP(B16626, CONTENT!$B$2:$D$1001,2,FALSE)</f>
        <v>video</v>
      </c>
      <c r="D16626" t="str">
        <f>VLOOKUP(B16626,CONTENT!$B$2:$D$1001,3,FALSE)</f>
        <v>healthy eating</v>
      </c>
      <c r="E16626" t="str">
        <f>VLOOKUP(G16626,'Reaction type'!$B$1:$E$17,2, FALSE)</f>
        <v>neutral</v>
      </c>
      <c r="F16626">
        <f>VLOOKUP(G16626, 'Reaction type'!$B$2:$E$17, 3,FALSE)</f>
        <v>20</v>
      </c>
      <c r="G16626" s="11" t="s">
        <v>1047</v>
      </c>
      <c r="H16626" s="12">
        <v>44174.15625</v>
      </c>
    </row>
    <row r="16627" spans="1:8" x14ac:dyDescent="0.2">
      <c r="A16627" s="7">
        <v>21167</v>
      </c>
      <c r="B16627" s="8" t="s">
        <v>866</v>
      </c>
      <c r="C16627" t="str">
        <f>VLOOKUP(B16627, CONTENT!$B$2:$D$1001,2,FALSE)</f>
        <v>video</v>
      </c>
      <c r="D16627" t="str">
        <f>VLOOKUP(B16627,CONTENT!$B$2:$D$1001,3,FALSE)</f>
        <v>healthy eating</v>
      </c>
      <c r="E16627" t="str">
        <f>VLOOKUP(G16627,'Reaction type'!$B$1:$E$17,2, FALSE)</f>
        <v>neutral</v>
      </c>
      <c r="F16627">
        <f>VLOOKUP(G16627, 'Reaction type'!$B$2:$E$17, 3,FALSE)</f>
        <v>20</v>
      </c>
      <c r="G16627" s="8" t="s">
        <v>1047</v>
      </c>
      <c r="H16627" s="9">
        <v>44310.729166666664</v>
      </c>
    </row>
    <row r="16628" spans="1:8" x14ac:dyDescent="0.2">
      <c r="A16628" s="10">
        <v>21168</v>
      </c>
      <c r="B16628" s="11" t="s">
        <v>866</v>
      </c>
      <c r="C16628" t="str">
        <f>VLOOKUP(B16628, CONTENT!$B$2:$D$1001,2,FALSE)</f>
        <v>video</v>
      </c>
      <c r="D16628" t="str">
        <f>VLOOKUP(B16628,CONTENT!$B$2:$D$1001,3,FALSE)</f>
        <v>healthy eating</v>
      </c>
      <c r="E16628" t="str">
        <f>VLOOKUP(G16628,'Reaction type'!$B$1:$E$17,2, FALSE)</f>
        <v>neutral</v>
      </c>
      <c r="F16628">
        <f>VLOOKUP(G16628, 'Reaction type'!$B$2:$E$17, 3,FALSE)</f>
        <v>20</v>
      </c>
      <c r="G16628" s="11" t="s">
        <v>1047</v>
      </c>
      <c r="H16628" s="12">
        <v>44030.55</v>
      </c>
    </row>
    <row r="16629" spans="1:8" x14ac:dyDescent="0.2">
      <c r="A16629" s="10">
        <v>21252</v>
      </c>
      <c r="B16629" s="11" t="s">
        <v>868</v>
      </c>
      <c r="C16629" t="str">
        <f>VLOOKUP(B16629, CONTENT!$B$2:$D$1001,2,FALSE)</f>
        <v>GIF</v>
      </c>
      <c r="D16629" t="str">
        <f>VLOOKUP(B16629,CONTENT!$B$2:$D$1001,3,FALSE)</f>
        <v>veganism</v>
      </c>
      <c r="E16629" t="str">
        <f>VLOOKUP(G16629,'Reaction type'!$B$1:$E$17,2, FALSE)</f>
        <v>neutral</v>
      </c>
      <c r="F16629">
        <f>VLOOKUP(G16629, 'Reaction type'!$B$2:$E$17, 3,FALSE)</f>
        <v>20</v>
      </c>
      <c r="G16629" s="11" t="s">
        <v>1047</v>
      </c>
      <c r="H16629" s="12">
        <v>44021.116666666669</v>
      </c>
    </row>
    <row r="16630" spans="1:8" x14ac:dyDescent="0.2">
      <c r="A16630" s="7">
        <v>21261</v>
      </c>
      <c r="B16630" s="8" t="s">
        <v>868</v>
      </c>
      <c r="C16630" t="str">
        <f>VLOOKUP(B16630, CONTENT!$B$2:$D$1001,2,FALSE)</f>
        <v>GIF</v>
      </c>
      <c r="D16630" t="str">
        <f>VLOOKUP(B16630,CONTENT!$B$2:$D$1001,3,FALSE)</f>
        <v>veganism</v>
      </c>
      <c r="E16630" t="str">
        <f>VLOOKUP(G16630,'Reaction type'!$B$1:$E$17,2, FALSE)</f>
        <v>neutral</v>
      </c>
      <c r="F16630">
        <f>VLOOKUP(G16630, 'Reaction type'!$B$2:$E$17, 3,FALSE)</f>
        <v>20</v>
      </c>
      <c r="G16630" s="8" t="s">
        <v>1047</v>
      </c>
      <c r="H16630" s="9">
        <v>44247.900694444441</v>
      </c>
    </row>
    <row r="16631" spans="1:8" x14ac:dyDescent="0.2">
      <c r="A16631" s="7">
        <v>21269</v>
      </c>
      <c r="B16631" s="8" t="s">
        <v>868</v>
      </c>
      <c r="C16631" t="str">
        <f>VLOOKUP(B16631, CONTENT!$B$2:$D$1001,2,FALSE)</f>
        <v>GIF</v>
      </c>
      <c r="D16631" t="str">
        <f>VLOOKUP(B16631,CONTENT!$B$2:$D$1001,3,FALSE)</f>
        <v>veganism</v>
      </c>
      <c r="E16631" t="str">
        <f>VLOOKUP(G16631,'Reaction type'!$B$1:$E$17,2, FALSE)</f>
        <v>neutral</v>
      </c>
      <c r="F16631">
        <f>VLOOKUP(G16631, 'Reaction type'!$B$2:$E$17, 3,FALSE)</f>
        <v>20</v>
      </c>
      <c r="G16631" s="8" t="s">
        <v>1047</v>
      </c>
      <c r="H16631" s="9">
        <v>44057.401388888888</v>
      </c>
    </row>
    <row r="16632" spans="1:8" x14ac:dyDescent="0.2">
      <c r="A16632" s="7">
        <v>21275</v>
      </c>
      <c r="B16632" s="8" t="s">
        <v>868</v>
      </c>
      <c r="C16632" t="str">
        <f>VLOOKUP(B16632, CONTENT!$B$2:$D$1001,2,FALSE)</f>
        <v>GIF</v>
      </c>
      <c r="D16632" t="str">
        <f>VLOOKUP(B16632,CONTENT!$B$2:$D$1001,3,FALSE)</f>
        <v>veganism</v>
      </c>
      <c r="E16632" t="str">
        <f>VLOOKUP(G16632,'Reaction type'!$B$1:$E$17,2, FALSE)</f>
        <v>neutral</v>
      </c>
      <c r="F16632">
        <f>VLOOKUP(G16632, 'Reaction type'!$B$2:$E$17, 3,FALSE)</f>
        <v>20</v>
      </c>
      <c r="G16632" s="8" t="s">
        <v>1047</v>
      </c>
      <c r="H16632" s="9">
        <v>44095.723611111112</v>
      </c>
    </row>
    <row r="16633" spans="1:8" x14ac:dyDescent="0.2">
      <c r="A16633" s="7">
        <v>21298</v>
      </c>
      <c r="B16633" s="8" t="s">
        <v>869</v>
      </c>
      <c r="C16633" t="str">
        <f>VLOOKUP(B16633, CONTENT!$B$2:$D$1001,2,FALSE)</f>
        <v>video</v>
      </c>
      <c r="D16633" t="str">
        <f>VLOOKUP(B16633,CONTENT!$B$2:$D$1001,3,FALSE)</f>
        <v>travel</v>
      </c>
      <c r="E16633" t="str">
        <f>VLOOKUP(G16633,'Reaction type'!$B$1:$E$17,2, FALSE)</f>
        <v>neutral</v>
      </c>
      <c r="F16633">
        <f>VLOOKUP(G16633, 'Reaction type'!$B$2:$E$17, 3,FALSE)</f>
        <v>20</v>
      </c>
      <c r="G16633" s="8" t="s">
        <v>1047</v>
      </c>
      <c r="H16633" s="9">
        <v>44276.249305555553</v>
      </c>
    </row>
    <row r="16634" spans="1:8" x14ac:dyDescent="0.2">
      <c r="A16634" s="7">
        <v>21301</v>
      </c>
      <c r="B16634" s="8" t="s">
        <v>870</v>
      </c>
      <c r="C16634" t="str">
        <f>VLOOKUP(B16634, CONTENT!$B$2:$D$1001,2,FALSE)</f>
        <v>audio</v>
      </c>
      <c r="D16634" t="str">
        <f>VLOOKUP(B16634,CONTENT!$B$2:$D$1001,3,FALSE)</f>
        <v>fitness</v>
      </c>
      <c r="E16634" t="str">
        <f>VLOOKUP(G16634,'Reaction type'!$B$1:$E$17,2, FALSE)</f>
        <v>neutral</v>
      </c>
      <c r="F16634">
        <f>VLOOKUP(G16634, 'Reaction type'!$B$2:$E$17, 3,FALSE)</f>
        <v>20</v>
      </c>
      <c r="G16634" s="8" t="s">
        <v>1047</v>
      </c>
      <c r="H16634" s="9">
        <v>44316.268055555556</v>
      </c>
    </row>
    <row r="16635" spans="1:8" x14ac:dyDescent="0.2">
      <c r="A16635" s="7">
        <v>21313</v>
      </c>
      <c r="B16635" s="8" t="s">
        <v>870</v>
      </c>
      <c r="C16635" t="str">
        <f>VLOOKUP(B16635, CONTENT!$B$2:$D$1001,2,FALSE)</f>
        <v>audio</v>
      </c>
      <c r="D16635" t="str">
        <f>VLOOKUP(B16635,CONTENT!$B$2:$D$1001,3,FALSE)</f>
        <v>fitness</v>
      </c>
      <c r="E16635" t="str">
        <f>VLOOKUP(G16635,'Reaction type'!$B$1:$E$17,2, FALSE)</f>
        <v>neutral</v>
      </c>
      <c r="F16635">
        <f>VLOOKUP(G16635, 'Reaction type'!$B$2:$E$17, 3,FALSE)</f>
        <v>20</v>
      </c>
      <c r="G16635" s="8" t="s">
        <v>1047</v>
      </c>
      <c r="H16635" s="9">
        <v>44184.84097222222</v>
      </c>
    </row>
    <row r="16636" spans="1:8" x14ac:dyDescent="0.2">
      <c r="A16636" s="7">
        <v>21319</v>
      </c>
      <c r="B16636" s="8" t="s">
        <v>870</v>
      </c>
      <c r="C16636" t="str">
        <f>VLOOKUP(B16636, CONTENT!$B$2:$D$1001,2,FALSE)</f>
        <v>audio</v>
      </c>
      <c r="D16636" t="str">
        <f>VLOOKUP(B16636,CONTENT!$B$2:$D$1001,3,FALSE)</f>
        <v>fitness</v>
      </c>
      <c r="E16636" t="str">
        <f>VLOOKUP(G16636,'Reaction type'!$B$1:$E$17,2, FALSE)</f>
        <v>neutral</v>
      </c>
      <c r="F16636">
        <f>VLOOKUP(G16636, 'Reaction type'!$B$2:$E$17, 3,FALSE)</f>
        <v>20</v>
      </c>
      <c r="G16636" s="8" t="s">
        <v>1047</v>
      </c>
      <c r="H16636" s="9">
        <v>44319.834027777775</v>
      </c>
    </row>
    <row r="16637" spans="1:8" x14ac:dyDescent="0.2">
      <c r="A16637" s="10">
        <v>21322</v>
      </c>
      <c r="B16637" s="11" t="s">
        <v>870</v>
      </c>
      <c r="C16637" t="str">
        <f>VLOOKUP(B16637, CONTENT!$B$2:$D$1001,2,FALSE)</f>
        <v>audio</v>
      </c>
      <c r="D16637" t="str">
        <f>VLOOKUP(B16637,CONTENT!$B$2:$D$1001,3,FALSE)</f>
        <v>fitness</v>
      </c>
      <c r="E16637" t="str">
        <f>VLOOKUP(G16637,'Reaction type'!$B$1:$E$17,2, FALSE)</f>
        <v>neutral</v>
      </c>
      <c r="F16637">
        <f>VLOOKUP(G16637, 'Reaction type'!$B$2:$E$17, 3,FALSE)</f>
        <v>20</v>
      </c>
      <c r="G16637" s="11" t="s">
        <v>1047</v>
      </c>
      <c r="H16637" s="12">
        <v>44284.216666666667</v>
      </c>
    </row>
    <row r="16638" spans="1:8" x14ac:dyDescent="0.2">
      <c r="A16638" s="7">
        <v>21333</v>
      </c>
      <c r="B16638" s="8" t="s">
        <v>870</v>
      </c>
      <c r="C16638" t="str">
        <f>VLOOKUP(B16638, CONTENT!$B$2:$D$1001,2,FALSE)</f>
        <v>audio</v>
      </c>
      <c r="D16638" t="str">
        <f>VLOOKUP(B16638,CONTENT!$B$2:$D$1001,3,FALSE)</f>
        <v>fitness</v>
      </c>
      <c r="E16638" t="str">
        <f>VLOOKUP(G16638,'Reaction type'!$B$1:$E$17,2, FALSE)</f>
        <v>neutral</v>
      </c>
      <c r="F16638">
        <f>VLOOKUP(G16638, 'Reaction type'!$B$2:$E$17, 3,FALSE)</f>
        <v>20</v>
      </c>
      <c r="G16638" s="8" t="s">
        <v>1047</v>
      </c>
      <c r="H16638" s="9">
        <v>44322.05972222222</v>
      </c>
    </row>
    <row r="16639" spans="1:8" x14ac:dyDescent="0.2">
      <c r="A16639" s="7">
        <v>21339</v>
      </c>
      <c r="B16639" s="8" t="s">
        <v>870</v>
      </c>
      <c r="C16639" t="str">
        <f>VLOOKUP(B16639, CONTENT!$B$2:$D$1001,2,FALSE)</f>
        <v>audio</v>
      </c>
      <c r="D16639" t="str">
        <f>VLOOKUP(B16639,CONTENT!$B$2:$D$1001,3,FALSE)</f>
        <v>fitness</v>
      </c>
      <c r="E16639" t="str">
        <f>VLOOKUP(G16639,'Reaction type'!$B$1:$E$17,2, FALSE)</f>
        <v>neutral</v>
      </c>
      <c r="F16639">
        <f>VLOOKUP(G16639, 'Reaction type'!$B$2:$E$17, 3,FALSE)</f>
        <v>20</v>
      </c>
      <c r="G16639" s="8" t="s">
        <v>1047</v>
      </c>
      <c r="H16639" s="9">
        <v>44166.128472222219</v>
      </c>
    </row>
    <row r="16640" spans="1:8" x14ac:dyDescent="0.2">
      <c r="A16640" s="7">
        <v>21352</v>
      </c>
      <c r="B16640" s="8" t="s">
        <v>871</v>
      </c>
      <c r="C16640" t="str">
        <f>VLOOKUP(B16640, CONTENT!$B$2:$D$1001,2,FALSE)</f>
        <v>GIF</v>
      </c>
      <c r="D16640" t="str">
        <f>VLOOKUP(B16640,CONTENT!$B$2:$D$1001,3,FALSE)</f>
        <v>travel</v>
      </c>
      <c r="E16640" t="str">
        <f>VLOOKUP(G16640,'Reaction type'!$B$1:$E$17,2, FALSE)</f>
        <v>neutral</v>
      </c>
      <c r="F16640">
        <f>VLOOKUP(G16640, 'Reaction type'!$B$2:$E$17, 3,FALSE)</f>
        <v>20</v>
      </c>
      <c r="G16640" s="8" t="s">
        <v>1047</v>
      </c>
      <c r="H16640" s="9">
        <v>44035.643055555556</v>
      </c>
    </row>
    <row r="16641" spans="1:8" x14ac:dyDescent="0.2">
      <c r="A16641" s="7">
        <v>21356</v>
      </c>
      <c r="B16641" s="8" t="s">
        <v>871</v>
      </c>
      <c r="C16641" t="str">
        <f>VLOOKUP(B16641, CONTENT!$B$2:$D$1001,2,FALSE)</f>
        <v>GIF</v>
      </c>
      <c r="D16641" t="str">
        <f>VLOOKUP(B16641,CONTENT!$B$2:$D$1001,3,FALSE)</f>
        <v>travel</v>
      </c>
      <c r="E16641" t="str">
        <f>VLOOKUP(G16641,'Reaction type'!$B$1:$E$17,2, FALSE)</f>
        <v>neutral</v>
      </c>
      <c r="F16641">
        <f>VLOOKUP(G16641, 'Reaction type'!$B$2:$E$17, 3,FALSE)</f>
        <v>20</v>
      </c>
      <c r="G16641" s="8" t="s">
        <v>1047</v>
      </c>
      <c r="H16641" s="9">
        <v>44235.129166666666</v>
      </c>
    </row>
    <row r="16642" spans="1:8" x14ac:dyDescent="0.2">
      <c r="A16642" s="7">
        <v>21364</v>
      </c>
      <c r="B16642" s="8" t="s">
        <v>871</v>
      </c>
      <c r="C16642" t="str">
        <f>VLOOKUP(B16642, CONTENT!$B$2:$D$1001,2,FALSE)</f>
        <v>GIF</v>
      </c>
      <c r="D16642" t="str">
        <f>VLOOKUP(B16642,CONTENT!$B$2:$D$1001,3,FALSE)</f>
        <v>travel</v>
      </c>
      <c r="E16642" t="str">
        <f>VLOOKUP(G16642,'Reaction type'!$B$1:$E$17,2, FALSE)</f>
        <v>neutral</v>
      </c>
      <c r="F16642">
        <f>VLOOKUP(G16642, 'Reaction type'!$B$2:$E$17, 3,FALSE)</f>
        <v>20</v>
      </c>
      <c r="G16642" s="8" t="s">
        <v>1047</v>
      </c>
      <c r="H16642" s="9">
        <v>44307.92291666667</v>
      </c>
    </row>
    <row r="16643" spans="1:8" x14ac:dyDescent="0.2">
      <c r="A16643" s="7">
        <v>21385</v>
      </c>
      <c r="B16643" s="8" t="s">
        <v>872</v>
      </c>
      <c r="C16643" t="str">
        <f>VLOOKUP(B16643, CONTENT!$B$2:$D$1001,2,FALSE)</f>
        <v>video</v>
      </c>
      <c r="D16643" t="str">
        <f>VLOOKUP(B16643,CONTENT!$B$2:$D$1001,3,FALSE)</f>
        <v>travel</v>
      </c>
      <c r="E16643" t="str">
        <f>VLOOKUP(G16643,'Reaction type'!$B$1:$E$17,2, FALSE)</f>
        <v>neutral</v>
      </c>
      <c r="F16643">
        <f>VLOOKUP(G16643, 'Reaction type'!$B$2:$E$17, 3,FALSE)</f>
        <v>20</v>
      </c>
      <c r="G16643" s="8" t="s">
        <v>1047</v>
      </c>
      <c r="H16643" s="9">
        <v>44021.65</v>
      </c>
    </row>
    <row r="16644" spans="1:8" x14ac:dyDescent="0.2">
      <c r="A16644" s="7">
        <v>21395</v>
      </c>
      <c r="B16644" s="8" t="s">
        <v>872</v>
      </c>
      <c r="C16644" t="str">
        <f>VLOOKUP(B16644, CONTENT!$B$2:$D$1001,2,FALSE)</f>
        <v>video</v>
      </c>
      <c r="D16644" t="str">
        <f>VLOOKUP(B16644,CONTENT!$B$2:$D$1001,3,FALSE)</f>
        <v>travel</v>
      </c>
      <c r="E16644" t="str">
        <f>VLOOKUP(G16644,'Reaction type'!$B$1:$E$17,2, FALSE)</f>
        <v>neutral</v>
      </c>
      <c r="F16644">
        <f>VLOOKUP(G16644, 'Reaction type'!$B$2:$E$17, 3,FALSE)</f>
        <v>20</v>
      </c>
      <c r="G16644" s="8" t="s">
        <v>1047</v>
      </c>
      <c r="H16644" s="9">
        <v>44210.431250000001</v>
      </c>
    </row>
    <row r="16645" spans="1:8" x14ac:dyDescent="0.2">
      <c r="A16645" s="10">
        <v>21412</v>
      </c>
      <c r="B16645" s="11" t="s">
        <v>872</v>
      </c>
      <c r="C16645" t="str">
        <f>VLOOKUP(B16645, CONTENT!$B$2:$D$1001,2,FALSE)</f>
        <v>video</v>
      </c>
      <c r="D16645" t="str">
        <f>VLOOKUP(B16645,CONTENT!$B$2:$D$1001,3,FALSE)</f>
        <v>travel</v>
      </c>
      <c r="E16645" t="str">
        <f>VLOOKUP(G16645,'Reaction type'!$B$1:$E$17,2, FALSE)</f>
        <v>neutral</v>
      </c>
      <c r="F16645">
        <f>VLOOKUP(G16645, 'Reaction type'!$B$2:$E$17, 3,FALSE)</f>
        <v>20</v>
      </c>
      <c r="G16645" s="11" t="s">
        <v>1047</v>
      </c>
      <c r="H16645" s="12">
        <v>44155.755555555559</v>
      </c>
    </row>
    <row r="16646" spans="1:8" x14ac:dyDescent="0.2">
      <c r="A16646" s="7">
        <v>21427</v>
      </c>
      <c r="B16646" s="8" t="s">
        <v>874</v>
      </c>
      <c r="C16646" t="str">
        <f>VLOOKUP(B16646, CONTENT!$B$2:$D$1001,2,FALSE)</f>
        <v>video</v>
      </c>
      <c r="D16646" t="str">
        <f>VLOOKUP(B16646,CONTENT!$B$2:$D$1001,3,FALSE)</f>
        <v>science</v>
      </c>
      <c r="E16646" t="str">
        <f>VLOOKUP(G16646,'Reaction type'!$B$1:$E$17,2, FALSE)</f>
        <v>neutral</v>
      </c>
      <c r="F16646">
        <f>VLOOKUP(G16646, 'Reaction type'!$B$2:$E$17, 3,FALSE)</f>
        <v>20</v>
      </c>
      <c r="G16646" s="8" t="s">
        <v>1047</v>
      </c>
      <c r="H16646" s="9">
        <v>44134.667361111111</v>
      </c>
    </row>
    <row r="16647" spans="1:8" x14ac:dyDescent="0.2">
      <c r="A16647" s="10">
        <v>21465</v>
      </c>
      <c r="B16647" s="11" t="s">
        <v>875</v>
      </c>
      <c r="C16647" t="str">
        <f>VLOOKUP(B16647, CONTENT!$B$2:$D$1001,2,FALSE)</f>
        <v>video</v>
      </c>
      <c r="D16647" t="str">
        <f>VLOOKUP(B16647,CONTENT!$B$2:$D$1001,3,FALSE)</f>
        <v>travel</v>
      </c>
      <c r="E16647" t="str">
        <f>VLOOKUP(G16647,'Reaction type'!$B$1:$E$17,2, FALSE)</f>
        <v>neutral</v>
      </c>
      <c r="F16647">
        <f>VLOOKUP(G16647, 'Reaction type'!$B$2:$E$17, 3,FALSE)</f>
        <v>20</v>
      </c>
      <c r="G16647" s="11" t="s">
        <v>1047</v>
      </c>
      <c r="H16647" s="12">
        <v>44086.799305555556</v>
      </c>
    </row>
    <row r="16648" spans="1:8" x14ac:dyDescent="0.2">
      <c r="A16648" s="7">
        <v>21491</v>
      </c>
      <c r="B16648" s="8" t="s">
        <v>876</v>
      </c>
      <c r="C16648" t="str">
        <f>VLOOKUP(B16648, CONTENT!$B$2:$D$1001,2,FALSE)</f>
        <v>audio</v>
      </c>
      <c r="D16648" t="str">
        <f>VLOOKUP(B16648,CONTENT!$B$2:$D$1001,3,FALSE)</f>
        <v>food</v>
      </c>
      <c r="E16648" t="str">
        <f>VLOOKUP(G16648,'Reaction type'!$B$1:$E$17,2, FALSE)</f>
        <v>neutral</v>
      </c>
      <c r="F16648">
        <f>VLOOKUP(G16648, 'Reaction type'!$B$2:$E$17, 3,FALSE)</f>
        <v>20</v>
      </c>
      <c r="G16648" s="8" t="s">
        <v>1047</v>
      </c>
      <c r="H16648" s="9">
        <v>44016.964583333334</v>
      </c>
    </row>
    <row r="16649" spans="1:8" x14ac:dyDescent="0.2">
      <c r="A16649" s="10">
        <v>21506</v>
      </c>
      <c r="B16649" s="11" t="s">
        <v>876</v>
      </c>
      <c r="C16649" t="str">
        <f>VLOOKUP(B16649, CONTENT!$B$2:$D$1001,2,FALSE)</f>
        <v>audio</v>
      </c>
      <c r="D16649" t="str">
        <f>VLOOKUP(B16649,CONTENT!$B$2:$D$1001,3,FALSE)</f>
        <v>food</v>
      </c>
      <c r="E16649" t="str">
        <f>VLOOKUP(G16649,'Reaction type'!$B$1:$E$17,2, FALSE)</f>
        <v>neutral</v>
      </c>
      <c r="F16649">
        <f>VLOOKUP(G16649, 'Reaction type'!$B$2:$E$17, 3,FALSE)</f>
        <v>20</v>
      </c>
      <c r="G16649" s="11" t="s">
        <v>1047</v>
      </c>
      <c r="H16649" s="12">
        <v>44249.194444444445</v>
      </c>
    </row>
    <row r="16650" spans="1:8" x14ac:dyDescent="0.2">
      <c r="A16650" s="7">
        <v>21515</v>
      </c>
      <c r="B16650" s="8" t="s">
        <v>878</v>
      </c>
      <c r="C16650" t="str">
        <f>VLOOKUP(B16650, CONTENT!$B$2:$D$1001,2,FALSE)</f>
        <v>video</v>
      </c>
      <c r="D16650" t="str">
        <f>VLOOKUP(B16650,CONTENT!$B$2:$D$1001,3,FALSE)</f>
        <v>public speaking</v>
      </c>
      <c r="E16650" t="str">
        <f>VLOOKUP(G16650,'Reaction type'!$B$1:$E$17,2, FALSE)</f>
        <v>neutral</v>
      </c>
      <c r="F16650">
        <f>VLOOKUP(G16650, 'Reaction type'!$B$2:$E$17, 3,FALSE)</f>
        <v>20</v>
      </c>
      <c r="G16650" s="8" t="s">
        <v>1047</v>
      </c>
      <c r="H16650" s="9">
        <v>44223.222916666666</v>
      </c>
    </row>
    <row r="16651" spans="1:8" x14ac:dyDescent="0.2">
      <c r="A16651" s="7">
        <v>21537</v>
      </c>
      <c r="B16651" s="8" t="s">
        <v>878</v>
      </c>
      <c r="C16651" t="str">
        <f>VLOOKUP(B16651, CONTENT!$B$2:$D$1001,2,FALSE)</f>
        <v>video</v>
      </c>
      <c r="D16651" t="str">
        <f>VLOOKUP(B16651,CONTENT!$B$2:$D$1001,3,FALSE)</f>
        <v>public speaking</v>
      </c>
      <c r="E16651" t="str">
        <f>VLOOKUP(G16651,'Reaction type'!$B$1:$E$17,2, FALSE)</f>
        <v>neutral</v>
      </c>
      <c r="F16651">
        <f>VLOOKUP(G16651, 'Reaction type'!$B$2:$E$17, 3,FALSE)</f>
        <v>20</v>
      </c>
      <c r="G16651" s="8" t="s">
        <v>1047</v>
      </c>
      <c r="H16651" s="9">
        <v>44218.268055555556</v>
      </c>
    </row>
    <row r="16652" spans="1:8" x14ac:dyDescent="0.2">
      <c r="A16652" s="7">
        <v>21554</v>
      </c>
      <c r="B16652" s="8" t="s">
        <v>879</v>
      </c>
      <c r="C16652" t="str">
        <f>VLOOKUP(B16652, CONTENT!$B$2:$D$1001,2,FALSE)</f>
        <v>photo</v>
      </c>
      <c r="D16652" t="str">
        <f>VLOOKUP(B16652,CONTENT!$B$2:$D$1001,3,FALSE)</f>
        <v>healthy eating</v>
      </c>
      <c r="E16652" t="str">
        <f>VLOOKUP(G16652,'Reaction type'!$B$1:$E$17,2, FALSE)</f>
        <v>neutral</v>
      </c>
      <c r="F16652">
        <f>VLOOKUP(G16652, 'Reaction type'!$B$2:$E$17, 3,FALSE)</f>
        <v>20</v>
      </c>
      <c r="G16652" s="8" t="s">
        <v>1047</v>
      </c>
      <c r="H16652" s="9">
        <v>44166.586805555555</v>
      </c>
    </row>
    <row r="16653" spans="1:8" x14ac:dyDescent="0.2">
      <c r="A16653" s="7">
        <v>21564</v>
      </c>
      <c r="B16653" s="8" t="s">
        <v>879</v>
      </c>
      <c r="C16653" t="str">
        <f>VLOOKUP(B16653, CONTENT!$B$2:$D$1001,2,FALSE)</f>
        <v>photo</v>
      </c>
      <c r="D16653" t="str">
        <f>VLOOKUP(B16653,CONTENT!$B$2:$D$1001,3,FALSE)</f>
        <v>healthy eating</v>
      </c>
      <c r="E16653" t="str">
        <f>VLOOKUP(G16653,'Reaction type'!$B$1:$E$17,2, FALSE)</f>
        <v>neutral</v>
      </c>
      <c r="F16653">
        <f>VLOOKUP(G16653, 'Reaction type'!$B$2:$E$17, 3,FALSE)</f>
        <v>20</v>
      </c>
      <c r="G16653" s="8" t="s">
        <v>1047</v>
      </c>
      <c r="H16653" s="9">
        <v>44135.497916666667</v>
      </c>
    </row>
    <row r="16654" spans="1:8" x14ac:dyDescent="0.2">
      <c r="A16654" s="10">
        <v>21569</v>
      </c>
      <c r="B16654" s="11" t="s">
        <v>879</v>
      </c>
      <c r="C16654" t="str">
        <f>VLOOKUP(B16654, CONTENT!$B$2:$D$1001,2,FALSE)</f>
        <v>photo</v>
      </c>
      <c r="D16654" t="str">
        <f>VLOOKUP(B16654,CONTENT!$B$2:$D$1001,3,FALSE)</f>
        <v>healthy eating</v>
      </c>
      <c r="E16654" t="str">
        <f>VLOOKUP(G16654,'Reaction type'!$B$1:$E$17,2, FALSE)</f>
        <v>neutral</v>
      </c>
      <c r="F16654">
        <f>VLOOKUP(G16654, 'Reaction type'!$B$2:$E$17, 3,FALSE)</f>
        <v>20</v>
      </c>
      <c r="G16654" s="11" t="s">
        <v>1047</v>
      </c>
      <c r="H16654" s="12">
        <v>44129.551388888889</v>
      </c>
    </row>
    <row r="16655" spans="1:8" x14ac:dyDescent="0.2">
      <c r="A16655" s="7">
        <v>21572</v>
      </c>
      <c r="B16655" s="8" t="s">
        <v>879</v>
      </c>
      <c r="C16655" t="str">
        <f>VLOOKUP(B16655, CONTENT!$B$2:$D$1001,2,FALSE)</f>
        <v>photo</v>
      </c>
      <c r="D16655" t="str">
        <f>VLOOKUP(B16655,CONTENT!$B$2:$D$1001,3,FALSE)</f>
        <v>healthy eating</v>
      </c>
      <c r="E16655" t="str">
        <f>VLOOKUP(G16655,'Reaction type'!$B$1:$E$17,2, FALSE)</f>
        <v>neutral</v>
      </c>
      <c r="F16655">
        <f>VLOOKUP(G16655, 'Reaction type'!$B$2:$E$17, 3,FALSE)</f>
        <v>20</v>
      </c>
      <c r="G16655" s="8" t="s">
        <v>1047</v>
      </c>
      <c r="H16655" s="9">
        <v>44235.492361111108</v>
      </c>
    </row>
    <row r="16656" spans="1:8" x14ac:dyDescent="0.2">
      <c r="A16656" s="7">
        <v>21599</v>
      </c>
      <c r="B16656" s="8" t="s">
        <v>880</v>
      </c>
      <c r="C16656" t="str">
        <f>VLOOKUP(B16656, CONTENT!$B$2:$D$1001,2,FALSE)</f>
        <v>video</v>
      </c>
      <c r="D16656" t="str">
        <f>VLOOKUP(B16656,CONTENT!$B$2:$D$1001,3,FALSE)</f>
        <v>culture</v>
      </c>
      <c r="E16656" t="str">
        <f>VLOOKUP(G16656,'Reaction type'!$B$1:$E$17,2, FALSE)</f>
        <v>neutral</v>
      </c>
      <c r="F16656">
        <f>VLOOKUP(G16656, 'Reaction type'!$B$2:$E$17, 3,FALSE)</f>
        <v>20</v>
      </c>
      <c r="G16656" s="8" t="s">
        <v>1047</v>
      </c>
      <c r="H16656" s="9">
        <v>44142.885416666664</v>
      </c>
    </row>
    <row r="16657" spans="1:8" x14ac:dyDescent="0.2">
      <c r="A16657" s="10">
        <v>21602</v>
      </c>
      <c r="B16657" s="11" t="s">
        <v>880</v>
      </c>
      <c r="C16657" t="str">
        <f>VLOOKUP(B16657, CONTENT!$B$2:$D$1001,2,FALSE)</f>
        <v>video</v>
      </c>
      <c r="D16657" t="str">
        <f>VLOOKUP(B16657,CONTENT!$B$2:$D$1001,3,FALSE)</f>
        <v>culture</v>
      </c>
      <c r="E16657" t="str">
        <f>VLOOKUP(G16657,'Reaction type'!$B$1:$E$17,2, FALSE)</f>
        <v>neutral</v>
      </c>
      <c r="F16657">
        <f>VLOOKUP(G16657, 'Reaction type'!$B$2:$E$17, 3,FALSE)</f>
        <v>20</v>
      </c>
      <c r="G16657" s="11" t="s">
        <v>1047</v>
      </c>
      <c r="H16657" s="12">
        <v>44058.398611111108</v>
      </c>
    </row>
    <row r="16658" spans="1:8" x14ac:dyDescent="0.2">
      <c r="A16658" s="10">
        <v>21614</v>
      </c>
      <c r="B16658" s="11" t="s">
        <v>880</v>
      </c>
      <c r="C16658" t="str">
        <f>VLOOKUP(B16658, CONTENT!$B$2:$D$1001,2,FALSE)</f>
        <v>video</v>
      </c>
      <c r="D16658" t="str">
        <f>VLOOKUP(B16658,CONTENT!$B$2:$D$1001,3,FALSE)</f>
        <v>culture</v>
      </c>
      <c r="E16658" t="str">
        <f>VLOOKUP(G16658,'Reaction type'!$B$1:$E$17,2, FALSE)</f>
        <v>neutral</v>
      </c>
      <c r="F16658">
        <f>VLOOKUP(G16658, 'Reaction type'!$B$2:$E$17, 3,FALSE)</f>
        <v>20</v>
      </c>
      <c r="G16658" s="11" t="s">
        <v>1047</v>
      </c>
      <c r="H16658" s="12">
        <v>44080.902777777781</v>
      </c>
    </row>
    <row r="16659" spans="1:8" x14ac:dyDescent="0.2">
      <c r="A16659" s="10">
        <v>21616</v>
      </c>
      <c r="B16659" s="11" t="s">
        <v>880</v>
      </c>
      <c r="C16659" t="str">
        <f>VLOOKUP(B16659, CONTENT!$B$2:$D$1001,2,FALSE)</f>
        <v>video</v>
      </c>
      <c r="D16659" t="str">
        <f>VLOOKUP(B16659,CONTENT!$B$2:$D$1001,3,FALSE)</f>
        <v>culture</v>
      </c>
      <c r="E16659" t="str">
        <f>VLOOKUP(G16659,'Reaction type'!$B$1:$E$17,2, FALSE)</f>
        <v>neutral</v>
      </c>
      <c r="F16659">
        <f>VLOOKUP(G16659, 'Reaction type'!$B$2:$E$17, 3,FALSE)</f>
        <v>20</v>
      </c>
      <c r="G16659" s="11" t="s">
        <v>1047</v>
      </c>
      <c r="H16659" s="12">
        <v>44299.803472222222</v>
      </c>
    </row>
    <row r="16660" spans="1:8" x14ac:dyDescent="0.2">
      <c r="A16660" s="7">
        <v>21627</v>
      </c>
      <c r="B16660" s="8" t="s">
        <v>880</v>
      </c>
      <c r="C16660" t="str">
        <f>VLOOKUP(B16660, CONTENT!$B$2:$D$1001,2,FALSE)</f>
        <v>video</v>
      </c>
      <c r="D16660" t="str">
        <f>VLOOKUP(B16660,CONTENT!$B$2:$D$1001,3,FALSE)</f>
        <v>culture</v>
      </c>
      <c r="E16660" t="str">
        <f>VLOOKUP(G16660,'Reaction type'!$B$1:$E$17,2, FALSE)</f>
        <v>neutral</v>
      </c>
      <c r="F16660">
        <f>VLOOKUP(G16660, 'Reaction type'!$B$2:$E$17, 3,FALSE)</f>
        <v>20</v>
      </c>
      <c r="G16660" s="8" t="s">
        <v>1047</v>
      </c>
      <c r="H16660" s="9">
        <v>44315.013888888891</v>
      </c>
    </row>
    <row r="16661" spans="1:8" x14ac:dyDescent="0.2">
      <c r="A16661" s="10">
        <v>21641</v>
      </c>
      <c r="B16661" s="11" t="s">
        <v>881</v>
      </c>
      <c r="C16661" t="str">
        <f>VLOOKUP(B16661, CONTENT!$B$2:$D$1001,2,FALSE)</f>
        <v>video</v>
      </c>
      <c r="D16661" t="str">
        <f>VLOOKUP(B16661,CONTENT!$B$2:$D$1001,3,FALSE)</f>
        <v>science</v>
      </c>
      <c r="E16661" t="str">
        <f>VLOOKUP(G16661,'Reaction type'!$B$1:$E$17,2, FALSE)</f>
        <v>neutral</v>
      </c>
      <c r="F16661">
        <f>VLOOKUP(G16661, 'Reaction type'!$B$2:$E$17, 3,FALSE)</f>
        <v>20</v>
      </c>
      <c r="G16661" s="11" t="s">
        <v>1047</v>
      </c>
      <c r="H16661" s="12">
        <v>44328.870138888888</v>
      </c>
    </row>
    <row r="16662" spans="1:8" x14ac:dyDescent="0.2">
      <c r="A16662" s="7">
        <v>21646</v>
      </c>
      <c r="B16662" s="8" t="s">
        <v>881</v>
      </c>
      <c r="C16662" t="str">
        <f>VLOOKUP(B16662, CONTENT!$B$2:$D$1001,2,FALSE)</f>
        <v>video</v>
      </c>
      <c r="D16662" t="str">
        <f>VLOOKUP(B16662,CONTENT!$B$2:$D$1001,3,FALSE)</f>
        <v>science</v>
      </c>
      <c r="E16662" t="str">
        <f>VLOOKUP(G16662,'Reaction type'!$B$1:$E$17,2, FALSE)</f>
        <v>neutral</v>
      </c>
      <c r="F16662">
        <f>VLOOKUP(G16662, 'Reaction type'!$B$2:$E$17, 3,FALSE)</f>
        <v>20</v>
      </c>
      <c r="G16662" s="8" t="s">
        <v>1047</v>
      </c>
      <c r="H16662" s="9">
        <v>44228.21875</v>
      </c>
    </row>
    <row r="16663" spans="1:8" x14ac:dyDescent="0.2">
      <c r="A16663" s="10">
        <v>21666</v>
      </c>
      <c r="B16663" s="11" t="s">
        <v>882</v>
      </c>
      <c r="C16663" t="str">
        <f>VLOOKUP(B16663, CONTENT!$B$2:$D$1001,2,FALSE)</f>
        <v>photo</v>
      </c>
      <c r="D16663" t="str">
        <f>VLOOKUP(B16663,CONTENT!$B$2:$D$1001,3,FALSE)</f>
        <v>animals</v>
      </c>
      <c r="E16663" t="str">
        <f>VLOOKUP(G16663,'Reaction type'!$B$1:$E$17,2, FALSE)</f>
        <v>neutral</v>
      </c>
      <c r="F16663">
        <f>VLOOKUP(G16663, 'Reaction type'!$B$2:$E$17, 3,FALSE)</f>
        <v>20</v>
      </c>
      <c r="G16663" s="11" t="s">
        <v>1047</v>
      </c>
      <c r="H16663" s="12">
        <v>44358.05</v>
      </c>
    </row>
    <row r="16664" spans="1:8" x14ac:dyDescent="0.2">
      <c r="A16664" s="7">
        <v>21669</v>
      </c>
      <c r="B16664" s="8" t="s">
        <v>882</v>
      </c>
      <c r="C16664" t="str">
        <f>VLOOKUP(B16664, CONTENT!$B$2:$D$1001,2,FALSE)</f>
        <v>photo</v>
      </c>
      <c r="D16664" t="str">
        <f>VLOOKUP(B16664,CONTENT!$B$2:$D$1001,3,FALSE)</f>
        <v>animals</v>
      </c>
      <c r="E16664" t="str">
        <f>VLOOKUP(G16664,'Reaction type'!$B$1:$E$17,2, FALSE)</f>
        <v>neutral</v>
      </c>
      <c r="F16664">
        <f>VLOOKUP(G16664, 'Reaction type'!$B$2:$E$17, 3,FALSE)</f>
        <v>20</v>
      </c>
      <c r="G16664" s="8" t="s">
        <v>1047</v>
      </c>
      <c r="H16664" s="9">
        <v>44046.998611111114</v>
      </c>
    </row>
    <row r="16665" spans="1:8" x14ac:dyDescent="0.2">
      <c r="A16665" s="7">
        <v>21708</v>
      </c>
      <c r="B16665" s="8" t="s">
        <v>883</v>
      </c>
      <c r="C16665" t="str">
        <f>VLOOKUP(B16665, CONTENT!$B$2:$D$1001,2,FALSE)</f>
        <v>audio</v>
      </c>
      <c r="D16665" t="str">
        <f>VLOOKUP(B16665,CONTENT!$B$2:$D$1001,3,FALSE)</f>
        <v>culture</v>
      </c>
      <c r="E16665" t="str">
        <f>VLOOKUP(G16665,'Reaction type'!$B$1:$E$17,2, FALSE)</f>
        <v>neutral</v>
      </c>
      <c r="F16665">
        <f>VLOOKUP(G16665, 'Reaction type'!$B$2:$E$17, 3,FALSE)</f>
        <v>20</v>
      </c>
      <c r="G16665" s="8" t="s">
        <v>1047</v>
      </c>
      <c r="H16665" s="9">
        <v>44058.303472222222</v>
      </c>
    </row>
    <row r="16666" spans="1:8" x14ac:dyDescent="0.2">
      <c r="A16666" s="10">
        <v>21753</v>
      </c>
      <c r="B16666" s="11" t="s">
        <v>885</v>
      </c>
      <c r="C16666" t="str">
        <f>VLOOKUP(B16666, CONTENT!$B$2:$D$1001,2,FALSE)</f>
        <v>audio</v>
      </c>
      <c r="D16666" t="str">
        <f>VLOOKUP(B16666,CONTENT!$B$2:$D$1001,3,FALSE)</f>
        <v>science</v>
      </c>
      <c r="E16666" t="str">
        <f>VLOOKUP(G16666,'Reaction type'!$B$1:$E$17,2, FALSE)</f>
        <v>neutral</v>
      </c>
      <c r="F16666">
        <f>VLOOKUP(G16666, 'Reaction type'!$B$2:$E$17, 3,FALSE)</f>
        <v>20</v>
      </c>
      <c r="G16666" s="11" t="s">
        <v>1047</v>
      </c>
      <c r="H16666" s="12">
        <v>44088.379166666666</v>
      </c>
    </row>
    <row r="16667" spans="1:8" x14ac:dyDescent="0.2">
      <c r="A16667" s="7">
        <v>21772</v>
      </c>
      <c r="B16667" s="8" t="s">
        <v>885</v>
      </c>
      <c r="C16667" t="str">
        <f>VLOOKUP(B16667, CONTENT!$B$2:$D$1001,2,FALSE)</f>
        <v>audio</v>
      </c>
      <c r="D16667" t="str">
        <f>VLOOKUP(B16667,CONTENT!$B$2:$D$1001,3,FALSE)</f>
        <v>science</v>
      </c>
      <c r="E16667" t="str">
        <f>VLOOKUP(G16667,'Reaction type'!$B$1:$E$17,2, FALSE)</f>
        <v>neutral</v>
      </c>
      <c r="F16667">
        <f>VLOOKUP(G16667, 'Reaction type'!$B$2:$E$17, 3,FALSE)</f>
        <v>20</v>
      </c>
      <c r="G16667" s="8" t="s">
        <v>1047</v>
      </c>
      <c r="H16667" s="9">
        <v>44110.668055555558</v>
      </c>
    </row>
    <row r="16668" spans="1:8" x14ac:dyDescent="0.2">
      <c r="A16668" s="10">
        <v>21782</v>
      </c>
      <c r="B16668" s="11" t="s">
        <v>886</v>
      </c>
      <c r="C16668" t="str">
        <f>VLOOKUP(B16668, CONTENT!$B$2:$D$1001,2,FALSE)</f>
        <v>video</v>
      </c>
      <c r="D16668" t="str">
        <f>VLOOKUP(B16668,CONTENT!$B$2:$D$1001,3,FALSE)</f>
        <v>tennis</v>
      </c>
      <c r="E16668" t="str">
        <f>VLOOKUP(G16668,'Reaction type'!$B$1:$E$17,2, FALSE)</f>
        <v>neutral</v>
      </c>
      <c r="F16668">
        <f>VLOOKUP(G16668, 'Reaction type'!$B$2:$E$17, 3,FALSE)</f>
        <v>20</v>
      </c>
      <c r="G16668" s="11" t="s">
        <v>1047</v>
      </c>
      <c r="H16668" s="12">
        <v>44353.307638888888</v>
      </c>
    </row>
    <row r="16669" spans="1:8" x14ac:dyDescent="0.2">
      <c r="A16669" s="7">
        <v>21795</v>
      </c>
      <c r="B16669" s="8" t="s">
        <v>886</v>
      </c>
      <c r="C16669" t="str">
        <f>VLOOKUP(B16669, CONTENT!$B$2:$D$1001,2,FALSE)</f>
        <v>video</v>
      </c>
      <c r="D16669" t="str">
        <f>VLOOKUP(B16669,CONTENT!$B$2:$D$1001,3,FALSE)</f>
        <v>tennis</v>
      </c>
      <c r="E16669" t="str">
        <f>VLOOKUP(G16669,'Reaction type'!$B$1:$E$17,2, FALSE)</f>
        <v>neutral</v>
      </c>
      <c r="F16669">
        <f>VLOOKUP(G16669, 'Reaction type'!$B$2:$E$17, 3,FALSE)</f>
        <v>20</v>
      </c>
      <c r="G16669" s="8" t="s">
        <v>1047</v>
      </c>
      <c r="H16669" s="9">
        <v>44022.645138888889</v>
      </c>
    </row>
    <row r="16670" spans="1:8" x14ac:dyDescent="0.2">
      <c r="A16670" s="10">
        <v>21798</v>
      </c>
      <c r="B16670" s="11" t="s">
        <v>886</v>
      </c>
      <c r="C16670" t="str">
        <f>VLOOKUP(B16670, CONTENT!$B$2:$D$1001,2,FALSE)</f>
        <v>video</v>
      </c>
      <c r="D16670" t="str">
        <f>VLOOKUP(B16670,CONTENT!$B$2:$D$1001,3,FALSE)</f>
        <v>tennis</v>
      </c>
      <c r="E16670" t="str">
        <f>VLOOKUP(G16670,'Reaction type'!$B$1:$E$17,2, FALSE)</f>
        <v>neutral</v>
      </c>
      <c r="F16670">
        <f>VLOOKUP(G16670, 'Reaction type'!$B$2:$E$17, 3,FALSE)</f>
        <v>20</v>
      </c>
      <c r="G16670" s="11" t="s">
        <v>1047</v>
      </c>
      <c r="H16670" s="12">
        <v>44257.756249999999</v>
      </c>
    </row>
    <row r="16671" spans="1:8" x14ac:dyDescent="0.2">
      <c r="A16671" s="7">
        <v>21799</v>
      </c>
      <c r="B16671" s="8" t="s">
        <v>886</v>
      </c>
      <c r="C16671" t="str">
        <f>VLOOKUP(B16671, CONTENT!$B$2:$D$1001,2,FALSE)</f>
        <v>video</v>
      </c>
      <c r="D16671" t="str">
        <f>VLOOKUP(B16671,CONTENT!$B$2:$D$1001,3,FALSE)</f>
        <v>tennis</v>
      </c>
      <c r="E16671" t="str">
        <f>VLOOKUP(G16671,'Reaction type'!$B$1:$E$17,2, FALSE)</f>
        <v>neutral</v>
      </c>
      <c r="F16671">
        <f>VLOOKUP(G16671, 'Reaction type'!$B$2:$E$17, 3,FALSE)</f>
        <v>20</v>
      </c>
      <c r="G16671" s="8" t="s">
        <v>1047</v>
      </c>
      <c r="H16671" s="9">
        <v>44172.645833333336</v>
      </c>
    </row>
    <row r="16672" spans="1:8" x14ac:dyDescent="0.2">
      <c r="A16672" s="10">
        <v>21810</v>
      </c>
      <c r="B16672" s="11" t="s">
        <v>886</v>
      </c>
      <c r="C16672" t="str">
        <f>VLOOKUP(B16672, CONTENT!$B$2:$D$1001,2,FALSE)</f>
        <v>video</v>
      </c>
      <c r="D16672" t="str">
        <f>VLOOKUP(B16672,CONTENT!$B$2:$D$1001,3,FALSE)</f>
        <v>tennis</v>
      </c>
      <c r="E16672" t="str">
        <f>VLOOKUP(G16672,'Reaction type'!$B$1:$E$17,2, FALSE)</f>
        <v>neutral</v>
      </c>
      <c r="F16672">
        <f>VLOOKUP(G16672, 'Reaction type'!$B$2:$E$17, 3,FALSE)</f>
        <v>20</v>
      </c>
      <c r="G16672" s="11" t="s">
        <v>1047</v>
      </c>
      <c r="H16672" s="12">
        <v>44266.852777777778</v>
      </c>
    </row>
    <row r="16673" spans="1:8" x14ac:dyDescent="0.2">
      <c r="A16673" s="10">
        <v>21819</v>
      </c>
      <c r="B16673" s="11" t="s">
        <v>887</v>
      </c>
      <c r="C16673" t="str">
        <f>VLOOKUP(B16673, CONTENT!$B$2:$D$1001,2,FALSE)</f>
        <v>photo</v>
      </c>
      <c r="D16673" t="str">
        <f>VLOOKUP(B16673,CONTENT!$B$2:$D$1001,3,FALSE)</f>
        <v>animals</v>
      </c>
      <c r="E16673" t="str">
        <f>VLOOKUP(G16673,'Reaction type'!$B$1:$E$17,2, FALSE)</f>
        <v>neutral</v>
      </c>
      <c r="F16673">
        <f>VLOOKUP(G16673, 'Reaction type'!$B$2:$E$17, 3,FALSE)</f>
        <v>20</v>
      </c>
      <c r="G16673" s="11" t="s">
        <v>1047</v>
      </c>
      <c r="H16673" s="12">
        <v>44338.577777777777</v>
      </c>
    </row>
    <row r="16674" spans="1:8" x14ac:dyDescent="0.2">
      <c r="A16674" s="10">
        <v>21845</v>
      </c>
      <c r="B16674" s="11" t="s">
        <v>887</v>
      </c>
      <c r="C16674" t="str">
        <f>VLOOKUP(B16674, CONTENT!$B$2:$D$1001,2,FALSE)</f>
        <v>photo</v>
      </c>
      <c r="D16674" t="str">
        <f>VLOOKUP(B16674,CONTENT!$B$2:$D$1001,3,FALSE)</f>
        <v>animals</v>
      </c>
      <c r="E16674" t="str">
        <f>VLOOKUP(G16674,'Reaction type'!$B$1:$E$17,2, FALSE)</f>
        <v>neutral</v>
      </c>
      <c r="F16674">
        <f>VLOOKUP(G16674, 'Reaction type'!$B$2:$E$17, 3,FALSE)</f>
        <v>20</v>
      </c>
      <c r="G16674" s="11" t="s">
        <v>1047</v>
      </c>
      <c r="H16674" s="12">
        <v>44046.106249999997</v>
      </c>
    </row>
    <row r="16675" spans="1:8" x14ac:dyDescent="0.2">
      <c r="A16675" s="10">
        <v>21860</v>
      </c>
      <c r="B16675" s="11" t="s">
        <v>888</v>
      </c>
      <c r="C16675" t="str">
        <f>VLOOKUP(B16675, CONTENT!$B$2:$D$1001,2,FALSE)</f>
        <v>audio</v>
      </c>
      <c r="D16675" t="str">
        <f>VLOOKUP(B16675,CONTENT!$B$2:$D$1001,3,FALSE)</f>
        <v>studying</v>
      </c>
      <c r="E16675" t="str">
        <f>VLOOKUP(G16675,'Reaction type'!$B$1:$E$17,2, FALSE)</f>
        <v>neutral</v>
      </c>
      <c r="F16675">
        <f>VLOOKUP(G16675, 'Reaction type'!$B$2:$E$17, 3,FALSE)</f>
        <v>20</v>
      </c>
      <c r="G16675" s="11" t="s">
        <v>1047</v>
      </c>
      <c r="H16675" s="12">
        <v>44330.290972222225</v>
      </c>
    </row>
    <row r="16676" spans="1:8" x14ac:dyDescent="0.2">
      <c r="A16676" s="10">
        <v>21863</v>
      </c>
      <c r="B16676" s="11" t="s">
        <v>889</v>
      </c>
      <c r="C16676" t="str">
        <f>VLOOKUP(B16676, CONTENT!$B$2:$D$1001,2,FALSE)</f>
        <v>photo</v>
      </c>
      <c r="D16676" t="str">
        <f>VLOOKUP(B16676,CONTENT!$B$2:$D$1001,3,FALSE)</f>
        <v>tennis</v>
      </c>
      <c r="E16676" t="str">
        <f>VLOOKUP(G16676,'Reaction type'!$B$1:$E$17,2, FALSE)</f>
        <v>neutral</v>
      </c>
      <c r="F16676">
        <f>VLOOKUP(G16676, 'Reaction type'!$B$2:$E$17, 3,FALSE)</f>
        <v>20</v>
      </c>
      <c r="G16676" s="11" t="s">
        <v>1047</v>
      </c>
      <c r="H16676" s="12">
        <v>44309.427777777775</v>
      </c>
    </row>
    <row r="16677" spans="1:8" x14ac:dyDescent="0.2">
      <c r="A16677" s="10">
        <v>21870</v>
      </c>
      <c r="B16677" s="11" t="s">
        <v>890</v>
      </c>
      <c r="C16677" t="str">
        <f>VLOOKUP(B16677, CONTENT!$B$2:$D$1001,2,FALSE)</f>
        <v>photo</v>
      </c>
      <c r="D16677" t="str">
        <f>VLOOKUP(B16677,CONTENT!$B$2:$D$1001,3,FALSE)</f>
        <v>cooking</v>
      </c>
      <c r="E16677" t="str">
        <f>VLOOKUP(G16677,'Reaction type'!$B$1:$E$17,2, FALSE)</f>
        <v>neutral</v>
      </c>
      <c r="F16677">
        <f>VLOOKUP(G16677, 'Reaction type'!$B$2:$E$17, 3,FALSE)</f>
        <v>20</v>
      </c>
      <c r="G16677" s="11" t="s">
        <v>1047</v>
      </c>
      <c r="H16677" s="12">
        <v>44262.091666666667</v>
      </c>
    </row>
    <row r="16678" spans="1:8" x14ac:dyDescent="0.2">
      <c r="A16678" s="7">
        <v>21888</v>
      </c>
      <c r="B16678" s="8" t="s">
        <v>891</v>
      </c>
      <c r="C16678" t="str">
        <f>VLOOKUP(B16678, CONTENT!$B$2:$D$1001,2,FALSE)</f>
        <v>photo</v>
      </c>
      <c r="D16678" t="str">
        <f>VLOOKUP(B16678,CONTENT!$B$2:$D$1001,3,FALSE)</f>
        <v>animals</v>
      </c>
      <c r="E16678" t="str">
        <f>VLOOKUP(G16678,'Reaction type'!$B$1:$E$17,2, FALSE)</f>
        <v>neutral</v>
      </c>
      <c r="F16678">
        <f>VLOOKUP(G16678, 'Reaction type'!$B$2:$E$17, 3,FALSE)</f>
        <v>20</v>
      </c>
      <c r="G16678" s="8" t="s">
        <v>1047</v>
      </c>
      <c r="H16678" s="9">
        <v>44083.294444444444</v>
      </c>
    </row>
    <row r="16679" spans="1:8" x14ac:dyDescent="0.2">
      <c r="A16679" s="10">
        <v>21901</v>
      </c>
      <c r="B16679" s="11" t="s">
        <v>891</v>
      </c>
      <c r="C16679" t="str">
        <f>VLOOKUP(B16679, CONTENT!$B$2:$D$1001,2,FALSE)</f>
        <v>photo</v>
      </c>
      <c r="D16679" t="str">
        <f>VLOOKUP(B16679,CONTENT!$B$2:$D$1001,3,FALSE)</f>
        <v>animals</v>
      </c>
      <c r="E16679" t="str">
        <f>VLOOKUP(G16679,'Reaction type'!$B$1:$E$17,2, FALSE)</f>
        <v>neutral</v>
      </c>
      <c r="F16679">
        <f>VLOOKUP(G16679, 'Reaction type'!$B$2:$E$17, 3,FALSE)</f>
        <v>20</v>
      </c>
      <c r="G16679" s="11" t="s">
        <v>1047</v>
      </c>
      <c r="H16679" s="12">
        <v>44156.71875</v>
      </c>
    </row>
    <row r="16680" spans="1:8" x14ac:dyDescent="0.2">
      <c r="A16680" s="10">
        <v>21931</v>
      </c>
      <c r="B16680" s="11" t="s">
        <v>893</v>
      </c>
      <c r="C16680" t="str">
        <f>VLOOKUP(B16680, CONTENT!$B$2:$D$1001,2,FALSE)</f>
        <v>video</v>
      </c>
      <c r="D16680" t="str">
        <f>VLOOKUP(B16680,CONTENT!$B$2:$D$1001,3,FALSE)</f>
        <v>soccer</v>
      </c>
      <c r="E16680" t="str">
        <f>VLOOKUP(G16680,'Reaction type'!$B$1:$E$17,2, FALSE)</f>
        <v>neutral</v>
      </c>
      <c r="F16680">
        <f>VLOOKUP(G16680, 'Reaction type'!$B$2:$E$17, 3,FALSE)</f>
        <v>20</v>
      </c>
      <c r="G16680" s="11" t="s">
        <v>1047</v>
      </c>
      <c r="H16680" s="12">
        <v>44227.351388888892</v>
      </c>
    </row>
    <row r="16681" spans="1:8" x14ac:dyDescent="0.2">
      <c r="A16681" s="7">
        <v>21949</v>
      </c>
      <c r="B16681" s="8" t="s">
        <v>894</v>
      </c>
      <c r="C16681" t="str">
        <f>VLOOKUP(B16681, CONTENT!$B$2:$D$1001,2,FALSE)</f>
        <v>GIF</v>
      </c>
      <c r="D16681" t="str">
        <f>VLOOKUP(B16681,CONTENT!$B$2:$D$1001,3,FALSE)</f>
        <v>tennis</v>
      </c>
      <c r="E16681" t="str">
        <f>VLOOKUP(G16681,'Reaction type'!$B$1:$E$17,2, FALSE)</f>
        <v>neutral</v>
      </c>
      <c r="F16681">
        <f>VLOOKUP(G16681, 'Reaction type'!$B$2:$E$17, 3,FALSE)</f>
        <v>20</v>
      </c>
      <c r="G16681" s="8" t="s">
        <v>1047</v>
      </c>
      <c r="H16681" s="9">
        <v>44197.414583333331</v>
      </c>
    </row>
    <row r="16682" spans="1:8" x14ac:dyDescent="0.2">
      <c r="A16682" s="10">
        <v>21960</v>
      </c>
      <c r="B16682" s="11" t="s">
        <v>894</v>
      </c>
      <c r="C16682" t="str">
        <f>VLOOKUP(B16682, CONTENT!$B$2:$D$1001,2,FALSE)</f>
        <v>GIF</v>
      </c>
      <c r="D16682" t="str">
        <f>VLOOKUP(B16682,CONTENT!$B$2:$D$1001,3,FALSE)</f>
        <v>tennis</v>
      </c>
      <c r="E16682" t="str">
        <f>VLOOKUP(G16682,'Reaction type'!$B$1:$E$17,2, FALSE)</f>
        <v>neutral</v>
      </c>
      <c r="F16682">
        <f>VLOOKUP(G16682, 'Reaction type'!$B$2:$E$17, 3,FALSE)</f>
        <v>20</v>
      </c>
      <c r="G16682" s="11" t="s">
        <v>1047</v>
      </c>
      <c r="H16682" s="12">
        <v>44122.458333333336</v>
      </c>
    </row>
    <row r="16683" spans="1:8" x14ac:dyDescent="0.2">
      <c r="A16683" s="7">
        <v>21977</v>
      </c>
      <c r="B16683" s="8" t="s">
        <v>894</v>
      </c>
      <c r="C16683" t="str">
        <f>VLOOKUP(B16683, CONTENT!$B$2:$D$1001,2,FALSE)</f>
        <v>GIF</v>
      </c>
      <c r="D16683" t="str">
        <f>VLOOKUP(B16683,CONTENT!$B$2:$D$1001,3,FALSE)</f>
        <v>tennis</v>
      </c>
      <c r="E16683" t="str">
        <f>VLOOKUP(G16683,'Reaction type'!$B$1:$E$17,2, FALSE)</f>
        <v>neutral</v>
      </c>
      <c r="F16683">
        <f>VLOOKUP(G16683, 'Reaction type'!$B$2:$E$17, 3,FALSE)</f>
        <v>20</v>
      </c>
      <c r="G16683" s="8" t="s">
        <v>1047</v>
      </c>
      <c r="H16683" s="9">
        <v>44166.62777777778</v>
      </c>
    </row>
    <row r="16684" spans="1:8" x14ac:dyDescent="0.2">
      <c r="A16684" s="7">
        <v>21996</v>
      </c>
      <c r="B16684" s="8" t="s">
        <v>895</v>
      </c>
      <c r="C16684" t="str">
        <f>VLOOKUP(B16684, CONTENT!$B$2:$D$1001,2,FALSE)</f>
        <v>audio</v>
      </c>
      <c r="D16684" t="str">
        <f>VLOOKUP(B16684,CONTENT!$B$2:$D$1001,3,FALSE)</f>
        <v>healthy eating</v>
      </c>
      <c r="E16684" t="str">
        <f>VLOOKUP(G16684,'Reaction type'!$B$1:$E$17,2, FALSE)</f>
        <v>neutral</v>
      </c>
      <c r="F16684">
        <f>VLOOKUP(G16684, 'Reaction type'!$B$2:$E$17, 3,FALSE)</f>
        <v>20</v>
      </c>
      <c r="G16684" s="8" t="s">
        <v>1047</v>
      </c>
      <c r="H16684" s="9">
        <v>44311.716666666667</v>
      </c>
    </row>
    <row r="16685" spans="1:8" x14ac:dyDescent="0.2">
      <c r="A16685" s="7">
        <v>22051</v>
      </c>
      <c r="B16685" s="8" t="s">
        <v>896</v>
      </c>
      <c r="C16685" t="str">
        <f>VLOOKUP(B16685, CONTENT!$B$2:$D$1001,2,FALSE)</f>
        <v>photo</v>
      </c>
      <c r="D16685" t="str">
        <f>VLOOKUP(B16685,CONTENT!$B$2:$D$1001,3,FALSE)</f>
        <v>travel</v>
      </c>
      <c r="E16685" t="str">
        <f>VLOOKUP(G16685,'Reaction type'!$B$1:$E$17,2, FALSE)</f>
        <v>neutral</v>
      </c>
      <c r="F16685">
        <f>VLOOKUP(G16685, 'Reaction type'!$B$2:$E$17, 3,FALSE)</f>
        <v>20</v>
      </c>
      <c r="G16685" s="8" t="s">
        <v>1047</v>
      </c>
      <c r="H16685" s="9">
        <v>44211.129861111112</v>
      </c>
    </row>
    <row r="16686" spans="1:8" x14ac:dyDescent="0.2">
      <c r="A16686" s="10">
        <v>22062</v>
      </c>
      <c r="B16686" s="11" t="s">
        <v>898</v>
      </c>
      <c r="C16686" t="str">
        <f>VLOOKUP(B16686, CONTENT!$B$2:$D$1001,2,FALSE)</f>
        <v>photo</v>
      </c>
      <c r="D16686" t="str">
        <f>VLOOKUP(B16686,CONTENT!$B$2:$D$1001,3,FALSE)</f>
        <v>education</v>
      </c>
      <c r="E16686" t="str">
        <f>VLOOKUP(G16686,'Reaction type'!$B$1:$E$17,2, FALSE)</f>
        <v>neutral</v>
      </c>
      <c r="F16686">
        <f>VLOOKUP(G16686, 'Reaction type'!$B$2:$E$17, 3,FALSE)</f>
        <v>20</v>
      </c>
      <c r="G16686" s="11" t="s">
        <v>1047</v>
      </c>
      <c r="H16686" s="12">
        <v>44265.979861111111</v>
      </c>
    </row>
    <row r="16687" spans="1:8" x14ac:dyDescent="0.2">
      <c r="A16687" s="10">
        <v>22128</v>
      </c>
      <c r="B16687" s="11" t="s">
        <v>900</v>
      </c>
      <c r="C16687" t="str">
        <f>VLOOKUP(B16687, CONTENT!$B$2:$D$1001,2,FALSE)</f>
        <v>GIF</v>
      </c>
      <c r="D16687" t="str">
        <f>VLOOKUP(B16687,CONTENT!$B$2:$D$1001,3,FALSE)</f>
        <v>culture</v>
      </c>
      <c r="E16687" t="str">
        <f>VLOOKUP(G16687,'Reaction type'!$B$1:$E$17,2, FALSE)</f>
        <v>neutral</v>
      </c>
      <c r="F16687">
        <f>VLOOKUP(G16687, 'Reaction type'!$B$2:$E$17, 3,FALSE)</f>
        <v>20</v>
      </c>
      <c r="G16687" s="11" t="s">
        <v>1047</v>
      </c>
      <c r="H16687" s="12">
        <v>44149.090277777781</v>
      </c>
    </row>
    <row r="16688" spans="1:8" x14ac:dyDescent="0.2">
      <c r="A16688" s="10">
        <v>22134</v>
      </c>
      <c r="B16688" s="11" t="s">
        <v>900</v>
      </c>
      <c r="C16688" t="str">
        <f>VLOOKUP(B16688, CONTENT!$B$2:$D$1001,2,FALSE)</f>
        <v>GIF</v>
      </c>
      <c r="D16688" t="str">
        <f>VLOOKUP(B16688,CONTENT!$B$2:$D$1001,3,FALSE)</f>
        <v>culture</v>
      </c>
      <c r="E16688" t="str">
        <f>VLOOKUP(G16688,'Reaction type'!$B$1:$E$17,2, FALSE)</f>
        <v>neutral</v>
      </c>
      <c r="F16688">
        <f>VLOOKUP(G16688, 'Reaction type'!$B$2:$E$17, 3,FALSE)</f>
        <v>20</v>
      </c>
      <c r="G16688" s="11" t="s">
        <v>1047</v>
      </c>
      <c r="H16688" s="12">
        <v>44201.488194444442</v>
      </c>
    </row>
    <row r="16689" spans="1:8" x14ac:dyDescent="0.2">
      <c r="A16689" s="10">
        <v>22138</v>
      </c>
      <c r="B16689" s="11" t="s">
        <v>900</v>
      </c>
      <c r="C16689" t="str">
        <f>VLOOKUP(B16689, CONTENT!$B$2:$D$1001,2,FALSE)</f>
        <v>GIF</v>
      </c>
      <c r="D16689" t="str">
        <f>VLOOKUP(B16689,CONTENT!$B$2:$D$1001,3,FALSE)</f>
        <v>culture</v>
      </c>
      <c r="E16689" t="str">
        <f>VLOOKUP(G16689,'Reaction type'!$B$1:$E$17,2, FALSE)</f>
        <v>neutral</v>
      </c>
      <c r="F16689">
        <f>VLOOKUP(G16689, 'Reaction type'!$B$2:$E$17, 3,FALSE)</f>
        <v>20</v>
      </c>
      <c r="G16689" s="11" t="s">
        <v>1047</v>
      </c>
      <c r="H16689" s="12">
        <v>44325.549305555556</v>
      </c>
    </row>
    <row r="16690" spans="1:8" x14ac:dyDescent="0.2">
      <c r="A16690" s="10">
        <v>22144</v>
      </c>
      <c r="B16690" s="11" t="s">
        <v>900</v>
      </c>
      <c r="C16690" t="str">
        <f>VLOOKUP(B16690, CONTENT!$B$2:$D$1001,2,FALSE)</f>
        <v>GIF</v>
      </c>
      <c r="D16690" t="str">
        <f>VLOOKUP(B16690,CONTENT!$B$2:$D$1001,3,FALSE)</f>
        <v>culture</v>
      </c>
      <c r="E16690" t="str">
        <f>VLOOKUP(G16690,'Reaction type'!$B$1:$E$17,2, FALSE)</f>
        <v>neutral</v>
      </c>
      <c r="F16690">
        <f>VLOOKUP(G16690, 'Reaction type'!$B$2:$E$17, 3,FALSE)</f>
        <v>20</v>
      </c>
      <c r="G16690" s="11" t="s">
        <v>1047</v>
      </c>
      <c r="H16690" s="12">
        <v>44178.111805555556</v>
      </c>
    </row>
    <row r="16691" spans="1:8" x14ac:dyDescent="0.2">
      <c r="A16691" s="7">
        <v>22162</v>
      </c>
      <c r="B16691" s="8" t="s">
        <v>901</v>
      </c>
      <c r="C16691" t="str">
        <f>VLOOKUP(B16691, CONTENT!$B$2:$D$1001,2,FALSE)</f>
        <v>photo</v>
      </c>
      <c r="D16691" t="str">
        <f>VLOOKUP(B16691,CONTENT!$B$2:$D$1001,3,FALSE)</f>
        <v>animals</v>
      </c>
      <c r="E16691" t="str">
        <f>VLOOKUP(G16691,'Reaction type'!$B$1:$E$17,2, FALSE)</f>
        <v>neutral</v>
      </c>
      <c r="F16691">
        <f>VLOOKUP(G16691, 'Reaction type'!$B$2:$E$17, 3,FALSE)</f>
        <v>20</v>
      </c>
      <c r="G16691" s="8" t="s">
        <v>1047</v>
      </c>
      <c r="H16691" s="9">
        <v>44100.006249999999</v>
      </c>
    </row>
    <row r="16692" spans="1:8" x14ac:dyDescent="0.2">
      <c r="A16692" s="7">
        <v>22214</v>
      </c>
      <c r="B16692" s="8" t="s">
        <v>903</v>
      </c>
      <c r="C16692" t="str">
        <f>VLOOKUP(B16692, CONTENT!$B$2:$D$1001,2,FALSE)</f>
        <v>audio</v>
      </c>
      <c r="D16692" t="str">
        <f>VLOOKUP(B16692,CONTENT!$B$2:$D$1001,3,FALSE)</f>
        <v>cooking</v>
      </c>
      <c r="E16692" t="str">
        <f>VLOOKUP(G16692,'Reaction type'!$B$1:$E$17,2, FALSE)</f>
        <v>neutral</v>
      </c>
      <c r="F16692">
        <f>VLOOKUP(G16692, 'Reaction type'!$B$2:$E$17, 3,FALSE)</f>
        <v>20</v>
      </c>
      <c r="G16692" s="8" t="s">
        <v>1047</v>
      </c>
      <c r="H16692" s="9">
        <v>44179.972916666666</v>
      </c>
    </row>
    <row r="16693" spans="1:8" x14ac:dyDescent="0.2">
      <c r="A16693" s="7">
        <v>22227</v>
      </c>
      <c r="B16693" s="8" t="s">
        <v>904</v>
      </c>
      <c r="C16693" t="str">
        <f>VLOOKUP(B16693, CONTENT!$B$2:$D$1001,2,FALSE)</f>
        <v>audio</v>
      </c>
      <c r="D16693" t="str">
        <f>VLOOKUP(B16693,CONTENT!$B$2:$D$1001,3,FALSE)</f>
        <v>public speaking</v>
      </c>
      <c r="E16693" t="str">
        <f>VLOOKUP(G16693,'Reaction type'!$B$1:$E$17,2, FALSE)</f>
        <v>neutral</v>
      </c>
      <c r="F16693">
        <f>VLOOKUP(G16693, 'Reaction type'!$B$2:$E$17, 3,FALSE)</f>
        <v>20</v>
      </c>
      <c r="G16693" s="8" t="s">
        <v>1047</v>
      </c>
      <c r="H16693" s="9">
        <v>44106.6875</v>
      </c>
    </row>
    <row r="16694" spans="1:8" x14ac:dyDescent="0.2">
      <c r="A16694" s="10">
        <v>22244</v>
      </c>
      <c r="B16694" s="11" t="s">
        <v>904</v>
      </c>
      <c r="C16694" t="str">
        <f>VLOOKUP(B16694, CONTENT!$B$2:$D$1001,2,FALSE)</f>
        <v>audio</v>
      </c>
      <c r="D16694" t="str">
        <f>VLOOKUP(B16694,CONTENT!$B$2:$D$1001,3,FALSE)</f>
        <v>public speaking</v>
      </c>
      <c r="E16694" t="str">
        <f>VLOOKUP(G16694,'Reaction type'!$B$1:$E$17,2, FALSE)</f>
        <v>neutral</v>
      </c>
      <c r="F16694">
        <f>VLOOKUP(G16694, 'Reaction type'!$B$2:$E$17, 3,FALSE)</f>
        <v>20</v>
      </c>
      <c r="G16694" s="11" t="s">
        <v>1047</v>
      </c>
      <c r="H16694" s="12">
        <v>44214.054861111108</v>
      </c>
    </row>
    <row r="16695" spans="1:8" x14ac:dyDescent="0.2">
      <c r="A16695" s="10">
        <v>22264</v>
      </c>
      <c r="B16695" s="11" t="s">
        <v>904</v>
      </c>
      <c r="C16695" t="str">
        <f>VLOOKUP(B16695, CONTENT!$B$2:$D$1001,2,FALSE)</f>
        <v>audio</v>
      </c>
      <c r="D16695" t="str">
        <f>VLOOKUP(B16695,CONTENT!$B$2:$D$1001,3,FALSE)</f>
        <v>public speaking</v>
      </c>
      <c r="E16695" t="str">
        <f>VLOOKUP(G16695,'Reaction type'!$B$1:$E$17,2, FALSE)</f>
        <v>neutral</v>
      </c>
      <c r="F16695">
        <f>VLOOKUP(G16695, 'Reaction type'!$B$2:$E$17, 3,FALSE)</f>
        <v>20</v>
      </c>
      <c r="G16695" s="11" t="s">
        <v>1047</v>
      </c>
      <c r="H16695" s="12">
        <v>44137.763194444444</v>
      </c>
    </row>
    <row r="16696" spans="1:8" x14ac:dyDescent="0.2">
      <c r="A16696" s="10">
        <v>22269</v>
      </c>
      <c r="B16696" s="11" t="s">
        <v>905</v>
      </c>
      <c r="C16696" t="str">
        <f>VLOOKUP(B16696, CONTENT!$B$2:$D$1001,2,FALSE)</f>
        <v>audio</v>
      </c>
      <c r="D16696" t="str">
        <f>VLOOKUP(B16696,CONTENT!$B$2:$D$1001,3,FALSE)</f>
        <v>public speaking</v>
      </c>
      <c r="E16696" t="str">
        <f>VLOOKUP(G16696,'Reaction type'!$B$1:$E$17,2, FALSE)</f>
        <v>neutral</v>
      </c>
      <c r="F16696">
        <f>VLOOKUP(G16696, 'Reaction type'!$B$2:$E$17, 3,FALSE)</f>
        <v>20</v>
      </c>
      <c r="G16696" s="11" t="s">
        <v>1047</v>
      </c>
      <c r="H16696" s="12">
        <v>44233.384722222225</v>
      </c>
    </row>
    <row r="16697" spans="1:8" x14ac:dyDescent="0.2">
      <c r="A16697" s="10">
        <v>22288</v>
      </c>
      <c r="B16697" s="11" t="s">
        <v>906</v>
      </c>
      <c r="C16697" t="str">
        <f>VLOOKUP(B16697, CONTENT!$B$2:$D$1001,2,FALSE)</f>
        <v>video</v>
      </c>
      <c r="D16697" t="str">
        <f>VLOOKUP(B16697,CONTENT!$B$2:$D$1001,3,FALSE)</f>
        <v>studying</v>
      </c>
      <c r="E16697" t="str">
        <f>VLOOKUP(G16697,'Reaction type'!$B$1:$E$17,2, FALSE)</f>
        <v>neutral</v>
      </c>
      <c r="F16697">
        <f>VLOOKUP(G16697, 'Reaction type'!$B$2:$E$17, 3,FALSE)</f>
        <v>20</v>
      </c>
      <c r="G16697" s="11" t="s">
        <v>1047</v>
      </c>
      <c r="H16697" s="12">
        <v>44183.89166666667</v>
      </c>
    </row>
    <row r="16698" spans="1:8" x14ac:dyDescent="0.2">
      <c r="A16698" s="10">
        <v>22290</v>
      </c>
      <c r="B16698" s="11" t="s">
        <v>906</v>
      </c>
      <c r="C16698" t="str">
        <f>VLOOKUP(B16698, CONTENT!$B$2:$D$1001,2,FALSE)</f>
        <v>video</v>
      </c>
      <c r="D16698" t="str">
        <f>VLOOKUP(B16698,CONTENT!$B$2:$D$1001,3,FALSE)</f>
        <v>studying</v>
      </c>
      <c r="E16698" t="str">
        <f>VLOOKUP(G16698,'Reaction type'!$B$1:$E$17,2, FALSE)</f>
        <v>neutral</v>
      </c>
      <c r="F16698">
        <f>VLOOKUP(G16698, 'Reaction type'!$B$2:$E$17, 3,FALSE)</f>
        <v>20</v>
      </c>
      <c r="G16698" s="11" t="s">
        <v>1047</v>
      </c>
      <c r="H16698" s="12">
        <v>44195.44027777778</v>
      </c>
    </row>
    <row r="16699" spans="1:8" x14ac:dyDescent="0.2">
      <c r="A16699" s="7">
        <v>22303</v>
      </c>
      <c r="B16699" s="8" t="s">
        <v>906</v>
      </c>
      <c r="C16699" t="str">
        <f>VLOOKUP(B16699, CONTENT!$B$2:$D$1001,2,FALSE)</f>
        <v>video</v>
      </c>
      <c r="D16699" t="str">
        <f>VLOOKUP(B16699,CONTENT!$B$2:$D$1001,3,FALSE)</f>
        <v>studying</v>
      </c>
      <c r="E16699" t="str">
        <f>VLOOKUP(G16699,'Reaction type'!$B$1:$E$17,2, FALSE)</f>
        <v>neutral</v>
      </c>
      <c r="F16699">
        <f>VLOOKUP(G16699, 'Reaction type'!$B$2:$E$17, 3,FALSE)</f>
        <v>20</v>
      </c>
      <c r="G16699" s="8" t="s">
        <v>1047</v>
      </c>
      <c r="H16699" s="9">
        <v>44318.598611111112</v>
      </c>
    </row>
    <row r="16700" spans="1:8" x14ac:dyDescent="0.2">
      <c r="A16700" s="7">
        <v>22414</v>
      </c>
      <c r="B16700" s="8" t="s">
        <v>912</v>
      </c>
      <c r="C16700" t="str">
        <f>VLOOKUP(B16700, CONTENT!$B$2:$D$1001,2,FALSE)</f>
        <v>video</v>
      </c>
      <c r="D16700" t="str">
        <f>VLOOKUP(B16700,CONTENT!$B$2:$D$1001,3,FALSE)</f>
        <v>travel</v>
      </c>
      <c r="E16700" t="str">
        <f>VLOOKUP(G16700,'Reaction type'!$B$1:$E$17,2, FALSE)</f>
        <v>neutral</v>
      </c>
      <c r="F16700">
        <f>VLOOKUP(G16700, 'Reaction type'!$B$2:$E$17, 3,FALSE)</f>
        <v>20</v>
      </c>
      <c r="G16700" s="8" t="s">
        <v>1047</v>
      </c>
      <c r="H16700" s="9">
        <v>44073.47152777778</v>
      </c>
    </row>
    <row r="16701" spans="1:8" x14ac:dyDescent="0.2">
      <c r="A16701" s="10">
        <v>22453</v>
      </c>
      <c r="B16701" s="11" t="s">
        <v>914</v>
      </c>
      <c r="C16701" t="str">
        <f>VLOOKUP(B16701, CONTENT!$B$2:$D$1001,2,FALSE)</f>
        <v>audio</v>
      </c>
      <c r="D16701" t="str">
        <f>VLOOKUP(B16701,CONTENT!$B$2:$D$1001,3,FALSE)</f>
        <v>food</v>
      </c>
      <c r="E16701" t="str">
        <f>VLOOKUP(G16701,'Reaction type'!$B$1:$E$17,2, FALSE)</f>
        <v>neutral</v>
      </c>
      <c r="F16701">
        <f>VLOOKUP(G16701, 'Reaction type'!$B$2:$E$17, 3,FALSE)</f>
        <v>20</v>
      </c>
      <c r="G16701" s="11" t="s">
        <v>1047</v>
      </c>
      <c r="H16701" s="12">
        <v>44219.098611111112</v>
      </c>
    </row>
    <row r="16702" spans="1:8" x14ac:dyDescent="0.2">
      <c r="A16702" s="7">
        <v>22458</v>
      </c>
      <c r="B16702" s="8" t="s">
        <v>914</v>
      </c>
      <c r="C16702" t="str">
        <f>VLOOKUP(B16702, CONTENT!$B$2:$D$1001,2,FALSE)</f>
        <v>audio</v>
      </c>
      <c r="D16702" t="str">
        <f>VLOOKUP(B16702,CONTENT!$B$2:$D$1001,3,FALSE)</f>
        <v>food</v>
      </c>
      <c r="E16702" t="str">
        <f>VLOOKUP(G16702,'Reaction type'!$B$1:$E$17,2, FALSE)</f>
        <v>neutral</v>
      </c>
      <c r="F16702">
        <f>VLOOKUP(G16702, 'Reaction type'!$B$2:$E$17, 3,FALSE)</f>
        <v>20</v>
      </c>
      <c r="G16702" s="8" t="s">
        <v>1047</v>
      </c>
      <c r="H16702" s="9">
        <v>44081.290277777778</v>
      </c>
    </row>
    <row r="16703" spans="1:8" x14ac:dyDescent="0.2">
      <c r="A16703" s="10">
        <v>22478</v>
      </c>
      <c r="B16703" s="11" t="s">
        <v>915</v>
      </c>
      <c r="C16703" t="str">
        <f>VLOOKUP(B16703, CONTENT!$B$2:$D$1001,2,FALSE)</f>
        <v>audio</v>
      </c>
      <c r="D16703" t="str">
        <f>VLOOKUP(B16703,CONTENT!$B$2:$D$1001,3,FALSE)</f>
        <v>veganism</v>
      </c>
      <c r="E16703" t="str">
        <f>VLOOKUP(G16703,'Reaction type'!$B$1:$E$17,2, FALSE)</f>
        <v>neutral</v>
      </c>
      <c r="F16703">
        <f>VLOOKUP(G16703, 'Reaction type'!$B$2:$E$17, 3,FALSE)</f>
        <v>20</v>
      </c>
      <c r="G16703" s="11" t="s">
        <v>1047</v>
      </c>
      <c r="H16703" s="12">
        <v>44212.709027777775</v>
      </c>
    </row>
    <row r="16704" spans="1:8" x14ac:dyDescent="0.2">
      <c r="A16704" s="10">
        <v>22490</v>
      </c>
      <c r="B16704" s="11" t="s">
        <v>915</v>
      </c>
      <c r="C16704" t="str">
        <f>VLOOKUP(B16704, CONTENT!$B$2:$D$1001,2,FALSE)</f>
        <v>audio</v>
      </c>
      <c r="D16704" t="str">
        <f>VLOOKUP(B16704,CONTENT!$B$2:$D$1001,3,FALSE)</f>
        <v>veganism</v>
      </c>
      <c r="E16704" t="str">
        <f>VLOOKUP(G16704,'Reaction type'!$B$1:$E$17,2, FALSE)</f>
        <v>neutral</v>
      </c>
      <c r="F16704">
        <f>VLOOKUP(G16704, 'Reaction type'!$B$2:$E$17, 3,FALSE)</f>
        <v>20</v>
      </c>
      <c r="G16704" s="11" t="s">
        <v>1047</v>
      </c>
      <c r="H16704" s="12">
        <v>44266.637499999997</v>
      </c>
    </row>
    <row r="16705" spans="1:8" x14ac:dyDescent="0.2">
      <c r="A16705" s="10">
        <v>22504</v>
      </c>
      <c r="B16705" s="11" t="s">
        <v>915</v>
      </c>
      <c r="C16705" t="str">
        <f>VLOOKUP(B16705, CONTENT!$B$2:$D$1001,2,FALSE)</f>
        <v>audio</v>
      </c>
      <c r="D16705" t="str">
        <f>VLOOKUP(B16705,CONTENT!$B$2:$D$1001,3,FALSE)</f>
        <v>veganism</v>
      </c>
      <c r="E16705" t="str">
        <f>VLOOKUP(G16705,'Reaction type'!$B$1:$E$17,2, FALSE)</f>
        <v>neutral</v>
      </c>
      <c r="F16705">
        <f>VLOOKUP(G16705, 'Reaction type'!$B$2:$E$17, 3,FALSE)</f>
        <v>20</v>
      </c>
      <c r="G16705" s="11" t="s">
        <v>1047</v>
      </c>
      <c r="H16705" s="12">
        <v>44026.977777777778</v>
      </c>
    </row>
    <row r="16706" spans="1:8" x14ac:dyDescent="0.2">
      <c r="A16706" s="7">
        <v>22530</v>
      </c>
      <c r="B16706" s="8" t="s">
        <v>916</v>
      </c>
      <c r="C16706" t="str">
        <f>VLOOKUP(B16706, CONTENT!$B$2:$D$1001,2,FALSE)</f>
        <v>photo</v>
      </c>
      <c r="D16706" t="str">
        <f>VLOOKUP(B16706,CONTENT!$B$2:$D$1001,3,FALSE)</f>
        <v>animals</v>
      </c>
      <c r="E16706" t="str">
        <f>VLOOKUP(G16706,'Reaction type'!$B$1:$E$17,2, FALSE)</f>
        <v>neutral</v>
      </c>
      <c r="F16706">
        <f>VLOOKUP(G16706, 'Reaction type'!$B$2:$E$17, 3,FALSE)</f>
        <v>20</v>
      </c>
      <c r="G16706" s="8" t="s">
        <v>1047</v>
      </c>
      <c r="H16706" s="9">
        <v>44081.254861111112</v>
      </c>
    </row>
    <row r="16707" spans="1:8" x14ac:dyDescent="0.2">
      <c r="A16707" s="7">
        <v>22532</v>
      </c>
      <c r="B16707" s="8" t="s">
        <v>916</v>
      </c>
      <c r="C16707" t="str">
        <f>VLOOKUP(B16707, CONTENT!$B$2:$D$1001,2,FALSE)</f>
        <v>photo</v>
      </c>
      <c r="D16707" t="str">
        <f>VLOOKUP(B16707,CONTENT!$B$2:$D$1001,3,FALSE)</f>
        <v>animals</v>
      </c>
      <c r="E16707" t="str">
        <f>VLOOKUP(G16707,'Reaction type'!$B$1:$E$17,2, FALSE)</f>
        <v>neutral</v>
      </c>
      <c r="F16707">
        <f>VLOOKUP(G16707, 'Reaction type'!$B$2:$E$17, 3,FALSE)</f>
        <v>20</v>
      </c>
      <c r="G16707" s="8" t="s">
        <v>1047</v>
      </c>
      <c r="H16707" s="9">
        <v>44183.055555555555</v>
      </c>
    </row>
    <row r="16708" spans="1:8" x14ac:dyDescent="0.2">
      <c r="A16708" s="10">
        <v>22535</v>
      </c>
      <c r="B16708" s="11" t="s">
        <v>916</v>
      </c>
      <c r="C16708" t="str">
        <f>VLOOKUP(B16708, CONTENT!$B$2:$D$1001,2,FALSE)</f>
        <v>photo</v>
      </c>
      <c r="D16708" t="str">
        <f>VLOOKUP(B16708,CONTENT!$B$2:$D$1001,3,FALSE)</f>
        <v>animals</v>
      </c>
      <c r="E16708" t="str">
        <f>VLOOKUP(G16708,'Reaction type'!$B$1:$E$17,2, FALSE)</f>
        <v>neutral</v>
      </c>
      <c r="F16708">
        <f>VLOOKUP(G16708, 'Reaction type'!$B$2:$E$17, 3,FALSE)</f>
        <v>20</v>
      </c>
      <c r="G16708" s="11" t="s">
        <v>1047</v>
      </c>
      <c r="H16708" s="12">
        <v>44180.706250000003</v>
      </c>
    </row>
    <row r="16709" spans="1:8" x14ac:dyDescent="0.2">
      <c r="A16709" s="7">
        <v>22536</v>
      </c>
      <c r="B16709" s="8" t="s">
        <v>916</v>
      </c>
      <c r="C16709" t="str">
        <f>VLOOKUP(B16709, CONTENT!$B$2:$D$1001,2,FALSE)</f>
        <v>photo</v>
      </c>
      <c r="D16709" t="str">
        <f>VLOOKUP(B16709,CONTENT!$B$2:$D$1001,3,FALSE)</f>
        <v>animals</v>
      </c>
      <c r="E16709" t="str">
        <f>VLOOKUP(G16709,'Reaction type'!$B$1:$E$17,2, FALSE)</f>
        <v>neutral</v>
      </c>
      <c r="F16709">
        <f>VLOOKUP(G16709, 'Reaction type'!$B$2:$E$17, 3,FALSE)</f>
        <v>20</v>
      </c>
      <c r="G16709" s="8" t="s">
        <v>1047</v>
      </c>
      <c r="H16709" s="9">
        <v>44058.970833333333</v>
      </c>
    </row>
    <row r="16710" spans="1:8" x14ac:dyDescent="0.2">
      <c r="A16710" s="10">
        <v>22546</v>
      </c>
      <c r="B16710" s="11" t="s">
        <v>917</v>
      </c>
      <c r="C16710" t="str">
        <f>VLOOKUP(B16710, CONTENT!$B$2:$D$1001,2,FALSE)</f>
        <v>photo</v>
      </c>
      <c r="D16710" t="str">
        <f>VLOOKUP(B16710,CONTENT!$B$2:$D$1001,3,FALSE)</f>
        <v>animals</v>
      </c>
      <c r="E16710" t="str">
        <f>VLOOKUP(G16710,'Reaction type'!$B$1:$E$17,2, FALSE)</f>
        <v>neutral</v>
      </c>
      <c r="F16710">
        <f>VLOOKUP(G16710, 'Reaction type'!$B$2:$E$17, 3,FALSE)</f>
        <v>20</v>
      </c>
      <c r="G16710" s="11" t="s">
        <v>1047</v>
      </c>
      <c r="H16710" s="12">
        <v>44092.618055555555</v>
      </c>
    </row>
    <row r="16711" spans="1:8" x14ac:dyDescent="0.2">
      <c r="A16711" s="7">
        <v>22551</v>
      </c>
      <c r="B16711" s="8" t="s">
        <v>917</v>
      </c>
      <c r="C16711" t="str">
        <f>VLOOKUP(B16711, CONTENT!$B$2:$D$1001,2,FALSE)</f>
        <v>photo</v>
      </c>
      <c r="D16711" t="str">
        <f>VLOOKUP(B16711,CONTENT!$B$2:$D$1001,3,FALSE)</f>
        <v>animals</v>
      </c>
      <c r="E16711" t="str">
        <f>VLOOKUP(G16711,'Reaction type'!$B$1:$E$17,2, FALSE)</f>
        <v>neutral</v>
      </c>
      <c r="F16711">
        <f>VLOOKUP(G16711, 'Reaction type'!$B$2:$E$17, 3,FALSE)</f>
        <v>20</v>
      </c>
      <c r="G16711" s="8" t="s">
        <v>1047</v>
      </c>
      <c r="H16711" s="9">
        <v>44361.59097222222</v>
      </c>
    </row>
    <row r="16712" spans="1:8" x14ac:dyDescent="0.2">
      <c r="A16712" s="7">
        <v>22579</v>
      </c>
      <c r="B16712" s="8" t="s">
        <v>917</v>
      </c>
      <c r="C16712" t="str">
        <f>VLOOKUP(B16712, CONTENT!$B$2:$D$1001,2,FALSE)</f>
        <v>photo</v>
      </c>
      <c r="D16712" t="str">
        <f>VLOOKUP(B16712,CONTENT!$B$2:$D$1001,3,FALSE)</f>
        <v>animals</v>
      </c>
      <c r="E16712" t="str">
        <f>VLOOKUP(G16712,'Reaction type'!$B$1:$E$17,2, FALSE)</f>
        <v>neutral</v>
      </c>
      <c r="F16712">
        <f>VLOOKUP(G16712, 'Reaction type'!$B$2:$E$17, 3,FALSE)</f>
        <v>20</v>
      </c>
      <c r="G16712" s="8" t="s">
        <v>1047</v>
      </c>
      <c r="H16712" s="9">
        <v>44280.217361111114</v>
      </c>
    </row>
    <row r="16713" spans="1:8" x14ac:dyDescent="0.2">
      <c r="A16713" s="10">
        <v>22591</v>
      </c>
      <c r="B16713" s="11" t="s">
        <v>918</v>
      </c>
      <c r="C16713" t="str">
        <f>VLOOKUP(B16713, CONTENT!$B$2:$D$1001,2,FALSE)</f>
        <v>photo</v>
      </c>
      <c r="D16713" t="str">
        <f>VLOOKUP(B16713,CONTENT!$B$2:$D$1001,3,FALSE)</f>
        <v>culture</v>
      </c>
      <c r="E16713" t="str">
        <f>VLOOKUP(G16713,'Reaction type'!$B$1:$E$17,2, FALSE)</f>
        <v>neutral</v>
      </c>
      <c r="F16713">
        <f>VLOOKUP(G16713, 'Reaction type'!$B$2:$E$17, 3,FALSE)</f>
        <v>20</v>
      </c>
      <c r="G16713" s="11" t="s">
        <v>1047</v>
      </c>
      <c r="H16713" s="12">
        <v>44083.029861111114</v>
      </c>
    </row>
    <row r="16714" spans="1:8" x14ac:dyDescent="0.2">
      <c r="A16714" s="7">
        <v>22594</v>
      </c>
      <c r="B16714" s="8" t="s">
        <v>918</v>
      </c>
      <c r="C16714" t="str">
        <f>VLOOKUP(B16714, CONTENT!$B$2:$D$1001,2,FALSE)</f>
        <v>photo</v>
      </c>
      <c r="D16714" t="str">
        <f>VLOOKUP(B16714,CONTENT!$B$2:$D$1001,3,FALSE)</f>
        <v>culture</v>
      </c>
      <c r="E16714" t="str">
        <f>VLOOKUP(G16714,'Reaction type'!$B$1:$E$17,2, FALSE)</f>
        <v>neutral</v>
      </c>
      <c r="F16714">
        <f>VLOOKUP(G16714, 'Reaction type'!$B$2:$E$17, 3,FALSE)</f>
        <v>20</v>
      </c>
      <c r="G16714" s="8" t="s">
        <v>1047</v>
      </c>
      <c r="H16714" s="9">
        <v>44297.37777777778</v>
      </c>
    </row>
    <row r="16715" spans="1:8" x14ac:dyDescent="0.2">
      <c r="A16715" s="7">
        <v>22616</v>
      </c>
      <c r="B16715" s="8" t="s">
        <v>918</v>
      </c>
      <c r="C16715" t="str">
        <f>VLOOKUP(B16715, CONTENT!$B$2:$D$1001,2,FALSE)</f>
        <v>photo</v>
      </c>
      <c r="D16715" t="str">
        <f>VLOOKUP(B16715,CONTENT!$B$2:$D$1001,3,FALSE)</f>
        <v>culture</v>
      </c>
      <c r="E16715" t="str">
        <f>VLOOKUP(G16715,'Reaction type'!$B$1:$E$17,2, FALSE)</f>
        <v>neutral</v>
      </c>
      <c r="F16715">
        <f>VLOOKUP(G16715, 'Reaction type'!$B$2:$E$17, 3,FALSE)</f>
        <v>20</v>
      </c>
      <c r="G16715" s="8" t="s">
        <v>1047</v>
      </c>
      <c r="H16715" s="9">
        <v>44315.002083333333</v>
      </c>
    </row>
    <row r="16716" spans="1:8" x14ac:dyDescent="0.2">
      <c r="A16716" s="10">
        <v>22628</v>
      </c>
      <c r="B16716" s="11" t="s">
        <v>919</v>
      </c>
      <c r="C16716" t="str">
        <f>VLOOKUP(B16716, CONTENT!$B$2:$D$1001,2,FALSE)</f>
        <v>video</v>
      </c>
      <c r="D16716" t="str">
        <f>VLOOKUP(B16716,CONTENT!$B$2:$D$1001,3,FALSE)</f>
        <v>soccer</v>
      </c>
      <c r="E16716" t="str">
        <f>VLOOKUP(G16716,'Reaction type'!$B$1:$E$17,2, FALSE)</f>
        <v>neutral</v>
      </c>
      <c r="F16716">
        <f>VLOOKUP(G16716, 'Reaction type'!$B$2:$E$17, 3,FALSE)</f>
        <v>20</v>
      </c>
      <c r="G16716" s="11" t="s">
        <v>1047</v>
      </c>
      <c r="H16716" s="12">
        <v>44115.896527777775</v>
      </c>
    </row>
    <row r="16717" spans="1:8" x14ac:dyDescent="0.2">
      <c r="A16717" s="7">
        <v>22653</v>
      </c>
      <c r="B16717" s="8" t="s">
        <v>919</v>
      </c>
      <c r="C16717" t="str">
        <f>VLOOKUP(B16717, CONTENT!$B$2:$D$1001,2,FALSE)</f>
        <v>video</v>
      </c>
      <c r="D16717" t="str">
        <f>VLOOKUP(B16717,CONTENT!$B$2:$D$1001,3,FALSE)</f>
        <v>soccer</v>
      </c>
      <c r="E16717" t="str">
        <f>VLOOKUP(G16717,'Reaction type'!$B$1:$E$17,2, FALSE)</f>
        <v>neutral</v>
      </c>
      <c r="F16717">
        <f>VLOOKUP(G16717, 'Reaction type'!$B$2:$E$17, 3,FALSE)</f>
        <v>20</v>
      </c>
      <c r="G16717" s="8" t="s">
        <v>1047</v>
      </c>
      <c r="H16717" s="9">
        <v>44087.636111111111</v>
      </c>
    </row>
    <row r="16718" spans="1:8" x14ac:dyDescent="0.2">
      <c r="A16718" s="7">
        <v>22655</v>
      </c>
      <c r="B16718" s="8" t="s">
        <v>919</v>
      </c>
      <c r="C16718" t="str">
        <f>VLOOKUP(B16718, CONTENT!$B$2:$D$1001,2,FALSE)</f>
        <v>video</v>
      </c>
      <c r="D16718" t="str">
        <f>VLOOKUP(B16718,CONTENT!$B$2:$D$1001,3,FALSE)</f>
        <v>soccer</v>
      </c>
      <c r="E16718" t="str">
        <f>VLOOKUP(G16718,'Reaction type'!$B$1:$E$17,2, FALSE)</f>
        <v>neutral</v>
      </c>
      <c r="F16718">
        <f>VLOOKUP(G16718, 'Reaction type'!$B$2:$E$17, 3,FALSE)</f>
        <v>20</v>
      </c>
      <c r="G16718" s="8" t="s">
        <v>1047</v>
      </c>
      <c r="H16718" s="9">
        <v>44158.962500000001</v>
      </c>
    </row>
    <row r="16719" spans="1:8" x14ac:dyDescent="0.2">
      <c r="A16719" s="10">
        <v>22666</v>
      </c>
      <c r="B16719" s="11" t="s">
        <v>919</v>
      </c>
      <c r="C16719" t="str">
        <f>VLOOKUP(B16719, CONTENT!$B$2:$D$1001,2,FALSE)</f>
        <v>video</v>
      </c>
      <c r="D16719" t="str">
        <f>VLOOKUP(B16719,CONTENT!$B$2:$D$1001,3,FALSE)</f>
        <v>soccer</v>
      </c>
      <c r="E16719" t="str">
        <f>VLOOKUP(G16719,'Reaction type'!$B$1:$E$17,2, FALSE)</f>
        <v>neutral</v>
      </c>
      <c r="F16719">
        <f>VLOOKUP(G16719, 'Reaction type'!$B$2:$E$17, 3,FALSE)</f>
        <v>20</v>
      </c>
      <c r="G16719" s="11" t="s">
        <v>1047</v>
      </c>
      <c r="H16719" s="12">
        <v>44337.520833333336</v>
      </c>
    </row>
    <row r="16720" spans="1:8" x14ac:dyDescent="0.2">
      <c r="A16720" s="10">
        <v>22677</v>
      </c>
      <c r="B16720" s="11" t="s">
        <v>920</v>
      </c>
      <c r="C16720" t="str">
        <f>VLOOKUP(B16720, CONTENT!$B$2:$D$1001,2,FALSE)</f>
        <v>photo</v>
      </c>
      <c r="D16720" t="str">
        <f>VLOOKUP(B16720,CONTENT!$B$2:$D$1001,3,FALSE)</f>
        <v>food</v>
      </c>
      <c r="E16720" t="str">
        <f>VLOOKUP(G16720,'Reaction type'!$B$1:$E$17,2, FALSE)</f>
        <v>neutral</v>
      </c>
      <c r="F16720">
        <f>VLOOKUP(G16720, 'Reaction type'!$B$2:$E$17, 3,FALSE)</f>
        <v>20</v>
      </c>
      <c r="G16720" s="11" t="s">
        <v>1047</v>
      </c>
      <c r="H16720" s="12">
        <v>44227.449305555558</v>
      </c>
    </row>
    <row r="16721" spans="1:8" x14ac:dyDescent="0.2">
      <c r="A16721" s="10">
        <v>22683</v>
      </c>
      <c r="B16721" s="11" t="s">
        <v>920</v>
      </c>
      <c r="C16721" t="str">
        <f>VLOOKUP(B16721, CONTENT!$B$2:$D$1001,2,FALSE)</f>
        <v>photo</v>
      </c>
      <c r="D16721" t="str">
        <f>VLOOKUP(B16721,CONTENT!$B$2:$D$1001,3,FALSE)</f>
        <v>food</v>
      </c>
      <c r="E16721" t="str">
        <f>VLOOKUP(G16721,'Reaction type'!$B$1:$E$17,2, FALSE)</f>
        <v>neutral</v>
      </c>
      <c r="F16721">
        <f>VLOOKUP(G16721, 'Reaction type'!$B$2:$E$17, 3,FALSE)</f>
        <v>20</v>
      </c>
      <c r="G16721" s="11" t="s">
        <v>1047</v>
      </c>
      <c r="H16721" s="12">
        <v>44302.09375</v>
      </c>
    </row>
    <row r="16722" spans="1:8" x14ac:dyDescent="0.2">
      <c r="A16722" s="7">
        <v>22692</v>
      </c>
      <c r="B16722" s="8" t="s">
        <v>920</v>
      </c>
      <c r="C16722" t="str">
        <f>VLOOKUP(B16722, CONTENT!$B$2:$D$1001,2,FALSE)</f>
        <v>photo</v>
      </c>
      <c r="D16722" t="str">
        <f>VLOOKUP(B16722,CONTENT!$B$2:$D$1001,3,FALSE)</f>
        <v>food</v>
      </c>
      <c r="E16722" t="str">
        <f>VLOOKUP(G16722,'Reaction type'!$B$1:$E$17,2, FALSE)</f>
        <v>neutral</v>
      </c>
      <c r="F16722">
        <f>VLOOKUP(G16722, 'Reaction type'!$B$2:$E$17, 3,FALSE)</f>
        <v>20</v>
      </c>
      <c r="G16722" s="8" t="s">
        <v>1047</v>
      </c>
      <c r="H16722" s="9">
        <v>44224.62777777778</v>
      </c>
    </row>
    <row r="16723" spans="1:8" x14ac:dyDescent="0.2">
      <c r="A16723" s="7">
        <v>22700</v>
      </c>
      <c r="B16723" s="8" t="s">
        <v>920</v>
      </c>
      <c r="C16723" t="str">
        <f>VLOOKUP(B16723, CONTENT!$B$2:$D$1001,2,FALSE)</f>
        <v>photo</v>
      </c>
      <c r="D16723" t="str">
        <f>VLOOKUP(B16723,CONTENT!$B$2:$D$1001,3,FALSE)</f>
        <v>food</v>
      </c>
      <c r="E16723" t="str">
        <f>VLOOKUP(G16723,'Reaction type'!$B$1:$E$17,2, FALSE)</f>
        <v>neutral</v>
      </c>
      <c r="F16723">
        <f>VLOOKUP(G16723, 'Reaction type'!$B$2:$E$17, 3,FALSE)</f>
        <v>20</v>
      </c>
      <c r="G16723" s="8" t="s">
        <v>1047</v>
      </c>
      <c r="H16723" s="9">
        <v>44340.84375</v>
      </c>
    </row>
    <row r="16724" spans="1:8" x14ac:dyDescent="0.2">
      <c r="A16724" s="7">
        <v>22704</v>
      </c>
      <c r="B16724" s="8" t="s">
        <v>920</v>
      </c>
      <c r="C16724" t="str">
        <f>VLOOKUP(B16724, CONTENT!$B$2:$D$1001,2,FALSE)</f>
        <v>photo</v>
      </c>
      <c r="D16724" t="str">
        <f>VLOOKUP(B16724,CONTENT!$B$2:$D$1001,3,FALSE)</f>
        <v>food</v>
      </c>
      <c r="E16724" t="str">
        <f>VLOOKUP(G16724,'Reaction type'!$B$1:$E$17,2, FALSE)</f>
        <v>neutral</v>
      </c>
      <c r="F16724">
        <f>VLOOKUP(G16724, 'Reaction type'!$B$2:$E$17, 3,FALSE)</f>
        <v>20</v>
      </c>
      <c r="G16724" s="8" t="s">
        <v>1047</v>
      </c>
      <c r="H16724" s="9">
        <v>44288.248611111114</v>
      </c>
    </row>
    <row r="16725" spans="1:8" x14ac:dyDescent="0.2">
      <c r="A16725" s="7">
        <v>22730</v>
      </c>
      <c r="B16725" s="8" t="s">
        <v>922</v>
      </c>
      <c r="C16725" t="str">
        <f>VLOOKUP(B16725, CONTENT!$B$2:$D$1001,2,FALSE)</f>
        <v>photo</v>
      </c>
      <c r="D16725" t="str">
        <f>VLOOKUP(B16725,CONTENT!$B$2:$D$1001,3,FALSE)</f>
        <v>soccer</v>
      </c>
      <c r="E16725" t="str">
        <f>VLOOKUP(G16725,'Reaction type'!$B$1:$E$17,2, FALSE)</f>
        <v>neutral</v>
      </c>
      <c r="F16725">
        <f>VLOOKUP(G16725, 'Reaction type'!$B$2:$E$17, 3,FALSE)</f>
        <v>20</v>
      </c>
      <c r="G16725" s="8" t="s">
        <v>1047</v>
      </c>
      <c r="H16725" s="9">
        <v>44039.513194444444</v>
      </c>
    </row>
    <row r="16726" spans="1:8" x14ac:dyDescent="0.2">
      <c r="A16726" s="7">
        <v>22736</v>
      </c>
      <c r="B16726" s="8" t="s">
        <v>922</v>
      </c>
      <c r="C16726" t="str">
        <f>VLOOKUP(B16726, CONTENT!$B$2:$D$1001,2,FALSE)</f>
        <v>photo</v>
      </c>
      <c r="D16726" t="str">
        <f>VLOOKUP(B16726,CONTENT!$B$2:$D$1001,3,FALSE)</f>
        <v>soccer</v>
      </c>
      <c r="E16726" t="str">
        <f>VLOOKUP(G16726,'Reaction type'!$B$1:$E$17,2, FALSE)</f>
        <v>neutral</v>
      </c>
      <c r="F16726">
        <f>VLOOKUP(G16726, 'Reaction type'!$B$2:$E$17, 3,FALSE)</f>
        <v>20</v>
      </c>
      <c r="G16726" s="8" t="s">
        <v>1047</v>
      </c>
      <c r="H16726" s="9">
        <v>44070.605555555558</v>
      </c>
    </row>
    <row r="16727" spans="1:8" x14ac:dyDescent="0.2">
      <c r="A16727" s="7">
        <v>22738</v>
      </c>
      <c r="B16727" s="8" t="s">
        <v>922</v>
      </c>
      <c r="C16727" t="str">
        <f>VLOOKUP(B16727, CONTENT!$B$2:$D$1001,2,FALSE)</f>
        <v>photo</v>
      </c>
      <c r="D16727" t="str">
        <f>VLOOKUP(B16727,CONTENT!$B$2:$D$1001,3,FALSE)</f>
        <v>soccer</v>
      </c>
      <c r="E16727" t="str">
        <f>VLOOKUP(G16727,'Reaction type'!$B$1:$E$17,2, FALSE)</f>
        <v>neutral</v>
      </c>
      <c r="F16727">
        <f>VLOOKUP(G16727, 'Reaction type'!$B$2:$E$17, 3,FALSE)</f>
        <v>20</v>
      </c>
      <c r="G16727" s="8" t="s">
        <v>1047</v>
      </c>
      <c r="H16727" s="9">
        <v>44024.288194444445</v>
      </c>
    </row>
    <row r="16728" spans="1:8" x14ac:dyDescent="0.2">
      <c r="A16728" s="10">
        <v>22758</v>
      </c>
      <c r="B16728" s="11" t="s">
        <v>923</v>
      </c>
      <c r="C16728" t="str">
        <f>VLOOKUP(B16728, CONTENT!$B$2:$D$1001,2,FALSE)</f>
        <v>audio</v>
      </c>
      <c r="D16728" t="str">
        <f>VLOOKUP(B16728,CONTENT!$B$2:$D$1001,3,FALSE)</f>
        <v>public speaking</v>
      </c>
      <c r="E16728" t="str">
        <f>VLOOKUP(G16728,'Reaction type'!$B$1:$E$17,2, FALSE)</f>
        <v>neutral</v>
      </c>
      <c r="F16728">
        <f>VLOOKUP(G16728, 'Reaction type'!$B$2:$E$17, 3,FALSE)</f>
        <v>20</v>
      </c>
      <c r="G16728" s="11" t="s">
        <v>1047</v>
      </c>
      <c r="H16728" s="12">
        <v>44357.4</v>
      </c>
    </row>
    <row r="16729" spans="1:8" x14ac:dyDescent="0.2">
      <c r="A16729" s="10">
        <v>22764</v>
      </c>
      <c r="B16729" s="11" t="s">
        <v>923</v>
      </c>
      <c r="C16729" t="str">
        <f>VLOOKUP(B16729, CONTENT!$B$2:$D$1001,2,FALSE)</f>
        <v>audio</v>
      </c>
      <c r="D16729" t="str">
        <f>VLOOKUP(B16729,CONTENT!$B$2:$D$1001,3,FALSE)</f>
        <v>public speaking</v>
      </c>
      <c r="E16729" t="str">
        <f>VLOOKUP(G16729,'Reaction type'!$B$1:$E$17,2, FALSE)</f>
        <v>neutral</v>
      </c>
      <c r="F16729">
        <f>VLOOKUP(G16729, 'Reaction type'!$B$2:$E$17, 3,FALSE)</f>
        <v>20</v>
      </c>
      <c r="G16729" s="11" t="s">
        <v>1047</v>
      </c>
      <c r="H16729" s="12">
        <v>44007.841666666667</v>
      </c>
    </row>
    <row r="16730" spans="1:8" x14ac:dyDescent="0.2">
      <c r="A16730" s="7">
        <v>22831</v>
      </c>
      <c r="B16730" s="8" t="s">
        <v>925</v>
      </c>
      <c r="C16730" t="str">
        <f>VLOOKUP(B16730, CONTENT!$B$2:$D$1001,2,FALSE)</f>
        <v>audio</v>
      </c>
      <c r="D16730" t="str">
        <f>VLOOKUP(B16730,CONTENT!$B$2:$D$1001,3,FALSE)</f>
        <v>travel</v>
      </c>
      <c r="E16730" t="str">
        <f>VLOOKUP(G16730,'Reaction type'!$B$1:$E$17,2, FALSE)</f>
        <v>neutral</v>
      </c>
      <c r="F16730">
        <f>VLOOKUP(G16730, 'Reaction type'!$B$2:$E$17, 3,FALSE)</f>
        <v>20</v>
      </c>
      <c r="G16730" s="8" t="s">
        <v>1047</v>
      </c>
      <c r="H16730" s="9">
        <v>44080.182638888888</v>
      </c>
    </row>
    <row r="16731" spans="1:8" x14ac:dyDescent="0.2">
      <c r="A16731" s="10">
        <v>22845</v>
      </c>
      <c r="B16731" s="11" t="s">
        <v>926</v>
      </c>
      <c r="C16731" t="str">
        <f>VLOOKUP(B16731, CONTENT!$B$2:$D$1001,2,FALSE)</f>
        <v>video</v>
      </c>
      <c r="D16731" t="str">
        <f>VLOOKUP(B16731,CONTENT!$B$2:$D$1001,3,FALSE)</f>
        <v>public speaking</v>
      </c>
      <c r="E16731" t="str">
        <f>VLOOKUP(G16731,'Reaction type'!$B$1:$E$17,2, FALSE)</f>
        <v>neutral</v>
      </c>
      <c r="F16731">
        <f>VLOOKUP(G16731, 'Reaction type'!$B$2:$E$17, 3,FALSE)</f>
        <v>20</v>
      </c>
      <c r="G16731" s="11" t="s">
        <v>1047</v>
      </c>
      <c r="H16731" s="12">
        <v>44056.850694444445</v>
      </c>
    </row>
    <row r="16732" spans="1:8" x14ac:dyDescent="0.2">
      <c r="A16732" s="7">
        <v>22854</v>
      </c>
      <c r="B16732" s="8" t="s">
        <v>926</v>
      </c>
      <c r="C16732" t="str">
        <f>VLOOKUP(B16732, CONTENT!$B$2:$D$1001,2,FALSE)</f>
        <v>video</v>
      </c>
      <c r="D16732" t="str">
        <f>VLOOKUP(B16732,CONTENT!$B$2:$D$1001,3,FALSE)</f>
        <v>public speaking</v>
      </c>
      <c r="E16732" t="str">
        <f>VLOOKUP(G16732,'Reaction type'!$B$1:$E$17,2, FALSE)</f>
        <v>neutral</v>
      </c>
      <c r="F16732">
        <f>VLOOKUP(G16732, 'Reaction type'!$B$2:$E$17, 3,FALSE)</f>
        <v>20</v>
      </c>
      <c r="G16732" s="8" t="s">
        <v>1047</v>
      </c>
      <c r="H16732" s="9">
        <v>44069.345833333333</v>
      </c>
    </row>
    <row r="16733" spans="1:8" x14ac:dyDescent="0.2">
      <c r="A16733" s="7">
        <v>22864</v>
      </c>
      <c r="B16733" s="8" t="s">
        <v>926</v>
      </c>
      <c r="C16733" t="str">
        <f>VLOOKUP(B16733, CONTENT!$B$2:$D$1001,2,FALSE)</f>
        <v>video</v>
      </c>
      <c r="D16733" t="str">
        <f>VLOOKUP(B16733,CONTENT!$B$2:$D$1001,3,FALSE)</f>
        <v>public speaking</v>
      </c>
      <c r="E16733" t="str">
        <f>VLOOKUP(G16733,'Reaction type'!$B$1:$E$17,2, FALSE)</f>
        <v>neutral</v>
      </c>
      <c r="F16733">
        <f>VLOOKUP(G16733, 'Reaction type'!$B$2:$E$17, 3,FALSE)</f>
        <v>20</v>
      </c>
      <c r="G16733" s="8" t="s">
        <v>1047</v>
      </c>
      <c r="H16733" s="9">
        <v>44028.286805555559</v>
      </c>
    </row>
    <row r="16734" spans="1:8" x14ac:dyDescent="0.2">
      <c r="A16734" s="7">
        <v>22866</v>
      </c>
      <c r="B16734" s="8" t="s">
        <v>926</v>
      </c>
      <c r="C16734" t="str">
        <f>VLOOKUP(B16734, CONTENT!$B$2:$D$1001,2,FALSE)</f>
        <v>video</v>
      </c>
      <c r="D16734" t="str">
        <f>VLOOKUP(B16734,CONTENT!$B$2:$D$1001,3,FALSE)</f>
        <v>public speaking</v>
      </c>
      <c r="E16734" t="str">
        <f>VLOOKUP(G16734,'Reaction type'!$B$1:$E$17,2, FALSE)</f>
        <v>neutral</v>
      </c>
      <c r="F16734">
        <f>VLOOKUP(G16734, 'Reaction type'!$B$2:$E$17, 3,FALSE)</f>
        <v>20</v>
      </c>
      <c r="G16734" s="8" t="s">
        <v>1047</v>
      </c>
      <c r="H16734" s="9">
        <v>44319.59097222222</v>
      </c>
    </row>
    <row r="16735" spans="1:8" x14ac:dyDescent="0.2">
      <c r="A16735" s="10">
        <v>22885</v>
      </c>
      <c r="B16735" s="11" t="s">
        <v>926</v>
      </c>
      <c r="C16735" t="str">
        <f>VLOOKUP(B16735, CONTENT!$B$2:$D$1001,2,FALSE)</f>
        <v>video</v>
      </c>
      <c r="D16735" t="str">
        <f>VLOOKUP(B16735,CONTENT!$B$2:$D$1001,3,FALSE)</f>
        <v>public speaking</v>
      </c>
      <c r="E16735" t="str">
        <f>VLOOKUP(G16735,'Reaction type'!$B$1:$E$17,2, FALSE)</f>
        <v>neutral</v>
      </c>
      <c r="F16735">
        <f>VLOOKUP(G16735, 'Reaction type'!$B$2:$E$17, 3,FALSE)</f>
        <v>20</v>
      </c>
      <c r="G16735" s="11" t="s">
        <v>1047</v>
      </c>
      <c r="H16735" s="12">
        <v>44240.7</v>
      </c>
    </row>
    <row r="16736" spans="1:8" x14ac:dyDescent="0.2">
      <c r="A16736" s="7">
        <v>22891</v>
      </c>
      <c r="B16736" s="8" t="s">
        <v>927</v>
      </c>
      <c r="C16736" t="str">
        <f>VLOOKUP(B16736, CONTENT!$B$2:$D$1001,2,FALSE)</f>
        <v>photo</v>
      </c>
      <c r="D16736" t="str">
        <f>VLOOKUP(B16736,CONTENT!$B$2:$D$1001,3,FALSE)</f>
        <v>technology</v>
      </c>
      <c r="E16736" t="str">
        <f>VLOOKUP(G16736,'Reaction type'!$B$1:$E$17,2, FALSE)</f>
        <v>neutral</v>
      </c>
      <c r="F16736">
        <f>VLOOKUP(G16736, 'Reaction type'!$B$2:$E$17, 3,FALSE)</f>
        <v>20</v>
      </c>
      <c r="G16736" s="8" t="s">
        <v>1047</v>
      </c>
      <c r="H16736" s="9">
        <v>44158.768750000003</v>
      </c>
    </row>
    <row r="16737" spans="1:8" x14ac:dyDescent="0.2">
      <c r="A16737" s="10">
        <v>22910</v>
      </c>
      <c r="B16737" s="11" t="s">
        <v>927</v>
      </c>
      <c r="C16737" t="str">
        <f>VLOOKUP(B16737, CONTENT!$B$2:$D$1001,2,FALSE)</f>
        <v>photo</v>
      </c>
      <c r="D16737" t="str">
        <f>VLOOKUP(B16737,CONTENT!$B$2:$D$1001,3,FALSE)</f>
        <v>technology</v>
      </c>
      <c r="E16737" t="str">
        <f>VLOOKUP(G16737,'Reaction type'!$B$1:$E$17,2, FALSE)</f>
        <v>neutral</v>
      </c>
      <c r="F16737">
        <f>VLOOKUP(G16737, 'Reaction type'!$B$2:$E$17, 3,FALSE)</f>
        <v>20</v>
      </c>
      <c r="G16737" s="11" t="s">
        <v>1047</v>
      </c>
      <c r="H16737" s="12">
        <v>44295.029861111114</v>
      </c>
    </row>
    <row r="16738" spans="1:8" x14ac:dyDescent="0.2">
      <c r="A16738" s="10">
        <v>22941</v>
      </c>
      <c r="B16738" s="11" t="s">
        <v>930</v>
      </c>
      <c r="C16738" t="str">
        <f>VLOOKUP(B16738, CONTENT!$B$2:$D$1001,2,FALSE)</f>
        <v>photo</v>
      </c>
      <c r="D16738" t="str">
        <f>VLOOKUP(B16738,CONTENT!$B$2:$D$1001,3,FALSE)</f>
        <v>studying</v>
      </c>
      <c r="E16738" t="str">
        <f>VLOOKUP(G16738,'Reaction type'!$B$1:$E$17,2, FALSE)</f>
        <v>neutral</v>
      </c>
      <c r="F16738">
        <f>VLOOKUP(G16738, 'Reaction type'!$B$2:$E$17, 3,FALSE)</f>
        <v>20</v>
      </c>
      <c r="G16738" s="11" t="s">
        <v>1047</v>
      </c>
      <c r="H16738" s="12">
        <v>44225.203472222223</v>
      </c>
    </row>
    <row r="16739" spans="1:8" x14ac:dyDescent="0.2">
      <c r="A16739" s="7">
        <v>22960</v>
      </c>
      <c r="B16739" s="8" t="s">
        <v>930</v>
      </c>
      <c r="C16739" t="str">
        <f>VLOOKUP(B16739, CONTENT!$B$2:$D$1001,2,FALSE)</f>
        <v>photo</v>
      </c>
      <c r="D16739" t="str">
        <f>VLOOKUP(B16739,CONTENT!$B$2:$D$1001,3,FALSE)</f>
        <v>studying</v>
      </c>
      <c r="E16739" t="str">
        <f>VLOOKUP(G16739,'Reaction type'!$B$1:$E$17,2, FALSE)</f>
        <v>neutral</v>
      </c>
      <c r="F16739">
        <f>VLOOKUP(G16739, 'Reaction type'!$B$2:$E$17, 3,FALSE)</f>
        <v>20</v>
      </c>
      <c r="G16739" s="8" t="s">
        <v>1047</v>
      </c>
      <c r="H16739" s="9">
        <v>44102.904166666667</v>
      </c>
    </row>
    <row r="16740" spans="1:8" x14ac:dyDescent="0.2">
      <c r="A16740" s="7">
        <v>22966</v>
      </c>
      <c r="B16740" s="8" t="s">
        <v>930</v>
      </c>
      <c r="C16740" t="str">
        <f>VLOOKUP(B16740, CONTENT!$B$2:$D$1001,2,FALSE)</f>
        <v>photo</v>
      </c>
      <c r="D16740" t="str">
        <f>VLOOKUP(B16740,CONTENT!$B$2:$D$1001,3,FALSE)</f>
        <v>studying</v>
      </c>
      <c r="E16740" t="str">
        <f>VLOOKUP(G16740,'Reaction type'!$B$1:$E$17,2, FALSE)</f>
        <v>neutral</v>
      </c>
      <c r="F16740">
        <f>VLOOKUP(G16740, 'Reaction type'!$B$2:$E$17, 3,FALSE)</f>
        <v>20</v>
      </c>
      <c r="G16740" s="8" t="s">
        <v>1047</v>
      </c>
      <c r="H16740" s="9">
        <v>44261.384027777778</v>
      </c>
    </row>
    <row r="16741" spans="1:8" x14ac:dyDescent="0.2">
      <c r="A16741" s="10">
        <v>22975</v>
      </c>
      <c r="B16741" s="11" t="s">
        <v>930</v>
      </c>
      <c r="C16741" t="str">
        <f>VLOOKUP(B16741, CONTENT!$B$2:$D$1001,2,FALSE)</f>
        <v>photo</v>
      </c>
      <c r="D16741" t="str">
        <f>VLOOKUP(B16741,CONTENT!$B$2:$D$1001,3,FALSE)</f>
        <v>studying</v>
      </c>
      <c r="E16741" t="str">
        <f>VLOOKUP(G16741,'Reaction type'!$B$1:$E$17,2, FALSE)</f>
        <v>neutral</v>
      </c>
      <c r="F16741">
        <f>VLOOKUP(G16741, 'Reaction type'!$B$2:$E$17, 3,FALSE)</f>
        <v>20</v>
      </c>
      <c r="G16741" s="11" t="s">
        <v>1047</v>
      </c>
      <c r="H16741" s="12">
        <v>44096.671527777777</v>
      </c>
    </row>
    <row r="16742" spans="1:8" x14ac:dyDescent="0.2">
      <c r="A16742" s="7">
        <v>22989</v>
      </c>
      <c r="B16742" s="8" t="s">
        <v>931</v>
      </c>
      <c r="C16742" t="str">
        <f>VLOOKUP(B16742, CONTENT!$B$2:$D$1001,2,FALSE)</f>
        <v>video</v>
      </c>
      <c r="D16742" t="str">
        <f>VLOOKUP(B16742,CONTENT!$B$2:$D$1001,3,FALSE)</f>
        <v>soccer</v>
      </c>
      <c r="E16742" t="str">
        <f>VLOOKUP(G16742,'Reaction type'!$B$1:$E$17,2, FALSE)</f>
        <v>neutral</v>
      </c>
      <c r="F16742">
        <f>VLOOKUP(G16742, 'Reaction type'!$B$2:$E$17, 3,FALSE)</f>
        <v>20</v>
      </c>
      <c r="G16742" s="8" t="s">
        <v>1047</v>
      </c>
      <c r="H16742" s="9">
        <v>44361.246527777781</v>
      </c>
    </row>
    <row r="16743" spans="1:8" x14ac:dyDescent="0.2">
      <c r="A16743" s="10">
        <v>22998</v>
      </c>
      <c r="B16743" s="11" t="s">
        <v>931</v>
      </c>
      <c r="C16743" t="str">
        <f>VLOOKUP(B16743, CONTENT!$B$2:$D$1001,2,FALSE)</f>
        <v>video</v>
      </c>
      <c r="D16743" t="str">
        <f>VLOOKUP(B16743,CONTENT!$B$2:$D$1001,3,FALSE)</f>
        <v>soccer</v>
      </c>
      <c r="E16743" t="str">
        <f>VLOOKUP(G16743,'Reaction type'!$B$1:$E$17,2, FALSE)</f>
        <v>neutral</v>
      </c>
      <c r="F16743">
        <f>VLOOKUP(G16743, 'Reaction type'!$B$2:$E$17, 3,FALSE)</f>
        <v>20</v>
      </c>
      <c r="G16743" s="11" t="s">
        <v>1047</v>
      </c>
      <c r="H16743" s="12">
        <v>44260.301388888889</v>
      </c>
    </row>
    <row r="16744" spans="1:8" x14ac:dyDescent="0.2">
      <c r="A16744" s="10">
        <v>23008</v>
      </c>
      <c r="B16744" s="11" t="s">
        <v>931</v>
      </c>
      <c r="C16744" t="str">
        <f>VLOOKUP(B16744, CONTENT!$B$2:$D$1001,2,FALSE)</f>
        <v>video</v>
      </c>
      <c r="D16744" t="str">
        <f>VLOOKUP(B16744,CONTENT!$B$2:$D$1001,3,FALSE)</f>
        <v>soccer</v>
      </c>
      <c r="E16744" t="str">
        <f>VLOOKUP(G16744,'Reaction type'!$B$1:$E$17,2, FALSE)</f>
        <v>neutral</v>
      </c>
      <c r="F16744">
        <f>VLOOKUP(G16744, 'Reaction type'!$B$2:$E$17, 3,FALSE)</f>
        <v>20</v>
      </c>
      <c r="G16744" s="11" t="s">
        <v>1047</v>
      </c>
      <c r="H16744" s="12">
        <v>44263.397222222222</v>
      </c>
    </row>
    <row r="16745" spans="1:8" x14ac:dyDescent="0.2">
      <c r="A16745" s="10">
        <v>23016</v>
      </c>
      <c r="B16745" s="11" t="s">
        <v>931</v>
      </c>
      <c r="C16745" t="str">
        <f>VLOOKUP(B16745, CONTENT!$B$2:$D$1001,2,FALSE)</f>
        <v>video</v>
      </c>
      <c r="D16745" t="str">
        <f>VLOOKUP(B16745,CONTENT!$B$2:$D$1001,3,FALSE)</f>
        <v>soccer</v>
      </c>
      <c r="E16745" t="str">
        <f>VLOOKUP(G16745,'Reaction type'!$B$1:$E$17,2, FALSE)</f>
        <v>neutral</v>
      </c>
      <c r="F16745">
        <f>VLOOKUP(G16745, 'Reaction type'!$B$2:$E$17, 3,FALSE)</f>
        <v>20</v>
      </c>
      <c r="G16745" s="11" t="s">
        <v>1047</v>
      </c>
      <c r="H16745" s="12">
        <v>44261.472222222219</v>
      </c>
    </row>
    <row r="16746" spans="1:8" x14ac:dyDescent="0.2">
      <c r="A16746" s="10">
        <v>23060</v>
      </c>
      <c r="B16746" s="11" t="s">
        <v>933</v>
      </c>
      <c r="C16746" t="str">
        <f>VLOOKUP(B16746, CONTENT!$B$2:$D$1001,2,FALSE)</f>
        <v>GIF</v>
      </c>
      <c r="D16746" t="str">
        <f>VLOOKUP(B16746,CONTENT!$B$2:$D$1001,3,FALSE)</f>
        <v>veganism</v>
      </c>
      <c r="E16746" t="str">
        <f>VLOOKUP(G16746,'Reaction type'!$B$1:$E$17,2, FALSE)</f>
        <v>neutral</v>
      </c>
      <c r="F16746">
        <f>VLOOKUP(G16746, 'Reaction type'!$B$2:$E$17, 3,FALSE)</f>
        <v>20</v>
      </c>
      <c r="G16746" s="11" t="s">
        <v>1047</v>
      </c>
      <c r="H16746" s="12">
        <v>44193.742361111108</v>
      </c>
    </row>
    <row r="16747" spans="1:8" x14ac:dyDescent="0.2">
      <c r="A16747" s="7">
        <v>23096</v>
      </c>
      <c r="B16747" s="8" t="s">
        <v>936</v>
      </c>
      <c r="C16747" t="str">
        <f>VLOOKUP(B16747, CONTENT!$B$2:$D$1001,2,FALSE)</f>
        <v>GIF</v>
      </c>
      <c r="D16747" t="str">
        <f>VLOOKUP(B16747,CONTENT!$B$2:$D$1001,3,FALSE)</f>
        <v>travel</v>
      </c>
      <c r="E16747" t="str">
        <f>VLOOKUP(G16747,'Reaction type'!$B$1:$E$17,2, FALSE)</f>
        <v>neutral</v>
      </c>
      <c r="F16747">
        <f>VLOOKUP(G16747, 'Reaction type'!$B$2:$E$17, 3,FALSE)</f>
        <v>20</v>
      </c>
      <c r="G16747" s="8" t="s">
        <v>1047</v>
      </c>
      <c r="H16747" s="9">
        <v>44137.529166666667</v>
      </c>
    </row>
    <row r="16748" spans="1:8" x14ac:dyDescent="0.2">
      <c r="A16748" s="7">
        <v>23123</v>
      </c>
      <c r="B16748" s="8" t="s">
        <v>937</v>
      </c>
      <c r="C16748" t="str">
        <f>VLOOKUP(B16748, CONTENT!$B$2:$D$1001,2,FALSE)</f>
        <v>photo</v>
      </c>
      <c r="D16748" t="str">
        <f>VLOOKUP(B16748,CONTENT!$B$2:$D$1001,3,FALSE)</f>
        <v>science</v>
      </c>
      <c r="E16748" t="str">
        <f>VLOOKUP(G16748,'Reaction type'!$B$1:$E$17,2, FALSE)</f>
        <v>neutral</v>
      </c>
      <c r="F16748">
        <f>VLOOKUP(G16748, 'Reaction type'!$B$2:$E$17, 3,FALSE)</f>
        <v>20</v>
      </c>
      <c r="G16748" s="8" t="s">
        <v>1047</v>
      </c>
      <c r="H16748" s="9">
        <v>44108.09375</v>
      </c>
    </row>
    <row r="16749" spans="1:8" x14ac:dyDescent="0.2">
      <c r="A16749" s="10">
        <v>23128</v>
      </c>
      <c r="B16749" s="11" t="s">
        <v>937</v>
      </c>
      <c r="C16749" t="str">
        <f>VLOOKUP(B16749, CONTENT!$B$2:$D$1001,2,FALSE)</f>
        <v>photo</v>
      </c>
      <c r="D16749" t="str">
        <f>VLOOKUP(B16749,CONTENT!$B$2:$D$1001,3,FALSE)</f>
        <v>science</v>
      </c>
      <c r="E16749" t="str">
        <f>VLOOKUP(G16749,'Reaction type'!$B$1:$E$17,2, FALSE)</f>
        <v>neutral</v>
      </c>
      <c r="F16749">
        <f>VLOOKUP(G16749, 'Reaction type'!$B$2:$E$17, 3,FALSE)</f>
        <v>20</v>
      </c>
      <c r="G16749" s="11" t="s">
        <v>1047</v>
      </c>
      <c r="H16749" s="12">
        <v>44218.681250000001</v>
      </c>
    </row>
    <row r="16750" spans="1:8" x14ac:dyDescent="0.2">
      <c r="A16750" s="10">
        <v>23151</v>
      </c>
      <c r="B16750" s="11" t="s">
        <v>938</v>
      </c>
      <c r="C16750" t="str">
        <f>VLOOKUP(B16750, CONTENT!$B$2:$D$1001,2,FALSE)</f>
        <v>audio</v>
      </c>
      <c r="D16750" t="str">
        <f>VLOOKUP(B16750,CONTENT!$B$2:$D$1001,3,FALSE)</f>
        <v>healthy eating</v>
      </c>
      <c r="E16750" t="str">
        <f>VLOOKUP(G16750,'Reaction type'!$B$1:$E$17,2, FALSE)</f>
        <v>neutral</v>
      </c>
      <c r="F16750">
        <f>VLOOKUP(G16750, 'Reaction type'!$B$2:$E$17, 3,FALSE)</f>
        <v>20</v>
      </c>
      <c r="G16750" s="11" t="s">
        <v>1047</v>
      </c>
      <c r="H16750" s="12">
        <v>44015.704861111109</v>
      </c>
    </row>
    <row r="16751" spans="1:8" x14ac:dyDescent="0.2">
      <c r="A16751" s="7">
        <v>23173</v>
      </c>
      <c r="B16751" s="8" t="s">
        <v>939</v>
      </c>
      <c r="C16751" t="str">
        <f>VLOOKUP(B16751, CONTENT!$B$2:$D$1001,2,FALSE)</f>
        <v>GIF</v>
      </c>
      <c r="D16751" t="str">
        <f>VLOOKUP(B16751,CONTENT!$B$2:$D$1001,3,FALSE)</f>
        <v>tennis</v>
      </c>
      <c r="E16751" t="str">
        <f>VLOOKUP(G16751,'Reaction type'!$B$1:$E$17,2, FALSE)</f>
        <v>neutral</v>
      </c>
      <c r="F16751">
        <f>VLOOKUP(G16751, 'Reaction type'!$B$2:$E$17, 3,FALSE)</f>
        <v>20</v>
      </c>
      <c r="G16751" s="8" t="s">
        <v>1047</v>
      </c>
      <c r="H16751" s="9">
        <v>44352.590277777781</v>
      </c>
    </row>
    <row r="16752" spans="1:8" x14ac:dyDescent="0.2">
      <c r="A16752" s="10">
        <v>23180</v>
      </c>
      <c r="B16752" s="11" t="s">
        <v>939</v>
      </c>
      <c r="C16752" t="str">
        <f>VLOOKUP(B16752, CONTENT!$B$2:$D$1001,2,FALSE)</f>
        <v>GIF</v>
      </c>
      <c r="D16752" t="str">
        <f>VLOOKUP(B16752,CONTENT!$B$2:$D$1001,3,FALSE)</f>
        <v>tennis</v>
      </c>
      <c r="E16752" t="str">
        <f>VLOOKUP(G16752,'Reaction type'!$B$1:$E$17,2, FALSE)</f>
        <v>neutral</v>
      </c>
      <c r="F16752">
        <f>VLOOKUP(G16752, 'Reaction type'!$B$2:$E$17, 3,FALSE)</f>
        <v>20</v>
      </c>
      <c r="G16752" s="11" t="s">
        <v>1047</v>
      </c>
      <c r="H16752" s="12">
        <v>44084.136111111111</v>
      </c>
    </row>
    <row r="16753" spans="1:8" x14ac:dyDescent="0.2">
      <c r="A16753" s="7">
        <v>23221</v>
      </c>
      <c r="B16753" s="8" t="s">
        <v>941</v>
      </c>
      <c r="C16753" t="str">
        <f>VLOOKUP(B16753, CONTENT!$B$2:$D$1001,2,FALSE)</f>
        <v>photo</v>
      </c>
      <c r="D16753" t="str">
        <f>VLOOKUP(B16753,CONTENT!$B$2:$D$1001,3,FALSE)</f>
        <v>science</v>
      </c>
      <c r="E16753" t="str">
        <f>VLOOKUP(G16753,'Reaction type'!$B$1:$E$17,2, FALSE)</f>
        <v>neutral</v>
      </c>
      <c r="F16753">
        <f>VLOOKUP(G16753, 'Reaction type'!$B$2:$E$17, 3,FALSE)</f>
        <v>20</v>
      </c>
      <c r="G16753" s="8" t="s">
        <v>1047</v>
      </c>
      <c r="H16753" s="9">
        <v>44170.947916666664</v>
      </c>
    </row>
    <row r="16754" spans="1:8" x14ac:dyDescent="0.2">
      <c r="A16754" s="7">
        <v>23227</v>
      </c>
      <c r="B16754" s="8" t="s">
        <v>941</v>
      </c>
      <c r="C16754" t="str">
        <f>VLOOKUP(B16754, CONTENT!$B$2:$D$1001,2,FALSE)</f>
        <v>photo</v>
      </c>
      <c r="D16754" t="str">
        <f>VLOOKUP(B16754,CONTENT!$B$2:$D$1001,3,FALSE)</f>
        <v>science</v>
      </c>
      <c r="E16754" t="str">
        <f>VLOOKUP(G16754,'Reaction type'!$B$1:$E$17,2, FALSE)</f>
        <v>neutral</v>
      </c>
      <c r="F16754">
        <f>VLOOKUP(G16754, 'Reaction type'!$B$2:$E$17, 3,FALSE)</f>
        <v>20</v>
      </c>
      <c r="G16754" s="8" t="s">
        <v>1047</v>
      </c>
      <c r="H16754" s="9">
        <v>44049.07708333333</v>
      </c>
    </row>
    <row r="16755" spans="1:8" x14ac:dyDescent="0.2">
      <c r="A16755" s="10">
        <v>23326</v>
      </c>
      <c r="B16755" s="11" t="s">
        <v>943</v>
      </c>
      <c r="C16755" t="str">
        <f>VLOOKUP(B16755, CONTENT!$B$2:$D$1001,2,FALSE)</f>
        <v>GIF</v>
      </c>
      <c r="D16755" t="str">
        <f>VLOOKUP(B16755,CONTENT!$B$2:$D$1001,3,FALSE)</f>
        <v>Food</v>
      </c>
      <c r="E16755" t="str">
        <f>VLOOKUP(G16755,'Reaction type'!$B$1:$E$17,2, FALSE)</f>
        <v>neutral</v>
      </c>
      <c r="F16755">
        <f>VLOOKUP(G16755, 'Reaction type'!$B$2:$E$17, 3,FALSE)</f>
        <v>20</v>
      </c>
      <c r="G16755" s="11" t="s">
        <v>1047</v>
      </c>
      <c r="H16755" s="12">
        <v>44330.9375</v>
      </c>
    </row>
    <row r="16756" spans="1:8" x14ac:dyDescent="0.2">
      <c r="A16756" s="10">
        <v>23335</v>
      </c>
      <c r="B16756" s="11" t="s">
        <v>944</v>
      </c>
      <c r="C16756" t="str">
        <f>VLOOKUP(B16756, CONTENT!$B$2:$D$1001,2,FALSE)</f>
        <v>audio</v>
      </c>
      <c r="D16756" t="str">
        <f>VLOOKUP(B16756,CONTENT!$B$2:$D$1001,3,FALSE)</f>
        <v>dogs</v>
      </c>
      <c r="E16756" t="str">
        <f>VLOOKUP(G16756,'Reaction type'!$B$1:$E$17,2, FALSE)</f>
        <v>neutral</v>
      </c>
      <c r="F16756">
        <f>VLOOKUP(G16756, 'Reaction type'!$B$2:$E$17, 3,FALSE)</f>
        <v>20</v>
      </c>
      <c r="G16756" s="11" t="s">
        <v>1047</v>
      </c>
      <c r="H16756" s="12">
        <v>44351.3125</v>
      </c>
    </row>
    <row r="16757" spans="1:8" x14ac:dyDescent="0.2">
      <c r="A16757" s="7">
        <v>23342</v>
      </c>
      <c r="B16757" s="8" t="s">
        <v>944</v>
      </c>
      <c r="C16757" t="str">
        <f>VLOOKUP(B16757, CONTENT!$B$2:$D$1001,2,FALSE)</f>
        <v>audio</v>
      </c>
      <c r="D16757" t="str">
        <f>VLOOKUP(B16757,CONTENT!$B$2:$D$1001,3,FALSE)</f>
        <v>dogs</v>
      </c>
      <c r="E16757" t="str">
        <f>VLOOKUP(G16757,'Reaction type'!$B$1:$E$17,2, FALSE)</f>
        <v>neutral</v>
      </c>
      <c r="F16757">
        <f>VLOOKUP(G16757, 'Reaction type'!$B$2:$E$17, 3,FALSE)</f>
        <v>20</v>
      </c>
      <c r="G16757" s="8" t="s">
        <v>1047</v>
      </c>
      <c r="H16757" s="9">
        <v>44182.616666666669</v>
      </c>
    </row>
    <row r="16758" spans="1:8" x14ac:dyDescent="0.2">
      <c r="A16758" s="10">
        <v>23355</v>
      </c>
      <c r="B16758" s="11" t="s">
        <v>944</v>
      </c>
      <c r="C16758" t="str">
        <f>VLOOKUP(B16758, CONTENT!$B$2:$D$1001,2,FALSE)</f>
        <v>audio</v>
      </c>
      <c r="D16758" t="str">
        <f>VLOOKUP(B16758,CONTENT!$B$2:$D$1001,3,FALSE)</f>
        <v>dogs</v>
      </c>
      <c r="E16758" t="str">
        <f>VLOOKUP(G16758,'Reaction type'!$B$1:$E$17,2, FALSE)</f>
        <v>neutral</v>
      </c>
      <c r="F16758">
        <f>VLOOKUP(G16758, 'Reaction type'!$B$2:$E$17, 3,FALSE)</f>
        <v>20</v>
      </c>
      <c r="G16758" s="11" t="s">
        <v>1047</v>
      </c>
      <c r="H16758" s="12">
        <v>44017.689583333333</v>
      </c>
    </row>
    <row r="16759" spans="1:8" x14ac:dyDescent="0.2">
      <c r="A16759" s="7">
        <v>23365</v>
      </c>
      <c r="B16759" s="8" t="s">
        <v>945</v>
      </c>
      <c r="C16759" t="str">
        <f>VLOOKUP(B16759, CONTENT!$B$2:$D$1001,2,FALSE)</f>
        <v>video</v>
      </c>
      <c r="D16759" t="str">
        <f>VLOOKUP(B16759,CONTENT!$B$2:$D$1001,3,FALSE)</f>
        <v>cooking</v>
      </c>
      <c r="E16759" t="str">
        <f>VLOOKUP(G16759,'Reaction type'!$B$1:$E$17,2, FALSE)</f>
        <v>neutral</v>
      </c>
      <c r="F16759">
        <f>VLOOKUP(G16759, 'Reaction type'!$B$2:$E$17, 3,FALSE)</f>
        <v>20</v>
      </c>
      <c r="G16759" s="8" t="s">
        <v>1047</v>
      </c>
      <c r="H16759" s="9">
        <v>44104.65</v>
      </c>
    </row>
    <row r="16760" spans="1:8" x14ac:dyDescent="0.2">
      <c r="A16760" s="10">
        <v>23400</v>
      </c>
      <c r="B16760" s="11" t="s">
        <v>945</v>
      </c>
      <c r="C16760" t="str">
        <f>VLOOKUP(B16760, CONTENT!$B$2:$D$1001,2,FALSE)</f>
        <v>video</v>
      </c>
      <c r="D16760" t="str">
        <f>VLOOKUP(B16760,CONTENT!$B$2:$D$1001,3,FALSE)</f>
        <v>cooking</v>
      </c>
      <c r="E16760" t="str">
        <f>VLOOKUP(G16760,'Reaction type'!$B$1:$E$17,2, FALSE)</f>
        <v>neutral</v>
      </c>
      <c r="F16760">
        <f>VLOOKUP(G16760, 'Reaction type'!$B$2:$E$17, 3,FALSE)</f>
        <v>20</v>
      </c>
      <c r="G16760" s="11" t="s">
        <v>1047</v>
      </c>
      <c r="H16760" s="12">
        <v>44246.344444444447</v>
      </c>
    </row>
    <row r="16761" spans="1:8" x14ac:dyDescent="0.2">
      <c r="A16761" s="10">
        <v>23417</v>
      </c>
      <c r="B16761" s="11" t="s">
        <v>946</v>
      </c>
      <c r="C16761" t="str">
        <f>VLOOKUP(B16761, CONTENT!$B$2:$D$1001,2,FALSE)</f>
        <v>audio</v>
      </c>
      <c r="D16761" t="str">
        <f>VLOOKUP(B16761,CONTENT!$B$2:$D$1001,3,FALSE)</f>
        <v>healthy eating</v>
      </c>
      <c r="E16761" t="str">
        <f>VLOOKUP(G16761,'Reaction type'!$B$1:$E$17,2, FALSE)</f>
        <v>neutral</v>
      </c>
      <c r="F16761">
        <f>VLOOKUP(G16761, 'Reaction type'!$B$2:$E$17, 3,FALSE)</f>
        <v>20</v>
      </c>
      <c r="G16761" s="11" t="s">
        <v>1047</v>
      </c>
      <c r="H16761" s="12">
        <v>44131.852083333331</v>
      </c>
    </row>
    <row r="16762" spans="1:8" x14ac:dyDescent="0.2">
      <c r="A16762" s="10">
        <v>23436</v>
      </c>
      <c r="B16762" s="11" t="s">
        <v>947</v>
      </c>
      <c r="C16762" t="str">
        <f>VLOOKUP(B16762, CONTENT!$B$2:$D$1001,2,FALSE)</f>
        <v>video</v>
      </c>
      <c r="D16762" t="str">
        <f>VLOOKUP(B16762,CONTENT!$B$2:$D$1001,3,FALSE)</f>
        <v>dogs</v>
      </c>
      <c r="E16762" t="str">
        <f>VLOOKUP(G16762,'Reaction type'!$B$1:$E$17,2, FALSE)</f>
        <v>neutral</v>
      </c>
      <c r="F16762">
        <f>VLOOKUP(G16762, 'Reaction type'!$B$2:$E$17, 3,FALSE)</f>
        <v>20</v>
      </c>
      <c r="G16762" s="11" t="s">
        <v>1047</v>
      </c>
      <c r="H16762" s="12">
        <v>44017.774305555555</v>
      </c>
    </row>
    <row r="16763" spans="1:8" x14ac:dyDescent="0.2">
      <c r="A16763" s="10">
        <v>23454</v>
      </c>
      <c r="B16763" s="11" t="s">
        <v>949</v>
      </c>
      <c r="C16763" t="str">
        <f>VLOOKUP(B16763, CONTENT!$B$2:$D$1001,2,FALSE)</f>
        <v>photo</v>
      </c>
      <c r="D16763" t="str">
        <f>VLOOKUP(B16763,CONTENT!$B$2:$D$1001,3,FALSE)</f>
        <v>education</v>
      </c>
      <c r="E16763" t="str">
        <f>VLOOKUP(G16763,'Reaction type'!$B$1:$E$17,2, FALSE)</f>
        <v>neutral</v>
      </c>
      <c r="F16763">
        <f>VLOOKUP(G16763, 'Reaction type'!$B$2:$E$17, 3,FALSE)</f>
        <v>20</v>
      </c>
      <c r="G16763" s="11" t="s">
        <v>1047</v>
      </c>
      <c r="H16763" s="12">
        <v>44331.169444444444</v>
      </c>
    </row>
    <row r="16764" spans="1:8" x14ac:dyDescent="0.2">
      <c r="A16764" s="7">
        <v>23455</v>
      </c>
      <c r="B16764" s="8" t="s">
        <v>949</v>
      </c>
      <c r="C16764" t="str">
        <f>VLOOKUP(B16764, CONTENT!$B$2:$D$1001,2,FALSE)</f>
        <v>photo</v>
      </c>
      <c r="D16764" t="str">
        <f>VLOOKUP(B16764,CONTENT!$B$2:$D$1001,3,FALSE)</f>
        <v>education</v>
      </c>
      <c r="E16764" t="str">
        <f>VLOOKUP(G16764,'Reaction type'!$B$1:$E$17,2, FALSE)</f>
        <v>neutral</v>
      </c>
      <c r="F16764">
        <f>VLOOKUP(G16764, 'Reaction type'!$B$2:$E$17, 3,FALSE)</f>
        <v>20</v>
      </c>
      <c r="G16764" s="8" t="s">
        <v>1047</v>
      </c>
      <c r="H16764" s="9">
        <v>44081.929861111108</v>
      </c>
    </row>
    <row r="16765" spans="1:8" x14ac:dyDescent="0.2">
      <c r="A16765" s="7">
        <v>23457</v>
      </c>
      <c r="B16765" s="8" t="s">
        <v>949</v>
      </c>
      <c r="C16765" t="str">
        <f>VLOOKUP(B16765, CONTENT!$B$2:$D$1001,2,FALSE)</f>
        <v>photo</v>
      </c>
      <c r="D16765" t="str">
        <f>VLOOKUP(B16765,CONTENT!$B$2:$D$1001,3,FALSE)</f>
        <v>education</v>
      </c>
      <c r="E16765" t="str">
        <f>VLOOKUP(G16765,'Reaction type'!$B$1:$E$17,2, FALSE)</f>
        <v>neutral</v>
      </c>
      <c r="F16765">
        <f>VLOOKUP(G16765, 'Reaction type'!$B$2:$E$17, 3,FALSE)</f>
        <v>20</v>
      </c>
      <c r="G16765" s="8" t="s">
        <v>1047</v>
      </c>
      <c r="H16765" s="9">
        <v>44066.002083333333</v>
      </c>
    </row>
    <row r="16766" spans="1:8" x14ac:dyDescent="0.2">
      <c r="A16766" s="7">
        <v>23465</v>
      </c>
      <c r="B16766" s="8" t="s">
        <v>949</v>
      </c>
      <c r="C16766" t="str">
        <f>VLOOKUP(B16766, CONTENT!$B$2:$D$1001,2,FALSE)</f>
        <v>photo</v>
      </c>
      <c r="D16766" t="str">
        <f>VLOOKUP(B16766,CONTENT!$B$2:$D$1001,3,FALSE)</f>
        <v>education</v>
      </c>
      <c r="E16766" t="str">
        <f>VLOOKUP(G16766,'Reaction type'!$B$1:$E$17,2, FALSE)</f>
        <v>neutral</v>
      </c>
      <c r="F16766">
        <f>VLOOKUP(G16766, 'Reaction type'!$B$2:$E$17, 3,FALSE)</f>
        <v>20</v>
      </c>
      <c r="G16766" s="8" t="s">
        <v>1047</v>
      </c>
      <c r="H16766" s="9">
        <v>44286.722222222219</v>
      </c>
    </row>
    <row r="16767" spans="1:8" x14ac:dyDescent="0.2">
      <c r="A16767" s="10">
        <v>23479</v>
      </c>
      <c r="B16767" s="11" t="s">
        <v>950</v>
      </c>
      <c r="C16767" t="str">
        <f>VLOOKUP(B16767, CONTENT!$B$2:$D$1001,2,FALSE)</f>
        <v>GIF</v>
      </c>
      <c r="D16767" t="str">
        <f>VLOOKUP(B16767,CONTENT!$B$2:$D$1001,3,FALSE)</f>
        <v>fitness</v>
      </c>
      <c r="E16767" t="str">
        <f>VLOOKUP(G16767,'Reaction type'!$B$1:$E$17,2, FALSE)</f>
        <v>neutral</v>
      </c>
      <c r="F16767">
        <f>VLOOKUP(G16767, 'Reaction type'!$B$2:$E$17, 3,FALSE)</f>
        <v>20</v>
      </c>
      <c r="G16767" s="11" t="s">
        <v>1047</v>
      </c>
      <c r="H16767" s="12">
        <v>44246.224305555559</v>
      </c>
    </row>
    <row r="16768" spans="1:8" x14ac:dyDescent="0.2">
      <c r="A16768" s="7">
        <v>23480</v>
      </c>
      <c r="B16768" s="8" t="s">
        <v>950</v>
      </c>
      <c r="C16768" t="str">
        <f>VLOOKUP(B16768, CONTENT!$B$2:$D$1001,2,FALSE)</f>
        <v>GIF</v>
      </c>
      <c r="D16768" t="str">
        <f>VLOOKUP(B16768,CONTENT!$B$2:$D$1001,3,FALSE)</f>
        <v>fitness</v>
      </c>
      <c r="E16768" t="str">
        <f>VLOOKUP(G16768,'Reaction type'!$B$1:$E$17,2, FALSE)</f>
        <v>neutral</v>
      </c>
      <c r="F16768">
        <f>VLOOKUP(G16768, 'Reaction type'!$B$2:$E$17, 3,FALSE)</f>
        <v>20</v>
      </c>
      <c r="G16768" s="8" t="s">
        <v>1047</v>
      </c>
      <c r="H16768" s="9">
        <v>44279.930555555555</v>
      </c>
    </row>
    <row r="16769" spans="1:8" x14ac:dyDescent="0.2">
      <c r="A16769" s="10">
        <v>23487</v>
      </c>
      <c r="B16769" s="11" t="s">
        <v>950</v>
      </c>
      <c r="C16769" t="str">
        <f>VLOOKUP(B16769, CONTENT!$B$2:$D$1001,2,FALSE)</f>
        <v>GIF</v>
      </c>
      <c r="D16769" t="str">
        <f>VLOOKUP(B16769,CONTENT!$B$2:$D$1001,3,FALSE)</f>
        <v>fitness</v>
      </c>
      <c r="E16769" t="str">
        <f>VLOOKUP(G16769,'Reaction type'!$B$1:$E$17,2, FALSE)</f>
        <v>neutral</v>
      </c>
      <c r="F16769">
        <f>VLOOKUP(G16769, 'Reaction type'!$B$2:$E$17, 3,FALSE)</f>
        <v>20</v>
      </c>
      <c r="G16769" s="11" t="s">
        <v>1047</v>
      </c>
      <c r="H16769" s="12">
        <v>44219.040277777778</v>
      </c>
    </row>
    <row r="16770" spans="1:8" x14ac:dyDescent="0.2">
      <c r="A16770" s="7">
        <v>23513</v>
      </c>
      <c r="B16770" s="8" t="s">
        <v>951</v>
      </c>
      <c r="C16770" t="str">
        <f>VLOOKUP(B16770, CONTENT!$B$2:$D$1001,2,FALSE)</f>
        <v>video</v>
      </c>
      <c r="D16770" t="str">
        <f>VLOOKUP(B16770,CONTENT!$B$2:$D$1001,3,FALSE)</f>
        <v>soccer</v>
      </c>
      <c r="E16770" t="str">
        <f>VLOOKUP(G16770,'Reaction type'!$B$1:$E$17,2, FALSE)</f>
        <v>neutral</v>
      </c>
      <c r="F16770">
        <f>VLOOKUP(G16770, 'Reaction type'!$B$2:$E$17, 3,FALSE)</f>
        <v>20</v>
      </c>
      <c r="G16770" s="8" t="s">
        <v>1047</v>
      </c>
      <c r="H16770" s="9">
        <v>44213.050694444442</v>
      </c>
    </row>
    <row r="16771" spans="1:8" x14ac:dyDescent="0.2">
      <c r="A16771" s="7">
        <v>23521</v>
      </c>
      <c r="B16771" s="8" t="s">
        <v>951</v>
      </c>
      <c r="C16771" t="str">
        <f>VLOOKUP(B16771, CONTENT!$B$2:$D$1001,2,FALSE)</f>
        <v>video</v>
      </c>
      <c r="D16771" t="str">
        <f>VLOOKUP(B16771,CONTENT!$B$2:$D$1001,3,FALSE)</f>
        <v>soccer</v>
      </c>
      <c r="E16771" t="str">
        <f>VLOOKUP(G16771,'Reaction type'!$B$1:$E$17,2, FALSE)</f>
        <v>neutral</v>
      </c>
      <c r="F16771">
        <f>VLOOKUP(G16771, 'Reaction type'!$B$2:$E$17, 3,FALSE)</f>
        <v>20</v>
      </c>
      <c r="G16771" s="8" t="s">
        <v>1047</v>
      </c>
      <c r="H16771" s="9">
        <v>44324.48333333333</v>
      </c>
    </row>
    <row r="16772" spans="1:8" x14ac:dyDescent="0.2">
      <c r="A16772" s="10">
        <v>23601</v>
      </c>
      <c r="B16772" s="11" t="s">
        <v>956</v>
      </c>
      <c r="C16772" t="str">
        <f>VLOOKUP(B16772, CONTENT!$B$2:$D$1001,2,FALSE)</f>
        <v>video</v>
      </c>
      <c r="D16772" t="str">
        <f>VLOOKUP(B16772,CONTENT!$B$2:$D$1001,3,FALSE)</f>
        <v>fitness</v>
      </c>
      <c r="E16772" t="str">
        <f>VLOOKUP(G16772,'Reaction type'!$B$1:$E$17,2, FALSE)</f>
        <v>neutral</v>
      </c>
      <c r="F16772">
        <f>VLOOKUP(G16772, 'Reaction type'!$B$2:$E$17, 3,FALSE)</f>
        <v>20</v>
      </c>
      <c r="G16772" s="11" t="s">
        <v>1047</v>
      </c>
      <c r="H16772" s="12">
        <v>44029.060416666667</v>
      </c>
    </row>
    <row r="16773" spans="1:8" x14ac:dyDescent="0.2">
      <c r="A16773" s="10">
        <v>23622</v>
      </c>
      <c r="B16773" s="11" t="s">
        <v>958</v>
      </c>
      <c r="C16773" t="str">
        <f>VLOOKUP(B16773, CONTENT!$B$2:$D$1001,2,FALSE)</f>
        <v>audio</v>
      </c>
      <c r="D16773" t="str">
        <f>VLOOKUP(B16773,CONTENT!$B$2:$D$1001,3,FALSE)</f>
        <v>animals</v>
      </c>
      <c r="E16773" t="str">
        <f>VLOOKUP(G16773,'Reaction type'!$B$1:$E$17,2, FALSE)</f>
        <v>neutral</v>
      </c>
      <c r="F16773">
        <f>VLOOKUP(G16773, 'Reaction type'!$B$2:$E$17, 3,FALSE)</f>
        <v>20</v>
      </c>
      <c r="G16773" s="11" t="s">
        <v>1047</v>
      </c>
      <c r="H16773" s="12">
        <v>44341.59097222222</v>
      </c>
    </row>
    <row r="16774" spans="1:8" x14ac:dyDescent="0.2">
      <c r="A16774" s="7">
        <v>23687</v>
      </c>
      <c r="B16774" s="8" t="s">
        <v>960</v>
      </c>
      <c r="C16774" t="str">
        <f>VLOOKUP(B16774, CONTENT!$B$2:$D$1001,2,FALSE)</f>
        <v>GIF</v>
      </c>
      <c r="D16774" t="str">
        <f>VLOOKUP(B16774,CONTENT!$B$2:$D$1001,3,FALSE)</f>
        <v>studying</v>
      </c>
      <c r="E16774" t="str">
        <f>VLOOKUP(G16774,'Reaction type'!$B$1:$E$17,2, FALSE)</f>
        <v>neutral</v>
      </c>
      <c r="F16774">
        <f>VLOOKUP(G16774, 'Reaction type'!$B$2:$E$17, 3,FALSE)</f>
        <v>20</v>
      </c>
      <c r="G16774" s="8" t="s">
        <v>1047</v>
      </c>
      <c r="H16774" s="9">
        <v>44267.335416666669</v>
      </c>
    </row>
    <row r="16775" spans="1:8" x14ac:dyDescent="0.2">
      <c r="A16775" s="10">
        <v>23696</v>
      </c>
      <c r="B16775" s="11" t="s">
        <v>960</v>
      </c>
      <c r="C16775" t="str">
        <f>VLOOKUP(B16775, CONTENT!$B$2:$D$1001,2,FALSE)</f>
        <v>GIF</v>
      </c>
      <c r="D16775" t="str">
        <f>VLOOKUP(B16775,CONTENT!$B$2:$D$1001,3,FALSE)</f>
        <v>studying</v>
      </c>
      <c r="E16775" t="str">
        <f>VLOOKUP(G16775,'Reaction type'!$B$1:$E$17,2, FALSE)</f>
        <v>neutral</v>
      </c>
      <c r="F16775">
        <f>VLOOKUP(G16775, 'Reaction type'!$B$2:$E$17, 3,FALSE)</f>
        <v>20</v>
      </c>
      <c r="G16775" s="11" t="s">
        <v>1047</v>
      </c>
      <c r="H16775" s="12">
        <v>44028.751388888886</v>
      </c>
    </row>
    <row r="16776" spans="1:8" x14ac:dyDescent="0.2">
      <c r="A16776" s="10">
        <v>23727</v>
      </c>
      <c r="B16776" s="11" t="s">
        <v>961</v>
      </c>
      <c r="C16776" t="str">
        <f>VLOOKUP(B16776, CONTENT!$B$2:$D$1001,2,FALSE)</f>
        <v>photo</v>
      </c>
      <c r="D16776" t="str">
        <f>VLOOKUP(B16776,CONTENT!$B$2:$D$1001,3,FALSE)</f>
        <v>dogs</v>
      </c>
      <c r="E16776" t="str">
        <f>VLOOKUP(G16776,'Reaction type'!$B$1:$E$17,2, FALSE)</f>
        <v>neutral</v>
      </c>
      <c r="F16776">
        <f>VLOOKUP(G16776, 'Reaction type'!$B$2:$E$17, 3,FALSE)</f>
        <v>20</v>
      </c>
      <c r="G16776" s="11" t="s">
        <v>1047</v>
      </c>
      <c r="H16776" s="12">
        <v>44304.061805555553</v>
      </c>
    </row>
    <row r="16777" spans="1:8" x14ac:dyDescent="0.2">
      <c r="A16777" s="10">
        <v>23749</v>
      </c>
      <c r="B16777" s="11" t="s">
        <v>961</v>
      </c>
      <c r="C16777" t="str">
        <f>VLOOKUP(B16777, CONTENT!$B$2:$D$1001,2,FALSE)</f>
        <v>photo</v>
      </c>
      <c r="D16777" t="str">
        <f>VLOOKUP(B16777,CONTENT!$B$2:$D$1001,3,FALSE)</f>
        <v>dogs</v>
      </c>
      <c r="E16777" t="str">
        <f>VLOOKUP(G16777,'Reaction type'!$B$1:$E$17,2, FALSE)</f>
        <v>neutral</v>
      </c>
      <c r="F16777">
        <f>VLOOKUP(G16777, 'Reaction type'!$B$2:$E$17, 3,FALSE)</f>
        <v>20</v>
      </c>
      <c r="G16777" s="11" t="s">
        <v>1047</v>
      </c>
      <c r="H16777" s="12">
        <v>44156.140972222223</v>
      </c>
    </row>
    <row r="16778" spans="1:8" x14ac:dyDescent="0.2">
      <c r="A16778" s="10">
        <v>23791</v>
      </c>
      <c r="B16778" s="11" t="s">
        <v>963</v>
      </c>
      <c r="C16778" t="str">
        <f>VLOOKUP(B16778, CONTENT!$B$2:$D$1001,2,FALSE)</f>
        <v>video</v>
      </c>
      <c r="D16778" t="str">
        <f>VLOOKUP(B16778,CONTENT!$B$2:$D$1001,3,FALSE)</f>
        <v>culture</v>
      </c>
      <c r="E16778" t="str">
        <f>VLOOKUP(G16778,'Reaction type'!$B$1:$E$17,2, FALSE)</f>
        <v>neutral</v>
      </c>
      <c r="F16778">
        <f>VLOOKUP(G16778, 'Reaction type'!$B$2:$E$17, 3,FALSE)</f>
        <v>20</v>
      </c>
      <c r="G16778" s="11" t="s">
        <v>1047</v>
      </c>
      <c r="H16778" s="12">
        <v>44087.609722222223</v>
      </c>
    </row>
    <row r="16779" spans="1:8" x14ac:dyDescent="0.2">
      <c r="A16779" s="7">
        <v>23806</v>
      </c>
      <c r="B16779" s="8" t="s">
        <v>963</v>
      </c>
      <c r="C16779" t="str">
        <f>VLOOKUP(B16779, CONTENT!$B$2:$D$1001,2,FALSE)</f>
        <v>video</v>
      </c>
      <c r="D16779" t="str">
        <f>VLOOKUP(B16779,CONTENT!$B$2:$D$1001,3,FALSE)</f>
        <v>culture</v>
      </c>
      <c r="E16779" t="str">
        <f>VLOOKUP(G16779,'Reaction type'!$B$1:$E$17,2, FALSE)</f>
        <v>neutral</v>
      </c>
      <c r="F16779">
        <f>VLOOKUP(G16779, 'Reaction type'!$B$2:$E$17, 3,FALSE)</f>
        <v>20</v>
      </c>
      <c r="G16779" s="8" t="s">
        <v>1047</v>
      </c>
      <c r="H16779" s="9">
        <v>44090.143055555556</v>
      </c>
    </row>
    <row r="16780" spans="1:8" x14ac:dyDescent="0.2">
      <c r="A16780" s="7">
        <v>23831</v>
      </c>
      <c r="B16780" s="8" t="s">
        <v>964</v>
      </c>
      <c r="C16780" t="str">
        <f>VLOOKUP(B16780, CONTENT!$B$2:$D$1001,2,FALSE)</f>
        <v>photo</v>
      </c>
      <c r="D16780" t="str">
        <f>VLOOKUP(B16780,CONTENT!$B$2:$D$1001,3,FALSE)</f>
        <v>education</v>
      </c>
      <c r="E16780" t="str">
        <f>VLOOKUP(G16780,'Reaction type'!$B$1:$E$17,2, FALSE)</f>
        <v>neutral</v>
      </c>
      <c r="F16780">
        <f>VLOOKUP(G16780, 'Reaction type'!$B$2:$E$17, 3,FALSE)</f>
        <v>20</v>
      </c>
      <c r="G16780" s="8" t="s">
        <v>1047</v>
      </c>
      <c r="H16780" s="9">
        <v>44022.178472222222</v>
      </c>
    </row>
    <row r="16781" spans="1:8" x14ac:dyDescent="0.2">
      <c r="A16781" s="10">
        <v>23841</v>
      </c>
      <c r="B16781" s="11" t="s">
        <v>965</v>
      </c>
      <c r="C16781" t="str">
        <f>VLOOKUP(B16781, CONTENT!$B$2:$D$1001,2,FALSE)</f>
        <v>audio</v>
      </c>
      <c r="D16781" t="str">
        <f>VLOOKUP(B16781,CONTENT!$B$2:$D$1001,3,FALSE)</f>
        <v>tennis</v>
      </c>
      <c r="E16781" t="str">
        <f>VLOOKUP(G16781,'Reaction type'!$B$1:$E$17,2, FALSE)</f>
        <v>neutral</v>
      </c>
      <c r="F16781">
        <f>VLOOKUP(G16781, 'Reaction type'!$B$2:$E$17, 3,FALSE)</f>
        <v>20</v>
      </c>
      <c r="G16781" s="11" t="s">
        <v>1047</v>
      </c>
      <c r="H16781" s="12">
        <v>44183.058333333334</v>
      </c>
    </row>
    <row r="16782" spans="1:8" x14ac:dyDescent="0.2">
      <c r="A16782" s="10">
        <v>23855</v>
      </c>
      <c r="B16782" s="11" t="s">
        <v>965</v>
      </c>
      <c r="C16782" t="str">
        <f>VLOOKUP(B16782, CONTENT!$B$2:$D$1001,2,FALSE)</f>
        <v>audio</v>
      </c>
      <c r="D16782" t="str">
        <f>VLOOKUP(B16782,CONTENT!$B$2:$D$1001,3,FALSE)</f>
        <v>tennis</v>
      </c>
      <c r="E16782" t="str">
        <f>VLOOKUP(G16782,'Reaction type'!$B$1:$E$17,2, FALSE)</f>
        <v>neutral</v>
      </c>
      <c r="F16782">
        <f>VLOOKUP(G16782, 'Reaction type'!$B$2:$E$17, 3,FALSE)</f>
        <v>20</v>
      </c>
      <c r="G16782" s="11" t="s">
        <v>1047</v>
      </c>
      <c r="H16782" s="12">
        <v>44025.486805555556</v>
      </c>
    </row>
    <row r="16783" spans="1:8" x14ac:dyDescent="0.2">
      <c r="A16783" s="7">
        <v>23900</v>
      </c>
      <c r="B16783" s="8" t="s">
        <v>967</v>
      </c>
      <c r="C16783" t="str">
        <f>VLOOKUP(B16783, CONTENT!$B$2:$D$1001,2,FALSE)</f>
        <v>photo</v>
      </c>
      <c r="D16783" t="str">
        <f>VLOOKUP(B16783,CONTENT!$B$2:$D$1001,3,FALSE)</f>
        <v>cooking</v>
      </c>
      <c r="E16783" t="str">
        <f>VLOOKUP(G16783,'Reaction type'!$B$1:$E$17,2, FALSE)</f>
        <v>neutral</v>
      </c>
      <c r="F16783">
        <f>VLOOKUP(G16783, 'Reaction type'!$B$2:$E$17, 3,FALSE)</f>
        <v>20</v>
      </c>
      <c r="G16783" s="8" t="s">
        <v>1047</v>
      </c>
      <c r="H16783" s="9">
        <v>44127.640972222223</v>
      </c>
    </row>
    <row r="16784" spans="1:8" x14ac:dyDescent="0.2">
      <c r="A16784" s="7">
        <v>23943</v>
      </c>
      <c r="B16784" s="8" t="s">
        <v>968</v>
      </c>
      <c r="C16784" t="str">
        <f>VLOOKUP(B16784, CONTENT!$B$2:$D$1001,2,FALSE)</f>
        <v>GIF</v>
      </c>
      <c r="D16784" t="str">
        <f>VLOOKUP(B16784,CONTENT!$B$2:$D$1001,3,FALSE)</f>
        <v>science</v>
      </c>
      <c r="E16784" t="str">
        <f>VLOOKUP(G16784,'Reaction type'!$B$1:$E$17,2, FALSE)</f>
        <v>neutral</v>
      </c>
      <c r="F16784">
        <f>VLOOKUP(G16784, 'Reaction type'!$B$2:$E$17, 3,FALSE)</f>
        <v>20</v>
      </c>
      <c r="G16784" s="8" t="s">
        <v>1047</v>
      </c>
      <c r="H16784" s="9">
        <v>44256.835416666669</v>
      </c>
    </row>
    <row r="16785" spans="1:8" x14ac:dyDescent="0.2">
      <c r="A16785" s="7">
        <v>23949</v>
      </c>
      <c r="B16785" s="8" t="s">
        <v>968</v>
      </c>
      <c r="C16785" t="str">
        <f>VLOOKUP(B16785, CONTENT!$B$2:$D$1001,2,FALSE)</f>
        <v>GIF</v>
      </c>
      <c r="D16785" t="str">
        <f>VLOOKUP(B16785,CONTENT!$B$2:$D$1001,3,FALSE)</f>
        <v>science</v>
      </c>
      <c r="E16785" t="str">
        <f>VLOOKUP(G16785,'Reaction type'!$B$1:$E$17,2, FALSE)</f>
        <v>neutral</v>
      </c>
      <c r="F16785">
        <f>VLOOKUP(G16785, 'Reaction type'!$B$2:$E$17, 3,FALSE)</f>
        <v>20</v>
      </c>
      <c r="G16785" s="8" t="s">
        <v>1047</v>
      </c>
      <c r="H16785" s="9">
        <v>44314.415972222225</v>
      </c>
    </row>
    <row r="16786" spans="1:8" x14ac:dyDescent="0.2">
      <c r="A16786" s="7">
        <v>23957</v>
      </c>
      <c r="B16786" s="8" t="s">
        <v>968</v>
      </c>
      <c r="C16786" t="str">
        <f>VLOOKUP(B16786, CONTENT!$B$2:$D$1001,2,FALSE)</f>
        <v>GIF</v>
      </c>
      <c r="D16786" t="str">
        <f>VLOOKUP(B16786,CONTENT!$B$2:$D$1001,3,FALSE)</f>
        <v>science</v>
      </c>
      <c r="E16786" t="str">
        <f>VLOOKUP(G16786,'Reaction type'!$B$1:$E$17,2, FALSE)</f>
        <v>neutral</v>
      </c>
      <c r="F16786">
        <f>VLOOKUP(G16786, 'Reaction type'!$B$2:$E$17, 3,FALSE)</f>
        <v>20</v>
      </c>
      <c r="G16786" s="8" t="s">
        <v>1047</v>
      </c>
      <c r="H16786" s="9">
        <v>44097.128472222219</v>
      </c>
    </row>
    <row r="16787" spans="1:8" x14ac:dyDescent="0.2">
      <c r="A16787" s="10">
        <v>23962</v>
      </c>
      <c r="B16787" s="11" t="s">
        <v>968</v>
      </c>
      <c r="C16787" t="str">
        <f>VLOOKUP(B16787, CONTENT!$B$2:$D$1001,2,FALSE)</f>
        <v>GIF</v>
      </c>
      <c r="D16787" t="str">
        <f>VLOOKUP(B16787,CONTENT!$B$2:$D$1001,3,FALSE)</f>
        <v>science</v>
      </c>
      <c r="E16787" t="str">
        <f>VLOOKUP(G16787,'Reaction type'!$B$1:$E$17,2, FALSE)</f>
        <v>neutral</v>
      </c>
      <c r="F16787">
        <f>VLOOKUP(G16787, 'Reaction type'!$B$2:$E$17, 3,FALSE)</f>
        <v>20</v>
      </c>
      <c r="G16787" s="11" t="s">
        <v>1047</v>
      </c>
      <c r="H16787" s="12">
        <v>44042.348611111112</v>
      </c>
    </row>
    <row r="16788" spans="1:8" x14ac:dyDescent="0.2">
      <c r="A16788" s="10">
        <v>23979</v>
      </c>
      <c r="B16788" s="11" t="s">
        <v>969</v>
      </c>
      <c r="C16788" t="str">
        <f>VLOOKUP(B16788, CONTENT!$B$2:$D$1001,2,FALSE)</f>
        <v>audio</v>
      </c>
      <c r="D16788" t="str">
        <f>VLOOKUP(B16788,CONTENT!$B$2:$D$1001,3,FALSE)</f>
        <v>science</v>
      </c>
      <c r="E16788" t="str">
        <f>VLOOKUP(G16788,'Reaction type'!$B$1:$E$17,2, FALSE)</f>
        <v>neutral</v>
      </c>
      <c r="F16788">
        <f>VLOOKUP(G16788, 'Reaction type'!$B$2:$E$17, 3,FALSE)</f>
        <v>20</v>
      </c>
      <c r="G16788" s="11" t="s">
        <v>1047</v>
      </c>
      <c r="H16788" s="12">
        <v>44207.731249999997</v>
      </c>
    </row>
    <row r="16789" spans="1:8" x14ac:dyDescent="0.2">
      <c r="A16789" s="10">
        <v>23997</v>
      </c>
      <c r="B16789" s="11" t="s">
        <v>969</v>
      </c>
      <c r="C16789" t="str">
        <f>VLOOKUP(B16789, CONTENT!$B$2:$D$1001,2,FALSE)</f>
        <v>audio</v>
      </c>
      <c r="D16789" t="str">
        <f>VLOOKUP(B16789,CONTENT!$B$2:$D$1001,3,FALSE)</f>
        <v>science</v>
      </c>
      <c r="E16789" t="str">
        <f>VLOOKUP(G16789,'Reaction type'!$B$1:$E$17,2, FALSE)</f>
        <v>neutral</v>
      </c>
      <c r="F16789">
        <f>VLOOKUP(G16789, 'Reaction type'!$B$2:$E$17, 3,FALSE)</f>
        <v>20</v>
      </c>
      <c r="G16789" s="11" t="s">
        <v>1047</v>
      </c>
      <c r="H16789" s="12">
        <v>44197.977777777778</v>
      </c>
    </row>
    <row r="16790" spans="1:8" x14ac:dyDescent="0.2">
      <c r="A16790" s="7">
        <v>24030</v>
      </c>
      <c r="B16790" s="8" t="s">
        <v>972</v>
      </c>
      <c r="C16790" t="str">
        <f>VLOOKUP(B16790, CONTENT!$B$2:$D$1001,2,FALSE)</f>
        <v>GIF</v>
      </c>
      <c r="D16790" t="str">
        <f>VLOOKUP(B16790,CONTENT!$B$2:$D$1001,3,FALSE)</f>
        <v>studying</v>
      </c>
      <c r="E16790" t="str">
        <f>VLOOKUP(G16790,'Reaction type'!$B$1:$E$17,2, FALSE)</f>
        <v>neutral</v>
      </c>
      <c r="F16790">
        <f>VLOOKUP(G16790, 'Reaction type'!$B$2:$E$17, 3,FALSE)</f>
        <v>20</v>
      </c>
      <c r="G16790" s="8" t="s">
        <v>1047</v>
      </c>
      <c r="H16790" s="9">
        <v>44087.839583333334</v>
      </c>
    </row>
    <row r="16791" spans="1:8" x14ac:dyDescent="0.2">
      <c r="A16791" s="7">
        <v>24047</v>
      </c>
      <c r="B16791" s="8" t="s">
        <v>973</v>
      </c>
      <c r="C16791" t="str">
        <f>VLOOKUP(B16791, CONTENT!$B$2:$D$1001,2,FALSE)</f>
        <v>video</v>
      </c>
      <c r="D16791" t="str">
        <f>VLOOKUP(B16791,CONTENT!$B$2:$D$1001,3,FALSE)</f>
        <v>veganism</v>
      </c>
      <c r="E16791" t="str">
        <f>VLOOKUP(G16791,'Reaction type'!$B$1:$E$17,2, FALSE)</f>
        <v>neutral</v>
      </c>
      <c r="F16791">
        <f>VLOOKUP(G16791, 'Reaction type'!$B$2:$E$17, 3,FALSE)</f>
        <v>20</v>
      </c>
      <c r="G16791" s="8" t="s">
        <v>1047</v>
      </c>
      <c r="H16791" s="9">
        <v>44017.208333333336</v>
      </c>
    </row>
    <row r="16792" spans="1:8" x14ac:dyDescent="0.2">
      <c r="A16792" s="7">
        <v>24071</v>
      </c>
      <c r="B16792" s="8" t="s">
        <v>973</v>
      </c>
      <c r="C16792" t="str">
        <f>VLOOKUP(B16792, CONTENT!$B$2:$D$1001,2,FALSE)</f>
        <v>video</v>
      </c>
      <c r="D16792" t="str">
        <f>VLOOKUP(B16792,CONTENT!$B$2:$D$1001,3,FALSE)</f>
        <v>veganism</v>
      </c>
      <c r="E16792" t="str">
        <f>VLOOKUP(G16792,'Reaction type'!$B$1:$E$17,2, FALSE)</f>
        <v>neutral</v>
      </c>
      <c r="F16792">
        <f>VLOOKUP(G16792, 'Reaction type'!$B$2:$E$17, 3,FALSE)</f>
        <v>20</v>
      </c>
      <c r="G16792" s="8" t="s">
        <v>1047</v>
      </c>
      <c r="H16792" s="9">
        <v>44303.102777777778</v>
      </c>
    </row>
    <row r="16793" spans="1:8" x14ac:dyDescent="0.2">
      <c r="A16793" s="7">
        <v>24093</v>
      </c>
      <c r="B16793" s="8" t="s">
        <v>975</v>
      </c>
      <c r="C16793" t="str">
        <f>VLOOKUP(B16793, CONTENT!$B$2:$D$1001,2,FALSE)</f>
        <v>photo</v>
      </c>
      <c r="D16793" t="str">
        <f>VLOOKUP(B16793,CONTENT!$B$2:$D$1001,3,FALSE)</f>
        <v>tennis</v>
      </c>
      <c r="E16793" t="str">
        <f>VLOOKUP(G16793,'Reaction type'!$B$1:$E$17,2, FALSE)</f>
        <v>neutral</v>
      </c>
      <c r="F16793">
        <f>VLOOKUP(G16793, 'Reaction type'!$B$2:$E$17, 3,FALSE)</f>
        <v>20</v>
      </c>
      <c r="G16793" s="8" t="s">
        <v>1047</v>
      </c>
      <c r="H16793" s="9">
        <v>44192.762499999997</v>
      </c>
    </row>
    <row r="16794" spans="1:8" x14ac:dyDescent="0.2">
      <c r="A16794" s="10">
        <v>24104</v>
      </c>
      <c r="B16794" s="11" t="s">
        <v>975</v>
      </c>
      <c r="C16794" t="str">
        <f>VLOOKUP(B16794, CONTENT!$B$2:$D$1001,2,FALSE)</f>
        <v>photo</v>
      </c>
      <c r="D16794" t="str">
        <f>VLOOKUP(B16794,CONTENT!$B$2:$D$1001,3,FALSE)</f>
        <v>tennis</v>
      </c>
      <c r="E16794" t="str">
        <f>VLOOKUP(G16794,'Reaction type'!$B$1:$E$17,2, FALSE)</f>
        <v>neutral</v>
      </c>
      <c r="F16794">
        <f>VLOOKUP(G16794, 'Reaction type'!$B$2:$E$17, 3,FALSE)</f>
        <v>20</v>
      </c>
      <c r="G16794" s="11" t="s">
        <v>1047</v>
      </c>
      <c r="H16794" s="12">
        <v>44155.086111111108</v>
      </c>
    </row>
    <row r="16795" spans="1:8" x14ac:dyDescent="0.2">
      <c r="A16795" s="7">
        <v>24123</v>
      </c>
      <c r="B16795" s="8" t="s">
        <v>975</v>
      </c>
      <c r="C16795" t="str">
        <f>VLOOKUP(B16795, CONTENT!$B$2:$D$1001,2,FALSE)</f>
        <v>photo</v>
      </c>
      <c r="D16795" t="str">
        <f>VLOOKUP(B16795,CONTENT!$B$2:$D$1001,3,FALSE)</f>
        <v>tennis</v>
      </c>
      <c r="E16795" t="str">
        <f>VLOOKUP(G16795,'Reaction type'!$B$1:$E$17,2, FALSE)</f>
        <v>neutral</v>
      </c>
      <c r="F16795">
        <f>VLOOKUP(G16795, 'Reaction type'!$B$2:$E$17, 3,FALSE)</f>
        <v>20</v>
      </c>
      <c r="G16795" s="8" t="s">
        <v>1047</v>
      </c>
      <c r="H16795" s="9">
        <v>44049.452777777777</v>
      </c>
    </row>
    <row r="16796" spans="1:8" x14ac:dyDescent="0.2">
      <c r="A16796" s="7">
        <v>24134</v>
      </c>
      <c r="B16796" s="8" t="s">
        <v>976</v>
      </c>
      <c r="C16796" t="str">
        <f>VLOOKUP(B16796, CONTENT!$B$2:$D$1001,2,FALSE)</f>
        <v>photo</v>
      </c>
      <c r="D16796" t="str">
        <f>VLOOKUP(B16796,CONTENT!$B$2:$D$1001,3,FALSE)</f>
        <v>soccer</v>
      </c>
      <c r="E16796" t="str">
        <f>VLOOKUP(G16796,'Reaction type'!$B$1:$E$17,2, FALSE)</f>
        <v>neutral</v>
      </c>
      <c r="F16796">
        <f>VLOOKUP(G16796, 'Reaction type'!$B$2:$E$17, 3,FALSE)</f>
        <v>20</v>
      </c>
      <c r="G16796" s="8" t="s">
        <v>1047</v>
      </c>
      <c r="H16796" s="9">
        <v>44192.931944444441</v>
      </c>
    </row>
    <row r="16797" spans="1:8" x14ac:dyDescent="0.2">
      <c r="A16797" s="7">
        <v>24142</v>
      </c>
      <c r="B16797" s="8" t="s">
        <v>976</v>
      </c>
      <c r="C16797" t="str">
        <f>VLOOKUP(B16797, CONTENT!$B$2:$D$1001,2,FALSE)</f>
        <v>photo</v>
      </c>
      <c r="D16797" t="str">
        <f>VLOOKUP(B16797,CONTENT!$B$2:$D$1001,3,FALSE)</f>
        <v>soccer</v>
      </c>
      <c r="E16797" t="str">
        <f>VLOOKUP(G16797,'Reaction type'!$B$1:$E$17,2, FALSE)</f>
        <v>neutral</v>
      </c>
      <c r="F16797">
        <f>VLOOKUP(G16797, 'Reaction type'!$B$2:$E$17, 3,FALSE)</f>
        <v>20</v>
      </c>
      <c r="G16797" s="8" t="s">
        <v>1047</v>
      </c>
      <c r="H16797" s="9">
        <v>44090.436805555553</v>
      </c>
    </row>
    <row r="16798" spans="1:8" x14ac:dyDescent="0.2">
      <c r="A16798" s="10">
        <v>24166</v>
      </c>
      <c r="B16798" s="11" t="s">
        <v>977</v>
      </c>
      <c r="C16798" t="str">
        <f>VLOOKUP(B16798, CONTENT!$B$2:$D$1001,2,FALSE)</f>
        <v>GIF</v>
      </c>
      <c r="D16798" t="str">
        <f>VLOOKUP(B16798,CONTENT!$B$2:$D$1001,3,FALSE)</f>
        <v>soccer</v>
      </c>
      <c r="E16798" t="str">
        <f>VLOOKUP(G16798,'Reaction type'!$B$1:$E$17,2, FALSE)</f>
        <v>neutral</v>
      </c>
      <c r="F16798">
        <f>VLOOKUP(G16798, 'Reaction type'!$B$2:$E$17, 3,FALSE)</f>
        <v>20</v>
      </c>
      <c r="G16798" s="11" t="s">
        <v>1047</v>
      </c>
      <c r="H16798" s="12">
        <v>44156.882638888892</v>
      </c>
    </row>
    <row r="16799" spans="1:8" x14ac:dyDescent="0.2">
      <c r="A16799" s="7">
        <v>24173</v>
      </c>
      <c r="B16799" s="8" t="s">
        <v>977</v>
      </c>
      <c r="C16799" t="str">
        <f>VLOOKUP(B16799, CONTENT!$B$2:$D$1001,2,FALSE)</f>
        <v>GIF</v>
      </c>
      <c r="D16799" t="str">
        <f>VLOOKUP(B16799,CONTENT!$B$2:$D$1001,3,FALSE)</f>
        <v>soccer</v>
      </c>
      <c r="E16799" t="str">
        <f>VLOOKUP(G16799,'Reaction type'!$B$1:$E$17,2, FALSE)</f>
        <v>neutral</v>
      </c>
      <c r="F16799">
        <f>VLOOKUP(G16799, 'Reaction type'!$B$2:$E$17, 3,FALSE)</f>
        <v>20</v>
      </c>
      <c r="G16799" s="8" t="s">
        <v>1047</v>
      </c>
      <c r="H16799" s="9">
        <v>44040.703472222223</v>
      </c>
    </row>
    <row r="16800" spans="1:8" x14ac:dyDescent="0.2">
      <c r="A16800" s="10">
        <v>24182</v>
      </c>
      <c r="B16800" s="11" t="s">
        <v>977</v>
      </c>
      <c r="C16800" t="str">
        <f>VLOOKUP(B16800, CONTENT!$B$2:$D$1001,2,FALSE)</f>
        <v>GIF</v>
      </c>
      <c r="D16800" t="str">
        <f>VLOOKUP(B16800,CONTENT!$B$2:$D$1001,3,FALSE)</f>
        <v>soccer</v>
      </c>
      <c r="E16800" t="str">
        <f>VLOOKUP(G16800,'Reaction type'!$B$1:$E$17,2, FALSE)</f>
        <v>neutral</v>
      </c>
      <c r="F16800">
        <f>VLOOKUP(G16800, 'Reaction type'!$B$2:$E$17, 3,FALSE)</f>
        <v>20</v>
      </c>
      <c r="G16800" s="11" t="s">
        <v>1047</v>
      </c>
      <c r="H16800" s="12">
        <v>44129.988194444442</v>
      </c>
    </row>
    <row r="16801" spans="1:8" x14ac:dyDescent="0.2">
      <c r="A16801" s="10">
        <v>24189</v>
      </c>
      <c r="B16801" s="11" t="s">
        <v>978</v>
      </c>
      <c r="C16801" t="str">
        <f>VLOOKUP(B16801, CONTENT!$B$2:$D$1001,2,FALSE)</f>
        <v>photo</v>
      </c>
      <c r="D16801" t="str">
        <f>VLOOKUP(B16801,CONTENT!$B$2:$D$1001,3,FALSE)</f>
        <v>Public Speaking</v>
      </c>
      <c r="E16801" t="str">
        <f>VLOOKUP(G16801,'Reaction type'!$B$1:$E$17,2, FALSE)</f>
        <v>neutral</v>
      </c>
      <c r="F16801">
        <f>VLOOKUP(G16801, 'Reaction type'!$B$2:$E$17, 3,FALSE)</f>
        <v>20</v>
      </c>
      <c r="G16801" s="11" t="s">
        <v>1047</v>
      </c>
      <c r="H16801" s="12">
        <v>44171.586805555555</v>
      </c>
    </row>
    <row r="16802" spans="1:8" x14ac:dyDescent="0.2">
      <c r="A16802" s="7">
        <v>24192</v>
      </c>
      <c r="B16802" s="8" t="s">
        <v>978</v>
      </c>
      <c r="C16802" t="str">
        <f>VLOOKUP(B16802, CONTENT!$B$2:$D$1001,2,FALSE)</f>
        <v>photo</v>
      </c>
      <c r="D16802" t="str">
        <f>VLOOKUP(B16802,CONTENT!$B$2:$D$1001,3,FALSE)</f>
        <v>Public Speaking</v>
      </c>
      <c r="E16802" t="str">
        <f>VLOOKUP(G16802,'Reaction type'!$B$1:$E$17,2, FALSE)</f>
        <v>neutral</v>
      </c>
      <c r="F16802">
        <f>VLOOKUP(G16802, 'Reaction type'!$B$2:$E$17, 3,FALSE)</f>
        <v>20</v>
      </c>
      <c r="G16802" s="8" t="s">
        <v>1047</v>
      </c>
      <c r="H16802" s="9">
        <v>44144.411111111112</v>
      </c>
    </row>
    <row r="16803" spans="1:8" x14ac:dyDescent="0.2">
      <c r="A16803" s="7">
        <v>24194</v>
      </c>
      <c r="B16803" s="8" t="s">
        <v>978</v>
      </c>
      <c r="C16803" t="str">
        <f>VLOOKUP(B16803, CONTENT!$B$2:$D$1001,2,FALSE)</f>
        <v>photo</v>
      </c>
      <c r="D16803" t="str">
        <f>VLOOKUP(B16803,CONTENT!$B$2:$D$1001,3,FALSE)</f>
        <v>Public Speaking</v>
      </c>
      <c r="E16803" t="str">
        <f>VLOOKUP(G16803,'Reaction type'!$B$1:$E$17,2, FALSE)</f>
        <v>neutral</v>
      </c>
      <c r="F16803">
        <f>VLOOKUP(G16803, 'Reaction type'!$B$2:$E$17, 3,FALSE)</f>
        <v>20</v>
      </c>
      <c r="G16803" s="8" t="s">
        <v>1047</v>
      </c>
      <c r="H16803" s="9">
        <v>44000.92083333333</v>
      </c>
    </row>
    <row r="16804" spans="1:8" x14ac:dyDescent="0.2">
      <c r="A16804" s="7">
        <v>24208</v>
      </c>
      <c r="B16804" s="8" t="s">
        <v>978</v>
      </c>
      <c r="C16804" t="str">
        <f>VLOOKUP(B16804, CONTENT!$B$2:$D$1001,2,FALSE)</f>
        <v>photo</v>
      </c>
      <c r="D16804" t="str">
        <f>VLOOKUP(B16804,CONTENT!$B$2:$D$1001,3,FALSE)</f>
        <v>Public Speaking</v>
      </c>
      <c r="E16804" t="str">
        <f>VLOOKUP(G16804,'Reaction type'!$B$1:$E$17,2, FALSE)</f>
        <v>neutral</v>
      </c>
      <c r="F16804">
        <f>VLOOKUP(G16804, 'Reaction type'!$B$2:$E$17, 3,FALSE)</f>
        <v>20</v>
      </c>
      <c r="G16804" s="8" t="s">
        <v>1047</v>
      </c>
      <c r="H16804" s="9">
        <v>44064.289583333331</v>
      </c>
    </row>
    <row r="16805" spans="1:8" x14ac:dyDescent="0.2">
      <c r="A16805" s="7">
        <v>24233</v>
      </c>
      <c r="B16805" s="8" t="s">
        <v>980</v>
      </c>
      <c r="C16805" t="str">
        <f>VLOOKUP(B16805, CONTENT!$B$2:$D$1001,2,FALSE)</f>
        <v>photo</v>
      </c>
      <c r="D16805" t="str">
        <f>VLOOKUP(B16805,CONTENT!$B$2:$D$1001,3,FALSE)</f>
        <v>education</v>
      </c>
      <c r="E16805" t="str">
        <f>VLOOKUP(G16805,'Reaction type'!$B$1:$E$17,2, FALSE)</f>
        <v>neutral</v>
      </c>
      <c r="F16805">
        <f>VLOOKUP(G16805, 'Reaction type'!$B$2:$E$17, 3,FALSE)</f>
        <v>20</v>
      </c>
      <c r="G16805" s="8" t="s">
        <v>1047</v>
      </c>
      <c r="H16805" s="9">
        <v>44200.527777777781</v>
      </c>
    </row>
    <row r="16806" spans="1:8" x14ac:dyDescent="0.2">
      <c r="A16806" s="7">
        <v>24248</v>
      </c>
      <c r="B16806" s="8" t="s">
        <v>981</v>
      </c>
      <c r="C16806" t="str">
        <f>VLOOKUP(B16806, CONTENT!$B$2:$D$1001,2,FALSE)</f>
        <v>video</v>
      </c>
      <c r="D16806" t="str">
        <f>VLOOKUP(B16806,CONTENT!$B$2:$D$1001,3,FALSE)</f>
        <v>science</v>
      </c>
      <c r="E16806" t="str">
        <f>VLOOKUP(G16806,'Reaction type'!$B$1:$E$17,2, FALSE)</f>
        <v>neutral</v>
      </c>
      <c r="F16806">
        <f>VLOOKUP(G16806, 'Reaction type'!$B$2:$E$17, 3,FALSE)</f>
        <v>20</v>
      </c>
      <c r="G16806" s="8" t="s">
        <v>1047</v>
      </c>
      <c r="H16806" s="9">
        <v>44088.677083333336</v>
      </c>
    </row>
    <row r="16807" spans="1:8" x14ac:dyDescent="0.2">
      <c r="A16807" s="7">
        <v>24260</v>
      </c>
      <c r="B16807" s="8" t="s">
        <v>981</v>
      </c>
      <c r="C16807" t="str">
        <f>VLOOKUP(B16807, CONTENT!$B$2:$D$1001,2,FALSE)</f>
        <v>video</v>
      </c>
      <c r="D16807" t="str">
        <f>VLOOKUP(B16807,CONTENT!$B$2:$D$1001,3,FALSE)</f>
        <v>science</v>
      </c>
      <c r="E16807" t="str">
        <f>VLOOKUP(G16807,'Reaction type'!$B$1:$E$17,2, FALSE)</f>
        <v>neutral</v>
      </c>
      <c r="F16807">
        <f>VLOOKUP(G16807, 'Reaction type'!$B$2:$E$17, 3,FALSE)</f>
        <v>20</v>
      </c>
      <c r="G16807" s="8" t="s">
        <v>1047</v>
      </c>
      <c r="H16807" s="9">
        <v>44042.752083333333</v>
      </c>
    </row>
    <row r="16808" spans="1:8" x14ac:dyDescent="0.2">
      <c r="A16808" s="7">
        <v>24326</v>
      </c>
      <c r="B16808" s="8" t="s">
        <v>983</v>
      </c>
      <c r="C16808" t="str">
        <f>VLOOKUP(B16808, CONTENT!$B$2:$D$1001,2,FALSE)</f>
        <v>GIF</v>
      </c>
      <c r="D16808" t="str">
        <f>VLOOKUP(B16808,CONTENT!$B$2:$D$1001,3,FALSE)</f>
        <v>culture</v>
      </c>
      <c r="E16808" t="str">
        <f>VLOOKUP(G16808,'Reaction type'!$B$1:$E$17,2, FALSE)</f>
        <v>neutral</v>
      </c>
      <c r="F16808">
        <f>VLOOKUP(G16808, 'Reaction type'!$B$2:$E$17, 3,FALSE)</f>
        <v>20</v>
      </c>
      <c r="G16808" s="8" t="s">
        <v>1047</v>
      </c>
      <c r="H16808" s="9">
        <v>44048.634722222225</v>
      </c>
    </row>
    <row r="16809" spans="1:8" x14ac:dyDescent="0.2">
      <c r="A16809" s="10">
        <v>24333</v>
      </c>
      <c r="B16809" s="11" t="s">
        <v>983</v>
      </c>
      <c r="C16809" t="str">
        <f>VLOOKUP(B16809, CONTENT!$B$2:$D$1001,2,FALSE)</f>
        <v>GIF</v>
      </c>
      <c r="D16809" t="str">
        <f>VLOOKUP(B16809,CONTENT!$B$2:$D$1001,3,FALSE)</f>
        <v>culture</v>
      </c>
      <c r="E16809" t="str">
        <f>VLOOKUP(G16809,'Reaction type'!$B$1:$E$17,2, FALSE)</f>
        <v>neutral</v>
      </c>
      <c r="F16809">
        <f>VLOOKUP(G16809, 'Reaction type'!$B$2:$E$17, 3,FALSE)</f>
        <v>20</v>
      </c>
      <c r="G16809" s="11" t="s">
        <v>1047</v>
      </c>
      <c r="H16809" s="12">
        <v>44293.3125</v>
      </c>
    </row>
    <row r="16810" spans="1:8" x14ac:dyDescent="0.2">
      <c r="A16810" s="10">
        <v>24339</v>
      </c>
      <c r="B16810" s="11" t="s">
        <v>983</v>
      </c>
      <c r="C16810" t="str">
        <f>VLOOKUP(B16810, CONTENT!$B$2:$D$1001,2,FALSE)</f>
        <v>GIF</v>
      </c>
      <c r="D16810" t="str">
        <f>VLOOKUP(B16810,CONTENT!$B$2:$D$1001,3,FALSE)</f>
        <v>culture</v>
      </c>
      <c r="E16810" t="str">
        <f>VLOOKUP(G16810,'Reaction type'!$B$1:$E$17,2, FALSE)</f>
        <v>neutral</v>
      </c>
      <c r="F16810">
        <f>VLOOKUP(G16810, 'Reaction type'!$B$2:$E$17, 3,FALSE)</f>
        <v>20</v>
      </c>
      <c r="G16810" s="11" t="s">
        <v>1047</v>
      </c>
      <c r="H16810" s="12">
        <v>44079.387499999997</v>
      </c>
    </row>
    <row r="16811" spans="1:8" x14ac:dyDescent="0.2">
      <c r="A16811" s="7">
        <v>24340</v>
      </c>
      <c r="B16811" s="8" t="s">
        <v>983</v>
      </c>
      <c r="C16811" t="str">
        <f>VLOOKUP(B16811, CONTENT!$B$2:$D$1001,2,FALSE)</f>
        <v>GIF</v>
      </c>
      <c r="D16811" t="str">
        <f>VLOOKUP(B16811,CONTENT!$B$2:$D$1001,3,FALSE)</f>
        <v>culture</v>
      </c>
      <c r="E16811" t="str">
        <f>VLOOKUP(G16811,'Reaction type'!$B$1:$E$17,2, FALSE)</f>
        <v>neutral</v>
      </c>
      <c r="F16811">
        <f>VLOOKUP(G16811, 'Reaction type'!$B$2:$E$17, 3,FALSE)</f>
        <v>20</v>
      </c>
      <c r="G16811" s="8" t="s">
        <v>1047</v>
      </c>
      <c r="H16811" s="9">
        <v>44034.458333333336</v>
      </c>
    </row>
    <row r="16812" spans="1:8" x14ac:dyDescent="0.2">
      <c r="A16812" s="7">
        <v>24354</v>
      </c>
      <c r="B16812" s="8" t="s">
        <v>983</v>
      </c>
      <c r="C16812" t="str">
        <f>VLOOKUP(B16812, CONTENT!$B$2:$D$1001,2,FALSE)</f>
        <v>GIF</v>
      </c>
      <c r="D16812" t="str">
        <f>VLOOKUP(B16812,CONTENT!$B$2:$D$1001,3,FALSE)</f>
        <v>culture</v>
      </c>
      <c r="E16812" t="str">
        <f>VLOOKUP(G16812,'Reaction type'!$B$1:$E$17,2, FALSE)</f>
        <v>neutral</v>
      </c>
      <c r="F16812">
        <f>VLOOKUP(G16812, 'Reaction type'!$B$2:$E$17, 3,FALSE)</f>
        <v>20</v>
      </c>
      <c r="G16812" s="8" t="s">
        <v>1047</v>
      </c>
      <c r="H16812" s="9">
        <v>44049.145138888889</v>
      </c>
    </row>
    <row r="16813" spans="1:8" x14ac:dyDescent="0.2">
      <c r="A16813" s="10">
        <v>24361</v>
      </c>
      <c r="B16813" s="11" t="s">
        <v>983</v>
      </c>
      <c r="C16813" t="str">
        <f>VLOOKUP(B16813, CONTENT!$B$2:$D$1001,2,FALSE)</f>
        <v>GIF</v>
      </c>
      <c r="D16813" t="str">
        <f>VLOOKUP(B16813,CONTENT!$B$2:$D$1001,3,FALSE)</f>
        <v>culture</v>
      </c>
      <c r="E16813" t="str">
        <f>VLOOKUP(G16813,'Reaction type'!$B$1:$E$17,2, FALSE)</f>
        <v>neutral</v>
      </c>
      <c r="F16813">
        <f>VLOOKUP(G16813, 'Reaction type'!$B$2:$E$17, 3,FALSE)</f>
        <v>20</v>
      </c>
      <c r="G16813" s="11" t="s">
        <v>1047</v>
      </c>
      <c r="H16813" s="12">
        <v>44267.354166666664</v>
      </c>
    </row>
    <row r="16814" spans="1:8" x14ac:dyDescent="0.2">
      <c r="A16814" s="10">
        <v>24404</v>
      </c>
      <c r="B16814" s="11" t="s">
        <v>986</v>
      </c>
      <c r="C16814" t="str">
        <f>VLOOKUP(B16814, CONTENT!$B$2:$D$1001,2,FALSE)</f>
        <v>video</v>
      </c>
      <c r="D16814" t="str">
        <f>VLOOKUP(B16814,CONTENT!$B$2:$D$1001,3,FALSE)</f>
        <v>animals</v>
      </c>
      <c r="E16814" t="str">
        <f>VLOOKUP(G16814,'Reaction type'!$B$1:$E$17,2, FALSE)</f>
        <v>neutral</v>
      </c>
      <c r="F16814">
        <f>VLOOKUP(G16814, 'Reaction type'!$B$2:$E$17, 3,FALSE)</f>
        <v>20</v>
      </c>
      <c r="G16814" s="11" t="s">
        <v>1047</v>
      </c>
      <c r="H16814" s="12">
        <v>44281.069444444445</v>
      </c>
    </row>
    <row r="16815" spans="1:8" x14ac:dyDescent="0.2">
      <c r="A16815" s="7">
        <v>24411</v>
      </c>
      <c r="B16815" s="8" t="s">
        <v>988</v>
      </c>
      <c r="C16815" t="str">
        <f>VLOOKUP(B16815, CONTENT!$B$2:$D$1001,2,FALSE)</f>
        <v>audio</v>
      </c>
      <c r="D16815" t="str">
        <f>VLOOKUP(B16815,CONTENT!$B$2:$D$1001,3,FALSE)</f>
        <v>healthy eating</v>
      </c>
      <c r="E16815" t="str">
        <f>VLOOKUP(G16815,'Reaction type'!$B$1:$E$17,2, FALSE)</f>
        <v>neutral</v>
      </c>
      <c r="F16815">
        <f>VLOOKUP(G16815, 'Reaction type'!$B$2:$E$17, 3,FALSE)</f>
        <v>20</v>
      </c>
      <c r="G16815" s="8" t="s">
        <v>1047</v>
      </c>
      <c r="H16815" s="9">
        <v>44345.006249999999</v>
      </c>
    </row>
    <row r="16816" spans="1:8" x14ac:dyDescent="0.2">
      <c r="A16816" s="10">
        <v>24426</v>
      </c>
      <c r="B16816" s="11" t="s">
        <v>988</v>
      </c>
      <c r="C16816" t="str">
        <f>VLOOKUP(B16816, CONTENT!$B$2:$D$1001,2,FALSE)</f>
        <v>audio</v>
      </c>
      <c r="D16816" t="str">
        <f>VLOOKUP(B16816,CONTENT!$B$2:$D$1001,3,FALSE)</f>
        <v>healthy eating</v>
      </c>
      <c r="E16816" t="str">
        <f>VLOOKUP(G16816,'Reaction type'!$B$1:$E$17,2, FALSE)</f>
        <v>neutral</v>
      </c>
      <c r="F16816">
        <f>VLOOKUP(G16816, 'Reaction type'!$B$2:$E$17, 3,FALSE)</f>
        <v>20</v>
      </c>
      <c r="G16816" s="11" t="s">
        <v>1047</v>
      </c>
      <c r="H16816" s="12">
        <v>44145.511805555558</v>
      </c>
    </row>
    <row r="16817" spans="1:8" x14ac:dyDescent="0.2">
      <c r="A16817" s="7">
        <v>24451</v>
      </c>
      <c r="B16817" s="8" t="s">
        <v>988</v>
      </c>
      <c r="C16817" t="str">
        <f>VLOOKUP(B16817, CONTENT!$B$2:$D$1001,2,FALSE)</f>
        <v>audio</v>
      </c>
      <c r="D16817" t="str">
        <f>VLOOKUP(B16817,CONTENT!$B$2:$D$1001,3,FALSE)</f>
        <v>healthy eating</v>
      </c>
      <c r="E16817" t="str">
        <f>VLOOKUP(G16817,'Reaction type'!$B$1:$E$17,2, FALSE)</f>
        <v>neutral</v>
      </c>
      <c r="F16817">
        <f>VLOOKUP(G16817, 'Reaction type'!$B$2:$E$17, 3,FALSE)</f>
        <v>20</v>
      </c>
      <c r="G16817" s="8" t="s">
        <v>1047</v>
      </c>
      <c r="H16817" s="9">
        <v>44289.345833333333</v>
      </c>
    </row>
    <row r="16818" spans="1:8" x14ac:dyDescent="0.2">
      <c r="A16818" s="10">
        <v>24461</v>
      </c>
      <c r="B16818" s="11" t="s">
        <v>990</v>
      </c>
      <c r="C16818" t="str">
        <f>VLOOKUP(B16818, CONTENT!$B$2:$D$1001,2,FALSE)</f>
        <v>audio</v>
      </c>
      <c r="D16818" t="str">
        <f>VLOOKUP(B16818,CONTENT!$B$2:$D$1001,3,FALSE)</f>
        <v>healthy eating</v>
      </c>
      <c r="E16818" t="str">
        <f>VLOOKUP(G16818,'Reaction type'!$B$1:$E$17,2, FALSE)</f>
        <v>neutral</v>
      </c>
      <c r="F16818">
        <f>VLOOKUP(G16818, 'Reaction type'!$B$2:$E$17, 3,FALSE)</f>
        <v>20</v>
      </c>
      <c r="G16818" s="11" t="s">
        <v>1047</v>
      </c>
      <c r="H16818" s="12">
        <v>44296.511805555558</v>
      </c>
    </row>
    <row r="16819" spans="1:8" x14ac:dyDescent="0.2">
      <c r="A16819" s="10">
        <v>24463</v>
      </c>
      <c r="B16819" s="11" t="s">
        <v>990</v>
      </c>
      <c r="C16819" t="str">
        <f>VLOOKUP(B16819, CONTENT!$B$2:$D$1001,2,FALSE)</f>
        <v>audio</v>
      </c>
      <c r="D16819" t="str">
        <f>VLOOKUP(B16819,CONTENT!$B$2:$D$1001,3,FALSE)</f>
        <v>healthy eating</v>
      </c>
      <c r="E16819" t="str">
        <f>VLOOKUP(G16819,'Reaction type'!$B$1:$E$17,2, FALSE)</f>
        <v>neutral</v>
      </c>
      <c r="F16819">
        <f>VLOOKUP(G16819, 'Reaction type'!$B$2:$E$17, 3,FALSE)</f>
        <v>20</v>
      </c>
      <c r="G16819" s="11" t="s">
        <v>1047</v>
      </c>
      <c r="H16819" s="12">
        <v>44240.148611111108</v>
      </c>
    </row>
    <row r="16820" spans="1:8" x14ac:dyDescent="0.2">
      <c r="A16820" s="10">
        <v>24473</v>
      </c>
      <c r="B16820" s="11" t="s">
        <v>990</v>
      </c>
      <c r="C16820" t="str">
        <f>VLOOKUP(B16820, CONTENT!$B$2:$D$1001,2,FALSE)</f>
        <v>audio</v>
      </c>
      <c r="D16820" t="str">
        <f>VLOOKUP(B16820,CONTENT!$B$2:$D$1001,3,FALSE)</f>
        <v>healthy eating</v>
      </c>
      <c r="E16820" t="str">
        <f>VLOOKUP(G16820,'Reaction type'!$B$1:$E$17,2, FALSE)</f>
        <v>neutral</v>
      </c>
      <c r="F16820">
        <f>VLOOKUP(G16820, 'Reaction type'!$B$2:$E$17, 3,FALSE)</f>
        <v>20</v>
      </c>
      <c r="G16820" s="11" t="s">
        <v>1047</v>
      </c>
      <c r="H16820" s="12">
        <v>44193.688888888886</v>
      </c>
    </row>
    <row r="16821" spans="1:8" x14ac:dyDescent="0.2">
      <c r="A16821" s="10">
        <v>24475</v>
      </c>
      <c r="B16821" s="11" t="s">
        <v>990</v>
      </c>
      <c r="C16821" t="str">
        <f>VLOOKUP(B16821, CONTENT!$B$2:$D$1001,2,FALSE)</f>
        <v>audio</v>
      </c>
      <c r="D16821" t="str">
        <f>VLOOKUP(B16821,CONTENT!$B$2:$D$1001,3,FALSE)</f>
        <v>healthy eating</v>
      </c>
      <c r="E16821" t="str">
        <f>VLOOKUP(G16821,'Reaction type'!$B$1:$E$17,2, FALSE)</f>
        <v>neutral</v>
      </c>
      <c r="F16821">
        <f>VLOOKUP(G16821, 'Reaction type'!$B$2:$E$17, 3,FALSE)</f>
        <v>20</v>
      </c>
      <c r="G16821" s="11" t="s">
        <v>1047</v>
      </c>
      <c r="H16821" s="12">
        <v>44363.652083333334</v>
      </c>
    </row>
    <row r="16822" spans="1:8" x14ac:dyDescent="0.2">
      <c r="A16822" s="10">
        <v>24504</v>
      </c>
      <c r="B16822" s="11" t="s">
        <v>991</v>
      </c>
      <c r="C16822" t="str">
        <f>VLOOKUP(B16822, CONTENT!$B$2:$D$1001,2,FALSE)</f>
        <v>GIF</v>
      </c>
      <c r="D16822" t="str">
        <f>VLOOKUP(B16822,CONTENT!$B$2:$D$1001,3,FALSE)</f>
        <v>food</v>
      </c>
      <c r="E16822" t="str">
        <f>VLOOKUP(G16822,'Reaction type'!$B$1:$E$17,2, FALSE)</f>
        <v>neutral</v>
      </c>
      <c r="F16822">
        <f>VLOOKUP(G16822, 'Reaction type'!$B$2:$E$17, 3,FALSE)</f>
        <v>20</v>
      </c>
      <c r="G16822" s="11" t="s">
        <v>1047</v>
      </c>
      <c r="H16822" s="12">
        <v>44045.686111111114</v>
      </c>
    </row>
    <row r="16823" spans="1:8" x14ac:dyDescent="0.2">
      <c r="A16823" s="7">
        <v>24543</v>
      </c>
      <c r="B16823" s="8" t="s">
        <v>993</v>
      </c>
      <c r="C16823" t="str">
        <f>VLOOKUP(B16823, CONTENT!$B$2:$D$1001,2,FALSE)</f>
        <v>video</v>
      </c>
      <c r="D16823" t="str">
        <f>VLOOKUP(B16823,CONTENT!$B$2:$D$1001,3,FALSE)</f>
        <v>fitness</v>
      </c>
      <c r="E16823" t="str">
        <f>VLOOKUP(G16823,'Reaction type'!$B$1:$E$17,2, FALSE)</f>
        <v>neutral</v>
      </c>
      <c r="F16823">
        <f>VLOOKUP(G16823, 'Reaction type'!$B$2:$E$17, 3,FALSE)</f>
        <v>20</v>
      </c>
      <c r="G16823" s="8" t="s">
        <v>1047</v>
      </c>
      <c r="H16823" s="9">
        <v>44087.388194444444</v>
      </c>
    </row>
    <row r="16824" spans="1:8" x14ac:dyDescent="0.2">
      <c r="A16824" s="7">
        <v>24547</v>
      </c>
      <c r="B16824" s="8" t="s">
        <v>993</v>
      </c>
      <c r="C16824" t="str">
        <f>VLOOKUP(B16824, CONTENT!$B$2:$D$1001,2,FALSE)</f>
        <v>video</v>
      </c>
      <c r="D16824" t="str">
        <f>VLOOKUP(B16824,CONTENT!$B$2:$D$1001,3,FALSE)</f>
        <v>fitness</v>
      </c>
      <c r="E16824" t="str">
        <f>VLOOKUP(G16824,'Reaction type'!$B$1:$E$17,2, FALSE)</f>
        <v>neutral</v>
      </c>
      <c r="F16824">
        <f>VLOOKUP(G16824, 'Reaction type'!$B$2:$E$17, 3,FALSE)</f>
        <v>20</v>
      </c>
      <c r="G16824" s="8" t="s">
        <v>1047</v>
      </c>
      <c r="H16824" s="9">
        <v>44291.820833333331</v>
      </c>
    </row>
    <row r="16825" spans="1:8" x14ac:dyDescent="0.2">
      <c r="A16825" s="7">
        <v>24553</v>
      </c>
      <c r="B16825" s="8" t="s">
        <v>993</v>
      </c>
      <c r="C16825" t="str">
        <f>VLOOKUP(B16825, CONTENT!$B$2:$D$1001,2,FALSE)</f>
        <v>video</v>
      </c>
      <c r="D16825" t="str">
        <f>VLOOKUP(B16825,CONTENT!$B$2:$D$1001,3,FALSE)</f>
        <v>fitness</v>
      </c>
      <c r="E16825" t="str">
        <f>VLOOKUP(G16825,'Reaction type'!$B$1:$E$17,2, FALSE)</f>
        <v>neutral</v>
      </c>
      <c r="F16825">
        <f>VLOOKUP(G16825, 'Reaction type'!$B$2:$E$17, 3,FALSE)</f>
        <v>20</v>
      </c>
      <c r="G16825" s="8" t="s">
        <v>1047</v>
      </c>
      <c r="H16825" s="9">
        <v>44259.615277777775</v>
      </c>
    </row>
    <row r="16826" spans="1:8" x14ac:dyDescent="0.2">
      <c r="A16826" s="10">
        <v>24569</v>
      </c>
      <c r="B16826" s="11" t="s">
        <v>994</v>
      </c>
      <c r="C16826" t="str">
        <f>VLOOKUP(B16826, CONTENT!$B$2:$D$1001,2,FALSE)</f>
        <v>video</v>
      </c>
      <c r="D16826" t="str">
        <f>VLOOKUP(B16826,CONTENT!$B$2:$D$1001,3,FALSE)</f>
        <v>healthy eating</v>
      </c>
      <c r="E16826" t="str">
        <f>VLOOKUP(G16826,'Reaction type'!$B$1:$E$17,2, FALSE)</f>
        <v>neutral</v>
      </c>
      <c r="F16826">
        <f>VLOOKUP(G16826, 'Reaction type'!$B$2:$E$17, 3,FALSE)</f>
        <v>20</v>
      </c>
      <c r="G16826" s="11" t="s">
        <v>1047</v>
      </c>
      <c r="H16826" s="12">
        <v>44177.959027777775</v>
      </c>
    </row>
    <row r="16827" spans="1:8" x14ac:dyDescent="0.2">
      <c r="A16827" s="7">
        <v>24572</v>
      </c>
      <c r="B16827" s="8" t="s">
        <v>994</v>
      </c>
      <c r="C16827" t="str">
        <f>VLOOKUP(B16827, CONTENT!$B$2:$D$1001,2,FALSE)</f>
        <v>video</v>
      </c>
      <c r="D16827" t="str">
        <f>VLOOKUP(B16827,CONTENT!$B$2:$D$1001,3,FALSE)</f>
        <v>healthy eating</v>
      </c>
      <c r="E16827" t="str">
        <f>VLOOKUP(G16827,'Reaction type'!$B$1:$E$17,2, FALSE)</f>
        <v>neutral</v>
      </c>
      <c r="F16827">
        <f>VLOOKUP(G16827, 'Reaction type'!$B$2:$E$17, 3,FALSE)</f>
        <v>20</v>
      </c>
      <c r="G16827" s="8" t="s">
        <v>1047</v>
      </c>
      <c r="H16827" s="9">
        <v>44004.329861111109</v>
      </c>
    </row>
    <row r="16828" spans="1:8" x14ac:dyDescent="0.2">
      <c r="A16828" s="7">
        <v>24580</v>
      </c>
      <c r="B16828" s="8" t="s">
        <v>994</v>
      </c>
      <c r="C16828" t="str">
        <f>VLOOKUP(B16828, CONTENT!$B$2:$D$1001,2,FALSE)</f>
        <v>video</v>
      </c>
      <c r="D16828" t="str">
        <f>VLOOKUP(B16828,CONTENT!$B$2:$D$1001,3,FALSE)</f>
        <v>healthy eating</v>
      </c>
      <c r="E16828" t="str">
        <f>VLOOKUP(G16828,'Reaction type'!$B$1:$E$17,2, FALSE)</f>
        <v>neutral</v>
      </c>
      <c r="F16828">
        <f>VLOOKUP(G16828, 'Reaction type'!$B$2:$E$17, 3,FALSE)</f>
        <v>20</v>
      </c>
      <c r="G16828" s="8" t="s">
        <v>1047</v>
      </c>
      <c r="H16828" s="9">
        <v>44346.955555555556</v>
      </c>
    </row>
    <row r="16829" spans="1:8" x14ac:dyDescent="0.2">
      <c r="A16829" s="7">
        <v>24596</v>
      </c>
      <c r="B16829" s="8" t="s">
        <v>994</v>
      </c>
      <c r="C16829" t="str">
        <f>VLOOKUP(B16829, CONTENT!$B$2:$D$1001,2,FALSE)</f>
        <v>video</v>
      </c>
      <c r="D16829" t="str">
        <f>VLOOKUP(B16829,CONTENT!$B$2:$D$1001,3,FALSE)</f>
        <v>healthy eating</v>
      </c>
      <c r="E16829" t="str">
        <f>VLOOKUP(G16829,'Reaction type'!$B$1:$E$17,2, FALSE)</f>
        <v>neutral</v>
      </c>
      <c r="F16829">
        <f>VLOOKUP(G16829, 'Reaction type'!$B$2:$E$17, 3,FALSE)</f>
        <v>20</v>
      </c>
      <c r="G16829" s="8" t="s">
        <v>1047</v>
      </c>
      <c r="H16829" s="9">
        <v>44247.961805555555</v>
      </c>
    </row>
    <row r="16830" spans="1:8" x14ac:dyDescent="0.2">
      <c r="A16830" s="10">
        <v>24603</v>
      </c>
      <c r="B16830" s="11" t="s">
        <v>994</v>
      </c>
      <c r="C16830" t="str">
        <f>VLOOKUP(B16830, CONTENT!$B$2:$D$1001,2,FALSE)</f>
        <v>video</v>
      </c>
      <c r="D16830" t="str">
        <f>VLOOKUP(B16830,CONTENT!$B$2:$D$1001,3,FALSE)</f>
        <v>healthy eating</v>
      </c>
      <c r="E16830" t="str">
        <f>VLOOKUP(G16830,'Reaction type'!$B$1:$E$17,2, FALSE)</f>
        <v>neutral</v>
      </c>
      <c r="F16830">
        <f>VLOOKUP(G16830, 'Reaction type'!$B$2:$E$17, 3,FALSE)</f>
        <v>20</v>
      </c>
      <c r="G16830" s="11" t="s">
        <v>1047</v>
      </c>
      <c r="H16830" s="12">
        <v>44230.577777777777</v>
      </c>
    </row>
    <row r="16831" spans="1:8" x14ac:dyDescent="0.2">
      <c r="A16831" s="10">
        <v>24646</v>
      </c>
      <c r="B16831" s="11" t="s">
        <v>995</v>
      </c>
      <c r="C16831" t="str">
        <f>VLOOKUP(B16831, CONTENT!$B$2:$D$1001,2,FALSE)</f>
        <v>video</v>
      </c>
      <c r="D16831" t="str">
        <f>VLOOKUP(B16831,CONTENT!$B$2:$D$1001,3,FALSE)</f>
        <v>food</v>
      </c>
      <c r="E16831" t="str">
        <f>VLOOKUP(G16831,'Reaction type'!$B$1:$E$17,2, FALSE)</f>
        <v>neutral</v>
      </c>
      <c r="F16831">
        <f>VLOOKUP(G16831, 'Reaction type'!$B$2:$E$17, 3,FALSE)</f>
        <v>20</v>
      </c>
      <c r="G16831" s="11" t="s">
        <v>1047</v>
      </c>
      <c r="H16831" s="12">
        <v>44235.138888888891</v>
      </c>
    </row>
    <row r="16832" spans="1:8" x14ac:dyDescent="0.2">
      <c r="A16832" s="7">
        <v>24651</v>
      </c>
      <c r="B16832" s="8" t="s">
        <v>995</v>
      </c>
      <c r="C16832" t="str">
        <f>VLOOKUP(B16832, CONTENT!$B$2:$D$1001,2,FALSE)</f>
        <v>video</v>
      </c>
      <c r="D16832" t="str">
        <f>VLOOKUP(B16832,CONTENT!$B$2:$D$1001,3,FALSE)</f>
        <v>food</v>
      </c>
      <c r="E16832" t="str">
        <f>VLOOKUP(G16832,'Reaction type'!$B$1:$E$17,2, FALSE)</f>
        <v>neutral</v>
      </c>
      <c r="F16832">
        <f>VLOOKUP(G16832, 'Reaction type'!$B$2:$E$17, 3,FALSE)</f>
        <v>20</v>
      </c>
      <c r="G16832" s="8" t="s">
        <v>1047</v>
      </c>
      <c r="H16832" s="9">
        <v>44060.843055555553</v>
      </c>
    </row>
    <row r="16833" spans="1:8" x14ac:dyDescent="0.2">
      <c r="A16833" s="10">
        <v>24652</v>
      </c>
      <c r="B16833" s="11" t="s">
        <v>995</v>
      </c>
      <c r="C16833" t="str">
        <f>VLOOKUP(B16833, CONTENT!$B$2:$D$1001,2,FALSE)</f>
        <v>video</v>
      </c>
      <c r="D16833" t="str">
        <f>VLOOKUP(B16833,CONTENT!$B$2:$D$1001,3,FALSE)</f>
        <v>food</v>
      </c>
      <c r="E16833" t="str">
        <f>VLOOKUP(G16833,'Reaction type'!$B$1:$E$17,2, FALSE)</f>
        <v>neutral</v>
      </c>
      <c r="F16833">
        <f>VLOOKUP(G16833, 'Reaction type'!$B$2:$E$17, 3,FALSE)</f>
        <v>20</v>
      </c>
      <c r="G16833" s="11" t="s">
        <v>1047</v>
      </c>
      <c r="H16833" s="12">
        <v>44124.383333333331</v>
      </c>
    </row>
    <row r="16834" spans="1:8" x14ac:dyDescent="0.2">
      <c r="A16834" s="10">
        <v>24661</v>
      </c>
      <c r="B16834" s="11" t="s">
        <v>996</v>
      </c>
      <c r="C16834" t="str">
        <f>VLOOKUP(B16834, CONTENT!$B$2:$D$1001,2,FALSE)</f>
        <v>GIF</v>
      </c>
      <c r="D16834" t="str">
        <f>VLOOKUP(B16834,CONTENT!$B$2:$D$1001,3,FALSE)</f>
        <v>animals</v>
      </c>
      <c r="E16834" t="str">
        <f>VLOOKUP(G16834,'Reaction type'!$B$1:$E$17,2, FALSE)</f>
        <v>neutral</v>
      </c>
      <c r="F16834">
        <f>VLOOKUP(G16834, 'Reaction type'!$B$2:$E$17, 3,FALSE)</f>
        <v>20</v>
      </c>
      <c r="G16834" s="11" t="s">
        <v>1047</v>
      </c>
      <c r="H16834" s="12">
        <v>44199.530555555553</v>
      </c>
    </row>
    <row r="16835" spans="1:8" x14ac:dyDescent="0.2">
      <c r="A16835" s="10">
        <v>24665</v>
      </c>
      <c r="B16835" s="11" t="s">
        <v>996</v>
      </c>
      <c r="C16835" t="str">
        <f>VLOOKUP(B16835, CONTENT!$B$2:$D$1001,2,FALSE)</f>
        <v>GIF</v>
      </c>
      <c r="D16835" t="str">
        <f>VLOOKUP(B16835,CONTENT!$B$2:$D$1001,3,FALSE)</f>
        <v>animals</v>
      </c>
      <c r="E16835" t="str">
        <f>VLOOKUP(G16835,'Reaction type'!$B$1:$E$17,2, FALSE)</f>
        <v>neutral</v>
      </c>
      <c r="F16835">
        <f>VLOOKUP(G16835, 'Reaction type'!$B$2:$E$17, 3,FALSE)</f>
        <v>20</v>
      </c>
      <c r="G16835" s="11" t="s">
        <v>1047</v>
      </c>
      <c r="H16835" s="12">
        <v>44329.325694444444</v>
      </c>
    </row>
    <row r="16836" spans="1:8" x14ac:dyDescent="0.2">
      <c r="A16836" s="7">
        <v>24701</v>
      </c>
      <c r="B16836" s="8" t="s">
        <v>997</v>
      </c>
      <c r="C16836" t="str">
        <f>VLOOKUP(B16836, CONTENT!$B$2:$D$1001,2,FALSE)</f>
        <v>audio</v>
      </c>
      <c r="D16836" t="str">
        <f>VLOOKUP(B16836,CONTENT!$B$2:$D$1001,3,FALSE)</f>
        <v>science</v>
      </c>
      <c r="E16836" t="str">
        <f>VLOOKUP(G16836,'Reaction type'!$B$1:$E$17,2, FALSE)</f>
        <v>neutral</v>
      </c>
      <c r="F16836">
        <f>VLOOKUP(G16836, 'Reaction type'!$B$2:$E$17, 3,FALSE)</f>
        <v>20</v>
      </c>
      <c r="G16836" s="8" t="s">
        <v>1047</v>
      </c>
      <c r="H16836" s="9">
        <v>44349.306944444441</v>
      </c>
    </row>
    <row r="16837" spans="1:8" x14ac:dyDescent="0.2">
      <c r="A16837" s="10">
        <v>24787</v>
      </c>
      <c r="B16837" s="11" t="s">
        <v>1000</v>
      </c>
      <c r="C16837" t="str">
        <f>VLOOKUP(B16837, CONTENT!$B$2:$D$1001,2,FALSE)</f>
        <v>photo</v>
      </c>
      <c r="D16837" t="str">
        <f>VLOOKUP(B16837,CONTENT!$B$2:$D$1001,3,FALSE)</f>
        <v>dogs</v>
      </c>
      <c r="E16837" t="str">
        <f>VLOOKUP(G16837,'Reaction type'!$B$1:$E$17,2, FALSE)</f>
        <v>neutral</v>
      </c>
      <c r="F16837">
        <f>VLOOKUP(G16837, 'Reaction type'!$B$2:$E$17, 3,FALSE)</f>
        <v>20</v>
      </c>
      <c r="G16837" s="11" t="s">
        <v>1047</v>
      </c>
      <c r="H16837" s="12">
        <v>44053.025000000001</v>
      </c>
    </row>
    <row r="16838" spans="1:8" x14ac:dyDescent="0.2">
      <c r="A16838" s="7">
        <v>24788</v>
      </c>
      <c r="B16838" s="8" t="s">
        <v>1000</v>
      </c>
      <c r="C16838" t="str">
        <f>VLOOKUP(B16838, CONTENT!$B$2:$D$1001,2,FALSE)</f>
        <v>photo</v>
      </c>
      <c r="D16838" t="str">
        <f>VLOOKUP(B16838,CONTENT!$B$2:$D$1001,3,FALSE)</f>
        <v>dogs</v>
      </c>
      <c r="E16838" t="str">
        <f>VLOOKUP(G16838,'Reaction type'!$B$1:$E$17,2, FALSE)</f>
        <v>neutral</v>
      </c>
      <c r="F16838">
        <f>VLOOKUP(G16838, 'Reaction type'!$B$2:$E$17, 3,FALSE)</f>
        <v>20</v>
      </c>
      <c r="G16838" s="8" t="s">
        <v>1047</v>
      </c>
      <c r="H16838" s="9">
        <v>44013.977083333331</v>
      </c>
    </row>
    <row r="16839" spans="1:8" x14ac:dyDescent="0.2">
      <c r="A16839" s="10">
        <v>24843</v>
      </c>
      <c r="B16839" s="11" t="s">
        <v>1004</v>
      </c>
      <c r="C16839" t="str">
        <f>VLOOKUP(B16839, CONTENT!$B$2:$D$1001,2,FALSE)</f>
        <v>GIF</v>
      </c>
      <c r="D16839" t="str">
        <f>VLOOKUP(B16839,CONTENT!$B$2:$D$1001,3,FALSE)</f>
        <v>cooking</v>
      </c>
      <c r="E16839" t="str">
        <f>VLOOKUP(G16839,'Reaction type'!$B$1:$E$17,2, FALSE)</f>
        <v>neutral</v>
      </c>
      <c r="F16839">
        <f>VLOOKUP(G16839, 'Reaction type'!$B$2:$E$17, 3,FALSE)</f>
        <v>20</v>
      </c>
      <c r="G16839" s="11" t="s">
        <v>1047</v>
      </c>
      <c r="H16839" s="12">
        <v>44138.56527777778</v>
      </c>
    </row>
    <row r="16840" spans="1:8" x14ac:dyDescent="0.2">
      <c r="A16840" s="10">
        <v>24865</v>
      </c>
      <c r="B16840" s="11" t="s">
        <v>1004</v>
      </c>
      <c r="C16840" t="str">
        <f>VLOOKUP(B16840, CONTENT!$B$2:$D$1001,2,FALSE)</f>
        <v>GIF</v>
      </c>
      <c r="D16840" t="str">
        <f>VLOOKUP(B16840,CONTENT!$B$2:$D$1001,3,FALSE)</f>
        <v>cooking</v>
      </c>
      <c r="E16840" t="str">
        <f>VLOOKUP(G16840,'Reaction type'!$B$1:$E$17,2, FALSE)</f>
        <v>neutral</v>
      </c>
      <c r="F16840">
        <f>VLOOKUP(G16840, 'Reaction type'!$B$2:$E$17, 3,FALSE)</f>
        <v>20</v>
      </c>
      <c r="G16840" s="11" t="s">
        <v>1047</v>
      </c>
      <c r="H16840" s="12">
        <v>44050.634722222225</v>
      </c>
    </row>
    <row r="16841" spans="1:8" x14ac:dyDescent="0.2">
      <c r="A16841" s="7">
        <v>24900</v>
      </c>
      <c r="B16841" s="8" t="s">
        <v>1006</v>
      </c>
      <c r="C16841" t="str">
        <f>VLOOKUP(B16841, CONTENT!$B$2:$D$1001,2,FALSE)</f>
        <v>GIF</v>
      </c>
      <c r="D16841" t="str">
        <f>VLOOKUP(B16841,CONTENT!$B$2:$D$1001,3,FALSE)</f>
        <v>studying</v>
      </c>
      <c r="E16841" t="str">
        <f>VLOOKUP(G16841,'Reaction type'!$B$1:$E$17,2, FALSE)</f>
        <v>neutral</v>
      </c>
      <c r="F16841">
        <f>VLOOKUP(G16841, 'Reaction type'!$B$2:$E$17, 3,FALSE)</f>
        <v>20</v>
      </c>
      <c r="G16841" s="8" t="s">
        <v>1047</v>
      </c>
      <c r="H16841" s="9">
        <v>44228.731944444444</v>
      </c>
    </row>
    <row r="16842" spans="1:8" x14ac:dyDescent="0.2">
      <c r="A16842" s="10">
        <v>24905</v>
      </c>
      <c r="B16842" s="11" t="s">
        <v>1006</v>
      </c>
      <c r="C16842" t="str">
        <f>VLOOKUP(B16842, CONTENT!$B$2:$D$1001,2,FALSE)</f>
        <v>GIF</v>
      </c>
      <c r="D16842" t="str">
        <f>VLOOKUP(B16842,CONTENT!$B$2:$D$1001,3,FALSE)</f>
        <v>studying</v>
      </c>
      <c r="E16842" t="str">
        <f>VLOOKUP(G16842,'Reaction type'!$B$1:$E$17,2, FALSE)</f>
        <v>neutral</v>
      </c>
      <c r="F16842">
        <f>VLOOKUP(G16842, 'Reaction type'!$B$2:$E$17, 3,FALSE)</f>
        <v>20</v>
      </c>
      <c r="G16842" s="11" t="s">
        <v>1047</v>
      </c>
      <c r="H16842" s="12">
        <v>44205.032638888886</v>
      </c>
    </row>
    <row r="16843" spans="1:8" x14ac:dyDescent="0.2">
      <c r="A16843" s="7">
        <v>24916</v>
      </c>
      <c r="B16843" s="8" t="s">
        <v>1006</v>
      </c>
      <c r="C16843" t="str">
        <f>VLOOKUP(B16843, CONTENT!$B$2:$D$1001,2,FALSE)</f>
        <v>GIF</v>
      </c>
      <c r="D16843" t="str">
        <f>VLOOKUP(B16843,CONTENT!$B$2:$D$1001,3,FALSE)</f>
        <v>studying</v>
      </c>
      <c r="E16843" t="str">
        <f>VLOOKUP(G16843,'Reaction type'!$B$1:$E$17,2, FALSE)</f>
        <v>neutral</v>
      </c>
      <c r="F16843">
        <f>VLOOKUP(G16843, 'Reaction type'!$B$2:$E$17, 3,FALSE)</f>
        <v>20</v>
      </c>
      <c r="G16843" s="8" t="s">
        <v>1047</v>
      </c>
      <c r="H16843" s="9">
        <v>44245.636111111111</v>
      </c>
    </row>
    <row r="16844" spans="1:8" x14ac:dyDescent="0.2">
      <c r="A16844" s="10">
        <v>24921</v>
      </c>
      <c r="B16844" s="11" t="s">
        <v>1006</v>
      </c>
      <c r="C16844" t="str">
        <f>VLOOKUP(B16844, CONTENT!$B$2:$D$1001,2,FALSE)</f>
        <v>GIF</v>
      </c>
      <c r="D16844" t="str">
        <f>VLOOKUP(B16844,CONTENT!$B$2:$D$1001,3,FALSE)</f>
        <v>studying</v>
      </c>
      <c r="E16844" t="str">
        <f>VLOOKUP(G16844,'Reaction type'!$B$1:$E$17,2, FALSE)</f>
        <v>neutral</v>
      </c>
      <c r="F16844">
        <f>VLOOKUP(G16844, 'Reaction type'!$B$2:$E$17, 3,FALSE)</f>
        <v>20</v>
      </c>
      <c r="G16844" s="11" t="s">
        <v>1047</v>
      </c>
      <c r="H16844" s="12">
        <v>44220.388888888891</v>
      </c>
    </row>
    <row r="16845" spans="1:8" x14ac:dyDescent="0.2">
      <c r="A16845" s="10">
        <v>24962</v>
      </c>
      <c r="B16845" s="11" t="s">
        <v>1007</v>
      </c>
      <c r="C16845" t="str">
        <f>VLOOKUP(B16845, CONTENT!$B$2:$D$1001,2,FALSE)</f>
        <v>GIF</v>
      </c>
      <c r="D16845" t="str">
        <f>VLOOKUP(B16845,CONTENT!$B$2:$D$1001,3,FALSE)</f>
        <v>culture</v>
      </c>
      <c r="E16845" t="str">
        <f>VLOOKUP(G16845,'Reaction type'!$B$1:$E$17,2, FALSE)</f>
        <v>neutral</v>
      </c>
      <c r="F16845">
        <f>VLOOKUP(G16845, 'Reaction type'!$B$2:$E$17, 3,FALSE)</f>
        <v>20</v>
      </c>
      <c r="G16845" s="11" t="s">
        <v>1047</v>
      </c>
      <c r="H16845" s="12">
        <v>44133.886805555558</v>
      </c>
    </row>
    <row r="16846" spans="1:8" x14ac:dyDescent="0.2">
      <c r="A16846" s="10">
        <v>24980</v>
      </c>
      <c r="B16846" s="11" t="s">
        <v>1007</v>
      </c>
      <c r="C16846" t="str">
        <f>VLOOKUP(B16846, CONTENT!$B$2:$D$1001,2,FALSE)</f>
        <v>GIF</v>
      </c>
      <c r="D16846" t="str">
        <f>VLOOKUP(B16846,CONTENT!$B$2:$D$1001,3,FALSE)</f>
        <v>culture</v>
      </c>
      <c r="E16846" t="str">
        <f>VLOOKUP(G16846,'Reaction type'!$B$1:$E$17,2, FALSE)</f>
        <v>neutral</v>
      </c>
      <c r="F16846">
        <f>VLOOKUP(G16846, 'Reaction type'!$B$2:$E$17, 3,FALSE)</f>
        <v>20</v>
      </c>
      <c r="G16846" s="11" t="s">
        <v>1047</v>
      </c>
      <c r="H16846" s="12">
        <v>44288.598611111112</v>
      </c>
    </row>
    <row r="16847" spans="1:8" x14ac:dyDescent="0.2">
      <c r="A16847" s="10">
        <v>24991</v>
      </c>
      <c r="B16847" s="11" t="s">
        <v>1008</v>
      </c>
      <c r="C16847" t="str">
        <f>VLOOKUP(B16847, CONTENT!$B$2:$D$1001,2,FALSE)</f>
        <v>video</v>
      </c>
      <c r="D16847" t="str">
        <f>VLOOKUP(B16847,CONTENT!$B$2:$D$1001,3,FALSE)</f>
        <v>dogs</v>
      </c>
      <c r="E16847" t="str">
        <f>VLOOKUP(G16847,'Reaction type'!$B$1:$E$17,2, FALSE)</f>
        <v>neutral</v>
      </c>
      <c r="F16847">
        <f>VLOOKUP(G16847, 'Reaction type'!$B$2:$E$17, 3,FALSE)</f>
        <v>20</v>
      </c>
      <c r="G16847" s="11" t="s">
        <v>1047</v>
      </c>
      <c r="H16847" s="12">
        <v>44102.120138888888</v>
      </c>
    </row>
    <row r="16848" spans="1:8" x14ac:dyDescent="0.2">
      <c r="A16848" s="7">
        <v>25027</v>
      </c>
      <c r="B16848" s="8" t="s">
        <v>1009</v>
      </c>
      <c r="C16848" t="str">
        <f>VLOOKUP(B16848, CONTENT!$B$2:$D$1001,2,FALSE)</f>
        <v>audio</v>
      </c>
      <c r="D16848" t="str">
        <f>VLOOKUP(B16848,CONTENT!$B$2:$D$1001,3,FALSE)</f>
        <v>technology</v>
      </c>
      <c r="E16848" t="str">
        <f>VLOOKUP(G16848,'Reaction type'!$B$1:$E$17,2, FALSE)</f>
        <v>neutral</v>
      </c>
      <c r="F16848">
        <f>VLOOKUP(G16848, 'Reaction type'!$B$2:$E$17, 3,FALSE)</f>
        <v>20</v>
      </c>
      <c r="G16848" s="8" t="s">
        <v>1047</v>
      </c>
      <c r="H16848" s="9">
        <v>44175.88958333333</v>
      </c>
    </row>
    <row r="16849" spans="1:8" x14ac:dyDescent="0.2">
      <c r="A16849" s="10">
        <v>25039</v>
      </c>
      <c r="B16849" s="11" t="s">
        <v>1010</v>
      </c>
      <c r="C16849" t="str">
        <f>VLOOKUP(B16849, CONTENT!$B$2:$D$1001,2,FALSE)</f>
        <v>photo</v>
      </c>
      <c r="D16849" t="str">
        <f>VLOOKUP(B16849,CONTENT!$B$2:$D$1001,3,FALSE)</f>
        <v>technology</v>
      </c>
      <c r="E16849" t="str">
        <f>VLOOKUP(G16849,'Reaction type'!$B$1:$E$17,2, FALSE)</f>
        <v>neutral</v>
      </c>
      <c r="F16849">
        <f>VLOOKUP(G16849, 'Reaction type'!$B$2:$E$17, 3,FALSE)</f>
        <v>20</v>
      </c>
      <c r="G16849" s="11" t="s">
        <v>1047</v>
      </c>
      <c r="H16849" s="12">
        <v>44197.563194444447</v>
      </c>
    </row>
    <row r="16850" spans="1:8" x14ac:dyDescent="0.2">
      <c r="A16850" s="7">
        <v>25054</v>
      </c>
      <c r="B16850" s="8" t="s">
        <v>1010</v>
      </c>
      <c r="C16850" t="str">
        <f>VLOOKUP(B16850, CONTENT!$B$2:$D$1001,2,FALSE)</f>
        <v>photo</v>
      </c>
      <c r="D16850" t="str">
        <f>VLOOKUP(B16850,CONTENT!$B$2:$D$1001,3,FALSE)</f>
        <v>technology</v>
      </c>
      <c r="E16850" t="str">
        <f>VLOOKUP(G16850,'Reaction type'!$B$1:$E$17,2, FALSE)</f>
        <v>neutral</v>
      </c>
      <c r="F16850">
        <f>VLOOKUP(G16850, 'Reaction type'!$B$2:$E$17, 3,FALSE)</f>
        <v>20</v>
      </c>
      <c r="G16850" s="8" t="s">
        <v>1047</v>
      </c>
      <c r="H16850" s="9">
        <v>44127.01666666667</v>
      </c>
    </row>
    <row r="16851" spans="1:8" x14ac:dyDescent="0.2">
      <c r="A16851" s="10">
        <v>25114</v>
      </c>
      <c r="B16851" s="11" t="s">
        <v>1013</v>
      </c>
      <c r="C16851" t="str">
        <f>VLOOKUP(B16851, CONTENT!$B$2:$D$1001,2,FALSE)</f>
        <v>audio</v>
      </c>
      <c r="D16851" t="str">
        <f>VLOOKUP(B16851,CONTENT!$B$2:$D$1001,3,FALSE)</f>
        <v>cooking</v>
      </c>
      <c r="E16851" t="str">
        <f>VLOOKUP(G16851,'Reaction type'!$B$1:$E$17,2, FALSE)</f>
        <v>neutral</v>
      </c>
      <c r="F16851">
        <f>VLOOKUP(G16851, 'Reaction type'!$B$2:$E$17, 3,FALSE)</f>
        <v>20</v>
      </c>
      <c r="G16851" s="11" t="s">
        <v>1047</v>
      </c>
      <c r="H16851" s="12">
        <v>44201.323611111111</v>
      </c>
    </row>
    <row r="16852" spans="1:8" x14ac:dyDescent="0.2">
      <c r="A16852" s="7">
        <v>25115</v>
      </c>
      <c r="B16852" s="8" t="s">
        <v>1013</v>
      </c>
      <c r="C16852" t="str">
        <f>VLOOKUP(B16852, CONTENT!$B$2:$D$1001,2,FALSE)</f>
        <v>audio</v>
      </c>
      <c r="D16852" t="str">
        <f>VLOOKUP(B16852,CONTENT!$B$2:$D$1001,3,FALSE)</f>
        <v>cooking</v>
      </c>
      <c r="E16852" t="str">
        <f>VLOOKUP(G16852,'Reaction type'!$B$1:$E$17,2, FALSE)</f>
        <v>neutral</v>
      </c>
      <c r="F16852">
        <f>VLOOKUP(G16852, 'Reaction type'!$B$2:$E$17, 3,FALSE)</f>
        <v>20</v>
      </c>
      <c r="G16852" s="8" t="s">
        <v>1047</v>
      </c>
      <c r="H16852" s="9">
        <v>44233.379861111112</v>
      </c>
    </row>
    <row r="16853" spans="1:8" x14ac:dyDescent="0.2">
      <c r="A16853" s="7">
        <v>25127</v>
      </c>
      <c r="B16853" s="8" t="s">
        <v>1013</v>
      </c>
      <c r="C16853" t="str">
        <f>VLOOKUP(B16853, CONTENT!$B$2:$D$1001,2,FALSE)</f>
        <v>audio</v>
      </c>
      <c r="D16853" t="str">
        <f>VLOOKUP(B16853,CONTENT!$B$2:$D$1001,3,FALSE)</f>
        <v>cooking</v>
      </c>
      <c r="E16853" t="str">
        <f>VLOOKUP(G16853,'Reaction type'!$B$1:$E$17,2, FALSE)</f>
        <v>neutral</v>
      </c>
      <c r="F16853">
        <f>VLOOKUP(G16853, 'Reaction type'!$B$2:$E$17, 3,FALSE)</f>
        <v>20</v>
      </c>
      <c r="G16853" s="8" t="s">
        <v>1047</v>
      </c>
      <c r="H16853" s="9">
        <v>44054.25</v>
      </c>
    </row>
    <row r="16854" spans="1:8" x14ac:dyDescent="0.2">
      <c r="A16854" s="7">
        <v>25146</v>
      </c>
      <c r="B16854" s="14" t="s">
        <v>1014</v>
      </c>
      <c r="C16854" t="str">
        <f>VLOOKUP(B16854, CONTENT!$B$2:$D$1001,2,FALSE)</f>
        <v>video</v>
      </c>
      <c r="D16854" t="str">
        <f>VLOOKUP(B16854,CONTENT!$B$2:$D$1001,3,FALSE)</f>
        <v>Science</v>
      </c>
      <c r="E16854" t="str">
        <f>VLOOKUP(G16854,'Reaction type'!$B$1:$E$17,2, FALSE)</f>
        <v>neutral</v>
      </c>
      <c r="F16854">
        <f>VLOOKUP(G16854, 'Reaction type'!$B$2:$E$17, 3,FALSE)</f>
        <v>20</v>
      </c>
      <c r="G16854" s="8" t="s">
        <v>1047</v>
      </c>
      <c r="H16854" s="9">
        <v>44263.460416666669</v>
      </c>
    </row>
    <row r="16855" spans="1:8" x14ac:dyDescent="0.2">
      <c r="A16855" s="7">
        <v>25148</v>
      </c>
      <c r="B16855" s="14" t="s">
        <v>1014</v>
      </c>
      <c r="C16855" t="str">
        <f>VLOOKUP(B16855, CONTENT!$B$2:$D$1001,2,FALSE)</f>
        <v>video</v>
      </c>
      <c r="D16855" t="str">
        <f>VLOOKUP(B16855,CONTENT!$B$2:$D$1001,3,FALSE)</f>
        <v>Science</v>
      </c>
      <c r="E16855" t="str">
        <f>VLOOKUP(G16855,'Reaction type'!$B$1:$E$17,2, FALSE)</f>
        <v>neutral</v>
      </c>
      <c r="F16855">
        <f>VLOOKUP(G16855, 'Reaction type'!$B$2:$E$17, 3,FALSE)</f>
        <v>20</v>
      </c>
      <c r="G16855" s="8" t="s">
        <v>1047</v>
      </c>
      <c r="H16855" s="9">
        <v>44044.131249999999</v>
      </c>
    </row>
    <row r="16856" spans="1:8" x14ac:dyDescent="0.2">
      <c r="A16856" s="7">
        <v>25183</v>
      </c>
      <c r="B16856" s="8" t="s">
        <v>1015</v>
      </c>
      <c r="C16856" t="str">
        <f>VLOOKUP(B16856, CONTENT!$B$2:$D$1001,2,FALSE)</f>
        <v>photo</v>
      </c>
      <c r="D16856" t="str">
        <f>VLOOKUP(B16856,CONTENT!$B$2:$D$1001,3,FALSE)</f>
        <v>animals</v>
      </c>
      <c r="E16856" t="str">
        <f>VLOOKUP(G16856,'Reaction type'!$B$1:$E$17,2, FALSE)</f>
        <v>neutral</v>
      </c>
      <c r="F16856">
        <f>VLOOKUP(G16856, 'Reaction type'!$B$2:$E$17, 3,FALSE)</f>
        <v>20</v>
      </c>
      <c r="G16856" s="8" t="s">
        <v>1047</v>
      </c>
      <c r="H16856" s="9">
        <v>44124.731944444444</v>
      </c>
    </row>
    <row r="16857" spans="1:8" x14ac:dyDescent="0.2">
      <c r="A16857" s="7">
        <v>25231</v>
      </c>
      <c r="B16857" s="8" t="s">
        <v>1019</v>
      </c>
      <c r="C16857" t="str">
        <f>VLOOKUP(B16857, CONTENT!$B$2:$D$1001,2,FALSE)</f>
        <v>video</v>
      </c>
      <c r="D16857" t="str">
        <f>VLOOKUP(B16857,CONTENT!$B$2:$D$1001,3,FALSE)</f>
        <v>tennis</v>
      </c>
      <c r="E16857" t="str">
        <f>VLOOKUP(G16857,'Reaction type'!$B$1:$E$17,2, FALSE)</f>
        <v>neutral</v>
      </c>
      <c r="F16857">
        <f>VLOOKUP(G16857, 'Reaction type'!$B$2:$E$17, 3,FALSE)</f>
        <v>20</v>
      </c>
      <c r="G16857" s="8" t="s">
        <v>1047</v>
      </c>
      <c r="H16857" s="9">
        <v>44035.863194444442</v>
      </c>
    </row>
    <row r="16858" spans="1:8" x14ac:dyDescent="0.2">
      <c r="A16858" s="7">
        <v>25235</v>
      </c>
      <c r="B16858" s="8" t="s">
        <v>1019</v>
      </c>
      <c r="C16858" t="str">
        <f>VLOOKUP(B16858, CONTENT!$B$2:$D$1001,2,FALSE)</f>
        <v>video</v>
      </c>
      <c r="D16858" t="str">
        <f>VLOOKUP(B16858,CONTENT!$B$2:$D$1001,3,FALSE)</f>
        <v>tennis</v>
      </c>
      <c r="E16858" t="str">
        <f>VLOOKUP(G16858,'Reaction type'!$B$1:$E$17,2, FALSE)</f>
        <v>neutral</v>
      </c>
      <c r="F16858">
        <f>VLOOKUP(G16858, 'Reaction type'!$B$2:$E$17, 3,FALSE)</f>
        <v>20</v>
      </c>
      <c r="G16858" s="8" t="s">
        <v>1047</v>
      </c>
      <c r="H16858" s="9">
        <v>44132.265277777777</v>
      </c>
    </row>
    <row r="16859" spans="1:8" x14ac:dyDescent="0.2">
      <c r="A16859" s="7">
        <v>25250</v>
      </c>
      <c r="B16859" s="8" t="s">
        <v>1020</v>
      </c>
      <c r="C16859" t="str">
        <f>VLOOKUP(B16859, CONTENT!$B$2:$D$1001,2,FALSE)</f>
        <v>photo</v>
      </c>
      <c r="D16859" t="str">
        <f>VLOOKUP(B16859,CONTENT!$B$2:$D$1001,3,FALSE)</f>
        <v>culture</v>
      </c>
      <c r="E16859" t="str">
        <f>VLOOKUP(G16859,'Reaction type'!$B$1:$E$17,2, FALSE)</f>
        <v>neutral</v>
      </c>
      <c r="F16859">
        <f>VLOOKUP(G16859, 'Reaction type'!$B$2:$E$17, 3,FALSE)</f>
        <v>20</v>
      </c>
      <c r="G16859" s="8" t="s">
        <v>1047</v>
      </c>
      <c r="H16859" s="9">
        <v>44127.634722222225</v>
      </c>
    </row>
    <row r="16860" spans="1:8" x14ac:dyDescent="0.2">
      <c r="A16860" s="7">
        <v>25273</v>
      </c>
      <c r="B16860" s="8" t="s">
        <v>1021</v>
      </c>
      <c r="C16860" t="str">
        <f>VLOOKUP(B16860, CONTENT!$B$2:$D$1001,2,FALSE)</f>
        <v>video</v>
      </c>
      <c r="D16860" t="str">
        <f>VLOOKUP(B16860,CONTENT!$B$2:$D$1001,3,FALSE)</f>
        <v>fitness</v>
      </c>
      <c r="E16860" t="str">
        <f>VLOOKUP(G16860,'Reaction type'!$B$1:$E$17,2, FALSE)</f>
        <v>neutral</v>
      </c>
      <c r="F16860">
        <f>VLOOKUP(G16860, 'Reaction type'!$B$2:$E$17, 3,FALSE)</f>
        <v>20</v>
      </c>
      <c r="G16860" s="8" t="s">
        <v>1047</v>
      </c>
      <c r="H16860" s="9">
        <v>44089.144444444442</v>
      </c>
    </row>
    <row r="16861" spans="1:8" x14ac:dyDescent="0.2">
      <c r="A16861" s="7">
        <v>25291</v>
      </c>
      <c r="B16861" s="8" t="s">
        <v>1021</v>
      </c>
      <c r="C16861" t="str">
        <f>VLOOKUP(B16861, CONTENT!$B$2:$D$1001,2,FALSE)</f>
        <v>video</v>
      </c>
      <c r="D16861" t="str">
        <f>VLOOKUP(B16861,CONTENT!$B$2:$D$1001,3,FALSE)</f>
        <v>fitness</v>
      </c>
      <c r="E16861" t="str">
        <f>VLOOKUP(G16861,'Reaction type'!$B$1:$E$17,2, FALSE)</f>
        <v>neutral</v>
      </c>
      <c r="F16861">
        <f>VLOOKUP(G16861, 'Reaction type'!$B$2:$E$17, 3,FALSE)</f>
        <v>20</v>
      </c>
      <c r="G16861" s="8" t="s">
        <v>1047</v>
      </c>
      <c r="H16861" s="9">
        <v>44171.616666666669</v>
      </c>
    </row>
    <row r="16862" spans="1:8" x14ac:dyDescent="0.2">
      <c r="A16862" s="7">
        <v>25316</v>
      </c>
      <c r="B16862" s="8" t="s">
        <v>1025</v>
      </c>
      <c r="C16862" t="str">
        <f>VLOOKUP(B16862, CONTENT!$B$2:$D$1001,2,FALSE)</f>
        <v>photo</v>
      </c>
      <c r="D16862" t="str">
        <f>VLOOKUP(B16862,CONTENT!$B$2:$D$1001,3,FALSE)</f>
        <v>animals</v>
      </c>
      <c r="E16862" t="str">
        <f>VLOOKUP(G16862,'Reaction type'!$B$1:$E$17,2, FALSE)</f>
        <v>neutral</v>
      </c>
      <c r="F16862">
        <f>VLOOKUP(G16862, 'Reaction type'!$B$2:$E$17, 3,FALSE)</f>
        <v>20</v>
      </c>
      <c r="G16862" s="8" t="s">
        <v>1047</v>
      </c>
      <c r="H16862" s="9">
        <v>44063.977777777778</v>
      </c>
    </row>
    <row r="16863" spans="1:8" x14ac:dyDescent="0.2">
      <c r="A16863" s="7">
        <v>25320</v>
      </c>
      <c r="B16863" s="8" t="s">
        <v>1025</v>
      </c>
      <c r="C16863" t="str">
        <f>VLOOKUP(B16863, CONTENT!$B$2:$D$1001,2,FALSE)</f>
        <v>photo</v>
      </c>
      <c r="D16863" t="str">
        <f>VLOOKUP(B16863,CONTENT!$B$2:$D$1001,3,FALSE)</f>
        <v>animals</v>
      </c>
      <c r="E16863" t="str">
        <f>VLOOKUP(G16863,'Reaction type'!$B$1:$E$17,2, FALSE)</f>
        <v>neutral</v>
      </c>
      <c r="F16863">
        <f>VLOOKUP(G16863, 'Reaction type'!$B$2:$E$17, 3,FALSE)</f>
        <v>20</v>
      </c>
      <c r="G16863" s="8" t="s">
        <v>1047</v>
      </c>
      <c r="H16863" s="9">
        <v>44319.180555555555</v>
      </c>
    </row>
    <row r="16864" spans="1:8" x14ac:dyDescent="0.2">
      <c r="A16864" s="7">
        <v>25332</v>
      </c>
      <c r="B16864" s="8" t="s">
        <v>1025</v>
      </c>
      <c r="C16864" t="str">
        <f>VLOOKUP(B16864, CONTENT!$B$2:$D$1001,2,FALSE)</f>
        <v>photo</v>
      </c>
      <c r="D16864" t="str">
        <f>VLOOKUP(B16864,CONTENT!$B$2:$D$1001,3,FALSE)</f>
        <v>animals</v>
      </c>
      <c r="E16864" t="str">
        <f>VLOOKUP(G16864,'Reaction type'!$B$1:$E$17,2, FALSE)</f>
        <v>neutral</v>
      </c>
      <c r="F16864">
        <f>VLOOKUP(G16864, 'Reaction type'!$B$2:$E$17, 3,FALSE)</f>
        <v>20</v>
      </c>
      <c r="G16864" s="8" t="s">
        <v>1047</v>
      </c>
      <c r="H16864" s="9">
        <v>44141.550694444442</v>
      </c>
    </row>
    <row r="16865" spans="1:8" x14ac:dyDescent="0.2">
      <c r="A16865" s="7">
        <v>25355</v>
      </c>
      <c r="B16865" s="8" t="s">
        <v>1026</v>
      </c>
      <c r="C16865" t="str">
        <f>VLOOKUP(B16865, CONTENT!$B$2:$D$1001,2,FALSE)</f>
        <v>photo</v>
      </c>
      <c r="D16865" t="str">
        <f>VLOOKUP(B16865,CONTENT!$B$2:$D$1001,3,FALSE)</f>
        <v>veganism</v>
      </c>
      <c r="E16865" t="str">
        <f>VLOOKUP(G16865,'Reaction type'!$B$1:$E$17,2, FALSE)</f>
        <v>neutral</v>
      </c>
      <c r="F16865">
        <f>VLOOKUP(G16865, 'Reaction type'!$B$2:$E$17, 3,FALSE)</f>
        <v>20</v>
      </c>
      <c r="G16865" s="8" t="s">
        <v>1047</v>
      </c>
      <c r="H16865" s="9">
        <v>44239.111805555556</v>
      </c>
    </row>
    <row r="16866" spans="1:8" x14ac:dyDescent="0.2">
      <c r="A16866" s="7">
        <v>25361</v>
      </c>
      <c r="B16866" s="8" t="s">
        <v>1026</v>
      </c>
      <c r="C16866" t="str">
        <f>VLOOKUP(B16866, CONTENT!$B$2:$D$1001,2,FALSE)</f>
        <v>photo</v>
      </c>
      <c r="D16866" t="str">
        <f>VLOOKUP(B16866,CONTENT!$B$2:$D$1001,3,FALSE)</f>
        <v>veganism</v>
      </c>
      <c r="E16866" t="str">
        <f>VLOOKUP(G16866,'Reaction type'!$B$1:$E$17,2, FALSE)</f>
        <v>neutral</v>
      </c>
      <c r="F16866">
        <f>VLOOKUP(G16866, 'Reaction type'!$B$2:$E$17, 3,FALSE)</f>
        <v>20</v>
      </c>
      <c r="G16866" s="8" t="s">
        <v>1047</v>
      </c>
      <c r="H16866" s="9">
        <v>44042.782638888886</v>
      </c>
    </row>
    <row r="16867" spans="1:8" x14ac:dyDescent="0.2">
      <c r="A16867" s="7">
        <v>25367</v>
      </c>
      <c r="B16867" s="8" t="s">
        <v>1026</v>
      </c>
      <c r="C16867" t="str">
        <f>VLOOKUP(B16867, CONTENT!$B$2:$D$1001,2,FALSE)</f>
        <v>photo</v>
      </c>
      <c r="D16867" t="str">
        <f>VLOOKUP(B16867,CONTENT!$B$2:$D$1001,3,FALSE)</f>
        <v>veganism</v>
      </c>
      <c r="E16867" t="str">
        <f>VLOOKUP(G16867,'Reaction type'!$B$1:$E$17,2, FALSE)</f>
        <v>neutral</v>
      </c>
      <c r="F16867">
        <f>VLOOKUP(G16867, 'Reaction type'!$B$2:$E$17, 3,FALSE)</f>
        <v>20</v>
      </c>
      <c r="G16867" s="8" t="s">
        <v>1047</v>
      </c>
      <c r="H16867" s="9">
        <v>44200.450694444444</v>
      </c>
    </row>
    <row r="16868" spans="1:8" x14ac:dyDescent="0.2">
      <c r="A16868" s="10">
        <v>25374</v>
      </c>
      <c r="B16868" s="11" t="s">
        <v>1026</v>
      </c>
      <c r="C16868" t="str">
        <f>VLOOKUP(B16868, CONTENT!$B$2:$D$1001,2,FALSE)</f>
        <v>photo</v>
      </c>
      <c r="D16868" t="str">
        <f>VLOOKUP(B16868,CONTENT!$B$2:$D$1001,3,FALSE)</f>
        <v>veganism</v>
      </c>
      <c r="E16868" t="str">
        <f>VLOOKUP(G16868,'Reaction type'!$B$1:$E$17,2, FALSE)</f>
        <v>neutral</v>
      </c>
      <c r="F16868">
        <f>VLOOKUP(G16868, 'Reaction type'!$B$2:$E$17, 3,FALSE)</f>
        <v>20</v>
      </c>
      <c r="G16868" s="11" t="s">
        <v>1047</v>
      </c>
      <c r="H16868" s="12">
        <v>44358.788888888892</v>
      </c>
    </row>
    <row r="16869" spans="1:8" x14ac:dyDescent="0.2">
      <c r="A16869" s="10">
        <v>25394</v>
      </c>
      <c r="B16869" s="11" t="s">
        <v>1026</v>
      </c>
      <c r="C16869" t="str">
        <f>VLOOKUP(B16869, CONTENT!$B$2:$D$1001,2,FALSE)</f>
        <v>photo</v>
      </c>
      <c r="D16869" t="str">
        <f>VLOOKUP(B16869,CONTENT!$B$2:$D$1001,3,FALSE)</f>
        <v>veganism</v>
      </c>
      <c r="E16869" t="str">
        <f>VLOOKUP(G16869,'Reaction type'!$B$1:$E$17,2, FALSE)</f>
        <v>neutral</v>
      </c>
      <c r="F16869">
        <f>VLOOKUP(G16869, 'Reaction type'!$B$2:$E$17, 3,FALSE)</f>
        <v>20</v>
      </c>
      <c r="G16869" s="11" t="s">
        <v>1047</v>
      </c>
      <c r="H16869" s="12">
        <v>44196.70208333333</v>
      </c>
    </row>
    <row r="16870" spans="1:8" x14ac:dyDescent="0.2">
      <c r="A16870" s="7">
        <v>25411</v>
      </c>
      <c r="B16870" s="8" t="s">
        <v>1028</v>
      </c>
      <c r="C16870" t="str">
        <f>VLOOKUP(B16870, CONTENT!$B$2:$D$1001,2,FALSE)</f>
        <v>photo</v>
      </c>
      <c r="D16870" t="str">
        <f>VLOOKUP(B16870,CONTENT!$B$2:$D$1001,3,FALSE)</f>
        <v>science</v>
      </c>
      <c r="E16870" t="str">
        <f>VLOOKUP(G16870,'Reaction type'!$B$1:$E$17,2, FALSE)</f>
        <v>neutral</v>
      </c>
      <c r="F16870">
        <f>VLOOKUP(G16870, 'Reaction type'!$B$2:$E$17, 3,FALSE)</f>
        <v>20</v>
      </c>
      <c r="G16870" s="8" t="s">
        <v>1047</v>
      </c>
      <c r="H16870" s="9">
        <v>44283.525694444441</v>
      </c>
    </row>
    <row r="16871" spans="1:8" x14ac:dyDescent="0.2">
      <c r="A16871" s="10">
        <v>25412</v>
      </c>
      <c r="B16871" s="11" t="s">
        <v>1028</v>
      </c>
      <c r="C16871" t="str">
        <f>VLOOKUP(B16871, CONTENT!$B$2:$D$1001,2,FALSE)</f>
        <v>photo</v>
      </c>
      <c r="D16871" t="str">
        <f>VLOOKUP(B16871,CONTENT!$B$2:$D$1001,3,FALSE)</f>
        <v>science</v>
      </c>
      <c r="E16871" t="str">
        <f>VLOOKUP(G16871,'Reaction type'!$B$1:$E$17,2, FALSE)</f>
        <v>neutral</v>
      </c>
      <c r="F16871">
        <f>VLOOKUP(G16871, 'Reaction type'!$B$2:$E$17, 3,FALSE)</f>
        <v>20</v>
      </c>
      <c r="G16871" s="11" t="s">
        <v>1047</v>
      </c>
      <c r="H16871" s="12">
        <v>44322.742361111108</v>
      </c>
    </row>
    <row r="16872" spans="1:8" x14ac:dyDescent="0.2">
      <c r="A16872" s="7">
        <v>25446</v>
      </c>
      <c r="B16872" s="8" t="s">
        <v>1029</v>
      </c>
      <c r="C16872" t="str">
        <f>VLOOKUP(B16872, CONTENT!$B$2:$D$1001,2,FALSE)</f>
        <v>video</v>
      </c>
      <c r="D16872" t="str">
        <f>VLOOKUP(B16872,CONTENT!$B$2:$D$1001,3,FALSE)</f>
        <v>public speaking</v>
      </c>
      <c r="E16872" t="str">
        <f>VLOOKUP(G16872,'Reaction type'!$B$1:$E$17,2, FALSE)</f>
        <v>neutral</v>
      </c>
      <c r="F16872">
        <f>VLOOKUP(G16872, 'Reaction type'!$B$2:$E$17, 3,FALSE)</f>
        <v>20</v>
      </c>
      <c r="G16872" s="8" t="s">
        <v>1047</v>
      </c>
      <c r="H16872" s="9">
        <v>44206.540277777778</v>
      </c>
    </row>
    <row r="16873" spans="1:8" x14ac:dyDescent="0.2">
      <c r="A16873" s="10">
        <v>25469</v>
      </c>
      <c r="B16873" s="11" t="s">
        <v>1031</v>
      </c>
      <c r="C16873" t="str">
        <f>VLOOKUP(B16873, CONTENT!$B$2:$D$1001,2,FALSE)</f>
        <v>audio</v>
      </c>
      <c r="D16873" t="str">
        <f>VLOOKUP(B16873,CONTENT!$B$2:$D$1001,3,FALSE)</f>
        <v>veganism</v>
      </c>
      <c r="E16873" t="str">
        <f>VLOOKUP(G16873,'Reaction type'!$B$1:$E$17,2, FALSE)</f>
        <v>neutral</v>
      </c>
      <c r="F16873">
        <f>VLOOKUP(G16873, 'Reaction type'!$B$2:$E$17, 3,FALSE)</f>
        <v>20</v>
      </c>
      <c r="G16873" s="11" t="s">
        <v>1047</v>
      </c>
      <c r="H16873" s="12">
        <v>44189.55972222222</v>
      </c>
    </row>
    <row r="16874" spans="1:8" x14ac:dyDescent="0.2">
      <c r="A16874" s="10">
        <v>25481</v>
      </c>
      <c r="B16874" s="11" t="s">
        <v>1031</v>
      </c>
      <c r="C16874" t="str">
        <f>VLOOKUP(B16874, CONTENT!$B$2:$D$1001,2,FALSE)</f>
        <v>audio</v>
      </c>
      <c r="D16874" t="str">
        <f>VLOOKUP(B16874,CONTENT!$B$2:$D$1001,3,FALSE)</f>
        <v>veganism</v>
      </c>
      <c r="E16874" t="str">
        <f>VLOOKUP(G16874,'Reaction type'!$B$1:$E$17,2, FALSE)</f>
        <v>neutral</v>
      </c>
      <c r="F16874">
        <f>VLOOKUP(G16874, 'Reaction type'!$B$2:$E$17, 3,FALSE)</f>
        <v>20</v>
      </c>
      <c r="G16874" s="11" t="s">
        <v>1047</v>
      </c>
      <c r="H16874" s="12">
        <v>44296.368750000001</v>
      </c>
    </row>
    <row r="16875" spans="1:8" x14ac:dyDescent="0.2">
      <c r="A16875" s="7">
        <v>25482</v>
      </c>
      <c r="B16875" s="8" t="s">
        <v>1031</v>
      </c>
      <c r="C16875" t="str">
        <f>VLOOKUP(B16875, CONTENT!$B$2:$D$1001,2,FALSE)</f>
        <v>audio</v>
      </c>
      <c r="D16875" t="str">
        <f>VLOOKUP(B16875,CONTENT!$B$2:$D$1001,3,FALSE)</f>
        <v>veganism</v>
      </c>
      <c r="E16875" t="str">
        <f>VLOOKUP(G16875,'Reaction type'!$B$1:$E$17,2, FALSE)</f>
        <v>neutral</v>
      </c>
      <c r="F16875">
        <f>VLOOKUP(G16875, 'Reaction type'!$B$2:$E$17, 3,FALSE)</f>
        <v>20</v>
      </c>
      <c r="G16875" s="8" t="s">
        <v>1047</v>
      </c>
      <c r="H16875" s="9">
        <v>44119.474999999999</v>
      </c>
    </row>
    <row r="16876" spans="1:8" x14ac:dyDescent="0.2">
      <c r="A16876" s="7">
        <v>25484</v>
      </c>
      <c r="B16876" s="8" t="s">
        <v>1031</v>
      </c>
      <c r="C16876" t="str">
        <f>VLOOKUP(B16876, CONTENT!$B$2:$D$1001,2,FALSE)</f>
        <v>audio</v>
      </c>
      <c r="D16876" t="str">
        <f>VLOOKUP(B16876,CONTENT!$B$2:$D$1001,3,FALSE)</f>
        <v>veganism</v>
      </c>
      <c r="E16876" t="str">
        <f>VLOOKUP(G16876,'Reaction type'!$B$1:$E$17,2, FALSE)</f>
        <v>neutral</v>
      </c>
      <c r="F16876">
        <f>VLOOKUP(G16876, 'Reaction type'!$B$2:$E$17, 3,FALSE)</f>
        <v>20</v>
      </c>
      <c r="G16876" s="8" t="s">
        <v>1047</v>
      </c>
      <c r="H16876" s="9">
        <v>44254.491666666669</v>
      </c>
    </row>
    <row r="16877" spans="1:8" x14ac:dyDescent="0.2">
      <c r="A16877" s="10">
        <v>25514</v>
      </c>
      <c r="B16877" s="11" t="s">
        <v>1032</v>
      </c>
      <c r="C16877" t="str">
        <f>VLOOKUP(B16877, CONTENT!$B$2:$D$1001,2,FALSE)</f>
        <v>GIF</v>
      </c>
      <c r="D16877" t="str">
        <f>VLOOKUP(B16877,CONTENT!$B$2:$D$1001,3,FALSE)</f>
        <v>culture</v>
      </c>
      <c r="E16877" t="str">
        <f>VLOOKUP(G16877,'Reaction type'!$B$1:$E$17,2, FALSE)</f>
        <v>neutral</v>
      </c>
      <c r="F16877">
        <f>VLOOKUP(G16877, 'Reaction type'!$B$2:$E$17, 3,FALSE)</f>
        <v>20</v>
      </c>
      <c r="G16877" s="11" t="s">
        <v>1047</v>
      </c>
      <c r="H16877" s="12">
        <v>44115.328472222223</v>
      </c>
    </row>
    <row r="16878" spans="1:8" x14ac:dyDescent="0.2">
      <c r="A16878" s="7">
        <v>25517</v>
      </c>
      <c r="B16878" s="8" t="s">
        <v>1032</v>
      </c>
      <c r="C16878" t="str">
        <f>VLOOKUP(B16878, CONTENT!$B$2:$D$1001,2,FALSE)</f>
        <v>GIF</v>
      </c>
      <c r="D16878" t="str">
        <f>VLOOKUP(B16878,CONTENT!$B$2:$D$1001,3,FALSE)</f>
        <v>culture</v>
      </c>
      <c r="E16878" t="str">
        <f>VLOOKUP(G16878,'Reaction type'!$B$1:$E$17,2, FALSE)</f>
        <v>neutral</v>
      </c>
      <c r="F16878">
        <f>VLOOKUP(G16878, 'Reaction type'!$B$2:$E$17, 3,FALSE)</f>
        <v>20</v>
      </c>
      <c r="G16878" s="8" t="s">
        <v>1047</v>
      </c>
      <c r="H16878" s="9">
        <v>44295.111805555556</v>
      </c>
    </row>
    <row r="16879" spans="1:8" x14ac:dyDescent="0.2">
      <c r="A16879" s="7">
        <v>25527</v>
      </c>
      <c r="B16879" s="8" t="s">
        <v>1032</v>
      </c>
      <c r="C16879" t="str">
        <f>VLOOKUP(B16879, CONTENT!$B$2:$D$1001,2,FALSE)</f>
        <v>GIF</v>
      </c>
      <c r="D16879" t="str">
        <f>VLOOKUP(B16879,CONTENT!$B$2:$D$1001,3,FALSE)</f>
        <v>culture</v>
      </c>
      <c r="E16879" t="str">
        <f>VLOOKUP(G16879,'Reaction type'!$B$1:$E$17,2, FALSE)</f>
        <v>neutral</v>
      </c>
      <c r="F16879">
        <f>VLOOKUP(G16879, 'Reaction type'!$B$2:$E$17, 3,FALSE)</f>
        <v>20</v>
      </c>
      <c r="G16879" s="8" t="s">
        <v>1047</v>
      </c>
      <c r="H16879" s="9">
        <v>44153.113888888889</v>
      </c>
    </row>
    <row r="16880" spans="1:8" x14ac:dyDescent="0.2">
      <c r="A16880" s="7">
        <v>3</v>
      </c>
      <c r="B16880" s="8" t="s">
        <v>1</v>
      </c>
      <c r="C16880" t="str">
        <f>VLOOKUP(B16880, CONTENT!$B$2:$D$1001,2,FALSE)</f>
        <v>photo</v>
      </c>
      <c r="D16880" t="str">
        <f>VLOOKUP(B16880,CONTENT!$B$2:$D$1001,3,FALSE)</f>
        <v>Studying</v>
      </c>
      <c r="E16880" t="str">
        <f>VLOOKUP(G16880,'Reaction type'!$B$1:$E$17,2, FALSE)</f>
        <v>negative</v>
      </c>
      <c r="F16880">
        <f>VLOOKUP(G16880, 'Reaction type'!$B$2:$E$17, 3,FALSE)</f>
        <v>15</v>
      </c>
      <c r="G16880" s="8" t="s">
        <v>1041</v>
      </c>
      <c r="H16880" s="9">
        <v>44304.217361111114</v>
      </c>
    </row>
    <row r="16881" spans="1:8" x14ac:dyDescent="0.2">
      <c r="A16881" s="10">
        <v>12</v>
      </c>
      <c r="B16881" s="11" t="s">
        <v>1</v>
      </c>
      <c r="C16881" t="str">
        <f>VLOOKUP(B16881, CONTENT!$B$2:$D$1001,2,FALSE)</f>
        <v>photo</v>
      </c>
      <c r="D16881" t="str">
        <f>VLOOKUP(B16881,CONTENT!$B$2:$D$1001,3,FALSE)</f>
        <v>Studying</v>
      </c>
      <c r="E16881" t="str">
        <f>VLOOKUP(G16881,'Reaction type'!$B$1:$E$17,2, FALSE)</f>
        <v>negative</v>
      </c>
      <c r="F16881">
        <f>VLOOKUP(G16881, 'Reaction type'!$B$2:$E$17, 3,FALSE)</f>
        <v>15</v>
      </c>
      <c r="G16881" s="11" t="s">
        <v>1041</v>
      </c>
      <c r="H16881" s="12">
        <v>44137.269444444442</v>
      </c>
    </row>
    <row r="16882" spans="1:8" x14ac:dyDescent="0.2">
      <c r="A16882" s="7">
        <v>15</v>
      </c>
      <c r="B16882" s="8" t="s">
        <v>1</v>
      </c>
      <c r="C16882" t="str">
        <f>VLOOKUP(B16882, CONTENT!$B$2:$D$1001,2,FALSE)</f>
        <v>photo</v>
      </c>
      <c r="D16882" t="str">
        <f>VLOOKUP(B16882,CONTENT!$B$2:$D$1001,3,FALSE)</f>
        <v>Studying</v>
      </c>
      <c r="E16882" t="str">
        <f>VLOOKUP(G16882,'Reaction type'!$B$1:$E$17,2, FALSE)</f>
        <v>negative</v>
      </c>
      <c r="F16882">
        <f>VLOOKUP(G16882, 'Reaction type'!$B$2:$E$17, 3,FALSE)</f>
        <v>15</v>
      </c>
      <c r="G16882" s="8" t="s">
        <v>1041</v>
      </c>
      <c r="H16882" s="9">
        <v>44077.785416666666</v>
      </c>
    </row>
    <row r="16883" spans="1:8" x14ac:dyDescent="0.2">
      <c r="A16883" s="7">
        <v>31</v>
      </c>
      <c r="B16883" s="8" t="s">
        <v>1</v>
      </c>
      <c r="C16883" t="str">
        <f>VLOOKUP(B16883, CONTENT!$B$2:$D$1001,2,FALSE)</f>
        <v>photo</v>
      </c>
      <c r="D16883" t="str">
        <f>VLOOKUP(B16883,CONTENT!$B$2:$D$1001,3,FALSE)</f>
        <v>Studying</v>
      </c>
      <c r="E16883" t="str">
        <f>VLOOKUP(G16883,'Reaction type'!$B$1:$E$17,2, FALSE)</f>
        <v>negative</v>
      </c>
      <c r="F16883">
        <f>VLOOKUP(G16883, 'Reaction type'!$B$2:$E$17, 3,FALSE)</f>
        <v>15</v>
      </c>
      <c r="G16883" s="8" t="s">
        <v>1041</v>
      </c>
      <c r="H16883" s="9">
        <v>44306.991666666669</v>
      </c>
    </row>
    <row r="16884" spans="1:8" x14ac:dyDescent="0.2">
      <c r="A16884" s="7">
        <v>39</v>
      </c>
      <c r="B16884" s="8" t="s">
        <v>1</v>
      </c>
      <c r="C16884" t="str">
        <f>VLOOKUP(B16884, CONTENT!$B$2:$D$1001,2,FALSE)</f>
        <v>photo</v>
      </c>
      <c r="D16884" t="str">
        <f>VLOOKUP(B16884,CONTENT!$B$2:$D$1001,3,FALSE)</f>
        <v>Studying</v>
      </c>
      <c r="E16884" t="str">
        <f>VLOOKUP(G16884,'Reaction type'!$B$1:$E$17,2, FALSE)</f>
        <v>negative</v>
      </c>
      <c r="F16884">
        <f>VLOOKUP(G16884, 'Reaction type'!$B$2:$E$17, 3,FALSE)</f>
        <v>15</v>
      </c>
      <c r="G16884" s="8" t="s">
        <v>1041</v>
      </c>
      <c r="H16884" s="9">
        <v>44103.666666666664</v>
      </c>
    </row>
    <row r="16885" spans="1:8" x14ac:dyDescent="0.2">
      <c r="A16885" s="7">
        <v>50</v>
      </c>
      <c r="B16885" s="8" t="s">
        <v>4</v>
      </c>
      <c r="C16885" t="str">
        <f>VLOOKUP(B16885, CONTENT!$B$2:$D$1001,2,FALSE)</f>
        <v>photo</v>
      </c>
      <c r="D16885" t="str">
        <f>VLOOKUP(B16885,CONTENT!$B$2:$D$1001,3,FALSE)</f>
        <v>healthy eating</v>
      </c>
      <c r="E16885" t="str">
        <f>VLOOKUP(G16885,'Reaction type'!$B$1:$E$17,2, FALSE)</f>
        <v>negative</v>
      </c>
      <c r="F16885">
        <f>VLOOKUP(G16885, 'Reaction type'!$B$2:$E$17, 3,FALSE)</f>
        <v>15</v>
      </c>
      <c r="G16885" s="8" t="s">
        <v>1041</v>
      </c>
      <c r="H16885" s="9">
        <v>44238.203472222223</v>
      </c>
    </row>
    <row r="16886" spans="1:8" x14ac:dyDescent="0.2">
      <c r="A16886" s="10">
        <v>66</v>
      </c>
      <c r="B16886" s="11" t="s">
        <v>6</v>
      </c>
      <c r="C16886" t="str">
        <f>VLOOKUP(B16886, CONTENT!$B$2:$D$1001,2,FALSE)</f>
        <v>photo</v>
      </c>
      <c r="D16886" t="str">
        <f>VLOOKUP(B16886,CONTENT!$B$2:$D$1001,3,FALSE)</f>
        <v>healthy eating</v>
      </c>
      <c r="E16886" t="str">
        <f>VLOOKUP(G16886,'Reaction type'!$B$1:$E$17,2, FALSE)</f>
        <v>negative</v>
      </c>
      <c r="F16886">
        <f>VLOOKUP(G16886, 'Reaction type'!$B$2:$E$17, 3,FALSE)</f>
        <v>15</v>
      </c>
      <c r="G16886" s="11" t="s">
        <v>1041</v>
      </c>
      <c r="H16886" s="12">
        <v>44094.366666666669</v>
      </c>
    </row>
    <row r="16887" spans="1:8" x14ac:dyDescent="0.2">
      <c r="A16887" s="10">
        <v>82</v>
      </c>
      <c r="B16887" s="11" t="s">
        <v>6</v>
      </c>
      <c r="C16887" t="str">
        <f>VLOOKUP(B16887, CONTENT!$B$2:$D$1001,2,FALSE)</f>
        <v>photo</v>
      </c>
      <c r="D16887" t="str">
        <f>VLOOKUP(B16887,CONTENT!$B$2:$D$1001,3,FALSE)</f>
        <v>healthy eating</v>
      </c>
      <c r="E16887" t="str">
        <f>VLOOKUP(G16887,'Reaction type'!$B$1:$E$17,2, FALSE)</f>
        <v>negative</v>
      </c>
      <c r="F16887">
        <f>VLOOKUP(G16887, 'Reaction type'!$B$2:$E$17, 3,FALSE)</f>
        <v>15</v>
      </c>
      <c r="G16887" s="11" t="s">
        <v>1041</v>
      </c>
      <c r="H16887" s="12">
        <v>44176.588888888888</v>
      </c>
    </row>
    <row r="16888" spans="1:8" x14ac:dyDescent="0.2">
      <c r="A16888" s="7">
        <v>98</v>
      </c>
      <c r="B16888" s="8" t="s">
        <v>7</v>
      </c>
      <c r="C16888" t="str">
        <f>VLOOKUP(B16888, CONTENT!$B$2:$D$1001,2,FALSE)</f>
        <v>photo</v>
      </c>
      <c r="D16888" t="str">
        <f>VLOOKUP(B16888,CONTENT!$B$2:$D$1001,3,FALSE)</f>
        <v>technology</v>
      </c>
      <c r="E16888" t="str">
        <f>VLOOKUP(G16888,'Reaction type'!$B$1:$E$17,2, FALSE)</f>
        <v>negative</v>
      </c>
      <c r="F16888">
        <f>VLOOKUP(G16888, 'Reaction type'!$B$2:$E$17, 3,FALSE)</f>
        <v>15</v>
      </c>
      <c r="G16888" s="8" t="s">
        <v>1041</v>
      </c>
      <c r="H16888" s="9">
        <v>44119.382638888892</v>
      </c>
    </row>
    <row r="16889" spans="1:8" x14ac:dyDescent="0.2">
      <c r="A16889" s="7">
        <v>103</v>
      </c>
      <c r="B16889" s="8" t="s">
        <v>9</v>
      </c>
      <c r="C16889" t="str">
        <f>VLOOKUP(B16889, CONTENT!$B$2:$D$1001,2,FALSE)</f>
        <v>video</v>
      </c>
      <c r="D16889" t="str">
        <f>VLOOKUP(B16889,CONTENT!$B$2:$D$1001,3,FALSE)</f>
        <v>food</v>
      </c>
      <c r="E16889" t="str">
        <f>VLOOKUP(G16889,'Reaction type'!$B$1:$E$17,2, FALSE)</f>
        <v>negative</v>
      </c>
      <c r="F16889">
        <f>VLOOKUP(G16889, 'Reaction type'!$B$2:$E$17, 3,FALSE)</f>
        <v>15</v>
      </c>
      <c r="G16889" s="8" t="s">
        <v>1041</v>
      </c>
      <c r="H16889" s="9">
        <v>44340.752083333333</v>
      </c>
    </row>
    <row r="16890" spans="1:8" x14ac:dyDescent="0.2">
      <c r="A16890" s="7">
        <v>147</v>
      </c>
      <c r="B16890" s="8" t="s">
        <v>15</v>
      </c>
      <c r="C16890" t="str">
        <f>VLOOKUP(B16890, CONTENT!$B$2:$D$1001,2,FALSE)</f>
        <v>video</v>
      </c>
      <c r="D16890" t="str">
        <f>VLOOKUP(B16890,CONTENT!$B$2:$D$1001,3,FALSE)</f>
        <v>dogs</v>
      </c>
      <c r="E16890" t="str">
        <f>VLOOKUP(G16890,'Reaction type'!$B$1:$E$17,2, FALSE)</f>
        <v>negative</v>
      </c>
      <c r="F16890">
        <f>VLOOKUP(G16890, 'Reaction type'!$B$2:$E$17, 3,FALSE)</f>
        <v>15</v>
      </c>
      <c r="G16890" s="8" t="s">
        <v>1041</v>
      </c>
      <c r="H16890" s="9">
        <v>44045.263888888891</v>
      </c>
    </row>
    <row r="16891" spans="1:8" x14ac:dyDescent="0.2">
      <c r="A16891" s="7">
        <v>151</v>
      </c>
      <c r="B16891" s="8" t="s">
        <v>15</v>
      </c>
      <c r="C16891" t="str">
        <f>VLOOKUP(B16891, CONTENT!$B$2:$D$1001,2,FALSE)</f>
        <v>video</v>
      </c>
      <c r="D16891" t="str">
        <f>VLOOKUP(B16891,CONTENT!$B$2:$D$1001,3,FALSE)</f>
        <v>dogs</v>
      </c>
      <c r="E16891" t="str">
        <f>VLOOKUP(G16891,'Reaction type'!$B$1:$E$17,2, FALSE)</f>
        <v>negative</v>
      </c>
      <c r="F16891">
        <f>VLOOKUP(G16891, 'Reaction type'!$B$2:$E$17, 3,FALSE)</f>
        <v>15</v>
      </c>
      <c r="G16891" s="8" t="s">
        <v>1041</v>
      </c>
      <c r="H16891" s="9">
        <v>44257.949305555558</v>
      </c>
    </row>
    <row r="16892" spans="1:8" x14ac:dyDescent="0.2">
      <c r="A16892" s="10">
        <v>154</v>
      </c>
      <c r="B16892" s="11" t="s">
        <v>15</v>
      </c>
      <c r="C16892" t="str">
        <f>VLOOKUP(B16892, CONTENT!$B$2:$D$1001,2,FALSE)</f>
        <v>video</v>
      </c>
      <c r="D16892" t="str">
        <f>VLOOKUP(B16892,CONTENT!$B$2:$D$1001,3,FALSE)</f>
        <v>dogs</v>
      </c>
      <c r="E16892" t="str">
        <f>VLOOKUP(G16892,'Reaction type'!$B$1:$E$17,2, FALSE)</f>
        <v>negative</v>
      </c>
      <c r="F16892">
        <f>VLOOKUP(G16892, 'Reaction type'!$B$2:$E$17, 3,FALSE)</f>
        <v>15</v>
      </c>
      <c r="G16892" s="11" t="s">
        <v>1041</v>
      </c>
      <c r="H16892" s="12">
        <v>44192.711111111108</v>
      </c>
    </row>
    <row r="16893" spans="1:8" x14ac:dyDescent="0.2">
      <c r="A16893" s="7">
        <v>155</v>
      </c>
      <c r="B16893" s="8" t="s">
        <v>15</v>
      </c>
      <c r="C16893" t="str">
        <f>VLOOKUP(B16893, CONTENT!$B$2:$D$1001,2,FALSE)</f>
        <v>video</v>
      </c>
      <c r="D16893" t="str">
        <f>VLOOKUP(B16893,CONTENT!$B$2:$D$1001,3,FALSE)</f>
        <v>dogs</v>
      </c>
      <c r="E16893" t="str">
        <f>VLOOKUP(G16893,'Reaction type'!$B$1:$E$17,2, FALSE)</f>
        <v>negative</v>
      </c>
      <c r="F16893">
        <f>VLOOKUP(G16893, 'Reaction type'!$B$2:$E$17, 3,FALSE)</f>
        <v>15</v>
      </c>
      <c r="G16893" s="8" t="s">
        <v>1041</v>
      </c>
      <c r="H16893" s="9">
        <v>44238.160416666666</v>
      </c>
    </row>
    <row r="16894" spans="1:8" x14ac:dyDescent="0.2">
      <c r="A16894" s="10">
        <v>160</v>
      </c>
      <c r="B16894" s="11" t="s">
        <v>15</v>
      </c>
      <c r="C16894" t="str">
        <f>VLOOKUP(B16894, CONTENT!$B$2:$D$1001,2,FALSE)</f>
        <v>video</v>
      </c>
      <c r="D16894" t="str">
        <f>VLOOKUP(B16894,CONTENT!$B$2:$D$1001,3,FALSE)</f>
        <v>dogs</v>
      </c>
      <c r="E16894" t="str">
        <f>VLOOKUP(G16894,'Reaction type'!$B$1:$E$17,2, FALSE)</f>
        <v>negative</v>
      </c>
      <c r="F16894">
        <f>VLOOKUP(G16894, 'Reaction type'!$B$2:$E$17, 3,FALSE)</f>
        <v>15</v>
      </c>
      <c r="G16894" s="11" t="s">
        <v>1041</v>
      </c>
      <c r="H16894" s="12">
        <v>44160.542361111111</v>
      </c>
    </row>
    <row r="16895" spans="1:8" x14ac:dyDescent="0.2">
      <c r="A16895" s="7">
        <v>198</v>
      </c>
      <c r="B16895" s="8" t="s">
        <v>20</v>
      </c>
      <c r="C16895" t="str">
        <f>VLOOKUP(B16895, CONTENT!$B$2:$D$1001,2,FALSE)</f>
        <v>photo</v>
      </c>
      <c r="D16895" t="str">
        <f>VLOOKUP(B16895,CONTENT!$B$2:$D$1001,3,FALSE)</f>
        <v>public speaking</v>
      </c>
      <c r="E16895" t="str">
        <f>VLOOKUP(G16895,'Reaction type'!$B$1:$E$17,2, FALSE)</f>
        <v>negative</v>
      </c>
      <c r="F16895">
        <f>VLOOKUP(G16895, 'Reaction type'!$B$2:$E$17, 3,FALSE)</f>
        <v>15</v>
      </c>
      <c r="G16895" s="8" t="s">
        <v>1041</v>
      </c>
      <c r="H16895" s="9">
        <v>44259.115277777775</v>
      </c>
    </row>
    <row r="16896" spans="1:8" x14ac:dyDescent="0.2">
      <c r="A16896" s="10">
        <v>211</v>
      </c>
      <c r="B16896" s="11" t="s">
        <v>20</v>
      </c>
      <c r="C16896" t="str">
        <f>VLOOKUP(B16896, CONTENT!$B$2:$D$1001,2,FALSE)</f>
        <v>photo</v>
      </c>
      <c r="D16896" t="str">
        <f>VLOOKUP(B16896,CONTENT!$B$2:$D$1001,3,FALSE)</f>
        <v>public speaking</v>
      </c>
      <c r="E16896" t="str">
        <f>VLOOKUP(G16896,'Reaction type'!$B$1:$E$17,2, FALSE)</f>
        <v>negative</v>
      </c>
      <c r="F16896">
        <f>VLOOKUP(G16896, 'Reaction type'!$B$2:$E$17, 3,FALSE)</f>
        <v>15</v>
      </c>
      <c r="G16896" s="11" t="s">
        <v>1041</v>
      </c>
      <c r="H16896" s="12">
        <v>44217.297222222223</v>
      </c>
    </row>
    <row r="16897" spans="1:8" x14ac:dyDescent="0.2">
      <c r="A16897" s="7">
        <v>212</v>
      </c>
      <c r="B16897" s="8" t="s">
        <v>20</v>
      </c>
      <c r="C16897" t="str">
        <f>VLOOKUP(B16897, CONTENT!$B$2:$D$1001,2,FALSE)</f>
        <v>photo</v>
      </c>
      <c r="D16897" t="str">
        <f>VLOOKUP(B16897,CONTENT!$B$2:$D$1001,3,FALSE)</f>
        <v>public speaking</v>
      </c>
      <c r="E16897" t="str">
        <f>VLOOKUP(G16897,'Reaction type'!$B$1:$E$17,2, FALSE)</f>
        <v>negative</v>
      </c>
      <c r="F16897">
        <f>VLOOKUP(G16897, 'Reaction type'!$B$2:$E$17, 3,FALSE)</f>
        <v>15</v>
      </c>
      <c r="G16897" s="8" t="s">
        <v>1041</v>
      </c>
      <c r="H16897" s="9">
        <v>44227.574999999997</v>
      </c>
    </row>
    <row r="16898" spans="1:8" x14ac:dyDescent="0.2">
      <c r="A16898" s="7">
        <v>226</v>
      </c>
      <c r="B16898" s="8" t="s">
        <v>20</v>
      </c>
      <c r="C16898" t="str">
        <f>VLOOKUP(B16898, CONTENT!$B$2:$D$1001,2,FALSE)</f>
        <v>photo</v>
      </c>
      <c r="D16898" t="str">
        <f>VLOOKUP(B16898,CONTENT!$B$2:$D$1001,3,FALSE)</f>
        <v>public speaking</v>
      </c>
      <c r="E16898" t="str">
        <f>VLOOKUP(G16898,'Reaction type'!$B$1:$E$17,2, FALSE)</f>
        <v>negative</v>
      </c>
      <c r="F16898">
        <f>VLOOKUP(G16898, 'Reaction type'!$B$2:$E$17, 3,FALSE)</f>
        <v>15</v>
      </c>
      <c r="G16898" s="8" t="s">
        <v>1041</v>
      </c>
      <c r="H16898" s="9">
        <v>44203.777083333334</v>
      </c>
    </row>
    <row r="16899" spans="1:8" x14ac:dyDescent="0.2">
      <c r="A16899" s="10">
        <v>229</v>
      </c>
      <c r="B16899" s="11" t="s">
        <v>20</v>
      </c>
      <c r="C16899" t="str">
        <f>VLOOKUP(B16899, CONTENT!$B$2:$D$1001,2,FALSE)</f>
        <v>photo</v>
      </c>
      <c r="D16899" t="str">
        <f>VLOOKUP(B16899,CONTENT!$B$2:$D$1001,3,FALSE)</f>
        <v>public speaking</v>
      </c>
      <c r="E16899" t="str">
        <f>VLOOKUP(G16899,'Reaction type'!$B$1:$E$17,2, FALSE)</f>
        <v>negative</v>
      </c>
      <c r="F16899">
        <f>VLOOKUP(G16899, 'Reaction type'!$B$2:$E$17, 3,FALSE)</f>
        <v>15</v>
      </c>
      <c r="G16899" s="11" t="s">
        <v>1041</v>
      </c>
      <c r="H16899" s="12">
        <v>44301.576388888891</v>
      </c>
    </row>
    <row r="16900" spans="1:8" x14ac:dyDescent="0.2">
      <c r="A16900" s="7">
        <v>232</v>
      </c>
      <c r="B16900" s="8" t="s">
        <v>20</v>
      </c>
      <c r="C16900" t="str">
        <f>VLOOKUP(B16900, CONTENT!$B$2:$D$1001,2,FALSE)</f>
        <v>photo</v>
      </c>
      <c r="D16900" t="str">
        <f>VLOOKUP(B16900,CONTENT!$B$2:$D$1001,3,FALSE)</f>
        <v>public speaking</v>
      </c>
      <c r="E16900" t="str">
        <f>VLOOKUP(G16900,'Reaction type'!$B$1:$E$17,2, FALSE)</f>
        <v>negative</v>
      </c>
      <c r="F16900">
        <f>VLOOKUP(G16900, 'Reaction type'!$B$2:$E$17, 3,FALSE)</f>
        <v>15</v>
      </c>
      <c r="G16900" s="8" t="s">
        <v>1041</v>
      </c>
      <c r="H16900" s="9">
        <v>44142.032638888886</v>
      </c>
    </row>
    <row r="16901" spans="1:8" x14ac:dyDescent="0.2">
      <c r="A16901" s="10">
        <v>244</v>
      </c>
      <c r="B16901" s="11" t="s">
        <v>22</v>
      </c>
      <c r="C16901" t="str">
        <f>VLOOKUP(B16901, CONTENT!$B$2:$D$1001,2,FALSE)</f>
        <v>GIF</v>
      </c>
      <c r="D16901" t="str">
        <f>VLOOKUP(B16901,CONTENT!$B$2:$D$1001,3,FALSE)</f>
        <v>science</v>
      </c>
      <c r="E16901" t="str">
        <f>VLOOKUP(G16901,'Reaction type'!$B$1:$E$17,2, FALSE)</f>
        <v>negative</v>
      </c>
      <c r="F16901">
        <f>VLOOKUP(G16901, 'Reaction type'!$B$2:$E$17, 3,FALSE)</f>
        <v>15</v>
      </c>
      <c r="G16901" s="11" t="s">
        <v>1041</v>
      </c>
      <c r="H16901" s="12">
        <v>44135.906944444447</v>
      </c>
    </row>
    <row r="16902" spans="1:8" x14ac:dyDescent="0.2">
      <c r="A16902" s="10">
        <v>252</v>
      </c>
      <c r="B16902" s="11" t="s">
        <v>22</v>
      </c>
      <c r="C16902" t="str">
        <f>VLOOKUP(B16902, CONTENT!$B$2:$D$1001,2,FALSE)</f>
        <v>GIF</v>
      </c>
      <c r="D16902" t="str">
        <f>VLOOKUP(B16902,CONTENT!$B$2:$D$1001,3,FALSE)</f>
        <v>science</v>
      </c>
      <c r="E16902" t="str">
        <f>VLOOKUP(G16902,'Reaction type'!$B$1:$E$17,2, FALSE)</f>
        <v>negative</v>
      </c>
      <c r="F16902">
        <f>VLOOKUP(G16902, 'Reaction type'!$B$2:$E$17, 3,FALSE)</f>
        <v>15</v>
      </c>
      <c r="G16902" s="11" t="s">
        <v>1041</v>
      </c>
      <c r="H16902" s="12">
        <v>44307.01458333333</v>
      </c>
    </row>
    <row r="16903" spans="1:8" x14ac:dyDescent="0.2">
      <c r="A16903" s="7">
        <v>269</v>
      </c>
      <c r="B16903" s="8" t="s">
        <v>26</v>
      </c>
      <c r="C16903" t="str">
        <f>VLOOKUP(B16903, CONTENT!$B$2:$D$1001,2,FALSE)</f>
        <v>GIF</v>
      </c>
      <c r="D16903" t="str">
        <f>VLOOKUP(B16903,CONTENT!$B$2:$D$1001,3,FALSE)</f>
        <v>tennis</v>
      </c>
      <c r="E16903" t="str">
        <f>VLOOKUP(G16903,'Reaction type'!$B$1:$E$17,2, FALSE)</f>
        <v>negative</v>
      </c>
      <c r="F16903">
        <f>VLOOKUP(G16903, 'Reaction type'!$B$2:$E$17, 3,FALSE)</f>
        <v>15</v>
      </c>
      <c r="G16903" s="8" t="s">
        <v>1041</v>
      </c>
      <c r="H16903" s="9">
        <v>44284.793749999997</v>
      </c>
    </row>
    <row r="16904" spans="1:8" x14ac:dyDescent="0.2">
      <c r="A16904" s="10">
        <v>270</v>
      </c>
      <c r="B16904" s="11" t="s">
        <v>26</v>
      </c>
      <c r="C16904" t="str">
        <f>VLOOKUP(B16904, CONTENT!$B$2:$D$1001,2,FALSE)</f>
        <v>GIF</v>
      </c>
      <c r="D16904" t="str">
        <f>VLOOKUP(B16904,CONTENT!$B$2:$D$1001,3,FALSE)</f>
        <v>tennis</v>
      </c>
      <c r="E16904" t="str">
        <f>VLOOKUP(G16904,'Reaction type'!$B$1:$E$17,2, FALSE)</f>
        <v>negative</v>
      </c>
      <c r="F16904">
        <f>VLOOKUP(G16904, 'Reaction type'!$B$2:$E$17, 3,FALSE)</f>
        <v>15</v>
      </c>
      <c r="G16904" s="11" t="s">
        <v>1041</v>
      </c>
      <c r="H16904" s="12">
        <v>44041.444444444445</v>
      </c>
    </row>
    <row r="16905" spans="1:8" x14ac:dyDescent="0.2">
      <c r="A16905" s="10">
        <v>317</v>
      </c>
      <c r="B16905" s="11" t="s">
        <v>28</v>
      </c>
      <c r="C16905" t="str">
        <f>VLOOKUP(B16905, CONTENT!$B$2:$D$1001,2,FALSE)</f>
        <v>video</v>
      </c>
      <c r="D16905" t="str">
        <f>VLOOKUP(B16905,CONTENT!$B$2:$D$1001,3,FALSE)</f>
        <v>food</v>
      </c>
      <c r="E16905" t="str">
        <f>VLOOKUP(G16905,'Reaction type'!$B$1:$E$17,2, FALSE)</f>
        <v>negative</v>
      </c>
      <c r="F16905">
        <f>VLOOKUP(G16905, 'Reaction type'!$B$2:$E$17, 3,FALSE)</f>
        <v>15</v>
      </c>
      <c r="G16905" s="11" t="s">
        <v>1041</v>
      </c>
      <c r="H16905" s="12">
        <v>44139.879166666666</v>
      </c>
    </row>
    <row r="16906" spans="1:8" x14ac:dyDescent="0.2">
      <c r="A16906" s="7">
        <v>318</v>
      </c>
      <c r="B16906" s="8" t="s">
        <v>28</v>
      </c>
      <c r="C16906" t="str">
        <f>VLOOKUP(B16906, CONTENT!$B$2:$D$1001,2,FALSE)</f>
        <v>video</v>
      </c>
      <c r="D16906" t="str">
        <f>VLOOKUP(B16906,CONTENT!$B$2:$D$1001,3,FALSE)</f>
        <v>food</v>
      </c>
      <c r="E16906" t="str">
        <f>VLOOKUP(G16906,'Reaction type'!$B$1:$E$17,2, FALSE)</f>
        <v>negative</v>
      </c>
      <c r="F16906">
        <f>VLOOKUP(G16906, 'Reaction type'!$B$2:$E$17, 3,FALSE)</f>
        <v>15</v>
      </c>
      <c r="G16906" s="8" t="s">
        <v>1041</v>
      </c>
      <c r="H16906" s="9">
        <v>44067.574999999997</v>
      </c>
    </row>
    <row r="16907" spans="1:8" x14ac:dyDescent="0.2">
      <c r="A16907" s="7">
        <v>344</v>
      </c>
      <c r="B16907" s="8" t="s">
        <v>28</v>
      </c>
      <c r="C16907" t="str">
        <f>VLOOKUP(B16907, CONTENT!$B$2:$D$1001,2,FALSE)</f>
        <v>video</v>
      </c>
      <c r="D16907" t="str">
        <f>VLOOKUP(B16907,CONTENT!$B$2:$D$1001,3,FALSE)</f>
        <v>food</v>
      </c>
      <c r="E16907" t="str">
        <f>VLOOKUP(G16907,'Reaction type'!$B$1:$E$17,2, FALSE)</f>
        <v>negative</v>
      </c>
      <c r="F16907">
        <f>VLOOKUP(G16907, 'Reaction type'!$B$2:$E$17, 3,FALSE)</f>
        <v>15</v>
      </c>
      <c r="G16907" s="8" t="s">
        <v>1041</v>
      </c>
      <c r="H16907" s="9">
        <v>44203.116666666669</v>
      </c>
    </row>
    <row r="16908" spans="1:8" x14ac:dyDescent="0.2">
      <c r="A16908" s="7">
        <v>346</v>
      </c>
      <c r="B16908" s="8" t="s">
        <v>28</v>
      </c>
      <c r="C16908" t="str">
        <f>VLOOKUP(B16908, CONTENT!$B$2:$D$1001,2,FALSE)</f>
        <v>video</v>
      </c>
      <c r="D16908" t="str">
        <f>VLOOKUP(B16908,CONTENT!$B$2:$D$1001,3,FALSE)</f>
        <v>food</v>
      </c>
      <c r="E16908" t="str">
        <f>VLOOKUP(G16908,'Reaction type'!$B$1:$E$17,2, FALSE)</f>
        <v>negative</v>
      </c>
      <c r="F16908">
        <f>VLOOKUP(G16908, 'Reaction type'!$B$2:$E$17, 3,FALSE)</f>
        <v>15</v>
      </c>
      <c r="G16908" s="8" t="s">
        <v>1041</v>
      </c>
      <c r="H16908" s="9">
        <v>44246.038194444445</v>
      </c>
    </row>
    <row r="16909" spans="1:8" x14ac:dyDescent="0.2">
      <c r="A16909" s="10">
        <v>351</v>
      </c>
      <c r="B16909" s="11" t="s">
        <v>28</v>
      </c>
      <c r="C16909" t="str">
        <f>VLOOKUP(B16909, CONTENT!$B$2:$D$1001,2,FALSE)</f>
        <v>video</v>
      </c>
      <c r="D16909" t="str">
        <f>VLOOKUP(B16909,CONTENT!$B$2:$D$1001,3,FALSE)</f>
        <v>food</v>
      </c>
      <c r="E16909" t="str">
        <f>VLOOKUP(G16909,'Reaction type'!$B$1:$E$17,2, FALSE)</f>
        <v>negative</v>
      </c>
      <c r="F16909">
        <f>VLOOKUP(G16909, 'Reaction type'!$B$2:$E$17, 3,FALSE)</f>
        <v>15</v>
      </c>
      <c r="G16909" s="11" t="s">
        <v>1041</v>
      </c>
      <c r="H16909" s="12">
        <v>44118.621527777781</v>
      </c>
    </row>
    <row r="16910" spans="1:8" x14ac:dyDescent="0.2">
      <c r="A16910" s="7">
        <v>376</v>
      </c>
      <c r="B16910" s="8" t="s">
        <v>34</v>
      </c>
      <c r="C16910" t="str">
        <f>VLOOKUP(B16910, CONTENT!$B$2:$D$1001,2,FALSE)</f>
        <v>video</v>
      </c>
      <c r="D16910" t="str">
        <f>VLOOKUP(B16910,CONTENT!$B$2:$D$1001,3,FALSE)</f>
        <v>public speaking</v>
      </c>
      <c r="E16910" t="str">
        <f>VLOOKUP(G16910,'Reaction type'!$B$1:$E$17,2, FALSE)</f>
        <v>negative</v>
      </c>
      <c r="F16910">
        <f>VLOOKUP(G16910, 'Reaction type'!$B$2:$E$17, 3,FALSE)</f>
        <v>15</v>
      </c>
      <c r="G16910" s="8" t="s">
        <v>1041</v>
      </c>
      <c r="H16910" s="9">
        <v>44120.945138888892</v>
      </c>
    </row>
    <row r="16911" spans="1:8" x14ac:dyDescent="0.2">
      <c r="A16911" s="7">
        <v>402</v>
      </c>
      <c r="B16911" s="8" t="s">
        <v>34</v>
      </c>
      <c r="C16911" t="str">
        <f>VLOOKUP(B16911, CONTENT!$B$2:$D$1001,2,FALSE)</f>
        <v>video</v>
      </c>
      <c r="D16911" t="str">
        <f>VLOOKUP(B16911,CONTENT!$B$2:$D$1001,3,FALSE)</f>
        <v>public speaking</v>
      </c>
      <c r="E16911" t="str">
        <f>VLOOKUP(G16911,'Reaction type'!$B$1:$E$17,2, FALSE)</f>
        <v>negative</v>
      </c>
      <c r="F16911">
        <f>VLOOKUP(G16911, 'Reaction type'!$B$2:$E$17, 3,FALSE)</f>
        <v>15</v>
      </c>
      <c r="G16911" s="8" t="s">
        <v>1041</v>
      </c>
      <c r="H16911" s="9">
        <v>44111.058333333334</v>
      </c>
    </row>
    <row r="16912" spans="1:8" x14ac:dyDescent="0.2">
      <c r="A16912" s="10">
        <v>403</v>
      </c>
      <c r="B16912" s="11" t="s">
        <v>34</v>
      </c>
      <c r="C16912" t="str">
        <f>VLOOKUP(B16912, CONTENT!$B$2:$D$1001,2,FALSE)</f>
        <v>video</v>
      </c>
      <c r="D16912" t="str">
        <f>VLOOKUP(B16912,CONTENT!$B$2:$D$1001,3,FALSE)</f>
        <v>public speaking</v>
      </c>
      <c r="E16912" t="str">
        <f>VLOOKUP(G16912,'Reaction type'!$B$1:$E$17,2, FALSE)</f>
        <v>negative</v>
      </c>
      <c r="F16912">
        <f>VLOOKUP(G16912, 'Reaction type'!$B$2:$E$17, 3,FALSE)</f>
        <v>15</v>
      </c>
      <c r="G16912" s="11" t="s">
        <v>1041</v>
      </c>
      <c r="H16912" s="12">
        <v>44207.675694444442</v>
      </c>
    </row>
    <row r="16913" spans="1:8" x14ac:dyDescent="0.2">
      <c r="A16913" s="7">
        <v>406</v>
      </c>
      <c r="B16913" s="8" t="s">
        <v>34</v>
      </c>
      <c r="C16913" t="str">
        <f>VLOOKUP(B16913, CONTENT!$B$2:$D$1001,2,FALSE)</f>
        <v>video</v>
      </c>
      <c r="D16913" t="str">
        <f>VLOOKUP(B16913,CONTENT!$B$2:$D$1001,3,FALSE)</f>
        <v>public speaking</v>
      </c>
      <c r="E16913" t="str">
        <f>VLOOKUP(G16913,'Reaction type'!$B$1:$E$17,2, FALSE)</f>
        <v>negative</v>
      </c>
      <c r="F16913">
        <f>VLOOKUP(G16913, 'Reaction type'!$B$2:$E$17, 3,FALSE)</f>
        <v>15</v>
      </c>
      <c r="G16913" s="8" t="s">
        <v>1041</v>
      </c>
      <c r="H16913" s="9">
        <v>44337.392361111109</v>
      </c>
    </row>
    <row r="16914" spans="1:8" x14ac:dyDescent="0.2">
      <c r="A16914" s="10">
        <v>416</v>
      </c>
      <c r="B16914" s="11" t="s">
        <v>35</v>
      </c>
      <c r="C16914" t="str">
        <f>VLOOKUP(B16914, CONTENT!$B$2:$D$1001,2,FALSE)</f>
        <v>video</v>
      </c>
      <c r="D16914" t="str">
        <f>VLOOKUP(B16914,CONTENT!$B$2:$D$1001,3,FALSE)</f>
        <v>food</v>
      </c>
      <c r="E16914" t="str">
        <f>VLOOKUP(G16914,'Reaction type'!$B$1:$E$17,2, FALSE)</f>
        <v>negative</v>
      </c>
      <c r="F16914">
        <f>VLOOKUP(G16914, 'Reaction type'!$B$2:$E$17, 3,FALSE)</f>
        <v>15</v>
      </c>
      <c r="G16914" s="11" t="s">
        <v>1041</v>
      </c>
      <c r="H16914" s="12">
        <v>44247.004861111112</v>
      </c>
    </row>
    <row r="16915" spans="1:8" x14ac:dyDescent="0.2">
      <c r="A16915" s="7">
        <v>421</v>
      </c>
      <c r="B16915" s="8" t="s">
        <v>35</v>
      </c>
      <c r="C16915" t="str">
        <f>VLOOKUP(B16915, CONTENT!$B$2:$D$1001,2,FALSE)</f>
        <v>video</v>
      </c>
      <c r="D16915" t="str">
        <f>VLOOKUP(B16915,CONTENT!$B$2:$D$1001,3,FALSE)</f>
        <v>food</v>
      </c>
      <c r="E16915" t="str">
        <f>VLOOKUP(G16915,'Reaction type'!$B$1:$E$17,2, FALSE)</f>
        <v>negative</v>
      </c>
      <c r="F16915">
        <f>VLOOKUP(G16915, 'Reaction type'!$B$2:$E$17, 3,FALSE)</f>
        <v>15</v>
      </c>
      <c r="G16915" s="8" t="s">
        <v>1041</v>
      </c>
      <c r="H16915" s="9">
        <v>44074.223611111112</v>
      </c>
    </row>
    <row r="16916" spans="1:8" x14ac:dyDescent="0.2">
      <c r="A16916" s="7">
        <v>429</v>
      </c>
      <c r="B16916" s="8" t="s">
        <v>35</v>
      </c>
      <c r="C16916" t="str">
        <f>VLOOKUP(B16916, CONTENT!$B$2:$D$1001,2,FALSE)</f>
        <v>video</v>
      </c>
      <c r="D16916" t="str">
        <f>VLOOKUP(B16916,CONTENT!$B$2:$D$1001,3,FALSE)</f>
        <v>food</v>
      </c>
      <c r="E16916" t="str">
        <f>VLOOKUP(G16916,'Reaction type'!$B$1:$E$17,2, FALSE)</f>
        <v>negative</v>
      </c>
      <c r="F16916">
        <f>VLOOKUP(G16916, 'Reaction type'!$B$2:$E$17, 3,FALSE)</f>
        <v>15</v>
      </c>
      <c r="G16916" s="8" t="s">
        <v>1041</v>
      </c>
      <c r="H16916" s="9">
        <v>44112.359722222223</v>
      </c>
    </row>
    <row r="16917" spans="1:8" x14ac:dyDescent="0.2">
      <c r="A16917" s="7">
        <v>448</v>
      </c>
      <c r="B16917" s="8" t="s">
        <v>36</v>
      </c>
      <c r="C16917" t="str">
        <f>VLOOKUP(B16917, CONTENT!$B$2:$D$1001,2,FALSE)</f>
        <v>video</v>
      </c>
      <c r="D16917" t="str">
        <f>VLOOKUP(B16917,CONTENT!$B$2:$D$1001,3,FALSE)</f>
        <v>tennis</v>
      </c>
      <c r="E16917" t="str">
        <f>VLOOKUP(G16917,'Reaction type'!$B$1:$E$17,2, FALSE)</f>
        <v>negative</v>
      </c>
      <c r="F16917">
        <f>VLOOKUP(G16917, 'Reaction type'!$B$2:$E$17, 3,FALSE)</f>
        <v>15</v>
      </c>
      <c r="G16917" s="8" t="s">
        <v>1041</v>
      </c>
      <c r="H16917" s="9">
        <v>44354.530555555553</v>
      </c>
    </row>
    <row r="16918" spans="1:8" x14ac:dyDescent="0.2">
      <c r="A16918" s="10">
        <v>451</v>
      </c>
      <c r="B16918" s="11" t="s">
        <v>36</v>
      </c>
      <c r="C16918" t="str">
        <f>VLOOKUP(B16918, CONTENT!$B$2:$D$1001,2,FALSE)</f>
        <v>video</v>
      </c>
      <c r="D16918" t="str">
        <f>VLOOKUP(B16918,CONTENT!$B$2:$D$1001,3,FALSE)</f>
        <v>tennis</v>
      </c>
      <c r="E16918" t="str">
        <f>VLOOKUP(G16918,'Reaction type'!$B$1:$E$17,2, FALSE)</f>
        <v>negative</v>
      </c>
      <c r="F16918">
        <f>VLOOKUP(G16918, 'Reaction type'!$B$2:$E$17, 3,FALSE)</f>
        <v>15</v>
      </c>
      <c r="G16918" s="11" t="s">
        <v>1041</v>
      </c>
      <c r="H16918" s="12">
        <v>44155.79791666667</v>
      </c>
    </row>
    <row r="16919" spans="1:8" x14ac:dyDescent="0.2">
      <c r="A16919" s="10">
        <v>459</v>
      </c>
      <c r="B16919" s="11" t="s">
        <v>36</v>
      </c>
      <c r="C16919" t="str">
        <f>VLOOKUP(B16919, CONTENT!$B$2:$D$1001,2,FALSE)</f>
        <v>video</v>
      </c>
      <c r="D16919" t="str">
        <f>VLOOKUP(B16919,CONTENT!$B$2:$D$1001,3,FALSE)</f>
        <v>tennis</v>
      </c>
      <c r="E16919" t="str">
        <f>VLOOKUP(G16919,'Reaction type'!$B$1:$E$17,2, FALSE)</f>
        <v>negative</v>
      </c>
      <c r="F16919">
        <f>VLOOKUP(G16919, 'Reaction type'!$B$2:$E$17, 3,FALSE)</f>
        <v>15</v>
      </c>
      <c r="G16919" s="11" t="s">
        <v>1041</v>
      </c>
      <c r="H16919" s="12">
        <v>44332.558333333334</v>
      </c>
    </row>
    <row r="16920" spans="1:8" x14ac:dyDescent="0.2">
      <c r="A16920" s="7">
        <v>476</v>
      </c>
      <c r="B16920" s="8" t="s">
        <v>36</v>
      </c>
      <c r="C16920" t="str">
        <f>VLOOKUP(B16920, CONTENT!$B$2:$D$1001,2,FALSE)</f>
        <v>video</v>
      </c>
      <c r="D16920" t="str">
        <f>VLOOKUP(B16920,CONTENT!$B$2:$D$1001,3,FALSE)</f>
        <v>tennis</v>
      </c>
      <c r="E16920" t="str">
        <f>VLOOKUP(G16920,'Reaction type'!$B$1:$E$17,2, FALSE)</f>
        <v>negative</v>
      </c>
      <c r="F16920">
        <f>VLOOKUP(G16920, 'Reaction type'!$B$2:$E$17, 3,FALSE)</f>
        <v>15</v>
      </c>
      <c r="G16920" s="8" t="s">
        <v>1041</v>
      </c>
      <c r="H16920" s="9">
        <v>44185.675000000003</v>
      </c>
    </row>
    <row r="16921" spans="1:8" x14ac:dyDescent="0.2">
      <c r="A16921" s="10">
        <v>494</v>
      </c>
      <c r="B16921" s="11" t="s">
        <v>37</v>
      </c>
      <c r="C16921" t="str">
        <f>VLOOKUP(B16921, CONTENT!$B$2:$D$1001,2,FALSE)</f>
        <v>GIF</v>
      </c>
      <c r="D16921" t="str">
        <f>VLOOKUP(B16921,CONTENT!$B$2:$D$1001,3,FALSE)</f>
        <v>soccer</v>
      </c>
      <c r="E16921" t="str">
        <f>VLOOKUP(G16921,'Reaction type'!$B$1:$E$17,2, FALSE)</f>
        <v>negative</v>
      </c>
      <c r="F16921">
        <f>VLOOKUP(G16921, 'Reaction type'!$B$2:$E$17, 3,FALSE)</f>
        <v>15</v>
      </c>
      <c r="G16921" s="11" t="s">
        <v>1041</v>
      </c>
      <c r="H16921" s="12">
        <v>44048.666666666664</v>
      </c>
    </row>
    <row r="16922" spans="1:8" x14ac:dyDescent="0.2">
      <c r="A16922" s="10">
        <v>506</v>
      </c>
      <c r="B16922" s="11" t="s">
        <v>37</v>
      </c>
      <c r="C16922" t="str">
        <f>VLOOKUP(B16922, CONTENT!$B$2:$D$1001,2,FALSE)</f>
        <v>GIF</v>
      </c>
      <c r="D16922" t="str">
        <f>VLOOKUP(B16922,CONTENT!$B$2:$D$1001,3,FALSE)</f>
        <v>soccer</v>
      </c>
      <c r="E16922" t="str">
        <f>VLOOKUP(G16922,'Reaction type'!$B$1:$E$17,2, FALSE)</f>
        <v>negative</v>
      </c>
      <c r="F16922">
        <f>VLOOKUP(G16922, 'Reaction type'!$B$2:$E$17, 3,FALSE)</f>
        <v>15</v>
      </c>
      <c r="G16922" s="11" t="s">
        <v>1041</v>
      </c>
      <c r="H16922" s="12">
        <v>44033.67291666667</v>
      </c>
    </row>
    <row r="16923" spans="1:8" x14ac:dyDescent="0.2">
      <c r="A16923" s="7">
        <v>530</v>
      </c>
      <c r="B16923" s="8" t="s">
        <v>38</v>
      </c>
      <c r="C16923" t="str">
        <f>VLOOKUP(B16923, CONTENT!$B$2:$D$1001,2,FALSE)</f>
        <v>GIF</v>
      </c>
      <c r="D16923" t="str">
        <f>VLOOKUP(B16923,CONTENT!$B$2:$D$1001,3,FALSE)</f>
        <v>soccer</v>
      </c>
      <c r="E16923" t="str">
        <f>VLOOKUP(G16923,'Reaction type'!$B$1:$E$17,2, FALSE)</f>
        <v>negative</v>
      </c>
      <c r="F16923">
        <f>VLOOKUP(G16923, 'Reaction type'!$B$2:$E$17, 3,FALSE)</f>
        <v>15</v>
      </c>
      <c r="G16923" s="8" t="s">
        <v>1041</v>
      </c>
      <c r="H16923" s="9">
        <v>44334.394444444442</v>
      </c>
    </row>
    <row r="16924" spans="1:8" x14ac:dyDescent="0.2">
      <c r="A16924" s="7">
        <v>563</v>
      </c>
      <c r="B16924" s="8" t="s">
        <v>39</v>
      </c>
      <c r="C16924" t="str">
        <f>VLOOKUP(B16924, CONTENT!$B$2:$D$1001,2,FALSE)</f>
        <v>video</v>
      </c>
      <c r="D16924" t="str">
        <f>VLOOKUP(B16924,CONTENT!$B$2:$D$1001,3,FALSE)</f>
        <v>education</v>
      </c>
      <c r="E16924" t="str">
        <f>VLOOKUP(G16924,'Reaction type'!$B$1:$E$17,2, FALSE)</f>
        <v>negative</v>
      </c>
      <c r="F16924">
        <f>VLOOKUP(G16924, 'Reaction type'!$B$2:$E$17, 3,FALSE)</f>
        <v>15</v>
      </c>
      <c r="G16924" s="8" t="s">
        <v>1041</v>
      </c>
      <c r="H16924" s="9">
        <v>44286.042361111111</v>
      </c>
    </row>
    <row r="16925" spans="1:8" x14ac:dyDescent="0.2">
      <c r="A16925" s="7">
        <v>576</v>
      </c>
      <c r="B16925" s="8" t="s">
        <v>41</v>
      </c>
      <c r="C16925" t="str">
        <f>VLOOKUP(B16925, CONTENT!$B$2:$D$1001,2,FALSE)</f>
        <v>photo</v>
      </c>
      <c r="D16925" t="str">
        <f>VLOOKUP(B16925,CONTENT!$B$2:$D$1001,3,FALSE)</f>
        <v>studying</v>
      </c>
      <c r="E16925" t="str">
        <f>VLOOKUP(G16925,'Reaction type'!$B$1:$E$17,2, FALSE)</f>
        <v>negative</v>
      </c>
      <c r="F16925">
        <f>VLOOKUP(G16925, 'Reaction type'!$B$2:$E$17, 3,FALSE)</f>
        <v>15</v>
      </c>
      <c r="G16925" s="8" t="s">
        <v>1041</v>
      </c>
      <c r="H16925" s="9">
        <v>44178.631944444445</v>
      </c>
    </row>
    <row r="16926" spans="1:8" x14ac:dyDescent="0.2">
      <c r="A16926" s="10">
        <v>601</v>
      </c>
      <c r="B16926" s="11" t="s">
        <v>41</v>
      </c>
      <c r="C16926" t="str">
        <f>VLOOKUP(B16926, CONTENT!$B$2:$D$1001,2,FALSE)</f>
        <v>photo</v>
      </c>
      <c r="D16926" t="str">
        <f>VLOOKUP(B16926,CONTENT!$B$2:$D$1001,3,FALSE)</f>
        <v>studying</v>
      </c>
      <c r="E16926" t="str">
        <f>VLOOKUP(G16926,'Reaction type'!$B$1:$E$17,2, FALSE)</f>
        <v>negative</v>
      </c>
      <c r="F16926">
        <f>VLOOKUP(G16926, 'Reaction type'!$B$2:$E$17, 3,FALSE)</f>
        <v>15</v>
      </c>
      <c r="G16926" s="11" t="s">
        <v>1041</v>
      </c>
      <c r="H16926" s="12">
        <v>44272.36041666667</v>
      </c>
    </row>
    <row r="16927" spans="1:8" x14ac:dyDescent="0.2">
      <c r="A16927" s="7">
        <v>602</v>
      </c>
      <c r="B16927" s="8" t="s">
        <v>41</v>
      </c>
      <c r="C16927" t="str">
        <f>VLOOKUP(B16927, CONTENT!$B$2:$D$1001,2,FALSE)</f>
        <v>photo</v>
      </c>
      <c r="D16927" t="str">
        <f>VLOOKUP(B16927,CONTENT!$B$2:$D$1001,3,FALSE)</f>
        <v>studying</v>
      </c>
      <c r="E16927" t="str">
        <f>VLOOKUP(G16927,'Reaction type'!$B$1:$E$17,2, FALSE)</f>
        <v>negative</v>
      </c>
      <c r="F16927">
        <f>VLOOKUP(G16927, 'Reaction type'!$B$2:$E$17, 3,FALSE)</f>
        <v>15</v>
      </c>
      <c r="G16927" s="8" t="s">
        <v>1041</v>
      </c>
      <c r="H16927" s="9">
        <v>44183.009027777778</v>
      </c>
    </row>
    <row r="16928" spans="1:8" x14ac:dyDescent="0.2">
      <c r="A16928" s="10">
        <v>605</v>
      </c>
      <c r="B16928" s="11" t="s">
        <v>41</v>
      </c>
      <c r="C16928" t="str">
        <f>VLOOKUP(B16928, CONTENT!$B$2:$D$1001,2,FALSE)</f>
        <v>photo</v>
      </c>
      <c r="D16928" t="str">
        <f>VLOOKUP(B16928,CONTENT!$B$2:$D$1001,3,FALSE)</f>
        <v>studying</v>
      </c>
      <c r="E16928" t="str">
        <f>VLOOKUP(G16928,'Reaction type'!$B$1:$E$17,2, FALSE)</f>
        <v>negative</v>
      </c>
      <c r="F16928">
        <f>VLOOKUP(G16928, 'Reaction type'!$B$2:$E$17, 3,FALSE)</f>
        <v>15</v>
      </c>
      <c r="G16928" s="11" t="s">
        <v>1041</v>
      </c>
      <c r="H16928" s="12">
        <v>44115.411111111112</v>
      </c>
    </row>
    <row r="16929" spans="1:8" x14ac:dyDescent="0.2">
      <c r="A16929" s="7">
        <v>610</v>
      </c>
      <c r="B16929" s="8" t="s">
        <v>41</v>
      </c>
      <c r="C16929" t="str">
        <f>VLOOKUP(B16929, CONTENT!$B$2:$D$1001,2,FALSE)</f>
        <v>photo</v>
      </c>
      <c r="D16929" t="str">
        <f>VLOOKUP(B16929,CONTENT!$B$2:$D$1001,3,FALSE)</f>
        <v>studying</v>
      </c>
      <c r="E16929" t="str">
        <f>VLOOKUP(G16929,'Reaction type'!$B$1:$E$17,2, FALSE)</f>
        <v>negative</v>
      </c>
      <c r="F16929">
        <f>VLOOKUP(G16929, 'Reaction type'!$B$2:$E$17, 3,FALSE)</f>
        <v>15</v>
      </c>
      <c r="G16929" s="8" t="s">
        <v>1041</v>
      </c>
      <c r="H16929" s="9">
        <v>44349.286805555559</v>
      </c>
    </row>
    <row r="16930" spans="1:8" x14ac:dyDescent="0.2">
      <c r="A16930" s="7">
        <v>658</v>
      </c>
      <c r="B16930" s="8" t="s">
        <v>44</v>
      </c>
      <c r="C16930" t="str">
        <f>VLOOKUP(B16930, CONTENT!$B$2:$D$1001,2,FALSE)</f>
        <v>GIF</v>
      </c>
      <c r="D16930" t="str">
        <f>VLOOKUP(B16930,CONTENT!$B$2:$D$1001,3,FALSE)</f>
        <v>food</v>
      </c>
      <c r="E16930" t="str">
        <f>VLOOKUP(G16930,'Reaction type'!$B$1:$E$17,2, FALSE)</f>
        <v>negative</v>
      </c>
      <c r="F16930">
        <f>VLOOKUP(G16930, 'Reaction type'!$B$2:$E$17, 3,FALSE)</f>
        <v>15</v>
      </c>
      <c r="G16930" s="8" t="s">
        <v>1041</v>
      </c>
      <c r="H16930" s="9">
        <v>44057.801388888889</v>
      </c>
    </row>
    <row r="16931" spans="1:8" x14ac:dyDescent="0.2">
      <c r="A16931" s="10">
        <v>669</v>
      </c>
      <c r="B16931" s="11" t="s">
        <v>44</v>
      </c>
      <c r="C16931" t="str">
        <f>VLOOKUP(B16931, CONTENT!$B$2:$D$1001,2,FALSE)</f>
        <v>GIF</v>
      </c>
      <c r="D16931" t="str">
        <f>VLOOKUP(B16931,CONTENT!$B$2:$D$1001,3,FALSE)</f>
        <v>food</v>
      </c>
      <c r="E16931" t="str">
        <f>VLOOKUP(G16931,'Reaction type'!$B$1:$E$17,2, FALSE)</f>
        <v>negative</v>
      </c>
      <c r="F16931">
        <f>VLOOKUP(G16931, 'Reaction type'!$B$2:$E$17, 3,FALSE)</f>
        <v>15</v>
      </c>
      <c r="G16931" s="11" t="s">
        <v>1041</v>
      </c>
      <c r="H16931" s="12">
        <v>44196.381944444445</v>
      </c>
    </row>
    <row r="16932" spans="1:8" x14ac:dyDescent="0.2">
      <c r="A16932" s="7">
        <v>683</v>
      </c>
      <c r="B16932" s="8" t="s">
        <v>45</v>
      </c>
      <c r="C16932" t="str">
        <f>VLOOKUP(B16932, CONTENT!$B$2:$D$1001,2,FALSE)</f>
        <v>audio</v>
      </c>
      <c r="D16932" t="str">
        <f>VLOOKUP(B16932,CONTENT!$B$2:$D$1001,3,FALSE)</f>
        <v>dogs</v>
      </c>
      <c r="E16932" t="str">
        <f>VLOOKUP(G16932,'Reaction type'!$B$1:$E$17,2, FALSE)</f>
        <v>negative</v>
      </c>
      <c r="F16932">
        <f>VLOOKUP(G16932, 'Reaction type'!$B$2:$E$17, 3,FALSE)</f>
        <v>15</v>
      </c>
      <c r="G16932" s="8" t="s">
        <v>1041</v>
      </c>
      <c r="H16932" s="9">
        <v>44339.166666666664</v>
      </c>
    </row>
    <row r="16933" spans="1:8" x14ac:dyDescent="0.2">
      <c r="A16933" s="7">
        <v>712</v>
      </c>
      <c r="B16933" s="8" t="s">
        <v>46</v>
      </c>
      <c r="C16933" t="str">
        <f>VLOOKUP(B16933, CONTENT!$B$2:$D$1001,2,FALSE)</f>
        <v>GIF</v>
      </c>
      <c r="D16933" t="str">
        <f>VLOOKUP(B16933,CONTENT!$B$2:$D$1001,3,FALSE)</f>
        <v>science</v>
      </c>
      <c r="E16933" t="str">
        <f>VLOOKUP(G16933,'Reaction type'!$B$1:$E$17,2, FALSE)</f>
        <v>negative</v>
      </c>
      <c r="F16933">
        <f>VLOOKUP(G16933, 'Reaction type'!$B$2:$E$17, 3,FALSE)</f>
        <v>15</v>
      </c>
      <c r="G16933" s="8" t="s">
        <v>1041</v>
      </c>
      <c r="H16933" s="9">
        <v>44227.59652777778</v>
      </c>
    </row>
    <row r="16934" spans="1:8" x14ac:dyDescent="0.2">
      <c r="A16934" s="7">
        <v>751</v>
      </c>
      <c r="B16934" s="8" t="s">
        <v>47</v>
      </c>
      <c r="C16934" t="str">
        <f>VLOOKUP(B16934, CONTENT!$B$2:$D$1001,2,FALSE)</f>
        <v>GIF</v>
      </c>
      <c r="D16934" t="str">
        <f>VLOOKUP(B16934,CONTENT!$B$2:$D$1001,3,FALSE)</f>
        <v>veganism</v>
      </c>
      <c r="E16934" t="str">
        <f>VLOOKUP(G16934,'Reaction type'!$B$1:$E$17,2, FALSE)</f>
        <v>negative</v>
      </c>
      <c r="F16934">
        <f>VLOOKUP(G16934, 'Reaction type'!$B$2:$E$17, 3,FALSE)</f>
        <v>15</v>
      </c>
      <c r="G16934" s="8" t="s">
        <v>1041</v>
      </c>
      <c r="H16934" s="9">
        <v>44172.486805555556</v>
      </c>
    </row>
    <row r="16935" spans="1:8" x14ac:dyDescent="0.2">
      <c r="A16935" s="10">
        <v>760</v>
      </c>
      <c r="B16935" s="11" t="s">
        <v>47</v>
      </c>
      <c r="C16935" t="str">
        <f>VLOOKUP(B16935, CONTENT!$B$2:$D$1001,2,FALSE)</f>
        <v>GIF</v>
      </c>
      <c r="D16935" t="str">
        <f>VLOOKUP(B16935,CONTENT!$B$2:$D$1001,3,FALSE)</f>
        <v>veganism</v>
      </c>
      <c r="E16935" t="str">
        <f>VLOOKUP(G16935,'Reaction type'!$B$1:$E$17,2, FALSE)</f>
        <v>negative</v>
      </c>
      <c r="F16935">
        <f>VLOOKUP(G16935, 'Reaction type'!$B$2:$E$17, 3,FALSE)</f>
        <v>15</v>
      </c>
      <c r="G16935" s="11" t="s">
        <v>1041</v>
      </c>
      <c r="H16935" s="12">
        <v>44296.777777777781</v>
      </c>
    </row>
    <row r="16936" spans="1:8" x14ac:dyDescent="0.2">
      <c r="A16936" s="7">
        <v>798</v>
      </c>
      <c r="B16936" s="8" t="s">
        <v>49</v>
      </c>
      <c r="C16936" t="str">
        <f>VLOOKUP(B16936, CONTENT!$B$2:$D$1001,2,FALSE)</f>
        <v>photo</v>
      </c>
      <c r="D16936" t="str">
        <f>VLOOKUP(B16936,CONTENT!$B$2:$D$1001,3,FALSE)</f>
        <v>healthy eating</v>
      </c>
      <c r="E16936" t="str">
        <f>VLOOKUP(G16936,'Reaction type'!$B$1:$E$17,2, FALSE)</f>
        <v>negative</v>
      </c>
      <c r="F16936">
        <f>VLOOKUP(G16936, 'Reaction type'!$B$2:$E$17, 3,FALSE)</f>
        <v>15</v>
      </c>
      <c r="G16936" s="8" t="s">
        <v>1041</v>
      </c>
      <c r="H16936" s="9">
        <v>44061.481944444444</v>
      </c>
    </row>
    <row r="16937" spans="1:8" x14ac:dyDescent="0.2">
      <c r="A16937" s="10">
        <v>841</v>
      </c>
      <c r="B16937" s="11" t="s">
        <v>51</v>
      </c>
      <c r="C16937" t="str">
        <f>VLOOKUP(B16937, CONTENT!$B$2:$D$1001,2,FALSE)</f>
        <v>video</v>
      </c>
      <c r="D16937" t="str">
        <f>VLOOKUP(B16937,CONTENT!$B$2:$D$1001,3,FALSE)</f>
        <v>dogs</v>
      </c>
      <c r="E16937" t="str">
        <f>VLOOKUP(G16937,'Reaction type'!$B$1:$E$17,2, FALSE)</f>
        <v>negative</v>
      </c>
      <c r="F16937">
        <f>VLOOKUP(G16937, 'Reaction type'!$B$2:$E$17, 3,FALSE)</f>
        <v>15</v>
      </c>
      <c r="G16937" s="11" t="s">
        <v>1041</v>
      </c>
      <c r="H16937" s="12">
        <v>44355.895138888889</v>
      </c>
    </row>
    <row r="16938" spans="1:8" x14ac:dyDescent="0.2">
      <c r="A16938" s="10">
        <v>861</v>
      </c>
      <c r="B16938" s="11" t="s">
        <v>51</v>
      </c>
      <c r="C16938" t="str">
        <f>VLOOKUP(B16938, CONTENT!$B$2:$D$1001,2,FALSE)</f>
        <v>video</v>
      </c>
      <c r="D16938" t="str">
        <f>VLOOKUP(B16938,CONTENT!$B$2:$D$1001,3,FALSE)</f>
        <v>dogs</v>
      </c>
      <c r="E16938" t="str">
        <f>VLOOKUP(G16938,'Reaction type'!$B$1:$E$17,2, FALSE)</f>
        <v>negative</v>
      </c>
      <c r="F16938">
        <f>VLOOKUP(G16938, 'Reaction type'!$B$2:$E$17, 3,FALSE)</f>
        <v>15</v>
      </c>
      <c r="G16938" s="11" t="s">
        <v>1041</v>
      </c>
      <c r="H16938" s="12">
        <v>44111.386111111111</v>
      </c>
    </row>
    <row r="16939" spans="1:8" x14ac:dyDescent="0.2">
      <c r="A16939" s="10">
        <v>920</v>
      </c>
      <c r="B16939" s="11" t="s">
        <v>54</v>
      </c>
      <c r="C16939" t="str">
        <f>VLOOKUP(B16939, CONTENT!$B$2:$D$1001,2,FALSE)</f>
        <v>audio</v>
      </c>
      <c r="D16939" t="str">
        <f>VLOOKUP(B16939,CONTENT!$B$2:$D$1001,3,FALSE)</f>
        <v>food</v>
      </c>
      <c r="E16939" t="str">
        <f>VLOOKUP(G16939,'Reaction type'!$B$1:$E$17,2, FALSE)</f>
        <v>negative</v>
      </c>
      <c r="F16939">
        <f>VLOOKUP(G16939, 'Reaction type'!$B$2:$E$17, 3,FALSE)</f>
        <v>15</v>
      </c>
      <c r="G16939" s="11" t="s">
        <v>1041</v>
      </c>
      <c r="H16939" s="12">
        <v>44280.62222222222</v>
      </c>
    </row>
    <row r="16940" spans="1:8" x14ac:dyDescent="0.2">
      <c r="A16940" s="10">
        <v>924</v>
      </c>
      <c r="B16940" s="11" t="s">
        <v>54</v>
      </c>
      <c r="C16940" t="str">
        <f>VLOOKUP(B16940, CONTENT!$B$2:$D$1001,2,FALSE)</f>
        <v>audio</v>
      </c>
      <c r="D16940" t="str">
        <f>VLOOKUP(B16940,CONTENT!$B$2:$D$1001,3,FALSE)</f>
        <v>food</v>
      </c>
      <c r="E16940" t="str">
        <f>VLOOKUP(G16940,'Reaction type'!$B$1:$E$17,2, FALSE)</f>
        <v>negative</v>
      </c>
      <c r="F16940">
        <f>VLOOKUP(G16940, 'Reaction type'!$B$2:$E$17, 3,FALSE)</f>
        <v>15</v>
      </c>
      <c r="G16940" s="11" t="s">
        <v>1041</v>
      </c>
      <c r="H16940" s="12">
        <v>44061.413888888892</v>
      </c>
    </row>
    <row r="16941" spans="1:8" x14ac:dyDescent="0.2">
      <c r="A16941" s="10">
        <v>951</v>
      </c>
      <c r="B16941" s="11" t="s">
        <v>55</v>
      </c>
      <c r="C16941" t="str">
        <f>VLOOKUP(B16941, CONTENT!$B$2:$D$1001,2,FALSE)</f>
        <v>GIF</v>
      </c>
      <c r="D16941" t="str">
        <f>VLOOKUP(B16941,CONTENT!$B$2:$D$1001,3,FALSE)</f>
        <v>Animals</v>
      </c>
      <c r="E16941" t="str">
        <f>VLOOKUP(G16941,'Reaction type'!$B$1:$E$17,2, FALSE)</f>
        <v>negative</v>
      </c>
      <c r="F16941">
        <f>VLOOKUP(G16941, 'Reaction type'!$B$2:$E$17, 3,FALSE)</f>
        <v>15</v>
      </c>
      <c r="G16941" s="11" t="s">
        <v>1041</v>
      </c>
      <c r="H16941" s="12">
        <v>44340.855555555558</v>
      </c>
    </row>
    <row r="16942" spans="1:8" x14ac:dyDescent="0.2">
      <c r="A16942" s="10">
        <v>956</v>
      </c>
      <c r="B16942" s="11" t="s">
        <v>57</v>
      </c>
      <c r="C16942" t="str">
        <f>VLOOKUP(B16942, CONTENT!$B$2:$D$1001,2,FALSE)</f>
        <v>photo</v>
      </c>
      <c r="D16942" t="str">
        <f>VLOOKUP(B16942,CONTENT!$B$2:$D$1001,3,FALSE)</f>
        <v>technology</v>
      </c>
      <c r="E16942" t="str">
        <f>VLOOKUP(G16942,'Reaction type'!$B$1:$E$17,2, FALSE)</f>
        <v>negative</v>
      </c>
      <c r="F16942">
        <f>VLOOKUP(G16942, 'Reaction type'!$B$2:$E$17, 3,FALSE)</f>
        <v>15</v>
      </c>
      <c r="G16942" s="11" t="s">
        <v>1041</v>
      </c>
      <c r="H16942" s="12">
        <v>44253.899305555555</v>
      </c>
    </row>
    <row r="16943" spans="1:8" x14ac:dyDescent="0.2">
      <c r="A16943" s="10">
        <v>958</v>
      </c>
      <c r="B16943" s="11" t="s">
        <v>57</v>
      </c>
      <c r="C16943" t="str">
        <f>VLOOKUP(B16943, CONTENT!$B$2:$D$1001,2,FALSE)</f>
        <v>photo</v>
      </c>
      <c r="D16943" t="str">
        <f>VLOOKUP(B16943,CONTENT!$B$2:$D$1001,3,FALSE)</f>
        <v>technology</v>
      </c>
      <c r="E16943" t="str">
        <f>VLOOKUP(G16943,'Reaction type'!$B$1:$E$17,2, FALSE)</f>
        <v>negative</v>
      </c>
      <c r="F16943">
        <f>VLOOKUP(G16943, 'Reaction type'!$B$2:$E$17, 3,FALSE)</f>
        <v>15</v>
      </c>
      <c r="G16943" s="11" t="s">
        <v>1041</v>
      </c>
      <c r="H16943" s="12">
        <v>44251.714583333334</v>
      </c>
    </row>
    <row r="16944" spans="1:8" x14ac:dyDescent="0.2">
      <c r="A16944" s="7">
        <v>969</v>
      </c>
      <c r="B16944" s="8" t="s">
        <v>57</v>
      </c>
      <c r="C16944" t="str">
        <f>VLOOKUP(B16944, CONTENT!$B$2:$D$1001,2,FALSE)</f>
        <v>photo</v>
      </c>
      <c r="D16944" t="str">
        <f>VLOOKUP(B16944,CONTENT!$B$2:$D$1001,3,FALSE)</f>
        <v>technology</v>
      </c>
      <c r="E16944" t="str">
        <f>VLOOKUP(G16944,'Reaction type'!$B$1:$E$17,2, FALSE)</f>
        <v>negative</v>
      </c>
      <c r="F16944">
        <f>VLOOKUP(G16944, 'Reaction type'!$B$2:$E$17, 3,FALSE)</f>
        <v>15</v>
      </c>
      <c r="G16944" s="8" t="s">
        <v>1041</v>
      </c>
      <c r="H16944" s="9">
        <v>44352.491666666669</v>
      </c>
    </row>
    <row r="16945" spans="1:8" x14ac:dyDescent="0.2">
      <c r="A16945" s="7">
        <v>975</v>
      </c>
      <c r="B16945" s="8" t="s">
        <v>57</v>
      </c>
      <c r="C16945" t="str">
        <f>VLOOKUP(B16945, CONTENT!$B$2:$D$1001,2,FALSE)</f>
        <v>photo</v>
      </c>
      <c r="D16945" t="str">
        <f>VLOOKUP(B16945,CONTENT!$B$2:$D$1001,3,FALSE)</f>
        <v>technology</v>
      </c>
      <c r="E16945" t="str">
        <f>VLOOKUP(G16945,'Reaction type'!$B$1:$E$17,2, FALSE)</f>
        <v>negative</v>
      </c>
      <c r="F16945">
        <f>VLOOKUP(G16945, 'Reaction type'!$B$2:$E$17, 3,FALSE)</f>
        <v>15</v>
      </c>
      <c r="G16945" s="8" t="s">
        <v>1041</v>
      </c>
      <c r="H16945" s="9">
        <v>44064.843055555553</v>
      </c>
    </row>
    <row r="16946" spans="1:8" x14ac:dyDescent="0.2">
      <c r="A16946" s="7">
        <v>980</v>
      </c>
      <c r="B16946" s="8" t="s">
        <v>58</v>
      </c>
      <c r="C16946" t="str">
        <f>VLOOKUP(B16946, CONTENT!$B$2:$D$1001,2,FALSE)</f>
        <v>GIF</v>
      </c>
      <c r="D16946" t="str">
        <f>VLOOKUP(B16946,CONTENT!$B$2:$D$1001,3,FALSE)</f>
        <v>healthy eating</v>
      </c>
      <c r="E16946" t="str">
        <f>VLOOKUP(G16946,'Reaction type'!$B$1:$E$17,2, FALSE)</f>
        <v>negative</v>
      </c>
      <c r="F16946">
        <f>VLOOKUP(G16946, 'Reaction type'!$B$2:$E$17, 3,FALSE)</f>
        <v>15</v>
      </c>
      <c r="G16946" s="8" t="s">
        <v>1041</v>
      </c>
      <c r="H16946" s="9">
        <v>44232.083333333336</v>
      </c>
    </row>
    <row r="16947" spans="1:8" x14ac:dyDescent="0.2">
      <c r="A16947" s="10">
        <v>1009</v>
      </c>
      <c r="B16947" s="11" t="s">
        <v>58</v>
      </c>
      <c r="C16947" t="str">
        <f>VLOOKUP(B16947, CONTENT!$B$2:$D$1001,2,FALSE)</f>
        <v>GIF</v>
      </c>
      <c r="D16947" t="str">
        <f>VLOOKUP(B16947,CONTENT!$B$2:$D$1001,3,FALSE)</f>
        <v>healthy eating</v>
      </c>
      <c r="E16947" t="str">
        <f>VLOOKUP(G16947,'Reaction type'!$B$1:$E$17,2, FALSE)</f>
        <v>negative</v>
      </c>
      <c r="F16947">
        <f>VLOOKUP(G16947, 'Reaction type'!$B$2:$E$17, 3,FALSE)</f>
        <v>15</v>
      </c>
      <c r="G16947" s="11" t="s">
        <v>1041</v>
      </c>
      <c r="H16947" s="12">
        <v>44228.331944444442</v>
      </c>
    </row>
    <row r="16948" spans="1:8" x14ac:dyDescent="0.2">
      <c r="A16948" s="10">
        <v>1013</v>
      </c>
      <c r="B16948" s="11" t="s">
        <v>58</v>
      </c>
      <c r="C16948" t="str">
        <f>VLOOKUP(B16948, CONTENT!$B$2:$D$1001,2,FALSE)</f>
        <v>GIF</v>
      </c>
      <c r="D16948" t="str">
        <f>VLOOKUP(B16948,CONTENT!$B$2:$D$1001,3,FALSE)</f>
        <v>healthy eating</v>
      </c>
      <c r="E16948" t="str">
        <f>VLOOKUP(G16948,'Reaction type'!$B$1:$E$17,2, FALSE)</f>
        <v>negative</v>
      </c>
      <c r="F16948">
        <f>VLOOKUP(G16948, 'Reaction type'!$B$2:$E$17, 3,FALSE)</f>
        <v>15</v>
      </c>
      <c r="G16948" s="11" t="s">
        <v>1041</v>
      </c>
      <c r="H16948" s="12">
        <v>44244.770138888889</v>
      </c>
    </row>
    <row r="16949" spans="1:8" x14ac:dyDescent="0.2">
      <c r="A16949" s="7">
        <v>1047</v>
      </c>
      <c r="B16949" s="8" t="s">
        <v>59</v>
      </c>
      <c r="C16949" t="str">
        <f>VLOOKUP(B16949, CONTENT!$B$2:$D$1001,2,FALSE)</f>
        <v>audio</v>
      </c>
      <c r="D16949" t="str">
        <f>VLOOKUP(B16949,CONTENT!$B$2:$D$1001,3,FALSE)</f>
        <v>animals</v>
      </c>
      <c r="E16949" t="str">
        <f>VLOOKUP(G16949,'Reaction type'!$B$1:$E$17,2, FALSE)</f>
        <v>negative</v>
      </c>
      <c r="F16949">
        <f>VLOOKUP(G16949, 'Reaction type'!$B$2:$E$17, 3,FALSE)</f>
        <v>15</v>
      </c>
      <c r="G16949" s="8" t="s">
        <v>1041</v>
      </c>
      <c r="H16949" s="9">
        <v>44134.285416666666</v>
      </c>
    </row>
    <row r="16950" spans="1:8" x14ac:dyDescent="0.2">
      <c r="A16950" s="7">
        <v>1071</v>
      </c>
      <c r="B16950" s="8" t="s">
        <v>62</v>
      </c>
      <c r="C16950" t="str">
        <f>VLOOKUP(B16950, CONTENT!$B$2:$D$1001,2,FALSE)</f>
        <v>audio</v>
      </c>
      <c r="D16950" t="str">
        <f>VLOOKUP(B16950,CONTENT!$B$2:$D$1001,3,FALSE)</f>
        <v>fitness</v>
      </c>
      <c r="E16950" t="str">
        <f>VLOOKUP(G16950,'Reaction type'!$B$1:$E$17,2, FALSE)</f>
        <v>negative</v>
      </c>
      <c r="F16950">
        <f>VLOOKUP(G16950, 'Reaction type'!$B$2:$E$17, 3,FALSE)</f>
        <v>15</v>
      </c>
      <c r="G16950" s="8" t="s">
        <v>1041</v>
      </c>
      <c r="H16950" s="9">
        <v>44060.436111111114</v>
      </c>
    </row>
    <row r="16951" spans="1:8" x14ac:dyDescent="0.2">
      <c r="A16951" s="10">
        <v>1098</v>
      </c>
      <c r="B16951" s="11" t="s">
        <v>64</v>
      </c>
      <c r="C16951" t="str">
        <f>VLOOKUP(B16951, CONTENT!$B$2:$D$1001,2,FALSE)</f>
        <v>photo</v>
      </c>
      <c r="D16951" t="str">
        <f>VLOOKUP(B16951,CONTENT!$B$2:$D$1001,3,FALSE)</f>
        <v>fitness</v>
      </c>
      <c r="E16951" t="str">
        <f>VLOOKUP(G16951,'Reaction type'!$B$1:$E$17,2, FALSE)</f>
        <v>negative</v>
      </c>
      <c r="F16951">
        <f>VLOOKUP(G16951, 'Reaction type'!$B$2:$E$17, 3,FALSE)</f>
        <v>15</v>
      </c>
      <c r="G16951" s="11" t="s">
        <v>1041</v>
      </c>
      <c r="H16951" s="12">
        <v>44084.729166666664</v>
      </c>
    </row>
    <row r="16952" spans="1:8" x14ac:dyDescent="0.2">
      <c r="A16952" s="7">
        <v>1109</v>
      </c>
      <c r="B16952" s="8" t="s">
        <v>64</v>
      </c>
      <c r="C16952" t="str">
        <f>VLOOKUP(B16952, CONTENT!$B$2:$D$1001,2,FALSE)</f>
        <v>photo</v>
      </c>
      <c r="D16952" t="str">
        <f>VLOOKUP(B16952,CONTENT!$B$2:$D$1001,3,FALSE)</f>
        <v>fitness</v>
      </c>
      <c r="E16952" t="str">
        <f>VLOOKUP(G16952,'Reaction type'!$B$1:$E$17,2, FALSE)</f>
        <v>negative</v>
      </c>
      <c r="F16952">
        <f>VLOOKUP(G16952, 'Reaction type'!$B$2:$E$17, 3,FALSE)</f>
        <v>15</v>
      </c>
      <c r="G16952" s="8" t="s">
        <v>1041</v>
      </c>
      <c r="H16952" s="9">
        <v>44046.154166666667</v>
      </c>
    </row>
    <row r="16953" spans="1:8" x14ac:dyDescent="0.2">
      <c r="A16953" s="10">
        <v>1118</v>
      </c>
      <c r="B16953" s="11" t="s">
        <v>64</v>
      </c>
      <c r="C16953" t="str">
        <f>VLOOKUP(B16953, CONTENT!$B$2:$D$1001,2,FALSE)</f>
        <v>photo</v>
      </c>
      <c r="D16953" t="str">
        <f>VLOOKUP(B16953,CONTENT!$B$2:$D$1001,3,FALSE)</f>
        <v>fitness</v>
      </c>
      <c r="E16953" t="str">
        <f>VLOOKUP(G16953,'Reaction type'!$B$1:$E$17,2, FALSE)</f>
        <v>negative</v>
      </c>
      <c r="F16953">
        <f>VLOOKUP(G16953, 'Reaction type'!$B$2:$E$17, 3,FALSE)</f>
        <v>15</v>
      </c>
      <c r="G16953" s="11" t="s">
        <v>1041</v>
      </c>
      <c r="H16953" s="12">
        <v>44278.287499999999</v>
      </c>
    </row>
    <row r="16954" spans="1:8" x14ac:dyDescent="0.2">
      <c r="A16954" s="10">
        <v>1126</v>
      </c>
      <c r="B16954" s="11" t="s">
        <v>64</v>
      </c>
      <c r="C16954" t="str">
        <f>VLOOKUP(B16954, CONTENT!$B$2:$D$1001,2,FALSE)</f>
        <v>photo</v>
      </c>
      <c r="D16954" t="str">
        <f>VLOOKUP(B16954,CONTENT!$B$2:$D$1001,3,FALSE)</f>
        <v>fitness</v>
      </c>
      <c r="E16954" t="str">
        <f>VLOOKUP(G16954,'Reaction type'!$B$1:$E$17,2, FALSE)</f>
        <v>negative</v>
      </c>
      <c r="F16954">
        <f>VLOOKUP(G16954, 'Reaction type'!$B$2:$E$17, 3,FALSE)</f>
        <v>15</v>
      </c>
      <c r="G16954" s="11" t="s">
        <v>1041</v>
      </c>
      <c r="H16954" s="12">
        <v>44114.212500000001</v>
      </c>
    </row>
    <row r="16955" spans="1:8" x14ac:dyDescent="0.2">
      <c r="A16955" s="10">
        <v>1143</v>
      </c>
      <c r="B16955" s="11" t="s">
        <v>65</v>
      </c>
      <c r="C16955" t="str">
        <f>VLOOKUP(B16955, CONTENT!$B$2:$D$1001,2,FALSE)</f>
        <v>photo</v>
      </c>
      <c r="D16955" t="str">
        <f>VLOOKUP(B16955,CONTENT!$B$2:$D$1001,3,FALSE)</f>
        <v>veganism</v>
      </c>
      <c r="E16955" t="str">
        <f>VLOOKUP(G16955,'Reaction type'!$B$1:$E$17,2, FALSE)</f>
        <v>negative</v>
      </c>
      <c r="F16955">
        <f>VLOOKUP(G16955, 'Reaction type'!$B$2:$E$17, 3,FALSE)</f>
        <v>15</v>
      </c>
      <c r="G16955" s="11" t="s">
        <v>1041</v>
      </c>
      <c r="H16955" s="12">
        <v>44345.230555555558</v>
      </c>
    </row>
    <row r="16956" spans="1:8" x14ac:dyDescent="0.2">
      <c r="A16956" s="10">
        <v>1145</v>
      </c>
      <c r="B16956" s="11" t="s">
        <v>65</v>
      </c>
      <c r="C16956" t="str">
        <f>VLOOKUP(B16956, CONTENT!$B$2:$D$1001,2,FALSE)</f>
        <v>photo</v>
      </c>
      <c r="D16956" t="str">
        <f>VLOOKUP(B16956,CONTENT!$B$2:$D$1001,3,FALSE)</f>
        <v>veganism</v>
      </c>
      <c r="E16956" t="str">
        <f>VLOOKUP(G16956,'Reaction type'!$B$1:$E$17,2, FALSE)</f>
        <v>negative</v>
      </c>
      <c r="F16956">
        <f>VLOOKUP(G16956, 'Reaction type'!$B$2:$E$17, 3,FALSE)</f>
        <v>15</v>
      </c>
      <c r="G16956" s="11" t="s">
        <v>1041</v>
      </c>
      <c r="H16956" s="12">
        <v>44147.780555555553</v>
      </c>
    </row>
    <row r="16957" spans="1:8" x14ac:dyDescent="0.2">
      <c r="A16957" s="10">
        <v>1152</v>
      </c>
      <c r="B16957" s="11" t="s">
        <v>66</v>
      </c>
      <c r="C16957" t="str">
        <f>VLOOKUP(B16957, CONTENT!$B$2:$D$1001,2,FALSE)</f>
        <v>video</v>
      </c>
      <c r="D16957" t="str">
        <f>VLOOKUP(B16957,CONTENT!$B$2:$D$1001,3,FALSE)</f>
        <v>dogs</v>
      </c>
      <c r="E16957" t="str">
        <f>VLOOKUP(G16957,'Reaction type'!$B$1:$E$17,2, FALSE)</f>
        <v>negative</v>
      </c>
      <c r="F16957">
        <f>VLOOKUP(G16957, 'Reaction type'!$B$2:$E$17, 3,FALSE)</f>
        <v>15</v>
      </c>
      <c r="G16957" s="11" t="s">
        <v>1041</v>
      </c>
      <c r="H16957" s="12">
        <v>44133.561111111114</v>
      </c>
    </row>
    <row r="16958" spans="1:8" x14ac:dyDescent="0.2">
      <c r="A16958" s="10">
        <v>1164</v>
      </c>
      <c r="B16958" s="11" t="s">
        <v>66</v>
      </c>
      <c r="C16958" t="str">
        <f>VLOOKUP(B16958, CONTENT!$B$2:$D$1001,2,FALSE)</f>
        <v>video</v>
      </c>
      <c r="D16958" t="str">
        <f>VLOOKUP(B16958,CONTENT!$B$2:$D$1001,3,FALSE)</f>
        <v>dogs</v>
      </c>
      <c r="E16958" t="str">
        <f>VLOOKUP(G16958,'Reaction type'!$B$1:$E$17,2, FALSE)</f>
        <v>negative</v>
      </c>
      <c r="F16958">
        <f>VLOOKUP(G16958, 'Reaction type'!$B$2:$E$17, 3,FALSE)</f>
        <v>15</v>
      </c>
      <c r="G16958" s="11" t="s">
        <v>1041</v>
      </c>
      <c r="H16958" s="12">
        <v>44193.581250000003</v>
      </c>
    </row>
    <row r="16959" spans="1:8" x14ac:dyDescent="0.2">
      <c r="A16959" s="7">
        <v>1167</v>
      </c>
      <c r="B16959" s="8" t="s">
        <v>66</v>
      </c>
      <c r="C16959" t="str">
        <f>VLOOKUP(B16959, CONTENT!$B$2:$D$1001,2,FALSE)</f>
        <v>video</v>
      </c>
      <c r="D16959" t="str">
        <f>VLOOKUP(B16959,CONTENT!$B$2:$D$1001,3,FALSE)</f>
        <v>dogs</v>
      </c>
      <c r="E16959" t="str">
        <f>VLOOKUP(G16959,'Reaction type'!$B$1:$E$17,2, FALSE)</f>
        <v>negative</v>
      </c>
      <c r="F16959">
        <f>VLOOKUP(G16959, 'Reaction type'!$B$2:$E$17, 3,FALSE)</f>
        <v>15</v>
      </c>
      <c r="G16959" s="8" t="s">
        <v>1041</v>
      </c>
      <c r="H16959" s="9">
        <v>44355.104166666664</v>
      </c>
    </row>
    <row r="16960" spans="1:8" x14ac:dyDescent="0.2">
      <c r="A16960" s="7">
        <v>1189</v>
      </c>
      <c r="B16960" s="8" t="s">
        <v>66</v>
      </c>
      <c r="C16960" t="str">
        <f>VLOOKUP(B16960, CONTENT!$B$2:$D$1001,2,FALSE)</f>
        <v>video</v>
      </c>
      <c r="D16960" t="str">
        <f>VLOOKUP(B16960,CONTENT!$B$2:$D$1001,3,FALSE)</f>
        <v>dogs</v>
      </c>
      <c r="E16960" t="str">
        <f>VLOOKUP(G16960,'Reaction type'!$B$1:$E$17,2, FALSE)</f>
        <v>negative</v>
      </c>
      <c r="F16960">
        <f>VLOOKUP(G16960, 'Reaction type'!$B$2:$E$17, 3,FALSE)</f>
        <v>15</v>
      </c>
      <c r="G16960" s="8" t="s">
        <v>1041</v>
      </c>
      <c r="H16960" s="9">
        <v>44042.145833333336</v>
      </c>
    </row>
    <row r="16961" spans="1:8" x14ac:dyDescent="0.2">
      <c r="A16961" s="10">
        <v>1201</v>
      </c>
      <c r="B16961" s="11" t="s">
        <v>67</v>
      </c>
      <c r="C16961" t="str">
        <f>VLOOKUP(B16961, CONTENT!$B$2:$D$1001,2,FALSE)</f>
        <v>GIF</v>
      </c>
      <c r="D16961" t="str">
        <f>VLOOKUP(B16961,CONTENT!$B$2:$D$1001,3,FALSE)</f>
        <v>healthy eating</v>
      </c>
      <c r="E16961" t="str">
        <f>VLOOKUP(G16961,'Reaction type'!$B$1:$E$17,2, FALSE)</f>
        <v>negative</v>
      </c>
      <c r="F16961">
        <f>VLOOKUP(G16961, 'Reaction type'!$B$2:$E$17, 3,FALSE)</f>
        <v>15</v>
      </c>
      <c r="G16961" s="11" t="s">
        <v>1041</v>
      </c>
      <c r="H16961" s="12">
        <v>44056.654166666667</v>
      </c>
    </row>
    <row r="16962" spans="1:8" x14ac:dyDescent="0.2">
      <c r="A16962" s="7">
        <v>1204</v>
      </c>
      <c r="B16962" s="8" t="s">
        <v>67</v>
      </c>
      <c r="C16962" t="str">
        <f>VLOOKUP(B16962, CONTENT!$B$2:$D$1001,2,FALSE)</f>
        <v>GIF</v>
      </c>
      <c r="D16962" t="str">
        <f>VLOOKUP(B16962,CONTENT!$B$2:$D$1001,3,FALSE)</f>
        <v>healthy eating</v>
      </c>
      <c r="E16962" t="str">
        <f>VLOOKUP(G16962,'Reaction type'!$B$1:$E$17,2, FALSE)</f>
        <v>negative</v>
      </c>
      <c r="F16962">
        <f>VLOOKUP(G16962, 'Reaction type'!$B$2:$E$17, 3,FALSE)</f>
        <v>15</v>
      </c>
      <c r="G16962" s="8" t="s">
        <v>1041</v>
      </c>
      <c r="H16962" s="9">
        <v>44329.789583333331</v>
      </c>
    </row>
    <row r="16963" spans="1:8" x14ac:dyDescent="0.2">
      <c r="A16963" s="10">
        <v>1207</v>
      </c>
      <c r="B16963" s="11" t="s">
        <v>67</v>
      </c>
      <c r="C16963" t="str">
        <f>VLOOKUP(B16963, CONTENT!$B$2:$D$1001,2,FALSE)</f>
        <v>GIF</v>
      </c>
      <c r="D16963" t="str">
        <f>VLOOKUP(B16963,CONTENT!$B$2:$D$1001,3,FALSE)</f>
        <v>healthy eating</v>
      </c>
      <c r="E16963" t="str">
        <f>VLOOKUP(G16963,'Reaction type'!$B$1:$E$17,2, FALSE)</f>
        <v>negative</v>
      </c>
      <c r="F16963">
        <f>VLOOKUP(G16963, 'Reaction type'!$B$2:$E$17, 3,FALSE)</f>
        <v>15</v>
      </c>
      <c r="G16963" s="11" t="s">
        <v>1041</v>
      </c>
      <c r="H16963" s="12">
        <v>44170.367361111108</v>
      </c>
    </row>
    <row r="16964" spans="1:8" x14ac:dyDescent="0.2">
      <c r="A16964" s="7">
        <v>1212</v>
      </c>
      <c r="B16964" s="8" t="s">
        <v>67</v>
      </c>
      <c r="C16964" t="str">
        <f>VLOOKUP(B16964, CONTENT!$B$2:$D$1001,2,FALSE)</f>
        <v>GIF</v>
      </c>
      <c r="D16964" t="str">
        <f>VLOOKUP(B16964,CONTENT!$B$2:$D$1001,3,FALSE)</f>
        <v>healthy eating</v>
      </c>
      <c r="E16964" t="str">
        <f>VLOOKUP(G16964,'Reaction type'!$B$1:$E$17,2, FALSE)</f>
        <v>negative</v>
      </c>
      <c r="F16964">
        <f>VLOOKUP(G16964, 'Reaction type'!$B$2:$E$17, 3,FALSE)</f>
        <v>15</v>
      </c>
      <c r="G16964" s="8" t="s">
        <v>1041</v>
      </c>
      <c r="H16964" s="9">
        <v>44169.792361111111</v>
      </c>
    </row>
    <row r="16965" spans="1:8" x14ac:dyDescent="0.2">
      <c r="A16965" s="7">
        <v>1223</v>
      </c>
      <c r="B16965" s="8" t="s">
        <v>68</v>
      </c>
      <c r="C16965" t="str">
        <f>VLOOKUP(B16965, CONTENT!$B$2:$D$1001,2,FALSE)</f>
        <v>GIF</v>
      </c>
      <c r="D16965" t="str">
        <f>VLOOKUP(B16965,CONTENT!$B$2:$D$1001,3,FALSE)</f>
        <v>studying</v>
      </c>
      <c r="E16965" t="str">
        <f>VLOOKUP(G16965,'Reaction type'!$B$1:$E$17,2, FALSE)</f>
        <v>negative</v>
      </c>
      <c r="F16965">
        <f>VLOOKUP(G16965, 'Reaction type'!$B$2:$E$17, 3,FALSE)</f>
        <v>15</v>
      </c>
      <c r="G16965" s="8" t="s">
        <v>1041</v>
      </c>
      <c r="H16965" s="9">
        <v>44246.548611111109</v>
      </c>
    </row>
    <row r="16966" spans="1:8" x14ac:dyDescent="0.2">
      <c r="A16966" s="7">
        <v>1239</v>
      </c>
      <c r="B16966" s="8" t="s">
        <v>68</v>
      </c>
      <c r="C16966" t="str">
        <f>VLOOKUP(B16966, CONTENT!$B$2:$D$1001,2,FALSE)</f>
        <v>GIF</v>
      </c>
      <c r="D16966" t="str">
        <f>VLOOKUP(B16966,CONTENT!$B$2:$D$1001,3,FALSE)</f>
        <v>studying</v>
      </c>
      <c r="E16966" t="str">
        <f>VLOOKUP(G16966,'Reaction type'!$B$1:$E$17,2, FALSE)</f>
        <v>negative</v>
      </c>
      <c r="F16966">
        <f>VLOOKUP(G16966, 'Reaction type'!$B$2:$E$17, 3,FALSE)</f>
        <v>15</v>
      </c>
      <c r="G16966" s="8" t="s">
        <v>1041</v>
      </c>
      <c r="H16966" s="9">
        <v>44256.794444444444</v>
      </c>
    </row>
    <row r="16967" spans="1:8" x14ac:dyDescent="0.2">
      <c r="A16967" s="10">
        <v>1256</v>
      </c>
      <c r="B16967" s="11" t="s">
        <v>68</v>
      </c>
      <c r="C16967" t="str">
        <f>VLOOKUP(B16967, CONTENT!$B$2:$D$1001,2,FALSE)</f>
        <v>GIF</v>
      </c>
      <c r="D16967" t="str">
        <f>VLOOKUP(B16967,CONTENT!$B$2:$D$1001,3,FALSE)</f>
        <v>studying</v>
      </c>
      <c r="E16967" t="str">
        <f>VLOOKUP(G16967,'Reaction type'!$B$1:$E$17,2, FALSE)</f>
        <v>negative</v>
      </c>
      <c r="F16967">
        <f>VLOOKUP(G16967, 'Reaction type'!$B$2:$E$17, 3,FALSE)</f>
        <v>15</v>
      </c>
      <c r="G16967" s="11" t="s">
        <v>1041</v>
      </c>
      <c r="H16967" s="12">
        <v>44045.411805555559</v>
      </c>
    </row>
    <row r="16968" spans="1:8" x14ac:dyDescent="0.2">
      <c r="A16968" s="7">
        <v>1268</v>
      </c>
      <c r="B16968" s="8" t="s">
        <v>69</v>
      </c>
      <c r="C16968" t="str">
        <f>VLOOKUP(B16968, CONTENT!$B$2:$D$1001,2,FALSE)</f>
        <v>video</v>
      </c>
      <c r="D16968" t="str">
        <f>VLOOKUP(B16968,CONTENT!$B$2:$D$1001,3,FALSE)</f>
        <v>culture</v>
      </c>
      <c r="E16968" t="str">
        <f>VLOOKUP(G16968,'Reaction type'!$B$1:$E$17,2, FALSE)</f>
        <v>negative</v>
      </c>
      <c r="F16968">
        <f>VLOOKUP(G16968, 'Reaction type'!$B$2:$E$17, 3,FALSE)</f>
        <v>15</v>
      </c>
      <c r="G16968" s="8" t="s">
        <v>1041</v>
      </c>
      <c r="H16968" s="9">
        <v>44024.695138888892</v>
      </c>
    </row>
    <row r="16969" spans="1:8" x14ac:dyDescent="0.2">
      <c r="A16969" s="10">
        <v>1273</v>
      </c>
      <c r="B16969" s="11" t="s">
        <v>69</v>
      </c>
      <c r="C16969" t="str">
        <f>VLOOKUP(B16969, CONTENT!$B$2:$D$1001,2,FALSE)</f>
        <v>video</v>
      </c>
      <c r="D16969" t="str">
        <f>VLOOKUP(B16969,CONTENT!$B$2:$D$1001,3,FALSE)</f>
        <v>culture</v>
      </c>
      <c r="E16969" t="str">
        <f>VLOOKUP(G16969,'Reaction type'!$B$1:$E$17,2, FALSE)</f>
        <v>negative</v>
      </c>
      <c r="F16969">
        <f>VLOOKUP(G16969, 'Reaction type'!$B$2:$E$17, 3,FALSE)</f>
        <v>15</v>
      </c>
      <c r="G16969" s="11" t="s">
        <v>1041</v>
      </c>
      <c r="H16969" s="12">
        <v>44012.399305555555</v>
      </c>
    </row>
    <row r="16970" spans="1:8" x14ac:dyDescent="0.2">
      <c r="A16970" s="7">
        <v>1292</v>
      </c>
      <c r="B16970" s="8" t="s">
        <v>72</v>
      </c>
      <c r="C16970" t="str">
        <f>VLOOKUP(B16970, CONTENT!$B$2:$D$1001,2,FALSE)</f>
        <v>GIF</v>
      </c>
      <c r="D16970" t="str">
        <f>VLOOKUP(B16970,CONTENT!$B$2:$D$1001,3,FALSE)</f>
        <v>tennis</v>
      </c>
      <c r="E16970" t="str">
        <f>VLOOKUP(G16970,'Reaction type'!$B$1:$E$17,2, FALSE)</f>
        <v>negative</v>
      </c>
      <c r="F16970">
        <f>VLOOKUP(G16970, 'Reaction type'!$B$2:$E$17, 3,FALSE)</f>
        <v>15</v>
      </c>
      <c r="G16970" s="8" t="s">
        <v>1041</v>
      </c>
      <c r="H16970" s="9">
        <v>44308.034722222219</v>
      </c>
    </row>
    <row r="16971" spans="1:8" x14ac:dyDescent="0.2">
      <c r="A16971" s="7">
        <v>1302</v>
      </c>
      <c r="B16971" s="8" t="s">
        <v>72</v>
      </c>
      <c r="C16971" t="str">
        <f>VLOOKUP(B16971, CONTENT!$B$2:$D$1001,2,FALSE)</f>
        <v>GIF</v>
      </c>
      <c r="D16971" t="str">
        <f>VLOOKUP(B16971,CONTENT!$B$2:$D$1001,3,FALSE)</f>
        <v>tennis</v>
      </c>
      <c r="E16971" t="str">
        <f>VLOOKUP(G16971,'Reaction type'!$B$1:$E$17,2, FALSE)</f>
        <v>negative</v>
      </c>
      <c r="F16971">
        <f>VLOOKUP(G16971, 'Reaction type'!$B$2:$E$17, 3,FALSE)</f>
        <v>15</v>
      </c>
      <c r="G16971" s="8" t="s">
        <v>1041</v>
      </c>
      <c r="H16971" s="9">
        <v>44348.536111111112</v>
      </c>
    </row>
    <row r="16972" spans="1:8" x14ac:dyDescent="0.2">
      <c r="A16972" s="7">
        <v>1304</v>
      </c>
      <c r="B16972" s="8" t="s">
        <v>72</v>
      </c>
      <c r="C16972" t="str">
        <f>VLOOKUP(B16972, CONTENT!$B$2:$D$1001,2,FALSE)</f>
        <v>GIF</v>
      </c>
      <c r="D16972" t="str">
        <f>VLOOKUP(B16972,CONTENT!$B$2:$D$1001,3,FALSE)</f>
        <v>tennis</v>
      </c>
      <c r="E16972" t="str">
        <f>VLOOKUP(G16972,'Reaction type'!$B$1:$E$17,2, FALSE)</f>
        <v>negative</v>
      </c>
      <c r="F16972">
        <f>VLOOKUP(G16972, 'Reaction type'!$B$2:$E$17, 3,FALSE)</f>
        <v>15</v>
      </c>
      <c r="G16972" s="8" t="s">
        <v>1041</v>
      </c>
      <c r="H16972" s="9">
        <v>44217.745833333334</v>
      </c>
    </row>
    <row r="16973" spans="1:8" x14ac:dyDescent="0.2">
      <c r="A16973" s="10">
        <v>1311</v>
      </c>
      <c r="B16973" s="11" t="s">
        <v>72</v>
      </c>
      <c r="C16973" t="str">
        <f>VLOOKUP(B16973, CONTENT!$B$2:$D$1001,2,FALSE)</f>
        <v>GIF</v>
      </c>
      <c r="D16973" t="str">
        <f>VLOOKUP(B16973,CONTENT!$B$2:$D$1001,3,FALSE)</f>
        <v>tennis</v>
      </c>
      <c r="E16973" t="str">
        <f>VLOOKUP(G16973,'Reaction type'!$B$1:$E$17,2, FALSE)</f>
        <v>negative</v>
      </c>
      <c r="F16973">
        <f>VLOOKUP(G16973, 'Reaction type'!$B$2:$E$17, 3,FALSE)</f>
        <v>15</v>
      </c>
      <c r="G16973" s="11" t="s">
        <v>1041</v>
      </c>
      <c r="H16973" s="12">
        <v>44179.145138888889</v>
      </c>
    </row>
    <row r="16974" spans="1:8" x14ac:dyDescent="0.2">
      <c r="A16974" s="10">
        <v>1315</v>
      </c>
      <c r="B16974" s="11" t="s">
        <v>72</v>
      </c>
      <c r="C16974" t="str">
        <f>VLOOKUP(B16974, CONTENT!$B$2:$D$1001,2,FALSE)</f>
        <v>GIF</v>
      </c>
      <c r="D16974" t="str">
        <f>VLOOKUP(B16974,CONTENT!$B$2:$D$1001,3,FALSE)</f>
        <v>tennis</v>
      </c>
      <c r="E16974" t="str">
        <f>VLOOKUP(G16974,'Reaction type'!$B$1:$E$17,2, FALSE)</f>
        <v>negative</v>
      </c>
      <c r="F16974">
        <f>VLOOKUP(G16974, 'Reaction type'!$B$2:$E$17, 3,FALSE)</f>
        <v>15</v>
      </c>
      <c r="G16974" s="11" t="s">
        <v>1041</v>
      </c>
      <c r="H16974" s="12">
        <v>44022.671527777777</v>
      </c>
    </row>
    <row r="16975" spans="1:8" x14ac:dyDescent="0.2">
      <c r="A16975" s="10">
        <v>1323</v>
      </c>
      <c r="B16975" s="11" t="s">
        <v>72</v>
      </c>
      <c r="C16975" t="str">
        <f>VLOOKUP(B16975, CONTENT!$B$2:$D$1001,2,FALSE)</f>
        <v>GIF</v>
      </c>
      <c r="D16975" t="str">
        <f>VLOOKUP(B16975,CONTENT!$B$2:$D$1001,3,FALSE)</f>
        <v>tennis</v>
      </c>
      <c r="E16975" t="str">
        <f>VLOOKUP(G16975,'Reaction type'!$B$1:$E$17,2, FALSE)</f>
        <v>negative</v>
      </c>
      <c r="F16975">
        <f>VLOOKUP(G16975, 'Reaction type'!$B$2:$E$17, 3,FALSE)</f>
        <v>15</v>
      </c>
      <c r="G16975" s="11" t="s">
        <v>1041</v>
      </c>
      <c r="H16975" s="12">
        <v>44336.315972222219</v>
      </c>
    </row>
    <row r="16976" spans="1:8" x14ac:dyDescent="0.2">
      <c r="A16976" s="10">
        <v>1355</v>
      </c>
      <c r="B16976" s="11" t="s">
        <v>74</v>
      </c>
      <c r="C16976" t="str">
        <f>VLOOKUP(B16976, CONTENT!$B$2:$D$1001,2,FALSE)</f>
        <v>GIF</v>
      </c>
      <c r="D16976" t="str">
        <f>VLOOKUP(B16976,CONTENT!$B$2:$D$1001,3,FALSE)</f>
        <v>travel</v>
      </c>
      <c r="E16976" t="str">
        <f>VLOOKUP(G16976,'Reaction type'!$B$1:$E$17,2, FALSE)</f>
        <v>negative</v>
      </c>
      <c r="F16976">
        <f>VLOOKUP(G16976, 'Reaction type'!$B$2:$E$17, 3,FALSE)</f>
        <v>15</v>
      </c>
      <c r="G16976" s="11" t="s">
        <v>1041</v>
      </c>
      <c r="H16976" s="12">
        <v>44034.810416666667</v>
      </c>
    </row>
    <row r="16977" spans="1:8" x14ac:dyDescent="0.2">
      <c r="A16977" s="10">
        <v>1359</v>
      </c>
      <c r="B16977" s="11" t="s">
        <v>74</v>
      </c>
      <c r="C16977" t="str">
        <f>VLOOKUP(B16977, CONTENT!$B$2:$D$1001,2,FALSE)</f>
        <v>GIF</v>
      </c>
      <c r="D16977" t="str">
        <f>VLOOKUP(B16977,CONTENT!$B$2:$D$1001,3,FALSE)</f>
        <v>travel</v>
      </c>
      <c r="E16977" t="str">
        <f>VLOOKUP(G16977,'Reaction type'!$B$1:$E$17,2, FALSE)</f>
        <v>negative</v>
      </c>
      <c r="F16977">
        <f>VLOOKUP(G16977, 'Reaction type'!$B$2:$E$17, 3,FALSE)</f>
        <v>15</v>
      </c>
      <c r="G16977" s="11" t="s">
        <v>1041</v>
      </c>
      <c r="H16977" s="12">
        <v>44283.875694444447</v>
      </c>
    </row>
    <row r="16978" spans="1:8" x14ac:dyDescent="0.2">
      <c r="A16978" s="10">
        <v>1361</v>
      </c>
      <c r="B16978" s="11" t="s">
        <v>74</v>
      </c>
      <c r="C16978" t="str">
        <f>VLOOKUP(B16978, CONTENT!$B$2:$D$1001,2,FALSE)</f>
        <v>GIF</v>
      </c>
      <c r="D16978" t="str">
        <f>VLOOKUP(B16978,CONTENT!$B$2:$D$1001,3,FALSE)</f>
        <v>travel</v>
      </c>
      <c r="E16978" t="str">
        <f>VLOOKUP(G16978,'Reaction type'!$B$1:$E$17,2, FALSE)</f>
        <v>negative</v>
      </c>
      <c r="F16978">
        <f>VLOOKUP(G16978, 'Reaction type'!$B$2:$E$17, 3,FALSE)</f>
        <v>15</v>
      </c>
      <c r="G16978" s="11" t="s">
        <v>1041</v>
      </c>
      <c r="H16978" s="12">
        <v>44022.74722222222</v>
      </c>
    </row>
    <row r="16979" spans="1:8" x14ac:dyDescent="0.2">
      <c r="A16979" s="7">
        <v>1374</v>
      </c>
      <c r="B16979" s="8" t="s">
        <v>74</v>
      </c>
      <c r="C16979" t="str">
        <f>VLOOKUP(B16979, CONTENT!$B$2:$D$1001,2,FALSE)</f>
        <v>GIF</v>
      </c>
      <c r="D16979" t="str">
        <f>VLOOKUP(B16979,CONTENT!$B$2:$D$1001,3,FALSE)</f>
        <v>travel</v>
      </c>
      <c r="E16979" t="str">
        <f>VLOOKUP(G16979,'Reaction type'!$B$1:$E$17,2, FALSE)</f>
        <v>negative</v>
      </c>
      <c r="F16979">
        <f>VLOOKUP(G16979, 'Reaction type'!$B$2:$E$17, 3,FALSE)</f>
        <v>15</v>
      </c>
      <c r="G16979" s="8" t="s">
        <v>1041</v>
      </c>
      <c r="H16979" s="9">
        <v>44284.013194444444</v>
      </c>
    </row>
    <row r="16980" spans="1:8" x14ac:dyDescent="0.2">
      <c r="A16980" s="10">
        <v>1380</v>
      </c>
      <c r="B16980" s="11" t="s">
        <v>75</v>
      </c>
      <c r="C16980" t="str">
        <f>VLOOKUP(B16980, CONTENT!$B$2:$D$1001,2,FALSE)</f>
        <v>video</v>
      </c>
      <c r="D16980" t="str">
        <f>VLOOKUP(B16980,CONTENT!$B$2:$D$1001,3,FALSE)</f>
        <v>science</v>
      </c>
      <c r="E16980" t="str">
        <f>VLOOKUP(G16980,'Reaction type'!$B$1:$E$17,2, FALSE)</f>
        <v>negative</v>
      </c>
      <c r="F16980">
        <f>VLOOKUP(G16980, 'Reaction type'!$B$2:$E$17, 3,FALSE)</f>
        <v>15</v>
      </c>
      <c r="G16980" s="11" t="s">
        <v>1041</v>
      </c>
      <c r="H16980" s="12">
        <v>44317.584722222222</v>
      </c>
    </row>
    <row r="16981" spans="1:8" x14ac:dyDescent="0.2">
      <c r="A16981" s="7">
        <v>1397</v>
      </c>
      <c r="B16981" s="8" t="s">
        <v>75</v>
      </c>
      <c r="C16981" t="str">
        <f>VLOOKUP(B16981, CONTENT!$B$2:$D$1001,2,FALSE)</f>
        <v>video</v>
      </c>
      <c r="D16981" t="str">
        <f>VLOOKUP(B16981,CONTENT!$B$2:$D$1001,3,FALSE)</f>
        <v>science</v>
      </c>
      <c r="E16981" t="str">
        <f>VLOOKUP(G16981,'Reaction type'!$B$1:$E$17,2, FALSE)</f>
        <v>negative</v>
      </c>
      <c r="F16981">
        <f>VLOOKUP(G16981, 'Reaction type'!$B$2:$E$17, 3,FALSE)</f>
        <v>15</v>
      </c>
      <c r="G16981" s="8" t="s">
        <v>1041</v>
      </c>
      <c r="H16981" s="9">
        <v>44303.870833333334</v>
      </c>
    </row>
    <row r="16982" spans="1:8" x14ac:dyDescent="0.2">
      <c r="A16982" s="7">
        <v>1428</v>
      </c>
      <c r="B16982" s="8" t="s">
        <v>76</v>
      </c>
      <c r="C16982" t="str">
        <f>VLOOKUP(B16982, CONTENT!$B$2:$D$1001,2,FALSE)</f>
        <v>video</v>
      </c>
      <c r="D16982" t="str">
        <f>VLOOKUP(B16982,CONTENT!$B$2:$D$1001,3,FALSE)</f>
        <v>technology</v>
      </c>
      <c r="E16982" t="str">
        <f>VLOOKUP(G16982,'Reaction type'!$B$1:$E$17,2, FALSE)</f>
        <v>negative</v>
      </c>
      <c r="F16982">
        <f>VLOOKUP(G16982, 'Reaction type'!$B$2:$E$17, 3,FALSE)</f>
        <v>15</v>
      </c>
      <c r="G16982" s="8" t="s">
        <v>1041</v>
      </c>
      <c r="H16982" s="9">
        <v>44191.222222222219</v>
      </c>
    </row>
    <row r="16983" spans="1:8" x14ac:dyDescent="0.2">
      <c r="A16983" s="7">
        <v>1443</v>
      </c>
      <c r="B16983" s="8" t="s">
        <v>77</v>
      </c>
      <c r="C16983" t="str">
        <f>VLOOKUP(B16983, CONTENT!$B$2:$D$1001,2,FALSE)</f>
        <v>video</v>
      </c>
      <c r="D16983" t="str">
        <f>VLOOKUP(B16983,CONTENT!$B$2:$D$1001,3,FALSE)</f>
        <v>science</v>
      </c>
      <c r="E16983" t="str">
        <f>VLOOKUP(G16983,'Reaction type'!$B$1:$E$17,2, FALSE)</f>
        <v>negative</v>
      </c>
      <c r="F16983">
        <f>VLOOKUP(G16983, 'Reaction type'!$B$2:$E$17, 3,FALSE)</f>
        <v>15</v>
      </c>
      <c r="G16983" s="8" t="s">
        <v>1041</v>
      </c>
      <c r="H16983" s="9">
        <v>44220.966666666667</v>
      </c>
    </row>
    <row r="16984" spans="1:8" x14ac:dyDescent="0.2">
      <c r="A16984" s="10">
        <v>1448</v>
      </c>
      <c r="B16984" s="11" t="s">
        <v>77</v>
      </c>
      <c r="C16984" t="str">
        <f>VLOOKUP(B16984, CONTENT!$B$2:$D$1001,2,FALSE)</f>
        <v>video</v>
      </c>
      <c r="D16984" t="str">
        <f>VLOOKUP(B16984,CONTENT!$B$2:$D$1001,3,FALSE)</f>
        <v>science</v>
      </c>
      <c r="E16984" t="str">
        <f>VLOOKUP(G16984,'Reaction type'!$B$1:$E$17,2, FALSE)</f>
        <v>negative</v>
      </c>
      <c r="F16984">
        <f>VLOOKUP(G16984, 'Reaction type'!$B$2:$E$17, 3,FALSE)</f>
        <v>15</v>
      </c>
      <c r="G16984" s="11" t="s">
        <v>1041</v>
      </c>
      <c r="H16984" s="12">
        <v>44064.481944444444</v>
      </c>
    </row>
    <row r="16985" spans="1:8" x14ac:dyDescent="0.2">
      <c r="A16985" s="7">
        <v>1455</v>
      </c>
      <c r="B16985" s="8" t="s">
        <v>77</v>
      </c>
      <c r="C16985" t="str">
        <f>VLOOKUP(B16985, CONTENT!$B$2:$D$1001,2,FALSE)</f>
        <v>video</v>
      </c>
      <c r="D16985" t="str">
        <f>VLOOKUP(B16985,CONTENT!$B$2:$D$1001,3,FALSE)</f>
        <v>science</v>
      </c>
      <c r="E16985" t="str">
        <f>VLOOKUP(G16985,'Reaction type'!$B$1:$E$17,2, FALSE)</f>
        <v>negative</v>
      </c>
      <c r="F16985">
        <f>VLOOKUP(G16985, 'Reaction type'!$B$2:$E$17, 3,FALSE)</f>
        <v>15</v>
      </c>
      <c r="G16985" s="8" t="s">
        <v>1041</v>
      </c>
      <c r="H16985" s="9">
        <v>44025.859027777777</v>
      </c>
    </row>
    <row r="16986" spans="1:8" x14ac:dyDescent="0.2">
      <c r="A16986" s="10">
        <v>1458</v>
      </c>
      <c r="B16986" s="11" t="s">
        <v>77</v>
      </c>
      <c r="C16986" t="str">
        <f>VLOOKUP(B16986, CONTENT!$B$2:$D$1001,2,FALSE)</f>
        <v>video</v>
      </c>
      <c r="D16986" t="str">
        <f>VLOOKUP(B16986,CONTENT!$B$2:$D$1001,3,FALSE)</f>
        <v>science</v>
      </c>
      <c r="E16986" t="str">
        <f>VLOOKUP(G16986,'Reaction type'!$B$1:$E$17,2, FALSE)</f>
        <v>negative</v>
      </c>
      <c r="F16986">
        <f>VLOOKUP(G16986, 'Reaction type'!$B$2:$E$17, 3,FALSE)</f>
        <v>15</v>
      </c>
      <c r="G16986" s="11" t="s">
        <v>1041</v>
      </c>
      <c r="H16986" s="12">
        <v>44331.256944444445</v>
      </c>
    </row>
    <row r="16987" spans="1:8" x14ac:dyDescent="0.2">
      <c r="A16987" s="7">
        <v>1462</v>
      </c>
      <c r="B16987" s="8" t="s">
        <v>78</v>
      </c>
      <c r="C16987" t="str">
        <f>VLOOKUP(B16987, CONTENT!$B$2:$D$1001,2,FALSE)</f>
        <v>audio</v>
      </c>
      <c r="D16987" t="str">
        <f>VLOOKUP(B16987,CONTENT!$B$2:$D$1001,3,FALSE)</f>
        <v>food</v>
      </c>
      <c r="E16987" t="str">
        <f>VLOOKUP(G16987,'Reaction type'!$B$1:$E$17,2, FALSE)</f>
        <v>negative</v>
      </c>
      <c r="F16987">
        <f>VLOOKUP(G16987, 'Reaction type'!$B$2:$E$17, 3,FALSE)</f>
        <v>15</v>
      </c>
      <c r="G16987" s="8" t="s">
        <v>1041</v>
      </c>
      <c r="H16987" s="9">
        <v>44360.692361111112</v>
      </c>
    </row>
    <row r="16988" spans="1:8" x14ac:dyDescent="0.2">
      <c r="A16988" s="10">
        <v>1469</v>
      </c>
      <c r="B16988" s="11" t="s">
        <v>78</v>
      </c>
      <c r="C16988" t="str">
        <f>VLOOKUP(B16988, CONTENT!$B$2:$D$1001,2,FALSE)</f>
        <v>audio</v>
      </c>
      <c r="D16988" t="str">
        <f>VLOOKUP(B16988,CONTENT!$B$2:$D$1001,3,FALSE)</f>
        <v>food</v>
      </c>
      <c r="E16988" t="str">
        <f>VLOOKUP(G16988,'Reaction type'!$B$1:$E$17,2, FALSE)</f>
        <v>negative</v>
      </c>
      <c r="F16988">
        <f>VLOOKUP(G16988, 'Reaction type'!$B$2:$E$17, 3,FALSE)</f>
        <v>15</v>
      </c>
      <c r="G16988" s="11" t="s">
        <v>1041</v>
      </c>
      <c r="H16988" s="12">
        <v>44026.892361111109</v>
      </c>
    </row>
    <row r="16989" spans="1:8" x14ac:dyDescent="0.2">
      <c r="A16989" s="10">
        <v>1483</v>
      </c>
      <c r="B16989" s="11" t="s">
        <v>78</v>
      </c>
      <c r="C16989" t="str">
        <f>VLOOKUP(B16989, CONTENT!$B$2:$D$1001,2,FALSE)</f>
        <v>audio</v>
      </c>
      <c r="D16989" t="str">
        <f>VLOOKUP(B16989,CONTENT!$B$2:$D$1001,3,FALSE)</f>
        <v>food</v>
      </c>
      <c r="E16989" t="str">
        <f>VLOOKUP(G16989,'Reaction type'!$B$1:$E$17,2, FALSE)</f>
        <v>negative</v>
      </c>
      <c r="F16989">
        <f>VLOOKUP(G16989, 'Reaction type'!$B$2:$E$17, 3,FALSE)</f>
        <v>15</v>
      </c>
      <c r="G16989" s="11" t="s">
        <v>1041</v>
      </c>
      <c r="H16989" s="12">
        <v>44354.023611111108</v>
      </c>
    </row>
    <row r="16990" spans="1:8" x14ac:dyDescent="0.2">
      <c r="A16990" s="10">
        <v>1498</v>
      </c>
      <c r="B16990" s="11" t="s">
        <v>79</v>
      </c>
      <c r="C16990" t="str">
        <f>VLOOKUP(B16990, CONTENT!$B$2:$D$1001,2,FALSE)</f>
        <v>GIF</v>
      </c>
      <c r="D16990" t="str">
        <f>VLOOKUP(B16990,CONTENT!$B$2:$D$1001,3,FALSE)</f>
        <v>food</v>
      </c>
      <c r="E16990" t="str">
        <f>VLOOKUP(G16990,'Reaction type'!$B$1:$E$17,2, FALSE)</f>
        <v>negative</v>
      </c>
      <c r="F16990">
        <f>VLOOKUP(G16990, 'Reaction type'!$B$2:$E$17, 3,FALSE)</f>
        <v>15</v>
      </c>
      <c r="G16990" s="11" t="s">
        <v>1041</v>
      </c>
      <c r="H16990" s="12">
        <v>44052.018055555556</v>
      </c>
    </row>
    <row r="16991" spans="1:8" x14ac:dyDescent="0.2">
      <c r="A16991" s="7">
        <v>1559</v>
      </c>
      <c r="B16991" s="8" t="s">
        <v>83</v>
      </c>
      <c r="C16991" t="str">
        <f>VLOOKUP(B16991, CONTENT!$B$2:$D$1001,2,FALSE)</f>
        <v>GIF</v>
      </c>
      <c r="D16991" t="str">
        <f>VLOOKUP(B16991,CONTENT!$B$2:$D$1001,3,FALSE)</f>
        <v>healthy eating</v>
      </c>
      <c r="E16991" t="str">
        <f>VLOOKUP(G16991,'Reaction type'!$B$1:$E$17,2, FALSE)</f>
        <v>negative</v>
      </c>
      <c r="F16991">
        <f>VLOOKUP(G16991, 'Reaction type'!$B$2:$E$17, 3,FALSE)</f>
        <v>15</v>
      </c>
      <c r="G16991" s="8" t="s">
        <v>1041</v>
      </c>
      <c r="H16991" s="9">
        <v>44052.693055555559</v>
      </c>
    </row>
    <row r="16992" spans="1:8" x14ac:dyDescent="0.2">
      <c r="A16992" s="10">
        <v>1589</v>
      </c>
      <c r="B16992" s="11" t="s">
        <v>84</v>
      </c>
      <c r="C16992" t="str">
        <f>VLOOKUP(B16992, CONTENT!$B$2:$D$1001,2,FALSE)</f>
        <v>video</v>
      </c>
      <c r="D16992" t="str">
        <f>VLOOKUP(B16992,CONTENT!$B$2:$D$1001,3,FALSE)</f>
        <v>culture</v>
      </c>
      <c r="E16992" t="str">
        <f>VLOOKUP(G16992,'Reaction type'!$B$1:$E$17,2, FALSE)</f>
        <v>negative</v>
      </c>
      <c r="F16992">
        <f>VLOOKUP(G16992, 'Reaction type'!$B$2:$E$17, 3,FALSE)</f>
        <v>15</v>
      </c>
      <c r="G16992" s="11" t="s">
        <v>1041</v>
      </c>
      <c r="H16992" s="12">
        <v>44132.45</v>
      </c>
    </row>
    <row r="16993" spans="1:8" x14ac:dyDescent="0.2">
      <c r="A16993" s="10">
        <v>1595</v>
      </c>
      <c r="B16993" s="11" t="s">
        <v>84</v>
      </c>
      <c r="C16993" t="str">
        <f>VLOOKUP(B16993, CONTENT!$B$2:$D$1001,2,FALSE)</f>
        <v>video</v>
      </c>
      <c r="D16993" t="str">
        <f>VLOOKUP(B16993,CONTENT!$B$2:$D$1001,3,FALSE)</f>
        <v>culture</v>
      </c>
      <c r="E16993" t="str">
        <f>VLOOKUP(G16993,'Reaction type'!$B$1:$E$17,2, FALSE)</f>
        <v>negative</v>
      </c>
      <c r="F16993">
        <f>VLOOKUP(G16993, 'Reaction type'!$B$2:$E$17, 3,FALSE)</f>
        <v>15</v>
      </c>
      <c r="G16993" s="11" t="s">
        <v>1041</v>
      </c>
      <c r="H16993" s="12">
        <v>44129.218055555553</v>
      </c>
    </row>
    <row r="16994" spans="1:8" x14ac:dyDescent="0.2">
      <c r="A16994" s="7">
        <v>1596</v>
      </c>
      <c r="B16994" s="8" t="s">
        <v>84</v>
      </c>
      <c r="C16994" t="str">
        <f>VLOOKUP(B16994, CONTENT!$B$2:$D$1001,2,FALSE)</f>
        <v>video</v>
      </c>
      <c r="D16994" t="str">
        <f>VLOOKUP(B16994,CONTENT!$B$2:$D$1001,3,FALSE)</f>
        <v>culture</v>
      </c>
      <c r="E16994" t="str">
        <f>VLOOKUP(G16994,'Reaction type'!$B$1:$E$17,2, FALSE)</f>
        <v>negative</v>
      </c>
      <c r="F16994">
        <f>VLOOKUP(G16994, 'Reaction type'!$B$2:$E$17, 3,FALSE)</f>
        <v>15</v>
      </c>
      <c r="G16994" s="8" t="s">
        <v>1041</v>
      </c>
      <c r="H16994" s="9">
        <v>44107.030555555553</v>
      </c>
    </row>
    <row r="16995" spans="1:8" x14ac:dyDescent="0.2">
      <c r="A16995" s="7">
        <v>1609</v>
      </c>
      <c r="B16995" s="8" t="s">
        <v>85</v>
      </c>
      <c r="C16995" t="str">
        <f>VLOOKUP(B16995, CONTENT!$B$2:$D$1001,2,FALSE)</f>
        <v>GIF</v>
      </c>
      <c r="D16995" t="str">
        <f>VLOOKUP(B16995,CONTENT!$B$2:$D$1001,3,FALSE)</f>
        <v>soccer</v>
      </c>
      <c r="E16995" t="str">
        <f>VLOOKUP(G16995,'Reaction type'!$B$1:$E$17,2, FALSE)</f>
        <v>negative</v>
      </c>
      <c r="F16995">
        <f>VLOOKUP(G16995, 'Reaction type'!$B$2:$E$17, 3,FALSE)</f>
        <v>15</v>
      </c>
      <c r="G16995" s="8" t="s">
        <v>1041</v>
      </c>
      <c r="H16995" s="9">
        <v>44193.618750000001</v>
      </c>
    </row>
    <row r="16996" spans="1:8" x14ac:dyDescent="0.2">
      <c r="A16996" s="7">
        <v>1625</v>
      </c>
      <c r="B16996" s="8" t="s">
        <v>85</v>
      </c>
      <c r="C16996" t="str">
        <f>VLOOKUP(B16996, CONTENT!$B$2:$D$1001,2,FALSE)</f>
        <v>GIF</v>
      </c>
      <c r="D16996" t="str">
        <f>VLOOKUP(B16996,CONTENT!$B$2:$D$1001,3,FALSE)</f>
        <v>soccer</v>
      </c>
      <c r="E16996" t="str">
        <f>VLOOKUP(G16996,'Reaction type'!$B$1:$E$17,2, FALSE)</f>
        <v>negative</v>
      </c>
      <c r="F16996">
        <f>VLOOKUP(G16996, 'Reaction type'!$B$2:$E$17, 3,FALSE)</f>
        <v>15</v>
      </c>
      <c r="G16996" s="8" t="s">
        <v>1041</v>
      </c>
      <c r="H16996" s="9">
        <v>44002.797222222223</v>
      </c>
    </row>
    <row r="16997" spans="1:8" x14ac:dyDescent="0.2">
      <c r="A16997" s="10">
        <v>1646</v>
      </c>
      <c r="B16997" s="11" t="s">
        <v>85</v>
      </c>
      <c r="C16997" t="str">
        <f>VLOOKUP(B16997, CONTENT!$B$2:$D$1001,2,FALSE)</f>
        <v>GIF</v>
      </c>
      <c r="D16997" t="str">
        <f>VLOOKUP(B16997,CONTENT!$B$2:$D$1001,3,FALSE)</f>
        <v>soccer</v>
      </c>
      <c r="E16997" t="str">
        <f>VLOOKUP(G16997,'Reaction type'!$B$1:$E$17,2, FALSE)</f>
        <v>negative</v>
      </c>
      <c r="F16997">
        <f>VLOOKUP(G16997, 'Reaction type'!$B$2:$E$17, 3,FALSE)</f>
        <v>15</v>
      </c>
      <c r="G16997" s="11" t="s">
        <v>1041</v>
      </c>
      <c r="H16997" s="12">
        <v>44014.536111111112</v>
      </c>
    </row>
    <row r="16998" spans="1:8" x14ac:dyDescent="0.2">
      <c r="A16998" s="7">
        <v>1697</v>
      </c>
      <c r="B16998" s="8" t="s">
        <v>87</v>
      </c>
      <c r="C16998" t="str">
        <f>VLOOKUP(B16998, CONTENT!$B$2:$D$1001,2,FALSE)</f>
        <v>audio</v>
      </c>
      <c r="D16998" t="str">
        <f>VLOOKUP(B16998,CONTENT!$B$2:$D$1001,3,FALSE)</f>
        <v>education</v>
      </c>
      <c r="E16998" t="str">
        <f>VLOOKUP(G16998,'Reaction type'!$B$1:$E$17,2, FALSE)</f>
        <v>negative</v>
      </c>
      <c r="F16998">
        <f>VLOOKUP(G16998, 'Reaction type'!$B$2:$E$17, 3,FALSE)</f>
        <v>15</v>
      </c>
      <c r="G16998" s="8" t="s">
        <v>1041</v>
      </c>
      <c r="H16998" s="9">
        <v>44095.263194444444</v>
      </c>
    </row>
    <row r="16999" spans="1:8" x14ac:dyDescent="0.2">
      <c r="A16999" s="7">
        <v>1703</v>
      </c>
      <c r="B16999" s="8" t="s">
        <v>87</v>
      </c>
      <c r="C16999" t="str">
        <f>VLOOKUP(B16999, CONTENT!$B$2:$D$1001,2,FALSE)</f>
        <v>audio</v>
      </c>
      <c r="D16999" t="str">
        <f>VLOOKUP(B16999,CONTENT!$B$2:$D$1001,3,FALSE)</f>
        <v>education</v>
      </c>
      <c r="E16999" t="str">
        <f>VLOOKUP(G16999,'Reaction type'!$B$1:$E$17,2, FALSE)</f>
        <v>negative</v>
      </c>
      <c r="F16999">
        <f>VLOOKUP(G16999, 'Reaction type'!$B$2:$E$17, 3,FALSE)</f>
        <v>15</v>
      </c>
      <c r="G16999" s="8" t="s">
        <v>1041</v>
      </c>
      <c r="H16999" s="9">
        <v>44003.972222222219</v>
      </c>
    </row>
    <row r="17000" spans="1:8" x14ac:dyDescent="0.2">
      <c r="A17000" s="7">
        <v>1707</v>
      </c>
      <c r="B17000" s="8" t="s">
        <v>87</v>
      </c>
      <c r="C17000" t="str">
        <f>VLOOKUP(B17000, CONTENT!$B$2:$D$1001,2,FALSE)</f>
        <v>audio</v>
      </c>
      <c r="D17000" t="str">
        <f>VLOOKUP(B17000,CONTENT!$B$2:$D$1001,3,FALSE)</f>
        <v>education</v>
      </c>
      <c r="E17000" t="str">
        <f>VLOOKUP(G17000,'Reaction type'!$B$1:$E$17,2, FALSE)</f>
        <v>negative</v>
      </c>
      <c r="F17000">
        <f>VLOOKUP(G17000, 'Reaction type'!$B$2:$E$17, 3,FALSE)</f>
        <v>15</v>
      </c>
      <c r="G17000" s="8" t="s">
        <v>1041</v>
      </c>
      <c r="H17000" s="9">
        <v>44105.529166666667</v>
      </c>
    </row>
    <row r="17001" spans="1:8" x14ac:dyDescent="0.2">
      <c r="A17001" s="7">
        <v>1713</v>
      </c>
      <c r="B17001" s="8" t="s">
        <v>87</v>
      </c>
      <c r="C17001" t="str">
        <f>VLOOKUP(B17001, CONTENT!$B$2:$D$1001,2,FALSE)</f>
        <v>audio</v>
      </c>
      <c r="D17001" t="str">
        <f>VLOOKUP(B17001,CONTENT!$B$2:$D$1001,3,FALSE)</f>
        <v>education</v>
      </c>
      <c r="E17001" t="str">
        <f>VLOOKUP(G17001,'Reaction type'!$B$1:$E$17,2, FALSE)</f>
        <v>negative</v>
      </c>
      <c r="F17001">
        <f>VLOOKUP(G17001, 'Reaction type'!$B$2:$E$17, 3,FALSE)</f>
        <v>15</v>
      </c>
      <c r="G17001" s="8" t="s">
        <v>1041</v>
      </c>
      <c r="H17001" s="9">
        <v>44083.143750000003</v>
      </c>
    </row>
    <row r="17002" spans="1:8" x14ac:dyDescent="0.2">
      <c r="A17002" s="10">
        <v>1716</v>
      </c>
      <c r="B17002" s="11" t="s">
        <v>87</v>
      </c>
      <c r="C17002" t="str">
        <f>VLOOKUP(B17002, CONTENT!$B$2:$D$1001,2,FALSE)</f>
        <v>audio</v>
      </c>
      <c r="D17002" t="str">
        <f>VLOOKUP(B17002,CONTENT!$B$2:$D$1001,3,FALSE)</f>
        <v>education</v>
      </c>
      <c r="E17002" t="str">
        <f>VLOOKUP(G17002,'Reaction type'!$B$1:$E$17,2, FALSE)</f>
        <v>negative</v>
      </c>
      <c r="F17002">
        <f>VLOOKUP(G17002, 'Reaction type'!$B$2:$E$17, 3,FALSE)</f>
        <v>15</v>
      </c>
      <c r="G17002" s="11" t="s">
        <v>1041</v>
      </c>
      <c r="H17002" s="12">
        <v>44064.100694444445</v>
      </c>
    </row>
    <row r="17003" spans="1:8" x14ac:dyDescent="0.2">
      <c r="A17003" s="7">
        <v>1717</v>
      </c>
      <c r="B17003" s="8" t="s">
        <v>87</v>
      </c>
      <c r="C17003" t="str">
        <f>VLOOKUP(B17003, CONTENT!$B$2:$D$1001,2,FALSE)</f>
        <v>audio</v>
      </c>
      <c r="D17003" t="str">
        <f>VLOOKUP(B17003,CONTENT!$B$2:$D$1001,3,FALSE)</f>
        <v>education</v>
      </c>
      <c r="E17003" t="str">
        <f>VLOOKUP(G17003,'Reaction type'!$B$1:$E$17,2, FALSE)</f>
        <v>negative</v>
      </c>
      <c r="F17003">
        <f>VLOOKUP(G17003, 'Reaction type'!$B$2:$E$17, 3,FALSE)</f>
        <v>15</v>
      </c>
      <c r="G17003" s="8" t="s">
        <v>1041</v>
      </c>
      <c r="H17003" s="9">
        <v>44190.104861111111</v>
      </c>
    </row>
    <row r="17004" spans="1:8" x14ac:dyDescent="0.2">
      <c r="A17004" s="10">
        <v>1718</v>
      </c>
      <c r="B17004" s="11" t="s">
        <v>87</v>
      </c>
      <c r="C17004" t="str">
        <f>VLOOKUP(B17004, CONTENT!$B$2:$D$1001,2,FALSE)</f>
        <v>audio</v>
      </c>
      <c r="D17004" t="str">
        <f>VLOOKUP(B17004,CONTENT!$B$2:$D$1001,3,FALSE)</f>
        <v>education</v>
      </c>
      <c r="E17004" t="str">
        <f>VLOOKUP(G17004,'Reaction type'!$B$1:$E$17,2, FALSE)</f>
        <v>negative</v>
      </c>
      <c r="F17004">
        <f>VLOOKUP(G17004, 'Reaction type'!$B$2:$E$17, 3,FALSE)</f>
        <v>15</v>
      </c>
      <c r="G17004" s="11" t="s">
        <v>1041</v>
      </c>
      <c r="H17004" s="12">
        <v>44364.300694444442</v>
      </c>
    </row>
    <row r="17005" spans="1:8" x14ac:dyDescent="0.2">
      <c r="A17005" s="10">
        <v>1754</v>
      </c>
      <c r="B17005" s="11" t="s">
        <v>89</v>
      </c>
      <c r="C17005" t="str">
        <f>VLOOKUP(B17005, CONTENT!$B$2:$D$1001,2,FALSE)</f>
        <v>photo</v>
      </c>
      <c r="D17005" t="str">
        <f>VLOOKUP(B17005,CONTENT!$B$2:$D$1001,3,FALSE)</f>
        <v>education</v>
      </c>
      <c r="E17005" t="str">
        <f>VLOOKUP(G17005,'Reaction type'!$B$1:$E$17,2, FALSE)</f>
        <v>negative</v>
      </c>
      <c r="F17005">
        <f>VLOOKUP(G17005, 'Reaction type'!$B$2:$E$17, 3,FALSE)</f>
        <v>15</v>
      </c>
      <c r="G17005" s="11" t="s">
        <v>1041</v>
      </c>
      <c r="H17005" s="12">
        <v>44218.258333333331</v>
      </c>
    </row>
    <row r="17006" spans="1:8" x14ac:dyDescent="0.2">
      <c r="A17006" s="7">
        <v>1773</v>
      </c>
      <c r="B17006" s="8" t="s">
        <v>89</v>
      </c>
      <c r="C17006" t="str">
        <f>VLOOKUP(B17006, CONTENT!$B$2:$D$1001,2,FALSE)</f>
        <v>photo</v>
      </c>
      <c r="D17006" t="str">
        <f>VLOOKUP(B17006,CONTENT!$B$2:$D$1001,3,FALSE)</f>
        <v>education</v>
      </c>
      <c r="E17006" t="str">
        <f>VLOOKUP(G17006,'Reaction type'!$B$1:$E$17,2, FALSE)</f>
        <v>negative</v>
      </c>
      <c r="F17006">
        <f>VLOOKUP(G17006, 'Reaction type'!$B$2:$E$17, 3,FALSE)</f>
        <v>15</v>
      </c>
      <c r="G17006" s="8" t="s">
        <v>1041</v>
      </c>
      <c r="H17006" s="9">
        <v>44024.143055555556</v>
      </c>
    </row>
    <row r="17007" spans="1:8" x14ac:dyDescent="0.2">
      <c r="A17007" s="10">
        <v>1785</v>
      </c>
      <c r="B17007" s="11" t="s">
        <v>90</v>
      </c>
      <c r="C17007" t="str">
        <f>VLOOKUP(B17007, CONTENT!$B$2:$D$1001,2,FALSE)</f>
        <v>photo</v>
      </c>
      <c r="D17007" t="str">
        <f>VLOOKUP(B17007,CONTENT!$B$2:$D$1001,3,FALSE)</f>
        <v>studying</v>
      </c>
      <c r="E17007" t="str">
        <f>VLOOKUP(G17007,'Reaction type'!$B$1:$E$17,2, FALSE)</f>
        <v>negative</v>
      </c>
      <c r="F17007">
        <f>VLOOKUP(G17007, 'Reaction type'!$B$2:$E$17, 3,FALSE)</f>
        <v>15</v>
      </c>
      <c r="G17007" s="11" t="s">
        <v>1041</v>
      </c>
      <c r="H17007" s="12">
        <v>44099.481944444444</v>
      </c>
    </row>
    <row r="17008" spans="1:8" x14ac:dyDescent="0.2">
      <c r="A17008" s="7">
        <v>1798</v>
      </c>
      <c r="B17008" s="8" t="s">
        <v>90</v>
      </c>
      <c r="C17008" t="str">
        <f>VLOOKUP(B17008, CONTENT!$B$2:$D$1001,2,FALSE)</f>
        <v>photo</v>
      </c>
      <c r="D17008" t="str">
        <f>VLOOKUP(B17008,CONTENT!$B$2:$D$1001,3,FALSE)</f>
        <v>studying</v>
      </c>
      <c r="E17008" t="str">
        <f>VLOOKUP(G17008,'Reaction type'!$B$1:$E$17,2, FALSE)</f>
        <v>negative</v>
      </c>
      <c r="F17008">
        <f>VLOOKUP(G17008, 'Reaction type'!$B$2:$E$17, 3,FALSE)</f>
        <v>15</v>
      </c>
      <c r="G17008" s="8" t="s">
        <v>1041</v>
      </c>
      <c r="H17008" s="9">
        <v>44005.772222222222</v>
      </c>
    </row>
    <row r="17009" spans="1:8" x14ac:dyDescent="0.2">
      <c r="A17009" s="10">
        <v>1813</v>
      </c>
      <c r="B17009" s="11" t="s">
        <v>90</v>
      </c>
      <c r="C17009" t="str">
        <f>VLOOKUP(B17009, CONTENT!$B$2:$D$1001,2,FALSE)</f>
        <v>photo</v>
      </c>
      <c r="D17009" t="str">
        <f>VLOOKUP(B17009,CONTENT!$B$2:$D$1001,3,FALSE)</f>
        <v>studying</v>
      </c>
      <c r="E17009" t="str">
        <f>VLOOKUP(G17009,'Reaction type'!$B$1:$E$17,2, FALSE)</f>
        <v>negative</v>
      </c>
      <c r="F17009">
        <f>VLOOKUP(G17009, 'Reaction type'!$B$2:$E$17, 3,FALSE)</f>
        <v>15</v>
      </c>
      <c r="G17009" s="11" t="s">
        <v>1041</v>
      </c>
      <c r="H17009" s="12">
        <v>44236.331250000003</v>
      </c>
    </row>
    <row r="17010" spans="1:8" x14ac:dyDescent="0.2">
      <c r="A17010" s="7">
        <v>1816</v>
      </c>
      <c r="B17010" s="8" t="s">
        <v>90</v>
      </c>
      <c r="C17010" t="str">
        <f>VLOOKUP(B17010, CONTENT!$B$2:$D$1001,2,FALSE)</f>
        <v>photo</v>
      </c>
      <c r="D17010" t="str">
        <f>VLOOKUP(B17010,CONTENT!$B$2:$D$1001,3,FALSE)</f>
        <v>studying</v>
      </c>
      <c r="E17010" t="str">
        <f>VLOOKUP(G17010,'Reaction type'!$B$1:$E$17,2, FALSE)</f>
        <v>negative</v>
      </c>
      <c r="F17010">
        <f>VLOOKUP(G17010, 'Reaction type'!$B$2:$E$17, 3,FALSE)</f>
        <v>15</v>
      </c>
      <c r="G17010" s="8" t="s">
        <v>1041</v>
      </c>
      <c r="H17010" s="9">
        <v>44329.436111111114</v>
      </c>
    </row>
    <row r="17011" spans="1:8" x14ac:dyDescent="0.2">
      <c r="A17011" s="7">
        <v>1824</v>
      </c>
      <c r="B17011" s="8" t="s">
        <v>90</v>
      </c>
      <c r="C17011" t="str">
        <f>VLOOKUP(B17011, CONTENT!$B$2:$D$1001,2,FALSE)</f>
        <v>photo</v>
      </c>
      <c r="D17011" t="str">
        <f>VLOOKUP(B17011,CONTENT!$B$2:$D$1001,3,FALSE)</f>
        <v>studying</v>
      </c>
      <c r="E17011" t="str">
        <f>VLOOKUP(G17011,'Reaction type'!$B$1:$E$17,2, FALSE)</f>
        <v>negative</v>
      </c>
      <c r="F17011">
        <f>VLOOKUP(G17011, 'Reaction type'!$B$2:$E$17, 3,FALSE)</f>
        <v>15</v>
      </c>
      <c r="G17011" s="8" t="s">
        <v>1041</v>
      </c>
      <c r="H17011" s="9">
        <v>44344.799305555556</v>
      </c>
    </row>
    <row r="17012" spans="1:8" x14ac:dyDescent="0.2">
      <c r="A17012" s="10">
        <v>1825</v>
      </c>
      <c r="B17012" s="11" t="s">
        <v>90</v>
      </c>
      <c r="C17012" t="str">
        <f>VLOOKUP(B17012, CONTENT!$B$2:$D$1001,2,FALSE)</f>
        <v>photo</v>
      </c>
      <c r="D17012" t="str">
        <f>VLOOKUP(B17012,CONTENT!$B$2:$D$1001,3,FALSE)</f>
        <v>studying</v>
      </c>
      <c r="E17012" t="str">
        <f>VLOOKUP(G17012,'Reaction type'!$B$1:$E$17,2, FALSE)</f>
        <v>negative</v>
      </c>
      <c r="F17012">
        <f>VLOOKUP(G17012, 'Reaction type'!$B$2:$E$17, 3,FALSE)</f>
        <v>15</v>
      </c>
      <c r="G17012" s="11" t="s">
        <v>1041</v>
      </c>
      <c r="H17012" s="12">
        <v>44205.904861111114</v>
      </c>
    </row>
    <row r="17013" spans="1:8" x14ac:dyDescent="0.2">
      <c r="A17013" s="10">
        <v>1842</v>
      </c>
      <c r="B17013" s="11" t="s">
        <v>91</v>
      </c>
      <c r="C17013" t="str">
        <f>VLOOKUP(B17013, CONTENT!$B$2:$D$1001,2,FALSE)</f>
        <v>audio</v>
      </c>
      <c r="D17013" t="str">
        <f>VLOOKUP(B17013,CONTENT!$B$2:$D$1001,3,FALSE)</f>
        <v>science</v>
      </c>
      <c r="E17013" t="str">
        <f>VLOOKUP(G17013,'Reaction type'!$B$1:$E$17,2, FALSE)</f>
        <v>negative</v>
      </c>
      <c r="F17013">
        <f>VLOOKUP(G17013, 'Reaction type'!$B$2:$E$17, 3,FALSE)</f>
        <v>15</v>
      </c>
      <c r="G17013" s="11" t="s">
        <v>1041</v>
      </c>
      <c r="H17013" s="12">
        <v>44338.461805555555</v>
      </c>
    </row>
    <row r="17014" spans="1:8" x14ac:dyDescent="0.2">
      <c r="A17014" s="7">
        <v>1847</v>
      </c>
      <c r="B17014" s="8" t="s">
        <v>91</v>
      </c>
      <c r="C17014" t="str">
        <f>VLOOKUP(B17014, CONTENT!$B$2:$D$1001,2,FALSE)</f>
        <v>audio</v>
      </c>
      <c r="D17014" t="str">
        <f>VLOOKUP(B17014,CONTENT!$B$2:$D$1001,3,FALSE)</f>
        <v>science</v>
      </c>
      <c r="E17014" t="str">
        <f>VLOOKUP(G17014,'Reaction type'!$B$1:$E$17,2, FALSE)</f>
        <v>negative</v>
      </c>
      <c r="F17014">
        <f>VLOOKUP(G17014, 'Reaction type'!$B$2:$E$17, 3,FALSE)</f>
        <v>15</v>
      </c>
      <c r="G17014" s="8" t="s">
        <v>1041</v>
      </c>
      <c r="H17014" s="9">
        <v>44185.618055555555</v>
      </c>
    </row>
    <row r="17015" spans="1:8" x14ac:dyDescent="0.2">
      <c r="A17015" s="7">
        <v>1857</v>
      </c>
      <c r="B17015" s="8" t="s">
        <v>91</v>
      </c>
      <c r="C17015" t="str">
        <f>VLOOKUP(B17015, CONTENT!$B$2:$D$1001,2,FALSE)</f>
        <v>audio</v>
      </c>
      <c r="D17015" t="str">
        <f>VLOOKUP(B17015,CONTENT!$B$2:$D$1001,3,FALSE)</f>
        <v>science</v>
      </c>
      <c r="E17015" t="str">
        <f>VLOOKUP(G17015,'Reaction type'!$B$1:$E$17,2, FALSE)</f>
        <v>negative</v>
      </c>
      <c r="F17015">
        <f>VLOOKUP(G17015, 'Reaction type'!$B$2:$E$17, 3,FALSE)</f>
        <v>15</v>
      </c>
      <c r="G17015" s="8" t="s">
        <v>1041</v>
      </c>
      <c r="H17015" s="9">
        <v>44008.441666666666</v>
      </c>
    </row>
    <row r="17016" spans="1:8" x14ac:dyDescent="0.2">
      <c r="A17016" s="7">
        <v>1869</v>
      </c>
      <c r="B17016" s="8" t="s">
        <v>91</v>
      </c>
      <c r="C17016" t="str">
        <f>VLOOKUP(B17016, CONTENT!$B$2:$D$1001,2,FALSE)</f>
        <v>audio</v>
      </c>
      <c r="D17016" t="str">
        <f>VLOOKUP(B17016,CONTENT!$B$2:$D$1001,3,FALSE)</f>
        <v>science</v>
      </c>
      <c r="E17016" t="str">
        <f>VLOOKUP(G17016,'Reaction type'!$B$1:$E$17,2, FALSE)</f>
        <v>negative</v>
      </c>
      <c r="F17016">
        <f>VLOOKUP(G17016, 'Reaction type'!$B$2:$E$17, 3,FALSE)</f>
        <v>15</v>
      </c>
      <c r="G17016" s="8" t="s">
        <v>1041</v>
      </c>
      <c r="H17016" s="9">
        <v>44024.01458333333</v>
      </c>
    </row>
    <row r="17017" spans="1:8" x14ac:dyDescent="0.2">
      <c r="A17017" s="10">
        <v>1875</v>
      </c>
      <c r="B17017" s="11" t="s">
        <v>92</v>
      </c>
      <c r="C17017" t="str">
        <f>VLOOKUP(B17017, CONTENT!$B$2:$D$1001,2,FALSE)</f>
        <v>photo</v>
      </c>
      <c r="D17017" t="str">
        <f>VLOOKUP(B17017,CONTENT!$B$2:$D$1001,3,FALSE)</f>
        <v>studying</v>
      </c>
      <c r="E17017" t="str">
        <f>VLOOKUP(G17017,'Reaction type'!$B$1:$E$17,2, FALSE)</f>
        <v>negative</v>
      </c>
      <c r="F17017">
        <f>VLOOKUP(G17017, 'Reaction type'!$B$2:$E$17, 3,FALSE)</f>
        <v>15</v>
      </c>
      <c r="G17017" s="11" t="s">
        <v>1041</v>
      </c>
      <c r="H17017" s="12">
        <v>44066.802083333336</v>
      </c>
    </row>
    <row r="17018" spans="1:8" x14ac:dyDescent="0.2">
      <c r="A17018" s="7">
        <v>1896</v>
      </c>
      <c r="B17018" s="8" t="s">
        <v>92</v>
      </c>
      <c r="C17018" t="str">
        <f>VLOOKUP(B17018, CONTENT!$B$2:$D$1001,2,FALSE)</f>
        <v>photo</v>
      </c>
      <c r="D17018" t="str">
        <f>VLOOKUP(B17018,CONTENT!$B$2:$D$1001,3,FALSE)</f>
        <v>studying</v>
      </c>
      <c r="E17018" t="str">
        <f>VLOOKUP(G17018,'Reaction type'!$B$1:$E$17,2, FALSE)</f>
        <v>negative</v>
      </c>
      <c r="F17018">
        <f>VLOOKUP(G17018, 'Reaction type'!$B$2:$E$17, 3,FALSE)</f>
        <v>15</v>
      </c>
      <c r="G17018" s="8" t="s">
        <v>1041</v>
      </c>
      <c r="H17018" s="9">
        <v>44065.26666666667</v>
      </c>
    </row>
    <row r="17019" spans="1:8" x14ac:dyDescent="0.2">
      <c r="A17019" s="10">
        <v>1914</v>
      </c>
      <c r="B17019" s="11" t="s">
        <v>93</v>
      </c>
      <c r="C17019" t="str">
        <f>VLOOKUP(B17019, CONTENT!$B$2:$D$1001,2,FALSE)</f>
        <v>GIF</v>
      </c>
      <c r="D17019" t="str">
        <f>VLOOKUP(B17019,CONTENT!$B$2:$D$1001,3,FALSE)</f>
        <v>Fitness</v>
      </c>
      <c r="E17019" t="str">
        <f>VLOOKUP(G17019,'Reaction type'!$B$1:$E$17,2, FALSE)</f>
        <v>negative</v>
      </c>
      <c r="F17019">
        <f>VLOOKUP(G17019, 'Reaction type'!$B$2:$E$17, 3,FALSE)</f>
        <v>15</v>
      </c>
      <c r="G17019" s="11" t="s">
        <v>1041</v>
      </c>
      <c r="H17019" s="12">
        <v>44214.51458333333</v>
      </c>
    </row>
    <row r="17020" spans="1:8" x14ac:dyDescent="0.2">
      <c r="A17020" s="10">
        <v>1924</v>
      </c>
      <c r="B17020" s="11" t="s">
        <v>93</v>
      </c>
      <c r="C17020" t="str">
        <f>VLOOKUP(B17020, CONTENT!$B$2:$D$1001,2,FALSE)</f>
        <v>GIF</v>
      </c>
      <c r="D17020" t="str">
        <f>VLOOKUP(B17020,CONTENT!$B$2:$D$1001,3,FALSE)</f>
        <v>Fitness</v>
      </c>
      <c r="E17020" t="str">
        <f>VLOOKUP(G17020,'Reaction type'!$B$1:$E$17,2, FALSE)</f>
        <v>negative</v>
      </c>
      <c r="F17020">
        <f>VLOOKUP(G17020, 'Reaction type'!$B$2:$E$17, 3,FALSE)</f>
        <v>15</v>
      </c>
      <c r="G17020" s="11" t="s">
        <v>1041</v>
      </c>
      <c r="H17020" s="12">
        <v>44089.834722222222</v>
      </c>
    </row>
    <row r="17021" spans="1:8" x14ac:dyDescent="0.2">
      <c r="A17021" s="10">
        <v>1934</v>
      </c>
      <c r="B17021" s="11" t="s">
        <v>93</v>
      </c>
      <c r="C17021" t="str">
        <f>VLOOKUP(B17021, CONTENT!$B$2:$D$1001,2,FALSE)</f>
        <v>GIF</v>
      </c>
      <c r="D17021" t="str">
        <f>VLOOKUP(B17021,CONTENT!$B$2:$D$1001,3,FALSE)</f>
        <v>Fitness</v>
      </c>
      <c r="E17021" t="str">
        <f>VLOOKUP(G17021,'Reaction type'!$B$1:$E$17,2, FALSE)</f>
        <v>negative</v>
      </c>
      <c r="F17021">
        <f>VLOOKUP(G17021, 'Reaction type'!$B$2:$E$17, 3,FALSE)</f>
        <v>15</v>
      </c>
      <c r="G17021" s="11" t="s">
        <v>1041</v>
      </c>
      <c r="H17021" s="12">
        <v>44265.404861111114</v>
      </c>
    </row>
    <row r="17022" spans="1:8" x14ac:dyDescent="0.2">
      <c r="A17022" s="7">
        <v>1937</v>
      </c>
      <c r="B17022" s="8" t="s">
        <v>93</v>
      </c>
      <c r="C17022" t="str">
        <f>VLOOKUP(B17022, CONTENT!$B$2:$D$1001,2,FALSE)</f>
        <v>GIF</v>
      </c>
      <c r="D17022" t="str">
        <f>VLOOKUP(B17022,CONTENT!$B$2:$D$1001,3,FALSE)</f>
        <v>Fitness</v>
      </c>
      <c r="E17022" t="str">
        <f>VLOOKUP(G17022,'Reaction type'!$B$1:$E$17,2, FALSE)</f>
        <v>negative</v>
      </c>
      <c r="F17022">
        <f>VLOOKUP(G17022, 'Reaction type'!$B$2:$E$17, 3,FALSE)</f>
        <v>15</v>
      </c>
      <c r="G17022" s="8" t="s">
        <v>1041</v>
      </c>
      <c r="H17022" s="9">
        <v>44177.868055555555</v>
      </c>
    </row>
    <row r="17023" spans="1:8" x14ac:dyDescent="0.2">
      <c r="A17023" s="7">
        <v>1957</v>
      </c>
      <c r="B17023" s="8" t="s">
        <v>96</v>
      </c>
      <c r="C17023" t="str">
        <f>VLOOKUP(B17023, CONTENT!$B$2:$D$1001,2,FALSE)</f>
        <v>video</v>
      </c>
      <c r="D17023" t="str">
        <f>VLOOKUP(B17023,CONTENT!$B$2:$D$1001,3,FALSE)</f>
        <v>science</v>
      </c>
      <c r="E17023" t="str">
        <f>VLOOKUP(G17023,'Reaction type'!$B$1:$E$17,2, FALSE)</f>
        <v>negative</v>
      </c>
      <c r="F17023">
        <f>VLOOKUP(G17023, 'Reaction type'!$B$2:$E$17, 3,FALSE)</f>
        <v>15</v>
      </c>
      <c r="G17023" s="8" t="s">
        <v>1041</v>
      </c>
      <c r="H17023" s="9">
        <v>44079.317361111112</v>
      </c>
    </row>
    <row r="17024" spans="1:8" x14ac:dyDescent="0.2">
      <c r="A17024" s="10">
        <v>1981</v>
      </c>
      <c r="B17024" s="11" t="s">
        <v>97</v>
      </c>
      <c r="C17024" t="str">
        <f>VLOOKUP(B17024, CONTENT!$B$2:$D$1001,2,FALSE)</f>
        <v>GIF</v>
      </c>
      <c r="D17024" t="str">
        <f>VLOOKUP(B17024,CONTENT!$B$2:$D$1001,3,FALSE)</f>
        <v>travel</v>
      </c>
      <c r="E17024" t="str">
        <f>VLOOKUP(G17024,'Reaction type'!$B$1:$E$17,2, FALSE)</f>
        <v>negative</v>
      </c>
      <c r="F17024">
        <f>VLOOKUP(G17024, 'Reaction type'!$B$2:$E$17, 3,FALSE)</f>
        <v>15</v>
      </c>
      <c r="G17024" s="11" t="s">
        <v>1041</v>
      </c>
      <c r="H17024" s="12">
        <v>44338.890972222223</v>
      </c>
    </row>
    <row r="17025" spans="1:8" x14ac:dyDescent="0.2">
      <c r="A17025" s="10">
        <v>1987</v>
      </c>
      <c r="B17025" s="11" t="s">
        <v>97</v>
      </c>
      <c r="C17025" t="str">
        <f>VLOOKUP(B17025, CONTENT!$B$2:$D$1001,2,FALSE)</f>
        <v>GIF</v>
      </c>
      <c r="D17025" t="str">
        <f>VLOOKUP(B17025,CONTENT!$B$2:$D$1001,3,FALSE)</f>
        <v>travel</v>
      </c>
      <c r="E17025" t="str">
        <f>VLOOKUP(G17025,'Reaction type'!$B$1:$E$17,2, FALSE)</f>
        <v>negative</v>
      </c>
      <c r="F17025">
        <f>VLOOKUP(G17025, 'Reaction type'!$B$2:$E$17, 3,FALSE)</f>
        <v>15</v>
      </c>
      <c r="G17025" s="11" t="s">
        <v>1041</v>
      </c>
      <c r="H17025" s="12">
        <v>44146.595833333333</v>
      </c>
    </row>
    <row r="17026" spans="1:8" x14ac:dyDescent="0.2">
      <c r="A17026" s="10">
        <v>1997</v>
      </c>
      <c r="B17026" s="11" t="s">
        <v>97</v>
      </c>
      <c r="C17026" t="str">
        <f>VLOOKUP(B17026, CONTENT!$B$2:$D$1001,2,FALSE)</f>
        <v>GIF</v>
      </c>
      <c r="D17026" t="str">
        <f>VLOOKUP(B17026,CONTENT!$B$2:$D$1001,3,FALSE)</f>
        <v>travel</v>
      </c>
      <c r="E17026" t="str">
        <f>VLOOKUP(G17026,'Reaction type'!$B$1:$E$17,2, FALSE)</f>
        <v>negative</v>
      </c>
      <c r="F17026">
        <f>VLOOKUP(G17026, 'Reaction type'!$B$2:$E$17, 3,FALSE)</f>
        <v>15</v>
      </c>
      <c r="G17026" s="11" t="s">
        <v>1041</v>
      </c>
      <c r="H17026" s="12">
        <v>44129.170138888891</v>
      </c>
    </row>
    <row r="17027" spans="1:8" x14ac:dyDescent="0.2">
      <c r="A17027" s="7">
        <v>2002</v>
      </c>
      <c r="B17027" s="8" t="s">
        <v>97</v>
      </c>
      <c r="C17027" t="str">
        <f>VLOOKUP(B17027, CONTENT!$B$2:$D$1001,2,FALSE)</f>
        <v>GIF</v>
      </c>
      <c r="D17027" t="str">
        <f>VLOOKUP(B17027,CONTENT!$B$2:$D$1001,3,FALSE)</f>
        <v>travel</v>
      </c>
      <c r="E17027" t="str">
        <f>VLOOKUP(G17027,'Reaction type'!$B$1:$E$17,2, FALSE)</f>
        <v>negative</v>
      </c>
      <c r="F17027">
        <f>VLOOKUP(G17027, 'Reaction type'!$B$2:$E$17, 3,FALSE)</f>
        <v>15</v>
      </c>
      <c r="G17027" s="8" t="s">
        <v>1041</v>
      </c>
      <c r="H17027" s="9">
        <v>44271.820833333331</v>
      </c>
    </row>
    <row r="17028" spans="1:8" x14ac:dyDescent="0.2">
      <c r="A17028" s="7">
        <v>2052</v>
      </c>
      <c r="B17028" s="8" t="s">
        <v>99</v>
      </c>
      <c r="C17028" t="str">
        <f>VLOOKUP(B17028, CONTENT!$B$2:$D$1001,2,FALSE)</f>
        <v>video</v>
      </c>
      <c r="D17028" t="str">
        <f>VLOOKUP(B17028,CONTENT!$B$2:$D$1001,3,FALSE)</f>
        <v>culture</v>
      </c>
      <c r="E17028" t="str">
        <f>VLOOKUP(G17028,'Reaction type'!$B$1:$E$17,2, FALSE)</f>
        <v>negative</v>
      </c>
      <c r="F17028">
        <f>VLOOKUP(G17028, 'Reaction type'!$B$2:$E$17, 3,FALSE)</f>
        <v>15</v>
      </c>
      <c r="G17028" s="8" t="s">
        <v>1041</v>
      </c>
      <c r="H17028" s="9">
        <v>44222.615277777775</v>
      </c>
    </row>
    <row r="17029" spans="1:8" x14ac:dyDescent="0.2">
      <c r="A17029" s="7">
        <v>2054</v>
      </c>
      <c r="B17029" s="8" t="s">
        <v>99</v>
      </c>
      <c r="C17029" t="str">
        <f>VLOOKUP(B17029, CONTENT!$B$2:$D$1001,2,FALSE)</f>
        <v>video</v>
      </c>
      <c r="D17029" t="str">
        <f>VLOOKUP(B17029,CONTENT!$B$2:$D$1001,3,FALSE)</f>
        <v>culture</v>
      </c>
      <c r="E17029" t="str">
        <f>VLOOKUP(G17029,'Reaction type'!$B$1:$E$17,2, FALSE)</f>
        <v>negative</v>
      </c>
      <c r="F17029">
        <f>VLOOKUP(G17029, 'Reaction type'!$B$2:$E$17, 3,FALSE)</f>
        <v>15</v>
      </c>
      <c r="G17029" s="8" t="s">
        <v>1041</v>
      </c>
      <c r="H17029" s="9">
        <v>44102.859722222223</v>
      </c>
    </row>
    <row r="17030" spans="1:8" x14ac:dyDescent="0.2">
      <c r="A17030" s="10">
        <v>2055</v>
      </c>
      <c r="B17030" s="11" t="s">
        <v>99</v>
      </c>
      <c r="C17030" t="str">
        <f>VLOOKUP(B17030, CONTENT!$B$2:$D$1001,2,FALSE)</f>
        <v>video</v>
      </c>
      <c r="D17030" t="str">
        <f>VLOOKUP(B17030,CONTENT!$B$2:$D$1001,3,FALSE)</f>
        <v>culture</v>
      </c>
      <c r="E17030" t="str">
        <f>VLOOKUP(G17030,'Reaction type'!$B$1:$E$17,2, FALSE)</f>
        <v>negative</v>
      </c>
      <c r="F17030">
        <f>VLOOKUP(G17030, 'Reaction type'!$B$2:$E$17, 3,FALSE)</f>
        <v>15</v>
      </c>
      <c r="G17030" s="11" t="s">
        <v>1041</v>
      </c>
      <c r="H17030" s="12">
        <v>44340.132638888892</v>
      </c>
    </row>
    <row r="17031" spans="1:8" x14ac:dyDescent="0.2">
      <c r="A17031" s="7">
        <v>2074</v>
      </c>
      <c r="B17031" s="8" t="s">
        <v>99</v>
      </c>
      <c r="C17031" t="str">
        <f>VLOOKUP(B17031, CONTENT!$B$2:$D$1001,2,FALSE)</f>
        <v>video</v>
      </c>
      <c r="D17031" t="str">
        <f>VLOOKUP(B17031,CONTENT!$B$2:$D$1001,3,FALSE)</f>
        <v>culture</v>
      </c>
      <c r="E17031" t="str">
        <f>VLOOKUP(G17031,'Reaction type'!$B$1:$E$17,2, FALSE)</f>
        <v>negative</v>
      </c>
      <c r="F17031">
        <f>VLOOKUP(G17031, 'Reaction type'!$B$2:$E$17, 3,FALSE)</f>
        <v>15</v>
      </c>
      <c r="G17031" s="8" t="s">
        <v>1041</v>
      </c>
      <c r="H17031" s="9">
        <v>44338.395833333336</v>
      </c>
    </row>
    <row r="17032" spans="1:8" x14ac:dyDescent="0.2">
      <c r="A17032" s="10">
        <v>2075</v>
      </c>
      <c r="B17032" s="11" t="s">
        <v>99</v>
      </c>
      <c r="C17032" t="str">
        <f>VLOOKUP(B17032, CONTENT!$B$2:$D$1001,2,FALSE)</f>
        <v>video</v>
      </c>
      <c r="D17032" t="str">
        <f>VLOOKUP(B17032,CONTENT!$B$2:$D$1001,3,FALSE)</f>
        <v>culture</v>
      </c>
      <c r="E17032" t="str">
        <f>VLOOKUP(G17032,'Reaction type'!$B$1:$E$17,2, FALSE)</f>
        <v>negative</v>
      </c>
      <c r="F17032">
        <f>VLOOKUP(G17032, 'Reaction type'!$B$2:$E$17, 3,FALSE)</f>
        <v>15</v>
      </c>
      <c r="G17032" s="11" t="s">
        <v>1041</v>
      </c>
      <c r="H17032" s="12">
        <v>44150.49722222222</v>
      </c>
    </row>
    <row r="17033" spans="1:8" x14ac:dyDescent="0.2">
      <c r="A17033" s="10">
        <v>2090</v>
      </c>
      <c r="B17033" s="11" t="s">
        <v>100</v>
      </c>
      <c r="C17033" t="str">
        <f>VLOOKUP(B17033, CONTENT!$B$2:$D$1001,2,FALSE)</f>
        <v>GIF</v>
      </c>
      <c r="D17033" t="str">
        <f>VLOOKUP(B17033,CONTENT!$B$2:$D$1001,3,FALSE)</f>
        <v>animals</v>
      </c>
      <c r="E17033" t="str">
        <f>VLOOKUP(G17033,'Reaction type'!$B$1:$E$17,2, FALSE)</f>
        <v>negative</v>
      </c>
      <c r="F17033">
        <f>VLOOKUP(G17033, 'Reaction type'!$B$2:$E$17, 3,FALSE)</f>
        <v>15</v>
      </c>
      <c r="G17033" s="11" t="s">
        <v>1041</v>
      </c>
      <c r="H17033" s="12">
        <v>44085.855555555558</v>
      </c>
    </row>
    <row r="17034" spans="1:8" x14ac:dyDescent="0.2">
      <c r="A17034" s="7">
        <v>2112</v>
      </c>
      <c r="B17034" s="8" t="s">
        <v>101</v>
      </c>
      <c r="C17034" t="str">
        <f>VLOOKUP(B17034, CONTENT!$B$2:$D$1001,2,FALSE)</f>
        <v>photo</v>
      </c>
      <c r="D17034" t="str">
        <f>VLOOKUP(B17034,CONTENT!$B$2:$D$1001,3,FALSE)</f>
        <v>science</v>
      </c>
      <c r="E17034" t="str">
        <f>VLOOKUP(G17034,'Reaction type'!$B$1:$E$17,2, FALSE)</f>
        <v>negative</v>
      </c>
      <c r="F17034">
        <f>VLOOKUP(G17034, 'Reaction type'!$B$2:$E$17, 3,FALSE)</f>
        <v>15</v>
      </c>
      <c r="G17034" s="8" t="s">
        <v>1041</v>
      </c>
      <c r="H17034" s="9">
        <v>44203.347916666666</v>
      </c>
    </row>
    <row r="17035" spans="1:8" x14ac:dyDescent="0.2">
      <c r="A17035" s="7">
        <v>2114</v>
      </c>
      <c r="B17035" s="8" t="s">
        <v>101</v>
      </c>
      <c r="C17035" t="str">
        <f>VLOOKUP(B17035, CONTENT!$B$2:$D$1001,2,FALSE)</f>
        <v>photo</v>
      </c>
      <c r="D17035" t="str">
        <f>VLOOKUP(B17035,CONTENT!$B$2:$D$1001,3,FALSE)</f>
        <v>science</v>
      </c>
      <c r="E17035" t="str">
        <f>VLOOKUP(G17035,'Reaction type'!$B$1:$E$17,2, FALSE)</f>
        <v>negative</v>
      </c>
      <c r="F17035">
        <f>VLOOKUP(G17035, 'Reaction type'!$B$2:$E$17, 3,FALSE)</f>
        <v>15</v>
      </c>
      <c r="G17035" s="8" t="s">
        <v>1041</v>
      </c>
      <c r="H17035" s="9">
        <v>44253.015972222223</v>
      </c>
    </row>
    <row r="17036" spans="1:8" x14ac:dyDescent="0.2">
      <c r="A17036" s="10">
        <v>2158</v>
      </c>
      <c r="B17036" s="11" t="s">
        <v>102</v>
      </c>
      <c r="C17036" t="str">
        <f>VLOOKUP(B17036, CONTENT!$B$2:$D$1001,2,FALSE)</f>
        <v>audio</v>
      </c>
      <c r="D17036" t="str">
        <f>VLOOKUP(B17036,CONTENT!$B$2:$D$1001,3,FALSE)</f>
        <v>veganism</v>
      </c>
      <c r="E17036" t="str">
        <f>VLOOKUP(G17036,'Reaction type'!$B$1:$E$17,2, FALSE)</f>
        <v>negative</v>
      </c>
      <c r="F17036">
        <f>VLOOKUP(G17036, 'Reaction type'!$B$2:$E$17, 3,FALSE)</f>
        <v>15</v>
      </c>
      <c r="G17036" s="11" t="s">
        <v>1041</v>
      </c>
      <c r="H17036" s="12">
        <v>44212.319444444445</v>
      </c>
    </row>
    <row r="17037" spans="1:8" x14ac:dyDescent="0.2">
      <c r="A17037" s="7">
        <v>2170</v>
      </c>
      <c r="B17037" s="8" t="s">
        <v>103</v>
      </c>
      <c r="C17037" t="str">
        <f>VLOOKUP(B17037, CONTENT!$B$2:$D$1001,2,FALSE)</f>
        <v>photo</v>
      </c>
      <c r="D17037" t="str">
        <f>VLOOKUP(B17037,CONTENT!$B$2:$D$1001,3,FALSE)</f>
        <v>food</v>
      </c>
      <c r="E17037" t="str">
        <f>VLOOKUP(G17037,'Reaction type'!$B$1:$E$17,2, FALSE)</f>
        <v>negative</v>
      </c>
      <c r="F17037">
        <f>VLOOKUP(G17037, 'Reaction type'!$B$2:$E$17, 3,FALSE)</f>
        <v>15</v>
      </c>
      <c r="G17037" s="8" t="s">
        <v>1041</v>
      </c>
      <c r="H17037" s="9">
        <v>44262.623611111114</v>
      </c>
    </row>
    <row r="17038" spans="1:8" x14ac:dyDescent="0.2">
      <c r="A17038" s="10">
        <v>2175</v>
      </c>
      <c r="B17038" s="11" t="s">
        <v>103</v>
      </c>
      <c r="C17038" t="str">
        <f>VLOOKUP(B17038, CONTENT!$B$2:$D$1001,2,FALSE)</f>
        <v>photo</v>
      </c>
      <c r="D17038" t="str">
        <f>VLOOKUP(B17038,CONTENT!$B$2:$D$1001,3,FALSE)</f>
        <v>food</v>
      </c>
      <c r="E17038" t="str">
        <f>VLOOKUP(G17038,'Reaction type'!$B$1:$E$17,2, FALSE)</f>
        <v>negative</v>
      </c>
      <c r="F17038">
        <f>VLOOKUP(G17038, 'Reaction type'!$B$2:$E$17, 3,FALSE)</f>
        <v>15</v>
      </c>
      <c r="G17038" s="11" t="s">
        <v>1041</v>
      </c>
      <c r="H17038" s="12">
        <v>44347.15625</v>
      </c>
    </row>
    <row r="17039" spans="1:8" x14ac:dyDescent="0.2">
      <c r="A17039" s="10">
        <v>2179</v>
      </c>
      <c r="B17039" s="11" t="s">
        <v>103</v>
      </c>
      <c r="C17039" t="str">
        <f>VLOOKUP(B17039, CONTENT!$B$2:$D$1001,2,FALSE)</f>
        <v>photo</v>
      </c>
      <c r="D17039" t="str">
        <f>VLOOKUP(B17039,CONTENT!$B$2:$D$1001,3,FALSE)</f>
        <v>food</v>
      </c>
      <c r="E17039" t="str">
        <f>VLOOKUP(G17039,'Reaction type'!$B$1:$E$17,2, FALSE)</f>
        <v>negative</v>
      </c>
      <c r="F17039">
        <f>VLOOKUP(G17039, 'Reaction type'!$B$2:$E$17, 3,FALSE)</f>
        <v>15</v>
      </c>
      <c r="G17039" s="11" t="s">
        <v>1041</v>
      </c>
      <c r="H17039" s="12">
        <v>44076.715277777781</v>
      </c>
    </row>
    <row r="17040" spans="1:8" x14ac:dyDescent="0.2">
      <c r="A17040" s="7">
        <v>2188</v>
      </c>
      <c r="B17040" s="8" t="s">
        <v>103</v>
      </c>
      <c r="C17040" t="str">
        <f>VLOOKUP(B17040, CONTENT!$B$2:$D$1001,2,FALSE)</f>
        <v>photo</v>
      </c>
      <c r="D17040" t="str">
        <f>VLOOKUP(B17040,CONTENT!$B$2:$D$1001,3,FALSE)</f>
        <v>food</v>
      </c>
      <c r="E17040" t="str">
        <f>VLOOKUP(G17040,'Reaction type'!$B$1:$E$17,2, FALSE)</f>
        <v>negative</v>
      </c>
      <c r="F17040">
        <f>VLOOKUP(G17040, 'Reaction type'!$B$2:$E$17, 3,FALSE)</f>
        <v>15</v>
      </c>
      <c r="G17040" s="8" t="s">
        <v>1041</v>
      </c>
      <c r="H17040" s="9">
        <v>44248.57916666667</v>
      </c>
    </row>
    <row r="17041" spans="1:8" x14ac:dyDescent="0.2">
      <c r="A17041" s="10">
        <v>2233</v>
      </c>
      <c r="B17041" s="11" t="s">
        <v>105</v>
      </c>
      <c r="C17041" t="str">
        <f>VLOOKUP(B17041, CONTENT!$B$2:$D$1001,2,FALSE)</f>
        <v>audio</v>
      </c>
      <c r="D17041" t="str">
        <f>VLOOKUP(B17041,CONTENT!$B$2:$D$1001,3,FALSE)</f>
        <v>studying</v>
      </c>
      <c r="E17041" t="str">
        <f>VLOOKUP(G17041,'Reaction type'!$B$1:$E$17,2, FALSE)</f>
        <v>negative</v>
      </c>
      <c r="F17041">
        <f>VLOOKUP(G17041, 'Reaction type'!$B$2:$E$17, 3,FALSE)</f>
        <v>15</v>
      </c>
      <c r="G17041" s="11" t="s">
        <v>1041</v>
      </c>
      <c r="H17041" s="12">
        <v>44064.929166666669</v>
      </c>
    </row>
    <row r="17042" spans="1:8" x14ac:dyDescent="0.2">
      <c r="A17042" s="10">
        <v>2243</v>
      </c>
      <c r="B17042" s="11" t="s">
        <v>105</v>
      </c>
      <c r="C17042" t="str">
        <f>VLOOKUP(B17042, CONTENT!$B$2:$D$1001,2,FALSE)</f>
        <v>audio</v>
      </c>
      <c r="D17042" t="str">
        <f>VLOOKUP(B17042,CONTENT!$B$2:$D$1001,3,FALSE)</f>
        <v>studying</v>
      </c>
      <c r="E17042" t="str">
        <f>VLOOKUP(G17042,'Reaction type'!$B$1:$E$17,2, FALSE)</f>
        <v>negative</v>
      </c>
      <c r="F17042">
        <f>VLOOKUP(G17042, 'Reaction type'!$B$2:$E$17, 3,FALSE)</f>
        <v>15</v>
      </c>
      <c r="G17042" s="11" t="s">
        <v>1041</v>
      </c>
      <c r="H17042" s="12">
        <v>44098.15625</v>
      </c>
    </row>
    <row r="17043" spans="1:8" x14ac:dyDescent="0.2">
      <c r="A17043" s="7">
        <v>2259</v>
      </c>
      <c r="B17043" s="8" t="s">
        <v>106</v>
      </c>
      <c r="C17043" t="str">
        <f>VLOOKUP(B17043, CONTENT!$B$2:$D$1001,2,FALSE)</f>
        <v>GIF</v>
      </c>
      <c r="D17043" t="str">
        <f>VLOOKUP(B17043,CONTENT!$B$2:$D$1001,3,FALSE)</f>
        <v>travel</v>
      </c>
      <c r="E17043" t="str">
        <f>VLOOKUP(G17043,'Reaction type'!$B$1:$E$17,2, FALSE)</f>
        <v>negative</v>
      </c>
      <c r="F17043">
        <f>VLOOKUP(G17043, 'Reaction type'!$B$2:$E$17, 3,FALSE)</f>
        <v>15</v>
      </c>
      <c r="G17043" s="8" t="s">
        <v>1041</v>
      </c>
      <c r="H17043" s="9">
        <v>44140.665972222225</v>
      </c>
    </row>
    <row r="17044" spans="1:8" x14ac:dyDescent="0.2">
      <c r="A17044" s="10">
        <v>2274</v>
      </c>
      <c r="B17044" s="11" t="s">
        <v>106</v>
      </c>
      <c r="C17044" t="str">
        <f>VLOOKUP(B17044, CONTENT!$B$2:$D$1001,2,FALSE)</f>
        <v>GIF</v>
      </c>
      <c r="D17044" t="str">
        <f>VLOOKUP(B17044,CONTENT!$B$2:$D$1001,3,FALSE)</f>
        <v>travel</v>
      </c>
      <c r="E17044" t="str">
        <f>VLOOKUP(G17044,'Reaction type'!$B$1:$E$17,2, FALSE)</f>
        <v>negative</v>
      </c>
      <c r="F17044">
        <f>VLOOKUP(G17044, 'Reaction type'!$B$2:$E$17, 3,FALSE)</f>
        <v>15</v>
      </c>
      <c r="G17044" s="11" t="s">
        <v>1041</v>
      </c>
      <c r="H17044" s="12">
        <v>44027.09652777778</v>
      </c>
    </row>
    <row r="17045" spans="1:8" x14ac:dyDescent="0.2">
      <c r="A17045" s="7">
        <v>2277</v>
      </c>
      <c r="B17045" s="8" t="s">
        <v>106</v>
      </c>
      <c r="C17045" t="str">
        <f>VLOOKUP(B17045, CONTENT!$B$2:$D$1001,2,FALSE)</f>
        <v>GIF</v>
      </c>
      <c r="D17045" t="str">
        <f>VLOOKUP(B17045,CONTENT!$B$2:$D$1001,3,FALSE)</f>
        <v>travel</v>
      </c>
      <c r="E17045" t="str">
        <f>VLOOKUP(G17045,'Reaction type'!$B$1:$E$17,2, FALSE)</f>
        <v>negative</v>
      </c>
      <c r="F17045">
        <f>VLOOKUP(G17045, 'Reaction type'!$B$2:$E$17, 3,FALSE)</f>
        <v>15</v>
      </c>
      <c r="G17045" s="8" t="s">
        <v>1041</v>
      </c>
      <c r="H17045" s="9">
        <v>44246.132638888892</v>
      </c>
    </row>
    <row r="17046" spans="1:8" x14ac:dyDescent="0.2">
      <c r="A17046" s="10">
        <v>2278</v>
      </c>
      <c r="B17046" s="11" t="s">
        <v>106</v>
      </c>
      <c r="C17046" t="str">
        <f>VLOOKUP(B17046, CONTENT!$B$2:$D$1001,2,FALSE)</f>
        <v>GIF</v>
      </c>
      <c r="D17046" t="str">
        <f>VLOOKUP(B17046,CONTENT!$B$2:$D$1001,3,FALSE)</f>
        <v>travel</v>
      </c>
      <c r="E17046" t="str">
        <f>VLOOKUP(G17046,'Reaction type'!$B$1:$E$17,2, FALSE)</f>
        <v>negative</v>
      </c>
      <c r="F17046">
        <f>VLOOKUP(G17046, 'Reaction type'!$B$2:$E$17, 3,FALSE)</f>
        <v>15</v>
      </c>
      <c r="G17046" s="11" t="s">
        <v>1041</v>
      </c>
      <c r="H17046" s="12">
        <v>44020.677083333336</v>
      </c>
    </row>
    <row r="17047" spans="1:8" x14ac:dyDescent="0.2">
      <c r="A17047" s="10">
        <v>2308</v>
      </c>
      <c r="B17047" s="11" t="s">
        <v>108</v>
      </c>
      <c r="C17047" t="str">
        <f>VLOOKUP(B17047, CONTENT!$B$2:$D$1001,2,FALSE)</f>
        <v>photo</v>
      </c>
      <c r="D17047" t="str">
        <f>VLOOKUP(B17047,CONTENT!$B$2:$D$1001,3,FALSE)</f>
        <v>studying</v>
      </c>
      <c r="E17047" t="str">
        <f>VLOOKUP(G17047,'Reaction type'!$B$1:$E$17,2, FALSE)</f>
        <v>negative</v>
      </c>
      <c r="F17047">
        <f>VLOOKUP(G17047, 'Reaction type'!$B$2:$E$17, 3,FALSE)</f>
        <v>15</v>
      </c>
      <c r="G17047" s="11" t="s">
        <v>1041</v>
      </c>
      <c r="H17047" s="12">
        <v>44219.684027777781</v>
      </c>
    </row>
    <row r="17048" spans="1:8" x14ac:dyDescent="0.2">
      <c r="A17048" s="7">
        <v>2337</v>
      </c>
      <c r="B17048" s="8" t="s">
        <v>108</v>
      </c>
      <c r="C17048" t="str">
        <f>VLOOKUP(B17048, CONTENT!$B$2:$D$1001,2,FALSE)</f>
        <v>photo</v>
      </c>
      <c r="D17048" t="str">
        <f>VLOOKUP(B17048,CONTENT!$B$2:$D$1001,3,FALSE)</f>
        <v>studying</v>
      </c>
      <c r="E17048" t="str">
        <f>VLOOKUP(G17048,'Reaction type'!$B$1:$E$17,2, FALSE)</f>
        <v>negative</v>
      </c>
      <c r="F17048">
        <f>VLOOKUP(G17048, 'Reaction type'!$B$2:$E$17, 3,FALSE)</f>
        <v>15</v>
      </c>
      <c r="G17048" s="8" t="s">
        <v>1041</v>
      </c>
      <c r="H17048" s="9">
        <v>44152.622916666667</v>
      </c>
    </row>
    <row r="17049" spans="1:8" x14ac:dyDescent="0.2">
      <c r="A17049" s="7">
        <v>2368</v>
      </c>
      <c r="B17049" s="8" t="s">
        <v>109</v>
      </c>
      <c r="C17049" t="str">
        <f>VLOOKUP(B17049, CONTENT!$B$2:$D$1001,2,FALSE)</f>
        <v>video</v>
      </c>
      <c r="D17049" t="str">
        <f>VLOOKUP(B17049,CONTENT!$B$2:$D$1001,3,FALSE)</f>
        <v>dogs</v>
      </c>
      <c r="E17049" t="str">
        <f>VLOOKUP(G17049,'Reaction type'!$B$1:$E$17,2, FALSE)</f>
        <v>negative</v>
      </c>
      <c r="F17049">
        <f>VLOOKUP(G17049, 'Reaction type'!$B$2:$E$17, 3,FALSE)</f>
        <v>15</v>
      </c>
      <c r="G17049" s="8" t="s">
        <v>1041</v>
      </c>
      <c r="H17049" s="9">
        <v>44002.013194444444</v>
      </c>
    </row>
    <row r="17050" spans="1:8" x14ac:dyDescent="0.2">
      <c r="A17050" s="10">
        <v>2385</v>
      </c>
      <c r="B17050" s="11" t="s">
        <v>111</v>
      </c>
      <c r="C17050" t="str">
        <f>VLOOKUP(B17050, CONTENT!$B$2:$D$1001,2,FALSE)</f>
        <v>video</v>
      </c>
      <c r="D17050" t="str">
        <f>VLOOKUP(B17050,CONTENT!$B$2:$D$1001,3,FALSE)</f>
        <v>science</v>
      </c>
      <c r="E17050" t="str">
        <f>VLOOKUP(G17050,'Reaction type'!$B$1:$E$17,2, FALSE)</f>
        <v>negative</v>
      </c>
      <c r="F17050">
        <f>VLOOKUP(G17050, 'Reaction type'!$B$2:$E$17, 3,FALSE)</f>
        <v>15</v>
      </c>
      <c r="G17050" s="11" t="s">
        <v>1041</v>
      </c>
      <c r="H17050" s="12">
        <v>44004.964583333334</v>
      </c>
    </row>
    <row r="17051" spans="1:8" x14ac:dyDescent="0.2">
      <c r="A17051" s="10">
        <v>2408</v>
      </c>
      <c r="B17051" s="11" t="s">
        <v>112</v>
      </c>
      <c r="C17051" t="str">
        <f>VLOOKUP(B17051, CONTENT!$B$2:$D$1001,2,FALSE)</f>
        <v>GIF</v>
      </c>
      <c r="D17051" t="str">
        <f>VLOOKUP(B17051,CONTENT!$B$2:$D$1001,3,FALSE)</f>
        <v>cooking</v>
      </c>
      <c r="E17051" t="str">
        <f>VLOOKUP(G17051,'Reaction type'!$B$1:$E$17,2, FALSE)</f>
        <v>negative</v>
      </c>
      <c r="F17051">
        <f>VLOOKUP(G17051, 'Reaction type'!$B$2:$E$17, 3,FALSE)</f>
        <v>15</v>
      </c>
      <c r="G17051" s="11" t="s">
        <v>1041</v>
      </c>
      <c r="H17051" s="12">
        <v>44272.79791666667</v>
      </c>
    </row>
    <row r="17052" spans="1:8" x14ac:dyDescent="0.2">
      <c r="A17052" s="10">
        <v>2446</v>
      </c>
      <c r="B17052" s="11" t="s">
        <v>114</v>
      </c>
      <c r="C17052" t="str">
        <f>VLOOKUP(B17052, CONTENT!$B$2:$D$1001,2,FALSE)</f>
        <v>GIF</v>
      </c>
      <c r="D17052" t="str">
        <f>VLOOKUP(B17052,CONTENT!$B$2:$D$1001,3,FALSE)</f>
        <v>culture</v>
      </c>
      <c r="E17052" t="str">
        <f>VLOOKUP(G17052,'Reaction type'!$B$1:$E$17,2, FALSE)</f>
        <v>negative</v>
      </c>
      <c r="F17052">
        <f>VLOOKUP(G17052, 'Reaction type'!$B$2:$E$17, 3,FALSE)</f>
        <v>15</v>
      </c>
      <c r="G17052" s="11" t="s">
        <v>1041</v>
      </c>
      <c r="H17052" s="12">
        <v>44069.125694444447</v>
      </c>
    </row>
    <row r="17053" spans="1:8" x14ac:dyDescent="0.2">
      <c r="A17053" s="10">
        <v>2452</v>
      </c>
      <c r="B17053" s="11" t="s">
        <v>114</v>
      </c>
      <c r="C17053" t="str">
        <f>VLOOKUP(B17053, CONTENT!$B$2:$D$1001,2,FALSE)</f>
        <v>GIF</v>
      </c>
      <c r="D17053" t="str">
        <f>VLOOKUP(B17053,CONTENT!$B$2:$D$1001,3,FALSE)</f>
        <v>culture</v>
      </c>
      <c r="E17053" t="str">
        <f>VLOOKUP(G17053,'Reaction type'!$B$1:$E$17,2, FALSE)</f>
        <v>negative</v>
      </c>
      <c r="F17053">
        <f>VLOOKUP(G17053, 'Reaction type'!$B$2:$E$17, 3,FALSE)</f>
        <v>15</v>
      </c>
      <c r="G17053" s="11" t="s">
        <v>1041</v>
      </c>
      <c r="H17053" s="12">
        <v>44090.131944444445</v>
      </c>
    </row>
    <row r="17054" spans="1:8" x14ac:dyDescent="0.2">
      <c r="A17054" s="7">
        <v>2461</v>
      </c>
      <c r="B17054" s="8" t="s">
        <v>114</v>
      </c>
      <c r="C17054" t="str">
        <f>VLOOKUP(B17054, CONTENT!$B$2:$D$1001,2,FALSE)</f>
        <v>GIF</v>
      </c>
      <c r="D17054" t="str">
        <f>VLOOKUP(B17054,CONTENT!$B$2:$D$1001,3,FALSE)</f>
        <v>culture</v>
      </c>
      <c r="E17054" t="str">
        <f>VLOOKUP(G17054,'Reaction type'!$B$1:$E$17,2, FALSE)</f>
        <v>negative</v>
      </c>
      <c r="F17054">
        <f>VLOOKUP(G17054, 'Reaction type'!$B$2:$E$17, 3,FALSE)</f>
        <v>15</v>
      </c>
      <c r="G17054" s="8" t="s">
        <v>1041</v>
      </c>
      <c r="H17054" s="9">
        <v>44270.963888888888</v>
      </c>
    </row>
    <row r="17055" spans="1:8" x14ac:dyDescent="0.2">
      <c r="A17055" s="10">
        <v>2504</v>
      </c>
      <c r="B17055" s="11" t="s">
        <v>116</v>
      </c>
      <c r="C17055" t="str">
        <f>VLOOKUP(B17055, CONTENT!$B$2:$D$1001,2,FALSE)</f>
        <v>photo</v>
      </c>
      <c r="D17055" t="str">
        <f>VLOOKUP(B17055,CONTENT!$B$2:$D$1001,3,FALSE)</f>
        <v>culture</v>
      </c>
      <c r="E17055" t="str">
        <f>VLOOKUP(G17055,'Reaction type'!$B$1:$E$17,2, FALSE)</f>
        <v>negative</v>
      </c>
      <c r="F17055">
        <f>VLOOKUP(G17055, 'Reaction type'!$B$2:$E$17, 3,FALSE)</f>
        <v>15</v>
      </c>
      <c r="G17055" s="11" t="s">
        <v>1041</v>
      </c>
      <c r="H17055" s="12">
        <v>44317.252083333333</v>
      </c>
    </row>
    <row r="17056" spans="1:8" x14ac:dyDescent="0.2">
      <c r="A17056" s="7">
        <v>2520</v>
      </c>
      <c r="B17056" s="8" t="s">
        <v>118</v>
      </c>
      <c r="C17056" t="str">
        <f>VLOOKUP(B17056, CONTENT!$B$2:$D$1001,2,FALSE)</f>
        <v>GIF</v>
      </c>
      <c r="D17056" t="str">
        <f>VLOOKUP(B17056,CONTENT!$B$2:$D$1001,3,FALSE)</f>
        <v>science</v>
      </c>
      <c r="E17056" t="str">
        <f>VLOOKUP(G17056,'Reaction type'!$B$1:$E$17,2, FALSE)</f>
        <v>negative</v>
      </c>
      <c r="F17056">
        <f>VLOOKUP(G17056, 'Reaction type'!$B$2:$E$17, 3,FALSE)</f>
        <v>15</v>
      </c>
      <c r="G17056" s="8" t="s">
        <v>1041</v>
      </c>
      <c r="H17056" s="9">
        <v>44052.39166666667</v>
      </c>
    </row>
    <row r="17057" spans="1:8" x14ac:dyDescent="0.2">
      <c r="A17057" s="7">
        <v>2541</v>
      </c>
      <c r="B17057" s="8" t="s">
        <v>119</v>
      </c>
      <c r="C17057" t="str">
        <f>VLOOKUP(B17057, CONTENT!$B$2:$D$1001,2,FALSE)</f>
        <v>photo</v>
      </c>
      <c r="D17057" t="str">
        <f>VLOOKUP(B17057,CONTENT!$B$2:$D$1001,3,FALSE)</f>
        <v>food</v>
      </c>
      <c r="E17057" t="str">
        <f>VLOOKUP(G17057,'Reaction type'!$B$1:$E$17,2, FALSE)</f>
        <v>negative</v>
      </c>
      <c r="F17057">
        <f>VLOOKUP(G17057, 'Reaction type'!$B$2:$E$17, 3,FALSE)</f>
        <v>15</v>
      </c>
      <c r="G17057" s="8" t="s">
        <v>1041</v>
      </c>
      <c r="H17057" s="9">
        <v>44284.585416666669</v>
      </c>
    </row>
    <row r="17058" spans="1:8" x14ac:dyDescent="0.2">
      <c r="A17058" s="7">
        <v>2569</v>
      </c>
      <c r="B17058" s="8" t="s">
        <v>121</v>
      </c>
      <c r="C17058" t="str">
        <f>VLOOKUP(B17058, CONTENT!$B$2:$D$1001,2,FALSE)</f>
        <v>video</v>
      </c>
      <c r="D17058" t="str">
        <f>VLOOKUP(B17058,CONTENT!$B$2:$D$1001,3,FALSE)</f>
        <v>healthy eating</v>
      </c>
      <c r="E17058" t="str">
        <f>VLOOKUP(G17058,'Reaction type'!$B$1:$E$17,2, FALSE)</f>
        <v>negative</v>
      </c>
      <c r="F17058">
        <f>VLOOKUP(G17058, 'Reaction type'!$B$2:$E$17, 3,FALSE)</f>
        <v>15</v>
      </c>
      <c r="G17058" s="8" t="s">
        <v>1041</v>
      </c>
      <c r="H17058" s="9">
        <v>44152.604861111111</v>
      </c>
    </row>
    <row r="17059" spans="1:8" x14ac:dyDescent="0.2">
      <c r="A17059" s="7">
        <v>2583</v>
      </c>
      <c r="B17059" s="8" t="s">
        <v>121</v>
      </c>
      <c r="C17059" t="str">
        <f>VLOOKUP(B17059, CONTENT!$B$2:$D$1001,2,FALSE)</f>
        <v>video</v>
      </c>
      <c r="D17059" t="str">
        <f>VLOOKUP(B17059,CONTENT!$B$2:$D$1001,3,FALSE)</f>
        <v>healthy eating</v>
      </c>
      <c r="E17059" t="str">
        <f>VLOOKUP(G17059,'Reaction type'!$B$1:$E$17,2, FALSE)</f>
        <v>negative</v>
      </c>
      <c r="F17059">
        <f>VLOOKUP(G17059, 'Reaction type'!$B$2:$E$17, 3,FALSE)</f>
        <v>15</v>
      </c>
      <c r="G17059" s="8" t="s">
        <v>1041</v>
      </c>
      <c r="H17059" s="9">
        <v>44014.435416666667</v>
      </c>
    </row>
    <row r="17060" spans="1:8" x14ac:dyDescent="0.2">
      <c r="A17060" s="10">
        <v>2590</v>
      </c>
      <c r="B17060" s="11" t="s">
        <v>121</v>
      </c>
      <c r="C17060" t="str">
        <f>VLOOKUP(B17060, CONTENT!$B$2:$D$1001,2,FALSE)</f>
        <v>video</v>
      </c>
      <c r="D17060" t="str">
        <f>VLOOKUP(B17060,CONTENT!$B$2:$D$1001,3,FALSE)</f>
        <v>healthy eating</v>
      </c>
      <c r="E17060" t="str">
        <f>VLOOKUP(G17060,'Reaction type'!$B$1:$E$17,2, FALSE)</f>
        <v>negative</v>
      </c>
      <c r="F17060">
        <f>VLOOKUP(G17060, 'Reaction type'!$B$2:$E$17, 3,FALSE)</f>
        <v>15</v>
      </c>
      <c r="G17060" s="11" t="s">
        <v>1041</v>
      </c>
      <c r="H17060" s="12">
        <v>44289.355555555558</v>
      </c>
    </row>
    <row r="17061" spans="1:8" x14ac:dyDescent="0.2">
      <c r="A17061" s="7">
        <v>2609</v>
      </c>
      <c r="B17061" s="8" t="s">
        <v>121</v>
      </c>
      <c r="C17061" t="str">
        <f>VLOOKUP(B17061, CONTENT!$B$2:$D$1001,2,FALSE)</f>
        <v>video</v>
      </c>
      <c r="D17061" t="str">
        <f>VLOOKUP(B17061,CONTENT!$B$2:$D$1001,3,FALSE)</f>
        <v>healthy eating</v>
      </c>
      <c r="E17061" t="str">
        <f>VLOOKUP(G17061,'Reaction type'!$B$1:$E$17,2, FALSE)</f>
        <v>negative</v>
      </c>
      <c r="F17061">
        <f>VLOOKUP(G17061, 'Reaction type'!$B$2:$E$17, 3,FALSE)</f>
        <v>15</v>
      </c>
      <c r="G17061" s="8" t="s">
        <v>1041</v>
      </c>
      <c r="H17061" s="9">
        <v>44082.814583333333</v>
      </c>
    </row>
    <row r="17062" spans="1:8" x14ac:dyDescent="0.2">
      <c r="A17062" s="7">
        <v>2612</v>
      </c>
      <c r="B17062" s="8" t="s">
        <v>122</v>
      </c>
      <c r="C17062" t="str">
        <f>VLOOKUP(B17062, CONTENT!$B$2:$D$1001,2,FALSE)</f>
        <v>video</v>
      </c>
      <c r="D17062" t="str">
        <f>VLOOKUP(B17062,CONTENT!$B$2:$D$1001,3,FALSE)</f>
        <v>veganism</v>
      </c>
      <c r="E17062" t="str">
        <f>VLOOKUP(G17062,'Reaction type'!$B$1:$E$17,2, FALSE)</f>
        <v>negative</v>
      </c>
      <c r="F17062">
        <f>VLOOKUP(G17062, 'Reaction type'!$B$2:$E$17, 3,FALSE)</f>
        <v>15</v>
      </c>
      <c r="G17062" s="8" t="s">
        <v>1041</v>
      </c>
      <c r="H17062" s="9">
        <v>44009.349305555559</v>
      </c>
    </row>
    <row r="17063" spans="1:8" x14ac:dyDescent="0.2">
      <c r="A17063" s="7">
        <v>2614</v>
      </c>
      <c r="B17063" s="8" t="s">
        <v>122</v>
      </c>
      <c r="C17063" t="str">
        <f>VLOOKUP(B17063, CONTENT!$B$2:$D$1001,2,FALSE)</f>
        <v>video</v>
      </c>
      <c r="D17063" t="str">
        <f>VLOOKUP(B17063,CONTENT!$B$2:$D$1001,3,FALSE)</f>
        <v>veganism</v>
      </c>
      <c r="E17063" t="str">
        <f>VLOOKUP(G17063,'Reaction type'!$B$1:$E$17,2, FALSE)</f>
        <v>negative</v>
      </c>
      <c r="F17063">
        <f>VLOOKUP(G17063, 'Reaction type'!$B$2:$E$17, 3,FALSE)</f>
        <v>15</v>
      </c>
      <c r="G17063" s="8" t="s">
        <v>1041</v>
      </c>
      <c r="H17063" s="9">
        <v>44320.165277777778</v>
      </c>
    </row>
    <row r="17064" spans="1:8" x14ac:dyDescent="0.2">
      <c r="A17064" s="7">
        <v>2616</v>
      </c>
      <c r="B17064" s="8" t="s">
        <v>122</v>
      </c>
      <c r="C17064" t="str">
        <f>VLOOKUP(B17064, CONTENT!$B$2:$D$1001,2,FALSE)</f>
        <v>video</v>
      </c>
      <c r="D17064" t="str">
        <f>VLOOKUP(B17064,CONTENT!$B$2:$D$1001,3,FALSE)</f>
        <v>veganism</v>
      </c>
      <c r="E17064" t="str">
        <f>VLOOKUP(G17064,'Reaction type'!$B$1:$E$17,2, FALSE)</f>
        <v>negative</v>
      </c>
      <c r="F17064">
        <f>VLOOKUP(G17064, 'Reaction type'!$B$2:$E$17, 3,FALSE)</f>
        <v>15</v>
      </c>
      <c r="G17064" s="8" t="s">
        <v>1041</v>
      </c>
      <c r="H17064" s="9">
        <v>44114.886805555558</v>
      </c>
    </row>
    <row r="17065" spans="1:8" x14ac:dyDescent="0.2">
      <c r="A17065" s="7">
        <v>2624</v>
      </c>
      <c r="B17065" s="8" t="s">
        <v>122</v>
      </c>
      <c r="C17065" t="str">
        <f>VLOOKUP(B17065, CONTENT!$B$2:$D$1001,2,FALSE)</f>
        <v>video</v>
      </c>
      <c r="D17065" t="str">
        <f>VLOOKUP(B17065,CONTENT!$B$2:$D$1001,3,FALSE)</f>
        <v>veganism</v>
      </c>
      <c r="E17065" t="str">
        <f>VLOOKUP(G17065,'Reaction type'!$B$1:$E$17,2, FALSE)</f>
        <v>negative</v>
      </c>
      <c r="F17065">
        <f>VLOOKUP(G17065, 'Reaction type'!$B$2:$E$17, 3,FALSE)</f>
        <v>15</v>
      </c>
      <c r="G17065" s="8" t="s">
        <v>1041</v>
      </c>
      <c r="H17065" s="9">
        <v>44171.105555555558</v>
      </c>
    </row>
    <row r="17066" spans="1:8" x14ac:dyDescent="0.2">
      <c r="A17066" s="7">
        <v>2635</v>
      </c>
      <c r="B17066" s="8" t="s">
        <v>123</v>
      </c>
      <c r="C17066" t="str">
        <f>VLOOKUP(B17066, CONTENT!$B$2:$D$1001,2,FALSE)</f>
        <v>video</v>
      </c>
      <c r="D17066" t="str">
        <f>VLOOKUP(B17066,CONTENT!$B$2:$D$1001,3,FALSE)</f>
        <v>healthy eating</v>
      </c>
      <c r="E17066" t="str">
        <f>VLOOKUP(G17066,'Reaction type'!$B$1:$E$17,2, FALSE)</f>
        <v>negative</v>
      </c>
      <c r="F17066">
        <f>VLOOKUP(G17066, 'Reaction type'!$B$2:$E$17, 3,FALSE)</f>
        <v>15</v>
      </c>
      <c r="G17066" s="8" t="s">
        <v>1041</v>
      </c>
      <c r="H17066" s="9">
        <v>44168.008333333331</v>
      </c>
    </row>
    <row r="17067" spans="1:8" x14ac:dyDescent="0.2">
      <c r="A17067" s="10">
        <v>2644</v>
      </c>
      <c r="B17067" s="11" t="s">
        <v>123</v>
      </c>
      <c r="C17067" t="str">
        <f>VLOOKUP(B17067, CONTENT!$B$2:$D$1001,2,FALSE)</f>
        <v>video</v>
      </c>
      <c r="D17067" t="str">
        <f>VLOOKUP(B17067,CONTENT!$B$2:$D$1001,3,FALSE)</f>
        <v>healthy eating</v>
      </c>
      <c r="E17067" t="str">
        <f>VLOOKUP(G17067,'Reaction type'!$B$1:$E$17,2, FALSE)</f>
        <v>negative</v>
      </c>
      <c r="F17067">
        <f>VLOOKUP(G17067, 'Reaction type'!$B$2:$E$17, 3,FALSE)</f>
        <v>15</v>
      </c>
      <c r="G17067" s="11" t="s">
        <v>1041</v>
      </c>
      <c r="H17067" s="12">
        <v>44106.212500000001</v>
      </c>
    </row>
    <row r="17068" spans="1:8" x14ac:dyDescent="0.2">
      <c r="A17068" s="10">
        <v>2650</v>
      </c>
      <c r="B17068" s="11" t="s">
        <v>123</v>
      </c>
      <c r="C17068" t="str">
        <f>VLOOKUP(B17068, CONTENT!$B$2:$D$1001,2,FALSE)</f>
        <v>video</v>
      </c>
      <c r="D17068" t="str">
        <f>VLOOKUP(B17068,CONTENT!$B$2:$D$1001,3,FALSE)</f>
        <v>healthy eating</v>
      </c>
      <c r="E17068" t="str">
        <f>VLOOKUP(G17068,'Reaction type'!$B$1:$E$17,2, FALSE)</f>
        <v>negative</v>
      </c>
      <c r="F17068">
        <f>VLOOKUP(G17068, 'Reaction type'!$B$2:$E$17, 3,FALSE)</f>
        <v>15</v>
      </c>
      <c r="G17068" s="11" t="s">
        <v>1041</v>
      </c>
      <c r="H17068" s="12">
        <v>44073.125</v>
      </c>
    </row>
    <row r="17069" spans="1:8" x14ac:dyDescent="0.2">
      <c r="A17069" s="7">
        <v>2666</v>
      </c>
      <c r="B17069" s="8" t="s">
        <v>124</v>
      </c>
      <c r="C17069" t="str">
        <f>VLOOKUP(B17069, CONTENT!$B$2:$D$1001,2,FALSE)</f>
        <v>photo</v>
      </c>
      <c r="D17069" t="str">
        <f>VLOOKUP(B17069,CONTENT!$B$2:$D$1001,3,FALSE)</f>
        <v>studying</v>
      </c>
      <c r="E17069" t="str">
        <f>VLOOKUP(G17069,'Reaction type'!$B$1:$E$17,2, FALSE)</f>
        <v>negative</v>
      </c>
      <c r="F17069">
        <f>VLOOKUP(G17069, 'Reaction type'!$B$2:$E$17, 3,FALSE)</f>
        <v>15</v>
      </c>
      <c r="G17069" s="8" t="s">
        <v>1041</v>
      </c>
      <c r="H17069" s="9">
        <v>44320.368750000001</v>
      </c>
    </row>
    <row r="17070" spans="1:8" x14ac:dyDescent="0.2">
      <c r="A17070" s="10">
        <v>2678</v>
      </c>
      <c r="B17070" s="11" t="s">
        <v>125</v>
      </c>
      <c r="C17070" t="str">
        <f>VLOOKUP(B17070, CONTENT!$B$2:$D$1001,2,FALSE)</f>
        <v>photo</v>
      </c>
      <c r="D17070" t="str">
        <f>VLOOKUP(B17070,CONTENT!$B$2:$D$1001,3,FALSE)</f>
        <v>dogs</v>
      </c>
      <c r="E17070" t="str">
        <f>VLOOKUP(G17070,'Reaction type'!$B$1:$E$17,2, FALSE)</f>
        <v>negative</v>
      </c>
      <c r="F17070">
        <f>VLOOKUP(G17070, 'Reaction type'!$B$2:$E$17, 3,FALSE)</f>
        <v>15</v>
      </c>
      <c r="G17070" s="11" t="s">
        <v>1041</v>
      </c>
      <c r="H17070" s="12">
        <v>44281.142361111109</v>
      </c>
    </row>
    <row r="17071" spans="1:8" x14ac:dyDescent="0.2">
      <c r="A17071" s="7">
        <v>2715</v>
      </c>
      <c r="B17071" s="8" t="s">
        <v>125</v>
      </c>
      <c r="C17071" t="str">
        <f>VLOOKUP(B17071, CONTENT!$B$2:$D$1001,2,FALSE)</f>
        <v>photo</v>
      </c>
      <c r="D17071" t="str">
        <f>VLOOKUP(B17071,CONTENT!$B$2:$D$1001,3,FALSE)</f>
        <v>dogs</v>
      </c>
      <c r="E17071" t="str">
        <f>VLOOKUP(G17071,'Reaction type'!$B$1:$E$17,2, FALSE)</f>
        <v>negative</v>
      </c>
      <c r="F17071">
        <f>VLOOKUP(G17071, 'Reaction type'!$B$2:$E$17, 3,FALSE)</f>
        <v>15</v>
      </c>
      <c r="G17071" s="8" t="s">
        <v>1041</v>
      </c>
      <c r="H17071" s="9">
        <v>44324.65347222222</v>
      </c>
    </row>
    <row r="17072" spans="1:8" x14ac:dyDescent="0.2">
      <c r="A17072" s="10">
        <v>2733</v>
      </c>
      <c r="B17072" s="11" t="s">
        <v>126</v>
      </c>
      <c r="C17072" t="str">
        <f>VLOOKUP(B17072, CONTENT!$B$2:$D$1001,2,FALSE)</f>
        <v>photo</v>
      </c>
      <c r="D17072" t="str">
        <f>VLOOKUP(B17072,CONTENT!$B$2:$D$1001,3,FALSE)</f>
        <v>travel</v>
      </c>
      <c r="E17072" t="str">
        <f>VLOOKUP(G17072,'Reaction type'!$B$1:$E$17,2, FALSE)</f>
        <v>negative</v>
      </c>
      <c r="F17072">
        <f>VLOOKUP(G17072, 'Reaction type'!$B$2:$E$17, 3,FALSE)</f>
        <v>15</v>
      </c>
      <c r="G17072" s="11" t="s">
        <v>1041</v>
      </c>
      <c r="H17072" s="12">
        <v>44030.102083333331</v>
      </c>
    </row>
    <row r="17073" spans="1:8" x14ac:dyDescent="0.2">
      <c r="A17073" s="7">
        <v>2736</v>
      </c>
      <c r="B17073" s="8" t="s">
        <v>126</v>
      </c>
      <c r="C17073" t="str">
        <f>VLOOKUP(B17073, CONTENT!$B$2:$D$1001,2,FALSE)</f>
        <v>photo</v>
      </c>
      <c r="D17073" t="str">
        <f>VLOOKUP(B17073,CONTENT!$B$2:$D$1001,3,FALSE)</f>
        <v>travel</v>
      </c>
      <c r="E17073" t="str">
        <f>VLOOKUP(G17073,'Reaction type'!$B$1:$E$17,2, FALSE)</f>
        <v>negative</v>
      </c>
      <c r="F17073">
        <f>VLOOKUP(G17073, 'Reaction type'!$B$2:$E$17, 3,FALSE)</f>
        <v>15</v>
      </c>
      <c r="G17073" s="8" t="s">
        <v>1041</v>
      </c>
      <c r="H17073" s="9">
        <v>44069.105555555558</v>
      </c>
    </row>
    <row r="17074" spans="1:8" x14ac:dyDescent="0.2">
      <c r="A17074" s="7">
        <v>2748</v>
      </c>
      <c r="B17074" s="8" t="s">
        <v>126</v>
      </c>
      <c r="C17074" t="str">
        <f>VLOOKUP(B17074, CONTENT!$B$2:$D$1001,2,FALSE)</f>
        <v>photo</v>
      </c>
      <c r="D17074" t="str">
        <f>VLOOKUP(B17074,CONTENT!$B$2:$D$1001,3,FALSE)</f>
        <v>travel</v>
      </c>
      <c r="E17074" t="str">
        <f>VLOOKUP(G17074,'Reaction type'!$B$1:$E$17,2, FALSE)</f>
        <v>negative</v>
      </c>
      <c r="F17074">
        <f>VLOOKUP(G17074, 'Reaction type'!$B$2:$E$17, 3,FALSE)</f>
        <v>15</v>
      </c>
      <c r="G17074" s="8" t="s">
        <v>1041</v>
      </c>
      <c r="H17074" s="9">
        <v>44316.988194444442</v>
      </c>
    </row>
    <row r="17075" spans="1:8" x14ac:dyDescent="0.2">
      <c r="A17075" s="7">
        <v>2761</v>
      </c>
      <c r="B17075" s="8" t="s">
        <v>127</v>
      </c>
      <c r="C17075" t="str">
        <f>VLOOKUP(B17075, CONTENT!$B$2:$D$1001,2,FALSE)</f>
        <v>video</v>
      </c>
      <c r="D17075" t="str">
        <f>VLOOKUP(B17075,CONTENT!$B$2:$D$1001,3,FALSE)</f>
        <v>soccer</v>
      </c>
      <c r="E17075" t="str">
        <f>VLOOKUP(G17075,'Reaction type'!$B$1:$E$17,2, FALSE)</f>
        <v>negative</v>
      </c>
      <c r="F17075">
        <f>VLOOKUP(G17075, 'Reaction type'!$B$2:$E$17, 3,FALSE)</f>
        <v>15</v>
      </c>
      <c r="G17075" s="8" t="s">
        <v>1041</v>
      </c>
      <c r="H17075" s="9">
        <v>44224.57916666667</v>
      </c>
    </row>
    <row r="17076" spans="1:8" x14ac:dyDescent="0.2">
      <c r="A17076" s="7">
        <v>2816</v>
      </c>
      <c r="B17076" s="8" t="s">
        <v>131</v>
      </c>
      <c r="C17076" t="str">
        <f>VLOOKUP(B17076, CONTENT!$B$2:$D$1001,2,FALSE)</f>
        <v>video</v>
      </c>
      <c r="D17076" t="str">
        <f>VLOOKUP(B17076,CONTENT!$B$2:$D$1001,3,FALSE)</f>
        <v>healthy eating</v>
      </c>
      <c r="E17076" t="str">
        <f>VLOOKUP(G17076,'Reaction type'!$B$1:$E$17,2, FALSE)</f>
        <v>negative</v>
      </c>
      <c r="F17076">
        <f>VLOOKUP(G17076, 'Reaction type'!$B$2:$E$17, 3,FALSE)</f>
        <v>15</v>
      </c>
      <c r="G17076" s="8" t="s">
        <v>1041</v>
      </c>
      <c r="H17076" s="9">
        <v>44324.185416666667</v>
      </c>
    </row>
    <row r="17077" spans="1:8" x14ac:dyDescent="0.2">
      <c r="A17077" s="10">
        <v>2823</v>
      </c>
      <c r="B17077" s="11" t="s">
        <v>131</v>
      </c>
      <c r="C17077" t="str">
        <f>VLOOKUP(B17077, CONTENT!$B$2:$D$1001,2,FALSE)</f>
        <v>video</v>
      </c>
      <c r="D17077" t="str">
        <f>VLOOKUP(B17077,CONTENT!$B$2:$D$1001,3,FALSE)</f>
        <v>healthy eating</v>
      </c>
      <c r="E17077" t="str">
        <f>VLOOKUP(G17077,'Reaction type'!$B$1:$E$17,2, FALSE)</f>
        <v>negative</v>
      </c>
      <c r="F17077">
        <f>VLOOKUP(G17077, 'Reaction type'!$B$2:$E$17, 3,FALSE)</f>
        <v>15</v>
      </c>
      <c r="G17077" s="11" t="s">
        <v>1041</v>
      </c>
      <c r="H17077" s="12">
        <v>44264.334027777775</v>
      </c>
    </row>
    <row r="17078" spans="1:8" x14ac:dyDescent="0.2">
      <c r="A17078" s="7">
        <v>2826</v>
      </c>
      <c r="B17078" s="8" t="s">
        <v>131</v>
      </c>
      <c r="C17078" t="str">
        <f>VLOOKUP(B17078, CONTENT!$B$2:$D$1001,2,FALSE)</f>
        <v>video</v>
      </c>
      <c r="D17078" t="str">
        <f>VLOOKUP(B17078,CONTENT!$B$2:$D$1001,3,FALSE)</f>
        <v>healthy eating</v>
      </c>
      <c r="E17078" t="str">
        <f>VLOOKUP(G17078,'Reaction type'!$B$1:$E$17,2, FALSE)</f>
        <v>negative</v>
      </c>
      <c r="F17078">
        <f>VLOOKUP(G17078, 'Reaction type'!$B$2:$E$17, 3,FALSE)</f>
        <v>15</v>
      </c>
      <c r="G17078" s="8" t="s">
        <v>1041</v>
      </c>
      <c r="H17078" s="9">
        <v>44259.522222222222</v>
      </c>
    </row>
    <row r="17079" spans="1:8" x14ac:dyDescent="0.2">
      <c r="A17079" s="10">
        <v>2829</v>
      </c>
      <c r="B17079" s="11" t="s">
        <v>131</v>
      </c>
      <c r="C17079" t="str">
        <f>VLOOKUP(B17079, CONTENT!$B$2:$D$1001,2,FALSE)</f>
        <v>video</v>
      </c>
      <c r="D17079" t="str">
        <f>VLOOKUP(B17079,CONTENT!$B$2:$D$1001,3,FALSE)</f>
        <v>healthy eating</v>
      </c>
      <c r="E17079" t="str">
        <f>VLOOKUP(G17079,'Reaction type'!$B$1:$E$17,2, FALSE)</f>
        <v>negative</v>
      </c>
      <c r="F17079">
        <f>VLOOKUP(G17079, 'Reaction type'!$B$2:$E$17, 3,FALSE)</f>
        <v>15</v>
      </c>
      <c r="G17079" s="11" t="s">
        <v>1041</v>
      </c>
      <c r="H17079" s="12">
        <v>44035.220833333333</v>
      </c>
    </row>
    <row r="17080" spans="1:8" x14ac:dyDescent="0.2">
      <c r="A17080" s="10">
        <v>2841</v>
      </c>
      <c r="B17080" s="11" t="s">
        <v>131</v>
      </c>
      <c r="C17080" t="str">
        <f>VLOOKUP(B17080, CONTENT!$B$2:$D$1001,2,FALSE)</f>
        <v>video</v>
      </c>
      <c r="D17080" t="str">
        <f>VLOOKUP(B17080,CONTENT!$B$2:$D$1001,3,FALSE)</f>
        <v>healthy eating</v>
      </c>
      <c r="E17080" t="str">
        <f>VLOOKUP(G17080,'Reaction type'!$B$1:$E$17,2, FALSE)</f>
        <v>negative</v>
      </c>
      <c r="F17080">
        <f>VLOOKUP(G17080, 'Reaction type'!$B$2:$E$17, 3,FALSE)</f>
        <v>15</v>
      </c>
      <c r="G17080" s="11" t="s">
        <v>1041</v>
      </c>
      <c r="H17080" s="12">
        <v>44340.966666666667</v>
      </c>
    </row>
    <row r="17081" spans="1:8" x14ac:dyDescent="0.2">
      <c r="A17081" s="7">
        <v>2851</v>
      </c>
      <c r="B17081" s="8" t="s">
        <v>132</v>
      </c>
      <c r="C17081" t="str">
        <f>VLOOKUP(B17081, CONTENT!$B$2:$D$1001,2,FALSE)</f>
        <v>GIF</v>
      </c>
      <c r="D17081" t="str">
        <f>VLOOKUP(B17081,CONTENT!$B$2:$D$1001,3,FALSE)</f>
        <v>cooking</v>
      </c>
      <c r="E17081" t="str">
        <f>VLOOKUP(G17081,'Reaction type'!$B$1:$E$17,2, FALSE)</f>
        <v>negative</v>
      </c>
      <c r="F17081">
        <f>VLOOKUP(G17081, 'Reaction type'!$B$2:$E$17, 3,FALSE)</f>
        <v>15</v>
      </c>
      <c r="G17081" s="8" t="s">
        <v>1041</v>
      </c>
      <c r="H17081" s="9">
        <v>44054.29583333333</v>
      </c>
    </row>
    <row r="17082" spans="1:8" x14ac:dyDescent="0.2">
      <c r="A17082" s="7">
        <v>2867</v>
      </c>
      <c r="B17082" s="8" t="s">
        <v>132</v>
      </c>
      <c r="C17082" t="str">
        <f>VLOOKUP(B17082, CONTENT!$B$2:$D$1001,2,FALSE)</f>
        <v>GIF</v>
      </c>
      <c r="D17082" t="str">
        <f>VLOOKUP(B17082,CONTENT!$B$2:$D$1001,3,FALSE)</f>
        <v>cooking</v>
      </c>
      <c r="E17082" t="str">
        <f>VLOOKUP(G17082,'Reaction type'!$B$1:$E$17,2, FALSE)</f>
        <v>negative</v>
      </c>
      <c r="F17082">
        <f>VLOOKUP(G17082, 'Reaction type'!$B$2:$E$17, 3,FALSE)</f>
        <v>15</v>
      </c>
      <c r="G17082" s="8" t="s">
        <v>1041</v>
      </c>
      <c r="H17082" s="9">
        <v>44023.777777777781</v>
      </c>
    </row>
    <row r="17083" spans="1:8" x14ac:dyDescent="0.2">
      <c r="A17083" s="7">
        <v>2879</v>
      </c>
      <c r="B17083" s="8" t="s">
        <v>132</v>
      </c>
      <c r="C17083" t="str">
        <f>VLOOKUP(B17083, CONTENT!$B$2:$D$1001,2,FALSE)</f>
        <v>GIF</v>
      </c>
      <c r="D17083" t="str">
        <f>VLOOKUP(B17083,CONTENT!$B$2:$D$1001,3,FALSE)</f>
        <v>cooking</v>
      </c>
      <c r="E17083" t="str">
        <f>VLOOKUP(G17083,'Reaction type'!$B$1:$E$17,2, FALSE)</f>
        <v>negative</v>
      </c>
      <c r="F17083">
        <f>VLOOKUP(G17083, 'Reaction type'!$B$2:$E$17, 3,FALSE)</f>
        <v>15</v>
      </c>
      <c r="G17083" s="8" t="s">
        <v>1041</v>
      </c>
      <c r="H17083" s="9">
        <v>44028.63958333333</v>
      </c>
    </row>
    <row r="17084" spans="1:8" x14ac:dyDescent="0.2">
      <c r="A17084" s="10">
        <v>2886</v>
      </c>
      <c r="B17084" s="11" t="s">
        <v>132</v>
      </c>
      <c r="C17084" t="str">
        <f>VLOOKUP(B17084, CONTENT!$B$2:$D$1001,2,FALSE)</f>
        <v>GIF</v>
      </c>
      <c r="D17084" t="str">
        <f>VLOOKUP(B17084,CONTENT!$B$2:$D$1001,3,FALSE)</f>
        <v>cooking</v>
      </c>
      <c r="E17084" t="str">
        <f>VLOOKUP(G17084,'Reaction type'!$B$1:$E$17,2, FALSE)</f>
        <v>negative</v>
      </c>
      <c r="F17084">
        <f>VLOOKUP(G17084, 'Reaction type'!$B$2:$E$17, 3,FALSE)</f>
        <v>15</v>
      </c>
      <c r="G17084" s="11" t="s">
        <v>1041</v>
      </c>
      <c r="H17084" s="12">
        <v>44007.663194444445</v>
      </c>
    </row>
    <row r="17085" spans="1:8" x14ac:dyDescent="0.2">
      <c r="A17085" s="7">
        <v>2896</v>
      </c>
      <c r="B17085" s="8" t="s">
        <v>133</v>
      </c>
      <c r="C17085" t="str">
        <f>VLOOKUP(B17085, CONTENT!$B$2:$D$1001,2,FALSE)</f>
        <v>audio</v>
      </c>
      <c r="D17085" t="str">
        <f>VLOOKUP(B17085,CONTENT!$B$2:$D$1001,3,FALSE)</f>
        <v>technology</v>
      </c>
      <c r="E17085" t="str">
        <f>VLOOKUP(G17085,'Reaction type'!$B$1:$E$17,2, FALSE)</f>
        <v>negative</v>
      </c>
      <c r="F17085">
        <f>VLOOKUP(G17085, 'Reaction type'!$B$2:$E$17, 3,FALSE)</f>
        <v>15</v>
      </c>
      <c r="G17085" s="8" t="s">
        <v>1041</v>
      </c>
      <c r="H17085" s="9">
        <v>44001.474305555559</v>
      </c>
    </row>
    <row r="17086" spans="1:8" x14ac:dyDescent="0.2">
      <c r="A17086" s="7">
        <v>2961</v>
      </c>
      <c r="B17086" s="8" t="s">
        <v>134</v>
      </c>
      <c r="C17086" t="str">
        <f>VLOOKUP(B17086, CONTENT!$B$2:$D$1001,2,FALSE)</f>
        <v>video</v>
      </c>
      <c r="D17086" t="str">
        <f>VLOOKUP(B17086,CONTENT!$B$2:$D$1001,3,FALSE)</f>
        <v>education</v>
      </c>
      <c r="E17086" t="str">
        <f>VLOOKUP(G17086,'Reaction type'!$B$1:$E$17,2, FALSE)</f>
        <v>negative</v>
      </c>
      <c r="F17086">
        <f>VLOOKUP(G17086, 'Reaction type'!$B$2:$E$17, 3,FALSE)</f>
        <v>15</v>
      </c>
      <c r="G17086" s="8" t="s">
        <v>1041</v>
      </c>
      <c r="H17086" s="9">
        <v>44067.206944444442</v>
      </c>
    </row>
    <row r="17087" spans="1:8" x14ac:dyDescent="0.2">
      <c r="A17087" s="10">
        <v>2970</v>
      </c>
      <c r="B17087" s="11" t="s">
        <v>136</v>
      </c>
      <c r="C17087" t="str">
        <f>VLOOKUP(B17087, CONTENT!$B$2:$D$1001,2,FALSE)</f>
        <v>audio</v>
      </c>
      <c r="D17087" t="str">
        <f>VLOOKUP(B17087,CONTENT!$B$2:$D$1001,3,FALSE)</f>
        <v>studying</v>
      </c>
      <c r="E17087" t="str">
        <f>VLOOKUP(G17087,'Reaction type'!$B$1:$E$17,2, FALSE)</f>
        <v>negative</v>
      </c>
      <c r="F17087">
        <f>VLOOKUP(G17087, 'Reaction type'!$B$2:$E$17, 3,FALSE)</f>
        <v>15</v>
      </c>
      <c r="G17087" s="11" t="s">
        <v>1041</v>
      </c>
      <c r="H17087" s="12">
        <v>44196.038888888892</v>
      </c>
    </row>
    <row r="17088" spans="1:8" x14ac:dyDescent="0.2">
      <c r="A17088" s="7">
        <v>2975</v>
      </c>
      <c r="B17088" s="8" t="s">
        <v>136</v>
      </c>
      <c r="C17088" t="str">
        <f>VLOOKUP(B17088, CONTENT!$B$2:$D$1001,2,FALSE)</f>
        <v>audio</v>
      </c>
      <c r="D17088" t="str">
        <f>VLOOKUP(B17088,CONTENT!$B$2:$D$1001,3,FALSE)</f>
        <v>studying</v>
      </c>
      <c r="E17088" t="str">
        <f>VLOOKUP(G17088,'Reaction type'!$B$1:$E$17,2, FALSE)</f>
        <v>negative</v>
      </c>
      <c r="F17088">
        <f>VLOOKUP(G17088, 'Reaction type'!$B$2:$E$17, 3,FALSE)</f>
        <v>15</v>
      </c>
      <c r="G17088" s="8" t="s">
        <v>1041</v>
      </c>
      <c r="H17088" s="9">
        <v>44150.878472222219</v>
      </c>
    </row>
    <row r="17089" spans="1:8" x14ac:dyDescent="0.2">
      <c r="A17089" s="7">
        <v>3006</v>
      </c>
      <c r="B17089" s="8" t="s">
        <v>137</v>
      </c>
      <c r="C17089" t="str">
        <f>VLOOKUP(B17089, CONTENT!$B$2:$D$1001,2,FALSE)</f>
        <v>video</v>
      </c>
      <c r="D17089" t="str">
        <f>VLOOKUP(B17089,CONTENT!$B$2:$D$1001,3,FALSE)</f>
        <v>studying</v>
      </c>
      <c r="E17089" t="str">
        <f>VLOOKUP(G17089,'Reaction type'!$B$1:$E$17,2, FALSE)</f>
        <v>negative</v>
      </c>
      <c r="F17089">
        <f>VLOOKUP(G17089, 'Reaction type'!$B$2:$E$17, 3,FALSE)</f>
        <v>15</v>
      </c>
      <c r="G17089" s="8" t="s">
        <v>1041</v>
      </c>
      <c r="H17089" s="9">
        <v>44312.538888888892</v>
      </c>
    </row>
    <row r="17090" spans="1:8" x14ac:dyDescent="0.2">
      <c r="A17090" s="7">
        <v>3008</v>
      </c>
      <c r="B17090" s="8" t="s">
        <v>137</v>
      </c>
      <c r="C17090" t="str">
        <f>VLOOKUP(B17090, CONTENT!$B$2:$D$1001,2,FALSE)</f>
        <v>video</v>
      </c>
      <c r="D17090" t="str">
        <f>VLOOKUP(B17090,CONTENT!$B$2:$D$1001,3,FALSE)</f>
        <v>studying</v>
      </c>
      <c r="E17090" t="str">
        <f>VLOOKUP(G17090,'Reaction type'!$B$1:$E$17,2, FALSE)</f>
        <v>negative</v>
      </c>
      <c r="F17090">
        <f>VLOOKUP(G17090, 'Reaction type'!$B$2:$E$17, 3,FALSE)</f>
        <v>15</v>
      </c>
      <c r="G17090" s="8" t="s">
        <v>1041</v>
      </c>
      <c r="H17090" s="9">
        <v>44097.467361111114</v>
      </c>
    </row>
    <row r="17091" spans="1:8" x14ac:dyDescent="0.2">
      <c r="A17091" s="7">
        <v>3010</v>
      </c>
      <c r="B17091" s="8" t="s">
        <v>137</v>
      </c>
      <c r="C17091" t="str">
        <f>VLOOKUP(B17091, CONTENT!$B$2:$D$1001,2,FALSE)</f>
        <v>video</v>
      </c>
      <c r="D17091" t="str">
        <f>VLOOKUP(B17091,CONTENT!$B$2:$D$1001,3,FALSE)</f>
        <v>studying</v>
      </c>
      <c r="E17091" t="str">
        <f>VLOOKUP(G17091,'Reaction type'!$B$1:$E$17,2, FALSE)</f>
        <v>negative</v>
      </c>
      <c r="F17091">
        <f>VLOOKUP(G17091, 'Reaction type'!$B$2:$E$17, 3,FALSE)</f>
        <v>15</v>
      </c>
      <c r="G17091" s="8" t="s">
        <v>1041</v>
      </c>
      <c r="H17091" s="9">
        <v>44303.980555555558</v>
      </c>
    </row>
    <row r="17092" spans="1:8" x14ac:dyDescent="0.2">
      <c r="A17092" s="10">
        <v>3063</v>
      </c>
      <c r="B17092" s="11" t="s">
        <v>139</v>
      </c>
      <c r="C17092" t="str">
        <f>VLOOKUP(B17092, CONTENT!$B$2:$D$1001,2,FALSE)</f>
        <v>audio</v>
      </c>
      <c r="D17092" t="str">
        <f>VLOOKUP(B17092,CONTENT!$B$2:$D$1001,3,FALSE)</f>
        <v>technology</v>
      </c>
      <c r="E17092" t="str">
        <f>VLOOKUP(G17092,'Reaction type'!$B$1:$E$17,2, FALSE)</f>
        <v>negative</v>
      </c>
      <c r="F17092">
        <f>VLOOKUP(G17092, 'Reaction type'!$B$2:$E$17, 3,FALSE)</f>
        <v>15</v>
      </c>
      <c r="G17092" s="11" t="s">
        <v>1041</v>
      </c>
      <c r="H17092" s="12">
        <v>44168.201388888891</v>
      </c>
    </row>
    <row r="17093" spans="1:8" x14ac:dyDescent="0.2">
      <c r="A17093" s="7">
        <v>3066</v>
      </c>
      <c r="B17093" s="8" t="s">
        <v>139</v>
      </c>
      <c r="C17093" t="str">
        <f>VLOOKUP(B17093, CONTENT!$B$2:$D$1001,2,FALSE)</f>
        <v>audio</v>
      </c>
      <c r="D17093" t="str">
        <f>VLOOKUP(B17093,CONTENT!$B$2:$D$1001,3,FALSE)</f>
        <v>technology</v>
      </c>
      <c r="E17093" t="str">
        <f>VLOOKUP(G17093,'Reaction type'!$B$1:$E$17,2, FALSE)</f>
        <v>negative</v>
      </c>
      <c r="F17093">
        <f>VLOOKUP(G17093, 'Reaction type'!$B$2:$E$17, 3,FALSE)</f>
        <v>15</v>
      </c>
      <c r="G17093" s="8" t="s">
        <v>1041</v>
      </c>
      <c r="H17093" s="9">
        <v>44003.02847222222</v>
      </c>
    </row>
    <row r="17094" spans="1:8" x14ac:dyDescent="0.2">
      <c r="A17094" s="7">
        <v>3070</v>
      </c>
      <c r="B17094" s="8" t="s">
        <v>139</v>
      </c>
      <c r="C17094" t="str">
        <f>VLOOKUP(B17094, CONTENT!$B$2:$D$1001,2,FALSE)</f>
        <v>audio</v>
      </c>
      <c r="D17094" t="str">
        <f>VLOOKUP(B17094,CONTENT!$B$2:$D$1001,3,FALSE)</f>
        <v>technology</v>
      </c>
      <c r="E17094" t="str">
        <f>VLOOKUP(G17094,'Reaction type'!$B$1:$E$17,2, FALSE)</f>
        <v>negative</v>
      </c>
      <c r="F17094">
        <f>VLOOKUP(G17094, 'Reaction type'!$B$2:$E$17, 3,FALSE)</f>
        <v>15</v>
      </c>
      <c r="G17094" s="8" t="s">
        <v>1041</v>
      </c>
      <c r="H17094" s="9">
        <v>44078.657638888886</v>
      </c>
    </row>
    <row r="17095" spans="1:8" x14ac:dyDescent="0.2">
      <c r="A17095" s="7">
        <v>3076</v>
      </c>
      <c r="B17095" s="8" t="s">
        <v>139</v>
      </c>
      <c r="C17095" t="str">
        <f>VLOOKUP(B17095, CONTENT!$B$2:$D$1001,2,FALSE)</f>
        <v>audio</v>
      </c>
      <c r="D17095" t="str">
        <f>VLOOKUP(B17095,CONTENT!$B$2:$D$1001,3,FALSE)</f>
        <v>technology</v>
      </c>
      <c r="E17095" t="str">
        <f>VLOOKUP(G17095,'Reaction type'!$B$1:$E$17,2, FALSE)</f>
        <v>negative</v>
      </c>
      <c r="F17095">
        <f>VLOOKUP(G17095, 'Reaction type'!$B$2:$E$17, 3,FALSE)</f>
        <v>15</v>
      </c>
      <c r="G17095" s="8" t="s">
        <v>1041</v>
      </c>
      <c r="H17095" s="9">
        <v>44006.960416666669</v>
      </c>
    </row>
    <row r="17096" spans="1:8" x14ac:dyDescent="0.2">
      <c r="A17096" s="7">
        <v>3080</v>
      </c>
      <c r="B17096" s="8" t="s">
        <v>139</v>
      </c>
      <c r="C17096" t="str">
        <f>VLOOKUP(B17096, CONTENT!$B$2:$D$1001,2,FALSE)</f>
        <v>audio</v>
      </c>
      <c r="D17096" t="str">
        <f>VLOOKUP(B17096,CONTENT!$B$2:$D$1001,3,FALSE)</f>
        <v>technology</v>
      </c>
      <c r="E17096" t="str">
        <f>VLOOKUP(G17096,'Reaction type'!$B$1:$E$17,2, FALSE)</f>
        <v>negative</v>
      </c>
      <c r="F17096">
        <f>VLOOKUP(G17096, 'Reaction type'!$B$2:$E$17, 3,FALSE)</f>
        <v>15</v>
      </c>
      <c r="G17096" s="8" t="s">
        <v>1041</v>
      </c>
      <c r="H17096" s="9">
        <v>44002.379166666666</v>
      </c>
    </row>
    <row r="17097" spans="1:8" x14ac:dyDescent="0.2">
      <c r="A17097" s="7">
        <v>3084</v>
      </c>
      <c r="B17097" s="8" t="s">
        <v>139</v>
      </c>
      <c r="C17097" t="str">
        <f>VLOOKUP(B17097, CONTENT!$B$2:$D$1001,2,FALSE)</f>
        <v>audio</v>
      </c>
      <c r="D17097" t="str">
        <f>VLOOKUP(B17097,CONTENT!$B$2:$D$1001,3,FALSE)</f>
        <v>technology</v>
      </c>
      <c r="E17097" t="str">
        <f>VLOOKUP(G17097,'Reaction type'!$B$1:$E$17,2, FALSE)</f>
        <v>negative</v>
      </c>
      <c r="F17097">
        <f>VLOOKUP(G17097, 'Reaction type'!$B$2:$E$17, 3,FALSE)</f>
        <v>15</v>
      </c>
      <c r="G17097" s="8" t="s">
        <v>1041</v>
      </c>
      <c r="H17097" s="9">
        <v>44172.465277777781</v>
      </c>
    </row>
    <row r="17098" spans="1:8" x14ac:dyDescent="0.2">
      <c r="A17098" s="10">
        <v>3153</v>
      </c>
      <c r="B17098" s="11" t="s">
        <v>141</v>
      </c>
      <c r="C17098" t="str">
        <f>VLOOKUP(B17098, CONTENT!$B$2:$D$1001,2,FALSE)</f>
        <v>video</v>
      </c>
      <c r="D17098" t="str">
        <f>VLOOKUP(B17098,CONTENT!$B$2:$D$1001,3,FALSE)</f>
        <v>public speaking</v>
      </c>
      <c r="E17098" t="str">
        <f>VLOOKUP(G17098,'Reaction type'!$B$1:$E$17,2, FALSE)</f>
        <v>negative</v>
      </c>
      <c r="F17098">
        <f>VLOOKUP(G17098, 'Reaction type'!$B$2:$E$17, 3,FALSE)</f>
        <v>15</v>
      </c>
      <c r="G17098" s="11" t="s">
        <v>1041</v>
      </c>
      <c r="H17098" s="12">
        <v>44261.741666666669</v>
      </c>
    </row>
    <row r="17099" spans="1:8" x14ac:dyDescent="0.2">
      <c r="A17099" s="10">
        <v>3213</v>
      </c>
      <c r="B17099" s="11" t="s">
        <v>143</v>
      </c>
      <c r="C17099" t="str">
        <f>VLOOKUP(B17099, CONTENT!$B$2:$D$1001,2,FALSE)</f>
        <v>photo</v>
      </c>
      <c r="D17099" t="str">
        <f>VLOOKUP(B17099,CONTENT!$B$2:$D$1001,3,FALSE)</f>
        <v>food</v>
      </c>
      <c r="E17099" t="str">
        <f>VLOOKUP(G17099,'Reaction type'!$B$1:$E$17,2, FALSE)</f>
        <v>negative</v>
      </c>
      <c r="F17099">
        <f>VLOOKUP(G17099, 'Reaction type'!$B$2:$E$17, 3,FALSE)</f>
        <v>15</v>
      </c>
      <c r="G17099" s="11" t="s">
        <v>1041</v>
      </c>
      <c r="H17099" s="12">
        <v>44335.347222222219</v>
      </c>
    </row>
    <row r="17100" spans="1:8" x14ac:dyDescent="0.2">
      <c r="A17100" s="10">
        <v>3226</v>
      </c>
      <c r="B17100" s="11" t="s">
        <v>144</v>
      </c>
      <c r="C17100" t="str">
        <f>VLOOKUP(B17100, CONTENT!$B$2:$D$1001,2,FALSE)</f>
        <v>GIF</v>
      </c>
      <c r="D17100" t="str">
        <f>VLOOKUP(B17100,CONTENT!$B$2:$D$1001,3,FALSE)</f>
        <v>public speaking</v>
      </c>
      <c r="E17100" t="str">
        <f>VLOOKUP(G17100,'Reaction type'!$B$1:$E$17,2, FALSE)</f>
        <v>negative</v>
      </c>
      <c r="F17100">
        <f>VLOOKUP(G17100, 'Reaction type'!$B$2:$E$17, 3,FALSE)</f>
        <v>15</v>
      </c>
      <c r="G17100" s="11" t="s">
        <v>1041</v>
      </c>
      <c r="H17100" s="12">
        <v>44342.994444444441</v>
      </c>
    </row>
    <row r="17101" spans="1:8" x14ac:dyDescent="0.2">
      <c r="A17101" s="7">
        <v>3229</v>
      </c>
      <c r="B17101" s="8" t="s">
        <v>144</v>
      </c>
      <c r="C17101" t="str">
        <f>VLOOKUP(B17101, CONTENT!$B$2:$D$1001,2,FALSE)</f>
        <v>GIF</v>
      </c>
      <c r="D17101" t="str">
        <f>VLOOKUP(B17101,CONTENT!$B$2:$D$1001,3,FALSE)</f>
        <v>public speaking</v>
      </c>
      <c r="E17101" t="str">
        <f>VLOOKUP(G17101,'Reaction type'!$B$1:$E$17,2, FALSE)</f>
        <v>negative</v>
      </c>
      <c r="F17101">
        <f>VLOOKUP(G17101, 'Reaction type'!$B$2:$E$17, 3,FALSE)</f>
        <v>15</v>
      </c>
      <c r="G17101" s="8" t="s">
        <v>1041</v>
      </c>
      <c r="H17101" s="9">
        <v>44100.084722222222</v>
      </c>
    </row>
    <row r="17102" spans="1:8" x14ac:dyDescent="0.2">
      <c r="A17102" s="10">
        <v>3255</v>
      </c>
      <c r="B17102" s="11" t="s">
        <v>145</v>
      </c>
      <c r="C17102" t="str">
        <f>VLOOKUP(B17102, CONTENT!$B$2:$D$1001,2,FALSE)</f>
        <v>photo</v>
      </c>
      <c r="D17102" t="str">
        <f>VLOOKUP(B17102,CONTENT!$B$2:$D$1001,3,FALSE)</f>
        <v>animals</v>
      </c>
      <c r="E17102" t="str">
        <f>VLOOKUP(G17102,'Reaction type'!$B$1:$E$17,2, FALSE)</f>
        <v>negative</v>
      </c>
      <c r="F17102">
        <f>VLOOKUP(G17102, 'Reaction type'!$B$2:$E$17, 3,FALSE)</f>
        <v>15</v>
      </c>
      <c r="G17102" s="11" t="s">
        <v>1041</v>
      </c>
      <c r="H17102" s="12">
        <v>44225.28402777778</v>
      </c>
    </row>
    <row r="17103" spans="1:8" x14ac:dyDescent="0.2">
      <c r="A17103" s="7">
        <v>3256</v>
      </c>
      <c r="B17103" s="8" t="s">
        <v>145</v>
      </c>
      <c r="C17103" t="str">
        <f>VLOOKUP(B17103, CONTENT!$B$2:$D$1001,2,FALSE)</f>
        <v>photo</v>
      </c>
      <c r="D17103" t="str">
        <f>VLOOKUP(B17103,CONTENT!$B$2:$D$1001,3,FALSE)</f>
        <v>animals</v>
      </c>
      <c r="E17103" t="str">
        <f>VLOOKUP(G17103,'Reaction type'!$B$1:$E$17,2, FALSE)</f>
        <v>negative</v>
      </c>
      <c r="F17103">
        <f>VLOOKUP(G17103, 'Reaction type'!$B$2:$E$17, 3,FALSE)</f>
        <v>15</v>
      </c>
      <c r="G17103" s="8" t="s">
        <v>1041</v>
      </c>
      <c r="H17103" s="9">
        <v>44231.193055555559</v>
      </c>
    </row>
    <row r="17104" spans="1:8" x14ac:dyDescent="0.2">
      <c r="A17104" s="10">
        <v>3273</v>
      </c>
      <c r="B17104" s="11" t="s">
        <v>145</v>
      </c>
      <c r="C17104" t="str">
        <f>VLOOKUP(B17104, CONTENT!$B$2:$D$1001,2,FALSE)</f>
        <v>photo</v>
      </c>
      <c r="D17104" t="str">
        <f>VLOOKUP(B17104,CONTENT!$B$2:$D$1001,3,FALSE)</f>
        <v>animals</v>
      </c>
      <c r="E17104" t="str">
        <f>VLOOKUP(G17104,'Reaction type'!$B$1:$E$17,2, FALSE)</f>
        <v>negative</v>
      </c>
      <c r="F17104">
        <f>VLOOKUP(G17104, 'Reaction type'!$B$2:$E$17, 3,FALSE)</f>
        <v>15</v>
      </c>
      <c r="G17104" s="11" t="s">
        <v>1041</v>
      </c>
      <c r="H17104" s="12">
        <v>44187.197916666664</v>
      </c>
    </row>
    <row r="17105" spans="1:8" x14ac:dyDescent="0.2">
      <c r="A17105" s="7">
        <v>3281</v>
      </c>
      <c r="B17105" s="8" t="s">
        <v>146</v>
      </c>
      <c r="C17105" t="str">
        <f>VLOOKUP(B17105, CONTENT!$B$2:$D$1001,2,FALSE)</f>
        <v>photo</v>
      </c>
      <c r="D17105" t="str">
        <f>VLOOKUP(B17105,CONTENT!$B$2:$D$1001,3,FALSE)</f>
        <v>education</v>
      </c>
      <c r="E17105" t="str">
        <f>VLOOKUP(G17105,'Reaction type'!$B$1:$E$17,2, FALSE)</f>
        <v>negative</v>
      </c>
      <c r="F17105">
        <f>VLOOKUP(G17105, 'Reaction type'!$B$2:$E$17, 3,FALSE)</f>
        <v>15</v>
      </c>
      <c r="G17105" s="8" t="s">
        <v>1041</v>
      </c>
      <c r="H17105" s="9">
        <v>44200.870138888888</v>
      </c>
    </row>
    <row r="17106" spans="1:8" x14ac:dyDescent="0.2">
      <c r="A17106" s="10">
        <v>3324</v>
      </c>
      <c r="B17106" s="11" t="s">
        <v>148</v>
      </c>
      <c r="C17106" t="str">
        <f>VLOOKUP(B17106, CONTENT!$B$2:$D$1001,2,FALSE)</f>
        <v>photo</v>
      </c>
      <c r="D17106" t="str">
        <f>VLOOKUP(B17106,CONTENT!$B$2:$D$1001,3,FALSE)</f>
        <v>travel</v>
      </c>
      <c r="E17106" t="str">
        <f>VLOOKUP(G17106,'Reaction type'!$B$1:$E$17,2, FALSE)</f>
        <v>negative</v>
      </c>
      <c r="F17106">
        <f>VLOOKUP(G17106, 'Reaction type'!$B$2:$E$17, 3,FALSE)</f>
        <v>15</v>
      </c>
      <c r="G17106" s="11" t="s">
        <v>1041</v>
      </c>
      <c r="H17106" s="12">
        <v>44313.979861111111</v>
      </c>
    </row>
    <row r="17107" spans="1:8" x14ac:dyDescent="0.2">
      <c r="A17107" s="7">
        <v>3325</v>
      </c>
      <c r="B17107" s="8" t="s">
        <v>148</v>
      </c>
      <c r="C17107" t="str">
        <f>VLOOKUP(B17107, CONTENT!$B$2:$D$1001,2,FALSE)</f>
        <v>photo</v>
      </c>
      <c r="D17107" t="str">
        <f>VLOOKUP(B17107,CONTENT!$B$2:$D$1001,3,FALSE)</f>
        <v>travel</v>
      </c>
      <c r="E17107" t="str">
        <f>VLOOKUP(G17107,'Reaction type'!$B$1:$E$17,2, FALSE)</f>
        <v>negative</v>
      </c>
      <c r="F17107">
        <f>VLOOKUP(G17107, 'Reaction type'!$B$2:$E$17, 3,FALSE)</f>
        <v>15</v>
      </c>
      <c r="G17107" s="8" t="s">
        <v>1041</v>
      </c>
      <c r="H17107" s="9">
        <v>44197.883333333331</v>
      </c>
    </row>
    <row r="17108" spans="1:8" x14ac:dyDescent="0.2">
      <c r="A17108" s="10">
        <v>3355</v>
      </c>
      <c r="B17108" s="11" t="s">
        <v>149</v>
      </c>
      <c r="C17108" t="str">
        <f>VLOOKUP(B17108, CONTENT!$B$2:$D$1001,2,FALSE)</f>
        <v>photo</v>
      </c>
      <c r="D17108" t="str">
        <f>VLOOKUP(B17108,CONTENT!$B$2:$D$1001,3,FALSE)</f>
        <v>public speaking</v>
      </c>
      <c r="E17108" t="str">
        <f>VLOOKUP(G17108,'Reaction type'!$B$1:$E$17,2, FALSE)</f>
        <v>negative</v>
      </c>
      <c r="F17108">
        <f>VLOOKUP(G17108, 'Reaction type'!$B$2:$E$17, 3,FALSE)</f>
        <v>15</v>
      </c>
      <c r="G17108" s="11" t="s">
        <v>1041</v>
      </c>
      <c r="H17108" s="12">
        <v>44232.381249999999</v>
      </c>
    </row>
    <row r="17109" spans="1:8" x14ac:dyDescent="0.2">
      <c r="A17109" s="7">
        <v>3389</v>
      </c>
      <c r="B17109" s="14" t="s">
        <v>150</v>
      </c>
      <c r="C17109" t="str">
        <f>VLOOKUP(B17109, CONTENT!$B$2:$D$1001,2,FALSE)</f>
        <v>GIF</v>
      </c>
      <c r="D17109" t="str">
        <f>VLOOKUP(B17109,CONTENT!$B$2:$D$1001,3,FALSE)</f>
        <v>tennis</v>
      </c>
      <c r="E17109" t="str">
        <f>VLOOKUP(G17109,'Reaction type'!$B$1:$E$17,2, FALSE)</f>
        <v>negative</v>
      </c>
      <c r="F17109">
        <f>VLOOKUP(G17109, 'Reaction type'!$B$2:$E$17, 3,FALSE)</f>
        <v>15</v>
      </c>
      <c r="G17109" s="8" t="s">
        <v>1041</v>
      </c>
      <c r="H17109" s="9">
        <v>44341.083333333336</v>
      </c>
    </row>
    <row r="17110" spans="1:8" x14ac:dyDescent="0.2">
      <c r="A17110" s="7">
        <v>3395</v>
      </c>
      <c r="B17110" s="14" t="s">
        <v>150</v>
      </c>
      <c r="C17110" t="str">
        <f>VLOOKUP(B17110, CONTENT!$B$2:$D$1001,2,FALSE)</f>
        <v>GIF</v>
      </c>
      <c r="D17110" t="str">
        <f>VLOOKUP(B17110,CONTENT!$B$2:$D$1001,3,FALSE)</f>
        <v>tennis</v>
      </c>
      <c r="E17110" t="str">
        <f>VLOOKUP(G17110,'Reaction type'!$B$1:$E$17,2, FALSE)</f>
        <v>negative</v>
      </c>
      <c r="F17110">
        <f>VLOOKUP(G17110, 'Reaction type'!$B$2:$E$17, 3,FALSE)</f>
        <v>15</v>
      </c>
      <c r="G17110" s="8" t="s">
        <v>1041</v>
      </c>
      <c r="H17110" s="9">
        <v>44022.119444444441</v>
      </c>
    </row>
    <row r="17111" spans="1:8" x14ac:dyDescent="0.2">
      <c r="A17111" s="7">
        <v>3397</v>
      </c>
      <c r="B17111" s="14" t="s">
        <v>150</v>
      </c>
      <c r="C17111" t="str">
        <f>VLOOKUP(B17111, CONTENT!$B$2:$D$1001,2,FALSE)</f>
        <v>GIF</v>
      </c>
      <c r="D17111" t="str">
        <f>VLOOKUP(B17111,CONTENT!$B$2:$D$1001,3,FALSE)</f>
        <v>tennis</v>
      </c>
      <c r="E17111" t="str">
        <f>VLOOKUP(G17111,'Reaction type'!$B$1:$E$17,2, FALSE)</f>
        <v>negative</v>
      </c>
      <c r="F17111">
        <f>VLOOKUP(G17111, 'Reaction type'!$B$2:$E$17, 3,FALSE)</f>
        <v>15</v>
      </c>
      <c r="G17111" s="8" t="s">
        <v>1041</v>
      </c>
      <c r="H17111" s="9">
        <v>44005.552083333336</v>
      </c>
    </row>
    <row r="17112" spans="1:8" x14ac:dyDescent="0.2">
      <c r="A17112" s="10">
        <v>3414</v>
      </c>
      <c r="B17112" s="11" t="s">
        <v>152</v>
      </c>
      <c r="C17112" t="str">
        <f>VLOOKUP(B17112, CONTENT!$B$2:$D$1001,2,FALSE)</f>
        <v>audio</v>
      </c>
      <c r="D17112" t="str">
        <f>VLOOKUP(B17112,CONTENT!$B$2:$D$1001,3,FALSE)</f>
        <v>travel</v>
      </c>
      <c r="E17112" t="str">
        <f>VLOOKUP(G17112,'Reaction type'!$B$1:$E$17,2, FALSE)</f>
        <v>negative</v>
      </c>
      <c r="F17112">
        <f>VLOOKUP(G17112, 'Reaction type'!$B$2:$E$17, 3,FALSE)</f>
        <v>15</v>
      </c>
      <c r="G17112" s="11" t="s">
        <v>1041</v>
      </c>
      <c r="H17112" s="12">
        <v>44222.306250000001</v>
      </c>
    </row>
    <row r="17113" spans="1:8" x14ac:dyDescent="0.2">
      <c r="A17113" s="10">
        <v>3420</v>
      </c>
      <c r="B17113" s="11" t="s">
        <v>152</v>
      </c>
      <c r="C17113" t="str">
        <f>VLOOKUP(B17113, CONTENT!$B$2:$D$1001,2,FALSE)</f>
        <v>audio</v>
      </c>
      <c r="D17113" t="str">
        <f>VLOOKUP(B17113,CONTENT!$B$2:$D$1001,3,FALSE)</f>
        <v>travel</v>
      </c>
      <c r="E17113" t="str">
        <f>VLOOKUP(G17113,'Reaction type'!$B$1:$E$17,2, FALSE)</f>
        <v>negative</v>
      </c>
      <c r="F17113">
        <f>VLOOKUP(G17113, 'Reaction type'!$B$2:$E$17, 3,FALSE)</f>
        <v>15</v>
      </c>
      <c r="G17113" s="11" t="s">
        <v>1041</v>
      </c>
      <c r="H17113" s="12">
        <v>44159.160416666666</v>
      </c>
    </row>
    <row r="17114" spans="1:8" x14ac:dyDescent="0.2">
      <c r="A17114" s="7">
        <v>3454</v>
      </c>
      <c r="B17114" s="8" t="s">
        <v>154</v>
      </c>
      <c r="C17114" t="str">
        <f>VLOOKUP(B17114, CONTENT!$B$2:$D$1001,2,FALSE)</f>
        <v>video</v>
      </c>
      <c r="D17114" t="str">
        <f>VLOOKUP(B17114,CONTENT!$B$2:$D$1001,3,FALSE)</f>
        <v>veganism</v>
      </c>
      <c r="E17114" t="str">
        <f>VLOOKUP(G17114,'Reaction type'!$B$1:$E$17,2, FALSE)</f>
        <v>negative</v>
      </c>
      <c r="F17114">
        <f>VLOOKUP(G17114, 'Reaction type'!$B$2:$E$17, 3,FALSE)</f>
        <v>15</v>
      </c>
      <c r="G17114" s="8" t="s">
        <v>1041</v>
      </c>
      <c r="H17114" s="9">
        <v>44257.803472222222</v>
      </c>
    </row>
    <row r="17115" spans="1:8" x14ac:dyDescent="0.2">
      <c r="A17115" s="7">
        <v>3458</v>
      </c>
      <c r="B17115" s="8" t="s">
        <v>154</v>
      </c>
      <c r="C17115" t="str">
        <f>VLOOKUP(B17115, CONTENT!$B$2:$D$1001,2,FALSE)</f>
        <v>video</v>
      </c>
      <c r="D17115" t="str">
        <f>VLOOKUP(B17115,CONTENT!$B$2:$D$1001,3,FALSE)</f>
        <v>veganism</v>
      </c>
      <c r="E17115" t="str">
        <f>VLOOKUP(G17115,'Reaction type'!$B$1:$E$17,2, FALSE)</f>
        <v>negative</v>
      </c>
      <c r="F17115">
        <f>VLOOKUP(G17115, 'Reaction type'!$B$2:$E$17, 3,FALSE)</f>
        <v>15</v>
      </c>
      <c r="G17115" s="8" t="s">
        <v>1041</v>
      </c>
      <c r="H17115" s="9">
        <v>44172.638194444444</v>
      </c>
    </row>
    <row r="17116" spans="1:8" x14ac:dyDescent="0.2">
      <c r="A17116" s="10">
        <v>3467</v>
      </c>
      <c r="B17116" s="11" t="s">
        <v>154</v>
      </c>
      <c r="C17116" t="str">
        <f>VLOOKUP(B17116, CONTENT!$B$2:$D$1001,2,FALSE)</f>
        <v>video</v>
      </c>
      <c r="D17116" t="str">
        <f>VLOOKUP(B17116,CONTENT!$B$2:$D$1001,3,FALSE)</f>
        <v>veganism</v>
      </c>
      <c r="E17116" t="str">
        <f>VLOOKUP(G17116,'Reaction type'!$B$1:$E$17,2, FALSE)</f>
        <v>negative</v>
      </c>
      <c r="F17116">
        <f>VLOOKUP(G17116, 'Reaction type'!$B$2:$E$17, 3,FALSE)</f>
        <v>15</v>
      </c>
      <c r="G17116" s="11" t="s">
        <v>1041</v>
      </c>
      <c r="H17116" s="12">
        <v>44130.381249999999</v>
      </c>
    </row>
    <row r="17117" spans="1:8" x14ac:dyDescent="0.2">
      <c r="A17117" s="10">
        <v>3475</v>
      </c>
      <c r="B17117" s="11" t="s">
        <v>154</v>
      </c>
      <c r="C17117" t="str">
        <f>VLOOKUP(B17117, CONTENT!$B$2:$D$1001,2,FALSE)</f>
        <v>video</v>
      </c>
      <c r="D17117" t="str">
        <f>VLOOKUP(B17117,CONTENT!$B$2:$D$1001,3,FALSE)</f>
        <v>veganism</v>
      </c>
      <c r="E17117" t="str">
        <f>VLOOKUP(G17117,'Reaction type'!$B$1:$E$17,2, FALSE)</f>
        <v>negative</v>
      </c>
      <c r="F17117">
        <f>VLOOKUP(G17117, 'Reaction type'!$B$2:$E$17, 3,FALSE)</f>
        <v>15</v>
      </c>
      <c r="G17117" s="11" t="s">
        <v>1041</v>
      </c>
      <c r="H17117" s="12">
        <v>44305.762499999997</v>
      </c>
    </row>
    <row r="17118" spans="1:8" x14ac:dyDescent="0.2">
      <c r="A17118" s="10">
        <v>3500</v>
      </c>
      <c r="B17118" s="11" t="s">
        <v>155</v>
      </c>
      <c r="C17118" t="str">
        <f>VLOOKUP(B17118, CONTENT!$B$2:$D$1001,2,FALSE)</f>
        <v>video</v>
      </c>
      <c r="D17118" t="str">
        <f>VLOOKUP(B17118,CONTENT!$B$2:$D$1001,3,FALSE)</f>
        <v>cooking</v>
      </c>
      <c r="E17118" t="str">
        <f>VLOOKUP(G17118,'Reaction type'!$B$1:$E$17,2, FALSE)</f>
        <v>negative</v>
      </c>
      <c r="F17118">
        <f>VLOOKUP(G17118, 'Reaction type'!$B$2:$E$17, 3,FALSE)</f>
        <v>15</v>
      </c>
      <c r="G17118" s="11" t="s">
        <v>1041</v>
      </c>
      <c r="H17118" s="12">
        <v>44125.234027777777</v>
      </c>
    </row>
    <row r="17119" spans="1:8" x14ac:dyDescent="0.2">
      <c r="A17119" s="10">
        <v>3514</v>
      </c>
      <c r="B17119" s="11" t="s">
        <v>155</v>
      </c>
      <c r="C17119" t="str">
        <f>VLOOKUP(B17119, CONTENT!$B$2:$D$1001,2,FALSE)</f>
        <v>video</v>
      </c>
      <c r="D17119" t="str">
        <f>VLOOKUP(B17119,CONTENT!$B$2:$D$1001,3,FALSE)</f>
        <v>cooking</v>
      </c>
      <c r="E17119" t="str">
        <f>VLOOKUP(G17119,'Reaction type'!$B$1:$E$17,2, FALSE)</f>
        <v>negative</v>
      </c>
      <c r="F17119">
        <f>VLOOKUP(G17119, 'Reaction type'!$B$2:$E$17, 3,FALSE)</f>
        <v>15</v>
      </c>
      <c r="G17119" s="11" t="s">
        <v>1041</v>
      </c>
      <c r="H17119" s="12">
        <v>44306.973611111112</v>
      </c>
    </row>
    <row r="17120" spans="1:8" x14ac:dyDescent="0.2">
      <c r="A17120" s="10">
        <v>3526</v>
      </c>
      <c r="B17120" s="11" t="s">
        <v>155</v>
      </c>
      <c r="C17120" t="str">
        <f>VLOOKUP(B17120, CONTENT!$B$2:$D$1001,2,FALSE)</f>
        <v>video</v>
      </c>
      <c r="D17120" t="str">
        <f>VLOOKUP(B17120,CONTENT!$B$2:$D$1001,3,FALSE)</f>
        <v>cooking</v>
      </c>
      <c r="E17120" t="str">
        <f>VLOOKUP(G17120,'Reaction type'!$B$1:$E$17,2, FALSE)</f>
        <v>negative</v>
      </c>
      <c r="F17120">
        <f>VLOOKUP(G17120, 'Reaction type'!$B$2:$E$17, 3,FALSE)</f>
        <v>15</v>
      </c>
      <c r="G17120" s="11" t="s">
        <v>1041</v>
      </c>
      <c r="H17120" s="12">
        <v>44287.681250000001</v>
      </c>
    </row>
    <row r="17121" spans="1:8" x14ac:dyDescent="0.2">
      <c r="A17121" s="7">
        <v>3554</v>
      </c>
      <c r="B17121" s="8" t="s">
        <v>156</v>
      </c>
      <c r="C17121" t="str">
        <f>VLOOKUP(B17121, CONTENT!$B$2:$D$1001,2,FALSE)</f>
        <v>audio</v>
      </c>
      <c r="D17121" t="str">
        <f>VLOOKUP(B17121,CONTENT!$B$2:$D$1001,3,FALSE)</f>
        <v>tennis</v>
      </c>
      <c r="E17121" t="str">
        <f>VLOOKUP(G17121,'Reaction type'!$B$1:$E$17,2, FALSE)</f>
        <v>negative</v>
      </c>
      <c r="F17121">
        <f>VLOOKUP(G17121, 'Reaction type'!$B$2:$E$17, 3,FALSE)</f>
        <v>15</v>
      </c>
      <c r="G17121" s="8" t="s">
        <v>1041</v>
      </c>
      <c r="H17121" s="9">
        <v>44050.081250000003</v>
      </c>
    </row>
    <row r="17122" spans="1:8" x14ac:dyDescent="0.2">
      <c r="A17122" s="7">
        <v>3581</v>
      </c>
      <c r="B17122" s="8" t="s">
        <v>157</v>
      </c>
      <c r="C17122" t="str">
        <f>VLOOKUP(B17122, CONTENT!$B$2:$D$1001,2,FALSE)</f>
        <v>GIF</v>
      </c>
      <c r="D17122" t="str">
        <f>VLOOKUP(B17122,CONTENT!$B$2:$D$1001,3,FALSE)</f>
        <v>technology</v>
      </c>
      <c r="E17122" t="str">
        <f>VLOOKUP(G17122,'Reaction type'!$B$1:$E$17,2, FALSE)</f>
        <v>negative</v>
      </c>
      <c r="F17122">
        <f>VLOOKUP(G17122, 'Reaction type'!$B$2:$E$17, 3,FALSE)</f>
        <v>15</v>
      </c>
      <c r="G17122" s="8" t="s">
        <v>1041</v>
      </c>
      <c r="H17122" s="9">
        <v>44060.237500000003</v>
      </c>
    </row>
    <row r="17123" spans="1:8" x14ac:dyDescent="0.2">
      <c r="A17123" s="10">
        <v>3595</v>
      </c>
      <c r="B17123" s="11" t="s">
        <v>158</v>
      </c>
      <c r="C17123" t="str">
        <f>VLOOKUP(B17123, CONTENT!$B$2:$D$1001,2,FALSE)</f>
        <v>audio</v>
      </c>
      <c r="D17123" t="str">
        <f>VLOOKUP(B17123,CONTENT!$B$2:$D$1001,3,FALSE)</f>
        <v>technology</v>
      </c>
      <c r="E17123" t="str">
        <f>VLOOKUP(G17123,'Reaction type'!$B$1:$E$17,2, FALSE)</f>
        <v>negative</v>
      </c>
      <c r="F17123">
        <f>VLOOKUP(G17123, 'Reaction type'!$B$2:$E$17, 3,FALSE)</f>
        <v>15</v>
      </c>
      <c r="G17123" s="11" t="s">
        <v>1041</v>
      </c>
      <c r="H17123" s="12">
        <v>44223.390972222223</v>
      </c>
    </row>
    <row r="17124" spans="1:8" x14ac:dyDescent="0.2">
      <c r="A17124" s="7">
        <v>3614</v>
      </c>
      <c r="B17124" s="8" t="s">
        <v>158</v>
      </c>
      <c r="C17124" t="str">
        <f>VLOOKUP(B17124, CONTENT!$B$2:$D$1001,2,FALSE)</f>
        <v>audio</v>
      </c>
      <c r="D17124" t="str">
        <f>VLOOKUP(B17124,CONTENT!$B$2:$D$1001,3,FALSE)</f>
        <v>technology</v>
      </c>
      <c r="E17124" t="str">
        <f>VLOOKUP(G17124,'Reaction type'!$B$1:$E$17,2, FALSE)</f>
        <v>negative</v>
      </c>
      <c r="F17124">
        <f>VLOOKUP(G17124, 'Reaction type'!$B$2:$E$17, 3,FALSE)</f>
        <v>15</v>
      </c>
      <c r="G17124" s="8" t="s">
        <v>1041</v>
      </c>
      <c r="H17124" s="9">
        <v>44338.347916666666</v>
      </c>
    </row>
    <row r="17125" spans="1:8" x14ac:dyDescent="0.2">
      <c r="A17125" s="7">
        <v>3620</v>
      </c>
      <c r="B17125" s="8" t="s">
        <v>158</v>
      </c>
      <c r="C17125" t="str">
        <f>VLOOKUP(B17125, CONTENT!$B$2:$D$1001,2,FALSE)</f>
        <v>audio</v>
      </c>
      <c r="D17125" t="str">
        <f>VLOOKUP(B17125,CONTENT!$B$2:$D$1001,3,FALSE)</f>
        <v>technology</v>
      </c>
      <c r="E17125" t="str">
        <f>VLOOKUP(G17125,'Reaction type'!$B$1:$E$17,2, FALSE)</f>
        <v>negative</v>
      </c>
      <c r="F17125">
        <f>VLOOKUP(G17125, 'Reaction type'!$B$2:$E$17, 3,FALSE)</f>
        <v>15</v>
      </c>
      <c r="G17125" s="8" t="s">
        <v>1041</v>
      </c>
      <c r="H17125" s="9">
        <v>44030.867361111108</v>
      </c>
    </row>
    <row r="17126" spans="1:8" x14ac:dyDescent="0.2">
      <c r="A17126" s="10">
        <v>3631</v>
      </c>
      <c r="B17126" s="11" t="s">
        <v>158</v>
      </c>
      <c r="C17126" t="str">
        <f>VLOOKUP(B17126, CONTENT!$B$2:$D$1001,2,FALSE)</f>
        <v>audio</v>
      </c>
      <c r="D17126" t="str">
        <f>VLOOKUP(B17126,CONTENT!$B$2:$D$1001,3,FALSE)</f>
        <v>technology</v>
      </c>
      <c r="E17126" t="str">
        <f>VLOOKUP(G17126,'Reaction type'!$B$1:$E$17,2, FALSE)</f>
        <v>negative</v>
      </c>
      <c r="F17126">
        <f>VLOOKUP(G17126, 'Reaction type'!$B$2:$E$17, 3,FALSE)</f>
        <v>15</v>
      </c>
      <c r="G17126" s="11" t="s">
        <v>1041</v>
      </c>
      <c r="H17126" s="12">
        <v>44257.178472222222</v>
      </c>
    </row>
    <row r="17127" spans="1:8" x14ac:dyDescent="0.2">
      <c r="A17127" s="7">
        <v>3641</v>
      </c>
      <c r="B17127" s="8" t="s">
        <v>159</v>
      </c>
      <c r="C17127" t="str">
        <f>VLOOKUP(B17127, CONTENT!$B$2:$D$1001,2,FALSE)</f>
        <v>photo</v>
      </c>
      <c r="D17127" t="str">
        <f>VLOOKUP(B17127,CONTENT!$B$2:$D$1001,3,FALSE)</f>
        <v>animals</v>
      </c>
      <c r="E17127" t="str">
        <f>VLOOKUP(G17127,'Reaction type'!$B$1:$E$17,2, FALSE)</f>
        <v>negative</v>
      </c>
      <c r="F17127">
        <f>VLOOKUP(G17127, 'Reaction type'!$B$2:$E$17, 3,FALSE)</f>
        <v>15</v>
      </c>
      <c r="G17127" s="8" t="s">
        <v>1041</v>
      </c>
      <c r="H17127" s="9">
        <v>44013.510416666664</v>
      </c>
    </row>
    <row r="17128" spans="1:8" x14ac:dyDescent="0.2">
      <c r="A17128" s="10">
        <v>3646</v>
      </c>
      <c r="B17128" s="11" t="s">
        <v>159</v>
      </c>
      <c r="C17128" t="str">
        <f>VLOOKUP(B17128, CONTENT!$B$2:$D$1001,2,FALSE)</f>
        <v>photo</v>
      </c>
      <c r="D17128" t="str">
        <f>VLOOKUP(B17128,CONTENT!$B$2:$D$1001,3,FALSE)</f>
        <v>animals</v>
      </c>
      <c r="E17128" t="str">
        <f>VLOOKUP(G17128,'Reaction type'!$B$1:$E$17,2, FALSE)</f>
        <v>negative</v>
      </c>
      <c r="F17128">
        <f>VLOOKUP(G17128, 'Reaction type'!$B$2:$E$17, 3,FALSE)</f>
        <v>15</v>
      </c>
      <c r="G17128" s="11" t="s">
        <v>1041</v>
      </c>
      <c r="H17128" s="12">
        <v>44203.617361111108</v>
      </c>
    </row>
    <row r="17129" spans="1:8" x14ac:dyDescent="0.2">
      <c r="A17129" s="7">
        <v>3655</v>
      </c>
      <c r="B17129" s="8" t="s">
        <v>159</v>
      </c>
      <c r="C17129" t="str">
        <f>VLOOKUP(B17129, CONTENT!$B$2:$D$1001,2,FALSE)</f>
        <v>photo</v>
      </c>
      <c r="D17129" t="str">
        <f>VLOOKUP(B17129,CONTENT!$B$2:$D$1001,3,FALSE)</f>
        <v>animals</v>
      </c>
      <c r="E17129" t="str">
        <f>VLOOKUP(G17129,'Reaction type'!$B$1:$E$17,2, FALSE)</f>
        <v>negative</v>
      </c>
      <c r="F17129">
        <f>VLOOKUP(G17129, 'Reaction type'!$B$2:$E$17, 3,FALSE)</f>
        <v>15</v>
      </c>
      <c r="G17129" s="8" t="s">
        <v>1041</v>
      </c>
      <c r="H17129" s="9">
        <v>44008.267361111109</v>
      </c>
    </row>
    <row r="17130" spans="1:8" x14ac:dyDescent="0.2">
      <c r="A17130" s="7">
        <v>3663</v>
      </c>
      <c r="B17130" s="8" t="s">
        <v>159</v>
      </c>
      <c r="C17130" t="str">
        <f>VLOOKUP(B17130, CONTENT!$B$2:$D$1001,2,FALSE)</f>
        <v>photo</v>
      </c>
      <c r="D17130" t="str">
        <f>VLOOKUP(B17130,CONTENT!$B$2:$D$1001,3,FALSE)</f>
        <v>animals</v>
      </c>
      <c r="E17130" t="str">
        <f>VLOOKUP(G17130,'Reaction type'!$B$1:$E$17,2, FALSE)</f>
        <v>negative</v>
      </c>
      <c r="F17130">
        <f>VLOOKUP(G17130, 'Reaction type'!$B$2:$E$17, 3,FALSE)</f>
        <v>15</v>
      </c>
      <c r="G17130" s="8" t="s">
        <v>1041</v>
      </c>
      <c r="H17130" s="9">
        <v>44169.802777777775</v>
      </c>
    </row>
    <row r="17131" spans="1:8" x14ac:dyDescent="0.2">
      <c r="A17131" s="7">
        <v>3665</v>
      </c>
      <c r="B17131" s="8" t="s">
        <v>159</v>
      </c>
      <c r="C17131" t="str">
        <f>VLOOKUP(B17131, CONTENT!$B$2:$D$1001,2,FALSE)</f>
        <v>photo</v>
      </c>
      <c r="D17131" t="str">
        <f>VLOOKUP(B17131,CONTENT!$B$2:$D$1001,3,FALSE)</f>
        <v>animals</v>
      </c>
      <c r="E17131" t="str">
        <f>VLOOKUP(G17131,'Reaction type'!$B$1:$E$17,2, FALSE)</f>
        <v>negative</v>
      </c>
      <c r="F17131">
        <f>VLOOKUP(G17131, 'Reaction type'!$B$2:$E$17, 3,FALSE)</f>
        <v>15</v>
      </c>
      <c r="G17131" s="8" t="s">
        <v>1041</v>
      </c>
      <c r="H17131" s="9">
        <v>44233.368055555555</v>
      </c>
    </row>
    <row r="17132" spans="1:8" x14ac:dyDescent="0.2">
      <c r="A17132" s="7">
        <v>3688</v>
      </c>
      <c r="B17132" s="8" t="s">
        <v>160</v>
      </c>
      <c r="C17132" t="str">
        <f>VLOOKUP(B17132, CONTENT!$B$2:$D$1001,2,FALSE)</f>
        <v>video</v>
      </c>
      <c r="D17132" t="str">
        <f>VLOOKUP(B17132,CONTENT!$B$2:$D$1001,3,FALSE)</f>
        <v>soccer</v>
      </c>
      <c r="E17132" t="str">
        <f>VLOOKUP(G17132,'Reaction type'!$B$1:$E$17,2, FALSE)</f>
        <v>negative</v>
      </c>
      <c r="F17132">
        <f>VLOOKUP(G17132, 'Reaction type'!$B$2:$E$17, 3,FALSE)</f>
        <v>15</v>
      </c>
      <c r="G17132" s="8" t="s">
        <v>1041</v>
      </c>
      <c r="H17132" s="9">
        <v>44292.111111111109</v>
      </c>
    </row>
    <row r="17133" spans="1:8" x14ac:dyDescent="0.2">
      <c r="A17133" s="7">
        <v>3697</v>
      </c>
      <c r="B17133" s="8" t="s">
        <v>161</v>
      </c>
      <c r="C17133" t="str">
        <f>VLOOKUP(B17133, CONTENT!$B$2:$D$1001,2,FALSE)</f>
        <v>video</v>
      </c>
      <c r="D17133" t="str">
        <f>VLOOKUP(B17133,CONTENT!$B$2:$D$1001,3,FALSE)</f>
        <v>dogs</v>
      </c>
      <c r="E17133" t="str">
        <f>VLOOKUP(G17133,'Reaction type'!$B$1:$E$17,2, FALSE)</f>
        <v>negative</v>
      </c>
      <c r="F17133">
        <f>VLOOKUP(G17133, 'Reaction type'!$B$2:$E$17, 3,FALSE)</f>
        <v>15</v>
      </c>
      <c r="G17133" s="8" t="s">
        <v>1041</v>
      </c>
      <c r="H17133" s="9">
        <v>44263.594444444447</v>
      </c>
    </row>
    <row r="17134" spans="1:8" x14ac:dyDescent="0.2">
      <c r="A17134" s="7">
        <v>3703</v>
      </c>
      <c r="B17134" s="8" t="s">
        <v>161</v>
      </c>
      <c r="C17134" t="str">
        <f>VLOOKUP(B17134, CONTENT!$B$2:$D$1001,2,FALSE)</f>
        <v>video</v>
      </c>
      <c r="D17134" t="str">
        <f>VLOOKUP(B17134,CONTENT!$B$2:$D$1001,3,FALSE)</f>
        <v>dogs</v>
      </c>
      <c r="E17134" t="str">
        <f>VLOOKUP(G17134,'Reaction type'!$B$1:$E$17,2, FALSE)</f>
        <v>negative</v>
      </c>
      <c r="F17134">
        <f>VLOOKUP(G17134, 'Reaction type'!$B$2:$E$17, 3,FALSE)</f>
        <v>15</v>
      </c>
      <c r="G17134" s="8" t="s">
        <v>1041</v>
      </c>
      <c r="H17134" s="9">
        <v>44035.800694444442</v>
      </c>
    </row>
    <row r="17135" spans="1:8" x14ac:dyDescent="0.2">
      <c r="A17135" s="10">
        <v>3714</v>
      </c>
      <c r="B17135" s="11" t="s">
        <v>161</v>
      </c>
      <c r="C17135" t="str">
        <f>VLOOKUP(B17135, CONTENT!$B$2:$D$1001,2,FALSE)</f>
        <v>video</v>
      </c>
      <c r="D17135" t="str">
        <f>VLOOKUP(B17135,CONTENT!$B$2:$D$1001,3,FALSE)</f>
        <v>dogs</v>
      </c>
      <c r="E17135" t="str">
        <f>VLOOKUP(G17135,'Reaction type'!$B$1:$E$17,2, FALSE)</f>
        <v>negative</v>
      </c>
      <c r="F17135">
        <f>VLOOKUP(G17135, 'Reaction type'!$B$2:$E$17, 3,FALSE)</f>
        <v>15</v>
      </c>
      <c r="G17135" s="11" t="s">
        <v>1041</v>
      </c>
      <c r="H17135" s="12">
        <v>44323.720138888886</v>
      </c>
    </row>
    <row r="17136" spans="1:8" x14ac:dyDescent="0.2">
      <c r="A17136" s="7">
        <v>3728</v>
      </c>
      <c r="B17136" s="8" t="s">
        <v>162</v>
      </c>
      <c r="C17136" t="str">
        <f>VLOOKUP(B17136, CONTENT!$B$2:$D$1001,2,FALSE)</f>
        <v>GIF</v>
      </c>
      <c r="D17136" t="str">
        <f>VLOOKUP(B17136,CONTENT!$B$2:$D$1001,3,FALSE)</f>
        <v>soccer</v>
      </c>
      <c r="E17136" t="str">
        <f>VLOOKUP(G17136,'Reaction type'!$B$1:$E$17,2, FALSE)</f>
        <v>negative</v>
      </c>
      <c r="F17136">
        <f>VLOOKUP(G17136, 'Reaction type'!$B$2:$E$17, 3,FALSE)</f>
        <v>15</v>
      </c>
      <c r="G17136" s="8" t="s">
        <v>1041</v>
      </c>
      <c r="H17136" s="9">
        <v>44096.440972222219</v>
      </c>
    </row>
    <row r="17137" spans="1:8" x14ac:dyDescent="0.2">
      <c r="A17137" s="7">
        <v>3742</v>
      </c>
      <c r="B17137" s="8" t="s">
        <v>162</v>
      </c>
      <c r="C17137" t="str">
        <f>VLOOKUP(B17137, CONTENT!$B$2:$D$1001,2,FALSE)</f>
        <v>GIF</v>
      </c>
      <c r="D17137" t="str">
        <f>VLOOKUP(B17137,CONTENT!$B$2:$D$1001,3,FALSE)</f>
        <v>soccer</v>
      </c>
      <c r="E17137" t="str">
        <f>VLOOKUP(G17137,'Reaction type'!$B$1:$E$17,2, FALSE)</f>
        <v>negative</v>
      </c>
      <c r="F17137">
        <f>VLOOKUP(G17137, 'Reaction type'!$B$2:$E$17, 3,FALSE)</f>
        <v>15</v>
      </c>
      <c r="G17137" s="8" t="s">
        <v>1041</v>
      </c>
      <c r="H17137" s="9">
        <v>44153.62222222222</v>
      </c>
    </row>
    <row r="17138" spans="1:8" x14ac:dyDescent="0.2">
      <c r="A17138" s="7">
        <v>3748</v>
      </c>
      <c r="B17138" s="8" t="s">
        <v>162</v>
      </c>
      <c r="C17138" t="str">
        <f>VLOOKUP(B17138, CONTENT!$B$2:$D$1001,2,FALSE)</f>
        <v>GIF</v>
      </c>
      <c r="D17138" t="str">
        <f>VLOOKUP(B17138,CONTENT!$B$2:$D$1001,3,FALSE)</f>
        <v>soccer</v>
      </c>
      <c r="E17138" t="str">
        <f>VLOOKUP(G17138,'Reaction type'!$B$1:$E$17,2, FALSE)</f>
        <v>negative</v>
      </c>
      <c r="F17138">
        <f>VLOOKUP(G17138, 'Reaction type'!$B$2:$E$17, 3,FALSE)</f>
        <v>15</v>
      </c>
      <c r="G17138" s="8" t="s">
        <v>1041</v>
      </c>
      <c r="H17138" s="9">
        <v>44062.911111111112</v>
      </c>
    </row>
    <row r="17139" spans="1:8" x14ac:dyDescent="0.2">
      <c r="A17139" s="10">
        <v>3755</v>
      </c>
      <c r="B17139" s="11" t="s">
        <v>162</v>
      </c>
      <c r="C17139" t="str">
        <f>VLOOKUP(B17139, CONTENT!$B$2:$D$1001,2,FALSE)</f>
        <v>GIF</v>
      </c>
      <c r="D17139" t="str">
        <f>VLOOKUP(B17139,CONTENT!$B$2:$D$1001,3,FALSE)</f>
        <v>soccer</v>
      </c>
      <c r="E17139" t="str">
        <f>VLOOKUP(G17139,'Reaction type'!$B$1:$E$17,2, FALSE)</f>
        <v>negative</v>
      </c>
      <c r="F17139">
        <f>VLOOKUP(G17139, 'Reaction type'!$B$2:$E$17, 3,FALSE)</f>
        <v>15</v>
      </c>
      <c r="G17139" s="11" t="s">
        <v>1041</v>
      </c>
      <c r="H17139" s="12">
        <v>44190.088194444441</v>
      </c>
    </row>
    <row r="17140" spans="1:8" x14ac:dyDescent="0.2">
      <c r="A17140" s="7">
        <v>3758</v>
      </c>
      <c r="B17140" s="8" t="s">
        <v>162</v>
      </c>
      <c r="C17140" t="str">
        <f>VLOOKUP(B17140, CONTENT!$B$2:$D$1001,2,FALSE)</f>
        <v>GIF</v>
      </c>
      <c r="D17140" t="str">
        <f>VLOOKUP(B17140,CONTENT!$B$2:$D$1001,3,FALSE)</f>
        <v>soccer</v>
      </c>
      <c r="E17140" t="str">
        <f>VLOOKUP(G17140,'Reaction type'!$B$1:$E$17,2, FALSE)</f>
        <v>negative</v>
      </c>
      <c r="F17140">
        <f>VLOOKUP(G17140, 'Reaction type'!$B$2:$E$17, 3,FALSE)</f>
        <v>15</v>
      </c>
      <c r="G17140" s="8" t="s">
        <v>1041</v>
      </c>
      <c r="H17140" s="9">
        <v>44025.661111111112</v>
      </c>
    </row>
    <row r="17141" spans="1:8" x14ac:dyDescent="0.2">
      <c r="A17141" s="10">
        <v>3818</v>
      </c>
      <c r="B17141" s="11" t="s">
        <v>165</v>
      </c>
      <c r="C17141" t="str">
        <f>VLOOKUP(B17141, CONTENT!$B$2:$D$1001,2,FALSE)</f>
        <v>photo</v>
      </c>
      <c r="D17141" t="str">
        <f>VLOOKUP(B17141,CONTENT!$B$2:$D$1001,3,FALSE)</f>
        <v>Fitness</v>
      </c>
      <c r="E17141" t="str">
        <f>VLOOKUP(G17141,'Reaction type'!$B$1:$E$17,2, FALSE)</f>
        <v>negative</v>
      </c>
      <c r="F17141">
        <f>VLOOKUP(G17141, 'Reaction type'!$B$2:$E$17, 3,FALSE)</f>
        <v>15</v>
      </c>
      <c r="G17141" s="11" t="s">
        <v>1041</v>
      </c>
      <c r="H17141" s="12">
        <v>44184.361805555556</v>
      </c>
    </row>
    <row r="17142" spans="1:8" x14ac:dyDescent="0.2">
      <c r="A17142" s="10">
        <v>3851</v>
      </c>
      <c r="B17142" s="11" t="s">
        <v>166</v>
      </c>
      <c r="C17142" t="str">
        <f>VLOOKUP(B17142, CONTENT!$B$2:$D$1001,2,FALSE)</f>
        <v>video</v>
      </c>
      <c r="D17142" t="str">
        <f>VLOOKUP(B17142,CONTENT!$B$2:$D$1001,3,FALSE)</f>
        <v>veganism</v>
      </c>
      <c r="E17142" t="str">
        <f>VLOOKUP(G17142,'Reaction type'!$B$1:$E$17,2, FALSE)</f>
        <v>negative</v>
      </c>
      <c r="F17142">
        <f>VLOOKUP(G17142, 'Reaction type'!$B$2:$E$17, 3,FALSE)</f>
        <v>15</v>
      </c>
      <c r="G17142" s="11" t="s">
        <v>1041</v>
      </c>
      <c r="H17142" s="12">
        <v>44143.451388888891</v>
      </c>
    </row>
    <row r="17143" spans="1:8" x14ac:dyDescent="0.2">
      <c r="A17143" s="10">
        <v>3866</v>
      </c>
      <c r="B17143" s="11" t="s">
        <v>167</v>
      </c>
      <c r="C17143" t="str">
        <f>VLOOKUP(B17143, CONTENT!$B$2:$D$1001,2,FALSE)</f>
        <v>audio</v>
      </c>
      <c r="D17143" t="str">
        <f>VLOOKUP(B17143,CONTENT!$B$2:$D$1001,3,FALSE)</f>
        <v>soccer</v>
      </c>
      <c r="E17143" t="str">
        <f>VLOOKUP(G17143,'Reaction type'!$B$1:$E$17,2, FALSE)</f>
        <v>negative</v>
      </c>
      <c r="F17143">
        <f>VLOOKUP(G17143, 'Reaction type'!$B$2:$E$17, 3,FALSE)</f>
        <v>15</v>
      </c>
      <c r="G17143" s="11" t="s">
        <v>1041</v>
      </c>
      <c r="H17143" s="12">
        <v>44266.377083333333</v>
      </c>
    </row>
    <row r="17144" spans="1:8" x14ac:dyDescent="0.2">
      <c r="A17144" s="7">
        <v>3877</v>
      </c>
      <c r="B17144" s="8" t="s">
        <v>167</v>
      </c>
      <c r="C17144" t="str">
        <f>VLOOKUP(B17144, CONTENT!$B$2:$D$1001,2,FALSE)</f>
        <v>audio</v>
      </c>
      <c r="D17144" t="str">
        <f>VLOOKUP(B17144,CONTENT!$B$2:$D$1001,3,FALSE)</f>
        <v>soccer</v>
      </c>
      <c r="E17144" t="str">
        <f>VLOOKUP(G17144,'Reaction type'!$B$1:$E$17,2, FALSE)</f>
        <v>negative</v>
      </c>
      <c r="F17144">
        <f>VLOOKUP(G17144, 'Reaction type'!$B$2:$E$17, 3,FALSE)</f>
        <v>15</v>
      </c>
      <c r="G17144" s="8" t="s">
        <v>1041</v>
      </c>
      <c r="H17144" s="9">
        <v>44209.282638888886</v>
      </c>
    </row>
    <row r="17145" spans="1:8" x14ac:dyDescent="0.2">
      <c r="A17145" s="10">
        <v>3890</v>
      </c>
      <c r="B17145" s="11" t="s">
        <v>167</v>
      </c>
      <c r="C17145" t="str">
        <f>VLOOKUP(B17145, CONTENT!$B$2:$D$1001,2,FALSE)</f>
        <v>audio</v>
      </c>
      <c r="D17145" t="str">
        <f>VLOOKUP(B17145,CONTENT!$B$2:$D$1001,3,FALSE)</f>
        <v>soccer</v>
      </c>
      <c r="E17145" t="str">
        <f>VLOOKUP(G17145,'Reaction type'!$B$1:$E$17,2, FALSE)</f>
        <v>negative</v>
      </c>
      <c r="F17145">
        <f>VLOOKUP(G17145, 'Reaction type'!$B$2:$E$17, 3,FALSE)</f>
        <v>15</v>
      </c>
      <c r="G17145" s="11" t="s">
        <v>1041</v>
      </c>
      <c r="H17145" s="12">
        <v>44105.375</v>
      </c>
    </row>
    <row r="17146" spans="1:8" x14ac:dyDescent="0.2">
      <c r="A17146" s="10">
        <v>3898</v>
      </c>
      <c r="B17146" s="11" t="s">
        <v>167</v>
      </c>
      <c r="C17146" t="str">
        <f>VLOOKUP(B17146, CONTENT!$B$2:$D$1001,2,FALSE)</f>
        <v>audio</v>
      </c>
      <c r="D17146" t="str">
        <f>VLOOKUP(B17146,CONTENT!$B$2:$D$1001,3,FALSE)</f>
        <v>soccer</v>
      </c>
      <c r="E17146" t="str">
        <f>VLOOKUP(G17146,'Reaction type'!$B$1:$E$17,2, FALSE)</f>
        <v>negative</v>
      </c>
      <c r="F17146">
        <f>VLOOKUP(G17146, 'Reaction type'!$B$2:$E$17, 3,FALSE)</f>
        <v>15</v>
      </c>
      <c r="G17146" s="11" t="s">
        <v>1041</v>
      </c>
      <c r="H17146" s="12">
        <v>44113.879166666666</v>
      </c>
    </row>
    <row r="17147" spans="1:8" x14ac:dyDescent="0.2">
      <c r="A17147" s="7">
        <v>3912</v>
      </c>
      <c r="B17147" s="8" t="s">
        <v>168</v>
      </c>
      <c r="C17147" t="str">
        <f>VLOOKUP(B17147, CONTENT!$B$2:$D$1001,2,FALSE)</f>
        <v>GIF</v>
      </c>
      <c r="D17147" t="str">
        <f>VLOOKUP(B17147,CONTENT!$B$2:$D$1001,3,FALSE)</f>
        <v>fitness</v>
      </c>
      <c r="E17147" t="str">
        <f>VLOOKUP(G17147,'Reaction type'!$B$1:$E$17,2, FALSE)</f>
        <v>negative</v>
      </c>
      <c r="F17147">
        <f>VLOOKUP(G17147, 'Reaction type'!$B$2:$E$17, 3,FALSE)</f>
        <v>15</v>
      </c>
      <c r="G17147" s="8" t="s">
        <v>1041</v>
      </c>
      <c r="H17147" s="9">
        <v>44224.581944444442</v>
      </c>
    </row>
    <row r="17148" spans="1:8" x14ac:dyDescent="0.2">
      <c r="A17148" s="7">
        <v>3918</v>
      </c>
      <c r="B17148" s="8" t="s">
        <v>168</v>
      </c>
      <c r="C17148" t="str">
        <f>VLOOKUP(B17148, CONTENT!$B$2:$D$1001,2,FALSE)</f>
        <v>GIF</v>
      </c>
      <c r="D17148" t="str">
        <f>VLOOKUP(B17148,CONTENT!$B$2:$D$1001,3,FALSE)</f>
        <v>fitness</v>
      </c>
      <c r="E17148" t="str">
        <f>VLOOKUP(G17148,'Reaction type'!$B$1:$E$17,2, FALSE)</f>
        <v>negative</v>
      </c>
      <c r="F17148">
        <f>VLOOKUP(G17148, 'Reaction type'!$B$2:$E$17, 3,FALSE)</f>
        <v>15</v>
      </c>
      <c r="G17148" s="8" t="s">
        <v>1041</v>
      </c>
      <c r="H17148" s="9">
        <v>44266.879861111112</v>
      </c>
    </row>
    <row r="17149" spans="1:8" x14ac:dyDescent="0.2">
      <c r="A17149" s="10">
        <v>3942</v>
      </c>
      <c r="B17149" s="11" t="s">
        <v>169</v>
      </c>
      <c r="C17149" t="str">
        <f>VLOOKUP(B17149, CONTENT!$B$2:$D$1001,2,FALSE)</f>
        <v>video</v>
      </c>
      <c r="D17149" t="str">
        <f>VLOOKUP(B17149,CONTENT!$B$2:$D$1001,3,FALSE)</f>
        <v>education</v>
      </c>
      <c r="E17149" t="str">
        <f>VLOOKUP(G17149,'Reaction type'!$B$1:$E$17,2, FALSE)</f>
        <v>negative</v>
      </c>
      <c r="F17149">
        <f>VLOOKUP(G17149, 'Reaction type'!$B$2:$E$17, 3,FALSE)</f>
        <v>15</v>
      </c>
      <c r="G17149" s="11" t="s">
        <v>1041</v>
      </c>
      <c r="H17149" s="12">
        <v>44059.515972222223</v>
      </c>
    </row>
    <row r="17150" spans="1:8" x14ac:dyDescent="0.2">
      <c r="A17150" s="7">
        <v>3991</v>
      </c>
      <c r="B17150" s="8" t="s">
        <v>171</v>
      </c>
      <c r="C17150" t="str">
        <f>VLOOKUP(B17150, CONTENT!$B$2:$D$1001,2,FALSE)</f>
        <v>video</v>
      </c>
      <c r="D17150" t="str">
        <f>VLOOKUP(B17150,CONTENT!$B$2:$D$1001,3,FALSE)</f>
        <v>animals</v>
      </c>
      <c r="E17150" t="str">
        <f>VLOOKUP(G17150,'Reaction type'!$B$1:$E$17,2, FALSE)</f>
        <v>negative</v>
      </c>
      <c r="F17150">
        <f>VLOOKUP(G17150, 'Reaction type'!$B$2:$E$17, 3,FALSE)</f>
        <v>15</v>
      </c>
      <c r="G17150" s="8" t="s">
        <v>1041</v>
      </c>
      <c r="H17150" s="9">
        <v>44028.62777777778</v>
      </c>
    </row>
    <row r="17151" spans="1:8" x14ac:dyDescent="0.2">
      <c r="A17151" s="7">
        <v>4044</v>
      </c>
      <c r="B17151" s="8" t="s">
        <v>175</v>
      </c>
      <c r="C17151" t="str">
        <f>VLOOKUP(B17151, CONTENT!$B$2:$D$1001,2,FALSE)</f>
        <v>photo</v>
      </c>
      <c r="D17151" t="str">
        <f>VLOOKUP(B17151,CONTENT!$B$2:$D$1001,3,FALSE)</f>
        <v>animals</v>
      </c>
      <c r="E17151" t="str">
        <f>VLOOKUP(G17151,'Reaction type'!$B$1:$E$17,2, FALSE)</f>
        <v>negative</v>
      </c>
      <c r="F17151">
        <f>VLOOKUP(G17151, 'Reaction type'!$B$2:$E$17, 3,FALSE)</f>
        <v>15</v>
      </c>
      <c r="G17151" s="8" t="s">
        <v>1041</v>
      </c>
      <c r="H17151" s="9">
        <v>44198.054166666669</v>
      </c>
    </row>
    <row r="17152" spans="1:8" x14ac:dyDescent="0.2">
      <c r="A17152" s="7">
        <v>4072</v>
      </c>
      <c r="B17152" s="8" t="s">
        <v>175</v>
      </c>
      <c r="C17152" t="str">
        <f>VLOOKUP(B17152, CONTENT!$B$2:$D$1001,2,FALSE)</f>
        <v>photo</v>
      </c>
      <c r="D17152" t="str">
        <f>VLOOKUP(B17152,CONTENT!$B$2:$D$1001,3,FALSE)</f>
        <v>animals</v>
      </c>
      <c r="E17152" t="str">
        <f>VLOOKUP(G17152,'Reaction type'!$B$1:$E$17,2, FALSE)</f>
        <v>negative</v>
      </c>
      <c r="F17152">
        <f>VLOOKUP(G17152, 'Reaction type'!$B$2:$E$17, 3,FALSE)</f>
        <v>15</v>
      </c>
      <c r="G17152" s="8" t="s">
        <v>1041</v>
      </c>
      <c r="H17152" s="9">
        <v>44116.609722222223</v>
      </c>
    </row>
    <row r="17153" spans="1:8" x14ac:dyDescent="0.2">
      <c r="A17153" s="10">
        <v>4091</v>
      </c>
      <c r="B17153" s="11" t="s">
        <v>177</v>
      </c>
      <c r="C17153" t="str">
        <f>VLOOKUP(B17153, CONTENT!$B$2:$D$1001,2,FALSE)</f>
        <v>audio</v>
      </c>
      <c r="D17153" t="str">
        <f>VLOOKUP(B17153,CONTENT!$B$2:$D$1001,3,FALSE)</f>
        <v>studying</v>
      </c>
      <c r="E17153" t="str">
        <f>VLOOKUP(G17153,'Reaction type'!$B$1:$E$17,2, FALSE)</f>
        <v>negative</v>
      </c>
      <c r="F17153">
        <f>VLOOKUP(G17153, 'Reaction type'!$B$2:$E$17, 3,FALSE)</f>
        <v>15</v>
      </c>
      <c r="G17153" s="11" t="s">
        <v>1041</v>
      </c>
      <c r="H17153" s="12">
        <v>44232.865972222222</v>
      </c>
    </row>
    <row r="17154" spans="1:8" x14ac:dyDescent="0.2">
      <c r="A17154" s="10">
        <v>4094</v>
      </c>
      <c r="B17154" s="11" t="s">
        <v>178</v>
      </c>
      <c r="C17154" t="str">
        <f>VLOOKUP(B17154, CONTENT!$B$2:$D$1001,2,FALSE)</f>
        <v>photo</v>
      </c>
      <c r="D17154" t="str">
        <f>VLOOKUP(B17154,CONTENT!$B$2:$D$1001,3,FALSE)</f>
        <v>veganism</v>
      </c>
      <c r="E17154" t="str">
        <f>VLOOKUP(G17154,'Reaction type'!$B$1:$E$17,2, FALSE)</f>
        <v>negative</v>
      </c>
      <c r="F17154">
        <f>VLOOKUP(G17154, 'Reaction type'!$B$2:$E$17, 3,FALSE)</f>
        <v>15</v>
      </c>
      <c r="G17154" s="11" t="s">
        <v>1041</v>
      </c>
      <c r="H17154" s="12">
        <v>44121.949305555558</v>
      </c>
    </row>
    <row r="17155" spans="1:8" x14ac:dyDescent="0.2">
      <c r="A17155" s="10">
        <v>4113</v>
      </c>
      <c r="B17155" s="11" t="s">
        <v>179</v>
      </c>
      <c r="C17155" t="str">
        <f>VLOOKUP(B17155, CONTENT!$B$2:$D$1001,2,FALSE)</f>
        <v>video</v>
      </c>
      <c r="D17155" t="str">
        <f>VLOOKUP(B17155,CONTENT!$B$2:$D$1001,3,FALSE)</f>
        <v>tennis</v>
      </c>
      <c r="E17155" t="str">
        <f>VLOOKUP(G17155,'Reaction type'!$B$1:$E$17,2, FALSE)</f>
        <v>negative</v>
      </c>
      <c r="F17155">
        <f>VLOOKUP(G17155, 'Reaction type'!$B$2:$E$17, 3,FALSE)</f>
        <v>15</v>
      </c>
      <c r="G17155" s="11" t="s">
        <v>1041</v>
      </c>
      <c r="H17155" s="12">
        <v>44146.351388888892</v>
      </c>
    </row>
    <row r="17156" spans="1:8" x14ac:dyDescent="0.2">
      <c r="A17156" s="7">
        <v>4125</v>
      </c>
      <c r="B17156" s="8" t="s">
        <v>180</v>
      </c>
      <c r="C17156" t="str">
        <f>VLOOKUP(B17156, CONTENT!$B$2:$D$1001,2,FALSE)</f>
        <v>GIF</v>
      </c>
      <c r="D17156" t="str">
        <f>VLOOKUP(B17156,CONTENT!$B$2:$D$1001,3,FALSE)</f>
        <v>studying</v>
      </c>
      <c r="E17156" t="str">
        <f>VLOOKUP(G17156,'Reaction type'!$B$1:$E$17,2, FALSE)</f>
        <v>negative</v>
      </c>
      <c r="F17156">
        <f>VLOOKUP(G17156, 'Reaction type'!$B$2:$E$17, 3,FALSE)</f>
        <v>15</v>
      </c>
      <c r="G17156" s="8" t="s">
        <v>1041</v>
      </c>
      <c r="H17156" s="9">
        <v>44052.024305555555</v>
      </c>
    </row>
    <row r="17157" spans="1:8" x14ac:dyDescent="0.2">
      <c r="A17157" s="10">
        <v>4126</v>
      </c>
      <c r="B17157" s="11" t="s">
        <v>180</v>
      </c>
      <c r="C17157" t="str">
        <f>VLOOKUP(B17157, CONTENT!$B$2:$D$1001,2,FALSE)</f>
        <v>GIF</v>
      </c>
      <c r="D17157" t="str">
        <f>VLOOKUP(B17157,CONTENT!$B$2:$D$1001,3,FALSE)</f>
        <v>studying</v>
      </c>
      <c r="E17157" t="str">
        <f>VLOOKUP(G17157,'Reaction type'!$B$1:$E$17,2, FALSE)</f>
        <v>negative</v>
      </c>
      <c r="F17157">
        <f>VLOOKUP(G17157, 'Reaction type'!$B$2:$E$17, 3,FALSE)</f>
        <v>15</v>
      </c>
      <c r="G17157" s="11" t="s">
        <v>1041</v>
      </c>
      <c r="H17157" s="12">
        <v>44046.102083333331</v>
      </c>
    </row>
    <row r="17158" spans="1:8" x14ac:dyDescent="0.2">
      <c r="A17158" s="7">
        <v>4139</v>
      </c>
      <c r="B17158" s="8" t="s">
        <v>180</v>
      </c>
      <c r="C17158" t="str">
        <f>VLOOKUP(B17158, CONTENT!$B$2:$D$1001,2,FALSE)</f>
        <v>GIF</v>
      </c>
      <c r="D17158" t="str">
        <f>VLOOKUP(B17158,CONTENT!$B$2:$D$1001,3,FALSE)</f>
        <v>studying</v>
      </c>
      <c r="E17158" t="str">
        <f>VLOOKUP(G17158,'Reaction type'!$B$1:$E$17,2, FALSE)</f>
        <v>negative</v>
      </c>
      <c r="F17158">
        <f>VLOOKUP(G17158, 'Reaction type'!$B$2:$E$17, 3,FALSE)</f>
        <v>15</v>
      </c>
      <c r="G17158" s="8" t="s">
        <v>1041</v>
      </c>
      <c r="H17158" s="9">
        <v>44030.3125</v>
      </c>
    </row>
    <row r="17159" spans="1:8" x14ac:dyDescent="0.2">
      <c r="A17159" s="10">
        <v>4153</v>
      </c>
      <c r="B17159" s="11" t="s">
        <v>181</v>
      </c>
      <c r="C17159" t="str">
        <f>VLOOKUP(B17159, CONTENT!$B$2:$D$1001,2,FALSE)</f>
        <v>GIF</v>
      </c>
      <c r="D17159" t="str">
        <f>VLOOKUP(B17159,CONTENT!$B$2:$D$1001,3,FALSE)</f>
        <v>tennis</v>
      </c>
      <c r="E17159" t="str">
        <f>VLOOKUP(G17159,'Reaction type'!$B$1:$E$17,2, FALSE)</f>
        <v>negative</v>
      </c>
      <c r="F17159">
        <f>VLOOKUP(G17159, 'Reaction type'!$B$2:$E$17, 3,FALSE)</f>
        <v>15</v>
      </c>
      <c r="G17159" s="11" t="s">
        <v>1041</v>
      </c>
      <c r="H17159" s="12">
        <v>44102.802777777775</v>
      </c>
    </row>
    <row r="17160" spans="1:8" x14ac:dyDescent="0.2">
      <c r="A17160" s="10">
        <v>4165</v>
      </c>
      <c r="B17160" s="11" t="s">
        <v>181</v>
      </c>
      <c r="C17160" t="str">
        <f>VLOOKUP(B17160, CONTENT!$B$2:$D$1001,2,FALSE)</f>
        <v>GIF</v>
      </c>
      <c r="D17160" t="str">
        <f>VLOOKUP(B17160,CONTENT!$B$2:$D$1001,3,FALSE)</f>
        <v>tennis</v>
      </c>
      <c r="E17160" t="str">
        <f>VLOOKUP(G17160,'Reaction type'!$B$1:$E$17,2, FALSE)</f>
        <v>negative</v>
      </c>
      <c r="F17160">
        <f>VLOOKUP(G17160, 'Reaction type'!$B$2:$E$17, 3,FALSE)</f>
        <v>15</v>
      </c>
      <c r="G17160" s="11" t="s">
        <v>1041</v>
      </c>
      <c r="H17160" s="12">
        <v>44286.005555555559</v>
      </c>
    </row>
    <row r="17161" spans="1:8" x14ac:dyDescent="0.2">
      <c r="A17161" s="10">
        <v>4182</v>
      </c>
      <c r="B17161" s="11" t="s">
        <v>182</v>
      </c>
      <c r="C17161" t="str">
        <f>VLOOKUP(B17161, CONTENT!$B$2:$D$1001,2,FALSE)</f>
        <v>video</v>
      </c>
      <c r="D17161" t="str">
        <f>VLOOKUP(B17161,CONTENT!$B$2:$D$1001,3,FALSE)</f>
        <v>cooking</v>
      </c>
      <c r="E17161" t="str">
        <f>VLOOKUP(G17161,'Reaction type'!$B$1:$E$17,2, FALSE)</f>
        <v>negative</v>
      </c>
      <c r="F17161">
        <f>VLOOKUP(G17161, 'Reaction type'!$B$2:$E$17, 3,FALSE)</f>
        <v>15</v>
      </c>
      <c r="G17161" s="11" t="s">
        <v>1041</v>
      </c>
      <c r="H17161" s="12">
        <v>44156.669444444444</v>
      </c>
    </row>
    <row r="17162" spans="1:8" x14ac:dyDescent="0.2">
      <c r="A17162" s="7">
        <v>4205</v>
      </c>
      <c r="B17162" s="8" t="s">
        <v>182</v>
      </c>
      <c r="C17162" t="str">
        <f>VLOOKUP(B17162, CONTENT!$B$2:$D$1001,2,FALSE)</f>
        <v>video</v>
      </c>
      <c r="D17162" t="str">
        <f>VLOOKUP(B17162,CONTENT!$B$2:$D$1001,3,FALSE)</f>
        <v>cooking</v>
      </c>
      <c r="E17162" t="str">
        <f>VLOOKUP(G17162,'Reaction type'!$B$1:$E$17,2, FALSE)</f>
        <v>negative</v>
      </c>
      <c r="F17162">
        <f>VLOOKUP(G17162, 'Reaction type'!$B$2:$E$17, 3,FALSE)</f>
        <v>15</v>
      </c>
      <c r="G17162" s="8" t="s">
        <v>1041</v>
      </c>
      <c r="H17162" s="9">
        <v>44349.918749999997</v>
      </c>
    </row>
    <row r="17163" spans="1:8" x14ac:dyDescent="0.2">
      <c r="A17163" s="10">
        <v>4217</v>
      </c>
      <c r="B17163" s="13" t="s">
        <v>183</v>
      </c>
      <c r="C17163" t="str">
        <f>VLOOKUP(B17163, CONTENT!$B$2:$D$1001,2,FALSE)</f>
        <v>video</v>
      </c>
      <c r="D17163" t="str">
        <f>VLOOKUP(B17163,CONTENT!$B$2:$D$1001,3,FALSE)</f>
        <v>food</v>
      </c>
      <c r="E17163" t="str">
        <f>VLOOKUP(G17163,'Reaction type'!$B$1:$E$17,2, FALSE)</f>
        <v>negative</v>
      </c>
      <c r="F17163">
        <f>VLOOKUP(G17163, 'Reaction type'!$B$2:$E$17, 3,FALSE)</f>
        <v>15</v>
      </c>
      <c r="G17163" s="11" t="s">
        <v>1041</v>
      </c>
      <c r="H17163" s="12">
        <v>44099.365972222222</v>
      </c>
    </row>
    <row r="17164" spans="1:8" x14ac:dyDescent="0.2">
      <c r="A17164" s="10">
        <v>4219</v>
      </c>
      <c r="B17164" s="13" t="s">
        <v>183</v>
      </c>
      <c r="C17164" t="str">
        <f>VLOOKUP(B17164, CONTENT!$B$2:$D$1001,2,FALSE)</f>
        <v>video</v>
      </c>
      <c r="D17164" t="str">
        <f>VLOOKUP(B17164,CONTENT!$B$2:$D$1001,3,FALSE)</f>
        <v>food</v>
      </c>
      <c r="E17164" t="str">
        <f>VLOOKUP(G17164,'Reaction type'!$B$1:$E$17,2, FALSE)</f>
        <v>negative</v>
      </c>
      <c r="F17164">
        <f>VLOOKUP(G17164, 'Reaction type'!$B$2:$E$17, 3,FALSE)</f>
        <v>15</v>
      </c>
      <c r="G17164" s="11" t="s">
        <v>1041</v>
      </c>
      <c r="H17164" s="12">
        <v>44216.644444444442</v>
      </c>
    </row>
    <row r="17165" spans="1:8" x14ac:dyDescent="0.2">
      <c r="A17165" s="7">
        <v>4220</v>
      </c>
      <c r="B17165" s="14" t="s">
        <v>183</v>
      </c>
      <c r="C17165" t="str">
        <f>VLOOKUP(B17165, CONTENT!$B$2:$D$1001,2,FALSE)</f>
        <v>video</v>
      </c>
      <c r="D17165" t="str">
        <f>VLOOKUP(B17165,CONTENT!$B$2:$D$1001,3,FALSE)</f>
        <v>food</v>
      </c>
      <c r="E17165" t="str">
        <f>VLOOKUP(G17165,'Reaction type'!$B$1:$E$17,2, FALSE)</f>
        <v>negative</v>
      </c>
      <c r="F17165">
        <f>VLOOKUP(G17165, 'Reaction type'!$B$2:$E$17, 3,FALSE)</f>
        <v>15</v>
      </c>
      <c r="G17165" s="8" t="s">
        <v>1041</v>
      </c>
      <c r="H17165" s="9">
        <v>44078.7</v>
      </c>
    </row>
    <row r="17166" spans="1:8" x14ac:dyDescent="0.2">
      <c r="A17166" s="10">
        <v>4248</v>
      </c>
      <c r="B17166" s="11" t="s">
        <v>184</v>
      </c>
      <c r="C17166" t="str">
        <f>VLOOKUP(B17166, CONTENT!$B$2:$D$1001,2,FALSE)</f>
        <v>video</v>
      </c>
      <c r="D17166" t="str">
        <f>VLOOKUP(B17166,CONTENT!$B$2:$D$1001,3,FALSE)</f>
        <v>technology</v>
      </c>
      <c r="E17166" t="str">
        <f>VLOOKUP(G17166,'Reaction type'!$B$1:$E$17,2, FALSE)</f>
        <v>negative</v>
      </c>
      <c r="F17166">
        <f>VLOOKUP(G17166, 'Reaction type'!$B$2:$E$17, 3,FALSE)</f>
        <v>15</v>
      </c>
      <c r="G17166" s="11" t="s">
        <v>1041</v>
      </c>
      <c r="H17166" s="12">
        <v>44269.603472222225</v>
      </c>
    </row>
    <row r="17167" spans="1:8" x14ac:dyDescent="0.2">
      <c r="A17167" s="7">
        <v>4272</v>
      </c>
      <c r="B17167" s="8" t="s">
        <v>185</v>
      </c>
      <c r="C17167" t="str">
        <f>VLOOKUP(B17167, CONTENT!$B$2:$D$1001,2,FALSE)</f>
        <v>photo</v>
      </c>
      <c r="D17167" t="str">
        <f>VLOOKUP(B17167,CONTENT!$B$2:$D$1001,3,FALSE)</f>
        <v>healthy eating</v>
      </c>
      <c r="E17167" t="str">
        <f>VLOOKUP(G17167,'Reaction type'!$B$1:$E$17,2, FALSE)</f>
        <v>negative</v>
      </c>
      <c r="F17167">
        <f>VLOOKUP(G17167, 'Reaction type'!$B$2:$E$17, 3,FALSE)</f>
        <v>15</v>
      </c>
      <c r="G17167" s="8" t="s">
        <v>1041</v>
      </c>
      <c r="H17167" s="9">
        <v>44130.770138888889</v>
      </c>
    </row>
    <row r="17168" spans="1:8" x14ac:dyDescent="0.2">
      <c r="A17168" s="10">
        <v>4320</v>
      </c>
      <c r="B17168" s="11" t="s">
        <v>188</v>
      </c>
      <c r="C17168" t="str">
        <f>VLOOKUP(B17168, CONTENT!$B$2:$D$1001,2,FALSE)</f>
        <v>audio</v>
      </c>
      <c r="D17168" t="str">
        <f>VLOOKUP(B17168,CONTENT!$B$2:$D$1001,3,FALSE)</f>
        <v>culture</v>
      </c>
      <c r="E17168" t="str">
        <f>VLOOKUP(G17168,'Reaction type'!$B$1:$E$17,2, FALSE)</f>
        <v>negative</v>
      </c>
      <c r="F17168">
        <f>VLOOKUP(G17168, 'Reaction type'!$B$2:$E$17, 3,FALSE)</f>
        <v>15</v>
      </c>
      <c r="G17168" s="11" t="s">
        <v>1041</v>
      </c>
      <c r="H17168" s="12">
        <v>44350.194444444445</v>
      </c>
    </row>
    <row r="17169" spans="1:8" x14ac:dyDescent="0.2">
      <c r="A17169" s="7">
        <v>4323</v>
      </c>
      <c r="B17169" s="8" t="s">
        <v>188</v>
      </c>
      <c r="C17169" t="str">
        <f>VLOOKUP(B17169, CONTENT!$B$2:$D$1001,2,FALSE)</f>
        <v>audio</v>
      </c>
      <c r="D17169" t="str">
        <f>VLOOKUP(B17169,CONTENT!$B$2:$D$1001,3,FALSE)</f>
        <v>culture</v>
      </c>
      <c r="E17169" t="str">
        <f>VLOOKUP(G17169,'Reaction type'!$B$1:$E$17,2, FALSE)</f>
        <v>negative</v>
      </c>
      <c r="F17169">
        <f>VLOOKUP(G17169, 'Reaction type'!$B$2:$E$17, 3,FALSE)</f>
        <v>15</v>
      </c>
      <c r="G17169" s="8" t="s">
        <v>1041</v>
      </c>
      <c r="H17169" s="9">
        <v>44206.427083333336</v>
      </c>
    </row>
    <row r="17170" spans="1:8" x14ac:dyDescent="0.2">
      <c r="A17170" s="7">
        <v>4339</v>
      </c>
      <c r="B17170" s="8" t="s">
        <v>190</v>
      </c>
      <c r="C17170" t="str">
        <f>VLOOKUP(B17170, CONTENT!$B$2:$D$1001,2,FALSE)</f>
        <v>video</v>
      </c>
      <c r="D17170" t="str">
        <f>VLOOKUP(B17170,CONTENT!$B$2:$D$1001,3,FALSE)</f>
        <v>dogs</v>
      </c>
      <c r="E17170" t="str">
        <f>VLOOKUP(G17170,'Reaction type'!$B$1:$E$17,2, FALSE)</f>
        <v>negative</v>
      </c>
      <c r="F17170">
        <f>VLOOKUP(G17170, 'Reaction type'!$B$2:$E$17, 3,FALSE)</f>
        <v>15</v>
      </c>
      <c r="G17170" s="8" t="s">
        <v>1041</v>
      </c>
      <c r="H17170" s="9">
        <v>44227.629861111112</v>
      </c>
    </row>
    <row r="17171" spans="1:8" x14ac:dyDescent="0.2">
      <c r="A17171" s="10">
        <v>4342</v>
      </c>
      <c r="B17171" s="11" t="s">
        <v>190</v>
      </c>
      <c r="C17171" t="str">
        <f>VLOOKUP(B17171, CONTENT!$B$2:$D$1001,2,FALSE)</f>
        <v>video</v>
      </c>
      <c r="D17171" t="str">
        <f>VLOOKUP(B17171,CONTENT!$B$2:$D$1001,3,FALSE)</f>
        <v>dogs</v>
      </c>
      <c r="E17171" t="str">
        <f>VLOOKUP(G17171,'Reaction type'!$B$1:$E$17,2, FALSE)</f>
        <v>negative</v>
      </c>
      <c r="F17171">
        <f>VLOOKUP(G17171, 'Reaction type'!$B$2:$E$17, 3,FALSE)</f>
        <v>15</v>
      </c>
      <c r="G17171" s="11" t="s">
        <v>1041</v>
      </c>
      <c r="H17171" s="12">
        <v>44125.861805555556</v>
      </c>
    </row>
    <row r="17172" spans="1:8" x14ac:dyDescent="0.2">
      <c r="A17172" s="7">
        <v>4377</v>
      </c>
      <c r="B17172" s="8" t="s">
        <v>192</v>
      </c>
      <c r="C17172" t="str">
        <f>VLOOKUP(B17172, CONTENT!$B$2:$D$1001,2,FALSE)</f>
        <v>photo</v>
      </c>
      <c r="D17172" t="str">
        <f>VLOOKUP(B17172,CONTENT!$B$2:$D$1001,3,FALSE)</f>
        <v>science</v>
      </c>
      <c r="E17172" t="str">
        <f>VLOOKUP(G17172,'Reaction type'!$B$1:$E$17,2, FALSE)</f>
        <v>negative</v>
      </c>
      <c r="F17172">
        <f>VLOOKUP(G17172, 'Reaction type'!$B$2:$E$17, 3,FALSE)</f>
        <v>15</v>
      </c>
      <c r="G17172" s="8" t="s">
        <v>1041</v>
      </c>
      <c r="H17172" s="9">
        <v>44105.17083333333</v>
      </c>
    </row>
    <row r="17173" spans="1:8" x14ac:dyDescent="0.2">
      <c r="A17173" s="10">
        <v>4378</v>
      </c>
      <c r="B17173" s="11" t="s">
        <v>192</v>
      </c>
      <c r="C17173" t="str">
        <f>VLOOKUP(B17173, CONTENT!$B$2:$D$1001,2,FALSE)</f>
        <v>photo</v>
      </c>
      <c r="D17173" t="str">
        <f>VLOOKUP(B17173,CONTENT!$B$2:$D$1001,3,FALSE)</f>
        <v>science</v>
      </c>
      <c r="E17173" t="str">
        <f>VLOOKUP(G17173,'Reaction type'!$B$1:$E$17,2, FALSE)</f>
        <v>negative</v>
      </c>
      <c r="F17173">
        <f>VLOOKUP(G17173, 'Reaction type'!$B$2:$E$17, 3,FALSE)</f>
        <v>15</v>
      </c>
      <c r="G17173" s="11" t="s">
        <v>1041</v>
      </c>
      <c r="H17173" s="12">
        <v>44202.99722222222</v>
      </c>
    </row>
    <row r="17174" spans="1:8" x14ac:dyDescent="0.2">
      <c r="A17174" s="10">
        <v>4420</v>
      </c>
      <c r="B17174" s="11" t="s">
        <v>194</v>
      </c>
      <c r="C17174" t="str">
        <f>VLOOKUP(B17174, CONTENT!$B$2:$D$1001,2,FALSE)</f>
        <v>photo</v>
      </c>
      <c r="D17174" t="str">
        <f>VLOOKUP(B17174,CONTENT!$B$2:$D$1001,3,FALSE)</f>
        <v>soccer</v>
      </c>
      <c r="E17174" t="str">
        <f>VLOOKUP(G17174,'Reaction type'!$B$1:$E$17,2, FALSE)</f>
        <v>negative</v>
      </c>
      <c r="F17174">
        <f>VLOOKUP(G17174, 'Reaction type'!$B$2:$E$17, 3,FALSE)</f>
        <v>15</v>
      </c>
      <c r="G17174" s="11" t="s">
        <v>1041</v>
      </c>
      <c r="H17174" s="12">
        <v>44035.488888888889</v>
      </c>
    </row>
    <row r="17175" spans="1:8" x14ac:dyDescent="0.2">
      <c r="A17175" s="10">
        <v>4428</v>
      </c>
      <c r="B17175" s="11" t="s">
        <v>194</v>
      </c>
      <c r="C17175" t="str">
        <f>VLOOKUP(B17175, CONTENT!$B$2:$D$1001,2,FALSE)</f>
        <v>photo</v>
      </c>
      <c r="D17175" t="str">
        <f>VLOOKUP(B17175,CONTENT!$B$2:$D$1001,3,FALSE)</f>
        <v>soccer</v>
      </c>
      <c r="E17175" t="str">
        <f>VLOOKUP(G17175,'Reaction type'!$B$1:$E$17,2, FALSE)</f>
        <v>negative</v>
      </c>
      <c r="F17175">
        <f>VLOOKUP(G17175, 'Reaction type'!$B$2:$E$17, 3,FALSE)</f>
        <v>15</v>
      </c>
      <c r="G17175" s="11" t="s">
        <v>1041</v>
      </c>
      <c r="H17175" s="12">
        <v>44006.322222222225</v>
      </c>
    </row>
    <row r="17176" spans="1:8" x14ac:dyDescent="0.2">
      <c r="A17176" s="7">
        <v>4439</v>
      </c>
      <c r="B17176" s="8" t="s">
        <v>194</v>
      </c>
      <c r="C17176" t="str">
        <f>VLOOKUP(B17176, CONTENT!$B$2:$D$1001,2,FALSE)</f>
        <v>photo</v>
      </c>
      <c r="D17176" t="str">
        <f>VLOOKUP(B17176,CONTENT!$B$2:$D$1001,3,FALSE)</f>
        <v>soccer</v>
      </c>
      <c r="E17176" t="str">
        <f>VLOOKUP(G17176,'Reaction type'!$B$1:$E$17,2, FALSE)</f>
        <v>negative</v>
      </c>
      <c r="F17176">
        <f>VLOOKUP(G17176, 'Reaction type'!$B$2:$E$17, 3,FALSE)</f>
        <v>15</v>
      </c>
      <c r="G17176" s="8" t="s">
        <v>1041</v>
      </c>
      <c r="H17176" s="9">
        <v>44311.302083333336</v>
      </c>
    </row>
    <row r="17177" spans="1:8" x14ac:dyDescent="0.2">
      <c r="A17177" s="7">
        <v>4447</v>
      </c>
      <c r="B17177" s="8" t="s">
        <v>196</v>
      </c>
      <c r="C17177" t="str">
        <f>VLOOKUP(B17177, CONTENT!$B$2:$D$1001,2,FALSE)</f>
        <v>audio</v>
      </c>
      <c r="D17177" t="str">
        <f>VLOOKUP(B17177,CONTENT!$B$2:$D$1001,3,FALSE)</f>
        <v>fitness</v>
      </c>
      <c r="E17177" t="str">
        <f>VLOOKUP(G17177,'Reaction type'!$B$1:$E$17,2, FALSE)</f>
        <v>negative</v>
      </c>
      <c r="F17177">
        <f>VLOOKUP(G17177, 'Reaction type'!$B$2:$E$17, 3,FALSE)</f>
        <v>15</v>
      </c>
      <c r="G17177" s="8" t="s">
        <v>1041</v>
      </c>
      <c r="H17177" s="9">
        <v>44132.919444444444</v>
      </c>
    </row>
    <row r="17178" spans="1:8" x14ac:dyDescent="0.2">
      <c r="A17178" s="10">
        <v>4448</v>
      </c>
      <c r="B17178" s="11" t="s">
        <v>196</v>
      </c>
      <c r="C17178" t="str">
        <f>VLOOKUP(B17178, CONTENT!$B$2:$D$1001,2,FALSE)</f>
        <v>audio</v>
      </c>
      <c r="D17178" t="str">
        <f>VLOOKUP(B17178,CONTENT!$B$2:$D$1001,3,FALSE)</f>
        <v>fitness</v>
      </c>
      <c r="E17178" t="str">
        <f>VLOOKUP(G17178,'Reaction type'!$B$1:$E$17,2, FALSE)</f>
        <v>negative</v>
      </c>
      <c r="F17178">
        <f>VLOOKUP(G17178, 'Reaction type'!$B$2:$E$17, 3,FALSE)</f>
        <v>15</v>
      </c>
      <c r="G17178" s="11" t="s">
        <v>1041</v>
      </c>
      <c r="H17178" s="12">
        <v>44264.415972222225</v>
      </c>
    </row>
    <row r="17179" spans="1:8" x14ac:dyDescent="0.2">
      <c r="A17179" s="7">
        <v>4455</v>
      </c>
      <c r="B17179" s="8" t="s">
        <v>196</v>
      </c>
      <c r="C17179" t="str">
        <f>VLOOKUP(B17179, CONTENT!$B$2:$D$1001,2,FALSE)</f>
        <v>audio</v>
      </c>
      <c r="D17179" t="str">
        <f>VLOOKUP(B17179,CONTENT!$B$2:$D$1001,3,FALSE)</f>
        <v>fitness</v>
      </c>
      <c r="E17179" t="str">
        <f>VLOOKUP(G17179,'Reaction type'!$B$1:$E$17,2, FALSE)</f>
        <v>negative</v>
      </c>
      <c r="F17179">
        <f>VLOOKUP(G17179, 'Reaction type'!$B$2:$E$17, 3,FALSE)</f>
        <v>15</v>
      </c>
      <c r="G17179" s="8" t="s">
        <v>1041</v>
      </c>
      <c r="H17179" s="9">
        <v>44306.511111111111</v>
      </c>
    </row>
    <row r="17180" spans="1:8" x14ac:dyDescent="0.2">
      <c r="A17180" s="10">
        <v>4456</v>
      </c>
      <c r="B17180" s="11" t="s">
        <v>196</v>
      </c>
      <c r="C17180" t="str">
        <f>VLOOKUP(B17180, CONTENT!$B$2:$D$1001,2,FALSE)</f>
        <v>audio</v>
      </c>
      <c r="D17180" t="str">
        <f>VLOOKUP(B17180,CONTENT!$B$2:$D$1001,3,FALSE)</f>
        <v>fitness</v>
      </c>
      <c r="E17180" t="str">
        <f>VLOOKUP(G17180,'Reaction type'!$B$1:$E$17,2, FALSE)</f>
        <v>negative</v>
      </c>
      <c r="F17180">
        <f>VLOOKUP(G17180, 'Reaction type'!$B$2:$E$17, 3,FALSE)</f>
        <v>15</v>
      </c>
      <c r="G17180" s="11" t="s">
        <v>1041</v>
      </c>
      <c r="H17180" s="12">
        <v>44340.084722222222</v>
      </c>
    </row>
    <row r="17181" spans="1:8" x14ac:dyDescent="0.2">
      <c r="A17181" s="10">
        <v>4465</v>
      </c>
      <c r="B17181" s="11" t="s">
        <v>197</v>
      </c>
      <c r="C17181" t="str">
        <f>VLOOKUP(B17181, CONTENT!$B$2:$D$1001,2,FALSE)</f>
        <v>photo</v>
      </c>
      <c r="D17181" t="str">
        <f>VLOOKUP(B17181,CONTENT!$B$2:$D$1001,3,FALSE)</f>
        <v>studying</v>
      </c>
      <c r="E17181" t="str">
        <f>VLOOKUP(G17181,'Reaction type'!$B$1:$E$17,2, FALSE)</f>
        <v>negative</v>
      </c>
      <c r="F17181">
        <f>VLOOKUP(G17181, 'Reaction type'!$B$2:$E$17, 3,FALSE)</f>
        <v>15</v>
      </c>
      <c r="G17181" s="11" t="s">
        <v>1041</v>
      </c>
      <c r="H17181" s="12">
        <v>44286.352777777778</v>
      </c>
    </row>
    <row r="17182" spans="1:8" x14ac:dyDescent="0.2">
      <c r="A17182" s="10">
        <v>4476</v>
      </c>
      <c r="B17182" s="11" t="s">
        <v>198</v>
      </c>
      <c r="C17182" t="str">
        <f>VLOOKUP(B17182, CONTENT!$B$2:$D$1001,2,FALSE)</f>
        <v>audio</v>
      </c>
      <c r="D17182" t="str">
        <f>VLOOKUP(B17182,CONTENT!$B$2:$D$1001,3,FALSE)</f>
        <v>fitness</v>
      </c>
      <c r="E17182" t="str">
        <f>VLOOKUP(G17182,'Reaction type'!$B$1:$E$17,2, FALSE)</f>
        <v>negative</v>
      </c>
      <c r="F17182">
        <f>VLOOKUP(G17182, 'Reaction type'!$B$2:$E$17, 3,FALSE)</f>
        <v>15</v>
      </c>
      <c r="G17182" s="11" t="s">
        <v>1041</v>
      </c>
      <c r="H17182" s="12">
        <v>44125.584027777775</v>
      </c>
    </row>
    <row r="17183" spans="1:8" x14ac:dyDescent="0.2">
      <c r="A17183" s="10">
        <v>4480</v>
      </c>
      <c r="B17183" s="11" t="s">
        <v>198</v>
      </c>
      <c r="C17183" t="str">
        <f>VLOOKUP(B17183, CONTENT!$B$2:$D$1001,2,FALSE)</f>
        <v>audio</v>
      </c>
      <c r="D17183" t="str">
        <f>VLOOKUP(B17183,CONTENT!$B$2:$D$1001,3,FALSE)</f>
        <v>fitness</v>
      </c>
      <c r="E17183" t="str">
        <f>VLOOKUP(G17183,'Reaction type'!$B$1:$E$17,2, FALSE)</f>
        <v>negative</v>
      </c>
      <c r="F17183">
        <f>VLOOKUP(G17183, 'Reaction type'!$B$2:$E$17, 3,FALSE)</f>
        <v>15</v>
      </c>
      <c r="G17183" s="11" t="s">
        <v>1041</v>
      </c>
      <c r="H17183" s="12">
        <v>44324.182638888888</v>
      </c>
    </row>
    <row r="17184" spans="1:8" x14ac:dyDescent="0.2">
      <c r="A17184" s="7">
        <v>4495</v>
      </c>
      <c r="B17184" s="8" t="s">
        <v>198</v>
      </c>
      <c r="C17184" t="str">
        <f>VLOOKUP(B17184, CONTENT!$B$2:$D$1001,2,FALSE)</f>
        <v>audio</v>
      </c>
      <c r="D17184" t="str">
        <f>VLOOKUP(B17184,CONTENT!$B$2:$D$1001,3,FALSE)</f>
        <v>fitness</v>
      </c>
      <c r="E17184" t="str">
        <f>VLOOKUP(G17184,'Reaction type'!$B$1:$E$17,2, FALSE)</f>
        <v>negative</v>
      </c>
      <c r="F17184">
        <f>VLOOKUP(G17184, 'Reaction type'!$B$2:$E$17, 3,FALSE)</f>
        <v>15</v>
      </c>
      <c r="G17184" s="8" t="s">
        <v>1041</v>
      </c>
      <c r="H17184" s="9">
        <v>44117.572916666664</v>
      </c>
    </row>
    <row r="17185" spans="1:8" x14ac:dyDescent="0.2">
      <c r="A17185" s="10">
        <v>4498</v>
      </c>
      <c r="B17185" s="11" t="s">
        <v>198</v>
      </c>
      <c r="C17185" t="str">
        <f>VLOOKUP(B17185, CONTENT!$B$2:$D$1001,2,FALSE)</f>
        <v>audio</v>
      </c>
      <c r="D17185" t="str">
        <f>VLOOKUP(B17185,CONTENT!$B$2:$D$1001,3,FALSE)</f>
        <v>fitness</v>
      </c>
      <c r="E17185" t="str">
        <f>VLOOKUP(G17185,'Reaction type'!$B$1:$E$17,2, FALSE)</f>
        <v>negative</v>
      </c>
      <c r="F17185">
        <f>VLOOKUP(G17185, 'Reaction type'!$B$2:$E$17, 3,FALSE)</f>
        <v>15</v>
      </c>
      <c r="G17185" s="11" t="s">
        <v>1041</v>
      </c>
      <c r="H17185" s="12">
        <v>44158.941666666666</v>
      </c>
    </row>
    <row r="17186" spans="1:8" x14ac:dyDescent="0.2">
      <c r="A17186" s="10">
        <v>4519</v>
      </c>
      <c r="B17186" s="11" t="s">
        <v>199</v>
      </c>
      <c r="C17186" t="str">
        <f>VLOOKUP(B17186, CONTENT!$B$2:$D$1001,2,FALSE)</f>
        <v>video</v>
      </c>
      <c r="D17186" t="str">
        <f>VLOOKUP(B17186,CONTENT!$B$2:$D$1001,3,FALSE)</f>
        <v>dogs</v>
      </c>
      <c r="E17186" t="str">
        <f>VLOOKUP(G17186,'Reaction type'!$B$1:$E$17,2, FALSE)</f>
        <v>negative</v>
      </c>
      <c r="F17186">
        <f>VLOOKUP(G17186, 'Reaction type'!$B$2:$E$17, 3,FALSE)</f>
        <v>15</v>
      </c>
      <c r="G17186" s="11" t="s">
        <v>1041</v>
      </c>
      <c r="H17186" s="12">
        <v>44226.146527777775</v>
      </c>
    </row>
    <row r="17187" spans="1:8" x14ac:dyDescent="0.2">
      <c r="A17187" s="7">
        <v>4520</v>
      </c>
      <c r="B17187" s="8" t="s">
        <v>199</v>
      </c>
      <c r="C17187" t="str">
        <f>VLOOKUP(B17187, CONTENT!$B$2:$D$1001,2,FALSE)</f>
        <v>video</v>
      </c>
      <c r="D17187" t="str">
        <f>VLOOKUP(B17187,CONTENT!$B$2:$D$1001,3,FALSE)</f>
        <v>dogs</v>
      </c>
      <c r="E17187" t="str">
        <f>VLOOKUP(G17187,'Reaction type'!$B$1:$E$17,2, FALSE)</f>
        <v>negative</v>
      </c>
      <c r="F17187">
        <f>VLOOKUP(G17187, 'Reaction type'!$B$2:$E$17, 3,FALSE)</f>
        <v>15</v>
      </c>
      <c r="G17187" s="8" t="s">
        <v>1041</v>
      </c>
      <c r="H17187" s="9">
        <v>44061.26666666667</v>
      </c>
    </row>
    <row r="17188" spans="1:8" x14ac:dyDescent="0.2">
      <c r="A17188" s="10">
        <v>4523</v>
      </c>
      <c r="B17188" s="11" t="s">
        <v>199</v>
      </c>
      <c r="C17188" t="str">
        <f>VLOOKUP(B17188, CONTENT!$B$2:$D$1001,2,FALSE)</f>
        <v>video</v>
      </c>
      <c r="D17188" t="str">
        <f>VLOOKUP(B17188,CONTENT!$B$2:$D$1001,3,FALSE)</f>
        <v>dogs</v>
      </c>
      <c r="E17188" t="str">
        <f>VLOOKUP(G17188,'Reaction type'!$B$1:$E$17,2, FALSE)</f>
        <v>negative</v>
      </c>
      <c r="F17188">
        <f>VLOOKUP(G17188, 'Reaction type'!$B$2:$E$17, 3,FALSE)</f>
        <v>15</v>
      </c>
      <c r="G17188" s="11" t="s">
        <v>1041</v>
      </c>
      <c r="H17188" s="12">
        <v>44364.057638888888</v>
      </c>
    </row>
    <row r="17189" spans="1:8" x14ac:dyDescent="0.2">
      <c r="A17189" s="10">
        <v>4533</v>
      </c>
      <c r="B17189" s="11" t="s">
        <v>199</v>
      </c>
      <c r="C17189" t="str">
        <f>VLOOKUP(B17189, CONTENT!$B$2:$D$1001,2,FALSE)</f>
        <v>video</v>
      </c>
      <c r="D17189" t="str">
        <f>VLOOKUP(B17189,CONTENT!$B$2:$D$1001,3,FALSE)</f>
        <v>dogs</v>
      </c>
      <c r="E17189" t="str">
        <f>VLOOKUP(G17189,'Reaction type'!$B$1:$E$17,2, FALSE)</f>
        <v>negative</v>
      </c>
      <c r="F17189">
        <f>VLOOKUP(G17189, 'Reaction type'!$B$2:$E$17, 3,FALSE)</f>
        <v>15</v>
      </c>
      <c r="G17189" s="11" t="s">
        <v>1041</v>
      </c>
      <c r="H17189" s="12">
        <v>44178.302083333336</v>
      </c>
    </row>
    <row r="17190" spans="1:8" x14ac:dyDescent="0.2">
      <c r="A17190" s="10">
        <v>4550</v>
      </c>
      <c r="B17190" s="11" t="s">
        <v>200</v>
      </c>
      <c r="C17190" t="str">
        <f>VLOOKUP(B17190, CONTENT!$B$2:$D$1001,2,FALSE)</f>
        <v>audio</v>
      </c>
      <c r="D17190" t="str">
        <f>VLOOKUP(B17190,CONTENT!$B$2:$D$1001,3,FALSE)</f>
        <v>Travel</v>
      </c>
      <c r="E17190" t="str">
        <f>VLOOKUP(G17190,'Reaction type'!$B$1:$E$17,2, FALSE)</f>
        <v>negative</v>
      </c>
      <c r="F17190">
        <f>VLOOKUP(G17190, 'Reaction type'!$B$2:$E$17, 3,FALSE)</f>
        <v>15</v>
      </c>
      <c r="G17190" s="11" t="s">
        <v>1041</v>
      </c>
      <c r="H17190" s="12">
        <v>44323.353472222225</v>
      </c>
    </row>
    <row r="17191" spans="1:8" x14ac:dyDescent="0.2">
      <c r="A17191" s="7">
        <v>4578</v>
      </c>
      <c r="B17191" s="8" t="s">
        <v>202</v>
      </c>
      <c r="C17191" t="str">
        <f>VLOOKUP(B17191, CONTENT!$B$2:$D$1001,2,FALSE)</f>
        <v>audio</v>
      </c>
      <c r="D17191" t="str">
        <f>VLOOKUP(B17191,CONTENT!$B$2:$D$1001,3,FALSE)</f>
        <v>veganism</v>
      </c>
      <c r="E17191" t="str">
        <f>VLOOKUP(G17191,'Reaction type'!$B$1:$E$17,2, FALSE)</f>
        <v>negative</v>
      </c>
      <c r="F17191">
        <f>VLOOKUP(G17191, 'Reaction type'!$B$2:$E$17, 3,FALSE)</f>
        <v>15</v>
      </c>
      <c r="G17191" s="8" t="s">
        <v>1041</v>
      </c>
      <c r="H17191" s="9">
        <v>44311.079861111109</v>
      </c>
    </row>
    <row r="17192" spans="1:8" x14ac:dyDescent="0.2">
      <c r="A17192" s="7">
        <v>4589</v>
      </c>
      <c r="B17192" s="8" t="s">
        <v>203</v>
      </c>
      <c r="C17192" t="str">
        <f>VLOOKUP(B17192, CONTENT!$B$2:$D$1001,2,FALSE)</f>
        <v>video</v>
      </c>
      <c r="D17192" t="str">
        <f>VLOOKUP(B17192,CONTENT!$B$2:$D$1001,3,FALSE)</f>
        <v>science</v>
      </c>
      <c r="E17192" t="str">
        <f>VLOOKUP(G17192,'Reaction type'!$B$1:$E$17,2, FALSE)</f>
        <v>negative</v>
      </c>
      <c r="F17192">
        <f>VLOOKUP(G17192, 'Reaction type'!$B$2:$E$17, 3,FALSE)</f>
        <v>15</v>
      </c>
      <c r="G17192" s="8" t="s">
        <v>1041</v>
      </c>
      <c r="H17192" s="9">
        <v>44330.369444444441</v>
      </c>
    </row>
    <row r="17193" spans="1:8" x14ac:dyDescent="0.2">
      <c r="A17193" s="7">
        <v>4622</v>
      </c>
      <c r="B17193" s="8" t="s">
        <v>204</v>
      </c>
      <c r="C17193" t="str">
        <f>VLOOKUP(B17193, CONTENT!$B$2:$D$1001,2,FALSE)</f>
        <v>video</v>
      </c>
      <c r="D17193" t="str">
        <f>VLOOKUP(B17193,CONTENT!$B$2:$D$1001,3,FALSE)</f>
        <v>travel</v>
      </c>
      <c r="E17193" t="str">
        <f>VLOOKUP(G17193,'Reaction type'!$B$1:$E$17,2, FALSE)</f>
        <v>negative</v>
      </c>
      <c r="F17193">
        <f>VLOOKUP(G17193, 'Reaction type'!$B$2:$E$17, 3,FALSE)</f>
        <v>15</v>
      </c>
      <c r="G17193" s="8" t="s">
        <v>1041</v>
      </c>
      <c r="H17193" s="9">
        <v>44306.709027777775</v>
      </c>
    </row>
    <row r="17194" spans="1:8" x14ac:dyDescent="0.2">
      <c r="A17194" s="10">
        <v>4668</v>
      </c>
      <c r="B17194" s="11" t="s">
        <v>205</v>
      </c>
      <c r="C17194" t="str">
        <f>VLOOKUP(B17194, CONTENT!$B$2:$D$1001,2,FALSE)</f>
        <v>GIF</v>
      </c>
      <c r="D17194" t="str">
        <f>VLOOKUP(B17194,CONTENT!$B$2:$D$1001,3,FALSE)</f>
        <v>food</v>
      </c>
      <c r="E17194" t="str">
        <f>VLOOKUP(G17194,'Reaction type'!$B$1:$E$17,2, FALSE)</f>
        <v>negative</v>
      </c>
      <c r="F17194">
        <f>VLOOKUP(G17194, 'Reaction type'!$B$2:$E$17, 3,FALSE)</f>
        <v>15</v>
      </c>
      <c r="G17194" s="11" t="s">
        <v>1041</v>
      </c>
      <c r="H17194" s="12">
        <v>44026.875</v>
      </c>
    </row>
    <row r="17195" spans="1:8" x14ac:dyDescent="0.2">
      <c r="A17195" s="10">
        <v>4721</v>
      </c>
      <c r="B17195" s="11" t="s">
        <v>208</v>
      </c>
      <c r="C17195" t="str">
        <f>VLOOKUP(B17195, CONTENT!$B$2:$D$1001,2,FALSE)</f>
        <v>GIF</v>
      </c>
      <c r="D17195" t="str">
        <f>VLOOKUP(B17195,CONTENT!$B$2:$D$1001,3,FALSE)</f>
        <v>cooking</v>
      </c>
      <c r="E17195" t="str">
        <f>VLOOKUP(G17195,'Reaction type'!$B$1:$E$17,2, FALSE)</f>
        <v>negative</v>
      </c>
      <c r="F17195">
        <f>VLOOKUP(G17195, 'Reaction type'!$B$2:$E$17, 3,FALSE)</f>
        <v>15</v>
      </c>
      <c r="G17195" s="11" t="s">
        <v>1041</v>
      </c>
      <c r="H17195" s="12">
        <v>44169.736111111109</v>
      </c>
    </row>
    <row r="17196" spans="1:8" x14ac:dyDescent="0.2">
      <c r="A17196" s="10">
        <v>4746</v>
      </c>
      <c r="B17196" s="11" t="s">
        <v>209</v>
      </c>
      <c r="C17196" t="str">
        <f>VLOOKUP(B17196, CONTENT!$B$2:$D$1001,2,FALSE)</f>
        <v>audio</v>
      </c>
      <c r="D17196" t="str">
        <f>VLOOKUP(B17196,CONTENT!$B$2:$D$1001,3,FALSE)</f>
        <v>cooking</v>
      </c>
      <c r="E17196" t="str">
        <f>VLOOKUP(G17196,'Reaction type'!$B$1:$E$17,2, FALSE)</f>
        <v>negative</v>
      </c>
      <c r="F17196">
        <f>VLOOKUP(G17196, 'Reaction type'!$B$2:$E$17, 3,FALSE)</f>
        <v>15</v>
      </c>
      <c r="G17196" s="11" t="s">
        <v>1041</v>
      </c>
      <c r="H17196" s="12">
        <v>44334.416666666664</v>
      </c>
    </row>
    <row r="17197" spans="1:8" x14ac:dyDescent="0.2">
      <c r="A17197" s="10">
        <v>4748</v>
      </c>
      <c r="B17197" s="11" t="s">
        <v>209</v>
      </c>
      <c r="C17197" t="str">
        <f>VLOOKUP(B17197, CONTENT!$B$2:$D$1001,2,FALSE)</f>
        <v>audio</v>
      </c>
      <c r="D17197" t="str">
        <f>VLOOKUP(B17197,CONTENT!$B$2:$D$1001,3,FALSE)</f>
        <v>cooking</v>
      </c>
      <c r="E17197" t="str">
        <f>VLOOKUP(G17197,'Reaction type'!$B$1:$E$17,2, FALSE)</f>
        <v>negative</v>
      </c>
      <c r="F17197">
        <f>VLOOKUP(G17197, 'Reaction type'!$B$2:$E$17, 3,FALSE)</f>
        <v>15</v>
      </c>
      <c r="G17197" s="11" t="s">
        <v>1041</v>
      </c>
      <c r="H17197" s="12">
        <v>44278.20416666667</v>
      </c>
    </row>
    <row r="17198" spans="1:8" x14ac:dyDescent="0.2">
      <c r="A17198" s="10">
        <v>4754</v>
      </c>
      <c r="B17198" s="11" t="s">
        <v>209</v>
      </c>
      <c r="C17198" t="str">
        <f>VLOOKUP(B17198, CONTENT!$B$2:$D$1001,2,FALSE)</f>
        <v>audio</v>
      </c>
      <c r="D17198" t="str">
        <f>VLOOKUP(B17198,CONTENT!$B$2:$D$1001,3,FALSE)</f>
        <v>cooking</v>
      </c>
      <c r="E17198" t="str">
        <f>VLOOKUP(G17198,'Reaction type'!$B$1:$E$17,2, FALSE)</f>
        <v>negative</v>
      </c>
      <c r="F17198">
        <f>VLOOKUP(G17198, 'Reaction type'!$B$2:$E$17, 3,FALSE)</f>
        <v>15</v>
      </c>
      <c r="G17198" s="11" t="s">
        <v>1041</v>
      </c>
      <c r="H17198" s="12">
        <v>44354.654166666667</v>
      </c>
    </row>
    <row r="17199" spans="1:8" x14ac:dyDescent="0.2">
      <c r="A17199" s="10">
        <v>4762</v>
      </c>
      <c r="B17199" s="11" t="s">
        <v>209</v>
      </c>
      <c r="C17199" t="str">
        <f>VLOOKUP(B17199, CONTENT!$B$2:$D$1001,2,FALSE)</f>
        <v>audio</v>
      </c>
      <c r="D17199" t="str">
        <f>VLOOKUP(B17199,CONTENT!$B$2:$D$1001,3,FALSE)</f>
        <v>cooking</v>
      </c>
      <c r="E17199" t="str">
        <f>VLOOKUP(G17199,'Reaction type'!$B$1:$E$17,2, FALSE)</f>
        <v>negative</v>
      </c>
      <c r="F17199">
        <f>VLOOKUP(G17199, 'Reaction type'!$B$2:$E$17, 3,FALSE)</f>
        <v>15</v>
      </c>
      <c r="G17199" s="11" t="s">
        <v>1041</v>
      </c>
      <c r="H17199" s="12">
        <v>44245.10833333333</v>
      </c>
    </row>
    <row r="17200" spans="1:8" x14ac:dyDescent="0.2">
      <c r="A17200" s="7">
        <v>4765</v>
      </c>
      <c r="B17200" s="8" t="s">
        <v>209</v>
      </c>
      <c r="C17200" t="str">
        <f>VLOOKUP(B17200, CONTENT!$B$2:$D$1001,2,FALSE)</f>
        <v>audio</v>
      </c>
      <c r="D17200" t="str">
        <f>VLOOKUP(B17200,CONTENT!$B$2:$D$1001,3,FALSE)</f>
        <v>cooking</v>
      </c>
      <c r="E17200" t="str">
        <f>VLOOKUP(G17200,'Reaction type'!$B$1:$E$17,2, FALSE)</f>
        <v>negative</v>
      </c>
      <c r="F17200">
        <f>VLOOKUP(G17200, 'Reaction type'!$B$2:$E$17, 3,FALSE)</f>
        <v>15</v>
      </c>
      <c r="G17200" s="8" t="s">
        <v>1041</v>
      </c>
      <c r="H17200" s="9">
        <v>44188.683333333334</v>
      </c>
    </row>
    <row r="17201" spans="1:8" x14ac:dyDescent="0.2">
      <c r="A17201" s="10">
        <v>4773</v>
      </c>
      <c r="B17201" s="11" t="s">
        <v>210</v>
      </c>
      <c r="C17201" t="str">
        <f>VLOOKUP(B17201, CONTENT!$B$2:$D$1001,2,FALSE)</f>
        <v>video</v>
      </c>
      <c r="D17201" t="str">
        <f>VLOOKUP(B17201,CONTENT!$B$2:$D$1001,3,FALSE)</f>
        <v>public speaking</v>
      </c>
      <c r="E17201" t="str">
        <f>VLOOKUP(G17201,'Reaction type'!$B$1:$E$17,2, FALSE)</f>
        <v>negative</v>
      </c>
      <c r="F17201">
        <f>VLOOKUP(G17201, 'Reaction type'!$B$2:$E$17, 3,FALSE)</f>
        <v>15</v>
      </c>
      <c r="G17201" s="11" t="s">
        <v>1041</v>
      </c>
      <c r="H17201" s="12">
        <v>44172.681250000001</v>
      </c>
    </row>
    <row r="17202" spans="1:8" x14ac:dyDescent="0.2">
      <c r="A17202" s="7">
        <v>4782</v>
      </c>
      <c r="B17202" s="8" t="s">
        <v>210</v>
      </c>
      <c r="C17202" t="str">
        <f>VLOOKUP(B17202, CONTENT!$B$2:$D$1001,2,FALSE)</f>
        <v>video</v>
      </c>
      <c r="D17202" t="str">
        <f>VLOOKUP(B17202,CONTENT!$B$2:$D$1001,3,FALSE)</f>
        <v>public speaking</v>
      </c>
      <c r="E17202" t="str">
        <f>VLOOKUP(G17202,'Reaction type'!$B$1:$E$17,2, FALSE)</f>
        <v>negative</v>
      </c>
      <c r="F17202">
        <f>VLOOKUP(G17202, 'Reaction type'!$B$2:$E$17, 3,FALSE)</f>
        <v>15</v>
      </c>
      <c r="G17202" s="8" t="s">
        <v>1041</v>
      </c>
      <c r="H17202" s="9">
        <v>44194.482638888891</v>
      </c>
    </row>
    <row r="17203" spans="1:8" x14ac:dyDescent="0.2">
      <c r="A17203" s="10">
        <v>4814</v>
      </c>
      <c r="B17203" s="11" t="s">
        <v>211</v>
      </c>
      <c r="C17203" t="str">
        <f>VLOOKUP(B17203, CONTENT!$B$2:$D$1001,2,FALSE)</f>
        <v>audio</v>
      </c>
      <c r="D17203" t="str">
        <f>VLOOKUP(B17203,CONTENT!$B$2:$D$1001,3,FALSE)</f>
        <v>studying</v>
      </c>
      <c r="E17203" t="str">
        <f>VLOOKUP(G17203,'Reaction type'!$B$1:$E$17,2, FALSE)</f>
        <v>negative</v>
      </c>
      <c r="F17203">
        <f>VLOOKUP(G17203, 'Reaction type'!$B$2:$E$17, 3,FALSE)</f>
        <v>15</v>
      </c>
      <c r="G17203" s="11" t="s">
        <v>1041</v>
      </c>
      <c r="H17203" s="12">
        <v>44149.913194444445</v>
      </c>
    </row>
    <row r="17204" spans="1:8" x14ac:dyDescent="0.2">
      <c r="A17204" s="10">
        <v>4828</v>
      </c>
      <c r="B17204" s="11" t="s">
        <v>211</v>
      </c>
      <c r="C17204" t="str">
        <f>VLOOKUP(B17204, CONTENT!$B$2:$D$1001,2,FALSE)</f>
        <v>audio</v>
      </c>
      <c r="D17204" t="str">
        <f>VLOOKUP(B17204,CONTENT!$B$2:$D$1001,3,FALSE)</f>
        <v>studying</v>
      </c>
      <c r="E17204" t="str">
        <f>VLOOKUP(G17204,'Reaction type'!$B$1:$E$17,2, FALSE)</f>
        <v>negative</v>
      </c>
      <c r="F17204">
        <f>VLOOKUP(G17204, 'Reaction type'!$B$2:$E$17, 3,FALSE)</f>
        <v>15</v>
      </c>
      <c r="G17204" s="11" t="s">
        <v>1041</v>
      </c>
      <c r="H17204" s="12">
        <v>44287.70208333333</v>
      </c>
    </row>
    <row r="17205" spans="1:8" x14ac:dyDescent="0.2">
      <c r="A17205" s="10">
        <v>4836</v>
      </c>
      <c r="B17205" s="11" t="s">
        <v>211</v>
      </c>
      <c r="C17205" t="str">
        <f>VLOOKUP(B17205, CONTENT!$B$2:$D$1001,2,FALSE)</f>
        <v>audio</v>
      </c>
      <c r="D17205" t="str">
        <f>VLOOKUP(B17205,CONTENT!$B$2:$D$1001,3,FALSE)</f>
        <v>studying</v>
      </c>
      <c r="E17205" t="str">
        <f>VLOOKUP(G17205,'Reaction type'!$B$1:$E$17,2, FALSE)</f>
        <v>negative</v>
      </c>
      <c r="F17205">
        <f>VLOOKUP(G17205, 'Reaction type'!$B$2:$E$17, 3,FALSE)</f>
        <v>15</v>
      </c>
      <c r="G17205" s="11" t="s">
        <v>1041</v>
      </c>
      <c r="H17205" s="12">
        <v>44252.422222222223</v>
      </c>
    </row>
    <row r="17206" spans="1:8" x14ac:dyDescent="0.2">
      <c r="A17206" s="7">
        <v>4848</v>
      </c>
      <c r="B17206" s="8" t="s">
        <v>212</v>
      </c>
      <c r="C17206" t="str">
        <f>VLOOKUP(B17206, CONTENT!$B$2:$D$1001,2,FALSE)</f>
        <v>audio</v>
      </c>
      <c r="D17206" t="str">
        <f>VLOOKUP(B17206,CONTENT!$B$2:$D$1001,3,FALSE)</f>
        <v>healthy eating</v>
      </c>
      <c r="E17206" t="str">
        <f>VLOOKUP(G17206,'Reaction type'!$B$1:$E$17,2, FALSE)</f>
        <v>negative</v>
      </c>
      <c r="F17206">
        <f>VLOOKUP(G17206, 'Reaction type'!$B$2:$E$17, 3,FALSE)</f>
        <v>15</v>
      </c>
      <c r="G17206" s="8" t="s">
        <v>1041</v>
      </c>
      <c r="H17206" s="9">
        <v>44113.429166666669</v>
      </c>
    </row>
    <row r="17207" spans="1:8" x14ac:dyDescent="0.2">
      <c r="A17207" s="10">
        <v>4849</v>
      </c>
      <c r="B17207" s="11" t="s">
        <v>212</v>
      </c>
      <c r="C17207" t="str">
        <f>VLOOKUP(B17207, CONTENT!$B$2:$D$1001,2,FALSE)</f>
        <v>audio</v>
      </c>
      <c r="D17207" t="str">
        <f>VLOOKUP(B17207,CONTENT!$B$2:$D$1001,3,FALSE)</f>
        <v>healthy eating</v>
      </c>
      <c r="E17207" t="str">
        <f>VLOOKUP(G17207,'Reaction type'!$B$1:$E$17,2, FALSE)</f>
        <v>negative</v>
      </c>
      <c r="F17207">
        <f>VLOOKUP(G17207, 'Reaction type'!$B$2:$E$17, 3,FALSE)</f>
        <v>15</v>
      </c>
      <c r="G17207" s="11" t="s">
        <v>1041</v>
      </c>
      <c r="H17207" s="12">
        <v>44189.17291666667</v>
      </c>
    </row>
    <row r="17208" spans="1:8" x14ac:dyDescent="0.2">
      <c r="A17208" s="7">
        <v>4857</v>
      </c>
      <c r="B17208" s="8" t="s">
        <v>213</v>
      </c>
      <c r="C17208" t="str">
        <f>VLOOKUP(B17208, CONTENT!$B$2:$D$1001,2,FALSE)</f>
        <v>audio</v>
      </c>
      <c r="D17208" t="str">
        <f>VLOOKUP(B17208,CONTENT!$B$2:$D$1001,3,FALSE)</f>
        <v>science</v>
      </c>
      <c r="E17208" t="str">
        <f>VLOOKUP(G17208,'Reaction type'!$B$1:$E$17,2, FALSE)</f>
        <v>negative</v>
      </c>
      <c r="F17208">
        <f>VLOOKUP(G17208, 'Reaction type'!$B$2:$E$17, 3,FALSE)</f>
        <v>15</v>
      </c>
      <c r="G17208" s="8" t="s">
        <v>1041</v>
      </c>
      <c r="H17208" s="9">
        <v>44164.481249999997</v>
      </c>
    </row>
    <row r="17209" spans="1:8" x14ac:dyDescent="0.2">
      <c r="A17209" s="10">
        <v>4864</v>
      </c>
      <c r="B17209" s="11" t="s">
        <v>213</v>
      </c>
      <c r="C17209" t="str">
        <f>VLOOKUP(B17209, CONTENT!$B$2:$D$1001,2,FALSE)</f>
        <v>audio</v>
      </c>
      <c r="D17209" t="str">
        <f>VLOOKUP(B17209,CONTENT!$B$2:$D$1001,3,FALSE)</f>
        <v>science</v>
      </c>
      <c r="E17209" t="str">
        <f>VLOOKUP(G17209,'Reaction type'!$B$1:$E$17,2, FALSE)</f>
        <v>negative</v>
      </c>
      <c r="F17209">
        <f>VLOOKUP(G17209, 'Reaction type'!$B$2:$E$17, 3,FALSE)</f>
        <v>15</v>
      </c>
      <c r="G17209" s="11" t="s">
        <v>1041</v>
      </c>
      <c r="H17209" s="12">
        <v>44281.659722222219</v>
      </c>
    </row>
    <row r="17210" spans="1:8" x14ac:dyDescent="0.2">
      <c r="A17210" s="7">
        <v>4888</v>
      </c>
      <c r="B17210" s="8" t="s">
        <v>214</v>
      </c>
      <c r="C17210" t="str">
        <f>VLOOKUP(B17210, CONTENT!$B$2:$D$1001,2,FALSE)</f>
        <v>photo</v>
      </c>
      <c r="D17210" t="str">
        <f>VLOOKUP(B17210,CONTENT!$B$2:$D$1001,3,FALSE)</f>
        <v>fitness</v>
      </c>
      <c r="E17210" t="str">
        <f>VLOOKUP(G17210,'Reaction type'!$B$1:$E$17,2, FALSE)</f>
        <v>negative</v>
      </c>
      <c r="F17210">
        <f>VLOOKUP(G17210, 'Reaction type'!$B$2:$E$17, 3,FALSE)</f>
        <v>15</v>
      </c>
      <c r="G17210" s="8" t="s">
        <v>1041</v>
      </c>
      <c r="H17210" s="9">
        <v>44332.148611111108</v>
      </c>
    </row>
    <row r="17211" spans="1:8" x14ac:dyDescent="0.2">
      <c r="A17211" s="10">
        <v>4889</v>
      </c>
      <c r="B17211" s="11" t="s">
        <v>214</v>
      </c>
      <c r="C17211" t="str">
        <f>VLOOKUP(B17211, CONTENT!$B$2:$D$1001,2,FALSE)</f>
        <v>photo</v>
      </c>
      <c r="D17211" t="str">
        <f>VLOOKUP(B17211,CONTENT!$B$2:$D$1001,3,FALSE)</f>
        <v>fitness</v>
      </c>
      <c r="E17211" t="str">
        <f>VLOOKUP(G17211,'Reaction type'!$B$1:$E$17,2, FALSE)</f>
        <v>negative</v>
      </c>
      <c r="F17211">
        <f>VLOOKUP(G17211, 'Reaction type'!$B$2:$E$17, 3,FALSE)</f>
        <v>15</v>
      </c>
      <c r="G17211" s="11" t="s">
        <v>1041</v>
      </c>
      <c r="H17211" s="12">
        <v>44088.679166666669</v>
      </c>
    </row>
    <row r="17212" spans="1:8" x14ac:dyDescent="0.2">
      <c r="A17212" s="7">
        <v>4890</v>
      </c>
      <c r="B17212" s="8" t="s">
        <v>214</v>
      </c>
      <c r="C17212" t="str">
        <f>VLOOKUP(B17212, CONTENT!$B$2:$D$1001,2,FALSE)</f>
        <v>photo</v>
      </c>
      <c r="D17212" t="str">
        <f>VLOOKUP(B17212,CONTENT!$B$2:$D$1001,3,FALSE)</f>
        <v>fitness</v>
      </c>
      <c r="E17212" t="str">
        <f>VLOOKUP(G17212,'Reaction type'!$B$1:$E$17,2, FALSE)</f>
        <v>negative</v>
      </c>
      <c r="F17212">
        <f>VLOOKUP(G17212, 'Reaction type'!$B$2:$E$17, 3,FALSE)</f>
        <v>15</v>
      </c>
      <c r="G17212" s="8" t="s">
        <v>1041</v>
      </c>
      <c r="H17212" s="9">
        <v>44047.025694444441</v>
      </c>
    </row>
    <row r="17213" spans="1:8" x14ac:dyDescent="0.2">
      <c r="A17213" s="10">
        <v>4908</v>
      </c>
      <c r="B17213" s="11" t="s">
        <v>215</v>
      </c>
      <c r="C17213" t="str">
        <f>VLOOKUP(B17213, CONTENT!$B$2:$D$1001,2,FALSE)</f>
        <v>GIF</v>
      </c>
      <c r="D17213" t="str">
        <f>VLOOKUP(B17213,CONTENT!$B$2:$D$1001,3,FALSE)</f>
        <v>animals</v>
      </c>
      <c r="E17213" t="str">
        <f>VLOOKUP(G17213,'Reaction type'!$B$1:$E$17,2, FALSE)</f>
        <v>negative</v>
      </c>
      <c r="F17213">
        <f>VLOOKUP(G17213, 'Reaction type'!$B$2:$E$17, 3,FALSE)</f>
        <v>15</v>
      </c>
      <c r="G17213" s="11" t="s">
        <v>1041</v>
      </c>
      <c r="H17213" s="12">
        <v>44357.376388888886</v>
      </c>
    </row>
    <row r="17214" spans="1:8" x14ac:dyDescent="0.2">
      <c r="A17214" s="10">
        <v>5006</v>
      </c>
      <c r="B17214" s="11" t="s">
        <v>217</v>
      </c>
      <c r="C17214" t="str">
        <f>VLOOKUP(B17214, CONTENT!$B$2:$D$1001,2,FALSE)</f>
        <v>video</v>
      </c>
      <c r="D17214" t="str">
        <f>VLOOKUP(B17214,CONTENT!$B$2:$D$1001,3,FALSE)</f>
        <v>food</v>
      </c>
      <c r="E17214" t="str">
        <f>VLOOKUP(G17214,'Reaction type'!$B$1:$E$17,2, FALSE)</f>
        <v>negative</v>
      </c>
      <c r="F17214">
        <f>VLOOKUP(G17214, 'Reaction type'!$B$2:$E$17, 3,FALSE)</f>
        <v>15</v>
      </c>
      <c r="G17214" s="11" t="s">
        <v>1041</v>
      </c>
      <c r="H17214" s="12">
        <v>44304.854861111111</v>
      </c>
    </row>
    <row r="17215" spans="1:8" x14ac:dyDescent="0.2">
      <c r="A17215" s="7">
        <v>5007</v>
      </c>
      <c r="B17215" s="8" t="s">
        <v>217</v>
      </c>
      <c r="C17215" t="str">
        <f>VLOOKUP(B17215, CONTENT!$B$2:$D$1001,2,FALSE)</f>
        <v>video</v>
      </c>
      <c r="D17215" t="str">
        <f>VLOOKUP(B17215,CONTENT!$B$2:$D$1001,3,FALSE)</f>
        <v>food</v>
      </c>
      <c r="E17215" t="str">
        <f>VLOOKUP(G17215,'Reaction type'!$B$1:$E$17,2, FALSE)</f>
        <v>negative</v>
      </c>
      <c r="F17215">
        <f>VLOOKUP(G17215, 'Reaction type'!$B$2:$E$17, 3,FALSE)</f>
        <v>15</v>
      </c>
      <c r="G17215" s="8" t="s">
        <v>1041</v>
      </c>
      <c r="H17215" s="9">
        <v>44353.208333333336</v>
      </c>
    </row>
    <row r="17216" spans="1:8" x14ac:dyDescent="0.2">
      <c r="A17216" s="7">
        <v>5032</v>
      </c>
      <c r="B17216" s="8" t="s">
        <v>218</v>
      </c>
      <c r="C17216" t="str">
        <f>VLOOKUP(B17216, CONTENT!$B$2:$D$1001,2,FALSE)</f>
        <v>GIF</v>
      </c>
      <c r="D17216" t="str">
        <f>VLOOKUP(B17216,CONTENT!$B$2:$D$1001,3,FALSE)</f>
        <v>soccer</v>
      </c>
      <c r="E17216" t="str">
        <f>VLOOKUP(G17216,'Reaction type'!$B$1:$E$17,2, FALSE)</f>
        <v>negative</v>
      </c>
      <c r="F17216">
        <f>VLOOKUP(G17216, 'Reaction type'!$B$2:$E$17, 3,FALSE)</f>
        <v>15</v>
      </c>
      <c r="G17216" s="8" t="s">
        <v>1041</v>
      </c>
      <c r="H17216" s="9">
        <v>44262.981944444444</v>
      </c>
    </row>
    <row r="17217" spans="1:8" x14ac:dyDescent="0.2">
      <c r="A17217" s="7">
        <v>5063</v>
      </c>
      <c r="B17217" s="8" t="s">
        <v>219</v>
      </c>
      <c r="C17217" t="str">
        <f>VLOOKUP(B17217, CONTENT!$B$2:$D$1001,2,FALSE)</f>
        <v>GIF</v>
      </c>
      <c r="D17217" t="str">
        <f>VLOOKUP(B17217,CONTENT!$B$2:$D$1001,3,FALSE)</f>
        <v>dogs</v>
      </c>
      <c r="E17217" t="str">
        <f>VLOOKUP(G17217,'Reaction type'!$B$1:$E$17,2, FALSE)</f>
        <v>negative</v>
      </c>
      <c r="F17217">
        <f>VLOOKUP(G17217, 'Reaction type'!$B$2:$E$17, 3,FALSE)</f>
        <v>15</v>
      </c>
      <c r="G17217" s="8" t="s">
        <v>1041</v>
      </c>
      <c r="H17217" s="9">
        <v>44082.664583333331</v>
      </c>
    </row>
    <row r="17218" spans="1:8" x14ac:dyDescent="0.2">
      <c r="A17218" s="7">
        <v>5065</v>
      </c>
      <c r="B17218" s="8" t="s">
        <v>219</v>
      </c>
      <c r="C17218" t="str">
        <f>VLOOKUP(B17218, CONTENT!$B$2:$D$1001,2,FALSE)</f>
        <v>GIF</v>
      </c>
      <c r="D17218" t="str">
        <f>VLOOKUP(B17218,CONTENT!$B$2:$D$1001,3,FALSE)</f>
        <v>dogs</v>
      </c>
      <c r="E17218" t="str">
        <f>VLOOKUP(G17218,'Reaction type'!$B$1:$E$17,2, FALSE)</f>
        <v>negative</v>
      </c>
      <c r="F17218">
        <f>VLOOKUP(G17218, 'Reaction type'!$B$2:$E$17, 3,FALSE)</f>
        <v>15</v>
      </c>
      <c r="G17218" s="8" t="s">
        <v>1041</v>
      </c>
      <c r="H17218" s="9">
        <v>44143.836805555555</v>
      </c>
    </row>
    <row r="17219" spans="1:8" x14ac:dyDescent="0.2">
      <c r="A17219" s="7">
        <v>5102</v>
      </c>
      <c r="B17219" s="8" t="s">
        <v>220</v>
      </c>
      <c r="C17219" t="str">
        <f>VLOOKUP(B17219, CONTENT!$B$2:$D$1001,2,FALSE)</f>
        <v>video</v>
      </c>
      <c r="D17219" t="str">
        <f>VLOOKUP(B17219,CONTENT!$B$2:$D$1001,3,FALSE)</f>
        <v>tennis</v>
      </c>
      <c r="E17219" t="str">
        <f>VLOOKUP(G17219,'Reaction type'!$B$1:$E$17,2, FALSE)</f>
        <v>negative</v>
      </c>
      <c r="F17219">
        <f>VLOOKUP(G17219, 'Reaction type'!$B$2:$E$17, 3,FALSE)</f>
        <v>15</v>
      </c>
      <c r="G17219" s="8" t="s">
        <v>1041</v>
      </c>
      <c r="H17219" s="9">
        <v>44227.625694444447</v>
      </c>
    </row>
    <row r="17220" spans="1:8" x14ac:dyDescent="0.2">
      <c r="A17220" s="7">
        <v>5124</v>
      </c>
      <c r="B17220" s="8" t="s">
        <v>220</v>
      </c>
      <c r="C17220" t="str">
        <f>VLOOKUP(B17220, CONTENT!$B$2:$D$1001,2,FALSE)</f>
        <v>video</v>
      </c>
      <c r="D17220" t="str">
        <f>VLOOKUP(B17220,CONTENT!$B$2:$D$1001,3,FALSE)</f>
        <v>tennis</v>
      </c>
      <c r="E17220" t="str">
        <f>VLOOKUP(G17220,'Reaction type'!$B$1:$E$17,2, FALSE)</f>
        <v>negative</v>
      </c>
      <c r="F17220">
        <f>VLOOKUP(G17220, 'Reaction type'!$B$2:$E$17, 3,FALSE)</f>
        <v>15</v>
      </c>
      <c r="G17220" s="8" t="s">
        <v>1041</v>
      </c>
      <c r="H17220" s="9">
        <v>44207.928472222222</v>
      </c>
    </row>
    <row r="17221" spans="1:8" x14ac:dyDescent="0.2">
      <c r="A17221" s="7">
        <v>5126</v>
      </c>
      <c r="B17221" s="8" t="s">
        <v>220</v>
      </c>
      <c r="C17221" t="str">
        <f>VLOOKUP(B17221, CONTENT!$B$2:$D$1001,2,FALSE)</f>
        <v>video</v>
      </c>
      <c r="D17221" t="str">
        <f>VLOOKUP(B17221,CONTENT!$B$2:$D$1001,3,FALSE)</f>
        <v>tennis</v>
      </c>
      <c r="E17221" t="str">
        <f>VLOOKUP(G17221,'Reaction type'!$B$1:$E$17,2, FALSE)</f>
        <v>negative</v>
      </c>
      <c r="F17221">
        <f>VLOOKUP(G17221, 'Reaction type'!$B$2:$E$17, 3,FALSE)</f>
        <v>15</v>
      </c>
      <c r="G17221" s="8" t="s">
        <v>1041</v>
      </c>
      <c r="H17221" s="9">
        <v>44297.994444444441</v>
      </c>
    </row>
    <row r="17222" spans="1:8" x14ac:dyDescent="0.2">
      <c r="A17222" s="7">
        <v>5151</v>
      </c>
      <c r="B17222" s="8" t="s">
        <v>221</v>
      </c>
      <c r="C17222" t="str">
        <f>VLOOKUP(B17222, CONTENT!$B$2:$D$1001,2,FALSE)</f>
        <v>audio</v>
      </c>
      <c r="D17222" t="str">
        <f>VLOOKUP(B17222,CONTENT!$B$2:$D$1001,3,FALSE)</f>
        <v>food</v>
      </c>
      <c r="E17222" t="str">
        <f>VLOOKUP(G17222,'Reaction type'!$B$1:$E$17,2, FALSE)</f>
        <v>negative</v>
      </c>
      <c r="F17222">
        <f>VLOOKUP(G17222, 'Reaction type'!$B$2:$E$17, 3,FALSE)</f>
        <v>15</v>
      </c>
      <c r="G17222" s="8" t="s">
        <v>1041</v>
      </c>
      <c r="H17222" s="9">
        <v>44162.031944444447</v>
      </c>
    </row>
    <row r="17223" spans="1:8" x14ac:dyDescent="0.2">
      <c r="A17223" s="10">
        <v>5158</v>
      </c>
      <c r="B17223" s="11" t="s">
        <v>221</v>
      </c>
      <c r="C17223" t="str">
        <f>VLOOKUP(B17223, CONTENT!$B$2:$D$1001,2,FALSE)</f>
        <v>audio</v>
      </c>
      <c r="D17223" t="str">
        <f>VLOOKUP(B17223,CONTENT!$B$2:$D$1001,3,FALSE)</f>
        <v>food</v>
      </c>
      <c r="E17223" t="str">
        <f>VLOOKUP(G17223,'Reaction type'!$B$1:$E$17,2, FALSE)</f>
        <v>negative</v>
      </c>
      <c r="F17223">
        <f>VLOOKUP(G17223, 'Reaction type'!$B$2:$E$17, 3,FALSE)</f>
        <v>15</v>
      </c>
      <c r="G17223" s="11" t="s">
        <v>1041</v>
      </c>
      <c r="H17223" s="12">
        <v>44204.6</v>
      </c>
    </row>
    <row r="17224" spans="1:8" x14ac:dyDescent="0.2">
      <c r="A17224" s="10">
        <v>5195</v>
      </c>
      <c r="B17224" s="11" t="s">
        <v>222</v>
      </c>
      <c r="C17224" t="str">
        <f>VLOOKUP(B17224, CONTENT!$B$2:$D$1001,2,FALSE)</f>
        <v>video</v>
      </c>
      <c r="D17224" t="str">
        <f>VLOOKUP(B17224,CONTENT!$B$2:$D$1001,3,FALSE)</f>
        <v>tennis</v>
      </c>
      <c r="E17224" t="str">
        <f>VLOOKUP(G17224,'Reaction type'!$B$1:$E$17,2, FALSE)</f>
        <v>negative</v>
      </c>
      <c r="F17224">
        <f>VLOOKUP(G17224, 'Reaction type'!$B$2:$E$17, 3,FALSE)</f>
        <v>15</v>
      </c>
      <c r="G17224" s="11" t="s">
        <v>1041</v>
      </c>
      <c r="H17224" s="12">
        <v>44364.037499999999</v>
      </c>
    </row>
    <row r="17225" spans="1:8" x14ac:dyDescent="0.2">
      <c r="A17225" s="7">
        <v>5212</v>
      </c>
      <c r="B17225" s="8" t="s">
        <v>222</v>
      </c>
      <c r="C17225" t="str">
        <f>VLOOKUP(B17225, CONTENT!$B$2:$D$1001,2,FALSE)</f>
        <v>video</v>
      </c>
      <c r="D17225" t="str">
        <f>VLOOKUP(B17225,CONTENT!$B$2:$D$1001,3,FALSE)</f>
        <v>tennis</v>
      </c>
      <c r="E17225" t="str">
        <f>VLOOKUP(G17225,'Reaction type'!$B$1:$E$17,2, FALSE)</f>
        <v>negative</v>
      </c>
      <c r="F17225">
        <f>VLOOKUP(G17225, 'Reaction type'!$B$2:$E$17, 3,FALSE)</f>
        <v>15</v>
      </c>
      <c r="G17225" s="8" t="s">
        <v>1041</v>
      </c>
      <c r="H17225" s="9">
        <v>44250.695138888892</v>
      </c>
    </row>
    <row r="17226" spans="1:8" x14ac:dyDescent="0.2">
      <c r="A17226" s="7">
        <v>5231</v>
      </c>
      <c r="B17226" s="8" t="s">
        <v>223</v>
      </c>
      <c r="C17226" t="str">
        <f>VLOOKUP(B17226, CONTENT!$B$2:$D$1001,2,FALSE)</f>
        <v>GIF</v>
      </c>
      <c r="D17226" t="str">
        <f>VLOOKUP(B17226,CONTENT!$B$2:$D$1001,3,FALSE)</f>
        <v>science</v>
      </c>
      <c r="E17226" t="str">
        <f>VLOOKUP(G17226,'Reaction type'!$B$1:$E$17,2, FALSE)</f>
        <v>negative</v>
      </c>
      <c r="F17226">
        <f>VLOOKUP(G17226, 'Reaction type'!$B$2:$E$17, 3,FALSE)</f>
        <v>15</v>
      </c>
      <c r="G17226" s="8" t="s">
        <v>1041</v>
      </c>
      <c r="H17226" s="9">
        <v>44329.768055555556</v>
      </c>
    </row>
    <row r="17227" spans="1:8" x14ac:dyDescent="0.2">
      <c r="A17227" s="10">
        <v>5236</v>
      </c>
      <c r="B17227" s="11" t="s">
        <v>223</v>
      </c>
      <c r="C17227" t="str">
        <f>VLOOKUP(B17227, CONTENT!$B$2:$D$1001,2,FALSE)</f>
        <v>GIF</v>
      </c>
      <c r="D17227" t="str">
        <f>VLOOKUP(B17227,CONTENT!$B$2:$D$1001,3,FALSE)</f>
        <v>science</v>
      </c>
      <c r="E17227" t="str">
        <f>VLOOKUP(G17227,'Reaction type'!$B$1:$E$17,2, FALSE)</f>
        <v>negative</v>
      </c>
      <c r="F17227">
        <f>VLOOKUP(G17227, 'Reaction type'!$B$2:$E$17, 3,FALSE)</f>
        <v>15</v>
      </c>
      <c r="G17227" s="11" t="s">
        <v>1041</v>
      </c>
      <c r="H17227" s="12">
        <v>44023.293055555558</v>
      </c>
    </row>
    <row r="17228" spans="1:8" x14ac:dyDescent="0.2">
      <c r="A17228" s="10">
        <v>5247</v>
      </c>
      <c r="B17228" s="11" t="s">
        <v>224</v>
      </c>
      <c r="C17228" t="str">
        <f>VLOOKUP(B17228, CONTENT!$B$2:$D$1001,2,FALSE)</f>
        <v>audio</v>
      </c>
      <c r="D17228" t="str">
        <f>VLOOKUP(B17228,CONTENT!$B$2:$D$1001,3,FALSE)</f>
        <v>cooking</v>
      </c>
      <c r="E17228" t="str">
        <f>VLOOKUP(G17228,'Reaction type'!$B$1:$E$17,2, FALSE)</f>
        <v>negative</v>
      </c>
      <c r="F17228">
        <f>VLOOKUP(G17228, 'Reaction type'!$B$2:$E$17, 3,FALSE)</f>
        <v>15</v>
      </c>
      <c r="G17228" s="11" t="s">
        <v>1041</v>
      </c>
      <c r="H17228" s="12">
        <v>44034.919444444444</v>
      </c>
    </row>
    <row r="17229" spans="1:8" x14ac:dyDescent="0.2">
      <c r="A17229" s="10">
        <v>5251</v>
      </c>
      <c r="B17229" s="11" t="s">
        <v>224</v>
      </c>
      <c r="C17229" t="str">
        <f>VLOOKUP(B17229, CONTENT!$B$2:$D$1001,2,FALSE)</f>
        <v>audio</v>
      </c>
      <c r="D17229" t="str">
        <f>VLOOKUP(B17229,CONTENT!$B$2:$D$1001,3,FALSE)</f>
        <v>cooking</v>
      </c>
      <c r="E17229" t="str">
        <f>VLOOKUP(G17229,'Reaction type'!$B$1:$E$17,2, FALSE)</f>
        <v>negative</v>
      </c>
      <c r="F17229">
        <f>VLOOKUP(G17229, 'Reaction type'!$B$2:$E$17, 3,FALSE)</f>
        <v>15</v>
      </c>
      <c r="G17229" s="11" t="s">
        <v>1041</v>
      </c>
      <c r="H17229" s="12">
        <v>44033.59375</v>
      </c>
    </row>
    <row r="17230" spans="1:8" x14ac:dyDescent="0.2">
      <c r="A17230" s="7">
        <v>5252</v>
      </c>
      <c r="B17230" s="8" t="s">
        <v>224</v>
      </c>
      <c r="C17230" t="str">
        <f>VLOOKUP(B17230, CONTENT!$B$2:$D$1001,2,FALSE)</f>
        <v>audio</v>
      </c>
      <c r="D17230" t="str">
        <f>VLOOKUP(B17230,CONTENT!$B$2:$D$1001,3,FALSE)</f>
        <v>cooking</v>
      </c>
      <c r="E17230" t="str">
        <f>VLOOKUP(G17230,'Reaction type'!$B$1:$E$17,2, FALSE)</f>
        <v>negative</v>
      </c>
      <c r="F17230">
        <f>VLOOKUP(G17230, 'Reaction type'!$B$2:$E$17, 3,FALSE)</f>
        <v>15</v>
      </c>
      <c r="G17230" s="8" t="s">
        <v>1041</v>
      </c>
      <c r="H17230" s="9">
        <v>44142.568055555559</v>
      </c>
    </row>
    <row r="17231" spans="1:8" x14ac:dyDescent="0.2">
      <c r="A17231" s="7">
        <v>5264</v>
      </c>
      <c r="B17231" s="8" t="s">
        <v>224</v>
      </c>
      <c r="C17231" t="str">
        <f>VLOOKUP(B17231, CONTENT!$B$2:$D$1001,2,FALSE)</f>
        <v>audio</v>
      </c>
      <c r="D17231" t="str">
        <f>VLOOKUP(B17231,CONTENT!$B$2:$D$1001,3,FALSE)</f>
        <v>cooking</v>
      </c>
      <c r="E17231" t="str">
        <f>VLOOKUP(G17231,'Reaction type'!$B$1:$E$17,2, FALSE)</f>
        <v>negative</v>
      </c>
      <c r="F17231">
        <f>VLOOKUP(G17231, 'Reaction type'!$B$2:$E$17, 3,FALSE)</f>
        <v>15</v>
      </c>
      <c r="G17231" s="8" t="s">
        <v>1041</v>
      </c>
      <c r="H17231" s="9">
        <v>44000.715277777781</v>
      </c>
    </row>
    <row r="17232" spans="1:8" x14ac:dyDescent="0.2">
      <c r="A17232" s="10">
        <v>5302</v>
      </c>
      <c r="B17232" s="11" t="s">
        <v>225</v>
      </c>
      <c r="C17232" t="str">
        <f>VLOOKUP(B17232, CONTENT!$B$2:$D$1001,2,FALSE)</f>
        <v>photo</v>
      </c>
      <c r="D17232" t="str">
        <f>VLOOKUP(B17232,CONTENT!$B$2:$D$1001,3,FALSE)</f>
        <v>education</v>
      </c>
      <c r="E17232" t="str">
        <f>VLOOKUP(G17232,'Reaction type'!$B$1:$E$17,2, FALSE)</f>
        <v>negative</v>
      </c>
      <c r="F17232">
        <f>VLOOKUP(G17232, 'Reaction type'!$B$2:$E$17, 3,FALSE)</f>
        <v>15</v>
      </c>
      <c r="G17232" s="11" t="s">
        <v>1041</v>
      </c>
      <c r="H17232" s="12">
        <v>44243.415277777778</v>
      </c>
    </row>
    <row r="17233" spans="1:8" x14ac:dyDescent="0.2">
      <c r="A17233" s="10">
        <v>5312</v>
      </c>
      <c r="B17233" s="11" t="s">
        <v>225</v>
      </c>
      <c r="C17233" t="str">
        <f>VLOOKUP(B17233, CONTENT!$B$2:$D$1001,2,FALSE)</f>
        <v>photo</v>
      </c>
      <c r="D17233" t="str">
        <f>VLOOKUP(B17233,CONTENT!$B$2:$D$1001,3,FALSE)</f>
        <v>education</v>
      </c>
      <c r="E17233" t="str">
        <f>VLOOKUP(G17233,'Reaction type'!$B$1:$E$17,2, FALSE)</f>
        <v>negative</v>
      </c>
      <c r="F17233">
        <f>VLOOKUP(G17233, 'Reaction type'!$B$2:$E$17, 3,FALSE)</f>
        <v>15</v>
      </c>
      <c r="G17233" s="11" t="s">
        <v>1041</v>
      </c>
      <c r="H17233" s="12">
        <v>44073.170138888891</v>
      </c>
    </row>
    <row r="17234" spans="1:8" x14ac:dyDescent="0.2">
      <c r="A17234" s="10">
        <v>5343</v>
      </c>
      <c r="B17234" s="11" t="s">
        <v>226</v>
      </c>
      <c r="C17234" t="str">
        <f>VLOOKUP(B17234, CONTENT!$B$2:$D$1001,2,FALSE)</f>
        <v>audio</v>
      </c>
      <c r="D17234" t="str">
        <f>VLOOKUP(B17234,CONTENT!$B$2:$D$1001,3,FALSE)</f>
        <v>soccer</v>
      </c>
      <c r="E17234" t="str">
        <f>VLOOKUP(G17234,'Reaction type'!$B$1:$E$17,2, FALSE)</f>
        <v>negative</v>
      </c>
      <c r="F17234">
        <f>VLOOKUP(G17234, 'Reaction type'!$B$2:$E$17, 3,FALSE)</f>
        <v>15</v>
      </c>
      <c r="G17234" s="11" t="s">
        <v>1041</v>
      </c>
      <c r="H17234" s="12">
        <v>44299.199999999997</v>
      </c>
    </row>
    <row r="17235" spans="1:8" x14ac:dyDescent="0.2">
      <c r="A17235" s="10">
        <v>5368</v>
      </c>
      <c r="B17235" s="11" t="s">
        <v>227</v>
      </c>
      <c r="C17235" t="str">
        <f>VLOOKUP(B17235, CONTENT!$B$2:$D$1001,2,FALSE)</f>
        <v>GIF</v>
      </c>
      <c r="D17235" t="str">
        <f>VLOOKUP(B17235,CONTENT!$B$2:$D$1001,3,FALSE)</f>
        <v>food</v>
      </c>
      <c r="E17235" t="str">
        <f>VLOOKUP(G17235,'Reaction type'!$B$1:$E$17,2, FALSE)</f>
        <v>negative</v>
      </c>
      <c r="F17235">
        <f>VLOOKUP(G17235, 'Reaction type'!$B$2:$E$17, 3,FALSE)</f>
        <v>15</v>
      </c>
      <c r="G17235" s="11" t="s">
        <v>1041</v>
      </c>
      <c r="H17235" s="12">
        <v>44106.383333333331</v>
      </c>
    </row>
    <row r="17236" spans="1:8" x14ac:dyDescent="0.2">
      <c r="A17236" s="10">
        <v>5372</v>
      </c>
      <c r="B17236" s="11" t="s">
        <v>227</v>
      </c>
      <c r="C17236" t="str">
        <f>VLOOKUP(B17236, CONTENT!$B$2:$D$1001,2,FALSE)</f>
        <v>GIF</v>
      </c>
      <c r="D17236" t="str">
        <f>VLOOKUP(B17236,CONTENT!$B$2:$D$1001,3,FALSE)</f>
        <v>food</v>
      </c>
      <c r="E17236" t="str">
        <f>VLOOKUP(G17236,'Reaction type'!$B$1:$E$17,2, FALSE)</f>
        <v>negative</v>
      </c>
      <c r="F17236">
        <f>VLOOKUP(G17236, 'Reaction type'!$B$2:$E$17, 3,FALSE)</f>
        <v>15</v>
      </c>
      <c r="G17236" s="11" t="s">
        <v>1041</v>
      </c>
      <c r="H17236" s="12">
        <v>44341.850694444445</v>
      </c>
    </row>
    <row r="17237" spans="1:8" x14ac:dyDescent="0.2">
      <c r="A17237" s="10">
        <v>5380</v>
      </c>
      <c r="B17237" s="11" t="s">
        <v>227</v>
      </c>
      <c r="C17237" t="str">
        <f>VLOOKUP(B17237, CONTENT!$B$2:$D$1001,2,FALSE)</f>
        <v>GIF</v>
      </c>
      <c r="D17237" t="str">
        <f>VLOOKUP(B17237,CONTENT!$B$2:$D$1001,3,FALSE)</f>
        <v>food</v>
      </c>
      <c r="E17237" t="str">
        <f>VLOOKUP(G17237,'Reaction type'!$B$1:$E$17,2, FALSE)</f>
        <v>negative</v>
      </c>
      <c r="F17237">
        <f>VLOOKUP(G17237, 'Reaction type'!$B$2:$E$17, 3,FALSE)</f>
        <v>15</v>
      </c>
      <c r="G17237" s="11" t="s">
        <v>1041</v>
      </c>
      <c r="H17237" s="12">
        <v>44062.970138888886</v>
      </c>
    </row>
    <row r="17238" spans="1:8" x14ac:dyDescent="0.2">
      <c r="A17238" s="7">
        <v>5412</v>
      </c>
      <c r="B17238" s="8" t="s">
        <v>228</v>
      </c>
      <c r="C17238" t="str">
        <f>VLOOKUP(B17238, CONTENT!$B$2:$D$1001,2,FALSE)</f>
        <v>audio</v>
      </c>
      <c r="D17238" t="str">
        <f>VLOOKUP(B17238,CONTENT!$B$2:$D$1001,3,FALSE)</f>
        <v>travel</v>
      </c>
      <c r="E17238" t="str">
        <f>VLOOKUP(G17238,'Reaction type'!$B$1:$E$17,2, FALSE)</f>
        <v>negative</v>
      </c>
      <c r="F17238">
        <f>VLOOKUP(G17238, 'Reaction type'!$B$2:$E$17, 3,FALSE)</f>
        <v>15</v>
      </c>
      <c r="G17238" s="8" t="s">
        <v>1041</v>
      </c>
      <c r="H17238" s="9">
        <v>44046.484722222223</v>
      </c>
    </row>
    <row r="17239" spans="1:8" x14ac:dyDescent="0.2">
      <c r="A17239" s="7">
        <v>5441</v>
      </c>
      <c r="B17239" s="8" t="s">
        <v>229</v>
      </c>
      <c r="C17239" t="str">
        <f>VLOOKUP(B17239, CONTENT!$B$2:$D$1001,2,FALSE)</f>
        <v>audio</v>
      </c>
      <c r="D17239" t="str">
        <f>VLOOKUP(B17239,CONTENT!$B$2:$D$1001,3,FALSE)</f>
        <v>travel</v>
      </c>
      <c r="E17239" t="str">
        <f>VLOOKUP(G17239,'Reaction type'!$B$1:$E$17,2, FALSE)</f>
        <v>negative</v>
      </c>
      <c r="F17239">
        <f>VLOOKUP(G17239, 'Reaction type'!$B$2:$E$17, 3,FALSE)</f>
        <v>15</v>
      </c>
      <c r="G17239" s="8" t="s">
        <v>1041</v>
      </c>
      <c r="H17239" s="9">
        <v>44262.828472222223</v>
      </c>
    </row>
    <row r="17240" spans="1:8" x14ac:dyDescent="0.2">
      <c r="A17240" s="10">
        <v>5461</v>
      </c>
      <c r="B17240" s="11" t="s">
        <v>230</v>
      </c>
      <c r="C17240" t="str">
        <f>VLOOKUP(B17240, CONTENT!$B$2:$D$1001,2,FALSE)</f>
        <v>GIF</v>
      </c>
      <c r="D17240" t="str">
        <f>VLOOKUP(B17240,CONTENT!$B$2:$D$1001,3,FALSE)</f>
        <v>animals</v>
      </c>
      <c r="E17240" t="str">
        <f>VLOOKUP(G17240,'Reaction type'!$B$1:$E$17,2, FALSE)</f>
        <v>negative</v>
      </c>
      <c r="F17240">
        <f>VLOOKUP(G17240, 'Reaction type'!$B$2:$E$17, 3,FALSE)</f>
        <v>15</v>
      </c>
      <c r="G17240" s="11" t="s">
        <v>1041</v>
      </c>
      <c r="H17240" s="12">
        <v>44153.030555555553</v>
      </c>
    </row>
    <row r="17241" spans="1:8" x14ac:dyDescent="0.2">
      <c r="A17241" s="7">
        <v>5486</v>
      </c>
      <c r="B17241" s="8" t="s">
        <v>230</v>
      </c>
      <c r="C17241" t="str">
        <f>VLOOKUP(B17241, CONTENT!$B$2:$D$1001,2,FALSE)</f>
        <v>GIF</v>
      </c>
      <c r="D17241" t="str">
        <f>VLOOKUP(B17241,CONTENT!$B$2:$D$1001,3,FALSE)</f>
        <v>animals</v>
      </c>
      <c r="E17241" t="str">
        <f>VLOOKUP(G17241,'Reaction type'!$B$1:$E$17,2, FALSE)</f>
        <v>negative</v>
      </c>
      <c r="F17241">
        <f>VLOOKUP(G17241, 'Reaction type'!$B$2:$E$17, 3,FALSE)</f>
        <v>15</v>
      </c>
      <c r="G17241" s="8" t="s">
        <v>1041</v>
      </c>
      <c r="H17241" s="9">
        <v>44335.654166666667</v>
      </c>
    </row>
    <row r="17242" spans="1:8" x14ac:dyDescent="0.2">
      <c r="A17242" s="7">
        <v>5499</v>
      </c>
      <c r="B17242" s="8" t="s">
        <v>231</v>
      </c>
      <c r="C17242" t="str">
        <f>VLOOKUP(B17242, CONTENT!$B$2:$D$1001,2,FALSE)</f>
        <v>video</v>
      </c>
      <c r="D17242" t="str">
        <f>VLOOKUP(B17242,CONTENT!$B$2:$D$1001,3,FALSE)</f>
        <v>dogs</v>
      </c>
      <c r="E17242" t="str">
        <f>VLOOKUP(G17242,'Reaction type'!$B$1:$E$17,2, FALSE)</f>
        <v>negative</v>
      </c>
      <c r="F17242">
        <f>VLOOKUP(G17242, 'Reaction type'!$B$2:$E$17, 3,FALSE)</f>
        <v>15</v>
      </c>
      <c r="G17242" s="8" t="s">
        <v>1041</v>
      </c>
      <c r="H17242" s="9">
        <v>44182.511805555558</v>
      </c>
    </row>
    <row r="17243" spans="1:8" x14ac:dyDescent="0.2">
      <c r="A17243" s="7">
        <v>5503</v>
      </c>
      <c r="B17243" s="8" t="s">
        <v>231</v>
      </c>
      <c r="C17243" t="str">
        <f>VLOOKUP(B17243, CONTENT!$B$2:$D$1001,2,FALSE)</f>
        <v>video</v>
      </c>
      <c r="D17243" t="str">
        <f>VLOOKUP(B17243,CONTENT!$B$2:$D$1001,3,FALSE)</f>
        <v>dogs</v>
      </c>
      <c r="E17243" t="str">
        <f>VLOOKUP(G17243,'Reaction type'!$B$1:$E$17,2, FALSE)</f>
        <v>negative</v>
      </c>
      <c r="F17243">
        <f>VLOOKUP(G17243, 'Reaction type'!$B$2:$E$17, 3,FALSE)</f>
        <v>15</v>
      </c>
      <c r="G17243" s="8" t="s">
        <v>1041</v>
      </c>
      <c r="H17243" s="9">
        <v>44261.829861111109</v>
      </c>
    </row>
    <row r="17244" spans="1:8" x14ac:dyDescent="0.2">
      <c r="A17244" s="7">
        <v>5511</v>
      </c>
      <c r="B17244" s="8" t="s">
        <v>231</v>
      </c>
      <c r="C17244" t="str">
        <f>VLOOKUP(B17244, CONTENT!$B$2:$D$1001,2,FALSE)</f>
        <v>video</v>
      </c>
      <c r="D17244" t="str">
        <f>VLOOKUP(B17244,CONTENT!$B$2:$D$1001,3,FALSE)</f>
        <v>dogs</v>
      </c>
      <c r="E17244" t="str">
        <f>VLOOKUP(G17244,'Reaction type'!$B$1:$E$17,2, FALSE)</f>
        <v>negative</v>
      </c>
      <c r="F17244">
        <f>VLOOKUP(G17244, 'Reaction type'!$B$2:$E$17, 3,FALSE)</f>
        <v>15</v>
      </c>
      <c r="G17244" s="8" t="s">
        <v>1041</v>
      </c>
      <c r="H17244" s="9">
        <v>44164.611111111109</v>
      </c>
    </row>
    <row r="17245" spans="1:8" x14ac:dyDescent="0.2">
      <c r="A17245" s="10">
        <v>5540</v>
      </c>
      <c r="B17245" s="11" t="s">
        <v>233</v>
      </c>
      <c r="C17245" t="str">
        <f>VLOOKUP(B17245, CONTENT!$B$2:$D$1001,2,FALSE)</f>
        <v>photo</v>
      </c>
      <c r="D17245" t="str">
        <f>VLOOKUP(B17245,CONTENT!$B$2:$D$1001,3,FALSE)</f>
        <v>veganism</v>
      </c>
      <c r="E17245" t="str">
        <f>VLOOKUP(G17245,'Reaction type'!$B$1:$E$17,2, FALSE)</f>
        <v>negative</v>
      </c>
      <c r="F17245">
        <f>VLOOKUP(G17245, 'Reaction type'!$B$2:$E$17, 3,FALSE)</f>
        <v>15</v>
      </c>
      <c r="G17245" s="11" t="s">
        <v>1041</v>
      </c>
      <c r="H17245" s="12">
        <v>44145.59097222222</v>
      </c>
    </row>
    <row r="17246" spans="1:8" x14ac:dyDescent="0.2">
      <c r="A17246" s="7">
        <v>5553</v>
      </c>
      <c r="B17246" s="8" t="s">
        <v>235</v>
      </c>
      <c r="C17246" t="str">
        <f>VLOOKUP(B17246, CONTENT!$B$2:$D$1001,2,FALSE)</f>
        <v>GIF</v>
      </c>
      <c r="D17246" t="str">
        <f>VLOOKUP(B17246,CONTENT!$B$2:$D$1001,3,FALSE)</f>
        <v>veganism</v>
      </c>
      <c r="E17246" t="str">
        <f>VLOOKUP(G17246,'Reaction type'!$B$1:$E$17,2, FALSE)</f>
        <v>negative</v>
      </c>
      <c r="F17246">
        <f>VLOOKUP(G17246, 'Reaction type'!$B$2:$E$17, 3,FALSE)</f>
        <v>15</v>
      </c>
      <c r="G17246" s="8" t="s">
        <v>1041</v>
      </c>
      <c r="H17246" s="9">
        <v>44326.989583333336</v>
      </c>
    </row>
    <row r="17247" spans="1:8" x14ac:dyDescent="0.2">
      <c r="A17247" s="7">
        <v>5586</v>
      </c>
      <c r="B17247" s="8" t="s">
        <v>236</v>
      </c>
      <c r="C17247" t="str">
        <f>VLOOKUP(B17247, CONTENT!$B$2:$D$1001,2,FALSE)</f>
        <v>audio</v>
      </c>
      <c r="D17247" t="str">
        <f>VLOOKUP(B17247,CONTENT!$B$2:$D$1001,3,FALSE)</f>
        <v>Animals</v>
      </c>
      <c r="E17247" t="str">
        <f>VLOOKUP(G17247,'Reaction type'!$B$1:$E$17,2, FALSE)</f>
        <v>negative</v>
      </c>
      <c r="F17247">
        <f>VLOOKUP(G17247, 'Reaction type'!$B$2:$E$17, 3,FALSE)</f>
        <v>15</v>
      </c>
      <c r="G17247" s="8" t="s">
        <v>1041</v>
      </c>
      <c r="H17247" s="9">
        <v>44118.693749999999</v>
      </c>
    </row>
    <row r="17248" spans="1:8" x14ac:dyDescent="0.2">
      <c r="A17248" s="10">
        <v>5589</v>
      </c>
      <c r="B17248" s="11" t="s">
        <v>236</v>
      </c>
      <c r="C17248" t="str">
        <f>VLOOKUP(B17248, CONTENT!$B$2:$D$1001,2,FALSE)</f>
        <v>audio</v>
      </c>
      <c r="D17248" t="str">
        <f>VLOOKUP(B17248,CONTENT!$B$2:$D$1001,3,FALSE)</f>
        <v>Animals</v>
      </c>
      <c r="E17248" t="str">
        <f>VLOOKUP(G17248,'Reaction type'!$B$1:$E$17,2, FALSE)</f>
        <v>negative</v>
      </c>
      <c r="F17248">
        <f>VLOOKUP(G17248, 'Reaction type'!$B$2:$E$17, 3,FALSE)</f>
        <v>15</v>
      </c>
      <c r="G17248" s="11" t="s">
        <v>1041</v>
      </c>
      <c r="H17248" s="12">
        <v>44115.647916666669</v>
      </c>
    </row>
    <row r="17249" spans="1:8" x14ac:dyDescent="0.2">
      <c r="A17249" s="10">
        <v>5600</v>
      </c>
      <c r="B17249" s="11" t="s">
        <v>237</v>
      </c>
      <c r="C17249" t="str">
        <f>VLOOKUP(B17249, CONTENT!$B$2:$D$1001,2,FALSE)</f>
        <v>video</v>
      </c>
      <c r="D17249" t="str">
        <f>VLOOKUP(B17249,CONTENT!$B$2:$D$1001,3,FALSE)</f>
        <v>fitness</v>
      </c>
      <c r="E17249" t="str">
        <f>VLOOKUP(G17249,'Reaction type'!$B$1:$E$17,2, FALSE)</f>
        <v>negative</v>
      </c>
      <c r="F17249">
        <f>VLOOKUP(G17249, 'Reaction type'!$B$2:$E$17, 3,FALSE)</f>
        <v>15</v>
      </c>
      <c r="G17249" s="11" t="s">
        <v>1041</v>
      </c>
      <c r="H17249" s="12">
        <v>44238.022916666669</v>
      </c>
    </row>
    <row r="17250" spans="1:8" x14ac:dyDescent="0.2">
      <c r="A17250" s="10">
        <v>5602</v>
      </c>
      <c r="B17250" s="11" t="s">
        <v>237</v>
      </c>
      <c r="C17250" t="str">
        <f>VLOOKUP(B17250, CONTENT!$B$2:$D$1001,2,FALSE)</f>
        <v>video</v>
      </c>
      <c r="D17250" t="str">
        <f>VLOOKUP(B17250,CONTENT!$B$2:$D$1001,3,FALSE)</f>
        <v>fitness</v>
      </c>
      <c r="E17250" t="str">
        <f>VLOOKUP(G17250,'Reaction type'!$B$1:$E$17,2, FALSE)</f>
        <v>negative</v>
      </c>
      <c r="F17250">
        <f>VLOOKUP(G17250, 'Reaction type'!$B$2:$E$17, 3,FALSE)</f>
        <v>15</v>
      </c>
      <c r="G17250" s="11" t="s">
        <v>1041</v>
      </c>
      <c r="H17250" s="12">
        <v>44356.939583333333</v>
      </c>
    </row>
    <row r="17251" spans="1:8" x14ac:dyDescent="0.2">
      <c r="A17251" s="10">
        <v>5641</v>
      </c>
      <c r="B17251" s="11" t="s">
        <v>238</v>
      </c>
      <c r="C17251" t="str">
        <f>VLOOKUP(B17251, CONTENT!$B$2:$D$1001,2,FALSE)</f>
        <v>GIF</v>
      </c>
      <c r="D17251" t="str">
        <f>VLOOKUP(B17251,CONTENT!$B$2:$D$1001,3,FALSE)</f>
        <v>education</v>
      </c>
      <c r="E17251" t="str">
        <f>VLOOKUP(G17251,'Reaction type'!$B$1:$E$17,2, FALSE)</f>
        <v>negative</v>
      </c>
      <c r="F17251">
        <f>VLOOKUP(G17251, 'Reaction type'!$B$2:$E$17, 3,FALSE)</f>
        <v>15</v>
      </c>
      <c r="G17251" s="11" t="s">
        <v>1041</v>
      </c>
      <c r="H17251" s="12">
        <v>44007.227083333331</v>
      </c>
    </row>
    <row r="17252" spans="1:8" x14ac:dyDescent="0.2">
      <c r="A17252" s="7">
        <v>5644</v>
      </c>
      <c r="B17252" s="8" t="s">
        <v>238</v>
      </c>
      <c r="C17252" t="str">
        <f>VLOOKUP(B17252, CONTENT!$B$2:$D$1001,2,FALSE)</f>
        <v>GIF</v>
      </c>
      <c r="D17252" t="str">
        <f>VLOOKUP(B17252,CONTENT!$B$2:$D$1001,3,FALSE)</f>
        <v>education</v>
      </c>
      <c r="E17252" t="str">
        <f>VLOOKUP(G17252,'Reaction type'!$B$1:$E$17,2, FALSE)</f>
        <v>negative</v>
      </c>
      <c r="F17252">
        <f>VLOOKUP(G17252, 'Reaction type'!$B$2:$E$17, 3,FALSE)</f>
        <v>15</v>
      </c>
      <c r="G17252" s="8" t="s">
        <v>1041</v>
      </c>
      <c r="H17252" s="9">
        <v>44279.474999999999</v>
      </c>
    </row>
    <row r="17253" spans="1:8" x14ac:dyDescent="0.2">
      <c r="A17253" s="7">
        <v>5648</v>
      </c>
      <c r="B17253" s="8" t="s">
        <v>238</v>
      </c>
      <c r="C17253" t="str">
        <f>VLOOKUP(B17253, CONTENT!$B$2:$D$1001,2,FALSE)</f>
        <v>GIF</v>
      </c>
      <c r="D17253" t="str">
        <f>VLOOKUP(B17253,CONTENT!$B$2:$D$1001,3,FALSE)</f>
        <v>education</v>
      </c>
      <c r="E17253" t="str">
        <f>VLOOKUP(G17253,'Reaction type'!$B$1:$E$17,2, FALSE)</f>
        <v>negative</v>
      </c>
      <c r="F17253">
        <f>VLOOKUP(G17253, 'Reaction type'!$B$2:$E$17, 3,FALSE)</f>
        <v>15</v>
      </c>
      <c r="G17253" s="8" t="s">
        <v>1041</v>
      </c>
      <c r="H17253" s="9">
        <v>44141.64166666667</v>
      </c>
    </row>
    <row r="17254" spans="1:8" x14ac:dyDescent="0.2">
      <c r="A17254" s="7">
        <v>5678</v>
      </c>
      <c r="B17254" s="8" t="s">
        <v>240</v>
      </c>
      <c r="C17254" t="str">
        <f>VLOOKUP(B17254, CONTENT!$B$2:$D$1001,2,FALSE)</f>
        <v>GIF</v>
      </c>
      <c r="D17254" t="str">
        <f>VLOOKUP(B17254,CONTENT!$B$2:$D$1001,3,FALSE)</f>
        <v>cooking</v>
      </c>
      <c r="E17254" t="str">
        <f>VLOOKUP(G17254,'Reaction type'!$B$1:$E$17,2, FALSE)</f>
        <v>negative</v>
      </c>
      <c r="F17254">
        <f>VLOOKUP(G17254, 'Reaction type'!$B$2:$E$17, 3,FALSE)</f>
        <v>15</v>
      </c>
      <c r="G17254" s="8" t="s">
        <v>1041</v>
      </c>
      <c r="H17254" s="9">
        <v>44026.107638888891</v>
      </c>
    </row>
    <row r="17255" spans="1:8" x14ac:dyDescent="0.2">
      <c r="A17255" s="7">
        <v>5682</v>
      </c>
      <c r="B17255" s="8" t="s">
        <v>240</v>
      </c>
      <c r="C17255" t="str">
        <f>VLOOKUP(B17255, CONTENT!$B$2:$D$1001,2,FALSE)</f>
        <v>GIF</v>
      </c>
      <c r="D17255" t="str">
        <f>VLOOKUP(B17255,CONTENT!$B$2:$D$1001,3,FALSE)</f>
        <v>cooking</v>
      </c>
      <c r="E17255" t="str">
        <f>VLOOKUP(G17255,'Reaction type'!$B$1:$E$17,2, FALSE)</f>
        <v>negative</v>
      </c>
      <c r="F17255">
        <f>VLOOKUP(G17255, 'Reaction type'!$B$2:$E$17, 3,FALSE)</f>
        <v>15</v>
      </c>
      <c r="G17255" s="8" t="s">
        <v>1041</v>
      </c>
      <c r="H17255" s="9">
        <v>44076.261111111111</v>
      </c>
    </row>
    <row r="17256" spans="1:8" x14ac:dyDescent="0.2">
      <c r="A17256" s="10">
        <v>5683</v>
      </c>
      <c r="B17256" s="11" t="s">
        <v>240</v>
      </c>
      <c r="C17256" t="str">
        <f>VLOOKUP(B17256, CONTENT!$B$2:$D$1001,2,FALSE)</f>
        <v>GIF</v>
      </c>
      <c r="D17256" t="str">
        <f>VLOOKUP(B17256,CONTENT!$B$2:$D$1001,3,FALSE)</f>
        <v>cooking</v>
      </c>
      <c r="E17256" t="str">
        <f>VLOOKUP(G17256,'Reaction type'!$B$1:$E$17,2, FALSE)</f>
        <v>negative</v>
      </c>
      <c r="F17256">
        <f>VLOOKUP(G17256, 'Reaction type'!$B$2:$E$17, 3,FALSE)</f>
        <v>15</v>
      </c>
      <c r="G17256" s="11" t="s">
        <v>1041</v>
      </c>
      <c r="H17256" s="12">
        <v>44256.814583333333</v>
      </c>
    </row>
    <row r="17257" spans="1:8" x14ac:dyDescent="0.2">
      <c r="A17257" s="7">
        <v>5708</v>
      </c>
      <c r="B17257" s="8" t="s">
        <v>240</v>
      </c>
      <c r="C17257" t="str">
        <f>VLOOKUP(B17257, CONTENT!$B$2:$D$1001,2,FALSE)</f>
        <v>GIF</v>
      </c>
      <c r="D17257" t="str">
        <f>VLOOKUP(B17257,CONTENT!$B$2:$D$1001,3,FALSE)</f>
        <v>cooking</v>
      </c>
      <c r="E17257" t="str">
        <f>VLOOKUP(G17257,'Reaction type'!$B$1:$E$17,2, FALSE)</f>
        <v>negative</v>
      </c>
      <c r="F17257">
        <f>VLOOKUP(G17257, 'Reaction type'!$B$2:$E$17, 3,FALSE)</f>
        <v>15</v>
      </c>
      <c r="G17257" s="8" t="s">
        <v>1041</v>
      </c>
      <c r="H17257" s="9">
        <v>44265.908333333333</v>
      </c>
    </row>
    <row r="17258" spans="1:8" x14ac:dyDescent="0.2">
      <c r="A17258" s="10">
        <v>5715</v>
      </c>
      <c r="B17258" s="11" t="s">
        <v>240</v>
      </c>
      <c r="C17258" t="str">
        <f>VLOOKUP(B17258, CONTENT!$B$2:$D$1001,2,FALSE)</f>
        <v>GIF</v>
      </c>
      <c r="D17258" t="str">
        <f>VLOOKUP(B17258,CONTENT!$B$2:$D$1001,3,FALSE)</f>
        <v>cooking</v>
      </c>
      <c r="E17258" t="str">
        <f>VLOOKUP(G17258,'Reaction type'!$B$1:$E$17,2, FALSE)</f>
        <v>negative</v>
      </c>
      <c r="F17258">
        <f>VLOOKUP(G17258, 'Reaction type'!$B$2:$E$17, 3,FALSE)</f>
        <v>15</v>
      </c>
      <c r="G17258" s="11" t="s">
        <v>1041</v>
      </c>
      <c r="H17258" s="12">
        <v>44217.243055555555</v>
      </c>
    </row>
    <row r="17259" spans="1:8" x14ac:dyDescent="0.2">
      <c r="A17259" s="10">
        <v>5720</v>
      </c>
      <c r="B17259" s="11" t="s">
        <v>241</v>
      </c>
      <c r="C17259" t="str">
        <f>VLOOKUP(B17259, CONTENT!$B$2:$D$1001,2,FALSE)</f>
        <v>audio</v>
      </c>
      <c r="D17259" t="str">
        <f>VLOOKUP(B17259,CONTENT!$B$2:$D$1001,3,FALSE)</f>
        <v>soccer</v>
      </c>
      <c r="E17259" t="str">
        <f>VLOOKUP(G17259,'Reaction type'!$B$1:$E$17,2, FALSE)</f>
        <v>negative</v>
      </c>
      <c r="F17259">
        <f>VLOOKUP(G17259, 'Reaction type'!$B$2:$E$17, 3,FALSE)</f>
        <v>15</v>
      </c>
      <c r="G17259" s="11" t="s">
        <v>1041</v>
      </c>
      <c r="H17259" s="12">
        <v>44225.145833333336</v>
      </c>
    </row>
    <row r="17260" spans="1:8" x14ac:dyDescent="0.2">
      <c r="A17260" s="10">
        <v>5749</v>
      </c>
      <c r="B17260" s="11" t="s">
        <v>244</v>
      </c>
      <c r="C17260" t="str">
        <f>VLOOKUP(B17260, CONTENT!$B$2:$D$1001,2,FALSE)</f>
        <v>audio</v>
      </c>
      <c r="D17260" t="str">
        <f>VLOOKUP(B17260,CONTENT!$B$2:$D$1001,3,FALSE)</f>
        <v>animals</v>
      </c>
      <c r="E17260" t="str">
        <f>VLOOKUP(G17260,'Reaction type'!$B$1:$E$17,2, FALSE)</f>
        <v>negative</v>
      </c>
      <c r="F17260">
        <f>VLOOKUP(G17260, 'Reaction type'!$B$2:$E$17, 3,FALSE)</f>
        <v>15</v>
      </c>
      <c r="G17260" s="11" t="s">
        <v>1041</v>
      </c>
      <c r="H17260" s="12">
        <v>44009.548611111109</v>
      </c>
    </row>
    <row r="17261" spans="1:8" x14ac:dyDescent="0.2">
      <c r="A17261" s="7">
        <v>5824</v>
      </c>
      <c r="B17261" s="8" t="s">
        <v>248</v>
      </c>
      <c r="C17261" t="str">
        <f>VLOOKUP(B17261, CONTENT!$B$2:$D$1001,2,FALSE)</f>
        <v>audio</v>
      </c>
      <c r="D17261" t="str">
        <f>VLOOKUP(B17261,CONTENT!$B$2:$D$1001,3,FALSE)</f>
        <v>healthy eating</v>
      </c>
      <c r="E17261" t="str">
        <f>VLOOKUP(G17261,'Reaction type'!$B$1:$E$17,2, FALSE)</f>
        <v>negative</v>
      </c>
      <c r="F17261">
        <f>VLOOKUP(G17261, 'Reaction type'!$B$2:$E$17, 3,FALSE)</f>
        <v>15</v>
      </c>
      <c r="G17261" s="8" t="s">
        <v>1041</v>
      </c>
      <c r="H17261" s="9">
        <v>44033.705555555556</v>
      </c>
    </row>
    <row r="17262" spans="1:8" x14ac:dyDescent="0.2">
      <c r="A17262" s="10">
        <v>5858</v>
      </c>
      <c r="B17262" s="11" t="s">
        <v>249</v>
      </c>
      <c r="C17262" t="str">
        <f>VLOOKUP(B17262, CONTENT!$B$2:$D$1001,2,FALSE)</f>
        <v>audio</v>
      </c>
      <c r="D17262" t="str">
        <f>VLOOKUP(B17262,CONTENT!$B$2:$D$1001,3,FALSE)</f>
        <v>culture</v>
      </c>
      <c r="E17262" t="str">
        <f>VLOOKUP(G17262,'Reaction type'!$B$1:$E$17,2, FALSE)</f>
        <v>negative</v>
      </c>
      <c r="F17262">
        <f>VLOOKUP(G17262, 'Reaction type'!$B$2:$E$17, 3,FALSE)</f>
        <v>15</v>
      </c>
      <c r="G17262" s="11" t="s">
        <v>1041</v>
      </c>
      <c r="H17262" s="12">
        <v>44074.01458333333</v>
      </c>
    </row>
    <row r="17263" spans="1:8" x14ac:dyDescent="0.2">
      <c r="A17263" s="7">
        <v>5894</v>
      </c>
      <c r="B17263" s="8" t="s">
        <v>252</v>
      </c>
      <c r="C17263" t="str">
        <f>VLOOKUP(B17263, CONTENT!$B$2:$D$1001,2,FALSE)</f>
        <v>video</v>
      </c>
      <c r="D17263" t="str">
        <f>VLOOKUP(B17263,CONTENT!$B$2:$D$1001,3,FALSE)</f>
        <v>healthy eating</v>
      </c>
      <c r="E17263" t="str">
        <f>VLOOKUP(G17263,'Reaction type'!$B$1:$E$17,2, FALSE)</f>
        <v>negative</v>
      </c>
      <c r="F17263">
        <f>VLOOKUP(G17263, 'Reaction type'!$B$2:$E$17, 3,FALSE)</f>
        <v>15</v>
      </c>
      <c r="G17263" s="8" t="s">
        <v>1041</v>
      </c>
      <c r="H17263" s="9">
        <v>44013.082638888889</v>
      </c>
    </row>
    <row r="17264" spans="1:8" x14ac:dyDescent="0.2">
      <c r="A17264" s="7">
        <v>5912</v>
      </c>
      <c r="B17264" s="8" t="s">
        <v>254</v>
      </c>
      <c r="C17264" t="str">
        <f>VLOOKUP(B17264, CONTENT!$B$2:$D$1001,2,FALSE)</f>
        <v>photo</v>
      </c>
      <c r="D17264" t="str">
        <f>VLOOKUP(B17264,CONTENT!$B$2:$D$1001,3,FALSE)</f>
        <v>fitness</v>
      </c>
      <c r="E17264" t="str">
        <f>VLOOKUP(G17264,'Reaction type'!$B$1:$E$17,2, FALSE)</f>
        <v>negative</v>
      </c>
      <c r="F17264">
        <f>VLOOKUP(G17264, 'Reaction type'!$B$2:$E$17, 3,FALSE)</f>
        <v>15</v>
      </c>
      <c r="G17264" s="8" t="s">
        <v>1041</v>
      </c>
      <c r="H17264" s="9">
        <v>44127.320138888892</v>
      </c>
    </row>
    <row r="17265" spans="1:8" x14ac:dyDescent="0.2">
      <c r="A17265" s="10">
        <v>5917</v>
      </c>
      <c r="B17265" s="11" t="s">
        <v>254</v>
      </c>
      <c r="C17265" t="str">
        <f>VLOOKUP(B17265, CONTENT!$B$2:$D$1001,2,FALSE)</f>
        <v>photo</v>
      </c>
      <c r="D17265" t="str">
        <f>VLOOKUP(B17265,CONTENT!$B$2:$D$1001,3,FALSE)</f>
        <v>fitness</v>
      </c>
      <c r="E17265" t="str">
        <f>VLOOKUP(G17265,'Reaction type'!$B$1:$E$17,2, FALSE)</f>
        <v>negative</v>
      </c>
      <c r="F17265">
        <f>VLOOKUP(G17265, 'Reaction type'!$B$2:$E$17, 3,FALSE)</f>
        <v>15</v>
      </c>
      <c r="G17265" s="11" t="s">
        <v>1041</v>
      </c>
      <c r="H17265" s="12">
        <v>44038.432638888888</v>
      </c>
    </row>
    <row r="17266" spans="1:8" x14ac:dyDescent="0.2">
      <c r="A17266" s="7">
        <v>5920</v>
      </c>
      <c r="B17266" s="8" t="s">
        <v>254</v>
      </c>
      <c r="C17266" t="str">
        <f>VLOOKUP(B17266, CONTENT!$B$2:$D$1001,2,FALSE)</f>
        <v>photo</v>
      </c>
      <c r="D17266" t="str">
        <f>VLOOKUP(B17266,CONTENT!$B$2:$D$1001,3,FALSE)</f>
        <v>fitness</v>
      </c>
      <c r="E17266" t="str">
        <f>VLOOKUP(G17266,'Reaction type'!$B$1:$E$17,2, FALSE)</f>
        <v>negative</v>
      </c>
      <c r="F17266">
        <f>VLOOKUP(G17266, 'Reaction type'!$B$2:$E$17, 3,FALSE)</f>
        <v>15</v>
      </c>
      <c r="G17266" s="8" t="s">
        <v>1041</v>
      </c>
      <c r="H17266" s="9">
        <v>44179.238194444442</v>
      </c>
    </row>
    <row r="17267" spans="1:8" x14ac:dyDescent="0.2">
      <c r="A17267" s="7">
        <v>5976</v>
      </c>
      <c r="B17267" s="8" t="s">
        <v>256</v>
      </c>
      <c r="C17267" t="str">
        <f>VLOOKUP(B17267, CONTENT!$B$2:$D$1001,2,FALSE)</f>
        <v>video</v>
      </c>
      <c r="D17267" t="str">
        <f>VLOOKUP(B17267,CONTENT!$B$2:$D$1001,3,FALSE)</f>
        <v>healthy eating</v>
      </c>
      <c r="E17267" t="str">
        <f>VLOOKUP(G17267,'Reaction type'!$B$1:$E$17,2, FALSE)</f>
        <v>negative</v>
      </c>
      <c r="F17267">
        <f>VLOOKUP(G17267, 'Reaction type'!$B$2:$E$17, 3,FALSE)</f>
        <v>15</v>
      </c>
      <c r="G17267" s="8" t="s">
        <v>1041</v>
      </c>
      <c r="H17267" s="9">
        <v>44037.622916666667</v>
      </c>
    </row>
    <row r="17268" spans="1:8" x14ac:dyDescent="0.2">
      <c r="A17268" s="10">
        <v>5983</v>
      </c>
      <c r="B17268" s="11" t="s">
        <v>256</v>
      </c>
      <c r="C17268" t="str">
        <f>VLOOKUP(B17268, CONTENT!$B$2:$D$1001,2,FALSE)</f>
        <v>video</v>
      </c>
      <c r="D17268" t="str">
        <f>VLOOKUP(B17268,CONTENT!$B$2:$D$1001,3,FALSE)</f>
        <v>healthy eating</v>
      </c>
      <c r="E17268" t="str">
        <f>VLOOKUP(G17268,'Reaction type'!$B$1:$E$17,2, FALSE)</f>
        <v>negative</v>
      </c>
      <c r="F17268">
        <f>VLOOKUP(G17268, 'Reaction type'!$B$2:$E$17, 3,FALSE)</f>
        <v>15</v>
      </c>
      <c r="G17268" s="11" t="s">
        <v>1041</v>
      </c>
      <c r="H17268" s="12">
        <v>44070.12222222222</v>
      </c>
    </row>
    <row r="17269" spans="1:8" x14ac:dyDescent="0.2">
      <c r="A17269" s="7">
        <v>5984</v>
      </c>
      <c r="B17269" s="8" t="s">
        <v>256</v>
      </c>
      <c r="C17269" t="str">
        <f>VLOOKUP(B17269, CONTENT!$B$2:$D$1001,2,FALSE)</f>
        <v>video</v>
      </c>
      <c r="D17269" t="str">
        <f>VLOOKUP(B17269,CONTENT!$B$2:$D$1001,3,FALSE)</f>
        <v>healthy eating</v>
      </c>
      <c r="E17269" t="str">
        <f>VLOOKUP(G17269,'Reaction type'!$B$1:$E$17,2, FALSE)</f>
        <v>negative</v>
      </c>
      <c r="F17269">
        <f>VLOOKUP(G17269, 'Reaction type'!$B$2:$E$17, 3,FALSE)</f>
        <v>15</v>
      </c>
      <c r="G17269" s="8" t="s">
        <v>1041</v>
      </c>
      <c r="H17269" s="9">
        <v>44117.834027777775</v>
      </c>
    </row>
    <row r="17270" spans="1:8" x14ac:dyDescent="0.2">
      <c r="A17270" s="7">
        <v>5998</v>
      </c>
      <c r="B17270" s="8" t="s">
        <v>256</v>
      </c>
      <c r="C17270" t="str">
        <f>VLOOKUP(B17270, CONTENT!$B$2:$D$1001,2,FALSE)</f>
        <v>video</v>
      </c>
      <c r="D17270" t="str">
        <f>VLOOKUP(B17270,CONTENT!$B$2:$D$1001,3,FALSE)</f>
        <v>healthy eating</v>
      </c>
      <c r="E17270" t="str">
        <f>VLOOKUP(G17270,'Reaction type'!$B$1:$E$17,2, FALSE)</f>
        <v>negative</v>
      </c>
      <c r="F17270">
        <f>VLOOKUP(G17270, 'Reaction type'!$B$2:$E$17, 3,FALSE)</f>
        <v>15</v>
      </c>
      <c r="G17270" s="8" t="s">
        <v>1041</v>
      </c>
      <c r="H17270" s="9">
        <v>44298.085416666669</v>
      </c>
    </row>
    <row r="17271" spans="1:8" x14ac:dyDescent="0.2">
      <c r="A17271" s="10">
        <v>6024</v>
      </c>
      <c r="B17271" s="11" t="s">
        <v>257</v>
      </c>
      <c r="C17271" t="str">
        <f>VLOOKUP(B17271, CONTENT!$B$2:$D$1001,2,FALSE)</f>
        <v>GIF</v>
      </c>
      <c r="D17271" t="str">
        <f>VLOOKUP(B17271,CONTENT!$B$2:$D$1001,3,FALSE)</f>
        <v>fitness</v>
      </c>
      <c r="E17271" t="str">
        <f>VLOOKUP(G17271,'Reaction type'!$B$1:$E$17,2, FALSE)</f>
        <v>negative</v>
      </c>
      <c r="F17271">
        <f>VLOOKUP(G17271, 'Reaction type'!$B$2:$E$17, 3,FALSE)</f>
        <v>15</v>
      </c>
      <c r="G17271" s="11" t="s">
        <v>1041</v>
      </c>
      <c r="H17271" s="12">
        <v>44309.956944444442</v>
      </c>
    </row>
    <row r="17272" spans="1:8" x14ac:dyDescent="0.2">
      <c r="A17272" s="7">
        <v>6025</v>
      </c>
      <c r="B17272" s="8" t="s">
        <v>257</v>
      </c>
      <c r="C17272" t="str">
        <f>VLOOKUP(B17272, CONTENT!$B$2:$D$1001,2,FALSE)</f>
        <v>GIF</v>
      </c>
      <c r="D17272" t="str">
        <f>VLOOKUP(B17272,CONTENT!$B$2:$D$1001,3,FALSE)</f>
        <v>fitness</v>
      </c>
      <c r="E17272" t="str">
        <f>VLOOKUP(G17272,'Reaction type'!$B$1:$E$17,2, FALSE)</f>
        <v>negative</v>
      </c>
      <c r="F17272">
        <f>VLOOKUP(G17272, 'Reaction type'!$B$2:$E$17, 3,FALSE)</f>
        <v>15</v>
      </c>
      <c r="G17272" s="8" t="s">
        <v>1041</v>
      </c>
      <c r="H17272" s="9">
        <v>44059.880555555559</v>
      </c>
    </row>
    <row r="17273" spans="1:8" x14ac:dyDescent="0.2">
      <c r="A17273" s="7">
        <v>6027</v>
      </c>
      <c r="B17273" s="8" t="s">
        <v>257</v>
      </c>
      <c r="C17273" t="str">
        <f>VLOOKUP(B17273, CONTENT!$B$2:$D$1001,2,FALSE)</f>
        <v>GIF</v>
      </c>
      <c r="D17273" t="str">
        <f>VLOOKUP(B17273,CONTENT!$B$2:$D$1001,3,FALSE)</f>
        <v>fitness</v>
      </c>
      <c r="E17273" t="str">
        <f>VLOOKUP(G17273,'Reaction type'!$B$1:$E$17,2, FALSE)</f>
        <v>negative</v>
      </c>
      <c r="F17273">
        <f>VLOOKUP(G17273, 'Reaction type'!$B$2:$E$17, 3,FALSE)</f>
        <v>15</v>
      </c>
      <c r="G17273" s="8" t="s">
        <v>1041</v>
      </c>
      <c r="H17273" s="9">
        <v>44131.368055555555</v>
      </c>
    </row>
    <row r="17274" spans="1:8" x14ac:dyDescent="0.2">
      <c r="A17274" s="10">
        <v>6034</v>
      </c>
      <c r="B17274" s="11" t="s">
        <v>257</v>
      </c>
      <c r="C17274" t="str">
        <f>VLOOKUP(B17274, CONTENT!$B$2:$D$1001,2,FALSE)</f>
        <v>GIF</v>
      </c>
      <c r="D17274" t="str">
        <f>VLOOKUP(B17274,CONTENT!$B$2:$D$1001,3,FALSE)</f>
        <v>fitness</v>
      </c>
      <c r="E17274" t="str">
        <f>VLOOKUP(G17274,'Reaction type'!$B$1:$E$17,2, FALSE)</f>
        <v>negative</v>
      </c>
      <c r="F17274">
        <f>VLOOKUP(G17274, 'Reaction type'!$B$2:$E$17, 3,FALSE)</f>
        <v>15</v>
      </c>
      <c r="G17274" s="11" t="s">
        <v>1041</v>
      </c>
      <c r="H17274" s="12">
        <v>44004.870833333334</v>
      </c>
    </row>
    <row r="17275" spans="1:8" x14ac:dyDescent="0.2">
      <c r="A17275" s="7">
        <v>6086</v>
      </c>
      <c r="B17275" s="8" t="s">
        <v>258</v>
      </c>
      <c r="C17275" t="str">
        <f>VLOOKUP(B17275, CONTENT!$B$2:$D$1001,2,FALSE)</f>
        <v>GIF</v>
      </c>
      <c r="D17275" t="str">
        <f>VLOOKUP(B17275,CONTENT!$B$2:$D$1001,3,FALSE)</f>
        <v>healthy eating</v>
      </c>
      <c r="E17275" t="str">
        <f>VLOOKUP(G17275,'Reaction type'!$B$1:$E$17,2, FALSE)</f>
        <v>negative</v>
      </c>
      <c r="F17275">
        <f>VLOOKUP(G17275, 'Reaction type'!$B$2:$E$17, 3,FALSE)</f>
        <v>15</v>
      </c>
      <c r="G17275" s="8" t="s">
        <v>1041</v>
      </c>
      <c r="H17275" s="9">
        <v>44174.719444444447</v>
      </c>
    </row>
    <row r="17276" spans="1:8" x14ac:dyDescent="0.2">
      <c r="A17276" s="10">
        <v>6091</v>
      </c>
      <c r="B17276" s="11" t="s">
        <v>258</v>
      </c>
      <c r="C17276" t="str">
        <f>VLOOKUP(B17276, CONTENT!$B$2:$D$1001,2,FALSE)</f>
        <v>GIF</v>
      </c>
      <c r="D17276" t="str">
        <f>VLOOKUP(B17276,CONTENT!$B$2:$D$1001,3,FALSE)</f>
        <v>healthy eating</v>
      </c>
      <c r="E17276" t="str">
        <f>VLOOKUP(G17276,'Reaction type'!$B$1:$E$17,2, FALSE)</f>
        <v>negative</v>
      </c>
      <c r="F17276">
        <f>VLOOKUP(G17276, 'Reaction type'!$B$2:$E$17, 3,FALSE)</f>
        <v>15</v>
      </c>
      <c r="G17276" s="11" t="s">
        <v>1041</v>
      </c>
      <c r="H17276" s="12">
        <v>44175.905555555553</v>
      </c>
    </row>
    <row r="17277" spans="1:8" x14ac:dyDescent="0.2">
      <c r="A17277" s="7">
        <v>6094</v>
      </c>
      <c r="B17277" s="8" t="s">
        <v>258</v>
      </c>
      <c r="C17277" t="str">
        <f>VLOOKUP(B17277, CONTENT!$B$2:$D$1001,2,FALSE)</f>
        <v>GIF</v>
      </c>
      <c r="D17277" t="str">
        <f>VLOOKUP(B17277,CONTENT!$B$2:$D$1001,3,FALSE)</f>
        <v>healthy eating</v>
      </c>
      <c r="E17277" t="str">
        <f>VLOOKUP(G17277,'Reaction type'!$B$1:$E$17,2, FALSE)</f>
        <v>negative</v>
      </c>
      <c r="F17277">
        <f>VLOOKUP(G17277, 'Reaction type'!$B$2:$E$17, 3,FALSE)</f>
        <v>15</v>
      </c>
      <c r="G17277" s="8" t="s">
        <v>1041</v>
      </c>
      <c r="H17277" s="9">
        <v>44155.565972222219</v>
      </c>
    </row>
    <row r="17278" spans="1:8" x14ac:dyDescent="0.2">
      <c r="A17278" s="7">
        <v>6098</v>
      </c>
      <c r="B17278" s="8" t="s">
        <v>258</v>
      </c>
      <c r="C17278" t="str">
        <f>VLOOKUP(B17278, CONTENT!$B$2:$D$1001,2,FALSE)</f>
        <v>GIF</v>
      </c>
      <c r="D17278" t="str">
        <f>VLOOKUP(B17278,CONTENT!$B$2:$D$1001,3,FALSE)</f>
        <v>healthy eating</v>
      </c>
      <c r="E17278" t="str">
        <f>VLOOKUP(G17278,'Reaction type'!$B$1:$E$17,2, FALSE)</f>
        <v>negative</v>
      </c>
      <c r="F17278">
        <f>VLOOKUP(G17278, 'Reaction type'!$B$2:$E$17, 3,FALSE)</f>
        <v>15</v>
      </c>
      <c r="G17278" s="8" t="s">
        <v>1041</v>
      </c>
      <c r="H17278" s="9">
        <v>44120.566666666666</v>
      </c>
    </row>
    <row r="17279" spans="1:8" x14ac:dyDescent="0.2">
      <c r="A17279" s="10">
        <v>6110</v>
      </c>
      <c r="B17279" s="11" t="s">
        <v>259</v>
      </c>
      <c r="C17279" t="str">
        <f>VLOOKUP(B17279, CONTENT!$B$2:$D$1001,2,FALSE)</f>
        <v>video</v>
      </c>
      <c r="D17279" t="str">
        <f>VLOOKUP(B17279,CONTENT!$B$2:$D$1001,3,FALSE)</f>
        <v>veganism</v>
      </c>
      <c r="E17279" t="str">
        <f>VLOOKUP(G17279,'Reaction type'!$B$1:$E$17,2, FALSE)</f>
        <v>negative</v>
      </c>
      <c r="F17279">
        <f>VLOOKUP(G17279, 'Reaction type'!$B$2:$E$17, 3,FALSE)</f>
        <v>15</v>
      </c>
      <c r="G17279" s="11" t="s">
        <v>1041</v>
      </c>
      <c r="H17279" s="12">
        <v>44098.655555555553</v>
      </c>
    </row>
    <row r="17280" spans="1:8" x14ac:dyDescent="0.2">
      <c r="A17280" s="7">
        <v>6133</v>
      </c>
      <c r="B17280" s="8" t="s">
        <v>261</v>
      </c>
      <c r="C17280" t="str">
        <f>VLOOKUP(B17280, CONTENT!$B$2:$D$1001,2,FALSE)</f>
        <v>audio</v>
      </c>
      <c r="D17280" t="str">
        <f>VLOOKUP(B17280,CONTENT!$B$2:$D$1001,3,FALSE)</f>
        <v>fitness</v>
      </c>
      <c r="E17280" t="str">
        <f>VLOOKUP(G17280,'Reaction type'!$B$1:$E$17,2, FALSE)</f>
        <v>negative</v>
      </c>
      <c r="F17280">
        <f>VLOOKUP(G17280, 'Reaction type'!$B$2:$E$17, 3,FALSE)</f>
        <v>15</v>
      </c>
      <c r="G17280" s="8" t="s">
        <v>1041</v>
      </c>
      <c r="H17280" s="9">
        <v>44348.37777777778</v>
      </c>
    </row>
    <row r="17281" spans="1:8" x14ac:dyDescent="0.2">
      <c r="A17281" s="7">
        <v>6141</v>
      </c>
      <c r="B17281" s="8" t="s">
        <v>261</v>
      </c>
      <c r="C17281" t="str">
        <f>VLOOKUP(B17281, CONTENT!$B$2:$D$1001,2,FALSE)</f>
        <v>audio</v>
      </c>
      <c r="D17281" t="str">
        <f>VLOOKUP(B17281,CONTENT!$B$2:$D$1001,3,FALSE)</f>
        <v>fitness</v>
      </c>
      <c r="E17281" t="str">
        <f>VLOOKUP(G17281,'Reaction type'!$B$1:$E$17,2, FALSE)</f>
        <v>negative</v>
      </c>
      <c r="F17281">
        <f>VLOOKUP(G17281, 'Reaction type'!$B$2:$E$17, 3,FALSE)</f>
        <v>15</v>
      </c>
      <c r="G17281" s="8" t="s">
        <v>1041</v>
      </c>
      <c r="H17281" s="9">
        <v>44308.383333333331</v>
      </c>
    </row>
    <row r="17282" spans="1:8" x14ac:dyDescent="0.2">
      <c r="A17282" s="7">
        <v>6147</v>
      </c>
      <c r="B17282" s="8" t="s">
        <v>261</v>
      </c>
      <c r="C17282" t="str">
        <f>VLOOKUP(B17282, CONTENT!$B$2:$D$1001,2,FALSE)</f>
        <v>audio</v>
      </c>
      <c r="D17282" t="str">
        <f>VLOOKUP(B17282,CONTENT!$B$2:$D$1001,3,FALSE)</f>
        <v>fitness</v>
      </c>
      <c r="E17282" t="str">
        <f>VLOOKUP(G17282,'Reaction type'!$B$1:$E$17,2, FALSE)</f>
        <v>negative</v>
      </c>
      <c r="F17282">
        <f>VLOOKUP(G17282, 'Reaction type'!$B$2:$E$17, 3,FALSE)</f>
        <v>15</v>
      </c>
      <c r="G17282" s="8" t="s">
        <v>1041</v>
      </c>
      <c r="H17282" s="9">
        <v>44006.523611111108</v>
      </c>
    </row>
    <row r="17283" spans="1:8" x14ac:dyDescent="0.2">
      <c r="A17283" s="7">
        <v>6179</v>
      </c>
      <c r="B17283" s="8" t="s">
        <v>263</v>
      </c>
      <c r="C17283" t="str">
        <f>VLOOKUP(B17283, CONTENT!$B$2:$D$1001,2,FALSE)</f>
        <v>audio</v>
      </c>
      <c r="D17283" t="str">
        <f>VLOOKUP(B17283,CONTENT!$B$2:$D$1001,3,FALSE)</f>
        <v>veganism</v>
      </c>
      <c r="E17283" t="str">
        <f>VLOOKUP(G17283,'Reaction type'!$B$1:$E$17,2, FALSE)</f>
        <v>negative</v>
      </c>
      <c r="F17283">
        <f>VLOOKUP(G17283, 'Reaction type'!$B$2:$E$17, 3,FALSE)</f>
        <v>15</v>
      </c>
      <c r="G17283" s="8" t="s">
        <v>1041</v>
      </c>
      <c r="H17283" s="9">
        <v>44215.209722222222</v>
      </c>
    </row>
    <row r="17284" spans="1:8" x14ac:dyDescent="0.2">
      <c r="A17284" s="7">
        <v>6197</v>
      </c>
      <c r="B17284" s="8" t="s">
        <v>265</v>
      </c>
      <c r="C17284" t="str">
        <f>VLOOKUP(B17284, CONTENT!$B$2:$D$1001,2,FALSE)</f>
        <v>audio</v>
      </c>
      <c r="D17284" t="str">
        <f>VLOOKUP(B17284,CONTENT!$B$2:$D$1001,3,FALSE)</f>
        <v>healthy eating</v>
      </c>
      <c r="E17284" t="str">
        <f>VLOOKUP(G17284,'Reaction type'!$B$1:$E$17,2, FALSE)</f>
        <v>negative</v>
      </c>
      <c r="F17284">
        <f>VLOOKUP(G17284, 'Reaction type'!$B$2:$E$17, 3,FALSE)</f>
        <v>15</v>
      </c>
      <c r="G17284" s="8" t="s">
        <v>1041</v>
      </c>
      <c r="H17284" s="9">
        <v>44182.495833333334</v>
      </c>
    </row>
    <row r="17285" spans="1:8" x14ac:dyDescent="0.2">
      <c r="A17285" s="7">
        <v>6215</v>
      </c>
      <c r="B17285" s="8" t="s">
        <v>265</v>
      </c>
      <c r="C17285" t="str">
        <f>VLOOKUP(B17285, CONTENT!$B$2:$D$1001,2,FALSE)</f>
        <v>audio</v>
      </c>
      <c r="D17285" t="str">
        <f>VLOOKUP(B17285,CONTENT!$B$2:$D$1001,3,FALSE)</f>
        <v>healthy eating</v>
      </c>
      <c r="E17285" t="str">
        <f>VLOOKUP(G17285,'Reaction type'!$B$1:$E$17,2, FALSE)</f>
        <v>negative</v>
      </c>
      <c r="F17285">
        <f>VLOOKUP(G17285, 'Reaction type'!$B$2:$E$17, 3,FALSE)</f>
        <v>15</v>
      </c>
      <c r="G17285" s="8" t="s">
        <v>1041</v>
      </c>
      <c r="H17285" s="9">
        <v>44309.270138888889</v>
      </c>
    </row>
    <row r="17286" spans="1:8" x14ac:dyDescent="0.2">
      <c r="A17286" s="7">
        <v>6232</v>
      </c>
      <c r="B17286" s="8" t="s">
        <v>266</v>
      </c>
      <c r="C17286" t="str">
        <f>VLOOKUP(B17286, CONTENT!$B$2:$D$1001,2,FALSE)</f>
        <v>photo</v>
      </c>
      <c r="D17286" t="str">
        <f>VLOOKUP(B17286,CONTENT!$B$2:$D$1001,3,FALSE)</f>
        <v>technology</v>
      </c>
      <c r="E17286" t="str">
        <f>VLOOKUP(G17286,'Reaction type'!$B$1:$E$17,2, FALSE)</f>
        <v>negative</v>
      </c>
      <c r="F17286">
        <f>VLOOKUP(G17286, 'Reaction type'!$B$2:$E$17, 3,FALSE)</f>
        <v>15</v>
      </c>
      <c r="G17286" s="8" t="s">
        <v>1041</v>
      </c>
      <c r="H17286" s="9">
        <v>44290.125</v>
      </c>
    </row>
    <row r="17287" spans="1:8" x14ac:dyDescent="0.2">
      <c r="A17287" s="10">
        <v>6274</v>
      </c>
      <c r="B17287" s="13" t="s">
        <v>267</v>
      </c>
      <c r="C17287" t="str">
        <f>VLOOKUP(B17287, CONTENT!$B$2:$D$1001,2,FALSE)</f>
        <v>GIF</v>
      </c>
      <c r="D17287" t="str">
        <f>VLOOKUP(B17287,CONTENT!$B$2:$D$1001,3,FALSE)</f>
        <v>food</v>
      </c>
      <c r="E17287" t="str">
        <f>VLOOKUP(G17287,'Reaction type'!$B$1:$E$17,2, FALSE)</f>
        <v>negative</v>
      </c>
      <c r="F17287">
        <f>VLOOKUP(G17287, 'Reaction type'!$B$2:$E$17, 3,FALSE)</f>
        <v>15</v>
      </c>
      <c r="G17287" s="11" t="s">
        <v>1041</v>
      </c>
      <c r="H17287" s="12">
        <v>44125.111805555556</v>
      </c>
    </row>
    <row r="17288" spans="1:8" x14ac:dyDescent="0.2">
      <c r="A17288" s="7">
        <v>6277</v>
      </c>
      <c r="B17288" s="14" t="s">
        <v>267</v>
      </c>
      <c r="C17288" t="str">
        <f>VLOOKUP(B17288, CONTENT!$B$2:$D$1001,2,FALSE)</f>
        <v>GIF</v>
      </c>
      <c r="D17288" t="str">
        <f>VLOOKUP(B17288,CONTENT!$B$2:$D$1001,3,FALSE)</f>
        <v>food</v>
      </c>
      <c r="E17288" t="str">
        <f>VLOOKUP(G17288,'Reaction type'!$B$1:$E$17,2, FALSE)</f>
        <v>negative</v>
      </c>
      <c r="F17288">
        <f>VLOOKUP(G17288, 'Reaction type'!$B$2:$E$17, 3,FALSE)</f>
        <v>15</v>
      </c>
      <c r="G17288" s="8" t="s">
        <v>1041</v>
      </c>
      <c r="H17288" s="9">
        <v>44182.21597222222</v>
      </c>
    </row>
    <row r="17289" spans="1:8" x14ac:dyDescent="0.2">
      <c r="A17289" s="7">
        <v>6297</v>
      </c>
      <c r="B17289" s="14" t="s">
        <v>267</v>
      </c>
      <c r="C17289" t="str">
        <f>VLOOKUP(B17289, CONTENT!$B$2:$D$1001,2,FALSE)</f>
        <v>GIF</v>
      </c>
      <c r="D17289" t="str">
        <f>VLOOKUP(B17289,CONTENT!$B$2:$D$1001,3,FALSE)</f>
        <v>food</v>
      </c>
      <c r="E17289" t="str">
        <f>VLOOKUP(G17289,'Reaction type'!$B$1:$E$17,2, FALSE)</f>
        <v>negative</v>
      </c>
      <c r="F17289">
        <f>VLOOKUP(G17289, 'Reaction type'!$B$2:$E$17, 3,FALSE)</f>
        <v>15</v>
      </c>
      <c r="G17289" s="8" t="s">
        <v>1041</v>
      </c>
      <c r="H17289" s="9">
        <v>44292.604861111111</v>
      </c>
    </row>
    <row r="17290" spans="1:8" x14ac:dyDescent="0.2">
      <c r="A17290" s="7">
        <v>6299</v>
      </c>
      <c r="B17290" s="14" t="s">
        <v>267</v>
      </c>
      <c r="C17290" t="str">
        <f>VLOOKUP(B17290, CONTENT!$B$2:$D$1001,2,FALSE)</f>
        <v>GIF</v>
      </c>
      <c r="D17290" t="str">
        <f>VLOOKUP(B17290,CONTENT!$B$2:$D$1001,3,FALSE)</f>
        <v>food</v>
      </c>
      <c r="E17290" t="str">
        <f>VLOOKUP(G17290,'Reaction type'!$B$1:$E$17,2, FALSE)</f>
        <v>negative</v>
      </c>
      <c r="F17290">
        <f>VLOOKUP(G17290, 'Reaction type'!$B$2:$E$17, 3,FALSE)</f>
        <v>15</v>
      </c>
      <c r="G17290" s="8" t="s">
        <v>1041</v>
      </c>
      <c r="H17290" s="9">
        <v>44308.165972222225</v>
      </c>
    </row>
    <row r="17291" spans="1:8" x14ac:dyDescent="0.2">
      <c r="A17291" s="10">
        <v>6331</v>
      </c>
      <c r="B17291" s="11" t="s">
        <v>268</v>
      </c>
      <c r="C17291" t="str">
        <f>VLOOKUP(B17291, CONTENT!$B$2:$D$1001,2,FALSE)</f>
        <v>GIF</v>
      </c>
      <c r="D17291" t="str">
        <f>VLOOKUP(B17291,CONTENT!$B$2:$D$1001,3,FALSE)</f>
        <v>technology</v>
      </c>
      <c r="E17291" t="str">
        <f>VLOOKUP(G17291,'Reaction type'!$B$1:$E$17,2, FALSE)</f>
        <v>negative</v>
      </c>
      <c r="F17291">
        <f>VLOOKUP(G17291, 'Reaction type'!$B$2:$E$17, 3,FALSE)</f>
        <v>15</v>
      </c>
      <c r="G17291" s="11" t="s">
        <v>1041</v>
      </c>
      <c r="H17291" s="12">
        <v>44231.213194444441</v>
      </c>
    </row>
    <row r="17292" spans="1:8" x14ac:dyDescent="0.2">
      <c r="A17292" s="10">
        <v>6367</v>
      </c>
      <c r="B17292" s="11" t="s">
        <v>270</v>
      </c>
      <c r="C17292" t="str">
        <f>VLOOKUP(B17292, CONTENT!$B$2:$D$1001,2,FALSE)</f>
        <v>audio</v>
      </c>
      <c r="D17292" t="str">
        <f>VLOOKUP(B17292,CONTENT!$B$2:$D$1001,3,FALSE)</f>
        <v>education</v>
      </c>
      <c r="E17292" t="str">
        <f>VLOOKUP(G17292,'Reaction type'!$B$1:$E$17,2, FALSE)</f>
        <v>negative</v>
      </c>
      <c r="F17292">
        <f>VLOOKUP(G17292, 'Reaction type'!$B$2:$E$17, 3,FALSE)</f>
        <v>15</v>
      </c>
      <c r="G17292" s="11" t="s">
        <v>1041</v>
      </c>
      <c r="H17292" s="12">
        <v>44357.941666666666</v>
      </c>
    </row>
    <row r="17293" spans="1:8" x14ac:dyDescent="0.2">
      <c r="A17293" s="7">
        <v>6387</v>
      </c>
      <c r="B17293" s="8" t="s">
        <v>271</v>
      </c>
      <c r="C17293" t="str">
        <f>VLOOKUP(B17293, CONTENT!$B$2:$D$1001,2,FALSE)</f>
        <v>photo</v>
      </c>
      <c r="D17293" t="str">
        <f>VLOOKUP(B17293,CONTENT!$B$2:$D$1001,3,FALSE)</f>
        <v>Education</v>
      </c>
      <c r="E17293" t="str">
        <f>VLOOKUP(G17293,'Reaction type'!$B$1:$E$17,2, FALSE)</f>
        <v>negative</v>
      </c>
      <c r="F17293">
        <f>VLOOKUP(G17293, 'Reaction type'!$B$2:$E$17, 3,FALSE)</f>
        <v>15</v>
      </c>
      <c r="G17293" s="8" t="s">
        <v>1041</v>
      </c>
      <c r="H17293" s="9">
        <v>44232.473611111112</v>
      </c>
    </row>
    <row r="17294" spans="1:8" x14ac:dyDescent="0.2">
      <c r="A17294" s="10">
        <v>6402</v>
      </c>
      <c r="B17294" s="11" t="s">
        <v>271</v>
      </c>
      <c r="C17294" t="str">
        <f>VLOOKUP(B17294, CONTENT!$B$2:$D$1001,2,FALSE)</f>
        <v>photo</v>
      </c>
      <c r="D17294" t="str">
        <f>VLOOKUP(B17294,CONTENT!$B$2:$D$1001,3,FALSE)</f>
        <v>Education</v>
      </c>
      <c r="E17294" t="str">
        <f>VLOOKUP(G17294,'Reaction type'!$B$1:$E$17,2, FALSE)</f>
        <v>negative</v>
      </c>
      <c r="F17294">
        <f>VLOOKUP(G17294, 'Reaction type'!$B$2:$E$17, 3,FALSE)</f>
        <v>15</v>
      </c>
      <c r="G17294" s="11" t="s">
        <v>1041</v>
      </c>
      <c r="H17294" s="12">
        <v>44096.90625</v>
      </c>
    </row>
    <row r="17295" spans="1:8" x14ac:dyDescent="0.2">
      <c r="A17295" s="10">
        <v>6427</v>
      </c>
      <c r="B17295" s="11" t="s">
        <v>273</v>
      </c>
      <c r="C17295" t="str">
        <f>VLOOKUP(B17295, CONTENT!$B$2:$D$1001,2,FALSE)</f>
        <v>video</v>
      </c>
      <c r="D17295" t="str">
        <f>VLOOKUP(B17295,CONTENT!$B$2:$D$1001,3,FALSE)</f>
        <v>public speaking</v>
      </c>
      <c r="E17295" t="str">
        <f>VLOOKUP(G17295,'Reaction type'!$B$1:$E$17,2, FALSE)</f>
        <v>negative</v>
      </c>
      <c r="F17295">
        <f>VLOOKUP(G17295, 'Reaction type'!$B$2:$E$17, 3,FALSE)</f>
        <v>15</v>
      </c>
      <c r="G17295" s="11" t="s">
        <v>1041</v>
      </c>
      <c r="H17295" s="12">
        <v>44216.053472222222</v>
      </c>
    </row>
    <row r="17296" spans="1:8" x14ac:dyDescent="0.2">
      <c r="A17296" s="7">
        <v>6442</v>
      </c>
      <c r="B17296" s="8" t="s">
        <v>273</v>
      </c>
      <c r="C17296" t="str">
        <f>VLOOKUP(B17296, CONTENT!$B$2:$D$1001,2,FALSE)</f>
        <v>video</v>
      </c>
      <c r="D17296" t="str">
        <f>VLOOKUP(B17296,CONTENT!$B$2:$D$1001,3,FALSE)</f>
        <v>public speaking</v>
      </c>
      <c r="E17296" t="str">
        <f>VLOOKUP(G17296,'Reaction type'!$B$1:$E$17,2, FALSE)</f>
        <v>negative</v>
      </c>
      <c r="F17296">
        <f>VLOOKUP(G17296, 'Reaction type'!$B$2:$E$17, 3,FALSE)</f>
        <v>15</v>
      </c>
      <c r="G17296" s="8" t="s">
        <v>1041</v>
      </c>
      <c r="H17296" s="9">
        <v>44071.825694444444</v>
      </c>
    </row>
    <row r="17297" spans="1:8" x14ac:dyDescent="0.2">
      <c r="A17297" s="10">
        <v>6445</v>
      </c>
      <c r="B17297" s="11" t="s">
        <v>273</v>
      </c>
      <c r="C17297" t="str">
        <f>VLOOKUP(B17297, CONTENT!$B$2:$D$1001,2,FALSE)</f>
        <v>video</v>
      </c>
      <c r="D17297" t="str">
        <f>VLOOKUP(B17297,CONTENT!$B$2:$D$1001,3,FALSE)</f>
        <v>public speaking</v>
      </c>
      <c r="E17297" t="str">
        <f>VLOOKUP(G17297,'Reaction type'!$B$1:$E$17,2, FALSE)</f>
        <v>negative</v>
      </c>
      <c r="F17297">
        <f>VLOOKUP(G17297, 'Reaction type'!$B$2:$E$17, 3,FALSE)</f>
        <v>15</v>
      </c>
      <c r="G17297" s="11" t="s">
        <v>1041</v>
      </c>
      <c r="H17297" s="12">
        <v>44047.976388888892</v>
      </c>
    </row>
    <row r="17298" spans="1:8" x14ac:dyDescent="0.2">
      <c r="A17298" s="10">
        <v>6457</v>
      </c>
      <c r="B17298" s="11" t="s">
        <v>273</v>
      </c>
      <c r="C17298" t="str">
        <f>VLOOKUP(B17298, CONTENT!$B$2:$D$1001,2,FALSE)</f>
        <v>video</v>
      </c>
      <c r="D17298" t="str">
        <f>VLOOKUP(B17298,CONTENT!$B$2:$D$1001,3,FALSE)</f>
        <v>public speaking</v>
      </c>
      <c r="E17298" t="str">
        <f>VLOOKUP(G17298,'Reaction type'!$B$1:$E$17,2, FALSE)</f>
        <v>negative</v>
      </c>
      <c r="F17298">
        <f>VLOOKUP(G17298, 'Reaction type'!$B$2:$E$17, 3,FALSE)</f>
        <v>15</v>
      </c>
      <c r="G17298" s="11" t="s">
        <v>1041</v>
      </c>
      <c r="H17298" s="12">
        <v>44275.894444444442</v>
      </c>
    </row>
    <row r="17299" spans="1:8" x14ac:dyDescent="0.2">
      <c r="A17299" s="7">
        <v>6491</v>
      </c>
      <c r="B17299" s="8" t="s">
        <v>274</v>
      </c>
      <c r="C17299" t="str">
        <f>VLOOKUP(B17299, CONTENT!$B$2:$D$1001,2,FALSE)</f>
        <v>video</v>
      </c>
      <c r="D17299" t="str">
        <f>VLOOKUP(B17299,CONTENT!$B$2:$D$1001,3,FALSE)</f>
        <v>soccer</v>
      </c>
      <c r="E17299" t="str">
        <f>VLOOKUP(G17299,'Reaction type'!$B$1:$E$17,2, FALSE)</f>
        <v>negative</v>
      </c>
      <c r="F17299">
        <f>VLOOKUP(G17299, 'Reaction type'!$B$2:$E$17, 3,FALSE)</f>
        <v>15</v>
      </c>
      <c r="G17299" s="8" t="s">
        <v>1041</v>
      </c>
      <c r="H17299" s="9">
        <v>44106.0625</v>
      </c>
    </row>
    <row r="17300" spans="1:8" x14ac:dyDescent="0.2">
      <c r="A17300" s="7">
        <v>6532</v>
      </c>
      <c r="B17300" s="8" t="s">
        <v>275</v>
      </c>
      <c r="C17300" t="str">
        <f>VLOOKUP(B17300, CONTENT!$B$2:$D$1001,2,FALSE)</f>
        <v>photo</v>
      </c>
      <c r="D17300" t="str">
        <f>VLOOKUP(B17300,CONTENT!$B$2:$D$1001,3,FALSE)</f>
        <v>travel</v>
      </c>
      <c r="E17300" t="str">
        <f>VLOOKUP(G17300,'Reaction type'!$B$1:$E$17,2, FALSE)</f>
        <v>negative</v>
      </c>
      <c r="F17300">
        <f>VLOOKUP(G17300, 'Reaction type'!$B$2:$E$17, 3,FALSE)</f>
        <v>15</v>
      </c>
      <c r="G17300" s="8" t="s">
        <v>1041</v>
      </c>
      <c r="H17300" s="9">
        <v>44082.315972222219</v>
      </c>
    </row>
    <row r="17301" spans="1:8" x14ac:dyDescent="0.2">
      <c r="A17301" s="7">
        <v>6540</v>
      </c>
      <c r="B17301" s="8" t="s">
        <v>275</v>
      </c>
      <c r="C17301" t="str">
        <f>VLOOKUP(B17301, CONTENT!$B$2:$D$1001,2,FALSE)</f>
        <v>photo</v>
      </c>
      <c r="D17301" t="str">
        <f>VLOOKUP(B17301,CONTENT!$B$2:$D$1001,3,FALSE)</f>
        <v>travel</v>
      </c>
      <c r="E17301" t="str">
        <f>VLOOKUP(G17301,'Reaction type'!$B$1:$E$17,2, FALSE)</f>
        <v>negative</v>
      </c>
      <c r="F17301">
        <f>VLOOKUP(G17301, 'Reaction type'!$B$2:$E$17, 3,FALSE)</f>
        <v>15</v>
      </c>
      <c r="G17301" s="8" t="s">
        <v>1041</v>
      </c>
      <c r="H17301" s="9">
        <v>44063.220833333333</v>
      </c>
    </row>
    <row r="17302" spans="1:8" x14ac:dyDescent="0.2">
      <c r="A17302" s="10">
        <v>6547</v>
      </c>
      <c r="B17302" s="11" t="s">
        <v>275</v>
      </c>
      <c r="C17302" t="str">
        <f>VLOOKUP(B17302, CONTENT!$B$2:$D$1001,2,FALSE)</f>
        <v>photo</v>
      </c>
      <c r="D17302" t="str">
        <f>VLOOKUP(B17302,CONTENT!$B$2:$D$1001,3,FALSE)</f>
        <v>travel</v>
      </c>
      <c r="E17302" t="str">
        <f>VLOOKUP(G17302,'Reaction type'!$B$1:$E$17,2, FALSE)</f>
        <v>negative</v>
      </c>
      <c r="F17302">
        <f>VLOOKUP(G17302, 'Reaction type'!$B$2:$E$17, 3,FALSE)</f>
        <v>15</v>
      </c>
      <c r="G17302" s="11" t="s">
        <v>1041</v>
      </c>
      <c r="H17302" s="12">
        <v>44269.080555555556</v>
      </c>
    </row>
    <row r="17303" spans="1:8" x14ac:dyDescent="0.2">
      <c r="A17303" s="10">
        <v>6551</v>
      </c>
      <c r="B17303" s="11" t="s">
        <v>275</v>
      </c>
      <c r="C17303" t="str">
        <f>VLOOKUP(B17303, CONTENT!$B$2:$D$1001,2,FALSE)</f>
        <v>photo</v>
      </c>
      <c r="D17303" t="str">
        <f>VLOOKUP(B17303,CONTENT!$B$2:$D$1001,3,FALSE)</f>
        <v>travel</v>
      </c>
      <c r="E17303" t="str">
        <f>VLOOKUP(G17303,'Reaction type'!$B$1:$E$17,2, FALSE)</f>
        <v>negative</v>
      </c>
      <c r="F17303">
        <f>VLOOKUP(G17303, 'Reaction type'!$B$2:$E$17, 3,FALSE)</f>
        <v>15</v>
      </c>
      <c r="G17303" s="11" t="s">
        <v>1041</v>
      </c>
      <c r="H17303" s="12">
        <v>44005.930555555555</v>
      </c>
    </row>
    <row r="17304" spans="1:8" x14ac:dyDescent="0.2">
      <c r="A17304" s="7">
        <v>6575</v>
      </c>
      <c r="B17304" s="8" t="s">
        <v>276</v>
      </c>
      <c r="C17304" t="str">
        <f>VLOOKUP(B17304, CONTENT!$B$2:$D$1001,2,FALSE)</f>
        <v>video</v>
      </c>
      <c r="D17304" t="str">
        <f>VLOOKUP(B17304,CONTENT!$B$2:$D$1001,3,FALSE)</f>
        <v>fitness</v>
      </c>
      <c r="E17304" t="str">
        <f>VLOOKUP(G17304,'Reaction type'!$B$1:$E$17,2, FALSE)</f>
        <v>negative</v>
      </c>
      <c r="F17304">
        <f>VLOOKUP(G17304, 'Reaction type'!$B$2:$E$17, 3,FALSE)</f>
        <v>15</v>
      </c>
      <c r="G17304" s="8" t="s">
        <v>1041</v>
      </c>
      <c r="H17304" s="9">
        <v>44298.181250000001</v>
      </c>
    </row>
    <row r="17305" spans="1:8" x14ac:dyDescent="0.2">
      <c r="A17305" s="7">
        <v>6579</v>
      </c>
      <c r="B17305" s="8" t="s">
        <v>276</v>
      </c>
      <c r="C17305" t="str">
        <f>VLOOKUP(B17305, CONTENT!$B$2:$D$1001,2,FALSE)</f>
        <v>video</v>
      </c>
      <c r="D17305" t="str">
        <f>VLOOKUP(B17305,CONTENT!$B$2:$D$1001,3,FALSE)</f>
        <v>fitness</v>
      </c>
      <c r="E17305" t="str">
        <f>VLOOKUP(G17305,'Reaction type'!$B$1:$E$17,2, FALSE)</f>
        <v>negative</v>
      </c>
      <c r="F17305">
        <f>VLOOKUP(G17305, 'Reaction type'!$B$2:$E$17, 3,FALSE)</f>
        <v>15</v>
      </c>
      <c r="G17305" s="8" t="s">
        <v>1041</v>
      </c>
      <c r="H17305" s="9">
        <v>44223.324999999997</v>
      </c>
    </row>
    <row r="17306" spans="1:8" x14ac:dyDescent="0.2">
      <c r="A17306" s="10">
        <v>6595</v>
      </c>
      <c r="B17306" s="11" t="s">
        <v>277</v>
      </c>
      <c r="C17306" t="str">
        <f>VLOOKUP(B17306, CONTENT!$B$2:$D$1001,2,FALSE)</f>
        <v>video</v>
      </c>
      <c r="D17306" t="str">
        <f>VLOOKUP(B17306,CONTENT!$B$2:$D$1001,3,FALSE)</f>
        <v>dogs</v>
      </c>
      <c r="E17306" t="str">
        <f>VLOOKUP(G17306,'Reaction type'!$B$1:$E$17,2, FALSE)</f>
        <v>negative</v>
      </c>
      <c r="F17306">
        <f>VLOOKUP(G17306, 'Reaction type'!$B$2:$E$17, 3,FALSE)</f>
        <v>15</v>
      </c>
      <c r="G17306" s="11" t="s">
        <v>1041</v>
      </c>
      <c r="H17306" s="12">
        <v>44253.134722222225</v>
      </c>
    </row>
    <row r="17307" spans="1:8" x14ac:dyDescent="0.2">
      <c r="A17307" s="7">
        <v>6635</v>
      </c>
      <c r="B17307" s="8" t="s">
        <v>278</v>
      </c>
      <c r="C17307" t="str">
        <f>VLOOKUP(B17307, CONTENT!$B$2:$D$1001,2,FALSE)</f>
        <v>photo</v>
      </c>
      <c r="D17307" t="str">
        <f>VLOOKUP(B17307,CONTENT!$B$2:$D$1001,3,FALSE)</f>
        <v>veganism</v>
      </c>
      <c r="E17307" t="str">
        <f>VLOOKUP(G17307,'Reaction type'!$B$1:$E$17,2, FALSE)</f>
        <v>negative</v>
      </c>
      <c r="F17307">
        <f>VLOOKUP(G17307, 'Reaction type'!$B$2:$E$17, 3,FALSE)</f>
        <v>15</v>
      </c>
      <c r="G17307" s="8" t="s">
        <v>1041</v>
      </c>
      <c r="H17307" s="9">
        <v>44070.413888888892</v>
      </c>
    </row>
    <row r="17308" spans="1:8" x14ac:dyDescent="0.2">
      <c r="A17308" s="10">
        <v>6646</v>
      </c>
      <c r="B17308" s="11" t="s">
        <v>280</v>
      </c>
      <c r="C17308" t="str">
        <f>VLOOKUP(B17308, CONTENT!$B$2:$D$1001,2,FALSE)</f>
        <v>GIF</v>
      </c>
      <c r="D17308" t="str">
        <f>VLOOKUP(B17308,CONTENT!$B$2:$D$1001,3,FALSE)</f>
        <v>veganism</v>
      </c>
      <c r="E17308" t="str">
        <f>VLOOKUP(G17308,'Reaction type'!$B$1:$E$17,2, FALSE)</f>
        <v>negative</v>
      </c>
      <c r="F17308">
        <f>VLOOKUP(G17308, 'Reaction type'!$B$2:$E$17, 3,FALSE)</f>
        <v>15</v>
      </c>
      <c r="G17308" s="11" t="s">
        <v>1041</v>
      </c>
      <c r="H17308" s="12">
        <v>44128.115972222222</v>
      </c>
    </row>
    <row r="17309" spans="1:8" x14ac:dyDescent="0.2">
      <c r="A17309" s="10">
        <v>6657</v>
      </c>
      <c r="B17309" s="11" t="s">
        <v>281</v>
      </c>
      <c r="C17309" t="str">
        <f>VLOOKUP(B17309, CONTENT!$B$2:$D$1001,2,FALSE)</f>
        <v>photo</v>
      </c>
      <c r="D17309" t="str">
        <f>VLOOKUP(B17309,CONTENT!$B$2:$D$1001,3,FALSE)</f>
        <v>education</v>
      </c>
      <c r="E17309" t="str">
        <f>VLOOKUP(G17309,'Reaction type'!$B$1:$E$17,2, FALSE)</f>
        <v>negative</v>
      </c>
      <c r="F17309">
        <f>VLOOKUP(G17309, 'Reaction type'!$B$2:$E$17, 3,FALSE)</f>
        <v>15</v>
      </c>
      <c r="G17309" s="11" t="s">
        <v>1041</v>
      </c>
      <c r="H17309" s="12">
        <v>44178.413888888892</v>
      </c>
    </row>
    <row r="17310" spans="1:8" x14ac:dyDescent="0.2">
      <c r="A17310" s="7">
        <v>6683</v>
      </c>
      <c r="B17310" s="8" t="s">
        <v>282</v>
      </c>
      <c r="C17310" t="str">
        <f>VLOOKUP(B17310, CONTENT!$B$2:$D$1001,2,FALSE)</f>
        <v>video</v>
      </c>
      <c r="D17310" t="str">
        <f>VLOOKUP(B17310,CONTENT!$B$2:$D$1001,3,FALSE)</f>
        <v>public speaking</v>
      </c>
      <c r="E17310" t="str">
        <f>VLOOKUP(G17310,'Reaction type'!$B$1:$E$17,2, FALSE)</f>
        <v>negative</v>
      </c>
      <c r="F17310">
        <f>VLOOKUP(G17310, 'Reaction type'!$B$2:$E$17, 3,FALSE)</f>
        <v>15</v>
      </c>
      <c r="G17310" s="8" t="s">
        <v>1041</v>
      </c>
      <c r="H17310" s="9">
        <v>44282.411805555559</v>
      </c>
    </row>
    <row r="17311" spans="1:8" x14ac:dyDescent="0.2">
      <c r="A17311" s="10">
        <v>6696</v>
      </c>
      <c r="B17311" s="11" t="s">
        <v>282</v>
      </c>
      <c r="C17311" t="str">
        <f>VLOOKUP(B17311, CONTENT!$B$2:$D$1001,2,FALSE)</f>
        <v>video</v>
      </c>
      <c r="D17311" t="str">
        <f>VLOOKUP(B17311,CONTENT!$B$2:$D$1001,3,FALSE)</f>
        <v>public speaking</v>
      </c>
      <c r="E17311" t="str">
        <f>VLOOKUP(G17311,'Reaction type'!$B$1:$E$17,2, FALSE)</f>
        <v>negative</v>
      </c>
      <c r="F17311">
        <f>VLOOKUP(G17311, 'Reaction type'!$B$2:$E$17, 3,FALSE)</f>
        <v>15</v>
      </c>
      <c r="G17311" s="11" t="s">
        <v>1041</v>
      </c>
      <c r="H17311" s="12">
        <v>44008.636111111111</v>
      </c>
    </row>
    <row r="17312" spans="1:8" x14ac:dyDescent="0.2">
      <c r="A17312" s="10">
        <v>6702</v>
      </c>
      <c r="B17312" s="11" t="s">
        <v>282</v>
      </c>
      <c r="C17312" t="str">
        <f>VLOOKUP(B17312, CONTENT!$B$2:$D$1001,2,FALSE)</f>
        <v>video</v>
      </c>
      <c r="D17312" t="str">
        <f>VLOOKUP(B17312,CONTENT!$B$2:$D$1001,3,FALSE)</f>
        <v>public speaking</v>
      </c>
      <c r="E17312" t="str">
        <f>VLOOKUP(G17312,'Reaction type'!$B$1:$E$17,2, FALSE)</f>
        <v>negative</v>
      </c>
      <c r="F17312">
        <f>VLOOKUP(G17312, 'Reaction type'!$B$2:$E$17, 3,FALSE)</f>
        <v>15</v>
      </c>
      <c r="G17312" s="11" t="s">
        <v>1041</v>
      </c>
      <c r="H17312" s="12">
        <v>44130.968055555553</v>
      </c>
    </row>
    <row r="17313" spans="1:8" x14ac:dyDescent="0.2">
      <c r="A17313" s="10">
        <v>6717</v>
      </c>
      <c r="B17313" s="11" t="s">
        <v>283</v>
      </c>
      <c r="C17313" t="str">
        <f>VLOOKUP(B17313, CONTENT!$B$2:$D$1001,2,FALSE)</f>
        <v>photo</v>
      </c>
      <c r="D17313" t="str">
        <f>VLOOKUP(B17313,CONTENT!$B$2:$D$1001,3,FALSE)</f>
        <v>education</v>
      </c>
      <c r="E17313" t="str">
        <f>VLOOKUP(G17313,'Reaction type'!$B$1:$E$17,2, FALSE)</f>
        <v>negative</v>
      </c>
      <c r="F17313">
        <f>VLOOKUP(G17313, 'Reaction type'!$B$2:$E$17, 3,FALSE)</f>
        <v>15</v>
      </c>
      <c r="G17313" s="11" t="s">
        <v>1041</v>
      </c>
      <c r="H17313" s="12">
        <v>44233.545138888891</v>
      </c>
    </row>
    <row r="17314" spans="1:8" x14ac:dyDescent="0.2">
      <c r="A17314" s="10">
        <v>6735</v>
      </c>
      <c r="B17314" s="11" t="s">
        <v>283</v>
      </c>
      <c r="C17314" t="str">
        <f>VLOOKUP(B17314, CONTENT!$B$2:$D$1001,2,FALSE)</f>
        <v>photo</v>
      </c>
      <c r="D17314" t="str">
        <f>VLOOKUP(B17314,CONTENT!$B$2:$D$1001,3,FALSE)</f>
        <v>education</v>
      </c>
      <c r="E17314" t="str">
        <f>VLOOKUP(G17314,'Reaction type'!$B$1:$E$17,2, FALSE)</f>
        <v>negative</v>
      </c>
      <c r="F17314">
        <f>VLOOKUP(G17314, 'Reaction type'!$B$2:$E$17, 3,FALSE)</f>
        <v>15</v>
      </c>
      <c r="G17314" s="11" t="s">
        <v>1041</v>
      </c>
      <c r="H17314" s="12">
        <v>44174.834027777775</v>
      </c>
    </row>
    <row r="17315" spans="1:8" x14ac:dyDescent="0.2">
      <c r="A17315" s="10">
        <v>6771</v>
      </c>
      <c r="B17315" s="11" t="s">
        <v>285</v>
      </c>
      <c r="C17315" t="str">
        <f>VLOOKUP(B17315, CONTENT!$B$2:$D$1001,2,FALSE)</f>
        <v>GIF</v>
      </c>
      <c r="D17315" t="str">
        <f>VLOOKUP(B17315,CONTENT!$B$2:$D$1001,3,FALSE)</f>
        <v>studying</v>
      </c>
      <c r="E17315" t="str">
        <f>VLOOKUP(G17315,'Reaction type'!$B$1:$E$17,2, FALSE)</f>
        <v>negative</v>
      </c>
      <c r="F17315">
        <f>VLOOKUP(G17315, 'Reaction type'!$B$2:$E$17, 3,FALSE)</f>
        <v>15</v>
      </c>
      <c r="G17315" s="11" t="s">
        <v>1041</v>
      </c>
      <c r="H17315" s="12">
        <v>44070.325694444444</v>
      </c>
    </row>
    <row r="17316" spans="1:8" x14ac:dyDescent="0.2">
      <c r="A17316" s="7">
        <v>6772</v>
      </c>
      <c r="B17316" s="8" t="s">
        <v>285</v>
      </c>
      <c r="C17316" t="str">
        <f>VLOOKUP(B17316, CONTENT!$B$2:$D$1001,2,FALSE)</f>
        <v>GIF</v>
      </c>
      <c r="D17316" t="str">
        <f>VLOOKUP(B17316,CONTENT!$B$2:$D$1001,3,FALSE)</f>
        <v>studying</v>
      </c>
      <c r="E17316" t="str">
        <f>VLOOKUP(G17316,'Reaction type'!$B$1:$E$17,2, FALSE)</f>
        <v>negative</v>
      </c>
      <c r="F17316">
        <f>VLOOKUP(G17316, 'Reaction type'!$B$2:$E$17, 3,FALSE)</f>
        <v>15</v>
      </c>
      <c r="G17316" s="8" t="s">
        <v>1041</v>
      </c>
      <c r="H17316" s="9">
        <v>44063.302083333336</v>
      </c>
    </row>
    <row r="17317" spans="1:8" x14ac:dyDescent="0.2">
      <c r="A17317" s="10">
        <v>6775</v>
      </c>
      <c r="B17317" s="11" t="s">
        <v>285</v>
      </c>
      <c r="C17317" t="str">
        <f>VLOOKUP(B17317, CONTENT!$B$2:$D$1001,2,FALSE)</f>
        <v>GIF</v>
      </c>
      <c r="D17317" t="str">
        <f>VLOOKUP(B17317,CONTENT!$B$2:$D$1001,3,FALSE)</f>
        <v>studying</v>
      </c>
      <c r="E17317" t="str">
        <f>VLOOKUP(G17317,'Reaction type'!$B$1:$E$17,2, FALSE)</f>
        <v>negative</v>
      </c>
      <c r="F17317">
        <f>VLOOKUP(G17317, 'Reaction type'!$B$2:$E$17, 3,FALSE)</f>
        <v>15</v>
      </c>
      <c r="G17317" s="11" t="s">
        <v>1041</v>
      </c>
      <c r="H17317" s="12">
        <v>44103.611805555556</v>
      </c>
    </row>
    <row r="17318" spans="1:8" x14ac:dyDescent="0.2">
      <c r="A17318" s="7">
        <v>6790</v>
      </c>
      <c r="B17318" s="8" t="s">
        <v>285</v>
      </c>
      <c r="C17318" t="str">
        <f>VLOOKUP(B17318, CONTENT!$B$2:$D$1001,2,FALSE)</f>
        <v>GIF</v>
      </c>
      <c r="D17318" t="str">
        <f>VLOOKUP(B17318,CONTENT!$B$2:$D$1001,3,FALSE)</f>
        <v>studying</v>
      </c>
      <c r="E17318" t="str">
        <f>VLOOKUP(G17318,'Reaction type'!$B$1:$E$17,2, FALSE)</f>
        <v>negative</v>
      </c>
      <c r="F17318">
        <f>VLOOKUP(G17318, 'Reaction type'!$B$2:$E$17, 3,FALSE)</f>
        <v>15</v>
      </c>
      <c r="G17318" s="8" t="s">
        <v>1041</v>
      </c>
      <c r="H17318" s="9">
        <v>44363.643055555556</v>
      </c>
    </row>
    <row r="17319" spans="1:8" x14ac:dyDescent="0.2">
      <c r="A17319" s="10">
        <v>6800</v>
      </c>
      <c r="B17319" s="11" t="s">
        <v>286</v>
      </c>
      <c r="C17319" t="str">
        <f>VLOOKUP(B17319, CONTENT!$B$2:$D$1001,2,FALSE)</f>
        <v>video</v>
      </c>
      <c r="D17319" t="str">
        <f>VLOOKUP(B17319,CONTENT!$B$2:$D$1001,3,FALSE)</f>
        <v>travel</v>
      </c>
      <c r="E17319" t="str">
        <f>VLOOKUP(G17319,'Reaction type'!$B$1:$E$17,2, FALSE)</f>
        <v>negative</v>
      </c>
      <c r="F17319">
        <f>VLOOKUP(G17319, 'Reaction type'!$B$2:$E$17, 3,FALSE)</f>
        <v>15</v>
      </c>
      <c r="G17319" s="11" t="s">
        <v>1041</v>
      </c>
      <c r="H17319" s="12">
        <v>44019.336805555555</v>
      </c>
    </row>
    <row r="17320" spans="1:8" x14ac:dyDescent="0.2">
      <c r="A17320" s="10">
        <v>6804</v>
      </c>
      <c r="B17320" s="11" t="s">
        <v>286</v>
      </c>
      <c r="C17320" t="str">
        <f>VLOOKUP(B17320, CONTENT!$B$2:$D$1001,2,FALSE)</f>
        <v>video</v>
      </c>
      <c r="D17320" t="str">
        <f>VLOOKUP(B17320,CONTENT!$B$2:$D$1001,3,FALSE)</f>
        <v>travel</v>
      </c>
      <c r="E17320" t="str">
        <f>VLOOKUP(G17320,'Reaction type'!$B$1:$E$17,2, FALSE)</f>
        <v>negative</v>
      </c>
      <c r="F17320">
        <f>VLOOKUP(G17320, 'Reaction type'!$B$2:$E$17, 3,FALSE)</f>
        <v>15</v>
      </c>
      <c r="G17320" s="11" t="s">
        <v>1041</v>
      </c>
      <c r="H17320" s="12">
        <v>44355.288888888892</v>
      </c>
    </row>
    <row r="17321" spans="1:8" x14ac:dyDescent="0.2">
      <c r="A17321" s="10">
        <v>6808</v>
      </c>
      <c r="B17321" s="11" t="s">
        <v>286</v>
      </c>
      <c r="C17321" t="str">
        <f>VLOOKUP(B17321, CONTENT!$B$2:$D$1001,2,FALSE)</f>
        <v>video</v>
      </c>
      <c r="D17321" t="str">
        <f>VLOOKUP(B17321,CONTENT!$B$2:$D$1001,3,FALSE)</f>
        <v>travel</v>
      </c>
      <c r="E17321" t="str">
        <f>VLOOKUP(G17321,'Reaction type'!$B$1:$E$17,2, FALSE)</f>
        <v>negative</v>
      </c>
      <c r="F17321">
        <f>VLOOKUP(G17321, 'Reaction type'!$B$2:$E$17, 3,FALSE)</f>
        <v>15</v>
      </c>
      <c r="G17321" s="11" t="s">
        <v>1041</v>
      </c>
      <c r="H17321" s="12">
        <v>44231.536111111112</v>
      </c>
    </row>
    <row r="17322" spans="1:8" x14ac:dyDescent="0.2">
      <c r="A17322" s="10">
        <v>6820</v>
      </c>
      <c r="B17322" s="11" t="s">
        <v>286</v>
      </c>
      <c r="C17322" t="str">
        <f>VLOOKUP(B17322, CONTENT!$B$2:$D$1001,2,FALSE)</f>
        <v>video</v>
      </c>
      <c r="D17322" t="str">
        <f>VLOOKUP(B17322,CONTENT!$B$2:$D$1001,3,FALSE)</f>
        <v>travel</v>
      </c>
      <c r="E17322" t="str">
        <f>VLOOKUP(G17322,'Reaction type'!$B$1:$E$17,2, FALSE)</f>
        <v>negative</v>
      </c>
      <c r="F17322">
        <f>VLOOKUP(G17322, 'Reaction type'!$B$2:$E$17, 3,FALSE)</f>
        <v>15</v>
      </c>
      <c r="G17322" s="11" t="s">
        <v>1041</v>
      </c>
      <c r="H17322" s="12">
        <v>44171.447222222225</v>
      </c>
    </row>
    <row r="17323" spans="1:8" x14ac:dyDescent="0.2">
      <c r="A17323" s="7">
        <v>6823</v>
      </c>
      <c r="B17323" s="8" t="s">
        <v>286</v>
      </c>
      <c r="C17323" t="str">
        <f>VLOOKUP(B17323, CONTENT!$B$2:$D$1001,2,FALSE)</f>
        <v>video</v>
      </c>
      <c r="D17323" t="str">
        <f>VLOOKUP(B17323,CONTENT!$B$2:$D$1001,3,FALSE)</f>
        <v>travel</v>
      </c>
      <c r="E17323" t="str">
        <f>VLOOKUP(G17323,'Reaction type'!$B$1:$E$17,2, FALSE)</f>
        <v>negative</v>
      </c>
      <c r="F17323">
        <f>VLOOKUP(G17323, 'Reaction type'!$B$2:$E$17, 3,FALSE)</f>
        <v>15</v>
      </c>
      <c r="G17323" s="8" t="s">
        <v>1041</v>
      </c>
      <c r="H17323" s="9">
        <v>44048.388194444444</v>
      </c>
    </row>
    <row r="17324" spans="1:8" x14ac:dyDescent="0.2">
      <c r="A17324" s="10">
        <v>6828</v>
      </c>
      <c r="B17324" s="11" t="s">
        <v>286</v>
      </c>
      <c r="C17324" t="str">
        <f>VLOOKUP(B17324, CONTENT!$B$2:$D$1001,2,FALSE)</f>
        <v>video</v>
      </c>
      <c r="D17324" t="str">
        <f>VLOOKUP(B17324,CONTENT!$B$2:$D$1001,3,FALSE)</f>
        <v>travel</v>
      </c>
      <c r="E17324" t="str">
        <f>VLOOKUP(G17324,'Reaction type'!$B$1:$E$17,2, FALSE)</f>
        <v>negative</v>
      </c>
      <c r="F17324">
        <f>VLOOKUP(G17324, 'Reaction type'!$B$2:$E$17, 3,FALSE)</f>
        <v>15</v>
      </c>
      <c r="G17324" s="11" t="s">
        <v>1041</v>
      </c>
      <c r="H17324" s="12">
        <v>44297.588888888888</v>
      </c>
    </row>
    <row r="17325" spans="1:8" x14ac:dyDescent="0.2">
      <c r="A17325" s="7">
        <v>6846</v>
      </c>
      <c r="B17325" s="8" t="s">
        <v>287</v>
      </c>
      <c r="C17325" t="str">
        <f>VLOOKUP(B17325, CONTENT!$B$2:$D$1001,2,FALSE)</f>
        <v>GIF</v>
      </c>
      <c r="D17325" t="str">
        <f>VLOOKUP(B17325,CONTENT!$B$2:$D$1001,3,FALSE)</f>
        <v>dogs</v>
      </c>
      <c r="E17325" t="str">
        <f>VLOOKUP(G17325,'Reaction type'!$B$1:$E$17,2, FALSE)</f>
        <v>negative</v>
      </c>
      <c r="F17325">
        <f>VLOOKUP(G17325, 'Reaction type'!$B$2:$E$17, 3,FALSE)</f>
        <v>15</v>
      </c>
      <c r="G17325" s="8" t="s">
        <v>1041</v>
      </c>
      <c r="H17325" s="9">
        <v>44245.104861111111</v>
      </c>
    </row>
    <row r="17326" spans="1:8" x14ac:dyDescent="0.2">
      <c r="A17326" s="10">
        <v>6857</v>
      </c>
      <c r="B17326" s="11" t="s">
        <v>287</v>
      </c>
      <c r="C17326" t="str">
        <f>VLOOKUP(B17326, CONTENT!$B$2:$D$1001,2,FALSE)</f>
        <v>GIF</v>
      </c>
      <c r="D17326" t="str">
        <f>VLOOKUP(B17326,CONTENT!$B$2:$D$1001,3,FALSE)</f>
        <v>dogs</v>
      </c>
      <c r="E17326" t="str">
        <f>VLOOKUP(G17326,'Reaction type'!$B$1:$E$17,2, FALSE)</f>
        <v>negative</v>
      </c>
      <c r="F17326">
        <f>VLOOKUP(G17326, 'Reaction type'!$B$2:$E$17, 3,FALSE)</f>
        <v>15</v>
      </c>
      <c r="G17326" s="11" t="s">
        <v>1041</v>
      </c>
      <c r="H17326" s="12">
        <v>44316.17083333333</v>
      </c>
    </row>
    <row r="17327" spans="1:8" x14ac:dyDescent="0.2">
      <c r="A17327" s="7">
        <v>6862</v>
      </c>
      <c r="B17327" s="8" t="s">
        <v>287</v>
      </c>
      <c r="C17327" t="str">
        <f>VLOOKUP(B17327, CONTENT!$B$2:$D$1001,2,FALSE)</f>
        <v>GIF</v>
      </c>
      <c r="D17327" t="str">
        <f>VLOOKUP(B17327,CONTENT!$B$2:$D$1001,3,FALSE)</f>
        <v>dogs</v>
      </c>
      <c r="E17327" t="str">
        <f>VLOOKUP(G17327,'Reaction type'!$B$1:$E$17,2, FALSE)</f>
        <v>negative</v>
      </c>
      <c r="F17327">
        <f>VLOOKUP(G17327, 'Reaction type'!$B$2:$E$17, 3,FALSE)</f>
        <v>15</v>
      </c>
      <c r="G17327" s="8" t="s">
        <v>1041</v>
      </c>
      <c r="H17327" s="9">
        <v>44248.737500000003</v>
      </c>
    </row>
    <row r="17328" spans="1:8" x14ac:dyDescent="0.2">
      <c r="A17328" s="10">
        <v>6892</v>
      </c>
      <c r="B17328" s="11" t="s">
        <v>288</v>
      </c>
      <c r="C17328" t="str">
        <f>VLOOKUP(B17328, CONTENT!$B$2:$D$1001,2,FALSE)</f>
        <v>video</v>
      </c>
      <c r="D17328" t="str">
        <f>VLOOKUP(B17328,CONTENT!$B$2:$D$1001,3,FALSE)</f>
        <v>cooking</v>
      </c>
      <c r="E17328" t="str">
        <f>VLOOKUP(G17328,'Reaction type'!$B$1:$E$17,2, FALSE)</f>
        <v>negative</v>
      </c>
      <c r="F17328">
        <f>VLOOKUP(G17328, 'Reaction type'!$B$2:$E$17, 3,FALSE)</f>
        <v>15</v>
      </c>
      <c r="G17328" s="11" t="s">
        <v>1041</v>
      </c>
      <c r="H17328" s="12">
        <v>44000.348611111112</v>
      </c>
    </row>
    <row r="17329" spans="1:8" x14ac:dyDescent="0.2">
      <c r="A17329" s="7">
        <v>6922</v>
      </c>
      <c r="B17329" s="8" t="s">
        <v>289</v>
      </c>
      <c r="C17329" t="str">
        <f>VLOOKUP(B17329, CONTENT!$B$2:$D$1001,2,FALSE)</f>
        <v>photo</v>
      </c>
      <c r="D17329" t="str">
        <f>VLOOKUP(B17329,CONTENT!$B$2:$D$1001,3,FALSE)</f>
        <v>dogs</v>
      </c>
      <c r="E17329" t="str">
        <f>VLOOKUP(G17329,'Reaction type'!$B$1:$E$17,2, FALSE)</f>
        <v>negative</v>
      </c>
      <c r="F17329">
        <f>VLOOKUP(G17329, 'Reaction type'!$B$2:$E$17, 3,FALSE)</f>
        <v>15</v>
      </c>
      <c r="G17329" s="8" t="s">
        <v>1041</v>
      </c>
      <c r="H17329" s="9">
        <v>44300.334722222222</v>
      </c>
    </row>
    <row r="17330" spans="1:8" x14ac:dyDescent="0.2">
      <c r="A17330" s="7">
        <v>6955</v>
      </c>
      <c r="B17330" s="8" t="s">
        <v>290</v>
      </c>
      <c r="C17330" t="str">
        <f>VLOOKUP(B17330, CONTENT!$B$2:$D$1001,2,FALSE)</f>
        <v>photo</v>
      </c>
      <c r="D17330" t="str">
        <f>VLOOKUP(B17330,CONTENT!$B$2:$D$1001,3,FALSE)</f>
        <v>education</v>
      </c>
      <c r="E17330" t="str">
        <f>VLOOKUP(G17330,'Reaction type'!$B$1:$E$17,2, FALSE)</f>
        <v>negative</v>
      </c>
      <c r="F17330">
        <f>VLOOKUP(G17330, 'Reaction type'!$B$2:$E$17, 3,FALSE)</f>
        <v>15</v>
      </c>
      <c r="G17330" s="8" t="s">
        <v>1041</v>
      </c>
      <c r="H17330" s="9">
        <v>44310.999305555553</v>
      </c>
    </row>
    <row r="17331" spans="1:8" x14ac:dyDescent="0.2">
      <c r="A17331" s="10">
        <v>6958</v>
      </c>
      <c r="B17331" s="11" t="s">
        <v>290</v>
      </c>
      <c r="C17331" t="str">
        <f>VLOOKUP(B17331, CONTENT!$B$2:$D$1001,2,FALSE)</f>
        <v>photo</v>
      </c>
      <c r="D17331" t="str">
        <f>VLOOKUP(B17331,CONTENT!$B$2:$D$1001,3,FALSE)</f>
        <v>education</v>
      </c>
      <c r="E17331" t="str">
        <f>VLOOKUP(G17331,'Reaction type'!$B$1:$E$17,2, FALSE)</f>
        <v>negative</v>
      </c>
      <c r="F17331">
        <f>VLOOKUP(G17331, 'Reaction type'!$B$2:$E$17, 3,FALSE)</f>
        <v>15</v>
      </c>
      <c r="G17331" s="11" t="s">
        <v>1041</v>
      </c>
      <c r="H17331" s="12">
        <v>44281.890972222223</v>
      </c>
    </row>
    <row r="17332" spans="1:8" x14ac:dyDescent="0.2">
      <c r="A17332" s="7">
        <v>7001</v>
      </c>
      <c r="B17332" s="8" t="s">
        <v>292</v>
      </c>
      <c r="C17332" t="str">
        <f>VLOOKUP(B17332, CONTENT!$B$2:$D$1001,2,FALSE)</f>
        <v>video</v>
      </c>
      <c r="D17332" t="str">
        <f>VLOOKUP(B17332,CONTENT!$B$2:$D$1001,3,FALSE)</f>
        <v>food</v>
      </c>
      <c r="E17332" t="str">
        <f>VLOOKUP(G17332,'Reaction type'!$B$1:$E$17,2, FALSE)</f>
        <v>negative</v>
      </c>
      <c r="F17332">
        <f>VLOOKUP(G17332, 'Reaction type'!$B$2:$E$17, 3,FALSE)</f>
        <v>15</v>
      </c>
      <c r="G17332" s="8" t="s">
        <v>1041</v>
      </c>
      <c r="H17332" s="9">
        <v>44117.625</v>
      </c>
    </row>
    <row r="17333" spans="1:8" x14ac:dyDescent="0.2">
      <c r="A17333" s="10">
        <v>7004</v>
      </c>
      <c r="B17333" s="11" t="s">
        <v>292</v>
      </c>
      <c r="C17333" t="str">
        <f>VLOOKUP(B17333, CONTENT!$B$2:$D$1001,2,FALSE)</f>
        <v>video</v>
      </c>
      <c r="D17333" t="str">
        <f>VLOOKUP(B17333,CONTENT!$B$2:$D$1001,3,FALSE)</f>
        <v>food</v>
      </c>
      <c r="E17333" t="str">
        <f>VLOOKUP(G17333,'Reaction type'!$B$1:$E$17,2, FALSE)</f>
        <v>negative</v>
      </c>
      <c r="F17333">
        <f>VLOOKUP(G17333, 'Reaction type'!$B$2:$E$17, 3,FALSE)</f>
        <v>15</v>
      </c>
      <c r="G17333" s="11" t="s">
        <v>1041</v>
      </c>
      <c r="H17333" s="12">
        <v>44126.854861111111</v>
      </c>
    </row>
    <row r="17334" spans="1:8" x14ac:dyDescent="0.2">
      <c r="A17334" s="7">
        <v>7026</v>
      </c>
      <c r="B17334" s="8" t="s">
        <v>293</v>
      </c>
      <c r="C17334" t="str">
        <f>VLOOKUP(B17334, CONTENT!$B$2:$D$1001,2,FALSE)</f>
        <v>video</v>
      </c>
      <c r="D17334" t="str">
        <f>VLOOKUP(B17334,CONTENT!$B$2:$D$1001,3,FALSE)</f>
        <v>education</v>
      </c>
      <c r="E17334" t="str">
        <f>VLOOKUP(G17334,'Reaction type'!$B$1:$E$17,2, FALSE)</f>
        <v>negative</v>
      </c>
      <c r="F17334">
        <f>VLOOKUP(G17334, 'Reaction type'!$B$2:$E$17, 3,FALSE)</f>
        <v>15</v>
      </c>
      <c r="G17334" s="8" t="s">
        <v>1041</v>
      </c>
      <c r="H17334" s="9">
        <v>44274.29791666667</v>
      </c>
    </row>
    <row r="17335" spans="1:8" x14ac:dyDescent="0.2">
      <c r="A17335" s="7">
        <v>7059</v>
      </c>
      <c r="B17335" s="8" t="s">
        <v>294</v>
      </c>
      <c r="C17335" t="str">
        <f>VLOOKUP(B17335, CONTENT!$B$2:$D$1001,2,FALSE)</f>
        <v>audio</v>
      </c>
      <c r="D17335" t="str">
        <f>VLOOKUP(B17335,CONTENT!$B$2:$D$1001,3,FALSE)</f>
        <v>animals</v>
      </c>
      <c r="E17335" t="str">
        <f>VLOOKUP(G17335,'Reaction type'!$B$1:$E$17,2, FALSE)</f>
        <v>negative</v>
      </c>
      <c r="F17335">
        <f>VLOOKUP(G17335, 'Reaction type'!$B$2:$E$17, 3,FALSE)</f>
        <v>15</v>
      </c>
      <c r="G17335" s="8" t="s">
        <v>1041</v>
      </c>
      <c r="H17335" s="9">
        <v>44006.267361111109</v>
      </c>
    </row>
    <row r="17336" spans="1:8" x14ac:dyDescent="0.2">
      <c r="A17336" s="10">
        <v>7064</v>
      </c>
      <c r="B17336" s="11" t="s">
        <v>294</v>
      </c>
      <c r="C17336" t="str">
        <f>VLOOKUP(B17336, CONTENT!$B$2:$D$1001,2,FALSE)</f>
        <v>audio</v>
      </c>
      <c r="D17336" t="str">
        <f>VLOOKUP(B17336,CONTENT!$B$2:$D$1001,3,FALSE)</f>
        <v>animals</v>
      </c>
      <c r="E17336" t="str">
        <f>VLOOKUP(G17336,'Reaction type'!$B$1:$E$17,2, FALSE)</f>
        <v>negative</v>
      </c>
      <c r="F17336">
        <f>VLOOKUP(G17336, 'Reaction type'!$B$2:$E$17, 3,FALSE)</f>
        <v>15</v>
      </c>
      <c r="G17336" s="11" t="s">
        <v>1041</v>
      </c>
      <c r="H17336" s="12">
        <v>44271.834027777775</v>
      </c>
    </row>
    <row r="17337" spans="1:8" x14ac:dyDescent="0.2">
      <c r="A17337" s="7">
        <v>7067</v>
      </c>
      <c r="B17337" s="8" t="s">
        <v>294</v>
      </c>
      <c r="C17337" t="str">
        <f>VLOOKUP(B17337, CONTENT!$B$2:$D$1001,2,FALSE)</f>
        <v>audio</v>
      </c>
      <c r="D17337" t="str">
        <f>VLOOKUP(B17337,CONTENT!$B$2:$D$1001,3,FALSE)</f>
        <v>animals</v>
      </c>
      <c r="E17337" t="str">
        <f>VLOOKUP(G17337,'Reaction type'!$B$1:$E$17,2, FALSE)</f>
        <v>negative</v>
      </c>
      <c r="F17337">
        <f>VLOOKUP(G17337, 'Reaction type'!$B$2:$E$17, 3,FALSE)</f>
        <v>15</v>
      </c>
      <c r="G17337" s="8" t="s">
        <v>1041</v>
      </c>
      <c r="H17337" s="9">
        <v>44092.232638888891</v>
      </c>
    </row>
    <row r="17338" spans="1:8" x14ac:dyDescent="0.2">
      <c r="A17338" s="10">
        <v>7072</v>
      </c>
      <c r="B17338" s="11" t="s">
        <v>294</v>
      </c>
      <c r="C17338" t="str">
        <f>VLOOKUP(B17338, CONTENT!$B$2:$D$1001,2,FALSE)</f>
        <v>audio</v>
      </c>
      <c r="D17338" t="str">
        <f>VLOOKUP(B17338,CONTENT!$B$2:$D$1001,3,FALSE)</f>
        <v>animals</v>
      </c>
      <c r="E17338" t="str">
        <f>VLOOKUP(G17338,'Reaction type'!$B$1:$E$17,2, FALSE)</f>
        <v>negative</v>
      </c>
      <c r="F17338">
        <f>VLOOKUP(G17338, 'Reaction type'!$B$2:$E$17, 3,FALSE)</f>
        <v>15</v>
      </c>
      <c r="G17338" s="11" t="s">
        <v>1041</v>
      </c>
      <c r="H17338" s="12">
        <v>44271.655555555553</v>
      </c>
    </row>
    <row r="17339" spans="1:8" x14ac:dyDescent="0.2">
      <c r="A17339" s="7">
        <v>7073</v>
      </c>
      <c r="B17339" s="8" t="s">
        <v>294</v>
      </c>
      <c r="C17339" t="str">
        <f>VLOOKUP(B17339, CONTENT!$B$2:$D$1001,2,FALSE)</f>
        <v>audio</v>
      </c>
      <c r="D17339" t="str">
        <f>VLOOKUP(B17339,CONTENT!$B$2:$D$1001,3,FALSE)</f>
        <v>animals</v>
      </c>
      <c r="E17339" t="str">
        <f>VLOOKUP(G17339,'Reaction type'!$B$1:$E$17,2, FALSE)</f>
        <v>negative</v>
      </c>
      <c r="F17339">
        <f>VLOOKUP(G17339, 'Reaction type'!$B$2:$E$17, 3,FALSE)</f>
        <v>15</v>
      </c>
      <c r="G17339" s="8" t="s">
        <v>1041</v>
      </c>
      <c r="H17339" s="9">
        <v>44277.390277777777</v>
      </c>
    </row>
    <row r="17340" spans="1:8" x14ac:dyDescent="0.2">
      <c r="A17340" s="10">
        <v>7076</v>
      </c>
      <c r="B17340" s="11" t="s">
        <v>294</v>
      </c>
      <c r="C17340" t="str">
        <f>VLOOKUP(B17340, CONTENT!$B$2:$D$1001,2,FALSE)</f>
        <v>audio</v>
      </c>
      <c r="D17340" t="str">
        <f>VLOOKUP(B17340,CONTENT!$B$2:$D$1001,3,FALSE)</f>
        <v>animals</v>
      </c>
      <c r="E17340" t="str">
        <f>VLOOKUP(G17340,'Reaction type'!$B$1:$E$17,2, FALSE)</f>
        <v>negative</v>
      </c>
      <c r="F17340">
        <f>VLOOKUP(G17340, 'Reaction type'!$B$2:$E$17, 3,FALSE)</f>
        <v>15</v>
      </c>
      <c r="G17340" s="11" t="s">
        <v>1041</v>
      </c>
      <c r="H17340" s="12">
        <v>44182.501388888886</v>
      </c>
    </row>
    <row r="17341" spans="1:8" x14ac:dyDescent="0.2">
      <c r="A17341" s="10">
        <v>7093</v>
      </c>
      <c r="B17341" s="11" t="s">
        <v>295</v>
      </c>
      <c r="C17341" t="str">
        <f>VLOOKUP(B17341, CONTENT!$B$2:$D$1001,2,FALSE)</f>
        <v>audio</v>
      </c>
      <c r="D17341" t="str">
        <f>VLOOKUP(B17341,CONTENT!$B$2:$D$1001,3,FALSE)</f>
        <v>fitness</v>
      </c>
      <c r="E17341" t="str">
        <f>VLOOKUP(G17341,'Reaction type'!$B$1:$E$17,2, FALSE)</f>
        <v>negative</v>
      </c>
      <c r="F17341">
        <f>VLOOKUP(G17341, 'Reaction type'!$B$2:$E$17, 3,FALSE)</f>
        <v>15</v>
      </c>
      <c r="G17341" s="11" t="s">
        <v>1041</v>
      </c>
      <c r="H17341" s="12">
        <v>44151.365972222222</v>
      </c>
    </row>
    <row r="17342" spans="1:8" x14ac:dyDescent="0.2">
      <c r="A17342" s="10">
        <v>7095</v>
      </c>
      <c r="B17342" s="11" t="s">
        <v>295</v>
      </c>
      <c r="C17342" t="str">
        <f>VLOOKUP(B17342, CONTENT!$B$2:$D$1001,2,FALSE)</f>
        <v>audio</v>
      </c>
      <c r="D17342" t="str">
        <f>VLOOKUP(B17342,CONTENT!$B$2:$D$1001,3,FALSE)</f>
        <v>fitness</v>
      </c>
      <c r="E17342" t="str">
        <f>VLOOKUP(G17342,'Reaction type'!$B$1:$E$17,2, FALSE)</f>
        <v>negative</v>
      </c>
      <c r="F17342">
        <f>VLOOKUP(G17342, 'Reaction type'!$B$2:$E$17, 3,FALSE)</f>
        <v>15</v>
      </c>
      <c r="G17342" s="11" t="s">
        <v>1041</v>
      </c>
      <c r="H17342" s="12">
        <v>44210.022222222222</v>
      </c>
    </row>
    <row r="17343" spans="1:8" x14ac:dyDescent="0.2">
      <c r="A17343" s="10">
        <v>7133</v>
      </c>
      <c r="B17343" s="11" t="s">
        <v>297</v>
      </c>
      <c r="C17343" t="str">
        <f>VLOOKUP(B17343, CONTENT!$B$2:$D$1001,2,FALSE)</f>
        <v>GIF</v>
      </c>
      <c r="D17343" t="str">
        <f>VLOOKUP(B17343,CONTENT!$B$2:$D$1001,3,FALSE)</f>
        <v>animals</v>
      </c>
      <c r="E17343" t="str">
        <f>VLOOKUP(G17343,'Reaction type'!$B$1:$E$17,2, FALSE)</f>
        <v>negative</v>
      </c>
      <c r="F17343">
        <f>VLOOKUP(G17343, 'Reaction type'!$B$2:$E$17, 3,FALSE)</f>
        <v>15</v>
      </c>
      <c r="G17343" s="11" t="s">
        <v>1041</v>
      </c>
      <c r="H17343" s="12">
        <v>44256.25277777778</v>
      </c>
    </row>
    <row r="17344" spans="1:8" x14ac:dyDescent="0.2">
      <c r="A17344" s="10">
        <v>7137</v>
      </c>
      <c r="B17344" s="11" t="s">
        <v>297</v>
      </c>
      <c r="C17344" t="str">
        <f>VLOOKUP(B17344, CONTENT!$B$2:$D$1001,2,FALSE)</f>
        <v>GIF</v>
      </c>
      <c r="D17344" t="str">
        <f>VLOOKUP(B17344,CONTENT!$B$2:$D$1001,3,FALSE)</f>
        <v>animals</v>
      </c>
      <c r="E17344" t="str">
        <f>VLOOKUP(G17344,'Reaction type'!$B$1:$E$17,2, FALSE)</f>
        <v>negative</v>
      </c>
      <c r="F17344">
        <f>VLOOKUP(G17344, 'Reaction type'!$B$2:$E$17, 3,FALSE)</f>
        <v>15</v>
      </c>
      <c r="G17344" s="11" t="s">
        <v>1041</v>
      </c>
      <c r="H17344" s="12">
        <v>44156.084027777775</v>
      </c>
    </row>
    <row r="17345" spans="1:8" x14ac:dyDescent="0.2">
      <c r="A17345" s="7">
        <v>7151</v>
      </c>
      <c r="B17345" s="8" t="s">
        <v>298</v>
      </c>
      <c r="C17345" t="str">
        <f>VLOOKUP(B17345, CONTENT!$B$2:$D$1001,2,FALSE)</f>
        <v>photo</v>
      </c>
      <c r="D17345" t="str">
        <f>VLOOKUP(B17345,CONTENT!$B$2:$D$1001,3,FALSE)</f>
        <v>cooking</v>
      </c>
      <c r="E17345" t="str">
        <f>VLOOKUP(G17345,'Reaction type'!$B$1:$E$17,2, FALSE)</f>
        <v>negative</v>
      </c>
      <c r="F17345">
        <f>VLOOKUP(G17345, 'Reaction type'!$B$2:$E$17, 3,FALSE)</f>
        <v>15</v>
      </c>
      <c r="G17345" s="8" t="s">
        <v>1041</v>
      </c>
      <c r="H17345" s="9">
        <v>44294.341666666667</v>
      </c>
    </row>
    <row r="17346" spans="1:8" x14ac:dyDescent="0.2">
      <c r="A17346" s="10">
        <v>7154</v>
      </c>
      <c r="B17346" s="11" t="s">
        <v>298</v>
      </c>
      <c r="C17346" t="str">
        <f>VLOOKUP(B17346, CONTENT!$B$2:$D$1001,2,FALSE)</f>
        <v>photo</v>
      </c>
      <c r="D17346" t="str">
        <f>VLOOKUP(B17346,CONTENT!$B$2:$D$1001,3,FALSE)</f>
        <v>cooking</v>
      </c>
      <c r="E17346" t="str">
        <f>VLOOKUP(G17346,'Reaction type'!$B$1:$E$17,2, FALSE)</f>
        <v>negative</v>
      </c>
      <c r="F17346">
        <f>VLOOKUP(G17346, 'Reaction type'!$B$2:$E$17, 3,FALSE)</f>
        <v>15</v>
      </c>
      <c r="G17346" s="11" t="s">
        <v>1041</v>
      </c>
      <c r="H17346" s="12">
        <v>44184.795138888891</v>
      </c>
    </row>
    <row r="17347" spans="1:8" x14ac:dyDescent="0.2">
      <c r="A17347" s="7">
        <v>7163</v>
      </c>
      <c r="B17347" s="8" t="s">
        <v>298</v>
      </c>
      <c r="C17347" t="str">
        <f>VLOOKUP(B17347, CONTENT!$B$2:$D$1001,2,FALSE)</f>
        <v>photo</v>
      </c>
      <c r="D17347" t="str">
        <f>VLOOKUP(B17347,CONTENT!$B$2:$D$1001,3,FALSE)</f>
        <v>cooking</v>
      </c>
      <c r="E17347" t="str">
        <f>VLOOKUP(G17347,'Reaction type'!$B$1:$E$17,2, FALSE)</f>
        <v>negative</v>
      </c>
      <c r="F17347">
        <f>VLOOKUP(G17347, 'Reaction type'!$B$2:$E$17, 3,FALSE)</f>
        <v>15</v>
      </c>
      <c r="G17347" s="8" t="s">
        <v>1041</v>
      </c>
      <c r="H17347" s="9">
        <v>44109.474305555559</v>
      </c>
    </row>
    <row r="17348" spans="1:8" x14ac:dyDescent="0.2">
      <c r="A17348" s="7">
        <v>7180</v>
      </c>
      <c r="B17348" s="8" t="s">
        <v>299</v>
      </c>
      <c r="C17348" t="str">
        <f>VLOOKUP(B17348, CONTENT!$B$2:$D$1001,2,FALSE)</f>
        <v>audio</v>
      </c>
      <c r="D17348" t="str">
        <f>VLOOKUP(B17348,CONTENT!$B$2:$D$1001,3,FALSE)</f>
        <v>healthy eating</v>
      </c>
      <c r="E17348" t="str">
        <f>VLOOKUP(G17348,'Reaction type'!$B$1:$E$17,2, FALSE)</f>
        <v>negative</v>
      </c>
      <c r="F17348">
        <f>VLOOKUP(G17348, 'Reaction type'!$B$2:$E$17, 3,FALSE)</f>
        <v>15</v>
      </c>
      <c r="G17348" s="8" t="s">
        <v>1041</v>
      </c>
      <c r="H17348" s="9">
        <v>44003.489583333336</v>
      </c>
    </row>
    <row r="17349" spans="1:8" x14ac:dyDescent="0.2">
      <c r="A17349" s="7">
        <v>7214</v>
      </c>
      <c r="B17349" s="8" t="s">
        <v>301</v>
      </c>
      <c r="C17349" t="str">
        <f>VLOOKUP(B17349, CONTENT!$B$2:$D$1001,2,FALSE)</f>
        <v>GIF</v>
      </c>
      <c r="D17349" t="str">
        <f>VLOOKUP(B17349,CONTENT!$B$2:$D$1001,3,FALSE)</f>
        <v>culture</v>
      </c>
      <c r="E17349" t="str">
        <f>VLOOKUP(G17349,'Reaction type'!$B$1:$E$17,2, FALSE)</f>
        <v>negative</v>
      </c>
      <c r="F17349">
        <f>VLOOKUP(G17349, 'Reaction type'!$B$2:$E$17, 3,FALSE)</f>
        <v>15</v>
      </c>
      <c r="G17349" s="8" t="s">
        <v>1041</v>
      </c>
      <c r="H17349" s="9">
        <v>44100.037499999999</v>
      </c>
    </row>
    <row r="17350" spans="1:8" x14ac:dyDescent="0.2">
      <c r="A17350" s="10">
        <v>7215</v>
      </c>
      <c r="B17350" s="11" t="s">
        <v>301</v>
      </c>
      <c r="C17350" t="str">
        <f>VLOOKUP(B17350, CONTENT!$B$2:$D$1001,2,FALSE)</f>
        <v>GIF</v>
      </c>
      <c r="D17350" t="str">
        <f>VLOOKUP(B17350,CONTENT!$B$2:$D$1001,3,FALSE)</f>
        <v>culture</v>
      </c>
      <c r="E17350" t="str">
        <f>VLOOKUP(G17350,'Reaction type'!$B$1:$E$17,2, FALSE)</f>
        <v>negative</v>
      </c>
      <c r="F17350">
        <f>VLOOKUP(G17350, 'Reaction type'!$B$2:$E$17, 3,FALSE)</f>
        <v>15</v>
      </c>
      <c r="G17350" s="11" t="s">
        <v>1041</v>
      </c>
      <c r="H17350" s="12">
        <v>44339.649305555555</v>
      </c>
    </row>
    <row r="17351" spans="1:8" x14ac:dyDescent="0.2">
      <c r="A17351" s="7">
        <v>7263</v>
      </c>
      <c r="B17351" s="8" t="s">
        <v>304</v>
      </c>
      <c r="C17351" t="str">
        <f>VLOOKUP(B17351, CONTENT!$B$2:$D$1001,2,FALSE)</f>
        <v>audio</v>
      </c>
      <c r="D17351" t="str">
        <f>VLOOKUP(B17351,CONTENT!$B$2:$D$1001,3,FALSE)</f>
        <v>travel</v>
      </c>
      <c r="E17351" t="str">
        <f>VLOOKUP(G17351,'Reaction type'!$B$1:$E$17,2, FALSE)</f>
        <v>negative</v>
      </c>
      <c r="F17351">
        <f>VLOOKUP(G17351, 'Reaction type'!$B$2:$E$17, 3,FALSE)</f>
        <v>15</v>
      </c>
      <c r="G17351" s="8" t="s">
        <v>1041</v>
      </c>
      <c r="H17351" s="9">
        <v>44009.050694444442</v>
      </c>
    </row>
    <row r="17352" spans="1:8" x14ac:dyDescent="0.2">
      <c r="A17352" s="10">
        <v>7301</v>
      </c>
      <c r="B17352" s="11" t="s">
        <v>305</v>
      </c>
      <c r="C17352" t="str">
        <f>VLOOKUP(B17352, CONTENT!$B$2:$D$1001,2,FALSE)</f>
        <v>GIF</v>
      </c>
      <c r="D17352" t="str">
        <f>VLOOKUP(B17352,CONTENT!$B$2:$D$1001,3,FALSE)</f>
        <v>culture</v>
      </c>
      <c r="E17352" t="str">
        <f>VLOOKUP(G17352,'Reaction type'!$B$1:$E$17,2, FALSE)</f>
        <v>negative</v>
      </c>
      <c r="F17352">
        <f>VLOOKUP(G17352, 'Reaction type'!$B$2:$E$17, 3,FALSE)</f>
        <v>15</v>
      </c>
      <c r="G17352" s="11" t="s">
        <v>1041</v>
      </c>
      <c r="H17352" s="12">
        <v>44203.655555555553</v>
      </c>
    </row>
    <row r="17353" spans="1:8" x14ac:dyDescent="0.2">
      <c r="A17353" s="7">
        <v>7327</v>
      </c>
      <c r="B17353" s="8" t="s">
        <v>306</v>
      </c>
      <c r="C17353" t="str">
        <f>VLOOKUP(B17353, CONTENT!$B$2:$D$1001,2,FALSE)</f>
        <v>photo</v>
      </c>
      <c r="D17353" t="str">
        <f>VLOOKUP(B17353,CONTENT!$B$2:$D$1001,3,FALSE)</f>
        <v>travel</v>
      </c>
      <c r="E17353" t="str">
        <f>VLOOKUP(G17353,'Reaction type'!$B$1:$E$17,2, FALSE)</f>
        <v>negative</v>
      </c>
      <c r="F17353">
        <f>VLOOKUP(G17353, 'Reaction type'!$B$2:$E$17, 3,FALSE)</f>
        <v>15</v>
      </c>
      <c r="G17353" s="8" t="s">
        <v>1041</v>
      </c>
      <c r="H17353" s="9">
        <v>44175.182638888888</v>
      </c>
    </row>
    <row r="17354" spans="1:8" x14ac:dyDescent="0.2">
      <c r="A17354" s="7">
        <v>7331</v>
      </c>
      <c r="B17354" s="8" t="s">
        <v>306</v>
      </c>
      <c r="C17354" t="str">
        <f>VLOOKUP(B17354, CONTENT!$B$2:$D$1001,2,FALSE)</f>
        <v>photo</v>
      </c>
      <c r="D17354" t="str">
        <f>VLOOKUP(B17354,CONTENT!$B$2:$D$1001,3,FALSE)</f>
        <v>travel</v>
      </c>
      <c r="E17354" t="str">
        <f>VLOOKUP(G17354,'Reaction type'!$B$1:$E$17,2, FALSE)</f>
        <v>negative</v>
      </c>
      <c r="F17354">
        <f>VLOOKUP(G17354, 'Reaction type'!$B$2:$E$17, 3,FALSE)</f>
        <v>15</v>
      </c>
      <c r="G17354" s="8" t="s">
        <v>1041</v>
      </c>
      <c r="H17354" s="9">
        <v>44009.027777777781</v>
      </c>
    </row>
    <row r="17355" spans="1:8" x14ac:dyDescent="0.2">
      <c r="A17355" s="7">
        <v>7337</v>
      </c>
      <c r="B17355" s="8" t="s">
        <v>306</v>
      </c>
      <c r="C17355" t="str">
        <f>VLOOKUP(B17355, CONTENT!$B$2:$D$1001,2,FALSE)</f>
        <v>photo</v>
      </c>
      <c r="D17355" t="str">
        <f>VLOOKUP(B17355,CONTENT!$B$2:$D$1001,3,FALSE)</f>
        <v>travel</v>
      </c>
      <c r="E17355" t="str">
        <f>VLOOKUP(G17355,'Reaction type'!$B$1:$E$17,2, FALSE)</f>
        <v>negative</v>
      </c>
      <c r="F17355">
        <f>VLOOKUP(G17355, 'Reaction type'!$B$2:$E$17, 3,FALSE)</f>
        <v>15</v>
      </c>
      <c r="G17355" s="8" t="s">
        <v>1041</v>
      </c>
      <c r="H17355" s="9">
        <v>44249.043055555558</v>
      </c>
    </row>
    <row r="17356" spans="1:8" x14ac:dyDescent="0.2">
      <c r="A17356" s="7">
        <v>7389</v>
      </c>
      <c r="B17356" s="8" t="s">
        <v>308</v>
      </c>
      <c r="C17356" t="str">
        <f>VLOOKUP(B17356, CONTENT!$B$2:$D$1001,2,FALSE)</f>
        <v>photo</v>
      </c>
      <c r="D17356" t="str">
        <f>VLOOKUP(B17356,CONTENT!$B$2:$D$1001,3,FALSE)</f>
        <v>cooking</v>
      </c>
      <c r="E17356" t="str">
        <f>VLOOKUP(G17356,'Reaction type'!$B$1:$E$17,2, FALSE)</f>
        <v>negative</v>
      </c>
      <c r="F17356">
        <f>VLOOKUP(G17356, 'Reaction type'!$B$2:$E$17, 3,FALSE)</f>
        <v>15</v>
      </c>
      <c r="G17356" s="8" t="s">
        <v>1041</v>
      </c>
      <c r="H17356" s="9">
        <v>44208.385416666664</v>
      </c>
    </row>
    <row r="17357" spans="1:8" x14ac:dyDescent="0.2">
      <c r="A17357" s="10">
        <v>7404</v>
      </c>
      <c r="B17357" s="11" t="s">
        <v>308</v>
      </c>
      <c r="C17357" t="str">
        <f>VLOOKUP(B17357, CONTENT!$B$2:$D$1001,2,FALSE)</f>
        <v>photo</v>
      </c>
      <c r="D17357" t="str">
        <f>VLOOKUP(B17357,CONTENT!$B$2:$D$1001,3,FALSE)</f>
        <v>cooking</v>
      </c>
      <c r="E17357" t="str">
        <f>VLOOKUP(G17357,'Reaction type'!$B$1:$E$17,2, FALSE)</f>
        <v>negative</v>
      </c>
      <c r="F17357">
        <f>VLOOKUP(G17357, 'Reaction type'!$B$2:$E$17, 3,FALSE)</f>
        <v>15</v>
      </c>
      <c r="G17357" s="11" t="s">
        <v>1041</v>
      </c>
      <c r="H17357" s="12">
        <v>44269.93472222222</v>
      </c>
    </row>
    <row r="17358" spans="1:8" x14ac:dyDescent="0.2">
      <c r="A17358" s="7">
        <v>7407</v>
      </c>
      <c r="B17358" s="8" t="s">
        <v>308</v>
      </c>
      <c r="C17358" t="str">
        <f>VLOOKUP(B17358, CONTENT!$B$2:$D$1001,2,FALSE)</f>
        <v>photo</v>
      </c>
      <c r="D17358" t="str">
        <f>VLOOKUP(B17358,CONTENT!$B$2:$D$1001,3,FALSE)</f>
        <v>cooking</v>
      </c>
      <c r="E17358" t="str">
        <f>VLOOKUP(G17358,'Reaction type'!$B$1:$E$17,2, FALSE)</f>
        <v>negative</v>
      </c>
      <c r="F17358">
        <f>VLOOKUP(G17358, 'Reaction type'!$B$2:$E$17, 3,FALSE)</f>
        <v>15</v>
      </c>
      <c r="G17358" s="8" t="s">
        <v>1041</v>
      </c>
      <c r="H17358" s="9">
        <v>44021.878472222219</v>
      </c>
    </row>
    <row r="17359" spans="1:8" x14ac:dyDescent="0.2">
      <c r="A17359" s="7">
        <v>7412</v>
      </c>
      <c r="B17359" s="8" t="s">
        <v>309</v>
      </c>
      <c r="C17359" t="str">
        <f>VLOOKUP(B17359, CONTENT!$B$2:$D$1001,2,FALSE)</f>
        <v>audio</v>
      </c>
      <c r="D17359" t="str">
        <f>VLOOKUP(B17359,CONTENT!$B$2:$D$1001,3,FALSE)</f>
        <v>tennis</v>
      </c>
      <c r="E17359" t="str">
        <f>VLOOKUP(G17359,'Reaction type'!$B$1:$E$17,2, FALSE)</f>
        <v>negative</v>
      </c>
      <c r="F17359">
        <f>VLOOKUP(G17359, 'Reaction type'!$B$2:$E$17, 3,FALSE)</f>
        <v>15</v>
      </c>
      <c r="G17359" s="8" t="s">
        <v>1041</v>
      </c>
      <c r="H17359" s="9">
        <v>44208.27847222222</v>
      </c>
    </row>
    <row r="17360" spans="1:8" x14ac:dyDescent="0.2">
      <c r="A17360" s="10">
        <v>7427</v>
      </c>
      <c r="B17360" s="11" t="s">
        <v>309</v>
      </c>
      <c r="C17360" t="str">
        <f>VLOOKUP(B17360, CONTENT!$B$2:$D$1001,2,FALSE)</f>
        <v>audio</v>
      </c>
      <c r="D17360" t="str">
        <f>VLOOKUP(B17360,CONTENT!$B$2:$D$1001,3,FALSE)</f>
        <v>tennis</v>
      </c>
      <c r="E17360" t="str">
        <f>VLOOKUP(G17360,'Reaction type'!$B$1:$E$17,2, FALSE)</f>
        <v>negative</v>
      </c>
      <c r="F17360">
        <f>VLOOKUP(G17360, 'Reaction type'!$B$2:$E$17, 3,FALSE)</f>
        <v>15</v>
      </c>
      <c r="G17360" s="11" t="s">
        <v>1041</v>
      </c>
      <c r="H17360" s="12">
        <v>44049.251388888886</v>
      </c>
    </row>
    <row r="17361" spans="1:8" x14ac:dyDescent="0.2">
      <c r="A17361" s="7">
        <v>7430</v>
      </c>
      <c r="B17361" s="8" t="s">
        <v>309</v>
      </c>
      <c r="C17361" t="str">
        <f>VLOOKUP(B17361, CONTENT!$B$2:$D$1001,2,FALSE)</f>
        <v>audio</v>
      </c>
      <c r="D17361" t="str">
        <f>VLOOKUP(B17361,CONTENT!$B$2:$D$1001,3,FALSE)</f>
        <v>tennis</v>
      </c>
      <c r="E17361" t="str">
        <f>VLOOKUP(G17361,'Reaction type'!$B$1:$E$17,2, FALSE)</f>
        <v>negative</v>
      </c>
      <c r="F17361">
        <f>VLOOKUP(G17361, 'Reaction type'!$B$2:$E$17, 3,FALSE)</f>
        <v>15</v>
      </c>
      <c r="G17361" s="8" t="s">
        <v>1041</v>
      </c>
      <c r="H17361" s="9">
        <v>44144.46875</v>
      </c>
    </row>
    <row r="17362" spans="1:8" x14ac:dyDescent="0.2">
      <c r="A17362" s="7">
        <v>7432</v>
      </c>
      <c r="B17362" s="8" t="s">
        <v>309</v>
      </c>
      <c r="C17362" t="str">
        <f>VLOOKUP(B17362, CONTENT!$B$2:$D$1001,2,FALSE)</f>
        <v>audio</v>
      </c>
      <c r="D17362" t="str">
        <f>VLOOKUP(B17362,CONTENT!$B$2:$D$1001,3,FALSE)</f>
        <v>tennis</v>
      </c>
      <c r="E17362" t="str">
        <f>VLOOKUP(G17362,'Reaction type'!$B$1:$E$17,2, FALSE)</f>
        <v>negative</v>
      </c>
      <c r="F17362">
        <f>VLOOKUP(G17362, 'Reaction type'!$B$2:$E$17, 3,FALSE)</f>
        <v>15</v>
      </c>
      <c r="G17362" s="8" t="s">
        <v>1041</v>
      </c>
      <c r="H17362" s="9">
        <v>44358.87777777778</v>
      </c>
    </row>
    <row r="17363" spans="1:8" x14ac:dyDescent="0.2">
      <c r="A17363" s="10">
        <v>7444</v>
      </c>
      <c r="B17363" s="11" t="s">
        <v>310</v>
      </c>
      <c r="C17363" t="str">
        <f>VLOOKUP(B17363, CONTENT!$B$2:$D$1001,2,FALSE)</f>
        <v>audio</v>
      </c>
      <c r="D17363" t="str">
        <f>VLOOKUP(B17363,CONTENT!$B$2:$D$1001,3,FALSE)</f>
        <v>public speaking</v>
      </c>
      <c r="E17363" t="str">
        <f>VLOOKUP(G17363,'Reaction type'!$B$1:$E$17,2, FALSE)</f>
        <v>negative</v>
      </c>
      <c r="F17363">
        <f>VLOOKUP(G17363, 'Reaction type'!$B$2:$E$17, 3,FALSE)</f>
        <v>15</v>
      </c>
      <c r="G17363" s="11" t="s">
        <v>1041</v>
      </c>
      <c r="H17363" s="12">
        <v>44136.3</v>
      </c>
    </row>
    <row r="17364" spans="1:8" x14ac:dyDescent="0.2">
      <c r="A17364" s="7">
        <v>7472</v>
      </c>
      <c r="B17364" s="8" t="s">
        <v>311</v>
      </c>
      <c r="C17364" t="str">
        <f>VLOOKUP(B17364, CONTENT!$B$2:$D$1001,2,FALSE)</f>
        <v>photo</v>
      </c>
      <c r="D17364" t="str">
        <f>VLOOKUP(B17364,CONTENT!$B$2:$D$1001,3,FALSE)</f>
        <v>technology</v>
      </c>
      <c r="E17364" t="str">
        <f>VLOOKUP(G17364,'Reaction type'!$B$1:$E$17,2, FALSE)</f>
        <v>negative</v>
      </c>
      <c r="F17364">
        <f>VLOOKUP(G17364, 'Reaction type'!$B$2:$E$17, 3,FALSE)</f>
        <v>15</v>
      </c>
      <c r="G17364" s="8" t="s">
        <v>1041</v>
      </c>
      <c r="H17364" s="9">
        <v>44263.025000000001</v>
      </c>
    </row>
    <row r="17365" spans="1:8" x14ac:dyDescent="0.2">
      <c r="A17365" s="7">
        <v>7476</v>
      </c>
      <c r="B17365" s="8" t="s">
        <v>311</v>
      </c>
      <c r="C17365" t="str">
        <f>VLOOKUP(B17365, CONTENT!$B$2:$D$1001,2,FALSE)</f>
        <v>photo</v>
      </c>
      <c r="D17365" t="str">
        <f>VLOOKUP(B17365,CONTENT!$B$2:$D$1001,3,FALSE)</f>
        <v>technology</v>
      </c>
      <c r="E17365" t="str">
        <f>VLOOKUP(G17365,'Reaction type'!$B$1:$E$17,2, FALSE)</f>
        <v>negative</v>
      </c>
      <c r="F17365">
        <f>VLOOKUP(G17365, 'Reaction type'!$B$2:$E$17, 3,FALSE)</f>
        <v>15</v>
      </c>
      <c r="G17365" s="8" t="s">
        <v>1041</v>
      </c>
      <c r="H17365" s="9">
        <v>44326.574305555558</v>
      </c>
    </row>
    <row r="17366" spans="1:8" x14ac:dyDescent="0.2">
      <c r="A17366" s="7">
        <v>7497</v>
      </c>
      <c r="B17366" s="14" t="s">
        <v>312</v>
      </c>
      <c r="C17366" t="str">
        <f>VLOOKUP(B17366, CONTENT!$B$2:$D$1001,2,FALSE)</f>
        <v>GIF</v>
      </c>
      <c r="D17366" t="str">
        <f>VLOOKUP(B17366,CONTENT!$B$2:$D$1001,3,FALSE)</f>
        <v>studying</v>
      </c>
      <c r="E17366" t="str">
        <f>VLOOKUP(G17366,'Reaction type'!$B$1:$E$17,2, FALSE)</f>
        <v>negative</v>
      </c>
      <c r="F17366">
        <f>VLOOKUP(G17366, 'Reaction type'!$B$2:$E$17, 3,FALSE)</f>
        <v>15</v>
      </c>
      <c r="G17366" s="8" t="s">
        <v>1041</v>
      </c>
      <c r="H17366" s="9">
        <v>44095.760416666664</v>
      </c>
    </row>
    <row r="17367" spans="1:8" x14ac:dyDescent="0.2">
      <c r="A17367" s="7">
        <v>7505</v>
      </c>
      <c r="B17367" s="14" t="s">
        <v>312</v>
      </c>
      <c r="C17367" t="str">
        <f>VLOOKUP(B17367, CONTENT!$B$2:$D$1001,2,FALSE)</f>
        <v>GIF</v>
      </c>
      <c r="D17367" t="str">
        <f>VLOOKUP(B17367,CONTENT!$B$2:$D$1001,3,FALSE)</f>
        <v>studying</v>
      </c>
      <c r="E17367" t="str">
        <f>VLOOKUP(G17367,'Reaction type'!$B$1:$E$17,2, FALSE)</f>
        <v>negative</v>
      </c>
      <c r="F17367">
        <f>VLOOKUP(G17367, 'Reaction type'!$B$2:$E$17, 3,FALSE)</f>
        <v>15</v>
      </c>
      <c r="G17367" s="8" t="s">
        <v>1041</v>
      </c>
      <c r="H17367" s="9">
        <v>44220.553472222222</v>
      </c>
    </row>
    <row r="17368" spans="1:8" x14ac:dyDescent="0.2">
      <c r="A17368" s="10">
        <v>7508</v>
      </c>
      <c r="B17368" s="13" t="s">
        <v>312</v>
      </c>
      <c r="C17368" t="str">
        <f>VLOOKUP(B17368, CONTENT!$B$2:$D$1001,2,FALSE)</f>
        <v>GIF</v>
      </c>
      <c r="D17368" t="str">
        <f>VLOOKUP(B17368,CONTENT!$B$2:$D$1001,3,FALSE)</f>
        <v>studying</v>
      </c>
      <c r="E17368" t="str">
        <f>VLOOKUP(G17368,'Reaction type'!$B$1:$E$17,2, FALSE)</f>
        <v>negative</v>
      </c>
      <c r="F17368">
        <f>VLOOKUP(G17368, 'Reaction type'!$B$2:$E$17, 3,FALSE)</f>
        <v>15</v>
      </c>
      <c r="G17368" s="11" t="s">
        <v>1041</v>
      </c>
      <c r="H17368" s="12">
        <v>44125.236111111109</v>
      </c>
    </row>
    <row r="17369" spans="1:8" x14ac:dyDescent="0.2">
      <c r="A17369" s="10">
        <v>7556</v>
      </c>
      <c r="B17369" s="11" t="s">
        <v>315</v>
      </c>
      <c r="C17369" t="str">
        <f>VLOOKUP(B17369, CONTENT!$B$2:$D$1001,2,FALSE)</f>
        <v>GIF</v>
      </c>
      <c r="D17369" t="str">
        <f>VLOOKUP(B17369,CONTENT!$B$2:$D$1001,3,FALSE)</f>
        <v>cooking</v>
      </c>
      <c r="E17369" t="str">
        <f>VLOOKUP(G17369,'Reaction type'!$B$1:$E$17,2, FALSE)</f>
        <v>negative</v>
      </c>
      <c r="F17369">
        <f>VLOOKUP(G17369, 'Reaction type'!$B$2:$E$17, 3,FALSE)</f>
        <v>15</v>
      </c>
      <c r="G17369" s="11" t="s">
        <v>1041</v>
      </c>
      <c r="H17369" s="12">
        <v>44001.661805555559</v>
      </c>
    </row>
    <row r="17370" spans="1:8" x14ac:dyDescent="0.2">
      <c r="A17370" s="7">
        <v>7565</v>
      </c>
      <c r="B17370" s="8" t="s">
        <v>315</v>
      </c>
      <c r="C17370" t="str">
        <f>VLOOKUP(B17370, CONTENT!$B$2:$D$1001,2,FALSE)</f>
        <v>GIF</v>
      </c>
      <c r="D17370" t="str">
        <f>VLOOKUP(B17370,CONTENT!$B$2:$D$1001,3,FALSE)</f>
        <v>cooking</v>
      </c>
      <c r="E17370" t="str">
        <f>VLOOKUP(G17370,'Reaction type'!$B$1:$E$17,2, FALSE)</f>
        <v>negative</v>
      </c>
      <c r="F17370">
        <f>VLOOKUP(G17370, 'Reaction type'!$B$2:$E$17, 3,FALSE)</f>
        <v>15</v>
      </c>
      <c r="G17370" s="8" t="s">
        <v>1041</v>
      </c>
      <c r="H17370" s="9">
        <v>44218.613194444442</v>
      </c>
    </row>
    <row r="17371" spans="1:8" x14ac:dyDescent="0.2">
      <c r="A17371" s="10">
        <v>7597</v>
      </c>
      <c r="B17371" s="11" t="s">
        <v>316</v>
      </c>
      <c r="C17371" t="str">
        <f>VLOOKUP(B17371, CONTENT!$B$2:$D$1001,2,FALSE)</f>
        <v>photo</v>
      </c>
      <c r="D17371" t="str">
        <f>VLOOKUP(B17371,CONTENT!$B$2:$D$1001,3,FALSE)</f>
        <v>tennis</v>
      </c>
      <c r="E17371" t="str">
        <f>VLOOKUP(G17371,'Reaction type'!$B$1:$E$17,2, FALSE)</f>
        <v>negative</v>
      </c>
      <c r="F17371">
        <f>VLOOKUP(G17371, 'Reaction type'!$B$2:$E$17, 3,FALSE)</f>
        <v>15</v>
      </c>
      <c r="G17371" s="11" t="s">
        <v>1041</v>
      </c>
      <c r="H17371" s="12">
        <v>44225.111111111109</v>
      </c>
    </row>
    <row r="17372" spans="1:8" x14ac:dyDescent="0.2">
      <c r="A17372" s="10">
        <v>7636</v>
      </c>
      <c r="B17372" s="11" t="s">
        <v>317</v>
      </c>
      <c r="C17372" t="str">
        <f>VLOOKUP(B17372, CONTENT!$B$2:$D$1001,2,FALSE)</f>
        <v>GIF</v>
      </c>
      <c r="D17372" t="str">
        <f>VLOOKUP(B17372,CONTENT!$B$2:$D$1001,3,FALSE)</f>
        <v>animals</v>
      </c>
      <c r="E17372" t="str">
        <f>VLOOKUP(G17372,'Reaction type'!$B$1:$E$17,2, FALSE)</f>
        <v>negative</v>
      </c>
      <c r="F17372">
        <f>VLOOKUP(G17372, 'Reaction type'!$B$2:$E$17, 3,FALSE)</f>
        <v>15</v>
      </c>
      <c r="G17372" s="11" t="s">
        <v>1041</v>
      </c>
      <c r="H17372" s="12">
        <v>44056.613888888889</v>
      </c>
    </row>
    <row r="17373" spans="1:8" x14ac:dyDescent="0.2">
      <c r="A17373" s="10">
        <v>7651</v>
      </c>
      <c r="B17373" s="11" t="s">
        <v>318</v>
      </c>
      <c r="C17373" t="str">
        <f>VLOOKUP(B17373, CONTENT!$B$2:$D$1001,2,FALSE)</f>
        <v>audio</v>
      </c>
      <c r="D17373" t="str">
        <f>VLOOKUP(B17373,CONTENT!$B$2:$D$1001,3,FALSE)</f>
        <v>cooking</v>
      </c>
      <c r="E17373" t="str">
        <f>VLOOKUP(G17373,'Reaction type'!$B$1:$E$17,2, FALSE)</f>
        <v>negative</v>
      </c>
      <c r="F17373">
        <f>VLOOKUP(G17373, 'Reaction type'!$B$2:$E$17, 3,FALSE)</f>
        <v>15</v>
      </c>
      <c r="G17373" s="11" t="s">
        <v>1041</v>
      </c>
      <c r="H17373" s="12">
        <v>44182.681944444441</v>
      </c>
    </row>
    <row r="17374" spans="1:8" x14ac:dyDescent="0.2">
      <c r="A17374" s="10">
        <v>7655</v>
      </c>
      <c r="B17374" s="11" t="s">
        <v>318</v>
      </c>
      <c r="C17374" t="str">
        <f>VLOOKUP(B17374, CONTENT!$B$2:$D$1001,2,FALSE)</f>
        <v>audio</v>
      </c>
      <c r="D17374" t="str">
        <f>VLOOKUP(B17374,CONTENT!$B$2:$D$1001,3,FALSE)</f>
        <v>cooking</v>
      </c>
      <c r="E17374" t="str">
        <f>VLOOKUP(G17374,'Reaction type'!$B$1:$E$17,2, FALSE)</f>
        <v>negative</v>
      </c>
      <c r="F17374">
        <f>VLOOKUP(G17374, 'Reaction type'!$B$2:$E$17, 3,FALSE)</f>
        <v>15</v>
      </c>
      <c r="G17374" s="11" t="s">
        <v>1041</v>
      </c>
      <c r="H17374" s="12">
        <v>44276.919444444444</v>
      </c>
    </row>
    <row r="17375" spans="1:8" x14ac:dyDescent="0.2">
      <c r="A17375" s="10">
        <v>7672</v>
      </c>
      <c r="B17375" s="11" t="s">
        <v>319</v>
      </c>
      <c r="C17375" t="str">
        <f>VLOOKUP(B17375, CONTENT!$B$2:$D$1001,2,FALSE)</f>
        <v>audio</v>
      </c>
      <c r="D17375" t="str">
        <f>VLOOKUP(B17375,CONTENT!$B$2:$D$1001,3,FALSE)</f>
        <v>food</v>
      </c>
      <c r="E17375" t="str">
        <f>VLOOKUP(G17375,'Reaction type'!$B$1:$E$17,2, FALSE)</f>
        <v>negative</v>
      </c>
      <c r="F17375">
        <f>VLOOKUP(G17375, 'Reaction type'!$B$2:$E$17, 3,FALSE)</f>
        <v>15</v>
      </c>
      <c r="G17375" s="11" t="s">
        <v>1041</v>
      </c>
      <c r="H17375" s="12">
        <v>44229.811805555553</v>
      </c>
    </row>
    <row r="17376" spans="1:8" x14ac:dyDescent="0.2">
      <c r="A17376" s="10">
        <v>7703</v>
      </c>
      <c r="B17376" s="11" t="s">
        <v>320</v>
      </c>
      <c r="C17376" t="str">
        <f>VLOOKUP(B17376, CONTENT!$B$2:$D$1001,2,FALSE)</f>
        <v>audio</v>
      </c>
      <c r="D17376" t="str">
        <f>VLOOKUP(B17376,CONTENT!$B$2:$D$1001,3,FALSE)</f>
        <v>tennis</v>
      </c>
      <c r="E17376" t="str">
        <f>VLOOKUP(G17376,'Reaction type'!$B$1:$E$17,2, FALSE)</f>
        <v>negative</v>
      </c>
      <c r="F17376">
        <f>VLOOKUP(G17376, 'Reaction type'!$B$2:$E$17, 3,FALSE)</f>
        <v>15</v>
      </c>
      <c r="G17376" s="11" t="s">
        <v>1041</v>
      </c>
      <c r="H17376" s="12">
        <v>44185.480555555558</v>
      </c>
    </row>
    <row r="17377" spans="1:8" x14ac:dyDescent="0.2">
      <c r="A17377" s="7">
        <v>7723</v>
      </c>
      <c r="B17377" s="8" t="s">
        <v>321</v>
      </c>
      <c r="C17377" t="str">
        <f>VLOOKUP(B17377, CONTENT!$B$2:$D$1001,2,FALSE)</f>
        <v>audio</v>
      </c>
      <c r="D17377" t="str">
        <f>VLOOKUP(B17377,CONTENT!$B$2:$D$1001,3,FALSE)</f>
        <v>science</v>
      </c>
      <c r="E17377" t="str">
        <f>VLOOKUP(G17377,'Reaction type'!$B$1:$E$17,2, FALSE)</f>
        <v>negative</v>
      </c>
      <c r="F17377">
        <f>VLOOKUP(G17377, 'Reaction type'!$B$2:$E$17, 3,FALSE)</f>
        <v>15</v>
      </c>
      <c r="G17377" s="8" t="s">
        <v>1041</v>
      </c>
      <c r="H17377" s="9">
        <v>44312.384027777778</v>
      </c>
    </row>
    <row r="17378" spans="1:8" x14ac:dyDescent="0.2">
      <c r="A17378" s="10">
        <v>7727</v>
      </c>
      <c r="B17378" s="11" t="s">
        <v>322</v>
      </c>
      <c r="C17378" t="str">
        <f>VLOOKUP(B17378, CONTENT!$B$2:$D$1001,2,FALSE)</f>
        <v>GIF</v>
      </c>
      <c r="D17378" t="str">
        <f>VLOOKUP(B17378,CONTENT!$B$2:$D$1001,3,FALSE)</f>
        <v>animals</v>
      </c>
      <c r="E17378" t="str">
        <f>VLOOKUP(G17378,'Reaction type'!$B$1:$E$17,2, FALSE)</f>
        <v>negative</v>
      </c>
      <c r="F17378">
        <f>VLOOKUP(G17378, 'Reaction type'!$B$2:$E$17, 3,FALSE)</f>
        <v>15</v>
      </c>
      <c r="G17378" s="11" t="s">
        <v>1041</v>
      </c>
      <c r="H17378" s="12">
        <v>44070.259722222225</v>
      </c>
    </row>
    <row r="17379" spans="1:8" x14ac:dyDescent="0.2">
      <c r="A17379" s="10">
        <v>7729</v>
      </c>
      <c r="B17379" s="11" t="s">
        <v>322</v>
      </c>
      <c r="C17379" t="str">
        <f>VLOOKUP(B17379, CONTENT!$B$2:$D$1001,2,FALSE)</f>
        <v>GIF</v>
      </c>
      <c r="D17379" t="str">
        <f>VLOOKUP(B17379,CONTENT!$B$2:$D$1001,3,FALSE)</f>
        <v>animals</v>
      </c>
      <c r="E17379" t="str">
        <f>VLOOKUP(G17379,'Reaction type'!$B$1:$E$17,2, FALSE)</f>
        <v>negative</v>
      </c>
      <c r="F17379">
        <f>VLOOKUP(G17379, 'Reaction type'!$B$2:$E$17, 3,FALSE)</f>
        <v>15</v>
      </c>
      <c r="G17379" s="11" t="s">
        <v>1041</v>
      </c>
      <c r="H17379" s="12">
        <v>44245.51458333333</v>
      </c>
    </row>
    <row r="17380" spans="1:8" x14ac:dyDescent="0.2">
      <c r="A17380" s="7">
        <v>7742</v>
      </c>
      <c r="B17380" s="8" t="s">
        <v>322</v>
      </c>
      <c r="C17380" t="str">
        <f>VLOOKUP(B17380, CONTENT!$B$2:$D$1001,2,FALSE)</f>
        <v>GIF</v>
      </c>
      <c r="D17380" t="str">
        <f>VLOOKUP(B17380,CONTENT!$B$2:$D$1001,3,FALSE)</f>
        <v>animals</v>
      </c>
      <c r="E17380" t="str">
        <f>VLOOKUP(G17380,'Reaction type'!$B$1:$E$17,2, FALSE)</f>
        <v>negative</v>
      </c>
      <c r="F17380">
        <f>VLOOKUP(G17380, 'Reaction type'!$B$2:$E$17, 3,FALSE)</f>
        <v>15</v>
      </c>
      <c r="G17380" s="8" t="s">
        <v>1041</v>
      </c>
      <c r="H17380" s="9">
        <v>44211.321527777778</v>
      </c>
    </row>
    <row r="17381" spans="1:8" x14ac:dyDescent="0.2">
      <c r="A17381" s="10">
        <v>7743</v>
      </c>
      <c r="B17381" s="11" t="s">
        <v>322</v>
      </c>
      <c r="C17381" t="str">
        <f>VLOOKUP(B17381, CONTENT!$B$2:$D$1001,2,FALSE)</f>
        <v>GIF</v>
      </c>
      <c r="D17381" t="str">
        <f>VLOOKUP(B17381,CONTENT!$B$2:$D$1001,3,FALSE)</f>
        <v>animals</v>
      </c>
      <c r="E17381" t="str">
        <f>VLOOKUP(G17381,'Reaction type'!$B$1:$E$17,2, FALSE)</f>
        <v>negative</v>
      </c>
      <c r="F17381">
        <f>VLOOKUP(G17381, 'Reaction type'!$B$2:$E$17, 3,FALSE)</f>
        <v>15</v>
      </c>
      <c r="G17381" s="11" t="s">
        <v>1041</v>
      </c>
      <c r="H17381" s="12">
        <v>44162.039583333331</v>
      </c>
    </row>
    <row r="17382" spans="1:8" x14ac:dyDescent="0.2">
      <c r="A17382" s="10">
        <v>7749</v>
      </c>
      <c r="B17382" s="11" t="s">
        <v>322</v>
      </c>
      <c r="C17382" t="str">
        <f>VLOOKUP(B17382, CONTENT!$B$2:$D$1001,2,FALSE)</f>
        <v>GIF</v>
      </c>
      <c r="D17382" t="str">
        <f>VLOOKUP(B17382,CONTENT!$B$2:$D$1001,3,FALSE)</f>
        <v>animals</v>
      </c>
      <c r="E17382" t="str">
        <f>VLOOKUP(G17382,'Reaction type'!$B$1:$E$17,2, FALSE)</f>
        <v>negative</v>
      </c>
      <c r="F17382">
        <f>VLOOKUP(G17382, 'Reaction type'!$B$2:$E$17, 3,FALSE)</f>
        <v>15</v>
      </c>
      <c r="G17382" s="11" t="s">
        <v>1041</v>
      </c>
      <c r="H17382" s="12">
        <v>44244.340277777781</v>
      </c>
    </row>
    <row r="17383" spans="1:8" x14ac:dyDescent="0.2">
      <c r="A17383" s="7">
        <v>7792</v>
      </c>
      <c r="B17383" s="8" t="s">
        <v>324</v>
      </c>
      <c r="C17383" t="str">
        <f>VLOOKUP(B17383, CONTENT!$B$2:$D$1001,2,FALSE)</f>
        <v>photo</v>
      </c>
      <c r="D17383" t="str">
        <f>VLOOKUP(B17383,CONTENT!$B$2:$D$1001,3,FALSE)</f>
        <v>healthy eating</v>
      </c>
      <c r="E17383" t="str">
        <f>VLOOKUP(G17383,'Reaction type'!$B$1:$E$17,2, FALSE)</f>
        <v>negative</v>
      </c>
      <c r="F17383">
        <f>VLOOKUP(G17383, 'Reaction type'!$B$2:$E$17, 3,FALSE)</f>
        <v>15</v>
      </c>
      <c r="G17383" s="8" t="s">
        <v>1041</v>
      </c>
      <c r="H17383" s="9">
        <v>44152.206944444442</v>
      </c>
    </row>
    <row r="17384" spans="1:8" x14ac:dyDescent="0.2">
      <c r="A17384" s="10">
        <v>7807</v>
      </c>
      <c r="B17384" s="11" t="s">
        <v>324</v>
      </c>
      <c r="C17384" t="str">
        <f>VLOOKUP(B17384, CONTENT!$B$2:$D$1001,2,FALSE)</f>
        <v>photo</v>
      </c>
      <c r="D17384" t="str">
        <f>VLOOKUP(B17384,CONTENT!$B$2:$D$1001,3,FALSE)</f>
        <v>healthy eating</v>
      </c>
      <c r="E17384" t="str">
        <f>VLOOKUP(G17384,'Reaction type'!$B$1:$E$17,2, FALSE)</f>
        <v>negative</v>
      </c>
      <c r="F17384">
        <f>VLOOKUP(G17384, 'Reaction type'!$B$2:$E$17, 3,FALSE)</f>
        <v>15</v>
      </c>
      <c r="G17384" s="11" t="s">
        <v>1041</v>
      </c>
      <c r="H17384" s="12">
        <v>44350.652083333334</v>
      </c>
    </row>
    <row r="17385" spans="1:8" x14ac:dyDescent="0.2">
      <c r="A17385" s="10">
        <v>7856</v>
      </c>
      <c r="B17385" s="11" t="s">
        <v>325</v>
      </c>
      <c r="C17385" t="str">
        <f>VLOOKUP(B17385, CONTENT!$B$2:$D$1001,2,FALSE)</f>
        <v>photo</v>
      </c>
      <c r="D17385" t="str">
        <f>VLOOKUP(B17385,CONTENT!$B$2:$D$1001,3,FALSE)</f>
        <v>studying</v>
      </c>
      <c r="E17385" t="str">
        <f>VLOOKUP(G17385,'Reaction type'!$B$1:$E$17,2, FALSE)</f>
        <v>negative</v>
      </c>
      <c r="F17385">
        <f>VLOOKUP(G17385, 'Reaction type'!$B$2:$E$17, 3,FALSE)</f>
        <v>15</v>
      </c>
      <c r="G17385" s="11" t="s">
        <v>1041</v>
      </c>
      <c r="H17385" s="12">
        <v>44046.283333333333</v>
      </c>
    </row>
    <row r="17386" spans="1:8" x14ac:dyDescent="0.2">
      <c r="A17386" s="7">
        <v>7870</v>
      </c>
      <c r="B17386" s="8" t="s">
        <v>326</v>
      </c>
      <c r="C17386" t="str">
        <f>VLOOKUP(B17386, CONTENT!$B$2:$D$1001,2,FALSE)</f>
        <v>audio</v>
      </c>
      <c r="D17386" t="str">
        <f>VLOOKUP(B17386,CONTENT!$B$2:$D$1001,3,FALSE)</f>
        <v>veganism</v>
      </c>
      <c r="E17386" t="str">
        <f>VLOOKUP(G17386,'Reaction type'!$B$1:$E$17,2, FALSE)</f>
        <v>negative</v>
      </c>
      <c r="F17386">
        <f>VLOOKUP(G17386, 'Reaction type'!$B$2:$E$17, 3,FALSE)</f>
        <v>15</v>
      </c>
      <c r="G17386" s="8" t="s">
        <v>1041</v>
      </c>
      <c r="H17386" s="9">
        <v>44340.5625</v>
      </c>
    </row>
    <row r="17387" spans="1:8" x14ac:dyDescent="0.2">
      <c r="A17387" s="10">
        <v>7873</v>
      </c>
      <c r="B17387" s="11" t="s">
        <v>326</v>
      </c>
      <c r="C17387" t="str">
        <f>VLOOKUP(B17387, CONTENT!$B$2:$D$1001,2,FALSE)</f>
        <v>audio</v>
      </c>
      <c r="D17387" t="str">
        <f>VLOOKUP(B17387,CONTENT!$B$2:$D$1001,3,FALSE)</f>
        <v>veganism</v>
      </c>
      <c r="E17387" t="str">
        <f>VLOOKUP(G17387,'Reaction type'!$B$1:$E$17,2, FALSE)</f>
        <v>negative</v>
      </c>
      <c r="F17387">
        <f>VLOOKUP(G17387, 'Reaction type'!$B$2:$E$17, 3,FALSE)</f>
        <v>15</v>
      </c>
      <c r="G17387" s="11" t="s">
        <v>1041</v>
      </c>
      <c r="H17387" s="12">
        <v>44313.478472222225</v>
      </c>
    </row>
    <row r="17388" spans="1:8" x14ac:dyDescent="0.2">
      <c r="A17388" s="7">
        <v>7915</v>
      </c>
      <c r="B17388" s="8" t="s">
        <v>327</v>
      </c>
      <c r="C17388" t="str">
        <f>VLOOKUP(B17388, CONTENT!$B$2:$D$1001,2,FALSE)</f>
        <v>photo</v>
      </c>
      <c r="D17388" t="str">
        <f>VLOOKUP(B17388,CONTENT!$B$2:$D$1001,3,FALSE)</f>
        <v>culture</v>
      </c>
      <c r="E17388" t="str">
        <f>VLOOKUP(G17388,'Reaction type'!$B$1:$E$17,2, FALSE)</f>
        <v>negative</v>
      </c>
      <c r="F17388">
        <f>VLOOKUP(G17388, 'Reaction type'!$B$2:$E$17, 3,FALSE)</f>
        <v>15</v>
      </c>
      <c r="G17388" s="8" t="s">
        <v>1041</v>
      </c>
      <c r="H17388" s="9">
        <v>44299.106944444444</v>
      </c>
    </row>
    <row r="17389" spans="1:8" x14ac:dyDescent="0.2">
      <c r="A17389" s="10">
        <v>7936</v>
      </c>
      <c r="B17389" s="11" t="s">
        <v>327</v>
      </c>
      <c r="C17389" t="str">
        <f>VLOOKUP(B17389, CONTENT!$B$2:$D$1001,2,FALSE)</f>
        <v>photo</v>
      </c>
      <c r="D17389" t="str">
        <f>VLOOKUP(B17389,CONTENT!$B$2:$D$1001,3,FALSE)</f>
        <v>culture</v>
      </c>
      <c r="E17389" t="str">
        <f>VLOOKUP(G17389,'Reaction type'!$B$1:$E$17,2, FALSE)</f>
        <v>negative</v>
      </c>
      <c r="F17389">
        <f>VLOOKUP(G17389, 'Reaction type'!$B$2:$E$17, 3,FALSE)</f>
        <v>15</v>
      </c>
      <c r="G17389" s="11" t="s">
        <v>1041</v>
      </c>
      <c r="H17389" s="12">
        <v>44021.161805555559</v>
      </c>
    </row>
    <row r="17390" spans="1:8" x14ac:dyDescent="0.2">
      <c r="A17390" s="10">
        <v>7942</v>
      </c>
      <c r="B17390" s="11" t="s">
        <v>327</v>
      </c>
      <c r="C17390" t="str">
        <f>VLOOKUP(B17390, CONTENT!$B$2:$D$1001,2,FALSE)</f>
        <v>photo</v>
      </c>
      <c r="D17390" t="str">
        <f>VLOOKUP(B17390,CONTENT!$B$2:$D$1001,3,FALSE)</f>
        <v>culture</v>
      </c>
      <c r="E17390" t="str">
        <f>VLOOKUP(G17390,'Reaction type'!$B$1:$E$17,2, FALSE)</f>
        <v>negative</v>
      </c>
      <c r="F17390">
        <f>VLOOKUP(G17390, 'Reaction type'!$B$2:$E$17, 3,FALSE)</f>
        <v>15</v>
      </c>
      <c r="G17390" s="11" t="s">
        <v>1041</v>
      </c>
      <c r="H17390" s="12">
        <v>44262.709027777775</v>
      </c>
    </row>
    <row r="17391" spans="1:8" x14ac:dyDescent="0.2">
      <c r="A17391" s="7">
        <v>7959</v>
      </c>
      <c r="B17391" s="8" t="s">
        <v>329</v>
      </c>
      <c r="C17391" t="str">
        <f>VLOOKUP(B17391, CONTENT!$B$2:$D$1001,2,FALSE)</f>
        <v>video</v>
      </c>
      <c r="D17391" t="str">
        <f>VLOOKUP(B17391,CONTENT!$B$2:$D$1001,3,FALSE)</f>
        <v>studying</v>
      </c>
      <c r="E17391" t="str">
        <f>VLOOKUP(G17391,'Reaction type'!$B$1:$E$17,2, FALSE)</f>
        <v>negative</v>
      </c>
      <c r="F17391">
        <f>VLOOKUP(G17391, 'Reaction type'!$B$2:$E$17, 3,FALSE)</f>
        <v>15</v>
      </c>
      <c r="G17391" s="8" t="s">
        <v>1041</v>
      </c>
      <c r="H17391" s="9">
        <v>44125.555555555555</v>
      </c>
    </row>
    <row r="17392" spans="1:8" x14ac:dyDescent="0.2">
      <c r="A17392" s="10">
        <v>7962</v>
      </c>
      <c r="B17392" s="11" t="s">
        <v>329</v>
      </c>
      <c r="C17392" t="str">
        <f>VLOOKUP(B17392, CONTENT!$B$2:$D$1001,2,FALSE)</f>
        <v>video</v>
      </c>
      <c r="D17392" t="str">
        <f>VLOOKUP(B17392,CONTENT!$B$2:$D$1001,3,FALSE)</f>
        <v>studying</v>
      </c>
      <c r="E17392" t="str">
        <f>VLOOKUP(G17392,'Reaction type'!$B$1:$E$17,2, FALSE)</f>
        <v>negative</v>
      </c>
      <c r="F17392">
        <f>VLOOKUP(G17392, 'Reaction type'!$B$2:$E$17, 3,FALSE)</f>
        <v>15</v>
      </c>
      <c r="G17392" s="11" t="s">
        <v>1041</v>
      </c>
      <c r="H17392" s="12">
        <v>44219.595138888886</v>
      </c>
    </row>
    <row r="17393" spans="1:8" x14ac:dyDescent="0.2">
      <c r="A17393" s="10">
        <v>7966</v>
      </c>
      <c r="B17393" s="11" t="s">
        <v>329</v>
      </c>
      <c r="C17393" t="str">
        <f>VLOOKUP(B17393, CONTENT!$B$2:$D$1001,2,FALSE)</f>
        <v>video</v>
      </c>
      <c r="D17393" t="str">
        <f>VLOOKUP(B17393,CONTENT!$B$2:$D$1001,3,FALSE)</f>
        <v>studying</v>
      </c>
      <c r="E17393" t="str">
        <f>VLOOKUP(G17393,'Reaction type'!$B$1:$E$17,2, FALSE)</f>
        <v>negative</v>
      </c>
      <c r="F17393">
        <f>VLOOKUP(G17393, 'Reaction type'!$B$2:$E$17, 3,FALSE)</f>
        <v>15</v>
      </c>
      <c r="G17393" s="11" t="s">
        <v>1041</v>
      </c>
      <c r="H17393" s="12">
        <v>44115.90902777778</v>
      </c>
    </row>
    <row r="17394" spans="1:8" x14ac:dyDescent="0.2">
      <c r="A17394" s="10">
        <v>7990</v>
      </c>
      <c r="B17394" s="11" t="s">
        <v>329</v>
      </c>
      <c r="C17394" t="str">
        <f>VLOOKUP(B17394, CONTENT!$B$2:$D$1001,2,FALSE)</f>
        <v>video</v>
      </c>
      <c r="D17394" t="str">
        <f>VLOOKUP(B17394,CONTENT!$B$2:$D$1001,3,FALSE)</f>
        <v>studying</v>
      </c>
      <c r="E17394" t="str">
        <f>VLOOKUP(G17394,'Reaction type'!$B$1:$E$17,2, FALSE)</f>
        <v>negative</v>
      </c>
      <c r="F17394">
        <f>VLOOKUP(G17394, 'Reaction type'!$B$2:$E$17, 3,FALSE)</f>
        <v>15</v>
      </c>
      <c r="G17394" s="11" t="s">
        <v>1041</v>
      </c>
      <c r="H17394" s="12">
        <v>44273.474305555559</v>
      </c>
    </row>
    <row r="17395" spans="1:8" x14ac:dyDescent="0.2">
      <c r="A17395" s="7">
        <v>8059</v>
      </c>
      <c r="B17395" s="8" t="s">
        <v>331</v>
      </c>
      <c r="C17395" t="str">
        <f>VLOOKUP(B17395, CONTENT!$B$2:$D$1001,2,FALSE)</f>
        <v>GIF</v>
      </c>
      <c r="D17395" t="str">
        <f>VLOOKUP(B17395,CONTENT!$B$2:$D$1001,3,FALSE)</f>
        <v>education</v>
      </c>
      <c r="E17395" t="str">
        <f>VLOOKUP(G17395,'Reaction type'!$B$1:$E$17,2, FALSE)</f>
        <v>negative</v>
      </c>
      <c r="F17395">
        <f>VLOOKUP(G17395, 'Reaction type'!$B$2:$E$17, 3,FALSE)</f>
        <v>15</v>
      </c>
      <c r="G17395" s="8" t="s">
        <v>1041</v>
      </c>
      <c r="H17395" s="9">
        <v>44164.14166666667</v>
      </c>
    </row>
    <row r="17396" spans="1:8" x14ac:dyDescent="0.2">
      <c r="A17396" s="7">
        <v>8069</v>
      </c>
      <c r="B17396" s="8" t="s">
        <v>333</v>
      </c>
      <c r="C17396" t="str">
        <f>VLOOKUP(B17396, CONTENT!$B$2:$D$1001,2,FALSE)</f>
        <v>GIF</v>
      </c>
      <c r="D17396" t="str">
        <f>VLOOKUP(B17396,CONTENT!$B$2:$D$1001,3,FALSE)</f>
        <v>veganism</v>
      </c>
      <c r="E17396" t="str">
        <f>VLOOKUP(G17396,'Reaction type'!$B$1:$E$17,2, FALSE)</f>
        <v>negative</v>
      </c>
      <c r="F17396">
        <f>VLOOKUP(G17396, 'Reaction type'!$B$2:$E$17, 3,FALSE)</f>
        <v>15</v>
      </c>
      <c r="G17396" s="8" t="s">
        <v>1041</v>
      </c>
      <c r="H17396" s="9">
        <v>44072.206944444442</v>
      </c>
    </row>
    <row r="17397" spans="1:8" x14ac:dyDescent="0.2">
      <c r="A17397" s="7">
        <v>8097</v>
      </c>
      <c r="B17397" s="8" t="s">
        <v>333</v>
      </c>
      <c r="C17397" t="str">
        <f>VLOOKUP(B17397, CONTENT!$B$2:$D$1001,2,FALSE)</f>
        <v>GIF</v>
      </c>
      <c r="D17397" t="str">
        <f>VLOOKUP(B17397,CONTENT!$B$2:$D$1001,3,FALSE)</f>
        <v>veganism</v>
      </c>
      <c r="E17397" t="str">
        <f>VLOOKUP(G17397,'Reaction type'!$B$1:$E$17,2, FALSE)</f>
        <v>negative</v>
      </c>
      <c r="F17397">
        <f>VLOOKUP(G17397, 'Reaction type'!$B$2:$E$17, 3,FALSE)</f>
        <v>15</v>
      </c>
      <c r="G17397" s="8" t="s">
        <v>1041</v>
      </c>
      <c r="H17397" s="9">
        <v>44330.99722222222</v>
      </c>
    </row>
    <row r="17398" spans="1:8" x14ac:dyDescent="0.2">
      <c r="A17398" s="10">
        <v>8100</v>
      </c>
      <c r="B17398" s="11" t="s">
        <v>333</v>
      </c>
      <c r="C17398" t="str">
        <f>VLOOKUP(B17398, CONTENT!$B$2:$D$1001,2,FALSE)</f>
        <v>GIF</v>
      </c>
      <c r="D17398" t="str">
        <f>VLOOKUP(B17398,CONTENT!$B$2:$D$1001,3,FALSE)</f>
        <v>veganism</v>
      </c>
      <c r="E17398" t="str">
        <f>VLOOKUP(G17398,'Reaction type'!$B$1:$E$17,2, FALSE)</f>
        <v>negative</v>
      </c>
      <c r="F17398">
        <f>VLOOKUP(G17398, 'Reaction type'!$B$2:$E$17, 3,FALSE)</f>
        <v>15</v>
      </c>
      <c r="G17398" s="11" t="s">
        <v>1041</v>
      </c>
      <c r="H17398" s="12">
        <v>44061.809027777781</v>
      </c>
    </row>
    <row r="17399" spans="1:8" x14ac:dyDescent="0.2">
      <c r="A17399" s="7">
        <v>8101</v>
      </c>
      <c r="B17399" s="8" t="s">
        <v>333</v>
      </c>
      <c r="C17399" t="str">
        <f>VLOOKUP(B17399, CONTENT!$B$2:$D$1001,2,FALSE)</f>
        <v>GIF</v>
      </c>
      <c r="D17399" t="str">
        <f>VLOOKUP(B17399,CONTENT!$B$2:$D$1001,3,FALSE)</f>
        <v>veganism</v>
      </c>
      <c r="E17399" t="str">
        <f>VLOOKUP(G17399,'Reaction type'!$B$1:$E$17,2, FALSE)</f>
        <v>negative</v>
      </c>
      <c r="F17399">
        <f>VLOOKUP(G17399, 'Reaction type'!$B$2:$E$17, 3,FALSE)</f>
        <v>15</v>
      </c>
      <c r="G17399" s="8" t="s">
        <v>1041</v>
      </c>
      <c r="H17399" s="9">
        <v>44080.128472222219</v>
      </c>
    </row>
    <row r="17400" spans="1:8" x14ac:dyDescent="0.2">
      <c r="A17400" s="7">
        <v>8130</v>
      </c>
      <c r="B17400" s="14" t="s">
        <v>334</v>
      </c>
      <c r="C17400" t="str">
        <f>VLOOKUP(B17400, CONTENT!$B$2:$D$1001,2,FALSE)</f>
        <v>photo</v>
      </c>
      <c r="D17400" t="str">
        <f>VLOOKUP(B17400,CONTENT!$B$2:$D$1001,3,FALSE)</f>
        <v>food</v>
      </c>
      <c r="E17400" t="str">
        <f>VLOOKUP(G17400,'Reaction type'!$B$1:$E$17,2, FALSE)</f>
        <v>negative</v>
      </c>
      <c r="F17400">
        <f>VLOOKUP(G17400, 'Reaction type'!$B$2:$E$17, 3,FALSE)</f>
        <v>15</v>
      </c>
      <c r="G17400" s="8" t="s">
        <v>1041</v>
      </c>
      <c r="H17400" s="9">
        <v>44282.92083333333</v>
      </c>
    </row>
    <row r="17401" spans="1:8" x14ac:dyDescent="0.2">
      <c r="A17401" s="10">
        <v>8137</v>
      </c>
      <c r="B17401" s="13" t="s">
        <v>334</v>
      </c>
      <c r="C17401" t="str">
        <f>VLOOKUP(B17401, CONTENT!$B$2:$D$1001,2,FALSE)</f>
        <v>photo</v>
      </c>
      <c r="D17401" t="str">
        <f>VLOOKUP(B17401,CONTENT!$B$2:$D$1001,3,FALSE)</f>
        <v>food</v>
      </c>
      <c r="E17401" t="str">
        <f>VLOOKUP(G17401,'Reaction type'!$B$1:$E$17,2, FALSE)</f>
        <v>negative</v>
      </c>
      <c r="F17401">
        <f>VLOOKUP(G17401, 'Reaction type'!$B$2:$E$17, 3,FALSE)</f>
        <v>15</v>
      </c>
      <c r="G17401" s="11" t="s">
        <v>1041</v>
      </c>
      <c r="H17401" s="12">
        <v>44296.296527777777</v>
      </c>
    </row>
    <row r="17402" spans="1:8" x14ac:dyDescent="0.2">
      <c r="A17402" s="10">
        <v>8139</v>
      </c>
      <c r="B17402" s="13" t="s">
        <v>334</v>
      </c>
      <c r="C17402" t="str">
        <f>VLOOKUP(B17402, CONTENT!$B$2:$D$1001,2,FALSE)</f>
        <v>photo</v>
      </c>
      <c r="D17402" t="str">
        <f>VLOOKUP(B17402,CONTENT!$B$2:$D$1001,3,FALSE)</f>
        <v>food</v>
      </c>
      <c r="E17402" t="str">
        <f>VLOOKUP(G17402,'Reaction type'!$B$1:$E$17,2, FALSE)</f>
        <v>negative</v>
      </c>
      <c r="F17402">
        <f>VLOOKUP(G17402, 'Reaction type'!$B$2:$E$17, 3,FALSE)</f>
        <v>15</v>
      </c>
      <c r="G17402" s="11" t="s">
        <v>1041</v>
      </c>
      <c r="H17402" s="12">
        <v>44262.707638888889</v>
      </c>
    </row>
    <row r="17403" spans="1:8" x14ac:dyDescent="0.2">
      <c r="A17403" s="10">
        <v>8141</v>
      </c>
      <c r="B17403" s="13" t="s">
        <v>334</v>
      </c>
      <c r="C17403" t="str">
        <f>VLOOKUP(B17403, CONTENT!$B$2:$D$1001,2,FALSE)</f>
        <v>photo</v>
      </c>
      <c r="D17403" t="str">
        <f>VLOOKUP(B17403,CONTENT!$B$2:$D$1001,3,FALSE)</f>
        <v>food</v>
      </c>
      <c r="E17403" t="str">
        <f>VLOOKUP(G17403,'Reaction type'!$B$1:$E$17,2, FALSE)</f>
        <v>negative</v>
      </c>
      <c r="F17403">
        <f>VLOOKUP(G17403, 'Reaction type'!$B$2:$E$17, 3,FALSE)</f>
        <v>15</v>
      </c>
      <c r="G17403" s="11" t="s">
        <v>1041</v>
      </c>
      <c r="H17403" s="12">
        <v>44342.215277777781</v>
      </c>
    </row>
    <row r="17404" spans="1:8" x14ac:dyDescent="0.2">
      <c r="A17404" s="10">
        <v>8168</v>
      </c>
      <c r="B17404" s="11" t="s">
        <v>337</v>
      </c>
      <c r="C17404" t="str">
        <f>VLOOKUP(B17404, CONTENT!$B$2:$D$1001,2,FALSE)</f>
        <v>GIF</v>
      </c>
      <c r="D17404" t="str">
        <f>VLOOKUP(B17404,CONTENT!$B$2:$D$1001,3,FALSE)</f>
        <v>animals</v>
      </c>
      <c r="E17404" t="str">
        <f>VLOOKUP(G17404,'Reaction type'!$B$1:$E$17,2, FALSE)</f>
        <v>negative</v>
      </c>
      <c r="F17404">
        <f>VLOOKUP(G17404, 'Reaction type'!$B$2:$E$17, 3,FALSE)</f>
        <v>15</v>
      </c>
      <c r="G17404" s="11" t="s">
        <v>1041</v>
      </c>
      <c r="H17404" s="12">
        <v>44121.966666666667</v>
      </c>
    </row>
    <row r="17405" spans="1:8" x14ac:dyDescent="0.2">
      <c r="A17405" s="10">
        <v>8175</v>
      </c>
      <c r="B17405" s="11" t="s">
        <v>338</v>
      </c>
      <c r="C17405" t="str">
        <f>VLOOKUP(B17405, CONTENT!$B$2:$D$1001,2,FALSE)</f>
        <v>photo</v>
      </c>
      <c r="D17405" t="str">
        <f>VLOOKUP(B17405,CONTENT!$B$2:$D$1001,3,FALSE)</f>
        <v>dogs</v>
      </c>
      <c r="E17405" t="str">
        <f>VLOOKUP(G17405,'Reaction type'!$B$1:$E$17,2, FALSE)</f>
        <v>negative</v>
      </c>
      <c r="F17405">
        <f>VLOOKUP(G17405, 'Reaction type'!$B$2:$E$17, 3,FALSE)</f>
        <v>15</v>
      </c>
      <c r="G17405" s="11" t="s">
        <v>1041</v>
      </c>
      <c r="H17405" s="12">
        <v>44066.379166666666</v>
      </c>
    </row>
    <row r="17406" spans="1:8" x14ac:dyDescent="0.2">
      <c r="A17406" s="10">
        <v>8179</v>
      </c>
      <c r="B17406" s="11" t="s">
        <v>338</v>
      </c>
      <c r="C17406" t="str">
        <f>VLOOKUP(B17406, CONTENT!$B$2:$D$1001,2,FALSE)</f>
        <v>photo</v>
      </c>
      <c r="D17406" t="str">
        <f>VLOOKUP(B17406,CONTENT!$B$2:$D$1001,3,FALSE)</f>
        <v>dogs</v>
      </c>
      <c r="E17406" t="str">
        <f>VLOOKUP(G17406,'Reaction type'!$B$1:$E$17,2, FALSE)</f>
        <v>negative</v>
      </c>
      <c r="F17406">
        <f>VLOOKUP(G17406, 'Reaction type'!$B$2:$E$17, 3,FALSE)</f>
        <v>15</v>
      </c>
      <c r="G17406" s="11" t="s">
        <v>1041</v>
      </c>
      <c r="H17406" s="12">
        <v>44243.586805555555</v>
      </c>
    </row>
    <row r="17407" spans="1:8" x14ac:dyDescent="0.2">
      <c r="A17407" s="7">
        <v>8191</v>
      </c>
      <c r="B17407" s="8" t="s">
        <v>339</v>
      </c>
      <c r="C17407" t="str">
        <f>VLOOKUP(B17407, CONTENT!$B$2:$D$1001,2,FALSE)</f>
        <v>GIF</v>
      </c>
      <c r="D17407" t="str">
        <f>VLOOKUP(B17407,CONTENT!$B$2:$D$1001,3,FALSE)</f>
        <v>soccer</v>
      </c>
      <c r="E17407" t="str">
        <f>VLOOKUP(G17407,'Reaction type'!$B$1:$E$17,2, FALSE)</f>
        <v>negative</v>
      </c>
      <c r="F17407">
        <f>VLOOKUP(G17407, 'Reaction type'!$B$2:$E$17, 3,FALSE)</f>
        <v>15</v>
      </c>
      <c r="G17407" s="8" t="s">
        <v>1041</v>
      </c>
      <c r="H17407" s="9">
        <v>44146.159722222219</v>
      </c>
    </row>
    <row r="17408" spans="1:8" x14ac:dyDescent="0.2">
      <c r="A17408" s="7">
        <v>8203</v>
      </c>
      <c r="B17408" s="8" t="s">
        <v>341</v>
      </c>
      <c r="C17408" t="str">
        <f>VLOOKUP(B17408, CONTENT!$B$2:$D$1001,2,FALSE)</f>
        <v>GIF</v>
      </c>
      <c r="D17408" t="str">
        <f>VLOOKUP(B17408,CONTENT!$B$2:$D$1001,3,FALSE)</f>
        <v>science</v>
      </c>
      <c r="E17408" t="str">
        <f>VLOOKUP(G17408,'Reaction type'!$B$1:$E$17,2, FALSE)</f>
        <v>negative</v>
      </c>
      <c r="F17408">
        <f>VLOOKUP(G17408, 'Reaction type'!$B$2:$E$17, 3,FALSE)</f>
        <v>15</v>
      </c>
      <c r="G17408" s="8" t="s">
        <v>1041</v>
      </c>
      <c r="H17408" s="9">
        <v>44060.927777777775</v>
      </c>
    </row>
    <row r="17409" spans="1:8" x14ac:dyDescent="0.2">
      <c r="A17409" s="7">
        <v>8221</v>
      </c>
      <c r="B17409" s="8" t="s">
        <v>341</v>
      </c>
      <c r="C17409" t="str">
        <f>VLOOKUP(B17409, CONTENT!$B$2:$D$1001,2,FALSE)</f>
        <v>GIF</v>
      </c>
      <c r="D17409" t="str">
        <f>VLOOKUP(B17409,CONTENT!$B$2:$D$1001,3,FALSE)</f>
        <v>science</v>
      </c>
      <c r="E17409" t="str">
        <f>VLOOKUP(G17409,'Reaction type'!$B$1:$E$17,2, FALSE)</f>
        <v>negative</v>
      </c>
      <c r="F17409">
        <f>VLOOKUP(G17409, 'Reaction type'!$B$2:$E$17, 3,FALSE)</f>
        <v>15</v>
      </c>
      <c r="G17409" s="8" t="s">
        <v>1041</v>
      </c>
      <c r="H17409" s="9">
        <v>44076.676388888889</v>
      </c>
    </row>
    <row r="17410" spans="1:8" x14ac:dyDescent="0.2">
      <c r="A17410" s="7">
        <v>8254</v>
      </c>
      <c r="B17410" s="8" t="s">
        <v>342</v>
      </c>
      <c r="C17410" t="str">
        <f>VLOOKUP(B17410, CONTENT!$B$2:$D$1001,2,FALSE)</f>
        <v>video</v>
      </c>
      <c r="D17410" t="str">
        <f>VLOOKUP(B17410,CONTENT!$B$2:$D$1001,3,FALSE)</f>
        <v>Fitness</v>
      </c>
      <c r="E17410" t="str">
        <f>VLOOKUP(G17410,'Reaction type'!$B$1:$E$17,2, FALSE)</f>
        <v>negative</v>
      </c>
      <c r="F17410">
        <f>VLOOKUP(G17410, 'Reaction type'!$B$2:$E$17, 3,FALSE)</f>
        <v>15</v>
      </c>
      <c r="G17410" s="8" t="s">
        <v>1041</v>
      </c>
      <c r="H17410" s="9">
        <v>44033.079861111109</v>
      </c>
    </row>
    <row r="17411" spans="1:8" x14ac:dyDescent="0.2">
      <c r="A17411" s="10">
        <v>8261</v>
      </c>
      <c r="B17411" s="11" t="s">
        <v>342</v>
      </c>
      <c r="C17411" t="str">
        <f>VLOOKUP(B17411, CONTENT!$B$2:$D$1001,2,FALSE)</f>
        <v>video</v>
      </c>
      <c r="D17411" t="str">
        <f>VLOOKUP(B17411,CONTENT!$B$2:$D$1001,3,FALSE)</f>
        <v>Fitness</v>
      </c>
      <c r="E17411" t="str">
        <f>VLOOKUP(G17411,'Reaction type'!$B$1:$E$17,2, FALSE)</f>
        <v>negative</v>
      </c>
      <c r="F17411">
        <f>VLOOKUP(G17411, 'Reaction type'!$B$2:$E$17, 3,FALSE)</f>
        <v>15</v>
      </c>
      <c r="G17411" s="11" t="s">
        <v>1041</v>
      </c>
      <c r="H17411" s="12">
        <v>44320.023611111108</v>
      </c>
    </row>
    <row r="17412" spans="1:8" x14ac:dyDescent="0.2">
      <c r="A17412" s="7">
        <v>8284</v>
      </c>
      <c r="B17412" s="8" t="s">
        <v>342</v>
      </c>
      <c r="C17412" t="str">
        <f>VLOOKUP(B17412, CONTENT!$B$2:$D$1001,2,FALSE)</f>
        <v>video</v>
      </c>
      <c r="D17412" t="str">
        <f>VLOOKUP(B17412,CONTENT!$B$2:$D$1001,3,FALSE)</f>
        <v>Fitness</v>
      </c>
      <c r="E17412" t="str">
        <f>VLOOKUP(G17412,'Reaction type'!$B$1:$E$17,2, FALSE)</f>
        <v>negative</v>
      </c>
      <c r="F17412">
        <f>VLOOKUP(G17412, 'Reaction type'!$B$2:$E$17, 3,FALSE)</f>
        <v>15</v>
      </c>
      <c r="G17412" s="8" t="s">
        <v>1041</v>
      </c>
      <c r="H17412" s="9">
        <v>44147.824999999997</v>
      </c>
    </row>
    <row r="17413" spans="1:8" x14ac:dyDescent="0.2">
      <c r="A17413" s="10">
        <v>8310</v>
      </c>
      <c r="B17413" s="11" t="s">
        <v>343</v>
      </c>
      <c r="C17413" t="str">
        <f>VLOOKUP(B17413, CONTENT!$B$2:$D$1001,2,FALSE)</f>
        <v>audio</v>
      </c>
      <c r="D17413" t="str">
        <f>VLOOKUP(B17413,CONTENT!$B$2:$D$1001,3,FALSE)</f>
        <v>tennis</v>
      </c>
      <c r="E17413" t="str">
        <f>VLOOKUP(G17413,'Reaction type'!$B$1:$E$17,2, FALSE)</f>
        <v>negative</v>
      </c>
      <c r="F17413">
        <f>VLOOKUP(G17413, 'Reaction type'!$B$2:$E$17, 3,FALSE)</f>
        <v>15</v>
      </c>
      <c r="G17413" s="11" t="s">
        <v>1041</v>
      </c>
      <c r="H17413" s="12">
        <v>44156.350694444445</v>
      </c>
    </row>
    <row r="17414" spans="1:8" x14ac:dyDescent="0.2">
      <c r="A17414" s="10">
        <v>8316</v>
      </c>
      <c r="B17414" s="11" t="s">
        <v>343</v>
      </c>
      <c r="C17414" t="str">
        <f>VLOOKUP(B17414, CONTENT!$B$2:$D$1001,2,FALSE)</f>
        <v>audio</v>
      </c>
      <c r="D17414" t="str">
        <f>VLOOKUP(B17414,CONTENT!$B$2:$D$1001,3,FALSE)</f>
        <v>tennis</v>
      </c>
      <c r="E17414" t="str">
        <f>VLOOKUP(G17414,'Reaction type'!$B$1:$E$17,2, FALSE)</f>
        <v>negative</v>
      </c>
      <c r="F17414">
        <f>VLOOKUP(G17414, 'Reaction type'!$B$2:$E$17, 3,FALSE)</f>
        <v>15</v>
      </c>
      <c r="G17414" s="11" t="s">
        <v>1041</v>
      </c>
      <c r="H17414" s="12">
        <v>44101.84652777778</v>
      </c>
    </row>
    <row r="17415" spans="1:8" x14ac:dyDescent="0.2">
      <c r="A17415" s="10">
        <v>8368</v>
      </c>
      <c r="B17415" s="11" t="s">
        <v>345</v>
      </c>
      <c r="C17415" t="str">
        <f>VLOOKUP(B17415, CONTENT!$B$2:$D$1001,2,FALSE)</f>
        <v>audio</v>
      </c>
      <c r="D17415" t="str">
        <f>VLOOKUP(B17415,CONTENT!$B$2:$D$1001,3,FALSE)</f>
        <v>public speaking</v>
      </c>
      <c r="E17415" t="str">
        <f>VLOOKUP(G17415,'Reaction type'!$B$1:$E$17,2, FALSE)</f>
        <v>negative</v>
      </c>
      <c r="F17415">
        <f>VLOOKUP(G17415, 'Reaction type'!$B$2:$E$17, 3,FALSE)</f>
        <v>15</v>
      </c>
      <c r="G17415" s="11" t="s">
        <v>1041</v>
      </c>
      <c r="H17415" s="12">
        <v>44256.48333333333</v>
      </c>
    </row>
    <row r="17416" spans="1:8" x14ac:dyDescent="0.2">
      <c r="A17416" s="7">
        <v>8382</v>
      </c>
      <c r="B17416" s="8" t="s">
        <v>346</v>
      </c>
      <c r="C17416" t="str">
        <f>VLOOKUP(B17416, CONTENT!$B$2:$D$1001,2,FALSE)</f>
        <v>GIF</v>
      </c>
      <c r="D17416" t="str">
        <f>VLOOKUP(B17416,CONTENT!$B$2:$D$1001,3,FALSE)</f>
        <v>food</v>
      </c>
      <c r="E17416" t="str">
        <f>VLOOKUP(G17416,'Reaction type'!$B$1:$E$17,2, FALSE)</f>
        <v>negative</v>
      </c>
      <c r="F17416">
        <f>VLOOKUP(G17416, 'Reaction type'!$B$2:$E$17, 3,FALSE)</f>
        <v>15</v>
      </c>
      <c r="G17416" s="8" t="s">
        <v>1041</v>
      </c>
      <c r="H17416" s="9">
        <v>44231.269444444442</v>
      </c>
    </row>
    <row r="17417" spans="1:8" x14ac:dyDescent="0.2">
      <c r="A17417" s="7">
        <v>8406</v>
      </c>
      <c r="B17417" s="8" t="s">
        <v>346</v>
      </c>
      <c r="C17417" t="str">
        <f>VLOOKUP(B17417, CONTENT!$B$2:$D$1001,2,FALSE)</f>
        <v>GIF</v>
      </c>
      <c r="D17417" t="str">
        <f>VLOOKUP(B17417,CONTENT!$B$2:$D$1001,3,FALSE)</f>
        <v>food</v>
      </c>
      <c r="E17417" t="str">
        <f>VLOOKUP(G17417,'Reaction type'!$B$1:$E$17,2, FALSE)</f>
        <v>negative</v>
      </c>
      <c r="F17417">
        <f>VLOOKUP(G17417, 'Reaction type'!$B$2:$E$17, 3,FALSE)</f>
        <v>15</v>
      </c>
      <c r="G17417" s="8" t="s">
        <v>1041</v>
      </c>
      <c r="H17417" s="9">
        <v>44213.484722222223</v>
      </c>
    </row>
    <row r="17418" spans="1:8" x14ac:dyDescent="0.2">
      <c r="A17418" s="7">
        <v>8414</v>
      </c>
      <c r="B17418" s="8" t="s">
        <v>346</v>
      </c>
      <c r="C17418" t="str">
        <f>VLOOKUP(B17418, CONTENT!$B$2:$D$1001,2,FALSE)</f>
        <v>GIF</v>
      </c>
      <c r="D17418" t="str">
        <f>VLOOKUP(B17418,CONTENT!$B$2:$D$1001,3,FALSE)</f>
        <v>food</v>
      </c>
      <c r="E17418" t="str">
        <f>VLOOKUP(G17418,'Reaction type'!$B$1:$E$17,2, FALSE)</f>
        <v>negative</v>
      </c>
      <c r="F17418">
        <f>VLOOKUP(G17418, 'Reaction type'!$B$2:$E$17, 3,FALSE)</f>
        <v>15</v>
      </c>
      <c r="G17418" s="8" t="s">
        <v>1041</v>
      </c>
      <c r="H17418" s="9">
        <v>44249.352777777778</v>
      </c>
    </row>
    <row r="17419" spans="1:8" x14ac:dyDescent="0.2">
      <c r="A17419" s="10">
        <v>8436</v>
      </c>
      <c r="B17419" s="11" t="s">
        <v>347</v>
      </c>
      <c r="C17419" t="str">
        <f>VLOOKUP(B17419, CONTENT!$B$2:$D$1001,2,FALSE)</f>
        <v>video</v>
      </c>
      <c r="D17419" t="str">
        <f>VLOOKUP(B17419,CONTENT!$B$2:$D$1001,3,FALSE)</f>
        <v>fitness</v>
      </c>
      <c r="E17419" t="str">
        <f>VLOOKUP(G17419,'Reaction type'!$B$1:$E$17,2, FALSE)</f>
        <v>negative</v>
      </c>
      <c r="F17419">
        <f>VLOOKUP(G17419, 'Reaction type'!$B$2:$E$17, 3,FALSE)</f>
        <v>15</v>
      </c>
      <c r="G17419" s="11" t="s">
        <v>1041</v>
      </c>
      <c r="H17419" s="12">
        <v>44296.981249999997</v>
      </c>
    </row>
    <row r="17420" spans="1:8" x14ac:dyDescent="0.2">
      <c r="A17420" s="7">
        <v>8453</v>
      </c>
      <c r="B17420" s="8" t="s">
        <v>347</v>
      </c>
      <c r="C17420" t="str">
        <f>VLOOKUP(B17420, CONTENT!$B$2:$D$1001,2,FALSE)</f>
        <v>video</v>
      </c>
      <c r="D17420" t="str">
        <f>VLOOKUP(B17420,CONTENT!$B$2:$D$1001,3,FALSE)</f>
        <v>fitness</v>
      </c>
      <c r="E17420" t="str">
        <f>VLOOKUP(G17420,'Reaction type'!$B$1:$E$17,2, FALSE)</f>
        <v>negative</v>
      </c>
      <c r="F17420">
        <f>VLOOKUP(G17420, 'Reaction type'!$B$2:$E$17, 3,FALSE)</f>
        <v>15</v>
      </c>
      <c r="G17420" s="8" t="s">
        <v>1041</v>
      </c>
      <c r="H17420" s="9">
        <v>44208.761805555558</v>
      </c>
    </row>
    <row r="17421" spans="1:8" x14ac:dyDescent="0.2">
      <c r="A17421" s="10">
        <v>8457</v>
      </c>
      <c r="B17421" s="11" t="s">
        <v>349</v>
      </c>
      <c r="C17421" t="str">
        <f>VLOOKUP(B17421, CONTENT!$B$2:$D$1001,2,FALSE)</f>
        <v>audio</v>
      </c>
      <c r="D17421" t="str">
        <f>VLOOKUP(B17421,CONTENT!$B$2:$D$1001,3,FALSE)</f>
        <v>science</v>
      </c>
      <c r="E17421" t="str">
        <f>VLOOKUP(G17421,'Reaction type'!$B$1:$E$17,2, FALSE)</f>
        <v>negative</v>
      </c>
      <c r="F17421">
        <f>VLOOKUP(G17421, 'Reaction type'!$B$2:$E$17, 3,FALSE)</f>
        <v>15</v>
      </c>
      <c r="G17421" s="11" t="s">
        <v>1041</v>
      </c>
      <c r="H17421" s="12">
        <v>44231.693055555559</v>
      </c>
    </row>
    <row r="17422" spans="1:8" x14ac:dyDescent="0.2">
      <c r="A17422" s="10">
        <v>8464</v>
      </c>
      <c r="B17422" s="11" t="s">
        <v>350</v>
      </c>
      <c r="C17422" t="str">
        <f>VLOOKUP(B17422, CONTENT!$B$2:$D$1001,2,FALSE)</f>
        <v>photo</v>
      </c>
      <c r="D17422" t="str">
        <f>VLOOKUP(B17422,CONTENT!$B$2:$D$1001,3,FALSE)</f>
        <v>fitness</v>
      </c>
      <c r="E17422" t="str">
        <f>VLOOKUP(G17422,'Reaction type'!$B$1:$E$17,2, FALSE)</f>
        <v>negative</v>
      </c>
      <c r="F17422">
        <f>VLOOKUP(G17422, 'Reaction type'!$B$2:$E$17, 3,FALSE)</f>
        <v>15</v>
      </c>
      <c r="G17422" s="11" t="s">
        <v>1041</v>
      </c>
      <c r="H17422" s="12">
        <v>44285.184027777781</v>
      </c>
    </row>
    <row r="17423" spans="1:8" x14ac:dyDescent="0.2">
      <c r="A17423" s="10">
        <v>8479</v>
      </c>
      <c r="B17423" s="13" t="s">
        <v>351</v>
      </c>
      <c r="C17423" t="str">
        <f>VLOOKUP(B17423, CONTENT!$B$2:$D$1001,2,FALSE)</f>
        <v>video</v>
      </c>
      <c r="D17423" t="str">
        <f>VLOOKUP(B17423,CONTENT!$B$2:$D$1001,3,FALSE)</f>
        <v>education</v>
      </c>
      <c r="E17423" t="str">
        <f>VLOOKUP(G17423,'Reaction type'!$B$1:$E$17,2, FALSE)</f>
        <v>negative</v>
      </c>
      <c r="F17423">
        <f>VLOOKUP(G17423, 'Reaction type'!$B$2:$E$17, 3,FALSE)</f>
        <v>15</v>
      </c>
      <c r="G17423" s="11" t="s">
        <v>1041</v>
      </c>
      <c r="H17423" s="12">
        <v>44164.924305555556</v>
      </c>
    </row>
    <row r="17424" spans="1:8" x14ac:dyDescent="0.2">
      <c r="A17424" s="10">
        <v>8495</v>
      </c>
      <c r="B17424" s="13" t="s">
        <v>351</v>
      </c>
      <c r="C17424" t="str">
        <f>VLOOKUP(B17424, CONTENT!$B$2:$D$1001,2,FALSE)</f>
        <v>video</v>
      </c>
      <c r="D17424" t="str">
        <f>VLOOKUP(B17424,CONTENT!$B$2:$D$1001,3,FALSE)</f>
        <v>education</v>
      </c>
      <c r="E17424" t="str">
        <f>VLOOKUP(G17424,'Reaction type'!$B$1:$E$17,2, FALSE)</f>
        <v>negative</v>
      </c>
      <c r="F17424">
        <f>VLOOKUP(G17424, 'Reaction type'!$B$2:$E$17, 3,FALSE)</f>
        <v>15</v>
      </c>
      <c r="G17424" s="11" t="s">
        <v>1041</v>
      </c>
      <c r="H17424" s="12">
        <v>44040.076388888891</v>
      </c>
    </row>
    <row r="17425" spans="1:8" x14ac:dyDescent="0.2">
      <c r="A17425" s="7">
        <v>8526</v>
      </c>
      <c r="B17425" s="8" t="s">
        <v>353</v>
      </c>
      <c r="C17425" t="str">
        <f>VLOOKUP(B17425, CONTENT!$B$2:$D$1001,2,FALSE)</f>
        <v>video</v>
      </c>
      <c r="D17425" t="str">
        <f>VLOOKUP(B17425,CONTENT!$B$2:$D$1001,3,FALSE)</f>
        <v>cooking</v>
      </c>
      <c r="E17425" t="str">
        <f>VLOOKUP(G17425,'Reaction type'!$B$1:$E$17,2, FALSE)</f>
        <v>negative</v>
      </c>
      <c r="F17425">
        <f>VLOOKUP(G17425, 'Reaction type'!$B$2:$E$17, 3,FALSE)</f>
        <v>15</v>
      </c>
      <c r="G17425" s="8" t="s">
        <v>1041</v>
      </c>
      <c r="H17425" s="9">
        <v>44112.136805555558</v>
      </c>
    </row>
    <row r="17426" spans="1:8" x14ac:dyDescent="0.2">
      <c r="A17426" s="10">
        <v>8530</v>
      </c>
      <c r="B17426" s="11" t="s">
        <v>354</v>
      </c>
      <c r="C17426" t="str">
        <f>VLOOKUP(B17426, CONTENT!$B$2:$D$1001,2,FALSE)</f>
        <v>GIF</v>
      </c>
      <c r="D17426" t="str">
        <f>VLOOKUP(B17426,CONTENT!$B$2:$D$1001,3,FALSE)</f>
        <v>cooking</v>
      </c>
      <c r="E17426" t="str">
        <f>VLOOKUP(G17426,'Reaction type'!$B$1:$E$17,2, FALSE)</f>
        <v>negative</v>
      </c>
      <c r="F17426">
        <f>VLOOKUP(G17426, 'Reaction type'!$B$2:$E$17, 3,FALSE)</f>
        <v>15</v>
      </c>
      <c r="G17426" s="11" t="s">
        <v>1041</v>
      </c>
      <c r="H17426" s="12">
        <v>44039.413194444445</v>
      </c>
    </row>
    <row r="17427" spans="1:8" x14ac:dyDescent="0.2">
      <c r="A17427" s="7">
        <v>8541</v>
      </c>
      <c r="B17427" s="8" t="s">
        <v>354</v>
      </c>
      <c r="C17427" t="str">
        <f>VLOOKUP(B17427, CONTENT!$B$2:$D$1001,2,FALSE)</f>
        <v>GIF</v>
      </c>
      <c r="D17427" t="str">
        <f>VLOOKUP(B17427,CONTENT!$B$2:$D$1001,3,FALSE)</f>
        <v>cooking</v>
      </c>
      <c r="E17427" t="str">
        <f>VLOOKUP(G17427,'Reaction type'!$B$1:$E$17,2, FALSE)</f>
        <v>negative</v>
      </c>
      <c r="F17427">
        <f>VLOOKUP(G17427, 'Reaction type'!$B$2:$E$17, 3,FALSE)</f>
        <v>15</v>
      </c>
      <c r="G17427" s="8" t="s">
        <v>1041</v>
      </c>
      <c r="H17427" s="9">
        <v>44163.626388888886</v>
      </c>
    </row>
    <row r="17428" spans="1:8" x14ac:dyDescent="0.2">
      <c r="A17428" s="7">
        <v>8559</v>
      </c>
      <c r="B17428" s="8" t="s">
        <v>354</v>
      </c>
      <c r="C17428" t="str">
        <f>VLOOKUP(B17428, CONTENT!$B$2:$D$1001,2,FALSE)</f>
        <v>GIF</v>
      </c>
      <c r="D17428" t="str">
        <f>VLOOKUP(B17428,CONTENT!$B$2:$D$1001,3,FALSE)</f>
        <v>cooking</v>
      </c>
      <c r="E17428" t="str">
        <f>VLOOKUP(G17428,'Reaction type'!$B$1:$E$17,2, FALSE)</f>
        <v>negative</v>
      </c>
      <c r="F17428">
        <f>VLOOKUP(G17428, 'Reaction type'!$B$2:$E$17, 3,FALSE)</f>
        <v>15</v>
      </c>
      <c r="G17428" s="8" t="s">
        <v>1041</v>
      </c>
      <c r="H17428" s="9">
        <v>44134.981249999997</v>
      </c>
    </row>
    <row r="17429" spans="1:8" x14ac:dyDescent="0.2">
      <c r="A17429" s="7">
        <v>8561</v>
      </c>
      <c r="B17429" s="8" t="s">
        <v>354</v>
      </c>
      <c r="C17429" t="str">
        <f>VLOOKUP(B17429, CONTENT!$B$2:$D$1001,2,FALSE)</f>
        <v>GIF</v>
      </c>
      <c r="D17429" t="str">
        <f>VLOOKUP(B17429,CONTENT!$B$2:$D$1001,3,FALSE)</f>
        <v>cooking</v>
      </c>
      <c r="E17429" t="str">
        <f>VLOOKUP(G17429,'Reaction type'!$B$1:$E$17,2, FALSE)</f>
        <v>negative</v>
      </c>
      <c r="F17429">
        <f>VLOOKUP(G17429, 'Reaction type'!$B$2:$E$17, 3,FALSE)</f>
        <v>15</v>
      </c>
      <c r="G17429" s="8" t="s">
        <v>1041</v>
      </c>
      <c r="H17429" s="9">
        <v>44033.690972222219</v>
      </c>
    </row>
    <row r="17430" spans="1:8" x14ac:dyDescent="0.2">
      <c r="A17430" s="7">
        <v>8586</v>
      </c>
      <c r="B17430" s="8" t="s">
        <v>355</v>
      </c>
      <c r="C17430" t="str">
        <f>VLOOKUP(B17430, CONTENT!$B$2:$D$1001,2,FALSE)</f>
        <v>GIF</v>
      </c>
      <c r="D17430" t="str">
        <f>VLOOKUP(B17430,CONTENT!$B$2:$D$1001,3,FALSE)</f>
        <v>travel</v>
      </c>
      <c r="E17430" t="str">
        <f>VLOOKUP(G17430,'Reaction type'!$B$1:$E$17,2, FALSE)</f>
        <v>negative</v>
      </c>
      <c r="F17430">
        <f>VLOOKUP(G17430, 'Reaction type'!$B$2:$E$17, 3,FALSE)</f>
        <v>15</v>
      </c>
      <c r="G17430" s="8" t="s">
        <v>1041</v>
      </c>
      <c r="H17430" s="9">
        <v>44149.454861111109</v>
      </c>
    </row>
    <row r="17431" spans="1:8" x14ac:dyDescent="0.2">
      <c r="A17431" s="10">
        <v>8589</v>
      </c>
      <c r="B17431" s="11" t="s">
        <v>355</v>
      </c>
      <c r="C17431" t="str">
        <f>VLOOKUP(B17431, CONTENT!$B$2:$D$1001,2,FALSE)</f>
        <v>GIF</v>
      </c>
      <c r="D17431" t="str">
        <f>VLOOKUP(B17431,CONTENT!$B$2:$D$1001,3,FALSE)</f>
        <v>travel</v>
      </c>
      <c r="E17431" t="str">
        <f>VLOOKUP(G17431,'Reaction type'!$B$1:$E$17,2, FALSE)</f>
        <v>negative</v>
      </c>
      <c r="F17431">
        <f>VLOOKUP(G17431, 'Reaction type'!$B$2:$E$17, 3,FALSE)</f>
        <v>15</v>
      </c>
      <c r="G17431" s="11" t="s">
        <v>1041</v>
      </c>
      <c r="H17431" s="12">
        <v>44205.273611111108</v>
      </c>
    </row>
    <row r="17432" spans="1:8" x14ac:dyDescent="0.2">
      <c r="A17432" s="10">
        <v>8612</v>
      </c>
      <c r="B17432" s="11" t="s">
        <v>358</v>
      </c>
      <c r="C17432" t="str">
        <f>VLOOKUP(B17432, CONTENT!$B$2:$D$1001,2,FALSE)</f>
        <v>GIF</v>
      </c>
      <c r="D17432" t="str">
        <f>VLOOKUP(B17432,CONTENT!$B$2:$D$1001,3,FALSE)</f>
        <v>technology</v>
      </c>
      <c r="E17432" t="str">
        <f>VLOOKUP(G17432,'Reaction type'!$B$1:$E$17,2, FALSE)</f>
        <v>negative</v>
      </c>
      <c r="F17432">
        <f>VLOOKUP(G17432, 'Reaction type'!$B$2:$E$17, 3,FALSE)</f>
        <v>15</v>
      </c>
      <c r="G17432" s="11" t="s">
        <v>1041</v>
      </c>
      <c r="H17432" s="12">
        <v>44188.615972222222</v>
      </c>
    </row>
    <row r="17433" spans="1:8" x14ac:dyDescent="0.2">
      <c r="A17433" s="10">
        <v>8622</v>
      </c>
      <c r="B17433" s="11" t="s">
        <v>358</v>
      </c>
      <c r="C17433" t="str">
        <f>VLOOKUP(B17433, CONTENT!$B$2:$D$1001,2,FALSE)</f>
        <v>GIF</v>
      </c>
      <c r="D17433" t="str">
        <f>VLOOKUP(B17433,CONTENT!$B$2:$D$1001,3,FALSE)</f>
        <v>technology</v>
      </c>
      <c r="E17433" t="str">
        <f>VLOOKUP(G17433,'Reaction type'!$B$1:$E$17,2, FALSE)</f>
        <v>negative</v>
      </c>
      <c r="F17433">
        <f>VLOOKUP(G17433, 'Reaction type'!$B$2:$E$17, 3,FALSE)</f>
        <v>15</v>
      </c>
      <c r="G17433" s="11" t="s">
        <v>1041</v>
      </c>
      <c r="H17433" s="12">
        <v>44022.25277777778</v>
      </c>
    </row>
    <row r="17434" spans="1:8" x14ac:dyDescent="0.2">
      <c r="A17434" s="10">
        <v>8636</v>
      </c>
      <c r="B17434" s="11" t="s">
        <v>358</v>
      </c>
      <c r="C17434" t="str">
        <f>VLOOKUP(B17434, CONTENT!$B$2:$D$1001,2,FALSE)</f>
        <v>GIF</v>
      </c>
      <c r="D17434" t="str">
        <f>VLOOKUP(B17434,CONTENT!$B$2:$D$1001,3,FALSE)</f>
        <v>technology</v>
      </c>
      <c r="E17434" t="str">
        <f>VLOOKUP(G17434,'Reaction type'!$B$1:$E$17,2, FALSE)</f>
        <v>negative</v>
      </c>
      <c r="F17434">
        <f>VLOOKUP(G17434, 'Reaction type'!$B$2:$E$17, 3,FALSE)</f>
        <v>15</v>
      </c>
      <c r="G17434" s="11" t="s">
        <v>1041</v>
      </c>
      <c r="H17434" s="12">
        <v>44029.218055555553</v>
      </c>
    </row>
    <row r="17435" spans="1:8" x14ac:dyDescent="0.2">
      <c r="A17435" s="7">
        <v>8669</v>
      </c>
      <c r="B17435" s="8" t="s">
        <v>360</v>
      </c>
      <c r="C17435" t="str">
        <f>VLOOKUP(B17435, CONTENT!$B$2:$D$1001,2,FALSE)</f>
        <v>GIF</v>
      </c>
      <c r="D17435" t="str">
        <f>VLOOKUP(B17435,CONTENT!$B$2:$D$1001,3,FALSE)</f>
        <v>science</v>
      </c>
      <c r="E17435" t="str">
        <f>VLOOKUP(G17435,'Reaction type'!$B$1:$E$17,2, FALSE)</f>
        <v>negative</v>
      </c>
      <c r="F17435">
        <f>VLOOKUP(G17435, 'Reaction type'!$B$2:$E$17, 3,FALSE)</f>
        <v>15</v>
      </c>
      <c r="G17435" s="8" t="s">
        <v>1041</v>
      </c>
      <c r="H17435" s="9">
        <v>44258.254166666666</v>
      </c>
    </row>
    <row r="17436" spans="1:8" x14ac:dyDescent="0.2">
      <c r="A17436" s="10">
        <v>8714</v>
      </c>
      <c r="B17436" s="11" t="s">
        <v>362</v>
      </c>
      <c r="C17436" t="str">
        <f>VLOOKUP(B17436, CONTENT!$B$2:$D$1001,2,FALSE)</f>
        <v>photo</v>
      </c>
      <c r="D17436" t="str">
        <f>VLOOKUP(B17436,CONTENT!$B$2:$D$1001,3,FALSE)</f>
        <v>science</v>
      </c>
      <c r="E17436" t="str">
        <f>VLOOKUP(G17436,'Reaction type'!$B$1:$E$17,2, FALSE)</f>
        <v>negative</v>
      </c>
      <c r="F17436">
        <f>VLOOKUP(G17436, 'Reaction type'!$B$2:$E$17, 3,FALSE)</f>
        <v>15</v>
      </c>
      <c r="G17436" s="11" t="s">
        <v>1041</v>
      </c>
      <c r="H17436" s="12">
        <v>44221.558333333334</v>
      </c>
    </row>
    <row r="17437" spans="1:8" x14ac:dyDescent="0.2">
      <c r="A17437" s="7">
        <v>8736</v>
      </c>
      <c r="B17437" s="8" t="s">
        <v>363</v>
      </c>
      <c r="C17437" t="str">
        <f>VLOOKUP(B17437, CONTENT!$B$2:$D$1001,2,FALSE)</f>
        <v>video</v>
      </c>
      <c r="D17437" t="str">
        <f>VLOOKUP(B17437,CONTENT!$B$2:$D$1001,3,FALSE)</f>
        <v>animals</v>
      </c>
      <c r="E17437" t="str">
        <f>VLOOKUP(G17437,'Reaction type'!$B$1:$E$17,2, FALSE)</f>
        <v>negative</v>
      </c>
      <c r="F17437">
        <f>VLOOKUP(G17437, 'Reaction type'!$B$2:$E$17, 3,FALSE)</f>
        <v>15</v>
      </c>
      <c r="G17437" s="8" t="s">
        <v>1041</v>
      </c>
      <c r="H17437" s="9">
        <v>44004.439583333333</v>
      </c>
    </row>
    <row r="17438" spans="1:8" x14ac:dyDescent="0.2">
      <c r="A17438" s="10">
        <v>8747</v>
      </c>
      <c r="B17438" s="11" t="s">
        <v>363</v>
      </c>
      <c r="C17438" t="str">
        <f>VLOOKUP(B17438, CONTENT!$B$2:$D$1001,2,FALSE)</f>
        <v>video</v>
      </c>
      <c r="D17438" t="str">
        <f>VLOOKUP(B17438,CONTENT!$B$2:$D$1001,3,FALSE)</f>
        <v>animals</v>
      </c>
      <c r="E17438" t="str">
        <f>VLOOKUP(G17438,'Reaction type'!$B$1:$E$17,2, FALSE)</f>
        <v>negative</v>
      </c>
      <c r="F17438">
        <f>VLOOKUP(G17438, 'Reaction type'!$B$2:$E$17, 3,FALSE)</f>
        <v>15</v>
      </c>
      <c r="G17438" s="11" t="s">
        <v>1041</v>
      </c>
      <c r="H17438" s="12">
        <v>44269.453472222223</v>
      </c>
    </row>
    <row r="17439" spans="1:8" x14ac:dyDescent="0.2">
      <c r="A17439" s="7">
        <v>8750</v>
      </c>
      <c r="B17439" s="8" t="s">
        <v>363</v>
      </c>
      <c r="C17439" t="str">
        <f>VLOOKUP(B17439, CONTENT!$B$2:$D$1001,2,FALSE)</f>
        <v>video</v>
      </c>
      <c r="D17439" t="str">
        <f>VLOOKUP(B17439,CONTENT!$B$2:$D$1001,3,FALSE)</f>
        <v>animals</v>
      </c>
      <c r="E17439" t="str">
        <f>VLOOKUP(G17439,'Reaction type'!$B$1:$E$17,2, FALSE)</f>
        <v>negative</v>
      </c>
      <c r="F17439">
        <f>VLOOKUP(G17439, 'Reaction type'!$B$2:$E$17, 3,FALSE)</f>
        <v>15</v>
      </c>
      <c r="G17439" s="8" t="s">
        <v>1041</v>
      </c>
      <c r="H17439" s="9">
        <v>44183.041666666664</v>
      </c>
    </row>
    <row r="17440" spans="1:8" x14ac:dyDescent="0.2">
      <c r="A17440" s="10">
        <v>8769</v>
      </c>
      <c r="B17440" s="11" t="s">
        <v>363</v>
      </c>
      <c r="C17440" t="str">
        <f>VLOOKUP(B17440, CONTENT!$B$2:$D$1001,2,FALSE)</f>
        <v>video</v>
      </c>
      <c r="D17440" t="str">
        <f>VLOOKUP(B17440,CONTENT!$B$2:$D$1001,3,FALSE)</f>
        <v>animals</v>
      </c>
      <c r="E17440" t="str">
        <f>VLOOKUP(G17440,'Reaction type'!$B$1:$E$17,2, FALSE)</f>
        <v>negative</v>
      </c>
      <c r="F17440">
        <f>VLOOKUP(G17440, 'Reaction type'!$B$2:$E$17, 3,FALSE)</f>
        <v>15</v>
      </c>
      <c r="G17440" s="11" t="s">
        <v>1041</v>
      </c>
      <c r="H17440" s="12">
        <v>44107.731249999997</v>
      </c>
    </row>
    <row r="17441" spans="1:8" x14ac:dyDescent="0.2">
      <c r="A17441" s="7">
        <v>8777</v>
      </c>
      <c r="B17441" s="8" t="s">
        <v>365</v>
      </c>
      <c r="C17441" t="str">
        <f>VLOOKUP(B17441, CONTENT!$B$2:$D$1001,2,FALSE)</f>
        <v>audio</v>
      </c>
      <c r="D17441" t="str">
        <f>VLOOKUP(B17441,CONTENT!$B$2:$D$1001,3,FALSE)</f>
        <v>technology</v>
      </c>
      <c r="E17441" t="str">
        <f>VLOOKUP(G17441,'Reaction type'!$B$1:$E$17,2, FALSE)</f>
        <v>negative</v>
      </c>
      <c r="F17441">
        <f>VLOOKUP(G17441, 'Reaction type'!$B$2:$E$17, 3,FALSE)</f>
        <v>15</v>
      </c>
      <c r="G17441" s="8" t="s">
        <v>1041</v>
      </c>
      <c r="H17441" s="9">
        <v>44255.022222222222</v>
      </c>
    </row>
    <row r="17442" spans="1:8" x14ac:dyDescent="0.2">
      <c r="A17442" s="7">
        <v>8781</v>
      </c>
      <c r="B17442" s="8" t="s">
        <v>365</v>
      </c>
      <c r="C17442" t="str">
        <f>VLOOKUP(B17442, CONTENT!$B$2:$D$1001,2,FALSE)</f>
        <v>audio</v>
      </c>
      <c r="D17442" t="str">
        <f>VLOOKUP(B17442,CONTENT!$B$2:$D$1001,3,FALSE)</f>
        <v>technology</v>
      </c>
      <c r="E17442" t="str">
        <f>VLOOKUP(G17442,'Reaction type'!$B$1:$E$17,2, FALSE)</f>
        <v>negative</v>
      </c>
      <c r="F17442">
        <f>VLOOKUP(G17442, 'Reaction type'!$B$2:$E$17, 3,FALSE)</f>
        <v>15</v>
      </c>
      <c r="G17442" s="8" t="s">
        <v>1041</v>
      </c>
      <c r="H17442" s="9">
        <v>44267.370138888888</v>
      </c>
    </row>
    <row r="17443" spans="1:8" x14ac:dyDescent="0.2">
      <c r="A17443" s="7">
        <v>8789</v>
      </c>
      <c r="B17443" s="8" t="s">
        <v>365</v>
      </c>
      <c r="C17443" t="str">
        <f>VLOOKUP(B17443, CONTENT!$B$2:$D$1001,2,FALSE)</f>
        <v>audio</v>
      </c>
      <c r="D17443" t="str">
        <f>VLOOKUP(B17443,CONTENT!$B$2:$D$1001,3,FALSE)</f>
        <v>technology</v>
      </c>
      <c r="E17443" t="str">
        <f>VLOOKUP(G17443,'Reaction type'!$B$1:$E$17,2, FALSE)</f>
        <v>negative</v>
      </c>
      <c r="F17443">
        <f>VLOOKUP(G17443, 'Reaction type'!$B$2:$E$17, 3,FALSE)</f>
        <v>15</v>
      </c>
      <c r="G17443" s="8" t="s">
        <v>1041</v>
      </c>
      <c r="H17443" s="9">
        <v>44045.439583333333</v>
      </c>
    </row>
    <row r="17444" spans="1:8" x14ac:dyDescent="0.2">
      <c r="A17444" s="7">
        <v>8812</v>
      </c>
      <c r="B17444" s="8" t="s">
        <v>366</v>
      </c>
      <c r="C17444" t="str">
        <f>VLOOKUP(B17444, CONTENT!$B$2:$D$1001,2,FALSE)</f>
        <v>GIF</v>
      </c>
      <c r="D17444" t="str">
        <f>VLOOKUP(B17444,CONTENT!$B$2:$D$1001,3,FALSE)</f>
        <v>dogs</v>
      </c>
      <c r="E17444" t="str">
        <f>VLOOKUP(G17444,'Reaction type'!$B$1:$E$17,2, FALSE)</f>
        <v>negative</v>
      </c>
      <c r="F17444">
        <f>VLOOKUP(G17444, 'Reaction type'!$B$2:$E$17, 3,FALSE)</f>
        <v>15</v>
      </c>
      <c r="G17444" s="8" t="s">
        <v>1041</v>
      </c>
      <c r="H17444" s="9">
        <v>44078.20208333333</v>
      </c>
    </row>
    <row r="17445" spans="1:8" x14ac:dyDescent="0.2">
      <c r="A17445" s="10">
        <v>8816</v>
      </c>
      <c r="B17445" s="11" t="s">
        <v>367</v>
      </c>
      <c r="C17445" t="str">
        <f>VLOOKUP(B17445, CONTENT!$B$2:$D$1001,2,FALSE)</f>
        <v>photo</v>
      </c>
      <c r="D17445" t="str">
        <f>VLOOKUP(B17445,CONTENT!$B$2:$D$1001,3,FALSE)</f>
        <v>education</v>
      </c>
      <c r="E17445" t="str">
        <f>VLOOKUP(G17445,'Reaction type'!$B$1:$E$17,2, FALSE)</f>
        <v>negative</v>
      </c>
      <c r="F17445">
        <f>VLOOKUP(G17445, 'Reaction type'!$B$2:$E$17, 3,FALSE)</f>
        <v>15</v>
      </c>
      <c r="G17445" s="11" t="s">
        <v>1041</v>
      </c>
      <c r="H17445" s="12">
        <v>44073.757638888892</v>
      </c>
    </row>
    <row r="17446" spans="1:8" x14ac:dyDescent="0.2">
      <c r="A17446" s="7">
        <v>8825</v>
      </c>
      <c r="B17446" s="8" t="s">
        <v>367</v>
      </c>
      <c r="C17446" t="str">
        <f>VLOOKUP(B17446, CONTENT!$B$2:$D$1001,2,FALSE)</f>
        <v>photo</v>
      </c>
      <c r="D17446" t="str">
        <f>VLOOKUP(B17446,CONTENT!$B$2:$D$1001,3,FALSE)</f>
        <v>education</v>
      </c>
      <c r="E17446" t="str">
        <f>VLOOKUP(G17446,'Reaction type'!$B$1:$E$17,2, FALSE)</f>
        <v>negative</v>
      </c>
      <c r="F17446">
        <f>VLOOKUP(G17446, 'Reaction type'!$B$2:$E$17, 3,FALSE)</f>
        <v>15</v>
      </c>
      <c r="G17446" s="8" t="s">
        <v>1041</v>
      </c>
      <c r="H17446" s="9">
        <v>44299.011111111111</v>
      </c>
    </row>
    <row r="17447" spans="1:8" x14ac:dyDescent="0.2">
      <c r="A17447" s="10">
        <v>8834</v>
      </c>
      <c r="B17447" s="11" t="s">
        <v>367</v>
      </c>
      <c r="C17447" t="str">
        <f>VLOOKUP(B17447, CONTENT!$B$2:$D$1001,2,FALSE)</f>
        <v>photo</v>
      </c>
      <c r="D17447" t="str">
        <f>VLOOKUP(B17447,CONTENT!$B$2:$D$1001,3,FALSE)</f>
        <v>education</v>
      </c>
      <c r="E17447" t="str">
        <f>VLOOKUP(G17447,'Reaction type'!$B$1:$E$17,2, FALSE)</f>
        <v>negative</v>
      </c>
      <c r="F17447">
        <f>VLOOKUP(G17447, 'Reaction type'!$B$2:$E$17, 3,FALSE)</f>
        <v>15</v>
      </c>
      <c r="G17447" s="11" t="s">
        <v>1041</v>
      </c>
      <c r="H17447" s="12">
        <v>44319.638888888891</v>
      </c>
    </row>
    <row r="17448" spans="1:8" x14ac:dyDescent="0.2">
      <c r="A17448" s="10">
        <v>8839</v>
      </c>
      <c r="B17448" s="11" t="s">
        <v>368</v>
      </c>
      <c r="C17448" t="str">
        <f>VLOOKUP(B17448, CONTENT!$B$2:$D$1001,2,FALSE)</f>
        <v>video</v>
      </c>
      <c r="D17448" t="str">
        <f>VLOOKUP(B17448,CONTENT!$B$2:$D$1001,3,FALSE)</f>
        <v>tennis</v>
      </c>
      <c r="E17448" t="str">
        <f>VLOOKUP(G17448,'Reaction type'!$B$1:$E$17,2, FALSE)</f>
        <v>negative</v>
      </c>
      <c r="F17448">
        <f>VLOOKUP(G17448, 'Reaction type'!$B$2:$E$17, 3,FALSE)</f>
        <v>15</v>
      </c>
      <c r="G17448" s="11" t="s">
        <v>1041</v>
      </c>
      <c r="H17448" s="12">
        <v>44024.425694444442</v>
      </c>
    </row>
    <row r="17449" spans="1:8" x14ac:dyDescent="0.2">
      <c r="A17449" s="10">
        <v>8866</v>
      </c>
      <c r="B17449" s="11" t="s">
        <v>369</v>
      </c>
      <c r="C17449" t="str">
        <f>VLOOKUP(B17449, CONTENT!$B$2:$D$1001,2,FALSE)</f>
        <v>audio</v>
      </c>
      <c r="D17449" t="str">
        <f>VLOOKUP(B17449,CONTENT!$B$2:$D$1001,3,FALSE)</f>
        <v>tennis</v>
      </c>
      <c r="E17449" t="str">
        <f>VLOOKUP(G17449,'Reaction type'!$B$1:$E$17,2, FALSE)</f>
        <v>negative</v>
      </c>
      <c r="F17449">
        <f>VLOOKUP(G17449, 'Reaction type'!$B$2:$E$17, 3,FALSE)</f>
        <v>15</v>
      </c>
      <c r="G17449" s="11" t="s">
        <v>1041</v>
      </c>
      <c r="H17449" s="12">
        <v>44220.097222222219</v>
      </c>
    </row>
    <row r="17450" spans="1:8" x14ac:dyDescent="0.2">
      <c r="A17450" s="10">
        <v>8936</v>
      </c>
      <c r="B17450" s="11" t="s">
        <v>371</v>
      </c>
      <c r="C17450" t="str">
        <f>VLOOKUP(B17450, CONTENT!$B$2:$D$1001,2,FALSE)</f>
        <v>GIF</v>
      </c>
      <c r="D17450" t="str">
        <f>VLOOKUP(B17450,CONTENT!$B$2:$D$1001,3,FALSE)</f>
        <v>veganism</v>
      </c>
      <c r="E17450" t="str">
        <f>VLOOKUP(G17450,'Reaction type'!$B$1:$E$17,2, FALSE)</f>
        <v>negative</v>
      </c>
      <c r="F17450">
        <f>VLOOKUP(G17450, 'Reaction type'!$B$2:$E$17, 3,FALSE)</f>
        <v>15</v>
      </c>
      <c r="G17450" s="11" t="s">
        <v>1041</v>
      </c>
      <c r="H17450" s="12">
        <v>44061.923611111109</v>
      </c>
    </row>
    <row r="17451" spans="1:8" x14ac:dyDescent="0.2">
      <c r="A17451" s="7">
        <v>8943</v>
      </c>
      <c r="B17451" s="8" t="s">
        <v>371</v>
      </c>
      <c r="C17451" t="str">
        <f>VLOOKUP(B17451, CONTENT!$B$2:$D$1001,2,FALSE)</f>
        <v>GIF</v>
      </c>
      <c r="D17451" t="str">
        <f>VLOOKUP(B17451,CONTENT!$B$2:$D$1001,3,FALSE)</f>
        <v>veganism</v>
      </c>
      <c r="E17451" t="str">
        <f>VLOOKUP(G17451,'Reaction type'!$B$1:$E$17,2, FALSE)</f>
        <v>negative</v>
      </c>
      <c r="F17451">
        <f>VLOOKUP(G17451, 'Reaction type'!$B$2:$E$17, 3,FALSE)</f>
        <v>15</v>
      </c>
      <c r="G17451" s="8" t="s">
        <v>1041</v>
      </c>
      <c r="H17451" s="9">
        <v>44153.185416666667</v>
      </c>
    </row>
    <row r="17452" spans="1:8" x14ac:dyDescent="0.2">
      <c r="A17452" s="7">
        <v>8982</v>
      </c>
      <c r="B17452" s="8" t="s">
        <v>372</v>
      </c>
      <c r="C17452" t="str">
        <f>VLOOKUP(B17452, CONTENT!$B$2:$D$1001,2,FALSE)</f>
        <v>audio</v>
      </c>
      <c r="D17452" t="str">
        <f>VLOOKUP(B17452,CONTENT!$B$2:$D$1001,3,FALSE)</f>
        <v>animals</v>
      </c>
      <c r="E17452" t="str">
        <f>VLOOKUP(G17452,'Reaction type'!$B$1:$E$17,2, FALSE)</f>
        <v>negative</v>
      </c>
      <c r="F17452">
        <f>VLOOKUP(G17452, 'Reaction type'!$B$2:$E$17, 3,FALSE)</f>
        <v>15</v>
      </c>
      <c r="G17452" s="8" t="s">
        <v>1041</v>
      </c>
      <c r="H17452" s="9">
        <v>44351.804166666669</v>
      </c>
    </row>
    <row r="17453" spans="1:8" x14ac:dyDescent="0.2">
      <c r="A17453" s="10">
        <v>8985</v>
      </c>
      <c r="B17453" s="11" t="s">
        <v>372</v>
      </c>
      <c r="C17453" t="str">
        <f>VLOOKUP(B17453, CONTENT!$B$2:$D$1001,2,FALSE)</f>
        <v>audio</v>
      </c>
      <c r="D17453" t="str">
        <f>VLOOKUP(B17453,CONTENT!$B$2:$D$1001,3,FALSE)</f>
        <v>animals</v>
      </c>
      <c r="E17453" t="str">
        <f>VLOOKUP(G17453,'Reaction type'!$B$1:$E$17,2, FALSE)</f>
        <v>negative</v>
      </c>
      <c r="F17453">
        <f>VLOOKUP(G17453, 'Reaction type'!$B$2:$E$17, 3,FALSE)</f>
        <v>15</v>
      </c>
      <c r="G17453" s="11" t="s">
        <v>1041</v>
      </c>
      <c r="H17453" s="12">
        <v>44058.73333333333</v>
      </c>
    </row>
    <row r="17454" spans="1:8" x14ac:dyDescent="0.2">
      <c r="A17454" s="7">
        <v>9000</v>
      </c>
      <c r="B17454" s="8" t="s">
        <v>372</v>
      </c>
      <c r="C17454" t="str">
        <f>VLOOKUP(B17454, CONTENT!$B$2:$D$1001,2,FALSE)</f>
        <v>audio</v>
      </c>
      <c r="D17454" t="str">
        <f>VLOOKUP(B17454,CONTENT!$B$2:$D$1001,3,FALSE)</f>
        <v>animals</v>
      </c>
      <c r="E17454" t="str">
        <f>VLOOKUP(G17454,'Reaction type'!$B$1:$E$17,2, FALSE)</f>
        <v>negative</v>
      </c>
      <c r="F17454">
        <f>VLOOKUP(G17454, 'Reaction type'!$B$2:$E$17, 3,FALSE)</f>
        <v>15</v>
      </c>
      <c r="G17454" s="8" t="s">
        <v>1041</v>
      </c>
      <c r="H17454" s="9">
        <v>44061.82916666667</v>
      </c>
    </row>
    <row r="17455" spans="1:8" x14ac:dyDescent="0.2">
      <c r="A17455" s="10">
        <v>9003</v>
      </c>
      <c r="B17455" s="11" t="s">
        <v>372</v>
      </c>
      <c r="C17455" t="str">
        <f>VLOOKUP(B17455, CONTENT!$B$2:$D$1001,2,FALSE)</f>
        <v>audio</v>
      </c>
      <c r="D17455" t="str">
        <f>VLOOKUP(B17455,CONTENT!$B$2:$D$1001,3,FALSE)</f>
        <v>animals</v>
      </c>
      <c r="E17455" t="str">
        <f>VLOOKUP(G17455,'Reaction type'!$B$1:$E$17,2, FALSE)</f>
        <v>negative</v>
      </c>
      <c r="F17455">
        <f>VLOOKUP(G17455, 'Reaction type'!$B$2:$E$17, 3,FALSE)</f>
        <v>15</v>
      </c>
      <c r="G17455" s="11" t="s">
        <v>1041</v>
      </c>
      <c r="H17455" s="12">
        <v>44260.871527777781</v>
      </c>
    </row>
    <row r="17456" spans="1:8" x14ac:dyDescent="0.2">
      <c r="A17456" s="7">
        <v>9012</v>
      </c>
      <c r="B17456" s="8" t="s">
        <v>372</v>
      </c>
      <c r="C17456" t="str">
        <f>VLOOKUP(B17456, CONTENT!$B$2:$D$1001,2,FALSE)</f>
        <v>audio</v>
      </c>
      <c r="D17456" t="str">
        <f>VLOOKUP(B17456,CONTENT!$B$2:$D$1001,3,FALSE)</f>
        <v>animals</v>
      </c>
      <c r="E17456" t="str">
        <f>VLOOKUP(G17456,'Reaction type'!$B$1:$E$17,2, FALSE)</f>
        <v>negative</v>
      </c>
      <c r="F17456">
        <f>VLOOKUP(G17456, 'Reaction type'!$B$2:$E$17, 3,FALSE)</f>
        <v>15</v>
      </c>
      <c r="G17456" s="8" t="s">
        <v>1041</v>
      </c>
      <c r="H17456" s="9">
        <v>44276.275000000001</v>
      </c>
    </row>
    <row r="17457" spans="1:8" x14ac:dyDescent="0.2">
      <c r="A17457" s="7">
        <v>9016</v>
      </c>
      <c r="B17457" s="8" t="s">
        <v>372</v>
      </c>
      <c r="C17457" t="str">
        <f>VLOOKUP(B17457, CONTENT!$B$2:$D$1001,2,FALSE)</f>
        <v>audio</v>
      </c>
      <c r="D17457" t="str">
        <f>VLOOKUP(B17457,CONTENT!$B$2:$D$1001,3,FALSE)</f>
        <v>animals</v>
      </c>
      <c r="E17457" t="str">
        <f>VLOOKUP(G17457,'Reaction type'!$B$1:$E$17,2, FALSE)</f>
        <v>negative</v>
      </c>
      <c r="F17457">
        <f>VLOOKUP(G17457, 'Reaction type'!$B$2:$E$17, 3,FALSE)</f>
        <v>15</v>
      </c>
      <c r="G17457" s="8" t="s">
        <v>1041</v>
      </c>
      <c r="H17457" s="9">
        <v>44064.076388888891</v>
      </c>
    </row>
    <row r="17458" spans="1:8" x14ac:dyDescent="0.2">
      <c r="A17458" s="10">
        <v>9030</v>
      </c>
      <c r="B17458" s="11" t="s">
        <v>373</v>
      </c>
      <c r="C17458" t="str">
        <f>VLOOKUP(B17458, CONTENT!$B$2:$D$1001,2,FALSE)</f>
        <v>video</v>
      </c>
      <c r="D17458" t="str">
        <f>VLOOKUP(B17458,CONTENT!$B$2:$D$1001,3,FALSE)</f>
        <v>healthy eating</v>
      </c>
      <c r="E17458" t="str">
        <f>VLOOKUP(G17458,'Reaction type'!$B$1:$E$17,2, FALSE)</f>
        <v>negative</v>
      </c>
      <c r="F17458">
        <f>VLOOKUP(G17458, 'Reaction type'!$B$2:$E$17, 3,FALSE)</f>
        <v>15</v>
      </c>
      <c r="G17458" s="11" t="s">
        <v>1041</v>
      </c>
      <c r="H17458" s="12">
        <v>44206.256944444445</v>
      </c>
    </row>
    <row r="17459" spans="1:8" x14ac:dyDescent="0.2">
      <c r="A17459" s="10">
        <v>9053</v>
      </c>
      <c r="B17459" s="11" t="s">
        <v>374</v>
      </c>
      <c r="C17459" t="str">
        <f>VLOOKUP(B17459, CONTENT!$B$2:$D$1001,2,FALSE)</f>
        <v>video</v>
      </c>
      <c r="D17459" t="str">
        <f>VLOOKUP(B17459,CONTENT!$B$2:$D$1001,3,FALSE)</f>
        <v>travel</v>
      </c>
      <c r="E17459" t="str">
        <f>VLOOKUP(G17459,'Reaction type'!$B$1:$E$17,2, FALSE)</f>
        <v>negative</v>
      </c>
      <c r="F17459">
        <f>VLOOKUP(G17459, 'Reaction type'!$B$2:$E$17, 3,FALSE)</f>
        <v>15</v>
      </c>
      <c r="G17459" s="11" t="s">
        <v>1041</v>
      </c>
      <c r="H17459" s="12">
        <v>44068.288888888892</v>
      </c>
    </row>
    <row r="17460" spans="1:8" x14ac:dyDescent="0.2">
      <c r="A17460" s="7">
        <v>9062</v>
      </c>
      <c r="B17460" s="8" t="s">
        <v>374</v>
      </c>
      <c r="C17460" t="str">
        <f>VLOOKUP(B17460, CONTENT!$B$2:$D$1001,2,FALSE)</f>
        <v>video</v>
      </c>
      <c r="D17460" t="str">
        <f>VLOOKUP(B17460,CONTENT!$B$2:$D$1001,3,FALSE)</f>
        <v>travel</v>
      </c>
      <c r="E17460" t="str">
        <f>VLOOKUP(G17460,'Reaction type'!$B$1:$E$17,2, FALSE)</f>
        <v>negative</v>
      </c>
      <c r="F17460">
        <f>VLOOKUP(G17460, 'Reaction type'!$B$2:$E$17, 3,FALSE)</f>
        <v>15</v>
      </c>
      <c r="G17460" s="8" t="s">
        <v>1041</v>
      </c>
      <c r="H17460" s="9">
        <v>44096.98333333333</v>
      </c>
    </row>
    <row r="17461" spans="1:8" x14ac:dyDescent="0.2">
      <c r="A17461" s="10">
        <v>9090</v>
      </c>
      <c r="B17461" s="11" t="s">
        <v>375</v>
      </c>
      <c r="C17461" t="str">
        <f>VLOOKUP(B17461, CONTENT!$B$2:$D$1001,2,FALSE)</f>
        <v>photo</v>
      </c>
      <c r="D17461" t="str">
        <f>VLOOKUP(B17461,CONTENT!$B$2:$D$1001,3,FALSE)</f>
        <v>soccer</v>
      </c>
      <c r="E17461" t="str">
        <f>VLOOKUP(G17461,'Reaction type'!$B$1:$E$17,2, FALSE)</f>
        <v>negative</v>
      </c>
      <c r="F17461">
        <f>VLOOKUP(G17461, 'Reaction type'!$B$2:$E$17, 3,FALSE)</f>
        <v>15</v>
      </c>
      <c r="G17461" s="11" t="s">
        <v>1041</v>
      </c>
      <c r="H17461" s="12">
        <v>44094.904166666667</v>
      </c>
    </row>
    <row r="17462" spans="1:8" x14ac:dyDescent="0.2">
      <c r="A17462" s="7">
        <v>9150</v>
      </c>
      <c r="B17462" s="8" t="s">
        <v>379</v>
      </c>
      <c r="C17462" t="str">
        <f>VLOOKUP(B17462, CONTENT!$B$2:$D$1001,2,FALSE)</f>
        <v>audio</v>
      </c>
      <c r="D17462" t="str">
        <f>VLOOKUP(B17462,CONTENT!$B$2:$D$1001,3,FALSE)</f>
        <v>tennis</v>
      </c>
      <c r="E17462" t="str">
        <f>VLOOKUP(G17462,'Reaction type'!$B$1:$E$17,2, FALSE)</f>
        <v>negative</v>
      </c>
      <c r="F17462">
        <f>VLOOKUP(G17462, 'Reaction type'!$B$2:$E$17, 3,FALSE)</f>
        <v>15</v>
      </c>
      <c r="G17462" s="8" t="s">
        <v>1041</v>
      </c>
      <c r="H17462" s="9">
        <v>44115.493750000001</v>
      </c>
    </row>
    <row r="17463" spans="1:8" x14ac:dyDescent="0.2">
      <c r="A17463" s="10">
        <v>9157</v>
      </c>
      <c r="B17463" s="11" t="s">
        <v>379</v>
      </c>
      <c r="C17463" t="str">
        <f>VLOOKUP(B17463, CONTENT!$B$2:$D$1001,2,FALSE)</f>
        <v>audio</v>
      </c>
      <c r="D17463" t="str">
        <f>VLOOKUP(B17463,CONTENT!$B$2:$D$1001,3,FALSE)</f>
        <v>tennis</v>
      </c>
      <c r="E17463" t="str">
        <f>VLOOKUP(G17463,'Reaction type'!$B$1:$E$17,2, FALSE)</f>
        <v>negative</v>
      </c>
      <c r="F17463">
        <f>VLOOKUP(G17463, 'Reaction type'!$B$2:$E$17, 3,FALSE)</f>
        <v>15</v>
      </c>
      <c r="G17463" s="11" t="s">
        <v>1041</v>
      </c>
      <c r="H17463" s="12">
        <v>44239.884722222225</v>
      </c>
    </row>
    <row r="17464" spans="1:8" x14ac:dyDescent="0.2">
      <c r="A17464" s="10">
        <v>9159</v>
      </c>
      <c r="B17464" s="11" t="s">
        <v>379</v>
      </c>
      <c r="C17464" t="str">
        <f>VLOOKUP(B17464, CONTENT!$B$2:$D$1001,2,FALSE)</f>
        <v>audio</v>
      </c>
      <c r="D17464" t="str">
        <f>VLOOKUP(B17464,CONTENT!$B$2:$D$1001,3,FALSE)</f>
        <v>tennis</v>
      </c>
      <c r="E17464" t="str">
        <f>VLOOKUP(G17464,'Reaction type'!$B$1:$E$17,2, FALSE)</f>
        <v>negative</v>
      </c>
      <c r="F17464">
        <f>VLOOKUP(G17464, 'Reaction type'!$B$2:$E$17, 3,FALSE)</f>
        <v>15</v>
      </c>
      <c r="G17464" s="11" t="s">
        <v>1041</v>
      </c>
      <c r="H17464" s="12">
        <v>44027.554861111108</v>
      </c>
    </row>
    <row r="17465" spans="1:8" x14ac:dyDescent="0.2">
      <c r="A17465" s="7">
        <v>9181</v>
      </c>
      <c r="B17465" s="8" t="s">
        <v>380</v>
      </c>
      <c r="C17465" t="str">
        <f>VLOOKUP(B17465, CONTENT!$B$2:$D$1001,2,FALSE)</f>
        <v>photo</v>
      </c>
      <c r="D17465" t="str">
        <f>VLOOKUP(B17465,CONTENT!$B$2:$D$1001,3,FALSE)</f>
        <v>public speaking</v>
      </c>
      <c r="E17465" t="str">
        <f>VLOOKUP(G17465,'Reaction type'!$B$1:$E$17,2, FALSE)</f>
        <v>negative</v>
      </c>
      <c r="F17465">
        <f>VLOOKUP(G17465, 'Reaction type'!$B$2:$E$17, 3,FALSE)</f>
        <v>15</v>
      </c>
      <c r="G17465" s="8" t="s">
        <v>1041</v>
      </c>
      <c r="H17465" s="9">
        <v>44163.962500000001</v>
      </c>
    </row>
    <row r="17466" spans="1:8" x14ac:dyDescent="0.2">
      <c r="A17466" s="7">
        <v>9185</v>
      </c>
      <c r="B17466" s="8" t="s">
        <v>380</v>
      </c>
      <c r="C17466" t="str">
        <f>VLOOKUP(B17466, CONTENT!$B$2:$D$1001,2,FALSE)</f>
        <v>photo</v>
      </c>
      <c r="D17466" t="str">
        <f>VLOOKUP(B17466,CONTENT!$B$2:$D$1001,3,FALSE)</f>
        <v>public speaking</v>
      </c>
      <c r="E17466" t="str">
        <f>VLOOKUP(G17466,'Reaction type'!$B$1:$E$17,2, FALSE)</f>
        <v>negative</v>
      </c>
      <c r="F17466">
        <f>VLOOKUP(G17466, 'Reaction type'!$B$2:$E$17, 3,FALSE)</f>
        <v>15</v>
      </c>
      <c r="G17466" s="8" t="s">
        <v>1041</v>
      </c>
      <c r="H17466" s="9">
        <v>44135.288194444445</v>
      </c>
    </row>
    <row r="17467" spans="1:8" x14ac:dyDescent="0.2">
      <c r="A17467" s="7">
        <v>9248</v>
      </c>
      <c r="B17467" s="8" t="s">
        <v>383</v>
      </c>
      <c r="C17467" t="str">
        <f>VLOOKUP(B17467, CONTENT!$B$2:$D$1001,2,FALSE)</f>
        <v>audio</v>
      </c>
      <c r="D17467" t="str">
        <f>VLOOKUP(B17467,CONTENT!$B$2:$D$1001,3,FALSE)</f>
        <v>public speaking</v>
      </c>
      <c r="E17467" t="str">
        <f>VLOOKUP(G17467,'Reaction type'!$B$1:$E$17,2, FALSE)</f>
        <v>negative</v>
      </c>
      <c r="F17467">
        <f>VLOOKUP(G17467, 'Reaction type'!$B$2:$E$17, 3,FALSE)</f>
        <v>15</v>
      </c>
      <c r="G17467" s="8" t="s">
        <v>1041</v>
      </c>
      <c r="H17467" s="9">
        <v>44043.332638888889</v>
      </c>
    </row>
    <row r="17468" spans="1:8" x14ac:dyDescent="0.2">
      <c r="A17468" s="10">
        <v>9260</v>
      </c>
      <c r="B17468" s="11" t="s">
        <v>384</v>
      </c>
      <c r="C17468" t="str">
        <f>VLOOKUP(B17468, CONTENT!$B$2:$D$1001,2,FALSE)</f>
        <v>photo</v>
      </c>
      <c r="D17468" t="str">
        <f>VLOOKUP(B17468,CONTENT!$B$2:$D$1001,3,FALSE)</f>
        <v>public speaking</v>
      </c>
      <c r="E17468" t="str">
        <f>VLOOKUP(G17468,'Reaction type'!$B$1:$E$17,2, FALSE)</f>
        <v>negative</v>
      </c>
      <c r="F17468">
        <f>VLOOKUP(G17468, 'Reaction type'!$B$2:$E$17, 3,FALSE)</f>
        <v>15</v>
      </c>
      <c r="G17468" s="11" t="s">
        <v>1041</v>
      </c>
      <c r="H17468" s="12">
        <v>44199.609722222223</v>
      </c>
    </row>
    <row r="17469" spans="1:8" x14ac:dyDescent="0.2">
      <c r="A17469" s="7">
        <v>9285</v>
      </c>
      <c r="B17469" s="8" t="s">
        <v>384</v>
      </c>
      <c r="C17469" t="str">
        <f>VLOOKUP(B17469, CONTENT!$B$2:$D$1001,2,FALSE)</f>
        <v>photo</v>
      </c>
      <c r="D17469" t="str">
        <f>VLOOKUP(B17469,CONTENT!$B$2:$D$1001,3,FALSE)</f>
        <v>public speaking</v>
      </c>
      <c r="E17469" t="str">
        <f>VLOOKUP(G17469,'Reaction type'!$B$1:$E$17,2, FALSE)</f>
        <v>negative</v>
      </c>
      <c r="F17469">
        <f>VLOOKUP(G17469, 'Reaction type'!$B$2:$E$17, 3,FALSE)</f>
        <v>15</v>
      </c>
      <c r="G17469" s="8" t="s">
        <v>1041</v>
      </c>
      <c r="H17469" s="9">
        <v>44308.359722222223</v>
      </c>
    </row>
    <row r="17470" spans="1:8" x14ac:dyDescent="0.2">
      <c r="A17470" s="7">
        <v>9306</v>
      </c>
      <c r="B17470" s="8" t="s">
        <v>385</v>
      </c>
      <c r="C17470" t="str">
        <f>VLOOKUP(B17470, CONTENT!$B$2:$D$1001,2,FALSE)</f>
        <v>GIF</v>
      </c>
      <c r="D17470" t="str">
        <f>VLOOKUP(B17470,CONTENT!$B$2:$D$1001,3,FALSE)</f>
        <v>culture</v>
      </c>
      <c r="E17470" t="str">
        <f>VLOOKUP(G17470,'Reaction type'!$B$1:$E$17,2, FALSE)</f>
        <v>negative</v>
      </c>
      <c r="F17470">
        <f>VLOOKUP(G17470, 'Reaction type'!$B$2:$E$17, 3,FALSE)</f>
        <v>15</v>
      </c>
      <c r="G17470" s="8" t="s">
        <v>1041</v>
      </c>
      <c r="H17470" s="9">
        <v>44311.986111111109</v>
      </c>
    </row>
    <row r="17471" spans="1:8" x14ac:dyDescent="0.2">
      <c r="A17471" s="7">
        <v>9322</v>
      </c>
      <c r="B17471" s="8" t="s">
        <v>385</v>
      </c>
      <c r="C17471" t="str">
        <f>VLOOKUP(B17471, CONTENT!$B$2:$D$1001,2,FALSE)</f>
        <v>GIF</v>
      </c>
      <c r="D17471" t="str">
        <f>VLOOKUP(B17471,CONTENT!$B$2:$D$1001,3,FALSE)</f>
        <v>culture</v>
      </c>
      <c r="E17471" t="str">
        <f>VLOOKUP(G17471,'Reaction type'!$B$1:$E$17,2, FALSE)</f>
        <v>negative</v>
      </c>
      <c r="F17471">
        <f>VLOOKUP(G17471, 'Reaction type'!$B$2:$E$17, 3,FALSE)</f>
        <v>15</v>
      </c>
      <c r="G17471" s="8" t="s">
        <v>1041</v>
      </c>
      <c r="H17471" s="9">
        <v>44175.652777777781</v>
      </c>
    </row>
    <row r="17472" spans="1:8" x14ac:dyDescent="0.2">
      <c r="A17472" s="7">
        <v>9355</v>
      </c>
      <c r="B17472" s="8" t="s">
        <v>386</v>
      </c>
      <c r="C17472" t="str">
        <f>VLOOKUP(B17472, CONTENT!$B$2:$D$1001,2,FALSE)</f>
        <v>photo</v>
      </c>
      <c r="D17472" t="str">
        <f>VLOOKUP(B17472,CONTENT!$B$2:$D$1001,3,FALSE)</f>
        <v>dogs</v>
      </c>
      <c r="E17472" t="str">
        <f>VLOOKUP(G17472,'Reaction type'!$B$1:$E$17,2, FALSE)</f>
        <v>negative</v>
      </c>
      <c r="F17472">
        <f>VLOOKUP(G17472, 'Reaction type'!$B$2:$E$17, 3,FALSE)</f>
        <v>15</v>
      </c>
      <c r="G17472" s="8" t="s">
        <v>1041</v>
      </c>
      <c r="H17472" s="9">
        <v>44318.714583333334</v>
      </c>
    </row>
    <row r="17473" spans="1:8" x14ac:dyDescent="0.2">
      <c r="A17473" s="7">
        <v>9370</v>
      </c>
      <c r="B17473" s="8" t="s">
        <v>387</v>
      </c>
      <c r="C17473" t="str">
        <f>VLOOKUP(B17473, CONTENT!$B$2:$D$1001,2,FALSE)</f>
        <v>photo</v>
      </c>
      <c r="D17473" t="str">
        <f>VLOOKUP(B17473,CONTENT!$B$2:$D$1001,3,FALSE)</f>
        <v>food</v>
      </c>
      <c r="E17473" t="str">
        <f>VLOOKUP(G17473,'Reaction type'!$B$1:$E$17,2, FALSE)</f>
        <v>negative</v>
      </c>
      <c r="F17473">
        <f>VLOOKUP(G17473, 'Reaction type'!$B$2:$E$17, 3,FALSE)</f>
        <v>15</v>
      </c>
      <c r="G17473" s="8" t="s">
        <v>1041</v>
      </c>
      <c r="H17473" s="9">
        <v>44064.672222222223</v>
      </c>
    </row>
    <row r="17474" spans="1:8" x14ac:dyDescent="0.2">
      <c r="A17474" s="10">
        <v>9371</v>
      </c>
      <c r="B17474" s="11" t="s">
        <v>387</v>
      </c>
      <c r="C17474" t="str">
        <f>VLOOKUP(B17474, CONTENT!$B$2:$D$1001,2,FALSE)</f>
        <v>photo</v>
      </c>
      <c r="D17474" t="str">
        <f>VLOOKUP(B17474,CONTENT!$B$2:$D$1001,3,FALSE)</f>
        <v>food</v>
      </c>
      <c r="E17474" t="str">
        <f>VLOOKUP(G17474,'Reaction type'!$B$1:$E$17,2, FALSE)</f>
        <v>negative</v>
      </c>
      <c r="F17474">
        <f>VLOOKUP(G17474, 'Reaction type'!$B$2:$E$17, 3,FALSE)</f>
        <v>15</v>
      </c>
      <c r="G17474" s="11" t="s">
        <v>1041</v>
      </c>
      <c r="H17474" s="12">
        <v>44109.913888888892</v>
      </c>
    </row>
    <row r="17475" spans="1:8" x14ac:dyDescent="0.2">
      <c r="A17475" s="10">
        <v>9403</v>
      </c>
      <c r="B17475" s="11" t="s">
        <v>389</v>
      </c>
      <c r="C17475" t="str">
        <f>VLOOKUP(B17475, CONTENT!$B$2:$D$1001,2,FALSE)</f>
        <v>audio</v>
      </c>
      <c r="D17475" t="str">
        <f>VLOOKUP(B17475,CONTENT!$B$2:$D$1001,3,FALSE)</f>
        <v>healthy eating</v>
      </c>
      <c r="E17475" t="str">
        <f>VLOOKUP(G17475,'Reaction type'!$B$1:$E$17,2, FALSE)</f>
        <v>negative</v>
      </c>
      <c r="F17475">
        <f>VLOOKUP(G17475, 'Reaction type'!$B$2:$E$17, 3,FALSE)</f>
        <v>15</v>
      </c>
      <c r="G17475" s="11" t="s">
        <v>1041</v>
      </c>
      <c r="H17475" s="12">
        <v>44051.461111111108</v>
      </c>
    </row>
    <row r="17476" spans="1:8" x14ac:dyDescent="0.2">
      <c r="A17476" s="10">
        <v>9442</v>
      </c>
      <c r="B17476" s="11" t="s">
        <v>390</v>
      </c>
      <c r="C17476" t="str">
        <f>VLOOKUP(B17476, CONTENT!$B$2:$D$1001,2,FALSE)</f>
        <v>video</v>
      </c>
      <c r="D17476" t="str">
        <f>VLOOKUP(B17476,CONTENT!$B$2:$D$1001,3,FALSE)</f>
        <v>science</v>
      </c>
      <c r="E17476" t="str">
        <f>VLOOKUP(G17476,'Reaction type'!$B$1:$E$17,2, FALSE)</f>
        <v>negative</v>
      </c>
      <c r="F17476">
        <f>VLOOKUP(G17476, 'Reaction type'!$B$2:$E$17, 3,FALSE)</f>
        <v>15</v>
      </c>
      <c r="G17476" s="11" t="s">
        <v>1041</v>
      </c>
      <c r="H17476" s="12">
        <v>44173.62777777778</v>
      </c>
    </row>
    <row r="17477" spans="1:8" x14ac:dyDescent="0.2">
      <c r="A17477" s="10">
        <v>9450</v>
      </c>
      <c r="B17477" s="11" t="s">
        <v>390</v>
      </c>
      <c r="C17477" t="str">
        <f>VLOOKUP(B17477, CONTENT!$B$2:$D$1001,2,FALSE)</f>
        <v>video</v>
      </c>
      <c r="D17477" t="str">
        <f>VLOOKUP(B17477,CONTENT!$B$2:$D$1001,3,FALSE)</f>
        <v>science</v>
      </c>
      <c r="E17477" t="str">
        <f>VLOOKUP(G17477,'Reaction type'!$B$1:$E$17,2, FALSE)</f>
        <v>negative</v>
      </c>
      <c r="F17477">
        <f>VLOOKUP(G17477, 'Reaction type'!$B$2:$E$17, 3,FALSE)</f>
        <v>15</v>
      </c>
      <c r="G17477" s="11" t="s">
        <v>1041</v>
      </c>
      <c r="H17477" s="12">
        <v>44209.106944444444</v>
      </c>
    </row>
    <row r="17478" spans="1:8" x14ac:dyDescent="0.2">
      <c r="A17478" s="10">
        <v>9504</v>
      </c>
      <c r="B17478" s="11" t="s">
        <v>394</v>
      </c>
      <c r="C17478" t="str">
        <f>VLOOKUP(B17478, CONTENT!$B$2:$D$1001,2,FALSE)</f>
        <v>GIF</v>
      </c>
      <c r="D17478" t="str">
        <f>VLOOKUP(B17478,CONTENT!$B$2:$D$1001,3,FALSE)</f>
        <v>soccer</v>
      </c>
      <c r="E17478" t="str">
        <f>VLOOKUP(G17478,'Reaction type'!$B$1:$E$17,2, FALSE)</f>
        <v>negative</v>
      </c>
      <c r="F17478">
        <f>VLOOKUP(G17478, 'Reaction type'!$B$2:$E$17, 3,FALSE)</f>
        <v>15</v>
      </c>
      <c r="G17478" s="11" t="s">
        <v>1041</v>
      </c>
      <c r="H17478" s="12">
        <v>44214.306944444441</v>
      </c>
    </row>
    <row r="17479" spans="1:8" x14ac:dyDescent="0.2">
      <c r="A17479" s="10">
        <v>9530</v>
      </c>
      <c r="B17479" s="11" t="s">
        <v>394</v>
      </c>
      <c r="C17479" t="str">
        <f>VLOOKUP(B17479, CONTENT!$B$2:$D$1001,2,FALSE)</f>
        <v>GIF</v>
      </c>
      <c r="D17479" t="str">
        <f>VLOOKUP(B17479,CONTENT!$B$2:$D$1001,3,FALSE)</f>
        <v>soccer</v>
      </c>
      <c r="E17479" t="str">
        <f>VLOOKUP(G17479,'Reaction type'!$B$1:$E$17,2, FALSE)</f>
        <v>negative</v>
      </c>
      <c r="F17479">
        <f>VLOOKUP(G17479, 'Reaction type'!$B$2:$E$17, 3,FALSE)</f>
        <v>15</v>
      </c>
      <c r="G17479" s="11" t="s">
        <v>1041</v>
      </c>
      <c r="H17479" s="12">
        <v>44314.383333333331</v>
      </c>
    </row>
    <row r="17480" spans="1:8" x14ac:dyDescent="0.2">
      <c r="A17480" s="10">
        <v>9549</v>
      </c>
      <c r="B17480" s="11" t="s">
        <v>395</v>
      </c>
      <c r="C17480" t="str">
        <f>VLOOKUP(B17480, CONTENT!$B$2:$D$1001,2,FALSE)</f>
        <v>GIF</v>
      </c>
      <c r="D17480" t="str">
        <f>VLOOKUP(B17480,CONTENT!$B$2:$D$1001,3,FALSE)</f>
        <v>tennis</v>
      </c>
      <c r="E17480" t="str">
        <f>VLOOKUP(G17480,'Reaction type'!$B$1:$E$17,2, FALSE)</f>
        <v>negative</v>
      </c>
      <c r="F17480">
        <f>VLOOKUP(G17480, 'Reaction type'!$B$2:$E$17, 3,FALSE)</f>
        <v>15</v>
      </c>
      <c r="G17480" s="11" t="s">
        <v>1041</v>
      </c>
      <c r="H17480" s="12">
        <v>44153.686805555553</v>
      </c>
    </row>
    <row r="17481" spans="1:8" x14ac:dyDescent="0.2">
      <c r="A17481" s="10">
        <v>9559</v>
      </c>
      <c r="B17481" s="11" t="s">
        <v>395</v>
      </c>
      <c r="C17481" t="str">
        <f>VLOOKUP(B17481, CONTENT!$B$2:$D$1001,2,FALSE)</f>
        <v>GIF</v>
      </c>
      <c r="D17481" t="str">
        <f>VLOOKUP(B17481,CONTENT!$B$2:$D$1001,3,FALSE)</f>
        <v>tennis</v>
      </c>
      <c r="E17481" t="str">
        <f>VLOOKUP(G17481,'Reaction type'!$B$1:$E$17,2, FALSE)</f>
        <v>negative</v>
      </c>
      <c r="F17481">
        <f>VLOOKUP(G17481, 'Reaction type'!$B$2:$E$17, 3,FALSE)</f>
        <v>15</v>
      </c>
      <c r="G17481" s="11" t="s">
        <v>1041</v>
      </c>
      <c r="H17481" s="12">
        <v>44016.852777777778</v>
      </c>
    </row>
    <row r="17482" spans="1:8" x14ac:dyDescent="0.2">
      <c r="A17482" s="10">
        <v>9588</v>
      </c>
      <c r="B17482" s="11" t="s">
        <v>396</v>
      </c>
      <c r="C17482" t="str">
        <f>VLOOKUP(B17482, CONTENT!$B$2:$D$1001,2,FALSE)</f>
        <v>video</v>
      </c>
      <c r="D17482" t="str">
        <f>VLOOKUP(B17482,CONTENT!$B$2:$D$1001,3,FALSE)</f>
        <v>animals</v>
      </c>
      <c r="E17482" t="str">
        <f>VLOOKUP(G17482,'Reaction type'!$B$1:$E$17,2, FALSE)</f>
        <v>negative</v>
      </c>
      <c r="F17482">
        <f>VLOOKUP(G17482, 'Reaction type'!$B$2:$E$17, 3,FALSE)</f>
        <v>15</v>
      </c>
      <c r="G17482" s="11" t="s">
        <v>1041</v>
      </c>
      <c r="H17482" s="12">
        <v>44166.805555555555</v>
      </c>
    </row>
    <row r="17483" spans="1:8" x14ac:dyDescent="0.2">
      <c r="A17483" s="10">
        <v>9640</v>
      </c>
      <c r="B17483" s="11" t="s">
        <v>398</v>
      </c>
      <c r="C17483" t="str">
        <f>VLOOKUP(B17483, CONTENT!$B$2:$D$1001,2,FALSE)</f>
        <v>GIF</v>
      </c>
      <c r="D17483" t="str">
        <f>VLOOKUP(B17483,CONTENT!$B$2:$D$1001,3,FALSE)</f>
        <v>public speaking</v>
      </c>
      <c r="E17483" t="str">
        <f>VLOOKUP(G17483,'Reaction type'!$B$1:$E$17,2, FALSE)</f>
        <v>negative</v>
      </c>
      <c r="F17483">
        <f>VLOOKUP(G17483, 'Reaction type'!$B$2:$E$17, 3,FALSE)</f>
        <v>15</v>
      </c>
      <c r="G17483" s="11" t="s">
        <v>1041</v>
      </c>
      <c r="H17483" s="12">
        <v>44015.185416666667</v>
      </c>
    </row>
    <row r="17484" spans="1:8" x14ac:dyDescent="0.2">
      <c r="A17484" s="10">
        <v>9648</v>
      </c>
      <c r="B17484" s="11" t="s">
        <v>398</v>
      </c>
      <c r="C17484" t="str">
        <f>VLOOKUP(B17484, CONTENT!$B$2:$D$1001,2,FALSE)</f>
        <v>GIF</v>
      </c>
      <c r="D17484" t="str">
        <f>VLOOKUP(B17484,CONTENT!$B$2:$D$1001,3,FALSE)</f>
        <v>public speaking</v>
      </c>
      <c r="E17484" t="str">
        <f>VLOOKUP(G17484,'Reaction type'!$B$1:$E$17,2, FALSE)</f>
        <v>negative</v>
      </c>
      <c r="F17484">
        <f>VLOOKUP(G17484, 'Reaction type'!$B$2:$E$17, 3,FALSE)</f>
        <v>15</v>
      </c>
      <c r="G17484" s="11" t="s">
        <v>1041</v>
      </c>
      <c r="H17484" s="12">
        <v>44063.918055555558</v>
      </c>
    </row>
    <row r="17485" spans="1:8" x14ac:dyDescent="0.2">
      <c r="A17485" s="7">
        <v>9676</v>
      </c>
      <c r="B17485" s="8" t="s">
        <v>399</v>
      </c>
      <c r="C17485" t="str">
        <f>VLOOKUP(B17485, CONTENT!$B$2:$D$1001,2,FALSE)</f>
        <v>GIF</v>
      </c>
      <c r="D17485" t="str">
        <f>VLOOKUP(B17485,CONTENT!$B$2:$D$1001,3,FALSE)</f>
        <v>culture</v>
      </c>
      <c r="E17485" t="str">
        <f>VLOOKUP(G17485,'Reaction type'!$B$1:$E$17,2, FALSE)</f>
        <v>negative</v>
      </c>
      <c r="F17485">
        <f>VLOOKUP(G17485, 'Reaction type'!$B$2:$E$17, 3,FALSE)</f>
        <v>15</v>
      </c>
      <c r="G17485" s="8" t="s">
        <v>1041</v>
      </c>
      <c r="H17485" s="9">
        <v>44042.186805555553</v>
      </c>
    </row>
    <row r="17486" spans="1:8" x14ac:dyDescent="0.2">
      <c r="A17486" s="7">
        <v>9678</v>
      </c>
      <c r="B17486" s="8" t="s">
        <v>399</v>
      </c>
      <c r="C17486" t="str">
        <f>VLOOKUP(B17486, CONTENT!$B$2:$D$1001,2,FALSE)</f>
        <v>GIF</v>
      </c>
      <c r="D17486" t="str">
        <f>VLOOKUP(B17486,CONTENT!$B$2:$D$1001,3,FALSE)</f>
        <v>culture</v>
      </c>
      <c r="E17486" t="str">
        <f>VLOOKUP(G17486,'Reaction type'!$B$1:$E$17,2, FALSE)</f>
        <v>negative</v>
      </c>
      <c r="F17486">
        <f>VLOOKUP(G17486, 'Reaction type'!$B$2:$E$17, 3,FALSE)</f>
        <v>15</v>
      </c>
      <c r="G17486" s="8" t="s">
        <v>1041</v>
      </c>
      <c r="H17486" s="9">
        <v>44069.115277777775</v>
      </c>
    </row>
    <row r="17487" spans="1:8" x14ac:dyDescent="0.2">
      <c r="A17487" s="7">
        <v>9718</v>
      </c>
      <c r="B17487" s="8" t="s">
        <v>401</v>
      </c>
      <c r="C17487" t="str">
        <f>VLOOKUP(B17487, CONTENT!$B$2:$D$1001,2,FALSE)</f>
        <v>photo</v>
      </c>
      <c r="D17487" t="str">
        <f>VLOOKUP(B17487,CONTENT!$B$2:$D$1001,3,FALSE)</f>
        <v>fitness</v>
      </c>
      <c r="E17487" t="str">
        <f>VLOOKUP(G17487,'Reaction type'!$B$1:$E$17,2, FALSE)</f>
        <v>negative</v>
      </c>
      <c r="F17487">
        <f>VLOOKUP(G17487, 'Reaction type'!$B$2:$E$17, 3,FALSE)</f>
        <v>15</v>
      </c>
      <c r="G17487" s="8" t="s">
        <v>1041</v>
      </c>
      <c r="H17487" s="9">
        <v>44125.423611111109</v>
      </c>
    </row>
    <row r="17488" spans="1:8" x14ac:dyDescent="0.2">
      <c r="A17488" s="10">
        <v>9719</v>
      </c>
      <c r="B17488" s="11" t="s">
        <v>401</v>
      </c>
      <c r="C17488" t="str">
        <f>VLOOKUP(B17488, CONTENT!$B$2:$D$1001,2,FALSE)</f>
        <v>photo</v>
      </c>
      <c r="D17488" t="str">
        <f>VLOOKUP(B17488,CONTENT!$B$2:$D$1001,3,FALSE)</f>
        <v>fitness</v>
      </c>
      <c r="E17488" t="str">
        <f>VLOOKUP(G17488,'Reaction type'!$B$1:$E$17,2, FALSE)</f>
        <v>negative</v>
      </c>
      <c r="F17488">
        <f>VLOOKUP(G17488, 'Reaction type'!$B$2:$E$17, 3,FALSE)</f>
        <v>15</v>
      </c>
      <c r="G17488" s="11" t="s">
        <v>1041</v>
      </c>
      <c r="H17488" s="12">
        <v>44161.092361111114</v>
      </c>
    </row>
    <row r="17489" spans="1:8" x14ac:dyDescent="0.2">
      <c r="A17489" s="10">
        <v>9723</v>
      </c>
      <c r="B17489" s="11" t="s">
        <v>401</v>
      </c>
      <c r="C17489" t="str">
        <f>VLOOKUP(B17489, CONTENT!$B$2:$D$1001,2,FALSE)</f>
        <v>photo</v>
      </c>
      <c r="D17489" t="str">
        <f>VLOOKUP(B17489,CONTENT!$B$2:$D$1001,3,FALSE)</f>
        <v>fitness</v>
      </c>
      <c r="E17489" t="str">
        <f>VLOOKUP(G17489,'Reaction type'!$B$1:$E$17,2, FALSE)</f>
        <v>negative</v>
      </c>
      <c r="F17489">
        <f>VLOOKUP(G17489, 'Reaction type'!$B$2:$E$17, 3,FALSE)</f>
        <v>15</v>
      </c>
      <c r="G17489" s="11" t="s">
        <v>1041</v>
      </c>
      <c r="H17489" s="12">
        <v>44273.570138888892</v>
      </c>
    </row>
    <row r="17490" spans="1:8" x14ac:dyDescent="0.2">
      <c r="A17490" s="7">
        <v>9749</v>
      </c>
      <c r="B17490" s="8" t="s">
        <v>402</v>
      </c>
      <c r="C17490" t="str">
        <f>VLOOKUP(B17490, CONTENT!$B$2:$D$1001,2,FALSE)</f>
        <v>photo</v>
      </c>
      <c r="D17490" t="str">
        <f>VLOOKUP(B17490,CONTENT!$B$2:$D$1001,3,FALSE)</f>
        <v>culture</v>
      </c>
      <c r="E17490" t="str">
        <f>VLOOKUP(G17490,'Reaction type'!$B$1:$E$17,2, FALSE)</f>
        <v>negative</v>
      </c>
      <c r="F17490">
        <f>VLOOKUP(G17490, 'Reaction type'!$B$2:$E$17, 3,FALSE)</f>
        <v>15</v>
      </c>
      <c r="G17490" s="8" t="s">
        <v>1041</v>
      </c>
      <c r="H17490" s="9">
        <v>44332.226388888892</v>
      </c>
    </row>
    <row r="17491" spans="1:8" x14ac:dyDescent="0.2">
      <c r="A17491" s="10">
        <v>9752</v>
      </c>
      <c r="B17491" s="11" t="s">
        <v>402</v>
      </c>
      <c r="C17491" t="str">
        <f>VLOOKUP(B17491, CONTENT!$B$2:$D$1001,2,FALSE)</f>
        <v>photo</v>
      </c>
      <c r="D17491" t="str">
        <f>VLOOKUP(B17491,CONTENT!$B$2:$D$1001,3,FALSE)</f>
        <v>culture</v>
      </c>
      <c r="E17491" t="str">
        <f>VLOOKUP(G17491,'Reaction type'!$B$1:$E$17,2, FALSE)</f>
        <v>negative</v>
      </c>
      <c r="F17491">
        <f>VLOOKUP(G17491, 'Reaction type'!$B$2:$E$17, 3,FALSE)</f>
        <v>15</v>
      </c>
      <c r="G17491" s="11" t="s">
        <v>1041</v>
      </c>
      <c r="H17491" s="12">
        <v>44345.647916666669</v>
      </c>
    </row>
    <row r="17492" spans="1:8" x14ac:dyDescent="0.2">
      <c r="A17492" s="7">
        <v>9775</v>
      </c>
      <c r="B17492" s="8" t="s">
        <v>402</v>
      </c>
      <c r="C17492" t="str">
        <f>VLOOKUP(B17492, CONTENT!$B$2:$D$1001,2,FALSE)</f>
        <v>photo</v>
      </c>
      <c r="D17492" t="str">
        <f>VLOOKUP(B17492,CONTENT!$B$2:$D$1001,3,FALSE)</f>
        <v>culture</v>
      </c>
      <c r="E17492" t="str">
        <f>VLOOKUP(G17492,'Reaction type'!$B$1:$E$17,2, FALSE)</f>
        <v>negative</v>
      </c>
      <c r="F17492">
        <f>VLOOKUP(G17492, 'Reaction type'!$B$2:$E$17, 3,FALSE)</f>
        <v>15</v>
      </c>
      <c r="G17492" s="8" t="s">
        <v>1041</v>
      </c>
      <c r="H17492" s="9">
        <v>44244.098611111112</v>
      </c>
    </row>
    <row r="17493" spans="1:8" x14ac:dyDescent="0.2">
      <c r="A17493" s="10">
        <v>9791</v>
      </c>
      <c r="B17493" s="11" t="s">
        <v>403</v>
      </c>
      <c r="C17493" t="str">
        <f>VLOOKUP(B17493, CONTENT!$B$2:$D$1001,2,FALSE)</f>
        <v>photo</v>
      </c>
      <c r="D17493" t="str">
        <f>VLOOKUP(B17493,CONTENT!$B$2:$D$1001,3,FALSE)</f>
        <v>cooking</v>
      </c>
      <c r="E17493" t="str">
        <f>VLOOKUP(G17493,'Reaction type'!$B$1:$E$17,2, FALSE)</f>
        <v>negative</v>
      </c>
      <c r="F17493">
        <f>VLOOKUP(G17493, 'Reaction type'!$B$2:$E$17, 3,FALSE)</f>
        <v>15</v>
      </c>
      <c r="G17493" s="11" t="s">
        <v>1041</v>
      </c>
      <c r="H17493" s="12">
        <v>44020.927777777775</v>
      </c>
    </row>
    <row r="17494" spans="1:8" x14ac:dyDescent="0.2">
      <c r="A17494" s="7">
        <v>9792</v>
      </c>
      <c r="B17494" s="8" t="s">
        <v>403</v>
      </c>
      <c r="C17494" t="str">
        <f>VLOOKUP(B17494, CONTENT!$B$2:$D$1001,2,FALSE)</f>
        <v>photo</v>
      </c>
      <c r="D17494" t="str">
        <f>VLOOKUP(B17494,CONTENT!$B$2:$D$1001,3,FALSE)</f>
        <v>cooking</v>
      </c>
      <c r="E17494" t="str">
        <f>VLOOKUP(G17494,'Reaction type'!$B$1:$E$17,2, FALSE)</f>
        <v>negative</v>
      </c>
      <c r="F17494">
        <f>VLOOKUP(G17494, 'Reaction type'!$B$2:$E$17, 3,FALSE)</f>
        <v>15</v>
      </c>
      <c r="G17494" s="8" t="s">
        <v>1041</v>
      </c>
      <c r="H17494" s="9">
        <v>44292.902083333334</v>
      </c>
    </row>
    <row r="17495" spans="1:8" x14ac:dyDescent="0.2">
      <c r="A17495" s="7">
        <v>9831</v>
      </c>
      <c r="B17495" s="8" t="s">
        <v>404</v>
      </c>
      <c r="C17495" t="str">
        <f>VLOOKUP(B17495, CONTENT!$B$2:$D$1001,2,FALSE)</f>
        <v>audio</v>
      </c>
      <c r="D17495" t="str">
        <f>VLOOKUP(B17495,CONTENT!$B$2:$D$1001,3,FALSE)</f>
        <v>tennis</v>
      </c>
      <c r="E17495" t="str">
        <f>VLOOKUP(G17495,'Reaction type'!$B$1:$E$17,2, FALSE)</f>
        <v>negative</v>
      </c>
      <c r="F17495">
        <f>VLOOKUP(G17495, 'Reaction type'!$B$2:$E$17, 3,FALSE)</f>
        <v>15</v>
      </c>
      <c r="G17495" s="8" t="s">
        <v>1041</v>
      </c>
      <c r="H17495" s="9">
        <v>44237.265277777777</v>
      </c>
    </row>
    <row r="17496" spans="1:8" x14ac:dyDescent="0.2">
      <c r="A17496" s="7">
        <v>9841</v>
      </c>
      <c r="B17496" s="8" t="s">
        <v>404</v>
      </c>
      <c r="C17496" t="str">
        <f>VLOOKUP(B17496, CONTENT!$B$2:$D$1001,2,FALSE)</f>
        <v>audio</v>
      </c>
      <c r="D17496" t="str">
        <f>VLOOKUP(B17496,CONTENT!$B$2:$D$1001,3,FALSE)</f>
        <v>tennis</v>
      </c>
      <c r="E17496" t="str">
        <f>VLOOKUP(G17496,'Reaction type'!$B$1:$E$17,2, FALSE)</f>
        <v>negative</v>
      </c>
      <c r="F17496">
        <f>VLOOKUP(G17496, 'Reaction type'!$B$2:$E$17, 3,FALSE)</f>
        <v>15</v>
      </c>
      <c r="G17496" s="8" t="s">
        <v>1041</v>
      </c>
      <c r="H17496" s="9">
        <v>44088.349305555559</v>
      </c>
    </row>
    <row r="17497" spans="1:8" x14ac:dyDescent="0.2">
      <c r="A17497" s="7">
        <v>9851</v>
      </c>
      <c r="B17497" s="8" t="s">
        <v>404</v>
      </c>
      <c r="C17497" t="str">
        <f>VLOOKUP(B17497, CONTENT!$B$2:$D$1001,2,FALSE)</f>
        <v>audio</v>
      </c>
      <c r="D17497" t="str">
        <f>VLOOKUP(B17497,CONTENT!$B$2:$D$1001,3,FALSE)</f>
        <v>tennis</v>
      </c>
      <c r="E17497" t="str">
        <f>VLOOKUP(G17497,'Reaction type'!$B$1:$E$17,2, FALSE)</f>
        <v>negative</v>
      </c>
      <c r="F17497">
        <f>VLOOKUP(G17497, 'Reaction type'!$B$2:$E$17, 3,FALSE)</f>
        <v>15</v>
      </c>
      <c r="G17497" s="8" t="s">
        <v>1041</v>
      </c>
      <c r="H17497" s="9">
        <v>44043.37222222222</v>
      </c>
    </row>
    <row r="17498" spans="1:8" x14ac:dyDescent="0.2">
      <c r="A17498" s="7">
        <v>9853</v>
      </c>
      <c r="B17498" s="8" t="s">
        <v>404</v>
      </c>
      <c r="C17498" t="str">
        <f>VLOOKUP(B17498, CONTENT!$B$2:$D$1001,2,FALSE)</f>
        <v>audio</v>
      </c>
      <c r="D17498" t="str">
        <f>VLOOKUP(B17498,CONTENT!$B$2:$D$1001,3,FALSE)</f>
        <v>tennis</v>
      </c>
      <c r="E17498" t="str">
        <f>VLOOKUP(G17498,'Reaction type'!$B$1:$E$17,2, FALSE)</f>
        <v>negative</v>
      </c>
      <c r="F17498">
        <f>VLOOKUP(G17498, 'Reaction type'!$B$2:$E$17, 3,FALSE)</f>
        <v>15</v>
      </c>
      <c r="G17498" s="8" t="s">
        <v>1041</v>
      </c>
      <c r="H17498" s="9">
        <v>44033.967361111114</v>
      </c>
    </row>
    <row r="17499" spans="1:8" x14ac:dyDescent="0.2">
      <c r="A17499" s="10">
        <v>9904</v>
      </c>
      <c r="B17499" s="11" t="s">
        <v>406</v>
      </c>
      <c r="C17499" t="str">
        <f>VLOOKUP(B17499, CONTENT!$B$2:$D$1001,2,FALSE)</f>
        <v>photo</v>
      </c>
      <c r="D17499" t="str">
        <f>VLOOKUP(B17499,CONTENT!$B$2:$D$1001,3,FALSE)</f>
        <v>healthy eating</v>
      </c>
      <c r="E17499" t="str">
        <f>VLOOKUP(G17499,'Reaction type'!$B$1:$E$17,2, FALSE)</f>
        <v>negative</v>
      </c>
      <c r="F17499">
        <f>VLOOKUP(G17499, 'Reaction type'!$B$2:$E$17, 3,FALSE)</f>
        <v>15</v>
      </c>
      <c r="G17499" s="11" t="s">
        <v>1041</v>
      </c>
      <c r="H17499" s="12">
        <v>44142.893750000003</v>
      </c>
    </row>
    <row r="17500" spans="1:8" x14ac:dyDescent="0.2">
      <c r="A17500" s="7">
        <v>9913</v>
      </c>
      <c r="B17500" s="8" t="s">
        <v>406</v>
      </c>
      <c r="C17500" t="str">
        <f>VLOOKUP(B17500, CONTENT!$B$2:$D$1001,2,FALSE)</f>
        <v>photo</v>
      </c>
      <c r="D17500" t="str">
        <f>VLOOKUP(B17500,CONTENT!$B$2:$D$1001,3,FALSE)</f>
        <v>healthy eating</v>
      </c>
      <c r="E17500" t="str">
        <f>VLOOKUP(G17500,'Reaction type'!$B$1:$E$17,2, FALSE)</f>
        <v>negative</v>
      </c>
      <c r="F17500">
        <f>VLOOKUP(G17500, 'Reaction type'!$B$2:$E$17, 3,FALSE)</f>
        <v>15</v>
      </c>
      <c r="G17500" s="8" t="s">
        <v>1041</v>
      </c>
      <c r="H17500" s="9">
        <v>44043.536805555559</v>
      </c>
    </row>
    <row r="17501" spans="1:8" x14ac:dyDescent="0.2">
      <c r="A17501" s="10">
        <v>9914</v>
      </c>
      <c r="B17501" s="11" t="s">
        <v>406</v>
      </c>
      <c r="C17501" t="str">
        <f>VLOOKUP(B17501, CONTENT!$B$2:$D$1001,2,FALSE)</f>
        <v>photo</v>
      </c>
      <c r="D17501" t="str">
        <f>VLOOKUP(B17501,CONTENT!$B$2:$D$1001,3,FALSE)</f>
        <v>healthy eating</v>
      </c>
      <c r="E17501" t="str">
        <f>VLOOKUP(G17501,'Reaction type'!$B$1:$E$17,2, FALSE)</f>
        <v>negative</v>
      </c>
      <c r="F17501">
        <f>VLOOKUP(G17501, 'Reaction type'!$B$2:$E$17, 3,FALSE)</f>
        <v>15</v>
      </c>
      <c r="G17501" s="11" t="s">
        <v>1041</v>
      </c>
      <c r="H17501" s="12">
        <v>44198.37222222222</v>
      </c>
    </row>
    <row r="17502" spans="1:8" x14ac:dyDescent="0.2">
      <c r="A17502" s="10">
        <v>9926</v>
      </c>
      <c r="B17502" s="11" t="s">
        <v>406</v>
      </c>
      <c r="C17502" t="str">
        <f>VLOOKUP(B17502, CONTENT!$B$2:$D$1001,2,FALSE)</f>
        <v>photo</v>
      </c>
      <c r="D17502" t="str">
        <f>VLOOKUP(B17502,CONTENT!$B$2:$D$1001,3,FALSE)</f>
        <v>healthy eating</v>
      </c>
      <c r="E17502" t="str">
        <f>VLOOKUP(G17502,'Reaction type'!$B$1:$E$17,2, FALSE)</f>
        <v>negative</v>
      </c>
      <c r="F17502">
        <f>VLOOKUP(G17502, 'Reaction type'!$B$2:$E$17, 3,FALSE)</f>
        <v>15</v>
      </c>
      <c r="G17502" s="11" t="s">
        <v>1041</v>
      </c>
      <c r="H17502" s="12">
        <v>44312.150694444441</v>
      </c>
    </row>
    <row r="17503" spans="1:8" x14ac:dyDescent="0.2">
      <c r="A17503" s="7">
        <v>9967</v>
      </c>
      <c r="B17503" s="8" t="s">
        <v>408</v>
      </c>
      <c r="C17503" t="str">
        <f>VLOOKUP(B17503, CONTENT!$B$2:$D$1001,2,FALSE)</f>
        <v>GIF</v>
      </c>
      <c r="D17503" t="str">
        <f>VLOOKUP(B17503,CONTENT!$B$2:$D$1001,3,FALSE)</f>
        <v>studying</v>
      </c>
      <c r="E17503" t="str">
        <f>VLOOKUP(G17503,'Reaction type'!$B$1:$E$17,2, FALSE)</f>
        <v>negative</v>
      </c>
      <c r="F17503">
        <f>VLOOKUP(G17503, 'Reaction type'!$B$2:$E$17, 3,FALSE)</f>
        <v>15</v>
      </c>
      <c r="G17503" s="8" t="s">
        <v>1041</v>
      </c>
      <c r="H17503" s="9">
        <v>44109.718055555553</v>
      </c>
    </row>
    <row r="17504" spans="1:8" x14ac:dyDescent="0.2">
      <c r="A17504" s="7">
        <v>9971</v>
      </c>
      <c r="B17504" s="8" t="s">
        <v>408</v>
      </c>
      <c r="C17504" t="str">
        <f>VLOOKUP(B17504, CONTENT!$B$2:$D$1001,2,FALSE)</f>
        <v>GIF</v>
      </c>
      <c r="D17504" t="str">
        <f>VLOOKUP(B17504,CONTENT!$B$2:$D$1001,3,FALSE)</f>
        <v>studying</v>
      </c>
      <c r="E17504" t="str">
        <f>VLOOKUP(G17504,'Reaction type'!$B$1:$E$17,2, FALSE)</f>
        <v>negative</v>
      </c>
      <c r="F17504">
        <f>VLOOKUP(G17504, 'Reaction type'!$B$2:$E$17, 3,FALSE)</f>
        <v>15</v>
      </c>
      <c r="G17504" s="8" t="s">
        <v>1041</v>
      </c>
      <c r="H17504" s="9">
        <v>44102.004861111112</v>
      </c>
    </row>
    <row r="17505" spans="1:8" x14ac:dyDescent="0.2">
      <c r="A17505" s="10">
        <v>10013</v>
      </c>
      <c r="B17505" s="11" t="s">
        <v>409</v>
      </c>
      <c r="C17505" t="str">
        <f>VLOOKUP(B17505, CONTENT!$B$2:$D$1001,2,FALSE)</f>
        <v>video</v>
      </c>
      <c r="D17505" t="str">
        <f>VLOOKUP(B17505,CONTENT!$B$2:$D$1001,3,FALSE)</f>
        <v>healthy eating</v>
      </c>
      <c r="E17505" t="str">
        <f>VLOOKUP(G17505,'Reaction type'!$B$1:$E$17,2, FALSE)</f>
        <v>negative</v>
      </c>
      <c r="F17505">
        <f>VLOOKUP(G17505, 'Reaction type'!$B$2:$E$17, 3,FALSE)</f>
        <v>15</v>
      </c>
      <c r="G17505" s="11" t="s">
        <v>1041</v>
      </c>
      <c r="H17505" s="12">
        <v>44209.75</v>
      </c>
    </row>
    <row r="17506" spans="1:8" x14ac:dyDescent="0.2">
      <c r="A17506" s="10">
        <v>10034</v>
      </c>
      <c r="B17506" s="11" t="s">
        <v>410</v>
      </c>
      <c r="C17506" t="str">
        <f>VLOOKUP(B17506, CONTENT!$B$2:$D$1001,2,FALSE)</f>
        <v>audio</v>
      </c>
      <c r="D17506" t="str">
        <f>VLOOKUP(B17506,CONTENT!$B$2:$D$1001,3,FALSE)</f>
        <v>healthy eating</v>
      </c>
      <c r="E17506" t="str">
        <f>VLOOKUP(G17506,'Reaction type'!$B$1:$E$17,2, FALSE)</f>
        <v>negative</v>
      </c>
      <c r="F17506">
        <f>VLOOKUP(G17506, 'Reaction type'!$B$2:$E$17, 3,FALSE)</f>
        <v>15</v>
      </c>
      <c r="G17506" s="11" t="s">
        <v>1041</v>
      </c>
      <c r="H17506" s="12">
        <v>44272.81527777778</v>
      </c>
    </row>
    <row r="17507" spans="1:8" x14ac:dyDescent="0.2">
      <c r="A17507" s="7">
        <v>10068</v>
      </c>
      <c r="B17507" s="8" t="s">
        <v>411</v>
      </c>
      <c r="C17507" t="str">
        <f>VLOOKUP(B17507, CONTENT!$B$2:$D$1001,2,FALSE)</f>
        <v>photo</v>
      </c>
      <c r="D17507" t="str">
        <f>VLOOKUP(B17507,CONTENT!$B$2:$D$1001,3,FALSE)</f>
        <v>veganism</v>
      </c>
      <c r="E17507" t="str">
        <f>VLOOKUP(G17507,'Reaction type'!$B$1:$E$17,2, FALSE)</f>
        <v>negative</v>
      </c>
      <c r="F17507">
        <f>VLOOKUP(G17507, 'Reaction type'!$B$2:$E$17, 3,FALSE)</f>
        <v>15</v>
      </c>
      <c r="G17507" s="8" t="s">
        <v>1041</v>
      </c>
      <c r="H17507" s="9">
        <v>44116.063194444447</v>
      </c>
    </row>
    <row r="17508" spans="1:8" x14ac:dyDescent="0.2">
      <c r="A17508" s="10">
        <v>10069</v>
      </c>
      <c r="B17508" s="11" t="s">
        <v>411</v>
      </c>
      <c r="C17508" t="str">
        <f>VLOOKUP(B17508, CONTENT!$B$2:$D$1001,2,FALSE)</f>
        <v>photo</v>
      </c>
      <c r="D17508" t="str">
        <f>VLOOKUP(B17508,CONTENT!$B$2:$D$1001,3,FALSE)</f>
        <v>veganism</v>
      </c>
      <c r="E17508" t="str">
        <f>VLOOKUP(G17508,'Reaction type'!$B$1:$E$17,2, FALSE)</f>
        <v>negative</v>
      </c>
      <c r="F17508">
        <f>VLOOKUP(G17508, 'Reaction type'!$B$2:$E$17, 3,FALSE)</f>
        <v>15</v>
      </c>
      <c r="G17508" s="11" t="s">
        <v>1041</v>
      </c>
      <c r="H17508" s="12">
        <v>44227.472222222219</v>
      </c>
    </row>
    <row r="17509" spans="1:8" x14ac:dyDescent="0.2">
      <c r="A17509" s="7">
        <v>10084</v>
      </c>
      <c r="B17509" s="8" t="s">
        <v>411</v>
      </c>
      <c r="C17509" t="str">
        <f>VLOOKUP(B17509, CONTENT!$B$2:$D$1001,2,FALSE)</f>
        <v>photo</v>
      </c>
      <c r="D17509" t="str">
        <f>VLOOKUP(B17509,CONTENT!$B$2:$D$1001,3,FALSE)</f>
        <v>veganism</v>
      </c>
      <c r="E17509" t="str">
        <f>VLOOKUP(G17509,'Reaction type'!$B$1:$E$17,2, FALSE)</f>
        <v>negative</v>
      </c>
      <c r="F17509">
        <f>VLOOKUP(G17509, 'Reaction type'!$B$2:$E$17, 3,FALSE)</f>
        <v>15</v>
      </c>
      <c r="G17509" s="8" t="s">
        <v>1041</v>
      </c>
      <c r="H17509" s="9">
        <v>44279.636805555558</v>
      </c>
    </row>
    <row r="17510" spans="1:8" x14ac:dyDescent="0.2">
      <c r="A17510" s="7">
        <v>10108</v>
      </c>
      <c r="B17510" s="8" t="s">
        <v>413</v>
      </c>
      <c r="C17510" t="str">
        <f>VLOOKUP(B17510, CONTENT!$B$2:$D$1001,2,FALSE)</f>
        <v>video</v>
      </c>
      <c r="D17510" t="str">
        <f>VLOOKUP(B17510,CONTENT!$B$2:$D$1001,3,FALSE)</f>
        <v>Soccer</v>
      </c>
      <c r="E17510" t="str">
        <f>VLOOKUP(G17510,'Reaction type'!$B$1:$E$17,2, FALSE)</f>
        <v>negative</v>
      </c>
      <c r="F17510">
        <f>VLOOKUP(G17510, 'Reaction type'!$B$2:$E$17, 3,FALSE)</f>
        <v>15</v>
      </c>
      <c r="G17510" s="8" t="s">
        <v>1041</v>
      </c>
      <c r="H17510" s="9">
        <v>44125.679861111108</v>
      </c>
    </row>
    <row r="17511" spans="1:8" x14ac:dyDescent="0.2">
      <c r="A17511" s="7">
        <v>10112</v>
      </c>
      <c r="B17511" s="8" t="s">
        <v>413</v>
      </c>
      <c r="C17511" t="str">
        <f>VLOOKUP(B17511, CONTENT!$B$2:$D$1001,2,FALSE)</f>
        <v>video</v>
      </c>
      <c r="D17511" t="str">
        <f>VLOOKUP(B17511,CONTENT!$B$2:$D$1001,3,FALSE)</f>
        <v>Soccer</v>
      </c>
      <c r="E17511" t="str">
        <f>VLOOKUP(G17511,'Reaction type'!$B$1:$E$17,2, FALSE)</f>
        <v>negative</v>
      </c>
      <c r="F17511">
        <f>VLOOKUP(G17511, 'Reaction type'!$B$2:$E$17, 3,FALSE)</f>
        <v>15</v>
      </c>
      <c r="G17511" s="8" t="s">
        <v>1041</v>
      </c>
      <c r="H17511" s="9">
        <v>44131.76458333333</v>
      </c>
    </row>
    <row r="17512" spans="1:8" x14ac:dyDescent="0.2">
      <c r="A17512" s="10">
        <v>10117</v>
      </c>
      <c r="B17512" s="11" t="s">
        <v>413</v>
      </c>
      <c r="C17512" t="str">
        <f>VLOOKUP(B17512, CONTENT!$B$2:$D$1001,2,FALSE)</f>
        <v>video</v>
      </c>
      <c r="D17512" t="str">
        <f>VLOOKUP(B17512,CONTENT!$B$2:$D$1001,3,FALSE)</f>
        <v>Soccer</v>
      </c>
      <c r="E17512" t="str">
        <f>VLOOKUP(G17512,'Reaction type'!$B$1:$E$17,2, FALSE)</f>
        <v>negative</v>
      </c>
      <c r="F17512">
        <f>VLOOKUP(G17512, 'Reaction type'!$B$2:$E$17, 3,FALSE)</f>
        <v>15</v>
      </c>
      <c r="G17512" s="11" t="s">
        <v>1041</v>
      </c>
      <c r="H17512" s="12">
        <v>44162.093055555553</v>
      </c>
    </row>
    <row r="17513" spans="1:8" x14ac:dyDescent="0.2">
      <c r="A17513" s="7">
        <v>10118</v>
      </c>
      <c r="B17513" s="8" t="s">
        <v>413</v>
      </c>
      <c r="C17513" t="str">
        <f>VLOOKUP(B17513, CONTENT!$B$2:$D$1001,2,FALSE)</f>
        <v>video</v>
      </c>
      <c r="D17513" t="str">
        <f>VLOOKUP(B17513,CONTENT!$B$2:$D$1001,3,FALSE)</f>
        <v>Soccer</v>
      </c>
      <c r="E17513" t="str">
        <f>VLOOKUP(G17513,'Reaction type'!$B$1:$E$17,2, FALSE)</f>
        <v>negative</v>
      </c>
      <c r="F17513">
        <f>VLOOKUP(G17513, 'Reaction type'!$B$2:$E$17, 3,FALSE)</f>
        <v>15</v>
      </c>
      <c r="G17513" s="8" t="s">
        <v>1041</v>
      </c>
      <c r="H17513" s="9">
        <v>44296.051388888889</v>
      </c>
    </row>
    <row r="17514" spans="1:8" x14ac:dyDescent="0.2">
      <c r="A17514" s="10">
        <v>10169</v>
      </c>
      <c r="B17514" s="11" t="s">
        <v>416</v>
      </c>
      <c r="C17514" t="str">
        <f>VLOOKUP(B17514, CONTENT!$B$2:$D$1001,2,FALSE)</f>
        <v>photo</v>
      </c>
      <c r="D17514" t="str">
        <f>VLOOKUP(B17514,CONTENT!$B$2:$D$1001,3,FALSE)</f>
        <v>culture</v>
      </c>
      <c r="E17514" t="str">
        <f>VLOOKUP(G17514,'Reaction type'!$B$1:$E$17,2, FALSE)</f>
        <v>negative</v>
      </c>
      <c r="F17514">
        <f>VLOOKUP(G17514, 'Reaction type'!$B$2:$E$17, 3,FALSE)</f>
        <v>15</v>
      </c>
      <c r="G17514" s="11" t="s">
        <v>1041</v>
      </c>
      <c r="H17514" s="12">
        <v>44018.982638888891</v>
      </c>
    </row>
    <row r="17515" spans="1:8" x14ac:dyDescent="0.2">
      <c r="A17515" s="7">
        <v>10174</v>
      </c>
      <c r="B17515" s="8" t="s">
        <v>416</v>
      </c>
      <c r="C17515" t="str">
        <f>VLOOKUP(B17515, CONTENT!$B$2:$D$1001,2,FALSE)</f>
        <v>photo</v>
      </c>
      <c r="D17515" t="str">
        <f>VLOOKUP(B17515,CONTENT!$B$2:$D$1001,3,FALSE)</f>
        <v>culture</v>
      </c>
      <c r="E17515" t="str">
        <f>VLOOKUP(G17515,'Reaction type'!$B$1:$E$17,2, FALSE)</f>
        <v>negative</v>
      </c>
      <c r="F17515">
        <f>VLOOKUP(G17515, 'Reaction type'!$B$2:$E$17, 3,FALSE)</f>
        <v>15</v>
      </c>
      <c r="G17515" s="8" t="s">
        <v>1041</v>
      </c>
      <c r="H17515" s="9">
        <v>44151.606944444444</v>
      </c>
    </row>
    <row r="17516" spans="1:8" x14ac:dyDescent="0.2">
      <c r="A17516" s="10">
        <v>10177</v>
      </c>
      <c r="B17516" s="11" t="s">
        <v>416</v>
      </c>
      <c r="C17516" t="str">
        <f>VLOOKUP(B17516, CONTENT!$B$2:$D$1001,2,FALSE)</f>
        <v>photo</v>
      </c>
      <c r="D17516" t="str">
        <f>VLOOKUP(B17516,CONTENT!$B$2:$D$1001,3,FALSE)</f>
        <v>culture</v>
      </c>
      <c r="E17516" t="str">
        <f>VLOOKUP(G17516,'Reaction type'!$B$1:$E$17,2, FALSE)</f>
        <v>negative</v>
      </c>
      <c r="F17516">
        <f>VLOOKUP(G17516, 'Reaction type'!$B$2:$E$17, 3,FALSE)</f>
        <v>15</v>
      </c>
      <c r="G17516" s="11" t="s">
        <v>1041</v>
      </c>
      <c r="H17516" s="12">
        <v>44280.01458333333</v>
      </c>
    </row>
    <row r="17517" spans="1:8" x14ac:dyDescent="0.2">
      <c r="A17517" s="10">
        <v>10183</v>
      </c>
      <c r="B17517" s="11" t="s">
        <v>416</v>
      </c>
      <c r="C17517" t="str">
        <f>VLOOKUP(B17517, CONTENT!$B$2:$D$1001,2,FALSE)</f>
        <v>photo</v>
      </c>
      <c r="D17517" t="str">
        <f>VLOOKUP(B17517,CONTENT!$B$2:$D$1001,3,FALSE)</f>
        <v>culture</v>
      </c>
      <c r="E17517" t="str">
        <f>VLOOKUP(G17517,'Reaction type'!$B$1:$E$17,2, FALSE)</f>
        <v>negative</v>
      </c>
      <c r="F17517">
        <f>VLOOKUP(G17517, 'Reaction type'!$B$2:$E$17, 3,FALSE)</f>
        <v>15</v>
      </c>
      <c r="G17517" s="11" t="s">
        <v>1041</v>
      </c>
      <c r="H17517" s="12">
        <v>44007.424305555556</v>
      </c>
    </row>
    <row r="17518" spans="1:8" x14ac:dyDescent="0.2">
      <c r="A17518" s="10">
        <v>10215</v>
      </c>
      <c r="B17518" s="11" t="s">
        <v>418</v>
      </c>
      <c r="C17518" t="str">
        <f>VLOOKUP(B17518, CONTENT!$B$2:$D$1001,2,FALSE)</f>
        <v>GIF</v>
      </c>
      <c r="D17518" t="str">
        <f>VLOOKUP(B17518,CONTENT!$B$2:$D$1001,3,FALSE)</f>
        <v>culture</v>
      </c>
      <c r="E17518" t="str">
        <f>VLOOKUP(G17518,'Reaction type'!$B$1:$E$17,2, FALSE)</f>
        <v>negative</v>
      </c>
      <c r="F17518">
        <f>VLOOKUP(G17518, 'Reaction type'!$B$2:$E$17, 3,FALSE)</f>
        <v>15</v>
      </c>
      <c r="G17518" s="11" t="s">
        <v>1041</v>
      </c>
      <c r="H17518" s="12">
        <v>44340.400694444441</v>
      </c>
    </row>
    <row r="17519" spans="1:8" x14ac:dyDescent="0.2">
      <c r="A17519" s="10">
        <v>10228</v>
      </c>
      <c r="B17519" s="11" t="s">
        <v>419</v>
      </c>
      <c r="C17519" t="str">
        <f>VLOOKUP(B17519, CONTENT!$B$2:$D$1001,2,FALSE)</f>
        <v>video</v>
      </c>
      <c r="D17519" t="str">
        <f>VLOOKUP(B17519,CONTENT!$B$2:$D$1001,3,FALSE)</f>
        <v>fitness</v>
      </c>
      <c r="E17519" t="str">
        <f>VLOOKUP(G17519,'Reaction type'!$B$1:$E$17,2, FALSE)</f>
        <v>negative</v>
      </c>
      <c r="F17519">
        <f>VLOOKUP(G17519, 'Reaction type'!$B$2:$E$17, 3,FALSE)</f>
        <v>15</v>
      </c>
      <c r="G17519" s="11" t="s">
        <v>1041</v>
      </c>
      <c r="H17519" s="12">
        <v>44136.923611111109</v>
      </c>
    </row>
    <row r="17520" spans="1:8" x14ac:dyDescent="0.2">
      <c r="A17520" s="7">
        <v>10235</v>
      </c>
      <c r="B17520" s="8" t="s">
        <v>421</v>
      </c>
      <c r="C17520" t="str">
        <f>VLOOKUP(B17520, CONTENT!$B$2:$D$1001,2,FALSE)</f>
        <v>audio</v>
      </c>
      <c r="D17520" t="str">
        <f>VLOOKUP(B17520,CONTENT!$B$2:$D$1001,3,FALSE)</f>
        <v>studying</v>
      </c>
      <c r="E17520" t="str">
        <f>VLOOKUP(G17520,'Reaction type'!$B$1:$E$17,2, FALSE)</f>
        <v>negative</v>
      </c>
      <c r="F17520">
        <f>VLOOKUP(G17520, 'Reaction type'!$B$2:$E$17, 3,FALSE)</f>
        <v>15</v>
      </c>
      <c r="G17520" s="8" t="s">
        <v>1041</v>
      </c>
      <c r="H17520" s="9">
        <v>44109.313194444447</v>
      </c>
    </row>
    <row r="17521" spans="1:8" x14ac:dyDescent="0.2">
      <c r="A17521" s="7">
        <v>10241</v>
      </c>
      <c r="B17521" s="8" t="s">
        <v>421</v>
      </c>
      <c r="C17521" t="str">
        <f>VLOOKUP(B17521, CONTENT!$B$2:$D$1001,2,FALSE)</f>
        <v>audio</v>
      </c>
      <c r="D17521" t="str">
        <f>VLOOKUP(B17521,CONTENT!$B$2:$D$1001,3,FALSE)</f>
        <v>studying</v>
      </c>
      <c r="E17521" t="str">
        <f>VLOOKUP(G17521,'Reaction type'!$B$1:$E$17,2, FALSE)</f>
        <v>negative</v>
      </c>
      <c r="F17521">
        <f>VLOOKUP(G17521, 'Reaction type'!$B$2:$E$17, 3,FALSE)</f>
        <v>15</v>
      </c>
      <c r="G17521" s="8" t="s">
        <v>1041</v>
      </c>
      <c r="H17521" s="9">
        <v>44019.386111111111</v>
      </c>
    </row>
    <row r="17522" spans="1:8" x14ac:dyDescent="0.2">
      <c r="A17522" s="7">
        <v>10244</v>
      </c>
      <c r="B17522" s="8" t="s">
        <v>422</v>
      </c>
      <c r="C17522" t="str">
        <f>VLOOKUP(B17522, CONTENT!$B$2:$D$1001,2,FALSE)</f>
        <v>audio</v>
      </c>
      <c r="D17522" t="str">
        <f>VLOOKUP(B17522,CONTENT!$B$2:$D$1001,3,FALSE)</f>
        <v>studying</v>
      </c>
      <c r="E17522" t="str">
        <f>VLOOKUP(G17522,'Reaction type'!$B$1:$E$17,2, FALSE)</f>
        <v>negative</v>
      </c>
      <c r="F17522">
        <f>VLOOKUP(G17522, 'Reaction type'!$B$2:$E$17, 3,FALSE)</f>
        <v>15</v>
      </c>
      <c r="G17522" s="8" t="s">
        <v>1041</v>
      </c>
      <c r="H17522" s="9">
        <v>44322.484027777777</v>
      </c>
    </row>
    <row r="17523" spans="1:8" x14ac:dyDescent="0.2">
      <c r="A17523" s="7">
        <v>10258</v>
      </c>
      <c r="B17523" s="8" t="s">
        <v>424</v>
      </c>
      <c r="C17523" t="str">
        <f>VLOOKUP(B17523, CONTENT!$B$2:$D$1001,2,FALSE)</f>
        <v>audio</v>
      </c>
      <c r="D17523" t="str">
        <f>VLOOKUP(B17523,CONTENT!$B$2:$D$1001,3,FALSE)</f>
        <v>technology</v>
      </c>
      <c r="E17523" t="str">
        <f>VLOOKUP(G17523,'Reaction type'!$B$1:$E$17,2, FALSE)</f>
        <v>negative</v>
      </c>
      <c r="F17523">
        <f>VLOOKUP(G17523, 'Reaction type'!$B$2:$E$17, 3,FALSE)</f>
        <v>15</v>
      </c>
      <c r="G17523" s="8" t="s">
        <v>1041</v>
      </c>
      <c r="H17523" s="9">
        <v>44108.877083333333</v>
      </c>
    </row>
    <row r="17524" spans="1:8" x14ac:dyDescent="0.2">
      <c r="A17524" s="10">
        <v>10259</v>
      </c>
      <c r="B17524" s="11" t="s">
        <v>424</v>
      </c>
      <c r="C17524" t="str">
        <f>VLOOKUP(B17524, CONTENT!$B$2:$D$1001,2,FALSE)</f>
        <v>audio</v>
      </c>
      <c r="D17524" t="str">
        <f>VLOOKUP(B17524,CONTENT!$B$2:$D$1001,3,FALSE)</f>
        <v>technology</v>
      </c>
      <c r="E17524" t="str">
        <f>VLOOKUP(G17524,'Reaction type'!$B$1:$E$17,2, FALSE)</f>
        <v>negative</v>
      </c>
      <c r="F17524">
        <f>VLOOKUP(G17524, 'Reaction type'!$B$2:$E$17, 3,FALSE)</f>
        <v>15</v>
      </c>
      <c r="G17524" s="11" t="s">
        <v>1041</v>
      </c>
      <c r="H17524" s="12">
        <v>44082.898611111108</v>
      </c>
    </row>
    <row r="17525" spans="1:8" x14ac:dyDescent="0.2">
      <c r="A17525" s="7">
        <v>10274</v>
      </c>
      <c r="B17525" s="8" t="s">
        <v>424</v>
      </c>
      <c r="C17525" t="str">
        <f>VLOOKUP(B17525, CONTENT!$B$2:$D$1001,2,FALSE)</f>
        <v>audio</v>
      </c>
      <c r="D17525" t="str">
        <f>VLOOKUP(B17525,CONTENT!$B$2:$D$1001,3,FALSE)</f>
        <v>technology</v>
      </c>
      <c r="E17525" t="str">
        <f>VLOOKUP(G17525,'Reaction type'!$B$1:$E$17,2, FALSE)</f>
        <v>negative</v>
      </c>
      <c r="F17525">
        <f>VLOOKUP(G17525, 'Reaction type'!$B$2:$E$17, 3,FALSE)</f>
        <v>15</v>
      </c>
      <c r="G17525" s="8" t="s">
        <v>1041</v>
      </c>
      <c r="H17525" s="9">
        <v>44311.96875</v>
      </c>
    </row>
    <row r="17526" spans="1:8" x14ac:dyDescent="0.2">
      <c r="A17526" s="7">
        <v>10308</v>
      </c>
      <c r="B17526" s="8" t="s">
        <v>426</v>
      </c>
      <c r="C17526" t="str">
        <f>VLOOKUP(B17526, CONTENT!$B$2:$D$1001,2,FALSE)</f>
        <v>photo</v>
      </c>
      <c r="D17526" t="str">
        <f>VLOOKUP(B17526,CONTENT!$B$2:$D$1001,3,FALSE)</f>
        <v>education</v>
      </c>
      <c r="E17526" t="str">
        <f>VLOOKUP(G17526,'Reaction type'!$B$1:$E$17,2, FALSE)</f>
        <v>negative</v>
      </c>
      <c r="F17526">
        <f>VLOOKUP(G17526, 'Reaction type'!$B$2:$E$17, 3,FALSE)</f>
        <v>15</v>
      </c>
      <c r="G17526" s="8" t="s">
        <v>1041</v>
      </c>
      <c r="H17526" s="9">
        <v>44347.361111111109</v>
      </c>
    </row>
    <row r="17527" spans="1:8" x14ac:dyDescent="0.2">
      <c r="A17527" s="7">
        <v>10316</v>
      </c>
      <c r="B17527" s="8" t="s">
        <v>426</v>
      </c>
      <c r="C17527" t="str">
        <f>VLOOKUP(B17527, CONTENT!$B$2:$D$1001,2,FALSE)</f>
        <v>photo</v>
      </c>
      <c r="D17527" t="str">
        <f>VLOOKUP(B17527,CONTENT!$B$2:$D$1001,3,FALSE)</f>
        <v>education</v>
      </c>
      <c r="E17527" t="str">
        <f>VLOOKUP(G17527,'Reaction type'!$B$1:$E$17,2, FALSE)</f>
        <v>negative</v>
      </c>
      <c r="F17527">
        <f>VLOOKUP(G17527, 'Reaction type'!$B$2:$E$17, 3,FALSE)</f>
        <v>15</v>
      </c>
      <c r="G17527" s="8" t="s">
        <v>1041</v>
      </c>
      <c r="H17527" s="9">
        <v>44012.082638888889</v>
      </c>
    </row>
    <row r="17528" spans="1:8" x14ac:dyDescent="0.2">
      <c r="A17528" s="7">
        <v>10320</v>
      </c>
      <c r="B17528" s="8" t="s">
        <v>426</v>
      </c>
      <c r="C17528" t="str">
        <f>VLOOKUP(B17528, CONTENT!$B$2:$D$1001,2,FALSE)</f>
        <v>photo</v>
      </c>
      <c r="D17528" t="str">
        <f>VLOOKUP(B17528,CONTENT!$B$2:$D$1001,3,FALSE)</f>
        <v>education</v>
      </c>
      <c r="E17528" t="str">
        <f>VLOOKUP(G17528,'Reaction type'!$B$1:$E$17,2, FALSE)</f>
        <v>negative</v>
      </c>
      <c r="F17528">
        <f>VLOOKUP(G17528, 'Reaction type'!$B$2:$E$17, 3,FALSE)</f>
        <v>15</v>
      </c>
      <c r="G17528" s="8" t="s">
        <v>1041</v>
      </c>
      <c r="H17528" s="9">
        <v>44285.87222222222</v>
      </c>
    </row>
    <row r="17529" spans="1:8" x14ac:dyDescent="0.2">
      <c r="A17529" s="7">
        <v>10358</v>
      </c>
      <c r="B17529" s="8" t="s">
        <v>428</v>
      </c>
      <c r="C17529" t="str">
        <f>VLOOKUP(B17529, CONTENT!$B$2:$D$1001,2,FALSE)</f>
        <v>audio</v>
      </c>
      <c r="D17529" t="str">
        <f>VLOOKUP(B17529,CONTENT!$B$2:$D$1001,3,FALSE)</f>
        <v>dogs</v>
      </c>
      <c r="E17529" t="str">
        <f>VLOOKUP(G17529,'Reaction type'!$B$1:$E$17,2, FALSE)</f>
        <v>negative</v>
      </c>
      <c r="F17529">
        <f>VLOOKUP(G17529, 'Reaction type'!$B$2:$E$17, 3,FALSE)</f>
        <v>15</v>
      </c>
      <c r="G17529" s="8" t="s">
        <v>1041</v>
      </c>
      <c r="H17529" s="9">
        <v>44049.792361111111</v>
      </c>
    </row>
    <row r="17530" spans="1:8" x14ac:dyDescent="0.2">
      <c r="A17530" s="10">
        <v>10399</v>
      </c>
      <c r="B17530" s="11" t="s">
        <v>430</v>
      </c>
      <c r="C17530" t="str">
        <f>VLOOKUP(B17530, CONTENT!$B$2:$D$1001,2,FALSE)</f>
        <v>photo</v>
      </c>
      <c r="D17530" t="str">
        <f>VLOOKUP(B17530,CONTENT!$B$2:$D$1001,3,FALSE)</f>
        <v>dogs</v>
      </c>
      <c r="E17530" t="str">
        <f>VLOOKUP(G17530,'Reaction type'!$B$1:$E$17,2, FALSE)</f>
        <v>negative</v>
      </c>
      <c r="F17530">
        <f>VLOOKUP(G17530, 'Reaction type'!$B$2:$E$17, 3,FALSE)</f>
        <v>15</v>
      </c>
      <c r="G17530" s="11" t="s">
        <v>1041</v>
      </c>
      <c r="H17530" s="12">
        <v>44324.459027777775</v>
      </c>
    </row>
    <row r="17531" spans="1:8" x14ac:dyDescent="0.2">
      <c r="A17531" s="7">
        <v>10418</v>
      </c>
      <c r="B17531" s="8" t="s">
        <v>430</v>
      </c>
      <c r="C17531" t="str">
        <f>VLOOKUP(B17531, CONTENT!$B$2:$D$1001,2,FALSE)</f>
        <v>photo</v>
      </c>
      <c r="D17531" t="str">
        <f>VLOOKUP(B17531,CONTENT!$B$2:$D$1001,3,FALSE)</f>
        <v>dogs</v>
      </c>
      <c r="E17531" t="str">
        <f>VLOOKUP(G17531,'Reaction type'!$B$1:$E$17,2, FALSE)</f>
        <v>negative</v>
      </c>
      <c r="F17531">
        <f>VLOOKUP(G17531, 'Reaction type'!$B$2:$E$17, 3,FALSE)</f>
        <v>15</v>
      </c>
      <c r="G17531" s="8" t="s">
        <v>1041</v>
      </c>
      <c r="H17531" s="9">
        <v>44240.604861111111</v>
      </c>
    </row>
    <row r="17532" spans="1:8" x14ac:dyDescent="0.2">
      <c r="A17532" s="10">
        <v>10426</v>
      </c>
      <c r="B17532" s="11" t="s">
        <v>431</v>
      </c>
      <c r="C17532" t="str">
        <f>VLOOKUP(B17532, CONTENT!$B$2:$D$1001,2,FALSE)</f>
        <v>video</v>
      </c>
      <c r="D17532" t="str">
        <f>VLOOKUP(B17532,CONTENT!$B$2:$D$1001,3,FALSE)</f>
        <v>public speaking</v>
      </c>
      <c r="E17532" t="str">
        <f>VLOOKUP(G17532,'Reaction type'!$B$1:$E$17,2, FALSE)</f>
        <v>negative</v>
      </c>
      <c r="F17532">
        <f>VLOOKUP(G17532, 'Reaction type'!$B$2:$E$17, 3,FALSE)</f>
        <v>15</v>
      </c>
      <c r="G17532" s="11" t="s">
        <v>1041</v>
      </c>
      <c r="H17532" s="12">
        <v>44166.738194444442</v>
      </c>
    </row>
    <row r="17533" spans="1:8" x14ac:dyDescent="0.2">
      <c r="A17533" s="7">
        <v>10431</v>
      </c>
      <c r="B17533" s="8" t="s">
        <v>431</v>
      </c>
      <c r="C17533" t="str">
        <f>VLOOKUP(B17533, CONTENT!$B$2:$D$1001,2,FALSE)</f>
        <v>video</v>
      </c>
      <c r="D17533" t="str">
        <f>VLOOKUP(B17533,CONTENT!$B$2:$D$1001,3,FALSE)</f>
        <v>public speaking</v>
      </c>
      <c r="E17533" t="str">
        <f>VLOOKUP(G17533,'Reaction type'!$B$1:$E$17,2, FALSE)</f>
        <v>negative</v>
      </c>
      <c r="F17533">
        <f>VLOOKUP(G17533, 'Reaction type'!$B$2:$E$17, 3,FALSE)</f>
        <v>15</v>
      </c>
      <c r="G17533" s="8" t="s">
        <v>1041</v>
      </c>
      <c r="H17533" s="9">
        <v>44086.390972222223</v>
      </c>
    </row>
    <row r="17534" spans="1:8" x14ac:dyDescent="0.2">
      <c r="A17534" s="10">
        <v>10457</v>
      </c>
      <c r="B17534" s="11" t="s">
        <v>432</v>
      </c>
      <c r="C17534" t="str">
        <f>VLOOKUP(B17534, CONTENT!$B$2:$D$1001,2,FALSE)</f>
        <v>photo</v>
      </c>
      <c r="D17534" t="str">
        <f>VLOOKUP(B17534,CONTENT!$B$2:$D$1001,3,FALSE)</f>
        <v>animals</v>
      </c>
      <c r="E17534" t="str">
        <f>VLOOKUP(G17534,'Reaction type'!$B$1:$E$17,2, FALSE)</f>
        <v>negative</v>
      </c>
      <c r="F17534">
        <f>VLOOKUP(G17534, 'Reaction type'!$B$2:$E$17, 3,FALSE)</f>
        <v>15</v>
      </c>
      <c r="G17534" s="11" t="s">
        <v>1041</v>
      </c>
      <c r="H17534" s="12">
        <v>44315.468055555553</v>
      </c>
    </row>
    <row r="17535" spans="1:8" x14ac:dyDescent="0.2">
      <c r="A17535" s="7">
        <v>10528</v>
      </c>
      <c r="B17535" s="8" t="s">
        <v>436</v>
      </c>
      <c r="C17535" t="str">
        <f>VLOOKUP(B17535, CONTENT!$B$2:$D$1001,2,FALSE)</f>
        <v>video</v>
      </c>
      <c r="D17535" t="str">
        <f>VLOOKUP(B17535,CONTENT!$B$2:$D$1001,3,FALSE)</f>
        <v>cooking</v>
      </c>
      <c r="E17535" t="str">
        <f>VLOOKUP(G17535,'Reaction type'!$B$1:$E$17,2, FALSE)</f>
        <v>negative</v>
      </c>
      <c r="F17535">
        <f>VLOOKUP(G17535, 'Reaction type'!$B$2:$E$17, 3,FALSE)</f>
        <v>15</v>
      </c>
      <c r="G17535" s="8" t="s">
        <v>1041</v>
      </c>
      <c r="H17535" s="9">
        <v>44351.14166666667</v>
      </c>
    </row>
    <row r="17536" spans="1:8" x14ac:dyDescent="0.2">
      <c r="A17536" s="7">
        <v>10534</v>
      </c>
      <c r="B17536" s="8" t="s">
        <v>436</v>
      </c>
      <c r="C17536" t="str">
        <f>VLOOKUP(B17536, CONTENT!$B$2:$D$1001,2,FALSE)</f>
        <v>video</v>
      </c>
      <c r="D17536" t="str">
        <f>VLOOKUP(B17536,CONTENT!$B$2:$D$1001,3,FALSE)</f>
        <v>cooking</v>
      </c>
      <c r="E17536" t="str">
        <f>VLOOKUP(G17536,'Reaction type'!$B$1:$E$17,2, FALSE)</f>
        <v>negative</v>
      </c>
      <c r="F17536">
        <f>VLOOKUP(G17536, 'Reaction type'!$B$2:$E$17, 3,FALSE)</f>
        <v>15</v>
      </c>
      <c r="G17536" s="8" t="s">
        <v>1041</v>
      </c>
      <c r="H17536" s="9">
        <v>44185.749305555553</v>
      </c>
    </row>
    <row r="17537" spans="1:8" x14ac:dyDescent="0.2">
      <c r="A17537" s="7">
        <v>10562</v>
      </c>
      <c r="B17537" s="8" t="s">
        <v>438</v>
      </c>
      <c r="C17537" t="str">
        <f>VLOOKUP(B17537, CONTENT!$B$2:$D$1001,2,FALSE)</f>
        <v>GIF</v>
      </c>
      <c r="D17537" t="str">
        <f>VLOOKUP(B17537,CONTENT!$B$2:$D$1001,3,FALSE)</f>
        <v>technology</v>
      </c>
      <c r="E17537" t="str">
        <f>VLOOKUP(G17537,'Reaction type'!$B$1:$E$17,2, FALSE)</f>
        <v>negative</v>
      </c>
      <c r="F17537">
        <f>VLOOKUP(G17537, 'Reaction type'!$B$2:$E$17, 3,FALSE)</f>
        <v>15</v>
      </c>
      <c r="G17537" s="8" t="s">
        <v>1041</v>
      </c>
      <c r="H17537" s="9">
        <v>44055.290277777778</v>
      </c>
    </row>
    <row r="17538" spans="1:8" x14ac:dyDescent="0.2">
      <c r="A17538" s="10">
        <v>10567</v>
      </c>
      <c r="B17538" s="11" t="s">
        <v>438</v>
      </c>
      <c r="C17538" t="str">
        <f>VLOOKUP(B17538, CONTENT!$B$2:$D$1001,2,FALSE)</f>
        <v>GIF</v>
      </c>
      <c r="D17538" t="str">
        <f>VLOOKUP(B17538,CONTENT!$B$2:$D$1001,3,FALSE)</f>
        <v>technology</v>
      </c>
      <c r="E17538" t="str">
        <f>VLOOKUP(G17538,'Reaction type'!$B$1:$E$17,2, FALSE)</f>
        <v>negative</v>
      </c>
      <c r="F17538">
        <f>VLOOKUP(G17538, 'Reaction type'!$B$2:$E$17, 3,FALSE)</f>
        <v>15</v>
      </c>
      <c r="G17538" s="11" t="s">
        <v>1041</v>
      </c>
      <c r="H17538" s="12">
        <v>44152.004861111112</v>
      </c>
    </row>
    <row r="17539" spans="1:8" x14ac:dyDescent="0.2">
      <c r="A17539" s="7">
        <v>10604</v>
      </c>
      <c r="B17539" s="8" t="s">
        <v>440</v>
      </c>
      <c r="C17539" t="str">
        <f>VLOOKUP(B17539, CONTENT!$B$2:$D$1001,2,FALSE)</f>
        <v>video</v>
      </c>
      <c r="D17539" t="str">
        <f>VLOOKUP(B17539,CONTENT!$B$2:$D$1001,3,FALSE)</f>
        <v>healthy eating</v>
      </c>
      <c r="E17539" t="str">
        <f>VLOOKUP(G17539,'Reaction type'!$B$1:$E$17,2, FALSE)</f>
        <v>negative</v>
      </c>
      <c r="F17539">
        <f>VLOOKUP(G17539, 'Reaction type'!$B$2:$E$17, 3,FALSE)</f>
        <v>15</v>
      </c>
      <c r="G17539" s="8" t="s">
        <v>1041</v>
      </c>
      <c r="H17539" s="9">
        <v>44090.051388888889</v>
      </c>
    </row>
    <row r="17540" spans="1:8" x14ac:dyDescent="0.2">
      <c r="A17540" s="10">
        <v>10630</v>
      </c>
      <c r="B17540" s="11" t="s">
        <v>441</v>
      </c>
      <c r="C17540" t="str">
        <f>VLOOKUP(B17540, CONTENT!$B$2:$D$1001,2,FALSE)</f>
        <v>GIF</v>
      </c>
      <c r="D17540" t="str">
        <f>VLOOKUP(B17540,CONTENT!$B$2:$D$1001,3,FALSE)</f>
        <v>technology</v>
      </c>
      <c r="E17540" t="str">
        <f>VLOOKUP(G17540,'Reaction type'!$B$1:$E$17,2, FALSE)</f>
        <v>negative</v>
      </c>
      <c r="F17540">
        <f>VLOOKUP(G17540, 'Reaction type'!$B$2:$E$17, 3,FALSE)</f>
        <v>15</v>
      </c>
      <c r="G17540" s="11" t="s">
        <v>1041</v>
      </c>
      <c r="H17540" s="12">
        <v>44208.361805555556</v>
      </c>
    </row>
    <row r="17541" spans="1:8" x14ac:dyDescent="0.2">
      <c r="A17541" s="7">
        <v>10643</v>
      </c>
      <c r="B17541" s="8" t="s">
        <v>441</v>
      </c>
      <c r="C17541" t="str">
        <f>VLOOKUP(B17541, CONTENT!$B$2:$D$1001,2,FALSE)</f>
        <v>GIF</v>
      </c>
      <c r="D17541" t="str">
        <f>VLOOKUP(B17541,CONTENT!$B$2:$D$1001,3,FALSE)</f>
        <v>technology</v>
      </c>
      <c r="E17541" t="str">
        <f>VLOOKUP(G17541,'Reaction type'!$B$1:$E$17,2, FALSE)</f>
        <v>negative</v>
      </c>
      <c r="F17541">
        <f>VLOOKUP(G17541, 'Reaction type'!$B$2:$E$17, 3,FALSE)</f>
        <v>15</v>
      </c>
      <c r="G17541" s="8" t="s">
        <v>1041</v>
      </c>
      <c r="H17541" s="9">
        <v>44212.256944444445</v>
      </c>
    </row>
    <row r="17542" spans="1:8" x14ac:dyDescent="0.2">
      <c r="A17542" s="7">
        <v>10668</v>
      </c>
      <c r="B17542" s="8" t="s">
        <v>442</v>
      </c>
      <c r="C17542" t="str">
        <f>VLOOKUP(B17542, CONTENT!$B$2:$D$1001,2,FALSE)</f>
        <v>audio</v>
      </c>
      <c r="D17542" t="str">
        <f>VLOOKUP(B17542,CONTENT!$B$2:$D$1001,3,FALSE)</f>
        <v>food</v>
      </c>
      <c r="E17542" t="str">
        <f>VLOOKUP(G17542,'Reaction type'!$B$1:$E$17,2, FALSE)</f>
        <v>negative</v>
      </c>
      <c r="F17542">
        <f>VLOOKUP(G17542, 'Reaction type'!$B$2:$E$17, 3,FALSE)</f>
        <v>15</v>
      </c>
      <c r="G17542" s="8" t="s">
        <v>1041</v>
      </c>
      <c r="H17542" s="9">
        <v>44256.331944444442</v>
      </c>
    </row>
    <row r="17543" spans="1:8" x14ac:dyDescent="0.2">
      <c r="A17543" s="10">
        <v>10669</v>
      </c>
      <c r="B17543" s="11" t="s">
        <v>442</v>
      </c>
      <c r="C17543" t="str">
        <f>VLOOKUP(B17543, CONTENT!$B$2:$D$1001,2,FALSE)</f>
        <v>audio</v>
      </c>
      <c r="D17543" t="str">
        <f>VLOOKUP(B17543,CONTENT!$B$2:$D$1001,3,FALSE)</f>
        <v>food</v>
      </c>
      <c r="E17543" t="str">
        <f>VLOOKUP(G17543,'Reaction type'!$B$1:$E$17,2, FALSE)</f>
        <v>negative</v>
      </c>
      <c r="F17543">
        <f>VLOOKUP(G17543, 'Reaction type'!$B$2:$E$17, 3,FALSE)</f>
        <v>15</v>
      </c>
      <c r="G17543" s="11" t="s">
        <v>1041</v>
      </c>
      <c r="H17543" s="12">
        <v>44151.297222222223</v>
      </c>
    </row>
    <row r="17544" spans="1:8" x14ac:dyDescent="0.2">
      <c r="A17544" s="10">
        <v>10701</v>
      </c>
      <c r="B17544" s="11" t="s">
        <v>444</v>
      </c>
      <c r="C17544" t="str">
        <f>VLOOKUP(B17544, CONTENT!$B$2:$D$1001,2,FALSE)</f>
        <v>GIF</v>
      </c>
      <c r="D17544" t="str">
        <f>VLOOKUP(B17544,CONTENT!$B$2:$D$1001,3,FALSE)</f>
        <v>science</v>
      </c>
      <c r="E17544" t="str">
        <f>VLOOKUP(G17544,'Reaction type'!$B$1:$E$17,2, FALSE)</f>
        <v>negative</v>
      </c>
      <c r="F17544">
        <f>VLOOKUP(G17544, 'Reaction type'!$B$2:$E$17, 3,FALSE)</f>
        <v>15</v>
      </c>
      <c r="G17544" s="11" t="s">
        <v>1041</v>
      </c>
      <c r="H17544" s="12">
        <v>44346.065972222219</v>
      </c>
    </row>
    <row r="17545" spans="1:8" x14ac:dyDescent="0.2">
      <c r="A17545" s="7">
        <v>10727</v>
      </c>
      <c r="B17545" s="8" t="s">
        <v>445</v>
      </c>
      <c r="C17545" t="str">
        <f>VLOOKUP(B17545, CONTENT!$B$2:$D$1001,2,FALSE)</f>
        <v>video</v>
      </c>
      <c r="D17545" t="str">
        <f>VLOOKUP(B17545,CONTENT!$B$2:$D$1001,3,FALSE)</f>
        <v>education</v>
      </c>
      <c r="E17545" t="str">
        <f>VLOOKUP(G17545,'Reaction type'!$B$1:$E$17,2, FALSE)</f>
        <v>negative</v>
      </c>
      <c r="F17545">
        <f>VLOOKUP(G17545, 'Reaction type'!$B$2:$E$17, 3,FALSE)</f>
        <v>15</v>
      </c>
      <c r="G17545" s="8" t="s">
        <v>1041</v>
      </c>
      <c r="H17545" s="9">
        <v>44145.979166666664</v>
      </c>
    </row>
    <row r="17546" spans="1:8" x14ac:dyDescent="0.2">
      <c r="A17546" s="10">
        <v>10742</v>
      </c>
      <c r="B17546" s="11" t="s">
        <v>445</v>
      </c>
      <c r="C17546" t="str">
        <f>VLOOKUP(B17546, CONTENT!$B$2:$D$1001,2,FALSE)</f>
        <v>video</v>
      </c>
      <c r="D17546" t="str">
        <f>VLOOKUP(B17546,CONTENT!$B$2:$D$1001,3,FALSE)</f>
        <v>education</v>
      </c>
      <c r="E17546" t="str">
        <f>VLOOKUP(G17546,'Reaction type'!$B$1:$E$17,2, FALSE)</f>
        <v>negative</v>
      </c>
      <c r="F17546">
        <f>VLOOKUP(G17546, 'Reaction type'!$B$2:$E$17, 3,FALSE)</f>
        <v>15</v>
      </c>
      <c r="G17546" s="11" t="s">
        <v>1041</v>
      </c>
      <c r="H17546" s="12">
        <v>44110.347916666666</v>
      </c>
    </row>
    <row r="17547" spans="1:8" x14ac:dyDescent="0.2">
      <c r="A17547" s="7">
        <v>10797</v>
      </c>
      <c r="B17547" s="8" t="s">
        <v>447</v>
      </c>
      <c r="C17547" t="str">
        <f>VLOOKUP(B17547, CONTENT!$B$2:$D$1001,2,FALSE)</f>
        <v>audio</v>
      </c>
      <c r="D17547" t="str">
        <f>VLOOKUP(B17547,CONTENT!$B$2:$D$1001,3,FALSE)</f>
        <v>veganism</v>
      </c>
      <c r="E17547" t="str">
        <f>VLOOKUP(G17547,'Reaction type'!$B$1:$E$17,2, FALSE)</f>
        <v>negative</v>
      </c>
      <c r="F17547">
        <f>VLOOKUP(G17547, 'Reaction type'!$B$2:$E$17, 3,FALSE)</f>
        <v>15</v>
      </c>
      <c r="G17547" s="8" t="s">
        <v>1041</v>
      </c>
      <c r="H17547" s="9">
        <v>44091.644444444442</v>
      </c>
    </row>
    <row r="17548" spans="1:8" x14ac:dyDescent="0.2">
      <c r="A17548" s="10">
        <v>10800</v>
      </c>
      <c r="B17548" s="11" t="s">
        <v>447</v>
      </c>
      <c r="C17548" t="str">
        <f>VLOOKUP(B17548, CONTENT!$B$2:$D$1001,2,FALSE)</f>
        <v>audio</v>
      </c>
      <c r="D17548" t="str">
        <f>VLOOKUP(B17548,CONTENT!$B$2:$D$1001,3,FALSE)</f>
        <v>veganism</v>
      </c>
      <c r="E17548" t="str">
        <f>VLOOKUP(G17548,'Reaction type'!$B$1:$E$17,2, FALSE)</f>
        <v>negative</v>
      </c>
      <c r="F17548">
        <f>VLOOKUP(G17548, 'Reaction type'!$B$2:$E$17, 3,FALSE)</f>
        <v>15</v>
      </c>
      <c r="G17548" s="11" t="s">
        <v>1041</v>
      </c>
      <c r="H17548" s="12">
        <v>44016.497916666667</v>
      </c>
    </row>
    <row r="17549" spans="1:8" x14ac:dyDescent="0.2">
      <c r="A17549" s="10">
        <v>10802</v>
      </c>
      <c r="B17549" s="11" t="s">
        <v>447</v>
      </c>
      <c r="C17549" t="str">
        <f>VLOOKUP(B17549, CONTENT!$B$2:$D$1001,2,FALSE)</f>
        <v>audio</v>
      </c>
      <c r="D17549" t="str">
        <f>VLOOKUP(B17549,CONTENT!$B$2:$D$1001,3,FALSE)</f>
        <v>veganism</v>
      </c>
      <c r="E17549" t="str">
        <f>VLOOKUP(G17549,'Reaction type'!$B$1:$E$17,2, FALSE)</f>
        <v>negative</v>
      </c>
      <c r="F17549">
        <f>VLOOKUP(G17549, 'Reaction type'!$B$2:$E$17, 3,FALSE)</f>
        <v>15</v>
      </c>
      <c r="G17549" s="11" t="s">
        <v>1041</v>
      </c>
      <c r="H17549" s="12">
        <v>44113.97152777778</v>
      </c>
    </row>
    <row r="17550" spans="1:8" x14ac:dyDescent="0.2">
      <c r="A17550" s="10">
        <v>10808</v>
      </c>
      <c r="B17550" s="11" t="s">
        <v>447</v>
      </c>
      <c r="C17550" t="str">
        <f>VLOOKUP(B17550, CONTENT!$B$2:$D$1001,2,FALSE)</f>
        <v>audio</v>
      </c>
      <c r="D17550" t="str">
        <f>VLOOKUP(B17550,CONTENT!$B$2:$D$1001,3,FALSE)</f>
        <v>veganism</v>
      </c>
      <c r="E17550" t="str">
        <f>VLOOKUP(G17550,'Reaction type'!$B$1:$E$17,2, FALSE)</f>
        <v>negative</v>
      </c>
      <c r="F17550">
        <f>VLOOKUP(G17550, 'Reaction type'!$B$2:$E$17, 3,FALSE)</f>
        <v>15</v>
      </c>
      <c r="G17550" s="11" t="s">
        <v>1041</v>
      </c>
      <c r="H17550" s="12">
        <v>44330.806944444441</v>
      </c>
    </row>
    <row r="17551" spans="1:8" x14ac:dyDescent="0.2">
      <c r="A17551" s="7">
        <v>10817</v>
      </c>
      <c r="B17551" s="8" t="s">
        <v>447</v>
      </c>
      <c r="C17551" t="str">
        <f>VLOOKUP(B17551, CONTENT!$B$2:$D$1001,2,FALSE)</f>
        <v>audio</v>
      </c>
      <c r="D17551" t="str">
        <f>VLOOKUP(B17551,CONTENT!$B$2:$D$1001,3,FALSE)</f>
        <v>veganism</v>
      </c>
      <c r="E17551" t="str">
        <f>VLOOKUP(G17551,'Reaction type'!$B$1:$E$17,2, FALSE)</f>
        <v>negative</v>
      </c>
      <c r="F17551">
        <f>VLOOKUP(G17551, 'Reaction type'!$B$2:$E$17, 3,FALSE)</f>
        <v>15</v>
      </c>
      <c r="G17551" s="8" t="s">
        <v>1041</v>
      </c>
      <c r="H17551" s="9">
        <v>44249.487500000003</v>
      </c>
    </row>
    <row r="17552" spans="1:8" x14ac:dyDescent="0.2">
      <c r="A17552" s="7">
        <v>10843</v>
      </c>
      <c r="B17552" s="8" t="s">
        <v>449</v>
      </c>
      <c r="C17552" t="str">
        <f>VLOOKUP(B17552, CONTENT!$B$2:$D$1001,2,FALSE)</f>
        <v>photo</v>
      </c>
      <c r="D17552" t="str">
        <f>VLOOKUP(B17552,CONTENT!$B$2:$D$1001,3,FALSE)</f>
        <v>Animals</v>
      </c>
      <c r="E17552" t="str">
        <f>VLOOKUP(G17552,'Reaction type'!$B$1:$E$17,2, FALSE)</f>
        <v>negative</v>
      </c>
      <c r="F17552">
        <f>VLOOKUP(G17552, 'Reaction type'!$B$2:$E$17, 3,FALSE)</f>
        <v>15</v>
      </c>
      <c r="G17552" s="8" t="s">
        <v>1041</v>
      </c>
      <c r="H17552" s="9">
        <v>44350.554861111108</v>
      </c>
    </row>
    <row r="17553" spans="1:8" x14ac:dyDescent="0.2">
      <c r="A17553" s="7">
        <v>10847</v>
      </c>
      <c r="B17553" s="8" t="s">
        <v>449</v>
      </c>
      <c r="C17553" t="str">
        <f>VLOOKUP(B17553, CONTENT!$B$2:$D$1001,2,FALSE)</f>
        <v>photo</v>
      </c>
      <c r="D17553" t="str">
        <f>VLOOKUP(B17553,CONTENT!$B$2:$D$1001,3,FALSE)</f>
        <v>Animals</v>
      </c>
      <c r="E17553" t="str">
        <f>VLOOKUP(G17553,'Reaction type'!$B$1:$E$17,2, FALSE)</f>
        <v>negative</v>
      </c>
      <c r="F17553">
        <f>VLOOKUP(G17553, 'Reaction type'!$B$2:$E$17, 3,FALSE)</f>
        <v>15</v>
      </c>
      <c r="G17553" s="8" t="s">
        <v>1041</v>
      </c>
      <c r="H17553" s="9">
        <v>44271.992361111108</v>
      </c>
    </row>
    <row r="17554" spans="1:8" x14ac:dyDescent="0.2">
      <c r="A17554" s="7">
        <v>10851</v>
      </c>
      <c r="B17554" s="8" t="s">
        <v>449</v>
      </c>
      <c r="C17554" t="str">
        <f>VLOOKUP(B17554, CONTENT!$B$2:$D$1001,2,FALSE)</f>
        <v>photo</v>
      </c>
      <c r="D17554" t="str">
        <f>VLOOKUP(B17554,CONTENT!$B$2:$D$1001,3,FALSE)</f>
        <v>Animals</v>
      </c>
      <c r="E17554" t="str">
        <f>VLOOKUP(G17554,'Reaction type'!$B$1:$E$17,2, FALSE)</f>
        <v>negative</v>
      </c>
      <c r="F17554">
        <f>VLOOKUP(G17554, 'Reaction type'!$B$2:$E$17, 3,FALSE)</f>
        <v>15</v>
      </c>
      <c r="G17554" s="8" t="s">
        <v>1041</v>
      </c>
      <c r="H17554" s="9">
        <v>44104.27847222222</v>
      </c>
    </row>
    <row r="17555" spans="1:8" x14ac:dyDescent="0.2">
      <c r="A17555" s="7">
        <v>10872</v>
      </c>
      <c r="B17555" s="8" t="s">
        <v>450</v>
      </c>
      <c r="C17555" t="str">
        <f>VLOOKUP(B17555, CONTENT!$B$2:$D$1001,2,FALSE)</f>
        <v>audio</v>
      </c>
      <c r="D17555" t="str">
        <f>VLOOKUP(B17555,CONTENT!$B$2:$D$1001,3,FALSE)</f>
        <v>animals</v>
      </c>
      <c r="E17555" t="str">
        <f>VLOOKUP(G17555,'Reaction type'!$B$1:$E$17,2, FALSE)</f>
        <v>negative</v>
      </c>
      <c r="F17555">
        <f>VLOOKUP(G17555, 'Reaction type'!$B$2:$E$17, 3,FALSE)</f>
        <v>15</v>
      </c>
      <c r="G17555" s="8" t="s">
        <v>1041</v>
      </c>
      <c r="H17555" s="9">
        <v>44165.396527777775</v>
      </c>
    </row>
    <row r="17556" spans="1:8" x14ac:dyDescent="0.2">
      <c r="A17556" s="7">
        <v>10890</v>
      </c>
      <c r="B17556" s="8" t="s">
        <v>450</v>
      </c>
      <c r="C17556" t="str">
        <f>VLOOKUP(B17556, CONTENT!$B$2:$D$1001,2,FALSE)</f>
        <v>audio</v>
      </c>
      <c r="D17556" t="str">
        <f>VLOOKUP(B17556,CONTENT!$B$2:$D$1001,3,FALSE)</f>
        <v>animals</v>
      </c>
      <c r="E17556" t="str">
        <f>VLOOKUP(G17556,'Reaction type'!$B$1:$E$17,2, FALSE)</f>
        <v>negative</v>
      </c>
      <c r="F17556">
        <f>VLOOKUP(G17556, 'Reaction type'!$B$2:$E$17, 3,FALSE)</f>
        <v>15</v>
      </c>
      <c r="G17556" s="8" t="s">
        <v>1041</v>
      </c>
      <c r="H17556" s="9">
        <v>44093.061111111114</v>
      </c>
    </row>
    <row r="17557" spans="1:8" x14ac:dyDescent="0.2">
      <c r="A17557" s="7">
        <v>10892</v>
      </c>
      <c r="B17557" s="8" t="s">
        <v>450</v>
      </c>
      <c r="C17557" t="str">
        <f>VLOOKUP(B17557, CONTENT!$B$2:$D$1001,2,FALSE)</f>
        <v>audio</v>
      </c>
      <c r="D17557" t="str">
        <f>VLOOKUP(B17557,CONTENT!$B$2:$D$1001,3,FALSE)</f>
        <v>animals</v>
      </c>
      <c r="E17557" t="str">
        <f>VLOOKUP(G17557,'Reaction type'!$B$1:$E$17,2, FALSE)</f>
        <v>negative</v>
      </c>
      <c r="F17557">
        <f>VLOOKUP(G17557, 'Reaction type'!$B$2:$E$17, 3,FALSE)</f>
        <v>15</v>
      </c>
      <c r="G17557" s="8" t="s">
        <v>1041</v>
      </c>
      <c r="H17557" s="9">
        <v>44206.738888888889</v>
      </c>
    </row>
    <row r="17558" spans="1:8" x14ac:dyDescent="0.2">
      <c r="A17558" s="10">
        <v>10900</v>
      </c>
      <c r="B17558" s="11" t="s">
        <v>451</v>
      </c>
      <c r="C17558" t="str">
        <f>VLOOKUP(B17558, CONTENT!$B$2:$D$1001,2,FALSE)</f>
        <v>GIF</v>
      </c>
      <c r="D17558" t="str">
        <f>VLOOKUP(B17558,CONTENT!$B$2:$D$1001,3,FALSE)</f>
        <v>technology</v>
      </c>
      <c r="E17558" t="str">
        <f>VLOOKUP(G17558,'Reaction type'!$B$1:$E$17,2, FALSE)</f>
        <v>negative</v>
      </c>
      <c r="F17558">
        <f>VLOOKUP(G17558, 'Reaction type'!$B$2:$E$17, 3,FALSE)</f>
        <v>15</v>
      </c>
      <c r="G17558" s="11" t="s">
        <v>1041</v>
      </c>
      <c r="H17558" s="12">
        <v>44112.06527777778</v>
      </c>
    </row>
    <row r="17559" spans="1:8" x14ac:dyDescent="0.2">
      <c r="A17559" s="7">
        <v>10916</v>
      </c>
      <c r="B17559" s="8" t="s">
        <v>452</v>
      </c>
      <c r="C17559" t="str">
        <f>VLOOKUP(B17559, CONTENT!$B$2:$D$1001,2,FALSE)</f>
        <v>video</v>
      </c>
      <c r="D17559" t="str">
        <f>VLOOKUP(B17559,CONTENT!$B$2:$D$1001,3,FALSE)</f>
        <v>food</v>
      </c>
      <c r="E17559" t="str">
        <f>VLOOKUP(G17559,'Reaction type'!$B$1:$E$17,2, FALSE)</f>
        <v>negative</v>
      </c>
      <c r="F17559">
        <f>VLOOKUP(G17559, 'Reaction type'!$B$2:$E$17, 3,FALSE)</f>
        <v>15</v>
      </c>
      <c r="G17559" s="8" t="s">
        <v>1041</v>
      </c>
      <c r="H17559" s="9">
        <v>44262.40347222222</v>
      </c>
    </row>
    <row r="17560" spans="1:8" x14ac:dyDescent="0.2">
      <c r="A17560" s="10">
        <v>10917</v>
      </c>
      <c r="B17560" s="11" t="s">
        <v>452</v>
      </c>
      <c r="C17560" t="str">
        <f>VLOOKUP(B17560, CONTENT!$B$2:$D$1001,2,FALSE)</f>
        <v>video</v>
      </c>
      <c r="D17560" t="str">
        <f>VLOOKUP(B17560,CONTENT!$B$2:$D$1001,3,FALSE)</f>
        <v>food</v>
      </c>
      <c r="E17560" t="str">
        <f>VLOOKUP(G17560,'Reaction type'!$B$1:$E$17,2, FALSE)</f>
        <v>negative</v>
      </c>
      <c r="F17560">
        <f>VLOOKUP(G17560, 'Reaction type'!$B$2:$E$17, 3,FALSE)</f>
        <v>15</v>
      </c>
      <c r="G17560" s="11" t="s">
        <v>1041</v>
      </c>
      <c r="H17560" s="12">
        <v>44162.194444444445</v>
      </c>
    </row>
    <row r="17561" spans="1:8" x14ac:dyDescent="0.2">
      <c r="A17561" s="7">
        <v>10920</v>
      </c>
      <c r="B17561" s="8" t="s">
        <v>452</v>
      </c>
      <c r="C17561" t="str">
        <f>VLOOKUP(B17561, CONTENT!$B$2:$D$1001,2,FALSE)</f>
        <v>video</v>
      </c>
      <c r="D17561" t="str">
        <f>VLOOKUP(B17561,CONTENT!$B$2:$D$1001,3,FALSE)</f>
        <v>food</v>
      </c>
      <c r="E17561" t="str">
        <f>VLOOKUP(G17561,'Reaction type'!$B$1:$E$17,2, FALSE)</f>
        <v>negative</v>
      </c>
      <c r="F17561">
        <f>VLOOKUP(G17561, 'Reaction type'!$B$2:$E$17, 3,FALSE)</f>
        <v>15</v>
      </c>
      <c r="G17561" s="8" t="s">
        <v>1041</v>
      </c>
      <c r="H17561" s="9">
        <v>44041.37222222222</v>
      </c>
    </row>
    <row r="17562" spans="1:8" x14ac:dyDescent="0.2">
      <c r="A17562" s="10">
        <v>10937</v>
      </c>
      <c r="B17562" s="11" t="s">
        <v>452</v>
      </c>
      <c r="C17562" t="str">
        <f>VLOOKUP(B17562, CONTENT!$B$2:$D$1001,2,FALSE)</f>
        <v>video</v>
      </c>
      <c r="D17562" t="str">
        <f>VLOOKUP(B17562,CONTENT!$B$2:$D$1001,3,FALSE)</f>
        <v>food</v>
      </c>
      <c r="E17562" t="str">
        <f>VLOOKUP(G17562,'Reaction type'!$B$1:$E$17,2, FALSE)</f>
        <v>negative</v>
      </c>
      <c r="F17562">
        <f>VLOOKUP(G17562, 'Reaction type'!$B$2:$E$17, 3,FALSE)</f>
        <v>15</v>
      </c>
      <c r="G17562" s="11" t="s">
        <v>1041</v>
      </c>
      <c r="H17562" s="12">
        <v>44135.504166666666</v>
      </c>
    </row>
    <row r="17563" spans="1:8" x14ac:dyDescent="0.2">
      <c r="A17563" s="10">
        <v>10968</v>
      </c>
      <c r="B17563" s="11" t="s">
        <v>455</v>
      </c>
      <c r="C17563" t="str">
        <f>VLOOKUP(B17563, CONTENT!$B$2:$D$1001,2,FALSE)</f>
        <v>GIF</v>
      </c>
      <c r="D17563" t="str">
        <f>VLOOKUP(B17563,CONTENT!$B$2:$D$1001,3,FALSE)</f>
        <v>technology</v>
      </c>
      <c r="E17563" t="str">
        <f>VLOOKUP(G17563,'Reaction type'!$B$1:$E$17,2, FALSE)</f>
        <v>negative</v>
      </c>
      <c r="F17563">
        <f>VLOOKUP(G17563, 'Reaction type'!$B$2:$E$17, 3,FALSE)</f>
        <v>15</v>
      </c>
      <c r="G17563" s="11" t="s">
        <v>1041</v>
      </c>
      <c r="H17563" s="12">
        <v>44030.661111111112</v>
      </c>
    </row>
    <row r="17564" spans="1:8" x14ac:dyDescent="0.2">
      <c r="A17564" s="7">
        <v>10973</v>
      </c>
      <c r="B17564" s="8" t="s">
        <v>455</v>
      </c>
      <c r="C17564" t="str">
        <f>VLOOKUP(B17564, CONTENT!$B$2:$D$1001,2,FALSE)</f>
        <v>GIF</v>
      </c>
      <c r="D17564" t="str">
        <f>VLOOKUP(B17564,CONTENT!$B$2:$D$1001,3,FALSE)</f>
        <v>technology</v>
      </c>
      <c r="E17564" t="str">
        <f>VLOOKUP(G17564,'Reaction type'!$B$1:$E$17,2, FALSE)</f>
        <v>negative</v>
      </c>
      <c r="F17564">
        <f>VLOOKUP(G17564, 'Reaction type'!$B$2:$E$17, 3,FALSE)</f>
        <v>15</v>
      </c>
      <c r="G17564" s="8" t="s">
        <v>1041</v>
      </c>
      <c r="H17564" s="9">
        <v>44269.736805555556</v>
      </c>
    </row>
    <row r="17565" spans="1:8" x14ac:dyDescent="0.2">
      <c r="A17565" s="10">
        <v>11042</v>
      </c>
      <c r="B17565" s="11" t="s">
        <v>457</v>
      </c>
      <c r="C17565" t="str">
        <f>VLOOKUP(B17565, CONTENT!$B$2:$D$1001,2,FALSE)</f>
        <v>video</v>
      </c>
      <c r="D17565" t="str">
        <f>VLOOKUP(B17565,CONTENT!$B$2:$D$1001,3,FALSE)</f>
        <v>public speaking</v>
      </c>
      <c r="E17565" t="str">
        <f>VLOOKUP(G17565,'Reaction type'!$B$1:$E$17,2, FALSE)</f>
        <v>negative</v>
      </c>
      <c r="F17565">
        <f>VLOOKUP(G17565, 'Reaction type'!$B$2:$E$17, 3,FALSE)</f>
        <v>15</v>
      </c>
      <c r="G17565" s="11" t="s">
        <v>1041</v>
      </c>
      <c r="H17565" s="12">
        <v>44299.231249999997</v>
      </c>
    </row>
    <row r="17566" spans="1:8" x14ac:dyDescent="0.2">
      <c r="A17566" s="10">
        <v>11053</v>
      </c>
      <c r="B17566" s="11" t="s">
        <v>458</v>
      </c>
      <c r="C17566" t="str">
        <f>VLOOKUP(B17566, CONTENT!$B$2:$D$1001,2,FALSE)</f>
        <v>audio</v>
      </c>
      <c r="D17566" t="str">
        <f>VLOOKUP(B17566,CONTENT!$B$2:$D$1001,3,FALSE)</f>
        <v>science</v>
      </c>
      <c r="E17566" t="str">
        <f>VLOOKUP(G17566,'Reaction type'!$B$1:$E$17,2, FALSE)</f>
        <v>negative</v>
      </c>
      <c r="F17566">
        <f>VLOOKUP(G17566, 'Reaction type'!$B$2:$E$17, 3,FALSE)</f>
        <v>15</v>
      </c>
      <c r="G17566" s="11" t="s">
        <v>1041</v>
      </c>
      <c r="H17566" s="12">
        <v>44350.568749999999</v>
      </c>
    </row>
    <row r="17567" spans="1:8" x14ac:dyDescent="0.2">
      <c r="A17567" s="7">
        <v>11056</v>
      </c>
      <c r="B17567" s="8" t="s">
        <v>458</v>
      </c>
      <c r="C17567" t="str">
        <f>VLOOKUP(B17567, CONTENT!$B$2:$D$1001,2,FALSE)</f>
        <v>audio</v>
      </c>
      <c r="D17567" t="str">
        <f>VLOOKUP(B17567,CONTENT!$B$2:$D$1001,3,FALSE)</f>
        <v>science</v>
      </c>
      <c r="E17567" t="str">
        <f>VLOOKUP(G17567,'Reaction type'!$B$1:$E$17,2, FALSE)</f>
        <v>negative</v>
      </c>
      <c r="F17567">
        <f>VLOOKUP(G17567, 'Reaction type'!$B$2:$E$17, 3,FALSE)</f>
        <v>15</v>
      </c>
      <c r="G17567" s="8" t="s">
        <v>1041</v>
      </c>
      <c r="H17567" s="9">
        <v>44328.272222222222</v>
      </c>
    </row>
    <row r="17568" spans="1:8" x14ac:dyDescent="0.2">
      <c r="A17568" s="7">
        <v>11074</v>
      </c>
      <c r="B17568" s="8" t="s">
        <v>458</v>
      </c>
      <c r="C17568" t="str">
        <f>VLOOKUP(B17568, CONTENT!$B$2:$D$1001,2,FALSE)</f>
        <v>audio</v>
      </c>
      <c r="D17568" t="str">
        <f>VLOOKUP(B17568,CONTENT!$B$2:$D$1001,3,FALSE)</f>
        <v>science</v>
      </c>
      <c r="E17568" t="str">
        <f>VLOOKUP(G17568,'Reaction type'!$B$1:$E$17,2, FALSE)</f>
        <v>negative</v>
      </c>
      <c r="F17568">
        <f>VLOOKUP(G17568, 'Reaction type'!$B$2:$E$17, 3,FALSE)</f>
        <v>15</v>
      </c>
      <c r="G17568" s="8" t="s">
        <v>1041</v>
      </c>
      <c r="H17568" s="9">
        <v>44131.634027777778</v>
      </c>
    </row>
    <row r="17569" spans="1:8" x14ac:dyDescent="0.2">
      <c r="A17569" s="10">
        <v>11101</v>
      </c>
      <c r="B17569" s="11" t="s">
        <v>460</v>
      </c>
      <c r="C17569" t="str">
        <f>VLOOKUP(B17569, CONTENT!$B$2:$D$1001,2,FALSE)</f>
        <v>photo</v>
      </c>
      <c r="D17569" t="str">
        <f>VLOOKUP(B17569,CONTENT!$B$2:$D$1001,3,FALSE)</f>
        <v>studying</v>
      </c>
      <c r="E17569" t="str">
        <f>VLOOKUP(G17569,'Reaction type'!$B$1:$E$17,2, FALSE)</f>
        <v>negative</v>
      </c>
      <c r="F17569">
        <f>VLOOKUP(G17569, 'Reaction type'!$B$2:$E$17, 3,FALSE)</f>
        <v>15</v>
      </c>
      <c r="G17569" s="11" t="s">
        <v>1041</v>
      </c>
      <c r="H17569" s="12">
        <v>44303.041666666664</v>
      </c>
    </row>
    <row r="17570" spans="1:8" x14ac:dyDescent="0.2">
      <c r="A17570" s="10">
        <v>11122</v>
      </c>
      <c r="B17570" s="11" t="s">
        <v>461</v>
      </c>
      <c r="C17570" t="str">
        <f>VLOOKUP(B17570, CONTENT!$B$2:$D$1001,2,FALSE)</f>
        <v>photo</v>
      </c>
      <c r="D17570" t="str">
        <f>VLOOKUP(B17570,CONTENT!$B$2:$D$1001,3,FALSE)</f>
        <v>soccer</v>
      </c>
      <c r="E17570" t="str">
        <f>VLOOKUP(G17570,'Reaction type'!$B$1:$E$17,2, FALSE)</f>
        <v>negative</v>
      </c>
      <c r="F17570">
        <f>VLOOKUP(G17570, 'Reaction type'!$B$2:$E$17, 3,FALSE)</f>
        <v>15</v>
      </c>
      <c r="G17570" s="11" t="s">
        <v>1041</v>
      </c>
      <c r="H17570" s="12">
        <v>44238.959722222222</v>
      </c>
    </row>
    <row r="17571" spans="1:8" x14ac:dyDescent="0.2">
      <c r="A17571" s="10">
        <v>11134</v>
      </c>
      <c r="B17571" s="11" t="s">
        <v>461</v>
      </c>
      <c r="C17571" t="str">
        <f>VLOOKUP(B17571, CONTENT!$B$2:$D$1001,2,FALSE)</f>
        <v>photo</v>
      </c>
      <c r="D17571" t="str">
        <f>VLOOKUP(B17571,CONTENT!$B$2:$D$1001,3,FALSE)</f>
        <v>soccer</v>
      </c>
      <c r="E17571" t="str">
        <f>VLOOKUP(G17571,'Reaction type'!$B$1:$E$17,2, FALSE)</f>
        <v>negative</v>
      </c>
      <c r="F17571">
        <f>VLOOKUP(G17571, 'Reaction type'!$B$2:$E$17, 3,FALSE)</f>
        <v>15</v>
      </c>
      <c r="G17571" s="11" t="s">
        <v>1041</v>
      </c>
      <c r="H17571" s="12">
        <v>44296.479861111111</v>
      </c>
    </row>
    <row r="17572" spans="1:8" x14ac:dyDescent="0.2">
      <c r="A17572" s="7">
        <v>11143</v>
      </c>
      <c r="B17572" s="8" t="s">
        <v>461</v>
      </c>
      <c r="C17572" t="str">
        <f>VLOOKUP(B17572, CONTENT!$B$2:$D$1001,2,FALSE)</f>
        <v>photo</v>
      </c>
      <c r="D17572" t="str">
        <f>VLOOKUP(B17572,CONTENT!$B$2:$D$1001,3,FALSE)</f>
        <v>soccer</v>
      </c>
      <c r="E17572" t="str">
        <f>VLOOKUP(G17572,'Reaction type'!$B$1:$E$17,2, FALSE)</f>
        <v>negative</v>
      </c>
      <c r="F17572">
        <f>VLOOKUP(G17572, 'Reaction type'!$B$2:$E$17, 3,FALSE)</f>
        <v>15</v>
      </c>
      <c r="G17572" s="8" t="s">
        <v>1041</v>
      </c>
      <c r="H17572" s="9">
        <v>44279.793055555558</v>
      </c>
    </row>
    <row r="17573" spans="1:8" x14ac:dyDescent="0.2">
      <c r="A17573" s="10">
        <v>11187</v>
      </c>
      <c r="B17573" s="11" t="s">
        <v>464</v>
      </c>
      <c r="C17573" t="str">
        <f>VLOOKUP(B17573, CONTENT!$B$2:$D$1001,2,FALSE)</f>
        <v>photo</v>
      </c>
      <c r="D17573" t="str">
        <f>VLOOKUP(B17573,CONTENT!$B$2:$D$1001,3,FALSE)</f>
        <v>animals</v>
      </c>
      <c r="E17573" t="str">
        <f>VLOOKUP(G17573,'Reaction type'!$B$1:$E$17,2, FALSE)</f>
        <v>negative</v>
      </c>
      <c r="F17573">
        <f>VLOOKUP(G17573, 'Reaction type'!$B$2:$E$17, 3,FALSE)</f>
        <v>15</v>
      </c>
      <c r="G17573" s="11" t="s">
        <v>1041</v>
      </c>
      <c r="H17573" s="12">
        <v>44281.868055555555</v>
      </c>
    </row>
    <row r="17574" spans="1:8" x14ac:dyDescent="0.2">
      <c r="A17574" s="7">
        <v>11223</v>
      </c>
      <c r="B17574" s="8" t="s">
        <v>465</v>
      </c>
      <c r="C17574" t="str">
        <f>VLOOKUP(B17574, CONTENT!$B$2:$D$1001,2,FALSE)</f>
        <v>audio</v>
      </c>
      <c r="D17574" t="str">
        <f>VLOOKUP(B17574,CONTENT!$B$2:$D$1001,3,FALSE)</f>
        <v>dogs</v>
      </c>
      <c r="E17574" t="str">
        <f>VLOOKUP(G17574,'Reaction type'!$B$1:$E$17,2, FALSE)</f>
        <v>negative</v>
      </c>
      <c r="F17574">
        <f>VLOOKUP(G17574, 'Reaction type'!$B$2:$E$17, 3,FALSE)</f>
        <v>15</v>
      </c>
      <c r="G17574" s="8" t="s">
        <v>1041</v>
      </c>
      <c r="H17574" s="9">
        <v>44301.841666666667</v>
      </c>
    </row>
    <row r="17575" spans="1:8" x14ac:dyDescent="0.2">
      <c r="A17575" s="7">
        <v>11225</v>
      </c>
      <c r="B17575" s="8" t="s">
        <v>465</v>
      </c>
      <c r="C17575" t="str">
        <f>VLOOKUP(B17575, CONTENT!$B$2:$D$1001,2,FALSE)</f>
        <v>audio</v>
      </c>
      <c r="D17575" t="str">
        <f>VLOOKUP(B17575,CONTENT!$B$2:$D$1001,3,FALSE)</f>
        <v>dogs</v>
      </c>
      <c r="E17575" t="str">
        <f>VLOOKUP(G17575,'Reaction type'!$B$1:$E$17,2, FALSE)</f>
        <v>negative</v>
      </c>
      <c r="F17575">
        <f>VLOOKUP(G17575, 'Reaction type'!$B$2:$E$17, 3,FALSE)</f>
        <v>15</v>
      </c>
      <c r="G17575" s="8" t="s">
        <v>1041</v>
      </c>
      <c r="H17575" s="9">
        <v>44096.387499999997</v>
      </c>
    </row>
    <row r="17576" spans="1:8" x14ac:dyDescent="0.2">
      <c r="A17576" s="10">
        <v>11226</v>
      </c>
      <c r="B17576" s="11" t="s">
        <v>465</v>
      </c>
      <c r="C17576" t="str">
        <f>VLOOKUP(B17576, CONTENT!$B$2:$D$1001,2,FALSE)</f>
        <v>audio</v>
      </c>
      <c r="D17576" t="str">
        <f>VLOOKUP(B17576,CONTENT!$B$2:$D$1001,3,FALSE)</f>
        <v>dogs</v>
      </c>
      <c r="E17576" t="str">
        <f>VLOOKUP(G17576,'Reaction type'!$B$1:$E$17,2, FALSE)</f>
        <v>negative</v>
      </c>
      <c r="F17576">
        <f>VLOOKUP(G17576, 'Reaction type'!$B$2:$E$17, 3,FALSE)</f>
        <v>15</v>
      </c>
      <c r="G17576" s="11" t="s">
        <v>1041</v>
      </c>
      <c r="H17576" s="12">
        <v>44139.327777777777</v>
      </c>
    </row>
    <row r="17577" spans="1:8" x14ac:dyDescent="0.2">
      <c r="A17577" s="7">
        <v>11327</v>
      </c>
      <c r="B17577" s="8" t="s">
        <v>469</v>
      </c>
      <c r="C17577" t="str">
        <f>VLOOKUP(B17577, CONTENT!$B$2:$D$1001,2,FALSE)</f>
        <v>GIF</v>
      </c>
      <c r="D17577" t="str">
        <f>VLOOKUP(B17577,CONTENT!$B$2:$D$1001,3,FALSE)</f>
        <v>cooking</v>
      </c>
      <c r="E17577" t="str">
        <f>VLOOKUP(G17577,'Reaction type'!$B$1:$E$17,2, FALSE)</f>
        <v>negative</v>
      </c>
      <c r="F17577">
        <f>VLOOKUP(G17577, 'Reaction type'!$B$2:$E$17, 3,FALSE)</f>
        <v>15</v>
      </c>
      <c r="G17577" s="8" t="s">
        <v>1041</v>
      </c>
      <c r="H17577" s="9">
        <v>44364.111805555556</v>
      </c>
    </row>
    <row r="17578" spans="1:8" x14ac:dyDescent="0.2">
      <c r="A17578" s="7">
        <v>11365</v>
      </c>
      <c r="B17578" s="8" t="s">
        <v>471</v>
      </c>
      <c r="C17578" t="str">
        <f>VLOOKUP(B17578, CONTENT!$B$2:$D$1001,2,FALSE)</f>
        <v>GIF</v>
      </c>
      <c r="D17578" t="str">
        <f>VLOOKUP(B17578,CONTENT!$B$2:$D$1001,3,FALSE)</f>
        <v>culture</v>
      </c>
      <c r="E17578" t="str">
        <f>VLOOKUP(G17578,'Reaction type'!$B$1:$E$17,2, FALSE)</f>
        <v>negative</v>
      </c>
      <c r="F17578">
        <f>VLOOKUP(G17578, 'Reaction type'!$B$2:$E$17, 3,FALSE)</f>
        <v>15</v>
      </c>
      <c r="G17578" s="8" t="s">
        <v>1041</v>
      </c>
      <c r="H17578" s="9">
        <v>44032.476388888892</v>
      </c>
    </row>
    <row r="17579" spans="1:8" x14ac:dyDescent="0.2">
      <c r="A17579" s="10">
        <v>11366</v>
      </c>
      <c r="B17579" s="11" t="s">
        <v>471</v>
      </c>
      <c r="C17579" t="str">
        <f>VLOOKUP(B17579, CONTENT!$B$2:$D$1001,2,FALSE)</f>
        <v>GIF</v>
      </c>
      <c r="D17579" t="str">
        <f>VLOOKUP(B17579,CONTENT!$B$2:$D$1001,3,FALSE)</f>
        <v>culture</v>
      </c>
      <c r="E17579" t="str">
        <f>VLOOKUP(G17579,'Reaction type'!$B$1:$E$17,2, FALSE)</f>
        <v>negative</v>
      </c>
      <c r="F17579">
        <f>VLOOKUP(G17579, 'Reaction type'!$B$2:$E$17, 3,FALSE)</f>
        <v>15</v>
      </c>
      <c r="G17579" s="11" t="s">
        <v>1041</v>
      </c>
      <c r="H17579" s="12">
        <v>44097.045138888891</v>
      </c>
    </row>
    <row r="17580" spans="1:8" x14ac:dyDescent="0.2">
      <c r="A17580" s="10">
        <v>11393</v>
      </c>
      <c r="B17580" s="11" t="s">
        <v>472</v>
      </c>
      <c r="C17580" t="str">
        <f>VLOOKUP(B17580, CONTENT!$B$2:$D$1001,2,FALSE)</f>
        <v>photo</v>
      </c>
      <c r="D17580" t="str">
        <f>VLOOKUP(B17580,CONTENT!$B$2:$D$1001,3,FALSE)</f>
        <v>culture</v>
      </c>
      <c r="E17580" t="str">
        <f>VLOOKUP(G17580,'Reaction type'!$B$1:$E$17,2, FALSE)</f>
        <v>negative</v>
      </c>
      <c r="F17580">
        <f>VLOOKUP(G17580, 'Reaction type'!$B$2:$E$17, 3,FALSE)</f>
        <v>15</v>
      </c>
      <c r="G17580" s="11" t="s">
        <v>1041</v>
      </c>
      <c r="H17580" s="12">
        <v>44306.026388888888</v>
      </c>
    </row>
    <row r="17581" spans="1:8" x14ac:dyDescent="0.2">
      <c r="A17581" s="7">
        <v>11400</v>
      </c>
      <c r="B17581" s="8" t="s">
        <v>472</v>
      </c>
      <c r="C17581" t="str">
        <f>VLOOKUP(B17581, CONTENT!$B$2:$D$1001,2,FALSE)</f>
        <v>photo</v>
      </c>
      <c r="D17581" t="str">
        <f>VLOOKUP(B17581,CONTENT!$B$2:$D$1001,3,FALSE)</f>
        <v>culture</v>
      </c>
      <c r="E17581" t="str">
        <f>VLOOKUP(G17581,'Reaction type'!$B$1:$E$17,2, FALSE)</f>
        <v>negative</v>
      </c>
      <c r="F17581">
        <f>VLOOKUP(G17581, 'Reaction type'!$B$2:$E$17, 3,FALSE)</f>
        <v>15</v>
      </c>
      <c r="G17581" s="8" t="s">
        <v>1041</v>
      </c>
      <c r="H17581" s="9">
        <v>44134.782638888886</v>
      </c>
    </row>
    <row r="17582" spans="1:8" x14ac:dyDescent="0.2">
      <c r="A17582" s="10">
        <v>11412</v>
      </c>
      <c r="B17582" s="11" t="s">
        <v>473</v>
      </c>
      <c r="C17582" t="str">
        <f>VLOOKUP(B17582, CONTENT!$B$2:$D$1001,2,FALSE)</f>
        <v>audio</v>
      </c>
      <c r="D17582" t="str">
        <f>VLOOKUP(B17582,CONTENT!$B$2:$D$1001,3,FALSE)</f>
        <v>cooking</v>
      </c>
      <c r="E17582" t="str">
        <f>VLOOKUP(G17582,'Reaction type'!$B$1:$E$17,2, FALSE)</f>
        <v>negative</v>
      </c>
      <c r="F17582">
        <f>VLOOKUP(G17582, 'Reaction type'!$B$2:$E$17, 3,FALSE)</f>
        <v>15</v>
      </c>
      <c r="G17582" s="11" t="s">
        <v>1041</v>
      </c>
      <c r="H17582" s="12">
        <v>44199.998611111114</v>
      </c>
    </row>
    <row r="17583" spans="1:8" x14ac:dyDescent="0.2">
      <c r="A17583" s="10">
        <v>11420</v>
      </c>
      <c r="B17583" s="11" t="s">
        <v>473</v>
      </c>
      <c r="C17583" t="str">
        <f>VLOOKUP(B17583, CONTENT!$B$2:$D$1001,2,FALSE)</f>
        <v>audio</v>
      </c>
      <c r="D17583" t="str">
        <f>VLOOKUP(B17583,CONTENT!$B$2:$D$1001,3,FALSE)</f>
        <v>cooking</v>
      </c>
      <c r="E17583" t="str">
        <f>VLOOKUP(G17583,'Reaction type'!$B$1:$E$17,2, FALSE)</f>
        <v>negative</v>
      </c>
      <c r="F17583">
        <f>VLOOKUP(G17583, 'Reaction type'!$B$2:$E$17, 3,FALSE)</f>
        <v>15</v>
      </c>
      <c r="G17583" s="11" t="s">
        <v>1041</v>
      </c>
      <c r="H17583" s="12">
        <v>44293.777777777781</v>
      </c>
    </row>
    <row r="17584" spans="1:8" x14ac:dyDescent="0.2">
      <c r="A17584" s="7">
        <v>11421</v>
      </c>
      <c r="B17584" s="8" t="s">
        <v>473</v>
      </c>
      <c r="C17584" t="str">
        <f>VLOOKUP(B17584, CONTENT!$B$2:$D$1001,2,FALSE)</f>
        <v>audio</v>
      </c>
      <c r="D17584" t="str">
        <f>VLOOKUP(B17584,CONTENT!$B$2:$D$1001,3,FALSE)</f>
        <v>cooking</v>
      </c>
      <c r="E17584" t="str">
        <f>VLOOKUP(G17584,'Reaction type'!$B$1:$E$17,2, FALSE)</f>
        <v>negative</v>
      </c>
      <c r="F17584">
        <f>VLOOKUP(G17584, 'Reaction type'!$B$2:$E$17, 3,FALSE)</f>
        <v>15</v>
      </c>
      <c r="G17584" s="8" t="s">
        <v>1041</v>
      </c>
      <c r="H17584" s="9">
        <v>44008.62222222222</v>
      </c>
    </row>
    <row r="17585" spans="1:8" x14ac:dyDescent="0.2">
      <c r="A17585" s="7">
        <v>11450</v>
      </c>
      <c r="B17585" s="8" t="s">
        <v>474</v>
      </c>
      <c r="C17585" t="str">
        <f>VLOOKUP(B17585, CONTENT!$B$2:$D$1001,2,FALSE)</f>
        <v>photo</v>
      </c>
      <c r="D17585" t="str">
        <f>VLOOKUP(B17585,CONTENT!$B$2:$D$1001,3,FALSE)</f>
        <v>technology</v>
      </c>
      <c r="E17585" t="str">
        <f>VLOOKUP(G17585,'Reaction type'!$B$1:$E$17,2, FALSE)</f>
        <v>negative</v>
      </c>
      <c r="F17585">
        <f>VLOOKUP(G17585, 'Reaction type'!$B$2:$E$17, 3,FALSE)</f>
        <v>15</v>
      </c>
      <c r="G17585" s="8" t="s">
        <v>1041</v>
      </c>
      <c r="H17585" s="9">
        <v>44363.520138888889</v>
      </c>
    </row>
    <row r="17586" spans="1:8" x14ac:dyDescent="0.2">
      <c r="A17586" s="7">
        <v>11452</v>
      </c>
      <c r="B17586" s="8" t="s">
        <v>474</v>
      </c>
      <c r="C17586" t="str">
        <f>VLOOKUP(B17586, CONTENT!$B$2:$D$1001,2,FALSE)</f>
        <v>photo</v>
      </c>
      <c r="D17586" t="str">
        <f>VLOOKUP(B17586,CONTENT!$B$2:$D$1001,3,FALSE)</f>
        <v>technology</v>
      </c>
      <c r="E17586" t="str">
        <f>VLOOKUP(G17586,'Reaction type'!$B$1:$E$17,2, FALSE)</f>
        <v>negative</v>
      </c>
      <c r="F17586">
        <f>VLOOKUP(G17586, 'Reaction type'!$B$2:$E$17, 3,FALSE)</f>
        <v>15</v>
      </c>
      <c r="G17586" s="8" t="s">
        <v>1041</v>
      </c>
      <c r="H17586" s="9">
        <v>44026.363888888889</v>
      </c>
    </row>
    <row r="17587" spans="1:8" x14ac:dyDescent="0.2">
      <c r="A17587" s="7">
        <v>11460</v>
      </c>
      <c r="B17587" s="8" t="s">
        <v>474</v>
      </c>
      <c r="C17587" t="str">
        <f>VLOOKUP(B17587, CONTENT!$B$2:$D$1001,2,FALSE)</f>
        <v>photo</v>
      </c>
      <c r="D17587" t="str">
        <f>VLOOKUP(B17587,CONTENT!$B$2:$D$1001,3,FALSE)</f>
        <v>technology</v>
      </c>
      <c r="E17587" t="str">
        <f>VLOOKUP(G17587,'Reaction type'!$B$1:$E$17,2, FALSE)</f>
        <v>negative</v>
      </c>
      <c r="F17587">
        <f>VLOOKUP(G17587, 'Reaction type'!$B$2:$E$17, 3,FALSE)</f>
        <v>15</v>
      </c>
      <c r="G17587" s="8" t="s">
        <v>1041</v>
      </c>
      <c r="H17587" s="9">
        <v>44315.628472222219</v>
      </c>
    </row>
    <row r="17588" spans="1:8" x14ac:dyDescent="0.2">
      <c r="A17588" s="10">
        <v>11500</v>
      </c>
      <c r="B17588" s="11" t="s">
        <v>475</v>
      </c>
      <c r="C17588" t="str">
        <f>VLOOKUP(B17588, CONTENT!$B$2:$D$1001,2,FALSE)</f>
        <v>audio</v>
      </c>
      <c r="D17588" t="str">
        <f>VLOOKUP(B17588,CONTENT!$B$2:$D$1001,3,FALSE)</f>
        <v>public speaking</v>
      </c>
      <c r="E17588" t="str">
        <f>VLOOKUP(G17588,'Reaction type'!$B$1:$E$17,2, FALSE)</f>
        <v>negative</v>
      </c>
      <c r="F17588">
        <f>VLOOKUP(G17588, 'Reaction type'!$B$2:$E$17, 3,FALSE)</f>
        <v>15</v>
      </c>
      <c r="G17588" s="11" t="s">
        <v>1041</v>
      </c>
      <c r="H17588" s="12">
        <v>44335.025000000001</v>
      </c>
    </row>
    <row r="17589" spans="1:8" x14ac:dyDescent="0.2">
      <c r="A17589" s="10">
        <v>11519</v>
      </c>
      <c r="B17589" s="11" t="s">
        <v>476</v>
      </c>
      <c r="C17589" t="str">
        <f>VLOOKUP(B17589, CONTENT!$B$2:$D$1001,2,FALSE)</f>
        <v>photo</v>
      </c>
      <c r="D17589" t="str">
        <f>VLOOKUP(B17589,CONTENT!$B$2:$D$1001,3,FALSE)</f>
        <v>healthy eating</v>
      </c>
      <c r="E17589" t="str">
        <f>VLOOKUP(G17589,'Reaction type'!$B$1:$E$17,2, FALSE)</f>
        <v>negative</v>
      </c>
      <c r="F17589">
        <f>VLOOKUP(G17589, 'Reaction type'!$B$2:$E$17, 3,FALSE)</f>
        <v>15</v>
      </c>
      <c r="G17589" s="11" t="s">
        <v>1041</v>
      </c>
      <c r="H17589" s="12">
        <v>44253.288888888892</v>
      </c>
    </row>
    <row r="17590" spans="1:8" x14ac:dyDescent="0.2">
      <c r="A17590" s="7">
        <v>11520</v>
      </c>
      <c r="B17590" s="8" t="s">
        <v>476</v>
      </c>
      <c r="C17590" t="str">
        <f>VLOOKUP(B17590, CONTENT!$B$2:$D$1001,2,FALSE)</f>
        <v>photo</v>
      </c>
      <c r="D17590" t="str">
        <f>VLOOKUP(B17590,CONTENT!$B$2:$D$1001,3,FALSE)</f>
        <v>healthy eating</v>
      </c>
      <c r="E17590" t="str">
        <f>VLOOKUP(G17590,'Reaction type'!$B$1:$E$17,2, FALSE)</f>
        <v>negative</v>
      </c>
      <c r="F17590">
        <f>VLOOKUP(G17590, 'Reaction type'!$B$2:$E$17, 3,FALSE)</f>
        <v>15</v>
      </c>
      <c r="G17590" s="8" t="s">
        <v>1041</v>
      </c>
      <c r="H17590" s="9">
        <v>44154.620833333334</v>
      </c>
    </row>
    <row r="17591" spans="1:8" x14ac:dyDescent="0.2">
      <c r="A17591" s="10">
        <v>11525</v>
      </c>
      <c r="B17591" s="11" t="s">
        <v>476</v>
      </c>
      <c r="C17591" t="str">
        <f>VLOOKUP(B17591, CONTENT!$B$2:$D$1001,2,FALSE)</f>
        <v>photo</v>
      </c>
      <c r="D17591" t="str">
        <f>VLOOKUP(B17591,CONTENT!$B$2:$D$1001,3,FALSE)</f>
        <v>healthy eating</v>
      </c>
      <c r="E17591" t="str">
        <f>VLOOKUP(G17591,'Reaction type'!$B$1:$E$17,2, FALSE)</f>
        <v>negative</v>
      </c>
      <c r="F17591">
        <f>VLOOKUP(G17591, 'Reaction type'!$B$2:$E$17, 3,FALSE)</f>
        <v>15</v>
      </c>
      <c r="G17591" s="11" t="s">
        <v>1041</v>
      </c>
      <c r="H17591" s="12">
        <v>44111.621527777781</v>
      </c>
    </row>
    <row r="17592" spans="1:8" x14ac:dyDescent="0.2">
      <c r="A17592" s="10">
        <v>11539</v>
      </c>
      <c r="B17592" s="11" t="s">
        <v>476</v>
      </c>
      <c r="C17592" t="str">
        <f>VLOOKUP(B17592, CONTENT!$B$2:$D$1001,2,FALSE)</f>
        <v>photo</v>
      </c>
      <c r="D17592" t="str">
        <f>VLOOKUP(B17592,CONTENT!$B$2:$D$1001,3,FALSE)</f>
        <v>healthy eating</v>
      </c>
      <c r="E17592" t="str">
        <f>VLOOKUP(G17592,'Reaction type'!$B$1:$E$17,2, FALSE)</f>
        <v>negative</v>
      </c>
      <c r="F17592">
        <f>VLOOKUP(G17592, 'Reaction type'!$B$2:$E$17, 3,FALSE)</f>
        <v>15</v>
      </c>
      <c r="G17592" s="11" t="s">
        <v>1041</v>
      </c>
      <c r="H17592" s="12">
        <v>44358.185416666667</v>
      </c>
    </row>
    <row r="17593" spans="1:8" x14ac:dyDescent="0.2">
      <c r="A17593" s="10">
        <v>11550</v>
      </c>
      <c r="B17593" s="11" t="s">
        <v>477</v>
      </c>
      <c r="C17593" t="str">
        <f>VLOOKUP(B17593, CONTENT!$B$2:$D$1001,2,FALSE)</f>
        <v>video</v>
      </c>
      <c r="D17593" t="str">
        <f>VLOOKUP(B17593,CONTENT!$B$2:$D$1001,3,FALSE)</f>
        <v>education</v>
      </c>
      <c r="E17593" t="str">
        <f>VLOOKUP(G17593,'Reaction type'!$B$1:$E$17,2, FALSE)</f>
        <v>negative</v>
      </c>
      <c r="F17593">
        <f>VLOOKUP(G17593, 'Reaction type'!$B$2:$E$17, 3,FALSE)</f>
        <v>15</v>
      </c>
      <c r="G17593" s="11" t="s">
        <v>1041</v>
      </c>
      <c r="H17593" s="12">
        <v>44101.543055555558</v>
      </c>
    </row>
    <row r="17594" spans="1:8" x14ac:dyDescent="0.2">
      <c r="A17594" s="10">
        <v>11556</v>
      </c>
      <c r="B17594" s="11" t="s">
        <v>477</v>
      </c>
      <c r="C17594" t="str">
        <f>VLOOKUP(B17594, CONTENT!$B$2:$D$1001,2,FALSE)</f>
        <v>video</v>
      </c>
      <c r="D17594" t="str">
        <f>VLOOKUP(B17594,CONTENT!$B$2:$D$1001,3,FALSE)</f>
        <v>education</v>
      </c>
      <c r="E17594" t="str">
        <f>VLOOKUP(G17594,'Reaction type'!$B$1:$E$17,2, FALSE)</f>
        <v>negative</v>
      </c>
      <c r="F17594">
        <f>VLOOKUP(G17594, 'Reaction type'!$B$2:$E$17, 3,FALSE)</f>
        <v>15</v>
      </c>
      <c r="G17594" s="11" t="s">
        <v>1041</v>
      </c>
      <c r="H17594" s="12">
        <v>44361.15347222222</v>
      </c>
    </row>
    <row r="17595" spans="1:8" x14ac:dyDescent="0.2">
      <c r="A17595" s="7">
        <v>11561</v>
      </c>
      <c r="B17595" s="8" t="s">
        <v>477</v>
      </c>
      <c r="C17595" t="str">
        <f>VLOOKUP(B17595, CONTENT!$B$2:$D$1001,2,FALSE)</f>
        <v>video</v>
      </c>
      <c r="D17595" t="str">
        <f>VLOOKUP(B17595,CONTENT!$B$2:$D$1001,3,FALSE)</f>
        <v>education</v>
      </c>
      <c r="E17595" t="str">
        <f>VLOOKUP(G17595,'Reaction type'!$B$1:$E$17,2, FALSE)</f>
        <v>negative</v>
      </c>
      <c r="F17595">
        <f>VLOOKUP(G17595, 'Reaction type'!$B$2:$E$17, 3,FALSE)</f>
        <v>15</v>
      </c>
      <c r="G17595" s="8" t="s">
        <v>1041</v>
      </c>
      <c r="H17595" s="9">
        <v>44237.737500000003</v>
      </c>
    </row>
    <row r="17596" spans="1:8" x14ac:dyDescent="0.2">
      <c r="A17596" s="10">
        <v>11562</v>
      </c>
      <c r="B17596" s="11" t="s">
        <v>477</v>
      </c>
      <c r="C17596" t="str">
        <f>VLOOKUP(B17596, CONTENT!$B$2:$D$1001,2,FALSE)</f>
        <v>video</v>
      </c>
      <c r="D17596" t="str">
        <f>VLOOKUP(B17596,CONTENT!$B$2:$D$1001,3,FALSE)</f>
        <v>education</v>
      </c>
      <c r="E17596" t="str">
        <f>VLOOKUP(G17596,'Reaction type'!$B$1:$E$17,2, FALSE)</f>
        <v>negative</v>
      </c>
      <c r="F17596">
        <f>VLOOKUP(G17596, 'Reaction type'!$B$2:$E$17, 3,FALSE)</f>
        <v>15</v>
      </c>
      <c r="G17596" s="11" t="s">
        <v>1041</v>
      </c>
      <c r="H17596" s="12">
        <v>44304.974305555559</v>
      </c>
    </row>
    <row r="17597" spans="1:8" x14ac:dyDescent="0.2">
      <c r="A17597" s="10">
        <v>11583</v>
      </c>
      <c r="B17597" s="11" t="s">
        <v>478</v>
      </c>
      <c r="C17597" t="str">
        <f>VLOOKUP(B17597, CONTENT!$B$2:$D$1001,2,FALSE)</f>
        <v>audio</v>
      </c>
      <c r="D17597" t="str">
        <f>VLOOKUP(B17597,CONTENT!$B$2:$D$1001,3,FALSE)</f>
        <v>culture</v>
      </c>
      <c r="E17597" t="str">
        <f>VLOOKUP(G17597,'Reaction type'!$B$1:$E$17,2, FALSE)</f>
        <v>negative</v>
      </c>
      <c r="F17597">
        <f>VLOOKUP(G17597, 'Reaction type'!$B$2:$E$17, 3,FALSE)</f>
        <v>15</v>
      </c>
      <c r="G17597" s="11" t="s">
        <v>1041</v>
      </c>
      <c r="H17597" s="12">
        <v>44270.525694444441</v>
      </c>
    </row>
    <row r="17598" spans="1:8" x14ac:dyDescent="0.2">
      <c r="A17598" s="7">
        <v>11584</v>
      </c>
      <c r="B17598" s="8" t="s">
        <v>478</v>
      </c>
      <c r="C17598" t="str">
        <f>VLOOKUP(B17598, CONTENT!$B$2:$D$1001,2,FALSE)</f>
        <v>audio</v>
      </c>
      <c r="D17598" t="str">
        <f>VLOOKUP(B17598,CONTENT!$B$2:$D$1001,3,FALSE)</f>
        <v>culture</v>
      </c>
      <c r="E17598" t="str">
        <f>VLOOKUP(G17598,'Reaction type'!$B$1:$E$17,2, FALSE)</f>
        <v>negative</v>
      </c>
      <c r="F17598">
        <f>VLOOKUP(G17598, 'Reaction type'!$B$2:$E$17, 3,FALSE)</f>
        <v>15</v>
      </c>
      <c r="G17598" s="8" t="s">
        <v>1041</v>
      </c>
      <c r="H17598" s="9">
        <v>44127.354861111111</v>
      </c>
    </row>
    <row r="17599" spans="1:8" x14ac:dyDescent="0.2">
      <c r="A17599" s="7">
        <v>11616</v>
      </c>
      <c r="B17599" s="8" t="s">
        <v>478</v>
      </c>
      <c r="C17599" t="str">
        <f>VLOOKUP(B17599, CONTENT!$B$2:$D$1001,2,FALSE)</f>
        <v>audio</v>
      </c>
      <c r="D17599" t="str">
        <f>VLOOKUP(B17599,CONTENT!$B$2:$D$1001,3,FALSE)</f>
        <v>culture</v>
      </c>
      <c r="E17599" t="str">
        <f>VLOOKUP(G17599,'Reaction type'!$B$1:$E$17,2, FALSE)</f>
        <v>negative</v>
      </c>
      <c r="F17599">
        <f>VLOOKUP(G17599, 'Reaction type'!$B$2:$E$17, 3,FALSE)</f>
        <v>15</v>
      </c>
      <c r="G17599" s="8" t="s">
        <v>1041</v>
      </c>
      <c r="H17599" s="9">
        <v>44265.489583333336</v>
      </c>
    </row>
    <row r="17600" spans="1:8" x14ac:dyDescent="0.2">
      <c r="A17600" s="10">
        <v>11633</v>
      </c>
      <c r="B17600" s="13" t="s">
        <v>480</v>
      </c>
      <c r="C17600" t="str">
        <f>VLOOKUP(B17600, CONTENT!$B$2:$D$1001,2,FALSE)</f>
        <v>GIF</v>
      </c>
      <c r="D17600" t="str">
        <f>VLOOKUP(B17600,CONTENT!$B$2:$D$1001,3,FALSE)</f>
        <v>dogs</v>
      </c>
      <c r="E17600" t="str">
        <f>VLOOKUP(G17600,'Reaction type'!$B$1:$E$17,2, FALSE)</f>
        <v>negative</v>
      </c>
      <c r="F17600">
        <f>VLOOKUP(G17600, 'Reaction type'!$B$2:$E$17, 3,FALSE)</f>
        <v>15</v>
      </c>
      <c r="G17600" s="11" t="s">
        <v>1041</v>
      </c>
      <c r="H17600" s="12">
        <v>44053.750694444447</v>
      </c>
    </row>
    <row r="17601" spans="1:8" x14ac:dyDescent="0.2">
      <c r="A17601" s="10">
        <v>11635</v>
      </c>
      <c r="B17601" s="13" t="s">
        <v>480</v>
      </c>
      <c r="C17601" t="str">
        <f>VLOOKUP(B17601, CONTENT!$B$2:$D$1001,2,FALSE)</f>
        <v>GIF</v>
      </c>
      <c r="D17601" t="str">
        <f>VLOOKUP(B17601,CONTENT!$B$2:$D$1001,3,FALSE)</f>
        <v>dogs</v>
      </c>
      <c r="E17601" t="str">
        <f>VLOOKUP(G17601,'Reaction type'!$B$1:$E$17,2, FALSE)</f>
        <v>negative</v>
      </c>
      <c r="F17601">
        <f>VLOOKUP(G17601, 'Reaction type'!$B$2:$E$17, 3,FALSE)</f>
        <v>15</v>
      </c>
      <c r="G17601" s="11" t="s">
        <v>1041</v>
      </c>
      <c r="H17601" s="12">
        <v>44243.136805555558</v>
      </c>
    </row>
    <row r="17602" spans="1:8" x14ac:dyDescent="0.2">
      <c r="A17602" s="7">
        <v>11659</v>
      </c>
      <c r="B17602" s="8" t="s">
        <v>481</v>
      </c>
      <c r="C17602" t="str">
        <f>VLOOKUP(B17602, CONTENT!$B$2:$D$1001,2,FALSE)</f>
        <v>GIF</v>
      </c>
      <c r="D17602" t="str">
        <f>VLOOKUP(B17602,CONTENT!$B$2:$D$1001,3,FALSE)</f>
        <v>cooking</v>
      </c>
      <c r="E17602" t="str">
        <f>VLOOKUP(G17602,'Reaction type'!$B$1:$E$17,2, FALSE)</f>
        <v>negative</v>
      </c>
      <c r="F17602">
        <f>VLOOKUP(G17602, 'Reaction type'!$B$2:$E$17, 3,FALSE)</f>
        <v>15</v>
      </c>
      <c r="G17602" s="8" t="s">
        <v>1041</v>
      </c>
      <c r="H17602" s="9">
        <v>44323.738888888889</v>
      </c>
    </row>
    <row r="17603" spans="1:8" x14ac:dyDescent="0.2">
      <c r="A17603" s="10">
        <v>11684</v>
      </c>
      <c r="B17603" s="11" t="s">
        <v>481</v>
      </c>
      <c r="C17603" t="str">
        <f>VLOOKUP(B17603, CONTENT!$B$2:$D$1001,2,FALSE)</f>
        <v>GIF</v>
      </c>
      <c r="D17603" t="str">
        <f>VLOOKUP(B17603,CONTENT!$B$2:$D$1001,3,FALSE)</f>
        <v>cooking</v>
      </c>
      <c r="E17603" t="str">
        <f>VLOOKUP(G17603,'Reaction type'!$B$1:$E$17,2, FALSE)</f>
        <v>negative</v>
      </c>
      <c r="F17603">
        <f>VLOOKUP(G17603, 'Reaction type'!$B$2:$E$17, 3,FALSE)</f>
        <v>15</v>
      </c>
      <c r="G17603" s="11" t="s">
        <v>1041</v>
      </c>
      <c r="H17603" s="12">
        <v>44127.173611111109</v>
      </c>
    </row>
    <row r="17604" spans="1:8" x14ac:dyDescent="0.2">
      <c r="A17604" s="7">
        <v>11700</v>
      </c>
      <c r="B17604" s="8" t="s">
        <v>482</v>
      </c>
      <c r="C17604" t="str">
        <f>VLOOKUP(B17604, CONTENT!$B$2:$D$1001,2,FALSE)</f>
        <v>photo</v>
      </c>
      <c r="D17604" t="str">
        <f>VLOOKUP(B17604,CONTENT!$B$2:$D$1001,3,FALSE)</f>
        <v>technology</v>
      </c>
      <c r="E17604" t="str">
        <f>VLOOKUP(G17604,'Reaction type'!$B$1:$E$17,2, FALSE)</f>
        <v>negative</v>
      </c>
      <c r="F17604">
        <f>VLOOKUP(G17604, 'Reaction type'!$B$2:$E$17, 3,FALSE)</f>
        <v>15</v>
      </c>
      <c r="G17604" s="8" t="s">
        <v>1041</v>
      </c>
      <c r="H17604" s="9">
        <v>44154.007638888892</v>
      </c>
    </row>
    <row r="17605" spans="1:8" x14ac:dyDescent="0.2">
      <c r="A17605" s="7">
        <v>11704</v>
      </c>
      <c r="B17605" s="8" t="s">
        <v>482</v>
      </c>
      <c r="C17605" t="str">
        <f>VLOOKUP(B17605, CONTENT!$B$2:$D$1001,2,FALSE)</f>
        <v>photo</v>
      </c>
      <c r="D17605" t="str">
        <f>VLOOKUP(B17605,CONTENT!$B$2:$D$1001,3,FALSE)</f>
        <v>technology</v>
      </c>
      <c r="E17605" t="str">
        <f>VLOOKUP(G17605,'Reaction type'!$B$1:$E$17,2, FALSE)</f>
        <v>negative</v>
      </c>
      <c r="F17605">
        <f>VLOOKUP(G17605, 'Reaction type'!$B$2:$E$17, 3,FALSE)</f>
        <v>15</v>
      </c>
      <c r="G17605" s="8" t="s">
        <v>1041</v>
      </c>
      <c r="H17605" s="9">
        <v>44315.544444444444</v>
      </c>
    </row>
    <row r="17606" spans="1:8" x14ac:dyDescent="0.2">
      <c r="A17606" s="7">
        <v>11760</v>
      </c>
      <c r="B17606" s="8" t="s">
        <v>484</v>
      </c>
      <c r="C17606" t="str">
        <f>VLOOKUP(B17606, CONTENT!$B$2:$D$1001,2,FALSE)</f>
        <v>audio</v>
      </c>
      <c r="D17606" t="str">
        <f>VLOOKUP(B17606,CONTENT!$B$2:$D$1001,3,FALSE)</f>
        <v>Soccer</v>
      </c>
      <c r="E17606" t="str">
        <f>VLOOKUP(G17606,'Reaction type'!$B$1:$E$17,2, FALSE)</f>
        <v>negative</v>
      </c>
      <c r="F17606">
        <f>VLOOKUP(G17606, 'Reaction type'!$B$2:$E$17, 3,FALSE)</f>
        <v>15</v>
      </c>
      <c r="G17606" s="8" t="s">
        <v>1041</v>
      </c>
      <c r="H17606" s="9">
        <v>44169.894444444442</v>
      </c>
    </row>
    <row r="17607" spans="1:8" x14ac:dyDescent="0.2">
      <c r="A17607" s="7">
        <v>11777</v>
      </c>
      <c r="B17607" s="8" t="s">
        <v>485</v>
      </c>
      <c r="C17607" t="str">
        <f>VLOOKUP(B17607, CONTENT!$B$2:$D$1001,2,FALSE)</f>
        <v>photo</v>
      </c>
      <c r="D17607" t="str">
        <f>VLOOKUP(B17607,CONTENT!$B$2:$D$1001,3,FALSE)</f>
        <v>animals</v>
      </c>
      <c r="E17607" t="str">
        <f>VLOOKUP(G17607,'Reaction type'!$B$1:$E$17,2, FALSE)</f>
        <v>negative</v>
      </c>
      <c r="F17607">
        <f>VLOOKUP(G17607, 'Reaction type'!$B$2:$E$17, 3,FALSE)</f>
        <v>15</v>
      </c>
      <c r="G17607" s="8" t="s">
        <v>1041</v>
      </c>
      <c r="H17607" s="9">
        <v>44342.211805555555</v>
      </c>
    </row>
    <row r="17608" spans="1:8" x14ac:dyDescent="0.2">
      <c r="A17608" s="7">
        <v>11793</v>
      </c>
      <c r="B17608" s="8" t="s">
        <v>485</v>
      </c>
      <c r="C17608" t="str">
        <f>VLOOKUP(B17608, CONTENT!$B$2:$D$1001,2,FALSE)</f>
        <v>photo</v>
      </c>
      <c r="D17608" t="str">
        <f>VLOOKUP(B17608,CONTENT!$B$2:$D$1001,3,FALSE)</f>
        <v>animals</v>
      </c>
      <c r="E17608" t="str">
        <f>VLOOKUP(G17608,'Reaction type'!$B$1:$E$17,2, FALSE)</f>
        <v>negative</v>
      </c>
      <c r="F17608">
        <f>VLOOKUP(G17608, 'Reaction type'!$B$2:$E$17, 3,FALSE)</f>
        <v>15</v>
      </c>
      <c r="G17608" s="8" t="s">
        <v>1041</v>
      </c>
      <c r="H17608" s="9">
        <v>44346.441666666666</v>
      </c>
    </row>
    <row r="17609" spans="1:8" x14ac:dyDescent="0.2">
      <c r="A17609" s="7">
        <v>11797</v>
      </c>
      <c r="B17609" s="8" t="s">
        <v>485</v>
      </c>
      <c r="C17609" t="str">
        <f>VLOOKUP(B17609, CONTENT!$B$2:$D$1001,2,FALSE)</f>
        <v>photo</v>
      </c>
      <c r="D17609" t="str">
        <f>VLOOKUP(B17609,CONTENT!$B$2:$D$1001,3,FALSE)</f>
        <v>animals</v>
      </c>
      <c r="E17609" t="str">
        <f>VLOOKUP(G17609,'Reaction type'!$B$1:$E$17,2, FALSE)</f>
        <v>negative</v>
      </c>
      <c r="F17609">
        <f>VLOOKUP(G17609, 'Reaction type'!$B$2:$E$17, 3,FALSE)</f>
        <v>15</v>
      </c>
      <c r="G17609" s="8" t="s">
        <v>1041</v>
      </c>
      <c r="H17609" s="9">
        <v>44282.097916666666</v>
      </c>
    </row>
    <row r="17610" spans="1:8" x14ac:dyDescent="0.2">
      <c r="A17610" s="10">
        <v>11800</v>
      </c>
      <c r="B17610" s="11" t="s">
        <v>485</v>
      </c>
      <c r="C17610" t="str">
        <f>VLOOKUP(B17610, CONTENT!$B$2:$D$1001,2,FALSE)</f>
        <v>photo</v>
      </c>
      <c r="D17610" t="str">
        <f>VLOOKUP(B17610,CONTENT!$B$2:$D$1001,3,FALSE)</f>
        <v>animals</v>
      </c>
      <c r="E17610" t="str">
        <f>VLOOKUP(G17610,'Reaction type'!$B$1:$E$17,2, FALSE)</f>
        <v>negative</v>
      </c>
      <c r="F17610">
        <f>VLOOKUP(G17610, 'Reaction type'!$B$2:$E$17, 3,FALSE)</f>
        <v>15</v>
      </c>
      <c r="G17610" s="11" t="s">
        <v>1041</v>
      </c>
      <c r="H17610" s="12">
        <v>44125.986805555556</v>
      </c>
    </row>
    <row r="17611" spans="1:8" x14ac:dyDescent="0.2">
      <c r="A17611" s="7">
        <v>11814</v>
      </c>
      <c r="B17611" s="8" t="s">
        <v>486</v>
      </c>
      <c r="C17611" t="str">
        <f>VLOOKUP(B17611, CONTENT!$B$2:$D$1001,2,FALSE)</f>
        <v>audio</v>
      </c>
      <c r="D17611" t="str">
        <f>VLOOKUP(B17611,CONTENT!$B$2:$D$1001,3,FALSE)</f>
        <v>soccer</v>
      </c>
      <c r="E17611" t="str">
        <f>VLOOKUP(G17611,'Reaction type'!$B$1:$E$17,2, FALSE)</f>
        <v>negative</v>
      </c>
      <c r="F17611">
        <f>VLOOKUP(G17611, 'Reaction type'!$B$2:$E$17, 3,FALSE)</f>
        <v>15</v>
      </c>
      <c r="G17611" s="8" t="s">
        <v>1041</v>
      </c>
      <c r="H17611" s="9">
        <v>44212.676388888889</v>
      </c>
    </row>
    <row r="17612" spans="1:8" x14ac:dyDescent="0.2">
      <c r="A17612" s="7">
        <v>11887</v>
      </c>
      <c r="B17612" s="8" t="s">
        <v>489</v>
      </c>
      <c r="C17612" t="str">
        <f>VLOOKUP(B17612, CONTENT!$B$2:$D$1001,2,FALSE)</f>
        <v>audio</v>
      </c>
      <c r="D17612" t="str">
        <f>VLOOKUP(B17612,CONTENT!$B$2:$D$1001,3,FALSE)</f>
        <v>healthy eating</v>
      </c>
      <c r="E17612" t="str">
        <f>VLOOKUP(G17612,'Reaction type'!$B$1:$E$17,2, FALSE)</f>
        <v>negative</v>
      </c>
      <c r="F17612">
        <f>VLOOKUP(G17612, 'Reaction type'!$B$2:$E$17, 3,FALSE)</f>
        <v>15</v>
      </c>
      <c r="G17612" s="8" t="s">
        <v>1041</v>
      </c>
      <c r="H17612" s="9">
        <v>44114.481249999997</v>
      </c>
    </row>
    <row r="17613" spans="1:8" x14ac:dyDescent="0.2">
      <c r="A17613" s="10">
        <v>11953</v>
      </c>
      <c r="B17613" s="11" t="s">
        <v>492</v>
      </c>
      <c r="C17613" t="str">
        <f>VLOOKUP(B17613, CONTENT!$B$2:$D$1001,2,FALSE)</f>
        <v>GIF</v>
      </c>
      <c r="D17613" t="str">
        <f>VLOOKUP(B17613,CONTENT!$B$2:$D$1001,3,FALSE)</f>
        <v>tennis</v>
      </c>
      <c r="E17613" t="str">
        <f>VLOOKUP(G17613,'Reaction type'!$B$1:$E$17,2, FALSE)</f>
        <v>negative</v>
      </c>
      <c r="F17613">
        <f>VLOOKUP(G17613, 'Reaction type'!$B$2:$E$17, 3,FALSE)</f>
        <v>15</v>
      </c>
      <c r="G17613" s="11" t="s">
        <v>1041</v>
      </c>
      <c r="H17613" s="12">
        <v>44180.301388888889</v>
      </c>
    </row>
    <row r="17614" spans="1:8" x14ac:dyDescent="0.2">
      <c r="A17614" s="10">
        <v>12023</v>
      </c>
      <c r="B17614" s="11" t="s">
        <v>494</v>
      </c>
      <c r="C17614" t="str">
        <f>VLOOKUP(B17614, CONTENT!$B$2:$D$1001,2,FALSE)</f>
        <v>video</v>
      </c>
      <c r="D17614" t="str">
        <f>VLOOKUP(B17614,CONTENT!$B$2:$D$1001,3,FALSE)</f>
        <v>soccer</v>
      </c>
      <c r="E17614" t="str">
        <f>VLOOKUP(G17614,'Reaction type'!$B$1:$E$17,2, FALSE)</f>
        <v>negative</v>
      </c>
      <c r="F17614">
        <f>VLOOKUP(G17614, 'Reaction type'!$B$2:$E$17, 3,FALSE)</f>
        <v>15</v>
      </c>
      <c r="G17614" s="11" t="s">
        <v>1041</v>
      </c>
      <c r="H17614" s="12">
        <v>44072.020833333336</v>
      </c>
    </row>
    <row r="17615" spans="1:8" x14ac:dyDescent="0.2">
      <c r="A17615" s="10">
        <v>12043</v>
      </c>
      <c r="B17615" s="11" t="s">
        <v>496</v>
      </c>
      <c r="C17615" t="str">
        <f>VLOOKUP(B17615, CONTENT!$B$2:$D$1001,2,FALSE)</f>
        <v>audio</v>
      </c>
      <c r="D17615" t="str">
        <f>VLOOKUP(B17615,CONTENT!$B$2:$D$1001,3,FALSE)</f>
        <v>animals</v>
      </c>
      <c r="E17615" t="str">
        <f>VLOOKUP(G17615,'Reaction type'!$B$1:$E$17,2, FALSE)</f>
        <v>negative</v>
      </c>
      <c r="F17615">
        <f>VLOOKUP(G17615, 'Reaction type'!$B$2:$E$17, 3,FALSE)</f>
        <v>15</v>
      </c>
      <c r="G17615" s="11" t="s">
        <v>1041</v>
      </c>
      <c r="H17615" s="12">
        <v>44317.911805555559</v>
      </c>
    </row>
    <row r="17616" spans="1:8" x14ac:dyDescent="0.2">
      <c r="A17616" s="10">
        <v>12061</v>
      </c>
      <c r="B17616" s="11" t="s">
        <v>496</v>
      </c>
      <c r="C17616" t="str">
        <f>VLOOKUP(B17616, CONTENT!$B$2:$D$1001,2,FALSE)</f>
        <v>audio</v>
      </c>
      <c r="D17616" t="str">
        <f>VLOOKUP(B17616,CONTENT!$B$2:$D$1001,3,FALSE)</f>
        <v>animals</v>
      </c>
      <c r="E17616" t="str">
        <f>VLOOKUP(G17616,'Reaction type'!$B$1:$E$17,2, FALSE)</f>
        <v>negative</v>
      </c>
      <c r="F17616">
        <f>VLOOKUP(G17616, 'Reaction type'!$B$2:$E$17, 3,FALSE)</f>
        <v>15</v>
      </c>
      <c r="G17616" s="11" t="s">
        <v>1041</v>
      </c>
      <c r="H17616" s="12">
        <v>44318.066666666666</v>
      </c>
    </row>
    <row r="17617" spans="1:8" x14ac:dyDescent="0.2">
      <c r="A17617" s="10">
        <v>12086</v>
      </c>
      <c r="B17617" s="11" t="s">
        <v>497</v>
      </c>
      <c r="C17617" t="str">
        <f>VLOOKUP(B17617, CONTENT!$B$2:$D$1001,2,FALSE)</f>
        <v>video</v>
      </c>
      <c r="D17617" t="str">
        <f>VLOOKUP(B17617,CONTENT!$B$2:$D$1001,3,FALSE)</f>
        <v>dogs</v>
      </c>
      <c r="E17617" t="str">
        <f>VLOOKUP(G17617,'Reaction type'!$B$1:$E$17,2, FALSE)</f>
        <v>negative</v>
      </c>
      <c r="F17617">
        <f>VLOOKUP(G17617, 'Reaction type'!$B$2:$E$17, 3,FALSE)</f>
        <v>15</v>
      </c>
      <c r="G17617" s="11" t="s">
        <v>1041</v>
      </c>
      <c r="H17617" s="12">
        <v>44174.989583333336</v>
      </c>
    </row>
    <row r="17618" spans="1:8" x14ac:dyDescent="0.2">
      <c r="A17618" s="10">
        <v>12089</v>
      </c>
      <c r="B17618" s="11" t="s">
        <v>498</v>
      </c>
      <c r="C17618" t="str">
        <f>VLOOKUP(B17618, CONTENT!$B$2:$D$1001,2,FALSE)</f>
        <v>photo</v>
      </c>
      <c r="D17618" t="str">
        <f>VLOOKUP(B17618,CONTENT!$B$2:$D$1001,3,FALSE)</f>
        <v>public speaking</v>
      </c>
      <c r="E17618" t="str">
        <f>VLOOKUP(G17618,'Reaction type'!$B$1:$E$17,2, FALSE)</f>
        <v>negative</v>
      </c>
      <c r="F17618">
        <f>VLOOKUP(G17618, 'Reaction type'!$B$2:$E$17, 3,FALSE)</f>
        <v>15</v>
      </c>
      <c r="G17618" s="11" t="s">
        <v>1041</v>
      </c>
      <c r="H17618" s="12">
        <v>44296.73333333333</v>
      </c>
    </row>
    <row r="17619" spans="1:8" x14ac:dyDescent="0.2">
      <c r="A17619" s="10">
        <v>12125</v>
      </c>
      <c r="B17619" s="11" t="s">
        <v>500</v>
      </c>
      <c r="C17619" t="str">
        <f>VLOOKUP(B17619, CONTENT!$B$2:$D$1001,2,FALSE)</f>
        <v>photo</v>
      </c>
      <c r="D17619" t="str">
        <f>VLOOKUP(B17619,CONTENT!$B$2:$D$1001,3,FALSE)</f>
        <v>tennis</v>
      </c>
      <c r="E17619" t="str">
        <f>VLOOKUP(G17619,'Reaction type'!$B$1:$E$17,2, FALSE)</f>
        <v>negative</v>
      </c>
      <c r="F17619">
        <f>VLOOKUP(G17619, 'Reaction type'!$B$2:$E$17, 3,FALSE)</f>
        <v>15</v>
      </c>
      <c r="G17619" s="11" t="s">
        <v>1041</v>
      </c>
      <c r="H17619" s="12">
        <v>44086.561111111114</v>
      </c>
    </row>
    <row r="17620" spans="1:8" x14ac:dyDescent="0.2">
      <c r="A17620" s="7">
        <v>12168</v>
      </c>
      <c r="B17620" s="8" t="s">
        <v>502</v>
      </c>
      <c r="C17620" t="str">
        <f>VLOOKUP(B17620, CONTENT!$B$2:$D$1001,2,FALSE)</f>
        <v>video</v>
      </c>
      <c r="D17620" t="str">
        <f>VLOOKUP(B17620,CONTENT!$B$2:$D$1001,3,FALSE)</f>
        <v>healthy eating</v>
      </c>
      <c r="E17620" t="str">
        <f>VLOOKUP(G17620,'Reaction type'!$B$1:$E$17,2, FALSE)</f>
        <v>negative</v>
      </c>
      <c r="F17620">
        <f>VLOOKUP(G17620, 'Reaction type'!$B$2:$E$17, 3,FALSE)</f>
        <v>15</v>
      </c>
      <c r="G17620" s="8" t="s">
        <v>1041</v>
      </c>
      <c r="H17620" s="9">
        <v>44280.453472222223</v>
      </c>
    </row>
    <row r="17621" spans="1:8" x14ac:dyDescent="0.2">
      <c r="A17621" s="7">
        <v>12201</v>
      </c>
      <c r="B17621" s="8" t="s">
        <v>503</v>
      </c>
      <c r="C17621" t="str">
        <f>VLOOKUP(B17621, CONTENT!$B$2:$D$1001,2,FALSE)</f>
        <v>GIF</v>
      </c>
      <c r="D17621" t="str">
        <f>VLOOKUP(B17621,CONTENT!$B$2:$D$1001,3,FALSE)</f>
        <v>education</v>
      </c>
      <c r="E17621" t="str">
        <f>VLOOKUP(G17621,'Reaction type'!$B$1:$E$17,2, FALSE)</f>
        <v>negative</v>
      </c>
      <c r="F17621">
        <f>VLOOKUP(G17621, 'Reaction type'!$B$2:$E$17, 3,FALSE)</f>
        <v>15</v>
      </c>
      <c r="G17621" s="8" t="s">
        <v>1041</v>
      </c>
      <c r="H17621" s="9">
        <v>44256.777777777781</v>
      </c>
    </row>
    <row r="17622" spans="1:8" x14ac:dyDescent="0.2">
      <c r="A17622" s="10">
        <v>12214</v>
      </c>
      <c r="B17622" s="11" t="s">
        <v>503</v>
      </c>
      <c r="C17622" t="str">
        <f>VLOOKUP(B17622, CONTENT!$B$2:$D$1001,2,FALSE)</f>
        <v>GIF</v>
      </c>
      <c r="D17622" t="str">
        <f>VLOOKUP(B17622,CONTENT!$B$2:$D$1001,3,FALSE)</f>
        <v>education</v>
      </c>
      <c r="E17622" t="str">
        <f>VLOOKUP(G17622,'Reaction type'!$B$1:$E$17,2, FALSE)</f>
        <v>negative</v>
      </c>
      <c r="F17622">
        <f>VLOOKUP(G17622, 'Reaction type'!$B$2:$E$17, 3,FALSE)</f>
        <v>15</v>
      </c>
      <c r="G17622" s="11" t="s">
        <v>1041</v>
      </c>
      <c r="H17622" s="12">
        <v>44310.801388888889</v>
      </c>
    </row>
    <row r="17623" spans="1:8" x14ac:dyDescent="0.2">
      <c r="A17623" s="10">
        <v>12224</v>
      </c>
      <c r="B17623" s="11" t="s">
        <v>503</v>
      </c>
      <c r="C17623" t="str">
        <f>VLOOKUP(B17623, CONTENT!$B$2:$D$1001,2,FALSE)</f>
        <v>GIF</v>
      </c>
      <c r="D17623" t="str">
        <f>VLOOKUP(B17623,CONTENT!$B$2:$D$1001,3,FALSE)</f>
        <v>education</v>
      </c>
      <c r="E17623" t="str">
        <f>VLOOKUP(G17623,'Reaction type'!$B$1:$E$17,2, FALSE)</f>
        <v>negative</v>
      </c>
      <c r="F17623">
        <f>VLOOKUP(G17623, 'Reaction type'!$B$2:$E$17, 3,FALSE)</f>
        <v>15</v>
      </c>
      <c r="G17623" s="11" t="s">
        <v>1041</v>
      </c>
      <c r="H17623" s="12">
        <v>44006.997916666667</v>
      </c>
    </row>
    <row r="17624" spans="1:8" x14ac:dyDescent="0.2">
      <c r="A17624" s="7">
        <v>12230</v>
      </c>
      <c r="B17624" s="8" t="s">
        <v>504</v>
      </c>
      <c r="C17624" t="str">
        <f>VLOOKUP(B17624, CONTENT!$B$2:$D$1001,2,FALSE)</f>
        <v>photo</v>
      </c>
      <c r="D17624" t="str">
        <f>VLOOKUP(B17624,CONTENT!$B$2:$D$1001,3,FALSE)</f>
        <v>food</v>
      </c>
      <c r="E17624" t="str">
        <f>VLOOKUP(G17624,'Reaction type'!$B$1:$E$17,2, FALSE)</f>
        <v>negative</v>
      </c>
      <c r="F17624">
        <f>VLOOKUP(G17624, 'Reaction type'!$B$2:$E$17, 3,FALSE)</f>
        <v>15</v>
      </c>
      <c r="G17624" s="8" t="s">
        <v>1041</v>
      </c>
      <c r="H17624" s="9">
        <v>44120.232638888891</v>
      </c>
    </row>
    <row r="17625" spans="1:8" x14ac:dyDescent="0.2">
      <c r="A17625" s="10">
        <v>12244</v>
      </c>
      <c r="B17625" s="11" t="s">
        <v>505</v>
      </c>
      <c r="C17625" t="str">
        <f>VLOOKUP(B17625, CONTENT!$B$2:$D$1001,2,FALSE)</f>
        <v>photo</v>
      </c>
      <c r="D17625" t="str">
        <f>VLOOKUP(B17625,CONTENT!$B$2:$D$1001,3,FALSE)</f>
        <v>culture</v>
      </c>
      <c r="E17625" t="str">
        <f>VLOOKUP(G17625,'Reaction type'!$B$1:$E$17,2, FALSE)</f>
        <v>negative</v>
      </c>
      <c r="F17625">
        <f>VLOOKUP(G17625, 'Reaction type'!$B$2:$E$17, 3,FALSE)</f>
        <v>15</v>
      </c>
      <c r="G17625" s="11" t="s">
        <v>1041</v>
      </c>
      <c r="H17625" s="12">
        <v>44219.167361111111</v>
      </c>
    </row>
    <row r="17626" spans="1:8" x14ac:dyDescent="0.2">
      <c r="A17626" s="7">
        <v>12245</v>
      </c>
      <c r="B17626" s="8" t="s">
        <v>505</v>
      </c>
      <c r="C17626" t="str">
        <f>VLOOKUP(B17626, CONTENT!$B$2:$D$1001,2,FALSE)</f>
        <v>photo</v>
      </c>
      <c r="D17626" t="str">
        <f>VLOOKUP(B17626,CONTENT!$B$2:$D$1001,3,FALSE)</f>
        <v>culture</v>
      </c>
      <c r="E17626" t="str">
        <f>VLOOKUP(G17626,'Reaction type'!$B$1:$E$17,2, FALSE)</f>
        <v>negative</v>
      </c>
      <c r="F17626">
        <f>VLOOKUP(G17626, 'Reaction type'!$B$2:$E$17, 3,FALSE)</f>
        <v>15</v>
      </c>
      <c r="G17626" s="8" t="s">
        <v>1041</v>
      </c>
      <c r="H17626" s="9">
        <v>44319.241666666669</v>
      </c>
    </row>
    <row r="17627" spans="1:8" x14ac:dyDescent="0.2">
      <c r="A17627" s="10">
        <v>12264</v>
      </c>
      <c r="B17627" s="11" t="s">
        <v>505</v>
      </c>
      <c r="C17627" t="str">
        <f>VLOOKUP(B17627, CONTENT!$B$2:$D$1001,2,FALSE)</f>
        <v>photo</v>
      </c>
      <c r="D17627" t="str">
        <f>VLOOKUP(B17627,CONTENT!$B$2:$D$1001,3,FALSE)</f>
        <v>culture</v>
      </c>
      <c r="E17627" t="str">
        <f>VLOOKUP(G17627,'Reaction type'!$B$1:$E$17,2, FALSE)</f>
        <v>negative</v>
      </c>
      <c r="F17627">
        <f>VLOOKUP(G17627, 'Reaction type'!$B$2:$E$17, 3,FALSE)</f>
        <v>15</v>
      </c>
      <c r="G17627" s="11" t="s">
        <v>1041</v>
      </c>
      <c r="H17627" s="12">
        <v>44332.04583333333</v>
      </c>
    </row>
    <row r="17628" spans="1:8" x14ac:dyDescent="0.2">
      <c r="A17628" s="7">
        <v>12312</v>
      </c>
      <c r="B17628" s="8" t="s">
        <v>508</v>
      </c>
      <c r="C17628" t="str">
        <f>VLOOKUP(B17628, CONTENT!$B$2:$D$1001,2,FALSE)</f>
        <v>audio</v>
      </c>
      <c r="D17628" t="str">
        <f>VLOOKUP(B17628,CONTENT!$B$2:$D$1001,3,FALSE)</f>
        <v>animals</v>
      </c>
      <c r="E17628" t="str">
        <f>VLOOKUP(G17628,'Reaction type'!$B$1:$E$17,2, FALSE)</f>
        <v>negative</v>
      </c>
      <c r="F17628">
        <f>VLOOKUP(G17628, 'Reaction type'!$B$2:$E$17, 3,FALSE)</f>
        <v>15</v>
      </c>
      <c r="G17628" s="8" t="s">
        <v>1041</v>
      </c>
      <c r="H17628" s="9">
        <v>44242.798611111109</v>
      </c>
    </row>
    <row r="17629" spans="1:8" x14ac:dyDescent="0.2">
      <c r="A17629" s="7">
        <v>12367</v>
      </c>
      <c r="B17629" s="8" t="s">
        <v>509</v>
      </c>
      <c r="C17629" t="str">
        <f>VLOOKUP(B17629, CONTENT!$B$2:$D$1001,2,FALSE)</f>
        <v>photo</v>
      </c>
      <c r="D17629" t="str">
        <f>VLOOKUP(B17629,CONTENT!$B$2:$D$1001,3,FALSE)</f>
        <v>food</v>
      </c>
      <c r="E17629" t="str">
        <f>VLOOKUP(G17629,'Reaction type'!$B$1:$E$17,2, FALSE)</f>
        <v>negative</v>
      </c>
      <c r="F17629">
        <f>VLOOKUP(G17629, 'Reaction type'!$B$2:$E$17, 3,FALSE)</f>
        <v>15</v>
      </c>
      <c r="G17629" s="8" t="s">
        <v>1041</v>
      </c>
      <c r="H17629" s="9">
        <v>44126.364583333336</v>
      </c>
    </row>
    <row r="17630" spans="1:8" x14ac:dyDescent="0.2">
      <c r="A17630" s="10">
        <v>12389</v>
      </c>
      <c r="B17630" s="11" t="s">
        <v>510</v>
      </c>
      <c r="C17630" t="str">
        <f>VLOOKUP(B17630, CONTENT!$B$2:$D$1001,2,FALSE)</f>
        <v>GIF</v>
      </c>
      <c r="D17630" t="str">
        <f>VLOOKUP(B17630,CONTENT!$B$2:$D$1001,3,FALSE)</f>
        <v>healthy eating</v>
      </c>
      <c r="E17630" t="str">
        <f>VLOOKUP(G17630,'Reaction type'!$B$1:$E$17,2, FALSE)</f>
        <v>negative</v>
      </c>
      <c r="F17630">
        <f>VLOOKUP(G17630, 'Reaction type'!$B$2:$E$17, 3,FALSE)</f>
        <v>15</v>
      </c>
      <c r="G17630" s="11" t="s">
        <v>1041</v>
      </c>
      <c r="H17630" s="12">
        <v>44206.072916666664</v>
      </c>
    </row>
    <row r="17631" spans="1:8" x14ac:dyDescent="0.2">
      <c r="A17631" s="7">
        <v>12396</v>
      </c>
      <c r="B17631" s="8" t="s">
        <v>510</v>
      </c>
      <c r="C17631" t="str">
        <f>VLOOKUP(B17631, CONTENT!$B$2:$D$1001,2,FALSE)</f>
        <v>GIF</v>
      </c>
      <c r="D17631" t="str">
        <f>VLOOKUP(B17631,CONTENT!$B$2:$D$1001,3,FALSE)</f>
        <v>healthy eating</v>
      </c>
      <c r="E17631" t="str">
        <f>VLOOKUP(G17631,'Reaction type'!$B$1:$E$17,2, FALSE)</f>
        <v>negative</v>
      </c>
      <c r="F17631">
        <f>VLOOKUP(G17631, 'Reaction type'!$B$2:$E$17, 3,FALSE)</f>
        <v>15</v>
      </c>
      <c r="G17631" s="8" t="s">
        <v>1041</v>
      </c>
      <c r="H17631" s="9">
        <v>44028.854861111111</v>
      </c>
    </row>
    <row r="17632" spans="1:8" x14ac:dyDescent="0.2">
      <c r="A17632" s="10">
        <v>12409</v>
      </c>
      <c r="B17632" s="11" t="s">
        <v>510</v>
      </c>
      <c r="C17632" t="str">
        <f>VLOOKUP(B17632, CONTENT!$B$2:$D$1001,2,FALSE)</f>
        <v>GIF</v>
      </c>
      <c r="D17632" t="str">
        <f>VLOOKUP(B17632,CONTENT!$B$2:$D$1001,3,FALSE)</f>
        <v>healthy eating</v>
      </c>
      <c r="E17632" t="str">
        <f>VLOOKUP(G17632,'Reaction type'!$B$1:$E$17,2, FALSE)</f>
        <v>negative</v>
      </c>
      <c r="F17632">
        <f>VLOOKUP(G17632, 'Reaction type'!$B$2:$E$17, 3,FALSE)</f>
        <v>15</v>
      </c>
      <c r="G17632" s="11" t="s">
        <v>1041</v>
      </c>
      <c r="H17632" s="12">
        <v>44262.955555555556</v>
      </c>
    </row>
    <row r="17633" spans="1:8" x14ac:dyDescent="0.2">
      <c r="A17633" s="7">
        <v>12426</v>
      </c>
      <c r="B17633" s="8" t="s">
        <v>512</v>
      </c>
      <c r="C17633" t="str">
        <f>VLOOKUP(B17633, CONTENT!$B$2:$D$1001,2,FALSE)</f>
        <v>photo</v>
      </c>
      <c r="D17633" t="str">
        <f>VLOOKUP(B17633,CONTENT!$B$2:$D$1001,3,FALSE)</f>
        <v>public speaking</v>
      </c>
      <c r="E17633" t="str">
        <f>VLOOKUP(G17633,'Reaction type'!$B$1:$E$17,2, FALSE)</f>
        <v>negative</v>
      </c>
      <c r="F17633">
        <f>VLOOKUP(G17633, 'Reaction type'!$B$2:$E$17, 3,FALSE)</f>
        <v>15</v>
      </c>
      <c r="G17633" s="8" t="s">
        <v>1041</v>
      </c>
      <c r="H17633" s="9">
        <v>44148.787499999999</v>
      </c>
    </row>
    <row r="17634" spans="1:8" x14ac:dyDescent="0.2">
      <c r="A17634" s="10">
        <v>12445</v>
      </c>
      <c r="B17634" s="11" t="s">
        <v>512</v>
      </c>
      <c r="C17634" t="str">
        <f>VLOOKUP(B17634, CONTENT!$B$2:$D$1001,2,FALSE)</f>
        <v>photo</v>
      </c>
      <c r="D17634" t="str">
        <f>VLOOKUP(B17634,CONTENT!$B$2:$D$1001,3,FALSE)</f>
        <v>public speaking</v>
      </c>
      <c r="E17634" t="str">
        <f>VLOOKUP(G17634,'Reaction type'!$B$1:$E$17,2, FALSE)</f>
        <v>negative</v>
      </c>
      <c r="F17634">
        <f>VLOOKUP(G17634, 'Reaction type'!$B$2:$E$17, 3,FALSE)</f>
        <v>15</v>
      </c>
      <c r="G17634" s="11" t="s">
        <v>1041</v>
      </c>
      <c r="H17634" s="12">
        <v>44193.549305555556</v>
      </c>
    </row>
    <row r="17635" spans="1:8" x14ac:dyDescent="0.2">
      <c r="A17635" s="10">
        <v>12453</v>
      </c>
      <c r="B17635" s="11" t="s">
        <v>512</v>
      </c>
      <c r="C17635" t="str">
        <f>VLOOKUP(B17635, CONTENT!$B$2:$D$1001,2,FALSE)</f>
        <v>photo</v>
      </c>
      <c r="D17635" t="str">
        <f>VLOOKUP(B17635,CONTENT!$B$2:$D$1001,3,FALSE)</f>
        <v>public speaking</v>
      </c>
      <c r="E17635" t="str">
        <f>VLOOKUP(G17635,'Reaction type'!$B$1:$E$17,2, FALSE)</f>
        <v>negative</v>
      </c>
      <c r="F17635">
        <f>VLOOKUP(G17635, 'Reaction type'!$B$2:$E$17, 3,FALSE)</f>
        <v>15</v>
      </c>
      <c r="G17635" s="11" t="s">
        <v>1041</v>
      </c>
      <c r="H17635" s="12">
        <v>44240.6875</v>
      </c>
    </row>
    <row r="17636" spans="1:8" x14ac:dyDescent="0.2">
      <c r="A17636" s="10">
        <v>12457</v>
      </c>
      <c r="B17636" s="11" t="s">
        <v>512</v>
      </c>
      <c r="C17636" t="str">
        <f>VLOOKUP(B17636, CONTENT!$B$2:$D$1001,2,FALSE)</f>
        <v>photo</v>
      </c>
      <c r="D17636" t="str">
        <f>VLOOKUP(B17636,CONTENT!$B$2:$D$1001,3,FALSE)</f>
        <v>public speaking</v>
      </c>
      <c r="E17636" t="str">
        <f>VLOOKUP(G17636,'Reaction type'!$B$1:$E$17,2, FALSE)</f>
        <v>negative</v>
      </c>
      <c r="F17636">
        <f>VLOOKUP(G17636, 'Reaction type'!$B$2:$E$17, 3,FALSE)</f>
        <v>15</v>
      </c>
      <c r="G17636" s="11" t="s">
        <v>1041</v>
      </c>
      <c r="H17636" s="12">
        <v>44291.520833333336</v>
      </c>
    </row>
    <row r="17637" spans="1:8" x14ac:dyDescent="0.2">
      <c r="A17637" s="10">
        <v>12499</v>
      </c>
      <c r="B17637" s="11" t="s">
        <v>514</v>
      </c>
      <c r="C17637" t="str">
        <f>VLOOKUP(B17637, CONTENT!$B$2:$D$1001,2,FALSE)</f>
        <v>photo</v>
      </c>
      <c r="D17637" t="str">
        <f>VLOOKUP(B17637,CONTENT!$B$2:$D$1001,3,FALSE)</f>
        <v>healthy eating</v>
      </c>
      <c r="E17637" t="str">
        <f>VLOOKUP(G17637,'Reaction type'!$B$1:$E$17,2, FALSE)</f>
        <v>negative</v>
      </c>
      <c r="F17637">
        <f>VLOOKUP(G17637, 'Reaction type'!$B$2:$E$17, 3,FALSE)</f>
        <v>15</v>
      </c>
      <c r="G17637" s="11" t="s">
        <v>1041</v>
      </c>
      <c r="H17637" s="12">
        <v>44006.883333333331</v>
      </c>
    </row>
    <row r="17638" spans="1:8" x14ac:dyDescent="0.2">
      <c r="A17638" s="7">
        <v>12502</v>
      </c>
      <c r="B17638" s="8" t="s">
        <v>514</v>
      </c>
      <c r="C17638" t="str">
        <f>VLOOKUP(B17638, CONTENT!$B$2:$D$1001,2,FALSE)</f>
        <v>photo</v>
      </c>
      <c r="D17638" t="str">
        <f>VLOOKUP(B17638,CONTENT!$B$2:$D$1001,3,FALSE)</f>
        <v>healthy eating</v>
      </c>
      <c r="E17638" t="str">
        <f>VLOOKUP(G17638,'Reaction type'!$B$1:$E$17,2, FALSE)</f>
        <v>negative</v>
      </c>
      <c r="F17638">
        <f>VLOOKUP(G17638, 'Reaction type'!$B$2:$E$17, 3,FALSE)</f>
        <v>15</v>
      </c>
      <c r="G17638" s="8" t="s">
        <v>1041</v>
      </c>
      <c r="H17638" s="9">
        <v>44055.984722222223</v>
      </c>
    </row>
    <row r="17639" spans="1:8" x14ac:dyDescent="0.2">
      <c r="A17639" s="10">
        <v>12532</v>
      </c>
      <c r="B17639" s="11" t="s">
        <v>515</v>
      </c>
      <c r="C17639" t="str">
        <f>VLOOKUP(B17639, CONTENT!$B$2:$D$1001,2,FALSE)</f>
        <v>video</v>
      </c>
      <c r="D17639" t="str">
        <f>VLOOKUP(B17639,CONTENT!$B$2:$D$1001,3,FALSE)</f>
        <v>travel</v>
      </c>
      <c r="E17639" t="str">
        <f>VLOOKUP(G17639,'Reaction type'!$B$1:$E$17,2, FALSE)</f>
        <v>negative</v>
      </c>
      <c r="F17639">
        <f>VLOOKUP(G17639, 'Reaction type'!$B$2:$E$17, 3,FALSE)</f>
        <v>15</v>
      </c>
      <c r="G17639" s="11" t="s">
        <v>1041</v>
      </c>
      <c r="H17639" s="12">
        <v>44076.995138888888</v>
      </c>
    </row>
    <row r="17640" spans="1:8" x14ac:dyDescent="0.2">
      <c r="A17640" s="7">
        <v>12533</v>
      </c>
      <c r="B17640" s="8" t="s">
        <v>515</v>
      </c>
      <c r="C17640" t="str">
        <f>VLOOKUP(B17640, CONTENT!$B$2:$D$1001,2,FALSE)</f>
        <v>video</v>
      </c>
      <c r="D17640" t="str">
        <f>VLOOKUP(B17640,CONTENT!$B$2:$D$1001,3,FALSE)</f>
        <v>travel</v>
      </c>
      <c r="E17640" t="str">
        <f>VLOOKUP(G17640,'Reaction type'!$B$1:$E$17,2, FALSE)</f>
        <v>negative</v>
      </c>
      <c r="F17640">
        <f>VLOOKUP(G17640, 'Reaction type'!$B$2:$E$17, 3,FALSE)</f>
        <v>15</v>
      </c>
      <c r="G17640" s="8" t="s">
        <v>1041</v>
      </c>
      <c r="H17640" s="9">
        <v>44154.918055555558</v>
      </c>
    </row>
    <row r="17641" spans="1:8" x14ac:dyDescent="0.2">
      <c r="A17641" s="10">
        <v>12576</v>
      </c>
      <c r="B17641" s="11" t="s">
        <v>517</v>
      </c>
      <c r="C17641" t="str">
        <f>VLOOKUP(B17641, CONTENT!$B$2:$D$1001,2,FALSE)</f>
        <v>audio</v>
      </c>
      <c r="D17641" t="str">
        <f>VLOOKUP(B17641,CONTENT!$B$2:$D$1001,3,FALSE)</f>
        <v>technology</v>
      </c>
      <c r="E17641" t="str">
        <f>VLOOKUP(G17641,'Reaction type'!$B$1:$E$17,2, FALSE)</f>
        <v>negative</v>
      </c>
      <c r="F17641">
        <f>VLOOKUP(G17641, 'Reaction type'!$B$2:$E$17, 3,FALSE)</f>
        <v>15</v>
      </c>
      <c r="G17641" s="11" t="s">
        <v>1041</v>
      </c>
      <c r="H17641" s="12">
        <v>44043.961111111108</v>
      </c>
    </row>
    <row r="17642" spans="1:8" x14ac:dyDescent="0.2">
      <c r="A17642" s="7">
        <v>12595</v>
      </c>
      <c r="B17642" s="8" t="s">
        <v>517</v>
      </c>
      <c r="C17642" t="str">
        <f>VLOOKUP(B17642, CONTENT!$B$2:$D$1001,2,FALSE)</f>
        <v>audio</v>
      </c>
      <c r="D17642" t="str">
        <f>VLOOKUP(B17642,CONTENT!$B$2:$D$1001,3,FALSE)</f>
        <v>technology</v>
      </c>
      <c r="E17642" t="str">
        <f>VLOOKUP(G17642,'Reaction type'!$B$1:$E$17,2, FALSE)</f>
        <v>negative</v>
      </c>
      <c r="F17642">
        <f>VLOOKUP(G17642, 'Reaction type'!$B$2:$E$17, 3,FALSE)</f>
        <v>15</v>
      </c>
      <c r="G17642" s="8" t="s">
        <v>1041</v>
      </c>
      <c r="H17642" s="9">
        <v>44174.413888888892</v>
      </c>
    </row>
    <row r="17643" spans="1:8" x14ac:dyDescent="0.2">
      <c r="A17643" s="7">
        <v>12618</v>
      </c>
      <c r="B17643" s="8" t="s">
        <v>518</v>
      </c>
      <c r="C17643" t="str">
        <f>VLOOKUP(B17643, CONTENT!$B$2:$D$1001,2,FALSE)</f>
        <v>audio</v>
      </c>
      <c r="D17643" t="str">
        <f>VLOOKUP(B17643,CONTENT!$B$2:$D$1001,3,FALSE)</f>
        <v>technology</v>
      </c>
      <c r="E17643" t="str">
        <f>VLOOKUP(G17643,'Reaction type'!$B$1:$E$17,2, FALSE)</f>
        <v>negative</v>
      </c>
      <c r="F17643">
        <f>VLOOKUP(G17643, 'Reaction type'!$B$2:$E$17, 3,FALSE)</f>
        <v>15</v>
      </c>
      <c r="G17643" s="8" t="s">
        <v>1041</v>
      </c>
      <c r="H17643" s="9">
        <v>44113.008333333331</v>
      </c>
    </row>
    <row r="17644" spans="1:8" x14ac:dyDescent="0.2">
      <c r="A17644" s="10">
        <v>12636</v>
      </c>
      <c r="B17644" s="11" t="s">
        <v>519</v>
      </c>
      <c r="C17644" t="str">
        <f>VLOOKUP(B17644, CONTENT!$B$2:$D$1001,2,FALSE)</f>
        <v>GIF</v>
      </c>
      <c r="D17644" t="str">
        <f>VLOOKUP(B17644,CONTENT!$B$2:$D$1001,3,FALSE)</f>
        <v>Animals</v>
      </c>
      <c r="E17644" t="str">
        <f>VLOOKUP(G17644,'Reaction type'!$B$1:$E$17,2, FALSE)</f>
        <v>negative</v>
      </c>
      <c r="F17644">
        <f>VLOOKUP(G17644, 'Reaction type'!$B$2:$E$17, 3,FALSE)</f>
        <v>15</v>
      </c>
      <c r="G17644" s="11" t="s">
        <v>1041</v>
      </c>
      <c r="H17644" s="12">
        <v>44115.643055555556</v>
      </c>
    </row>
    <row r="17645" spans="1:8" x14ac:dyDescent="0.2">
      <c r="A17645" s="7">
        <v>12663</v>
      </c>
      <c r="B17645" s="8" t="s">
        <v>519</v>
      </c>
      <c r="C17645" t="str">
        <f>VLOOKUP(B17645, CONTENT!$B$2:$D$1001,2,FALSE)</f>
        <v>GIF</v>
      </c>
      <c r="D17645" t="str">
        <f>VLOOKUP(B17645,CONTENT!$B$2:$D$1001,3,FALSE)</f>
        <v>Animals</v>
      </c>
      <c r="E17645" t="str">
        <f>VLOOKUP(G17645,'Reaction type'!$B$1:$E$17,2, FALSE)</f>
        <v>negative</v>
      </c>
      <c r="F17645">
        <f>VLOOKUP(G17645, 'Reaction type'!$B$2:$E$17, 3,FALSE)</f>
        <v>15</v>
      </c>
      <c r="G17645" s="8" t="s">
        <v>1041</v>
      </c>
      <c r="H17645" s="9">
        <v>44173.149305555555</v>
      </c>
    </row>
    <row r="17646" spans="1:8" x14ac:dyDescent="0.2">
      <c r="A17646" s="7">
        <v>12668</v>
      </c>
      <c r="B17646" s="8" t="s">
        <v>520</v>
      </c>
      <c r="C17646" t="str">
        <f>VLOOKUP(B17646, CONTENT!$B$2:$D$1001,2,FALSE)</f>
        <v>photo</v>
      </c>
      <c r="D17646" t="str">
        <f>VLOOKUP(B17646,CONTENT!$B$2:$D$1001,3,FALSE)</f>
        <v>dogs</v>
      </c>
      <c r="E17646" t="str">
        <f>VLOOKUP(G17646,'Reaction type'!$B$1:$E$17,2, FALSE)</f>
        <v>negative</v>
      </c>
      <c r="F17646">
        <f>VLOOKUP(G17646, 'Reaction type'!$B$2:$E$17, 3,FALSE)</f>
        <v>15</v>
      </c>
      <c r="G17646" s="8" t="s">
        <v>1041</v>
      </c>
      <c r="H17646" s="9">
        <v>44053.140972222223</v>
      </c>
    </row>
    <row r="17647" spans="1:8" x14ac:dyDescent="0.2">
      <c r="A17647" s="7">
        <v>12672</v>
      </c>
      <c r="B17647" s="8" t="s">
        <v>520</v>
      </c>
      <c r="C17647" t="str">
        <f>VLOOKUP(B17647, CONTENT!$B$2:$D$1001,2,FALSE)</f>
        <v>photo</v>
      </c>
      <c r="D17647" t="str">
        <f>VLOOKUP(B17647,CONTENT!$B$2:$D$1001,3,FALSE)</f>
        <v>dogs</v>
      </c>
      <c r="E17647" t="str">
        <f>VLOOKUP(G17647,'Reaction type'!$B$1:$E$17,2, FALSE)</f>
        <v>negative</v>
      </c>
      <c r="F17647">
        <f>VLOOKUP(G17647, 'Reaction type'!$B$2:$E$17, 3,FALSE)</f>
        <v>15</v>
      </c>
      <c r="G17647" s="8" t="s">
        <v>1041</v>
      </c>
      <c r="H17647" s="9">
        <v>44019.901388888888</v>
      </c>
    </row>
    <row r="17648" spans="1:8" x14ac:dyDescent="0.2">
      <c r="A17648" s="7">
        <v>12680</v>
      </c>
      <c r="B17648" s="8" t="s">
        <v>520</v>
      </c>
      <c r="C17648" t="str">
        <f>VLOOKUP(B17648, CONTENT!$B$2:$D$1001,2,FALSE)</f>
        <v>photo</v>
      </c>
      <c r="D17648" t="str">
        <f>VLOOKUP(B17648,CONTENT!$B$2:$D$1001,3,FALSE)</f>
        <v>dogs</v>
      </c>
      <c r="E17648" t="str">
        <f>VLOOKUP(G17648,'Reaction type'!$B$1:$E$17,2, FALSE)</f>
        <v>negative</v>
      </c>
      <c r="F17648">
        <f>VLOOKUP(G17648, 'Reaction type'!$B$2:$E$17, 3,FALSE)</f>
        <v>15</v>
      </c>
      <c r="G17648" s="8" t="s">
        <v>1041</v>
      </c>
      <c r="H17648" s="9">
        <v>44239.219444444447</v>
      </c>
    </row>
    <row r="17649" spans="1:8" x14ac:dyDescent="0.2">
      <c r="A17649" s="10">
        <v>12722</v>
      </c>
      <c r="B17649" s="11" t="s">
        <v>523</v>
      </c>
      <c r="C17649" t="str">
        <f>VLOOKUP(B17649, CONTENT!$B$2:$D$1001,2,FALSE)</f>
        <v>photo</v>
      </c>
      <c r="D17649" t="str">
        <f>VLOOKUP(B17649,CONTENT!$B$2:$D$1001,3,FALSE)</f>
        <v>cooking</v>
      </c>
      <c r="E17649" t="str">
        <f>VLOOKUP(G17649,'Reaction type'!$B$1:$E$17,2, FALSE)</f>
        <v>negative</v>
      </c>
      <c r="F17649">
        <f>VLOOKUP(G17649, 'Reaction type'!$B$2:$E$17, 3,FALSE)</f>
        <v>15</v>
      </c>
      <c r="G17649" s="11" t="s">
        <v>1041</v>
      </c>
      <c r="H17649" s="12">
        <v>44281.053472222222</v>
      </c>
    </row>
    <row r="17650" spans="1:8" x14ac:dyDescent="0.2">
      <c r="A17650" s="10">
        <v>12734</v>
      </c>
      <c r="B17650" s="11" t="s">
        <v>523</v>
      </c>
      <c r="C17650" t="str">
        <f>VLOOKUP(B17650, CONTENT!$B$2:$D$1001,2,FALSE)</f>
        <v>photo</v>
      </c>
      <c r="D17650" t="str">
        <f>VLOOKUP(B17650,CONTENT!$B$2:$D$1001,3,FALSE)</f>
        <v>cooking</v>
      </c>
      <c r="E17650" t="str">
        <f>VLOOKUP(G17650,'Reaction type'!$B$1:$E$17,2, FALSE)</f>
        <v>negative</v>
      </c>
      <c r="F17650">
        <f>VLOOKUP(G17650, 'Reaction type'!$B$2:$E$17, 3,FALSE)</f>
        <v>15</v>
      </c>
      <c r="G17650" s="11" t="s">
        <v>1041</v>
      </c>
      <c r="H17650" s="12">
        <v>44108.189583333333</v>
      </c>
    </row>
    <row r="17651" spans="1:8" x14ac:dyDescent="0.2">
      <c r="A17651" s="10">
        <v>12754</v>
      </c>
      <c r="B17651" s="11" t="s">
        <v>523</v>
      </c>
      <c r="C17651" t="str">
        <f>VLOOKUP(B17651, CONTENT!$B$2:$D$1001,2,FALSE)</f>
        <v>photo</v>
      </c>
      <c r="D17651" t="str">
        <f>VLOOKUP(B17651,CONTENT!$B$2:$D$1001,3,FALSE)</f>
        <v>cooking</v>
      </c>
      <c r="E17651" t="str">
        <f>VLOOKUP(G17651,'Reaction type'!$B$1:$E$17,2, FALSE)</f>
        <v>negative</v>
      </c>
      <c r="F17651">
        <f>VLOOKUP(G17651, 'Reaction type'!$B$2:$E$17, 3,FALSE)</f>
        <v>15</v>
      </c>
      <c r="G17651" s="11" t="s">
        <v>1041</v>
      </c>
      <c r="H17651" s="12">
        <v>44094.864583333336</v>
      </c>
    </row>
    <row r="17652" spans="1:8" x14ac:dyDescent="0.2">
      <c r="A17652" s="7">
        <v>12758</v>
      </c>
      <c r="B17652" s="8" t="s">
        <v>524</v>
      </c>
      <c r="C17652" t="str">
        <f>VLOOKUP(B17652, CONTENT!$B$2:$D$1001,2,FALSE)</f>
        <v>photo</v>
      </c>
      <c r="D17652" t="str">
        <f>VLOOKUP(B17652,CONTENT!$B$2:$D$1001,3,FALSE)</f>
        <v>public speaking</v>
      </c>
      <c r="E17652" t="str">
        <f>VLOOKUP(G17652,'Reaction type'!$B$1:$E$17,2, FALSE)</f>
        <v>negative</v>
      </c>
      <c r="F17652">
        <f>VLOOKUP(G17652, 'Reaction type'!$B$2:$E$17, 3,FALSE)</f>
        <v>15</v>
      </c>
      <c r="G17652" s="8" t="s">
        <v>1041</v>
      </c>
      <c r="H17652" s="9">
        <v>44009.334722222222</v>
      </c>
    </row>
    <row r="17653" spans="1:8" x14ac:dyDescent="0.2">
      <c r="A17653" s="10">
        <v>12778</v>
      </c>
      <c r="B17653" s="11" t="s">
        <v>525</v>
      </c>
      <c r="C17653" t="str">
        <f>VLOOKUP(B17653, CONTENT!$B$2:$D$1001,2,FALSE)</f>
        <v>photo</v>
      </c>
      <c r="D17653" t="str">
        <f>VLOOKUP(B17653,CONTENT!$B$2:$D$1001,3,FALSE)</f>
        <v>healthy eating</v>
      </c>
      <c r="E17653" t="str">
        <f>VLOOKUP(G17653,'Reaction type'!$B$1:$E$17,2, FALSE)</f>
        <v>negative</v>
      </c>
      <c r="F17653">
        <f>VLOOKUP(G17653, 'Reaction type'!$B$2:$E$17, 3,FALSE)</f>
        <v>15</v>
      </c>
      <c r="G17653" s="11" t="s">
        <v>1041</v>
      </c>
      <c r="H17653" s="12">
        <v>44171.192361111112</v>
      </c>
    </row>
    <row r="17654" spans="1:8" x14ac:dyDescent="0.2">
      <c r="A17654" s="10">
        <v>12819</v>
      </c>
      <c r="B17654" s="11" t="s">
        <v>528</v>
      </c>
      <c r="C17654" t="str">
        <f>VLOOKUP(B17654, CONTENT!$B$2:$D$1001,2,FALSE)</f>
        <v>video</v>
      </c>
      <c r="D17654" t="str">
        <f>VLOOKUP(B17654,CONTENT!$B$2:$D$1001,3,FALSE)</f>
        <v>food</v>
      </c>
      <c r="E17654" t="str">
        <f>VLOOKUP(G17654,'Reaction type'!$B$1:$E$17,2, FALSE)</f>
        <v>negative</v>
      </c>
      <c r="F17654">
        <f>VLOOKUP(G17654, 'Reaction type'!$B$2:$E$17, 3,FALSE)</f>
        <v>15</v>
      </c>
      <c r="G17654" s="11" t="s">
        <v>1041</v>
      </c>
      <c r="H17654" s="12">
        <v>44062.602777777778</v>
      </c>
    </row>
    <row r="17655" spans="1:8" x14ac:dyDescent="0.2">
      <c r="A17655" s="7">
        <v>12826</v>
      </c>
      <c r="B17655" s="8" t="s">
        <v>528</v>
      </c>
      <c r="C17655" t="str">
        <f>VLOOKUP(B17655, CONTENT!$B$2:$D$1001,2,FALSE)</f>
        <v>video</v>
      </c>
      <c r="D17655" t="str">
        <f>VLOOKUP(B17655,CONTENT!$B$2:$D$1001,3,FALSE)</f>
        <v>food</v>
      </c>
      <c r="E17655" t="str">
        <f>VLOOKUP(G17655,'Reaction type'!$B$1:$E$17,2, FALSE)</f>
        <v>negative</v>
      </c>
      <c r="F17655">
        <f>VLOOKUP(G17655, 'Reaction type'!$B$2:$E$17, 3,FALSE)</f>
        <v>15</v>
      </c>
      <c r="G17655" s="8" t="s">
        <v>1041</v>
      </c>
      <c r="H17655" s="9">
        <v>44357.19027777778</v>
      </c>
    </row>
    <row r="17656" spans="1:8" x14ac:dyDescent="0.2">
      <c r="A17656" s="10">
        <v>12836</v>
      </c>
      <c r="B17656" s="13" t="s">
        <v>529</v>
      </c>
      <c r="C17656" t="str">
        <f>VLOOKUP(B17656, CONTENT!$B$2:$D$1001,2,FALSE)</f>
        <v>photo</v>
      </c>
      <c r="D17656" t="str">
        <f>VLOOKUP(B17656,CONTENT!$B$2:$D$1001,3,FALSE)</f>
        <v>soccer</v>
      </c>
      <c r="E17656" t="str">
        <f>VLOOKUP(G17656,'Reaction type'!$B$1:$E$17,2, FALSE)</f>
        <v>negative</v>
      </c>
      <c r="F17656">
        <f>VLOOKUP(G17656, 'Reaction type'!$B$2:$E$17, 3,FALSE)</f>
        <v>15</v>
      </c>
      <c r="G17656" s="11" t="s">
        <v>1041</v>
      </c>
      <c r="H17656" s="12">
        <v>44245.693749999999</v>
      </c>
    </row>
    <row r="17657" spans="1:8" x14ac:dyDescent="0.2">
      <c r="A17657" s="7">
        <v>12839</v>
      </c>
      <c r="B17657" s="14" t="s">
        <v>529</v>
      </c>
      <c r="C17657" t="str">
        <f>VLOOKUP(B17657, CONTENT!$B$2:$D$1001,2,FALSE)</f>
        <v>photo</v>
      </c>
      <c r="D17657" t="str">
        <f>VLOOKUP(B17657,CONTENT!$B$2:$D$1001,3,FALSE)</f>
        <v>soccer</v>
      </c>
      <c r="E17657" t="str">
        <f>VLOOKUP(G17657,'Reaction type'!$B$1:$E$17,2, FALSE)</f>
        <v>negative</v>
      </c>
      <c r="F17657">
        <f>VLOOKUP(G17657, 'Reaction type'!$B$2:$E$17, 3,FALSE)</f>
        <v>15</v>
      </c>
      <c r="G17657" s="8" t="s">
        <v>1041</v>
      </c>
      <c r="H17657" s="9">
        <v>44228.665277777778</v>
      </c>
    </row>
    <row r="17658" spans="1:8" x14ac:dyDescent="0.2">
      <c r="A17658" s="7">
        <v>12841</v>
      </c>
      <c r="B17658" s="14" t="s">
        <v>529</v>
      </c>
      <c r="C17658" t="str">
        <f>VLOOKUP(B17658, CONTENT!$B$2:$D$1001,2,FALSE)</f>
        <v>photo</v>
      </c>
      <c r="D17658" t="str">
        <f>VLOOKUP(B17658,CONTENT!$B$2:$D$1001,3,FALSE)</f>
        <v>soccer</v>
      </c>
      <c r="E17658" t="str">
        <f>VLOOKUP(G17658,'Reaction type'!$B$1:$E$17,2, FALSE)</f>
        <v>negative</v>
      </c>
      <c r="F17658">
        <f>VLOOKUP(G17658, 'Reaction type'!$B$2:$E$17, 3,FALSE)</f>
        <v>15</v>
      </c>
      <c r="G17658" s="8" t="s">
        <v>1041</v>
      </c>
      <c r="H17658" s="9">
        <v>44178.242361111108</v>
      </c>
    </row>
    <row r="17659" spans="1:8" x14ac:dyDescent="0.2">
      <c r="A17659" s="7">
        <v>12845</v>
      </c>
      <c r="B17659" s="14" t="s">
        <v>529</v>
      </c>
      <c r="C17659" t="str">
        <f>VLOOKUP(B17659, CONTENT!$B$2:$D$1001,2,FALSE)</f>
        <v>photo</v>
      </c>
      <c r="D17659" t="str">
        <f>VLOOKUP(B17659,CONTENT!$B$2:$D$1001,3,FALSE)</f>
        <v>soccer</v>
      </c>
      <c r="E17659" t="str">
        <f>VLOOKUP(G17659,'Reaction type'!$B$1:$E$17,2, FALSE)</f>
        <v>negative</v>
      </c>
      <c r="F17659">
        <f>VLOOKUP(G17659, 'Reaction type'!$B$2:$E$17, 3,FALSE)</f>
        <v>15</v>
      </c>
      <c r="G17659" s="8" t="s">
        <v>1041</v>
      </c>
      <c r="H17659" s="9">
        <v>44356.53402777778</v>
      </c>
    </row>
    <row r="17660" spans="1:8" x14ac:dyDescent="0.2">
      <c r="A17660" s="10">
        <v>12846</v>
      </c>
      <c r="B17660" s="13" t="s">
        <v>529</v>
      </c>
      <c r="C17660" t="str">
        <f>VLOOKUP(B17660, CONTENT!$B$2:$D$1001,2,FALSE)</f>
        <v>photo</v>
      </c>
      <c r="D17660" t="str">
        <f>VLOOKUP(B17660,CONTENT!$B$2:$D$1001,3,FALSE)</f>
        <v>soccer</v>
      </c>
      <c r="E17660" t="str">
        <f>VLOOKUP(G17660,'Reaction type'!$B$1:$E$17,2, FALSE)</f>
        <v>negative</v>
      </c>
      <c r="F17660">
        <f>VLOOKUP(G17660, 'Reaction type'!$B$2:$E$17, 3,FALSE)</f>
        <v>15</v>
      </c>
      <c r="G17660" s="11" t="s">
        <v>1041</v>
      </c>
      <c r="H17660" s="12">
        <v>44217.604861111111</v>
      </c>
    </row>
    <row r="17661" spans="1:8" x14ac:dyDescent="0.2">
      <c r="A17661" s="10">
        <v>12848</v>
      </c>
      <c r="B17661" s="13" t="s">
        <v>529</v>
      </c>
      <c r="C17661" t="str">
        <f>VLOOKUP(B17661, CONTENT!$B$2:$D$1001,2,FALSE)</f>
        <v>photo</v>
      </c>
      <c r="D17661" t="str">
        <f>VLOOKUP(B17661,CONTENT!$B$2:$D$1001,3,FALSE)</f>
        <v>soccer</v>
      </c>
      <c r="E17661" t="str">
        <f>VLOOKUP(G17661,'Reaction type'!$B$1:$E$17,2, FALSE)</f>
        <v>negative</v>
      </c>
      <c r="F17661">
        <f>VLOOKUP(G17661, 'Reaction type'!$B$2:$E$17, 3,FALSE)</f>
        <v>15</v>
      </c>
      <c r="G17661" s="11" t="s">
        <v>1041</v>
      </c>
      <c r="H17661" s="12">
        <v>44239.012499999997</v>
      </c>
    </row>
    <row r="17662" spans="1:8" x14ac:dyDescent="0.2">
      <c r="A17662" s="7">
        <v>12856</v>
      </c>
      <c r="B17662" s="8" t="s">
        <v>530</v>
      </c>
      <c r="C17662" t="str">
        <f>VLOOKUP(B17662, CONTENT!$B$2:$D$1001,2,FALSE)</f>
        <v>GIF</v>
      </c>
      <c r="D17662" t="str">
        <f>VLOOKUP(B17662,CONTENT!$B$2:$D$1001,3,FALSE)</f>
        <v>travel</v>
      </c>
      <c r="E17662" t="str">
        <f>VLOOKUP(G17662,'Reaction type'!$B$1:$E$17,2, FALSE)</f>
        <v>negative</v>
      </c>
      <c r="F17662">
        <f>VLOOKUP(G17662, 'Reaction type'!$B$2:$E$17, 3,FALSE)</f>
        <v>15</v>
      </c>
      <c r="G17662" s="8" t="s">
        <v>1041</v>
      </c>
      <c r="H17662" s="9">
        <v>44108.550694444442</v>
      </c>
    </row>
    <row r="17663" spans="1:8" x14ac:dyDescent="0.2">
      <c r="A17663" s="10">
        <v>12867</v>
      </c>
      <c r="B17663" s="11" t="s">
        <v>530</v>
      </c>
      <c r="C17663" t="str">
        <f>VLOOKUP(B17663, CONTENT!$B$2:$D$1001,2,FALSE)</f>
        <v>GIF</v>
      </c>
      <c r="D17663" t="str">
        <f>VLOOKUP(B17663,CONTENT!$B$2:$D$1001,3,FALSE)</f>
        <v>travel</v>
      </c>
      <c r="E17663" t="str">
        <f>VLOOKUP(G17663,'Reaction type'!$B$1:$E$17,2, FALSE)</f>
        <v>negative</v>
      </c>
      <c r="F17663">
        <f>VLOOKUP(G17663, 'Reaction type'!$B$2:$E$17, 3,FALSE)</f>
        <v>15</v>
      </c>
      <c r="G17663" s="11" t="s">
        <v>1041</v>
      </c>
      <c r="H17663" s="12">
        <v>44055.686805555553</v>
      </c>
    </row>
    <row r="17664" spans="1:8" x14ac:dyDescent="0.2">
      <c r="A17664" s="10">
        <v>12869</v>
      </c>
      <c r="B17664" s="11" t="s">
        <v>530</v>
      </c>
      <c r="C17664" t="str">
        <f>VLOOKUP(B17664, CONTENT!$B$2:$D$1001,2,FALSE)</f>
        <v>GIF</v>
      </c>
      <c r="D17664" t="str">
        <f>VLOOKUP(B17664,CONTENT!$B$2:$D$1001,3,FALSE)</f>
        <v>travel</v>
      </c>
      <c r="E17664" t="str">
        <f>VLOOKUP(G17664,'Reaction type'!$B$1:$E$17,2, FALSE)</f>
        <v>negative</v>
      </c>
      <c r="F17664">
        <f>VLOOKUP(G17664, 'Reaction type'!$B$2:$E$17, 3,FALSE)</f>
        <v>15</v>
      </c>
      <c r="G17664" s="11" t="s">
        <v>1041</v>
      </c>
      <c r="H17664" s="12">
        <v>44114.302083333336</v>
      </c>
    </row>
    <row r="17665" spans="1:8" x14ac:dyDescent="0.2">
      <c r="A17665" s="7">
        <v>12893</v>
      </c>
      <c r="B17665" s="8" t="s">
        <v>531</v>
      </c>
      <c r="C17665" t="str">
        <f>VLOOKUP(B17665, CONTENT!$B$2:$D$1001,2,FALSE)</f>
        <v>video</v>
      </c>
      <c r="D17665" t="str">
        <f>VLOOKUP(B17665,CONTENT!$B$2:$D$1001,3,FALSE)</f>
        <v>animals</v>
      </c>
      <c r="E17665" t="str">
        <f>VLOOKUP(G17665,'Reaction type'!$B$1:$E$17,2, FALSE)</f>
        <v>negative</v>
      </c>
      <c r="F17665">
        <f>VLOOKUP(G17665, 'Reaction type'!$B$2:$E$17, 3,FALSE)</f>
        <v>15</v>
      </c>
      <c r="G17665" s="8" t="s">
        <v>1041</v>
      </c>
      <c r="H17665" s="9">
        <v>44054.715277777781</v>
      </c>
    </row>
    <row r="17666" spans="1:8" x14ac:dyDescent="0.2">
      <c r="A17666" s="7">
        <v>12899</v>
      </c>
      <c r="B17666" s="8" t="s">
        <v>531</v>
      </c>
      <c r="C17666" t="str">
        <f>VLOOKUP(B17666, CONTENT!$B$2:$D$1001,2,FALSE)</f>
        <v>video</v>
      </c>
      <c r="D17666" t="str">
        <f>VLOOKUP(B17666,CONTENT!$B$2:$D$1001,3,FALSE)</f>
        <v>animals</v>
      </c>
      <c r="E17666" t="str">
        <f>VLOOKUP(G17666,'Reaction type'!$B$1:$E$17,2, FALSE)</f>
        <v>negative</v>
      </c>
      <c r="F17666">
        <f>VLOOKUP(G17666, 'Reaction type'!$B$2:$E$17, 3,FALSE)</f>
        <v>15</v>
      </c>
      <c r="G17666" s="8" t="s">
        <v>1041</v>
      </c>
      <c r="H17666" s="9">
        <v>44007.12222222222</v>
      </c>
    </row>
    <row r="17667" spans="1:8" x14ac:dyDescent="0.2">
      <c r="A17667" s="10">
        <v>12906</v>
      </c>
      <c r="B17667" s="11" t="s">
        <v>531</v>
      </c>
      <c r="C17667" t="str">
        <f>VLOOKUP(B17667, CONTENT!$B$2:$D$1001,2,FALSE)</f>
        <v>video</v>
      </c>
      <c r="D17667" t="str">
        <f>VLOOKUP(B17667,CONTENT!$B$2:$D$1001,3,FALSE)</f>
        <v>animals</v>
      </c>
      <c r="E17667" t="str">
        <f>VLOOKUP(G17667,'Reaction type'!$B$1:$E$17,2, FALSE)</f>
        <v>negative</v>
      </c>
      <c r="F17667">
        <f>VLOOKUP(G17667, 'Reaction type'!$B$2:$E$17, 3,FALSE)</f>
        <v>15</v>
      </c>
      <c r="G17667" s="11" t="s">
        <v>1041</v>
      </c>
      <c r="H17667" s="12">
        <v>44048.54791666667</v>
      </c>
    </row>
    <row r="17668" spans="1:8" x14ac:dyDescent="0.2">
      <c r="A17668" s="7">
        <v>12914</v>
      </c>
      <c r="B17668" s="8" t="s">
        <v>532</v>
      </c>
      <c r="C17668" t="str">
        <f>VLOOKUP(B17668, CONTENT!$B$2:$D$1001,2,FALSE)</f>
        <v>audio</v>
      </c>
      <c r="D17668" t="str">
        <f>VLOOKUP(B17668,CONTENT!$B$2:$D$1001,3,FALSE)</f>
        <v>cooking</v>
      </c>
      <c r="E17668" t="str">
        <f>VLOOKUP(G17668,'Reaction type'!$B$1:$E$17,2, FALSE)</f>
        <v>negative</v>
      </c>
      <c r="F17668">
        <f>VLOOKUP(G17668, 'Reaction type'!$B$2:$E$17, 3,FALSE)</f>
        <v>15</v>
      </c>
      <c r="G17668" s="8" t="s">
        <v>1041</v>
      </c>
      <c r="H17668" s="9">
        <v>44054.007638888892</v>
      </c>
    </row>
    <row r="17669" spans="1:8" x14ac:dyDescent="0.2">
      <c r="A17669" s="10">
        <v>12925</v>
      </c>
      <c r="B17669" s="11" t="s">
        <v>532</v>
      </c>
      <c r="C17669" t="str">
        <f>VLOOKUP(B17669, CONTENT!$B$2:$D$1001,2,FALSE)</f>
        <v>audio</v>
      </c>
      <c r="D17669" t="str">
        <f>VLOOKUP(B17669,CONTENT!$B$2:$D$1001,3,FALSE)</f>
        <v>cooking</v>
      </c>
      <c r="E17669" t="str">
        <f>VLOOKUP(G17669,'Reaction type'!$B$1:$E$17,2, FALSE)</f>
        <v>negative</v>
      </c>
      <c r="F17669">
        <f>VLOOKUP(G17669, 'Reaction type'!$B$2:$E$17, 3,FALSE)</f>
        <v>15</v>
      </c>
      <c r="G17669" s="11" t="s">
        <v>1041</v>
      </c>
      <c r="H17669" s="12">
        <v>44143.123611111114</v>
      </c>
    </row>
    <row r="17670" spans="1:8" x14ac:dyDescent="0.2">
      <c r="A17670" s="7">
        <v>12928</v>
      </c>
      <c r="B17670" s="8" t="s">
        <v>532</v>
      </c>
      <c r="C17670" t="str">
        <f>VLOOKUP(B17670, CONTENT!$B$2:$D$1001,2,FALSE)</f>
        <v>audio</v>
      </c>
      <c r="D17670" t="str">
        <f>VLOOKUP(B17670,CONTENT!$B$2:$D$1001,3,FALSE)</f>
        <v>cooking</v>
      </c>
      <c r="E17670" t="str">
        <f>VLOOKUP(G17670,'Reaction type'!$B$1:$E$17,2, FALSE)</f>
        <v>negative</v>
      </c>
      <c r="F17670">
        <f>VLOOKUP(G17670, 'Reaction type'!$B$2:$E$17, 3,FALSE)</f>
        <v>15</v>
      </c>
      <c r="G17670" s="8" t="s">
        <v>1041</v>
      </c>
      <c r="H17670" s="9">
        <v>44168.616666666669</v>
      </c>
    </row>
    <row r="17671" spans="1:8" x14ac:dyDescent="0.2">
      <c r="A17671" s="7">
        <v>12949</v>
      </c>
      <c r="B17671" s="8" t="s">
        <v>533</v>
      </c>
      <c r="C17671" t="str">
        <f>VLOOKUP(B17671, CONTENT!$B$2:$D$1001,2,FALSE)</f>
        <v>audio</v>
      </c>
      <c r="D17671" t="str">
        <f>VLOOKUP(B17671,CONTENT!$B$2:$D$1001,3,FALSE)</f>
        <v>tennis</v>
      </c>
      <c r="E17671" t="str">
        <f>VLOOKUP(G17671,'Reaction type'!$B$1:$E$17,2, FALSE)</f>
        <v>negative</v>
      </c>
      <c r="F17671">
        <f>VLOOKUP(G17671, 'Reaction type'!$B$2:$E$17, 3,FALSE)</f>
        <v>15</v>
      </c>
      <c r="G17671" s="8" t="s">
        <v>1041</v>
      </c>
      <c r="H17671" s="9">
        <v>44069.552777777775</v>
      </c>
    </row>
    <row r="17672" spans="1:8" x14ac:dyDescent="0.2">
      <c r="A17672" s="10">
        <v>12958</v>
      </c>
      <c r="B17672" s="11" t="s">
        <v>533</v>
      </c>
      <c r="C17672" t="str">
        <f>VLOOKUP(B17672, CONTENT!$B$2:$D$1001,2,FALSE)</f>
        <v>audio</v>
      </c>
      <c r="D17672" t="str">
        <f>VLOOKUP(B17672,CONTENT!$B$2:$D$1001,3,FALSE)</f>
        <v>tennis</v>
      </c>
      <c r="E17672" t="str">
        <f>VLOOKUP(G17672,'Reaction type'!$B$1:$E$17,2, FALSE)</f>
        <v>negative</v>
      </c>
      <c r="F17672">
        <f>VLOOKUP(G17672, 'Reaction type'!$B$2:$E$17, 3,FALSE)</f>
        <v>15</v>
      </c>
      <c r="G17672" s="11" t="s">
        <v>1041</v>
      </c>
      <c r="H17672" s="12">
        <v>44346.73541666667</v>
      </c>
    </row>
    <row r="17673" spans="1:8" x14ac:dyDescent="0.2">
      <c r="A17673" s="10">
        <v>12960</v>
      </c>
      <c r="B17673" s="11" t="s">
        <v>533</v>
      </c>
      <c r="C17673" t="str">
        <f>VLOOKUP(B17673, CONTENT!$B$2:$D$1001,2,FALSE)</f>
        <v>audio</v>
      </c>
      <c r="D17673" t="str">
        <f>VLOOKUP(B17673,CONTENT!$B$2:$D$1001,3,FALSE)</f>
        <v>tennis</v>
      </c>
      <c r="E17673" t="str">
        <f>VLOOKUP(G17673,'Reaction type'!$B$1:$E$17,2, FALSE)</f>
        <v>negative</v>
      </c>
      <c r="F17673">
        <f>VLOOKUP(G17673, 'Reaction type'!$B$2:$E$17, 3,FALSE)</f>
        <v>15</v>
      </c>
      <c r="G17673" s="11" t="s">
        <v>1041</v>
      </c>
      <c r="H17673" s="12">
        <v>44108.801388888889</v>
      </c>
    </row>
    <row r="17674" spans="1:8" x14ac:dyDescent="0.2">
      <c r="A17674" s="7">
        <v>12969</v>
      </c>
      <c r="B17674" s="8" t="s">
        <v>533</v>
      </c>
      <c r="C17674" t="str">
        <f>VLOOKUP(B17674, CONTENT!$B$2:$D$1001,2,FALSE)</f>
        <v>audio</v>
      </c>
      <c r="D17674" t="str">
        <f>VLOOKUP(B17674,CONTENT!$B$2:$D$1001,3,FALSE)</f>
        <v>tennis</v>
      </c>
      <c r="E17674" t="str">
        <f>VLOOKUP(G17674,'Reaction type'!$B$1:$E$17,2, FALSE)</f>
        <v>negative</v>
      </c>
      <c r="F17674">
        <f>VLOOKUP(G17674, 'Reaction type'!$B$2:$E$17, 3,FALSE)</f>
        <v>15</v>
      </c>
      <c r="G17674" s="8" t="s">
        <v>1041</v>
      </c>
      <c r="H17674" s="9">
        <v>44155.677083333336</v>
      </c>
    </row>
    <row r="17675" spans="1:8" x14ac:dyDescent="0.2">
      <c r="A17675" s="10">
        <v>12974</v>
      </c>
      <c r="B17675" s="11" t="s">
        <v>533</v>
      </c>
      <c r="C17675" t="str">
        <f>VLOOKUP(B17675, CONTENT!$B$2:$D$1001,2,FALSE)</f>
        <v>audio</v>
      </c>
      <c r="D17675" t="str">
        <f>VLOOKUP(B17675,CONTENT!$B$2:$D$1001,3,FALSE)</f>
        <v>tennis</v>
      </c>
      <c r="E17675" t="str">
        <f>VLOOKUP(G17675,'Reaction type'!$B$1:$E$17,2, FALSE)</f>
        <v>negative</v>
      </c>
      <c r="F17675">
        <f>VLOOKUP(G17675, 'Reaction type'!$B$2:$E$17, 3,FALSE)</f>
        <v>15</v>
      </c>
      <c r="G17675" s="11" t="s">
        <v>1041</v>
      </c>
      <c r="H17675" s="12">
        <v>44182.219444444447</v>
      </c>
    </row>
    <row r="17676" spans="1:8" x14ac:dyDescent="0.2">
      <c r="A17676" s="7">
        <v>12975</v>
      </c>
      <c r="B17676" s="8" t="s">
        <v>533</v>
      </c>
      <c r="C17676" t="str">
        <f>VLOOKUP(B17676, CONTENT!$B$2:$D$1001,2,FALSE)</f>
        <v>audio</v>
      </c>
      <c r="D17676" t="str">
        <f>VLOOKUP(B17676,CONTENT!$B$2:$D$1001,3,FALSE)</f>
        <v>tennis</v>
      </c>
      <c r="E17676" t="str">
        <f>VLOOKUP(G17676,'Reaction type'!$B$1:$E$17,2, FALSE)</f>
        <v>negative</v>
      </c>
      <c r="F17676">
        <f>VLOOKUP(G17676, 'Reaction type'!$B$2:$E$17, 3,FALSE)</f>
        <v>15</v>
      </c>
      <c r="G17676" s="8" t="s">
        <v>1041</v>
      </c>
      <c r="H17676" s="9">
        <v>44080.043749999997</v>
      </c>
    </row>
    <row r="17677" spans="1:8" x14ac:dyDescent="0.2">
      <c r="A17677" s="7">
        <v>12985</v>
      </c>
      <c r="B17677" s="8" t="s">
        <v>533</v>
      </c>
      <c r="C17677" t="str">
        <f>VLOOKUP(B17677, CONTENT!$B$2:$D$1001,2,FALSE)</f>
        <v>audio</v>
      </c>
      <c r="D17677" t="str">
        <f>VLOOKUP(B17677,CONTENT!$B$2:$D$1001,3,FALSE)</f>
        <v>tennis</v>
      </c>
      <c r="E17677" t="str">
        <f>VLOOKUP(G17677,'Reaction type'!$B$1:$E$17,2, FALSE)</f>
        <v>negative</v>
      </c>
      <c r="F17677">
        <f>VLOOKUP(G17677, 'Reaction type'!$B$2:$E$17, 3,FALSE)</f>
        <v>15</v>
      </c>
      <c r="G17677" s="8" t="s">
        <v>1041</v>
      </c>
      <c r="H17677" s="9">
        <v>44329.993055555555</v>
      </c>
    </row>
    <row r="17678" spans="1:8" x14ac:dyDescent="0.2">
      <c r="A17678" s="10">
        <v>12991</v>
      </c>
      <c r="B17678" s="11" t="s">
        <v>534</v>
      </c>
      <c r="C17678" t="str">
        <f>VLOOKUP(B17678, CONTENT!$B$2:$D$1001,2,FALSE)</f>
        <v>GIF</v>
      </c>
      <c r="D17678" t="str">
        <f>VLOOKUP(B17678,CONTENT!$B$2:$D$1001,3,FALSE)</f>
        <v>technology</v>
      </c>
      <c r="E17678" t="str">
        <f>VLOOKUP(G17678,'Reaction type'!$B$1:$E$17,2, FALSE)</f>
        <v>negative</v>
      </c>
      <c r="F17678">
        <f>VLOOKUP(G17678, 'Reaction type'!$B$2:$E$17, 3,FALSE)</f>
        <v>15</v>
      </c>
      <c r="G17678" s="11" t="s">
        <v>1041</v>
      </c>
      <c r="H17678" s="12">
        <v>44053.546527777777</v>
      </c>
    </row>
    <row r="17679" spans="1:8" x14ac:dyDescent="0.2">
      <c r="A17679" s="7">
        <v>13001</v>
      </c>
      <c r="B17679" s="8" t="s">
        <v>535</v>
      </c>
      <c r="C17679" t="str">
        <f>VLOOKUP(B17679, CONTENT!$B$2:$D$1001,2,FALSE)</f>
        <v>audio</v>
      </c>
      <c r="D17679" t="str">
        <f>VLOOKUP(B17679,CONTENT!$B$2:$D$1001,3,FALSE)</f>
        <v>dogs</v>
      </c>
      <c r="E17679" t="str">
        <f>VLOOKUP(G17679,'Reaction type'!$B$1:$E$17,2, FALSE)</f>
        <v>negative</v>
      </c>
      <c r="F17679">
        <f>VLOOKUP(G17679, 'Reaction type'!$B$2:$E$17, 3,FALSE)</f>
        <v>15</v>
      </c>
      <c r="G17679" s="8" t="s">
        <v>1041</v>
      </c>
      <c r="H17679" s="9">
        <v>44189.85833333333</v>
      </c>
    </row>
    <row r="17680" spans="1:8" x14ac:dyDescent="0.2">
      <c r="A17680" s="10">
        <v>13022</v>
      </c>
      <c r="B17680" s="11" t="s">
        <v>535</v>
      </c>
      <c r="C17680" t="str">
        <f>VLOOKUP(B17680, CONTENT!$B$2:$D$1001,2,FALSE)</f>
        <v>audio</v>
      </c>
      <c r="D17680" t="str">
        <f>VLOOKUP(B17680,CONTENT!$B$2:$D$1001,3,FALSE)</f>
        <v>dogs</v>
      </c>
      <c r="E17680" t="str">
        <f>VLOOKUP(G17680,'Reaction type'!$B$1:$E$17,2, FALSE)</f>
        <v>negative</v>
      </c>
      <c r="F17680">
        <f>VLOOKUP(G17680, 'Reaction type'!$B$2:$E$17, 3,FALSE)</f>
        <v>15</v>
      </c>
      <c r="G17680" s="11" t="s">
        <v>1041</v>
      </c>
      <c r="H17680" s="12">
        <v>44172.493750000001</v>
      </c>
    </row>
    <row r="17681" spans="1:8" x14ac:dyDescent="0.2">
      <c r="A17681" s="10">
        <v>13093</v>
      </c>
      <c r="B17681" s="11" t="s">
        <v>538</v>
      </c>
      <c r="C17681" t="str">
        <f>VLOOKUP(B17681, CONTENT!$B$2:$D$1001,2,FALSE)</f>
        <v>photo</v>
      </c>
      <c r="D17681" t="str">
        <f>VLOOKUP(B17681,CONTENT!$B$2:$D$1001,3,FALSE)</f>
        <v>travel</v>
      </c>
      <c r="E17681" t="str">
        <f>VLOOKUP(G17681,'Reaction type'!$B$1:$E$17,2, FALSE)</f>
        <v>negative</v>
      </c>
      <c r="F17681">
        <f>VLOOKUP(G17681, 'Reaction type'!$B$2:$E$17, 3,FALSE)</f>
        <v>15</v>
      </c>
      <c r="G17681" s="11" t="s">
        <v>1041</v>
      </c>
      <c r="H17681" s="12">
        <v>44166.540277777778</v>
      </c>
    </row>
    <row r="17682" spans="1:8" x14ac:dyDescent="0.2">
      <c r="A17682" s="7">
        <v>13094</v>
      </c>
      <c r="B17682" s="8" t="s">
        <v>538</v>
      </c>
      <c r="C17682" t="str">
        <f>VLOOKUP(B17682, CONTENT!$B$2:$D$1001,2,FALSE)</f>
        <v>photo</v>
      </c>
      <c r="D17682" t="str">
        <f>VLOOKUP(B17682,CONTENT!$B$2:$D$1001,3,FALSE)</f>
        <v>travel</v>
      </c>
      <c r="E17682" t="str">
        <f>VLOOKUP(G17682,'Reaction type'!$B$1:$E$17,2, FALSE)</f>
        <v>negative</v>
      </c>
      <c r="F17682">
        <f>VLOOKUP(G17682, 'Reaction type'!$B$2:$E$17, 3,FALSE)</f>
        <v>15</v>
      </c>
      <c r="G17682" s="8" t="s">
        <v>1041</v>
      </c>
      <c r="H17682" s="9">
        <v>44307.572222222225</v>
      </c>
    </row>
    <row r="17683" spans="1:8" x14ac:dyDescent="0.2">
      <c r="A17683" s="10">
        <v>13099</v>
      </c>
      <c r="B17683" s="11" t="s">
        <v>538</v>
      </c>
      <c r="C17683" t="str">
        <f>VLOOKUP(B17683, CONTENT!$B$2:$D$1001,2,FALSE)</f>
        <v>photo</v>
      </c>
      <c r="D17683" t="str">
        <f>VLOOKUP(B17683,CONTENT!$B$2:$D$1001,3,FALSE)</f>
        <v>travel</v>
      </c>
      <c r="E17683" t="str">
        <f>VLOOKUP(G17683,'Reaction type'!$B$1:$E$17,2, FALSE)</f>
        <v>negative</v>
      </c>
      <c r="F17683">
        <f>VLOOKUP(G17683, 'Reaction type'!$B$2:$E$17, 3,FALSE)</f>
        <v>15</v>
      </c>
      <c r="G17683" s="11" t="s">
        <v>1041</v>
      </c>
      <c r="H17683" s="12">
        <v>44143.500694444447</v>
      </c>
    </row>
    <row r="17684" spans="1:8" x14ac:dyDescent="0.2">
      <c r="A17684" s="7">
        <v>13107</v>
      </c>
      <c r="B17684" s="8" t="s">
        <v>539</v>
      </c>
      <c r="C17684" t="str">
        <f>VLOOKUP(B17684, CONTENT!$B$2:$D$1001,2,FALSE)</f>
        <v>photo</v>
      </c>
      <c r="D17684" t="str">
        <f>VLOOKUP(B17684,CONTENT!$B$2:$D$1001,3,FALSE)</f>
        <v>soccer</v>
      </c>
      <c r="E17684" t="str">
        <f>VLOOKUP(G17684,'Reaction type'!$B$1:$E$17,2, FALSE)</f>
        <v>negative</v>
      </c>
      <c r="F17684">
        <f>VLOOKUP(G17684, 'Reaction type'!$B$2:$E$17, 3,FALSE)</f>
        <v>15</v>
      </c>
      <c r="G17684" s="8" t="s">
        <v>1041</v>
      </c>
      <c r="H17684" s="9">
        <v>44210.222222222219</v>
      </c>
    </row>
    <row r="17685" spans="1:8" x14ac:dyDescent="0.2">
      <c r="A17685" s="7">
        <v>13117</v>
      </c>
      <c r="B17685" s="8" t="s">
        <v>539</v>
      </c>
      <c r="C17685" t="str">
        <f>VLOOKUP(B17685, CONTENT!$B$2:$D$1001,2,FALSE)</f>
        <v>photo</v>
      </c>
      <c r="D17685" t="str">
        <f>VLOOKUP(B17685,CONTENT!$B$2:$D$1001,3,FALSE)</f>
        <v>soccer</v>
      </c>
      <c r="E17685" t="str">
        <f>VLOOKUP(G17685,'Reaction type'!$B$1:$E$17,2, FALSE)</f>
        <v>negative</v>
      </c>
      <c r="F17685">
        <f>VLOOKUP(G17685, 'Reaction type'!$B$2:$E$17, 3,FALSE)</f>
        <v>15</v>
      </c>
      <c r="G17685" s="8" t="s">
        <v>1041</v>
      </c>
      <c r="H17685" s="9">
        <v>44093.29583333333</v>
      </c>
    </row>
    <row r="17686" spans="1:8" x14ac:dyDescent="0.2">
      <c r="A17686" s="10">
        <v>13140</v>
      </c>
      <c r="B17686" s="11" t="s">
        <v>541</v>
      </c>
      <c r="C17686" t="str">
        <f>VLOOKUP(B17686, CONTENT!$B$2:$D$1001,2,FALSE)</f>
        <v>video</v>
      </c>
      <c r="D17686" t="str">
        <f>VLOOKUP(B17686,CONTENT!$B$2:$D$1001,3,FALSE)</f>
        <v>science</v>
      </c>
      <c r="E17686" t="str">
        <f>VLOOKUP(G17686,'Reaction type'!$B$1:$E$17,2, FALSE)</f>
        <v>negative</v>
      </c>
      <c r="F17686">
        <f>VLOOKUP(G17686, 'Reaction type'!$B$2:$E$17, 3,FALSE)</f>
        <v>15</v>
      </c>
      <c r="G17686" s="11" t="s">
        <v>1041</v>
      </c>
      <c r="H17686" s="12">
        <v>44023.665277777778</v>
      </c>
    </row>
    <row r="17687" spans="1:8" x14ac:dyDescent="0.2">
      <c r="A17687" s="10">
        <v>13148</v>
      </c>
      <c r="B17687" s="11" t="s">
        <v>541</v>
      </c>
      <c r="C17687" t="str">
        <f>VLOOKUP(B17687, CONTENT!$B$2:$D$1001,2,FALSE)</f>
        <v>video</v>
      </c>
      <c r="D17687" t="str">
        <f>VLOOKUP(B17687,CONTENT!$B$2:$D$1001,3,FALSE)</f>
        <v>science</v>
      </c>
      <c r="E17687" t="str">
        <f>VLOOKUP(G17687,'Reaction type'!$B$1:$E$17,2, FALSE)</f>
        <v>negative</v>
      </c>
      <c r="F17687">
        <f>VLOOKUP(G17687, 'Reaction type'!$B$2:$E$17, 3,FALSE)</f>
        <v>15</v>
      </c>
      <c r="G17687" s="11" t="s">
        <v>1041</v>
      </c>
      <c r="H17687" s="12">
        <v>44185.938888888886</v>
      </c>
    </row>
    <row r="17688" spans="1:8" x14ac:dyDescent="0.2">
      <c r="A17688" s="7">
        <v>13153</v>
      </c>
      <c r="B17688" s="8" t="s">
        <v>541</v>
      </c>
      <c r="C17688" t="str">
        <f>VLOOKUP(B17688, CONTENT!$B$2:$D$1001,2,FALSE)</f>
        <v>video</v>
      </c>
      <c r="D17688" t="str">
        <f>VLOOKUP(B17688,CONTENT!$B$2:$D$1001,3,FALSE)</f>
        <v>science</v>
      </c>
      <c r="E17688" t="str">
        <f>VLOOKUP(G17688,'Reaction type'!$B$1:$E$17,2, FALSE)</f>
        <v>negative</v>
      </c>
      <c r="F17688">
        <f>VLOOKUP(G17688, 'Reaction type'!$B$2:$E$17, 3,FALSE)</f>
        <v>15</v>
      </c>
      <c r="G17688" s="8" t="s">
        <v>1041</v>
      </c>
      <c r="H17688" s="9">
        <v>44100.688194444447</v>
      </c>
    </row>
    <row r="17689" spans="1:8" x14ac:dyDescent="0.2">
      <c r="A17689" s="7">
        <v>13201</v>
      </c>
      <c r="B17689" s="8" t="s">
        <v>543</v>
      </c>
      <c r="C17689" t="str">
        <f>VLOOKUP(B17689, CONTENT!$B$2:$D$1001,2,FALSE)</f>
        <v>video</v>
      </c>
      <c r="D17689" t="str">
        <f>VLOOKUP(B17689,CONTENT!$B$2:$D$1001,3,FALSE)</f>
        <v>animals</v>
      </c>
      <c r="E17689" t="str">
        <f>VLOOKUP(G17689,'Reaction type'!$B$1:$E$17,2, FALSE)</f>
        <v>negative</v>
      </c>
      <c r="F17689">
        <f>VLOOKUP(G17689, 'Reaction type'!$B$2:$E$17, 3,FALSE)</f>
        <v>15</v>
      </c>
      <c r="G17689" s="8" t="s">
        <v>1041</v>
      </c>
      <c r="H17689" s="9">
        <v>44097.856944444444</v>
      </c>
    </row>
    <row r="17690" spans="1:8" x14ac:dyDescent="0.2">
      <c r="A17690" s="7">
        <v>13211</v>
      </c>
      <c r="B17690" s="8" t="s">
        <v>543</v>
      </c>
      <c r="C17690" t="str">
        <f>VLOOKUP(B17690, CONTENT!$B$2:$D$1001,2,FALSE)</f>
        <v>video</v>
      </c>
      <c r="D17690" t="str">
        <f>VLOOKUP(B17690,CONTENT!$B$2:$D$1001,3,FALSE)</f>
        <v>animals</v>
      </c>
      <c r="E17690" t="str">
        <f>VLOOKUP(G17690,'Reaction type'!$B$1:$E$17,2, FALSE)</f>
        <v>negative</v>
      </c>
      <c r="F17690">
        <f>VLOOKUP(G17690, 'Reaction type'!$B$2:$E$17, 3,FALSE)</f>
        <v>15</v>
      </c>
      <c r="G17690" s="8" t="s">
        <v>1041</v>
      </c>
      <c r="H17690" s="9">
        <v>44274.259027777778</v>
      </c>
    </row>
    <row r="17691" spans="1:8" x14ac:dyDescent="0.2">
      <c r="A17691" s="10">
        <v>13233</v>
      </c>
      <c r="B17691" s="11" t="s">
        <v>544</v>
      </c>
      <c r="C17691" t="str">
        <f>VLOOKUP(B17691, CONTENT!$B$2:$D$1001,2,FALSE)</f>
        <v>photo</v>
      </c>
      <c r="D17691" t="str">
        <f>VLOOKUP(B17691,CONTENT!$B$2:$D$1001,3,FALSE)</f>
        <v>technology</v>
      </c>
      <c r="E17691" t="str">
        <f>VLOOKUP(G17691,'Reaction type'!$B$1:$E$17,2, FALSE)</f>
        <v>negative</v>
      </c>
      <c r="F17691">
        <f>VLOOKUP(G17691, 'Reaction type'!$B$2:$E$17, 3,FALSE)</f>
        <v>15</v>
      </c>
      <c r="G17691" s="11" t="s">
        <v>1041</v>
      </c>
      <c r="H17691" s="12">
        <v>44127.615972222222</v>
      </c>
    </row>
    <row r="17692" spans="1:8" x14ac:dyDescent="0.2">
      <c r="A17692" s="7">
        <v>13257</v>
      </c>
      <c r="B17692" s="8" t="s">
        <v>545</v>
      </c>
      <c r="C17692" t="str">
        <f>VLOOKUP(B17692, CONTENT!$B$2:$D$1001,2,FALSE)</f>
        <v>GIF</v>
      </c>
      <c r="D17692" t="str">
        <f>VLOOKUP(B17692,CONTENT!$B$2:$D$1001,3,FALSE)</f>
        <v>travel</v>
      </c>
      <c r="E17692" t="str">
        <f>VLOOKUP(G17692,'Reaction type'!$B$1:$E$17,2, FALSE)</f>
        <v>negative</v>
      </c>
      <c r="F17692">
        <f>VLOOKUP(G17692, 'Reaction type'!$B$2:$E$17, 3,FALSE)</f>
        <v>15</v>
      </c>
      <c r="G17692" s="8" t="s">
        <v>1041</v>
      </c>
      <c r="H17692" s="9">
        <v>44318.65</v>
      </c>
    </row>
    <row r="17693" spans="1:8" x14ac:dyDescent="0.2">
      <c r="A17693" s="7">
        <v>13269</v>
      </c>
      <c r="B17693" s="8" t="s">
        <v>545</v>
      </c>
      <c r="C17693" t="str">
        <f>VLOOKUP(B17693, CONTENT!$B$2:$D$1001,2,FALSE)</f>
        <v>GIF</v>
      </c>
      <c r="D17693" t="str">
        <f>VLOOKUP(B17693,CONTENT!$B$2:$D$1001,3,FALSE)</f>
        <v>travel</v>
      </c>
      <c r="E17693" t="str">
        <f>VLOOKUP(G17693,'Reaction type'!$B$1:$E$17,2, FALSE)</f>
        <v>negative</v>
      </c>
      <c r="F17693">
        <f>VLOOKUP(G17693, 'Reaction type'!$B$2:$E$17, 3,FALSE)</f>
        <v>15</v>
      </c>
      <c r="G17693" s="8" t="s">
        <v>1041</v>
      </c>
      <c r="H17693" s="9">
        <v>44357.768055555556</v>
      </c>
    </row>
    <row r="17694" spans="1:8" x14ac:dyDescent="0.2">
      <c r="A17694" s="7">
        <v>13293</v>
      </c>
      <c r="B17694" s="8" t="s">
        <v>547</v>
      </c>
      <c r="C17694" t="str">
        <f>VLOOKUP(B17694, CONTENT!$B$2:$D$1001,2,FALSE)</f>
        <v>audio</v>
      </c>
      <c r="D17694" t="str">
        <f>VLOOKUP(B17694,CONTENT!$B$2:$D$1001,3,FALSE)</f>
        <v>education</v>
      </c>
      <c r="E17694" t="str">
        <f>VLOOKUP(G17694,'Reaction type'!$B$1:$E$17,2, FALSE)</f>
        <v>negative</v>
      </c>
      <c r="F17694">
        <f>VLOOKUP(G17694, 'Reaction type'!$B$2:$E$17, 3,FALSE)</f>
        <v>15</v>
      </c>
      <c r="G17694" s="8" t="s">
        <v>1041</v>
      </c>
      <c r="H17694" s="9">
        <v>44311.436111111114</v>
      </c>
    </row>
    <row r="17695" spans="1:8" x14ac:dyDescent="0.2">
      <c r="A17695" s="7">
        <v>13305</v>
      </c>
      <c r="B17695" s="8" t="s">
        <v>547</v>
      </c>
      <c r="C17695" t="str">
        <f>VLOOKUP(B17695, CONTENT!$B$2:$D$1001,2,FALSE)</f>
        <v>audio</v>
      </c>
      <c r="D17695" t="str">
        <f>VLOOKUP(B17695,CONTENT!$B$2:$D$1001,3,FALSE)</f>
        <v>education</v>
      </c>
      <c r="E17695" t="str">
        <f>VLOOKUP(G17695,'Reaction type'!$B$1:$E$17,2, FALSE)</f>
        <v>negative</v>
      </c>
      <c r="F17695">
        <f>VLOOKUP(G17695, 'Reaction type'!$B$2:$E$17, 3,FALSE)</f>
        <v>15</v>
      </c>
      <c r="G17695" s="8" t="s">
        <v>1041</v>
      </c>
      <c r="H17695" s="9">
        <v>44219.507638888892</v>
      </c>
    </row>
    <row r="17696" spans="1:8" x14ac:dyDescent="0.2">
      <c r="A17696" s="10">
        <v>13306</v>
      </c>
      <c r="B17696" s="11" t="s">
        <v>547</v>
      </c>
      <c r="C17696" t="str">
        <f>VLOOKUP(B17696, CONTENT!$B$2:$D$1001,2,FALSE)</f>
        <v>audio</v>
      </c>
      <c r="D17696" t="str">
        <f>VLOOKUP(B17696,CONTENT!$B$2:$D$1001,3,FALSE)</f>
        <v>education</v>
      </c>
      <c r="E17696" t="str">
        <f>VLOOKUP(G17696,'Reaction type'!$B$1:$E$17,2, FALSE)</f>
        <v>negative</v>
      </c>
      <c r="F17696">
        <f>VLOOKUP(G17696, 'Reaction type'!$B$2:$E$17, 3,FALSE)</f>
        <v>15</v>
      </c>
      <c r="G17696" s="11" t="s">
        <v>1041</v>
      </c>
      <c r="H17696" s="12">
        <v>44248.220833333333</v>
      </c>
    </row>
    <row r="17697" spans="1:8" x14ac:dyDescent="0.2">
      <c r="A17697" s="10">
        <v>13318</v>
      </c>
      <c r="B17697" s="11" t="s">
        <v>547</v>
      </c>
      <c r="C17697" t="str">
        <f>VLOOKUP(B17697, CONTENT!$B$2:$D$1001,2,FALSE)</f>
        <v>audio</v>
      </c>
      <c r="D17697" t="str">
        <f>VLOOKUP(B17697,CONTENT!$B$2:$D$1001,3,FALSE)</f>
        <v>education</v>
      </c>
      <c r="E17697" t="str">
        <f>VLOOKUP(G17697,'Reaction type'!$B$1:$E$17,2, FALSE)</f>
        <v>negative</v>
      </c>
      <c r="F17697">
        <f>VLOOKUP(G17697, 'Reaction type'!$B$2:$E$17, 3,FALSE)</f>
        <v>15</v>
      </c>
      <c r="G17697" s="11" t="s">
        <v>1041</v>
      </c>
      <c r="H17697" s="12">
        <v>44292.040277777778</v>
      </c>
    </row>
    <row r="17698" spans="1:8" x14ac:dyDescent="0.2">
      <c r="A17698" s="7">
        <v>13342</v>
      </c>
      <c r="B17698" s="8" t="s">
        <v>548</v>
      </c>
      <c r="C17698" t="str">
        <f>VLOOKUP(B17698, CONTENT!$B$2:$D$1001,2,FALSE)</f>
        <v>GIF</v>
      </c>
      <c r="D17698" t="str">
        <f>VLOOKUP(B17698,CONTENT!$B$2:$D$1001,3,FALSE)</f>
        <v>studying</v>
      </c>
      <c r="E17698" t="str">
        <f>VLOOKUP(G17698,'Reaction type'!$B$1:$E$17,2, FALSE)</f>
        <v>negative</v>
      </c>
      <c r="F17698">
        <f>VLOOKUP(G17698, 'Reaction type'!$B$2:$E$17, 3,FALSE)</f>
        <v>15</v>
      </c>
      <c r="G17698" s="8" t="s">
        <v>1041</v>
      </c>
      <c r="H17698" s="9">
        <v>44356.259027777778</v>
      </c>
    </row>
    <row r="17699" spans="1:8" x14ac:dyDescent="0.2">
      <c r="A17699" s="10">
        <v>13362</v>
      </c>
      <c r="B17699" s="11" t="s">
        <v>549</v>
      </c>
      <c r="C17699" t="str">
        <f>VLOOKUP(B17699, CONTENT!$B$2:$D$1001,2,FALSE)</f>
        <v>video</v>
      </c>
      <c r="D17699" t="str">
        <f>VLOOKUP(B17699,CONTENT!$B$2:$D$1001,3,FALSE)</f>
        <v>studying</v>
      </c>
      <c r="E17699" t="str">
        <f>VLOOKUP(G17699,'Reaction type'!$B$1:$E$17,2, FALSE)</f>
        <v>negative</v>
      </c>
      <c r="F17699">
        <f>VLOOKUP(G17699, 'Reaction type'!$B$2:$E$17, 3,FALSE)</f>
        <v>15</v>
      </c>
      <c r="G17699" s="11" t="s">
        <v>1041</v>
      </c>
      <c r="H17699" s="12">
        <v>44156.151388888888</v>
      </c>
    </row>
    <row r="17700" spans="1:8" x14ac:dyDescent="0.2">
      <c r="A17700" s="7">
        <v>13407</v>
      </c>
      <c r="B17700" s="8" t="s">
        <v>551</v>
      </c>
      <c r="C17700" t="str">
        <f>VLOOKUP(B17700, CONTENT!$B$2:$D$1001,2,FALSE)</f>
        <v>GIF</v>
      </c>
      <c r="D17700" t="str">
        <f>VLOOKUP(B17700,CONTENT!$B$2:$D$1001,3,FALSE)</f>
        <v>travel</v>
      </c>
      <c r="E17700" t="str">
        <f>VLOOKUP(G17700,'Reaction type'!$B$1:$E$17,2, FALSE)</f>
        <v>negative</v>
      </c>
      <c r="F17700">
        <f>VLOOKUP(G17700, 'Reaction type'!$B$2:$E$17, 3,FALSE)</f>
        <v>15</v>
      </c>
      <c r="G17700" s="8" t="s">
        <v>1041</v>
      </c>
      <c r="H17700" s="9">
        <v>44337.272916666669</v>
      </c>
    </row>
    <row r="17701" spans="1:8" x14ac:dyDescent="0.2">
      <c r="A17701" s="7">
        <v>13455</v>
      </c>
      <c r="B17701" s="8" t="s">
        <v>553</v>
      </c>
      <c r="C17701" t="str">
        <f>VLOOKUP(B17701, CONTENT!$B$2:$D$1001,2,FALSE)</f>
        <v>audio</v>
      </c>
      <c r="D17701" t="str">
        <f>VLOOKUP(B17701,CONTENT!$B$2:$D$1001,3,FALSE)</f>
        <v>veganism</v>
      </c>
      <c r="E17701" t="str">
        <f>VLOOKUP(G17701,'Reaction type'!$B$1:$E$17,2, FALSE)</f>
        <v>negative</v>
      </c>
      <c r="F17701">
        <f>VLOOKUP(G17701, 'Reaction type'!$B$2:$E$17, 3,FALSE)</f>
        <v>15</v>
      </c>
      <c r="G17701" s="8" t="s">
        <v>1041</v>
      </c>
      <c r="H17701" s="9">
        <v>44029.775694444441</v>
      </c>
    </row>
    <row r="17702" spans="1:8" x14ac:dyDescent="0.2">
      <c r="A17702" s="7">
        <v>13457</v>
      </c>
      <c r="B17702" s="8" t="s">
        <v>553</v>
      </c>
      <c r="C17702" t="str">
        <f>VLOOKUP(B17702, CONTENT!$B$2:$D$1001,2,FALSE)</f>
        <v>audio</v>
      </c>
      <c r="D17702" t="str">
        <f>VLOOKUP(B17702,CONTENT!$B$2:$D$1001,3,FALSE)</f>
        <v>veganism</v>
      </c>
      <c r="E17702" t="str">
        <f>VLOOKUP(G17702,'Reaction type'!$B$1:$E$17,2, FALSE)</f>
        <v>negative</v>
      </c>
      <c r="F17702">
        <f>VLOOKUP(G17702, 'Reaction type'!$B$2:$E$17, 3,FALSE)</f>
        <v>15</v>
      </c>
      <c r="G17702" s="8" t="s">
        <v>1041</v>
      </c>
      <c r="H17702" s="9">
        <v>44082.807638888888</v>
      </c>
    </row>
    <row r="17703" spans="1:8" x14ac:dyDescent="0.2">
      <c r="A17703" s="10">
        <v>13485</v>
      </c>
      <c r="B17703" s="11" t="s">
        <v>554</v>
      </c>
      <c r="C17703" t="str">
        <f>VLOOKUP(B17703, CONTENT!$B$2:$D$1001,2,FALSE)</f>
        <v>audio</v>
      </c>
      <c r="D17703" t="str">
        <f>VLOOKUP(B17703,CONTENT!$B$2:$D$1001,3,FALSE)</f>
        <v>Culture</v>
      </c>
      <c r="E17703" t="str">
        <f>VLOOKUP(G17703,'Reaction type'!$B$1:$E$17,2, FALSE)</f>
        <v>negative</v>
      </c>
      <c r="F17703">
        <f>VLOOKUP(G17703, 'Reaction type'!$B$2:$E$17, 3,FALSE)</f>
        <v>15</v>
      </c>
      <c r="G17703" s="11" t="s">
        <v>1041</v>
      </c>
      <c r="H17703" s="12">
        <v>44038.572916666664</v>
      </c>
    </row>
    <row r="17704" spans="1:8" x14ac:dyDescent="0.2">
      <c r="A17704" s="10">
        <v>13491</v>
      </c>
      <c r="B17704" s="11" t="s">
        <v>554</v>
      </c>
      <c r="C17704" t="str">
        <f>VLOOKUP(B17704, CONTENT!$B$2:$D$1001,2,FALSE)</f>
        <v>audio</v>
      </c>
      <c r="D17704" t="str">
        <f>VLOOKUP(B17704,CONTENT!$B$2:$D$1001,3,FALSE)</f>
        <v>Culture</v>
      </c>
      <c r="E17704" t="str">
        <f>VLOOKUP(G17704,'Reaction type'!$B$1:$E$17,2, FALSE)</f>
        <v>negative</v>
      </c>
      <c r="F17704">
        <f>VLOOKUP(G17704, 'Reaction type'!$B$2:$E$17, 3,FALSE)</f>
        <v>15</v>
      </c>
      <c r="G17704" s="11" t="s">
        <v>1041</v>
      </c>
      <c r="H17704" s="12">
        <v>44208.104861111111</v>
      </c>
    </row>
    <row r="17705" spans="1:8" x14ac:dyDescent="0.2">
      <c r="A17705" s="10">
        <v>13507</v>
      </c>
      <c r="B17705" s="11" t="s">
        <v>554</v>
      </c>
      <c r="C17705" t="str">
        <f>VLOOKUP(B17705, CONTENT!$B$2:$D$1001,2,FALSE)</f>
        <v>audio</v>
      </c>
      <c r="D17705" t="str">
        <f>VLOOKUP(B17705,CONTENT!$B$2:$D$1001,3,FALSE)</f>
        <v>Culture</v>
      </c>
      <c r="E17705" t="str">
        <f>VLOOKUP(G17705,'Reaction type'!$B$1:$E$17,2, FALSE)</f>
        <v>negative</v>
      </c>
      <c r="F17705">
        <f>VLOOKUP(G17705, 'Reaction type'!$B$2:$E$17, 3,FALSE)</f>
        <v>15</v>
      </c>
      <c r="G17705" s="11" t="s">
        <v>1041</v>
      </c>
      <c r="H17705" s="12">
        <v>44261.043749999997</v>
      </c>
    </row>
    <row r="17706" spans="1:8" x14ac:dyDescent="0.2">
      <c r="A17706" s="7">
        <v>13512</v>
      </c>
      <c r="B17706" s="8" t="s">
        <v>554</v>
      </c>
      <c r="C17706" t="str">
        <f>VLOOKUP(B17706, CONTENT!$B$2:$D$1001,2,FALSE)</f>
        <v>audio</v>
      </c>
      <c r="D17706" t="str">
        <f>VLOOKUP(B17706,CONTENT!$B$2:$D$1001,3,FALSE)</f>
        <v>Culture</v>
      </c>
      <c r="E17706" t="str">
        <f>VLOOKUP(G17706,'Reaction type'!$B$1:$E$17,2, FALSE)</f>
        <v>negative</v>
      </c>
      <c r="F17706">
        <f>VLOOKUP(G17706, 'Reaction type'!$B$2:$E$17, 3,FALSE)</f>
        <v>15</v>
      </c>
      <c r="G17706" s="8" t="s">
        <v>1041</v>
      </c>
      <c r="H17706" s="9">
        <v>44202.195833333331</v>
      </c>
    </row>
    <row r="17707" spans="1:8" x14ac:dyDescent="0.2">
      <c r="A17707" s="7">
        <v>13529</v>
      </c>
      <c r="B17707" s="8" t="s">
        <v>556</v>
      </c>
      <c r="C17707" t="str">
        <f>VLOOKUP(B17707, CONTENT!$B$2:$D$1001,2,FALSE)</f>
        <v>photo</v>
      </c>
      <c r="D17707" t="str">
        <f>VLOOKUP(B17707,CONTENT!$B$2:$D$1001,3,FALSE)</f>
        <v>travel</v>
      </c>
      <c r="E17707" t="str">
        <f>VLOOKUP(G17707,'Reaction type'!$B$1:$E$17,2, FALSE)</f>
        <v>negative</v>
      </c>
      <c r="F17707">
        <f>VLOOKUP(G17707, 'Reaction type'!$B$2:$E$17, 3,FALSE)</f>
        <v>15</v>
      </c>
      <c r="G17707" s="8" t="s">
        <v>1041</v>
      </c>
      <c r="H17707" s="9">
        <v>44086.163194444445</v>
      </c>
    </row>
    <row r="17708" spans="1:8" x14ac:dyDescent="0.2">
      <c r="A17708" s="10">
        <v>13538</v>
      </c>
      <c r="B17708" s="11" t="s">
        <v>556</v>
      </c>
      <c r="C17708" t="str">
        <f>VLOOKUP(B17708, CONTENT!$B$2:$D$1001,2,FALSE)</f>
        <v>photo</v>
      </c>
      <c r="D17708" t="str">
        <f>VLOOKUP(B17708,CONTENT!$B$2:$D$1001,3,FALSE)</f>
        <v>travel</v>
      </c>
      <c r="E17708" t="str">
        <f>VLOOKUP(G17708,'Reaction type'!$B$1:$E$17,2, FALSE)</f>
        <v>negative</v>
      </c>
      <c r="F17708">
        <f>VLOOKUP(G17708, 'Reaction type'!$B$2:$E$17, 3,FALSE)</f>
        <v>15</v>
      </c>
      <c r="G17708" s="11" t="s">
        <v>1041</v>
      </c>
      <c r="H17708" s="12">
        <v>44080.28125</v>
      </c>
    </row>
    <row r="17709" spans="1:8" x14ac:dyDescent="0.2">
      <c r="A17709" s="7">
        <v>13543</v>
      </c>
      <c r="B17709" s="8" t="s">
        <v>556</v>
      </c>
      <c r="C17709" t="str">
        <f>VLOOKUP(B17709, CONTENT!$B$2:$D$1001,2,FALSE)</f>
        <v>photo</v>
      </c>
      <c r="D17709" t="str">
        <f>VLOOKUP(B17709,CONTENT!$B$2:$D$1001,3,FALSE)</f>
        <v>travel</v>
      </c>
      <c r="E17709" t="str">
        <f>VLOOKUP(G17709,'Reaction type'!$B$1:$E$17,2, FALSE)</f>
        <v>negative</v>
      </c>
      <c r="F17709">
        <f>VLOOKUP(G17709, 'Reaction type'!$B$2:$E$17, 3,FALSE)</f>
        <v>15</v>
      </c>
      <c r="G17709" s="8" t="s">
        <v>1041</v>
      </c>
      <c r="H17709" s="9">
        <v>44103.800694444442</v>
      </c>
    </row>
    <row r="17710" spans="1:8" x14ac:dyDescent="0.2">
      <c r="A17710" s="7">
        <v>13578</v>
      </c>
      <c r="B17710" s="8" t="s">
        <v>557</v>
      </c>
      <c r="C17710" t="str">
        <f>VLOOKUP(B17710, CONTENT!$B$2:$D$1001,2,FALSE)</f>
        <v>video</v>
      </c>
      <c r="D17710" t="str">
        <f>VLOOKUP(B17710,CONTENT!$B$2:$D$1001,3,FALSE)</f>
        <v>travel</v>
      </c>
      <c r="E17710" t="str">
        <f>VLOOKUP(G17710,'Reaction type'!$B$1:$E$17,2, FALSE)</f>
        <v>negative</v>
      </c>
      <c r="F17710">
        <f>VLOOKUP(G17710, 'Reaction type'!$B$2:$E$17, 3,FALSE)</f>
        <v>15</v>
      </c>
      <c r="G17710" s="8" t="s">
        <v>1041</v>
      </c>
      <c r="H17710" s="9">
        <v>44078.472222222219</v>
      </c>
    </row>
    <row r="17711" spans="1:8" x14ac:dyDescent="0.2">
      <c r="A17711" s="7">
        <v>13592</v>
      </c>
      <c r="B17711" s="8" t="s">
        <v>557</v>
      </c>
      <c r="C17711" t="str">
        <f>VLOOKUP(B17711, CONTENT!$B$2:$D$1001,2,FALSE)</f>
        <v>video</v>
      </c>
      <c r="D17711" t="str">
        <f>VLOOKUP(B17711,CONTENT!$B$2:$D$1001,3,FALSE)</f>
        <v>travel</v>
      </c>
      <c r="E17711" t="str">
        <f>VLOOKUP(G17711,'Reaction type'!$B$1:$E$17,2, FALSE)</f>
        <v>negative</v>
      </c>
      <c r="F17711">
        <f>VLOOKUP(G17711, 'Reaction type'!$B$2:$E$17, 3,FALSE)</f>
        <v>15</v>
      </c>
      <c r="G17711" s="8" t="s">
        <v>1041</v>
      </c>
      <c r="H17711" s="9">
        <v>44235.343055555553</v>
      </c>
    </row>
    <row r="17712" spans="1:8" x14ac:dyDescent="0.2">
      <c r="A17712" s="10">
        <v>13593</v>
      </c>
      <c r="B17712" s="11" t="s">
        <v>557</v>
      </c>
      <c r="C17712" t="str">
        <f>VLOOKUP(B17712, CONTENT!$B$2:$D$1001,2,FALSE)</f>
        <v>video</v>
      </c>
      <c r="D17712" t="str">
        <f>VLOOKUP(B17712,CONTENT!$B$2:$D$1001,3,FALSE)</f>
        <v>travel</v>
      </c>
      <c r="E17712" t="str">
        <f>VLOOKUP(G17712,'Reaction type'!$B$1:$E$17,2, FALSE)</f>
        <v>negative</v>
      </c>
      <c r="F17712">
        <f>VLOOKUP(G17712, 'Reaction type'!$B$2:$E$17, 3,FALSE)</f>
        <v>15</v>
      </c>
      <c r="G17712" s="11" t="s">
        <v>1041</v>
      </c>
      <c r="H17712" s="12">
        <v>44230.800694444442</v>
      </c>
    </row>
    <row r="17713" spans="1:8" x14ac:dyDescent="0.2">
      <c r="A17713" s="10">
        <v>13610</v>
      </c>
      <c r="B17713" s="11" t="s">
        <v>558</v>
      </c>
      <c r="C17713" t="str">
        <f>VLOOKUP(B17713, CONTENT!$B$2:$D$1001,2,FALSE)</f>
        <v>GIF</v>
      </c>
      <c r="D17713" t="str">
        <f>VLOOKUP(B17713,CONTENT!$B$2:$D$1001,3,FALSE)</f>
        <v>healthy eating</v>
      </c>
      <c r="E17713" t="str">
        <f>VLOOKUP(G17713,'Reaction type'!$B$1:$E$17,2, FALSE)</f>
        <v>negative</v>
      </c>
      <c r="F17713">
        <f>VLOOKUP(G17713, 'Reaction type'!$B$2:$E$17, 3,FALSE)</f>
        <v>15</v>
      </c>
      <c r="G17713" s="11" t="s">
        <v>1041</v>
      </c>
      <c r="H17713" s="12">
        <v>44006.86041666667</v>
      </c>
    </row>
    <row r="17714" spans="1:8" x14ac:dyDescent="0.2">
      <c r="A17714" s="10">
        <v>13612</v>
      </c>
      <c r="B17714" s="11" t="s">
        <v>558</v>
      </c>
      <c r="C17714" t="str">
        <f>VLOOKUP(B17714, CONTENT!$B$2:$D$1001,2,FALSE)</f>
        <v>GIF</v>
      </c>
      <c r="D17714" t="str">
        <f>VLOOKUP(B17714,CONTENT!$B$2:$D$1001,3,FALSE)</f>
        <v>healthy eating</v>
      </c>
      <c r="E17714" t="str">
        <f>VLOOKUP(G17714,'Reaction type'!$B$1:$E$17,2, FALSE)</f>
        <v>negative</v>
      </c>
      <c r="F17714">
        <f>VLOOKUP(G17714, 'Reaction type'!$B$2:$E$17, 3,FALSE)</f>
        <v>15</v>
      </c>
      <c r="G17714" s="11" t="s">
        <v>1041</v>
      </c>
      <c r="H17714" s="12">
        <v>44022.518055555556</v>
      </c>
    </row>
    <row r="17715" spans="1:8" x14ac:dyDescent="0.2">
      <c r="A17715" s="10">
        <v>13616</v>
      </c>
      <c r="B17715" s="11" t="s">
        <v>558</v>
      </c>
      <c r="C17715" t="str">
        <f>VLOOKUP(B17715, CONTENT!$B$2:$D$1001,2,FALSE)</f>
        <v>GIF</v>
      </c>
      <c r="D17715" t="str">
        <f>VLOOKUP(B17715,CONTENT!$B$2:$D$1001,3,FALSE)</f>
        <v>healthy eating</v>
      </c>
      <c r="E17715" t="str">
        <f>VLOOKUP(G17715,'Reaction type'!$B$1:$E$17,2, FALSE)</f>
        <v>negative</v>
      </c>
      <c r="F17715">
        <f>VLOOKUP(G17715, 'Reaction type'!$B$2:$E$17, 3,FALSE)</f>
        <v>15</v>
      </c>
      <c r="G17715" s="11" t="s">
        <v>1041</v>
      </c>
      <c r="H17715" s="12">
        <v>44059.224999999999</v>
      </c>
    </row>
    <row r="17716" spans="1:8" x14ac:dyDescent="0.2">
      <c r="A17716" s="7">
        <v>13627</v>
      </c>
      <c r="B17716" s="8" t="s">
        <v>558</v>
      </c>
      <c r="C17716" t="str">
        <f>VLOOKUP(B17716, CONTENT!$B$2:$D$1001,2,FALSE)</f>
        <v>GIF</v>
      </c>
      <c r="D17716" t="str">
        <f>VLOOKUP(B17716,CONTENT!$B$2:$D$1001,3,FALSE)</f>
        <v>healthy eating</v>
      </c>
      <c r="E17716" t="str">
        <f>VLOOKUP(G17716,'Reaction type'!$B$1:$E$17,2, FALSE)</f>
        <v>negative</v>
      </c>
      <c r="F17716">
        <f>VLOOKUP(G17716, 'Reaction type'!$B$2:$E$17, 3,FALSE)</f>
        <v>15</v>
      </c>
      <c r="G17716" s="8" t="s">
        <v>1041</v>
      </c>
      <c r="H17716" s="9">
        <v>44306.986111111109</v>
      </c>
    </row>
    <row r="17717" spans="1:8" x14ac:dyDescent="0.2">
      <c r="A17717" s="10">
        <v>13642</v>
      </c>
      <c r="B17717" s="11" t="s">
        <v>558</v>
      </c>
      <c r="C17717" t="str">
        <f>VLOOKUP(B17717, CONTENT!$B$2:$D$1001,2,FALSE)</f>
        <v>GIF</v>
      </c>
      <c r="D17717" t="str">
        <f>VLOOKUP(B17717,CONTENT!$B$2:$D$1001,3,FALSE)</f>
        <v>healthy eating</v>
      </c>
      <c r="E17717" t="str">
        <f>VLOOKUP(G17717,'Reaction type'!$B$1:$E$17,2, FALSE)</f>
        <v>negative</v>
      </c>
      <c r="F17717">
        <f>VLOOKUP(G17717, 'Reaction type'!$B$2:$E$17, 3,FALSE)</f>
        <v>15</v>
      </c>
      <c r="G17717" s="11" t="s">
        <v>1041</v>
      </c>
      <c r="H17717" s="12">
        <v>44044.291666666664</v>
      </c>
    </row>
    <row r="17718" spans="1:8" x14ac:dyDescent="0.2">
      <c r="A17718" s="7">
        <v>13650</v>
      </c>
      <c r="B17718" s="8" t="s">
        <v>559</v>
      </c>
      <c r="C17718" t="str">
        <f>VLOOKUP(B17718, CONTENT!$B$2:$D$1001,2,FALSE)</f>
        <v>GIF</v>
      </c>
      <c r="D17718" t="str">
        <f>VLOOKUP(B17718,CONTENT!$B$2:$D$1001,3,FALSE)</f>
        <v>cooking</v>
      </c>
      <c r="E17718" t="str">
        <f>VLOOKUP(G17718,'Reaction type'!$B$1:$E$17,2, FALSE)</f>
        <v>negative</v>
      </c>
      <c r="F17718">
        <f>VLOOKUP(G17718, 'Reaction type'!$B$2:$E$17, 3,FALSE)</f>
        <v>15</v>
      </c>
      <c r="G17718" s="8" t="s">
        <v>1041</v>
      </c>
      <c r="H17718" s="9">
        <v>44262.479861111111</v>
      </c>
    </row>
    <row r="17719" spans="1:8" x14ac:dyDescent="0.2">
      <c r="A17719" s="10">
        <v>13651</v>
      </c>
      <c r="B17719" s="11" t="s">
        <v>559</v>
      </c>
      <c r="C17719" t="str">
        <f>VLOOKUP(B17719, CONTENT!$B$2:$D$1001,2,FALSE)</f>
        <v>GIF</v>
      </c>
      <c r="D17719" t="str">
        <f>VLOOKUP(B17719,CONTENT!$B$2:$D$1001,3,FALSE)</f>
        <v>cooking</v>
      </c>
      <c r="E17719" t="str">
        <f>VLOOKUP(G17719,'Reaction type'!$B$1:$E$17,2, FALSE)</f>
        <v>negative</v>
      </c>
      <c r="F17719">
        <f>VLOOKUP(G17719, 'Reaction type'!$B$2:$E$17, 3,FALSE)</f>
        <v>15</v>
      </c>
      <c r="G17719" s="11" t="s">
        <v>1041</v>
      </c>
      <c r="H17719" s="12">
        <v>44228.105555555558</v>
      </c>
    </row>
    <row r="17720" spans="1:8" x14ac:dyDescent="0.2">
      <c r="A17720" s="7">
        <v>13678</v>
      </c>
      <c r="B17720" s="8" t="s">
        <v>559</v>
      </c>
      <c r="C17720" t="str">
        <f>VLOOKUP(B17720, CONTENT!$B$2:$D$1001,2,FALSE)</f>
        <v>GIF</v>
      </c>
      <c r="D17720" t="str">
        <f>VLOOKUP(B17720,CONTENT!$B$2:$D$1001,3,FALSE)</f>
        <v>cooking</v>
      </c>
      <c r="E17720" t="str">
        <f>VLOOKUP(G17720,'Reaction type'!$B$1:$E$17,2, FALSE)</f>
        <v>negative</v>
      </c>
      <c r="F17720">
        <f>VLOOKUP(G17720, 'Reaction type'!$B$2:$E$17, 3,FALSE)</f>
        <v>15</v>
      </c>
      <c r="G17720" s="8" t="s">
        <v>1041</v>
      </c>
      <c r="H17720" s="9">
        <v>44100.292361111111</v>
      </c>
    </row>
    <row r="17721" spans="1:8" x14ac:dyDescent="0.2">
      <c r="A17721" s="7">
        <v>13709</v>
      </c>
      <c r="B17721" s="8" t="s">
        <v>560</v>
      </c>
      <c r="C17721" t="str">
        <f>VLOOKUP(B17721, CONTENT!$B$2:$D$1001,2,FALSE)</f>
        <v>GIF</v>
      </c>
      <c r="D17721" t="str">
        <f>VLOOKUP(B17721,CONTENT!$B$2:$D$1001,3,FALSE)</f>
        <v>tennis</v>
      </c>
      <c r="E17721" t="str">
        <f>VLOOKUP(G17721,'Reaction type'!$B$1:$E$17,2, FALSE)</f>
        <v>negative</v>
      </c>
      <c r="F17721">
        <f>VLOOKUP(G17721, 'Reaction type'!$B$2:$E$17, 3,FALSE)</f>
        <v>15</v>
      </c>
      <c r="G17721" s="8" t="s">
        <v>1041</v>
      </c>
      <c r="H17721" s="9">
        <v>44156.605555555558</v>
      </c>
    </row>
    <row r="17722" spans="1:8" x14ac:dyDescent="0.2">
      <c r="A17722" s="10">
        <v>13710</v>
      </c>
      <c r="B17722" s="11" t="s">
        <v>560</v>
      </c>
      <c r="C17722" t="str">
        <f>VLOOKUP(B17722, CONTENT!$B$2:$D$1001,2,FALSE)</f>
        <v>GIF</v>
      </c>
      <c r="D17722" t="str">
        <f>VLOOKUP(B17722,CONTENT!$B$2:$D$1001,3,FALSE)</f>
        <v>tennis</v>
      </c>
      <c r="E17722" t="str">
        <f>VLOOKUP(G17722,'Reaction type'!$B$1:$E$17,2, FALSE)</f>
        <v>negative</v>
      </c>
      <c r="F17722">
        <f>VLOOKUP(G17722, 'Reaction type'!$B$2:$E$17, 3,FALSE)</f>
        <v>15</v>
      </c>
      <c r="G17722" s="11" t="s">
        <v>1041</v>
      </c>
      <c r="H17722" s="12">
        <v>44039.56527777778</v>
      </c>
    </row>
    <row r="17723" spans="1:8" x14ac:dyDescent="0.2">
      <c r="A17723" s="10">
        <v>13743</v>
      </c>
      <c r="B17723" s="11" t="s">
        <v>563</v>
      </c>
      <c r="C17723" t="str">
        <f>VLOOKUP(B17723, CONTENT!$B$2:$D$1001,2,FALSE)</f>
        <v>GIF</v>
      </c>
      <c r="D17723" t="str">
        <f>VLOOKUP(B17723,CONTENT!$B$2:$D$1001,3,FALSE)</f>
        <v>travel</v>
      </c>
      <c r="E17723" t="str">
        <f>VLOOKUP(G17723,'Reaction type'!$B$1:$E$17,2, FALSE)</f>
        <v>negative</v>
      </c>
      <c r="F17723">
        <f>VLOOKUP(G17723, 'Reaction type'!$B$2:$E$17, 3,FALSE)</f>
        <v>15</v>
      </c>
      <c r="G17723" s="11" t="s">
        <v>1041</v>
      </c>
      <c r="H17723" s="12">
        <v>44352.929166666669</v>
      </c>
    </row>
    <row r="17724" spans="1:8" x14ac:dyDescent="0.2">
      <c r="A17724" s="10">
        <v>13794</v>
      </c>
      <c r="B17724" s="11" t="s">
        <v>564</v>
      </c>
      <c r="C17724" t="str">
        <f>VLOOKUP(B17724, CONTENT!$B$2:$D$1001,2,FALSE)</f>
        <v>GIF</v>
      </c>
      <c r="D17724" t="str">
        <f>VLOOKUP(B17724,CONTENT!$B$2:$D$1001,3,FALSE)</f>
        <v>healthy eating</v>
      </c>
      <c r="E17724" t="str">
        <f>VLOOKUP(G17724,'Reaction type'!$B$1:$E$17,2, FALSE)</f>
        <v>negative</v>
      </c>
      <c r="F17724">
        <f>VLOOKUP(G17724, 'Reaction type'!$B$2:$E$17, 3,FALSE)</f>
        <v>15</v>
      </c>
      <c r="G17724" s="11" t="s">
        <v>1041</v>
      </c>
      <c r="H17724" s="12">
        <v>44223.322222222225</v>
      </c>
    </row>
    <row r="17725" spans="1:8" x14ac:dyDescent="0.2">
      <c r="A17725" s="10">
        <v>13798</v>
      </c>
      <c r="B17725" s="11" t="s">
        <v>564</v>
      </c>
      <c r="C17725" t="str">
        <f>VLOOKUP(B17725, CONTENT!$B$2:$D$1001,2,FALSE)</f>
        <v>GIF</v>
      </c>
      <c r="D17725" t="str">
        <f>VLOOKUP(B17725,CONTENT!$B$2:$D$1001,3,FALSE)</f>
        <v>healthy eating</v>
      </c>
      <c r="E17725" t="str">
        <f>VLOOKUP(G17725,'Reaction type'!$B$1:$E$17,2, FALSE)</f>
        <v>negative</v>
      </c>
      <c r="F17725">
        <f>VLOOKUP(G17725, 'Reaction type'!$B$2:$E$17, 3,FALSE)</f>
        <v>15</v>
      </c>
      <c r="G17725" s="11" t="s">
        <v>1041</v>
      </c>
      <c r="H17725" s="12">
        <v>44064.71875</v>
      </c>
    </row>
    <row r="17726" spans="1:8" x14ac:dyDescent="0.2">
      <c r="A17726" s="10">
        <v>13835</v>
      </c>
      <c r="B17726" s="11" t="s">
        <v>565</v>
      </c>
      <c r="C17726" t="str">
        <f>VLOOKUP(B17726, CONTENT!$B$2:$D$1001,2,FALSE)</f>
        <v>photo</v>
      </c>
      <c r="D17726" t="str">
        <f>VLOOKUP(B17726,CONTENT!$B$2:$D$1001,3,FALSE)</f>
        <v>soccer</v>
      </c>
      <c r="E17726" t="str">
        <f>VLOOKUP(G17726,'Reaction type'!$B$1:$E$17,2, FALSE)</f>
        <v>negative</v>
      </c>
      <c r="F17726">
        <f>VLOOKUP(G17726, 'Reaction type'!$B$2:$E$17, 3,FALSE)</f>
        <v>15</v>
      </c>
      <c r="G17726" s="11" t="s">
        <v>1041</v>
      </c>
      <c r="H17726" s="12">
        <v>44251.201388888891</v>
      </c>
    </row>
    <row r="17727" spans="1:8" x14ac:dyDescent="0.2">
      <c r="A17727" s="7">
        <v>13859</v>
      </c>
      <c r="B17727" s="8" t="s">
        <v>566</v>
      </c>
      <c r="C17727" t="str">
        <f>VLOOKUP(B17727, CONTENT!$B$2:$D$1001,2,FALSE)</f>
        <v>photo</v>
      </c>
      <c r="D17727" t="str">
        <f>VLOOKUP(B17727,CONTENT!$B$2:$D$1001,3,FALSE)</f>
        <v>fitness</v>
      </c>
      <c r="E17727" t="str">
        <f>VLOOKUP(G17727,'Reaction type'!$B$1:$E$17,2, FALSE)</f>
        <v>negative</v>
      </c>
      <c r="F17727">
        <f>VLOOKUP(G17727, 'Reaction type'!$B$2:$E$17, 3,FALSE)</f>
        <v>15</v>
      </c>
      <c r="G17727" s="8" t="s">
        <v>1041</v>
      </c>
      <c r="H17727" s="9">
        <v>44078.225694444445</v>
      </c>
    </row>
    <row r="17728" spans="1:8" x14ac:dyDescent="0.2">
      <c r="A17728" s="10">
        <v>13864</v>
      </c>
      <c r="B17728" s="11" t="s">
        <v>566</v>
      </c>
      <c r="C17728" t="str">
        <f>VLOOKUP(B17728, CONTENT!$B$2:$D$1001,2,FALSE)</f>
        <v>photo</v>
      </c>
      <c r="D17728" t="str">
        <f>VLOOKUP(B17728,CONTENT!$B$2:$D$1001,3,FALSE)</f>
        <v>fitness</v>
      </c>
      <c r="E17728" t="str">
        <f>VLOOKUP(G17728,'Reaction type'!$B$1:$E$17,2, FALSE)</f>
        <v>negative</v>
      </c>
      <c r="F17728">
        <f>VLOOKUP(G17728, 'Reaction type'!$B$2:$E$17, 3,FALSE)</f>
        <v>15</v>
      </c>
      <c r="G17728" s="11" t="s">
        <v>1041</v>
      </c>
      <c r="H17728" s="12">
        <v>44137.29583333333</v>
      </c>
    </row>
    <row r="17729" spans="1:8" x14ac:dyDescent="0.2">
      <c r="A17729" s="7">
        <v>13865</v>
      </c>
      <c r="B17729" s="8" t="s">
        <v>566</v>
      </c>
      <c r="C17729" t="str">
        <f>VLOOKUP(B17729, CONTENT!$B$2:$D$1001,2,FALSE)</f>
        <v>photo</v>
      </c>
      <c r="D17729" t="str">
        <f>VLOOKUP(B17729,CONTENT!$B$2:$D$1001,3,FALSE)</f>
        <v>fitness</v>
      </c>
      <c r="E17729" t="str">
        <f>VLOOKUP(G17729,'Reaction type'!$B$1:$E$17,2, FALSE)</f>
        <v>negative</v>
      </c>
      <c r="F17729">
        <f>VLOOKUP(G17729, 'Reaction type'!$B$2:$E$17, 3,FALSE)</f>
        <v>15</v>
      </c>
      <c r="G17729" s="8" t="s">
        <v>1041</v>
      </c>
      <c r="H17729" s="9">
        <v>44189.874305555553</v>
      </c>
    </row>
    <row r="17730" spans="1:8" x14ac:dyDescent="0.2">
      <c r="A17730" s="10">
        <v>13870</v>
      </c>
      <c r="B17730" s="11" t="s">
        <v>566</v>
      </c>
      <c r="C17730" t="str">
        <f>VLOOKUP(B17730, CONTENT!$B$2:$D$1001,2,FALSE)</f>
        <v>photo</v>
      </c>
      <c r="D17730" t="str">
        <f>VLOOKUP(B17730,CONTENT!$B$2:$D$1001,3,FALSE)</f>
        <v>fitness</v>
      </c>
      <c r="E17730" t="str">
        <f>VLOOKUP(G17730,'Reaction type'!$B$1:$E$17,2, FALSE)</f>
        <v>negative</v>
      </c>
      <c r="F17730">
        <f>VLOOKUP(G17730, 'Reaction type'!$B$2:$E$17, 3,FALSE)</f>
        <v>15</v>
      </c>
      <c r="G17730" s="11" t="s">
        <v>1041</v>
      </c>
      <c r="H17730" s="12">
        <v>44358.831250000003</v>
      </c>
    </row>
    <row r="17731" spans="1:8" x14ac:dyDescent="0.2">
      <c r="A17731" s="10">
        <v>13895</v>
      </c>
      <c r="B17731" s="11" t="s">
        <v>567</v>
      </c>
      <c r="C17731" t="str">
        <f>VLOOKUP(B17731, CONTENT!$B$2:$D$1001,2,FALSE)</f>
        <v>video</v>
      </c>
      <c r="D17731" t="str">
        <f>VLOOKUP(B17731,CONTENT!$B$2:$D$1001,3,FALSE)</f>
        <v>fitness</v>
      </c>
      <c r="E17731" t="str">
        <f>VLOOKUP(G17731,'Reaction type'!$B$1:$E$17,2, FALSE)</f>
        <v>negative</v>
      </c>
      <c r="F17731">
        <f>VLOOKUP(G17731, 'Reaction type'!$B$2:$E$17, 3,FALSE)</f>
        <v>15</v>
      </c>
      <c r="G17731" s="11" t="s">
        <v>1041</v>
      </c>
      <c r="H17731" s="12">
        <v>44351.629861111112</v>
      </c>
    </row>
    <row r="17732" spans="1:8" x14ac:dyDescent="0.2">
      <c r="A17732" s="7">
        <v>13931</v>
      </c>
      <c r="B17732" s="8" t="s">
        <v>568</v>
      </c>
      <c r="C17732" t="str">
        <f>VLOOKUP(B17732, CONTENT!$B$2:$D$1001,2,FALSE)</f>
        <v>photo</v>
      </c>
      <c r="D17732" t="str">
        <f>VLOOKUP(B17732,CONTENT!$B$2:$D$1001,3,FALSE)</f>
        <v>travel</v>
      </c>
      <c r="E17732" t="str">
        <f>VLOOKUP(G17732,'Reaction type'!$B$1:$E$17,2, FALSE)</f>
        <v>negative</v>
      </c>
      <c r="F17732">
        <f>VLOOKUP(G17732, 'Reaction type'!$B$2:$E$17, 3,FALSE)</f>
        <v>15</v>
      </c>
      <c r="G17732" s="8" t="s">
        <v>1041</v>
      </c>
      <c r="H17732" s="9">
        <v>44290.375694444447</v>
      </c>
    </row>
    <row r="17733" spans="1:8" x14ac:dyDescent="0.2">
      <c r="A17733" s="7">
        <v>13963</v>
      </c>
      <c r="B17733" s="8" t="s">
        <v>568</v>
      </c>
      <c r="C17733" t="str">
        <f>VLOOKUP(B17733, CONTENT!$B$2:$D$1001,2,FALSE)</f>
        <v>photo</v>
      </c>
      <c r="D17733" t="str">
        <f>VLOOKUP(B17733,CONTENT!$B$2:$D$1001,3,FALSE)</f>
        <v>travel</v>
      </c>
      <c r="E17733" t="str">
        <f>VLOOKUP(G17733,'Reaction type'!$B$1:$E$17,2, FALSE)</f>
        <v>negative</v>
      </c>
      <c r="F17733">
        <f>VLOOKUP(G17733, 'Reaction type'!$B$2:$E$17, 3,FALSE)</f>
        <v>15</v>
      </c>
      <c r="G17733" s="8" t="s">
        <v>1041</v>
      </c>
      <c r="H17733" s="9">
        <v>44199.106944444444</v>
      </c>
    </row>
    <row r="17734" spans="1:8" x14ac:dyDescent="0.2">
      <c r="A17734" s="10">
        <v>13967</v>
      </c>
      <c r="B17734" s="11" t="s">
        <v>569</v>
      </c>
      <c r="C17734" t="str">
        <f>VLOOKUP(B17734, CONTENT!$B$2:$D$1001,2,FALSE)</f>
        <v>photo</v>
      </c>
      <c r="D17734" t="str">
        <f>VLOOKUP(B17734,CONTENT!$B$2:$D$1001,3,FALSE)</f>
        <v>veganism</v>
      </c>
      <c r="E17734" t="str">
        <f>VLOOKUP(G17734,'Reaction type'!$B$1:$E$17,2, FALSE)</f>
        <v>negative</v>
      </c>
      <c r="F17734">
        <f>VLOOKUP(G17734, 'Reaction type'!$B$2:$E$17, 3,FALSE)</f>
        <v>15</v>
      </c>
      <c r="G17734" s="11" t="s">
        <v>1041</v>
      </c>
      <c r="H17734" s="12">
        <v>44317.061111111114</v>
      </c>
    </row>
    <row r="17735" spans="1:8" x14ac:dyDescent="0.2">
      <c r="A17735" s="7">
        <v>13972</v>
      </c>
      <c r="B17735" s="8" t="s">
        <v>569</v>
      </c>
      <c r="C17735" t="str">
        <f>VLOOKUP(B17735, CONTENT!$B$2:$D$1001,2,FALSE)</f>
        <v>photo</v>
      </c>
      <c r="D17735" t="str">
        <f>VLOOKUP(B17735,CONTENT!$B$2:$D$1001,3,FALSE)</f>
        <v>veganism</v>
      </c>
      <c r="E17735" t="str">
        <f>VLOOKUP(G17735,'Reaction type'!$B$1:$E$17,2, FALSE)</f>
        <v>negative</v>
      </c>
      <c r="F17735">
        <f>VLOOKUP(G17735, 'Reaction type'!$B$2:$E$17, 3,FALSE)</f>
        <v>15</v>
      </c>
      <c r="G17735" s="8" t="s">
        <v>1041</v>
      </c>
      <c r="H17735" s="9">
        <v>44185.625694444447</v>
      </c>
    </row>
    <row r="17736" spans="1:8" x14ac:dyDescent="0.2">
      <c r="A17736" s="10">
        <v>13977</v>
      </c>
      <c r="B17736" s="11" t="s">
        <v>569</v>
      </c>
      <c r="C17736" t="str">
        <f>VLOOKUP(B17736, CONTENT!$B$2:$D$1001,2,FALSE)</f>
        <v>photo</v>
      </c>
      <c r="D17736" t="str">
        <f>VLOOKUP(B17736,CONTENT!$B$2:$D$1001,3,FALSE)</f>
        <v>veganism</v>
      </c>
      <c r="E17736" t="str">
        <f>VLOOKUP(G17736,'Reaction type'!$B$1:$E$17,2, FALSE)</f>
        <v>negative</v>
      </c>
      <c r="F17736">
        <f>VLOOKUP(G17736, 'Reaction type'!$B$2:$E$17, 3,FALSE)</f>
        <v>15</v>
      </c>
      <c r="G17736" s="11" t="s">
        <v>1041</v>
      </c>
      <c r="H17736" s="12">
        <v>44175.286111111112</v>
      </c>
    </row>
    <row r="17737" spans="1:8" x14ac:dyDescent="0.2">
      <c r="A17737" s="10">
        <v>14016</v>
      </c>
      <c r="B17737" s="11" t="s">
        <v>570</v>
      </c>
      <c r="C17737" t="str">
        <f>VLOOKUP(B17737, CONTENT!$B$2:$D$1001,2,FALSE)</f>
        <v>audio</v>
      </c>
      <c r="D17737" t="str">
        <f>VLOOKUP(B17737,CONTENT!$B$2:$D$1001,3,FALSE)</f>
        <v>technology</v>
      </c>
      <c r="E17737" t="str">
        <f>VLOOKUP(G17737,'Reaction type'!$B$1:$E$17,2, FALSE)</f>
        <v>negative</v>
      </c>
      <c r="F17737">
        <f>VLOOKUP(G17737, 'Reaction type'!$B$2:$E$17, 3,FALSE)</f>
        <v>15</v>
      </c>
      <c r="G17737" s="11" t="s">
        <v>1041</v>
      </c>
      <c r="H17737" s="12">
        <v>44242.597916666666</v>
      </c>
    </row>
    <row r="17738" spans="1:8" x14ac:dyDescent="0.2">
      <c r="A17738" s="10">
        <v>14057</v>
      </c>
      <c r="B17738" s="11" t="s">
        <v>571</v>
      </c>
      <c r="C17738" t="str">
        <f>VLOOKUP(B17738, CONTENT!$B$2:$D$1001,2,FALSE)</f>
        <v>GIF</v>
      </c>
      <c r="D17738" t="str">
        <f>VLOOKUP(B17738,CONTENT!$B$2:$D$1001,3,FALSE)</f>
        <v>studying</v>
      </c>
      <c r="E17738" t="str">
        <f>VLOOKUP(G17738,'Reaction type'!$B$1:$E$17,2, FALSE)</f>
        <v>negative</v>
      </c>
      <c r="F17738">
        <f>VLOOKUP(G17738, 'Reaction type'!$B$2:$E$17, 3,FALSE)</f>
        <v>15</v>
      </c>
      <c r="G17738" s="11" t="s">
        <v>1041</v>
      </c>
      <c r="H17738" s="12">
        <v>44340.064583333333</v>
      </c>
    </row>
    <row r="17739" spans="1:8" x14ac:dyDescent="0.2">
      <c r="A17739" s="7">
        <v>14062</v>
      </c>
      <c r="B17739" s="8" t="s">
        <v>571</v>
      </c>
      <c r="C17739" t="str">
        <f>VLOOKUP(B17739, CONTENT!$B$2:$D$1001,2,FALSE)</f>
        <v>GIF</v>
      </c>
      <c r="D17739" t="str">
        <f>VLOOKUP(B17739,CONTENT!$B$2:$D$1001,3,FALSE)</f>
        <v>studying</v>
      </c>
      <c r="E17739" t="str">
        <f>VLOOKUP(G17739,'Reaction type'!$B$1:$E$17,2, FALSE)</f>
        <v>negative</v>
      </c>
      <c r="F17739">
        <f>VLOOKUP(G17739, 'Reaction type'!$B$2:$E$17, 3,FALSE)</f>
        <v>15</v>
      </c>
      <c r="G17739" s="8" t="s">
        <v>1041</v>
      </c>
      <c r="H17739" s="9">
        <v>44286.308333333334</v>
      </c>
    </row>
    <row r="17740" spans="1:8" x14ac:dyDescent="0.2">
      <c r="A17740" s="10">
        <v>14070</v>
      </c>
      <c r="B17740" s="11" t="s">
        <v>572</v>
      </c>
      <c r="C17740" t="str">
        <f>VLOOKUP(B17740, CONTENT!$B$2:$D$1001,2,FALSE)</f>
        <v>GIF</v>
      </c>
      <c r="D17740" t="str">
        <f>VLOOKUP(B17740,CONTENT!$B$2:$D$1001,3,FALSE)</f>
        <v>technology</v>
      </c>
      <c r="E17740" t="str">
        <f>VLOOKUP(G17740,'Reaction type'!$B$1:$E$17,2, FALSE)</f>
        <v>negative</v>
      </c>
      <c r="F17740">
        <f>VLOOKUP(G17740, 'Reaction type'!$B$2:$E$17, 3,FALSE)</f>
        <v>15</v>
      </c>
      <c r="G17740" s="11" t="s">
        <v>1041</v>
      </c>
      <c r="H17740" s="12">
        <v>44246.5</v>
      </c>
    </row>
    <row r="17741" spans="1:8" x14ac:dyDescent="0.2">
      <c r="A17741" s="7">
        <v>14083</v>
      </c>
      <c r="B17741" s="8" t="s">
        <v>572</v>
      </c>
      <c r="C17741" t="str">
        <f>VLOOKUP(B17741, CONTENT!$B$2:$D$1001,2,FALSE)</f>
        <v>GIF</v>
      </c>
      <c r="D17741" t="str">
        <f>VLOOKUP(B17741,CONTENT!$B$2:$D$1001,3,FALSE)</f>
        <v>technology</v>
      </c>
      <c r="E17741" t="str">
        <f>VLOOKUP(G17741,'Reaction type'!$B$1:$E$17,2, FALSE)</f>
        <v>negative</v>
      </c>
      <c r="F17741">
        <f>VLOOKUP(G17741, 'Reaction type'!$B$2:$E$17, 3,FALSE)</f>
        <v>15</v>
      </c>
      <c r="G17741" s="8" t="s">
        <v>1041</v>
      </c>
      <c r="H17741" s="9">
        <v>44064.79583333333</v>
      </c>
    </row>
    <row r="17742" spans="1:8" x14ac:dyDescent="0.2">
      <c r="A17742" s="7">
        <v>14133</v>
      </c>
      <c r="B17742" s="8" t="s">
        <v>574</v>
      </c>
      <c r="C17742" t="str">
        <f>VLOOKUP(B17742, CONTENT!$B$2:$D$1001,2,FALSE)</f>
        <v>GIF</v>
      </c>
      <c r="D17742" t="str">
        <f>VLOOKUP(B17742,CONTENT!$B$2:$D$1001,3,FALSE)</f>
        <v>culture</v>
      </c>
      <c r="E17742" t="str">
        <f>VLOOKUP(G17742,'Reaction type'!$B$1:$E$17,2, FALSE)</f>
        <v>negative</v>
      </c>
      <c r="F17742">
        <f>VLOOKUP(G17742, 'Reaction type'!$B$2:$E$17, 3,FALSE)</f>
        <v>15</v>
      </c>
      <c r="G17742" s="8" t="s">
        <v>1041</v>
      </c>
      <c r="H17742" s="9">
        <v>44138.240277777775</v>
      </c>
    </row>
    <row r="17743" spans="1:8" x14ac:dyDescent="0.2">
      <c r="A17743" s="7">
        <v>14135</v>
      </c>
      <c r="B17743" s="8" t="s">
        <v>574</v>
      </c>
      <c r="C17743" t="str">
        <f>VLOOKUP(B17743, CONTENT!$B$2:$D$1001,2,FALSE)</f>
        <v>GIF</v>
      </c>
      <c r="D17743" t="str">
        <f>VLOOKUP(B17743,CONTENT!$B$2:$D$1001,3,FALSE)</f>
        <v>culture</v>
      </c>
      <c r="E17743" t="str">
        <f>VLOOKUP(G17743,'Reaction type'!$B$1:$E$17,2, FALSE)</f>
        <v>negative</v>
      </c>
      <c r="F17743">
        <f>VLOOKUP(G17743, 'Reaction type'!$B$2:$E$17, 3,FALSE)</f>
        <v>15</v>
      </c>
      <c r="G17743" s="8" t="s">
        <v>1041</v>
      </c>
      <c r="H17743" s="9">
        <v>44012.248611111114</v>
      </c>
    </row>
    <row r="17744" spans="1:8" x14ac:dyDescent="0.2">
      <c r="A17744" s="10">
        <v>14164</v>
      </c>
      <c r="B17744" s="11" t="s">
        <v>576</v>
      </c>
      <c r="C17744" t="str">
        <f>VLOOKUP(B17744, CONTENT!$B$2:$D$1001,2,FALSE)</f>
        <v>GIF</v>
      </c>
      <c r="D17744" t="str">
        <f>VLOOKUP(B17744,CONTENT!$B$2:$D$1001,3,FALSE)</f>
        <v>travel</v>
      </c>
      <c r="E17744" t="str">
        <f>VLOOKUP(G17744,'Reaction type'!$B$1:$E$17,2, FALSE)</f>
        <v>negative</v>
      </c>
      <c r="F17744">
        <f>VLOOKUP(G17744, 'Reaction type'!$B$2:$E$17, 3,FALSE)</f>
        <v>15</v>
      </c>
      <c r="G17744" s="11" t="s">
        <v>1041</v>
      </c>
      <c r="H17744" s="12">
        <v>44086.637499999997</v>
      </c>
    </row>
    <row r="17745" spans="1:8" x14ac:dyDescent="0.2">
      <c r="A17745" s="10">
        <v>14168</v>
      </c>
      <c r="B17745" s="11" t="s">
        <v>576</v>
      </c>
      <c r="C17745" t="str">
        <f>VLOOKUP(B17745, CONTENT!$B$2:$D$1001,2,FALSE)</f>
        <v>GIF</v>
      </c>
      <c r="D17745" t="str">
        <f>VLOOKUP(B17745,CONTENT!$B$2:$D$1001,3,FALSE)</f>
        <v>travel</v>
      </c>
      <c r="E17745" t="str">
        <f>VLOOKUP(G17745,'Reaction type'!$B$1:$E$17,2, FALSE)</f>
        <v>negative</v>
      </c>
      <c r="F17745">
        <f>VLOOKUP(G17745, 'Reaction type'!$B$2:$E$17, 3,FALSE)</f>
        <v>15</v>
      </c>
      <c r="G17745" s="11" t="s">
        <v>1041</v>
      </c>
      <c r="H17745" s="12">
        <v>44026.902083333334</v>
      </c>
    </row>
    <row r="17746" spans="1:8" x14ac:dyDescent="0.2">
      <c r="A17746" s="10">
        <v>14184</v>
      </c>
      <c r="B17746" s="11" t="s">
        <v>576</v>
      </c>
      <c r="C17746" t="str">
        <f>VLOOKUP(B17746, CONTENT!$B$2:$D$1001,2,FALSE)</f>
        <v>GIF</v>
      </c>
      <c r="D17746" t="str">
        <f>VLOOKUP(B17746,CONTENT!$B$2:$D$1001,3,FALSE)</f>
        <v>travel</v>
      </c>
      <c r="E17746" t="str">
        <f>VLOOKUP(G17746,'Reaction type'!$B$1:$E$17,2, FALSE)</f>
        <v>negative</v>
      </c>
      <c r="F17746">
        <f>VLOOKUP(G17746, 'Reaction type'!$B$2:$E$17, 3,FALSE)</f>
        <v>15</v>
      </c>
      <c r="G17746" s="11" t="s">
        <v>1041</v>
      </c>
      <c r="H17746" s="12">
        <v>44112.701388888891</v>
      </c>
    </row>
    <row r="17747" spans="1:8" x14ac:dyDescent="0.2">
      <c r="A17747" s="10">
        <v>14208</v>
      </c>
      <c r="B17747" s="11" t="s">
        <v>578</v>
      </c>
      <c r="C17747" t="str">
        <f>VLOOKUP(B17747, CONTENT!$B$2:$D$1001,2,FALSE)</f>
        <v>GIF</v>
      </c>
      <c r="D17747" t="str">
        <f>VLOOKUP(B17747,CONTENT!$B$2:$D$1001,3,FALSE)</f>
        <v>cooking</v>
      </c>
      <c r="E17747" t="str">
        <f>VLOOKUP(G17747,'Reaction type'!$B$1:$E$17,2, FALSE)</f>
        <v>negative</v>
      </c>
      <c r="F17747">
        <f>VLOOKUP(G17747, 'Reaction type'!$B$2:$E$17, 3,FALSE)</f>
        <v>15</v>
      </c>
      <c r="G17747" s="11" t="s">
        <v>1041</v>
      </c>
      <c r="H17747" s="12">
        <v>44157.270138888889</v>
      </c>
    </row>
    <row r="17748" spans="1:8" x14ac:dyDescent="0.2">
      <c r="A17748" s="7">
        <v>14211</v>
      </c>
      <c r="B17748" s="8" t="s">
        <v>578</v>
      </c>
      <c r="C17748" t="str">
        <f>VLOOKUP(B17748, CONTENT!$B$2:$D$1001,2,FALSE)</f>
        <v>GIF</v>
      </c>
      <c r="D17748" t="str">
        <f>VLOOKUP(B17748,CONTENT!$B$2:$D$1001,3,FALSE)</f>
        <v>cooking</v>
      </c>
      <c r="E17748" t="str">
        <f>VLOOKUP(G17748,'Reaction type'!$B$1:$E$17,2, FALSE)</f>
        <v>negative</v>
      </c>
      <c r="F17748">
        <f>VLOOKUP(G17748, 'Reaction type'!$B$2:$E$17, 3,FALSE)</f>
        <v>15</v>
      </c>
      <c r="G17748" s="8" t="s">
        <v>1041</v>
      </c>
      <c r="H17748" s="9">
        <v>44060.271527777775</v>
      </c>
    </row>
    <row r="17749" spans="1:8" x14ac:dyDescent="0.2">
      <c r="A17749" s="7">
        <v>14215</v>
      </c>
      <c r="B17749" s="8" t="s">
        <v>578</v>
      </c>
      <c r="C17749" t="str">
        <f>VLOOKUP(B17749, CONTENT!$B$2:$D$1001,2,FALSE)</f>
        <v>GIF</v>
      </c>
      <c r="D17749" t="str">
        <f>VLOOKUP(B17749,CONTENT!$B$2:$D$1001,3,FALSE)</f>
        <v>cooking</v>
      </c>
      <c r="E17749" t="str">
        <f>VLOOKUP(G17749,'Reaction type'!$B$1:$E$17,2, FALSE)</f>
        <v>negative</v>
      </c>
      <c r="F17749">
        <f>VLOOKUP(G17749, 'Reaction type'!$B$2:$E$17, 3,FALSE)</f>
        <v>15</v>
      </c>
      <c r="G17749" s="8" t="s">
        <v>1041</v>
      </c>
      <c r="H17749" s="9">
        <v>44073.96875</v>
      </c>
    </row>
    <row r="17750" spans="1:8" x14ac:dyDescent="0.2">
      <c r="A17750" s="7">
        <v>14223</v>
      </c>
      <c r="B17750" s="8" t="s">
        <v>578</v>
      </c>
      <c r="C17750" t="str">
        <f>VLOOKUP(B17750, CONTENT!$B$2:$D$1001,2,FALSE)</f>
        <v>GIF</v>
      </c>
      <c r="D17750" t="str">
        <f>VLOOKUP(B17750,CONTENT!$B$2:$D$1001,3,FALSE)</f>
        <v>cooking</v>
      </c>
      <c r="E17750" t="str">
        <f>VLOOKUP(G17750,'Reaction type'!$B$1:$E$17,2, FALSE)</f>
        <v>negative</v>
      </c>
      <c r="F17750">
        <f>VLOOKUP(G17750, 'Reaction type'!$B$2:$E$17, 3,FALSE)</f>
        <v>15</v>
      </c>
      <c r="G17750" s="8" t="s">
        <v>1041</v>
      </c>
      <c r="H17750" s="9">
        <v>44194.845138888886</v>
      </c>
    </row>
    <row r="17751" spans="1:8" x14ac:dyDescent="0.2">
      <c r="A17751" s="10">
        <v>14232</v>
      </c>
      <c r="B17751" s="11" t="s">
        <v>578</v>
      </c>
      <c r="C17751" t="str">
        <f>VLOOKUP(B17751, CONTENT!$B$2:$D$1001,2,FALSE)</f>
        <v>GIF</v>
      </c>
      <c r="D17751" t="str">
        <f>VLOOKUP(B17751,CONTENT!$B$2:$D$1001,3,FALSE)</f>
        <v>cooking</v>
      </c>
      <c r="E17751" t="str">
        <f>VLOOKUP(G17751,'Reaction type'!$B$1:$E$17,2, FALSE)</f>
        <v>negative</v>
      </c>
      <c r="F17751">
        <f>VLOOKUP(G17751, 'Reaction type'!$B$2:$E$17, 3,FALSE)</f>
        <v>15</v>
      </c>
      <c r="G17751" s="11" t="s">
        <v>1041</v>
      </c>
      <c r="H17751" s="12">
        <v>44198.098611111112</v>
      </c>
    </row>
    <row r="17752" spans="1:8" x14ac:dyDescent="0.2">
      <c r="A17752" s="7">
        <v>14233</v>
      </c>
      <c r="B17752" s="8" t="s">
        <v>578</v>
      </c>
      <c r="C17752" t="str">
        <f>VLOOKUP(B17752, CONTENT!$B$2:$D$1001,2,FALSE)</f>
        <v>GIF</v>
      </c>
      <c r="D17752" t="str">
        <f>VLOOKUP(B17752,CONTENT!$B$2:$D$1001,3,FALSE)</f>
        <v>cooking</v>
      </c>
      <c r="E17752" t="str">
        <f>VLOOKUP(G17752,'Reaction type'!$B$1:$E$17,2, FALSE)</f>
        <v>negative</v>
      </c>
      <c r="F17752">
        <f>VLOOKUP(G17752, 'Reaction type'!$B$2:$E$17, 3,FALSE)</f>
        <v>15</v>
      </c>
      <c r="G17752" s="8" t="s">
        <v>1041</v>
      </c>
      <c r="H17752" s="9">
        <v>44354.438888888886</v>
      </c>
    </row>
    <row r="17753" spans="1:8" x14ac:dyDescent="0.2">
      <c r="A17753" s="10">
        <v>14271</v>
      </c>
      <c r="B17753" s="11" t="s">
        <v>579</v>
      </c>
      <c r="C17753" t="str">
        <f>VLOOKUP(B17753, CONTENT!$B$2:$D$1001,2,FALSE)</f>
        <v>photo</v>
      </c>
      <c r="D17753" t="str">
        <f>VLOOKUP(B17753,CONTENT!$B$2:$D$1001,3,FALSE)</f>
        <v>cooking</v>
      </c>
      <c r="E17753" t="str">
        <f>VLOOKUP(G17753,'Reaction type'!$B$1:$E$17,2, FALSE)</f>
        <v>negative</v>
      </c>
      <c r="F17753">
        <f>VLOOKUP(G17753, 'Reaction type'!$B$2:$E$17, 3,FALSE)</f>
        <v>15</v>
      </c>
      <c r="G17753" s="11" t="s">
        <v>1041</v>
      </c>
      <c r="H17753" s="12">
        <v>44268.38958333333</v>
      </c>
    </row>
    <row r="17754" spans="1:8" x14ac:dyDescent="0.2">
      <c r="A17754" s="10">
        <v>14276</v>
      </c>
      <c r="B17754" s="11" t="s">
        <v>580</v>
      </c>
      <c r="C17754" t="str">
        <f>VLOOKUP(B17754, CONTENT!$B$2:$D$1001,2,FALSE)</f>
        <v>audio</v>
      </c>
      <c r="D17754" t="str">
        <f>VLOOKUP(B17754,CONTENT!$B$2:$D$1001,3,FALSE)</f>
        <v>food</v>
      </c>
      <c r="E17754" t="str">
        <f>VLOOKUP(G17754,'Reaction type'!$B$1:$E$17,2, FALSE)</f>
        <v>negative</v>
      </c>
      <c r="F17754">
        <f>VLOOKUP(G17754, 'Reaction type'!$B$2:$E$17, 3,FALSE)</f>
        <v>15</v>
      </c>
      <c r="G17754" s="11" t="s">
        <v>1041</v>
      </c>
      <c r="H17754" s="12">
        <v>44357.90347222222</v>
      </c>
    </row>
    <row r="17755" spans="1:8" x14ac:dyDescent="0.2">
      <c r="A17755" s="10">
        <v>14299</v>
      </c>
      <c r="B17755" s="11" t="s">
        <v>583</v>
      </c>
      <c r="C17755" t="str">
        <f>VLOOKUP(B17755, CONTENT!$B$2:$D$1001,2,FALSE)</f>
        <v>photo</v>
      </c>
      <c r="D17755" t="str">
        <f>VLOOKUP(B17755,CONTENT!$B$2:$D$1001,3,FALSE)</f>
        <v>science</v>
      </c>
      <c r="E17755" t="str">
        <f>VLOOKUP(G17755,'Reaction type'!$B$1:$E$17,2, FALSE)</f>
        <v>negative</v>
      </c>
      <c r="F17755">
        <f>VLOOKUP(G17755, 'Reaction type'!$B$2:$E$17, 3,FALSE)</f>
        <v>15</v>
      </c>
      <c r="G17755" s="11" t="s">
        <v>1041</v>
      </c>
      <c r="H17755" s="12">
        <v>44319.324999999997</v>
      </c>
    </row>
    <row r="17756" spans="1:8" x14ac:dyDescent="0.2">
      <c r="A17756" s="10">
        <v>14301</v>
      </c>
      <c r="B17756" s="11" t="s">
        <v>583</v>
      </c>
      <c r="C17756" t="str">
        <f>VLOOKUP(B17756, CONTENT!$B$2:$D$1001,2,FALSE)</f>
        <v>photo</v>
      </c>
      <c r="D17756" t="str">
        <f>VLOOKUP(B17756,CONTENT!$B$2:$D$1001,3,FALSE)</f>
        <v>science</v>
      </c>
      <c r="E17756" t="str">
        <f>VLOOKUP(G17756,'Reaction type'!$B$1:$E$17,2, FALSE)</f>
        <v>negative</v>
      </c>
      <c r="F17756">
        <f>VLOOKUP(G17756, 'Reaction type'!$B$2:$E$17, 3,FALSE)</f>
        <v>15</v>
      </c>
      <c r="G17756" s="11" t="s">
        <v>1041</v>
      </c>
      <c r="H17756" s="12">
        <v>44360.102083333331</v>
      </c>
    </row>
    <row r="17757" spans="1:8" x14ac:dyDescent="0.2">
      <c r="A17757" s="7">
        <v>14308</v>
      </c>
      <c r="B17757" s="8" t="s">
        <v>583</v>
      </c>
      <c r="C17757" t="str">
        <f>VLOOKUP(B17757, CONTENT!$B$2:$D$1001,2,FALSE)</f>
        <v>photo</v>
      </c>
      <c r="D17757" t="str">
        <f>VLOOKUP(B17757,CONTENT!$B$2:$D$1001,3,FALSE)</f>
        <v>science</v>
      </c>
      <c r="E17757" t="str">
        <f>VLOOKUP(G17757,'Reaction type'!$B$1:$E$17,2, FALSE)</f>
        <v>negative</v>
      </c>
      <c r="F17757">
        <f>VLOOKUP(G17757, 'Reaction type'!$B$2:$E$17, 3,FALSE)</f>
        <v>15</v>
      </c>
      <c r="G17757" s="8" t="s">
        <v>1041</v>
      </c>
      <c r="H17757" s="9">
        <v>44088.532638888886</v>
      </c>
    </row>
    <row r="17758" spans="1:8" x14ac:dyDescent="0.2">
      <c r="A17758" s="7">
        <v>14329</v>
      </c>
      <c r="B17758" s="8" t="s">
        <v>584</v>
      </c>
      <c r="C17758" t="str">
        <f>VLOOKUP(B17758, CONTENT!$B$2:$D$1001,2,FALSE)</f>
        <v>GIF</v>
      </c>
      <c r="D17758" t="str">
        <f>VLOOKUP(B17758,CONTENT!$B$2:$D$1001,3,FALSE)</f>
        <v>dogs</v>
      </c>
      <c r="E17758" t="str">
        <f>VLOOKUP(G17758,'Reaction type'!$B$1:$E$17,2, FALSE)</f>
        <v>negative</v>
      </c>
      <c r="F17758">
        <f>VLOOKUP(G17758, 'Reaction type'!$B$2:$E$17, 3,FALSE)</f>
        <v>15</v>
      </c>
      <c r="G17758" s="8" t="s">
        <v>1041</v>
      </c>
      <c r="H17758" s="9">
        <v>44300.615972222222</v>
      </c>
    </row>
    <row r="17759" spans="1:8" x14ac:dyDescent="0.2">
      <c r="A17759" s="7">
        <v>14338</v>
      </c>
      <c r="B17759" s="8" t="s">
        <v>585</v>
      </c>
      <c r="C17759" t="str">
        <f>VLOOKUP(B17759, CONTENT!$B$2:$D$1001,2,FALSE)</f>
        <v>audio</v>
      </c>
      <c r="D17759" t="str">
        <f>VLOOKUP(B17759,CONTENT!$B$2:$D$1001,3,FALSE)</f>
        <v>public speaking</v>
      </c>
      <c r="E17759" t="str">
        <f>VLOOKUP(G17759,'Reaction type'!$B$1:$E$17,2, FALSE)</f>
        <v>negative</v>
      </c>
      <c r="F17759">
        <f>VLOOKUP(G17759, 'Reaction type'!$B$2:$E$17, 3,FALSE)</f>
        <v>15</v>
      </c>
      <c r="G17759" s="8" t="s">
        <v>1041</v>
      </c>
      <c r="H17759" s="9">
        <v>44261.20208333333</v>
      </c>
    </row>
    <row r="17760" spans="1:8" x14ac:dyDescent="0.2">
      <c r="A17760" s="7">
        <v>14343</v>
      </c>
      <c r="B17760" s="8" t="s">
        <v>586</v>
      </c>
      <c r="C17760" t="str">
        <f>VLOOKUP(B17760, CONTENT!$B$2:$D$1001,2,FALSE)</f>
        <v>audio</v>
      </c>
      <c r="D17760" t="str">
        <f>VLOOKUP(B17760,CONTENT!$B$2:$D$1001,3,FALSE)</f>
        <v>fitness</v>
      </c>
      <c r="E17760" t="str">
        <f>VLOOKUP(G17760,'Reaction type'!$B$1:$E$17,2, FALSE)</f>
        <v>negative</v>
      </c>
      <c r="F17760">
        <f>VLOOKUP(G17760, 'Reaction type'!$B$2:$E$17, 3,FALSE)</f>
        <v>15</v>
      </c>
      <c r="G17760" s="8" t="s">
        <v>1041</v>
      </c>
      <c r="H17760" s="9">
        <v>44299.07708333333</v>
      </c>
    </row>
    <row r="17761" spans="1:8" x14ac:dyDescent="0.2">
      <c r="A17761" s="10">
        <v>14346</v>
      </c>
      <c r="B17761" s="11" t="s">
        <v>586</v>
      </c>
      <c r="C17761" t="str">
        <f>VLOOKUP(B17761, CONTENT!$B$2:$D$1001,2,FALSE)</f>
        <v>audio</v>
      </c>
      <c r="D17761" t="str">
        <f>VLOOKUP(B17761,CONTENT!$B$2:$D$1001,3,FALSE)</f>
        <v>fitness</v>
      </c>
      <c r="E17761" t="str">
        <f>VLOOKUP(G17761,'Reaction type'!$B$1:$E$17,2, FALSE)</f>
        <v>negative</v>
      </c>
      <c r="F17761">
        <f>VLOOKUP(G17761, 'Reaction type'!$B$2:$E$17, 3,FALSE)</f>
        <v>15</v>
      </c>
      <c r="G17761" s="11" t="s">
        <v>1041</v>
      </c>
      <c r="H17761" s="12">
        <v>44051.321527777778</v>
      </c>
    </row>
    <row r="17762" spans="1:8" x14ac:dyDescent="0.2">
      <c r="A17762" s="7">
        <v>14369</v>
      </c>
      <c r="B17762" s="8" t="s">
        <v>586</v>
      </c>
      <c r="C17762" t="str">
        <f>VLOOKUP(B17762, CONTENT!$B$2:$D$1001,2,FALSE)</f>
        <v>audio</v>
      </c>
      <c r="D17762" t="str">
        <f>VLOOKUP(B17762,CONTENT!$B$2:$D$1001,3,FALSE)</f>
        <v>fitness</v>
      </c>
      <c r="E17762" t="str">
        <f>VLOOKUP(G17762,'Reaction type'!$B$1:$E$17,2, FALSE)</f>
        <v>negative</v>
      </c>
      <c r="F17762">
        <f>VLOOKUP(G17762, 'Reaction type'!$B$2:$E$17, 3,FALSE)</f>
        <v>15</v>
      </c>
      <c r="G17762" s="8" t="s">
        <v>1041</v>
      </c>
      <c r="H17762" s="9">
        <v>44123.979166666664</v>
      </c>
    </row>
    <row r="17763" spans="1:8" x14ac:dyDescent="0.2">
      <c r="A17763" s="7">
        <v>14386</v>
      </c>
      <c r="B17763" s="8" t="s">
        <v>587</v>
      </c>
      <c r="C17763" t="str">
        <f>VLOOKUP(B17763, CONTENT!$B$2:$D$1001,2,FALSE)</f>
        <v>audio</v>
      </c>
      <c r="D17763" t="str">
        <f>VLOOKUP(B17763,CONTENT!$B$2:$D$1001,3,FALSE)</f>
        <v>science</v>
      </c>
      <c r="E17763" t="str">
        <f>VLOOKUP(G17763,'Reaction type'!$B$1:$E$17,2, FALSE)</f>
        <v>negative</v>
      </c>
      <c r="F17763">
        <f>VLOOKUP(G17763, 'Reaction type'!$B$2:$E$17, 3,FALSE)</f>
        <v>15</v>
      </c>
      <c r="G17763" s="8" t="s">
        <v>1041</v>
      </c>
      <c r="H17763" s="9">
        <v>44031.773611111108</v>
      </c>
    </row>
    <row r="17764" spans="1:8" x14ac:dyDescent="0.2">
      <c r="A17764" s="10">
        <v>14422</v>
      </c>
      <c r="B17764" s="11" t="s">
        <v>588</v>
      </c>
      <c r="C17764" t="str">
        <f>VLOOKUP(B17764, CONTENT!$B$2:$D$1001,2,FALSE)</f>
        <v>GIF</v>
      </c>
      <c r="D17764" t="str">
        <f>VLOOKUP(B17764,CONTENT!$B$2:$D$1001,3,FALSE)</f>
        <v>soccer</v>
      </c>
      <c r="E17764" t="str">
        <f>VLOOKUP(G17764,'Reaction type'!$B$1:$E$17,2, FALSE)</f>
        <v>negative</v>
      </c>
      <c r="F17764">
        <f>VLOOKUP(G17764, 'Reaction type'!$B$2:$E$17, 3,FALSE)</f>
        <v>15</v>
      </c>
      <c r="G17764" s="11" t="s">
        <v>1041</v>
      </c>
      <c r="H17764" s="12">
        <v>44083.753472222219</v>
      </c>
    </row>
    <row r="17765" spans="1:8" x14ac:dyDescent="0.2">
      <c r="A17765" s="7">
        <v>14425</v>
      </c>
      <c r="B17765" s="8" t="s">
        <v>588</v>
      </c>
      <c r="C17765" t="str">
        <f>VLOOKUP(B17765, CONTENT!$B$2:$D$1001,2,FALSE)</f>
        <v>GIF</v>
      </c>
      <c r="D17765" t="str">
        <f>VLOOKUP(B17765,CONTENT!$B$2:$D$1001,3,FALSE)</f>
        <v>soccer</v>
      </c>
      <c r="E17765" t="str">
        <f>VLOOKUP(G17765,'Reaction type'!$B$1:$E$17,2, FALSE)</f>
        <v>negative</v>
      </c>
      <c r="F17765">
        <f>VLOOKUP(G17765, 'Reaction type'!$B$2:$E$17, 3,FALSE)</f>
        <v>15</v>
      </c>
      <c r="G17765" s="8" t="s">
        <v>1041</v>
      </c>
      <c r="H17765" s="9">
        <v>44106.073611111111</v>
      </c>
    </row>
    <row r="17766" spans="1:8" x14ac:dyDescent="0.2">
      <c r="A17766" s="7">
        <v>14435</v>
      </c>
      <c r="B17766" s="8" t="s">
        <v>588</v>
      </c>
      <c r="C17766" t="str">
        <f>VLOOKUP(B17766, CONTENT!$B$2:$D$1001,2,FALSE)</f>
        <v>GIF</v>
      </c>
      <c r="D17766" t="str">
        <f>VLOOKUP(B17766,CONTENT!$B$2:$D$1001,3,FALSE)</f>
        <v>soccer</v>
      </c>
      <c r="E17766" t="str">
        <f>VLOOKUP(G17766,'Reaction type'!$B$1:$E$17,2, FALSE)</f>
        <v>negative</v>
      </c>
      <c r="F17766">
        <f>VLOOKUP(G17766, 'Reaction type'!$B$2:$E$17, 3,FALSE)</f>
        <v>15</v>
      </c>
      <c r="G17766" s="8" t="s">
        <v>1041</v>
      </c>
      <c r="H17766" s="9">
        <v>44003.193055555559</v>
      </c>
    </row>
    <row r="17767" spans="1:8" x14ac:dyDescent="0.2">
      <c r="A17767" s="10">
        <v>14445</v>
      </c>
      <c r="B17767" s="11" t="s">
        <v>589</v>
      </c>
      <c r="C17767" t="str">
        <f>VLOOKUP(B17767, CONTENT!$B$2:$D$1001,2,FALSE)</f>
        <v>photo</v>
      </c>
      <c r="D17767" t="str">
        <f>VLOOKUP(B17767,CONTENT!$B$2:$D$1001,3,FALSE)</f>
        <v>public speaking</v>
      </c>
      <c r="E17767" t="str">
        <f>VLOOKUP(G17767,'Reaction type'!$B$1:$E$17,2, FALSE)</f>
        <v>negative</v>
      </c>
      <c r="F17767">
        <f>VLOOKUP(G17767, 'Reaction type'!$B$2:$E$17, 3,FALSE)</f>
        <v>15</v>
      </c>
      <c r="G17767" s="11" t="s">
        <v>1041</v>
      </c>
      <c r="H17767" s="12">
        <v>44281.752083333333</v>
      </c>
    </row>
    <row r="17768" spans="1:8" x14ac:dyDescent="0.2">
      <c r="A17768" s="7">
        <v>14450</v>
      </c>
      <c r="B17768" s="8" t="s">
        <v>589</v>
      </c>
      <c r="C17768" t="str">
        <f>VLOOKUP(B17768, CONTENT!$B$2:$D$1001,2,FALSE)</f>
        <v>photo</v>
      </c>
      <c r="D17768" t="str">
        <f>VLOOKUP(B17768,CONTENT!$B$2:$D$1001,3,FALSE)</f>
        <v>public speaking</v>
      </c>
      <c r="E17768" t="str">
        <f>VLOOKUP(G17768,'Reaction type'!$B$1:$E$17,2, FALSE)</f>
        <v>negative</v>
      </c>
      <c r="F17768">
        <f>VLOOKUP(G17768, 'Reaction type'!$B$2:$E$17, 3,FALSE)</f>
        <v>15</v>
      </c>
      <c r="G17768" s="8" t="s">
        <v>1041</v>
      </c>
      <c r="H17768" s="9">
        <v>44261.467361111114</v>
      </c>
    </row>
    <row r="17769" spans="1:8" x14ac:dyDescent="0.2">
      <c r="A17769" s="10">
        <v>14472</v>
      </c>
      <c r="B17769" s="11" t="s">
        <v>590</v>
      </c>
      <c r="C17769" t="str">
        <f>VLOOKUP(B17769, CONTENT!$B$2:$D$1001,2,FALSE)</f>
        <v>GIF</v>
      </c>
      <c r="D17769" t="str">
        <f>VLOOKUP(B17769,CONTENT!$B$2:$D$1001,3,FALSE)</f>
        <v>Food</v>
      </c>
      <c r="E17769" t="str">
        <f>VLOOKUP(G17769,'Reaction type'!$B$1:$E$17,2, FALSE)</f>
        <v>negative</v>
      </c>
      <c r="F17769">
        <f>VLOOKUP(G17769, 'Reaction type'!$B$2:$E$17, 3,FALSE)</f>
        <v>15</v>
      </c>
      <c r="G17769" s="11" t="s">
        <v>1041</v>
      </c>
      <c r="H17769" s="12">
        <v>44228.22152777778</v>
      </c>
    </row>
    <row r="17770" spans="1:8" x14ac:dyDescent="0.2">
      <c r="A17770" s="10">
        <v>14511</v>
      </c>
      <c r="B17770" s="11" t="s">
        <v>592</v>
      </c>
      <c r="C17770" t="str">
        <f>VLOOKUP(B17770, CONTENT!$B$2:$D$1001,2,FALSE)</f>
        <v>photo</v>
      </c>
      <c r="D17770" t="str">
        <f>VLOOKUP(B17770,CONTENT!$B$2:$D$1001,3,FALSE)</f>
        <v>education</v>
      </c>
      <c r="E17770" t="str">
        <f>VLOOKUP(G17770,'Reaction type'!$B$1:$E$17,2, FALSE)</f>
        <v>negative</v>
      </c>
      <c r="F17770">
        <f>VLOOKUP(G17770, 'Reaction type'!$B$2:$E$17, 3,FALSE)</f>
        <v>15</v>
      </c>
      <c r="G17770" s="11" t="s">
        <v>1041</v>
      </c>
      <c r="H17770" s="12">
        <v>44034.438888888886</v>
      </c>
    </row>
    <row r="17771" spans="1:8" x14ac:dyDescent="0.2">
      <c r="A17771" s="10">
        <v>14589</v>
      </c>
      <c r="B17771" s="11" t="s">
        <v>594</v>
      </c>
      <c r="C17771" t="str">
        <f>VLOOKUP(B17771, CONTENT!$B$2:$D$1001,2,FALSE)</f>
        <v>GIF</v>
      </c>
      <c r="D17771" t="str">
        <f>VLOOKUP(B17771,CONTENT!$B$2:$D$1001,3,FALSE)</f>
        <v>technology</v>
      </c>
      <c r="E17771" t="str">
        <f>VLOOKUP(G17771,'Reaction type'!$B$1:$E$17,2, FALSE)</f>
        <v>negative</v>
      </c>
      <c r="F17771">
        <f>VLOOKUP(G17771, 'Reaction type'!$B$2:$E$17, 3,FALSE)</f>
        <v>15</v>
      </c>
      <c r="G17771" s="11" t="s">
        <v>1041</v>
      </c>
      <c r="H17771" s="12">
        <v>44060.695138888892</v>
      </c>
    </row>
    <row r="17772" spans="1:8" x14ac:dyDescent="0.2">
      <c r="A17772" s="10">
        <v>14607</v>
      </c>
      <c r="B17772" s="11" t="s">
        <v>594</v>
      </c>
      <c r="C17772" t="str">
        <f>VLOOKUP(B17772, CONTENT!$B$2:$D$1001,2,FALSE)</f>
        <v>GIF</v>
      </c>
      <c r="D17772" t="str">
        <f>VLOOKUP(B17772,CONTENT!$B$2:$D$1001,3,FALSE)</f>
        <v>technology</v>
      </c>
      <c r="E17772" t="str">
        <f>VLOOKUP(G17772,'Reaction type'!$B$1:$E$17,2, FALSE)</f>
        <v>negative</v>
      </c>
      <c r="F17772">
        <f>VLOOKUP(G17772, 'Reaction type'!$B$2:$E$17, 3,FALSE)</f>
        <v>15</v>
      </c>
      <c r="G17772" s="11" t="s">
        <v>1041</v>
      </c>
      <c r="H17772" s="12">
        <v>44217.222222222219</v>
      </c>
    </row>
    <row r="17773" spans="1:8" x14ac:dyDescent="0.2">
      <c r="A17773" s="7">
        <v>14608</v>
      </c>
      <c r="B17773" s="8" t="s">
        <v>594</v>
      </c>
      <c r="C17773" t="str">
        <f>VLOOKUP(B17773, CONTENT!$B$2:$D$1001,2,FALSE)</f>
        <v>GIF</v>
      </c>
      <c r="D17773" t="str">
        <f>VLOOKUP(B17773,CONTENT!$B$2:$D$1001,3,FALSE)</f>
        <v>technology</v>
      </c>
      <c r="E17773" t="str">
        <f>VLOOKUP(G17773,'Reaction type'!$B$1:$E$17,2, FALSE)</f>
        <v>negative</v>
      </c>
      <c r="F17773">
        <f>VLOOKUP(G17773, 'Reaction type'!$B$2:$E$17, 3,FALSE)</f>
        <v>15</v>
      </c>
      <c r="G17773" s="8" t="s">
        <v>1041</v>
      </c>
      <c r="H17773" s="9">
        <v>44228.322222222225</v>
      </c>
    </row>
    <row r="17774" spans="1:8" x14ac:dyDescent="0.2">
      <c r="A17774" s="7">
        <v>14623</v>
      </c>
      <c r="B17774" s="8" t="s">
        <v>595</v>
      </c>
      <c r="C17774" t="str">
        <f>VLOOKUP(B17774, CONTENT!$B$2:$D$1001,2,FALSE)</f>
        <v>audio</v>
      </c>
      <c r="D17774" t="str">
        <f>VLOOKUP(B17774,CONTENT!$B$2:$D$1001,3,FALSE)</f>
        <v>culture</v>
      </c>
      <c r="E17774" t="str">
        <f>VLOOKUP(G17774,'Reaction type'!$B$1:$E$17,2, FALSE)</f>
        <v>negative</v>
      </c>
      <c r="F17774">
        <f>VLOOKUP(G17774, 'Reaction type'!$B$2:$E$17, 3,FALSE)</f>
        <v>15</v>
      </c>
      <c r="G17774" s="8" t="s">
        <v>1041</v>
      </c>
      <c r="H17774" s="9">
        <v>44217.327777777777</v>
      </c>
    </row>
    <row r="17775" spans="1:8" x14ac:dyDescent="0.2">
      <c r="A17775" s="10">
        <v>14628</v>
      </c>
      <c r="B17775" s="11" t="s">
        <v>595</v>
      </c>
      <c r="C17775" t="str">
        <f>VLOOKUP(B17775, CONTENT!$B$2:$D$1001,2,FALSE)</f>
        <v>audio</v>
      </c>
      <c r="D17775" t="str">
        <f>VLOOKUP(B17775,CONTENT!$B$2:$D$1001,3,FALSE)</f>
        <v>culture</v>
      </c>
      <c r="E17775" t="str">
        <f>VLOOKUP(G17775,'Reaction type'!$B$1:$E$17,2, FALSE)</f>
        <v>negative</v>
      </c>
      <c r="F17775">
        <f>VLOOKUP(G17775, 'Reaction type'!$B$2:$E$17, 3,FALSE)</f>
        <v>15</v>
      </c>
      <c r="G17775" s="11" t="s">
        <v>1041</v>
      </c>
      <c r="H17775" s="12">
        <v>44314.604861111111</v>
      </c>
    </row>
    <row r="17776" spans="1:8" x14ac:dyDescent="0.2">
      <c r="A17776" s="10">
        <v>14634</v>
      </c>
      <c r="B17776" s="11" t="s">
        <v>595</v>
      </c>
      <c r="C17776" t="str">
        <f>VLOOKUP(B17776, CONTENT!$B$2:$D$1001,2,FALSE)</f>
        <v>audio</v>
      </c>
      <c r="D17776" t="str">
        <f>VLOOKUP(B17776,CONTENT!$B$2:$D$1001,3,FALSE)</f>
        <v>culture</v>
      </c>
      <c r="E17776" t="str">
        <f>VLOOKUP(G17776,'Reaction type'!$B$1:$E$17,2, FALSE)</f>
        <v>negative</v>
      </c>
      <c r="F17776">
        <f>VLOOKUP(G17776, 'Reaction type'!$B$2:$E$17, 3,FALSE)</f>
        <v>15</v>
      </c>
      <c r="G17776" s="11" t="s">
        <v>1041</v>
      </c>
      <c r="H17776" s="12">
        <v>44247.868055555555</v>
      </c>
    </row>
    <row r="17777" spans="1:8" x14ac:dyDescent="0.2">
      <c r="A17777" s="7">
        <v>14649</v>
      </c>
      <c r="B17777" s="8" t="s">
        <v>595</v>
      </c>
      <c r="C17777" t="str">
        <f>VLOOKUP(B17777, CONTENT!$B$2:$D$1001,2,FALSE)</f>
        <v>audio</v>
      </c>
      <c r="D17777" t="str">
        <f>VLOOKUP(B17777,CONTENT!$B$2:$D$1001,3,FALSE)</f>
        <v>culture</v>
      </c>
      <c r="E17777" t="str">
        <f>VLOOKUP(G17777,'Reaction type'!$B$1:$E$17,2, FALSE)</f>
        <v>negative</v>
      </c>
      <c r="F17777">
        <f>VLOOKUP(G17777, 'Reaction type'!$B$2:$E$17, 3,FALSE)</f>
        <v>15</v>
      </c>
      <c r="G17777" s="8" t="s">
        <v>1041</v>
      </c>
      <c r="H17777" s="9">
        <v>44030.493750000001</v>
      </c>
    </row>
    <row r="17778" spans="1:8" x14ac:dyDescent="0.2">
      <c r="A17778" s="7">
        <v>14674</v>
      </c>
      <c r="B17778" s="8" t="s">
        <v>596</v>
      </c>
      <c r="C17778" t="str">
        <f>VLOOKUP(B17778, CONTENT!$B$2:$D$1001,2,FALSE)</f>
        <v>video</v>
      </c>
      <c r="D17778" t="str">
        <f>VLOOKUP(B17778,CONTENT!$B$2:$D$1001,3,FALSE)</f>
        <v>travel</v>
      </c>
      <c r="E17778" t="str">
        <f>VLOOKUP(G17778,'Reaction type'!$B$1:$E$17,2, FALSE)</f>
        <v>negative</v>
      </c>
      <c r="F17778">
        <f>VLOOKUP(G17778, 'Reaction type'!$B$2:$E$17, 3,FALSE)</f>
        <v>15</v>
      </c>
      <c r="G17778" s="8" t="s">
        <v>1041</v>
      </c>
      <c r="H17778" s="9">
        <v>44238.32708333333</v>
      </c>
    </row>
    <row r="17779" spans="1:8" x14ac:dyDescent="0.2">
      <c r="A17779" s="10">
        <v>14695</v>
      </c>
      <c r="B17779" s="11" t="s">
        <v>596</v>
      </c>
      <c r="C17779" t="str">
        <f>VLOOKUP(B17779, CONTENT!$B$2:$D$1001,2,FALSE)</f>
        <v>video</v>
      </c>
      <c r="D17779" t="str">
        <f>VLOOKUP(B17779,CONTENT!$B$2:$D$1001,3,FALSE)</f>
        <v>travel</v>
      </c>
      <c r="E17779" t="str">
        <f>VLOOKUP(G17779,'Reaction type'!$B$1:$E$17,2, FALSE)</f>
        <v>negative</v>
      </c>
      <c r="F17779">
        <f>VLOOKUP(G17779, 'Reaction type'!$B$2:$E$17, 3,FALSE)</f>
        <v>15</v>
      </c>
      <c r="G17779" s="11" t="s">
        <v>1041</v>
      </c>
      <c r="H17779" s="12">
        <v>44365.2</v>
      </c>
    </row>
    <row r="17780" spans="1:8" x14ac:dyDescent="0.2">
      <c r="A17780" s="7">
        <v>14708</v>
      </c>
      <c r="B17780" s="8" t="s">
        <v>598</v>
      </c>
      <c r="C17780" t="str">
        <f>VLOOKUP(B17780, CONTENT!$B$2:$D$1001,2,FALSE)</f>
        <v>photo</v>
      </c>
      <c r="D17780" t="str">
        <f>VLOOKUP(B17780,CONTENT!$B$2:$D$1001,3,FALSE)</f>
        <v>tennis</v>
      </c>
      <c r="E17780" t="str">
        <f>VLOOKUP(G17780,'Reaction type'!$B$1:$E$17,2, FALSE)</f>
        <v>negative</v>
      </c>
      <c r="F17780">
        <f>VLOOKUP(G17780, 'Reaction type'!$B$2:$E$17, 3,FALSE)</f>
        <v>15</v>
      </c>
      <c r="G17780" s="8" t="s">
        <v>1041</v>
      </c>
      <c r="H17780" s="9">
        <v>44231.62777777778</v>
      </c>
    </row>
    <row r="17781" spans="1:8" x14ac:dyDescent="0.2">
      <c r="A17781" s="10">
        <v>14730</v>
      </c>
      <c r="B17781" s="11" t="s">
        <v>599</v>
      </c>
      <c r="C17781" t="str">
        <f>VLOOKUP(B17781, CONTENT!$B$2:$D$1001,2,FALSE)</f>
        <v>video</v>
      </c>
      <c r="D17781" t="str">
        <f>VLOOKUP(B17781,CONTENT!$B$2:$D$1001,3,FALSE)</f>
        <v>tennis</v>
      </c>
      <c r="E17781" t="str">
        <f>VLOOKUP(G17781,'Reaction type'!$B$1:$E$17,2, FALSE)</f>
        <v>negative</v>
      </c>
      <c r="F17781">
        <f>VLOOKUP(G17781, 'Reaction type'!$B$2:$E$17, 3,FALSE)</f>
        <v>15</v>
      </c>
      <c r="G17781" s="11" t="s">
        <v>1041</v>
      </c>
      <c r="H17781" s="12">
        <v>44340.227083333331</v>
      </c>
    </row>
    <row r="17782" spans="1:8" x14ac:dyDescent="0.2">
      <c r="A17782" s="7">
        <v>14737</v>
      </c>
      <c r="B17782" s="8" t="s">
        <v>599</v>
      </c>
      <c r="C17782" t="str">
        <f>VLOOKUP(B17782, CONTENT!$B$2:$D$1001,2,FALSE)</f>
        <v>video</v>
      </c>
      <c r="D17782" t="str">
        <f>VLOOKUP(B17782,CONTENT!$B$2:$D$1001,3,FALSE)</f>
        <v>tennis</v>
      </c>
      <c r="E17782" t="str">
        <f>VLOOKUP(G17782,'Reaction type'!$B$1:$E$17,2, FALSE)</f>
        <v>negative</v>
      </c>
      <c r="F17782">
        <f>VLOOKUP(G17782, 'Reaction type'!$B$2:$E$17, 3,FALSE)</f>
        <v>15</v>
      </c>
      <c r="G17782" s="8" t="s">
        <v>1041</v>
      </c>
      <c r="H17782" s="9">
        <v>44206.045138888891</v>
      </c>
    </row>
    <row r="17783" spans="1:8" x14ac:dyDescent="0.2">
      <c r="A17783" s="10">
        <v>14746</v>
      </c>
      <c r="B17783" s="11" t="s">
        <v>599</v>
      </c>
      <c r="C17783" t="str">
        <f>VLOOKUP(B17783, CONTENT!$B$2:$D$1001,2,FALSE)</f>
        <v>video</v>
      </c>
      <c r="D17783" t="str">
        <f>VLOOKUP(B17783,CONTENT!$B$2:$D$1001,3,FALSE)</f>
        <v>tennis</v>
      </c>
      <c r="E17783" t="str">
        <f>VLOOKUP(G17783,'Reaction type'!$B$1:$E$17,2, FALSE)</f>
        <v>negative</v>
      </c>
      <c r="F17783">
        <f>VLOOKUP(G17783, 'Reaction type'!$B$2:$E$17, 3,FALSE)</f>
        <v>15</v>
      </c>
      <c r="G17783" s="11" t="s">
        <v>1041</v>
      </c>
      <c r="H17783" s="12">
        <v>44036.018055555556</v>
      </c>
    </row>
    <row r="17784" spans="1:8" x14ac:dyDescent="0.2">
      <c r="A17784" s="10">
        <v>14764</v>
      </c>
      <c r="B17784" s="11" t="s">
        <v>599</v>
      </c>
      <c r="C17784" t="str">
        <f>VLOOKUP(B17784, CONTENT!$B$2:$D$1001,2,FALSE)</f>
        <v>video</v>
      </c>
      <c r="D17784" t="str">
        <f>VLOOKUP(B17784,CONTENT!$B$2:$D$1001,3,FALSE)</f>
        <v>tennis</v>
      </c>
      <c r="E17784" t="str">
        <f>VLOOKUP(G17784,'Reaction type'!$B$1:$E$17,2, FALSE)</f>
        <v>negative</v>
      </c>
      <c r="F17784">
        <f>VLOOKUP(G17784, 'Reaction type'!$B$2:$E$17, 3,FALSE)</f>
        <v>15</v>
      </c>
      <c r="G17784" s="11" t="s">
        <v>1041</v>
      </c>
      <c r="H17784" s="12">
        <v>44142.115972222222</v>
      </c>
    </row>
    <row r="17785" spans="1:8" x14ac:dyDescent="0.2">
      <c r="A17785" s="7">
        <v>14771</v>
      </c>
      <c r="B17785" s="8" t="s">
        <v>599</v>
      </c>
      <c r="C17785" t="str">
        <f>VLOOKUP(B17785, CONTENT!$B$2:$D$1001,2,FALSE)</f>
        <v>video</v>
      </c>
      <c r="D17785" t="str">
        <f>VLOOKUP(B17785,CONTENT!$B$2:$D$1001,3,FALSE)</f>
        <v>tennis</v>
      </c>
      <c r="E17785" t="str">
        <f>VLOOKUP(G17785,'Reaction type'!$B$1:$E$17,2, FALSE)</f>
        <v>negative</v>
      </c>
      <c r="F17785">
        <f>VLOOKUP(G17785, 'Reaction type'!$B$2:$E$17, 3,FALSE)</f>
        <v>15</v>
      </c>
      <c r="G17785" s="8" t="s">
        <v>1041</v>
      </c>
      <c r="H17785" s="9">
        <v>44189.602083333331</v>
      </c>
    </row>
    <row r="17786" spans="1:8" x14ac:dyDescent="0.2">
      <c r="A17786" s="10">
        <v>14785</v>
      </c>
      <c r="B17786" s="11" t="s">
        <v>600</v>
      </c>
      <c r="C17786" t="str">
        <f>VLOOKUP(B17786, CONTENT!$B$2:$D$1001,2,FALSE)</f>
        <v>photo</v>
      </c>
      <c r="D17786" t="str">
        <f>VLOOKUP(B17786,CONTENT!$B$2:$D$1001,3,FALSE)</f>
        <v>studying</v>
      </c>
      <c r="E17786" t="str">
        <f>VLOOKUP(G17786,'Reaction type'!$B$1:$E$17,2, FALSE)</f>
        <v>negative</v>
      </c>
      <c r="F17786">
        <f>VLOOKUP(G17786, 'Reaction type'!$B$2:$E$17, 3,FALSE)</f>
        <v>15</v>
      </c>
      <c r="G17786" s="11" t="s">
        <v>1041</v>
      </c>
      <c r="H17786" s="12">
        <v>44154.911111111112</v>
      </c>
    </row>
    <row r="17787" spans="1:8" x14ac:dyDescent="0.2">
      <c r="A17787" s="7">
        <v>14788</v>
      </c>
      <c r="B17787" s="8" t="s">
        <v>600</v>
      </c>
      <c r="C17787" t="str">
        <f>VLOOKUP(B17787, CONTENT!$B$2:$D$1001,2,FALSE)</f>
        <v>photo</v>
      </c>
      <c r="D17787" t="str">
        <f>VLOOKUP(B17787,CONTENT!$B$2:$D$1001,3,FALSE)</f>
        <v>studying</v>
      </c>
      <c r="E17787" t="str">
        <f>VLOOKUP(G17787,'Reaction type'!$B$1:$E$17,2, FALSE)</f>
        <v>negative</v>
      </c>
      <c r="F17787">
        <f>VLOOKUP(G17787, 'Reaction type'!$B$2:$E$17, 3,FALSE)</f>
        <v>15</v>
      </c>
      <c r="G17787" s="8" t="s">
        <v>1041</v>
      </c>
      <c r="H17787" s="9">
        <v>44168.784722222219</v>
      </c>
    </row>
    <row r="17788" spans="1:8" x14ac:dyDescent="0.2">
      <c r="A17788" s="7">
        <v>14812</v>
      </c>
      <c r="B17788" s="8" t="s">
        <v>600</v>
      </c>
      <c r="C17788" t="str">
        <f>VLOOKUP(B17788, CONTENT!$B$2:$D$1001,2,FALSE)</f>
        <v>photo</v>
      </c>
      <c r="D17788" t="str">
        <f>VLOOKUP(B17788,CONTENT!$B$2:$D$1001,3,FALSE)</f>
        <v>studying</v>
      </c>
      <c r="E17788" t="str">
        <f>VLOOKUP(G17788,'Reaction type'!$B$1:$E$17,2, FALSE)</f>
        <v>negative</v>
      </c>
      <c r="F17788">
        <f>VLOOKUP(G17788, 'Reaction type'!$B$2:$E$17, 3,FALSE)</f>
        <v>15</v>
      </c>
      <c r="G17788" s="8" t="s">
        <v>1041</v>
      </c>
      <c r="H17788" s="9">
        <v>44059.570833333331</v>
      </c>
    </row>
    <row r="17789" spans="1:8" x14ac:dyDescent="0.2">
      <c r="A17789" s="10">
        <v>14815</v>
      </c>
      <c r="B17789" s="11" t="s">
        <v>600</v>
      </c>
      <c r="C17789" t="str">
        <f>VLOOKUP(B17789, CONTENT!$B$2:$D$1001,2,FALSE)</f>
        <v>photo</v>
      </c>
      <c r="D17789" t="str">
        <f>VLOOKUP(B17789,CONTENT!$B$2:$D$1001,3,FALSE)</f>
        <v>studying</v>
      </c>
      <c r="E17789" t="str">
        <f>VLOOKUP(G17789,'Reaction type'!$B$1:$E$17,2, FALSE)</f>
        <v>negative</v>
      </c>
      <c r="F17789">
        <f>VLOOKUP(G17789, 'Reaction type'!$B$2:$E$17, 3,FALSE)</f>
        <v>15</v>
      </c>
      <c r="G17789" s="11" t="s">
        <v>1041</v>
      </c>
      <c r="H17789" s="12">
        <v>44318.568055555559</v>
      </c>
    </row>
    <row r="17790" spans="1:8" x14ac:dyDescent="0.2">
      <c r="A17790" s="10">
        <v>14847</v>
      </c>
      <c r="B17790" s="11" t="s">
        <v>602</v>
      </c>
      <c r="C17790" t="str">
        <f>VLOOKUP(B17790, CONTENT!$B$2:$D$1001,2,FALSE)</f>
        <v>video</v>
      </c>
      <c r="D17790" t="str">
        <f>VLOOKUP(B17790,CONTENT!$B$2:$D$1001,3,FALSE)</f>
        <v>animals</v>
      </c>
      <c r="E17790" t="str">
        <f>VLOOKUP(G17790,'Reaction type'!$B$1:$E$17,2, FALSE)</f>
        <v>negative</v>
      </c>
      <c r="F17790">
        <f>VLOOKUP(G17790, 'Reaction type'!$B$2:$E$17, 3,FALSE)</f>
        <v>15</v>
      </c>
      <c r="G17790" s="11" t="s">
        <v>1041</v>
      </c>
      <c r="H17790" s="12">
        <v>44052.650694444441</v>
      </c>
    </row>
    <row r="17791" spans="1:8" x14ac:dyDescent="0.2">
      <c r="A17791" s="7">
        <v>14856</v>
      </c>
      <c r="B17791" s="8" t="s">
        <v>602</v>
      </c>
      <c r="C17791" t="str">
        <f>VLOOKUP(B17791, CONTENT!$B$2:$D$1001,2,FALSE)</f>
        <v>video</v>
      </c>
      <c r="D17791" t="str">
        <f>VLOOKUP(B17791,CONTENT!$B$2:$D$1001,3,FALSE)</f>
        <v>animals</v>
      </c>
      <c r="E17791" t="str">
        <f>VLOOKUP(G17791,'Reaction type'!$B$1:$E$17,2, FALSE)</f>
        <v>negative</v>
      </c>
      <c r="F17791">
        <f>VLOOKUP(G17791, 'Reaction type'!$B$2:$E$17, 3,FALSE)</f>
        <v>15</v>
      </c>
      <c r="G17791" s="8" t="s">
        <v>1041</v>
      </c>
      <c r="H17791" s="9">
        <v>44303.479861111111</v>
      </c>
    </row>
    <row r="17792" spans="1:8" x14ac:dyDescent="0.2">
      <c r="A17792" s="7">
        <v>14887</v>
      </c>
      <c r="B17792" s="8" t="s">
        <v>603</v>
      </c>
      <c r="C17792" t="str">
        <f>VLOOKUP(B17792, CONTENT!$B$2:$D$1001,2,FALSE)</f>
        <v>photo</v>
      </c>
      <c r="D17792" t="str">
        <f>VLOOKUP(B17792,CONTENT!$B$2:$D$1001,3,FALSE)</f>
        <v>culture</v>
      </c>
      <c r="E17792" t="str">
        <f>VLOOKUP(G17792,'Reaction type'!$B$1:$E$17,2, FALSE)</f>
        <v>negative</v>
      </c>
      <c r="F17792">
        <f>VLOOKUP(G17792, 'Reaction type'!$B$2:$E$17, 3,FALSE)</f>
        <v>15</v>
      </c>
      <c r="G17792" s="8" t="s">
        <v>1041</v>
      </c>
      <c r="H17792" s="9">
        <v>44096.250694444447</v>
      </c>
    </row>
    <row r="17793" spans="1:8" x14ac:dyDescent="0.2">
      <c r="A17793" s="10">
        <v>14894</v>
      </c>
      <c r="B17793" s="11" t="s">
        <v>603</v>
      </c>
      <c r="C17793" t="str">
        <f>VLOOKUP(B17793, CONTENT!$B$2:$D$1001,2,FALSE)</f>
        <v>photo</v>
      </c>
      <c r="D17793" t="str">
        <f>VLOOKUP(B17793,CONTENT!$B$2:$D$1001,3,FALSE)</f>
        <v>culture</v>
      </c>
      <c r="E17793" t="str">
        <f>VLOOKUP(G17793,'Reaction type'!$B$1:$E$17,2, FALSE)</f>
        <v>negative</v>
      </c>
      <c r="F17793">
        <f>VLOOKUP(G17793, 'Reaction type'!$B$2:$E$17, 3,FALSE)</f>
        <v>15</v>
      </c>
      <c r="G17793" s="11" t="s">
        <v>1041</v>
      </c>
      <c r="H17793" s="12">
        <v>44223.011805555558</v>
      </c>
    </row>
    <row r="17794" spans="1:8" x14ac:dyDescent="0.2">
      <c r="A17794" s="7">
        <v>14909</v>
      </c>
      <c r="B17794" s="8" t="s">
        <v>603</v>
      </c>
      <c r="C17794" t="str">
        <f>VLOOKUP(B17794, CONTENT!$B$2:$D$1001,2,FALSE)</f>
        <v>photo</v>
      </c>
      <c r="D17794" t="str">
        <f>VLOOKUP(B17794,CONTENT!$B$2:$D$1001,3,FALSE)</f>
        <v>culture</v>
      </c>
      <c r="E17794" t="str">
        <f>VLOOKUP(G17794,'Reaction type'!$B$1:$E$17,2, FALSE)</f>
        <v>negative</v>
      </c>
      <c r="F17794">
        <f>VLOOKUP(G17794, 'Reaction type'!$B$2:$E$17, 3,FALSE)</f>
        <v>15</v>
      </c>
      <c r="G17794" s="8" t="s">
        <v>1041</v>
      </c>
      <c r="H17794" s="9">
        <v>44121.112500000003</v>
      </c>
    </row>
    <row r="17795" spans="1:8" x14ac:dyDescent="0.2">
      <c r="A17795" s="7">
        <v>14918</v>
      </c>
      <c r="B17795" s="8" t="s">
        <v>604</v>
      </c>
      <c r="C17795" t="str">
        <f>VLOOKUP(B17795, CONTENT!$B$2:$D$1001,2,FALSE)</f>
        <v>video</v>
      </c>
      <c r="D17795" t="str">
        <f>VLOOKUP(B17795,CONTENT!$B$2:$D$1001,3,FALSE)</f>
        <v>dogs</v>
      </c>
      <c r="E17795" t="str">
        <f>VLOOKUP(G17795,'Reaction type'!$B$1:$E$17,2, FALSE)</f>
        <v>negative</v>
      </c>
      <c r="F17795">
        <f>VLOOKUP(G17795, 'Reaction type'!$B$2:$E$17, 3,FALSE)</f>
        <v>15</v>
      </c>
      <c r="G17795" s="8" t="s">
        <v>1041</v>
      </c>
      <c r="H17795" s="9">
        <v>44349.736111111109</v>
      </c>
    </row>
    <row r="17796" spans="1:8" x14ac:dyDescent="0.2">
      <c r="A17796" s="10">
        <v>14919</v>
      </c>
      <c r="B17796" s="11" t="s">
        <v>604</v>
      </c>
      <c r="C17796" t="str">
        <f>VLOOKUP(B17796, CONTENT!$B$2:$D$1001,2,FALSE)</f>
        <v>video</v>
      </c>
      <c r="D17796" t="str">
        <f>VLOOKUP(B17796,CONTENT!$B$2:$D$1001,3,FALSE)</f>
        <v>dogs</v>
      </c>
      <c r="E17796" t="str">
        <f>VLOOKUP(G17796,'Reaction type'!$B$1:$E$17,2, FALSE)</f>
        <v>negative</v>
      </c>
      <c r="F17796">
        <f>VLOOKUP(G17796, 'Reaction type'!$B$2:$E$17, 3,FALSE)</f>
        <v>15</v>
      </c>
      <c r="G17796" s="11" t="s">
        <v>1041</v>
      </c>
      <c r="H17796" s="12">
        <v>44275.225694444445</v>
      </c>
    </row>
    <row r="17797" spans="1:8" x14ac:dyDescent="0.2">
      <c r="A17797" s="10">
        <v>14931</v>
      </c>
      <c r="B17797" s="11" t="s">
        <v>604</v>
      </c>
      <c r="C17797" t="str">
        <f>VLOOKUP(B17797, CONTENT!$B$2:$D$1001,2,FALSE)</f>
        <v>video</v>
      </c>
      <c r="D17797" t="str">
        <f>VLOOKUP(B17797,CONTENT!$B$2:$D$1001,3,FALSE)</f>
        <v>dogs</v>
      </c>
      <c r="E17797" t="str">
        <f>VLOOKUP(G17797,'Reaction type'!$B$1:$E$17,2, FALSE)</f>
        <v>negative</v>
      </c>
      <c r="F17797">
        <f>VLOOKUP(G17797, 'Reaction type'!$B$2:$E$17, 3,FALSE)</f>
        <v>15</v>
      </c>
      <c r="G17797" s="11" t="s">
        <v>1041</v>
      </c>
      <c r="H17797" s="12">
        <v>44264.625</v>
      </c>
    </row>
    <row r="17798" spans="1:8" x14ac:dyDescent="0.2">
      <c r="A17798" s="7">
        <v>14945</v>
      </c>
      <c r="B17798" s="8" t="s">
        <v>605</v>
      </c>
      <c r="C17798" t="str">
        <f>VLOOKUP(B17798, CONTENT!$B$2:$D$1001,2,FALSE)</f>
        <v>GIF</v>
      </c>
      <c r="D17798" t="str">
        <f>VLOOKUP(B17798,CONTENT!$B$2:$D$1001,3,FALSE)</f>
        <v>public speaking</v>
      </c>
      <c r="E17798" t="str">
        <f>VLOOKUP(G17798,'Reaction type'!$B$1:$E$17,2, FALSE)</f>
        <v>negative</v>
      </c>
      <c r="F17798">
        <f>VLOOKUP(G17798, 'Reaction type'!$B$2:$E$17, 3,FALSE)</f>
        <v>15</v>
      </c>
      <c r="G17798" s="8" t="s">
        <v>1041</v>
      </c>
      <c r="H17798" s="9">
        <v>44261.395138888889</v>
      </c>
    </row>
    <row r="17799" spans="1:8" x14ac:dyDescent="0.2">
      <c r="A17799" s="10">
        <v>14946</v>
      </c>
      <c r="B17799" s="11" t="s">
        <v>605</v>
      </c>
      <c r="C17799" t="str">
        <f>VLOOKUP(B17799, CONTENT!$B$2:$D$1001,2,FALSE)</f>
        <v>GIF</v>
      </c>
      <c r="D17799" t="str">
        <f>VLOOKUP(B17799,CONTENT!$B$2:$D$1001,3,FALSE)</f>
        <v>public speaking</v>
      </c>
      <c r="E17799" t="str">
        <f>VLOOKUP(G17799,'Reaction type'!$B$1:$E$17,2, FALSE)</f>
        <v>negative</v>
      </c>
      <c r="F17799">
        <f>VLOOKUP(G17799, 'Reaction type'!$B$2:$E$17, 3,FALSE)</f>
        <v>15</v>
      </c>
      <c r="G17799" s="11" t="s">
        <v>1041</v>
      </c>
      <c r="H17799" s="12">
        <v>44331.708333333336</v>
      </c>
    </row>
    <row r="17800" spans="1:8" x14ac:dyDescent="0.2">
      <c r="A17800" s="7">
        <v>14976</v>
      </c>
      <c r="B17800" s="8" t="s">
        <v>606</v>
      </c>
      <c r="C17800" t="str">
        <f>VLOOKUP(B17800, CONTENT!$B$2:$D$1001,2,FALSE)</f>
        <v>photo</v>
      </c>
      <c r="D17800" t="str">
        <f>VLOOKUP(B17800,CONTENT!$B$2:$D$1001,3,FALSE)</f>
        <v>cooking</v>
      </c>
      <c r="E17800" t="str">
        <f>VLOOKUP(G17800,'Reaction type'!$B$1:$E$17,2, FALSE)</f>
        <v>negative</v>
      </c>
      <c r="F17800">
        <f>VLOOKUP(G17800, 'Reaction type'!$B$2:$E$17, 3,FALSE)</f>
        <v>15</v>
      </c>
      <c r="G17800" s="8" t="s">
        <v>1041</v>
      </c>
      <c r="H17800" s="9">
        <v>44081.736805555556</v>
      </c>
    </row>
    <row r="17801" spans="1:8" x14ac:dyDescent="0.2">
      <c r="A17801" s="7">
        <v>15033</v>
      </c>
      <c r="B17801" s="8" t="s">
        <v>609</v>
      </c>
      <c r="C17801" t="str">
        <f>VLOOKUP(B17801, CONTENT!$B$2:$D$1001,2,FALSE)</f>
        <v>video</v>
      </c>
      <c r="D17801" t="str">
        <f>VLOOKUP(B17801,CONTENT!$B$2:$D$1001,3,FALSE)</f>
        <v>animals</v>
      </c>
      <c r="E17801" t="str">
        <f>VLOOKUP(G17801,'Reaction type'!$B$1:$E$17,2, FALSE)</f>
        <v>negative</v>
      </c>
      <c r="F17801">
        <f>VLOOKUP(G17801, 'Reaction type'!$B$2:$E$17, 3,FALSE)</f>
        <v>15</v>
      </c>
      <c r="G17801" s="8" t="s">
        <v>1041</v>
      </c>
      <c r="H17801" s="9">
        <v>44235.659722222219</v>
      </c>
    </row>
    <row r="17802" spans="1:8" x14ac:dyDescent="0.2">
      <c r="A17802" s="10">
        <v>15036</v>
      </c>
      <c r="B17802" s="11" t="s">
        <v>609</v>
      </c>
      <c r="C17802" t="str">
        <f>VLOOKUP(B17802, CONTENT!$B$2:$D$1001,2,FALSE)</f>
        <v>video</v>
      </c>
      <c r="D17802" t="str">
        <f>VLOOKUP(B17802,CONTENT!$B$2:$D$1001,3,FALSE)</f>
        <v>animals</v>
      </c>
      <c r="E17802" t="str">
        <f>VLOOKUP(G17802,'Reaction type'!$B$1:$E$17,2, FALSE)</f>
        <v>negative</v>
      </c>
      <c r="F17802">
        <f>VLOOKUP(G17802, 'Reaction type'!$B$2:$E$17, 3,FALSE)</f>
        <v>15</v>
      </c>
      <c r="G17802" s="11" t="s">
        <v>1041</v>
      </c>
      <c r="H17802" s="12">
        <v>44281.505555555559</v>
      </c>
    </row>
    <row r="17803" spans="1:8" x14ac:dyDescent="0.2">
      <c r="A17803" s="7">
        <v>15058</v>
      </c>
      <c r="B17803" s="8" t="s">
        <v>610</v>
      </c>
      <c r="C17803" t="str">
        <f>VLOOKUP(B17803, CONTENT!$B$2:$D$1001,2,FALSE)</f>
        <v>GIF</v>
      </c>
      <c r="D17803" t="str">
        <f>VLOOKUP(B17803,CONTENT!$B$2:$D$1001,3,FALSE)</f>
        <v>healthy eating</v>
      </c>
      <c r="E17803" t="str">
        <f>VLOOKUP(G17803,'Reaction type'!$B$1:$E$17,2, FALSE)</f>
        <v>negative</v>
      </c>
      <c r="F17803">
        <f>VLOOKUP(G17803, 'Reaction type'!$B$2:$E$17, 3,FALSE)</f>
        <v>15</v>
      </c>
      <c r="G17803" s="8" t="s">
        <v>1041</v>
      </c>
      <c r="H17803" s="9">
        <v>44308.762499999997</v>
      </c>
    </row>
    <row r="17804" spans="1:8" x14ac:dyDescent="0.2">
      <c r="A17804" s="10">
        <v>15063</v>
      </c>
      <c r="B17804" s="11" t="s">
        <v>610</v>
      </c>
      <c r="C17804" t="str">
        <f>VLOOKUP(B17804, CONTENT!$B$2:$D$1001,2,FALSE)</f>
        <v>GIF</v>
      </c>
      <c r="D17804" t="str">
        <f>VLOOKUP(B17804,CONTENT!$B$2:$D$1001,3,FALSE)</f>
        <v>healthy eating</v>
      </c>
      <c r="E17804" t="str">
        <f>VLOOKUP(G17804,'Reaction type'!$B$1:$E$17,2, FALSE)</f>
        <v>negative</v>
      </c>
      <c r="F17804">
        <f>VLOOKUP(G17804, 'Reaction type'!$B$2:$E$17, 3,FALSE)</f>
        <v>15</v>
      </c>
      <c r="G17804" s="11" t="s">
        <v>1041</v>
      </c>
      <c r="H17804" s="12">
        <v>44203.060416666667</v>
      </c>
    </row>
    <row r="17805" spans="1:8" x14ac:dyDescent="0.2">
      <c r="A17805" s="10">
        <v>15088</v>
      </c>
      <c r="B17805" s="11" t="s">
        <v>611</v>
      </c>
      <c r="C17805" t="str">
        <f>VLOOKUP(B17805, CONTENT!$B$2:$D$1001,2,FALSE)</f>
        <v>photo</v>
      </c>
      <c r="D17805" t="str">
        <f>VLOOKUP(B17805,CONTENT!$B$2:$D$1001,3,FALSE)</f>
        <v>studying</v>
      </c>
      <c r="E17805" t="str">
        <f>VLOOKUP(G17805,'Reaction type'!$B$1:$E$17,2, FALSE)</f>
        <v>negative</v>
      </c>
      <c r="F17805">
        <f>VLOOKUP(G17805, 'Reaction type'!$B$2:$E$17, 3,FALSE)</f>
        <v>15</v>
      </c>
      <c r="G17805" s="11" t="s">
        <v>1041</v>
      </c>
      <c r="H17805" s="12">
        <v>44034.506944444445</v>
      </c>
    </row>
    <row r="17806" spans="1:8" x14ac:dyDescent="0.2">
      <c r="A17806" s="7">
        <v>15093</v>
      </c>
      <c r="B17806" s="8" t="s">
        <v>611</v>
      </c>
      <c r="C17806" t="str">
        <f>VLOOKUP(B17806, CONTENT!$B$2:$D$1001,2,FALSE)</f>
        <v>photo</v>
      </c>
      <c r="D17806" t="str">
        <f>VLOOKUP(B17806,CONTENT!$B$2:$D$1001,3,FALSE)</f>
        <v>studying</v>
      </c>
      <c r="E17806" t="str">
        <f>VLOOKUP(G17806,'Reaction type'!$B$1:$E$17,2, FALSE)</f>
        <v>negative</v>
      </c>
      <c r="F17806">
        <f>VLOOKUP(G17806, 'Reaction type'!$B$2:$E$17, 3,FALSE)</f>
        <v>15</v>
      </c>
      <c r="G17806" s="8" t="s">
        <v>1041</v>
      </c>
      <c r="H17806" s="9">
        <v>44208.890277777777</v>
      </c>
    </row>
    <row r="17807" spans="1:8" x14ac:dyDescent="0.2">
      <c r="A17807" s="7">
        <v>15114</v>
      </c>
      <c r="B17807" s="8" t="s">
        <v>612</v>
      </c>
      <c r="C17807" t="str">
        <f>VLOOKUP(B17807, CONTENT!$B$2:$D$1001,2,FALSE)</f>
        <v>video</v>
      </c>
      <c r="D17807" t="str">
        <f>VLOOKUP(B17807,CONTENT!$B$2:$D$1001,3,FALSE)</f>
        <v>cooking</v>
      </c>
      <c r="E17807" t="str">
        <f>VLOOKUP(G17807,'Reaction type'!$B$1:$E$17,2, FALSE)</f>
        <v>negative</v>
      </c>
      <c r="F17807">
        <f>VLOOKUP(G17807, 'Reaction type'!$B$2:$E$17, 3,FALSE)</f>
        <v>15</v>
      </c>
      <c r="G17807" s="8" t="s">
        <v>1041</v>
      </c>
      <c r="H17807" s="9">
        <v>44089.855555555558</v>
      </c>
    </row>
    <row r="17808" spans="1:8" x14ac:dyDescent="0.2">
      <c r="A17808" s="7">
        <v>15118</v>
      </c>
      <c r="B17808" s="8" t="s">
        <v>612</v>
      </c>
      <c r="C17808" t="str">
        <f>VLOOKUP(B17808, CONTENT!$B$2:$D$1001,2,FALSE)</f>
        <v>video</v>
      </c>
      <c r="D17808" t="str">
        <f>VLOOKUP(B17808,CONTENT!$B$2:$D$1001,3,FALSE)</f>
        <v>cooking</v>
      </c>
      <c r="E17808" t="str">
        <f>VLOOKUP(G17808,'Reaction type'!$B$1:$E$17,2, FALSE)</f>
        <v>negative</v>
      </c>
      <c r="F17808">
        <f>VLOOKUP(G17808, 'Reaction type'!$B$2:$E$17, 3,FALSE)</f>
        <v>15</v>
      </c>
      <c r="G17808" s="8" t="s">
        <v>1041</v>
      </c>
      <c r="H17808" s="9">
        <v>44061.084027777775</v>
      </c>
    </row>
    <row r="17809" spans="1:8" x14ac:dyDescent="0.2">
      <c r="A17809" s="10">
        <v>15119</v>
      </c>
      <c r="B17809" s="11" t="s">
        <v>612</v>
      </c>
      <c r="C17809" t="str">
        <f>VLOOKUP(B17809, CONTENT!$B$2:$D$1001,2,FALSE)</f>
        <v>video</v>
      </c>
      <c r="D17809" t="str">
        <f>VLOOKUP(B17809,CONTENT!$B$2:$D$1001,3,FALSE)</f>
        <v>cooking</v>
      </c>
      <c r="E17809" t="str">
        <f>VLOOKUP(G17809,'Reaction type'!$B$1:$E$17,2, FALSE)</f>
        <v>negative</v>
      </c>
      <c r="F17809">
        <f>VLOOKUP(G17809, 'Reaction type'!$B$2:$E$17, 3,FALSE)</f>
        <v>15</v>
      </c>
      <c r="G17809" s="11" t="s">
        <v>1041</v>
      </c>
      <c r="H17809" s="12">
        <v>44008.72152777778</v>
      </c>
    </row>
    <row r="17810" spans="1:8" x14ac:dyDescent="0.2">
      <c r="A17810" s="7">
        <v>15148</v>
      </c>
      <c r="B17810" s="8" t="s">
        <v>614</v>
      </c>
      <c r="C17810" t="str">
        <f>VLOOKUP(B17810, CONTENT!$B$2:$D$1001,2,FALSE)</f>
        <v>video</v>
      </c>
      <c r="D17810" t="str">
        <f>VLOOKUP(B17810,CONTENT!$B$2:$D$1001,3,FALSE)</f>
        <v>travel</v>
      </c>
      <c r="E17810" t="str">
        <f>VLOOKUP(G17810,'Reaction type'!$B$1:$E$17,2, FALSE)</f>
        <v>negative</v>
      </c>
      <c r="F17810">
        <f>VLOOKUP(G17810, 'Reaction type'!$B$2:$E$17, 3,FALSE)</f>
        <v>15</v>
      </c>
      <c r="G17810" s="8" t="s">
        <v>1041</v>
      </c>
      <c r="H17810" s="9">
        <v>44262.464583333334</v>
      </c>
    </row>
    <row r="17811" spans="1:8" x14ac:dyDescent="0.2">
      <c r="A17811" s="7">
        <v>15177</v>
      </c>
      <c r="B17811" s="8" t="s">
        <v>615</v>
      </c>
      <c r="C17811" t="str">
        <f>VLOOKUP(B17811, CONTENT!$B$2:$D$1001,2,FALSE)</f>
        <v>audio</v>
      </c>
      <c r="D17811" t="str">
        <f>VLOOKUP(B17811,CONTENT!$B$2:$D$1001,3,FALSE)</f>
        <v>food</v>
      </c>
      <c r="E17811" t="str">
        <f>VLOOKUP(G17811,'Reaction type'!$B$1:$E$17,2, FALSE)</f>
        <v>negative</v>
      </c>
      <c r="F17811">
        <f>VLOOKUP(G17811, 'Reaction type'!$B$2:$E$17, 3,FALSE)</f>
        <v>15</v>
      </c>
      <c r="G17811" s="8" t="s">
        <v>1041</v>
      </c>
      <c r="H17811" s="9">
        <v>44263.215277777781</v>
      </c>
    </row>
    <row r="17812" spans="1:8" x14ac:dyDescent="0.2">
      <c r="A17812" s="10">
        <v>15178</v>
      </c>
      <c r="B17812" s="11" t="s">
        <v>615</v>
      </c>
      <c r="C17812" t="str">
        <f>VLOOKUP(B17812, CONTENT!$B$2:$D$1001,2,FALSE)</f>
        <v>audio</v>
      </c>
      <c r="D17812" t="str">
        <f>VLOOKUP(B17812,CONTENT!$B$2:$D$1001,3,FALSE)</f>
        <v>food</v>
      </c>
      <c r="E17812" t="str">
        <f>VLOOKUP(G17812,'Reaction type'!$B$1:$E$17,2, FALSE)</f>
        <v>negative</v>
      </c>
      <c r="F17812">
        <f>VLOOKUP(G17812, 'Reaction type'!$B$2:$E$17, 3,FALSE)</f>
        <v>15</v>
      </c>
      <c r="G17812" s="11" t="s">
        <v>1041</v>
      </c>
      <c r="H17812" s="12">
        <v>44214.564583333333</v>
      </c>
    </row>
    <row r="17813" spans="1:8" x14ac:dyDescent="0.2">
      <c r="A17813" s="10">
        <v>15184</v>
      </c>
      <c r="B17813" s="11" t="s">
        <v>615</v>
      </c>
      <c r="C17813" t="str">
        <f>VLOOKUP(B17813, CONTENT!$B$2:$D$1001,2,FALSE)</f>
        <v>audio</v>
      </c>
      <c r="D17813" t="str">
        <f>VLOOKUP(B17813,CONTENT!$B$2:$D$1001,3,FALSE)</f>
        <v>food</v>
      </c>
      <c r="E17813" t="str">
        <f>VLOOKUP(G17813,'Reaction type'!$B$1:$E$17,2, FALSE)</f>
        <v>negative</v>
      </c>
      <c r="F17813">
        <f>VLOOKUP(G17813, 'Reaction type'!$B$2:$E$17, 3,FALSE)</f>
        <v>15</v>
      </c>
      <c r="G17813" s="11" t="s">
        <v>1041</v>
      </c>
      <c r="H17813" s="12">
        <v>44137.709722222222</v>
      </c>
    </row>
    <row r="17814" spans="1:8" x14ac:dyDescent="0.2">
      <c r="A17814" s="7">
        <v>15191</v>
      </c>
      <c r="B17814" s="8" t="s">
        <v>615</v>
      </c>
      <c r="C17814" t="str">
        <f>VLOOKUP(B17814, CONTENT!$B$2:$D$1001,2,FALSE)</f>
        <v>audio</v>
      </c>
      <c r="D17814" t="str">
        <f>VLOOKUP(B17814,CONTENT!$B$2:$D$1001,3,FALSE)</f>
        <v>food</v>
      </c>
      <c r="E17814" t="str">
        <f>VLOOKUP(G17814,'Reaction type'!$B$1:$E$17,2, FALSE)</f>
        <v>negative</v>
      </c>
      <c r="F17814">
        <f>VLOOKUP(G17814, 'Reaction type'!$B$2:$E$17, 3,FALSE)</f>
        <v>15</v>
      </c>
      <c r="G17814" s="8" t="s">
        <v>1041</v>
      </c>
      <c r="H17814" s="9">
        <v>44206.567361111112</v>
      </c>
    </row>
    <row r="17815" spans="1:8" x14ac:dyDescent="0.2">
      <c r="A17815" s="10">
        <v>15214</v>
      </c>
      <c r="B17815" s="11" t="s">
        <v>617</v>
      </c>
      <c r="C17815" t="str">
        <f>VLOOKUP(B17815, CONTENT!$B$2:$D$1001,2,FALSE)</f>
        <v>audio</v>
      </c>
      <c r="D17815" t="str">
        <f>VLOOKUP(B17815,CONTENT!$B$2:$D$1001,3,FALSE)</f>
        <v>science</v>
      </c>
      <c r="E17815" t="str">
        <f>VLOOKUP(G17815,'Reaction type'!$B$1:$E$17,2, FALSE)</f>
        <v>negative</v>
      </c>
      <c r="F17815">
        <f>VLOOKUP(G17815, 'Reaction type'!$B$2:$E$17, 3,FALSE)</f>
        <v>15</v>
      </c>
      <c r="G17815" s="11" t="s">
        <v>1041</v>
      </c>
      <c r="H17815" s="12">
        <v>44061.034722222219</v>
      </c>
    </row>
    <row r="17816" spans="1:8" x14ac:dyDescent="0.2">
      <c r="A17816" s="7">
        <v>15231</v>
      </c>
      <c r="B17816" s="8" t="s">
        <v>617</v>
      </c>
      <c r="C17816" t="str">
        <f>VLOOKUP(B17816, CONTENT!$B$2:$D$1001,2,FALSE)</f>
        <v>audio</v>
      </c>
      <c r="D17816" t="str">
        <f>VLOOKUP(B17816,CONTENT!$B$2:$D$1001,3,FALSE)</f>
        <v>science</v>
      </c>
      <c r="E17816" t="str">
        <f>VLOOKUP(G17816,'Reaction type'!$B$1:$E$17,2, FALSE)</f>
        <v>negative</v>
      </c>
      <c r="F17816">
        <f>VLOOKUP(G17816, 'Reaction type'!$B$2:$E$17, 3,FALSE)</f>
        <v>15</v>
      </c>
      <c r="G17816" s="8" t="s">
        <v>1041</v>
      </c>
      <c r="H17816" s="9">
        <v>44307.539583333331</v>
      </c>
    </row>
    <row r="17817" spans="1:8" x14ac:dyDescent="0.2">
      <c r="A17817" s="7">
        <v>15233</v>
      </c>
      <c r="B17817" s="8" t="s">
        <v>617</v>
      </c>
      <c r="C17817" t="str">
        <f>VLOOKUP(B17817, CONTENT!$B$2:$D$1001,2,FALSE)</f>
        <v>audio</v>
      </c>
      <c r="D17817" t="str">
        <f>VLOOKUP(B17817,CONTENT!$B$2:$D$1001,3,FALSE)</f>
        <v>science</v>
      </c>
      <c r="E17817" t="str">
        <f>VLOOKUP(G17817,'Reaction type'!$B$1:$E$17,2, FALSE)</f>
        <v>negative</v>
      </c>
      <c r="F17817">
        <f>VLOOKUP(G17817, 'Reaction type'!$B$2:$E$17, 3,FALSE)</f>
        <v>15</v>
      </c>
      <c r="G17817" s="8" t="s">
        <v>1041</v>
      </c>
      <c r="H17817" s="9">
        <v>44148.893750000003</v>
      </c>
    </row>
    <row r="17818" spans="1:8" x14ac:dyDescent="0.2">
      <c r="A17818" s="10">
        <v>15244</v>
      </c>
      <c r="B17818" s="11" t="s">
        <v>617</v>
      </c>
      <c r="C17818" t="str">
        <f>VLOOKUP(B17818, CONTENT!$B$2:$D$1001,2,FALSE)</f>
        <v>audio</v>
      </c>
      <c r="D17818" t="str">
        <f>VLOOKUP(B17818,CONTENT!$B$2:$D$1001,3,FALSE)</f>
        <v>science</v>
      </c>
      <c r="E17818" t="str">
        <f>VLOOKUP(G17818,'Reaction type'!$B$1:$E$17,2, FALSE)</f>
        <v>negative</v>
      </c>
      <c r="F17818">
        <f>VLOOKUP(G17818, 'Reaction type'!$B$2:$E$17, 3,FALSE)</f>
        <v>15</v>
      </c>
      <c r="G17818" s="11" t="s">
        <v>1041</v>
      </c>
      <c r="H17818" s="12">
        <v>44286.84097222222</v>
      </c>
    </row>
    <row r="17819" spans="1:8" x14ac:dyDescent="0.2">
      <c r="A17819" s="7">
        <v>15285</v>
      </c>
      <c r="B17819" s="8" t="s">
        <v>621</v>
      </c>
      <c r="C17819" t="str">
        <f>VLOOKUP(B17819, CONTENT!$B$2:$D$1001,2,FALSE)</f>
        <v>audio</v>
      </c>
      <c r="D17819" t="str">
        <f>VLOOKUP(B17819,CONTENT!$B$2:$D$1001,3,FALSE)</f>
        <v>culture</v>
      </c>
      <c r="E17819" t="str">
        <f>VLOOKUP(G17819,'Reaction type'!$B$1:$E$17,2, FALSE)</f>
        <v>negative</v>
      </c>
      <c r="F17819">
        <f>VLOOKUP(G17819, 'Reaction type'!$B$2:$E$17, 3,FALSE)</f>
        <v>15</v>
      </c>
      <c r="G17819" s="8" t="s">
        <v>1041</v>
      </c>
      <c r="H17819" s="9">
        <v>44222.506944444445</v>
      </c>
    </row>
    <row r="17820" spans="1:8" x14ac:dyDescent="0.2">
      <c r="A17820" s="10">
        <v>15286</v>
      </c>
      <c r="B17820" s="11" t="s">
        <v>621</v>
      </c>
      <c r="C17820" t="str">
        <f>VLOOKUP(B17820, CONTENT!$B$2:$D$1001,2,FALSE)</f>
        <v>audio</v>
      </c>
      <c r="D17820" t="str">
        <f>VLOOKUP(B17820,CONTENT!$B$2:$D$1001,3,FALSE)</f>
        <v>culture</v>
      </c>
      <c r="E17820" t="str">
        <f>VLOOKUP(G17820,'Reaction type'!$B$1:$E$17,2, FALSE)</f>
        <v>negative</v>
      </c>
      <c r="F17820">
        <f>VLOOKUP(G17820, 'Reaction type'!$B$2:$E$17, 3,FALSE)</f>
        <v>15</v>
      </c>
      <c r="G17820" s="11" t="s">
        <v>1041</v>
      </c>
      <c r="H17820" s="12">
        <v>44248.90625</v>
      </c>
    </row>
    <row r="17821" spans="1:8" x14ac:dyDescent="0.2">
      <c r="A17821" s="10">
        <v>15295</v>
      </c>
      <c r="B17821" s="11" t="s">
        <v>622</v>
      </c>
      <c r="C17821" t="str">
        <f>VLOOKUP(B17821, CONTENT!$B$2:$D$1001,2,FALSE)</f>
        <v>photo</v>
      </c>
      <c r="D17821" t="str">
        <f>VLOOKUP(B17821,CONTENT!$B$2:$D$1001,3,FALSE)</f>
        <v>travel</v>
      </c>
      <c r="E17821" t="str">
        <f>VLOOKUP(G17821,'Reaction type'!$B$1:$E$17,2, FALSE)</f>
        <v>negative</v>
      </c>
      <c r="F17821">
        <f>VLOOKUP(G17821, 'Reaction type'!$B$2:$E$17, 3,FALSE)</f>
        <v>15</v>
      </c>
      <c r="G17821" s="11" t="s">
        <v>1041</v>
      </c>
      <c r="H17821" s="12">
        <v>44327.1875</v>
      </c>
    </row>
    <row r="17822" spans="1:8" x14ac:dyDescent="0.2">
      <c r="A17822" s="10">
        <v>15307</v>
      </c>
      <c r="B17822" s="11" t="s">
        <v>622</v>
      </c>
      <c r="C17822" t="str">
        <f>VLOOKUP(B17822, CONTENT!$B$2:$D$1001,2,FALSE)</f>
        <v>photo</v>
      </c>
      <c r="D17822" t="str">
        <f>VLOOKUP(B17822,CONTENT!$B$2:$D$1001,3,FALSE)</f>
        <v>travel</v>
      </c>
      <c r="E17822" t="str">
        <f>VLOOKUP(G17822,'Reaction type'!$B$1:$E$17,2, FALSE)</f>
        <v>negative</v>
      </c>
      <c r="F17822">
        <f>VLOOKUP(G17822, 'Reaction type'!$B$2:$E$17, 3,FALSE)</f>
        <v>15</v>
      </c>
      <c r="G17822" s="11" t="s">
        <v>1041</v>
      </c>
      <c r="H17822" s="12">
        <v>44329.73333333333</v>
      </c>
    </row>
    <row r="17823" spans="1:8" x14ac:dyDescent="0.2">
      <c r="A17823" s="10">
        <v>15340</v>
      </c>
      <c r="B17823" s="11" t="s">
        <v>623</v>
      </c>
      <c r="C17823" t="str">
        <f>VLOOKUP(B17823, CONTENT!$B$2:$D$1001,2,FALSE)</f>
        <v>video</v>
      </c>
      <c r="D17823" t="str">
        <f>VLOOKUP(B17823,CONTENT!$B$2:$D$1001,3,FALSE)</f>
        <v>technology</v>
      </c>
      <c r="E17823" t="str">
        <f>VLOOKUP(G17823,'Reaction type'!$B$1:$E$17,2, FALSE)</f>
        <v>negative</v>
      </c>
      <c r="F17823">
        <f>VLOOKUP(G17823, 'Reaction type'!$B$2:$E$17, 3,FALSE)</f>
        <v>15</v>
      </c>
      <c r="G17823" s="11" t="s">
        <v>1041</v>
      </c>
      <c r="H17823" s="12">
        <v>44085.348611111112</v>
      </c>
    </row>
    <row r="17824" spans="1:8" x14ac:dyDescent="0.2">
      <c r="A17824" s="7">
        <v>15343</v>
      </c>
      <c r="B17824" s="8" t="s">
        <v>623</v>
      </c>
      <c r="C17824" t="str">
        <f>VLOOKUP(B17824, CONTENT!$B$2:$D$1001,2,FALSE)</f>
        <v>video</v>
      </c>
      <c r="D17824" t="str">
        <f>VLOOKUP(B17824,CONTENT!$B$2:$D$1001,3,FALSE)</f>
        <v>technology</v>
      </c>
      <c r="E17824" t="str">
        <f>VLOOKUP(G17824,'Reaction type'!$B$1:$E$17,2, FALSE)</f>
        <v>negative</v>
      </c>
      <c r="F17824">
        <f>VLOOKUP(G17824, 'Reaction type'!$B$2:$E$17, 3,FALSE)</f>
        <v>15</v>
      </c>
      <c r="G17824" s="8" t="s">
        <v>1041</v>
      </c>
      <c r="H17824" s="9">
        <v>44350.222222222219</v>
      </c>
    </row>
    <row r="17825" spans="1:8" x14ac:dyDescent="0.2">
      <c r="A17825" s="10">
        <v>15350</v>
      </c>
      <c r="B17825" s="11" t="s">
        <v>623</v>
      </c>
      <c r="C17825" t="str">
        <f>VLOOKUP(B17825, CONTENT!$B$2:$D$1001,2,FALSE)</f>
        <v>video</v>
      </c>
      <c r="D17825" t="str">
        <f>VLOOKUP(B17825,CONTENT!$B$2:$D$1001,3,FALSE)</f>
        <v>technology</v>
      </c>
      <c r="E17825" t="str">
        <f>VLOOKUP(G17825,'Reaction type'!$B$1:$E$17,2, FALSE)</f>
        <v>negative</v>
      </c>
      <c r="F17825">
        <f>VLOOKUP(G17825, 'Reaction type'!$B$2:$E$17, 3,FALSE)</f>
        <v>15</v>
      </c>
      <c r="G17825" s="11" t="s">
        <v>1041</v>
      </c>
      <c r="H17825" s="12">
        <v>44213.87777777778</v>
      </c>
    </row>
    <row r="17826" spans="1:8" x14ac:dyDescent="0.2">
      <c r="A17826" s="10">
        <v>15365</v>
      </c>
      <c r="B17826" s="11" t="s">
        <v>624</v>
      </c>
      <c r="C17826" t="str">
        <f>VLOOKUP(B17826, CONTENT!$B$2:$D$1001,2,FALSE)</f>
        <v>video</v>
      </c>
      <c r="D17826" t="str">
        <f>VLOOKUP(B17826,CONTENT!$B$2:$D$1001,3,FALSE)</f>
        <v>dogs</v>
      </c>
      <c r="E17826" t="str">
        <f>VLOOKUP(G17826,'Reaction type'!$B$1:$E$17,2, FALSE)</f>
        <v>negative</v>
      </c>
      <c r="F17826">
        <f>VLOOKUP(G17826, 'Reaction type'!$B$2:$E$17, 3,FALSE)</f>
        <v>15</v>
      </c>
      <c r="G17826" s="11" t="s">
        <v>1041</v>
      </c>
      <c r="H17826" s="12">
        <v>44011.081250000003</v>
      </c>
    </row>
    <row r="17827" spans="1:8" x14ac:dyDescent="0.2">
      <c r="A17827" s="10">
        <v>15379</v>
      </c>
      <c r="B17827" s="11" t="s">
        <v>624</v>
      </c>
      <c r="C17827" t="str">
        <f>VLOOKUP(B17827, CONTENT!$B$2:$D$1001,2,FALSE)</f>
        <v>video</v>
      </c>
      <c r="D17827" t="str">
        <f>VLOOKUP(B17827,CONTENT!$B$2:$D$1001,3,FALSE)</f>
        <v>dogs</v>
      </c>
      <c r="E17827" t="str">
        <f>VLOOKUP(G17827,'Reaction type'!$B$1:$E$17,2, FALSE)</f>
        <v>negative</v>
      </c>
      <c r="F17827">
        <f>VLOOKUP(G17827, 'Reaction type'!$B$2:$E$17, 3,FALSE)</f>
        <v>15</v>
      </c>
      <c r="G17827" s="11" t="s">
        <v>1041</v>
      </c>
      <c r="H17827" s="12">
        <v>44109.743055555555</v>
      </c>
    </row>
    <row r="17828" spans="1:8" x14ac:dyDescent="0.2">
      <c r="A17828" s="7">
        <v>15384</v>
      </c>
      <c r="B17828" s="8" t="s">
        <v>624</v>
      </c>
      <c r="C17828" t="str">
        <f>VLOOKUP(B17828, CONTENT!$B$2:$D$1001,2,FALSE)</f>
        <v>video</v>
      </c>
      <c r="D17828" t="str">
        <f>VLOOKUP(B17828,CONTENT!$B$2:$D$1001,3,FALSE)</f>
        <v>dogs</v>
      </c>
      <c r="E17828" t="str">
        <f>VLOOKUP(G17828,'Reaction type'!$B$1:$E$17,2, FALSE)</f>
        <v>negative</v>
      </c>
      <c r="F17828">
        <f>VLOOKUP(G17828, 'Reaction type'!$B$2:$E$17, 3,FALSE)</f>
        <v>15</v>
      </c>
      <c r="G17828" s="8" t="s">
        <v>1041</v>
      </c>
      <c r="H17828" s="9">
        <v>44154.977083333331</v>
      </c>
    </row>
    <row r="17829" spans="1:8" x14ac:dyDescent="0.2">
      <c r="A17829" s="10">
        <v>15409</v>
      </c>
      <c r="B17829" s="11" t="s">
        <v>627</v>
      </c>
      <c r="C17829" t="str">
        <f>VLOOKUP(B17829, CONTENT!$B$2:$D$1001,2,FALSE)</f>
        <v>video</v>
      </c>
      <c r="D17829" t="str">
        <f>VLOOKUP(B17829,CONTENT!$B$2:$D$1001,3,FALSE)</f>
        <v>food</v>
      </c>
      <c r="E17829" t="str">
        <f>VLOOKUP(G17829,'Reaction type'!$B$1:$E$17,2, FALSE)</f>
        <v>negative</v>
      </c>
      <c r="F17829">
        <f>VLOOKUP(G17829, 'Reaction type'!$B$2:$E$17, 3,FALSE)</f>
        <v>15</v>
      </c>
      <c r="G17829" s="11" t="s">
        <v>1041</v>
      </c>
      <c r="H17829" s="12">
        <v>44132.928472222222</v>
      </c>
    </row>
    <row r="17830" spans="1:8" x14ac:dyDescent="0.2">
      <c r="A17830" s="10">
        <v>15411</v>
      </c>
      <c r="B17830" s="11" t="s">
        <v>627</v>
      </c>
      <c r="C17830" t="str">
        <f>VLOOKUP(B17830, CONTENT!$B$2:$D$1001,2,FALSE)</f>
        <v>video</v>
      </c>
      <c r="D17830" t="str">
        <f>VLOOKUP(B17830,CONTENT!$B$2:$D$1001,3,FALSE)</f>
        <v>food</v>
      </c>
      <c r="E17830" t="str">
        <f>VLOOKUP(G17830,'Reaction type'!$B$1:$E$17,2, FALSE)</f>
        <v>negative</v>
      </c>
      <c r="F17830">
        <f>VLOOKUP(G17830, 'Reaction type'!$B$2:$E$17, 3,FALSE)</f>
        <v>15</v>
      </c>
      <c r="G17830" s="11" t="s">
        <v>1041</v>
      </c>
      <c r="H17830" s="12">
        <v>44360.565972222219</v>
      </c>
    </row>
    <row r="17831" spans="1:8" x14ac:dyDescent="0.2">
      <c r="A17831" s="7">
        <v>15472</v>
      </c>
      <c r="B17831" s="8" t="s">
        <v>629</v>
      </c>
      <c r="C17831" t="str">
        <f>VLOOKUP(B17831, CONTENT!$B$2:$D$1001,2,FALSE)</f>
        <v>GIF</v>
      </c>
      <c r="D17831" t="str">
        <f>VLOOKUP(B17831,CONTENT!$B$2:$D$1001,3,FALSE)</f>
        <v>education</v>
      </c>
      <c r="E17831" t="str">
        <f>VLOOKUP(G17831,'Reaction type'!$B$1:$E$17,2, FALSE)</f>
        <v>negative</v>
      </c>
      <c r="F17831">
        <f>VLOOKUP(G17831, 'Reaction type'!$B$2:$E$17, 3,FALSE)</f>
        <v>15</v>
      </c>
      <c r="G17831" s="8" t="s">
        <v>1041</v>
      </c>
      <c r="H17831" s="9">
        <v>44182.788194444445</v>
      </c>
    </row>
    <row r="17832" spans="1:8" x14ac:dyDescent="0.2">
      <c r="A17832" s="10">
        <v>15525</v>
      </c>
      <c r="B17832" s="11" t="s">
        <v>631</v>
      </c>
      <c r="C17832" t="str">
        <f>VLOOKUP(B17832, CONTENT!$B$2:$D$1001,2,FALSE)</f>
        <v>photo</v>
      </c>
      <c r="D17832" t="str">
        <f>VLOOKUP(B17832,CONTENT!$B$2:$D$1001,3,FALSE)</f>
        <v>technology</v>
      </c>
      <c r="E17832" t="str">
        <f>VLOOKUP(G17832,'Reaction type'!$B$1:$E$17,2, FALSE)</f>
        <v>negative</v>
      </c>
      <c r="F17832">
        <f>VLOOKUP(G17832, 'Reaction type'!$B$2:$E$17, 3,FALSE)</f>
        <v>15</v>
      </c>
      <c r="G17832" s="11" t="s">
        <v>1041</v>
      </c>
      <c r="H17832" s="12">
        <v>44182.680555555555</v>
      </c>
    </row>
    <row r="17833" spans="1:8" x14ac:dyDescent="0.2">
      <c r="A17833" s="10">
        <v>15535</v>
      </c>
      <c r="B17833" s="11" t="s">
        <v>631</v>
      </c>
      <c r="C17833" t="str">
        <f>VLOOKUP(B17833, CONTENT!$B$2:$D$1001,2,FALSE)</f>
        <v>photo</v>
      </c>
      <c r="D17833" t="str">
        <f>VLOOKUP(B17833,CONTENT!$B$2:$D$1001,3,FALSE)</f>
        <v>technology</v>
      </c>
      <c r="E17833" t="str">
        <f>VLOOKUP(G17833,'Reaction type'!$B$1:$E$17,2, FALSE)</f>
        <v>negative</v>
      </c>
      <c r="F17833">
        <f>VLOOKUP(G17833, 'Reaction type'!$B$2:$E$17, 3,FALSE)</f>
        <v>15</v>
      </c>
      <c r="G17833" s="11" t="s">
        <v>1041</v>
      </c>
      <c r="H17833" s="12">
        <v>44091.330555555556</v>
      </c>
    </row>
    <row r="17834" spans="1:8" x14ac:dyDescent="0.2">
      <c r="A17834" s="7">
        <v>15545</v>
      </c>
      <c r="B17834" s="8" t="s">
        <v>632</v>
      </c>
      <c r="C17834" t="str">
        <f>VLOOKUP(B17834, CONTENT!$B$2:$D$1001,2,FALSE)</f>
        <v>audio</v>
      </c>
      <c r="D17834" t="str">
        <f>VLOOKUP(B17834,CONTENT!$B$2:$D$1001,3,FALSE)</f>
        <v>culture</v>
      </c>
      <c r="E17834" t="str">
        <f>VLOOKUP(G17834,'Reaction type'!$B$1:$E$17,2, FALSE)</f>
        <v>negative</v>
      </c>
      <c r="F17834">
        <f>VLOOKUP(G17834, 'Reaction type'!$B$2:$E$17, 3,FALSE)</f>
        <v>15</v>
      </c>
      <c r="G17834" s="8" t="s">
        <v>1041</v>
      </c>
      <c r="H17834" s="9">
        <v>44025.321527777778</v>
      </c>
    </row>
    <row r="17835" spans="1:8" x14ac:dyDescent="0.2">
      <c r="A17835" s="10">
        <v>15550</v>
      </c>
      <c r="B17835" s="11" t="s">
        <v>632</v>
      </c>
      <c r="C17835" t="str">
        <f>VLOOKUP(B17835, CONTENT!$B$2:$D$1001,2,FALSE)</f>
        <v>audio</v>
      </c>
      <c r="D17835" t="str">
        <f>VLOOKUP(B17835,CONTENT!$B$2:$D$1001,3,FALSE)</f>
        <v>culture</v>
      </c>
      <c r="E17835" t="str">
        <f>VLOOKUP(G17835,'Reaction type'!$B$1:$E$17,2, FALSE)</f>
        <v>negative</v>
      </c>
      <c r="F17835">
        <f>VLOOKUP(G17835, 'Reaction type'!$B$2:$E$17, 3,FALSE)</f>
        <v>15</v>
      </c>
      <c r="G17835" s="11" t="s">
        <v>1041</v>
      </c>
      <c r="H17835" s="12">
        <v>44118.255555555559</v>
      </c>
    </row>
    <row r="17836" spans="1:8" x14ac:dyDescent="0.2">
      <c r="A17836" s="10">
        <v>15562</v>
      </c>
      <c r="B17836" s="11" t="s">
        <v>632</v>
      </c>
      <c r="C17836" t="str">
        <f>VLOOKUP(B17836, CONTENT!$B$2:$D$1001,2,FALSE)</f>
        <v>audio</v>
      </c>
      <c r="D17836" t="str">
        <f>VLOOKUP(B17836,CONTENT!$B$2:$D$1001,3,FALSE)</f>
        <v>culture</v>
      </c>
      <c r="E17836" t="str">
        <f>VLOOKUP(G17836,'Reaction type'!$B$1:$E$17,2, FALSE)</f>
        <v>negative</v>
      </c>
      <c r="F17836">
        <f>VLOOKUP(G17836, 'Reaction type'!$B$2:$E$17, 3,FALSE)</f>
        <v>15</v>
      </c>
      <c r="G17836" s="11" t="s">
        <v>1041</v>
      </c>
      <c r="H17836" s="12">
        <v>44362.46597222222</v>
      </c>
    </row>
    <row r="17837" spans="1:8" x14ac:dyDescent="0.2">
      <c r="A17837" s="10">
        <v>15574</v>
      </c>
      <c r="B17837" s="11" t="s">
        <v>632</v>
      </c>
      <c r="C17837" t="str">
        <f>VLOOKUP(B17837, CONTENT!$B$2:$D$1001,2,FALSE)</f>
        <v>audio</v>
      </c>
      <c r="D17837" t="str">
        <f>VLOOKUP(B17837,CONTENT!$B$2:$D$1001,3,FALSE)</f>
        <v>culture</v>
      </c>
      <c r="E17837" t="str">
        <f>VLOOKUP(G17837,'Reaction type'!$B$1:$E$17,2, FALSE)</f>
        <v>negative</v>
      </c>
      <c r="F17837">
        <f>VLOOKUP(G17837, 'Reaction type'!$B$2:$E$17, 3,FALSE)</f>
        <v>15</v>
      </c>
      <c r="G17837" s="11" t="s">
        <v>1041</v>
      </c>
      <c r="H17837" s="12">
        <v>44148.142361111109</v>
      </c>
    </row>
    <row r="17838" spans="1:8" x14ac:dyDescent="0.2">
      <c r="A17838" s="7">
        <v>15584</v>
      </c>
      <c r="B17838" s="8" t="s">
        <v>633</v>
      </c>
      <c r="C17838" t="str">
        <f>VLOOKUP(B17838, CONTENT!$B$2:$D$1001,2,FALSE)</f>
        <v>video</v>
      </c>
      <c r="D17838" t="str">
        <f>VLOOKUP(B17838,CONTENT!$B$2:$D$1001,3,FALSE)</f>
        <v>technology</v>
      </c>
      <c r="E17838" t="str">
        <f>VLOOKUP(G17838,'Reaction type'!$B$1:$E$17,2, FALSE)</f>
        <v>negative</v>
      </c>
      <c r="F17838">
        <f>VLOOKUP(G17838, 'Reaction type'!$B$2:$E$17, 3,FALSE)</f>
        <v>15</v>
      </c>
      <c r="G17838" s="8" t="s">
        <v>1041</v>
      </c>
      <c r="H17838" s="9">
        <v>44044.195833333331</v>
      </c>
    </row>
    <row r="17839" spans="1:8" x14ac:dyDescent="0.2">
      <c r="A17839" s="10">
        <v>15589</v>
      </c>
      <c r="B17839" s="11" t="s">
        <v>633</v>
      </c>
      <c r="C17839" t="str">
        <f>VLOOKUP(B17839, CONTENT!$B$2:$D$1001,2,FALSE)</f>
        <v>video</v>
      </c>
      <c r="D17839" t="str">
        <f>VLOOKUP(B17839,CONTENT!$B$2:$D$1001,3,FALSE)</f>
        <v>technology</v>
      </c>
      <c r="E17839" t="str">
        <f>VLOOKUP(G17839,'Reaction type'!$B$1:$E$17,2, FALSE)</f>
        <v>negative</v>
      </c>
      <c r="F17839">
        <f>VLOOKUP(G17839, 'Reaction type'!$B$2:$E$17, 3,FALSE)</f>
        <v>15</v>
      </c>
      <c r="G17839" s="11" t="s">
        <v>1041</v>
      </c>
      <c r="H17839" s="12">
        <v>44026.761805555558</v>
      </c>
    </row>
    <row r="17840" spans="1:8" x14ac:dyDescent="0.2">
      <c r="A17840" s="7">
        <v>15636</v>
      </c>
      <c r="B17840" s="8" t="s">
        <v>635</v>
      </c>
      <c r="C17840" t="str">
        <f>VLOOKUP(B17840, CONTENT!$B$2:$D$1001,2,FALSE)</f>
        <v>audio</v>
      </c>
      <c r="D17840" t="str">
        <f>VLOOKUP(B17840,CONTENT!$B$2:$D$1001,3,FALSE)</f>
        <v>education</v>
      </c>
      <c r="E17840" t="str">
        <f>VLOOKUP(G17840,'Reaction type'!$B$1:$E$17,2, FALSE)</f>
        <v>negative</v>
      </c>
      <c r="F17840">
        <f>VLOOKUP(G17840, 'Reaction type'!$B$2:$E$17, 3,FALSE)</f>
        <v>15</v>
      </c>
      <c r="G17840" s="8" t="s">
        <v>1041</v>
      </c>
      <c r="H17840" s="9">
        <v>44015.229166666664</v>
      </c>
    </row>
    <row r="17841" spans="1:8" x14ac:dyDescent="0.2">
      <c r="A17841" s="10">
        <v>15658</v>
      </c>
      <c r="B17841" s="11" t="s">
        <v>636</v>
      </c>
      <c r="C17841" t="str">
        <f>VLOOKUP(B17841, CONTENT!$B$2:$D$1001,2,FALSE)</f>
        <v>video</v>
      </c>
      <c r="D17841" t="str">
        <f>VLOOKUP(B17841,CONTENT!$B$2:$D$1001,3,FALSE)</f>
        <v>food</v>
      </c>
      <c r="E17841" t="str">
        <f>VLOOKUP(G17841,'Reaction type'!$B$1:$E$17,2, FALSE)</f>
        <v>negative</v>
      </c>
      <c r="F17841">
        <f>VLOOKUP(G17841, 'Reaction type'!$B$2:$E$17, 3,FALSE)</f>
        <v>15</v>
      </c>
      <c r="G17841" s="11" t="s">
        <v>1041</v>
      </c>
      <c r="H17841" s="12">
        <v>44009.255555555559</v>
      </c>
    </row>
    <row r="17842" spans="1:8" x14ac:dyDescent="0.2">
      <c r="A17842" s="7">
        <v>15669</v>
      </c>
      <c r="B17842" s="8" t="s">
        <v>636</v>
      </c>
      <c r="C17842" t="str">
        <f>VLOOKUP(B17842, CONTENT!$B$2:$D$1001,2,FALSE)</f>
        <v>video</v>
      </c>
      <c r="D17842" t="str">
        <f>VLOOKUP(B17842,CONTENT!$B$2:$D$1001,3,FALSE)</f>
        <v>food</v>
      </c>
      <c r="E17842" t="str">
        <f>VLOOKUP(G17842,'Reaction type'!$B$1:$E$17,2, FALSE)</f>
        <v>negative</v>
      </c>
      <c r="F17842">
        <f>VLOOKUP(G17842, 'Reaction type'!$B$2:$E$17, 3,FALSE)</f>
        <v>15</v>
      </c>
      <c r="G17842" s="8" t="s">
        <v>1041</v>
      </c>
      <c r="H17842" s="9">
        <v>44154.550694444442</v>
      </c>
    </row>
    <row r="17843" spans="1:8" x14ac:dyDescent="0.2">
      <c r="A17843" s="10">
        <v>15682</v>
      </c>
      <c r="B17843" s="11" t="s">
        <v>636</v>
      </c>
      <c r="C17843" t="str">
        <f>VLOOKUP(B17843, CONTENT!$B$2:$D$1001,2,FALSE)</f>
        <v>video</v>
      </c>
      <c r="D17843" t="str">
        <f>VLOOKUP(B17843,CONTENT!$B$2:$D$1001,3,FALSE)</f>
        <v>food</v>
      </c>
      <c r="E17843" t="str">
        <f>VLOOKUP(G17843,'Reaction type'!$B$1:$E$17,2, FALSE)</f>
        <v>negative</v>
      </c>
      <c r="F17843">
        <f>VLOOKUP(G17843, 'Reaction type'!$B$2:$E$17, 3,FALSE)</f>
        <v>15</v>
      </c>
      <c r="G17843" s="11" t="s">
        <v>1041</v>
      </c>
      <c r="H17843" s="12">
        <v>44165.063194444447</v>
      </c>
    </row>
    <row r="17844" spans="1:8" x14ac:dyDescent="0.2">
      <c r="A17844" s="7">
        <v>15696</v>
      </c>
      <c r="B17844" s="8" t="s">
        <v>637</v>
      </c>
      <c r="C17844" t="str">
        <f>VLOOKUP(B17844, CONTENT!$B$2:$D$1001,2,FALSE)</f>
        <v>GIF</v>
      </c>
      <c r="D17844" t="str">
        <f>VLOOKUP(B17844,CONTENT!$B$2:$D$1001,3,FALSE)</f>
        <v>dogs</v>
      </c>
      <c r="E17844" t="str">
        <f>VLOOKUP(G17844,'Reaction type'!$B$1:$E$17,2, FALSE)</f>
        <v>negative</v>
      </c>
      <c r="F17844">
        <f>VLOOKUP(G17844, 'Reaction type'!$B$2:$E$17, 3,FALSE)</f>
        <v>15</v>
      </c>
      <c r="G17844" s="8" t="s">
        <v>1041</v>
      </c>
      <c r="H17844" s="9">
        <v>44191.1875</v>
      </c>
    </row>
    <row r="17845" spans="1:8" x14ac:dyDescent="0.2">
      <c r="A17845" s="7">
        <v>15708</v>
      </c>
      <c r="B17845" s="8" t="s">
        <v>637</v>
      </c>
      <c r="C17845" t="str">
        <f>VLOOKUP(B17845, CONTENT!$B$2:$D$1001,2,FALSE)</f>
        <v>GIF</v>
      </c>
      <c r="D17845" t="str">
        <f>VLOOKUP(B17845,CONTENT!$B$2:$D$1001,3,FALSE)</f>
        <v>dogs</v>
      </c>
      <c r="E17845" t="str">
        <f>VLOOKUP(G17845,'Reaction type'!$B$1:$E$17,2, FALSE)</f>
        <v>negative</v>
      </c>
      <c r="F17845">
        <f>VLOOKUP(G17845, 'Reaction type'!$B$2:$E$17, 3,FALSE)</f>
        <v>15</v>
      </c>
      <c r="G17845" s="8" t="s">
        <v>1041</v>
      </c>
      <c r="H17845" s="9">
        <v>44040.027083333334</v>
      </c>
    </row>
    <row r="17846" spans="1:8" x14ac:dyDescent="0.2">
      <c r="A17846" s="10">
        <v>15709</v>
      </c>
      <c r="B17846" s="11" t="s">
        <v>637</v>
      </c>
      <c r="C17846" t="str">
        <f>VLOOKUP(B17846, CONTENT!$B$2:$D$1001,2,FALSE)</f>
        <v>GIF</v>
      </c>
      <c r="D17846" t="str">
        <f>VLOOKUP(B17846,CONTENT!$B$2:$D$1001,3,FALSE)</f>
        <v>dogs</v>
      </c>
      <c r="E17846" t="str">
        <f>VLOOKUP(G17846,'Reaction type'!$B$1:$E$17,2, FALSE)</f>
        <v>negative</v>
      </c>
      <c r="F17846">
        <f>VLOOKUP(G17846, 'Reaction type'!$B$2:$E$17, 3,FALSE)</f>
        <v>15</v>
      </c>
      <c r="G17846" s="11" t="s">
        <v>1041</v>
      </c>
      <c r="H17846" s="12">
        <v>44363.543749999997</v>
      </c>
    </row>
    <row r="17847" spans="1:8" x14ac:dyDescent="0.2">
      <c r="A17847" s="10">
        <v>15828</v>
      </c>
      <c r="B17847" s="11" t="s">
        <v>642</v>
      </c>
      <c r="C17847" t="str">
        <f>VLOOKUP(B17847, CONTENT!$B$2:$D$1001,2,FALSE)</f>
        <v>audio</v>
      </c>
      <c r="D17847" t="str">
        <f>VLOOKUP(B17847,CONTENT!$B$2:$D$1001,3,FALSE)</f>
        <v>animals</v>
      </c>
      <c r="E17847" t="str">
        <f>VLOOKUP(G17847,'Reaction type'!$B$1:$E$17,2, FALSE)</f>
        <v>negative</v>
      </c>
      <c r="F17847">
        <f>VLOOKUP(G17847, 'Reaction type'!$B$2:$E$17, 3,FALSE)</f>
        <v>15</v>
      </c>
      <c r="G17847" s="11" t="s">
        <v>1041</v>
      </c>
      <c r="H17847" s="12">
        <v>44141.084722222222</v>
      </c>
    </row>
    <row r="17848" spans="1:8" x14ac:dyDescent="0.2">
      <c r="A17848" s="7">
        <v>15829</v>
      </c>
      <c r="B17848" s="8" t="s">
        <v>642</v>
      </c>
      <c r="C17848" t="str">
        <f>VLOOKUP(B17848, CONTENT!$B$2:$D$1001,2,FALSE)</f>
        <v>audio</v>
      </c>
      <c r="D17848" t="str">
        <f>VLOOKUP(B17848,CONTENT!$B$2:$D$1001,3,FALSE)</f>
        <v>animals</v>
      </c>
      <c r="E17848" t="str">
        <f>VLOOKUP(G17848,'Reaction type'!$B$1:$E$17,2, FALSE)</f>
        <v>negative</v>
      </c>
      <c r="F17848">
        <f>VLOOKUP(G17848, 'Reaction type'!$B$2:$E$17, 3,FALSE)</f>
        <v>15</v>
      </c>
      <c r="G17848" s="8" t="s">
        <v>1041</v>
      </c>
      <c r="H17848" s="9">
        <v>44019.603472222225</v>
      </c>
    </row>
    <row r="17849" spans="1:8" x14ac:dyDescent="0.2">
      <c r="A17849" s="10">
        <v>15830</v>
      </c>
      <c r="B17849" s="11" t="s">
        <v>642</v>
      </c>
      <c r="C17849" t="str">
        <f>VLOOKUP(B17849, CONTENT!$B$2:$D$1001,2,FALSE)</f>
        <v>audio</v>
      </c>
      <c r="D17849" t="str">
        <f>VLOOKUP(B17849,CONTENT!$B$2:$D$1001,3,FALSE)</f>
        <v>animals</v>
      </c>
      <c r="E17849" t="str">
        <f>VLOOKUP(G17849,'Reaction type'!$B$1:$E$17,2, FALSE)</f>
        <v>negative</v>
      </c>
      <c r="F17849">
        <f>VLOOKUP(G17849, 'Reaction type'!$B$2:$E$17, 3,FALSE)</f>
        <v>15</v>
      </c>
      <c r="G17849" s="11" t="s">
        <v>1041</v>
      </c>
      <c r="H17849" s="12">
        <v>44201.625</v>
      </c>
    </row>
    <row r="17850" spans="1:8" x14ac:dyDescent="0.2">
      <c r="A17850" s="10">
        <v>15863</v>
      </c>
      <c r="B17850" s="13" t="s">
        <v>643</v>
      </c>
      <c r="C17850" t="str">
        <f>VLOOKUP(B17850, CONTENT!$B$2:$D$1001,2,FALSE)</f>
        <v>photo</v>
      </c>
      <c r="D17850" t="str">
        <f>VLOOKUP(B17850,CONTENT!$B$2:$D$1001,3,FALSE)</f>
        <v>culture</v>
      </c>
      <c r="E17850" t="str">
        <f>VLOOKUP(G17850,'Reaction type'!$B$1:$E$17,2, FALSE)</f>
        <v>negative</v>
      </c>
      <c r="F17850">
        <f>VLOOKUP(G17850, 'Reaction type'!$B$2:$E$17, 3,FALSE)</f>
        <v>15</v>
      </c>
      <c r="G17850" s="11" t="s">
        <v>1041</v>
      </c>
      <c r="H17850" s="12">
        <v>44196.140972222223</v>
      </c>
    </row>
    <row r="17851" spans="1:8" x14ac:dyDescent="0.2">
      <c r="A17851" s="10">
        <v>15867</v>
      </c>
      <c r="B17851" s="13" t="s">
        <v>643</v>
      </c>
      <c r="C17851" t="str">
        <f>VLOOKUP(B17851, CONTENT!$B$2:$D$1001,2,FALSE)</f>
        <v>photo</v>
      </c>
      <c r="D17851" t="str">
        <f>VLOOKUP(B17851,CONTENT!$B$2:$D$1001,3,FALSE)</f>
        <v>culture</v>
      </c>
      <c r="E17851" t="str">
        <f>VLOOKUP(G17851,'Reaction type'!$B$1:$E$17,2, FALSE)</f>
        <v>negative</v>
      </c>
      <c r="F17851">
        <f>VLOOKUP(G17851, 'Reaction type'!$B$2:$E$17, 3,FALSE)</f>
        <v>15</v>
      </c>
      <c r="G17851" s="11" t="s">
        <v>1041</v>
      </c>
      <c r="H17851" s="12">
        <v>44220.162499999999</v>
      </c>
    </row>
    <row r="17852" spans="1:8" x14ac:dyDescent="0.2">
      <c r="A17852" s="10">
        <v>15872</v>
      </c>
      <c r="B17852" s="11" t="s">
        <v>644</v>
      </c>
      <c r="C17852" t="str">
        <f>VLOOKUP(B17852, CONTENT!$B$2:$D$1001,2,FALSE)</f>
        <v>photo</v>
      </c>
      <c r="D17852" t="str">
        <f>VLOOKUP(B17852,CONTENT!$B$2:$D$1001,3,FALSE)</f>
        <v>culture</v>
      </c>
      <c r="E17852" t="str">
        <f>VLOOKUP(G17852,'Reaction type'!$B$1:$E$17,2, FALSE)</f>
        <v>negative</v>
      </c>
      <c r="F17852">
        <f>VLOOKUP(G17852, 'Reaction type'!$B$2:$E$17, 3,FALSE)</f>
        <v>15</v>
      </c>
      <c r="G17852" s="11" t="s">
        <v>1041</v>
      </c>
      <c r="H17852" s="12">
        <v>44158.34375</v>
      </c>
    </row>
    <row r="17853" spans="1:8" x14ac:dyDescent="0.2">
      <c r="A17853" s="7">
        <v>15903</v>
      </c>
      <c r="B17853" s="8" t="s">
        <v>644</v>
      </c>
      <c r="C17853" t="str">
        <f>VLOOKUP(B17853, CONTENT!$B$2:$D$1001,2,FALSE)</f>
        <v>photo</v>
      </c>
      <c r="D17853" t="str">
        <f>VLOOKUP(B17853,CONTENT!$B$2:$D$1001,3,FALSE)</f>
        <v>culture</v>
      </c>
      <c r="E17853" t="str">
        <f>VLOOKUP(G17853,'Reaction type'!$B$1:$E$17,2, FALSE)</f>
        <v>negative</v>
      </c>
      <c r="F17853">
        <f>VLOOKUP(G17853, 'Reaction type'!$B$2:$E$17, 3,FALSE)</f>
        <v>15</v>
      </c>
      <c r="G17853" s="8" t="s">
        <v>1041</v>
      </c>
      <c r="H17853" s="9">
        <v>44339.465277777781</v>
      </c>
    </row>
    <row r="17854" spans="1:8" x14ac:dyDescent="0.2">
      <c r="A17854" s="7">
        <v>15916</v>
      </c>
      <c r="B17854" s="8" t="s">
        <v>645</v>
      </c>
      <c r="C17854" t="str">
        <f>VLOOKUP(B17854, CONTENT!$B$2:$D$1001,2,FALSE)</f>
        <v>video</v>
      </c>
      <c r="D17854" t="str">
        <f>VLOOKUP(B17854,CONTENT!$B$2:$D$1001,3,FALSE)</f>
        <v>culture</v>
      </c>
      <c r="E17854" t="str">
        <f>VLOOKUP(G17854,'Reaction type'!$B$1:$E$17,2, FALSE)</f>
        <v>negative</v>
      </c>
      <c r="F17854">
        <f>VLOOKUP(G17854, 'Reaction type'!$B$2:$E$17, 3,FALSE)</f>
        <v>15</v>
      </c>
      <c r="G17854" s="8" t="s">
        <v>1041</v>
      </c>
      <c r="H17854" s="9">
        <v>44099.275000000001</v>
      </c>
    </row>
    <row r="17855" spans="1:8" x14ac:dyDescent="0.2">
      <c r="A17855" s="7">
        <v>15920</v>
      </c>
      <c r="B17855" s="8" t="s">
        <v>645</v>
      </c>
      <c r="C17855" t="str">
        <f>VLOOKUP(B17855, CONTENT!$B$2:$D$1001,2,FALSE)</f>
        <v>video</v>
      </c>
      <c r="D17855" t="str">
        <f>VLOOKUP(B17855,CONTENT!$B$2:$D$1001,3,FALSE)</f>
        <v>culture</v>
      </c>
      <c r="E17855" t="str">
        <f>VLOOKUP(G17855,'Reaction type'!$B$1:$E$17,2, FALSE)</f>
        <v>negative</v>
      </c>
      <c r="F17855">
        <f>VLOOKUP(G17855, 'Reaction type'!$B$2:$E$17, 3,FALSE)</f>
        <v>15</v>
      </c>
      <c r="G17855" s="8" t="s">
        <v>1041</v>
      </c>
      <c r="H17855" s="9">
        <v>44040.103472222225</v>
      </c>
    </row>
    <row r="17856" spans="1:8" x14ac:dyDescent="0.2">
      <c r="A17856" s="10">
        <v>15954</v>
      </c>
      <c r="B17856" s="11" t="s">
        <v>648</v>
      </c>
      <c r="C17856" t="str">
        <f>VLOOKUP(B17856, CONTENT!$B$2:$D$1001,2,FALSE)</f>
        <v>audio</v>
      </c>
      <c r="D17856" t="str">
        <f>VLOOKUP(B17856,CONTENT!$B$2:$D$1001,3,FALSE)</f>
        <v>healthy eating</v>
      </c>
      <c r="E17856" t="str">
        <f>VLOOKUP(G17856,'Reaction type'!$B$1:$E$17,2, FALSE)</f>
        <v>negative</v>
      </c>
      <c r="F17856">
        <f>VLOOKUP(G17856, 'Reaction type'!$B$2:$E$17, 3,FALSE)</f>
        <v>15</v>
      </c>
      <c r="G17856" s="11" t="s">
        <v>1041</v>
      </c>
      <c r="H17856" s="12">
        <v>44325.719444444447</v>
      </c>
    </row>
    <row r="17857" spans="1:8" x14ac:dyDescent="0.2">
      <c r="A17857" s="7">
        <v>15975</v>
      </c>
      <c r="B17857" s="8" t="s">
        <v>648</v>
      </c>
      <c r="C17857" t="str">
        <f>VLOOKUP(B17857, CONTENT!$B$2:$D$1001,2,FALSE)</f>
        <v>audio</v>
      </c>
      <c r="D17857" t="str">
        <f>VLOOKUP(B17857,CONTENT!$B$2:$D$1001,3,FALSE)</f>
        <v>healthy eating</v>
      </c>
      <c r="E17857" t="str">
        <f>VLOOKUP(G17857,'Reaction type'!$B$1:$E$17,2, FALSE)</f>
        <v>negative</v>
      </c>
      <c r="F17857">
        <f>VLOOKUP(G17857, 'Reaction type'!$B$2:$E$17, 3,FALSE)</f>
        <v>15</v>
      </c>
      <c r="G17857" s="8" t="s">
        <v>1041</v>
      </c>
      <c r="H17857" s="9">
        <v>44137.21875</v>
      </c>
    </row>
    <row r="17858" spans="1:8" x14ac:dyDescent="0.2">
      <c r="A17858" s="10">
        <v>15976</v>
      </c>
      <c r="B17858" s="11" t="s">
        <v>648</v>
      </c>
      <c r="C17858" t="str">
        <f>VLOOKUP(B17858, CONTENT!$B$2:$D$1001,2,FALSE)</f>
        <v>audio</v>
      </c>
      <c r="D17858" t="str">
        <f>VLOOKUP(B17858,CONTENT!$B$2:$D$1001,3,FALSE)</f>
        <v>healthy eating</v>
      </c>
      <c r="E17858" t="str">
        <f>VLOOKUP(G17858,'Reaction type'!$B$1:$E$17,2, FALSE)</f>
        <v>negative</v>
      </c>
      <c r="F17858">
        <f>VLOOKUP(G17858, 'Reaction type'!$B$2:$E$17, 3,FALSE)</f>
        <v>15</v>
      </c>
      <c r="G17858" s="11" t="s">
        <v>1041</v>
      </c>
      <c r="H17858" s="12">
        <v>44302.839583333334</v>
      </c>
    </row>
    <row r="17859" spans="1:8" x14ac:dyDescent="0.2">
      <c r="A17859" s="10">
        <v>15997</v>
      </c>
      <c r="B17859" s="11" t="s">
        <v>649</v>
      </c>
      <c r="C17859" t="str">
        <f>VLOOKUP(B17859, CONTENT!$B$2:$D$1001,2,FALSE)</f>
        <v>photo</v>
      </c>
      <c r="D17859" t="str">
        <f>VLOOKUP(B17859,CONTENT!$B$2:$D$1001,3,FALSE)</f>
        <v>technology</v>
      </c>
      <c r="E17859" t="str">
        <f>VLOOKUP(G17859,'Reaction type'!$B$1:$E$17,2, FALSE)</f>
        <v>negative</v>
      </c>
      <c r="F17859">
        <f>VLOOKUP(G17859, 'Reaction type'!$B$2:$E$17, 3,FALSE)</f>
        <v>15</v>
      </c>
      <c r="G17859" s="11" t="s">
        <v>1041</v>
      </c>
      <c r="H17859" s="12">
        <v>44004.56527777778</v>
      </c>
    </row>
    <row r="17860" spans="1:8" x14ac:dyDescent="0.2">
      <c r="A17860" s="7">
        <v>16000</v>
      </c>
      <c r="B17860" s="8" t="s">
        <v>649</v>
      </c>
      <c r="C17860" t="str">
        <f>VLOOKUP(B17860, CONTENT!$B$2:$D$1001,2,FALSE)</f>
        <v>photo</v>
      </c>
      <c r="D17860" t="str">
        <f>VLOOKUP(B17860,CONTENT!$B$2:$D$1001,3,FALSE)</f>
        <v>technology</v>
      </c>
      <c r="E17860" t="str">
        <f>VLOOKUP(G17860,'Reaction type'!$B$1:$E$17,2, FALSE)</f>
        <v>negative</v>
      </c>
      <c r="F17860">
        <f>VLOOKUP(G17860, 'Reaction type'!$B$2:$E$17, 3,FALSE)</f>
        <v>15</v>
      </c>
      <c r="G17860" s="8" t="s">
        <v>1041</v>
      </c>
      <c r="H17860" s="9">
        <v>44171.422222222223</v>
      </c>
    </row>
    <row r="17861" spans="1:8" x14ac:dyDescent="0.2">
      <c r="A17861" s="10">
        <v>16003</v>
      </c>
      <c r="B17861" s="11" t="s">
        <v>649</v>
      </c>
      <c r="C17861" t="str">
        <f>VLOOKUP(B17861, CONTENT!$B$2:$D$1001,2,FALSE)</f>
        <v>photo</v>
      </c>
      <c r="D17861" t="str">
        <f>VLOOKUP(B17861,CONTENT!$B$2:$D$1001,3,FALSE)</f>
        <v>technology</v>
      </c>
      <c r="E17861" t="str">
        <f>VLOOKUP(G17861,'Reaction type'!$B$1:$E$17,2, FALSE)</f>
        <v>negative</v>
      </c>
      <c r="F17861">
        <f>VLOOKUP(G17861, 'Reaction type'!$B$2:$E$17, 3,FALSE)</f>
        <v>15</v>
      </c>
      <c r="G17861" s="11" t="s">
        <v>1041</v>
      </c>
      <c r="H17861" s="12">
        <v>44087.431250000001</v>
      </c>
    </row>
    <row r="17862" spans="1:8" x14ac:dyDescent="0.2">
      <c r="A17862" s="10">
        <v>16016</v>
      </c>
      <c r="B17862" s="11" t="s">
        <v>650</v>
      </c>
      <c r="C17862" t="str">
        <f>VLOOKUP(B17862, CONTENT!$B$2:$D$1001,2,FALSE)</f>
        <v>GIF</v>
      </c>
      <c r="D17862" t="str">
        <f>VLOOKUP(B17862,CONTENT!$B$2:$D$1001,3,FALSE)</f>
        <v>healthy eating</v>
      </c>
      <c r="E17862" t="str">
        <f>VLOOKUP(G17862,'Reaction type'!$B$1:$E$17,2, FALSE)</f>
        <v>negative</v>
      </c>
      <c r="F17862">
        <f>VLOOKUP(G17862, 'Reaction type'!$B$2:$E$17, 3,FALSE)</f>
        <v>15</v>
      </c>
      <c r="G17862" s="11" t="s">
        <v>1041</v>
      </c>
      <c r="H17862" s="12">
        <v>44191.118055555555</v>
      </c>
    </row>
    <row r="17863" spans="1:8" x14ac:dyDescent="0.2">
      <c r="A17863" s="7">
        <v>16044</v>
      </c>
      <c r="B17863" s="8" t="s">
        <v>651</v>
      </c>
      <c r="C17863" t="str">
        <f>VLOOKUP(B17863, CONTENT!$B$2:$D$1001,2,FALSE)</f>
        <v>photo</v>
      </c>
      <c r="D17863" t="str">
        <f>VLOOKUP(B17863,CONTENT!$B$2:$D$1001,3,FALSE)</f>
        <v>animals</v>
      </c>
      <c r="E17863" t="str">
        <f>VLOOKUP(G17863,'Reaction type'!$B$1:$E$17,2, FALSE)</f>
        <v>negative</v>
      </c>
      <c r="F17863">
        <f>VLOOKUP(G17863, 'Reaction type'!$B$2:$E$17, 3,FALSE)</f>
        <v>15</v>
      </c>
      <c r="G17863" s="8" t="s">
        <v>1041</v>
      </c>
      <c r="H17863" s="9">
        <v>44272.520138888889</v>
      </c>
    </row>
    <row r="17864" spans="1:8" x14ac:dyDescent="0.2">
      <c r="A17864" s="10">
        <v>16051</v>
      </c>
      <c r="B17864" s="11" t="s">
        <v>651</v>
      </c>
      <c r="C17864" t="str">
        <f>VLOOKUP(B17864, CONTENT!$B$2:$D$1001,2,FALSE)</f>
        <v>photo</v>
      </c>
      <c r="D17864" t="str">
        <f>VLOOKUP(B17864,CONTENT!$B$2:$D$1001,3,FALSE)</f>
        <v>animals</v>
      </c>
      <c r="E17864" t="str">
        <f>VLOOKUP(G17864,'Reaction type'!$B$1:$E$17,2, FALSE)</f>
        <v>negative</v>
      </c>
      <c r="F17864">
        <f>VLOOKUP(G17864, 'Reaction type'!$B$2:$E$17, 3,FALSE)</f>
        <v>15</v>
      </c>
      <c r="G17864" s="11" t="s">
        <v>1041</v>
      </c>
      <c r="H17864" s="12">
        <v>44272.979861111111</v>
      </c>
    </row>
    <row r="17865" spans="1:8" x14ac:dyDescent="0.2">
      <c r="A17865" s="7">
        <v>16103</v>
      </c>
      <c r="B17865" s="8" t="s">
        <v>654</v>
      </c>
      <c r="C17865" t="str">
        <f>VLOOKUP(B17865, CONTENT!$B$2:$D$1001,2,FALSE)</f>
        <v>GIF</v>
      </c>
      <c r="D17865" t="str">
        <f>VLOOKUP(B17865,CONTENT!$B$2:$D$1001,3,FALSE)</f>
        <v>soccer</v>
      </c>
      <c r="E17865" t="str">
        <f>VLOOKUP(G17865,'Reaction type'!$B$1:$E$17,2, FALSE)</f>
        <v>negative</v>
      </c>
      <c r="F17865">
        <f>VLOOKUP(G17865, 'Reaction type'!$B$2:$E$17, 3,FALSE)</f>
        <v>15</v>
      </c>
      <c r="G17865" s="8" t="s">
        <v>1041</v>
      </c>
      <c r="H17865" s="9">
        <v>44116.48333333333</v>
      </c>
    </row>
    <row r="17866" spans="1:8" x14ac:dyDescent="0.2">
      <c r="A17866" s="10">
        <v>16115</v>
      </c>
      <c r="B17866" s="11" t="s">
        <v>655</v>
      </c>
      <c r="C17866" t="str">
        <f>VLOOKUP(B17866, CONTENT!$B$2:$D$1001,2,FALSE)</f>
        <v>photo</v>
      </c>
      <c r="D17866" t="str">
        <f>VLOOKUP(B17866,CONTENT!$B$2:$D$1001,3,FALSE)</f>
        <v>science</v>
      </c>
      <c r="E17866" t="str">
        <f>VLOOKUP(G17866,'Reaction type'!$B$1:$E$17,2, FALSE)</f>
        <v>negative</v>
      </c>
      <c r="F17866">
        <f>VLOOKUP(G17866, 'Reaction type'!$B$2:$E$17, 3,FALSE)</f>
        <v>15</v>
      </c>
      <c r="G17866" s="11" t="s">
        <v>1041</v>
      </c>
      <c r="H17866" s="12">
        <v>44333.340277777781</v>
      </c>
    </row>
    <row r="17867" spans="1:8" x14ac:dyDescent="0.2">
      <c r="A17867" s="7">
        <v>16116</v>
      </c>
      <c r="B17867" s="8" t="s">
        <v>655</v>
      </c>
      <c r="C17867" t="str">
        <f>VLOOKUP(B17867, CONTENT!$B$2:$D$1001,2,FALSE)</f>
        <v>photo</v>
      </c>
      <c r="D17867" t="str">
        <f>VLOOKUP(B17867,CONTENT!$B$2:$D$1001,3,FALSE)</f>
        <v>science</v>
      </c>
      <c r="E17867" t="str">
        <f>VLOOKUP(G17867,'Reaction type'!$B$1:$E$17,2, FALSE)</f>
        <v>negative</v>
      </c>
      <c r="F17867">
        <f>VLOOKUP(G17867, 'Reaction type'!$B$2:$E$17, 3,FALSE)</f>
        <v>15</v>
      </c>
      <c r="G17867" s="8" t="s">
        <v>1041</v>
      </c>
      <c r="H17867" s="9">
        <v>44173.840277777781</v>
      </c>
    </row>
    <row r="17868" spans="1:8" x14ac:dyDescent="0.2">
      <c r="A17868" s="7">
        <v>16118</v>
      </c>
      <c r="B17868" s="8" t="s">
        <v>655</v>
      </c>
      <c r="C17868" t="str">
        <f>VLOOKUP(B17868, CONTENT!$B$2:$D$1001,2,FALSE)</f>
        <v>photo</v>
      </c>
      <c r="D17868" t="str">
        <f>VLOOKUP(B17868,CONTENT!$B$2:$D$1001,3,FALSE)</f>
        <v>science</v>
      </c>
      <c r="E17868" t="str">
        <f>VLOOKUP(G17868,'Reaction type'!$B$1:$E$17,2, FALSE)</f>
        <v>negative</v>
      </c>
      <c r="F17868">
        <f>VLOOKUP(G17868, 'Reaction type'!$B$2:$E$17, 3,FALSE)</f>
        <v>15</v>
      </c>
      <c r="G17868" s="8" t="s">
        <v>1041</v>
      </c>
      <c r="H17868" s="9">
        <v>44310.992361111108</v>
      </c>
    </row>
    <row r="17869" spans="1:8" x14ac:dyDescent="0.2">
      <c r="A17869" s="10">
        <v>16182</v>
      </c>
      <c r="B17869" s="11" t="s">
        <v>658</v>
      </c>
      <c r="C17869" t="str">
        <f>VLOOKUP(B17869, CONTENT!$B$2:$D$1001,2,FALSE)</f>
        <v>photo</v>
      </c>
      <c r="D17869" t="str">
        <f>VLOOKUP(B17869,CONTENT!$B$2:$D$1001,3,FALSE)</f>
        <v>animals</v>
      </c>
      <c r="E17869" t="str">
        <f>VLOOKUP(G17869,'Reaction type'!$B$1:$E$17,2, FALSE)</f>
        <v>negative</v>
      </c>
      <c r="F17869">
        <f>VLOOKUP(G17869, 'Reaction type'!$B$2:$E$17, 3,FALSE)</f>
        <v>15</v>
      </c>
      <c r="G17869" s="11" t="s">
        <v>1041</v>
      </c>
      <c r="H17869" s="12">
        <v>44173.354166666664</v>
      </c>
    </row>
    <row r="17870" spans="1:8" x14ac:dyDescent="0.2">
      <c r="A17870" s="10">
        <v>16186</v>
      </c>
      <c r="B17870" s="11" t="s">
        <v>658</v>
      </c>
      <c r="C17870" t="str">
        <f>VLOOKUP(B17870, CONTENT!$B$2:$D$1001,2,FALSE)</f>
        <v>photo</v>
      </c>
      <c r="D17870" t="str">
        <f>VLOOKUP(B17870,CONTENT!$B$2:$D$1001,3,FALSE)</f>
        <v>animals</v>
      </c>
      <c r="E17870" t="str">
        <f>VLOOKUP(G17870,'Reaction type'!$B$1:$E$17,2, FALSE)</f>
        <v>negative</v>
      </c>
      <c r="F17870">
        <f>VLOOKUP(G17870, 'Reaction type'!$B$2:$E$17, 3,FALSE)</f>
        <v>15</v>
      </c>
      <c r="G17870" s="11" t="s">
        <v>1041</v>
      </c>
      <c r="H17870" s="12">
        <v>44220.723611111112</v>
      </c>
    </row>
    <row r="17871" spans="1:8" x14ac:dyDescent="0.2">
      <c r="A17871" s="10">
        <v>16198</v>
      </c>
      <c r="B17871" s="11" t="s">
        <v>658</v>
      </c>
      <c r="C17871" t="str">
        <f>VLOOKUP(B17871, CONTENT!$B$2:$D$1001,2,FALSE)</f>
        <v>photo</v>
      </c>
      <c r="D17871" t="str">
        <f>VLOOKUP(B17871,CONTENT!$B$2:$D$1001,3,FALSE)</f>
        <v>animals</v>
      </c>
      <c r="E17871" t="str">
        <f>VLOOKUP(G17871,'Reaction type'!$B$1:$E$17,2, FALSE)</f>
        <v>negative</v>
      </c>
      <c r="F17871">
        <f>VLOOKUP(G17871, 'Reaction type'!$B$2:$E$17, 3,FALSE)</f>
        <v>15</v>
      </c>
      <c r="G17871" s="11" t="s">
        <v>1041</v>
      </c>
      <c r="H17871" s="12">
        <v>44354.693055555559</v>
      </c>
    </row>
    <row r="17872" spans="1:8" x14ac:dyDescent="0.2">
      <c r="A17872" s="7">
        <v>16203</v>
      </c>
      <c r="B17872" s="8" t="s">
        <v>658</v>
      </c>
      <c r="C17872" t="str">
        <f>VLOOKUP(B17872, CONTENT!$B$2:$D$1001,2,FALSE)</f>
        <v>photo</v>
      </c>
      <c r="D17872" t="str">
        <f>VLOOKUP(B17872,CONTENT!$B$2:$D$1001,3,FALSE)</f>
        <v>animals</v>
      </c>
      <c r="E17872" t="str">
        <f>VLOOKUP(G17872,'Reaction type'!$B$1:$E$17,2, FALSE)</f>
        <v>negative</v>
      </c>
      <c r="F17872">
        <f>VLOOKUP(G17872, 'Reaction type'!$B$2:$E$17, 3,FALSE)</f>
        <v>15</v>
      </c>
      <c r="G17872" s="8" t="s">
        <v>1041</v>
      </c>
      <c r="H17872" s="9">
        <v>44145.251388888886</v>
      </c>
    </row>
    <row r="17873" spans="1:8" x14ac:dyDescent="0.2">
      <c r="A17873" s="7">
        <v>16219</v>
      </c>
      <c r="B17873" s="8" t="s">
        <v>660</v>
      </c>
      <c r="C17873" t="str">
        <f>VLOOKUP(B17873, CONTENT!$B$2:$D$1001,2,FALSE)</f>
        <v>GIF</v>
      </c>
      <c r="D17873" t="str">
        <f>VLOOKUP(B17873,CONTENT!$B$2:$D$1001,3,FALSE)</f>
        <v>fitness</v>
      </c>
      <c r="E17873" t="str">
        <f>VLOOKUP(G17873,'Reaction type'!$B$1:$E$17,2, FALSE)</f>
        <v>negative</v>
      </c>
      <c r="F17873">
        <f>VLOOKUP(G17873, 'Reaction type'!$B$2:$E$17, 3,FALSE)</f>
        <v>15</v>
      </c>
      <c r="G17873" s="8" t="s">
        <v>1041</v>
      </c>
      <c r="H17873" s="9">
        <v>44071.813194444447</v>
      </c>
    </row>
    <row r="17874" spans="1:8" x14ac:dyDescent="0.2">
      <c r="A17874" s="7">
        <v>16223</v>
      </c>
      <c r="B17874" s="8" t="s">
        <v>660</v>
      </c>
      <c r="C17874" t="str">
        <f>VLOOKUP(B17874, CONTENT!$B$2:$D$1001,2,FALSE)</f>
        <v>GIF</v>
      </c>
      <c r="D17874" t="str">
        <f>VLOOKUP(B17874,CONTENT!$B$2:$D$1001,3,FALSE)</f>
        <v>fitness</v>
      </c>
      <c r="E17874" t="str">
        <f>VLOOKUP(G17874,'Reaction type'!$B$1:$E$17,2, FALSE)</f>
        <v>negative</v>
      </c>
      <c r="F17874">
        <f>VLOOKUP(G17874, 'Reaction type'!$B$2:$E$17, 3,FALSE)</f>
        <v>15</v>
      </c>
      <c r="G17874" s="8" t="s">
        <v>1041</v>
      </c>
      <c r="H17874" s="9">
        <v>44090.349305555559</v>
      </c>
    </row>
    <row r="17875" spans="1:8" x14ac:dyDescent="0.2">
      <c r="A17875" s="10">
        <v>16255</v>
      </c>
      <c r="B17875" s="11" t="s">
        <v>661</v>
      </c>
      <c r="C17875" t="str">
        <f>VLOOKUP(B17875, CONTENT!$B$2:$D$1001,2,FALSE)</f>
        <v>video</v>
      </c>
      <c r="D17875" t="str">
        <f>VLOOKUP(B17875,CONTENT!$B$2:$D$1001,3,FALSE)</f>
        <v>Travel</v>
      </c>
      <c r="E17875" t="str">
        <f>VLOOKUP(G17875,'Reaction type'!$B$1:$E$17,2, FALSE)</f>
        <v>negative</v>
      </c>
      <c r="F17875">
        <f>VLOOKUP(G17875, 'Reaction type'!$B$2:$E$17, 3,FALSE)</f>
        <v>15</v>
      </c>
      <c r="G17875" s="11" t="s">
        <v>1041</v>
      </c>
      <c r="H17875" s="12">
        <v>44210.408333333333</v>
      </c>
    </row>
    <row r="17876" spans="1:8" x14ac:dyDescent="0.2">
      <c r="A17876" s="7">
        <v>16261</v>
      </c>
      <c r="B17876" s="8" t="s">
        <v>662</v>
      </c>
      <c r="C17876" t="str">
        <f>VLOOKUP(B17876, CONTENT!$B$2:$D$1001,2,FALSE)</f>
        <v>photo</v>
      </c>
      <c r="D17876" t="str">
        <f>VLOOKUP(B17876,CONTENT!$B$2:$D$1001,3,FALSE)</f>
        <v>dogs</v>
      </c>
      <c r="E17876" t="str">
        <f>VLOOKUP(G17876,'Reaction type'!$B$1:$E$17,2, FALSE)</f>
        <v>negative</v>
      </c>
      <c r="F17876">
        <f>VLOOKUP(G17876, 'Reaction type'!$B$2:$E$17, 3,FALSE)</f>
        <v>15</v>
      </c>
      <c r="G17876" s="8" t="s">
        <v>1041</v>
      </c>
      <c r="H17876" s="9">
        <v>44082.109722222223</v>
      </c>
    </row>
    <row r="17877" spans="1:8" x14ac:dyDescent="0.2">
      <c r="A17877" s="7">
        <v>16273</v>
      </c>
      <c r="B17877" s="8" t="s">
        <v>662</v>
      </c>
      <c r="C17877" t="str">
        <f>VLOOKUP(B17877, CONTENT!$B$2:$D$1001,2,FALSE)</f>
        <v>photo</v>
      </c>
      <c r="D17877" t="str">
        <f>VLOOKUP(B17877,CONTENT!$B$2:$D$1001,3,FALSE)</f>
        <v>dogs</v>
      </c>
      <c r="E17877" t="str">
        <f>VLOOKUP(G17877,'Reaction type'!$B$1:$E$17,2, FALSE)</f>
        <v>negative</v>
      </c>
      <c r="F17877">
        <f>VLOOKUP(G17877, 'Reaction type'!$B$2:$E$17, 3,FALSE)</f>
        <v>15</v>
      </c>
      <c r="G17877" s="8" t="s">
        <v>1041</v>
      </c>
      <c r="H17877" s="9">
        <v>44233.125</v>
      </c>
    </row>
    <row r="17878" spans="1:8" x14ac:dyDescent="0.2">
      <c r="A17878" s="7">
        <v>16305</v>
      </c>
      <c r="B17878" s="8" t="s">
        <v>664</v>
      </c>
      <c r="C17878" t="str">
        <f>VLOOKUP(B17878, CONTENT!$B$2:$D$1001,2,FALSE)</f>
        <v>photo</v>
      </c>
      <c r="D17878" t="str">
        <f>VLOOKUP(B17878,CONTENT!$B$2:$D$1001,3,FALSE)</f>
        <v>science</v>
      </c>
      <c r="E17878" t="str">
        <f>VLOOKUP(G17878,'Reaction type'!$B$1:$E$17,2, FALSE)</f>
        <v>negative</v>
      </c>
      <c r="F17878">
        <f>VLOOKUP(G17878, 'Reaction type'!$B$2:$E$17, 3,FALSE)</f>
        <v>15</v>
      </c>
      <c r="G17878" s="8" t="s">
        <v>1041</v>
      </c>
      <c r="H17878" s="9">
        <v>44078.005555555559</v>
      </c>
    </row>
    <row r="17879" spans="1:8" x14ac:dyDescent="0.2">
      <c r="A17879" s="10">
        <v>16308</v>
      </c>
      <c r="B17879" s="11" t="s">
        <v>664</v>
      </c>
      <c r="C17879" t="str">
        <f>VLOOKUP(B17879, CONTENT!$B$2:$D$1001,2,FALSE)</f>
        <v>photo</v>
      </c>
      <c r="D17879" t="str">
        <f>VLOOKUP(B17879,CONTENT!$B$2:$D$1001,3,FALSE)</f>
        <v>science</v>
      </c>
      <c r="E17879" t="str">
        <f>VLOOKUP(G17879,'Reaction type'!$B$1:$E$17,2, FALSE)</f>
        <v>negative</v>
      </c>
      <c r="F17879">
        <f>VLOOKUP(G17879, 'Reaction type'!$B$2:$E$17, 3,FALSE)</f>
        <v>15</v>
      </c>
      <c r="G17879" s="11" t="s">
        <v>1041</v>
      </c>
      <c r="H17879" s="12">
        <v>44086.604166666664</v>
      </c>
    </row>
    <row r="17880" spans="1:8" x14ac:dyDescent="0.2">
      <c r="A17880" s="7">
        <v>16353</v>
      </c>
      <c r="B17880" s="8" t="s">
        <v>666</v>
      </c>
      <c r="C17880" t="str">
        <f>VLOOKUP(B17880, CONTENT!$B$2:$D$1001,2,FALSE)</f>
        <v>video</v>
      </c>
      <c r="D17880" t="str">
        <f>VLOOKUP(B17880,CONTENT!$B$2:$D$1001,3,FALSE)</f>
        <v>soccer</v>
      </c>
      <c r="E17880" t="str">
        <f>VLOOKUP(G17880,'Reaction type'!$B$1:$E$17,2, FALSE)</f>
        <v>negative</v>
      </c>
      <c r="F17880">
        <f>VLOOKUP(G17880, 'Reaction type'!$B$2:$E$17, 3,FALSE)</f>
        <v>15</v>
      </c>
      <c r="G17880" s="8" t="s">
        <v>1041</v>
      </c>
      <c r="H17880" s="9">
        <v>44051.817361111112</v>
      </c>
    </row>
    <row r="17881" spans="1:8" x14ac:dyDescent="0.2">
      <c r="A17881" s="10">
        <v>16358</v>
      </c>
      <c r="B17881" s="11" t="s">
        <v>666</v>
      </c>
      <c r="C17881" t="str">
        <f>VLOOKUP(B17881, CONTENT!$B$2:$D$1001,2,FALSE)</f>
        <v>video</v>
      </c>
      <c r="D17881" t="str">
        <f>VLOOKUP(B17881,CONTENT!$B$2:$D$1001,3,FALSE)</f>
        <v>soccer</v>
      </c>
      <c r="E17881" t="str">
        <f>VLOOKUP(G17881,'Reaction type'!$B$1:$E$17,2, FALSE)</f>
        <v>negative</v>
      </c>
      <c r="F17881">
        <f>VLOOKUP(G17881, 'Reaction type'!$B$2:$E$17, 3,FALSE)</f>
        <v>15</v>
      </c>
      <c r="G17881" s="11" t="s">
        <v>1041</v>
      </c>
      <c r="H17881" s="12">
        <v>44218.702777777777</v>
      </c>
    </row>
    <row r="17882" spans="1:8" x14ac:dyDescent="0.2">
      <c r="A17882" s="10">
        <v>16360</v>
      </c>
      <c r="B17882" s="11" t="s">
        <v>666</v>
      </c>
      <c r="C17882" t="str">
        <f>VLOOKUP(B17882, CONTENT!$B$2:$D$1001,2,FALSE)</f>
        <v>video</v>
      </c>
      <c r="D17882" t="str">
        <f>VLOOKUP(B17882,CONTENT!$B$2:$D$1001,3,FALSE)</f>
        <v>soccer</v>
      </c>
      <c r="E17882" t="str">
        <f>VLOOKUP(G17882,'Reaction type'!$B$1:$E$17,2, FALSE)</f>
        <v>negative</v>
      </c>
      <c r="F17882">
        <f>VLOOKUP(G17882, 'Reaction type'!$B$2:$E$17, 3,FALSE)</f>
        <v>15</v>
      </c>
      <c r="G17882" s="11" t="s">
        <v>1041</v>
      </c>
      <c r="H17882" s="12">
        <v>44287.848611111112</v>
      </c>
    </row>
    <row r="17883" spans="1:8" x14ac:dyDescent="0.2">
      <c r="A17883" s="7">
        <v>16363</v>
      </c>
      <c r="B17883" s="8" t="s">
        <v>666</v>
      </c>
      <c r="C17883" t="str">
        <f>VLOOKUP(B17883, CONTENT!$B$2:$D$1001,2,FALSE)</f>
        <v>video</v>
      </c>
      <c r="D17883" t="str">
        <f>VLOOKUP(B17883,CONTENT!$B$2:$D$1001,3,FALSE)</f>
        <v>soccer</v>
      </c>
      <c r="E17883" t="str">
        <f>VLOOKUP(G17883,'Reaction type'!$B$1:$E$17,2, FALSE)</f>
        <v>negative</v>
      </c>
      <c r="F17883">
        <f>VLOOKUP(G17883, 'Reaction type'!$B$2:$E$17, 3,FALSE)</f>
        <v>15</v>
      </c>
      <c r="G17883" s="8" t="s">
        <v>1041</v>
      </c>
      <c r="H17883" s="9">
        <v>44253.998611111114</v>
      </c>
    </row>
    <row r="17884" spans="1:8" x14ac:dyDescent="0.2">
      <c r="A17884" s="7">
        <v>16372</v>
      </c>
      <c r="B17884" s="14" t="s">
        <v>667</v>
      </c>
      <c r="C17884" t="str">
        <f>VLOOKUP(B17884, CONTENT!$B$2:$D$1001,2,FALSE)</f>
        <v>GIF</v>
      </c>
      <c r="D17884" t="str">
        <f>VLOOKUP(B17884,CONTENT!$B$2:$D$1001,3,FALSE)</f>
        <v>soccer</v>
      </c>
      <c r="E17884" t="str">
        <f>VLOOKUP(G17884,'Reaction type'!$B$1:$E$17,2, FALSE)</f>
        <v>negative</v>
      </c>
      <c r="F17884">
        <f>VLOOKUP(G17884, 'Reaction type'!$B$2:$E$17, 3,FALSE)</f>
        <v>15</v>
      </c>
      <c r="G17884" s="8" t="s">
        <v>1041</v>
      </c>
      <c r="H17884" s="9">
        <v>44298.181250000001</v>
      </c>
    </row>
    <row r="17885" spans="1:8" x14ac:dyDescent="0.2">
      <c r="A17885" s="10">
        <v>16376</v>
      </c>
      <c r="B17885" s="11" t="s">
        <v>668</v>
      </c>
      <c r="C17885" t="str">
        <f>VLOOKUP(B17885, CONTENT!$B$2:$D$1001,2,FALSE)</f>
        <v>photo</v>
      </c>
      <c r="D17885" t="str">
        <f>VLOOKUP(B17885,CONTENT!$B$2:$D$1001,3,FALSE)</f>
        <v>dogs</v>
      </c>
      <c r="E17885" t="str">
        <f>VLOOKUP(G17885,'Reaction type'!$B$1:$E$17,2, FALSE)</f>
        <v>negative</v>
      </c>
      <c r="F17885">
        <f>VLOOKUP(G17885, 'Reaction type'!$B$2:$E$17, 3,FALSE)</f>
        <v>15</v>
      </c>
      <c r="G17885" s="11" t="s">
        <v>1041</v>
      </c>
      <c r="H17885" s="12">
        <v>44206.240972222222</v>
      </c>
    </row>
    <row r="17886" spans="1:8" x14ac:dyDescent="0.2">
      <c r="A17886" s="10">
        <v>16390</v>
      </c>
      <c r="B17886" s="11" t="s">
        <v>668</v>
      </c>
      <c r="C17886" t="str">
        <f>VLOOKUP(B17886, CONTENT!$B$2:$D$1001,2,FALSE)</f>
        <v>photo</v>
      </c>
      <c r="D17886" t="str">
        <f>VLOOKUP(B17886,CONTENT!$B$2:$D$1001,3,FALSE)</f>
        <v>dogs</v>
      </c>
      <c r="E17886" t="str">
        <f>VLOOKUP(G17886,'Reaction type'!$B$1:$E$17,2, FALSE)</f>
        <v>negative</v>
      </c>
      <c r="F17886">
        <f>VLOOKUP(G17886, 'Reaction type'!$B$2:$E$17, 3,FALSE)</f>
        <v>15</v>
      </c>
      <c r="G17886" s="11" t="s">
        <v>1041</v>
      </c>
      <c r="H17886" s="12">
        <v>44160.929861111108</v>
      </c>
    </row>
    <row r="17887" spans="1:8" x14ac:dyDescent="0.2">
      <c r="A17887" s="7">
        <v>16391</v>
      </c>
      <c r="B17887" s="8" t="s">
        <v>668</v>
      </c>
      <c r="C17887" t="str">
        <f>VLOOKUP(B17887, CONTENT!$B$2:$D$1001,2,FALSE)</f>
        <v>photo</v>
      </c>
      <c r="D17887" t="str">
        <f>VLOOKUP(B17887,CONTENT!$B$2:$D$1001,3,FALSE)</f>
        <v>dogs</v>
      </c>
      <c r="E17887" t="str">
        <f>VLOOKUP(G17887,'Reaction type'!$B$1:$E$17,2, FALSE)</f>
        <v>negative</v>
      </c>
      <c r="F17887">
        <f>VLOOKUP(G17887, 'Reaction type'!$B$2:$E$17, 3,FALSE)</f>
        <v>15</v>
      </c>
      <c r="G17887" s="8" t="s">
        <v>1041</v>
      </c>
      <c r="H17887" s="9">
        <v>44294.063888888886</v>
      </c>
    </row>
    <row r="17888" spans="1:8" x14ac:dyDescent="0.2">
      <c r="A17888" s="10">
        <v>16432</v>
      </c>
      <c r="B17888" s="11" t="s">
        <v>670</v>
      </c>
      <c r="C17888" t="str">
        <f>VLOOKUP(B17888, CONTENT!$B$2:$D$1001,2,FALSE)</f>
        <v>photo</v>
      </c>
      <c r="D17888" t="str">
        <f>VLOOKUP(B17888,CONTENT!$B$2:$D$1001,3,FALSE)</f>
        <v>public speaking</v>
      </c>
      <c r="E17888" t="str">
        <f>VLOOKUP(G17888,'Reaction type'!$B$1:$E$17,2, FALSE)</f>
        <v>negative</v>
      </c>
      <c r="F17888">
        <f>VLOOKUP(G17888, 'Reaction type'!$B$2:$E$17, 3,FALSE)</f>
        <v>15</v>
      </c>
      <c r="G17888" s="11" t="s">
        <v>1041</v>
      </c>
      <c r="H17888" s="12">
        <v>44261.145833333336</v>
      </c>
    </row>
    <row r="17889" spans="1:8" x14ac:dyDescent="0.2">
      <c r="A17889" s="7">
        <v>16456</v>
      </c>
      <c r="B17889" s="8" t="s">
        <v>671</v>
      </c>
      <c r="C17889" t="str">
        <f>VLOOKUP(B17889, CONTENT!$B$2:$D$1001,2,FALSE)</f>
        <v>audio</v>
      </c>
      <c r="D17889" t="str">
        <f>VLOOKUP(B17889,CONTENT!$B$2:$D$1001,3,FALSE)</f>
        <v>travel</v>
      </c>
      <c r="E17889" t="str">
        <f>VLOOKUP(G17889,'Reaction type'!$B$1:$E$17,2, FALSE)</f>
        <v>negative</v>
      </c>
      <c r="F17889">
        <f>VLOOKUP(G17889, 'Reaction type'!$B$2:$E$17, 3,FALSE)</f>
        <v>15</v>
      </c>
      <c r="G17889" s="8" t="s">
        <v>1041</v>
      </c>
      <c r="H17889" s="9">
        <v>44239.862500000003</v>
      </c>
    </row>
    <row r="17890" spans="1:8" x14ac:dyDescent="0.2">
      <c r="A17890" s="7">
        <v>16458</v>
      </c>
      <c r="B17890" s="8" t="s">
        <v>671</v>
      </c>
      <c r="C17890" t="str">
        <f>VLOOKUP(B17890, CONTENT!$B$2:$D$1001,2,FALSE)</f>
        <v>audio</v>
      </c>
      <c r="D17890" t="str">
        <f>VLOOKUP(B17890,CONTENT!$B$2:$D$1001,3,FALSE)</f>
        <v>travel</v>
      </c>
      <c r="E17890" t="str">
        <f>VLOOKUP(G17890,'Reaction type'!$B$1:$E$17,2, FALSE)</f>
        <v>negative</v>
      </c>
      <c r="F17890">
        <f>VLOOKUP(G17890, 'Reaction type'!$B$2:$E$17, 3,FALSE)</f>
        <v>15</v>
      </c>
      <c r="G17890" s="8" t="s">
        <v>1041</v>
      </c>
      <c r="H17890" s="9">
        <v>44354.461805555555</v>
      </c>
    </row>
    <row r="17891" spans="1:8" x14ac:dyDescent="0.2">
      <c r="A17891" s="10">
        <v>16472</v>
      </c>
      <c r="B17891" s="11" t="s">
        <v>672</v>
      </c>
      <c r="C17891" t="str">
        <f>VLOOKUP(B17891, CONTENT!$B$2:$D$1001,2,FALSE)</f>
        <v>audio</v>
      </c>
      <c r="D17891" t="str">
        <f>VLOOKUP(B17891,CONTENT!$B$2:$D$1001,3,FALSE)</f>
        <v>culture</v>
      </c>
      <c r="E17891" t="str">
        <f>VLOOKUP(G17891,'Reaction type'!$B$1:$E$17,2, FALSE)</f>
        <v>negative</v>
      </c>
      <c r="F17891">
        <f>VLOOKUP(G17891, 'Reaction type'!$B$2:$E$17, 3,FALSE)</f>
        <v>15</v>
      </c>
      <c r="G17891" s="11" t="s">
        <v>1041</v>
      </c>
      <c r="H17891" s="12">
        <v>44286.25</v>
      </c>
    </row>
    <row r="17892" spans="1:8" x14ac:dyDescent="0.2">
      <c r="A17892" s="7">
        <v>16473</v>
      </c>
      <c r="B17892" s="8" t="s">
        <v>672</v>
      </c>
      <c r="C17892" t="str">
        <f>VLOOKUP(B17892, CONTENT!$B$2:$D$1001,2,FALSE)</f>
        <v>audio</v>
      </c>
      <c r="D17892" t="str">
        <f>VLOOKUP(B17892,CONTENT!$B$2:$D$1001,3,FALSE)</f>
        <v>culture</v>
      </c>
      <c r="E17892" t="str">
        <f>VLOOKUP(G17892,'Reaction type'!$B$1:$E$17,2, FALSE)</f>
        <v>negative</v>
      </c>
      <c r="F17892">
        <f>VLOOKUP(G17892, 'Reaction type'!$B$2:$E$17, 3,FALSE)</f>
        <v>15</v>
      </c>
      <c r="G17892" s="8" t="s">
        <v>1041</v>
      </c>
      <c r="H17892" s="9">
        <v>44095.710416666669</v>
      </c>
    </row>
    <row r="17893" spans="1:8" x14ac:dyDescent="0.2">
      <c r="A17893" s="7">
        <v>16487</v>
      </c>
      <c r="B17893" s="8" t="s">
        <v>672</v>
      </c>
      <c r="C17893" t="str">
        <f>VLOOKUP(B17893, CONTENT!$B$2:$D$1001,2,FALSE)</f>
        <v>audio</v>
      </c>
      <c r="D17893" t="str">
        <f>VLOOKUP(B17893,CONTENT!$B$2:$D$1001,3,FALSE)</f>
        <v>culture</v>
      </c>
      <c r="E17893" t="str">
        <f>VLOOKUP(G17893,'Reaction type'!$B$1:$E$17,2, FALSE)</f>
        <v>negative</v>
      </c>
      <c r="F17893">
        <f>VLOOKUP(G17893, 'Reaction type'!$B$2:$E$17, 3,FALSE)</f>
        <v>15</v>
      </c>
      <c r="G17893" s="8" t="s">
        <v>1041</v>
      </c>
      <c r="H17893" s="9">
        <v>44175.448611111111</v>
      </c>
    </row>
    <row r="17894" spans="1:8" x14ac:dyDescent="0.2">
      <c r="A17894" s="10">
        <v>16499</v>
      </c>
      <c r="B17894" s="11" t="s">
        <v>673</v>
      </c>
      <c r="C17894" t="str">
        <f>VLOOKUP(B17894, CONTENT!$B$2:$D$1001,2,FALSE)</f>
        <v>audio</v>
      </c>
      <c r="D17894" t="str">
        <f>VLOOKUP(B17894,CONTENT!$B$2:$D$1001,3,FALSE)</f>
        <v>soccer</v>
      </c>
      <c r="E17894" t="str">
        <f>VLOOKUP(G17894,'Reaction type'!$B$1:$E$17,2, FALSE)</f>
        <v>negative</v>
      </c>
      <c r="F17894">
        <f>VLOOKUP(G17894, 'Reaction type'!$B$2:$E$17, 3,FALSE)</f>
        <v>15</v>
      </c>
      <c r="G17894" s="11" t="s">
        <v>1041</v>
      </c>
      <c r="H17894" s="12">
        <v>44238.82916666667</v>
      </c>
    </row>
    <row r="17895" spans="1:8" x14ac:dyDescent="0.2">
      <c r="A17895" s="7">
        <v>16504</v>
      </c>
      <c r="B17895" s="8" t="s">
        <v>673</v>
      </c>
      <c r="C17895" t="str">
        <f>VLOOKUP(B17895, CONTENT!$B$2:$D$1001,2,FALSE)</f>
        <v>audio</v>
      </c>
      <c r="D17895" t="str">
        <f>VLOOKUP(B17895,CONTENT!$B$2:$D$1001,3,FALSE)</f>
        <v>soccer</v>
      </c>
      <c r="E17895" t="str">
        <f>VLOOKUP(G17895,'Reaction type'!$B$1:$E$17,2, FALSE)</f>
        <v>negative</v>
      </c>
      <c r="F17895">
        <f>VLOOKUP(G17895, 'Reaction type'!$B$2:$E$17, 3,FALSE)</f>
        <v>15</v>
      </c>
      <c r="G17895" s="8" t="s">
        <v>1041</v>
      </c>
      <c r="H17895" s="9">
        <v>44354.753472222219</v>
      </c>
    </row>
    <row r="17896" spans="1:8" x14ac:dyDescent="0.2">
      <c r="A17896" s="10">
        <v>16511</v>
      </c>
      <c r="B17896" s="11" t="s">
        <v>673</v>
      </c>
      <c r="C17896" t="str">
        <f>VLOOKUP(B17896, CONTENT!$B$2:$D$1001,2,FALSE)</f>
        <v>audio</v>
      </c>
      <c r="D17896" t="str">
        <f>VLOOKUP(B17896,CONTENT!$B$2:$D$1001,3,FALSE)</f>
        <v>soccer</v>
      </c>
      <c r="E17896" t="str">
        <f>VLOOKUP(G17896,'Reaction type'!$B$1:$E$17,2, FALSE)</f>
        <v>negative</v>
      </c>
      <c r="F17896">
        <f>VLOOKUP(G17896, 'Reaction type'!$B$2:$E$17, 3,FALSE)</f>
        <v>15</v>
      </c>
      <c r="G17896" s="11" t="s">
        <v>1041</v>
      </c>
      <c r="H17896" s="12">
        <v>44121.868055555555</v>
      </c>
    </row>
    <row r="17897" spans="1:8" x14ac:dyDescent="0.2">
      <c r="A17897" s="7">
        <v>16514</v>
      </c>
      <c r="B17897" s="8" t="s">
        <v>673</v>
      </c>
      <c r="C17897" t="str">
        <f>VLOOKUP(B17897, CONTENT!$B$2:$D$1001,2,FALSE)</f>
        <v>audio</v>
      </c>
      <c r="D17897" t="str">
        <f>VLOOKUP(B17897,CONTENT!$B$2:$D$1001,3,FALSE)</f>
        <v>soccer</v>
      </c>
      <c r="E17897" t="str">
        <f>VLOOKUP(G17897,'Reaction type'!$B$1:$E$17,2, FALSE)</f>
        <v>negative</v>
      </c>
      <c r="F17897">
        <f>VLOOKUP(G17897, 'Reaction type'!$B$2:$E$17, 3,FALSE)</f>
        <v>15</v>
      </c>
      <c r="G17897" s="8" t="s">
        <v>1041</v>
      </c>
      <c r="H17897" s="9">
        <v>44028.438194444447</v>
      </c>
    </row>
    <row r="17898" spans="1:8" x14ac:dyDescent="0.2">
      <c r="A17898" s="7">
        <v>16524</v>
      </c>
      <c r="B17898" s="8" t="s">
        <v>673</v>
      </c>
      <c r="C17898" t="str">
        <f>VLOOKUP(B17898, CONTENT!$B$2:$D$1001,2,FALSE)</f>
        <v>audio</v>
      </c>
      <c r="D17898" t="str">
        <f>VLOOKUP(B17898,CONTENT!$B$2:$D$1001,3,FALSE)</f>
        <v>soccer</v>
      </c>
      <c r="E17898" t="str">
        <f>VLOOKUP(G17898,'Reaction type'!$B$1:$E$17,2, FALSE)</f>
        <v>negative</v>
      </c>
      <c r="F17898">
        <f>VLOOKUP(G17898, 'Reaction type'!$B$2:$E$17, 3,FALSE)</f>
        <v>15</v>
      </c>
      <c r="G17898" s="8" t="s">
        <v>1041</v>
      </c>
      <c r="H17898" s="9">
        <v>44026.405555555553</v>
      </c>
    </row>
    <row r="17899" spans="1:8" x14ac:dyDescent="0.2">
      <c r="A17899" s="10">
        <v>16534</v>
      </c>
      <c r="B17899" s="11" t="s">
        <v>675</v>
      </c>
      <c r="C17899" t="str">
        <f>VLOOKUP(B17899, CONTENT!$B$2:$D$1001,2,FALSE)</f>
        <v>GIF</v>
      </c>
      <c r="D17899" t="str">
        <f>VLOOKUP(B17899,CONTENT!$B$2:$D$1001,3,FALSE)</f>
        <v>technology</v>
      </c>
      <c r="E17899" t="str">
        <f>VLOOKUP(G17899,'Reaction type'!$B$1:$E$17,2, FALSE)</f>
        <v>negative</v>
      </c>
      <c r="F17899">
        <f>VLOOKUP(G17899, 'Reaction type'!$B$2:$E$17, 3,FALSE)</f>
        <v>15</v>
      </c>
      <c r="G17899" s="11" t="s">
        <v>1041</v>
      </c>
      <c r="H17899" s="12">
        <v>44299.572222222225</v>
      </c>
    </row>
    <row r="17900" spans="1:8" x14ac:dyDescent="0.2">
      <c r="A17900" s="10">
        <v>16536</v>
      </c>
      <c r="B17900" s="11" t="s">
        <v>675</v>
      </c>
      <c r="C17900" t="str">
        <f>VLOOKUP(B17900, CONTENT!$B$2:$D$1001,2,FALSE)</f>
        <v>GIF</v>
      </c>
      <c r="D17900" t="str">
        <f>VLOOKUP(B17900,CONTENT!$B$2:$D$1001,3,FALSE)</f>
        <v>technology</v>
      </c>
      <c r="E17900" t="str">
        <f>VLOOKUP(G17900,'Reaction type'!$B$1:$E$17,2, FALSE)</f>
        <v>negative</v>
      </c>
      <c r="F17900">
        <f>VLOOKUP(G17900, 'Reaction type'!$B$2:$E$17, 3,FALSE)</f>
        <v>15</v>
      </c>
      <c r="G17900" s="11" t="s">
        <v>1041</v>
      </c>
      <c r="H17900" s="12">
        <v>44248.288888888892</v>
      </c>
    </row>
    <row r="17901" spans="1:8" x14ac:dyDescent="0.2">
      <c r="A17901" s="10">
        <v>16544</v>
      </c>
      <c r="B17901" s="11" t="s">
        <v>675</v>
      </c>
      <c r="C17901" t="str">
        <f>VLOOKUP(B17901, CONTENT!$B$2:$D$1001,2,FALSE)</f>
        <v>GIF</v>
      </c>
      <c r="D17901" t="str">
        <f>VLOOKUP(B17901,CONTENT!$B$2:$D$1001,3,FALSE)</f>
        <v>technology</v>
      </c>
      <c r="E17901" t="str">
        <f>VLOOKUP(G17901,'Reaction type'!$B$1:$E$17,2, FALSE)</f>
        <v>negative</v>
      </c>
      <c r="F17901">
        <f>VLOOKUP(G17901, 'Reaction type'!$B$2:$E$17, 3,FALSE)</f>
        <v>15</v>
      </c>
      <c r="G17901" s="11" t="s">
        <v>1041</v>
      </c>
      <c r="H17901" s="12">
        <v>44326.65625</v>
      </c>
    </row>
    <row r="17902" spans="1:8" x14ac:dyDescent="0.2">
      <c r="A17902" s="10">
        <v>16549</v>
      </c>
      <c r="B17902" s="11" t="s">
        <v>677</v>
      </c>
      <c r="C17902" t="str">
        <f>VLOOKUP(B17902, CONTENT!$B$2:$D$1001,2,FALSE)</f>
        <v>GIF</v>
      </c>
      <c r="D17902" t="str">
        <f>VLOOKUP(B17902,CONTENT!$B$2:$D$1001,3,FALSE)</f>
        <v>soccer</v>
      </c>
      <c r="E17902" t="str">
        <f>VLOOKUP(G17902,'Reaction type'!$B$1:$E$17,2, FALSE)</f>
        <v>negative</v>
      </c>
      <c r="F17902">
        <f>VLOOKUP(G17902, 'Reaction type'!$B$2:$E$17, 3,FALSE)</f>
        <v>15</v>
      </c>
      <c r="G17902" s="11" t="s">
        <v>1041</v>
      </c>
      <c r="H17902" s="12">
        <v>44019.365277777775</v>
      </c>
    </row>
    <row r="17903" spans="1:8" x14ac:dyDescent="0.2">
      <c r="A17903" s="7">
        <v>16554</v>
      </c>
      <c r="B17903" s="8" t="s">
        <v>677</v>
      </c>
      <c r="C17903" t="str">
        <f>VLOOKUP(B17903, CONTENT!$B$2:$D$1001,2,FALSE)</f>
        <v>GIF</v>
      </c>
      <c r="D17903" t="str">
        <f>VLOOKUP(B17903,CONTENT!$B$2:$D$1001,3,FALSE)</f>
        <v>soccer</v>
      </c>
      <c r="E17903" t="str">
        <f>VLOOKUP(G17903,'Reaction type'!$B$1:$E$17,2, FALSE)</f>
        <v>negative</v>
      </c>
      <c r="F17903">
        <f>VLOOKUP(G17903, 'Reaction type'!$B$2:$E$17, 3,FALSE)</f>
        <v>15</v>
      </c>
      <c r="G17903" s="8" t="s">
        <v>1041</v>
      </c>
      <c r="H17903" s="9">
        <v>44234.140277777777</v>
      </c>
    </row>
    <row r="17904" spans="1:8" x14ac:dyDescent="0.2">
      <c r="A17904" s="7">
        <v>16562</v>
      </c>
      <c r="B17904" s="8" t="s">
        <v>677</v>
      </c>
      <c r="C17904" t="str">
        <f>VLOOKUP(B17904, CONTENT!$B$2:$D$1001,2,FALSE)</f>
        <v>GIF</v>
      </c>
      <c r="D17904" t="str">
        <f>VLOOKUP(B17904,CONTENT!$B$2:$D$1001,3,FALSE)</f>
        <v>soccer</v>
      </c>
      <c r="E17904" t="str">
        <f>VLOOKUP(G17904,'Reaction type'!$B$1:$E$17,2, FALSE)</f>
        <v>negative</v>
      </c>
      <c r="F17904">
        <f>VLOOKUP(G17904, 'Reaction type'!$B$2:$E$17, 3,FALSE)</f>
        <v>15</v>
      </c>
      <c r="G17904" s="8" t="s">
        <v>1041</v>
      </c>
      <c r="H17904" s="9">
        <v>44362.084722222222</v>
      </c>
    </row>
    <row r="17905" spans="1:8" x14ac:dyDescent="0.2">
      <c r="A17905" s="7">
        <v>16599</v>
      </c>
      <c r="B17905" s="8" t="s">
        <v>680</v>
      </c>
      <c r="C17905" t="str">
        <f>VLOOKUP(B17905, CONTENT!$B$2:$D$1001,2,FALSE)</f>
        <v>GIF</v>
      </c>
      <c r="D17905" t="str">
        <f>VLOOKUP(B17905,CONTENT!$B$2:$D$1001,3,FALSE)</f>
        <v>science</v>
      </c>
      <c r="E17905" t="str">
        <f>VLOOKUP(G17905,'Reaction type'!$B$1:$E$17,2, FALSE)</f>
        <v>negative</v>
      </c>
      <c r="F17905">
        <f>VLOOKUP(G17905, 'Reaction type'!$B$2:$E$17, 3,FALSE)</f>
        <v>15</v>
      </c>
      <c r="G17905" s="8" t="s">
        <v>1041</v>
      </c>
      <c r="H17905" s="9">
        <v>44116.102777777778</v>
      </c>
    </row>
    <row r="17906" spans="1:8" x14ac:dyDescent="0.2">
      <c r="A17906" s="7">
        <v>16630</v>
      </c>
      <c r="B17906" s="8" t="s">
        <v>681</v>
      </c>
      <c r="C17906" t="str">
        <f>VLOOKUP(B17906, CONTENT!$B$2:$D$1001,2,FALSE)</f>
        <v>video</v>
      </c>
      <c r="D17906" t="str">
        <f>VLOOKUP(B17906,CONTENT!$B$2:$D$1001,3,FALSE)</f>
        <v>dogs</v>
      </c>
      <c r="E17906" t="str">
        <f>VLOOKUP(G17906,'Reaction type'!$B$1:$E$17,2, FALSE)</f>
        <v>negative</v>
      </c>
      <c r="F17906">
        <f>VLOOKUP(G17906, 'Reaction type'!$B$2:$E$17, 3,FALSE)</f>
        <v>15</v>
      </c>
      <c r="G17906" s="8" t="s">
        <v>1041</v>
      </c>
      <c r="H17906" s="9">
        <v>44118.526388888888</v>
      </c>
    </row>
    <row r="17907" spans="1:8" x14ac:dyDescent="0.2">
      <c r="A17907" s="10">
        <v>16633</v>
      </c>
      <c r="B17907" s="11" t="s">
        <v>681</v>
      </c>
      <c r="C17907" t="str">
        <f>VLOOKUP(B17907, CONTENT!$B$2:$D$1001,2,FALSE)</f>
        <v>video</v>
      </c>
      <c r="D17907" t="str">
        <f>VLOOKUP(B17907,CONTENT!$B$2:$D$1001,3,FALSE)</f>
        <v>dogs</v>
      </c>
      <c r="E17907" t="str">
        <f>VLOOKUP(G17907,'Reaction type'!$B$1:$E$17,2, FALSE)</f>
        <v>negative</v>
      </c>
      <c r="F17907">
        <f>VLOOKUP(G17907, 'Reaction type'!$B$2:$E$17, 3,FALSE)</f>
        <v>15</v>
      </c>
      <c r="G17907" s="11" t="s">
        <v>1041</v>
      </c>
      <c r="H17907" s="12">
        <v>44271.11041666667</v>
      </c>
    </row>
    <row r="17908" spans="1:8" x14ac:dyDescent="0.2">
      <c r="A17908" s="7">
        <v>16656</v>
      </c>
      <c r="B17908" s="8" t="s">
        <v>681</v>
      </c>
      <c r="C17908" t="str">
        <f>VLOOKUP(B17908, CONTENT!$B$2:$D$1001,2,FALSE)</f>
        <v>video</v>
      </c>
      <c r="D17908" t="str">
        <f>VLOOKUP(B17908,CONTENT!$B$2:$D$1001,3,FALSE)</f>
        <v>dogs</v>
      </c>
      <c r="E17908" t="str">
        <f>VLOOKUP(G17908,'Reaction type'!$B$1:$E$17,2, FALSE)</f>
        <v>negative</v>
      </c>
      <c r="F17908">
        <f>VLOOKUP(G17908, 'Reaction type'!$B$2:$E$17, 3,FALSE)</f>
        <v>15</v>
      </c>
      <c r="G17908" s="8" t="s">
        <v>1041</v>
      </c>
      <c r="H17908" s="9">
        <v>44095.446527777778</v>
      </c>
    </row>
    <row r="17909" spans="1:8" x14ac:dyDescent="0.2">
      <c r="A17909" s="7">
        <v>16671</v>
      </c>
      <c r="B17909" s="8" t="s">
        <v>682</v>
      </c>
      <c r="C17909" t="str">
        <f>VLOOKUP(B17909, CONTENT!$B$2:$D$1001,2,FALSE)</f>
        <v>GIF</v>
      </c>
      <c r="D17909" t="str">
        <f>VLOOKUP(B17909,CONTENT!$B$2:$D$1001,3,FALSE)</f>
        <v>animals</v>
      </c>
      <c r="E17909" t="str">
        <f>VLOOKUP(G17909,'Reaction type'!$B$1:$E$17,2, FALSE)</f>
        <v>negative</v>
      </c>
      <c r="F17909">
        <f>VLOOKUP(G17909, 'Reaction type'!$B$2:$E$17, 3,FALSE)</f>
        <v>15</v>
      </c>
      <c r="G17909" s="8" t="s">
        <v>1041</v>
      </c>
      <c r="H17909" s="9">
        <v>44009.136111111111</v>
      </c>
    </row>
    <row r="17910" spans="1:8" x14ac:dyDescent="0.2">
      <c r="A17910" s="10">
        <v>16686</v>
      </c>
      <c r="B17910" s="11" t="s">
        <v>682</v>
      </c>
      <c r="C17910" t="str">
        <f>VLOOKUP(B17910, CONTENT!$B$2:$D$1001,2,FALSE)</f>
        <v>GIF</v>
      </c>
      <c r="D17910" t="str">
        <f>VLOOKUP(B17910,CONTENT!$B$2:$D$1001,3,FALSE)</f>
        <v>animals</v>
      </c>
      <c r="E17910" t="str">
        <f>VLOOKUP(G17910,'Reaction type'!$B$1:$E$17,2, FALSE)</f>
        <v>negative</v>
      </c>
      <c r="F17910">
        <f>VLOOKUP(G17910, 'Reaction type'!$B$2:$E$17, 3,FALSE)</f>
        <v>15</v>
      </c>
      <c r="G17910" s="11" t="s">
        <v>1041</v>
      </c>
      <c r="H17910" s="12">
        <v>44191.691666666666</v>
      </c>
    </row>
    <row r="17911" spans="1:8" x14ac:dyDescent="0.2">
      <c r="A17911" s="7">
        <v>16714</v>
      </c>
      <c r="B17911" s="8" t="s">
        <v>683</v>
      </c>
      <c r="C17911" t="str">
        <f>VLOOKUP(B17911, CONTENT!$B$2:$D$1001,2,FALSE)</f>
        <v>video</v>
      </c>
      <c r="D17911" t="str">
        <f>VLOOKUP(B17911,CONTENT!$B$2:$D$1001,3,FALSE)</f>
        <v>education</v>
      </c>
      <c r="E17911" t="str">
        <f>VLOOKUP(G17911,'Reaction type'!$B$1:$E$17,2, FALSE)</f>
        <v>negative</v>
      </c>
      <c r="F17911">
        <f>VLOOKUP(G17911, 'Reaction type'!$B$2:$E$17, 3,FALSE)</f>
        <v>15</v>
      </c>
      <c r="G17911" s="8" t="s">
        <v>1041</v>
      </c>
      <c r="H17911" s="9">
        <v>44176.040277777778</v>
      </c>
    </row>
    <row r="17912" spans="1:8" x14ac:dyDescent="0.2">
      <c r="A17912" s="7">
        <v>16716</v>
      </c>
      <c r="B17912" s="8" t="s">
        <v>683</v>
      </c>
      <c r="C17912" t="str">
        <f>VLOOKUP(B17912, CONTENT!$B$2:$D$1001,2,FALSE)</f>
        <v>video</v>
      </c>
      <c r="D17912" t="str">
        <f>VLOOKUP(B17912,CONTENT!$B$2:$D$1001,3,FALSE)</f>
        <v>education</v>
      </c>
      <c r="E17912" t="str">
        <f>VLOOKUP(G17912,'Reaction type'!$B$1:$E$17,2, FALSE)</f>
        <v>negative</v>
      </c>
      <c r="F17912">
        <f>VLOOKUP(G17912, 'Reaction type'!$B$2:$E$17, 3,FALSE)</f>
        <v>15</v>
      </c>
      <c r="G17912" s="8" t="s">
        <v>1041</v>
      </c>
      <c r="H17912" s="9">
        <v>44004.767361111109</v>
      </c>
    </row>
    <row r="17913" spans="1:8" x14ac:dyDescent="0.2">
      <c r="A17913" s="10">
        <v>16732</v>
      </c>
      <c r="B17913" s="11" t="s">
        <v>684</v>
      </c>
      <c r="C17913" t="str">
        <f>VLOOKUP(B17913, CONTENT!$B$2:$D$1001,2,FALSE)</f>
        <v>photo</v>
      </c>
      <c r="D17913" t="str">
        <f>VLOOKUP(B17913,CONTENT!$B$2:$D$1001,3,FALSE)</f>
        <v>studying</v>
      </c>
      <c r="E17913" t="str">
        <f>VLOOKUP(G17913,'Reaction type'!$B$1:$E$17,2, FALSE)</f>
        <v>negative</v>
      </c>
      <c r="F17913">
        <f>VLOOKUP(G17913, 'Reaction type'!$B$2:$E$17, 3,FALSE)</f>
        <v>15</v>
      </c>
      <c r="G17913" s="11" t="s">
        <v>1041</v>
      </c>
      <c r="H17913" s="12">
        <v>44287.462500000001</v>
      </c>
    </row>
    <row r="17914" spans="1:8" x14ac:dyDescent="0.2">
      <c r="A17914" s="10">
        <v>16758</v>
      </c>
      <c r="B17914" s="11" t="s">
        <v>684</v>
      </c>
      <c r="C17914" t="str">
        <f>VLOOKUP(B17914, CONTENT!$B$2:$D$1001,2,FALSE)</f>
        <v>photo</v>
      </c>
      <c r="D17914" t="str">
        <f>VLOOKUP(B17914,CONTENT!$B$2:$D$1001,3,FALSE)</f>
        <v>studying</v>
      </c>
      <c r="E17914" t="str">
        <f>VLOOKUP(G17914,'Reaction type'!$B$1:$E$17,2, FALSE)</f>
        <v>negative</v>
      </c>
      <c r="F17914">
        <f>VLOOKUP(G17914, 'Reaction type'!$B$2:$E$17, 3,FALSE)</f>
        <v>15</v>
      </c>
      <c r="G17914" s="11" t="s">
        <v>1041</v>
      </c>
      <c r="H17914" s="12">
        <v>44011.799305555556</v>
      </c>
    </row>
    <row r="17915" spans="1:8" x14ac:dyDescent="0.2">
      <c r="A17915" s="10">
        <v>16794</v>
      </c>
      <c r="B17915" s="11" t="s">
        <v>686</v>
      </c>
      <c r="C17915" t="str">
        <f>VLOOKUP(B17915, CONTENT!$B$2:$D$1001,2,FALSE)</f>
        <v>GIF</v>
      </c>
      <c r="D17915" t="str">
        <f>VLOOKUP(B17915,CONTENT!$B$2:$D$1001,3,FALSE)</f>
        <v>culture</v>
      </c>
      <c r="E17915" t="str">
        <f>VLOOKUP(G17915,'Reaction type'!$B$1:$E$17,2, FALSE)</f>
        <v>negative</v>
      </c>
      <c r="F17915">
        <f>VLOOKUP(G17915, 'Reaction type'!$B$2:$E$17, 3,FALSE)</f>
        <v>15</v>
      </c>
      <c r="G17915" s="11" t="s">
        <v>1041</v>
      </c>
      <c r="H17915" s="12">
        <v>44232.486111111109</v>
      </c>
    </row>
    <row r="17916" spans="1:8" x14ac:dyDescent="0.2">
      <c r="A17916" s="10">
        <v>16836</v>
      </c>
      <c r="B17916" s="11" t="s">
        <v>688</v>
      </c>
      <c r="C17916" t="str">
        <f>VLOOKUP(B17916, CONTENT!$B$2:$D$1001,2,FALSE)</f>
        <v>video</v>
      </c>
      <c r="D17916" t="str">
        <f>VLOOKUP(B17916,CONTENT!$B$2:$D$1001,3,FALSE)</f>
        <v>animals</v>
      </c>
      <c r="E17916" t="str">
        <f>VLOOKUP(G17916,'Reaction type'!$B$1:$E$17,2, FALSE)</f>
        <v>negative</v>
      </c>
      <c r="F17916">
        <f>VLOOKUP(G17916, 'Reaction type'!$B$2:$E$17, 3,FALSE)</f>
        <v>15</v>
      </c>
      <c r="G17916" s="11" t="s">
        <v>1041</v>
      </c>
      <c r="H17916" s="12">
        <v>44111.329861111109</v>
      </c>
    </row>
    <row r="17917" spans="1:8" x14ac:dyDescent="0.2">
      <c r="A17917" s="10">
        <v>16853</v>
      </c>
      <c r="B17917" s="11" t="s">
        <v>689</v>
      </c>
      <c r="C17917" t="str">
        <f>VLOOKUP(B17917, CONTENT!$B$2:$D$1001,2,FALSE)</f>
        <v>audio</v>
      </c>
      <c r="D17917" t="str">
        <f>VLOOKUP(B17917,CONTENT!$B$2:$D$1001,3,FALSE)</f>
        <v>fitness</v>
      </c>
      <c r="E17917" t="str">
        <f>VLOOKUP(G17917,'Reaction type'!$B$1:$E$17,2, FALSE)</f>
        <v>negative</v>
      </c>
      <c r="F17917">
        <f>VLOOKUP(G17917, 'Reaction type'!$B$2:$E$17, 3,FALSE)</f>
        <v>15</v>
      </c>
      <c r="G17917" s="11" t="s">
        <v>1041</v>
      </c>
      <c r="H17917" s="12">
        <v>44339.182638888888</v>
      </c>
    </row>
    <row r="17918" spans="1:8" x14ac:dyDescent="0.2">
      <c r="A17918" s="10">
        <v>16859</v>
      </c>
      <c r="B17918" s="11" t="s">
        <v>689</v>
      </c>
      <c r="C17918" t="str">
        <f>VLOOKUP(B17918, CONTENT!$B$2:$D$1001,2,FALSE)</f>
        <v>audio</v>
      </c>
      <c r="D17918" t="str">
        <f>VLOOKUP(B17918,CONTENT!$B$2:$D$1001,3,FALSE)</f>
        <v>fitness</v>
      </c>
      <c r="E17918" t="str">
        <f>VLOOKUP(G17918,'Reaction type'!$B$1:$E$17,2, FALSE)</f>
        <v>negative</v>
      </c>
      <c r="F17918">
        <f>VLOOKUP(G17918, 'Reaction type'!$B$2:$E$17, 3,FALSE)</f>
        <v>15</v>
      </c>
      <c r="G17918" s="11" t="s">
        <v>1041</v>
      </c>
      <c r="H17918" s="12">
        <v>44115.783333333333</v>
      </c>
    </row>
    <row r="17919" spans="1:8" x14ac:dyDescent="0.2">
      <c r="A17919" s="7">
        <v>16860</v>
      </c>
      <c r="B17919" s="8" t="s">
        <v>689</v>
      </c>
      <c r="C17919" t="str">
        <f>VLOOKUP(B17919, CONTENT!$B$2:$D$1001,2,FALSE)</f>
        <v>audio</v>
      </c>
      <c r="D17919" t="str">
        <f>VLOOKUP(B17919,CONTENT!$B$2:$D$1001,3,FALSE)</f>
        <v>fitness</v>
      </c>
      <c r="E17919" t="str">
        <f>VLOOKUP(G17919,'Reaction type'!$B$1:$E$17,2, FALSE)</f>
        <v>negative</v>
      </c>
      <c r="F17919">
        <f>VLOOKUP(G17919, 'Reaction type'!$B$2:$E$17, 3,FALSE)</f>
        <v>15</v>
      </c>
      <c r="G17919" s="8" t="s">
        <v>1041</v>
      </c>
      <c r="H17919" s="9">
        <v>44245.776388888888</v>
      </c>
    </row>
    <row r="17920" spans="1:8" x14ac:dyDescent="0.2">
      <c r="A17920" s="10">
        <v>16867</v>
      </c>
      <c r="B17920" s="11" t="s">
        <v>689</v>
      </c>
      <c r="C17920" t="str">
        <f>VLOOKUP(B17920, CONTENT!$B$2:$D$1001,2,FALSE)</f>
        <v>audio</v>
      </c>
      <c r="D17920" t="str">
        <f>VLOOKUP(B17920,CONTENT!$B$2:$D$1001,3,FALSE)</f>
        <v>fitness</v>
      </c>
      <c r="E17920" t="str">
        <f>VLOOKUP(G17920,'Reaction type'!$B$1:$E$17,2, FALSE)</f>
        <v>negative</v>
      </c>
      <c r="F17920">
        <f>VLOOKUP(G17920, 'Reaction type'!$B$2:$E$17, 3,FALSE)</f>
        <v>15</v>
      </c>
      <c r="G17920" s="11" t="s">
        <v>1041</v>
      </c>
      <c r="H17920" s="12">
        <v>44097.740972222222</v>
      </c>
    </row>
    <row r="17921" spans="1:8" x14ac:dyDescent="0.2">
      <c r="A17921" s="7">
        <v>16888</v>
      </c>
      <c r="B17921" s="8" t="s">
        <v>691</v>
      </c>
      <c r="C17921" t="str">
        <f>VLOOKUP(B17921, CONTENT!$B$2:$D$1001,2,FALSE)</f>
        <v>GIF</v>
      </c>
      <c r="D17921" t="str">
        <f>VLOOKUP(B17921,CONTENT!$B$2:$D$1001,3,FALSE)</f>
        <v>technology</v>
      </c>
      <c r="E17921" t="str">
        <f>VLOOKUP(G17921,'Reaction type'!$B$1:$E$17,2, FALSE)</f>
        <v>negative</v>
      </c>
      <c r="F17921">
        <f>VLOOKUP(G17921, 'Reaction type'!$B$2:$E$17, 3,FALSE)</f>
        <v>15</v>
      </c>
      <c r="G17921" s="8" t="s">
        <v>1041</v>
      </c>
      <c r="H17921" s="9">
        <v>44187.693749999999</v>
      </c>
    </row>
    <row r="17922" spans="1:8" x14ac:dyDescent="0.2">
      <c r="A17922" s="7">
        <v>16937</v>
      </c>
      <c r="B17922" s="8" t="s">
        <v>692</v>
      </c>
      <c r="C17922" t="str">
        <f>VLOOKUP(B17922, CONTENT!$B$2:$D$1001,2,FALSE)</f>
        <v>GIF</v>
      </c>
      <c r="D17922" t="str">
        <f>VLOOKUP(B17922,CONTENT!$B$2:$D$1001,3,FALSE)</f>
        <v>fitness</v>
      </c>
      <c r="E17922" t="str">
        <f>VLOOKUP(G17922,'Reaction type'!$B$1:$E$17,2, FALSE)</f>
        <v>negative</v>
      </c>
      <c r="F17922">
        <f>VLOOKUP(G17922, 'Reaction type'!$B$2:$E$17, 3,FALSE)</f>
        <v>15</v>
      </c>
      <c r="G17922" s="8" t="s">
        <v>1041</v>
      </c>
      <c r="H17922" s="9">
        <v>44228.618055555555</v>
      </c>
    </row>
    <row r="17923" spans="1:8" x14ac:dyDescent="0.2">
      <c r="A17923" s="7">
        <v>16959</v>
      </c>
      <c r="B17923" s="8" t="s">
        <v>692</v>
      </c>
      <c r="C17923" t="str">
        <f>VLOOKUP(B17923, CONTENT!$B$2:$D$1001,2,FALSE)</f>
        <v>GIF</v>
      </c>
      <c r="D17923" t="str">
        <f>VLOOKUP(B17923,CONTENT!$B$2:$D$1001,3,FALSE)</f>
        <v>fitness</v>
      </c>
      <c r="E17923" t="str">
        <f>VLOOKUP(G17923,'Reaction type'!$B$1:$E$17,2, FALSE)</f>
        <v>negative</v>
      </c>
      <c r="F17923">
        <f>VLOOKUP(G17923, 'Reaction type'!$B$2:$E$17, 3,FALSE)</f>
        <v>15</v>
      </c>
      <c r="G17923" s="8" t="s">
        <v>1041</v>
      </c>
      <c r="H17923" s="9">
        <v>44248.740277777775</v>
      </c>
    </row>
    <row r="17924" spans="1:8" x14ac:dyDescent="0.2">
      <c r="A17924" s="10">
        <v>16962</v>
      </c>
      <c r="B17924" s="11" t="s">
        <v>692</v>
      </c>
      <c r="C17924" t="str">
        <f>VLOOKUP(B17924, CONTENT!$B$2:$D$1001,2,FALSE)</f>
        <v>GIF</v>
      </c>
      <c r="D17924" t="str">
        <f>VLOOKUP(B17924,CONTENT!$B$2:$D$1001,3,FALSE)</f>
        <v>fitness</v>
      </c>
      <c r="E17924" t="str">
        <f>VLOOKUP(G17924,'Reaction type'!$B$1:$E$17,2, FALSE)</f>
        <v>negative</v>
      </c>
      <c r="F17924">
        <f>VLOOKUP(G17924, 'Reaction type'!$B$2:$E$17, 3,FALSE)</f>
        <v>15</v>
      </c>
      <c r="G17924" s="11" t="s">
        <v>1041</v>
      </c>
      <c r="H17924" s="12">
        <v>44272.840277777781</v>
      </c>
    </row>
    <row r="17925" spans="1:8" x14ac:dyDescent="0.2">
      <c r="A17925" s="7">
        <v>16973</v>
      </c>
      <c r="B17925" s="8" t="s">
        <v>692</v>
      </c>
      <c r="C17925" t="str">
        <f>VLOOKUP(B17925, CONTENT!$B$2:$D$1001,2,FALSE)</f>
        <v>GIF</v>
      </c>
      <c r="D17925" t="str">
        <f>VLOOKUP(B17925,CONTENT!$B$2:$D$1001,3,FALSE)</f>
        <v>fitness</v>
      </c>
      <c r="E17925" t="str">
        <f>VLOOKUP(G17925,'Reaction type'!$B$1:$E$17,2, FALSE)</f>
        <v>negative</v>
      </c>
      <c r="F17925">
        <f>VLOOKUP(G17925, 'Reaction type'!$B$2:$E$17, 3,FALSE)</f>
        <v>15</v>
      </c>
      <c r="G17925" s="8" t="s">
        <v>1041</v>
      </c>
      <c r="H17925" s="9">
        <v>44268.868750000001</v>
      </c>
    </row>
    <row r="17926" spans="1:8" x14ac:dyDescent="0.2">
      <c r="A17926" s="7">
        <v>17023</v>
      </c>
      <c r="B17926" s="8" t="s">
        <v>694</v>
      </c>
      <c r="C17926" t="str">
        <f>VLOOKUP(B17926, CONTENT!$B$2:$D$1001,2,FALSE)</f>
        <v>video</v>
      </c>
      <c r="D17926" t="str">
        <f>VLOOKUP(B17926,CONTENT!$B$2:$D$1001,3,FALSE)</f>
        <v>science</v>
      </c>
      <c r="E17926" t="str">
        <f>VLOOKUP(G17926,'Reaction type'!$B$1:$E$17,2, FALSE)</f>
        <v>negative</v>
      </c>
      <c r="F17926">
        <f>VLOOKUP(G17926, 'Reaction type'!$B$2:$E$17, 3,FALSE)</f>
        <v>15</v>
      </c>
      <c r="G17926" s="8" t="s">
        <v>1041</v>
      </c>
      <c r="H17926" s="9">
        <v>44011.679861111108</v>
      </c>
    </row>
    <row r="17927" spans="1:8" x14ac:dyDescent="0.2">
      <c r="A17927" s="7">
        <v>17025</v>
      </c>
      <c r="B17927" s="8" t="s">
        <v>694</v>
      </c>
      <c r="C17927" t="str">
        <f>VLOOKUP(B17927, CONTENT!$B$2:$D$1001,2,FALSE)</f>
        <v>video</v>
      </c>
      <c r="D17927" t="str">
        <f>VLOOKUP(B17927,CONTENT!$B$2:$D$1001,3,FALSE)</f>
        <v>science</v>
      </c>
      <c r="E17927" t="str">
        <f>VLOOKUP(G17927,'Reaction type'!$B$1:$E$17,2, FALSE)</f>
        <v>negative</v>
      </c>
      <c r="F17927">
        <f>VLOOKUP(G17927, 'Reaction type'!$B$2:$E$17, 3,FALSE)</f>
        <v>15</v>
      </c>
      <c r="G17927" s="8" t="s">
        <v>1041</v>
      </c>
      <c r="H17927" s="9">
        <v>44343.677777777775</v>
      </c>
    </row>
    <row r="17928" spans="1:8" x14ac:dyDescent="0.2">
      <c r="A17928" s="7">
        <v>17027</v>
      </c>
      <c r="B17928" s="8" t="s">
        <v>694</v>
      </c>
      <c r="C17928" t="str">
        <f>VLOOKUP(B17928, CONTENT!$B$2:$D$1001,2,FALSE)</f>
        <v>video</v>
      </c>
      <c r="D17928" t="str">
        <f>VLOOKUP(B17928,CONTENT!$B$2:$D$1001,3,FALSE)</f>
        <v>science</v>
      </c>
      <c r="E17928" t="str">
        <f>VLOOKUP(G17928,'Reaction type'!$B$1:$E$17,2, FALSE)</f>
        <v>negative</v>
      </c>
      <c r="F17928">
        <f>VLOOKUP(G17928, 'Reaction type'!$B$2:$E$17, 3,FALSE)</f>
        <v>15</v>
      </c>
      <c r="G17928" s="8" t="s">
        <v>1041</v>
      </c>
      <c r="H17928" s="9">
        <v>44273.964583333334</v>
      </c>
    </row>
    <row r="17929" spans="1:8" x14ac:dyDescent="0.2">
      <c r="A17929" s="7">
        <v>17033</v>
      </c>
      <c r="B17929" s="8" t="s">
        <v>694</v>
      </c>
      <c r="C17929" t="str">
        <f>VLOOKUP(B17929, CONTENT!$B$2:$D$1001,2,FALSE)</f>
        <v>video</v>
      </c>
      <c r="D17929" t="str">
        <f>VLOOKUP(B17929,CONTENT!$B$2:$D$1001,3,FALSE)</f>
        <v>science</v>
      </c>
      <c r="E17929" t="str">
        <f>VLOOKUP(G17929,'Reaction type'!$B$1:$E$17,2, FALSE)</f>
        <v>negative</v>
      </c>
      <c r="F17929">
        <f>VLOOKUP(G17929, 'Reaction type'!$B$2:$E$17, 3,FALSE)</f>
        <v>15</v>
      </c>
      <c r="G17929" s="8" t="s">
        <v>1041</v>
      </c>
      <c r="H17929" s="9">
        <v>44168.363888888889</v>
      </c>
    </row>
    <row r="17930" spans="1:8" x14ac:dyDescent="0.2">
      <c r="A17930" s="10">
        <v>17041</v>
      </c>
      <c r="B17930" s="11" t="s">
        <v>695</v>
      </c>
      <c r="C17930" t="str">
        <f>VLOOKUP(B17930, CONTENT!$B$2:$D$1001,2,FALSE)</f>
        <v>photo</v>
      </c>
      <c r="D17930" t="str">
        <f>VLOOKUP(B17930,CONTENT!$B$2:$D$1001,3,FALSE)</f>
        <v>cooking</v>
      </c>
      <c r="E17930" t="str">
        <f>VLOOKUP(G17930,'Reaction type'!$B$1:$E$17,2, FALSE)</f>
        <v>negative</v>
      </c>
      <c r="F17930">
        <f>VLOOKUP(G17930, 'Reaction type'!$B$2:$E$17, 3,FALSE)</f>
        <v>15</v>
      </c>
      <c r="G17930" s="11" t="s">
        <v>1041</v>
      </c>
      <c r="H17930" s="12">
        <v>44232.384722222225</v>
      </c>
    </row>
    <row r="17931" spans="1:8" x14ac:dyDescent="0.2">
      <c r="A17931" s="7">
        <v>17052</v>
      </c>
      <c r="B17931" s="8" t="s">
        <v>695</v>
      </c>
      <c r="C17931" t="str">
        <f>VLOOKUP(B17931, CONTENT!$B$2:$D$1001,2,FALSE)</f>
        <v>photo</v>
      </c>
      <c r="D17931" t="str">
        <f>VLOOKUP(B17931,CONTENT!$B$2:$D$1001,3,FALSE)</f>
        <v>cooking</v>
      </c>
      <c r="E17931" t="str">
        <f>VLOOKUP(G17931,'Reaction type'!$B$1:$E$17,2, FALSE)</f>
        <v>negative</v>
      </c>
      <c r="F17931">
        <f>VLOOKUP(G17931, 'Reaction type'!$B$2:$E$17, 3,FALSE)</f>
        <v>15</v>
      </c>
      <c r="G17931" s="8" t="s">
        <v>1041</v>
      </c>
      <c r="H17931" s="9">
        <v>44306.119444444441</v>
      </c>
    </row>
    <row r="17932" spans="1:8" x14ac:dyDescent="0.2">
      <c r="A17932" s="7">
        <v>17074</v>
      </c>
      <c r="B17932" s="8" t="s">
        <v>695</v>
      </c>
      <c r="C17932" t="str">
        <f>VLOOKUP(B17932, CONTENT!$B$2:$D$1001,2,FALSE)</f>
        <v>photo</v>
      </c>
      <c r="D17932" t="str">
        <f>VLOOKUP(B17932,CONTENT!$B$2:$D$1001,3,FALSE)</f>
        <v>cooking</v>
      </c>
      <c r="E17932" t="str">
        <f>VLOOKUP(G17932,'Reaction type'!$B$1:$E$17,2, FALSE)</f>
        <v>negative</v>
      </c>
      <c r="F17932">
        <f>VLOOKUP(G17932, 'Reaction type'!$B$2:$E$17, 3,FALSE)</f>
        <v>15</v>
      </c>
      <c r="G17932" s="8" t="s">
        <v>1041</v>
      </c>
      <c r="H17932" s="9">
        <v>44053.906944444447</v>
      </c>
    </row>
    <row r="17933" spans="1:8" x14ac:dyDescent="0.2">
      <c r="A17933" s="7">
        <v>17090</v>
      </c>
      <c r="B17933" s="8" t="s">
        <v>697</v>
      </c>
      <c r="C17933" t="str">
        <f>VLOOKUP(B17933, CONTENT!$B$2:$D$1001,2,FALSE)</f>
        <v>video</v>
      </c>
      <c r="D17933" t="str">
        <f>VLOOKUP(B17933,CONTENT!$B$2:$D$1001,3,FALSE)</f>
        <v>fitness</v>
      </c>
      <c r="E17933" t="str">
        <f>VLOOKUP(G17933,'Reaction type'!$B$1:$E$17,2, FALSE)</f>
        <v>negative</v>
      </c>
      <c r="F17933">
        <f>VLOOKUP(G17933, 'Reaction type'!$B$2:$E$17, 3,FALSE)</f>
        <v>15</v>
      </c>
      <c r="G17933" s="8" t="s">
        <v>1041</v>
      </c>
      <c r="H17933" s="9">
        <v>44007.338194444441</v>
      </c>
    </row>
    <row r="17934" spans="1:8" x14ac:dyDescent="0.2">
      <c r="A17934" s="7">
        <v>17152</v>
      </c>
      <c r="B17934" s="8" t="s">
        <v>701</v>
      </c>
      <c r="C17934" t="str">
        <f>VLOOKUP(B17934, CONTENT!$B$2:$D$1001,2,FALSE)</f>
        <v>photo</v>
      </c>
      <c r="D17934" t="str">
        <f>VLOOKUP(B17934,CONTENT!$B$2:$D$1001,3,FALSE)</f>
        <v>animals</v>
      </c>
      <c r="E17934" t="str">
        <f>VLOOKUP(G17934,'Reaction type'!$B$1:$E$17,2, FALSE)</f>
        <v>negative</v>
      </c>
      <c r="F17934">
        <f>VLOOKUP(G17934, 'Reaction type'!$B$2:$E$17, 3,FALSE)</f>
        <v>15</v>
      </c>
      <c r="G17934" s="8" t="s">
        <v>1041</v>
      </c>
      <c r="H17934" s="9">
        <v>44152.529166666667</v>
      </c>
    </row>
    <row r="17935" spans="1:8" x14ac:dyDescent="0.2">
      <c r="A17935" s="7">
        <v>17184</v>
      </c>
      <c r="B17935" s="8" t="s">
        <v>701</v>
      </c>
      <c r="C17935" t="str">
        <f>VLOOKUP(B17935, CONTENT!$B$2:$D$1001,2,FALSE)</f>
        <v>photo</v>
      </c>
      <c r="D17935" t="str">
        <f>VLOOKUP(B17935,CONTENT!$B$2:$D$1001,3,FALSE)</f>
        <v>animals</v>
      </c>
      <c r="E17935" t="str">
        <f>VLOOKUP(G17935,'Reaction type'!$B$1:$E$17,2, FALSE)</f>
        <v>negative</v>
      </c>
      <c r="F17935">
        <f>VLOOKUP(G17935, 'Reaction type'!$B$2:$E$17, 3,FALSE)</f>
        <v>15</v>
      </c>
      <c r="G17935" s="8" t="s">
        <v>1041</v>
      </c>
      <c r="H17935" s="9">
        <v>44125.112500000003</v>
      </c>
    </row>
    <row r="17936" spans="1:8" x14ac:dyDescent="0.2">
      <c r="A17936" s="7">
        <v>17238</v>
      </c>
      <c r="B17936" s="8" t="s">
        <v>703</v>
      </c>
      <c r="C17936" t="str">
        <f>VLOOKUP(B17936, CONTENT!$B$2:$D$1001,2,FALSE)</f>
        <v>video</v>
      </c>
      <c r="D17936" t="str">
        <f>VLOOKUP(B17936,CONTENT!$B$2:$D$1001,3,FALSE)</f>
        <v>soccer</v>
      </c>
      <c r="E17936" t="str">
        <f>VLOOKUP(G17936,'Reaction type'!$B$1:$E$17,2, FALSE)</f>
        <v>negative</v>
      </c>
      <c r="F17936">
        <f>VLOOKUP(G17936, 'Reaction type'!$B$2:$E$17, 3,FALSE)</f>
        <v>15</v>
      </c>
      <c r="G17936" s="8" t="s">
        <v>1041</v>
      </c>
      <c r="H17936" s="9">
        <v>44003.176388888889</v>
      </c>
    </row>
    <row r="17937" spans="1:8" x14ac:dyDescent="0.2">
      <c r="A17937" s="7">
        <v>17244</v>
      </c>
      <c r="B17937" s="8" t="s">
        <v>703</v>
      </c>
      <c r="C17937" t="str">
        <f>VLOOKUP(B17937, CONTENT!$B$2:$D$1001,2,FALSE)</f>
        <v>video</v>
      </c>
      <c r="D17937" t="str">
        <f>VLOOKUP(B17937,CONTENT!$B$2:$D$1001,3,FALSE)</f>
        <v>soccer</v>
      </c>
      <c r="E17937" t="str">
        <f>VLOOKUP(G17937,'Reaction type'!$B$1:$E$17,2, FALSE)</f>
        <v>negative</v>
      </c>
      <c r="F17937">
        <f>VLOOKUP(G17937, 'Reaction type'!$B$2:$E$17, 3,FALSE)</f>
        <v>15</v>
      </c>
      <c r="G17937" s="8" t="s">
        <v>1041</v>
      </c>
      <c r="H17937" s="9">
        <v>44134.040277777778</v>
      </c>
    </row>
    <row r="17938" spans="1:8" x14ac:dyDescent="0.2">
      <c r="A17938" s="7">
        <v>17255</v>
      </c>
      <c r="B17938" s="8" t="s">
        <v>704</v>
      </c>
      <c r="C17938" t="str">
        <f>VLOOKUP(B17938, CONTENT!$B$2:$D$1001,2,FALSE)</f>
        <v>audio</v>
      </c>
      <c r="D17938" t="str">
        <f>VLOOKUP(B17938,CONTENT!$B$2:$D$1001,3,FALSE)</f>
        <v>technology</v>
      </c>
      <c r="E17938" t="str">
        <f>VLOOKUP(G17938,'Reaction type'!$B$1:$E$17,2, FALSE)</f>
        <v>negative</v>
      </c>
      <c r="F17938">
        <f>VLOOKUP(G17938, 'Reaction type'!$B$2:$E$17, 3,FALSE)</f>
        <v>15</v>
      </c>
      <c r="G17938" s="8" t="s">
        <v>1041</v>
      </c>
      <c r="H17938" s="9">
        <v>44228.715277777781</v>
      </c>
    </row>
    <row r="17939" spans="1:8" x14ac:dyDescent="0.2">
      <c r="A17939" s="7">
        <v>17278</v>
      </c>
      <c r="B17939" s="8" t="s">
        <v>705</v>
      </c>
      <c r="C17939" t="str">
        <f>VLOOKUP(B17939, CONTENT!$B$2:$D$1001,2,FALSE)</f>
        <v>video</v>
      </c>
      <c r="D17939" t="str">
        <f>VLOOKUP(B17939,CONTENT!$B$2:$D$1001,3,FALSE)</f>
        <v>tennis</v>
      </c>
      <c r="E17939" t="str">
        <f>VLOOKUP(G17939,'Reaction type'!$B$1:$E$17,2, FALSE)</f>
        <v>negative</v>
      </c>
      <c r="F17939">
        <f>VLOOKUP(G17939, 'Reaction type'!$B$2:$E$17, 3,FALSE)</f>
        <v>15</v>
      </c>
      <c r="G17939" s="8" t="s">
        <v>1041</v>
      </c>
      <c r="H17939" s="9">
        <v>44031.381944444445</v>
      </c>
    </row>
    <row r="17940" spans="1:8" x14ac:dyDescent="0.2">
      <c r="A17940" s="7">
        <v>17289</v>
      </c>
      <c r="B17940" s="8" t="s">
        <v>706</v>
      </c>
      <c r="C17940" t="str">
        <f>VLOOKUP(B17940, CONTENT!$B$2:$D$1001,2,FALSE)</f>
        <v>video</v>
      </c>
      <c r="D17940" t="str">
        <f>VLOOKUP(B17940,CONTENT!$B$2:$D$1001,3,FALSE)</f>
        <v>culture</v>
      </c>
      <c r="E17940" t="str">
        <f>VLOOKUP(G17940,'Reaction type'!$B$1:$E$17,2, FALSE)</f>
        <v>negative</v>
      </c>
      <c r="F17940">
        <f>VLOOKUP(G17940, 'Reaction type'!$B$2:$E$17, 3,FALSE)</f>
        <v>15</v>
      </c>
      <c r="G17940" s="8" t="s">
        <v>1041</v>
      </c>
      <c r="H17940" s="9">
        <v>44097.336111111108</v>
      </c>
    </row>
    <row r="17941" spans="1:8" x14ac:dyDescent="0.2">
      <c r="A17941" s="7">
        <v>17299</v>
      </c>
      <c r="B17941" s="8" t="s">
        <v>706</v>
      </c>
      <c r="C17941" t="str">
        <f>VLOOKUP(B17941, CONTENT!$B$2:$D$1001,2,FALSE)</f>
        <v>video</v>
      </c>
      <c r="D17941" t="str">
        <f>VLOOKUP(B17941,CONTENT!$B$2:$D$1001,3,FALSE)</f>
        <v>culture</v>
      </c>
      <c r="E17941" t="str">
        <f>VLOOKUP(G17941,'Reaction type'!$B$1:$E$17,2, FALSE)</f>
        <v>negative</v>
      </c>
      <c r="F17941">
        <f>VLOOKUP(G17941, 'Reaction type'!$B$2:$E$17, 3,FALSE)</f>
        <v>15</v>
      </c>
      <c r="G17941" s="8" t="s">
        <v>1041</v>
      </c>
      <c r="H17941" s="9">
        <v>44129.040972222225</v>
      </c>
    </row>
    <row r="17942" spans="1:8" x14ac:dyDescent="0.2">
      <c r="A17942" s="10">
        <v>17302</v>
      </c>
      <c r="B17942" s="11" t="s">
        <v>706</v>
      </c>
      <c r="C17942" t="str">
        <f>VLOOKUP(B17942, CONTENT!$B$2:$D$1001,2,FALSE)</f>
        <v>video</v>
      </c>
      <c r="D17942" t="str">
        <f>VLOOKUP(B17942,CONTENT!$B$2:$D$1001,3,FALSE)</f>
        <v>culture</v>
      </c>
      <c r="E17942" t="str">
        <f>VLOOKUP(G17942,'Reaction type'!$B$1:$E$17,2, FALSE)</f>
        <v>negative</v>
      </c>
      <c r="F17942">
        <f>VLOOKUP(G17942, 'Reaction type'!$B$2:$E$17, 3,FALSE)</f>
        <v>15</v>
      </c>
      <c r="G17942" s="11" t="s">
        <v>1041</v>
      </c>
      <c r="H17942" s="12">
        <v>44078.870833333334</v>
      </c>
    </row>
    <row r="17943" spans="1:8" x14ac:dyDescent="0.2">
      <c r="A17943" s="7">
        <v>17303</v>
      </c>
      <c r="B17943" s="8" t="s">
        <v>706</v>
      </c>
      <c r="C17943" t="str">
        <f>VLOOKUP(B17943, CONTENT!$B$2:$D$1001,2,FALSE)</f>
        <v>video</v>
      </c>
      <c r="D17943" t="str">
        <f>VLOOKUP(B17943,CONTENT!$B$2:$D$1001,3,FALSE)</f>
        <v>culture</v>
      </c>
      <c r="E17943" t="str">
        <f>VLOOKUP(G17943,'Reaction type'!$B$1:$E$17,2, FALSE)</f>
        <v>negative</v>
      </c>
      <c r="F17943">
        <f>VLOOKUP(G17943, 'Reaction type'!$B$2:$E$17, 3,FALSE)</f>
        <v>15</v>
      </c>
      <c r="G17943" s="8" t="s">
        <v>1041</v>
      </c>
      <c r="H17943" s="9">
        <v>44349.710416666669</v>
      </c>
    </row>
    <row r="17944" spans="1:8" x14ac:dyDescent="0.2">
      <c r="A17944" s="7">
        <v>17324</v>
      </c>
      <c r="B17944" s="8" t="s">
        <v>707</v>
      </c>
      <c r="C17944" t="str">
        <f>VLOOKUP(B17944, CONTENT!$B$2:$D$1001,2,FALSE)</f>
        <v>audio</v>
      </c>
      <c r="D17944" t="str">
        <f>VLOOKUP(B17944,CONTENT!$B$2:$D$1001,3,FALSE)</f>
        <v>fitness</v>
      </c>
      <c r="E17944" t="str">
        <f>VLOOKUP(G17944,'Reaction type'!$B$1:$E$17,2, FALSE)</f>
        <v>negative</v>
      </c>
      <c r="F17944">
        <f>VLOOKUP(G17944, 'Reaction type'!$B$2:$E$17, 3,FALSE)</f>
        <v>15</v>
      </c>
      <c r="G17944" s="8" t="s">
        <v>1041</v>
      </c>
      <c r="H17944" s="9">
        <v>44333.949305555558</v>
      </c>
    </row>
    <row r="17945" spans="1:8" x14ac:dyDescent="0.2">
      <c r="A17945" s="10">
        <v>17330</v>
      </c>
      <c r="B17945" s="11" t="s">
        <v>708</v>
      </c>
      <c r="C17945" t="str">
        <f>VLOOKUP(B17945, CONTENT!$B$2:$D$1001,2,FALSE)</f>
        <v>audio</v>
      </c>
      <c r="D17945" t="str">
        <f>VLOOKUP(B17945,CONTENT!$B$2:$D$1001,3,FALSE)</f>
        <v>dogs</v>
      </c>
      <c r="E17945" t="str">
        <f>VLOOKUP(G17945,'Reaction type'!$B$1:$E$17,2, FALSE)</f>
        <v>negative</v>
      </c>
      <c r="F17945">
        <f>VLOOKUP(G17945, 'Reaction type'!$B$2:$E$17, 3,FALSE)</f>
        <v>15</v>
      </c>
      <c r="G17945" s="11" t="s">
        <v>1041</v>
      </c>
      <c r="H17945" s="12">
        <v>44217.01458333333</v>
      </c>
    </row>
    <row r="17946" spans="1:8" x14ac:dyDescent="0.2">
      <c r="A17946" s="7">
        <v>17381</v>
      </c>
      <c r="B17946" s="8" t="s">
        <v>712</v>
      </c>
      <c r="C17946" t="str">
        <f>VLOOKUP(B17946, CONTENT!$B$2:$D$1001,2,FALSE)</f>
        <v>video</v>
      </c>
      <c r="D17946" t="str">
        <f>VLOOKUP(B17946,CONTENT!$B$2:$D$1001,3,FALSE)</f>
        <v>cooking</v>
      </c>
      <c r="E17946" t="str">
        <f>VLOOKUP(G17946,'Reaction type'!$B$1:$E$17,2, FALSE)</f>
        <v>negative</v>
      </c>
      <c r="F17946">
        <f>VLOOKUP(G17946, 'Reaction type'!$B$2:$E$17, 3,FALSE)</f>
        <v>15</v>
      </c>
      <c r="G17946" s="8" t="s">
        <v>1041</v>
      </c>
      <c r="H17946" s="9">
        <v>44166.8125</v>
      </c>
    </row>
    <row r="17947" spans="1:8" x14ac:dyDescent="0.2">
      <c r="A17947" s="7">
        <v>17408</v>
      </c>
      <c r="B17947" s="8" t="s">
        <v>713</v>
      </c>
      <c r="C17947" t="str">
        <f>VLOOKUP(B17947, CONTENT!$B$2:$D$1001,2,FALSE)</f>
        <v>photo</v>
      </c>
      <c r="D17947" t="str">
        <f>VLOOKUP(B17947,CONTENT!$B$2:$D$1001,3,FALSE)</f>
        <v>animals</v>
      </c>
      <c r="E17947" t="str">
        <f>VLOOKUP(G17947,'Reaction type'!$B$1:$E$17,2, FALSE)</f>
        <v>negative</v>
      </c>
      <c r="F17947">
        <f>VLOOKUP(G17947, 'Reaction type'!$B$2:$E$17, 3,FALSE)</f>
        <v>15</v>
      </c>
      <c r="G17947" s="8" t="s">
        <v>1041</v>
      </c>
      <c r="H17947" s="9">
        <v>44041.757638888892</v>
      </c>
    </row>
    <row r="17948" spans="1:8" x14ac:dyDescent="0.2">
      <c r="A17948" s="7">
        <v>17453</v>
      </c>
      <c r="B17948" s="8" t="s">
        <v>714</v>
      </c>
      <c r="C17948" t="str">
        <f>VLOOKUP(B17948, CONTENT!$B$2:$D$1001,2,FALSE)</f>
        <v>photo</v>
      </c>
      <c r="D17948" t="str">
        <f>VLOOKUP(B17948,CONTENT!$B$2:$D$1001,3,FALSE)</f>
        <v>cooking</v>
      </c>
      <c r="E17948" t="str">
        <f>VLOOKUP(G17948,'Reaction type'!$B$1:$E$17,2, FALSE)</f>
        <v>negative</v>
      </c>
      <c r="F17948">
        <f>VLOOKUP(G17948, 'Reaction type'!$B$2:$E$17, 3,FALSE)</f>
        <v>15</v>
      </c>
      <c r="G17948" s="8" t="s">
        <v>1041</v>
      </c>
      <c r="H17948" s="9">
        <v>44308.5625</v>
      </c>
    </row>
    <row r="17949" spans="1:8" x14ac:dyDescent="0.2">
      <c r="A17949" s="10">
        <v>17475</v>
      </c>
      <c r="B17949" s="11" t="s">
        <v>715</v>
      </c>
      <c r="C17949" t="str">
        <f>VLOOKUP(B17949, CONTENT!$B$2:$D$1001,2,FALSE)</f>
        <v>photo</v>
      </c>
      <c r="D17949" t="str">
        <f>VLOOKUP(B17949,CONTENT!$B$2:$D$1001,3,FALSE)</f>
        <v>food</v>
      </c>
      <c r="E17949" t="str">
        <f>VLOOKUP(G17949,'Reaction type'!$B$1:$E$17,2, FALSE)</f>
        <v>negative</v>
      </c>
      <c r="F17949">
        <f>VLOOKUP(G17949, 'Reaction type'!$B$2:$E$17, 3,FALSE)</f>
        <v>15</v>
      </c>
      <c r="G17949" s="11" t="s">
        <v>1041</v>
      </c>
      <c r="H17949" s="12">
        <v>44004.956944444442</v>
      </c>
    </row>
    <row r="17950" spans="1:8" x14ac:dyDescent="0.2">
      <c r="A17950" s="10">
        <v>17514</v>
      </c>
      <c r="B17950" s="11" t="s">
        <v>718</v>
      </c>
      <c r="C17950" t="str">
        <f>VLOOKUP(B17950, CONTENT!$B$2:$D$1001,2,FALSE)</f>
        <v>GIF</v>
      </c>
      <c r="D17950" t="str">
        <f>VLOOKUP(B17950,CONTENT!$B$2:$D$1001,3,FALSE)</f>
        <v>studying</v>
      </c>
      <c r="E17950" t="str">
        <f>VLOOKUP(G17950,'Reaction type'!$B$1:$E$17,2, FALSE)</f>
        <v>negative</v>
      </c>
      <c r="F17950">
        <f>VLOOKUP(G17950, 'Reaction type'!$B$2:$E$17, 3,FALSE)</f>
        <v>15</v>
      </c>
      <c r="G17950" s="11" t="s">
        <v>1041</v>
      </c>
      <c r="H17950" s="12">
        <v>44224.74722222222</v>
      </c>
    </row>
    <row r="17951" spans="1:8" x14ac:dyDescent="0.2">
      <c r="A17951" s="10">
        <v>17525</v>
      </c>
      <c r="B17951" s="11" t="s">
        <v>719</v>
      </c>
      <c r="C17951" t="str">
        <f>VLOOKUP(B17951, CONTENT!$B$2:$D$1001,2,FALSE)</f>
        <v>photo</v>
      </c>
      <c r="D17951" t="str">
        <f>VLOOKUP(B17951,CONTENT!$B$2:$D$1001,3,FALSE)</f>
        <v>tennis</v>
      </c>
      <c r="E17951" t="str">
        <f>VLOOKUP(G17951,'Reaction type'!$B$1:$E$17,2, FALSE)</f>
        <v>negative</v>
      </c>
      <c r="F17951">
        <f>VLOOKUP(G17951, 'Reaction type'!$B$2:$E$17, 3,FALSE)</f>
        <v>15</v>
      </c>
      <c r="G17951" s="11" t="s">
        <v>1041</v>
      </c>
      <c r="H17951" s="12">
        <v>44144.966666666667</v>
      </c>
    </row>
    <row r="17952" spans="1:8" x14ac:dyDescent="0.2">
      <c r="A17952" s="7">
        <v>17529</v>
      </c>
      <c r="B17952" s="8" t="s">
        <v>720</v>
      </c>
      <c r="C17952" t="str">
        <f>VLOOKUP(B17952, CONTENT!$B$2:$D$1001,2,FALSE)</f>
        <v>video</v>
      </c>
      <c r="D17952" t="str">
        <f>VLOOKUP(B17952,CONTENT!$B$2:$D$1001,3,FALSE)</f>
        <v>fitness</v>
      </c>
      <c r="E17952" t="str">
        <f>VLOOKUP(G17952,'Reaction type'!$B$1:$E$17,2, FALSE)</f>
        <v>negative</v>
      </c>
      <c r="F17952">
        <f>VLOOKUP(G17952, 'Reaction type'!$B$2:$E$17, 3,FALSE)</f>
        <v>15</v>
      </c>
      <c r="G17952" s="8" t="s">
        <v>1041</v>
      </c>
      <c r="H17952" s="9">
        <v>44057.35</v>
      </c>
    </row>
    <row r="17953" spans="1:8" x14ac:dyDescent="0.2">
      <c r="A17953" s="10">
        <v>17536</v>
      </c>
      <c r="B17953" s="11" t="s">
        <v>720</v>
      </c>
      <c r="C17953" t="str">
        <f>VLOOKUP(B17953, CONTENT!$B$2:$D$1001,2,FALSE)</f>
        <v>video</v>
      </c>
      <c r="D17953" t="str">
        <f>VLOOKUP(B17953,CONTENT!$B$2:$D$1001,3,FALSE)</f>
        <v>fitness</v>
      </c>
      <c r="E17953" t="str">
        <f>VLOOKUP(G17953,'Reaction type'!$B$1:$E$17,2, FALSE)</f>
        <v>negative</v>
      </c>
      <c r="F17953">
        <f>VLOOKUP(G17953, 'Reaction type'!$B$2:$E$17, 3,FALSE)</f>
        <v>15</v>
      </c>
      <c r="G17953" s="11" t="s">
        <v>1041</v>
      </c>
      <c r="H17953" s="12">
        <v>44275.324305555558</v>
      </c>
    </row>
    <row r="17954" spans="1:8" x14ac:dyDescent="0.2">
      <c r="A17954" s="7">
        <v>17568</v>
      </c>
      <c r="B17954" s="8" t="s">
        <v>721</v>
      </c>
      <c r="C17954" t="str">
        <f>VLOOKUP(B17954, CONTENT!$B$2:$D$1001,2,FALSE)</f>
        <v>photo</v>
      </c>
      <c r="D17954" t="str">
        <f>VLOOKUP(B17954,CONTENT!$B$2:$D$1001,3,FALSE)</f>
        <v>studying</v>
      </c>
      <c r="E17954" t="str">
        <f>VLOOKUP(G17954,'Reaction type'!$B$1:$E$17,2, FALSE)</f>
        <v>negative</v>
      </c>
      <c r="F17954">
        <f>VLOOKUP(G17954, 'Reaction type'!$B$2:$E$17, 3,FALSE)</f>
        <v>15</v>
      </c>
      <c r="G17954" s="8" t="s">
        <v>1041</v>
      </c>
      <c r="H17954" s="9">
        <v>44067.111111111109</v>
      </c>
    </row>
    <row r="17955" spans="1:8" x14ac:dyDescent="0.2">
      <c r="A17955" s="10">
        <v>17589</v>
      </c>
      <c r="B17955" s="11" t="s">
        <v>721</v>
      </c>
      <c r="C17955" t="str">
        <f>VLOOKUP(B17955, CONTENT!$B$2:$D$1001,2,FALSE)</f>
        <v>photo</v>
      </c>
      <c r="D17955" t="str">
        <f>VLOOKUP(B17955,CONTENT!$B$2:$D$1001,3,FALSE)</f>
        <v>studying</v>
      </c>
      <c r="E17955" t="str">
        <f>VLOOKUP(G17955,'Reaction type'!$B$1:$E$17,2, FALSE)</f>
        <v>negative</v>
      </c>
      <c r="F17955">
        <f>VLOOKUP(G17955, 'Reaction type'!$B$2:$E$17, 3,FALSE)</f>
        <v>15</v>
      </c>
      <c r="G17955" s="11" t="s">
        <v>1041</v>
      </c>
      <c r="H17955" s="12">
        <v>44107.006944444445</v>
      </c>
    </row>
    <row r="17956" spans="1:8" x14ac:dyDescent="0.2">
      <c r="A17956" s="10">
        <v>17591</v>
      </c>
      <c r="B17956" s="11" t="s">
        <v>721</v>
      </c>
      <c r="C17956" t="str">
        <f>VLOOKUP(B17956, CONTENT!$B$2:$D$1001,2,FALSE)</f>
        <v>photo</v>
      </c>
      <c r="D17956" t="str">
        <f>VLOOKUP(B17956,CONTENT!$B$2:$D$1001,3,FALSE)</f>
        <v>studying</v>
      </c>
      <c r="E17956" t="str">
        <f>VLOOKUP(G17956,'Reaction type'!$B$1:$E$17,2, FALSE)</f>
        <v>negative</v>
      </c>
      <c r="F17956">
        <f>VLOOKUP(G17956, 'Reaction type'!$B$2:$E$17, 3,FALSE)</f>
        <v>15</v>
      </c>
      <c r="G17956" s="11" t="s">
        <v>1041</v>
      </c>
      <c r="H17956" s="12">
        <v>44044.478472222225</v>
      </c>
    </row>
    <row r="17957" spans="1:8" x14ac:dyDescent="0.2">
      <c r="A17957" s="7">
        <v>17592</v>
      </c>
      <c r="B17957" s="8" t="s">
        <v>721</v>
      </c>
      <c r="C17957" t="str">
        <f>VLOOKUP(B17957, CONTENT!$B$2:$D$1001,2,FALSE)</f>
        <v>photo</v>
      </c>
      <c r="D17957" t="str">
        <f>VLOOKUP(B17957,CONTENT!$B$2:$D$1001,3,FALSE)</f>
        <v>studying</v>
      </c>
      <c r="E17957" t="str">
        <f>VLOOKUP(G17957,'Reaction type'!$B$1:$E$17,2, FALSE)</f>
        <v>negative</v>
      </c>
      <c r="F17957">
        <f>VLOOKUP(G17957, 'Reaction type'!$B$2:$E$17, 3,FALSE)</f>
        <v>15</v>
      </c>
      <c r="G17957" s="8" t="s">
        <v>1041</v>
      </c>
      <c r="H17957" s="9">
        <v>44313.379861111112</v>
      </c>
    </row>
    <row r="17958" spans="1:8" x14ac:dyDescent="0.2">
      <c r="A17958" s="7">
        <v>17600</v>
      </c>
      <c r="B17958" s="8" t="s">
        <v>721</v>
      </c>
      <c r="C17958" t="str">
        <f>VLOOKUP(B17958, CONTENT!$B$2:$D$1001,2,FALSE)</f>
        <v>photo</v>
      </c>
      <c r="D17958" t="str">
        <f>VLOOKUP(B17958,CONTENT!$B$2:$D$1001,3,FALSE)</f>
        <v>studying</v>
      </c>
      <c r="E17958" t="str">
        <f>VLOOKUP(G17958,'Reaction type'!$B$1:$E$17,2, FALSE)</f>
        <v>negative</v>
      </c>
      <c r="F17958">
        <f>VLOOKUP(G17958, 'Reaction type'!$B$2:$E$17, 3,FALSE)</f>
        <v>15</v>
      </c>
      <c r="G17958" s="8" t="s">
        <v>1041</v>
      </c>
      <c r="H17958" s="9">
        <v>44081.29583333333</v>
      </c>
    </row>
    <row r="17959" spans="1:8" x14ac:dyDescent="0.2">
      <c r="A17959" s="7">
        <v>17631</v>
      </c>
      <c r="B17959" s="8" t="s">
        <v>722</v>
      </c>
      <c r="C17959" t="str">
        <f>VLOOKUP(B17959, CONTENT!$B$2:$D$1001,2,FALSE)</f>
        <v>audio</v>
      </c>
      <c r="D17959" t="str">
        <f>VLOOKUP(B17959,CONTENT!$B$2:$D$1001,3,FALSE)</f>
        <v>education</v>
      </c>
      <c r="E17959" t="str">
        <f>VLOOKUP(G17959,'Reaction type'!$B$1:$E$17,2, FALSE)</f>
        <v>negative</v>
      </c>
      <c r="F17959">
        <f>VLOOKUP(G17959, 'Reaction type'!$B$2:$E$17, 3,FALSE)</f>
        <v>15</v>
      </c>
      <c r="G17959" s="8" t="s">
        <v>1041</v>
      </c>
      <c r="H17959" s="9">
        <v>44059.180555555555</v>
      </c>
    </row>
    <row r="17960" spans="1:8" x14ac:dyDescent="0.2">
      <c r="A17960" s="7">
        <v>17638</v>
      </c>
      <c r="B17960" s="8" t="s">
        <v>723</v>
      </c>
      <c r="C17960" t="str">
        <f>VLOOKUP(B17960, CONTENT!$B$2:$D$1001,2,FALSE)</f>
        <v>photo</v>
      </c>
      <c r="D17960" t="str">
        <f>VLOOKUP(B17960,CONTENT!$B$2:$D$1001,3,FALSE)</f>
        <v>cooking</v>
      </c>
      <c r="E17960" t="str">
        <f>VLOOKUP(G17960,'Reaction type'!$B$1:$E$17,2, FALSE)</f>
        <v>negative</v>
      </c>
      <c r="F17960">
        <f>VLOOKUP(G17960, 'Reaction type'!$B$2:$E$17, 3,FALSE)</f>
        <v>15</v>
      </c>
      <c r="G17960" s="8" t="s">
        <v>1041</v>
      </c>
      <c r="H17960" s="9">
        <v>44084.290972222225</v>
      </c>
    </row>
    <row r="17961" spans="1:8" x14ac:dyDescent="0.2">
      <c r="A17961" s="7">
        <v>17642</v>
      </c>
      <c r="B17961" s="8" t="s">
        <v>723</v>
      </c>
      <c r="C17961" t="str">
        <f>VLOOKUP(B17961, CONTENT!$B$2:$D$1001,2,FALSE)</f>
        <v>photo</v>
      </c>
      <c r="D17961" t="str">
        <f>VLOOKUP(B17961,CONTENT!$B$2:$D$1001,3,FALSE)</f>
        <v>cooking</v>
      </c>
      <c r="E17961" t="str">
        <f>VLOOKUP(G17961,'Reaction type'!$B$1:$E$17,2, FALSE)</f>
        <v>negative</v>
      </c>
      <c r="F17961">
        <f>VLOOKUP(G17961, 'Reaction type'!$B$2:$E$17, 3,FALSE)</f>
        <v>15</v>
      </c>
      <c r="G17961" s="8" t="s">
        <v>1041</v>
      </c>
      <c r="H17961" s="9">
        <v>44223.168749999997</v>
      </c>
    </row>
    <row r="17962" spans="1:8" x14ac:dyDescent="0.2">
      <c r="A17962" s="7">
        <v>17644</v>
      </c>
      <c r="B17962" s="8" t="s">
        <v>723</v>
      </c>
      <c r="C17962" t="str">
        <f>VLOOKUP(B17962, CONTENT!$B$2:$D$1001,2,FALSE)</f>
        <v>photo</v>
      </c>
      <c r="D17962" t="str">
        <f>VLOOKUP(B17962,CONTENT!$B$2:$D$1001,3,FALSE)</f>
        <v>cooking</v>
      </c>
      <c r="E17962" t="str">
        <f>VLOOKUP(G17962,'Reaction type'!$B$1:$E$17,2, FALSE)</f>
        <v>negative</v>
      </c>
      <c r="F17962">
        <f>VLOOKUP(G17962, 'Reaction type'!$B$2:$E$17, 3,FALSE)</f>
        <v>15</v>
      </c>
      <c r="G17962" s="8" t="s">
        <v>1041</v>
      </c>
      <c r="H17962" s="9">
        <v>44141.224999999999</v>
      </c>
    </row>
    <row r="17963" spans="1:8" x14ac:dyDescent="0.2">
      <c r="A17963" s="10">
        <v>17657</v>
      </c>
      <c r="B17963" s="11" t="s">
        <v>723</v>
      </c>
      <c r="C17963" t="str">
        <f>VLOOKUP(B17963, CONTENT!$B$2:$D$1001,2,FALSE)</f>
        <v>photo</v>
      </c>
      <c r="D17963" t="str">
        <f>VLOOKUP(B17963,CONTENT!$B$2:$D$1001,3,FALSE)</f>
        <v>cooking</v>
      </c>
      <c r="E17963" t="str">
        <f>VLOOKUP(G17963,'Reaction type'!$B$1:$E$17,2, FALSE)</f>
        <v>negative</v>
      </c>
      <c r="F17963">
        <f>VLOOKUP(G17963, 'Reaction type'!$B$2:$E$17, 3,FALSE)</f>
        <v>15</v>
      </c>
      <c r="G17963" s="11" t="s">
        <v>1041</v>
      </c>
      <c r="H17963" s="12">
        <v>44136.877083333333</v>
      </c>
    </row>
    <row r="17964" spans="1:8" x14ac:dyDescent="0.2">
      <c r="A17964" s="10">
        <v>17679</v>
      </c>
      <c r="B17964" s="11" t="s">
        <v>723</v>
      </c>
      <c r="C17964" t="str">
        <f>VLOOKUP(B17964, CONTENT!$B$2:$D$1001,2,FALSE)</f>
        <v>photo</v>
      </c>
      <c r="D17964" t="str">
        <f>VLOOKUP(B17964,CONTENT!$B$2:$D$1001,3,FALSE)</f>
        <v>cooking</v>
      </c>
      <c r="E17964" t="str">
        <f>VLOOKUP(G17964,'Reaction type'!$B$1:$E$17,2, FALSE)</f>
        <v>negative</v>
      </c>
      <c r="F17964">
        <f>VLOOKUP(G17964, 'Reaction type'!$B$2:$E$17, 3,FALSE)</f>
        <v>15</v>
      </c>
      <c r="G17964" s="11" t="s">
        <v>1041</v>
      </c>
      <c r="H17964" s="12">
        <v>44026.99722222222</v>
      </c>
    </row>
    <row r="17965" spans="1:8" x14ac:dyDescent="0.2">
      <c r="A17965" s="10">
        <v>17692</v>
      </c>
      <c r="B17965" s="11" t="s">
        <v>724</v>
      </c>
      <c r="C17965" t="str">
        <f>VLOOKUP(B17965, CONTENT!$B$2:$D$1001,2,FALSE)</f>
        <v>photo</v>
      </c>
      <c r="D17965" t="str">
        <f>VLOOKUP(B17965,CONTENT!$B$2:$D$1001,3,FALSE)</f>
        <v>animals</v>
      </c>
      <c r="E17965" t="str">
        <f>VLOOKUP(G17965,'Reaction type'!$B$1:$E$17,2, FALSE)</f>
        <v>negative</v>
      </c>
      <c r="F17965">
        <f>VLOOKUP(G17965, 'Reaction type'!$B$2:$E$17, 3,FALSE)</f>
        <v>15</v>
      </c>
      <c r="G17965" s="11" t="s">
        <v>1041</v>
      </c>
      <c r="H17965" s="12">
        <v>44360.818055555559</v>
      </c>
    </row>
    <row r="17966" spans="1:8" x14ac:dyDescent="0.2">
      <c r="A17966" s="7">
        <v>17708</v>
      </c>
      <c r="B17966" s="8" t="s">
        <v>725</v>
      </c>
      <c r="C17966" t="str">
        <f>VLOOKUP(B17966, CONTENT!$B$2:$D$1001,2,FALSE)</f>
        <v>photo</v>
      </c>
      <c r="D17966" t="str">
        <f>VLOOKUP(B17966,CONTENT!$B$2:$D$1001,3,FALSE)</f>
        <v>travel</v>
      </c>
      <c r="E17966" t="str">
        <f>VLOOKUP(G17966,'Reaction type'!$B$1:$E$17,2, FALSE)</f>
        <v>negative</v>
      </c>
      <c r="F17966">
        <f>VLOOKUP(G17966, 'Reaction type'!$B$2:$E$17, 3,FALSE)</f>
        <v>15</v>
      </c>
      <c r="G17966" s="8" t="s">
        <v>1041</v>
      </c>
      <c r="H17966" s="9">
        <v>44259.527083333334</v>
      </c>
    </row>
    <row r="17967" spans="1:8" x14ac:dyDescent="0.2">
      <c r="A17967" s="7">
        <v>17726</v>
      </c>
      <c r="B17967" s="8" t="s">
        <v>725</v>
      </c>
      <c r="C17967" t="str">
        <f>VLOOKUP(B17967, CONTENT!$B$2:$D$1001,2,FALSE)</f>
        <v>photo</v>
      </c>
      <c r="D17967" t="str">
        <f>VLOOKUP(B17967,CONTENT!$B$2:$D$1001,3,FALSE)</f>
        <v>travel</v>
      </c>
      <c r="E17967" t="str">
        <f>VLOOKUP(G17967,'Reaction type'!$B$1:$E$17,2, FALSE)</f>
        <v>negative</v>
      </c>
      <c r="F17967">
        <f>VLOOKUP(G17967, 'Reaction type'!$B$2:$E$17, 3,FALSE)</f>
        <v>15</v>
      </c>
      <c r="G17967" s="8" t="s">
        <v>1041</v>
      </c>
      <c r="H17967" s="9">
        <v>44264.24722222222</v>
      </c>
    </row>
    <row r="17968" spans="1:8" x14ac:dyDescent="0.2">
      <c r="A17968" s="7">
        <v>17766</v>
      </c>
      <c r="B17968" s="8" t="s">
        <v>727</v>
      </c>
      <c r="C17968" t="str">
        <f>VLOOKUP(B17968, CONTENT!$B$2:$D$1001,2,FALSE)</f>
        <v>audio</v>
      </c>
      <c r="D17968" t="str">
        <f>VLOOKUP(B17968,CONTENT!$B$2:$D$1001,3,FALSE)</f>
        <v>culture</v>
      </c>
      <c r="E17968" t="str">
        <f>VLOOKUP(G17968,'Reaction type'!$B$1:$E$17,2, FALSE)</f>
        <v>negative</v>
      </c>
      <c r="F17968">
        <f>VLOOKUP(G17968, 'Reaction type'!$B$2:$E$17, 3,FALSE)</f>
        <v>15</v>
      </c>
      <c r="G17968" s="8" t="s">
        <v>1041</v>
      </c>
      <c r="H17968" s="9">
        <v>44163.286805555559</v>
      </c>
    </row>
    <row r="17969" spans="1:8" x14ac:dyDescent="0.2">
      <c r="A17969" s="7">
        <v>17801</v>
      </c>
      <c r="B17969" s="8" t="s">
        <v>728</v>
      </c>
      <c r="C17969" t="str">
        <f>VLOOKUP(B17969, CONTENT!$B$2:$D$1001,2,FALSE)</f>
        <v>GIF</v>
      </c>
      <c r="D17969" t="str">
        <f>VLOOKUP(B17969,CONTENT!$B$2:$D$1001,3,FALSE)</f>
        <v>science</v>
      </c>
      <c r="E17969" t="str">
        <f>VLOOKUP(G17969,'Reaction type'!$B$1:$E$17,2, FALSE)</f>
        <v>negative</v>
      </c>
      <c r="F17969">
        <f>VLOOKUP(G17969, 'Reaction type'!$B$2:$E$17, 3,FALSE)</f>
        <v>15</v>
      </c>
      <c r="G17969" s="8" t="s">
        <v>1041</v>
      </c>
      <c r="H17969" s="9">
        <v>44174.684027777781</v>
      </c>
    </row>
    <row r="17970" spans="1:8" x14ac:dyDescent="0.2">
      <c r="A17970" s="7">
        <v>17813</v>
      </c>
      <c r="B17970" s="8" t="s">
        <v>728</v>
      </c>
      <c r="C17970" t="str">
        <f>VLOOKUP(B17970, CONTENT!$B$2:$D$1001,2,FALSE)</f>
        <v>GIF</v>
      </c>
      <c r="D17970" t="str">
        <f>VLOOKUP(B17970,CONTENT!$B$2:$D$1001,3,FALSE)</f>
        <v>science</v>
      </c>
      <c r="E17970" t="str">
        <f>VLOOKUP(G17970,'Reaction type'!$B$1:$E$17,2, FALSE)</f>
        <v>negative</v>
      </c>
      <c r="F17970">
        <f>VLOOKUP(G17970, 'Reaction type'!$B$2:$E$17, 3,FALSE)</f>
        <v>15</v>
      </c>
      <c r="G17970" s="8" t="s">
        <v>1041</v>
      </c>
      <c r="H17970" s="9">
        <v>44107.229861111111</v>
      </c>
    </row>
    <row r="17971" spans="1:8" x14ac:dyDescent="0.2">
      <c r="A17971" s="10">
        <v>17827</v>
      </c>
      <c r="B17971" s="11" t="s">
        <v>729</v>
      </c>
      <c r="C17971" t="str">
        <f>VLOOKUP(B17971, CONTENT!$B$2:$D$1001,2,FALSE)</f>
        <v>video</v>
      </c>
      <c r="D17971" t="str">
        <f>VLOOKUP(B17971,CONTENT!$B$2:$D$1001,3,FALSE)</f>
        <v>studying</v>
      </c>
      <c r="E17971" t="str">
        <f>VLOOKUP(G17971,'Reaction type'!$B$1:$E$17,2, FALSE)</f>
        <v>negative</v>
      </c>
      <c r="F17971">
        <f>VLOOKUP(G17971, 'Reaction type'!$B$2:$E$17, 3,FALSE)</f>
        <v>15</v>
      </c>
      <c r="G17971" s="11" t="s">
        <v>1041</v>
      </c>
      <c r="H17971" s="12">
        <v>44170.445833333331</v>
      </c>
    </row>
    <row r="17972" spans="1:8" x14ac:dyDescent="0.2">
      <c r="A17972" s="7">
        <v>17873</v>
      </c>
      <c r="B17972" s="8" t="s">
        <v>730</v>
      </c>
      <c r="C17972" t="str">
        <f>VLOOKUP(B17972, CONTENT!$B$2:$D$1001,2,FALSE)</f>
        <v>video</v>
      </c>
      <c r="D17972" t="str">
        <f>VLOOKUP(B17972,CONTENT!$B$2:$D$1001,3,FALSE)</f>
        <v>science</v>
      </c>
      <c r="E17972" t="str">
        <f>VLOOKUP(G17972,'Reaction type'!$B$1:$E$17,2, FALSE)</f>
        <v>negative</v>
      </c>
      <c r="F17972">
        <f>VLOOKUP(G17972, 'Reaction type'!$B$2:$E$17, 3,FALSE)</f>
        <v>15</v>
      </c>
      <c r="G17972" s="8" t="s">
        <v>1041</v>
      </c>
      <c r="H17972" s="9">
        <v>44085.963194444441</v>
      </c>
    </row>
    <row r="17973" spans="1:8" x14ac:dyDescent="0.2">
      <c r="A17973" s="10">
        <v>17876</v>
      </c>
      <c r="B17973" s="11" t="s">
        <v>730</v>
      </c>
      <c r="C17973" t="str">
        <f>VLOOKUP(B17973, CONTENT!$B$2:$D$1001,2,FALSE)</f>
        <v>video</v>
      </c>
      <c r="D17973" t="str">
        <f>VLOOKUP(B17973,CONTENT!$B$2:$D$1001,3,FALSE)</f>
        <v>science</v>
      </c>
      <c r="E17973" t="str">
        <f>VLOOKUP(G17973,'Reaction type'!$B$1:$E$17,2, FALSE)</f>
        <v>negative</v>
      </c>
      <c r="F17973">
        <f>VLOOKUP(G17973, 'Reaction type'!$B$2:$E$17, 3,FALSE)</f>
        <v>15</v>
      </c>
      <c r="G17973" s="11" t="s">
        <v>1041</v>
      </c>
      <c r="H17973" s="12">
        <v>44342.429166666669</v>
      </c>
    </row>
    <row r="17974" spans="1:8" x14ac:dyDescent="0.2">
      <c r="A17974" s="10">
        <v>17910</v>
      </c>
      <c r="B17974" s="11" t="s">
        <v>732</v>
      </c>
      <c r="C17974" t="str">
        <f>VLOOKUP(B17974, CONTENT!$B$2:$D$1001,2,FALSE)</f>
        <v>audio</v>
      </c>
      <c r="D17974" t="str">
        <f>VLOOKUP(B17974,CONTENT!$B$2:$D$1001,3,FALSE)</f>
        <v>animals</v>
      </c>
      <c r="E17974" t="str">
        <f>VLOOKUP(G17974,'Reaction type'!$B$1:$E$17,2, FALSE)</f>
        <v>negative</v>
      </c>
      <c r="F17974">
        <f>VLOOKUP(G17974, 'Reaction type'!$B$2:$E$17, 3,FALSE)</f>
        <v>15</v>
      </c>
      <c r="G17974" s="11" t="s">
        <v>1041</v>
      </c>
      <c r="H17974" s="12">
        <v>44199.27847222222</v>
      </c>
    </row>
    <row r="17975" spans="1:8" x14ac:dyDescent="0.2">
      <c r="A17975" s="7">
        <v>17915</v>
      </c>
      <c r="B17975" s="8" t="s">
        <v>732</v>
      </c>
      <c r="C17975" t="str">
        <f>VLOOKUP(B17975, CONTENT!$B$2:$D$1001,2,FALSE)</f>
        <v>audio</v>
      </c>
      <c r="D17975" t="str">
        <f>VLOOKUP(B17975,CONTENT!$B$2:$D$1001,3,FALSE)</f>
        <v>animals</v>
      </c>
      <c r="E17975" t="str">
        <f>VLOOKUP(G17975,'Reaction type'!$B$1:$E$17,2, FALSE)</f>
        <v>negative</v>
      </c>
      <c r="F17975">
        <f>VLOOKUP(G17975, 'Reaction type'!$B$2:$E$17, 3,FALSE)</f>
        <v>15</v>
      </c>
      <c r="G17975" s="8" t="s">
        <v>1041</v>
      </c>
      <c r="H17975" s="9">
        <v>44215.654861111114</v>
      </c>
    </row>
    <row r="17976" spans="1:8" x14ac:dyDescent="0.2">
      <c r="A17976" s="7">
        <v>17941</v>
      </c>
      <c r="B17976" s="8" t="s">
        <v>732</v>
      </c>
      <c r="C17976" t="str">
        <f>VLOOKUP(B17976, CONTENT!$B$2:$D$1001,2,FALSE)</f>
        <v>audio</v>
      </c>
      <c r="D17976" t="str">
        <f>VLOOKUP(B17976,CONTENT!$B$2:$D$1001,3,FALSE)</f>
        <v>animals</v>
      </c>
      <c r="E17976" t="str">
        <f>VLOOKUP(G17976,'Reaction type'!$B$1:$E$17,2, FALSE)</f>
        <v>negative</v>
      </c>
      <c r="F17976">
        <f>VLOOKUP(G17976, 'Reaction type'!$B$2:$E$17, 3,FALSE)</f>
        <v>15</v>
      </c>
      <c r="G17976" s="8" t="s">
        <v>1041</v>
      </c>
      <c r="H17976" s="9">
        <v>44270.579861111109</v>
      </c>
    </row>
    <row r="17977" spans="1:8" x14ac:dyDescent="0.2">
      <c r="A17977" s="7">
        <v>17946</v>
      </c>
      <c r="B17977" s="8" t="s">
        <v>733</v>
      </c>
      <c r="C17977" t="str">
        <f>VLOOKUP(B17977, CONTENT!$B$2:$D$1001,2,FALSE)</f>
        <v>photo</v>
      </c>
      <c r="D17977" t="str">
        <f>VLOOKUP(B17977,CONTENT!$B$2:$D$1001,3,FALSE)</f>
        <v>fitness</v>
      </c>
      <c r="E17977" t="str">
        <f>VLOOKUP(G17977,'Reaction type'!$B$1:$E$17,2, FALSE)</f>
        <v>negative</v>
      </c>
      <c r="F17977">
        <f>VLOOKUP(G17977, 'Reaction type'!$B$2:$E$17, 3,FALSE)</f>
        <v>15</v>
      </c>
      <c r="G17977" s="8" t="s">
        <v>1041</v>
      </c>
      <c r="H17977" s="9">
        <v>44171.936805555553</v>
      </c>
    </row>
    <row r="17978" spans="1:8" x14ac:dyDescent="0.2">
      <c r="A17978" s="10">
        <v>17947</v>
      </c>
      <c r="B17978" s="11" t="s">
        <v>733</v>
      </c>
      <c r="C17978" t="str">
        <f>VLOOKUP(B17978, CONTENT!$B$2:$D$1001,2,FALSE)</f>
        <v>photo</v>
      </c>
      <c r="D17978" t="str">
        <f>VLOOKUP(B17978,CONTENT!$B$2:$D$1001,3,FALSE)</f>
        <v>fitness</v>
      </c>
      <c r="E17978" t="str">
        <f>VLOOKUP(G17978,'Reaction type'!$B$1:$E$17,2, FALSE)</f>
        <v>negative</v>
      </c>
      <c r="F17978">
        <f>VLOOKUP(G17978, 'Reaction type'!$B$2:$E$17, 3,FALSE)</f>
        <v>15</v>
      </c>
      <c r="G17978" s="11" t="s">
        <v>1041</v>
      </c>
      <c r="H17978" s="12">
        <v>44143.797222222223</v>
      </c>
    </row>
    <row r="17979" spans="1:8" x14ac:dyDescent="0.2">
      <c r="A17979" s="10">
        <v>17955</v>
      </c>
      <c r="B17979" s="11" t="s">
        <v>733</v>
      </c>
      <c r="C17979" t="str">
        <f>VLOOKUP(B17979, CONTENT!$B$2:$D$1001,2,FALSE)</f>
        <v>photo</v>
      </c>
      <c r="D17979" t="str">
        <f>VLOOKUP(B17979,CONTENT!$B$2:$D$1001,3,FALSE)</f>
        <v>fitness</v>
      </c>
      <c r="E17979" t="str">
        <f>VLOOKUP(G17979,'Reaction type'!$B$1:$E$17,2, FALSE)</f>
        <v>negative</v>
      </c>
      <c r="F17979">
        <f>VLOOKUP(G17979, 'Reaction type'!$B$2:$E$17, 3,FALSE)</f>
        <v>15</v>
      </c>
      <c r="G17979" s="11" t="s">
        <v>1041</v>
      </c>
      <c r="H17979" s="12">
        <v>44071.364583333336</v>
      </c>
    </row>
    <row r="17980" spans="1:8" x14ac:dyDescent="0.2">
      <c r="A17980" s="10">
        <v>17971</v>
      </c>
      <c r="B17980" s="11" t="s">
        <v>733</v>
      </c>
      <c r="C17980" t="str">
        <f>VLOOKUP(B17980, CONTENT!$B$2:$D$1001,2,FALSE)</f>
        <v>photo</v>
      </c>
      <c r="D17980" t="str">
        <f>VLOOKUP(B17980,CONTENT!$B$2:$D$1001,3,FALSE)</f>
        <v>fitness</v>
      </c>
      <c r="E17980" t="str">
        <f>VLOOKUP(G17980,'Reaction type'!$B$1:$E$17,2, FALSE)</f>
        <v>negative</v>
      </c>
      <c r="F17980">
        <f>VLOOKUP(G17980, 'Reaction type'!$B$2:$E$17, 3,FALSE)</f>
        <v>15</v>
      </c>
      <c r="G17980" s="11" t="s">
        <v>1041</v>
      </c>
      <c r="H17980" s="12">
        <v>44025.338888888888</v>
      </c>
    </row>
    <row r="17981" spans="1:8" x14ac:dyDescent="0.2">
      <c r="A17981" s="7">
        <v>17972</v>
      </c>
      <c r="B17981" s="8" t="s">
        <v>733</v>
      </c>
      <c r="C17981" t="str">
        <f>VLOOKUP(B17981, CONTENT!$B$2:$D$1001,2,FALSE)</f>
        <v>photo</v>
      </c>
      <c r="D17981" t="str">
        <f>VLOOKUP(B17981,CONTENT!$B$2:$D$1001,3,FALSE)</f>
        <v>fitness</v>
      </c>
      <c r="E17981" t="str">
        <f>VLOOKUP(G17981,'Reaction type'!$B$1:$E$17,2, FALSE)</f>
        <v>negative</v>
      </c>
      <c r="F17981">
        <f>VLOOKUP(G17981, 'Reaction type'!$B$2:$E$17, 3,FALSE)</f>
        <v>15</v>
      </c>
      <c r="G17981" s="8" t="s">
        <v>1041</v>
      </c>
      <c r="H17981" s="9">
        <v>44163.552083333336</v>
      </c>
    </row>
    <row r="17982" spans="1:8" x14ac:dyDescent="0.2">
      <c r="A17982" s="10">
        <v>17979</v>
      </c>
      <c r="B17982" s="11" t="s">
        <v>733</v>
      </c>
      <c r="C17982" t="str">
        <f>VLOOKUP(B17982, CONTENT!$B$2:$D$1001,2,FALSE)</f>
        <v>photo</v>
      </c>
      <c r="D17982" t="str">
        <f>VLOOKUP(B17982,CONTENT!$B$2:$D$1001,3,FALSE)</f>
        <v>fitness</v>
      </c>
      <c r="E17982" t="str">
        <f>VLOOKUP(G17982,'Reaction type'!$B$1:$E$17,2, FALSE)</f>
        <v>negative</v>
      </c>
      <c r="F17982">
        <f>VLOOKUP(G17982, 'Reaction type'!$B$2:$E$17, 3,FALSE)</f>
        <v>15</v>
      </c>
      <c r="G17982" s="11" t="s">
        <v>1041</v>
      </c>
      <c r="H17982" s="12">
        <v>44133.837500000001</v>
      </c>
    </row>
    <row r="17983" spans="1:8" x14ac:dyDescent="0.2">
      <c r="A17983" s="10">
        <v>17981</v>
      </c>
      <c r="B17983" s="11" t="s">
        <v>733</v>
      </c>
      <c r="C17983" t="str">
        <f>VLOOKUP(B17983, CONTENT!$B$2:$D$1001,2,FALSE)</f>
        <v>photo</v>
      </c>
      <c r="D17983" t="str">
        <f>VLOOKUP(B17983,CONTENT!$B$2:$D$1001,3,FALSE)</f>
        <v>fitness</v>
      </c>
      <c r="E17983" t="str">
        <f>VLOOKUP(G17983,'Reaction type'!$B$1:$E$17,2, FALSE)</f>
        <v>negative</v>
      </c>
      <c r="F17983">
        <f>VLOOKUP(G17983, 'Reaction type'!$B$2:$E$17, 3,FALSE)</f>
        <v>15</v>
      </c>
      <c r="G17983" s="11" t="s">
        <v>1041</v>
      </c>
      <c r="H17983" s="12">
        <v>44157.974999999999</v>
      </c>
    </row>
    <row r="17984" spans="1:8" x14ac:dyDescent="0.2">
      <c r="A17984" s="7">
        <v>17985</v>
      </c>
      <c r="B17984" s="8" t="s">
        <v>734</v>
      </c>
      <c r="C17984" t="str">
        <f>VLOOKUP(B17984, CONTENT!$B$2:$D$1001,2,FALSE)</f>
        <v>audio</v>
      </c>
      <c r="D17984" t="str">
        <f>VLOOKUP(B17984,CONTENT!$B$2:$D$1001,3,FALSE)</f>
        <v>culture</v>
      </c>
      <c r="E17984" t="str">
        <f>VLOOKUP(G17984,'Reaction type'!$B$1:$E$17,2, FALSE)</f>
        <v>negative</v>
      </c>
      <c r="F17984">
        <f>VLOOKUP(G17984, 'Reaction type'!$B$2:$E$17, 3,FALSE)</f>
        <v>15</v>
      </c>
      <c r="G17984" s="8" t="s">
        <v>1041</v>
      </c>
      <c r="H17984" s="9">
        <v>44227.190972222219</v>
      </c>
    </row>
    <row r="17985" spans="1:8" x14ac:dyDescent="0.2">
      <c r="A17985" s="10">
        <v>17986</v>
      </c>
      <c r="B17985" s="11" t="s">
        <v>734</v>
      </c>
      <c r="C17985" t="str">
        <f>VLOOKUP(B17985, CONTENT!$B$2:$D$1001,2,FALSE)</f>
        <v>audio</v>
      </c>
      <c r="D17985" t="str">
        <f>VLOOKUP(B17985,CONTENT!$B$2:$D$1001,3,FALSE)</f>
        <v>culture</v>
      </c>
      <c r="E17985" t="str">
        <f>VLOOKUP(G17985,'Reaction type'!$B$1:$E$17,2, FALSE)</f>
        <v>negative</v>
      </c>
      <c r="F17985">
        <f>VLOOKUP(G17985, 'Reaction type'!$B$2:$E$17, 3,FALSE)</f>
        <v>15</v>
      </c>
      <c r="G17985" s="11" t="s">
        <v>1041</v>
      </c>
      <c r="H17985" s="12">
        <v>44305.964583333334</v>
      </c>
    </row>
    <row r="17986" spans="1:8" x14ac:dyDescent="0.2">
      <c r="A17986" s="7">
        <v>18013</v>
      </c>
      <c r="B17986" s="8" t="s">
        <v>734</v>
      </c>
      <c r="C17986" t="str">
        <f>VLOOKUP(B17986, CONTENT!$B$2:$D$1001,2,FALSE)</f>
        <v>audio</v>
      </c>
      <c r="D17986" t="str">
        <f>VLOOKUP(B17986,CONTENT!$B$2:$D$1001,3,FALSE)</f>
        <v>culture</v>
      </c>
      <c r="E17986" t="str">
        <f>VLOOKUP(G17986,'Reaction type'!$B$1:$E$17,2, FALSE)</f>
        <v>negative</v>
      </c>
      <c r="F17986">
        <f>VLOOKUP(G17986, 'Reaction type'!$B$2:$E$17, 3,FALSE)</f>
        <v>15</v>
      </c>
      <c r="G17986" s="8" t="s">
        <v>1041</v>
      </c>
      <c r="H17986" s="9">
        <v>44200.418749999997</v>
      </c>
    </row>
    <row r="17987" spans="1:8" x14ac:dyDescent="0.2">
      <c r="A17987" s="10">
        <v>18018</v>
      </c>
      <c r="B17987" s="11" t="s">
        <v>734</v>
      </c>
      <c r="C17987" t="str">
        <f>VLOOKUP(B17987, CONTENT!$B$2:$D$1001,2,FALSE)</f>
        <v>audio</v>
      </c>
      <c r="D17987" t="str">
        <f>VLOOKUP(B17987,CONTENT!$B$2:$D$1001,3,FALSE)</f>
        <v>culture</v>
      </c>
      <c r="E17987" t="str">
        <f>VLOOKUP(G17987,'Reaction type'!$B$1:$E$17,2, FALSE)</f>
        <v>negative</v>
      </c>
      <c r="F17987">
        <f>VLOOKUP(G17987, 'Reaction type'!$B$2:$E$17, 3,FALSE)</f>
        <v>15</v>
      </c>
      <c r="G17987" s="11" t="s">
        <v>1041</v>
      </c>
      <c r="H17987" s="12">
        <v>44273.954861111109</v>
      </c>
    </row>
    <row r="17988" spans="1:8" x14ac:dyDescent="0.2">
      <c r="A17988" s="10">
        <v>18022</v>
      </c>
      <c r="B17988" s="11" t="s">
        <v>734</v>
      </c>
      <c r="C17988" t="str">
        <f>VLOOKUP(B17988, CONTENT!$B$2:$D$1001,2,FALSE)</f>
        <v>audio</v>
      </c>
      <c r="D17988" t="str">
        <f>VLOOKUP(B17988,CONTENT!$B$2:$D$1001,3,FALSE)</f>
        <v>culture</v>
      </c>
      <c r="E17988" t="str">
        <f>VLOOKUP(G17988,'Reaction type'!$B$1:$E$17,2, FALSE)</f>
        <v>negative</v>
      </c>
      <c r="F17988">
        <f>VLOOKUP(G17988, 'Reaction type'!$B$2:$E$17, 3,FALSE)</f>
        <v>15</v>
      </c>
      <c r="G17988" s="11" t="s">
        <v>1041</v>
      </c>
      <c r="H17988" s="12">
        <v>44294.974305555559</v>
      </c>
    </row>
    <row r="17989" spans="1:8" x14ac:dyDescent="0.2">
      <c r="A17989" s="10">
        <v>18033</v>
      </c>
      <c r="B17989" s="11" t="s">
        <v>735</v>
      </c>
      <c r="C17989" t="str">
        <f>VLOOKUP(B17989, CONTENT!$B$2:$D$1001,2,FALSE)</f>
        <v>GIF</v>
      </c>
      <c r="D17989" t="str">
        <f>VLOOKUP(B17989,CONTENT!$B$2:$D$1001,3,FALSE)</f>
        <v>veganism</v>
      </c>
      <c r="E17989" t="str">
        <f>VLOOKUP(G17989,'Reaction type'!$B$1:$E$17,2, FALSE)</f>
        <v>negative</v>
      </c>
      <c r="F17989">
        <f>VLOOKUP(G17989, 'Reaction type'!$B$2:$E$17, 3,FALSE)</f>
        <v>15</v>
      </c>
      <c r="G17989" s="11" t="s">
        <v>1041</v>
      </c>
      <c r="H17989" s="12">
        <v>44147.713194444441</v>
      </c>
    </row>
    <row r="17990" spans="1:8" x14ac:dyDescent="0.2">
      <c r="A17990" s="7">
        <v>18040</v>
      </c>
      <c r="B17990" s="8" t="s">
        <v>735</v>
      </c>
      <c r="C17990" t="str">
        <f>VLOOKUP(B17990, CONTENT!$B$2:$D$1001,2,FALSE)</f>
        <v>GIF</v>
      </c>
      <c r="D17990" t="str">
        <f>VLOOKUP(B17990,CONTENT!$B$2:$D$1001,3,FALSE)</f>
        <v>veganism</v>
      </c>
      <c r="E17990" t="str">
        <f>VLOOKUP(G17990,'Reaction type'!$B$1:$E$17,2, FALSE)</f>
        <v>negative</v>
      </c>
      <c r="F17990">
        <f>VLOOKUP(G17990, 'Reaction type'!$B$2:$E$17, 3,FALSE)</f>
        <v>15</v>
      </c>
      <c r="G17990" s="8" t="s">
        <v>1041</v>
      </c>
      <c r="H17990" s="9">
        <v>44146.359722222223</v>
      </c>
    </row>
    <row r="17991" spans="1:8" x14ac:dyDescent="0.2">
      <c r="A17991" s="7">
        <v>18049</v>
      </c>
      <c r="B17991" s="8" t="s">
        <v>736</v>
      </c>
      <c r="C17991" t="str">
        <f>VLOOKUP(B17991, CONTENT!$B$2:$D$1001,2,FALSE)</f>
        <v>photo</v>
      </c>
      <c r="D17991" t="str">
        <f>VLOOKUP(B17991,CONTENT!$B$2:$D$1001,3,FALSE)</f>
        <v>cooking</v>
      </c>
      <c r="E17991" t="str">
        <f>VLOOKUP(G17991,'Reaction type'!$B$1:$E$17,2, FALSE)</f>
        <v>negative</v>
      </c>
      <c r="F17991">
        <f>VLOOKUP(G17991, 'Reaction type'!$B$2:$E$17, 3,FALSE)</f>
        <v>15</v>
      </c>
      <c r="G17991" s="8" t="s">
        <v>1041</v>
      </c>
      <c r="H17991" s="9">
        <v>44259.734722222223</v>
      </c>
    </row>
    <row r="17992" spans="1:8" x14ac:dyDescent="0.2">
      <c r="A17992" s="10">
        <v>18078</v>
      </c>
      <c r="B17992" s="11" t="s">
        <v>738</v>
      </c>
      <c r="C17992" t="str">
        <f>VLOOKUP(B17992, CONTENT!$B$2:$D$1001,2,FALSE)</f>
        <v>photo</v>
      </c>
      <c r="D17992" t="str">
        <f>VLOOKUP(B17992,CONTENT!$B$2:$D$1001,3,FALSE)</f>
        <v>veganism</v>
      </c>
      <c r="E17992" t="str">
        <f>VLOOKUP(G17992,'Reaction type'!$B$1:$E$17,2, FALSE)</f>
        <v>negative</v>
      </c>
      <c r="F17992">
        <f>VLOOKUP(G17992, 'Reaction type'!$B$2:$E$17, 3,FALSE)</f>
        <v>15</v>
      </c>
      <c r="G17992" s="11" t="s">
        <v>1041</v>
      </c>
      <c r="H17992" s="12">
        <v>44055.40347222222</v>
      </c>
    </row>
    <row r="17993" spans="1:8" x14ac:dyDescent="0.2">
      <c r="A17993" s="7">
        <v>18124</v>
      </c>
      <c r="B17993" s="8" t="s">
        <v>739</v>
      </c>
      <c r="C17993" t="str">
        <f>VLOOKUP(B17993, CONTENT!$B$2:$D$1001,2,FALSE)</f>
        <v>photo</v>
      </c>
      <c r="D17993" t="str">
        <f>VLOOKUP(B17993,CONTENT!$B$2:$D$1001,3,FALSE)</f>
        <v>technology</v>
      </c>
      <c r="E17993" t="str">
        <f>VLOOKUP(G17993,'Reaction type'!$B$1:$E$17,2, FALSE)</f>
        <v>negative</v>
      </c>
      <c r="F17993">
        <f>VLOOKUP(G17993, 'Reaction type'!$B$2:$E$17, 3,FALSE)</f>
        <v>15</v>
      </c>
      <c r="G17993" s="8" t="s">
        <v>1041</v>
      </c>
      <c r="H17993" s="9">
        <v>44308.244444444441</v>
      </c>
    </row>
    <row r="17994" spans="1:8" x14ac:dyDescent="0.2">
      <c r="A17994" s="10">
        <v>18141</v>
      </c>
      <c r="B17994" s="11" t="s">
        <v>739</v>
      </c>
      <c r="C17994" t="str">
        <f>VLOOKUP(B17994, CONTENT!$B$2:$D$1001,2,FALSE)</f>
        <v>photo</v>
      </c>
      <c r="D17994" t="str">
        <f>VLOOKUP(B17994,CONTENT!$B$2:$D$1001,3,FALSE)</f>
        <v>technology</v>
      </c>
      <c r="E17994" t="str">
        <f>VLOOKUP(G17994,'Reaction type'!$B$1:$E$17,2, FALSE)</f>
        <v>negative</v>
      </c>
      <c r="F17994">
        <f>VLOOKUP(G17994, 'Reaction type'!$B$2:$E$17, 3,FALSE)</f>
        <v>15</v>
      </c>
      <c r="G17994" s="11" t="s">
        <v>1041</v>
      </c>
      <c r="H17994" s="12">
        <v>44244.901388888888</v>
      </c>
    </row>
    <row r="17995" spans="1:8" x14ac:dyDescent="0.2">
      <c r="A17995" s="7">
        <v>18146</v>
      </c>
      <c r="B17995" s="8" t="s">
        <v>739</v>
      </c>
      <c r="C17995" t="str">
        <f>VLOOKUP(B17995, CONTENT!$B$2:$D$1001,2,FALSE)</f>
        <v>photo</v>
      </c>
      <c r="D17995" t="str">
        <f>VLOOKUP(B17995,CONTENT!$B$2:$D$1001,3,FALSE)</f>
        <v>technology</v>
      </c>
      <c r="E17995" t="str">
        <f>VLOOKUP(G17995,'Reaction type'!$B$1:$E$17,2, FALSE)</f>
        <v>negative</v>
      </c>
      <c r="F17995">
        <f>VLOOKUP(G17995, 'Reaction type'!$B$2:$E$17, 3,FALSE)</f>
        <v>15</v>
      </c>
      <c r="G17995" s="8" t="s">
        <v>1041</v>
      </c>
      <c r="H17995" s="9">
        <v>44010.527083333334</v>
      </c>
    </row>
    <row r="17996" spans="1:8" x14ac:dyDescent="0.2">
      <c r="A17996" s="7">
        <v>18173</v>
      </c>
      <c r="B17996" s="8" t="s">
        <v>740</v>
      </c>
      <c r="C17996" t="str">
        <f>VLOOKUP(B17996, CONTENT!$B$2:$D$1001,2,FALSE)</f>
        <v>photo</v>
      </c>
      <c r="D17996" t="str">
        <f>VLOOKUP(B17996,CONTENT!$B$2:$D$1001,3,FALSE)</f>
        <v>veganism</v>
      </c>
      <c r="E17996" t="str">
        <f>VLOOKUP(G17996,'Reaction type'!$B$1:$E$17,2, FALSE)</f>
        <v>negative</v>
      </c>
      <c r="F17996">
        <f>VLOOKUP(G17996, 'Reaction type'!$B$2:$E$17, 3,FALSE)</f>
        <v>15</v>
      </c>
      <c r="G17996" s="8" t="s">
        <v>1041</v>
      </c>
      <c r="H17996" s="9">
        <v>44362.662499999999</v>
      </c>
    </row>
    <row r="17997" spans="1:8" x14ac:dyDescent="0.2">
      <c r="A17997" s="10">
        <v>18248</v>
      </c>
      <c r="B17997" s="11" t="s">
        <v>742</v>
      </c>
      <c r="C17997" t="str">
        <f>VLOOKUP(B17997, CONTENT!$B$2:$D$1001,2,FALSE)</f>
        <v>GIF</v>
      </c>
      <c r="D17997" t="str">
        <f>VLOOKUP(B17997,CONTENT!$B$2:$D$1001,3,FALSE)</f>
        <v>science</v>
      </c>
      <c r="E17997" t="str">
        <f>VLOOKUP(G17997,'Reaction type'!$B$1:$E$17,2, FALSE)</f>
        <v>negative</v>
      </c>
      <c r="F17997">
        <f>VLOOKUP(G17997, 'Reaction type'!$B$2:$E$17, 3,FALSE)</f>
        <v>15</v>
      </c>
      <c r="G17997" s="11" t="s">
        <v>1041</v>
      </c>
      <c r="H17997" s="12">
        <v>44042.386111111111</v>
      </c>
    </row>
    <row r="17998" spans="1:8" x14ac:dyDescent="0.2">
      <c r="A17998" s="10">
        <v>18260</v>
      </c>
      <c r="B17998" s="11" t="s">
        <v>742</v>
      </c>
      <c r="C17998" t="str">
        <f>VLOOKUP(B17998, CONTENT!$B$2:$D$1001,2,FALSE)</f>
        <v>GIF</v>
      </c>
      <c r="D17998" t="str">
        <f>VLOOKUP(B17998,CONTENT!$B$2:$D$1001,3,FALSE)</f>
        <v>science</v>
      </c>
      <c r="E17998" t="str">
        <f>VLOOKUP(G17998,'Reaction type'!$B$1:$E$17,2, FALSE)</f>
        <v>negative</v>
      </c>
      <c r="F17998">
        <f>VLOOKUP(G17998, 'Reaction type'!$B$2:$E$17, 3,FALSE)</f>
        <v>15</v>
      </c>
      <c r="G17998" s="11" t="s">
        <v>1041</v>
      </c>
      <c r="H17998" s="12">
        <v>44036.929861111108</v>
      </c>
    </row>
    <row r="17999" spans="1:8" x14ac:dyDescent="0.2">
      <c r="A17999" s="7">
        <v>18272</v>
      </c>
      <c r="B17999" s="8" t="s">
        <v>743</v>
      </c>
      <c r="C17999" t="str">
        <f>VLOOKUP(B17999, CONTENT!$B$2:$D$1001,2,FALSE)</f>
        <v>audio</v>
      </c>
      <c r="D17999" t="str">
        <f>VLOOKUP(B17999,CONTENT!$B$2:$D$1001,3,FALSE)</f>
        <v>public speaking</v>
      </c>
      <c r="E17999" t="str">
        <f>VLOOKUP(G17999,'Reaction type'!$B$1:$E$17,2, FALSE)</f>
        <v>negative</v>
      </c>
      <c r="F17999">
        <f>VLOOKUP(G17999, 'Reaction type'!$B$2:$E$17, 3,FALSE)</f>
        <v>15</v>
      </c>
      <c r="G17999" s="8" t="s">
        <v>1041</v>
      </c>
      <c r="H17999" s="9">
        <v>44261.598611111112</v>
      </c>
    </row>
    <row r="18000" spans="1:8" x14ac:dyDescent="0.2">
      <c r="A18000" s="7">
        <v>18278</v>
      </c>
      <c r="B18000" s="8" t="s">
        <v>743</v>
      </c>
      <c r="C18000" t="str">
        <f>VLOOKUP(B18000, CONTENT!$B$2:$D$1001,2,FALSE)</f>
        <v>audio</v>
      </c>
      <c r="D18000" t="str">
        <f>VLOOKUP(B18000,CONTENT!$B$2:$D$1001,3,FALSE)</f>
        <v>public speaking</v>
      </c>
      <c r="E18000" t="str">
        <f>VLOOKUP(G18000,'Reaction type'!$B$1:$E$17,2, FALSE)</f>
        <v>negative</v>
      </c>
      <c r="F18000">
        <f>VLOOKUP(G18000, 'Reaction type'!$B$2:$E$17, 3,FALSE)</f>
        <v>15</v>
      </c>
      <c r="G18000" s="8" t="s">
        <v>1041</v>
      </c>
      <c r="H18000" s="9">
        <v>44321.611111111109</v>
      </c>
    </row>
    <row r="18001" spans="1:8" x14ac:dyDescent="0.2">
      <c r="A18001" s="10">
        <v>18289</v>
      </c>
      <c r="B18001" s="11" t="s">
        <v>743</v>
      </c>
      <c r="C18001" t="str">
        <f>VLOOKUP(B18001, CONTENT!$B$2:$D$1001,2,FALSE)</f>
        <v>audio</v>
      </c>
      <c r="D18001" t="str">
        <f>VLOOKUP(B18001,CONTENT!$B$2:$D$1001,3,FALSE)</f>
        <v>public speaking</v>
      </c>
      <c r="E18001" t="str">
        <f>VLOOKUP(G18001,'Reaction type'!$B$1:$E$17,2, FALSE)</f>
        <v>negative</v>
      </c>
      <c r="F18001">
        <f>VLOOKUP(G18001, 'Reaction type'!$B$2:$E$17, 3,FALSE)</f>
        <v>15</v>
      </c>
      <c r="G18001" s="11" t="s">
        <v>1041</v>
      </c>
      <c r="H18001" s="12">
        <v>44220.027777777781</v>
      </c>
    </row>
    <row r="18002" spans="1:8" x14ac:dyDescent="0.2">
      <c r="A18002" s="10">
        <v>18293</v>
      </c>
      <c r="B18002" s="11" t="s">
        <v>743</v>
      </c>
      <c r="C18002" t="str">
        <f>VLOOKUP(B18002, CONTENT!$B$2:$D$1001,2,FALSE)</f>
        <v>audio</v>
      </c>
      <c r="D18002" t="str">
        <f>VLOOKUP(B18002,CONTENT!$B$2:$D$1001,3,FALSE)</f>
        <v>public speaking</v>
      </c>
      <c r="E18002" t="str">
        <f>VLOOKUP(G18002,'Reaction type'!$B$1:$E$17,2, FALSE)</f>
        <v>negative</v>
      </c>
      <c r="F18002">
        <f>VLOOKUP(G18002, 'Reaction type'!$B$2:$E$17, 3,FALSE)</f>
        <v>15</v>
      </c>
      <c r="G18002" s="11" t="s">
        <v>1041</v>
      </c>
      <c r="H18002" s="12">
        <v>44153.15347222222</v>
      </c>
    </row>
    <row r="18003" spans="1:8" x14ac:dyDescent="0.2">
      <c r="A18003" s="7">
        <v>18327</v>
      </c>
      <c r="B18003" s="8" t="s">
        <v>744</v>
      </c>
      <c r="C18003" t="str">
        <f>VLOOKUP(B18003, CONTENT!$B$2:$D$1001,2,FALSE)</f>
        <v>audio</v>
      </c>
      <c r="D18003" t="str">
        <f>VLOOKUP(B18003,CONTENT!$B$2:$D$1001,3,FALSE)</f>
        <v>education</v>
      </c>
      <c r="E18003" t="str">
        <f>VLOOKUP(G18003,'Reaction type'!$B$1:$E$17,2, FALSE)</f>
        <v>negative</v>
      </c>
      <c r="F18003">
        <f>VLOOKUP(G18003, 'Reaction type'!$B$2:$E$17, 3,FALSE)</f>
        <v>15</v>
      </c>
      <c r="G18003" s="8" t="s">
        <v>1041</v>
      </c>
      <c r="H18003" s="9">
        <v>44130.063888888886</v>
      </c>
    </row>
    <row r="18004" spans="1:8" x14ac:dyDescent="0.2">
      <c r="A18004" s="10">
        <v>18369</v>
      </c>
      <c r="B18004" s="11" t="s">
        <v>745</v>
      </c>
      <c r="C18004" t="str">
        <f>VLOOKUP(B18004, CONTENT!$B$2:$D$1001,2,FALSE)</f>
        <v>GIF</v>
      </c>
      <c r="D18004" t="str">
        <f>VLOOKUP(B18004,CONTENT!$B$2:$D$1001,3,FALSE)</f>
        <v>soccer</v>
      </c>
      <c r="E18004" t="str">
        <f>VLOOKUP(G18004,'Reaction type'!$B$1:$E$17,2, FALSE)</f>
        <v>negative</v>
      </c>
      <c r="F18004">
        <f>VLOOKUP(G18004, 'Reaction type'!$B$2:$E$17, 3,FALSE)</f>
        <v>15</v>
      </c>
      <c r="G18004" s="11" t="s">
        <v>1041</v>
      </c>
      <c r="H18004" s="12">
        <v>44067.859722222223</v>
      </c>
    </row>
    <row r="18005" spans="1:8" x14ac:dyDescent="0.2">
      <c r="A18005" s="7">
        <v>18381</v>
      </c>
      <c r="B18005" s="8" t="s">
        <v>748</v>
      </c>
      <c r="C18005" t="str">
        <f>VLOOKUP(B18005, CONTENT!$B$2:$D$1001,2,FALSE)</f>
        <v>audio</v>
      </c>
      <c r="D18005" t="str">
        <f>VLOOKUP(B18005,CONTENT!$B$2:$D$1001,3,FALSE)</f>
        <v>cooking</v>
      </c>
      <c r="E18005" t="str">
        <f>VLOOKUP(G18005,'Reaction type'!$B$1:$E$17,2, FALSE)</f>
        <v>negative</v>
      </c>
      <c r="F18005">
        <f>VLOOKUP(G18005, 'Reaction type'!$B$2:$E$17, 3,FALSE)</f>
        <v>15</v>
      </c>
      <c r="G18005" s="8" t="s">
        <v>1041</v>
      </c>
      <c r="H18005" s="9">
        <v>44035.830555555556</v>
      </c>
    </row>
    <row r="18006" spans="1:8" x14ac:dyDescent="0.2">
      <c r="A18006" s="7">
        <v>18383</v>
      </c>
      <c r="B18006" s="8" t="s">
        <v>748</v>
      </c>
      <c r="C18006" t="str">
        <f>VLOOKUP(B18006, CONTENT!$B$2:$D$1001,2,FALSE)</f>
        <v>audio</v>
      </c>
      <c r="D18006" t="str">
        <f>VLOOKUP(B18006,CONTENT!$B$2:$D$1001,3,FALSE)</f>
        <v>cooking</v>
      </c>
      <c r="E18006" t="str">
        <f>VLOOKUP(G18006,'Reaction type'!$B$1:$E$17,2, FALSE)</f>
        <v>negative</v>
      </c>
      <c r="F18006">
        <f>VLOOKUP(G18006, 'Reaction type'!$B$2:$E$17, 3,FALSE)</f>
        <v>15</v>
      </c>
      <c r="G18006" s="8" t="s">
        <v>1041</v>
      </c>
      <c r="H18006" s="9">
        <v>44360.142361111109</v>
      </c>
    </row>
    <row r="18007" spans="1:8" x14ac:dyDescent="0.2">
      <c r="A18007" s="7">
        <v>18387</v>
      </c>
      <c r="B18007" s="8" t="s">
        <v>748</v>
      </c>
      <c r="C18007" t="str">
        <f>VLOOKUP(B18007, CONTENT!$B$2:$D$1001,2,FALSE)</f>
        <v>audio</v>
      </c>
      <c r="D18007" t="str">
        <f>VLOOKUP(B18007,CONTENT!$B$2:$D$1001,3,FALSE)</f>
        <v>cooking</v>
      </c>
      <c r="E18007" t="str">
        <f>VLOOKUP(G18007,'Reaction type'!$B$1:$E$17,2, FALSE)</f>
        <v>negative</v>
      </c>
      <c r="F18007">
        <f>VLOOKUP(G18007, 'Reaction type'!$B$2:$E$17, 3,FALSE)</f>
        <v>15</v>
      </c>
      <c r="G18007" s="8" t="s">
        <v>1041</v>
      </c>
      <c r="H18007" s="9">
        <v>44193.658333333333</v>
      </c>
    </row>
    <row r="18008" spans="1:8" x14ac:dyDescent="0.2">
      <c r="A18008" s="7">
        <v>18409</v>
      </c>
      <c r="B18008" s="8" t="s">
        <v>748</v>
      </c>
      <c r="C18008" t="str">
        <f>VLOOKUP(B18008, CONTENT!$B$2:$D$1001,2,FALSE)</f>
        <v>audio</v>
      </c>
      <c r="D18008" t="str">
        <f>VLOOKUP(B18008,CONTENT!$B$2:$D$1001,3,FALSE)</f>
        <v>cooking</v>
      </c>
      <c r="E18008" t="str">
        <f>VLOOKUP(G18008,'Reaction type'!$B$1:$E$17,2, FALSE)</f>
        <v>negative</v>
      </c>
      <c r="F18008">
        <f>VLOOKUP(G18008, 'Reaction type'!$B$2:$E$17, 3,FALSE)</f>
        <v>15</v>
      </c>
      <c r="G18008" s="8" t="s">
        <v>1041</v>
      </c>
      <c r="H18008" s="9">
        <v>44243.103472222225</v>
      </c>
    </row>
    <row r="18009" spans="1:8" x14ac:dyDescent="0.2">
      <c r="A18009" s="10">
        <v>18414</v>
      </c>
      <c r="B18009" s="11" t="s">
        <v>748</v>
      </c>
      <c r="C18009" t="str">
        <f>VLOOKUP(B18009, CONTENT!$B$2:$D$1001,2,FALSE)</f>
        <v>audio</v>
      </c>
      <c r="D18009" t="str">
        <f>VLOOKUP(B18009,CONTENT!$B$2:$D$1001,3,FALSE)</f>
        <v>cooking</v>
      </c>
      <c r="E18009" t="str">
        <f>VLOOKUP(G18009,'Reaction type'!$B$1:$E$17,2, FALSE)</f>
        <v>negative</v>
      </c>
      <c r="F18009">
        <f>VLOOKUP(G18009, 'Reaction type'!$B$2:$E$17, 3,FALSE)</f>
        <v>15</v>
      </c>
      <c r="G18009" s="11" t="s">
        <v>1041</v>
      </c>
      <c r="H18009" s="12">
        <v>44254.73333333333</v>
      </c>
    </row>
    <row r="18010" spans="1:8" x14ac:dyDescent="0.2">
      <c r="A18010" s="10">
        <v>18440</v>
      </c>
      <c r="B18010" s="11" t="s">
        <v>750</v>
      </c>
      <c r="C18010" t="str">
        <f>VLOOKUP(B18010, CONTENT!$B$2:$D$1001,2,FALSE)</f>
        <v>photo</v>
      </c>
      <c r="D18010" t="str">
        <f>VLOOKUP(B18010,CONTENT!$B$2:$D$1001,3,FALSE)</f>
        <v>culture</v>
      </c>
      <c r="E18010" t="str">
        <f>VLOOKUP(G18010,'Reaction type'!$B$1:$E$17,2, FALSE)</f>
        <v>negative</v>
      </c>
      <c r="F18010">
        <f>VLOOKUP(G18010, 'Reaction type'!$B$2:$E$17, 3,FALSE)</f>
        <v>15</v>
      </c>
      <c r="G18010" s="11" t="s">
        <v>1041</v>
      </c>
      <c r="H18010" s="12">
        <v>44007.275000000001</v>
      </c>
    </row>
    <row r="18011" spans="1:8" x14ac:dyDescent="0.2">
      <c r="A18011" s="7">
        <v>18485</v>
      </c>
      <c r="B18011" s="8" t="s">
        <v>752</v>
      </c>
      <c r="C18011" t="str">
        <f>VLOOKUP(B18011, CONTENT!$B$2:$D$1001,2,FALSE)</f>
        <v>GIF</v>
      </c>
      <c r="D18011" t="str">
        <f>VLOOKUP(B18011,CONTENT!$B$2:$D$1001,3,FALSE)</f>
        <v>fitness</v>
      </c>
      <c r="E18011" t="str">
        <f>VLOOKUP(G18011,'Reaction type'!$B$1:$E$17,2, FALSE)</f>
        <v>negative</v>
      </c>
      <c r="F18011">
        <f>VLOOKUP(G18011, 'Reaction type'!$B$2:$E$17, 3,FALSE)</f>
        <v>15</v>
      </c>
      <c r="G18011" s="8" t="s">
        <v>1041</v>
      </c>
      <c r="H18011" s="9">
        <v>44353.120138888888</v>
      </c>
    </row>
    <row r="18012" spans="1:8" x14ac:dyDescent="0.2">
      <c r="A18012" s="7">
        <v>18506</v>
      </c>
      <c r="B18012" s="8" t="s">
        <v>754</v>
      </c>
      <c r="C18012" t="str">
        <f>VLOOKUP(B18012, CONTENT!$B$2:$D$1001,2,FALSE)</f>
        <v>video</v>
      </c>
      <c r="D18012" t="str">
        <f>VLOOKUP(B18012,CONTENT!$B$2:$D$1001,3,FALSE)</f>
        <v>culture</v>
      </c>
      <c r="E18012" t="str">
        <f>VLOOKUP(G18012,'Reaction type'!$B$1:$E$17,2, FALSE)</f>
        <v>negative</v>
      </c>
      <c r="F18012">
        <f>VLOOKUP(G18012, 'Reaction type'!$B$2:$E$17, 3,FALSE)</f>
        <v>15</v>
      </c>
      <c r="G18012" s="8" t="s">
        <v>1041</v>
      </c>
      <c r="H18012" s="9">
        <v>44347.013194444444</v>
      </c>
    </row>
    <row r="18013" spans="1:8" x14ac:dyDescent="0.2">
      <c r="A18013" s="7">
        <v>18549</v>
      </c>
      <c r="B18013" s="8" t="s">
        <v>756</v>
      </c>
      <c r="C18013" t="str">
        <f>VLOOKUP(B18013, CONTENT!$B$2:$D$1001,2,FALSE)</f>
        <v>video</v>
      </c>
      <c r="D18013" t="str">
        <f>VLOOKUP(B18013,CONTENT!$B$2:$D$1001,3,FALSE)</f>
        <v>technology</v>
      </c>
      <c r="E18013" t="str">
        <f>VLOOKUP(G18013,'Reaction type'!$B$1:$E$17,2, FALSE)</f>
        <v>negative</v>
      </c>
      <c r="F18013">
        <f>VLOOKUP(G18013, 'Reaction type'!$B$2:$E$17, 3,FALSE)</f>
        <v>15</v>
      </c>
      <c r="G18013" s="8" t="s">
        <v>1041</v>
      </c>
      <c r="H18013" s="9">
        <v>44207.253472222219</v>
      </c>
    </row>
    <row r="18014" spans="1:8" x14ac:dyDescent="0.2">
      <c r="A18014" s="7">
        <v>18551</v>
      </c>
      <c r="B18014" s="8" t="s">
        <v>756</v>
      </c>
      <c r="C18014" t="str">
        <f>VLOOKUP(B18014, CONTENT!$B$2:$D$1001,2,FALSE)</f>
        <v>video</v>
      </c>
      <c r="D18014" t="str">
        <f>VLOOKUP(B18014,CONTENT!$B$2:$D$1001,3,FALSE)</f>
        <v>technology</v>
      </c>
      <c r="E18014" t="str">
        <f>VLOOKUP(G18014,'Reaction type'!$B$1:$E$17,2, FALSE)</f>
        <v>negative</v>
      </c>
      <c r="F18014">
        <f>VLOOKUP(G18014, 'Reaction type'!$B$2:$E$17, 3,FALSE)</f>
        <v>15</v>
      </c>
      <c r="G18014" s="8" t="s">
        <v>1041</v>
      </c>
      <c r="H18014" s="9">
        <v>44208.505555555559</v>
      </c>
    </row>
    <row r="18015" spans="1:8" x14ac:dyDescent="0.2">
      <c r="A18015" s="7">
        <v>18576</v>
      </c>
      <c r="B18015" s="8" t="s">
        <v>757</v>
      </c>
      <c r="C18015" t="str">
        <f>VLOOKUP(B18015, CONTENT!$B$2:$D$1001,2,FALSE)</f>
        <v>audio</v>
      </c>
      <c r="D18015" t="str">
        <f>VLOOKUP(B18015,CONTENT!$B$2:$D$1001,3,FALSE)</f>
        <v>cooking</v>
      </c>
      <c r="E18015" t="str">
        <f>VLOOKUP(G18015,'Reaction type'!$B$1:$E$17,2, FALSE)</f>
        <v>negative</v>
      </c>
      <c r="F18015">
        <f>VLOOKUP(G18015, 'Reaction type'!$B$2:$E$17, 3,FALSE)</f>
        <v>15</v>
      </c>
      <c r="G18015" s="8" t="s">
        <v>1041</v>
      </c>
      <c r="H18015" s="9">
        <v>44153.352083333331</v>
      </c>
    </row>
    <row r="18016" spans="1:8" x14ac:dyDescent="0.2">
      <c r="A18016" s="7">
        <v>18580</v>
      </c>
      <c r="B18016" s="8" t="s">
        <v>757</v>
      </c>
      <c r="C18016" t="str">
        <f>VLOOKUP(B18016, CONTENT!$B$2:$D$1001,2,FALSE)</f>
        <v>audio</v>
      </c>
      <c r="D18016" t="str">
        <f>VLOOKUP(B18016,CONTENT!$B$2:$D$1001,3,FALSE)</f>
        <v>cooking</v>
      </c>
      <c r="E18016" t="str">
        <f>VLOOKUP(G18016,'Reaction type'!$B$1:$E$17,2, FALSE)</f>
        <v>negative</v>
      </c>
      <c r="F18016">
        <f>VLOOKUP(G18016, 'Reaction type'!$B$2:$E$17, 3,FALSE)</f>
        <v>15</v>
      </c>
      <c r="G18016" s="8" t="s">
        <v>1041</v>
      </c>
      <c r="H18016" s="9">
        <v>44091.224305555559</v>
      </c>
    </row>
    <row r="18017" spans="1:8" x14ac:dyDescent="0.2">
      <c r="A18017" s="7">
        <v>18582</v>
      </c>
      <c r="B18017" s="8" t="s">
        <v>757</v>
      </c>
      <c r="C18017" t="str">
        <f>VLOOKUP(B18017, CONTENT!$B$2:$D$1001,2,FALSE)</f>
        <v>audio</v>
      </c>
      <c r="D18017" t="str">
        <f>VLOOKUP(B18017,CONTENT!$B$2:$D$1001,3,FALSE)</f>
        <v>cooking</v>
      </c>
      <c r="E18017" t="str">
        <f>VLOOKUP(G18017,'Reaction type'!$B$1:$E$17,2, FALSE)</f>
        <v>negative</v>
      </c>
      <c r="F18017">
        <f>VLOOKUP(G18017, 'Reaction type'!$B$2:$E$17, 3,FALSE)</f>
        <v>15</v>
      </c>
      <c r="G18017" s="8" t="s">
        <v>1041</v>
      </c>
      <c r="H18017" s="9">
        <v>44126.501388888886</v>
      </c>
    </row>
    <row r="18018" spans="1:8" x14ac:dyDescent="0.2">
      <c r="A18018" s="7">
        <v>18588</v>
      </c>
      <c r="B18018" s="8" t="s">
        <v>757</v>
      </c>
      <c r="C18018" t="str">
        <f>VLOOKUP(B18018, CONTENT!$B$2:$D$1001,2,FALSE)</f>
        <v>audio</v>
      </c>
      <c r="D18018" t="str">
        <f>VLOOKUP(B18018,CONTENT!$B$2:$D$1001,3,FALSE)</f>
        <v>cooking</v>
      </c>
      <c r="E18018" t="str">
        <f>VLOOKUP(G18018,'Reaction type'!$B$1:$E$17,2, FALSE)</f>
        <v>negative</v>
      </c>
      <c r="F18018">
        <f>VLOOKUP(G18018, 'Reaction type'!$B$2:$E$17, 3,FALSE)</f>
        <v>15</v>
      </c>
      <c r="G18018" s="8" t="s">
        <v>1041</v>
      </c>
      <c r="H18018" s="9">
        <v>44112.946527777778</v>
      </c>
    </row>
    <row r="18019" spans="1:8" x14ac:dyDescent="0.2">
      <c r="A18019" s="10">
        <v>18595</v>
      </c>
      <c r="B18019" s="11" t="s">
        <v>757</v>
      </c>
      <c r="C18019" t="str">
        <f>VLOOKUP(B18019, CONTENT!$B$2:$D$1001,2,FALSE)</f>
        <v>audio</v>
      </c>
      <c r="D18019" t="str">
        <f>VLOOKUP(B18019,CONTENT!$B$2:$D$1001,3,FALSE)</f>
        <v>cooking</v>
      </c>
      <c r="E18019" t="str">
        <f>VLOOKUP(G18019,'Reaction type'!$B$1:$E$17,2, FALSE)</f>
        <v>negative</v>
      </c>
      <c r="F18019">
        <f>VLOOKUP(G18019, 'Reaction type'!$B$2:$E$17, 3,FALSE)</f>
        <v>15</v>
      </c>
      <c r="G18019" s="11" t="s">
        <v>1041</v>
      </c>
      <c r="H18019" s="12">
        <v>44012.359722222223</v>
      </c>
    </row>
    <row r="18020" spans="1:8" x14ac:dyDescent="0.2">
      <c r="A18020" s="10">
        <v>18622</v>
      </c>
      <c r="B18020" s="11" t="s">
        <v>758</v>
      </c>
      <c r="C18020" t="str">
        <f>VLOOKUP(B18020, CONTENT!$B$2:$D$1001,2,FALSE)</f>
        <v>photo</v>
      </c>
      <c r="D18020" t="str">
        <f>VLOOKUP(B18020,CONTENT!$B$2:$D$1001,3,FALSE)</f>
        <v>animals</v>
      </c>
      <c r="E18020" t="str">
        <f>VLOOKUP(G18020,'Reaction type'!$B$1:$E$17,2, FALSE)</f>
        <v>negative</v>
      </c>
      <c r="F18020">
        <f>VLOOKUP(G18020, 'Reaction type'!$B$2:$E$17, 3,FALSE)</f>
        <v>15</v>
      </c>
      <c r="G18020" s="11" t="s">
        <v>1041</v>
      </c>
      <c r="H18020" s="12">
        <v>44274.254861111112</v>
      </c>
    </row>
    <row r="18021" spans="1:8" x14ac:dyDescent="0.2">
      <c r="A18021" s="7">
        <v>18627</v>
      </c>
      <c r="B18021" s="8" t="s">
        <v>758</v>
      </c>
      <c r="C18021" t="str">
        <f>VLOOKUP(B18021, CONTENT!$B$2:$D$1001,2,FALSE)</f>
        <v>photo</v>
      </c>
      <c r="D18021" t="str">
        <f>VLOOKUP(B18021,CONTENT!$B$2:$D$1001,3,FALSE)</f>
        <v>animals</v>
      </c>
      <c r="E18021" t="str">
        <f>VLOOKUP(G18021,'Reaction type'!$B$1:$E$17,2, FALSE)</f>
        <v>negative</v>
      </c>
      <c r="F18021">
        <f>VLOOKUP(G18021, 'Reaction type'!$B$2:$E$17, 3,FALSE)</f>
        <v>15</v>
      </c>
      <c r="G18021" s="8" t="s">
        <v>1041</v>
      </c>
      <c r="H18021" s="9">
        <v>44104.958333333336</v>
      </c>
    </row>
    <row r="18022" spans="1:8" x14ac:dyDescent="0.2">
      <c r="A18022" s="7">
        <v>18641</v>
      </c>
      <c r="B18022" s="8" t="s">
        <v>758</v>
      </c>
      <c r="C18022" t="str">
        <f>VLOOKUP(B18022, CONTENT!$B$2:$D$1001,2,FALSE)</f>
        <v>photo</v>
      </c>
      <c r="D18022" t="str">
        <f>VLOOKUP(B18022,CONTENT!$B$2:$D$1001,3,FALSE)</f>
        <v>animals</v>
      </c>
      <c r="E18022" t="str">
        <f>VLOOKUP(G18022,'Reaction type'!$B$1:$E$17,2, FALSE)</f>
        <v>negative</v>
      </c>
      <c r="F18022">
        <f>VLOOKUP(G18022, 'Reaction type'!$B$2:$E$17, 3,FALSE)</f>
        <v>15</v>
      </c>
      <c r="G18022" s="8" t="s">
        <v>1041</v>
      </c>
      <c r="H18022" s="9">
        <v>44034.918749999997</v>
      </c>
    </row>
    <row r="18023" spans="1:8" x14ac:dyDescent="0.2">
      <c r="A18023" s="10">
        <v>18643</v>
      </c>
      <c r="B18023" s="11" t="s">
        <v>759</v>
      </c>
      <c r="C18023" t="str">
        <f>VLOOKUP(B18023, CONTENT!$B$2:$D$1001,2,FALSE)</f>
        <v>photo</v>
      </c>
      <c r="D18023" t="str">
        <f>VLOOKUP(B18023,CONTENT!$B$2:$D$1001,3,FALSE)</f>
        <v>education</v>
      </c>
      <c r="E18023" t="str">
        <f>VLOOKUP(G18023,'Reaction type'!$B$1:$E$17,2, FALSE)</f>
        <v>negative</v>
      </c>
      <c r="F18023">
        <f>VLOOKUP(G18023, 'Reaction type'!$B$2:$E$17, 3,FALSE)</f>
        <v>15</v>
      </c>
      <c r="G18023" s="11" t="s">
        <v>1041</v>
      </c>
      <c r="H18023" s="12">
        <v>44082.792361111111</v>
      </c>
    </row>
    <row r="18024" spans="1:8" x14ac:dyDescent="0.2">
      <c r="A18024" s="10">
        <v>18653</v>
      </c>
      <c r="B18024" s="11" t="s">
        <v>759</v>
      </c>
      <c r="C18024" t="str">
        <f>VLOOKUP(B18024, CONTENT!$B$2:$D$1001,2,FALSE)</f>
        <v>photo</v>
      </c>
      <c r="D18024" t="str">
        <f>VLOOKUP(B18024,CONTENT!$B$2:$D$1001,3,FALSE)</f>
        <v>education</v>
      </c>
      <c r="E18024" t="str">
        <f>VLOOKUP(G18024,'Reaction type'!$B$1:$E$17,2, FALSE)</f>
        <v>negative</v>
      </c>
      <c r="F18024">
        <f>VLOOKUP(G18024, 'Reaction type'!$B$2:$E$17, 3,FALSE)</f>
        <v>15</v>
      </c>
      <c r="G18024" s="11" t="s">
        <v>1041</v>
      </c>
      <c r="H18024" s="12">
        <v>44283.947916666664</v>
      </c>
    </row>
    <row r="18025" spans="1:8" x14ac:dyDescent="0.2">
      <c r="A18025" s="10">
        <v>18674</v>
      </c>
      <c r="B18025" s="11" t="s">
        <v>760</v>
      </c>
      <c r="C18025" t="str">
        <f>VLOOKUP(B18025, CONTENT!$B$2:$D$1001,2,FALSE)</f>
        <v>audio</v>
      </c>
      <c r="D18025" t="str">
        <f>VLOOKUP(B18025,CONTENT!$B$2:$D$1001,3,FALSE)</f>
        <v>technology</v>
      </c>
      <c r="E18025" t="str">
        <f>VLOOKUP(G18025,'Reaction type'!$B$1:$E$17,2, FALSE)</f>
        <v>negative</v>
      </c>
      <c r="F18025">
        <f>VLOOKUP(G18025, 'Reaction type'!$B$2:$E$17, 3,FALSE)</f>
        <v>15</v>
      </c>
      <c r="G18025" s="11" t="s">
        <v>1041</v>
      </c>
      <c r="H18025" s="12">
        <v>44033.630555555559</v>
      </c>
    </row>
    <row r="18026" spans="1:8" x14ac:dyDescent="0.2">
      <c r="A18026" s="10">
        <v>18684</v>
      </c>
      <c r="B18026" s="11" t="s">
        <v>760</v>
      </c>
      <c r="C18026" t="str">
        <f>VLOOKUP(B18026, CONTENT!$B$2:$D$1001,2,FALSE)</f>
        <v>audio</v>
      </c>
      <c r="D18026" t="str">
        <f>VLOOKUP(B18026,CONTENT!$B$2:$D$1001,3,FALSE)</f>
        <v>technology</v>
      </c>
      <c r="E18026" t="str">
        <f>VLOOKUP(G18026,'Reaction type'!$B$1:$E$17,2, FALSE)</f>
        <v>negative</v>
      </c>
      <c r="F18026">
        <f>VLOOKUP(G18026, 'Reaction type'!$B$2:$E$17, 3,FALSE)</f>
        <v>15</v>
      </c>
      <c r="G18026" s="11" t="s">
        <v>1041</v>
      </c>
      <c r="H18026" s="12">
        <v>44247.468055555553</v>
      </c>
    </row>
    <row r="18027" spans="1:8" x14ac:dyDescent="0.2">
      <c r="A18027" s="10">
        <v>18698</v>
      </c>
      <c r="B18027" s="11" t="s">
        <v>762</v>
      </c>
      <c r="C18027" t="str">
        <f>VLOOKUP(B18027, CONTENT!$B$2:$D$1001,2,FALSE)</f>
        <v>photo</v>
      </c>
      <c r="D18027" t="str">
        <f>VLOOKUP(B18027,CONTENT!$B$2:$D$1001,3,FALSE)</f>
        <v>travel</v>
      </c>
      <c r="E18027" t="str">
        <f>VLOOKUP(G18027,'Reaction type'!$B$1:$E$17,2, FALSE)</f>
        <v>negative</v>
      </c>
      <c r="F18027">
        <f>VLOOKUP(G18027, 'Reaction type'!$B$2:$E$17, 3,FALSE)</f>
        <v>15</v>
      </c>
      <c r="G18027" s="11" t="s">
        <v>1041</v>
      </c>
      <c r="H18027" s="12">
        <v>44150.730555555558</v>
      </c>
    </row>
    <row r="18028" spans="1:8" x14ac:dyDescent="0.2">
      <c r="A18028" s="7">
        <v>18703</v>
      </c>
      <c r="B18028" s="8" t="s">
        <v>762</v>
      </c>
      <c r="C18028" t="str">
        <f>VLOOKUP(B18028, CONTENT!$B$2:$D$1001,2,FALSE)</f>
        <v>photo</v>
      </c>
      <c r="D18028" t="str">
        <f>VLOOKUP(B18028,CONTENT!$B$2:$D$1001,3,FALSE)</f>
        <v>travel</v>
      </c>
      <c r="E18028" t="str">
        <f>VLOOKUP(G18028,'Reaction type'!$B$1:$E$17,2, FALSE)</f>
        <v>negative</v>
      </c>
      <c r="F18028">
        <f>VLOOKUP(G18028, 'Reaction type'!$B$2:$E$17, 3,FALSE)</f>
        <v>15</v>
      </c>
      <c r="G18028" s="8" t="s">
        <v>1041</v>
      </c>
      <c r="H18028" s="9">
        <v>44084.095138888886</v>
      </c>
    </row>
    <row r="18029" spans="1:8" x14ac:dyDescent="0.2">
      <c r="A18029" s="10">
        <v>18713</v>
      </c>
      <c r="B18029" s="11" t="s">
        <v>763</v>
      </c>
      <c r="C18029" t="str">
        <f>VLOOKUP(B18029, CONTENT!$B$2:$D$1001,2,FALSE)</f>
        <v>GIF</v>
      </c>
      <c r="D18029" t="str">
        <f>VLOOKUP(B18029,CONTENT!$B$2:$D$1001,3,FALSE)</f>
        <v>science</v>
      </c>
      <c r="E18029" t="str">
        <f>VLOOKUP(G18029,'Reaction type'!$B$1:$E$17,2, FALSE)</f>
        <v>negative</v>
      </c>
      <c r="F18029">
        <f>VLOOKUP(G18029, 'Reaction type'!$B$2:$E$17, 3,FALSE)</f>
        <v>15</v>
      </c>
      <c r="G18029" s="11" t="s">
        <v>1041</v>
      </c>
      <c r="H18029" s="12">
        <v>44270.175694444442</v>
      </c>
    </row>
    <row r="18030" spans="1:8" x14ac:dyDescent="0.2">
      <c r="A18030" s="7">
        <v>18747</v>
      </c>
      <c r="B18030" s="8" t="s">
        <v>764</v>
      </c>
      <c r="C18030" t="str">
        <f>VLOOKUP(B18030, CONTENT!$B$2:$D$1001,2,FALSE)</f>
        <v>audio</v>
      </c>
      <c r="D18030" t="str">
        <f>VLOOKUP(B18030,CONTENT!$B$2:$D$1001,3,FALSE)</f>
        <v>tennis</v>
      </c>
      <c r="E18030" t="str">
        <f>VLOOKUP(G18030,'Reaction type'!$B$1:$E$17,2, FALSE)</f>
        <v>negative</v>
      </c>
      <c r="F18030">
        <f>VLOOKUP(G18030, 'Reaction type'!$B$2:$E$17, 3,FALSE)</f>
        <v>15</v>
      </c>
      <c r="G18030" s="8" t="s">
        <v>1041</v>
      </c>
      <c r="H18030" s="9">
        <v>44199.040972222225</v>
      </c>
    </row>
    <row r="18031" spans="1:8" x14ac:dyDescent="0.2">
      <c r="A18031" s="7">
        <v>18755</v>
      </c>
      <c r="B18031" s="8" t="s">
        <v>764</v>
      </c>
      <c r="C18031" t="str">
        <f>VLOOKUP(B18031, CONTENT!$B$2:$D$1001,2,FALSE)</f>
        <v>audio</v>
      </c>
      <c r="D18031" t="str">
        <f>VLOOKUP(B18031,CONTENT!$B$2:$D$1001,3,FALSE)</f>
        <v>tennis</v>
      </c>
      <c r="E18031" t="str">
        <f>VLOOKUP(G18031,'Reaction type'!$B$1:$E$17,2, FALSE)</f>
        <v>negative</v>
      </c>
      <c r="F18031">
        <f>VLOOKUP(G18031, 'Reaction type'!$B$2:$E$17, 3,FALSE)</f>
        <v>15</v>
      </c>
      <c r="G18031" s="8" t="s">
        <v>1041</v>
      </c>
      <c r="H18031" s="9">
        <v>44045.724305555559</v>
      </c>
    </row>
    <row r="18032" spans="1:8" x14ac:dyDescent="0.2">
      <c r="A18032" s="10">
        <v>18815</v>
      </c>
      <c r="B18032" s="11" t="s">
        <v>768</v>
      </c>
      <c r="C18032" t="str">
        <f>VLOOKUP(B18032, CONTENT!$B$2:$D$1001,2,FALSE)</f>
        <v>video</v>
      </c>
      <c r="D18032" t="str">
        <f>VLOOKUP(B18032,CONTENT!$B$2:$D$1001,3,FALSE)</f>
        <v>healthy eating</v>
      </c>
      <c r="E18032" t="str">
        <f>VLOOKUP(G18032,'Reaction type'!$B$1:$E$17,2, FALSE)</f>
        <v>negative</v>
      </c>
      <c r="F18032">
        <f>VLOOKUP(G18032, 'Reaction type'!$B$2:$E$17, 3,FALSE)</f>
        <v>15</v>
      </c>
      <c r="G18032" s="11" t="s">
        <v>1041</v>
      </c>
      <c r="H18032" s="12">
        <v>44166.625</v>
      </c>
    </row>
    <row r="18033" spans="1:8" x14ac:dyDescent="0.2">
      <c r="A18033" s="7">
        <v>18837</v>
      </c>
      <c r="B18033" s="8" t="s">
        <v>769</v>
      </c>
      <c r="C18033" t="str">
        <f>VLOOKUP(B18033, CONTENT!$B$2:$D$1001,2,FALSE)</f>
        <v>photo</v>
      </c>
      <c r="D18033" t="str">
        <f>VLOOKUP(B18033,CONTENT!$B$2:$D$1001,3,FALSE)</f>
        <v>education</v>
      </c>
      <c r="E18033" t="str">
        <f>VLOOKUP(G18033,'Reaction type'!$B$1:$E$17,2, FALSE)</f>
        <v>negative</v>
      </c>
      <c r="F18033">
        <f>VLOOKUP(G18033, 'Reaction type'!$B$2:$E$17, 3,FALSE)</f>
        <v>15</v>
      </c>
      <c r="G18033" s="8" t="s">
        <v>1041</v>
      </c>
      <c r="H18033" s="9">
        <v>44073.144444444442</v>
      </c>
    </row>
    <row r="18034" spans="1:8" x14ac:dyDescent="0.2">
      <c r="A18034" s="10">
        <v>18840</v>
      </c>
      <c r="B18034" s="11" t="s">
        <v>769</v>
      </c>
      <c r="C18034" t="str">
        <f>VLOOKUP(B18034, CONTENT!$B$2:$D$1001,2,FALSE)</f>
        <v>photo</v>
      </c>
      <c r="D18034" t="str">
        <f>VLOOKUP(B18034,CONTENT!$B$2:$D$1001,3,FALSE)</f>
        <v>education</v>
      </c>
      <c r="E18034" t="str">
        <f>VLOOKUP(G18034,'Reaction type'!$B$1:$E$17,2, FALSE)</f>
        <v>negative</v>
      </c>
      <c r="F18034">
        <f>VLOOKUP(G18034, 'Reaction type'!$B$2:$E$17, 3,FALSE)</f>
        <v>15</v>
      </c>
      <c r="G18034" s="11" t="s">
        <v>1041</v>
      </c>
      <c r="H18034" s="12">
        <v>44151.179166666669</v>
      </c>
    </row>
    <row r="18035" spans="1:8" x14ac:dyDescent="0.2">
      <c r="A18035" s="10">
        <v>18842</v>
      </c>
      <c r="B18035" s="11" t="s">
        <v>769</v>
      </c>
      <c r="C18035" t="str">
        <f>VLOOKUP(B18035, CONTENT!$B$2:$D$1001,2,FALSE)</f>
        <v>photo</v>
      </c>
      <c r="D18035" t="str">
        <f>VLOOKUP(B18035,CONTENT!$B$2:$D$1001,3,FALSE)</f>
        <v>education</v>
      </c>
      <c r="E18035" t="str">
        <f>VLOOKUP(G18035,'Reaction type'!$B$1:$E$17,2, FALSE)</f>
        <v>negative</v>
      </c>
      <c r="F18035">
        <f>VLOOKUP(G18035, 'Reaction type'!$B$2:$E$17, 3,FALSE)</f>
        <v>15</v>
      </c>
      <c r="G18035" s="11" t="s">
        <v>1041</v>
      </c>
      <c r="H18035" s="12">
        <v>44328.84652777778</v>
      </c>
    </row>
    <row r="18036" spans="1:8" x14ac:dyDescent="0.2">
      <c r="A18036" s="10">
        <v>18909</v>
      </c>
      <c r="B18036" s="11" t="s">
        <v>772</v>
      </c>
      <c r="C18036" t="str">
        <f>VLOOKUP(B18036, CONTENT!$B$2:$D$1001,2,FALSE)</f>
        <v>audio</v>
      </c>
      <c r="D18036" t="str">
        <f>VLOOKUP(B18036,CONTENT!$B$2:$D$1001,3,FALSE)</f>
        <v>education</v>
      </c>
      <c r="E18036" t="str">
        <f>VLOOKUP(G18036,'Reaction type'!$B$1:$E$17,2, FALSE)</f>
        <v>negative</v>
      </c>
      <c r="F18036">
        <f>VLOOKUP(G18036, 'Reaction type'!$B$2:$E$17, 3,FALSE)</f>
        <v>15</v>
      </c>
      <c r="G18036" s="11" t="s">
        <v>1041</v>
      </c>
      <c r="H18036" s="12">
        <v>44074.654861111114</v>
      </c>
    </row>
    <row r="18037" spans="1:8" x14ac:dyDescent="0.2">
      <c r="A18037" s="10">
        <v>18927</v>
      </c>
      <c r="B18037" s="11" t="s">
        <v>772</v>
      </c>
      <c r="C18037" t="str">
        <f>VLOOKUP(B18037, CONTENT!$B$2:$D$1001,2,FALSE)</f>
        <v>audio</v>
      </c>
      <c r="D18037" t="str">
        <f>VLOOKUP(B18037,CONTENT!$B$2:$D$1001,3,FALSE)</f>
        <v>education</v>
      </c>
      <c r="E18037" t="str">
        <f>VLOOKUP(G18037,'Reaction type'!$B$1:$E$17,2, FALSE)</f>
        <v>negative</v>
      </c>
      <c r="F18037">
        <f>VLOOKUP(G18037, 'Reaction type'!$B$2:$E$17, 3,FALSE)</f>
        <v>15</v>
      </c>
      <c r="G18037" s="11" t="s">
        <v>1041</v>
      </c>
      <c r="H18037" s="12">
        <v>44299.45</v>
      </c>
    </row>
    <row r="18038" spans="1:8" x14ac:dyDescent="0.2">
      <c r="A18038" s="10">
        <v>18948</v>
      </c>
      <c r="B18038" s="11" t="s">
        <v>773</v>
      </c>
      <c r="C18038" t="str">
        <f>VLOOKUP(B18038, CONTENT!$B$2:$D$1001,2,FALSE)</f>
        <v>video</v>
      </c>
      <c r="D18038" t="str">
        <f>VLOOKUP(B18038,CONTENT!$B$2:$D$1001,3,FALSE)</f>
        <v>travel</v>
      </c>
      <c r="E18038" t="str">
        <f>VLOOKUP(G18038,'Reaction type'!$B$1:$E$17,2, FALSE)</f>
        <v>negative</v>
      </c>
      <c r="F18038">
        <f>VLOOKUP(G18038, 'Reaction type'!$B$2:$E$17, 3,FALSE)</f>
        <v>15</v>
      </c>
      <c r="G18038" s="11" t="s">
        <v>1041</v>
      </c>
      <c r="H18038" s="12">
        <v>44272.13958333333</v>
      </c>
    </row>
    <row r="18039" spans="1:8" x14ac:dyDescent="0.2">
      <c r="A18039" s="10">
        <v>18953</v>
      </c>
      <c r="B18039" s="11" t="s">
        <v>774</v>
      </c>
      <c r="C18039" t="str">
        <f>VLOOKUP(B18039, CONTENT!$B$2:$D$1001,2,FALSE)</f>
        <v>video</v>
      </c>
      <c r="D18039" t="str">
        <f>VLOOKUP(B18039,CONTENT!$B$2:$D$1001,3,FALSE)</f>
        <v>soccer</v>
      </c>
      <c r="E18039" t="str">
        <f>VLOOKUP(G18039,'Reaction type'!$B$1:$E$17,2, FALSE)</f>
        <v>negative</v>
      </c>
      <c r="F18039">
        <f>VLOOKUP(G18039, 'Reaction type'!$B$2:$E$17, 3,FALSE)</f>
        <v>15</v>
      </c>
      <c r="G18039" s="11" t="s">
        <v>1041</v>
      </c>
      <c r="H18039" s="12">
        <v>44119.208333333336</v>
      </c>
    </row>
    <row r="18040" spans="1:8" x14ac:dyDescent="0.2">
      <c r="A18040" s="10">
        <v>18955</v>
      </c>
      <c r="B18040" s="11" t="s">
        <v>774</v>
      </c>
      <c r="C18040" t="str">
        <f>VLOOKUP(B18040, CONTENT!$B$2:$D$1001,2,FALSE)</f>
        <v>video</v>
      </c>
      <c r="D18040" t="str">
        <f>VLOOKUP(B18040,CONTENT!$B$2:$D$1001,3,FALSE)</f>
        <v>soccer</v>
      </c>
      <c r="E18040" t="str">
        <f>VLOOKUP(G18040,'Reaction type'!$B$1:$E$17,2, FALSE)</f>
        <v>negative</v>
      </c>
      <c r="F18040">
        <f>VLOOKUP(G18040, 'Reaction type'!$B$2:$E$17, 3,FALSE)</f>
        <v>15</v>
      </c>
      <c r="G18040" s="11" t="s">
        <v>1041</v>
      </c>
      <c r="H18040" s="12">
        <v>44313.240972222222</v>
      </c>
    </row>
    <row r="18041" spans="1:8" x14ac:dyDescent="0.2">
      <c r="A18041" s="10">
        <v>18957</v>
      </c>
      <c r="B18041" s="11" t="s">
        <v>774</v>
      </c>
      <c r="C18041" t="str">
        <f>VLOOKUP(B18041, CONTENT!$B$2:$D$1001,2,FALSE)</f>
        <v>video</v>
      </c>
      <c r="D18041" t="str">
        <f>VLOOKUP(B18041,CONTENT!$B$2:$D$1001,3,FALSE)</f>
        <v>soccer</v>
      </c>
      <c r="E18041" t="str">
        <f>VLOOKUP(G18041,'Reaction type'!$B$1:$E$17,2, FALSE)</f>
        <v>negative</v>
      </c>
      <c r="F18041">
        <f>VLOOKUP(G18041, 'Reaction type'!$B$2:$E$17, 3,FALSE)</f>
        <v>15</v>
      </c>
      <c r="G18041" s="11" t="s">
        <v>1041</v>
      </c>
      <c r="H18041" s="12">
        <v>44160.936805555553</v>
      </c>
    </row>
    <row r="18042" spans="1:8" x14ac:dyDescent="0.2">
      <c r="A18042" s="7">
        <v>19013</v>
      </c>
      <c r="B18042" s="8" t="s">
        <v>777</v>
      </c>
      <c r="C18042" t="str">
        <f>VLOOKUP(B18042, CONTENT!$B$2:$D$1001,2,FALSE)</f>
        <v>photo</v>
      </c>
      <c r="D18042" t="str">
        <f>VLOOKUP(B18042,CONTENT!$B$2:$D$1001,3,FALSE)</f>
        <v>travel</v>
      </c>
      <c r="E18042" t="str">
        <f>VLOOKUP(G18042,'Reaction type'!$B$1:$E$17,2, FALSE)</f>
        <v>negative</v>
      </c>
      <c r="F18042">
        <f>VLOOKUP(G18042, 'Reaction type'!$B$2:$E$17, 3,FALSE)</f>
        <v>15</v>
      </c>
      <c r="G18042" s="8" t="s">
        <v>1041</v>
      </c>
      <c r="H18042" s="9">
        <v>44312.215277777781</v>
      </c>
    </row>
    <row r="18043" spans="1:8" x14ac:dyDescent="0.2">
      <c r="A18043" s="7">
        <v>19033</v>
      </c>
      <c r="B18043" s="8" t="s">
        <v>777</v>
      </c>
      <c r="C18043" t="str">
        <f>VLOOKUP(B18043, CONTENT!$B$2:$D$1001,2,FALSE)</f>
        <v>photo</v>
      </c>
      <c r="D18043" t="str">
        <f>VLOOKUP(B18043,CONTENT!$B$2:$D$1001,3,FALSE)</f>
        <v>travel</v>
      </c>
      <c r="E18043" t="str">
        <f>VLOOKUP(G18043,'Reaction type'!$B$1:$E$17,2, FALSE)</f>
        <v>negative</v>
      </c>
      <c r="F18043">
        <f>VLOOKUP(G18043, 'Reaction type'!$B$2:$E$17, 3,FALSE)</f>
        <v>15</v>
      </c>
      <c r="G18043" s="8" t="s">
        <v>1041</v>
      </c>
      <c r="H18043" s="9">
        <v>44208.079861111109</v>
      </c>
    </row>
    <row r="18044" spans="1:8" x14ac:dyDescent="0.2">
      <c r="A18044" s="7">
        <v>19043</v>
      </c>
      <c r="B18044" s="8" t="s">
        <v>777</v>
      </c>
      <c r="C18044" t="str">
        <f>VLOOKUP(B18044, CONTENT!$B$2:$D$1001,2,FALSE)</f>
        <v>photo</v>
      </c>
      <c r="D18044" t="str">
        <f>VLOOKUP(B18044,CONTENT!$B$2:$D$1001,3,FALSE)</f>
        <v>travel</v>
      </c>
      <c r="E18044" t="str">
        <f>VLOOKUP(G18044,'Reaction type'!$B$1:$E$17,2, FALSE)</f>
        <v>negative</v>
      </c>
      <c r="F18044">
        <f>VLOOKUP(G18044, 'Reaction type'!$B$2:$E$17, 3,FALSE)</f>
        <v>15</v>
      </c>
      <c r="G18044" s="8" t="s">
        <v>1041</v>
      </c>
      <c r="H18044" s="9">
        <v>44192.679861111108</v>
      </c>
    </row>
    <row r="18045" spans="1:8" x14ac:dyDescent="0.2">
      <c r="A18045" s="7">
        <v>19055</v>
      </c>
      <c r="B18045" s="8" t="s">
        <v>779</v>
      </c>
      <c r="C18045" t="str">
        <f>VLOOKUP(B18045, CONTENT!$B$2:$D$1001,2,FALSE)</f>
        <v>video</v>
      </c>
      <c r="D18045" t="str">
        <f>VLOOKUP(B18045,CONTENT!$B$2:$D$1001,3,FALSE)</f>
        <v>soccer</v>
      </c>
      <c r="E18045" t="str">
        <f>VLOOKUP(G18045,'Reaction type'!$B$1:$E$17,2, FALSE)</f>
        <v>negative</v>
      </c>
      <c r="F18045">
        <f>VLOOKUP(G18045, 'Reaction type'!$B$2:$E$17, 3,FALSE)</f>
        <v>15</v>
      </c>
      <c r="G18045" s="8" t="s">
        <v>1041</v>
      </c>
      <c r="H18045" s="9">
        <v>44273.257638888892</v>
      </c>
    </row>
    <row r="18046" spans="1:8" x14ac:dyDescent="0.2">
      <c r="A18046" s="7">
        <v>19057</v>
      </c>
      <c r="B18046" s="8" t="s">
        <v>779</v>
      </c>
      <c r="C18046" t="str">
        <f>VLOOKUP(B18046, CONTENT!$B$2:$D$1001,2,FALSE)</f>
        <v>video</v>
      </c>
      <c r="D18046" t="str">
        <f>VLOOKUP(B18046,CONTENT!$B$2:$D$1001,3,FALSE)</f>
        <v>soccer</v>
      </c>
      <c r="E18046" t="str">
        <f>VLOOKUP(G18046,'Reaction type'!$B$1:$E$17,2, FALSE)</f>
        <v>negative</v>
      </c>
      <c r="F18046">
        <f>VLOOKUP(G18046, 'Reaction type'!$B$2:$E$17, 3,FALSE)</f>
        <v>15</v>
      </c>
      <c r="G18046" s="8" t="s">
        <v>1041</v>
      </c>
      <c r="H18046" s="9">
        <v>44187.184027777781</v>
      </c>
    </row>
    <row r="18047" spans="1:8" x14ac:dyDescent="0.2">
      <c r="A18047" s="7">
        <v>19069</v>
      </c>
      <c r="B18047" s="8" t="s">
        <v>779</v>
      </c>
      <c r="C18047" t="str">
        <f>VLOOKUP(B18047, CONTENT!$B$2:$D$1001,2,FALSE)</f>
        <v>video</v>
      </c>
      <c r="D18047" t="str">
        <f>VLOOKUP(B18047,CONTENT!$B$2:$D$1001,3,FALSE)</f>
        <v>soccer</v>
      </c>
      <c r="E18047" t="str">
        <f>VLOOKUP(G18047,'Reaction type'!$B$1:$E$17,2, FALSE)</f>
        <v>negative</v>
      </c>
      <c r="F18047">
        <f>VLOOKUP(G18047, 'Reaction type'!$B$2:$E$17, 3,FALSE)</f>
        <v>15</v>
      </c>
      <c r="G18047" s="8" t="s">
        <v>1041</v>
      </c>
      <c r="H18047" s="9">
        <v>44324.555555555555</v>
      </c>
    </row>
    <row r="18048" spans="1:8" x14ac:dyDescent="0.2">
      <c r="A18048" s="10">
        <v>19088</v>
      </c>
      <c r="B18048" s="11" t="s">
        <v>779</v>
      </c>
      <c r="C18048" t="str">
        <f>VLOOKUP(B18048, CONTENT!$B$2:$D$1001,2,FALSE)</f>
        <v>video</v>
      </c>
      <c r="D18048" t="str">
        <f>VLOOKUP(B18048,CONTENT!$B$2:$D$1001,3,FALSE)</f>
        <v>soccer</v>
      </c>
      <c r="E18048" t="str">
        <f>VLOOKUP(G18048,'Reaction type'!$B$1:$E$17,2, FALSE)</f>
        <v>negative</v>
      </c>
      <c r="F18048">
        <f>VLOOKUP(G18048, 'Reaction type'!$B$2:$E$17, 3,FALSE)</f>
        <v>15</v>
      </c>
      <c r="G18048" s="11" t="s">
        <v>1041</v>
      </c>
      <c r="H18048" s="12">
        <v>44217.856944444444</v>
      </c>
    </row>
    <row r="18049" spans="1:8" x14ac:dyDescent="0.2">
      <c r="A18049" s="10">
        <v>19127</v>
      </c>
      <c r="B18049" s="11" t="s">
        <v>782</v>
      </c>
      <c r="C18049" t="str">
        <f>VLOOKUP(B18049, CONTENT!$B$2:$D$1001,2,FALSE)</f>
        <v>video</v>
      </c>
      <c r="D18049" t="str">
        <f>VLOOKUP(B18049,CONTENT!$B$2:$D$1001,3,FALSE)</f>
        <v>cooking</v>
      </c>
      <c r="E18049" t="str">
        <f>VLOOKUP(G18049,'Reaction type'!$B$1:$E$17,2, FALSE)</f>
        <v>negative</v>
      </c>
      <c r="F18049">
        <f>VLOOKUP(G18049, 'Reaction type'!$B$2:$E$17, 3,FALSE)</f>
        <v>15</v>
      </c>
      <c r="G18049" s="11" t="s">
        <v>1041</v>
      </c>
      <c r="H18049" s="12">
        <v>44287.42083333333</v>
      </c>
    </row>
    <row r="18050" spans="1:8" x14ac:dyDescent="0.2">
      <c r="A18050" s="10">
        <v>19131</v>
      </c>
      <c r="B18050" s="11" t="s">
        <v>782</v>
      </c>
      <c r="C18050" t="str">
        <f>VLOOKUP(B18050, CONTENT!$B$2:$D$1001,2,FALSE)</f>
        <v>video</v>
      </c>
      <c r="D18050" t="str">
        <f>VLOOKUP(B18050,CONTENT!$B$2:$D$1001,3,FALSE)</f>
        <v>cooking</v>
      </c>
      <c r="E18050" t="str">
        <f>VLOOKUP(G18050,'Reaction type'!$B$1:$E$17,2, FALSE)</f>
        <v>negative</v>
      </c>
      <c r="F18050">
        <f>VLOOKUP(G18050, 'Reaction type'!$B$2:$E$17, 3,FALSE)</f>
        <v>15</v>
      </c>
      <c r="G18050" s="11" t="s">
        <v>1041</v>
      </c>
      <c r="H18050" s="12">
        <v>44358.989583333336</v>
      </c>
    </row>
    <row r="18051" spans="1:8" x14ac:dyDescent="0.2">
      <c r="A18051" s="10">
        <v>19141</v>
      </c>
      <c r="B18051" s="11" t="s">
        <v>782</v>
      </c>
      <c r="C18051" t="str">
        <f>VLOOKUP(B18051, CONTENT!$B$2:$D$1001,2,FALSE)</f>
        <v>video</v>
      </c>
      <c r="D18051" t="str">
        <f>VLOOKUP(B18051,CONTENT!$B$2:$D$1001,3,FALSE)</f>
        <v>cooking</v>
      </c>
      <c r="E18051" t="str">
        <f>VLOOKUP(G18051,'Reaction type'!$B$1:$E$17,2, FALSE)</f>
        <v>negative</v>
      </c>
      <c r="F18051">
        <f>VLOOKUP(G18051, 'Reaction type'!$B$2:$E$17, 3,FALSE)</f>
        <v>15</v>
      </c>
      <c r="G18051" s="11" t="s">
        <v>1041</v>
      </c>
      <c r="H18051" s="12">
        <v>44187.530555555553</v>
      </c>
    </row>
    <row r="18052" spans="1:8" x14ac:dyDescent="0.2">
      <c r="A18052" s="7">
        <v>19149</v>
      </c>
      <c r="B18052" s="8" t="s">
        <v>783</v>
      </c>
      <c r="C18052" t="str">
        <f>VLOOKUP(B18052, CONTENT!$B$2:$D$1001,2,FALSE)</f>
        <v>photo</v>
      </c>
      <c r="D18052" t="str">
        <f>VLOOKUP(B18052,CONTENT!$B$2:$D$1001,3,FALSE)</f>
        <v>food</v>
      </c>
      <c r="E18052" t="str">
        <f>VLOOKUP(G18052,'Reaction type'!$B$1:$E$17,2, FALSE)</f>
        <v>negative</v>
      </c>
      <c r="F18052">
        <f>VLOOKUP(G18052, 'Reaction type'!$B$2:$E$17, 3,FALSE)</f>
        <v>15</v>
      </c>
      <c r="G18052" s="8" t="s">
        <v>1041</v>
      </c>
      <c r="H18052" s="9">
        <v>44346.193749999999</v>
      </c>
    </row>
    <row r="18053" spans="1:8" x14ac:dyDescent="0.2">
      <c r="A18053" s="10">
        <v>19152</v>
      </c>
      <c r="B18053" s="11" t="s">
        <v>783</v>
      </c>
      <c r="C18053" t="str">
        <f>VLOOKUP(B18053, CONTENT!$B$2:$D$1001,2,FALSE)</f>
        <v>photo</v>
      </c>
      <c r="D18053" t="str">
        <f>VLOOKUP(B18053,CONTENT!$B$2:$D$1001,3,FALSE)</f>
        <v>food</v>
      </c>
      <c r="E18053" t="str">
        <f>VLOOKUP(G18053,'Reaction type'!$B$1:$E$17,2, FALSE)</f>
        <v>negative</v>
      </c>
      <c r="F18053">
        <f>VLOOKUP(G18053, 'Reaction type'!$B$2:$E$17, 3,FALSE)</f>
        <v>15</v>
      </c>
      <c r="G18053" s="11" t="s">
        <v>1041</v>
      </c>
      <c r="H18053" s="12">
        <v>44162.520138888889</v>
      </c>
    </row>
    <row r="18054" spans="1:8" x14ac:dyDescent="0.2">
      <c r="A18054" s="7">
        <v>19159</v>
      </c>
      <c r="B18054" s="8" t="s">
        <v>783</v>
      </c>
      <c r="C18054" t="str">
        <f>VLOOKUP(B18054, CONTENT!$B$2:$D$1001,2,FALSE)</f>
        <v>photo</v>
      </c>
      <c r="D18054" t="str">
        <f>VLOOKUP(B18054,CONTENT!$B$2:$D$1001,3,FALSE)</f>
        <v>food</v>
      </c>
      <c r="E18054" t="str">
        <f>VLOOKUP(G18054,'Reaction type'!$B$1:$E$17,2, FALSE)</f>
        <v>negative</v>
      </c>
      <c r="F18054">
        <f>VLOOKUP(G18054, 'Reaction type'!$B$2:$E$17, 3,FALSE)</f>
        <v>15</v>
      </c>
      <c r="G18054" s="8" t="s">
        <v>1041</v>
      </c>
      <c r="H18054" s="9">
        <v>44363.241666666669</v>
      </c>
    </row>
    <row r="18055" spans="1:8" x14ac:dyDescent="0.2">
      <c r="A18055" s="7">
        <v>19223</v>
      </c>
      <c r="B18055" s="8" t="s">
        <v>785</v>
      </c>
      <c r="C18055" t="str">
        <f>VLOOKUP(B18055, CONTENT!$B$2:$D$1001,2,FALSE)</f>
        <v>video</v>
      </c>
      <c r="D18055" t="str">
        <f>VLOOKUP(B18055,CONTENT!$B$2:$D$1001,3,FALSE)</f>
        <v>travel</v>
      </c>
      <c r="E18055" t="str">
        <f>VLOOKUP(G18055,'Reaction type'!$B$1:$E$17,2, FALSE)</f>
        <v>negative</v>
      </c>
      <c r="F18055">
        <f>VLOOKUP(G18055, 'Reaction type'!$B$2:$E$17, 3,FALSE)</f>
        <v>15</v>
      </c>
      <c r="G18055" s="8" t="s">
        <v>1041</v>
      </c>
      <c r="H18055" s="9">
        <v>44138.769444444442</v>
      </c>
    </row>
    <row r="18056" spans="1:8" x14ac:dyDescent="0.2">
      <c r="A18056" s="7">
        <v>19225</v>
      </c>
      <c r="B18056" s="8" t="s">
        <v>785</v>
      </c>
      <c r="C18056" t="str">
        <f>VLOOKUP(B18056, CONTENT!$B$2:$D$1001,2,FALSE)</f>
        <v>video</v>
      </c>
      <c r="D18056" t="str">
        <f>VLOOKUP(B18056,CONTENT!$B$2:$D$1001,3,FALSE)</f>
        <v>travel</v>
      </c>
      <c r="E18056" t="str">
        <f>VLOOKUP(G18056,'Reaction type'!$B$1:$E$17,2, FALSE)</f>
        <v>negative</v>
      </c>
      <c r="F18056">
        <f>VLOOKUP(G18056, 'Reaction type'!$B$2:$E$17, 3,FALSE)</f>
        <v>15</v>
      </c>
      <c r="G18056" s="8" t="s">
        <v>1041</v>
      </c>
      <c r="H18056" s="9">
        <v>44302.342361111114</v>
      </c>
    </row>
    <row r="18057" spans="1:8" x14ac:dyDescent="0.2">
      <c r="A18057" s="7">
        <v>19227</v>
      </c>
      <c r="B18057" s="8" t="s">
        <v>785</v>
      </c>
      <c r="C18057" t="str">
        <f>VLOOKUP(B18057, CONTENT!$B$2:$D$1001,2,FALSE)</f>
        <v>video</v>
      </c>
      <c r="D18057" t="str">
        <f>VLOOKUP(B18057,CONTENT!$B$2:$D$1001,3,FALSE)</f>
        <v>travel</v>
      </c>
      <c r="E18057" t="str">
        <f>VLOOKUP(G18057,'Reaction type'!$B$1:$E$17,2, FALSE)</f>
        <v>negative</v>
      </c>
      <c r="F18057">
        <f>VLOOKUP(G18057, 'Reaction type'!$B$2:$E$17, 3,FALSE)</f>
        <v>15</v>
      </c>
      <c r="G18057" s="8" t="s">
        <v>1041</v>
      </c>
      <c r="H18057" s="9">
        <v>44111.495138888888</v>
      </c>
    </row>
    <row r="18058" spans="1:8" x14ac:dyDescent="0.2">
      <c r="A18058" s="10">
        <v>19237</v>
      </c>
      <c r="B18058" s="11" t="s">
        <v>786</v>
      </c>
      <c r="C18058" t="str">
        <f>VLOOKUP(B18058, CONTENT!$B$2:$D$1001,2,FALSE)</f>
        <v>photo</v>
      </c>
      <c r="D18058" t="str">
        <f>VLOOKUP(B18058,CONTENT!$B$2:$D$1001,3,FALSE)</f>
        <v>veganism</v>
      </c>
      <c r="E18058" t="str">
        <f>VLOOKUP(G18058,'Reaction type'!$B$1:$E$17,2, FALSE)</f>
        <v>negative</v>
      </c>
      <c r="F18058">
        <f>VLOOKUP(G18058, 'Reaction type'!$B$2:$E$17, 3,FALSE)</f>
        <v>15</v>
      </c>
      <c r="G18058" s="11" t="s">
        <v>1041</v>
      </c>
      <c r="H18058" s="12">
        <v>44200.553472222222</v>
      </c>
    </row>
    <row r="18059" spans="1:8" x14ac:dyDescent="0.2">
      <c r="A18059" s="7">
        <v>19244</v>
      </c>
      <c r="B18059" s="8" t="s">
        <v>786</v>
      </c>
      <c r="C18059" t="str">
        <f>VLOOKUP(B18059, CONTENT!$B$2:$D$1001,2,FALSE)</f>
        <v>photo</v>
      </c>
      <c r="D18059" t="str">
        <f>VLOOKUP(B18059,CONTENT!$B$2:$D$1001,3,FALSE)</f>
        <v>veganism</v>
      </c>
      <c r="E18059" t="str">
        <f>VLOOKUP(G18059,'Reaction type'!$B$1:$E$17,2, FALSE)</f>
        <v>negative</v>
      </c>
      <c r="F18059">
        <f>VLOOKUP(G18059, 'Reaction type'!$B$2:$E$17, 3,FALSE)</f>
        <v>15</v>
      </c>
      <c r="G18059" s="8" t="s">
        <v>1041</v>
      </c>
      <c r="H18059" s="9">
        <v>44108.397222222222</v>
      </c>
    </row>
    <row r="18060" spans="1:8" x14ac:dyDescent="0.2">
      <c r="A18060" s="7">
        <v>19254</v>
      </c>
      <c r="B18060" s="8" t="s">
        <v>786</v>
      </c>
      <c r="C18060" t="str">
        <f>VLOOKUP(B18060, CONTENT!$B$2:$D$1001,2,FALSE)</f>
        <v>photo</v>
      </c>
      <c r="D18060" t="str">
        <f>VLOOKUP(B18060,CONTENT!$B$2:$D$1001,3,FALSE)</f>
        <v>veganism</v>
      </c>
      <c r="E18060" t="str">
        <f>VLOOKUP(G18060,'Reaction type'!$B$1:$E$17,2, FALSE)</f>
        <v>negative</v>
      </c>
      <c r="F18060">
        <f>VLOOKUP(G18060, 'Reaction type'!$B$2:$E$17, 3,FALSE)</f>
        <v>15</v>
      </c>
      <c r="G18060" s="8" t="s">
        <v>1041</v>
      </c>
      <c r="H18060" s="9">
        <v>44233.401388888888</v>
      </c>
    </row>
    <row r="18061" spans="1:8" x14ac:dyDescent="0.2">
      <c r="A18061" s="10">
        <v>19257</v>
      </c>
      <c r="B18061" s="11" t="s">
        <v>786</v>
      </c>
      <c r="C18061" t="str">
        <f>VLOOKUP(B18061, CONTENT!$B$2:$D$1001,2,FALSE)</f>
        <v>photo</v>
      </c>
      <c r="D18061" t="str">
        <f>VLOOKUP(B18061,CONTENT!$B$2:$D$1001,3,FALSE)</f>
        <v>veganism</v>
      </c>
      <c r="E18061" t="str">
        <f>VLOOKUP(G18061,'Reaction type'!$B$1:$E$17,2, FALSE)</f>
        <v>negative</v>
      </c>
      <c r="F18061">
        <f>VLOOKUP(G18061, 'Reaction type'!$B$2:$E$17, 3,FALSE)</f>
        <v>15</v>
      </c>
      <c r="G18061" s="11" t="s">
        <v>1041</v>
      </c>
      <c r="H18061" s="12">
        <v>44268.228472222225</v>
      </c>
    </row>
    <row r="18062" spans="1:8" x14ac:dyDescent="0.2">
      <c r="A18062" s="10">
        <v>19267</v>
      </c>
      <c r="B18062" s="11" t="s">
        <v>788</v>
      </c>
      <c r="C18062" t="str">
        <f>VLOOKUP(B18062, CONTENT!$B$2:$D$1001,2,FALSE)</f>
        <v>audio</v>
      </c>
      <c r="D18062" t="str">
        <f>VLOOKUP(B18062,CONTENT!$B$2:$D$1001,3,FALSE)</f>
        <v>public speaking</v>
      </c>
      <c r="E18062" t="str">
        <f>VLOOKUP(G18062,'Reaction type'!$B$1:$E$17,2, FALSE)</f>
        <v>negative</v>
      </c>
      <c r="F18062">
        <f>VLOOKUP(G18062, 'Reaction type'!$B$2:$E$17, 3,FALSE)</f>
        <v>15</v>
      </c>
      <c r="G18062" s="11" t="s">
        <v>1041</v>
      </c>
      <c r="H18062" s="12">
        <v>44012.284722222219</v>
      </c>
    </row>
    <row r="18063" spans="1:8" x14ac:dyDescent="0.2">
      <c r="A18063" s="10">
        <v>19303</v>
      </c>
      <c r="B18063" s="11" t="s">
        <v>793</v>
      </c>
      <c r="C18063" t="str">
        <f>VLOOKUP(B18063, CONTENT!$B$2:$D$1001,2,FALSE)</f>
        <v>video</v>
      </c>
      <c r="D18063" t="str">
        <f>VLOOKUP(B18063,CONTENT!$B$2:$D$1001,3,FALSE)</f>
        <v>cooking</v>
      </c>
      <c r="E18063" t="str">
        <f>VLOOKUP(G18063,'Reaction type'!$B$1:$E$17,2, FALSE)</f>
        <v>negative</v>
      </c>
      <c r="F18063">
        <f>VLOOKUP(G18063, 'Reaction type'!$B$2:$E$17, 3,FALSE)</f>
        <v>15</v>
      </c>
      <c r="G18063" s="11" t="s">
        <v>1041</v>
      </c>
      <c r="H18063" s="12">
        <v>44257.129861111112</v>
      </c>
    </row>
    <row r="18064" spans="1:8" x14ac:dyDescent="0.2">
      <c r="A18064" s="10">
        <v>19307</v>
      </c>
      <c r="B18064" s="11" t="s">
        <v>793</v>
      </c>
      <c r="C18064" t="str">
        <f>VLOOKUP(B18064, CONTENT!$B$2:$D$1001,2,FALSE)</f>
        <v>video</v>
      </c>
      <c r="D18064" t="str">
        <f>VLOOKUP(B18064,CONTENT!$B$2:$D$1001,3,FALSE)</f>
        <v>cooking</v>
      </c>
      <c r="E18064" t="str">
        <f>VLOOKUP(G18064,'Reaction type'!$B$1:$E$17,2, FALSE)</f>
        <v>negative</v>
      </c>
      <c r="F18064">
        <f>VLOOKUP(G18064, 'Reaction type'!$B$2:$E$17, 3,FALSE)</f>
        <v>15</v>
      </c>
      <c r="G18064" s="11" t="s">
        <v>1041</v>
      </c>
      <c r="H18064" s="12">
        <v>44127.378472222219</v>
      </c>
    </row>
    <row r="18065" spans="1:8" x14ac:dyDescent="0.2">
      <c r="A18065" s="7">
        <v>19316</v>
      </c>
      <c r="B18065" s="8" t="s">
        <v>793</v>
      </c>
      <c r="C18065" t="str">
        <f>VLOOKUP(B18065, CONTENT!$B$2:$D$1001,2,FALSE)</f>
        <v>video</v>
      </c>
      <c r="D18065" t="str">
        <f>VLOOKUP(B18065,CONTENT!$B$2:$D$1001,3,FALSE)</f>
        <v>cooking</v>
      </c>
      <c r="E18065" t="str">
        <f>VLOOKUP(G18065,'Reaction type'!$B$1:$E$17,2, FALSE)</f>
        <v>negative</v>
      </c>
      <c r="F18065">
        <f>VLOOKUP(G18065, 'Reaction type'!$B$2:$E$17, 3,FALSE)</f>
        <v>15</v>
      </c>
      <c r="G18065" s="8" t="s">
        <v>1041</v>
      </c>
      <c r="H18065" s="9">
        <v>44090.245833333334</v>
      </c>
    </row>
    <row r="18066" spans="1:8" x14ac:dyDescent="0.2">
      <c r="A18066" s="10">
        <v>19317</v>
      </c>
      <c r="B18066" s="11" t="s">
        <v>793</v>
      </c>
      <c r="C18066" t="str">
        <f>VLOOKUP(B18066, CONTENT!$B$2:$D$1001,2,FALSE)</f>
        <v>video</v>
      </c>
      <c r="D18066" t="str">
        <f>VLOOKUP(B18066,CONTENT!$B$2:$D$1001,3,FALSE)</f>
        <v>cooking</v>
      </c>
      <c r="E18066" t="str">
        <f>VLOOKUP(G18066,'Reaction type'!$B$1:$E$17,2, FALSE)</f>
        <v>negative</v>
      </c>
      <c r="F18066">
        <f>VLOOKUP(G18066, 'Reaction type'!$B$2:$E$17, 3,FALSE)</f>
        <v>15</v>
      </c>
      <c r="G18066" s="11" t="s">
        <v>1041</v>
      </c>
      <c r="H18066" s="12">
        <v>44275.097916666666</v>
      </c>
    </row>
    <row r="18067" spans="1:8" x14ac:dyDescent="0.2">
      <c r="A18067" s="10">
        <v>19377</v>
      </c>
      <c r="B18067" s="11" t="s">
        <v>797</v>
      </c>
      <c r="C18067" t="str">
        <f>VLOOKUP(B18067, CONTENT!$B$2:$D$1001,2,FALSE)</f>
        <v>photo</v>
      </c>
      <c r="D18067" t="str">
        <f>VLOOKUP(B18067,CONTENT!$B$2:$D$1001,3,FALSE)</f>
        <v>science</v>
      </c>
      <c r="E18067" t="str">
        <f>VLOOKUP(G18067,'Reaction type'!$B$1:$E$17,2, FALSE)</f>
        <v>negative</v>
      </c>
      <c r="F18067">
        <f>VLOOKUP(G18067, 'Reaction type'!$B$2:$E$17, 3,FALSE)</f>
        <v>15</v>
      </c>
      <c r="G18067" s="11" t="s">
        <v>1041</v>
      </c>
      <c r="H18067" s="12">
        <v>44041.563888888886</v>
      </c>
    </row>
    <row r="18068" spans="1:8" x14ac:dyDescent="0.2">
      <c r="A18068" s="10">
        <v>19421</v>
      </c>
      <c r="B18068" s="11" t="s">
        <v>799</v>
      </c>
      <c r="C18068" t="str">
        <f>VLOOKUP(B18068, CONTENT!$B$2:$D$1001,2,FALSE)</f>
        <v>photo</v>
      </c>
      <c r="D18068" t="str">
        <f>VLOOKUP(B18068,CONTENT!$B$2:$D$1001,3,FALSE)</f>
        <v>tennis</v>
      </c>
      <c r="E18068" t="str">
        <f>VLOOKUP(G18068,'Reaction type'!$B$1:$E$17,2, FALSE)</f>
        <v>negative</v>
      </c>
      <c r="F18068">
        <f>VLOOKUP(G18068, 'Reaction type'!$B$2:$E$17, 3,FALSE)</f>
        <v>15</v>
      </c>
      <c r="G18068" s="11" t="s">
        <v>1041</v>
      </c>
      <c r="H18068" s="12">
        <v>44343.422222222223</v>
      </c>
    </row>
    <row r="18069" spans="1:8" x14ac:dyDescent="0.2">
      <c r="A18069" s="7">
        <v>19424</v>
      </c>
      <c r="B18069" s="8" t="s">
        <v>799</v>
      </c>
      <c r="C18069" t="str">
        <f>VLOOKUP(B18069, CONTENT!$B$2:$D$1001,2,FALSE)</f>
        <v>photo</v>
      </c>
      <c r="D18069" t="str">
        <f>VLOOKUP(B18069,CONTENT!$B$2:$D$1001,3,FALSE)</f>
        <v>tennis</v>
      </c>
      <c r="E18069" t="str">
        <f>VLOOKUP(G18069,'Reaction type'!$B$1:$E$17,2, FALSE)</f>
        <v>negative</v>
      </c>
      <c r="F18069">
        <f>VLOOKUP(G18069, 'Reaction type'!$B$2:$E$17, 3,FALSE)</f>
        <v>15</v>
      </c>
      <c r="G18069" s="8" t="s">
        <v>1041</v>
      </c>
      <c r="H18069" s="9">
        <v>44075.011805555558</v>
      </c>
    </row>
    <row r="18070" spans="1:8" x14ac:dyDescent="0.2">
      <c r="A18070" s="7">
        <v>19440</v>
      </c>
      <c r="B18070" s="8" t="s">
        <v>799</v>
      </c>
      <c r="C18070" t="str">
        <f>VLOOKUP(B18070, CONTENT!$B$2:$D$1001,2,FALSE)</f>
        <v>photo</v>
      </c>
      <c r="D18070" t="str">
        <f>VLOOKUP(B18070,CONTENT!$B$2:$D$1001,3,FALSE)</f>
        <v>tennis</v>
      </c>
      <c r="E18070" t="str">
        <f>VLOOKUP(G18070,'Reaction type'!$B$1:$E$17,2, FALSE)</f>
        <v>negative</v>
      </c>
      <c r="F18070">
        <f>VLOOKUP(G18070, 'Reaction type'!$B$2:$E$17, 3,FALSE)</f>
        <v>15</v>
      </c>
      <c r="G18070" s="8" t="s">
        <v>1041</v>
      </c>
      <c r="H18070" s="9">
        <v>44106.744444444441</v>
      </c>
    </row>
    <row r="18071" spans="1:8" x14ac:dyDescent="0.2">
      <c r="A18071" s="10">
        <v>19443</v>
      </c>
      <c r="B18071" s="11" t="s">
        <v>799</v>
      </c>
      <c r="C18071" t="str">
        <f>VLOOKUP(B18071, CONTENT!$B$2:$D$1001,2,FALSE)</f>
        <v>photo</v>
      </c>
      <c r="D18071" t="str">
        <f>VLOOKUP(B18071,CONTENT!$B$2:$D$1001,3,FALSE)</f>
        <v>tennis</v>
      </c>
      <c r="E18071" t="str">
        <f>VLOOKUP(G18071,'Reaction type'!$B$1:$E$17,2, FALSE)</f>
        <v>negative</v>
      </c>
      <c r="F18071">
        <f>VLOOKUP(G18071, 'Reaction type'!$B$2:$E$17, 3,FALSE)</f>
        <v>15</v>
      </c>
      <c r="G18071" s="11" t="s">
        <v>1041</v>
      </c>
      <c r="H18071" s="12">
        <v>44199.45208333333</v>
      </c>
    </row>
    <row r="18072" spans="1:8" x14ac:dyDescent="0.2">
      <c r="A18072" s="10">
        <v>19447</v>
      </c>
      <c r="B18072" s="11" t="s">
        <v>799</v>
      </c>
      <c r="C18072" t="str">
        <f>VLOOKUP(B18072, CONTENT!$B$2:$D$1001,2,FALSE)</f>
        <v>photo</v>
      </c>
      <c r="D18072" t="str">
        <f>VLOOKUP(B18072,CONTENT!$B$2:$D$1001,3,FALSE)</f>
        <v>tennis</v>
      </c>
      <c r="E18072" t="str">
        <f>VLOOKUP(G18072,'Reaction type'!$B$1:$E$17,2, FALSE)</f>
        <v>negative</v>
      </c>
      <c r="F18072">
        <f>VLOOKUP(G18072, 'Reaction type'!$B$2:$E$17, 3,FALSE)</f>
        <v>15</v>
      </c>
      <c r="G18072" s="11" t="s">
        <v>1041</v>
      </c>
      <c r="H18072" s="12">
        <v>44193.865972222222</v>
      </c>
    </row>
    <row r="18073" spans="1:8" x14ac:dyDescent="0.2">
      <c r="A18073" s="10">
        <v>19461</v>
      </c>
      <c r="B18073" s="11" t="s">
        <v>801</v>
      </c>
      <c r="C18073" t="str">
        <f>VLOOKUP(B18073, CONTENT!$B$2:$D$1001,2,FALSE)</f>
        <v>photo</v>
      </c>
      <c r="D18073" t="str">
        <f>VLOOKUP(B18073,CONTENT!$B$2:$D$1001,3,FALSE)</f>
        <v>veganism</v>
      </c>
      <c r="E18073" t="str">
        <f>VLOOKUP(G18073,'Reaction type'!$B$1:$E$17,2, FALSE)</f>
        <v>negative</v>
      </c>
      <c r="F18073">
        <f>VLOOKUP(G18073, 'Reaction type'!$B$2:$E$17, 3,FALSE)</f>
        <v>15</v>
      </c>
      <c r="G18073" s="11" t="s">
        <v>1041</v>
      </c>
      <c r="H18073" s="12">
        <v>44280.277083333334</v>
      </c>
    </row>
    <row r="18074" spans="1:8" x14ac:dyDescent="0.2">
      <c r="A18074" s="7">
        <v>19466</v>
      </c>
      <c r="B18074" s="8" t="s">
        <v>801</v>
      </c>
      <c r="C18074" t="str">
        <f>VLOOKUP(B18074, CONTENT!$B$2:$D$1001,2,FALSE)</f>
        <v>photo</v>
      </c>
      <c r="D18074" t="str">
        <f>VLOOKUP(B18074,CONTENT!$B$2:$D$1001,3,FALSE)</f>
        <v>veganism</v>
      </c>
      <c r="E18074" t="str">
        <f>VLOOKUP(G18074,'Reaction type'!$B$1:$E$17,2, FALSE)</f>
        <v>negative</v>
      </c>
      <c r="F18074">
        <f>VLOOKUP(G18074, 'Reaction type'!$B$2:$E$17, 3,FALSE)</f>
        <v>15</v>
      </c>
      <c r="G18074" s="8" t="s">
        <v>1041</v>
      </c>
      <c r="H18074" s="9">
        <v>44310.34375</v>
      </c>
    </row>
    <row r="18075" spans="1:8" x14ac:dyDescent="0.2">
      <c r="A18075" s="7">
        <v>19468</v>
      </c>
      <c r="B18075" s="8" t="s">
        <v>801</v>
      </c>
      <c r="C18075" t="str">
        <f>VLOOKUP(B18075, CONTENT!$B$2:$D$1001,2,FALSE)</f>
        <v>photo</v>
      </c>
      <c r="D18075" t="str">
        <f>VLOOKUP(B18075,CONTENT!$B$2:$D$1001,3,FALSE)</f>
        <v>veganism</v>
      </c>
      <c r="E18075" t="str">
        <f>VLOOKUP(G18075,'Reaction type'!$B$1:$E$17,2, FALSE)</f>
        <v>negative</v>
      </c>
      <c r="F18075">
        <f>VLOOKUP(G18075, 'Reaction type'!$B$2:$E$17, 3,FALSE)</f>
        <v>15</v>
      </c>
      <c r="G18075" s="8" t="s">
        <v>1041</v>
      </c>
      <c r="H18075" s="9">
        <v>44109.977777777778</v>
      </c>
    </row>
    <row r="18076" spans="1:8" x14ac:dyDescent="0.2">
      <c r="A18076" s="10">
        <v>19469</v>
      </c>
      <c r="B18076" s="11" t="s">
        <v>801</v>
      </c>
      <c r="C18076" t="str">
        <f>VLOOKUP(B18076, CONTENT!$B$2:$D$1001,2,FALSE)</f>
        <v>photo</v>
      </c>
      <c r="D18076" t="str">
        <f>VLOOKUP(B18076,CONTENT!$B$2:$D$1001,3,FALSE)</f>
        <v>veganism</v>
      </c>
      <c r="E18076" t="str">
        <f>VLOOKUP(G18076,'Reaction type'!$B$1:$E$17,2, FALSE)</f>
        <v>negative</v>
      </c>
      <c r="F18076">
        <f>VLOOKUP(G18076, 'Reaction type'!$B$2:$E$17, 3,FALSE)</f>
        <v>15</v>
      </c>
      <c r="G18076" s="11" t="s">
        <v>1041</v>
      </c>
      <c r="H18076" s="12">
        <v>44355.619444444441</v>
      </c>
    </row>
    <row r="18077" spans="1:8" x14ac:dyDescent="0.2">
      <c r="A18077" s="7">
        <v>19478</v>
      </c>
      <c r="B18077" s="8" t="s">
        <v>801</v>
      </c>
      <c r="C18077" t="str">
        <f>VLOOKUP(B18077, CONTENT!$B$2:$D$1001,2,FALSE)</f>
        <v>photo</v>
      </c>
      <c r="D18077" t="str">
        <f>VLOOKUP(B18077,CONTENT!$B$2:$D$1001,3,FALSE)</f>
        <v>veganism</v>
      </c>
      <c r="E18077" t="str">
        <f>VLOOKUP(G18077,'Reaction type'!$B$1:$E$17,2, FALSE)</f>
        <v>negative</v>
      </c>
      <c r="F18077">
        <f>VLOOKUP(G18077, 'Reaction type'!$B$2:$E$17, 3,FALSE)</f>
        <v>15</v>
      </c>
      <c r="G18077" s="8" t="s">
        <v>1041</v>
      </c>
      <c r="H18077" s="9">
        <v>44137.890972222223</v>
      </c>
    </row>
    <row r="18078" spans="1:8" x14ac:dyDescent="0.2">
      <c r="A18078" s="10">
        <v>19481</v>
      </c>
      <c r="B18078" s="11" t="s">
        <v>801</v>
      </c>
      <c r="C18078" t="str">
        <f>VLOOKUP(B18078, CONTENT!$B$2:$D$1001,2,FALSE)</f>
        <v>photo</v>
      </c>
      <c r="D18078" t="str">
        <f>VLOOKUP(B18078,CONTENT!$B$2:$D$1001,3,FALSE)</f>
        <v>veganism</v>
      </c>
      <c r="E18078" t="str">
        <f>VLOOKUP(G18078,'Reaction type'!$B$1:$E$17,2, FALSE)</f>
        <v>negative</v>
      </c>
      <c r="F18078">
        <f>VLOOKUP(G18078, 'Reaction type'!$B$2:$E$17, 3,FALSE)</f>
        <v>15</v>
      </c>
      <c r="G18078" s="11" t="s">
        <v>1041</v>
      </c>
      <c r="H18078" s="12">
        <v>44261.14166666667</v>
      </c>
    </row>
    <row r="18079" spans="1:8" x14ac:dyDescent="0.2">
      <c r="A18079" s="10">
        <v>19489</v>
      </c>
      <c r="B18079" s="11" t="s">
        <v>801</v>
      </c>
      <c r="C18079" t="str">
        <f>VLOOKUP(B18079, CONTENT!$B$2:$D$1001,2,FALSE)</f>
        <v>photo</v>
      </c>
      <c r="D18079" t="str">
        <f>VLOOKUP(B18079,CONTENT!$B$2:$D$1001,3,FALSE)</f>
        <v>veganism</v>
      </c>
      <c r="E18079" t="str">
        <f>VLOOKUP(G18079,'Reaction type'!$B$1:$E$17,2, FALSE)</f>
        <v>negative</v>
      </c>
      <c r="F18079">
        <f>VLOOKUP(G18079, 'Reaction type'!$B$2:$E$17, 3,FALSE)</f>
        <v>15</v>
      </c>
      <c r="G18079" s="11" t="s">
        <v>1041</v>
      </c>
      <c r="H18079" s="12">
        <v>44090.263888888891</v>
      </c>
    </row>
    <row r="18080" spans="1:8" x14ac:dyDescent="0.2">
      <c r="A18080" s="7">
        <v>19505</v>
      </c>
      <c r="B18080" s="8" t="s">
        <v>802</v>
      </c>
      <c r="C18080" t="str">
        <f>VLOOKUP(B18080, CONTENT!$B$2:$D$1001,2,FALSE)</f>
        <v>GIF</v>
      </c>
      <c r="D18080" t="str">
        <f>VLOOKUP(B18080,CONTENT!$B$2:$D$1001,3,FALSE)</f>
        <v>Science</v>
      </c>
      <c r="E18080" t="str">
        <f>VLOOKUP(G18080,'Reaction type'!$B$1:$E$17,2, FALSE)</f>
        <v>negative</v>
      </c>
      <c r="F18080">
        <f>VLOOKUP(G18080, 'Reaction type'!$B$2:$E$17, 3,FALSE)</f>
        <v>15</v>
      </c>
      <c r="G18080" s="8" t="s">
        <v>1041</v>
      </c>
      <c r="H18080" s="9">
        <v>44065.352777777778</v>
      </c>
    </row>
    <row r="18081" spans="1:8" x14ac:dyDescent="0.2">
      <c r="A18081" s="7">
        <v>19512</v>
      </c>
      <c r="B18081" s="8" t="s">
        <v>804</v>
      </c>
      <c r="C18081" t="str">
        <f>VLOOKUP(B18081, CONTENT!$B$2:$D$1001,2,FALSE)</f>
        <v>audio</v>
      </c>
      <c r="D18081" t="str">
        <f>VLOOKUP(B18081,CONTENT!$B$2:$D$1001,3,FALSE)</f>
        <v>culture</v>
      </c>
      <c r="E18081" t="str">
        <f>VLOOKUP(G18081,'Reaction type'!$B$1:$E$17,2, FALSE)</f>
        <v>negative</v>
      </c>
      <c r="F18081">
        <f>VLOOKUP(G18081, 'Reaction type'!$B$2:$E$17, 3,FALSE)</f>
        <v>15</v>
      </c>
      <c r="G18081" s="8" t="s">
        <v>1041</v>
      </c>
      <c r="H18081" s="9">
        <v>44136.411805555559</v>
      </c>
    </row>
    <row r="18082" spans="1:8" x14ac:dyDescent="0.2">
      <c r="A18082" s="7">
        <v>19528</v>
      </c>
      <c r="B18082" s="8" t="s">
        <v>806</v>
      </c>
      <c r="C18082" t="str">
        <f>VLOOKUP(B18082, CONTENT!$B$2:$D$1001,2,FALSE)</f>
        <v>video</v>
      </c>
      <c r="D18082" t="str">
        <f>VLOOKUP(B18082,CONTENT!$B$2:$D$1001,3,FALSE)</f>
        <v>public speaking</v>
      </c>
      <c r="E18082" t="str">
        <f>VLOOKUP(G18082,'Reaction type'!$B$1:$E$17,2, FALSE)</f>
        <v>negative</v>
      </c>
      <c r="F18082">
        <f>VLOOKUP(G18082, 'Reaction type'!$B$2:$E$17, 3,FALSE)</f>
        <v>15</v>
      </c>
      <c r="G18082" s="8" t="s">
        <v>1041</v>
      </c>
      <c r="H18082" s="9">
        <v>44217.053472222222</v>
      </c>
    </row>
    <row r="18083" spans="1:8" x14ac:dyDescent="0.2">
      <c r="A18083" s="10">
        <v>19563</v>
      </c>
      <c r="B18083" s="11" t="s">
        <v>806</v>
      </c>
      <c r="C18083" t="str">
        <f>VLOOKUP(B18083, CONTENT!$B$2:$D$1001,2,FALSE)</f>
        <v>video</v>
      </c>
      <c r="D18083" t="str">
        <f>VLOOKUP(B18083,CONTENT!$B$2:$D$1001,3,FALSE)</f>
        <v>public speaking</v>
      </c>
      <c r="E18083" t="str">
        <f>VLOOKUP(G18083,'Reaction type'!$B$1:$E$17,2, FALSE)</f>
        <v>negative</v>
      </c>
      <c r="F18083">
        <f>VLOOKUP(G18083, 'Reaction type'!$B$2:$E$17, 3,FALSE)</f>
        <v>15</v>
      </c>
      <c r="G18083" s="11" t="s">
        <v>1041</v>
      </c>
      <c r="H18083" s="12">
        <v>44220.394444444442</v>
      </c>
    </row>
    <row r="18084" spans="1:8" x14ac:dyDescent="0.2">
      <c r="A18084" s="7">
        <v>19568</v>
      </c>
      <c r="B18084" s="8" t="s">
        <v>806</v>
      </c>
      <c r="C18084" t="str">
        <f>VLOOKUP(B18084, CONTENT!$B$2:$D$1001,2,FALSE)</f>
        <v>video</v>
      </c>
      <c r="D18084" t="str">
        <f>VLOOKUP(B18084,CONTENT!$B$2:$D$1001,3,FALSE)</f>
        <v>public speaking</v>
      </c>
      <c r="E18084" t="str">
        <f>VLOOKUP(G18084,'Reaction type'!$B$1:$E$17,2, FALSE)</f>
        <v>negative</v>
      </c>
      <c r="F18084">
        <f>VLOOKUP(G18084, 'Reaction type'!$B$2:$E$17, 3,FALSE)</f>
        <v>15</v>
      </c>
      <c r="G18084" s="8" t="s">
        <v>1041</v>
      </c>
      <c r="H18084" s="9">
        <v>44180.63958333333</v>
      </c>
    </row>
    <row r="18085" spans="1:8" x14ac:dyDescent="0.2">
      <c r="A18085" s="10">
        <v>19572</v>
      </c>
      <c r="B18085" s="11" t="s">
        <v>807</v>
      </c>
      <c r="C18085" t="str">
        <f>VLOOKUP(B18085, CONTENT!$B$2:$D$1001,2,FALSE)</f>
        <v>photo</v>
      </c>
      <c r="D18085" t="str">
        <f>VLOOKUP(B18085,CONTENT!$B$2:$D$1001,3,FALSE)</f>
        <v>travel</v>
      </c>
      <c r="E18085" t="str">
        <f>VLOOKUP(G18085,'Reaction type'!$B$1:$E$17,2, FALSE)</f>
        <v>negative</v>
      </c>
      <c r="F18085">
        <f>VLOOKUP(G18085, 'Reaction type'!$B$2:$E$17, 3,FALSE)</f>
        <v>15</v>
      </c>
      <c r="G18085" s="11" t="s">
        <v>1041</v>
      </c>
      <c r="H18085" s="12">
        <v>44127.824999999997</v>
      </c>
    </row>
    <row r="18086" spans="1:8" x14ac:dyDescent="0.2">
      <c r="A18086" s="10">
        <v>19628</v>
      </c>
      <c r="B18086" s="11" t="s">
        <v>809</v>
      </c>
      <c r="C18086" t="str">
        <f>VLOOKUP(B18086, CONTENT!$B$2:$D$1001,2,FALSE)</f>
        <v>GIF</v>
      </c>
      <c r="D18086" t="str">
        <f>VLOOKUP(B18086,CONTENT!$B$2:$D$1001,3,FALSE)</f>
        <v>public speaking</v>
      </c>
      <c r="E18086" t="str">
        <f>VLOOKUP(G18086,'Reaction type'!$B$1:$E$17,2, FALSE)</f>
        <v>negative</v>
      </c>
      <c r="F18086">
        <f>VLOOKUP(G18086, 'Reaction type'!$B$2:$E$17, 3,FALSE)</f>
        <v>15</v>
      </c>
      <c r="G18086" s="11" t="s">
        <v>1041</v>
      </c>
      <c r="H18086" s="12">
        <v>44035.092361111114</v>
      </c>
    </row>
    <row r="18087" spans="1:8" x14ac:dyDescent="0.2">
      <c r="A18087" s="7">
        <v>19646</v>
      </c>
      <c r="B18087" s="8" t="s">
        <v>810</v>
      </c>
      <c r="C18087" t="str">
        <f>VLOOKUP(B18087, CONTENT!$B$2:$D$1001,2,FALSE)</f>
        <v>photo</v>
      </c>
      <c r="D18087" t="str">
        <f>VLOOKUP(B18087,CONTENT!$B$2:$D$1001,3,FALSE)</f>
        <v>science</v>
      </c>
      <c r="E18087" t="str">
        <f>VLOOKUP(G18087,'Reaction type'!$B$1:$E$17,2, FALSE)</f>
        <v>negative</v>
      </c>
      <c r="F18087">
        <f>VLOOKUP(G18087, 'Reaction type'!$B$2:$E$17, 3,FALSE)</f>
        <v>15</v>
      </c>
      <c r="G18087" s="8" t="s">
        <v>1041</v>
      </c>
      <c r="H18087" s="9">
        <v>44064.960416666669</v>
      </c>
    </row>
    <row r="18088" spans="1:8" x14ac:dyDescent="0.2">
      <c r="A18088" s="7">
        <v>19666</v>
      </c>
      <c r="B18088" s="8" t="s">
        <v>810</v>
      </c>
      <c r="C18088" t="str">
        <f>VLOOKUP(B18088, CONTENT!$B$2:$D$1001,2,FALSE)</f>
        <v>photo</v>
      </c>
      <c r="D18088" t="str">
        <f>VLOOKUP(B18088,CONTENT!$B$2:$D$1001,3,FALSE)</f>
        <v>science</v>
      </c>
      <c r="E18088" t="str">
        <f>VLOOKUP(G18088,'Reaction type'!$B$1:$E$17,2, FALSE)</f>
        <v>negative</v>
      </c>
      <c r="F18088">
        <f>VLOOKUP(G18088, 'Reaction type'!$B$2:$E$17, 3,FALSE)</f>
        <v>15</v>
      </c>
      <c r="G18088" s="8" t="s">
        <v>1041</v>
      </c>
      <c r="H18088" s="9">
        <v>44234.186111111114</v>
      </c>
    </row>
    <row r="18089" spans="1:8" x14ac:dyDescent="0.2">
      <c r="A18089" s="10">
        <v>19686</v>
      </c>
      <c r="B18089" s="11" t="s">
        <v>811</v>
      </c>
      <c r="C18089" t="str">
        <f>VLOOKUP(B18089, CONTENT!$B$2:$D$1001,2,FALSE)</f>
        <v>photo</v>
      </c>
      <c r="D18089" t="str">
        <f>VLOOKUP(B18089,CONTENT!$B$2:$D$1001,3,FALSE)</f>
        <v>animals</v>
      </c>
      <c r="E18089" t="str">
        <f>VLOOKUP(G18089,'Reaction type'!$B$1:$E$17,2, FALSE)</f>
        <v>negative</v>
      </c>
      <c r="F18089">
        <f>VLOOKUP(G18089, 'Reaction type'!$B$2:$E$17, 3,FALSE)</f>
        <v>15</v>
      </c>
      <c r="G18089" s="11" t="s">
        <v>1041</v>
      </c>
      <c r="H18089" s="12">
        <v>44303.418055555558</v>
      </c>
    </row>
    <row r="18090" spans="1:8" x14ac:dyDescent="0.2">
      <c r="A18090" s="10">
        <v>19693</v>
      </c>
      <c r="B18090" s="11" t="s">
        <v>812</v>
      </c>
      <c r="C18090" t="str">
        <f>VLOOKUP(B18090, CONTENT!$B$2:$D$1001,2,FALSE)</f>
        <v>video</v>
      </c>
      <c r="D18090" t="str">
        <f>VLOOKUP(B18090,CONTENT!$B$2:$D$1001,3,FALSE)</f>
        <v>education</v>
      </c>
      <c r="E18090" t="str">
        <f>VLOOKUP(G18090,'Reaction type'!$B$1:$E$17,2, FALSE)</f>
        <v>negative</v>
      </c>
      <c r="F18090">
        <f>VLOOKUP(G18090, 'Reaction type'!$B$2:$E$17, 3,FALSE)</f>
        <v>15</v>
      </c>
      <c r="G18090" s="11" t="s">
        <v>1041</v>
      </c>
      <c r="H18090" s="12">
        <v>44090.412499999999</v>
      </c>
    </row>
    <row r="18091" spans="1:8" x14ac:dyDescent="0.2">
      <c r="A18091" s="7">
        <v>19706</v>
      </c>
      <c r="B18091" s="8" t="s">
        <v>812</v>
      </c>
      <c r="C18091" t="str">
        <f>VLOOKUP(B18091, CONTENT!$B$2:$D$1001,2,FALSE)</f>
        <v>video</v>
      </c>
      <c r="D18091" t="str">
        <f>VLOOKUP(B18091,CONTENT!$B$2:$D$1001,3,FALSE)</f>
        <v>education</v>
      </c>
      <c r="E18091" t="str">
        <f>VLOOKUP(G18091,'Reaction type'!$B$1:$E$17,2, FALSE)</f>
        <v>negative</v>
      </c>
      <c r="F18091">
        <f>VLOOKUP(G18091, 'Reaction type'!$B$2:$E$17, 3,FALSE)</f>
        <v>15</v>
      </c>
      <c r="G18091" s="8" t="s">
        <v>1041</v>
      </c>
      <c r="H18091" s="9">
        <v>44241.628472222219</v>
      </c>
    </row>
    <row r="18092" spans="1:8" x14ac:dyDescent="0.2">
      <c r="A18092" s="10">
        <v>19709</v>
      </c>
      <c r="B18092" s="11" t="s">
        <v>812</v>
      </c>
      <c r="C18092" t="str">
        <f>VLOOKUP(B18092, CONTENT!$B$2:$D$1001,2,FALSE)</f>
        <v>video</v>
      </c>
      <c r="D18092" t="str">
        <f>VLOOKUP(B18092,CONTENT!$B$2:$D$1001,3,FALSE)</f>
        <v>education</v>
      </c>
      <c r="E18092" t="str">
        <f>VLOOKUP(G18092,'Reaction type'!$B$1:$E$17,2, FALSE)</f>
        <v>negative</v>
      </c>
      <c r="F18092">
        <f>VLOOKUP(G18092, 'Reaction type'!$B$2:$E$17, 3,FALSE)</f>
        <v>15</v>
      </c>
      <c r="G18092" s="11" t="s">
        <v>1041</v>
      </c>
      <c r="H18092" s="12">
        <v>44151.161111111112</v>
      </c>
    </row>
    <row r="18093" spans="1:8" x14ac:dyDescent="0.2">
      <c r="A18093" s="7">
        <v>19712</v>
      </c>
      <c r="B18093" s="8" t="s">
        <v>812</v>
      </c>
      <c r="C18093" t="str">
        <f>VLOOKUP(B18093, CONTENT!$B$2:$D$1001,2,FALSE)</f>
        <v>video</v>
      </c>
      <c r="D18093" t="str">
        <f>VLOOKUP(B18093,CONTENT!$B$2:$D$1001,3,FALSE)</f>
        <v>education</v>
      </c>
      <c r="E18093" t="str">
        <f>VLOOKUP(G18093,'Reaction type'!$B$1:$E$17,2, FALSE)</f>
        <v>negative</v>
      </c>
      <c r="F18093">
        <f>VLOOKUP(G18093, 'Reaction type'!$B$2:$E$17, 3,FALSE)</f>
        <v>15</v>
      </c>
      <c r="G18093" s="8" t="s">
        <v>1041</v>
      </c>
      <c r="H18093" s="9">
        <v>44003.541666666664</v>
      </c>
    </row>
    <row r="18094" spans="1:8" x14ac:dyDescent="0.2">
      <c r="A18094" s="7">
        <v>19714</v>
      </c>
      <c r="B18094" s="8" t="s">
        <v>812</v>
      </c>
      <c r="C18094" t="str">
        <f>VLOOKUP(B18094, CONTENT!$B$2:$D$1001,2,FALSE)</f>
        <v>video</v>
      </c>
      <c r="D18094" t="str">
        <f>VLOOKUP(B18094,CONTENT!$B$2:$D$1001,3,FALSE)</f>
        <v>education</v>
      </c>
      <c r="E18094" t="str">
        <f>VLOOKUP(G18094,'Reaction type'!$B$1:$E$17,2, FALSE)</f>
        <v>negative</v>
      </c>
      <c r="F18094">
        <f>VLOOKUP(G18094, 'Reaction type'!$B$2:$E$17, 3,FALSE)</f>
        <v>15</v>
      </c>
      <c r="G18094" s="8" t="s">
        <v>1041</v>
      </c>
      <c r="H18094" s="9">
        <v>44183.504861111112</v>
      </c>
    </row>
    <row r="18095" spans="1:8" x14ac:dyDescent="0.2">
      <c r="A18095" s="10">
        <v>19717</v>
      </c>
      <c r="B18095" s="11" t="s">
        <v>812</v>
      </c>
      <c r="C18095" t="str">
        <f>VLOOKUP(B18095, CONTENT!$B$2:$D$1001,2,FALSE)</f>
        <v>video</v>
      </c>
      <c r="D18095" t="str">
        <f>VLOOKUP(B18095,CONTENT!$B$2:$D$1001,3,FALSE)</f>
        <v>education</v>
      </c>
      <c r="E18095" t="str">
        <f>VLOOKUP(G18095,'Reaction type'!$B$1:$E$17,2, FALSE)</f>
        <v>negative</v>
      </c>
      <c r="F18095">
        <f>VLOOKUP(G18095, 'Reaction type'!$B$2:$E$17, 3,FALSE)</f>
        <v>15</v>
      </c>
      <c r="G18095" s="11" t="s">
        <v>1041</v>
      </c>
      <c r="H18095" s="12">
        <v>44260.269444444442</v>
      </c>
    </row>
    <row r="18096" spans="1:8" x14ac:dyDescent="0.2">
      <c r="A18096" s="10">
        <v>19730</v>
      </c>
      <c r="B18096" s="11" t="s">
        <v>813</v>
      </c>
      <c r="C18096" t="str">
        <f>VLOOKUP(B18096, CONTENT!$B$2:$D$1001,2,FALSE)</f>
        <v>photo</v>
      </c>
      <c r="D18096" t="str">
        <f>VLOOKUP(B18096,CONTENT!$B$2:$D$1001,3,FALSE)</f>
        <v>fitness</v>
      </c>
      <c r="E18096" t="str">
        <f>VLOOKUP(G18096,'Reaction type'!$B$1:$E$17,2, FALSE)</f>
        <v>negative</v>
      </c>
      <c r="F18096">
        <f>VLOOKUP(G18096, 'Reaction type'!$B$2:$E$17, 3,FALSE)</f>
        <v>15</v>
      </c>
      <c r="G18096" s="11" t="s">
        <v>1041</v>
      </c>
      <c r="H18096" s="12">
        <v>44005.724999999999</v>
      </c>
    </row>
    <row r="18097" spans="1:8" x14ac:dyDescent="0.2">
      <c r="A18097" s="10">
        <v>19736</v>
      </c>
      <c r="B18097" s="11" t="s">
        <v>813</v>
      </c>
      <c r="C18097" t="str">
        <f>VLOOKUP(B18097, CONTENT!$B$2:$D$1001,2,FALSE)</f>
        <v>photo</v>
      </c>
      <c r="D18097" t="str">
        <f>VLOOKUP(B18097,CONTENT!$B$2:$D$1001,3,FALSE)</f>
        <v>fitness</v>
      </c>
      <c r="E18097" t="str">
        <f>VLOOKUP(G18097,'Reaction type'!$B$1:$E$17,2, FALSE)</f>
        <v>negative</v>
      </c>
      <c r="F18097">
        <f>VLOOKUP(G18097, 'Reaction type'!$B$2:$E$17, 3,FALSE)</f>
        <v>15</v>
      </c>
      <c r="G18097" s="11" t="s">
        <v>1041</v>
      </c>
      <c r="H18097" s="12">
        <v>44281.922222222223</v>
      </c>
    </row>
    <row r="18098" spans="1:8" x14ac:dyDescent="0.2">
      <c r="A18098" s="7">
        <v>19750</v>
      </c>
      <c r="B18098" s="8" t="s">
        <v>814</v>
      </c>
      <c r="C18098" t="str">
        <f>VLOOKUP(B18098, CONTENT!$B$2:$D$1001,2,FALSE)</f>
        <v>video</v>
      </c>
      <c r="D18098" t="str">
        <f>VLOOKUP(B18098,CONTENT!$B$2:$D$1001,3,FALSE)</f>
        <v>dogs</v>
      </c>
      <c r="E18098" t="str">
        <f>VLOOKUP(G18098,'Reaction type'!$B$1:$E$17,2, FALSE)</f>
        <v>negative</v>
      </c>
      <c r="F18098">
        <f>VLOOKUP(G18098, 'Reaction type'!$B$2:$E$17, 3,FALSE)</f>
        <v>15</v>
      </c>
      <c r="G18098" s="8" t="s">
        <v>1041</v>
      </c>
      <c r="H18098" s="9">
        <v>44098.214583333334</v>
      </c>
    </row>
    <row r="18099" spans="1:8" x14ac:dyDescent="0.2">
      <c r="A18099" s="7">
        <v>19754</v>
      </c>
      <c r="B18099" s="8" t="s">
        <v>814</v>
      </c>
      <c r="C18099" t="str">
        <f>VLOOKUP(B18099, CONTENT!$B$2:$D$1001,2,FALSE)</f>
        <v>video</v>
      </c>
      <c r="D18099" t="str">
        <f>VLOOKUP(B18099,CONTENT!$B$2:$D$1001,3,FALSE)</f>
        <v>dogs</v>
      </c>
      <c r="E18099" t="str">
        <f>VLOOKUP(G18099,'Reaction type'!$B$1:$E$17,2, FALSE)</f>
        <v>negative</v>
      </c>
      <c r="F18099">
        <f>VLOOKUP(G18099, 'Reaction type'!$B$2:$E$17, 3,FALSE)</f>
        <v>15</v>
      </c>
      <c r="G18099" s="8" t="s">
        <v>1041</v>
      </c>
      <c r="H18099" s="9">
        <v>44307.025694444441</v>
      </c>
    </row>
    <row r="18100" spans="1:8" x14ac:dyDescent="0.2">
      <c r="A18100" s="10">
        <v>19771</v>
      </c>
      <c r="B18100" s="11" t="s">
        <v>814</v>
      </c>
      <c r="C18100" t="str">
        <f>VLOOKUP(B18100, CONTENT!$B$2:$D$1001,2,FALSE)</f>
        <v>video</v>
      </c>
      <c r="D18100" t="str">
        <f>VLOOKUP(B18100,CONTENT!$B$2:$D$1001,3,FALSE)</f>
        <v>dogs</v>
      </c>
      <c r="E18100" t="str">
        <f>VLOOKUP(G18100,'Reaction type'!$B$1:$E$17,2, FALSE)</f>
        <v>negative</v>
      </c>
      <c r="F18100">
        <f>VLOOKUP(G18100, 'Reaction type'!$B$2:$E$17, 3,FALSE)</f>
        <v>15</v>
      </c>
      <c r="G18100" s="11" t="s">
        <v>1041</v>
      </c>
      <c r="H18100" s="12">
        <v>44139.313194444447</v>
      </c>
    </row>
    <row r="18101" spans="1:8" x14ac:dyDescent="0.2">
      <c r="A18101" s="7">
        <v>19824</v>
      </c>
      <c r="B18101" s="8" t="s">
        <v>816</v>
      </c>
      <c r="C18101" t="str">
        <f>VLOOKUP(B18101, CONTENT!$B$2:$D$1001,2,FALSE)</f>
        <v>GIF</v>
      </c>
      <c r="D18101" t="str">
        <f>VLOOKUP(B18101,CONTENT!$B$2:$D$1001,3,FALSE)</f>
        <v>soccer</v>
      </c>
      <c r="E18101" t="str">
        <f>VLOOKUP(G18101,'Reaction type'!$B$1:$E$17,2, FALSE)</f>
        <v>negative</v>
      </c>
      <c r="F18101">
        <f>VLOOKUP(G18101, 'Reaction type'!$B$2:$E$17, 3,FALSE)</f>
        <v>15</v>
      </c>
      <c r="G18101" s="8" t="s">
        <v>1041</v>
      </c>
      <c r="H18101" s="9">
        <v>44059.058333333334</v>
      </c>
    </row>
    <row r="18102" spans="1:8" x14ac:dyDescent="0.2">
      <c r="A18102" s="10">
        <v>19836</v>
      </c>
      <c r="B18102" s="11" t="s">
        <v>817</v>
      </c>
      <c r="C18102" t="str">
        <f>VLOOKUP(B18102, CONTENT!$B$2:$D$1001,2,FALSE)</f>
        <v>audio</v>
      </c>
      <c r="D18102" t="str">
        <f>VLOOKUP(B18102,CONTENT!$B$2:$D$1001,3,FALSE)</f>
        <v>animals</v>
      </c>
      <c r="E18102" t="str">
        <f>VLOOKUP(G18102,'Reaction type'!$B$1:$E$17,2, FALSE)</f>
        <v>negative</v>
      </c>
      <c r="F18102">
        <f>VLOOKUP(G18102, 'Reaction type'!$B$2:$E$17, 3,FALSE)</f>
        <v>15</v>
      </c>
      <c r="G18102" s="11" t="s">
        <v>1041</v>
      </c>
      <c r="H18102" s="12">
        <v>44292.853472222225</v>
      </c>
    </row>
    <row r="18103" spans="1:8" x14ac:dyDescent="0.2">
      <c r="A18103" s="7">
        <v>19888</v>
      </c>
      <c r="B18103" s="8" t="s">
        <v>818</v>
      </c>
      <c r="C18103" t="str">
        <f>VLOOKUP(B18103, CONTENT!$B$2:$D$1001,2,FALSE)</f>
        <v>audio</v>
      </c>
      <c r="D18103" t="str">
        <f>VLOOKUP(B18103,CONTENT!$B$2:$D$1001,3,FALSE)</f>
        <v>science</v>
      </c>
      <c r="E18103" t="str">
        <f>VLOOKUP(G18103,'Reaction type'!$B$1:$E$17,2, FALSE)</f>
        <v>negative</v>
      </c>
      <c r="F18103">
        <f>VLOOKUP(G18103, 'Reaction type'!$B$2:$E$17, 3,FALSE)</f>
        <v>15</v>
      </c>
      <c r="G18103" s="8" t="s">
        <v>1041</v>
      </c>
      <c r="H18103" s="9">
        <v>44046.265972222223</v>
      </c>
    </row>
    <row r="18104" spans="1:8" x14ac:dyDescent="0.2">
      <c r="A18104" s="10">
        <v>19900</v>
      </c>
      <c r="B18104" s="11" t="s">
        <v>819</v>
      </c>
      <c r="C18104" t="str">
        <f>VLOOKUP(B18104, CONTENT!$B$2:$D$1001,2,FALSE)</f>
        <v>GIF</v>
      </c>
      <c r="D18104" t="str">
        <f>VLOOKUP(B18104,CONTENT!$B$2:$D$1001,3,FALSE)</f>
        <v>tennis</v>
      </c>
      <c r="E18104" t="str">
        <f>VLOOKUP(G18104,'Reaction type'!$B$1:$E$17,2, FALSE)</f>
        <v>negative</v>
      </c>
      <c r="F18104">
        <f>VLOOKUP(G18104, 'Reaction type'!$B$2:$E$17, 3,FALSE)</f>
        <v>15</v>
      </c>
      <c r="G18104" s="11" t="s">
        <v>1041</v>
      </c>
      <c r="H18104" s="12">
        <v>44278.395833333336</v>
      </c>
    </row>
    <row r="18105" spans="1:8" x14ac:dyDescent="0.2">
      <c r="A18105" s="7">
        <v>19903</v>
      </c>
      <c r="B18105" s="8" t="s">
        <v>819</v>
      </c>
      <c r="C18105" t="str">
        <f>VLOOKUP(B18105, CONTENT!$B$2:$D$1001,2,FALSE)</f>
        <v>GIF</v>
      </c>
      <c r="D18105" t="str">
        <f>VLOOKUP(B18105,CONTENT!$B$2:$D$1001,3,FALSE)</f>
        <v>tennis</v>
      </c>
      <c r="E18105" t="str">
        <f>VLOOKUP(G18105,'Reaction type'!$B$1:$E$17,2, FALSE)</f>
        <v>negative</v>
      </c>
      <c r="F18105">
        <f>VLOOKUP(G18105, 'Reaction type'!$B$2:$E$17, 3,FALSE)</f>
        <v>15</v>
      </c>
      <c r="G18105" s="8" t="s">
        <v>1041</v>
      </c>
      <c r="H18105" s="9">
        <v>44246.861111111109</v>
      </c>
    </row>
    <row r="18106" spans="1:8" x14ac:dyDescent="0.2">
      <c r="A18106" s="7">
        <v>19911</v>
      </c>
      <c r="B18106" s="8" t="s">
        <v>819</v>
      </c>
      <c r="C18106" t="str">
        <f>VLOOKUP(B18106, CONTENT!$B$2:$D$1001,2,FALSE)</f>
        <v>GIF</v>
      </c>
      <c r="D18106" t="str">
        <f>VLOOKUP(B18106,CONTENT!$B$2:$D$1001,3,FALSE)</f>
        <v>tennis</v>
      </c>
      <c r="E18106" t="str">
        <f>VLOOKUP(G18106,'Reaction type'!$B$1:$E$17,2, FALSE)</f>
        <v>negative</v>
      </c>
      <c r="F18106">
        <f>VLOOKUP(G18106, 'Reaction type'!$B$2:$E$17, 3,FALSE)</f>
        <v>15</v>
      </c>
      <c r="G18106" s="8" t="s">
        <v>1041</v>
      </c>
      <c r="H18106" s="9">
        <v>44049.081250000003</v>
      </c>
    </row>
    <row r="18107" spans="1:8" x14ac:dyDescent="0.2">
      <c r="A18107" s="10">
        <v>19940</v>
      </c>
      <c r="B18107" s="11" t="s">
        <v>819</v>
      </c>
      <c r="C18107" t="str">
        <f>VLOOKUP(B18107, CONTENT!$B$2:$D$1001,2,FALSE)</f>
        <v>GIF</v>
      </c>
      <c r="D18107" t="str">
        <f>VLOOKUP(B18107,CONTENT!$B$2:$D$1001,3,FALSE)</f>
        <v>tennis</v>
      </c>
      <c r="E18107" t="str">
        <f>VLOOKUP(G18107,'Reaction type'!$B$1:$E$17,2, FALSE)</f>
        <v>negative</v>
      </c>
      <c r="F18107">
        <f>VLOOKUP(G18107, 'Reaction type'!$B$2:$E$17, 3,FALSE)</f>
        <v>15</v>
      </c>
      <c r="G18107" s="11" t="s">
        <v>1041</v>
      </c>
      <c r="H18107" s="12">
        <v>44076.97152777778</v>
      </c>
    </row>
    <row r="18108" spans="1:8" x14ac:dyDescent="0.2">
      <c r="A18108" s="10">
        <v>19969</v>
      </c>
      <c r="B18108" s="11" t="s">
        <v>820</v>
      </c>
      <c r="C18108" t="str">
        <f>VLOOKUP(B18108, CONTENT!$B$2:$D$1001,2,FALSE)</f>
        <v>photo</v>
      </c>
      <c r="D18108" t="str">
        <f>VLOOKUP(B18108,CONTENT!$B$2:$D$1001,3,FALSE)</f>
        <v>food</v>
      </c>
      <c r="E18108" t="str">
        <f>VLOOKUP(G18108,'Reaction type'!$B$1:$E$17,2, FALSE)</f>
        <v>negative</v>
      </c>
      <c r="F18108">
        <f>VLOOKUP(G18108, 'Reaction type'!$B$2:$E$17, 3,FALSE)</f>
        <v>15</v>
      </c>
      <c r="G18108" s="11" t="s">
        <v>1041</v>
      </c>
      <c r="H18108" s="12">
        <v>44312.513888888891</v>
      </c>
    </row>
    <row r="18109" spans="1:8" x14ac:dyDescent="0.2">
      <c r="A18109" s="7">
        <v>20008</v>
      </c>
      <c r="B18109" s="8" t="s">
        <v>822</v>
      </c>
      <c r="C18109" t="str">
        <f>VLOOKUP(B18109, CONTENT!$B$2:$D$1001,2,FALSE)</f>
        <v>GIF</v>
      </c>
      <c r="D18109" t="str">
        <f>VLOOKUP(B18109,CONTENT!$B$2:$D$1001,3,FALSE)</f>
        <v>food</v>
      </c>
      <c r="E18109" t="str">
        <f>VLOOKUP(G18109,'Reaction type'!$B$1:$E$17,2, FALSE)</f>
        <v>negative</v>
      </c>
      <c r="F18109">
        <f>VLOOKUP(G18109, 'Reaction type'!$B$2:$E$17, 3,FALSE)</f>
        <v>15</v>
      </c>
      <c r="G18109" s="8" t="s">
        <v>1041</v>
      </c>
      <c r="H18109" s="9">
        <v>44058.753472222219</v>
      </c>
    </row>
    <row r="18110" spans="1:8" x14ac:dyDescent="0.2">
      <c r="A18110" s="7">
        <v>20016</v>
      </c>
      <c r="B18110" s="8" t="s">
        <v>822</v>
      </c>
      <c r="C18110" t="str">
        <f>VLOOKUP(B18110, CONTENT!$B$2:$D$1001,2,FALSE)</f>
        <v>GIF</v>
      </c>
      <c r="D18110" t="str">
        <f>VLOOKUP(B18110,CONTENT!$B$2:$D$1001,3,FALSE)</f>
        <v>food</v>
      </c>
      <c r="E18110" t="str">
        <f>VLOOKUP(G18110,'Reaction type'!$B$1:$E$17,2, FALSE)</f>
        <v>negative</v>
      </c>
      <c r="F18110">
        <f>VLOOKUP(G18110, 'Reaction type'!$B$2:$E$17, 3,FALSE)</f>
        <v>15</v>
      </c>
      <c r="G18110" s="8" t="s">
        <v>1041</v>
      </c>
      <c r="H18110" s="9">
        <v>44254.47152777778</v>
      </c>
    </row>
    <row r="18111" spans="1:8" x14ac:dyDescent="0.2">
      <c r="A18111" s="7">
        <v>20042</v>
      </c>
      <c r="B18111" s="8" t="s">
        <v>822</v>
      </c>
      <c r="C18111" t="str">
        <f>VLOOKUP(B18111, CONTENT!$B$2:$D$1001,2,FALSE)</f>
        <v>GIF</v>
      </c>
      <c r="D18111" t="str">
        <f>VLOOKUP(B18111,CONTENT!$B$2:$D$1001,3,FALSE)</f>
        <v>food</v>
      </c>
      <c r="E18111" t="str">
        <f>VLOOKUP(G18111,'Reaction type'!$B$1:$E$17,2, FALSE)</f>
        <v>negative</v>
      </c>
      <c r="F18111">
        <f>VLOOKUP(G18111, 'Reaction type'!$B$2:$E$17, 3,FALSE)</f>
        <v>15</v>
      </c>
      <c r="G18111" s="8" t="s">
        <v>1041</v>
      </c>
      <c r="H18111" s="9">
        <v>44274.493055555555</v>
      </c>
    </row>
    <row r="18112" spans="1:8" x14ac:dyDescent="0.2">
      <c r="A18112" s="10">
        <v>20045</v>
      </c>
      <c r="B18112" s="11" t="s">
        <v>822</v>
      </c>
      <c r="C18112" t="str">
        <f>VLOOKUP(B18112, CONTENT!$B$2:$D$1001,2,FALSE)</f>
        <v>GIF</v>
      </c>
      <c r="D18112" t="str">
        <f>VLOOKUP(B18112,CONTENT!$B$2:$D$1001,3,FALSE)</f>
        <v>food</v>
      </c>
      <c r="E18112" t="str">
        <f>VLOOKUP(G18112,'Reaction type'!$B$1:$E$17,2, FALSE)</f>
        <v>negative</v>
      </c>
      <c r="F18112">
        <f>VLOOKUP(G18112, 'Reaction type'!$B$2:$E$17, 3,FALSE)</f>
        <v>15</v>
      </c>
      <c r="G18112" s="11" t="s">
        <v>1041</v>
      </c>
      <c r="H18112" s="12">
        <v>44136.644444444442</v>
      </c>
    </row>
    <row r="18113" spans="1:8" x14ac:dyDescent="0.2">
      <c r="A18113" s="7">
        <v>20063</v>
      </c>
      <c r="B18113" s="8" t="s">
        <v>823</v>
      </c>
      <c r="C18113" t="str">
        <f>VLOOKUP(B18113, CONTENT!$B$2:$D$1001,2,FALSE)</f>
        <v>GIF</v>
      </c>
      <c r="D18113" t="str">
        <f>VLOOKUP(B18113,CONTENT!$B$2:$D$1001,3,FALSE)</f>
        <v>technology</v>
      </c>
      <c r="E18113" t="str">
        <f>VLOOKUP(G18113,'Reaction type'!$B$1:$E$17,2, FALSE)</f>
        <v>negative</v>
      </c>
      <c r="F18113">
        <f>VLOOKUP(G18113, 'Reaction type'!$B$2:$E$17, 3,FALSE)</f>
        <v>15</v>
      </c>
      <c r="G18113" s="8" t="s">
        <v>1041</v>
      </c>
      <c r="H18113" s="9">
        <v>44302.796527777777</v>
      </c>
    </row>
    <row r="18114" spans="1:8" x14ac:dyDescent="0.2">
      <c r="A18114" s="10">
        <v>20078</v>
      </c>
      <c r="B18114" s="11" t="s">
        <v>823</v>
      </c>
      <c r="C18114" t="str">
        <f>VLOOKUP(B18114, CONTENT!$B$2:$D$1001,2,FALSE)</f>
        <v>GIF</v>
      </c>
      <c r="D18114" t="str">
        <f>VLOOKUP(B18114,CONTENT!$B$2:$D$1001,3,FALSE)</f>
        <v>technology</v>
      </c>
      <c r="E18114" t="str">
        <f>VLOOKUP(G18114,'Reaction type'!$B$1:$E$17,2, FALSE)</f>
        <v>negative</v>
      </c>
      <c r="F18114">
        <f>VLOOKUP(G18114, 'Reaction type'!$B$2:$E$17, 3,FALSE)</f>
        <v>15</v>
      </c>
      <c r="G18114" s="11" t="s">
        <v>1041</v>
      </c>
      <c r="H18114" s="12">
        <v>44348.662499999999</v>
      </c>
    </row>
    <row r="18115" spans="1:8" x14ac:dyDescent="0.2">
      <c r="A18115" s="10">
        <v>20106</v>
      </c>
      <c r="B18115" s="13" t="s">
        <v>825</v>
      </c>
      <c r="C18115" t="str">
        <f>VLOOKUP(B18115, CONTENT!$B$2:$D$1001,2,FALSE)</f>
        <v>video</v>
      </c>
      <c r="D18115" t="str">
        <f>VLOOKUP(B18115,CONTENT!$B$2:$D$1001,3,FALSE)</f>
        <v>dogs</v>
      </c>
      <c r="E18115" t="str">
        <f>VLOOKUP(G18115,'Reaction type'!$B$1:$E$17,2, FALSE)</f>
        <v>negative</v>
      </c>
      <c r="F18115">
        <f>VLOOKUP(G18115, 'Reaction type'!$B$2:$E$17, 3,FALSE)</f>
        <v>15</v>
      </c>
      <c r="G18115" s="11" t="s">
        <v>1041</v>
      </c>
      <c r="H18115" s="12">
        <v>44184.563194444447</v>
      </c>
    </row>
    <row r="18116" spans="1:8" x14ac:dyDescent="0.2">
      <c r="A18116" s="10">
        <v>20120</v>
      </c>
      <c r="B18116" s="11" t="s">
        <v>827</v>
      </c>
      <c r="C18116" t="str">
        <f>VLOOKUP(B18116, CONTENT!$B$2:$D$1001,2,FALSE)</f>
        <v>GIF</v>
      </c>
      <c r="D18116" t="str">
        <f>VLOOKUP(B18116,CONTENT!$B$2:$D$1001,3,FALSE)</f>
        <v>culture</v>
      </c>
      <c r="E18116" t="str">
        <f>VLOOKUP(G18116,'Reaction type'!$B$1:$E$17,2, FALSE)</f>
        <v>negative</v>
      </c>
      <c r="F18116">
        <f>VLOOKUP(G18116, 'Reaction type'!$B$2:$E$17, 3,FALSE)</f>
        <v>15</v>
      </c>
      <c r="G18116" s="11" t="s">
        <v>1041</v>
      </c>
      <c r="H18116" s="12">
        <v>44238.416666666664</v>
      </c>
    </row>
    <row r="18117" spans="1:8" x14ac:dyDescent="0.2">
      <c r="A18117" s="7">
        <v>20121</v>
      </c>
      <c r="B18117" s="8" t="s">
        <v>827</v>
      </c>
      <c r="C18117" t="str">
        <f>VLOOKUP(B18117, CONTENT!$B$2:$D$1001,2,FALSE)</f>
        <v>GIF</v>
      </c>
      <c r="D18117" t="str">
        <f>VLOOKUP(B18117,CONTENT!$B$2:$D$1001,3,FALSE)</f>
        <v>culture</v>
      </c>
      <c r="E18117" t="str">
        <f>VLOOKUP(G18117,'Reaction type'!$B$1:$E$17,2, FALSE)</f>
        <v>negative</v>
      </c>
      <c r="F18117">
        <f>VLOOKUP(G18117, 'Reaction type'!$B$2:$E$17, 3,FALSE)</f>
        <v>15</v>
      </c>
      <c r="G18117" s="8" t="s">
        <v>1041</v>
      </c>
      <c r="H18117" s="9">
        <v>44364.756944444445</v>
      </c>
    </row>
    <row r="18118" spans="1:8" x14ac:dyDescent="0.2">
      <c r="A18118" s="10">
        <v>20128</v>
      </c>
      <c r="B18118" s="11" t="s">
        <v>827</v>
      </c>
      <c r="C18118" t="str">
        <f>VLOOKUP(B18118, CONTENT!$B$2:$D$1001,2,FALSE)</f>
        <v>GIF</v>
      </c>
      <c r="D18118" t="str">
        <f>VLOOKUP(B18118,CONTENT!$B$2:$D$1001,3,FALSE)</f>
        <v>culture</v>
      </c>
      <c r="E18118" t="str">
        <f>VLOOKUP(G18118,'Reaction type'!$B$1:$E$17,2, FALSE)</f>
        <v>negative</v>
      </c>
      <c r="F18118">
        <f>VLOOKUP(G18118, 'Reaction type'!$B$2:$E$17, 3,FALSE)</f>
        <v>15</v>
      </c>
      <c r="G18118" s="11" t="s">
        <v>1041</v>
      </c>
      <c r="H18118" s="12">
        <v>44141.498611111114</v>
      </c>
    </row>
    <row r="18119" spans="1:8" x14ac:dyDescent="0.2">
      <c r="A18119" s="10">
        <v>20140</v>
      </c>
      <c r="B18119" s="11" t="s">
        <v>827</v>
      </c>
      <c r="C18119" t="str">
        <f>VLOOKUP(B18119, CONTENT!$B$2:$D$1001,2,FALSE)</f>
        <v>GIF</v>
      </c>
      <c r="D18119" t="str">
        <f>VLOOKUP(B18119,CONTENT!$B$2:$D$1001,3,FALSE)</f>
        <v>culture</v>
      </c>
      <c r="E18119" t="str">
        <f>VLOOKUP(G18119,'Reaction type'!$B$1:$E$17,2, FALSE)</f>
        <v>negative</v>
      </c>
      <c r="F18119">
        <f>VLOOKUP(G18119, 'Reaction type'!$B$2:$E$17, 3,FALSE)</f>
        <v>15</v>
      </c>
      <c r="G18119" s="11" t="s">
        <v>1041</v>
      </c>
      <c r="H18119" s="12">
        <v>44228.291666666664</v>
      </c>
    </row>
    <row r="18120" spans="1:8" x14ac:dyDescent="0.2">
      <c r="A18120" s="10">
        <v>20163</v>
      </c>
      <c r="B18120" s="11" t="s">
        <v>828</v>
      </c>
      <c r="C18120" t="str">
        <f>VLOOKUP(B18120, CONTENT!$B$2:$D$1001,2,FALSE)</f>
        <v>video</v>
      </c>
      <c r="D18120" t="str">
        <f>VLOOKUP(B18120,CONTENT!$B$2:$D$1001,3,FALSE)</f>
        <v>science</v>
      </c>
      <c r="E18120" t="str">
        <f>VLOOKUP(G18120,'Reaction type'!$B$1:$E$17,2, FALSE)</f>
        <v>negative</v>
      </c>
      <c r="F18120">
        <f>VLOOKUP(G18120, 'Reaction type'!$B$2:$E$17, 3,FALSE)</f>
        <v>15</v>
      </c>
      <c r="G18120" s="11" t="s">
        <v>1041</v>
      </c>
      <c r="H18120" s="12">
        <v>44115.686805555553</v>
      </c>
    </row>
    <row r="18121" spans="1:8" x14ac:dyDescent="0.2">
      <c r="A18121" s="10">
        <v>20176</v>
      </c>
      <c r="B18121" s="11" t="s">
        <v>829</v>
      </c>
      <c r="C18121" t="str">
        <f>VLOOKUP(B18121, CONTENT!$B$2:$D$1001,2,FALSE)</f>
        <v>audio</v>
      </c>
      <c r="D18121" t="str">
        <f>VLOOKUP(B18121,CONTENT!$B$2:$D$1001,3,FALSE)</f>
        <v>studying</v>
      </c>
      <c r="E18121" t="str">
        <f>VLOOKUP(G18121,'Reaction type'!$B$1:$E$17,2, FALSE)</f>
        <v>negative</v>
      </c>
      <c r="F18121">
        <f>VLOOKUP(G18121, 'Reaction type'!$B$2:$E$17, 3,FALSE)</f>
        <v>15</v>
      </c>
      <c r="G18121" s="11" t="s">
        <v>1041</v>
      </c>
      <c r="H18121" s="12">
        <v>44030.615972222222</v>
      </c>
    </row>
    <row r="18122" spans="1:8" x14ac:dyDescent="0.2">
      <c r="A18122" s="7">
        <v>20183</v>
      </c>
      <c r="B18122" s="8" t="s">
        <v>829</v>
      </c>
      <c r="C18122" t="str">
        <f>VLOOKUP(B18122, CONTENT!$B$2:$D$1001,2,FALSE)</f>
        <v>audio</v>
      </c>
      <c r="D18122" t="str">
        <f>VLOOKUP(B18122,CONTENT!$B$2:$D$1001,3,FALSE)</f>
        <v>studying</v>
      </c>
      <c r="E18122" t="str">
        <f>VLOOKUP(G18122,'Reaction type'!$B$1:$E$17,2, FALSE)</f>
        <v>negative</v>
      </c>
      <c r="F18122">
        <f>VLOOKUP(G18122, 'Reaction type'!$B$2:$E$17, 3,FALSE)</f>
        <v>15</v>
      </c>
      <c r="G18122" s="8" t="s">
        <v>1041</v>
      </c>
      <c r="H18122" s="9">
        <v>44362.791666666664</v>
      </c>
    </row>
    <row r="18123" spans="1:8" x14ac:dyDescent="0.2">
      <c r="A18123" s="7">
        <v>20196</v>
      </c>
      <c r="B18123" s="8" t="s">
        <v>830</v>
      </c>
      <c r="C18123" t="str">
        <f>VLOOKUP(B18123, CONTENT!$B$2:$D$1001,2,FALSE)</f>
        <v>video</v>
      </c>
      <c r="D18123" t="str">
        <f>VLOOKUP(B18123,CONTENT!$B$2:$D$1001,3,FALSE)</f>
        <v>travel</v>
      </c>
      <c r="E18123" t="str">
        <f>VLOOKUP(G18123,'Reaction type'!$B$1:$E$17,2, FALSE)</f>
        <v>negative</v>
      </c>
      <c r="F18123">
        <f>VLOOKUP(G18123, 'Reaction type'!$B$2:$E$17, 3,FALSE)</f>
        <v>15</v>
      </c>
      <c r="G18123" s="8" t="s">
        <v>1041</v>
      </c>
      <c r="H18123" s="9">
        <v>44010.581944444442</v>
      </c>
    </row>
    <row r="18124" spans="1:8" x14ac:dyDescent="0.2">
      <c r="A18124" s="10">
        <v>20232</v>
      </c>
      <c r="B18124" s="11" t="s">
        <v>831</v>
      </c>
      <c r="C18124" t="str">
        <f>VLOOKUP(B18124, CONTENT!$B$2:$D$1001,2,FALSE)</f>
        <v>video</v>
      </c>
      <c r="D18124" t="str">
        <f>VLOOKUP(B18124,CONTENT!$B$2:$D$1001,3,FALSE)</f>
        <v>travel</v>
      </c>
      <c r="E18124" t="str">
        <f>VLOOKUP(G18124,'Reaction type'!$B$1:$E$17,2, FALSE)</f>
        <v>negative</v>
      </c>
      <c r="F18124">
        <f>VLOOKUP(G18124, 'Reaction type'!$B$2:$E$17, 3,FALSE)</f>
        <v>15</v>
      </c>
      <c r="G18124" s="11" t="s">
        <v>1041</v>
      </c>
      <c r="H18124" s="12">
        <v>44299.197222222225</v>
      </c>
    </row>
    <row r="18125" spans="1:8" x14ac:dyDescent="0.2">
      <c r="A18125" s="7">
        <v>20253</v>
      </c>
      <c r="B18125" s="8" t="s">
        <v>831</v>
      </c>
      <c r="C18125" t="str">
        <f>VLOOKUP(B18125, CONTENT!$B$2:$D$1001,2,FALSE)</f>
        <v>video</v>
      </c>
      <c r="D18125" t="str">
        <f>VLOOKUP(B18125,CONTENT!$B$2:$D$1001,3,FALSE)</f>
        <v>travel</v>
      </c>
      <c r="E18125" t="str">
        <f>VLOOKUP(G18125,'Reaction type'!$B$1:$E$17,2, FALSE)</f>
        <v>negative</v>
      </c>
      <c r="F18125">
        <f>VLOOKUP(G18125, 'Reaction type'!$B$2:$E$17, 3,FALSE)</f>
        <v>15</v>
      </c>
      <c r="G18125" s="8" t="s">
        <v>1041</v>
      </c>
      <c r="H18125" s="9">
        <v>44054.300694444442</v>
      </c>
    </row>
    <row r="18126" spans="1:8" x14ac:dyDescent="0.2">
      <c r="A18126" s="7">
        <v>20259</v>
      </c>
      <c r="B18126" s="8" t="s">
        <v>831</v>
      </c>
      <c r="C18126" t="str">
        <f>VLOOKUP(B18126, CONTENT!$B$2:$D$1001,2,FALSE)</f>
        <v>video</v>
      </c>
      <c r="D18126" t="str">
        <f>VLOOKUP(B18126,CONTENT!$B$2:$D$1001,3,FALSE)</f>
        <v>travel</v>
      </c>
      <c r="E18126" t="str">
        <f>VLOOKUP(G18126,'Reaction type'!$B$1:$E$17,2, FALSE)</f>
        <v>negative</v>
      </c>
      <c r="F18126">
        <f>VLOOKUP(G18126, 'Reaction type'!$B$2:$E$17, 3,FALSE)</f>
        <v>15</v>
      </c>
      <c r="G18126" s="8" t="s">
        <v>1041</v>
      </c>
      <c r="H18126" s="9">
        <v>44250.731249999997</v>
      </c>
    </row>
    <row r="18127" spans="1:8" x14ac:dyDescent="0.2">
      <c r="A18127" s="10">
        <v>20269</v>
      </c>
      <c r="B18127" s="11" t="s">
        <v>832</v>
      </c>
      <c r="C18127" t="str">
        <f>VLOOKUP(B18127, CONTENT!$B$2:$D$1001,2,FALSE)</f>
        <v>audio</v>
      </c>
      <c r="D18127" t="str">
        <f>VLOOKUP(B18127,CONTENT!$B$2:$D$1001,3,FALSE)</f>
        <v>animals</v>
      </c>
      <c r="E18127" t="str">
        <f>VLOOKUP(G18127,'Reaction type'!$B$1:$E$17,2, FALSE)</f>
        <v>negative</v>
      </c>
      <c r="F18127">
        <f>VLOOKUP(G18127, 'Reaction type'!$B$2:$E$17, 3,FALSE)</f>
        <v>15</v>
      </c>
      <c r="G18127" s="11" t="s">
        <v>1041</v>
      </c>
      <c r="H18127" s="12">
        <v>44044.647222222222</v>
      </c>
    </row>
    <row r="18128" spans="1:8" x14ac:dyDescent="0.2">
      <c r="A18128" s="7">
        <v>20274</v>
      </c>
      <c r="B18128" s="8" t="s">
        <v>832</v>
      </c>
      <c r="C18128" t="str">
        <f>VLOOKUP(B18128, CONTENT!$B$2:$D$1001,2,FALSE)</f>
        <v>audio</v>
      </c>
      <c r="D18128" t="str">
        <f>VLOOKUP(B18128,CONTENT!$B$2:$D$1001,3,FALSE)</f>
        <v>animals</v>
      </c>
      <c r="E18128" t="str">
        <f>VLOOKUP(G18128,'Reaction type'!$B$1:$E$17,2, FALSE)</f>
        <v>negative</v>
      </c>
      <c r="F18128">
        <f>VLOOKUP(G18128, 'Reaction type'!$B$2:$E$17, 3,FALSE)</f>
        <v>15</v>
      </c>
      <c r="G18128" s="8" t="s">
        <v>1041</v>
      </c>
      <c r="H18128" s="9">
        <v>44155.338888888888</v>
      </c>
    </row>
    <row r="18129" spans="1:8" x14ac:dyDescent="0.2">
      <c r="A18129" s="10">
        <v>20275</v>
      </c>
      <c r="B18129" s="11" t="s">
        <v>832</v>
      </c>
      <c r="C18129" t="str">
        <f>VLOOKUP(B18129, CONTENT!$B$2:$D$1001,2,FALSE)</f>
        <v>audio</v>
      </c>
      <c r="D18129" t="str">
        <f>VLOOKUP(B18129,CONTENT!$B$2:$D$1001,3,FALSE)</f>
        <v>animals</v>
      </c>
      <c r="E18129" t="str">
        <f>VLOOKUP(G18129,'Reaction type'!$B$1:$E$17,2, FALSE)</f>
        <v>negative</v>
      </c>
      <c r="F18129">
        <f>VLOOKUP(G18129, 'Reaction type'!$B$2:$E$17, 3,FALSE)</f>
        <v>15</v>
      </c>
      <c r="G18129" s="11" t="s">
        <v>1041</v>
      </c>
      <c r="H18129" s="12">
        <v>44105.738888888889</v>
      </c>
    </row>
    <row r="18130" spans="1:8" x14ac:dyDescent="0.2">
      <c r="A18130" s="7">
        <v>20313</v>
      </c>
      <c r="B18130" s="8" t="s">
        <v>833</v>
      </c>
      <c r="C18130" t="str">
        <f>VLOOKUP(B18130, CONTENT!$B$2:$D$1001,2,FALSE)</f>
        <v>video</v>
      </c>
      <c r="D18130" t="str">
        <f>VLOOKUP(B18130,CONTENT!$B$2:$D$1001,3,FALSE)</f>
        <v>public speaking</v>
      </c>
      <c r="E18130" t="str">
        <f>VLOOKUP(G18130,'Reaction type'!$B$1:$E$17,2, FALSE)</f>
        <v>negative</v>
      </c>
      <c r="F18130">
        <f>VLOOKUP(G18130, 'Reaction type'!$B$2:$E$17, 3,FALSE)</f>
        <v>15</v>
      </c>
      <c r="G18130" s="8" t="s">
        <v>1041</v>
      </c>
      <c r="H18130" s="9">
        <v>44145.744444444441</v>
      </c>
    </row>
    <row r="18131" spans="1:8" x14ac:dyDescent="0.2">
      <c r="A18131" s="7">
        <v>20319</v>
      </c>
      <c r="B18131" s="8" t="s">
        <v>833</v>
      </c>
      <c r="C18131" t="str">
        <f>VLOOKUP(B18131, CONTENT!$B$2:$D$1001,2,FALSE)</f>
        <v>video</v>
      </c>
      <c r="D18131" t="str">
        <f>VLOOKUP(B18131,CONTENT!$B$2:$D$1001,3,FALSE)</f>
        <v>public speaking</v>
      </c>
      <c r="E18131" t="str">
        <f>VLOOKUP(G18131,'Reaction type'!$B$1:$E$17,2, FALSE)</f>
        <v>negative</v>
      </c>
      <c r="F18131">
        <f>VLOOKUP(G18131, 'Reaction type'!$B$2:$E$17, 3,FALSE)</f>
        <v>15</v>
      </c>
      <c r="G18131" s="8" t="s">
        <v>1041</v>
      </c>
      <c r="H18131" s="9">
        <v>44239.045138888891</v>
      </c>
    </row>
    <row r="18132" spans="1:8" x14ac:dyDescent="0.2">
      <c r="A18132" s="7">
        <v>20385</v>
      </c>
      <c r="B18132" s="8" t="s">
        <v>835</v>
      </c>
      <c r="C18132" t="str">
        <f>VLOOKUP(B18132, CONTENT!$B$2:$D$1001,2,FALSE)</f>
        <v>video</v>
      </c>
      <c r="D18132" t="str">
        <f>VLOOKUP(B18132,CONTENT!$B$2:$D$1001,3,FALSE)</f>
        <v>science</v>
      </c>
      <c r="E18132" t="str">
        <f>VLOOKUP(G18132,'Reaction type'!$B$1:$E$17,2, FALSE)</f>
        <v>negative</v>
      </c>
      <c r="F18132">
        <f>VLOOKUP(G18132, 'Reaction type'!$B$2:$E$17, 3,FALSE)</f>
        <v>15</v>
      </c>
      <c r="G18132" s="8" t="s">
        <v>1041</v>
      </c>
      <c r="H18132" s="9">
        <v>44266.076388888891</v>
      </c>
    </row>
    <row r="18133" spans="1:8" x14ac:dyDescent="0.2">
      <c r="A18133" s="7">
        <v>20423</v>
      </c>
      <c r="B18133" s="8" t="s">
        <v>837</v>
      </c>
      <c r="C18133" t="str">
        <f>VLOOKUP(B18133, CONTENT!$B$2:$D$1001,2,FALSE)</f>
        <v>GIF</v>
      </c>
      <c r="D18133" t="str">
        <f>VLOOKUP(B18133,CONTENT!$B$2:$D$1001,3,FALSE)</f>
        <v>cooking</v>
      </c>
      <c r="E18133" t="str">
        <f>VLOOKUP(G18133,'Reaction type'!$B$1:$E$17,2, FALSE)</f>
        <v>negative</v>
      </c>
      <c r="F18133">
        <f>VLOOKUP(G18133, 'Reaction type'!$B$2:$E$17, 3,FALSE)</f>
        <v>15</v>
      </c>
      <c r="G18133" s="8" t="s">
        <v>1041</v>
      </c>
      <c r="H18133" s="9">
        <v>44068.661805555559</v>
      </c>
    </row>
    <row r="18134" spans="1:8" x14ac:dyDescent="0.2">
      <c r="A18134" s="10">
        <v>20461</v>
      </c>
      <c r="B18134" s="11" t="s">
        <v>838</v>
      </c>
      <c r="C18134" t="str">
        <f>VLOOKUP(B18134, CONTENT!$B$2:$D$1001,2,FALSE)</f>
        <v>photo</v>
      </c>
      <c r="D18134" t="str">
        <f>VLOOKUP(B18134,CONTENT!$B$2:$D$1001,3,FALSE)</f>
        <v>Science</v>
      </c>
      <c r="E18134" t="str">
        <f>VLOOKUP(G18134,'Reaction type'!$B$1:$E$17,2, FALSE)</f>
        <v>negative</v>
      </c>
      <c r="F18134">
        <f>VLOOKUP(G18134, 'Reaction type'!$B$2:$E$17, 3,FALSE)</f>
        <v>15</v>
      </c>
      <c r="G18134" s="11" t="s">
        <v>1041</v>
      </c>
      <c r="H18134" s="12">
        <v>44157.558333333334</v>
      </c>
    </row>
    <row r="18135" spans="1:8" x14ac:dyDescent="0.2">
      <c r="A18135" s="7">
        <v>20462</v>
      </c>
      <c r="B18135" s="8" t="s">
        <v>838</v>
      </c>
      <c r="C18135" t="str">
        <f>VLOOKUP(B18135, CONTENT!$B$2:$D$1001,2,FALSE)</f>
        <v>photo</v>
      </c>
      <c r="D18135" t="str">
        <f>VLOOKUP(B18135,CONTENT!$B$2:$D$1001,3,FALSE)</f>
        <v>Science</v>
      </c>
      <c r="E18135" t="str">
        <f>VLOOKUP(G18135,'Reaction type'!$B$1:$E$17,2, FALSE)</f>
        <v>negative</v>
      </c>
      <c r="F18135">
        <f>VLOOKUP(G18135, 'Reaction type'!$B$2:$E$17, 3,FALSE)</f>
        <v>15</v>
      </c>
      <c r="G18135" s="8" t="s">
        <v>1041</v>
      </c>
      <c r="H18135" s="9">
        <v>44132.056944444441</v>
      </c>
    </row>
    <row r="18136" spans="1:8" x14ac:dyDescent="0.2">
      <c r="A18136" s="10">
        <v>20488</v>
      </c>
      <c r="B18136" s="11" t="s">
        <v>841</v>
      </c>
      <c r="C18136" t="str">
        <f>VLOOKUP(B18136, CONTENT!$B$2:$D$1001,2,FALSE)</f>
        <v>video</v>
      </c>
      <c r="D18136" t="str">
        <f>VLOOKUP(B18136,CONTENT!$B$2:$D$1001,3,FALSE)</f>
        <v>fitness</v>
      </c>
      <c r="E18136" t="str">
        <f>VLOOKUP(G18136,'Reaction type'!$B$1:$E$17,2, FALSE)</f>
        <v>negative</v>
      </c>
      <c r="F18136">
        <f>VLOOKUP(G18136, 'Reaction type'!$B$2:$E$17, 3,FALSE)</f>
        <v>15</v>
      </c>
      <c r="G18136" s="11" t="s">
        <v>1041</v>
      </c>
      <c r="H18136" s="12">
        <v>44299.260416666664</v>
      </c>
    </row>
    <row r="18137" spans="1:8" x14ac:dyDescent="0.2">
      <c r="A18137" s="7">
        <v>20499</v>
      </c>
      <c r="B18137" s="8" t="s">
        <v>841</v>
      </c>
      <c r="C18137" t="str">
        <f>VLOOKUP(B18137, CONTENT!$B$2:$D$1001,2,FALSE)</f>
        <v>video</v>
      </c>
      <c r="D18137" t="str">
        <f>VLOOKUP(B18137,CONTENT!$B$2:$D$1001,3,FALSE)</f>
        <v>fitness</v>
      </c>
      <c r="E18137" t="str">
        <f>VLOOKUP(G18137,'Reaction type'!$B$1:$E$17,2, FALSE)</f>
        <v>negative</v>
      </c>
      <c r="F18137">
        <f>VLOOKUP(G18137, 'Reaction type'!$B$2:$E$17, 3,FALSE)</f>
        <v>15</v>
      </c>
      <c r="G18137" s="8" t="s">
        <v>1041</v>
      </c>
      <c r="H18137" s="9">
        <v>44088.29791666667</v>
      </c>
    </row>
    <row r="18138" spans="1:8" x14ac:dyDescent="0.2">
      <c r="A18138" s="10">
        <v>20514</v>
      </c>
      <c r="B18138" s="11" t="s">
        <v>841</v>
      </c>
      <c r="C18138" t="str">
        <f>VLOOKUP(B18138, CONTENT!$B$2:$D$1001,2,FALSE)</f>
        <v>video</v>
      </c>
      <c r="D18138" t="str">
        <f>VLOOKUP(B18138,CONTENT!$B$2:$D$1001,3,FALSE)</f>
        <v>fitness</v>
      </c>
      <c r="E18138" t="str">
        <f>VLOOKUP(G18138,'Reaction type'!$B$1:$E$17,2, FALSE)</f>
        <v>negative</v>
      </c>
      <c r="F18138">
        <f>VLOOKUP(G18138, 'Reaction type'!$B$2:$E$17, 3,FALSE)</f>
        <v>15</v>
      </c>
      <c r="G18138" s="11" t="s">
        <v>1041</v>
      </c>
      <c r="H18138" s="12">
        <v>44077.261805555558</v>
      </c>
    </row>
    <row r="18139" spans="1:8" x14ac:dyDescent="0.2">
      <c r="A18139" s="10">
        <v>20518</v>
      </c>
      <c r="B18139" s="11" t="s">
        <v>841</v>
      </c>
      <c r="C18139" t="str">
        <f>VLOOKUP(B18139, CONTENT!$B$2:$D$1001,2,FALSE)</f>
        <v>video</v>
      </c>
      <c r="D18139" t="str">
        <f>VLOOKUP(B18139,CONTENT!$B$2:$D$1001,3,FALSE)</f>
        <v>fitness</v>
      </c>
      <c r="E18139" t="str">
        <f>VLOOKUP(G18139,'Reaction type'!$B$1:$E$17,2, FALSE)</f>
        <v>negative</v>
      </c>
      <c r="F18139">
        <f>VLOOKUP(G18139, 'Reaction type'!$B$2:$E$17, 3,FALSE)</f>
        <v>15</v>
      </c>
      <c r="G18139" s="11" t="s">
        <v>1041</v>
      </c>
      <c r="H18139" s="12">
        <v>44259.322222222225</v>
      </c>
    </row>
    <row r="18140" spans="1:8" x14ac:dyDescent="0.2">
      <c r="A18140" s="10">
        <v>20551</v>
      </c>
      <c r="B18140" s="11" t="s">
        <v>842</v>
      </c>
      <c r="C18140" t="str">
        <f>VLOOKUP(B18140, CONTENT!$B$2:$D$1001,2,FALSE)</f>
        <v>GIF</v>
      </c>
      <c r="D18140" t="str">
        <f>VLOOKUP(B18140,CONTENT!$B$2:$D$1001,3,FALSE)</f>
        <v>animals</v>
      </c>
      <c r="E18140" t="str">
        <f>VLOOKUP(G18140,'Reaction type'!$B$1:$E$17,2, FALSE)</f>
        <v>negative</v>
      </c>
      <c r="F18140">
        <f>VLOOKUP(G18140, 'Reaction type'!$B$2:$E$17, 3,FALSE)</f>
        <v>15</v>
      </c>
      <c r="G18140" s="11" t="s">
        <v>1041</v>
      </c>
      <c r="H18140" s="12">
        <v>44266.511111111111</v>
      </c>
    </row>
    <row r="18141" spans="1:8" x14ac:dyDescent="0.2">
      <c r="A18141" s="10">
        <v>20562</v>
      </c>
      <c r="B18141" s="11" t="s">
        <v>843</v>
      </c>
      <c r="C18141" t="str">
        <f>VLOOKUP(B18141, CONTENT!$B$2:$D$1001,2,FALSE)</f>
        <v>video</v>
      </c>
      <c r="D18141" t="str">
        <f>VLOOKUP(B18141,CONTENT!$B$2:$D$1001,3,FALSE)</f>
        <v>culture</v>
      </c>
      <c r="E18141" t="str">
        <f>VLOOKUP(G18141,'Reaction type'!$B$1:$E$17,2, FALSE)</f>
        <v>negative</v>
      </c>
      <c r="F18141">
        <f>VLOOKUP(G18141, 'Reaction type'!$B$2:$E$17, 3,FALSE)</f>
        <v>15</v>
      </c>
      <c r="G18141" s="11" t="s">
        <v>1041</v>
      </c>
      <c r="H18141" s="12">
        <v>44161.382638888892</v>
      </c>
    </row>
    <row r="18142" spans="1:8" x14ac:dyDescent="0.2">
      <c r="A18142" s="7">
        <v>20583</v>
      </c>
      <c r="B18142" s="8" t="s">
        <v>843</v>
      </c>
      <c r="C18142" t="str">
        <f>VLOOKUP(B18142, CONTENT!$B$2:$D$1001,2,FALSE)</f>
        <v>video</v>
      </c>
      <c r="D18142" t="str">
        <f>VLOOKUP(B18142,CONTENT!$B$2:$D$1001,3,FALSE)</f>
        <v>culture</v>
      </c>
      <c r="E18142" t="str">
        <f>VLOOKUP(G18142,'Reaction type'!$B$1:$E$17,2, FALSE)</f>
        <v>negative</v>
      </c>
      <c r="F18142">
        <f>VLOOKUP(G18142, 'Reaction type'!$B$2:$E$17, 3,FALSE)</f>
        <v>15</v>
      </c>
      <c r="G18142" s="8" t="s">
        <v>1041</v>
      </c>
      <c r="H18142" s="9">
        <v>44187.280555555553</v>
      </c>
    </row>
    <row r="18143" spans="1:8" x14ac:dyDescent="0.2">
      <c r="A18143" s="7">
        <v>20593</v>
      </c>
      <c r="B18143" s="8" t="s">
        <v>843</v>
      </c>
      <c r="C18143" t="str">
        <f>VLOOKUP(B18143, CONTENT!$B$2:$D$1001,2,FALSE)</f>
        <v>video</v>
      </c>
      <c r="D18143" t="str">
        <f>VLOOKUP(B18143,CONTENT!$B$2:$D$1001,3,FALSE)</f>
        <v>culture</v>
      </c>
      <c r="E18143" t="str">
        <f>VLOOKUP(G18143,'Reaction type'!$B$1:$E$17,2, FALSE)</f>
        <v>negative</v>
      </c>
      <c r="F18143">
        <f>VLOOKUP(G18143, 'Reaction type'!$B$2:$E$17, 3,FALSE)</f>
        <v>15</v>
      </c>
      <c r="G18143" s="8" t="s">
        <v>1041</v>
      </c>
      <c r="H18143" s="9">
        <v>44277.11041666667</v>
      </c>
    </row>
    <row r="18144" spans="1:8" x14ac:dyDescent="0.2">
      <c r="A18144" s="7">
        <v>20599</v>
      </c>
      <c r="B18144" s="8" t="s">
        <v>843</v>
      </c>
      <c r="C18144" t="str">
        <f>VLOOKUP(B18144, CONTENT!$B$2:$D$1001,2,FALSE)</f>
        <v>video</v>
      </c>
      <c r="D18144" t="str">
        <f>VLOOKUP(B18144,CONTENT!$B$2:$D$1001,3,FALSE)</f>
        <v>culture</v>
      </c>
      <c r="E18144" t="str">
        <f>VLOOKUP(G18144,'Reaction type'!$B$1:$E$17,2, FALSE)</f>
        <v>negative</v>
      </c>
      <c r="F18144">
        <f>VLOOKUP(G18144, 'Reaction type'!$B$2:$E$17, 3,FALSE)</f>
        <v>15</v>
      </c>
      <c r="G18144" s="8" t="s">
        <v>1041</v>
      </c>
      <c r="H18144" s="9">
        <v>44050.806250000001</v>
      </c>
    </row>
    <row r="18145" spans="1:8" x14ac:dyDescent="0.2">
      <c r="A18145" s="10">
        <v>20605</v>
      </c>
      <c r="B18145" s="11" t="s">
        <v>844</v>
      </c>
      <c r="C18145" t="str">
        <f>VLOOKUP(B18145, CONTENT!$B$2:$D$1001,2,FALSE)</f>
        <v>audio</v>
      </c>
      <c r="D18145" t="str">
        <f>VLOOKUP(B18145,CONTENT!$B$2:$D$1001,3,FALSE)</f>
        <v>food</v>
      </c>
      <c r="E18145" t="str">
        <f>VLOOKUP(G18145,'Reaction type'!$B$1:$E$17,2, FALSE)</f>
        <v>negative</v>
      </c>
      <c r="F18145">
        <f>VLOOKUP(G18145, 'Reaction type'!$B$2:$E$17, 3,FALSE)</f>
        <v>15</v>
      </c>
      <c r="G18145" s="11" t="s">
        <v>1041</v>
      </c>
      <c r="H18145" s="12">
        <v>44110.81527777778</v>
      </c>
    </row>
    <row r="18146" spans="1:8" x14ac:dyDescent="0.2">
      <c r="A18146" s="10">
        <v>20625</v>
      </c>
      <c r="B18146" s="11" t="s">
        <v>844</v>
      </c>
      <c r="C18146" t="str">
        <f>VLOOKUP(B18146, CONTENT!$B$2:$D$1001,2,FALSE)</f>
        <v>audio</v>
      </c>
      <c r="D18146" t="str">
        <f>VLOOKUP(B18146,CONTENT!$B$2:$D$1001,3,FALSE)</f>
        <v>food</v>
      </c>
      <c r="E18146" t="str">
        <f>VLOOKUP(G18146,'Reaction type'!$B$1:$E$17,2, FALSE)</f>
        <v>negative</v>
      </c>
      <c r="F18146">
        <f>VLOOKUP(G18146, 'Reaction type'!$B$2:$E$17, 3,FALSE)</f>
        <v>15</v>
      </c>
      <c r="G18146" s="11" t="s">
        <v>1041</v>
      </c>
      <c r="H18146" s="12">
        <v>44090.513888888891</v>
      </c>
    </row>
    <row r="18147" spans="1:8" x14ac:dyDescent="0.2">
      <c r="A18147" s="7">
        <v>20670</v>
      </c>
      <c r="B18147" s="8" t="s">
        <v>848</v>
      </c>
      <c r="C18147" t="str">
        <f>VLOOKUP(B18147, CONTENT!$B$2:$D$1001,2,FALSE)</f>
        <v>audio</v>
      </c>
      <c r="D18147" t="str">
        <f>VLOOKUP(B18147,CONTENT!$B$2:$D$1001,3,FALSE)</f>
        <v>food</v>
      </c>
      <c r="E18147" t="str">
        <f>VLOOKUP(G18147,'Reaction type'!$B$1:$E$17,2, FALSE)</f>
        <v>negative</v>
      </c>
      <c r="F18147">
        <f>VLOOKUP(G18147, 'Reaction type'!$B$2:$E$17, 3,FALSE)</f>
        <v>15</v>
      </c>
      <c r="G18147" s="8" t="s">
        <v>1041</v>
      </c>
      <c r="H18147" s="9">
        <v>44220.179861111108</v>
      </c>
    </row>
    <row r="18148" spans="1:8" x14ac:dyDescent="0.2">
      <c r="A18148" s="10">
        <v>20675</v>
      </c>
      <c r="B18148" s="11" t="s">
        <v>848</v>
      </c>
      <c r="C18148" t="str">
        <f>VLOOKUP(B18148, CONTENT!$B$2:$D$1001,2,FALSE)</f>
        <v>audio</v>
      </c>
      <c r="D18148" t="str">
        <f>VLOOKUP(B18148,CONTENT!$B$2:$D$1001,3,FALSE)</f>
        <v>food</v>
      </c>
      <c r="E18148" t="str">
        <f>VLOOKUP(G18148,'Reaction type'!$B$1:$E$17,2, FALSE)</f>
        <v>negative</v>
      </c>
      <c r="F18148">
        <f>VLOOKUP(G18148, 'Reaction type'!$B$2:$E$17, 3,FALSE)</f>
        <v>15</v>
      </c>
      <c r="G18148" s="11" t="s">
        <v>1041</v>
      </c>
      <c r="H18148" s="12">
        <v>44321.043055555558</v>
      </c>
    </row>
    <row r="18149" spans="1:8" x14ac:dyDescent="0.2">
      <c r="A18149" s="7">
        <v>20709</v>
      </c>
      <c r="B18149" s="8" t="s">
        <v>849</v>
      </c>
      <c r="C18149" t="str">
        <f>VLOOKUP(B18149, CONTENT!$B$2:$D$1001,2,FALSE)</f>
        <v>video</v>
      </c>
      <c r="D18149" t="str">
        <f>VLOOKUP(B18149,CONTENT!$B$2:$D$1001,3,FALSE)</f>
        <v>animals</v>
      </c>
      <c r="E18149" t="str">
        <f>VLOOKUP(G18149,'Reaction type'!$B$1:$E$17,2, FALSE)</f>
        <v>negative</v>
      </c>
      <c r="F18149">
        <f>VLOOKUP(G18149, 'Reaction type'!$B$2:$E$17, 3,FALSE)</f>
        <v>15</v>
      </c>
      <c r="G18149" s="8" t="s">
        <v>1041</v>
      </c>
      <c r="H18149" s="9">
        <v>44071.948611111111</v>
      </c>
    </row>
    <row r="18150" spans="1:8" x14ac:dyDescent="0.2">
      <c r="A18150" s="7">
        <v>20713</v>
      </c>
      <c r="B18150" s="8" t="s">
        <v>849</v>
      </c>
      <c r="C18150" t="str">
        <f>VLOOKUP(B18150, CONTENT!$B$2:$D$1001,2,FALSE)</f>
        <v>video</v>
      </c>
      <c r="D18150" t="str">
        <f>VLOOKUP(B18150,CONTENT!$B$2:$D$1001,3,FALSE)</f>
        <v>animals</v>
      </c>
      <c r="E18150" t="str">
        <f>VLOOKUP(G18150,'Reaction type'!$B$1:$E$17,2, FALSE)</f>
        <v>negative</v>
      </c>
      <c r="F18150">
        <f>VLOOKUP(G18150, 'Reaction type'!$B$2:$E$17, 3,FALSE)</f>
        <v>15</v>
      </c>
      <c r="G18150" s="8" t="s">
        <v>1041</v>
      </c>
      <c r="H18150" s="9">
        <v>44112.672222222223</v>
      </c>
    </row>
    <row r="18151" spans="1:8" x14ac:dyDescent="0.2">
      <c r="A18151" s="7">
        <v>20715</v>
      </c>
      <c r="B18151" s="8" t="s">
        <v>849</v>
      </c>
      <c r="C18151" t="str">
        <f>VLOOKUP(B18151, CONTENT!$B$2:$D$1001,2,FALSE)</f>
        <v>video</v>
      </c>
      <c r="D18151" t="str">
        <f>VLOOKUP(B18151,CONTENT!$B$2:$D$1001,3,FALSE)</f>
        <v>animals</v>
      </c>
      <c r="E18151" t="str">
        <f>VLOOKUP(G18151,'Reaction type'!$B$1:$E$17,2, FALSE)</f>
        <v>negative</v>
      </c>
      <c r="F18151">
        <f>VLOOKUP(G18151, 'Reaction type'!$B$2:$E$17, 3,FALSE)</f>
        <v>15</v>
      </c>
      <c r="G18151" s="8" t="s">
        <v>1041</v>
      </c>
      <c r="H18151" s="9">
        <v>44111.195833333331</v>
      </c>
    </row>
    <row r="18152" spans="1:8" x14ac:dyDescent="0.2">
      <c r="A18152" s="7">
        <v>20717</v>
      </c>
      <c r="B18152" s="8" t="s">
        <v>849</v>
      </c>
      <c r="C18152" t="str">
        <f>VLOOKUP(B18152, CONTENT!$B$2:$D$1001,2,FALSE)</f>
        <v>video</v>
      </c>
      <c r="D18152" t="str">
        <f>VLOOKUP(B18152,CONTENT!$B$2:$D$1001,3,FALSE)</f>
        <v>animals</v>
      </c>
      <c r="E18152" t="str">
        <f>VLOOKUP(G18152,'Reaction type'!$B$1:$E$17,2, FALSE)</f>
        <v>negative</v>
      </c>
      <c r="F18152">
        <f>VLOOKUP(G18152, 'Reaction type'!$B$2:$E$17, 3,FALSE)</f>
        <v>15</v>
      </c>
      <c r="G18152" s="8" t="s">
        <v>1041</v>
      </c>
      <c r="H18152" s="9">
        <v>44033.015972222223</v>
      </c>
    </row>
    <row r="18153" spans="1:8" x14ac:dyDescent="0.2">
      <c r="A18153" s="10">
        <v>20720</v>
      </c>
      <c r="B18153" s="11" t="s">
        <v>849</v>
      </c>
      <c r="C18153" t="str">
        <f>VLOOKUP(B18153, CONTENT!$B$2:$D$1001,2,FALSE)</f>
        <v>video</v>
      </c>
      <c r="D18153" t="str">
        <f>VLOOKUP(B18153,CONTENT!$B$2:$D$1001,3,FALSE)</f>
        <v>animals</v>
      </c>
      <c r="E18153" t="str">
        <f>VLOOKUP(G18153,'Reaction type'!$B$1:$E$17,2, FALSE)</f>
        <v>negative</v>
      </c>
      <c r="F18153">
        <f>VLOOKUP(G18153, 'Reaction type'!$B$2:$E$17, 3,FALSE)</f>
        <v>15</v>
      </c>
      <c r="G18153" s="11" t="s">
        <v>1041</v>
      </c>
      <c r="H18153" s="12">
        <v>44281.67291666667</v>
      </c>
    </row>
    <row r="18154" spans="1:8" x14ac:dyDescent="0.2">
      <c r="A18154" s="10">
        <v>20759</v>
      </c>
      <c r="B18154" s="11" t="s">
        <v>850</v>
      </c>
      <c r="C18154" t="str">
        <f>VLOOKUP(B18154, CONTENT!$B$2:$D$1001,2,FALSE)</f>
        <v>video</v>
      </c>
      <c r="D18154" t="str">
        <f>VLOOKUP(B18154,CONTENT!$B$2:$D$1001,3,FALSE)</f>
        <v>travel</v>
      </c>
      <c r="E18154" t="str">
        <f>VLOOKUP(G18154,'Reaction type'!$B$1:$E$17,2, FALSE)</f>
        <v>negative</v>
      </c>
      <c r="F18154">
        <f>VLOOKUP(G18154, 'Reaction type'!$B$2:$E$17, 3,FALSE)</f>
        <v>15</v>
      </c>
      <c r="G18154" s="11" t="s">
        <v>1041</v>
      </c>
      <c r="H18154" s="12">
        <v>44156.581250000003</v>
      </c>
    </row>
    <row r="18155" spans="1:8" x14ac:dyDescent="0.2">
      <c r="A18155" s="10">
        <v>20817</v>
      </c>
      <c r="B18155" s="11" t="s">
        <v>852</v>
      </c>
      <c r="C18155" t="str">
        <f>VLOOKUP(B18155, CONTENT!$B$2:$D$1001,2,FALSE)</f>
        <v>video</v>
      </c>
      <c r="D18155" t="str">
        <f>VLOOKUP(B18155,CONTENT!$B$2:$D$1001,3,FALSE)</f>
        <v>healthy eating</v>
      </c>
      <c r="E18155" t="str">
        <f>VLOOKUP(G18155,'Reaction type'!$B$1:$E$17,2, FALSE)</f>
        <v>negative</v>
      </c>
      <c r="F18155">
        <f>VLOOKUP(G18155, 'Reaction type'!$B$2:$E$17, 3,FALSE)</f>
        <v>15</v>
      </c>
      <c r="G18155" s="11" t="s">
        <v>1041</v>
      </c>
      <c r="H18155" s="12">
        <v>44257.09652777778</v>
      </c>
    </row>
    <row r="18156" spans="1:8" x14ac:dyDescent="0.2">
      <c r="A18156" s="10">
        <v>20825</v>
      </c>
      <c r="B18156" s="11" t="s">
        <v>852</v>
      </c>
      <c r="C18156" t="str">
        <f>VLOOKUP(B18156, CONTENT!$B$2:$D$1001,2,FALSE)</f>
        <v>video</v>
      </c>
      <c r="D18156" t="str">
        <f>VLOOKUP(B18156,CONTENT!$B$2:$D$1001,3,FALSE)</f>
        <v>healthy eating</v>
      </c>
      <c r="E18156" t="str">
        <f>VLOOKUP(G18156,'Reaction type'!$B$1:$E$17,2, FALSE)</f>
        <v>negative</v>
      </c>
      <c r="F18156">
        <f>VLOOKUP(G18156, 'Reaction type'!$B$2:$E$17, 3,FALSE)</f>
        <v>15</v>
      </c>
      <c r="G18156" s="11" t="s">
        <v>1041</v>
      </c>
      <c r="H18156" s="12">
        <v>44198.788888888892</v>
      </c>
    </row>
    <row r="18157" spans="1:8" x14ac:dyDescent="0.2">
      <c r="A18157" s="10">
        <v>20840</v>
      </c>
      <c r="B18157" s="11" t="s">
        <v>853</v>
      </c>
      <c r="C18157" t="str">
        <f>VLOOKUP(B18157, CONTENT!$B$2:$D$1001,2,FALSE)</f>
        <v>GIF</v>
      </c>
      <c r="D18157" t="str">
        <f>VLOOKUP(B18157,CONTENT!$B$2:$D$1001,3,FALSE)</f>
        <v>healthy eating</v>
      </c>
      <c r="E18157" t="str">
        <f>VLOOKUP(G18157,'Reaction type'!$B$1:$E$17,2, FALSE)</f>
        <v>negative</v>
      </c>
      <c r="F18157">
        <f>VLOOKUP(G18157, 'Reaction type'!$B$2:$E$17, 3,FALSE)</f>
        <v>15</v>
      </c>
      <c r="G18157" s="11" t="s">
        <v>1041</v>
      </c>
      <c r="H18157" s="12">
        <v>44115.684027777781</v>
      </c>
    </row>
    <row r="18158" spans="1:8" x14ac:dyDescent="0.2">
      <c r="A18158" s="10">
        <v>20910</v>
      </c>
      <c r="B18158" s="11" t="s">
        <v>856</v>
      </c>
      <c r="C18158" t="str">
        <f>VLOOKUP(B18158, CONTENT!$B$2:$D$1001,2,FALSE)</f>
        <v>video</v>
      </c>
      <c r="D18158" t="str">
        <f>VLOOKUP(B18158,CONTENT!$B$2:$D$1001,3,FALSE)</f>
        <v>dogs</v>
      </c>
      <c r="E18158" t="str">
        <f>VLOOKUP(G18158,'Reaction type'!$B$1:$E$17,2, FALSE)</f>
        <v>negative</v>
      </c>
      <c r="F18158">
        <f>VLOOKUP(G18158, 'Reaction type'!$B$2:$E$17, 3,FALSE)</f>
        <v>15</v>
      </c>
      <c r="G18158" s="11" t="s">
        <v>1041</v>
      </c>
      <c r="H18158" s="12">
        <v>44073.726388888892</v>
      </c>
    </row>
    <row r="18159" spans="1:8" x14ac:dyDescent="0.2">
      <c r="A18159" s="10">
        <v>20916</v>
      </c>
      <c r="B18159" s="11" t="s">
        <v>856</v>
      </c>
      <c r="C18159" t="str">
        <f>VLOOKUP(B18159, CONTENT!$B$2:$D$1001,2,FALSE)</f>
        <v>video</v>
      </c>
      <c r="D18159" t="str">
        <f>VLOOKUP(B18159,CONTENT!$B$2:$D$1001,3,FALSE)</f>
        <v>dogs</v>
      </c>
      <c r="E18159" t="str">
        <f>VLOOKUP(G18159,'Reaction type'!$B$1:$E$17,2, FALSE)</f>
        <v>negative</v>
      </c>
      <c r="F18159">
        <f>VLOOKUP(G18159, 'Reaction type'!$B$2:$E$17, 3,FALSE)</f>
        <v>15</v>
      </c>
      <c r="G18159" s="11" t="s">
        <v>1041</v>
      </c>
      <c r="H18159" s="12">
        <v>44008.786111111112</v>
      </c>
    </row>
    <row r="18160" spans="1:8" x14ac:dyDescent="0.2">
      <c r="A18160" s="10">
        <v>20925</v>
      </c>
      <c r="B18160" s="11" t="s">
        <v>857</v>
      </c>
      <c r="C18160" t="str">
        <f>VLOOKUP(B18160, CONTENT!$B$2:$D$1001,2,FALSE)</f>
        <v>GIF</v>
      </c>
      <c r="D18160" t="str">
        <f>VLOOKUP(B18160,CONTENT!$B$2:$D$1001,3,FALSE)</f>
        <v>cooking</v>
      </c>
      <c r="E18160" t="str">
        <f>VLOOKUP(G18160,'Reaction type'!$B$1:$E$17,2, FALSE)</f>
        <v>negative</v>
      </c>
      <c r="F18160">
        <f>VLOOKUP(G18160, 'Reaction type'!$B$2:$E$17, 3,FALSE)</f>
        <v>15</v>
      </c>
      <c r="G18160" s="11" t="s">
        <v>1041</v>
      </c>
      <c r="H18160" s="12">
        <v>44301.799305555556</v>
      </c>
    </row>
    <row r="18161" spans="1:8" x14ac:dyDescent="0.2">
      <c r="A18161" s="10">
        <v>20934</v>
      </c>
      <c r="B18161" s="11" t="s">
        <v>858</v>
      </c>
      <c r="C18161" t="str">
        <f>VLOOKUP(B18161, CONTENT!$B$2:$D$1001,2,FALSE)</f>
        <v>audio</v>
      </c>
      <c r="D18161" t="str">
        <f>VLOOKUP(B18161,CONTENT!$B$2:$D$1001,3,FALSE)</f>
        <v>food</v>
      </c>
      <c r="E18161" t="str">
        <f>VLOOKUP(G18161,'Reaction type'!$B$1:$E$17,2, FALSE)</f>
        <v>negative</v>
      </c>
      <c r="F18161">
        <f>VLOOKUP(G18161, 'Reaction type'!$B$2:$E$17, 3,FALSE)</f>
        <v>15</v>
      </c>
      <c r="G18161" s="11" t="s">
        <v>1041</v>
      </c>
      <c r="H18161" s="12">
        <v>44337.624305555553</v>
      </c>
    </row>
    <row r="18162" spans="1:8" x14ac:dyDescent="0.2">
      <c r="A18162" s="7">
        <v>20977</v>
      </c>
      <c r="B18162" s="8" t="s">
        <v>860</v>
      </c>
      <c r="C18162" t="str">
        <f>VLOOKUP(B18162, CONTENT!$B$2:$D$1001,2,FALSE)</f>
        <v>photo</v>
      </c>
      <c r="D18162" t="str">
        <f>VLOOKUP(B18162,CONTENT!$B$2:$D$1001,3,FALSE)</f>
        <v>dogs</v>
      </c>
      <c r="E18162" t="str">
        <f>VLOOKUP(G18162,'Reaction type'!$B$1:$E$17,2, FALSE)</f>
        <v>negative</v>
      </c>
      <c r="F18162">
        <f>VLOOKUP(G18162, 'Reaction type'!$B$2:$E$17, 3,FALSE)</f>
        <v>15</v>
      </c>
      <c r="G18162" s="8" t="s">
        <v>1041</v>
      </c>
      <c r="H18162" s="9">
        <v>44065.474305555559</v>
      </c>
    </row>
    <row r="18163" spans="1:8" x14ac:dyDescent="0.2">
      <c r="A18163" s="7">
        <v>20988</v>
      </c>
      <c r="B18163" s="8" t="s">
        <v>861</v>
      </c>
      <c r="C18163" t="str">
        <f>VLOOKUP(B18163, CONTENT!$B$2:$D$1001,2,FALSE)</f>
        <v>GIF</v>
      </c>
      <c r="D18163" t="str">
        <f>VLOOKUP(B18163,CONTENT!$B$2:$D$1001,3,FALSE)</f>
        <v>food</v>
      </c>
      <c r="E18163" t="str">
        <f>VLOOKUP(G18163,'Reaction type'!$B$1:$E$17,2, FALSE)</f>
        <v>negative</v>
      </c>
      <c r="F18163">
        <f>VLOOKUP(G18163, 'Reaction type'!$B$2:$E$17, 3,FALSE)</f>
        <v>15</v>
      </c>
      <c r="G18163" s="8" t="s">
        <v>1041</v>
      </c>
      <c r="H18163" s="9">
        <v>44309.369444444441</v>
      </c>
    </row>
    <row r="18164" spans="1:8" x14ac:dyDescent="0.2">
      <c r="A18164" s="7">
        <v>20990</v>
      </c>
      <c r="B18164" s="8" t="s">
        <v>861</v>
      </c>
      <c r="C18164" t="str">
        <f>VLOOKUP(B18164, CONTENT!$B$2:$D$1001,2,FALSE)</f>
        <v>GIF</v>
      </c>
      <c r="D18164" t="str">
        <f>VLOOKUP(B18164,CONTENT!$B$2:$D$1001,3,FALSE)</f>
        <v>food</v>
      </c>
      <c r="E18164" t="str">
        <f>VLOOKUP(G18164,'Reaction type'!$B$1:$E$17,2, FALSE)</f>
        <v>negative</v>
      </c>
      <c r="F18164">
        <f>VLOOKUP(G18164, 'Reaction type'!$B$2:$E$17, 3,FALSE)</f>
        <v>15</v>
      </c>
      <c r="G18164" s="8" t="s">
        <v>1041</v>
      </c>
      <c r="H18164" s="9">
        <v>44041.515277777777</v>
      </c>
    </row>
    <row r="18165" spans="1:8" x14ac:dyDescent="0.2">
      <c r="A18165" s="10">
        <v>21024</v>
      </c>
      <c r="B18165" s="11" t="s">
        <v>862</v>
      </c>
      <c r="C18165" t="str">
        <f>VLOOKUP(B18165, CONTENT!$B$2:$D$1001,2,FALSE)</f>
        <v>photo</v>
      </c>
      <c r="D18165" t="str">
        <f>VLOOKUP(B18165,CONTENT!$B$2:$D$1001,3,FALSE)</f>
        <v>veganism</v>
      </c>
      <c r="E18165" t="str">
        <f>VLOOKUP(G18165,'Reaction type'!$B$1:$E$17,2, FALSE)</f>
        <v>negative</v>
      </c>
      <c r="F18165">
        <f>VLOOKUP(G18165, 'Reaction type'!$B$2:$E$17, 3,FALSE)</f>
        <v>15</v>
      </c>
      <c r="G18165" s="11" t="s">
        <v>1041</v>
      </c>
      <c r="H18165" s="12">
        <v>44115.908333333333</v>
      </c>
    </row>
    <row r="18166" spans="1:8" x14ac:dyDescent="0.2">
      <c r="A18166" s="7">
        <v>21035</v>
      </c>
      <c r="B18166" s="8" t="s">
        <v>862</v>
      </c>
      <c r="C18166" t="str">
        <f>VLOOKUP(B18166, CONTENT!$B$2:$D$1001,2,FALSE)</f>
        <v>photo</v>
      </c>
      <c r="D18166" t="str">
        <f>VLOOKUP(B18166,CONTENT!$B$2:$D$1001,3,FALSE)</f>
        <v>veganism</v>
      </c>
      <c r="E18166" t="str">
        <f>VLOOKUP(G18166,'Reaction type'!$B$1:$E$17,2, FALSE)</f>
        <v>negative</v>
      </c>
      <c r="F18166">
        <f>VLOOKUP(G18166, 'Reaction type'!$B$2:$E$17, 3,FALSE)</f>
        <v>15</v>
      </c>
      <c r="G18166" s="8" t="s">
        <v>1041</v>
      </c>
      <c r="H18166" s="9">
        <v>44071.759722222225</v>
      </c>
    </row>
    <row r="18167" spans="1:8" x14ac:dyDescent="0.2">
      <c r="A18167" s="10">
        <v>21042</v>
      </c>
      <c r="B18167" s="11" t="s">
        <v>862</v>
      </c>
      <c r="C18167" t="str">
        <f>VLOOKUP(B18167, CONTENT!$B$2:$D$1001,2,FALSE)</f>
        <v>photo</v>
      </c>
      <c r="D18167" t="str">
        <f>VLOOKUP(B18167,CONTENT!$B$2:$D$1001,3,FALSE)</f>
        <v>veganism</v>
      </c>
      <c r="E18167" t="str">
        <f>VLOOKUP(G18167,'Reaction type'!$B$1:$E$17,2, FALSE)</f>
        <v>negative</v>
      </c>
      <c r="F18167">
        <f>VLOOKUP(G18167, 'Reaction type'!$B$2:$E$17, 3,FALSE)</f>
        <v>15</v>
      </c>
      <c r="G18167" s="11" t="s">
        <v>1041</v>
      </c>
      <c r="H18167" s="12">
        <v>44196.072916666664</v>
      </c>
    </row>
    <row r="18168" spans="1:8" x14ac:dyDescent="0.2">
      <c r="A18168" s="10">
        <v>21063</v>
      </c>
      <c r="B18168" s="11" t="s">
        <v>863</v>
      </c>
      <c r="C18168" t="str">
        <f>VLOOKUP(B18168, CONTENT!$B$2:$D$1001,2,FALSE)</f>
        <v>GIF</v>
      </c>
      <c r="D18168" t="str">
        <f>VLOOKUP(B18168,CONTENT!$B$2:$D$1001,3,FALSE)</f>
        <v>veganism</v>
      </c>
      <c r="E18168" t="str">
        <f>VLOOKUP(G18168,'Reaction type'!$B$1:$E$17,2, FALSE)</f>
        <v>negative</v>
      </c>
      <c r="F18168">
        <f>VLOOKUP(G18168, 'Reaction type'!$B$2:$E$17, 3,FALSE)</f>
        <v>15</v>
      </c>
      <c r="G18168" s="11" t="s">
        <v>1041</v>
      </c>
      <c r="H18168" s="12">
        <v>44276.642361111109</v>
      </c>
    </row>
    <row r="18169" spans="1:8" x14ac:dyDescent="0.2">
      <c r="A18169" s="7">
        <v>21091</v>
      </c>
      <c r="B18169" s="8" t="s">
        <v>864</v>
      </c>
      <c r="C18169" t="str">
        <f>VLOOKUP(B18169, CONTENT!$B$2:$D$1001,2,FALSE)</f>
        <v>photo</v>
      </c>
      <c r="D18169" t="str">
        <f>VLOOKUP(B18169,CONTENT!$B$2:$D$1001,3,FALSE)</f>
        <v>science</v>
      </c>
      <c r="E18169" t="str">
        <f>VLOOKUP(G18169,'Reaction type'!$B$1:$E$17,2, FALSE)</f>
        <v>negative</v>
      </c>
      <c r="F18169">
        <f>VLOOKUP(G18169, 'Reaction type'!$B$2:$E$17, 3,FALSE)</f>
        <v>15</v>
      </c>
      <c r="G18169" s="8" t="s">
        <v>1041</v>
      </c>
      <c r="H18169" s="9">
        <v>44007.603472222225</v>
      </c>
    </row>
    <row r="18170" spans="1:8" x14ac:dyDescent="0.2">
      <c r="A18170" s="7">
        <v>21097</v>
      </c>
      <c r="B18170" s="8" t="s">
        <v>864</v>
      </c>
      <c r="C18170" t="str">
        <f>VLOOKUP(B18170, CONTENT!$B$2:$D$1001,2,FALSE)</f>
        <v>photo</v>
      </c>
      <c r="D18170" t="str">
        <f>VLOOKUP(B18170,CONTENT!$B$2:$D$1001,3,FALSE)</f>
        <v>science</v>
      </c>
      <c r="E18170" t="str">
        <f>VLOOKUP(G18170,'Reaction type'!$B$1:$E$17,2, FALSE)</f>
        <v>negative</v>
      </c>
      <c r="F18170">
        <f>VLOOKUP(G18170, 'Reaction type'!$B$2:$E$17, 3,FALSE)</f>
        <v>15</v>
      </c>
      <c r="G18170" s="8" t="s">
        <v>1041</v>
      </c>
      <c r="H18170" s="9">
        <v>44300.831250000003</v>
      </c>
    </row>
    <row r="18171" spans="1:8" x14ac:dyDescent="0.2">
      <c r="A18171" s="10">
        <v>21102</v>
      </c>
      <c r="B18171" s="11" t="s">
        <v>864</v>
      </c>
      <c r="C18171" t="str">
        <f>VLOOKUP(B18171, CONTENT!$B$2:$D$1001,2,FALSE)</f>
        <v>photo</v>
      </c>
      <c r="D18171" t="str">
        <f>VLOOKUP(B18171,CONTENT!$B$2:$D$1001,3,FALSE)</f>
        <v>science</v>
      </c>
      <c r="E18171" t="str">
        <f>VLOOKUP(G18171,'Reaction type'!$B$1:$E$17,2, FALSE)</f>
        <v>negative</v>
      </c>
      <c r="F18171">
        <f>VLOOKUP(G18171, 'Reaction type'!$B$2:$E$17, 3,FALSE)</f>
        <v>15</v>
      </c>
      <c r="G18171" s="11" t="s">
        <v>1041</v>
      </c>
      <c r="H18171" s="12">
        <v>44066.056250000001</v>
      </c>
    </row>
    <row r="18172" spans="1:8" x14ac:dyDescent="0.2">
      <c r="A18172" s="7">
        <v>21120</v>
      </c>
      <c r="B18172" s="8" t="s">
        <v>865</v>
      </c>
      <c r="C18172" t="str">
        <f>VLOOKUP(B18172, CONTENT!$B$2:$D$1001,2,FALSE)</f>
        <v>audio</v>
      </c>
      <c r="D18172" t="str">
        <f>VLOOKUP(B18172,CONTENT!$B$2:$D$1001,3,FALSE)</f>
        <v>dogs</v>
      </c>
      <c r="E18172" t="str">
        <f>VLOOKUP(G18172,'Reaction type'!$B$1:$E$17,2, FALSE)</f>
        <v>negative</v>
      </c>
      <c r="F18172">
        <f>VLOOKUP(G18172, 'Reaction type'!$B$2:$E$17, 3,FALSE)</f>
        <v>15</v>
      </c>
      <c r="G18172" s="8" t="s">
        <v>1041</v>
      </c>
      <c r="H18172" s="9">
        <v>44351.611111111109</v>
      </c>
    </row>
    <row r="18173" spans="1:8" x14ac:dyDescent="0.2">
      <c r="A18173" s="7">
        <v>21138</v>
      </c>
      <c r="B18173" s="8" t="s">
        <v>865</v>
      </c>
      <c r="C18173" t="str">
        <f>VLOOKUP(B18173, CONTENT!$B$2:$D$1001,2,FALSE)</f>
        <v>audio</v>
      </c>
      <c r="D18173" t="str">
        <f>VLOOKUP(B18173,CONTENT!$B$2:$D$1001,3,FALSE)</f>
        <v>dogs</v>
      </c>
      <c r="E18173" t="str">
        <f>VLOOKUP(G18173,'Reaction type'!$B$1:$E$17,2, FALSE)</f>
        <v>negative</v>
      </c>
      <c r="F18173">
        <f>VLOOKUP(G18173, 'Reaction type'!$B$2:$E$17, 3,FALSE)</f>
        <v>15</v>
      </c>
      <c r="G18173" s="8" t="s">
        <v>1041</v>
      </c>
      <c r="H18173" s="9">
        <v>44260.415277777778</v>
      </c>
    </row>
    <row r="18174" spans="1:8" x14ac:dyDescent="0.2">
      <c r="A18174" s="7">
        <v>21165</v>
      </c>
      <c r="B18174" s="8" t="s">
        <v>866</v>
      </c>
      <c r="C18174" t="str">
        <f>VLOOKUP(B18174, CONTENT!$B$2:$D$1001,2,FALSE)</f>
        <v>video</v>
      </c>
      <c r="D18174" t="str">
        <f>VLOOKUP(B18174,CONTENT!$B$2:$D$1001,3,FALSE)</f>
        <v>healthy eating</v>
      </c>
      <c r="E18174" t="str">
        <f>VLOOKUP(G18174,'Reaction type'!$B$1:$E$17,2, FALSE)</f>
        <v>negative</v>
      </c>
      <c r="F18174">
        <f>VLOOKUP(G18174, 'Reaction type'!$B$2:$E$17, 3,FALSE)</f>
        <v>15</v>
      </c>
      <c r="G18174" s="8" t="s">
        <v>1041</v>
      </c>
      <c r="H18174" s="9">
        <v>44139.529861111114</v>
      </c>
    </row>
    <row r="18175" spans="1:8" x14ac:dyDescent="0.2">
      <c r="A18175" s="7">
        <v>21175</v>
      </c>
      <c r="B18175" s="8" t="s">
        <v>866</v>
      </c>
      <c r="C18175" t="str">
        <f>VLOOKUP(B18175, CONTENT!$B$2:$D$1001,2,FALSE)</f>
        <v>video</v>
      </c>
      <c r="D18175" t="str">
        <f>VLOOKUP(B18175,CONTENT!$B$2:$D$1001,3,FALSE)</f>
        <v>healthy eating</v>
      </c>
      <c r="E18175" t="str">
        <f>VLOOKUP(G18175,'Reaction type'!$B$1:$E$17,2, FALSE)</f>
        <v>negative</v>
      </c>
      <c r="F18175">
        <f>VLOOKUP(G18175, 'Reaction type'!$B$2:$E$17, 3,FALSE)</f>
        <v>15</v>
      </c>
      <c r="G18175" s="8" t="s">
        <v>1041</v>
      </c>
      <c r="H18175" s="9">
        <v>44289.279166666667</v>
      </c>
    </row>
    <row r="18176" spans="1:8" x14ac:dyDescent="0.2">
      <c r="A18176" s="7">
        <v>21188</v>
      </c>
      <c r="B18176" s="8" t="s">
        <v>867</v>
      </c>
      <c r="C18176" t="str">
        <f>VLOOKUP(B18176, CONTENT!$B$2:$D$1001,2,FALSE)</f>
        <v>GIF</v>
      </c>
      <c r="D18176" t="str">
        <f>VLOOKUP(B18176,CONTENT!$B$2:$D$1001,3,FALSE)</f>
        <v>technology</v>
      </c>
      <c r="E18176" t="str">
        <f>VLOOKUP(G18176,'Reaction type'!$B$1:$E$17,2, FALSE)</f>
        <v>negative</v>
      </c>
      <c r="F18176">
        <f>VLOOKUP(G18176, 'Reaction type'!$B$2:$E$17, 3,FALSE)</f>
        <v>15</v>
      </c>
      <c r="G18176" s="8" t="s">
        <v>1041</v>
      </c>
      <c r="H18176" s="9">
        <v>44276.705555555556</v>
      </c>
    </row>
    <row r="18177" spans="1:8" x14ac:dyDescent="0.2">
      <c r="A18177" s="10">
        <v>21191</v>
      </c>
      <c r="B18177" s="11" t="s">
        <v>867</v>
      </c>
      <c r="C18177" t="str">
        <f>VLOOKUP(B18177, CONTENT!$B$2:$D$1001,2,FALSE)</f>
        <v>GIF</v>
      </c>
      <c r="D18177" t="str">
        <f>VLOOKUP(B18177,CONTENT!$B$2:$D$1001,3,FALSE)</f>
        <v>technology</v>
      </c>
      <c r="E18177" t="str">
        <f>VLOOKUP(G18177,'Reaction type'!$B$1:$E$17,2, FALSE)</f>
        <v>negative</v>
      </c>
      <c r="F18177">
        <f>VLOOKUP(G18177, 'Reaction type'!$B$2:$E$17, 3,FALSE)</f>
        <v>15</v>
      </c>
      <c r="G18177" s="11" t="s">
        <v>1041</v>
      </c>
      <c r="H18177" s="12">
        <v>44212.67083333333</v>
      </c>
    </row>
    <row r="18178" spans="1:8" x14ac:dyDescent="0.2">
      <c r="A18178" s="7">
        <v>21198</v>
      </c>
      <c r="B18178" s="8" t="s">
        <v>867</v>
      </c>
      <c r="C18178" t="str">
        <f>VLOOKUP(B18178, CONTENT!$B$2:$D$1001,2,FALSE)</f>
        <v>GIF</v>
      </c>
      <c r="D18178" t="str">
        <f>VLOOKUP(B18178,CONTENT!$B$2:$D$1001,3,FALSE)</f>
        <v>technology</v>
      </c>
      <c r="E18178" t="str">
        <f>VLOOKUP(G18178,'Reaction type'!$B$1:$E$17,2, FALSE)</f>
        <v>negative</v>
      </c>
      <c r="F18178">
        <f>VLOOKUP(G18178, 'Reaction type'!$B$2:$E$17, 3,FALSE)</f>
        <v>15</v>
      </c>
      <c r="G18178" s="8" t="s">
        <v>1041</v>
      </c>
      <c r="H18178" s="9">
        <v>44322.836111111108</v>
      </c>
    </row>
    <row r="18179" spans="1:8" x14ac:dyDescent="0.2">
      <c r="A18179" s="7">
        <v>21216</v>
      </c>
      <c r="B18179" s="8" t="s">
        <v>867</v>
      </c>
      <c r="C18179" t="str">
        <f>VLOOKUP(B18179, CONTENT!$B$2:$D$1001,2,FALSE)</f>
        <v>GIF</v>
      </c>
      <c r="D18179" t="str">
        <f>VLOOKUP(B18179,CONTENT!$B$2:$D$1001,3,FALSE)</f>
        <v>technology</v>
      </c>
      <c r="E18179" t="str">
        <f>VLOOKUP(G18179,'Reaction type'!$B$1:$E$17,2, FALSE)</f>
        <v>negative</v>
      </c>
      <c r="F18179">
        <f>VLOOKUP(G18179, 'Reaction type'!$B$2:$E$17, 3,FALSE)</f>
        <v>15</v>
      </c>
      <c r="G18179" s="8" t="s">
        <v>1041</v>
      </c>
      <c r="H18179" s="9">
        <v>44160.405555555553</v>
      </c>
    </row>
    <row r="18180" spans="1:8" x14ac:dyDescent="0.2">
      <c r="A18180" s="10">
        <v>21242</v>
      </c>
      <c r="B18180" s="11" t="s">
        <v>868</v>
      </c>
      <c r="C18180" t="str">
        <f>VLOOKUP(B18180, CONTENT!$B$2:$D$1001,2,FALSE)</f>
        <v>GIF</v>
      </c>
      <c r="D18180" t="str">
        <f>VLOOKUP(B18180,CONTENT!$B$2:$D$1001,3,FALSE)</f>
        <v>veganism</v>
      </c>
      <c r="E18180" t="str">
        <f>VLOOKUP(G18180,'Reaction type'!$B$1:$E$17,2, FALSE)</f>
        <v>negative</v>
      </c>
      <c r="F18180">
        <f>VLOOKUP(G18180, 'Reaction type'!$B$2:$E$17, 3,FALSE)</f>
        <v>15</v>
      </c>
      <c r="G18180" s="11" t="s">
        <v>1041</v>
      </c>
      <c r="H18180" s="12">
        <v>44078.635416666664</v>
      </c>
    </row>
    <row r="18181" spans="1:8" x14ac:dyDescent="0.2">
      <c r="A18181" s="7">
        <v>21251</v>
      </c>
      <c r="B18181" s="8" t="s">
        <v>868</v>
      </c>
      <c r="C18181" t="str">
        <f>VLOOKUP(B18181, CONTENT!$B$2:$D$1001,2,FALSE)</f>
        <v>GIF</v>
      </c>
      <c r="D18181" t="str">
        <f>VLOOKUP(B18181,CONTENT!$B$2:$D$1001,3,FALSE)</f>
        <v>veganism</v>
      </c>
      <c r="E18181" t="str">
        <f>VLOOKUP(G18181,'Reaction type'!$B$1:$E$17,2, FALSE)</f>
        <v>negative</v>
      </c>
      <c r="F18181">
        <f>VLOOKUP(G18181, 'Reaction type'!$B$2:$E$17, 3,FALSE)</f>
        <v>15</v>
      </c>
      <c r="G18181" s="8" t="s">
        <v>1041</v>
      </c>
      <c r="H18181" s="9">
        <v>44212.430555555555</v>
      </c>
    </row>
    <row r="18182" spans="1:8" x14ac:dyDescent="0.2">
      <c r="A18182" s="7">
        <v>21253</v>
      </c>
      <c r="B18182" s="8" t="s">
        <v>868</v>
      </c>
      <c r="C18182" t="str">
        <f>VLOOKUP(B18182, CONTENT!$B$2:$D$1001,2,FALSE)</f>
        <v>GIF</v>
      </c>
      <c r="D18182" t="str">
        <f>VLOOKUP(B18182,CONTENT!$B$2:$D$1001,3,FALSE)</f>
        <v>veganism</v>
      </c>
      <c r="E18182" t="str">
        <f>VLOOKUP(G18182,'Reaction type'!$B$1:$E$17,2, FALSE)</f>
        <v>negative</v>
      </c>
      <c r="F18182">
        <f>VLOOKUP(G18182, 'Reaction type'!$B$2:$E$17, 3,FALSE)</f>
        <v>15</v>
      </c>
      <c r="G18182" s="8" t="s">
        <v>1041</v>
      </c>
      <c r="H18182" s="9">
        <v>44287.402777777781</v>
      </c>
    </row>
    <row r="18183" spans="1:8" x14ac:dyDescent="0.2">
      <c r="A18183" s="10">
        <v>21256</v>
      </c>
      <c r="B18183" s="11" t="s">
        <v>868</v>
      </c>
      <c r="C18183" t="str">
        <f>VLOOKUP(B18183, CONTENT!$B$2:$D$1001,2,FALSE)</f>
        <v>GIF</v>
      </c>
      <c r="D18183" t="str">
        <f>VLOOKUP(B18183,CONTENT!$B$2:$D$1001,3,FALSE)</f>
        <v>veganism</v>
      </c>
      <c r="E18183" t="str">
        <f>VLOOKUP(G18183,'Reaction type'!$B$1:$E$17,2, FALSE)</f>
        <v>negative</v>
      </c>
      <c r="F18183">
        <f>VLOOKUP(G18183, 'Reaction type'!$B$2:$E$17, 3,FALSE)</f>
        <v>15</v>
      </c>
      <c r="G18183" s="11" t="s">
        <v>1041</v>
      </c>
      <c r="H18183" s="12">
        <v>44284.984722222223</v>
      </c>
    </row>
    <row r="18184" spans="1:8" x14ac:dyDescent="0.2">
      <c r="A18184" s="10">
        <v>21262</v>
      </c>
      <c r="B18184" s="11" t="s">
        <v>868</v>
      </c>
      <c r="C18184" t="str">
        <f>VLOOKUP(B18184, CONTENT!$B$2:$D$1001,2,FALSE)</f>
        <v>GIF</v>
      </c>
      <c r="D18184" t="str">
        <f>VLOOKUP(B18184,CONTENT!$B$2:$D$1001,3,FALSE)</f>
        <v>veganism</v>
      </c>
      <c r="E18184" t="str">
        <f>VLOOKUP(G18184,'Reaction type'!$B$1:$E$17,2, FALSE)</f>
        <v>negative</v>
      </c>
      <c r="F18184">
        <f>VLOOKUP(G18184, 'Reaction type'!$B$2:$E$17, 3,FALSE)</f>
        <v>15</v>
      </c>
      <c r="G18184" s="11" t="s">
        <v>1041</v>
      </c>
      <c r="H18184" s="12">
        <v>44075.861111111109</v>
      </c>
    </row>
    <row r="18185" spans="1:8" x14ac:dyDescent="0.2">
      <c r="A18185" s="10">
        <v>21266</v>
      </c>
      <c r="B18185" s="11" t="s">
        <v>868</v>
      </c>
      <c r="C18185" t="str">
        <f>VLOOKUP(B18185, CONTENT!$B$2:$D$1001,2,FALSE)</f>
        <v>GIF</v>
      </c>
      <c r="D18185" t="str">
        <f>VLOOKUP(B18185,CONTENT!$B$2:$D$1001,3,FALSE)</f>
        <v>veganism</v>
      </c>
      <c r="E18185" t="str">
        <f>VLOOKUP(G18185,'Reaction type'!$B$1:$E$17,2, FALSE)</f>
        <v>negative</v>
      </c>
      <c r="F18185">
        <f>VLOOKUP(G18185, 'Reaction type'!$B$2:$E$17, 3,FALSE)</f>
        <v>15</v>
      </c>
      <c r="G18185" s="11" t="s">
        <v>1041</v>
      </c>
      <c r="H18185" s="12">
        <v>44264.390972222223</v>
      </c>
    </row>
    <row r="18186" spans="1:8" x14ac:dyDescent="0.2">
      <c r="A18186" s="10">
        <v>21283</v>
      </c>
      <c r="B18186" s="11" t="s">
        <v>869</v>
      </c>
      <c r="C18186" t="str">
        <f>VLOOKUP(B18186, CONTENT!$B$2:$D$1001,2,FALSE)</f>
        <v>video</v>
      </c>
      <c r="D18186" t="str">
        <f>VLOOKUP(B18186,CONTENT!$B$2:$D$1001,3,FALSE)</f>
        <v>travel</v>
      </c>
      <c r="E18186" t="str">
        <f>VLOOKUP(G18186,'Reaction type'!$B$1:$E$17,2, FALSE)</f>
        <v>negative</v>
      </c>
      <c r="F18186">
        <f>VLOOKUP(G18186, 'Reaction type'!$B$2:$E$17, 3,FALSE)</f>
        <v>15</v>
      </c>
      <c r="G18186" s="11" t="s">
        <v>1041</v>
      </c>
      <c r="H18186" s="12">
        <v>44032.601388888892</v>
      </c>
    </row>
    <row r="18187" spans="1:8" x14ac:dyDescent="0.2">
      <c r="A18187" s="10">
        <v>21287</v>
      </c>
      <c r="B18187" s="11" t="s">
        <v>869</v>
      </c>
      <c r="C18187" t="str">
        <f>VLOOKUP(B18187, CONTENT!$B$2:$D$1001,2,FALSE)</f>
        <v>video</v>
      </c>
      <c r="D18187" t="str">
        <f>VLOOKUP(B18187,CONTENT!$B$2:$D$1001,3,FALSE)</f>
        <v>travel</v>
      </c>
      <c r="E18187" t="str">
        <f>VLOOKUP(G18187,'Reaction type'!$B$1:$E$17,2, FALSE)</f>
        <v>negative</v>
      </c>
      <c r="F18187">
        <f>VLOOKUP(G18187, 'Reaction type'!$B$2:$E$17, 3,FALSE)</f>
        <v>15</v>
      </c>
      <c r="G18187" s="11" t="s">
        <v>1041</v>
      </c>
      <c r="H18187" s="12">
        <v>44027.091666666667</v>
      </c>
    </row>
    <row r="18188" spans="1:8" x14ac:dyDescent="0.2">
      <c r="A18188" s="7">
        <v>21346</v>
      </c>
      <c r="B18188" s="8" t="s">
        <v>871</v>
      </c>
      <c r="C18188" t="str">
        <f>VLOOKUP(B18188, CONTENT!$B$2:$D$1001,2,FALSE)</f>
        <v>GIF</v>
      </c>
      <c r="D18188" t="str">
        <f>VLOOKUP(B18188,CONTENT!$B$2:$D$1001,3,FALSE)</f>
        <v>travel</v>
      </c>
      <c r="E18188" t="str">
        <f>VLOOKUP(G18188,'Reaction type'!$B$1:$E$17,2, FALSE)</f>
        <v>negative</v>
      </c>
      <c r="F18188">
        <f>VLOOKUP(G18188, 'Reaction type'!$B$2:$E$17, 3,FALSE)</f>
        <v>15</v>
      </c>
      <c r="G18188" s="8" t="s">
        <v>1041</v>
      </c>
      <c r="H18188" s="9">
        <v>44353.737500000003</v>
      </c>
    </row>
    <row r="18189" spans="1:8" x14ac:dyDescent="0.2">
      <c r="A18189" s="7">
        <v>21350</v>
      </c>
      <c r="B18189" s="8" t="s">
        <v>871</v>
      </c>
      <c r="C18189" t="str">
        <f>VLOOKUP(B18189, CONTENT!$B$2:$D$1001,2,FALSE)</f>
        <v>GIF</v>
      </c>
      <c r="D18189" t="str">
        <f>VLOOKUP(B18189,CONTENT!$B$2:$D$1001,3,FALSE)</f>
        <v>travel</v>
      </c>
      <c r="E18189" t="str">
        <f>VLOOKUP(G18189,'Reaction type'!$B$1:$E$17,2, FALSE)</f>
        <v>negative</v>
      </c>
      <c r="F18189">
        <f>VLOOKUP(G18189, 'Reaction type'!$B$2:$E$17, 3,FALSE)</f>
        <v>15</v>
      </c>
      <c r="G18189" s="8" t="s">
        <v>1041</v>
      </c>
      <c r="H18189" s="9">
        <v>44056.169444444444</v>
      </c>
    </row>
    <row r="18190" spans="1:8" x14ac:dyDescent="0.2">
      <c r="A18190" s="10">
        <v>21365</v>
      </c>
      <c r="B18190" s="11" t="s">
        <v>871</v>
      </c>
      <c r="C18190" t="str">
        <f>VLOOKUP(B18190, CONTENT!$B$2:$D$1001,2,FALSE)</f>
        <v>GIF</v>
      </c>
      <c r="D18190" t="str">
        <f>VLOOKUP(B18190,CONTENT!$B$2:$D$1001,3,FALSE)</f>
        <v>travel</v>
      </c>
      <c r="E18190" t="str">
        <f>VLOOKUP(G18190,'Reaction type'!$B$1:$E$17,2, FALSE)</f>
        <v>negative</v>
      </c>
      <c r="F18190">
        <f>VLOOKUP(G18190, 'Reaction type'!$B$2:$E$17, 3,FALSE)</f>
        <v>15</v>
      </c>
      <c r="G18190" s="11" t="s">
        <v>1041</v>
      </c>
      <c r="H18190" s="12">
        <v>44027.012499999997</v>
      </c>
    </row>
    <row r="18191" spans="1:8" x14ac:dyDescent="0.2">
      <c r="A18191" s="7">
        <v>21370</v>
      </c>
      <c r="B18191" s="8" t="s">
        <v>871</v>
      </c>
      <c r="C18191" t="str">
        <f>VLOOKUP(B18191, CONTENT!$B$2:$D$1001,2,FALSE)</f>
        <v>GIF</v>
      </c>
      <c r="D18191" t="str">
        <f>VLOOKUP(B18191,CONTENT!$B$2:$D$1001,3,FALSE)</f>
        <v>travel</v>
      </c>
      <c r="E18191" t="str">
        <f>VLOOKUP(G18191,'Reaction type'!$B$1:$E$17,2, FALSE)</f>
        <v>negative</v>
      </c>
      <c r="F18191">
        <f>VLOOKUP(G18191, 'Reaction type'!$B$2:$E$17, 3,FALSE)</f>
        <v>15</v>
      </c>
      <c r="G18191" s="8" t="s">
        <v>1041</v>
      </c>
      <c r="H18191" s="9">
        <v>44348.781944444447</v>
      </c>
    </row>
    <row r="18192" spans="1:8" x14ac:dyDescent="0.2">
      <c r="A18192" s="10">
        <v>21375</v>
      </c>
      <c r="B18192" s="11" t="s">
        <v>871</v>
      </c>
      <c r="C18192" t="str">
        <f>VLOOKUP(B18192, CONTENT!$B$2:$D$1001,2,FALSE)</f>
        <v>GIF</v>
      </c>
      <c r="D18192" t="str">
        <f>VLOOKUP(B18192,CONTENT!$B$2:$D$1001,3,FALSE)</f>
        <v>travel</v>
      </c>
      <c r="E18192" t="str">
        <f>VLOOKUP(G18192,'Reaction type'!$B$1:$E$17,2, FALSE)</f>
        <v>negative</v>
      </c>
      <c r="F18192">
        <f>VLOOKUP(G18192, 'Reaction type'!$B$2:$E$17, 3,FALSE)</f>
        <v>15</v>
      </c>
      <c r="G18192" s="11" t="s">
        <v>1041</v>
      </c>
      <c r="H18192" s="12">
        <v>44204.998611111114</v>
      </c>
    </row>
    <row r="18193" spans="1:8" x14ac:dyDescent="0.2">
      <c r="A18193" s="7">
        <v>21376</v>
      </c>
      <c r="B18193" s="8" t="s">
        <v>871</v>
      </c>
      <c r="C18193" t="str">
        <f>VLOOKUP(B18193, CONTENT!$B$2:$D$1001,2,FALSE)</f>
        <v>GIF</v>
      </c>
      <c r="D18193" t="str">
        <f>VLOOKUP(B18193,CONTENT!$B$2:$D$1001,3,FALSE)</f>
        <v>travel</v>
      </c>
      <c r="E18193" t="str">
        <f>VLOOKUP(G18193,'Reaction type'!$B$1:$E$17,2, FALSE)</f>
        <v>negative</v>
      </c>
      <c r="F18193">
        <f>VLOOKUP(G18193, 'Reaction type'!$B$2:$E$17, 3,FALSE)</f>
        <v>15</v>
      </c>
      <c r="G18193" s="8" t="s">
        <v>1041</v>
      </c>
      <c r="H18193" s="9">
        <v>44136.284722222219</v>
      </c>
    </row>
    <row r="18194" spans="1:8" x14ac:dyDescent="0.2">
      <c r="A18194" s="10">
        <v>21384</v>
      </c>
      <c r="B18194" s="11" t="s">
        <v>872</v>
      </c>
      <c r="C18194" t="str">
        <f>VLOOKUP(B18194, CONTENT!$B$2:$D$1001,2,FALSE)</f>
        <v>video</v>
      </c>
      <c r="D18194" t="str">
        <f>VLOOKUP(B18194,CONTENT!$B$2:$D$1001,3,FALSE)</f>
        <v>travel</v>
      </c>
      <c r="E18194" t="str">
        <f>VLOOKUP(G18194,'Reaction type'!$B$1:$E$17,2, FALSE)</f>
        <v>negative</v>
      </c>
      <c r="F18194">
        <f>VLOOKUP(G18194, 'Reaction type'!$B$2:$E$17, 3,FALSE)</f>
        <v>15</v>
      </c>
      <c r="G18194" s="11" t="s">
        <v>1041</v>
      </c>
      <c r="H18194" s="12">
        <v>44091.524305555555</v>
      </c>
    </row>
    <row r="18195" spans="1:8" x14ac:dyDescent="0.2">
      <c r="A18195" s="10">
        <v>21400</v>
      </c>
      <c r="B18195" s="11" t="s">
        <v>872</v>
      </c>
      <c r="C18195" t="str">
        <f>VLOOKUP(B18195, CONTENT!$B$2:$D$1001,2,FALSE)</f>
        <v>video</v>
      </c>
      <c r="D18195" t="str">
        <f>VLOOKUP(B18195,CONTENT!$B$2:$D$1001,3,FALSE)</f>
        <v>travel</v>
      </c>
      <c r="E18195" t="str">
        <f>VLOOKUP(G18195,'Reaction type'!$B$1:$E$17,2, FALSE)</f>
        <v>negative</v>
      </c>
      <c r="F18195">
        <f>VLOOKUP(G18195, 'Reaction type'!$B$2:$E$17, 3,FALSE)</f>
        <v>15</v>
      </c>
      <c r="G18195" s="11" t="s">
        <v>1041</v>
      </c>
      <c r="H18195" s="12">
        <v>44118.81527777778</v>
      </c>
    </row>
    <row r="18196" spans="1:8" x14ac:dyDescent="0.2">
      <c r="A18196" s="10">
        <v>21402</v>
      </c>
      <c r="B18196" s="11" t="s">
        <v>872</v>
      </c>
      <c r="C18196" t="str">
        <f>VLOOKUP(B18196, CONTENT!$B$2:$D$1001,2,FALSE)</f>
        <v>video</v>
      </c>
      <c r="D18196" t="str">
        <f>VLOOKUP(B18196,CONTENT!$B$2:$D$1001,3,FALSE)</f>
        <v>travel</v>
      </c>
      <c r="E18196" t="str">
        <f>VLOOKUP(G18196,'Reaction type'!$B$1:$E$17,2, FALSE)</f>
        <v>negative</v>
      </c>
      <c r="F18196">
        <f>VLOOKUP(G18196, 'Reaction type'!$B$2:$E$17, 3,FALSE)</f>
        <v>15</v>
      </c>
      <c r="G18196" s="11" t="s">
        <v>1041</v>
      </c>
      <c r="H18196" s="12">
        <v>44072.943055555559</v>
      </c>
    </row>
    <row r="18197" spans="1:8" x14ac:dyDescent="0.2">
      <c r="A18197" s="7">
        <v>21413</v>
      </c>
      <c r="B18197" s="8" t="s">
        <v>872</v>
      </c>
      <c r="C18197" t="str">
        <f>VLOOKUP(B18197, CONTENT!$B$2:$D$1001,2,FALSE)</f>
        <v>video</v>
      </c>
      <c r="D18197" t="str">
        <f>VLOOKUP(B18197,CONTENT!$B$2:$D$1001,3,FALSE)</f>
        <v>travel</v>
      </c>
      <c r="E18197" t="str">
        <f>VLOOKUP(G18197,'Reaction type'!$B$1:$E$17,2, FALSE)</f>
        <v>negative</v>
      </c>
      <c r="F18197">
        <f>VLOOKUP(G18197, 'Reaction type'!$B$2:$E$17, 3,FALSE)</f>
        <v>15</v>
      </c>
      <c r="G18197" s="8" t="s">
        <v>1041</v>
      </c>
      <c r="H18197" s="9">
        <v>44301.490972222222</v>
      </c>
    </row>
    <row r="18198" spans="1:8" x14ac:dyDescent="0.2">
      <c r="A18198" s="7">
        <v>21469</v>
      </c>
      <c r="B18198" s="8" t="s">
        <v>876</v>
      </c>
      <c r="C18198" t="str">
        <f>VLOOKUP(B18198, CONTENT!$B$2:$D$1001,2,FALSE)</f>
        <v>audio</v>
      </c>
      <c r="D18198" t="str">
        <f>VLOOKUP(B18198,CONTENT!$B$2:$D$1001,3,FALSE)</f>
        <v>food</v>
      </c>
      <c r="E18198" t="str">
        <f>VLOOKUP(G18198,'Reaction type'!$B$1:$E$17,2, FALSE)</f>
        <v>negative</v>
      </c>
      <c r="F18198">
        <f>VLOOKUP(G18198, 'Reaction type'!$B$2:$E$17, 3,FALSE)</f>
        <v>15</v>
      </c>
      <c r="G18198" s="8" t="s">
        <v>1041</v>
      </c>
      <c r="H18198" s="9">
        <v>44214.986111111109</v>
      </c>
    </row>
    <row r="18199" spans="1:8" x14ac:dyDescent="0.2">
      <c r="A18199" s="10">
        <v>21474</v>
      </c>
      <c r="B18199" s="11" t="s">
        <v>876</v>
      </c>
      <c r="C18199" t="str">
        <f>VLOOKUP(B18199, CONTENT!$B$2:$D$1001,2,FALSE)</f>
        <v>audio</v>
      </c>
      <c r="D18199" t="str">
        <f>VLOOKUP(B18199,CONTENT!$B$2:$D$1001,3,FALSE)</f>
        <v>food</v>
      </c>
      <c r="E18199" t="str">
        <f>VLOOKUP(G18199,'Reaction type'!$B$1:$E$17,2, FALSE)</f>
        <v>negative</v>
      </c>
      <c r="F18199">
        <f>VLOOKUP(G18199, 'Reaction type'!$B$2:$E$17, 3,FALSE)</f>
        <v>15</v>
      </c>
      <c r="G18199" s="11" t="s">
        <v>1041</v>
      </c>
      <c r="H18199" s="12">
        <v>44239.279166666667</v>
      </c>
    </row>
    <row r="18200" spans="1:8" x14ac:dyDescent="0.2">
      <c r="A18200" s="10">
        <v>21498</v>
      </c>
      <c r="B18200" s="11" t="s">
        <v>876</v>
      </c>
      <c r="C18200" t="str">
        <f>VLOOKUP(B18200, CONTENT!$B$2:$D$1001,2,FALSE)</f>
        <v>audio</v>
      </c>
      <c r="D18200" t="str">
        <f>VLOOKUP(B18200,CONTENT!$B$2:$D$1001,3,FALSE)</f>
        <v>food</v>
      </c>
      <c r="E18200" t="str">
        <f>VLOOKUP(G18200,'Reaction type'!$B$1:$E$17,2, FALSE)</f>
        <v>negative</v>
      </c>
      <c r="F18200">
        <f>VLOOKUP(G18200, 'Reaction type'!$B$2:$E$17, 3,FALSE)</f>
        <v>15</v>
      </c>
      <c r="G18200" s="11" t="s">
        <v>1041</v>
      </c>
      <c r="H18200" s="12">
        <v>44203.606944444444</v>
      </c>
    </row>
    <row r="18201" spans="1:8" x14ac:dyDescent="0.2">
      <c r="A18201" s="7">
        <v>21521</v>
      </c>
      <c r="B18201" s="8" t="s">
        <v>878</v>
      </c>
      <c r="C18201" t="str">
        <f>VLOOKUP(B18201, CONTENT!$B$2:$D$1001,2,FALSE)</f>
        <v>video</v>
      </c>
      <c r="D18201" t="str">
        <f>VLOOKUP(B18201,CONTENT!$B$2:$D$1001,3,FALSE)</f>
        <v>public speaking</v>
      </c>
      <c r="E18201" t="str">
        <f>VLOOKUP(G18201,'Reaction type'!$B$1:$E$17,2, FALSE)</f>
        <v>negative</v>
      </c>
      <c r="F18201">
        <f>VLOOKUP(G18201, 'Reaction type'!$B$2:$E$17, 3,FALSE)</f>
        <v>15</v>
      </c>
      <c r="G18201" s="8" t="s">
        <v>1041</v>
      </c>
      <c r="H18201" s="9">
        <v>44296.836805555555</v>
      </c>
    </row>
    <row r="18202" spans="1:8" x14ac:dyDescent="0.2">
      <c r="A18202" s="10">
        <v>21557</v>
      </c>
      <c r="B18202" s="11" t="s">
        <v>879</v>
      </c>
      <c r="C18202" t="str">
        <f>VLOOKUP(B18202, CONTENT!$B$2:$D$1001,2,FALSE)</f>
        <v>photo</v>
      </c>
      <c r="D18202" t="str">
        <f>VLOOKUP(B18202,CONTENT!$B$2:$D$1001,3,FALSE)</f>
        <v>healthy eating</v>
      </c>
      <c r="E18202" t="str">
        <f>VLOOKUP(G18202,'Reaction type'!$B$1:$E$17,2, FALSE)</f>
        <v>negative</v>
      </c>
      <c r="F18202">
        <f>VLOOKUP(G18202, 'Reaction type'!$B$2:$E$17, 3,FALSE)</f>
        <v>15</v>
      </c>
      <c r="G18202" s="11" t="s">
        <v>1041</v>
      </c>
      <c r="H18202" s="12">
        <v>44308.537499999999</v>
      </c>
    </row>
    <row r="18203" spans="1:8" x14ac:dyDescent="0.2">
      <c r="A18203" s="7">
        <v>21562</v>
      </c>
      <c r="B18203" s="8" t="s">
        <v>879</v>
      </c>
      <c r="C18203" t="str">
        <f>VLOOKUP(B18203, CONTENT!$B$2:$D$1001,2,FALSE)</f>
        <v>photo</v>
      </c>
      <c r="D18203" t="str">
        <f>VLOOKUP(B18203,CONTENT!$B$2:$D$1001,3,FALSE)</f>
        <v>healthy eating</v>
      </c>
      <c r="E18203" t="str">
        <f>VLOOKUP(G18203,'Reaction type'!$B$1:$E$17,2, FALSE)</f>
        <v>negative</v>
      </c>
      <c r="F18203">
        <f>VLOOKUP(G18203, 'Reaction type'!$B$2:$E$17, 3,FALSE)</f>
        <v>15</v>
      </c>
      <c r="G18203" s="8" t="s">
        <v>1041</v>
      </c>
      <c r="H18203" s="9">
        <v>44241.051388888889</v>
      </c>
    </row>
    <row r="18204" spans="1:8" x14ac:dyDescent="0.2">
      <c r="A18204" s="10">
        <v>21612</v>
      </c>
      <c r="B18204" s="11" t="s">
        <v>880</v>
      </c>
      <c r="C18204" t="str">
        <f>VLOOKUP(B18204, CONTENT!$B$2:$D$1001,2,FALSE)</f>
        <v>video</v>
      </c>
      <c r="D18204" t="str">
        <f>VLOOKUP(B18204,CONTENT!$B$2:$D$1001,3,FALSE)</f>
        <v>culture</v>
      </c>
      <c r="E18204" t="str">
        <f>VLOOKUP(G18204,'Reaction type'!$B$1:$E$17,2, FALSE)</f>
        <v>negative</v>
      </c>
      <c r="F18204">
        <f>VLOOKUP(G18204, 'Reaction type'!$B$2:$E$17, 3,FALSE)</f>
        <v>15</v>
      </c>
      <c r="G18204" s="11" t="s">
        <v>1041</v>
      </c>
      <c r="H18204" s="12">
        <v>44210.686805555553</v>
      </c>
    </row>
    <row r="18205" spans="1:8" x14ac:dyDescent="0.2">
      <c r="A18205" s="10">
        <v>21639</v>
      </c>
      <c r="B18205" s="11" t="s">
        <v>881</v>
      </c>
      <c r="C18205" t="str">
        <f>VLOOKUP(B18205, CONTENT!$B$2:$D$1001,2,FALSE)</f>
        <v>video</v>
      </c>
      <c r="D18205" t="str">
        <f>VLOOKUP(B18205,CONTENT!$B$2:$D$1001,3,FALSE)</f>
        <v>science</v>
      </c>
      <c r="E18205" t="str">
        <f>VLOOKUP(G18205,'Reaction type'!$B$1:$E$17,2, FALSE)</f>
        <v>negative</v>
      </c>
      <c r="F18205">
        <f>VLOOKUP(G18205, 'Reaction type'!$B$2:$E$17, 3,FALSE)</f>
        <v>15</v>
      </c>
      <c r="G18205" s="11" t="s">
        <v>1041</v>
      </c>
      <c r="H18205" s="12">
        <v>44223.6</v>
      </c>
    </row>
    <row r="18206" spans="1:8" x14ac:dyDescent="0.2">
      <c r="A18206" s="10">
        <v>21651</v>
      </c>
      <c r="B18206" s="11" t="s">
        <v>881</v>
      </c>
      <c r="C18206" t="str">
        <f>VLOOKUP(B18206, CONTENT!$B$2:$D$1001,2,FALSE)</f>
        <v>video</v>
      </c>
      <c r="D18206" t="str">
        <f>VLOOKUP(B18206,CONTENT!$B$2:$D$1001,3,FALSE)</f>
        <v>science</v>
      </c>
      <c r="E18206" t="str">
        <f>VLOOKUP(G18206,'Reaction type'!$B$1:$E$17,2, FALSE)</f>
        <v>negative</v>
      </c>
      <c r="F18206">
        <f>VLOOKUP(G18206, 'Reaction type'!$B$2:$E$17, 3,FALSE)</f>
        <v>15</v>
      </c>
      <c r="G18206" s="11" t="s">
        <v>1041</v>
      </c>
      <c r="H18206" s="12">
        <v>44354.436805555553</v>
      </c>
    </row>
    <row r="18207" spans="1:8" x14ac:dyDescent="0.2">
      <c r="A18207" s="10">
        <v>21659</v>
      </c>
      <c r="B18207" s="11" t="s">
        <v>881</v>
      </c>
      <c r="C18207" t="str">
        <f>VLOOKUP(B18207, CONTENT!$B$2:$D$1001,2,FALSE)</f>
        <v>video</v>
      </c>
      <c r="D18207" t="str">
        <f>VLOOKUP(B18207,CONTENT!$B$2:$D$1001,3,FALSE)</f>
        <v>science</v>
      </c>
      <c r="E18207" t="str">
        <f>VLOOKUP(G18207,'Reaction type'!$B$1:$E$17,2, FALSE)</f>
        <v>negative</v>
      </c>
      <c r="F18207">
        <f>VLOOKUP(G18207, 'Reaction type'!$B$2:$E$17, 3,FALSE)</f>
        <v>15</v>
      </c>
      <c r="G18207" s="11" t="s">
        <v>1041</v>
      </c>
      <c r="H18207" s="12">
        <v>44182.06527777778</v>
      </c>
    </row>
    <row r="18208" spans="1:8" x14ac:dyDescent="0.2">
      <c r="A18208" s="10">
        <v>21690</v>
      </c>
      <c r="B18208" s="11" t="s">
        <v>882</v>
      </c>
      <c r="C18208" t="str">
        <f>VLOOKUP(B18208, CONTENT!$B$2:$D$1001,2,FALSE)</f>
        <v>photo</v>
      </c>
      <c r="D18208" t="str">
        <f>VLOOKUP(B18208,CONTENT!$B$2:$D$1001,3,FALSE)</f>
        <v>animals</v>
      </c>
      <c r="E18208" t="str">
        <f>VLOOKUP(G18208,'Reaction type'!$B$1:$E$17,2, FALSE)</f>
        <v>negative</v>
      </c>
      <c r="F18208">
        <f>VLOOKUP(G18208, 'Reaction type'!$B$2:$E$17, 3,FALSE)</f>
        <v>15</v>
      </c>
      <c r="G18208" s="11" t="s">
        <v>1041</v>
      </c>
      <c r="H18208" s="12">
        <v>44195.761805555558</v>
      </c>
    </row>
    <row r="18209" spans="1:8" x14ac:dyDescent="0.2">
      <c r="A18209" s="7">
        <v>21697</v>
      </c>
      <c r="B18209" s="8" t="s">
        <v>882</v>
      </c>
      <c r="C18209" t="str">
        <f>VLOOKUP(B18209, CONTENT!$B$2:$D$1001,2,FALSE)</f>
        <v>photo</v>
      </c>
      <c r="D18209" t="str">
        <f>VLOOKUP(B18209,CONTENT!$B$2:$D$1001,3,FALSE)</f>
        <v>animals</v>
      </c>
      <c r="E18209" t="str">
        <f>VLOOKUP(G18209,'Reaction type'!$B$1:$E$17,2, FALSE)</f>
        <v>negative</v>
      </c>
      <c r="F18209">
        <f>VLOOKUP(G18209, 'Reaction type'!$B$2:$E$17, 3,FALSE)</f>
        <v>15</v>
      </c>
      <c r="G18209" s="8" t="s">
        <v>1041</v>
      </c>
      <c r="H18209" s="9">
        <v>44309.232638888891</v>
      </c>
    </row>
    <row r="18210" spans="1:8" x14ac:dyDescent="0.2">
      <c r="A18210" s="10">
        <v>21718</v>
      </c>
      <c r="B18210" s="11" t="s">
        <v>884</v>
      </c>
      <c r="C18210" t="str">
        <f>VLOOKUP(B18210, CONTENT!$B$2:$D$1001,2,FALSE)</f>
        <v>GIF</v>
      </c>
      <c r="D18210" t="str">
        <f>VLOOKUP(B18210,CONTENT!$B$2:$D$1001,3,FALSE)</f>
        <v>public speaking</v>
      </c>
      <c r="E18210" t="str">
        <f>VLOOKUP(G18210,'Reaction type'!$B$1:$E$17,2, FALSE)</f>
        <v>negative</v>
      </c>
      <c r="F18210">
        <f>VLOOKUP(G18210, 'Reaction type'!$B$2:$E$17, 3,FALSE)</f>
        <v>15</v>
      </c>
      <c r="G18210" s="11" t="s">
        <v>1041</v>
      </c>
      <c r="H18210" s="12">
        <v>44138.420138888891</v>
      </c>
    </row>
    <row r="18211" spans="1:8" x14ac:dyDescent="0.2">
      <c r="A18211" s="7">
        <v>21723</v>
      </c>
      <c r="B18211" s="8" t="s">
        <v>884</v>
      </c>
      <c r="C18211" t="str">
        <f>VLOOKUP(B18211, CONTENT!$B$2:$D$1001,2,FALSE)</f>
        <v>GIF</v>
      </c>
      <c r="D18211" t="str">
        <f>VLOOKUP(B18211,CONTENT!$B$2:$D$1001,3,FALSE)</f>
        <v>public speaking</v>
      </c>
      <c r="E18211" t="str">
        <f>VLOOKUP(G18211,'Reaction type'!$B$1:$E$17,2, FALSE)</f>
        <v>negative</v>
      </c>
      <c r="F18211">
        <f>VLOOKUP(G18211, 'Reaction type'!$B$2:$E$17, 3,FALSE)</f>
        <v>15</v>
      </c>
      <c r="G18211" s="8" t="s">
        <v>1041</v>
      </c>
      <c r="H18211" s="9">
        <v>44076.077777777777</v>
      </c>
    </row>
    <row r="18212" spans="1:8" x14ac:dyDescent="0.2">
      <c r="A18212" s="7">
        <v>21727</v>
      </c>
      <c r="B18212" s="8" t="s">
        <v>884</v>
      </c>
      <c r="C18212" t="str">
        <f>VLOOKUP(B18212, CONTENT!$B$2:$D$1001,2,FALSE)</f>
        <v>GIF</v>
      </c>
      <c r="D18212" t="str">
        <f>VLOOKUP(B18212,CONTENT!$B$2:$D$1001,3,FALSE)</f>
        <v>public speaking</v>
      </c>
      <c r="E18212" t="str">
        <f>VLOOKUP(G18212,'Reaction type'!$B$1:$E$17,2, FALSE)</f>
        <v>negative</v>
      </c>
      <c r="F18212">
        <f>VLOOKUP(G18212, 'Reaction type'!$B$2:$E$17, 3,FALSE)</f>
        <v>15</v>
      </c>
      <c r="G18212" s="8" t="s">
        <v>1041</v>
      </c>
      <c r="H18212" s="9">
        <v>44353.741666666669</v>
      </c>
    </row>
    <row r="18213" spans="1:8" x14ac:dyDescent="0.2">
      <c r="A18213" s="10">
        <v>21743</v>
      </c>
      <c r="B18213" s="11" t="s">
        <v>885</v>
      </c>
      <c r="C18213" t="str">
        <f>VLOOKUP(B18213, CONTENT!$B$2:$D$1001,2,FALSE)</f>
        <v>audio</v>
      </c>
      <c r="D18213" t="str">
        <f>VLOOKUP(B18213,CONTENT!$B$2:$D$1001,3,FALSE)</f>
        <v>science</v>
      </c>
      <c r="E18213" t="str">
        <f>VLOOKUP(G18213,'Reaction type'!$B$1:$E$17,2, FALSE)</f>
        <v>negative</v>
      </c>
      <c r="F18213">
        <f>VLOOKUP(G18213, 'Reaction type'!$B$2:$E$17, 3,FALSE)</f>
        <v>15</v>
      </c>
      <c r="G18213" s="11" t="s">
        <v>1041</v>
      </c>
      <c r="H18213" s="12">
        <v>44328.731249999997</v>
      </c>
    </row>
    <row r="18214" spans="1:8" x14ac:dyDescent="0.2">
      <c r="A18214" s="10">
        <v>21778</v>
      </c>
      <c r="B18214" s="11" t="s">
        <v>886</v>
      </c>
      <c r="C18214" t="str">
        <f>VLOOKUP(B18214, CONTENT!$B$2:$D$1001,2,FALSE)</f>
        <v>video</v>
      </c>
      <c r="D18214" t="str">
        <f>VLOOKUP(B18214,CONTENT!$B$2:$D$1001,3,FALSE)</f>
        <v>tennis</v>
      </c>
      <c r="E18214" t="str">
        <f>VLOOKUP(G18214,'Reaction type'!$B$1:$E$17,2, FALSE)</f>
        <v>negative</v>
      </c>
      <c r="F18214">
        <f>VLOOKUP(G18214, 'Reaction type'!$B$2:$E$17, 3,FALSE)</f>
        <v>15</v>
      </c>
      <c r="G18214" s="11" t="s">
        <v>1041</v>
      </c>
      <c r="H18214" s="12">
        <v>44005.919444444444</v>
      </c>
    </row>
    <row r="18215" spans="1:8" x14ac:dyDescent="0.2">
      <c r="A18215" s="10">
        <v>21780</v>
      </c>
      <c r="B18215" s="11" t="s">
        <v>886</v>
      </c>
      <c r="C18215" t="str">
        <f>VLOOKUP(B18215, CONTENT!$B$2:$D$1001,2,FALSE)</f>
        <v>video</v>
      </c>
      <c r="D18215" t="str">
        <f>VLOOKUP(B18215,CONTENT!$B$2:$D$1001,3,FALSE)</f>
        <v>tennis</v>
      </c>
      <c r="E18215" t="str">
        <f>VLOOKUP(G18215,'Reaction type'!$B$1:$E$17,2, FALSE)</f>
        <v>negative</v>
      </c>
      <c r="F18215">
        <f>VLOOKUP(G18215, 'Reaction type'!$B$2:$E$17, 3,FALSE)</f>
        <v>15</v>
      </c>
      <c r="G18215" s="11" t="s">
        <v>1041</v>
      </c>
      <c r="H18215" s="12">
        <v>44258.368055555555</v>
      </c>
    </row>
    <row r="18216" spans="1:8" x14ac:dyDescent="0.2">
      <c r="A18216" s="10">
        <v>21815</v>
      </c>
      <c r="B18216" s="11" t="s">
        <v>887</v>
      </c>
      <c r="C18216" t="str">
        <f>VLOOKUP(B18216, CONTENT!$B$2:$D$1001,2,FALSE)</f>
        <v>photo</v>
      </c>
      <c r="D18216" t="str">
        <f>VLOOKUP(B18216,CONTENT!$B$2:$D$1001,3,FALSE)</f>
        <v>animals</v>
      </c>
      <c r="E18216" t="str">
        <f>VLOOKUP(G18216,'Reaction type'!$B$1:$E$17,2, FALSE)</f>
        <v>negative</v>
      </c>
      <c r="F18216">
        <f>VLOOKUP(G18216, 'Reaction type'!$B$2:$E$17, 3,FALSE)</f>
        <v>15</v>
      </c>
      <c r="G18216" s="11" t="s">
        <v>1041</v>
      </c>
      <c r="H18216" s="12">
        <v>44098.243750000001</v>
      </c>
    </row>
    <row r="18217" spans="1:8" x14ac:dyDescent="0.2">
      <c r="A18217" s="7">
        <v>21832</v>
      </c>
      <c r="B18217" s="8" t="s">
        <v>887</v>
      </c>
      <c r="C18217" t="str">
        <f>VLOOKUP(B18217, CONTENT!$B$2:$D$1001,2,FALSE)</f>
        <v>photo</v>
      </c>
      <c r="D18217" t="str">
        <f>VLOOKUP(B18217,CONTENT!$B$2:$D$1001,3,FALSE)</f>
        <v>animals</v>
      </c>
      <c r="E18217" t="str">
        <f>VLOOKUP(G18217,'Reaction type'!$B$1:$E$17,2, FALSE)</f>
        <v>negative</v>
      </c>
      <c r="F18217">
        <f>VLOOKUP(G18217, 'Reaction type'!$B$2:$E$17, 3,FALSE)</f>
        <v>15</v>
      </c>
      <c r="G18217" s="8" t="s">
        <v>1041</v>
      </c>
      <c r="H18217" s="9">
        <v>44268.476388888892</v>
      </c>
    </row>
    <row r="18218" spans="1:8" x14ac:dyDescent="0.2">
      <c r="A18218" s="10">
        <v>21847</v>
      </c>
      <c r="B18218" s="11" t="s">
        <v>887</v>
      </c>
      <c r="C18218" t="str">
        <f>VLOOKUP(B18218, CONTENT!$B$2:$D$1001,2,FALSE)</f>
        <v>photo</v>
      </c>
      <c r="D18218" t="str">
        <f>VLOOKUP(B18218,CONTENT!$B$2:$D$1001,3,FALSE)</f>
        <v>animals</v>
      </c>
      <c r="E18218" t="str">
        <f>VLOOKUP(G18218,'Reaction type'!$B$1:$E$17,2, FALSE)</f>
        <v>negative</v>
      </c>
      <c r="F18218">
        <f>VLOOKUP(G18218, 'Reaction type'!$B$2:$E$17, 3,FALSE)</f>
        <v>15</v>
      </c>
      <c r="G18218" s="11" t="s">
        <v>1041</v>
      </c>
      <c r="H18218" s="12">
        <v>44243.786805555559</v>
      </c>
    </row>
    <row r="18219" spans="1:8" x14ac:dyDescent="0.2">
      <c r="A18219" s="7">
        <v>21853</v>
      </c>
      <c r="B18219" s="8" t="s">
        <v>888</v>
      </c>
      <c r="C18219" t="str">
        <f>VLOOKUP(B18219, CONTENT!$B$2:$D$1001,2,FALSE)</f>
        <v>audio</v>
      </c>
      <c r="D18219" t="str">
        <f>VLOOKUP(B18219,CONTENT!$B$2:$D$1001,3,FALSE)</f>
        <v>studying</v>
      </c>
      <c r="E18219" t="str">
        <f>VLOOKUP(G18219,'Reaction type'!$B$1:$E$17,2, FALSE)</f>
        <v>negative</v>
      </c>
      <c r="F18219">
        <f>VLOOKUP(G18219, 'Reaction type'!$B$2:$E$17, 3,FALSE)</f>
        <v>15</v>
      </c>
      <c r="G18219" s="8" t="s">
        <v>1041</v>
      </c>
      <c r="H18219" s="9">
        <v>44361.291666666664</v>
      </c>
    </row>
    <row r="18220" spans="1:8" x14ac:dyDescent="0.2">
      <c r="A18220" s="7">
        <v>21878</v>
      </c>
      <c r="B18220" s="8" t="s">
        <v>891</v>
      </c>
      <c r="C18220" t="str">
        <f>VLOOKUP(B18220, CONTENT!$B$2:$D$1001,2,FALSE)</f>
        <v>photo</v>
      </c>
      <c r="D18220" t="str">
        <f>VLOOKUP(B18220,CONTENT!$B$2:$D$1001,3,FALSE)</f>
        <v>animals</v>
      </c>
      <c r="E18220" t="str">
        <f>VLOOKUP(G18220,'Reaction type'!$B$1:$E$17,2, FALSE)</f>
        <v>negative</v>
      </c>
      <c r="F18220">
        <f>VLOOKUP(G18220, 'Reaction type'!$B$2:$E$17, 3,FALSE)</f>
        <v>15</v>
      </c>
      <c r="G18220" s="8" t="s">
        <v>1041</v>
      </c>
      <c r="H18220" s="9">
        <v>44160.930555555555</v>
      </c>
    </row>
    <row r="18221" spans="1:8" x14ac:dyDescent="0.2">
      <c r="A18221" s="10">
        <v>21887</v>
      </c>
      <c r="B18221" s="11" t="s">
        <v>891</v>
      </c>
      <c r="C18221" t="str">
        <f>VLOOKUP(B18221, CONTENT!$B$2:$D$1001,2,FALSE)</f>
        <v>photo</v>
      </c>
      <c r="D18221" t="str">
        <f>VLOOKUP(B18221,CONTENT!$B$2:$D$1001,3,FALSE)</f>
        <v>animals</v>
      </c>
      <c r="E18221" t="str">
        <f>VLOOKUP(G18221,'Reaction type'!$B$1:$E$17,2, FALSE)</f>
        <v>negative</v>
      </c>
      <c r="F18221">
        <f>VLOOKUP(G18221, 'Reaction type'!$B$2:$E$17, 3,FALSE)</f>
        <v>15</v>
      </c>
      <c r="G18221" s="11" t="s">
        <v>1041</v>
      </c>
      <c r="H18221" s="12">
        <v>44272.5</v>
      </c>
    </row>
    <row r="18222" spans="1:8" x14ac:dyDescent="0.2">
      <c r="A18222" s="10">
        <v>21891</v>
      </c>
      <c r="B18222" s="11" t="s">
        <v>891</v>
      </c>
      <c r="C18222" t="str">
        <f>VLOOKUP(B18222, CONTENT!$B$2:$D$1001,2,FALSE)</f>
        <v>photo</v>
      </c>
      <c r="D18222" t="str">
        <f>VLOOKUP(B18222,CONTENT!$B$2:$D$1001,3,FALSE)</f>
        <v>animals</v>
      </c>
      <c r="E18222" t="str">
        <f>VLOOKUP(G18222,'Reaction type'!$B$1:$E$17,2, FALSE)</f>
        <v>negative</v>
      </c>
      <c r="F18222">
        <f>VLOOKUP(G18222, 'Reaction type'!$B$2:$E$17, 3,FALSE)</f>
        <v>15</v>
      </c>
      <c r="G18222" s="11" t="s">
        <v>1041</v>
      </c>
      <c r="H18222" s="12">
        <v>44012.71875</v>
      </c>
    </row>
    <row r="18223" spans="1:8" x14ac:dyDescent="0.2">
      <c r="A18223" s="7">
        <v>21902</v>
      </c>
      <c r="B18223" s="8" t="s">
        <v>891</v>
      </c>
      <c r="C18223" t="str">
        <f>VLOOKUP(B18223, CONTENT!$B$2:$D$1001,2,FALSE)</f>
        <v>photo</v>
      </c>
      <c r="D18223" t="str">
        <f>VLOOKUP(B18223,CONTENT!$B$2:$D$1001,3,FALSE)</f>
        <v>animals</v>
      </c>
      <c r="E18223" t="str">
        <f>VLOOKUP(G18223,'Reaction type'!$B$1:$E$17,2, FALSE)</f>
        <v>negative</v>
      </c>
      <c r="F18223">
        <f>VLOOKUP(G18223, 'Reaction type'!$B$2:$E$17, 3,FALSE)</f>
        <v>15</v>
      </c>
      <c r="G18223" s="8" t="s">
        <v>1041</v>
      </c>
      <c r="H18223" s="9">
        <v>44207.864583333336</v>
      </c>
    </row>
    <row r="18224" spans="1:8" x14ac:dyDescent="0.2">
      <c r="A18224" s="10">
        <v>21909</v>
      </c>
      <c r="B18224" s="11" t="s">
        <v>891</v>
      </c>
      <c r="C18224" t="str">
        <f>VLOOKUP(B18224, CONTENT!$B$2:$D$1001,2,FALSE)</f>
        <v>photo</v>
      </c>
      <c r="D18224" t="str">
        <f>VLOOKUP(B18224,CONTENT!$B$2:$D$1001,3,FALSE)</f>
        <v>animals</v>
      </c>
      <c r="E18224" t="str">
        <f>VLOOKUP(G18224,'Reaction type'!$B$1:$E$17,2, FALSE)</f>
        <v>negative</v>
      </c>
      <c r="F18224">
        <f>VLOOKUP(G18224, 'Reaction type'!$B$2:$E$17, 3,FALSE)</f>
        <v>15</v>
      </c>
      <c r="G18224" s="11" t="s">
        <v>1041</v>
      </c>
      <c r="H18224" s="12">
        <v>44001.697916666664</v>
      </c>
    </row>
    <row r="18225" spans="1:8" x14ac:dyDescent="0.2">
      <c r="A18225" s="7">
        <v>21930</v>
      </c>
      <c r="B18225" s="8" t="s">
        <v>893</v>
      </c>
      <c r="C18225" t="str">
        <f>VLOOKUP(B18225, CONTENT!$B$2:$D$1001,2,FALSE)</f>
        <v>video</v>
      </c>
      <c r="D18225" t="str">
        <f>VLOOKUP(B18225,CONTENT!$B$2:$D$1001,3,FALSE)</f>
        <v>soccer</v>
      </c>
      <c r="E18225" t="str">
        <f>VLOOKUP(G18225,'Reaction type'!$B$1:$E$17,2, FALSE)</f>
        <v>negative</v>
      </c>
      <c r="F18225">
        <f>VLOOKUP(G18225, 'Reaction type'!$B$2:$E$17, 3,FALSE)</f>
        <v>15</v>
      </c>
      <c r="G18225" s="8" t="s">
        <v>1041</v>
      </c>
      <c r="H18225" s="9">
        <v>44263.175694444442</v>
      </c>
    </row>
    <row r="18226" spans="1:8" x14ac:dyDescent="0.2">
      <c r="A18226" s="10">
        <v>21933</v>
      </c>
      <c r="B18226" s="11" t="s">
        <v>893</v>
      </c>
      <c r="C18226" t="str">
        <f>VLOOKUP(B18226, CONTENT!$B$2:$D$1001,2,FALSE)</f>
        <v>video</v>
      </c>
      <c r="D18226" t="str">
        <f>VLOOKUP(B18226,CONTENT!$B$2:$D$1001,3,FALSE)</f>
        <v>soccer</v>
      </c>
      <c r="E18226" t="str">
        <f>VLOOKUP(G18226,'Reaction type'!$B$1:$E$17,2, FALSE)</f>
        <v>negative</v>
      </c>
      <c r="F18226">
        <f>VLOOKUP(G18226, 'Reaction type'!$B$2:$E$17, 3,FALSE)</f>
        <v>15</v>
      </c>
      <c r="G18226" s="11" t="s">
        <v>1041</v>
      </c>
      <c r="H18226" s="12">
        <v>44249.633333333331</v>
      </c>
    </row>
    <row r="18227" spans="1:8" x14ac:dyDescent="0.2">
      <c r="A18227" s="7">
        <v>21936</v>
      </c>
      <c r="B18227" s="8" t="s">
        <v>893</v>
      </c>
      <c r="C18227" t="str">
        <f>VLOOKUP(B18227, CONTENT!$B$2:$D$1001,2,FALSE)</f>
        <v>video</v>
      </c>
      <c r="D18227" t="str">
        <f>VLOOKUP(B18227,CONTENT!$B$2:$D$1001,3,FALSE)</f>
        <v>soccer</v>
      </c>
      <c r="E18227" t="str">
        <f>VLOOKUP(G18227,'Reaction type'!$B$1:$E$17,2, FALSE)</f>
        <v>negative</v>
      </c>
      <c r="F18227">
        <f>VLOOKUP(G18227, 'Reaction type'!$B$2:$E$17, 3,FALSE)</f>
        <v>15</v>
      </c>
      <c r="G18227" s="8" t="s">
        <v>1041</v>
      </c>
      <c r="H18227" s="9">
        <v>44287.732638888891</v>
      </c>
    </row>
    <row r="18228" spans="1:8" x14ac:dyDescent="0.2">
      <c r="A18228" s="10">
        <v>21939</v>
      </c>
      <c r="B18228" s="11" t="s">
        <v>893</v>
      </c>
      <c r="C18228" t="str">
        <f>VLOOKUP(B18228, CONTENT!$B$2:$D$1001,2,FALSE)</f>
        <v>video</v>
      </c>
      <c r="D18228" t="str">
        <f>VLOOKUP(B18228,CONTENT!$B$2:$D$1001,3,FALSE)</f>
        <v>soccer</v>
      </c>
      <c r="E18228" t="str">
        <f>VLOOKUP(G18228,'Reaction type'!$B$1:$E$17,2, FALSE)</f>
        <v>negative</v>
      </c>
      <c r="F18228">
        <f>VLOOKUP(G18228, 'Reaction type'!$B$2:$E$17, 3,FALSE)</f>
        <v>15</v>
      </c>
      <c r="G18228" s="11" t="s">
        <v>1041</v>
      </c>
      <c r="H18228" s="12">
        <v>44193.915277777778</v>
      </c>
    </row>
    <row r="18229" spans="1:8" x14ac:dyDescent="0.2">
      <c r="A18229" s="7">
        <v>21940</v>
      </c>
      <c r="B18229" s="8" t="s">
        <v>893</v>
      </c>
      <c r="C18229" t="str">
        <f>VLOOKUP(B18229, CONTENT!$B$2:$D$1001,2,FALSE)</f>
        <v>video</v>
      </c>
      <c r="D18229" t="str">
        <f>VLOOKUP(B18229,CONTENT!$B$2:$D$1001,3,FALSE)</f>
        <v>soccer</v>
      </c>
      <c r="E18229" t="str">
        <f>VLOOKUP(G18229,'Reaction type'!$B$1:$E$17,2, FALSE)</f>
        <v>negative</v>
      </c>
      <c r="F18229">
        <f>VLOOKUP(G18229, 'Reaction type'!$B$2:$E$17, 3,FALSE)</f>
        <v>15</v>
      </c>
      <c r="G18229" s="8" t="s">
        <v>1041</v>
      </c>
      <c r="H18229" s="9">
        <v>44152.208333333336</v>
      </c>
    </row>
    <row r="18230" spans="1:8" x14ac:dyDescent="0.2">
      <c r="A18230" s="7">
        <v>21965</v>
      </c>
      <c r="B18230" s="8" t="s">
        <v>894</v>
      </c>
      <c r="C18230" t="str">
        <f>VLOOKUP(B18230, CONTENT!$B$2:$D$1001,2,FALSE)</f>
        <v>GIF</v>
      </c>
      <c r="D18230" t="str">
        <f>VLOOKUP(B18230,CONTENT!$B$2:$D$1001,3,FALSE)</f>
        <v>tennis</v>
      </c>
      <c r="E18230" t="str">
        <f>VLOOKUP(G18230,'Reaction type'!$B$1:$E$17,2, FALSE)</f>
        <v>negative</v>
      </c>
      <c r="F18230">
        <f>VLOOKUP(G18230, 'Reaction type'!$B$2:$E$17, 3,FALSE)</f>
        <v>15</v>
      </c>
      <c r="G18230" s="8" t="s">
        <v>1041</v>
      </c>
      <c r="H18230" s="9">
        <v>44264.595833333333</v>
      </c>
    </row>
    <row r="18231" spans="1:8" x14ac:dyDescent="0.2">
      <c r="A18231" s="7">
        <v>22008</v>
      </c>
      <c r="B18231" s="8" t="s">
        <v>895</v>
      </c>
      <c r="C18231" t="str">
        <f>VLOOKUP(B18231, CONTENT!$B$2:$D$1001,2,FALSE)</f>
        <v>audio</v>
      </c>
      <c r="D18231" t="str">
        <f>VLOOKUP(B18231,CONTENT!$B$2:$D$1001,3,FALSE)</f>
        <v>healthy eating</v>
      </c>
      <c r="E18231" t="str">
        <f>VLOOKUP(G18231,'Reaction type'!$B$1:$E$17,2, FALSE)</f>
        <v>negative</v>
      </c>
      <c r="F18231">
        <f>VLOOKUP(G18231, 'Reaction type'!$B$2:$E$17, 3,FALSE)</f>
        <v>15</v>
      </c>
      <c r="G18231" s="8" t="s">
        <v>1041</v>
      </c>
      <c r="H18231" s="9">
        <v>44248.631249999999</v>
      </c>
    </row>
    <row r="18232" spans="1:8" x14ac:dyDescent="0.2">
      <c r="A18232" s="10">
        <v>22074</v>
      </c>
      <c r="B18232" s="11" t="s">
        <v>898</v>
      </c>
      <c r="C18232" t="str">
        <f>VLOOKUP(B18232, CONTENT!$B$2:$D$1001,2,FALSE)</f>
        <v>photo</v>
      </c>
      <c r="D18232" t="str">
        <f>VLOOKUP(B18232,CONTENT!$B$2:$D$1001,3,FALSE)</f>
        <v>education</v>
      </c>
      <c r="E18232" t="str">
        <f>VLOOKUP(G18232,'Reaction type'!$B$1:$E$17,2, FALSE)</f>
        <v>negative</v>
      </c>
      <c r="F18232">
        <f>VLOOKUP(G18232, 'Reaction type'!$B$2:$E$17, 3,FALSE)</f>
        <v>15</v>
      </c>
      <c r="G18232" s="11" t="s">
        <v>1041</v>
      </c>
      <c r="H18232" s="12">
        <v>44258.118750000001</v>
      </c>
    </row>
    <row r="18233" spans="1:8" x14ac:dyDescent="0.2">
      <c r="A18233" s="7">
        <v>22075</v>
      </c>
      <c r="B18233" s="8" t="s">
        <v>898</v>
      </c>
      <c r="C18233" t="str">
        <f>VLOOKUP(B18233, CONTENT!$B$2:$D$1001,2,FALSE)</f>
        <v>photo</v>
      </c>
      <c r="D18233" t="str">
        <f>VLOOKUP(B18233,CONTENT!$B$2:$D$1001,3,FALSE)</f>
        <v>education</v>
      </c>
      <c r="E18233" t="str">
        <f>VLOOKUP(G18233,'Reaction type'!$B$1:$E$17,2, FALSE)</f>
        <v>negative</v>
      </c>
      <c r="F18233">
        <f>VLOOKUP(G18233, 'Reaction type'!$B$2:$E$17, 3,FALSE)</f>
        <v>15</v>
      </c>
      <c r="G18233" s="8" t="s">
        <v>1041</v>
      </c>
      <c r="H18233" s="9">
        <v>44033.881249999999</v>
      </c>
    </row>
    <row r="18234" spans="1:8" x14ac:dyDescent="0.2">
      <c r="A18234" s="7">
        <v>22083</v>
      </c>
      <c r="B18234" s="8" t="s">
        <v>898</v>
      </c>
      <c r="C18234" t="str">
        <f>VLOOKUP(B18234, CONTENT!$B$2:$D$1001,2,FALSE)</f>
        <v>photo</v>
      </c>
      <c r="D18234" t="str">
        <f>VLOOKUP(B18234,CONTENT!$B$2:$D$1001,3,FALSE)</f>
        <v>education</v>
      </c>
      <c r="E18234" t="str">
        <f>VLOOKUP(G18234,'Reaction type'!$B$1:$E$17,2, FALSE)</f>
        <v>negative</v>
      </c>
      <c r="F18234">
        <f>VLOOKUP(G18234, 'Reaction type'!$B$2:$E$17, 3,FALSE)</f>
        <v>15</v>
      </c>
      <c r="G18234" s="8" t="s">
        <v>1041</v>
      </c>
      <c r="H18234" s="9">
        <v>44361.585416666669</v>
      </c>
    </row>
    <row r="18235" spans="1:8" x14ac:dyDescent="0.2">
      <c r="A18235" s="10">
        <v>22109</v>
      </c>
      <c r="B18235" s="11" t="s">
        <v>899</v>
      </c>
      <c r="C18235" t="str">
        <f>VLOOKUP(B18235, CONTENT!$B$2:$D$1001,2,FALSE)</f>
        <v>video</v>
      </c>
      <c r="D18235" t="str">
        <f>VLOOKUP(B18235,CONTENT!$B$2:$D$1001,3,FALSE)</f>
        <v>animals</v>
      </c>
      <c r="E18235" t="str">
        <f>VLOOKUP(G18235,'Reaction type'!$B$1:$E$17,2, FALSE)</f>
        <v>negative</v>
      </c>
      <c r="F18235">
        <f>VLOOKUP(G18235, 'Reaction type'!$B$2:$E$17, 3,FALSE)</f>
        <v>15</v>
      </c>
      <c r="G18235" s="11" t="s">
        <v>1041</v>
      </c>
      <c r="H18235" s="12">
        <v>44211.369444444441</v>
      </c>
    </row>
    <row r="18236" spans="1:8" x14ac:dyDescent="0.2">
      <c r="A18236" s="7">
        <v>22114</v>
      </c>
      <c r="B18236" s="8" t="s">
        <v>899</v>
      </c>
      <c r="C18236" t="str">
        <f>VLOOKUP(B18236, CONTENT!$B$2:$D$1001,2,FALSE)</f>
        <v>video</v>
      </c>
      <c r="D18236" t="str">
        <f>VLOOKUP(B18236,CONTENT!$B$2:$D$1001,3,FALSE)</f>
        <v>animals</v>
      </c>
      <c r="E18236" t="str">
        <f>VLOOKUP(G18236,'Reaction type'!$B$1:$E$17,2, FALSE)</f>
        <v>negative</v>
      </c>
      <c r="F18236">
        <f>VLOOKUP(G18236, 'Reaction type'!$B$2:$E$17, 3,FALSE)</f>
        <v>15</v>
      </c>
      <c r="G18236" s="8" t="s">
        <v>1041</v>
      </c>
      <c r="H18236" s="9">
        <v>44362.967361111114</v>
      </c>
    </row>
    <row r="18237" spans="1:8" x14ac:dyDescent="0.2">
      <c r="A18237" s="7">
        <v>22125</v>
      </c>
      <c r="B18237" s="8" t="s">
        <v>900</v>
      </c>
      <c r="C18237" t="str">
        <f>VLOOKUP(B18237, CONTENT!$B$2:$D$1001,2,FALSE)</f>
        <v>GIF</v>
      </c>
      <c r="D18237" t="str">
        <f>VLOOKUP(B18237,CONTENT!$B$2:$D$1001,3,FALSE)</f>
        <v>culture</v>
      </c>
      <c r="E18237" t="str">
        <f>VLOOKUP(G18237,'Reaction type'!$B$1:$E$17,2, FALSE)</f>
        <v>negative</v>
      </c>
      <c r="F18237">
        <f>VLOOKUP(G18237, 'Reaction type'!$B$2:$E$17, 3,FALSE)</f>
        <v>15</v>
      </c>
      <c r="G18237" s="8" t="s">
        <v>1041</v>
      </c>
      <c r="H18237" s="9">
        <v>44032.430555555555</v>
      </c>
    </row>
    <row r="18238" spans="1:8" x14ac:dyDescent="0.2">
      <c r="A18238" s="10">
        <v>22132</v>
      </c>
      <c r="B18238" s="11" t="s">
        <v>900</v>
      </c>
      <c r="C18238" t="str">
        <f>VLOOKUP(B18238, CONTENT!$B$2:$D$1001,2,FALSE)</f>
        <v>GIF</v>
      </c>
      <c r="D18238" t="str">
        <f>VLOOKUP(B18238,CONTENT!$B$2:$D$1001,3,FALSE)</f>
        <v>culture</v>
      </c>
      <c r="E18238" t="str">
        <f>VLOOKUP(G18238,'Reaction type'!$B$1:$E$17,2, FALSE)</f>
        <v>negative</v>
      </c>
      <c r="F18238">
        <f>VLOOKUP(G18238, 'Reaction type'!$B$2:$E$17, 3,FALSE)</f>
        <v>15</v>
      </c>
      <c r="G18238" s="11" t="s">
        <v>1041</v>
      </c>
      <c r="H18238" s="12">
        <v>44090.236805555556</v>
      </c>
    </row>
    <row r="18239" spans="1:8" x14ac:dyDescent="0.2">
      <c r="A18239" s="10">
        <v>22136</v>
      </c>
      <c r="B18239" s="11" t="s">
        <v>900</v>
      </c>
      <c r="C18239" t="str">
        <f>VLOOKUP(B18239, CONTENT!$B$2:$D$1001,2,FALSE)</f>
        <v>GIF</v>
      </c>
      <c r="D18239" t="str">
        <f>VLOOKUP(B18239,CONTENT!$B$2:$D$1001,3,FALSE)</f>
        <v>culture</v>
      </c>
      <c r="E18239" t="str">
        <f>VLOOKUP(G18239,'Reaction type'!$B$1:$E$17,2, FALSE)</f>
        <v>negative</v>
      </c>
      <c r="F18239">
        <f>VLOOKUP(G18239, 'Reaction type'!$B$2:$E$17, 3,FALSE)</f>
        <v>15</v>
      </c>
      <c r="G18239" s="11" t="s">
        <v>1041</v>
      </c>
      <c r="H18239" s="12">
        <v>44005.302777777775</v>
      </c>
    </row>
    <row r="18240" spans="1:8" x14ac:dyDescent="0.2">
      <c r="A18240" s="10">
        <v>22147</v>
      </c>
      <c r="B18240" s="11" t="s">
        <v>901</v>
      </c>
      <c r="C18240" t="str">
        <f>VLOOKUP(B18240, CONTENT!$B$2:$D$1001,2,FALSE)</f>
        <v>photo</v>
      </c>
      <c r="D18240" t="str">
        <f>VLOOKUP(B18240,CONTENT!$B$2:$D$1001,3,FALSE)</f>
        <v>animals</v>
      </c>
      <c r="E18240" t="str">
        <f>VLOOKUP(G18240,'Reaction type'!$B$1:$E$17,2, FALSE)</f>
        <v>negative</v>
      </c>
      <c r="F18240">
        <f>VLOOKUP(G18240, 'Reaction type'!$B$2:$E$17, 3,FALSE)</f>
        <v>15</v>
      </c>
      <c r="G18240" s="11" t="s">
        <v>1041</v>
      </c>
      <c r="H18240" s="12">
        <v>44262.881249999999</v>
      </c>
    </row>
    <row r="18241" spans="1:8" x14ac:dyDescent="0.2">
      <c r="A18241" s="7">
        <v>22158</v>
      </c>
      <c r="B18241" s="8" t="s">
        <v>901</v>
      </c>
      <c r="C18241" t="str">
        <f>VLOOKUP(B18241, CONTENT!$B$2:$D$1001,2,FALSE)</f>
        <v>photo</v>
      </c>
      <c r="D18241" t="str">
        <f>VLOOKUP(B18241,CONTENT!$B$2:$D$1001,3,FALSE)</f>
        <v>animals</v>
      </c>
      <c r="E18241" t="str">
        <f>VLOOKUP(G18241,'Reaction type'!$B$1:$E$17,2, FALSE)</f>
        <v>negative</v>
      </c>
      <c r="F18241">
        <f>VLOOKUP(G18241, 'Reaction type'!$B$2:$E$17, 3,FALSE)</f>
        <v>15</v>
      </c>
      <c r="G18241" s="8" t="s">
        <v>1041</v>
      </c>
      <c r="H18241" s="9">
        <v>44060.664583333331</v>
      </c>
    </row>
    <row r="18242" spans="1:8" x14ac:dyDescent="0.2">
      <c r="A18242" s="10">
        <v>22165</v>
      </c>
      <c r="B18242" s="11" t="s">
        <v>901</v>
      </c>
      <c r="C18242" t="str">
        <f>VLOOKUP(B18242, CONTENT!$B$2:$D$1001,2,FALSE)</f>
        <v>photo</v>
      </c>
      <c r="D18242" t="str">
        <f>VLOOKUP(B18242,CONTENT!$B$2:$D$1001,3,FALSE)</f>
        <v>animals</v>
      </c>
      <c r="E18242" t="str">
        <f>VLOOKUP(G18242,'Reaction type'!$B$1:$E$17,2, FALSE)</f>
        <v>negative</v>
      </c>
      <c r="F18242">
        <f>VLOOKUP(G18242, 'Reaction type'!$B$2:$E$17, 3,FALSE)</f>
        <v>15</v>
      </c>
      <c r="G18242" s="11" t="s">
        <v>1041</v>
      </c>
      <c r="H18242" s="12">
        <v>44319.102777777778</v>
      </c>
    </row>
    <row r="18243" spans="1:8" x14ac:dyDescent="0.2">
      <c r="A18243" s="10">
        <v>22167</v>
      </c>
      <c r="B18243" s="11" t="s">
        <v>901</v>
      </c>
      <c r="C18243" t="str">
        <f>VLOOKUP(B18243, CONTENT!$B$2:$D$1001,2,FALSE)</f>
        <v>photo</v>
      </c>
      <c r="D18243" t="str">
        <f>VLOOKUP(B18243,CONTENT!$B$2:$D$1001,3,FALSE)</f>
        <v>animals</v>
      </c>
      <c r="E18243" t="str">
        <f>VLOOKUP(G18243,'Reaction type'!$B$1:$E$17,2, FALSE)</f>
        <v>negative</v>
      </c>
      <c r="F18243">
        <f>VLOOKUP(G18243, 'Reaction type'!$B$2:$E$17, 3,FALSE)</f>
        <v>15</v>
      </c>
      <c r="G18243" s="11" t="s">
        <v>1041</v>
      </c>
      <c r="H18243" s="12">
        <v>44325.993750000001</v>
      </c>
    </row>
    <row r="18244" spans="1:8" x14ac:dyDescent="0.2">
      <c r="A18244" s="7">
        <v>22172</v>
      </c>
      <c r="B18244" s="8" t="s">
        <v>901</v>
      </c>
      <c r="C18244" t="str">
        <f>VLOOKUP(B18244, CONTENT!$B$2:$D$1001,2,FALSE)</f>
        <v>photo</v>
      </c>
      <c r="D18244" t="str">
        <f>VLOOKUP(B18244,CONTENT!$B$2:$D$1001,3,FALSE)</f>
        <v>animals</v>
      </c>
      <c r="E18244" t="str">
        <f>VLOOKUP(G18244,'Reaction type'!$B$1:$E$17,2, FALSE)</f>
        <v>negative</v>
      </c>
      <c r="F18244">
        <f>VLOOKUP(G18244, 'Reaction type'!$B$2:$E$17, 3,FALSE)</f>
        <v>15</v>
      </c>
      <c r="G18244" s="8" t="s">
        <v>1041</v>
      </c>
      <c r="H18244" s="9">
        <v>44264.17083333333</v>
      </c>
    </row>
    <row r="18245" spans="1:8" x14ac:dyDescent="0.2">
      <c r="A18245" s="7">
        <v>22206</v>
      </c>
      <c r="B18245" s="8" t="s">
        <v>903</v>
      </c>
      <c r="C18245" t="str">
        <f>VLOOKUP(B18245, CONTENT!$B$2:$D$1001,2,FALSE)</f>
        <v>audio</v>
      </c>
      <c r="D18245" t="str">
        <f>VLOOKUP(B18245,CONTENT!$B$2:$D$1001,3,FALSE)</f>
        <v>cooking</v>
      </c>
      <c r="E18245" t="str">
        <f>VLOOKUP(G18245,'Reaction type'!$B$1:$E$17,2, FALSE)</f>
        <v>negative</v>
      </c>
      <c r="F18245">
        <f>VLOOKUP(G18245, 'Reaction type'!$B$2:$E$17, 3,FALSE)</f>
        <v>15</v>
      </c>
      <c r="G18245" s="8" t="s">
        <v>1041</v>
      </c>
      <c r="H18245" s="9">
        <v>44149.34375</v>
      </c>
    </row>
    <row r="18246" spans="1:8" x14ac:dyDescent="0.2">
      <c r="A18246" s="7">
        <v>22208</v>
      </c>
      <c r="B18246" s="8" t="s">
        <v>903</v>
      </c>
      <c r="C18246" t="str">
        <f>VLOOKUP(B18246, CONTENT!$B$2:$D$1001,2,FALSE)</f>
        <v>audio</v>
      </c>
      <c r="D18246" t="str">
        <f>VLOOKUP(B18246,CONTENT!$B$2:$D$1001,3,FALSE)</f>
        <v>cooking</v>
      </c>
      <c r="E18246" t="str">
        <f>VLOOKUP(G18246,'Reaction type'!$B$1:$E$17,2, FALSE)</f>
        <v>negative</v>
      </c>
      <c r="F18246">
        <f>VLOOKUP(G18246, 'Reaction type'!$B$2:$E$17, 3,FALSE)</f>
        <v>15</v>
      </c>
      <c r="G18246" s="8" t="s">
        <v>1041</v>
      </c>
      <c r="H18246" s="9">
        <v>44018.095138888886</v>
      </c>
    </row>
    <row r="18247" spans="1:8" x14ac:dyDescent="0.2">
      <c r="A18247" s="10">
        <v>22215</v>
      </c>
      <c r="B18247" s="11" t="s">
        <v>903</v>
      </c>
      <c r="C18247" t="str">
        <f>VLOOKUP(B18247, CONTENT!$B$2:$D$1001,2,FALSE)</f>
        <v>audio</v>
      </c>
      <c r="D18247" t="str">
        <f>VLOOKUP(B18247,CONTENT!$B$2:$D$1001,3,FALSE)</f>
        <v>cooking</v>
      </c>
      <c r="E18247" t="str">
        <f>VLOOKUP(G18247,'Reaction type'!$B$1:$E$17,2, FALSE)</f>
        <v>negative</v>
      </c>
      <c r="F18247">
        <f>VLOOKUP(G18247, 'Reaction type'!$B$2:$E$17, 3,FALSE)</f>
        <v>15</v>
      </c>
      <c r="G18247" s="11" t="s">
        <v>1041</v>
      </c>
      <c r="H18247" s="12">
        <v>44350.538888888892</v>
      </c>
    </row>
    <row r="18248" spans="1:8" x14ac:dyDescent="0.2">
      <c r="A18248" s="7">
        <v>22239</v>
      </c>
      <c r="B18248" s="8" t="s">
        <v>904</v>
      </c>
      <c r="C18248" t="str">
        <f>VLOOKUP(B18248, CONTENT!$B$2:$D$1001,2,FALSE)</f>
        <v>audio</v>
      </c>
      <c r="D18248" t="str">
        <f>VLOOKUP(B18248,CONTENT!$B$2:$D$1001,3,FALSE)</f>
        <v>public speaking</v>
      </c>
      <c r="E18248" t="str">
        <f>VLOOKUP(G18248,'Reaction type'!$B$1:$E$17,2, FALSE)</f>
        <v>negative</v>
      </c>
      <c r="F18248">
        <f>VLOOKUP(G18248, 'Reaction type'!$B$2:$E$17, 3,FALSE)</f>
        <v>15</v>
      </c>
      <c r="G18248" s="8" t="s">
        <v>1041</v>
      </c>
      <c r="H18248" s="9">
        <v>44317.672222222223</v>
      </c>
    </row>
    <row r="18249" spans="1:8" x14ac:dyDescent="0.2">
      <c r="A18249" s="7">
        <v>22241</v>
      </c>
      <c r="B18249" s="8" t="s">
        <v>904</v>
      </c>
      <c r="C18249" t="str">
        <f>VLOOKUP(B18249, CONTENT!$B$2:$D$1001,2,FALSE)</f>
        <v>audio</v>
      </c>
      <c r="D18249" t="str">
        <f>VLOOKUP(B18249,CONTENT!$B$2:$D$1001,3,FALSE)</f>
        <v>public speaking</v>
      </c>
      <c r="E18249" t="str">
        <f>VLOOKUP(G18249,'Reaction type'!$B$1:$E$17,2, FALSE)</f>
        <v>negative</v>
      </c>
      <c r="F18249">
        <f>VLOOKUP(G18249, 'Reaction type'!$B$2:$E$17, 3,FALSE)</f>
        <v>15</v>
      </c>
      <c r="G18249" s="8" t="s">
        <v>1041</v>
      </c>
      <c r="H18249" s="9">
        <v>44323.589583333334</v>
      </c>
    </row>
    <row r="18250" spans="1:8" x14ac:dyDescent="0.2">
      <c r="A18250" s="10">
        <v>22248</v>
      </c>
      <c r="B18250" s="11" t="s">
        <v>904</v>
      </c>
      <c r="C18250" t="str">
        <f>VLOOKUP(B18250, CONTENT!$B$2:$D$1001,2,FALSE)</f>
        <v>audio</v>
      </c>
      <c r="D18250" t="str">
        <f>VLOOKUP(B18250,CONTENT!$B$2:$D$1001,3,FALSE)</f>
        <v>public speaking</v>
      </c>
      <c r="E18250" t="str">
        <f>VLOOKUP(G18250,'Reaction type'!$B$1:$E$17,2, FALSE)</f>
        <v>negative</v>
      </c>
      <c r="F18250">
        <f>VLOOKUP(G18250, 'Reaction type'!$B$2:$E$17, 3,FALSE)</f>
        <v>15</v>
      </c>
      <c r="G18250" s="11" t="s">
        <v>1041</v>
      </c>
      <c r="H18250" s="12">
        <v>44073.484722222223</v>
      </c>
    </row>
    <row r="18251" spans="1:8" x14ac:dyDescent="0.2">
      <c r="A18251" s="7">
        <v>22265</v>
      </c>
      <c r="B18251" s="8" t="s">
        <v>904</v>
      </c>
      <c r="C18251" t="str">
        <f>VLOOKUP(B18251, CONTENT!$B$2:$D$1001,2,FALSE)</f>
        <v>audio</v>
      </c>
      <c r="D18251" t="str">
        <f>VLOOKUP(B18251,CONTENT!$B$2:$D$1001,3,FALSE)</f>
        <v>public speaking</v>
      </c>
      <c r="E18251" t="str">
        <f>VLOOKUP(G18251,'Reaction type'!$B$1:$E$17,2, FALSE)</f>
        <v>negative</v>
      </c>
      <c r="F18251">
        <f>VLOOKUP(G18251, 'Reaction type'!$B$2:$E$17, 3,FALSE)</f>
        <v>15</v>
      </c>
      <c r="G18251" s="8" t="s">
        <v>1041</v>
      </c>
      <c r="H18251" s="9">
        <v>44009.70208333333</v>
      </c>
    </row>
    <row r="18252" spans="1:8" x14ac:dyDescent="0.2">
      <c r="A18252" s="10">
        <v>22277</v>
      </c>
      <c r="B18252" s="11" t="s">
        <v>905</v>
      </c>
      <c r="C18252" t="str">
        <f>VLOOKUP(B18252, CONTENT!$B$2:$D$1001,2,FALSE)</f>
        <v>audio</v>
      </c>
      <c r="D18252" t="str">
        <f>VLOOKUP(B18252,CONTENT!$B$2:$D$1001,3,FALSE)</f>
        <v>public speaking</v>
      </c>
      <c r="E18252" t="str">
        <f>VLOOKUP(G18252,'Reaction type'!$B$1:$E$17,2, FALSE)</f>
        <v>negative</v>
      </c>
      <c r="F18252">
        <f>VLOOKUP(G18252, 'Reaction type'!$B$2:$E$17, 3,FALSE)</f>
        <v>15</v>
      </c>
      <c r="G18252" s="11" t="s">
        <v>1041</v>
      </c>
      <c r="H18252" s="12">
        <v>44326.308333333334</v>
      </c>
    </row>
    <row r="18253" spans="1:8" x14ac:dyDescent="0.2">
      <c r="A18253" s="10">
        <v>22280</v>
      </c>
      <c r="B18253" s="11" t="s">
        <v>906</v>
      </c>
      <c r="C18253" t="str">
        <f>VLOOKUP(B18253, CONTENT!$B$2:$D$1001,2,FALSE)</f>
        <v>video</v>
      </c>
      <c r="D18253" t="str">
        <f>VLOOKUP(B18253,CONTENT!$B$2:$D$1001,3,FALSE)</f>
        <v>studying</v>
      </c>
      <c r="E18253" t="str">
        <f>VLOOKUP(G18253,'Reaction type'!$B$1:$E$17,2, FALSE)</f>
        <v>negative</v>
      </c>
      <c r="F18253">
        <f>VLOOKUP(G18253, 'Reaction type'!$B$2:$E$17, 3,FALSE)</f>
        <v>15</v>
      </c>
      <c r="G18253" s="11" t="s">
        <v>1041</v>
      </c>
      <c r="H18253" s="12">
        <v>44048.667361111111</v>
      </c>
    </row>
    <row r="18254" spans="1:8" x14ac:dyDescent="0.2">
      <c r="A18254" s="7">
        <v>22310</v>
      </c>
      <c r="B18254" s="8" t="s">
        <v>907</v>
      </c>
      <c r="C18254" t="str">
        <f>VLOOKUP(B18254, CONTENT!$B$2:$D$1001,2,FALSE)</f>
        <v>photo</v>
      </c>
      <c r="D18254" t="str">
        <f>VLOOKUP(B18254,CONTENT!$B$2:$D$1001,3,FALSE)</f>
        <v>cooking</v>
      </c>
      <c r="E18254" t="str">
        <f>VLOOKUP(G18254,'Reaction type'!$B$1:$E$17,2, FALSE)</f>
        <v>negative</v>
      </c>
      <c r="F18254">
        <f>VLOOKUP(G18254, 'Reaction type'!$B$2:$E$17, 3,FALSE)</f>
        <v>15</v>
      </c>
      <c r="G18254" s="8" t="s">
        <v>1041</v>
      </c>
      <c r="H18254" s="9">
        <v>44029.734722222223</v>
      </c>
    </row>
    <row r="18255" spans="1:8" x14ac:dyDescent="0.2">
      <c r="A18255" s="7">
        <v>22316</v>
      </c>
      <c r="B18255" s="8" t="s">
        <v>907</v>
      </c>
      <c r="C18255" t="str">
        <f>VLOOKUP(B18255, CONTENT!$B$2:$D$1001,2,FALSE)</f>
        <v>photo</v>
      </c>
      <c r="D18255" t="str">
        <f>VLOOKUP(B18255,CONTENT!$B$2:$D$1001,3,FALSE)</f>
        <v>cooking</v>
      </c>
      <c r="E18255" t="str">
        <f>VLOOKUP(G18255,'Reaction type'!$B$1:$E$17,2, FALSE)</f>
        <v>negative</v>
      </c>
      <c r="F18255">
        <f>VLOOKUP(G18255, 'Reaction type'!$B$2:$E$17, 3,FALSE)</f>
        <v>15</v>
      </c>
      <c r="G18255" s="8" t="s">
        <v>1041</v>
      </c>
      <c r="H18255" s="9">
        <v>44288.175694444442</v>
      </c>
    </row>
    <row r="18256" spans="1:8" x14ac:dyDescent="0.2">
      <c r="A18256" s="10">
        <v>22336</v>
      </c>
      <c r="B18256" s="11" t="s">
        <v>908</v>
      </c>
      <c r="C18256" t="str">
        <f>VLOOKUP(B18256, CONTENT!$B$2:$D$1001,2,FALSE)</f>
        <v>audio</v>
      </c>
      <c r="D18256" t="str">
        <f>VLOOKUP(B18256,CONTENT!$B$2:$D$1001,3,FALSE)</f>
        <v>Science</v>
      </c>
      <c r="E18256" t="str">
        <f>VLOOKUP(G18256,'Reaction type'!$B$1:$E$17,2, FALSE)</f>
        <v>negative</v>
      </c>
      <c r="F18256">
        <f>VLOOKUP(G18256, 'Reaction type'!$B$2:$E$17, 3,FALSE)</f>
        <v>15</v>
      </c>
      <c r="G18256" s="11" t="s">
        <v>1041</v>
      </c>
      <c r="H18256" s="12">
        <v>44091.26666666667</v>
      </c>
    </row>
    <row r="18257" spans="1:8" x14ac:dyDescent="0.2">
      <c r="A18257" s="7">
        <v>22368</v>
      </c>
      <c r="B18257" s="8" t="s">
        <v>909</v>
      </c>
      <c r="C18257" t="str">
        <f>VLOOKUP(B18257, CONTENT!$B$2:$D$1001,2,FALSE)</f>
        <v>audio</v>
      </c>
      <c r="D18257" t="str">
        <f>VLOOKUP(B18257,CONTENT!$B$2:$D$1001,3,FALSE)</f>
        <v>veganism</v>
      </c>
      <c r="E18257" t="str">
        <f>VLOOKUP(G18257,'Reaction type'!$B$1:$E$17,2, FALSE)</f>
        <v>negative</v>
      </c>
      <c r="F18257">
        <f>VLOOKUP(G18257, 'Reaction type'!$B$2:$E$17, 3,FALSE)</f>
        <v>15</v>
      </c>
      <c r="G18257" s="8" t="s">
        <v>1041</v>
      </c>
      <c r="H18257" s="9">
        <v>44316.665277777778</v>
      </c>
    </row>
    <row r="18258" spans="1:8" x14ac:dyDescent="0.2">
      <c r="A18258" s="7">
        <v>22378</v>
      </c>
      <c r="B18258" s="8" t="s">
        <v>909</v>
      </c>
      <c r="C18258" t="str">
        <f>VLOOKUP(B18258, CONTENT!$B$2:$D$1001,2,FALSE)</f>
        <v>audio</v>
      </c>
      <c r="D18258" t="str">
        <f>VLOOKUP(B18258,CONTENT!$B$2:$D$1001,3,FALSE)</f>
        <v>veganism</v>
      </c>
      <c r="E18258" t="str">
        <f>VLOOKUP(G18258,'Reaction type'!$B$1:$E$17,2, FALSE)</f>
        <v>negative</v>
      </c>
      <c r="F18258">
        <f>VLOOKUP(G18258, 'Reaction type'!$B$2:$E$17, 3,FALSE)</f>
        <v>15</v>
      </c>
      <c r="G18258" s="8" t="s">
        <v>1041</v>
      </c>
      <c r="H18258" s="9">
        <v>44116.658333333333</v>
      </c>
    </row>
    <row r="18259" spans="1:8" x14ac:dyDescent="0.2">
      <c r="A18259" s="10">
        <v>22393</v>
      </c>
      <c r="B18259" s="11" t="s">
        <v>909</v>
      </c>
      <c r="C18259" t="str">
        <f>VLOOKUP(B18259, CONTENT!$B$2:$D$1001,2,FALSE)</f>
        <v>audio</v>
      </c>
      <c r="D18259" t="str">
        <f>VLOOKUP(B18259,CONTENT!$B$2:$D$1001,3,FALSE)</f>
        <v>veganism</v>
      </c>
      <c r="E18259" t="str">
        <f>VLOOKUP(G18259,'Reaction type'!$B$1:$E$17,2, FALSE)</f>
        <v>negative</v>
      </c>
      <c r="F18259">
        <f>VLOOKUP(G18259, 'Reaction type'!$B$2:$E$17, 3,FALSE)</f>
        <v>15</v>
      </c>
      <c r="G18259" s="11" t="s">
        <v>1041</v>
      </c>
      <c r="H18259" s="12">
        <v>44083.493055555555</v>
      </c>
    </row>
    <row r="18260" spans="1:8" x14ac:dyDescent="0.2">
      <c r="A18260" s="7">
        <v>22427</v>
      </c>
      <c r="B18260" s="8" t="s">
        <v>913</v>
      </c>
      <c r="C18260" t="str">
        <f>VLOOKUP(B18260, CONTENT!$B$2:$D$1001,2,FALSE)</f>
        <v>audio</v>
      </c>
      <c r="D18260" t="str">
        <f>VLOOKUP(B18260,CONTENT!$B$2:$D$1001,3,FALSE)</f>
        <v>studying</v>
      </c>
      <c r="E18260" t="str">
        <f>VLOOKUP(G18260,'Reaction type'!$B$1:$E$17,2, FALSE)</f>
        <v>negative</v>
      </c>
      <c r="F18260">
        <f>VLOOKUP(G18260, 'Reaction type'!$B$2:$E$17, 3,FALSE)</f>
        <v>15</v>
      </c>
      <c r="G18260" s="8" t="s">
        <v>1041</v>
      </c>
      <c r="H18260" s="9">
        <v>44314.043055555558</v>
      </c>
    </row>
    <row r="18261" spans="1:8" x14ac:dyDescent="0.2">
      <c r="A18261" s="10">
        <v>22451</v>
      </c>
      <c r="B18261" s="11" t="s">
        <v>914</v>
      </c>
      <c r="C18261" t="str">
        <f>VLOOKUP(B18261, CONTENT!$B$2:$D$1001,2,FALSE)</f>
        <v>audio</v>
      </c>
      <c r="D18261" t="str">
        <f>VLOOKUP(B18261,CONTENT!$B$2:$D$1001,3,FALSE)</f>
        <v>food</v>
      </c>
      <c r="E18261" t="str">
        <f>VLOOKUP(G18261,'Reaction type'!$B$1:$E$17,2, FALSE)</f>
        <v>negative</v>
      </c>
      <c r="F18261">
        <f>VLOOKUP(G18261, 'Reaction type'!$B$2:$E$17, 3,FALSE)</f>
        <v>15</v>
      </c>
      <c r="G18261" s="11" t="s">
        <v>1041</v>
      </c>
      <c r="H18261" s="12">
        <v>44353.800694444442</v>
      </c>
    </row>
    <row r="18262" spans="1:8" x14ac:dyDescent="0.2">
      <c r="A18262" s="7">
        <v>22468</v>
      </c>
      <c r="B18262" s="8" t="s">
        <v>914</v>
      </c>
      <c r="C18262" t="str">
        <f>VLOOKUP(B18262, CONTENT!$B$2:$D$1001,2,FALSE)</f>
        <v>audio</v>
      </c>
      <c r="D18262" t="str">
        <f>VLOOKUP(B18262,CONTENT!$B$2:$D$1001,3,FALSE)</f>
        <v>food</v>
      </c>
      <c r="E18262" t="str">
        <f>VLOOKUP(G18262,'Reaction type'!$B$1:$E$17,2, FALSE)</f>
        <v>negative</v>
      </c>
      <c r="F18262">
        <f>VLOOKUP(G18262, 'Reaction type'!$B$2:$E$17, 3,FALSE)</f>
        <v>15</v>
      </c>
      <c r="G18262" s="8" t="s">
        <v>1041</v>
      </c>
      <c r="H18262" s="9">
        <v>44159.944444444445</v>
      </c>
    </row>
    <row r="18263" spans="1:8" x14ac:dyDescent="0.2">
      <c r="A18263" s="10">
        <v>22486</v>
      </c>
      <c r="B18263" s="11" t="s">
        <v>915</v>
      </c>
      <c r="C18263" t="str">
        <f>VLOOKUP(B18263, CONTENT!$B$2:$D$1001,2,FALSE)</f>
        <v>audio</v>
      </c>
      <c r="D18263" t="str">
        <f>VLOOKUP(B18263,CONTENT!$B$2:$D$1001,3,FALSE)</f>
        <v>veganism</v>
      </c>
      <c r="E18263" t="str">
        <f>VLOOKUP(G18263,'Reaction type'!$B$1:$E$17,2, FALSE)</f>
        <v>negative</v>
      </c>
      <c r="F18263">
        <f>VLOOKUP(G18263, 'Reaction type'!$B$2:$E$17, 3,FALSE)</f>
        <v>15</v>
      </c>
      <c r="G18263" s="11" t="s">
        <v>1041</v>
      </c>
      <c r="H18263" s="12">
        <v>44252.329861111109</v>
      </c>
    </row>
    <row r="18264" spans="1:8" x14ac:dyDescent="0.2">
      <c r="A18264" s="7">
        <v>22497</v>
      </c>
      <c r="B18264" s="8" t="s">
        <v>915</v>
      </c>
      <c r="C18264" t="str">
        <f>VLOOKUP(B18264, CONTENT!$B$2:$D$1001,2,FALSE)</f>
        <v>audio</v>
      </c>
      <c r="D18264" t="str">
        <f>VLOOKUP(B18264,CONTENT!$B$2:$D$1001,3,FALSE)</f>
        <v>veganism</v>
      </c>
      <c r="E18264" t="str">
        <f>VLOOKUP(G18264,'Reaction type'!$B$1:$E$17,2, FALSE)</f>
        <v>negative</v>
      </c>
      <c r="F18264">
        <f>VLOOKUP(G18264, 'Reaction type'!$B$2:$E$17, 3,FALSE)</f>
        <v>15</v>
      </c>
      <c r="G18264" s="8" t="s">
        <v>1041</v>
      </c>
      <c r="H18264" s="9">
        <v>44051.738888888889</v>
      </c>
    </row>
    <row r="18265" spans="1:8" x14ac:dyDescent="0.2">
      <c r="A18265" s="7">
        <v>22507</v>
      </c>
      <c r="B18265" s="8" t="s">
        <v>915</v>
      </c>
      <c r="C18265" t="str">
        <f>VLOOKUP(B18265, CONTENT!$B$2:$D$1001,2,FALSE)</f>
        <v>audio</v>
      </c>
      <c r="D18265" t="str">
        <f>VLOOKUP(B18265,CONTENT!$B$2:$D$1001,3,FALSE)</f>
        <v>veganism</v>
      </c>
      <c r="E18265" t="str">
        <f>VLOOKUP(G18265,'Reaction type'!$B$1:$E$17,2, FALSE)</f>
        <v>negative</v>
      </c>
      <c r="F18265">
        <f>VLOOKUP(G18265, 'Reaction type'!$B$2:$E$17, 3,FALSE)</f>
        <v>15</v>
      </c>
      <c r="G18265" s="8" t="s">
        <v>1041</v>
      </c>
      <c r="H18265" s="9">
        <v>44025.69027777778</v>
      </c>
    </row>
    <row r="18266" spans="1:8" x14ac:dyDescent="0.2">
      <c r="A18266" s="7">
        <v>22524</v>
      </c>
      <c r="B18266" s="8" t="s">
        <v>916</v>
      </c>
      <c r="C18266" t="str">
        <f>VLOOKUP(B18266, CONTENT!$B$2:$D$1001,2,FALSE)</f>
        <v>photo</v>
      </c>
      <c r="D18266" t="str">
        <f>VLOOKUP(B18266,CONTENT!$B$2:$D$1001,3,FALSE)</f>
        <v>animals</v>
      </c>
      <c r="E18266" t="str">
        <f>VLOOKUP(G18266,'Reaction type'!$B$1:$E$17,2, FALSE)</f>
        <v>negative</v>
      </c>
      <c r="F18266">
        <f>VLOOKUP(G18266, 'Reaction type'!$B$2:$E$17, 3,FALSE)</f>
        <v>15</v>
      </c>
      <c r="G18266" s="8" t="s">
        <v>1041</v>
      </c>
      <c r="H18266" s="9">
        <v>44169.575694444444</v>
      </c>
    </row>
    <row r="18267" spans="1:8" x14ac:dyDescent="0.2">
      <c r="A18267" s="7">
        <v>22565</v>
      </c>
      <c r="B18267" s="8" t="s">
        <v>917</v>
      </c>
      <c r="C18267" t="str">
        <f>VLOOKUP(B18267, CONTENT!$B$2:$D$1001,2,FALSE)</f>
        <v>photo</v>
      </c>
      <c r="D18267" t="str">
        <f>VLOOKUP(B18267,CONTENT!$B$2:$D$1001,3,FALSE)</f>
        <v>animals</v>
      </c>
      <c r="E18267" t="str">
        <f>VLOOKUP(G18267,'Reaction type'!$B$1:$E$17,2, FALSE)</f>
        <v>negative</v>
      </c>
      <c r="F18267">
        <f>VLOOKUP(G18267, 'Reaction type'!$B$2:$E$17, 3,FALSE)</f>
        <v>15</v>
      </c>
      <c r="G18267" s="8" t="s">
        <v>1041</v>
      </c>
      <c r="H18267" s="9">
        <v>44276.282638888886</v>
      </c>
    </row>
    <row r="18268" spans="1:8" x14ac:dyDescent="0.2">
      <c r="A18268" s="10">
        <v>22576</v>
      </c>
      <c r="B18268" s="11" t="s">
        <v>917</v>
      </c>
      <c r="C18268" t="str">
        <f>VLOOKUP(B18268, CONTENT!$B$2:$D$1001,2,FALSE)</f>
        <v>photo</v>
      </c>
      <c r="D18268" t="str">
        <f>VLOOKUP(B18268,CONTENT!$B$2:$D$1001,3,FALSE)</f>
        <v>animals</v>
      </c>
      <c r="E18268" t="str">
        <f>VLOOKUP(G18268,'Reaction type'!$B$1:$E$17,2, FALSE)</f>
        <v>negative</v>
      </c>
      <c r="F18268">
        <f>VLOOKUP(G18268, 'Reaction type'!$B$2:$E$17, 3,FALSE)</f>
        <v>15</v>
      </c>
      <c r="G18268" s="11" t="s">
        <v>1041</v>
      </c>
      <c r="H18268" s="12">
        <v>44062.161111111112</v>
      </c>
    </row>
    <row r="18269" spans="1:8" x14ac:dyDescent="0.2">
      <c r="A18269" s="7">
        <v>22581</v>
      </c>
      <c r="B18269" s="8" t="s">
        <v>917</v>
      </c>
      <c r="C18269" t="str">
        <f>VLOOKUP(B18269, CONTENT!$B$2:$D$1001,2,FALSE)</f>
        <v>photo</v>
      </c>
      <c r="D18269" t="str">
        <f>VLOOKUP(B18269,CONTENT!$B$2:$D$1001,3,FALSE)</f>
        <v>animals</v>
      </c>
      <c r="E18269" t="str">
        <f>VLOOKUP(G18269,'Reaction type'!$B$1:$E$17,2, FALSE)</f>
        <v>negative</v>
      </c>
      <c r="F18269">
        <f>VLOOKUP(G18269, 'Reaction type'!$B$2:$E$17, 3,FALSE)</f>
        <v>15</v>
      </c>
      <c r="G18269" s="8" t="s">
        <v>1041</v>
      </c>
      <c r="H18269" s="9">
        <v>44255.011111111111</v>
      </c>
    </row>
    <row r="18270" spans="1:8" x14ac:dyDescent="0.2">
      <c r="A18270" s="10">
        <v>22585</v>
      </c>
      <c r="B18270" s="11" t="s">
        <v>918</v>
      </c>
      <c r="C18270" t="str">
        <f>VLOOKUP(B18270, CONTENT!$B$2:$D$1001,2,FALSE)</f>
        <v>photo</v>
      </c>
      <c r="D18270" t="str">
        <f>VLOOKUP(B18270,CONTENT!$B$2:$D$1001,3,FALSE)</f>
        <v>culture</v>
      </c>
      <c r="E18270" t="str">
        <f>VLOOKUP(G18270,'Reaction type'!$B$1:$E$17,2, FALSE)</f>
        <v>negative</v>
      </c>
      <c r="F18270">
        <f>VLOOKUP(G18270, 'Reaction type'!$B$2:$E$17, 3,FALSE)</f>
        <v>15</v>
      </c>
      <c r="G18270" s="11" t="s">
        <v>1041</v>
      </c>
      <c r="H18270" s="12">
        <v>44362.254861111112</v>
      </c>
    </row>
    <row r="18271" spans="1:8" x14ac:dyDescent="0.2">
      <c r="A18271" s="7">
        <v>22598</v>
      </c>
      <c r="B18271" s="8" t="s">
        <v>918</v>
      </c>
      <c r="C18271" t="str">
        <f>VLOOKUP(B18271, CONTENT!$B$2:$D$1001,2,FALSE)</f>
        <v>photo</v>
      </c>
      <c r="D18271" t="str">
        <f>VLOOKUP(B18271,CONTENT!$B$2:$D$1001,3,FALSE)</f>
        <v>culture</v>
      </c>
      <c r="E18271" t="str">
        <f>VLOOKUP(G18271,'Reaction type'!$B$1:$E$17,2, FALSE)</f>
        <v>negative</v>
      </c>
      <c r="F18271">
        <f>VLOOKUP(G18271, 'Reaction type'!$B$2:$E$17, 3,FALSE)</f>
        <v>15</v>
      </c>
      <c r="G18271" s="8" t="s">
        <v>1041</v>
      </c>
      <c r="H18271" s="9">
        <v>44064.53402777778</v>
      </c>
    </row>
    <row r="18272" spans="1:8" x14ac:dyDescent="0.2">
      <c r="A18272" s="10">
        <v>22601</v>
      </c>
      <c r="B18272" s="11" t="s">
        <v>918</v>
      </c>
      <c r="C18272" t="str">
        <f>VLOOKUP(B18272, CONTENT!$B$2:$D$1001,2,FALSE)</f>
        <v>photo</v>
      </c>
      <c r="D18272" t="str">
        <f>VLOOKUP(B18272,CONTENT!$B$2:$D$1001,3,FALSE)</f>
        <v>culture</v>
      </c>
      <c r="E18272" t="str">
        <f>VLOOKUP(G18272,'Reaction type'!$B$1:$E$17,2, FALSE)</f>
        <v>negative</v>
      </c>
      <c r="F18272">
        <f>VLOOKUP(G18272, 'Reaction type'!$B$2:$E$17, 3,FALSE)</f>
        <v>15</v>
      </c>
      <c r="G18272" s="11" t="s">
        <v>1041</v>
      </c>
      <c r="H18272" s="12">
        <v>44023.270138888889</v>
      </c>
    </row>
    <row r="18273" spans="1:8" x14ac:dyDescent="0.2">
      <c r="A18273" s="7">
        <v>22606</v>
      </c>
      <c r="B18273" s="8" t="s">
        <v>918</v>
      </c>
      <c r="C18273" t="str">
        <f>VLOOKUP(B18273, CONTENT!$B$2:$D$1001,2,FALSE)</f>
        <v>photo</v>
      </c>
      <c r="D18273" t="str">
        <f>VLOOKUP(B18273,CONTENT!$B$2:$D$1001,3,FALSE)</f>
        <v>culture</v>
      </c>
      <c r="E18273" t="str">
        <f>VLOOKUP(G18273,'Reaction type'!$B$1:$E$17,2, FALSE)</f>
        <v>negative</v>
      </c>
      <c r="F18273">
        <f>VLOOKUP(G18273, 'Reaction type'!$B$2:$E$17, 3,FALSE)</f>
        <v>15</v>
      </c>
      <c r="G18273" s="8" t="s">
        <v>1041</v>
      </c>
      <c r="H18273" s="9">
        <v>44103.953472222223</v>
      </c>
    </row>
    <row r="18274" spans="1:8" x14ac:dyDescent="0.2">
      <c r="A18274" s="7">
        <v>22608</v>
      </c>
      <c r="B18274" s="8" t="s">
        <v>918</v>
      </c>
      <c r="C18274" t="str">
        <f>VLOOKUP(B18274, CONTENT!$B$2:$D$1001,2,FALSE)</f>
        <v>photo</v>
      </c>
      <c r="D18274" t="str">
        <f>VLOOKUP(B18274,CONTENT!$B$2:$D$1001,3,FALSE)</f>
        <v>culture</v>
      </c>
      <c r="E18274" t="str">
        <f>VLOOKUP(G18274,'Reaction type'!$B$1:$E$17,2, FALSE)</f>
        <v>negative</v>
      </c>
      <c r="F18274">
        <f>VLOOKUP(G18274, 'Reaction type'!$B$2:$E$17, 3,FALSE)</f>
        <v>15</v>
      </c>
      <c r="G18274" s="8" t="s">
        <v>1041</v>
      </c>
      <c r="H18274" s="9">
        <v>44213.406944444447</v>
      </c>
    </row>
    <row r="18275" spans="1:8" x14ac:dyDescent="0.2">
      <c r="A18275" s="7">
        <v>22625</v>
      </c>
      <c r="B18275" s="8" t="s">
        <v>919</v>
      </c>
      <c r="C18275" t="str">
        <f>VLOOKUP(B18275, CONTENT!$B$2:$D$1001,2,FALSE)</f>
        <v>video</v>
      </c>
      <c r="D18275" t="str">
        <f>VLOOKUP(B18275,CONTENT!$B$2:$D$1001,3,FALSE)</f>
        <v>soccer</v>
      </c>
      <c r="E18275" t="str">
        <f>VLOOKUP(G18275,'Reaction type'!$B$1:$E$17,2, FALSE)</f>
        <v>negative</v>
      </c>
      <c r="F18275">
        <f>VLOOKUP(G18275, 'Reaction type'!$B$2:$E$17, 3,FALSE)</f>
        <v>15</v>
      </c>
      <c r="G18275" s="8" t="s">
        <v>1041</v>
      </c>
      <c r="H18275" s="9">
        <v>44020.827777777777</v>
      </c>
    </row>
    <row r="18276" spans="1:8" x14ac:dyDescent="0.2">
      <c r="A18276" s="10">
        <v>22632</v>
      </c>
      <c r="B18276" s="11" t="s">
        <v>919</v>
      </c>
      <c r="C18276" t="str">
        <f>VLOOKUP(B18276, CONTENT!$B$2:$D$1001,2,FALSE)</f>
        <v>video</v>
      </c>
      <c r="D18276" t="str">
        <f>VLOOKUP(B18276,CONTENT!$B$2:$D$1001,3,FALSE)</f>
        <v>soccer</v>
      </c>
      <c r="E18276" t="str">
        <f>VLOOKUP(G18276,'Reaction type'!$B$1:$E$17,2, FALSE)</f>
        <v>negative</v>
      </c>
      <c r="F18276">
        <f>VLOOKUP(G18276, 'Reaction type'!$B$2:$E$17, 3,FALSE)</f>
        <v>15</v>
      </c>
      <c r="G18276" s="11" t="s">
        <v>1041</v>
      </c>
      <c r="H18276" s="12">
        <v>44234.263888888891</v>
      </c>
    </row>
    <row r="18277" spans="1:8" x14ac:dyDescent="0.2">
      <c r="A18277" s="7">
        <v>22637</v>
      </c>
      <c r="B18277" s="8" t="s">
        <v>919</v>
      </c>
      <c r="C18277" t="str">
        <f>VLOOKUP(B18277, CONTENT!$B$2:$D$1001,2,FALSE)</f>
        <v>video</v>
      </c>
      <c r="D18277" t="str">
        <f>VLOOKUP(B18277,CONTENT!$B$2:$D$1001,3,FALSE)</f>
        <v>soccer</v>
      </c>
      <c r="E18277" t="str">
        <f>VLOOKUP(G18277,'Reaction type'!$B$1:$E$17,2, FALSE)</f>
        <v>negative</v>
      </c>
      <c r="F18277">
        <f>VLOOKUP(G18277, 'Reaction type'!$B$2:$E$17, 3,FALSE)</f>
        <v>15</v>
      </c>
      <c r="G18277" s="8" t="s">
        <v>1041</v>
      </c>
      <c r="H18277" s="9">
        <v>44155.436805555553</v>
      </c>
    </row>
    <row r="18278" spans="1:8" x14ac:dyDescent="0.2">
      <c r="A18278" s="7">
        <v>22639</v>
      </c>
      <c r="B18278" s="8" t="s">
        <v>919</v>
      </c>
      <c r="C18278" t="str">
        <f>VLOOKUP(B18278, CONTENT!$B$2:$D$1001,2,FALSE)</f>
        <v>video</v>
      </c>
      <c r="D18278" t="str">
        <f>VLOOKUP(B18278,CONTENT!$B$2:$D$1001,3,FALSE)</f>
        <v>soccer</v>
      </c>
      <c r="E18278" t="str">
        <f>VLOOKUP(G18278,'Reaction type'!$B$1:$E$17,2, FALSE)</f>
        <v>negative</v>
      </c>
      <c r="F18278">
        <f>VLOOKUP(G18278, 'Reaction type'!$B$2:$E$17, 3,FALSE)</f>
        <v>15</v>
      </c>
      <c r="G18278" s="8" t="s">
        <v>1041</v>
      </c>
      <c r="H18278" s="9">
        <v>44291.179166666669</v>
      </c>
    </row>
    <row r="18279" spans="1:8" x14ac:dyDescent="0.2">
      <c r="A18279" s="10">
        <v>22652</v>
      </c>
      <c r="B18279" s="11" t="s">
        <v>919</v>
      </c>
      <c r="C18279" t="str">
        <f>VLOOKUP(B18279, CONTENT!$B$2:$D$1001,2,FALSE)</f>
        <v>video</v>
      </c>
      <c r="D18279" t="str">
        <f>VLOOKUP(B18279,CONTENT!$B$2:$D$1001,3,FALSE)</f>
        <v>soccer</v>
      </c>
      <c r="E18279" t="str">
        <f>VLOOKUP(G18279,'Reaction type'!$B$1:$E$17,2, FALSE)</f>
        <v>negative</v>
      </c>
      <c r="F18279">
        <f>VLOOKUP(G18279, 'Reaction type'!$B$2:$E$17, 3,FALSE)</f>
        <v>15</v>
      </c>
      <c r="G18279" s="11" t="s">
        <v>1041</v>
      </c>
      <c r="H18279" s="12">
        <v>44194.177777777775</v>
      </c>
    </row>
    <row r="18280" spans="1:8" x14ac:dyDescent="0.2">
      <c r="A18280" s="7">
        <v>22715</v>
      </c>
      <c r="B18280" s="14" t="s">
        <v>921</v>
      </c>
      <c r="C18280" t="str">
        <f>VLOOKUP(B18280, CONTENT!$B$2:$D$1001,2,FALSE)</f>
        <v>audio</v>
      </c>
      <c r="D18280" t="str">
        <f>VLOOKUP(B18280,CONTENT!$B$2:$D$1001,3,FALSE)</f>
        <v>education</v>
      </c>
      <c r="E18280" t="str">
        <f>VLOOKUP(G18280,'Reaction type'!$B$1:$E$17,2, FALSE)</f>
        <v>negative</v>
      </c>
      <c r="F18280">
        <f>VLOOKUP(G18280, 'Reaction type'!$B$2:$E$17, 3,FALSE)</f>
        <v>15</v>
      </c>
      <c r="G18280" s="8" t="s">
        <v>1041</v>
      </c>
      <c r="H18280" s="9">
        <v>44360.435416666667</v>
      </c>
    </row>
    <row r="18281" spans="1:8" x14ac:dyDescent="0.2">
      <c r="A18281" s="10">
        <v>22739</v>
      </c>
      <c r="B18281" s="11" t="s">
        <v>922</v>
      </c>
      <c r="C18281" t="str">
        <f>VLOOKUP(B18281, CONTENT!$B$2:$D$1001,2,FALSE)</f>
        <v>photo</v>
      </c>
      <c r="D18281" t="str">
        <f>VLOOKUP(B18281,CONTENT!$B$2:$D$1001,3,FALSE)</f>
        <v>soccer</v>
      </c>
      <c r="E18281" t="str">
        <f>VLOOKUP(G18281,'Reaction type'!$B$1:$E$17,2, FALSE)</f>
        <v>negative</v>
      </c>
      <c r="F18281">
        <f>VLOOKUP(G18281, 'Reaction type'!$B$2:$E$17, 3,FALSE)</f>
        <v>15</v>
      </c>
      <c r="G18281" s="11" t="s">
        <v>1041</v>
      </c>
      <c r="H18281" s="12">
        <v>44321.893750000003</v>
      </c>
    </row>
    <row r="18282" spans="1:8" x14ac:dyDescent="0.2">
      <c r="A18282" s="7">
        <v>22761</v>
      </c>
      <c r="B18282" s="8" t="s">
        <v>923</v>
      </c>
      <c r="C18282" t="str">
        <f>VLOOKUP(B18282, CONTENT!$B$2:$D$1001,2,FALSE)</f>
        <v>audio</v>
      </c>
      <c r="D18282" t="str">
        <f>VLOOKUP(B18282,CONTENT!$B$2:$D$1001,3,FALSE)</f>
        <v>public speaking</v>
      </c>
      <c r="E18282" t="str">
        <f>VLOOKUP(G18282,'Reaction type'!$B$1:$E$17,2, FALSE)</f>
        <v>negative</v>
      </c>
      <c r="F18282">
        <f>VLOOKUP(G18282, 'Reaction type'!$B$2:$E$17, 3,FALSE)</f>
        <v>15</v>
      </c>
      <c r="G18282" s="8" t="s">
        <v>1041</v>
      </c>
      <c r="H18282" s="9">
        <v>44042.345138888886</v>
      </c>
    </row>
    <row r="18283" spans="1:8" x14ac:dyDescent="0.2">
      <c r="A18283" s="10">
        <v>22770</v>
      </c>
      <c r="B18283" s="11" t="s">
        <v>923</v>
      </c>
      <c r="C18283" t="str">
        <f>VLOOKUP(B18283, CONTENT!$B$2:$D$1001,2,FALSE)</f>
        <v>audio</v>
      </c>
      <c r="D18283" t="str">
        <f>VLOOKUP(B18283,CONTENT!$B$2:$D$1001,3,FALSE)</f>
        <v>public speaking</v>
      </c>
      <c r="E18283" t="str">
        <f>VLOOKUP(G18283,'Reaction type'!$B$1:$E$17,2, FALSE)</f>
        <v>negative</v>
      </c>
      <c r="F18283">
        <f>VLOOKUP(G18283, 'Reaction type'!$B$2:$E$17, 3,FALSE)</f>
        <v>15</v>
      </c>
      <c r="G18283" s="11" t="s">
        <v>1041</v>
      </c>
      <c r="H18283" s="12">
        <v>44172.768055555556</v>
      </c>
    </row>
    <row r="18284" spans="1:8" x14ac:dyDescent="0.2">
      <c r="A18284" s="10">
        <v>22772</v>
      </c>
      <c r="B18284" s="11" t="s">
        <v>923</v>
      </c>
      <c r="C18284" t="str">
        <f>VLOOKUP(B18284, CONTENT!$B$2:$D$1001,2,FALSE)</f>
        <v>audio</v>
      </c>
      <c r="D18284" t="str">
        <f>VLOOKUP(B18284,CONTENT!$B$2:$D$1001,3,FALSE)</f>
        <v>public speaking</v>
      </c>
      <c r="E18284" t="str">
        <f>VLOOKUP(G18284,'Reaction type'!$B$1:$E$17,2, FALSE)</f>
        <v>negative</v>
      </c>
      <c r="F18284">
        <f>VLOOKUP(G18284, 'Reaction type'!$B$2:$E$17, 3,FALSE)</f>
        <v>15</v>
      </c>
      <c r="G18284" s="11" t="s">
        <v>1041</v>
      </c>
      <c r="H18284" s="12">
        <v>44239.052777777775</v>
      </c>
    </row>
    <row r="18285" spans="1:8" x14ac:dyDescent="0.2">
      <c r="A18285" s="7">
        <v>22787</v>
      </c>
      <c r="B18285" s="8" t="s">
        <v>923</v>
      </c>
      <c r="C18285" t="str">
        <f>VLOOKUP(B18285, CONTENT!$B$2:$D$1001,2,FALSE)</f>
        <v>audio</v>
      </c>
      <c r="D18285" t="str">
        <f>VLOOKUP(B18285,CONTENT!$B$2:$D$1001,3,FALSE)</f>
        <v>public speaking</v>
      </c>
      <c r="E18285" t="str">
        <f>VLOOKUP(G18285,'Reaction type'!$B$1:$E$17,2, FALSE)</f>
        <v>negative</v>
      </c>
      <c r="F18285">
        <f>VLOOKUP(G18285, 'Reaction type'!$B$2:$E$17, 3,FALSE)</f>
        <v>15</v>
      </c>
      <c r="G18285" s="8" t="s">
        <v>1041</v>
      </c>
      <c r="H18285" s="9">
        <v>44244.279861111114</v>
      </c>
    </row>
    <row r="18286" spans="1:8" x14ac:dyDescent="0.2">
      <c r="A18286" s="10">
        <v>22799</v>
      </c>
      <c r="B18286" s="11" t="s">
        <v>924</v>
      </c>
      <c r="C18286" t="str">
        <f>VLOOKUP(B18286, CONTENT!$B$2:$D$1001,2,FALSE)</f>
        <v>GIF</v>
      </c>
      <c r="D18286" t="str">
        <f>VLOOKUP(B18286,CONTENT!$B$2:$D$1001,3,FALSE)</f>
        <v>travel</v>
      </c>
      <c r="E18286" t="str">
        <f>VLOOKUP(G18286,'Reaction type'!$B$1:$E$17,2, FALSE)</f>
        <v>negative</v>
      </c>
      <c r="F18286">
        <f>VLOOKUP(G18286, 'Reaction type'!$B$2:$E$17, 3,FALSE)</f>
        <v>15</v>
      </c>
      <c r="G18286" s="11" t="s">
        <v>1041</v>
      </c>
      <c r="H18286" s="12">
        <v>44267.957638888889</v>
      </c>
    </row>
    <row r="18287" spans="1:8" x14ac:dyDescent="0.2">
      <c r="A18287" s="7">
        <v>22804</v>
      </c>
      <c r="B18287" s="8" t="s">
        <v>924</v>
      </c>
      <c r="C18287" t="str">
        <f>VLOOKUP(B18287, CONTENT!$B$2:$D$1001,2,FALSE)</f>
        <v>GIF</v>
      </c>
      <c r="D18287" t="str">
        <f>VLOOKUP(B18287,CONTENT!$B$2:$D$1001,3,FALSE)</f>
        <v>travel</v>
      </c>
      <c r="E18287" t="str">
        <f>VLOOKUP(G18287,'Reaction type'!$B$1:$E$17,2, FALSE)</f>
        <v>negative</v>
      </c>
      <c r="F18287">
        <f>VLOOKUP(G18287, 'Reaction type'!$B$2:$E$17, 3,FALSE)</f>
        <v>15</v>
      </c>
      <c r="G18287" s="8" t="s">
        <v>1041</v>
      </c>
      <c r="H18287" s="9">
        <v>44057.441666666666</v>
      </c>
    </row>
    <row r="18288" spans="1:8" x14ac:dyDescent="0.2">
      <c r="A18288" s="7">
        <v>22833</v>
      </c>
      <c r="B18288" s="8" t="s">
        <v>925</v>
      </c>
      <c r="C18288" t="str">
        <f>VLOOKUP(B18288, CONTENT!$B$2:$D$1001,2,FALSE)</f>
        <v>audio</v>
      </c>
      <c r="D18288" t="str">
        <f>VLOOKUP(B18288,CONTENT!$B$2:$D$1001,3,FALSE)</f>
        <v>travel</v>
      </c>
      <c r="E18288" t="str">
        <f>VLOOKUP(G18288,'Reaction type'!$B$1:$E$17,2, FALSE)</f>
        <v>negative</v>
      </c>
      <c r="F18288">
        <f>VLOOKUP(G18288, 'Reaction type'!$B$2:$E$17, 3,FALSE)</f>
        <v>15</v>
      </c>
      <c r="G18288" s="8" t="s">
        <v>1041</v>
      </c>
      <c r="H18288" s="9">
        <v>44164.019444444442</v>
      </c>
    </row>
    <row r="18289" spans="1:8" x14ac:dyDescent="0.2">
      <c r="A18289" s="10">
        <v>22841</v>
      </c>
      <c r="B18289" s="11" t="s">
        <v>926</v>
      </c>
      <c r="C18289" t="str">
        <f>VLOOKUP(B18289, CONTENT!$B$2:$D$1001,2,FALSE)</f>
        <v>video</v>
      </c>
      <c r="D18289" t="str">
        <f>VLOOKUP(B18289,CONTENT!$B$2:$D$1001,3,FALSE)</f>
        <v>public speaking</v>
      </c>
      <c r="E18289" t="str">
        <f>VLOOKUP(G18289,'Reaction type'!$B$1:$E$17,2, FALSE)</f>
        <v>negative</v>
      </c>
      <c r="F18289">
        <f>VLOOKUP(G18289, 'Reaction type'!$B$2:$E$17, 3,FALSE)</f>
        <v>15</v>
      </c>
      <c r="G18289" s="11" t="s">
        <v>1041</v>
      </c>
      <c r="H18289" s="12">
        <v>44219.097222222219</v>
      </c>
    </row>
    <row r="18290" spans="1:8" x14ac:dyDescent="0.2">
      <c r="A18290" s="10">
        <v>22857</v>
      </c>
      <c r="B18290" s="11" t="s">
        <v>926</v>
      </c>
      <c r="C18290" t="str">
        <f>VLOOKUP(B18290, CONTENT!$B$2:$D$1001,2,FALSE)</f>
        <v>video</v>
      </c>
      <c r="D18290" t="str">
        <f>VLOOKUP(B18290,CONTENT!$B$2:$D$1001,3,FALSE)</f>
        <v>public speaking</v>
      </c>
      <c r="E18290" t="str">
        <f>VLOOKUP(G18290,'Reaction type'!$B$1:$E$17,2, FALSE)</f>
        <v>negative</v>
      </c>
      <c r="F18290">
        <f>VLOOKUP(G18290, 'Reaction type'!$B$2:$E$17, 3,FALSE)</f>
        <v>15</v>
      </c>
      <c r="G18290" s="11" t="s">
        <v>1041</v>
      </c>
      <c r="H18290" s="12">
        <v>44358.211805555555</v>
      </c>
    </row>
    <row r="18291" spans="1:8" x14ac:dyDescent="0.2">
      <c r="A18291" s="7">
        <v>22893</v>
      </c>
      <c r="B18291" s="8" t="s">
        <v>927</v>
      </c>
      <c r="C18291" t="str">
        <f>VLOOKUP(B18291, CONTENT!$B$2:$D$1001,2,FALSE)</f>
        <v>photo</v>
      </c>
      <c r="D18291" t="str">
        <f>VLOOKUP(B18291,CONTENT!$B$2:$D$1001,3,FALSE)</f>
        <v>technology</v>
      </c>
      <c r="E18291" t="str">
        <f>VLOOKUP(G18291,'Reaction type'!$B$1:$E$17,2, FALSE)</f>
        <v>negative</v>
      </c>
      <c r="F18291">
        <f>VLOOKUP(G18291, 'Reaction type'!$B$2:$E$17, 3,FALSE)</f>
        <v>15</v>
      </c>
      <c r="G18291" s="8" t="s">
        <v>1041</v>
      </c>
      <c r="H18291" s="9">
        <v>44085.195833333331</v>
      </c>
    </row>
    <row r="18292" spans="1:8" x14ac:dyDescent="0.2">
      <c r="A18292" s="10">
        <v>22894</v>
      </c>
      <c r="B18292" s="11" t="s">
        <v>927</v>
      </c>
      <c r="C18292" t="str">
        <f>VLOOKUP(B18292, CONTENT!$B$2:$D$1001,2,FALSE)</f>
        <v>photo</v>
      </c>
      <c r="D18292" t="str">
        <f>VLOOKUP(B18292,CONTENT!$B$2:$D$1001,3,FALSE)</f>
        <v>technology</v>
      </c>
      <c r="E18292" t="str">
        <f>VLOOKUP(G18292,'Reaction type'!$B$1:$E$17,2, FALSE)</f>
        <v>negative</v>
      </c>
      <c r="F18292">
        <f>VLOOKUP(G18292, 'Reaction type'!$B$2:$E$17, 3,FALSE)</f>
        <v>15</v>
      </c>
      <c r="G18292" s="11" t="s">
        <v>1041</v>
      </c>
      <c r="H18292" s="12">
        <v>44039.14166666667</v>
      </c>
    </row>
    <row r="18293" spans="1:8" x14ac:dyDescent="0.2">
      <c r="A18293" s="10">
        <v>22914</v>
      </c>
      <c r="B18293" s="11" t="s">
        <v>927</v>
      </c>
      <c r="C18293" t="str">
        <f>VLOOKUP(B18293, CONTENT!$B$2:$D$1001,2,FALSE)</f>
        <v>photo</v>
      </c>
      <c r="D18293" t="str">
        <f>VLOOKUP(B18293,CONTENT!$B$2:$D$1001,3,FALSE)</f>
        <v>technology</v>
      </c>
      <c r="E18293" t="str">
        <f>VLOOKUP(G18293,'Reaction type'!$B$1:$E$17,2, FALSE)</f>
        <v>negative</v>
      </c>
      <c r="F18293">
        <f>VLOOKUP(G18293, 'Reaction type'!$B$2:$E$17, 3,FALSE)</f>
        <v>15</v>
      </c>
      <c r="G18293" s="11" t="s">
        <v>1041</v>
      </c>
      <c r="H18293" s="12">
        <v>44261.739583333336</v>
      </c>
    </row>
    <row r="18294" spans="1:8" x14ac:dyDescent="0.2">
      <c r="A18294" s="7">
        <v>22921</v>
      </c>
      <c r="B18294" s="8" t="s">
        <v>929</v>
      </c>
      <c r="C18294" t="str">
        <f>VLOOKUP(B18294, CONTENT!$B$2:$D$1001,2,FALSE)</f>
        <v>GIF</v>
      </c>
      <c r="D18294" t="str">
        <f>VLOOKUP(B18294,CONTENT!$B$2:$D$1001,3,FALSE)</f>
        <v>fitness</v>
      </c>
      <c r="E18294" t="str">
        <f>VLOOKUP(G18294,'Reaction type'!$B$1:$E$17,2, FALSE)</f>
        <v>negative</v>
      </c>
      <c r="F18294">
        <f>VLOOKUP(G18294, 'Reaction type'!$B$2:$E$17, 3,FALSE)</f>
        <v>15</v>
      </c>
      <c r="G18294" s="8" t="s">
        <v>1041</v>
      </c>
      <c r="H18294" s="9">
        <v>44199.274305555555</v>
      </c>
    </row>
    <row r="18295" spans="1:8" x14ac:dyDescent="0.2">
      <c r="A18295" s="7">
        <v>22993</v>
      </c>
      <c r="B18295" s="8" t="s">
        <v>931</v>
      </c>
      <c r="C18295" t="str">
        <f>VLOOKUP(B18295, CONTENT!$B$2:$D$1001,2,FALSE)</f>
        <v>video</v>
      </c>
      <c r="D18295" t="str">
        <f>VLOOKUP(B18295,CONTENT!$B$2:$D$1001,3,FALSE)</f>
        <v>soccer</v>
      </c>
      <c r="E18295" t="str">
        <f>VLOOKUP(G18295,'Reaction type'!$B$1:$E$17,2, FALSE)</f>
        <v>negative</v>
      </c>
      <c r="F18295">
        <f>VLOOKUP(G18295, 'Reaction type'!$B$2:$E$17, 3,FALSE)</f>
        <v>15</v>
      </c>
      <c r="G18295" s="8" t="s">
        <v>1041</v>
      </c>
      <c r="H18295" s="9">
        <v>44046.287499999999</v>
      </c>
    </row>
    <row r="18296" spans="1:8" x14ac:dyDescent="0.2">
      <c r="A18296" s="7">
        <v>22997</v>
      </c>
      <c r="B18296" s="8" t="s">
        <v>931</v>
      </c>
      <c r="C18296" t="str">
        <f>VLOOKUP(B18296, CONTENT!$B$2:$D$1001,2,FALSE)</f>
        <v>video</v>
      </c>
      <c r="D18296" t="str">
        <f>VLOOKUP(B18296,CONTENT!$B$2:$D$1001,3,FALSE)</f>
        <v>soccer</v>
      </c>
      <c r="E18296" t="str">
        <f>VLOOKUP(G18296,'Reaction type'!$B$1:$E$17,2, FALSE)</f>
        <v>negative</v>
      </c>
      <c r="F18296">
        <f>VLOOKUP(G18296, 'Reaction type'!$B$2:$E$17, 3,FALSE)</f>
        <v>15</v>
      </c>
      <c r="G18296" s="8" t="s">
        <v>1041</v>
      </c>
      <c r="H18296" s="9">
        <v>44095.285416666666</v>
      </c>
    </row>
    <row r="18297" spans="1:8" x14ac:dyDescent="0.2">
      <c r="A18297" s="7">
        <v>23003</v>
      </c>
      <c r="B18297" s="8" t="s">
        <v>931</v>
      </c>
      <c r="C18297" t="str">
        <f>VLOOKUP(B18297, CONTENT!$B$2:$D$1001,2,FALSE)</f>
        <v>video</v>
      </c>
      <c r="D18297" t="str">
        <f>VLOOKUP(B18297,CONTENT!$B$2:$D$1001,3,FALSE)</f>
        <v>soccer</v>
      </c>
      <c r="E18297" t="str">
        <f>VLOOKUP(G18297,'Reaction type'!$B$1:$E$17,2, FALSE)</f>
        <v>negative</v>
      </c>
      <c r="F18297">
        <f>VLOOKUP(G18297, 'Reaction type'!$B$2:$E$17, 3,FALSE)</f>
        <v>15</v>
      </c>
      <c r="G18297" s="8" t="s">
        <v>1041</v>
      </c>
      <c r="H18297" s="9">
        <v>44031.043055555558</v>
      </c>
    </row>
    <row r="18298" spans="1:8" x14ac:dyDescent="0.2">
      <c r="A18298" s="7">
        <v>23011</v>
      </c>
      <c r="B18298" s="8" t="s">
        <v>931</v>
      </c>
      <c r="C18298" t="str">
        <f>VLOOKUP(B18298, CONTENT!$B$2:$D$1001,2,FALSE)</f>
        <v>video</v>
      </c>
      <c r="D18298" t="str">
        <f>VLOOKUP(B18298,CONTENT!$B$2:$D$1001,3,FALSE)</f>
        <v>soccer</v>
      </c>
      <c r="E18298" t="str">
        <f>VLOOKUP(G18298,'Reaction type'!$B$1:$E$17,2, FALSE)</f>
        <v>negative</v>
      </c>
      <c r="F18298">
        <f>VLOOKUP(G18298, 'Reaction type'!$B$2:$E$17, 3,FALSE)</f>
        <v>15</v>
      </c>
      <c r="G18298" s="8" t="s">
        <v>1041</v>
      </c>
      <c r="H18298" s="9">
        <v>44340.413194444445</v>
      </c>
    </row>
    <row r="18299" spans="1:8" x14ac:dyDescent="0.2">
      <c r="A18299" s="10">
        <v>23038</v>
      </c>
      <c r="B18299" s="11" t="s">
        <v>933</v>
      </c>
      <c r="C18299" t="str">
        <f>VLOOKUP(B18299, CONTENT!$B$2:$D$1001,2,FALSE)</f>
        <v>GIF</v>
      </c>
      <c r="D18299" t="str">
        <f>VLOOKUP(B18299,CONTENT!$B$2:$D$1001,3,FALSE)</f>
        <v>veganism</v>
      </c>
      <c r="E18299" t="str">
        <f>VLOOKUP(G18299,'Reaction type'!$B$1:$E$17,2, FALSE)</f>
        <v>negative</v>
      </c>
      <c r="F18299">
        <f>VLOOKUP(G18299, 'Reaction type'!$B$2:$E$17, 3,FALSE)</f>
        <v>15</v>
      </c>
      <c r="G18299" s="11" t="s">
        <v>1041</v>
      </c>
      <c r="H18299" s="12">
        <v>44046.090277777781</v>
      </c>
    </row>
    <row r="18300" spans="1:8" x14ac:dyDescent="0.2">
      <c r="A18300" s="7">
        <v>23039</v>
      </c>
      <c r="B18300" s="8" t="s">
        <v>933</v>
      </c>
      <c r="C18300" t="str">
        <f>VLOOKUP(B18300, CONTENT!$B$2:$D$1001,2,FALSE)</f>
        <v>GIF</v>
      </c>
      <c r="D18300" t="str">
        <f>VLOOKUP(B18300,CONTENT!$B$2:$D$1001,3,FALSE)</f>
        <v>veganism</v>
      </c>
      <c r="E18300" t="str">
        <f>VLOOKUP(G18300,'Reaction type'!$B$1:$E$17,2, FALSE)</f>
        <v>negative</v>
      </c>
      <c r="F18300">
        <f>VLOOKUP(G18300, 'Reaction type'!$B$2:$E$17, 3,FALSE)</f>
        <v>15</v>
      </c>
      <c r="G18300" s="8" t="s">
        <v>1041</v>
      </c>
      <c r="H18300" s="9">
        <v>44200.734027777777</v>
      </c>
    </row>
    <row r="18301" spans="1:8" x14ac:dyDescent="0.2">
      <c r="A18301" s="7">
        <v>23045</v>
      </c>
      <c r="B18301" s="8" t="s">
        <v>933</v>
      </c>
      <c r="C18301" t="str">
        <f>VLOOKUP(B18301, CONTENT!$B$2:$D$1001,2,FALSE)</f>
        <v>GIF</v>
      </c>
      <c r="D18301" t="str">
        <f>VLOOKUP(B18301,CONTENT!$B$2:$D$1001,3,FALSE)</f>
        <v>veganism</v>
      </c>
      <c r="E18301" t="str">
        <f>VLOOKUP(G18301,'Reaction type'!$B$1:$E$17,2, FALSE)</f>
        <v>negative</v>
      </c>
      <c r="F18301">
        <f>VLOOKUP(G18301, 'Reaction type'!$B$2:$E$17, 3,FALSE)</f>
        <v>15</v>
      </c>
      <c r="G18301" s="8" t="s">
        <v>1041</v>
      </c>
      <c r="H18301" s="9">
        <v>44240.227777777778</v>
      </c>
    </row>
    <row r="18302" spans="1:8" x14ac:dyDescent="0.2">
      <c r="A18302" s="10">
        <v>23066</v>
      </c>
      <c r="B18302" s="11" t="s">
        <v>933</v>
      </c>
      <c r="C18302" t="str">
        <f>VLOOKUP(B18302, CONTENT!$B$2:$D$1001,2,FALSE)</f>
        <v>GIF</v>
      </c>
      <c r="D18302" t="str">
        <f>VLOOKUP(B18302,CONTENT!$B$2:$D$1001,3,FALSE)</f>
        <v>veganism</v>
      </c>
      <c r="E18302" t="str">
        <f>VLOOKUP(G18302,'Reaction type'!$B$1:$E$17,2, FALSE)</f>
        <v>negative</v>
      </c>
      <c r="F18302">
        <f>VLOOKUP(G18302, 'Reaction type'!$B$2:$E$17, 3,FALSE)</f>
        <v>15</v>
      </c>
      <c r="G18302" s="11" t="s">
        <v>1041</v>
      </c>
      <c r="H18302" s="12">
        <v>44126.000694444447</v>
      </c>
    </row>
    <row r="18303" spans="1:8" x14ac:dyDescent="0.2">
      <c r="A18303" s="10">
        <v>23090</v>
      </c>
      <c r="B18303" s="11" t="s">
        <v>935</v>
      </c>
      <c r="C18303" t="str">
        <f>VLOOKUP(B18303, CONTENT!$B$2:$D$1001,2,FALSE)</f>
        <v>photo</v>
      </c>
      <c r="D18303" t="str">
        <f>VLOOKUP(B18303,CONTENT!$B$2:$D$1001,3,FALSE)</f>
        <v>cooking</v>
      </c>
      <c r="E18303" t="str">
        <f>VLOOKUP(G18303,'Reaction type'!$B$1:$E$17,2, FALSE)</f>
        <v>negative</v>
      </c>
      <c r="F18303">
        <f>VLOOKUP(G18303, 'Reaction type'!$B$2:$E$17, 3,FALSE)</f>
        <v>15</v>
      </c>
      <c r="G18303" s="11" t="s">
        <v>1041</v>
      </c>
      <c r="H18303" s="12">
        <v>44050.081944444442</v>
      </c>
    </row>
    <row r="18304" spans="1:8" x14ac:dyDescent="0.2">
      <c r="A18304" s="7">
        <v>23113</v>
      </c>
      <c r="B18304" s="8" t="s">
        <v>937</v>
      </c>
      <c r="C18304" t="str">
        <f>VLOOKUP(B18304, CONTENT!$B$2:$D$1001,2,FALSE)</f>
        <v>photo</v>
      </c>
      <c r="D18304" t="str">
        <f>VLOOKUP(B18304,CONTENT!$B$2:$D$1001,3,FALSE)</f>
        <v>science</v>
      </c>
      <c r="E18304" t="str">
        <f>VLOOKUP(G18304,'Reaction type'!$B$1:$E$17,2, FALSE)</f>
        <v>negative</v>
      </c>
      <c r="F18304">
        <f>VLOOKUP(G18304, 'Reaction type'!$B$2:$E$17, 3,FALSE)</f>
        <v>15</v>
      </c>
      <c r="G18304" s="8" t="s">
        <v>1041</v>
      </c>
      <c r="H18304" s="9">
        <v>44130.775694444441</v>
      </c>
    </row>
    <row r="18305" spans="1:8" x14ac:dyDescent="0.2">
      <c r="A18305" s="10">
        <v>23154</v>
      </c>
      <c r="B18305" s="11" t="s">
        <v>939</v>
      </c>
      <c r="C18305" t="str">
        <f>VLOOKUP(B18305, CONTENT!$B$2:$D$1001,2,FALSE)</f>
        <v>GIF</v>
      </c>
      <c r="D18305" t="str">
        <f>VLOOKUP(B18305,CONTENT!$B$2:$D$1001,3,FALSE)</f>
        <v>tennis</v>
      </c>
      <c r="E18305" t="str">
        <f>VLOOKUP(G18305,'Reaction type'!$B$1:$E$17,2, FALSE)</f>
        <v>negative</v>
      </c>
      <c r="F18305">
        <f>VLOOKUP(G18305, 'Reaction type'!$B$2:$E$17, 3,FALSE)</f>
        <v>15</v>
      </c>
      <c r="G18305" s="11" t="s">
        <v>1041</v>
      </c>
      <c r="H18305" s="12">
        <v>44067.886111111111</v>
      </c>
    </row>
    <row r="18306" spans="1:8" x14ac:dyDescent="0.2">
      <c r="A18306" s="10">
        <v>23156</v>
      </c>
      <c r="B18306" s="11" t="s">
        <v>939</v>
      </c>
      <c r="C18306" t="str">
        <f>VLOOKUP(B18306, CONTENT!$B$2:$D$1001,2,FALSE)</f>
        <v>GIF</v>
      </c>
      <c r="D18306" t="str">
        <f>VLOOKUP(B18306,CONTENT!$B$2:$D$1001,3,FALSE)</f>
        <v>tennis</v>
      </c>
      <c r="E18306" t="str">
        <f>VLOOKUP(G18306,'Reaction type'!$B$1:$E$17,2, FALSE)</f>
        <v>negative</v>
      </c>
      <c r="F18306">
        <f>VLOOKUP(G18306, 'Reaction type'!$B$2:$E$17, 3,FALSE)</f>
        <v>15</v>
      </c>
      <c r="G18306" s="11" t="s">
        <v>1041</v>
      </c>
      <c r="H18306" s="12">
        <v>44069.63958333333</v>
      </c>
    </row>
    <row r="18307" spans="1:8" x14ac:dyDescent="0.2">
      <c r="A18307" s="7">
        <v>23167</v>
      </c>
      <c r="B18307" s="8" t="s">
        <v>939</v>
      </c>
      <c r="C18307" t="str">
        <f>VLOOKUP(B18307, CONTENT!$B$2:$D$1001,2,FALSE)</f>
        <v>GIF</v>
      </c>
      <c r="D18307" t="str">
        <f>VLOOKUP(B18307,CONTENT!$B$2:$D$1001,3,FALSE)</f>
        <v>tennis</v>
      </c>
      <c r="E18307" t="str">
        <f>VLOOKUP(G18307,'Reaction type'!$B$1:$E$17,2, FALSE)</f>
        <v>negative</v>
      </c>
      <c r="F18307">
        <f>VLOOKUP(G18307, 'Reaction type'!$B$2:$E$17, 3,FALSE)</f>
        <v>15</v>
      </c>
      <c r="G18307" s="8" t="s">
        <v>1041</v>
      </c>
      <c r="H18307" s="9">
        <v>44212.297222222223</v>
      </c>
    </row>
    <row r="18308" spans="1:8" x14ac:dyDescent="0.2">
      <c r="A18308" s="7">
        <v>23196</v>
      </c>
      <c r="B18308" s="8" t="s">
        <v>940</v>
      </c>
      <c r="C18308" t="str">
        <f>VLOOKUP(B18308, CONTENT!$B$2:$D$1001,2,FALSE)</f>
        <v>audio</v>
      </c>
      <c r="D18308" t="str">
        <f>VLOOKUP(B18308,CONTENT!$B$2:$D$1001,3,FALSE)</f>
        <v>food</v>
      </c>
      <c r="E18308" t="str">
        <f>VLOOKUP(G18308,'Reaction type'!$B$1:$E$17,2, FALSE)</f>
        <v>negative</v>
      </c>
      <c r="F18308">
        <f>VLOOKUP(G18308, 'Reaction type'!$B$2:$E$17, 3,FALSE)</f>
        <v>15</v>
      </c>
      <c r="G18308" s="8" t="s">
        <v>1041</v>
      </c>
      <c r="H18308" s="9">
        <v>44143.542361111111</v>
      </c>
    </row>
    <row r="18309" spans="1:8" x14ac:dyDescent="0.2">
      <c r="A18309" s="7">
        <v>23212</v>
      </c>
      <c r="B18309" s="8" t="s">
        <v>940</v>
      </c>
      <c r="C18309" t="str">
        <f>VLOOKUP(B18309, CONTENT!$B$2:$D$1001,2,FALSE)</f>
        <v>audio</v>
      </c>
      <c r="D18309" t="str">
        <f>VLOOKUP(B18309,CONTENT!$B$2:$D$1001,3,FALSE)</f>
        <v>food</v>
      </c>
      <c r="E18309" t="str">
        <f>VLOOKUP(G18309,'Reaction type'!$B$1:$E$17,2, FALSE)</f>
        <v>negative</v>
      </c>
      <c r="F18309">
        <f>VLOOKUP(G18309, 'Reaction type'!$B$2:$E$17, 3,FALSE)</f>
        <v>15</v>
      </c>
      <c r="G18309" s="8" t="s">
        <v>1041</v>
      </c>
      <c r="H18309" s="9">
        <v>44196.434027777781</v>
      </c>
    </row>
    <row r="18310" spans="1:8" x14ac:dyDescent="0.2">
      <c r="A18310" s="10">
        <v>23213</v>
      </c>
      <c r="B18310" s="11" t="s">
        <v>940</v>
      </c>
      <c r="C18310" t="str">
        <f>VLOOKUP(B18310, CONTENT!$B$2:$D$1001,2,FALSE)</f>
        <v>audio</v>
      </c>
      <c r="D18310" t="str">
        <f>VLOOKUP(B18310,CONTENT!$B$2:$D$1001,3,FALSE)</f>
        <v>food</v>
      </c>
      <c r="E18310" t="str">
        <f>VLOOKUP(G18310,'Reaction type'!$B$1:$E$17,2, FALSE)</f>
        <v>negative</v>
      </c>
      <c r="F18310">
        <f>VLOOKUP(G18310, 'Reaction type'!$B$2:$E$17, 3,FALSE)</f>
        <v>15</v>
      </c>
      <c r="G18310" s="11" t="s">
        <v>1041</v>
      </c>
      <c r="H18310" s="12">
        <v>44342.55</v>
      </c>
    </row>
    <row r="18311" spans="1:8" x14ac:dyDescent="0.2">
      <c r="A18311" s="7">
        <v>23237</v>
      </c>
      <c r="B18311" s="8" t="s">
        <v>941</v>
      </c>
      <c r="C18311" t="str">
        <f>VLOOKUP(B18311, CONTENT!$B$2:$D$1001,2,FALSE)</f>
        <v>photo</v>
      </c>
      <c r="D18311" t="str">
        <f>VLOOKUP(B18311,CONTENT!$B$2:$D$1001,3,FALSE)</f>
        <v>science</v>
      </c>
      <c r="E18311" t="str">
        <f>VLOOKUP(G18311,'Reaction type'!$B$1:$E$17,2, FALSE)</f>
        <v>negative</v>
      </c>
      <c r="F18311">
        <f>VLOOKUP(G18311, 'Reaction type'!$B$2:$E$17, 3,FALSE)</f>
        <v>15</v>
      </c>
      <c r="G18311" s="8" t="s">
        <v>1041</v>
      </c>
      <c r="H18311" s="9">
        <v>44024.307638888888</v>
      </c>
    </row>
    <row r="18312" spans="1:8" x14ac:dyDescent="0.2">
      <c r="A18312" s="10">
        <v>23277</v>
      </c>
      <c r="B18312" s="11" t="s">
        <v>942</v>
      </c>
      <c r="C18312" t="str">
        <f>VLOOKUP(B18312, CONTENT!$B$2:$D$1001,2,FALSE)</f>
        <v>GIF</v>
      </c>
      <c r="D18312" t="str">
        <f>VLOOKUP(B18312,CONTENT!$B$2:$D$1001,3,FALSE)</f>
        <v>culture</v>
      </c>
      <c r="E18312" t="str">
        <f>VLOOKUP(G18312,'Reaction type'!$B$1:$E$17,2, FALSE)</f>
        <v>negative</v>
      </c>
      <c r="F18312">
        <f>VLOOKUP(G18312, 'Reaction type'!$B$2:$E$17, 3,FALSE)</f>
        <v>15</v>
      </c>
      <c r="G18312" s="11" t="s">
        <v>1041</v>
      </c>
      <c r="H18312" s="12">
        <v>44194.209027777775</v>
      </c>
    </row>
    <row r="18313" spans="1:8" x14ac:dyDescent="0.2">
      <c r="A18313" s="7">
        <v>23311</v>
      </c>
      <c r="B18313" s="8" t="s">
        <v>943</v>
      </c>
      <c r="C18313" t="str">
        <f>VLOOKUP(B18313, CONTENT!$B$2:$D$1001,2,FALSE)</f>
        <v>GIF</v>
      </c>
      <c r="D18313" t="str">
        <f>VLOOKUP(B18313,CONTENT!$B$2:$D$1001,3,FALSE)</f>
        <v>Food</v>
      </c>
      <c r="E18313" t="str">
        <f>VLOOKUP(G18313,'Reaction type'!$B$1:$E$17,2, FALSE)</f>
        <v>negative</v>
      </c>
      <c r="F18313">
        <f>VLOOKUP(G18313, 'Reaction type'!$B$2:$E$17, 3,FALSE)</f>
        <v>15</v>
      </c>
      <c r="G18313" s="8" t="s">
        <v>1041</v>
      </c>
      <c r="H18313" s="9">
        <v>44249.161805555559</v>
      </c>
    </row>
    <row r="18314" spans="1:8" x14ac:dyDescent="0.2">
      <c r="A18314" s="10">
        <v>23314</v>
      </c>
      <c r="B18314" s="11" t="s">
        <v>943</v>
      </c>
      <c r="C18314" t="str">
        <f>VLOOKUP(B18314, CONTENT!$B$2:$D$1001,2,FALSE)</f>
        <v>GIF</v>
      </c>
      <c r="D18314" t="str">
        <f>VLOOKUP(B18314,CONTENT!$B$2:$D$1001,3,FALSE)</f>
        <v>Food</v>
      </c>
      <c r="E18314" t="str">
        <f>VLOOKUP(G18314,'Reaction type'!$B$1:$E$17,2, FALSE)</f>
        <v>negative</v>
      </c>
      <c r="F18314">
        <f>VLOOKUP(G18314, 'Reaction type'!$B$2:$E$17, 3,FALSE)</f>
        <v>15</v>
      </c>
      <c r="G18314" s="11" t="s">
        <v>1041</v>
      </c>
      <c r="H18314" s="12">
        <v>44275.168055555558</v>
      </c>
    </row>
    <row r="18315" spans="1:8" x14ac:dyDescent="0.2">
      <c r="A18315" s="10">
        <v>23341</v>
      </c>
      <c r="B18315" s="11" t="s">
        <v>944</v>
      </c>
      <c r="C18315" t="str">
        <f>VLOOKUP(B18315, CONTENT!$B$2:$D$1001,2,FALSE)</f>
        <v>audio</v>
      </c>
      <c r="D18315" t="str">
        <f>VLOOKUP(B18315,CONTENT!$B$2:$D$1001,3,FALSE)</f>
        <v>dogs</v>
      </c>
      <c r="E18315" t="str">
        <f>VLOOKUP(G18315,'Reaction type'!$B$1:$E$17,2, FALSE)</f>
        <v>negative</v>
      </c>
      <c r="F18315">
        <f>VLOOKUP(G18315, 'Reaction type'!$B$2:$E$17, 3,FALSE)</f>
        <v>15</v>
      </c>
      <c r="G18315" s="11" t="s">
        <v>1041</v>
      </c>
      <c r="H18315" s="12">
        <v>44146.027083333334</v>
      </c>
    </row>
    <row r="18316" spans="1:8" x14ac:dyDescent="0.2">
      <c r="A18316" s="7">
        <v>23352</v>
      </c>
      <c r="B18316" s="8" t="s">
        <v>944</v>
      </c>
      <c r="C18316" t="str">
        <f>VLOOKUP(B18316, CONTENT!$B$2:$D$1001,2,FALSE)</f>
        <v>audio</v>
      </c>
      <c r="D18316" t="str">
        <f>VLOOKUP(B18316,CONTENT!$B$2:$D$1001,3,FALSE)</f>
        <v>dogs</v>
      </c>
      <c r="E18316" t="str">
        <f>VLOOKUP(G18316,'Reaction type'!$B$1:$E$17,2, FALSE)</f>
        <v>negative</v>
      </c>
      <c r="F18316">
        <f>VLOOKUP(G18316, 'Reaction type'!$B$2:$E$17, 3,FALSE)</f>
        <v>15</v>
      </c>
      <c r="G18316" s="8" t="s">
        <v>1041</v>
      </c>
      <c r="H18316" s="9">
        <v>44049.901388888888</v>
      </c>
    </row>
    <row r="18317" spans="1:8" x14ac:dyDescent="0.2">
      <c r="A18317" s="10">
        <v>23380</v>
      </c>
      <c r="B18317" s="11" t="s">
        <v>945</v>
      </c>
      <c r="C18317" t="str">
        <f>VLOOKUP(B18317, CONTENT!$B$2:$D$1001,2,FALSE)</f>
        <v>video</v>
      </c>
      <c r="D18317" t="str">
        <f>VLOOKUP(B18317,CONTENT!$B$2:$D$1001,3,FALSE)</f>
        <v>cooking</v>
      </c>
      <c r="E18317" t="str">
        <f>VLOOKUP(G18317,'Reaction type'!$B$1:$E$17,2, FALSE)</f>
        <v>negative</v>
      </c>
      <c r="F18317">
        <f>VLOOKUP(G18317, 'Reaction type'!$B$2:$E$17, 3,FALSE)</f>
        <v>15</v>
      </c>
      <c r="G18317" s="11" t="s">
        <v>1041</v>
      </c>
      <c r="H18317" s="12">
        <v>44253.460416666669</v>
      </c>
    </row>
    <row r="18318" spans="1:8" x14ac:dyDescent="0.2">
      <c r="A18318" s="10">
        <v>23384</v>
      </c>
      <c r="B18318" s="11" t="s">
        <v>945</v>
      </c>
      <c r="C18318" t="str">
        <f>VLOOKUP(B18318, CONTENT!$B$2:$D$1001,2,FALSE)</f>
        <v>video</v>
      </c>
      <c r="D18318" t="str">
        <f>VLOOKUP(B18318,CONTENT!$B$2:$D$1001,3,FALSE)</f>
        <v>cooking</v>
      </c>
      <c r="E18318" t="str">
        <f>VLOOKUP(G18318,'Reaction type'!$B$1:$E$17,2, FALSE)</f>
        <v>negative</v>
      </c>
      <c r="F18318">
        <f>VLOOKUP(G18318, 'Reaction type'!$B$2:$E$17, 3,FALSE)</f>
        <v>15</v>
      </c>
      <c r="G18318" s="11" t="s">
        <v>1041</v>
      </c>
      <c r="H18318" s="12">
        <v>44287.397916666669</v>
      </c>
    </row>
    <row r="18319" spans="1:8" x14ac:dyDescent="0.2">
      <c r="A18319" s="7">
        <v>23399</v>
      </c>
      <c r="B18319" s="8" t="s">
        <v>945</v>
      </c>
      <c r="C18319" t="str">
        <f>VLOOKUP(B18319, CONTENT!$B$2:$D$1001,2,FALSE)</f>
        <v>video</v>
      </c>
      <c r="D18319" t="str">
        <f>VLOOKUP(B18319,CONTENT!$B$2:$D$1001,3,FALSE)</f>
        <v>cooking</v>
      </c>
      <c r="E18319" t="str">
        <f>VLOOKUP(G18319,'Reaction type'!$B$1:$E$17,2, FALSE)</f>
        <v>negative</v>
      </c>
      <c r="F18319">
        <f>VLOOKUP(G18319, 'Reaction type'!$B$2:$E$17, 3,FALSE)</f>
        <v>15</v>
      </c>
      <c r="G18319" s="8" t="s">
        <v>1041</v>
      </c>
      <c r="H18319" s="9">
        <v>44344.443749999999</v>
      </c>
    </row>
    <row r="18320" spans="1:8" x14ac:dyDescent="0.2">
      <c r="A18320" s="7">
        <v>23416</v>
      </c>
      <c r="B18320" s="8" t="s">
        <v>946</v>
      </c>
      <c r="C18320" t="str">
        <f>VLOOKUP(B18320, CONTENT!$B$2:$D$1001,2,FALSE)</f>
        <v>audio</v>
      </c>
      <c r="D18320" t="str">
        <f>VLOOKUP(B18320,CONTENT!$B$2:$D$1001,3,FALSE)</f>
        <v>healthy eating</v>
      </c>
      <c r="E18320" t="str">
        <f>VLOOKUP(G18320,'Reaction type'!$B$1:$E$17,2, FALSE)</f>
        <v>negative</v>
      </c>
      <c r="F18320">
        <f>VLOOKUP(G18320, 'Reaction type'!$B$2:$E$17, 3,FALSE)</f>
        <v>15</v>
      </c>
      <c r="G18320" s="8" t="s">
        <v>1041</v>
      </c>
      <c r="H18320" s="9">
        <v>44113.588888888888</v>
      </c>
    </row>
    <row r="18321" spans="1:8" x14ac:dyDescent="0.2">
      <c r="A18321" s="7">
        <v>23424</v>
      </c>
      <c r="B18321" s="8" t="s">
        <v>946</v>
      </c>
      <c r="C18321" t="str">
        <f>VLOOKUP(B18321, CONTENT!$B$2:$D$1001,2,FALSE)</f>
        <v>audio</v>
      </c>
      <c r="D18321" t="str">
        <f>VLOOKUP(B18321,CONTENT!$B$2:$D$1001,3,FALSE)</f>
        <v>healthy eating</v>
      </c>
      <c r="E18321" t="str">
        <f>VLOOKUP(G18321,'Reaction type'!$B$1:$E$17,2, FALSE)</f>
        <v>negative</v>
      </c>
      <c r="F18321">
        <f>VLOOKUP(G18321, 'Reaction type'!$B$2:$E$17, 3,FALSE)</f>
        <v>15</v>
      </c>
      <c r="G18321" s="8" t="s">
        <v>1041</v>
      </c>
      <c r="H18321" s="9">
        <v>44136.229861111111</v>
      </c>
    </row>
    <row r="18322" spans="1:8" x14ac:dyDescent="0.2">
      <c r="A18322" s="10">
        <v>23426</v>
      </c>
      <c r="B18322" s="11" t="s">
        <v>947</v>
      </c>
      <c r="C18322" t="str">
        <f>VLOOKUP(B18322, CONTENT!$B$2:$D$1001,2,FALSE)</f>
        <v>video</v>
      </c>
      <c r="D18322" t="str">
        <f>VLOOKUP(B18322,CONTENT!$B$2:$D$1001,3,FALSE)</f>
        <v>dogs</v>
      </c>
      <c r="E18322" t="str">
        <f>VLOOKUP(G18322,'Reaction type'!$B$1:$E$17,2, FALSE)</f>
        <v>negative</v>
      </c>
      <c r="F18322">
        <f>VLOOKUP(G18322, 'Reaction type'!$B$2:$E$17, 3,FALSE)</f>
        <v>15</v>
      </c>
      <c r="G18322" s="11" t="s">
        <v>1041</v>
      </c>
      <c r="H18322" s="12">
        <v>44208.820833333331</v>
      </c>
    </row>
    <row r="18323" spans="1:8" x14ac:dyDescent="0.2">
      <c r="A18323" s="10">
        <v>23432</v>
      </c>
      <c r="B18323" s="11" t="s">
        <v>947</v>
      </c>
      <c r="C18323" t="str">
        <f>VLOOKUP(B18323, CONTENT!$B$2:$D$1001,2,FALSE)</f>
        <v>video</v>
      </c>
      <c r="D18323" t="str">
        <f>VLOOKUP(B18323,CONTENT!$B$2:$D$1001,3,FALSE)</f>
        <v>dogs</v>
      </c>
      <c r="E18323" t="str">
        <f>VLOOKUP(G18323,'Reaction type'!$B$1:$E$17,2, FALSE)</f>
        <v>negative</v>
      </c>
      <c r="F18323">
        <f>VLOOKUP(G18323, 'Reaction type'!$B$2:$E$17, 3,FALSE)</f>
        <v>15</v>
      </c>
      <c r="G18323" s="11" t="s">
        <v>1041</v>
      </c>
      <c r="H18323" s="12">
        <v>44311.227777777778</v>
      </c>
    </row>
    <row r="18324" spans="1:8" x14ac:dyDescent="0.2">
      <c r="A18324" s="7">
        <v>23441</v>
      </c>
      <c r="B18324" s="8" t="s">
        <v>947</v>
      </c>
      <c r="C18324" t="str">
        <f>VLOOKUP(B18324, CONTENT!$B$2:$D$1001,2,FALSE)</f>
        <v>video</v>
      </c>
      <c r="D18324" t="str">
        <f>VLOOKUP(B18324,CONTENT!$B$2:$D$1001,3,FALSE)</f>
        <v>dogs</v>
      </c>
      <c r="E18324" t="str">
        <f>VLOOKUP(G18324,'Reaction type'!$B$1:$E$17,2, FALSE)</f>
        <v>negative</v>
      </c>
      <c r="F18324">
        <f>VLOOKUP(G18324, 'Reaction type'!$B$2:$E$17, 3,FALSE)</f>
        <v>15</v>
      </c>
      <c r="G18324" s="8" t="s">
        <v>1041</v>
      </c>
      <c r="H18324" s="9">
        <v>44351.740277777775</v>
      </c>
    </row>
    <row r="18325" spans="1:8" x14ac:dyDescent="0.2">
      <c r="A18325" s="7">
        <v>23450</v>
      </c>
      <c r="B18325" s="8" t="s">
        <v>948</v>
      </c>
      <c r="C18325" t="str">
        <f>VLOOKUP(B18325, CONTENT!$B$2:$D$1001,2,FALSE)</f>
        <v>video</v>
      </c>
      <c r="D18325" t="str">
        <f>VLOOKUP(B18325,CONTENT!$B$2:$D$1001,3,FALSE)</f>
        <v>travel</v>
      </c>
      <c r="E18325" t="str">
        <f>VLOOKUP(G18325,'Reaction type'!$B$1:$E$17,2, FALSE)</f>
        <v>negative</v>
      </c>
      <c r="F18325">
        <f>VLOOKUP(G18325, 'Reaction type'!$B$2:$E$17, 3,FALSE)</f>
        <v>15</v>
      </c>
      <c r="G18325" s="8" t="s">
        <v>1041</v>
      </c>
      <c r="H18325" s="9">
        <v>44032.645833333336</v>
      </c>
    </row>
    <row r="18326" spans="1:8" x14ac:dyDescent="0.2">
      <c r="A18326" s="7">
        <v>23476</v>
      </c>
      <c r="B18326" s="8" t="s">
        <v>950</v>
      </c>
      <c r="C18326" t="str">
        <f>VLOOKUP(B18326, CONTENT!$B$2:$D$1001,2,FALSE)</f>
        <v>GIF</v>
      </c>
      <c r="D18326" t="str">
        <f>VLOOKUP(B18326,CONTENT!$B$2:$D$1001,3,FALSE)</f>
        <v>fitness</v>
      </c>
      <c r="E18326" t="str">
        <f>VLOOKUP(G18326,'Reaction type'!$B$1:$E$17,2, FALSE)</f>
        <v>negative</v>
      </c>
      <c r="F18326">
        <f>VLOOKUP(G18326, 'Reaction type'!$B$2:$E$17, 3,FALSE)</f>
        <v>15</v>
      </c>
      <c r="G18326" s="8" t="s">
        <v>1041</v>
      </c>
      <c r="H18326" s="9">
        <v>44284.509722222225</v>
      </c>
    </row>
    <row r="18327" spans="1:8" x14ac:dyDescent="0.2">
      <c r="A18327" s="10">
        <v>23491</v>
      </c>
      <c r="B18327" s="11" t="s">
        <v>950</v>
      </c>
      <c r="C18327" t="str">
        <f>VLOOKUP(B18327, CONTENT!$B$2:$D$1001,2,FALSE)</f>
        <v>GIF</v>
      </c>
      <c r="D18327" t="str">
        <f>VLOOKUP(B18327,CONTENT!$B$2:$D$1001,3,FALSE)</f>
        <v>fitness</v>
      </c>
      <c r="E18327" t="str">
        <f>VLOOKUP(G18327,'Reaction type'!$B$1:$E$17,2, FALSE)</f>
        <v>negative</v>
      </c>
      <c r="F18327">
        <f>VLOOKUP(G18327, 'Reaction type'!$B$2:$E$17, 3,FALSE)</f>
        <v>15</v>
      </c>
      <c r="G18327" s="11" t="s">
        <v>1041</v>
      </c>
      <c r="H18327" s="12">
        <v>44020.659722222219</v>
      </c>
    </row>
    <row r="18328" spans="1:8" x14ac:dyDescent="0.2">
      <c r="A18328" s="10">
        <v>23502</v>
      </c>
      <c r="B18328" s="11" t="s">
        <v>951</v>
      </c>
      <c r="C18328" t="str">
        <f>VLOOKUP(B18328, CONTENT!$B$2:$D$1001,2,FALSE)</f>
        <v>video</v>
      </c>
      <c r="D18328" t="str">
        <f>VLOOKUP(B18328,CONTENT!$B$2:$D$1001,3,FALSE)</f>
        <v>soccer</v>
      </c>
      <c r="E18328" t="str">
        <f>VLOOKUP(G18328,'Reaction type'!$B$1:$E$17,2, FALSE)</f>
        <v>negative</v>
      </c>
      <c r="F18328">
        <f>VLOOKUP(G18328, 'Reaction type'!$B$2:$E$17, 3,FALSE)</f>
        <v>15</v>
      </c>
      <c r="G18328" s="11" t="s">
        <v>1041</v>
      </c>
      <c r="H18328" s="12">
        <v>44073.476388888892</v>
      </c>
    </row>
    <row r="18329" spans="1:8" x14ac:dyDescent="0.2">
      <c r="A18329" s="7">
        <v>23515</v>
      </c>
      <c r="B18329" s="8" t="s">
        <v>951</v>
      </c>
      <c r="C18329" t="str">
        <f>VLOOKUP(B18329, CONTENT!$B$2:$D$1001,2,FALSE)</f>
        <v>video</v>
      </c>
      <c r="D18329" t="str">
        <f>VLOOKUP(B18329,CONTENT!$B$2:$D$1001,3,FALSE)</f>
        <v>soccer</v>
      </c>
      <c r="E18329" t="str">
        <f>VLOOKUP(G18329,'Reaction type'!$B$1:$E$17,2, FALSE)</f>
        <v>negative</v>
      </c>
      <c r="F18329">
        <f>VLOOKUP(G18329, 'Reaction type'!$B$2:$E$17, 3,FALSE)</f>
        <v>15</v>
      </c>
      <c r="G18329" s="8" t="s">
        <v>1041</v>
      </c>
      <c r="H18329" s="9">
        <v>44260.932638888888</v>
      </c>
    </row>
    <row r="18330" spans="1:8" x14ac:dyDescent="0.2">
      <c r="A18330" s="10">
        <v>23520</v>
      </c>
      <c r="B18330" s="11" t="s">
        <v>951</v>
      </c>
      <c r="C18330" t="str">
        <f>VLOOKUP(B18330, CONTENT!$B$2:$D$1001,2,FALSE)</f>
        <v>video</v>
      </c>
      <c r="D18330" t="str">
        <f>VLOOKUP(B18330,CONTENT!$B$2:$D$1001,3,FALSE)</f>
        <v>soccer</v>
      </c>
      <c r="E18330" t="str">
        <f>VLOOKUP(G18330,'Reaction type'!$B$1:$E$17,2, FALSE)</f>
        <v>negative</v>
      </c>
      <c r="F18330">
        <f>VLOOKUP(G18330, 'Reaction type'!$B$2:$E$17, 3,FALSE)</f>
        <v>15</v>
      </c>
      <c r="G18330" s="11" t="s">
        <v>1041</v>
      </c>
      <c r="H18330" s="12">
        <v>44062.192361111112</v>
      </c>
    </row>
    <row r="18331" spans="1:8" x14ac:dyDescent="0.2">
      <c r="A18331" s="7">
        <v>23523</v>
      </c>
      <c r="B18331" s="8" t="s">
        <v>951</v>
      </c>
      <c r="C18331" t="str">
        <f>VLOOKUP(B18331, CONTENT!$B$2:$D$1001,2,FALSE)</f>
        <v>video</v>
      </c>
      <c r="D18331" t="str">
        <f>VLOOKUP(B18331,CONTENT!$B$2:$D$1001,3,FALSE)</f>
        <v>soccer</v>
      </c>
      <c r="E18331" t="str">
        <f>VLOOKUP(G18331,'Reaction type'!$B$1:$E$17,2, FALSE)</f>
        <v>negative</v>
      </c>
      <c r="F18331">
        <f>VLOOKUP(G18331, 'Reaction type'!$B$2:$E$17, 3,FALSE)</f>
        <v>15</v>
      </c>
      <c r="G18331" s="8" t="s">
        <v>1041</v>
      </c>
      <c r="H18331" s="9">
        <v>44193.654861111114</v>
      </c>
    </row>
    <row r="18332" spans="1:8" x14ac:dyDescent="0.2">
      <c r="A18332" s="10">
        <v>23566</v>
      </c>
      <c r="B18332" s="11" t="s">
        <v>953</v>
      </c>
      <c r="C18332" t="str">
        <f>VLOOKUP(B18332, CONTENT!$B$2:$D$1001,2,FALSE)</f>
        <v>video</v>
      </c>
      <c r="D18332" t="str">
        <f>VLOOKUP(B18332,CONTENT!$B$2:$D$1001,3,FALSE)</f>
        <v>studying</v>
      </c>
      <c r="E18332" t="str">
        <f>VLOOKUP(G18332,'Reaction type'!$B$1:$E$17,2, FALSE)</f>
        <v>negative</v>
      </c>
      <c r="F18332">
        <f>VLOOKUP(G18332, 'Reaction type'!$B$2:$E$17, 3,FALSE)</f>
        <v>15</v>
      </c>
      <c r="G18332" s="11" t="s">
        <v>1041</v>
      </c>
      <c r="H18332" s="12">
        <v>44000.384027777778</v>
      </c>
    </row>
    <row r="18333" spans="1:8" x14ac:dyDescent="0.2">
      <c r="A18333" s="7">
        <v>23574</v>
      </c>
      <c r="B18333" s="8" t="s">
        <v>954</v>
      </c>
      <c r="C18333" t="str">
        <f>VLOOKUP(B18333, CONTENT!$B$2:$D$1001,2,FALSE)</f>
        <v>photo</v>
      </c>
      <c r="D18333" t="str">
        <f>VLOOKUP(B18333,CONTENT!$B$2:$D$1001,3,FALSE)</f>
        <v>fitness</v>
      </c>
      <c r="E18333" t="str">
        <f>VLOOKUP(G18333,'Reaction type'!$B$1:$E$17,2, FALSE)</f>
        <v>negative</v>
      </c>
      <c r="F18333">
        <f>VLOOKUP(G18333, 'Reaction type'!$B$2:$E$17, 3,FALSE)</f>
        <v>15</v>
      </c>
      <c r="G18333" s="8" t="s">
        <v>1041</v>
      </c>
      <c r="H18333" s="9">
        <v>44254.413194444445</v>
      </c>
    </row>
    <row r="18334" spans="1:8" x14ac:dyDescent="0.2">
      <c r="A18334" s="7">
        <v>23588</v>
      </c>
      <c r="B18334" s="8" t="s">
        <v>956</v>
      </c>
      <c r="C18334" t="str">
        <f>VLOOKUP(B18334, CONTENT!$B$2:$D$1001,2,FALSE)</f>
        <v>video</v>
      </c>
      <c r="D18334" t="str">
        <f>VLOOKUP(B18334,CONTENT!$B$2:$D$1001,3,FALSE)</f>
        <v>fitness</v>
      </c>
      <c r="E18334" t="str">
        <f>VLOOKUP(G18334,'Reaction type'!$B$1:$E$17,2, FALSE)</f>
        <v>negative</v>
      </c>
      <c r="F18334">
        <f>VLOOKUP(G18334, 'Reaction type'!$B$2:$E$17, 3,FALSE)</f>
        <v>15</v>
      </c>
      <c r="G18334" s="8" t="s">
        <v>1041</v>
      </c>
      <c r="H18334" s="9">
        <v>44238.85</v>
      </c>
    </row>
    <row r="18335" spans="1:8" x14ac:dyDescent="0.2">
      <c r="A18335" s="10">
        <v>23589</v>
      </c>
      <c r="B18335" s="11" t="s">
        <v>956</v>
      </c>
      <c r="C18335" t="str">
        <f>VLOOKUP(B18335, CONTENT!$B$2:$D$1001,2,FALSE)</f>
        <v>video</v>
      </c>
      <c r="D18335" t="str">
        <f>VLOOKUP(B18335,CONTENT!$B$2:$D$1001,3,FALSE)</f>
        <v>fitness</v>
      </c>
      <c r="E18335" t="str">
        <f>VLOOKUP(G18335,'Reaction type'!$B$1:$E$17,2, FALSE)</f>
        <v>negative</v>
      </c>
      <c r="F18335">
        <f>VLOOKUP(G18335, 'Reaction type'!$B$2:$E$17, 3,FALSE)</f>
        <v>15</v>
      </c>
      <c r="G18335" s="11" t="s">
        <v>1041</v>
      </c>
      <c r="H18335" s="12">
        <v>44162.863194444442</v>
      </c>
    </row>
    <row r="18336" spans="1:8" x14ac:dyDescent="0.2">
      <c r="A18336" s="10">
        <v>23607</v>
      </c>
      <c r="B18336" s="11" t="s">
        <v>956</v>
      </c>
      <c r="C18336" t="str">
        <f>VLOOKUP(B18336, CONTENT!$B$2:$D$1001,2,FALSE)</f>
        <v>video</v>
      </c>
      <c r="D18336" t="str">
        <f>VLOOKUP(B18336,CONTENT!$B$2:$D$1001,3,FALSE)</f>
        <v>fitness</v>
      </c>
      <c r="E18336" t="str">
        <f>VLOOKUP(G18336,'Reaction type'!$B$1:$E$17,2, FALSE)</f>
        <v>negative</v>
      </c>
      <c r="F18336">
        <f>VLOOKUP(G18336, 'Reaction type'!$B$2:$E$17, 3,FALSE)</f>
        <v>15</v>
      </c>
      <c r="G18336" s="11" t="s">
        <v>1041</v>
      </c>
      <c r="H18336" s="12">
        <v>44080.225694444445</v>
      </c>
    </row>
    <row r="18337" spans="1:8" x14ac:dyDescent="0.2">
      <c r="A18337" s="10">
        <v>23641</v>
      </c>
      <c r="B18337" s="11" t="s">
        <v>959</v>
      </c>
      <c r="C18337" t="str">
        <f>VLOOKUP(B18337, CONTENT!$B$2:$D$1001,2,FALSE)</f>
        <v>photo</v>
      </c>
      <c r="D18337" t="str">
        <f>VLOOKUP(B18337,CONTENT!$B$2:$D$1001,3,FALSE)</f>
        <v>science</v>
      </c>
      <c r="E18337" t="str">
        <f>VLOOKUP(G18337,'Reaction type'!$B$1:$E$17,2, FALSE)</f>
        <v>negative</v>
      </c>
      <c r="F18337">
        <f>VLOOKUP(G18337, 'Reaction type'!$B$2:$E$17, 3,FALSE)</f>
        <v>15</v>
      </c>
      <c r="G18337" s="11" t="s">
        <v>1041</v>
      </c>
      <c r="H18337" s="12">
        <v>44046.645138888889</v>
      </c>
    </row>
    <row r="18338" spans="1:8" x14ac:dyDescent="0.2">
      <c r="A18338" s="7">
        <v>23648</v>
      </c>
      <c r="B18338" s="8" t="s">
        <v>959</v>
      </c>
      <c r="C18338" t="str">
        <f>VLOOKUP(B18338, CONTENT!$B$2:$D$1001,2,FALSE)</f>
        <v>photo</v>
      </c>
      <c r="D18338" t="str">
        <f>VLOOKUP(B18338,CONTENT!$B$2:$D$1001,3,FALSE)</f>
        <v>science</v>
      </c>
      <c r="E18338" t="str">
        <f>VLOOKUP(G18338,'Reaction type'!$B$1:$E$17,2, FALSE)</f>
        <v>negative</v>
      </c>
      <c r="F18338">
        <f>VLOOKUP(G18338, 'Reaction type'!$B$2:$E$17, 3,FALSE)</f>
        <v>15</v>
      </c>
      <c r="G18338" s="8" t="s">
        <v>1041</v>
      </c>
      <c r="H18338" s="9">
        <v>44081.319444444445</v>
      </c>
    </row>
    <row r="18339" spans="1:8" x14ac:dyDescent="0.2">
      <c r="A18339" s="10">
        <v>23657</v>
      </c>
      <c r="B18339" s="11" t="s">
        <v>959</v>
      </c>
      <c r="C18339" t="str">
        <f>VLOOKUP(B18339, CONTENT!$B$2:$D$1001,2,FALSE)</f>
        <v>photo</v>
      </c>
      <c r="D18339" t="str">
        <f>VLOOKUP(B18339,CONTENT!$B$2:$D$1001,3,FALSE)</f>
        <v>science</v>
      </c>
      <c r="E18339" t="str">
        <f>VLOOKUP(G18339,'Reaction type'!$B$1:$E$17,2, FALSE)</f>
        <v>negative</v>
      </c>
      <c r="F18339">
        <f>VLOOKUP(G18339, 'Reaction type'!$B$2:$E$17, 3,FALSE)</f>
        <v>15</v>
      </c>
      <c r="G18339" s="11" t="s">
        <v>1041</v>
      </c>
      <c r="H18339" s="12">
        <v>44125.730555555558</v>
      </c>
    </row>
    <row r="18340" spans="1:8" x14ac:dyDescent="0.2">
      <c r="A18340" s="10">
        <v>23659</v>
      </c>
      <c r="B18340" s="11" t="s">
        <v>959</v>
      </c>
      <c r="C18340" t="str">
        <f>VLOOKUP(B18340, CONTENT!$B$2:$D$1001,2,FALSE)</f>
        <v>photo</v>
      </c>
      <c r="D18340" t="str">
        <f>VLOOKUP(B18340,CONTENT!$B$2:$D$1001,3,FALSE)</f>
        <v>science</v>
      </c>
      <c r="E18340" t="str">
        <f>VLOOKUP(G18340,'Reaction type'!$B$1:$E$17,2, FALSE)</f>
        <v>negative</v>
      </c>
      <c r="F18340">
        <f>VLOOKUP(G18340, 'Reaction type'!$B$2:$E$17, 3,FALSE)</f>
        <v>15</v>
      </c>
      <c r="G18340" s="11" t="s">
        <v>1041</v>
      </c>
      <c r="H18340" s="12">
        <v>44114.848611111112</v>
      </c>
    </row>
    <row r="18341" spans="1:8" x14ac:dyDescent="0.2">
      <c r="A18341" s="7">
        <v>23679</v>
      </c>
      <c r="B18341" s="8" t="s">
        <v>960</v>
      </c>
      <c r="C18341" t="str">
        <f>VLOOKUP(B18341, CONTENT!$B$2:$D$1001,2,FALSE)</f>
        <v>GIF</v>
      </c>
      <c r="D18341" t="str">
        <f>VLOOKUP(B18341,CONTENT!$B$2:$D$1001,3,FALSE)</f>
        <v>studying</v>
      </c>
      <c r="E18341" t="str">
        <f>VLOOKUP(G18341,'Reaction type'!$B$1:$E$17,2, FALSE)</f>
        <v>negative</v>
      </c>
      <c r="F18341">
        <f>VLOOKUP(G18341, 'Reaction type'!$B$2:$E$17, 3,FALSE)</f>
        <v>15</v>
      </c>
      <c r="G18341" s="8" t="s">
        <v>1041</v>
      </c>
      <c r="H18341" s="9">
        <v>44264.463888888888</v>
      </c>
    </row>
    <row r="18342" spans="1:8" x14ac:dyDescent="0.2">
      <c r="A18342" s="10">
        <v>23694</v>
      </c>
      <c r="B18342" s="11" t="s">
        <v>960</v>
      </c>
      <c r="C18342" t="str">
        <f>VLOOKUP(B18342, CONTENT!$B$2:$D$1001,2,FALSE)</f>
        <v>GIF</v>
      </c>
      <c r="D18342" t="str">
        <f>VLOOKUP(B18342,CONTENT!$B$2:$D$1001,3,FALSE)</f>
        <v>studying</v>
      </c>
      <c r="E18342" t="str">
        <f>VLOOKUP(G18342,'Reaction type'!$B$1:$E$17,2, FALSE)</f>
        <v>negative</v>
      </c>
      <c r="F18342">
        <f>VLOOKUP(G18342, 'Reaction type'!$B$2:$E$17, 3,FALSE)</f>
        <v>15</v>
      </c>
      <c r="G18342" s="11" t="s">
        <v>1041</v>
      </c>
      <c r="H18342" s="12">
        <v>44129.493055555555</v>
      </c>
    </row>
    <row r="18343" spans="1:8" x14ac:dyDescent="0.2">
      <c r="A18343" s="7">
        <v>23697</v>
      </c>
      <c r="B18343" s="8" t="s">
        <v>960</v>
      </c>
      <c r="C18343" t="str">
        <f>VLOOKUP(B18343, CONTENT!$B$2:$D$1001,2,FALSE)</f>
        <v>GIF</v>
      </c>
      <c r="D18343" t="str">
        <f>VLOOKUP(B18343,CONTENT!$B$2:$D$1001,3,FALSE)</f>
        <v>studying</v>
      </c>
      <c r="E18343" t="str">
        <f>VLOOKUP(G18343,'Reaction type'!$B$1:$E$17,2, FALSE)</f>
        <v>negative</v>
      </c>
      <c r="F18343">
        <f>VLOOKUP(G18343, 'Reaction type'!$B$2:$E$17, 3,FALSE)</f>
        <v>15</v>
      </c>
      <c r="G18343" s="8" t="s">
        <v>1041</v>
      </c>
      <c r="H18343" s="9">
        <v>44192.527083333334</v>
      </c>
    </row>
    <row r="18344" spans="1:8" x14ac:dyDescent="0.2">
      <c r="A18344" s="10">
        <v>23737</v>
      </c>
      <c r="B18344" s="11" t="s">
        <v>961</v>
      </c>
      <c r="C18344" t="str">
        <f>VLOOKUP(B18344, CONTENT!$B$2:$D$1001,2,FALSE)</f>
        <v>photo</v>
      </c>
      <c r="D18344" t="str">
        <f>VLOOKUP(B18344,CONTENT!$B$2:$D$1001,3,FALSE)</f>
        <v>dogs</v>
      </c>
      <c r="E18344" t="str">
        <f>VLOOKUP(G18344,'Reaction type'!$B$1:$E$17,2, FALSE)</f>
        <v>negative</v>
      </c>
      <c r="F18344">
        <f>VLOOKUP(G18344, 'Reaction type'!$B$2:$E$17, 3,FALSE)</f>
        <v>15</v>
      </c>
      <c r="G18344" s="11" t="s">
        <v>1041</v>
      </c>
      <c r="H18344" s="12">
        <v>44033.486805555556</v>
      </c>
    </row>
    <row r="18345" spans="1:8" x14ac:dyDescent="0.2">
      <c r="A18345" s="7">
        <v>23738</v>
      </c>
      <c r="B18345" s="8" t="s">
        <v>961</v>
      </c>
      <c r="C18345" t="str">
        <f>VLOOKUP(B18345, CONTENT!$B$2:$D$1001,2,FALSE)</f>
        <v>photo</v>
      </c>
      <c r="D18345" t="str">
        <f>VLOOKUP(B18345,CONTENT!$B$2:$D$1001,3,FALSE)</f>
        <v>dogs</v>
      </c>
      <c r="E18345" t="str">
        <f>VLOOKUP(G18345,'Reaction type'!$B$1:$E$17,2, FALSE)</f>
        <v>negative</v>
      </c>
      <c r="F18345">
        <f>VLOOKUP(G18345, 'Reaction type'!$B$2:$E$17, 3,FALSE)</f>
        <v>15</v>
      </c>
      <c r="G18345" s="8" t="s">
        <v>1041</v>
      </c>
      <c r="H18345" s="9">
        <v>44298.503472222219</v>
      </c>
    </row>
    <row r="18346" spans="1:8" x14ac:dyDescent="0.2">
      <c r="A18346" s="7">
        <v>23769</v>
      </c>
      <c r="B18346" s="8" t="s">
        <v>962</v>
      </c>
      <c r="C18346" t="str">
        <f>VLOOKUP(B18346, CONTENT!$B$2:$D$1001,2,FALSE)</f>
        <v>audio</v>
      </c>
      <c r="D18346" t="str">
        <f>VLOOKUP(B18346,CONTENT!$B$2:$D$1001,3,FALSE)</f>
        <v>healthy eating</v>
      </c>
      <c r="E18346" t="str">
        <f>VLOOKUP(G18346,'Reaction type'!$B$1:$E$17,2, FALSE)</f>
        <v>negative</v>
      </c>
      <c r="F18346">
        <f>VLOOKUP(G18346, 'Reaction type'!$B$2:$E$17, 3,FALSE)</f>
        <v>15</v>
      </c>
      <c r="G18346" s="8" t="s">
        <v>1041</v>
      </c>
      <c r="H18346" s="9">
        <v>44303.111805555556</v>
      </c>
    </row>
    <row r="18347" spans="1:8" x14ac:dyDescent="0.2">
      <c r="A18347" s="7">
        <v>23782</v>
      </c>
      <c r="B18347" s="8" t="s">
        <v>963</v>
      </c>
      <c r="C18347" t="str">
        <f>VLOOKUP(B18347, CONTENT!$B$2:$D$1001,2,FALSE)</f>
        <v>video</v>
      </c>
      <c r="D18347" t="str">
        <f>VLOOKUP(B18347,CONTENT!$B$2:$D$1001,3,FALSE)</f>
        <v>culture</v>
      </c>
      <c r="E18347" t="str">
        <f>VLOOKUP(G18347,'Reaction type'!$B$1:$E$17,2, FALSE)</f>
        <v>negative</v>
      </c>
      <c r="F18347">
        <f>VLOOKUP(G18347, 'Reaction type'!$B$2:$E$17, 3,FALSE)</f>
        <v>15</v>
      </c>
      <c r="G18347" s="8" t="s">
        <v>1041</v>
      </c>
      <c r="H18347" s="9">
        <v>44308.173611111109</v>
      </c>
    </row>
    <row r="18348" spans="1:8" x14ac:dyDescent="0.2">
      <c r="A18348" s="7">
        <v>23819</v>
      </c>
      <c r="B18348" s="8" t="s">
        <v>964</v>
      </c>
      <c r="C18348" t="str">
        <f>VLOOKUP(B18348, CONTENT!$B$2:$D$1001,2,FALSE)</f>
        <v>photo</v>
      </c>
      <c r="D18348" t="str">
        <f>VLOOKUP(B18348,CONTENT!$B$2:$D$1001,3,FALSE)</f>
        <v>education</v>
      </c>
      <c r="E18348" t="str">
        <f>VLOOKUP(G18348,'Reaction type'!$B$1:$E$17,2, FALSE)</f>
        <v>negative</v>
      </c>
      <c r="F18348">
        <f>VLOOKUP(G18348, 'Reaction type'!$B$2:$E$17, 3,FALSE)</f>
        <v>15</v>
      </c>
      <c r="G18348" s="8" t="s">
        <v>1041</v>
      </c>
      <c r="H18348" s="9">
        <v>44263.634722222225</v>
      </c>
    </row>
    <row r="18349" spans="1:8" x14ac:dyDescent="0.2">
      <c r="A18349" s="7">
        <v>23829</v>
      </c>
      <c r="B18349" s="8" t="s">
        <v>964</v>
      </c>
      <c r="C18349" t="str">
        <f>VLOOKUP(B18349, CONTENT!$B$2:$D$1001,2,FALSE)</f>
        <v>photo</v>
      </c>
      <c r="D18349" t="str">
        <f>VLOOKUP(B18349,CONTENT!$B$2:$D$1001,3,FALSE)</f>
        <v>education</v>
      </c>
      <c r="E18349" t="str">
        <f>VLOOKUP(G18349,'Reaction type'!$B$1:$E$17,2, FALSE)</f>
        <v>negative</v>
      </c>
      <c r="F18349">
        <f>VLOOKUP(G18349, 'Reaction type'!$B$2:$E$17, 3,FALSE)</f>
        <v>15</v>
      </c>
      <c r="G18349" s="8" t="s">
        <v>1041</v>
      </c>
      <c r="H18349" s="9">
        <v>44108.038194444445</v>
      </c>
    </row>
    <row r="18350" spans="1:8" x14ac:dyDescent="0.2">
      <c r="A18350" s="7">
        <v>23836</v>
      </c>
      <c r="B18350" s="8" t="s">
        <v>965</v>
      </c>
      <c r="C18350" t="str">
        <f>VLOOKUP(B18350, CONTENT!$B$2:$D$1001,2,FALSE)</f>
        <v>audio</v>
      </c>
      <c r="D18350" t="str">
        <f>VLOOKUP(B18350,CONTENT!$B$2:$D$1001,3,FALSE)</f>
        <v>tennis</v>
      </c>
      <c r="E18350" t="str">
        <f>VLOOKUP(G18350,'Reaction type'!$B$1:$E$17,2, FALSE)</f>
        <v>negative</v>
      </c>
      <c r="F18350">
        <f>VLOOKUP(G18350, 'Reaction type'!$B$2:$E$17, 3,FALSE)</f>
        <v>15</v>
      </c>
      <c r="G18350" s="8" t="s">
        <v>1041</v>
      </c>
      <c r="H18350" s="9">
        <v>44185.522916666669</v>
      </c>
    </row>
    <row r="18351" spans="1:8" x14ac:dyDescent="0.2">
      <c r="A18351" s="7">
        <v>23842</v>
      </c>
      <c r="B18351" s="8" t="s">
        <v>965</v>
      </c>
      <c r="C18351" t="str">
        <f>VLOOKUP(B18351, CONTENT!$B$2:$D$1001,2,FALSE)</f>
        <v>audio</v>
      </c>
      <c r="D18351" t="str">
        <f>VLOOKUP(B18351,CONTENT!$B$2:$D$1001,3,FALSE)</f>
        <v>tennis</v>
      </c>
      <c r="E18351" t="str">
        <f>VLOOKUP(G18351,'Reaction type'!$B$1:$E$17,2, FALSE)</f>
        <v>negative</v>
      </c>
      <c r="F18351">
        <f>VLOOKUP(G18351, 'Reaction type'!$B$2:$E$17, 3,FALSE)</f>
        <v>15</v>
      </c>
      <c r="G18351" s="8" t="s">
        <v>1041</v>
      </c>
      <c r="H18351" s="9">
        <v>44325.866666666669</v>
      </c>
    </row>
    <row r="18352" spans="1:8" x14ac:dyDescent="0.2">
      <c r="A18352" s="7">
        <v>23850</v>
      </c>
      <c r="B18352" s="8" t="s">
        <v>965</v>
      </c>
      <c r="C18352" t="str">
        <f>VLOOKUP(B18352, CONTENT!$B$2:$D$1001,2,FALSE)</f>
        <v>audio</v>
      </c>
      <c r="D18352" t="str">
        <f>VLOOKUP(B18352,CONTENT!$B$2:$D$1001,3,FALSE)</f>
        <v>tennis</v>
      </c>
      <c r="E18352" t="str">
        <f>VLOOKUP(G18352,'Reaction type'!$B$1:$E$17,2, FALSE)</f>
        <v>negative</v>
      </c>
      <c r="F18352">
        <f>VLOOKUP(G18352, 'Reaction type'!$B$2:$E$17, 3,FALSE)</f>
        <v>15</v>
      </c>
      <c r="G18352" s="8" t="s">
        <v>1041</v>
      </c>
      <c r="H18352" s="9">
        <v>44165.365972222222</v>
      </c>
    </row>
    <row r="18353" spans="1:8" x14ac:dyDescent="0.2">
      <c r="A18353" s="10">
        <v>23851</v>
      </c>
      <c r="B18353" s="11" t="s">
        <v>965</v>
      </c>
      <c r="C18353" t="str">
        <f>VLOOKUP(B18353, CONTENT!$B$2:$D$1001,2,FALSE)</f>
        <v>audio</v>
      </c>
      <c r="D18353" t="str">
        <f>VLOOKUP(B18353,CONTENT!$B$2:$D$1001,3,FALSE)</f>
        <v>tennis</v>
      </c>
      <c r="E18353" t="str">
        <f>VLOOKUP(G18353,'Reaction type'!$B$1:$E$17,2, FALSE)</f>
        <v>negative</v>
      </c>
      <c r="F18353">
        <f>VLOOKUP(G18353, 'Reaction type'!$B$2:$E$17, 3,FALSE)</f>
        <v>15</v>
      </c>
      <c r="G18353" s="11" t="s">
        <v>1041</v>
      </c>
      <c r="H18353" s="12">
        <v>44181.535416666666</v>
      </c>
    </row>
    <row r="18354" spans="1:8" x14ac:dyDescent="0.2">
      <c r="A18354" s="7">
        <v>23854</v>
      </c>
      <c r="B18354" s="8" t="s">
        <v>965</v>
      </c>
      <c r="C18354" t="str">
        <f>VLOOKUP(B18354, CONTENT!$B$2:$D$1001,2,FALSE)</f>
        <v>audio</v>
      </c>
      <c r="D18354" t="str">
        <f>VLOOKUP(B18354,CONTENT!$B$2:$D$1001,3,FALSE)</f>
        <v>tennis</v>
      </c>
      <c r="E18354" t="str">
        <f>VLOOKUP(G18354,'Reaction type'!$B$1:$E$17,2, FALSE)</f>
        <v>negative</v>
      </c>
      <c r="F18354">
        <f>VLOOKUP(G18354, 'Reaction type'!$B$2:$E$17, 3,FALSE)</f>
        <v>15</v>
      </c>
      <c r="G18354" s="8" t="s">
        <v>1041</v>
      </c>
      <c r="H18354" s="9">
        <v>44349.955555555556</v>
      </c>
    </row>
    <row r="18355" spans="1:8" x14ac:dyDescent="0.2">
      <c r="A18355" s="7">
        <v>23937</v>
      </c>
      <c r="B18355" s="8" t="s">
        <v>968</v>
      </c>
      <c r="C18355" t="str">
        <f>VLOOKUP(B18355, CONTENT!$B$2:$D$1001,2,FALSE)</f>
        <v>GIF</v>
      </c>
      <c r="D18355" t="str">
        <f>VLOOKUP(B18355,CONTENT!$B$2:$D$1001,3,FALSE)</f>
        <v>science</v>
      </c>
      <c r="E18355" t="str">
        <f>VLOOKUP(G18355,'Reaction type'!$B$1:$E$17,2, FALSE)</f>
        <v>negative</v>
      </c>
      <c r="F18355">
        <f>VLOOKUP(G18355, 'Reaction type'!$B$2:$E$17, 3,FALSE)</f>
        <v>15</v>
      </c>
      <c r="G18355" s="8" t="s">
        <v>1041</v>
      </c>
      <c r="H18355" s="9">
        <v>44102.056944444441</v>
      </c>
    </row>
    <row r="18356" spans="1:8" x14ac:dyDescent="0.2">
      <c r="A18356" s="10">
        <v>23942</v>
      </c>
      <c r="B18356" s="11" t="s">
        <v>968</v>
      </c>
      <c r="C18356" t="str">
        <f>VLOOKUP(B18356, CONTENT!$B$2:$D$1001,2,FALSE)</f>
        <v>GIF</v>
      </c>
      <c r="D18356" t="str">
        <f>VLOOKUP(B18356,CONTENT!$B$2:$D$1001,3,FALSE)</f>
        <v>science</v>
      </c>
      <c r="E18356" t="str">
        <f>VLOOKUP(G18356,'Reaction type'!$B$1:$E$17,2, FALSE)</f>
        <v>negative</v>
      </c>
      <c r="F18356">
        <f>VLOOKUP(G18356, 'Reaction type'!$B$2:$E$17, 3,FALSE)</f>
        <v>15</v>
      </c>
      <c r="G18356" s="11" t="s">
        <v>1041</v>
      </c>
      <c r="H18356" s="12">
        <v>44341.154861111114</v>
      </c>
    </row>
    <row r="18357" spans="1:8" x14ac:dyDescent="0.2">
      <c r="A18357" s="7">
        <v>23963</v>
      </c>
      <c r="B18357" s="8" t="s">
        <v>968</v>
      </c>
      <c r="C18357" t="str">
        <f>VLOOKUP(B18357, CONTENT!$B$2:$D$1001,2,FALSE)</f>
        <v>GIF</v>
      </c>
      <c r="D18357" t="str">
        <f>VLOOKUP(B18357,CONTENT!$B$2:$D$1001,3,FALSE)</f>
        <v>science</v>
      </c>
      <c r="E18357" t="str">
        <f>VLOOKUP(G18357,'Reaction type'!$B$1:$E$17,2, FALSE)</f>
        <v>negative</v>
      </c>
      <c r="F18357">
        <f>VLOOKUP(G18357, 'Reaction type'!$B$2:$E$17, 3,FALSE)</f>
        <v>15</v>
      </c>
      <c r="G18357" s="8" t="s">
        <v>1041</v>
      </c>
      <c r="H18357" s="9">
        <v>44006.715277777781</v>
      </c>
    </row>
    <row r="18358" spans="1:8" x14ac:dyDescent="0.2">
      <c r="A18358" s="10">
        <v>23975</v>
      </c>
      <c r="B18358" s="11" t="s">
        <v>969</v>
      </c>
      <c r="C18358" t="str">
        <f>VLOOKUP(B18358, CONTENT!$B$2:$D$1001,2,FALSE)</f>
        <v>audio</v>
      </c>
      <c r="D18358" t="str">
        <f>VLOOKUP(B18358,CONTENT!$B$2:$D$1001,3,FALSE)</f>
        <v>science</v>
      </c>
      <c r="E18358" t="str">
        <f>VLOOKUP(G18358,'Reaction type'!$B$1:$E$17,2, FALSE)</f>
        <v>negative</v>
      </c>
      <c r="F18358">
        <f>VLOOKUP(G18358, 'Reaction type'!$B$2:$E$17, 3,FALSE)</f>
        <v>15</v>
      </c>
      <c r="G18358" s="11" t="s">
        <v>1041</v>
      </c>
      <c r="H18358" s="12">
        <v>44217.161805555559</v>
      </c>
    </row>
    <row r="18359" spans="1:8" x14ac:dyDescent="0.2">
      <c r="A18359" s="7">
        <v>23978</v>
      </c>
      <c r="B18359" s="8" t="s">
        <v>969</v>
      </c>
      <c r="C18359" t="str">
        <f>VLOOKUP(B18359, CONTENT!$B$2:$D$1001,2,FALSE)</f>
        <v>audio</v>
      </c>
      <c r="D18359" t="str">
        <f>VLOOKUP(B18359,CONTENT!$B$2:$D$1001,3,FALSE)</f>
        <v>science</v>
      </c>
      <c r="E18359" t="str">
        <f>VLOOKUP(G18359,'Reaction type'!$B$1:$E$17,2, FALSE)</f>
        <v>negative</v>
      </c>
      <c r="F18359">
        <f>VLOOKUP(G18359, 'Reaction type'!$B$2:$E$17, 3,FALSE)</f>
        <v>15</v>
      </c>
      <c r="G18359" s="8" t="s">
        <v>1041</v>
      </c>
      <c r="H18359" s="9">
        <v>44354.762499999997</v>
      </c>
    </row>
    <row r="18360" spans="1:8" x14ac:dyDescent="0.2">
      <c r="A18360" s="7">
        <v>23984</v>
      </c>
      <c r="B18360" s="8" t="s">
        <v>969</v>
      </c>
      <c r="C18360" t="str">
        <f>VLOOKUP(B18360, CONTENT!$B$2:$D$1001,2,FALSE)</f>
        <v>audio</v>
      </c>
      <c r="D18360" t="str">
        <f>VLOOKUP(B18360,CONTENT!$B$2:$D$1001,3,FALSE)</f>
        <v>science</v>
      </c>
      <c r="E18360" t="str">
        <f>VLOOKUP(G18360,'Reaction type'!$B$1:$E$17,2, FALSE)</f>
        <v>negative</v>
      </c>
      <c r="F18360">
        <f>VLOOKUP(G18360, 'Reaction type'!$B$2:$E$17, 3,FALSE)</f>
        <v>15</v>
      </c>
      <c r="G18360" s="8" t="s">
        <v>1041</v>
      </c>
      <c r="H18360" s="9">
        <v>44228.917361111111</v>
      </c>
    </row>
    <row r="18361" spans="1:8" x14ac:dyDescent="0.2">
      <c r="A18361" s="10">
        <v>24021</v>
      </c>
      <c r="B18361" s="11" t="s">
        <v>972</v>
      </c>
      <c r="C18361" t="str">
        <f>VLOOKUP(B18361, CONTENT!$B$2:$D$1001,2,FALSE)</f>
        <v>GIF</v>
      </c>
      <c r="D18361" t="str">
        <f>VLOOKUP(B18361,CONTENT!$B$2:$D$1001,3,FALSE)</f>
        <v>studying</v>
      </c>
      <c r="E18361" t="str">
        <f>VLOOKUP(G18361,'Reaction type'!$B$1:$E$17,2, FALSE)</f>
        <v>negative</v>
      </c>
      <c r="F18361">
        <f>VLOOKUP(G18361, 'Reaction type'!$B$2:$E$17, 3,FALSE)</f>
        <v>15</v>
      </c>
      <c r="G18361" s="11" t="s">
        <v>1041</v>
      </c>
      <c r="H18361" s="12">
        <v>44066.947916666664</v>
      </c>
    </row>
    <row r="18362" spans="1:8" x14ac:dyDescent="0.2">
      <c r="A18362" s="7">
        <v>24057</v>
      </c>
      <c r="B18362" s="8" t="s">
        <v>973</v>
      </c>
      <c r="C18362" t="str">
        <f>VLOOKUP(B18362, CONTENT!$B$2:$D$1001,2,FALSE)</f>
        <v>video</v>
      </c>
      <c r="D18362" t="str">
        <f>VLOOKUP(B18362,CONTENT!$B$2:$D$1001,3,FALSE)</f>
        <v>veganism</v>
      </c>
      <c r="E18362" t="str">
        <f>VLOOKUP(G18362,'Reaction type'!$B$1:$E$17,2, FALSE)</f>
        <v>negative</v>
      </c>
      <c r="F18362">
        <f>VLOOKUP(G18362, 'Reaction type'!$B$2:$E$17, 3,FALSE)</f>
        <v>15</v>
      </c>
      <c r="G18362" s="8" t="s">
        <v>1041</v>
      </c>
      <c r="H18362" s="9">
        <v>44195.669444444444</v>
      </c>
    </row>
    <row r="18363" spans="1:8" x14ac:dyDescent="0.2">
      <c r="A18363" s="10">
        <v>24070</v>
      </c>
      <c r="B18363" s="11" t="s">
        <v>973</v>
      </c>
      <c r="C18363" t="str">
        <f>VLOOKUP(B18363, CONTENT!$B$2:$D$1001,2,FALSE)</f>
        <v>video</v>
      </c>
      <c r="D18363" t="str">
        <f>VLOOKUP(B18363,CONTENT!$B$2:$D$1001,3,FALSE)</f>
        <v>veganism</v>
      </c>
      <c r="E18363" t="str">
        <f>VLOOKUP(G18363,'Reaction type'!$B$1:$E$17,2, FALSE)</f>
        <v>negative</v>
      </c>
      <c r="F18363">
        <f>VLOOKUP(G18363, 'Reaction type'!$B$2:$E$17, 3,FALSE)</f>
        <v>15</v>
      </c>
      <c r="G18363" s="11" t="s">
        <v>1041</v>
      </c>
      <c r="H18363" s="12">
        <v>44055.759722222225</v>
      </c>
    </row>
    <row r="18364" spans="1:8" x14ac:dyDescent="0.2">
      <c r="A18364" s="10">
        <v>24098</v>
      </c>
      <c r="B18364" s="11" t="s">
        <v>975</v>
      </c>
      <c r="C18364" t="str">
        <f>VLOOKUP(B18364, CONTENT!$B$2:$D$1001,2,FALSE)</f>
        <v>photo</v>
      </c>
      <c r="D18364" t="str">
        <f>VLOOKUP(B18364,CONTENT!$B$2:$D$1001,3,FALSE)</f>
        <v>tennis</v>
      </c>
      <c r="E18364" t="str">
        <f>VLOOKUP(G18364,'Reaction type'!$B$1:$E$17,2, FALSE)</f>
        <v>negative</v>
      </c>
      <c r="F18364">
        <f>VLOOKUP(G18364, 'Reaction type'!$B$2:$E$17, 3,FALSE)</f>
        <v>15</v>
      </c>
      <c r="G18364" s="11" t="s">
        <v>1041</v>
      </c>
      <c r="H18364" s="12">
        <v>44347.004861111112</v>
      </c>
    </row>
    <row r="18365" spans="1:8" x14ac:dyDescent="0.2">
      <c r="A18365" s="7">
        <v>24111</v>
      </c>
      <c r="B18365" s="8" t="s">
        <v>975</v>
      </c>
      <c r="C18365" t="str">
        <f>VLOOKUP(B18365, CONTENT!$B$2:$D$1001,2,FALSE)</f>
        <v>photo</v>
      </c>
      <c r="D18365" t="str">
        <f>VLOOKUP(B18365,CONTENT!$B$2:$D$1001,3,FALSE)</f>
        <v>tennis</v>
      </c>
      <c r="E18365" t="str">
        <f>VLOOKUP(G18365,'Reaction type'!$B$1:$E$17,2, FALSE)</f>
        <v>negative</v>
      </c>
      <c r="F18365">
        <f>VLOOKUP(G18365, 'Reaction type'!$B$2:$E$17, 3,FALSE)</f>
        <v>15</v>
      </c>
      <c r="G18365" s="8" t="s">
        <v>1041</v>
      </c>
      <c r="H18365" s="9">
        <v>44256.816666666666</v>
      </c>
    </row>
    <row r="18366" spans="1:8" x14ac:dyDescent="0.2">
      <c r="A18366" s="7">
        <v>24113</v>
      </c>
      <c r="B18366" s="8" t="s">
        <v>975</v>
      </c>
      <c r="C18366" t="str">
        <f>VLOOKUP(B18366, CONTENT!$B$2:$D$1001,2,FALSE)</f>
        <v>photo</v>
      </c>
      <c r="D18366" t="str">
        <f>VLOOKUP(B18366,CONTENT!$B$2:$D$1001,3,FALSE)</f>
        <v>tennis</v>
      </c>
      <c r="E18366" t="str">
        <f>VLOOKUP(G18366,'Reaction type'!$B$1:$E$17,2, FALSE)</f>
        <v>negative</v>
      </c>
      <c r="F18366">
        <f>VLOOKUP(G18366, 'Reaction type'!$B$2:$E$17, 3,FALSE)</f>
        <v>15</v>
      </c>
      <c r="G18366" s="8" t="s">
        <v>1041</v>
      </c>
      <c r="H18366" s="9">
        <v>44329.163888888892</v>
      </c>
    </row>
    <row r="18367" spans="1:8" x14ac:dyDescent="0.2">
      <c r="A18367" s="10">
        <v>24128</v>
      </c>
      <c r="B18367" s="11" t="s">
        <v>975</v>
      </c>
      <c r="C18367" t="str">
        <f>VLOOKUP(B18367, CONTENT!$B$2:$D$1001,2,FALSE)</f>
        <v>photo</v>
      </c>
      <c r="D18367" t="str">
        <f>VLOOKUP(B18367,CONTENT!$B$2:$D$1001,3,FALSE)</f>
        <v>tennis</v>
      </c>
      <c r="E18367" t="str">
        <f>VLOOKUP(G18367,'Reaction type'!$B$1:$E$17,2, FALSE)</f>
        <v>negative</v>
      </c>
      <c r="F18367">
        <f>VLOOKUP(G18367, 'Reaction type'!$B$2:$E$17, 3,FALSE)</f>
        <v>15</v>
      </c>
      <c r="G18367" s="11" t="s">
        <v>1041</v>
      </c>
      <c r="H18367" s="12">
        <v>44123.885416666664</v>
      </c>
    </row>
    <row r="18368" spans="1:8" x14ac:dyDescent="0.2">
      <c r="A18368" s="7">
        <v>24150</v>
      </c>
      <c r="B18368" s="8" t="s">
        <v>976</v>
      </c>
      <c r="C18368" t="str">
        <f>VLOOKUP(B18368, CONTENT!$B$2:$D$1001,2,FALSE)</f>
        <v>photo</v>
      </c>
      <c r="D18368" t="str">
        <f>VLOOKUP(B18368,CONTENT!$B$2:$D$1001,3,FALSE)</f>
        <v>soccer</v>
      </c>
      <c r="E18368" t="str">
        <f>VLOOKUP(G18368,'Reaction type'!$B$1:$E$17,2, FALSE)</f>
        <v>negative</v>
      </c>
      <c r="F18368">
        <f>VLOOKUP(G18368, 'Reaction type'!$B$2:$E$17, 3,FALSE)</f>
        <v>15</v>
      </c>
      <c r="G18368" s="8" t="s">
        <v>1041</v>
      </c>
      <c r="H18368" s="9">
        <v>44196.643055555556</v>
      </c>
    </row>
    <row r="18369" spans="1:8" x14ac:dyDescent="0.2">
      <c r="A18369" s="7">
        <v>24154</v>
      </c>
      <c r="B18369" s="8" t="s">
        <v>976</v>
      </c>
      <c r="C18369" t="str">
        <f>VLOOKUP(B18369, CONTENT!$B$2:$D$1001,2,FALSE)</f>
        <v>photo</v>
      </c>
      <c r="D18369" t="str">
        <f>VLOOKUP(B18369,CONTENT!$B$2:$D$1001,3,FALSE)</f>
        <v>soccer</v>
      </c>
      <c r="E18369" t="str">
        <f>VLOOKUP(G18369,'Reaction type'!$B$1:$E$17,2, FALSE)</f>
        <v>negative</v>
      </c>
      <c r="F18369">
        <f>VLOOKUP(G18369, 'Reaction type'!$B$2:$E$17, 3,FALSE)</f>
        <v>15</v>
      </c>
      <c r="G18369" s="8" t="s">
        <v>1041</v>
      </c>
      <c r="H18369" s="9">
        <v>44328.171527777777</v>
      </c>
    </row>
    <row r="18370" spans="1:8" x14ac:dyDescent="0.2">
      <c r="A18370" s="10">
        <v>24164</v>
      </c>
      <c r="B18370" s="11" t="s">
        <v>977</v>
      </c>
      <c r="C18370" t="str">
        <f>VLOOKUP(B18370, CONTENT!$B$2:$D$1001,2,FALSE)</f>
        <v>GIF</v>
      </c>
      <c r="D18370" t="str">
        <f>VLOOKUP(B18370,CONTENT!$B$2:$D$1001,3,FALSE)</f>
        <v>soccer</v>
      </c>
      <c r="E18370" t="str">
        <f>VLOOKUP(G18370,'Reaction type'!$B$1:$E$17,2, FALSE)</f>
        <v>negative</v>
      </c>
      <c r="F18370">
        <f>VLOOKUP(G18370, 'Reaction type'!$B$2:$E$17, 3,FALSE)</f>
        <v>15</v>
      </c>
      <c r="G18370" s="11" t="s">
        <v>1041</v>
      </c>
      <c r="H18370" s="12">
        <v>44061.461805555555</v>
      </c>
    </row>
    <row r="18371" spans="1:8" x14ac:dyDescent="0.2">
      <c r="A18371" s="7">
        <v>24167</v>
      </c>
      <c r="B18371" s="8" t="s">
        <v>977</v>
      </c>
      <c r="C18371" t="str">
        <f>VLOOKUP(B18371, CONTENT!$B$2:$D$1001,2,FALSE)</f>
        <v>GIF</v>
      </c>
      <c r="D18371" t="str">
        <f>VLOOKUP(B18371,CONTENT!$B$2:$D$1001,3,FALSE)</f>
        <v>soccer</v>
      </c>
      <c r="E18371" t="str">
        <f>VLOOKUP(G18371,'Reaction type'!$B$1:$E$17,2, FALSE)</f>
        <v>negative</v>
      </c>
      <c r="F18371">
        <f>VLOOKUP(G18371, 'Reaction type'!$B$2:$E$17, 3,FALSE)</f>
        <v>15</v>
      </c>
      <c r="G18371" s="8" t="s">
        <v>1041</v>
      </c>
      <c r="H18371" s="9">
        <v>44139.442361111112</v>
      </c>
    </row>
    <row r="18372" spans="1:8" x14ac:dyDescent="0.2">
      <c r="A18372" s="7">
        <v>24179</v>
      </c>
      <c r="B18372" s="8" t="s">
        <v>977</v>
      </c>
      <c r="C18372" t="str">
        <f>VLOOKUP(B18372, CONTENT!$B$2:$D$1001,2,FALSE)</f>
        <v>GIF</v>
      </c>
      <c r="D18372" t="str">
        <f>VLOOKUP(B18372,CONTENT!$B$2:$D$1001,3,FALSE)</f>
        <v>soccer</v>
      </c>
      <c r="E18372" t="str">
        <f>VLOOKUP(G18372,'Reaction type'!$B$1:$E$17,2, FALSE)</f>
        <v>negative</v>
      </c>
      <c r="F18372">
        <f>VLOOKUP(G18372, 'Reaction type'!$B$2:$E$17, 3,FALSE)</f>
        <v>15</v>
      </c>
      <c r="G18372" s="8" t="s">
        <v>1041</v>
      </c>
      <c r="H18372" s="9">
        <v>44303.344444444447</v>
      </c>
    </row>
    <row r="18373" spans="1:8" x14ac:dyDescent="0.2">
      <c r="A18373" s="7">
        <v>24188</v>
      </c>
      <c r="B18373" s="8" t="s">
        <v>978</v>
      </c>
      <c r="C18373" t="str">
        <f>VLOOKUP(B18373, CONTENT!$B$2:$D$1001,2,FALSE)</f>
        <v>photo</v>
      </c>
      <c r="D18373" t="str">
        <f>VLOOKUP(B18373,CONTENT!$B$2:$D$1001,3,FALSE)</f>
        <v>Public Speaking</v>
      </c>
      <c r="E18373" t="str">
        <f>VLOOKUP(G18373,'Reaction type'!$B$1:$E$17,2, FALSE)</f>
        <v>negative</v>
      </c>
      <c r="F18373">
        <f>VLOOKUP(G18373, 'Reaction type'!$B$2:$E$17, 3,FALSE)</f>
        <v>15</v>
      </c>
      <c r="G18373" s="8" t="s">
        <v>1041</v>
      </c>
      <c r="H18373" s="9">
        <v>44245.809027777781</v>
      </c>
    </row>
    <row r="18374" spans="1:8" x14ac:dyDescent="0.2">
      <c r="A18374" s="10">
        <v>24224</v>
      </c>
      <c r="B18374" s="11" t="s">
        <v>980</v>
      </c>
      <c r="C18374" t="str">
        <f>VLOOKUP(B18374, CONTENT!$B$2:$D$1001,2,FALSE)</f>
        <v>photo</v>
      </c>
      <c r="D18374" t="str">
        <f>VLOOKUP(B18374,CONTENT!$B$2:$D$1001,3,FALSE)</f>
        <v>education</v>
      </c>
      <c r="E18374" t="str">
        <f>VLOOKUP(G18374,'Reaction type'!$B$1:$E$17,2, FALSE)</f>
        <v>negative</v>
      </c>
      <c r="F18374">
        <f>VLOOKUP(G18374, 'Reaction type'!$B$2:$E$17, 3,FALSE)</f>
        <v>15</v>
      </c>
      <c r="G18374" s="11" t="s">
        <v>1041</v>
      </c>
      <c r="H18374" s="12">
        <v>44080.546527777777</v>
      </c>
    </row>
    <row r="18375" spans="1:8" x14ac:dyDescent="0.2">
      <c r="A18375" s="10">
        <v>24226</v>
      </c>
      <c r="B18375" s="11" t="s">
        <v>980</v>
      </c>
      <c r="C18375" t="str">
        <f>VLOOKUP(B18375, CONTENT!$B$2:$D$1001,2,FALSE)</f>
        <v>photo</v>
      </c>
      <c r="D18375" t="str">
        <f>VLOOKUP(B18375,CONTENT!$B$2:$D$1001,3,FALSE)</f>
        <v>education</v>
      </c>
      <c r="E18375" t="str">
        <f>VLOOKUP(G18375,'Reaction type'!$B$1:$E$17,2, FALSE)</f>
        <v>negative</v>
      </c>
      <c r="F18375">
        <f>VLOOKUP(G18375, 'Reaction type'!$B$2:$E$17, 3,FALSE)</f>
        <v>15</v>
      </c>
      <c r="G18375" s="11" t="s">
        <v>1041</v>
      </c>
      <c r="H18375" s="12">
        <v>44268.70208333333</v>
      </c>
    </row>
    <row r="18376" spans="1:8" x14ac:dyDescent="0.2">
      <c r="A18376" s="7">
        <v>24237</v>
      </c>
      <c r="B18376" s="8" t="s">
        <v>980</v>
      </c>
      <c r="C18376" t="str">
        <f>VLOOKUP(B18376, CONTENT!$B$2:$D$1001,2,FALSE)</f>
        <v>photo</v>
      </c>
      <c r="D18376" t="str">
        <f>VLOOKUP(B18376,CONTENT!$B$2:$D$1001,3,FALSE)</f>
        <v>education</v>
      </c>
      <c r="E18376" t="str">
        <f>VLOOKUP(G18376,'Reaction type'!$B$1:$E$17,2, FALSE)</f>
        <v>negative</v>
      </c>
      <c r="F18376">
        <f>VLOOKUP(G18376, 'Reaction type'!$B$2:$E$17, 3,FALSE)</f>
        <v>15</v>
      </c>
      <c r="G18376" s="8" t="s">
        <v>1041</v>
      </c>
      <c r="H18376" s="9">
        <v>44286.947916666664</v>
      </c>
    </row>
    <row r="18377" spans="1:8" x14ac:dyDescent="0.2">
      <c r="A18377" s="10">
        <v>24238</v>
      </c>
      <c r="B18377" s="11" t="s">
        <v>980</v>
      </c>
      <c r="C18377" t="str">
        <f>VLOOKUP(B18377, CONTENT!$B$2:$D$1001,2,FALSE)</f>
        <v>photo</v>
      </c>
      <c r="D18377" t="str">
        <f>VLOOKUP(B18377,CONTENT!$B$2:$D$1001,3,FALSE)</f>
        <v>education</v>
      </c>
      <c r="E18377" t="str">
        <f>VLOOKUP(G18377,'Reaction type'!$B$1:$E$17,2, FALSE)</f>
        <v>negative</v>
      </c>
      <c r="F18377">
        <f>VLOOKUP(G18377, 'Reaction type'!$B$2:$E$17, 3,FALSE)</f>
        <v>15</v>
      </c>
      <c r="G18377" s="11" t="s">
        <v>1041</v>
      </c>
      <c r="H18377" s="12">
        <v>44340.625694444447</v>
      </c>
    </row>
    <row r="18378" spans="1:8" x14ac:dyDescent="0.2">
      <c r="A18378" s="10">
        <v>24267</v>
      </c>
      <c r="B18378" s="11" t="s">
        <v>981</v>
      </c>
      <c r="C18378" t="str">
        <f>VLOOKUP(B18378, CONTENT!$B$2:$D$1001,2,FALSE)</f>
        <v>video</v>
      </c>
      <c r="D18378" t="str">
        <f>VLOOKUP(B18378,CONTENT!$B$2:$D$1001,3,FALSE)</f>
        <v>science</v>
      </c>
      <c r="E18378" t="str">
        <f>VLOOKUP(G18378,'Reaction type'!$B$1:$E$17,2, FALSE)</f>
        <v>negative</v>
      </c>
      <c r="F18378">
        <f>VLOOKUP(G18378, 'Reaction type'!$B$2:$E$17, 3,FALSE)</f>
        <v>15</v>
      </c>
      <c r="G18378" s="11" t="s">
        <v>1041</v>
      </c>
      <c r="H18378" s="12">
        <v>44142.06527777778</v>
      </c>
    </row>
    <row r="18379" spans="1:8" x14ac:dyDescent="0.2">
      <c r="A18379" s="10">
        <v>24279</v>
      </c>
      <c r="B18379" s="11" t="s">
        <v>981</v>
      </c>
      <c r="C18379" t="str">
        <f>VLOOKUP(B18379, CONTENT!$B$2:$D$1001,2,FALSE)</f>
        <v>video</v>
      </c>
      <c r="D18379" t="str">
        <f>VLOOKUP(B18379,CONTENT!$B$2:$D$1001,3,FALSE)</f>
        <v>science</v>
      </c>
      <c r="E18379" t="str">
        <f>VLOOKUP(G18379,'Reaction type'!$B$1:$E$17,2, FALSE)</f>
        <v>negative</v>
      </c>
      <c r="F18379">
        <f>VLOOKUP(G18379, 'Reaction type'!$B$2:$E$17, 3,FALSE)</f>
        <v>15</v>
      </c>
      <c r="G18379" s="11" t="s">
        <v>1041</v>
      </c>
      <c r="H18379" s="12">
        <v>44068.647222222222</v>
      </c>
    </row>
    <row r="18380" spans="1:8" x14ac:dyDescent="0.2">
      <c r="A18380" s="7">
        <v>24303</v>
      </c>
      <c r="B18380" s="8" t="s">
        <v>982</v>
      </c>
      <c r="C18380" t="str">
        <f>VLOOKUP(B18380, CONTENT!$B$2:$D$1001,2,FALSE)</f>
        <v>photo</v>
      </c>
      <c r="D18380" t="str">
        <f>VLOOKUP(B18380,CONTENT!$B$2:$D$1001,3,FALSE)</f>
        <v>fitness</v>
      </c>
      <c r="E18380" t="str">
        <f>VLOOKUP(G18380,'Reaction type'!$B$1:$E$17,2, FALSE)</f>
        <v>negative</v>
      </c>
      <c r="F18380">
        <f>VLOOKUP(G18380, 'Reaction type'!$B$2:$E$17, 3,FALSE)</f>
        <v>15</v>
      </c>
      <c r="G18380" s="8" t="s">
        <v>1041</v>
      </c>
      <c r="H18380" s="9">
        <v>44239.828472222223</v>
      </c>
    </row>
    <row r="18381" spans="1:8" x14ac:dyDescent="0.2">
      <c r="A18381" s="10">
        <v>24314</v>
      </c>
      <c r="B18381" s="11" t="s">
        <v>982</v>
      </c>
      <c r="C18381" t="str">
        <f>VLOOKUP(B18381, CONTENT!$B$2:$D$1001,2,FALSE)</f>
        <v>photo</v>
      </c>
      <c r="D18381" t="str">
        <f>VLOOKUP(B18381,CONTENT!$B$2:$D$1001,3,FALSE)</f>
        <v>fitness</v>
      </c>
      <c r="E18381" t="str">
        <f>VLOOKUP(G18381,'Reaction type'!$B$1:$E$17,2, FALSE)</f>
        <v>negative</v>
      </c>
      <c r="F18381">
        <f>VLOOKUP(G18381, 'Reaction type'!$B$2:$E$17, 3,FALSE)</f>
        <v>15</v>
      </c>
      <c r="G18381" s="11" t="s">
        <v>1041</v>
      </c>
      <c r="H18381" s="12">
        <v>44103.966666666667</v>
      </c>
    </row>
    <row r="18382" spans="1:8" x14ac:dyDescent="0.2">
      <c r="A18382" s="10">
        <v>24353</v>
      </c>
      <c r="B18382" s="11" t="s">
        <v>983</v>
      </c>
      <c r="C18382" t="str">
        <f>VLOOKUP(B18382, CONTENT!$B$2:$D$1001,2,FALSE)</f>
        <v>GIF</v>
      </c>
      <c r="D18382" t="str">
        <f>VLOOKUP(B18382,CONTENT!$B$2:$D$1001,3,FALSE)</f>
        <v>culture</v>
      </c>
      <c r="E18382" t="str">
        <f>VLOOKUP(G18382,'Reaction type'!$B$1:$E$17,2, FALSE)</f>
        <v>negative</v>
      </c>
      <c r="F18382">
        <f>VLOOKUP(G18382, 'Reaction type'!$B$2:$E$17, 3,FALSE)</f>
        <v>15</v>
      </c>
      <c r="G18382" s="11" t="s">
        <v>1041</v>
      </c>
      <c r="H18382" s="12">
        <v>44045.720833333333</v>
      </c>
    </row>
    <row r="18383" spans="1:8" x14ac:dyDescent="0.2">
      <c r="A18383" s="7">
        <v>24356</v>
      </c>
      <c r="B18383" s="8" t="s">
        <v>983</v>
      </c>
      <c r="C18383" t="str">
        <f>VLOOKUP(B18383, CONTENT!$B$2:$D$1001,2,FALSE)</f>
        <v>GIF</v>
      </c>
      <c r="D18383" t="str">
        <f>VLOOKUP(B18383,CONTENT!$B$2:$D$1001,3,FALSE)</f>
        <v>culture</v>
      </c>
      <c r="E18383" t="str">
        <f>VLOOKUP(G18383,'Reaction type'!$B$1:$E$17,2, FALSE)</f>
        <v>negative</v>
      </c>
      <c r="F18383">
        <f>VLOOKUP(G18383, 'Reaction type'!$B$2:$E$17, 3,FALSE)</f>
        <v>15</v>
      </c>
      <c r="G18383" s="8" t="s">
        <v>1041</v>
      </c>
      <c r="H18383" s="9">
        <v>44127.293749999997</v>
      </c>
    </row>
    <row r="18384" spans="1:8" x14ac:dyDescent="0.2">
      <c r="A18384" s="7">
        <v>24360</v>
      </c>
      <c r="B18384" s="8" t="s">
        <v>983</v>
      </c>
      <c r="C18384" t="str">
        <f>VLOOKUP(B18384, CONTENT!$B$2:$D$1001,2,FALSE)</f>
        <v>GIF</v>
      </c>
      <c r="D18384" t="str">
        <f>VLOOKUP(B18384,CONTENT!$B$2:$D$1001,3,FALSE)</f>
        <v>culture</v>
      </c>
      <c r="E18384" t="str">
        <f>VLOOKUP(G18384,'Reaction type'!$B$1:$E$17,2, FALSE)</f>
        <v>negative</v>
      </c>
      <c r="F18384">
        <f>VLOOKUP(G18384, 'Reaction type'!$B$2:$E$17, 3,FALSE)</f>
        <v>15</v>
      </c>
      <c r="G18384" s="8" t="s">
        <v>1041</v>
      </c>
      <c r="H18384" s="9">
        <v>44050.915277777778</v>
      </c>
    </row>
    <row r="18385" spans="1:8" x14ac:dyDescent="0.2">
      <c r="A18385" s="10">
        <v>24418</v>
      </c>
      <c r="B18385" s="11" t="s">
        <v>988</v>
      </c>
      <c r="C18385" t="str">
        <f>VLOOKUP(B18385, CONTENT!$B$2:$D$1001,2,FALSE)</f>
        <v>audio</v>
      </c>
      <c r="D18385" t="str">
        <f>VLOOKUP(B18385,CONTENT!$B$2:$D$1001,3,FALSE)</f>
        <v>healthy eating</v>
      </c>
      <c r="E18385" t="str">
        <f>VLOOKUP(G18385,'Reaction type'!$B$1:$E$17,2, FALSE)</f>
        <v>negative</v>
      </c>
      <c r="F18385">
        <f>VLOOKUP(G18385, 'Reaction type'!$B$2:$E$17, 3,FALSE)</f>
        <v>15</v>
      </c>
      <c r="G18385" s="11" t="s">
        <v>1041</v>
      </c>
      <c r="H18385" s="12">
        <v>44269.009027777778</v>
      </c>
    </row>
    <row r="18386" spans="1:8" x14ac:dyDescent="0.2">
      <c r="A18386" s="10">
        <v>24424</v>
      </c>
      <c r="B18386" s="11" t="s">
        <v>988</v>
      </c>
      <c r="C18386" t="str">
        <f>VLOOKUP(B18386, CONTENT!$B$2:$D$1001,2,FALSE)</f>
        <v>audio</v>
      </c>
      <c r="D18386" t="str">
        <f>VLOOKUP(B18386,CONTENT!$B$2:$D$1001,3,FALSE)</f>
        <v>healthy eating</v>
      </c>
      <c r="E18386" t="str">
        <f>VLOOKUP(G18386,'Reaction type'!$B$1:$E$17,2, FALSE)</f>
        <v>negative</v>
      </c>
      <c r="F18386">
        <f>VLOOKUP(G18386, 'Reaction type'!$B$2:$E$17, 3,FALSE)</f>
        <v>15</v>
      </c>
      <c r="G18386" s="11" t="s">
        <v>1041</v>
      </c>
      <c r="H18386" s="12">
        <v>44086.318055555559</v>
      </c>
    </row>
    <row r="18387" spans="1:8" x14ac:dyDescent="0.2">
      <c r="A18387" s="10">
        <v>24430</v>
      </c>
      <c r="B18387" s="11" t="s">
        <v>988</v>
      </c>
      <c r="C18387" t="str">
        <f>VLOOKUP(B18387, CONTENT!$B$2:$D$1001,2,FALSE)</f>
        <v>audio</v>
      </c>
      <c r="D18387" t="str">
        <f>VLOOKUP(B18387,CONTENT!$B$2:$D$1001,3,FALSE)</f>
        <v>healthy eating</v>
      </c>
      <c r="E18387" t="str">
        <f>VLOOKUP(G18387,'Reaction type'!$B$1:$E$17,2, FALSE)</f>
        <v>negative</v>
      </c>
      <c r="F18387">
        <f>VLOOKUP(G18387, 'Reaction type'!$B$2:$E$17, 3,FALSE)</f>
        <v>15</v>
      </c>
      <c r="G18387" s="11" t="s">
        <v>1041</v>
      </c>
      <c r="H18387" s="12">
        <v>44263.056944444441</v>
      </c>
    </row>
    <row r="18388" spans="1:8" x14ac:dyDescent="0.2">
      <c r="A18388" s="7">
        <v>24447</v>
      </c>
      <c r="B18388" s="8" t="s">
        <v>988</v>
      </c>
      <c r="C18388" t="str">
        <f>VLOOKUP(B18388, CONTENT!$B$2:$D$1001,2,FALSE)</f>
        <v>audio</v>
      </c>
      <c r="D18388" t="str">
        <f>VLOOKUP(B18388,CONTENT!$B$2:$D$1001,3,FALSE)</f>
        <v>healthy eating</v>
      </c>
      <c r="E18388" t="str">
        <f>VLOOKUP(G18388,'Reaction type'!$B$1:$E$17,2, FALSE)</f>
        <v>negative</v>
      </c>
      <c r="F18388">
        <f>VLOOKUP(G18388, 'Reaction type'!$B$2:$E$17, 3,FALSE)</f>
        <v>15</v>
      </c>
      <c r="G18388" s="8" t="s">
        <v>1041</v>
      </c>
      <c r="H18388" s="9">
        <v>44003.790277777778</v>
      </c>
    </row>
    <row r="18389" spans="1:8" x14ac:dyDescent="0.2">
      <c r="A18389" s="7">
        <v>24470</v>
      </c>
      <c r="B18389" s="8" t="s">
        <v>990</v>
      </c>
      <c r="C18389" t="str">
        <f>VLOOKUP(B18389, CONTENT!$B$2:$D$1001,2,FALSE)</f>
        <v>audio</v>
      </c>
      <c r="D18389" t="str">
        <f>VLOOKUP(B18389,CONTENT!$B$2:$D$1001,3,FALSE)</f>
        <v>healthy eating</v>
      </c>
      <c r="E18389" t="str">
        <f>VLOOKUP(G18389,'Reaction type'!$B$1:$E$17,2, FALSE)</f>
        <v>negative</v>
      </c>
      <c r="F18389">
        <f>VLOOKUP(G18389, 'Reaction type'!$B$2:$E$17, 3,FALSE)</f>
        <v>15</v>
      </c>
      <c r="G18389" s="8" t="s">
        <v>1041</v>
      </c>
      <c r="H18389" s="9">
        <v>44033.847222222219</v>
      </c>
    </row>
    <row r="18390" spans="1:8" x14ac:dyDescent="0.2">
      <c r="A18390" s="7">
        <v>24488</v>
      </c>
      <c r="B18390" s="8" t="s">
        <v>990</v>
      </c>
      <c r="C18390" t="str">
        <f>VLOOKUP(B18390, CONTENT!$B$2:$D$1001,2,FALSE)</f>
        <v>audio</v>
      </c>
      <c r="D18390" t="str">
        <f>VLOOKUP(B18390,CONTENT!$B$2:$D$1001,3,FALSE)</f>
        <v>healthy eating</v>
      </c>
      <c r="E18390" t="str">
        <f>VLOOKUP(G18390,'Reaction type'!$B$1:$E$17,2, FALSE)</f>
        <v>negative</v>
      </c>
      <c r="F18390">
        <f>VLOOKUP(G18390, 'Reaction type'!$B$2:$E$17, 3,FALSE)</f>
        <v>15</v>
      </c>
      <c r="G18390" s="8" t="s">
        <v>1041</v>
      </c>
      <c r="H18390" s="9">
        <v>44222.998611111114</v>
      </c>
    </row>
    <row r="18391" spans="1:8" x14ac:dyDescent="0.2">
      <c r="A18391" s="7">
        <v>24492</v>
      </c>
      <c r="B18391" s="8" t="s">
        <v>990</v>
      </c>
      <c r="C18391" t="str">
        <f>VLOOKUP(B18391, CONTENT!$B$2:$D$1001,2,FALSE)</f>
        <v>audio</v>
      </c>
      <c r="D18391" t="str">
        <f>VLOOKUP(B18391,CONTENT!$B$2:$D$1001,3,FALSE)</f>
        <v>healthy eating</v>
      </c>
      <c r="E18391" t="str">
        <f>VLOOKUP(G18391,'Reaction type'!$B$1:$E$17,2, FALSE)</f>
        <v>negative</v>
      </c>
      <c r="F18391">
        <f>VLOOKUP(G18391, 'Reaction type'!$B$2:$E$17, 3,FALSE)</f>
        <v>15</v>
      </c>
      <c r="G18391" s="8" t="s">
        <v>1041</v>
      </c>
      <c r="H18391" s="9">
        <v>44119.21875</v>
      </c>
    </row>
    <row r="18392" spans="1:8" x14ac:dyDescent="0.2">
      <c r="A18392" s="10">
        <v>24502</v>
      </c>
      <c r="B18392" s="11" t="s">
        <v>991</v>
      </c>
      <c r="C18392" t="str">
        <f>VLOOKUP(B18392, CONTENT!$B$2:$D$1001,2,FALSE)</f>
        <v>GIF</v>
      </c>
      <c r="D18392" t="str">
        <f>VLOOKUP(B18392,CONTENT!$B$2:$D$1001,3,FALSE)</f>
        <v>food</v>
      </c>
      <c r="E18392" t="str">
        <f>VLOOKUP(G18392,'Reaction type'!$B$1:$E$17,2, FALSE)</f>
        <v>negative</v>
      </c>
      <c r="F18392">
        <f>VLOOKUP(G18392, 'Reaction type'!$B$2:$E$17, 3,FALSE)</f>
        <v>15</v>
      </c>
      <c r="G18392" s="11" t="s">
        <v>1041</v>
      </c>
      <c r="H18392" s="12">
        <v>44072.151388888888</v>
      </c>
    </row>
    <row r="18393" spans="1:8" x14ac:dyDescent="0.2">
      <c r="A18393" s="10">
        <v>24539</v>
      </c>
      <c r="B18393" s="11" t="s">
        <v>992</v>
      </c>
      <c r="C18393" t="str">
        <f>VLOOKUP(B18393, CONTENT!$B$2:$D$1001,2,FALSE)</f>
        <v>video</v>
      </c>
      <c r="D18393" t="str">
        <f>VLOOKUP(B18393,CONTENT!$B$2:$D$1001,3,FALSE)</f>
        <v>science</v>
      </c>
      <c r="E18393" t="str">
        <f>VLOOKUP(G18393,'Reaction type'!$B$1:$E$17,2, FALSE)</f>
        <v>negative</v>
      </c>
      <c r="F18393">
        <f>VLOOKUP(G18393, 'Reaction type'!$B$2:$E$17, 3,FALSE)</f>
        <v>15</v>
      </c>
      <c r="G18393" s="11" t="s">
        <v>1041</v>
      </c>
      <c r="H18393" s="12">
        <v>44017.35</v>
      </c>
    </row>
    <row r="18394" spans="1:8" x14ac:dyDescent="0.2">
      <c r="A18394" s="10">
        <v>24589</v>
      </c>
      <c r="B18394" s="11" t="s">
        <v>994</v>
      </c>
      <c r="C18394" t="str">
        <f>VLOOKUP(B18394, CONTENT!$B$2:$D$1001,2,FALSE)</f>
        <v>video</v>
      </c>
      <c r="D18394" t="str">
        <f>VLOOKUP(B18394,CONTENT!$B$2:$D$1001,3,FALSE)</f>
        <v>healthy eating</v>
      </c>
      <c r="E18394" t="str">
        <f>VLOOKUP(G18394,'Reaction type'!$B$1:$E$17,2, FALSE)</f>
        <v>negative</v>
      </c>
      <c r="F18394">
        <f>VLOOKUP(G18394, 'Reaction type'!$B$2:$E$17, 3,FALSE)</f>
        <v>15</v>
      </c>
      <c r="G18394" s="11" t="s">
        <v>1041</v>
      </c>
      <c r="H18394" s="12">
        <v>44056.193749999999</v>
      </c>
    </row>
    <row r="18395" spans="1:8" x14ac:dyDescent="0.2">
      <c r="A18395" s="7">
        <v>24604</v>
      </c>
      <c r="B18395" s="8" t="s">
        <v>994</v>
      </c>
      <c r="C18395" t="str">
        <f>VLOOKUP(B18395, CONTENT!$B$2:$D$1001,2,FALSE)</f>
        <v>video</v>
      </c>
      <c r="D18395" t="str">
        <f>VLOOKUP(B18395,CONTENT!$B$2:$D$1001,3,FALSE)</f>
        <v>healthy eating</v>
      </c>
      <c r="E18395" t="str">
        <f>VLOOKUP(G18395,'Reaction type'!$B$1:$E$17,2, FALSE)</f>
        <v>negative</v>
      </c>
      <c r="F18395">
        <f>VLOOKUP(G18395, 'Reaction type'!$B$2:$E$17, 3,FALSE)</f>
        <v>15</v>
      </c>
      <c r="G18395" s="8" t="s">
        <v>1041</v>
      </c>
      <c r="H18395" s="9">
        <v>44114.375694444447</v>
      </c>
    </row>
    <row r="18396" spans="1:8" x14ac:dyDescent="0.2">
      <c r="A18396" s="7">
        <v>24608</v>
      </c>
      <c r="B18396" s="8" t="s">
        <v>994</v>
      </c>
      <c r="C18396" t="str">
        <f>VLOOKUP(B18396, CONTENT!$B$2:$D$1001,2,FALSE)</f>
        <v>video</v>
      </c>
      <c r="D18396" t="str">
        <f>VLOOKUP(B18396,CONTENT!$B$2:$D$1001,3,FALSE)</f>
        <v>healthy eating</v>
      </c>
      <c r="E18396" t="str">
        <f>VLOOKUP(G18396,'Reaction type'!$B$1:$E$17,2, FALSE)</f>
        <v>negative</v>
      </c>
      <c r="F18396">
        <f>VLOOKUP(G18396, 'Reaction type'!$B$2:$E$17, 3,FALSE)</f>
        <v>15</v>
      </c>
      <c r="G18396" s="8" t="s">
        <v>1041</v>
      </c>
      <c r="H18396" s="9">
        <v>44226.245138888888</v>
      </c>
    </row>
    <row r="18397" spans="1:8" x14ac:dyDescent="0.2">
      <c r="A18397" s="7">
        <v>24625</v>
      </c>
      <c r="B18397" s="8" t="s">
        <v>995</v>
      </c>
      <c r="C18397" t="str">
        <f>VLOOKUP(B18397, CONTENT!$B$2:$D$1001,2,FALSE)</f>
        <v>video</v>
      </c>
      <c r="D18397" t="str">
        <f>VLOOKUP(B18397,CONTENT!$B$2:$D$1001,3,FALSE)</f>
        <v>food</v>
      </c>
      <c r="E18397" t="str">
        <f>VLOOKUP(G18397,'Reaction type'!$B$1:$E$17,2, FALSE)</f>
        <v>negative</v>
      </c>
      <c r="F18397">
        <f>VLOOKUP(G18397, 'Reaction type'!$B$2:$E$17, 3,FALSE)</f>
        <v>15</v>
      </c>
      <c r="G18397" s="8" t="s">
        <v>1041</v>
      </c>
      <c r="H18397" s="9">
        <v>44098.225694444445</v>
      </c>
    </row>
    <row r="18398" spans="1:8" x14ac:dyDescent="0.2">
      <c r="A18398" s="10">
        <v>24636</v>
      </c>
      <c r="B18398" s="11" t="s">
        <v>995</v>
      </c>
      <c r="C18398" t="str">
        <f>VLOOKUP(B18398, CONTENT!$B$2:$D$1001,2,FALSE)</f>
        <v>video</v>
      </c>
      <c r="D18398" t="str">
        <f>VLOOKUP(B18398,CONTENT!$B$2:$D$1001,3,FALSE)</f>
        <v>food</v>
      </c>
      <c r="E18398" t="str">
        <f>VLOOKUP(G18398,'Reaction type'!$B$1:$E$17,2, FALSE)</f>
        <v>negative</v>
      </c>
      <c r="F18398">
        <f>VLOOKUP(G18398, 'Reaction type'!$B$2:$E$17, 3,FALSE)</f>
        <v>15</v>
      </c>
      <c r="G18398" s="11" t="s">
        <v>1041</v>
      </c>
      <c r="H18398" s="12">
        <v>44054.878472222219</v>
      </c>
    </row>
    <row r="18399" spans="1:8" x14ac:dyDescent="0.2">
      <c r="A18399" s="7">
        <v>24643</v>
      </c>
      <c r="B18399" s="8" t="s">
        <v>995</v>
      </c>
      <c r="C18399" t="str">
        <f>VLOOKUP(B18399, CONTENT!$B$2:$D$1001,2,FALSE)</f>
        <v>video</v>
      </c>
      <c r="D18399" t="str">
        <f>VLOOKUP(B18399,CONTENT!$B$2:$D$1001,3,FALSE)</f>
        <v>food</v>
      </c>
      <c r="E18399" t="str">
        <f>VLOOKUP(G18399,'Reaction type'!$B$1:$E$17,2, FALSE)</f>
        <v>negative</v>
      </c>
      <c r="F18399">
        <f>VLOOKUP(G18399, 'Reaction type'!$B$2:$E$17, 3,FALSE)</f>
        <v>15</v>
      </c>
      <c r="G18399" s="8" t="s">
        <v>1041</v>
      </c>
      <c r="H18399" s="9">
        <v>44189.179166666669</v>
      </c>
    </row>
    <row r="18400" spans="1:8" x14ac:dyDescent="0.2">
      <c r="A18400" s="10">
        <v>24659</v>
      </c>
      <c r="B18400" s="11" t="s">
        <v>996</v>
      </c>
      <c r="C18400" t="str">
        <f>VLOOKUP(B18400, CONTENT!$B$2:$D$1001,2,FALSE)</f>
        <v>GIF</v>
      </c>
      <c r="D18400" t="str">
        <f>VLOOKUP(B18400,CONTENT!$B$2:$D$1001,3,FALSE)</f>
        <v>animals</v>
      </c>
      <c r="E18400" t="str">
        <f>VLOOKUP(G18400,'Reaction type'!$B$1:$E$17,2, FALSE)</f>
        <v>negative</v>
      </c>
      <c r="F18400">
        <f>VLOOKUP(G18400, 'Reaction type'!$B$2:$E$17, 3,FALSE)</f>
        <v>15</v>
      </c>
      <c r="G18400" s="11" t="s">
        <v>1041</v>
      </c>
      <c r="H18400" s="12">
        <v>44111.962500000001</v>
      </c>
    </row>
    <row r="18401" spans="1:8" x14ac:dyDescent="0.2">
      <c r="A18401" s="10">
        <v>24663</v>
      </c>
      <c r="B18401" s="11" t="s">
        <v>996</v>
      </c>
      <c r="C18401" t="str">
        <f>VLOOKUP(B18401, CONTENT!$B$2:$D$1001,2,FALSE)</f>
        <v>GIF</v>
      </c>
      <c r="D18401" t="str">
        <f>VLOOKUP(B18401,CONTENT!$B$2:$D$1001,3,FALSE)</f>
        <v>animals</v>
      </c>
      <c r="E18401" t="str">
        <f>VLOOKUP(G18401,'Reaction type'!$B$1:$E$17,2, FALSE)</f>
        <v>negative</v>
      </c>
      <c r="F18401">
        <f>VLOOKUP(G18401, 'Reaction type'!$B$2:$E$17, 3,FALSE)</f>
        <v>15</v>
      </c>
      <c r="G18401" s="11" t="s">
        <v>1041</v>
      </c>
      <c r="H18401" s="12">
        <v>44234.703472222223</v>
      </c>
    </row>
    <row r="18402" spans="1:8" x14ac:dyDescent="0.2">
      <c r="A18402" s="10">
        <v>24698</v>
      </c>
      <c r="B18402" s="11" t="s">
        <v>997</v>
      </c>
      <c r="C18402" t="str">
        <f>VLOOKUP(B18402, CONTENT!$B$2:$D$1001,2,FALSE)</f>
        <v>audio</v>
      </c>
      <c r="D18402" t="str">
        <f>VLOOKUP(B18402,CONTENT!$B$2:$D$1001,3,FALSE)</f>
        <v>science</v>
      </c>
      <c r="E18402" t="str">
        <f>VLOOKUP(G18402,'Reaction type'!$B$1:$E$17,2, FALSE)</f>
        <v>negative</v>
      </c>
      <c r="F18402">
        <f>VLOOKUP(G18402, 'Reaction type'!$B$2:$E$17, 3,FALSE)</f>
        <v>15</v>
      </c>
      <c r="G18402" s="11" t="s">
        <v>1041</v>
      </c>
      <c r="H18402" s="12">
        <v>44022.424305555556</v>
      </c>
    </row>
    <row r="18403" spans="1:8" x14ac:dyDescent="0.2">
      <c r="A18403" s="10">
        <v>24760</v>
      </c>
      <c r="B18403" s="11" t="s">
        <v>999</v>
      </c>
      <c r="C18403" t="str">
        <f>VLOOKUP(B18403, CONTENT!$B$2:$D$1001,2,FALSE)</f>
        <v>GIF</v>
      </c>
      <c r="D18403" t="str">
        <f>VLOOKUP(B18403,CONTENT!$B$2:$D$1001,3,FALSE)</f>
        <v>studying</v>
      </c>
      <c r="E18403" t="str">
        <f>VLOOKUP(G18403,'Reaction type'!$B$1:$E$17,2, FALSE)</f>
        <v>negative</v>
      </c>
      <c r="F18403">
        <f>VLOOKUP(G18403, 'Reaction type'!$B$2:$E$17, 3,FALSE)</f>
        <v>15</v>
      </c>
      <c r="G18403" s="11" t="s">
        <v>1041</v>
      </c>
      <c r="H18403" s="12">
        <v>44221.55972222222</v>
      </c>
    </row>
    <row r="18404" spans="1:8" x14ac:dyDescent="0.2">
      <c r="A18404" s="10">
        <v>24781</v>
      </c>
      <c r="B18404" s="11" t="s">
        <v>1000</v>
      </c>
      <c r="C18404" t="str">
        <f>VLOOKUP(B18404, CONTENT!$B$2:$D$1001,2,FALSE)</f>
        <v>photo</v>
      </c>
      <c r="D18404" t="str">
        <f>VLOOKUP(B18404,CONTENT!$B$2:$D$1001,3,FALSE)</f>
        <v>dogs</v>
      </c>
      <c r="E18404" t="str">
        <f>VLOOKUP(G18404,'Reaction type'!$B$1:$E$17,2, FALSE)</f>
        <v>negative</v>
      </c>
      <c r="F18404">
        <f>VLOOKUP(G18404, 'Reaction type'!$B$2:$E$17, 3,FALSE)</f>
        <v>15</v>
      </c>
      <c r="G18404" s="11" t="s">
        <v>1041</v>
      </c>
      <c r="H18404" s="12">
        <v>44199.230555555558</v>
      </c>
    </row>
    <row r="18405" spans="1:8" x14ac:dyDescent="0.2">
      <c r="A18405" s="10">
        <v>24789</v>
      </c>
      <c r="B18405" s="11" t="s">
        <v>1000</v>
      </c>
      <c r="C18405" t="str">
        <f>VLOOKUP(B18405, CONTENT!$B$2:$D$1001,2,FALSE)</f>
        <v>photo</v>
      </c>
      <c r="D18405" t="str">
        <f>VLOOKUP(B18405,CONTENT!$B$2:$D$1001,3,FALSE)</f>
        <v>dogs</v>
      </c>
      <c r="E18405" t="str">
        <f>VLOOKUP(G18405,'Reaction type'!$B$1:$E$17,2, FALSE)</f>
        <v>negative</v>
      </c>
      <c r="F18405">
        <f>VLOOKUP(G18405, 'Reaction type'!$B$2:$E$17, 3,FALSE)</f>
        <v>15</v>
      </c>
      <c r="G18405" s="11" t="s">
        <v>1041</v>
      </c>
      <c r="H18405" s="12">
        <v>44205.036111111112</v>
      </c>
    </row>
    <row r="18406" spans="1:8" x14ac:dyDescent="0.2">
      <c r="A18406" s="10">
        <v>24824</v>
      </c>
      <c r="B18406" s="11" t="s">
        <v>1003</v>
      </c>
      <c r="C18406" t="str">
        <f>VLOOKUP(B18406, CONTENT!$B$2:$D$1001,2,FALSE)</f>
        <v>GIF</v>
      </c>
      <c r="D18406" t="str">
        <f>VLOOKUP(B18406,CONTENT!$B$2:$D$1001,3,FALSE)</f>
        <v>animals</v>
      </c>
      <c r="E18406" t="str">
        <f>VLOOKUP(G18406,'Reaction type'!$B$1:$E$17,2, FALSE)</f>
        <v>negative</v>
      </c>
      <c r="F18406">
        <f>VLOOKUP(G18406, 'Reaction type'!$B$2:$E$17, 3,FALSE)</f>
        <v>15</v>
      </c>
      <c r="G18406" s="11" t="s">
        <v>1041</v>
      </c>
      <c r="H18406" s="12">
        <v>44230.022916666669</v>
      </c>
    </row>
    <row r="18407" spans="1:8" x14ac:dyDescent="0.2">
      <c r="A18407" s="10">
        <v>24839</v>
      </c>
      <c r="B18407" s="11" t="s">
        <v>1004</v>
      </c>
      <c r="C18407" t="str">
        <f>VLOOKUP(B18407, CONTENT!$B$2:$D$1001,2,FALSE)</f>
        <v>GIF</v>
      </c>
      <c r="D18407" t="str">
        <f>VLOOKUP(B18407,CONTENT!$B$2:$D$1001,3,FALSE)</f>
        <v>cooking</v>
      </c>
      <c r="E18407" t="str">
        <f>VLOOKUP(G18407,'Reaction type'!$B$1:$E$17,2, FALSE)</f>
        <v>negative</v>
      </c>
      <c r="F18407">
        <f>VLOOKUP(G18407, 'Reaction type'!$B$2:$E$17, 3,FALSE)</f>
        <v>15</v>
      </c>
      <c r="G18407" s="11" t="s">
        <v>1041</v>
      </c>
      <c r="H18407" s="12">
        <v>44248.976388888892</v>
      </c>
    </row>
    <row r="18408" spans="1:8" x14ac:dyDescent="0.2">
      <c r="A18408" s="7">
        <v>24854</v>
      </c>
      <c r="B18408" s="8" t="s">
        <v>1004</v>
      </c>
      <c r="C18408" t="str">
        <f>VLOOKUP(B18408, CONTENT!$B$2:$D$1001,2,FALSE)</f>
        <v>GIF</v>
      </c>
      <c r="D18408" t="str">
        <f>VLOOKUP(B18408,CONTENT!$B$2:$D$1001,3,FALSE)</f>
        <v>cooking</v>
      </c>
      <c r="E18408" t="str">
        <f>VLOOKUP(G18408,'Reaction type'!$B$1:$E$17,2, FALSE)</f>
        <v>negative</v>
      </c>
      <c r="F18408">
        <f>VLOOKUP(G18408, 'Reaction type'!$B$2:$E$17, 3,FALSE)</f>
        <v>15</v>
      </c>
      <c r="G18408" s="8" t="s">
        <v>1041</v>
      </c>
      <c r="H18408" s="9">
        <v>44005.34652777778</v>
      </c>
    </row>
    <row r="18409" spans="1:8" x14ac:dyDescent="0.2">
      <c r="A18409" s="7">
        <v>24856</v>
      </c>
      <c r="B18409" s="8" t="s">
        <v>1004</v>
      </c>
      <c r="C18409" t="str">
        <f>VLOOKUP(B18409, CONTENT!$B$2:$D$1001,2,FALSE)</f>
        <v>GIF</v>
      </c>
      <c r="D18409" t="str">
        <f>VLOOKUP(B18409,CONTENT!$B$2:$D$1001,3,FALSE)</f>
        <v>cooking</v>
      </c>
      <c r="E18409" t="str">
        <f>VLOOKUP(G18409,'Reaction type'!$B$1:$E$17,2, FALSE)</f>
        <v>negative</v>
      </c>
      <c r="F18409">
        <f>VLOOKUP(G18409, 'Reaction type'!$B$2:$E$17, 3,FALSE)</f>
        <v>15</v>
      </c>
      <c r="G18409" s="8" t="s">
        <v>1041</v>
      </c>
      <c r="H18409" s="9">
        <v>44056.474999999999</v>
      </c>
    </row>
    <row r="18410" spans="1:8" x14ac:dyDescent="0.2">
      <c r="A18410" s="10">
        <v>24892</v>
      </c>
      <c r="B18410" s="11" t="s">
        <v>1005</v>
      </c>
      <c r="C18410" t="str">
        <f>VLOOKUP(B18410, CONTENT!$B$2:$D$1001,2,FALSE)</f>
        <v>audio</v>
      </c>
      <c r="D18410" t="str">
        <f>VLOOKUP(B18410,CONTENT!$B$2:$D$1001,3,FALSE)</f>
        <v>healthy eating</v>
      </c>
      <c r="E18410" t="str">
        <f>VLOOKUP(G18410,'Reaction type'!$B$1:$E$17,2, FALSE)</f>
        <v>negative</v>
      </c>
      <c r="F18410">
        <f>VLOOKUP(G18410, 'Reaction type'!$B$2:$E$17, 3,FALSE)</f>
        <v>15</v>
      </c>
      <c r="G18410" s="11" t="s">
        <v>1041</v>
      </c>
      <c r="H18410" s="12">
        <v>44290.5625</v>
      </c>
    </row>
    <row r="18411" spans="1:8" x14ac:dyDescent="0.2">
      <c r="A18411" s="10">
        <v>24903</v>
      </c>
      <c r="B18411" s="11" t="s">
        <v>1006</v>
      </c>
      <c r="C18411" t="str">
        <f>VLOOKUP(B18411, CONTENT!$B$2:$D$1001,2,FALSE)</f>
        <v>GIF</v>
      </c>
      <c r="D18411" t="str">
        <f>VLOOKUP(B18411,CONTENT!$B$2:$D$1001,3,FALSE)</f>
        <v>studying</v>
      </c>
      <c r="E18411" t="str">
        <f>VLOOKUP(G18411,'Reaction type'!$B$1:$E$17,2, FALSE)</f>
        <v>negative</v>
      </c>
      <c r="F18411">
        <f>VLOOKUP(G18411, 'Reaction type'!$B$2:$E$17, 3,FALSE)</f>
        <v>15</v>
      </c>
      <c r="G18411" s="11" t="s">
        <v>1041</v>
      </c>
      <c r="H18411" s="12">
        <v>44164.119444444441</v>
      </c>
    </row>
    <row r="18412" spans="1:8" x14ac:dyDescent="0.2">
      <c r="A18412" s="7">
        <v>24922</v>
      </c>
      <c r="B18412" s="8" t="s">
        <v>1006</v>
      </c>
      <c r="C18412" t="str">
        <f>VLOOKUP(B18412, CONTENT!$B$2:$D$1001,2,FALSE)</f>
        <v>GIF</v>
      </c>
      <c r="D18412" t="str">
        <f>VLOOKUP(B18412,CONTENT!$B$2:$D$1001,3,FALSE)</f>
        <v>studying</v>
      </c>
      <c r="E18412" t="str">
        <f>VLOOKUP(G18412,'Reaction type'!$B$1:$E$17,2, FALSE)</f>
        <v>negative</v>
      </c>
      <c r="F18412">
        <f>VLOOKUP(G18412, 'Reaction type'!$B$2:$E$17, 3,FALSE)</f>
        <v>15</v>
      </c>
      <c r="G18412" s="8" t="s">
        <v>1041</v>
      </c>
      <c r="H18412" s="9">
        <v>44143.615972222222</v>
      </c>
    </row>
    <row r="18413" spans="1:8" x14ac:dyDescent="0.2">
      <c r="A18413" s="10">
        <v>24923</v>
      </c>
      <c r="B18413" s="11" t="s">
        <v>1006</v>
      </c>
      <c r="C18413" t="str">
        <f>VLOOKUP(B18413, CONTENT!$B$2:$D$1001,2,FALSE)</f>
        <v>GIF</v>
      </c>
      <c r="D18413" t="str">
        <f>VLOOKUP(B18413,CONTENT!$B$2:$D$1001,3,FALSE)</f>
        <v>studying</v>
      </c>
      <c r="E18413" t="str">
        <f>VLOOKUP(G18413,'Reaction type'!$B$1:$E$17,2, FALSE)</f>
        <v>negative</v>
      </c>
      <c r="F18413">
        <f>VLOOKUP(G18413, 'Reaction type'!$B$2:$E$17, 3,FALSE)</f>
        <v>15</v>
      </c>
      <c r="G18413" s="11" t="s">
        <v>1041</v>
      </c>
      <c r="H18413" s="12">
        <v>44164.204861111109</v>
      </c>
    </row>
    <row r="18414" spans="1:8" x14ac:dyDescent="0.2">
      <c r="A18414" s="10">
        <v>24929</v>
      </c>
      <c r="B18414" s="11" t="s">
        <v>1006</v>
      </c>
      <c r="C18414" t="str">
        <f>VLOOKUP(B18414, CONTENT!$B$2:$D$1001,2,FALSE)</f>
        <v>GIF</v>
      </c>
      <c r="D18414" t="str">
        <f>VLOOKUP(B18414,CONTENT!$B$2:$D$1001,3,FALSE)</f>
        <v>studying</v>
      </c>
      <c r="E18414" t="str">
        <f>VLOOKUP(G18414,'Reaction type'!$B$1:$E$17,2, FALSE)</f>
        <v>negative</v>
      </c>
      <c r="F18414">
        <f>VLOOKUP(G18414, 'Reaction type'!$B$2:$E$17, 3,FALSE)</f>
        <v>15</v>
      </c>
      <c r="G18414" s="11" t="s">
        <v>1041</v>
      </c>
      <c r="H18414" s="12">
        <v>44350.46597222222</v>
      </c>
    </row>
    <row r="18415" spans="1:8" x14ac:dyDescent="0.2">
      <c r="A18415" s="7">
        <v>24945</v>
      </c>
      <c r="B18415" s="8" t="s">
        <v>1007</v>
      </c>
      <c r="C18415" t="str">
        <f>VLOOKUP(B18415, CONTENT!$B$2:$D$1001,2,FALSE)</f>
        <v>GIF</v>
      </c>
      <c r="D18415" t="str">
        <f>VLOOKUP(B18415,CONTENT!$B$2:$D$1001,3,FALSE)</f>
        <v>culture</v>
      </c>
      <c r="E18415" t="str">
        <f>VLOOKUP(G18415,'Reaction type'!$B$1:$E$17,2, FALSE)</f>
        <v>negative</v>
      </c>
      <c r="F18415">
        <f>VLOOKUP(G18415, 'Reaction type'!$B$2:$E$17, 3,FALSE)</f>
        <v>15</v>
      </c>
      <c r="G18415" s="8" t="s">
        <v>1041</v>
      </c>
      <c r="H18415" s="9">
        <v>44270.869444444441</v>
      </c>
    </row>
    <row r="18416" spans="1:8" x14ac:dyDescent="0.2">
      <c r="A18416" s="7">
        <v>24957</v>
      </c>
      <c r="B18416" s="8" t="s">
        <v>1007</v>
      </c>
      <c r="C18416" t="str">
        <f>VLOOKUP(B18416, CONTENT!$B$2:$D$1001,2,FALSE)</f>
        <v>GIF</v>
      </c>
      <c r="D18416" t="str">
        <f>VLOOKUP(B18416,CONTENT!$B$2:$D$1001,3,FALSE)</f>
        <v>culture</v>
      </c>
      <c r="E18416" t="str">
        <f>VLOOKUP(G18416,'Reaction type'!$B$1:$E$17,2, FALSE)</f>
        <v>negative</v>
      </c>
      <c r="F18416">
        <f>VLOOKUP(G18416, 'Reaction type'!$B$2:$E$17, 3,FALSE)</f>
        <v>15</v>
      </c>
      <c r="G18416" s="8" t="s">
        <v>1041</v>
      </c>
      <c r="H18416" s="9">
        <v>44155.79583333333</v>
      </c>
    </row>
    <row r="18417" spans="1:8" x14ac:dyDescent="0.2">
      <c r="A18417" s="7">
        <v>24965</v>
      </c>
      <c r="B18417" s="8" t="s">
        <v>1007</v>
      </c>
      <c r="C18417" t="str">
        <f>VLOOKUP(B18417, CONTENT!$B$2:$D$1001,2,FALSE)</f>
        <v>GIF</v>
      </c>
      <c r="D18417" t="str">
        <f>VLOOKUP(B18417,CONTENT!$B$2:$D$1001,3,FALSE)</f>
        <v>culture</v>
      </c>
      <c r="E18417" t="str">
        <f>VLOOKUP(G18417,'Reaction type'!$B$1:$E$17,2, FALSE)</f>
        <v>negative</v>
      </c>
      <c r="F18417">
        <f>VLOOKUP(G18417, 'Reaction type'!$B$2:$E$17, 3,FALSE)</f>
        <v>15</v>
      </c>
      <c r="G18417" s="8" t="s">
        <v>1041</v>
      </c>
      <c r="H18417" s="9">
        <v>44119.498611111114</v>
      </c>
    </row>
    <row r="18418" spans="1:8" x14ac:dyDescent="0.2">
      <c r="A18418" s="10">
        <v>25006</v>
      </c>
      <c r="B18418" s="11" t="s">
        <v>1009</v>
      </c>
      <c r="C18418" t="str">
        <f>VLOOKUP(B18418, CONTENT!$B$2:$D$1001,2,FALSE)</f>
        <v>audio</v>
      </c>
      <c r="D18418" t="str">
        <f>VLOOKUP(B18418,CONTENT!$B$2:$D$1001,3,FALSE)</f>
        <v>technology</v>
      </c>
      <c r="E18418" t="str">
        <f>VLOOKUP(G18418,'Reaction type'!$B$1:$E$17,2, FALSE)</f>
        <v>negative</v>
      </c>
      <c r="F18418">
        <f>VLOOKUP(G18418, 'Reaction type'!$B$2:$E$17, 3,FALSE)</f>
        <v>15</v>
      </c>
      <c r="G18418" s="11" t="s">
        <v>1041</v>
      </c>
      <c r="H18418" s="12">
        <v>44210.09097222222</v>
      </c>
    </row>
    <row r="18419" spans="1:8" x14ac:dyDescent="0.2">
      <c r="A18419" s="10">
        <v>25008</v>
      </c>
      <c r="B18419" s="11" t="s">
        <v>1009</v>
      </c>
      <c r="C18419" t="str">
        <f>VLOOKUP(B18419, CONTENT!$B$2:$D$1001,2,FALSE)</f>
        <v>audio</v>
      </c>
      <c r="D18419" t="str">
        <f>VLOOKUP(B18419,CONTENT!$B$2:$D$1001,3,FALSE)</f>
        <v>technology</v>
      </c>
      <c r="E18419" t="str">
        <f>VLOOKUP(G18419,'Reaction type'!$B$1:$E$17,2, FALSE)</f>
        <v>negative</v>
      </c>
      <c r="F18419">
        <f>VLOOKUP(G18419, 'Reaction type'!$B$2:$E$17, 3,FALSE)</f>
        <v>15</v>
      </c>
      <c r="G18419" s="11" t="s">
        <v>1041</v>
      </c>
      <c r="H18419" s="12">
        <v>44159.915972222225</v>
      </c>
    </row>
    <row r="18420" spans="1:8" x14ac:dyDescent="0.2">
      <c r="A18420" s="7">
        <v>25065</v>
      </c>
      <c r="B18420" s="8" t="s">
        <v>1011</v>
      </c>
      <c r="C18420" t="str">
        <f>VLOOKUP(B18420, CONTENT!$B$2:$D$1001,2,FALSE)</f>
        <v>photo</v>
      </c>
      <c r="D18420" t="str">
        <f>VLOOKUP(B18420,CONTENT!$B$2:$D$1001,3,FALSE)</f>
        <v>healthy eating</v>
      </c>
      <c r="E18420" t="str">
        <f>VLOOKUP(G18420,'Reaction type'!$B$1:$E$17,2, FALSE)</f>
        <v>negative</v>
      </c>
      <c r="F18420">
        <f>VLOOKUP(G18420, 'Reaction type'!$B$2:$E$17, 3,FALSE)</f>
        <v>15</v>
      </c>
      <c r="G18420" s="8" t="s">
        <v>1041</v>
      </c>
      <c r="H18420" s="9">
        <v>44001.508333333331</v>
      </c>
    </row>
    <row r="18421" spans="1:8" x14ac:dyDescent="0.2">
      <c r="A18421" s="10">
        <v>25079</v>
      </c>
      <c r="B18421" s="11" t="s">
        <v>1012</v>
      </c>
      <c r="C18421" t="str">
        <f>VLOOKUP(B18421, CONTENT!$B$2:$D$1001,2,FALSE)</f>
        <v>video</v>
      </c>
      <c r="D18421" t="str">
        <f>VLOOKUP(B18421,CONTENT!$B$2:$D$1001,3,FALSE)</f>
        <v>studying</v>
      </c>
      <c r="E18421" t="str">
        <f>VLOOKUP(G18421,'Reaction type'!$B$1:$E$17,2, FALSE)</f>
        <v>negative</v>
      </c>
      <c r="F18421">
        <f>VLOOKUP(G18421, 'Reaction type'!$B$2:$E$17, 3,FALSE)</f>
        <v>15</v>
      </c>
      <c r="G18421" s="11" t="s">
        <v>1041</v>
      </c>
      <c r="H18421" s="12">
        <v>44185.149305555555</v>
      </c>
    </row>
    <row r="18422" spans="1:8" x14ac:dyDescent="0.2">
      <c r="A18422" s="10">
        <v>25085</v>
      </c>
      <c r="B18422" s="11" t="s">
        <v>1012</v>
      </c>
      <c r="C18422" t="str">
        <f>VLOOKUP(B18422, CONTENT!$B$2:$D$1001,2,FALSE)</f>
        <v>video</v>
      </c>
      <c r="D18422" t="str">
        <f>VLOOKUP(B18422,CONTENT!$B$2:$D$1001,3,FALSE)</f>
        <v>studying</v>
      </c>
      <c r="E18422" t="str">
        <f>VLOOKUP(G18422,'Reaction type'!$B$1:$E$17,2, FALSE)</f>
        <v>negative</v>
      </c>
      <c r="F18422">
        <f>VLOOKUP(G18422, 'Reaction type'!$B$2:$E$17, 3,FALSE)</f>
        <v>15</v>
      </c>
      <c r="G18422" s="11" t="s">
        <v>1041</v>
      </c>
      <c r="H18422" s="12">
        <v>44037.464583333334</v>
      </c>
    </row>
    <row r="18423" spans="1:8" x14ac:dyDescent="0.2">
      <c r="A18423" s="10">
        <v>25091</v>
      </c>
      <c r="B18423" s="11" t="s">
        <v>1012</v>
      </c>
      <c r="C18423" t="str">
        <f>VLOOKUP(B18423, CONTENT!$B$2:$D$1001,2,FALSE)</f>
        <v>video</v>
      </c>
      <c r="D18423" t="str">
        <f>VLOOKUP(B18423,CONTENT!$B$2:$D$1001,3,FALSE)</f>
        <v>studying</v>
      </c>
      <c r="E18423" t="str">
        <f>VLOOKUP(G18423,'Reaction type'!$B$1:$E$17,2, FALSE)</f>
        <v>negative</v>
      </c>
      <c r="F18423">
        <f>VLOOKUP(G18423, 'Reaction type'!$B$2:$E$17, 3,FALSE)</f>
        <v>15</v>
      </c>
      <c r="G18423" s="11" t="s">
        <v>1041</v>
      </c>
      <c r="H18423" s="12">
        <v>44262.101388888892</v>
      </c>
    </row>
    <row r="18424" spans="1:8" x14ac:dyDescent="0.2">
      <c r="A18424" s="7">
        <v>25103</v>
      </c>
      <c r="B18424" s="8" t="s">
        <v>1013</v>
      </c>
      <c r="C18424" t="str">
        <f>VLOOKUP(B18424, CONTENT!$B$2:$D$1001,2,FALSE)</f>
        <v>audio</v>
      </c>
      <c r="D18424" t="str">
        <f>VLOOKUP(B18424,CONTENT!$B$2:$D$1001,3,FALSE)</f>
        <v>cooking</v>
      </c>
      <c r="E18424" t="str">
        <f>VLOOKUP(G18424,'Reaction type'!$B$1:$E$17,2, FALSE)</f>
        <v>negative</v>
      </c>
      <c r="F18424">
        <f>VLOOKUP(G18424, 'Reaction type'!$B$2:$E$17, 3,FALSE)</f>
        <v>15</v>
      </c>
      <c r="G18424" s="8" t="s">
        <v>1041</v>
      </c>
      <c r="H18424" s="9">
        <v>44238.724305555559</v>
      </c>
    </row>
    <row r="18425" spans="1:8" x14ac:dyDescent="0.2">
      <c r="A18425" s="10">
        <v>25104</v>
      </c>
      <c r="B18425" s="11" t="s">
        <v>1013</v>
      </c>
      <c r="C18425" t="str">
        <f>VLOOKUP(B18425, CONTENT!$B$2:$D$1001,2,FALSE)</f>
        <v>audio</v>
      </c>
      <c r="D18425" t="str">
        <f>VLOOKUP(B18425,CONTENT!$B$2:$D$1001,3,FALSE)</f>
        <v>cooking</v>
      </c>
      <c r="E18425" t="str">
        <f>VLOOKUP(G18425,'Reaction type'!$B$1:$E$17,2, FALSE)</f>
        <v>negative</v>
      </c>
      <c r="F18425">
        <f>VLOOKUP(G18425, 'Reaction type'!$B$2:$E$17, 3,FALSE)</f>
        <v>15</v>
      </c>
      <c r="G18425" s="11" t="s">
        <v>1041</v>
      </c>
      <c r="H18425" s="12">
        <v>44256.42291666667</v>
      </c>
    </row>
    <row r="18426" spans="1:8" x14ac:dyDescent="0.2">
      <c r="A18426" s="10">
        <v>25116</v>
      </c>
      <c r="B18426" s="11" t="s">
        <v>1013</v>
      </c>
      <c r="C18426" t="str">
        <f>VLOOKUP(B18426, CONTENT!$B$2:$D$1001,2,FALSE)</f>
        <v>audio</v>
      </c>
      <c r="D18426" t="str">
        <f>VLOOKUP(B18426,CONTENT!$B$2:$D$1001,3,FALSE)</f>
        <v>cooking</v>
      </c>
      <c r="E18426" t="str">
        <f>VLOOKUP(G18426,'Reaction type'!$B$1:$E$17,2, FALSE)</f>
        <v>negative</v>
      </c>
      <c r="F18426">
        <f>VLOOKUP(G18426, 'Reaction type'!$B$2:$E$17, 3,FALSE)</f>
        <v>15</v>
      </c>
      <c r="G18426" s="11" t="s">
        <v>1041</v>
      </c>
      <c r="H18426" s="12">
        <v>44224.650694444441</v>
      </c>
    </row>
    <row r="18427" spans="1:8" x14ac:dyDescent="0.2">
      <c r="A18427" s="7">
        <v>25150</v>
      </c>
      <c r="B18427" s="14" t="s">
        <v>1014</v>
      </c>
      <c r="C18427" t="str">
        <f>VLOOKUP(B18427, CONTENT!$B$2:$D$1001,2,FALSE)</f>
        <v>video</v>
      </c>
      <c r="D18427" t="str">
        <f>VLOOKUP(B18427,CONTENT!$B$2:$D$1001,3,FALSE)</f>
        <v>Science</v>
      </c>
      <c r="E18427" t="str">
        <f>VLOOKUP(G18427,'Reaction type'!$B$1:$E$17,2, FALSE)</f>
        <v>negative</v>
      </c>
      <c r="F18427">
        <f>VLOOKUP(G18427, 'Reaction type'!$B$2:$E$17, 3,FALSE)</f>
        <v>15</v>
      </c>
      <c r="G18427" s="8" t="s">
        <v>1041</v>
      </c>
      <c r="H18427" s="9">
        <v>44095.74722222222</v>
      </c>
    </row>
    <row r="18428" spans="1:8" x14ac:dyDescent="0.2">
      <c r="A18428" s="10">
        <v>25151</v>
      </c>
      <c r="B18428" s="13" t="s">
        <v>1014</v>
      </c>
      <c r="C18428" t="str">
        <f>VLOOKUP(B18428, CONTENT!$B$2:$D$1001,2,FALSE)</f>
        <v>video</v>
      </c>
      <c r="D18428" t="str">
        <f>VLOOKUP(B18428,CONTENT!$B$2:$D$1001,3,FALSE)</f>
        <v>Science</v>
      </c>
      <c r="E18428" t="str">
        <f>VLOOKUP(G18428,'Reaction type'!$B$1:$E$17,2, FALSE)</f>
        <v>negative</v>
      </c>
      <c r="F18428">
        <f>VLOOKUP(G18428, 'Reaction type'!$B$2:$E$17, 3,FALSE)</f>
        <v>15</v>
      </c>
      <c r="G18428" s="11" t="s">
        <v>1041</v>
      </c>
      <c r="H18428" s="12">
        <v>44195.652777777781</v>
      </c>
    </row>
    <row r="18429" spans="1:8" x14ac:dyDescent="0.2">
      <c r="A18429" s="7">
        <v>25185</v>
      </c>
      <c r="B18429" s="8" t="s">
        <v>1015</v>
      </c>
      <c r="C18429" t="str">
        <f>VLOOKUP(B18429, CONTENT!$B$2:$D$1001,2,FALSE)</f>
        <v>photo</v>
      </c>
      <c r="D18429" t="str">
        <f>VLOOKUP(B18429,CONTENT!$B$2:$D$1001,3,FALSE)</f>
        <v>animals</v>
      </c>
      <c r="E18429" t="str">
        <f>VLOOKUP(G18429,'Reaction type'!$B$1:$E$17,2, FALSE)</f>
        <v>negative</v>
      </c>
      <c r="F18429">
        <f>VLOOKUP(G18429, 'Reaction type'!$B$2:$E$17, 3,FALSE)</f>
        <v>15</v>
      </c>
      <c r="G18429" s="8" t="s">
        <v>1041</v>
      </c>
      <c r="H18429" s="9">
        <v>44141.113888888889</v>
      </c>
    </row>
    <row r="18430" spans="1:8" x14ac:dyDescent="0.2">
      <c r="A18430" s="7">
        <v>25202</v>
      </c>
      <c r="B18430" s="8" t="s">
        <v>1018</v>
      </c>
      <c r="C18430" t="str">
        <f>VLOOKUP(B18430, CONTENT!$B$2:$D$1001,2,FALSE)</f>
        <v>GIF</v>
      </c>
      <c r="D18430" t="str">
        <f>VLOOKUP(B18430,CONTENT!$B$2:$D$1001,3,FALSE)</f>
        <v>cooking</v>
      </c>
      <c r="E18430" t="str">
        <f>VLOOKUP(G18430,'Reaction type'!$B$1:$E$17,2, FALSE)</f>
        <v>negative</v>
      </c>
      <c r="F18430">
        <f>VLOOKUP(G18430, 'Reaction type'!$B$2:$E$17, 3,FALSE)</f>
        <v>15</v>
      </c>
      <c r="G18430" s="8" t="s">
        <v>1041</v>
      </c>
      <c r="H18430" s="9">
        <v>44358.165972222225</v>
      </c>
    </row>
    <row r="18431" spans="1:8" x14ac:dyDescent="0.2">
      <c r="A18431" s="7">
        <v>25208</v>
      </c>
      <c r="B18431" s="8" t="s">
        <v>1018</v>
      </c>
      <c r="C18431" t="str">
        <f>VLOOKUP(B18431, CONTENT!$B$2:$D$1001,2,FALSE)</f>
        <v>GIF</v>
      </c>
      <c r="D18431" t="str">
        <f>VLOOKUP(B18431,CONTENT!$B$2:$D$1001,3,FALSE)</f>
        <v>cooking</v>
      </c>
      <c r="E18431" t="str">
        <f>VLOOKUP(G18431,'Reaction type'!$B$1:$E$17,2, FALSE)</f>
        <v>negative</v>
      </c>
      <c r="F18431">
        <f>VLOOKUP(G18431, 'Reaction type'!$B$2:$E$17, 3,FALSE)</f>
        <v>15</v>
      </c>
      <c r="G18431" s="8" t="s">
        <v>1041</v>
      </c>
      <c r="H18431" s="9">
        <v>44006.494444444441</v>
      </c>
    </row>
    <row r="18432" spans="1:8" x14ac:dyDescent="0.2">
      <c r="A18432" s="10">
        <v>25217</v>
      </c>
      <c r="B18432" s="11" t="s">
        <v>1018</v>
      </c>
      <c r="C18432" t="str">
        <f>VLOOKUP(B18432, CONTENT!$B$2:$D$1001,2,FALSE)</f>
        <v>GIF</v>
      </c>
      <c r="D18432" t="str">
        <f>VLOOKUP(B18432,CONTENT!$B$2:$D$1001,3,FALSE)</f>
        <v>cooking</v>
      </c>
      <c r="E18432" t="str">
        <f>VLOOKUP(G18432,'Reaction type'!$B$1:$E$17,2, FALSE)</f>
        <v>negative</v>
      </c>
      <c r="F18432">
        <f>VLOOKUP(G18432, 'Reaction type'!$B$2:$E$17, 3,FALSE)</f>
        <v>15</v>
      </c>
      <c r="G18432" s="11" t="s">
        <v>1041</v>
      </c>
      <c r="H18432" s="12">
        <v>44133.868750000001</v>
      </c>
    </row>
    <row r="18433" spans="1:8" x14ac:dyDescent="0.2">
      <c r="A18433" s="10">
        <v>25219</v>
      </c>
      <c r="B18433" s="11" t="s">
        <v>1018</v>
      </c>
      <c r="C18433" t="str">
        <f>VLOOKUP(B18433, CONTENT!$B$2:$D$1001,2,FALSE)</f>
        <v>GIF</v>
      </c>
      <c r="D18433" t="str">
        <f>VLOOKUP(B18433,CONTENT!$B$2:$D$1001,3,FALSE)</f>
        <v>cooking</v>
      </c>
      <c r="E18433" t="str">
        <f>VLOOKUP(G18433,'Reaction type'!$B$1:$E$17,2, FALSE)</f>
        <v>negative</v>
      </c>
      <c r="F18433">
        <f>VLOOKUP(G18433, 'Reaction type'!$B$2:$E$17, 3,FALSE)</f>
        <v>15</v>
      </c>
      <c r="G18433" s="11" t="s">
        <v>1041</v>
      </c>
      <c r="H18433" s="12">
        <v>44001.527777777781</v>
      </c>
    </row>
    <row r="18434" spans="1:8" x14ac:dyDescent="0.2">
      <c r="A18434" s="7">
        <v>25244</v>
      </c>
      <c r="B18434" s="8" t="s">
        <v>1020</v>
      </c>
      <c r="C18434" t="str">
        <f>VLOOKUP(B18434, CONTENT!$B$2:$D$1001,2,FALSE)</f>
        <v>photo</v>
      </c>
      <c r="D18434" t="str">
        <f>VLOOKUP(B18434,CONTENT!$B$2:$D$1001,3,FALSE)</f>
        <v>culture</v>
      </c>
      <c r="E18434" t="str">
        <f>VLOOKUP(G18434,'Reaction type'!$B$1:$E$17,2, FALSE)</f>
        <v>negative</v>
      </c>
      <c r="F18434">
        <f>VLOOKUP(G18434, 'Reaction type'!$B$2:$E$17, 3,FALSE)</f>
        <v>15</v>
      </c>
      <c r="G18434" s="8" t="s">
        <v>1041</v>
      </c>
      <c r="H18434" s="9">
        <v>44086.527777777781</v>
      </c>
    </row>
    <row r="18435" spans="1:8" x14ac:dyDescent="0.2">
      <c r="A18435" s="7">
        <v>25260</v>
      </c>
      <c r="B18435" s="8" t="s">
        <v>1020</v>
      </c>
      <c r="C18435" t="str">
        <f>VLOOKUP(B18435, CONTENT!$B$2:$D$1001,2,FALSE)</f>
        <v>photo</v>
      </c>
      <c r="D18435" t="str">
        <f>VLOOKUP(B18435,CONTENT!$B$2:$D$1001,3,FALSE)</f>
        <v>culture</v>
      </c>
      <c r="E18435" t="str">
        <f>VLOOKUP(G18435,'Reaction type'!$B$1:$E$17,2, FALSE)</f>
        <v>negative</v>
      </c>
      <c r="F18435">
        <f>VLOOKUP(G18435, 'Reaction type'!$B$2:$E$17, 3,FALSE)</f>
        <v>15</v>
      </c>
      <c r="G18435" s="8" t="s">
        <v>1041</v>
      </c>
      <c r="H18435" s="9">
        <v>44224.006249999999</v>
      </c>
    </row>
    <row r="18436" spans="1:8" x14ac:dyDescent="0.2">
      <c r="A18436" s="7">
        <v>25279</v>
      </c>
      <c r="B18436" s="8" t="s">
        <v>1021</v>
      </c>
      <c r="C18436" t="str">
        <f>VLOOKUP(B18436, CONTENT!$B$2:$D$1001,2,FALSE)</f>
        <v>video</v>
      </c>
      <c r="D18436" t="str">
        <f>VLOOKUP(B18436,CONTENT!$B$2:$D$1001,3,FALSE)</f>
        <v>fitness</v>
      </c>
      <c r="E18436" t="str">
        <f>VLOOKUP(G18436,'Reaction type'!$B$1:$E$17,2, FALSE)</f>
        <v>negative</v>
      </c>
      <c r="F18436">
        <f>VLOOKUP(G18436, 'Reaction type'!$B$2:$E$17, 3,FALSE)</f>
        <v>15</v>
      </c>
      <c r="G18436" s="8" t="s">
        <v>1041</v>
      </c>
      <c r="H18436" s="9">
        <v>44303.924305555556</v>
      </c>
    </row>
    <row r="18437" spans="1:8" x14ac:dyDescent="0.2">
      <c r="A18437" s="10">
        <v>25280</v>
      </c>
      <c r="B18437" s="11" t="s">
        <v>1021</v>
      </c>
      <c r="C18437" t="str">
        <f>VLOOKUP(B18437, CONTENT!$B$2:$D$1001,2,FALSE)</f>
        <v>video</v>
      </c>
      <c r="D18437" t="str">
        <f>VLOOKUP(B18437,CONTENT!$B$2:$D$1001,3,FALSE)</f>
        <v>fitness</v>
      </c>
      <c r="E18437" t="str">
        <f>VLOOKUP(G18437,'Reaction type'!$B$1:$E$17,2, FALSE)</f>
        <v>negative</v>
      </c>
      <c r="F18437">
        <f>VLOOKUP(G18437, 'Reaction type'!$B$2:$E$17, 3,FALSE)</f>
        <v>15</v>
      </c>
      <c r="G18437" s="11" t="s">
        <v>1041</v>
      </c>
      <c r="H18437" s="12">
        <v>44048.220138888886</v>
      </c>
    </row>
    <row r="18438" spans="1:8" x14ac:dyDescent="0.2">
      <c r="A18438" s="10">
        <v>25300</v>
      </c>
      <c r="B18438" s="11" t="s">
        <v>1024</v>
      </c>
      <c r="C18438" t="str">
        <f>VLOOKUP(B18438, CONTENT!$B$2:$D$1001,2,FALSE)</f>
        <v>video</v>
      </c>
      <c r="D18438" t="str">
        <f>VLOOKUP(B18438,CONTENT!$B$2:$D$1001,3,FALSE)</f>
        <v>studying</v>
      </c>
      <c r="E18438" t="str">
        <f>VLOOKUP(G18438,'Reaction type'!$B$1:$E$17,2, FALSE)</f>
        <v>negative</v>
      </c>
      <c r="F18438">
        <f>VLOOKUP(G18438, 'Reaction type'!$B$2:$E$17, 3,FALSE)</f>
        <v>15</v>
      </c>
      <c r="G18438" s="11" t="s">
        <v>1041</v>
      </c>
      <c r="H18438" s="12">
        <v>44180.761805555558</v>
      </c>
    </row>
    <row r="18439" spans="1:8" x14ac:dyDescent="0.2">
      <c r="A18439" s="10">
        <v>25329</v>
      </c>
      <c r="B18439" s="11" t="s">
        <v>1025</v>
      </c>
      <c r="C18439" t="str">
        <f>VLOOKUP(B18439, CONTENT!$B$2:$D$1001,2,FALSE)</f>
        <v>photo</v>
      </c>
      <c r="D18439" t="str">
        <f>VLOOKUP(B18439,CONTENT!$B$2:$D$1001,3,FALSE)</f>
        <v>animals</v>
      </c>
      <c r="E18439" t="str">
        <f>VLOOKUP(G18439,'Reaction type'!$B$1:$E$17,2, FALSE)</f>
        <v>negative</v>
      </c>
      <c r="F18439">
        <f>VLOOKUP(G18439, 'Reaction type'!$B$2:$E$17, 3,FALSE)</f>
        <v>15</v>
      </c>
      <c r="G18439" s="11" t="s">
        <v>1041</v>
      </c>
      <c r="H18439" s="12">
        <v>44309.96875</v>
      </c>
    </row>
    <row r="18440" spans="1:8" x14ac:dyDescent="0.2">
      <c r="A18440" s="10">
        <v>25341</v>
      </c>
      <c r="B18440" s="11" t="s">
        <v>1025</v>
      </c>
      <c r="C18440" t="str">
        <f>VLOOKUP(B18440, CONTENT!$B$2:$D$1001,2,FALSE)</f>
        <v>photo</v>
      </c>
      <c r="D18440" t="str">
        <f>VLOOKUP(B18440,CONTENT!$B$2:$D$1001,3,FALSE)</f>
        <v>animals</v>
      </c>
      <c r="E18440" t="str">
        <f>VLOOKUP(G18440,'Reaction type'!$B$1:$E$17,2, FALSE)</f>
        <v>negative</v>
      </c>
      <c r="F18440">
        <f>VLOOKUP(G18440, 'Reaction type'!$B$2:$E$17, 3,FALSE)</f>
        <v>15</v>
      </c>
      <c r="G18440" s="11" t="s">
        <v>1041</v>
      </c>
      <c r="H18440" s="12">
        <v>44291.036111111112</v>
      </c>
    </row>
    <row r="18441" spans="1:8" x14ac:dyDescent="0.2">
      <c r="A18441" s="7">
        <v>25379</v>
      </c>
      <c r="B18441" s="8" t="s">
        <v>1026</v>
      </c>
      <c r="C18441" t="str">
        <f>VLOOKUP(B18441, CONTENT!$B$2:$D$1001,2,FALSE)</f>
        <v>photo</v>
      </c>
      <c r="D18441" t="str">
        <f>VLOOKUP(B18441,CONTENT!$B$2:$D$1001,3,FALSE)</f>
        <v>veganism</v>
      </c>
      <c r="E18441" t="str">
        <f>VLOOKUP(G18441,'Reaction type'!$B$1:$E$17,2, FALSE)</f>
        <v>negative</v>
      </c>
      <c r="F18441">
        <f>VLOOKUP(G18441, 'Reaction type'!$B$2:$E$17, 3,FALSE)</f>
        <v>15</v>
      </c>
      <c r="G18441" s="8" t="s">
        <v>1041</v>
      </c>
      <c r="H18441" s="9">
        <v>44330.594444444447</v>
      </c>
    </row>
    <row r="18442" spans="1:8" x14ac:dyDescent="0.2">
      <c r="A18442" s="10">
        <v>25382</v>
      </c>
      <c r="B18442" s="11" t="s">
        <v>1026</v>
      </c>
      <c r="C18442" t="str">
        <f>VLOOKUP(B18442, CONTENT!$B$2:$D$1001,2,FALSE)</f>
        <v>photo</v>
      </c>
      <c r="D18442" t="str">
        <f>VLOOKUP(B18442,CONTENT!$B$2:$D$1001,3,FALSE)</f>
        <v>veganism</v>
      </c>
      <c r="E18442" t="str">
        <f>VLOOKUP(G18442,'Reaction type'!$B$1:$E$17,2, FALSE)</f>
        <v>negative</v>
      </c>
      <c r="F18442">
        <f>VLOOKUP(G18442, 'Reaction type'!$B$2:$E$17, 3,FALSE)</f>
        <v>15</v>
      </c>
      <c r="G18442" s="11" t="s">
        <v>1041</v>
      </c>
      <c r="H18442" s="12">
        <v>44019.208333333336</v>
      </c>
    </row>
    <row r="18443" spans="1:8" x14ac:dyDescent="0.2">
      <c r="A18443" s="7">
        <v>25400</v>
      </c>
      <c r="B18443" s="8" t="s">
        <v>1027</v>
      </c>
      <c r="C18443" t="str">
        <f>VLOOKUP(B18443, CONTENT!$B$2:$D$1001,2,FALSE)</f>
        <v>audio</v>
      </c>
      <c r="D18443" t="str">
        <f>VLOOKUP(B18443,CONTENT!$B$2:$D$1001,3,FALSE)</f>
        <v>education</v>
      </c>
      <c r="E18443" t="str">
        <f>VLOOKUP(G18443,'Reaction type'!$B$1:$E$17,2, FALSE)</f>
        <v>negative</v>
      </c>
      <c r="F18443">
        <f>VLOOKUP(G18443, 'Reaction type'!$B$2:$E$17, 3,FALSE)</f>
        <v>15</v>
      </c>
      <c r="G18443" s="8" t="s">
        <v>1041</v>
      </c>
      <c r="H18443" s="9">
        <v>44253.926388888889</v>
      </c>
    </row>
    <row r="18444" spans="1:8" x14ac:dyDescent="0.2">
      <c r="A18444" s="10">
        <v>25426</v>
      </c>
      <c r="B18444" s="11" t="s">
        <v>1028</v>
      </c>
      <c r="C18444" t="str">
        <f>VLOOKUP(B18444, CONTENT!$B$2:$D$1001,2,FALSE)</f>
        <v>photo</v>
      </c>
      <c r="D18444" t="str">
        <f>VLOOKUP(B18444,CONTENT!$B$2:$D$1001,3,FALSE)</f>
        <v>science</v>
      </c>
      <c r="E18444" t="str">
        <f>VLOOKUP(G18444,'Reaction type'!$B$1:$E$17,2, FALSE)</f>
        <v>negative</v>
      </c>
      <c r="F18444">
        <f>VLOOKUP(G18444, 'Reaction type'!$B$2:$E$17, 3,FALSE)</f>
        <v>15</v>
      </c>
      <c r="G18444" s="11" t="s">
        <v>1041</v>
      </c>
      <c r="H18444" s="12">
        <v>44104.157638888886</v>
      </c>
    </row>
    <row r="18445" spans="1:8" x14ac:dyDescent="0.2">
      <c r="A18445" s="7">
        <v>25431</v>
      </c>
      <c r="B18445" s="8" t="s">
        <v>1028</v>
      </c>
      <c r="C18445" t="str">
        <f>VLOOKUP(B18445, CONTENT!$B$2:$D$1001,2,FALSE)</f>
        <v>photo</v>
      </c>
      <c r="D18445" t="str">
        <f>VLOOKUP(B18445,CONTENT!$B$2:$D$1001,3,FALSE)</f>
        <v>science</v>
      </c>
      <c r="E18445" t="str">
        <f>VLOOKUP(G18445,'Reaction type'!$B$1:$E$17,2, FALSE)</f>
        <v>negative</v>
      </c>
      <c r="F18445">
        <f>VLOOKUP(G18445, 'Reaction type'!$B$2:$E$17, 3,FALSE)</f>
        <v>15</v>
      </c>
      <c r="G18445" s="8" t="s">
        <v>1041</v>
      </c>
      <c r="H18445" s="9">
        <v>44088.06527777778</v>
      </c>
    </row>
    <row r="18446" spans="1:8" x14ac:dyDescent="0.2">
      <c r="A18446" s="7">
        <v>25458</v>
      </c>
      <c r="B18446" s="8" t="s">
        <v>1031</v>
      </c>
      <c r="C18446" t="str">
        <f>VLOOKUP(B18446, CONTENT!$B$2:$D$1001,2,FALSE)</f>
        <v>audio</v>
      </c>
      <c r="D18446" t="str">
        <f>VLOOKUP(B18446,CONTENT!$B$2:$D$1001,3,FALSE)</f>
        <v>veganism</v>
      </c>
      <c r="E18446" t="str">
        <f>VLOOKUP(G18446,'Reaction type'!$B$1:$E$17,2, FALSE)</f>
        <v>negative</v>
      </c>
      <c r="F18446">
        <f>VLOOKUP(G18446, 'Reaction type'!$B$2:$E$17, 3,FALSE)</f>
        <v>15</v>
      </c>
      <c r="G18446" s="8" t="s">
        <v>1041</v>
      </c>
      <c r="H18446" s="9">
        <v>44108.440972222219</v>
      </c>
    </row>
    <row r="18447" spans="1:8" x14ac:dyDescent="0.2">
      <c r="A18447" s="10">
        <v>25461</v>
      </c>
      <c r="B18447" s="11" t="s">
        <v>1031</v>
      </c>
      <c r="C18447" t="str">
        <f>VLOOKUP(B18447, CONTENT!$B$2:$D$1001,2,FALSE)</f>
        <v>audio</v>
      </c>
      <c r="D18447" t="str">
        <f>VLOOKUP(B18447,CONTENT!$B$2:$D$1001,3,FALSE)</f>
        <v>veganism</v>
      </c>
      <c r="E18447" t="str">
        <f>VLOOKUP(G18447,'Reaction type'!$B$1:$E$17,2, FALSE)</f>
        <v>negative</v>
      </c>
      <c r="F18447">
        <f>VLOOKUP(G18447, 'Reaction type'!$B$2:$E$17, 3,FALSE)</f>
        <v>15</v>
      </c>
      <c r="G18447" s="11" t="s">
        <v>1041</v>
      </c>
      <c r="H18447" s="12">
        <v>44086.981249999997</v>
      </c>
    </row>
    <row r="18448" spans="1:8" x14ac:dyDescent="0.2">
      <c r="A18448" s="7">
        <v>25492</v>
      </c>
      <c r="B18448" s="8" t="s">
        <v>1031</v>
      </c>
      <c r="C18448" t="str">
        <f>VLOOKUP(B18448, CONTENT!$B$2:$D$1001,2,FALSE)</f>
        <v>audio</v>
      </c>
      <c r="D18448" t="str">
        <f>VLOOKUP(B18448,CONTENT!$B$2:$D$1001,3,FALSE)</f>
        <v>veganism</v>
      </c>
      <c r="E18448" t="str">
        <f>VLOOKUP(G18448,'Reaction type'!$B$1:$E$17,2, FALSE)</f>
        <v>negative</v>
      </c>
      <c r="F18448">
        <f>VLOOKUP(G18448, 'Reaction type'!$B$2:$E$17, 3,FALSE)</f>
        <v>15</v>
      </c>
      <c r="G18448" s="8" t="s">
        <v>1041</v>
      </c>
      <c r="H18448" s="9">
        <v>44004.263194444444</v>
      </c>
    </row>
    <row r="18449" spans="1:8" x14ac:dyDescent="0.2">
      <c r="A18449" s="10">
        <v>25510</v>
      </c>
      <c r="B18449" s="11" t="s">
        <v>1032</v>
      </c>
      <c r="C18449" t="str">
        <f>VLOOKUP(B18449, CONTENT!$B$2:$D$1001,2,FALSE)</f>
        <v>GIF</v>
      </c>
      <c r="D18449" t="str">
        <f>VLOOKUP(B18449,CONTENT!$B$2:$D$1001,3,FALSE)</f>
        <v>culture</v>
      </c>
      <c r="E18449" t="str">
        <f>VLOOKUP(G18449,'Reaction type'!$B$1:$E$17,2, FALSE)</f>
        <v>negative</v>
      </c>
      <c r="F18449">
        <f>VLOOKUP(G18449, 'Reaction type'!$B$2:$E$17, 3,FALSE)</f>
        <v>15</v>
      </c>
      <c r="G18449" s="11" t="s">
        <v>1041</v>
      </c>
      <c r="H18449" s="12">
        <v>44349.272222222222</v>
      </c>
    </row>
    <row r="18450" spans="1:8" x14ac:dyDescent="0.2">
      <c r="A18450" s="7">
        <v>25523</v>
      </c>
      <c r="B18450" s="8" t="s">
        <v>1032</v>
      </c>
      <c r="C18450" t="str">
        <f>VLOOKUP(B18450, CONTENT!$B$2:$D$1001,2,FALSE)</f>
        <v>GIF</v>
      </c>
      <c r="D18450" t="str">
        <f>VLOOKUP(B18450,CONTENT!$B$2:$D$1001,3,FALSE)</f>
        <v>culture</v>
      </c>
      <c r="E18450" t="str">
        <f>VLOOKUP(G18450,'Reaction type'!$B$1:$E$17,2, FALSE)</f>
        <v>negative</v>
      </c>
      <c r="F18450">
        <f>VLOOKUP(G18450, 'Reaction type'!$B$2:$E$17, 3,FALSE)</f>
        <v>15</v>
      </c>
      <c r="G18450" s="8" t="s">
        <v>1041</v>
      </c>
      <c r="H18450" s="9">
        <v>44275.275000000001</v>
      </c>
    </row>
    <row r="18451" spans="1:8" x14ac:dyDescent="0.2">
      <c r="A18451" s="7">
        <v>25533</v>
      </c>
      <c r="B18451" s="8" t="s">
        <v>1032</v>
      </c>
      <c r="C18451" t="str">
        <f>VLOOKUP(B18451, CONTENT!$B$2:$D$1001,2,FALSE)</f>
        <v>GIF</v>
      </c>
      <c r="D18451" t="str">
        <f>VLOOKUP(B18451,CONTENT!$B$2:$D$1001,3,FALSE)</f>
        <v>culture</v>
      </c>
      <c r="E18451" t="str">
        <f>VLOOKUP(G18451,'Reaction type'!$B$1:$E$17,2, FALSE)</f>
        <v>negative</v>
      </c>
      <c r="F18451">
        <f>VLOOKUP(G18451, 'Reaction type'!$B$2:$E$17, 3,FALSE)</f>
        <v>15</v>
      </c>
      <c r="G18451" s="8" t="s">
        <v>1041</v>
      </c>
      <c r="H18451" s="9">
        <v>44215.323611111111</v>
      </c>
    </row>
    <row r="18452" spans="1:8" x14ac:dyDescent="0.2">
      <c r="A18452" s="10">
        <v>22</v>
      </c>
      <c r="B18452" s="11" t="s">
        <v>1</v>
      </c>
      <c r="C18452" t="str">
        <f>VLOOKUP(B18452, CONTENT!$B$2:$D$1001,2,FALSE)</f>
        <v>photo</v>
      </c>
      <c r="D18452" t="str">
        <f>VLOOKUP(B18452,CONTENT!$B$2:$D$1001,3,FALSE)</f>
        <v>Studying</v>
      </c>
      <c r="E18452" t="str">
        <f>VLOOKUP(G18452,'Reaction type'!$B$1:$E$17,2, FALSE)</f>
        <v>negative</v>
      </c>
      <c r="F18452">
        <f>VLOOKUP(G18452, 'Reaction type'!$B$2:$E$17, 3,FALSE)</f>
        <v>12</v>
      </c>
      <c r="G18452" s="11" t="s">
        <v>1050</v>
      </c>
      <c r="H18452" s="12">
        <v>44297.865972222222</v>
      </c>
    </row>
    <row r="18453" spans="1:8" x14ac:dyDescent="0.2">
      <c r="A18453" s="7">
        <v>25</v>
      </c>
      <c r="B18453" s="8" t="s">
        <v>1</v>
      </c>
      <c r="C18453" t="str">
        <f>VLOOKUP(B18453, CONTENT!$B$2:$D$1001,2,FALSE)</f>
        <v>photo</v>
      </c>
      <c r="D18453" t="str">
        <f>VLOOKUP(B18453,CONTENT!$B$2:$D$1001,3,FALSE)</f>
        <v>Studying</v>
      </c>
      <c r="E18453" t="str">
        <f>VLOOKUP(G18453,'Reaction type'!$B$1:$E$17,2, FALSE)</f>
        <v>negative</v>
      </c>
      <c r="F18453">
        <f>VLOOKUP(G18453, 'Reaction type'!$B$2:$E$17, 3,FALSE)</f>
        <v>12</v>
      </c>
      <c r="G18453" s="8" t="s">
        <v>1050</v>
      </c>
      <c r="H18453" s="9">
        <v>44257.806250000001</v>
      </c>
    </row>
    <row r="18454" spans="1:8" x14ac:dyDescent="0.2">
      <c r="A18454" s="10">
        <v>44</v>
      </c>
      <c r="B18454" s="11" t="s">
        <v>1</v>
      </c>
      <c r="C18454" t="str">
        <f>VLOOKUP(B18454, CONTENT!$B$2:$D$1001,2,FALSE)</f>
        <v>photo</v>
      </c>
      <c r="D18454" t="str">
        <f>VLOOKUP(B18454,CONTENT!$B$2:$D$1001,3,FALSE)</f>
        <v>Studying</v>
      </c>
      <c r="E18454" t="str">
        <f>VLOOKUP(G18454,'Reaction type'!$B$1:$E$17,2, FALSE)</f>
        <v>negative</v>
      </c>
      <c r="F18454">
        <f>VLOOKUP(G18454, 'Reaction type'!$B$2:$E$17, 3,FALSE)</f>
        <v>12</v>
      </c>
      <c r="G18454" s="11" t="s">
        <v>1050</v>
      </c>
      <c r="H18454" s="12">
        <v>44326.393750000003</v>
      </c>
    </row>
    <row r="18455" spans="1:8" x14ac:dyDescent="0.2">
      <c r="A18455" s="10">
        <v>92</v>
      </c>
      <c r="B18455" s="11" t="s">
        <v>6</v>
      </c>
      <c r="C18455" t="str">
        <f>VLOOKUP(B18455, CONTENT!$B$2:$D$1001,2,FALSE)</f>
        <v>photo</v>
      </c>
      <c r="D18455" t="str">
        <f>VLOOKUP(B18455,CONTENT!$B$2:$D$1001,3,FALSE)</f>
        <v>healthy eating</v>
      </c>
      <c r="E18455" t="str">
        <f>VLOOKUP(G18455,'Reaction type'!$B$1:$E$17,2, FALSE)</f>
        <v>negative</v>
      </c>
      <c r="F18455">
        <f>VLOOKUP(G18455, 'Reaction type'!$B$2:$E$17, 3,FALSE)</f>
        <v>12</v>
      </c>
      <c r="G18455" s="11" t="s">
        <v>1050</v>
      </c>
      <c r="H18455" s="12">
        <v>44047.80972222222</v>
      </c>
    </row>
    <row r="18456" spans="1:8" x14ac:dyDescent="0.2">
      <c r="A18456" s="10">
        <v>95</v>
      </c>
      <c r="B18456" s="11" t="s">
        <v>7</v>
      </c>
      <c r="C18456" t="str">
        <f>VLOOKUP(B18456, CONTENT!$B$2:$D$1001,2,FALSE)</f>
        <v>photo</v>
      </c>
      <c r="D18456" t="str">
        <f>VLOOKUP(B18456,CONTENT!$B$2:$D$1001,3,FALSE)</f>
        <v>technology</v>
      </c>
      <c r="E18456" t="str">
        <f>VLOOKUP(G18456,'Reaction type'!$B$1:$E$17,2, FALSE)</f>
        <v>negative</v>
      </c>
      <c r="F18456">
        <f>VLOOKUP(G18456, 'Reaction type'!$B$2:$E$17, 3,FALSE)</f>
        <v>12</v>
      </c>
      <c r="G18456" s="11" t="s">
        <v>1050</v>
      </c>
      <c r="H18456" s="12">
        <v>44289.511805555558</v>
      </c>
    </row>
    <row r="18457" spans="1:8" x14ac:dyDescent="0.2">
      <c r="A18457" s="10">
        <v>119</v>
      </c>
      <c r="B18457" s="11" t="s">
        <v>12</v>
      </c>
      <c r="C18457" t="str">
        <f>VLOOKUP(B18457, CONTENT!$B$2:$D$1001,2,FALSE)</f>
        <v>GIF</v>
      </c>
      <c r="D18457" t="str">
        <f>VLOOKUP(B18457,CONTENT!$B$2:$D$1001,3,FALSE)</f>
        <v>cooking</v>
      </c>
      <c r="E18457" t="str">
        <f>VLOOKUP(G18457,'Reaction type'!$B$1:$E$17,2, FALSE)</f>
        <v>negative</v>
      </c>
      <c r="F18457">
        <f>VLOOKUP(G18457, 'Reaction type'!$B$2:$E$17, 3,FALSE)</f>
        <v>12</v>
      </c>
      <c r="G18457" s="11" t="s">
        <v>1050</v>
      </c>
      <c r="H18457" s="12">
        <v>44343.63958333333</v>
      </c>
    </row>
    <row r="18458" spans="1:8" x14ac:dyDescent="0.2">
      <c r="A18458" s="7">
        <v>131</v>
      </c>
      <c r="B18458" s="8" t="s">
        <v>15</v>
      </c>
      <c r="C18458" t="str">
        <f>VLOOKUP(B18458, CONTENT!$B$2:$D$1001,2,FALSE)</f>
        <v>video</v>
      </c>
      <c r="D18458" t="str">
        <f>VLOOKUP(B18458,CONTENT!$B$2:$D$1001,3,FALSE)</f>
        <v>dogs</v>
      </c>
      <c r="E18458" t="str">
        <f>VLOOKUP(G18458,'Reaction type'!$B$1:$E$17,2, FALSE)</f>
        <v>negative</v>
      </c>
      <c r="F18458">
        <f>VLOOKUP(G18458, 'Reaction type'!$B$2:$E$17, 3,FALSE)</f>
        <v>12</v>
      </c>
      <c r="G18458" s="8" t="s">
        <v>1050</v>
      </c>
      <c r="H18458" s="9">
        <v>44273.078472222223</v>
      </c>
    </row>
    <row r="18459" spans="1:8" x14ac:dyDescent="0.2">
      <c r="A18459" s="7">
        <v>145</v>
      </c>
      <c r="B18459" s="8" t="s">
        <v>15</v>
      </c>
      <c r="C18459" t="str">
        <f>VLOOKUP(B18459, CONTENT!$B$2:$D$1001,2,FALSE)</f>
        <v>video</v>
      </c>
      <c r="D18459" t="str">
        <f>VLOOKUP(B18459,CONTENT!$B$2:$D$1001,3,FALSE)</f>
        <v>dogs</v>
      </c>
      <c r="E18459" t="str">
        <f>VLOOKUP(G18459,'Reaction type'!$B$1:$E$17,2, FALSE)</f>
        <v>negative</v>
      </c>
      <c r="F18459">
        <f>VLOOKUP(G18459, 'Reaction type'!$B$2:$E$17, 3,FALSE)</f>
        <v>12</v>
      </c>
      <c r="G18459" s="8" t="s">
        <v>1050</v>
      </c>
      <c r="H18459" s="9">
        <v>44065.504166666666</v>
      </c>
    </row>
    <row r="18460" spans="1:8" x14ac:dyDescent="0.2">
      <c r="A18460" s="7">
        <v>159</v>
      </c>
      <c r="B18460" s="8" t="s">
        <v>15</v>
      </c>
      <c r="C18460" t="str">
        <f>VLOOKUP(B18460, CONTENT!$B$2:$D$1001,2,FALSE)</f>
        <v>video</v>
      </c>
      <c r="D18460" t="str">
        <f>VLOOKUP(B18460,CONTENT!$B$2:$D$1001,3,FALSE)</f>
        <v>dogs</v>
      </c>
      <c r="E18460" t="str">
        <f>VLOOKUP(G18460,'Reaction type'!$B$1:$E$17,2, FALSE)</f>
        <v>negative</v>
      </c>
      <c r="F18460">
        <f>VLOOKUP(G18460, 'Reaction type'!$B$2:$E$17, 3,FALSE)</f>
        <v>12</v>
      </c>
      <c r="G18460" s="8" t="s">
        <v>1050</v>
      </c>
      <c r="H18460" s="9">
        <v>44100.779861111114</v>
      </c>
    </row>
    <row r="18461" spans="1:8" x14ac:dyDescent="0.2">
      <c r="A18461" s="7">
        <v>176</v>
      </c>
      <c r="B18461" s="8" t="s">
        <v>17</v>
      </c>
      <c r="C18461" t="str">
        <f>VLOOKUP(B18461, CONTENT!$B$2:$D$1001,2,FALSE)</f>
        <v>video</v>
      </c>
      <c r="D18461" t="str">
        <f>VLOOKUP(B18461,CONTENT!$B$2:$D$1001,3,FALSE)</f>
        <v>technology</v>
      </c>
      <c r="E18461" t="str">
        <f>VLOOKUP(G18461,'Reaction type'!$B$1:$E$17,2, FALSE)</f>
        <v>negative</v>
      </c>
      <c r="F18461">
        <f>VLOOKUP(G18461, 'Reaction type'!$B$2:$E$17, 3,FALSE)</f>
        <v>12</v>
      </c>
      <c r="G18461" s="8" t="s">
        <v>1050</v>
      </c>
      <c r="H18461" s="9">
        <v>44037</v>
      </c>
    </row>
    <row r="18462" spans="1:8" x14ac:dyDescent="0.2">
      <c r="A18462" s="10">
        <v>180</v>
      </c>
      <c r="B18462" s="11" t="s">
        <v>18</v>
      </c>
      <c r="C18462" t="str">
        <f>VLOOKUP(B18462, CONTENT!$B$2:$D$1001,2,FALSE)</f>
        <v>photo</v>
      </c>
      <c r="D18462" t="str">
        <f>VLOOKUP(B18462,CONTENT!$B$2:$D$1001,3,FALSE)</f>
        <v>soccer</v>
      </c>
      <c r="E18462" t="str">
        <f>VLOOKUP(G18462,'Reaction type'!$B$1:$E$17,2, FALSE)</f>
        <v>negative</v>
      </c>
      <c r="F18462">
        <f>VLOOKUP(G18462, 'Reaction type'!$B$2:$E$17, 3,FALSE)</f>
        <v>12</v>
      </c>
      <c r="G18462" s="11" t="s">
        <v>1050</v>
      </c>
      <c r="H18462" s="12">
        <v>44198.698611111111</v>
      </c>
    </row>
    <row r="18463" spans="1:8" x14ac:dyDescent="0.2">
      <c r="A18463" s="10">
        <v>205</v>
      </c>
      <c r="B18463" s="11" t="s">
        <v>20</v>
      </c>
      <c r="C18463" t="str">
        <f>VLOOKUP(B18463, CONTENT!$B$2:$D$1001,2,FALSE)</f>
        <v>photo</v>
      </c>
      <c r="D18463" t="str">
        <f>VLOOKUP(B18463,CONTENT!$B$2:$D$1001,3,FALSE)</f>
        <v>public speaking</v>
      </c>
      <c r="E18463" t="str">
        <f>VLOOKUP(G18463,'Reaction type'!$B$1:$E$17,2, FALSE)</f>
        <v>negative</v>
      </c>
      <c r="F18463">
        <f>VLOOKUP(G18463, 'Reaction type'!$B$2:$E$17, 3,FALSE)</f>
        <v>12</v>
      </c>
      <c r="G18463" s="11" t="s">
        <v>1050</v>
      </c>
      <c r="H18463" s="12">
        <v>44027.811111111114</v>
      </c>
    </row>
    <row r="18464" spans="1:8" x14ac:dyDescent="0.2">
      <c r="A18464" s="10">
        <v>223</v>
      </c>
      <c r="B18464" s="11" t="s">
        <v>20</v>
      </c>
      <c r="C18464" t="str">
        <f>VLOOKUP(B18464, CONTENT!$B$2:$D$1001,2,FALSE)</f>
        <v>photo</v>
      </c>
      <c r="D18464" t="str">
        <f>VLOOKUP(B18464,CONTENT!$B$2:$D$1001,3,FALSE)</f>
        <v>public speaking</v>
      </c>
      <c r="E18464" t="str">
        <f>VLOOKUP(G18464,'Reaction type'!$B$1:$E$17,2, FALSE)</f>
        <v>negative</v>
      </c>
      <c r="F18464">
        <f>VLOOKUP(G18464, 'Reaction type'!$B$2:$E$17, 3,FALSE)</f>
        <v>12</v>
      </c>
      <c r="G18464" s="11" t="s">
        <v>1050</v>
      </c>
      <c r="H18464" s="12">
        <v>44155.554166666669</v>
      </c>
    </row>
    <row r="18465" spans="1:8" x14ac:dyDescent="0.2">
      <c r="A18465" s="10">
        <v>238</v>
      </c>
      <c r="B18465" s="11" t="s">
        <v>22</v>
      </c>
      <c r="C18465" t="str">
        <f>VLOOKUP(B18465, CONTENT!$B$2:$D$1001,2,FALSE)</f>
        <v>GIF</v>
      </c>
      <c r="D18465" t="str">
        <f>VLOOKUP(B18465,CONTENT!$B$2:$D$1001,3,FALSE)</f>
        <v>science</v>
      </c>
      <c r="E18465" t="str">
        <f>VLOOKUP(G18465,'Reaction type'!$B$1:$E$17,2, FALSE)</f>
        <v>negative</v>
      </c>
      <c r="F18465">
        <f>VLOOKUP(G18465, 'Reaction type'!$B$2:$E$17, 3,FALSE)</f>
        <v>12</v>
      </c>
      <c r="G18465" s="11" t="s">
        <v>1050</v>
      </c>
      <c r="H18465" s="12">
        <v>44017.150694444441</v>
      </c>
    </row>
    <row r="18466" spans="1:8" x14ac:dyDescent="0.2">
      <c r="A18466" s="7">
        <v>259</v>
      </c>
      <c r="B18466" s="8" t="s">
        <v>26</v>
      </c>
      <c r="C18466" t="str">
        <f>VLOOKUP(B18466, CONTENT!$B$2:$D$1001,2,FALSE)</f>
        <v>GIF</v>
      </c>
      <c r="D18466" t="str">
        <f>VLOOKUP(B18466,CONTENT!$B$2:$D$1001,3,FALSE)</f>
        <v>tennis</v>
      </c>
      <c r="E18466" t="str">
        <f>VLOOKUP(G18466,'Reaction type'!$B$1:$E$17,2, FALSE)</f>
        <v>negative</v>
      </c>
      <c r="F18466">
        <f>VLOOKUP(G18466, 'Reaction type'!$B$2:$E$17, 3,FALSE)</f>
        <v>12</v>
      </c>
      <c r="G18466" s="8" t="s">
        <v>1050</v>
      </c>
      <c r="H18466" s="9">
        <v>44224.879166666666</v>
      </c>
    </row>
    <row r="18467" spans="1:8" x14ac:dyDescent="0.2">
      <c r="A18467" s="10">
        <v>262</v>
      </c>
      <c r="B18467" s="11" t="s">
        <v>26</v>
      </c>
      <c r="C18467" t="str">
        <f>VLOOKUP(B18467, CONTENT!$B$2:$D$1001,2,FALSE)</f>
        <v>GIF</v>
      </c>
      <c r="D18467" t="str">
        <f>VLOOKUP(B18467,CONTENT!$B$2:$D$1001,3,FALSE)</f>
        <v>tennis</v>
      </c>
      <c r="E18467" t="str">
        <f>VLOOKUP(G18467,'Reaction type'!$B$1:$E$17,2, FALSE)</f>
        <v>negative</v>
      </c>
      <c r="F18467">
        <f>VLOOKUP(G18467, 'Reaction type'!$B$2:$E$17, 3,FALSE)</f>
        <v>12</v>
      </c>
      <c r="G18467" s="11" t="s">
        <v>1050</v>
      </c>
      <c r="H18467" s="12">
        <v>44205.448611111111</v>
      </c>
    </row>
    <row r="18468" spans="1:8" x14ac:dyDescent="0.2">
      <c r="A18468" s="7">
        <v>265</v>
      </c>
      <c r="B18468" s="8" t="s">
        <v>26</v>
      </c>
      <c r="C18468" t="str">
        <f>VLOOKUP(B18468, CONTENT!$B$2:$D$1001,2,FALSE)</f>
        <v>GIF</v>
      </c>
      <c r="D18468" t="str">
        <f>VLOOKUP(B18468,CONTENT!$B$2:$D$1001,3,FALSE)</f>
        <v>tennis</v>
      </c>
      <c r="E18468" t="str">
        <f>VLOOKUP(G18468,'Reaction type'!$B$1:$E$17,2, FALSE)</f>
        <v>negative</v>
      </c>
      <c r="F18468">
        <f>VLOOKUP(G18468, 'Reaction type'!$B$2:$E$17, 3,FALSE)</f>
        <v>12</v>
      </c>
      <c r="G18468" s="8" t="s">
        <v>1050</v>
      </c>
      <c r="H18468" s="9">
        <v>44331.794444444444</v>
      </c>
    </row>
    <row r="18469" spans="1:8" x14ac:dyDescent="0.2">
      <c r="A18469" s="10">
        <v>274</v>
      </c>
      <c r="B18469" s="11" t="s">
        <v>26</v>
      </c>
      <c r="C18469" t="str">
        <f>VLOOKUP(B18469, CONTENT!$B$2:$D$1001,2,FALSE)</f>
        <v>GIF</v>
      </c>
      <c r="D18469" t="str">
        <f>VLOOKUP(B18469,CONTENT!$B$2:$D$1001,3,FALSE)</f>
        <v>tennis</v>
      </c>
      <c r="E18469" t="str">
        <f>VLOOKUP(G18469,'Reaction type'!$B$1:$E$17,2, FALSE)</f>
        <v>negative</v>
      </c>
      <c r="F18469">
        <f>VLOOKUP(G18469, 'Reaction type'!$B$2:$E$17, 3,FALSE)</f>
        <v>12</v>
      </c>
      <c r="G18469" s="11" t="s">
        <v>1050</v>
      </c>
      <c r="H18469" s="12">
        <v>44169.038888888892</v>
      </c>
    </row>
    <row r="18470" spans="1:8" x14ac:dyDescent="0.2">
      <c r="A18470" s="10">
        <v>307</v>
      </c>
      <c r="B18470" s="11" t="s">
        <v>28</v>
      </c>
      <c r="C18470" t="str">
        <f>VLOOKUP(B18470, CONTENT!$B$2:$D$1001,2,FALSE)</f>
        <v>video</v>
      </c>
      <c r="D18470" t="str">
        <f>VLOOKUP(B18470,CONTENT!$B$2:$D$1001,3,FALSE)</f>
        <v>food</v>
      </c>
      <c r="E18470" t="str">
        <f>VLOOKUP(G18470,'Reaction type'!$B$1:$E$17,2, FALSE)</f>
        <v>negative</v>
      </c>
      <c r="F18470">
        <f>VLOOKUP(G18470, 'Reaction type'!$B$2:$E$17, 3,FALSE)</f>
        <v>12</v>
      </c>
      <c r="G18470" s="11" t="s">
        <v>1050</v>
      </c>
      <c r="H18470" s="12">
        <v>44125.158333333333</v>
      </c>
    </row>
    <row r="18471" spans="1:8" x14ac:dyDescent="0.2">
      <c r="A18471" s="7">
        <v>308</v>
      </c>
      <c r="B18471" s="8" t="s">
        <v>28</v>
      </c>
      <c r="C18471" t="str">
        <f>VLOOKUP(B18471, CONTENT!$B$2:$D$1001,2,FALSE)</f>
        <v>video</v>
      </c>
      <c r="D18471" t="str">
        <f>VLOOKUP(B18471,CONTENT!$B$2:$D$1001,3,FALSE)</f>
        <v>food</v>
      </c>
      <c r="E18471" t="str">
        <f>VLOOKUP(G18471,'Reaction type'!$B$1:$E$17,2, FALSE)</f>
        <v>negative</v>
      </c>
      <c r="F18471">
        <f>VLOOKUP(G18471, 'Reaction type'!$B$2:$E$17, 3,FALSE)</f>
        <v>12</v>
      </c>
      <c r="G18471" s="8" t="s">
        <v>1050</v>
      </c>
      <c r="H18471" s="9">
        <v>44250.941666666666</v>
      </c>
    </row>
    <row r="18472" spans="1:8" x14ac:dyDescent="0.2">
      <c r="A18472" s="7">
        <v>312</v>
      </c>
      <c r="B18472" s="8" t="s">
        <v>28</v>
      </c>
      <c r="C18472" t="str">
        <f>VLOOKUP(B18472, CONTENT!$B$2:$D$1001,2,FALSE)</f>
        <v>video</v>
      </c>
      <c r="D18472" t="str">
        <f>VLOOKUP(B18472,CONTENT!$B$2:$D$1001,3,FALSE)</f>
        <v>food</v>
      </c>
      <c r="E18472" t="str">
        <f>VLOOKUP(G18472,'Reaction type'!$B$1:$E$17,2, FALSE)</f>
        <v>negative</v>
      </c>
      <c r="F18472">
        <f>VLOOKUP(G18472, 'Reaction type'!$B$2:$E$17, 3,FALSE)</f>
        <v>12</v>
      </c>
      <c r="G18472" s="8" t="s">
        <v>1050</v>
      </c>
      <c r="H18472" s="9">
        <v>44135.136805555558</v>
      </c>
    </row>
    <row r="18473" spans="1:8" x14ac:dyDescent="0.2">
      <c r="A18473" s="10">
        <v>361</v>
      </c>
      <c r="B18473" s="11" t="s">
        <v>31</v>
      </c>
      <c r="C18473" t="str">
        <f>VLOOKUP(B18473, CONTENT!$B$2:$D$1001,2,FALSE)</f>
        <v>GIF</v>
      </c>
      <c r="D18473" t="str">
        <f>VLOOKUP(B18473,CONTENT!$B$2:$D$1001,3,FALSE)</f>
        <v>fitness</v>
      </c>
      <c r="E18473" t="str">
        <f>VLOOKUP(G18473,'Reaction type'!$B$1:$E$17,2, FALSE)</f>
        <v>negative</v>
      </c>
      <c r="F18473">
        <f>VLOOKUP(G18473, 'Reaction type'!$B$2:$E$17, 3,FALSE)</f>
        <v>12</v>
      </c>
      <c r="G18473" s="11" t="s">
        <v>1050</v>
      </c>
      <c r="H18473" s="12">
        <v>44012.245138888888</v>
      </c>
    </row>
    <row r="18474" spans="1:8" x14ac:dyDescent="0.2">
      <c r="A18474" s="7">
        <v>362</v>
      </c>
      <c r="B18474" s="8" t="s">
        <v>31</v>
      </c>
      <c r="C18474" t="str">
        <f>VLOOKUP(B18474, CONTENT!$B$2:$D$1001,2,FALSE)</f>
        <v>GIF</v>
      </c>
      <c r="D18474" t="str">
        <f>VLOOKUP(B18474,CONTENT!$B$2:$D$1001,3,FALSE)</f>
        <v>fitness</v>
      </c>
      <c r="E18474" t="str">
        <f>VLOOKUP(G18474,'Reaction type'!$B$1:$E$17,2, FALSE)</f>
        <v>negative</v>
      </c>
      <c r="F18474">
        <f>VLOOKUP(G18474, 'Reaction type'!$B$2:$E$17, 3,FALSE)</f>
        <v>12</v>
      </c>
      <c r="G18474" s="8" t="s">
        <v>1050</v>
      </c>
      <c r="H18474" s="9">
        <v>44126.965277777781</v>
      </c>
    </row>
    <row r="18475" spans="1:8" x14ac:dyDescent="0.2">
      <c r="A18475" s="7">
        <v>374</v>
      </c>
      <c r="B18475" s="8" t="s">
        <v>34</v>
      </c>
      <c r="C18475" t="str">
        <f>VLOOKUP(B18475, CONTENT!$B$2:$D$1001,2,FALSE)</f>
        <v>video</v>
      </c>
      <c r="D18475" t="str">
        <f>VLOOKUP(B18475,CONTENT!$B$2:$D$1001,3,FALSE)</f>
        <v>public speaking</v>
      </c>
      <c r="E18475" t="str">
        <f>VLOOKUP(G18475,'Reaction type'!$B$1:$E$17,2, FALSE)</f>
        <v>negative</v>
      </c>
      <c r="F18475">
        <f>VLOOKUP(G18475, 'Reaction type'!$B$2:$E$17, 3,FALSE)</f>
        <v>12</v>
      </c>
      <c r="G18475" s="8" t="s">
        <v>1050</v>
      </c>
      <c r="H18475" s="9">
        <v>44132.317361111112</v>
      </c>
    </row>
    <row r="18476" spans="1:8" x14ac:dyDescent="0.2">
      <c r="A18476" s="7">
        <v>380</v>
      </c>
      <c r="B18476" s="8" t="s">
        <v>34</v>
      </c>
      <c r="C18476" t="str">
        <f>VLOOKUP(B18476, CONTENT!$B$2:$D$1001,2,FALSE)</f>
        <v>video</v>
      </c>
      <c r="D18476" t="str">
        <f>VLOOKUP(B18476,CONTENT!$B$2:$D$1001,3,FALSE)</f>
        <v>public speaking</v>
      </c>
      <c r="E18476" t="str">
        <f>VLOOKUP(G18476,'Reaction type'!$B$1:$E$17,2, FALSE)</f>
        <v>negative</v>
      </c>
      <c r="F18476">
        <f>VLOOKUP(G18476, 'Reaction type'!$B$2:$E$17, 3,FALSE)</f>
        <v>12</v>
      </c>
      <c r="G18476" s="8" t="s">
        <v>1050</v>
      </c>
      <c r="H18476" s="9">
        <v>44089.949305555558</v>
      </c>
    </row>
    <row r="18477" spans="1:8" x14ac:dyDescent="0.2">
      <c r="A18477" s="10">
        <v>418</v>
      </c>
      <c r="B18477" s="11" t="s">
        <v>35</v>
      </c>
      <c r="C18477" t="str">
        <f>VLOOKUP(B18477, CONTENT!$B$2:$D$1001,2,FALSE)</f>
        <v>video</v>
      </c>
      <c r="D18477" t="str">
        <f>VLOOKUP(B18477,CONTENT!$B$2:$D$1001,3,FALSE)</f>
        <v>food</v>
      </c>
      <c r="E18477" t="str">
        <f>VLOOKUP(G18477,'Reaction type'!$B$1:$E$17,2, FALSE)</f>
        <v>negative</v>
      </c>
      <c r="F18477">
        <f>VLOOKUP(G18477, 'Reaction type'!$B$2:$E$17, 3,FALSE)</f>
        <v>12</v>
      </c>
      <c r="G18477" s="11" t="s">
        <v>1050</v>
      </c>
      <c r="H18477" s="12">
        <v>44352.419444444444</v>
      </c>
    </row>
    <row r="18478" spans="1:8" x14ac:dyDescent="0.2">
      <c r="A18478" s="7">
        <v>435</v>
      </c>
      <c r="B18478" s="8" t="s">
        <v>35</v>
      </c>
      <c r="C18478" t="str">
        <f>VLOOKUP(B18478, CONTENT!$B$2:$D$1001,2,FALSE)</f>
        <v>video</v>
      </c>
      <c r="D18478" t="str">
        <f>VLOOKUP(B18478,CONTENT!$B$2:$D$1001,3,FALSE)</f>
        <v>food</v>
      </c>
      <c r="E18478" t="str">
        <f>VLOOKUP(G18478,'Reaction type'!$B$1:$E$17,2, FALSE)</f>
        <v>negative</v>
      </c>
      <c r="F18478">
        <f>VLOOKUP(G18478, 'Reaction type'!$B$2:$E$17, 3,FALSE)</f>
        <v>12</v>
      </c>
      <c r="G18478" s="8" t="s">
        <v>1050</v>
      </c>
      <c r="H18478" s="9">
        <v>44231.572916666664</v>
      </c>
    </row>
    <row r="18479" spans="1:8" x14ac:dyDescent="0.2">
      <c r="A18479" s="7">
        <v>442</v>
      </c>
      <c r="B18479" s="8" t="s">
        <v>36</v>
      </c>
      <c r="C18479" t="str">
        <f>VLOOKUP(B18479, CONTENT!$B$2:$D$1001,2,FALSE)</f>
        <v>video</v>
      </c>
      <c r="D18479" t="str">
        <f>VLOOKUP(B18479,CONTENT!$B$2:$D$1001,3,FALSE)</f>
        <v>tennis</v>
      </c>
      <c r="E18479" t="str">
        <f>VLOOKUP(G18479,'Reaction type'!$B$1:$E$17,2, FALSE)</f>
        <v>negative</v>
      </c>
      <c r="F18479">
        <f>VLOOKUP(G18479, 'Reaction type'!$B$2:$E$17, 3,FALSE)</f>
        <v>12</v>
      </c>
      <c r="G18479" s="8" t="s">
        <v>1050</v>
      </c>
      <c r="H18479" s="9">
        <v>44292.830555555556</v>
      </c>
    </row>
    <row r="18480" spans="1:8" x14ac:dyDescent="0.2">
      <c r="A18480" s="10">
        <v>443</v>
      </c>
      <c r="B18480" s="11" t="s">
        <v>36</v>
      </c>
      <c r="C18480" t="str">
        <f>VLOOKUP(B18480, CONTENT!$B$2:$D$1001,2,FALSE)</f>
        <v>video</v>
      </c>
      <c r="D18480" t="str">
        <f>VLOOKUP(B18480,CONTENT!$B$2:$D$1001,3,FALSE)</f>
        <v>tennis</v>
      </c>
      <c r="E18480" t="str">
        <f>VLOOKUP(G18480,'Reaction type'!$B$1:$E$17,2, FALSE)</f>
        <v>negative</v>
      </c>
      <c r="F18480">
        <f>VLOOKUP(G18480, 'Reaction type'!$B$2:$E$17, 3,FALSE)</f>
        <v>12</v>
      </c>
      <c r="G18480" s="11" t="s">
        <v>1050</v>
      </c>
      <c r="H18480" s="12">
        <v>44291.695833333331</v>
      </c>
    </row>
    <row r="18481" spans="1:8" x14ac:dyDescent="0.2">
      <c r="A18481" s="7">
        <v>485</v>
      </c>
      <c r="B18481" s="8" t="s">
        <v>37</v>
      </c>
      <c r="C18481" t="str">
        <f>VLOOKUP(B18481, CONTENT!$B$2:$D$1001,2,FALSE)</f>
        <v>GIF</v>
      </c>
      <c r="D18481" t="str">
        <f>VLOOKUP(B18481,CONTENT!$B$2:$D$1001,3,FALSE)</f>
        <v>soccer</v>
      </c>
      <c r="E18481" t="str">
        <f>VLOOKUP(G18481,'Reaction type'!$B$1:$E$17,2, FALSE)</f>
        <v>negative</v>
      </c>
      <c r="F18481">
        <f>VLOOKUP(G18481, 'Reaction type'!$B$2:$E$17, 3,FALSE)</f>
        <v>12</v>
      </c>
      <c r="G18481" s="8" t="s">
        <v>1050</v>
      </c>
      <c r="H18481" s="9">
        <v>44131.924305555556</v>
      </c>
    </row>
    <row r="18482" spans="1:8" x14ac:dyDescent="0.2">
      <c r="A18482" s="10">
        <v>502</v>
      </c>
      <c r="B18482" s="11" t="s">
        <v>37</v>
      </c>
      <c r="C18482" t="str">
        <f>VLOOKUP(B18482, CONTENT!$B$2:$D$1001,2,FALSE)</f>
        <v>GIF</v>
      </c>
      <c r="D18482" t="str">
        <f>VLOOKUP(B18482,CONTENT!$B$2:$D$1001,3,FALSE)</f>
        <v>soccer</v>
      </c>
      <c r="E18482" t="str">
        <f>VLOOKUP(G18482,'Reaction type'!$B$1:$E$17,2, FALSE)</f>
        <v>negative</v>
      </c>
      <c r="F18482">
        <f>VLOOKUP(G18482, 'Reaction type'!$B$2:$E$17, 3,FALSE)</f>
        <v>12</v>
      </c>
      <c r="G18482" s="11" t="s">
        <v>1050</v>
      </c>
      <c r="H18482" s="12">
        <v>44222.309027777781</v>
      </c>
    </row>
    <row r="18483" spans="1:8" x14ac:dyDescent="0.2">
      <c r="A18483" s="7">
        <v>592</v>
      </c>
      <c r="B18483" s="8" t="s">
        <v>41</v>
      </c>
      <c r="C18483" t="str">
        <f>VLOOKUP(B18483, CONTENT!$B$2:$D$1001,2,FALSE)</f>
        <v>photo</v>
      </c>
      <c r="D18483" t="str">
        <f>VLOOKUP(B18483,CONTENT!$B$2:$D$1001,3,FALSE)</f>
        <v>studying</v>
      </c>
      <c r="E18483" t="str">
        <f>VLOOKUP(G18483,'Reaction type'!$B$1:$E$17,2, FALSE)</f>
        <v>negative</v>
      </c>
      <c r="F18483">
        <f>VLOOKUP(G18483, 'Reaction type'!$B$2:$E$17, 3,FALSE)</f>
        <v>12</v>
      </c>
      <c r="G18483" s="8" t="s">
        <v>1050</v>
      </c>
      <c r="H18483" s="9">
        <v>44213.273611111108</v>
      </c>
    </row>
    <row r="18484" spans="1:8" x14ac:dyDescent="0.2">
      <c r="A18484" s="7">
        <v>596</v>
      </c>
      <c r="B18484" s="8" t="s">
        <v>41</v>
      </c>
      <c r="C18484" t="str">
        <f>VLOOKUP(B18484, CONTENT!$B$2:$D$1001,2,FALSE)</f>
        <v>photo</v>
      </c>
      <c r="D18484" t="str">
        <f>VLOOKUP(B18484,CONTENT!$B$2:$D$1001,3,FALSE)</f>
        <v>studying</v>
      </c>
      <c r="E18484" t="str">
        <f>VLOOKUP(G18484,'Reaction type'!$B$1:$E$17,2, FALSE)</f>
        <v>negative</v>
      </c>
      <c r="F18484">
        <f>VLOOKUP(G18484, 'Reaction type'!$B$2:$E$17, 3,FALSE)</f>
        <v>12</v>
      </c>
      <c r="G18484" s="8" t="s">
        <v>1050</v>
      </c>
      <c r="H18484" s="9">
        <v>44024.76458333333</v>
      </c>
    </row>
    <row r="18485" spans="1:8" x14ac:dyDescent="0.2">
      <c r="A18485" s="10">
        <v>609</v>
      </c>
      <c r="B18485" s="11" t="s">
        <v>41</v>
      </c>
      <c r="C18485" t="str">
        <f>VLOOKUP(B18485, CONTENT!$B$2:$D$1001,2,FALSE)</f>
        <v>photo</v>
      </c>
      <c r="D18485" t="str">
        <f>VLOOKUP(B18485,CONTENT!$B$2:$D$1001,3,FALSE)</f>
        <v>studying</v>
      </c>
      <c r="E18485" t="str">
        <f>VLOOKUP(G18485,'Reaction type'!$B$1:$E$17,2, FALSE)</f>
        <v>negative</v>
      </c>
      <c r="F18485">
        <f>VLOOKUP(G18485, 'Reaction type'!$B$2:$E$17, 3,FALSE)</f>
        <v>12</v>
      </c>
      <c r="G18485" s="11" t="s">
        <v>1050</v>
      </c>
      <c r="H18485" s="12">
        <v>44250.752083333333</v>
      </c>
    </row>
    <row r="18486" spans="1:8" x14ac:dyDescent="0.2">
      <c r="A18486" s="7">
        <v>623</v>
      </c>
      <c r="B18486" s="8" t="s">
        <v>43</v>
      </c>
      <c r="C18486" t="str">
        <f>VLOOKUP(B18486, CONTENT!$B$2:$D$1001,2,FALSE)</f>
        <v>photo</v>
      </c>
      <c r="D18486" t="str">
        <f>VLOOKUP(B18486,CONTENT!$B$2:$D$1001,3,FALSE)</f>
        <v>travel</v>
      </c>
      <c r="E18486" t="str">
        <f>VLOOKUP(G18486,'Reaction type'!$B$1:$E$17,2, FALSE)</f>
        <v>negative</v>
      </c>
      <c r="F18486">
        <f>VLOOKUP(G18486, 'Reaction type'!$B$2:$E$17, 3,FALSE)</f>
        <v>12</v>
      </c>
      <c r="G18486" s="8" t="s">
        <v>1050</v>
      </c>
      <c r="H18486" s="9">
        <v>44337.497916666667</v>
      </c>
    </row>
    <row r="18487" spans="1:8" x14ac:dyDescent="0.2">
      <c r="A18487" s="10">
        <v>645</v>
      </c>
      <c r="B18487" s="11" t="s">
        <v>44</v>
      </c>
      <c r="C18487" t="str">
        <f>VLOOKUP(B18487, CONTENT!$B$2:$D$1001,2,FALSE)</f>
        <v>GIF</v>
      </c>
      <c r="D18487" t="str">
        <f>VLOOKUP(B18487,CONTENT!$B$2:$D$1001,3,FALSE)</f>
        <v>food</v>
      </c>
      <c r="E18487" t="str">
        <f>VLOOKUP(G18487,'Reaction type'!$B$1:$E$17,2, FALSE)</f>
        <v>negative</v>
      </c>
      <c r="F18487">
        <f>VLOOKUP(G18487, 'Reaction type'!$B$2:$E$17, 3,FALSE)</f>
        <v>12</v>
      </c>
      <c r="G18487" s="11" t="s">
        <v>1050</v>
      </c>
      <c r="H18487" s="12">
        <v>44321.368750000001</v>
      </c>
    </row>
    <row r="18488" spans="1:8" x14ac:dyDescent="0.2">
      <c r="A18488" s="7">
        <v>652</v>
      </c>
      <c r="B18488" s="8" t="s">
        <v>44</v>
      </c>
      <c r="C18488" t="str">
        <f>VLOOKUP(B18488, CONTENT!$B$2:$D$1001,2,FALSE)</f>
        <v>GIF</v>
      </c>
      <c r="D18488" t="str">
        <f>VLOOKUP(B18488,CONTENT!$B$2:$D$1001,3,FALSE)</f>
        <v>food</v>
      </c>
      <c r="E18488" t="str">
        <f>VLOOKUP(G18488,'Reaction type'!$B$1:$E$17,2, FALSE)</f>
        <v>negative</v>
      </c>
      <c r="F18488">
        <f>VLOOKUP(G18488, 'Reaction type'!$B$2:$E$17, 3,FALSE)</f>
        <v>12</v>
      </c>
      <c r="G18488" s="8" t="s">
        <v>1050</v>
      </c>
      <c r="H18488" s="9">
        <v>44084.018750000003</v>
      </c>
    </row>
    <row r="18489" spans="1:8" x14ac:dyDescent="0.2">
      <c r="A18489" s="7">
        <v>660</v>
      </c>
      <c r="B18489" s="8" t="s">
        <v>44</v>
      </c>
      <c r="C18489" t="str">
        <f>VLOOKUP(B18489, CONTENT!$B$2:$D$1001,2,FALSE)</f>
        <v>GIF</v>
      </c>
      <c r="D18489" t="str">
        <f>VLOOKUP(B18489,CONTENT!$B$2:$D$1001,3,FALSE)</f>
        <v>food</v>
      </c>
      <c r="E18489" t="str">
        <f>VLOOKUP(G18489,'Reaction type'!$B$1:$E$17,2, FALSE)</f>
        <v>negative</v>
      </c>
      <c r="F18489">
        <f>VLOOKUP(G18489, 'Reaction type'!$B$2:$E$17, 3,FALSE)</f>
        <v>12</v>
      </c>
      <c r="G18489" s="8" t="s">
        <v>1050</v>
      </c>
      <c r="H18489" s="9">
        <v>44004.847916666666</v>
      </c>
    </row>
    <row r="18490" spans="1:8" x14ac:dyDescent="0.2">
      <c r="A18490" s="7">
        <v>662</v>
      </c>
      <c r="B18490" s="8" t="s">
        <v>44</v>
      </c>
      <c r="C18490" t="str">
        <f>VLOOKUP(B18490, CONTENT!$B$2:$D$1001,2,FALSE)</f>
        <v>GIF</v>
      </c>
      <c r="D18490" t="str">
        <f>VLOOKUP(B18490,CONTENT!$B$2:$D$1001,3,FALSE)</f>
        <v>food</v>
      </c>
      <c r="E18490" t="str">
        <f>VLOOKUP(G18490,'Reaction type'!$B$1:$E$17,2, FALSE)</f>
        <v>negative</v>
      </c>
      <c r="F18490">
        <f>VLOOKUP(G18490, 'Reaction type'!$B$2:$E$17, 3,FALSE)</f>
        <v>12</v>
      </c>
      <c r="G18490" s="8" t="s">
        <v>1050</v>
      </c>
      <c r="H18490" s="9">
        <v>44251.38958333333</v>
      </c>
    </row>
    <row r="18491" spans="1:8" x14ac:dyDescent="0.2">
      <c r="A18491" s="7">
        <v>676</v>
      </c>
      <c r="B18491" s="8" t="s">
        <v>44</v>
      </c>
      <c r="C18491" t="str">
        <f>VLOOKUP(B18491, CONTENT!$B$2:$D$1001,2,FALSE)</f>
        <v>GIF</v>
      </c>
      <c r="D18491" t="str">
        <f>VLOOKUP(B18491,CONTENT!$B$2:$D$1001,3,FALSE)</f>
        <v>food</v>
      </c>
      <c r="E18491" t="str">
        <f>VLOOKUP(G18491,'Reaction type'!$B$1:$E$17,2, FALSE)</f>
        <v>negative</v>
      </c>
      <c r="F18491">
        <f>VLOOKUP(G18491, 'Reaction type'!$B$2:$E$17, 3,FALSE)</f>
        <v>12</v>
      </c>
      <c r="G18491" s="8" t="s">
        <v>1050</v>
      </c>
      <c r="H18491" s="9">
        <v>44332.65625</v>
      </c>
    </row>
    <row r="18492" spans="1:8" x14ac:dyDescent="0.2">
      <c r="A18492" s="10">
        <v>692</v>
      </c>
      <c r="B18492" s="11" t="s">
        <v>45</v>
      </c>
      <c r="C18492" t="str">
        <f>VLOOKUP(B18492, CONTENT!$B$2:$D$1001,2,FALSE)</f>
        <v>audio</v>
      </c>
      <c r="D18492" t="str">
        <f>VLOOKUP(B18492,CONTENT!$B$2:$D$1001,3,FALSE)</f>
        <v>dogs</v>
      </c>
      <c r="E18492" t="str">
        <f>VLOOKUP(G18492,'Reaction type'!$B$1:$E$17,2, FALSE)</f>
        <v>negative</v>
      </c>
      <c r="F18492">
        <f>VLOOKUP(G18492, 'Reaction type'!$B$2:$E$17, 3,FALSE)</f>
        <v>12</v>
      </c>
      <c r="G18492" s="11" t="s">
        <v>1050</v>
      </c>
      <c r="H18492" s="12">
        <v>44175.359722222223</v>
      </c>
    </row>
    <row r="18493" spans="1:8" x14ac:dyDescent="0.2">
      <c r="A18493" s="10">
        <v>695</v>
      </c>
      <c r="B18493" s="11" t="s">
        <v>46</v>
      </c>
      <c r="C18493" t="str">
        <f>VLOOKUP(B18493, CONTENT!$B$2:$D$1001,2,FALSE)</f>
        <v>GIF</v>
      </c>
      <c r="D18493" t="str">
        <f>VLOOKUP(B18493,CONTENT!$B$2:$D$1001,3,FALSE)</f>
        <v>science</v>
      </c>
      <c r="E18493" t="str">
        <f>VLOOKUP(G18493,'Reaction type'!$B$1:$E$17,2, FALSE)</f>
        <v>negative</v>
      </c>
      <c r="F18493">
        <f>VLOOKUP(G18493, 'Reaction type'!$B$2:$E$17, 3,FALSE)</f>
        <v>12</v>
      </c>
      <c r="G18493" s="11" t="s">
        <v>1050</v>
      </c>
      <c r="H18493" s="12">
        <v>44274.813888888886</v>
      </c>
    </row>
    <row r="18494" spans="1:8" x14ac:dyDescent="0.2">
      <c r="A18494" s="7">
        <v>734</v>
      </c>
      <c r="B18494" s="8" t="s">
        <v>46</v>
      </c>
      <c r="C18494" t="str">
        <f>VLOOKUP(B18494, CONTENT!$B$2:$D$1001,2,FALSE)</f>
        <v>GIF</v>
      </c>
      <c r="D18494" t="str">
        <f>VLOOKUP(B18494,CONTENT!$B$2:$D$1001,3,FALSE)</f>
        <v>science</v>
      </c>
      <c r="E18494" t="str">
        <f>VLOOKUP(G18494,'Reaction type'!$B$1:$E$17,2, FALSE)</f>
        <v>negative</v>
      </c>
      <c r="F18494">
        <f>VLOOKUP(G18494, 'Reaction type'!$B$2:$E$17, 3,FALSE)</f>
        <v>12</v>
      </c>
      <c r="G18494" s="8" t="s">
        <v>1050</v>
      </c>
      <c r="H18494" s="9">
        <v>44152.78125</v>
      </c>
    </row>
    <row r="18495" spans="1:8" x14ac:dyDescent="0.2">
      <c r="A18495" s="10">
        <v>735</v>
      </c>
      <c r="B18495" s="11" t="s">
        <v>46</v>
      </c>
      <c r="C18495" t="str">
        <f>VLOOKUP(B18495, CONTENT!$B$2:$D$1001,2,FALSE)</f>
        <v>GIF</v>
      </c>
      <c r="D18495" t="str">
        <f>VLOOKUP(B18495,CONTENT!$B$2:$D$1001,3,FALSE)</f>
        <v>science</v>
      </c>
      <c r="E18495" t="str">
        <f>VLOOKUP(G18495,'Reaction type'!$B$1:$E$17,2, FALSE)</f>
        <v>negative</v>
      </c>
      <c r="F18495">
        <f>VLOOKUP(G18495, 'Reaction type'!$B$2:$E$17, 3,FALSE)</f>
        <v>12</v>
      </c>
      <c r="G18495" s="11" t="s">
        <v>1050</v>
      </c>
      <c r="H18495" s="12">
        <v>44304.037499999999</v>
      </c>
    </row>
    <row r="18496" spans="1:8" x14ac:dyDescent="0.2">
      <c r="A18496" s="7">
        <v>745</v>
      </c>
      <c r="B18496" s="8" t="s">
        <v>47</v>
      </c>
      <c r="C18496" t="str">
        <f>VLOOKUP(B18496, CONTENT!$B$2:$D$1001,2,FALSE)</f>
        <v>GIF</v>
      </c>
      <c r="D18496" t="str">
        <f>VLOOKUP(B18496,CONTENT!$B$2:$D$1001,3,FALSE)</f>
        <v>veganism</v>
      </c>
      <c r="E18496" t="str">
        <f>VLOOKUP(G18496,'Reaction type'!$B$1:$E$17,2, FALSE)</f>
        <v>negative</v>
      </c>
      <c r="F18496">
        <f>VLOOKUP(G18496, 'Reaction type'!$B$2:$E$17, 3,FALSE)</f>
        <v>12</v>
      </c>
      <c r="G18496" s="8" t="s">
        <v>1050</v>
      </c>
      <c r="H18496" s="9">
        <v>44133.556944444441</v>
      </c>
    </row>
    <row r="18497" spans="1:8" x14ac:dyDescent="0.2">
      <c r="A18497" s="7">
        <v>749</v>
      </c>
      <c r="B18497" s="8" t="s">
        <v>47</v>
      </c>
      <c r="C18497" t="str">
        <f>VLOOKUP(B18497, CONTENT!$B$2:$D$1001,2,FALSE)</f>
        <v>GIF</v>
      </c>
      <c r="D18497" t="str">
        <f>VLOOKUP(B18497,CONTENT!$B$2:$D$1001,3,FALSE)</f>
        <v>veganism</v>
      </c>
      <c r="E18497" t="str">
        <f>VLOOKUP(G18497,'Reaction type'!$B$1:$E$17,2, FALSE)</f>
        <v>negative</v>
      </c>
      <c r="F18497">
        <f>VLOOKUP(G18497, 'Reaction type'!$B$2:$E$17, 3,FALSE)</f>
        <v>12</v>
      </c>
      <c r="G18497" s="8" t="s">
        <v>1050</v>
      </c>
      <c r="H18497" s="9">
        <v>44205.472222222219</v>
      </c>
    </row>
    <row r="18498" spans="1:8" x14ac:dyDescent="0.2">
      <c r="A18498" s="7">
        <v>755</v>
      </c>
      <c r="B18498" s="8" t="s">
        <v>47</v>
      </c>
      <c r="C18498" t="str">
        <f>VLOOKUP(B18498, CONTENT!$B$2:$D$1001,2,FALSE)</f>
        <v>GIF</v>
      </c>
      <c r="D18498" t="str">
        <f>VLOOKUP(B18498,CONTENT!$B$2:$D$1001,3,FALSE)</f>
        <v>veganism</v>
      </c>
      <c r="E18498" t="str">
        <f>VLOOKUP(G18498,'Reaction type'!$B$1:$E$17,2, FALSE)</f>
        <v>negative</v>
      </c>
      <c r="F18498">
        <f>VLOOKUP(G18498, 'Reaction type'!$B$2:$E$17, 3,FALSE)</f>
        <v>12</v>
      </c>
      <c r="G18498" s="8" t="s">
        <v>1050</v>
      </c>
      <c r="H18498" s="9">
        <v>44229.390277777777</v>
      </c>
    </row>
    <row r="18499" spans="1:8" x14ac:dyDescent="0.2">
      <c r="A18499" s="7">
        <v>771</v>
      </c>
      <c r="B18499" s="8" t="s">
        <v>47</v>
      </c>
      <c r="C18499" t="str">
        <f>VLOOKUP(B18499, CONTENT!$B$2:$D$1001,2,FALSE)</f>
        <v>GIF</v>
      </c>
      <c r="D18499" t="str">
        <f>VLOOKUP(B18499,CONTENT!$B$2:$D$1001,3,FALSE)</f>
        <v>veganism</v>
      </c>
      <c r="E18499" t="str">
        <f>VLOOKUP(G18499,'Reaction type'!$B$1:$E$17,2, FALSE)</f>
        <v>negative</v>
      </c>
      <c r="F18499">
        <f>VLOOKUP(G18499, 'Reaction type'!$B$2:$E$17, 3,FALSE)</f>
        <v>12</v>
      </c>
      <c r="G18499" s="8" t="s">
        <v>1050</v>
      </c>
      <c r="H18499" s="9">
        <v>44102.165972222225</v>
      </c>
    </row>
    <row r="18500" spans="1:8" x14ac:dyDescent="0.2">
      <c r="A18500" s="7">
        <v>794</v>
      </c>
      <c r="B18500" s="8" t="s">
        <v>49</v>
      </c>
      <c r="C18500" t="str">
        <f>VLOOKUP(B18500, CONTENT!$B$2:$D$1001,2,FALSE)</f>
        <v>photo</v>
      </c>
      <c r="D18500" t="str">
        <f>VLOOKUP(B18500,CONTENT!$B$2:$D$1001,3,FALSE)</f>
        <v>healthy eating</v>
      </c>
      <c r="E18500" t="str">
        <f>VLOOKUP(G18500,'Reaction type'!$B$1:$E$17,2, FALSE)</f>
        <v>negative</v>
      </c>
      <c r="F18500">
        <f>VLOOKUP(G18500, 'Reaction type'!$B$2:$E$17, 3,FALSE)</f>
        <v>12</v>
      </c>
      <c r="G18500" s="8" t="s">
        <v>1050</v>
      </c>
      <c r="H18500" s="9">
        <v>44175.365972222222</v>
      </c>
    </row>
    <row r="18501" spans="1:8" x14ac:dyDescent="0.2">
      <c r="A18501" s="7">
        <v>806</v>
      </c>
      <c r="B18501" s="8" t="s">
        <v>49</v>
      </c>
      <c r="C18501" t="str">
        <f>VLOOKUP(B18501, CONTENT!$B$2:$D$1001,2,FALSE)</f>
        <v>photo</v>
      </c>
      <c r="D18501" t="str">
        <f>VLOOKUP(B18501,CONTENT!$B$2:$D$1001,3,FALSE)</f>
        <v>healthy eating</v>
      </c>
      <c r="E18501" t="str">
        <f>VLOOKUP(G18501,'Reaction type'!$B$1:$E$17,2, FALSE)</f>
        <v>negative</v>
      </c>
      <c r="F18501">
        <f>VLOOKUP(G18501, 'Reaction type'!$B$2:$E$17, 3,FALSE)</f>
        <v>12</v>
      </c>
      <c r="G18501" s="8" t="s">
        <v>1050</v>
      </c>
      <c r="H18501" s="9">
        <v>44172.259722222225</v>
      </c>
    </row>
    <row r="18502" spans="1:8" x14ac:dyDescent="0.2">
      <c r="A18502" s="10">
        <v>809</v>
      </c>
      <c r="B18502" s="11" t="s">
        <v>49</v>
      </c>
      <c r="C18502" t="str">
        <f>VLOOKUP(B18502, CONTENT!$B$2:$D$1001,2,FALSE)</f>
        <v>photo</v>
      </c>
      <c r="D18502" t="str">
        <f>VLOOKUP(B18502,CONTENT!$B$2:$D$1001,3,FALSE)</f>
        <v>healthy eating</v>
      </c>
      <c r="E18502" t="str">
        <f>VLOOKUP(G18502,'Reaction type'!$B$1:$E$17,2, FALSE)</f>
        <v>negative</v>
      </c>
      <c r="F18502">
        <f>VLOOKUP(G18502, 'Reaction type'!$B$2:$E$17, 3,FALSE)</f>
        <v>12</v>
      </c>
      <c r="G18502" s="11" t="s">
        <v>1050</v>
      </c>
      <c r="H18502" s="12">
        <v>44188.784722222219</v>
      </c>
    </row>
    <row r="18503" spans="1:8" x14ac:dyDescent="0.2">
      <c r="A18503" s="7">
        <v>827</v>
      </c>
      <c r="B18503" s="8" t="s">
        <v>50</v>
      </c>
      <c r="C18503" t="str">
        <f>VLOOKUP(B18503, CONTENT!$B$2:$D$1001,2,FALSE)</f>
        <v>video</v>
      </c>
      <c r="D18503" t="str">
        <f>VLOOKUP(B18503,CONTENT!$B$2:$D$1001,3,FALSE)</f>
        <v>food</v>
      </c>
      <c r="E18503" t="str">
        <f>VLOOKUP(G18503,'Reaction type'!$B$1:$E$17,2, FALSE)</f>
        <v>negative</v>
      </c>
      <c r="F18503">
        <f>VLOOKUP(G18503, 'Reaction type'!$B$2:$E$17, 3,FALSE)</f>
        <v>12</v>
      </c>
      <c r="G18503" s="8" t="s">
        <v>1050</v>
      </c>
      <c r="H18503" s="9">
        <v>44060.875</v>
      </c>
    </row>
    <row r="18504" spans="1:8" x14ac:dyDescent="0.2">
      <c r="A18504" s="7">
        <v>835</v>
      </c>
      <c r="B18504" s="8" t="s">
        <v>50</v>
      </c>
      <c r="C18504" t="str">
        <f>VLOOKUP(B18504, CONTENT!$B$2:$D$1001,2,FALSE)</f>
        <v>video</v>
      </c>
      <c r="D18504" t="str">
        <f>VLOOKUP(B18504,CONTENT!$B$2:$D$1001,3,FALSE)</f>
        <v>food</v>
      </c>
      <c r="E18504" t="str">
        <f>VLOOKUP(G18504,'Reaction type'!$B$1:$E$17,2, FALSE)</f>
        <v>negative</v>
      </c>
      <c r="F18504">
        <f>VLOOKUP(G18504, 'Reaction type'!$B$2:$E$17, 3,FALSE)</f>
        <v>12</v>
      </c>
      <c r="G18504" s="8" t="s">
        <v>1050</v>
      </c>
      <c r="H18504" s="9">
        <v>44257.424305555556</v>
      </c>
    </row>
    <row r="18505" spans="1:8" x14ac:dyDescent="0.2">
      <c r="A18505" s="10">
        <v>853</v>
      </c>
      <c r="B18505" s="11" t="s">
        <v>51</v>
      </c>
      <c r="C18505" t="str">
        <f>VLOOKUP(B18505, CONTENT!$B$2:$D$1001,2,FALSE)</f>
        <v>video</v>
      </c>
      <c r="D18505" t="str">
        <f>VLOOKUP(B18505,CONTENT!$B$2:$D$1001,3,FALSE)</f>
        <v>dogs</v>
      </c>
      <c r="E18505" t="str">
        <f>VLOOKUP(G18505,'Reaction type'!$B$1:$E$17,2, FALSE)</f>
        <v>negative</v>
      </c>
      <c r="F18505">
        <f>VLOOKUP(G18505, 'Reaction type'!$B$2:$E$17, 3,FALSE)</f>
        <v>12</v>
      </c>
      <c r="G18505" s="11" t="s">
        <v>1050</v>
      </c>
      <c r="H18505" s="12">
        <v>44354.143055555556</v>
      </c>
    </row>
    <row r="18506" spans="1:8" x14ac:dyDescent="0.2">
      <c r="A18506" s="7">
        <v>880</v>
      </c>
      <c r="B18506" s="8" t="s">
        <v>53</v>
      </c>
      <c r="C18506" t="str">
        <f>VLOOKUP(B18506, CONTENT!$B$2:$D$1001,2,FALSE)</f>
        <v>video</v>
      </c>
      <c r="D18506" t="str">
        <f>VLOOKUP(B18506,CONTENT!$B$2:$D$1001,3,FALSE)</f>
        <v>cooking</v>
      </c>
      <c r="E18506" t="str">
        <f>VLOOKUP(G18506,'Reaction type'!$B$1:$E$17,2, FALSE)</f>
        <v>negative</v>
      </c>
      <c r="F18506">
        <f>VLOOKUP(G18506, 'Reaction type'!$B$2:$E$17, 3,FALSE)</f>
        <v>12</v>
      </c>
      <c r="G18506" s="8" t="s">
        <v>1050</v>
      </c>
      <c r="H18506" s="9">
        <v>44193.378472222219</v>
      </c>
    </row>
    <row r="18507" spans="1:8" x14ac:dyDescent="0.2">
      <c r="A18507" s="7">
        <v>884</v>
      </c>
      <c r="B18507" s="8" t="s">
        <v>53</v>
      </c>
      <c r="C18507" t="str">
        <f>VLOOKUP(B18507, CONTENT!$B$2:$D$1001,2,FALSE)</f>
        <v>video</v>
      </c>
      <c r="D18507" t="str">
        <f>VLOOKUP(B18507,CONTENT!$B$2:$D$1001,3,FALSE)</f>
        <v>cooking</v>
      </c>
      <c r="E18507" t="str">
        <f>VLOOKUP(G18507,'Reaction type'!$B$1:$E$17,2, FALSE)</f>
        <v>negative</v>
      </c>
      <c r="F18507">
        <f>VLOOKUP(G18507, 'Reaction type'!$B$2:$E$17, 3,FALSE)</f>
        <v>12</v>
      </c>
      <c r="G18507" s="8" t="s">
        <v>1050</v>
      </c>
      <c r="H18507" s="9">
        <v>44219.476388888892</v>
      </c>
    </row>
    <row r="18508" spans="1:8" x14ac:dyDescent="0.2">
      <c r="A18508" s="7">
        <v>892</v>
      </c>
      <c r="B18508" s="8" t="s">
        <v>53</v>
      </c>
      <c r="C18508" t="str">
        <f>VLOOKUP(B18508, CONTENT!$B$2:$D$1001,2,FALSE)</f>
        <v>video</v>
      </c>
      <c r="D18508" t="str">
        <f>VLOOKUP(B18508,CONTENT!$B$2:$D$1001,3,FALSE)</f>
        <v>cooking</v>
      </c>
      <c r="E18508" t="str">
        <f>VLOOKUP(G18508,'Reaction type'!$B$1:$E$17,2, FALSE)</f>
        <v>negative</v>
      </c>
      <c r="F18508">
        <f>VLOOKUP(G18508, 'Reaction type'!$B$2:$E$17, 3,FALSE)</f>
        <v>12</v>
      </c>
      <c r="G18508" s="8" t="s">
        <v>1050</v>
      </c>
      <c r="H18508" s="9">
        <v>44180.298611111109</v>
      </c>
    </row>
    <row r="18509" spans="1:8" x14ac:dyDescent="0.2">
      <c r="A18509" s="10">
        <v>910</v>
      </c>
      <c r="B18509" s="11" t="s">
        <v>54</v>
      </c>
      <c r="C18509" t="str">
        <f>VLOOKUP(B18509, CONTENT!$B$2:$D$1001,2,FALSE)</f>
        <v>audio</v>
      </c>
      <c r="D18509" t="str">
        <f>VLOOKUP(B18509,CONTENT!$B$2:$D$1001,3,FALSE)</f>
        <v>food</v>
      </c>
      <c r="E18509" t="str">
        <f>VLOOKUP(G18509,'Reaction type'!$B$1:$E$17,2, FALSE)</f>
        <v>negative</v>
      </c>
      <c r="F18509">
        <f>VLOOKUP(G18509, 'Reaction type'!$B$2:$E$17, 3,FALSE)</f>
        <v>12</v>
      </c>
      <c r="G18509" s="11" t="s">
        <v>1050</v>
      </c>
      <c r="H18509" s="12">
        <v>44164.744444444441</v>
      </c>
    </row>
    <row r="18510" spans="1:8" x14ac:dyDescent="0.2">
      <c r="A18510" s="10">
        <v>928</v>
      </c>
      <c r="B18510" s="11" t="s">
        <v>54</v>
      </c>
      <c r="C18510" t="str">
        <f>VLOOKUP(B18510, CONTENT!$B$2:$D$1001,2,FALSE)</f>
        <v>audio</v>
      </c>
      <c r="D18510" t="str">
        <f>VLOOKUP(B18510,CONTENT!$B$2:$D$1001,3,FALSE)</f>
        <v>food</v>
      </c>
      <c r="E18510" t="str">
        <f>VLOOKUP(G18510,'Reaction type'!$B$1:$E$17,2, FALSE)</f>
        <v>negative</v>
      </c>
      <c r="F18510">
        <f>VLOOKUP(G18510, 'Reaction type'!$B$2:$E$17, 3,FALSE)</f>
        <v>12</v>
      </c>
      <c r="G18510" s="11" t="s">
        <v>1050</v>
      </c>
      <c r="H18510" s="12">
        <v>44016.524305555555</v>
      </c>
    </row>
    <row r="18511" spans="1:8" x14ac:dyDescent="0.2">
      <c r="A18511" s="10">
        <v>934</v>
      </c>
      <c r="B18511" s="11" t="s">
        <v>54</v>
      </c>
      <c r="C18511" t="str">
        <f>VLOOKUP(B18511, CONTENT!$B$2:$D$1001,2,FALSE)</f>
        <v>audio</v>
      </c>
      <c r="D18511" t="str">
        <f>VLOOKUP(B18511,CONTENT!$B$2:$D$1001,3,FALSE)</f>
        <v>food</v>
      </c>
      <c r="E18511" t="str">
        <f>VLOOKUP(G18511,'Reaction type'!$B$1:$E$17,2, FALSE)</f>
        <v>negative</v>
      </c>
      <c r="F18511">
        <f>VLOOKUP(G18511, 'Reaction type'!$B$2:$E$17, 3,FALSE)</f>
        <v>12</v>
      </c>
      <c r="G18511" s="11" t="s">
        <v>1050</v>
      </c>
      <c r="H18511" s="12">
        <v>44029.232638888891</v>
      </c>
    </row>
    <row r="18512" spans="1:8" x14ac:dyDescent="0.2">
      <c r="A18512" s="10">
        <v>938</v>
      </c>
      <c r="B18512" s="11" t="s">
        <v>54</v>
      </c>
      <c r="C18512" t="str">
        <f>VLOOKUP(B18512, CONTENT!$B$2:$D$1001,2,FALSE)</f>
        <v>audio</v>
      </c>
      <c r="D18512" t="str">
        <f>VLOOKUP(B18512,CONTENT!$B$2:$D$1001,3,FALSE)</f>
        <v>food</v>
      </c>
      <c r="E18512" t="str">
        <f>VLOOKUP(G18512,'Reaction type'!$B$1:$E$17,2, FALSE)</f>
        <v>negative</v>
      </c>
      <c r="F18512">
        <f>VLOOKUP(G18512, 'Reaction type'!$B$2:$E$17, 3,FALSE)</f>
        <v>12</v>
      </c>
      <c r="G18512" s="11" t="s">
        <v>1050</v>
      </c>
      <c r="H18512" s="12">
        <v>44136.126388888886</v>
      </c>
    </row>
    <row r="18513" spans="1:8" x14ac:dyDescent="0.2">
      <c r="A18513" s="10">
        <v>983</v>
      </c>
      <c r="B18513" s="11" t="s">
        <v>58</v>
      </c>
      <c r="C18513" t="str">
        <f>VLOOKUP(B18513, CONTENT!$B$2:$D$1001,2,FALSE)</f>
        <v>GIF</v>
      </c>
      <c r="D18513" t="str">
        <f>VLOOKUP(B18513,CONTENT!$B$2:$D$1001,3,FALSE)</f>
        <v>healthy eating</v>
      </c>
      <c r="E18513" t="str">
        <f>VLOOKUP(G18513,'Reaction type'!$B$1:$E$17,2, FALSE)</f>
        <v>negative</v>
      </c>
      <c r="F18513">
        <f>VLOOKUP(G18513, 'Reaction type'!$B$2:$E$17, 3,FALSE)</f>
        <v>12</v>
      </c>
      <c r="G18513" s="11" t="s">
        <v>1050</v>
      </c>
      <c r="H18513" s="12">
        <v>44338.150694444441</v>
      </c>
    </row>
    <row r="18514" spans="1:8" x14ac:dyDescent="0.2">
      <c r="A18514" s="7">
        <v>990</v>
      </c>
      <c r="B18514" s="8" t="s">
        <v>58</v>
      </c>
      <c r="C18514" t="str">
        <f>VLOOKUP(B18514, CONTENT!$B$2:$D$1001,2,FALSE)</f>
        <v>GIF</v>
      </c>
      <c r="D18514" t="str">
        <f>VLOOKUP(B18514,CONTENT!$B$2:$D$1001,3,FALSE)</f>
        <v>healthy eating</v>
      </c>
      <c r="E18514" t="str">
        <f>VLOOKUP(G18514,'Reaction type'!$B$1:$E$17,2, FALSE)</f>
        <v>negative</v>
      </c>
      <c r="F18514">
        <f>VLOOKUP(G18514, 'Reaction type'!$B$2:$E$17, 3,FALSE)</f>
        <v>12</v>
      </c>
      <c r="G18514" s="8" t="s">
        <v>1050</v>
      </c>
      <c r="H18514" s="9">
        <v>44266.030555555553</v>
      </c>
    </row>
    <row r="18515" spans="1:8" x14ac:dyDescent="0.2">
      <c r="A18515" s="10">
        <v>1005</v>
      </c>
      <c r="B18515" s="11" t="s">
        <v>58</v>
      </c>
      <c r="C18515" t="str">
        <f>VLOOKUP(B18515, CONTENT!$B$2:$D$1001,2,FALSE)</f>
        <v>GIF</v>
      </c>
      <c r="D18515" t="str">
        <f>VLOOKUP(B18515,CONTENT!$B$2:$D$1001,3,FALSE)</f>
        <v>healthy eating</v>
      </c>
      <c r="E18515" t="str">
        <f>VLOOKUP(G18515,'Reaction type'!$B$1:$E$17,2, FALSE)</f>
        <v>negative</v>
      </c>
      <c r="F18515">
        <f>VLOOKUP(G18515, 'Reaction type'!$B$2:$E$17, 3,FALSE)</f>
        <v>12</v>
      </c>
      <c r="G18515" s="11" t="s">
        <v>1050</v>
      </c>
      <c r="H18515" s="12">
        <v>44263.509722222225</v>
      </c>
    </row>
    <row r="18516" spans="1:8" x14ac:dyDescent="0.2">
      <c r="A18516" s="10">
        <v>1019</v>
      </c>
      <c r="B18516" s="11" t="s">
        <v>58</v>
      </c>
      <c r="C18516" t="str">
        <f>VLOOKUP(B18516, CONTENT!$B$2:$D$1001,2,FALSE)</f>
        <v>GIF</v>
      </c>
      <c r="D18516" t="str">
        <f>VLOOKUP(B18516,CONTENT!$B$2:$D$1001,3,FALSE)</f>
        <v>healthy eating</v>
      </c>
      <c r="E18516" t="str">
        <f>VLOOKUP(G18516,'Reaction type'!$B$1:$E$17,2, FALSE)</f>
        <v>negative</v>
      </c>
      <c r="F18516">
        <f>VLOOKUP(G18516, 'Reaction type'!$B$2:$E$17, 3,FALSE)</f>
        <v>12</v>
      </c>
      <c r="G18516" s="11" t="s">
        <v>1050</v>
      </c>
      <c r="H18516" s="12">
        <v>44204.540972222225</v>
      </c>
    </row>
    <row r="18517" spans="1:8" x14ac:dyDescent="0.2">
      <c r="A18517" s="7">
        <v>1041</v>
      </c>
      <c r="B18517" s="8" t="s">
        <v>59</v>
      </c>
      <c r="C18517" t="str">
        <f>VLOOKUP(B18517, CONTENT!$B$2:$D$1001,2,FALSE)</f>
        <v>audio</v>
      </c>
      <c r="D18517" t="str">
        <f>VLOOKUP(B18517,CONTENT!$B$2:$D$1001,3,FALSE)</f>
        <v>animals</v>
      </c>
      <c r="E18517" t="str">
        <f>VLOOKUP(G18517,'Reaction type'!$B$1:$E$17,2, FALSE)</f>
        <v>negative</v>
      </c>
      <c r="F18517">
        <f>VLOOKUP(G18517, 'Reaction type'!$B$2:$E$17, 3,FALSE)</f>
        <v>12</v>
      </c>
      <c r="G18517" s="8" t="s">
        <v>1050</v>
      </c>
      <c r="H18517" s="9">
        <v>44018.229166666664</v>
      </c>
    </row>
    <row r="18518" spans="1:8" x14ac:dyDescent="0.2">
      <c r="A18518" s="7">
        <v>1063</v>
      </c>
      <c r="B18518" s="8" t="s">
        <v>62</v>
      </c>
      <c r="C18518" t="str">
        <f>VLOOKUP(B18518, CONTENT!$B$2:$D$1001,2,FALSE)</f>
        <v>audio</v>
      </c>
      <c r="D18518" t="str">
        <f>VLOOKUP(B18518,CONTENT!$B$2:$D$1001,3,FALSE)</f>
        <v>fitness</v>
      </c>
      <c r="E18518" t="str">
        <f>VLOOKUP(G18518,'Reaction type'!$B$1:$E$17,2, FALSE)</f>
        <v>negative</v>
      </c>
      <c r="F18518">
        <f>VLOOKUP(G18518, 'Reaction type'!$B$2:$E$17, 3,FALSE)</f>
        <v>12</v>
      </c>
      <c r="G18518" s="8" t="s">
        <v>1050</v>
      </c>
      <c r="H18518" s="9">
        <v>44148.454861111109</v>
      </c>
    </row>
    <row r="18519" spans="1:8" x14ac:dyDescent="0.2">
      <c r="A18519" s="10">
        <v>1066</v>
      </c>
      <c r="B18519" s="11" t="s">
        <v>62</v>
      </c>
      <c r="C18519" t="str">
        <f>VLOOKUP(B18519, CONTENT!$B$2:$D$1001,2,FALSE)</f>
        <v>audio</v>
      </c>
      <c r="D18519" t="str">
        <f>VLOOKUP(B18519,CONTENT!$B$2:$D$1001,3,FALSE)</f>
        <v>fitness</v>
      </c>
      <c r="E18519" t="str">
        <f>VLOOKUP(G18519,'Reaction type'!$B$1:$E$17,2, FALSE)</f>
        <v>negative</v>
      </c>
      <c r="F18519">
        <f>VLOOKUP(G18519, 'Reaction type'!$B$2:$E$17, 3,FALSE)</f>
        <v>12</v>
      </c>
      <c r="G18519" s="11" t="s">
        <v>1050</v>
      </c>
      <c r="H18519" s="12">
        <v>44203.854861111111</v>
      </c>
    </row>
    <row r="18520" spans="1:8" x14ac:dyDescent="0.2">
      <c r="A18520" s="7">
        <v>1080</v>
      </c>
      <c r="B18520" s="8" t="s">
        <v>63</v>
      </c>
      <c r="C18520" t="str">
        <f>VLOOKUP(B18520, CONTENT!$B$2:$D$1001,2,FALSE)</f>
        <v>audio</v>
      </c>
      <c r="D18520" t="str">
        <f>VLOOKUP(B18520,CONTENT!$B$2:$D$1001,3,FALSE)</f>
        <v>animals</v>
      </c>
      <c r="E18520" t="str">
        <f>VLOOKUP(G18520,'Reaction type'!$B$1:$E$17,2, FALSE)</f>
        <v>negative</v>
      </c>
      <c r="F18520">
        <f>VLOOKUP(G18520, 'Reaction type'!$B$2:$E$17, 3,FALSE)</f>
        <v>12</v>
      </c>
      <c r="G18520" s="8" t="s">
        <v>1050</v>
      </c>
      <c r="H18520" s="9">
        <v>44041.849305555559</v>
      </c>
    </row>
    <row r="18521" spans="1:8" x14ac:dyDescent="0.2">
      <c r="A18521" s="10">
        <v>1124</v>
      </c>
      <c r="B18521" s="11" t="s">
        <v>64</v>
      </c>
      <c r="C18521" t="str">
        <f>VLOOKUP(B18521, CONTENT!$B$2:$D$1001,2,FALSE)</f>
        <v>photo</v>
      </c>
      <c r="D18521" t="str">
        <f>VLOOKUP(B18521,CONTENT!$B$2:$D$1001,3,FALSE)</f>
        <v>fitness</v>
      </c>
      <c r="E18521" t="str">
        <f>VLOOKUP(G18521,'Reaction type'!$B$1:$E$17,2, FALSE)</f>
        <v>negative</v>
      </c>
      <c r="F18521">
        <f>VLOOKUP(G18521, 'Reaction type'!$B$2:$E$17, 3,FALSE)</f>
        <v>12</v>
      </c>
      <c r="G18521" s="11" t="s">
        <v>1050</v>
      </c>
      <c r="H18521" s="12">
        <v>44089.664583333331</v>
      </c>
    </row>
    <row r="18522" spans="1:8" x14ac:dyDescent="0.2">
      <c r="A18522" s="10">
        <v>1128</v>
      </c>
      <c r="B18522" s="11" t="s">
        <v>64</v>
      </c>
      <c r="C18522" t="str">
        <f>VLOOKUP(B18522, CONTENT!$B$2:$D$1001,2,FALSE)</f>
        <v>photo</v>
      </c>
      <c r="D18522" t="str">
        <f>VLOOKUP(B18522,CONTENT!$B$2:$D$1001,3,FALSE)</f>
        <v>fitness</v>
      </c>
      <c r="E18522" t="str">
        <f>VLOOKUP(G18522,'Reaction type'!$B$1:$E$17,2, FALSE)</f>
        <v>negative</v>
      </c>
      <c r="F18522">
        <f>VLOOKUP(G18522, 'Reaction type'!$B$2:$E$17, 3,FALSE)</f>
        <v>12</v>
      </c>
      <c r="G18522" s="11" t="s">
        <v>1050</v>
      </c>
      <c r="H18522" s="12">
        <v>44344.749305555553</v>
      </c>
    </row>
    <row r="18523" spans="1:8" x14ac:dyDescent="0.2">
      <c r="A18523" s="10">
        <v>1136</v>
      </c>
      <c r="B18523" s="11" t="s">
        <v>64</v>
      </c>
      <c r="C18523" t="str">
        <f>VLOOKUP(B18523, CONTENT!$B$2:$D$1001,2,FALSE)</f>
        <v>photo</v>
      </c>
      <c r="D18523" t="str">
        <f>VLOOKUP(B18523,CONTENT!$B$2:$D$1001,3,FALSE)</f>
        <v>fitness</v>
      </c>
      <c r="E18523" t="str">
        <f>VLOOKUP(G18523,'Reaction type'!$B$1:$E$17,2, FALSE)</f>
        <v>negative</v>
      </c>
      <c r="F18523">
        <f>VLOOKUP(G18523, 'Reaction type'!$B$2:$E$17, 3,FALSE)</f>
        <v>12</v>
      </c>
      <c r="G18523" s="11" t="s">
        <v>1050</v>
      </c>
      <c r="H18523" s="12">
        <v>44245.727083333331</v>
      </c>
    </row>
    <row r="18524" spans="1:8" x14ac:dyDescent="0.2">
      <c r="A18524" s="10">
        <v>1188</v>
      </c>
      <c r="B18524" s="11" t="s">
        <v>66</v>
      </c>
      <c r="C18524" t="str">
        <f>VLOOKUP(B18524, CONTENT!$B$2:$D$1001,2,FALSE)</f>
        <v>video</v>
      </c>
      <c r="D18524" t="str">
        <f>VLOOKUP(B18524,CONTENT!$B$2:$D$1001,3,FALSE)</f>
        <v>dogs</v>
      </c>
      <c r="E18524" t="str">
        <f>VLOOKUP(G18524,'Reaction type'!$B$1:$E$17,2, FALSE)</f>
        <v>negative</v>
      </c>
      <c r="F18524">
        <f>VLOOKUP(G18524, 'Reaction type'!$B$2:$E$17, 3,FALSE)</f>
        <v>12</v>
      </c>
      <c r="G18524" s="11" t="s">
        <v>1050</v>
      </c>
      <c r="H18524" s="12">
        <v>44126.196527777778</v>
      </c>
    </row>
    <row r="18525" spans="1:8" x14ac:dyDescent="0.2">
      <c r="A18525" s="10">
        <v>1209</v>
      </c>
      <c r="B18525" s="11" t="s">
        <v>67</v>
      </c>
      <c r="C18525" t="str">
        <f>VLOOKUP(B18525, CONTENT!$B$2:$D$1001,2,FALSE)</f>
        <v>GIF</v>
      </c>
      <c r="D18525" t="str">
        <f>VLOOKUP(B18525,CONTENT!$B$2:$D$1001,3,FALSE)</f>
        <v>healthy eating</v>
      </c>
      <c r="E18525" t="str">
        <f>VLOOKUP(G18525,'Reaction type'!$B$1:$E$17,2, FALSE)</f>
        <v>negative</v>
      </c>
      <c r="F18525">
        <f>VLOOKUP(G18525, 'Reaction type'!$B$2:$E$17, 3,FALSE)</f>
        <v>12</v>
      </c>
      <c r="G18525" s="11" t="s">
        <v>1050</v>
      </c>
      <c r="H18525" s="12">
        <v>44055.065972222219</v>
      </c>
    </row>
    <row r="18526" spans="1:8" x14ac:dyDescent="0.2">
      <c r="A18526" s="7">
        <v>1249</v>
      </c>
      <c r="B18526" s="8" t="s">
        <v>68</v>
      </c>
      <c r="C18526" t="str">
        <f>VLOOKUP(B18526, CONTENT!$B$2:$D$1001,2,FALSE)</f>
        <v>GIF</v>
      </c>
      <c r="D18526" t="str">
        <f>VLOOKUP(B18526,CONTENT!$B$2:$D$1001,3,FALSE)</f>
        <v>studying</v>
      </c>
      <c r="E18526" t="str">
        <f>VLOOKUP(G18526,'Reaction type'!$B$1:$E$17,2, FALSE)</f>
        <v>negative</v>
      </c>
      <c r="F18526">
        <f>VLOOKUP(G18526, 'Reaction type'!$B$2:$E$17, 3,FALSE)</f>
        <v>12</v>
      </c>
      <c r="G18526" s="8" t="s">
        <v>1050</v>
      </c>
      <c r="H18526" s="9">
        <v>44079.602777777778</v>
      </c>
    </row>
    <row r="18527" spans="1:8" x14ac:dyDescent="0.2">
      <c r="A18527" s="7">
        <v>1257</v>
      </c>
      <c r="B18527" s="8" t="s">
        <v>68</v>
      </c>
      <c r="C18527" t="str">
        <f>VLOOKUP(B18527, CONTENT!$B$2:$D$1001,2,FALSE)</f>
        <v>GIF</v>
      </c>
      <c r="D18527" t="str">
        <f>VLOOKUP(B18527,CONTENT!$B$2:$D$1001,3,FALSE)</f>
        <v>studying</v>
      </c>
      <c r="E18527" t="str">
        <f>VLOOKUP(G18527,'Reaction type'!$B$1:$E$17,2, FALSE)</f>
        <v>negative</v>
      </c>
      <c r="F18527">
        <f>VLOOKUP(G18527, 'Reaction type'!$B$2:$E$17, 3,FALSE)</f>
        <v>12</v>
      </c>
      <c r="G18527" s="8" t="s">
        <v>1050</v>
      </c>
      <c r="H18527" s="9">
        <v>44260.570138888892</v>
      </c>
    </row>
    <row r="18528" spans="1:8" x14ac:dyDescent="0.2">
      <c r="A18528" s="7">
        <v>1270</v>
      </c>
      <c r="B18528" s="8" t="s">
        <v>69</v>
      </c>
      <c r="C18528" t="str">
        <f>VLOOKUP(B18528, CONTENT!$B$2:$D$1001,2,FALSE)</f>
        <v>video</v>
      </c>
      <c r="D18528" t="str">
        <f>VLOOKUP(B18528,CONTENT!$B$2:$D$1001,3,FALSE)</f>
        <v>culture</v>
      </c>
      <c r="E18528" t="str">
        <f>VLOOKUP(G18528,'Reaction type'!$B$1:$E$17,2, FALSE)</f>
        <v>negative</v>
      </c>
      <c r="F18528">
        <f>VLOOKUP(G18528, 'Reaction type'!$B$2:$E$17, 3,FALSE)</f>
        <v>12</v>
      </c>
      <c r="G18528" s="8" t="s">
        <v>1050</v>
      </c>
      <c r="H18528" s="9">
        <v>44082.984722222223</v>
      </c>
    </row>
    <row r="18529" spans="1:8" x14ac:dyDescent="0.2">
      <c r="A18529" s="7">
        <v>1274</v>
      </c>
      <c r="B18529" s="8" t="s">
        <v>69</v>
      </c>
      <c r="C18529" t="str">
        <f>VLOOKUP(B18529, CONTENT!$B$2:$D$1001,2,FALSE)</f>
        <v>video</v>
      </c>
      <c r="D18529" t="str">
        <f>VLOOKUP(B18529,CONTENT!$B$2:$D$1001,3,FALSE)</f>
        <v>culture</v>
      </c>
      <c r="E18529" t="str">
        <f>VLOOKUP(G18529,'Reaction type'!$B$1:$E$17,2, FALSE)</f>
        <v>negative</v>
      </c>
      <c r="F18529">
        <f>VLOOKUP(G18529, 'Reaction type'!$B$2:$E$17, 3,FALSE)</f>
        <v>12</v>
      </c>
      <c r="G18529" s="8" t="s">
        <v>1050</v>
      </c>
      <c r="H18529" s="9">
        <v>44107.239583333336</v>
      </c>
    </row>
    <row r="18530" spans="1:8" x14ac:dyDescent="0.2">
      <c r="A18530" s="10">
        <v>1321</v>
      </c>
      <c r="B18530" s="11" t="s">
        <v>72</v>
      </c>
      <c r="C18530" t="str">
        <f>VLOOKUP(B18530, CONTENT!$B$2:$D$1001,2,FALSE)</f>
        <v>GIF</v>
      </c>
      <c r="D18530" t="str">
        <f>VLOOKUP(B18530,CONTENT!$B$2:$D$1001,3,FALSE)</f>
        <v>tennis</v>
      </c>
      <c r="E18530" t="str">
        <f>VLOOKUP(G18530,'Reaction type'!$B$1:$E$17,2, FALSE)</f>
        <v>negative</v>
      </c>
      <c r="F18530">
        <f>VLOOKUP(G18530, 'Reaction type'!$B$2:$E$17, 3,FALSE)</f>
        <v>12</v>
      </c>
      <c r="G18530" s="11" t="s">
        <v>1050</v>
      </c>
      <c r="H18530" s="12">
        <v>44073.318749999999</v>
      </c>
    </row>
    <row r="18531" spans="1:8" x14ac:dyDescent="0.2">
      <c r="A18531" s="10">
        <v>1337</v>
      </c>
      <c r="B18531" s="11" t="s">
        <v>74</v>
      </c>
      <c r="C18531" t="str">
        <f>VLOOKUP(B18531, CONTENT!$B$2:$D$1001,2,FALSE)</f>
        <v>GIF</v>
      </c>
      <c r="D18531" t="str">
        <f>VLOOKUP(B18531,CONTENT!$B$2:$D$1001,3,FALSE)</f>
        <v>travel</v>
      </c>
      <c r="E18531" t="str">
        <f>VLOOKUP(G18531,'Reaction type'!$B$1:$E$17,2, FALSE)</f>
        <v>negative</v>
      </c>
      <c r="F18531">
        <f>VLOOKUP(G18531, 'Reaction type'!$B$2:$E$17, 3,FALSE)</f>
        <v>12</v>
      </c>
      <c r="G18531" s="11" t="s">
        <v>1050</v>
      </c>
      <c r="H18531" s="12">
        <v>44023.192361111112</v>
      </c>
    </row>
    <row r="18532" spans="1:8" x14ac:dyDescent="0.2">
      <c r="A18532" s="7">
        <v>1379</v>
      </c>
      <c r="B18532" s="8" t="s">
        <v>75</v>
      </c>
      <c r="C18532" t="str">
        <f>VLOOKUP(B18532, CONTENT!$B$2:$D$1001,2,FALSE)</f>
        <v>video</v>
      </c>
      <c r="D18532" t="str">
        <f>VLOOKUP(B18532,CONTENT!$B$2:$D$1001,3,FALSE)</f>
        <v>science</v>
      </c>
      <c r="E18532" t="str">
        <f>VLOOKUP(G18532,'Reaction type'!$B$1:$E$17,2, FALSE)</f>
        <v>negative</v>
      </c>
      <c r="F18532">
        <f>VLOOKUP(G18532, 'Reaction type'!$B$2:$E$17, 3,FALSE)</f>
        <v>12</v>
      </c>
      <c r="G18532" s="8" t="s">
        <v>1050</v>
      </c>
      <c r="H18532" s="9">
        <v>44039.456944444442</v>
      </c>
    </row>
    <row r="18533" spans="1:8" x14ac:dyDescent="0.2">
      <c r="A18533" s="10">
        <v>1392</v>
      </c>
      <c r="B18533" s="11" t="s">
        <v>75</v>
      </c>
      <c r="C18533" t="str">
        <f>VLOOKUP(B18533, CONTENT!$B$2:$D$1001,2,FALSE)</f>
        <v>video</v>
      </c>
      <c r="D18533" t="str">
        <f>VLOOKUP(B18533,CONTENT!$B$2:$D$1001,3,FALSE)</f>
        <v>science</v>
      </c>
      <c r="E18533" t="str">
        <f>VLOOKUP(G18533,'Reaction type'!$B$1:$E$17,2, FALSE)</f>
        <v>negative</v>
      </c>
      <c r="F18533">
        <f>VLOOKUP(G18533, 'Reaction type'!$B$2:$E$17, 3,FALSE)</f>
        <v>12</v>
      </c>
      <c r="G18533" s="11" t="s">
        <v>1050</v>
      </c>
      <c r="H18533" s="12">
        <v>44257.263194444444</v>
      </c>
    </row>
    <row r="18534" spans="1:8" x14ac:dyDescent="0.2">
      <c r="A18534" s="10">
        <v>1406</v>
      </c>
      <c r="B18534" s="11" t="s">
        <v>75</v>
      </c>
      <c r="C18534" t="str">
        <f>VLOOKUP(B18534, CONTENT!$B$2:$D$1001,2,FALSE)</f>
        <v>video</v>
      </c>
      <c r="D18534" t="str">
        <f>VLOOKUP(B18534,CONTENT!$B$2:$D$1001,3,FALSE)</f>
        <v>science</v>
      </c>
      <c r="E18534" t="str">
        <f>VLOOKUP(G18534,'Reaction type'!$B$1:$E$17,2, FALSE)</f>
        <v>negative</v>
      </c>
      <c r="F18534">
        <f>VLOOKUP(G18534, 'Reaction type'!$B$2:$E$17, 3,FALSE)</f>
        <v>12</v>
      </c>
      <c r="G18534" s="11" t="s">
        <v>1050</v>
      </c>
      <c r="H18534" s="12">
        <v>44094.935416666667</v>
      </c>
    </row>
    <row r="18535" spans="1:8" x14ac:dyDescent="0.2">
      <c r="A18535" s="10">
        <v>1414</v>
      </c>
      <c r="B18535" s="11" t="s">
        <v>75</v>
      </c>
      <c r="C18535" t="str">
        <f>VLOOKUP(B18535, CONTENT!$B$2:$D$1001,2,FALSE)</f>
        <v>video</v>
      </c>
      <c r="D18535" t="str">
        <f>VLOOKUP(B18535,CONTENT!$B$2:$D$1001,3,FALSE)</f>
        <v>science</v>
      </c>
      <c r="E18535" t="str">
        <f>VLOOKUP(G18535,'Reaction type'!$B$1:$E$17,2, FALSE)</f>
        <v>negative</v>
      </c>
      <c r="F18535">
        <f>VLOOKUP(G18535, 'Reaction type'!$B$2:$E$17, 3,FALSE)</f>
        <v>12</v>
      </c>
      <c r="G18535" s="11" t="s">
        <v>1050</v>
      </c>
      <c r="H18535" s="12">
        <v>44115.777083333334</v>
      </c>
    </row>
    <row r="18536" spans="1:8" x14ac:dyDescent="0.2">
      <c r="A18536" s="7">
        <v>1426</v>
      </c>
      <c r="B18536" s="8" t="s">
        <v>76</v>
      </c>
      <c r="C18536" t="str">
        <f>VLOOKUP(B18536, CONTENT!$B$2:$D$1001,2,FALSE)</f>
        <v>video</v>
      </c>
      <c r="D18536" t="str">
        <f>VLOOKUP(B18536,CONTENT!$B$2:$D$1001,3,FALSE)</f>
        <v>technology</v>
      </c>
      <c r="E18536" t="str">
        <f>VLOOKUP(G18536,'Reaction type'!$B$1:$E$17,2, FALSE)</f>
        <v>negative</v>
      </c>
      <c r="F18536">
        <f>VLOOKUP(G18536, 'Reaction type'!$B$2:$E$17, 3,FALSE)</f>
        <v>12</v>
      </c>
      <c r="G18536" s="8" t="s">
        <v>1050</v>
      </c>
      <c r="H18536" s="9">
        <v>44227.059027777781</v>
      </c>
    </row>
    <row r="18537" spans="1:8" x14ac:dyDescent="0.2">
      <c r="A18537" s="7">
        <v>1436</v>
      </c>
      <c r="B18537" s="8" t="s">
        <v>76</v>
      </c>
      <c r="C18537" t="str">
        <f>VLOOKUP(B18537, CONTENT!$B$2:$D$1001,2,FALSE)</f>
        <v>video</v>
      </c>
      <c r="D18537" t="str">
        <f>VLOOKUP(B18537,CONTENT!$B$2:$D$1001,3,FALSE)</f>
        <v>technology</v>
      </c>
      <c r="E18537" t="str">
        <f>VLOOKUP(G18537,'Reaction type'!$B$1:$E$17,2, FALSE)</f>
        <v>negative</v>
      </c>
      <c r="F18537">
        <f>VLOOKUP(G18537, 'Reaction type'!$B$2:$E$17, 3,FALSE)</f>
        <v>12</v>
      </c>
      <c r="G18537" s="8" t="s">
        <v>1050</v>
      </c>
      <c r="H18537" s="9">
        <v>44358.276388888888</v>
      </c>
    </row>
    <row r="18538" spans="1:8" x14ac:dyDescent="0.2">
      <c r="A18538" s="7">
        <v>1457</v>
      </c>
      <c r="B18538" s="8" t="s">
        <v>77</v>
      </c>
      <c r="C18538" t="str">
        <f>VLOOKUP(B18538, CONTENT!$B$2:$D$1001,2,FALSE)</f>
        <v>video</v>
      </c>
      <c r="D18538" t="str">
        <f>VLOOKUP(B18538,CONTENT!$B$2:$D$1001,3,FALSE)</f>
        <v>science</v>
      </c>
      <c r="E18538" t="str">
        <f>VLOOKUP(G18538,'Reaction type'!$B$1:$E$17,2, FALSE)</f>
        <v>negative</v>
      </c>
      <c r="F18538">
        <f>VLOOKUP(G18538, 'Reaction type'!$B$2:$E$17, 3,FALSE)</f>
        <v>12</v>
      </c>
      <c r="G18538" s="8" t="s">
        <v>1050</v>
      </c>
      <c r="H18538" s="9">
        <v>44358.919444444444</v>
      </c>
    </row>
    <row r="18539" spans="1:8" x14ac:dyDescent="0.2">
      <c r="A18539" s="7">
        <v>1470</v>
      </c>
      <c r="B18539" s="8" t="s">
        <v>78</v>
      </c>
      <c r="C18539" t="str">
        <f>VLOOKUP(B18539, CONTENT!$B$2:$D$1001,2,FALSE)</f>
        <v>audio</v>
      </c>
      <c r="D18539" t="str">
        <f>VLOOKUP(B18539,CONTENT!$B$2:$D$1001,3,FALSE)</f>
        <v>food</v>
      </c>
      <c r="E18539" t="str">
        <f>VLOOKUP(G18539,'Reaction type'!$B$1:$E$17,2, FALSE)</f>
        <v>negative</v>
      </c>
      <c r="F18539">
        <f>VLOOKUP(G18539, 'Reaction type'!$B$2:$E$17, 3,FALSE)</f>
        <v>12</v>
      </c>
      <c r="G18539" s="8" t="s">
        <v>1050</v>
      </c>
      <c r="H18539" s="9">
        <v>44096.052083333336</v>
      </c>
    </row>
    <row r="18540" spans="1:8" x14ac:dyDescent="0.2">
      <c r="A18540" s="10">
        <v>1526</v>
      </c>
      <c r="B18540" s="11" t="s">
        <v>83</v>
      </c>
      <c r="C18540" t="str">
        <f>VLOOKUP(B18540, CONTENT!$B$2:$D$1001,2,FALSE)</f>
        <v>GIF</v>
      </c>
      <c r="D18540" t="str">
        <f>VLOOKUP(B18540,CONTENT!$B$2:$D$1001,3,FALSE)</f>
        <v>healthy eating</v>
      </c>
      <c r="E18540" t="str">
        <f>VLOOKUP(G18540,'Reaction type'!$B$1:$E$17,2, FALSE)</f>
        <v>negative</v>
      </c>
      <c r="F18540">
        <f>VLOOKUP(G18540, 'Reaction type'!$B$2:$E$17, 3,FALSE)</f>
        <v>12</v>
      </c>
      <c r="G18540" s="11" t="s">
        <v>1050</v>
      </c>
      <c r="H18540" s="12">
        <v>44290.902777777781</v>
      </c>
    </row>
    <row r="18541" spans="1:8" x14ac:dyDescent="0.2">
      <c r="A18541" s="10">
        <v>1540</v>
      </c>
      <c r="B18541" s="11" t="s">
        <v>83</v>
      </c>
      <c r="C18541" t="str">
        <f>VLOOKUP(B18541, CONTENT!$B$2:$D$1001,2,FALSE)</f>
        <v>GIF</v>
      </c>
      <c r="D18541" t="str">
        <f>VLOOKUP(B18541,CONTENT!$B$2:$D$1001,3,FALSE)</f>
        <v>healthy eating</v>
      </c>
      <c r="E18541" t="str">
        <f>VLOOKUP(G18541,'Reaction type'!$B$1:$E$17,2, FALSE)</f>
        <v>negative</v>
      </c>
      <c r="F18541">
        <f>VLOOKUP(G18541, 'Reaction type'!$B$2:$E$17, 3,FALSE)</f>
        <v>12</v>
      </c>
      <c r="G18541" s="11" t="s">
        <v>1050</v>
      </c>
      <c r="H18541" s="12">
        <v>44093.147222222222</v>
      </c>
    </row>
    <row r="18542" spans="1:8" x14ac:dyDescent="0.2">
      <c r="A18542" s="10">
        <v>1552</v>
      </c>
      <c r="B18542" s="11" t="s">
        <v>83</v>
      </c>
      <c r="C18542" t="str">
        <f>VLOOKUP(B18542, CONTENT!$B$2:$D$1001,2,FALSE)</f>
        <v>GIF</v>
      </c>
      <c r="D18542" t="str">
        <f>VLOOKUP(B18542,CONTENT!$B$2:$D$1001,3,FALSE)</f>
        <v>healthy eating</v>
      </c>
      <c r="E18542" t="str">
        <f>VLOOKUP(G18542,'Reaction type'!$B$1:$E$17,2, FALSE)</f>
        <v>negative</v>
      </c>
      <c r="F18542">
        <f>VLOOKUP(G18542, 'Reaction type'!$B$2:$E$17, 3,FALSE)</f>
        <v>12</v>
      </c>
      <c r="G18542" s="11" t="s">
        <v>1050</v>
      </c>
      <c r="H18542" s="12">
        <v>44233.052083333336</v>
      </c>
    </row>
    <row r="18543" spans="1:8" x14ac:dyDescent="0.2">
      <c r="A18543" s="7">
        <v>1557</v>
      </c>
      <c r="B18543" s="8" t="s">
        <v>83</v>
      </c>
      <c r="C18543" t="str">
        <f>VLOOKUP(B18543, CONTENT!$B$2:$D$1001,2,FALSE)</f>
        <v>GIF</v>
      </c>
      <c r="D18543" t="str">
        <f>VLOOKUP(B18543,CONTENT!$B$2:$D$1001,3,FALSE)</f>
        <v>healthy eating</v>
      </c>
      <c r="E18543" t="str">
        <f>VLOOKUP(G18543,'Reaction type'!$B$1:$E$17,2, FALSE)</f>
        <v>negative</v>
      </c>
      <c r="F18543">
        <f>VLOOKUP(G18543, 'Reaction type'!$B$2:$E$17, 3,FALSE)</f>
        <v>12</v>
      </c>
      <c r="G18543" s="8" t="s">
        <v>1050</v>
      </c>
      <c r="H18543" s="9">
        <v>44320.615972222222</v>
      </c>
    </row>
    <row r="18544" spans="1:8" x14ac:dyDescent="0.2">
      <c r="A18544" s="10">
        <v>1575</v>
      </c>
      <c r="B18544" s="11" t="s">
        <v>84</v>
      </c>
      <c r="C18544" t="str">
        <f>VLOOKUP(B18544, CONTENT!$B$2:$D$1001,2,FALSE)</f>
        <v>video</v>
      </c>
      <c r="D18544" t="str">
        <f>VLOOKUP(B18544,CONTENT!$B$2:$D$1001,3,FALSE)</f>
        <v>culture</v>
      </c>
      <c r="E18544" t="str">
        <f>VLOOKUP(G18544,'Reaction type'!$B$1:$E$17,2, FALSE)</f>
        <v>negative</v>
      </c>
      <c r="F18544">
        <f>VLOOKUP(G18544, 'Reaction type'!$B$2:$E$17, 3,FALSE)</f>
        <v>12</v>
      </c>
      <c r="G18544" s="11" t="s">
        <v>1050</v>
      </c>
      <c r="H18544" s="12">
        <v>44346.918749999997</v>
      </c>
    </row>
    <row r="18545" spans="1:8" x14ac:dyDescent="0.2">
      <c r="A18545" s="10">
        <v>1599</v>
      </c>
      <c r="B18545" s="11" t="s">
        <v>84</v>
      </c>
      <c r="C18545" t="str">
        <f>VLOOKUP(B18545, CONTENT!$B$2:$D$1001,2,FALSE)</f>
        <v>video</v>
      </c>
      <c r="D18545" t="str">
        <f>VLOOKUP(B18545,CONTENT!$B$2:$D$1001,3,FALSE)</f>
        <v>culture</v>
      </c>
      <c r="E18545" t="str">
        <f>VLOOKUP(G18545,'Reaction type'!$B$1:$E$17,2, FALSE)</f>
        <v>negative</v>
      </c>
      <c r="F18545">
        <f>VLOOKUP(G18545, 'Reaction type'!$B$2:$E$17, 3,FALSE)</f>
        <v>12</v>
      </c>
      <c r="G18545" s="11" t="s">
        <v>1050</v>
      </c>
      <c r="H18545" s="12">
        <v>44245.260416666664</v>
      </c>
    </row>
    <row r="18546" spans="1:8" x14ac:dyDescent="0.2">
      <c r="A18546" s="7">
        <v>1600</v>
      </c>
      <c r="B18546" s="8" t="s">
        <v>84</v>
      </c>
      <c r="C18546" t="str">
        <f>VLOOKUP(B18546, CONTENT!$B$2:$D$1001,2,FALSE)</f>
        <v>video</v>
      </c>
      <c r="D18546" t="str">
        <f>VLOOKUP(B18546,CONTENT!$B$2:$D$1001,3,FALSE)</f>
        <v>culture</v>
      </c>
      <c r="E18546" t="str">
        <f>VLOOKUP(G18546,'Reaction type'!$B$1:$E$17,2, FALSE)</f>
        <v>negative</v>
      </c>
      <c r="F18546">
        <f>VLOOKUP(G18546, 'Reaction type'!$B$2:$E$17, 3,FALSE)</f>
        <v>12</v>
      </c>
      <c r="G18546" s="8" t="s">
        <v>1050</v>
      </c>
      <c r="H18546" s="9">
        <v>44130.570138888892</v>
      </c>
    </row>
    <row r="18547" spans="1:8" x14ac:dyDescent="0.2">
      <c r="A18547" s="7">
        <v>1687</v>
      </c>
      <c r="B18547" s="8" t="s">
        <v>87</v>
      </c>
      <c r="C18547" t="str">
        <f>VLOOKUP(B18547, CONTENT!$B$2:$D$1001,2,FALSE)</f>
        <v>audio</v>
      </c>
      <c r="D18547" t="str">
        <f>VLOOKUP(B18547,CONTENT!$B$2:$D$1001,3,FALSE)</f>
        <v>education</v>
      </c>
      <c r="E18547" t="str">
        <f>VLOOKUP(G18547,'Reaction type'!$B$1:$E$17,2, FALSE)</f>
        <v>negative</v>
      </c>
      <c r="F18547">
        <f>VLOOKUP(G18547, 'Reaction type'!$B$2:$E$17, 3,FALSE)</f>
        <v>12</v>
      </c>
      <c r="G18547" s="8" t="s">
        <v>1050</v>
      </c>
      <c r="H18547" s="9">
        <v>44019.012499999997</v>
      </c>
    </row>
    <row r="18548" spans="1:8" x14ac:dyDescent="0.2">
      <c r="A18548" s="10">
        <v>1702</v>
      </c>
      <c r="B18548" s="11" t="s">
        <v>87</v>
      </c>
      <c r="C18548" t="str">
        <f>VLOOKUP(B18548, CONTENT!$B$2:$D$1001,2,FALSE)</f>
        <v>audio</v>
      </c>
      <c r="D18548" t="str">
        <f>VLOOKUP(B18548,CONTENT!$B$2:$D$1001,3,FALSE)</f>
        <v>education</v>
      </c>
      <c r="E18548" t="str">
        <f>VLOOKUP(G18548,'Reaction type'!$B$1:$E$17,2, FALSE)</f>
        <v>negative</v>
      </c>
      <c r="F18548">
        <f>VLOOKUP(G18548, 'Reaction type'!$B$2:$E$17, 3,FALSE)</f>
        <v>12</v>
      </c>
      <c r="G18548" s="11" t="s">
        <v>1050</v>
      </c>
      <c r="H18548" s="12">
        <v>44260.628472222219</v>
      </c>
    </row>
    <row r="18549" spans="1:8" x14ac:dyDescent="0.2">
      <c r="A18549" s="7">
        <v>1711</v>
      </c>
      <c r="B18549" s="8" t="s">
        <v>87</v>
      </c>
      <c r="C18549" t="str">
        <f>VLOOKUP(B18549, CONTENT!$B$2:$D$1001,2,FALSE)</f>
        <v>audio</v>
      </c>
      <c r="D18549" t="str">
        <f>VLOOKUP(B18549,CONTENT!$B$2:$D$1001,3,FALSE)</f>
        <v>education</v>
      </c>
      <c r="E18549" t="str">
        <f>VLOOKUP(G18549,'Reaction type'!$B$1:$E$17,2, FALSE)</f>
        <v>negative</v>
      </c>
      <c r="F18549">
        <f>VLOOKUP(G18549, 'Reaction type'!$B$2:$E$17, 3,FALSE)</f>
        <v>12</v>
      </c>
      <c r="G18549" s="8" t="s">
        <v>1050</v>
      </c>
      <c r="H18549" s="9">
        <v>44103.34097222222</v>
      </c>
    </row>
    <row r="18550" spans="1:8" x14ac:dyDescent="0.2">
      <c r="A18550" s="7">
        <v>1767</v>
      </c>
      <c r="B18550" s="8" t="s">
        <v>89</v>
      </c>
      <c r="C18550" t="str">
        <f>VLOOKUP(B18550, CONTENT!$B$2:$D$1001,2,FALSE)</f>
        <v>photo</v>
      </c>
      <c r="D18550" t="str">
        <f>VLOOKUP(B18550,CONTENT!$B$2:$D$1001,3,FALSE)</f>
        <v>education</v>
      </c>
      <c r="E18550" t="str">
        <f>VLOOKUP(G18550,'Reaction type'!$B$1:$E$17,2, FALSE)</f>
        <v>negative</v>
      </c>
      <c r="F18550">
        <f>VLOOKUP(G18550, 'Reaction type'!$B$2:$E$17, 3,FALSE)</f>
        <v>12</v>
      </c>
      <c r="G18550" s="8" t="s">
        <v>1050</v>
      </c>
      <c r="H18550" s="9">
        <v>44198.163888888892</v>
      </c>
    </row>
    <row r="18551" spans="1:8" x14ac:dyDescent="0.2">
      <c r="A18551" s="7">
        <v>1802</v>
      </c>
      <c r="B18551" s="8" t="s">
        <v>90</v>
      </c>
      <c r="C18551" t="str">
        <f>VLOOKUP(B18551, CONTENT!$B$2:$D$1001,2,FALSE)</f>
        <v>photo</v>
      </c>
      <c r="D18551" t="str">
        <f>VLOOKUP(B18551,CONTENT!$B$2:$D$1001,3,FALSE)</f>
        <v>studying</v>
      </c>
      <c r="E18551" t="str">
        <f>VLOOKUP(G18551,'Reaction type'!$B$1:$E$17,2, FALSE)</f>
        <v>negative</v>
      </c>
      <c r="F18551">
        <f>VLOOKUP(G18551, 'Reaction type'!$B$2:$E$17, 3,FALSE)</f>
        <v>12</v>
      </c>
      <c r="G18551" s="8" t="s">
        <v>1050</v>
      </c>
      <c r="H18551" s="9">
        <v>44166.401388888888</v>
      </c>
    </row>
    <row r="18552" spans="1:8" x14ac:dyDescent="0.2">
      <c r="A18552" s="7">
        <v>1810</v>
      </c>
      <c r="B18552" s="8" t="s">
        <v>90</v>
      </c>
      <c r="C18552" t="str">
        <f>VLOOKUP(B18552, CONTENT!$B$2:$D$1001,2,FALSE)</f>
        <v>photo</v>
      </c>
      <c r="D18552" t="str">
        <f>VLOOKUP(B18552,CONTENT!$B$2:$D$1001,3,FALSE)</f>
        <v>studying</v>
      </c>
      <c r="E18552" t="str">
        <f>VLOOKUP(G18552,'Reaction type'!$B$1:$E$17,2, FALSE)</f>
        <v>negative</v>
      </c>
      <c r="F18552">
        <f>VLOOKUP(G18552, 'Reaction type'!$B$2:$E$17, 3,FALSE)</f>
        <v>12</v>
      </c>
      <c r="G18552" s="8" t="s">
        <v>1050</v>
      </c>
      <c r="H18552" s="9">
        <v>44072.022222222222</v>
      </c>
    </row>
    <row r="18553" spans="1:8" x14ac:dyDescent="0.2">
      <c r="A18553" s="7">
        <v>1812</v>
      </c>
      <c r="B18553" s="8" t="s">
        <v>90</v>
      </c>
      <c r="C18553" t="str">
        <f>VLOOKUP(B18553, CONTENT!$B$2:$D$1001,2,FALSE)</f>
        <v>photo</v>
      </c>
      <c r="D18553" t="str">
        <f>VLOOKUP(B18553,CONTENT!$B$2:$D$1001,3,FALSE)</f>
        <v>studying</v>
      </c>
      <c r="E18553" t="str">
        <f>VLOOKUP(G18553,'Reaction type'!$B$1:$E$17,2, FALSE)</f>
        <v>negative</v>
      </c>
      <c r="F18553">
        <f>VLOOKUP(G18553, 'Reaction type'!$B$2:$E$17, 3,FALSE)</f>
        <v>12</v>
      </c>
      <c r="G18553" s="8" t="s">
        <v>1050</v>
      </c>
      <c r="H18553" s="9">
        <v>44202.875</v>
      </c>
    </row>
    <row r="18554" spans="1:8" x14ac:dyDescent="0.2">
      <c r="A18554" s="7">
        <v>1831</v>
      </c>
      <c r="B18554" s="8" t="s">
        <v>91</v>
      </c>
      <c r="C18554" t="str">
        <f>VLOOKUP(B18554, CONTENT!$B$2:$D$1001,2,FALSE)</f>
        <v>audio</v>
      </c>
      <c r="D18554" t="str">
        <f>VLOOKUP(B18554,CONTENT!$B$2:$D$1001,3,FALSE)</f>
        <v>science</v>
      </c>
      <c r="E18554" t="str">
        <f>VLOOKUP(G18554,'Reaction type'!$B$1:$E$17,2, FALSE)</f>
        <v>negative</v>
      </c>
      <c r="F18554">
        <f>VLOOKUP(G18554, 'Reaction type'!$B$2:$E$17, 3,FALSE)</f>
        <v>12</v>
      </c>
      <c r="G18554" s="8" t="s">
        <v>1050</v>
      </c>
      <c r="H18554" s="9">
        <v>44161.830555555556</v>
      </c>
    </row>
    <row r="18555" spans="1:8" x14ac:dyDescent="0.2">
      <c r="A18555" s="10">
        <v>1838</v>
      </c>
      <c r="B18555" s="11" t="s">
        <v>91</v>
      </c>
      <c r="C18555" t="str">
        <f>VLOOKUP(B18555, CONTENT!$B$2:$D$1001,2,FALSE)</f>
        <v>audio</v>
      </c>
      <c r="D18555" t="str">
        <f>VLOOKUP(B18555,CONTENT!$B$2:$D$1001,3,FALSE)</f>
        <v>science</v>
      </c>
      <c r="E18555" t="str">
        <f>VLOOKUP(G18555,'Reaction type'!$B$1:$E$17,2, FALSE)</f>
        <v>negative</v>
      </c>
      <c r="F18555">
        <f>VLOOKUP(G18555, 'Reaction type'!$B$2:$E$17, 3,FALSE)</f>
        <v>12</v>
      </c>
      <c r="G18555" s="11" t="s">
        <v>1050</v>
      </c>
      <c r="H18555" s="12">
        <v>44253.568055555559</v>
      </c>
    </row>
    <row r="18556" spans="1:8" x14ac:dyDescent="0.2">
      <c r="A18556" s="10">
        <v>1877</v>
      </c>
      <c r="B18556" s="11" t="s">
        <v>92</v>
      </c>
      <c r="C18556" t="str">
        <f>VLOOKUP(B18556, CONTENT!$B$2:$D$1001,2,FALSE)</f>
        <v>photo</v>
      </c>
      <c r="D18556" t="str">
        <f>VLOOKUP(B18556,CONTENT!$B$2:$D$1001,3,FALSE)</f>
        <v>studying</v>
      </c>
      <c r="E18556" t="str">
        <f>VLOOKUP(G18556,'Reaction type'!$B$1:$E$17,2, FALSE)</f>
        <v>negative</v>
      </c>
      <c r="F18556">
        <f>VLOOKUP(G18556, 'Reaction type'!$B$2:$E$17, 3,FALSE)</f>
        <v>12</v>
      </c>
      <c r="G18556" s="11" t="s">
        <v>1050</v>
      </c>
      <c r="H18556" s="12">
        <v>44356.388888888891</v>
      </c>
    </row>
    <row r="18557" spans="1:8" x14ac:dyDescent="0.2">
      <c r="A18557" s="10">
        <v>1879</v>
      </c>
      <c r="B18557" s="11" t="s">
        <v>92</v>
      </c>
      <c r="C18557" t="str">
        <f>VLOOKUP(B18557, CONTENT!$B$2:$D$1001,2,FALSE)</f>
        <v>photo</v>
      </c>
      <c r="D18557" t="str">
        <f>VLOOKUP(B18557,CONTENT!$B$2:$D$1001,3,FALSE)</f>
        <v>studying</v>
      </c>
      <c r="E18557" t="str">
        <f>VLOOKUP(G18557,'Reaction type'!$B$1:$E$17,2, FALSE)</f>
        <v>negative</v>
      </c>
      <c r="F18557">
        <f>VLOOKUP(G18557, 'Reaction type'!$B$2:$E$17, 3,FALSE)</f>
        <v>12</v>
      </c>
      <c r="G18557" s="11" t="s">
        <v>1050</v>
      </c>
      <c r="H18557" s="12">
        <v>44017.986805555556</v>
      </c>
    </row>
    <row r="18558" spans="1:8" x14ac:dyDescent="0.2">
      <c r="A18558" s="10">
        <v>1887</v>
      </c>
      <c r="B18558" s="11" t="s">
        <v>92</v>
      </c>
      <c r="C18558" t="str">
        <f>VLOOKUP(B18558, CONTENT!$B$2:$D$1001,2,FALSE)</f>
        <v>photo</v>
      </c>
      <c r="D18558" t="str">
        <f>VLOOKUP(B18558,CONTENT!$B$2:$D$1001,3,FALSE)</f>
        <v>studying</v>
      </c>
      <c r="E18558" t="str">
        <f>VLOOKUP(G18558,'Reaction type'!$B$1:$E$17,2, FALSE)</f>
        <v>negative</v>
      </c>
      <c r="F18558">
        <f>VLOOKUP(G18558, 'Reaction type'!$B$2:$E$17, 3,FALSE)</f>
        <v>12</v>
      </c>
      <c r="G18558" s="11" t="s">
        <v>1050</v>
      </c>
      <c r="H18558" s="12">
        <v>44149.669444444444</v>
      </c>
    </row>
    <row r="18559" spans="1:8" x14ac:dyDescent="0.2">
      <c r="A18559" s="10">
        <v>1912</v>
      </c>
      <c r="B18559" s="11" t="s">
        <v>93</v>
      </c>
      <c r="C18559" t="str">
        <f>VLOOKUP(B18559, CONTENT!$B$2:$D$1001,2,FALSE)</f>
        <v>GIF</v>
      </c>
      <c r="D18559" t="str">
        <f>VLOOKUP(B18559,CONTENT!$B$2:$D$1001,3,FALSE)</f>
        <v>Fitness</v>
      </c>
      <c r="E18559" t="str">
        <f>VLOOKUP(G18559,'Reaction type'!$B$1:$E$17,2, FALSE)</f>
        <v>negative</v>
      </c>
      <c r="F18559">
        <f>VLOOKUP(G18559, 'Reaction type'!$B$2:$E$17, 3,FALSE)</f>
        <v>12</v>
      </c>
      <c r="G18559" s="11" t="s">
        <v>1050</v>
      </c>
      <c r="H18559" s="12">
        <v>44297.85</v>
      </c>
    </row>
    <row r="18560" spans="1:8" x14ac:dyDescent="0.2">
      <c r="A18560" s="7">
        <v>1925</v>
      </c>
      <c r="B18560" s="8" t="s">
        <v>93</v>
      </c>
      <c r="C18560" t="str">
        <f>VLOOKUP(B18560, CONTENT!$B$2:$D$1001,2,FALSE)</f>
        <v>GIF</v>
      </c>
      <c r="D18560" t="str">
        <f>VLOOKUP(B18560,CONTENT!$B$2:$D$1001,3,FALSE)</f>
        <v>Fitness</v>
      </c>
      <c r="E18560" t="str">
        <f>VLOOKUP(G18560,'Reaction type'!$B$1:$E$17,2, FALSE)</f>
        <v>negative</v>
      </c>
      <c r="F18560">
        <f>VLOOKUP(G18560, 'Reaction type'!$B$2:$E$17, 3,FALSE)</f>
        <v>12</v>
      </c>
      <c r="G18560" s="8" t="s">
        <v>1050</v>
      </c>
      <c r="H18560" s="9">
        <v>44305.831250000003</v>
      </c>
    </row>
    <row r="18561" spans="1:8" x14ac:dyDescent="0.2">
      <c r="A18561" s="7">
        <v>1931</v>
      </c>
      <c r="B18561" s="8" t="s">
        <v>93</v>
      </c>
      <c r="C18561" t="str">
        <f>VLOOKUP(B18561, CONTENT!$B$2:$D$1001,2,FALSE)</f>
        <v>GIF</v>
      </c>
      <c r="D18561" t="str">
        <f>VLOOKUP(B18561,CONTENT!$B$2:$D$1001,3,FALSE)</f>
        <v>Fitness</v>
      </c>
      <c r="E18561" t="str">
        <f>VLOOKUP(G18561,'Reaction type'!$B$1:$E$17,2, FALSE)</f>
        <v>negative</v>
      </c>
      <c r="F18561">
        <f>VLOOKUP(G18561, 'Reaction type'!$B$2:$E$17, 3,FALSE)</f>
        <v>12</v>
      </c>
      <c r="G18561" s="8" t="s">
        <v>1050</v>
      </c>
      <c r="H18561" s="9">
        <v>44207.465277777781</v>
      </c>
    </row>
    <row r="18562" spans="1:8" x14ac:dyDescent="0.2">
      <c r="A18562" s="10">
        <v>1939</v>
      </c>
      <c r="B18562" s="11" t="s">
        <v>95</v>
      </c>
      <c r="C18562" t="str">
        <f>VLOOKUP(B18562, CONTENT!$B$2:$D$1001,2,FALSE)</f>
        <v>GIF</v>
      </c>
      <c r="D18562" t="str">
        <f>VLOOKUP(B18562,CONTENT!$B$2:$D$1001,3,FALSE)</f>
        <v>veganism</v>
      </c>
      <c r="E18562" t="str">
        <f>VLOOKUP(G18562,'Reaction type'!$B$1:$E$17,2, FALSE)</f>
        <v>negative</v>
      </c>
      <c r="F18562">
        <f>VLOOKUP(G18562, 'Reaction type'!$B$2:$E$17, 3,FALSE)</f>
        <v>12</v>
      </c>
      <c r="G18562" s="11" t="s">
        <v>1050</v>
      </c>
      <c r="H18562" s="12">
        <v>44348.143055555556</v>
      </c>
    </row>
    <row r="18563" spans="1:8" x14ac:dyDescent="0.2">
      <c r="A18563" s="10">
        <v>1946</v>
      </c>
      <c r="B18563" s="11" t="s">
        <v>96</v>
      </c>
      <c r="C18563" t="str">
        <f>VLOOKUP(B18563, CONTENT!$B$2:$D$1001,2,FALSE)</f>
        <v>video</v>
      </c>
      <c r="D18563" t="str">
        <f>VLOOKUP(B18563,CONTENT!$B$2:$D$1001,3,FALSE)</f>
        <v>science</v>
      </c>
      <c r="E18563" t="str">
        <f>VLOOKUP(G18563,'Reaction type'!$B$1:$E$17,2, FALSE)</f>
        <v>negative</v>
      </c>
      <c r="F18563">
        <f>VLOOKUP(G18563, 'Reaction type'!$B$2:$E$17, 3,FALSE)</f>
        <v>12</v>
      </c>
      <c r="G18563" s="11" t="s">
        <v>1050</v>
      </c>
      <c r="H18563" s="12">
        <v>44023.127083333333</v>
      </c>
    </row>
    <row r="18564" spans="1:8" x14ac:dyDescent="0.2">
      <c r="A18564" s="10">
        <v>1956</v>
      </c>
      <c r="B18564" s="11" t="s">
        <v>96</v>
      </c>
      <c r="C18564" t="str">
        <f>VLOOKUP(B18564, CONTENT!$B$2:$D$1001,2,FALSE)</f>
        <v>video</v>
      </c>
      <c r="D18564" t="str">
        <f>VLOOKUP(B18564,CONTENT!$B$2:$D$1001,3,FALSE)</f>
        <v>science</v>
      </c>
      <c r="E18564" t="str">
        <f>VLOOKUP(G18564,'Reaction type'!$B$1:$E$17,2, FALSE)</f>
        <v>negative</v>
      </c>
      <c r="F18564">
        <f>VLOOKUP(G18564, 'Reaction type'!$B$2:$E$17, 3,FALSE)</f>
        <v>12</v>
      </c>
      <c r="G18564" s="11" t="s">
        <v>1050</v>
      </c>
      <c r="H18564" s="12">
        <v>44164.633333333331</v>
      </c>
    </row>
    <row r="18565" spans="1:8" x14ac:dyDescent="0.2">
      <c r="A18565" s="7">
        <v>1971</v>
      </c>
      <c r="B18565" s="8" t="s">
        <v>96</v>
      </c>
      <c r="C18565" t="str">
        <f>VLOOKUP(B18565, CONTENT!$B$2:$D$1001,2,FALSE)</f>
        <v>video</v>
      </c>
      <c r="D18565" t="str">
        <f>VLOOKUP(B18565,CONTENT!$B$2:$D$1001,3,FALSE)</f>
        <v>science</v>
      </c>
      <c r="E18565" t="str">
        <f>VLOOKUP(G18565,'Reaction type'!$B$1:$E$17,2, FALSE)</f>
        <v>negative</v>
      </c>
      <c r="F18565">
        <f>VLOOKUP(G18565, 'Reaction type'!$B$2:$E$17, 3,FALSE)</f>
        <v>12</v>
      </c>
      <c r="G18565" s="8" t="s">
        <v>1050</v>
      </c>
      <c r="H18565" s="9">
        <v>44106.225694444445</v>
      </c>
    </row>
    <row r="18566" spans="1:8" x14ac:dyDescent="0.2">
      <c r="A18566" s="7">
        <v>1975</v>
      </c>
      <c r="B18566" s="8" t="s">
        <v>96</v>
      </c>
      <c r="C18566" t="str">
        <f>VLOOKUP(B18566, CONTENT!$B$2:$D$1001,2,FALSE)</f>
        <v>video</v>
      </c>
      <c r="D18566" t="str">
        <f>VLOOKUP(B18566,CONTENT!$B$2:$D$1001,3,FALSE)</f>
        <v>science</v>
      </c>
      <c r="E18566" t="str">
        <f>VLOOKUP(G18566,'Reaction type'!$B$1:$E$17,2, FALSE)</f>
        <v>negative</v>
      </c>
      <c r="F18566">
        <f>VLOOKUP(G18566, 'Reaction type'!$B$2:$E$17, 3,FALSE)</f>
        <v>12</v>
      </c>
      <c r="G18566" s="8" t="s">
        <v>1050</v>
      </c>
      <c r="H18566" s="9">
        <v>44343.554861111108</v>
      </c>
    </row>
    <row r="18567" spans="1:8" x14ac:dyDescent="0.2">
      <c r="A18567" s="10">
        <v>2017</v>
      </c>
      <c r="B18567" s="11" t="s">
        <v>97</v>
      </c>
      <c r="C18567" t="str">
        <f>VLOOKUP(B18567, CONTENT!$B$2:$D$1001,2,FALSE)</f>
        <v>GIF</v>
      </c>
      <c r="D18567" t="str">
        <f>VLOOKUP(B18567,CONTENT!$B$2:$D$1001,3,FALSE)</f>
        <v>travel</v>
      </c>
      <c r="E18567" t="str">
        <f>VLOOKUP(G18567,'Reaction type'!$B$1:$E$17,2, FALSE)</f>
        <v>negative</v>
      </c>
      <c r="F18567">
        <f>VLOOKUP(G18567, 'Reaction type'!$B$2:$E$17, 3,FALSE)</f>
        <v>12</v>
      </c>
      <c r="G18567" s="11" t="s">
        <v>1050</v>
      </c>
      <c r="H18567" s="12">
        <v>44070.154166666667</v>
      </c>
    </row>
    <row r="18568" spans="1:8" x14ac:dyDescent="0.2">
      <c r="A18568" s="7">
        <v>2070</v>
      </c>
      <c r="B18568" s="8" t="s">
        <v>99</v>
      </c>
      <c r="C18568" t="str">
        <f>VLOOKUP(B18568, CONTENT!$B$2:$D$1001,2,FALSE)</f>
        <v>video</v>
      </c>
      <c r="D18568" t="str">
        <f>VLOOKUP(B18568,CONTENT!$B$2:$D$1001,3,FALSE)</f>
        <v>culture</v>
      </c>
      <c r="E18568" t="str">
        <f>VLOOKUP(G18568,'Reaction type'!$B$1:$E$17,2, FALSE)</f>
        <v>negative</v>
      </c>
      <c r="F18568">
        <f>VLOOKUP(G18568, 'Reaction type'!$B$2:$E$17, 3,FALSE)</f>
        <v>12</v>
      </c>
      <c r="G18568" s="8" t="s">
        <v>1050</v>
      </c>
      <c r="H18568" s="9">
        <v>44233.8125</v>
      </c>
    </row>
    <row r="18569" spans="1:8" x14ac:dyDescent="0.2">
      <c r="A18569" s="7">
        <v>2093</v>
      </c>
      <c r="B18569" s="8" t="s">
        <v>100</v>
      </c>
      <c r="C18569" t="str">
        <f>VLOOKUP(B18569, CONTENT!$B$2:$D$1001,2,FALSE)</f>
        <v>GIF</v>
      </c>
      <c r="D18569" t="str">
        <f>VLOOKUP(B18569,CONTENT!$B$2:$D$1001,3,FALSE)</f>
        <v>animals</v>
      </c>
      <c r="E18569" t="str">
        <f>VLOOKUP(G18569,'Reaction type'!$B$1:$E$17,2, FALSE)</f>
        <v>negative</v>
      </c>
      <c r="F18569">
        <f>VLOOKUP(G18569, 'Reaction type'!$B$2:$E$17, 3,FALSE)</f>
        <v>12</v>
      </c>
      <c r="G18569" s="8" t="s">
        <v>1050</v>
      </c>
      <c r="H18569" s="9">
        <v>44062.293055555558</v>
      </c>
    </row>
    <row r="18570" spans="1:8" x14ac:dyDescent="0.2">
      <c r="A18570" s="7">
        <v>2097</v>
      </c>
      <c r="B18570" s="8" t="s">
        <v>100</v>
      </c>
      <c r="C18570" t="str">
        <f>VLOOKUP(B18570, CONTENT!$B$2:$D$1001,2,FALSE)</f>
        <v>GIF</v>
      </c>
      <c r="D18570" t="str">
        <f>VLOOKUP(B18570,CONTENT!$B$2:$D$1001,3,FALSE)</f>
        <v>animals</v>
      </c>
      <c r="E18570" t="str">
        <f>VLOOKUP(G18570,'Reaction type'!$B$1:$E$17,2, FALSE)</f>
        <v>negative</v>
      </c>
      <c r="F18570">
        <f>VLOOKUP(G18570, 'Reaction type'!$B$2:$E$17, 3,FALSE)</f>
        <v>12</v>
      </c>
      <c r="G18570" s="8" t="s">
        <v>1050</v>
      </c>
      <c r="H18570" s="9">
        <v>44249.133333333331</v>
      </c>
    </row>
    <row r="18571" spans="1:8" x14ac:dyDescent="0.2">
      <c r="A18571" s="10">
        <v>2113</v>
      </c>
      <c r="B18571" s="11" t="s">
        <v>101</v>
      </c>
      <c r="C18571" t="str">
        <f>VLOOKUP(B18571, CONTENT!$B$2:$D$1001,2,FALSE)</f>
        <v>photo</v>
      </c>
      <c r="D18571" t="str">
        <f>VLOOKUP(B18571,CONTENT!$B$2:$D$1001,3,FALSE)</f>
        <v>science</v>
      </c>
      <c r="E18571" t="str">
        <f>VLOOKUP(G18571,'Reaction type'!$B$1:$E$17,2, FALSE)</f>
        <v>negative</v>
      </c>
      <c r="F18571">
        <f>VLOOKUP(G18571, 'Reaction type'!$B$2:$E$17, 3,FALSE)</f>
        <v>12</v>
      </c>
      <c r="G18571" s="11" t="s">
        <v>1050</v>
      </c>
      <c r="H18571" s="12">
        <v>44056.601388888892</v>
      </c>
    </row>
    <row r="18572" spans="1:8" x14ac:dyDescent="0.2">
      <c r="A18572" s="7">
        <v>2120</v>
      </c>
      <c r="B18572" s="8" t="s">
        <v>101</v>
      </c>
      <c r="C18572" t="str">
        <f>VLOOKUP(B18572, CONTENT!$B$2:$D$1001,2,FALSE)</f>
        <v>photo</v>
      </c>
      <c r="D18572" t="str">
        <f>VLOOKUP(B18572,CONTENT!$B$2:$D$1001,3,FALSE)</f>
        <v>science</v>
      </c>
      <c r="E18572" t="str">
        <f>VLOOKUP(G18572,'Reaction type'!$B$1:$E$17,2, FALSE)</f>
        <v>negative</v>
      </c>
      <c r="F18572">
        <f>VLOOKUP(G18572, 'Reaction type'!$B$2:$E$17, 3,FALSE)</f>
        <v>12</v>
      </c>
      <c r="G18572" s="8" t="s">
        <v>1050</v>
      </c>
      <c r="H18572" s="9">
        <v>44040.700694444444</v>
      </c>
    </row>
    <row r="18573" spans="1:8" x14ac:dyDescent="0.2">
      <c r="A18573" s="7">
        <v>2126</v>
      </c>
      <c r="B18573" s="8" t="s">
        <v>101</v>
      </c>
      <c r="C18573" t="str">
        <f>VLOOKUP(B18573, CONTENT!$B$2:$D$1001,2,FALSE)</f>
        <v>photo</v>
      </c>
      <c r="D18573" t="str">
        <f>VLOOKUP(B18573,CONTENT!$B$2:$D$1001,3,FALSE)</f>
        <v>science</v>
      </c>
      <c r="E18573" t="str">
        <f>VLOOKUP(G18573,'Reaction type'!$B$1:$E$17,2, FALSE)</f>
        <v>negative</v>
      </c>
      <c r="F18573">
        <f>VLOOKUP(G18573, 'Reaction type'!$B$2:$E$17, 3,FALSE)</f>
        <v>12</v>
      </c>
      <c r="G18573" s="8" t="s">
        <v>1050</v>
      </c>
      <c r="H18573" s="9">
        <v>44355.279861111114</v>
      </c>
    </row>
    <row r="18574" spans="1:8" x14ac:dyDescent="0.2">
      <c r="A18574" s="10">
        <v>2127</v>
      </c>
      <c r="B18574" s="11" t="s">
        <v>101</v>
      </c>
      <c r="C18574" t="str">
        <f>VLOOKUP(B18574, CONTENT!$B$2:$D$1001,2,FALSE)</f>
        <v>photo</v>
      </c>
      <c r="D18574" t="str">
        <f>VLOOKUP(B18574,CONTENT!$B$2:$D$1001,3,FALSE)</f>
        <v>science</v>
      </c>
      <c r="E18574" t="str">
        <f>VLOOKUP(G18574,'Reaction type'!$B$1:$E$17,2, FALSE)</f>
        <v>negative</v>
      </c>
      <c r="F18574">
        <f>VLOOKUP(G18574, 'Reaction type'!$B$2:$E$17, 3,FALSE)</f>
        <v>12</v>
      </c>
      <c r="G18574" s="11" t="s">
        <v>1050</v>
      </c>
      <c r="H18574" s="12">
        <v>44320.308333333334</v>
      </c>
    </row>
    <row r="18575" spans="1:8" x14ac:dyDescent="0.2">
      <c r="A18575" s="10">
        <v>2129</v>
      </c>
      <c r="B18575" s="11" t="s">
        <v>101</v>
      </c>
      <c r="C18575" t="str">
        <f>VLOOKUP(B18575, CONTENT!$B$2:$D$1001,2,FALSE)</f>
        <v>photo</v>
      </c>
      <c r="D18575" t="str">
        <f>VLOOKUP(B18575,CONTENT!$B$2:$D$1001,3,FALSE)</f>
        <v>science</v>
      </c>
      <c r="E18575" t="str">
        <f>VLOOKUP(G18575,'Reaction type'!$B$1:$E$17,2, FALSE)</f>
        <v>negative</v>
      </c>
      <c r="F18575">
        <f>VLOOKUP(G18575, 'Reaction type'!$B$2:$E$17, 3,FALSE)</f>
        <v>12</v>
      </c>
      <c r="G18575" s="11" t="s">
        <v>1050</v>
      </c>
      <c r="H18575" s="12">
        <v>44181.461805555555</v>
      </c>
    </row>
    <row r="18576" spans="1:8" x14ac:dyDescent="0.2">
      <c r="A18576" s="7">
        <v>2134</v>
      </c>
      <c r="B18576" s="8" t="s">
        <v>101</v>
      </c>
      <c r="C18576" t="str">
        <f>VLOOKUP(B18576, CONTENT!$B$2:$D$1001,2,FALSE)</f>
        <v>photo</v>
      </c>
      <c r="D18576" t="str">
        <f>VLOOKUP(B18576,CONTENT!$B$2:$D$1001,3,FALSE)</f>
        <v>science</v>
      </c>
      <c r="E18576" t="str">
        <f>VLOOKUP(G18576,'Reaction type'!$B$1:$E$17,2, FALSE)</f>
        <v>negative</v>
      </c>
      <c r="F18576">
        <f>VLOOKUP(G18576, 'Reaction type'!$B$2:$E$17, 3,FALSE)</f>
        <v>12</v>
      </c>
      <c r="G18576" s="8" t="s">
        <v>1050</v>
      </c>
      <c r="H18576" s="9">
        <v>44108.104166666664</v>
      </c>
    </row>
    <row r="18577" spans="1:8" x14ac:dyDescent="0.2">
      <c r="A18577" s="7">
        <v>2138</v>
      </c>
      <c r="B18577" s="8" t="s">
        <v>101</v>
      </c>
      <c r="C18577" t="str">
        <f>VLOOKUP(B18577, CONTENT!$B$2:$D$1001,2,FALSE)</f>
        <v>photo</v>
      </c>
      <c r="D18577" t="str">
        <f>VLOOKUP(B18577,CONTENT!$B$2:$D$1001,3,FALSE)</f>
        <v>science</v>
      </c>
      <c r="E18577" t="str">
        <f>VLOOKUP(G18577,'Reaction type'!$B$1:$E$17,2, FALSE)</f>
        <v>negative</v>
      </c>
      <c r="F18577">
        <f>VLOOKUP(G18577, 'Reaction type'!$B$2:$E$17, 3,FALSE)</f>
        <v>12</v>
      </c>
      <c r="G18577" s="8" t="s">
        <v>1050</v>
      </c>
      <c r="H18577" s="9">
        <v>44237.909722222219</v>
      </c>
    </row>
    <row r="18578" spans="1:8" x14ac:dyDescent="0.2">
      <c r="A18578" s="10">
        <v>2143</v>
      </c>
      <c r="B18578" s="11" t="s">
        <v>101</v>
      </c>
      <c r="C18578" t="str">
        <f>VLOOKUP(B18578, CONTENT!$B$2:$D$1001,2,FALSE)</f>
        <v>photo</v>
      </c>
      <c r="D18578" t="str">
        <f>VLOOKUP(B18578,CONTENT!$B$2:$D$1001,3,FALSE)</f>
        <v>science</v>
      </c>
      <c r="E18578" t="str">
        <f>VLOOKUP(G18578,'Reaction type'!$B$1:$E$17,2, FALSE)</f>
        <v>negative</v>
      </c>
      <c r="F18578">
        <f>VLOOKUP(G18578, 'Reaction type'!$B$2:$E$17, 3,FALSE)</f>
        <v>12</v>
      </c>
      <c r="G18578" s="11" t="s">
        <v>1050</v>
      </c>
      <c r="H18578" s="12">
        <v>44244.525000000001</v>
      </c>
    </row>
    <row r="18579" spans="1:8" x14ac:dyDescent="0.2">
      <c r="A18579" s="10">
        <v>2160</v>
      </c>
      <c r="B18579" s="11" t="s">
        <v>102</v>
      </c>
      <c r="C18579" t="str">
        <f>VLOOKUP(B18579, CONTENT!$B$2:$D$1001,2,FALSE)</f>
        <v>audio</v>
      </c>
      <c r="D18579" t="str">
        <f>VLOOKUP(B18579,CONTENT!$B$2:$D$1001,3,FALSE)</f>
        <v>veganism</v>
      </c>
      <c r="E18579" t="str">
        <f>VLOOKUP(G18579,'Reaction type'!$B$1:$E$17,2, FALSE)</f>
        <v>negative</v>
      </c>
      <c r="F18579">
        <f>VLOOKUP(G18579, 'Reaction type'!$B$2:$E$17, 3,FALSE)</f>
        <v>12</v>
      </c>
      <c r="G18579" s="11" t="s">
        <v>1050</v>
      </c>
      <c r="H18579" s="12">
        <v>44031.892361111109</v>
      </c>
    </row>
    <row r="18580" spans="1:8" x14ac:dyDescent="0.2">
      <c r="A18580" s="10">
        <v>2169</v>
      </c>
      <c r="B18580" s="11" t="s">
        <v>103</v>
      </c>
      <c r="C18580" t="str">
        <f>VLOOKUP(B18580, CONTENT!$B$2:$D$1001,2,FALSE)</f>
        <v>photo</v>
      </c>
      <c r="D18580" t="str">
        <f>VLOOKUP(B18580,CONTENT!$B$2:$D$1001,3,FALSE)</f>
        <v>food</v>
      </c>
      <c r="E18580" t="str">
        <f>VLOOKUP(G18580,'Reaction type'!$B$1:$E$17,2, FALSE)</f>
        <v>negative</v>
      </c>
      <c r="F18580">
        <f>VLOOKUP(G18580, 'Reaction type'!$B$2:$E$17, 3,FALSE)</f>
        <v>12</v>
      </c>
      <c r="G18580" s="11" t="s">
        <v>1050</v>
      </c>
      <c r="H18580" s="12">
        <v>44047.466666666667</v>
      </c>
    </row>
    <row r="18581" spans="1:8" x14ac:dyDescent="0.2">
      <c r="A18581" s="7">
        <v>2176</v>
      </c>
      <c r="B18581" s="8" t="s">
        <v>103</v>
      </c>
      <c r="C18581" t="str">
        <f>VLOOKUP(B18581, CONTENT!$B$2:$D$1001,2,FALSE)</f>
        <v>photo</v>
      </c>
      <c r="D18581" t="str">
        <f>VLOOKUP(B18581,CONTENT!$B$2:$D$1001,3,FALSE)</f>
        <v>food</v>
      </c>
      <c r="E18581" t="str">
        <f>VLOOKUP(G18581,'Reaction type'!$B$1:$E$17,2, FALSE)</f>
        <v>negative</v>
      </c>
      <c r="F18581">
        <f>VLOOKUP(G18581, 'Reaction type'!$B$2:$E$17, 3,FALSE)</f>
        <v>12</v>
      </c>
      <c r="G18581" s="8" t="s">
        <v>1050</v>
      </c>
      <c r="H18581" s="9">
        <v>44228.73333333333</v>
      </c>
    </row>
    <row r="18582" spans="1:8" x14ac:dyDescent="0.2">
      <c r="A18582" s="10">
        <v>2187</v>
      </c>
      <c r="B18582" s="11" t="s">
        <v>103</v>
      </c>
      <c r="C18582" t="str">
        <f>VLOOKUP(B18582, CONTENT!$B$2:$D$1001,2,FALSE)</f>
        <v>photo</v>
      </c>
      <c r="D18582" t="str">
        <f>VLOOKUP(B18582,CONTENT!$B$2:$D$1001,3,FALSE)</f>
        <v>food</v>
      </c>
      <c r="E18582" t="str">
        <f>VLOOKUP(G18582,'Reaction type'!$B$1:$E$17,2, FALSE)</f>
        <v>negative</v>
      </c>
      <c r="F18582">
        <f>VLOOKUP(G18582, 'Reaction type'!$B$2:$E$17, 3,FALSE)</f>
        <v>12</v>
      </c>
      <c r="G18582" s="11" t="s">
        <v>1050</v>
      </c>
      <c r="H18582" s="12">
        <v>44225.273611111108</v>
      </c>
    </row>
    <row r="18583" spans="1:8" x14ac:dyDescent="0.2">
      <c r="A18583" s="7">
        <v>2190</v>
      </c>
      <c r="B18583" s="8" t="s">
        <v>103</v>
      </c>
      <c r="C18583" t="str">
        <f>VLOOKUP(B18583, CONTENT!$B$2:$D$1001,2,FALSE)</f>
        <v>photo</v>
      </c>
      <c r="D18583" t="str">
        <f>VLOOKUP(B18583,CONTENT!$B$2:$D$1001,3,FALSE)</f>
        <v>food</v>
      </c>
      <c r="E18583" t="str">
        <f>VLOOKUP(G18583,'Reaction type'!$B$1:$E$17,2, FALSE)</f>
        <v>negative</v>
      </c>
      <c r="F18583">
        <f>VLOOKUP(G18583, 'Reaction type'!$B$2:$E$17, 3,FALSE)</f>
        <v>12</v>
      </c>
      <c r="G18583" s="8" t="s">
        <v>1050</v>
      </c>
      <c r="H18583" s="9">
        <v>44075.290277777778</v>
      </c>
    </row>
    <row r="18584" spans="1:8" x14ac:dyDescent="0.2">
      <c r="A18584" s="10">
        <v>2235</v>
      </c>
      <c r="B18584" s="11" t="s">
        <v>105</v>
      </c>
      <c r="C18584" t="str">
        <f>VLOOKUP(B18584, CONTENT!$B$2:$D$1001,2,FALSE)</f>
        <v>audio</v>
      </c>
      <c r="D18584" t="str">
        <f>VLOOKUP(B18584,CONTENT!$B$2:$D$1001,3,FALSE)</f>
        <v>studying</v>
      </c>
      <c r="E18584" t="str">
        <f>VLOOKUP(G18584,'Reaction type'!$B$1:$E$17,2, FALSE)</f>
        <v>negative</v>
      </c>
      <c r="F18584">
        <f>VLOOKUP(G18584, 'Reaction type'!$B$2:$E$17, 3,FALSE)</f>
        <v>12</v>
      </c>
      <c r="G18584" s="11" t="s">
        <v>1050</v>
      </c>
      <c r="H18584" s="12">
        <v>44332.805555555555</v>
      </c>
    </row>
    <row r="18585" spans="1:8" x14ac:dyDescent="0.2">
      <c r="A18585" s="7">
        <v>2238</v>
      </c>
      <c r="B18585" s="8" t="s">
        <v>105</v>
      </c>
      <c r="C18585" t="str">
        <f>VLOOKUP(B18585, CONTENT!$B$2:$D$1001,2,FALSE)</f>
        <v>audio</v>
      </c>
      <c r="D18585" t="str">
        <f>VLOOKUP(B18585,CONTENT!$B$2:$D$1001,3,FALSE)</f>
        <v>studying</v>
      </c>
      <c r="E18585" t="str">
        <f>VLOOKUP(G18585,'Reaction type'!$B$1:$E$17,2, FALSE)</f>
        <v>negative</v>
      </c>
      <c r="F18585">
        <f>VLOOKUP(G18585, 'Reaction type'!$B$2:$E$17, 3,FALSE)</f>
        <v>12</v>
      </c>
      <c r="G18585" s="8" t="s">
        <v>1050</v>
      </c>
      <c r="H18585" s="9">
        <v>44355.261111111111</v>
      </c>
    </row>
    <row r="18586" spans="1:8" x14ac:dyDescent="0.2">
      <c r="A18586" s="10">
        <v>2245</v>
      </c>
      <c r="B18586" s="11" t="s">
        <v>105</v>
      </c>
      <c r="C18586" t="str">
        <f>VLOOKUP(B18586, CONTENT!$B$2:$D$1001,2,FALSE)</f>
        <v>audio</v>
      </c>
      <c r="D18586" t="str">
        <f>VLOOKUP(B18586,CONTENT!$B$2:$D$1001,3,FALSE)</f>
        <v>studying</v>
      </c>
      <c r="E18586" t="str">
        <f>VLOOKUP(G18586,'Reaction type'!$B$1:$E$17,2, FALSE)</f>
        <v>negative</v>
      </c>
      <c r="F18586">
        <f>VLOOKUP(G18586, 'Reaction type'!$B$2:$E$17, 3,FALSE)</f>
        <v>12</v>
      </c>
      <c r="G18586" s="11" t="s">
        <v>1050</v>
      </c>
      <c r="H18586" s="12">
        <v>44049.918749999997</v>
      </c>
    </row>
    <row r="18587" spans="1:8" x14ac:dyDescent="0.2">
      <c r="A18587" s="7">
        <v>2253</v>
      </c>
      <c r="B18587" s="8" t="s">
        <v>106</v>
      </c>
      <c r="C18587" t="str">
        <f>VLOOKUP(B18587, CONTENT!$B$2:$D$1001,2,FALSE)</f>
        <v>GIF</v>
      </c>
      <c r="D18587" t="str">
        <f>VLOOKUP(B18587,CONTENT!$B$2:$D$1001,3,FALSE)</f>
        <v>travel</v>
      </c>
      <c r="E18587" t="str">
        <f>VLOOKUP(G18587,'Reaction type'!$B$1:$E$17,2, FALSE)</f>
        <v>negative</v>
      </c>
      <c r="F18587">
        <f>VLOOKUP(G18587, 'Reaction type'!$B$2:$E$17, 3,FALSE)</f>
        <v>12</v>
      </c>
      <c r="G18587" s="8" t="s">
        <v>1050</v>
      </c>
      <c r="H18587" s="9">
        <v>44230.300694444442</v>
      </c>
    </row>
    <row r="18588" spans="1:8" x14ac:dyDescent="0.2">
      <c r="A18588" s="7">
        <v>2291</v>
      </c>
      <c r="B18588" s="8" t="s">
        <v>106</v>
      </c>
      <c r="C18588" t="str">
        <f>VLOOKUP(B18588, CONTENT!$B$2:$D$1001,2,FALSE)</f>
        <v>GIF</v>
      </c>
      <c r="D18588" t="str">
        <f>VLOOKUP(B18588,CONTENT!$B$2:$D$1001,3,FALSE)</f>
        <v>travel</v>
      </c>
      <c r="E18588" t="str">
        <f>VLOOKUP(G18588,'Reaction type'!$B$1:$E$17,2, FALSE)</f>
        <v>negative</v>
      </c>
      <c r="F18588">
        <f>VLOOKUP(G18588, 'Reaction type'!$B$2:$E$17, 3,FALSE)</f>
        <v>12</v>
      </c>
      <c r="G18588" s="8" t="s">
        <v>1050</v>
      </c>
      <c r="H18588" s="9">
        <v>44142.282638888886</v>
      </c>
    </row>
    <row r="18589" spans="1:8" x14ac:dyDescent="0.2">
      <c r="A18589" s="10">
        <v>2292</v>
      </c>
      <c r="B18589" s="11" t="s">
        <v>106</v>
      </c>
      <c r="C18589" t="str">
        <f>VLOOKUP(B18589, CONTENT!$B$2:$D$1001,2,FALSE)</f>
        <v>GIF</v>
      </c>
      <c r="D18589" t="str">
        <f>VLOOKUP(B18589,CONTENT!$B$2:$D$1001,3,FALSE)</f>
        <v>travel</v>
      </c>
      <c r="E18589" t="str">
        <f>VLOOKUP(G18589,'Reaction type'!$B$1:$E$17,2, FALSE)</f>
        <v>negative</v>
      </c>
      <c r="F18589">
        <f>VLOOKUP(G18589, 'Reaction type'!$B$2:$E$17, 3,FALSE)</f>
        <v>12</v>
      </c>
      <c r="G18589" s="11" t="s">
        <v>1050</v>
      </c>
      <c r="H18589" s="12">
        <v>44057.286111111112</v>
      </c>
    </row>
    <row r="18590" spans="1:8" x14ac:dyDescent="0.2">
      <c r="A18590" s="10">
        <v>2296</v>
      </c>
      <c r="B18590" s="11" t="s">
        <v>106</v>
      </c>
      <c r="C18590" t="str">
        <f>VLOOKUP(B18590, CONTENT!$B$2:$D$1001,2,FALSE)</f>
        <v>GIF</v>
      </c>
      <c r="D18590" t="str">
        <f>VLOOKUP(B18590,CONTENT!$B$2:$D$1001,3,FALSE)</f>
        <v>travel</v>
      </c>
      <c r="E18590" t="str">
        <f>VLOOKUP(G18590,'Reaction type'!$B$1:$E$17,2, FALSE)</f>
        <v>negative</v>
      </c>
      <c r="F18590">
        <f>VLOOKUP(G18590, 'Reaction type'!$B$2:$E$17, 3,FALSE)</f>
        <v>12</v>
      </c>
      <c r="G18590" s="11" t="s">
        <v>1050</v>
      </c>
      <c r="H18590" s="12">
        <v>44156.055555555555</v>
      </c>
    </row>
    <row r="18591" spans="1:8" x14ac:dyDescent="0.2">
      <c r="A18591" s="10">
        <v>2314</v>
      </c>
      <c r="B18591" s="11" t="s">
        <v>108</v>
      </c>
      <c r="C18591" t="str">
        <f>VLOOKUP(B18591, CONTENT!$B$2:$D$1001,2,FALSE)</f>
        <v>photo</v>
      </c>
      <c r="D18591" t="str">
        <f>VLOOKUP(B18591,CONTENT!$B$2:$D$1001,3,FALSE)</f>
        <v>studying</v>
      </c>
      <c r="E18591" t="str">
        <f>VLOOKUP(G18591,'Reaction type'!$B$1:$E$17,2, FALSE)</f>
        <v>negative</v>
      </c>
      <c r="F18591">
        <f>VLOOKUP(G18591, 'Reaction type'!$B$2:$E$17, 3,FALSE)</f>
        <v>12</v>
      </c>
      <c r="G18591" s="11" t="s">
        <v>1050</v>
      </c>
      <c r="H18591" s="12">
        <v>44050.997916666667</v>
      </c>
    </row>
    <row r="18592" spans="1:8" x14ac:dyDescent="0.2">
      <c r="A18592" s="10">
        <v>2326</v>
      </c>
      <c r="B18592" s="11" t="s">
        <v>108</v>
      </c>
      <c r="C18592" t="str">
        <f>VLOOKUP(B18592, CONTENT!$B$2:$D$1001,2,FALSE)</f>
        <v>photo</v>
      </c>
      <c r="D18592" t="str">
        <f>VLOOKUP(B18592,CONTENT!$B$2:$D$1001,3,FALSE)</f>
        <v>studying</v>
      </c>
      <c r="E18592" t="str">
        <f>VLOOKUP(G18592,'Reaction type'!$B$1:$E$17,2, FALSE)</f>
        <v>negative</v>
      </c>
      <c r="F18592">
        <f>VLOOKUP(G18592, 'Reaction type'!$B$2:$E$17, 3,FALSE)</f>
        <v>12</v>
      </c>
      <c r="G18592" s="11" t="s">
        <v>1050</v>
      </c>
      <c r="H18592" s="12">
        <v>44135.446527777778</v>
      </c>
    </row>
    <row r="18593" spans="1:8" x14ac:dyDescent="0.2">
      <c r="A18593" s="10">
        <v>2328</v>
      </c>
      <c r="B18593" s="11" t="s">
        <v>108</v>
      </c>
      <c r="C18593" t="str">
        <f>VLOOKUP(B18593, CONTENT!$B$2:$D$1001,2,FALSE)</f>
        <v>photo</v>
      </c>
      <c r="D18593" t="str">
        <f>VLOOKUP(B18593,CONTENT!$B$2:$D$1001,3,FALSE)</f>
        <v>studying</v>
      </c>
      <c r="E18593" t="str">
        <f>VLOOKUP(G18593,'Reaction type'!$B$1:$E$17,2, FALSE)</f>
        <v>negative</v>
      </c>
      <c r="F18593">
        <f>VLOOKUP(G18593, 'Reaction type'!$B$2:$E$17, 3,FALSE)</f>
        <v>12</v>
      </c>
      <c r="G18593" s="11" t="s">
        <v>1050</v>
      </c>
      <c r="H18593" s="12">
        <v>44205.55</v>
      </c>
    </row>
    <row r="18594" spans="1:8" x14ac:dyDescent="0.2">
      <c r="A18594" s="10">
        <v>2343</v>
      </c>
      <c r="B18594" s="11" t="s">
        <v>109</v>
      </c>
      <c r="C18594" t="str">
        <f>VLOOKUP(B18594, CONTENT!$B$2:$D$1001,2,FALSE)</f>
        <v>video</v>
      </c>
      <c r="D18594" t="str">
        <f>VLOOKUP(B18594,CONTENT!$B$2:$D$1001,3,FALSE)</f>
        <v>dogs</v>
      </c>
      <c r="E18594" t="str">
        <f>VLOOKUP(G18594,'Reaction type'!$B$1:$E$17,2, FALSE)</f>
        <v>negative</v>
      </c>
      <c r="F18594">
        <f>VLOOKUP(G18594, 'Reaction type'!$B$2:$E$17, 3,FALSE)</f>
        <v>12</v>
      </c>
      <c r="G18594" s="11" t="s">
        <v>1050</v>
      </c>
      <c r="H18594" s="12">
        <v>44245.364583333336</v>
      </c>
    </row>
    <row r="18595" spans="1:8" x14ac:dyDescent="0.2">
      <c r="A18595" s="10">
        <v>2361</v>
      </c>
      <c r="B18595" s="11" t="s">
        <v>109</v>
      </c>
      <c r="C18595" t="str">
        <f>VLOOKUP(B18595, CONTENT!$B$2:$D$1001,2,FALSE)</f>
        <v>video</v>
      </c>
      <c r="D18595" t="str">
        <f>VLOOKUP(B18595,CONTENT!$B$2:$D$1001,3,FALSE)</f>
        <v>dogs</v>
      </c>
      <c r="E18595" t="str">
        <f>VLOOKUP(G18595,'Reaction type'!$B$1:$E$17,2, FALSE)</f>
        <v>negative</v>
      </c>
      <c r="F18595">
        <f>VLOOKUP(G18595, 'Reaction type'!$B$2:$E$17, 3,FALSE)</f>
        <v>12</v>
      </c>
      <c r="G18595" s="11" t="s">
        <v>1050</v>
      </c>
      <c r="H18595" s="12">
        <v>44056.584722222222</v>
      </c>
    </row>
    <row r="18596" spans="1:8" x14ac:dyDescent="0.2">
      <c r="A18596" s="10">
        <v>2387</v>
      </c>
      <c r="B18596" s="11" t="s">
        <v>111</v>
      </c>
      <c r="C18596" t="str">
        <f>VLOOKUP(B18596, CONTENT!$B$2:$D$1001,2,FALSE)</f>
        <v>video</v>
      </c>
      <c r="D18596" t="str">
        <f>VLOOKUP(B18596,CONTENT!$B$2:$D$1001,3,FALSE)</f>
        <v>science</v>
      </c>
      <c r="E18596" t="str">
        <f>VLOOKUP(G18596,'Reaction type'!$B$1:$E$17,2, FALSE)</f>
        <v>negative</v>
      </c>
      <c r="F18596">
        <f>VLOOKUP(G18596, 'Reaction type'!$B$2:$E$17, 3,FALSE)</f>
        <v>12</v>
      </c>
      <c r="G18596" s="11" t="s">
        <v>1050</v>
      </c>
      <c r="H18596" s="12">
        <v>44333.553472222222</v>
      </c>
    </row>
    <row r="18597" spans="1:8" x14ac:dyDescent="0.2">
      <c r="A18597" s="7">
        <v>2402</v>
      </c>
      <c r="B18597" s="8" t="s">
        <v>111</v>
      </c>
      <c r="C18597" t="str">
        <f>VLOOKUP(B18597, CONTENT!$B$2:$D$1001,2,FALSE)</f>
        <v>video</v>
      </c>
      <c r="D18597" t="str">
        <f>VLOOKUP(B18597,CONTENT!$B$2:$D$1001,3,FALSE)</f>
        <v>science</v>
      </c>
      <c r="E18597" t="str">
        <f>VLOOKUP(G18597,'Reaction type'!$B$1:$E$17,2, FALSE)</f>
        <v>negative</v>
      </c>
      <c r="F18597">
        <f>VLOOKUP(G18597, 'Reaction type'!$B$2:$E$17, 3,FALSE)</f>
        <v>12</v>
      </c>
      <c r="G18597" s="8" t="s">
        <v>1050</v>
      </c>
      <c r="H18597" s="9">
        <v>44270.032638888886</v>
      </c>
    </row>
    <row r="18598" spans="1:8" x14ac:dyDescent="0.2">
      <c r="A18598" s="7">
        <v>2420</v>
      </c>
      <c r="B18598" s="8" t="s">
        <v>113</v>
      </c>
      <c r="C18598" t="str">
        <f>VLOOKUP(B18598, CONTENT!$B$2:$D$1001,2,FALSE)</f>
        <v>photo</v>
      </c>
      <c r="D18598" t="str">
        <f>VLOOKUP(B18598,CONTENT!$B$2:$D$1001,3,FALSE)</f>
        <v>culture</v>
      </c>
      <c r="E18598" t="str">
        <f>VLOOKUP(G18598,'Reaction type'!$B$1:$E$17,2, FALSE)</f>
        <v>negative</v>
      </c>
      <c r="F18598">
        <f>VLOOKUP(G18598, 'Reaction type'!$B$2:$E$17, 3,FALSE)</f>
        <v>12</v>
      </c>
      <c r="G18598" s="8" t="s">
        <v>1050</v>
      </c>
      <c r="H18598" s="9">
        <v>44205.463194444441</v>
      </c>
    </row>
    <row r="18599" spans="1:8" x14ac:dyDescent="0.2">
      <c r="A18599" s="10">
        <v>2429</v>
      </c>
      <c r="B18599" s="11" t="s">
        <v>113</v>
      </c>
      <c r="C18599" t="str">
        <f>VLOOKUP(B18599, CONTENT!$B$2:$D$1001,2,FALSE)</f>
        <v>photo</v>
      </c>
      <c r="D18599" t="str">
        <f>VLOOKUP(B18599,CONTENT!$B$2:$D$1001,3,FALSE)</f>
        <v>culture</v>
      </c>
      <c r="E18599" t="str">
        <f>VLOOKUP(G18599,'Reaction type'!$B$1:$E$17,2, FALSE)</f>
        <v>negative</v>
      </c>
      <c r="F18599">
        <f>VLOOKUP(G18599, 'Reaction type'!$B$2:$E$17, 3,FALSE)</f>
        <v>12</v>
      </c>
      <c r="G18599" s="11" t="s">
        <v>1050</v>
      </c>
      <c r="H18599" s="12">
        <v>44021.586111111108</v>
      </c>
    </row>
    <row r="18600" spans="1:8" x14ac:dyDescent="0.2">
      <c r="A18600" s="10">
        <v>2433</v>
      </c>
      <c r="B18600" s="11" t="s">
        <v>113</v>
      </c>
      <c r="C18600" t="str">
        <f>VLOOKUP(B18600, CONTENT!$B$2:$D$1001,2,FALSE)</f>
        <v>photo</v>
      </c>
      <c r="D18600" t="str">
        <f>VLOOKUP(B18600,CONTENT!$B$2:$D$1001,3,FALSE)</f>
        <v>culture</v>
      </c>
      <c r="E18600" t="str">
        <f>VLOOKUP(G18600,'Reaction type'!$B$1:$E$17,2, FALSE)</f>
        <v>negative</v>
      </c>
      <c r="F18600">
        <f>VLOOKUP(G18600, 'Reaction type'!$B$2:$E$17, 3,FALSE)</f>
        <v>12</v>
      </c>
      <c r="G18600" s="11" t="s">
        <v>1050</v>
      </c>
      <c r="H18600" s="12">
        <v>44217.654166666667</v>
      </c>
    </row>
    <row r="18601" spans="1:8" x14ac:dyDescent="0.2">
      <c r="A18601" s="7">
        <v>2436</v>
      </c>
      <c r="B18601" s="8" t="s">
        <v>113</v>
      </c>
      <c r="C18601" t="str">
        <f>VLOOKUP(B18601, CONTENT!$B$2:$D$1001,2,FALSE)</f>
        <v>photo</v>
      </c>
      <c r="D18601" t="str">
        <f>VLOOKUP(B18601,CONTENT!$B$2:$D$1001,3,FALSE)</f>
        <v>culture</v>
      </c>
      <c r="E18601" t="str">
        <f>VLOOKUP(G18601,'Reaction type'!$B$1:$E$17,2, FALSE)</f>
        <v>negative</v>
      </c>
      <c r="F18601">
        <f>VLOOKUP(G18601, 'Reaction type'!$B$2:$E$17, 3,FALSE)</f>
        <v>12</v>
      </c>
      <c r="G18601" s="8" t="s">
        <v>1050</v>
      </c>
      <c r="H18601" s="9">
        <v>44341.763194444444</v>
      </c>
    </row>
    <row r="18602" spans="1:8" x14ac:dyDescent="0.2">
      <c r="A18602" s="7">
        <v>2455</v>
      </c>
      <c r="B18602" s="8" t="s">
        <v>114</v>
      </c>
      <c r="C18602" t="str">
        <f>VLOOKUP(B18602, CONTENT!$B$2:$D$1001,2,FALSE)</f>
        <v>GIF</v>
      </c>
      <c r="D18602" t="str">
        <f>VLOOKUP(B18602,CONTENT!$B$2:$D$1001,3,FALSE)</f>
        <v>culture</v>
      </c>
      <c r="E18602" t="str">
        <f>VLOOKUP(G18602,'Reaction type'!$B$1:$E$17,2, FALSE)</f>
        <v>negative</v>
      </c>
      <c r="F18602">
        <f>VLOOKUP(G18602, 'Reaction type'!$B$2:$E$17, 3,FALSE)</f>
        <v>12</v>
      </c>
      <c r="G18602" s="8" t="s">
        <v>1050</v>
      </c>
      <c r="H18602" s="9">
        <v>44147.770138888889</v>
      </c>
    </row>
    <row r="18603" spans="1:8" x14ac:dyDescent="0.2">
      <c r="A18603" s="7">
        <v>2476</v>
      </c>
      <c r="B18603" s="8" t="s">
        <v>115</v>
      </c>
      <c r="C18603" t="str">
        <f>VLOOKUP(B18603, CONTENT!$B$2:$D$1001,2,FALSE)</f>
        <v>GIF</v>
      </c>
      <c r="D18603" t="str">
        <f>VLOOKUP(B18603,CONTENT!$B$2:$D$1001,3,FALSE)</f>
        <v>technology</v>
      </c>
      <c r="E18603" t="str">
        <f>VLOOKUP(G18603,'Reaction type'!$B$1:$E$17,2, FALSE)</f>
        <v>negative</v>
      </c>
      <c r="F18603">
        <f>VLOOKUP(G18603, 'Reaction type'!$B$2:$E$17, 3,FALSE)</f>
        <v>12</v>
      </c>
      <c r="G18603" s="8" t="s">
        <v>1050</v>
      </c>
      <c r="H18603" s="9">
        <v>44338.059027777781</v>
      </c>
    </row>
    <row r="18604" spans="1:8" x14ac:dyDescent="0.2">
      <c r="A18604" s="7">
        <v>2478</v>
      </c>
      <c r="B18604" s="8" t="s">
        <v>115</v>
      </c>
      <c r="C18604" t="str">
        <f>VLOOKUP(B18604, CONTENT!$B$2:$D$1001,2,FALSE)</f>
        <v>GIF</v>
      </c>
      <c r="D18604" t="str">
        <f>VLOOKUP(B18604,CONTENT!$B$2:$D$1001,3,FALSE)</f>
        <v>technology</v>
      </c>
      <c r="E18604" t="str">
        <f>VLOOKUP(G18604,'Reaction type'!$B$1:$E$17,2, FALSE)</f>
        <v>negative</v>
      </c>
      <c r="F18604">
        <f>VLOOKUP(G18604, 'Reaction type'!$B$2:$E$17, 3,FALSE)</f>
        <v>12</v>
      </c>
      <c r="G18604" s="8" t="s">
        <v>1050</v>
      </c>
      <c r="H18604" s="9">
        <v>44115.527777777781</v>
      </c>
    </row>
    <row r="18605" spans="1:8" x14ac:dyDescent="0.2">
      <c r="A18605" s="7">
        <v>2486</v>
      </c>
      <c r="B18605" s="8" t="s">
        <v>115</v>
      </c>
      <c r="C18605" t="str">
        <f>VLOOKUP(B18605, CONTENT!$B$2:$D$1001,2,FALSE)</f>
        <v>GIF</v>
      </c>
      <c r="D18605" t="str">
        <f>VLOOKUP(B18605,CONTENT!$B$2:$D$1001,3,FALSE)</f>
        <v>technology</v>
      </c>
      <c r="E18605" t="str">
        <f>VLOOKUP(G18605,'Reaction type'!$B$1:$E$17,2, FALSE)</f>
        <v>negative</v>
      </c>
      <c r="F18605">
        <f>VLOOKUP(G18605, 'Reaction type'!$B$2:$E$17, 3,FALSE)</f>
        <v>12</v>
      </c>
      <c r="G18605" s="8" t="s">
        <v>1050</v>
      </c>
      <c r="H18605" s="9">
        <v>44033.799305555556</v>
      </c>
    </row>
    <row r="18606" spans="1:8" x14ac:dyDescent="0.2">
      <c r="A18606" s="10">
        <v>2506</v>
      </c>
      <c r="B18606" s="11" t="s">
        <v>116</v>
      </c>
      <c r="C18606" t="str">
        <f>VLOOKUP(B18606, CONTENT!$B$2:$D$1001,2,FALSE)</f>
        <v>photo</v>
      </c>
      <c r="D18606" t="str">
        <f>VLOOKUP(B18606,CONTENT!$B$2:$D$1001,3,FALSE)</f>
        <v>culture</v>
      </c>
      <c r="E18606" t="str">
        <f>VLOOKUP(G18606,'Reaction type'!$B$1:$E$17,2, FALSE)</f>
        <v>negative</v>
      </c>
      <c r="F18606">
        <f>VLOOKUP(G18606, 'Reaction type'!$B$2:$E$17, 3,FALSE)</f>
        <v>12</v>
      </c>
      <c r="G18606" s="11" t="s">
        <v>1050</v>
      </c>
      <c r="H18606" s="12">
        <v>44150.099305555559</v>
      </c>
    </row>
    <row r="18607" spans="1:8" x14ac:dyDescent="0.2">
      <c r="A18607" s="10">
        <v>2519</v>
      </c>
      <c r="B18607" s="11" t="s">
        <v>118</v>
      </c>
      <c r="C18607" t="str">
        <f>VLOOKUP(B18607, CONTENT!$B$2:$D$1001,2,FALSE)</f>
        <v>GIF</v>
      </c>
      <c r="D18607" t="str">
        <f>VLOOKUP(B18607,CONTENT!$B$2:$D$1001,3,FALSE)</f>
        <v>science</v>
      </c>
      <c r="E18607" t="str">
        <f>VLOOKUP(G18607,'Reaction type'!$B$1:$E$17,2, FALSE)</f>
        <v>negative</v>
      </c>
      <c r="F18607">
        <f>VLOOKUP(G18607, 'Reaction type'!$B$2:$E$17, 3,FALSE)</f>
        <v>12</v>
      </c>
      <c r="G18607" s="11" t="s">
        <v>1050</v>
      </c>
      <c r="H18607" s="12">
        <v>44279.632638888892</v>
      </c>
    </row>
    <row r="18608" spans="1:8" x14ac:dyDescent="0.2">
      <c r="A18608" s="7">
        <v>2545</v>
      </c>
      <c r="B18608" s="8" t="s">
        <v>119</v>
      </c>
      <c r="C18608" t="str">
        <f>VLOOKUP(B18608, CONTENT!$B$2:$D$1001,2,FALSE)</f>
        <v>photo</v>
      </c>
      <c r="D18608" t="str">
        <f>VLOOKUP(B18608,CONTENT!$B$2:$D$1001,3,FALSE)</f>
        <v>food</v>
      </c>
      <c r="E18608" t="str">
        <f>VLOOKUP(G18608,'Reaction type'!$B$1:$E$17,2, FALSE)</f>
        <v>negative</v>
      </c>
      <c r="F18608">
        <f>VLOOKUP(G18608, 'Reaction type'!$B$2:$E$17, 3,FALSE)</f>
        <v>12</v>
      </c>
      <c r="G18608" s="8" t="s">
        <v>1050</v>
      </c>
      <c r="H18608" s="9">
        <v>44218.122916666667</v>
      </c>
    </row>
    <row r="18609" spans="1:8" x14ac:dyDescent="0.2">
      <c r="A18609" s="10">
        <v>2568</v>
      </c>
      <c r="B18609" s="11" t="s">
        <v>121</v>
      </c>
      <c r="C18609" t="str">
        <f>VLOOKUP(B18609, CONTENT!$B$2:$D$1001,2,FALSE)</f>
        <v>video</v>
      </c>
      <c r="D18609" t="str">
        <f>VLOOKUP(B18609,CONTENT!$B$2:$D$1001,3,FALSE)</f>
        <v>healthy eating</v>
      </c>
      <c r="E18609" t="str">
        <f>VLOOKUP(G18609,'Reaction type'!$B$1:$E$17,2, FALSE)</f>
        <v>negative</v>
      </c>
      <c r="F18609">
        <f>VLOOKUP(G18609, 'Reaction type'!$B$2:$E$17, 3,FALSE)</f>
        <v>12</v>
      </c>
      <c r="G18609" s="11" t="s">
        <v>1050</v>
      </c>
      <c r="H18609" s="12">
        <v>44166.855555555558</v>
      </c>
    </row>
    <row r="18610" spans="1:8" x14ac:dyDescent="0.2">
      <c r="A18610" s="10">
        <v>2570</v>
      </c>
      <c r="B18610" s="11" t="s">
        <v>121</v>
      </c>
      <c r="C18610" t="str">
        <f>VLOOKUP(B18610, CONTENT!$B$2:$D$1001,2,FALSE)</f>
        <v>video</v>
      </c>
      <c r="D18610" t="str">
        <f>VLOOKUP(B18610,CONTENT!$B$2:$D$1001,3,FALSE)</f>
        <v>healthy eating</v>
      </c>
      <c r="E18610" t="str">
        <f>VLOOKUP(G18610,'Reaction type'!$B$1:$E$17,2, FALSE)</f>
        <v>negative</v>
      </c>
      <c r="F18610">
        <f>VLOOKUP(G18610, 'Reaction type'!$B$2:$E$17, 3,FALSE)</f>
        <v>12</v>
      </c>
      <c r="G18610" s="11" t="s">
        <v>1050</v>
      </c>
      <c r="H18610" s="12">
        <v>44317.699305555558</v>
      </c>
    </row>
    <row r="18611" spans="1:8" x14ac:dyDescent="0.2">
      <c r="A18611" s="7">
        <v>2639</v>
      </c>
      <c r="B18611" s="8" t="s">
        <v>123</v>
      </c>
      <c r="C18611" t="str">
        <f>VLOOKUP(B18611, CONTENT!$B$2:$D$1001,2,FALSE)</f>
        <v>video</v>
      </c>
      <c r="D18611" t="str">
        <f>VLOOKUP(B18611,CONTENT!$B$2:$D$1001,3,FALSE)</f>
        <v>healthy eating</v>
      </c>
      <c r="E18611" t="str">
        <f>VLOOKUP(G18611,'Reaction type'!$B$1:$E$17,2, FALSE)</f>
        <v>negative</v>
      </c>
      <c r="F18611">
        <f>VLOOKUP(G18611, 'Reaction type'!$B$2:$E$17, 3,FALSE)</f>
        <v>12</v>
      </c>
      <c r="G18611" s="8" t="s">
        <v>1050</v>
      </c>
      <c r="H18611" s="9">
        <v>44255.427083333336</v>
      </c>
    </row>
    <row r="18612" spans="1:8" x14ac:dyDescent="0.2">
      <c r="A18612" s="7">
        <v>2647</v>
      </c>
      <c r="B18612" s="8" t="s">
        <v>123</v>
      </c>
      <c r="C18612" t="str">
        <f>VLOOKUP(B18612, CONTENT!$B$2:$D$1001,2,FALSE)</f>
        <v>video</v>
      </c>
      <c r="D18612" t="str">
        <f>VLOOKUP(B18612,CONTENT!$B$2:$D$1001,3,FALSE)</f>
        <v>healthy eating</v>
      </c>
      <c r="E18612" t="str">
        <f>VLOOKUP(G18612,'Reaction type'!$B$1:$E$17,2, FALSE)</f>
        <v>negative</v>
      </c>
      <c r="F18612">
        <f>VLOOKUP(G18612, 'Reaction type'!$B$2:$E$17, 3,FALSE)</f>
        <v>12</v>
      </c>
      <c r="G18612" s="8" t="s">
        <v>1050</v>
      </c>
      <c r="H18612" s="9">
        <v>44106.96597222222</v>
      </c>
    </row>
    <row r="18613" spans="1:8" x14ac:dyDescent="0.2">
      <c r="A18613" s="7">
        <v>2664</v>
      </c>
      <c r="B18613" s="8" t="s">
        <v>124</v>
      </c>
      <c r="C18613" t="str">
        <f>VLOOKUP(B18613, CONTENT!$B$2:$D$1001,2,FALSE)</f>
        <v>photo</v>
      </c>
      <c r="D18613" t="str">
        <f>VLOOKUP(B18613,CONTENT!$B$2:$D$1001,3,FALSE)</f>
        <v>studying</v>
      </c>
      <c r="E18613" t="str">
        <f>VLOOKUP(G18613,'Reaction type'!$B$1:$E$17,2, FALSE)</f>
        <v>negative</v>
      </c>
      <c r="F18613">
        <f>VLOOKUP(G18613, 'Reaction type'!$B$2:$E$17, 3,FALSE)</f>
        <v>12</v>
      </c>
      <c r="G18613" s="8" t="s">
        <v>1050</v>
      </c>
      <c r="H18613" s="9">
        <v>44121.646527777775</v>
      </c>
    </row>
    <row r="18614" spans="1:8" x14ac:dyDescent="0.2">
      <c r="A18614" s="7">
        <v>2668</v>
      </c>
      <c r="B18614" s="8" t="s">
        <v>124</v>
      </c>
      <c r="C18614" t="str">
        <f>VLOOKUP(B18614, CONTENT!$B$2:$D$1001,2,FALSE)</f>
        <v>photo</v>
      </c>
      <c r="D18614" t="str">
        <f>VLOOKUP(B18614,CONTENT!$B$2:$D$1001,3,FALSE)</f>
        <v>studying</v>
      </c>
      <c r="E18614" t="str">
        <f>VLOOKUP(G18614,'Reaction type'!$B$1:$E$17,2, FALSE)</f>
        <v>negative</v>
      </c>
      <c r="F18614">
        <f>VLOOKUP(G18614, 'Reaction type'!$B$2:$E$17, 3,FALSE)</f>
        <v>12</v>
      </c>
      <c r="G18614" s="8" t="s">
        <v>1050</v>
      </c>
      <c r="H18614" s="9">
        <v>44177.09375</v>
      </c>
    </row>
    <row r="18615" spans="1:8" x14ac:dyDescent="0.2">
      <c r="A18615" s="7">
        <v>2707</v>
      </c>
      <c r="B18615" s="8" t="s">
        <v>125</v>
      </c>
      <c r="C18615" t="str">
        <f>VLOOKUP(B18615, CONTENT!$B$2:$D$1001,2,FALSE)</f>
        <v>photo</v>
      </c>
      <c r="D18615" t="str">
        <f>VLOOKUP(B18615,CONTENT!$B$2:$D$1001,3,FALSE)</f>
        <v>dogs</v>
      </c>
      <c r="E18615" t="str">
        <f>VLOOKUP(G18615,'Reaction type'!$B$1:$E$17,2, FALSE)</f>
        <v>negative</v>
      </c>
      <c r="F18615">
        <f>VLOOKUP(G18615, 'Reaction type'!$B$2:$E$17, 3,FALSE)</f>
        <v>12</v>
      </c>
      <c r="G18615" s="8" t="s">
        <v>1050</v>
      </c>
      <c r="H18615" s="9">
        <v>44277.892361111109</v>
      </c>
    </row>
    <row r="18616" spans="1:8" x14ac:dyDescent="0.2">
      <c r="A18616" s="7">
        <v>2754</v>
      </c>
      <c r="B18616" s="8" t="s">
        <v>126</v>
      </c>
      <c r="C18616" t="str">
        <f>VLOOKUP(B18616, CONTENT!$B$2:$D$1001,2,FALSE)</f>
        <v>photo</v>
      </c>
      <c r="D18616" t="str">
        <f>VLOOKUP(B18616,CONTENT!$B$2:$D$1001,3,FALSE)</f>
        <v>travel</v>
      </c>
      <c r="E18616" t="str">
        <f>VLOOKUP(G18616,'Reaction type'!$B$1:$E$17,2, FALSE)</f>
        <v>negative</v>
      </c>
      <c r="F18616">
        <f>VLOOKUP(G18616, 'Reaction type'!$B$2:$E$17, 3,FALSE)</f>
        <v>12</v>
      </c>
      <c r="G18616" s="8" t="s">
        <v>1050</v>
      </c>
      <c r="H18616" s="9">
        <v>44195.633333333331</v>
      </c>
    </row>
    <row r="18617" spans="1:8" x14ac:dyDescent="0.2">
      <c r="A18617" s="7">
        <v>2813</v>
      </c>
      <c r="B18617" s="8" t="s">
        <v>129</v>
      </c>
      <c r="C18617" t="str">
        <f>VLOOKUP(B18617, CONTENT!$B$2:$D$1001,2,FALSE)</f>
        <v>audio</v>
      </c>
      <c r="D18617" t="str">
        <f>VLOOKUP(B18617,CONTENT!$B$2:$D$1001,3,FALSE)</f>
        <v>Veganism</v>
      </c>
      <c r="E18617" t="str">
        <f>VLOOKUP(G18617,'Reaction type'!$B$1:$E$17,2, FALSE)</f>
        <v>negative</v>
      </c>
      <c r="F18617">
        <f>VLOOKUP(G18617, 'Reaction type'!$B$2:$E$17, 3,FALSE)</f>
        <v>12</v>
      </c>
      <c r="G18617" s="8" t="s">
        <v>1050</v>
      </c>
      <c r="H18617" s="9">
        <v>44257.038888888892</v>
      </c>
    </row>
    <row r="18618" spans="1:8" x14ac:dyDescent="0.2">
      <c r="A18618" s="10">
        <v>2815</v>
      </c>
      <c r="B18618" s="11" t="s">
        <v>131</v>
      </c>
      <c r="C18618" t="str">
        <f>VLOOKUP(B18618, CONTENT!$B$2:$D$1001,2,FALSE)</f>
        <v>video</v>
      </c>
      <c r="D18618" t="str">
        <f>VLOOKUP(B18618,CONTENT!$B$2:$D$1001,3,FALSE)</f>
        <v>healthy eating</v>
      </c>
      <c r="E18618" t="str">
        <f>VLOOKUP(G18618,'Reaction type'!$B$1:$E$17,2, FALSE)</f>
        <v>negative</v>
      </c>
      <c r="F18618">
        <f>VLOOKUP(G18618, 'Reaction type'!$B$2:$E$17, 3,FALSE)</f>
        <v>12</v>
      </c>
      <c r="G18618" s="11" t="s">
        <v>1050</v>
      </c>
      <c r="H18618" s="12">
        <v>44334.823611111111</v>
      </c>
    </row>
    <row r="18619" spans="1:8" x14ac:dyDescent="0.2">
      <c r="A18619" s="7">
        <v>2820</v>
      </c>
      <c r="B18619" s="8" t="s">
        <v>131</v>
      </c>
      <c r="C18619" t="str">
        <f>VLOOKUP(B18619, CONTENT!$B$2:$D$1001,2,FALSE)</f>
        <v>video</v>
      </c>
      <c r="D18619" t="str">
        <f>VLOOKUP(B18619,CONTENT!$B$2:$D$1001,3,FALSE)</f>
        <v>healthy eating</v>
      </c>
      <c r="E18619" t="str">
        <f>VLOOKUP(G18619,'Reaction type'!$B$1:$E$17,2, FALSE)</f>
        <v>negative</v>
      </c>
      <c r="F18619">
        <f>VLOOKUP(G18619, 'Reaction type'!$B$2:$E$17, 3,FALSE)</f>
        <v>12</v>
      </c>
      <c r="G18619" s="8" t="s">
        <v>1050</v>
      </c>
      <c r="H18619" s="9">
        <v>44343.809027777781</v>
      </c>
    </row>
    <row r="18620" spans="1:8" x14ac:dyDescent="0.2">
      <c r="A18620" s="10">
        <v>2843</v>
      </c>
      <c r="B18620" s="11" t="s">
        <v>131</v>
      </c>
      <c r="C18620" t="str">
        <f>VLOOKUP(B18620, CONTENT!$B$2:$D$1001,2,FALSE)</f>
        <v>video</v>
      </c>
      <c r="D18620" t="str">
        <f>VLOOKUP(B18620,CONTENT!$B$2:$D$1001,3,FALSE)</f>
        <v>healthy eating</v>
      </c>
      <c r="E18620" t="str">
        <f>VLOOKUP(G18620,'Reaction type'!$B$1:$E$17,2, FALSE)</f>
        <v>negative</v>
      </c>
      <c r="F18620">
        <f>VLOOKUP(G18620, 'Reaction type'!$B$2:$E$17, 3,FALSE)</f>
        <v>12</v>
      </c>
      <c r="G18620" s="11" t="s">
        <v>1050</v>
      </c>
      <c r="H18620" s="12">
        <v>44026.649305555555</v>
      </c>
    </row>
    <row r="18621" spans="1:8" x14ac:dyDescent="0.2">
      <c r="A18621" s="7">
        <v>2871</v>
      </c>
      <c r="B18621" s="8" t="s">
        <v>132</v>
      </c>
      <c r="C18621" t="str">
        <f>VLOOKUP(B18621, CONTENT!$B$2:$D$1001,2,FALSE)</f>
        <v>GIF</v>
      </c>
      <c r="D18621" t="str">
        <f>VLOOKUP(B18621,CONTENT!$B$2:$D$1001,3,FALSE)</f>
        <v>cooking</v>
      </c>
      <c r="E18621" t="str">
        <f>VLOOKUP(G18621,'Reaction type'!$B$1:$E$17,2, FALSE)</f>
        <v>negative</v>
      </c>
      <c r="F18621">
        <f>VLOOKUP(G18621, 'Reaction type'!$B$2:$E$17, 3,FALSE)</f>
        <v>12</v>
      </c>
      <c r="G18621" s="8" t="s">
        <v>1050</v>
      </c>
      <c r="H18621" s="9">
        <v>44237.704861111109</v>
      </c>
    </row>
    <row r="18622" spans="1:8" x14ac:dyDescent="0.2">
      <c r="A18622" s="10">
        <v>2899</v>
      </c>
      <c r="B18622" s="11" t="s">
        <v>133</v>
      </c>
      <c r="C18622" t="str">
        <f>VLOOKUP(B18622, CONTENT!$B$2:$D$1001,2,FALSE)</f>
        <v>audio</v>
      </c>
      <c r="D18622" t="str">
        <f>VLOOKUP(B18622,CONTENT!$B$2:$D$1001,3,FALSE)</f>
        <v>technology</v>
      </c>
      <c r="E18622" t="str">
        <f>VLOOKUP(G18622,'Reaction type'!$B$1:$E$17,2, FALSE)</f>
        <v>negative</v>
      </c>
      <c r="F18622">
        <f>VLOOKUP(G18622, 'Reaction type'!$B$2:$E$17, 3,FALSE)</f>
        <v>12</v>
      </c>
      <c r="G18622" s="11" t="s">
        <v>1050</v>
      </c>
      <c r="H18622" s="12">
        <v>44056.725694444445</v>
      </c>
    </row>
    <row r="18623" spans="1:8" x14ac:dyDescent="0.2">
      <c r="A18623" s="7">
        <v>2902</v>
      </c>
      <c r="B18623" s="8" t="s">
        <v>133</v>
      </c>
      <c r="C18623" t="str">
        <f>VLOOKUP(B18623, CONTENT!$B$2:$D$1001,2,FALSE)</f>
        <v>audio</v>
      </c>
      <c r="D18623" t="str">
        <f>VLOOKUP(B18623,CONTENT!$B$2:$D$1001,3,FALSE)</f>
        <v>technology</v>
      </c>
      <c r="E18623" t="str">
        <f>VLOOKUP(G18623,'Reaction type'!$B$1:$E$17,2, FALSE)</f>
        <v>negative</v>
      </c>
      <c r="F18623">
        <f>VLOOKUP(G18623, 'Reaction type'!$B$2:$E$17, 3,FALSE)</f>
        <v>12</v>
      </c>
      <c r="G18623" s="8" t="s">
        <v>1050</v>
      </c>
      <c r="H18623" s="9">
        <v>44123.401388888888</v>
      </c>
    </row>
    <row r="18624" spans="1:8" x14ac:dyDescent="0.2">
      <c r="A18624" s="7">
        <v>2906</v>
      </c>
      <c r="B18624" s="8" t="s">
        <v>133</v>
      </c>
      <c r="C18624" t="str">
        <f>VLOOKUP(B18624, CONTENT!$B$2:$D$1001,2,FALSE)</f>
        <v>audio</v>
      </c>
      <c r="D18624" t="str">
        <f>VLOOKUP(B18624,CONTENT!$B$2:$D$1001,3,FALSE)</f>
        <v>technology</v>
      </c>
      <c r="E18624" t="str">
        <f>VLOOKUP(G18624,'Reaction type'!$B$1:$E$17,2, FALSE)</f>
        <v>negative</v>
      </c>
      <c r="F18624">
        <f>VLOOKUP(G18624, 'Reaction type'!$B$2:$E$17, 3,FALSE)</f>
        <v>12</v>
      </c>
      <c r="G18624" s="8" t="s">
        <v>1050</v>
      </c>
      <c r="H18624" s="9">
        <v>44095.044444444444</v>
      </c>
    </row>
    <row r="18625" spans="1:8" x14ac:dyDescent="0.2">
      <c r="A18625" s="7">
        <v>2926</v>
      </c>
      <c r="B18625" s="8" t="s">
        <v>133</v>
      </c>
      <c r="C18625" t="str">
        <f>VLOOKUP(B18625, CONTENT!$B$2:$D$1001,2,FALSE)</f>
        <v>audio</v>
      </c>
      <c r="D18625" t="str">
        <f>VLOOKUP(B18625,CONTENT!$B$2:$D$1001,3,FALSE)</f>
        <v>technology</v>
      </c>
      <c r="E18625" t="str">
        <f>VLOOKUP(G18625,'Reaction type'!$B$1:$E$17,2, FALSE)</f>
        <v>negative</v>
      </c>
      <c r="F18625">
        <f>VLOOKUP(G18625, 'Reaction type'!$B$2:$E$17, 3,FALSE)</f>
        <v>12</v>
      </c>
      <c r="G18625" s="8" t="s">
        <v>1050</v>
      </c>
      <c r="H18625" s="9">
        <v>44346.431944444441</v>
      </c>
    </row>
    <row r="18626" spans="1:8" x14ac:dyDescent="0.2">
      <c r="A18626" s="10">
        <v>2950</v>
      </c>
      <c r="B18626" s="11" t="s">
        <v>134</v>
      </c>
      <c r="C18626" t="str">
        <f>VLOOKUP(B18626, CONTENT!$B$2:$D$1001,2,FALSE)</f>
        <v>video</v>
      </c>
      <c r="D18626" t="str">
        <f>VLOOKUP(B18626,CONTENT!$B$2:$D$1001,3,FALSE)</f>
        <v>education</v>
      </c>
      <c r="E18626" t="str">
        <f>VLOOKUP(G18626,'Reaction type'!$B$1:$E$17,2, FALSE)</f>
        <v>negative</v>
      </c>
      <c r="F18626">
        <f>VLOOKUP(G18626, 'Reaction type'!$B$2:$E$17, 3,FALSE)</f>
        <v>12</v>
      </c>
      <c r="G18626" s="11" t="s">
        <v>1050</v>
      </c>
      <c r="H18626" s="12">
        <v>44165.888194444444</v>
      </c>
    </row>
    <row r="18627" spans="1:8" x14ac:dyDescent="0.2">
      <c r="A18627" s="7">
        <v>2957</v>
      </c>
      <c r="B18627" s="8" t="s">
        <v>134</v>
      </c>
      <c r="C18627" t="str">
        <f>VLOOKUP(B18627, CONTENT!$B$2:$D$1001,2,FALSE)</f>
        <v>video</v>
      </c>
      <c r="D18627" t="str">
        <f>VLOOKUP(B18627,CONTENT!$B$2:$D$1001,3,FALSE)</f>
        <v>education</v>
      </c>
      <c r="E18627" t="str">
        <f>VLOOKUP(G18627,'Reaction type'!$B$1:$E$17,2, FALSE)</f>
        <v>negative</v>
      </c>
      <c r="F18627">
        <f>VLOOKUP(G18627, 'Reaction type'!$B$2:$E$17, 3,FALSE)</f>
        <v>12</v>
      </c>
      <c r="G18627" s="8" t="s">
        <v>1050</v>
      </c>
      <c r="H18627" s="9">
        <v>44301.828472222223</v>
      </c>
    </row>
    <row r="18628" spans="1:8" x14ac:dyDescent="0.2">
      <c r="A18628" s="10">
        <v>2999</v>
      </c>
      <c r="B18628" s="11" t="s">
        <v>137</v>
      </c>
      <c r="C18628" t="str">
        <f>VLOOKUP(B18628, CONTENT!$B$2:$D$1001,2,FALSE)</f>
        <v>video</v>
      </c>
      <c r="D18628" t="str">
        <f>VLOOKUP(B18628,CONTENT!$B$2:$D$1001,3,FALSE)</f>
        <v>studying</v>
      </c>
      <c r="E18628" t="str">
        <f>VLOOKUP(G18628,'Reaction type'!$B$1:$E$17,2, FALSE)</f>
        <v>negative</v>
      </c>
      <c r="F18628">
        <f>VLOOKUP(G18628, 'Reaction type'!$B$2:$E$17, 3,FALSE)</f>
        <v>12</v>
      </c>
      <c r="G18628" s="11" t="s">
        <v>1050</v>
      </c>
      <c r="H18628" s="12">
        <v>44008.160416666666</v>
      </c>
    </row>
    <row r="18629" spans="1:8" x14ac:dyDescent="0.2">
      <c r="A18629" s="10">
        <v>3011</v>
      </c>
      <c r="B18629" s="11" t="s">
        <v>137</v>
      </c>
      <c r="C18629" t="str">
        <f>VLOOKUP(B18629, CONTENT!$B$2:$D$1001,2,FALSE)</f>
        <v>video</v>
      </c>
      <c r="D18629" t="str">
        <f>VLOOKUP(B18629,CONTENT!$B$2:$D$1001,3,FALSE)</f>
        <v>studying</v>
      </c>
      <c r="E18629" t="str">
        <f>VLOOKUP(G18629,'Reaction type'!$B$1:$E$17,2, FALSE)</f>
        <v>negative</v>
      </c>
      <c r="F18629">
        <f>VLOOKUP(G18629, 'Reaction type'!$B$2:$E$17, 3,FALSE)</f>
        <v>12</v>
      </c>
      <c r="G18629" s="11" t="s">
        <v>1050</v>
      </c>
      <c r="H18629" s="12">
        <v>44052.875694444447</v>
      </c>
    </row>
    <row r="18630" spans="1:8" x14ac:dyDescent="0.2">
      <c r="A18630" s="7">
        <v>3023</v>
      </c>
      <c r="B18630" s="14" t="s">
        <v>138</v>
      </c>
      <c r="C18630" t="str">
        <f>VLOOKUP(B18630, CONTENT!$B$2:$D$1001,2,FALSE)</f>
        <v>video</v>
      </c>
      <c r="D18630" t="str">
        <f>VLOOKUP(B18630,CONTENT!$B$2:$D$1001,3,FALSE)</f>
        <v>public speaking</v>
      </c>
      <c r="E18630" t="str">
        <f>VLOOKUP(G18630,'Reaction type'!$B$1:$E$17,2, FALSE)</f>
        <v>negative</v>
      </c>
      <c r="F18630">
        <f>VLOOKUP(G18630, 'Reaction type'!$B$2:$E$17, 3,FALSE)</f>
        <v>12</v>
      </c>
      <c r="G18630" s="8" t="s">
        <v>1050</v>
      </c>
      <c r="H18630" s="9">
        <v>44086.487500000003</v>
      </c>
    </row>
    <row r="18631" spans="1:8" x14ac:dyDescent="0.2">
      <c r="A18631" s="7">
        <v>3051</v>
      </c>
      <c r="B18631" s="14" t="s">
        <v>138</v>
      </c>
      <c r="C18631" t="str">
        <f>VLOOKUP(B18631, CONTENT!$B$2:$D$1001,2,FALSE)</f>
        <v>video</v>
      </c>
      <c r="D18631" t="str">
        <f>VLOOKUP(B18631,CONTENT!$B$2:$D$1001,3,FALSE)</f>
        <v>public speaking</v>
      </c>
      <c r="E18631" t="str">
        <f>VLOOKUP(G18631,'Reaction type'!$B$1:$E$17,2, FALSE)</f>
        <v>negative</v>
      </c>
      <c r="F18631">
        <f>VLOOKUP(G18631, 'Reaction type'!$B$2:$E$17, 3,FALSE)</f>
        <v>12</v>
      </c>
      <c r="G18631" s="8" t="s">
        <v>1050</v>
      </c>
      <c r="H18631" s="9">
        <v>44162.725694444445</v>
      </c>
    </row>
    <row r="18632" spans="1:8" x14ac:dyDescent="0.2">
      <c r="A18632" s="7">
        <v>3090</v>
      </c>
      <c r="B18632" s="8" t="s">
        <v>139</v>
      </c>
      <c r="C18632" t="str">
        <f>VLOOKUP(B18632, CONTENT!$B$2:$D$1001,2,FALSE)</f>
        <v>audio</v>
      </c>
      <c r="D18632" t="str">
        <f>VLOOKUP(B18632,CONTENT!$B$2:$D$1001,3,FALSE)</f>
        <v>technology</v>
      </c>
      <c r="E18632" t="str">
        <f>VLOOKUP(G18632,'Reaction type'!$B$1:$E$17,2, FALSE)</f>
        <v>negative</v>
      </c>
      <c r="F18632">
        <f>VLOOKUP(G18632, 'Reaction type'!$B$2:$E$17, 3,FALSE)</f>
        <v>12</v>
      </c>
      <c r="G18632" s="8" t="s">
        <v>1050</v>
      </c>
      <c r="H18632" s="9">
        <v>44259.90902777778</v>
      </c>
    </row>
    <row r="18633" spans="1:8" x14ac:dyDescent="0.2">
      <c r="A18633" s="10">
        <v>3091</v>
      </c>
      <c r="B18633" s="11" t="s">
        <v>139</v>
      </c>
      <c r="C18633" t="str">
        <f>VLOOKUP(B18633, CONTENT!$B$2:$D$1001,2,FALSE)</f>
        <v>audio</v>
      </c>
      <c r="D18633" t="str">
        <f>VLOOKUP(B18633,CONTENT!$B$2:$D$1001,3,FALSE)</f>
        <v>technology</v>
      </c>
      <c r="E18633" t="str">
        <f>VLOOKUP(G18633,'Reaction type'!$B$1:$E$17,2, FALSE)</f>
        <v>negative</v>
      </c>
      <c r="F18633">
        <f>VLOOKUP(G18633, 'Reaction type'!$B$2:$E$17, 3,FALSE)</f>
        <v>12</v>
      </c>
      <c r="G18633" s="11" t="s">
        <v>1050</v>
      </c>
      <c r="H18633" s="12">
        <v>44254.107638888891</v>
      </c>
    </row>
    <row r="18634" spans="1:8" x14ac:dyDescent="0.2">
      <c r="A18634" s="10">
        <v>3112</v>
      </c>
      <c r="B18634" s="11" t="s">
        <v>140</v>
      </c>
      <c r="C18634" t="str">
        <f>VLOOKUP(B18634, CONTENT!$B$2:$D$1001,2,FALSE)</f>
        <v>GIF</v>
      </c>
      <c r="D18634" t="str">
        <f>VLOOKUP(B18634,CONTENT!$B$2:$D$1001,3,FALSE)</f>
        <v>education</v>
      </c>
      <c r="E18634" t="str">
        <f>VLOOKUP(G18634,'Reaction type'!$B$1:$E$17,2, FALSE)</f>
        <v>negative</v>
      </c>
      <c r="F18634">
        <f>VLOOKUP(G18634, 'Reaction type'!$B$2:$E$17, 3,FALSE)</f>
        <v>12</v>
      </c>
      <c r="G18634" s="11" t="s">
        <v>1050</v>
      </c>
      <c r="H18634" s="12">
        <v>44139.363194444442</v>
      </c>
    </row>
    <row r="18635" spans="1:8" x14ac:dyDescent="0.2">
      <c r="A18635" s="10">
        <v>3171</v>
      </c>
      <c r="B18635" s="11" t="s">
        <v>143</v>
      </c>
      <c r="C18635" t="str">
        <f>VLOOKUP(B18635, CONTENT!$B$2:$D$1001,2,FALSE)</f>
        <v>photo</v>
      </c>
      <c r="D18635" t="str">
        <f>VLOOKUP(B18635,CONTENT!$B$2:$D$1001,3,FALSE)</f>
        <v>food</v>
      </c>
      <c r="E18635" t="str">
        <f>VLOOKUP(G18635,'Reaction type'!$B$1:$E$17,2, FALSE)</f>
        <v>negative</v>
      </c>
      <c r="F18635">
        <f>VLOOKUP(G18635, 'Reaction type'!$B$2:$E$17, 3,FALSE)</f>
        <v>12</v>
      </c>
      <c r="G18635" s="11" t="s">
        <v>1050</v>
      </c>
      <c r="H18635" s="12">
        <v>44225.2</v>
      </c>
    </row>
    <row r="18636" spans="1:8" x14ac:dyDescent="0.2">
      <c r="A18636" s="10">
        <v>3177</v>
      </c>
      <c r="B18636" s="11" t="s">
        <v>143</v>
      </c>
      <c r="C18636" t="str">
        <f>VLOOKUP(B18636, CONTENT!$B$2:$D$1001,2,FALSE)</f>
        <v>photo</v>
      </c>
      <c r="D18636" t="str">
        <f>VLOOKUP(B18636,CONTENT!$B$2:$D$1001,3,FALSE)</f>
        <v>food</v>
      </c>
      <c r="E18636" t="str">
        <f>VLOOKUP(G18636,'Reaction type'!$B$1:$E$17,2, FALSE)</f>
        <v>negative</v>
      </c>
      <c r="F18636">
        <f>VLOOKUP(G18636, 'Reaction type'!$B$2:$E$17, 3,FALSE)</f>
        <v>12</v>
      </c>
      <c r="G18636" s="11" t="s">
        <v>1050</v>
      </c>
      <c r="H18636" s="12">
        <v>44239.025000000001</v>
      </c>
    </row>
    <row r="18637" spans="1:8" x14ac:dyDescent="0.2">
      <c r="A18637" s="7">
        <v>3188</v>
      </c>
      <c r="B18637" s="8" t="s">
        <v>143</v>
      </c>
      <c r="C18637" t="str">
        <f>VLOOKUP(B18637, CONTENT!$B$2:$D$1001,2,FALSE)</f>
        <v>photo</v>
      </c>
      <c r="D18637" t="str">
        <f>VLOOKUP(B18637,CONTENT!$B$2:$D$1001,3,FALSE)</f>
        <v>food</v>
      </c>
      <c r="E18637" t="str">
        <f>VLOOKUP(G18637,'Reaction type'!$B$1:$E$17,2, FALSE)</f>
        <v>negative</v>
      </c>
      <c r="F18637">
        <f>VLOOKUP(G18637, 'Reaction type'!$B$2:$E$17, 3,FALSE)</f>
        <v>12</v>
      </c>
      <c r="G18637" s="8" t="s">
        <v>1050</v>
      </c>
      <c r="H18637" s="9">
        <v>44322.04583333333</v>
      </c>
    </row>
    <row r="18638" spans="1:8" x14ac:dyDescent="0.2">
      <c r="A18638" s="7">
        <v>3192</v>
      </c>
      <c r="B18638" s="8" t="s">
        <v>143</v>
      </c>
      <c r="C18638" t="str">
        <f>VLOOKUP(B18638, CONTENT!$B$2:$D$1001,2,FALSE)</f>
        <v>photo</v>
      </c>
      <c r="D18638" t="str">
        <f>VLOOKUP(B18638,CONTENT!$B$2:$D$1001,3,FALSE)</f>
        <v>food</v>
      </c>
      <c r="E18638" t="str">
        <f>VLOOKUP(G18638,'Reaction type'!$B$1:$E$17,2, FALSE)</f>
        <v>negative</v>
      </c>
      <c r="F18638">
        <f>VLOOKUP(G18638, 'Reaction type'!$B$2:$E$17, 3,FALSE)</f>
        <v>12</v>
      </c>
      <c r="G18638" s="8" t="s">
        <v>1050</v>
      </c>
      <c r="H18638" s="9">
        <v>44326.376388888886</v>
      </c>
    </row>
    <row r="18639" spans="1:8" x14ac:dyDescent="0.2">
      <c r="A18639" s="10">
        <v>3199</v>
      </c>
      <c r="B18639" s="11" t="s">
        <v>143</v>
      </c>
      <c r="C18639" t="str">
        <f>VLOOKUP(B18639, CONTENT!$B$2:$D$1001,2,FALSE)</f>
        <v>photo</v>
      </c>
      <c r="D18639" t="str">
        <f>VLOOKUP(B18639,CONTENT!$B$2:$D$1001,3,FALSE)</f>
        <v>food</v>
      </c>
      <c r="E18639" t="str">
        <f>VLOOKUP(G18639,'Reaction type'!$B$1:$E$17,2, FALSE)</f>
        <v>negative</v>
      </c>
      <c r="F18639">
        <f>VLOOKUP(G18639, 'Reaction type'!$B$2:$E$17, 3,FALSE)</f>
        <v>12</v>
      </c>
      <c r="G18639" s="11" t="s">
        <v>1050</v>
      </c>
      <c r="H18639" s="12">
        <v>44073.212500000001</v>
      </c>
    </row>
    <row r="18640" spans="1:8" x14ac:dyDescent="0.2">
      <c r="A18640" s="7">
        <v>3202</v>
      </c>
      <c r="B18640" s="8" t="s">
        <v>143</v>
      </c>
      <c r="C18640" t="str">
        <f>VLOOKUP(B18640, CONTENT!$B$2:$D$1001,2,FALSE)</f>
        <v>photo</v>
      </c>
      <c r="D18640" t="str">
        <f>VLOOKUP(B18640,CONTENT!$B$2:$D$1001,3,FALSE)</f>
        <v>food</v>
      </c>
      <c r="E18640" t="str">
        <f>VLOOKUP(G18640,'Reaction type'!$B$1:$E$17,2, FALSE)</f>
        <v>negative</v>
      </c>
      <c r="F18640">
        <f>VLOOKUP(G18640, 'Reaction type'!$B$2:$E$17, 3,FALSE)</f>
        <v>12</v>
      </c>
      <c r="G18640" s="8" t="s">
        <v>1050</v>
      </c>
      <c r="H18640" s="9">
        <v>44232.964583333334</v>
      </c>
    </row>
    <row r="18641" spans="1:8" x14ac:dyDescent="0.2">
      <c r="A18641" s="10">
        <v>3228</v>
      </c>
      <c r="B18641" s="11" t="s">
        <v>144</v>
      </c>
      <c r="C18641" t="str">
        <f>VLOOKUP(B18641, CONTENT!$B$2:$D$1001,2,FALSE)</f>
        <v>GIF</v>
      </c>
      <c r="D18641" t="str">
        <f>VLOOKUP(B18641,CONTENT!$B$2:$D$1001,3,FALSE)</f>
        <v>public speaking</v>
      </c>
      <c r="E18641" t="str">
        <f>VLOOKUP(G18641,'Reaction type'!$B$1:$E$17,2, FALSE)</f>
        <v>negative</v>
      </c>
      <c r="F18641">
        <f>VLOOKUP(G18641, 'Reaction type'!$B$2:$E$17, 3,FALSE)</f>
        <v>12</v>
      </c>
      <c r="G18641" s="11" t="s">
        <v>1050</v>
      </c>
      <c r="H18641" s="12">
        <v>44086.367361111108</v>
      </c>
    </row>
    <row r="18642" spans="1:8" x14ac:dyDescent="0.2">
      <c r="A18642" s="7">
        <v>3233</v>
      </c>
      <c r="B18642" s="8" t="s">
        <v>144</v>
      </c>
      <c r="C18642" t="str">
        <f>VLOOKUP(B18642, CONTENT!$B$2:$D$1001,2,FALSE)</f>
        <v>GIF</v>
      </c>
      <c r="D18642" t="str">
        <f>VLOOKUP(B18642,CONTENT!$B$2:$D$1001,3,FALSE)</f>
        <v>public speaking</v>
      </c>
      <c r="E18642" t="str">
        <f>VLOOKUP(G18642,'Reaction type'!$B$1:$E$17,2, FALSE)</f>
        <v>negative</v>
      </c>
      <c r="F18642">
        <f>VLOOKUP(G18642, 'Reaction type'!$B$2:$E$17, 3,FALSE)</f>
        <v>12</v>
      </c>
      <c r="G18642" s="8" t="s">
        <v>1050</v>
      </c>
      <c r="H18642" s="9">
        <v>44293.48333333333</v>
      </c>
    </row>
    <row r="18643" spans="1:8" x14ac:dyDescent="0.2">
      <c r="A18643" s="10">
        <v>3247</v>
      </c>
      <c r="B18643" s="11" t="s">
        <v>145</v>
      </c>
      <c r="C18643" t="str">
        <f>VLOOKUP(B18643, CONTENT!$B$2:$D$1001,2,FALSE)</f>
        <v>photo</v>
      </c>
      <c r="D18643" t="str">
        <f>VLOOKUP(B18643,CONTENT!$B$2:$D$1001,3,FALSE)</f>
        <v>animals</v>
      </c>
      <c r="E18643" t="str">
        <f>VLOOKUP(G18643,'Reaction type'!$B$1:$E$17,2, FALSE)</f>
        <v>negative</v>
      </c>
      <c r="F18643">
        <f>VLOOKUP(G18643, 'Reaction type'!$B$2:$E$17, 3,FALSE)</f>
        <v>12</v>
      </c>
      <c r="G18643" s="11" t="s">
        <v>1050</v>
      </c>
      <c r="H18643" s="12">
        <v>44299.375694444447</v>
      </c>
    </row>
    <row r="18644" spans="1:8" x14ac:dyDescent="0.2">
      <c r="A18644" s="7">
        <v>3250</v>
      </c>
      <c r="B18644" s="8" t="s">
        <v>145</v>
      </c>
      <c r="C18644" t="str">
        <f>VLOOKUP(B18644, CONTENT!$B$2:$D$1001,2,FALSE)</f>
        <v>photo</v>
      </c>
      <c r="D18644" t="str">
        <f>VLOOKUP(B18644,CONTENT!$B$2:$D$1001,3,FALSE)</f>
        <v>animals</v>
      </c>
      <c r="E18644" t="str">
        <f>VLOOKUP(G18644,'Reaction type'!$B$1:$E$17,2, FALSE)</f>
        <v>negative</v>
      </c>
      <c r="F18644">
        <f>VLOOKUP(G18644, 'Reaction type'!$B$2:$E$17, 3,FALSE)</f>
        <v>12</v>
      </c>
      <c r="G18644" s="8" t="s">
        <v>1050</v>
      </c>
      <c r="H18644" s="9">
        <v>44259.501388888886</v>
      </c>
    </row>
    <row r="18645" spans="1:8" x14ac:dyDescent="0.2">
      <c r="A18645" s="10">
        <v>3282</v>
      </c>
      <c r="B18645" s="11" t="s">
        <v>146</v>
      </c>
      <c r="C18645" t="str">
        <f>VLOOKUP(B18645, CONTENT!$B$2:$D$1001,2,FALSE)</f>
        <v>photo</v>
      </c>
      <c r="D18645" t="str">
        <f>VLOOKUP(B18645,CONTENT!$B$2:$D$1001,3,FALSE)</f>
        <v>education</v>
      </c>
      <c r="E18645" t="str">
        <f>VLOOKUP(G18645,'Reaction type'!$B$1:$E$17,2, FALSE)</f>
        <v>negative</v>
      </c>
      <c r="F18645">
        <f>VLOOKUP(G18645, 'Reaction type'!$B$2:$E$17, 3,FALSE)</f>
        <v>12</v>
      </c>
      <c r="G18645" s="11" t="s">
        <v>1050</v>
      </c>
      <c r="H18645" s="12">
        <v>44242.740972222222</v>
      </c>
    </row>
    <row r="18646" spans="1:8" x14ac:dyDescent="0.2">
      <c r="A18646" s="7">
        <v>3285</v>
      </c>
      <c r="B18646" s="8" t="s">
        <v>146</v>
      </c>
      <c r="C18646" t="str">
        <f>VLOOKUP(B18646, CONTENT!$B$2:$D$1001,2,FALSE)</f>
        <v>photo</v>
      </c>
      <c r="D18646" t="str">
        <f>VLOOKUP(B18646,CONTENT!$B$2:$D$1001,3,FALSE)</f>
        <v>education</v>
      </c>
      <c r="E18646" t="str">
        <f>VLOOKUP(G18646,'Reaction type'!$B$1:$E$17,2, FALSE)</f>
        <v>negative</v>
      </c>
      <c r="F18646">
        <f>VLOOKUP(G18646, 'Reaction type'!$B$2:$E$17, 3,FALSE)</f>
        <v>12</v>
      </c>
      <c r="G18646" s="8" t="s">
        <v>1050</v>
      </c>
      <c r="H18646" s="9">
        <v>44085.70208333333</v>
      </c>
    </row>
    <row r="18647" spans="1:8" x14ac:dyDescent="0.2">
      <c r="A18647" s="10">
        <v>3290</v>
      </c>
      <c r="B18647" s="11" t="s">
        <v>146</v>
      </c>
      <c r="C18647" t="str">
        <f>VLOOKUP(B18647, CONTENT!$B$2:$D$1001,2,FALSE)</f>
        <v>photo</v>
      </c>
      <c r="D18647" t="str">
        <f>VLOOKUP(B18647,CONTENT!$B$2:$D$1001,3,FALSE)</f>
        <v>education</v>
      </c>
      <c r="E18647" t="str">
        <f>VLOOKUP(G18647,'Reaction type'!$B$1:$E$17,2, FALSE)</f>
        <v>negative</v>
      </c>
      <c r="F18647">
        <f>VLOOKUP(G18647, 'Reaction type'!$B$2:$E$17, 3,FALSE)</f>
        <v>12</v>
      </c>
      <c r="G18647" s="11" t="s">
        <v>1050</v>
      </c>
      <c r="H18647" s="12">
        <v>44339.688888888886</v>
      </c>
    </row>
    <row r="18648" spans="1:8" x14ac:dyDescent="0.2">
      <c r="A18648" s="10">
        <v>3298</v>
      </c>
      <c r="B18648" s="11" t="s">
        <v>148</v>
      </c>
      <c r="C18648" t="str">
        <f>VLOOKUP(B18648, CONTENT!$B$2:$D$1001,2,FALSE)</f>
        <v>photo</v>
      </c>
      <c r="D18648" t="str">
        <f>VLOOKUP(B18648,CONTENT!$B$2:$D$1001,3,FALSE)</f>
        <v>travel</v>
      </c>
      <c r="E18648" t="str">
        <f>VLOOKUP(G18648,'Reaction type'!$B$1:$E$17,2, FALSE)</f>
        <v>negative</v>
      </c>
      <c r="F18648">
        <f>VLOOKUP(G18648, 'Reaction type'!$B$2:$E$17, 3,FALSE)</f>
        <v>12</v>
      </c>
      <c r="G18648" s="11" t="s">
        <v>1050</v>
      </c>
      <c r="H18648" s="12">
        <v>44156.070138888892</v>
      </c>
    </row>
    <row r="18649" spans="1:8" x14ac:dyDescent="0.2">
      <c r="A18649" s="7">
        <v>3338</v>
      </c>
      <c r="B18649" s="8" t="s">
        <v>149</v>
      </c>
      <c r="C18649" t="str">
        <f>VLOOKUP(B18649, CONTENT!$B$2:$D$1001,2,FALSE)</f>
        <v>photo</v>
      </c>
      <c r="D18649" t="str">
        <f>VLOOKUP(B18649,CONTENT!$B$2:$D$1001,3,FALSE)</f>
        <v>public speaking</v>
      </c>
      <c r="E18649" t="str">
        <f>VLOOKUP(G18649,'Reaction type'!$B$1:$E$17,2, FALSE)</f>
        <v>negative</v>
      </c>
      <c r="F18649">
        <f>VLOOKUP(G18649, 'Reaction type'!$B$2:$E$17, 3,FALSE)</f>
        <v>12</v>
      </c>
      <c r="G18649" s="8" t="s">
        <v>1050</v>
      </c>
      <c r="H18649" s="9">
        <v>44239.977777777778</v>
      </c>
    </row>
    <row r="18650" spans="1:8" x14ac:dyDescent="0.2">
      <c r="A18650" s="10">
        <v>3339</v>
      </c>
      <c r="B18650" s="11" t="s">
        <v>149</v>
      </c>
      <c r="C18650" t="str">
        <f>VLOOKUP(B18650, CONTENT!$B$2:$D$1001,2,FALSE)</f>
        <v>photo</v>
      </c>
      <c r="D18650" t="str">
        <f>VLOOKUP(B18650,CONTENT!$B$2:$D$1001,3,FALSE)</f>
        <v>public speaking</v>
      </c>
      <c r="E18650" t="str">
        <f>VLOOKUP(G18650,'Reaction type'!$B$1:$E$17,2, FALSE)</f>
        <v>negative</v>
      </c>
      <c r="F18650">
        <f>VLOOKUP(G18650, 'Reaction type'!$B$2:$E$17, 3,FALSE)</f>
        <v>12</v>
      </c>
      <c r="G18650" s="11" t="s">
        <v>1050</v>
      </c>
      <c r="H18650" s="12">
        <v>44331.588194444441</v>
      </c>
    </row>
    <row r="18651" spans="1:8" x14ac:dyDescent="0.2">
      <c r="A18651" s="10">
        <v>3345</v>
      </c>
      <c r="B18651" s="11" t="s">
        <v>149</v>
      </c>
      <c r="C18651" t="str">
        <f>VLOOKUP(B18651, CONTENT!$B$2:$D$1001,2,FALSE)</f>
        <v>photo</v>
      </c>
      <c r="D18651" t="str">
        <f>VLOOKUP(B18651,CONTENT!$B$2:$D$1001,3,FALSE)</f>
        <v>public speaking</v>
      </c>
      <c r="E18651" t="str">
        <f>VLOOKUP(G18651,'Reaction type'!$B$1:$E$17,2, FALSE)</f>
        <v>negative</v>
      </c>
      <c r="F18651">
        <f>VLOOKUP(G18651, 'Reaction type'!$B$2:$E$17, 3,FALSE)</f>
        <v>12</v>
      </c>
      <c r="G18651" s="11" t="s">
        <v>1050</v>
      </c>
      <c r="H18651" s="12">
        <v>44001.822222222225</v>
      </c>
    </row>
    <row r="18652" spans="1:8" x14ac:dyDescent="0.2">
      <c r="A18652" s="7">
        <v>3352</v>
      </c>
      <c r="B18652" s="8" t="s">
        <v>149</v>
      </c>
      <c r="C18652" t="str">
        <f>VLOOKUP(B18652, CONTENT!$B$2:$D$1001,2,FALSE)</f>
        <v>photo</v>
      </c>
      <c r="D18652" t="str">
        <f>VLOOKUP(B18652,CONTENT!$B$2:$D$1001,3,FALSE)</f>
        <v>public speaking</v>
      </c>
      <c r="E18652" t="str">
        <f>VLOOKUP(G18652,'Reaction type'!$B$1:$E$17,2, FALSE)</f>
        <v>negative</v>
      </c>
      <c r="F18652">
        <f>VLOOKUP(G18652, 'Reaction type'!$B$2:$E$17, 3,FALSE)</f>
        <v>12</v>
      </c>
      <c r="G18652" s="8" t="s">
        <v>1050</v>
      </c>
      <c r="H18652" s="9">
        <v>44300.961805555555</v>
      </c>
    </row>
    <row r="18653" spans="1:8" x14ac:dyDescent="0.2">
      <c r="A18653" s="10">
        <v>3363</v>
      </c>
      <c r="B18653" s="11" t="s">
        <v>149</v>
      </c>
      <c r="C18653" t="str">
        <f>VLOOKUP(B18653, CONTENT!$B$2:$D$1001,2,FALSE)</f>
        <v>photo</v>
      </c>
      <c r="D18653" t="str">
        <f>VLOOKUP(B18653,CONTENT!$B$2:$D$1001,3,FALSE)</f>
        <v>public speaking</v>
      </c>
      <c r="E18653" t="str">
        <f>VLOOKUP(G18653,'Reaction type'!$B$1:$E$17,2, FALSE)</f>
        <v>negative</v>
      </c>
      <c r="F18653">
        <f>VLOOKUP(G18653, 'Reaction type'!$B$2:$E$17, 3,FALSE)</f>
        <v>12</v>
      </c>
      <c r="G18653" s="11" t="s">
        <v>1050</v>
      </c>
      <c r="H18653" s="12">
        <v>44099.425000000003</v>
      </c>
    </row>
    <row r="18654" spans="1:8" x14ac:dyDescent="0.2">
      <c r="A18654" s="7">
        <v>3372</v>
      </c>
      <c r="B18654" s="8" t="s">
        <v>149</v>
      </c>
      <c r="C18654" t="str">
        <f>VLOOKUP(B18654, CONTENT!$B$2:$D$1001,2,FALSE)</f>
        <v>photo</v>
      </c>
      <c r="D18654" t="str">
        <f>VLOOKUP(B18654,CONTENT!$B$2:$D$1001,3,FALSE)</f>
        <v>public speaking</v>
      </c>
      <c r="E18654" t="str">
        <f>VLOOKUP(G18654,'Reaction type'!$B$1:$E$17,2, FALSE)</f>
        <v>negative</v>
      </c>
      <c r="F18654">
        <f>VLOOKUP(G18654, 'Reaction type'!$B$2:$E$17, 3,FALSE)</f>
        <v>12</v>
      </c>
      <c r="G18654" s="8" t="s">
        <v>1050</v>
      </c>
      <c r="H18654" s="9">
        <v>44282.51666666667</v>
      </c>
    </row>
    <row r="18655" spans="1:8" x14ac:dyDescent="0.2">
      <c r="A18655" s="10">
        <v>3382</v>
      </c>
      <c r="B18655" s="13" t="s">
        <v>150</v>
      </c>
      <c r="C18655" t="str">
        <f>VLOOKUP(B18655, CONTENT!$B$2:$D$1001,2,FALSE)</f>
        <v>GIF</v>
      </c>
      <c r="D18655" t="str">
        <f>VLOOKUP(B18655,CONTENT!$B$2:$D$1001,3,FALSE)</f>
        <v>tennis</v>
      </c>
      <c r="E18655" t="str">
        <f>VLOOKUP(G18655,'Reaction type'!$B$1:$E$17,2, FALSE)</f>
        <v>negative</v>
      </c>
      <c r="F18655">
        <f>VLOOKUP(G18655, 'Reaction type'!$B$2:$E$17, 3,FALSE)</f>
        <v>12</v>
      </c>
      <c r="G18655" s="11" t="s">
        <v>1050</v>
      </c>
      <c r="H18655" s="12">
        <v>44147.480555555558</v>
      </c>
    </row>
    <row r="18656" spans="1:8" x14ac:dyDescent="0.2">
      <c r="A18656" s="7">
        <v>3385</v>
      </c>
      <c r="B18656" s="14" t="s">
        <v>150</v>
      </c>
      <c r="C18656" t="str">
        <f>VLOOKUP(B18656, CONTENT!$B$2:$D$1001,2,FALSE)</f>
        <v>GIF</v>
      </c>
      <c r="D18656" t="str">
        <f>VLOOKUP(B18656,CONTENT!$B$2:$D$1001,3,FALSE)</f>
        <v>tennis</v>
      </c>
      <c r="E18656" t="str">
        <f>VLOOKUP(G18656,'Reaction type'!$B$1:$E$17,2, FALSE)</f>
        <v>negative</v>
      </c>
      <c r="F18656">
        <f>VLOOKUP(G18656, 'Reaction type'!$B$2:$E$17, 3,FALSE)</f>
        <v>12</v>
      </c>
      <c r="G18656" s="8" t="s">
        <v>1050</v>
      </c>
      <c r="H18656" s="9">
        <v>44332.708333333336</v>
      </c>
    </row>
    <row r="18657" spans="1:8" x14ac:dyDescent="0.2">
      <c r="A18657" s="10">
        <v>3396</v>
      </c>
      <c r="B18657" s="13" t="s">
        <v>150</v>
      </c>
      <c r="C18657" t="str">
        <f>VLOOKUP(B18657, CONTENT!$B$2:$D$1001,2,FALSE)</f>
        <v>GIF</v>
      </c>
      <c r="D18657" t="str">
        <f>VLOOKUP(B18657,CONTENT!$B$2:$D$1001,3,FALSE)</f>
        <v>tennis</v>
      </c>
      <c r="E18657" t="str">
        <f>VLOOKUP(G18657,'Reaction type'!$B$1:$E$17,2, FALSE)</f>
        <v>negative</v>
      </c>
      <c r="F18657">
        <f>VLOOKUP(G18657, 'Reaction type'!$B$2:$E$17, 3,FALSE)</f>
        <v>12</v>
      </c>
      <c r="G18657" s="11" t="s">
        <v>1050</v>
      </c>
      <c r="H18657" s="12">
        <v>44144.009027777778</v>
      </c>
    </row>
    <row r="18658" spans="1:8" x14ac:dyDescent="0.2">
      <c r="A18658" s="7">
        <v>3440</v>
      </c>
      <c r="B18658" s="8" t="s">
        <v>154</v>
      </c>
      <c r="C18658" t="str">
        <f>VLOOKUP(B18658, CONTENT!$B$2:$D$1001,2,FALSE)</f>
        <v>video</v>
      </c>
      <c r="D18658" t="str">
        <f>VLOOKUP(B18658,CONTENT!$B$2:$D$1001,3,FALSE)</f>
        <v>veganism</v>
      </c>
      <c r="E18658" t="str">
        <f>VLOOKUP(G18658,'Reaction type'!$B$1:$E$17,2, FALSE)</f>
        <v>negative</v>
      </c>
      <c r="F18658">
        <f>VLOOKUP(G18658, 'Reaction type'!$B$2:$E$17, 3,FALSE)</f>
        <v>12</v>
      </c>
      <c r="G18658" s="8" t="s">
        <v>1050</v>
      </c>
      <c r="H18658" s="9">
        <v>44027.768750000003</v>
      </c>
    </row>
    <row r="18659" spans="1:8" x14ac:dyDescent="0.2">
      <c r="A18659" s="10">
        <v>3441</v>
      </c>
      <c r="B18659" s="11" t="s">
        <v>154</v>
      </c>
      <c r="C18659" t="str">
        <f>VLOOKUP(B18659, CONTENT!$B$2:$D$1001,2,FALSE)</f>
        <v>video</v>
      </c>
      <c r="D18659" t="str">
        <f>VLOOKUP(B18659,CONTENT!$B$2:$D$1001,3,FALSE)</f>
        <v>veganism</v>
      </c>
      <c r="E18659" t="str">
        <f>VLOOKUP(G18659,'Reaction type'!$B$1:$E$17,2, FALSE)</f>
        <v>negative</v>
      </c>
      <c r="F18659">
        <f>VLOOKUP(G18659, 'Reaction type'!$B$2:$E$17, 3,FALSE)</f>
        <v>12</v>
      </c>
      <c r="G18659" s="11" t="s">
        <v>1050</v>
      </c>
      <c r="H18659" s="12">
        <v>44038.930555555555</v>
      </c>
    </row>
    <row r="18660" spans="1:8" x14ac:dyDescent="0.2">
      <c r="A18660" s="7">
        <v>3444</v>
      </c>
      <c r="B18660" s="8" t="s">
        <v>154</v>
      </c>
      <c r="C18660" t="str">
        <f>VLOOKUP(B18660, CONTENT!$B$2:$D$1001,2,FALSE)</f>
        <v>video</v>
      </c>
      <c r="D18660" t="str">
        <f>VLOOKUP(B18660,CONTENT!$B$2:$D$1001,3,FALSE)</f>
        <v>veganism</v>
      </c>
      <c r="E18660" t="str">
        <f>VLOOKUP(G18660,'Reaction type'!$B$1:$E$17,2, FALSE)</f>
        <v>negative</v>
      </c>
      <c r="F18660">
        <f>VLOOKUP(G18660, 'Reaction type'!$B$2:$E$17, 3,FALSE)</f>
        <v>12</v>
      </c>
      <c r="G18660" s="8" t="s">
        <v>1050</v>
      </c>
      <c r="H18660" s="9">
        <v>44344.017361111109</v>
      </c>
    </row>
    <row r="18661" spans="1:8" x14ac:dyDescent="0.2">
      <c r="A18661" s="10">
        <v>3449</v>
      </c>
      <c r="B18661" s="11" t="s">
        <v>154</v>
      </c>
      <c r="C18661" t="str">
        <f>VLOOKUP(B18661, CONTENT!$B$2:$D$1001,2,FALSE)</f>
        <v>video</v>
      </c>
      <c r="D18661" t="str">
        <f>VLOOKUP(B18661,CONTENT!$B$2:$D$1001,3,FALSE)</f>
        <v>veganism</v>
      </c>
      <c r="E18661" t="str">
        <f>VLOOKUP(G18661,'Reaction type'!$B$1:$E$17,2, FALSE)</f>
        <v>negative</v>
      </c>
      <c r="F18661">
        <f>VLOOKUP(G18661, 'Reaction type'!$B$2:$E$17, 3,FALSE)</f>
        <v>12</v>
      </c>
      <c r="G18661" s="11" t="s">
        <v>1050</v>
      </c>
      <c r="H18661" s="12">
        <v>44297.72152777778</v>
      </c>
    </row>
    <row r="18662" spans="1:8" x14ac:dyDescent="0.2">
      <c r="A18662" s="10">
        <v>3461</v>
      </c>
      <c r="B18662" s="11" t="s">
        <v>154</v>
      </c>
      <c r="C18662" t="str">
        <f>VLOOKUP(B18662, CONTENT!$B$2:$D$1001,2,FALSE)</f>
        <v>video</v>
      </c>
      <c r="D18662" t="str">
        <f>VLOOKUP(B18662,CONTENT!$B$2:$D$1001,3,FALSE)</f>
        <v>veganism</v>
      </c>
      <c r="E18662" t="str">
        <f>VLOOKUP(G18662,'Reaction type'!$B$1:$E$17,2, FALSE)</f>
        <v>negative</v>
      </c>
      <c r="F18662">
        <f>VLOOKUP(G18662, 'Reaction type'!$B$2:$E$17, 3,FALSE)</f>
        <v>12</v>
      </c>
      <c r="G18662" s="11" t="s">
        <v>1050</v>
      </c>
      <c r="H18662" s="12">
        <v>44094.488194444442</v>
      </c>
    </row>
    <row r="18663" spans="1:8" x14ac:dyDescent="0.2">
      <c r="A18663" s="7">
        <v>3462</v>
      </c>
      <c r="B18663" s="8" t="s">
        <v>154</v>
      </c>
      <c r="C18663" t="str">
        <f>VLOOKUP(B18663, CONTENT!$B$2:$D$1001,2,FALSE)</f>
        <v>video</v>
      </c>
      <c r="D18663" t="str">
        <f>VLOOKUP(B18663,CONTENT!$B$2:$D$1001,3,FALSE)</f>
        <v>veganism</v>
      </c>
      <c r="E18663" t="str">
        <f>VLOOKUP(G18663,'Reaction type'!$B$1:$E$17,2, FALSE)</f>
        <v>negative</v>
      </c>
      <c r="F18663">
        <f>VLOOKUP(G18663, 'Reaction type'!$B$2:$E$17, 3,FALSE)</f>
        <v>12</v>
      </c>
      <c r="G18663" s="8" t="s">
        <v>1050</v>
      </c>
      <c r="H18663" s="9">
        <v>44088.693055555559</v>
      </c>
    </row>
    <row r="18664" spans="1:8" x14ac:dyDescent="0.2">
      <c r="A18664" s="7">
        <v>3476</v>
      </c>
      <c r="B18664" s="8" t="s">
        <v>154</v>
      </c>
      <c r="C18664" t="str">
        <f>VLOOKUP(B18664, CONTENT!$B$2:$D$1001,2,FALSE)</f>
        <v>video</v>
      </c>
      <c r="D18664" t="str">
        <f>VLOOKUP(B18664,CONTENT!$B$2:$D$1001,3,FALSE)</f>
        <v>veganism</v>
      </c>
      <c r="E18664" t="str">
        <f>VLOOKUP(G18664,'Reaction type'!$B$1:$E$17,2, FALSE)</f>
        <v>negative</v>
      </c>
      <c r="F18664">
        <f>VLOOKUP(G18664, 'Reaction type'!$B$2:$E$17, 3,FALSE)</f>
        <v>12</v>
      </c>
      <c r="G18664" s="8" t="s">
        <v>1050</v>
      </c>
      <c r="H18664" s="9">
        <v>44024.494444444441</v>
      </c>
    </row>
    <row r="18665" spans="1:8" x14ac:dyDescent="0.2">
      <c r="A18665" s="7">
        <v>3505</v>
      </c>
      <c r="B18665" s="8" t="s">
        <v>155</v>
      </c>
      <c r="C18665" t="str">
        <f>VLOOKUP(B18665, CONTENT!$B$2:$D$1001,2,FALSE)</f>
        <v>video</v>
      </c>
      <c r="D18665" t="str">
        <f>VLOOKUP(B18665,CONTENT!$B$2:$D$1001,3,FALSE)</f>
        <v>cooking</v>
      </c>
      <c r="E18665" t="str">
        <f>VLOOKUP(G18665,'Reaction type'!$B$1:$E$17,2, FALSE)</f>
        <v>negative</v>
      </c>
      <c r="F18665">
        <f>VLOOKUP(G18665, 'Reaction type'!$B$2:$E$17, 3,FALSE)</f>
        <v>12</v>
      </c>
      <c r="G18665" s="8" t="s">
        <v>1050</v>
      </c>
      <c r="H18665" s="9">
        <v>44349.986111111109</v>
      </c>
    </row>
    <row r="18666" spans="1:8" x14ac:dyDescent="0.2">
      <c r="A18666" s="7">
        <v>3509</v>
      </c>
      <c r="B18666" s="8" t="s">
        <v>155</v>
      </c>
      <c r="C18666" t="str">
        <f>VLOOKUP(B18666, CONTENT!$B$2:$D$1001,2,FALSE)</f>
        <v>video</v>
      </c>
      <c r="D18666" t="str">
        <f>VLOOKUP(B18666,CONTENT!$B$2:$D$1001,3,FALSE)</f>
        <v>cooking</v>
      </c>
      <c r="E18666" t="str">
        <f>VLOOKUP(G18666,'Reaction type'!$B$1:$E$17,2, FALSE)</f>
        <v>negative</v>
      </c>
      <c r="F18666">
        <f>VLOOKUP(G18666, 'Reaction type'!$B$2:$E$17, 3,FALSE)</f>
        <v>12</v>
      </c>
      <c r="G18666" s="8" t="s">
        <v>1050</v>
      </c>
      <c r="H18666" s="9">
        <v>44233.488194444442</v>
      </c>
    </row>
    <row r="18667" spans="1:8" x14ac:dyDescent="0.2">
      <c r="A18667" s="7">
        <v>3517</v>
      </c>
      <c r="B18667" s="8" t="s">
        <v>155</v>
      </c>
      <c r="C18667" t="str">
        <f>VLOOKUP(B18667, CONTENT!$B$2:$D$1001,2,FALSE)</f>
        <v>video</v>
      </c>
      <c r="D18667" t="str">
        <f>VLOOKUP(B18667,CONTENT!$B$2:$D$1001,3,FALSE)</f>
        <v>cooking</v>
      </c>
      <c r="E18667" t="str">
        <f>VLOOKUP(G18667,'Reaction type'!$B$1:$E$17,2, FALSE)</f>
        <v>negative</v>
      </c>
      <c r="F18667">
        <f>VLOOKUP(G18667, 'Reaction type'!$B$2:$E$17, 3,FALSE)</f>
        <v>12</v>
      </c>
      <c r="G18667" s="8" t="s">
        <v>1050</v>
      </c>
      <c r="H18667" s="9">
        <v>44013.919444444444</v>
      </c>
    </row>
    <row r="18668" spans="1:8" x14ac:dyDescent="0.2">
      <c r="A18668" s="10">
        <v>3531</v>
      </c>
      <c r="B18668" s="11" t="s">
        <v>156</v>
      </c>
      <c r="C18668" t="str">
        <f>VLOOKUP(B18668, CONTENT!$B$2:$D$1001,2,FALSE)</f>
        <v>audio</v>
      </c>
      <c r="D18668" t="str">
        <f>VLOOKUP(B18668,CONTENT!$B$2:$D$1001,3,FALSE)</f>
        <v>tennis</v>
      </c>
      <c r="E18668" t="str">
        <f>VLOOKUP(G18668,'Reaction type'!$B$1:$E$17,2, FALSE)</f>
        <v>negative</v>
      </c>
      <c r="F18668">
        <f>VLOOKUP(G18668, 'Reaction type'!$B$2:$E$17, 3,FALSE)</f>
        <v>12</v>
      </c>
      <c r="G18668" s="11" t="s">
        <v>1050</v>
      </c>
      <c r="H18668" s="12">
        <v>44215.244444444441</v>
      </c>
    </row>
    <row r="18669" spans="1:8" x14ac:dyDescent="0.2">
      <c r="A18669" s="10">
        <v>3539</v>
      </c>
      <c r="B18669" s="11" t="s">
        <v>156</v>
      </c>
      <c r="C18669" t="str">
        <f>VLOOKUP(B18669, CONTENT!$B$2:$D$1001,2,FALSE)</f>
        <v>audio</v>
      </c>
      <c r="D18669" t="str">
        <f>VLOOKUP(B18669,CONTENT!$B$2:$D$1001,3,FALSE)</f>
        <v>tennis</v>
      </c>
      <c r="E18669" t="str">
        <f>VLOOKUP(G18669,'Reaction type'!$B$1:$E$17,2, FALSE)</f>
        <v>negative</v>
      </c>
      <c r="F18669">
        <f>VLOOKUP(G18669, 'Reaction type'!$B$2:$E$17, 3,FALSE)</f>
        <v>12</v>
      </c>
      <c r="G18669" s="11" t="s">
        <v>1050</v>
      </c>
      <c r="H18669" s="12">
        <v>44309.007638888892</v>
      </c>
    </row>
    <row r="18670" spans="1:8" x14ac:dyDescent="0.2">
      <c r="A18670" s="7">
        <v>3542</v>
      </c>
      <c r="B18670" s="8" t="s">
        <v>156</v>
      </c>
      <c r="C18670" t="str">
        <f>VLOOKUP(B18670, CONTENT!$B$2:$D$1001,2,FALSE)</f>
        <v>audio</v>
      </c>
      <c r="D18670" t="str">
        <f>VLOOKUP(B18670,CONTENT!$B$2:$D$1001,3,FALSE)</f>
        <v>tennis</v>
      </c>
      <c r="E18670" t="str">
        <f>VLOOKUP(G18670,'Reaction type'!$B$1:$E$17,2, FALSE)</f>
        <v>negative</v>
      </c>
      <c r="F18670">
        <f>VLOOKUP(G18670, 'Reaction type'!$B$2:$E$17, 3,FALSE)</f>
        <v>12</v>
      </c>
      <c r="G18670" s="8" t="s">
        <v>1050</v>
      </c>
      <c r="H18670" s="9">
        <v>44003.807638888888</v>
      </c>
    </row>
    <row r="18671" spans="1:8" x14ac:dyDescent="0.2">
      <c r="A18671" s="10">
        <v>3543</v>
      </c>
      <c r="B18671" s="11" t="s">
        <v>156</v>
      </c>
      <c r="C18671" t="str">
        <f>VLOOKUP(B18671, CONTENT!$B$2:$D$1001,2,FALSE)</f>
        <v>audio</v>
      </c>
      <c r="D18671" t="str">
        <f>VLOOKUP(B18671,CONTENT!$B$2:$D$1001,3,FALSE)</f>
        <v>tennis</v>
      </c>
      <c r="E18671" t="str">
        <f>VLOOKUP(G18671,'Reaction type'!$B$1:$E$17,2, FALSE)</f>
        <v>negative</v>
      </c>
      <c r="F18671">
        <f>VLOOKUP(G18671, 'Reaction type'!$B$2:$E$17, 3,FALSE)</f>
        <v>12</v>
      </c>
      <c r="G18671" s="11" t="s">
        <v>1050</v>
      </c>
      <c r="H18671" s="12">
        <v>44207.361111111109</v>
      </c>
    </row>
    <row r="18672" spans="1:8" x14ac:dyDescent="0.2">
      <c r="A18672" s="10">
        <v>3593</v>
      </c>
      <c r="B18672" s="11" t="s">
        <v>158</v>
      </c>
      <c r="C18672" t="str">
        <f>VLOOKUP(B18672, CONTENT!$B$2:$D$1001,2,FALSE)</f>
        <v>audio</v>
      </c>
      <c r="D18672" t="str">
        <f>VLOOKUP(B18672,CONTENT!$B$2:$D$1001,3,FALSE)</f>
        <v>technology</v>
      </c>
      <c r="E18672" t="str">
        <f>VLOOKUP(G18672,'Reaction type'!$B$1:$E$17,2, FALSE)</f>
        <v>negative</v>
      </c>
      <c r="F18672">
        <f>VLOOKUP(G18672, 'Reaction type'!$B$2:$E$17, 3,FALSE)</f>
        <v>12</v>
      </c>
      <c r="G18672" s="11" t="s">
        <v>1050</v>
      </c>
      <c r="H18672" s="12">
        <v>44089.21597222222</v>
      </c>
    </row>
    <row r="18673" spans="1:8" x14ac:dyDescent="0.2">
      <c r="A18673" s="7">
        <v>3610</v>
      </c>
      <c r="B18673" s="8" t="s">
        <v>158</v>
      </c>
      <c r="C18673" t="str">
        <f>VLOOKUP(B18673, CONTENT!$B$2:$D$1001,2,FALSE)</f>
        <v>audio</v>
      </c>
      <c r="D18673" t="str">
        <f>VLOOKUP(B18673,CONTENT!$B$2:$D$1001,3,FALSE)</f>
        <v>technology</v>
      </c>
      <c r="E18673" t="str">
        <f>VLOOKUP(G18673,'Reaction type'!$B$1:$E$17,2, FALSE)</f>
        <v>negative</v>
      </c>
      <c r="F18673">
        <f>VLOOKUP(G18673, 'Reaction type'!$B$2:$E$17, 3,FALSE)</f>
        <v>12</v>
      </c>
      <c r="G18673" s="8" t="s">
        <v>1050</v>
      </c>
      <c r="H18673" s="9">
        <v>44314.873611111114</v>
      </c>
    </row>
    <row r="18674" spans="1:8" x14ac:dyDescent="0.2">
      <c r="A18674" s="7">
        <v>3671</v>
      </c>
      <c r="B18674" s="8" t="s">
        <v>159</v>
      </c>
      <c r="C18674" t="str">
        <f>VLOOKUP(B18674, CONTENT!$B$2:$D$1001,2,FALSE)</f>
        <v>photo</v>
      </c>
      <c r="D18674" t="str">
        <f>VLOOKUP(B18674,CONTENT!$B$2:$D$1001,3,FALSE)</f>
        <v>animals</v>
      </c>
      <c r="E18674" t="str">
        <f>VLOOKUP(G18674,'Reaction type'!$B$1:$E$17,2, FALSE)</f>
        <v>negative</v>
      </c>
      <c r="F18674">
        <f>VLOOKUP(G18674, 'Reaction type'!$B$2:$E$17, 3,FALSE)</f>
        <v>12</v>
      </c>
      <c r="G18674" s="8" t="s">
        <v>1050</v>
      </c>
      <c r="H18674" s="9">
        <v>44292.256944444445</v>
      </c>
    </row>
    <row r="18675" spans="1:8" x14ac:dyDescent="0.2">
      <c r="A18675" s="7">
        <v>3699</v>
      </c>
      <c r="B18675" s="8" t="s">
        <v>161</v>
      </c>
      <c r="C18675" t="str">
        <f>VLOOKUP(B18675, CONTENT!$B$2:$D$1001,2,FALSE)</f>
        <v>video</v>
      </c>
      <c r="D18675" t="str">
        <f>VLOOKUP(B18675,CONTENT!$B$2:$D$1001,3,FALSE)</f>
        <v>dogs</v>
      </c>
      <c r="E18675" t="str">
        <f>VLOOKUP(G18675,'Reaction type'!$B$1:$E$17,2, FALSE)</f>
        <v>negative</v>
      </c>
      <c r="F18675">
        <f>VLOOKUP(G18675, 'Reaction type'!$B$2:$E$17, 3,FALSE)</f>
        <v>12</v>
      </c>
      <c r="G18675" s="8" t="s">
        <v>1050</v>
      </c>
      <c r="H18675" s="9">
        <v>44178.740972222222</v>
      </c>
    </row>
    <row r="18676" spans="1:8" x14ac:dyDescent="0.2">
      <c r="A18676" s="10">
        <v>3710</v>
      </c>
      <c r="B18676" s="11" t="s">
        <v>161</v>
      </c>
      <c r="C18676" t="str">
        <f>VLOOKUP(B18676, CONTENT!$B$2:$D$1001,2,FALSE)</f>
        <v>video</v>
      </c>
      <c r="D18676" t="str">
        <f>VLOOKUP(B18676,CONTENT!$B$2:$D$1001,3,FALSE)</f>
        <v>dogs</v>
      </c>
      <c r="E18676" t="str">
        <f>VLOOKUP(G18676,'Reaction type'!$B$1:$E$17,2, FALSE)</f>
        <v>negative</v>
      </c>
      <c r="F18676">
        <f>VLOOKUP(G18676, 'Reaction type'!$B$2:$E$17, 3,FALSE)</f>
        <v>12</v>
      </c>
      <c r="G18676" s="11" t="s">
        <v>1050</v>
      </c>
      <c r="H18676" s="12">
        <v>44064.164583333331</v>
      </c>
    </row>
    <row r="18677" spans="1:8" x14ac:dyDescent="0.2">
      <c r="A18677" s="7">
        <v>3724</v>
      </c>
      <c r="B18677" s="8" t="s">
        <v>162</v>
      </c>
      <c r="C18677" t="str">
        <f>VLOOKUP(B18677, CONTENT!$B$2:$D$1001,2,FALSE)</f>
        <v>GIF</v>
      </c>
      <c r="D18677" t="str">
        <f>VLOOKUP(B18677,CONTENT!$B$2:$D$1001,3,FALSE)</f>
        <v>soccer</v>
      </c>
      <c r="E18677" t="str">
        <f>VLOOKUP(G18677,'Reaction type'!$B$1:$E$17,2, FALSE)</f>
        <v>negative</v>
      </c>
      <c r="F18677">
        <f>VLOOKUP(G18677, 'Reaction type'!$B$2:$E$17, 3,FALSE)</f>
        <v>12</v>
      </c>
      <c r="G18677" s="8" t="s">
        <v>1050</v>
      </c>
      <c r="H18677" s="9">
        <v>44004.186111111114</v>
      </c>
    </row>
    <row r="18678" spans="1:8" x14ac:dyDescent="0.2">
      <c r="A18678" s="10">
        <v>3725</v>
      </c>
      <c r="B18678" s="11" t="s">
        <v>162</v>
      </c>
      <c r="C18678" t="str">
        <f>VLOOKUP(B18678, CONTENT!$B$2:$D$1001,2,FALSE)</f>
        <v>GIF</v>
      </c>
      <c r="D18678" t="str">
        <f>VLOOKUP(B18678,CONTENT!$B$2:$D$1001,3,FALSE)</f>
        <v>soccer</v>
      </c>
      <c r="E18678" t="str">
        <f>VLOOKUP(G18678,'Reaction type'!$B$1:$E$17,2, FALSE)</f>
        <v>negative</v>
      </c>
      <c r="F18678">
        <f>VLOOKUP(G18678, 'Reaction type'!$B$2:$E$17, 3,FALSE)</f>
        <v>12</v>
      </c>
      <c r="G18678" s="11" t="s">
        <v>1050</v>
      </c>
      <c r="H18678" s="12">
        <v>44330.270138888889</v>
      </c>
    </row>
    <row r="18679" spans="1:8" x14ac:dyDescent="0.2">
      <c r="A18679" s="7">
        <v>3819</v>
      </c>
      <c r="B18679" s="8" t="s">
        <v>165</v>
      </c>
      <c r="C18679" t="str">
        <f>VLOOKUP(B18679, CONTENT!$B$2:$D$1001,2,FALSE)</f>
        <v>photo</v>
      </c>
      <c r="D18679" t="str">
        <f>VLOOKUP(B18679,CONTENT!$B$2:$D$1001,3,FALSE)</f>
        <v>Fitness</v>
      </c>
      <c r="E18679" t="str">
        <f>VLOOKUP(G18679,'Reaction type'!$B$1:$E$17,2, FALSE)</f>
        <v>negative</v>
      </c>
      <c r="F18679">
        <f>VLOOKUP(G18679, 'Reaction type'!$B$2:$E$17, 3,FALSE)</f>
        <v>12</v>
      </c>
      <c r="G18679" s="8" t="s">
        <v>1050</v>
      </c>
      <c r="H18679" s="9">
        <v>44073.066666666666</v>
      </c>
    </row>
    <row r="18680" spans="1:8" x14ac:dyDescent="0.2">
      <c r="A18680" s="10">
        <v>3834</v>
      </c>
      <c r="B18680" s="11" t="s">
        <v>165</v>
      </c>
      <c r="C18680" t="str">
        <f>VLOOKUP(B18680, CONTENT!$B$2:$D$1001,2,FALSE)</f>
        <v>photo</v>
      </c>
      <c r="D18680" t="str">
        <f>VLOOKUP(B18680,CONTENT!$B$2:$D$1001,3,FALSE)</f>
        <v>Fitness</v>
      </c>
      <c r="E18680" t="str">
        <f>VLOOKUP(G18680,'Reaction type'!$B$1:$E$17,2, FALSE)</f>
        <v>negative</v>
      </c>
      <c r="F18680">
        <f>VLOOKUP(G18680, 'Reaction type'!$B$2:$E$17, 3,FALSE)</f>
        <v>12</v>
      </c>
      <c r="G18680" s="11" t="s">
        <v>1050</v>
      </c>
      <c r="H18680" s="12">
        <v>44050.123611111114</v>
      </c>
    </row>
    <row r="18681" spans="1:8" x14ac:dyDescent="0.2">
      <c r="A18681" s="10">
        <v>3836</v>
      </c>
      <c r="B18681" s="11" t="s">
        <v>165</v>
      </c>
      <c r="C18681" t="str">
        <f>VLOOKUP(B18681, CONTENT!$B$2:$D$1001,2,FALSE)</f>
        <v>photo</v>
      </c>
      <c r="D18681" t="str">
        <f>VLOOKUP(B18681,CONTENT!$B$2:$D$1001,3,FALSE)</f>
        <v>Fitness</v>
      </c>
      <c r="E18681" t="str">
        <f>VLOOKUP(G18681,'Reaction type'!$B$1:$E$17,2, FALSE)</f>
        <v>negative</v>
      </c>
      <c r="F18681">
        <f>VLOOKUP(G18681, 'Reaction type'!$B$2:$E$17, 3,FALSE)</f>
        <v>12</v>
      </c>
      <c r="G18681" s="11" t="s">
        <v>1050</v>
      </c>
      <c r="H18681" s="12">
        <v>44262.503472222219</v>
      </c>
    </row>
    <row r="18682" spans="1:8" x14ac:dyDescent="0.2">
      <c r="A18682" s="7">
        <v>3837</v>
      </c>
      <c r="B18682" s="8" t="s">
        <v>165</v>
      </c>
      <c r="C18682" t="str">
        <f>VLOOKUP(B18682, CONTENT!$B$2:$D$1001,2,FALSE)</f>
        <v>photo</v>
      </c>
      <c r="D18682" t="str">
        <f>VLOOKUP(B18682,CONTENT!$B$2:$D$1001,3,FALSE)</f>
        <v>Fitness</v>
      </c>
      <c r="E18682" t="str">
        <f>VLOOKUP(G18682,'Reaction type'!$B$1:$E$17,2, FALSE)</f>
        <v>negative</v>
      </c>
      <c r="F18682">
        <f>VLOOKUP(G18682, 'Reaction type'!$B$2:$E$17, 3,FALSE)</f>
        <v>12</v>
      </c>
      <c r="G18682" s="8" t="s">
        <v>1050</v>
      </c>
      <c r="H18682" s="9">
        <v>44120.15</v>
      </c>
    </row>
    <row r="18683" spans="1:8" x14ac:dyDescent="0.2">
      <c r="A18683" s="10">
        <v>3907</v>
      </c>
      <c r="B18683" s="11" t="s">
        <v>168</v>
      </c>
      <c r="C18683" t="str">
        <f>VLOOKUP(B18683, CONTENT!$B$2:$D$1001,2,FALSE)</f>
        <v>GIF</v>
      </c>
      <c r="D18683" t="str">
        <f>VLOOKUP(B18683,CONTENT!$B$2:$D$1001,3,FALSE)</f>
        <v>fitness</v>
      </c>
      <c r="E18683" t="str">
        <f>VLOOKUP(G18683,'Reaction type'!$B$1:$E$17,2, FALSE)</f>
        <v>negative</v>
      </c>
      <c r="F18683">
        <f>VLOOKUP(G18683, 'Reaction type'!$B$2:$E$17, 3,FALSE)</f>
        <v>12</v>
      </c>
      <c r="G18683" s="11" t="s">
        <v>1050</v>
      </c>
      <c r="H18683" s="12">
        <v>44171.581250000003</v>
      </c>
    </row>
    <row r="18684" spans="1:8" x14ac:dyDescent="0.2">
      <c r="A18684" s="7">
        <v>3943</v>
      </c>
      <c r="B18684" s="8" t="s">
        <v>169</v>
      </c>
      <c r="C18684" t="str">
        <f>VLOOKUP(B18684, CONTENT!$B$2:$D$1001,2,FALSE)</f>
        <v>video</v>
      </c>
      <c r="D18684" t="str">
        <f>VLOOKUP(B18684,CONTENT!$B$2:$D$1001,3,FALSE)</f>
        <v>education</v>
      </c>
      <c r="E18684" t="str">
        <f>VLOOKUP(G18684,'Reaction type'!$B$1:$E$17,2, FALSE)</f>
        <v>negative</v>
      </c>
      <c r="F18684">
        <f>VLOOKUP(G18684, 'Reaction type'!$B$2:$E$17, 3,FALSE)</f>
        <v>12</v>
      </c>
      <c r="G18684" s="8" t="s">
        <v>1050</v>
      </c>
      <c r="H18684" s="9">
        <v>44306.908333333333</v>
      </c>
    </row>
    <row r="18685" spans="1:8" x14ac:dyDescent="0.2">
      <c r="A18685" s="7">
        <v>3951</v>
      </c>
      <c r="B18685" s="8" t="s">
        <v>169</v>
      </c>
      <c r="C18685" t="str">
        <f>VLOOKUP(B18685, CONTENT!$B$2:$D$1001,2,FALSE)</f>
        <v>video</v>
      </c>
      <c r="D18685" t="str">
        <f>VLOOKUP(B18685,CONTENT!$B$2:$D$1001,3,FALSE)</f>
        <v>education</v>
      </c>
      <c r="E18685" t="str">
        <f>VLOOKUP(G18685,'Reaction type'!$B$1:$E$17,2, FALSE)</f>
        <v>negative</v>
      </c>
      <c r="F18685">
        <f>VLOOKUP(G18685, 'Reaction type'!$B$2:$E$17, 3,FALSE)</f>
        <v>12</v>
      </c>
      <c r="G18685" s="8" t="s">
        <v>1050</v>
      </c>
      <c r="H18685" s="9">
        <v>44064.201388888891</v>
      </c>
    </row>
    <row r="18686" spans="1:8" x14ac:dyDescent="0.2">
      <c r="A18686" s="10">
        <v>3982</v>
      </c>
      <c r="B18686" s="11" t="s">
        <v>171</v>
      </c>
      <c r="C18686" t="str">
        <f>VLOOKUP(B18686, CONTENT!$B$2:$D$1001,2,FALSE)</f>
        <v>video</v>
      </c>
      <c r="D18686" t="str">
        <f>VLOOKUP(B18686,CONTENT!$B$2:$D$1001,3,FALSE)</f>
        <v>animals</v>
      </c>
      <c r="E18686" t="str">
        <f>VLOOKUP(G18686,'Reaction type'!$B$1:$E$17,2, FALSE)</f>
        <v>negative</v>
      </c>
      <c r="F18686">
        <f>VLOOKUP(G18686, 'Reaction type'!$B$2:$E$17, 3,FALSE)</f>
        <v>12</v>
      </c>
      <c r="G18686" s="11" t="s">
        <v>1050</v>
      </c>
      <c r="H18686" s="12">
        <v>44208.435416666667</v>
      </c>
    </row>
    <row r="18687" spans="1:8" x14ac:dyDescent="0.2">
      <c r="A18687" s="10">
        <v>4001</v>
      </c>
      <c r="B18687" s="11" t="s">
        <v>173</v>
      </c>
      <c r="C18687" t="str">
        <f>VLOOKUP(B18687, CONTENT!$B$2:$D$1001,2,FALSE)</f>
        <v>GIF</v>
      </c>
      <c r="D18687" t="str">
        <f>VLOOKUP(B18687,CONTENT!$B$2:$D$1001,3,FALSE)</f>
        <v>tennis</v>
      </c>
      <c r="E18687" t="str">
        <f>VLOOKUP(G18687,'Reaction type'!$B$1:$E$17,2, FALSE)</f>
        <v>negative</v>
      </c>
      <c r="F18687">
        <f>VLOOKUP(G18687, 'Reaction type'!$B$2:$E$17, 3,FALSE)</f>
        <v>12</v>
      </c>
      <c r="G18687" s="11" t="s">
        <v>1050</v>
      </c>
      <c r="H18687" s="12">
        <v>44169.173611111109</v>
      </c>
    </row>
    <row r="18688" spans="1:8" x14ac:dyDescent="0.2">
      <c r="A18688" s="7">
        <v>4008</v>
      </c>
      <c r="B18688" s="8" t="s">
        <v>173</v>
      </c>
      <c r="C18688" t="str">
        <f>VLOOKUP(B18688, CONTENT!$B$2:$D$1001,2,FALSE)</f>
        <v>GIF</v>
      </c>
      <c r="D18688" t="str">
        <f>VLOOKUP(B18688,CONTENT!$B$2:$D$1001,3,FALSE)</f>
        <v>tennis</v>
      </c>
      <c r="E18688" t="str">
        <f>VLOOKUP(G18688,'Reaction type'!$B$1:$E$17,2, FALSE)</f>
        <v>negative</v>
      </c>
      <c r="F18688">
        <f>VLOOKUP(G18688, 'Reaction type'!$B$2:$E$17, 3,FALSE)</f>
        <v>12</v>
      </c>
      <c r="G18688" s="8" t="s">
        <v>1050</v>
      </c>
      <c r="H18688" s="9">
        <v>44050.906944444447</v>
      </c>
    </row>
    <row r="18689" spans="1:8" x14ac:dyDescent="0.2">
      <c r="A18689" s="7">
        <v>4018</v>
      </c>
      <c r="B18689" s="8" t="s">
        <v>173</v>
      </c>
      <c r="C18689" t="str">
        <f>VLOOKUP(B18689, CONTENT!$B$2:$D$1001,2,FALSE)</f>
        <v>GIF</v>
      </c>
      <c r="D18689" t="str">
        <f>VLOOKUP(B18689,CONTENT!$B$2:$D$1001,3,FALSE)</f>
        <v>tennis</v>
      </c>
      <c r="E18689" t="str">
        <f>VLOOKUP(G18689,'Reaction type'!$B$1:$E$17,2, FALSE)</f>
        <v>negative</v>
      </c>
      <c r="F18689">
        <f>VLOOKUP(G18689, 'Reaction type'!$B$2:$E$17, 3,FALSE)</f>
        <v>12</v>
      </c>
      <c r="G18689" s="8" t="s">
        <v>1050</v>
      </c>
      <c r="H18689" s="9">
        <v>44112.637499999997</v>
      </c>
    </row>
    <row r="18690" spans="1:8" x14ac:dyDescent="0.2">
      <c r="A18690" s="10">
        <v>4021</v>
      </c>
      <c r="B18690" s="11" t="s">
        <v>173</v>
      </c>
      <c r="C18690" t="str">
        <f>VLOOKUP(B18690, CONTENT!$B$2:$D$1001,2,FALSE)</f>
        <v>GIF</v>
      </c>
      <c r="D18690" t="str">
        <f>VLOOKUP(B18690,CONTENT!$B$2:$D$1001,3,FALSE)</f>
        <v>tennis</v>
      </c>
      <c r="E18690" t="str">
        <f>VLOOKUP(G18690,'Reaction type'!$B$1:$E$17,2, FALSE)</f>
        <v>negative</v>
      </c>
      <c r="F18690">
        <f>VLOOKUP(G18690, 'Reaction type'!$B$2:$E$17, 3,FALSE)</f>
        <v>12</v>
      </c>
      <c r="G18690" s="11" t="s">
        <v>1050</v>
      </c>
      <c r="H18690" s="12">
        <v>44224.348611111112</v>
      </c>
    </row>
    <row r="18691" spans="1:8" x14ac:dyDescent="0.2">
      <c r="A18691" s="10">
        <v>4075</v>
      </c>
      <c r="B18691" s="11" t="s">
        <v>175</v>
      </c>
      <c r="C18691" t="str">
        <f>VLOOKUP(B18691, CONTENT!$B$2:$D$1001,2,FALSE)</f>
        <v>photo</v>
      </c>
      <c r="D18691" t="str">
        <f>VLOOKUP(B18691,CONTENT!$B$2:$D$1001,3,FALSE)</f>
        <v>animals</v>
      </c>
      <c r="E18691" t="str">
        <f>VLOOKUP(G18691,'Reaction type'!$B$1:$E$17,2, FALSE)</f>
        <v>negative</v>
      </c>
      <c r="F18691">
        <f>VLOOKUP(G18691, 'Reaction type'!$B$2:$E$17, 3,FALSE)</f>
        <v>12</v>
      </c>
      <c r="G18691" s="11" t="s">
        <v>1050</v>
      </c>
      <c r="H18691" s="12">
        <v>44182.526388888888</v>
      </c>
    </row>
    <row r="18692" spans="1:8" x14ac:dyDescent="0.2">
      <c r="A18692" s="7">
        <v>4083</v>
      </c>
      <c r="B18692" s="8" t="s">
        <v>176</v>
      </c>
      <c r="C18692" t="str">
        <f>VLOOKUP(B18692, CONTENT!$B$2:$D$1001,2,FALSE)</f>
        <v>video</v>
      </c>
      <c r="D18692" t="str">
        <f>VLOOKUP(B18692,CONTENT!$B$2:$D$1001,3,FALSE)</f>
        <v>dogs</v>
      </c>
      <c r="E18692" t="str">
        <f>VLOOKUP(G18692,'Reaction type'!$B$1:$E$17,2, FALSE)</f>
        <v>negative</v>
      </c>
      <c r="F18692">
        <f>VLOOKUP(G18692, 'Reaction type'!$B$2:$E$17, 3,FALSE)</f>
        <v>12</v>
      </c>
      <c r="G18692" s="8" t="s">
        <v>1050</v>
      </c>
      <c r="H18692" s="9">
        <v>44105.765277777777</v>
      </c>
    </row>
    <row r="18693" spans="1:8" x14ac:dyDescent="0.2">
      <c r="A18693" s="7">
        <v>4090</v>
      </c>
      <c r="B18693" s="8" t="s">
        <v>177</v>
      </c>
      <c r="C18693" t="str">
        <f>VLOOKUP(B18693, CONTENT!$B$2:$D$1001,2,FALSE)</f>
        <v>audio</v>
      </c>
      <c r="D18693" t="str">
        <f>VLOOKUP(B18693,CONTENT!$B$2:$D$1001,3,FALSE)</f>
        <v>studying</v>
      </c>
      <c r="E18693" t="str">
        <f>VLOOKUP(G18693,'Reaction type'!$B$1:$E$17,2, FALSE)</f>
        <v>negative</v>
      </c>
      <c r="F18693">
        <f>VLOOKUP(G18693, 'Reaction type'!$B$2:$E$17, 3,FALSE)</f>
        <v>12</v>
      </c>
      <c r="G18693" s="8" t="s">
        <v>1050</v>
      </c>
      <c r="H18693" s="9">
        <v>44182.255555555559</v>
      </c>
    </row>
    <row r="18694" spans="1:8" x14ac:dyDescent="0.2">
      <c r="A18694" s="10">
        <v>4103</v>
      </c>
      <c r="B18694" s="11" t="s">
        <v>179</v>
      </c>
      <c r="C18694" t="str">
        <f>VLOOKUP(B18694, CONTENT!$B$2:$D$1001,2,FALSE)</f>
        <v>video</v>
      </c>
      <c r="D18694" t="str">
        <f>VLOOKUP(B18694,CONTENT!$B$2:$D$1001,3,FALSE)</f>
        <v>tennis</v>
      </c>
      <c r="E18694" t="str">
        <f>VLOOKUP(G18694,'Reaction type'!$B$1:$E$17,2, FALSE)</f>
        <v>negative</v>
      </c>
      <c r="F18694">
        <f>VLOOKUP(G18694, 'Reaction type'!$B$2:$E$17, 3,FALSE)</f>
        <v>12</v>
      </c>
      <c r="G18694" s="11" t="s">
        <v>1050</v>
      </c>
      <c r="H18694" s="12">
        <v>44266.613888888889</v>
      </c>
    </row>
    <row r="18695" spans="1:8" x14ac:dyDescent="0.2">
      <c r="A18695" s="10">
        <v>4107</v>
      </c>
      <c r="B18695" s="11" t="s">
        <v>179</v>
      </c>
      <c r="C18695" t="str">
        <f>VLOOKUP(B18695, CONTENT!$B$2:$D$1001,2,FALSE)</f>
        <v>video</v>
      </c>
      <c r="D18695" t="str">
        <f>VLOOKUP(B18695,CONTENT!$B$2:$D$1001,3,FALSE)</f>
        <v>tennis</v>
      </c>
      <c r="E18695" t="str">
        <f>VLOOKUP(G18695,'Reaction type'!$B$1:$E$17,2, FALSE)</f>
        <v>negative</v>
      </c>
      <c r="F18695">
        <f>VLOOKUP(G18695, 'Reaction type'!$B$2:$E$17, 3,FALSE)</f>
        <v>12</v>
      </c>
      <c r="G18695" s="11" t="s">
        <v>1050</v>
      </c>
      <c r="H18695" s="12">
        <v>44164.146527777775</v>
      </c>
    </row>
    <row r="18696" spans="1:8" x14ac:dyDescent="0.2">
      <c r="A18696" s="7">
        <v>4121</v>
      </c>
      <c r="B18696" s="8" t="s">
        <v>180</v>
      </c>
      <c r="C18696" t="str">
        <f>VLOOKUP(B18696, CONTENT!$B$2:$D$1001,2,FALSE)</f>
        <v>GIF</v>
      </c>
      <c r="D18696" t="str">
        <f>VLOOKUP(B18696,CONTENT!$B$2:$D$1001,3,FALSE)</f>
        <v>studying</v>
      </c>
      <c r="E18696" t="str">
        <f>VLOOKUP(G18696,'Reaction type'!$B$1:$E$17,2, FALSE)</f>
        <v>negative</v>
      </c>
      <c r="F18696">
        <f>VLOOKUP(G18696, 'Reaction type'!$B$2:$E$17, 3,FALSE)</f>
        <v>12</v>
      </c>
      <c r="G18696" s="8" t="s">
        <v>1050</v>
      </c>
      <c r="H18696" s="9">
        <v>44114.272916666669</v>
      </c>
    </row>
    <row r="18697" spans="1:8" x14ac:dyDescent="0.2">
      <c r="A18697" s="10">
        <v>4128</v>
      </c>
      <c r="B18697" s="11" t="s">
        <v>180</v>
      </c>
      <c r="C18697" t="str">
        <f>VLOOKUP(B18697, CONTENT!$B$2:$D$1001,2,FALSE)</f>
        <v>GIF</v>
      </c>
      <c r="D18697" t="str">
        <f>VLOOKUP(B18697,CONTENT!$B$2:$D$1001,3,FALSE)</f>
        <v>studying</v>
      </c>
      <c r="E18697" t="str">
        <f>VLOOKUP(G18697,'Reaction type'!$B$1:$E$17,2, FALSE)</f>
        <v>negative</v>
      </c>
      <c r="F18697">
        <f>VLOOKUP(G18697, 'Reaction type'!$B$2:$E$17, 3,FALSE)</f>
        <v>12</v>
      </c>
      <c r="G18697" s="11" t="s">
        <v>1050</v>
      </c>
      <c r="H18697" s="12">
        <v>44194.820138888892</v>
      </c>
    </row>
    <row r="18698" spans="1:8" x14ac:dyDescent="0.2">
      <c r="A18698" s="10">
        <v>4134</v>
      </c>
      <c r="B18698" s="11" t="s">
        <v>180</v>
      </c>
      <c r="C18698" t="str">
        <f>VLOOKUP(B18698, CONTENT!$B$2:$D$1001,2,FALSE)</f>
        <v>GIF</v>
      </c>
      <c r="D18698" t="str">
        <f>VLOOKUP(B18698,CONTENT!$B$2:$D$1001,3,FALSE)</f>
        <v>studying</v>
      </c>
      <c r="E18698" t="str">
        <f>VLOOKUP(G18698,'Reaction type'!$B$1:$E$17,2, FALSE)</f>
        <v>negative</v>
      </c>
      <c r="F18698">
        <f>VLOOKUP(G18698, 'Reaction type'!$B$2:$E$17, 3,FALSE)</f>
        <v>12</v>
      </c>
      <c r="G18698" s="11" t="s">
        <v>1050</v>
      </c>
      <c r="H18698" s="12">
        <v>44179.916666666664</v>
      </c>
    </row>
    <row r="18699" spans="1:8" x14ac:dyDescent="0.2">
      <c r="A18699" s="7">
        <v>4162</v>
      </c>
      <c r="B18699" s="8" t="s">
        <v>181</v>
      </c>
      <c r="C18699" t="str">
        <f>VLOOKUP(B18699, CONTENT!$B$2:$D$1001,2,FALSE)</f>
        <v>GIF</v>
      </c>
      <c r="D18699" t="str">
        <f>VLOOKUP(B18699,CONTENT!$B$2:$D$1001,3,FALSE)</f>
        <v>tennis</v>
      </c>
      <c r="E18699" t="str">
        <f>VLOOKUP(G18699,'Reaction type'!$B$1:$E$17,2, FALSE)</f>
        <v>negative</v>
      </c>
      <c r="F18699">
        <f>VLOOKUP(G18699, 'Reaction type'!$B$2:$E$17, 3,FALSE)</f>
        <v>12</v>
      </c>
      <c r="G18699" s="8" t="s">
        <v>1050</v>
      </c>
      <c r="H18699" s="9">
        <v>44143.163888888892</v>
      </c>
    </row>
    <row r="18700" spans="1:8" x14ac:dyDescent="0.2">
      <c r="A18700" s="10">
        <v>4208</v>
      </c>
      <c r="B18700" s="11" t="s">
        <v>182</v>
      </c>
      <c r="C18700" t="str">
        <f>VLOOKUP(B18700, CONTENT!$B$2:$D$1001,2,FALSE)</f>
        <v>video</v>
      </c>
      <c r="D18700" t="str">
        <f>VLOOKUP(B18700,CONTENT!$B$2:$D$1001,3,FALSE)</f>
        <v>cooking</v>
      </c>
      <c r="E18700" t="str">
        <f>VLOOKUP(G18700,'Reaction type'!$B$1:$E$17,2, FALSE)</f>
        <v>negative</v>
      </c>
      <c r="F18700">
        <f>VLOOKUP(G18700, 'Reaction type'!$B$2:$E$17, 3,FALSE)</f>
        <v>12</v>
      </c>
      <c r="G18700" s="11" t="s">
        <v>1050</v>
      </c>
      <c r="H18700" s="12">
        <v>44311.160416666666</v>
      </c>
    </row>
    <row r="18701" spans="1:8" x14ac:dyDescent="0.2">
      <c r="A18701" s="7">
        <v>4212</v>
      </c>
      <c r="B18701" s="14" t="s">
        <v>183</v>
      </c>
      <c r="C18701" t="str">
        <f>VLOOKUP(B18701, CONTENT!$B$2:$D$1001,2,FALSE)</f>
        <v>video</v>
      </c>
      <c r="D18701" t="str">
        <f>VLOOKUP(B18701,CONTENT!$B$2:$D$1001,3,FALSE)</f>
        <v>food</v>
      </c>
      <c r="E18701" t="str">
        <f>VLOOKUP(G18701,'Reaction type'!$B$1:$E$17,2, FALSE)</f>
        <v>negative</v>
      </c>
      <c r="F18701">
        <f>VLOOKUP(G18701, 'Reaction type'!$B$2:$E$17, 3,FALSE)</f>
        <v>12</v>
      </c>
      <c r="G18701" s="8" t="s">
        <v>1050</v>
      </c>
      <c r="H18701" s="9">
        <v>44251.753472222219</v>
      </c>
    </row>
    <row r="18702" spans="1:8" x14ac:dyDescent="0.2">
      <c r="A18702" s="7">
        <v>4241</v>
      </c>
      <c r="B18702" s="8" t="s">
        <v>184</v>
      </c>
      <c r="C18702" t="str">
        <f>VLOOKUP(B18702, CONTENT!$B$2:$D$1001,2,FALSE)</f>
        <v>video</v>
      </c>
      <c r="D18702" t="str">
        <f>VLOOKUP(B18702,CONTENT!$B$2:$D$1001,3,FALSE)</f>
        <v>technology</v>
      </c>
      <c r="E18702" t="str">
        <f>VLOOKUP(G18702,'Reaction type'!$B$1:$E$17,2, FALSE)</f>
        <v>negative</v>
      </c>
      <c r="F18702">
        <f>VLOOKUP(G18702, 'Reaction type'!$B$2:$E$17, 3,FALSE)</f>
        <v>12</v>
      </c>
      <c r="G18702" s="8" t="s">
        <v>1050</v>
      </c>
      <c r="H18702" s="9">
        <v>44144.56527777778</v>
      </c>
    </row>
    <row r="18703" spans="1:8" x14ac:dyDescent="0.2">
      <c r="A18703" s="7">
        <v>4249</v>
      </c>
      <c r="B18703" s="8" t="s">
        <v>184</v>
      </c>
      <c r="C18703" t="str">
        <f>VLOOKUP(B18703, CONTENT!$B$2:$D$1001,2,FALSE)</f>
        <v>video</v>
      </c>
      <c r="D18703" t="str">
        <f>VLOOKUP(B18703,CONTENT!$B$2:$D$1001,3,FALSE)</f>
        <v>technology</v>
      </c>
      <c r="E18703" t="str">
        <f>VLOOKUP(G18703,'Reaction type'!$B$1:$E$17,2, FALSE)</f>
        <v>negative</v>
      </c>
      <c r="F18703">
        <f>VLOOKUP(G18703, 'Reaction type'!$B$2:$E$17, 3,FALSE)</f>
        <v>12</v>
      </c>
      <c r="G18703" s="8" t="s">
        <v>1050</v>
      </c>
      <c r="H18703" s="9">
        <v>44119.655555555553</v>
      </c>
    </row>
    <row r="18704" spans="1:8" x14ac:dyDescent="0.2">
      <c r="A18704" s="10">
        <v>4250</v>
      </c>
      <c r="B18704" s="11" t="s">
        <v>184</v>
      </c>
      <c r="C18704" t="str">
        <f>VLOOKUP(B18704, CONTENT!$B$2:$D$1001,2,FALSE)</f>
        <v>video</v>
      </c>
      <c r="D18704" t="str">
        <f>VLOOKUP(B18704,CONTENT!$B$2:$D$1001,3,FALSE)</f>
        <v>technology</v>
      </c>
      <c r="E18704" t="str">
        <f>VLOOKUP(G18704,'Reaction type'!$B$1:$E$17,2, FALSE)</f>
        <v>negative</v>
      </c>
      <c r="F18704">
        <f>VLOOKUP(G18704, 'Reaction type'!$B$2:$E$17, 3,FALSE)</f>
        <v>12</v>
      </c>
      <c r="G18704" s="11" t="s">
        <v>1050</v>
      </c>
      <c r="H18704" s="12">
        <v>44200.370833333334</v>
      </c>
    </row>
    <row r="18705" spans="1:8" x14ac:dyDescent="0.2">
      <c r="A18705" s="10">
        <v>4258</v>
      </c>
      <c r="B18705" s="11" t="s">
        <v>184</v>
      </c>
      <c r="C18705" t="str">
        <f>VLOOKUP(B18705, CONTENT!$B$2:$D$1001,2,FALSE)</f>
        <v>video</v>
      </c>
      <c r="D18705" t="str">
        <f>VLOOKUP(B18705,CONTENT!$B$2:$D$1001,3,FALSE)</f>
        <v>technology</v>
      </c>
      <c r="E18705" t="str">
        <f>VLOOKUP(G18705,'Reaction type'!$B$1:$E$17,2, FALSE)</f>
        <v>negative</v>
      </c>
      <c r="F18705">
        <f>VLOOKUP(G18705, 'Reaction type'!$B$2:$E$17, 3,FALSE)</f>
        <v>12</v>
      </c>
      <c r="G18705" s="11" t="s">
        <v>1050</v>
      </c>
      <c r="H18705" s="12">
        <v>44138.59652777778</v>
      </c>
    </row>
    <row r="18706" spans="1:8" x14ac:dyDescent="0.2">
      <c r="A18706" s="10">
        <v>4288</v>
      </c>
      <c r="B18706" s="11" t="s">
        <v>186</v>
      </c>
      <c r="C18706" t="str">
        <f>VLOOKUP(B18706, CONTENT!$B$2:$D$1001,2,FALSE)</f>
        <v>video</v>
      </c>
      <c r="D18706" t="str">
        <f>VLOOKUP(B18706,CONTENT!$B$2:$D$1001,3,FALSE)</f>
        <v>dogs</v>
      </c>
      <c r="E18706" t="str">
        <f>VLOOKUP(G18706,'Reaction type'!$B$1:$E$17,2, FALSE)</f>
        <v>negative</v>
      </c>
      <c r="F18706">
        <f>VLOOKUP(G18706, 'Reaction type'!$B$2:$E$17, 3,FALSE)</f>
        <v>12</v>
      </c>
      <c r="G18706" s="11" t="s">
        <v>1050</v>
      </c>
      <c r="H18706" s="12">
        <v>44240.613194444442</v>
      </c>
    </row>
    <row r="18707" spans="1:8" x14ac:dyDescent="0.2">
      <c r="A18707" s="10">
        <v>4305</v>
      </c>
      <c r="B18707" s="11" t="s">
        <v>187</v>
      </c>
      <c r="C18707" t="str">
        <f>VLOOKUP(B18707, CONTENT!$B$2:$D$1001,2,FALSE)</f>
        <v>GIF</v>
      </c>
      <c r="D18707" t="str">
        <f>VLOOKUP(B18707,CONTENT!$B$2:$D$1001,3,FALSE)</f>
        <v>animals</v>
      </c>
      <c r="E18707" t="str">
        <f>VLOOKUP(G18707,'Reaction type'!$B$1:$E$17,2, FALSE)</f>
        <v>negative</v>
      </c>
      <c r="F18707">
        <f>VLOOKUP(G18707, 'Reaction type'!$B$2:$E$17, 3,FALSE)</f>
        <v>12</v>
      </c>
      <c r="G18707" s="11" t="s">
        <v>1050</v>
      </c>
      <c r="H18707" s="12">
        <v>44272.624305555553</v>
      </c>
    </row>
    <row r="18708" spans="1:8" x14ac:dyDescent="0.2">
      <c r="A18708" s="7">
        <v>4383</v>
      </c>
      <c r="B18708" s="8" t="s">
        <v>192</v>
      </c>
      <c r="C18708" t="str">
        <f>VLOOKUP(B18708, CONTENT!$B$2:$D$1001,2,FALSE)</f>
        <v>photo</v>
      </c>
      <c r="D18708" t="str">
        <f>VLOOKUP(B18708,CONTENT!$B$2:$D$1001,3,FALSE)</f>
        <v>science</v>
      </c>
      <c r="E18708" t="str">
        <f>VLOOKUP(G18708,'Reaction type'!$B$1:$E$17,2, FALSE)</f>
        <v>negative</v>
      </c>
      <c r="F18708">
        <f>VLOOKUP(G18708, 'Reaction type'!$B$2:$E$17, 3,FALSE)</f>
        <v>12</v>
      </c>
      <c r="G18708" s="8" t="s">
        <v>1050</v>
      </c>
      <c r="H18708" s="9">
        <v>44134.808333333334</v>
      </c>
    </row>
    <row r="18709" spans="1:8" x14ac:dyDescent="0.2">
      <c r="A18709" s="7">
        <v>4417</v>
      </c>
      <c r="B18709" s="8" t="s">
        <v>194</v>
      </c>
      <c r="C18709" t="str">
        <f>VLOOKUP(B18709, CONTENT!$B$2:$D$1001,2,FALSE)</f>
        <v>photo</v>
      </c>
      <c r="D18709" t="str">
        <f>VLOOKUP(B18709,CONTENT!$B$2:$D$1001,3,FALSE)</f>
        <v>soccer</v>
      </c>
      <c r="E18709" t="str">
        <f>VLOOKUP(G18709,'Reaction type'!$B$1:$E$17,2, FALSE)</f>
        <v>negative</v>
      </c>
      <c r="F18709">
        <f>VLOOKUP(G18709, 'Reaction type'!$B$2:$E$17, 3,FALSE)</f>
        <v>12</v>
      </c>
      <c r="G18709" s="8" t="s">
        <v>1050</v>
      </c>
      <c r="H18709" s="9">
        <v>44262.049305555556</v>
      </c>
    </row>
    <row r="18710" spans="1:8" x14ac:dyDescent="0.2">
      <c r="A18710" s="10">
        <v>4443</v>
      </c>
      <c r="B18710" s="11" t="s">
        <v>195</v>
      </c>
      <c r="C18710" t="str">
        <f>VLOOKUP(B18710, CONTENT!$B$2:$D$1001,2,FALSE)</f>
        <v>photo</v>
      </c>
      <c r="D18710" t="str">
        <f>VLOOKUP(B18710,CONTENT!$B$2:$D$1001,3,FALSE)</f>
        <v>technology</v>
      </c>
      <c r="E18710" t="str">
        <f>VLOOKUP(G18710,'Reaction type'!$B$1:$E$17,2, FALSE)</f>
        <v>negative</v>
      </c>
      <c r="F18710">
        <f>VLOOKUP(G18710, 'Reaction type'!$B$2:$E$17, 3,FALSE)</f>
        <v>12</v>
      </c>
      <c r="G18710" s="11" t="s">
        <v>1050</v>
      </c>
      <c r="H18710" s="12">
        <v>44232.01458333333</v>
      </c>
    </row>
    <row r="18711" spans="1:8" x14ac:dyDescent="0.2">
      <c r="A18711" s="7">
        <v>4487</v>
      </c>
      <c r="B18711" s="8" t="s">
        <v>198</v>
      </c>
      <c r="C18711" t="str">
        <f>VLOOKUP(B18711, CONTENT!$B$2:$D$1001,2,FALSE)</f>
        <v>audio</v>
      </c>
      <c r="D18711" t="str">
        <f>VLOOKUP(B18711,CONTENT!$B$2:$D$1001,3,FALSE)</f>
        <v>fitness</v>
      </c>
      <c r="E18711" t="str">
        <f>VLOOKUP(G18711,'Reaction type'!$B$1:$E$17,2, FALSE)</f>
        <v>negative</v>
      </c>
      <c r="F18711">
        <f>VLOOKUP(G18711, 'Reaction type'!$B$2:$E$17, 3,FALSE)</f>
        <v>12</v>
      </c>
      <c r="G18711" s="8" t="s">
        <v>1050</v>
      </c>
      <c r="H18711" s="9">
        <v>44122.908333333333</v>
      </c>
    </row>
    <row r="18712" spans="1:8" x14ac:dyDescent="0.2">
      <c r="A18712" s="10">
        <v>4552</v>
      </c>
      <c r="B18712" s="11" t="s">
        <v>200</v>
      </c>
      <c r="C18712" t="str">
        <f>VLOOKUP(B18712, CONTENT!$B$2:$D$1001,2,FALSE)</f>
        <v>audio</v>
      </c>
      <c r="D18712" t="str">
        <f>VLOOKUP(B18712,CONTENT!$B$2:$D$1001,3,FALSE)</f>
        <v>Travel</v>
      </c>
      <c r="E18712" t="str">
        <f>VLOOKUP(G18712,'Reaction type'!$B$1:$E$17,2, FALSE)</f>
        <v>negative</v>
      </c>
      <c r="F18712">
        <f>VLOOKUP(G18712, 'Reaction type'!$B$2:$E$17, 3,FALSE)</f>
        <v>12</v>
      </c>
      <c r="G18712" s="11" t="s">
        <v>1050</v>
      </c>
      <c r="H18712" s="12">
        <v>44253.325694444444</v>
      </c>
    </row>
    <row r="18713" spans="1:8" x14ac:dyDescent="0.2">
      <c r="A18713" s="7">
        <v>4553</v>
      </c>
      <c r="B18713" s="8" t="s">
        <v>200</v>
      </c>
      <c r="C18713" t="str">
        <f>VLOOKUP(B18713, CONTENT!$B$2:$D$1001,2,FALSE)</f>
        <v>audio</v>
      </c>
      <c r="D18713" t="str">
        <f>VLOOKUP(B18713,CONTENT!$B$2:$D$1001,3,FALSE)</f>
        <v>Travel</v>
      </c>
      <c r="E18713" t="str">
        <f>VLOOKUP(G18713,'Reaction type'!$B$1:$E$17,2, FALSE)</f>
        <v>negative</v>
      </c>
      <c r="F18713">
        <f>VLOOKUP(G18713, 'Reaction type'!$B$2:$E$17, 3,FALSE)</f>
        <v>12</v>
      </c>
      <c r="G18713" s="8" t="s">
        <v>1050</v>
      </c>
      <c r="H18713" s="9">
        <v>44257.81527777778</v>
      </c>
    </row>
    <row r="18714" spans="1:8" x14ac:dyDescent="0.2">
      <c r="A18714" s="7">
        <v>4564</v>
      </c>
      <c r="B18714" s="8" t="s">
        <v>202</v>
      </c>
      <c r="C18714" t="str">
        <f>VLOOKUP(B18714, CONTENT!$B$2:$D$1001,2,FALSE)</f>
        <v>audio</v>
      </c>
      <c r="D18714" t="str">
        <f>VLOOKUP(B18714,CONTENT!$B$2:$D$1001,3,FALSE)</f>
        <v>veganism</v>
      </c>
      <c r="E18714" t="str">
        <f>VLOOKUP(G18714,'Reaction type'!$B$1:$E$17,2, FALSE)</f>
        <v>negative</v>
      </c>
      <c r="F18714">
        <f>VLOOKUP(G18714, 'Reaction type'!$B$2:$E$17, 3,FALSE)</f>
        <v>12</v>
      </c>
      <c r="G18714" s="8" t="s">
        <v>1050</v>
      </c>
      <c r="H18714" s="9">
        <v>44077.745833333334</v>
      </c>
    </row>
    <row r="18715" spans="1:8" x14ac:dyDescent="0.2">
      <c r="A18715" s="7">
        <v>4570</v>
      </c>
      <c r="B18715" s="8" t="s">
        <v>202</v>
      </c>
      <c r="C18715" t="str">
        <f>VLOOKUP(B18715, CONTENT!$B$2:$D$1001,2,FALSE)</f>
        <v>audio</v>
      </c>
      <c r="D18715" t="str">
        <f>VLOOKUP(B18715,CONTENT!$B$2:$D$1001,3,FALSE)</f>
        <v>veganism</v>
      </c>
      <c r="E18715" t="str">
        <f>VLOOKUP(G18715,'Reaction type'!$B$1:$E$17,2, FALSE)</f>
        <v>negative</v>
      </c>
      <c r="F18715">
        <f>VLOOKUP(G18715, 'Reaction type'!$B$2:$E$17, 3,FALSE)</f>
        <v>12</v>
      </c>
      <c r="G18715" s="8" t="s">
        <v>1050</v>
      </c>
      <c r="H18715" s="9">
        <v>44264.112500000003</v>
      </c>
    </row>
    <row r="18716" spans="1:8" x14ac:dyDescent="0.2">
      <c r="A18716" s="10">
        <v>4571</v>
      </c>
      <c r="B18716" s="11" t="s">
        <v>202</v>
      </c>
      <c r="C18716" t="str">
        <f>VLOOKUP(B18716, CONTENT!$B$2:$D$1001,2,FALSE)</f>
        <v>audio</v>
      </c>
      <c r="D18716" t="str">
        <f>VLOOKUP(B18716,CONTENT!$B$2:$D$1001,3,FALSE)</f>
        <v>veganism</v>
      </c>
      <c r="E18716" t="str">
        <f>VLOOKUP(G18716,'Reaction type'!$B$1:$E$17,2, FALSE)</f>
        <v>negative</v>
      </c>
      <c r="F18716">
        <f>VLOOKUP(G18716, 'Reaction type'!$B$2:$E$17, 3,FALSE)</f>
        <v>12</v>
      </c>
      <c r="G18716" s="11" t="s">
        <v>1050</v>
      </c>
      <c r="H18716" s="12">
        <v>44173.808333333334</v>
      </c>
    </row>
    <row r="18717" spans="1:8" x14ac:dyDescent="0.2">
      <c r="A18717" s="10">
        <v>4575</v>
      </c>
      <c r="B18717" s="11" t="s">
        <v>202</v>
      </c>
      <c r="C18717" t="str">
        <f>VLOOKUP(B18717, CONTENT!$B$2:$D$1001,2,FALSE)</f>
        <v>audio</v>
      </c>
      <c r="D18717" t="str">
        <f>VLOOKUP(B18717,CONTENT!$B$2:$D$1001,3,FALSE)</f>
        <v>veganism</v>
      </c>
      <c r="E18717" t="str">
        <f>VLOOKUP(G18717,'Reaction type'!$B$1:$E$17,2, FALSE)</f>
        <v>negative</v>
      </c>
      <c r="F18717">
        <f>VLOOKUP(G18717, 'Reaction type'!$B$2:$E$17, 3,FALSE)</f>
        <v>12</v>
      </c>
      <c r="G18717" s="11" t="s">
        <v>1050</v>
      </c>
      <c r="H18717" s="12">
        <v>44310.211805555555</v>
      </c>
    </row>
    <row r="18718" spans="1:8" x14ac:dyDescent="0.2">
      <c r="A18718" s="7">
        <v>4587</v>
      </c>
      <c r="B18718" s="8" t="s">
        <v>203</v>
      </c>
      <c r="C18718" t="str">
        <f>VLOOKUP(B18718, CONTENT!$B$2:$D$1001,2,FALSE)</f>
        <v>video</v>
      </c>
      <c r="D18718" t="str">
        <f>VLOOKUP(B18718,CONTENT!$B$2:$D$1001,3,FALSE)</f>
        <v>science</v>
      </c>
      <c r="E18718" t="str">
        <f>VLOOKUP(G18718,'Reaction type'!$B$1:$E$17,2, FALSE)</f>
        <v>negative</v>
      </c>
      <c r="F18718">
        <f>VLOOKUP(G18718, 'Reaction type'!$B$2:$E$17, 3,FALSE)</f>
        <v>12</v>
      </c>
      <c r="G18718" s="8" t="s">
        <v>1050</v>
      </c>
      <c r="H18718" s="9">
        <v>44021.802777777775</v>
      </c>
    </row>
    <row r="18719" spans="1:8" x14ac:dyDescent="0.2">
      <c r="A18719" s="7">
        <v>4593</v>
      </c>
      <c r="B18719" s="8" t="s">
        <v>203</v>
      </c>
      <c r="C18719" t="str">
        <f>VLOOKUP(B18719, CONTENT!$B$2:$D$1001,2,FALSE)</f>
        <v>video</v>
      </c>
      <c r="D18719" t="str">
        <f>VLOOKUP(B18719,CONTENT!$B$2:$D$1001,3,FALSE)</f>
        <v>science</v>
      </c>
      <c r="E18719" t="str">
        <f>VLOOKUP(G18719,'Reaction type'!$B$1:$E$17,2, FALSE)</f>
        <v>negative</v>
      </c>
      <c r="F18719">
        <f>VLOOKUP(G18719, 'Reaction type'!$B$2:$E$17, 3,FALSE)</f>
        <v>12</v>
      </c>
      <c r="G18719" s="8" t="s">
        <v>1050</v>
      </c>
      <c r="H18719" s="9">
        <v>44264.918055555558</v>
      </c>
    </row>
    <row r="18720" spans="1:8" x14ac:dyDescent="0.2">
      <c r="A18720" s="7">
        <v>4604</v>
      </c>
      <c r="B18720" s="8" t="s">
        <v>204</v>
      </c>
      <c r="C18720" t="str">
        <f>VLOOKUP(B18720, CONTENT!$B$2:$D$1001,2,FALSE)</f>
        <v>video</v>
      </c>
      <c r="D18720" t="str">
        <f>VLOOKUP(B18720,CONTENT!$B$2:$D$1001,3,FALSE)</f>
        <v>travel</v>
      </c>
      <c r="E18720" t="str">
        <f>VLOOKUP(G18720,'Reaction type'!$B$1:$E$17,2, FALSE)</f>
        <v>negative</v>
      </c>
      <c r="F18720">
        <f>VLOOKUP(G18720, 'Reaction type'!$B$2:$E$17, 3,FALSE)</f>
        <v>12</v>
      </c>
      <c r="G18720" s="8" t="s">
        <v>1050</v>
      </c>
      <c r="H18720" s="9">
        <v>44134.253472222219</v>
      </c>
    </row>
    <row r="18721" spans="1:8" x14ac:dyDescent="0.2">
      <c r="A18721" s="7">
        <v>4612</v>
      </c>
      <c r="B18721" s="8" t="s">
        <v>204</v>
      </c>
      <c r="C18721" t="str">
        <f>VLOOKUP(B18721, CONTENT!$B$2:$D$1001,2,FALSE)</f>
        <v>video</v>
      </c>
      <c r="D18721" t="str">
        <f>VLOOKUP(B18721,CONTENT!$B$2:$D$1001,3,FALSE)</f>
        <v>travel</v>
      </c>
      <c r="E18721" t="str">
        <f>VLOOKUP(G18721,'Reaction type'!$B$1:$E$17,2, FALSE)</f>
        <v>negative</v>
      </c>
      <c r="F18721">
        <f>VLOOKUP(G18721, 'Reaction type'!$B$2:$E$17, 3,FALSE)</f>
        <v>12</v>
      </c>
      <c r="G18721" s="8" t="s">
        <v>1050</v>
      </c>
      <c r="H18721" s="9">
        <v>44340.779166666667</v>
      </c>
    </row>
    <row r="18722" spans="1:8" x14ac:dyDescent="0.2">
      <c r="A18722" s="10">
        <v>4652</v>
      </c>
      <c r="B18722" s="11" t="s">
        <v>205</v>
      </c>
      <c r="C18722" t="str">
        <f>VLOOKUP(B18722, CONTENT!$B$2:$D$1001,2,FALSE)</f>
        <v>GIF</v>
      </c>
      <c r="D18722" t="str">
        <f>VLOOKUP(B18722,CONTENT!$B$2:$D$1001,3,FALSE)</f>
        <v>food</v>
      </c>
      <c r="E18722" t="str">
        <f>VLOOKUP(G18722,'Reaction type'!$B$1:$E$17,2, FALSE)</f>
        <v>negative</v>
      </c>
      <c r="F18722">
        <f>VLOOKUP(G18722, 'Reaction type'!$B$2:$E$17, 3,FALSE)</f>
        <v>12</v>
      </c>
      <c r="G18722" s="11" t="s">
        <v>1050</v>
      </c>
      <c r="H18722" s="12">
        <v>44337.354861111111</v>
      </c>
    </row>
    <row r="18723" spans="1:8" x14ac:dyDescent="0.2">
      <c r="A18723" s="7">
        <v>4685</v>
      </c>
      <c r="B18723" s="8" t="s">
        <v>207</v>
      </c>
      <c r="C18723" t="str">
        <f>VLOOKUP(B18723, CONTENT!$B$2:$D$1001,2,FALSE)</f>
        <v>photo</v>
      </c>
      <c r="D18723" t="str">
        <f>VLOOKUP(B18723,CONTENT!$B$2:$D$1001,3,FALSE)</f>
        <v>science</v>
      </c>
      <c r="E18723" t="str">
        <f>VLOOKUP(G18723,'Reaction type'!$B$1:$E$17,2, FALSE)</f>
        <v>negative</v>
      </c>
      <c r="F18723">
        <f>VLOOKUP(G18723, 'Reaction type'!$B$2:$E$17, 3,FALSE)</f>
        <v>12</v>
      </c>
      <c r="G18723" s="8" t="s">
        <v>1050</v>
      </c>
      <c r="H18723" s="9">
        <v>44285.835416666669</v>
      </c>
    </row>
    <row r="18724" spans="1:8" x14ac:dyDescent="0.2">
      <c r="A18724" s="7">
        <v>4687</v>
      </c>
      <c r="B18724" s="8" t="s">
        <v>207</v>
      </c>
      <c r="C18724" t="str">
        <f>VLOOKUP(B18724, CONTENT!$B$2:$D$1001,2,FALSE)</f>
        <v>photo</v>
      </c>
      <c r="D18724" t="str">
        <f>VLOOKUP(B18724,CONTENT!$B$2:$D$1001,3,FALSE)</f>
        <v>science</v>
      </c>
      <c r="E18724" t="str">
        <f>VLOOKUP(G18724,'Reaction type'!$B$1:$E$17,2, FALSE)</f>
        <v>negative</v>
      </c>
      <c r="F18724">
        <f>VLOOKUP(G18724, 'Reaction type'!$B$2:$E$17, 3,FALSE)</f>
        <v>12</v>
      </c>
      <c r="G18724" s="8" t="s">
        <v>1050</v>
      </c>
      <c r="H18724" s="9">
        <v>44243.970138888886</v>
      </c>
    </row>
    <row r="18725" spans="1:8" x14ac:dyDescent="0.2">
      <c r="A18725" s="7">
        <v>4691</v>
      </c>
      <c r="B18725" s="8" t="s">
        <v>207</v>
      </c>
      <c r="C18725" t="str">
        <f>VLOOKUP(B18725, CONTENT!$B$2:$D$1001,2,FALSE)</f>
        <v>photo</v>
      </c>
      <c r="D18725" t="str">
        <f>VLOOKUP(B18725,CONTENT!$B$2:$D$1001,3,FALSE)</f>
        <v>science</v>
      </c>
      <c r="E18725" t="str">
        <f>VLOOKUP(G18725,'Reaction type'!$B$1:$E$17,2, FALSE)</f>
        <v>negative</v>
      </c>
      <c r="F18725">
        <f>VLOOKUP(G18725, 'Reaction type'!$B$2:$E$17, 3,FALSE)</f>
        <v>12</v>
      </c>
      <c r="G18725" s="8" t="s">
        <v>1050</v>
      </c>
      <c r="H18725" s="9">
        <v>44202.070138888892</v>
      </c>
    </row>
    <row r="18726" spans="1:8" x14ac:dyDescent="0.2">
      <c r="A18726" s="10">
        <v>4764</v>
      </c>
      <c r="B18726" s="11" t="s">
        <v>209</v>
      </c>
      <c r="C18726" t="str">
        <f>VLOOKUP(B18726, CONTENT!$B$2:$D$1001,2,FALSE)</f>
        <v>audio</v>
      </c>
      <c r="D18726" t="str">
        <f>VLOOKUP(B18726,CONTENT!$B$2:$D$1001,3,FALSE)</f>
        <v>cooking</v>
      </c>
      <c r="E18726" t="str">
        <f>VLOOKUP(G18726,'Reaction type'!$B$1:$E$17,2, FALSE)</f>
        <v>negative</v>
      </c>
      <c r="F18726">
        <f>VLOOKUP(G18726, 'Reaction type'!$B$2:$E$17, 3,FALSE)</f>
        <v>12</v>
      </c>
      <c r="G18726" s="11" t="s">
        <v>1050</v>
      </c>
      <c r="H18726" s="12">
        <v>44009.125</v>
      </c>
    </row>
    <row r="18727" spans="1:8" x14ac:dyDescent="0.2">
      <c r="A18727" s="7">
        <v>4794</v>
      </c>
      <c r="B18727" s="8" t="s">
        <v>210</v>
      </c>
      <c r="C18727" t="str">
        <f>VLOOKUP(B18727, CONTENT!$B$2:$D$1001,2,FALSE)</f>
        <v>video</v>
      </c>
      <c r="D18727" t="str">
        <f>VLOOKUP(B18727,CONTENT!$B$2:$D$1001,3,FALSE)</f>
        <v>public speaking</v>
      </c>
      <c r="E18727" t="str">
        <f>VLOOKUP(G18727,'Reaction type'!$B$1:$E$17,2, FALSE)</f>
        <v>negative</v>
      </c>
      <c r="F18727">
        <f>VLOOKUP(G18727, 'Reaction type'!$B$2:$E$17, 3,FALSE)</f>
        <v>12</v>
      </c>
      <c r="G18727" s="8" t="s">
        <v>1050</v>
      </c>
      <c r="H18727" s="9">
        <v>44345.788888888892</v>
      </c>
    </row>
    <row r="18728" spans="1:8" x14ac:dyDescent="0.2">
      <c r="A18728" s="10">
        <v>4826</v>
      </c>
      <c r="B18728" s="11" t="s">
        <v>211</v>
      </c>
      <c r="C18728" t="str">
        <f>VLOOKUP(B18728, CONTENT!$B$2:$D$1001,2,FALSE)</f>
        <v>audio</v>
      </c>
      <c r="D18728" t="str">
        <f>VLOOKUP(B18728,CONTENT!$B$2:$D$1001,3,FALSE)</f>
        <v>studying</v>
      </c>
      <c r="E18728" t="str">
        <f>VLOOKUP(G18728,'Reaction type'!$B$1:$E$17,2, FALSE)</f>
        <v>negative</v>
      </c>
      <c r="F18728">
        <f>VLOOKUP(G18728, 'Reaction type'!$B$2:$E$17, 3,FALSE)</f>
        <v>12</v>
      </c>
      <c r="G18728" s="11" t="s">
        <v>1050</v>
      </c>
      <c r="H18728" s="12">
        <v>44154.932638888888</v>
      </c>
    </row>
    <row r="18729" spans="1:8" x14ac:dyDescent="0.2">
      <c r="A18729" s="7">
        <v>4833</v>
      </c>
      <c r="B18729" s="8" t="s">
        <v>211</v>
      </c>
      <c r="C18729" t="str">
        <f>VLOOKUP(B18729, CONTENT!$B$2:$D$1001,2,FALSE)</f>
        <v>audio</v>
      </c>
      <c r="D18729" t="str">
        <f>VLOOKUP(B18729,CONTENT!$B$2:$D$1001,3,FALSE)</f>
        <v>studying</v>
      </c>
      <c r="E18729" t="str">
        <f>VLOOKUP(G18729,'Reaction type'!$B$1:$E$17,2, FALSE)</f>
        <v>negative</v>
      </c>
      <c r="F18729">
        <f>VLOOKUP(G18729, 'Reaction type'!$B$2:$E$17, 3,FALSE)</f>
        <v>12</v>
      </c>
      <c r="G18729" s="8" t="s">
        <v>1050</v>
      </c>
      <c r="H18729" s="9">
        <v>44028.917361111111</v>
      </c>
    </row>
    <row r="18730" spans="1:8" x14ac:dyDescent="0.2">
      <c r="A18730" s="10">
        <v>4847</v>
      </c>
      <c r="B18730" s="11" t="s">
        <v>212</v>
      </c>
      <c r="C18730" t="str">
        <f>VLOOKUP(B18730, CONTENT!$B$2:$D$1001,2,FALSE)</f>
        <v>audio</v>
      </c>
      <c r="D18730" t="str">
        <f>VLOOKUP(B18730,CONTENT!$B$2:$D$1001,3,FALSE)</f>
        <v>healthy eating</v>
      </c>
      <c r="E18730" t="str">
        <f>VLOOKUP(G18730,'Reaction type'!$B$1:$E$17,2, FALSE)</f>
        <v>negative</v>
      </c>
      <c r="F18730">
        <f>VLOOKUP(G18730, 'Reaction type'!$B$2:$E$17, 3,FALSE)</f>
        <v>12</v>
      </c>
      <c r="G18730" s="11" t="s">
        <v>1050</v>
      </c>
      <c r="H18730" s="12">
        <v>44304.872916666667</v>
      </c>
    </row>
    <row r="18731" spans="1:8" x14ac:dyDescent="0.2">
      <c r="A18731" s="7">
        <v>4850</v>
      </c>
      <c r="B18731" s="8" t="s">
        <v>212</v>
      </c>
      <c r="C18731" t="str">
        <f>VLOOKUP(B18731, CONTENT!$B$2:$D$1001,2,FALSE)</f>
        <v>audio</v>
      </c>
      <c r="D18731" t="str">
        <f>VLOOKUP(B18731,CONTENT!$B$2:$D$1001,3,FALSE)</f>
        <v>healthy eating</v>
      </c>
      <c r="E18731" t="str">
        <f>VLOOKUP(G18731,'Reaction type'!$B$1:$E$17,2, FALSE)</f>
        <v>negative</v>
      </c>
      <c r="F18731">
        <f>VLOOKUP(G18731, 'Reaction type'!$B$2:$E$17, 3,FALSE)</f>
        <v>12</v>
      </c>
      <c r="G18731" s="8" t="s">
        <v>1050</v>
      </c>
      <c r="H18731" s="9">
        <v>44277.060416666667</v>
      </c>
    </row>
    <row r="18732" spans="1:8" x14ac:dyDescent="0.2">
      <c r="A18732" s="10">
        <v>4853</v>
      </c>
      <c r="B18732" s="11" t="s">
        <v>212</v>
      </c>
      <c r="C18732" t="str">
        <f>VLOOKUP(B18732, CONTENT!$B$2:$D$1001,2,FALSE)</f>
        <v>audio</v>
      </c>
      <c r="D18732" t="str">
        <f>VLOOKUP(B18732,CONTENT!$B$2:$D$1001,3,FALSE)</f>
        <v>healthy eating</v>
      </c>
      <c r="E18732" t="str">
        <f>VLOOKUP(G18732,'Reaction type'!$B$1:$E$17,2, FALSE)</f>
        <v>negative</v>
      </c>
      <c r="F18732">
        <f>VLOOKUP(G18732, 'Reaction type'!$B$2:$E$17, 3,FALSE)</f>
        <v>12</v>
      </c>
      <c r="G18732" s="11" t="s">
        <v>1050</v>
      </c>
      <c r="H18732" s="12">
        <v>44331.826388888891</v>
      </c>
    </row>
    <row r="18733" spans="1:8" x14ac:dyDescent="0.2">
      <c r="A18733" s="10">
        <v>4870</v>
      </c>
      <c r="B18733" s="11" t="s">
        <v>213</v>
      </c>
      <c r="C18733" t="str">
        <f>VLOOKUP(B18733, CONTENT!$B$2:$D$1001,2,FALSE)</f>
        <v>audio</v>
      </c>
      <c r="D18733" t="str">
        <f>VLOOKUP(B18733,CONTENT!$B$2:$D$1001,3,FALSE)</f>
        <v>science</v>
      </c>
      <c r="E18733" t="str">
        <f>VLOOKUP(G18733,'Reaction type'!$B$1:$E$17,2, FALSE)</f>
        <v>negative</v>
      </c>
      <c r="F18733">
        <f>VLOOKUP(G18733, 'Reaction type'!$B$2:$E$17, 3,FALSE)</f>
        <v>12</v>
      </c>
      <c r="G18733" s="11" t="s">
        <v>1050</v>
      </c>
      <c r="H18733" s="12">
        <v>44009.838888888888</v>
      </c>
    </row>
    <row r="18734" spans="1:8" x14ac:dyDescent="0.2">
      <c r="A18734" s="7">
        <v>4884</v>
      </c>
      <c r="B18734" s="8" t="s">
        <v>214</v>
      </c>
      <c r="C18734" t="str">
        <f>VLOOKUP(B18734, CONTENT!$B$2:$D$1001,2,FALSE)</f>
        <v>photo</v>
      </c>
      <c r="D18734" t="str">
        <f>VLOOKUP(B18734,CONTENT!$B$2:$D$1001,3,FALSE)</f>
        <v>fitness</v>
      </c>
      <c r="E18734" t="str">
        <f>VLOOKUP(G18734,'Reaction type'!$B$1:$E$17,2, FALSE)</f>
        <v>negative</v>
      </c>
      <c r="F18734">
        <f>VLOOKUP(G18734, 'Reaction type'!$B$2:$E$17, 3,FALSE)</f>
        <v>12</v>
      </c>
      <c r="G18734" s="8" t="s">
        <v>1050</v>
      </c>
      <c r="H18734" s="9">
        <v>44337.599999999999</v>
      </c>
    </row>
    <row r="18735" spans="1:8" x14ac:dyDescent="0.2">
      <c r="A18735" s="10">
        <v>4885</v>
      </c>
      <c r="B18735" s="11" t="s">
        <v>214</v>
      </c>
      <c r="C18735" t="str">
        <f>VLOOKUP(B18735, CONTENT!$B$2:$D$1001,2,FALSE)</f>
        <v>photo</v>
      </c>
      <c r="D18735" t="str">
        <f>VLOOKUP(B18735,CONTENT!$B$2:$D$1001,3,FALSE)</f>
        <v>fitness</v>
      </c>
      <c r="E18735" t="str">
        <f>VLOOKUP(G18735,'Reaction type'!$B$1:$E$17,2, FALSE)</f>
        <v>negative</v>
      </c>
      <c r="F18735">
        <f>VLOOKUP(G18735, 'Reaction type'!$B$2:$E$17, 3,FALSE)</f>
        <v>12</v>
      </c>
      <c r="G18735" s="11" t="s">
        <v>1050</v>
      </c>
      <c r="H18735" s="12">
        <v>44319.37222222222</v>
      </c>
    </row>
    <row r="18736" spans="1:8" x14ac:dyDescent="0.2">
      <c r="A18736" s="7">
        <v>4915</v>
      </c>
      <c r="B18736" s="8" t="s">
        <v>215</v>
      </c>
      <c r="C18736" t="str">
        <f>VLOOKUP(B18736, CONTENT!$B$2:$D$1001,2,FALSE)</f>
        <v>GIF</v>
      </c>
      <c r="D18736" t="str">
        <f>VLOOKUP(B18736,CONTENT!$B$2:$D$1001,3,FALSE)</f>
        <v>animals</v>
      </c>
      <c r="E18736" t="str">
        <f>VLOOKUP(G18736,'Reaction type'!$B$1:$E$17,2, FALSE)</f>
        <v>negative</v>
      </c>
      <c r="F18736">
        <f>VLOOKUP(G18736, 'Reaction type'!$B$2:$E$17, 3,FALSE)</f>
        <v>12</v>
      </c>
      <c r="G18736" s="8" t="s">
        <v>1050</v>
      </c>
      <c r="H18736" s="9">
        <v>44293.061111111114</v>
      </c>
    </row>
    <row r="18737" spans="1:8" x14ac:dyDescent="0.2">
      <c r="A18737" s="10">
        <v>4926</v>
      </c>
      <c r="B18737" s="11" t="s">
        <v>215</v>
      </c>
      <c r="C18737" t="str">
        <f>VLOOKUP(B18737, CONTENT!$B$2:$D$1001,2,FALSE)</f>
        <v>GIF</v>
      </c>
      <c r="D18737" t="str">
        <f>VLOOKUP(B18737,CONTENT!$B$2:$D$1001,3,FALSE)</f>
        <v>animals</v>
      </c>
      <c r="E18737" t="str">
        <f>VLOOKUP(G18737,'Reaction type'!$B$1:$E$17,2, FALSE)</f>
        <v>negative</v>
      </c>
      <c r="F18737">
        <f>VLOOKUP(G18737, 'Reaction type'!$B$2:$E$17, 3,FALSE)</f>
        <v>12</v>
      </c>
      <c r="G18737" s="11" t="s">
        <v>1050</v>
      </c>
      <c r="H18737" s="12">
        <v>44193.479166666664</v>
      </c>
    </row>
    <row r="18738" spans="1:8" x14ac:dyDescent="0.2">
      <c r="A18738" s="7">
        <v>4969</v>
      </c>
      <c r="B18738" s="8" t="s">
        <v>217</v>
      </c>
      <c r="C18738" t="str">
        <f>VLOOKUP(B18738, CONTENT!$B$2:$D$1001,2,FALSE)</f>
        <v>video</v>
      </c>
      <c r="D18738" t="str">
        <f>VLOOKUP(B18738,CONTENT!$B$2:$D$1001,3,FALSE)</f>
        <v>food</v>
      </c>
      <c r="E18738" t="str">
        <f>VLOOKUP(G18738,'Reaction type'!$B$1:$E$17,2, FALSE)</f>
        <v>negative</v>
      </c>
      <c r="F18738">
        <f>VLOOKUP(G18738, 'Reaction type'!$B$2:$E$17, 3,FALSE)</f>
        <v>12</v>
      </c>
      <c r="G18738" s="8" t="s">
        <v>1050</v>
      </c>
      <c r="H18738" s="9">
        <v>44023.022222222222</v>
      </c>
    </row>
    <row r="18739" spans="1:8" x14ac:dyDescent="0.2">
      <c r="A18739" s="10">
        <v>4970</v>
      </c>
      <c r="B18739" s="11" t="s">
        <v>217</v>
      </c>
      <c r="C18739" t="str">
        <f>VLOOKUP(B18739, CONTENT!$B$2:$D$1001,2,FALSE)</f>
        <v>video</v>
      </c>
      <c r="D18739" t="str">
        <f>VLOOKUP(B18739,CONTENT!$B$2:$D$1001,3,FALSE)</f>
        <v>food</v>
      </c>
      <c r="E18739" t="str">
        <f>VLOOKUP(G18739,'Reaction type'!$B$1:$E$17,2, FALSE)</f>
        <v>negative</v>
      </c>
      <c r="F18739">
        <f>VLOOKUP(G18739, 'Reaction type'!$B$2:$E$17, 3,FALSE)</f>
        <v>12</v>
      </c>
      <c r="G18739" s="11" t="s">
        <v>1050</v>
      </c>
      <c r="H18739" s="12">
        <v>44026.461111111108</v>
      </c>
    </row>
    <row r="18740" spans="1:8" x14ac:dyDescent="0.2">
      <c r="A18740" s="10">
        <v>5017</v>
      </c>
      <c r="B18740" s="11" t="s">
        <v>218</v>
      </c>
      <c r="C18740" t="str">
        <f>VLOOKUP(B18740, CONTENT!$B$2:$D$1001,2,FALSE)</f>
        <v>GIF</v>
      </c>
      <c r="D18740" t="str">
        <f>VLOOKUP(B18740,CONTENT!$B$2:$D$1001,3,FALSE)</f>
        <v>soccer</v>
      </c>
      <c r="E18740" t="str">
        <f>VLOOKUP(G18740,'Reaction type'!$B$1:$E$17,2, FALSE)</f>
        <v>negative</v>
      </c>
      <c r="F18740">
        <f>VLOOKUP(G18740, 'Reaction type'!$B$2:$E$17, 3,FALSE)</f>
        <v>12</v>
      </c>
      <c r="G18740" s="11" t="s">
        <v>1050</v>
      </c>
      <c r="H18740" s="12">
        <v>44119.554166666669</v>
      </c>
    </row>
    <row r="18741" spans="1:8" x14ac:dyDescent="0.2">
      <c r="A18741" s="10">
        <v>5031</v>
      </c>
      <c r="B18741" s="11" t="s">
        <v>218</v>
      </c>
      <c r="C18741" t="str">
        <f>VLOOKUP(B18741, CONTENT!$B$2:$D$1001,2,FALSE)</f>
        <v>GIF</v>
      </c>
      <c r="D18741" t="str">
        <f>VLOOKUP(B18741,CONTENT!$B$2:$D$1001,3,FALSE)</f>
        <v>soccer</v>
      </c>
      <c r="E18741" t="str">
        <f>VLOOKUP(G18741,'Reaction type'!$B$1:$E$17,2, FALSE)</f>
        <v>negative</v>
      </c>
      <c r="F18741">
        <f>VLOOKUP(G18741, 'Reaction type'!$B$2:$E$17, 3,FALSE)</f>
        <v>12</v>
      </c>
      <c r="G18741" s="11" t="s">
        <v>1050</v>
      </c>
      <c r="H18741" s="12">
        <v>44228.387499999997</v>
      </c>
    </row>
    <row r="18742" spans="1:8" x14ac:dyDescent="0.2">
      <c r="A18742" s="10">
        <v>5035</v>
      </c>
      <c r="B18742" s="11" t="s">
        <v>218</v>
      </c>
      <c r="C18742" t="str">
        <f>VLOOKUP(B18742, CONTENT!$B$2:$D$1001,2,FALSE)</f>
        <v>GIF</v>
      </c>
      <c r="D18742" t="str">
        <f>VLOOKUP(B18742,CONTENT!$B$2:$D$1001,3,FALSE)</f>
        <v>soccer</v>
      </c>
      <c r="E18742" t="str">
        <f>VLOOKUP(G18742,'Reaction type'!$B$1:$E$17,2, FALSE)</f>
        <v>negative</v>
      </c>
      <c r="F18742">
        <f>VLOOKUP(G18742, 'Reaction type'!$B$2:$E$17, 3,FALSE)</f>
        <v>12</v>
      </c>
      <c r="G18742" s="11" t="s">
        <v>1050</v>
      </c>
      <c r="H18742" s="12">
        <v>44091.900694444441</v>
      </c>
    </row>
    <row r="18743" spans="1:8" x14ac:dyDescent="0.2">
      <c r="A18743" s="10">
        <v>5052</v>
      </c>
      <c r="B18743" s="11" t="s">
        <v>219</v>
      </c>
      <c r="C18743" t="str">
        <f>VLOOKUP(B18743, CONTENT!$B$2:$D$1001,2,FALSE)</f>
        <v>GIF</v>
      </c>
      <c r="D18743" t="str">
        <f>VLOOKUP(B18743,CONTENT!$B$2:$D$1001,3,FALSE)</f>
        <v>dogs</v>
      </c>
      <c r="E18743" t="str">
        <f>VLOOKUP(G18743,'Reaction type'!$B$1:$E$17,2, FALSE)</f>
        <v>negative</v>
      </c>
      <c r="F18743">
        <f>VLOOKUP(G18743, 'Reaction type'!$B$2:$E$17, 3,FALSE)</f>
        <v>12</v>
      </c>
      <c r="G18743" s="11" t="s">
        <v>1050</v>
      </c>
      <c r="H18743" s="12">
        <v>44312.726388888892</v>
      </c>
    </row>
    <row r="18744" spans="1:8" x14ac:dyDescent="0.2">
      <c r="A18744" s="10">
        <v>5064</v>
      </c>
      <c r="B18744" s="11" t="s">
        <v>219</v>
      </c>
      <c r="C18744" t="str">
        <f>VLOOKUP(B18744, CONTENT!$B$2:$D$1001,2,FALSE)</f>
        <v>GIF</v>
      </c>
      <c r="D18744" t="str">
        <f>VLOOKUP(B18744,CONTENT!$B$2:$D$1001,3,FALSE)</f>
        <v>dogs</v>
      </c>
      <c r="E18744" t="str">
        <f>VLOOKUP(G18744,'Reaction type'!$B$1:$E$17,2, FALSE)</f>
        <v>negative</v>
      </c>
      <c r="F18744">
        <f>VLOOKUP(G18744, 'Reaction type'!$B$2:$E$17, 3,FALSE)</f>
        <v>12</v>
      </c>
      <c r="G18744" s="11" t="s">
        <v>1050</v>
      </c>
      <c r="H18744" s="12">
        <v>44097.406944444447</v>
      </c>
    </row>
    <row r="18745" spans="1:8" x14ac:dyDescent="0.2">
      <c r="A18745" s="10">
        <v>5074</v>
      </c>
      <c r="B18745" s="11" t="s">
        <v>219</v>
      </c>
      <c r="C18745" t="str">
        <f>VLOOKUP(B18745, CONTENT!$B$2:$D$1001,2,FALSE)</f>
        <v>GIF</v>
      </c>
      <c r="D18745" t="str">
        <f>VLOOKUP(B18745,CONTENT!$B$2:$D$1001,3,FALSE)</f>
        <v>dogs</v>
      </c>
      <c r="E18745" t="str">
        <f>VLOOKUP(G18745,'Reaction type'!$B$1:$E$17,2, FALSE)</f>
        <v>negative</v>
      </c>
      <c r="F18745">
        <f>VLOOKUP(G18745, 'Reaction type'!$B$2:$E$17, 3,FALSE)</f>
        <v>12</v>
      </c>
      <c r="G18745" s="11" t="s">
        <v>1050</v>
      </c>
      <c r="H18745" s="12">
        <v>44077.231249999997</v>
      </c>
    </row>
    <row r="18746" spans="1:8" x14ac:dyDescent="0.2">
      <c r="A18746" s="10">
        <v>5111</v>
      </c>
      <c r="B18746" s="11" t="s">
        <v>220</v>
      </c>
      <c r="C18746" t="str">
        <f>VLOOKUP(B18746, CONTENT!$B$2:$D$1001,2,FALSE)</f>
        <v>video</v>
      </c>
      <c r="D18746" t="str">
        <f>VLOOKUP(B18746,CONTENT!$B$2:$D$1001,3,FALSE)</f>
        <v>tennis</v>
      </c>
      <c r="E18746" t="str">
        <f>VLOOKUP(G18746,'Reaction type'!$B$1:$E$17,2, FALSE)</f>
        <v>negative</v>
      </c>
      <c r="F18746">
        <f>VLOOKUP(G18746, 'Reaction type'!$B$2:$E$17, 3,FALSE)</f>
        <v>12</v>
      </c>
      <c r="G18746" s="11" t="s">
        <v>1050</v>
      </c>
      <c r="H18746" s="12">
        <v>44084.734027777777</v>
      </c>
    </row>
    <row r="18747" spans="1:8" x14ac:dyDescent="0.2">
      <c r="A18747" s="7">
        <v>5141</v>
      </c>
      <c r="B18747" s="8" t="s">
        <v>221</v>
      </c>
      <c r="C18747" t="str">
        <f>VLOOKUP(B18747, CONTENT!$B$2:$D$1001,2,FALSE)</f>
        <v>audio</v>
      </c>
      <c r="D18747" t="str">
        <f>VLOOKUP(B18747,CONTENT!$B$2:$D$1001,3,FALSE)</f>
        <v>food</v>
      </c>
      <c r="E18747" t="str">
        <f>VLOOKUP(G18747,'Reaction type'!$B$1:$E$17,2, FALSE)</f>
        <v>negative</v>
      </c>
      <c r="F18747">
        <f>VLOOKUP(G18747, 'Reaction type'!$B$2:$E$17, 3,FALSE)</f>
        <v>12</v>
      </c>
      <c r="G18747" s="8" t="s">
        <v>1050</v>
      </c>
      <c r="H18747" s="9">
        <v>44359.939583333333</v>
      </c>
    </row>
    <row r="18748" spans="1:8" x14ac:dyDescent="0.2">
      <c r="A18748" s="7">
        <v>5149</v>
      </c>
      <c r="B18748" s="8" t="s">
        <v>221</v>
      </c>
      <c r="C18748" t="str">
        <f>VLOOKUP(B18748, CONTENT!$B$2:$D$1001,2,FALSE)</f>
        <v>audio</v>
      </c>
      <c r="D18748" t="str">
        <f>VLOOKUP(B18748,CONTENT!$B$2:$D$1001,3,FALSE)</f>
        <v>food</v>
      </c>
      <c r="E18748" t="str">
        <f>VLOOKUP(G18748,'Reaction type'!$B$1:$E$17,2, FALSE)</f>
        <v>negative</v>
      </c>
      <c r="F18748">
        <f>VLOOKUP(G18748, 'Reaction type'!$B$2:$E$17, 3,FALSE)</f>
        <v>12</v>
      </c>
      <c r="G18748" s="8" t="s">
        <v>1050</v>
      </c>
      <c r="H18748" s="9">
        <v>44249.668749999997</v>
      </c>
    </row>
    <row r="18749" spans="1:8" x14ac:dyDescent="0.2">
      <c r="A18749" s="10">
        <v>5152</v>
      </c>
      <c r="B18749" s="11" t="s">
        <v>221</v>
      </c>
      <c r="C18749" t="str">
        <f>VLOOKUP(B18749, CONTENT!$B$2:$D$1001,2,FALSE)</f>
        <v>audio</v>
      </c>
      <c r="D18749" t="str">
        <f>VLOOKUP(B18749,CONTENT!$B$2:$D$1001,3,FALSE)</f>
        <v>food</v>
      </c>
      <c r="E18749" t="str">
        <f>VLOOKUP(G18749,'Reaction type'!$B$1:$E$17,2, FALSE)</f>
        <v>negative</v>
      </c>
      <c r="F18749">
        <f>VLOOKUP(G18749, 'Reaction type'!$B$2:$E$17, 3,FALSE)</f>
        <v>12</v>
      </c>
      <c r="G18749" s="11" t="s">
        <v>1050</v>
      </c>
      <c r="H18749" s="12">
        <v>44113.338194444441</v>
      </c>
    </row>
    <row r="18750" spans="1:8" x14ac:dyDescent="0.2">
      <c r="A18750" s="7">
        <v>5171</v>
      </c>
      <c r="B18750" s="8" t="s">
        <v>221</v>
      </c>
      <c r="C18750" t="str">
        <f>VLOOKUP(B18750, CONTENT!$B$2:$D$1001,2,FALSE)</f>
        <v>audio</v>
      </c>
      <c r="D18750" t="str">
        <f>VLOOKUP(B18750,CONTENT!$B$2:$D$1001,3,FALSE)</f>
        <v>food</v>
      </c>
      <c r="E18750" t="str">
        <f>VLOOKUP(G18750,'Reaction type'!$B$1:$E$17,2, FALSE)</f>
        <v>negative</v>
      </c>
      <c r="F18750">
        <f>VLOOKUP(G18750, 'Reaction type'!$B$2:$E$17, 3,FALSE)</f>
        <v>12</v>
      </c>
      <c r="G18750" s="8" t="s">
        <v>1050</v>
      </c>
      <c r="H18750" s="9">
        <v>44130.665277777778</v>
      </c>
    </row>
    <row r="18751" spans="1:8" x14ac:dyDescent="0.2">
      <c r="A18751" s="7">
        <v>5184</v>
      </c>
      <c r="B18751" s="8" t="s">
        <v>222</v>
      </c>
      <c r="C18751" t="str">
        <f>VLOOKUP(B18751, CONTENT!$B$2:$D$1001,2,FALSE)</f>
        <v>video</v>
      </c>
      <c r="D18751" t="str">
        <f>VLOOKUP(B18751,CONTENT!$B$2:$D$1001,3,FALSE)</f>
        <v>tennis</v>
      </c>
      <c r="E18751" t="str">
        <f>VLOOKUP(G18751,'Reaction type'!$B$1:$E$17,2, FALSE)</f>
        <v>negative</v>
      </c>
      <c r="F18751">
        <f>VLOOKUP(G18751, 'Reaction type'!$B$2:$E$17, 3,FALSE)</f>
        <v>12</v>
      </c>
      <c r="G18751" s="8" t="s">
        <v>1050</v>
      </c>
      <c r="H18751" s="9">
        <v>44363.143750000003</v>
      </c>
    </row>
    <row r="18752" spans="1:8" x14ac:dyDescent="0.2">
      <c r="A18752" s="10">
        <v>5193</v>
      </c>
      <c r="B18752" s="11" t="s">
        <v>222</v>
      </c>
      <c r="C18752" t="str">
        <f>VLOOKUP(B18752, CONTENT!$B$2:$D$1001,2,FALSE)</f>
        <v>video</v>
      </c>
      <c r="D18752" t="str">
        <f>VLOOKUP(B18752,CONTENT!$B$2:$D$1001,3,FALSE)</f>
        <v>tennis</v>
      </c>
      <c r="E18752" t="str">
        <f>VLOOKUP(G18752,'Reaction type'!$B$1:$E$17,2, FALSE)</f>
        <v>negative</v>
      </c>
      <c r="F18752">
        <f>VLOOKUP(G18752, 'Reaction type'!$B$2:$E$17, 3,FALSE)</f>
        <v>12</v>
      </c>
      <c r="G18752" s="11" t="s">
        <v>1050</v>
      </c>
      <c r="H18752" s="12">
        <v>44308.894444444442</v>
      </c>
    </row>
    <row r="18753" spans="1:8" x14ac:dyDescent="0.2">
      <c r="A18753" s="10">
        <v>5215</v>
      </c>
      <c r="B18753" s="11" t="s">
        <v>222</v>
      </c>
      <c r="C18753" t="str">
        <f>VLOOKUP(B18753, CONTENT!$B$2:$D$1001,2,FALSE)</f>
        <v>video</v>
      </c>
      <c r="D18753" t="str">
        <f>VLOOKUP(B18753,CONTENT!$B$2:$D$1001,3,FALSE)</f>
        <v>tennis</v>
      </c>
      <c r="E18753" t="str">
        <f>VLOOKUP(G18753,'Reaction type'!$B$1:$E$17,2, FALSE)</f>
        <v>negative</v>
      </c>
      <c r="F18753">
        <f>VLOOKUP(G18753, 'Reaction type'!$B$2:$E$17, 3,FALSE)</f>
        <v>12</v>
      </c>
      <c r="G18753" s="11" t="s">
        <v>1050</v>
      </c>
      <c r="H18753" s="12">
        <v>44186.90347222222</v>
      </c>
    </row>
    <row r="18754" spans="1:8" x14ac:dyDescent="0.2">
      <c r="A18754" s="10">
        <v>5217</v>
      </c>
      <c r="B18754" s="11" t="s">
        <v>222</v>
      </c>
      <c r="C18754" t="str">
        <f>VLOOKUP(B18754, CONTENT!$B$2:$D$1001,2,FALSE)</f>
        <v>video</v>
      </c>
      <c r="D18754" t="str">
        <f>VLOOKUP(B18754,CONTENT!$B$2:$D$1001,3,FALSE)</f>
        <v>tennis</v>
      </c>
      <c r="E18754" t="str">
        <f>VLOOKUP(G18754,'Reaction type'!$B$1:$E$17,2, FALSE)</f>
        <v>negative</v>
      </c>
      <c r="F18754">
        <f>VLOOKUP(G18754, 'Reaction type'!$B$2:$E$17, 3,FALSE)</f>
        <v>12</v>
      </c>
      <c r="G18754" s="11" t="s">
        <v>1050</v>
      </c>
      <c r="H18754" s="12">
        <v>44143.35833333333</v>
      </c>
    </row>
    <row r="18755" spans="1:8" x14ac:dyDescent="0.2">
      <c r="A18755" s="10">
        <v>5234</v>
      </c>
      <c r="B18755" s="11" t="s">
        <v>223</v>
      </c>
      <c r="C18755" t="str">
        <f>VLOOKUP(B18755, CONTENT!$B$2:$D$1001,2,FALSE)</f>
        <v>GIF</v>
      </c>
      <c r="D18755" t="str">
        <f>VLOOKUP(B18755,CONTENT!$B$2:$D$1001,3,FALSE)</f>
        <v>science</v>
      </c>
      <c r="E18755" t="str">
        <f>VLOOKUP(G18755,'Reaction type'!$B$1:$E$17,2, FALSE)</f>
        <v>negative</v>
      </c>
      <c r="F18755">
        <f>VLOOKUP(G18755, 'Reaction type'!$B$2:$E$17, 3,FALSE)</f>
        <v>12</v>
      </c>
      <c r="G18755" s="11" t="s">
        <v>1050</v>
      </c>
      <c r="H18755" s="12">
        <v>44091.537499999999</v>
      </c>
    </row>
    <row r="18756" spans="1:8" x14ac:dyDescent="0.2">
      <c r="A18756" s="7">
        <v>5235</v>
      </c>
      <c r="B18756" s="8" t="s">
        <v>223</v>
      </c>
      <c r="C18756" t="str">
        <f>VLOOKUP(B18756, CONTENT!$B$2:$D$1001,2,FALSE)</f>
        <v>GIF</v>
      </c>
      <c r="D18756" t="str">
        <f>VLOOKUP(B18756,CONTENT!$B$2:$D$1001,3,FALSE)</f>
        <v>science</v>
      </c>
      <c r="E18756" t="str">
        <f>VLOOKUP(G18756,'Reaction type'!$B$1:$E$17,2, FALSE)</f>
        <v>negative</v>
      </c>
      <c r="F18756">
        <f>VLOOKUP(G18756, 'Reaction type'!$B$2:$E$17, 3,FALSE)</f>
        <v>12</v>
      </c>
      <c r="G18756" s="8" t="s">
        <v>1050</v>
      </c>
      <c r="H18756" s="9">
        <v>44270.14166666667</v>
      </c>
    </row>
    <row r="18757" spans="1:8" x14ac:dyDescent="0.2">
      <c r="A18757" s="7">
        <v>5254</v>
      </c>
      <c r="B18757" s="8" t="s">
        <v>224</v>
      </c>
      <c r="C18757" t="str">
        <f>VLOOKUP(B18757, CONTENT!$B$2:$D$1001,2,FALSE)</f>
        <v>audio</v>
      </c>
      <c r="D18757" t="str">
        <f>VLOOKUP(B18757,CONTENT!$B$2:$D$1001,3,FALSE)</f>
        <v>cooking</v>
      </c>
      <c r="E18757" t="str">
        <f>VLOOKUP(G18757,'Reaction type'!$B$1:$E$17,2, FALSE)</f>
        <v>negative</v>
      </c>
      <c r="F18757">
        <f>VLOOKUP(G18757, 'Reaction type'!$B$2:$E$17, 3,FALSE)</f>
        <v>12</v>
      </c>
      <c r="G18757" s="8" t="s">
        <v>1050</v>
      </c>
      <c r="H18757" s="9">
        <v>44064.843055555553</v>
      </c>
    </row>
    <row r="18758" spans="1:8" x14ac:dyDescent="0.2">
      <c r="A18758" s="7">
        <v>5277</v>
      </c>
      <c r="B18758" s="8" t="s">
        <v>225</v>
      </c>
      <c r="C18758" t="str">
        <f>VLOOKUP(B18758, CONTENT!$B$2:$D$1001,2,FALSE)</f>
        <v>photo</v>
      </c>
      <c r="D18758" t="str">
        <f>VLOOKUP(B18758,CONTENT!$B$2:$D$1001,3,FALSE)</f>
        <v>education</v>
      </c>
      <c r="E18758" t="str">
        <f>VLOOKUP(G18758,'Reaction type'!$B$1:$E$17,2, FALSE)</f>
        <v>negative</v>
      </c>
      <c r="F18758">
        <f>VLOOKUP(G18758, 'Reaction type'!$B$2:$E$17, 3,FALSE)</f>
        <v>12</v>
      </c>
      <c r="G18758" s="8" t="s">
        <v>1050</v>
      </c>
      <c r="H18758" s="9">
        <v>44166.864583333336</v>
      </c>
    </row>
    <row r="18759" spans="1:8" x14ac:dyDescent="0.2">
      <c r="A18759" s="7">
        <v>5295</v>
      </c>
      <c r="B18759" s="8" t="s">
        <v>225</v>
      </c>
      <c r="C18759" t="str">
        <f>VLOOKUP(B18759, CONTENT!$B$2:$D$1001,2,FALSE)</f>
        <v>photo</v>
      </c>
      <c r="D18759" t="str">
        <f>VLOOKUP(B18759,CONTENT!$B$2:$D$1001,3,FALSE)</f>
        <v>education</v>
      </c>
      <c r="E18759" t="str">
        <f>VLOOKUP(G18759,'Reaction type'!$B$1:$E$17,2, FALSE)</f>
        <v>negative</v>
      </c>
      <c r="F18759">
        <f>VLOOKUP(G18759, 'Reaction type'!$B$2:$E$17, 3,FALSE)</f>
        <v>12</v>
      </c>
      <c r="G18759" s="8" t="s">
        <v>1050</v>
      </c>
      <c r="H18759" s="9">
        <v>44176.862500000003</v>
      </c>
    </row>
    <row r="18760" spans="1:8" x14ac:dyDescent="0.2">
      <c r="A18760" s="10">
        <v>5298</v>
      </c>
      <c r="B18760" s="11" t="s">
        <v>225</v>
      </c>
      <c r="C18760" t="str">
        <f>VLOOKUP(B18760, CONTENT!$B$2:$D$1001,2,FALSE)</f>
        <v>photo</v>
      </c>
      <c r="D18760" t="str">
        <f>VLOOKUP(B18760,CONTENT!$B$2:$D$1001,3,FALSE)</f>
        <v>education</v>
      </c>
      <c r="E18760" t="str">
        <f>VLOOKUP(G18760,'Reaction type'!$B$1:$E$17,2, FALSE)</f>
        <v>negative</v>
      </c>
      <c r="F18760">
        <f>VLOOKUP(G18760, 'Reaction type'!$B$2:$E$17, 3,FALSE)</f>
        <v>12</v>
      </c>
      <c r="G18760" s="11" t="s">
        <v>1050</v>
      </c>
      <c r="H18760" s="12">
        <v>44214.120833333334</v>
      </c>
    </row>
    <row r="18761" spans="1:8" x14ac:dyDescent="0.2">
      <c r="A18761" s="7">
        <v>5313</v>
      </c>
      <c r="B18761" s="8" t="s">
        <v>225</v>
      </c>
      <c r="C18761" t="str">
        <f>VLOOKUP(B18761, CONTENT!$B$2:$D$1001,2,FALSE)</f>
        <v>photo</v>
      </c>
      <c r="D18761" t="str">
        <f>VLOOKUP(B18761,CONTENT!$B$2:$D$1001,3,FALSE)</f>
        <v>education</v>
      </c>
      <c r="E18761" t="str">
        <f>VLOOKUP(G18761,'Reaction type'!$B$1:$E$17,2, FALSE)</f>
        <v>negative</v>
      </c>
      <c r="F18761">
        <f>VLOOKUP(G18761, 'Reaction type'!$B$2:$E$17, 3,FALSE)</f>
        <v>12</v>
      </c>
      <c r="G18761" s="8" t="s">
        <v>1050</v>
      </c>
      <c r="H18761" s="9">
        <v>44333.303472222222</v>
      </c>
    </row>
    <row r="18762" spans="1:8" x14ac:dyDescent="0.2">
      <c r="A18762" s="10">
        <v>5347</v>
      </c>
      <c r="B18762" s="11" t="s">
        <v>226</v>
      </c>
      <c r="C18762" t="str">
        <f>VLOOKUP(B18762, CONTENT!$B$2:$D$1001,2,FALSE)</f>
        <v>audio</v>
      </c>
      <c r="D18762" t="str">
        <f>VLOOKUP(B18762,CONTENT!$B$2:$D$1001,3,FALSE)</f>
        <v>soccer</v>
      </c>
      <c r="E18762" t="str">
        <f>VLOOKUP(G18762,'Reaction type'!$B$1:$E$17,2, FALSE)</f>
        <v>negative</v>
      </c>
      <c r="F18762">
        <f>VLOOKUP(G18762, 'Reaction type'!$B$2:$E$17, 3,FALSE)</f>
        <v>12</v>
      </c>
      <c r="G18762" s="11" t="s">
        <v>1050</v>
      </c>
      <c r="H18762" s="12">
        <v>44269.802083333336</v>
      </c>
    </row>
    <row r="18763" spans="1:8" x14ac:dyDescent="0.2">
      <c r="A18763" s="10">
        <v>5351</v>
      </c>
      <c r="B18763" s="11" t="s">
        <v>226</v>
      </c>
      <c r="C18763" t="str">
        <f>VLOOKUP(B18763, CONTENT!$B$2:$D$1001,2,FALSE)</f>
        <v>audio</v>
      </c>
      <c r="D18763" t="str">
        <f>VLOOKUP(B18763,CONTENT!$B$2:$D$1001,3,FALSE)</f>
        <v>soccer</v>
      </c>
      <c r="E18763" t="str">
        <f>VLOOKUP(G18763,'Reaction type'!$B$1:$E$17,2, FALSE)</f>
        <v>negative</v>
      </c>
      <c r="F18763">
        <f>VLOOKUP(G18763, 'Reaction type'!$B$2:$E$17, 3,FALSE)</f>
        <v>12</v>
      </c>
      <c r="G18763" s="11" t="s">
        <v>1050</v>
      </c>
      <c r="H18763" s="12">
        <v>44071.381249999999</v>
      </c>
    </row>
    <row r="18764" spans="1:8" x14ac:dyDescent="0.2">
      <c r="A18764" s="10">
        <v>5364</v>
      </c>
      <c r="B18764" s="11" t="s">
        <v>227</v>
      </c>
      <c r="C18764" t="str">
        <f>VLOOKUP(B18764, CONTENT!$B$2:$D$1001,2,FALSE)</f>
        <v>GIF</v>
      </c>
      <c r="D18764" t="str">
        <f>VLOOKUP(B18764,CONTENT!$B$2:$D$1001,3,FALSE)</f>
        <v>food</v>
      </c>
      <c r="E18764" t="str">
        <f>VLOOKUP(G18764,'Reaction type'!$B$1:$E$17,2, FALSE)</f>
        <v>negative</v>
      </c>
      <c r="F18764">
        <f>VLOOKUP(G18764, 'Reaction type'!$B$2:$E$17, 3,FALSE)</f>
        <v>12</v>
      </c>
      <c r="G18764" s="11" t="s">
        <v>1050</v>
      </c>
      <c r="H18764" s="12">
        <v>44111.991666666669</v>
      </c>
    </row>
    <row r="18765" spans="1:8" x14ac:dyDescent="0.2">
      <c r="A18765" s="7">
        <v>5373</v>
      </c>
      <c r="B18765" s="8" t="s">
        <v>227</v>
      </c>
      <c r="C18765" t="str">
        <f>VLOOKUP(B18765, CONTENT!$B$2:$D$1001,2,FALSE)</f>
        <v>GIF</v>
      </c>
      <c r="D18765" t="str">
        <f>VLOOKUP(B18765,CONTENT!$B$2:$D$1001,3,FALSE)</f>
        <v>food</v>
      </c>
      <c r="E18765" t="str">
        <f>VLOOKUP(G18765,'Reaction type'!$B$1:$E$17,2, FALSE)</f>
        <v>negative</v>
      </c>
      <c r="F18765">
        <f>VLOOKUP(G18765, 'Reaction type'!$B$2:$E$17, 3,FALSE)</f>
        <v>12</v>
      </c>
      <c r="G18765" s="8" t="s">
        <v>1050</v>
      </c>
      <c r="H18765" s="9">
        <v>44288.955555555556</v>
      </c>
    </row>
    <row r="18766" spans="1:8" x14ac:dyDescent="0.2">
      <c r="A18766" s="7">
        <v>5388</v>
      </c>
      <c r="B18766" s="8" t="s">
        <v>228</v>
      </c>
      <c r="C18766" t="str">
        <f>VLOOKUP(B18766, CONTENT!$B$2:$D$1001,2,FALSE)</f>
        <v>audio</v>
      </c>
      <c r="D18766" t="str">
        <f>VLOOKUP(B18766,CONTENT!$B$2:$D$1001,3,FALSE)</f>
        <v>travel</v>
      </c>
      <c r="E18766" t="str">
        <f>VLOOKUP(G18766,'Reaction type'!$B$1:$E$17,2, FALSE)</f>
        <v>negative</v>
      </c>
      <c r="F18766">
        <f>VLOOKUP(G18766, 'Reaction type'!$B$2:$E$17, 3,FALSE)</f>
        <v>12</v>
      </c>
      <c r="G18766" s="8" t="s">
        <v>1050</v>
      </c>
      <c r="H18766" s="9">
        <v>44099.603472222225</v>
      </c>
    </row>
    <row r="18767" spans="1:8" x14ac:dyDescent="0.2">
      <c r="A18767" s="7">
        <v>5392</v>
      </c>
      <c r="B18767" s="8" t="s">
        <v>228</v>
      </c>
      <c r="C18767" t="str">
        <f>VLOOKUP(B18767, CONTENT!$B$2:$D$1001,2,FALSE)</f>
        <v>audio</v>
      </c>
      <c r="D18767" t="str">
        <f>VLOOKUP(B18767,CONTENT!$B$2:$D$1001,3,FALSE)</f>
        <v>travel</v>
      </c>
      <c r="E18767" t="str">
        <f>VLOOKUP(G18767,'Reaction type'!$B$1:$E$17,2, FALSE)</f>
        <v>negative</v>
      </c>
      <c r="F18767">
        <f>VLOOKUP(G18767, 'Reaction type'!$B$2:$E$17, 3,FALSE)</f>
        <v>12</v>
      </c>
      <c r="G18767" s="8" t="s">
        <v>1050</v>
      </c>
      <c r="H18767" s="9">
        <v>44001.965277777781</v>
      </c>
    </row>
    <row r="18768" spans="1:8" x14ac:dyDescent="0.2">
      <c r="A18768" s="10">
        <v>5399</v>
      </c>
      <c r="B18768" s="11" t="s">
        <v>228</v>
      </c>
      <c r="C18768" t="str">
        <f>VLOOKUP(B18768, CONTENT!$B$2:$D$1001,2,FALSE)</f>
        <v>audio</v>
      </c>
      <c r="D18768" t="str">
        <f>VLOOKUP(B18768,CONTENT!$B$2:$D$1001,3,FALSE)</f>
        <v>travel</v>
      </c>
      <c r="E18768" t="str">
        <f>VLOOKUP(G18768,'Reaction type'!$B$1:$E$17,2, FALSE)</f>
        <v>negative</v>
      </c>
      <c r="F18768">
        <f>VLOOKUP(G18768, 'Reaction type'!$B$2:$E$17, 3,FALSE)</f>
        <v>12</v>
      </c>
      <c r="G18768" s="11" t="s">
        <v>1050</v>
      </c>
      <c r="H18768" s="12">
        <v>44123.467361111114</v>
      </c>
    </row>
    <row r="18769" spans="1:8" x14ac:dyDescent="0.2">
      <c r="A18769" s="10">
        <v>5421</v>
      </c>
      <c r="B18769" s="11" t="s">
        <v>228</v>
      </c>
      <c r="C18769" t="str">
        <f>VLOOKUP(B18769, CONTENT!$B$2:$D$1001,2,FALSE)</f>
        <v>audio</v>
      </c>
      <c r="D18769" t="str">
        <f>VLOOKUP(B18769,CONTENT!$B$2:$D$1001,3,FALSE)</f>
        <v>travel</v>
      </c>
      <c r="E18769" t="str">
        <f>VLOOKUP(G18769,'Reaction type'!$B$1:$E$17,2, FALSE)</f>
        <v>negative</v>
      </c>
      <c r="F18769">
        <f>VLOOKUP(G18769, 'Reaction type'!$B$2:$E$17, 3,FALSE)</f>
        <v>12</v>
      </c>
      <c r="G18769" s="11" t="s">
        <v>1050</v>
      </c>
      <c r="H18769" s="12">
        <v>44208.886111111111</v>
      </c>
    </row>
    <row r="18770" spans="1:8" x14ac:dyDescent="0.2">
      <c r="A18770" s="7">
        <v>5424</v>
      </c>
      <c r="B18770" s="8" t="s">
        <v>228</v>
      </c>
      <c r="C18770" t="str">
        <f>VLOOKUP(B18770, CONTENT!$B$2:$D$1001,2,FALSE)</f>
        <v>audio</v>
      </c>
      <c r="D18770" t="str">
        <f>VLOOKUP(B18770,CONTENT!$B$2:$D$1001,3,FALSE)</f>
        <v>travel</v>
      </c>
      <c r="E18770" t="str">
        <f>VLOOKUP(G18770,'Reaction type'!$B$1:$E$17,2, FALSE)</f>
        <v>negative</v>
      </c>
      <c r="F18770">
        <f>VLOOKUP(G18770, 'Reaction type'!$B$2:$E$17, 3,FALSE)</f>
        <v>12</v>
      </c>
      <c r="G18770" s="8" t="s">
        <v>1050</v>
      </c>
      <c r="H18770" s="9">
        <v>44318.402083333334</v>
      </c>
    </row>
    <row r="18771" spans="1:8" x14ac:dyDescent="0.2">
      <c r="A18771" s="10">
        <v>5430</v>
      </c>
      <c r="B18771" s="11" t="s">
        <v>229</v>
      </c>
      <c r="C18771" t="str">
        <f>VLOOKUP(B18771, CONTENT!$B$2:$D$1001,2,FALSE)</f>
        <v>audio</v>
      </c>
      <c r="D18771" t="str">
        <f>VLOOKUP(B18771,CONTENT!$B$2:$D$1001,3,FALSE)</f>
        <v>travel</v>
      </c>
      <c r="E18771" t="str">
        <f>VLOOKUP(G18771,'Reaction type'!$B$1:$E$17,2, FALSE)</f>
        <v>negative</v>
      </c>
      <c r="F18771">
        <f>VLOOKUP(G18771, 'Reaction type'!$B$2:$E$17, 3,FALSE)</f>
        <v>12</v>
      </c>
      <c r="G18771" s="11" t="s">
        <v>1050</v>
      </c>
      <c r="H18771" s="12">
        <v>44041.480555555558</v>
      </c>
    </row>
    <row r="18772" spans="1:8" x14ac:dyDescent="0.2">
      <c r="A18772" s="10">
        <v>5446</v>
      </c>
      <c r="B18772" s="11" t="s">
        <v>229</v>
      </c>
      <c r="C18772" t="str">
        <f>VLOOKUP(B18772, CONTENT!$B$2:$D$1001,2,FALSE)</f>
        <v>audio</v>
      </c>
      <c r="D18772" t="str">
        <f>VLOOKUP(B18772,CONTENT!$B$2:$D$1001,3,FALSE)</f>
        <v>travel</v>
      </c>
      <c r="E18772" t="str">
        <f>VLOOKUP(G18772,'Reaction type'!$B$1:$E$17,2, FALSE)</f>
        <v>negative</v>
      </c>
      <c r="F18772">
        <f>VLOOKUP(G18772, 'Reaction type'!$B$2:$E$17, 3,FALSE)</f>
        <v>12</v>
      </c>
      <c r="G18772" s="11" t="s">
        <v>1050</v>
      </c>
      <c r="H18772" s="12">
        <v>44201.725694444445</v>
      </c>
    </row>
    <row r="18773" spans="1:8" x14ac:dyDescent="0.2">
      <c r="A18773" s="10">
        <v>5459</v>
      </c>
      <c r="B18773" s="11" t="s">
        <v>230</v>
      </c>
      <c r="C18773" t="str">
        <f>VLOOKUP(B18773, CONTENT!$B$2:$D$1001,2,FALSE)</f>
        <v>GIF</v>
      </c>
      <c r="D18773" t="str">
        <f>VLOOKUP(B18773,CONTENT!$B$2:$D$1001,3,FALSE)</f>
        <v>animals</v>
      </c>
      <c r="E18773" t="str">
        <f>VLOOKUP(G18773,'Reaction type'!$B$1:$E$17,2, FALSE)</f>
        <v>negative</v>
      </c>
      <c r="F18773">
        <f>VLOOKUP(G18773, 'Reaction type'!$B$2:$E$17, 3,FALSE)</f>
        <v>12</v>
      </c>
      <c r="G18773" s="11" t="s">
        <v>1050</v>
      </c>
      <c r="H18773" s="12">
        <v>44255.802777777775</v>
      </c>
    </row>
    <row r="18774" spans="1:8" x14ac:dyDescent="0.2">
      <c r="A18774" s="10">
        <v>5475</v>
      </c>
      <c r="B18774" s="11" t="s">
        <v>230</v>
      </c>
      <c r="C18774" t="str">
        <f>VLOOKUP(B18774, CONTENT!$B$2:$D$1001,2,FALSE)</f>
        <v>GIF</v>
      </c>
      <c r="D18774" t="str">
        <f>VLOOKUP(B18774,CONTENT!$B$2:$D$1001,3,FALSE)</f>
        <v>animals</v>
      </c>
      <c r="E18774" t="str">
        <f>VLOOKUP(G18774,'Reaction type'!$B$1:$E$17,2, FALSE)</f>
        <v>negative</v>
      </c>
      <c r="F18774">
        <f>VLOOKUP(G18774, 'Reaction type'!$B$2:$E$17, 3,FALSE)</f>
        <v>12</v>
      </c>
      <c r="G18774" s="11" t="s">
        <v>1050</v>
      </c>
      <c r="H18774" s="12">
        <v>44344.506944444445</v>
      </c>
    </row>
    <row r="18775" spans="1:8" x14ac:dyDescent="0.2">
      <c r="A18775" s="7">
        <v>5518</v>
      </c>
      <c r="B18775" s="8" t="s">
        <v>232</v>
      </c>
      <c r="C18775" t="str">
        <f>VLOOKUP(B18775, CONTENT!$B$2:$D$1001,2,FALSE)</f>
        <v>audio</v>
      </c>
      <c r="D18775" t="str">
        <f>VLOOKUP(B18775,CONTENT!$B$2:$D$1001,3,FALSE)</f>
        <v>education</v>
      </c>
      <c r="E18775" t="str">
        <f>VLOOKUP(G18775,'Reaction type'!$B$1:$E$17,2, FALSE)</f>
        <v>negative</v>
      </c>
      <c r="F18775">
        <f>VLOOKUP(G18775, 'Reaction type'!$B$2:$E$17, 3,FALSE)</f>
        <v>12</v>
      </c>
      <c r="G18775" s="8" t="s">
        <v>1050</v>
      </c>
      <c r="H18775" s="9">
        <v>44068.914583333331</v>
      </c>
    </row>
    <row r="18776" spans="1:8" x14ac:dyDescent="0.2">
      <c r="A18776" s="10">
        <v>5527</v>
      </c>
      <c r="B18776" s="11" t="s">
        <v>232</v>
      </c>
      <c r="C18776" t="str">
        <f>VLOOKUP(B18776, CONTENT!$B$2:$D$1001,2,FALSE)</f>
        <v>audio</v>
      </c>
      <c r="D18776" t="str">
        <f>VLOOKUP(B18776,CONTENT!$B$2:$D$1001,3,FALSE)</f>
        <v>education</v>
      </c>
      <c r="E18776" t="str">
        <f>VLOOKUP(G18776,'Reaction type'!$B$1:$E$17,2, FALSE)</f>
        <v>negative</v>
      </c>
      <c r="F18776">
        <f>VLOOKUP(G18776, 'Reaction type'!$B$2:$E$17, 3,FALSE)</f>
        <v>12</v>
      </c>
      <c r="G18776" s="11" t="s">
        <v>1050</v>
      </c>
      <c r="H18776" s="12">
        <v>44296.081944444442</v>
      </c>
    </row>
    <row r="18777" spans="1:8" x14ac:dyDescent="0.2">
      <c r="A18777" s="7">
        <v>5545</v>
      </c>
      <c r="B18777" s="8" t="s">
        <v>235</v>
      </c>
      <c r="C18777" t="str">
        <f>VLOOKUP(B18777, CONTENT!$B$2:$D$1001,2,FALSE)</f>
        <v>GIF</v>
      </c>
      <c r="D18777" t="str">
        <f>VLOOKUP(B18777,CONTENT!$B$2:$D$1001,3,FALSE)</f>
        <v>veganism</v>
      </c>
      <c r="E18777" t="str">
        <f>VLOOKUP(G18777,'Reaction type'!$B$1:$E$17,2, FALSE)</f>
        <v>negative</v>
      </c>
      <c r="F18777">
        <f>VLOOKUP(G18777, 'Reaction type'!$B$2:$E$17, 3,FALSE)</f>
        <v>12</v>
      </c>
      <c r="G18777" s="8" t="s">
        <v>1050</v>
      </c>
      <c r="H18777" s="9">
        <v>44151.563194444447</v>
      </c>
    </row>
    <row r="18778" spans="1:8" x14ac:dyDescent="0.2">
      <c r="A18778" s="7">
        <v>5557</v>
      </c>
      <c r="B18778" s="8" t="s">
        <v>235</v>
      </c>
      <c r="C18778" t="str">
        <f>VLOOKUP(B18778, CONTENT!$B$2:$D$1001,2,FALSE)</f>
        <v>GIF</v>
      </c>
      <c r="D18778" t="str">
        <f>VLOOKUP(B18778,CONTENT!$B$2:$D$1001,3,FALSE)</f>
        <v>veganism</v>
      </c>
      <c r="E18778" t="str">
        <f>VLOOKUP(G18778,'Reaction type'!$B$1:$E$17,2, FALSE)</f>
        <v>negative</v>
      </c>
      <c r="F18778">
        <f>VLOOKUP(G18778, 'Reaction type'!$B$2:$E$17, 3,FALSE)</f>
        <v>12</v>
      </c>
      <c r="G18778" s="8" t="s">
        <v>1050</v>
      </c>
      <c r="H18778" s="9">
        <v>44214.862500000003</v>
      </c>
    </row>
    <row r="18779" spans="1:8" x14ac:dyDescent="0.2">
      <c r="A18779" s="7">
        <v>5565</v>
      </c>
      <c r="B18779" s="8" t="s">
        <v>235</v>
      </c>
      <c r="C18779" t="str">
        <f>VLOOKUP(B18779, CONTENT!$B$2:$D$1001,2,FALSE)</f>
        <v>GIF</v>
      </c>
      <c r="D18779" t="str">
        <f>VLOOKUP(B18779,CONTENT!$B$2:$D$1001,3,FALSE)</f>
        <v>veganism</v>
      </c>
      <c r="E18779" t="str">
        <f>VLOOKUP(G18779,'Reaction type'!$B$1:$E$17,2, FALSE)</f>
        <v>negative</v>
      </c>
      <c r="F18779">
        <f>VLOOKUP(G18779, 'Reaction type'!$B$2:$E$17, 3,FALSE)</f>
        <v>12</v>
      </c>
      <c r="G18779" s="8" t="s">
        <v>1050</v>
      </c>
      <c r="H18779" s="9">
        <v>44168.137499999997</v>
      </c>
    </row>
    <row r="18780" spans="1:8" x14ac:dyDescent="0.2">
      <c r="A18780" s="10">
        <v>5579</v>
      </c>
      <c r="B18780" s="11" t="s">
        <v>236</v>
      </c>
      <c r="C18780" t="str">
        <f>VLOOKUP(B18780, CONTENT!$B$2:$D$1001,2,FALSE)</f>
        <v>audio</v>
      </c>
      <c r="D18780" t="str">
        <f>VLOOKUP(B18780,CONTENT!$B$2:$D$1001,3,FALSE)</f>
        <v>Animals</v>
      </c>
      <c r="E18780" t="str">
        <f>VLOOKUP(G18780,'Reaction type'!$B$1:$E$17,2, FALSE)</f>
        <v>negative</v>
      </c>
      <c r="F18780">
        <f>VLOOKUP(G18780, 'Reaction type'!$B$2:$E$17, 3,FALSE)</f>
        <v>12</v>
      </c>
      <c r="G18780" s="11" t="s">
        <v>1050</v>
      </c>
      <c r="H18780" s="12">
        <v>44101.904861111114</v>
      </c>
    </row>
    <row r="18781" spans="1:8" x14ac:dyDescent="0.2">
      <c r="A18781" s="7">
        <v>5590</v>
      </c>
      <c r="B18781" s="8" t="s">
        <v>236</v>
      </c>
      <c r="C18781" t="str">
        <f>VLOOKUP(B18781, CONTENT!$B$2:$D$1001,2,FALSE)</f>
        <v>audio</v>
      </c>
      <c r="D18781" t="str">
        <f>VLOOKUP(B18781,CONTENT!$B$2:$D$1001,3,FALSE)</f>
        <v>Animals</v>
      </c>
      <c r="E18781" t="str">
        <f>VLOOKUP(G18781,'Reaction type'!$B$1:$E$17,2, FALSE)</f>
        <v>negative</v>
      </c>
      <c r="F18781">
        <f>VLOOKUP(G18781, 'Reaction type'!$B$2:$E$17, 3,FALSE)</f>
        <v>12</v>
      </c>
      <c r="G18781" s="8" t="s">
        <v>1050</v>
      </c>
      <c r="H18781" s="9">
        <v>44143.101388888892</v>
      </c>
    </row>
    <row r="18782" spans="1:8" x14ac:dyDescent="0.2">
      <c r="A18782" s="10">
        <v>5597</v>
      </c>
      <c r="B18782" s="11" t="s">
        <v>236</v>
      </c>
      <c r="C18782" t="str">
        <f>VLOOKUP(B18782, CONTENT!$B$2:$D$1001,2,FALSE)</f>
        <v>audio</v>
      </c>
      <c r="D18782" t="str">
        <f>VLOOKUP(B18782,CONTENT!$B$2:$D$1001,3,FALSE)</f>
        <v>Animals</v>
      </c>
      <c r="E18782" t="str">
        <f>VLOOKUP(G18782,'Reaction type'!$B$1:$E$17,2, FALSE)</f>
        <v>negative</v>
      </c>
      <c r="F18782">
        <f>VLOOKUP(G18782, 'Reaction type'!$B$2:$E$17, 3,FALSE)</f>
        <v>12</v>
      </c>
      <c r="G18782" s="11" t="s">
        <v>1050</v>
      </c>
      <c r="H18782" s="12">
        <v>44038.460416666669</v>
      </c>
    </row>
    <row r="18783" spans="1:8" x14ac:dyDescent="0.2">
      <c r="A18783" s="10">
        <v>5608</v>
      </c>
      <c r="B18783" s="11" t="s">
        <v>237</v>
      </c>
      <c r="C18783" t="str">
        <f>VLOOKUP(B18783, CONTENT!$B$2:$D$1001,2,FALSE)</f>
        <v>video</v>
      </c>
      <c r="D18783" t="str">
        <f>VLOOKUP(B18783,CONTENT!$B$2:$D$1001,3,FALSE)</f>
        <v>fitness</v>
      </c>
      <c r="E18783" t="str">
        <f>VLOOKUP(G18783,'Reaction type'!$B$1:$E$17,2, FALSE)</f>
        <v>negative</v>
      </c>
      <c r="F18783">
        <f>VLOOKUP(G18783, 'Reaction type'!$B$2:$E$17, 3,FALSE)</f>
        <v>12</v>
      </c>
      <c r="G18783" s="11" t="s">
        <v>1050</v>
      </c>
      <c r="H18783" s="12">
        <v>44161.479166666664</v>
      </c>
    </row>
    <row r="18784" spans="1:8" x14ac:dyDescent="0.2">
      <c r="A18784" s="10">
        <v>5627</v>
      </c>
      <c r="B18784" s="11" t="s">
        <v>238</v>
      </c>
      <c r="C18784" t="str">
        <f>VLOOKUP(B18784, CONTENT!$B$2:$D$1001,2,FALSE)</f>
        <v>GIF</v>
      </c>
      <c r="D18784" t="str">
        <f>VLOOKUP(B18784,CONTENT!$B$2:$D$1001,3,FALSE)</f>
        <v>education</v>
      </c>
      <c r="E18784" t="str">
        <f>VLOOKUP(G18784,'Reaction type'!$B$1:$E$17,2, FALSE)</f>
        <v>negative</v>
      </c>
      <c r="F18784">
        <f>VLOOKUP(G18784, 'Reaction type'!$B$2:$E$17, 3,FALSE)</f>
        <v>12</v>
      </c>
      <c r="G18784" s="11" t="s">
        <v>1050</v>
      </c>
      <c r="H18784" s="12">
        <v>44228.136111111111</v>
      </c>
    </row>
    <row r="18785" spans="1:8" x14ac:dyDescent="0.2">
      <c r="A18785" s="7">
        <v>5632</v>
      </c>
      <c r="B18785" s="8" t="s">
        <v>238</v>
      </c>
      <c r="C18785" t="str">
        <f>VLOOKUP(B18785, CONTENT!$B$2:$D$1001,2,FALSE)</f>
        <v>GIF</v>
      </c>
      <c r="D18785" t="str">
        <f>VLOOKUP(B18785,CONTENT!$B$2:$D$1001,3,FALSE)</f>
        <v>education</v>
      </c>
      <c r="E18785" t="str">
        <f>VLOOKUP(G18785,'Reaction type'!$B$1:$E$17,2, FALSE)</f>
        <v>negative</v>
      </c>
      <c r="F18785">
        <f>VLOOKUP(G18785, 'Reaction type'!$B$2:$E$17, 3,FALSE)</f>
        <v>12</v>
      </c>
      <c r="G18785" s="8" t="s">
        <v>1050</v>
      </c>
      <c r="H18785" s="9">
        <v>44238.95416666667</v>
      </c>
    </row>
    <row r="18786" spans="1:8" x14ac:dyDescent="0.2">
      <c r="A18786" s="7">
        <v>5653</v>
      </c>
      <c r="B18786" s="8" t="s">
        <v>239</v>
      </c>
      <c r="C18786" t="str">
        <f>VLOOKUP(B18786, CONTENT!$B$2:$D$1001,2,FALSE)</f>
        <v>photo</v>
      </c>
      <c r="D18786" t="str">
        <f>VLOOKUP(B18786,CONTENT!$B$2:$D$1001,3,FALSE)</f>
        <v>public speaking</v>
      </c>
      <c r="E18786" t="str">
        <f>VLOOKUP(G18786,'Reaction type'!$B$1:$E$17,2, FALSE)</f>
        <v>negative</v>
      </c>
      <c r="F18786">
        <f>VLOOKUP(G18786, 'Reaction type'!$B$2:$E$17, 3,FALSE)</f>
        <v>12</v>
      </c>
      <c r="G18786" s="8" t="s">
        <v>1050</v>
      </c>
      <c r="H18786" s="9">
        <v>44297.286805555559</v>
      </c>
    </row>
    <row r="18787" spans="1:8" x14ac:dyDescent="0.2">
      <c r="A18787" s="7">
        <v>5657</v>
      </c>
      <c r="B18787" s="8" t="s">
        <v>239</v>
      </c>
      <c r="C18787" t="str">
        <f>VLOOKUP(B18787, CONTENT!$B$2:$D$1001,2,FALSE)</f>
        <v>photo</v>
      </c>
      <c r="D18787" t="str">
        <f>VLOOKUP(B18787,CONTENT!$B$2:$D$1001,3,FALSE)</f>
        <v>public speaking</v>
      </c>
      <c r="E18787" t="str">
        <f>VLOOKUP(G18787,'Reaction type'!$B$1:$E$17,2, FALSE)</f>
        <v>negative</v>
      </c>
      <c r="F18787">
        <f>VLOOKUP(G18787, 'Reaction type'!$B$2:$E$17, 3,FALSE)</f>
        <v>12</v>
      </c>
      <c r="G18787" s="8" t="s">
        <v>1050</v>
      </c>
      <c r="H18787" s="9">
        <v>44222.961111111108</v>
      </c>
    </row>
    <row r="18788" spans="1:8" x14ac:dyDescent="0.2">
      <c r="A18788" s="7">
        <v>5674</v>
      </c>
      <c r="B18788" s="8" t="s">
        <v>240</v>
      </c>
      <c r="C18788" t="str">
        <f>VLOOKUP(B18788, CONTENT!$B$2:$D$1001,2,FALSE)</f>
        <v>GIF</v>
      </c>
      <c r="D18788" t="str">
        <f>VLOOKUP(B18788,CONTENT!$B$2:$D$1001,3,FALSE)</f>
        <v>cooking</v>
      </c>
      <c r="E18788" t="str">
        <f>VLOOKUP(G18788,'Reaction type'!$B$1:$E$17,2, FALSE)</f>
        <v>negative</v>
      </c>
      <c r="F18788">
        <f>VLOOKUP(G18788, 'Reaction type'!$B$2:$E$17, 3,FALSE)</f>
        <v>12</v>
      </c>
      <c r="G18788" s="8" t="s">
        <v>1050</v>
      </c>
      <c r="H18788" s="9">
        <v>44120.413888888892</v>
      </c>
    </row>
    <row r="18789" spans="1:8" x14ac:dyDescent="0.2">
      <c r="A18789" s="10">
        <v>5729</v>
      </c>
      <c r="B18789" s="11" t="s">
        <v>242</v>
      </c>
      <c r="C18789" t="str">
        <f>VLOOKUP(B18789, CONTENT!$B$2:$D$1001,2,FALSE)</f>
        <v>GIF</v>
      </c>
      <c r="D18789" t="str">
        <f>VLOOKUP(B18789,CONTENT!$B$2:$D$1001,3,FALSE)</f>
        <v>food</v>
      </c>
      <c r="E18789" t="str">
        <f>VLOOKUP(G18789,'Reaction type'!$B$1:$E$17,2, FALSE)</f>
        <v>negative</v>
      </c>
      <c r="F18789">
        <f>VLOOKUP(G18789, 'Reaction type'!$B$2:$E$17, 3,FALSE)</f>
        <v>12</v>
      </c>
      <c r="G18789" s="11" t="s">
        <v>1050</v>
      </c>
      <c r="H18789" s="12">
        <v>44231.688888888886</v>
      </c>
    </row>
    <row r="18790" spans="1:8" x14ac:dyDescent="0.2">
      <c r="A18790" s="10">
        <v>5735</v>
      </c>
      <c r="B18790" s="11" t="s">
        <v>244</v>
      </c>
      <c r="C18790" t="str">
        <f>VLOOKUP(B18790, CONTENT!$B$2:$D$1001,2,FALSE)</f>
        <v>audio</v>
      </c>
      <c r="D18790" t="str">
        <f>VLOOKUP(B18790,CONTENT!$B$2:$D$1001,3,FALSE)</f>
        <v>animals</v>
      </c>
      <c r="E18790" t="str">
        <f>VLOOKUP(G18790,'Reaction type'!$B$1:$E$17,2, FALSE)</f>
        <v>negative</v>
      </c>
      <c r="F18790">
        <f>VLOOKUP(G18790, 'Reaction type'!$B$2:$E$17, 3,FALSE)</f>
        <v>12</v>
      </c>
      <c r="G18790" s="11" t="s">
        <v>1050</v>
      </c>
      <c r="H18790" s="12">
        <v>44158.69027777778</v>
      </c>
    </row>
    <row r="18791" spans="1:8" x14ac:dyDescent="0.2">
      <c r="A18791" s="7">
        <v>5800</v>
      </c>
      <c r="B18791" s="8" t="s">
        <v>246</v>
      </c>
      <c r="C18791" t="str">
        <f>VLOOKUP(B18791, CONTENT!$B$2:$D$1001,2,FALSE)</f>
        <v>photo</v>
      </c>
      <c r="D18791" t="str">
        <f>VLOOKUP(B18791,CONTENT!$B$2:$D$1001,3,FALSE)</f>
        <v>education</v>
      </c>
      <c r="E18791" t="str">
        <f>VLOOKUP(G18791,'Reaction type'!$B$1:$E$17,2, FALSE)</f>
        <v>negative</v>
      </c>
      <c r="F18791">
        <f>VLOOKUP(G18791, 'Reaction type'!$B$2:$E$17, 3,FALSE)</f>
        <v>12</v>
      </c>
      <c r="G18791" s="8" t="s">
        <v>1050</v>
      </c>
      <c r="H18791" s="9">
        <v>44024.288194444445</v>
      </c>
    </row>
    <row r="18792" spans="1:8" x14ac:dyDescent="0.2">
      <c r="A18792" s="7">
        <v>5804</v>
      </c>
      <c r="B18792" s="8" t="s">
        <v>246</v>
      </c>
      <c r="C18792" t="str">
        <f>VLOOKUP(B18792, CONTENT!$B$2:$D$1001,2,FALSE)</f>
        <v>photo</v>
      </c>
      <c r="D18792" t="str">
        <f>VLOOKUP(B18792,CONTENT!$B$2:$D$1001,3,FALSE)</f>
        <v>education</v>
      </c>
      <c r="E18792" t="str">
        <f>VLOOKUP(G18792,'Reaction type'!$B$1:$E$17,2, FALSE)</f>
        <v>negative</v>
      </c>
      <c r="F18792">
        <f>VLOOKUP(G18792, 'Reaction type'!$B$2:$E$17, 3,FALSE)</f>
        <v>12</v>
      </c>
      <c r="G18792" s="8" t="s">
        <v>1050</v>
      </c>
      <c r="H18792" s="9">
        <v>44065.579861111109</v>
      </c>
    </row>
    <row r="18793" spans="1:8" x14ac:dyDescent="0.2">
      <c r="A18793" s="7">
        <v>5820</v>
      </c>
      <c r="B18793" s="8" t="s">
        <v>248</v>
      </c>
      <c r="C18793" t="str">
        <f>VLOOKUP(B18793, CONTENT!$B$2:$D$1001,2,FALSE)</f>
        <v>audio</v>
      </c>
      <c r="D18793" t="str">
        <f>VLOOKUP(B18793,CONTENT!$B$2:$D$1001,3,FALSE)</f>
        <v>healthy eating</v>
      </c>
      <c r="E18793" t="str">
        <f>VLOOKUP(G18793,'Reaction type'!$B$1:$E$17,2, FALSE)</f>
        <v>negative</v>
      </c>
      <c r="F18793">
        <f>VLOOKUP(G18793, 'Reaction type'!$B$2:$E$17, 3,FALSE)</f>
        <v>12</v>
      </c>
      <c r="G18793" s="8" t="s">
        <v>1050</v>
      </c>
      <c r="H18793" s="9">
        <v>44135.165972222225</v>
      </c>
    </row>
    <row r="18794" spans="1:8" x14ac:dyDescent="0.2">
      <c r="A18794" s="7">
        <v>5828</v>
      </c>
      <c r="B18794" s="8" t="s">
        <v>248</v>
      </c>
      <c r="C18794" t="str">
        <f>VLOOKUP(B18794, CONTENT!$B$2:$D$1001,2,FALSE)</f>
        <v>audio</v>
      </c>
      <c r="D18794" t="str">
        <f>VLOOKUP(B18794,CONTENT!$B$2:$D$1001,3,FALSE)</f>
        <v>healthy eating</v>
      </c>
      <c r="E18794" t="str">
        <f>VLOOKUP(G18794,'Reaction type'!$B$1:$E$17,2, FALSE)</f>
        <v>negative</v>
      </c>
      <c r="F18794">
        <f>VLOOKUP(G18794, 'Reaction type'!$B$2:$E$17, 3,FALSE)</f>
        <v>12</v>
      </c>
      <c r="G18794" s="8" t="s">
        <v>1050</v>
      </c>
      <c r="H18794" s="9">
        <v>44342.65347222222</v>
      </c>
    </row>
    <row r="18795" spans="1:8" x14ac:dyDescent="0.2">
      <c r="A18795" s="7">
        <v>5842</v>
      </c>
      <c r="B18795" s="8" t="s">
        <v>248</v>
      </c>
      <c r="C18795" t="str">
        <f>VLOOKUP(B18795, CONTENT!$B$2:$D$1001,2,FALSE)</f>
        <v>audio</v>
      </c>
      <c r="D18795" t="str">
        <f>VLOOKUP(B18795,CONTENT!$B$2:$D$1001,3,FALSE)</f>
        <v>healthy eating</v>
      </c>
      <c r="E18795" t="str">
        <f>VLOOKUP(G18795,'Reaction type'!$B$1:$E$17,2, FALSE)</f>
        <v>negative</v>
      </c>
      <c r="F18795">
        <f>VLOOKUP(G18795, 'Reaction type'!$B$2:$E$17, 3,FALSE)</f>
        <v>12</v>
      </c>
      <c r="G18795" s="8" t="s">
        <v>1050</v>
      </c>
      <c r="H18795" s="9">
        <v>44015.366666666669</v>
      </c>
    </row>
    <row r="18796" spans="1:8" x14ac:dyDescent="0.2">
      <c r="A18796" s="7">
        <v>5857</v>
      </c>
      <c r="B18796" s="8" t="s">
        <v>249</v>
      </c>
      <c r="C18796" t="str">
        <f>VLOOKUP(B18796, CONTENT!$B$2:$D$1001,2,FALSE)</f>
        <v>audio</v>
      </c>
      <c r="D18796" t="str">
        <f>VLOOKUP(B18796,CONTENT!$B$2:$D$1001,3,FALSE)</f>
        <v>culture</v>
      </c>
      <c r="E18796" t="str">
        <f>VLOOKUP(G18796,'Reaction type'!$B$1:$E$17,2, FALSE)</f>
        <v>negative</v>
      </c>
      <c r="F18796">
        <f>VLOOKUP(G18796, 'Reaction type'!$B$2:$E$17, 3,FALSE)</f>
        <v>12</v>
      </c>
      <c r="G18796" s="8" t="s">
        <v>1050</v>
      </c>
      <c r="H18796" s="9">
        <v>44346.793749999997</v>
      </c>
    </row>
    <row r="18797" spans="1:8" x14ac:dyDescent="0.2">
      <c r="A18797" s="10">
        <v>5860</v>
      </c>
      <c r="B18797" s="11" t="s">
        <v>249</v>
      </c>
      <c r="C18797" t="str">
        <f>VLOOKUP(B18797, CONTENT!$B$2:$D$1001,2,FALSE)</f>
        <v>audio</v>
      </c>
      <c r="D18797" t="str">
        <f>VLOOKUP(B18797,CONTENT!$B$2:$D$1001,3,FALSE)</f>
        <v>culture</v>
      </c>
      <c r="E18797" t="str">
        <f>VLOOKUP(G18797,'Reaction type'!$B$1:$E$17,2, FALSE)</f>
        <v>negative</v>
      </c>
      <c r="F18797">
        <f>VLOOKUP(G18797, 'Reaction type'!$B$2:$E$17, 3,FALSE)</f>
        <v>12</v>
      </c>
      <c r="G18797" s="11" t="s">
        <v>1050</v>
      </c>
      <c r="H18797" s="12">
        <v>44145.824305555558</v>
      </c>
    </row>
    <row r="18798" spans="1:8" x14ac:dyDescent="0.2">
      <c r="A18798" s="7">
        <v>5880</v>
      </c>
      <c r="B18798" s="8" t="s">
        <v>252</v>
      </c>
      <c r="C18798" t="str">
        <f>VLOOKUP(B18798, CONTENT!$B$2:$D$1001,2,FALSE)</f>
        <v>video</v>
      </c>
      <c r="D18798" t="str">
        <f>VLOOKUP(B18798,CONTENT!$B$2:$D$1001,3,FALSE)</f>
        <v>healthy eating</v>
      </c>
      <c r="E18798" t="str">
        <f>VLOOKUP(G18798,'Reaction type'!$B$1:$E$17,2, FALSE)</f>
        <v>negative</v>
      </c>
      <c r="F18798">
        <f>VLOOKUP(G18798, 'Reaction type'!$B$2:$E$17, 3,FALSE)</f>
        <v>12</v>
      </c>
      <c r="G18798" s="8" t="s">
        <v>1050</v>
      </c>
      <c r="H18798" s="9">
        <v>44339.931944444441</v>
      </c>
    </row>
    <row r="18799" spans="1:8" x14ac:dyDescent="0.2">
      <c r="A18799" s="7">
        <v>5908</v>
      </c>
      <c r="B18799" s="8" t="s">
        <v>254</v>
      </c>
      <c r="C18799" t="str">
        <f>VLOOKUP(B18799, CONTENT!$B$2:$D$1001,2,FALSE)</f>
        <v>photo</v>
      </c>
      <c r="D18799" t="str">
        <f>VLOOKUP(B18799,CONTENT!$B$2:$D$1001,3,FALSE)</f>
        <v>fitness</v>
      </c>
      <c r="E18799" t="str">
        <f>VLOOKUP(G18799,'Reaction type'!$B$1:$E$17,2, FALSE)</f>
        <v>negative</v>
      </c>
      <c r="F18799">
        <f>VLOOKUP(G18799, 'Reaction type'!$B$2:$E$17, 3,FALSE)</f>
        <v>12</v>
      </c>
      <c r="G18799" s="8" t="s">
        <v>1050</v>
      </c>
      <c r="H18799" s="9">
        <v>44036.759027777778</v>
      </c>
    </row>
    <row r="18800" spans="1:8" x14ac:dyDescent="0.2">
      <c r="A18800" s="10">
        <v>5931</v>
      </c>
      <c r="B18800" s="11" t="s">
        <v>254</v>
      </c>
      <c r="C18800" t="str">
        <f>VLOOKUP(B18800, CONTENT!$B$2:$D$1001,2,FALSE)</f>
        <v>photo</v>
      </c>
      <c r="D18800" t="str">
        <f>VLOOKUP(B18800,CONTENT!$B$2:$D$1001,3,FALSE)</f>
        <v>fitness</v>
      </c>
      <c r="E18800" t="str">
        <f>VLOOKUP(G18800,'Reaction type'!$B$1:$E$17,2, FALSE)</f>
        <v>negative</v>
      </c>
      <c r="F18800">
        <f>VLOOKUP(G18800, 'Reaction type'!$B$2:$E$17, 3,FALSE)</f>
        <v>12</v>
      </c>
      <c r="G18800" s="11" t="s">
        <v>1050</v>
      </c>
      <c r="H18800" s="12">
        <v>44184.518750000003</v>
      </c>
    </row>
    <row r="18801" spans="1:8" x14ac:dyDescent="0.2">
      <c r="A18801" s="10">
        <v>5954</v>
      </c>
      <c r="B18801" s="11" t="s">
        <v>255</v>
      </c>
      <c r="C18801" t="str">
        <f>VLOOKUP(B18801, CONTENT!$B$2:$D$1001,2,FALSE)</f>
        <v>audio</v>
      </c>
      <c r="D18801" t="str">
        <f>VLOOKUP(B18801,CONTENT!$B$2:$D$1001,3,FALSE)</f>
        <v>studying</v>
      </c>
      <c r="E18801" t="str">
        <f>VLOOKUP(G18801,'Reaction type'!$B$1:$E$17,2, FALSE)</f>
        <v>negative</v>
      </c>
      <c r="F18801">
        <f>VLOOKUP(G18801, 'Reaction type'!$B$2:$E$17, 3,FALSE)</f>
        <v>12</v>
      </c>
      <c r="G18801" s="11" t="s">
        <v>1050</v>
      </c>
      <c r="H18801" s="12">
        <v>44232.875694444447</v>
      </c>
    </row>
    <row r="18802" spans="1:8" x14ac:dyDescent="0.2">
      <c r="A18802" s="10">
        <v>5962</v>
      </c>
      <c r="B18802" s="11" t="s">
        <v>255</v>
      </c>
      <c r="C18802" t="str">
        <f>VLOOKUP(B18802, CONTENT!$B$2:$D$1001,2,FALSE)</f>
        <v>audio</v>
      </c>
      <c r="D18802" t="str">
        <f>VLOOKUP(B18802,CONTENT!$B$2:$D$1001,3,FALSE)</f>
        <v>studying</v>
      </c>
      <c r="E18802" t="str">
        <f>VLOOKUP(G18802,'Reaction type'!$B$1:$E$17,2, FALSE)</f>
        <v>negative</v>
      </c>
      <c r="F18802">
        <f>VLOOKUP(G18802, 'Reaction type'!$B$2:$E$17, 3,FALSE)</f>
        <v>12</v>
      </c>
      <c r="G18802" s="11" t="s">
        <v>1050</v>
      </c>
      <c r="H18802" s="12">
        <v>44338.344444444447</v>
      </c>
    </row>
    <row r="18803" spans="1:8" x14ac:dyDescent="0.2">
      <c r="A18803" s="10">
        <v>5970</v>
      </c>
      <c r="B18803" s="11" t="s">
        <v>255</v>
      </c>
      <c r="C18803" t="str">
        <f>VLOOKUP(B18803, CONTENT!$B$2:$D$1001,2,FALSE)</f>
        <v>audio</v>
      </c>
      <c r="D18803" t="str">
        <f>VLOOKUP(B18803,CONTENT!$B$2:$D$1001,3,FALSE)</f>
        <v>studying</v>
      </c>
      <c r="E18803" t="str">
        <f>VLOOKUP(G18803,'Reaction type'!$B$1:$E$17,2, FALSE)</f>
        <v>negative</v>
      </c>
      <c r="F18803">
        <f>VLOOKUP(G18803, 'Reaction type'!$B$2:$E$17, 3,FALSE)</f>
        <v>12</v>
      </c>
      <c r="G18803" s="11" t="s">
        <v>1050</v>
      </c>
      <c r="H18803" s="12">
        <v>44064.809027777781</v>
      </c>
    </row>
    <row r="18804" spans="1:8" x14ac:dyDescent="0.2">
      <c r="A18804" s="10">
        <v>5977</v>
      </c>
      <c r="B18804" s="11" t="s">
        <v>256</v>
      </c>
      <c r="C18804" t="str">
        <f>VLOOKUP(B18804, CONTENT!$B$2:$D$1001,2,FALSE)</f>
        <v>video</v>
      </c>
      <c r="D18804" t="str">
        <f>VLOOKUP(B18804,CONTENT!$B$2:$D$1001,3,FALSE)</f>
        <v>healthy eating</v>
      </c>
      <c r="E18804" t="str">
        <f>VLOOKUP(G18804,'Reaction type'!$B$1:$E$17,2, FALSE)</f>
        <v>negative</v>
      </c>
      <c r="F18804">
        <f>VLOOKUP(G18804, 'Reaction type'!$B$2:$E$17, 3,FALSE)</f>
        <v>12</v>
      </c>
      <c r="G18804" s="11" t="s">
        <v>1050</v>
      </c>
      <c r="H18804" s="12">
        <v>44105.418055555558</v>
      </c>
    </row>
    <row r="18805" spans="1:8" x14ac:dyDescent="0.2">
      <c r="A18805" s="7">
        <v>6039</v>
      </c>
      <c r="B18805" s="8" t="s">
        <v>257</v>
      </c>
      <c r="C18805" t="str">
        <f>VLOOKUP(B18805, CONTENT!$B$2:$D$1001,2,FALSE)</f>
        <v>GIF</v>
      </c>
      <c r="D18805" t="str">
        <f>VLOOKUP(B18805,CONTENT!$B$2:$D$1001,3,FALSE)</f>
        <v>fitness</v>
      </c>
      <c r="E18805" t="str">
        <f>VLOOKUP(G18805,'Reaction type'!$B$1:$E$17,2, FALSE)</f>
        <v>negative</v>
      </c>
      <c r="F18805">
        <f>VLOOKUP(G18805, 'Reaction type'!$B$2:$E$17, 3,FALSE)</f>
        <v>12</v>
      </c>
      <c r="G18805" s="8" t="s">
        <v>1050</v>
      </c>
      <c r="H18805" s="9">
        <v>44102.594444444447</v>
      </c>
    </row>
    <row r="18806" spans="1:8" x14ac:dyDescent="0.2">
      <c r="A18806" s="10">
        <v>6042</v>
      </c>
      <c r="B18806" s="11" t="s">
        <v>257</v>
      </c>
      <c r="C18806" t="str">
        <f>VLOOKUP(B18806, CONTENT!$B$2:$D$1001,2,FALSE)</f>
        <v>GIF</v>
      </c>
      <c r="D18806" t="str">
        <f>VLOOKUP(B18806,CONTENT!$B$2:$D$1001,3,FALSE)</f>
        <v>fitness</v>
      </c>
      <c r="E18806" t="str">
        <f>VLOOKUP(G18806,'Reaction type'!$B$1:$E$17,2, FALSE)</f>
        <v>negative</v>
      </c>
      <c r="F18806">
        <f>VLOOKUP(G18806, 'Reaction type'!$B$2:$E$17, 3,FALSE)</f>
        <v>12</v>
      </c>
      <c r="G18806" s="11" t="s">
        <v>1050</v>
      </c>
      <c r="H18806" s="12">
        <v>44122.783333333333</v>
      </c>
    </row>
    <row r="18807" spans="1:8" x14ac:dyDescent="0.2">
      <c r="A18807" s="7">
        <v>6045</v>
      </c>
      <c r="B18807" s="8" t="s">
        <v>257</v>
      </c>
      <c r="C18807" t="str">
        <f>VLOOKUP(B18807, CONTENT!$B$2:$D$1001,2,FALSE)</f>
        <v>GIF</v>
      </c>
      <c r="D18807" t="str">
        <f>VLOOKUP(B18807,CONTENT!$B$2:$D$1001,3,FALSE)</f>
        <v>fitness</v>
      </c>
      <c r="E18807" t="str">
        <f>VLOOKUP(G18807,'Reaction type'!$B$1:$E$17,2, FALSE)</f>
        <v>negative</v>
      </c>
      <c r="F18807">
        <f>VLOOKUP(G18807, 'Reaction type'!$B$2:$E$17, 3,FALSE)</f>
        <v>12</v>
      </c>
      <c r="G18807" s="8" t="s">
        <v>1050</v>
      </c>
      <c r="H18807" s="9">
        <v>44339.370833333334</v>
      </c>
    </row>
    <row r="18808" spans="1:8" x14ac:dyDescent="0.2">
      <c r="A18808" s="7">
        <v>6074</v>
      </c>
      <c r="B18808" s="8" t="s">
        <v>258</v>
      </c>
      <c r="C18808" t="str">
        <f>VLOOKUP(B18808, CONTENT!$B$2:$D$1001,2,FALSE)</f>
        <v>GIF</v>
      </c>
      <c r="D18808" t="str">
        <f>VLOOKUP(B18808,CONTENT!$B$2:$D$1001,3,FALSE)</f>
        <v>healthy eating</v>
      </c>
      <c r="E18808" t="str">
        <f>VLOOKUP(G18808,'Reaction type'!$B$1:$E$17,2, FALSE)</f>
        <v>negative</v>
      </c>
      <c r="F18808">
        <f>VLOOKUP(G18808, 'Reaction type'!$B$2:$E$17, 3,FALSE)</f>
        <v>12</v>
      </c>
      <c r="G18808" s="8" t="s">
        <v>1050</v>
      </c>
      <c r="H18808" s="9">
        <v>44258.147916666669</v>
      </c>
    </row>
    <row r="18809" spans="1:8" x14ac:dyDescent="0.2">
      <c r="A18809" s="10">
        <v>6079</v>
      </c>
      <c r="B18809" s="11" t="s">
        <v>258</v>
      </c>
      <c r="C18809" t="str">
        <f>VLOOKUP(B18809, CONTENT!$B$2:$D$1001,2,FALSE)</f>
        <v>GIF</v>
      </c>
      <c r="D18809" t="str">
        <f>VLOOKUP(B18809,CONTENT!$B$2:$D$1001,3,FALSE)</f>
        <v>healthy eating</v>
      </c>
      <c r="E18809" t="str">
        <f>VLOOKUP(G18809,'Reaction type'!$B$1:$E$17,2, FALSE)</f>
        <v>negative</v>
      </c>
      <c r="F18809">
        <f>VLOOKUP(G18809, 'Reaction type'!$B$2:$E$17, 3,FALSE)</f>
        <v>12</v>
      </c>
      <c r="G18809" s="11" t="s">
        <v>1050</v>
      </c>
      <c r="H18809" s="12">
        <v>44107.007638888892</v>
      </c>
    </row>
    <row r="18810" spans="1:8" x14ac:dyDescent="0.2">
      <c r="A18810" s="7">
        <v>6107</v>
      </c>
      <c r="B18810" s="8" t="s">
        <v>259</v>
      </c>
      <c r="C18810" t="str">
        <f>VLOOKUP(B18810, CONTENT!$B$2:$D$1001,2,FALSE)</f>
        <v>video</v>
      </c>
      <c r="D18810" t="str">
        <f>VLOOKUP(B18810,CONTENT!$B$2:$D$1001,3,FALSE)</f>
        <v>veganism</v>
      </c>
      <c r="E18810" t="str">
        <f>VLOOKUP(G18810,'Reaction type'!$B$1:$E$17,2, FALSE)</f>
        <v>negative</v>
      </c>
      <c r="F18810">
        <f>VLOOKUP(G18810, 'Reaction type'!$B$2:$E$17, 3,FALSE)</f>
        <v>12</v>
      </c>
      <c r="G18810" s="8" t="s">
        <v>1050</v>
      </c>
      <c r="H18810" s="9">
        <v>44237.510416666664</v>
      </c>
    </row>
    <row r="18811" spans="1:8" x14ac:dyDescent="0.2">
      <c r="A18811" s="10">
        <v>6187</v>
      </c>
      <c r="B18811" s="11" t="s">
        <v>264</v>
      </c>
      <c r="C18811" t="str">
        <f>VLOOKUP(B18811, CONTENT!$B$2:$D$1001,2,FALSE)</f>
        <v>audio</v>
      </c>
      <c r="D18811" t="str">
        <f>VLOOKUP(B18811,CONTENT!$B$2:$D$1001,3,FALSE)</f>
        <v>culture</v>
      </c>
      <c r="E18811" t="str">
        <f>VLOOKUP(G18811,'Reaction type'!$B$1:$E$17,2, FALSE)</f>
        <v>negative</v>
      </c>
      <c r="F18811">
        <f>VLOOKUP(G18811, 'Reaction type'!$B$2:$E$17, 3,FALSE)</f>
        <v>12</v>
      </c>
      <c r="G18811" s="11" t="s">
        <v>1050</v>
      </c>
      <c r="H18811" s="12">
        <v>44115.34097222222</v>
      </c>
    </row>
    <row r="18812" spans="1:8" x14ac:dyDescent="0.2">
      <c r="A18812" s="10">
        <v>6212</v>
      </c>
      <c r="B18812" s="11" t="s">
        <v>265</v>
      </c>
      <c r="C18812" t="str">
        <f>VLOOKUP(B18812, CONTENT!$B$2:$D$1001,2,FALSE)</f>
        <v>audio</v>
      </c>
      <c r="D18812" t="str">
        <f>VLOOKUP(B18812,CONTENT!$B$2:$D$1001,3,FALSE)</f>
        <v>healthy eating</v>
      </c>
      <c r="E18812" t="str">
        <f>VLOOKUP(G18812,'Reaction type'!$B$1:$E$17,2, FALSE)</f>
        <v>negative</v>
      </c>
      <c r="F18812">
        <f>VLOOKUP(G18812, 'Reaction type'!$B$2:$E$17, 3,FALSE)</f>
        <v>12</v>
      </c>
      <c r="G18812" s="11" t="s">
        <v>1050</v>
      </c>
      <c r="H18812" s="12">
        <v>44202.081944444442</v>
      </c>
    </row>
    <row r="18813" spans="1:8" x14ac:dyDescent="0.2">
      <c r="A18813" s="7">
        <v>6248</v>
      </c>
      <c r="B18813" s="8" t="s">
        <v>266</v>
      </c>
      <c r="C18813" t="str">
        <f>VLOOKUP(B18813, CONTENT!$B$2:$D$1001,2,FALSE)</f>
        <v>photo</v>
      </c>
      <c r="D18813" t="str">
        <f>VLOOKUP(B18813,CONTENT!$B$2:$D$1001,3,FALSE)</f>
        <v>technology</v>
      </c>
      <c r="E18813" t="str">
        <f>VLOOKUP(G18813,'Reaction type'!$B$1:$E$17,2, FALSE)</f>
        <v>negative</v>
      </c>
      <c r="F18813">
        <f>VLOOKUP(G18813, 'Reaction type'!$B$2:$E$17, 3,FALSE)</f>
        <v>12</v>
      </c>
      <c r="G18813" s="8" t="s">
        <v>1050</v>
      </c>
      <c r="H18813" s="9">
        <v>44035.048611111109</v>
      </c>
    </row>
    <row r="18814" spans="1:8" x14ac:dyDescent="0.2">
      <c r="A18814" s="7">
        <v>6262</v>
      </c>
      <c r="B18814" s="8" t="s">
        <v>266</v>
      </c>
      <c r="C18814" t="str">
        <f>VLOOKUP(B18814, CONTENT!$B$2:$D$1001,2,FALSE)</f>
        <v>photo</v>
      </c>
      <c r="D18814" t="str">
        <f>VLOOKUP(B18814,CONTENT!$B$2:$D$1001,3,FALSE)</f>
        <v>technology</v>
      </c>
      <c r="E18814" t="str">
        <f>VLOOKUP(G18814,'Reaction type'!$B$1:$E$17,2, FALSE)</f>
        <v>negative</v>
      </c>
      <c r="F18814">
        <f>VLOOKUP(G18814, 'Reaction type'!$B$2:$E$17, 3,FALSE)</f>
        <v>12</v>
      </c>
      <c r="G18814" s="8" t="s">
        <v>1050</v>
      </c>
      <c r="H18814" s="9">
        <v>44111.318055555559</v>
      </c>
    </row>
    <row r="18815" spans="1:8" x14ac:dyDescent="0.2">
      <c r="A18815" s="7">
        <v>6269</v>
      </c>
      <c r="B18815" s="14" t="s">
        <v>267</v>
      </c>
      <c r="C18815" t="str">
        <f>VLOOKUP(B18815, CONTENT!$B$2:$D$1001,2,FALSE)</f>
        <v>GIF</v>
      </c>
      <c r="D18815" t="str">
        <f>VLOOKUP(B18815,CONTENT!$B$2:$D$1001,3,FALSE)</f>
        <v>food</v>
      </c>
      <c r="E18815" t="str">
        <f>VLOOKUP(G18815,'Reaction type'!$B$1:$E$17,2, FALSE)</f>
        <v>negative</v>
      </c>
      <c r="F18815">
        <f>VLOOKUP(G18815, 'Reaction type'!$B$2:$E$17, 3,FALSE)</f>
        <v>12</v>
      </c>
      <c r="G18815" s="8" t="s">
        <v>1050</v>
      </c>
      <c r="H18815" s="9">
        <v>44216.624305555553</v>
      </c>
    </row>
    <row r="18816" spans="1:8" x14ac:dyDescent="0.2">
      <c r="A18816" s="7">
        <v>6285</v>
      </c>
      <c r="B18816" s="14" t="s">
        <v>267</v>
      </c>
      <c r="C18816" t="str">
        <f>VLOOKUP(B18816, CONTENT!$B$2:$D$1001,2,FALSE)</f>
        <v>GIF</v>
      </c>
      <c r="D18816" t="str">
        <f>VLOOKUP(B18816,CONTENT!$B$2:$D$1001,3,FALSE)</f>
        <v>food</v>
      </c>
      <c r="E18816" t="str">
        <f>VLOOKUP(G18816,'Reaction type'!$B$1:$E$17,2, FALSE)</f>
        <v>negative</v>
      </c>
      <c r="F18816">
        <f>VLOOKUP(G18816, 'Reaction type'!$B$2:$E$17, 3,FALSE)</f>
        <v>12</v>
      </c>
      <c r="G18816" s="8" t="s">
        <v>1050</v>
      </c>
      <c r="H18816" s="9">
        <v>44165.640277777777</v>
      </c>
    </row>
    <row r="18817" spans="1:8" x14ac:dyDescent="0.2">
      <c r="A18817" s="7">
        <v>6301</v>
      </c>
      <c r="B18817" s="14" t="s">
        <v>267</v>
      </c>
      <c r="C18817" t="str">
        <f>VLOOKUP(B18817, CONTENT!$B$2:$D$1001,2,FALSE)</f>
        <v>GIF</v>
      </c>
      <c r="D18817" t="str">
        <f>VLOOKUP(B18817,CONTENT!$B$2:$D$1001,3,FALSE)</f>
        <v>food</v>
      </c>
      <c r="E18817" t="str">
        <f>VLOOKUP(G18817,'Reaction type'!$B$1:$E$17,2, FALSE)</f>
        <v>negative</v>
      </c>
      <c r="F18817">
        <f>VLOOKUP(G18817, 'Reaction type'!$B$2:$E$17, 3,FALSE)</f>
        <v>12</v>
      </c>
      <c r="G18817" s="8" t="s">
        <v>1050</v>
      </c>
      <c r="H18817" s="9">
        <v>44241.605555555558</v>
      </c>
    </row>
    <row r="18818" spans="1:8" x14ac:dyDescent="0.2">
      <c r="A18818" s="10">
        <v>6325</v>
      </c>
      <c r="B18818" s="11" t="s">
        <v>268</v>
      </c>
      <c r="C18818" t="str">
        <f>VLOOKUP(B18818, CONTENT!$B$2:$D$1001,2,FALSE)</f>
        <v>GIF</v>
      </c>
      <c r="D18818" t="str">
        <f>VLOOKUP(B18818,CONTENT!$B$2:$D$1001,3,FALSE)</f>
        <v>technology</v>
      </c>
      <c r="E18818" t="str">
        <f>VLOOKUP(G18818,'Reaction type'!$B$1:$E$17,2, FALSE)</f>
        <v>negative</v>
      </c>
      <c r="F18818">
        <f>VLOOKUP(G18818, 'Reaction type'!$B$2:$E$17, 3,FALSE)</f>
        <v>12</v>
      </c>
      <c r="G18818" s="11" t="s">
        <v>1050</v>
      </c>
      <c r="H18818" s="12">
        <v>44293.32708333333</v>
      </c>
    </row>
    <row r="18819" spans="1:8" x14ac:dyDescent="0.2">
      <c r="A18819" s="10">
        <v>6339</v>
      </c>
      <c r="B18819" s="11" t="s">
        <v>268</v>
      </c>
      <c r="C18819" t="str">
        <f>VLOOKUP(B18819, CONTENT!$B$2:$D$1001,2,FALSE)</f>
        <v>GIF</v>
      </c>
      <c r="D18819" t="str">
        <f>VLOOKUP(B18819,CONTENT!$B$2:$D$1001,3,FALSE)</f>
        <v>technology</v>
      </c>
      <c r="E18819" t="str">
        <f>VLOOKUP(G18819,'Reaction type'!$B$1:$E$17,2, FALSE)</f>
        <v>negative</v>
      </c>
      <c r="F18819">
        <f>VLOOKUP(G18819, 'Reaction type'!$B$2:$E$17, 3,FALSE)</f>
        <v>12</v>
      </c>
      <c r="G18819" s="11" t="s">
        <v>1050</v>
      </c>
      <c r="H18819" s="12">
        <v>44033.538194444445</v>
      </c>
    </row>
    <row r="18820" spans="1:8" x14ac:dyDescent="0.2">
      <c r="A18820" s="7">
        <v>6355</v>
      </c>
      <c r="B18820" s="8" t="s">
        <v>269</v>
      </c>
      <c r="C18820" t="str">
        <f>VLOOKUP(B18820, CONTENT!$B$2:$D$1001,2,FALSE)</f>
        <v>photo</v>
      </c>
      <c r="D18820" t="str">
        <f>VLOOKUP(B18820,CONTENT!$B$2:$D$1001,3,FALSE)</f>
        <v>travel</v>
      </c>
      <c r="E18820" t="str">
        <f>VLOOKUP(G18820,'Reaction type'!$B$1:$E$17,2, FALSE)</f>
        <v>negative</v>
      </c>
      <c r="F18820">
        <f>VLOOKUP(G18820, 'Reaction type'!$B$2:$E$17, 3,FALSE)</f>
        <v>12</v>
      </c>
      <c r="G18820" s="8" t="s">
        <v>1050</v>
      </c>
      <c r="H18820" s="9">
        <v>44041.519444444442</v>
      </c>
    </row>
    <row r="18821" spans="1:8" x14ac:dyDescent="0.2">
      <c r="A18821" s="10">
        <v>6365</v>
      </c>
      <c r="B18821" s="11" t="s">
        <v>270</v>
      </c>
      <c r="C18821" t="str">
        <f>VLOOKUP(B18821, CONTENT!$B$2:$D$1001,2,FALSE)</f>
        <v>audio</v>
      </c>
      <c r="D18821" t="str">
        <f>VLOOKUP(B18821,CONTENT!$B$2:$D$1001,3,FALSE)</f>
        <v>education</v>
      </c>
      <c r="E18821" t="str">
        <f>VLOOKUP(G18821,'Reaction type'!$B$1:$E$17,2, FALSE)</f>
        <v>negative</v>
      </c>
      <c r="F18821">
        <f>VLOOKUP(G18821, 'Reaction type'!$B$2:$E$17, 3,FALSE)</f>
        <v>12</v>
      </c>
      <c r="G18821" s="11" t="s">
        <v>1050</v>
      </c>
      <c r="H18821" s="12">
        <v>44302.942361111112</v>
      </c>
    </row>
    <row r="18822" spans="1:8" x14ac:dyDescent="0.2">
      <c r="A18822" s="10">
        <v>6375</v>
      </c>
      <c r="B18822" s="11" t="s">
        <v>270</v>
      </c>
      <c r="C18822" t="str">
        <f>VLOOKUP(B18822, CONTENT!$B$2:$D$1001,2,FALSE)</f>
        <v>audio</v>
      </c>
      <c r="D18822" t="str">
        <f>VLOOKUP(B18822,CONTENT!$B$2:$D$1001,3,FALSE)</f>
        <v>education</v>
      </c>
      <c r="E18822" t="str">
        <f>VLOOKUP(G18822,'Reaction type'!$B$1:$E$17,2, FALSE)</f>
        <v>negative</v>
      </c>
      <c r="F18822">
        <f>VLOOKUP(G18822, 'Reaction type'!$B$2:$E$17, 3,FALSE)</f>
        <v>12</v>
      </c>
      <c r="G18822" s="11" t="s">
        <v>1050</v>
      </c>
      <c r="H18822" s="12">
        <v>44115.177777777775</v>
      </c>
    </row>
    <row r="18823" spans="1:8" x14ac:dyDescent="0.2">
      <c r="A18823" s="7">
        <v>6382</v>
      </c>
      <c r="B18823" s="8" t="s">
        <v>270</v>
      </c>
      <c r="C18823" t="str">
        <f>VLOOKUP(B18823, CONTENT!$B$2:$D$1001,2,FALSE)</f>
        <v>audio</v>
      </c>
      <c r="D18823" t="str">
        <f>VLOOKUP(B18823,CONTENT!$B$2:$D$1001,3,FALSE)</f>
        <v>education</v>
      </c>
      <c r="E18823" t="str">
        <f>VLOOKUP(G18823,'Reaction type'!$B$1:$E$17,2, FALSE)</f>
        <v>negative</v>
      </c>
      <c r="F18823">
        <f>VLOOKUP(G18823, 'Reaction type'!$B$2:$E$17, 3,FALSE)</f>
        <v>12</v>
      </c>
      <c r="G18823" s="8" t="s">
        <v>1050</v>
      </c>
      <c r="H18823" s="9">
        <v>44008.79791666667</v>
      </c>
    </row>
    <row r="18824" spans="1:8" x14ac:dyDescent="0.2">
      <c r="A18824" s="7">
        <v>6409</v>
      </c>
      <c r="B18824" s="8" t="s">
        <v>271</v>
      </c>
      <c r="C18824" t="str">
        <f>VLOOKUP(B18824, CONTENT!$B$2:$D$1001,2,FALSE)</f>
        <v>photo</v>
      </c>
      <c r="D18824" t="str">
        <f>VLOOKUP(B18824,CONTENT!$B$2:$D$1001,3,FALSE)</f>
        <v>Education</v>
      </c>
      <c r="E18824" t="str">
        <f>VLOOKUP(G18824,'Reaction type'!$B$1:$E$17,2, FALSE)</f>
        <v>negative</v>
      </c>
      <c r="F18824">
        <f>VLOOKUP(G18824, 'Reaction type'!$B$2:$E$17, 3,FALSE)</f>
        <v>12</v>
      </c>
      <c r="G18824" s="8" t="s">
        <v>1050</v>
      </c>
      <c r="H18824" s="9">
        <v>44317.953472222223</v>
      </c>
    </row>
    <row r="18825" spans="1:8" x14ac:dyDescent="0.2">
      <c r="A18825" s="10">
        <v>6419</v>
      </c>
      <c r="B18825" s="11" t="s">
        <v>273</v>
      </c>
      <c r="C18825" t="str">
        <f>VLOOKUP(B18825, CONTENT!$B$2:$D$1001,2,FALSE)</f>
        <v>video</v>
      </c>
      <c r="D18825" t="str">
        <f>VLOOKUP(B18825,CONTENT!$B$2:$D$1001,3,FALSE)</f>
        <v>public speaking</v>
      </c>
      <c r="E18825" t="str">
        <f>VLOOKUP(G18825,'Reaction type'!$B$1:$E$17,2, FALSE)</f>
        <v>negative</v>
      </c>
      <c r="F18825">
        <f>VLOOKUP(G18825, 'Reaction type'!$B$2:$E$17, 3,FALSE)</f>
        <v>12</v>
      </c>
      <c r="G18825" s="11" t="s">
        <v>1050</v>
      </c>
      <c r="H18825" s="12">
        <v>44072.415277777778</v>
      </c>
    </row>
    <row r="18826" spans="1:8" x14ac:dyDescent="0.2">
      <c r="A18826" s="10">
        <v>6443</v>
      </c>
      <c r="B18826" s="11" t="s">
        <v>273</v>
      </c>
      <c r="C18826" t="str">
        <f>VLOOKUP(B18826, CONTENT!$B$2:$D$1001,2,FALSE)</f>
        <v>video</v>
      </c>
      <c r="D18826" t="str">
        <f>VLOOKUP(B18826,CONTENT!$B$2:$D$1001,3,FALSE)</f>
        <v>public speaking</v>
      </c>
      <c r="E18826" t="str">
        <f>VLOOKUP(G18826,'Reaction type'!$B$1:$E$17,2, FALSE)</f>
        <v>negative</v>
      </c>
      <c r="F18826">
        <f>VLOOKUP(G18826, 'Reaction type'!$B$2:$E$17, 3,FALSE)</f>
        <v>12</v>
      </c>
      <c r="G18826" s="11" t="s">
        <v>1050</v>
      </c>
      <c r="H18826" s="12">
        <v>44040.581250000003</v>
      </c>
    </row>
    <row r="18827" spans="1:8" x14ac:dyDescent="0.2">
      <c r="A18827" s="7">
        <v>6444</v>
      </c>
      <c r="B18827" s="8" t="s">
        <v>273</v>
      </c>
      <c r="C18827" t="str">
        <f>VLOOKUP(B18827, CONTENT!$B$2:$D$1001,2,FALSE)</f>
        <v>video</v>
      </c>
      <c r="D18827" t="str">
        <f>VLOOKUP(B18827,CONTENT!$B$2:$D$1001,3,FALSE)</f>
        <v>public speaking</v>
      </c>
      <c r="E18827" t="str">
        <f>VLOOKUP(G18827,'Reaction type'!$B$1:$E$17,2, FALSE)</f>
        <v>negative</v>
      </c>
      <c r="F18827">
        <f>VLOOKUP(G18827, 'Reaction type'!$B$2:$E$17, 3,FALSE)</f>
        <v>12</v>
      </c>
      <c r="G18827" s="8" t="s">
        <v>1050</v>
      </c>
      <c r="H18827" s="9">
        <v>44075.234722222223</v>
      </c>
    </row>
    <row r="18828" spans="1:8" x14ac:dyDescent="0.2">
      <c r="A18828" s="10">
        <v>6468</v>
      </c>
      <c r="B18828" s="11" t="s">
        <v>274</v>
      </c>
      <c r="C18828" t="str">
        <f>VLOOKUP(B18828, CONTENT!$B$2:$D$1001,2,FALSE)</f>
        <v>video</v>
      </c>
      <c r="D18828" t="str">
        <f>VLOOKUP(B18828,CONTENT!$B$2:$D$1001,3,FALSE)</f>
        <v>soccer</v>
      </c>
      <c r="E18828" t="str">
        <f>VLOOKUP(G18828,'Reaction type'!$B$1:$E$17,2, FALSE)</f>
        <v>negative</v>
      </c>
      <c r="F18828">
        <f>VLOOKUP(G18828, 'Reaction type'!$B$2:$E$17, 3,FALSE)</f>
        <v>12</v>
      </c>
      <c r="G18828" s="11" t="s">
        <v>1050</v>
      </c>
      <c r="H18828" s="12">
        <v>44292.078472222223</v>
      </c>
    </row>
    <row r="18829" spans="1:8" x14ac:dyDescent="0.2">
      <c r="A18829" s="10">
        <v>6472</v>
      </c>
      <c r="B18829" s="11" t="s">
        <v>274</v>
      </c>
      <c r="C18829" t="str">
        <f>VLOOKUP(B18829, CONTENT!$B$2:$D$1001,2,FALSE)</f>
        <v>video</v>
      </c>
      <c r="D18829" t="str">
        <f>VLOOKUP(B18829,CONTENT!$B$2:$D$1001,3,FALSE)</f>
        <v>soccer</v>
      </c>
      <c r="E18829" t="str">
        <f>VLOOKUP(G18829,'Reaction type'!$B$1:$E$17,2, FALSE)</f>
        <v>negative</v>
      </c>
      <c r="F18829">
        <f>VLOOKUP(G18829, 'Reaction type'!$B$2:$E$17, 3,FALSE)</f>
        <v>12</v>
      </c>
      <c r="G18829" s="11" t="s">
        <v>1050</v>
      </c>
      <c r="H18829" s="12">
        <v>44162.035416666666</v>
      </c>
    </row>
    <row r="18830" spans="1:8" x14ac:dyDescent="0.2">
      <c r="A18830" s="7">
        <v>6483</v>
      </c>
      <c r="B18830" s="8" t="s">
        <v>274</v>
      </c>
      <c r="C18830" t="str">
        <f>VLOOKUP(B18830, CONTENT!$B$2:$D$1001,2,FALSE)</f>
        <v>video</v>
      </c>
      <c r="D18830" t="str">
        <f>VLOOKUP(B18830,CONTENT!$B$2:$D$1001,3,FALSE)</f>
        <v>soccer</v>
      </c>
      <c r="E18830" t="str">
        <f>VLOOKUP(G18830,'Reaction type'!$B$1:$E$17,2, FALSE)</f>
        <v>negative</v>
      </c>
      <c r="F18830">
        <f>VLOOKUP(G18830, 'Reaction type'!$B$2:$E$17, 3,FALSE)</f>
        <v>12</v>
      </c>
      <c r="G18830" s="8" t="s">
        <v>1050</v>
      </c>
      <c r="H18830" s="9">
        <v>44036.239583333336</v>
      </c>
    </row>
    <row r="18831" spans="1:8" x14ac:dyDescent="0.2">
      <c r="A18831" s="7">
        <v>6485</v>
      </c>
      <c r="B18831" s="8" t="s">
        <v>274</v>
      </c>
      <c r="C18831" t="str">
        <f>VLOOKUP(B18831, CONTENT!$B$2:$D$1001,2,FALSE)</f>
        <v>video</v>
      </c>
      <c r="D18831" t="str">
        <f>VLOOKUP(B18831,CONTENT!$B$2:$D$1001,3,FALSE)</f>
        <v>soccer</v>
      </c>
      <c r="E18831" t="str">
        <f>VLOOKUP(G18831,'Reaction type'!$B$1:$E$17,2, FALSE)</f>
        <v>negative</v>
      </c>
      <c r="F18831">
        <f>VLOOKUP(G18831, 'Reaction type'!$B$2:$E$17, 3,FALSE)</f>
        <v>12</v>
      </c>
      <c r="G18831" s="8" t="s">
        <v>1050</v>
      </c>
      <c r="H18831" s="9">
        <v>44159.996527777781</v>
      </c>
    </row>
    <row r="18832" spans="1:8" x14ac:dyDescent="0.2">
      <c r="A18832" s="10">
        <v>6502</v>
      </c>
      <c r="B18832" s="11" t="s">
        <v>274</v>
      </c>
      <c r="C18832" t="str">
        <f>VLOOKUP(B18832, CONTENT!$B$2:$D$1001,2,FALSE)</f>
        <v>video</v>
      </c>
      <c r="D18832" t="str">
        <f>VLOOKUP(B18832,CONTENT!$B$2:$D$1001,3,FALSE)</f>
        <v>soccer</v>
      </c>
      <c r="E18832" t="str">
        <f>VLOOKUP(G18832,'Reaction type'!$B$1:$E$17,2, FALSE)</f>
        <v>negative</v>
      </c>
      <c r="F18832">
        <f>VLOOKUP(G18832, 'Reaction type'!$B$2:$E$17, 3,FALSE)</f>
        <v>12</v>
      </c>
      <c r="G18832" s="11" t="s">
        <v>1050</v>
      </c>
      <c r="H18832" s="12">
        <v>44280.029861111114</v>
      </c>
    </row>
    <row r="18833" spans="1:8" x14ac:dyDescent="0.2">
      <c r="A18833" s="7">
        <v>6512</v>
      </c>
      <c r="B18833" s="8" t="s">
        <v>275</v>
      </c>
      <c r="C18833" t="str">
        <f>VLOOKUP(B18833, CONTENT!$B$2:$D$1001,2,FALSE)</f>
        <v>photo</v>
      </c>
      <c r="D18833" t="str">
        <f>VLOOKUP(B18833,CONTENT!$B$2:$D$1001,3,FALSE)</f>
        <v>travel</v>
      </c>
      <c r="E18833" t="str">
        <f>VLOOKUP(G18833,'Reaction type'!$B$1:$E$17,2, FALSE)</f>
        <v>negative</v>
      </c>
      <c r="F18833">
        <f>VLOOKUP(G18833, 'Reaction type'!$B$2:$E$17, 3,FALSE)</f>
        <v>12</v>
      </c>
      <c r="G18833" s="8" t="s">
        <v>1050</v>
      </c>
      <c r="H18833" s="9">
        <v>44251.368750000001</v>
      </c>
    </row>
    <row r="18834" spans="1:8" x14ac:dyDescent="0.2">
      <c r="A18834" s="10">
        <v>6533</v>
      </c>
      <c r="B18834" s="11" t="s">
        <v>275</v>
      </c>
      <c r="C18834" t="str">
        <f>VLOOKUP(B18834, CONTENT!$B$2:$D$1001,2,FALSE)</f>
        <v>photo</v>
      </c>
      <c r="D18834" t="str">
        <f>VLOOKUP(B18834,CONTENT!$B$2:$D$1001,3,FALSE)</f>
        <v>travel</v>
      </c>
      <c r="E18834" t="str">
        <f>VLOOKUP(G18834,'Reaction type'!$B$1:$E$17,2, FALSE)</f>
        <v>negative</v>
      </c>
      <c r="F18834">
        <f>VLOOKUP(G18834, 'Reaction type'!$B$2:$E$17, 3,FALSE)</f>
        <v>12</v>
      </c>
      <c r="G18834" s="11" t="s">
        <v>1050</v>
      </c>
      <c r="H18834" s="12">
        <v>44174.206250000003</v>
      </c>
    </row>
    <row r="18835" spans="1:8" x14ac:dyDescent="0.2">
      <c r="A18835" s="7">
        <v>6534</v>
      </c>
      <c r="B18835" s="8" t="s">
        <v>275</v>
      </c>
      <c r="C18835" t="str">
        <f>VLOOKUP(B18835, CONTENT!$B$2:$D$1001,2,FALSE)</f>
        <v>photo</v>
      </c>
      <c r="D18835" t="str">
        <f>VLOOKUP(B18835,CONTENT!$B$2:$D$1001,3,FALSE)</f>
        <v>travel</v>
      </c>
      <c r="E18835" t="str">
        <f>VLOOKUP(G18835,'Reaction type'!$B$1:$E$17,2, FALSE)</f>
        <v>negative</v>
      </c>
      <c r="F18835">
        <f>VLOOKUP(G18835, 'Reaction type'!$B$2:$E$17, 3,FALSE)</f>
        <v>12</v>
      </c>
      <c r="G18835" s="8" t="s">
        <v>1050</v>
      </c>
      <c r="H18835" s="9">
        <v>44034.006944444445</v>
      </c>
    </row>
    <row r="18836" spans="1:8" x14ac:dyDescent="0.2">
      <c r="A18836" s="7">
        <v>6555</v>
      </c>
      <c r="B18836" s="8" t="s">
        <v>276</v>
      </c>
      <c r="C18836" t="str">
        <f>VLOOKUP(B18836, CONTENT!$B$2:$D$1001,2,FALSE)</f>
        <v>video</v>
      </c>
      <c r="D18836" t="str">
        <f>VLOOKUP(B18836,CONTENT!$B$2:$D$1001,3,FALSE)</f>
        <v>fitness</v>
      </c>
      <c r="E18836" t="str">
        <f>VLOOKUP(G18836,'Reaction type'!$B$1:$E$17,2, FALSE)</f>
        <v>negative</v>
      </c>
      <c r="F18836">
        <f>VLOOKUP(G18836, 'Reaction type'!$B$2:$E$17, 3,FALSE)</f>
        <v>12</v>
      </c>
      <c r="G18836" s="8" t="s">
        <v>1050</v>
      </c>
      <c r="H18836" s="9">
        <v>44295.701388888891</v>
      </c>
    </row>
    <row r="18837" spans="1:8" x14ac:dyDescent="0.2">
      <c r="A18837" s="10">
        <v>6572</v>
      </c>
      <c r="B18837" s="11" t="s">
        <v>276</v>
      </c>
      <c r="C18837" t="str">
        <f>VLOOKUP(B18837, CONTENT!$B$2:$D$1001,2,FALSE)</f>
        <v>video</v>
      </c>
      <c r="D18837" t="str">
        <f>VLOOKUP(B18837,CONTENT!$B$2:$D$1001,3,FALSE)</f>
        <v>fitness</v>
      </c>
      <c r="E18837" t="str">
        <f>VLOOKUP(G18837,'Reaction type'!$B$1:$E$17,2, FALSE)</f>
        <v>negative</v>
      </c>
      <c r="F18837">
        <f>VLOOKUP(G18837, 'Reaction type'!$B$2:$E$17, 3,FALSE)</f>
        <v>12</v>
      </c>
      <c r="G18837" s="11" t="s">
        <v>1050</v>
      </c>
      <c r="H18837" s="12">
        <v>44083.619444444441</v>
      </c>
    </row>
    <row r="18838" spans="1:8" x14ac:dyDescent="0.2">
      <c r="A18838" s="7">
        <v>6592</v>
      </c>
      <c r="B18838" s="8" t="s">
        <v>277</v>
      </c>
      <c r="C18838" t="str">
        <f>VLOOKUP(B18838, CONTENT!$B$2:$D$1001,2,FALSE)</f>
        <v>video</v>
      </c>
      <c r="D18838" t="str">
        <f>VLOOKUP(B18838,CONTENT!$B$2:$D$1001,3,FALSE)</f>
        <v>dogs</v>
      </c>
      <c r="E18838" t="str">
        <f>VLOOKUP(G18838,'Reaction type'!$B$1:$E$17,2, FALSE)</f>
        <v>negative</v>
      </c>
      <c r="F18838">
        <f>VLOOKUP(G18838, 'Reaction type'!$B$2:$E$17, 3,FALSE)</f>
        <v>12</v>
      </c>
      <c r="G18838" s="8" t="s">
        <v>1050</v>
      </c>
      <c r="H18838" s="9">
        <v>44011.334027777775</v>
      </c>
    </row>
    <row r="18839" spans="1:8" x14ac:dyDescent="0.2">
      <c r="A18839" s="10">
        <v>6600</v>
      </c>
      <c r="B18839" s="11" t="s">
        <v>278</v>
      </c>
      <c r="C18839" t="str">
        <f>VLOOKUP(B18839, CONTENT!$B$2:$D$1001,2,FALSE)</f>
        <v>photo</v>
      </c>
      <c r="D18839" t="str">
        <f>VLOOKUP(B18839,CONTENT!$B$2:$D$1001,3,FALSE)</f>
        <v>veganism</v>
      </c>
      <c r="E18839" t="str">
        <f>VLOOKUP(G18839,'Reaction type'!$B$1:$E$17,2, FALSE)</f>
        <v>negative</v>
      </c>
      <c r="F18839">
        <f>VLOOKUP(G18839, 'Reaction type'!$B$2:$E$17, 3,FALSE)</f>
        <v>12</v>
      </c>
      <c r="G18839" s="11" t="s">
        <v>1050</v>
      </c>
      <c r="H18839" s="12">
        <v>44281.51458333333</v>
      </c>
    </row>
    <row r="18840" spans="1:8" x14ac:dyDescent="0.2">
      <c r="A18840" s="10">
        <v>6616</v>
      </c>
      <c r="B18840" s="11" t="s">
        <v>278</v>
      </c>
      <c r="C18840" t="str">
        <f>VLOOKUP(B18840, CONTENT!$B$2:$D$1001,2,FALSE)</f>
        <v>photo</v>
      </c>
      <c r="D18840" t="str">
        <f>VLOOKUP(B18840,CONTENT!$B$2:$D$1001,3,FALSE)</f>
        <v>veganism</v>
      </c>
      <c r="E18840" t="str">
        <f>VLOOKUP(G18840,'Reaction type'!$B$1:$E$17,2, FALSE)</f>
        <v>negative</v>
      </c>
      <c r="F18840">
        <f>VLOOKUP(G18840, 'Reaction type'!$B$2:$E$17, 3,FALSE)</f>
        <v>12</v>
      </c>
      <c r="G18840" s="11" t="s">
        <v>1050</v>
      </c>
      <c r="H18840" s="12">
        <v>44138.11041666667</v>
      </c>
    </row>
    <row r="18841" spans="1:8" x14ac:dyDescent="0.2">
      <c r="A18841" s="10">
        <v>6673</v>
      </c>
      <c r="B18841" s="11" t="s">
        <v>281</v>
      </c>
      <c r="C18841" t="str">
        <f>VLOOKUP(B18841, CONTENT!$B$2:$D$1001,2,FALSE)</f>
        <v>photo</v>
      </c>
      <c r="D18841" t="str">
        <f>VLOOKUP(B18841,CONTENT!$B$2:$D$1001,3,FALSE)</f>
        <v>education</v>
      </c>
      <c r="E18841" t="str">
        <f>VLOOKUP(G18841,'Reaction type'!$B$1:$E$17,2, FALSE)</f>
        <v>negative</v>
      </c>
      <c r="F18841">
        <f>VLOOKUP(G18841, 'Reaction type'!$B$2:$E$17, 3,FALSE)</f>
        <v>12</v>
      </c>
      <c r="G18841" s="11" t="s">
        <v>1050</v>
      </c>
      <c r="H18841" s="12">
        <v>44237.095138888886</v>
      </c>
    </row>
    <row r="18842" spans="1:8" x14ac:dyDescent="0.2">
      <c r="A18842" s="7">
        <v>6687</v>
      </c>
      <c r="B18842" s="8" t="s">
        <v>282</v>
      </c>
      <c r="C18842" t="str">
        <f>VLOOKUP(B18842, CONTENT!$B$2:$D$1001,2,FALSE)</f>
        <v>video</v>
      </c>
      <c r="D18842" t="str">
        <f>VLOOKUP(B18842,CONTENT!$B$2:$D$1001,3,FALSE)</f>
        <v>public speaking</v>
      </c>
      <c r="E18842" t="str">
        <f>VLOOKUP(G18842,'Reaction type'!$B$1:$E$17,2, FALSE)</f>
        <v>negative</v>
      </c>
      <c r="F18842">
        <f>VLOOKUP(G18842, 'Reaction type'!$B$2:$E$17, 3,FALSE)</f>
        <v>12</v>
      </c>
      <c r="G18842" s="8" t="s">
        <v>1050</v>
      </c>
      <c r="H18842" s="9">
        <v>44159.911805555559</v>
      </c>
    </row>
    <row r="18843" spans="1:8" x14ac:dyDescent="0.2">
      <c r="A18843" s="10">
        <v>6694</v>
      </c>
      <c r="B18843" s="11" t="s">
        <v>282</v>
      </c>
      <c r="C18843" t="str">
        <f>VLOOKUP(B18843, CONTENT!$B$2:$D$1001,2,FALSE)</f>
        <v>video</v>
      </c>
      <c r="D18843" t="str">
        <f>VLOOKUP(B18843,CONTENT!$B$2:$D$1001,3,FALSE)</f>
        <v>public speaking</v>
      </c>
      <c r="E18843" t="str">
        <f>VLOOKUP(G18843,'Reaction type'!$B$1:$E$17,2, FALSE)</f>
        <v>negative</v>
      </c>
      <c r="F18843">
        <f>VLOOKUP(G18843, 'Reaction type'!$B$2:$E$17, 3,FALSE)</f>
        <v>12</v>
      </c>
      <c r="G18843" s="11" t="s">
        <v>1050</v>
      </c>
      <c r="H18843" s="12">
        <v>44324.290972222225</v>
      </c>
    </row>
    <row r="18844" spans="1:8" x14ac:dyDescent="0.2">
      <c r="A18844" s="7">
        <v>6703</v>
      </c>
      <c r="B18844" s="8" t="s">
        <v>282</v>
      </c>
      <c r="C18844" t="str">
        <f>VLOOKUP(B18844, CONTENT!$B$2:$D$1001,2,FALSE)</f>
        <v>video</v>
      </c>
      <c r="D18844" t="str">
        <f>VLOOKUP(B18844,CONTENT!$B$2:$D$1001,3,FALSE)</f>
        <v>public speaking</v>
      </c>
      <c r="E18844" t="str">
        <f>VLOOKUP(G18844,'Reaction type'!$B$1:$E$17,2, FALSE)</f>
        <v>negative</v>
      </c>
      <c r="F18844">
        <f>VLOOKUP(G18844, 'Reaction type'!$B$2:$E$17, 3,FALSE)</f>
        <v>12</v>
      </c>
      <c r="G18844" s="8" t="s">
        <v>1050</v>
      </c>
      <c r="H18844" s="9">
        <v>44025.118750000001</v>
      </c>
    </row>
    <row r="18845" spans="1:8" x14ac:dyDescent="0.2">
      <c r="A18845" s="7">
        <v>6714</v>
      </c>
      <c r="B18845" s="8" t="s">
        <v>283</v>
      </c>
      <c r="C18845" t="str">
        <f>VLOOKUP(B18845, CONTENT!$B$2:$D$1001,2,FALSE)</f>
        <v>photo</v>
      </c>
      <c r="D18845" t="str">
        <f>VLOOKUP(B18845,CONTENT!$B$2:$D$1001,3,FALSE)</f>
        <v>education</v>
      </c>
      <c r="E18845" t="str">
        <f>VLOOKUP(G18845,'Reaction type'!$B$1:$E$17,2, FALSE)</f>
        <v>negative</v>
      </c>
      <c r="F18845">
        <f>VLOOKUP(G18845, 'Reaction type'!$B$2:$E$17, 3,FALSE)</f>
        <v>12</v>
      </c>
      <c r="G18845" s="8" t="s">
        <v>1050</v>
      </c>
      <c r="H18845" s="9">
        <v>44058.383333333331</v>
      </c>
    </row>
    <row r="18846" spans="1:8" x14ac:dyDescent="0.2">
      <c r="A18846" s="7">
        <v>6738</v>
      </c>
      <c r="B18846" s="8" t="s">
        <v>283</v>
      </c>
      <c r="C18846" t="str">
        <f>VLOOKUP(B18846, CONTENT!$B$2:$D$1001,2,FALSE)</f>
        <v>photo</v>
      </c>
      <c r="D18846" t="str">
        <f>VLOOKUP(B18846,CONTENT!$B$2:$D$1001,3,FALSE)</f>
        <v>education</v>
      </c>
      <c r="E18846" t="str">
        <f>VLOOKUP(G18846,'Reaction type'!$B$1:$E$17,2, FALSE)</f>
        <v>negative</v>
      </c>
      <c r="F18846">
        <f>VLOOKUP(G18846, 'Reaction type'!$B$2:$E$17, 3,FALSE)</f>
        <v>12</v>
      </c>
      <c r="G18846" s="8" t="s">
        <v>1050</v>
      </c>
      <c r="H18846" s="9">
        <v>44279.679861111108</v>
      </c>
    </row>
    <row r="18847" spans="1:8" x14ac:dyDescent="0.2">
      <c r="A18847" s="7">
        <v>6742</v>
      </c>
      <c r="B18847" s="8" t="s">
        <v>283</v>
      </c>
      <c r="C18847" t="str">
        <f>VLOOKUP(B18847, CONTENT!$B$2:$D$1001,2,FALSE)</f>
        <v>photo</v>
      </c>
      <c r="D18847" t="str">
        <f>VLOOKUP(B18847,CONTENT!$B$2:$D$1001,3,FALSE)</f>
        <v>education</v>
      </c>
      <c r="E18847" t="str">
        <f>VLOOKUP(G18847,'Reaction type'!$B$1:$E$17,2, FALSE)</f>
        <v>negative</v>
      </c>
      <c r="F18847">
        <f>VLOOKUP(G18847, 'Reaction type'!$B$2:$E$17, 3,FALSE)</f>
        <v>12</v>
      </c>
      <c r="G18847" s="8" t="s">
        <v>1050</v>
      </c>
      <c r="H18847" s="9">
        <v>44006.275000000001</v>
      </c>
    </row>
    <row r="18848" spans="1:8" x14ac:dyDescent="0.2">
      <c r="A18848" s="10">
        <v>6747</v>
      </c>
      <c r="B18848" s="11" t="s">
        <v>283</v>
      </c>
      <c r="C18848" t="str">
        <f>VLOOKUP(B18848, CONTENT!$B$2:$D$1001,2,FALSE)</f>
        <v>photo</v>
      </c>
      <c r="D18848" t="str">
        <f>VLOOKUP(B18848,CONTENT!$B$2:$D$1001,3,FALSE)</f>
        <v>education</v>
      </c>
      <c r="E18848" t="str">
        <f>VLOOKUP(G18848,'Reaction type'!$B$1:$E$17,2, FALSE)</f>
        <v>negative</v>
      </c>
      <c r="F18848">
        <f>VLOOKUP(G18848, 'Reaction type'!$B$2:$E$17, 3,FALSE)</f>
        <v>12</v>
      </c>
      <c r="G18848" s="11" t="s">
        <v>1050</v>
      </c>
      <c r="H18848" s="12">
        <v>44055.879166666666</v>
      </c>
    </row>
    <row r="18849" spans="1:8" x14ac:dyDescent="0.2">
      <c r="A18849" s="10">
        <v>6760</v>
      </c>
      <c r="B18849" s="11" t="s">
        <v>284</v>
      </c>
      <c r="C18849" t="str">
        <f>VLOOKUP(B18849, CONTENT!$B$2:$D$1001,2,FALSE)</f>
        <v>photo</v>
      </c>
      <c r="D18849" t="str">
        <f>VLOOKUP(B18849,CONTENT!$B$2:$D$1001,3,FALSE)</f>
        <v>science</v>
      </c>
      <c r="E18849" t="str">
        <f>VLOOKUP(G18849,'Reaction type'!$B$1:$E$17,2, FALSE)</f>
        <v>negative</v>
      </c>
      <c r="F18849">
        <f>VLOOKUP(G18849, 'Reaction type'!$B$2:$E$17, 3,FALSE)</f>
        <v>12</v>
      </c>
      <c r="G18849" s="11" t="s">
        <v>1050</v>
      </c>
      <c r="H18849" s="12">
        <v>44161.836805555555</v>
      </c>
    </row>
    <row r="18850" spans="1:8" x14ac:dyDescent="0.2">
      <c r="A18850" s="7">
        <v>6784</v>
      </c>
      <c r="B18850" s="8" t="s">
        <v>285</v>
      </c>
      <c r="C18850" t="str">
        <f>VLOOKUP(B18850, CONTENT!$B$2:$D$1001,2,FALSE)</f>
        <v>GIF</v>
      </c>
      <c r="D18850" t="str">
        <f>VLOOKUP(B18850,CONTENT!$B$2:$D$1001,3,FALSE)</f>
        <v>studying</v>
      </c>
      <c r="E18850" t="str">
        <f>VLOOKUP(G18850,'Reaction type'!$B$1:$E$17,2, FALSE)</f>
        <v>negative</v>
      </c>
      <c r="F18850">
        <f>VLOOKUP(G18850, 'Reaction type'!$B$2:$E$17, 3,FALSE)</f>
        <v>12</v>
      </c>
      <c r="G18850" s="8" t="s">
        <v>1050</v>
      </c>
      <c r="H18850" s="9">
        <v>44294.761111111111</v>
      </c>
    </row>
    <row r="18851" spans="1:8" x14ac:dyDescent="0.2">
      <c r="A18851" s="10">
        <v>6816</v>
      </c>
      <c r="B18851" s="11" t="s">
        <v>286</v>
      </c>
      <c r="C18851" t="str">
        <f>VLOOKUP(B18851, CONTENT!$B$2:$D$1001,2,FALSE)</f>
        <v>video</v>
      </c>
      <c r="D18851" t="str">
        <f>VLOOKUP(B18851,CONTENT!$B$2:$D$1001,3,FALSE)</f>
        <v>travel</v>
      </c>
      <c r="E18851" t="str">
        <f>VLOOKUP(G18851,'Reaction type'!$B$1:$E$17,2, FALSE)</f>
        <v>negative</v>
      </c>
      <c r="F18851">
        <f>VLOOKUP(G18851, 'Reaction type'!$B$2:$E$17, 3,FALSE)</f>
        <v>12</v>
      </c>
      <c r="G18851" s="11" t="s">
        <v>1050</v>
      </c>
      <c r="H18851" s="12">
        <v>44018.256249999999</v>
      </c>
    </row>
    <row r="18852" spans="1:8" x14ac:dyDescent="0.2">
      <c r="A18852" s="10">
        <v>6818</v>
      </c>
      <c r="B18852" s="11" t="s">
        <v>286</v>
      </c>
      <c r="C18852" t="str">
        <f>VLOOKUP(B18852, CONTENT!$B$2:$D$1001,2,FALSE)</f>
        <v>video</v>
      </c>
      <c r="D18852" t="str">
        <f>VLOOKUP(B18852,CONTENT!$B$2:$D$1001,3,FALSE)</f>
        <v>travel</v>
      </c>
      <c r="E18852" t="str">
        <f>VLOOKUP(G18852,'Reaction type'!$B$1:$E$17,2, FALSE)</f>
        <v>negative</v>
      </c>
      <c r="F18852">
        <f>VLOOKUP(G18852, 'Reaction type'!$B$2:$E$17, 3,FALSE)</f>
        <v>12</v>
      </c>
      <c r="G18852" s="11" t="s">
        <v>1050</v>
      </c>
      <c r="H18852" s="12">
        <v>44308.299305555556</v>
      </c>
    </row>
    <row r="18853" spans="1:8" x14ac:dyDescent="0.2">
      <c r="A18853" s="10">
        <v>6845</v>
      </c>
      <c r="B18853" s="11" t="s">
        <v>287</v>
      </c>
      <c r="C18853" t="str">
        <f>VLOOKUP(B18853, CONTENT!$B$2:$D$1001,2,FALSE)</f>
        <v>GIF</v>
      </c>
      <c r="D18853" t="str">
        <f>VLOOKUP(B18853,CONTENT!$B$2:$D$1001,3,FALSE)</f>
        <v>dogs</v>
      </c>
      <c r="E18853" t="str">
        <f>VLOOKUP(G18853,'Reaction type'!$B$1:$E$17,2, FALSE)</f>
        <v>negative</v>
      </c>
      <c r="F18853">
        <f>VLOOKUP(G18853, 'Reaction type'!$B$2:$E$17, 3,FALSE)</f>
        <v>12</v>
      </c>
      <c r="G18853" s="11" t="s">
        <v>1050</v>
      </c>
      <c r="H18853" s="12">
        <v>44218.569444444445</v>
      </c>
    </row>
    <row r="18854" spans="1:8" x14ac:dyDescent="0.2">
      <c r="A18854" s="7">
        <v>6856</v>
      </c>
      <c r="B18854" s="8" t="s">
        <v>287</v>
      </c>
      <c r="C18854" t="str">
        <f>VLOOKUP(B18854, CONTENT!$B$2:$D$1001,2,FALSE)</f>
        <v>GIF</v>
      </c>
      <c r="D18854" t="str">
        <f>VLOOKUP(B18854,CONTENT!$B$2:$D$1001,3,FALSE)</f>
        <v>dogs</v>
      </c>
      <c r="E18854" t="str">
        <f>VLOOKUP(G18854,'Reaction type'!$B$1:$E$17,2, FALSE)</f>
        <v>negative</v>
      </c>
      <c r="F18854">
        <f>VLOOKUP(G18854, 'Reaction type'!$B$2:$E$17, 3,FALSE)</f>
        <v>12</v>
      </c>
      <c r="G18854" s="8" t="s">
        <v>1050</v>
      </c>
      <c r="H18854" s="9">
        <v>44029.729166666664</v>
      </c>
    </row>
    <row r="18855" spans="1:8" x14ac:dyDescent="0.2">
      <c r="A18855" s="7">
        <v>6885</v>
      </c>
      <c r="B18855" s="8" t="s">
        <v>288</v>
      </c>
      <c r="C18855" t="str">
        <f>VLOOKUP(B18855, CONTENT!$B$2:$D$1001,2,FALSE)</f>
        <v>video</v>
      </c>
      <c r="D18855" t="str">
        <f>VLOOKUP(B18855,CONTENT!$B$2:$D$1001,3,FALSE)</f>
        <v>cooking</v>
      </c>
      <c r="E18855" t="str">
        <f>VLOOKUP(G18855,'Reaction type'!$B$1:$E$17,2, FALSE)</f>
        <v>negative</v>
      </c>
      <c r="F18855">
        <f>VLOOKUP(G18855, 'Reaction type'!$B$2:$E$17, 3,FALSE)</f>
        <v>12</v>
      </c>
      <c r="G18855" s="8" t="s">
        <v>1050</v>
      </c>
      <c r="H18855" s="9">
        <v>44204.407638888886</v>
      </c>
    </row>
    <row r="18856" spans="1:8" x14ac:dyDescent="0.2">
      <c r="A18856" s="7">
        <v>6899</v>
      </c>
      <c r="B18856" s="8" t="s">
        <v>288</v>
      </c>
      <c r="C18856" t="str">
        <f>VLOOKUP(B18856, CONTENT!$B$2:$D$1001,2,FALSE)</f>
        <v>video</v>
      </c>
      <c r="D18856" t="str">
        <f>VLOOKUP(B18856,CONTENT!$B$2:$D$1001,3,FALSE)</f>
        <v>cooking</v>
      </c>
      <c r="E18856" t="str">
        <f>VLOOKUP(G18856,'Reaction type'!$B$1:$E$17,2, FALSE)</f>
        <v>negative</v>
      </c>
      <c r="F18856">
        <f>VLOOKUP(G18856, 'Reaction type'!$B$2:$E$17, 3,FALSE)</f>
        <v>12</v>
      </c>
      <c r="G18856" s="8" t="s">
        <v>1050</v>
      </c>
      <c r="H18856" s="9">
        <v>44286.690972222219</v>
      </c>
    </row>
    <row r="18857" spans="1:8" x14ac:dyDescent="0.2">
      <c r="A18857" s="7">
        <v>6909</v>
      </c>
      <c r="B18857" s="8" t="s">
        <v>288</v>
      </c>
      <c r="C18857" t="str">
        <f>VLOOKUP(B18857, CONTENT!$B$2:$D$1001,2,FALSE)</f>
        <v>video</v>
      </c>
      <c r="D18857" t="str">
        <f>VLOOKUP(B18857,CONTENT!$B$2:$D$1001,3,FALSE)</f>
        <v>cooking</v>
      </c>
      <c r="E18857" t="str">
        <f>VLOOKUP(G18857,'Reaction type'!$B$1:$E$17,2, FALSE)</f>
        <v>negative</v>
      </c>
      <c r="F18857">
        <f>VLOOKUP(G18857, 'Reaction type'!$B$2:$E$17, 3,FALSE)</f>
        <v>12</v>
      </c>
      <c r="G18857" s="8" t="s">
        <v>1050</v>
      </c>
      <c r="H18857" s="9">
        <v>44113.931944444441</v>
      </c>
    </row>
    <row r="18858" spans="1:8" x14ac:dyDescent="0.2">
      <c r="A18858" s="7">
        <v>6939</v>
      </c>
      <c r="B18858" s="8" t="s">
        <v>290</v>
      </c>
      <c r="C18858" t="str">
        <f>VLOOKUP(B18858, CONTENT!$B$2:$D$1001,2,FALSE)</f>
        <v>photo</v>
      </c>
      <c r="D18858" t="str">
        <f>VLOOKUP(B18858,CONTENT!$B$2:$D$1001,3,FALSE)</f>
        <v>education</v>
      </c>
      <c r="E18858" t="str">
        <f>VLOOKUP(G18858,'Reaction type'!$B$1:$E$17,2, FALSE)</f>
        <v>negative</v>
      </c>
      <c r="F18858">
        <f>VLOOKUP(G18858, 'Reaction type'!$B$2:$E$17, 3,FALSE)</f>
        <v>12</v>
      </c>
      <c r="G18858" s="8" t="s">
        <v>1050</v>
      </c>
      <c r="H18858" s="9">
        <v>44335.96875</v>
      </c>
    </row>
    <row r="18859" spans="1:8" x14ac:dyDescent="0.2">
      <c r="A18859" s="7">
        <v>6985</v>
      </c>
      <c r="B18859" s="8" t="s">
        <v>292</v>
      </c>
      <c r="C18859" t="str">
        <f>VLOOKUP(B18859, CONTENT!$B$2:$D$1001,2,FALSE)</f>
        <v>video</v>
      </c>
      <c r="D18859" t="str">
        <f>VLOOKUP(B18859,CONTENT!$B$2:$D$1001,3,FALSE)</f>
        <v>food</v>
      </c>
      <c r="E18859" t="str">
        <f>VLOOKUP(G18859,'Reaction type'!$B$1:$E$17,2, FALSE)</f>
        <v>negative</v>
      </c>
      <c r="F18859">
        <f>VLOOKUP(G18859, 'Reaction type'!$B$2:$E$17, 3,FALSE)</f>
        <v>12</v>
      </c>
      <c r="G18859" s="8" t="s">
        <v>1050</v>
      </c>
      <c r="H18859" s="9">
        <v>44268.309027777781</v>
      </c>
    </row>
    <row r="18860" spans="1:8" x14ac:dyDescent="0.2">
      <c r="A18860" s="10">
        <v>7011</v>
      </c>
      <c r="B18860" s="11" t="s">
        <v>293</v>
      </c>
      <c r="C18860" t="str">
        <f>VLOOKUP(B18860, CONTENT!$B$2:$D$1001,2,FALSE)</f>
        <v>video</v>
      </c>
      <c r="D18860" t="str">
        <f>VLOOKUP(B18860,CONTENT!$B$2:$D$1001,3,FALSE)</f>
        <v>education</v>
      </c>
      <c r="E18860" t="str">
        <f>VLOOKUP(G18860,'Reaction type'!$B$1:$E$17,2, FALSE)</f>
        <v>negative</v>
      </c>
      <c r="F18860">
        <f>VLOOKUP(G18860, 'Reaction type'!$B$2:$E$17, 3,FALSE)</f>
        <v>12</v>
      </c>
      <c r="G18860" s="11" t="s">
        <v>1050</v>
      </c>
      <c r="H18860" s="12">
        <v>44246.772222222222</v>
      </c>
    </row>
    <row r="18861" spans="1:8" x14ac:dyDescent="0.2">
      <c r="A18861" s="10">
        <v>7074</v>
      </c>
      <c r="B18861" s="11" t="s">
        <v>294</v>
      </c>
      <c r="C18861" t="str">
        <f>VLOOKUP(B18861, CONTENT!$B$2:$D$1001,2,FALSE)</f>
        <v>audio</v>
      </c>
      <c r="D18861" t="str">
        <f>VLOOKUP(B18861,CONTENT!$B$2:$D$1001,3,FALSE)</f>
        <v>animals</v>
      </c>
      <c r="E18861" t="str">
        <f>VLOOKUP(G18861,'Reaction type'!$B$1:$E$17,2, FALSE)</f>
        <v>negative</v>
      </c>
      <c r="F18861">
        <f>VLOOKUP(G18861, 'Reaction type'!$B$2:$E$17, 3,FALSE)</f>
        <v>12</v>
      </c>
      <c r="G18861" s="11" t="s">
        <v>1050</v>
      </c>
      <c r="H18861" s="12">
        <v>44132.118055555555</v>
      </c>
    </row>
    <row r="18862" spans="1:8" x14ac:dyDescent="0.2">
      <c r="A18862" s="7">
        <v>7081</v>
      </c>
      <c r="B18862" s="8" t="s">
        <v>294</v>
      </c>
      <c r="C18862" t="str">
        <f>VLOOKUP(B18862, CONTENT!$B$2:$D$1001,2,FALSE)</f>
        <v>audio</v>
      </c>
      <c r="D18862" t="str">
        <f>VLOOKUP(B18862,CONTENT!$B$2:$D$1001,3,FALSE)</f>
        <v>animals</v>
      </c>
      <c r="E18862" t="str">
        <f>VLOOKUP(G18862,'Reaction type'!$B$1:$E$17,2, FALSE)</f>
        <v>negative</v>
      </c>
      <c r="F18862">
        <f>VLOOKUP(G18862, 'Reaction type'!$B$2:$E$17, 3,FALSE)</f>
        <v>12</v>
      </c>
      <c r="G18862" s="8" t="s">
        <v>1050</v>
      </c>
      <c r="H18862" s="9">
        <v>44180.227083333331</v>
      </c>
    </row>
    <row r="18863" spans="1:8" x14ac:dyDescent="0.2">
      <c r="A18863" s="10">
        <v>7088</v>
      </c>
      <c r="B18863" s="11" t="s">
        <v>294</v>
      </c>
      <c r="C18863" t="str">
        <f>VLOOKUP(B18863, CONTENT!$B$2:$D$1001,2,FALSE)</f>
        <v>audio</v>
      </c>
      <c r="D18863" t="str">
        <f>VLOOKUP(B18863,CONTENT!$B$2:$D$1001,3,FALSE)</f>
        <v>animals</v>
      </c>
      <c r="E18863" t="str">
        <f>VLOOKUP(G18863,'Reaction type'!$B$1:$E$17,2, FALSE)</f>
        <v>negative</v>
      </c>
      <c r="F18863">
        <f>VLOOKUP(G18863, 'Reaction type'!$B$2:$E$17, 3,FALSE)</f>
        <v>12</v>
      </c>
      <c r="G18863" s="11" t="s">
        <v>1050</v>
      </c>
      <c r="H18863" s="12">
        <v>44031.691666666666</v>
      </c>
    </row>
    <row r="18864" spans="1:8" x14ac:dyDescent="0.2">
      <c r="A18864" s="7">
        <v>7090</v>
      </c>
      <c r="B18864" s="8" t="s">
        <v>295</v>
      </c>
      <c r="C18864" t="str">
        <f>VLOOKUP(B18864, CONTENT!$B$2:$D$1001,2,FALSE)</f>
        <v>audio</v>
      </c>
      <c r="D18864" t="str">
        <f>VLOOKUP(B18864,CONTENT!$B$2:$D$1001,3,FALSE)</f>
        <v>fitness</v>
      </c>
      <c r="E18864" t="str">
        <f>VLOOKUP(G18864,'Reaction type'!$B$1:$E$17,2, FALSE)</f>
        <v>negative</v>
      </c>
      <c r="F18864">
        <f>VLOOKUP(G18864, 'Reaction type'!$B$2:$E$17, 3,FALSE)</f>
        <v>12</v>
      </c>
      <c r="G18864" s="8" t="s">
        <v>1050</v>
      </c>
      <c r="H18864" s="9">
        <v>44332.448611111111</v>
      </c>
    </row>
    <row r="18865" spans="1:8" x14ac:dyDescent="0.2">
      <c r="A18865" s="10">
        <v>7135</v>
      </c>
      <c r="B18865" s="11" t="s">
        <v>297</v>
      </c>
      <c r="C18865" t="str">
        <f>VLOOKUP(B18865, CONTENT!$B$2:$D$1001,2,FALSE)</f>
        <v>GIF</v>
      </c>
      <c r="D18865" t="str">
        <f>VLOOKUP(B18865,CONTENT!$B$2:$D$1001,3,FALSE)</f>
        <v>animals</v>
      </c>
      <c r="E18865" t="str">
        <f>VLOOKUP(G18865,'Reaction type'!$B$1:$E$17,2, FALSE)</f>
        <v>negative</v>
      </c>
      <c r="F18865">
        <f>VLOOKUP(G18865, 'Reaction type'!$B$2:$E$17, 3,FALSE)</f>
        <v>12</v>
      </c>
      <c r="G18865" s="11" t="s">
        <v>1050</v>
      </c>
      <c r="H18865" s="12">
        <v>44329.29583333333</v>
      </c>
    </row>
    <row r="18866" spans="1:8" x14ac:dyDescent="0.2">
      <c r="A18866" s="10">
        <v>7139</v>
      </c>
      <c r="B18866" s="11" t="s">
        <v>297</v>
      </c>
      <c r="C18866" t="str">
        <f>VLOOKUP(B18866, CONTENT!$B$2:$D$1001,2,FALSE)</f>
        <v>GIF</v>
      </c>
      <c r="D18866" t="str">
        <f>VLOOKUP(B18866,CONTENT!$B$2:$D$1001,3,FALSE)</f>
        <v>animals</v>
      </c>
      <c r="E18866" t="str">
        <f>VLOOKUP(G18866,'Reaction type'!$B$1:$E$17,2, FALSE)</f>
        <v>negative</v>
      </c>
      <c r="F18866">
        <f>VLOOKUP(G18866, 'Reaction type'!$B$2:$E$17, 3,FALSE)</f>
        <v>12</v>
      </c>
      <c r="G18866" s="11" t="s">
        <v>1050</v>
      </c>
      <c r="H18866" s="12">
        <v>44029.57708333333</v>
      </c>
    </row>
    <row r="18867" spans="1:8" x14ac:dyDescent="0.2">
      <c r="A18867" s="10">
        <v>7156</v>
      </c>
      <c r="B18867" s="11" t="s">
        <v>298</v>
      </c>
      <c r="C18867" t="str">
        <f>VLOOKUP(B18867, CONTENT!$B$2:$D$1001,2,FALSE)</f>
        <v>photo</v>
      </c>
      <c r="D18867" t="str">
        <f>VLOOKUP(B18867,CONTENT!$B$2:$D$1001,3,FALSE)</f>
        <v>cooking</v>
      </c>
      <c r="E18867" t="str">
        <f>VLOOKUP(G18867,'Reaction type'!$B$1:$E$17,2, FALSE)</f>
        <v>negative</v>
      </c>
      <c r="F18867">
        <f>VLOOKUP(G18867, 'Reaction type'!$B$2:$E$17, 3,FALSE)</f>
        <v>12</v>
      </c>
      <c r="G18867" s="11" t="s">
        <v>1050</v>
      </c>
      <c r="H18867" s="12">
        <v>44089.178472222222</v>
      </c>
    </row>
    <row r="18868" spans="1:8" x14ac:dyDescent="0.2">
      <c r="A18868" s="10">
        <v>7160</v>
      </c>
      <c r="B18868" s="11" t="s">
        <v>298</v>
      </c>
      <c r="C18868" t="str">
        <f>VLOOKUP(B18868, CONTENT!$B$2:$D$1001,2,FALSE)</f>
        <v>photo</v>
      </c>
      <c r="D18868" t="str">
        <f>VLOOKUP(B18868,CONTENT!$B$2:$D$1001,3,FALSE)</f>
        <v>cooking</v>
      </c>
      <c r="E18868" t="str">
        <f>VLOOKUP(G18868,'Reaction type'!$B$1:$E$17,2, FALSE)</f>
        <v>negative</v>
      </c>
      <c r="F18868">
        <f>VLOOKUP(G18868, 'Reaction type'!$B$2:$E$17, 3,FALSE)</f>
        <v>12</v>
      </c>
      <c r="G18868" s="11" t="s">
        <v>1050</v>
      </c>
      <c r="H18868" s="12">
        <v>44321.961111111108</v>
      </c>
    </row>
    <row r="18869" spans="1:8" x14ac:dyDescent="0.2">
      <c r="A18869" s="7">
        <v>7185</v>
      </c>
      <c r="B18869" s="8" t="s">
        <v>300</v>
      </c>
      <c r="C18869" t="str">
        <f>VLOOKUP(B18869, CONTENT!$B$2:$D$1001,2,FALSE)</f>
        <v>audio</v>
      </c>
      <c r="D18869" t="str">
        <f>VLOOKUP(B18869,CONTENT!$B$2:$D$1001,3,FALSE)</f>
        <v>food</v>
      </c>
      <c r="E18869" t="str">
        <f>VLOOKUP(G18869,'Reaction type'!$B$1:$E$17,2, FALSE)</f>
        <v>negative</v>
      </c>
      <c r="F18869">
        <f>VLOOKUP(G18869, 'Reaction type'!$B$2:$E$17, 3,FALSE)</f>
        <v>12</v>
      </c>
      <c r="G18869" s="8" t="s">
        <v>1050</v>
      </c>
      <c r="H18869" s="9">
        <v>44226.61041666667</v>
      </c>
    </row>
    <row r="18870" spans="1:8" x14ac:dyDescent="0.2">
      <c r="A18870" s="7">
        <v>7207</v>
      </c>
      <c r="B18870" s="8" t="s">
        <v>300</v>
      </c>
      <c r="C18870" t="str">
        <f>VLOOKUP(B18870, CONTENT!$B$2:$D$1001,2,FALSE)</f>
        <v>audio</v>
      </c>
      <c r="D18870" t="str">
        <f>VLOOKUP(B18870,CONTENT!$B$2:$D$1001,3,FALSE)</f>
        <v>food</v>
      </c>
      <c r="E18870" t="str">
        <f>VLOOKUP(G18870,'Reaction type'!$B$1:$E$17,2, FALSE)</f>
        <v>negative</v>
      </c>
      <c r="F18870">
        <f>VLOOKUP(G18870, 'Reaction type'!$B$2:$E$17, 3,FALSE)</f>
        <v>12</v>
      </c>
      <c r="G18870" s="8" t="s">
        <v>1050</v>
      </c>
      <c r="H18870" s="9">
        <v>44220.177083333336</v>
      </c>
    </row>
    <row r="18871" spans="1:8" x14ac:dyDescent="0.2">
      <c r="A18871" s="10">
        <v>7246</v>
      </c>
      <c r="B18871" s="11" t="s">
        <v>302</v>
      </c>
      <c r="C18871" t="str">
        <f>VLOOKUP(B18871, CONTENT!$B$2:$D$1001,2,FALSE)</f>
        <v>photo</v>
      </c>
      <c r="D18871" t="str">
        <f>VLOOKUP(B18871,CONTENT!$B$2:$D$1001,3,FALSE)</f>
        <v>studying</v>
      </c>
      <c r="E18871" t="str">
        <f>VLOOKUP(G18871,'Reaction type'!$B$1:$E$17,2, FALSE)</f>
        <v>negative</v>
      </c>
      <c r="F18871">
        <f>VLOOKUP(G18871, 'Reaction type'!$B$2:$E$17, 3,FALSE)</f>
        <v>12</v>
      </c>
      <c r="G18871" s="11" t="s">
        <v>1050</v>
      </c>
      <c r="H18871" s="12">
        <v>44285.10833333333</v>
      </c>
    </row>
    <row r="18872" spans="1:8" x14ac:dyDescent="0.2">
      <c r="A18872" s="10">
        <v>7257</v>
      </c>
      <c r="B18872" s="13" t="s">
        <v>303</v>
      </c>
      <c r="C18872" t="str">
        <f>VLOOKUP(B18872, CONTENT!$B$2:$D$1001,2,FALSE)</f>
        <v>photo</v>
      </c>
      <c r="D18872" t="str">
        <f>VLOOKUP(B18872,CONTENT!$B$2:$D$1001,3,FALSE)</f>
        <v>soccer</v>
      </c>
      <c r="E18872" t="str">
        <f>VLOOKUP(G18872,'Reaction type'!$B$1:$E$17,2, FALSE)</f>
        <v>negative</v>
      </c>
      <c r="F18872">
        <f>VLOOKUP(G18872, 'Reaction type'!$B$2:$E$17, 3,FALSE)</f>
        <v>12</v>
      </c>
      <c r="G18872" s="11" t="s">
        <v>1050</v>
      </c>
      <c r="H18872" s="12">
        <v>44245.152777777781</v>
      </c>
    </row>
    <row r="18873" spans="1:8" x14ac:dyDescent="0.2">
      <c r="A18873" s="7">
        <v>7275</v>
      </c>
      <c r="B18873" s="8" t="s">
        <v>304</v>
      </c>
      <c r="C18873" t="str">
        <f>VLOOKUP(B18873, CONTENT!$B$2:$D$1001,2,FALSE)</f>
        <v>audio</v>
      </c>
      <c r="D18873" t="str">
        <f>VLOOKUP(B18873,CONTENT!$B$2:$D$1001,3,FALSE)</f>
        <v>travel</v>
      </c>
      <c r="E18873" t="str">
        <f>VLOOKUP(G18873,'Reaction type'!$B$1:$E$17,2, FALSE)</f>
        <v>negative</v>
      </c>
      <c r="F18873">
        <f>VLOOKUP(G18873, 'Reaction type'!$B$2:$E$17, 3,FALSE)</f>
        <v>12</v>
      </c>
      <c r="G18873" s="8" t="s">
        <v>1050</v>
      </c>
      <c r="H18873" s="9">
        <v>44134.847222222219</v>
      </c>
    </row>
    <row r="18874" spans="1:8" x14ac:dyDescent="0.2">
      <c r="A18874" s="7">
        <v>7279</v>
      </c>
      <c r="B18874" s="8" t="s">
        <v>304</v>
      </c>
      <c r="C18874" t="str">
        <f>VLOOKUP(B18874, CONTENT!$B$2:$D$1001,2,FALSE)</f>
        <v>audio</v>
      </c>
      <c r="D18874" t="str">
        <f>VLOOKUP(B18874,CONTENT!$B$2:$D$1001,3,FALSE)</f>
        <v>travel</v>
      </c>
      <c r="E18874" t="str">
        <f>VLOOKUP(G18874,'Reaction type'!$B$1:$E$17,2, FALSE)</f>
        <v>negative</v>
      </c>
      <c r="F18874">
        <f>VLOOKUP(G18874, 'Reaction type'!$B$2:$E$17, 3,FALSE)</f>
        <v>12</v>
      </c>
      <c r="G18874" s="8" t="s">
        <v>1050</v>
      </c>
      <c r="H18874" s="9">
        <v>44302.459722222222</v>
      </c>
    </row>
    <row r="18875" spans="1:8" x14ac:dyDescent="0.2">
      <c r="A18875" s="10">
        <v>7293</v>
      </c>
      <c r="B18875" s="11" t="s">
        <v>305</v>
      </c>
      <c r="C18875" t="str">
        <f>VLOOKUP(B18875, CONTENT!$B$2:$D$1001,2,FALSE)</f>
        <v>GIF</v>
      </c>
      <c r="D18875" t="str">
        <f>VLOOKUP(B18875,CONTENT!$B$2:$D$1001,3,FALSE)</f>
        <v>culture</v>
      </c>
      <c r="E18875" t="str">
        <f>VLOOKUP(G18875,'Reaction type'!$B$1:$E$17,2, FALSE)</f>
        <v>negative</v>
      </c>
      <c r="F18875">
        <f>VLOOKUP(G18875, 'Reaction type'!$B$2:$E$17, 3,FALSE)</f>
        <v>12</v>
      </c>
      <c r="G18875" s="11" t="s">
        <v>1050</v>
      </c>
      <c r="H18875" s="12">
        <v>44117.599305555559</v>
      </c>
    </row>
    <row r="18876" spans="1:8" x14ac:dyDescent="0.2">
      <c r="A18876" s="7">
        <v>7308</v>
      </c>
      <c r="B18876" s="8" t="s">
        <v>305</v>
      </c>
      <c r="C18876" t="str">
        <f>VLOOKUP(B18876, CONTENT!$B$2:$D$1001,2,FALSE)</f>
        <v>GIF</v>
      </c>
      <c r="D18876" t="str">
        <f>VLOOKUP(B18876,CONTENT!$B$2:$D$1001,3,FALSE)</f>
        <v>culture</v>
      </c>
      <c r="E18876" t="str">
        <f>VLOOKUP(G18876,'Reaction type'!$B$1:$E$17,2, FALSE)</f>
        <v>negative</v>
      </c>
      <c r="F18876">
        <f>VLOOKUP(G18876, 'Reaction type'!$B$2:$E$17, 3,FALSE)</f>
        <v>12</v>
      </c>
      <c r="G18876" s="8" t="s">
        <v>1050</v>
      </c>
      <c r="H18876" s="9">
        <v>44312.654861111114</v>
      </c>
    </row>
    <row r="18877" spans="1:8" x14ac:dyDescent="0.2">
      <c r="A18877" s="10">
        <v>7326</v>
      </c>
      <c r="B18877" s="11" t="s">
        <v>306</v>
      </c>
      <c r="C18877" t="str">
        <f>VLOOKUP(B18877, CONTENT!$B$2:$D$1001,2,FALSE)</f>
        <v>photo</v>
      </c>
      <c r="D18877" t="str">
        <f>VLOOKUP(B18877,CONTENT!$B$2:$D$1001,3,FALSE)</f>
        <v>travel</v>
      </c>
      <c r="E18877" t="str">
        <f>VLOOKUP(G18877,'Reaction type'!$B$1:$E$17,2, FALSE)</f>
        <v>negative</v>
      </c>
      <c r="F18877">
        <f>VLOOKUP(G18877, 'Reaction type'!$B$2:$E$17, 3,FALSE)</f>
        <v>12</v>
      </c>
      <c r="G18877" s="11" t="s">
        <v>1050</v>
      </c>
      <c r="H18877" s="12">
        <v>44170.179166666669</v>
      </c>
    </row>
    <row r="18878" spans="1:8" x14ac:dyDescent="0.2">
      <c r="A18878" s="7">
        <v>7358</v>
      </c>
      <c r="B18878" s="8" t="s">
        <v>307</v>
      </c>
      <c r="C18878" t="str">
        <f>VLOOKUP(B18878, CONTENT!$B$2:$D$1001,2,FALSE)</f>
        <v>video</v>
      </c>
      <c r="D18878" t="str">
        <f>VLOOKUP(B18878,CONTENT!$B$2:$D$1001,3,FALSE)</f>
        <v>Fitness</v>
      </c>
      <c r="E18878" t="str">
        <f>VLOOKUP(G18878,'Reaction type'!$B$1:$E$17,2, FALSE)</f>
        <v>negative</v>
      </c>
      <c r="F18878">
        <f>VLOOKUP(G18878, 'Reaction type'!$B$2:$E$17, 3,FALSE)</f>
        <v>12</v>
      </c>
      <c r="G18878" s="8" t="s">
        <v>1050</v>
      </c>
      <c r="H18878" s="9">
        <v>44128.832638888889</v>
      </c>
    </row>
    <row r="18879" spans="1:8" x14ac:dyDescent="0.2">
      <c r="A18879" s="7">
        <v>7360</v>
      </c>
      <c r="B18879" s="8" t="s">
        <v>307</v>
      </c>
      <c r="C18879" t="str">
        <f>VLOOKUP(B18879, CONTENT!$B$2:$D$1001,2,FALSE)</f>
        <v>video</v>
      </c>
      <c r="D18879" t="str">
        <f>VLOOKUP(B18879,CONTENT!$B$2:$D$1001,3,FALSE)</f>
        <v>Fitness</v>
      </c>
      <c r="E18879" t="str">
        <f>VLOOKUP(G18879,'Reaction type'!$B$1:$E$17,2, FALSE)</f>
        <v>negative</v>
      </c>
      <c r="F18879">
        <f>VLOOKUP(G18879, 'Reaction type'!$B$2:$E$17, 3,FALSE)</f>
        <v>12</v>
      </c>
      <c r="G18879" s="8" t="s">
        <v>1050</v>
      </c>
      <c r="H18879" s="9">
        <v>44048.510416666664</v>
      </c>
    </row>
    <row r="18880" spans="1:8" x14ac:dyDescent="0.2">
      <c r="A18880" s="10">
        <v>7365</v>
      </c>
      <c r="B18880" s="11" t="s">
        <v>307</v>
      </c>
      <c r="C18880" t="str">
        <f>VLOOKUP(B18880, CONTENT!$B$2:$D$1001,2,FALSE)</f>
        <v>video</v>
      </c>
      <c r="D18880" t="str">
        <f>VLOOKUP(B18880,CONTENT!$B$2:$D$1001,3,FALSE)</f>
        <v>Fitness</v>
      </c>
      <c r="E18880" t="str">
        <f>VLOOKUP(G18880,'Reaction type'!$B$1:$E$17,2, FALSE)</f>
        <v>negative</v>
      </c>
      <c r="F18880">
        <f>VLOOKUP(G18880, 'Reaction type'!$B$2:$E$17, 3,FALSE)</f>
        <v>12</v>
      </c>
      <c r="G18880" s="11" t="s">
        <v>1050</v>
      </c>
      <c r="H18880" s="12">
        <v>44134.06527777778</v>
      </c>
    </row>
    <row r="18881" spans="1:8" x14ac:dyDescent="0.2">
      <c r="A18881" s="7">
        <v>7366</v>
      </c>
      <c r="B18881" s="8" t="s">
        <v>307</v>
      </c>
      <c r="C18881" t="str">
        <f>VLOOKUP(B18881, CONTENT!$B$2:$D$1001,2,FALSE)</f>
        <v>video</v>
      </c>
      <c r="D18881" t="str">
        <f>VLOOKUP(B18881,CONTENT!$B$2:$D$1001,3,FALSE)</f>
        <v>Fitness</v>
      </c>
      <c r="E18881" t="str">
        <f>VLOOKUP(G18881,'Reaction type'!$B$1:$E$17,2, FALSE)</f>
        <v>negative</v>
      </c>
      <c r="F18881">
        <f>VLOOKUP(G18881, 'Reaction type'!$B$2:$E$17, 3,FALSE)</f>
        <v>12</v>
      </c>
      <c r="G18881" s="8" t="s">
        <v>1050</v>
      </c>
      <c r="H18881" s="9">
        <v>44310.136805555558</v>
      </c>
    </row>
    <row r="18882" spans="1:8" x14ac:dyDescent="0.2">
      <c r="A18882" s="10">
        <v>7394</v>
      </c>
      <c r="B18882" s="11" t="s">
        <v>308</v>
      </c>
      <c r="C18882" t="str">
        <f>VLOOKUP(B18882, CONTENT!$B$2:$D$1001,2,FALSE)</f>
        <v>photo</v>
      </c>
      <c r="D18882" t="str">
        <f>VLOOKUP(B18882,CONTENT!$B$2:$D$1001,3,FALSE)</f>
        <v>cooking</v>
      </c>
      <c r="E18882" t="str">
        <f>VLOOKUP(G18882,'Reaction type'!$B$1:$E$17,2, FALSE)</f>
        <v>negative</v>
      </c>
      <c r="F18882">
        <f>VLOOKUP(G18882, 'Reaction type'!$B$2:$E$17, 3,FALSE)</f>
        <v>12</v>
      </c>
      <c r="G18882" s="11" t="s">
        <v>1050</v>
      </c>
      <c r="H18882" s="12">
        <v>44319.193749999999</v>
      </c>
    </row>
    <row r="18883" spans="1:8" x14ac:dyDescent="0.2">
      <c r="A18883" s="10">
        <v>7425</v>
      </c>
      <c r="B18883" s="11" t="s">
        <v>309</v>
      </c>
      <c r="C18883" t="str">
        <f>VLOOKUP(B18883, CONTENT!$B$2:$D$1001,2,FALSE)</f>
        <v>audio</v>
      </c>
      <c r="D18883" t="str">
        <f>VLOOKUP(B18883,CONTENT!$B$2:$D$1001,3,FALSE)</f>
        <v>tennis</v>
      </c>
      <c r="E18883" t="str">
        <f>VLOOKUP(G18883,'Reaction type'!$B$1:$E$17,2, FALSE)</f>
        <v>negative</v>
      </c>
      <c r="F18883">
        <f>VLOOKUP(G18883, 'Reaction type'!$B$2:$E$17, 3,FALSE)</f>
        <v>12</v>
      </c>
      <c r="G18883" s="11" t="s">
        <v>1050</v>
      </c>
      <c r="H18883" s="12">
        <v>44084.039583333331</v>
      </c>
    </row>
    <row r="18884" spans="1:8" x14ac:dyDescent="0.2">
      <c r="A18884" s="7">
        <v>7435</v>
      </c>
      <c r="B18884" s="8" t="s">
        <v>310</v>
      </c>
      <c r="C18884" t="str">
        <f>VLOOKUP(B18884, CONTENT!$B$2:$D$1001,2,FALSE)</f>
        <v>audio</v>
      </c>
      <c r="D18884" t="str">
        <f>VLOOKUP(B18884,CONTENT!$B$2:$D$1001,3,FALSE)</f>
        <v>public speaking</v>
      </c>
      <c r="E18884" t="str">
        <f>VLOOKUP(G18884,'Reaction type'!$B$1:$E$17,2, FALSE)</f>
        <v>negative</v>
      </c>
      <c r="F18884">
        <f>VLOOKUP(G18884, 'Reaction type'!$B$2:$E$17, 3,FALSE)</f>
        <v>12</v>
      </c>
      <c r="G18884" s="8" t="s">
        <v>1050</v>
      </c>
      <c r="H18884" s="9">
        <v>44158.886111111111</v>
      </c>
    </row>
    <row r="18885" spans="1:8" x14ac:dyDescent="0.2">
      <c r="A18885" s="10">
        <v>7442</v>
      </c>
      <c r="B18885" s="11" t="s">
        <v>310</v>
      </c>
      <c r="C18885" t="str">
        <f>VLOOKUP(B18885, CONTENT!$B$2:$D$1001,2,FALSE)</f>
        <v>audio</v>
      </c>
      <c r="D18885" t="str">
        <f>VLOOKUP(B18885,CONTENT!$B$2:$D$1001,3,FALSE)</f>
        <v>public speaking</v>
      </c>
      <c r="E18885" t="str">
        <f>VLOOKUP(G18885,'Reaction type'!$B$1:$E$17,2, FALSE)</f>
        <v>negative</v>
      </c>
      <c r="F18885">
        <f>VLOOKUP(G18885, 'Reaction type'!$B$2:$E$17, 3,FALSE)</f>
        <v>12</v>
      </c>
      <c r="G18885" s="11" t="s">
        <v>1050</v>
      </c>
      <c r="H18885" s="12">
        <v>44107.209722222222</v>
      </c>
    </row>
    <row r="18886" spans="1:8" x14ac:dyDescent="0.2">
      <c r="A18886" s="10">
        <v>7459</v>
      </c>
      <c r="B18886" s="11" t="s">
        <v>311</v>
      </c>
      <c r="C18886" t="str">
        <f>VLOOKUP(B18886, CONTENT!$B$2:$D$1001,2,FALSE)</f>
        <v>photo</v>
      </c>
      <c r="D18886" t="str">
        <f>VLOOKUP(B18886,CONTENT!$B$2:$D$1001,3,FALSE)</f>
        <v>technology</v>
      </c>
      <c r="E18886" t="str">
        <f>VLOOKUP(G18886,'Reaction type'!$B$1:$E$17,2, FALSE)</f>
        <v>negative</v>
      </c>
      <c r="F18886">
        <f>VLOOKUP(G18886, 'Reaction type'!$B$2:$E$17, 3,FALSE)</f>
        <v>12</v>
      </c>
      <c r="G18886" s="11" t="s">
        <v>1050</v>
      </c>
      <c r="H18886" s="12">
        <v>44363.540972222225</v>
      </c>
    </row>
    <row r="18887" spans="1:8" x14ac:dyDescent="0.2">
      <c r="A18887" s="7">
        <v>7481</v>
      </c>
      <c r="B18887" s="14" t="s">
        <v>312</v>
      </c>
      <c r="C18887" t="str">
        <f>VLOOKUP(B18887, CONTENT!$B$2:$D$1001,2,FALSE)</f>
        <v>GIF</v>
      </c>
      <c r="D18887" t="str">
        <f>VLOOKUP(B18887,CONTENT!$B$2:$D$1001,3,FALSE)</f>
        <v>studying</v>
      </c>
      <c r="E18887" t="str">
        <f>VLOOKUP(G18887,'Reaction type'!$B$1:$E$17,2, FALSE)</f>
        <v>negative</v>
      </c>
      <c r="F18887">
        <f>VLOOKUP(G18887, 'Reaction type'!$B$2:$E$17, 3,FALSE)</f>
        <v>12</v>
      </c>
      <c r="G18887" s="8" t="s">
        <v>1050</v>
      </c>
      <c r="H18887" s="9">
        <v>44362.675694444442</v>
      </c>
    </row>
    <row r="18888" spans="1:8" x14ac:dyDescent="0.2">
      <c r="A18888" s="10">
        <v>7492</v>
      </c>
      <c r="B18888" s="13" t="s">
        <v>312</v>
      </c>
      <c r="C18888" t="str">
        <f>VLOOKUP(B18888, CONTENT!$B$2:$D$1001,2,FALSE)</f>
        <v>GIF</v>
      </c>
      <c r="D18888" t="str">
        <f>VLOOKUP(B18888,CONTENT!$B$2:$D$1001,3,FALSE)</f>
        <v>studying</v>
      </c>
      <c r="E18888" t="str">
        <f>VLOOKUP(G18888,'Reaction type'!$B$1:$E$17,2, FALSE)</f>
        <v>negative</v>
      </c>
      <c r="F18888">
        <f>VLOOKUP(G18888, 'Reaction type'!$B$2:$E$17, 3,FALSE)</f>
        <v>12</v>
      </c>
      <c r="G18888" s="11" t="s">
        <v>1050</v>
      </c>
      <c r="H18888" s="12">
        <v>44285.999305555553</v>
      </c>
    </row>
    <row r="18889" spans="1:8" x14ac:dyDescent="0.2">
      <c r="A18889" s="10">
        <v>7539</v>
      </c>
      <c r="B18889" s="11" t="s">
        <v>313</v>
      </c>
      <c r="C18889" t="str">
        <f>VLOOKUP(B18889, CONTENT!$B$2:$D$1001,2,FALSE)</f>
        <v>GIF</v>
      </c>
      <c r="D18889" t="str">
        <f>VLOOKUP(B18889,CONTENT!$B$2:$D$1001,3,FALSE)</f>
        <v>fitness</v>
      </c>
      <c r="E18889" t="str">
        <f>VLOOKUP(G18889,'Reaction type'!$B$1:$E$17,2, FALSE)</f>
        <v>negative</v>
      </c>
      <c r="F18889">
        <f>VLOOKUP(G18889, 'Reaction type'!$B$2:$E$17, 3,FALSE)</f>
        <v>12</v>
      </c>
      <c r="G18889" s="11" t="s">
        <v>1050</v>
      </c>
      <c r="H18889" s="12">
        <v>44265.714583333334</v>
      </c>
    </row>
    <row r="18890" spans="1:8" x14ac:dyDescent="0.2">
      <c r="A18890" s="10">
        <v>7543</v>
      </c>
      <c r="B18890" s="11" t="s">
        <v>313</v>
      </c>
      <c r="C18890" t="str">
        <f>VLOOKUP(B18890, CONTENT!$B$2:$D$1001,2,FALSE)</f>
        <v>GIF</v>
      </c>
      <c r="D18890" t="str">
        <f>VLOOKUP(B18890,CONTENT!$B$2:$D$1001,3,FALSE)</f>
        <v>fitness</v>
      </c>
      <c r="E18890" t="str">
        <f>VLOOKUP(G18890,'Reaction type'!$B$1:$E$17,2, FALSE)</f>
        <v>negative</v>
      </c>
      <c r="F18890">
        <f>VLOOKUP(G18890, 'Reaction type'!$B$2:$E$17, 3,FALSE)</f>
        <v>12</v>
      </c>
      <c r="G18890" s="11" t="s">
        <v>1050</v>
      </c>
      <c r="H18890" s="12">
        <v>44131.286805555559</v>
      </c>
    </row>
    <row r="18891" spans="1:8" x14ac:dyDescent="0.2">
      <c r="A18891" s="10">
        <v>7546</v>
      </c>
      <c r="B18891" s="11" t="s">
        <v>315</v>
      </c>
      <c r="C18891" t="str">
        <f>VLOOKUP(B18891, CONTENT!$B$2:$D$1001,2,FALSE)</f>
        <v>GIF</v>
      </c>
      <c r="D18891" t="str">
        <f>VLOOKUP(B18891,CONTENT!$B$2:$D$1001,3,FALSE)</f>
        <v>cooking</v>
      </c>
      <c r="E18891" t="str">
        <f>VLOOKUP(G18891,'Reaction type'!$B$1:$E$17,2, FALSE)</f>
        <v>negative</v>
      </c>
      <c r="F18891">
        <f>VLOOKUP(G18891, 'Reaction type'!$B$2:$E$17, 3,FALSE)</f>
        <v>12</v>
      </c>
      <c r="G18891" s="11" t="s">
        <v>1050</v>
      </c>
      <c r="H18891" s="12">
        <v>44241.831944444442</v>
      </c>
    </row>
    <row r="18892" spans="1:8" x14ac:dyDescent="0.2">
      <c r="A18892" s="7">
        <v>7555</v>
      </c>
      <c r="B18892" s="8" t="s">
        <v>315</v>
      </c>
      <c r="C18892" t="str">
        <f>VLOOKUP(B18892, CONTENT!$B$2:$D$1001,2,FALSE)</f>
        <v>GIF</v>
      </c>
      <c r="D18892" t="str">
        <f>VLOOKUP(B18892,CONTENT!$B$2:$D$1001,3,FALSE)</f>
        <v>cooking</v>
      </c>
      <c r="E18892" t="str">
        <f>VLOOKUP(G18892,'Reaction type'!$B$1:$E$17,2, FALSE)</f>
        <v>negative</v>
      </c>
      <c r="F18892">
        <f>VLOOKUP(G18892, 'Reaction type'!$B$2:$E$17, 3,FALSE)</f>
        <v>12</v>
      </c>
      <c r="G18892" s="8" t="s">
        <v>1050</v>
      </c>
      <c r="H18892" s="9">
        <v>44067.804166666669</v>
      </c>
    </row>
    <row r="18893" spans="1:8" x14ac:dyDescent="0.2">
      <c r="A18893" s="7">
        <v>7590</v>
      </c>
      <c r="B18893" s="8" t="s">
        <v>316</v>
      </c>
      <c r="C18893" t="str">
        <f>VLOOKUP(B18893, CONTENT!$B$2:$D$1001,2,FALSE)</f>
        <v>photo</v>
      </c>
      <c r="D18893" t="str">
        <f>VLOOKUP(B18893,CONTENT!$B$2:$D$1001,3,FALSE)</f>
        <v>tennis</v>
      </c>
      <c r="E18893" t="str">
        <f>VLOOKUP(G18893,'Reaction type'!$B$1:$E$17,2, FALSE)</f>
        <v>negative</v>
      </c>
      <c r="F18893">
        <f>VLOOKUP(G18893, 'Reaction type'!$B$2:$E$17, 3,FALSE)</f>
        <v>12</v>
      </c>
      <c r="G18893" s="8" t="s">
        <v>1050</v>
      </c>
      <c r="H18893" s="9">
        <v>44209.808333333334</v>
      </c>
    </row>
    <row r="18894" spans="1:8" x14ac:dyDescent="0.2">
      <c r="A18894" s="7">
        <v>7596</v>
      </c>
      <c r="B18894" s="8" t="s">
        <v>316</v>
      </c>
      <c r="C18894" t="str">
        <f>VLOOKUP(B18894, CONTENT!$B$2:$D$1001,2,FALSE)</f>
        <v>photo</v>
      </c>
      <c r="D18894" t="str">
        <f>VLOOKUP(B18894,CONTENT!$B$2:$D$1001,3,FALSE)</f>
        <v>tennis</v>
      </c>
      <c r="E18894" t="str">
        <f>VLOOKUP(G18894,'Reaction type'!$B$1:$E$17,2, FALSE)</f>
        <v>negative</v>
      </c>
      <c r="F18894">
        <f>VLOOKUP(G18894, 'Reaction type'!$B$2:$E$17, 3,FALSE)</f>
        <v>12</v>
      </c>
      <c r="G18894" s="8" t="s">
        <v>1050</v>
      </c>
      <c r="H18894" s="9">
        <v>44200.090277777781</v>
      </c>
    </row>
    <row r="18895" spans="1:8" x14ac:dyDescent="0.2">
      <c r="A18895" s="7">
        <v>7598</v>
      </c>
      <c r="B18895" s="8" t="s">
        <v>316</v>
      </c>
      <c r="C18895" t="str">
        <f>VLOOKUP(B18895, CONTENT!$B$2:$D$1001,2,FALSE)</f>
        <v>photo</v>
      </c>
      <c r="D18895" t="str">
        <f>VLOOKUP(B18895,CONTENT!$B$2:$D$1001,3,FALSE)</f>
        <v>tennis</v>
      </c>
      <c r="E18895" t="str">
        <f>VLOOKUP(G18895,'Reaction type'!$B$1:$E$17,2, FALSE)</f>
        <v>negative</v>
      </c>
      <c r="F18895">
        <f>VLOOKUP(G18895, 'Reaction type'!$B$2:$E$17, 3,FALSE)</f>
        <v>12</v>
      </c>
      <c r="G18895" s="8" t="s">
        <v>1050</v>
      </c>
      <c r="H18895" s="9">
        <v>44133.027083333334</v>
      </c>
    </row>
    <row r="18896" spans="1:8" x14ac:dyDescent="0.2">
      <c r="A18896" s="7">
        <v>7610</v>
      </c>
      <c r="B18896" s="8" t="s">
        <v>316</v>
      </c>
      <c r="C18896" t="str">
        <f>VLOOKUP(B18896, CONTENT!$B$2:$D$1001,2,FALSE)</f>
        <v>photo</v>
      </c>
      <c r="D18896" t="str">
        <f>VLOOKUP(B18896,CONTENT!$B$2:$D$1001,3,FALSE)</f>
        <v>tennis</v>
      </c>
      <c r="E18896" t="str">
        <f>VLOOKUP(G18896,'Reaction type'!$B$1:$E$17,2, FALSE)</f>
        <v>negative</v>
      </c>
      <c r="F18896">
        <f>VLOOKUP(G18896, 'Reaction type'!$B$2:$E$17, 3,FALSE)</f>
        <v>12</v>
      </c>
      <c r="G18896" s="8" t="s">
        <v>1050</v>
      </c>
      <c r="H18896" s="9">
        <v>44004.143750000003</v>
      </c>
    </row>
    <row r="18897" spans="1:8" x14ac:dyDescent="0.2">
      <c r="A18897" s="7">
        <v>7627</v>
      </c>
      <c r="B18897" s="8" t="s">
        <v>317</v>
      </c>
      <c r="C18897" t="str">
        <f>VLOOKUP(B18897, CONTENT!$B$2:$D$1001,2,FALSE)</f>
        <v>GIF</v>
      </c>
      <c r="D18897" t="str">
        <f>VLOOKUP(B18897,CONTENT!$B$2:$D$1001,3,FALSE)</f>
        <v>animals</v>
      </c>
      <c r="E18897" t="str">
        <f>VLOOKUP(G18897,'Reaction type'!$B$1:$E$17,2, FALSE)</f>
        <v>negative</v>
      </c>
      <c r="F18897">
        <f>VLOOKUP(G18897, 'Reaction type'!$B$2:$E$17, 3,FALSE)</f>
        <v>12</v>
      </c>
      <c r="G18897" s="8" t="s">
        <v>1050</v>
      </c>
      <c r="H18897" s="9">
        <v>44276.352083333331</v>
      </c>
    </row>
    <row r="18898" spans="1:8" x14ac:dyDescent="0.2">
      <c r="A18898" s="7">
        <v>7633</v>
      </c>
      <c r="B18898" s="8" t="s">
        <v>317</v>
      </c>
      <c r="C18898" t="str">
        <f>VLOOKUP(B18898, CONTENT!$B$2:$D$1001,2,FALSE)</f>
        <v>GIF</v>
      </c>
      <c r="D18898" t="str">
        <f>VLOOKUP(B18898,CONTENT!$B$2:$D$1001,3,FALSE)</f>
        <v>animals</v>
      </c>
      <c r="E18898" t="str">
        <f>VLOOKUP(G18898,'Reaction type'!$B$1:$E$17,2, FALSE)</f>
        <v>negative</v>
      </c>
      <c r="F18898">
        <f>VLOOKUP(G18898, 'Reaction type'!$B$2:$E$17, 3,FALSE)</f>
        <v>12</v>
      </c>
      <c r="G18898" s="8" t="s">
        <v>1050</v>
      </c>
      <c r="H18898" s="9">
        <v>44120.932638888888</v>
      </c>
    </row>
    <row r="18899" spans="1:8" x14ac:dyDescent="0.2">
      <c r="A18899" s="10">
        <v>7657</v>
      </c>
      <c r="B18899" s="11" t="s">
        <v>318</v>
      </c>
      <c r="C18899" t="str">
        <f>VLOOKUP(B18899, CONTENT!$B$2:$D$1001,2,FALSE)</f>
        <v>audio</v>
      </c>
      <c r="D18899" t="str">
        <f>VLOOKUP(B18899,CONTENT!$B$2:$D$1001,3,FALSE)</f>
        <v>cooking</v>
      </c>
      <c r="E18899" t="str">
        <f>VLOOKUP(G18899,'Reaction type'!$B$1:$E$17,2, FALSE)</f>
        <v>negative</v>
      </c>
      <c r="F18899">
        <f>VLOOKUP(G18899, 'Reaction type'!$B$2:$E$17, 3,FALSE)</f>
        <v>12</v>
      </c>
      <c r="G18899" s="11" t="s">
        <v>1050</v>
      </c>
      <c r="H18899" s="12">
        <v>44104.249305555553</v>
      </c>
    </row>
    <row r="18900" spans="1:8" x14ac:dyDescent="0.2">
      <c r="A18900" s="7">
        <v>7698</v>
      </c>
      <c r="B18900" s="8" t="s">
        <v>320</v>
      </c>
      <c r="C18900" t="str">
        <f>VLOOKUP(B18900, CONTENT!$B$2:$D$1001,2,FALSE)</f>
        <v>audio</v>
      </c>
      <c r="D18900" t="str">
        <f>VLOOKUP(B18900,CONTENT!$B$2:$D$1001,3,FALSE)</f>
        <v>tennis</v>
      </c>
      <c r="E18900" t="str">
        <f>VLOOKUP(G18900,'Reaction type'!$B$1:$E$17,2, FALSE)</f>
        <v>negative</v>
      </c>
      <c r="F18900">
        <f>VLOOKUP(G18900, 'Reaction type'!$B$2:$E$17, 3,FALSE)</f>
        <v>12</v>
      </c>
      <c r="G18900" s="8" t="s">
        <v>1050</v>
      </c>
      <c r="H18900" s="9">
        <v>44317.443749999999</v>
      </c>
    </row>
    <row r="18901" spans="1:8" x14ac:dyDescent="0.2">
      <c r="A18901" s="7">
        <v>7721</v>
      </c>
      <c r="B18901" s="8" t="s">
        <v>321</v>
      </c>
      <c r="C18901" t="str">
        <f>VLOOKUP(B18901, CONTENT!$B$2:$D$1001,2,FALSE)</f>
        <v>audio</v>
      </c>
      <c r="D18901" t="str">
        <f>VLOOKUP(B18901,CONTENT!$B$2:$D$1001,3,FALSE)</f>
        <v>science</v>
      </c>
      <c r="E18901" t="str">
        <f>VLOOKUP(G18901,'Reaction type'!$B$1:$E$17,2, FALSE)</f>
        <v>negative</v>
      </c>
      <c r="F18901">
        <f>VLOOKUP(G18901, 'Reaction type'!$B$2:$E$17, 3,FALSE)</f>
        <v>12</v>
      </c>
      <c r="G18901" s="8" t="s">
        <v>1050</v>
      </c>
      <c r="H18901" s="9">
        <v>44053.352777777778</v>
      </c>
    </row>
    <row r="18902" spans="1:8" x14ac:dyDescent="0.2">
      <c r="A18902" s="10">
        <v>7747</v>
      </c>
      <c r="B18902" s="11" t="s">
        <v>322</v>
      </c>
      <c r="C18902" t="str">
        <f>VLOOKUP(B18902, CONTENT!$B$2:$D$1001,2,FALSE)</f>
        <v>GIF</v>
      </c>
      <c r="D18902" t="str">
        <f>VLOOKUP(B18902,CONTENT!$B$2:$D$1001,3,FALSE)</f>
        <v>animals</v>
      </c>
      <c r="E18902" t="str">
        <f>VLOOKUP(G18902,'Reaction type'!$B$1:$E$17,2, FALSE)</f>
        <v>negative</v>
      </c>
      <c r="F18902">
        <f>VLOOKUP(G18902, 'Reaction type'!$B$2:$E$17, 3,FALSE)</f>
        <v>12</v>
      </c>
      <c r="G18902" s="11" t="s">
        <v>1050</v>
      </c>
      <c r="H18902" s="12">
        <v>44224.743750000001</v>
      </c>
    </row>
    <row r="18903" spans="1:8" x14ac:dyDescent="0.2">
      <c r="A18903" s="7">
        <v>7748</v>
      </c>
      <c r="B18903" s="8" t="s">
        <v>322</v>
      </c>
      <c r="C18903" t="str">
        <f>VLOOKUP(B18903, CONTENT!$B$2:$D$1001,2,FALSE)</f>
        <v>GIF</v>
      </c>
      <c r="D18903" t="str">
        <f>VLOOKUP(B18903,CONTENT!$B$2:$D$1001,3,FALSE)</f>
        <v>animals</v>
      </c>
      <c r="E18903" t="str">
        <f>VLOOKUP(G18903,'Reaction type'!$B$1:$E$17,2, FALSE)</f>
        <v>negative</v>
      </c>
      <c r="F18903">
        <f>VLOOKUP(G18903, 'Reaction type'!$B$2:$E$17, 3,FALSE)</f>
        <v>12</v>
      </c>
      <c r="G18903" s="8" t="s">
        <v>1050</v>
      </c>
      <c r="H18903" s="9">
        <v>44123.041666666664</v>
      </c>
    </row>
    <row r="18904" spans="1:8" x14ac:dyDescent="0.2">
      <c r="A18904" s="7">
        <v>7752</v>
      </c>
      <c r="B18904" s="8" t="s">
        <v>322</v>
      </c>
      <c r="C18904" t="str">
        <f>VLOOKUP(B18904, CONTENT!$B$2:$D$1001,2,FALSE)</f>
        <v>GIF</v>
      </c>
      <c r="D18904" t="str">
        <f>VLOOKUP(B18904,CONTENT!$B$2:$D$1001,3,FALSE)</f>
        <v>animals</v>
      </c>
      <c r="E18904" t="str">
        <f>VLOOKUP(G18904,'Reaction type'!$B$1:$E$17,2, FALSE)</f>
        <v>negative</v>
      </c>
      <c r="F18904">
        <f>VLOOKUP(G18904, 'Reaction type'!$B$2:$E$17, 3,FALSE)</f>
        <v>12</v>
      </c>
      <c r="G18904" s="8" t="s">
        <v>1050</v>
      </c>
      <c r="H18904" s="9">
        <v>44356.038888888892</v>
      </c>
    </row>
    <row r="18905" spans="1:8" x14ac:dyDescent="0.2">
      <c r="A18905" s="10">
        <v>7769</v>
      </c>
      <c r="B18905" s="11" t="s">
        <v>322</v>
      </c>
      <c r="C18905" t="str">
        <f>VLOOKUP(B18905, CONTENT!$B$2:$D$1001,2,FALSE)</f>
        <v>GIF</v>
      </c>
      <c r="D18905" t="str">
        <f>VLOOKUP(B18905,CONTENT!$B$2:$D$1001,3,FALSE)</f>
        <v>animals</v>
      </c>
      <c r="E18905" t="str">
        <f>VLOOKUP(G18905,'Reaction type'!$B$1:$E$17,2, FALSE)</f>
        <v>negative</v>
      </c>
      <c r="F18905">
        <f>VLOOKUP(G18905, 'Reaction type'!$B$2:$E$17, 3,FALSE)</f>
        <v>12</v>
      </c>
      <c r="G18905" s="11" t="s">
        <v>1050</v>
      </c>
      <c r="H18905" s="12">
        <v>44365.231249999997</v>
      </c>
    </row>
    <row r="18906" spans="1:8" x14ac:dyDescent="0.2">
      <c r="A18906" s="10">
        <v>7795</v>
      </c>
      <c r="B18906" s="11" t="s">
        <v>324</v>
      </c>
      <c r="C18906" t="str">
        <f>VLOOKUP(B18906, CONTENT!$B$2:$D$1001,2,FALSE)</f>
        <v>photo</v>
      </c>
      <c r="D18906" t="str">
        <f>VLOOKUP(B18906,CONTENT!$B$2:$D$1001,3,FALSE)</f>
        <v>healthy eating</v>
      </c>
      <c r="E18906" t="str">
        <f>VLOOKUP(G18906,'Reaction type'!$B$1:$E$17,2, FALSE)</f>
        <v>negative</v>
      </c>
      <c r="F18906">
        <f>VLOOKUP(G18906, 'Reaction type'!$B$2:$E$17, 3,FALSE)</f>
        <v>12</v>
      </c>
      <c r="G18906" s="11" t="s">
        <v>1050</v>
      </c>
      <c r="H18906" s="12">
        <v>44208.577777777777</v>
      </c>
    </row>
    <row r="18907" spans="1:8" x14ac:dyDescent="0.2">
      <c r="A18907" s="10">
        <v>7811</v>
      </c>
      <c r="B18907" s="11" t="s">
        <v>324</v>
      </c>
      <c r="C18907" t="str">
        <f>VLOOKUP(B18907, CONTENT!$B$2:$D$1001,2,FALSE)</f>
        <v>photo</v>
      </c>
      <c r="D18907" t="str">
        <f>VLOOKUP(B18907,CONTENT!$B$2:$D$1001,3,FALSE)</f>
        <v>healthy eating</v>
      </c>
      <c r="E18907" t="str">
        <f>VLOOKUP(G18907,'Reaction type'!$B$1:$E$17,2, FALSE)</f>
        <v>negative</v>
      </c>
      <c r="F18907">
        <f>VLOOKUP(G18907, 'Reaction type'!$B$2:$E$17, 3,FALSE)</f>
        <v>12</v>
      </c>
      <c r="G18907" s="11" t="s">
        <v>1050</v>
      </c>
      <c r="H18907" s="12">
        <v>44133.22152777778</v>
      </c>
    </row>
    <row r="18908" spans="1:8" x14ac:dyDescent="0.2">
      <c r="A18908" s="7">
        <v>7831</v>
      </c>
      <c r="B18908" s="8" t="s">
        <v>325</v>
      </c>
      <c r="C18908" t="str">
        <f>VLOOKUP(B18908, CONTENT!$B$2:$D$1001,2,FALSE)</f>
        <v>photo</v>
      </c>
      <c r="D18908" t="str">
        <f>VLOOKUP(B18908,CONTENT!$B$2:$D$1001,3,FALSE)</f>
        <v>studying</v>
      </c>
      <c r="E18908" t="str">
        <f>VLOOKUP(G18908,'Reaction type'!$B$1:$E$17,2, FALSE)</f>
        <v>negative</v>
      </c>
      <c r="F18908">
        <f>VLOOKUP(G18908, 'Reaction type'!$B$2:$E$17, 3,FALSE)</f>
        <v>12</v>
      </c>
      <c r="G18908" s="8" t="s">
        <v>1050</v>
      </c>
      <c r="H18908" s="9">
        <v>44296.224305555559</v>
      </c>
    </row>
    <row r="18909" spans="1:8" x14ac:dyDescent="0.2">
      <c r="A18909" s="10">
        <v>7836</v>
      </c>
      <c r="B18909" s="11" t="s">
        <v>325</v>
      </c>
      <c r="C18909" t="str">
        <f>VLOOKUP(B18909, CONTENT!$B$2:$D$1001,2,FALSE)</f>
        <v>photo</v>
      </c>
      <c r="D18909" t="str">
        <f>VLOOKUP(B18909,CONTENT!$B$2:$D$1001,3,FALSE)</f>
        <v>studying</v>
      </c>
      <c r="E18909" t="str">
        <f>VLOOKUP(G18909,'Reaction type'!$B$1:$E$17,2, FALSE)</f>
        <v>negative</v>
      </c>
      <c r="F18909">
        <f>VLOOKUP(G18909, 'Reaction type'!$B$2:$E$17, 3,FALSE)</f>
        <v>12</v>
      </c>
      <c r="G18909" s="11" t="s">
        <v>1050</v>
      </c>
      <c r="H18909" s="12">
        <v>44312.04583333333</v>
      </c>
    </row>
    <row r="18910" spans="1:8" x14ac:dyDescent="0.2">
      <c r="A18910" s="7">
        <v>7847</v>
      </c>
      <c r="B18910" s="8" t="s">
        <v>325</v>
      </c>
      <c r="C18910" t="str">
        <f>VLOOKUP(B18910, CONTENT!$B$2:$D$1001,2,FALSE)</f>
        <v>photo</v>
      </c>
      <c r="D18910" t="str">
        <f>VLOOKUP(B18910,CONTENT!$B$2:$D$1001,3,FALSE)</f>
        <v>studying</v>
      </c>
      <c r="E18910" t="str">
        <f>VLOOKUP(G18910,'Reaction type'!$B$1:$E$17,2, FALSE)</f>
        <v>negative</v>
      </c>
      <c r="F18910">
        <f>VLOOKUP(G18910, 'Reaction type'!$B$2:$E$17, 3,FALSE)</f>
        <v>12</v>
      </c>
      <c r="G18910" s="8" t="s">
        <v>1050</v>
      </c>
      <c r="H18910" s="9">
        <v>44017.72152777778</v>
      </c>
    </row>
    <row r="18911" spans="1:8" x14ac:dyDescent="0.2">
      <c r="A18911" s="10">
        <v>7871</v>
      </c>
      <c r="B18911" s="11" t="s">
        <v>326</v>
      </c>
      <c r="C18911" t="str">
        <f>VLOOKUP(B18911, CONTENT!$B$2:$D$1001,2,FALSE)</f>
        <v>audio</v>
      </c>
      <c r="D18911" t="str">
        <f>VLOOKUP(B18911,CONTENT!$B$2:$D$1001,3,FALSE)</f>
        <v>veganism</v>
      </c>
      <c r="E18911" t="str">
        <f>VLOOKUP(G18911,'Reaction type'!$B$1:$E$17,2, FALSE)</f>
        <v>negative</v>
      </c>
      <c r="F18911">
        <f>VLOOKUP(G18911, 'Reaction type'!$B$2:$E$17, 3,FALSE)</f>
        <v>12</v>
      </c>
      <c r="G18911" s="11" t="s">
        <v>1050</v>
      </c>
      <c r="H18911" s="12">
        <v>44135.127083333333</v>
      </c>
    </row>
    <row r="18912" spans="1:8" x14ac:dyDescent="0.2">
      <c r="A18912" s="10">
        <v>7875</v>
      </c>
      <c r="B18912" s="11" t="s">
        <v>326</v>
      </c>
      <c r="C18912" t="str">
        <f>VLOOKUP(B18912, CONTENT!$B$2:$D$1001,2,FALSE)</f>
        <v>audio</v>
      </c>
      <c r="D18912" t="str">
        <f>VLOOKUP(B18912,CONTENT!$B$2:$D$1001,3,FALSE)</f>
        <v>veganism</v>
      </c>
      <c r="E18912" t="str">
        <f>VLOOKUP(G18912,'Reaction type'!$B$1:$E$17,2, FALSE)</f>
        <v>negative</v>
      </c>
      <c r="F18912">
        <f>VLOOKUP(G18912, 'Reaction type'!$B$2:$E$17, 3,FALSE)</f>
        <v>12</v>
      </c>
      <c r="G18912" s="11" t="s">
        <v>1050</v>
      </c>
      <c r="H18912" s="12">
        <v>44228.600694444445</v>
      </c>
    </row>
    <row r="18913" spans="1:8" x14ac:dyDescent="0.2">
      <c r="A18913" s="10">
        <v>7885</v>
      </c>
      <c r="B18913" s="11" t="s">
        <v>326</v>
      </c>
      <c r="C18913" t="str">
        <f>VLOOKUP(B18913, CONTENT!$B$2:$D$1001,2,FALSE)</f>
        <v>audio</v>
      </c>
      <c r="D18913" t="str">
        <f>VLOOKUP(B18913,CONTENT!$B$2:$D$1001,3,FALSE)</f>
        <v>veganism</v>
      </c>
      <c r="E18913" t="str">
        <f>VLOOKUP(G18913,'Reaction type'!$B$1:$E$17,2, FALSE)</f>
        <v>negative</v>
      </c>
      <c r="F18913">
        <f>VLOOKUP(G18913, 'Reaction type'!$B$2:$E$17, 3,FALSE)</f>
        <v>12</v>
      </c>
      <c r="G18913" s="11" t="s">
        <v>1050</v>
      </c>
      <c r="H18913" s="12">
        <v>44199.942361111112</v>
      </c>
    </row>
    <row r="18914" spans="1:8" x14ac:dyDescent="0.2">
      <c r="A18914" s="10">
        <v>7891</v>
      </c>
      <c r="B18914" s="11" t="s">
        <v>326</v>
      </c>
      <c r="C18914" t="str">
        <f>VLOOKUP(B18914, CONTENT!$B$2:$D$1001,2,FALSE)</f>
        <v>audio</v>
      </c>
      <c r="D18914" t="str">
        <f>VLOOKUP(B18914,CONTENT!$B$2:$D$1001,3,FALSE)</f>
        <v>veganism</v>
      </c>
      <c r="E18914" t="str">
        <f>VLOOKUP(G18914,'Reaction type'!$B$1:$E$17,2, FALSE)</f>
        <v>negative</v>
      </c>
      <c r="F18914">
        <f>VLOOKUP(G18914, 'Reaction type'!$B$2:$E$17, 3,FALSE)</f>
        <v>12</v>
      </c>
      <c r="G18914" s="11" t="s">
        <v>1050</v>
      </c>
      <c r="H18914" s="12">
        <v>44154.793749999997</v>
      </c>
    </row>
    <row r="18915" spans="1:8" x14ac:dyDescent="0.2">
      <c r="A18915" s="7">
        <v>7904</v>
      </c>
      <c r="B18915" s="8" t="s">
        <v>326</v>
      </c>
      <c r="C18915" t="str">
        <f>VLOOKUP(B18915, CONTENT!$B$2:$D$1001,2,FALSE)</f>
        <v>audio</v>
      </c>
      <c r="D18915" t="str">
        <f>VLOOKUP(B18915,CONTENT!$B$2:$D$1001,3,FALSE)</f>
        <v>veganism</v>
      </c>
      <c r="E18915" t="str">
        <f>VLOOKUP(G18915,'Reaction type'!$B$1:$E$17,2, FALSE)</f>
        <v>negative</v>
      </c>
      <c r="F18915">
        <f>VLOOKUP(G18915, 'Reaction type'!$B$2:$E$17, 3,FALSE)</f>
        <v>12</v>
      </c>
      <c r="G18915" s="8" t="s">
        <v>1050</v>
      </c>
      <c r="H18915" s="9">
        <v>44263.370833333334</v>
      </c>
    </row>
    <row r="18916" spans="1:8" x14ac:dyDescent="0.2">
      <c r="A18916" s="10">
        <v>7910</v>
      </c>
      <c r="B18916" s="11" t="s">
        <v>327</v>
      </c>
      <c r="C18916" t="str">
        <f>VLOOKUP(B18916, CONTENT!$B$2:$D$1001,2,FALSE)</f>
        <v>photo</v>
      </c>
      <c r="D18916" t="str">
        <f>VLOOKUP(B18916,CONTENT!$B$2:$D$1001,3,FALSE)</f>
        <v>culture</v>
      </c>
      <c r="E18916" t="str">
        <f>VLOOKUP(G18916,'Reaction type'!$B$1:$E$17,2, FALSE)</f>
        <v>negative</v>
      </c>
      <c r="F18916">
        <f>VLOOKUP(G18916, 'Reaction type'!$B$2:$E$17, 3,FALSE)</f>
        <v>12</v>
      </c>
      <c r="G18916" s="11" t="s">
        <v>1050</v>
      </c>
      <c r="H18916" s="12">
        <v>44122.756944444445</v>
      </c>
    </row>
    <row r="18917" spans="1:8" x14ac:dyDescent="0.2">
      <c r="A18917" s="7">
        <v>7911</v>
      </c>
      <c r="B18917" s="8" t="s">
        <v>327</v>
      </c>
      <c r="C18917" t="str">
        <f>VLOOKUP(B18917, CONTENT!$B$2:$D$1001,2,FALSE)</f>
        <v>photo</v>
      </c>
      <c r="D18917" t="str">
        <f>VLOOKUP(B18917,CONTENT!$B$2:$D$1001,3,FALSE)</f>
        <v>culture</v>
      </c>
      <c r="E18917" t="str">
        <f>VLOOKUP(G18917,'Reaction type'!$B$1:$E$17,2, FALSE)</f>
        <v>negative</v>
      </c>
      <c r="F18917">
        <f>VLOOKUP(G18917, 'Reaction type'!$B$2:$E$17, 3,FALSE)</f>
        <v>12</v>
      </c>
      <c r="G18917" s="8" t="s">
        <v>1050</v>
      </c>
      <c r="H18917" s="9">
        <v>44268.324999999997</v>
      </c>
    </row>
    <row r="18918" spans="1:8" x14ac:dyDescent="0.2">
      <c r="A18918" s="7">
        <v>7925</v>
      </c>
      <c r="B18918" s="8" t="s">
        <v>327</v>
      </c>
      <c r="C18918" t="str">
        <f>VLOOKUP(B18918, CONTENT!$B$2:$D$1001,2,FALSE)</f>
        <v>photo</v>
      </c>
      <c r="D18918" t="str">
        <f>VLOOKUP(B18918,CONTENT!$B$2:$D$1001,3,FALSE)</f>
        <v>culture</v>
      </c>
      <c r="E18918" t="str">
        <f>VLOOKUP(G18918,'Reaction type'!$B$1:$E$17,2, FALSE)</f>
        <v>negative</v>
      </c>
      <c r="F18918">
        <f>VLOOKUP(G18918, 'Reaction type'!$B$2:$E$17, 3,FALSE)</f>
        <v>12</v>
      </c>
      <c r="G18918" s="8" t="s">
        <v>1050</v>
      </c>
      <c r="H18918" s="9">
        <v>44121.495833333334</v>
      </c>
    </row>
    <row r="18919" spans="1:8" x14ac:dyDescent="0.2">
      <c r="A18919" s="10">
        <v>7954</v>
      </c>
      <c r="B18919" s="11" t="s">
        <v>329</v>
      </c>
      <c r="C18919" t="str">
        <f>VLOOKUP(B18919, CONTENT!$B$2:$D$1001,2,FALSE)</f>
        <v>video</v>
      </c>
      <c r="D18919" t="str">
        <f>VLOOKUP(B18919,CONTENT!$B$2:$D$1001,3,FALSE)</f>
        <v>studying</v>
      </c>
      <c r="E18919" t="str">
        <f>VLOOKUP(G18919,'Reaction type'!$B$1:$E$17,2, FALSE)</f>
        <v>negative</v>
      </c>
      <c r="F18919">
        <f>VLOOKUP(G18919, 'Reaction type'!$B$2:$E$17, 3,FALSE)</f>
        <v>12</v>
      </c>
      <c r="G18919" s="11" t="s">
        <v>1050</v>
      </c>
      <c r="H18919" s="12">
        <v>44010.643055555556</v>
      </c>
    </row>
    <row r="18920" spans="1:8" x14ac:dyDescent="0.2">
      <c r="A18920" s="7">
        <v>7967</v>
      </c>
      <c r="B18920" s="8" t="s">
        <v>329</v>
      </c>
      <c r="C18920" t="str">
        <f>VLOOKUP(B18920, CONTENT!$B$2:$D$1001,2,FALSE)</f>
        <v>video</v>
      </c>
      <c r="D18920" t="str">
        <f>VLOOKUP(B18920,CONTENT!$B$2:$D$1001,3,FALSE)</f>
        <v>studying</v>
      </c>
      <c r="E18920" t="str">
        <f>VLOOKUP(G18920,'Reaction type'!$B$1:$E$17,2, FALSE)</f>
        <v>negative</v>
      </c>
      <c r="F18920">
        <f>VLOOKUP(G18920, 'Reaction type'!$B$2:$E$17, 3,FALSE)</f>
        <v>12</v>
      </c>
      <c r="G18920" s="8" t="s">
        <v>1050</v>
      </c>
      <c r="H18920" s="9">
        <v>44122.380555555559</v>
      </c>
    </row>
    <row r="18921" spans="1:8" x14ac:dyDescent="0.2">
      <c r="A18921" s="10">
        <v>7988</v>
      </c>
      <c r="B18921" s="11" t="s">
        <v>329</v>
      </c>
      <c r="C18921" t="str">
        <f>VLOOKUP(B18921, CONTENT!$B$2:$D$1001,2,FALSE)</f>
        <v>video</v>
      </c>
      <c r="D18921" t="str">
        <f>VLOOKUP(B18921,CONTENT!$B$2:$D$1001,3,FALSE)</f>
        <v>studying</v>
      </c>
      <c r="E18921" t="str">
        <f>VLOOKUP(G18921,'Reaction type'!$B$1:$E$17,2, FALSE)</f>
        <v>negative</v>
      </c>
      <c r="F18921">
        <f>VLOOKUP(G18921, 'Reaction type'!$B$2:$E$17, 3,FALSE)</f>
        <v>12</v>
      </c>
      <c r="G18921" s="11" t="s">
        <v>1050</v>
      </c>
      <c r="H18921" s="12">
        <v>44124.857638888891</v>
      </c>
    </row>
    <row r="18922" spans="1:8" x14ac:dyDescent="0.2">
      <c r="A18922" s="10">
        <v>8036</v>
      </c>
      <c r="B18922" s="11" t="s">
        <v>331</v>
      </c>
      <c r="C18922" t="str">
        <f>VLOOKUP(B18922, CONTENT!$B$2:$D$1001,2,FALSE)</f>
        <v>GIF</v>
      </c>
      <c r="D18922" t="str">
        <f>VLOOKUP(B18922,CONTENT!$B$2:$D$1001,3,FALSE)</f>
        <v>education</v>
      </c>
      <c r="E18922" t="str">
        <f>VLOOKUP(G18922,'Reaction type'!$B$1:$E$17,2, FALSE)</f>
        <v>negative</v>
      </c>
      <c r="F18922">
        <f>VLOOKUP(G18922, 'Reaction type'!$B$2:$E$17, 3,FALSE)</f>
        <v>12</v>
      </c>
      <c r="G18922" s="11" t="s">
        <v>1050</v>
      </c>
      <c r="H18922" s="12">
        <v>44126.238194444442</v>
      </c>
    </row>
    <row r="18923" spans="1:8" x14ac:dyDescent="0.2">
      <c r="A18923" s="10">
        <v>8042</v>
      </c>
      <c r="B18923" s="11" t="s">
        <v>331</v>
      </c>
      <c r="C18923" t="str">
        <f>VLOOKUP(B18923, CONTENT!$B$2:$D$1001,2,FALSE)</f>
        <v>GIF</v>
      </c>
      <c r="D18923" t="str">
        <f>VLOOKUP(B18923,CONTENT!$B$2:$D$1001,3,FALSE)</f>
        <v>education</v>
      </c>
      <c r="E18923" t="str">
        <f>VLOOKUP(G18923,'Reaction type'!$B$1:$E$17,2, FALSE)</f>
        <v>negative</v>
      </c>
      <c r="F18923">
        <f>VLOOKUP(G18923, 'Reaction type'!$B$2:$E$17, 3,FALSE)</f>
        <v>12</v>
      </c>
      <c r="G18923" s="11" t="s">
        <v>1050</v>
      </c>
      <c r="H18923" s="12">
        <v>44155.762499999997</v>
      </c>
    </row>
    <row r="18924" spans="1:8" x14ac:dyDescent="0.2">
      <c r="A18924" s="10">
        <v>8064</v>
      </c>
      <c r="B18924" s="11" t="s">
        <v>331</v>
      </c>
      <c r="C18924" t="str">
        <f>VLOOKUP(B18924, CONTENT!$B$2:$D$1001,2,FALSE)</f>
        <v>GIF</v>
      </c>
      <c r="D18924" t="str">
        <f>VLOOKUP(B18924,CONTENT!$B$2:$D$1001,3,FALSE)</f>
        <v>education</v>
      </c>
      <c r="E18924" t="str">
        <f>VLOOKUP(G18924,'Reaction type'!$B$1:$E$17,2, FALSE)</f>
        <v>negative</v>
      </c>
      <c r="F18924">
        <f>VLOOKUP(G18924, 'Reaction type'!$B$2:$E$17, 3,FALSE)</f>
        <v>12</v>
      </c>
      <c r="G18924" s="11" t="s">
        <v>1050</v>
      </c>
      <c r="H18924" s="12">
        <v>44109.95416666667</v>
      </c>
    </row>
    <row r="18925" spans="1:8" x14ac:dyDescent="0.2">
      <c r="A18925" s="7">
        <v>8091</v>
      </c>
      <c r="B18925" s="8" t="s">
        <v>333</v>
      </c>
      <c r="C18925" t="str">
        <f>VLOOKUP(B18925, CONTENT!$B$2:$D$1001,2,FALSE)</f>
        <v>GIF</v>
      </c>
      <c r="D18925" t="str">
        <f>VLOOKUP(B18925,CONTENT!$B$2:$D$1001,3,FALSE)</f>
        <v>veganism</v>
      </c>
      <c r="E18925" t="str">
        <f>VLOOKUP(G18925,'Reaction type'!$B$1:$E$17,2, FALSE)</f>
        <v>negative</v>
      </c>
      <c r="F18925">
        <f>VLOOKUP(G18925, 'Reaction type'!$B$2:$E$17, 3,FALSE)</f>
        <v>12</v>
      </c>
      <c r="G18925" s="8" t="s">
        <v>1050</v>
      </c>
      <c r="H18925" s="9">
        <v>44206.105555555558</v>
      </c>
    </row>
    <row r="18926" spans="1:8" x14ac:dyDescent="0.2">
      <c r="A18926" s="7">
        <v>8161</v>
      </c>
      <c r="B18926" s="8" t="s">
        <v>337</v>
      </c>
      <c r="C18926" t="str">
        <f>VLOOKUP(B18926, CONTENT!$B$2:$D$1001,2,FALSE)</f>
        <v>GIF</v>
      </c>
      <c r="D18926" t="str">
        <f>VLOOKUP(B18926,CONTENT!$B$2:$D$1001,3,FALSE)</f>
        <v>animals</v>
      </c>
      <c r="E18926" t="str">
        <f>VLOOKUP(G18926,'Reaction type'!$B$1:$E$17,2, FALSE)</f>
        <v>negative</v>
      </c>
      <c r="F18926">
        <f>VLOOKUP(G18926, 'Reaction type'!$B$2:$E$17, 3,FALSE)</f>
        <v>12</v>
      </c>
      <c r="G18926" s="8" t="s">
        <v>1050</v>
      </c>
      <c r="H18926" s="9">
        <v>44136.5625</v>
      </c>
    </row>
    <row r="18927" spans="1:8" x14ac:dyDescent="0.2">
      <c r="A18927" s="10">
        <v>8162</v>
      </c>
      <c r="B18927" s="11" t="s">
        <v>337</v>
      </c>
      <c r="C18927" t="str">
        <f>VLOOKUP(B18927, CONTENT!$B$2:$D$1001,2,FALSE)</f>
        <v>GIF</v>
      </c>
      <c r="D18927" t="str">
        <f>VLOOKUP(B18927,CONTENT!$B$2:$D$1001,3,FALSE)</f>
        <v>animals</v>
      </c>
      <c r="E18927" t="str">
        <f>VLOOKUP(G18927,'Reaction type'!$B$1:$E$17,2, FALSE)</f>
        <v>negative</v>
      </c>
      <c r="F18927">
        <f>VLOOKUP(G18927, 'Reaction type'!$B$2:$E$17, 3,FALSE)</f>
        <v>12</v>
      </c>
      <c r="G18927" s="11" t="s">
        <v>1050</v>
      </c>
      <c r="H18927" s="12">
        <v>44123.5</v>
      </c>
    </row>
    <row r="18928" spans="1:8" x14ac:dyDescent="0.2">
      <c r="A18928" s="7">
        <v>8205</v>
      </c>
      <c r="B18928" s="8" t="s">
        <v>341</v>
      </c>
      <c r="C18928" t="str">
        <f>VLOOKUP(B18928, CONTENT!$B$2:$D$1001,2,FALSE)</f>
        <v>GIF</v>
      </c>
      <c r="D18928" t="str">
        <f>VLOOKUP(B18928,CONTENT!$B$2:$D$1001,3,FALSE)</f>
        <v>science</v>
      </c>
      <c r="E18928" t="str">
        <f>VLOOKUP(G18928,'Reaction type'!$B$1:$E$17,2, FALSE)</f>
        <v>negative</v>
      </c>
      <c r="F18928">
        <f>VLOOKUP(G18928, 'Reaction type'!$B$2:$E$17, 3,FALSE)</f>
        <v>12</v>
      </c>
      <c r="G18928" s="8" t="s">
        <v>1050</v>
      </c>
      <c r="H18928" s="9">
        <v>44039.048611111109</v>
      </c>
    </row>
    <row r="18929" spans="1:8" x14ac:dyDescent="0.2">
      <c r="A18929" s="7">
        <v>8239</v>
      </c>
      <c r="B18929" s="8" t="s">
        <v>341</v>
      </c>
      <c r="C18929" t="str">
        <f>VLOOKUP(B18929, CONTENT!$B$2:$D$1001,2,FALSE)</f>
        <v>GIF</v>
      </c>
      <c r="D18929" t="str">
        <f>VLOOKUP(B18929,CONTENT!$B$2:$D$1001,3,FALSE)</f>
        <v>science</v>
      </c>
      <c r="E18929" t="str">
        <f>VLOOKUP(G18929,'Reaction type'!$B$1:$E$17,2, FALSE)</f>
        <v>negative</v>
      </c>
      <c r="F18929">
        <f>VLOOKUP(G18929, 'Reaction type'!$B$2:$E$17, 3,FALSE)</f>
        <v>12</v>
      </c>
      <c r="G18929" s="8" t="s">
        <v>1050</v>
      </c>
      <c r="H18929" s="9">
        <v>44202.063888888886</v>
      </c>
    </row>
    <row r="18930" spans="1:8" x14ac:dyDescent="0.2">
      <c r="A18930" s="7">
        <v>8250</v>
      </c>
      <c r="B18930" s="8" t="s">
        <v>342</v>
      </c>
      <c r="C18930" t="str">
        <f>VLOOKUP(B18930, CONTENT!$B$2:$D$1001,2,FALSE)</f>
        <v>video</v>
      </c>
      <c r="D18930" t="str">
        <f>VLOOKUP(B18930,CONTENT!$B$2:$D$1001,3,FALSE)</f>
        <v>Fitness</v>
      </c>
      <c r="E18930" t="str">
        <f>VLOOKUP(G18930,'Reaction type'!$B$1:$E$17,2, FALSE)</f>
        <v>negative</v>
      </c>
      <c r="F18930">
        <f>VLOOKUP(G18930, 'Reaction type'!$B$2:$E$17, 3,FALSE)</f>
        <v>12</v>
      </c>
      <c r="G18930" s="8" t="s">
        <v>1050</v>
      </c>
      <c r="H18930" s="9">
        <v>44250.647222222222</v>
      </c>
    </row>
    <row r="18931" spans="1:8" x14ac:dyDescent="0.2">
      <c r="A18931" s="7">
        <v>8258</v>
      </c>
      <c r="B18931" s="8" t="s">
        <v>342</v>
      </c>
      <c r="C18931" t="str">
        <f>VLOOKUP(B18931, CONTENT!$B$2:$D$1001,2,FALSE)</f>
        <v>video</v>
      </c>
      <c r="D18931" t="str">
        <f>VLOOKUP(B18931,CONTENT!$B$2:$D$1001,3,FALSE)</f>
        <v>Fitness</v>
      </c>
      <c r="E18931" t="str">
        <f>VLOOKUP(G18931,'Reaction type'!$B$1:$E$17,2, FALSE)</f>
        <v>negative</v>
      </c>
      <c r="F18931">
        <f>VLOOKUP(G18931, 'Reaction type'!$B$2:$E$17, 3,FALSE)</f>
        <v>12</v>
      </c>
      <c r="G18931" s="8" t="s">
        <v>1050</v>
      </c>
      <c r="H18931" s="9">
        <v>44066.959027777775</v>
      </c>
    </row>
    <row r="18932" spans="1:8" x14ac:dyDescent="0.2">
      <c r="A18932" s="10">
        <v>8259</v>
      </c>
      <c r="B18932" s="11" t="s">
        <v>342</v>
      </c>
      <c r="C18932" t="str">
        <f>VLOOKUP(B18932, CONTENT!$B$2:$D$1001,2,FALSE)</f>
        <v>video</v>
      </c>
      <c r="D18932" t="str">
        <f>VLOOKUP(B18932,CONTENT!$B$2:$D$1001,3,FALSE)</f>
        <v>Fitness</v>
      </c>
      <c r="E18932" t="str">
        <f>VLOOKUP(G18932,'Reaction type'!$B$1:$E$17,2, FALSE)</f>
        <v>negative</v>
      </c>
      <c r="F18932">
        <f>VLOOKUP(G18932, 'Reaction type'!$B$2:$E$17, 3,FALSE)</f>
        <v>12</v>
      </c>
      <c r="G18932" s="11" t="s">
        <v>1050</v>
      </c>
      <c r="H18932" s="12">
        <v>44059.472916666666</v>
      </c>
    </row>
    <row r="18933" spans="1:8" x14ac:dyDescent="0.2">
      <c r="A18933" s="7">
        <v>8270</v>
      </c>
      <c r="B18933" s="8" t="s">
        <v>342</v>
      </c>
      <c r="C18933" t="str">
        <f>VLOOKUP(B18933, CONTENT!$B$2:$D$1001,2,FALSE)</f>
        <v>video</v>
      </c>
      <c r="D18933" t="str">
        <f>VLOOKUP(B18933,CONTENT!$B$2:$D$1001,3,FALSE)</f>
        <v>Fitness</v>
      </c>
      <c r="E18933" t="str">
        <f>VLOOKUP(G18933,'Reaction type'!$B$1:$E$17,2, FALSE)</f>
        <v>negative</v>
      </c>
      <c r="F18933">
        <f>VLOOKUP(G18933, 'Reaction type'!$B$2:$E$17, 3,FALSE)</f>
        <v>12</v>
      </c>
      <c r="G18933" s="8" t="s">
        <v>1050</v>
      </c>
      <c r="H18933" s="9">
        <v>44122.209722222222</v>
      </c>
    </row>
    <row r="18934" spans="1:8" x14ac:dyDescent="0.2">
      <c r="A18934" s="7">
        <v>8276</v>
      </c>
      <c r="B18934" s="8" t="s">
        <v>342</v>
      </c>
      <c r="C18934" t="str">
        <f>VLOOKUP(B18934, CONTENT!$B$2:$D$1001,2,FALSE)</f>
        <v>video</v>
      </c>
      <c r="D18934" t="str">
        <f>VLOOKUP(B18934,CONTENT!$B$2:$D$1001,3,FALSE)</f>
        <v>Fitness</v>
      </c>
      <c r="E18934" t="str">
        <f>VLOOKUP(G18934,'Reaction type'!$B$1:$E$17,2, FALSE)</f>
        <v>negative</v>
      </c>
      <c r="F18934">
        <f>VLOOKUP(G18934, 'Reaction type'!$B$2:$E$17, 3,FALSE)</f>
        <v>12</v>
      </c>
      <c r="G18934" s="8" t="s">
        <v>1050</v>
      </c>
      <c r="H18934" s="9">
        <v>44036.352083333331</v>
      </c>
    </row>
    <row r="18935" spans="1:8" x14ac:dyDescent="0.2">
      <c r="A18935" s="7">
        <v>8278</v>
      </c>
      <c r="B18935" s="8" t="s">
        <v>342</v>
      </c>
      <c r="C18935" t="str">
        <f>VLOOKUP(B18935, CONTENT!$B$2:$D$1001,2,FALSE)</f>
        <v>video</v>
      </c>
      <c r="D18935" t="str">
        <f>VLOOKUP(B18935,CONTENT!$B$2:$D$1001,3,FALSE)</f>
        <v>Fitness</v>
      </c>
      <c r="E18935" t="str">
        <f>VLOOKUP(G18935,'Reaction type'!$B$1:$E$17,2, FALSE)</f>
        <v>negative</v>
      </c>
      <c r="F18935">
        <f>VLOOKUP(G18935, 'Reaction type'!$B$2:$E$17, 3,FALSE)</f>
        <v>12</v>
      </c>
      <c r="G18935" s="8" t="s">
        <v>1050</v>
      </c>
      <c r="H18935" s="9">
        <v>44279.068055555559</v>
      </c>
    </row>
    <row r="18936" spans="1:8" x14ac:dyDescent="0.2">
      <c r="A18936" s="7">
        <v>8295</v>
      </c>
      <c r="B18936" s="8" t="s">
        <v>343</v>
      </c>
      <c r="C18936" t="str">
        <f>VLOOKUP(B18936, CONTENT!$B$2:$D$1001,2,FALSE)</f>
        <v>audio</v>
      </c>
      <c r="D18936" t="str">
        <f>VLOOKUP(B18936,CONTENT!$B$2:$D$1001,3,FALSE)</f>
        <v>tennis</v>
      </c>
      <c r="E18936" t="str">
        <f>VLOOKUP(G18936,'Reaction type'!$B$1:$E$17,2, FALSE)</f>
        <v>negative</v>
      </c>
      <c r="F18936">
        <f>VLOOKUP(G18936, 'Reaction type'!$B$2:$E$17, 3,FALSE)</f>
        <v>12</v>
      </c>
      <c r="G18936" s="8" t="s">
        <v>1050</v>
      </c>
      <c r="H18936" s="9">
        <v>44361.663888888892</v>
      </c>
    </row>
    <row r="18937" spans="1:8" x14ac:dyDescent="0.2">
      <c r="A18937" s="10">
        <v>8298</v>
      </c>
      <c r="B18937" s="11" t="s">
        <v>343</v>
      </c>
      <c r="C18937" t="str">
        <f>VLOOKUP(B18937, CONTENT!$B$2:$D$1001,2,FALSE)</f>
        <v>audio</v>
      </c>
      <c r="D18937" t="str">
        <f>VLOOKUP(B18937,CONTENT!$B$2:$D$1001,3,FALSE)</f>
        <v>tennis</v>
      </c>
      <c r="E18937" t="str">
        <f>VLOOKUP(G18937,'Reaction type'!$B$1:$E$17,2, FALSE)</f>
        <v>negative</v>
      </c>
      <c r="F18937">
        <f>VLOOKUP(G18937, 'Reaction type'!$B$2:$E$17, 3,FALSE)</f>
        <v>12</v>
      </c>
      <c r="G18937" s="11" t="s">
        <v>1050</v>
      </c>
      <c r="H18937" s="12">
        <v>44266.493055555555</v>
      </c>
    </row>
    <row r="18938" spans="1:8" x14ac:dyDescent="0.2">
      <c r="A18938" s="7">
        <v>8301</v>
      </c>
      <c r="B18938" s="8" t="s">
        <v>343</v>
      </c>
      <c r="C18938" t="str">
        <f>VLOOKUP(B18938, CONTENT!$B$2:$D$1001,2,FALSE)</f>
        <v>audio</v>
      </c>
      <c r="D18938" t="str">
        <f>VLOOKUP(B18938,CONTENT!$B$2:$D$1001,3,FALSE)</f>
        <v>tennis</v>
      </c>
      <c r="E18938" t="str">
        <f>VLOOKUP(G18938,'Reaction type'!$B$1:$E$17,2, FALSE)</f>
        <v>negative</v>
      </c>
      <c r="F18938">
        <f>VLOOKUP(G18938, 'Reaction type'!$B$2:$E$17, 3,FALSE)</f>
        <v>12</v>
      </c>
      <c r="G18938" s="8" t="s">
        <v>1050</v>
      </c>
      <c r="H18938" s="9">
        <v>44183.306944444441</v>
      </c>
    </row>
    <row r="18939" spans="1:8" x14ac:dyDescent="0.2">
      <c r="A18939" s="7">
        <v>8313</v>
      </c>
      <c r="B18939" s="8" t="s">
        <v>343</v>
      </c>
      <c r="C18939" t="str">
        <f>VLOOKUP(B18939, CONTENT!$B$2:$D$1001,2,FALSE)</f>
        <v>audio</v>
      </c>
      <c r="D18939" t="str">
        <f>VLOOKUP(B18939,CONTENT!$B$2:$D$1001,3,FALSE)</f>
        <v>tennis</v>
      </c>
      <c r="E18939" t="str">
        <f>VLOOKUP(G18939,'Reaction type'!$B$1:$E$17,2, FALSE)</f>
        <v>negative</v>
      </c>
      <c r="F18939">
        <f>VLOOKUP(G18939, 'Reaction type'!$B$2:$E$17, 3,FALSE)</f>
        <v>12</v>
      </c>
      <c r="G18939" s="8" t="s">
        <v>1050</v>
      </c>
      <c r="H18939" s="9">
        <v>44254.425694444442</v>
      </c>
    </row>
    <row r="18940" spans="1:8" x14ac:dyDescent="0.2">
      <c r="A18940" s="10">
        <v>8331</v>
      </c>
      <c r="B18940" s="11" t="s">
        <v>344</v>
      </c>
      <c r="C18940" t="str">
        <f>VLOOKUP(B18940, CONTENT!$B$2:$D$1001,2,FALSE)</f>
        <v>audio</v>
      </c>
      <c r="D18940" t="str">
        <f>VLOOKUP(B18940,CONTENT!$B$2:$D$1001,3,FALSE)</f>
        <v>cooking</v>
      </c>
      <c r="E18940" t="str">
        <f>VLOOKUP(G18940,'Reaction type'!$B$1:$E$17,2, FALSE)</f>
        <v>negative</v>
      </c>
      <c r="F18940">
        <f>VLOOKUP(G18940, 'Reaction type'!$B$2:$E$17, 3,FALSE)</f>
        <v>12</v>
      </c>
      <c r="G18940" s="11" t="s">
        <v>1050</v>
      </c>
      <c r="H18940" s="12">
        <v>44060.887499999997</v>
      </c>
    </row>
    <row r="18941" spans="1:8" x14ac:dyDescent="0.2">
      <c r="A18941" s="10">
        <v>8337</v>
      </c>
      <c r="B18941" s="11" t="s">
        <v>344</v>
      </c>
      <c r="C18941" t="str">
        <f>VLOOKUP(B18941, CONTENT!$B$2:$D$1001,2,FALSE)</f>
        <v>audio</v>
      </c>
      <c r="D18941" t="str">
        <f>VLOOKUP(B18941,CONTENT!$B$2:$D$1001,3,FALSE)</f>
        <v>cooking</v>
      </c>
      <c r="E18941" t="str">
        <f>VLOOKUP(G18941,'Reaction type'!$B$1:$E$17,2, FALSE)</f>
        <v>negative</v>
      </c>
      <c r="F18941">
        <f>VLOOKUP(G18941, 'Reaction type'!$B$2:$E$17, 3,FALSE)</f>
        <v>12</v>
      </c>
      <c r="G18941" s="11" t="s">
        <v>1050</v>
      </c>
      <c r="H18941" s="12">
        <v>44303.738888888889</v>
      </c>
    </row>
    <row r="18942" spans="1:8" x14ac:dyDescent="0.2">
      <c r="A18942" s="10">
        <v>8407</v>
      </c>
      <c r="B18942" s="11" t="s">
        <v>346</v>
      </c>
      <c r="C18942" t="str">
        <f>VLOOKUP(B18942, CONTENT!$B$2:$D$1001,2,FALSE)</f>
        <v>GIF</v>
      </c>
      <c r="D18942" t="str">
        <f>VLOOKUP(B18942,CONTENT!$B$2:$D$1001,3,FALSE)</f>
        <v>food</v>
      </c>
      <c r="E18942" t="str">
        <f>VLOOKUP(G18942,'Reaction type'!$B$1:$E$17,2, FALSE)</f>
        <v>negative</v>
      </c>
      <c r="F18942">
        <f>VLOOKUP(G18942, 'Reaction type'!$B$2:$E$17, 3,FALSE)</f>
        <v>12</v>
      </c>
      <c r="G18942" s="11" t="s">
        <v>1050</v>
      </c>
      <c r="H18942" s="12">
        <v>44015.607638888891</v>
      </c>
    </row>
    <row r="18943" spans="1:8" x14ac:dyDescent="0.2">
      <c r="A18943" s="7">
        <v>8427</v>
      </c>
      <c r="B18943" s="8" t="s">
        <v>347</v>
      </c>
      <c r="C18943" t="str">
        <f>VLOOKUP(B18943, CONTENT!$B$2:$D$1001,2,FALSE)</f>
        <v>video</v>
      </c>
      <c r="D18943" t="str">
        <f>VLOOKUP(B18943,CONTENT!$B$2:$D$1001,3,FALSE)</f>
        <v>fitness</v>
      </c>
      <c r="E18943" t="str">
        <f>VLOOKUP(G18943,'Reaction type'!$B$1:$E$17,2, FALSE)</f>
        <v>negative</v>
      </c>
      <c r="F18943">
        <f>VLOOKUP(G18943, 'Reaction type'!$B$2:$E$17, 3,FALSE)</f>
        <v>12</v>
      </c>
      <c r="G18943" s="8" t="s">
        <v>1050</v>
      </c>
      <c r="H18943" s="9">
        <v>44120.295138888891</v>
      </c>
    </row>
    <row r="18944" spans="1:8" x14ac:dyDescent="0.2">
      <c r="A18944" s="10">
        <v>8448</v>
      </c>
      <c r="B18944" s="11" t="s">
        <v>347</v>
      </c>
      <c r="C18944" t="str">
        <f>VLOOKUP(B18944, CONTENT!$B$2:$D$1001,2,FALSE)</f>
        <v>video</v>
      </c>
      <c r="D18944" t="str">
        <f>VLOOKUP(B18944,CONTENT!$B$2:$D$1001,3,FALSE)</f>
        <v>fitness</v>
      </c>
      <c r="E18944" t="str">
        <f>VLOOKUP(G18944,'Reaction type'!$B$1:$E$17,2, FALSE)</f>
        <v>negative</v>
      </c>
      <c r="F18944">
        <f>VLOOKUP(G18944, 'Reaction type'!$B$2:$E$17, 3,FALSE)</f>
        <v>12</v>
      </c>
      <c r="G18944" s="11" t="s">
        <v>1050</v>
      </c>
      <c r="H18944" s="12">
        <v>44261.956944444442</v>
      </c>
    </row>
    <row r="18945" spans="1:8" x14ac:dyDescent="0.2">
      <c r="A18945" s="7">
        <v>8478</v>
      </c>
      <c r="B18945" s="14" t="s">
        <v>351</v>
      </c>
      <c r="C18945" t="str">
        <f>VLOOKUP(B18945, CONTENT!$B$2:$D$1001,2,FALSE)</f>
        <v>video</v>
      </c>
      <c r="D18945" t="str">
        <f>VLOOKUP(B18945,CONTENT!$B$2:$D$1001,3,FALSE)</f>
        <v>education</v>
      </c>
      <c r="E18945" t="str">
        <f>VLOOKUP(G18945,'Reaction type'!$B$1:$E$17,2, FALSE)</f>
        <v>negative</v>
      </c>
      <c r="F18945">
        <f>VLOOKUP(G18945, 'Reaction type'!$B$2:$E$17, 3,FALSE)</f>
        <v>12</v>
      </c>
      <c r="G18945" s="8" t="s">
        <v>1050</v>
      </c>
      <c r="H18945" s="9">
        <v>44219.299305555556</v>
      </c>
    </row>
    <row r="18946" spans="1:8" x14ac:dyDescent="0.2">
      <c r="A18946" s="7">
        <v>8480</v>
      </c>
      <c r="B18946" s="14" t="s">
        <v>351</v>
      </c>
      <c r="C18946" t="str">
        <f>VLOOKUP(B18946, CONTENT!$B$2:$D$1001,2,FALSE)</f>
        <v>video</v>
      </c>
      <c r="D18946" t="str">
        <f>VLOOKUP(B18946,CONTENT!$B$2:$D$1001,3,FALSE)</f>
        <v>education</v>
      </c>
      <c r="E18946" t="str">
        <f>VLOOKUP(G18946,'Reaction type'!$B$1:$E$17,2, FALSE)</f>
        <v>negative</v>
      </c>
      <c r="F18946">
        <f>VLOOKUP(G18946, 'Reaction type'!$B$2:$E$17, 3,FALSE)</f>
        <v>12</v>
      </c>
      <c r="G18946" s="8" t="s">
        <v>1050</v>
      </c>
      <c r="H18946" s="9">
        <v>44183.168055555558</v>
      </c>
    </row>
    <row r="18947" spans="1:8" x14ac:dyDescent="0.2">
      <c r="A18947" s="10">
        <v>8489</v>
      </c>
      <c r="B18947" s="13" t="s">
        <v>351</v>
      </c>
      <c r="C18947" t="str">
        <f>VLOOKUP(B18947, CONTENT!$B$2:$D$1001,2,FALSE)</f>
        <v>video</v>
      </c>
      <c r="D18947" t="str">
        <f>VLOOKUP(B18947,CONTENT!$B$2:$D$1001,3,FALSE)</f>
        <v>education</v>
      </c>
      <c r="E18947" t="str">
        <f>VLOOKUP(G18947,'Reaction type'!$B$1:$E$17,2, FALSE)</f>
        <v>negative</v>
      </c>
      <c r="F18947">
        <f>VLOOKUP(G18947, 'Reaction type'!$B$2:$E$17, 3,FALSE)</f>
        <v>12</v>
      </c>
      <c r="G18947" s="11" t="s">
        <v>1050</v>
      </c>
      <c r="H18947" s="12">
        <v>44252.807638888888</v>
      </c>
    </row>
    <row r="18948" spans="1:8" x14ac:dyDescent="0.2">
      <c r="A18948" s="10">
        <v>8500</v>
      </c>
      <c r="B18948" s="11" t="s">
        <v>352</v>
      </c>
      <c r="C18948" t="str">
        <f>VLOOKUP(B18948, CONTENT!$B$2:$D$1001,2,FALSE)</f>
        <v>video</v>
      </c>
      <c r="D18948" t="str">
        <f>VLOOKUP(B18948,CONTENT!$B$2:$D$1001,3,FALSE)</f>
        <v>science</v>
      </c>
      <c r="E18948" t="str">
        <f>VLOOKUP(G18948,'Reaction type'!$B$1:$E$17,2, FALSE)</f>
        <v>negative</v>
      </c>
      <c r="F18948">
        <f>VLOOKUP(G18948, 'Reaction type'!$B$2:$E$17, 3,FALSE)</f>
        <v>12</v>
      </c>
      <c r="G18948" s="11" t="s">
        <v>1050</v>
      </c>
      <c r="H18948" s="12">
        <v>44240.166666666664</v>
      </c>
    </row>
    <row r="18949" spans="1:8" x14ac:dyDescent="0.2">
      <c r="A18949" s="7">
        <v>8516</v>
      </c>
      <c r="B18949" s="8" t="s">
        <v>353</v>
      </c>
      <c r="C18949" t="str">
        <f>VLOOKUP(B18949, CONTENT!$B$2:$D$1001,2,FALSE)</f>
        <v>video</v>
      </c>
      <c r="D18949" t="str">
        <f>VLOOKUP(B18949,CONTENT!$B$2:$D$1001,3,FALSE)</f>
        <v>cooking</v>
      </c>
      <c r="E18949" t="str">
        <f>VLOOKUP(G18949,'Reaction type'!$B$1:$E$17,2, FALSE)</f>
        <v>negative</v>
      </c>
      <c r="F18949">
        <f>VLOOKUP(G18949, 'Reaction type'!$B$2:$E$17, 3,FALSE)</f>
        <v>12</v>
      </c>
      <c r="G18949" s="8" t="s">
        <v>1050</v>
      </c>
      <c r="H18949" s="9">
        <v>44242.808333333334</v>
      </c>
    </row>
    <row r="18950" spans="1:8" x14ac:dyDescent="0.2">
      <c r="A18950" s="10">
        <v>8536</v>
      </c>
      <c r="B18950" s="11" t="s">
        <v>354</v>
      </c>
      <c r="C18950" t="str">
        <f>VLOOKUP(B18950, CONTENT!$B$2:$D$1001,2,FALSE)</f>
        <v>GIF</v>
      </c>
      <c r="D18950" t="str">
        <f>VLOOKUP(B18950,CONTENT!$B$2:$D$1001,3,FALSE)</f>
        <v>cooking</v>
      </c>
      <c r="E18950" t="str">
        <f>VLOOKUP(G18950,'Reaction type'!$B$1:$E$17,2, FALSE)</f>
        <v>negative</v>
      </c>
      <c r="F18950">
        <f>VLOOKUP(G18950, 'Reaction type'!$B$2:$E$17, 3,FALSE)</f>
        <v>12</v>
      </c>
      <c r="G18950" s="11" t="s">
        <v>1050</v>
      </c>
      <c r="H18950" s="12">
        <v>44057.832638888889</v>
      </c>
    </row>
    <row r="18951" spans="1:8" x14ac:dyDescent="0.2">
      <c r="A18951" s="10">
        <v>8558</v>
      </c>
      <c r="B18951" s="11" t="s">
        <v>354</v>
      </c>
      <c r="C18951" t="str">
        <f>VLOOKUP(B18951, CONTENT!$B$2:$D$1001,2,FALSE)</f>
        <v>GIF</v>
      </c>
      <c r="D18951" t="str">
        <f>VLOOKUP(B18951,CONTENT!$B$2:$D$1001,3,FALSE)</f>
        <v>cooking</v>
      </c>
      <c r="E18951" t="str">
        <f>VLOOKUP(G18951,'Reaction type'!$B$1:$E$17,2, FALSE)</f>
        <v>negative</v>
      </c>
      <c r="F18951">
        <f>VLOOKUP(G18951, 'Reaction type'!$B$2:$E$17, 3,FALSE)</f>
        <v>12</v>
      </c>
      <c r="G18951" s="11" t="s">
        <v>1050</v>
      </c>
      <c r="H18951" s="12">
        <v>44173.210416666669</v>
      </c>
    </row>
    <row r="18952" spans="1:8" x14ac:dyDescent="0.2">
      <c r="A18952" s="10">
        <v>8566</v>
      </c>
      <c r="B18952" s="11" t="s">
        <v>354</v>
      </c>
      <c r="C18952" t="str">
        <f>VLOOKUP(B18952, CONTENT!$B$2:$D$1001,2,FALSE)</f>
        <v>GIF</v>
      </c>
      <c r="D18952" t="str">
        <f>VLOOKUP(B18952,CONTENT!$B$2:$D$1001,3,FALSE)</f>
        <v>cooking</v>
      </c>
      <c r="E18952" t="str">
        <f>VLOOKUP(G18952,'Reaction type'!$B$1:$E$17,2, FALSE)</f>
        <v>negative</v>
      </c>
      <c r="F18952">
        <f>VLOOKUP(G18952, 'Reaction type'!$B$2:$E$17, 3,FALSE)</f>
        <v>12</v>
      </c>
      <c r="G18952" s="11" t="s">
        <v>1050</v>
      </c>
      <c r="H18952" s="12">
        <v>44323.168055555558</v>
      </c>
    </row>
    <row r="18953" spans="1:8" x14ac:dyDescent="0.2">
      <c r="A18953" s="7">
        <v>8569</v>
      </c>
      <c r="B18953" s="8" t="s">
        <v>354</v>
      </c>
      <c r="C18953" t="str">
        <f>VLOOKUP(B18953, CONTENT!$B$2:$D$1001,2,FALSE)</f>
        <v>GIF</v>
      </c>
      <c r="D18953" t="str">
        <f>VLOOKUP(B18953,CONTENT!$B$2:$D$1001,3,FALSE)</f>
        <v>cooking</v>
      </c>
      <c r="E18953" t="str">
        <f>VLOOKUP(G18953,'Reaction type'!$B$1:$E$17,2, FALSE)</f>
        <v>negative</v>
      </c>
      <c r="F18953">
        <f>VLOOKUP(G18953, 'Reaction type'!$B$2:$E$17, 3,FALSE)</f>
        <v>12</v>
      </c>
      <c r="G18953" s="8" t="s">
        <v>1050</v>
      </c>
      <c r="H18953" s="9">
        <v>44298.012499999997</v>
      </c>
    </row>
    <row r="18954" spans="1:8" x14ac:dyDescent="0.2">
      <c r="A18954" s="10">
        <v>8574</v>
      </c>
      <c r="B18954" s="11" t="s">
        <v>354</v>
      </c>
      <c r="C18954" t="str">
        <f>VLOOKUP(B18954, CONTENT!$B$2:$D$1001,2,FALSE)</f>
        <v>GIF</v>
      </c>
      <c r="D18954" t="str">
        <f>VLOOKUP(B18954,CONTENT!$B$2:$D$1001,3,FALSE)</f>
        <v>cooking</v>
      </c>
      <c r="E18954" t="str">
        <f>VLOOKUP(G18954,'Reaction type'!$B$1:$E$17,2, FALSE)</f>
        <v>negative</v>
      </c>
      <c r="F18954">
        <f>VLOOKUP(G18954, 'Reaction type'!$B$2:$E$17, 3,FALSE)</f>
        <v>12</v>
      </c>
      <c r="G18954" s="11" t="s">
        <v>1050</v>
      </c>
      <c r="H18954" s="12">
        <v>44286.247916666667</v>
      </c>
    </row>
    <row r="18955" spans="1:8" x14ac:dyDescent="0.2">
      <c r="A18955" s="7">
        <v>8631</v>
      </c>
      <c r="B18955" s="8" t="s">
        <v>358</v>
      </c>
      <c r="C18955" t="str">
        <f>VLOOKUP(B18955, CONTENT!$B$2:$D$1001,2,FALSE)</f>
        <v>GIF</v>
      </c>
      <c r="D18955" t="str">
        <f>VLOOKUP(B18955,CONTENT!$B$2:$D$1001,3,FALSE)</f>
        <v>technology</v>
      </c>
      <c r="E18955" t="str">
        <f>VLOOKUP(G18955,'Reaction type'!$B$1:$E$17,2, FALSE)</f>
        <v>negative</v>
      </c>
      <c r="F18955">
        <f>VLOOKUP(G18955, 'Reaction type'!$B$2:$E$17, 3,FALSE)</f>
        <v>12</v>
      </c>
      <c r="G18955" s="8" t="s">
        <v>1050</v>
      </c>
      <c r="H18955" s="9">
        <v>44097.343055555553</v>
      </c>
    </row>
    <row r="18956" spans="1:8" x14ac:dyDescent="0.2">
      <c r="A18956" s="10">
        <v>8632</v>
      </c>
      <c r="B18956" s="11" t="s">
        <v>358</v>
      </c>
      <c r="C18956" t="str">
        <f>VLOOKUP(B18956, CONTENT!$B$2:$D$1001,2,FALSE)</f>
        <v>GIF</v>
      </c>
      <c r="D18956" t="str">
        <f>VLOOKUP(B18956,CONTENT!$B$2:$D$1001,3,FALSE)</f>
        <v>technology</v>
      </c>
      <c r="E18956" t="str">
        <f>VLOOKUP(G18956,'Reaction type'!$B$1:$E$17,2, FALSE)</f>
        <v>negative</v>
      </c>
      <c r="F18956">
        <f>VLOOKUP(G18956, 'Reaction type'!$B$2:$E$17, 3,FALSE)</f>
        <v>12</v>
      </c>
      <c r="G18956" s="11" t="s">
        <v>1050</v>
      </c>
      <c r="H18956" s="12">
        <v>44165.895833333336</v>
      </c>
    </row>
    <row r="18957" spans="1:8" x14ac:dyDescent="0.2">
      <c r="A18957" s="10">
        <v>8638</v>
      </c>
      <c r="B18957" s="11" t="s">
        <v>358</v>
      </c>
      <c r="C18957" t="str">
        <f>VLOOKUP(B18957, CONTENT!$B$2:$D$1001,2,FALSE)</f>
        <v>GIF</v>
      </c>
      <c r="D18957" t="str">
        <f>VLOOKUP(B18957,CONTENT!$B$2:$D$1001,3,FALSE)</f>
        <v>technology</v>
      </c>
      <c r="E18957" t="str">
        <f>VLOOKUP(G18957,'Reaction type'!$B$1:$E$17,2, FALSE)</f>
        <v>negative</v>
      </c>
      <c r="F18957">
        <f>VLOOKUP(G18957, 'Reaction type'!$B$2:$E$17, 3,FALSE)</f>
        <v>12</v>
      </c>
      <c r="G18957" s="11" t="s">
        <v>1050</v>
      </c>
      <c r="H18957" s="12">
        <v>44071.236805555556</v>
      </c>
    </row>
    <row r="18958" spans="1:8" x14ac:dyDescent="0.2">
      <c r="A18958" s="7">
        <v>8657</v>
      </c>
      <c r="B18958" s="8" t="s">
        <v>360</v>
      </c>
      <c r="C18958" t="str">
        <f>VLOOKUP(B18958, CONTENT!$B$2:$D$1001,2,FALSE)</f>
        <v>GIF</v>
      </c>
      <c r="D18958" t="str">
        <f>VLOOKUP(B18958,CONTENT!$B$2:$D$1001,3,FALSE)</f>
        <v>science</v>
      </c>
      <c r="E18958" t="str">
        <f>VLOOKUP(G18958,'Reaction type'!$B$1:$E$17,2, FALSE)</f>
        <v>negative</v>
      </c>
      <c r="F18958">
        <f>VLOOKUP(G18958, 'Reaction type'!$B$2:$E$17, 3,FALSE)</f>
        <v>12</v>
      </c>
      <c r="G18958" s="8" t="s">
        <v>1050</v>
      </c>
      <c r="H18958" s="9">
        <v>44358.852777777778</v>
      </c>
    </row>
    <row r="18959" spans="1:8" x14ac:dyDescent="0.2">
      <c r="A18959" s="7">
        <v>8659</v>
      </c>
      <c r="B18959" s="8" t="s">
        <v>360</v>
      </c>
      <c r="C18959" t="str">
        <f>VLOOKUP(B18959, CONTENT!$B$2:$D$1001,2,FALSE)</f>
        <v>GIF</v>
      </c>
      <c r="D18959" t="str">
        <f>VLOOKUP(B18959,CONTENT!$B$2:$D$1001,3,FALSE)</f>
        <v>science</v>
      </c>
      <c r="E18959" t="str">
        <f>VLOOKUP(G18959,'Reaction type'!$B$1:$E$17,2, FALSE)</f>
        <v>negative</v>
      </c>
      <c r="F18959">
        <f>VLOOKUP(G18959, 'Reaction type'!$B$2:$E$17, 3,FALSE)</f>
        <v>12</v>
      </c>
      <c r="G18959" s="8" t="s">
        <v>1050</v>
      </c>
      <c r="H18959" s="9">
        <v>44226.555555555555</v>
      </c>
    </row>
    <row r="18960" spans="1:8" x14ac:dyDescent="0.2">
      <c r="A18960" s="7">
        <v>8688</v>
      </c>
      <c r="B18960" s="8" t="s">
        <v>361</v>
      </c>
      <c r="C18960" t="str">
        <f>VLOOKUP(B18960, CONTENT!$B$2:$D$1001,2,FALSE)</f>
        <v>video</v>
      </c>
      <c r="D18960" t="str">
        <f>VLOOKUP(B18960,CONTENT!$B$2:$D$1001,3,FALSE)</f>
        <v>culture</v>
      </c>
      <c r="E18960" t="str">
        <f>VLOOKUP(G18960,'Reaction type'!$B$1:$E$17,2, FALSE)</f>
        <v>negative</v>
      </c>
      <c r="F18960">
        <f>VLOOKUP(G18960, 'Reaction type'!$B$2:$E$17, 3,FALSE)</f>
        <v>12</v>
      </c>
      <c r="G18960" s="8" t="s">
        <v>1050</v>
      </c>
      <c r="H18960" s="9">
        <v>44232.554166666669</v>
      </c>
    </row>
    <row r="18961" spans="1:8" x14ac:dyDescent="0.2">
      <c r="A18961" s="7">
        <v>8715</v>
      </c>
      <c r="B18961" s="8" t="s">
        <v>362</v>
      </c>
      <c r="C18961" t="str">
        <f>VLOOKUP(B18961, CONTENT!$B$2:$D$1001,2,FALSE)</f>
        <v>photo</v>
      </c>
      <c r="D18961" t="str">
        <f>VLOOKUP(B18961,CONTENT!$B$2:$D$1001,3,FALSE)</f>
        <v>science</v>
      </c>
      <c r="E18961" t="str">
        <f>VLOOKUP(G18961,'Reaction type'!$B$1:$E$17,2, FALSE)</f>
        <v>negative</v>
      </c>
      <c r="F18961">
        <f>VLOOKUP(G18961, 'Reaction type'!$B$2:$E$17, 3,FALSE)</f>
        <v>12</v>
      </c>
      <c r="G18961" s="8" t="s">
        <v>1050</v>
      </c>
      <c r="H18961" s="9">
        <v>44340.906944444447</v>
      </c>
    </row>
    <row r="18962" spans="1:8" x14ac:dyDescent="0.2">
      <c r="A18962" s="10">
        <v>8722</v>
      </c>
      <c r="B18962" s="11" t="s">
        <v>362</v>
      </c>
      <c r="C18962" t="str">
        <f>VLOOKUP(B18962, CONTENT!$B$2:$D$1001,2,FALSE)</f>
        <v>photo</v>
      </c>
      <c r="D18962" t="str">
        <f>VLOOKUP(B18962,CONTENT!$B$2:$D$1001,3,FALSE)</f>
        <v>science</v>
      </c>
      <c r="E18962" t="str">
        <f>VLOOKUP(G18962,'Reaction type'!$B$1:$E$17,2, FALSE)</f>
        <v>negative</v>
      </c>
      <c r="F18962">
        <f>VLOOKUP(G18962, 'Reaction type'!$B$2:$E$17, 3,FALSE)</f>
        <v>12</v>
      </c>
      <c r="G18962" s="11" t="s">
        <v>1050</v>
      </c>
      <c r="H18962" s="12">
        <v>44275.000694444447</v>
      </c>
    </row>
    <row r="18963" spans="1:8" x14ac:dyDescent="0.2">
      <c r="A18963" s="7">
        <v>8731</v>
      </c>
      <c r="B18963" s="8" t="s">
        <v>362</v>
      </c>
      <c r="C18963" t="str">
        <f>VLOOKUP(B18963, CONTENT!$B$2:$D$1001,2,FALSE)</f>
        <v>photo</v>
      </c>
      <c r="D18963" t="str">
        <f>VLOOKUP(B18963,CONTENT!$B$2:$D$1001,3,FALSE)</f>
        <v>science</v>
      </c>
      <c r="E18963" t="str">
        <f>VLOOKUP(G18963,'Reaction type'!$B$1:$E$17,2, FALSE)</f>
        <v>negative</v>
      </c>
      <c r="F18963">
        <f>VLOOKUP(G18963, 'Reaction type'!$B$2:$E$17, 3,FALSE)</f>
        <v>12</v>
      </c>
      <c r="G18963" s="8" t="s">
        <v>1050</v>
      </c>
      <c r="H18963" s="9">
        <v>44147.261111111111</v>
      </c>
    </row>
    <row r="18964" spans="1:8" x14ac:dyDescent="0.2">
      <c r="A18964" s="10">
        <v>8828</v>
      </c>
      <c r="B18964" s="11" t="s">
        <v>367</v>
      </c>
      <c r="C18964" t="str">
        <f>VLOOKUP(B18964, CONTENT!$B$2:$D$1001,2,FALSE)</f>
        <v>photo</v>
      </c>
      <c r="D18964" t="str">
        <f>VLOOKUP(B18964,CONTENT!$B$2:$D$1001,3,FALSE)</f>
        <v>education</v>
      </c>
      <c r="E18964" t="str">
        <f>VLOOKUP(G18964,'Reaction type'!$B$1:$E$17,2, FALSE)</f>
        <v>negative</v>
      </c>
      <c r="F18964">
        <f>VLOOKUP(G18964, 'Reaction type'!$B$2:$E$17, 3,FALSE)</f>
        <v>12</v>
      </c>
      <c r="G18964" s="11" t="s">
        <v>1050</v>
      </c>
      <c r="H18964" s="12">
        <v>44087.426388888889</v>
      </c>
    </row>
    <row r="18965" spans="1:8" x14ac:dyDescent="0.2">
      <c r="A18965" s="10">
        <v>8832</v>
      </c>
      <c r="B18965" s="11" t="s">
        <v>367</v>
      </c>
      <c r="C18965" t="str">
        <f>VLOOKUP(B18965, CONTENT!$B$2:$D$1001,2,FALSE)</f>
        <v>photo</v>
      </c>
      <c r="D18965" t="str">
        <f>VLOOKUP(B18965,CONTENT!$B$2:$D$1001,3,FALSE)</f>
        <v>education</v>
      </c>
      <c r="E18965" t="str">
        <f>VLOOKUP(G18965,'Reaction type'!$B$1:$E$17,2, FALSE)</f>
        <v>negative</v>
      </c>
      <c r="F18965">
        <f>VLOOKUP(G18965, 'Reaction type'!$B$2:$E$17, 3,FALSE)</f>
        <v>12</v>
      </c>
      <c r="G18965" s="11" t="s">
        <v>1050</v>
      </c>
      <c r="H18965" s="12">
        <v>44312.844444444447</v>
      </c>
    </row>
    <row r="18966" spans="1:8" x14ac:dyDescent="0.2">
      <c r="A18966" s="10">
        <v>8857</v>
      </c>
      <c r="B18966" s="11" t="s">
        <v>368</v>
      </c>
      <c r="C18966" t="str">
        <f>VLOOKUP(B18966, CONTENT!$B$2:$D$1001,2,FALSE)</f>
        <v>video</v>
      </c>
      <c r="D18966" t="str">
        <f>VLOOKUP(B18966,CONTENT!$B$2:$D$1001,3,FALSE)</f>
        <v>tennis</v>
      </c>
      <c r="E18966" t="str">
        <f>VLOOKUP(G18966,'Reaction type'!$B$1:$E$17,2, FALSE)</f>
        <v>negative</v>
      </c>
      <c r="F18966">
        <f>VLOOKUP(G18966, 'Reaction type'!$B$2:$E$17, 3,FALSE)</f>
        <v>12</v>
      </c>
      <c r="G18966" s="11" t="s">
        <v>1050</v>
      </c>
      <c r="H18966" s="12">
        <v>44067.356944444444</v>
      </c>
    </row>
    <row r="18967" spans="1:8" x14ac:dyDescent="0.2">
      <c r="A18967" s="10">
        <v>8874</v>
      </c>
      <c r="B18967" s="11" t="s">
        <v>369</v>
      </c>
      <c r="C18967" t="str">
        <f>VLOOKUP(B18967, CONTENT!$B$2:$D$1001,2,FALSE)</f>
        <v>audio</v>
      </c>
      <c r="D18967" t="str">
        <f>VLOOKUP(B18967,CONTENT!$B$2:$D$1001,3,FALSE)</f>
        <v>tennis</v>
      </c>
      <c r="E18967" t="str">
        <f>VLOOKUP(G18967,'Reaction type'!$B$1:$E$17,2, FALSE)</f>
        <v>negative</v>
      </c>
      <c r="F18967">
        <f>VLOOKUP(G18967, 'Reaction type'!$B$2:$E$17, 3,FALSE)</f>
        <v>12</v>
      </c>
      <c r="G18967" s="11" t="s">
        <v>1050</v>
      </c>
      <c r="H18967" s="12">
        <v>44179.183333333334</v>
      </c>
    </row>
    <row r="18968" spans="1:8" x14ac:dyDescent="0.2">
      <c r="A18968" s="10">
        <v>8895</v>
      </c>
      <c r="B18968" s="11" t="s">
        <v>370</v>
      </c>
      <c r="C18968" t="str">
        <f>VLOOKUP(B18968, CONTENT!$B$2:$D$1001,2,FALSE)</f>
        <v>video</v>
      </c>
      <c r="D18968" t="str">
        <f>VLOOKUP(B18968,CONTENT!$B$2:$D$1001,3,FALSE)</f>
        <v>education</v>
      </c>
      <c r="E18968" t="str">
        <f>VLOOKUP(G18968,'Reaction type'!$B$1:$E$17,2, FALSE)</f>
        <v>negative</v>
      </c>
      <c r="F18968">
        <f>VLOOKUP(G18968, 'Reaction type'!$B$2:$E$17, 3,FALSE)</f>
        <v>12</v>
      </c>
      <c r="G18968" s="11" t="s">
        <v>1050</v>
      </c>
      <c r="H18968" s="12">
        <v>44095.946527777778</v>
      </c>
    </row>
    <row r="18969" spans="1:8" x14ac:dyDescent="0.2">
      <c r="A18969" s="10">
        <v>8905</v>
      </c>
      <c r="B18969" s="11" t="s">
        <v>370</v>
      </c>
      <c r="C18969" t="str">
        <f>VLOOKUP(B18969, CONTENT!$B$2:$D$1001,2,FALSE)</f>
        <v>video</v>
      </c>
      <c r="D18969" t="str">
        <f>VLOOKUP(B18969,CONTENT!$B$2:$D$1001,3,FALSE)</f>
        <v>education</v>
      </c>
      <c r="E18969" t="str">
        <f>VLOOKUP(G18969,'Reaction type'!$B$1:$E$17,2, FALSE)</f>
        <v>negative</v>
      </c>
      <c r="F18969">
        <f>VLOOKUP(G18969, 'Reaction type'!$B$2:$E$17, 3,FALSE)</f>
        <v>12</v>
      </c>
      <c r="G18969" s="11" t="s">
        <v>1050</v>
      </c>
      <c r="H18969" s="12">
        <v>44208.213194444441</v>
      </c>
    </row>
    <row r="18970" spans="1:8" x14ac:dyDescent="0.2">
      <c r="A18970" s="10">
        <v>8907</v>
      </c>
      <c r="B18970" s="11" t="s">
        <v>370</v>
      </c>
      <c r="C18970" t="str">
        <f>VLOOKUP(B18970, CONTENT!$B$2:$D$1001,2,FALSE)</f>
        <v>video</v>
      </c>
      <c r="D18970" t="str">
        <f>VLOOKUP(B18970,CONTENT!$B$2:$D$1001,3,FALSE)</f>
        <v>education</v>
      </c>
      <c r="E18970" t="str">
        <f>VLOOKUP(G18970,'Reaction type'!$B$1:$E$17,2, FALSE)</f>
        <v>negative</v>
      </c>
      <c r="F18970">
        <f>VLOOKUP(G18970, 'Reaction type'!$B$2:$E$17, 3,FALSE)</f>
        <v>12</v>
      </c>
      <c r="G18970" s="11" t="s">
        <v>1050</v>
      </c>
      <c r="H18970" s="12">
        <v>44125.353472222225</v>
      </c>
    </row>
    <row r="18971" spans="1:8" x14ac:dyDescent="0.2">
      <c r="A18971" s="10">
        <v>8917</v>
      </c>
      <c r="B18971" s="11" t="s">
        <v>370</v>
      </c>
      <c r="C18971" t="str">
        <f>VLOOKUP(B18971, CONTENT!$B$2:$D$1001,2,FALSE)</f>
        <v>video</v>
      </c>
      <c r="D18971" t="str">
        <f>VLOOKUP(B18971,CONTENT!$B$2:$D$1001,3,FALSE)</f>
        <v>education</v>
      </c>
      <c r="E18971" t="str">
        <f>VLOOKUP(G18971,'Reaction type'!$B$1:$E$17,2, FALSE)</f>
        <v>negative</v>
      </c>
      <c r="F18971">
        <f>VLOOKUP(G18971, 'Reaction type'!$B$2:$E$17, 3,FALSE)</f>
        <v>12</v>
      </c>
      <c r="G18971" s="11" t="s">
        <v>1050</v>
      </c>
      <c r="H18971" s="12">
        <v>44282.393750000003</v>
      </c>
    </row>
    <row r="18972" spans="1:8" x14ac:dyDescent="0.2">
      <c r="A18972" s="7">
        <v>8928</v>
      </c>
      <c r="B18972" s="8" t="s">
        <v>370</v>
      </c>
      <c r="C18972" t="str">
        <f>VLOOKUP(B18972, CONTENT!$B$2:$D$1001,2,FALSE)</f>
        <v>video</v>
      </c>
      <c r="D18972" t="str">
        <f>VLOOKUP(B18972,CONTENT!$B$2:$D$1001,3,FALSE)</f>
        <v>education</v>
      </c>
      <c r="E18972" t="str">
        <f>VLOOKUP(G18972,'Reaction type'!$B$1:$E$17,2, FALSE)</f>
        <v>negative</v>
      </c>
      <c r="F18972">
        <f>VLOOKUP(G18972, 'Reaction type'!$B$2:$E$17, 3,FALSE)</f>
        <v>12</v>
      </c>
      <c r="G18972" s="8" t="s">
        <v>1050</v>
      </c>
      <c r="H18972" s="9">
        <v>44072.105555555558</v>
      </c>
    </row>
    <row r="18973" spans="1:8" x14ac:dyDescent="0.2">
      <c r="A18973" s="7">
        <v>8933</v>
      </c>
      <c r="B18973" s="8" t="s">
        <v>371</v>
      </c>
      <c r="C18973" t="str">
        <f>VLOOKUP(B18973, CONTENT!$B$2:$D$1001,2,FALSE)</f>
        <v>GIF</v>
      </c>
      <c r="D18973" t="str">
        <f>VLOOKUP(B18973,CONTENT!$B$2:$D$1001,3,FALSE)</f>
        <v>veganism</v>
      </c>
      <c r="E18973" t="str">
        <f>VLOOKUP(G18973,'Reaction type'!$B$1:$E$17,2, FALSE)</f>
        <v>negative</v>
      </c>
      <c r="F18973">
        <f>VLOOKUP(G18973, 'Reaction type'!$B$2:$E$17, 3,FALSE)</f>
        <v>12</v>
      </c>
      <c r="G18973" s="8" t="s">
        <v>1050</v>
      </c>
      <c r="H18973" s="9">
        <v>44226.895138888889</v>
      </c>
    </row>
    <row r="18974" spans="1:8" x14ac:dyDescent="0.2">
      <c r="A18974" s="10">
        <v>8944</v>
      </c>
      <c r="B18974" s="11" t="s">
        <v>371</v>
      </c>
      <c r="C18974" t="str">
        <f>VLOOKUP(B18974, CONTENT!$B$2:$D$1001,2,FALSE)</f>
        <v>GIF</v>
      </c>
      <c r="D18974" t="str">
        <f>VLOOKUP(B18974,CONTENT!$B$2:$D$1001,3,FALSE)</f>
        <v>veganism</v>
      </c>
      <c r="E18974" t="str">
        <f>VLOOKUP(G18974,'Reaction type'!$B$1:$E$17,2, FALSE)</f>
        <v>negative</v>
      </c>
      <c r="F18974">
        <f>VLOOKUP(G18974, 'Reaction type'!$B$2:$E$17, 3,FALSE)</f>
        <v>12</v>
      </c>
      <c r="G18974" s="11" t="s">
        <v>1050</v>
      </c>
      <c r="H18974" s="12">
        <v>44182.81527777778</v>
      </c>
    </row>
    <row r="18975" spans="1:8" x14ac:dyDescent="0.2">
      <c r="A18975" s="10">
        <v>8956</v>
      </c>
      <c r="B18975" s="11" t="s">
        <v>371</v>
      </c>
      <c r="C18975" t="str">
        <f>VLOOKUP(B18975, CONTENT!$B$2:$D$1001,2,FALSE)</f>
        <v>GIF</v>
      </c>
      <c r="D18975" t="str">
        <f>VLOOKUP(B18975,CONTENT!$B$2:$D$1001,3,FALSE)</f>
        <v>veganism</v>
      </c>
      <c r="E18975" t="str">
        <f>VLOOKUP(G18975,'Reaction type'!$B$1:$E$17,2, FALSE)</f>
        <v>negative</v>
      </c>
      <c r="F18975">
        <f>VLOOKUP(G18975, 'Reaction type'!$B$2:$E$17, 3,FALSE)</f>
        <v>12</v>
      </c>
      <c r="G18975" s="11" t="s">
        <v>1050</v>
      </c>
      <c r="H18975" s="12">
        <v>44123.45</v>
      </c>
    </row>
    <row r="18976" spans="1:8" x14ac:dyDescent="0.2">
      <c r="A18976" s="7">
        <v>8986</v>
      </c>
      <c r="B18976" s="8" t="s">
        <v>372</v>
      </c>
      <c r="C18976" t="str">
        <f>VLOOKUP(B18976, CONTENT!$B$2:$D$1001,2,FALSE)</f>
        <v>audio</v>
      </c>
      <c r="D18976" t="str">
        <f>VLOOKUP(B18976,CONTENT!$B$2:$D$1001,3,FALSE)</f>
        <v>animals</v>
      </c>
      <c r="E18976" t="str">
        <f>VLOOKUP(G18976,'Reaction type'!$B$1:$E$17,2, FALSE)</f>
        <v>negative</v>
      </c>
      <c r="F18976">
        <f>VLOOKUP(G18976, 'Reaction type'!$B$2:$E$17, 3,FALSE)</f>
        <v>12</v>
      </c>
      <c r="G18976" s="8" t="s">
        <v>1050</v>
      </c>
      <c r="H18976" s="9">
        <v>44349.890972222223</v>
      </c>
    </row>
    <row r="18977" spans="1:8" x14ac:dyDescent="0.2">
      <c r="A18977" s="7">
        <v>8990</v>
      </c>
      <c r="B18977" s="8" t="s">
        <v>372</v>
      </c>
      <c r="C18977" t="str">
        <f>VLOOKUP(B18977, CONTENT!$B$2:$D$1001,2,FALSE)</f>
        <v>audio</v>
      </c>
      <c r="D18977" t="str">
        <f>VLOOKUP(B18977,CONTENT!$B$2:$D$1001,3,FALSE)</f>
        <v>animals</v>
      </c>
      <c r="E18977" t="str">
        <f>VLOOKUP(G18977,'Reaction type'!$B$1:$E$17,2, FALSE)</f>
        <v>negative</v>
      </c>
      <c r="F18977">
        <f>VLOOKUP(G18977, 'Reaction type'!$B$2:$E$17, 3,FALSE)</f>
        <v>12</v>
      </c>
      <c r="G18977" s="8" t="s">
        <v>1050</v>
      </c>
      <c r="H18977" s="9">
        <v>44287.17083333333</v>
      </c>
    </row>
    <row r="18978" spans="1:8" x14ac:dyDescent="0.2">
      <c r="A18978" s="7">
        <v>8994</v>
      </c>
      <c r="B18978" s="8" t="s">
        <v>372</v>
      </c>
      <c r="C18978" t="str">
        <f>VLOOKUP(B18978, CONTENT!$B$2:$D$1001,2,FALSE)</f>
        <v>audio</v>
      </c>
      <c r="D18978" t="str">
        <f>VLOOKUP(B18978,CONTENT!$B$2:$D$1001,3,FALSE)</f>
        <v>animals</v>
      </c>
      <c r="E18978" t="str">
        <f>VLOOKUP(G18978,'Reaction type'!$B$1:$E$17,2, FALSE)</f>
        <v>negative</v>
      </c>
      <c r="F18978">
        <f>VLOOKUP(G18978, 'Reaction type'!$B$2:$E$17, 3,FALSE)</f>
        <v>12</v>
      </c>
      <c r="G18978" s="8" t="s">
        <v>1050</v>
      </c>
      <c r="H18978" s="9">
        <v>44200.163194444445</v>
      </c>
    </row>
    <row r="18979" spans="1:8" x14ac:dyDescent="0.2">
      <c r="A18979" s="10">
        <v>9032</v>
      </c>
      <c r="B18979" s="11" t="s">
        <v>373</v>
      </c>
      <c r="C18979" t="str">
        <f>VLOOKUP(B18979, CONTENT!$B$2:$D$1001,2,FALSE)</f>
        <v>video</v>
      </c>
      <c r="D18979" t="str">
        <f>VLOOKUP(B18979,CONTENT!$B$2:$D$1001,3,FALSE)</f>
        <v>healthy eating</v>
      </c>
      <c r="E18979" t="str">
        <f>VLOOKUP(G18979,'Reaction type'!$B$1:$E$17,2, FALSE)</f>
        <v>negative</v>
      </c>
      <c r="F18979">
        <f>VLOOKUP(G18979, 'Reaction type'!$B$2:$E$17, 3,FALSE)</f>
        <v>12</v>
      </c>
      <c r="G18979" s="11" t="s">
        <v>1050</v>
      </c>
      <c r="H18979" s="12">
        <v>44312.134027777778</v>
      </c>
    </row>
    <row r="18980" spans="1:8" x14ac:dyDescent="0.2">
      <c r="A18980" s="7">
        <v>9054</v>
      </c>
      <c r="B18980" s="8" t="s">
        <v>374</v>
      </c>
      <c r="C18980" t="str">
        <f>VLOOKUP(B18980, CONTENT!$B$2:$D$1001,2,FALSE)</f>
        <v>video</v>
      </c>
      <c r="D18980" t="str">
        <f>VLOOKUP(B18980,CONTENT!$B$2:$D$1001,3,FALSE)</f>
        <v>travel</v>
      </c>
      <c r="E18980" t="str">
        <f>VLOOKUP(G18980,'Reaction type'!$B$1:$E$17,2, FALSE)</f>
        <v>negative</v>
      </c>
      <c r="F18980">
        <f>VLOOKUP(G18980, 'Reaction type'!$B$2:$E$17, 3,FALSE)</f>
        <v>12</v>
      </c>
      <c r="G18980" s="8" t="s">
        <v>1050</v>
      </c>
      <c r="H18980" s="9">
        <v>44066.0625</v>
      </c>
    </row>
    <row r="18981" spans="1:8" x14ac:dyDescent="0.2">
      <c r="A18981" s="10">
        <v>9080</v>
      </c>
      <c r="B18981" s="11" t="s">
        <v>375</v>
      </c>
      <c r="C18981" t="str">
        <f>VLOOKUP(B18981, CONTENT!$B$2:$D$1001,2,FALSE)</f>
        <v>photo</v>
      </c>
      <c r="D18981" t="str">
        <f>VLOOKUP(B18981,CONTENT!$B$2:$D$1001,3,FALSE)</f>
        <v>soccer</v>
      </c>
      <c r="E18981" t="str">
        <f>VLOOKUP(G18981,'Reaction type'!$B$1:$E$17,2, FALSE)</f>
        <v>negative</v>
      </c>
      <c r="F18981">
        <f>VLOOKUP(G18981, 'Reaction type'!$B$2:$E$17, 3,FALSE)</f>
        <v>12</v>
      </c>
      <c r="G18981" s="11" t="s">
        <v>1050</v>
      </c>
      <c r="H18981" s="12">
        <v>44362.050694444442</v>
      </c>
    </row>
    <row r="18982" spans="1:8" x14ac:dyDescent="0.2">
      <c r="A18982" s="7">
        <v>9114</v>
      </c>
      <c r="B18982" s="8" t="s">
        <v>376</v>
      </c>
      <c r="C18982" t="str">
        <f>VLOOKUP(B18982, CONTENT!$B$2:$D$1001,2,FALSE)</f>
        <v>audio</v>
      </c>
      <c r="D18982" t="str">
        <f>VLOOKUP(B18982,CONTENT!$B$2:$D$1001,3,FALSE)</f>
        <v>healthy eating</v>
      </c>
      <c r="E18982" t="str">
        <f>VLOOKUP(G18982,'Reaction type'!$B$1:$E$17,2, FALSE)</f>
        <v>negative</v>
      </c>
      <c r="F18982">
        <f>VLOOKUP(G18982, 'Reaction type'!$B$2:$E$17, 3,FALSE)</f>
        <v>12</v>
      </c>
      <c r="G18982" s="8" t="s">
        <v>1050</v>
      </c>
      <c r="H18982" s="9">
        <v>44085.311805555553</v>
      </c>
    </row>
    <row r="18983" spans="1:8" x14ac:dyDescent="0.2">
      <c r="A18983" s="7">
        <v>9118</v>
      </c>
      <c r="B18983" s="8" t="s">
        <v>376</v>
      </c>
      <c r="C18983" t="str">
        <f>VLOOKUP(B18983, CONTENT!$B$2:$D$1001,2,FALSE)</f>
        <v>audio</v>
      </c>
      <c r="D18983" t="str">
        <f>VLOOKUP(B18983,CONTENT!$B$2:$D$1001,3,FALSE)</f>
        <v>healthy eating</v>
      </c>
      <c r="E18983" t="str">
        <f>VLOOKUP(G18983,'Reaction type'!$B$1:$E$17,2, FALSE)</f>
        <v>negative</v>
      </c>
      <c r="F18983">
        <f>VLOOKUP(G18983, 'Reaction type'!$B$2:$E$17, 3,FALSE)</f>
        <v>12</v>
      </c>
      <c r="G18983" s="8" t="s">
        <v>1050</v>
      </c>
      <c r="H18983" s="9">
        <v>44286.25</v>
      </c>
    </row>
    <row r="18984" spans="1:8" x14ac:dyDescent="0.2">
      <c r="A18984" s="7">
        <v>9126</v>
      </c>
      <c r="B18984" s="8" t="s">
        <v>376</v>
      </c>
      <c r="C18984" t="str">
        <f>VLOOKUP(B18984, CONTENT!$B$2:$D$1001,2,FALSE)</f>
        <v>audio</v>
      </c>
      <c r="D18984" t="str">
        <f>VLOOKUP(B18984,CONTENT!$B$2:$D$1001,3,FALSE)</f>
        <v>healthy eating</v>
      </c>
      <c r="E18984" t="str">
        <f>VLOOKUP(G18984,'Reaction type'!$B$1:$E$17,2, FALSE)</f>
        <v>negative</v>
      </c>
      <c r="F18984">
        <f>VLOOKUP(G18984, 'Reaction type'!$B$2:$E$17, 3,FALSE)</f>
        <v>12</v>
      </c>
      <c r="G18984" s="8" t="s">
        <v>1050</v>
      </c>
      <c r="H18984" s="9">
        <v>44283.693055555559</v>
      </c>
    </row>
    <row r="18985" spans="1:8" x14ac:dyDescent="0.2">
      <c r="A18985" s="10">
        <v>9151</v>
      </c>
      <c r="B18985" s="11" t="s">
        <v>379</v>
      </c>
      <c r="C18985" t="str">
        <f>VLOOKUP(B18985, CONTENT!$B$2:$D$1001,2,FALSE)</f>
        <v>audio</v>
      </c>
      <c r="D18985" t="str">
        <f>VLOOKUP(B18985,CONTENT!$B$2:$D$1001,3,FALSE)</f>
        <v>tennis</v>
      </c>
      <c r="E18985" t="str">
        <f>VLOOKUP(G18985,'Reaction type'!$B$1:$E$17,2, FALSE)</f>
        <v>negative</v>
      </c>
      <c r="F18985">
        <f>VLOOKUP(G18985, 'Reaction type'!$B$2:$E$17, 3,FALSE)</f>
        <v>12</v>
      </c>
      <c r="G18985" s="11" t="s">
        <v>1050</v>
      </c>
      <c r="H18985" s="12">
        <v>44111.87777777778</v>
      </c>
    </row>
    <row r="18986" spans="1:8" x14ac:dyDescent="0.2">
      <c r="A18986" s="10">
        <v>9155</v>
      </c>
      <c r="B18986" s="11" t="s">
        <v>379</v>
      </c>
      <c r="C18986" t="str">
        <f>VLOOKUP(B18986, CONTENT!$B$2:$D$1001,2,FALSE)</f>
        <v>audio</v>
      </c>
      <c r="D18986" t="str">
        <f>VLOOKUP(B18986,CONTENT!$B$2:$D$1001,3,FALSE)</f>
        <v>tennis</v>
      </c>
      <c r="E18986" t="str">
        <f>VLOOKUP(G18986,'Reaction type'!$B$1:$E$17,2, FALSE)</f>
        <v>negative</v>
      </c>
      <c r="F18986">
        <f>VLOOKUP(G18986, 'Reaction type'!$B$2:$E$17, 3,FALSE)</f>
        <v>12</v>
      </c>
      <c r="G18986" s="11" t="s">
        <v>1050</v>
      </c>
      <c r="H18986" s="12">
        <v>44224.382638888892</v>
      </c>
    </row>
    <row r="18987" spans="1:8" x14ac:dyDescent="0.2">
      <c r="A18987" s="7">
        <v>9171</v>
      </c>
      <c r="B18987" s="8" t="s">
        <v>380</v>
      </c>
      <c r="C18987" t="str">
        <f>VLOOKUP(B18987, CONTENT!$B$2:$D$1001,2,FALSE)</f>
        <v>photo</v>
      </c>
      <c r="D18987" t="str">
        <f>VLOOKUP(B18987,CONTENT!$B$2:$D$1001,3,FALSE)</f>
        <v>public speaking</v>
      </c>
      <c r="E18987" t="str">
        <f>VLOOKUP(G18987,'Reaction type'!$B$1:$E$17,2, FALSE)</f>
        <v>negative</v>
      </c>
      <c r="F18987">
        <f>VLOOKUP(G18987, 'Reaction type'!$B$2:$E$17, 3,FALSE)</f>
        <v>12</v>
      </c>
      <c r="G18987" s="8" t="s">
        <v>1050</v>
      </c>
      <c r="H18987" s="9">
        <v>44281.79583333333</v>
      </c>
    </row>
    <row r="18988" spans="1:8" x14ac:dyDescent="0.2">
      <c r="A18988" s="7">
        <v>9235</v>
      </c>
      <c r="B18988" s="8" t="s">
        <v>382</v>
      </c>
      <c r="C18988" t="str">
        <f>VLOOKUP(B18988, CONTENT!$B$2:$D$1001,2,FALSE)</f>
        <v>video</v>
      </c>
      <c r="D18988" t="str">
        <f>VLOOKUP(B18988,CONTENT!$B$2:$D$1001,3,FALSE)</f>
        <v>soccer</v>
      </c>
      <c r="E18988" t="str">
        <f>VLOOKUP(G18988,'Reaction type'!$B$1:$E$17,2, FALSE)</f>
        <v>negative</v>
      </c>
      <c r="F18988">
        <f>VLOOKUP(G18988, 'Reaction type'!$B$2:$E$17, 3,FALSE)</f>
        <v>12</v>
      </c>
      <c r="G18988" s="8" t="s">
        <v>1050</v>
      </c>
      <c r="H18988" s="9">
        <v>44232.190972222219</v>
      </c>
    </row>
    <row r="18989" spans="1:8" x14ac:dyDescent="0.2">
      <c r="A18989" s="10">
        <v>9240</v>
      </c>
      <c r="B18989" s="11" t="s">
        <v>382</v>
      </c>
      <c r="C18989" t="str">
        <f>VLOOKUP(B18989, CONTENT!$B$2:$D$1001,2,FALSE)</f>
        <v>video</v>
      </c>
      <c r="D18989" t="str">
        <f>VLOOKUP(B18989,CONTENT!$B$2:$D$1001,3,FALSE)</f>
        <v>soccer</v>
      </c>
      <c r="E18989" t="str">
        <f>VLOOKUP(G18989,'Reaction type'!$B$1:$E$17,2, FALSE)</f>
        <v>negative</v>
      </c>
      <c r="F18989">
        <f>VLOOKUP(G18989, 'Reaction type'!$B$2:$E$17, 3,FALSE)</f>
        <v>12</v>
      </c>
      <c r="G18989" s="11" t="s">
        <v>1050</v>
      </c>
      <c r="H18989" s="12">
        <v>44210.259027777778</v>
      </c>
    </row>
    <row r="18990" spans="1:8" x14ac:dyDescent="0.2">
      <c r="A18990" s="7">
        <v>9246</v>
      </c>
      <c r="B18990" s="8" t="s">
        <v>383</v>
      </c>
      <c r="C18990" t="str">
        <f>VLOOKUP(B18990, CONTENT!$B$2:$D$1001,2,FALSE)</f>
        <v>audio</v>
      </c>
      <c r="D18990" t="str">
        <f>VLOOKUP(B18990,CONTENT!$B$2:$D$1001,3,FALSE)</f>
        <v>public speaking</v>
      </c>
      <c r="E18990" t="str">
        <f>VLOOKUP(G18990,'Reaction type'!$B$1:$E$17,2, FALSE)</f>
        <v>negative</v>
      </c>
      <c r="F18990">
        <f>VLOOKUP(G18990, 'Reaction type'!$B$2:$E$17, 3,FALSE)</f>
        <v>12</v>
      </c>
      <c r="G18990" s="8" t="s">
        <v>1050</v>
      </c>
      <c r="H18990" s="9">
        <v>44272.368750000001</v>
      </c>
    </row>
    <row r="18991" spans="1:8" x14ac:dyDescent="0.2">
      <c r="A18991" s="10">
        <v>9255</v>
      </c>
      <c r="B18991" s="11" t="s">
        <v>383</v>
      </c>
      <c r="C18991" t="str">
        <f>VLOOKUP(B18991, CONTENT!$B$2:$D$1001,2,FALSE)</f>
        <v>audio</v>
      </c>
      <c r="D18991" t="str">
        <f>VLOOKUP(B18991,CONTENT!$B$2:$D$1001,3,FALSE)</f>
        <v>public speaking</v>
      </c>
      <c r="E18991" t="str">
        <f>VLOOKUP(G18991,'Reaction type'!$B$1:$E$17,2, FALSE)</f>
        <v>negative</v>
      </c>
      <c r="F18991">
        <f>VLOOKUP(G18991, 'Reaction type'!$B$2:$E$17, 3,FALSE)</f>
        <v>12</v>
      </c>
      <c r="G18991" s="11" t="s">
        <v>1050</v>
      </c>
      <c r="H18991" s="12">
        <v>44008.959722222222</v>
      </c>
    </row>
    <row r="18992" spans="1:8" x14ac:dyDescent="0.2">
      <c r="A18992" s="10">
        <v>9276</v>
      </c>
      <c r="B18992" s="11" t="s">
        <v>384</v>
      </c>
      <c r="C18992" t="str">
        <f>VLOOKUP(B18992, CONTENT!$B$2:$D$1001,2,FALSE)</f>
        <v>photo</v>
      </c>
      <c r="D18992" t="str">
        <f>VLOOKUP(B18992,CONTENT!$B$2:$D$1001,3,FALSE)</f>
        <v>public speaking</v>
      </c>
      <c r="E18992" t="str">
        <f>VLOOKUP(G18992,'Reaction type'!$B$1:$E$17,2, FALSE)</f>
        <v>negative</v>
      </c>
      <c r="F18992">
        <f>VLOOKUP(G18992, 'Reaction type'!$B$2:$E$17, 3,FALSE)</f>
        <v>12</v>
      </c>
      <c r="G18992" s="11" t="s">
        <v>1050</v>
      </c>
      <c r="H18992" s="12">
        <v>44249.59097222222</v>
      </c>
    </row>
    <row r="18993" spans="1:8" x14ac:dyDescent="0.2">
      <c r="A18993" s="7">
        <v>9312</v>
      </c>
      <c r="B18993" s="8" t="s">
        <v>385</v>
      </c>
      <c r="C18993" t="str">
        <f>VLOOKUP(B18993, CONTENT!$B$2:$D$1001,2,FALSE)</f>
        <v>GIF</v>
      </c>
      <c r="D18993" t="str">
        <f>VLOOKUP(B18993,CONTENT!$B$2:$D$1001,3,FALSE)</f>
        <v>culture</v>
      </c>
      <c r="E18993" t="str">
        <f>VLOOKUP(G18993,'Reaction type'!$B$1:$E$17,2, FALSE)</f>
        <v>negative</v>
      </c>
      <c r="F18993">
        <f>VLOOKUP(G18993, 'Reaction type'!$B$2:$E$17, 3,FALSE)</f>
        <v>12</v>
      </c>
      <c r="G18993" s="8" t="s">
        <v>1050</v>
      </c>
      <c r="H18993" s="9">
        <v>44333.956944444442</v>
      </c>
    </row>
    <row r="18994" spans="1:8" x14ac:dyDescent="0.2">
      <c r="A18994" s="10">
        <v>9380</v>
      </c>
      <c r="B18994" s="11" t="s">
        <v>388</v>
      </c>
      <c r="C18994" t="str">
        <f>VLOOKUP(B18994, CONTENT!$B$2:$D$1001,2,FALSE)</f>
        <v>GIF</v>
      </c>
      <c r="D18994" t="str">
        <f>VLOOKUP(B18994,CONTENT!$B$2:$D$1001,3,FALSE)</f>
        <v>soccer</v>
      </c>
      <c r="E18994" t="str">
        <f>VLOOKUP(G18994,'Reaction type'!$B$1:$E$17,2, FALSE)</f>
        <v>negative</v>
      </c>
      <c r="F18994">
        <f>VLOOKUP(G18994, 'Reaction type'!$B$2:$E$17, 3,FALSE)</f>
        <v>12</v>
      </c>
      <c r="G18994" s="11" t="s">
        <v>1050</v>
      </c>
      <c r="H18994" s="12">
        <v>44207.088194444441</v>
      </c>
    </row>
    <row r="18995" spans="1:8" x14ac:dyDescent="0.2">
      <c r="A18995" s="7">
        <v>9381</v>
      </c>
      <c r="B18995" s="8" t="s">
        <v>388</v>
      </c>
      <c r="C18995" t="str">
        <f>VLOOKUP(B18995, CONTENT!$B$2:$D$1001,2,FALSE)</f>
        <v>GIF</v>
      </c>
      <c r="D18995" t="str">
        <f>VLOOKUP(B18995,CONTENT!$B$2:$D$1001,3,FALSE)</f>
        <v>soccer</v>
      </c>
      <c r="E18995" t="str">
        <f>VLOOKUP(G18995,'Reaction type'!$B$1:$E$17,2, FALSE)</f>
        <v>negative</v>
      </c>
      <c r="F18995">
        <f>VLOOKUP(G18995, 'Reaction type'!$B$2:$E$17, 3,FALSE)</f>
        <v>12</v>
      </c>
      <c r="G18995" s="8" t="s">
        <v>1050</v>
      </c>
      <c r="H18995" s="9">
        <v>44064.382638888892</v>
      </c>
    </row>
    <row r="18996" spans="1:8" x14ac:dyDescent="0.2">
      <c r="A18996" s="7">
        <v>9387</v>
      </c>
      <c r="B18996" s="8" t="s">
        <v>388</v>
      </c>
      <c r="C18996" t="str">
        <f>VLOOKUP(B18996, CONTENT!$B$2:$D$1001,2,FALSE)</f>
        <v>GIF</v>
      </c>
      <c r="D18996" t="str">
        <f>VLOOKUP(B18996,CONTENT!$B$2:$D$1001,3,FALSE)</f>
        <v>soccer</v>
      </c>
      <c r="E18996" t="str">
        <f>VLOOKUP(G18996,'Reaction type'!$B$1:$E$17,2, FALSE)</f>
        <v>negative</v>
      </c>
      <c r="F18996">
        <f>VLOOKUP(G18996, 'Reaction type'!$B$2:$E$17, 3,FALSE)</f>
        <v>12</v>
      </c>
      <c r="G18996" s="8" t="s">
        <v>1050</v>
      </c>
      <c r="H18996" s="9">
        <v>44231.810416666667</v>
      </c>
    </row>
    <row r="18997" spans="1:8" x14ac:dyDescent="0.2">
      <c r="A18997" s="7">
        <v>9462</v>
      </c>
      <c r="B18997" s="8" t="s">
        <v>391</v>
      </c>
      <c r="C18997" t="str">
        <f>VLOOKUP(B18997, CONTENT!$B$2:$D$1001,2,FALSE)</f>
        <v>video</v>
      </c>
      <c r="D18997" t="str">
        <f>VLOOKUP(B18997,CONTENT!$B$2:$D$1001,3,FALSE)</f>
        <v>soccer</v>
      </c>
      <c r="E18997" t="str">
        <f>VLOOKUP(G18997,'Reaction type'!$B$1:$E$17,2, FALSE)</f>
        <v>negative</v>
      </c>
      <c r="F18997">
        <f>VLOOKUP(G18997, 'Reaction type'!$B$2:$E$17, 3,FALSE)</f>
        <v>12</v>
      </c>
      <c r="G18997" s="8" t="s">
        <v>1050</v>
      </c>
      <c r="H18997" s="9">
        <v>44199.583333333336</v>
      </c>
    </row>
    <row r="18998" spans="1:8" x14ac:dyDescent="0.2">
      <c r="A18998" s="10">
        <v>9467</v>
      </c>
      <c r="B18998" s="11" t="s">
        <v>391</v>
      </c>
      <c r="C18998" t="str">
        <f>VLOOKUP(B18998, CONTENT!$B$2:$D$1001,2,FALSE)</f>
        <v>video</v>
      </c>
      <c r="D18998" t="str">
        <f>VLOOKUP(B18998,CONTENT!$B$2:$D$1001,3,FALSE)</f>
        <v>soccer</v>
      </c>
      <c r="E18998" t="str">
        <f>VLOOKUP(G18998,'Reaction type'!$B$1:$E$17,2, FALSE)</f>
        <v>negative</v>
      </c>
      <c r="F18998">
        <f>VLOOKUP(G18998, 'Reaction type'!$B$2:$E$17, 3,FALSE)</f>
        <v>12</v>
      </c>
      <c r="G18998" s="11" t="s">
        <v>1050</v>
      </c>
      <c r="H18998" s="12">
        <v>44049.283333333333</v>
      </c>
    </row>
    <row r="18999" spans="1:8" x14ac:dyDescent="0.2">
      <c r="A18999" s="7">
        <v>9475</v>
      </c>
      <c r="B18999" s="8" t="s">
        <v>392</v>
      </c>
      <c r="C18999" t="str">
        <f>VLOOKUP(B18999, CONTENT!$B$2:$D$1001,2,FALSE)</f>
        <v>photo</v>
      </c>
      <c r="D18999" t="str">
        <f>VLOOKUP(B18999,CONTENT!$B$2:$D$1001,3,FALSE)</f>
        <v>cooking</v>
      </c>
      <c r="E18999" t="str">
        <f>VLOOKUP(G18999,'Reaction type'!$B$1:$E$17,2, FALSE)</f>
        <v>negative</v>
      </c>
      <c r="F18999">
        <f>VLOOKUP(G18999, 'Reaction type'!$B$2:$E$17, 3,FALSE)</f>
        <v>12</v>
      </c>
      <c r="G18999" s="8" t="s">
        <v>1050</v>
      </c>
      <c r="H18999" s="9">
        <v>44095.152083333334</v>
      </c>
    </row>
    <row r="19000" spans="1:8" x14ac:dyDescent="0.2">
      <c r="A19000" s="10">
        <v>9497</v>
      </c>
      <c r="B19000" s="11" t="s">
        <v>393</v>
      </c>
      <c r="C19000" t="str">
        <f>VLOOKUP(B19000, CONTENT!$B$2:$D$1001,2,FALSE)</f>
        <v>audio</v>
      </c>
      <c r="D19000" t="str">
        <f>VLOOKUP(B19000,CONTENT!$B$2:$D$1001,3,FALSE)</f>
        <v>technology</v>
      </c>
      <c r="E19000" t="str">
        <f>VLOOKUP(G19000,'Reaction type'!$B$1:$E$17,2, FALSE)</f>
        <v>negative</v>
      </c>
      <c r="F19000">
        <f>VLOOKUP(G19000, 'Reaction type'!$B$2:$E$17, 3,FALSE)</f>
        <v>12</v>
      </c>
      <c r="G19000" s="11" t="s">
        <v>1050</v>
      </c>
      <c r="H19000" s="12">
        <v>44225.114583333336</v>
      </c>
    </row>
    <row r="19001" spans="1:8" x14ac:dyDescent="0.2">
      <c r="A19001" s="10">
        <v>9500</v>
      </c>
      <c r="B19001" s="11" t="s">
        <v>394</v>
      </c>
      <c r="C19001" t="str">
        <f>VLOOKUP(B19001, CONTENT!$B$2:$D$1001,2,FALSE)</f>
        <v>GIF</v>
      </c>
      <c r="D19001" t="str">
        <f>VLOOKUP(B19001,CONTENT!$B$2:$D$1001,3,FALSE)</f>
        <v>soccer</v>
      </c>
      <c r="E19001" t="str">
        <f>VLOOKUP(G19001,'Reaction type'!$B$1:$E$17,2, FALSE)</f>
        <v>negative</v>
      </c>
      <c r="F19001">
        <f>VLOOKUP(G19001, 'Reaction type'!$B$2:$E$17, 3,FALSE)</f>
        <v>12</v>
      </c>
      <c r="G19001" s="11" t="s">
        <v>1050</v>
      </c>
      <c r="H19001" s="12">
        <v>44154.024305555555</v>
      </c>
    </row>
    <row r="19002" spans="1:8" x14ac:dyDescent="0.2">
      <c r="A19002" s="10">
        <v>9502</v>
      </c>
      <c r="B19002" s="11" t="s">
        <v>394</v>
      </c>
      <c r="C19002" t="str">
        <f>VLOOKUP(B19002, CONTENT!$B$2:$D$1001,2,FALSE)</f>
        <v>GIF</v>
      </c>
      <c r="D19002" t="str">
        <f>VLOOKUP(B19002,CONTENT!$B$2:$D$1001,3,FALSE)</f>
        <v>soccer</v>
      </c>
      <c r="E19002" t="str">
        <f>VLOOKUP(G19002,'Reaction type'!$B$1:$E$17,2, FALSE)</f>
        <v>negative</v>
      </c>
      <c r="F19002">
        <f>VLOOKUP(G19002, 'Reaction type'!$B$2:$E$17, 3,FALSE)</f>
        <v>12</v>
      </c>
      <c r="G19002" s="11" t="s">
        <v>1050</v>
      </c>
      <c r="H19002" s="12">
        <v>44202.74722222222</v>
      </c>
    </row>
    <row r="19003" spans="1:8" x14ac:dyDescent="0.2">
      <c r="A19003" s="7">
        <v>9519</v>
      </c>
      <c r="B19003" s="8" t="s">
        <v>394</v>
      </c>
      <c r="C19003" t="str">
        <f>VLOOKUP(B19003, CONTENT!$B$2:$D$1001,2,FALSE)</f>
        <v>GIF</v>
      </c>
      <c r="D19003" t="str">
        <f>VLOOKUP(B19003,CONTENT!$B$2:$D$1001,3,FALSE)</f>
        <v>soccer</v>
      </c>
      <c r="E19003" t="str">
        <f>VLOOKUP(G19003,'Reaction type'!$B$1:$E$17,2, FALSE)</f>
        <v>negative</v>
      </c>
      <c r="F19003">
        <f>VLOOKUP(G19003, 'Reaction type'!$B$2:$E$17, 3,FALSE)</f>
        <v>12</v>
      </c>
      <c r="G19003" s="8" t="s">
        <v>1050</v>
      </c>
      <c r="H19003" s="9">
        <v>44345.565972222219</v>
      </c>
    </row>
    <row r="19004" spans="1:8" x14ac:dyDescent="0.2">
      <c r="A19004" s="7">
        <v>9521</v>
      </c>
      <c r="B19004" s="8" t="s">
        <v>394</v>
      </c>
      <c r="C19004" t="str">
        <f>VLOOKUP(B19004, CONTENT!$B$2:$D$1001,2,FALSE)</f>
        <v>GIF</v>
      </c>
      <c r="D19004" t="str">
        <f>VLOOKUP(B19004,CONTENT!$B$2:$D$1001,3,FALSE)</f>
        <v>soccer</v>
      </c>
      <c r="E19004" t="str">
        <f>VLOOKUP(G19004,'Reaction type'!$B$1:$E$17,2, FALSE)</f>
        <v>negative</v>
      </c>
      <c r="F19004">
        <f>VLOOKUP(G19004, 'Reaction type'!$B$2:$E$17, 3,FALSE)</f>
        <v>12</v>
      </c>
      <c r="G19004" s="8" t="s">
        <v>1050</v>
      </c>
      <c r="H19004" s="9">
        <v>44027.180555555555</v>
      </c>
    </row>
    <row r="19005" spans="1:8" x14ac:dyDescent="0.2">
      <c r="A19005" s="7">
        <v>9535</v>
      </c>
      <c r="B19005" s="8" t="s">
        <v>394</v>
      </c>
      <c r="C19005" t="str">
        <f>VLOOKUP(B19005, CONTENT!$B$2:$D$1001,2,FALSE)</f>
        <v>GIF</v>
      </c>
      <c r="D19005" t="str">
        <f>VLOOKUP(B19005,CONTENT!$B$2:$D$1001,3,FALSE)</f>
        <v>soccer</v>
      </c>
      <c r="E19005" t="str">
        <f>VLOOKUP(G19005,'Reaction type'!$B$1:$E$17,2, FALSE)</f>
        <v>negative</v>
      </c>
      <c r="F19005">
        <f>VLOOKUP(G19005, 'Reaction type'!$B$2:$E$17, 3,FALSE)</f>
        <v>12</v>
      </c>
      <c r="G19005" s="8" t="s">
        <v>1050</v>
      </c>
      <c r="H19005" s="9">
        <v>44345.175000000003</v>
      </c>
    </row>
    <row r="19006" spans="1:8" x14ac:dyDescent="0.2">
      <c r="A19006" s="10">
        <v>9563</v>
      </c>
      <c r="B19006" s="11" t="s">
        <v>395</v>
      </c>
      <c r="C19006" t="str">
        <f>VLOOKUP(B19006, CONTENT!$B$2:$D$1001,2,FALSE)</f>
        <v>GIF</v>
      </c>
      <c r="D19006" t="str">
        <f>VLOOKUP(B19006,CONTENT!$B$2:$D$1001,3,FALSE)</f>
        <v>tennis</v>
      </c>
      <c r="E19006" t="str">
        <f>VLOOKUP(G19006,'Reaction type'!$B$1:$E$17,2, FALSE)</f>
        <v>negative</v>
      </c>
      <c r="F19006">
        <f>VLOOKUP(G19006, 'Reaction type'!$B$2:$E$17, 3,FALSE)</f>
        <v>12</v>
      </c>
      <c r="G19006" s="11" t="s">
        <v>1050</v>
      </c>
      <c r="H19006" s="12">
        <v>44042.958333333336</v>
      </c>
    </row>
    <row r="19007" spans="1:8" x14ac:dyDescent="0.2">
      <c r="A19007" s="10">
        <v>9580</v>
      </c>
      <c r="B19007" s="11" t="s">
        <v>396</v>
      </c>
      <c r="C19007" t="str">
        <f>VLOOKUP(B19007, CONTENT!$B$2:$D$1001,2,FALSE)</f>
        <v>video</v>
      </c>
      <c r="D19007" t="str">
        <f>VLOOKUP(B19007,CONTENT!$B$2:$D$1001,3,FALSE)</f>
        <v>animals</v>
      </c>
      <c r="E19007" t="str">
        <f>VLOOKUP(G19007,'Reaction type'!$B$1:$E$17,2, FALSE)</f>
        <v>negative</v>
      </c>
      <c r="F19007">
        <f>VLOOKUP(G19007, 'Reaction type'!$B$2:$E$17, 3,FALSE)</f>
        <v>12</v>
      </c>
      <c r="G19007" s="11" t="s">
        <v>1050</v>
      </c>
      <c r="H19007" s="12">
        <v>44120.349305555559</v>
      </c>
    </row>
    <row r="19008" spans="1:8" x14ac:dyDescent="0.2">
      <c r="A19008" s="7">
        <v>9587</v>
      </c>
      <c r="B19008" s="8" t="s">
        <v>396</v>
      </c>
      <c r="C19008" t="str">
        <f>VLOOKUP(B19008, CONTENT!$B$2:$D$1001,2,FALSE)</f>
        <v>video</v>
      </c>
      <c r="D19008" t="str">
        <f>VLOOKUP(B19008,CONTENT!$B$2:$D$1001,3,FALSE)</f>
        <v>animals</v>
      </c>
      <c r="E19008" t="str">
        <f>VLOOKUP(G19008,'Reaction type'!$B$1:$E$17,2, FALSE)</f>
        <v>negative</v>
      </c>
      <c r="F19008">
        <f>VLOOKUP(G19008, 'Reaction type'!$B$2:$E$17, 3,FALSE)</f>
        <v>12</v>
      </c>
      <c r="G19008" s="8" t="s">
        <v>1050</v>
      </c>
      <c r="H19008" s="9">
        <v>44127.557638888888</v>
      </c>
    </row>
    <row r="19009" spans="1:8" x14ac:dyDescent="0.2">
      <c r="A19009" s="10">
        <v>9614</v>
      </c>
      <c r="B19009" s="11" t="s">
        <v>396</v>
      </c>
      <c r="C19009" t="str">
        <f>VLOOKUP(B19009, CONTENT!$B$2:$D$1001,2,FALSE)</f>
        <v>video</v>
      </c>
      <c r="D19009" t="str">
        <f>VLOOKUP(B19009,CONTENT!$B$2:$D$1001,3,FALSE)</f>
        <v>animals</v>
      </c>
      <c r="E19009" t="str">
        <f>VLOOKUP(G19009,'Reaction type'!$B$1:$E$17,2, FALSE)</f>
        <v>negative</v>
      </c>
      <c r="F19009">
        <f>VLOOKUP(G19009, 'Reaction type'!$B$2:$E$17, 3,FALSE)</f>
        <v>12</v>
      </c>
      <c r="G19009" s="11" t="s">
        <v>1050</v>
      </c>
      <c r="H19009" s="12">
        <v>44357.334722222222</v>
      </c>
    </row>
    <row r="19010" spans="1:8" x14ac:dyDescent="0.2">
      <c r="A19010" s="7">
        <v>9641</v>
      </c>
      <c r="B19010" s="8" t="s">
        <v>398</v>
      </c>
      <c r="C19010" t="str">
        <f>VLOOKUP(B19010, CONTENT!$B$2:$D$1001,2,FALSE)</f>
        <v>GIF</v>
      </c>
      <c r="D19010" t="str">
        <f>VLOOKUP(B19010,CONTENT!$B$2:$D$1001,3,FALSE)</f>
        <v>public speaking</v>
      </c>
      <c r="E19010" t="str">
        <f>VLOOKUP(G19010,'Reaction type'!$B$1:$E$17,2, FALSE)</f>
        <v>negative</v>
      </c>
      <c r="F19010">
        <f>VLOOKUP(G19010, 'Reaction type'!$B$2:$E$17, 3,FALSE)</f>
        <v>12</v>
      </c>
      <c r="G19010" s="8" t="s">
        <v>1050</v>
      </c>
      <c r="H19010" s="9">
        <v>44207.186111111114</v>
      </c>
    </row>
    <row r="19011" spans="1:8" x14ac:dyDescent="0.2">
      <c r="A19011" s="10">
        <v>9677</v>
      </c>
      <c r="B19011" s="11" t="s">
        <v>399</v>
      </c>
      <c r="C19011" t="str">
        <f>VLOOKUP(B19011, CONTENT!$B$2:$D$1001,2,FALSE)</f>
        <v>GIF</v>
      </c>
      <c r="D19011" t="str">
        <f>VLOOKUP(B19011,CONTENT!$B$2:$D$1001,3,FALSE)</f>
        <v>culture</v>
      </c>
      <c r="E19011" t="str">
        <f>VLOOKUP(G19011,'Reaction type'!$B$1:$E$17,2, FALSE)</f>
        <v>negative</v>
      </c>
      <c r="F19011">
        <f>VLOOKUP(G19011, 'Reaction type'!$B$2:$E$17, 3,FALSE)</f>
        <v>12</v>
      </c>
      <c r="G19011" s="11" t="s">
        <v>1050</v>
      </c>
      <c r="H19011" s="12">
        <v>44216.368055555555</v>
      </c>
    </row>
    <row r="19012" spans="1:8" x14ac:dyDescent="0.2">
      <c r="A19012" s="10">
        <v>9701</v>
      </c>
      <c r="B19012" s="11" t="s">
        <v>401</v>
      </c>
      <c r="C19012" t="str">
        <f>VLOOKUP(B19012, CONTENT!$B$2:$D$1001,2,FALSE)</f>
        <v>photo</v>
      </c>
      <c r="D19012" t="str">
        <f>VLOOKUP(B19012,CONTENT!$B$2:$D$1001,3,FALSE)</f>
        <v>fitness</v>
      </c>
      <c r="E19012" t="str">
        <f>VLOOKUP(G19012,'Reaction type'!$B$1:$E$17,2, FALSE)</f>
        <v>negative</v>
      </c>
      <c r="F19012">
        <f>VLOOKUP(G19012, 'Reaction type'!$B$2:$E$17, 3,FALSE)</f>
        <v>12</v>
      </c>
      <c r="G19012" s="11" t="s">
        <v>1050</v>
      </c>
      <c r="H19012" s="12">
        <v>44341.248611111114</v>
      </c>
    </row>
    <row r="19013" spans="1:8" x14ac:dyDescent="0.2">
      <c r="A19013" s="7">
        <v>9714</v>
      </c>
      <c r="B19013" s="8" t="s">
        <v>401</v>
      </c>
      <c r="C19013" t="str">
        <f>VLOOKUP(B19013, CONTENT!$B$2:$D$1001,2,FALSE)</f>
        <v>photo</v>
      </c>
      <c r="D19013" t="str">
        <f>VLOOKUP(B19013,CONTENT!$B$2:$D$1001,3,FALSE)</f>
        <v>fitness</v>
      </c>
      <c r="E19013" t="str">
        <f>VLOOKUP(G19013,'Reaction type'!$B$1:$E$17,2, FALSE)</f>
        <v>negative</v>
      </c>
      <c r="F19013">
        <f>VLOOKUP(G19013, 'Reaction type'!$B$2:$E$17, 3,FALSE)</f>
        <v>12</v>
      </c>
      <c r="G19013" s="8" t="s">
        <v>1050</v>
      </c>
      <c r="H19013" s="9">
        <v>44363.015277777777</v>
      </c>
    </row>
    <row r="19014" spans="1:8" x14ac:dyDescent="0.2">
      <c r="A19014" s="10">
        <v>9715</v>
      </c>
      <c r="B19014" s="11" t="s">
        <v>401</v>
      </c>
      <c r="C19014" t="str">
        <f>VLOOKUP(B19014, CONTENT!$B$2:$D$1001,2,FALSE)</f>
        <v>photo</v>
      </c>
      <c r="D19014" t="str">
        <f>VLOOKUP(B19014,CONTENT!$B$2:$D$1001,3,FALSE)</f>
        <v>fitness</v>
      </c>
      <c r="E19014" t="str">
        <f>VLOOKUP(G19014,'Reaction type'!$B$1:$E$17,2, FALSE)</f>
        <v>negative</v>
      </c>
      <c r="F19014">
        <f>VLOOKUP(G19014, 'Reaction type'!$B$2:$E$17, 3,FALSE)</f>
        <v>12</v>
      </c>
      <c r="G19014" s="11" t="s">
        <v>1050</v>
      </c>
      <c r="H19014" s="12">
        <v>44333.270833333336</v>
      </c>
    </row>
    <row r="19015" spans="1:8" x14ac:dyDescent="0.2">
      <c r="A19015" s="7">
        <v>9735</v>
      </c>
      <c r="B19015" s="8" t="s">
        <v>402</v>
      </c>
      <c r="C19015" t="str">
        <f>VLOOKUP(B19015, CONTENT!$B$2:$D$1001,2,FALSE)</f>
        <v>photo</v>
      </c>
      <c r="D19015" t="str">
        <f>VLOOKUP(B19015,CONTENT!$B$2:$D$1001,3,FALSE)</f>
        <v>culture</v>
      </c>
      <c r="E19015" t="str">
        <f>VLOOKUP(G19015,'Reaction type'!$B$1:$E$17,2, FALSE)</f>
        <v>negative</v>
      </c>
      <c r="F19015">
        <f>VLOOKUP(G19015, 'Reaction type'!$B$2:$E$17, 3,FALSE)</f>
        <v>12</v>
      </c>
      <c r="G19015" s="8" t="s">
        <v>1050</v>
      </c>
      <c r="H19015" s="9">
        <v>44090.981249999997</v>
      </c>
    </row>
    <row r="19016" spans="1:8" x14ac:dyDescent="0.2">
      <c r="A19016" s="7">
        <v>9759</v>
      </c>
      <c r="B19016" s="8" t="s">
        <v>402</v>
      </c>
      <c r="C19016" t="str">
        <f>VLOOKUP(B19016, CONTENT!$B$2:$D$1001,2,FALSE)</f>
        <v>photo</v>
      </c>
      <c r="D19016" t="str">
        <f>VLOOKUP(B19016,CONTENT!$B$2:$D$1001,3,FALSE)</f>
        <v>culture</v>
      </c>
      <c r="E19016" t="str">
        <f>VLOOKUP(G19016,'Reaction type'!$B$1:$E$17,2, FALSE)</f>
        <v>negative</v>
      </c>
      <c r="F19016">
        <f>VLOOKUP(G19016, 'Reaction type'!$B$2:$E$17, 3,FALSE)</f>
        <v>12</v>
      </c>
      <c r="G19016" s="8" t="s">
        <v>1050</v>
      </c>
      <c r="H19016" s="9">
        <v>44307.037499999999</v>
      </c>
    </row>
    <row r="19017" spans="1:8" x14ac:dyDescent="0.2">
      <c r="A19017" s="10">
        <v>9770</v>
      </c>
      <c r="B19017" s="11" t="s">
        <v>402</v>
      </c>
      <c r="C19017" t="str">
        <f>VLOOKUP(B19017, CONTENT!$B$2:$D$1001,2,FALSE)</f>
        <v>photo</v>
      </c>
      <c r="D19017" t="str">
        <f>VLOOKUP(B19017,CONTENT!$B$2:$D$1001,3,FALSE)</f>
        <v>culture</v>
      </c>
      <c r="E19017" t="str">
        <f>VLOOKUP(G19017,'Reaction type'!$B$1:$E$17,2, FALSE)</f>
        <v>negative</v>
      </c>
      <c r="F19017">
        <f>VLOOKUP(G19017, 'Reaction type'!$B$2:$E$17, 3,FALSE)</f>
        <v>12</v>
      </c>
      <c r="G19017" s="11" t="s">
        <v>1050</v>
      </c>
      <c r="H19017" s="12">
        <v>44295.647916666669</v>
      </c>
    </row>
    <row r="19018" spans="1:8" x14ac:dyDescent="0.2">
      <c r="A19018" s="7">
        <v>9790</v>
      </c>
      <c r="B19018" s="8" t="s">
        <v>403</v>
      </c>
      <c r="C19018" t="str">
        <f>VLOOKUP(B19018, CONTENT!$B$2:$D$1001,2,FALSE)</f>
        <v>photo</v>
      </c>
      <c r="D19018" t="str">
        <f>VLOOKUP(B19018,CONTENT!$B$2:$D$1001,3,FALSE)</f>
        <v>cooking</v>
      </c>
      <c r="E19018" t="str">
        <f>VLOOKUP(G19018,'Reaction type'!$B$1:$E$17,2, FALSE)</f>
        <v>negative</v>
      </c>
      <c r="F19018">
        <f>VLOOKUP(G19018, 'Reaction type'!$B$2:$E$17, 3,FALSE)</f>
        <v>12</v>
      </c>
      <c r="G19018" s="8" t="s">
        <v>1050</v>
      </c>
      <c r="H19018" s="9">
        <v>44357.495138888888</v>
      </c>
    </row>
    <row r="19019" spans="1:8" x14ac:dyDescent="0.2">
      <c r="A19019" s="10">
        <v>9801</v>
      </c>
      <c r="B19019" s="11" t="s">
        <v>403</v>
      </c>
      <c r="C19019" t="str">
        <f>VLOOKUP(B19019, CONTENT!$B$2:$D$1001,2,FALSE)</f>
        <v>photo</v>
      </c>
      <c r="D19019" t="str">
        <f>VLOOKUP(B19019,CONTENT!$B$2:$D$1001,3,FALSE)</f>
        <v>cooking</v>
      </c>
      <c r="E19019" t="str">
        <f>VLOOKUP(G19019,'Reaction type'!$B$1:$E$17,2, FALSE)</f>
        <v>negative</v>
      </c>
      <c r="F19019">
        <f>VLOOKUP(G19019, 'Reaction type'!$B$2:$E$17, 3,FALSE)</f>
        <v>12</v>
      </c>
      <c r="G19019" s="11" t="s">
        <v>1050</v>
      </c>
      <c r="H19019" s="12">
        <v>44312.02847222222</v>
      </c>
    </row>
    <row r="19020" spans="1:8" x14ac:dyDescent="0.2">
      <c r="A19020" s="10">
        <v>9803</v>
      </c>
      <c r="B19020" s="11" t="s">
        <v>403</v>
      </c>
      <c r="C19020" t="str">
        <f>VLOOKUP(B19020, CONTENT!$B$2:$D$1001,2,FALSE)</f>
        <v>photo</v>
      </c>
      <c r="D19020" t="str">
        <f>VLOOKUP(B19020,CONTENT!$B$2:$D$1001,3,FALSE)</f>
        <v>cooking</v>
      </c>
      <c r="E19020" t="str">
        <f>VLOOKUP(G19020,'Reaction type'!$B$1:$E$17,2, FALSE)</f>
        <v>negative</v>
      </c>
      <c r="F19020">
        <f>VLOOKUP(G19020, 'Reaction type'!$B$2:$E$17, 3,FALSE)</f>
        <v>12</v>
      </c>
      <c r="G19020" s="11" t="s">
        <v>1050</v>
      </c>
      <c r="H19020" s="12">
        <v>44287.659722222219</v>
      </c>
    </row>
    <row r="19021" spans="1:8" x14ac:dyDescent="0.2">
      <c r="A19021" s="10">
        <v>9809</v>
      </c>
      <c r="B19021" s="11" t="s">
        <v>403</v>
      </c>
      <c r="C19021" t="str">
        <f>VLOOKUP(B19021, CONTENT!$B$2:$D$1001,2,FALSE)</f>
        <v>photo</v>
      </c>
      <c r="D19021" t="str">
        <f>VLOOKUP(B19021,CONTENT!$B$2:$D$1001,3,FALSE)</f>
        <v>cooking</v>
      </c>
      <c r="E19021" t="str">
        <f>VLOOKUP(G19021,'Reaction type'!$B$1:$E$17,2, FALSE)</f>
        <v>negative</v>
      </c>
      <c r="F19021">
        <f>VLOOKUP(G19021, 'Reaction type'!$B$2:$E$17, 3,FALSE)</f>
        <v>12</v>
      </c>
      <c r="G19021" s="11" t="s">
        <v>1050</v>
      </c>
      <c r="H19021" s="12">
        <v>44220.631249999999</v>
      </c>
    </row>
    <row r="19022" spans="1:8" x14ac:dyDescent="0.2">
      <c r="A19022" s="7">
        <v>9833</v>
      </c>
      <c r="B19022" s="8" t="s">
        <v>404</v>
      </c>
      <c r="C19022" t="str">
        <f>VLOOKUP(B19022, CONTENT!$B$2:$D$1001,2,FALSE)</f>
        <v>audio</v>
      </c>
      <c r="D19022" t="str">
        <f>VLOOKUP(B19022,CONTENT!$B$2:$D$1001,3,FALSE)</f>
        <v>tennis</v>
      </c>
      <c r="E19022" t="str">
        <f>VLOOKUP(G19022,'Reaction type'!$B$1:$E$17,2, FALSE)</f>
        <v>negative</v>
      </c>
      <c r="F19022">
        <f>VLOOKUP(G19022, 'Reaction type'!$B$2:$E$17, 3,FALSE)</f>
        <v>12</v>
      </c>
      <c r="G19022" s="8" t="s">
        <v>1050</v>
      </c>
      <c r="H19022" s="9">
        <v>44354.609722222223</v>
      </c>
    </row>
    <row r="19023" spans="1:8" x14ac:dyDescent="0.2">
      <c r="A19023" s="7">
        <v>9835</v>
      </c>
      <c r="B19023" s="8" t="s">
        <v>404</v>
      </c>
      <c r="C19023" t="str">
        <f>VLOOKUP(B19023, CONTENT!$B$2:$D$1001,2,FALSE)</f>
        <v>audio</v>
      </c>
      <c r="D19023" t="str">
        <f>VLOOKUP(B19023,CONTENT!$B$2:$D$1001,3,FALSE)</f>
        <v>tennis</v>
      </c>
      <c r="E19023" t="str">
        <f>VLOOKUP(G19023,'Reaction type'!$B$1:$E$17,2, FALSE)</f>
        <v>negative</v>
      </c>
      <c r="F19023">
        <f>VLOOKUP(G19023, 'Reaction type'!$B$2:$E$17, 3,FALSE)</f>
        <v>12</v>
      </c>
      <c r="G19023" s="8" t="s">
        <v>1050</v>
      </c>
      <c r="H19023" s="9">
        <v>44287.279861111114</v>
      </c>
    </row>
    <row r="19024" spans="1:8" x14ac:dyDescent="0.2">
      <c r="A19024" s="10">
        <v>9840</v>
      </c>
      <c r="B19024" s="11" t="s">
        <v>404</v>
      </c>
      <c r="C19024" t="str">
        <f>VLOOKUP(B19024, CONTENT!$B$2:$D$1001,2,FALSE)</f>
        <v>audio</v>
      </c>
      <c r="D19024" t="str">
        <f>VLOOKUP(B19024,CONTENT!$B$2:$D$1001,3,FALSE)</f>
        <v>tennis</v>
      </c>
      <c r="E19024" t="str">
        <f>VLOOKUP(G19024,'Reaction type'!$B$1:$E$17,2, FALSE)</f>
        <v>negative</v>
      </c>
      <c r="F19024">
        <f>VLOOKUP(G19024, 'Reaction type'!$B$2:$E$17, 3,FALSE)</f>
        <v>12</v>
      </c>
      <c r="G19024" s="11" t="s">
        <v>1050</v>
      </c>
      <c r="H19024" s="12">
        <v>44232.688194444447</v>
      </c>
    </row>
    <row r="19025" spans="1:8" x14ac:dyDescent="0.2">
      <c r="A19025" s="10">
        <v>9842</v>
      </c>
      <c r="B19025" s="11" t="s">
        <v>404</v>
      </c>
      <c r="C19025" t="str">
        <f>VLOOKUP(B19025, CONTENT!$B$2:$D$1001,2,FALSE)</f>
        <v>audio</v>
      </c>
      <c r="D19025" t="str">
        <f>VLOOKUP(B19025,CONTENT!$B$2:$D$1001,3,FALSE)</f>
        <v>tennis</v>
      </c>
      <c r="E19025" t="str">
        <f>VLOOKUP(G19025,'Reaction type'!$B$1:$E$17,2, FALSE)</f>
        <v>negative</v>
      </c>
      <c r="F19025">
        <f>VLOOKUP(G19025, 'Reaction type'!$B$2:$E$17, 3,FALSE)</f>
        <v>12</v>
      </c>
      <c r="G19025" s="11" t="s">
        <v>1050</v>
      </c>
      <c r="H19025" s="12">
        <v>44186.20416666667</v>
      </c>
    </row>
    <row r="19026" spans="1:8" x14ac:dyDescent="0.2">
      <c r="A19026" s="7">
        <v>9863</v>
      </c>
      <c r="B19026" s="8" t="s">
        <v>404</v>
      </c>
      <c r="C19026" t="str">
        <f>VLOOKUP(B19026, CONTENT!$B$2:$D$1001,2,FALSE)</f>
        <v>audio</v>
      </c>
      <c r="D19026" t="str">
        <f>VLOOKUP(B19026,CONTENT!$B$2:$D$1001,3,FALSE)</f>
        <v>tennis</v>
      </c>
      <c r="E19026" t="str">
        <f>VLOOKUP(G19026,'Reaction type'!$B$1:$E$17,2, FALSE)</f>
        <v>negative</v>
      </c>
      <c r="F19026">
        <f>VLOOKUP(G19026, 'Reaction type'!$B$2:$E$17, 3,FALSE)</f>
        <v>12</v>
      </c>
      <c r="G19026" s="8" t="s">
        <v>1050</v>
      </c>
      <c r="H19026" s="9">
        <v>44261.246527777781</v>
      </c>
    </row>
    <row r="19027" spans="1:8" x14ac:dyDescent="0.2">
      <c r="A19027" s="7">
        <v>9890</v>
      </c>
      <c r="B19027" s="8" t="s">
        <v>405</v>
      </c>
      <c r="C19027" t="str">
        <f>VLOOKUP(B19027, CONTENT!$B$2:$D$1001,2,FALSE)</f>
        <v>video</v>
      </c>
      <c r="D19027" t="str">
        <f>VLOOKUP(B19027,CONTENT!$B$2:$D$1001,3,FALSE)</f>
        <v>technology</v>
      </c>
      <c r="E19027" t="str">
        <f>VLOOKUP(G19027,'Reaction type'!$B$1:$E$17,2, FALSE)</f>
        <v>negative</v>
      </c>
      <c r="F19027">
        <f>VLOOKUP(G19027, 'Reaction type'!$B$2:$E$17, 3,FALSE)</f>
        <v>12</v>
      </c>
      <c r="G19027" s="8" t="s">
        <v>1050</v>
      </c>
      <c r="H19027" s="9">
        <v>44065.048611111109</v>
      </c>
    </row>
    <row r="19028" spans="1:8" x14ac:dyDescent="0.2">
      <c r="A19028" s="10">
        <v>9898</v>
      </c>
      <c r="B19028" s="11" t="s">
        <v>406</v>
      </c>
      <c r="C19028" t="str">
        <f>VLOOKUP(B19028, CONTENT!$B$2:$D$1001,2,FALSE)</f>
        <v>photo</v>
      </c>
      <c r="D19028" t="str">
        <f>VLOOKUP(B19028,CONTENT!$B$2:$D$1001,3,FALSE)</f>
        <v>healthy eating</v>
      </c>
      <c r="E19028" t="str">
        <f>VLOOKUP(G19028,'Reaction type'!$B$1:$E$17,2, FALSE)</f>
        <v>negative</v>
      </c>
      <c r="F19028">
        <f>VLOOKUP(G19028, 'Reaction type'!$B$2:$E$17, 3,FALSE)</f>
        <v>12</v>
      </c>
      <c r="G19028" s="11" t="s">
        <v>1050</v>
      </c>
      <c r="H19028" s="12">
        <v>44011.464583333334</v>
      </c>
    </row>
    <row r="19029" spans="1:8" x14ac:dyDescent="0.2">
      <c r="A19029" s="7">
        <v>9925</v>
      </c>
      <c r="B19029" s="8" t="s">
        <v>406</v>
      </c>
      <c r="C19029" t="str">
        <f>VLOOKUP(B19029, CONTENT!$B$2:$D$1001,2,FALSE)</f>
        <v>photo</v>
      </c>
      <c r="D19029" t="str">
        <f>VLOOKUP(B19029,CONTENT!$B$2:$D$1001,3,FALSE)</f>
        <v>healthy eating</v>
      </c>
      <c r="E19029" t="str">
        <f>VLOOKUP(G19029,'Reaction type'!$B$1:$E$17,2, FALSE)</f>
        <v>negative</v>
      </c>
      <c r="F19029">
        <f>VLOOKUP(G19029, 'Reaction type'!$B$2:$E$17, 3,FALSE)</f>
        <v>12</v>
      </c>
      <c r="G19029" s="8" t="s">
        <v>1050</v>
      </c>
      <c r="H19029" s="9">
        <v>44257.990277777775</v>
      </c>
    </row>
    <row r="19030" spans="1:8" x14ac:dyDescent="0.2">
      <c r="A19030" s="7">
        <v>9942</v>
      </c>
      <c r="B19030" s="8" t="s">
        <v>407</v>
      </c>
      <c r="C19030" t="str">
        <f>VLOOKUP(B19030, CONTENT!$B$2:$D$1001,2,FALSE)</f>
        <v>photo</v>
      </c>
      <c r="D19030" t="str">
        <f>VLOOKUP(B19030,CONTENT!$B$2:$D$1001,3,FALSE)</f>
        <v>culture</v>
      </c>
      <c r="E19030" t="str">
        <f>VLOOKUP(G19030,'Reaction type'!$B$1:$E$17,2, FALSE)</f>
        <v>negative</v>
      </c>
      <c r="F19030">
        <f>VLOOKUP(G19030, 'Reaction type'!$B$2:$E$17, 3,FALSE)</f>
        <v>12</v>
      </c>
      <c r="G19030" s="8" t="s">
        <v>1050</v>
      </c>
      <c r="H19030" s="9">
        <v>44023.4375</v>
      </c>
    </row>
    <row r="19031" spans="1:8" x14ac:dyDescent="0.2">
      <c r="A19031" s="10">
        <v>10036</v>
      </c>
      <c r="B19031" s="11" t="s">
        <v>410</v>
      </c>
      <c r="C19031" t="str">
        <f>VLOOKUP(B19031, CONTENT!$B$2:$D$1001,2,FALSE)</f>
        <v>audio</v>
      </c>
      <c r="D19031" t="str">
        <f>VLOOKUP(B19031,CONTENT!$B$2:$D$1001,3,FALSE)</f>
        <v>healthy eating</v>
      </c>
      <c r="E19031" t="str">
        <f>VLOOKUP(G19031,'Reaction type'!$B$1:$E$17,2, FALSE)</f>
        <v>negative</v>
      </c>
      <c r="F19031">
        <f>VLOOKUP(G19031, 'Reaction type'!$B$2:$E$17, 3,FALSE)</f>
        <v>12</v>
      </c>
      <c r="G19031" s="11" t="s">
        <v>1050</v>
      </c>
      <c r="H19031" s="12">
        <v>44287.304861111108</v>
      </c>
    </row>
    <row r="19032" spans="1:8" x14ac:dyDescent="0.2">
      <c r="A19032" s="7">
        <v>10049</v>
      </c>
      <c r="B19032" s="8" t="s">
        <v>410</v>
      </c>
      <c r="C19032" t="str">
        <f>VLOOKUP(B19032, CONTENT!$B$2:$D$1001,2,FALSE)</f>
        <v>audio</v>
      </c>
      <c r="D19032" t="str">
        <f>VLOOKUP(B19032,CONTENT!$B$2:$D$1001,3,FALSE)</f>
        <v>healthy eating</v>
      </c>
      <c r="E19032" t="str">
        <f>VLOOKUP(G19032,'Reaction type'!$B$1:$E$17,2, FALSE)</f>
        <v>negative</v>
      </c>
      <c r="F19032">
        <f>VLOOKUP(G19032, 'Reaction type'!$B$2:$E$17, 3,FALSE)</f>
        <v>12</v>
      </c>
      <c r="G19032" s="8" t="s">
        <v>1050</v>
      </c>
      <c r="H19032" s="9">
        <v>44083.477083333331</v>
      </c>
    </row>
    <row r="19033" spans="1:8" x14ac:dyDescent="0.2">
      <c r="A19033" s="10">
        <v>10059</v>
      </c>
      <c r="B19033" s="11" t="s">
        <v>411</v>
      </c>
      <c r="C19033" t="str">
        <f>VLOOKUP(B19033, CONTENT!$B$2:$D$1001,2,FALSE)</f>
        <v>photo</v>
      </c>
      <c r="D19033" t="str">
        <f>VLOOKUP(B19033,CONTENT!$B$2:$D$1001,3,FALSE)</f>
        <v>veganism</v>
      </c>
      <c r="E19033" t="str">
        <f>VLOOKUP(G19033,'Reaction type'!$B$1:$E$17,2, FALSE)</f>
        <v>negative</v>
      </c>
      <c r="F19033">
        <f>VLOOKUP(G19033, 'Reaction type'!$B$2:$E$17, 3,FALSE)</f>
        <v>12</v>
      </c>
      <c r="G19033" s="11" t="s">
        <v>1050</v>
      </c>
      <c r="H19033" s="12">
        <v>44245.804166666669</v>
      </c>
    </row>
    <row r="19034" spans="1:8" x14ac:dyDescent="0.2">
      <c r="A19034" s="7">
        <v>10062</v>
      </c>
      <c r="B19034" s="8" t="s">
        <v>411</v>
      </c>
      <c r="C19034" t="str">
        <f>VLOOKUP(B19034, CONTENT!$B$2:$D$1001,2,FALSE)</f>
        <v>photo</v>
      </c>
      <c r="D19034" t="str">
        <f>VLOOKUP(B19034,CONTENT!$B$2:$D$1001,3,FALSE)</f>
        <v>veganism</v>
      </c>
      <c r="E19034" t="str">
        <f>VLOOKUP(G19034,'Reaction type'!$B$1:$E$17,2, FALSE)</f>
        <v>negative</v>
      </c>
      <c r="F19034">
        <f>VLOOKUP(G19034, 'Reaction type'!$B$2:$E$17, 3,FALSE)</f>
        <v>12</v>
      </c>
      <c r="G19034" s="8" t="s">
        <v>1050</v>
      </c>
      <c r="H19034" s="9">
        <v>44100.331944444442</v>
      </c>
    </row>
    <row r="19035" spans="1:8" x14ac:dyDescent="0.2">
      <c r="A19035" s="7">
        <v>10074</v>
      </c>
      <c r="B19035" s="8" t="s">
        <v>411</v>
      </c>
      <c r="C19035" t="str">
        <f>VLOOKUP(B19035, CONTENT!$B$2:$D$1001,2,FALSE)</f>
        <v>photo</v>
      </c>
      <c r="D19035" t="str">
        <f>VLOOKUP(B19035,CONTENT!$B$2:$D$1001,3,FALSE)</f>
        <v>veganism</v>
      </c>
      <c r="E19035" t="str">
        <f>VLOOKUP(G19035,'Reaction type'!$B$1:$E$17,2, FALSE)</f>
        <v>negative</v>
      </c>
      <c r="F19035">
        <f>VLOOKUP(G19035, 'Reaction type'!$B$2:$E$17, 3,FALSE)</f>
        <v>12</v>
      </c>
      <c r="G19035" s="8" t="s">
        <v>1050</v>
      </c>
      <c r="H19035" s="9">
        <v>44041.203472222223</v>
      </c>
    </row>
    <row r="19036" spans="1:8" x14ac:dyDescent="0.2">
      <c r="A19036" s="7">
        <v>10088</v>
      </c>
      <c r="B19036" s="8" t="s">
        <v>411</v>
      </c>
      <c r="C19036" t="str">
        <f>VLOOKUP(B19036, CONTENT!$B$2:$D$1001,2,FALSE)</f>
        <v>photo</v>
      </c>
      <c r="D19036" t="str">
        <f>VLOOKUP(B19036,CONTENT!$B$2:$D$1001,3,FALSE)</f>
        <v>veganism</v>
      </c>
      <c r="E19036" t="str">
        <f>VLOOKUP(G19036,'Reaction type'!$B$1:$E$17,2, FALSE)</f>
        <v>negative</v>
      </c>
      <c r="F19036">
        <f>VLOOKUP(G19036, 'Reaction type'!$B$2:$E$17, 3,FALSE)</f>
        <v>12</v>
      </c>
      <c r="G19036" s="8" t="s">
        <v>1050</v>
      </c>
      <c r="H19036" s="9">
        <v>44170.147916666669</v>
      </c>
    </row>
    <row r="19037" spans="1:8" x14ac:dyDescent="0.2">
      <c r="A19037" s="7">
        <v>10094</v>
      </c>
      <c r="B19037" s="8" t="s">
        <v>411</v>
      </c>
      <c r="C19037" t="str">
        <f>VLOOKUP(B19037, CONTENT!$B$2:$D$1001,2,FALSE)</f>
        <v>photo</v>
      </c>
      <c r="D19037" t="str">
        <f>VLOOKUP(B19037,CONTENT!$B$2:$D$1001,3,FALSE)</f>
        <v>veganism</v>
      </c>
      <c r="E19037" t="str">
        <f>VLOOKUP(G19037,'Reaction type'!$B$1:$E$17,2, FALSE)</f>
        <v>negative</v>
      </c>
      <c r="F19037">
        <f>VLOOKUP(G19037, 'Reaction type'!$B$2:$E$17, 3,FALSE)</f>
        <v>12</v>
      </c>
      <c r="G19037" s="8" t="s">
        <v>1050</v>
      </c>
      <c r="H19037" s="9">
        <v>44241.675694444442</v>
      </c>
    </row>
    <row r="19038" spans="1:8" x14ac:dyDescent="0.2">
      <c r="A19038" s="7">
        <v>10098</v>
      </c>
      <c r="B19038" s="8" t="s">
        <v>411</v>
      </c>
      <c r="C19038" t="str">
        <f>VLOOKUP(B19038, CONTENT!$B$2:$D$1001,2,FALSE)</f>
        <v>photo</v>
      </c>
      <c r="D19038" t="str">
        <f>VLOOKUP(B19038,CONTENT!$B$2:$D$1001,3,FALSE)</f>
        <v>veganism</v>
      </c>
      <c r="E19038" t="str">
        <f>VLOOKUP(G19038,'Reaction type'!$B$1:$E$17,2, FALSE)</f>
        <v>negative</v>
      </c>
      <c r="F19038">
        <f>VLOOKUP(G19038, 'Reaction type'!$B$2:$E$17, 3,FALSE)</f>
        <v>12</v>
      </c>
      <c r="G19038" s="8" t="s">
        <v>1050</v>
      </c>
      <c r="H19038" s="9">
        <v>44094.779166666667</v>
      </c>
    </row>
    <row r="19039" spans="1:8" x14ac:dyDescent="0.2">
      <c r="A19039" s="7">
        <v>10106</v>
      </c>
      <c r="B19039" s="8" t="s">
        <v>413</v>
      </c>
      <c r="C19039" t="str">
        <f>VLOOKUP(B19039, CONTENT!$B$2:$D$1001,2,FALSE)</f>
        <v>video</v>
      </c>
      <c r="D19039" t="str">
        <f>VLOOKUP(B19039,CONTENT!$B$2:$D$1001,3,FALSE)</f>
        <v>Soccer</v>
      </c>
      <c r="E19039" t="str">
        <f>VLOOKUP(G19039,'Reaction type'!$B$1:$E$17,2, FALSE)</f>
        <v>negative</v>
      </c>
      <c r="F19039">
        <f>VLOOKUP(G19039, 'Reaction type'!$B$2:$E$17, 3,FALSE)</f>
        <v>12</v>
      </c>
      <c r="G19039" s="8" t="s">
        <v>1050</v>
      </c>
      <c r="H19039" s="9">
        <v>44091.890972222223</v>
      </c>
    </row>
    <row r="19040" spans="1:8" x14ac:dyDescent="0.2">
      <c r="A19040" s="10">
        <v>10165</v>
      </c>
      <c r="B19040" s="11" t="s">
        <v>416</v>
      </c>
      <c r="C19040" t="str">
        <f>VLOOKUP(B19040, CONTENT!$B$2:$D$1001,2,FALSE)</f>
        <v>photo</v>
      </c>
      <c r="D19040" t="str">
        <f>VLOOKUP(B19040,CONTENT!$B$2:$D$1001,3,FALSE)</f>
        <v>culture</v>
      </c>
      <c r="E19040" t="str">
        <f>VLOOKUP(G19040,'Reaction type'!$B$1:$E$17,2, FALSE)</f>
        <v>negative</v>
      </c>
      <c r="F19040">
        <f>VLOOKUP(G19040, 'Reaction type'!$B$2:$E$17, 3,FALSE)</f>
        <v>12</v>
      </c>
      <c r="G19040" s="11" t="s">
        <v>1050</v>
      </c>
      <c r="H19040" s="12">
        <v>44080.194444444445</v>
      </c>
    </row>
    <row r="19041" spans="1:8" x14ac:dyDescent="0.2">
      <c r="A19041" s="10">
        <v>10261</v>
      </c>
      <c r="B19041" s="11" t="s">
        <v>424</v>
      </c>
      <c r="C19041" t="str">
        <f>VLOOKUP(B19041, CONTENT!$B$2:$D$1001,2,FALSE)</f>
        <v>audio</v>
      </c>
      <c r="D19041" t="str">
        <f>VLOOKUP(B19041,CONTENT!$B$2:$D$1001,3,FALSE)</f>
        <v>technology</v>
      </c>
      <c r="E19041" t="str">
        <f>VLOOKUP(G19041,'Reaction type'!$B$1:$E$17,2, FALSE)</f>
        <v>negative</v>
      </c>
      <c r="F19041">
        <f>VLOOKUP(G19041, 'Reaction type'!$B$2:$E$17, 3,FALSE)</f>
        <v>12</v>
      </c>
      <c r="G19041" s="11" t="s">
        <v>1050</v>
      </c>
      <c r="H19041" s="12">
        <v>44125.072222222225</v>
      </c>
    </row>
    <row r="19042" spans="1:8" x14ac:dyDescent="0.2">
      <c r="A19042" s="7">
        <v>10268</v>
      </c>
      <c r="B19042" s="8" t="s">
        <v>424</v>
      </c>
      <c r="C19042" t="str">
        <f>VLOOKUP(B19042, CONTENT!$B$2:$D$1001,2,FALSE)</f>
        <v>audio</v>
      </c>
      <c r="D19042" t="str">
        <f>VLOOKUP(B19042,CONTENT!$B$2:$D$1001,3,FALSE)</f>
        <v>technology</v>
      </c>
      <c r="E19042" t="str">
        <f>VLOOKUP(G19042,'Reaction type'!$B$1:$E$17,2, FALSE)</f>
        <v>negative</v>
      </c>
      <c r="F19042">
        <f>VLOOKUP(G19042, 'Reaction type'!$B$2:$E$17, 3,FALSE)</f>
        <v>12</v>
      </c>
      <c r="G19042" s="8" t="s">
        <v>1050</v>
      </c>
      <c r="H19042" s="9">
        <v>44069.504861111112</v>
      </c>
    </row>
    <row r="19043" spans="1:8" x14ac:dyDescent="0.2">
      <c r="A19043" s="7">
        <v>10280</v>
      </c>
      <c r="B19043" s="8" t="s">
        <v>424</v>
      </c>
      <c r="C19043" t="str">
        <f>VLOOKUP(B19043, CONTENT!$B$2:$D$1001,2,FALSE)</f>
        <v>audio</v>
      </c>
      <c r="D19043" t="str">
        <f>VLOOKUP(B19043,CONTENT!$B$2:$D$1001,3,FALSE)</f>
        <v>technology</v>
      </c>
      <c r="E19043" t="str">
        <f>VLOOKUP(G19043,'Reaction type'!$B$1:$E$17,2, FALSE)</f>
        <v>negative</v>
      </c>
      <c r="F19043">
        <f>VLOOKUP(G19043, 'Reaction type'!$B$2:$E$17, 3,FALSE)</f>
        <v>12</v>
      </c>
      <c r="G19043" s="8" t="s">
        <v>1050</v>
      </c>
      <c r="H19043" s="9">
        <v>44285.787499999999</v>
      </c>
    </row>
    <row r="19044" spans="1:8" x14ac:dyDescent="0.2">
      <c r="A19044" s="10">
        <v>10286</v>
      </c>
      <c r="B19044" s="11" t="s">
        <v>425</v>
      </c>
      <c r="C19044" t="str">
        <f>VLOOKUP(B19044, CONTENT!$B$2:$D$1001,2,FALSE)</f>
        <v>video</v>
      </c>
      <c r="D19044" t="str">
        <f>VLOOKUP(B19044,CONTENT!$B$2:$D$1001,3,FALSE)</f>
        <v>public speaking</v>
      </c>
      <c r="E19044" t="str">
        <f>VLOOKUP(G19044,'Reaction type'!$B$1:$E$17,2, FALSE)</f>
        <v>negative</v>
      </c>
      <c r="F19044">
        <f>VLOOKUP(G19044, 'Reaction type'!$B$2:$E$17, 3,FALSE)</f>
        <v>12</v>
      </c>
      <c r="G19044" s="11" t="s">
        <v>1050</v>
      </c>
      <c r="H19044" s="12">
        <v>44072.308333333334</v>
      </c>
    </row>
    <row r="19045" spans="1:8" x14ac:dyDescent="0.2">
      <c r="A19045" s="10">
        <v>10298</v>
      </c>
      <c r="B19045" s="11" t="s">
        <v>425</v>
      </c>
      <c r="C19045" t="str">
        <f>VLOOKUP(B19045, CONTENT!$B$2:$D$1001,2,FALSE)</f>
        <v>video</v>
      </c>
      <c r="D19045" t="str">
        <f>VLOOKUP(B19045,CONTENT!$B$2:$D$1001,3,FALSE)</f>
        <v>public speaking</v>
      </c>
      <c r="E19045" t="str">
        <f>VLOOKUP(G19045,'Reaction type'!$B$1:$E$17,2, FALSE)</f>
        <v>negative</v>
      </c>
      <c r="F19045">
        <f>VLOOKUP(G19045, 'Reaction type'!$B$2:$E$17, 3,FALSE)</f>
        <v>12</v>
      </c>
      <c r="G19045" s="11" t="s">
        <v>1050</v>
      </c>
      <c r="H19045" s="12">
        <v>44278.59652777778</v>
      </c>
    </row>
    <row r="19046" spans="1:8" x14ac:dyDescent="0.2">
      <c r="A19046" s="10">
        <v>10329</v>
      </c>
      <c r="B19046" s="11" t="s">
        <v>426</v>
      </c>
      <c r="C19046" t="str">
        <f>VLOOKUP(B19046, CONTENT!$B$2:$D$1001,2,FALSE)</f>
        <v>photo</v>
      </c>
      <c r="D19046" t="str">
        <f>VLOOKUP(B19046,CONTENT!$B$2:$D$1001,3,FALSE)</f>
        <v>education</v>
      </c>
      <c r="E19046" t="str">
        <f>VLOOKUP(G19046,'Reaction type'!$B$1:$E$17,2, FALSE)</f>
        <v>negative</v>
      </c>
      <c r="F19046">
        <f>VLOOKUP(G19046, 'Reaction type'!$B$2:$E$17, 3,FALSE)</f>
        <v>12</v>
      </c>
      <c r="G19046" s="11" t="s">
        <v>1050</v>
      </c>
      <c r="H19046" s="12">
        <v>44182.173611111109</v>
      </c>
    </row>
    <row r="19047" spans="1:8" x14ac:dyDescent="0.2">
      <c r="A19047" s="7">
        <v>10364</v>
      </c>
      <c r="B19047" s="8" t="s">
        <v>428</v>
      </c>
      <c r="C19047" t="str">
        <f>VLOOKUP(B19047, CONTENT!$B$2:$D$1001,2,FALSE)</f>
        <v>audio</v>
      </c>
      <c r="D19047" t="str">
        <f>VLOOKUP(B19047,CONTENT!$B$2:$D$1001,3,FALSE)</f>
        <v>dogs</v>
      </c>
      <c r="E19047" t="str">
        <f>VLOOKUP(G19047,'Reaction type'!$B$1:$E$17,2, FALSE)</f>
        <v>negative</v>
      </c>
      <c r="F19047">
        <f>VLOOKUP(G19047, 'Reaction type'!$B$2:$E$17, 3,FALSE)</f>
        <v>12</v>
      </c>
      <c r="G19047" s="8" t="s">
        <v>1050</v>
      </c>
      <c r="H19047" s="9">
        <v>44314.688194444447</v>
      </c>
    </row>
    <row r="19048" spans="1:8" x14ac:dyDescent="0.2">
      <c r="A19048" s="7">
        <v>10392</v>
      </c>
      <c r="B19048" s="8" t="s">
        <v>430</v>
      </c>
      <c r="C19048" t="str">
        <f>VLOOKUP(B19048, CONTENT!$B$2:$D$1001,2,FALSE)</f>
        <v>photo</v>
      </c>
      <c r="D19048" t="str">
        <f>VLOOKUP(B19048,CONTENT!$B$2:$D$1001,3,FALSE)</f>
        <v>dogs</v>
      </c>
      <c r="E19048" t="str">
        <f>VLOOKUP(G19048,'Reaction type'!$B$1:$E$17,2, FALSE)</f>
        <v>negative</v>
      </c>
      <c r="F19048">
        <f>VLOOKUP(G19048, 'Reaction type'!$B$2:$E$17, 3,FALSE)</f>
        <v>12</v>
      </c>
      <c r="G19048" s="8" t="s">
        <v>1050</v>
      </c>
      <c r="H19048" s="9">
        <v>44006.881249999999</v>
      </c>
    </row>
    <row r="19049" spans="1:8" x14ac:dyDescent="0.2">
      <c r="A19049" s="10">
        <v>10407</v>
      </c>
      <c r="B19049" s="11" t="s">
        <v>430</v>
      </c>
      <c r="C19049" t="str">
        <f>VLOOKUP(B19049, CONTENT!$B$2:$D$1001,2,FALSE)</f>
        <v>photo</v>
      </c>
      <c r="D19049" t="str">
        <f>VLOOKUP(B19049,CONTENT!$B$2:$D$1001,3,FALSE)</f>
        <v>dogs</v>
      </c>
      <c r="E19049" t="str">
        <f>VLOOKUP(G19049,'Reaction type'!$B$1:$E$17,2, FALSE)</f>
        <v>negative</v>
      </c>
      <c r="F19049">
        <f>VLOOKUP(G19049, 'Reaction type'!$B$2:$E$17, 3,FALSE)</f>
        <v>12</v>
      </c>
      <c r="G19049" s="11" t="s">
        <v>1050</v>
      </c>
      <c r="H19049" s="12">
        <v>44307.445833333331</v>
      </c>
    </row>
    <row r="19050" spans="1:8" x14ac:dyDescent="0.2">
      <c r="A19050" s="10">
        <v>10440</v>
      </c>
      <c r="B19050" s="11" t="s">
        <v>431</v>
      </c>
      <c r="C19050" t="str">
        <f>VLOOKUP(B19050, CONTENT!$B$2:$D$1001,2,FALSE)</f>
        <v>video</v>
      </c>
      <c r="D19050" t="str">
        <f>VLOOKUP(B19050,CONTENT!$B$2:$D$1001,3,FALSE)</f>
        <v>public speaking</v>
      </c>
      <c r="E19050" t="str">
        <f>VLOOKUP(G19050,'Reaction type'!$B$1:$E$17,2, FALSE)</f>
        <v>negative</v>
      </c>
      <c r="F19050">
        <f>VLOOKUP(G19050, 'Reaction type'!$B$2:$E$17, 3,FALSE)</f>
        <v>12</v>
      </c>
      <c r="G19050" s="11" t="s">
        <v>1050</v>
      </c>
      <c r="H19050" s="12">
        <v>44140.521527777775</v>
      </c>
    </row>
    <row r="19051" spans="1:8" x14ac:dyDescent="0.2">
      <c r="A19051" s="10">
        <v>10461</v>
      </c>
      <c r="B19051" s="11" t="s">
        <v>432</v>
      </c>
      <c r="C19051" t="str">
        <f>VLOOKUP(B19051, CONTENT!$B$2:$D$1001,2,FALSE)</f>
        <v>photo</v>
      </c>
      <c r="D19051" t="str">
        <f>VLOOKUP(B19051,CONTENT!$B$2:$D$1001,3,FALSE)</f>
        <v>animals</v>
      </c>
      <c r="E19051" t="str">
        <f>VLOOKUP(G19051,'Reaction type'!$B$1:$E$17,2, FALSE)</f>
        <v>negative</v>
      </c>
      <c r="F19051">
        <f>VLOOKUP(G19051, 'Reaction type'!$B$2:$E$17, 3,FALSE)</f>
        <v>12</v>
      </c>
      <c r="G19051" s="11" t="s">
        <v>1050</v>
      </c>
      <c r="H19051" s="12">
        <v>44214.862500000003</v>
      </c>
    </row>
    <row r="19052" spans="1:8" x14ac:dyDescent="0.2">
      <c r="A19052" s="7">
        <v>10512</v>
      </c>
      <c r="B19052" s="8" t="s">
        <v>436</v>
      </c>
      <c r="C19052" t="str">
        <f>VLOOKUP(B19052, CONTENT!$B$2:$D$1001,2,FALSE)</f>
        <v>video</v>
      </c>
      <c r="D19052" t="str">
        <f>VLOOKUP(B19052,CONTENT!$B$2:$D$1001,3,FALSE)</f>
        <v>cooking</v>
      </c>
      <c r="E19052" t="str">
        <f>VLOOKUP(G19052,'Reaction type'!$B$1:$E$17,2, FALSE)</f>
        <v>negative</v>
      </c>
      <c r="F19052">
        <f>VLOOKUP(G19052, 'Reaction type'!$B$2:$E$17, 3,FALSE)</f>
        <v>12</v>
      </c>
      <c r="G19052" s="8" t="s">
        <v>1050</v>
      </c>
      <c r="H19052" s="9">
        <v>44261.605555555558</v>
      </c>
    </row>
    <row r="19053" spans="1:8" x14ac:dyDescent="0.2">
      <c r="A19053" s="7">
        <v>10516</v>
      </c>
      <c r="B19053" s="8" t="s">
        <v>436</v>
      </c>
      <c r="C19053" t="str">
        <f>VLOOKUP(B19053, CONTENT!$B$2:$D$1001,2,FALSE)</f>
        <v>video</v>
      </c>
      <c r="D19053" t="str">
        <f>VLOOKUP(B19053,CONTENT!$B$2:$D$1001,3,FALSE)</f>
        <v>cooking</v>
      </c>
      <c r="E19053" t="str">
        <f>VLOOKUP(G19053,'Reaction type'!$B$1:$E$17,2, FALSE)</f>
        <v>negative</v>
      </c>
      <c r="F19053">
        <f>VLOOKUP(G19053, 'Reaction type'!$B$2:$E$17, 3,FALSE)</f>
        <v>12</v>
      </c>
      <c r="G19053" s="8" t="s">
        <v>1050</v>
      </c>
      <c r="H19053" s="9">
        <v>44120.399305555555</v>
      </c>
    </row>
    <row r="19054" spans="1:8" x14ac:dyDescent="0.2">
      <c r="A19054" s="7">
        <v>10522</v>
      </c>
      <c r="B19054" s="8" t="s">
        <v>436</v>
      </c>
      <c r="C19054" t="str">
        <f>VLOOKUP(B19054, CONTENT!$B$2:$D$1001,2,FALSE)</f>
        <v>video</v>
      </c>
      <c r="D19054" t="str">
        <f>VLOOKUP(B19054,CONTENT!$B$2:$D$1001,3,FALSE)</f>
        <v>cooking</v>
      </c>
      <c r="E19054" t="str">
        <f>VLOOKUP(G19054,'Reaction type'!$B$1:$E$17,2, FALSE)</f>
        <v>negative</v>
      </c>
      <c r="F19054">
        <f>VLOOKUP(G19054, 'Reaction type'!$B$2:$E$17, 3,FALSE)</f>
        <v>12</v>
      </c>
      <c r="G19054" s="8" t="s">
        <v>1050</v>
      </c>
      <c r="H19054" s="9">
        <v>44269.064583333333</v>
      </c>
    </row>
    <row r="19055" spans="1:8" x14ac:dyDescent="0.2">
      <c r="A19055" s="10">
        <v>10527</v>
      </c>
      <c r="B19055" s="11" t="s">
        <v>436</v>
      </c>
      <c r="C19055" t="str">
        <f>VLOOKUP(B19055, CONTENT!$B$2:$D$1001,2,FALSE)</f>
        <v>video</v>
      </c>
      <c r="D19055" t="str">
        <f>VLOOKUP(B19055,CONTENT!$B$2:$D$1001,3,FALSE)</f>
        <v>cooking</v>
      </c>
      <c r="E19055" t="str">
        <f>VLOOKUP(G19055,'Reaction type'!$B$1:$E$17,2, FALSE)</f>
        <v>negative</v>
      </c>
      <c r="F19055">
        <f>VLOOKUP(G19055, 'Reaction type'!$B$2:$E$17, 3,FALSE)</f>
        <v>12</v>
      </c>
      <c r="G19055" s="11" t="s">
        <v>1050</v>
      </c>
      <c r="H19055" s="12">
        <v>44173.25</v>
      </c>
    </row>
    <row r="19056" spans="1:8" x14ac:dyDescent="0.2">
      <c r="A19056" s="7">
        <v>10538</v>
      </c>
      <c r="B19056" s="8" t="s">
        <v>436</v>
      </c>
      <c r="C19056" t="str">
        <f>VLOOKUP(B19056, CONTENT!$B$2:$D$1001,2,FALSE)</f>
        <v>video</v>
      </c>
      <c r="D19056" t="str">
        <f>VLOOKUP(B19056,CONTENT!$B$2:$D$1001,3,FALSE)</f>
        <v>cooking</v>
      </c>
      <c r="E19056" t="str">
        <f>VLOOKUP(G19056,'Reaction type'!$B$1:$E$17,2, FALSE)</f>
        <v>negative</v>
      </c>
      <c r="F19056">
        <f>VLOOKUP(G19056, 'Reaction type'!$B$2:$E$17, 3,FALSE)</f>
        <v>12</v>
      </c>
      <c r="G19056" s="8" t="s">
        <v>1050</v>
      </c>
      <c r="H19056" s="9">
        <v>44314.314583333333</v>
      </c>
    </row>
    <row r="19057" spans="1:8" x14ac:dyDescent="0.2">
      <c r="A19057" s="7">
        <v>10554</v>
      </c>
      <c r="B19057" s="8" t="s">
        <v>438</v>
      </c>
      <c r="C19057" t="str">
        <f>VLOOKUP(B19057, CONTENT!$B$2:$D$1001,2,FALSE)</f>
        <v>GIF</v>
      </c>
      <c r="D19057" t="str">
        <f>VLOOKUP(B19057,CONTENT!$B$2:$D$1001,3,FALSE)</f>
        <v>technology</v>
      </c>
      <c r="E19057" t="str">
        <f>VLOOKUP(G19057,'Reaction type'!$B$1:$E$17,2, FALSE)</f>
        <v>negative</v>
      </c>
      <c r="F19057">
        <f>VLOOKUP(G19057, 'Reaction type'!$B$2:$E$17, 3,FALSE)</f>
        <v>12</v>
      </c>
      <c r="G19057" s="8" t="s">
        <v>1050</v>
      </c>
      <c r="H19057" s="9">
        <v>44257.625694444447</v>
      </c>
    </row>
    <row r="19058" spans="1:8" x14ac:dyDescent="0.2">
      <c r="A19058" s="7">
        <v>10586</v>
      </c>
      <c r="B19058" s="8" t="s">
        <v>440</v>
      </c>
      <c r="C19058" t="str">
        <f>VLOOKUP(B19058, CONTENT!$B$2:$D$1001,2,FALSE)</f>
        <v>video</v>
      </c>
      <c r="D19058" t="str">
        <f>VLOOKUP(B19058,CONTENT!$B$2:$D$1001,3,FALSE)</f>
        <v>healthy eating</v>
      </c>
      <c r="E19058" t="str">
        <f>VLOOKUP(G19058,'Reaction type'!$B$1:$E$17,2, FALSE)</f>
        <v>negative</v>
      </c>
      <c r="F19058">
        <f>VLOOKUP(G19058, 'Reaction type'!$B$2:$E$17, 3,FALSE)</f>
        <v>12</v>
      </c>
      <c r="G19058" s="8" t="s">
        <v>1050</v>
      </c>
      <c r="H19058" s="9">
        <v>44214.177777777775</v>
      </c>
    </row>
    <row r="19059" spans="1:8" x14ac:dyDescent="0.2">
      <c r="A19059" s="10">
        <v>10597</v>
      </c>
      <c r="B19059" s="11" t="s">
        <v>440</v>
      </c>
      <c r="C19059" t="str">
        <f>VLOOKUP(B19059, CONTENT!$B$2:$D$1001,2,FALSE)</f>
        <v>video</v>
      </c>
      <c r="D19059" t="str">
        <f>VLOOKUP(B19059,CONTENT!$B$2:$D$1001,3,FALSE)</f>
        <v>healthy eating</v>
      </c>
      <c r="E19059" t="str">
        <f>VLOOKUP(G19059,'Reaction type'!$B$1:$E$17,2, FALSE)</f>
        <v>negative</v>
      </c>
      <c r="F19059">
        <f>VLOOKUP(G19059, 'Reaction type'!$B$2:$E$17, 3,FALSE)</f>
        <v>12</v>
      </c>
      <c r="G19059" s="11" t="s">
        <v>1050</v>
      </c>
      <c r="H19059" s="12">
        <v>44085.599305555559</v>
      </c>
    </row>
    <row r="19060" spans="1:8" x14ac:dyDescent="0.2">
      <c r="A19060" s="10">
        <v>10605</v>
      </c>
      <c r="B19060" s="11" t="s">
        <v>440</v>
      </c>
      <c r="C19060" t="str">
        <f>VLOOKUP(B19060, CONTENT!$B$2:$D$1001,2,FALSE)</f>
        <v>video</v>
      </c>
      <c r="D19060" t="str">
        <f>VLOOKUP(B19060,CONTENT!$B$2:$D$1001,3,FALSE)</f>
        <v>healthy eating</v>
      </c>
      <c r="E19060" t="str">
        <f>VLOOKUP(G19060,'Reaction type'!$B$1:$E$17,2, FALSE)</f>
        <v>negative</v>
      </c>
      <c r="F19060">
        <f>VLOOKUP(G19060, 'Reaction type'!$B$2:$E$17, 3,FALSE)</f>
        <v>12</v>
      </c>
      <c r="G19060" s="11" t="s">
        <v>1050</v>
      </c>
      <c r="H19060" s="12">
        <v>44064.909722222219</v>
      </c>
    </row>
    <row r="19061" spans="1:8" x14ac:dyDescent="0.2">
      <c r="A19061" s="7">
        <v>10614</v>
      </c>
      <c r="B19061" s="8" t="s">
        <v>440</v>
      </c>
      <c r="C19061" t="str">
        <f>VLOOKUP(B19061, CONTENT!$B$2:$D$1001,2,FALSE)</f>
        <v>video</v>
      </c>
      <c r="D19061" t="str">
        <f>VLOOKUP(B19061,CONTENT!$B$2:$D$1001,3,FALSE)</f>
        <v>healthy eating</v>
      </c>
      <c r="E19061" t="str">
        <f>VLOOKUP(G19061,'Reaction type'!$B$1:$E$17,2, FALSE)</f>
        <v>negative</v>
      </c>
      <c r="F19061">
        <f>VLOOKUP(G19061, 'Reaction type'!$B$2:$E$17, 3,FALSE)</f>
        <v>12</v>
      </c>
      <c r="G19061" s="8" t="s">
        <v>1050</v>
      </c>
      <c r="H19061" s="9">
        <v>44128.161111111112</v>
      </c>
    </row>
    <row r="19062" spans="1:8" x14ac:dyDescent="0.2">
      <c r="A19062" s="7">
        <v>10623</v>
      </c>
      <c r="B19062" s="8" t="s">
        <v>441</v>
      </c>
      <c r="C19062" t="str">
        <f>VLOOKUP(B19062, CONTENT!$B$2:$D$1001,2,FALSE)</f>
        <v>GIF</v>
      </c>
      <c r="D19062" t="str">
        <f>VLOOKUP(B19062,CONTENT!$B$2:$D$1001,3,FALSE)</f>
        <v>technology</v>
      </c>
      <c r="E19062" t="str">
        <f>VLOOKUP(G19062,'Reaction type'!$B$1:$E$17,2, FALSE)</f>
        <v>negative</v>
      </c>
      <c r="F19062">
        <f>VLOOKUP(G19062, 'Reaction type'!$B$2:$E$17, 3,FALSE)</f>
        <v>12</v>
      </c>
      <c r="G19062" s="8" t="s">
        <v>1050</v>
      </c>
      <c r="H19062" s="9">
        <v>44060.726388888892</v>
      </c>
    </row>
    <row r="19063" spans="1:8" x14ac:dyDescent="0.2">
      <c r="A19063" s="7">
        <v>10633</v>
      </c>
      <c r="B19063" s="8" t="s">
        <v>441</v>
      </c>
      <c r="C19063" t="str">
        <f>VLOOKUP(B19063, CONTENT!$B$2:$D$1001,2,FALSE)</f>
        <v>GIF</v>
      </c>
      <c r="D19063" t="str">
        <f>VLOOKUP(B19063,CONTENT!$B$2:$D$1001,3,FALSE)</f>
        <v>technology</v>
      </c>
      <c r="E19063" t="str">
        <f>VLOOKUP(G19063,'Reaction type'!$B$1:$E$17,2, FALSE)</f>
        <v>negative</v>
      </c>
      <c r="F19063">
        <f>VLOOKUP(G19063, 'Reaction type'!$B$2:$E$17, 3,FALSE)</f>
        <v>12</v>
      </c>
      <c r="G19063" s="8" t="s">
        <v>1050</v>
      </c>
      <c r="H19063" s="9">
        <v>44208.40625</v>
      </c>
    </row>
    <row r="19064" spans="1:8" x14ac:dyDescent="0.2">
      <c r="A19064" s="10">
        <v>10640</v>
      </c>
      <c r="B19064" s="11" t="s">
        <v>441</v>
      </c>
      <c r="C19064" t="str">
        <f>VLOOKUP(B19064, CONTENT!$B$2:$D$1001,2,FALSE)</f>
        <v>GIF</v>
      </c>
      <c r="D19064" t="str">
        <f>VLOOKUP(B19064,CONTENT!$B$2:$D$1001,3,FALSE)</f>
        <v>technology</v>
      </c>
      <c r="E19064" t="str">
        <f>VLOOKUP(G19064,'Reaction type'!$B$1:$E$17,2, FALSE)</f>
        <v>negative</v>
      </c>
      <c r="F19064">
        <f>VLOOKUP(G19064, 'Reaction type'!$B$2:$E$17, 3,FALSE)</f>
        <v>12</v>
      </c>
      <c r="G19064" s="11" t="s">
        <v>1050</v>
      </c>
      <c r="H19064" s="12">
        <v>44018.236111111109</v>
      </c>
    </row>
    <row r="19065" spans="1:8" x14ac:dyDescent="0.2">
      <c r="A19065" s="10">
        <v>10654</v>
      </c>
      <c r="B19065" s="11" t="s">
        <v>441</v>
      </c>
      <c r="C19065" t="str">
        <f>VLOOKUP(B19065, CONTENT!$B$2:$D$1001,2,FALSE)</f>
        <v>GIF</v>
      </c>
      <c r="D19065" t="str">
        <f>VLOOKUP(B19065,CONTENT!$B$2:$D$1001,3,FALSE)</f>
        <v>technology</v>
      </c>
      <c r="E19065" t="str">
        <f>VLOOKUP(G19065,'Reaction type'!$B$1:$E$17,2, FALSE)</f>
        <v>negative</v>
      </c>
      <c r="F19065">
        <f>VLOOKUP(G19065, 'Reaction type'!$B$2:$E$17, 3,FALSE)</f>
        <v>12</v>
      </c>
      <c r="G19065" s="11" t="s">
        <v>1050</v>
      </c>
      <c r="H19065" s="12">
        <v>44023.073611111111</v>
      </c>
    </row>
    <row r="19066" spans="1:8" x14ac:dyDescent="0.2">
      <c r="A19066" s="10">
        <v>10658</v>
      </c>
      <c r="B19066" s="11" t="s">
        <v>441</v>
      </c>
      <c r="C19066" t="str">
        <f>VLOOKUP(B19066, CONTENT!$B$2:$D$1001,2,FALSE)</f>
        <v>GIF</v>
      </c>
      <c r="D19066" t="str">
        <f>VLOOKUP(B19066,CONTENT!$B$2:$D$1001,3,FALSE)</f>
        <v>technology</v>
      </c>
      <c r="E19066" t="str">
        <f>VLOOKUP(G19066,'Reaction type'!$B$1:$E$17,2, FALSE)</f>
        <v>negative</v>
      </c>
      <c r="F19066">
        <f>VLOOKUP(G19066, 'Reaction type'!$B$2:$E$17, 3,FALSE)</f>
        <v>12</v>
      </c>
      <c r="G19066" s="11" t="s">
        <v>1050</v>
      </c>
      <c r="H19066" s="12">
        <v>44355.551388888889</v>
      </c>
    </row>
    <row r="19067" spans="1:8" x14ac:dyDescent="0.2">
      <c r="A19067" s="10">
        <v>10686</v>
      </c>
      <c r="B19067" s="11" t="s">
        <v>443</v>
      </c>
      <c r="C19067" t="str">
        <f>VLOOKUP(B19067, CONTENT!$B$2:$D$1001,2,FALSE)</f>
        <v>video</v>
      </c>
      <c r="D19067" t="str">
        <f>VLOOKUP(B19067,CONTENT!$B$2:$D$1001,3,FALSE)</f>
        <v>fitness</v>
      </c>
      <c r="E19067" t="str">
        <f>VLOOKUP(G19067,'Reaction type'!$B$1:$E$17,2, FALSE)</f>
        <v>negative</v>
      </c>
      <c r="F19067">
        <f>VLOOKUP(G19067, 'Reaction type'!$B$2:$E$17, 3,FALSE)</f>
        <v>12</v>
      </c>
      <c r="G19067" s="11" t="s">
        <v>1050</v>
      </c>
      <c r="H19067" s="12">
        <v>44119.497916666667</v>
      </c>
    </row>
    <row r="19068" spans="1:8" x14ac:dyDescent="0.2">
      <c r="A19068" s="10">
        <v>10688</v>
      </c>
      <c r="B19068" s="11" t="s">
        <v>443</v>
      </c>
      <c r="C19068" t="str">
        <f>VLOOKUP(B19068, CONTENT!$B$2:$D$1001,2,FALSE)</f>
        <v>video</v>
      </c>
      <c r="D19068" t="str">
        <f>VLOOKUP(B19068,CONTENT!$B$2:$D$1001,3,FALSE)</f>
        <v>fitness</v>
      </c>
      <c r="E19068" t="str">
        <f>VLOOKUP(G19068,'Reaction type'!$B$1:$E$17,2, FALSE)</f>
        <v>negative</v>
      </c>
      <c r="F19068">
        <f>VLOOKUP(G19068, 'Reaction type'!$B$2:$E$17, 3,FALSE)</f>
        <v>12</v>
      </c>
      <c r="G19068" s="11" t="s">
        <v>1050</v>
      </c>
      <c r="H19068" s="12">
        <v>44135.675000000003</v>
      </c>
    </row>
    <row r="19069" spans="1:8" x14ac:dyDescent="0.2">
      <c r="A19069" s="10">
        <v>10690</v>
      </c>
      <c r="B19069" s="11" t="s">
        <v>443</v>
      </c>
      <c r="C19069" t="str">
        <f>VLOOKUP(B19069, CONTENT!$B$2:$D$1001,2,FALSE)</f>
        <v>video</v>
      </c>
      <c r="D19069" t="str">
        <f>VLOOKUP(B19069,CONTENT!$B$2:$D$1001,3,FALSE)</f>
        <v>fitness</v>
      </c>
      <c r="E19069" t="str">
        <f>VLOOKUP(G19069,'Reaction type'!$B$1:$E$17,2, FALSE)</f>
        <v>negative</v>
      </c>
      <c r="F19069">
        <f>VLOOKUP(G19069, 'Reaction type'!$B$2:$E$17, 3,FALSE)</f>
        <v>12</v>
      </c>
      <c r="G19069" s="11" t="s">
        <v>1050</v>
      </c>
      <c r="H19069" s="12">
        <v>44048.652777777781</v>
      </c>
    </row>
    <row r="19070" spans="1:8" x14ac:dyDescent="0.2">
      <c r="A19070" s="10">
        <v>10716</v>
      </c>
      <c r="B19070" s="11" t="s">
        <v>445</v>
      </c>
      <c r="C19070" t="str">
        <f>VLOOKUP(B19070, CONTENT!$B$2:$D$1001,2,FALSE)</f>
        <v>video</v>
      </c>
      <c r="D19070" t="str">
        <f>VLOOKUP(B19070,CONTENT!$B$2:$D$1001,3,FALSE)</f>
        <v>education</v>
      </c>
      <c r="E19070" t="str">
        <f>VLOOKUP(G19070,'Reaction type'!$B$1:$E$17,2, FALSE)</f>
        <v>negative</v>
      </c>
      <c r="F19070">
        <f>VLOOKUP(G19070, 'Reaction type'!$B$2:$E$17, 3,FALSE)</f>
        <v>12</v>
      </c>
      <c r="G19070" s="11" t="s">
        <v>1050</v>
      </c>
      <c r="H19070" s="12">
        <v>44053.011805555558</v>
      </c>
    </row>
    <row r="19071" spans="1:8" x14ac:dyDescent="0.2">
      <c r="A19071" s="10">
        <v>10730</v>
      </c>
      <c r="B19071" s="11" t="s">
        <v>445</v>
      </c>
      <c r="C19071" t="str">
        <f>VLOOKUP(B19071, CONTENT!$B$2:$D$1001,2,FALSE)</f>
        <v>video</v>
      </c>
      <c r="D19071" t="str">
        <f>VLOOKUP(B19071,CONTENT!$B$2:$D$1001,3,FALSE)</f>
        <v>education</v>
      </c>
      <c r="E19071" t="str">
        <f>VLOOKUP(G19071,'Reaction type'!$B$1:$E$17,2, FALSE)</f>
        <v>negative</v>
      </c>
      <c r="F19071">
        <f>VLOOKUP(G19071, 'Reaction type'!$B$2:$E$17, 3,FALSE)</f>
        <v>12</v>
      </c>
      <c r="G19071" s="11" t="s">
        <v>1050</v>
      </c>
      <c r="H19071" s="12">
        <v>44001.006944444445</v>
      </c>
    </row>
    <row r="19072" spans="1:8" x14ac:dyDescent="0.2">
      <c r="A19072" s="7">
        <v>10747</v>
      </c>
      <c r="B19072" s="8" t="s">
        <v>445</v>
      </c>
      <c r="C19072" t="str">
        <f>VLOOKUP(B19072, CONTENT!$B$2:$D$1001,2,FALSE)</f>
        <v>video</v>
      </c>
      <c r="D19072" t="str">
        <f>VLOOKUP(B19072,CONTENT!$B$2:$D$1001,3,FALSE)</f>
        <v>education</v>
      </c>
      <c r="E19072" t="str">
        <f>VLOOKUP(G19072,'Reaction type'!$B$1:$E$17,2, FALSE)</f>
        <v>negative</v>
      </c>
      <c r="F19072">
        <f>VLOOKUP(G19072, 'Reaction type'!$B$2:$E$17, 3,FALSE)</f>
        <v>12</v>
      </c>
      <c r="G19072" s="8" t="s">
        <v>1050</v>
      </c>
      <c r="H19072" s="9">
        <v>44152.293749999997</v>
      </c>
    </row>
    <row r="19073" spans="1:8" x14ac:dyDescent="0.2">
      <c r="A19073" s="7">
        <v>10756</v>
      </c>
      <c r="B19073" s="8" t="s">
        <v>446</v>
      </c>
      <c r="C19073" t="str">
        <f>VLOOKUP(B19073, CONTENT!$B$2:$D$1001,2,FALSE)</f>
        <v>audio</v>
      </c>
      <c r="D19073" t="str">
        <f>VLOOKUP(B19073,CONTENT!$B$2:$D$1001,3,FALSE)</f>
        <v>technology</v>
      </c>
      <c r="E19073" t="str">
        <f>VLOOKUP(G19073,'Reaction type'!$B$1:$E$17,2, FALSE)</f>
        <v>negative</v>
      </c>
      <c r="F19073">
        <f>VLOOKUP(G19073, 'Reaction type'!$B$2:$E$17, 3,FALSE)</f>
        <v>12</v>
      </c>
      <c r="G19073" s="8" t="s">
        <v>1050</v>
      </c>
      <c r="H19073" s="9">
        <v>44342.371527777781</v>
      </c>
    </row>
    <row r="19074" spans="1:8" x14ac:dyDescent="0.2">
      <c r="A19074" s="7">
        <v>10774</v>
      </c>
      <c r="B19074" s="8" t="s">
        <v>446</v>
      </c>
      <c r="C19074" t="str">
        <f>VLOOKUP(B19074, CONTENT!$B$2:$D$1001,2,FALSE)</f>
        <v>audio</v>
      </c>
      <c r="D19074" t="str">
        <f>VLOOKUP(B19074,CONTENT!$B$2:$D$1001,3,FALSE)</f>
        <v>technology</v>
      </c>
      <c r="E19074" t="str">
        <f>VLOOKUP(G19074,'Reaction type'!$B$1:$E$17,2, FALSE)</f>
        <v>negative</v>
      </c>
      <c r="F19074">
        <f>VLOOKUP(G19074, 'Reaction type'!$B$2:$E$17, 3,FALSE)</f>
        <v>12</v>
      </c>
      <c r="G19074" s="8" t="s">
        <v>1050</v>
      </c>
      <c r="H19074" s="9">
        <v>44114.982638888891</v>
      </c>
    </row>
    <row r="19075" spans="1:8" x14ac:dyDescent="0.2">
      <c r="A19075" s="7">
        <v>10793</v>
      </c>
      <c r="B19075" s="8" t="s">
        <v>447</v>
      </c>
      <c r="C19075" t="str">
        <f>VLOOKUP(B19075, CONTENT!$B$2:$D$1001,2,FALSE)</f>
        <v>audio</v>
      </c>
      <c r="D19075" t="str">
        <f>VLOOKUP(B19075,CONTENT!$B$2:$D$1001,3,FALSE)</f>
        <v>veganism</v>
      </c>
      <c r="E19075" t="str">
        <f>VLOOKUP(G19075,'Reaction type'!$B$1:$E$17,2, FALSE)</f>
        <v>negative</v>
      </c>
      <c r="F19075">
        <f>VLOOKUP(G19075, 'Reaction type'!$B$2:$E$17, 3,FALSE)</f>
        <v>12</v>
      </c>
      <c r="G19075" s="8" t="s">
        <v>1050</v>
      </c>
      <c r="H19075" s="9">
        <v>44055.350694444445</v>
      </c>
    </row>
    <row r="19076" spans="1:8" x14ac:dyDescent="0.2">
      <c r="A19076" s="7">
        <v>10799</v>
      </c>
      <c r="B19076" s="8" t="s">
        <v>447</v>
      </c>
      <c r="C19076" t="str">
        <f>VLOOKUP(B19076, CONTENT!$B$2:$D$1001,2,FALSE)</f>
        <v>audio</v>
      </c>
      <c r="D19076" t="str">
        <f>VLOOKUP(B19076,CONTENT!$B$2:$D$1001,3,FALSE)</f>
        <v>veganism</v>
      </c>
      <c r="E19076" t="str">
        <f>VLOOKUP(G19076,'Reaction type'!$B$1:$E$17,2, FALSE)</f>
        <v>negative</v>
      </c>
      <c r="F19076">
        <f>VLOOKUP(G19076, 'Reaction type'!$B$2:$E$17, 3,FALSE)</f>
        <v>12</v>
      </c>
      <c r="G19076" s="8" t="s">
        <v>1050</v>
      </c>
      <c r="H19076" s="9">
        <v>44301.404166666667</v>
      </c>
    </row>
    <row r="19077" spans="1:8" x14ac:dyDescent="0.2">
      <c r="A19077" s="10">
        <v>10816</v>
      </c>
      <c r="B19077" s="11" t="s">
        <v>447</v>
      </c>
      <c r="C19077" t="str">
        <f>VLOOKUP(B19077, CONTENT!$B$2:$D$1001,2,FALSE)</f>
        <v>audio</v>
      </c>
      <c r="D19077" t="str">
        <f>VLOOKUP(B19077,CONTENT!$B$2:$D$1001,3,FALSE)</f>
        <v>veganism</v>
      </c>
      <c r="E19077" t="str">
        <f>VLOOKUP(G19077,'Reaction type'!$B$1:$E$17,2, FALSE)</f>
        <v>negative</v>
      </c>
      <c r="F19077">
        <f>VLOOKUP(G19077, 'Reaction type'!$B$2:$E$17, 3,FALSE)</f>
        <v>12</v>
      </c>
      <c r="G19077" s="11" t="s">
        <v>1050</v>
      </c>
      <c r="H19077" s="12">
        <v>44188.386111111111</v>
      </c>
    </row>
    <row r="19078" spans="1:8" x14ac:dyDescent="0.2">
      <c r="A19078" s="7">
        <v>10829</v>
      </c>
      <c r="B19078" s="8" t="s">
        <v>449</v>
      </c>
      <c r="C19078" t="str">
        <f>VLOOKUP(B19078, CONTENT!$B$2:$D$1001,2,FALSE)</f>
        <v>photo</v>
      </c>
      <c r="D19078" t="str">
        <f>VLOOKUP(B19078,CONTENT!$B$2:$D$1001,3,FALSE)</f>
        <v>Animals</v>
      </c>
      <c r="E19078" t="str">
        <f>VLOOKUP(G19078,'Reaction type'!$B$1:$E$17,2, FALSE)</f>
        <v>negative</v>
      </c>
      <c r="F19078">
        <f>VLOOKUP(G19078, 'Reaction type'!$B$2:$E$17, 3,FALSE)</f>
        <v>12</v>
      </c>
      <c r="G19078" s="8" t="s">
        <v>1050</v>
      </c>
      <c r="H19078" s="9">
        <v>44297.193749999999</v>
      </c>
    </row>
    <row r="19079" spans="1:8" x14ac:dyDescent="0.2">
      <c r="A19079" s="10">
        <v>10840</v>
      </c>
      <c r="B19079" s="11" t="s">
        <v>449</v>
      </c>
      <c r="C19079" t="str">
        <f>VLOOKUP(B19079, CONTENT!$B$2:$D$1001,2,FALSE)</f>
        <v>photo</v>
      </c>
      <c r="D19079" t="str">
        <f>VLOOKUP(B19079,CONTENT!$B$2:$D$1001,3,FALSE)</f>
        <v>Animals</v>
      </c>
      <c r="E19079" t="str">
        <f>VLOOKUP(G19079,'Reaction type'!$B$1:$E$17,2, FALSE)</f>
        <v>negative</v>
      </c>
      <c r="F19079">
        <f>VLOOKUP(G19079, 'Reaction type'!$B$2:$E$17, 3,FALSE)</f>
        <v>12</v>
      </c>
      <c r="G19079" s="11" t="s">
        <v>1050</v>
      </c>
      <c r="H19079" s="12">
        <v>44169.456944444442</v>
      </c>
    </row>
    <row r="19080" spans="1:8" x14ac:dyDescent="0.2">
      <c r="A19080" s="7">
        <v>10854</v>
      </c>
      <c r="B19080" s="8" t="s">
        <v>450</v>
      </c>
      <c r="C19080" t="str">
        <f>VLOOKUP(B19080, CONTENT!$B$2:$D$1001,2,FALSE)</f>
        <v>audio</v>
      </c>
      <c r="D19080" t="str">
        <f>VLOOKUP(B19080,CONTENT!$B$2:$D$1001,3,FALSE)</f>
        <v>animals</v>
      </c>
      <c r="E19080" t="str">
        <f>VLOOKUP(G19080,'Reaction type'!$B$1:$E$17,2, FALSE)</f>
        <v>negative</v>
      </c>
      <c r="F19080">
        <f>VLOOKUP(G19080, 'Reaction type'!$B$2:$E$17, 3,FALSE)</f>
        <v>12</v>
      </c>
      <c r="G19080" s="8" t="s">
        <v>1050</v>
      </c>
      <c r="H19080" s="9">
        <v>44094.414583333331</v>
      </c>
    </row>
    <row r="19081" spans="1:8" x14ac:dyDescent="0.2">
      <c r="A19081" s="7">
        <v>10882</v>
      </c>
      <c r="B19081" s="8" t="s">
        <v>450</v>
      </c>
      <c r="C19081" t="str">
        <f>VLOOKUP(B19081, CONTENT!$B$2:$D$1001,2,FALSE)</f>
        <v>audio</v>
      </c>
      <c r="D19081" t="str">
        <f>VLOOKUP(B19081,CONTENT!$B$2:$D$1001,3,FALSE)</f>
        <v>animals</v>
      </c>
      <c r="E19081" t="str">
        <f>VLOOKUP(G19081,'Reaction type'!$B$1:$E$17,2, FALSE)</f>
        <v>negative</v>
      </c>
      <c r="F19081">
        <f>VLOOKUP(G19081, 'Reaction type'!$B$2:$E$17, 3,FALSE)</f>
        <v>12</v>
      </c>
      <c r="G19081" s="8" t="s">
        <v>1050</v>
      </c>
      <c r="H19081" s="9">
        <v>44154.896527777775</v>
      </c>
    </row>
    <row r="19082" spans="1:8" x14ac:dyDescent="0.2">
      <c r="A19082" s="7">
        <v>10905</v>
      </c>
      <c r="B19082" s="8" t="s">
        <v>451</v>
      </c>
      <c r="C19082" t="str">
        <f>VLOOKUP(B19082, CONTENT!$B$2:$D$1001,2,FALSE)</f>
        <v>GIF</v>
      </c>
      <c r="D19082" t="str">
        <f>VLOOKUP(B19082,CONTENT!$B$2:$D$1001,3,FALSE)</f>
        <v>technology</v>
      </c>
      <c r="E19082" t="str">
        <f>VLOOKUP(G19082,'Reaction type'!$B$1:$E$17,2, FALSE)</f>
        <v>negative</v>
      </c>
      <c r="F19082">
        <f>VLOOKUP(G19082, 'Reaction type'!$B$2:$E$17, 3,FALSE)</f>
        <v>12</v>
      </c>
      <c r="G19082" s="8" t="s">
        <v>1050</v>
      </c>
      <c r="H19082" s="9">
        <v>44147.549305555556</v>
      </c>
    </row>
    <row r="19083" spans="1:8" x14ac:dyDescent="0.2">
      <c r="A19083" s="7">
        <v>10943</v>
      </c>
      <c r="B19083" s="8" t="s">
        <v>453</v>
      </c>
      <c r="C19083" t="str">
        <f>VLOOKUP(B19083, CONTENT!$B$2:$D$1001,2,FALSE)</f>
        <v>video</v>
      </c>
      <c r="D19083" t="str">
        <f>VLOOKUP(B19083,CONTENT!$B$2:$D$1001,3,FALSE)</f>
        <v>science</v>
      </c>
      <c r="E19083" t="str">
        <f>VLOOKUP(G19083,'Reaction type'!$B$1:$E$17,2, FALSE)</f>
        <v>negative</v>
      </c>
      <c r="F19083">
        <f>VLOOKUP(G19083, 'Reaction type'!$B$2:$E$17, 3,FALSE)</f>
        <v>12</v>
      </c>
      <c r="G19083" s="8" t="s">
        <v>1050</v>
      </c>
      <c r="H19083" s="9">
        <v>44328.018055555556</v>
      </c>
    </row>
    <row r="19084" spans="1:8" x14ac:dyDescent="0.2">
      <c r="A19084" s="10">
        <v>10944</v>
      </c>
      <c r="B19084" s="11" t="s">
        <v>453</v>
      </c>
      <c r="C19084" t="str">
        <f>VLOOKUP(B19084, CONTENT!$B$2:$D$1001,2,FALSE)</f>
        <v>video</v>
      </c>
      <c r="D19084" t="str">
        <f>VLOOKUP(B19084,CONTENT!$B$2:$D$1001,3,FALSE)</f>
        <v>science</v>
      </c>
      <c r="E19084" t="str">
        <f>VLOOKUP(G19084,'Reaction type'!$B$1:$E$17,2, FALSE)</f>
        <v>negative</v>
      </c>
      <c r="F19084">
        <f>VLOOKUP(G19084, 'Reaction type'!$B$2:$E$17, 3,FALSE)</f>
        <v>12</v>
      </c>
      <c r="G19084" s="11" t="s">
        <v>1050</v>
      </c>
      <c r="H19084" s="12">
        <v>44144.818749999999</v>
      </c>
    </row>
    <row r="19085" spans="1:8" x14ac:dyDescent="0.2">
      <c r="A19085" s="7">
        <v>10967</v>
      </c>
      <c r="B19085" s="8" t="s">
        <v>455</v>
      </c>
      <c r="C19085" t="str">
        <f>VLOOKUP(B19085, CONTENT!$B$2:$D$1001,2,FALSE)</f>
        <v>GIF</v>
      </c>
      <c r="D19085" t="str">
        <f>VLOOKUP(B19085,CONTENT!$B$2:$D$1001,3,FALSE)</f>
        <v>technology</v>
      </c>
      <c r="E19085" t="str">
        <f>VLOOKUP(G19085,'Reaction type'!$B$1:$E$17,2, FALSE)</f>
        <v>negative</v>
      </c>
      <c r="F19085">
        <f>VLOOKUP(G19085, 'Reaction type'!$B$2:$E$17, 3,FALSE)</f>
        <v>12</v>
      </c>
      <c r="G19085" s="8" t="s">
        <v>1050</v>
      </c>
      <c r="H19085" s="9">
        <v>44147.347916666666</v>
      </c>
    </row>
    <row r="19086" spans="1:8" x14ac:dyDescent="0.2">
      <c r="A19086" s="7">
        <v>10992</v>
      </c>
      <c r="B19086" s="8" t="s">
        <v>456</v>
      </c>
      <c r="C19086" t="str">
        <f>VLOOKUP(B19086, CONTENT!$B$2:$D$1001,2,FALSE)</f>
        <v>audio</v>
      </c>
      <c r="D19086" t="str">
        <f>VLOOKUP(B19086,CONTENT!$B$2:$D$1001,3,FALSE)</f>
        <v>tennis</v>
      </c>
      <c r="E19086" t="str">
        <f>VLOOKUP(G19086,'Reaction type'!$B$1:$E$17,2, FALSE)</f>
        <v>negative</v>
      </c>
      <c r="F19086">
        <f>VLOOKUP(G19086, 'Reaction type'!$B$2:$E$17, 3,FALSE)</f>
        <v>12</v>
      </c>
      <c r="G19086" s="8" t="s">
        <v>1050</v>
      </c>
      <c r="H19086" s="9">
        <v>44320.365277777775</v>
      </c>
    </row>
    <row r="19087" spans="1:8" x14ac:dyDescent="0.2">
      <c r="A19087" s="10">
        <v>10999</v>
      </c>
      <c r="B19087" s="11" t="s">
        <v>456</v>
      </c>
      <c r="C19087" t="str">
        <f>VLOOKUP(B19087, CONTENT!$B$2:$D$1001,2,FALSE)</f>
        <v>audio</v>
      </c>
      <c r="D19087" t="str">
        <f>VLOOKUP(B19087,CONTENT!$B$2:$D$1001,3,FALSE)</f>
        <v>tennis</v>
      </c>
      <c r="E19087" t="str">
        <f>VLOOKUP(G19087,'Reaction type'!$B$1:$E$17,2, FALSE)</f>
        <v>negative</v>
      </c>
      <c r="F19087">
        <f>VLOOKUP(G19087, 'Reaction type'!$B$2:$E$17, 3,FALSE)</f>
        <v>12</v>
      </c>
      <c r="G19087" s="11" t="s">
        <v>1050</v>
      </c>
      <c r="H19087" s="12">
        <v>44208.533333333333</v>
      </c>
    </row>
    <row r="19088" spans="1:8" x14ac:dyDescent="0.2">
      <c r="A19088" s="10">
        <v>11019</v>
      </c>
      <c r="B19088" s="11" t="s">
        <v>456</v>
      </c>
      <c r="C19088" t="str">
        <f>VLOOKUP(B19088, CONTENT!$B$2:$D$1001,2,FALSE)</f>
        <v>audio</v>
      </c>
      <c r="D19088" t="str">
        <f>VLOOKUP(B19088,CONTENT!$B$2:$D$1001,3,FALSE)</f>
        <v>tennis</v>
      </c>
      <c r="E19088" t="str">
        <f>VLOOKUP(G19088,'Reaction type'!$B$1:$E$17,2, FALSE)</f>
        <v>negative</v>
      </c>
      <c r="F19088">
        <f>VLOOKUP(G19088, 'Reaction type'!$B$2:$E$17, 3,FALSE)</f>
        <v>12</v>
      </c>
      <c r="G19088" s="11" t="s">
        <v>1050</v>
      </c>
      <c r="H19088" s="12">
        <v>44156.685416666667</v>
      </c>
    </row>
    <row r="19089" spans="1:8" x14ac:dyDescent="0.2">
      <c r="A19089" s="7">
        <v>11054</v>
      </c>
      <c r="B19089" s="8" t="s">
        <v>458</v>
      </c>
      <c r="C19089" t="str">
        <f>VLOOKUP(B19089, CONTENT!$B$2:$D$1001,2,FALSE)</f>
        <v>audio</v>
      </c>
      <c r="D19089" t="str">
        <f>VLOOKUP(B19089,CONTENT!$B$2:$D$1001,3,FALSE)</f>
        <v>science</v>
      </c>
      <c r="E19089" t="str">
        <f>VLOOKUP(G19089,'Reaction type'!$B$1:$E$17,2, FALSE)</f>
        <v>negative</v>
      </c>
      <c r="F19089">
        <f>VLOOKUP(G19089, 'Reaction type'!$B$2:$E$17, 3,FALSE)</f>
        <v>12</v>
      </c>
      <c r="G19089" s="8" t="s">
        <v>1050</v>
      </c>
      <c r="H19089" s="9">
        <v>44110.409722222219</v>
      </c>
    </row>
    <row r="19090" spans="1:8" x14ac:dyDescent="0.2">
      <c r="A19090" s="10">
        <v>11057</v>
      </c>
      <c r="B19090" s="11" t="s">
        <v>458</v>
      </c>
      <c r="C19090" t="str">
        <f>VLOOKUP(B19090, CONTENT!$B$2:$D$1001,2,FALSE)</f>
        <v>audio</v>
      </c>
      <c r="D19090" t="str">
        <f>VLOOKUP(B19090,CONTENT!$B$2:$D$1001,3,FALSE)</f>
        <v>science</v>
      </c>
      <c r="E19090" t="str">
        <f>VLOOKUP(G19090,'Reaction type'!$B$1:$E$17,2, FALSE)</f>
        <v>negative</v>
      </c>
      <c r="F19090">
        <f>VLOOKUP(G19090, 'Reaction type'!$B$2:$E$17, 3,FALSE)</f>
        <v>12</v>
      </c>
      <c r="G19090" s="11" t="s">
        <v>1050</v>
      </c>
      <c r="H19090" s="12">
        <v>44317.238888888889</v>
      </c>
    </row>
    <row r="19091" spans="1:8" x14ac:dyDescent="0.2">
      <c r="A19091" s="10">
        <v>11081</v>
      </c>
      <c r="B19091" s="11" t="s">
        <v>458</v>
      </c>
      <c r="C19091" t="str">
        <f>VLOOKUP(B19091, CONTENT!$B$2:$D$1001,2,FALSE)</f>
        <v>audio</v>
      </c>
      <c r="D19091" t="str">
        <f>VLOOKUP(B19091,CONTENT!$B$2:$D$1001,3,FALSE)</f>
        <v>science</v>
      </c>
      <c r="E19091" t="str">
        <f>VLOOKUP(G19091,'Reaction type'!$B$1:$E$17,2, FALSE)</f>
        <v>negative</v>
      </c>
      <c r="F19091">
        <f>VLOOKUP(G19091, 'Reaction type'!$B$2:$E$17, 3,FALSE)</f>
        <v>12</v>
      </c>
      <c r="G19091" s="11" t="s">
        <v>1050</v>
      </c>
      <c r="H19091" s="12">
        <v>44305.440972222219</v>
      </c>
    </row>
    <row r="19092" spans="1:8" x14ac:dyDescent="0.2">
      <c r="A19092" s="7">
        <v>11085</v>
      </c>
      <c r="B19092" s="8" t="s">
        <v>459</v>
      </c>
      <c r="C19092" t="str">
        <f>VLOOKUP(B19092, CONTENT!$B$2:$D$1001,2,FALSE)</f>
        <v>video</v>
      </c>
      <c r="D19092" t="str">
        <f>VLOOKUP(B19092,CONTENT!$B$2:$D$1001,3,FALSE)</f>
        <v>education</v>
      </c>
      <c r="E19092" t="str">
        <f>VLOOKUP(G19092,'Reaction type'!$B$1:$E$17,2, FALSE)</f>
        <v>negative</v>
      </c>
      <c r="F19092">
        <f>VLOOKUP(G19092, 'Reaction type'!$B$2:$E$17, 3,FALSE)</f>
        <v>12</v>
      </c>
      <c r="G19092" s="8" t="s">
        <v>1050</v>
      </c>
      <c r="H19092" s="9">
        <v>44207.712500000001</v>
      </c>
    </row>
    <row r="19093" spans="1:8" x14ac:dyDescent="0.2">
      <c r="A19093" s="7">
        <v>11092</v>
      </c>
      <c r="B19093" s="8" t="s">
        <v>460</v>
      </c>
      <c r="C19093" t="str">
        <f>VLOOKUP(B19093, CONTENT!$B$2:$D$1001,2,FALSE)</f>
        <v>photo</v>
      </c>
      <c r="D19093" t="str">
        <f>VLOOKUP(B19093,CONTENT!$B$2:$D$1001,3,FALSE)</f>
        <v>studying</v>
      </c>
      <c r="E19093" t="str">
        <f>VLOOKUP(G19093,'Reaction type'!$B$1:$E$17,2, FALSE)</f>
        <v>negative</v>
      </c>
      <c r="F19093">
        <f>VLOOKUP(G19093, 'Reaction type'!$B$2:$E$17, 3,FALSE)</f>
        <v>12</v>
      </c>
      <c r="G19093" s="8" t="s">
        <v>1050</v>
      </c>
      <c r="H19093" s="9">
        <v>44291.365277777775</v>
      </c>
    </row>
    <row r="19094" spans="1:8" x14ac:dyDescent="0.2">
      <c r="A19094" s="10">
        <v>11103</v>
      </c>
      <c r="B19094" s="11" t="s">
        <v>460</v>
      </c>
      <c r="C19094" t="str">
        <f>VLOOKUP(B19094, CONTENT!$B$2:$D$1001,2,FALSE)</f>
        <v>photo</v>
      </c>
      <c r="D19094" t="str">
        <f>VLOOKUP(B19094,CONTENT!$B$2:$D$1001,3,FALSE)</f>
        <v>studying</v>
      </c>
      <c r="E19094" t="str">
        <f>VLOOKUP(G19094,'Reaction type'!$B$1:$E$17,2, FALSE)</f>
        <v>negative</v>
      </c>
      <c r="F19094">
        <f>VLOOKUP(G19094, 'Reaction type'!$B$2:$E$17, 3,FALSE)</f>
        <v>12</v>
      </c>
      <c r="G19094" s="11" t="s">
        <v>1050</v>
      </c>
      <c r="H19094" s="12">
        <v>44174.210416666669</v>
      </c>
    </row>
    <row r="19095" spans="1:8" x14ac:dyDescent="0.2">
      <c r="A19095" s="7">
        <v>11117</v>
      </c>
      <c r="B19095" s="8" t="s">
        <v>461</v>
      </c>
      <c r="C19095" t="str">
        <f>VLOOKUP(B19095, CONTENT!$B$2:$D$1001,2,FALSE)</f>
        <v>photo</v>
      </c>
      <c r="D19095" t="str">
        <f>VLOOKUP(B19095,CONTENT!$B$2:$D$1001,3,FALSE)</f>
        <v>soccer</v>
      </c>
      <c r="E19095" t="str">
        <f>VLOOKUP(G19095,'Reaction type'!$B$1:$E$17,2, FALSE)</f>
        <v>negative</v>
      </c>
      <c r="F19095">
        <f>VLOOKUP(G19095, 'Reaction type'!$B$2:$E$17, 3,FALSE)</f>
        <v>12</v>
      </c>
      <c r="G19095" s="8" t="s">
        <v>1050</v>
      </c>
      <c r="H19095" s="9">
        <v>44065.852777777778</v>
      </c>
    </row>
    <row r="19096" spans="1:8" x14ac:dyDescent="0.2">
      <c r="A19096" s="7">
        <v>11141</v>
      </c>
      <c r="B19096" s="8" t="s">
        <v>461</v>
      </c>
      <c r="C19096" t="str">
        <f>VLOOKUP(B19096, CONTENT!$B$2:$D$1001,2,FALSE)</f>
        <v>photo</v>
      </c>
      <c r="D19096" t="str">
        <f>VLOOKUP(B19096,CONTENT!$B$2:$D$1001,3,FALSE)</f>
        <v>soccer</v>
      </c>
      <c r="E19096" t="str">
        <f>VLOOKUP(G19096,'Reaction type'!$B$1:$E$17,2, FALSE)</f>
        <v>negative</v>
      </c>
      <c r="F19096">
        <f>VLOOKUP(G19096, 'Reaction type'!$B$2:$E$17, 3,FALSE)</f>
        <v>12</v>
      </c>
      <c r="G19096" s="8" t="s">
        <v>1050</v>
      </c>
      <c r="H19096" s="9">
        <v>44103.462500000001</v>
      </c>
    </row>
    <row r="19097" spans="1:8" x14ac:dyDescent="0.2">
      <c r="A19097" s="10">
        <v>11148</v>
      </c>
      <c r="B19097" s="11" t="s">
        <v>461</v>
      </c>
      <c r="C19097" t="str">
        <f>VLOOKUP(B19097, CONTENT!$B$2:$D$1001,2,FALSE)</f>
        <v>photo</v>
      </c>
      <c r="D19097" t="str">
        <f>VLOOKUP(B19097,CONTENT!$B$2:$D$1001,3,FALSE)</f>
        <v>soccer</v>
      </c>
      <c r="E19097" t="str">
        <f>VLOOKUP(G19097,'Reaction type'!$B$1:$E$17,2, FALSE)</f>
        <v>negative</v>
      </c>
      <c r="F19097">
        <f>VLOOKUP(G19097, 'Reaction type'!$B$2:$E$17, 3,FALSE)</f>
        <v>12</v>
      </c>
      <c r="G19097" s="11" t="s">
        <v>1050</v>
      </c>
      <c r="H19097" s="12">
        <v>44225.081250000003</v>
      </c>
    </row>
    <row r="19098" spans="1:8" x14ac:dyDescent="0.2">
      <c r="A19098" s="10">
        <v>11165</v>
      </c>
      <c r="B19098" s="11" t="s">
        <v>462</v>
      </c>
      <c r="C19098" t="str">
        <f>VLOOKUP(B19098, CONTENT!$B$2:$D$1001,2,FALSE)</f>
        <v>photo</v>
      </c>
      <c r="D19098" t="str">
        <f>VLOOKUP(B19098,CONTENT!$B$2:$D$1001,3,FALSE)</f>
        <v>tennis</v>
      </c>
      <c r="E19098" t="str">
        <f>VLOOKUP(G19098,'Reaction type'!$B$1:$E$17,2, FALSE)</f>
        <v>negative</v>
      </c>
      <c r="F19098">
        <f>VLOOKUP(G19098, 'Reaction type'!$B$2:$E$17, 3,FALSE)</f>
        <v>12</v>
      </c>
      <c r="G19098" s="11" t="s">
        <v>1050</v>
      </c>
      <c r="H19098" s="12">
        <v>44112.386805555558</v>
      </c>
    </row>
    <row r="19099" spans="1:8" x14ac:dyDescent="0.2">
      <c r="A19099" s="7">
        <v>11172</v>
      </c>
      <c r="B19099" s="8" t="s">
        <v>462</v>
      </c>
      <c r="C19099" t="str">
        <f>VLOOKUP(B19099, CONTENT!$B$2:$D$1001,2,FALSE)</f>
        <v>photo</v>
      </c>
      <c r="D19099" t="str">
        <f>VLOOKUP(B19099,CONTENT!$B$2:$D$1001,3,FALSE)</f>
        <v>tennis</v>
      </c>
      <c r="E19099" t="str">
        <f>VLOOKUP(G19099,'Reaction type'!$B$1:$E$17,2, FALSE)</f>
        <v>negative</v>
      </c>
      <c r="F19099">
        <f>VLOOKUP(G19099, 'Reaction type'!$B$2:$E$17, 3,FALSE)</f>
        <v>12</v>
      </c>
      <c r="G19099" s="8" t="s">
        <v>1050</v>
      </c>
      <c r="H19099" s="9">
        <v>44120.095138888886</v>
      </c>
    </row>
    <row r="19100" spans="1:8" x14ac:dyDescent="0.2">
      <c r="A19100" s="7">
        <v>11202</v>
      </c>
      <c r="B19100" s="8" t="s">
        <v>464</v>
      </c>
      <c r="C19100" t="str">
        <f>VLOOKUP(B19100, CONTENT!$B$2:$D$1001,2,FALSE)</f>
        <v>photo</v>
      </c>
      <c r="D19100" t="str">
        <f>VLOOKUP(B19100,CONTENT!$B$2:$D$1001,3,FALSE)</f>
        <v>animals</v>
      </c>
      <c r="E19100" t="str">
        <f>VLOOKUP(G19100,'Reaction type'!$B$1:$E$17,2, FALSE)</f>
        <v>negative</v>
      </c>
      <c r="F19100">
        <f>VLOOKUP(G19100, 'Reaction type'!$B$2:$E$17, 3,FALSE)</f>
        <v>12</v>
      </c>
      <c r="G19100" s="8" t="s">
        <v>1050</v>
      </c>
      <c r="H19100" s="9">
        <v>44062.204861111109</v>
      </c>
    </row>
    <row r="19101" spans="1:8" x14ac:dyDescent="0.2">
      <c r="A19101" s="7">
        <v>11213</v>
      </c>
      <c r="B19101" s="8" t="s">
        <v>465</v>
      </c>
      <c r="C19101" t="str">
        <f>VLOOKUP(B19101, CONTENT!$B$2:$D$1001,2,FALSE)</f>
        <v>audio</v>
      </c>
      <c r="D19101" t="str">
        <f>VLOOKUP(B19101,CONTENT!$B$2:$D$1001,3,FALSE)</f>
        <v>dogs</v>
      </c>
      <c r="E19101" t="str">
        <f>VLOOKUP(G19101,'Reaction type'!$B$1:$E$17,2, FALSE)</f>
        <v>negative</v>
      </c>
      <c r="F19101">
        <f>VLOOKUP(G19101, 'Reaction type'!$B$2:$E$17, 3,FALSE)</f>
        <v>12</v>
      </c>
      <c r="G19101" s="8" t="s">
        <v>1050</v>
      </c>
      <c r="H19101" s="9">
        <v>44341.979166666664</v>
      </c>
    </row>
    <row r="19102" spans="1:8" x14ac:dyDescent="0.2">
      <c r="A19102" s="7">
        <v>11219</v>
      </c>
      <c r="B19102" s="8" t="s">
        <v>465</v>
      </c>
      <c r="C19102" t="str">
        <f>VLOOKUP(B19102, CONTENT!$B$2:$D$1001,2,FALSE)</f>
        <v>audio</v>
      </c>
      <c r="D19102" t="str">
        <f>VLOOKUP(B19102,CONTENT!$B$2:$D$1001,3,FALSE)</f>
        <v>dogs</v>
      </c>
      <c r="E19102" t="str">
        <f>VLOOKUP(G19102,'Reaction type'!$B$1:$E$17,2, FALSE)</f>
        <v>negative</v>
      </c>
      <c r="F19102">
        <f>VLOOKUP(G19102, 'Reaction type'!$B$2:$E$17, 3,FALSE)</f>
        <v>12</v>
      </c>
      <c r="G19102" s="8" t="s">
        <v>1050</v>
      </c>
      <c r="H19102" s="9">
        <v>44131.900694444441</v>
      </c>
    </row>
    <row r="19103" spans="1:8" x14ac:dyDescent="0.2">
      <c r="A19103" s="10">
        <v>11260</v>
      </c>
      <c r="B19103" s="11" t="s">
        <v>467</v>
      </c>
      <c r="C19103" t="str">
        <f>VLOOKUP(B19103, CONTENT!$B$2:$D$1001,2,FALSE)</f>
        <v>GIF</v>
      </c>
      <c r="D19103" t="str">
        <f>VLOOKUP(B19103,CONTENT!$B$2:$D$1001,3,FALSE)</f>
        <v>healthy eating</v>
      </c>
      <c r="E19103" t="str">
        <f>VLOOKUP(G19103,'Reaction type'!$B$1:$E$17,2, FALSE)</f>
        <v>negative</v>
      </c>
      <c r="F19103">
        <f>VLOOKUP(G19103, 'Reaction type'!$B$2:$E$17, 3,FALSE)</f>
        <v>12</v>
      </c>
      <c r="G19103" s="11" t="s">
        <v>1050</v>
      </c>
      <c r="H19103" s="12">
        <v>44012.486805555556</v>
      </c>
    </row>
    <row r="19104" spans="1:8" x14ac:dyDescent="0.2">
      <c r="A19104" s="7">
        <v>11300</v>
      </c>
      <c r="B19104" s="8" t="s">
        <v>468</v>
      </c>
      <c r="C19104" t="str">
        <f>VLOOKUP(B19104, CONTENT!$B$2:$D$1001,2,FALSE)</f>
        <v>photo</v>
      </c>
      <c r="D19104" t="str">
        <f>VLOOKUP(B19104,CONTENT!$B$2:$D$1001,3,FALSE)</f>
        <v>healthy eating</v>
      </c>
      <c r="E19104" t="str">
        <f>VLOOKUP(G19104,'Reaction type'!$B$1:$E$17,2, FALSE)</f>
        <v>negative</v>
      </c>
      <c r="F19104">
        <f>VLOOKUP(G19104, 'Reaction type'!$B$2:$E$17, 3,FALSE)</f>
        <v>12</v>
      </c>
      <c r="G19104" s="8" t="s">
        <v>1050</v>
      </c>
      <c r="H19104" s="9">
        <v>44191.535416666666</v>
      </c>
    </row>
    <row r="19105" spans="1:8" x14ac:dyDescent="0.2">
      <c r="A19105" s="7">
        <v>11333</v>
      </c>
      <c r="B19105" s="8" t="s">
        <v>469</v>
      </c>
      <c r="C19105" t="str">
        <f>VLOOKUP(B19105, CONTENT!$B$2:$D$1001,2,FALSE)</f>
        <v>GIF</v>
      </c>
      <c r="D19105" t="str">
        <f>VLOOKUP(B19105,CONTENT!$B$2:$D$1001,3,FALSE)</f>
        <v>cooking</v>
      </c>
      <c r="E19105" t="str">
        <f>VLOOKUP(G19105,'Reaction type'!$B$1:$E$17,2, FALSE)</f>
        <v>negative</v>
      </c>
      <c r="F19105">
        <f>VLOOKUP(G19105, 'Reaction type'!$B$2:$E$17, 3,FALSE)</f>
        <v>12</v>
      </c>
      <c r="G19105" s="8" t="s">
        <v>1050</v>
      </c>
      <c r="H19105" s="9">
        <v>44277.818749999999</v>
      </c>
    </row>
    <row r="19106" spans="1:8" x14ac:dyDescent="0.2">
      <c r="A19106" s="7">
        <v>11359</v>
      </c>
      <c r="B19106" s="8" t="s">
        <v>471</v>
      </c>
      <c r="C19106" t="str">
        <f>VLOOKUP(B19106, CONTENT!$B$2:$D$1001,2,FALSE)</f>
        <v>GIF</v>
      </c>
      <c r="D19106" t="str">
        <f>VLOOKUP(B19106,CONTENT!$B$2:$D$1001,3,FALSE)</f>
        <v>culture</v>
      </c>
      <c r="E19106" t="str">
        <f>VLOOKUP(G19106,'Reaction type'!$B$1:$E$17,2, FALSE)</f>
        <v>negative</v>
      </c>
      <c r="F19106">
        <f>VLOOKUP(G19106, 'Reaction type'!$B$2:$E$17, 3,FALSE)</f>
        <v>12</v>
      </c>
      <c r="G19106" s="8" t="s">
        <v>1050</v>
      </c>
      <c r="H19106" s="9">
        <v>44277.343055555553</v>
      </c>
    </row>
    <row r="19107" spans="1:8" x14ac:dyDescent="0.2">
      <c r="A19107" s="7">
        <v>11367</v>
      </c>
      <c r="B19107" s="8" t="s">
        <v>471</v>
      </c>
      <c r="C19107" t="str">
        <f>VLOOKUP(B19107, CONTENT!$B$2:$D$1001,2,FALSE)</f>
        <v>GIF</v>
      </c>
      <c r="D19107" t="str">
        <f>VLOOKUP(B19107,CONTENT!$B$2:$D$1001,3,FALSE)</f>
        <v>culture</v>
      </c>
      <c r="E19107" t="str">
        <f>VLOOKUP(G19107,'Reaction type'!$B$1:$E$17,2, FALSE)</f>
        <v>negative</v>
      </c>
      <c r="F19107">
        <f>VLOOKUP(G19107, 'Reaction type'!$B$2:$E$17, 3,FALSE)</f>
        <v>12</v>
      </c>
      <c r="G19107" s="8" t="s">
        <v>1050</v>
      </c>
      <c r="H19107" s="9">
        <v>44299.361111111109</v>
      </c>
    </row>
    <row r="19108" spans="1:8" x14ac:dyDescent="0.2">
      <c r="A19108" s="10">
        <v>11372</v>
      </c>
      <c r="B19108" s="11" t="s">
        <v>471</v>
      </c>
      <c r="C19108" t="str">
        <f>VLOOKUP(B19108, CONTENT!$B$2:$D$1001,2,FALSE)</f>
        <v>GIF</v>
      </c>
      <c r="D19108" t="str">
        <f>VLOOKUP(B19108,CONTENT!$B$2:$D$1001,3,FALSE)</f>
        <v>culture</v>
      </c>
      <c r="E19108" t="str">
        <f>VLOOKUP(G19108,'Reaction type'!$B$1:$E$17,2, FALSE)</f>
        <v>negative</v>
      </c>
      <c r="F19108">
        <f>VLOOKUP(G19108, 'Reaction type'!$B$2:$E$17, 3,FALSE)</f>
        <v>12</v>
      </c>
      <c r="G19108" s="11" t="s">
        <v>1050</v>
      </c>
      <c r="H19108" s="12">
        <v>44216.051388888889</v>
      </c>
    </row>
    <row r="19109" spans="1:8" x14ac:dyDescent="0.2">
      <c r="A19109" s="7">
        <v>11377</v>
      </c>
      <c r="B19109" s="8" t="s">
        <v>471</v>
      </c>
      <c r="C19109" t="str">
        <f>VLOOKUP(B19109, CONTENT!$B$2:$D$1001,2,FALSE)</f>
        <v>GIF</v>
      </c>
      <c r="D19109" t="str">
        <f>VLOOKUP(B19109,CONTENT!$B$2:$D$1001,3,FALSE)</f>
        <v>culture</v>
      </c>
      <c r="E19109" t="str">
        <f>VLOOKUP(G19109,'Reaction type'!$B$1:$E$17,2, FALSE)</f>
        <v>negative</v>
      </c>
      <c r="F19109">
        <f>VLOOKUP(G19109, 'Reaction type'!$B$2:$E$17, 3,FALSE)</f>
        <v>12</v>
      </c>
      <c r="G19109" s="8" t="s">
        <v>1050</v>
      </c>
      <c r="H19109" s="9">
        <v>44293.931944444441</v>
      </c>
    </row>
    <row r="19110" spans="1:8" x14ac:dyDescent="0.2">
      <c r="A19110" s="7">
        <v>11396</v>
      </c>
      <c r="B19110" s="8" t="s">
        <v>472</v>
      </c>
      <c r="C19110" t="str">
        <f>VLOOKUP(B19110, CONTENT!$B$2:$D$1001,2,FALSE)</f>
        <v>photo</v>
      </c>
      <c r="D19110" t="str">
        <f>VLOOKUP(B19110,CONTENT!$B$2:$D$1001,3,FALSE)</f>
        <v>culture</v>
      </c>
      <c r="E19110" t="str">
        <f>VLOOKUP(G19110,'Reaction type'!$B$1:$E$17,2, FALSE)</f>
        <v>negative</v>
      </c>
      <c r="F19110">
        <f>VLOOKUP(G19110, 'Reaction type'!$B$2:$E$17, 3,FALSE)</f>
        <v>12</v>
      </c>
      <c r="G19110" s="8" t="s">
        <v>1050</v>
      </c>
      <c r="H19110" s="9">
        <v>44101.189583333333</v>
      </c>
    </row>
    <row r="19111" spans="1:8" x14ac:dyDescent="0.2">
      <c r="A19111" s="10">
        <v>11414</v>
      </c>
      <c r="B19111" s="11" t="s">
        <v>473</v>
      </c>
      <c r="C19111" t="str">
        <f>VLOOKUP(B19111, CONTENT!$B$2:$D$1001,2,FALSE)</f>
        <v>audio</v>
      </c>
      <c r="D19111" t="str">
        <f>VLOOKUP(B19111,CONTENT!$B$2:$D$1001,3,FALSE)</f>
        <v>cooking</v>
      </c>
      <c r="E19111" t="str">
        <f>VLOOKUP(G19111,'Reaction type'!$B$1:$E$17,2, FALSE)</f>
        <v>negative</v>
      </c>
      <c r="F19111">
        <f>VLOOKUP(G19111, 'Reaction type'!$B$2:$E$17, 3,FALSE)</f>
        <v>12</v>
      </c>
      <c r="G19111" s="11" t="s">
        <v>1050</v>
      </c>
      <c r="H19111" s="12">
        <v>44061.480555555558</v>
      </c>
    </row>
    <row r="19112" spans="1:8" x14ac:dyDescent="0.2">
      <c r="A19112" s="7">
        <v>11438</v>
      </c>
      <c r="B19112" s="8" t="s">
        <v>474</v>
      </c>
      <c r="C19112" t="str">
        <f>VLOOKUP(B19112, CONTENT!$B$2:$D$1001,2,FALSE)</f>
        <v>photo</v>
      </c>
      <c r="D19112" t="str">
        <f>VLOOKUP(B19112,CONTENT!$B$2:$D$1001,3,FALSE)</f>
        <v>technology</v>
      </c>
      <c r="E19112" t="str">
        <f>VLOOKUP(G19112,'Reaction type'!$B$1:$E$17,2, FALSE)</f>
        <v>negative</v>
      </c>
      <c r="F19112">
        <f>VLOOKUP(G19112, 'Reaction type'!$B$2:$E$17, 3,FALSE)</f>
        <v>12</v>
      </c>
      <c r="G19112" s="8" t="s">
        <v>1050</v>
      </c>
      <c r="H19112" s="9">
        <v>44321.927777777775</v>
      </c>
    </row>
    <row r="19113" spans="1:8" x14ac:dyDescent="0.2">
      <c r="A19113" s="10">
        <v>11447</v>
      </c>
      <c r="B19113" s="11" t="s">
        <v>474</v>
      </c>
      <c r="C19113" t="str">
        <f>VLOOKUP(B19113, CONTENT!$B$2:$D$1001,2,FALSE)</f>
        <v>photo</v>
      </c>
      <c r="D19113" t="str">
        <f>VLOOKUP(B19113,CONTENT!$B$2:$D$1001,3,FALSE)</f>
        <v>technology</v>
      </c>
      <c r="E19113" t="str">
        <f>VLOOKUP(G19113,'Reaction type'!$B$1:$E$17,2, FALSE)</f>
        <v>negative</v>
      </c>
      <c r="F19113">
        <f>VLOOKUP(G19113, 'Reaction type'!$B$2:$E$17, 3,FALSE)</f>
        <v>12</v>
      </c>
      <c r="G19113" s="11" t="s">
        <v>1050</v>
      </c>
      <c r="H19113" s="12">
        <v>44280.996527777781</v>
      </c>
    </row>
    <row r="19114" spans="1:8" x14ac:dyDescent="0.2">
      <c r="A19114" s="7">
        <v>11482</v>
      </c>
      <c r="B19114" s="8" t="s">
        <v>474</v>
      </c>
      <c r="C19114" t="str">
        <f>VLOOKUP(B19114, CONTENT!$B$2:$D$1001,2,FALSE)</f>
        <v>photo</v>
      </c>
      <c r="D19114" t="str">
        <f>VLOOKUP(B19114,CONTENT!$B$2:$D$1001,3,FALSE)</f>
        <v>technology</v>
      </c>
      <c r="E19114" t="str">
        <f>VLOOKUP(G19114,'Reaction type'!$B$1:$E$17,2, FALSE)</f>
        <v>negative</v>
      </c>
      <c r="F19114">
        <f>VLOOKUP(G19114, 'Reaction type'!$B$2:$E$17, 3,FALSE)</f>
        <v>12</v>
      </c>
      <c r="G19114" s="8" t="s">
        <v>1050</v>
      </c>
      <c r="H19114" s="9">
        <v>44150.029861111114</v>
      </c>
    </row>
    <row r="19115" spans="1:8" x14ac:dyDescent="0.2">
      <c r="A19115" s="7">
        <v>11497</v>
      </c>
      <c r="B19115" s="8" t="s">
        <v>475</v>
      </c>
      <c r="C19115" t="str">
        <f>VLOOKUP(B19115, CONTENT!$B$2:$D$1001,2,FALSE)</f>
        <v>audio</v>
      </c>
      <c r="D19115" t="str">
        <f>VLOOKUP(B19115,CONTENT!$B$2:$D$1001,3,FALSE)</f>
        <v>public speaking</v>
      </c>
      <c r="E19115" t="str">
        <f>VLOOKUP(G19115,'Reaction type'!$B$1:$E$17,2, FALSE)</f>
        <v>negative</v>
      </c>
      <c r="F19115">
        <f>VLOOKUP(G19115, 'Reaction type'!$B$2:$E$17, 3,FALSE)</f>
        <v>12</v>
      </c>
      <c r="G19115" s="8" t="s">
        <v>1050</v>
      </c>
      <c r="H19115" s="9">
        <v>44264.525694444441</v>
      </c>
    </row>
    <row r="19116" spans="1:8" x14ac:dyDescent="0.2">
      <c r="A19116" s="7">
        <v>11547</v>
      </c>
      <c r="B19116" s="8" t="s">
        <v>477</v>
      </c>
      <c r="C19116" t="str">
        <f>VLOOKUP(B19116, CONTENT!$B$2:$D$1001,2,FALSE)</f>
        <v>video</v>
      </c>
      <c r="D19116" t="str">
        <f>VLOOKUP(B19116,CONTENT!$B$2:$D$1001,3,FALSE)</f>
        <v>education</v>
      </c>
      <c r="E19116" t="str">
        <f>VLOOKUP(G19116,'Reaction type'!$B$1:$E$17,2, FALSE)</f>
        <v>negative</v>
      </c>
      <c r="F19116">
        <f>VLOOKUP(G19116, 'Reaction type'!$B$2:$E$17, 3,FALSE)</f>
        <v>12</v>
      </c>
      <c r="G19116" s="8" t="s">
        <v>1050</v>
      </c>
      <c r="H19116" s="9">
        <v>44286.563888888886</v>
      </c>
    </row>
    <row r="19117" spans="1:8" x14ac:dyDescent="0.2">
      <c r="A19117" s="7">
        <v>11557</v>
      </c>
      <c r="B19117" s="8" t="s">
        <v>477</v>
      </c>
      <c r="C19117" t="str">
        <f>VLOOKUP(B19117, CONTENT!$B$2:$D$1001,2,FALSE)</f>
        <v>video</v>
      </c>
      <c r="D19117" t="str">
        <f>VLOOKUP(B19117,CONTENT!$B$2:$D$1001,3,FALSE)</f>
        <v>education</v>
      </c>
      <c r="E19117" t="str">
        <f>VLOOKUP(G19117,'Reaction type'!$B$1:$E$17,2, FALSE)</f>
        <v>negative</v>
      </c>
      <c r="F19117">
        <f>VLOOKUP(G19117, 'Reaction type'!$B$2:$E$17, 3,FALSE)</f>
        <v>12</v>
      </c>
      <c r="G19117" s="8" t="s">
        <v>1050</v>
      </c>
      <c r="H19117" s="9">
        <v>44123.05972222222</v>
      </c>
    </row>
    <row r="19118" spans="1:8" x14ac:dyDescent="0.2">
      <c r="A19118" s="7">
        <v>11567</v>
      </c>
      <c r="B19118" s="8" t="s">
        <v>477</v>
      </c>
      <c r="C19118" t="str">
        <f>VLOOKUP(B19118, CONTENT!$B$2:$D$1001,2,FALSE)</f>
        <v>video</v>
      </c>
      <c r="D19118" t="str">
        <f>VLOOKUP(B19118,CONTENT!$B$2:$D$1001,3,FALSE)</f>
        <v>education</v>
      </c>
      <c r="E19118" t="str">
        <f>VLOOKUP(G19118,'Reaction type'!$B$1:$E$17,2, FALSE)</f>
        <v>negative</v>
      </c>
      <c r="F19118">
        <f>VLOOKUP(G19118, 'Reaction type'!$B$2:$E$17, 3,FALSE)</f>
        <v>12</v>
      </c>
      <c r="G19118" s="8" t="s">
        <v>1050</v>
      </c>
      <c r="H19118" s="9">
        <v>44044.616666666669</v>
      </c>
    </row>
    <row r="19119" spans="1:8" x14ac:dyDescent="0.2">
      <c r="A19119" s="10">
        <v>11572</v>
      </c>
      <c r="B19119" s="11" t="s">
        <v>477</v>
      </c>
      <c r="C19119" t="str">
        <f>VLOOKUP(B19119, CONTENT!$B$2:$D$1001,2,FALSE)</f>
        <v>video</v>
      </c>
      <c r="D19119" t="str">
        <f>VLOOKUP(B19119,CONTENT!$B$2:$D$1001,3,FALSE)</f>
        <v>education</v>
      </c>
      <c r="E19119" t="str">
        <f>VLOOKUP(G19119,'Reaction type'!$B$1:$E$17,2, FALSE)</f>
        <v>negative</v>
      </c>
      <c r="F19119">
        <f>VLOOKUP(G19119, 'Reaction type'!$B$2:$E$17, 3,FALSE)</f>
        <v>12</v>
      </c>
      <c r="G19119" s="11" t="s">
        <v>1050</v>
      </c>
      <c r="H19119" s="12">
        <v>44207.572222222225</v>
      </c>
    </row>
    <row r="19120" spans="1:8" x14ac:dyDescent="0.2">
      <c r="A19120" s="10">
        <v>11597</v>
      </c>
      <c r="B19120" s="11" t="s">
        <v>478</v>
      </c>
      <c r="C19120" t="str">
        <f>VLOOKUP(B19120, CONTENT!$B$2:$D$1001,2,FALSE)</f>
        <v>audio</v>
      </c>
      <c r="D19120" t="str">
        <f>VLOOKUP(B19120,CONTENT!$B$2:$D$1001,3,FALSE)</f>
        <v>culture</v>
      </c>
      <c r="E19120" t="str">
        <f>VLOOKUP(G19120,'Reaction type'!$B$1:$E$17,2, FALSE)</f>
        <v>negative</v>
      </c>
      <c r="F19120">
        <f>VLOOKUP(G19120, 'Reaction type'!$B$2:$E$17, 3,FALSE)</f>
        <v>12</v>
      </c>
      <c r="G19120" s="11" t="s">
        <v>1050</v>
      </c>
      <c r="H19120" s="12">
        <v>44285.000694444447</v>
      </c>
    </row>
    <row r="19121" spans="1:8" x14ac:dyDescent="0.2">
      <c r="A19121" s="7">
        <v>11598</v>
      </c>
      <c r="B19121" s="8" t="s">
        <v>478</v>
      </c>
      <c r="C19121" t="str">
        <f>VLOOKUP(B19121, CONTENT!$B$2:$D$1001,2,FALSE)</f>
        <v>audio</v>
      </c>
      <c r="D19121" t="str">
        <f>VLOOKUP(B19121,CONTENT!$B$2:$D$1001,3,FALSE)</f>
        <v>culture</v>
      </c>
      <c r="E19121" t="str">
        <f>VLOOKUP(G19121,'Reaction type'!$B$1:$E$17,2, FALSE)</f>
        <v>negative</v>
      </c>
      <c r="F19121">
        <f>VLOOKUP(G19121, 'Reaction type'!$B$2:$E$17, 3,FALSE)</f>
        <v>12</v>
      </c>
      <c r="G19121" s="8" t="s">
        <v>1050</v>
      </c>
      <c r="H19121" s="9">
        <v>44030.602777777778</v>
      </c>
    </row>
    <row r="19122" spans="1:8" x14ac:dyDescent="0.2">
      <c r="A19122" s="10">
        <v>11613</v>
      </c>
      <c r="B19122" s="11" t="s">
        <v>478</v>
      </c>
      <c r="C19122" t="str">
        <f>VLOOKUP(B19122, CONTENT!$B$2:$D$1001,2,FALSE)</f>
        <v>audio</v>
      </c>
      <c r="D19122" t="str">
        <f>VLOOKUP(B19122,CONTENT!$B$2:$D$1001,3,FALSE)</f>
        <v>culture</v>
      </c>
      <c r="E19122" t="str">
        <f>VLOOKUP(G19122,'Reaction type'!$B$1:$E$17,2, FALSE)</f>
        <v>negative</v>
      </c>
      <c r="F19122">
        <f>VLOOKUP(G19122, 'Reaction type'!$B$2:$E$17, 3,FALSE)</f>
        <v>12</v>
      </c>
      <c r="G19122" s="11" t="s">
        <v>1050</v>
      </c>
      <c r="H19122" s="12">
        <v>44218.175694444442</v>
      </c>
    </row>
    <row r="19123" spans="1:8" x14ac:dyDescent="0.2">
      <c r="A19123" s="7">
        <v>11626</v>
      </c>
      <c r="B19123" s="14" t="s">
        <v>480</v>
      </c>
      <c r="C19123" t="str">
        <f>VLOOKUP(B19123, CONTENT!$B$2:$D$1001,2,FALSE)</f>
        <v>GIF</v>
      </c>
      <c r="D19123" t="str">
        <f>VLOOKUP(B19123,CONTENT!$B$2:$D$1001,3,FALSE)</f>
        <v>dogs</v>
      </c>
      <c r="E19123" t="str">
        <f>VLOOKUP(G19123,'Reaction type'!$B$1:$E$17,2, FALSE)</f>
        <v>negative</v>
      </c>
      <c r="F19123">
        <f>VLOOKUP(G19123, 'Reaction type'!$B$2:$E$17, 3,FALSE)</f>
        <v>12</v>
      </c>
      <c r="G19123" s="8" t="s">
        <v>1050</v>
      </c>
      <c r="H19123" s="9">
        <v>44070.118055555555</v>
      </c>
    </row>
    <row r="19124" spans="1:8" x14ac:dyDescent="0.2">
      <c r="A19124" s="10">
        <v>11688</v>
      </c>
      <c r="B19124" s="11" t="s">
        <v>481</v>
      </c>
      <c r="C19124" t="str">
        <f>VLOOKUP(B19124, CONTENT!$B$2:$D$1001,2,FALSE)</f>
        <v>GIF</v>
      </c>
      <c r="D19124" t="str">
        <f>VLOOKUP(B19124,CONTENT!$B$2:$D$1001,3,FALSE)</f>
        <v>cooking</v>
      </c>
      <c r="E19124" t="str">
        <f>VLOOKUP(G19124,'Reaction type'!$B$1:$E$17,2, FALSE)</f>
        <v>negative</v>
      </c>
      <c r="F19124">
        <f>VLOOKUP(G19124, 'Reaction type'!$B$2:$E$17, 3,FALSE)</f>
        <v>12</v>
      </c>
      <c r="G19124" s="11" t="s">
        <v>1050</v>
      </c>
      <c r="H19124" s="12">
        <v>44346.911111111112</v>
      </c>
    </row>
    <row r="19125" spans="1:8" x14ac:dyDescent="0.2">
      <c r="A19125" s="7">
        <v>11706</v>
      </c>
      <c r="B19125" s="8" t="s">
        <v>482</v>
      </c>
      <c r="C19125" t="str">
        <f>VLOOKUP(B19125, CONTENT!$B$2:$D$1001,2,FALSE)</f>
        <v>photo</v>
      </c>
      <c r="D19125" t="str">
        <f>VLOOKUP(B19125,CONTENT!$B$2:$D$1001,3,FALSE)</f>
        <v>technology</v>
      </c>
      <c r="E19125" t="str">
        <f>VLOOKUP(G19125,'Reaction type'!$B$1:$E$17,2, FALSE)</f>
        <v>negative</v>
      </c>
      <c r="F19125">
        <f>VLOOKUP(G19125, 'Reaction type'!$B$2:$E$17, 3,FALSE)</f>
        <v>12</v>
      </c>
      <c r="G19125" s="8" t="s">
        <v>1050</v>
      </c>
      <c r="H19125" s="9">
        <v>44030.856944444444</v>
      </c>
    </row>
    <row r="19126" spans="1:8" x14ac:dyDescent="0.2">
      <c r="A19126" s="7">
        <v>11718</v>
      </c>
      <c r="B19126" s="8" t="s">
        <v>482</v>
      </c>
      <c r="C19126" t="str">
        <f>VLOOKUP(B19126, CONTENT!$B$2:$D$1001,2,FALSE)</f>
        <v>photo</v>
      </c>
      <c r="D19126" t="str">
        <f>VLOOKUP(B19126,CONTENT!$B$2:$D$1001,3,FALSE)</f>
        <v>technology</v>
      </c>
      <c r="E19126" t="str">
        <f>VLOOKUP(G19126,'Reaction type'!$B$1:$E$17,2, FALSE)</f>
        <v>negative</v>
      </c>
      <c r="F19126">
        <f>VLOOKUP(G19126, 'Reaction type'!$B$2:$E$17, 3,FALSE)</f>
        <v>12</v>
      </c>
      <c r="G19126" s="8" t="s">
        <v>1050</v>
      </c>
      <c r="H19126" s="9">
        <v>44176.592361111114</v>
      </c>
    </row>
    <row r="19127" spans="1:8" x14ac:dyDescent="0.2">
      <c r="A19127" s="10">
        <v>11727</v>
      </c>
      <c r="B19127" s="11" t="s">
        <v>482</v>
      </c>
      <c r="C19127" t="str">
        <f>VLOOKUP(B19127, CONTENT!$B$2:$D$1001,2,FALSE)</f>
        <v>photo</v>
      </c>
      <c r="D19127" t="str">
        <f>VLOOKUP(B19127,CONTENT!$B$2:$D$1001,3,FALSE)</f>
        <v>technology</v>
      </c>
      <c r="E19127" t="str">
        <f>VLOOKUP(G19127,'Reaction type'!$B$1:$E$17,2, FALSE)</f>
        <v>negative</v>
      </c>
      <c r="F19127">
        <f>VLOOKUP(G19127, 'Reaction type'!$B$2:$E$17, 3,FALSE)</f>
        <v>12</v>
      </c>
      <c r="G19127" s="11" t="s">
        <v>1050</v>
      </c>
      <c r="H19127" s="12">
        <v>44152.202777777777</v>
      </c>
    </row>
    <row r="19128" spans="1:8" x14ac:dyDescent="0.2">
      <c r="A19128" s="10">
        <v>11798</v>
      </c>
      <c r="B19128" s="11" t="s">
        <v>485</v>
      </c>
      <c r="C19128" t="str">
        <f>VLOOKUP(B19128, CONTENT!$B$2:$D$1001,2,FALSE)</f>
        <v>photo</v>
      </c>
      <c r="D19128" t="str">
        <f>VLOOKUP(B19128,CONTENT!$B$2:$D$1001,3,FALSE)</f>
        <v>animals</v>
      </c>
      <c r="E19128" t="str">
        <f>VLOOKUP(G19128,'Reaction type'!$B$1:$E$17,2, FALSE)</f>
        <v>negative</v>
      </c>
      <c r="F19128">
        <f>VLOOKUP(G19128, 'Reaction type'!$B$2:$E$17, 3,FALSE)</f>
        <v>12</v>
      </c>
      <c r="G19128" s="11" t="s">
        <v>1050</v>
      </c>
      <c r="H19128" s="12">
        <v>44267.968055555553</v>
      </c>
    </row>
    <row r="19129" spans="1:8" x14ac:dyDescent="0.2">
      <c r="A19129" s="10">
        <v>11802</v>
      </c>
      <c r="B19129" s="11" t="s">
        <v>485</v>
      </c>
      <c r="C19129" t="str">
        <f>VLOOKUP(B19129, CONTENT!$B$2:$D$1001,2,FALSE)</f>
        <v>photo</v>
      </c>
      <c r="D19129" t="str">
        <f>VLOOKUP(B19129,CONTENT!$B$2:$D$1001,3,FALSE)</f>
        <v>animals</v>
      </c>
      <c r="E19129" t="str">
        <f>VLOOKUP(G19129,'Reaction type'!$B$1:$E$17,2, FALSE)</f>
        <v>negative</v>
      </c>
      <c r="F19129">
        <f>VLOOKUP(G19129, 'Reaction type'!$B$2:$E$17, 3,FALSE)</f>
        <v>12</v>
      </c>
      <c r="G19129" s="11" t="s">
        <v>1050</v>
      </c>
      <c r="H19129" s="12">
        <v>44100.820138888892</v>
      </c>
    </row>
    <row r="19130" spans="1:8" x14ac:dyDescent="0.2">
      <c r="A19130" s="10">
        <v>11811</v>
      </c>
      <c r="B19130" s="11" t="s">
        <v>486</v>
      </c>
      <c r="C19130" t="str">
        <f>VLOOKUP(B19130, CONTENT!$B$2:$D$1001,2,FALSE)</f>
        <v>audio</v>
      </c>
      <c r="D19130" t="str">
        <f>VLOOKUP(B19130,CONTENT!$B$2:$D$1001,3,FALSE)</f>
        <v>soccer</v>
      </c>
      <c r="E19130" t="str">
        <f>VLOOKUP(G19130,'Reaction type'!$B$1:$E$17,2, FALSE)</f>
        <v>negative</v>
      </c>
      <c r="F19130">
        <f>VLOOKUP(G19130, 'Reaction type'!$B$2:$E$17, 3,FALSE)</f>
        <v>12</v>
      </c>
      <c r="G19130" s="11" t="s">
        <v>1050</v>
      </c>
      <c r="H19130" s="12">
        <v>44112.229861111111</v>
      </c>
    </row>
    <row r="19131" spans="1:8" x14ac:dyDescent="0.2">
      <c r="A19131" s="10">
        <v>11815</v>
      </c>
      <c r="B19131" s="11" t="s">
        <v>486</v>
      </c>
      <c r="C19131" t="str">
        <f>VLOOKUP(B19131, CONTENT!$B$2:$D$1001,2,FALSE)</f>
        <v>audio</v>
      </c>
      <c r="D19131" t="str">
        <f>VLOOKUP(B19131,CONTENT!$B$2:$D$1001,3,FALSE)</f>
        <v>soccer</v>
      </c>
      <c r="E19131" t="str">
        <f>VLOOKUP(G19131,'Reaction type'!$B$1:$E$17,2, FALSE)</f>
        <v>negative</v>
      </c>
      <c r="F19131">
        <f>VLOOKUP(G19131, 'Reaction type'!$B$2:$E$17, 3,FALSE)</f>
        <v>12</v>
      </c>
      <c r="G19131" s="11" t="s">
        <v>1050</v>
      </c>
      <c r="H19131" s="12">
        <v>44123.006944444445</v>
      </c>
    </row>
    <row r="19132" spans="1:8" x14ac:dyDescent="0.2">
      <c r="A19132" s="10">
        <v>11837</v>
      </c>
      <c r="B19132" s="11" t="s">
        <v>486</v>
      </c>
      <c r="C19132" t="str">
        <f>VLOOKUP(B19132, CONTENT!$B$2:$D$1001,2,FALSE)</f>
        <v>audio</v>
      </c>
      <c r="D19132" t="str">
        <f>VLOOKUP(B19132,CONTENT!$B$2:$D$1001,3,FALSE)</f>
        <v>soccer</v>
      </c>
      <c r="E19132" t="str">
        <f>VLOOKUP(G19132,'Reaction type'!$B$1:$E$17,2, FALSE)</f>
        <v>negative</v>
      </c>
      <c r="F19132">
        <f>VLOOKUP(G19132, 'Reaction type'!$B$2:$E$17, 3,FALSE)</f>
        <v>12</v>
      </c>
      <c r="G19132" s="11" t="s">
        <v>1050</v>
      </c>
      <c r="H19132" s="12">
        <v>44164.544444444444</v>
      </c>
    </row>
    <row r="19133" spans="1:8" x14ac:dyDescent="0.2">
      <c r="A19133" s="7">
        <v>11849</v>
      </c>
      <c r="B19133" s="8" t="s">
        <v>487</v>
      </c>
      <c r="C19133" t="str">
        <f>VLOOKUP(B19133, CONTENT!$B$2:$D$1001,2,FALSE)</f>
        <v>GIF</v>
      </c>
      <c r="D19133" t="str">
        <f>VLOOKUP(B19133,CONTENT!$B$2:$D$1001,3,FALSE)</f>
        <v>tennis</v>
      </c>
      <c r="E19133" t="str">
        <f>VLOOKUP(G19133,'Reaction type'!$B$1:$E$17,2, FALSE)</f>
        <v>negative</v>
      </c>
      <c r="F19133">
        <f>VLOOKUP(G19133, 'Reaction type'!$B$2:$E$17, 3,FALSE)</f>
        <v>12</v>
      </c>
      <c r="G19133" s="8" t="s">
        <v>1050</v>
      </c>
      <c r="H19133" s="9">
        <v>44051.840277777781</v>
      </c>
    </row>
    <row r="19134" spans="1:8" x14ac:dyDescent="0.2">
      <c r="A19134" s="10">
        <v>11872</v>
      </c>
      <c r="B19134" s="11" t="s">
        <v>489</v>
      </c>
      <c r="C19134" t="str">
        <f>VLOOKUP(B19134, CONTENT!$B$2:$D$1001,2,FALSE)</f>
        <v>audio</v>
      </c>
      <c r="D19134" t="str">
        <f>VLOOKUP(B19134,CONTENT!$B$2:$D$1001,3,FALSE)</f>
        <v>healthy eating</v>
      </c>
      <c r="E19134" t="str">
        <f>VLOOKUP(G19134,'Reaction type'!$B$1:$E$17,2, FALSE)</f>
        <v>negative</v>
      </c>
      <c r="F19134">
        <f>VLOOKUP(G19134, 'Reaction type'!$B$2:$E$17, 3,FALSE)</f>
        <v>12</v>
      </c>
      <c r="G19134" s="11" t="s">
        <v>1050</v>
      </c>
      <c r="H19134" s="12">
        <v>44312.44027777778</v>
      </c>
    </row>
    <row r="19135" spans="1:8" x14ac:dyDescent="0.2">
      <c r="A19135" s="10">
        <v>11874</v>
      </c>
      <c r="B19135" s="11" t="s">
        <v>489</v>
      </c>
      <c r="C19135" t="str">
        <f>VLOOKUP(B19135, CONTENT!$B$2:$D$1001,2,FALSE)</f>
        <v>audio</v>
      </c>
      <c r="D19135" t="str">
        <f>VLOOKUP(B19135,CONTENT!$B$2:$D$1001,3,FALSE)</f>
        <v>healthy eating</v>
      </c>
      <c r="E19135" t="str">
        <f>VLOOKUP(G19135,'Reaction type'!$B$1:$E$17,2, FALSE)</f>
        <v>negative</v>
      </c>
      <c r="F19135">
        <f>VLOOKUP(G19135, 'Reaction type'!$B$2:$E$17, 3,FALSE)</f>
        <v>12</v>
      </c>
      <c r="G19135" s="11" t="s">
        <v>1050</v>
      </c>
      <c r="H19135" s="12">
        <v>44072.318055555559</v>
      </c>
    </row>
    <row r="19136" spans="1:8" x14ac:dyDescent="0.2">
      <c r="A19136" s="7">
        <v>11883</v>
      </c>
      <c r="B19136" s="8" t="s">
        <v>489</v>
      </c>
      <c r="C19136" t="str">
        <f>VLOOKUP(B19136, CONTENT!$B$2:$D$1001,2,FALSE)</f>
        <v>audio</v>
      </c>
      <c r="D19136" t="str">
        <f>VLOOKUP(B19136,CONTENT!$B$2:$D$1001,3,FALSE)</f>
        <v>healthy eating</v>
      </c>
      <c r="E19136" t="str">
        <f>VLOOKUP(G19136,'Reaction type'!$B$1:$E$17,2, FALSE)</f>
        <v>negative</v>
      </c>
      <c r="F19136">
        <f>VLOOKUP(G19136, 'Reaction type'!$B$2:$E$17, 3,FALSE)</f>
        <v>12</v>
      </c>
      <c r="G19136" s="8" t="s">
        <v>1050</v>
      </c>
      <c r="H19136" s="9">
        <v>44253.407638888886</v>
      </c>
    </row>
    <row r="19137" spans="1:8" x14ac:dyDescent="0.2">
      <c r="A19137" s="10">
        <v>11911</v>
      </c>
      <c r="B19137" s="11" t="s">
        <v>490</v>
      </c>
      <c r="C19137" t="str">
        <f>VLOOKUP(B19137, CONTENT!$B$2:$D$1001,2,FALSE)</f>
        <v>GIF</v>
      </c>
      <c r="D19137" t="str">
        <f>VLOOKUP(B19137,CONTENT!$B$2:$D$1001,3,FALSE)</f>
        <v>soccer</v>
      </c>
      <c r="E19137" t="str">
        <f>VLOOKUP(G19137,'Reaction type'!$B$1:$E$17,2, FALSE)</f>
        <v>negative</v>
      </c>
      <c r="F19137">
        <f>VLOOKUP(G19137, 'Reaction type'!$B$2:$E$17, 3,FALSE)</f>
        <v>12</v>
      </c>
      <c r="G19137" s="11" t="s">
        <v>1050</v>
      </c>
      <c r="H19137" s="12">
        <v>44260.015972222223</v>
      </c>
    </row>
    <row r="19138" spans="1:8" x14ac:dyDescent="0.2">
      <c r="A19138" s="10">
        <v>11919</v>
      </c>
      <c r="B19138" s="11" t="s">
        <v>490</v>
      </c>
      <c r="C19138" t="str">
        <f>VLOOKUP(B19138, CONTENT!$B$2:$D$1001,2,FALSE)</f>
        <v>GIF</v>
      </c>
      <c r="D19138" t="str">
        <f>VLOOKUP(B19138,CONTENT!$B$2:$D$1001,3,FALSE)</f>
        <v>soccer</v>
      </c>
      <c r="E19138" t="str">
        <f>VLOOKUP(G19138,'Reaction type'!$B$1:$E$17,2, FALSE)</f>
        <v>negative</v>
      </c>
      <c r="F19138">
        <f>VLOOKUP(G19138, 'Reaction type'!$B$2:$E$17, 3,FALSE)</f>
        <v>12</v>
      </c>
      <c r="G19138" s="11" t="s">
        <v>1050</v>
      </c>
      <c r="H19138" s="12">
        <v>44050.868750000001</v>
      </c>
    </row>
    <row r="19139" spans="1:8" x14ac:dyDescent="0.2">
      <c r="A19139" s="10">
        <v>11921</v>
      </c>
      <c r="B19139" s="11" t="s">
        <v>490</v>
      </c>
      <c r="C19139" t="str">
        <f>VLOOKUP(B19139, CONTENT!$B$2:$D$1001,2,FALSE)</f>
        <v>GIF</v>
      </c>
      <c r="D19139" t="str">
        <f>VLOOKUP(B19139,CONTENT!$B$2:$D$1001,3,FALSE)</f>
        <v>soccer</v>
      </c>
      <c r="E19139" t="str">
        <f>VLOOKUP(G19139,'Reaction type'!$B$1:$E$17,2, FALSE)</f>
        <v>negative</v>
      </c>
      <c r="F19139">
        <f>VLOOKUP(G19139, 'Reaction type'!$B$2:$E$17, 3,FALSE)</f>
        <v>12</v>
      </c>
      <c r="G19139" s="11" t="s">
        <v>1050</v>
      </c>
      <c r="H19139" s="12">
        <v>44044.21875</v>
      </c>
    </row>
    <row r="19140" spans="1:8" x14ac:dyDescent="0.2">
      <c r="A19140" s="7">
        <v>11954</v>
      </c>
      <c r="B19140" s="8" t="s">
        <v>492</v>
      </c>
      <c r="C19140" t="str">
        <f>VLOOKUP(B19140, CONTENT!$B$2:$D$1001,2,FALSE)</f>
        <v>GIF</v>
      </c>
      <c r="D19140" t="str">
        <f>VLOOKUP(B19140,CONTENT!$B$2:$D$1001,3,FALSE)</f>
        <v>tennis</v>
      </c>
      <c r="E19140" t="str">
        <f>VLOOKUP(G19140,'Reaction type'!$B$1:$E$17,2, FALSE)</f>
        <v>negative</v>
      </c>
      <c r="F19140">
        <f>VLOOKUP(G19140, 'Reaction type'!$B$2:$E$17, 3,FALSE)</f>
        <v>12</v>
      </c>
      <c r="G19140" s="8" t="s">
        <v>1050</v>
      </c>
      <c r="H19140" s="9">
        <v>44076.794444444444</v>
      </c>
    </row>
    <row r="19141" spans="1:8" x14ac:dyDescent="0.2">
      <c r="A19141" s="10">
        <v>11969</v>
      </c>
      <c r="B19141" s="11" t="s">
        <v>492</v>
      </c>
      <c r="C19141" t="str">
        <f>VLOOKUP(B19141, CONTENT!$B$2:$D$1001,2,FALSE)</f>
        <v>GIF</v>
      </c>
      <c r="D19141" t="str">
        <f>VLOOKUP(B19141,CONTENT!$B$2:$D$1001,3,FALSE)</f>
        <v>tennis</v>
      </c>
      <c r="E19141" t="str">
        <f>VLOOKUP(G19141,'Reaction type'!$B$1:$E$17,2, FALSE)</f>
        <v>negative</v>
      </c>
      <c r="F19141">
        <f>VLOOKUP(G19141, 'Reaction type'!$B$2:$E$17, 3,FALSE)</f>
        <v>12</v>
      </c>
      <c r="G19141" s="11" t="s">
        <v>1050</v>
      </c>
      <c r="H19141" s="12">
        <v>44163.46875</v>
      </c>
    </row>
    <row r="19142" spans="1:8" x14ac:dyDescent="0.2">
      <c r="A19142" s="7">
        <v>11975</v>
      </c>
      <c r="B19142" s="8" t="s">
        <v>493</v>
      </c>
      <c r="C19142" t="str">
        <f>VLOOKUP(B19142, CONTENT!$B$2:$D$1001,2,FALSE)</f>
        <v>audio</v>
      </c>
      <c r="D19142" t="str">
        <f>VLOOKUP(B19142,CONTENT!$B$2:$D$1001,3,FALSE)</f>
        <v>technology</v>
      </c>
      <c r="E19142" t="str">
        <f>VLOOKUP(G19142,'Reaction type'!$B$1:$E$17,2, FALSE)</f>
        <v>negative</v>
      </c>
      <c r="F19142">
        <f>VLOOKUP(G19142, 'Reaction type'!$B$2:$E$17, 3,FALSE)</f>
        <v>12</v>
      </c>
      <c r="G19142" s="8" t="s">
        <v>1050</v>
      </c>
      <c r="H19142" s="9">
        <v>44062.242361111108</v>
      </c>
    </row>
    <row r="19143" spans="1:8" x14ac:dyDescent="0.2">
      <c r="A19143" s="10">
        <v>11980</v>
      </c>
      <c r="B19143" s="11" t="s">
        <v>493</v>
      </c>
      <c r="C19143" t="str">
        <f>VLOOKUP(B19143, CONTENT!$B$2:$D$1001,2,FALSE)</f>
        <v>audio</v>
      </c>
      <c r="D19143" t="str">
        <f>VLOOKUP(B19143,CONTENT!$B$2:$D$1001,3,FALSE)</f>
        <v>technology</v>
      </c>
      <c r="E19143" t="str">
        <f>VLOOKUP(G19143,'Reaction type'!$B$1:$E$17,2, FALSE)</f>
        <v>negative</v>
      </c>
      <c r="F19143">
        <f>VLOOKUP(G19143, 'Reaction type'!$B$2:$E$17, 3,FALSE)</f>
        <v>12</v>
      </c>
      <c r="G19143" s="11" t="s">
        <v>1050</v>
      </c>
      <c r="H19143" s="12">
        <v>44001.07916666667</v>
      </c>
    </row>
    <row r="19144" spans="1:8" x14ac:dyDescent="0.2">
      <c r="A19144" s="10">
        <v>11982</v>
      </c>
      <c r="B19144" s="11" t="s">
        <v>493</v>
      </c>
      <c r="C19144" t="str">
        <f>VLOOKUP(B19144, CONTENT!$B$2:$D$1001,2,FALSE)</f>
        <v>audio</v>
      </c>
      <c r="D19144" t="str">
        <f>VLOOKUP(B19144,CONTENT!$B$2:$D$1001,3,FALSE)</f>
        <v>technology</v>
      </c>
      <c r="E19144" t="str">
        <f>VLOOKUP(G19144,'Reaction type'!$B$1:$E$17,2, FALSE)</f>
        <v>negative</v>
      </c>
      <c r="F19144">
        <f>VLOOKUP(G19144, 'Reaction type'!$B$2:$E$17, 3,FALSE)</f>
        <v>12</v>
      </c>
      <c r="G19144" s="11" t="s">
        <v>1050</v>
      </c>
      <c r="H19144" s="12">
        <v>44030.030555555553</v>
      </c>
    </row>
    <row r="19145" spans="1:8" x14ac:dyDescent="0.2">
      <c r="A19145" s="10">
        <v>11988</v>
      </c>
      <c r="B19145" s="11" t="s">
        <v>493</v>
      </c>
      <c r="C19145" t="str">
        <f>VLOOKUP(B19145, CONTENT!$B$2:$D$1001,2,FALSE)</f>
        <v>audio</v>
      </c>
      <c r="D19145" t="str">
        <f>VLOOKUP(B19145,CONTENT!$B$2:$D$1001,3,FALSE)</f>
        <v>technology</v>
      </c>
      <c r="E19145" t="str">
        <f>VLOOKUP(G19145,'Reaction type'!$B$1:$E$17,2, FALSE)</f>
        <v>negative</v>
      </c>
      <c r="F19145">
        <f>VLOOKUP(G19145, 'Reaction type'!$B$2:$E$17, 3,FALSE)</f>
        <v>12</v>
      </c>
      <c r="G19145" s="11" t="s">
        <v>1050</v>
      </c>
      <c r="H19145" s="12">
        <v>44266.700694444444</v>
      </c>
    </row>
    <row r="19146" spans="1:8" x14ac:dyDescent="0.2">
      <c r="A19146" s="7">
        <v>11997</v>
      </c>
      <c r="B19146" s="8" t="s">
        <v>493</v>
      </c>
      <c r="C19146" t="str">
        <f>VLOOKUP(B19146, CONTENT!$B$2:$D$1001,2,FALSE)</f>
        <v>audio</v>
      </c>
      <c r="D19146" t="str">
        <f>VLOOKUP(B19146,CONTENT!$B$2:$D$1001,3,FALSE)</f>
        <v>technology</v>
      </c>
      <c r="E19146" t="str">
        <f>VLOOKUP(G19146,'Reaction type'!$B$1:$E$17,2, FALSE)</f>
        <v>negative</v>
      </c>
      <c r="F19146">
        <f>VLOOKUP(G19146, 'Reaction type'!$B$2:$E$17, 3,FALSE)</f>
        <v>12</v>
      </c>
      <c r="G19146" s="8" t="s">
        <v>1050</v>
      </c>
      <c r="H19146" s="9">
        <v>44256.557638888888</v>
      </c>
    </row>
    <row r="19147" spans="1:8" x14ac:dyDescent="0.2">
      <c r="A19147" s="10">
        <v>12015</v>
      </c>
      <c r="B19147" s="11" t="s">
        <v>494</v>
      </c>
      <c r="C19147" t="str">
        <f>VLOOKUP(B19147, CONTENT!$B$2:$D$1001,2,FALSE)</f>
        <v>video</v>
      </c>
      <c r="D19147" t="str">
        <f>VLOOKUP(B19147,CONTENT!$B$2:$D$1001,3,FALSE)</f>
        <v>soccer</v>
      </c>
      <c r="E19147" t="str">
        <f>VLOOKUP(G19147,'Reaction type'!$B$1:$E$17,2, FALSE)</f>
        <v>negative</v>
      </c>
      <c r="F19147">
        <f>VLOOKUP(G19147, 'Reaction type'!$B$2:$E$17, 3,FALSE)</f>
        <v>12</v>
      </c>
      <c r="G19147" s="11" t="s">
        <v>1050</v>
      </c>
      <c r="H19147" s="12">
        <v>44319.588194444441</v>
      </c>
    </row>
    <row r="19148" spans="1:8" x14ac:dyDescent="0.2">
      <c r="A19148" s="10">
        <v>12033</v>
      </c>
      <c r="B19148" s="11" t="s">
        <v>496</v>
      </c>
      <c r="C19148" t="str">
        <f>VLOOKUP(B19148, CONTENT!$B$2:$D$1001,2,FALSE)</f>
        <v>audio</v>
      </c>
      <c r="D19148" t="str">
        <f>VLOOKUP(B19148,CONTENT!$B$2:$D$1001,3,FALSE)</f>
        <v>animals</v>
      </c>
      <c r="E19148" t="str">
        <f>VLOOKUP(G19148,'Reaction type'!$B$1:$E$17,2, FALSE)</f>
        <v>negative</v>
      </c>
      <c r="F19148">
        <f>VLOOKUP(G19148, 'Reaction type'!$B$2:$E$17, 3,FALSE)</f>
        <v>12</v>
      </c>
      <c r="G19148" s="11" t="s">
        <v>1050</v>
      </c>
      <c r="H19148" s="12">
        <v>44314.055555555555</v>
      </c>
    </row>
    <row r="19149" spans="1:8" x14ac:dyDescent="0.2">
      <c r="A19149" s="10">
        <v>12053</v>
      </c>
      <c r="B19149" s="11" t="s">
        <v>496</v>
      </c>
      <c r="C19149" t="str">
        <f>VLOOKUP(B19149, CONTENT!$B$2:$D$1001,2,FALSE)</f>
        <v>audio</v>
      </c>
      <c r="D19149" t="str">
        <f>VLOOKUP(B19149,CONTENT!$B$2:$D$1001,3,FALSE)</f>
        <v>animals</v>
      </c>
      <c r="E19149" t="str">
        <f>VLOOKUP(G19149,'Reaction type'!$B$1:$E$17,2, FALSE)</f>
        <v>negative</v>
      </c>
      <c r="F19149">
        <f>VLOOKUP(G19149, 'Reaction type'!$B$2:$E$17, 3,FALSE)</f>
        <v>12</v>
      </c>
      <c r="G19149" s="11" t="s">
        <v>1050</v>
      </c>
      <c r="H19149" s="12">
        <v>44161.544444444444</v>
      </c>
    </row>
    <row r="19150" spans="1:8" x14ac:dyDescent="0.2">
      <c r="A19150" s="10">
        <v>12068</v>
      </c>
      <c r="B19150" s="11" t="s">
        <v>497</v>
      </c>
      <c r="C19150" t="str">
        <f>VLOOKUP(B19150, CONTENT!$B$2:$D$1001,2,FALSE)</f>
        <v>video</v>
      </c>
      <c r="D19150" t="str">
        <f>VLOOKUP(B19150,CONTENT!$B$2:$D$1001,3,FALSE)</f>
        <v>dogs</v>
      </c>
      <c r="E19150" t="str">
        <f>VLOOKUP(G19150,'Reaction type'!$B$1:$E$17,2, FALSE)</f>
        <v>negative</v>
      </c>
      <c r="F19150">
        <f>VLOOKUP(G19150, 'Reaction type'!$B$2:$E$17, 3,FALSE)</f>
        <v>12</v>
      </c>
      <c r="G19150" s="11" t="s">
        <v>1050</v>
      </c>
      <c r="H19150" s="12">
        <v>44331.789583333331</v>
      </c>
    </row>
    <row r="19151" spans="1:8" x14ac:dyDescent="0.2">
      <c r="A19151" s="10">
        <v>12103</v>
      </c>
      <c r="B19151" s="11" t="s">
        <v>498</v>
      </c>
      <c r="C19151" t="str">
        <f>VLOOKUP(B19151, CONTENT!$B$2:$D$1001,2,FALSE)</f>
        <v>photo</v>
      </c>
      <c r="D19151" t="str">
        <f>VLOOKUP(B19151,CONTENT!$B$2:$D$1001,3,FALSE)</f>
        <v>public speaking</v>
      </c>
      <c r="E19151" t="str">
        <f>VLOOKUP(G19151,'Reaction type'!$B$1:$E$17,2, FALSE)</f>
        <v>negative</v>
      </c>
      <c r="F19151">
        <f>VLOOKUP(G19151, 'Reaction type'!$B$2:$E$17, 3,FALSE)</f>
        <v>12</v>
      </c>
      <c r="G19151" s="11" t="s">
        <v>1050</v>
      </c>
      <c r="H19151" s="12">
        <v>44081.435416666667</v>
      </c>
    </row>
    <row r="19152" spans="1:8" x14ac:dyDescent="0.2">
      <c r="A19152" s="10">
        <v>12105</v>
      </c>
      <c r="B19152" s="11" t="s">
        <v>498</v>
      </c>
      <c r="C19152" t="str">
        <f>VLOOKUP(B19152, CONTENT!$B$2:$D$1001,2,FALSE)</f>
        <v>photo</v>
      </c>
      <c r="D19152" t="str">
        <f>VLOOKUP(B19152,CONTENT!$B$2:$D$1001,3,FALSE)</f>
        <v>public speaking</v>
      </c>
      <c r="E19152" t="str">
        <f>VLOOKUP(G19152,'Reaction type'!$B$1:$E$17,2, FALSE)</f>
        <v>negative</v>
      </c>
      <c r="F19152">
        <f>VLOOKUP(G19152, 'Reaction type'!$B$2:$E$17, 3,FALSE)</f>
        <v>12</v>
      </c>
      <c r="G19152" s="11" t="s">
        <v>1050</v>
      </c>
      <c r="H19152" s="12">
        <v>44097.564583333333</v>
      </c>
    </row>
    <row r="19153" spans="1:8" x14ac:dyDescent="0.2">
      <c r="A19153" s="7">
        <v>12110</v>
      </c>
      <c r="B19153" s="8" t="s">
        <v>498</v>
      </c>
      <c r="C19153" t="str">
        <f>VLOOKUP(B19153, CONTENT!$B$2:$D$1001,2,FALSE)</f>
        <v>photo</v>
      </c>
      <c r="D19153" t="str">
        <f>VLOOKUP(B19153,CONTENT!$B$2:$D$1001,3,FALSE)</f>
        <v>public speaking</v>
      </c>
      <c r="E19153" t="str">
        <f>VLOOKUP(G19153,'Reaction type'!$B$1:$E$17,2, FALSE)</f>
        <v>negative</v>
      </c>
      <c r="F19153">
        <f>VLOOKUP(G19153, 'Reaction type'!$B$2:$E$17, 3,FALSE)</f>
        <v>12</v>
      </c>
      <c r="G19153" s="8" t="s">
        <v>1050</v>
      </c>
      <c r="H19153" s="9">
        <v>44017.176388888889</v>
      </c>
    </row>
    <row r="19154" spans="1:8" x14ac:dyDescent="0.2">
      <c r="A19154" s="10">
        <v>12111</v>
      </c>
      <c r="B19154" s="11" t="s">
        <v>498</v>
      </c>
      <c r="C19154" t="str">
        <f>VLOOKUP(B19154, CONTENT!$B$2:$D$1001,2,FALSE)</f>
        <v>photo</v>
      </c>
      <c r="D19154" t="str">
        <f>VLOOKUP(B19154,CONTENT!$B$2:$D$1001,3,FALSE)</f>
        <v>public speaking</v>
      </c>
      <c r="E19154" t="str">
        <f>VLOOKUP(G19154,'Reaction type'!$B$1:$E$17,2, FALSE)</f>
        <v>negative</v>
      </c>
      <c r="F19154">
        <f>VLOOKUP(G19154, 'Reaction type'!$B$2:$E$17, 3,FALSE)</f>
        <v>12</v>
      </c>
      <c r="G19154" s="11" t="s">
        <v>1050</v>
      </c>
      <c r="H19154" s="12">
        <v>44165.995833333334</v>
      </c>
    </row>
    <row r="19155" spans="1:8" x14ac:dyDescent="0.2">
      <c r="A19155" s="7">
        <v>12119</v>
      </c>
      <c r="B19155" s="8" t="s">
        <v>499</v>
      </c>
      <c r="C19155" t="str">
        <f>VLOOKUP(B19155, CONTENT!$B$2:$D$1001,2,FALSE)</f>
        <v>audio</v>
      </c>
      <c r="D19155" t="str">
        <f>VLOOKUP(B19155,CONTENT!$B$2:$D$1001,3,FALSE)</f>
        <v>education</v>
      </c>
      <c r="E19155" t="str">
        <f>VLOOKUP(G19155,'Reaction type'!$B$1:$E$17,2, FALSE)</f>
        <v>negative</v>
      </c>
      <c r="F19155">
        <f>VLOOKUP(G19155, 'Reaction type'!$B$2:$E$17, 3,FALSE)</f>
        <v>12</v>
      </c>
      <c r="G19155" s="8" t="s">
        <v>1050</v>
      </c>
      <c r="H19155" s="9">
        <v>44259.79583333333</v>
      </c>
    </row>
    <row r="19156" spans="1:8" x14ac:dyDescent="0.2">
      <c r="A19156" s="7">
        <v>12145</v>
      </c>
      <c r="B19156" s="8" t="s">
        <v>501</v>
      </c>
      <c r="C19156" t="str">
        <f>VLOOKUP(B19156, CONTENT!$B$2:$D$1001,2,FALSE)</f>
        <v>video</v>
      </c>
      <c r="D19156" t="str">
        <f>VLOOKUP(B19156,CONTENT!$B$2:$D$1001,3,FALSE)</f>
        <v>education</v>
      </c>
      <c r="E19156" t="str">
        <f>VLOOKUP(G19156,'Reaction type'!$B$1:$E$17,2, FALSE)</f>
        <v>negative</v>
      </c>
      <c r="F19156">
        <f>VLOOKUP(G19156, 'Reaction type'!$B$2:$E$17, 3,FALSE)</f>
        <v>12</v>
      </c>
      <c r="G19156" s="8" t="s">
        <v>1050</v>
      </c>
      <c r="H19156" s="9">
        <v>44334.302083333336</v>
      </c>
    </row>
    <row r="19157" spans="1:8" x14ac:dyDescent="0.2">
      <c r="A19157" s="10">
        <v>12181</v>
      </c>
      <c r="B19157" s="11" t="s">
        <v>502</v>
      </c>
      <c r="C19157" t="str">
        <f>VLOOKUP(B19157, CONTENT!$B$2:$D$1001,2,FALSE)</f>
        <v>video</v>
      </c>
      <c r="D19157" t="str">
        <f>VLOOKUP(B19157,CONTENT!$B$2:$D$1001,3,FALSE)</f>
        <v>healthy eating</v>
      </c>
      <c r="E19157" t="str">
        <f>VLOOKUP(G19157,'Reaction type'!$B$1:$E$17,2, FALSE)</f>
        <v>negative</v>
      </c>
      <c r="F19157">
        <f>VLOOKUP(G19157, 'Reaction type'!$B$2:$E$17, 3,FALSE)</f>
        <v>12</v>
      </c>
      <c r="G19157" s="11" t="s">
        <v>1050</v>
      </c>
      <c r="H19157" s="12">
        <v>44319.32708333333</v>
      </c>
    </row>
    <row r="19158" spans="1:8" x14ac:dyDescent="0.2">
      <c r="A19158" s="7">
        <v>12219</v>
      </c>
      <c r="B19158" s="8" t="s">
        <v>503</v>
      </c>
      <c r="C19158" t="str">
        <f>VLOOKUP(B19158, CONTENT!$B$2:$D$1001,2,FALSE)</f>
        <v>GIF</v>
      </c>
      <c r="D19158" t="str">
        <f>VLOOKUP(B19158,CONTENT!$B$2:$D$1001,3,FALSE)</f>
        <v>education</v>
      </c>
      <c r="E19158" t="str">
        <f>VLOOKUP(G19158,'Reaction type'!$B$1:$E$17,2, FALSE)</f>
        <v>negative</v>
      </c>
      <c r="F19158">
        <f>VLOOKUP(G19158, 'Reaction type'!$B$2:$E$17, 3,FALSE)</f>
        <v>12</v>
      </c>
      <c r="G19158" s="8" t="s">
        <v>1050</v>
      </c>
      <c r="H19158" s="9">
        <v>44208.442361111112</v>
      </c>
    </row>
    <row r="19159" spans="1:8" x14ac:dyDescent="0.2">
      <c r="A19159" s="10">
        <v>12252</v>
      </c>
      <c r="B19159" s="11" t="s">
        <v>505</v>
      </c>
      <c r="C19159" t="str">
        <f>VLOOKUP(B19159, CONTENT!$B$2:$D$1001,2,FALSE)</f>
        <v>photo</v>
      </c>
      <c r="D19159" t="str">
        <f>VLOOKUP(B19159,CONTENT!$B$2:$D$1001,3,FALSE)</f>
        <v>culture</v>
      </c>
      <c r="E19159" t="str">
        <f>VLOOKUP(G19159,'Reaction type'!$B$1:$E$17,2, FALSE)</f>
        <v>negative</v>
      </c>
      <c r="F19159">
        <f>VLOOKUP(G19159, 'Reaction type'!$B$2:$E$17, 3,FALSE)</f>
        <v>12</v>
      </c>
      <c r="G19159" s="11" t="s">
        <v>1050</v>
      </c>
      <c r="H19159" s="12">
        <v>44287.474999999999</v>
      </c>
    </row>
    <row r="19160" spans="1:8" x14ac:dyDescent="0.2">
      <c r="A19160" s="10">
        <v>12256</v>
      </c>
      <c r="B19160" s="11" t="s">
        <v>505</v>
      </c>
      <c r="C19160" t="str">
        <f>VLOOKUP(B19160, CONTENT!$B$2:$D$1001,2,FALSE)</f>
        <v>photo</v>
      </c>
      <c r="D19160" t="str">
        <f>VLOOKUP(B19160,CONTENT!$B$2:$D$1001,3,FALSE)</f>
        <v>culture</v>
      </c>
      <c r="E19160" t="str">
        <f>VLOOKUP(G19160,'Reaction type'!$B$1:$E$17,2, FALSE)</f>
        <v>negative</v>
      </c>
      <c r="F19160">
        <f>VLOOKUP(G19160, 'Reaction type'!$B$2:$E$17, 3,FALSE)</f>
        <v>12</v>
      </c>
      <c r="G19160" s="11" t="s">
        <v>1050</v>
      </c>
      <c r="H19160" s="12">
        <v>44341.838888888888</v>
      </c>
    </row>
    <row r="19161" spans="1:8" x14ac:dyDescent="0.2">
      <c r="A19161" s="10">
        <v>12270</v>
      </c>
      <c r="B19161" s="11" t="s">
        <v>505</v>
      </c>
      <c r="C19161" t="str">
        <f>VLOOKUP(B19161, CONTENT!$B$2:$D$1001,2,FALSE)</f>
        <v>photo</v>
      </c>
      <c r="D19161" t="str">
        <f>VLOOKUP(B19161,CONTENT!$B$2:$D$1001,3,FALSE)</f>
        <v>culture</v>
      </c>
      <c r="E19161" t="str">
        <f>VLOOKUP(G19161,'Reaction type'!$B$1:$E$17,2, FALSE)</f>
        <v>negative</v>
      </c>
      <c r="F19161">
        <f>VLOOKUP(G19161, 'Reaction type'!$B$2:$E$17, 3,FALSE)</f>
        <v>12</v>
      </c>
      <c r="G19161" s="11" t="s">
        <v>1050</v>
      </c>
      <c r="H19161" s="12">
        <v>44188.815972222219</v>
      </c>
    </row>
    <row r="19162" spans="1:8" x14ac:dyDescent="0.2">
      <c r="A19162" s="10">
        <v>12285</v>
      </c>
      <c r="B19162" s="11" t="s">
        <v>506</v>
      </c>
      <c r="C19162" t="str">
        <f>VLOOKUP(B19162, CONTENT!$B$2:$D$1001,2,FALSE)</f>
        <v>photo</v>
      </c>
      <c r="D19162" t="str">
        <f>VLOOKUP(B19162,CONTENT!$B$2:$D$1001,3,FALSE)</f>
        <v>technology</v>
      </c>
      <c r="E19162" t="str">
        <f>VLOOKUP(G19162,'Reaction type'!$B$1:$E$17,2, FALSE)</f>
        <v>negative</v>
      </c>
      <c r="F19162">
        <f>VLOOKUP(G19162, 'Reaction type'!$B$2:$E$17, 3,FALSE)</f>
        <v>12</v>
      </c>
      <c r="G19162" s="11" t="s">
        <v>1050</v>
      </c>
      <c r="H19162" s="12">
        <v>44329.541666666664</v>
      </c>
    </row>
    <row r="19163" spans="1:8" x14ac:dyDescent="0.2">
      <c r="A19163" s="10">
        <v>12309</v>
      </c>
      <c r="B19163" s="11" t="s">
        <v>508</v>
      </c>
      <c r="C19163" t="str">
        <f>VLOOKUP(B19163, CONTENT!$B$2:$D$1001,2,FALSE)</f>
        <v>audio</v>
      </c>
      <c r="D19163" t="str">
        <f>VLOOKUP(B19163,CONTENT!$B$2:$D$1001,3,FALSE)</f>
        <v>animals</v>
      </c>
      <c r="E19163" t="str">
        <f>VLOOKUP(G19163,'Reaction type'!$B$1:$E$17,2, FALSE)</f>
        <v>negative</v>
      </c>
      <c r="F19163">
        <f>VLOOKUP(G19163, 'Reaction type'!$B$2:$E$17, 3,FALSE)</f>
        <v>12</v>
      </c>
      <c r="G19163" s="11" t="s">
        <v>1050</v>
      </c>
      <c r="H19163" s="12">
        <v>44011.371527777781</v>
      </c>
    </row>
    <row r="19164" spans="1:8" x14ac:dyDescent="0.2">
      <c r="A19164" s="7">
        <v>12328</v>
      </c>
      <c r="B19164" s="8" t="s">
        <v>508</v>
      </c>
      <c r="C19164" t="str">
        <f>VLOOKUP(B19164, CONTENT!$B$2:$D$1001,2,FALSE)</f>
        <v>audio</v>
      </c>
      <c r="D19164" t="str">
        <f>VLOOKUP(B19164,CONTENT!$B$2:$D$1001,3,FALSE)</f>
        <v>animals</v>
      </c>
      <c r="E19164" t="str">
        <f>VLOOKUP(G19164,'Reaction type'!$B$1:$E$17,2, FALSE)</f>
        <v>negative</v>
      </c>
      <c r="F19164">
        <f>VLOOKUP(G19164, 'Reaction type'!$B$2:$E$17, 3,FALSE)</f>
        <v>12</v>
      </c>
      <c r="G19164" s="8" t="s">
        <v>1050</v>
      </c>
      <c r="H19164" s="9">
        <v>44340.550694444442</v>
      </c>
    </row>
    <row r="19165" spans="1:8" x14ac:dyDescent="0.2">
      <c r="A19165" s="10">
        <v>12397</v>
      </c>
      <c r="B19165" s="11" t="s">
        <v>510</v>
      </c>
      <c r="C19165" t="str">
        <f>VLOOKUP(B19165, CONTENT!$B$2:$D$1001,2,FALSE)</f>
        <v>GIF</v>
      </c>
      <c r="D19165" t="str">
        <f>VLOOKUP(B19165,CONTENT!$B$2:$D$1001,3,FALSE)</f>
        <v>healthy eating</v>
      </c>
      <c r="E19165" t="str">
        <f>VLOOKUP(G19165,'Reaction type'!$B$1:$E$17,2, FALSE)</f>
        <v>negative</v>
      </c>
      <c r="F19165">
        <f>VLOOKUP(G19165, 'Reaction type'!$B$2:$E$17, 3,FALSE)</f>
        <v>12</v>
      </c>
      <c r="G19165" s="11" t="s">
        <v>1050</v>
      </c>
      <c r="H19165" s="12">
        <v>44032.385416666664</v>
      </c>
    </row>
    <row r="19166" spans="1:8" x14ac:dyDescent="0.2">
      <c r="A19166" s="10">
        <v>12418</v>
      </c>
      <c r="B19166" s="11" t="s">
        <v>511</v>
      </c>
      <c r="C19166" t="str">
        <f>VLOOKUP(B19166, CONTENT!$B$2:$D$1001,2,FALSE)</f>
        <v>video</v>
      </c>
      <c r="D19166" t="str">
        <f>VLOOKUP(B19166,CONTENT!$B$2:$D$1001,3,FALSE)</f>
        <v>public speaking</v>
      </c>
      <c r="E19166" t="str">
        <f>VLOOKUP(G19166,'Reaction type'!$B$1:$E$17,2, FALSE)</f>
        <v>negative</v>
      </c>
      <c r="F19166">
        <f>VLOOKUP(G19166, 'Reaction type'!$B$2:$E$17, 3,FALSE)</f>
        <v>12</v>
      </c>
      <c r="G19166" s="11" t="s">
        <v>1050</v>
      </c>
      <c r="H19166" s="12">
        <v>44237.03125</v>
      </c>
    </row>
    <row r="19167" spans="1:8" x14ac:dyDescent="0.2">
      <c r="A19167" s="10">
        <v>12435</v>
      </c>
      <c r="B19167" s="11" t="s">
        <v>512</v>
      </c>
      <c r="C19167" t="str">
        <f>VLOOKUP(B19167, CONTENT!$B$2:$D$1001,2,FALSE)</f>
        <v>photo</v>
      </c>
      <c r="D19167" t="str">
        <f>VLOOKUP(B19167,CONTENT!$B$2:$D$1001,3,FALSE)</f>
        <v>public speaking</v>
      </c>
      <c r="E19167" t="str">
        <f>VLOOKUP(G19167,'Reaction type'!$B$1:$E$17,2, FALSE)</f>
        <v>negative</v>
      </c>
      <c r="F19167">
        <f>VLOOKUP(G19167, 'Reaction type'!$B$2:$E$17, 3,FALSE)</f>
        <v>12</v>
      </c>
      <c r="G19167" s="11" t="s">
        <v>1050</v>
      </c>
      <c r="H19167" s="12">
        <v>44122.205555555556</v>
      </c>
    </row>
    <row r="19168" spans="1:8" x14ac:dyDescent="0.2">
      <c r="A19168" s="7">
        <v>12454</v>
      </c>
      <c r="B19168" s="8" t="s">
        <v>512</v>
      </c>
      <c r="C19168" t="str">
        <f>VLOOKUP(B19168, CONTENT!$B$2:$D$1001,2,FALSE)</f>
        <v>photo</v>
      </c>
      <c r="D19168" t="str">
        <f>VLOOKUP(B19168,CONTENT!$B$2:$D$1001,3,FALSE)</f>
        <v>public speaking</v>
      </c>
      <c r="E19168" t="str">
        <f>VLOOKUP(G19168,'Reaction type'!$B$1:$E$17,2, FALSE)</f>
        <v>negative</v>
      </c>
      <c r="F19168">
        <f>VLOOKUP(G19168, 'Reaction type'!$B$2:$E$17, 3,FALSE)</f>
        <v>12</v>
      </c>
      <c r="G19168" s="8" t="s">
        <v>1050</v>
      </c>
      <c r="H19168" s="9">
        <v>44264.182638888888</v>
      </c>
    </row>
    <row r="19169" spans="1:8" x14ac:dyDescent="0.2">
      <c r="A19169" s="10">
        <v>12465</v>
      </c>
      <c r="B19169" s="11" t="s">
        <v>512</v>
      </c>
      <c r="C19169" t="str">
        <f>VLOOKUP(B19169, CONTENT!$B$2:$D$1001,2,FALSE)</f>
        <v>photo</v>
      </c>
      <c r="D19169" t="str">
        <f>VLOOKUP(B19169,CONTENT!$B$2:$D$1001,3,FALSE)</f>
        <v>public speaking</v>
      </c>
      <c r="E19169" t="str">
        <f>VLOOKUP(G19169,'Reaction type'!$B$1:$E$17,2, FALSE)</f>
        <v>negative</v>
      </c>
      <c r="F19169">
        <f>VLOOKUP(G19169, 'Reaction type'!$B$2:$E$17, 3,FALSE)</f>
        <v>12</v>
      </c>
      <c r="G19169" s="11" t="s">
        <v>1050</v>
      </c>
      <c r="H19169" s="12">
        <v>44029.945138888892</v>
      </c>
    </row>
    <row r="19170" spans="1:8" x14ac:dyDescent="0.2">
      <c r="A19170" s="10">
        <v>12467</v>
      </c>
      <c r="B19170" s="11" t="s">
        <v>512</v>
      </c>
      <c r="C19170" t="str">
        <f>VLOOKUP(B19170, CONTENT!$B$2:$D$1001,2,FALSE)</f>
        <v>photo</v>
      </c>
      <c r="D19170" t="str">
        <f>VLOOKUP(B19170,CONTENT!$B$2:$D$1001,3,FALSE)</f>
        <v>public speaking</v>
      </c>
      <c r="E19170" t="str">
        <f>VLOOKUP(G19170,'Reaction type'!$B$1:$E$17,2, FALSE)</f>
        <v>negative</v>
      </c>
      <c r="F19170">
        <f>VLOOKUP(G19170, 'Reaction type'!$B$2:$E$17, 3,FALSE)</f>
        <v>12</v>
      </c>
      <c r="G19170" s="11" t="s">
        <v>1050</v>
      </c>
      <c r="H19170" s="12">
        <v>44283.634722222225</v>
      </c>
    </row>
    <row r="19171" spans="1:8" x14ac:dyDescent="0.2">
      <c r="A19171" s="10">
        <v>12474</v>
      </c>
      <c r="B19171" s="13" t="s">
        <v>513</v>
      </c>
      <c r="C19171" t="str">
        <f>VLOOKUP(B19171, CONTENT!$B$2:$D$1001,2,FALSE)</f>
        <v>video</v>
      </c>
      <c r="D19171" t="str">
        <f>VLOOKUP(B19171,CONTENT!$B$2:$D$1001,3,FALSE)</f>
        <v>dogs</v>
      </c>
      <c r="E19171" t="str">
        <f>VLOOKUP(G19171,'Reaction type'!$B$1:$E$17,2, FALSE)</f>
        <v>negative</v>
      </c>
      <c r="F19171">
        <f>VLOOKUP(G19171, 'Reaction type'!$B$2:$E$17, 3,FALSE)</f>
        <v>12</v>
      </c>
      <c r="G19171" s="11" t="s">
        <v>1050</v>
      </c>
      <c r="H19171" s="12">
        <v>44196.543055555558</v>
      </c>
    </row>
    <row r="19172" spans="1:8" x14ac:dyDescent="0.2">
      <c r="A19172" s="7">
        <v>12479</v>
      </c>
      <c r="B19172" s="14" t="s">
        <v>513</v>
      </c>
      <c r="C19172" t="str">
        <f>VLOOKUP(B19172, CONTENT!$B$2:$D$1001,2,FALSE)</f>
        <v>video</v>
      </c>
      <c r="D19172" t="str">
        <f>VLOOKUP(B19172,CONTENT!$B$2:$D$1001,3,FALSE)</f>
        <v>dogs</v>
      </c>
      <c r="E19172" t="str">
        <f>VLOOKUP(G19172,'Reaction type'!$B$1:$E$17,2, FALSE)</f>
        <v>negative</v>
      </c>
      <c r="F19172">
        <f>VLOOKUP(G19172, 'Reaction type'!$B$2:$E$17, 3,FALSE)</f>
        <v>12</v>
      </c>
      <c r="G19172" s="8" t="s">
        <v>1050</v>
      </c>
      <c r="H19172" s="9">
        <v>44256.364583333336</v>
      </c>
    </row>
    <row r="19173" spans="1:8" x14ac:dyDescent="0.2">
      <c r="A19173" s="10">
        <v>12511</v>
      </c>
      <c r="B19173" s="11" t="s">
        <v>514</v>
      </c>
      <c r="C19173" t="str">
        <f>VLOOKUP(B19173, CONTENT!$B$2:$D$1001,2,FALSE)</f>
        <v>photo</v>
      </c>
      <c r="D19173" t="str">
        <f>VLOOKUP(B19173,CONTENT!$B$2:$D$1001,3,FALSE)</f>
        <v>healthy eating</v>
      </c>
      <c r="E19173" t="str">
        <f>VLOOKUP(G19173,'Reaction type'!$B$1:$E$17,2, FALSE)</f>
        <v>negative</v>
      </c>
      <c r="F19173">
        <f>VLOOKUP(G19173, 'Reaction type'!$B$2:$E$17, 3,FALSE)</f>
        <v>12</v>
      </c>
      <c r="G19173" s="11" t="s">
        <v>1050</v>
      </c>
      <c r="H19173" s="12">
        <v>44113.773611111108</v>
      </c>
    </row>
    <row r="19174" spans="1:8" x14ac:dyDescent="0.2">
      <c r="A19174" s="7">
        <v>12545</v>
      </c>
      <c r="B19174" s="8" t="s">
        <v>515</v>
      </c>
      <c r="C19174" t="str">
        <f>VLOOKUP(B19174, CONTENT!$B$2:$D$1001,2,FALSE)</f>
        <v>video</v>
      </c>
      <c r="D19174" t="str">
        <f>VLOOKUP(B19174,CONTENT!$B$2:$D$1001,3,FALSE)</f>
        <v>travel</v>
      </c>
      <c r="E19174" t="str">
        <f>VLOOKUP(G19174,'Reaction type'!$B$1:$E$17,2, FALSE)</f>
        <v>negative</v>
      </c>
      <c r="F19174">
        <f>VLOOKUP(G19174, 'Reaction type'!$B$2:$E$17, 3,FALSE)</f>
        <v>12</v>
      </c>
      <c r="G19174" s="8" t="s">
        <v>1050</v>
      </c>
      <c r="H19174" s="9">
        <v>44179.892361111109</v>
      </c>
    </row>
    <row r="19175" spans="1:8" x14ac:dyDescent="0.2">
      <c r="A19175" s="10">
        <v>12550</v>
      </c>
      <c r="B19175" s="11" t="s">
        <v>515</v>
      </c>
      <c r="C19175" t="str">
        <f>VLOOKUP(B19175, CONTENT!$B$2:$D$1001,2,FALSE)</f>
        <v>video</v>
      </c>
      <c r="D19175" t="str">
        <f>VLOOKUP(B19175,CONTENT!$B$2:$D$1001,3,FALSE)</f>
        <v>travel</v>
      </c>
      <c r="E19175" t="str">
        <f>VLOOKUP(G19175,'Reaction type'!$B$1:$E$17,2, FALSE)</f>
        <v>negative</v>
      </c>
      <c r="F19175">
        <f>VLOOKUP(G19175, 'Reaction type'!$B$2:$E$17, 3,FALSE)</f>
        <v>12</v>
      </c>
      <c r="G19175" s="11" t="s">
        <v>1050</v>
      </c>
      <c r="H19175" s="12">
        <v>44160.918749999997</v>
      </c>
    </row>
    <row r="19176" spans="1:8" x14ac:dyDescent="0.2">
      <c r="A19176" s="10">
        <v>12567</v>
      </c>
      <c r="B19176" s="11" t="s">
        <v>516</v>
      </c>
      <c r="C19176" t="str">
        <f>VLOOKUP(B19176, CONTENT!$B$2:$D$1001,2,FALSE)</f>
        <v>GIF</v>
      </c>
      <c r="D19176" t="str">
        <f>VLOOKUP(B19176,CONTENT!$B$2:$D$1001,3,FALSE)</f>
        <v>fitness</v>
      </c>
      <c r="E19176" t="str">
        <f>VLOOKUP(G19176,'Reaction type'!$B$1:$E$17,2, FALSE)</f>
        <v>negative</v>
      </c>
      <c r="F19176">
        <f>VLOOKUP(G19176, 'Reaction type'!$B$2:$E$17, 3,FALSE)</f>
        <v>12</v>
      </c>
      <c r="G19176" s="11" t="s">
        <v>1050</v>
      </c>
      <c r="H19176" s="12">
        <v>44123.59375</v>
      </c>
    </row>
    <row r="19177" spans="1:8" x14ac:dyDescent="0.2">
      <c r="A19177" s="7">
        <v>12574</v>
      </c>
      <c r="B19177" s="8" t="s">
        <v>516</v>
      </c>
      <c r="C19177" t="str">
        <f>VLOOKUP(B19177, CONTENT!$B$2:$D$1001,2,FALSE)</f>
        <v>GIF</v>
      </c>
      <c r="D19177" t="str">
        <f>VLOOKUP(B19177,CONTENT!$B$2:$D$1001,3,FALSE)</f>
        <v>fitness</v>
      </c>
      <c r="E19177" t="str">
        <f>VLOOKUP(G19177,'Reaction type'!$B$1:$E$17,2, FALSE)</f>
        <v>negative</v>
      </c>
      <c r="F19177">
        <f>VLOOKUP(G19177, 'Reaction type'!$B$2:$E$17, 3,FALSE)</f>
        <v>12</v>
      </c>
      <c r="G19177" s="8" t="s">
        <v>1050</v>
      </c>
      <c r="H19177" s="9">
        <v>44168.43472222222</v>
      </c>
    </row>
    <row r="19178" spans="1:8" x14ac:dyDescent="0.2">
      <c r="A19178" s="10">
        <v>12598</v>
      </c>
      <c r="B19178" s="11" t="s">
        <v>517</v>
      </c>
      <c r="C19178" t="str">
        <f>VLOOKUP(B19178, CONTENT!$B$2:$D$1001,2,FALSE)</f>
        <v>audio</v>
      </c>
      <c r="D19178" t="str">
        <f>VLOOKUP(B19178,CONTENT!$B$2:$D$1001,3,FALSE)</f>
        <v>technology</v>
      </c>
      <c r="E19178" t="str">
        <f>VLOOKUP(G19178,'Reaction type'!$B$1:$E$17,2, FALSE)</f>
        <v>negative</v>
      </c>
      <c r="F19178">
        <f>VLOOKUP(G19178, 'Reaction type'!$B$2:$E$17, 3,FALSE)</f>
        <v>12</v>
      </c>
      <c r="G19178" s="11" t="s">
        <v>1050</v>
      </c>
      <c r="H19178" s="12">
        <v>44348.595833333333</v>
      </c>
    </row>
    <row r="19179" spans="1:8" x14ac:dyDescent="0.2">
      <c r="A19179" s="10">
        <v>12629</v>
      </c>
      <c r="B19179" s="11" t="s">
        <v>518</v>
      </c>
      <c r="C19179" t="str">
        <f>VLOOKUP(B19179, CONTENT!$B$2:$D$1001,2,FALSE)</f>
        <v>audio</v>
      </c>
      <c r="D19179" t="str">
        <f>VLOOKUP(B19179,CONTENT!$B$2:$D$1001,3,FALSE)</f>
        <v>technology</v>
      </c>
      <c r="E19179" t="str">
        <f>VLOOKUP(G19179,'Reaction type'!$B$1:$E$17,2, FALSE)</f>
        <v>negative</v>
      </c>
      <c r="F19179">
        <f>VLOOKUP(G19179, 'Reaction type'!$B$2:$E$17, 3,FALSE)</f>
        <v>12</v>
      </c>
      <c r="G19179" s="11" t="s">
        <v>1050</v>
      </c>
      <c r="H19179" s="12">
        <v>44306.556250000001</v>
      </c>
    </row>
    <row r="19180" spans="1:8" x14ac:dyDescent="0.2">
      <c r="A19180" s="7">
        <v>12653</v>
      </c>
      <c r="B19180" s="8" t="s">
        <v>519</v>
      </c>
      <c r="C19180" t="str">
        <f>VLOOKUP(B19180, CONTENT!$B$2:$D$1001,2,FALSE)</f>
        <v>GIF</v>
      </c>
      <c r="D19180" t="str">
        <f>VLOOKUP(B19180,CONTENT!$B$2:$D$1001,3,FALSE)</f>
        <v>Animals</v>
      </c>
      <c r="E19180" t="str">
        <f>VLOOKUP(G19180,'Reaction type'!$B$1:$E$17,2, FALSE)</f>
        <v>negative</v>
      </c>
      <c r="F19180">
        <f>VLOOKUP(G19180, 'Reaction type'!$B$2:$E$17, 3,FALSE)</f>
        <v>12</v>
      </c>
      <c r="G19180" s="8" t="s">
        <v>1050</v>
      </c>
      <c r="H19180" s="9">
        <v>44110.925000000003</v>
      </c>
    </row>
    <row r="19181" spans="1:8" x14ac:dyDescent="0.2">
      <c r="A19181" s="10">
        <v>12681</v>
      </c>
      <c r="B19181" s="11" t="s">
        <v>520</v>
      </c>
      <c r="C19181" t="str">
        <f>VLOOKUP(B19181, CONTENT!$B$2:$D$1001,2,FALSE)</f>
        <v>photo</v>
      </c>
      <c r="D19181" t="str">
        <f>VLOOKUP(B19181,CONTENT!$B$2:$D$1001,3,FALSE)</f>
        <v>dogs</v>
      </c>
      <c r="E19181" t="str">
        <f>VLOOKUP(G19181,'Reaction type'!$B$1:$E$17,2, FALSE)</f>
        <v>negative</v>
      </c>
      <c r="F19181">
        <f>VLOOKUP(G19181, 'Reaction type'!$B$2:$E$17, 3,FALSE)</f>
        <v>12</v>
      </c>
      <c r="G19181" s="11" t="s">
        <v>1050</v>
      </c>
      <c r="H19181" s="12">
        <v>44236.682638888888</v>
      </c>
    </row>
    <row r="19182" spans="1:8" x14ac:dyDescent="0.2">
      <c r="A19182" s="7">
        <v>12708</v>
      </c>
      <c r="B19182" s="8" t="s">
        <v>522</v>
      </c>
      <c r="C19182" t="str">
        <f>VLOOKUP(B19182, CONTENT!$B$2:$D$1001,2,FALSE)</f>
        <v>photo</v>
      </c>
      <c r="D19182" t="str">
        <f>VLOOKUP(B19182,CONTENT!$B$2:$D$1001,3,FALSE)</f>
        <v>fitness</v>
      </c>
      <c r="E19182" t="str">
        <f>VLOOKUP(G19182,'Reaction type'!$B$1:$E$17,2, FALSE)</f>
        <v>negative</v>
      </c>
      <c r="F19182">
        <f>VLOOKUP(G19182, 'Reaction type'!$B$2:$E$17, 3,FALSE)</f>
        <v>12</v>
      </c>
      <c r="G19182" s="8" t="s">
        <v>1050</v>
      </c>
      <c r="H19182" s="9">
        <v>44088.295138888891</v>
      </c>
    </row>
    <row r="19183" spans="1:8" x14ac:dyDescent="0.2">
      <c r="A19183" s="7">
        <v>12721</v>
      </c>
      <c r="B19183" s="8" t="s">
        <v>523</v>
      </c>
      <c r="C19183" t="str">
        <f>VLOOKUP(B19183, CONTENT!$B$2:$D$1001,2,FALSE)</f>
        <v>photo</v>
      </c>
      <c r="D19183" t="str">
        <f>VLOOKUP(B19183,CONTENT!$B$2:$D$1001,3,FALSE)</f>
        <v>cooking</v>
      </c>
      <c r="E19183" t="str">
        <f>VLOOKUP(G19183,'Reaction type'!$B$1:$E$17,2, FALSE)</f>
        <v>negative</v>
      </c>
      <c r="F19183">
        <f>VLOOKUP(G19183, 'Reaction type'!$B$2:$E$17, 3,FALSE)</f>
        <v>12</v>
      </c>
      <c r="G19183" s="8" t="s">
        <v>1050</v>
      </c>
      <c r="H19183" s="9">
        <v>44048.411805555559</v>
      </c>
    </row>
    <row r="19184" spans="1:8" x14ac:dyDescent="0.2">
      <c r="A19184" s="10">
        <v>12770</v>
      </c>
      <c r="B19184" s="11" t="s">
        <v>525</v>
      </c>
      <c r="C19184" t="str">
        <f>VLOOKUP(B19184, CONTENT!$B$2:$D$1001,2,FALSE)</f>
        <v>photo</v>
      </c>
      <c r="D19184" t="str">
        <f>VLOOKUP(B19184,CONTENT!$B$2:$D$1001,3,FALSE)</f>
        <v>healthy eating</v>
      </c>
      <c r="E19184" t="str">
        <f>VLOOKUP(G19184,'Reaction type'!$B$1:$E$17,2, FALSE)</f>
        <v>negative</v>
      </c>
      <c r="F19184">
        <f>VLOOKUP(G19184, 'Reaction type'!$B$2:$E$17, 3,FALSE)</f>
        <v>12</v>
      </c>
      <c r="G19184" s="11" t="s">
        <v>1050</v>
      </c>
      <c r="H19184" s="12">
        <v>44359.523611111108</v>
      </c>
    </row>
    <row r="19185" spans="1:8" x14ac:dyDescent="0.2">
      <c r="A19185" s="7">
        <v>12785</v>
      </c>
      <c r="B19185" s="8" t="s">
        <v>525</v>
      </c>
      <c r="C19185" t="str">
        <f>VLOOKUP(B19185, CONTENT!$B$2:$D$1001,2,FALSE)</f>
        <v>photo</v>
      </c>
      <c r="D19185" t="str">
        <f>VLOOKUP(B19185,CONTENT!$B$2:$D$1001,3,FALSE)</f>
        <v>healthy eating</v>
      </c>
      <c r="E19185" t="str">
        <f>VLOOKUP(G19185,'Reaction type'!$B$1:$E$17,2, FALSE)</f>
        <v>negative</v>
      </c>
      <c r="F19185">
        <f>VLOOKUP(G19185, 'Reaction type'!$B$2:$E$17, 3,FALSE)</f>
        <v>12</v>
      </c>
      <c r="G19185" s="8" t="s">
        <v>1050</v>
      </c>
      <c r="H19185" s="9">
        <v>44342.697222222225</v>
      </c>
    </row>
    <row r="19186" spans="1:8" x14ac:dyDescent="0.2">
      <c r="A19186" s="10">
        <v>12821</v>
      </c>
      <c r="B19186" s="11" t="s">
        <v>528</v>
      </c>
      <c r="C19186" t="str">
        <f>VLOOKUP(B19186, CONTENT!$B$2:$D$1001,2,FALSE)</f>
        <v>video</v>
      </c>
      <c r="D19186" t="str">
        <f>VLOOKUP(B19186,CONTENT!$B$2:$D$1001,3,FALSE)</f>
        <v>food</v>
      </c>
      <c r="E19186" t="str">
        <f>VLOOKUP(G19186,'Reaction type'!$B$1:$E$17,2, FALSE)</f>
        <v>negative</v>
      </c>
      <c r="F19186">
        <f>VLOOKUP(G19186, 'Reaction type'!$B$2:$E$17, 3,FALSE)</f>
        <v>12</v>
      </c>
      <c r="G19186" s="11" t="s">
        <v>1050</v>
      </c>
      <c r="H19186" s="12">
        <v>44146.433333333334</v>
      </c>
    </row>
    <row r="19187" spans="1:8" x14ac:dyDescent="0.2">
      <c r="A19187" s="10">
        <v>12853</v>
      </c>
      <c r="B19187" s="11" t="s">
        <v>530</v>
      </c>
      <c r="C19187" t="str">
        <f>VLOOKUP(B19187, CONTENT!$B$2:$D$1001,2,FALSE)</f>
        <v>GIF</v>
      </c>
      <c r="D19187" t="str">
        <f>VLOOKUP(B19187,CONTENT!$B$2:$D$1001,3,FALSE)</f>
        <v>travel</v>
      </c>
      <c r="E19187" t="str">
        <f>VLOOKUP(G19187,'Reaction type'!$B$1:$E$17,2, FALSE)</f>
        <v>negative</v>
      </c>
      <c r="F19187">
        <f>VLOOKUP(G19187, 'Reaction type'!$B$2:$E$17, 3,FALSE)</f>
        <v>12</v>
      </c>
      <c r="G19187" s="11" t="s">
        <v>1050</v>
      </c>
      <c r="H19187" s="12">
        <v>44360.451388888891</v>
      </c>
    </row>
    <row r="19188" spans="1:8" x14ac:dyDescent="0.2">
      <c r="A19188" s="10">
        <v>12892</v>
      </c>
      <c r="B19188" s="11" t="s">
        <v>531</v>
      </c>
      <c r="C19188" t="str">
        <f>VLOOKUP(B19188, CONTENT!$B$2:$D$1001,2,FALSE)</f>
        <v>video</v>
      </c>
      <c r="D19188" t="str">
        <f>VLOOKUP(B19188,CONTENT!$B$2:$D$1001,3,FALSE)</f>
        <v>animals</v>
      </c>
      <c r="E19188" t="str">
        <f>VLOOKUP(G19188,'Reaction type'!$B$1:$E$17,2, FALSE)</f>
        <v>negative</v>
      </c>
      <c r="F19188">
        <f>VLOOKUP(G19188, 'Reaction type'!$B$2:$E$17, 3,FALSE)</f>
        <v>12</v>
      </c>
      <c r="G19188" s="11" t="s">
        <v>1050</v>
      </c>
      <c r="H19188" s="12">
        <v>44093.222222222219</v>
      </c>
    </row>
    <row r="19189" spans="1:8" x14ac:dyDescent="0.2">
      <c r="A19189" s="10">
        <v>12900</v>
      </c>
      <c r="B19189" s="11" t="s">
        <v>531</v>
      </c>
      <c r="C19189" t="str">
        <f>VLOOKUP(B19189, CONTENT!$B$2:$D$1001,2,FALSE)</f>
        <v>video</v>
      </c>
      <c r="D19189" t="str">
        <f>VLOOKUP(B19189,CONTENT!$B$2:$D$1001,3,FALSE)</f>
        <v>animals</v>
      </c>
      <c r="E19189" t="str">
        <f>VLOOKUP(G19189,'Reaction type'!$B$1:$E$17,2, FALSE)</f>
        <v>negative</v>
      </c>
      <c r="F19189">
        <f>VLOOKUP(G19189, 'Reaction type'!$B$2:$E$17, 3,FALSE)</f>
        <v>12</v>
      </c>
      <c r="G19189" s="11" t="s">
        <v>1050</v>
      </c>
      <c r="H19189" s="12">
        <v>44052.823611111111</v>
      </c>
    </row>
    <row r="19190" spans="1:8" x14ac:dyDescent="0.2">
      <c r="A19190" s="10">
        <v>12937</v>
      </c>
      <c r="B19190" s="11" t="s">
        <v>532</v>
      </c>
      <c r="C19190" t="str">
        <f>VLOOKUP(B19190, CONTENT!$B$2:$D$1001,2,FALSE)</f>
        <v>audio</v>
      </c>
      <c r="D19190" t="str">
        <f>VLOOKUP(B19190,CONTENT!$B$2:$D$1001,3,FALSE)</f>
        <v>cooking</v>
      </c>
      <c r="E19190" t="str">
        <f>VLOOKUP(G19190,'Reaction type'!$B$1:$E$17,2, FALSE)</f>
        <v>negative</v>
      </c>
      <c r="F19190">
        <f>VLOOKUP(G19190, 'Reaction type'!$B$2:$E$17, 3,FALSE)</f>
        <v>12</v>
      </c>
      <c r="G19190" s="11" t="s">
        <v>1050</v>
      </c>
      <c r="H19190" s="12">
        <v>44308.422222222223</v>
      </c>
    </row>
    <row r="19191" spans="1:8" x14ac:dyDescent="0.2">
      <c r="A19191" s="7">
        <v>12940</v>
      </c>
      <c r="B19191" s="8" t="s">
        <v>532</v>
      </c>
      <c r="C19191" t="str">
        <f>VLOOKUP(B19191, CONTENT!$B$2:$D$1001,2,FALSE)</f>
        <v>audio</v>
      </c>
      <c r="D19191" t="str">
        <f>VLOOKUP(B19191,CONTENT!$B$2:$D$1001,3,FALSE)</f>
        <v>cooking</v>
      </c>
      <c r="E19191" t="str">
        <f>VLOOKUP(G19191,'Reaction type'!$B$1:$E$17,2, FALSE)</f>
        <v>negative</v>
      </c>
      <c r="F19191">
        <f>VLOOKUP(G19191, 'Reaction type'!$B$2:$E$17, 3,FALSE)</f>
        <v>12</v>
      </c>
      <c r="G19191" s="8" t="s">
        <v>1050</v>
      </c>
      <c r="H19191" s="9">
        <v>44211.917361111111</v>
      </c>
    </row>
    <row r="19192" spans="1:8" x14ac:dyDescent="0.2">
      <c r="A19192" s="10">
        <v>12941</v>
      </c>
      <c r="B19192" s="11" t="s">
        <v>532</v>
      </c>
      <c r="C19192" t="str">
        <f>VLOOKUP(B19192, CONTENT!$B$2:$D$1001,2,FALSE)</f>
        <v>audio</v>
      </c>
      <c r="D19192" t="str">
        <f>VLOOKUP(B19192,CONTENT!$B$2:$D$1001,3,FALSE)</f>
        <v>cooking</v>
      </c>
      <c r="E19192" t="str">
        <f>VLOOKUP(G19192,'Reaction type'!$B$1:$E$17,2, FALSE)</f>
        <v>negative</v>
      </c>
      <c r="F19192">
        <f>VLOOKUP(G19192, 'Reaction type'!$B$2:$E$17, 3,FALSE)</f>
        <v>12</v>
      </c>
      <c r="G19192" s="11" t="s">
        <v>1050</v>
      </c>
      <c r="H19192" s="12">
        <v>44142.526388888888</v>
      </c>
    </row>
    <row r="19193" spans="1:8" x14ac:dyDescent="0.2">
      <c r="A19193" s="7">
        <v>12955</v>
      </c>
      <c r="B19193" s="8" t="s">
        <v>533</v>
      </c>
      <c r="C19193" t="str">
        <f>VLOOKUP(B19193, CONTENT!$B$2:$D$1001,2,FALSE)</f>
        <v>audio</v>
      </c>
      <c r="D19193" t="str">
        <f>VLOOKUP(B19193,CONTENT!$B$2:$D$1001,3,FALSE)</f>
        <v>tennis</v>
      </c>
      <c r="E19193" t="str">
        <f>VLOOKUP(G19193,'Reaction type'!$B$1:$E$17,2, FALSE)</f>
        <v>negative</v>
      </c>
      <c r="F19193">
        <f>VLOOKUP(G19193, 'Reaction type'!$B$2:$E$17, 3,FALSE)</f>
        <v>12</v>
      </c>
      <c r="G19193" s="8" t="s">
        <v>1050</v>
      </c>
      <c r="H19193" s="9">
        <v>44044.925694444442</v>
      </c>
    </row>
    <row r="19194" spans="1:8" x14ac:dyDescent="0.2">
      <c r="A19194" s="7">
        <v>12961</v>
      </c>
      <c r="B19194" s="8" t="s">
        <v>533</v>
      </c>
      <c r="C19194" t="str">
        <f>VLOOKUP(B19194, CONTENT!$B$2:$D$1001,2,FALSE)</f>
        <v>audio</v>
      </c>
      <c r="D19194" t="str">
        <f>VLOOKUP(B19194,CONTENT!$B$2:$D$1001,3,FALSE)</f>
        <v>tennis</v>
      </c>
      <c r="E19194" t="str">
        <f>VLOOKUP(G19194,'Reaction type'!$B$1:$E$17,2, FALSE)</f>
        <v>negative</v>
      </c>
      <c r="F19194">
        <f>VLOOKUP(G19194, 'Reaction type'!$B$2:$E$17, 3,FALSE)</f>
        <v>12</v>
      </c>
      <c r="G19194" s="8" t="s">
        <v>1050</v>
      </c>
      <c r="H19194" s="9">
        <v>44254.576388888891</v>
      </c>
    </row>
    <row r="19195" spans="1:8" x14ac:dyDescent="0.2">
      <c r="A19195" s="10">
        <v>12982</v>
      </c>
      <c r="B19195" s="11" t="s">
        <v>533</v>
      </c>
      <c r="C19195" t="str">
        <f>VLOOKUP(B19195, CONTENT!$B$2:$D$1001,2,FALSE)</f>
        <v>audio</v>
      </c>
      <c r="D19195" t="str">
        <f>VLOOKUP(B19195,CONTENT!$B$2:$D$1001,3,FALSE)</f>
        <v>tennis</v>
      </c>
      <c r="E19195" t="str">
        <f>VLOOKUP(G19195,'Reaction type'!$B$1:$E$17,2, FALSE)</f>
        <v>negative</v>
      </c>
      <c r="F19195">
        <f>VLOOKUP(G19195, 'Reaction type'!$B$2:$E$17, 3,FALSE)</f>
        <v>12</v>
      </c>
      <c r="G19195" s="11" t="s">
        <v>1050</v>
      </c>
      <c r="H19195" s="12">
        <v>44038.241666666669</v>
      </c>
    </row>
    <row r="19196" spans="1:8" x14ac:dyDescent="0.2">
      <c r="A19196" s="7">
        <v>13015</v>
      </c>
      <c r="B19196" s="8" t="s">
        <v>535</v>
      </c>
      <c r="C19196" t="str">
        <f>VLOOKUP(B19196, CONTENT!$B$2:$D$1001,2,FALSE)</f>
        <v>audio</v>
      </c>
      <c r="D19196" t="str">
        <f>VLOOKUP(B19196,CONTENT!$B$2:$D$1001,3,FALSE)</f>
        <v>dogs</v>
      </c>
      <c r="E19196" t="str">
        <f>VLOOKUP(G19196,'Reaction type'!$B$1:$E$17,2, FALSE)</f>
        <v>negative</v>
      </c>
      <c r="F19196">
        <f>VLOOKUP(G19196, 'Reaction type'!$B$2:$E$17, 3,FALSE)</f>
        <v>12</v>
      </c>
      <c r="G19196" s="8" t="s">
        <v>1050</v>
      </c>
      <c r="H19196" s="9">
        <v>44242.268055555556</v>
      </c>
    </row>
    <row r="19197" spans="1:8" x14ac:dyDescent="0.2">
      <c r="A19197" s="7">
        <v>13026</v>
      </c>
      <c r="B19197" s="8" t="s">
        <v>536</v>
      </c>
      <c r="C19197" t="str">
        <f>VLOOKUP(B19197, CONTENT!$B$2:$D$1001,2,FALSE)</f>
        <v>GIF</v>
      </c>
      <c r="D19197" t="str">
        <f>VLOOKUP(B19197,CONTENT!$B$2:$D$1001,3,FALSE)</f>
        <v>tennis</v>
      </c>
      <c r="E19197" t="str">
        <f>VLOOKUP(G19197,'Reaction type'!$B$1:$E$17,2, FALSE)</f>
        <v>negative</v>
      </c>
      <c r="F19197">
        <f>VLOOKUP(G19197, 'Reaction type'!$B$2:$E$17, 3,FALSE)</f>
        <v>12</v>
      </c>
      <c r="G19197" s="8" t="s">
        <v>1050</v>
      </c>
      <c r="H19197" s="9">
        <v>44222.313194444447</v>
      </c>
    </row>
    <row r="19198" spans="1:8" x14ac:dyDescent="0.2">
      <c r="A19198" s="10">
        <v>13031</v>
      </c>
      <c r="B19198" s="11" t="s">
        <v>536</v>
      </c>
      <c r="C19198" t="str">
        <f>VLOOKUP(B19198, CONTENT!$B$2:$D$1001,2,FALSE)</f>
        <v>GIF</v>
      </c>
      <c r="D19198" t="str">
        <f>VLOOKUP(B19198,CONTENT!$B$2:$D$1001,3,FALSE)</f>
        <v>tennis</v>
      </c>
      <c r="E19198" t="str">
        <f>VLOOKUP(G19198,'Reaction type'!$B$1:$E$17,2, FALSE)</f>
        <v>negative</v>
      </c>
      <c r="F19198">
        <f>VLOOKUP(G19198, 'Reaction type'!$B$2:$E$17, 3,FALSE)</f>
        <v>12</v>
      </c>
      <c r="G19198" s="11" t="s">
        <v>1050</v>
      </c>
      <c r="H19198" s="12">
        <v>44363.731944444444</v>
      </c>
    </row>
    <row r="19199" spans="1:8" x14ac:dyDescent="0.2">
      <c r="A19199" s="10">
        <v>13076</v>
      </c>
      <c r="B19199" s="11" t="s">
        <v>537</v>
      </c>
      <c r="C19199" t="str">
        <f>VLOOKUP(B19199, CONTENT!$B$2:$D$1001,2,FALSE)</f>
        <v>video</v>
      </c>
      <c r="D19199" t="str">
        <f>VLOOKUP(B19199,CONTENT!$B$2:$D$1001,3,FALSE)</f>
        <v>food</v>
      </c>
      <c r="E19199" t="str">
        <f>VLOOKUP(G19199,'Reaction type'!$B$1:$E$17,2, FALSE)</f>
        <v>negative</v>
      </c>
      <c r="F19199">
        <f>VLOOKUP(G19199, 'Reaction type'!$B$2:$E$17, 3,FALSE)</f>
        <v>12</v>
      </c>
      <c r="G19199" s="11" t="s">
        <v>1050</v>
      </c>
      <c r="H19199" s="12">
        <v>44008.57708333333</v>
      </c>
    </row>
    <row r="19200" spans="1:8" x14ac:dyDescent="0.2">
      <c r="A19200" s="7">
        <v>13105</v>
      </c>
      <c r="B19200" s="8" t="s">
        <v>539</v>
      </c>
      <c r="C19200" t="str">
        <f>VLOOKUP(B19200, CONTENT!$B$2:$D$1001,2,FALSE)</f>
        <v>photo</v>
      </c>
      <c r="D19200" t="str">
        <f>VLOOKUP(B19200,CONTENT!$B$2:$D$1001,3,FALSE)</f>
        <v>soccer</v>
      </c>
      <c r="E19200" t="str">
        <f>VLOOKUP(G19200,'Reaction type'!$B$1:$E$17,2, FALSE)</f>
        <v>negative</v>
      </c>
      <c r="F19200">
        <f>VLOOKUP(G19200, 'Reaction type'!$B$2:$E$17, 3,FALSE)</f>
        <v>12</v>
      </c>
      <c r="G19200" s="8" t="s">
        <v>1050</v>
      </c>
      <c r="H19200" s="9">
        <v>44280.82708333333</v>
      </c>
    </row>
    <row r="19201" spans="1:8" x14ac:dyDescent="0.2">
      <c r="A19201" s="7">
        <v>13128</v>
      </c>
      <c r="B19201" s="8" t="s">
        <v>540</v>
      </c>
      <c r="C19201" t="str">
        <f>VLOOKUP(B19201, CONTENT!$B$2:$D$1001,2,FALSE)</f>
        <v>audio</v>
      </c>
      <c r="D19201" t="str">
        <f>VLOOKUP(B19201,CONTENT!$B$2:$D$1001,3,FALSE)</f>
        <v>science</v>
      </c>
      <c r="E19201" t="str">
        <f>VLOOKUP(G19201,'Reaction type'!$B$1:$E$17,2, FALSE)</f>
        <v>negative</v>
      </c>
      <c r="F19201">
        <f>VLOOKUP(G19201, 'Reaction type'!$B$2:$E$17, 3,FALSE)</f>
        <v>12</v>
      </c>
      <c r="G19201" s="8" t="s">
        <v>1050</v>
      </c>
      <c r="H19201" s="9">
        <v>44247.568055555559</v>
      </c>
    </row>
    <row r="19202" spans="1:8" x14ac:dyDescent="0.2">
      <c r="A19202" s="7">
        <v>13167</v>
      </c>
      <c r="B19202" s="8" t="s">
        <v>541</v>
      </c>
      <c r="C19202" t="str">
        <f>VLOOKUP(B19202, CONTENT!$B$2:$D$1001,2,FALSE)</f>
        <v>video</v>
      </c>
      <c r="D19202" t="str">
        <f>VLOOKUP(B19202,CONTENT!$B$2:$D$1001,3,FALSE)</f>
        <v>science</v>
      </c>
      <c r="E19202" t="str">
        <f>VLOOKUP(G19202,'Reaction type'!$B$1:$E$17,2, FALSE)</f>
        <v>negative</v>
      </c>
      <c r="F19202">
        <f>VLOOKUP(G19202, 'Reaction type'!$B$2:$E$17, 3,FALSE)</f>
        <v>12</v>
      </c>
      <c r="G19202" s="8" t="s">
        <v>1050</v>
      </c>
      <c r="H19202" s="9">
        <v>44082.956250000003</v>
      </c>
    </row>
    <row r="19203" spans="1:8" x14ac:dyDescent="0.2">
      <c r="A19203" s="7">
        <v>13172</v>
      </c>
      <c r="B19203" s="8" t="s">
        <v>542</v>
      </c>
      <c r="C19203" t="str">
        <f>VLOOKUP(B19203, CONTENT!$B$2:$D$1001,2,FALSE)</f>
        <v>GIF</v>
      </c>
      <c r="D19203" t="str">
        <f>VLOOKUP(B19203,CONTENT!$B$2:$D$1001,3,FALSE)</f>
        <v>studying</v>
      </c>
      <c r="E19203" t="str">
        <f>VLOOKUP(G19203,'Reaction type'!$B$1:$E$17,2, FALSE)</f>
        <v>negative</v>
      </c>
      <c r="F19203">
        <f>VLOOKUP(G19203, 'Reaction type'!$B$2:$E$17, 3,FALSE)</f>
        <v>12</v>
      </c>
      <c r="G19203" s="8" t="s">
        <v>1050</v>
      </c>
      <c r="H19203" s="9">
        <v>44264.989583333336</v>
      </c>
    </row>
    <row r="19204" spans="1:8" x14ac:dyDescent="0.2">
      <c r="A19204" s="7">
        <v>13174</v>
      </c>
      <c r="B19204" s="8" t="s">
        <v>542</v>
      </c>
      <c r="C19204" t="str">
        <f>VLOOKUP(B19204, CONTENT!$B$2:$D$1001,2,FALSE)</f>
        <v>GIF</v>
      </c>
      <c r="D19204" t="str">
        <f>VLOOKUP(B19204,CONTENT!$B$2:$D$1001,3,FALSE)</f>
        <v>studying</v>
      </c>
      <c r="E19204" t="str">
        <f>VLOOKUP(G19204,'Reaction type'!$B$1:$E$17,2, FALSE)</f>
        <v>negative</v>
      </c>
      <c r="F19204">
        <f>VLOOKUP(G19204, 'Reaction type'!$B$2:$E$17, 3,FALSE)</f>
        <v>12</v>
      </c>
      <c r="G19204" s="8" t="s">
        <v>1050</v>
      </c>
      <c r="H19204" s="9">
        <v>44339.774305555555</v>
      </c>
    </row>
    <row r="19205" spans="1:8" x14ac:dyDescent="0.2">
      <c r="A19205" s="7">
        <v>13180</v>
      </c>
      <c r="B19205" s="8" t="s">
        <v>542</v>
      </c>
      <c r="C19205" t="str">
        <f>VLOOKUP(B19205, CONTENT!$B$2:$D$1001,2,FALSE)</f>
        <v>GIF</v>
      </c>
      <c r="D19205" t="str">
        <f>VLOOKUP(B19205,CONTENT!$B$2:$D$1001,3,FALSE)</f>
        <v>studying</v>
      </c>
      <c r="E19205" t="str">
        <f>VLOOKUP(G19205,'Reaction type'!$B$1:$E$17,2, FALSE)</f>
        <v>negative</v>
      </c>
      <c r="F19205">
        <f>VLOOKUP(G19205, 'Reaction type'!$B$2:$E$17, 3,FALSE)</f>
        <v>12</v>
      </c>
      <c r="G19205" s="8" t="s">
        <v>1050</v>
      </c>
      <c r="H19205" s="9">
        <v>44169.46875</v>
      </c>
    </row>
    <row r="19206" spans="1:8" x14ac:dyDescent="0.2">
      <c r="A19206" s="7">
        <v>13194</v>
      </c>
      <c r="B19206" s="8" t="s">
        <v>542</v>
      </c>
      <c r="C19206" t="str">
        <f>VLOOKUP(B19206, CONTENT!$B$2:$D$1001,2,FALSE)</f>
        <v>GIF</v>
      </c>
      <c r="D19206" t="str">
        <f>VLOOKUP(B19206,CONTENT!$B$2:$D$1001,3,FALSE)</f>
        <v>studying</v>
      </c>
      <c r="E19206" t="str">
        <f>VLOOKUP(G19206,'Reaction type'!$B$1:$E$17,2, FALSE)</f>
        <v>negative</v>
      </c>
      <c r="F19206">
        <f>VLOOKUP(G19206, 'Reaction type'!$B$2:$E$17, 3,FALSE)</f>
        <v>12</v>
      </c>
      <c r="G19206" s="8" t="s">
        <v>1050</v>
      </c>
      <c r="H19206" s="9">
        <v>44149.987500000003</v>
      </c>
    </row>
    <row r="19207" spans="1:8" x14ac:dyDescent="0.2">
      <c r="A19207" s="7">
        <v>13213</v>
      </c>
      <c r="B19207" s="8" t="s">
        <v>543</v>
      </c>
      <c r="C19207" t="str">
        <f>VLOOKUP(B19207, CONTENT!$B$2:$D$1001,2,FALSE)</f>
        <v>video</v>
      </c>
      <c r="D19207" t="str">
        <f>VLOOKUP(B19207,CONTENT!$B$2:$D$1001,3,FALSE)</f>
        <v>animals</v>
      </c>
      <c r="E19207" t="str">
        <f>VLOOKUP(G19207,'Reaction type'!$B$1:$E$17,2, FALSE)</f>
        <v>negative</v>
      </c>
      <c r="F19207">
        <f>VLOOKUP(G19207, 'Reaction type'!$B$2:$E$17, 3,FALSE)</f>
        <v>12</v>
      </c>
      <c r="G19207" s="8" t="s">
        <v>1050</v>
      </c>
      <c r="H19207" s="9">
        <v>44349.04791666667</v>
      </c>
    </row>
    <row r="19208" spans="1:8" x14ac:dyDescent="0.2">
      <c r="A19208" s="10">
        <v>13235</v>
      </c>
      <c r="B19208" s="11" t="s">
        <v>544</v>
      </c>
      <c r="C19208" t="str">
        <f>VLOOKUP(B19208, CONTENT!$B$2:$D$1001,2,FALSE)</f>
        <v>photo</v>
      </c>
      <c r="D19208" t="str">
        <f>VLOOKUP(B19208,CONTENT!$B$2:$D$1001,3,FALSE)</f>
        <v>technology</v>
      </c>
      <c r="E19208" t="str">
        <f>VLOOKUP(G19208,'Reaction type'!$B$1:$E$17,2, FALSE)</f>
        <v>negative</v>
      </c>
      <c r="F19208">
        <f>VLOOKUP(G19208, 'Reaction type'!$B$2:$E$17, 3,FALSE)</f>
        <v>12</v>
      </c>
      <c r="G19208" s="11" t="s">
        <v>1050</v>
      </c>
      <c r="H19208" s="12">
        <v>44104.461111111108</v>
      </c>
    </row>
    <row r="19209" spans="1:8" x14ac:dyDescent="0.2">
      <c r="A19209" s="7">
        <v>13242</v>
      </c>
      <c r="B19209" s="8" t="s">
        <v>544</v>
      </c>
      <c r="C19209" t="str">
        <f>VLOOKUP(B19209, CONTENT!$B$2:$D$1001,2,FALSE)</f>
        <v>photo</v>
      </c>
      <c r="D19209" t="str">
        <f>VLOOKUP(B19209,CONTENT!$B$2:$D$1001,3,FALSE)</f>
        <v>technology</v>
      </c>
      <c r="E19209" t="str">
        <f>VLOOKUP(G19209,'Reaction type'!$B$1:$E$17,2, FALSE)</f>
        <v>negative</v>
      </c>
      <c r="F19209">
        <f>VLOOKUP(G19209, 'Reaction type'!$B$2:$E$17, 3,FALSE)</f>
        <v>12</v>
      </c>
      <c r="G19209" s="8" t="s">
        <v>1050</v>
      </c>
      <c r="H19209" s="9">
        <v>44297.027083333334</v>
      </c>
    </row>
    <row r="19210" spans="1:8" x14ac:dyDescent="0.2">
      <c r="A19210" s="10">
        <v>13258</v>
      </c>
      <c r="B19210" s="11" t="s">
        <v>545</v>
      </c>
      <c r="C19210" t="str">
        <f>VLOOKUP(B19210, CONTENT!$B$2:$D$1001,2,FALSE)</f>
        <v>GIF</v>
      </c>
      <c r="D19210" t="str">
        <f>VLOOKUP(B19210,CONTENT!$B$2:$D$1001,3,FALSE)</f>
        <v>travel</v>
      </c>
      <c r="E19210" t="str">
        <f>VLOOKUP(G19210,'Reaction type'!$B$1:$E$17,2, FALSE)</f>
        <v>negative</v>
      </c>
      <c r="F19210">
        <f>VLOOKUP(G19210, 'Reaction type'!$B$2:$E$17, 3,FALSE)</f>
        <v>12</v>
      </c>
      <c r="G19210" s="11" t="s">
        <v>1050</v>
      </c>
      <c r="H19210" s="12">
        <v>44179.250694444447</v>
      </c>
    </row>
    <row r="19211" spans="1:8" x14ac:dyDescent="0.2">
      <c r="A19211" s="7">
        <v>13261</v>
      </c>
      <c r="B19211" s="8" t="s">
        <v>545</v>
      </c>
      <c r="C19211" t="str">
        <f>VLOOKUP(B19211, CONTENT!$B$2:$D$1001,2,FALSE)</f>
        <v>GIF</v>
      </c>
      <c r="D19211" t="str">
        <f>VLOOKUP(B19211,CONTENT!$B$2:$D$1001,3,FALSE)</f>
        <v>travel</v>
      </c>
      <c r="E19211" t="str">
        <f>VLOOKUP(G19211,'Reaction type'!$B$1:$E$17,2, FALSE)</f>
        <v>negative</v>
      </c>
      <c r="F19211">
        <f>VLOOKUP(G19211, 'Reaction type'!$B$2:$E$17, 3,FALSE)</f>
        <v>12</v>
      </c>
      <c r="G19211" s="8" t="s">
        <v>1050</v>
      </c>
      <c r="H19211" s="9">
        <v>44195.211805555555</v>
      </c>
    </row>
    <row r="19212" spans="1:8" x14ac:dyDescent="0.2">
      <c r="A19212" s="10">
        <v>13268</v>
      </c>
      <c r="B19212" s="11" t="s">
        <v>545</v>
      </c>
      <c r="C19212" t="str">
        <f>VLOOKUP(B19212, CONTENT!$B$2:$D$1001,2,FALSE)</f>
        <v>GIF</v>
      </c>
      <c r="D19212" t="str">
        <f>VLOOKUP(B19212,CONTENT!$B$2:$D$1001,3,FALSE)</f>
        <v>travel</v>
      </c>
      <c r="E19212" t="str">
        <f>VLOOKUP(G19212,'Reaction type'!$B$1:$E$17,2, FALSE)</f>
        <v>negative</v>
      </c>
      <c r="F19212">
        <f>VLOOKUP(G19212, 'Reaction type'!$B$2:$E$17, 3,FALSE)</f>
        <v>12</v>
      </c>
      <c r="G19212" s="11" t="s">
        <v>1050</v>
      </c>
      <c r="H19212" s="12">
        <v>44132.924305555556</v>
      </c>
    </row>
    <row r="19213" spans="1:8" x14ac:dyDescent="0.2">
      <c r="A19213" s="7">
        <v>13289</v>
      </c>
      <c r="B19213" s="8" t="s">
        <v>547</v>
      </c>
      <c r="C19213" t="str">
        <f>VLOOKUP(B19213, CONTENT!$B$2:$D$1001,2,FALSE)</f>
        <v>audio</v>
      </c>
      <c r="D19213" t="str">
        <f>VLOOKUP(B19213,CONTENT!$B$2:$D$1001,3,FALSE)</f>
        <v>education</v>
      </c>
      <c r="E19213" t="str">
        <f>VLOOKUP(G19213,'Reaction type'!$B$1:$E$17,2, FALSE)</f>
        <v>negative</v>
      </c>
      <c r="F19213">
        <f>VLOOKUP(G19213, 'Reaction type'!$B$2:$E$17, 3,FALSE)</f>
        <v>12</v>
      </c>
      <c r="G19213" s="8" t="s">
        <v>1050</v>
      </c>
      <c r="H19213" s="9">
        <v>44260.500694444447</v>
      </c>
    </row>
    <row r="19214" spans="1:8" x14ac:dyDescent="0.2">
      <c r="A19214" s="7">
        <v>13299</v>
      </c>
      <c r="B19214" s="8" t="s">
        <v>547</v>
      </c>
      <c r="C19214" t="str">
        <f>VLOOKUP(B19214, CONTENT!$B$2:$D$1001,2,FALSE)</f>
        <v>audio</v>
      </c>
      <c r="D19214" t="str">
        <f>VLOOKUP(B19214,CONTENT!$B$2:$D$1001,3,FALSE)</f>
        <v>education</v>
      </c>
      <c r="E19214" t="str">
        <f>VLOOKUP(G19214,'Reaction type'!$B$1:$E$17,2, FALSE)</f>
        <v>negative</v>
      </c>
      <c r="F19214">
        <f>VLOOKUP(G19214, 'Reaction type'!$B$2:$E$17, 3,FALSE)</f>
        <v>12</v>
      </c>
      <c r="G19214" s="8" t="s">
        <v>1050</v>
      </c>
      <c r="H19214" s="9">
        <v>44040.333333333336</v>
      </c>
    </row>
    <row r="19215" spans="1:8" x14ac:dyDescent="0.2">
      <c r="A19215" s="7">
        <v>13324</v>
      </c>
      <c r="B19215" s="8" t="s">
        <v>548</v>
      </c>
      <c r="C19215" t="str">
        <f>VLOOKUP(B19215, CONTENT!$B$2:$D$1001,2,FALSE)</f>
        <v>GIF</v>
      </c>
      <c r="D19215" t="str">
        <f>VLOOKUP(B19215,CONTENT!$B$2:$D$1001,3,FALSE)</f>
        <v>studying</v>
      </c>
      <c r="E19215" t="str">
        <f>VLOOKUP(G19215,'Reaction type'!$B$1:$E$17,2, FALSE)</f>
        <v>negative</v>
      </c>
      <c r="F19215">
        <f>VLOOKUP(G19215, 'Reaction type'!$B$2:$E$17, 3,FALSE)</f>
        <v>12</v>
      </c>
      <c r="G19215" s="8" t="s">
        <v>1050</v>
      </c>
      <c r="H19215" s="9">
        <v>44334.340277777781</v>
      </c>
    </row>
    <row r="19216" spans="1:8" x14ac:dyDescent="0.2">
      <c r="A19216" s="10">
        <v>13354</v>
      </c>
      <c r="B19216" s="11" t="s">
        <v>549</v>
      </c>
      <c r="C19216" t="str">
        <f>VLOOKUP(B19216, CONTENT!$B$2:$D$1001,2,FALSE)</f>
        <v>video</v>
      </c>
      <c r="D19216" t="str">
        <f>VLOOKUP(B19216,CONTENT!$B$2:$D$1001,3,FALSE)</f>
        <v>studying</v>
      </c>
      <c r="E19216" t="str">
        <f>VLOOKUP(G19216,'Reaction type'!$B$1:$E$17,2, FALSE)</f>
        <v>negative</v>
      </c>
      <c r="F19216">
        <f>VLOOKUP(G19216, 'Reaction type'!$B$2:$E$17, 3,FALSE)</f>
        <v>12</v>
      </c>
      <c r="G19216" s="11" t="s">
        <v>1050</v>
      </c>
      <c r="H19216" s="12">
        <v>44177.337500000001</v>
      </c>
    </row>
    <row r="19217" spans="1:8" x14ac:dyDescent="0.2">
      <c r="A19217" s="10">
        <v>13378</v>
      </c>
      <c r="B19217" s="11" t="s">
        <v>549</v>
      </c>
      <c r="C19217" t="str">
        <f>VLOOKUP(B19217, CONTENT!$B$2:$D$1001,2,FALSE)</f>
        <v>video</v>
      </c>
      <c r="D19217" t="str">
        <f>VLOOKUP(B19217,CONTENT!$B$2:$D$1001,3,FALSE)</f>
        <v>studying</v>
      </c>
      <c r="E19217" t="str">
        <f>VLOOKUP(G19217,'Reaction type'!$B$1:$E$17,2, FALSE)</f>
        <v>negative</v>
      </c>
      <c r="F19217">
        <f>VLOOKUP(G19217, 'Reaction type'!$B$2:$E$17, 3,FALSE)</f>
        <v>12</v>
      </c>
      <c r="G19217" s="11" t="s">
        <v>1050</v>
      </c>
      <c r="H19217" s="12">
        <v>44307.260416666664</v>
      </c>
    </row>
    <row r="19218" spans="1:8" x14ac:dyDescent="0.2">
      <c r="A19218" s="10">
        <v>13384</v>
      </c>
      <c r="B19218" s="11" t="s">
        <v>549</v>
      </c>
      <c r="C19218" t="str">
        <f>VLOOKUP(B19218, CONTENT!$B$2:$D$1001,2,FALSE)</f>
        <v>video</v>
      </c>
      <c r="D19218" t="str">
        <f>VLOOKUP(B19218,CONTENT!$B$2:$D$1001,3,FALSE)</f>
        <v>studying</v>
      </c>
      <c r="E19218" t="str">
        <f>VLOOKUP(G19218,'Reaction type'!$B$1:$E$17,2, FALSE)</f>
        <v>negative</v>
      </c>
      <c r="F19218">
        <f>VLOOKUP(G19218, 'Reaction type'!$B$2:$E$17, 3,FALSE)</f>
        <v>12</v>
      </c>
      <c r="G19218" s="11" t="s">
        <v>1050</v>
      </c>
      <c r="H19218" s="12">
        <v>44201.246527777781</v>
      </c>
    </row>
    <row r="19219" spans="1:8" x14ac:dyDescent="0.2">
      <c r="A19219" s="10">
        <v>13390</v>
      </c>
      <c r="B19219" s="11" t="s">
        <v>549</v>
      </c>
      <c r="C19219" t="str">
        <f>VLOOKUP(B19219, CONTENT!$B$2:$D$1001,2,FALSE)</f>
        <v>video</v>
      </c>
      <c r="D19219" t="str">
        <f>VLOOKUP(B19219,CONTENT!$B$2:$D$1001,3,FALSE)</f>
        <v>studying</v>
      </c>
      <c r="E19219" t="str">
        <f>VLOOKUP(G19219,'Reaction type'!$B$1:$E$17,2, FALSE)</f>
        <v>negative</v>
      </c>
      <c r="F19219">
        <f>VLOOKUP(G19219, 'Reaction type'!$B$2:$E$17, 3,FALSE)</f>
        <v>12</v>
      </c>
      <c r="G19219" s="11" t="s">
        <v>1050</v>
      </c>
      <c r="H19219" s="12">
        <v>44271.251388888886</v>
      </c>
    </row>
    <row r="19220" spans="1:8" x14ac:dyDescent="0.2">
      <c r="A19220" s="7">
        <v>13441</v>
      </c>
      <c r="B19220" s="8" t="s">
        <v>553</v>
      </c>
      <c r="C19220" t="str">
        <f>VLOOKUP(B19220, CONTENT!$B$2:$D$1001,2,FALSE)</f>
        <v>audio</v>
      </c>
      <c r="D19220" t="str">
        <f>VLOOKUP(B19220,CONTENT!$B$2:$D$1001,3,FALSE)</f>
        <v>veganism</v>
      </c>
      <c r="E19220" t="str">
        <f>VLOOKUP(G19220,'Reaction type'!$B$1:$E$17,2, FALSE)</f>
        <v>negative</v>
      </c>
      <c r="F19220">
        <f>VLOOKUP(G19220, 'Reaction type'!$B$2:$E$17, 3,FALSE)</f>
        <v>12</v>
      </c>
      <c r="G19220" s="8" t="s">
        <v>1050</v>
      </c>
      <c r="H19220" s="9">
        <v>44040.564583333333</v>
      </c>
    </row>
    <row r="19221" spans="1:8" x14ac:dyDescent="0.2">
      <c r="A19221" s="10">
        <v>13466</v>
      </c>
      <c r="B19221" s="11" t="s">
        <v>553</v>
      </c>
      <c r="C19221" t="str">
        <f>VLOOKUP(B19221, CONTENT!$B$2:$D$1001,2,FALSE)</f>
        <v>audio</v>
      </c>
      <c r="D19221" t="str">
        <f>VLOOKUP(B19221,CONTENT!$B$2:$D$1001,3,FALSE)</f>
        <v>veganism</v>
      </c>
      <c r="E19221" t="str">
        <f>VLOOKUP(G19221,'Reaction type'!$B$1:$E$17,2, FALSE)</f>
        <v>negative</v>
      </c>
      <c r="F19221">
        <f>VLOOKUP(G19221, 'Reaction type'!$B$2:$E$17, 3,FALSE)</f>
        <v>12</v>
      </c>
      <c r="G19221" s="11" t="s">
        <v>1050</v>
      </c>
      <c r="H19221" s="12">
        <v>44259.743750000001</v>
      </c>
    </row>
    <row r="19222" spans="1:8" x14ac:dyDescent="0.2">
      <c r="A19222" s="7">
        <v>13498</v>
      </c>
      <c r="B19222" s="8" t="s">
        <v>554</v>
      </c>
      <c r="C19222" t="str">
        <f>VLOOKUP(B19222, CONTENT!$B$2:$D$1001,2,FALSE)</f>
        <v>audio</v>
      </c>
      <c r="D19222" t="str">
        <f>VLOOKUP(B19222,CONTENT!$B$2:$D$1001,3,FALSE)</f>
        <v>Culture</v>
      </c>
      <c r="E19222" t="str">
        <f>VLOOKUP(G19222,'Reaction type'!$B$1:$E$17,2, FALSE)</f>
        <v>negative</v>
      </c>
      <c r="F19222">
        <f>VLOOKUP(G19222, 'Reaction type'!$B$2:$E$17, 3,FALSE)</f>
        <v>12</v>
      </c>
      <c r="G19222" s="8" t="s">
        <v>1050</v>
      </c>
      <c r="H19222" s="9">
        <v>44184.724305555559</v>
      </c>
    </row>
    <row r="19223" spans="1:8" x14ac:dyDescent="0.2">
      <c r="A19223" s="7">
        <v>13508</v>
      </c>
      <c r="B19223" s="8" t="s">
        <v>554</v>
      </c>
      <c r="C19223" t="str">
        <f>VLOOKUP(B19223, CONTENT!$B$2:$D$1001,2,FALSE)</f>
        <v>audio</v>
      </c>
      <c r="D19223" t="str">
        <f>VLOOKUP(B19223,CONTENT!$B$2:$D$1001,3,FALSE)</f>
        <v>Culture</v>
      </c>
      <c r="E19223" t="str">
        <f>VLOOKUP(G19223,'Reaction type'!$B$1:$E$17,2, FALSE)</f>
        <v>negative</v>
      </c>
      <c r="F19223">
        <f>VLOOKUP(G19223, 'Reaction type'!$B$2:$E$17, 3,FALSE)</f>
        <v>12</v>
      </c>
      <c r="G19223" s="8" t="s">
        <v>1050</v>
      </c>
      <c r="H19223" s="9">
        <v>44029.238194444442</v>
      </c>
    </row>
    <row r="19224" spans="1:8" x14ac:dyDescent="0.2">
      <c r="A19224" s="10">
        <v>13520</v>
      </c>
      <c r="B19224" s="11" t="s">
        <v>556</v>
      </c>
      <c r="C19224" t="str">
        <f>VLOOKUP(B19224, CONTENT!$B$2:$D$1001,2,FALSE)</f>
        <v>photo</v>
      </c>
      <c r="D19224" t="str">
        <f>VLOOKUP(B19224,CONTENT!$B$2:$D$1001,3,FALSE)</f>
        <v>travel</v>
      </c>
      <c r="E19224" t="str">
        <f>VLOOKUP(G19224,'Reaction type'!$B$1:$E$17,2, FALSE)</f>
        <v>negative</v>
      </c>
      <c r="F19224">
        <f>VLOOKUP(G19224, 'Reaction type'!$B$2:$E$17, 3,FALSE)</f>
        <v>12</v>
      </c>
      <c r="G19224" s="11" t="s">
        <v>1050</v>
      </c>
      <c r="H19224" s="12">
        <v>44239.697222222225</v>
      </c>
    </row>
    <row r="19225" spans="1:8" x14ac:dyDescent="0.2">
      <c r="A19225" s="7">
        <v>13537</v>
      </c>
      <c r="B19225" s="8" t="s">
        <v>556</v>
      </c>
      <c r="C19225" t="str">
        <f>VLOOKUP(B19225, CONTENT!$B$2:$D$1001,2,FALSE)</f>
        <v>photo</v>
      </c>
      <c r="D19225" t="str">
        <f>VLOOKUP(B19225,CONTENT!$B$2:$D$1001,3,FALSE)</f>
        <v>travel</v>
      </c>
      <c r="E19225" t="str">
        <f>VLOOKUP(G19225,'Reaction type'!$B$1:$E$17,2, FALSE)</f>
        <v>negative</v>
      </c>
      <c r="F19225">
        <f>VLOOKUP(G19225, 'Reaction type'!$B$2:$E$17, 3,FALSE)</f>
        <v>12</v>
      </c>
      <c r="G19225" s="8" t="s">
        <v>1050</v>
      </c>
      <c r="H19225" s="9">
        <v>44055.049305555556</v>
      </c>
    </row>
    <row r="19226" spans="1:8" x14ac:dyDescent="0.2">
      <c r="A19226" s="10">
        <v>13544</v>
      </c>
      <c r="B19226" s="11" t="s">
        <v>556</v>
      </c>
      <c r="C19226" t="str">
        <f>VLOOKUP(B19226, CONTENT!$B$2:$D$1001,2,FALSE)</f>
        <v>photo</v>
      </c>
      <c r="D19226" t="str">
        <f>VLOOKUP(B19226,CONTENT!$B$2:$D$1001,3,FALSE)</f>
        <v>travel</v>
      </c>
      <c r="E19226" t="str">
        <f>VLOOKUP(G19226,'Reaction type'!$B$1:$E$17,2, FALSE)</f>
        <v>negative</v>
      </c>
      <c r="F19226">
        <f>VLOOKUP(G19226, 'Reaction type'!$B$2:$E$17, 3,FALSE)</f>
        <v>12</v>
      </c>
      <c r="G19226" s="11" t="s">
        <v>1050</v>
      </c>
      <c r="H19226" s="12">
        <v>44204.938194444447</v>
      </c>
    </row>
    <row r="19227" spans="1:8" x14ac:dyDescent="0.2">
      <c r="A19227" s="10">
        <v>13554</v>
      </c>
      <c r="B19227" s="11" t="s">
        <v>556</v>
      </c>
      <c r="C19227" t="str">
        <f>VLOOKUP(B19227, CONTENT!$B$2:$D$1001,2,FALSE)</f>
        <v>photo</v>
      </c>
      <c r="D19227" t="str">
        <f>VLOOKUP(B19227,CONTENT!$B$2:$D$1001,3,FALSE)</f>
        <v>travel</v>
      </c>
      <c r="E19227" t="str">
        <f>VLOOKUP(G19227,'Reaction type'!$B$1:$E$17,2, FALSE)</f>
        <v>negative</v>
      </c>
      <c r="F19227">
        <f>VLOOKUP(G19227, 'Reaction type'!$B$2:$E$17, 3,FALSE)</f>
        <v>12</v>
      </c>
      <c r="G19227" s="11" t="s">
        <v>1050</v>
      </c>
      <c r="H19227" s="12">
        <v>44087.331250000003</v>
      </c>
    </row>
    <row r="19228" spans="1:8" x14ac:dyDescent="0.2">
      <c r="A19228" s="10">
        <v>13556</v>
      </c>
      <c r="B19228" s="11" t="s">
        <v>556</v>
      </c>
      <c r="C19228" t="str">
        <f>VLOOKUP(B19228, CONTENT!$B$2:$D$1001,2,FALSE)</f>
        <v>photo</v>
      </c>
      <c r="D19228" t="str">
        <f>VLOOKUP(B19228,CONTENT!$B$2:$D$1001,3,FALSE)</f>
        <v>travel</v>
      </c>
      <c r="E19228" t="str">
        <f>VLOOKUP(G19228,'Reaction type'!$B$1:$E$17,2, FALSE)</f>
        <v>negative</v>
      </c>
      <c r="F19228">
        <f>VLOOKUP(G19228, 'Reaction type'!$B$2:$E$17, 3,FALSE)</f>
        <v>12</v>
      </c>
      <c r="G19228" s="11" t="s">
        <v>1050</v>
      </c>
      <c r="H19228" s="12">
        <v>44316.588888888888</v>
      </c>
    </row>
    <row r="19229" spans="1:8" x14ac:dyDescent="0.2">
      <c r="A19229" s="7">
        <v>13580</v>
      </c>
      <c r="B19229" s="8" t="s">
        <v>557</v>
      </c>
      <c r="C19229" t="str">
        <f>VLOOKUP(B19229, CONTENT!$B$2:$D$1001,2,FALSE)</f>
        <v>video</v>
      </c>
      <c r="D19229" t="str">
        <f>VLOOKUP(B19229,CONTENT!$B$2:$D$1001,3,FALSE)</f>
        <v>travel</v>
      </c>
      <c r="E19229" t="str">
        <f>VLOOKUP(G19229,'Reaction type'!$B$1:$E$17,2, FALSE)</f>
        <v>negative</v>
      </c>
      <c r="F19229">
        <f>VLOOKUP(G19229, 'Reaction type'!$B$2:$E$17, 3,FALSE)</f>
        <v>12</v>
      </c>
      <c r="G19229" s="8" t="s">
        <v>1050</v>
      </c>
      <c r="H19229" s="9">
        <v>44146.284722222219</v>
      </c>
    </row>
    <row r="19230" spans="1:8" x14ac:dyDescent="0.2">
      <c r="A19230" s="10">
        <v>13640</v>
      </c>
      <c r="B19230" s="11" t="s">
        <v>558</v>
      </c>
      <c r="C19230" t="str">
        <f>VLOOKUP(B19230, CONTENT!$B$2:$D$1001,2,FALSE)</f>
        <v>GIF</v>
      </c>
      <c r="D19230" t="str">
        <f>VLOOKUP(B19230,CONTENT!$B$2:$D$1001,3,FALSE)</f>
        <v>healthy eating</v>
      </c>
      <c r="E19230" t="str">
        <f>VLOOKUP(G19230,'Reaction type'!$B$1:$E$17,2, FALSE)</f>
        <v>negative</v>
      </c>
      <c r="F19230">
        <f>VLOOKUP(G19230, 'Reaction type'!$B$2:$E$17, 3,FALSE)</f>
        <v>12</v>
      </c>
      <c r="G19230" s="11" t="s">
        <v>1050</v>
      </c>
      <c r="H19230" s="12">
        <v>44114.940972222219</v>
      </c>
    </row>
    <row r="19231" spans="1:8" x14ac:dyDescent="0.2">
      <c r="A19231" s="7">
        <v>13691</v>
      </c>
      <c r="B19231" s="8" t="s">
        <v>560</v>
      </c>
      <c r="C19231" t="str">
        <f>VLOOKUP(B19231, CONTENT!$B$2:$D$1001,2,FALSE)</f>
        <v>GIF</v>
      </c>
      <c r="D19231" t="str">
        <f>VLOOKUP(B19231,CONTENT!$B$2:$D$1001,3,FALSE)</f>
        <v>tennis</v>
      </c>
      <c r="E19231" t="str">
        <f>VLOOKUP(G19231,'Reaction type'!$B$1:$E$17,2, FALSE)</f>
        <v>negative</v>
      </c>
      <c r="F19231">
        <f>VLOOKUP(G19231, 'Reaction type'!$B$2:$E$17, 3,FALSE)</f>
        <v>12</v>
      </c>
      <c r="G19231" s="8" t="s">
        <v>1050</v>
      </c>
      <c r="H19231" s="9">
        <v>44241.17291666667</v>
      </c>
    </row>
    <row r="19232" spans="1:8" x14ac:dyDescent="0.2">
      <c r="A19232" s="10">
        <v>13712</v>
      </c>
      <c r="B19232" s="11" t="s">
        <v>560</v>
      </c>
      <c r="C19232" t="str">
        <f>VLOOKUP(B19232, CONTENT!$B$2:$D$1001,2,FALSE)</f>
        <v>GIF</v>
      </c>
      <c r="D19232" t="str">
        <f>VLOOKUP(B19232,CONTENT!$B$2:$D$1001,3,FALSE)</f>
        <v>tennis</v>
      </c>
      <c r="E19232" t="str">
        <f>VLOOKUP(G19232,'Reaction type'!$B$1:$E$17,2, FALSE)</f>
        <v>negative</v>
      </c>
      <c r="F19232">
        <f>VLOOKUP(G19232, 'Reaction type'!$B$2:$E$17, 3,FALSE)</f>
        <v>12</v>
      </c>
      <c r="G19232" s="11" t="s">
        <v>1050</v>
      </c>
      <c r="H19232" s="12">
        <v>44245.12222222222</v>
      </c>
    </row>
    <row r="19233" spans="1:8" x14ac:dyDescent="0.2">
      <c r="A19233" s="10">
        <v>13775</v>
      </c>
      <c r="B19233" s="11" t="s">
        <v>563</v>
      </c>
      <c r="C19233" t="str">
        <f>VLOOKUP(B19233, CONTENT!$B$2:$D$1001,2,FALSE)</f>
        <v>GIF</v>
      </c>
      <c r="D19233" t="str">
        <f>VLOOKUP(B19233,CONTENT!$B$2:$D$1001,3,FALSE)</f>
        <v>travel</v>
      </c>
      <c r="E19233" t="str">
        <f>VLOOKUP(G19233,'Reaction type'!$B$1:$E$17,2, FALSE)</f>
        <v>negative</v>
      </c>
      <c r="F19233">
        <f>VLOOKUP(G19233, 'Reaction type'!$B$2:$E$17, 3,FALSE)</f>
        <v>12</v>
      </c>
      <c r="G19233" s="11" t="s">
        <v>1050</v>
      </c>
      <c r="H19233" s="12">
        <v>44203.40902777778</v>
      </c>
    </row>
    <row r="19234" spans="1:8" x14ac:dyDescent="0.2">
      <c r="A19234" s="7">
        <v>13787</v>
      </c>
      <c r="B19234" s="8" t="s">
        <v>564</v>
      </c>
      <c r="C19234" t="str">
        <f>VLOOKUP(B19234, CONTENT!$B$2:$D$1001,2,FALSE)</f>
        <v>GIF</v>
      </c>
      <c r="D19234" t="str">
        <f>VLOOKUP(B19234,CONTENT!$B$2:$D$1001,3,FALSE)</f>
        <v>healthy eating</v>
      </c>
      <c r="E19234" t="str">
        <f>VLOOKUP(G19234,'Reaction type'!$B$1:$E$17,2, FALSE)</f>
        <v>negative</v>
      </c>
      <c r="F19234">
        <f>VLOOKUP(G19234, 'Reaction type'!$B$2:$E$17, 3,FALSE)</f>
        <v>12</v>
      </c>
      <c r="G19234" s="8" t="s">
        <v>1050</v>
      </c>
      <c r="H19234" s="9">
        <v>44087.413194444445</v>
      </c>
    </row>
    <row r="19235" spans="1:8" x14ac:dyDescent="0.2">
      <c r="A19235" s="7">
        <v>13839</v>
      </c>
      <c r="B19235" s="8" t="s">
        <v>566</v>
      </c>
      <c r="C19235" t="str">
        <f>VLOOKUP(B19235, CONTENT!$B$2:$D$1001,2,FALSE)</f>
        <v>photo</v>
      </c>
      <c r="D19235" t="str">
        <f>VLOOKUP(B19235,CONTENT!$B$2:$D$1001,3,FALSE)</f>
        <v>fitness</v>
      </c>
      <c r="E19235" t="str">
        <f>VLOOKUP(G19235,'Reaction type'!$B$1:$E$17,2, FALSE)</f>
        <v>negative</v>
      </c>
      <c r="F19235">
        <f>VLOOKUP(G19235, 'Reaction type'!$B$2:$E$17, 3,FALSE)</f>
        <v>12</v>
      </c>
      <c r="G19235" s="8" t="s">
        <v>1050</v>
      </c>
      <c r="H19235" s="9">
        <v>44144.745138888888</v>
      </c>
    </row>
    <row r="19236" spans="1:8" x14ac:dyDescent="0.2">
      <c r="A19236" s="7">
        <v>13841</v>
      </c>
      <c r="B19236" s="8" t="s">
        <v>566</v>
      </c>
      <c r="C19236" t="str">
        <f>VLOOKUP(B19236, CONTENT!$B$2:$D$1001,2,FALSE)</f>
        <v>photo</v>
      </c>
      <c r="D19236" t="str">
        <f>VLOOKUP(B19236,CONTENT!$B$2:$D$1001,3,FALSE)</f>
        <v>fitness</v>
      </c>
      <c r="E19236" t="str">
        <f>VLOOKUP(G19236,'Reaction type'!$B$1:$E$17,2, FALSE)</f>
        <v>negative</v>
      </c>
      <c r="F19236">
        <f>VLOOKUP(G19236, 'Reaction type'!$B$2:$E$17, 3,FALSE)</f>
        <v>12</v>
      </c>
      <c r="G19236" s="8" t="s">
        <v>1050</v>
      </c>
      <c r="H19236" s="9">
        <v>44101.236805555556</v>
      </c>
    </row>
    <row r="19237" spans="1:8" x14ac:dyDescent="0.2">
      <c r="A19237" s="10">
        <v>13891</v>
      </c>
      <c r="B19237" s="11" t="s">
        <v>567</v>
      </c>
      <c r="C19237" t="str">
        <f>VLOOKUP(B19237, CONTENT!$B$2:$D$1001,2,FALSE)</f>
        <v>video</v>
      </c>
      <c r="D19237" t="str">
        <f>VLOOKUP(B19237,CONTENT!$B$2:$D$1001,3,FALSE)</f>
        <v>fitness</v>
      </c>
      <c r="E19237" t="str">
        <f>VLOOKUP(G19237,'Reaction type'!$B$1:$E$17,2, FALSE)</f>
        <v>negative</v>
      </c>
      <c r="F19237">
        <f>VLOOKUP(G19237, 'Reaction type'!$B$2:$E$17, 3,FALSE)</f>
        <v>12</v>
      </c>
      <c r="G19237" s="11" t="s">
        <v>1050</v>
      </c>
      <c r="H19237" s="12">
        <v>44176.304861111108</v>
      </c>
    </row>
    <row r="19238" spans="1:8" x14ac:dyDescent="0.2">
      <c r="A19238" s="7">
        <v>13904</v>
      </c>
      <c r="B19238" s="8" t="s">
        <v>567</v>
      </c>
      <c r="C19238" t="str">
        <f>VLOOKUP(B19238, CONTENT!$B$2:$D$1001,2,FALSE)</f>
        <v>video</v>
      </c>
      <c r="D19238" t="str">
        <f>VLOOKUP(B19238,CONTENT!$B$2:$D$1001,3,FALSE)</f>
        <v>fitness</v>
      </c>
      <c r="E19238" t="str">
        <f>VLOOKUP(G19238,'Reaction type'!$B$1:$E$17,2, FALSE)</f>
        <v>negative</v>
      </c>
      <c r="F19238">
        <f>VLOOKUP(G19238, 'Reaction type'!$B$2:$E$17, 3,FALSE)</f>
        <v>12</v>
      </c>
      <c r="G19238" s="8" t="s">
        <v>1050</v>
      </c>
      <c r="H19238" s="9">
        <v>44220.138194444444</v>
      </c>
    </row>
    <row r="19239" spans="1:8" x14ac:dyDescent="0.2">
      <c r="A19239" s="7">
        <v>13925</v>
      </c>
      <c r="B19239" s="8" t="s">
        <v>568</v>
      </c>
      <c r="C19239" t="str">
        <f>VLOOKUP(B19239, CONTENT!$B$2:$D$1001,2,FALSE)</f>
        <v>photo</v>
      </c>
      <c r="D19239" t="str">
        <f>VLOOKUP(B19239,CONTENT!$B$2:$D$1001,3,FALSE)</f>
        <v>travel</v>
      </c>
      <c r="E19239" t="str">
        <f>VLOOKUP(G19239,'Reaction type'!$B$1:$E$17,2, FALSE)</f>
        <v>negative</v>
      </c>
      <c r="F19239">
        <f>VLOOKUP(G19239, 'Reaction type'!$B$2:$E$17, 3,FALSE)</f>
        <v>12</v>
      </c>
      <c r="G19239" s="8" t="s">
        <v>1050</v>
      </c>
      <c r="H19239" s="9">
        <v>44282.65902777778</v>
      </c>
    </row>
    <row r="19240" spans="1:8" x14ac:dyDescent="0.2">
      <c r="A19240" s="10">
        <v>13944</v>
      </c>
      <c r="B19240" s="11" t="s">
        <v>568</v>
      </c>
      <c r="C19240" t="str">
        <f>VLOOKUP(B19240, CONTENT!$B$2:$D$1001,2,FALSE)</f>
        <v>photo</v>
      </c>
      <c r="D19240" t="str">
        <f>VLOOKUP(B19240,CONTENT!$B$2:$D$1001,3,FALSE)</f>
        <v>travel</v>
      </c>
      <c r="E19240" t="str">
        <f>VLOOKUP(G19240,'Reaction type'!$B$1:$E$17,2, FALSE)</f>
        <v>negative</v>
      </c>
      <c r="F19240">
        <f>VLOOKUP(G19240, 'Reaction type'!$B$2:$E$17, 3,FALSE)</f>
        <v>12</v>
      </c>
      <c r="G19240" s="11" t="s">
        <v>1050</v>
      </c>
      <c r="H19240" s="12">
        <v>44340.172222222223</v>
      </c>
    </row>
    <row r="19241" spans="1:8" x14ac:dyDescent="0.2">
      <c r="A19241" s="10">
        <v>13960</v>
      </c>
      <c r="B19241" s="11" t="s">
        <v>568</v>
      </c>
      <c r="C19241" t="str">
        <f>VLOOKUP(B19241, CONTENT!$B$2:$D$1001,2,FALSE)</f>
        <v>photo</v>
      </c>
      <c r="D19241" t="str">
        <f>VLOOKUP(B19241,CONTENT!$B$2:$D$1001,3,FALSE)</f>
        <v>travel</v>
      </c>
      <c r="E19241" t="str">
        <f>VLOOKUP(G19241,'Reaction type'!$B$1:$E$17,2, FALSE)</f>
        <v>negative</v>
      </c>
      <c r="F19241">
        <f>VLOOKUP(G19241, 'Reaction type'!$B$2:$E$17, 3,FALSE)</f>
        <v>12</v>
      </c>
      <c r="G19241" s="11" t="s">
        <v>1050</v>
      </c>
      <c r="H19241" s="12">
        <v>44001.731944444444</v>
      </c>
    </row>
    <row r="19242" spans="1:8" x14ac:dyDescent="0.2">
      <c r="A19242" s="7">
        <v>14026</v>
      </c>
      <c r="B19242" s="8" t="s">
        <v>571</v>
      </c>
      <c r="C19242" t="str">
        <f>VLOOKUP(B19242, CONTENT!$B$2:$D$1001,2,FALSE)</f>
        <v>GIF</v>
      </c>
      <c r="D19242" t="str">
        <f>VLOOKUP(B19242,CONTENT!$B$2:$D$1001,3,FALSE)</f>
        <v>studying</v>
      </c>
      <c r="E19242" t="str">
        <f>VLOOKUP(G19242,'Reaction type'!$B$1:$E$17,2, FALSE)</f>
        <v>negative</v>
      </c>
      <c r="F19242">
        <f>VLOOKUP(G19242, 'Reaction type'!$B$2:$E$17, 3,FALSE)</f>
        <v>12</v>
      </c>
      <c r="G19242" s="8" t="s">
        <v>1050</v>
      </c>
      <c r="H19242" s="9">
        <v>44203.311111111114</v>
      </c>
    </row>
    <row r="19243" spans="1:8" x14ac:dyDescent="0.2">
      <c r="A19243" s="7">
        <v>14030</v>
      </c>
      <c r="B19243" s="8" t="s">
        <v>571</v>
      </c>
      <c r="C19243" t="str">
        <f>VLOOKUP(B19243, CONTENT!$B$2:$D$1001,2,FALSE)</f>
        <v>GIF</v>
      </c>
      <c r="D19243" t="str">
        <f>VLOOKUP(B19243,CONTENT!$B$2:$D$1001,3,FALSE)</f>
        <v>studying</v>
      </c>
      <c r="E19243" t="str">
        <f>VLOOKUP(G19243,'Reaction type'!$B$1:$E$17,2, FALSE)</f>
        <v>negative</v>
      </c>
      <c r="F19243">
        <f>VLOOKUP(G19243, 'Reaction type'!$B$2:$E$17, 3,FALSE)</f>
        <v>12</v>
      </c>
      <c r="G19243" s="8" t="s">
        <v>1050</v>
      </c>
      <c r="H19243" s="9">
        <v>44182.609027777777</v>
      </c>
    </row>
    <row r="19244" spans="1:8" x14ac:dyDescent="0.2">
      <c r="A19244" s="7">
        <v>14032</v>
      </c>
      <c r="B19244" s="8" t="s">
        <v>571</v>
      </c>
      <c r="C19244" t="str">
        <f>VLOOKUP(B19244, CONTENT!$B$2:$D$1001,2,FALSE)</f>
        <v>GIF</v>
      </c>
      <c r="D19244" t="str">
        <f>VLOOKUP(B19244,CONTENT!$B$2:$D$1001,3,FALSE)</f>
        <v>studying</v>
      </c>
      <c r="E19244" t="str">
        <f>VLOOKUP(G19244,'Reaction type'!$B$1:$E$17,2, FALSE)</f>
        <v>negative</v>
      </c>
      <c r="F19244">
        <f>VLOOKUP(G19244, 'Reaction type'!$B$2:$E$17, 3,FALSE)</f>
        <v>12</v>
      </c>
      <c r="G19244" s="8" t="s">
        <v>1050</v>
      </c>
      <c r="H19244" s="9">
        <v>44339.645138888889</v>
      </c>
    </row>
    <row r="19245" spans="1:8" x14ac:dyDescent="0.2">
      <c r="A19245" s="10">
        <v>14037</v>
      </c>
      <c r="B19245" s="11" t="s">
        <v>571</v>
      </c>
      <c r="C19245" t="str">
        <f>VLOOKUP(B19245, CONTENT!$B$2:$D$1001,2,FALSE)</f>
        <v>GIF</v>
      </c>
      <c r="D19245" t="str">
        <f>VLOOKUP(B19245,CONTENT!$B$2:$D$1001,3,FALSE)</f>
        <v>studying</v>
      </c>
      <c r="E19245" t="str">
        <f>VLOOKUP(G19245,'Reaction type'!$B$1:$E$17,2, FALSE)</f>
        <v>negative</v>
      </c>
      <c r="F19245">
        <f>VLOOKUP(G19245, 'Reaction type'!$B$2:$E$17, 3,FALSE)</f>
        <v>12</v>
      </c>
      <c r="G19245" s="11" t="s">
        <v>1050</v>
      </c>
      <c r="H19245" s="12">
        <v>44342.179861111108</v>
      </c>
    </row>
    <row r="19246" spans="1:8" x14ac:dyDescent="0.2">
      <c r="A19246" s="10">
        <v>14051</v>
      </c>
      <c r="B19246" s="11" t="s">
        <v>571</v>
      </c>
      <c r="C19246" t="str">
        <f>VLOOKUP(B19246, CONTENT!$B$2:$D$1001,2,FALSE)</f>
        <v>GIF</v>
      </c>
      <c r="D19246" t="str">
        <f>VLOOKUP(B19246,CONTENT!$B$2:$D$1001,3,FALSE)</f>
        <v>studying</v>
      </c>
      <c r="E19246" t="str">
        <f>VLOOKUP(G19246,'Reaction type'!$B$1:$E$17,2, FALSE)</f>
        <v>negative</v>
      </c>
      <c r="F19246">
        <f>VLOOKUP(G19246, 'Reaction type'!$B$2:$E$17, 3,FALSE)</f>
        <v>12</v>
      </c>
      <c r="G19246" s="11" t="s">
        <v>1050</v>
      </c>
      <c r="H19246" s="12">
        <v>44068.777777777781</v>
      </c>
    </row>
    <row r="19247" spans="1:8" x14ac:dyDescent="0.2">
      <c r="A19247" s="7">
        <v>14060</v>
      </c>
      <c r="B19247" s="8" t="s">
        <v>571</v>
      </c>
      <c r="C19247" t="str">
        <f>VLOOKUP(B19247, CONTENT!$B$2:$D$1001,2,FALSE)</f>
        <v>GIF</v>
      </c>
      <c r="D19247" t="str">
        <f>VLOOKUP(B19247,CONTENT!$B$2:$D$1001,3,FALSE)</f>
        <v>studying</v>
      </c>
      <c r="E19247" t="str">
        <f>VLOOKUP(G19247,'Reaction type'!$B$1:$E$17,2, FALSE)</f>
        <v>negative</v>
      </c>
      <c r="F19247">
        <f>VLOOKUP(G19247, 'Reaction type'!$B$2:$E$17, 3,FALSE)</f>
        <v>12</v>
      </c>
      <c r="G19247" s="8" t="s">
        <v>1050</v>
      </c>
      <c r="H19247" s="9">
        <v>44047.090277777781</v>
      </c>
    </row>
    <row r="19248" spans="1:8" x14ac:dyDescent="0.2">
      <c r="A19248" s="10">
        <v>14072</v>
      </c>
      <c r="B19248" s="11" t="s">
        <v>572</v>
      </c>
      <c r="C19248" t="str">
        <f>VLOOKUP(B19248, CONTENT!$B$2:$D$1001,2,FALSE)</f>
        <v>GIF</v>
      </c>
      <c r="D19248" t="str">
        <f>VLOOKUP(B19248,CONTENT!$B$2:$D$1001,3,FALSE)</f>
        <v>technology</v>
      </c>
      <c r="E19248" t="str">
        <f>VLOOKUP(G19248,'Reaction type'!$B$1:$E$17,2, FALSE)</f>
        <v>negative</v>
      </c>
      <c r="F19248">
        <f>VLOOKUP(G19248, 'Reaction type'!$B$2:$E$17, 3,FALSE)</f>
        <v>12</v>
      </c>
      <c r="G19248" s="11" t="s">
        <v>1050</v>
      </c>
      <c r="H19248" s="12">
        <v>44202.074999999997</v>
      </c>
    </row>
    <row r="19249" spans="1:8" x14ac:dyDescent="0.2">
      <c r="A19249" s="10">
        <v>14078</v>
      </c>
      <c r="B19249" s="11" t="s">
        <v>572</v>
      </c>
      <c r="C19249" t="str">
        <f>VLOOKUP(B19249, CONTENT!$B$2:$D$1001,2,FALSE)</f>
        <v>GIF</v>
      </c>
      <c r="D19249" t="str">
        <f>VLOOKUP(B19249,CONTENT!$B$2:$D$1001,3,FALSE)</f>
        <v>technology</v>
      </c>
      <c r="E19249" t="str">
        <f>VLOOKUP(G19249,'Reaction type'!$B$1:$E$17,2, FALSE)</f>
        <v>negative</v>
      </c>
      <c r="F19249">
        <f>VLOOKUP(G19249, 'Reaction type'!$B$2:$E$17, 3,FALSE)</f>
        <v>12</v>
      </c>
      <c r="G19249" s="11" t="s">
        <v>1050</v>
      </c>
      <c r="H19249" s="12">
        <v>44207.802083333336</v>
      </c>
    </row>
    <row r="19250" spans="1:8" x14ac:dyDescent="0.2">
      <c r="A19250" s="7">
        <v>14098</v>
      </c>
      <c r="B19250" s="8" t="s">
        <v>573</v>
      </c>
      <c r="C19250" t="str">
        <f>VLOOKUP(B19250, CONTENT!$B$2:$D$1001,2,FALSE)</f>
        <v>GIF</v>
      </c>
      <c r="D19250" t="str">
        <f>VLOOKUP(B19250,CONTENT!$B$2:$D$1001,3,FALSE)</f>
        <v>culture</v>
      </c>
      <c r="E19250" t="str">
        <f>VLOOKUP(G19250,'Reaction type'!$B$1:$E$17,2, FALSE)</f>
        <v>negative</v>
      </c>
      <c r="F19250">
        <f>VLOOKUP(G19250, 'Reaction type'!$B$2:$E$17, 3,FALSE)</f>
        <v>12</v>
      </c>
      <c r="G19250" s="8" t="s">
        <v>1050</v>
      </c>
      <c r="H19250" s="9">
        <v>44041.595138888886</v>
      </c>
    </row>
    <row r="19251" spans="1:8" x14ac:dyDescent="0.2">
      <c r="A19251" s="7">
        <v>14110</v>
      </c>
      <c r="B19251" s="8" t="s">
        <v>573</v>
      </c>
      <c r="C19251" t="str">
        <f>VLOOKUP(B19251, CONTENT!$B$2:$D$1001,2,FALSE)</f>
        <v>GIF</v>
      </c>
      <c r="D19251" t="str">
        <f>VLOOKUP(B19251,CONTENT!$B$2:$D$1001,3,FALSE)</f>
        <v>culture</v>
      </c>
      <c r="E19251" t="str">
        <f>VLOOKUP(G19251,'Reaction type'!$B$1:$E$17,2, FALSE)</f>
        <v>negative</v>
      </c>
      <c r="F19251">
        <f>VLOOKUP(G19251, 'Reaction type'!$B$2:$E$17, 3,FALSE)</f>
        <v>12</v>
      </c>
      <c r="G19251" s="8" t="s">
        <v>1050</v>
      </c>
      <c r="H19251" s="9">
        <v>44356.109027777777</v>
      </c>
    </row>
    <row r="19252" spans="1:8" x14ac:dyDescent="0.2">
      <c r="A19252" s="10">
        <v>14121</v>
      </c>
      <c r="B19252" s="11" t="s">
        <v>573</v>
      </c>
      <c r="C19252" t="str">
        <f>VLOOKUP(B19252, CONTENT!$B$2:$D$1001,2,FALSE)</f>
        <v>GIF</v>
      </c>
      <c r="D19252" t="str">
        <f>VLOOKUP(B19252,CONTENT!$B$2:$D$1001,3,FALSE)</f>
        <v>culture</v>
      </c>
      <c r="E19252" t="str">
        <f>VLOOKUP(G19252,'Reaction type'!$B$1:$E$17,2, FALSE)</f>
        <v>negative</v>
      </c>
      <c r="F19252">
        <f>VLOOKUP(G19252, 'Reaction type'!$B$2:$E$17, 3,FALSE)</f>
        <v>12</v>
      </c>
      <c r="G19252" s="11" t="s">
        <v>1050</v>
      </c>
      <c r="H19252" s="12">
        <v>44334.615277777775</v>
      </c>
    </row>
    <row r="19253" spans="1:8" x14ac:dyDescent="0.2">
      <c r="A19253" s="7">
        <v>14129</v>
      </c>
      <c r="B19253" s="8" t="s">
        <v>574</v>
      </c>
      <c r="C19253" t="str">
        <f>VLOOKUP(B19253, CONTENT!$B$2:$D$1001,2,FALSE)</f>
        <v>GIF</v>
      </c>
      <c r="D19253" t="str">
        <f>VLOOKUP(B19253,CONTENT!$B$2:$D$1001,3,FALSE)</f>
        <v>culture</v>
      </c>
      <c r="E19253" t="str">
        <f>VLOOKUP(G19253,'Reaction type'!$B$1:$E$17,2, FALSE)</f>
        <v>negative</v>
      </c>
      <c r="F19253">
        <f>VLOOKUP(G19253, 'Reaction type'!$B$2:$E$17, 3,FALSE)</f>
        <v>12</v>
      </c>
      <c r="G19253" s="8" t="s">
        <v>1050</v>
      </c>
      <c r="H19253" s="9">
        <v>44328.887499999997</v>
      </c>
    </row>
    <row r="19254" spans="1:8" x14ac:dyDescent="0.2">
      <c r="A19254" s="7">
        <v>14137</v>
      </c>
      <c r="B19254" s="8" t="s">
        <v>574</v>
      </c>
      <c r="C19254" t="str">
        <f>VLOOKUP(B19254, CONTENT!$B$2:$D$1001,2,FALSE)</f>
        <v>GIF</v>
      </c>
      <c r="D19254" t="str">
        <f>VLOOKUP(B19254,CONTENT!$B$2:$D$1001,3,FALSE)</f>
        <v>culture</v>
      </c>
      <c r="E19254" t="str">
        <f>VLOOKUP(G19254,'Reaction type'!$B$1:$E$17,2, FALSE)</f>
        <v>negative</v>
      </c>
      <c r="F19254">
        <f>VLOOKUP(G19254, 'Reaction type'!$B$2:$E$17, 3,FALSE)</f>
        <v>12</v>
      </c>
      <c r="G19254" s="8" t="s">
        <v>1050</v>
      </c>
      <c r="H19254" s="9">
        <v>44216.351388888892</v>
      </c>
    </row>
    <row r="19255" spans="1:8" x14ac:dyDescent="0.2">
      <c r="A19255" s="7">
        <v>14146</v>
      </c>
      <c r="B19255" s="8" t="s">
        <v>575</v>
      </c>
      <c r="C19255" t="str">
        <f>VLOOKUP(B19255, CONTENT!$B$2:$D$1001,2,FALSE)</f>
        <v>video</v>
      </c>
      <c r="D19255" t="str">
        <f>VLOOKUP(B19255,CONTENT!$B$2:$D$1001,3,FALSE)</f>
        <v>veganism</v>
      </c>
      <c r="E19255" t="str">
        <f>VLOOKUP(G19255,'Reaction type'!$B$1:$E$17,2, FALSE)</f>
        <v>negative</v>
      </c>
      <c r="F19255">
        <f>VLOOKUP(G19255, 'Reaction type'!$B$2:$E$17, 3,FALSE)</f>
        <v>12</v>
      </c>
      <c r="G19255" s="8" t="s">
        <v>1050</v>
      </c>
      <c r="H19255" s="9">
        <v>44355.490972222222</v>
      </c>
    </row>
    <row r="19256" spans="1:8" x14ac:dyDescent="0.2">
      <c r="A19256" s="10">
        <v>14154</v>
      </c>
      <c r="B19256" s="11" t="s">
        <v>576</v>
      </c>
      <c r="C19256" t="str">
        <f>VLOOKUP(B19256, CONTENT!$B$2:$D$1001,2,FALSE)</f>
        <v>GIF</v>
      </c>
      <c r="D19256" t="str">
        <f>VLOOKUP(B19256,CONTENT!$B$2:$D$1001,3,FALSE)</f>
        <v>travel</v>
      </c>
      <c r="E19256" t="str">
        <f>VLOOKUP(G19256,'Reaction type'!$B$1:$E$17,2, FALSE)</f>
        <v>negative</v>
      </c>
      <c r="F19256">
        <f>VLOOKUP(G19256, 'Reaction type'!$B$2:$E$17, 3,FALSE)</f>
        <v>12</v>
      </c>
      <c r="G19256" s="11" t="s">
        <v>1050</v>
      </c>
      <c r="H19256" s="12">
        <v>44184.26666666667</v>
      </c>
    </row>
    <row r="19257" spans="1:8" x14ac:dyDescent="0.2">
      <c r="A19257" s="7">
        <v>14157</v>
      </c>
      <c r="B19257" s="8" t="s">
        <v>576</v>
      </c>
      <c r="C19257" t="str">
        <f>VLOOKUP(B19257, CONTENT!$B$2:$D$1001,2,FALSE)</f>
        <v>GIF</v>
      </c>
      <c r="D19257" t="str">
        <f>VLOOKUP(B19257,CONTENT!$B$2:$D$1001,3,FALSE)</f>
        <v>travel</v>
      </c>
      <c r="E19257" t="str">
        <f>VLOOKUP(G19257,'Reaction type'!$B$1:$E$17,2, FALSE)</f>
        <v>negative</v>
      </c>
      <c r="F19257">
        <f>VLOOKUP(G19257, 'Reaction type'!$B$2:$E$17, 3,FALSE)</f>
        <v>12</v>
      </c>
      <c r="G19257" s="8" t="s">
        <v>1050</v>
      </c>
      <c r="H19257" s="9">
        <v>44288.272222222222</v>
      </c>
    </row>
    <row r="19258" spans="1:8" x14ac:dyDescent="0.2">
      <c r="A19258" s="7">
        <v>14165</v>
      </c>
      <c r="B19258" s="8" t="s">
        <v>576</v>
      </c>
      <c r="C19258" t="str">
        <f>VLOOKUP(B19258, CONTENT!$B$2:$D$1001,2,FALSE)</f>
        <v>GIF</v>
      </c>
      <c r="D19258" t="str">
        <f>VLOOKUP(B19258,CONTENT!$B$2:$D$1001,3,FALSE)</f>
        <v>travel</v>
      </c>
      <c r="E19258" t="str">
        <f>VLOOKUP(G19258,'Reaction type'!$B$1:$E$17,2, FALSE)</f>
        <v>negative</v>
      </c>
      <c r="F19258">
        <f>VLOOKUP(G19258, 'Reaction type'!$B$2:$E$17, 3,FALSE)</f>
        <v>12</v>
      </c>
      <c r="G19258" s="8" t="s">
        <v>1050</v>
      </c>
      <c r="H19258" s="9">
        <v>44134.856249999997</v>
      </c>
    </row>
    <row r="19259" spans="1:8" x14ac:dyDescent="0.2">
      <c r="A19259" s="10">
        <v>14178</v>
      </c>
      <c r="B19259" s="11" t="s">
        <v>576</v>
      </c>
      <c r="C19259" t="str">
        <f>VLOOKUP(B19259, CONTENT!$B$2:$D$1001,2,FALSE)</f>
        <v>GIF</v>
      </c>
      <c r="D19259" t="str">
        <f>VLOOKUP(B19259,CONTENT!$B$2:$D$1001,3,FALSE)</f>
        <v>travel</v>
      </c>
      <c r="E19259" t="str">
        <f>VLOOKUP(G19259,'Reaction type'!$B$1:$E$17,2, FALSE)</f>
        <v>negative</v>
      </c>
      <c r="F19259">
        <f>VLOOKUP(G19259, 'Reaction type'!$B$2:$E$17, 3,FALSE)</f>
        <v>12</v>
      </c>
      <c r="G19259" s="11" t="s">
        <v>1050</v>
      </c>
      <c r="H19259" s="12">
        <v>44175.314583333333</v>
      </c>
    </row>
    <row r="19260" spans="1:8" x14ac:dyDescent="0.2">
      <c r="A19260" s="7">
        <v>14199</v>
      </c>
      <c r="B19260" s="8" t="s">
        <v>578</v>
      </c>
      <c r="C19260" t="str">
        <f>VLOOKUP(B19260, CONTENT!$B$2:$D$1001,2,FALSE)</f>
        <v>GIF</v>
      </c>
      <c r="D19260" t="str">
        <f>VLOOKUP(B19260,CONTENT!$B$2:$D$1001,3,FALSE)</f>
        <v>cooking</v>
      </c>
      <c r="E19260" t="str">
        <f>VLOOKUP(G19260,'Reaction type'!$B$1:$E$17,2, FALSE)</f>
        <v>negative</v>
      </c>
      <c r="F19260">
        <f>VLOOKUP(G19260, 'Reaction type'!$B$2:$E$17, 3,FALSE)</f>
        <v>12</v>
      </c>
      <c r="G19260" s="8" t="s">
        <v>1050</v>
      </c>
      <c r="H19260" s="9">
        <v>44088.703472222223</v>
      </c>
    </row>
    <row r="19261" spans="1:8" x14ac:dyDescent="0.2">
      <c r="A19261" s="7">
        <v>14209</v>
      </c>
      <c r="B19261" s="8" t="s">
        <v>578</v>
      </c>
      <c r="C19261" t="str">
        <f>VLOOKUP(B19261, CONTENT!$B$2:$D$1001,2,FALSE)</f>
        <v>GIF</v>
      </c>
      <c r="D19261" t="str">
        <f>VLOOKUP(B19261,CONTENT!$B$2:$D$1001,3,FALSE)</f>
        <v>cooking</v>
      </c>
      <c r="E19261" t="str">
        <f>VLOOKUP(G19261,'Reaction type'!$B$1:$E$17,2, FALSE)</f>
        <v>negative</v>
      </c>
      <c r="F19261">
        <f>VLOOKUP(G19261, 'Reaction type'!$B$2:$E$17, 3,FALSE)</f>
        <v>12</v>
      </c>
      <c r="G19261" s="8" t="s">
        <v>1050</v>
      </c>
      <c r="H19261" s="9">
        <v>44303.912499999999</v>
      </c>
    </row>
    <row r="19262" spans="1:8" x14ac:dyDescent="0.2">
      <c r="A19262" s="10">
        <v>14212</v>
      </c>
      <c r="B19262" s="11" t="s">
        <v>578</v>
      </c>
      <c r="C19262" t="str">
        <f>VLOOKUP(B19262, CONTENT!$B$2:$D$1001,2,FALSE)</f>
        <v>GIF</v>
      </c>
      <c r="D19262" t="str">
        <f>VLOOKUP(B19262,CONTENT!$B$2:$D$1001,3,FALSE)</f>
        <v>cooking</v>
      </c>
      <c r="E19262" t="str">
        <f>VLOOKUP(G19262,'Reaction type'!$B$1:$E$17,2, FALSE)</f>
        <v>negative</v>
      </c>
      <c r="F19262">
        <f>VLOOKUP(G19262, 'Reaction type'!$B$2:$E$17, 3,FALSE)</f>
        <v>12</v>
      </c>
      <c r="G19262" s="11" t="s">
        <v>1050</v>
      </c>
      <c r="H19262" s="12">
        <v>44040.876388888886</v>
      </c>
    </row>
    <row r="19263" spans="1:8" x14ac:dyDescent="0.2">
      <c r="A19263" s="10">
        <v>14220</v>
      </c>
      <c r="B19263" s="11" t="s">
        <v>578</v>
      </c>
      <c r="C19263" t="str">
        <f>VLOOKUP(B19263, CONTENT!$B$2:$D$1001,2,FALSE)</f>
        <v>GIF</v>
      </c>
      <c r="D19263" t="str">
        <f>VLOOKUP(B19263,CONTENT!$B$2:$D$1001,3,FALSE)</f>
        <v>cooking</v>
      </c>
      <c r="E19263" t="str">
        <f>VLOOKUP(G19263,'Reaction type'!$B$1:$E$17,2, FALSE)</f>
        <v>negative</v>
      </c>
      <c r="F19263">
        <f>VLOOKUP(G19263, 'Reaction type'!$B$2:$E$17, 3,FALSE)</f>
        <v>12</v>
      </c>
      <c r="G19263" s="11" t="s">
        <v>1050</v>
      </c>
      <c r="H19263" s="12">
        <v>44006.624305555553</v>
      </c>
    </row>
    <row r="19264" spans="1:8" x14ac:dyDescent="0.2">
      <c r="A19264" s="10">
        <v>14241</v>
      </c>
      <c r="B19264" s="11" t="s">
        <v>579</v>
      </c>
      <c r="C19264" t="str">
        <f>VLOOKUP(B19264, CONTENT!$B$2:$D$1001,2,FALSE)</f>
        <v>photo</v>
      </c>
      <c r="D19264" t="str">
        <f>VLOOKUP(B19264,CONTENT!$B$2:$D$1001,3,FALSE)</f>
        <v>cooking</v>
      </c>
      <c r="E19264" t="str">
        <f>VLOOKUP(G19264,'Reaction type'!$B$1:$E$17,2, FALSE)</f>
        <v>negative</v>
      </c>
      <c r="F19264">
        <f>VLOOKUP(G19264, 'Reaction type'!$B$2:$E$17, 3,FALSE)</f>
        <v>12</v>
      </c>
      <c r="G19264" s="11" t="s">
        <v>1050</v>
      </c>
      <c r="H19264" s="12">
        <v>44209.925000000003</v>
      </c>
    </row>
    <row r="19265" spans="1:8" x14ac:dyDescent="0.2">
      <c r="A19265" s="10">
        <v>14259</v>
      </c>
      <c r="B19265" s="11" t="s">
        <v>579</v>
      </c>
      <c r="C19265" t="str">
        <f>VLOOKUP(B19265, CONTENT!$B$2:$D$1001,2,FALSE)</f>
        <v>photo</v>
      </c>
      <c r="D19265" t="str">
        <f>VLOOKUP(B19265,CONTENT!$B$2:$D$1001,3,FALSE)</f>
        <v>cooking</v>
      </c>
      <c r="E19265" t="str">
        <f>VLOOKUP(G19265,'Reaction type'!$B$1:$E$17,2, FALSE)</f>
        <v>negative</v>
      </c>
      <c r="F19265">
        <f>VLOOKUP(G19265, 'Reaction type'!$B$2:$E$17, 3,FALSE)</f>
        <v>12</v>
      </c>
      <c r="G19265" s="11" t="s">
        <v>1050</v>
      </c>
      <c r="H19265" s="12">
        <v>44133.720138888886</v>
      </c>
    </row>
    <row r="19266" spans="1:8" x14ac:dyDescent="0.2">
      <c r="A19266" s="7">
        <v>14270</v>
      </c>
      <c r="B19266" s="8" t="s">
        <v>579</v>
      </c>
      <c r="C19266" t="str">
        <f>VLOOKUP(B19266, CONTENT!$B$2:$D$1001,2,FALSE)</f>
        <v>photo</v>
      </c>
      <c r="D19266" t="str">
        <f>VLOOKUP(B19266,CONTENT!$B$2:$D$1001,3,FALSE)</f>
        <v>cooking</v>
      </c>
      <c r="E19266" t="str">
        <f>VLOOKUP(G19266,'Reaction type'!$B$1:$E$17,2, FALSE)</f>
        <v>negative</v>
      </c>
      <c r="F19266">
        <f>VLOOKUP(G19266, 'Reaction type'!$B$2:$E$17, 3,FALSE)</f>
        <v>12</v>
      </c>
      <c r="G19266" s="8" t="s">
        <v>1050</v>
      </c>
      <c r="H19266" s="9">
        <v>44163.581250000003</v>
      </c>
    </row>
    <row r="19267" spans="1:8" x14ac:dyDescent="0.2">
      <c r="A19267" s="10">
        <v>14315</v>
      </c>
      <c r="B19267" s="11" t="s">
        <v>583</v>
      </c>
      <c r="C19267" t="str">
        <f>VLOOKUP(B19267, CONTENT!$B$2:$D$1001,2,FALSE)</f>
        <v>photo</v>
      </c>
      <c r="D19267" t="str">
        <f>VLOOKUP(B19267,CONTENT!$B$2:$D$1001,3,FALSE)</f>
        <v>science</v>
      </c>
      <c r="E19267" t="str">
        <f>VLOOKUP(G19267,'Reaction type'!$B$1:$E$17,2, FALSE)</f>
        <v>negative</v>
      </c>
      <c r="F19267">
        <f>VLOOKUP(G19267, 'Reaction type'!$B$2:$E$17, 3,FALSE)</f>
        <v>12</v>
      </c>
      <c r="G19267" s="11" t="s">
        <v>1050</v>
      </c>
      <c r="H19267" s="12">
        <v>44095.793055555558</v>
      </c>
    </row>
    <row r="19268" spans="1:8" x14ac:dyDescent="0.2">
      <c r="A19268" s="7">
        <v>14371</v>
      </c>
      <c r="B19268" s="8" t="s">
        <v>586</v>
      </c>
      <c r="C19268" t="str">
        <f>VLOOKUP(B19268, CONTENT!$B$2:$D$1001,2,FALSE)</f>
        <v>audio</v>
      </c>
      <c r="D19268" t="str">
        <f>VLOOKUP(B19268,CONTENT!$B$2:$D$1001,3,FALSE)</f>
        <v>fitness</v>
      </c>
      <c r="E19268" t="str">
        <f>VLOOKUP(G19268,'Reaction type'!$B$1:$E$17,2, FALSE)</f>
        <v>negative</v>
      </c>
      <c r="F19268">
        <f>VLOOKUP(G19268, 'Reaction type'!$B$2:$E$17, 3,FALSE)</f>
        <v>12</v>
      </c>
      <c r="G19268" s="8" t="s">
        <v>1050</v>
      </c>
      <c r="H19268" s="9">
        <v>44132.442361111112</v>
      </c>
    </row>
    <row r="19269" spans="1:8" x14ac:dyDescent="0.2">
      <c r="A19269" s="7">
        <v>14399</v>
      </c>
      <c r="B19269" s="8" t="s">
        <v>588</v>
      </c>
      <c r="C19269" t="str">
        <f>VLOOKUP(B19269, CONTENT!$B$2:$D$1001,2,FALSE)</f>
        <v>GIF</v>
      </c>
      <c r="D19269" t="str">
        <f>VLOOKUP(B19269,CONTENT!$B$2:$D$1001,3,FALSE)</f>
        <v>soccer</v>
      </c>
      <c r="E19269" t="str">
        <f>VLOOKUP(G19269,'Reaction type'!$B$1:$E$17,2, FALSE)</f>
        <v>negative</v>
      </c>
      <c r="F19269">
        <f>VLOOKUP(G19269, 'Reaction type'!$B$2:$E$17, 3,FALSE)</f>
        <v>12</v>
      </c>
      <c r="G19269" s="8" t="s">
        <v>1050</v>
      </c>
      <c r="H19269" s="9">
        <v>44214.486805555556</v>
      </c>
    </row>
    <row r="19270" spans="1:8" x14ac:dyDescent="0.2">
      <c r="A19270" s="10">
        <v>14430</v>
      </c>
      <c r="B19270" s="11" t="s">
        <v>588</v>
      </c>
      <c r="C19270" t="str">
        <f>VLOOKUP(B19270, CONTENT!$B$2:$D$1001,2,FALSE)</f>
        <v>GIF</v>
      </c>
      <c r="D19270" t="str">
        <f>VLOOKUP(B19270,CONTENT!$B$2:$D$1001,3,FALSE)</f>
        <v>soccer</v>
      </c>
      <c r="E19270" t="str">
        <f>VLOOKUP(G19270,'Reaction type'!$B$1:$E$17,2, FALSE)</f>
        <v>negative</v>
      </c>
      <c r="F19270">
        <f>VLOOKUP(G19270, 'Reaction type'!$B$2:$E$17, 3,FALSE)</f>
        <v>12</v>
      </c>
      <c r="G19270" s="11" t="s">
        <v>1050</v>
      </c>
      <c r="H19270" s="12">
        <v>44026.75277777778</v>
      </c>
    </row>
    <row r="19271" spans="1:8" x14ac:dyDescent="0.2">
      <c r="A19271" s="10">
        <v>14490</v>
      </c>
      <c r="B19271" s="11" t="s">
        <v>590</v>
      </c>
      <c r="C19271" t="str">
        <f>VLOOKUP(B19271, CONTENT!$B$2:$D$1001,2,FALSE)</f>
        <v>GIF</v>
      </c>
      <c r="D19271" t="str">
        <f>VLOOKUP(B19271,CONTENT!$B$2:$D$1001,3,FALSE)</f>
        <v>Food</v>
      </c>
      <c r="E19271" t="str">
        <f>VLOOKUP(G19271,'Reaction type'!$B$1:$E$17,2, FALSE)</f>
        <v>negative</v>
      </c>
      <c r="F19271">
        <f>VLOOKUP(G19271, 'Reaction type'!$B$2:$E$17, 3,FALSE)</f>
        <v>12</v>
      </c>
      <c r="G19271" s="11" t="s">
        <v>1050</v>
      </c>
      <c r="H19271" s="12">
        <v>44031.393750000003</v>
      </c>
    </row>
    <row r="19272" spans="1:8" x14ac:dyDescent="0.2">
      <c r="A19272" s="10">
        <v>14498</v>
      </c>
      <c r="B19272" s="11" t="s">
        <v>590</v>
      </c>
      <c r="C19272" t="str">
        <f>VLOOKUP(B19272, CONTENT!$B$2:$D$1001,2,FALSE)</f>
        <v>GIF</v>
      </c>
      <c r="D19272" t="str">
        <f>VLOOKUP(B19272,CONTENT!$B$2:$D$1001,3,FALSE)</f>
        <v>Food</v>
      </c>
      <c r="E19272" t="str">
        <f>VLOOKUP(G19272,'Reaction type'!$B$1:$E$17,2, FALSE)</f>
        <v>negative</v>
      </c>
      <c r="F19272">
        <f>VLOOKUP(G19272, 'Reaction type'!$B$2:$E$17, 3,FALSE)</f>
        <v>12</v>
      </c>
      <c r="G19272" s="11" t="s">
        <v>1050</v>
      </c>
      <c r="H19272" s="12">
        <v>44343.025000000001</v>
      </c>
    </row>
    <row r="19273" spans="1:8" x14ac:dyDescent="0.2">
      <c r="A19273" s="10">
        <v>14509</v>
      </c>
      <c r="B19273" s="11" t="s">
        <v>592</v>
      </c>
      <c r="C19273" t="str">
        <f>VLOOKUP(B19273, CONTENT!$B$2:$D$1001,2,FALSE)</f>
        <v>photo</v>
      </c>
      <c r="D19273" t="str">
        <f>VLOOKUP(B19273,CONTENT!$B$2:$D$1001,3,FALSE)</f>
        <v>education</v>
      </c>
      <c r="E19273" t="str">
        <f>VLOOKUP(G19273,'Reaction type'!$B$1:$E$17,2, FALSE)</f>
        <v>negative</v>
      </c>
      <c r="F19273">
        <f>VLOOKUP(G19273, 'Reaction type'!$B$2:$E$17, 3,FALSE)</f>
        <v>12</v>
      </c>
      <c r="G19273" s="11" t="s">
        <v>1050</v>
      </c>
      <c r="H19273" s="12">
        <v>44079.325694444444</v>
      </c>
    </row>
    <row r="19274" spans="1:8" x14ac:dyDescent="0.2">
      <c r="A19274" s="10">
        <v>14515</v>
      </c>
      <c r="B19274" s="11" t="s">
        <v>592</v>
      </c>
      <c r="C19274" t="str">
        <f>VLOOKUP(B19274, CONTENT!$B$2:$D$1001,2,FALSE)</f>
        <v>photo</v>
      </c>
      <c r="D19274" t="str">
        <f>VLOOKUP(B19274,CONTENT!$B$2:$D$1001,3,FALSE)</f>
        <v>education</v>
      </c>
      <c r="E19274" t="str">
        <f>VLOOKUP(G19274,'Reaction type'!$B$1:$E$17,2, FALSE)</f>
        <v>negative</v>
      </c>
      <c r="F19274">
        <f>VLOOKUP(G19274, 'Reaction type'!$B$2:$E$17, 3,FALSE)</f>
        <v>12</v>
      </c>
      <c r="G19274" s="11" t="s">
        <v>1050</v>
      </c>
      <c r="H19274" s="12">
        <v>44168.713194444441</v>
      </c>
    </row>
    <row r="19275" spans="1:8" x14ac:dyDescent="0.2">
      <c r="A19275" s="10">
        <v>14517</v>
      </c>
      <c r="B19275" s="11" t="s">
        <v>592</v>
      </c>
      <c r="C19275" t="str">
        <f>VLOOKUP(B19275, CONTENT!$B$2:$D$1001,2,FALSE)</f>
        <v>photo</v>
      </c>
      <c r="D19275" t="str">
        <f>VLOOKUP(B19275,CONTENT!$B$2:$D$1001,3,FALSE)</f>
        <v>education</v>
      </c>
      <c r="E19275" t="str">
        <f>VLOOKUP(G19275,'Reaction type'!$B$1:$E$17,2, FALSE)</f>
        <v>negative</v>
      </c>
      <c r="F19275">
        <f>VLOOKUP(G19275, 'Reaction type'!$B$2:$E$17, 3,FALSE)</f>
        <v>12</v>
      </c>
      <c r="G19275" s="11" t="s">
        <v>1050</v>
      </c>
      <c r="H19275" s="12">
        <v>44016.32708333333</v>
      </c>
    </row>
    <row r="19276" spans="1:8" x14ac:dyDescent="0.2">
      <c r="A19276" s="7">
        <v>14526</v>
      </c>
      <c r="B19276" s="8" t="s">
        <v>592</v>
      </c>
      <c r="C19276" t="str">
        <f>VLOOKUP(B19276, CONTENT!$B$2:$D$1001,2,FALSE)</f>
        <v>photo</v>
      </c>
      <c r="D19276" t="str">
        <f>VLOOKUP(B19276,CONTENT!$B$2:$D$1001,3,FALSE)</f>
        <v>education</v>
      </c>
      <c r="E19276" t="str">
        <f>VLOOKUP(G19276,'Reaction type'!$B$1:$E$17,2, FALSE)</f>
        <v>negative</v>
      </c>
      <c r="F19276">
        <f>VLOOKUP(G19276, 'Reaction type'!$B$2:$E$17, 3,FALSE)</f>
        <v>12</v>
      </c>
      <c r="G19276" s="8" t="s">
        <v>1050</v>
      </c>
      <c r="H19276" s="9">
        <v>44051.001388888886</v>
      </c>
    </row>
    <row r="19277" spans="1:8" x14ac:dyDescent="0.2">
      <c r="A19277" s="10">
        <v>14545</v>
      </c>
      <c r="B19277" s="11" t="s">
        <v>592</v>
      </c>
      <c r="C19277" t="str">
        <f>VLOOKUP(B19277, CONTENT!$B$2:$D$1001,2,FALSE)</f>
        <v>photo</v>
      </c>
      <c r="D19277" t="str">
        <f>VLOOKUP(B19277,CONTENT!$B$2:$D$1001,3,FALSE)</f>
        <v>education</v>
      </c>
      <c r="E19277" t="str">
        <f>VLOOKUP(G19277,'Reaction type'!$B$1:$E$17,2, FALSE)</f>
        <v>negative</v>
      </c>
      <c r="F19277">
        <f>VLOOKUP(G19277, 'Reaction type'!$B$2:$E$17, 3,FALSE)</f>
        <v>12</v>
      </c>
      <c r="G19277" s="11" t="s">
        <v>1050</v>
      </c>
      <c r="H19277" s="12">
        <v>44178.38958333333</v>
      </c>
    </row>
    <row r="19278" spans="1:8" x14ac:dyDescent="0.2">
      <c r="A19278" s="10">
        <v>14547</v>
      </c>
      <c r="B19278" s="11" t="s">
        <v>592</v>
      </c>
      <c r="C19278" t="str">
        <f>VLOOKUP(B19278, CONTENT!$B$2:$D$1001,2,FALSE)</f>
        <v>photo</v>
      </c>
      <c r="D19278" t="str">
        <f>VLOOKUP(B19278,CONTENT!$B$2:$D$1001,3,FALSE)</f>
        <v>education</v>
      </c>
      <c r="E19278" t="str">
        <f>VLOOKUP(G19278,'Reaction type'!$B$1:$E$17,2, FALSE)</f>
        <v>negative</v>
      </c>
      <c r="F19278">
        <f>VLOOKUP(G19278, 'Reaction type'!$B$2:$E$17, 3,FALSE)</f>
        <v>12</v>
      </c>
      <c r="G19278" s="11" t="s">
        <v>1050</v>
      </c>
      <c r="H19278" s="12">
        <v>44137.564583333333</v>
      </c>
    </row>
    <row r="19279" spans="1:8" x14ac:dyDescent="0.2">
      <c r="A19279" s="7">
        <v>14552</v>
      </c>
      <c r="B19279" s="8" t="s">
        <v>592</v>
      </c>
      <c r="C19279" t="str">
        <f>VLOOKUP(B19279, CONTENT!$B$2:$D$1001,2,FALSE)</f>
        <v>photo</v>
      </c>
      <c r="D19279" t="str">
        <f>VLOOKUP(B19279,CONTENT!$B$2:$D$1001,3,FALSE)</f>
        <v>education</v>
      </c>
      <c r="E19279" t="str">
        <f>VLOOKUP(G19279,'Reaction type'!$B$1:$E$17,2, FALSE)</f>
        <v>negative</v>
      </c>
      <c r="F19279">
        <f>VLOOKUP(G19279, 'Reaction type'!$B$2:$E$17, 3,FALSE)</f>
        <v>12</v>
      </c>
      <c r="G19279" s="8" t="s">
        <v>1050</v>
      </c>
      <c r="H19279" s="9">
        <v>44067.15902777778</v>
      </c>
    </row>
    <row r="19280" spans="1:8" x14ac:dyDescent="0.2">
      <c r="A19280" s="10">
        <v>14582</v>
      </c>
      <c r="B19280" s="11" t="s">
        <v>593</v>
      </c>
      <c r="C19280" t="str">
        <f>VLOOKUP(B19280, CONTENT!$B$2:$D$1001,2,FALSE)</f>
        <v>audio</v>
      </c>
      <c r="D19280" t="str">
        <f>VLOOKUP(B19280,CONTENT!$B$2:$D$1001,3,FALSE)</f>
        <v>technology</v>
      </c>
      <c r="E19280" t="str">
        <f>VLOOKUP(G19280,'Reaction type'!$B$1:$E$17,2, FALSE)</f>
        <v>negative</v>
      </c>
      <c r="F19280">
        <f>VLOOKUP(G19280, 'Reaction type'!$B$2:$E$17, 3,FALSE)</f>
        <v>12</v>
      </c>
      <c r="G19280" s="11" t="s">
        <v>1050</v>
      </c>
      <c r="H19280" s="12">
        <v>44216.113194444442</v>
      </c>
    </row>
    <row r="19281" spans="1:8" x14ac:dyDescent="0.2">
      <c r="A19281" s="10">
        <v>14587</v>
      </c>
      <c r="B19281" s="11" t="s">
        <v>594</v>
      </c>
      <c r="C19281" t="str">
        <f>VLOOKUP(B19281, CONTENT!$B$2:$D$1001,2,FALSE)</f>
        <v>GIF</v>
      </c>
      <c r="D19281" t="str">
        <f>VLOOKUP(B19281,CONTENT!$B$2:$D$1001,3,FALSE)</f>
        <v>technology</v>
      </c>
      <c r="E19281" t="str">
        <f>VLOOKUP(G19281,'Reaction type'!$B$1:$E$17,2, FALSE)</f>
        <v>negative</v>
      </c>
      <c r="F19281">
        <f>VLOOKUP(G19281, 'Reaction type'!$B$2:$E$17, 3,FALSE)</f>
        <v>12</v>
      </c>
      <c r="G19281" s="11" t="s">
        <v>1050</v>
      </c>
      <c r="H19281" s="12">
        <v>44103.35833333333</v>
      </c>
    </row>
    <row r="19282" spans="1:8" x14ac:dyDescent="0.2">
      <c r="A19282" s="10">
        <v>14593</v>
      </c>
      <c r="B19282" s="11" t="s">
        <v>594</v>
      </c>
      <c r="C19282" t="str">
        <f>VLOOKUP(B19282, CONTENT!$B$2:$D$1001,2,FALSE)</f>
        <v>GIF</v>
      </c>
      <c r="D19282" t="str">
        <f>VLOOKUP(B19282,CONTENT!$B$2:$D$1001,3,FALSE)</f>
        <v>technology</v>
      </c>
      <c r="E19282" t="str">
        <f>VLOOKUP(G19282,'Reaction type'!$B$1:$E$17,2, FALSE)</f>
        <v>negative</v>
      </c>
      <c r="F19282">
        <f>VLOOKUP(G19282, 'Reaction type'!$B$2:$E$17, 3,FALSE)</f>
        <v>12</v>
      </c>
      <c r="G19282" s="11" t="s">
        <v>1050</v>
      </c>
      <c r="H19282" s="12">
        <v>44230.20208333333</v>
      </c>
    </row>
    <row r="19283" spans="1:8" x14ac:dyDescent="0.2">
      <c r="A19283" s="10">
        <v>14611</v>
      </c>
      <c r="B19283" s="11" t="s">
        <v>594</v>
      </c>
      <c r="C19283" t="str">
        <f>VLOOKUP(B19283, CONTENT!$B$2:$D$1001,2,FALSE)</f>
        <v>GIF</v>
      </c>
      <c r="D19283" t="str">
        <f>VLOOKUP(B19283,CONTENT!$B$2:$D$1001,3,FALSE)</f>
        <v>technology</v>
      </c>
      <c r="E19283" t="str">
        <f>VLOOKUP(G19283,'Reaction type'!$B$1:$E$17,2, FALSE)</f>
        <v>negative</v>
      </c>
      <c r="F19283">
        <f>VLOOKUP(G19283, 'Reaction type'!$B$2:$E$17, 3,FALSE)</f>
        <v>12</v>
      </c>
      <c r="G19283" s="11" t="s">
        <v>1050</v>
      </c>
      <c r="H19283" s="12">
        <v>44172.917361111111</v>
      </c>
    </row>
    <row r="19284" spans="1:8" x14ac:dyDescent="0.2">
      <c r="A19284" s="7">
        <v>14629</v>
      </c>
      <c r="B19284" s="8" t="s">
        <v>595</v>
      </c>
      <c r="C19284" t="str">
        <f>VLOOKUP(B19284, CONTENT!$B$2:$D$1001,2,FALSE)</f>
        <v>audio</v>
      </c>
      <c r="D19284" t="str">
        <f>VLOOKUP(B19284,CONTENT!$B$2:$D$1001,3,FALSE)</f>
        <v>culture</v>
      </c>
      <c r="E19284" t="str">
        <f>VLOOKUP(G19284,'Reaction type'!$B$1:$E$17,2, FALSE)</f>
        <v>negative</v>
      </c>
      <c r="F19284">
        <f>VLOOKUP(G19284, 'Reaction type'!$B$2:$E$17, 3,FALSE)</f>
        <v>12</v>
      </c>
      <c r="G19284" s="8" t="s">
        <v>1050</v>
      </c>
      <c r="H19284" s="9">
        <v>44196.111805555556</v>
      </c>
    </row>
    <row r="19285" spans="1:8" x14ac:dyDescent="0.2">
      <c r="A19285" s="7">
        <v>14641</v>
      </c>
      <c r="B19285" s="8" t="s">
        <v>595</v>
      </c>
      <c r="C19285" t="str">
        <f>VLOOKUP(B19285, CONTENT!$B$2:$D$1001,2,FALSE)</f>
        <v>audio</v>
      </c>
      <c r="D19285" t="str">
        <f>VLOOKUP(B19285,CONTENT!$B$2:$D$1001,3,FALSE)</f>
        <v>culture</v>
      </c>
      <c r="E19285" t="str">
        <f>VLOOKUP(G19285,'Reaction type'!$B$1:$E$17,2, FALSE)</f>
        <v>negative</v>
      </c>
      <c r="F19285">
        <f>VLOOKUP(G19285, 'Reaction type'!$B$2:$E$17, 3,FALSE)</f>
        <v>12</v>
      </c>
      <c r="G19285" s="8" t="s">
        <v>1050</v>
      </c>
      <c r="H19285" s="9">
        <v>44052.679166666669</v>
      </c>
    </row>
    <row r="19286" spans="1:8" x14ac:dyDescent="0.2">
      <c r="A19286" s="7">
        <v>14653</v>
      </c>
      <c r="B19286" s="8" t="s">
        <v>595</v>
      </c>
      <c r="C19286" t="str">
        <f>VLOOKUP(B19286, CONTENT!$B$2:$D$1001,2,FALSE)</f>
        <v>audio</v>
      </c>
      <c r="D19286" t="str">
        <f>VLOOKUP(B19286,CONTENT!$B$2:$D$1001,3,FALSE)</f>
        <v>culture</v>
      </c>
      <c r="E19286" t="str">
        <f>VLOOKUP(G19286,'Reaction type'!$B$1:$E$17,2, FALSE)</f>
        <v>negative</v>
      </c>
      <c r="F19286">
        <f>VLOOKUP(G19286, 'Reaction type'!$B$2:$E$17, 3,FALSE)</f>
        <v>12</v>
      </c>
      <c r="G19286" s="8" t="s">
        <v>1050</v>
      </c>
      <c r="H19286" s="9">
        <v>44303.704861111109</v>
      </c>
    </row>
    <row r="19287" spans="1:8" x14ac:dyDescent="0.2">
      <c r="A19287" s="10">
        <v>14677</v>
      </c>
      <c r="B19287" s="11" t="s">
        <v>596</v>
      </c>
      <c r="C19287" t="str">
        <f>VLOOKUP(B19287, CONTENT!$B$2:$D$1001,2,FALSE)</f>
        <v>video</v>
      </c>
      <c r="D19287" t="str">
        <f>VLOOKUP(B19287,CONTENT!$B$2:$D$1001,3,FALSE)</f>
        <v>travel</v>
      </c>
      <c r="E19287" t="str">
        <f>VLOOKUP(G19287,'Reaction type'!$B$1:$E$17,2, FALSE)</f>
        <v>negative</v>
      </c>
      <c r="F19287">
        <f>VLOOKUP(G19287, 'Reaction type'!$B$2:$E$17, 3,FALSE)</f>
        <v>12</v>
      </c>
      <c r="G19287" s="11" t="s">
        <v>1050</v>
      </c>
      <c r="H19287" s="12">
        <v>44060.999305555553</v>
      </c>
    </row>
    <row r="19288" spans="1:8" x14ac:dyDescent="0.2">
      <c r="A19288" s="10">
        <v>14687</v>
      </c>
      <c r="B19288" s="11" t="s">
        <v>596</v>
      </c>
      <c r="C19288" t="str">
        <f>VLOOKUP(B19288, CONTENT!$B$2:$D$1001,2,FALSE)</f>
        <v>video</v>
      </c>
      <c r="D19288" t="str">
        <f>VLOOKUP(B19288,CONTENT!$B$2:$D$1001,3,FALSE)</f>
        <v>travel</v>
      </c>
      <c r="E19288" t="str">
        <f>VLOOKUP(G19288,'Reaction type'!$B$1:$E$17,2, FALSE)</f>
        <v>negative</v>
      </c>
      <c r="F19288">
        <f>VLOOKUP(G19288, 'Reaction type'!$B$2:$E$17, 3,FALSE)</f>
        <v>12</v>
      </c>
      <c r="G19288" s="11" t="s">
        <v>1050</v>
      </c>
      <c r="H19288" s="12">
        <v>44067.395138888889</v>
      </c>
    </row>
    <row r="19289" spans="1:8" x14ac:dyDescent="0.2">
      <c r="A19289" s="7">
        <v>14714</v>
      </c>
      <c r="B19289" s="8" t="s">
        <v>598</v>
      </c>
      <c r="C19289" t="str">
        <f>VLOOKUP(B19289, CONTENT!$B$2:$D$1001,2,FALSE)</f>
        <v>photo</v>
      </c>
      <c r="D19289" t="str">
        <f>VLOOKUP(B19289,CONTENT!$B$2:$D$1001,3,FALSE)</f>
        <v>tennis</v>
      </c>
      <c r="E19289" t="str">
        <f>VLOOKUP(G19289,'Reaction type'!$B$1:$E$17,2, FALSE)</f>
        <v>negative</v>
      </c>
      <c r="F19289">
        <f>VLOOKUP(G19289, 'Reaction type'!$B$2:$E$17, 3,FALSE)</f>
        <v>12</v>
      </c>
      <c r="G19289" s="8" t="s">
        <v>1050</v>
      </c>
      <c r="H19289" s="9">
        <v>44290.00277777778</v>
      </c>
    </row>
    <row r="19290" spans="1:8" x14ac:dyDescent="0.2">
      <c r="A19290" s="10">
        <v>14717</v>
      </c>
      <c r="B19290" s="11" t="s">
        <v>598</v>
      </c>
      <c r="C19290" t="str">
        <f>VLOOKUP(B19290, CONTENT!$B$2:$D$1001,2,FALSE)</f>
        <v>photo</v>
      </c>
      <c r="D19290" t="str">
        <f>VLOOKUP(B19290,CONTENT!$B$2:$D$1001,3,FALSE)</f>
        <v>tennis</v>
      </c>
      <c r="E19290" t="str">
        <f>VLOOKUP(G19290,'Reaction type'!$B$1:$E$17,2, FALSE)</f>
        <v>negative</v>
      </c>
      <c r="F19290">
        <f>VLOOKUP(G19290, 'Reaction type'!$B$2:$E$17, 3,FALSE)</f>
        <v>12</v>
      </c>
      <c r="G19290" s="11" t="s">
        <v>1050</v>
      </c>
      <c r="H19290" s="12">
        <v>44117.700694444444</v>
      </c>
    </row>
    <row r="19291" spans="1:8" x14ac:dyDescent="0.2">
      <c r="A19291" s="10">
        <v>14760</v>
      </c>
      <c r="B19291" s="11" t="s">
        <v>599</v>
      </c>
      <c r="C19291" t="str">
        <f>VLOOKUP(B19291, CONTENT!$B$2:$D$1001,2,FALSE)</f>
        <v>video</v>
      </c>
      <c r="D19291" t="str">
        <f>VLOOKUP(B19291,CONTENT!$B$2:$D$1001,3,FALSE)</f>
        <v>tennis</v>
      </c>
      <c r="E19291" t="str">
        <f>VLOOKUP(G19291,'Reaction type'!$B$1:$E$17,2, FALSE)</f>
        <v>negative</v>
      </c>
      <c r="F19291">
        <f>VLOOKUP(G19291, 'Reaction type'!$B$2:$E$17, 3,FALSE)</f>
        <v>12</v>
      </c>
      <c r="G19291" s="11" t="s">
        <v>1050</v>
      </c>
      <c r="H19291" s="12">
        <v>44334.825694444444</v>
      </c>
    </row>
    <row r="19292" spans="1:8" x14ac:dyDescent="0.2">
      <c r="A19292" s="10">
        <v>14795</v>
      </c>
      <c r="B19292" s="11" t="s">
        <v>600</v>
      </c>
      <c r="C19292" t="str">
        <f>VLOOKUP(B19292, CONTENT!$B$2:$D$1001,2,FALSE)</f>
        <v>photo</v>
      </c>
      <c r="D19292" t="str">
        <f>VLOOKUP(B19292,CONTENT!$B$2:$D$1001,3,FALSE)</f>
        <v>studying</v>
      </c>
      <c r="E19292" t="str">
        <f>VLOOKUP(G19292,'Reaction type'!$B$1:$E$17,2, FALSE)</f>
        <v>negative</v>
      </c>
      <c r="F19292">
        <f>VLOOKUP(G19292, 'Reaction type'!$B$2:$E$17, 3,FALSE)</f>
        <v>12</v>
      </c>
      <c r="G19292" s="11" t="s">
        <v>1050</v>
      </c>
      <c r="H19292" s="12">
        <v>44304.021527777775</v>
      </c>
    </row>
    <row r="19293" spans="1:8" x14ac:dyDescent="0.2">
      <c r="A19293" s="7">
        <v>14800</v>
      </c>
      <c r="B19293" s="8" t="s">
        <v>600</v>
      </c>
      <c r="C19293" t="str">
        <f>VLOOKUP(B19293, CONTENT!$B$2:$D$1001,2,FALSE)</f>
        <v>photo</v>
      </c>
      <c r="D19293" t="str">
        <f>VLOOKUP(B19293,CONTENT!$B$2:$D$1001,3,FALSE)</f>
        <v>studying</v>
      </c>
      <c r="E19293" t="str">
        <f>VLOOKUP(G19293,'Reaction type'!$B$1:$E$17,2, FALSE)</f>
        <v>negative</v>
      </c>
      <c r="F19293">
        <f>VLOOKUP(G19293, 'Reaction type'!$B$2:$E$17, 3,FALSE)</f>
        <v>12</v>
      </c>
      <c r="G19293" s="8" t="s">
        <v>1050</v>
      </c>
      <c r="H19293" s="9">
        <v>44308.859027777777</v>
      </c>
    </row>
    <row r="19294" spans="1:8" x14ac:dyDescent="0.2">
      <c r="A19294" s="10">
        <v>14851</v>
      </c>
      <c r="B19294" s="11" t="s">
        <v>602</v>
      </c>
      <c r="C19294" t="str">
        <f>VLOOKUP(B19294, CONTENT!$B$2:$D$1001,2,FALSE)</f>
        <v>video</v>
      </c>
      <c r="D19294" t="str">
        <f>VLOOKUP(B19294,CONTENT!$B$2:$D$1001,3,FALSE)</f>
        <v>animals</v>
      </c>
      <c r="E19294" t="str">
        <f>VLOOKUP(G19294,'Reaction type'!$B$1:$E$17,2, FALSE)</f>
        <v>negative</v>
      </c>
      <c r="F19294">
        <f>VLOOKUP(G19294, 'Reaction type'!$B$2:$E$17, 3,FALSE)</f>
        <v>12</v>
      </c>
      <c r="G19294" s="11" t="s">
        <v>1050</v>
      </c>
      <c r="H19294" s="12">
        <v>44330.688888888886</v>
      </c>
    </row>
    <row r="19295" spans="1:8" x14ac:dyDescent="0.2">
      <c r="A19295" s="10">
        <v>14853</v>
      </c>
      <c r="B19295" s="11" t="s">
        <v>602</v>
      </c>
      <c r="C19295" t="str">
        <f>VLOOKUP(B19295, CONTENT!$B$2:$D$1001,2,FALSE)</f>
        <v>video</v>
      </c>
      <c r="D19295" t="str">
        <f>VLOOKUP(B19295,CONTENT!$B$2:$D$1001,3,FALSE)</f>
        <v>animals</v>
      </c>
      <c r="E19295" t="str">
        <f>VLOOKUP(G19295,'Reaction type'!$B$1:$E$17,2, FALSE)</f>
        <v>negative</v>
      </c>
      <c r="F19295">
        <f>VLOOKUP(G19295, 'Reaction type'!$B$2:$E$17, 3,FALSE)</f>
        <v>12</v>
      </c>
      <c r="G19295" s="11" t="s">
        <v>1050</v>
      </c>
      <c r="H19295" s="12">
        <v>44179.226388888892</v>
      </c>
    </row>
    <row r="19296" spans="1:8" x14ac:dyDescent="0.2">
      <c r="A19296" s="10">
        <v>14869</v>
      </c>
      <c r="B19296" s="11" t="s">
        <v>602</v>
      </c>
      <c r="C19296" t="str">
        <f>VLOOKUP(B19296, CONTENT!$B$2:$D$1001,2,FALSE)</f>
        <v>video</v>
      </c>
      <c r="D19296" t="str">
        <f>VLOOKUP(B19296,CONTENT!$B$2:$D$1001,3,FALSE)</f>
        <v>animals</v>
      </c>
      <c r="E19296" t="str">
        <f>VLOOKUP(G19296,'Reaction type'!$B$1:$E$17,2, FALSE)</f>
        <v>negative</v>
      </c>
      <c r="F19296">
        <f>VLOOKUP(G19296, 'Reaction type'!$B$2:$E$17, 3,FALSE)</f>
        <v>12</v>
      </c>
      <c r="G19296" s="11" t="s">
        <v>1050</v>
      </c>
      <c r="H19296" s="12">
        <v>44298.934027777781</v>
      </c>
    </row>
    <row r="19297" spans="1:8" x14ac:dyDescent="0.2">
      <c r="A19297" s="10">
        <v>14871</v>
      </c>
      <c r="B19297" s="11" t="s">
        <v>602</v>
      </c>
      <c r="C19297" t="str">
        <f>VLOOKUP(B19297, CONTENT!$B$2:$D$1001,2,FALSE)</f>
        <v>video</v>
      </c>
      <c r="D19297" t="str">
        <f>VLOOKUP(B19297,CONTENT!$B$2:$D$1001,3,FALSE)</f>
        <v>animals</v>
      </c>
      <c r="E19297" t="str">
        <f>VLOOKUP(G19297,'Reaction type'!$B$1:$E$17,2, FALSE)</f>
        <v>negative</v>
      </c>
      <c r="F19297">
        <f>VLOOKUP(G19297, 'Reaction type'!$B$2:$E$17, 3,FALSE)</f>
        <v>12</v>
      </c>
      <c r="G19297" s="11" t="s">
        <v>1050</v>
      </c>
      <c r="H19297" s="12">
        <v>44025.006249999999</v>
      </c>
    </row>
    <row r="19298" spans="1:8" x14ac:dyDescent="0.2">
      <c r="A19298" s="7">
        <v>14920</v>
      </c>
      <c r="B19298" s="8" t="s">
        <v>604</v>
      </c>
      <c r="C19298" t="str">
        <f>VLOOKUP(B19298, CONTENT!$B$2:$D$1001,2,FALSE)</f>
        <v>video</v>
      </c>
      <c r="D19298" t="str">
        <f>VLOOKUP(B19298,CONTENT!$B$2:$D$1001,3,FALSE)</f>
        <v>dogs</v>
      </c>
      <c r="E19298" t="str">
        <f>VLOOKUP(G19298,'Reaction type'!$B$1:$E$17,2, FALSE)</f>
        <v>negative</v>
      </c>
      <c r="F19298">
        <f>VLOOKUP(G19298, 'Reaction type'!$B$2:$E$17, 3,FALSE)</f>
        <v>12</v>
      </c>
      <c r="G19298" s="8" t="s">
        <v>1050</v>
      </c>
      <c r="H19298" s="9">
        <v>44329.302083333336</v>
      </c>
    </row>
    <row r="19299" spans="1:8" x14ac:dyDescent="0.2">
      <c r="A19299" s="10">
        <v>14923</v>
      </c>
      <c r="B19299" s="11" t="s">
        <v>604</v>
      </c>
      <c r="C19299" t="str">
        <f>VLOOKUP(B19299, CONTENT!$B$2:$D$1001,2,FALSE)</f>
        <v>video</v>
      </c>
      <c r="D19299" t="str">
        <f>VLOOKUP(B19299,CONTENT!$B$2:$D$1001,3,FALSE)</f>
        <v>dogs</v>
      </c>
      <c r="E19299" t="str">
        <f>VLOOKUP(G19299,'Reaction type'!$B$1:$E$17,2, FALSE)</f>
        <v>negative</v>
      </c>
      <c r="F19299">
        <f>VLOOKUP(G19299, 'Reaction type'!$B$2:$E$17, 3,FALSE)</f>
        <v>12</v>
      </c>
      <c r="G19299" s="11" t="s">
        <v>1050</v>
      </c>
      <c r="H19299" s="12">
        <v>44307.918749999997</v>
      </c>
    </row>
    <row r="19300" spans="1:8" x14ac:dyDescent="0.2">
      <c r="A19300" s="7">
        <v>14959</v>
      </c>
      <c r="B19300" s="8" t="s">
        <v>605</v>
      </c>
      <c r="C19300" t="str">
        <f>VLOOKUP(B19300, CONTENT!$B$2:$D$1001,2,FALSE)</f>
        <v>GIF</v>
      </c>
      <c r="D19300" t="str">
        <f>VLOOKUP(B19300,CONTENT!$B$2:$D$1001,3,FALSE)</f>
        <v>public speaking</v>
      </c>
      <c r="E19300" t="str">
        <f>VLOOKUP(G19300,'Reaction type'!$B$1:$E$17,2, FALSE)</f>
        <v>negative</v>
      </c>
      <c r="F19300">
        <f>VLOOKUP(G19300, 'Reaction type'!$B$2:$E$17, 3,FALSE)</f>
        <v>12</v>
      </c>
      <c r="G19300" s="8" t="s">
        <v>1050</v>
      </c>
      <c r="H19300" s="9">
        <v>44239.427777777775</v>
      </c>
    </row>
    <row r="19301" spans="1:8" x14ac:dyDescent="0.2">
      <c r="A19301" s="10">
        <v>14970</v>
      </c>
      <c r="B19301" s="11" t="s">
        <v>605</v>
      </c>
      <c r="C19301" t="str">
        <f>VLOOKUP(B19301, CONTENT!$B$2:$D$1001,2,FALSE)</f>
        <v>GIF</v>
      </c>
      <c r="D19301" t="str">
        <f>VLOOKUP(B19301,CONTENT!$B$2:$D$1001,3,FALSE)</f>
        <v>public speaking</v>
      </c>
      <c r="E19301" t="str">
        <f>VLOOKUP(G19301,'Reaction type'!$B$1:$E$17,2, FALSE)</f>
        <v>negative</v>
      </c>
      <c r="F19301">
        <f>VLOOKUP(G19301, 'Reaction type'!$B$2:$E$17, 3,FALSE)</f>
        <v>12</v>
      </c>
      <c r="G19301" s="11" t="s">
        <v>1050</v>
      </c>
      <c r="H19301" s="12">
        <v>44140.165277777778</v>
      </c>
    </row>
    <row r="19302" spans="1:8" x14ac:dyDescent="0.2">
      <c r="A19302" s="10">
        <v>14975</v>
      </c>
      <c r="B19302" s="11" t="s">
        <v>606</v>
      </c>
      <c r="C19302" t="str">
        <f>VLOOKUP(B19302, CONTENT!$B$2:$D$1001,2,FALSE)</f>
        <v>photo</v>
      </c>
      <c r="D19302" t="str">
        <f>VLOOKUP(B19302,CONTENT!$B$2:$D$1001,3,FALSE)</f>
        <v>cooking</v>
      </c>
      <c r="E19302" t="str">
        <f>VLOOKUP(G19302,'Reaction type'!$B$1:$E$17,2, FALSE)</f>
        <v>negative</v>
      </c>
      <c r="F19302">
        <f>VLOOKUP(G19302, 'Reaction type'!$B$2:$E$17, 3,FALSE)</f>
        <v>12</v>
      </c>
      <c r="G19302" s="11" t="s">
        <v>1050</v>
      </c>
      <c r="H19302" s="12">
        <v>44360.490972222222</v>
      </c>
    </row>
    <row r="19303" spans="1:8" x14ac:dyDescent="0.2">
      <c r="A19303" s="10">
        <v>14987</v>
      </c>
      <c r="B19303" s="11" t="s">
        <v>606</v>
      </c>
      <c r="C19303" t="str">
        <f>VLOOKUP(B19303, CONTENT!$B$2:$D$1001,2,FALSE)</f>
        <v>photo</v>
      </c>
      <c r="D19303" t="str">
        <f>VLOOKUP(B19303,CONTENT!$B$2:$D$1001,3,FALSE)</f>
        <v>cooking</v>
      </c>
      <c r="E19303" t="str">
        <f>VLOOKUP(G19303,'Reaction type'!$B$1:$E$17,2, FALSE)</f>
        <v>negative</v>
      </c>
      <c r="F19303">
        <f>VLOOKUP(G19303, 'Reaction type'!$B$2:$E$17, 3,FALSE)</f>
        <v>12</v>
      </c>
      <c r="G19303" s="11" t="s">
        <v>1050</v>
      </c>
      <c r="H19303" s="12">
        <v>44208.459027777775</v>
      </c>
    </row>
    <row r="19304" spans="1:8" x14ac:dyDescent="0.2">
      <c r="A19304" s="10">
        <v>15011</v>
      </c>
      <c r="B19304" s="11" t="s">
        <v>608</v>
      </c>
      <c r="C19304" t="str">
        <f>VLOOKUP(B19304, CONTENT!$B$2:$D$1001,2,FALSE)</f>
        <v>audio</v>
      </c>
      <c r="D19304" t="str">
        <f>VLOOKUP(B19304,CONTENT!$B$2:$D$1001,3,FALSE)</f>
        <v>education</v>
      </c>
      <c r="E19304" t="str">
        <f>VLOOKUP(G19304,'Reaction type'!$B$1:$E$17,2, FALSE)</f>
        <v>negative</v>
      </c>
      <c r="F19304">
        <f>VLOOKUP(G19304, 'Reaction type'!$B$2:$E$17, 3,FALSE)</f>
        <v>12</v>
      </c>
      <c r="G19304" s="11" t="s">
        <v>1050</v>
      </c>
      <c r="H19304" s="12">
        <v>44040.369444444441</v>
      </c>
    </row>
    <row r="19305" spans="1:8" x14ac:dyDescent="0.2">
      <c r="A19305" s="10">
        <v>15013</v>
      </c>
      <c r="B19305" s="11" t="s">
        <v>608</v>
      </c>
      <c r="C19305" t="str">
        <f>VLOOKUP(B19305, CONTENT!$B$2:$D$1001,2,FALSE)</f>
        <v>audio</v>
      </c>
      <c r="D19305" t="str">
        <f>VLOOKUP(B19305,CONTENT!$B$2:$D$1001,3,FALSE)</f>
        <v>education</v>
      </c>
      <c r="E19305" t="str">
        <f>VLOOKUP(G19305,'Reaction type'!$B$1:$E$17,2, FALSE)</f>
        <v>negative</v>
      </c>
      <c r="F19305">
        <f>VLOOKUP(G19305, 'Reaction type'!$B$2:$E$17, 3,FALSE)</f>
        <v>12</v>
      </c>
      <c r="G19305" s="11" t="s">
        <v>1050</v>
      </c>
      <c r="H19305" s="12">
        <v>44089.989583333336</v>
      </c>
    </row>
    <row r="19306" spans="1:8" x14ac:dyDescent="0.2">
      <c r="A19306" s="7">
        <v>15045</v>
      </c>
      <c r="B19306" s="8" t="s">
        <v>609</v>
      </c>
      <c r="C19306" t="str">
        <f>VLOOKUP(B19306, CONTENT!$B$2:$D$1001,2,FALSE)</f>
        <v>video</v>
      </c>
      <c r="D19306" t="str">
        <f>VLOOKUP(B19306,CONTENT!$B$2:$D$1001,3,FALSE)</f>
        <v>animals</v>
      </c>
      <c r="E19306" t="str">
        <f>VLOOKUP(G19306,'Reaction type'!$B$1:$E$17,2, FALSE)</f>
        <v>negative</v>
      </c>
      <c r="F19306">
        <f>VLOOKUP(G19306, 'Reaction type'!$B$2:$E$17, 3,FALSE)</f>
        <v>12</v>
      </c>
      <c r="G19306" s="8" t="s">
        <v>1050</v>
      </c>
      <c r="H19306" s="9">
        <v>44094.517361111109</v>
      </c>
    </row>
    <row r="19307" spans="1:8" x14ac:dyDescent="0.2">
      <c r="A19307" s="7">
        <v>15047</v>
      </c>
      <c r="B19307" s="8" t="s">
        <v>609</v>
      </c>
      <c r="C19307" t="str">
        <f>VLOOKUP(B19307, CONTENT!$B$2:$D$1001,2,FALSE)</f>
        <v>video</v>
      </c>
      <c r="D19307" t="str">
        <f>VLOOKUP(B19307,CONTENT!$B$2:$D$1001,3,FALSE)</f>
        <v>animals</v>
      </c>
      <c r="E19307" t="str">
        <f>VLOOKUP(G19307,'Reaction type'!$B$1:$E$17,2, FALSE)</f>
        <v>negative</v>
      </c>
      <c r="F19307">
        <f>VLOOKUP(G19307, 'Reaction type'!$B$2:$E$17, 3,FALSE)</f>
        <v>12</v>
      </c>
      <c r="G19307" s="8" t="s">
        <v>1050</v>
      </c>
      <c r="H19307" s="9">
        <v>44176.828472222223</v>
      </c>
    </row>
    <row r="19308" spans="1:8" x14ac:dyDescent="0.2">
      <c r="A19308" s="7">
        <v>15056</v>
      </c>
      <c r="B19308" s="8" t="s">
        <v>610</v>
      </c>
      <c r="C19308" t="str">
        <f>VLOOKUP(B19308, CONTENT!$B$2:$D$1001,2,FALSE)</f>
        <v>GIF</v>
      </c>
      <c r="D19308" t="str">
        <f>VLOOKUP(B19308,CONTENT!$B$2:$D$1001,3,FALSE)</f>
        <v>healthy eating</v>
      </c>
      <c r="E19308" t="str">
        <f>VLOOKUP(G19308,'Reaction type'!$B$1:$E$17,2, FALSE)</f>
        <v>negative</v>
      </c>
      <c r="F19308">
        <f>VLOOKUP(G19308, 'Reaction type'!$B$2:$E$17, 3,FALSE)</f>
        <v>12</v>
      </c>
      <c r="G19308" s="8" t="s">
        <v>1050</v>
      </c>
      <c r="H19308" s="9">
        <v>44258.768750000003</v>
      </c>
    </row>
    <row r="19309" spans="1:8" x14ac:dyDescent="0.2">
      <c r="A19309" s="10">
        <v>15059</v>
      </c>
      <c r="B19309" s="11" t="s">
        <v>610</v>
      </c>
      <c r="C19309" t="str">
        <f>VLOOKUP(B19309, CONTENT!$B$2:$D$1001,2,FALSE)</f>
        <v>GIF</v>
      </c>
      <c r="D19309" t="str">
        <f>VLOOKUP(B19309,CONTENT!$B$2:$D$1001,3,FALSE)</f>
        <v>healthy eating</v>
      </c>
      <c r="E19309" t="str">
        <f>VLOOKUP(G19309,'Reaction type'!$B$1:$E$17,2, FALSE)</f>
        <v>negative</v>
      </c>
      <c r="F19309">
        <f>VLOOKUP(G19309, 'Reaction type'!$B$2:$E$17, 3,FALSE)</f>
        <v>12</v>
      </c>
      <c r="G19309" s="11" t="s">
        <v>1050</v>
      </c>
      <c r="H19309" s="12">
        <v>44133.688194444447</v>
      </c>
    </row>
    <row r="19310" spans="1:8" x14ac:dyDescent="0.2">
      <c r="A19310" s="7">
        <v>15064</v>
      </c>
      <c r="B19310" s="8" t="s">
        <v>610</v>
      </c>
      <c r="C19310" t="str">
        <f>VLOOKUP(B19310, CONTENT!$B$2:$D$1001,2,FALSE)</f>
        <v>GIF</v>
      </c>
      <c r="D19310" t="str">
        <f>VLOOKUP(B19310,CONTENT!$B$2:$D$1001,3,FALSE)</f>
        <v>healthy eating</v>
      </c>
      <c r="E19310" t="str">
        <f>VLOOKUP(G19310,'Reaction type'!$B$1:$E$17,2, FALSE)</f>
        <v>negative</v>
      </c>
      <c r="F19310">
        <f>VLOOKUP(G19310, 'Reaction type'!$B$2:$E$17, 3,FALSE)</f>
        <v>12</v>
      </c>
      <c r="G19310" s="8" t="s">
        <v>1050</v>
      </c>
      <c r="H19310" s="9">
        <v>44133.868750000001</v>
      </c>
    </row>
    <row r="19311" spans="1:8" x14ac:dyDescent="0.2">
      <c r="A19311" s="10">
        <v>15078</v>
      </c>
      <c r="B19311" s="11" t="s">
        <v>611</v>
      </c>
      <c r="C19311" t="str">
        <f>VLOOKUP(B19311, CONTENT!$B$2:$D$1001,2,FALSE)</f>
        <v>photo</v>
      </c>
      <c r="D19311" t="str">
        <f>VLOOKUP(B19311,CONTENT!$B$2:$D$1001,3,FALSE)</f>
        <v>studying</v>
      </c>
      <c r="E19311" t="str">
        <f>VLOOKUP(G19311,'Reaction type'!$B$1:$E$17,2, FALSE)</f>
        <v>negative</v>
      </c>
      <c r="F19311">
        <f>VLOOKUP(G19311, 'Reaction type'!$B$2:$E$17, 3,FALSE)</f>
        <v>12</v>
      </c>
      <c r="G19311" s="11" t="s">
        <v>1050</v>
      </c>
      <c r="H19311" s="12">
        <v>44215.018055555556</v>
      </c>
    </row>
    <row r="19312" spans="1:8" x14ac:dyDescent="0.2">
      <c r="A19312" s="7">
        <v>15085</v>
      </c>
      <c r="B19312" s="8" t="s">
        <v>611</v>
      </c>
      <c r="C19312" t="str">
        <f>VLOOKUP(B19312, CONTENT!$B$2:$D$1001,2,FALSE)</f>
        <v>photo</v>
      </c>
      <c r="D19312" t="str">
        <f>VLOOKUP(B19312,CONTENT!$B$2:$D$1001,3,FALSE)</f>
        <v>studying</v>
      </c>
      <c r="E19312" t="str">
        <f>VLOOKUP(G19312,'Reaction type'!$B$1:$E$17,2, FALSE)</f>
        <v>negative</v>
      </c>
      <c r="F19312">
        <f>VLOOKUP(G19312, 'Reaction type'!$B$2:$E$17, 3,FALSE)</f>
        <v>12</v>
      </c>
      <c r="G19312" s="8" t="s">
        <v>1050</v>
      </c>
      <c r="H19312" s="9">
        <v>44176.399305555555</v>
      </c>
    </row>
    <row r="19313" spans="1:8" x14ac:dyDescent="0.2">
      <c r="A19313" s="7">
        <v>15087</v>
      </c>
      <c r="B19313" s="8" t="s">
        <v>611</v>
      </c>
      <c r="C19313" t="str">
        <f>VLOOKUP(B19313, CONTENT!$B$2:$D$1001,2,FALSE)</f>
        <v>photo</v>
      </c>
      <c r="D19313" t="str">
        <f>VLOOKUP(B19313,CONTENT!$B$2:$D$1001,3,FALSE)</f>
        <v>studying</v>
      </c>
      <c r="E19313" t="str">
        <f>VLOOKUP(G19313,'Reaction type'!$B$1:$E$17,2, FALSE)</f>
        <v>negative</v>
      </c>
      <c r="F19313">
        <f>VLOOKUP(G19313, 'Reaction type'!$B$2:$E$17, 3,FALSE)</f>
        <v>12</v>
      </c>
      <c r="G19313" s="8" t="s">
        <v>1050</v>
      </c>
      <c r="H19313" s="9">
        <v>44159.530555555553</v>
      </c>
    </row>
    <row r="19314" spans="1:8" x14ac:dyDescent="0.2">
      <c r="A19314" s="10">
        <v>15094</v>
      </c>
      <c r="B19314" s="11" t="s">
        <v>611</v>
      </c>
      <c r="C19314" t="str">
        <f>VLOOKUP(B19314, CONTENT!$B$2:$D$1001,2,FALSE)</f>
        <v>photo</v>
      </c>
      <c r="D19314" t="str">
        <f>VLOOKUP(B19314,CONTENT!$B$2:$D$1001,3,FALSE)</f>
        <v>studying</v>
      </c>
      <c r="E19314" t="str">
        <f>VLOOKUP(G19314,'Reaction type'!$B$1:$E$17,2, FALSE)</f>
        <v>negative</v>
      </c>
      <c r="F19314">
        <f>VLOOKUP(G19314, 'Reaction type'!$B$2:$E$17, 3,FALSE)</f>
        <v>12</v>
      </c>
      <c r="G19314" s="11" t="s">
        <v>1050</v>
      </c>
      <c r="H19314" s="12">
        <v>44153.770138888889</v>
      </c>
    </row>
    <row r="19315" spans="1:8" x14ac:dyDescent="0.2">
      <c r="A19315" s="7">
        <v>15097</v>
      </c>
      <c r="B19315" s="8" t="s">
        <v>611</v>
      </c>
      <c r="C19315" t="str">
        <f>VLOOKUP(B19315, CONTENT!$B$2:$D$1001,2,FALSE)</f>
        <v>photo</v>
      </c>
      <c r="D19315" t="str">
        <f>VLOOKUP(B19315,CONTENT!$B$2:$D$1001,3,FALSE)</f>
        <v>studying</v>
      </c>
      <c r="E19315" t="str">
        <f>VLOOKUP(G19315,'Reaction type'!$B$1:$E$17,2, FALSE)</f>
        <v>negative</v>
      </c>
      <c r="F19315">
        <f>VLOOKUP(G19315, 'Reaction type'!$B$2:$E$17, 3,FALSE)</f>
        <v>12</v>
      </c>
      <c r="G19315" s="8" t="s">
        <v>1050</v>
      </c>
      <c r="H19315" s="9">
        <v>44108.384722222225</v>
      </c>
    </row>
    <row r="19316" spans="1:8" x14ac:dyDescent="0.2">
      <c r="A19316" s="7">
        <v>15128</v>
      </c>
      <c r="B19316" s="8" t="s">
        <v>612</v>
      </c>
      <c r="C19316" t="str">
        <f>VLOOKUP(B19316, CONTENT!$B$2:$D$1001,2,FALSE)</f>
        <v>video</v>
      </c>
      <c r="D19316" t="str">
        <f>VLOOKUP(B19316,CONTENT!$B$2:$D$1001,3,FALSE)</f>
        <v>cooking</v>
      </c>
      <c r="E19316" t="str">
        <f>VLOOKUP(G19316,'Reaction type'!$B$1:$E$17,2, FALSE)</f>
        <v>negative</v>
      </c>
      <c r="F19316">
        <f>VLOOKUP(G19316, 'Reaction type'!$B$2:$E$17, 3,FALSE)</f>
        <v>12</v>
      </c>
      <c r="G19316" s="8" t="s">
        <v>1050</v>
      </c>
      <c r="H19316" s="9">
        <v>44050.205555555556</v>
      </c>
    </row>
    <row r="19317" spans="1:8" x14ac:dyDescent="0.2">
      <c r="A19317" s="7">
        <v>15144</v>
      </c>
      <c r="B19317" s="8" t="s">
        <v>614</v>
      </c>
      <c r="C19317" t="str">
        <f>VLOOKUP(B19317, CONTENT!$B$2:$D$1001,2,FALSE)</f>
        <v>video</v>
      </c>
      <c r="D19317" t="str">
        <f>VLOOKUP(B19317,CONTENT!$B$2:$D$1001,3,FALSE)</f>
        <v>travel</v>
      </c>
      <c r="E19317" t="str">
        <f>VLOOKUP(G19317,'Reaction type'!$B$1:$E$17,2, FALSE)</f>
        <v>negative</v>
      </c>
      <c r="F19317">
        <f>VLOOKUP(G19317, 'Reaction type'!$B$2:$E$17, 3,FALSE)</f>
        <v>12</v>
      </c>
      <c r="G19317" s="8" t="s">
        <v>1050</v>
      </c>
      <c r="H19317" s="9">
        <v>44055.078472222223</v>
      </c>
    </row>
    <row r="19318" spans="1:8" x14ac:dyDescent="0.2">
      <c r="A19318" s="10">
        <v>15158</v>
      </c>
      <c r="B19318" s="11" t="s">
        <v>615</v>
      </c>
      <c r="C19318" t="str">
        <f>VLOOKUP(B19318, CONTENT!$B$2:$D$1001,2,FALSE)</f>
        <v>audio</v>
      </c>
      <c r="D19318" t="str">
        <f>VLOOKUP(B19318,CONTENT!$B$2:$D$1001,3,FALSE)</f>
        <v>food</v>
      </c>
      <c r="E19318" t="str">
        <f>VLOOKUP(G19318,'Reaction type'!$B$1:$E$17,2, FALSE)</f>
        <v>negative</v>
      </c>
      <c r="F19318">
        <f>VLOOKUP(G19318, 'Reaction type'!$B$2:$E$17, 3,FALSE)</f>
        <v>12</v>
      </c>
      <c r="G19318" s="11" t="s">
        <v>1050</v>
      </c>
      <c r="H19318" s="12">
        <v>44292.809027777781</v>
      </c>
    </row>
    <row r="19319" spans="1:8" x14ac:dyDescent="0.2">
      <c r="A19319" s="7">
        <v>15159</v>
      </c>
      <c r="B19319" s="8" t="s">
        <v>615</v>
      </c>
      <c r="C19319" t="str">
        <f>VLOOKUP(B19319, CONTENT!$B$2:$D$1001,2,FALSE)</f>
        <v>audio</v>
      </c>
      <c r="D19319" t="str">
        <f>VLOOKUP(B19319,CONTENT!$B$2:$D$1001,3,FALSE)</f>
        <v>food</v>
      </c>
      <c r="E19319" t="str">
        <f>VLOOKUP(G19319,'Reaction type'!$B$1:$E$17,2, FALSE)</f>
        <v>negative</v>
      </c>
      <c r="F19319">
        <f>VLOOKUP(G19319, 'Reaction type'!$B$2:$E$17, 3,FALSE)</f>
        <v>12</v>
      </c>
      <c r="G19319" s="8" t="s">
        <v>1050</v>
      </c>
      <c r="H19319" s="9">
        <v>44359.48333333333</v>
      </c>
    </row>
    <row r="19320" spans="1:8" x14ac:dyDescent="0.2">
      <c r="A19320" s="10">
        <v>15168</v>
      </c>
      <c r="B19320" s="11" t="s">
        <v>615</v>
      </c>
      <c r="C19320" t="str">
        <f>VLOOKUP(B19320, CONTENT!$B$2:$D$1001,2,FALSE)</f>
        <v>audio</v>
      </c>
      <c r="D19320" t="str">
        <f>VLOOKUP(B19320,CONTENT!$B$2:$D$1001,3,FALSE)</f>
        <v>food</v>
      </c>
      <c r="E19320" t="str">
        <f>VLOOKUP(G19320,'Reaction type'!$B$1:$E$17,2, FALSE)</f>
        <v>negative</v>
      </c>
      <c r="F19320">
        <f>VLOOKUP(G19320, 'Reaction type'!$B$2:$E$17, 3,FALSE)</f>
        <v>12</v>
      </c>
      <c r="G19320" s="11" t="s">
        <v>1050</v>
      </c>
      <c r="H19320" s="12">
        <v>44243.936805555553</v>
      </c>
    </row>
    <row r="19321" spans="1:8" x14ac:dyDescent="0.2">
      <c r="A19321" s="7">
        <v>15181</v>
      </c>
      <c r="B19321" s="8" t="s">
        <v>615</v>
      </c>
      <c r="C19321" t="str">
        <f>VLOOKUP(B19321, CONTENT!$B$2:$D$1001,2,FALSE)</f>
        <v>audio</v>
      </c>
      <c r="D19321" t="str">
        <f>VLOOKUP(B19321,CONTENT!$B$2:$D$1001,3,FALSE)</f>
        <v>food</v>
      </c>
      <c r="E19321" t="str">
        <f>VLOOKUP(G19321,'Reaction type'!$B$1:$E$17,2, FALSE)</f>
        <v>negative</v>
      </c>
      <c r="F19321">
        <f>VLOOKUP(G19321, 'Reaction type'!$B$2:$E$17, 3,FALSE)</f>
        <v>12</v>
      </c>
      <c r="G19321" s="8" t="s">
        <v>1050</v>
      </c>
      <c r="H19321" s="9">
        <v>44086.402083333334</v>
      </c>
    </row>
    <row r="19322" spans="1:8" x14ac:dyDescent="0.2">
      <c r="A19322" s="7">
        <v>15189</v>
      </c>
      <c r="B19322" s="8" t="s">
        <v>615</v>
      </c>
      <c r="C19322" t="str">
        <f>VLOOKUP(B19322, CONTENT!$B$2:$D$1001,2,FALSE)</f>
        <v>audio</v>
      </c>
      <c r="D19322" t="str">
        <f>VLOOKUP(B19322,CONTENT!$B$2:$D$1001,3,FALSE)</f>
        <v>food</v>
      </c>
      <c r="E19322" t="str">
        <f>VLOOKUP(G19322,'Reaction type'!$B$1:$E$17,2, FALSE)</f>
        <v>negative</v>
      </c>
      <c r="F19322">
        <f>VLOOKUP(G19322, 'Reaction type'!$B$2:$E$17, 3,FALSE)</f>
        <v>12</v>
      </c>
      <c r="G19322" s="8" t="s">
        <v>1050</v>
      </c>
      <c r="H19322" s="9">
        <v>44057.807638888888</v>
      </c>
    </row>
    <row r="19323" spans="1:8" x14ac:dyDescent="0.2">
      <c r="A19323" s="10">
        <v>15192</v>
      </c>
      <c r="B19323" s="11" t="s">
        <v>615</v>
      </c>
      <c r="C19323" t="str">
        <f>VLOOKUP(B19323, CONTENT!$B$2:$D$1001,2,FALSE)</f>
        <v>audio</v>
      </c>
      <c r="D19323" t="str">
        <f>VLOOKUP(B19323,CONTENT!$B$2:$D$1001,3,FALSE)</f>
        <v>food</v>
      </c>
      <c r="E19323" t="str">
        <f>VLOOKUP(G19323,'Reaction type'!$B$1:$E$17,2, FALSE)</f>
        <v>negative</v>
      </c>
      <c r="F19323">
        <f>VLOOKUP(G19323, 'Reaction type'!$B$2:$E$17, 3,FALSE)</f>
        <v>12</v>
      </c>
      <c r="G19323" s="11" t="s">
        <v>1050</v>
      </c>
      <c r="H19323" s="12">
        <v>44026.336111111108</v>
      </c>
    </row>
    <row r="19324" spans="1:8" x14ac:dyDescent="0.2">
      <c r="A19324" s="10">
        <v>15199</v>
      </c>
      <c r="B19324" s="11" t="s">
        <v>616</v>
      </c>
      <c r="C19324" t="str">
        <f>VLOOKUP(B19324, CONTENT!$B$2:$D$1001,2,FALSE)</f>
        <v>GIF</v>
      </c>
      <c r="D19324" t="str">
        <f>VLOOKUP(B19324,CONTENT!$B$2:$D$1001,3,FALSE)</f>
        <v>soccer</v>
      </c>
      <c r="E19324" t="str">
        <f>VLOOKUP(G19324,'Reaction type'!$B$1:$E$17,2, FALSE)</f>
        <v>negative</v>
      </c>
      <c r="F19324">
        <f>VLOOKUP(G19324, 'Reaction type'!$B$2:$E$17, 3,FALSE)</f>
        <v>12</v>
      </c>
      <c r="G19324" s="11" t="s">
        <v>1050</v>
      </c>
      <c r="H19324" s="12">
        <v>44217.341666666667</v>
      </c>
    </row>
    <row r="19325" spans="1:8" x14ac:dyDescent="0.2">
      <c r="A19325" s="7">
        <v>15206</v>
      </c>
      <c r="B19325" s="8" t="s">
        <v>616</v>
      </c>
      <c r="C19325" t="str">
        <f>VLOOKUP(B19325, CONTENT!$B$2:$D$1001,2,FALSE)</f>
        <v>GIF</v>
      </c>
      <c r="D19325" t="str">
        <f>VLOOKUP(B19325,CONTENT!$B$2:$D$1001,3,FALSE)</f>
        <v>soccer</v>
      </c>
      <c r="E19325" t="str">
        <f>VLOOKUP(G19325,'Reaction type'!$B$1:$E$17,2, FALSE)</f>
        <v>negative</v>
      </c>
      <c r="F19325">
        <f>VLOOKUP(G19325, 'Reaction type'!$B$2:$E$17, 3,FALSE)</f>
        <v>12</v>
      </c>
      <c r="G19325" s="8" t="s">
        <v>1050</v>
      </c>
      <c r="H19325" s="9">
        <v>44155.622916666667</v>
      </c>
    </row>
    <row r="19326" spans="1:8" x14ac:dyDescent="0.2">
      <c r="A19326" s="7">
        <v>15239</v>
      </c>
      <c r="B19326" s="8" t="s">
        <v>617</v>
      </c>
      <c r="C19326" t="str">
        <f>VLOOKUP(B19326, CONTENT!$B$2:$D$1001,2,FALSE)</f>
        <v>audio</v>
      </c>
      <c r="D19326" t="str">
        <f>VLOOKUP(B19326,CONTENT!$B$2:$D$1001,3,FALSE)</f>
        <v>science</v>
      </c>
      <c r="E19326" t="str">
        <f>VLOOKUP(G19326,'Reaction type'!$B$1:$E$17,2, FALSE)</f>
        <v>negative</v>
      </c>
      <c r="F19326">
        <f>VLOOKUP(G19326, 'Reaction type'!$B$2:$E$17, 3,FALSE)</f>
        <v>12</v>
      </c>
      <c r="G19326" s="8" t="s">
        <v>1050</v>
      </c>
      <c r="H19326" s="9">
        <v>44206.09652777778</v>
      </c>
    </row>
    <row r="19327" spans="1:8" x14ac:dyDescent="0.2">
      <c r="A19327" s="10">
        <v>15240</v>
      </c>
      <c r="B19327" s="11" t="s">
        <v>617</v>
      </c>
      <c r="C19327" t="str">
        <f>VLOOKUP(B19327, CONTENT!$B$2:$D$1001,2,FALSE)</f>
        <v>audio</v>
      </c>
      <c r="D19327" t="str">
        <f>VLOOKUP(B19327,CONTENT!$B$2:$D$1001,3,FALSE)</f>
        <v>science</v>
      </c>
      <c r="E19327" t="str">
        <f>VLOOKUP(G19327,'Reaction type'!$B$1:$E$17,2, FALSE)</f>
        <v>negative</v>
      </c>
      <c r="F19327">
        <f>VLOOKUP(G19327, 'Reaction type'!$B$2:$E$17, 3,FALSE)</f>
        <v>12</v>
      </c>
      <c r="G19327" s="11" t="s">
        <v>1050</v>
      </c>
      <c r="H19327" s="12">
        <v>44169.387499999997</v>
      </c>
    </row>
    <row r="19328" spans="1:8" x14ac:dyDescent="0.2">
      <c r="A19328" s="10">
        <v>15259</v>
      </c>
      <c r="B19328" s="11" t="s">
        <v>618</v>
      </c>
      <c r="C19328" t="str">
        <f>VLOOKUP(B19328, CONTENT!$B$2:$D$1001,2,FALSE)</f>
        <v>photo</v>
      </c>
      <c r="D19328" t="str">
        <f>VLOOKUP(B19328,CONTENT!$B$2:$D$1001,3,FALSE)</f>
        <v>dogs</v>
      </c>
      <c r="E19328" t="str">
        <f>VLOOKUP(G19328,'Reaction type'!$B$1:$E$17,2, FALSE)</f>
        <v>negative</v>
      </c>
      <c r="F19328">
        <f>VLOOKUP(G19328, 'Reaction type'!$B$2:$E$17, 3,FALSE)</f>
        <v>12</v>
      </c>
      <c r="G19328" s="11" t="s">
        <v>1050</v>
      </c>
      <c r="H19328" s="12">
        <v>44255.496527777781</v>
      </c>
    </row>
    <row r="19329" spans="1:8" x14ac:dyDescent="0.2">
      <c r="A19329" s="10">
        <v>15262</v>
      </c>
      <c r="B19329" s="11" t="s">
        <v>619</v>
      </c>
      <c r="C19329" t="str">
        <f>VLOOKUP(B19329, CONTENT!$B$2:$D$1001,2,FALSE)</f>
        <v>audio</v>
      </c>
      <c r="D19329" t="str">
        <f>VLOOKUP(B19329,CONTENT!$B$2:$D$1001,3,FALSE)</f>
        <v>soccer</v>
      </c>
      <c r="E19329" t="str">
        <f>VLOOKUP(G19329,'Reaction type'!$B$1:$E$17,2, FALSE)</f>
        <v>negative</v>
      </c>
      <c r="F19329">
        <f>VLOOKUP(G19329, 'Reaction type'!$B$2:$E$17, 3,FALSE)</f>
        <v>12</v>
      </c>
      <c r="G19329" s="11" t="s">
        <v>1050</v>
      </c>
      <c r="H19329" s="12">
        <v>44299.986111111109</v>
      </c>
    </row>
    <row r="19330" spans="1:8" x14ac:dyDescent="0.2">
      <c r="A19330" s="10">
        <v>15303</v>
      </c>
      <c r="B19330" s="11" t="s">
        <v>622</v>
      </c>
      <c r="C19330" t="str">
        <f>VLOOKUP(B19330, CONTENT!$B$2:$D$1001,2,FALSE)</f>
        <v>photo</v>
      </c>
      <c r="D19330" t="str">
        <f>VLOOKUP(B19330,CONTENT!$B$2:$D$1001,3,FALSE)</f>
        <v>travel</v>
      </c>
      <c r="E19330" t="str">
        <f>VLOOKUP(G19330,'Reaction type'!$B$1:$E$17,2, FALSE)</f>
        <v>negative</v>
      </c>
      <c r="F19330">
        <f>VLOOKUP(G19330, 'Reaction type'!$B$2:$E$17, 3,FALSE)</f>
        <v>12</v>
      </c>
      <c r="G19330" s="11" t="s">
        <v>1050</v>
      </c>
      <c r="H19330" s="12">
        <v>44260.122916666667</v>
      </c>
    </row>
    <row r="19331" spans="1:8" x14ac:dyDescent="0.2">
      <c r="A19331" s="10">
        <v>15354</v>
      </c>
      <c r="B19331" s="11" t="s">
        <v>623</v>
      </c>
      <c r="C19331" t="str">
        <f>VLOOKUP(B19331, CONTENT!$B$2:$D$1001,2,FALSE)</f>
        <v>video</v>
      </c>
      <c r="D19331" t="str">
        <f>VLOOKUP(B19331,CONTENT!$B$2:$D$1001,3,FALSE)</f>
        <v>technology</v>
      </c>
      <c r="E19331" t="str">
        <f>VLOOKUP(G19331,'Reaction type'!$B$1:$E$17,2, FALSE)</f>
        <v>negative</v>
      </c>
      <c r="F19331">
        <f>VLOOKUP(G19331, 'Reaction type'!$B$2:$E$17, 3,FALSE)</f>
        <v>12</v>
      </c>
      <c r="G19331" s="11" t="s">
        <v>1050</v>
      </c>
      <c r="H19331" s="12">
        <v>44279.945138888892</v>
      </c>
    </row>
    <row r="19332" spans="1:8" x14ac:dyDescent="0.2">
      <c r="A19332" s="10">
        <v>15371</v>
      </c>
      <c r="B19332" s="11" t="s">
        <v>624</v>
      </c>
      <c r="C19332" t="str">
        <f>VLOOKUP(B19332, CONTENT!$B$2:$D$1001,2,FALSE)</f>
        <v>video</v>
      </c>
      <c r="D19332" t="str">
        <f>VLOOKUP(B19332,CONTENT!$B$2:$D$1001,3,FALSE)</f>
        <v>dogs</v>
      </c>
      <c r="E19332" t="str">
        <f>VLOOKUP(G19332,'Reaction type'!$B$1:$E$17,2, FALSE)</f>
        <v>negative</v>
      </c>
      <c r="F19332">
        <f>VLOOKUP(G19332, 'Reaction type'!$B$2:$E$17, 3,FALSE)</f>
        <v>12</v>
      </c>
      <c r="G19332" s="11" t="s">
        <v>1050</v>
      </c>
      <c r="H19332" s="12">
        <v>44165.928472222222</v>
      </c>
    </row>
    <row r="19333" spans="1:8" x14ac:dyDescent="0.2">
      <c r="A19333" s="10">
        <v>15394</v>
      </c>
      <c r="B19333" s="11" t="s">
        <v>625</v>
      </c>
      <c r="C19333" t="str">
        <f>VLOOKUP(B19333, CONTENT!$B$2:$D$1001,2,FALSE)</f>
        <v>GIF</v>
      </c>
      <c r="D19333" t="str">
        <f>VLOOKUP(B19333,CONTENT!$B$2:$D$1001,3,FALSE)</f>
        <v>veganism</v>
      </c>
      <c r="E19333" t="str">
        <f>VLOOKUP(G19333,'Reaction type'!$B$1:$E$17,2, FALSE)</f>
        <v>negative</v>
      </c>
      <c r="F19333">
        <f>VLOOKUP(G19333, 'Reaction type'!$B$2:$E$17, 3,FALSE)</f>
        <v>12</v>
      </c>
      <c r="G19333" s="11" t="s">
        <v>1050</v>
      </c>
      <c r="H19333" s="12">
        <v>44157.593055555553</v>
      </c>
    </row>
    <row r="19334" spans="1:8" x14ac:dyDescent="0.2">
      <c r="A19334" s="10">
        <v>15398</v>
      </c>
      <c r="B19334" s="11" t="s">
        <v>625</v>
      </c>
      <c r="C19334" t="str">
        <f>VLOOKUP(B19334, CONTENT!$B$2:$D$1001,2,FALSE)</f>
        <v>GIF</v>
      </c>
      <c r="D19334" t="str">
        <f>VLOOKUP(B19334,CONTENT!$B$2:$D$1001,3,FALSE)</f>
        <v>veganism</v>
      </c>
      <c r="E19334" t="str">
        <f>VLOOKUP(G19334,'Reaction type'!$B$1:$E$17,2, FALSE)</f>
        <v>negative</v>
      </c>
      <c r="F19334">
        <f>VLOOKUP(G19334, 'Reaction type'!$B$2:$E$17, 3,FALSE)</f>
        <v>12</v>
      </c>
      <c r="G19334" s="11" t="s">
        <v>1050</v>
      </c>
      <c r="H19334" s="12">
        <v>44264.208333333336</v>
      </c>
    </row>
    <row r="19335" spans="1:8" x14ac:dyDescent="0.2">
      <c r="A19335" s="10">
        <v>15433</v>
      </c>
      <c r="B19335" s="11" t="s">
        <v>627</v>
      </c>
      <c r="C19335" t="str">
        <f>VLOOKUP(B19335, CONTENT!$B$2:$D$1001,2,FALSE)</f>
        <v>video</v>
      </c>
      <c r="D19335" t="str">
        <f>VLOOKUP(B19335,CONTENT!$B$2:$D$1001,3,FALSE)</f>
        <v>food</v>
      </c>
      <c r="E19335" t="str">
        <f>VLOOKUP(G19335,'Reaction type'!$B$1:$E$17,2, FALSE)</f>
        <v>negative</v>
      </c>
      <c r="F19335">
        <f>VLOOKUP(G19335, 'Reaction type'!$B$2:$E$17, 3,FALSE)</f>
        <v>12</v>
      </c>
      <c r="G19335" s="11" t="s">
        <v>1050</v>
      </c>
      <c r="H19335" s="12">
        <v>44302.609722222223</v>
      </c>
    </row>
    <row r="19336" spans="1:8" x14ac:dyDescent="0.2">
      <c r="A19336" s="7">
        <v>15434</v>
      </c>
      <c r="B19336" s="8" t="s">
        <v>627</v>
      </c>
      <c r="C19336" t="str">
        <f>VLOOKUP(B19336, CONTENT!$B$2:$D$1001,2,FALSE)</f>
        <v>video</v>
      </c>
      <c r="D19336" t="str">
        <f>VLOOKUP(B19336,CONTENT!$B$2:$D$1001,3,FALSE)</f>
        <v>food</v>
      </c>
      <c r="E19336" t="str">
        <f>VLOOKUP(G19336,'Reaction type'!$B$1:$E$17,2, FALSE)</f>
        <v>negative</v>
      </c>
      <c r="F19336">
        <f>VLOOKUP(G19336, 'Reaction type'!$B$2:$E$17, 3,FALSE)</f>
        <v>12</v>
      </c>
      <c r="G19336" s="8" t="s">
        <v>1050</v>
      </c>
      <c r="H19336" s="9">
        <v>44150.293749999997</v>
      </c>
    </row>
    <row r="19337" spans="1:8" x14ac:dyDescent="0.2">
      <c r="A19337" s="10">
        <v>15442</v>
      </c>
      <c r="B19337" s="11" t="s">
        <v>628</v>
      </c>
      <c r="C19337" t="str">
        <f>VLOOKUP(B19337, CONTENT!$B$2:$D$1001,2,FALSE)</f>
        <v>video</v>
      </c>
      <c r="D19337" t="str">
        <f>VLOOKUP(B19337,CONTENT!$B$2:$D$1001,3,FALSE)</f>
        <v>travel</v>
      </c>
      <c r="E19337" t="str">
        <f>VLOOKUP(G19337,'Reaction type'!$B$1:$E$17,2, FALSE)</f>
        <v>negative</v>
      </c>
      <c r="F19337">
        <f>VLOOKUP(G19337, 'Reaction type'!$B$2:$E$17, 3,FALSE)</f>
        <v>12</v>
      </c>
      <c r="G19337" s="11" t="s">
        <v>1050</v>
      </c>
      <c r="H19337" s="12">
        <v>44039.12222222222</v>
      </c>
    </row>
    <row r="19338" spans="1:8" x14ac:dyDescent="0.2">
      <c r="A19338" s="7">
        <v>15455</v>
      </c>
      <c r="B19338" s="8" t="s">
        <v>628</v>
      </c>
      <c r="C19338" t="str">
        <f>VLOOKUP(B19338, CONTENT!$B$2:$D$1001,2,FALSE)</f>
        <v>video</v>
      </c>
      <c r="D19338" t="str">
        <f>VLOOKUP(B19338,CONTENT!$B$2:$D$1001,3,FALSE)</f>
        <v>travel</v>
      </c>
      <c r="E19338" t="str">
        <f>VLOOKUP(G19338,'Reaction type'!$B$1:$E$17,2, FALSE)</f>
        <v>negative</v>
      </c>
      <c r="F19338">
        <f>VLOOKUP(G19338, 'Reaction type'!$B$2:$E$17, 3,FALSE)</f>
        <v>12</v>
      </c>
      <c r="G19338" s="8" t="s">
        <v>1050</v>
      </c>
      <c r="H19338" s="9">
        <v>44158.722916666666</v>
      </c>
    </row>
    <row r="19339" spans="1:8" x14ac:dyDescent="0.2">
      <c r="A19339" s="10">
        <v>15481</v>
      </c>
      <c r="B19339" s="11" t="s">
        <v>629</v>
      </c>
      <c r="C19339" t="str">
        <f>VLOOKUP(B19339, CONTENT!$B$2:$D$1001,2,FALSE)</f>
        <v>GIF</v>
      </c>
      <c r="D19339" t="str">
        <f>VLOOKUP(B19339,CONTENT!$B$2:$D$1001,3,FALSE)</f>
        <v>education</v>
      </c>
      <c r="E19339" t="str">
        <f>VLOOKUP(G19339,'Reaction type'!$B$1:$E$17,2, FALSE)</f>
        <v>negative</v>
      </c>
      <c r="F19339">
        <f>VLOOKUP(G19339, 'Reaction type'!$B$2:$E$17, 3,FALSE)</f>
        <v>12</v>
      </c>
      <c r="G19339" s="11" t="s">
        <v>1050</v>
      </c>
      <c r="H19339" s="12">
        <v>44320.482638888891</v>
      </c>
    </row>
    <row r="19340" spans="1:8" x14ac:dyDescent="0.2">
      <c r="A19340" s="10">
        <v>15503</v>
      </c>
      <c r="B19340" s="11" t="s">
        <v>629</v>
      </c>
      <c r="C19340" t="str">
        <f>VLOOKUP(B19340, CONTENT!$B$2:$D$1001,2,FALSE)</f>
        <v>GIF</v>
      </c>
      <c r="D19340" t="str">
        <f>VLOOKUP(B19340,CONTENT!$B$2:$D$1001,3,FALSE)</f>
        <v>education</v>
      </c>
      <c r="E19340" t="str">
        <f>VLOOKUP(G19340,'Reaction type'!$B$1:$E$17,2, FALSE)</f>
        <v>negative</v>
      </c>
      <c r="F19340">
        <f>VLOOKUP(G19340, 'Reaction type'!$B$2:$E$17, 3,FALSE)</f>
        <v>12</v>
      </c>
      <c r="G19340" s="11" t="s">
        <v>1050</v>
      </c>
      <c r="H19340" s="12">
        <v>44189.344444444447</v>
      </c>
    </row>
    <row r="19341" spans="1:8" x14ac:dyDescent="0.2">
      <c r="A19341" s="7">
        <v>15510</v>
      </c>
      <c r="B19341" s="8" t="s">
        <v>631</v>
      </c>
      <c r="C19341" t="str">
        <f>VLOOKUP(B19341, CONTENT!$B$2:$D$1001,2,FALSE)</f>
        <v>photo</v>
      </c>
      <c r="D19341" t="str">
        <f>VLOOKUP(B19341,CONTENT!$B$2:$D$1001,3,FALSE)</f>
        <v>technology</v>
      </c>
      <c r="E19341" t="str">
        <f>VLOOKUP(G19341,'Reaction type'!$B$1:$E$17,2, FALSE)</f>
        <v>negative</v>
      </c>
      <c r="F19341">
        <f>VLOOKUP(G19341, 'Reaction type'!$B$2:$E$17, 3,FALSE)</f>
        <v>12</v>
      </c>
      <c r="G19341" s="8" t="s">
        <v>1050</v>
      </c>
      <c r="H19341" s="9">
        <v>44038.881944444445</v>
      </c>
    </row>
    <row r="19342" spans="1:8" x14ac:dyDescent="0.2">
      <c r="A19342" s="7">
        <v>15514</v>
      </c>
      <c r="B19342" s="8" t="s">
        <v>631</v>
      </c>
      <c r="C19342" t="str">
        <f>VLOOKUP(B19342, CONTENT!$B$2:$D$1001,2,FALSE)</f>
        <v>photo</v>
      </c>
      <c r="D19342" t="str">
        <f>VLOOKUP(B19342,CONTENT!$B$2:$D$1001,3,FALSE)</f>
        <v>technology</v>
      </c>
      <c r="E19342" t="str">
        <f>VLOOKUP(G19342,'Reaction type'!$B$1:$E$17,2, FALSE)</f>
        <v>negative</v>
      </c>
      <c r="F19342">
        <f>VLOOKUP(G19342, 'Reaction type'!$B$2:$E$17, 3,FALSE)</f>
        <v>12</v>
      </c>
      <c r="G19342" s="8" t="s">
        <v>1050</v>
      </c>
      <c r="H19342" s="9">
        <v>44180.181944444441</v>
      </c>
    </row>
    <row r="19343" spans="1:8" x14ac:dyDescent="0.2">
      <c r="A19343" s="10">
        <v>15523</v>
      </c>
      <c r="B19343" s="11" t="s">
        <v>631</v>
      </c>
      <c r="C19343" t="str">
        <f>VLOOKUP(B19343, CONTENT!$B$2:$D$1001,2,FALSE)</f>
        <v>photo</v>
      </c>
      <c r="D19343" t="str">
        <f>VLOOKUP(B19343,CONTENT!$B$2:$D$1001,3,FALSE)</f>
        <v>technology</v>
      </c>
      <c r="E19343" t="str">
        <f>VLOOKUP(G19343,'Reaction type'!$B$1:$E$17,2, FALSE)</f>
        <v>negative</v>
      </c>
      <c r="F19343">
        <f>VLOOKUP(G19343, 'Reaction type'!$B$2:$E$17, 3,FALSE)</f>
        <v>12</v>
      </c>
      <c r="G19343" s="11" t="s">
        <v>1050</v>
      </c>
      <c r="H19343" s="12">
        <v>44068.504861111112</v>
      </c>
    </row>
    <row r="19344" spans="1:8" x14ac:dyDescent="0.2">
      <c r="A19344" s="7">
        <v>15524</v>
      </c>
      <c r="B19344" s="8" t="s">
        <v>631</v>
      </c>
      <c r="C19344" t="str">
        <f>VLOOKUP(B19344, CONTENT!$B$2:$D$1001,2,FALSE)</f>
        <v>photo</v>
      </c>
      <c r="D19344" t="str">
        <f>VLOOKUP(B19344,CONTENT!$B$2:$D$1001,3,FALSE)</f>
        <v>technology</v>
      </c>
      <c r="E19344" t="str">
        <f>VLOOKUP(G19344,'Reaction type'!$B$1:$E$17,2, FALSE)</f>
        <v>negative</v>
      </c>
      <c r="F19344">
        <f>VLOOKUP(G19344, 'Reaction type'!$B$2:$E$17, 3,FALSE)</f>
        <v>12</v>
      </c>
      <c r="G19344" s="8" t="s">
        <v>1050</v>
      </c>
      <c r="H19344" s="9">
        <v>44109.077777777777</v>
      </c>
    </row>
    <row r="19345" spans="1:8" x14ac:dyDescent="0.2">
      <c r="A19345" s="7">
        <v>15536</v>
      </c>
      <c r="B19345" s="8" t="s">
        <v>631</v>
      </c>
      <c r="C19345" t="str">
        <f>VLOOKUP(B19345, CONTENT!$B$2:$D$1001,2,FALSE)</f>
        <v>photo</v>
      </c>
      <c r="D19345" t="str">
        <f>VLOOKUP(B19345,CONTENT!$B$2:$D$1001,3,FALSE)</f>
        <v>technology</v>
      </c>
      <c r="E19345" t="str">
        <f>VLOOKUP(G19345,'Reaction type'!$B$1:$E$17,2, FALSE)</f>
        <v>negative</v>
      </c>
      <c r="F19345">
        <f>VLOOKUP(G19345, 'Reaction type'!$B$2:$E$17, 3,FALSE)</f>
        <v>12</v>
      </c>
      <c r="G19345" s="8" t="s">
        <v>1050</v>
      </c>
      <c r="H19345" s="9">
        <v>44111.95</v>
      </c>
    </row>
    <row r="19346" spans="1:8" x14ac:dyDescent="0.2">
      <c r="A19346" s="7">
        <v>15539</v>
      </c>
      <c r="B19346" s="8" t="s">
        <v>632</v>
      </c>
      <c r="C19346" t="str">
        <f>VLOOKUP(B19346, CONTENT!$B$2:$D$1001,2,FALSE)</f>
        <v>audio</v>
      </c>
      <c r="D19346" t="str">
        <f>VLOOKUP(B19346,CONTENT!$B$2:$D$1001,3,FALSE)</f>
        <v>culture</v>
      </c>
      <c r="E19346" t="str">
        <f>VLOOKUP(G19346,'Reaction type'!$B$1:$E$17,2, FALSE)</f>
        <v>negative</v>
      </c>
      <c r="F19346">
        <f>VLOOKUP(G19346, 'Reaction type'!$B$2:$E$17, 3,FALSE)</f>
        <v>12</v>
      </c>
      <c r="G19346" s="8" t="s">
        <v>1050</v>
      </c>
      <c r="H19346" s="9">
        <v>44230.25</v>
      </c>
    </row>
    <row r="19347" spans="1:8" x14ac:dyDescent="0.2">
      <c r="A19347" s="7">
        <v>15541</v>
      </c>
      <c r="B19347" s="8" t="s">
        <v>632</v>
      </c>
      <c r="C19347" t="str">
        <f>VLOOKUP(B19347, CONTENT!$B$2:$D$1001,2,FALSE)</f>
        <v>audio</v>
      </c>
      <c r="D19347" t="str">
        <f>VLOOKUP(B19347,CONTENT!$B$2:$D$1001,3,FALSE)</f>
        <v>culture</v>
      </c>
      <c r="E19347" t="str">
        <f>VLOOKUP(G19347,'Reaction type'!$B$1:$E$17,2, FALSE)</f>
        <v>negative</v>
      </c>
      <c r="F19347">
        <f>VLOOKUP(G19347, 'Reaction type'!$B$2:$E$17, 3,FALSE)</f>
        <v>12</v>
      </c>
      <c r="G19347" s="8" t="s">
        <v>1050</v>
      </c>
      <c r="H19347" s="9">
        <v>44340.076388888891</v>
      </c>
    </row>
    <row r="19348" spans="1:8" x14ac:dyDescent="0.2">
      <c r="A19348" s="7">
        <v>15551</v>
      </c>
      <c r="B19348" s="8" t="s">
        <v>632</v>
      </c>
      <c r="C19348" t="str">
        <f>VLOOKUP(B19348, CONTENT!$B$2:$D$1001,2,FALSE)</f>
        <v>audio</v>
      </c>
      <c r="D19348" t="str">
        <f>VLOOKUP(B19348,CONTENT!$B$2:$D$1001,3,FALSE)</f>
        <v>culture</v>
      </c>
      <c r="E19348" t="str">
        <f>VLOOKUP(G19348,'Reaction type'!$B$1:$E$17,2, FALSE)</f>
        <v>negative</v>
      </c>
      <c r="F19348">
        <f>VLOOKUP(G19348, 'Reaction type'!$B$2:$E$17, 3,FALSE)</f>
        <v>12</v>
      </c>
      <c r="G19348" s="8" t="s">
        <v>1050</v>
      </c>
      <c r="H19348" s="9">
        <v>44046.863194444442</v>
      </c>
    </row>
    <row r="19349" spans="1:8" x14ac:dyDescent="0.2">
      <c r="A19349" s="7">
        <v>15559</v>
      </c>
      <c r="B19349" s="8" t="s">
        <v>632</v>
      </c>
      <c r="C19349" t="str">
        <f>VLOOKUP(B19349, CONTENT!$B$2:$D$1001,2,FALSE)</f>
        <v>audio</v>
      </c>
      <c r="D19349" t="str">
        <f>VLOOKUP(B19349,CONTENT!$B$2:$D$1001,3,FALSE)</f>
        <v>culture</v>
      </c>
      <c r="E19349" t="str">
        <f>VLOOKUP(G19349,'Reaction type'!$B$1:$E$17,2, FALSE)</f>
        <v>negative</v>
      </c>
      <c r="F19349">
        <f>VLOOKUP(G19349, 'Reaction type'!$B$2:$E$17, 3,FALSE)</f>
        <v>12</v>
      </c>
      <c r="G19349" s="8" t="s">
        <v>1050</v>
      </c>
      <c r="H19349" s="9">
        <v>44066.503472222219</v>
      </c>
    </row>
    <row r="19350" spans="1:8" x14ac:dyDescent="0.2">
      <c r="A19350" s="7">
        <v>15575</v>
      </c>
      <c r="B19350" s="8" t="s">
        <v>632</v>
      </c>
      <c r="C19350" t="str">
        <f>VLOOKUP(B19350, CONTENT!$B$2:$D$1001,2,FALSE)</f>
        <v>audio</v>
      </c>
      <c r="D19350" t="str">
        <f>VLOOKUP(B19350,CONTENT!$B$2:$D$1001,3,FALSE)</f>
        <v>culture</v>
      </c>
      <c r="E19350" t="str">
        <f>VLOOKUP(G19350,'Reaction type'!$B$1:$E$17,2, FALSE)</f>
        <v>negative</v>
      </c>
      <c r="F19350">
        <f>VLOOKUP(G19350, 'Reaction type'!$B$2:$E$17, 3,FALSE)</f>
        <v>12</v>
      </c>
      <c r="G19350" s="8" t="s">
        <v>1050</v>
      </c>
      <c r="H19350" s="9">
        <v>44245.868750000001</v>
      </c>
    </row>
    <row r="19351" spans="1:8" x14ac:dyDescent="0.2">
      <c r="A19351" s="10">
        <v>15620</v>
      </c>
      <c r="B19351" s="11" t="s">
        <v>634</v>
      </c>
      <c r="C19351" t="str">
        <f>VLOOKUP(B19351, CONTENT!$B$2:$D$1001,2,FALSE)</f>
        <v>video</v>
      </c>
      <c r="D19351" t="str">
        <f>VLOOKUP(B19351,CONTENT!$B$2:$D$1001,3,FALSE)</f>
        <v>public speaking</v>
      </c>
      <c r="E19351" t="str">
        <f>VLOOKUP(G19351,'Reaction type'!$B$1:$E$17,2, FALSE)</f>
        <v>negative</v>
      </c>
      <c r="F19351">
        <f>VLOOKUP(G19351, 'Reaction type'!$B$2:$E$17, 3,FALSE)</f>
        <v>12</v>
      </c>
      <c r="G19351" s="11" t="s">
        <v>1050</v>
      </c>
      <c r="H19351" s="12">
        <v>44268.613194444442</v>
      </c>
    </row>
    <row r="19352" spans="1:8" x14ac:dyDescent="0.2">
      <c r="A19352" s="7">
        <v>15623</v>
      </c>
      <c r="B19352" s="8" t="s">
        <v>634</v>
      </c>
      <c r="C19352" t="str">
        <f>VLOOKUP(B19352, CONTENT!$B$2:$D$1001,2,FALSE)</f>
        <v>video</v>
      </c>
      <c r="D19352" t="str">
        <f>VLOOKUP(B19352,CONTENT!$B$2:$D$1001,3,FALSE)</f>
        <v>public speaking</v>
      </c>
      <c r="E19352" t="str">
        <f>VLOOKUP(G19352,'Reaction type'!$B$1:$E$17,2, FALSE)</f>
        <v>negative</v>
      </c>
      <c r="F19352">
        <f>VLOOKUP(G19352, 'Reaction type'!$B$2:$E$17, 3,FALSE)</f>
        <v>12</v>
      </c>
      <c r="G19352" s="8" t="s">
        <v>1050</v>
      </c>
      <c r="H19352" s="9">
        <v>44293.619444444441</v>
      </c>
    </row>
    <row r="19353" spans="1:8" x14ac:dyDescent="0.2">
      <c r="A19353" s="10">
        <v>15637</v>
      </c>
      <c r="B19353" s="11" t="s">
        <v>635</v>
      </c>
      <c r="C19353" t="str">
        <f>VLOOKUP(B19353, CONTENT!$B$2:$D$1001,2,FALSE)</f>
        <v>audio</v>
      </c>
      <c r="D19353" t="str">
        <f>VLOOKUP(B19353,CONTENT!$B$2:$D$1001,3,FALSE)</f>
        <v>education</v>
      </c>
      <c r="E19353" t="str">
        <f>VLOOKUP(G19353,'Reaction type'!$B$1:$E$17,2, FALSE)</f>
        <v>negative</v>
      </c>
      <c r="F19353">
        <f>VLOOKUP(G19353, 'Reaction type'!$B$2:$E$17, 3,FALSE)</f>
        <v>12</v>
      </c>
      <c r="G19353" s="11" t="s">
        <v>1050</v>
      </c>
      <c r="H19353" s="12">
        <v>44331.967361111114</v>
      </c>
    </row>
    <row r="19354" spans="1:8" x14ac:dyDescent="0.2">
      <c r="A19354" s="7">
        <v>15652</v>
      </c>
      <c r="B19354" s="8" t="s">
        <v>635</v>
      </c>
      <c r="C19354" t="str">
        <f>VLOOKUP(B19354, CONTENT!$B$2:$D$1001,2,FALSE)</f>
        <v>audio</v>
      </c>
      <c r="D19354" t="str">
        <f>VLOOKUP(B19354,CONTENT!$B$2:$D$1001,3,FALSE)</f>
        <v>education</v>
      </c>
      <c r="E19354" t="str">
        <f>VLOOKUP(G19354,'Reaction type'!$B$1:$E$17,2, FALSE)</f>
        <v>negative</v>
      </c>
      <c r="F19354">
        <f>VLOOKUP(G19354, 'Reaction type'!$B$2:$E$17, 3,FALSE)</f>
        <v>12</v>
      </c>
      <c r="G19354" s="8" t="s">
        <v>1050</v>
      </c>
      <c r="H19354" s="9">
        <v>44204.706250000003</v>
      </c>
    </row>
    <row r="19355" spans="1:8" x14ac:dyDescent="0.2">
      <c r="A19355" s="7">
        <v>15657</v>
      </c>
      <c r="B19355" s="8" t="s">
        <v>636</v>
      </c>
      <c r="C19355" t="str">
        <f>VLOOKUP(B19355, CONTENT!$B$2:$D$1001,2,FALSE)</f>
        <v>video</v>
      </c>
      <c r="D19355" t="str">
        <f>VLOOKUP(B19355,CONTENT!$B$2:$D$1001,3,FALSE)</f>
        <v>food</v>
      </c>
      <c r="E19355" t="str">
        <f>VLOOKUP(G19355,'Reaction type'!$B$1:$E$17,2, FALSE)</f>
        <v>negative</v>
      </c>
      <c r="F19355">
        <f>VLOOKUP(G19355, 'Reaction type'!$B$2:$E$17, 3,FALSE)</f>
        <v>12</v>
      </c>
      <c r="G19355" s="8" t="s">
        <v>1050</v>
      </c>
      <c r="H19355" s="9">
        <v>44311.638888888891</v>
      </c>
    </row>
    <row r="19356" spans="1:8" x14ac:dyDescent="0.2">
      <c r="A19356" s="10">
        <v>15672</v>
      </c>
      <c r="B19356" s="11" t="s">
        <v>636</v>
      </c>
      <c r="C19356" t="str">
        <f>VLOOKUP(B19356, CONTENT!$B$2:$D$1001,2,FALSE)</f>
        <v>video</v>
      </c>
      <c r="D19356" t="str">
        <f>VLOOKUP(B19356,CONTENT!$B$2:$D$1001,3,FALSE)</f>
        <v>food</v>
      </c>
      <c r="E19356" t="str">
        <f>VLOOKUP(G19356,'Reaction type'!$B$1:$E$17,2, FALSE)</f>
        <v>negative</v>
      </c>
      <c r="F19356">
        <f>VLOOKUP(G19356, 'Reaction type'!$B$2:$E$17, 3,FALSE)</f>
        <v>12</v>
      </c>
      <c r="G19356" s="11" t="s">
        <v>1050</v>
      </c>
      <c r="H19356" s="12">
        <v>44114.763888888891</v>
      </c>
    </row>
    <row r="19357" spans="1:8" x14ac:dyDescent="0.2">
      <c r="A19357" s="7">
        <v>15677</v>
      </c>
      <c r="B19357" s="8" t="s">
        <v>636</v>
      </c>
      <c r="C19357" t="str">
        <f>VLOOKUP(B19357, CONTENT!$B$2:$D$1001,2,FALSE)</f>
        <v>video</v>
      </c>
      <c r="D19357" t="str">
        <f>VLOOKUP(B19357,CONTENT!$B$2:$D$1001,3,FALSE)</f>
        <v>food</v>
      </c>
      <c r="E19357" t="str">
        <f>VLOOKUP(G19357,'Reaction type'!$B$1:$E$17,2, FALSE)</f>
        <v>negative</v>
      </c>
      <c r="F19357">
        <f>VLOOKUP(G19357, 'Reaction type'!$B$2:$E$17, 3,FALSE)</f>
        <v>12</v>
      </c>
      <c r="G19357" s="8" t="s">
        <v>1050</v>
      </c>
      <c r="H19357" s="9">
        <v>44320.536111111112</v>
      </c>
    </row>
    <row r="19358" spans="1:8" x14ac:dyDescent="0.2">
      <c r="A19358" s="7">
        <v>15689</v>
      </c>
      <c r="B19358" s="8" t="s">
        <v>636</v>
      </c>
      <c r="C19358" t="str">
        <f>VLOOKUP(B19358, CONTENT!$B$2:$D$1001,2,FALSE)</f>
        <v>video</v>
      </c>
      <c r="D19358" t="str">
        <f>VLOOKUP(B19358,CONTENT!$B$2:$D$1001,3,FALSE)</f>
        <v>food</v>
      </c>
      <c r="E19358" t="str">
        <f>VLOOKUP(G19358,'Reaction type'!$B$1:$E$17,2, FALSE)</f>
        <v>negative</v>
      </c>
      <c r="F19358">
        <f>VLOOKUP(G19358, 'Reaction type'!$B$2:$E$17, 3,FALSE)</f>
        <v>12</v>
      </c>
      <c r="G19358" s="8" t="s">
        <v>1050</v>
      </c>
      <c r="H19358" s="9">
        <v>44224.393055555556</v>
      </c>
    </row>
    <row r="19359" spans="1:8" x14ac:dyDescent="0.2">
      <c r="A19359" s="10">
        <v>15701</v>
      </c>
      <c r="B19359" s="11" t="s">
        <v>637</v>
      </c>
      <c r="C19359" t="str">
        <f>VLOOKUP(B19359, CONTENT!$B$2:$D$1001,2,FALSE)</f>
        <v>GIF</v>
      </c>
      <c r="D19359" t="str">
        <f>VLOOKUP(B19359,CONTENT!$B$2:$D$1001,3,FALSE)</f>
        <v>dogs</v>
      </c>
      <c r="E19359" t="str">
        <f>VLOOKUP(G19359,'Reaction type'!$B$1:$E$17,2, FALSE)</f>
        <v>negative</v>
      </c>
      <c r="F19359">
        <f>VLOOKUP(G19359, 'Reaction type'!$B$2:$E$17, 3,FALSE)</f>
        <v>12</v>
      </c>
      <c r="G19359" s="11" t="s">
        <v>1050</v>
      </c>
      <c r="H19359" s="12">
        <v>44265.390277777777</v>
      </c>
    </row>
    <row r="19360" spans="1:8" x14ac:dyDescent="0.2">
      <c r="A19360" s="10">
        <v>15707</v>
      </c>
      <c r="B19360" s="11" t="s">
        <v>637</v>
      </c>
      <c r="C19360" t="str">
        <f>VLOOKUP(B19360, CONTENT!$B$2:$D$1001,2,FALSE)</f>
        <v>GIF</v>
      </c>
      <c r="D19360" t="str">
        <f>VLOOKUP(B19360,CONTENT!$B$2:$D$1001,3,FALSE)</f>
        <v>dogs</v>
      </c>
      <c r="E19360" t="str">
        <f>VLOOKUP(G19360,'Reaction type'!$B$1:$E$17,2, FALSE)</f>
        <v>negative</v>
      </c>
      <c r="F19360">
        <f>VLOOKUP(G19360, 'Reaction type'!$B$2:$E$17, 3,FALSE)</f>
        <v>12</v>
      </c>
      <c r="G19360" s="11" t="s">
        <v>1050</v>
      </c>
      <c r="H19360" s="12">
        <v>44000.746527777781</v>
      </c>
    </row>
    <row r="19361" spans="1:8" x14ac:dyDescent="0.2">
      <c r="A19361" s="7">
        <v>15735</v>
      </c>
      <c r="B19361" s="8" t="s">
        <v>638</v>
      </c>
      <c r="C19361" t="str">
        <f>VLOOKUP(B19361, CONTENT!$B$2:$D$1001,2,FALSE)</f>
        <v>video</v>
      </c>
      <c r="D19361" t="str">
        <f>VLOOKUP(B19361,CONTENT!$B$2:$D$1001,3,FALSE)</f>
        <v>food</v>
      </c>
      <c r="E19361" t="str">
        <f>VLOOKUP(G19361,'Reaction type'!$B$1:$E$17,2, FALSE)</f>
        <v>negative</v>
      </c>
      <c r="F19361">
        <f>VLOOKUP(G19361, 'Reaction type'!$B$2:$E$17, 3,FALSE)</f>
        <v>12</v>
      </c>
      <c r="G19361" s="8" t="s">
        <v>1050</v>
      </c>
      <c r="H19361" s="9">
        <v>44275.075694444444</v>
      </c>
    </row>
    <row r="19362" spans="1:8" x14ac:dyDescent="0.2">
      <c r="A19362" s="10">
        <v>15752</v>
      </c>
      <c r="B19362" s="11" t="s">
        <v>638</v>
      </c>
      <c r="C19362" t="str">
        <f>VLOOKUP(B19362, CONTENT!$B$2:$D$1001,2,FALSE)</f>
        <v>video</v>
      </c>
      <c r="D19362" t="str">
        <f>VLOOKUP(B19362,CONTENT!$B$2:$D$1001,3,FALSE)</f>
        <v>food</v>
      </c>
      <c r="E19362" t="str">
        <f>VLOOKUP(G19362,'Reaction type'!$B$1:$E$17,2, FALSE)</f>
        <v>negative</v>
      </c>
      <c r="F19362">
        <f>VLOOKUP(G19362, 'Reaction type'!$B$2:$E$17, 3,FALSE)</f>
        <v>12</v>
      </c>
      <c r="G19362" s="11" t="s">
        <v>1050</v>
      </c>
      <c r="H19362" s="12">
        <v>44223.568055555559</v>
      </c>
    </row>
    <row r="19363" spans="1:8" x14ac:dyDescent="0.2">
      <c r="A19363" s="7">
        <v>15757</v>
      </c>
      <c r="B19363" s="8" t="s">
        <v>638</v>
      </c>
      <c r="C19363" t="str">
        <f>VLOOKUP(B19363, CONTENT!$B$2:$D$1001,2,FALSE)</f>
        <v>video</v>
      </c>
      <c r="D19363" t="str">
        <f>VLOOKUP(B19363,CONTENT!$B$2:$D$1001,3,FALSE)</f>
        <v>food</v>
      </c>
      <c r="E19363" t="str">
        <f>VLOOKUP(G19363,'Reaction type'!$B$1:$E$17,2, FALSE)</f>
        <v>negative</v>
      </c>
      <c r="F19363">
        <f>VLOOKUP(G19363, 'Reaction type'!$B$2:$E$17, 3,FALSE)</f>
        <v>12</v>
      </c>
      <c r="G19363" s="8" t="s">
        <v>1050</v>
      </c>
      <c r="H19363" s="9">
        <v>44129.688888888886</v>
      </c>
    </row>
    <row r="19364" spans="1:8" x14ac:dyDescent="0.2">
      <c r="A19364" s="10">
        <v>15859</v>
      </c>
      <c r="B19364" s="13" t="s">
        <v>643</v>
      </c>
      <c r="C19364" t="str">
        <f>VLOOKUP(B19364, CONTENT!$B$2:$D$1001,2,FALSE)</f>
        <v>photo</v>
      </c>
      <c r="D19364" t="str">
        <f>VLOOKUP(B19364,CONTENT!$B$2:$D$1001,3,FALSE)</f>
        <v>culture</v>
      </c>
      <c r="E19364" t="str">
        <f>VLOOKUP(G19364,'Reaction type'!$B$1:$E$17,2, FALSE)</f>
        <v>negative</v>
      </c>
      <c r="F19364">
        <f>VLOOKUP(G19364, 'Reaction type'!$B$2:$E$17, 3,FALSE)</f>
        <v>12</v>
      </c>
      <c r="G19364" s="11" t="s">
        <v>1050</v>
      </c>
      <c r="H19364" s="12">
        <v>44333.237500000003</v>
      </c>
    </row>
    <row r="19365" spans="1:8" x14ac:dyDescent="0.2">
      <c r="A19365" s="7">
        <v>15860</v>
      </c>
      <c r="B19365" s="14" t="s">
        <v>643</v>
      </c>
      <c r="C19365" t="str">
        <f>VLOOKUP(B19365, CONTENT!$B$2:$D$1001,2,FALSE)</f>
        <v>photo</v>
      </c>
      <c r="D19365" t="str">
        <f>VLOOKUP(B19365,CONTENT!$B$2:$D$1001,3,FALSE)</f>
        <v>culture</v>
      </c>
      <c r="E19365" t="str">
        <f>VLOOKUP(G19365,'Reaction type'!$B$1:$E$17,2, FALSE)</f>
        <v>negative</v>
      </c>
      <c r="F19365">
        <f>VLOOKUP(G19365, 'Reaction type'!$B$2:$E$17, 3,FALSE)</f>
        <v>12</v>
      </c>
      <c r="G19365" s="8" t="s">
        <v>1050</v>
      </c>
      <c r="H19365" s="9">
        <v>44232.279166666667</v>
      </c>
    </row>
    <row r="19366" spans="1:8" x14ac:dyDescent="0.2">
      <c r="A19366" s="7">
        <v>15883</v>
      </c>
      <c r="B19366" s="8" t="s">
        <v>644</v>
      </c>
      <c r="C19366" t="str">
        <f>VLOOKUP(B19366, CONTENT!$B$2:$D$1001,2,FALSE)</f>
        <v>photo</v>
      </c>
      <c r="D19366" t="str">
        <f>VLOOKUP(B19366,CONTENT!$B$2:$D$1001,3,FALSE)</f>
        <v>culture</v>
      </c>
      <c r="E19366" t="str">
        <f>VLOOKUP(G19366,'Reaction type'!$B$1:$E$17,2, FALSE)</f>
        <v>negative</v>
      </c>
      <c r="F19366">
        <f>VLOOKUP(G19366, 'Reaction type'!$B$2:$E$17, 3,FALSE)</f>
        <v>12</v>
      </c>
      <c r="G19366" s="8" t="s">
        <v>1050</v>
      </c>
      <c r="H19366" s="9">
        <v>44033.45416666667</v>
      </c>
    </row>
    <row r="19367" spans="1:8" x14ac:dyDescent="0.2">
      <c r="A19367" s="10">
        <v>15890</v>
      </c>
      <c r="B19367" s="11" t="s">
        <v>644</v>
      </c>
      <c r="C19367" t="str">
        <f>VLOOKUP(B19367, CONTENT!$B$2:$D$1001,2,FALSE)</f>
        <v>photo</v>
      </c>
      <c r="D19367" t="str">
        <f>VLOOKUP(B19367,CONTENT!$B$2:$D$1001,3,FALSE)</f>
        <v>culture</v>
      </c>
      <c r="E19367" t="str">
        <f>VLOOKUP(G19367,'Reaction type'!$B$1:$E$17,2, FALSE)</f>
        <v>negative</v>
      </c>
      <c r="F19367">
        <f>VLOOKUP(G19367, 'Reaction type'!$B$2:$E$17, 3,FALSE)</f>
        <v>12</v>
      </c>
      <c r="G19367" s="11" t="s">
        <v>1050</v>
      </c>
      <c r="H19367" s="12">
        <v>44304.301388888889</v>
      </c>
    </row>
    <row r="19368" spans="1:8" x14ac:dyDescent="0.2">
      <c r="A19368" s="7">
        <v>15893</v>
      </c>
      <c r="B19368" s="8" t="s">
        <v>644</v>
      </c>
      <c r="C19368" t="str">
        <f>VLOOKUP(B19368, CONTENT!$B$2:$D$1001,2,FALSE)</f>
        <v>photo</v>
      </c>
      <c r="D19368" t="str">
        <f>VLOOKUP(B19368,CONTENT!$B$2:$D$1001,3,FALSE)</f>
        <v>culture</v>
      </c>
      <c r="E19368" t="str">
        <f>VLOOKUP(G19368,'Reaction type'!$B$1:$E$17,2, FALSE)</f>
        <v>negative</v>
      </c>
      <c r="F19368">
        <f>VLOOKUP(G19368, 'Reaction type'!$B$2:$E$17, 3,FALSE)</f>
        <v>12</v>
      </c>
      <c r="G19368" s="8" t="s">
        <v>1050</v>
      </c>
      <c r="H19368" s="9">
        <v>44046.577777777777</v>
      </c>
    </row>
    <row r="19369" spans="1:8" x14ac:dyDescent="0.2">
      <c r="A19369" s="10">
        <v>15896</v>
      </c>
      <c r="B19369" s="11" t="s">
        <v>644</v>
      </c>
      <c r="C19369" t="str">
        <f>VLOOKUP(B19369, CONTENT!$B$2:$D$1001,2,FALSE)</f>
        <v>photo</v>
      </c>
      <c r="D19369" t="str">
        <f>VLOOKUP(B19369,CONTENT!$B$2:$D$1001,3,FALSE)</f>
        <v>culture</v>
      </c>
      <c r="E19369" t="str">
        <f>VLOOKUP(G19369,'Reaction type'!$B$1:$E$17,2, FALSE)</f>
        <v>negative</v>
      </c>
      <c r="F19369">
        <f>VLOOKUP(G19369, 'Reaction type'!$B$2:$E$17, 3,FALSE)</f>
        <v>12</v>
      </c>
      <c r="G19369" s="11" t="s">
        <v>1050</v>
      </c>
      <c r="H19369" s="12">
        <v>44040.95416666667</v>
      </c>
    </row>
    <row r="19370" spans="1:8" x14ac:dyDescent="0.2">
      <c r="A19370" s="10">
        <v>15902</v>
      </c>
      <c r="B19370" s="11" t="s">
        <v>644</v>
      </c>
      <c r="C19370" t="str">
        <f>VLOOKUP(B19370, CONTENT!$B$2:$D$1001,2,FALSE)</f>
        <v>photo</v>
      </c>
      <c r="D19370" t="str">
        <f>VLOOKUP(B19370,CONTENT!$B$2:$D$1001,3,FALSE)</f>
        <v>culture</v>
      </c>
      <c r="E19370" t="str">
        <f>VLOOKUP(G19370,'Reaction type'!$B$1:$E$17,2, FALSE)</f>
        <v>negative</v>
      </c>
      <c r="F19370">
        <f>VLOOKUP(G19370, 'Reaction type'!$B$2:$E$17, 3,FALSE)</f>
        <v>12</v>
      </c>
      <c r="G19370" s="11" t="s">
        <v>1050</v>
      </c>
      <c r="H19370" s="12">
        <v>44345.877083333333</v>
      </c>
    </row>
    <row r="19371" spans="1:8" x14ac:dyDescent="0.2">
      <c r="A19371" s="10">
        <v>15909</v>
      </c>
      <c r="B19371" s="11" t="s">
        <v>645</v>
      </c>
      <c r="C19371" t="str">
        <f>VLOOKUP(B19371, CONTENT!$B$2:$D$1001,2,FALSE)</f>
        <v>video</v>
      </c>
      <c r="D19371" t="str">
        <f>VLOOKUP(B19371,CONTENT!$B$2:$D$1001,3,FALSE)</f>
        <v>culture</v>
      </c>
      <c r="E19371" t="str">
        <f>VLOOKUP(G19371,'Reaction type'!$B$1:$E$17,2, FALSE)</f>
        <v>negative</v>
      </c>
      <c r="F19371">
        <f>VLOOKUP(G19371, 'Reaction type'!$B$2:$E$17, 3,FALSE)</f>
        <v>12</v>
      </c>
      <c r="G19371" s="11" t="s">
        <v>1050</v>
      </c>
      <c r="H19371" s="12">
        <v>44150.620138888888</v>
      </c>
    </row>
    <row r="19372" spans="1:8" x14ac:dyDescent="0.2">
      <c r="A19372" s="10">
        <v>15927</v>
      </c>
      <c r="B19372" s="11" t="s">
        <v>645</v>
      </c>
      <c r="C19372" t="str">
        <f>VLOOKUP(B19372, CONTENT!$B$2:$D$1001,2,FALSE)</f>
        <v>video</v>
      </c>
      <c r="D19372" t="str">
        <f>VLOOKUP(B19372,CONTENT!$B$2:$D$1001,3,FALSE)</f>
        <v>culture</v>
      </c>
      <c r="E19372" t="str">
        <f>VLOOKUP(G19372,'Reaction type'!$B$1:$E$17,2, FALSE)</f>
        <v>negative</v>
      </c>
      <c r="F19372">
        <f>VLOOKUP(G19372, 'Reaction type'!$B$2:$E$17, 3,FALSE)</f>
        <v>12</v>
      </c>
      <c r="G19372" s="11" t="s">
        <v>1050</v>
      </c>
      <c r="H19372" s="12">
        <v>44243.463888888888</v>
      </c>
    </row>
    <row r="19373" spans="1:8" x14ac:dyDescent="0.2">
      <c r="A19373" s="10">
        <v>15929</v>
      </c>
      <c r="B19373" s="11" t="s">
        <v>645</v>
      </c>
      <c r="C19373" t="str">
        <f>VLOOKUP(B19373, CONTENT!$B$2:$D$1001,2,FALSE)</f>
        <v>video</v>
      </c>
      <c r="D19373" t="str">
        <f>VLOOKUP(B19373,CONTENT!$B$2:$D$1001,3,FALSE)</f>
        <v>culture</v>
      </c>
      <c r="E19373" t="str">
        <f>VLOOKUP(G19373,'Reaction type'!$B$1:$E$17,2, FALSE)</f>
        <v>negative</v>
      </c>
      <c r="F19373">
        <f>VLOOKUP(G19373, 'Reaction type'!$B$2:$E$17, 3,FALSE)</f>
        <v>12</v>
      </c>
      <c r="G19373" s="11" t="s">
        <v>1050</v>
      </c>
      <c r="H19373" s="12">
        <v>44351.258333333331</v>
      </c>
    </row>
    <row r="19374" spans="1:8" x14ac:dyDescent="0.2">
      <c r="A19374" s="7">
        <v>15936</v>
      </c>
      <c r="B19374" s="8" t="s">
        <v>645</v>
      </c>
      <c r="C19374" t="str">
        <f>VLOOKUP(B19374, CONTENT!$B$2:$D$1001,2,FALSE)</f>
        <v>video</v>
      </c>
      <c r="D19374" t="str">
        <f>VLOOKUP(B19374,CONTENT!$B$2:$D$1001,3,FALSE)</f>
        <v>culture</v>
      </c>
      <c r="E19374" t="str">
        <f>VLOOKUP(G19374,'Reaction type'!$B$1:$E$17,2, FALSE)</f>
        <v>negative</v>
      </c>
      <c r="F19374">
        <f>VLOOKUP(G19374, 'Reaction type'!$B$2:$E$17, 3,FALSE)</f>
        <v>12</v>
      </c>
      <c r="G19374" s="8" t="s">
        <v>1050</v>
      </c>
      <c r="H19374" s="9">
        <v>44229.573611111111</v>
      </c>
    </row>
    <row r="19375" spans="1:8" x14ac:dyDescent="0.2">
      <c r="A19375" s="10">
        <v>15940</v>
      </c>
      <c r="B19375" s="11" t="s">
        <v>646</v>
      </c>
      <c r="C19375" t="str">
        <f>VLOOKUP(B19375, CONTENT!$B$2:$D$1001,2,FALSE)</f>
        <v>audio</v>
      </c>
      <c r="D19375" t="str">
        <f>VLOOKUP(B19375,CONTENT!$B$2:$D$1001,3,FALSE)</f>
        <v>dogs</v>
      </c>
      <c r="E19375" t="str">
        <f>VLOOKUP(G19375,'Reaction type'!$B$1:$E$17,2, FALSE)</f>
        <v>negative</v>
      </c>
      <c r="F19375">
        <f>VLOOKUP(G19375, 'Reaction type'!$B$2:$E$17, 3,FALSE)</f>
        <v>12</v>
      </c>
      <c r="G19375" s="11" t="s">
        <v>1050</v>
      </c>
      <c r="H19375" s="12">
        <v>44172.626388888886</v>
      </c>
    </row>
    <row r="19376" spans="1:8" x14ac:dyDescent="0.2">
      <c r="A19376" s="10">
        <v>15952</v>
      </c>
      <c r="B19376" s="11" t="s">
        <v>648</v>
      </c>
      <c r="C19376" t="str">
        <f>VLOOKUP(B19376, CONTENT!$B$2:$D$1001,2,FALSE)</f>
        <v>audio</v>
      </c>
      <c r="D19376" t="str">
        <f>VLOOKUP(B19376,CONTENT!$B$2:$D$1001,3,FALSE)</f>
        <v>healthy eating</v>
      </c>
      <c r="E19376" t="str">
        <f>VLOOKUP(G19376,'Reaction type'!$B$1:$E$17,2, FALSE)</f>
        <v>negative</v>
      </c>
      <c r="F19376">
        <f>VLOOKUP(G19376, 'Reaction type'!$B$2:$E$17, 3,FALSE)</f>
        <v>12</v>
      </c>
      <c r="G19376" s="11" t="s">
        <v>1050</v>
      </c>
      <c r="H19376" s="12">
        <v>44330.259722222225</v>
      </c>
    </row>
    <row r="19377" spans="1:8" x14ac:dyDescent="0.2">
      <c r="A19377" s="10">
        <v>15958</v>
      </c>
      <c r="B19377" s="11" t="s">
        <v>648</v>
      </c>
      <c r="C19377" t="str">
        <f>VLOOKUP(B19377, CONTENT!$B$2:$D$1001,2,FALSE)</f>
        <v>audio</v>
      </c>
      <c r="D19377" t="str">
        <f>VLOOKUP(B19377,CONTENT!$B$2:$D$1001,3,FALSE)</f>
        <v>healthy eating</v>
      </c>
      <c r="E19377" t="str">
        <f>VLOOKUP(G19377,'Reaction type'!$B$1:$E$17,2, FALSE)</f>
        <v>negative</v>
      </c>
      <c r="F19377">
        <f>VLOOKUP(G19377, 'Reaction type'!$B$2:$E$17, 3,FALSE)</f>
        <v>12</v>
      </c>
      <c r="G19377" s="11" t="s">
        <v>1050</v>
      </c>
      <c r="H19377" s="12">
        <v>44115.395833333336</v>
      </c>
    </row>
    <row r="19378" spans="1:8" x14ac:dyDescent="0.2">
      <c r="A19378" s="10">
        <v>15968</v>
      </c>
      <c r="B19378" s="11" t="s">
        <v>648</v>
      </c>
      <c r="C19378" t="str">
        <f>VLOOKUP(B19378, CONTENT!$B$2:$D$1001,2,FALSE)</f>
        <v>audio</v>
      </c>
      <c r="D19378" t="str">
        <f>VLOOKUP(B19378,CONTENT!$B$2:$D$1001,3,FALSE)</f>
        <v>healthy eating</v>
      </c>
      <c r="E19378" t="str">
        <f>VLOOKUP(G19378,'Reaction type'!$B$1:$E$17,2, FALSE)</f>
        <v>negative</v>
      </c>
      <c r="F19378">
        <f>VLOOKUP(G19378, 'Reaction type'!$B$2:$E$17, 3,FALSE)</f>
        <v>12</v>
      </c>
      <c r="G19378" s="11" t="s">
        <v>1050</v>
      </c>
      <c r="H19378" s="12">
        <v>44092.477083333331</v>
      </c>
    </row>
    <row r="19379" spans="1:8" x14ac:dyDescent="0.2">
      <c r="A19379" s="7">
        <v>15981</v>
      </c>
      <c r="B19379" s="8" t="s">
        <v>648</v>
      </c>
      <c r="C19379" t="str">
        <f>VLOOKUP(B19379, CONTENT!$B$2:$D$1001,2,FALSE)</f>
        <v>audio</v>
      </c>
      <c r="D19379" t="str">
        <f>VLOOKUP(B19379,CONTENT!$B$2:$D$1001,3,FALSE)</f>
        <v>healthy eating</v>
      </c>
      <c r="E19379" t="str">
        <f>VLOOKUP(G19379,'Reaction type'!$B$1:$E$17,2, FALSE)</f>
        <v>negative</v>
      </c>
      <c r="F19379">
        <f>VLOOKUP(G19379, 'Reaction type'!$B$2:$E$17, 3,FALSE)</f>
        <v>12</v>
      </c>
      <c r="G19379" s="8" t="s">
        <v>1050</v>
      </c>
      <c r="H19379" s="9">
        <v>44170.584027777775</v>
      </c>
    </row>
    <row r="19380" spans="1:8" x14ac:dyDescent="0.2">
      <c r="A19380" s="10">
        <v>15982</v>
      </c>
      <c r="B19380" s="11" t="s">
        <v>648</v>
      </c>
      <c r="C19380" t="str">
        <f>VLOOKUP(B19380, CONTENT!$B$2:$D$1001,2,FALSE)</f>
        <v>audio</v>
      </c>
      <c r="D19380" t="str">
        <f>VLOOKUP(B19380,CONTENT!$B$2:$D$1001,3,FALSE)</f>
        <v>healthy eating</v>
      </c>
      <c r="E19380" t="str">
        <f>VLOOKUP(G19380,'Reaction type'!$B$1:$E$17,2, FALSE)</f>
        <v>negative</v>
      </c>
      <c r="F19380">
        <f>VLOOKUP(G19380, 'Reaction type'!$B$2:$E$17, 3,FALSE)</f>
        <v>12</v>
      </c>
      <c r="G19380" s="11" t="s">
        <v>1050</v>
      </c>
      <c r="H19380" s="12">
        <v>44187.638888888891</v>
      </c>
    </row>
    <row r="19381" spans="1:8" x14ac:dyDescent="0.2">
      <c r="A19381" s="7">
        <v>16072</v>
      </c>
      <c r="B19381" s="8" t="s">
        <v>653</v>
      </c>
      <c r="C19381" t="str">
        <f>VLOOKUP(B19381, CONTENT!$B$2:$D$1001,2,FALSE)</f>
        <v>GIF</v>
      </c>
      <c r="D19381" t="str">
        <f>VLOOKUP(B19381,CONTENT!$B$2:$D$1001,3,FALSE)</f>
        <v>technology</v>
      </c>
      <c r="E19381" t="str">
        <f>VLOOKUP(G19381,'Reaction type'!$B$1:$E$17,2, FALSE)</f>
        <v>negative</v>
      </c>
      <c r="F19381">
        <f>VLOOKUP(G19381, 'Reaction type'!$B$2:$E$17, 3,FALSE)</f>
        <v>12</v>
      </c>
      <c r="G19381" s="8" t="s">
        <v>1050</v>
      </c>
      <c r="H19381" s="9">
        <v>44023.09097222222</v>
      </c>
    </row>
    <row r="19382" spans="1:8" x14ac:dyDescent="0.2">
      <c r="A19382" s="10">
        <v>16079</v>
      </c>
      <c r="B19382" s="11" t="s">
        <v>653</v>
      </c>
      <c r="C19382" t="str">
        <f>VLOOKUP(B19382, CONTENT!$B$2:$D$1001,2,FALSE)</f>
        <v>GIF</v>
      </c>
      <c r="D19382" t="str">
        <f>VLOOKUP(B19382,CONTENT!$B$2:$D$1001,3,FALSE)</f>
        <v>technology</v>
      </c>
      <c r="E19382" t="str">
        <f>VLOOKUP(G19382,'Reaction type'!$B$1:$E$17,2, FALSE)</f>
        <v>negative</v>
      </c>
      <c r="F19382">
        <f>VLOOKUP(G19382, 'Reaction type'!$B$2:$E$17, 3,FALSE)</f>
        <v>12</v>
      </c>
      <c r="G19382" s="11" t="s">
        <v>1050</v>
      </c>
      <c r="H19382" s="12">
        <v>44110.076388888891</v>
      </c>
    </row>
    <row r="19383" spans="1:8" x14ac:dyDescent="0.2">
      <c r="A19383" s="7">
        <v>16130</v>
      </c>
      <c r="B19383" s="8" t="s">
        <v>655</v>
      </c>
      <c r="C19383" t="str">
        <f>VLOOKUP(B19383, CONTENT!$B$2:$D$1001,2,FALSE)</f>
        <v>photo</v>
      </c>
      <c r="D19383" t="str">
        <f>VLOOKUP(B19383,CONTENT!$B$2:$D$1001,3,FALSE)</f>
        <v>science</v>
      </c>
      <c r="E19383" t="str">
        <f>VLOOKUP(G19383,'Reaction type'!$B$1:$E$17,2, FALSE)</f>
        <v>negative</v>
      </c>
      <c r="F19383">
        <f>VLOOKUP(G19383, 'Reaction type'!$B$2:$E$17, 3,FALSE)</f>
        <v>12</v>
      </c>
      <c r="G19383" s="8" t="s">
        <v>1050</v>
      </c>
      <c r="H19383" s="9">
        <v>44271.129166666666</v>
      </c>
    </row>
    <row r="19384" spans="1:8" x14ac:dyDescent="0.2">
      <c r="A19384" s="10">
        <v>16139</v>
      </c>
      <c r="B19384" s="11" t="s">
        <v>655</v>
      </c>
      <c r="C19384" t="str">
        <f>VLOOKUP(B19384, CONTENT!$B$2:$D$1001,2,FALSE)</f>
        <v>photo</v>
      </c>
      <c r="D19384" t="str">
        <f>VLOOKUP(B19384,CONTENT!$B$2:$D$1001,3,FALSE)</f>
        <v>science</v>
      </c>
      <c r="E19384" t="str">
        <f>VLOOKUP(G19384,'Reaction type'!$B$1:$E$17,2, FALSE)</f>
        <v>negative</v>
      </c>
      <c r="F19384">
        <f>VLOOKUP(G19384, 'Reaction type'!$B$2:$E$17, 3,FALSE)</f>
        <v>12</v>
      </c>
      <c r="G19384" s="11" t="s">
        <v>1050</v>
      </c>
      <c r="H19384" s="12">
        <v>44325.722222222219</v>
      </c>
    </row>
    <row r="19385" spans="1:8" x14ac:dyDescent="0.2">
      <c r="A19385" s="10">
        <v>16141</v>
      </c>
      <c r="B19385" s="11" t="s">
        <v>655</v>
      </c>
      <c r="C19385" t="str">
        <f>VLOOKUP(B19385, CONTENT!$B$2:$D$1001,2,FALSE)</f>
        <v>photo</v>
      </c>
      <c r="D19385" t="str">
        <f>VLOOKUP(B19385,CONTENT!$B$2:$D$1001,3,FALSE)</f>
        <v>science</v>
      </c>
      <c r="E19385" t="str">
        <f>VLOOKUP(G19385,'Reaction type'!$B$1:$E$17,2, FALSE)</f>
        <v>negative</v>
      </c>
      <c r="F19385">
        <f>VLOOKUP(G19385, 'Reaction type'!$B$2:$E$17, 3,FALSE)</f>
        <v>12</v>
      </c>
      <c r="G19385" s="11" t="s">
        <v>1050</v>
      </c>
      <c r="H19385" s="12">
        <v>44145.423611111109</v>
      </c>
    </row>
    <row r="19386" spans="1:8" x14ac:dyDescent="0.2">
      <c r="A19386" s="10">
        <v>16149</v>
      </c>
      <c r="B19386" s="11" t="s">
        <v>655</v>
      </c>
      <c r="C19386" t="str">
        <f>VLOOKUP(B19386, CONTENT!$B$2:$D$1001,2,FALSE)</f>
        <v>photo</v>
      </c>
      <c r="D19386" t="str">
        <f>VLOOKUP(B19386,CONTENT!$B$2:$D$1001,3,FALSE)</f>
        <v>science</v>
      </c>
      <c r="E19386" t="str">
        <f>VLOOKUP(G19386,'Reaction type'!$B$1:$E$17,2, FALSE)</f>
        <v>negative</v>
      </c>
      <c r="F19386">
        <f>VLOOKUP(G19386, 'Reaction type'!$B$2:$E$17, 3,FALSE)</f>
        <v>12</v>
      </c>
      <c r="G19386" s="11" t="s">
        <v>1050</v>
      </c>
      <c r="H19386" s="12">
        <v>44251.418055555558</v>
      </c>
    </row>
    <row r="19387" spans="1:8" x14ac:dyDescent="0.2">
      <c r="A19387" s="7">
        <v>16157</v>
      </c>
      <c r="B19387" s="8" t="s">
        <v>656</v>
      </c>
      <c r="C19387" t="str">
        <f>VLOOKUP(B19387, CONTENT!$B$2:$D$1001,2,FALSE)</f>
        <v>photo</v>
      </c>
      <c r="D19387" t="str">
        <f>VLOOKUP(B19387,CONTENT!$B$2:$D$1001,3,FALSE)</f>
        <v>dogs</v>
      </c>
      <c r="E19387" t="str">
        <f>VLOOKUP(G19387,'Reaction type'!$B$1:$E$17,2, FALSE)</f>
        <v>negative</v>
      </c>
      <c r="F19387">
        <f>VLOOKUP(G19387, 'Reaction type'!$B$2:$E$17, 3,FALSE)</f>
        <v>12</v>
      </c>
      <c r="G19387" s="8" t="s">
        <v>1050</v>
      </c>
      <c r="H19387" s="9">
        <v>44310.80972222222</v>
      </c>
    </row>
    <row r="19388" spans="1:8" x14ac:dyDescent="0.2">
      <c r="A19388" s="10">
        <v>16158</v>
      </c>
      <c r="B19388" s="11" t="s">
        <v>656</v>
      </c>
      <c r="C19388" t="str">
        <f>VLOOKUP(B19388, CONTENT!$B$2:$D$1001,2,FALSE)</f>
        <v>photo</v>
      </c>
      <c r="D19388" t="str">
        <f>VLOOKUP(B19388,CONTENT!$B$2:$D$1001,3,FALSE)</f>
        <v>dogs</v>
      </c>
      <c r="E19388" t="str">
        <f>VLOOKUP(G19388,'Reaction type'!$B$1:$E$17,2, FALSE)</f>
        <v>negative</v>
      </c>
      <c r="F19388">
        <f>VLOOKUP(G19388, 'Reaction type'!$B$2:$E$17, 3,FALSE)</f>
        <v>12</v>
      </c>
      <c r="G19388" s="11" t="s">
        <v>1050</v>
      </c>
      <c r="H19388" s="12">
        <v>44107.92083333333</v>
      </c>
    </row>
    <row r="19389" spans="1:8" x14ac:dyDescent="0.2">
      <c r="A19389" s="7">
        <v>16167</v>
      </c>
      <c r="B19389" s="8" t="s">
        <v>656</v>
      </c>
      <c r="C19389" t="str">
        <f>VLOOKUP(B19389, CONTENT!$B$2:$D$1001,2,FALSE)</f>
        <v>photo</v>
      </c>
      <c r="D19389" t="str">
        <f>VLOOKUP(B19389,CONTENT!$B$2:$D$1001,3,FALSE)</f>
        <v>dogs</v>
      </c>
      <c r="E19389" t="str">
        <f>VLOOKUP(G19389,'Reaction type'!$B$1:$E$17,2, FALSE)</f>
        <v>negative</v>
      </c>
      <c r="F19389">
        <f>VLOOKUP(G19389, 'Reaction type'!$B$2:$E$17, 3,FALSE)</f>
        <v>12</v>
      </c>
      <c r="G19389" s="8" t="s">
        <v>1050</v>
      </c>
      <c r="H19389" s="9">
        <v>44023.811805555553</v>
      </c>
    </row>
    <row r="19390" spans="1:8" x14ac:dyDescent="0.2">
      <c r="A19390" s="10">
        <v>16213</v>
      </c>
      <c r="B19390" s="11" t="s">
        <v>659</v>
      </c>
      <c r="C19390" t="str">
        <f>VLOOKUP(B19390, CONTENT!$B$2:$D$1001,2,FALSE)</f>
        <v>audio</v>
      </c>
      <c r="D19390" t="str">
        <f>VLOOKUP(B19390,CONTENT!$B$2:$D$1001,3,FALSE)</f>
        <v>soccer</v>
      </c>
      <c r="E19390" t="str">
        <f>VLOOKUP(G19390,'Reaction type'!$B$1:$E$17,2, FALSE)</f>
        <v>negative</v>
      </c>
      <c r="F19390">
        <f>VLOOKUP(G19390, 'Reaction type'!$B$2:$E$17, 3,FALSE)</f>
        <v>12</v>
      </c>
      <c r="G19390" s="11" t="s">
        <v>1050</v>
      </c>
      <c r="H19390" s="12">
        <v>44228.041666666664</v>
      </c>
    </row>
    <row r="19391" spans="1:8" x14ac:dyDescent="0.2">
      <c r="A19391" s="7">
        <v>16225</v>
      </c>
      <c r="B19391" s="8" t="s">
        <v>660</v>
      </c>
      <c r="C19391" t="str">
        <f>VLOOKUP(B19391, CONTENT!$B$2:$D$1001,2,FALSE)</f>
        <v>GIF</v>
      </c>
      <c r="D19391" t="str">
        <f>VLOOKUP(B19391,CONTENT!$B$2:$D$1001,3,FALSE)</f>
        <v>fitness</v>
      </c>
      <c r="E19391" t="str">
        <f>VLOOKUP(G19391,'Reaction type'!$B$1:$E$17,2, FALSE)</f>
        <v>negative</v>
      </c>
      <c r="F19391">
        <f>VLOOKUP(G19391, 'Reaction type'!$B$2:$E$17, 3,FALSE)</f>
        <v>12</v>
      </c>
      <c r="G19391" s="8" t="s">
        <v>1050</v>
      </c>
      <c r="H19391" s="9">
        <v>44154.443055555559</v>
      </c>
    </row>
    <row r="19392" spans="1:8" x14ac:dyDescent="0.2">
      <c r="A19392" s="7">
        <v>16233</v>
      </c>
      <c r="B19392" s="8" t="s">
        <v>660</v>
      </c>
      <c r="C19392" t="str">
        <f>VLOOKUP(B19392, CONTENT!$B$2:$D$1001,2,FALSE)</f>
        <v>GIF</v>
      </c>
      <c r="D19392" t="str">
        <f>VLOOKUP(B19392,CONTENT!$B$2:$D$1001,3,FALSE)</f>
        <v>fitness</v>
      </c>
      <c r="E19392" t="str">
        <f>VLOOKUP(G19392,'Reaction type'!$B$1:$E$17,2, FALSE)</f>
        <v>negative</v>
      </c>
      <c r="F19392">
        <f>VLOOKUP(G19392, 'Reaction type'!$B$2:$E$17, 3,FALSE)</f>
        <v>12</v>
      </c>
      <c r="G19392" s="8" t="s">
        <v>1050</v>
      </c>
      <c r="H19392" s="9">
        <v>44109.345138888886</v>
      </c>
    </row>
    <row r="19393" spans="1:8" x14ac:dyDescent="0.2">
      <c r="A19393" s="7">
        <v>16239</v>
      </c>
      <c r="B19393" s="8" t="s">
        <v>660</v>
      </c>
      <c r="C19393" t="str">
        <f>VLOOKUP(B19393, CONTENT!$B$2:$D$1001,2,FALSE)</f>
        <v>GIF</v>
      </c>
      <c r="D19393" t="str">
        <f>VLOOKUP(B19393,CONTENT!$B$2:$D$1001,3,FALSE)</f>
        <v>fitness</v>
      </c>
      <c r="E19393" t="str">
        <f>VLOOKUP(G19393,'Reaction type'!$B$1:$E$17,2, FALSE)</f>
        <v>negative</v>
      </c>
      <c r="F19393">
        <f>VLOOKUP(G19393, 'Reaction type'!$B$2:$E$17, 3,FALSE)</f>
        <v>12</v>
      </c>
      <c r="G19393" s="8" t="s">
        <v>1050</v>
      </c>
      <c r="H19393" s="9">
        <v>44265.013888888891</v>
      </c>
    </row>
    <row r="19394" spans="1:8" x14ac:dyDescent="0.2">
      <c r="A19394" s="10">
        <v>16294</v>
      </c>
      <c r="B19394" s="11" t="s">
        <v>664</v>
      </c>
      <c r="C19394" t="str">
        <f>VLOOKUP(B19394, CONTENT!$B$2:$D$1001,2,FALSE)</f>
        <v>photo</v>
      </c>
      <c r="D19394" t="str">
        <f>VLOOKUP(B19394,CONTENT!$B$2:$D$1001,3,FALSE)</f>
        <v>science</v>
      </c>
      <c r="E19394" t="str">
        <f>VLOOKUP(G19394,'Reaction type'!$B$1:$E$17,2, FALSE)</f>
        <v>negative</v>
      </c>
      <c r="F19394">
        <f>VLOOKUP(G19394, 'Reaction type'!$B$2:$E$17, 3,FALSE)</f>
        <v>12</v>
      </c>
      <c r="G19394" s="11" t="s">
        <v>1050</v>
      </c>
      <c r="H19394" s="12">
        <v>44342.810416666667</v>
      </c>
    </row>
    <row r="19395" spans="1:8" x14ac:dyDescent="0.2">
      <c r="A19395" s="10">
        <v>16298</v>
      </c>
      <c r="B19395" s="11" t="s">
        <v>664</v>
      </c>
      <c r="C19395" t="str">
        <f>VLOOKUP(B19395, CONTENT!$B$2:$D$1001,2,FALSE)</f>
        <v>photo</v>
      </c>
      <c r="D19395" t="str">
        <f>VLOOKUP(B19395,CONTENT!$B$2:$D$1001,3,FALSE)</f>
        <v>science</v>
      </c>
      <c r="E19395" t="str">
        <f>VLOOKUP(G19395,'Reaction type'!$B$1:$E$17,2, FALSE)</f>
        <v>negative</v>
      </c>
      <c r="F19395">
        <f>VLOOKUP(G19395, 'Reaction type'!$B$2:$E$17, 3,FALSE)</f>
        <v>12</v>
      </c>
      <c r="G19395" s="11" t="s">
        <v>1050</v>
      </c>
      <c r="H19395" s="12">
        <v>44116.952777777777</v>
      </c>
    </row>
    <row r="19396" spans="1:8" x14ac:dyDescent="0.2">
      <c r="A19396" s="10">
        <v>16302</v>
      </c>
      <c r="B19396" s="11" t="s">
        <v>664</v>
      </c>
      <c r="C19396" t="str">
        <f>VLOOKUP(B19396, CONTENT!$B$2:$D$1001,2,FALSE)</f>
        <v>photo</v>
      </c>
      <c r="D19396" t="str">
        <f>VLOOKUP(B19396,CONTENT!$B$2:$D$1001,3,FALSE)</f>
        <v>science</v>
      </c>
      <c r="E19396" t="str">
        <f>VLOOKUP(G19396,'Reaction type'!$B$1:$E$17,2, FALSE)</f>
        <v>negative</v>
      </c>
      <c r="F19396">
        <f>VLOOKUP(G19396, 'Reaction type'!$B$2:$E$17, 3,FALSE)</f>
        <v>12</v>
      </c>
      <c r="G19396" s="11" t="s">
        <v>1050</v>
      </c>
      <c r="H19396" s="12">
        <v>44271.506249999999</v>
      </c>
    </row>
    <row r="19397" spans="1:8" x14ac:dyDescent="0.2">
      <c r="A19397" s="7">
        <v>16319</v>
      </c>
      <c r="B19397" s="8" t="s">
        <v>664</v>
      </c>
      <c r="C19397" t="str">
        <f>VLOOKUP(B19397, CONTENT!$B$2:$D$1001,2,FALSE)</f>
        <v>photo</v>
      </c>
      <c r="D19397" t="str">
        <f>VLOOKUP(B19397,CONTENT!$B$2:$D$1001,3,FALSE)</f>
        <v>science</v>
      </c>
      <c r="E19397" t="str">
        <f>VLOOKUP(G19397,'Reaction type'!$B$1:$E$17,2, FALSE)</f>
        <v>negative</v>
      </c>
      <c r="F19397">
        <f>VLOOKUP(G19397, 'Reaction type'!$B$2:$E$17, 3,FALSE)</f>
        <v>12</v>
      </c>
      <c r="G19397" s="8" t="s">
        <v>1050</v>
      </c>
      <c r="H19397" s="9">
        <v>44037.984027777777</v>
      </c>
    </row>
    <row r="19398" spans="1:8" x14ac:dyDescent="0.2">
      <c r="A19398" s="10">
        <v>16330</v>
      </c>
      <c r="B19398" s="11" t="s">
        <v>664</v>
      </c>
      <c r="C19398" t="str">
        <f>VLOOKUP(B19398, CONTENT!$B$2:$D$1001,2,FALSE)</f>
        <v>photo</v>
      </c>
      <c r="D19398" t="str">
        <f>VLOOKUP(B19398,CONTENT!$B$2:$D$1001,3,FALSE)</f>
        <v>science</v>
      </c>
      <c r="E19398" t="str">
        <f>VLOOKUP(G19398,'Reaction type'!$B$1:$E$17,2, FALSE)</f>
        <v>negative</v>
      </c>
      <c r="F19398">
        <f>VLOOKUP(G19398, 'Reaction type'!$B$2:$E$17, 3,FALSE)</f>
        <v>12</v>
      </c>
      <c r="G19398" s="11" t="s">
        <v>1050</v>
      </c>
      <c r="H19398" s="12">
        <v>44296.652777777781</v>
      </c>
    </row>
    <row r="19399" spans="1:8" x14ac:dyDescent="0.2">
      <c r="A19399" s="7">
        <v>16351</v>
      </c>
      <c r="B19399" s="8" t="s">
        <v>666</v>
      </c>
      <c r="C19399" t="str">
        <f>VLOOKUP(B19399, CONTENT!$B$2:$D$1001,2,FALSE)</f>
        <v>video</v>
      </c>
      <c r="D19399" t="str">
        <f>VLOOKUP(B19399,CONTENT!$B$2:$D$1001,3,FALSE)</f>
        <v>soccer</v>
      </c>
      <c r="E19399" t="str">
        <f>VLOOKUP(G19399,'Reaction type'!$B$1:$E$17,2, FALSE)</f>
        <v>negative</v>
      </c>
      <c r="F19399">
        <f>VLOOKUP(G19399, 'Reaction type'!$B$2:$E$17, 3,FALSE)</f>
        <v>12</v>
      </c>
      <c r="G19399" s="8" t="s">
        <v>1050</v>
      </c>
      <c r="H19399" s="9">
        <v>44289.884027777778</v>
      </c>
    </row>
    <row r="19400" spans="1:8" x14ac:dyDescent="0.2">
      <c r="A19400" s="7">
        <v>16401</v>
      </c>
      <c r="B19400" s="8" t="s">
        <v>668</v>
      </c>
      <c r="C19400" t="str">
        <f>VLOOKUP(B19400, CONTENT!$B$2:$D$1001,2,FALSE)</f>
        <v>photo</v>
      </c>
      <c r="D19400" t="str">
        <f>VLOOKUP(B19400,CONTENT!$B$2:$D$1001,3,FALSE)</f>
        <v>dogs</v>
      </c>
      <c r="E19400" t="str">
        <f>VLOOKUP(G19400,'Reaction type'!$B$1:$E$17,2, FALSE)</f>
        <v>negative</v>
      </c>
      <c r="F19400">
        <f>VLOOKUP(G19400, 'Reaction type'!$B$2:$E$17, 3,FALSE)</f>
        <v>12</v>
      </c>
      <c r="G19400" s="8" t="s">
        <v>1050</v>
      </c>
      <c r="H19400" s="9">
        <v>44263.966666666667</v>
      </c>
    </row>
    <row r="19401" spans="1:8" x14ac:dyDescent="0.2">
      <c r="A19401" s="10">
        <v>16414</v>
      </c>
      <c r="B19401" s="11" t="s">
        <v>668</v>
      </c>
      <c r="C19401" t="str">
        <f>VLOOKUP(B19401, CONTENT!$B$2:$D$1001,2,FALSE)</f>
        <v>photo</v>
      </c>
      <c r="D19401" t="str">
        <f>VLOOKUP(B19401,CONTENT!$B$2:$D$1001,3,FALSE)</f>
        <v>dogs</v>
      </c>
      <c r="E19401" t="str">
        <f>VLOOKUP(G19401,'Reaction type'!$B$1:$E$17,2, FALSE)</f>
        <v>negative</v>
      </c>
      <c r="F19401">
        <f>VLOOKUP(G19401, 'Reaction type'!$B$2:$E$17, 3,FALSE)</f>
        <v>12</v>
      </c>
      <c r="G19401" s="11" t="s">
        <v>1050</v>
      </c>
      <c r="H19401" s="12">
        <v>44224.834722222222</v>
      </c>
    </row>
    <row r="19402" spans="1:8" x14ac:dyDescent="0.2">
      <c r="A19402" s="10">
        <v>16421</v>
      </c>
      <c r="B19402" s="11" t="s">
        <v>669</v>
      </c>
      <c r="C19402" t="str">
        <f>VLOOKUP(B19402, CONTENT!$B$2:$D$1001,2,FALSE)</f>
        <v>video</v>
      </c>
      <c r="D19402" t="str">
        <f>VLOOKUP(B19402,CONTENT!$B$2:$D$1001,3,FALSE)</f>
        <v>soccer</v>
      </c>
      <c r="E19402" t="str">
        <f>VLOOKUP(G19402,'Reaction type'!$B$1:$E$17,2, FALSE)</f>
        <v>negative</v>
      </c>
      <c r="F19402">
        <f>VLOOKUP(G19402, 'Reaction type'!$B$2:$E$17, 3,FALSE)</f>
        <v>12</v>
      </c>
      <c r="G19402" s="11" t="s">
        <v>1050</v>
      </c>
      <c r="H19402" s="12">
        <v>44028.502083333333</v>
      </c>
    </row>
    <row r="19403" spans="1:8" x14ac:dyDescent="0.2">
      <c r="A19403" s="7">
        <v>16467</v>
      </c>
      <c r="B19403" s="8" t="s">
        <v>672</v>
      </c>
      <c r="C19403" t="str">
        <f>VLOOKUP(B19403, CONTENT!$B$2:$D$1001,2,FALSE)</f>
        <v>audio</v>
      </c>
      <c r="D19403" t="str">
        <f>VLOOKUP(B19403,CONTENT!$B$2:$D$1001,3,FALSE)</f>
        <v>culture</v>
      </c>
      <c r="E19403" t="str">
        <f>VLOOKUP(G19403,'Reaction type'!$B$1:$E$17,2, FALSE)</f>
        <v>negative</v>
      </c>
      <c r="F19403">
        <f>VLOOKUP(G19403, 'Reaction type'!$B$2:$E$17, 3,FALSE)</f>
        <v>12</v>
      </c>
      <c r="G19403" s="8" t="s">
        <v>1050</v>
      </c>
      <c r="H19403" s="9">
        <v>44246.429861111108</v>
      </c>
    </row>
    <row r="19404" spans="1:8" x14ac:dyDescent="0.2">
      <c r="A19404" s="7">
        <v>16475</v>
      </c>
      <c r="B19404" s="8" t="s">
        <v>672</v>
      </c>
      <c r="C19404" t="str">
        <f>VLOOKUP(B19404, CONTENT!$B$2:$D$1001,2,FALSE)</f>
        <v>audio</v>
      </c>
      <c r="D19404" t="str">
        <f>VLOOKUP(B19404,CONTENT!$B$2:$D$1001,3,FALSE)</f>
        <v>culture</v>
      </c>
      <c r="E19404" t="str">
        <f>VLOOKUP(G19404,'Reaction type'!$B$1:$E$17,2, FALSE)</f>
        <v>negative</v>
      </c>
      <c r="F19404">
        <f>VLOOKUP(G19404, 'Reaction type'!$B$2:$E$17, 3,FALSE)</f>
        <v>12</v>
      </c>
      <c r="G19404" s="8" t="s">
        <v>1050</v>
      </c>
      <c r="H19404" s="9">
        <v>44194.180555555555</v>
      </c>
    </row>
    <row r="19405" spans="1:8" x14ac:dyDescent="0.2">
      <c r="A19405" s="7">
        <v>16479</v>
      </c>
      <c r="B19405" s="8" t="s">
        <v>672</v>
      </c>
      <c r="C19405" t="str">
        <f>VLOOKUP(B19405, CONTENT!$B$2:$D$1001,2,FALSE)</f>
        <v>audio</v>
      </c>
      <c r="D19405" t="str">
        <f>VLOOKUP(B19405,CONTENT!$B$2:$D$1001,3,FALSE)</f>
        <v>culture</v>
      </c>
      <c r="E19405" t="str">
        <f>VLOOKUP(G19405,'Reaction type'!$B$1:$E$17,2, FALSE)</f>
        <v>negative</v>
      </c>
      <c r="F19405">
        <f>VLOOKUP(G19405, 'Reaction type'!$B$2:$E$17, 3,FALSE)</f>
        <v>12</v>
      </c>
      <c r="G19405" s="8" t="s">
        <v>1050</v>
      </c>
      <c r="H19405" s="9">
        <v>44058.71597222222</v>
      </c>
    </row>
    <row r="19406" spans="1:8" x14ac:dyDescent="0.2">
      <c r="A19406" s="10">
        <v>16488</v>
      </c>
      <c r="B19406" s="11" t="s">
        <v>672</v>
      </c>
      <c r="C19406" t="str">
        <f>VLOOKUP(B19406, CONTENT!$B$2:$D$1001,2,FALSE)</f>
        <v>audio</v>
      </c>
      <c r="D19406" t="str">
        <f>VLOOKUP(B19406,CONTENT!$B$2:$D$1001,3,FALSE)</f>
        <v>culture</v>
      </c>
      <c r="E19406" t="str">
        <f>VLOOKUP(G19406,'Reaction type'!$B$1:$E$17,2, FALSE)</f>
        <v>negative</v>
      </c>
      <c r="F19406">
        <f>VLOOKUP(G19406, 'Reaction type'!$B$2:$E$17, 3,FALSE)</f>
        <v>12</v>
      </c>
      <c r="G19406" s="11" t="s">
        <v>1050</v>
      </c>
      <c r="H19406" s="12">
        <v>44193.554861111108</v>
      </c>
    </row>
    <row r="19407" spans="1:8" x14ac:dyDescent="0.2">
      <c r="A19407" s="10">
        <v>16505</v>
      </c>
      <c r="B19407" s="11" t="s">
        <v>673</v>
      </c>
      <c r="C19407" t="str">
        <f>VLOOKUP(B19407, CONTENT!$B$2:$D$1001,2,FALSE)</f>
        <v>audio</v>
      </c>
      <c r="D19407" t="str">
        <f>VLOOKUP(B19407,CONTENT!$B$2:$D$1001,3,FALSE)</f>
        <v>soccer</v>
      </c>
      <c r="E19407" t="str">
        <f>VLOOKUP(G19407,'Reaction type'!$B$1:$E$17,2, FALSE)</f>
        <v>negative</v>
      </c>
      <c r="F19407">
        <f>VLOOKUP(G19407, 'Reaction type'!$B$2:$E$17, 3,FALSE)</f>
        <v>12</v>
      </c>
      <c r="G19407" s="11" t="s">
        <v>1050</v>
      </c>
      <c r="H19407" s="12">
        <v>44040.113888888889</v>
      </c>
    </row>
    <row r="19408" spans="1:8" x14ac:dyDescent="0.2">
      <c r="A19408" s="10">
        <v>16513</v>
      </c>
      <c r="B19408" s="11" t="s">
        <v>673</v>
      </c>
      <c r="C19408" t="str">
        <f>VLOOKUP(B19408, CONTENT!$B$2:$D$1001,2,FALSE)</f>
        <v>audio</v>
      </c>
      <c r="D19408" t="str">
        <f>VLOOKUP(B19408,CONTENT!$B$2:$D$1001,3,FALSE)</f>
        <v>soccer</v>
      </c>
      <c r="E19408" t="str">
        <f>VLOOKUP(G19408,'Reaction type'!$B$1:$E$17,2, FALSE)</f>
        <v>negative</v>
      </c>
      <c r="F19408">
        <f>VLOOKUP(G19408, 'Reaction type'!$B$2:$E$17, 3,FALSE)</f>
        <v>12</v>
      </c>
      <c r="G19408" s="11" t="s">
        <v>1050</v>
      </c>
      <c r="H19408" s="12">
        <v>44110.453472222223</v>
      </c>
    </row>
    <row r="19409" spans="1:8" x14ac:dyDescent="0.2">
      <c r="A19409" s="10">
        <v>16521</v>
      </c>
      <c r="B19409" s="11" t="s">
        <v>673</v>
      </c>
      <c r="C19409" t="str">
        <f>VLOOKUP(B19409, CONTENT!$B$2:$D$1001,2,FALSE)</f>
        <v>audio</v>
      </c>
      <c r="D19409" t="str">
        <f>VLOOKUP(B19409,CONTENT!$B$2:$D$1001,3,FALSE)</f>
        <v>soccer</v>
      </c>
      <c r="E19409" t="str">
        <f>VLOOKUP(G19409,'Reaction type'!$B$1:$E$17,2, FALSE)</f>
        <v>negative</v>
      </c>
      <c r="F19409">
        <f>VLOOKUP(G19409, 'Reaction type'!$B$2:$E$17, 3,FALSE)</f>
        <v>12</v>
      </c>
      <c r="G19409" s="11" t="s">
        <v>1050</v>
      </c>
      <c r="H19409" s="12">
        <v>44349.011111111111</v>
      </c>
    </row>
    <row r="19410" spans="1:8" x14ac:dyDescent="0.2">
      <c r="A19410" s="10">
        <v>16542</v>
      </c>
      <c r="B19410" s="11" t="s">
        <v>675</v>
      </c>
      <c r="C19410" t="str">
        <f>VLOOKUP(B19410, CONTENT!$B$2:$D$1001,2,FALSE)</f>
        <v>GIF</v>
      </c>
      <c r="D19410" t="str">
        <f>VLOOKUP(B19410,CONTENT!$B$2:$D$1001,3,FALSE)</f>
        <v>technology</v>
      </c>
      <c r="E19410" t="str">
        <f>VLOOKUP(G19410,'Reaction type'!$B$1:$E$17,2, FALSE)</f>
        <v>negative</v>
      </c>
      <c r="F19410">
        <f>VLOOKUP(G19410, 'Reaction type'!$B$2:$E$17, 3,FALSE)</f>
        <v>12</v>
      </c>
      <c r="G19410" s="11" t="s">
        <v>1050</v>
      </c>
      <c r="H19410" s="12">
        <v>44018.396527777775</v>
      </c>
    </row>
    <row r="19411" spans="1:8" x14ac:dyDescent="0.2">
      <c r="A19411" s="10">
        <v>16559</v>
      </c>
      <c r="B19411" s="11" t="s">
        <v>677</v>
      </c>
      <c r="C19411" t="str">
        <f>VLOOKUP(B19411, CONTENT!$B$2:$D$1001,2,FALSE)</f>
        <v>GIF</v>
      </c>
      <c r="D19411" t="str">
        <f>VLOOKUP(B19411,CONTENT!$B$2:$D$1001,3,FALSE)</f>
        <v>soccer</v>
      </c>
      <c r="E19411" t="str">
        <f>VLOOKUP(G19411,'Reaction type'!$B$1:$E$17,2, FALSE)</f>
        <v>negative</v>
      </c>
      <c r="F19411">
        <f>VLOOKUP(G19411, 'Reaction type'!$B$2:$E$17, 3,FALSE)</f>
        <v>12</v>
      </c>
      <c r="G19411" s="11" t="s">
        <v>1050</v>
      </c>
      <c r="H19411" s="12">
        <v>44123.915972222225</v>
      </c>
    </row>
    <row r="19412" spans="1:8" x14ac:dyDescent="0.2">
      <c r="A19412" s="10">
        <v>16571</v>
      </c>
      <c r="B19412" s="11" t="s">
        <v>677</v>
      </c>
      <c r="C19412" t="str">
        <f>VLOOKUP(B19412, CONTENT!$B$2:$D$1001,2,FALSE)</f>
        <v>GIF</v>
      </c>
      <c r="D19412" t="str">
        <f>VLOOKUP(B19412,CONTENT!$B$2:$D$1001,3,FALSE)</f>
        <v>soccer</v>
      </c>
      <c r="E19412" t="str">
        <f>VLOOKUP(G19412,'Reaction type'!$B$1:$E$17,2, FALSE)</f>
        <v>negative</v>
      </c>
      <c r="F19412">
        <f>VLOOKUP(G19412, 'Reaction type'!$B$2:$E$17, 3,FALSE)</f>
        <v>12</v>
      </c>
      <c r="G19412" s="11" t="s">
        <v>1050</v>
      </c>
      <c r="H19412" s="12">
        <v>44337.564583333333</v>
      </c>
    </row>
    <row r="19413" spans="1:8" x14ac:dyDescent="0.2">
      <c r="A19413" s="7">
        <v>16572</v>
      </c>
      <c r="B19413" s="8" t="s">
        <v>677</v>
      </c>
      <c r="C19413" t="str">
        <f>VLOOKUP(B19413, CONTENT!$B$2:$D$1001,2,FALSE)</f>
        <v>GIF</v>
      </c>
      <c r="D19413" t="str">
        <f>VLOOKUP(B19413,CONTENT!$B$2:$D$1001,3,FALSE)</f>
        <v>soccer</v>
      </c>
      <c r="E19413" t="str">
        <f>VLOOKUP(G19413,'Reaction type'!$B$1:$E$17,2, FALSE)</f>
        <v>negative</v>
      </c>
      <c r="F19413">
        <f>VLOOKUP(G19413, 'Reaction type'!$B$2:$E$17, 3,FALSE)</f>
        <v>12</v>
      </c>
      <c r="G19413" s="8" t="s">
        <v>1050</v>
      </c>
      <c r="H19413" s="9">
        <v>44069.688888888886</v>
      </c>
    </row>
    <row r="19414" spans="1:8" x14ac:dyDescent="0.2">
      <c r="A19414" s="7">
        <v>16577</v>
      </c>
      <c r="B19414" s="8" t="s">
        <v>678</v>
      </c>
      <c r="C19414" t="str">
        <f>VLOOKUP(B19414, CONTENT!$B$2:$D$1001,2,FALSE)</f>
        <v>GIF</v>
      </c>
      <c r="D19414" t="str">
        <f>VLOOKUP(B19414,CONTENT!$B$2:$D$1001,3,FALSE)</f>
        <v>soccer</v>
      </c>
      <c r="E19414" t="str">
        <f>VLOOKUP(G19414,'Reaction type'!$B$1:$E$17,2, FALSE)</f>
        <v>negative</v>
      </c>
      <c r="F19414">
        <f>VLOOKUP(G19414, 'Reaction type'!$B$2:$E$17, 3,FALSE)</f>
        <v>12</v>
      </c>
      <c r="G19414" s="8" t="s">
        <v>1050</v>
      </c>
      <c r="H19414" s="9">
        <v>44304.34652777778</v>
      </c>
    </row>
    <row r="19415" spans="1:8" x14ac:dyDescent="0.2">
      <c r="A19415" s="10">
        <v>16578</v>
      </c>
      <c r="B19415" s="11" t="s">
        <v>678</v>
      </c>
      <c r="C19415" t="str">
        <f>VLOOKUP(B19415, CONTENT!$B$2:$D$1001,2,FALSE)</f>
        <v>GIF</v>
      </c>
      <c r="D19415" t="str">
        <f>VLOOKUP(B19415,CONTENT!$B$2:$D$1001,3,FALSE)</f>
        <v>soccer</v>
      </c>
      <c r="E19415" t="str">
        <f>VLOOKUP(G19415,'Reaction type'!$B$1:$E$17,2, FALSE)</f>
        <v>negative</v>
      </c>
      <c r="F19415">
        <f>VLOOKUP(G19415, 'Reaction type'!$B$2:$E$17, 3,FALSE)</f>
        <v>12</v>
      </c>
      <c r="G19415" s="11" t="s">
        <v>1050</v>
      </c>
      <c r="H19415" s="12">
        <v>44303.656944444447</v>
      </c>
    </row>
    <row r="19416" spans="1:8" x14ac:dyDescent="0.2">
      <c r="A19416" s="7">
        <v>16611</v>
      </c>
      <c r="B19416" s="8" t="s">
        <v>680</v>
      </c>
      <c r="C19416" t="str">
        <f>VLOOKUP(B19416, CONTENT!$B$2:$D$1001,2,FALSE)</f>
        <v>GIF</v>
      </c>
      <c r="D19416" t="str">
        <f>VLOOKUP(B19416,CONTENT!$B$2:$D$1001,3,FALSE)</f>
        <v>science</v>
      </c>
      <c r="E19416" t="str">
        <f>VLOOKUP(G19416,'Reaction type'!$B$1:$E$17,2, FALSE)</f>
        <v>negative</v>
      </c>
      <c r="F19416">
        <f>VLOOKUP(G19416, 'Reaction type'!$B$2:$E$17, 3,FALSE)</f>
        <v>12</v>
      </c>
      <c r="G19416" s="8" t="s">
        <v>1050</v>
      </c>
      <c r="H19416" s="9">
        <v>44079.310416666667</v>
      </c>
    </row>
    <row r="19417" spans="1:8" x14ac:dyDescent="0.2">
      <c r="A19417" s="10">
        <v>16622</v>
      </c>
      <c r="B19417" s="11" t="s">
        <v>680</v>
      </c>
      <c r="C19417" t="str">
        <f>VLOOKUP(B19417, CONTENT!$B$2:$D$1001,2,FALSE)</f>
        <v>GIF</v>
      </c>
      <c r="D19417" t="str">
        <f>VLOOKUP(B19417,CONTENT!$B$2:$D$1001,3,FALSE)</f>
        <v>science</v>
      </c>
      <c r="E19417" t="str">
        <f>VLOOKUP(G19417,'Reaction type'!$B$1:$E$17,2, FALSE)</f>
        <v>negative</v>
      </c>
      <c r="F19417">
        <f>VLOOKUP(G19417, 'Reaction type'!$B$2:$E$17, 3,FALSE)</f>
        <v>12</v>
      </c>
      <c r="G19417" s="11" t="s">
        <v>1050</v>
      </c>
      <c r="H19417" s="12">
        <v>44243.960416666669</v>
      </c>
    </row>
    <row r="19418" spans="1:8" x14ac:dyDescent="0.2">
      <c r="A19418" s="10">
        <v>16629</v>
      </c>
      <c r="B19418" s="11" t="s">
        <v>681</v>
      </c>
      <c r="C19418" t="str">
        <f>VLOOKUP(B19418, CONTENT!$B$2:$D$1001,2,FALSE)</f>
        <v>video</v>
      </c>
      <c r="D19418" t="str">
        <f>VLOOKUP(B19418,CONTENT!$B$2:$D$1001,3,FALSE)</f>
        <v>dogs</v>
      </c>
      <c r="E19418" t="str">
        <f>VLOOKUP(G19418,'Reaction type'!$B$1:$E$17,2, FALSE)</f>
        <v>negative</v>
      </c>
      <c r="F19418">
        <f>VLOOKUP(G19418, 'Reaction type'!$B$2:$E$17, 3,FALSE)</f>
        <v>12</v>
      </c>
      <c r="G19418" s="11" t="s">
        <v>1050</v>
      </c>
      <c r="H19418" s="12">
        <v>44361.671527777777</v>
      </c>
    </row>
    <row r="19419" spans="1:8" x14ac:dyDescent="0.2">
      <c r="A19419" s="10">
        <v>16651</v>
      </c>
      <c r="B19419" s="11" t="s">
        <v>681</v>
      </c>
      <c r="C19419" t="str">
        <f>VLOOKUP(B19419, CONTENT!$B$2:$D$1001,2,FALSE)</f>
        <v>video</v>
      </c>
      <c r="D19419" t="str">
        <f>VLOOKUP(B19419,CONTENT!$B$2:$D$1001,3,FALSE)</f>
        <v>dogs</v>
      </c>
      <c r="E19419" t="str">
        <f>VLOOKUP(G19419,'Reaction type'!$B$1:$E$17,2, FALSE)</f>
        <v>negative</v>
      </c>
      <c r="F19419">
        <f>VLOOKUP(G19419, 'Reaction type'!$B$2:$E$17, 3,FALSE)</f>
        <v>12</v>
      </c>
      <c r="G19419" s="11" t="s">
        <v>1050</v>
      </c>
      <c r="H19419" s="12">
        <v>44156.061111111114</v>
      </c>
    </row>
    <row r="19420" spans="1:8" x14ac:dyDescent="0.2">
      <c r="A19420" s="10">
        <v>16680</v>
      </c>
      <c r="B19420" s="11" t="s">
        <v>682</v>
      </c>
      <c r="C19420" t="str">
        <f>VLOOKUP(B19420, CONTENT!$B$2:$D$1001,2,FALSE)</f>
        <v>GIF</v>
      </c>
      <c r="D19420" t="str">
        <f>VLOOKUP(B19420,CONTENT!$B$2:$D$1001,3,FALSE)</f>
        <v>animals</v>
      </c>
      <c r="E19420" t="str">
        <f>VLOOKUP(G19420,'Reaction type'!$B$1:$E$17,2, FALSE)</f>
        <v>negative</v>
      </c>
      <c r="F19420">
        <f>VLOOKUP(G19420, 'Reaction type'!$B$2:$E$17, 3,FALSE)</f>
        <v>12</v>
      </c>
      <c r="G19420" s="11" t="s">
        <v>1050</v>
      </c>
      <c r="H19420" s="12">
        <v>44065.707638888889</v>
      </c>
    </row>
    <row r="19421" spans="1:8" x14ac:dyDescent="0.2">
      <c r="A19421" s="7">
        <v>16681</v>
      </c>
      <c r="B19421" s="8" t="s">
        <v>682</v>
      </c>
      <c r="C19421" t="str">
        <f>VLOOKUP(B19421, CONTENT!$B$2:$D$1001,2,FALSE)</f>
        <v>GIF</v>
      </c>
      <c r="D19421" t="str">
        <f>VLOOKUP(B19421,CONTENT!$B$2:$D$1001,3,FALSE)</f>
        <v>animals</v>
      </c>
      <c r="E19421" t="str">
        <f>VLOOKUP(G19421,'Reaction type'!$B$1:$E$17,2, FALSE)</f>
        <v>negative</v>
      </c>
      <c r="F19421">
        <f>VLOOKUP(G19421, 'Reaction type'!$B$2:$E$17, 3,FALSE)</f>
        <v>12</v>
      </c>
      <c r="G19421" s="8" t="s">
        <v>1050</v>
      </c>
      <c r="H19421" s="9">
        <v>44079.029166666667</v>
      </c>
    </row>
    <row r="19422" spans="1:8" x14ac:dyDescent="0.2">
      <c r="A19422" s="10">
        <v>16695</v>
      </c>
      <c r="B19422" s="11" t="s">
        <v>683</v>
      </c>
      <c r="C19422" t="str">
        <f>VLOOKUP(B19422, CONTENT!$B$2:$D$1001,2,FALSE)</f>
        <v>video</v>
      </c>
      <c r="D19422" t="str">
        <f>VLOOKUP(B19422,CONTENT!$B$2:$D$1001,3,FALSE)</f>
        <v>education</v>
      </c>
      <c r="E19422" t="str">
        <f>VLOOKUP(G19422,'Reaction type'!$B$1:$E$17,2, FALSE)</f>
        <v>negative</v>
      </c>
      <c r="F19422">
        <f>VLOOKUP(G19422, 'Reaction type'!$B$2:$E$17, 3,FALSE)</f>
        <v>12</v>
      </c>
      <c r="G19422" s="11" t="s">
        <v>1050</v>
      </c>
      <c r="H19422" s="12">
        <v>44360.444444444445</v>
      </c>
    </row>
    <row r="19423" spans="1:8" x14ac:dyDescent="0.2">
      <c r="A19423" s="10">
        <v>16715</v>
      </c>
      <c r="B19423" s="11" t="s">
        <v>683</v>
      </c>
      <c r="C19423" t="str">
        <f>VLOOKUP(B19423, CONTENT!$B$2:$D$1001,2,FALSE)</f>
        <v>video</v>
      </c>
      <c r="D19423" t="str">
        <f>VLOOKUP(B19423,CONTENT!$B$2:$D$1001,3,FALSE)</f>
        <v>education</v>
      </c>
      <c r="E19423" t="str">
        <f>VLOOKUP(G19423,'Reaction type'!$B$1:$E$17,2, FALSE)</f>
        <v>negative</v>
      </c>
      <c r="F19423">
        <f>VLOOKUP(G19423, 'Reaction type'!$B$2:$E$17, 3,FALSE)</f>
        <v>12</v>
      </c>
      <c r="G19423" s="11" t="s">
        <v>1050</v>
      </c>
      <c r="H19423" s="12">
        <v>44132.929861111108</v>
      </c>
    </row>
    <row r="19424" spans="1:8" x14ac:dyDescent="0.2">
      <c r="A19424" s="7">
        <v>16726</v>
      </c>
      <c r="B19424" s="8" t="s">
        <v>683</v>
      </c>
      <c r="C19424" t="str">
        <f>VLOOKUP(B19424, CONTENT!$B$2:$D$1001,2,FALSE)</f>
        <v>video</v>
      </c>
      <c r="D19424" t="str">
        <f>VLOOKUP(B19424,CONTENT!$B$2:$D$1001,3,FALSE)</f>
        <v>education</v>
      </c>
      <c r="E19424" t="str">
        <f>VLOOKUP(G19424,'Reaction type'!$B$1:$E$17,2, FALSE)</f>
        <v>negative</v>
      </c>
      <c r="F19424">
        <f>VLOOKUP(G19424, 'Reaction type'!$B$2:$E$17, 3,FALSE)</f>
        <v>12</v>
      </c>
      <c r="G19424" s="8" t="s">
        <v>1050</v>
      </c>
      <c r="H19424" s="9">
        <v>44043.619444444441</v>
      </c>
    </row>
    <row r="19425" spans="1:8" x14ac:dyDescent="0.2">
      <c r="A19425" s="10">
        <v>16734</v>
      </c>
      <c r="B19425" s="11" t="s">
        <v>684</v>
      </c>
      <c r="C19425" t="str">
        <f>VLOOKUP(B19425, CONTENT!$B$2:$D$1001,2,FALSE)</f>
        <v>photo</v>
      </c>
      <c r="D19425" t="str">
        <f>VLOOKUP(B19425,CONTENT!$B$2:$D$1001,3,FALSE)</f>
        <v>studying</v>
      </c>
      <c r="E19425" t="str">
        <f>VLOOKUP(G19425,'Reaction type'!$B$1:$E$17,2, FALSE)</f>
        <v>negative</v>
      </c>
      <c r="F19425">
        <f>VLOOKUP(G19425, 'Reaction type'!$B$2:$E$17, 3,FALSE)</f>
        <v>12</v>
      </c>
      <c r="G19425" s="11" t="s">
        <v>1050</v>
      </c>
      <c r="H19425" s="12">
        <v>44132.753472222219</v>
      </c>
    </row>
    <row r="19426" spans="1:8" x14ac:dyDescent="0.2">
      <c r="A19426" s="10">
        <v>16744</v>
      </c>
      <c r="B19426" s="11" t="s">
        <v>684</v>
      </c>
      <c r="C19426" t="str">
        <f>VLOOKUP(B19426, CONTENT!$B$2:$D$1001,2,FALSE)</f>
        <v>photo</v>
      </c>
      <c r="D19426" t="str">
        <f>VLOOKUP(B19426,CONTENT!$B$2:$D$1001,3,FALSE)</f>
        <v>studying</v>
      </c>
      <c r="E19426" t="str">
        <f>VLOOKUP(G19426,'Reaction type'!$B$1:$E$17,2, FALSE)</f>
        <v>negative</v>
      </c>
      <c r="F19426">
        <f>VLOOKUP(G19426, 'Reaction type'!$B$2:$E$17, 3,FALSE)</f>
        <v>12</v>
      </c>
      <c r="G19426" s="11" t="s">
        <v>1050</v>
      </c>
      <c r="H19426" s="12">
        <v>44043.004861111112</v>
      </c>
    </row>
    <row r="19427" spans="1:8" x14ac:dyDescent="0.2">
      <c r="A19427" s="10">
        <v>16773</v>
      </c>
      <c r="B19427" s="11" t="s">
        <v>685</v>
      </c>
      <c r="C19427" t="str">
        <f>VLOOKUP(B19427, CONTENT!$B$2:$D$1001,2,FALSE)</f>
        <v>audio</v>
      </c>
      <c r="D19427" t="str">
        <f>VLOOKUP(B19427,CONTENT!$B$2:$D$1001,3,FALSE)</f>
        <v>public speaking</v>
      </c>
      <c r="E19427" t="str">
        <f>VLOOKUP(G19427,'Reaction type'!$B$1:$E$17,2, FALSE)</f>
        <v>negative</v>
      </c>
      <c r="F19427">
        <f>VLOOKUP(G19427, 'Reaction type'!$B$2:$E$17, 3,FALSE)</f>
        <v>12</v>
      </c>
      <c r="G19427" s="11" t="s">
        <v>1050</v>
      </c>
      <c r="H19427" s="12">
        <v>44195.411111111112</v>
      </c>
    </row>
    <row r="19428" spans="1:8" x14ac:dyDescent="0.2">
      <c r="A19428" s="7">
        <v>16776</v>
      </c>
      <c r="B19428" s="8" t="s">
        <v>685</v>
      </c>
      <c r="C19428" t="str">
        <f>VLOOKUP(B19428, CONTENT!$B$2:$D$1001,2,FALSE)</f>
        <v>audio</v>
      </c>
      <c r="D19428" t="str">
        <f>VLOOKUP(B19428,CONTENT!$B$2:$D$1001,3,FALSE)</f>
        <v>public speaking</v>
      </c>
      <c r="E19428" t="str">
        <f>VLOOKUP(G19428,'Reaction type'!$B$1:$E$17,2, FALSE)</f>
        <v>negative</v>
      </c>
      <c r="F19428">
        <f>VLOOKUP(G19428, 'Reaction type'!$B$2:$E$17, 3,FALSE)</f>
        <v>12</v>
      </c>
      <c r="G19428" s="8" t="s">
        <v>1050</v>
      </c>
      <c r="H19428" s="9">
        <v>44127.598611111112</v>
      </c>
    </row>
    <row r="19429" spans="1:8" x14ac:dyDescent="0.2">
      <c r="A19429" s="10">
        <v>16801</v>
      </c>
      <c r="B19429" s="11" t="s">
        <v>687</v>
      </c>
      <c r="C19429" t="str">
        <f>VLOOKUP(B19429, CONTENT!$B$2:$D$1001,2,FALSE)</f>
        <v>audio</v>
      </c>
      <c r="D19429" t="str">
        <f>VLOOKUP(B19429,CONTENT!$B$2:$D$1001,3,FALSE)</f>
        <v>animals</v>
      </c>
      <c r="E19429" t="str">
        <f>VLOOKUP(G19429,'Reaction type'!$B$1:$E$17,2, FALSE)</f>
        <v>negative</v>
      </c>
      <c r="F19429">
        <f>VLOOKUP(G19429, 'Reaction type'!$B$2:$E$17, 3,FALSE)</f>
        <v>12</v>
      </c>
      <c r="G19429" s="11" t="s">
        <v>1050</v>
      </c>
      <c r="H19429" s="12">
        <v>44085.244444444441</v>
      </c>
    </row>
    <row r="19430" spans="1:8" x14ac:dyDescent="0.2">
      <c r="A19430" s="7">
        <v>16810</v>
      </c>
      <c r="B19430" s="8" t="s">
        <v>687</v>
      </c>
      <c r="C19430" t="str">
        <f>VLOOKUP(B19430, CONTENT!$B$2:$D$1001,2,FALSE)</f>
        <v>audio</v>
      </c>
      <c r="D19430" t="str">
        <f>VLOOKUP(B19430,CONTENT!$B$2:$D$1001,3,FALSE)</f>
        <v>animals</v>
      </c>
      <c r="E19430" t="str">
        <f>VLOOKUP(G19430,'Reaction type'!$B$1:$E$17,2, FALSE)</f>
        <v>negative</v>
      </c>
      <c r="F19430">
        <f>VLOOKUP(G19430, 'Reaction type'!$B$2:$E$17, 3,FALSE)</f>
        <v>12</v>
      </c>
      <c r="G19430" s="8" t="s">
        <v>1050</v>
      </c>
      <c r="H19430" s="9">
        <v>44294.121527777781</v>
      </c>
    </row>
    <row r="19431" spans="1:8" x14ac:dyDescent="0.2">
      <c r="A19431" s="10">
        <v>16815</v>
      </c>
      <c r="B19431" s="11" t="s">
        <v>687</v>
      </c>
      <c r="C19431" t="str">
        <f>VLOOKUP(B19431, CONTENT!$B$2:$D$1001,2,FALSE)</f>
        <v>audio</v>
      </c>
      <c r="D19431" t="str">
        <f>VLOOKUP(B19431,CONTENT!$B$2:$D$1001,3,FALSE)</f>
        <v>animals</v>
      </c>
      <c r="E19431" t="str">
        <f>VLOOKUP(G19431,'Reaction type'!$B$1:$E$17,2, FALSE)</f>
        <v>negative</v>
      </c>
      <c r="F19431">
        <f>VLOOKUP(G19431, 'Reaction type'!$B$2:$E$17, 3,FALSE)</f>
        <v>12</v>
      </c>
      <c r="G19431" s="11" t="s">
        <v>1050</v>
      </c>
      <c r="H19431" s="12">
        <v>44213.368055555555</v>
      </c>
    </row>
    <row r="19432" spans="1:8" x14ac:dyDescent="0.2">
      <c r="A19432" s="10">
        <v>16817</v>
      </c>
      <c r="B19432" s="11" t="s">
        <v>687</v>
      </c>
      <c r="C19432" t="str">
        <f>VLOOKUP(B19432, CONTENT!$B$2:$D$1001,2,FALSE)</f>
        <v>audio</v>
      </c>
      <c r="D19432" t="str">
        <f>VLOOKUP(B19432,CONTENT!$B$2:$D$1001,3,FALSE)</f>
        <v>animals</v>
      </c>
      <c r="E19432" t="str">
        <f>VLOOKUP(G19432,'Reaction type'!$B$1:$E$17,2, FALSE)</f>
        <v>negative</v>
      </c>
      <c r="F19432">
        <f>VLOOKUP(G19432, 'Reaction type'!$B$2:$E$17, 3,FALSE)</f>
        <v>12</v>
      </c>
      <c r="G19432" s="11" t="s">
        <v>1050</v>
      </c>
      <c r="H19432" s="12">
        <v>44060.431944444441</v>
      </c>
    </row>
    <row r="19433" spans="1:8" x14ac:dyDescent="0.2">
      <c r="A19433" s="7">
        <v>16833</v>
      </c>
      <c r="B19433" s="8" t="s">
        <v>688</v>
      </c>
      <c r="C19433" t="str">
        <f>VLOOKUP(B19433, CONTENT!$B$2:$D$1001,2,FALSE)</f>
        <v>video</v>
      </c>
      <c r="D19433" t="str">
        <f>VLOOKUP(B19433,CONTENT!$B$2:$D$1001,3,FALSE)</f>
        <v>animals</v>
      </c>
      <c r="E19433" t="str">
        <f>VLOOKUP(G19433,'Reaction type'!$B$1:$E$17,2, FALSE)</f>
        <v>negative</v>
      </c>
      <c r="F19433">
        <f>VLOOKUP(G19433, 'Reaction type'!$B$2:$E$17, 3,FALSE)</f>
        <v>12</v>
      </c>
      <c r="G19433" s="8" t="s">
        <v>1050</v>
      </c>
      <c r="H19433" s="9">
        <v>44309.5</v>
      </c>
    </row>
    <row r="19434" spans="1:8" x14ac:dyDescent="0.2">
      <c r="A19434" s="10">
        <v>16841</v>
      </c>
      <c r="B19434" s="11" t="s">
        <v>689</v>
      </c>
      <c r="C19434" t="str">
        <f>VLOOKUP(B19434, CONTENT!$B$2:$D$1001,2,FALSE)</f>
        <v>audio</v>
      </c>
      <c r="D19434" t="str">
        <f>VLOOKUP(B19434,CONTENT!$B$2:$D$1001,3,FALSE)</f>
        <v>fitness</v>
      </c>
      <c r="E19434" t="str">
        <f>VLOOKUP(G19434,'Reaction type'!$B$1:$E$17,2, FALSE)</f>
        <v>negative</v>
      </c>
      <c r="F19434">
        <f>VLOOKUP(G19434, 'Reaction type'!$B$2:$E$17, 3,FALSE)</f>
        <v>12</v>
      </c>
      <c r="G19434" s="11" t="s">
        <v>1050</v>
      </c>
      <c r="H19434" s="12">
        <v>44354.897916666669</v>
      </c>
    </row>
    <row r="19435" spans="1:8" x14ac:dyDescent="0.2">
      <c r="A19435" s="10">
        <v>16851</v>
      </c>
      <c r="B19435" s="11" t="s">
        <v>689</v>
      </c>
      <c r="C19435" t="str">
        <f>VLOOKUP(B19435, CONTENT!$B$2:$D$1001,2,FALSE)</f>
        <v>audio</v>
      </c>
      <c r="D19435" t="str">
        <f>VLOOKUP(B19435,CONTENT!$B$2:$D$1001,3,FALSE)</f>
        <v>fitness</v>
      </c>
      <c r="E19435" t="str">
        <f>VLOOKUP(G19435,'Reaction type'!$B$1:$E$17,2, FALSE)</f>
        <v>negative</v>
      </c>
      <c r="F19435">
        <f>VLOOKUP(G19435, 'Reaction type'!$B$2:$E$17, 3,FALSE)</f>
        <v>12</v>
      </c>
      <c r="G19435" s="11" t="s">
        <v>1050</v>
      </c>
      <c r="H19435" s="12">
        <v>44091.601388888892</v>
      </c>
    </row>
    <row r="19436" spans="1:8" x14ac:dyDescent="0.2">
      <c r="A19436" s="7">
        <v>16854</v>
      </c>
      <c r="B19436" s="8" t="s">
        <v>689</v>
      </c>
      <c r="C19436" t="str">
        <f>VLOOKUP(B19436, CONTENT!$B$2:$D$1001,2,FALSE)</f>
        <v>audio</v>
      </c>
      <c r="D19436" t="str">
        <f>VLOOKUP(B19436,CONTENT!$B$2:$D$1001,3,FALSE)</f>
        <v>fitness</v>
      </c>
      <c r="E19436" t="str">
        <f>VLOOKUP(G19436,'Reaction type'!$B$1:$E$17,2, FALSE)</f>
        <v>negative</v>
      </c>
      <c r="F19436">
        <f>VLOOKUP(G19436, 'Reaction type'!$B$2:$E$17, 3,FALSE)</f>
        <v>12</v>
      </c>
      <c r="G19436" s="8" t="s">
        <v>1050</v>
      </c>
      <c r="H19436" s="9">
        <v>44015.762499999997</v>
      </c>
    </row>
    <row r="19437" spans="1:8" x14ac:dyDescent="0.2">
      <c r="A19437" s="10">
        <v>16887</v>
      </c>
      <c r="B19437" s="11" t="s">
        <v>691</v>
      </c>
      <c r="C19437" t="str">
        <f>VLOOKUP(B19437, CONTENT!$B$2:$D$1001,2,FALSE)</f>
        <v>GIF</v>
      </c>
      <c r="D19437" t="str">
        <f>VLOOKUP(B19437,CONTENT!$B$2:$D$1001,3,FALSE)</f>
        <v>technology</v>
      </c>
      <c r="E19437" t="str">
        <f>VLOOKUP(G19437,'Reaction type'!$B$1:$E$17,2, FALSE)</f>
        <v>negative</v>
      </c>
      <c r="F19437">
        <f>VLOOKUP(G19437, 'Reaction type'!$B$2:$E$17, 3,FALSE)</f>
        <v>12</v>
      </c>
      <c r="G19437" s="11" t="s">
        <v>1050</v>
      </c>
      <c r="H19437" s="12">
        <v>44030.47152777778</v>
      </c>
    </row>
    <row r="19438" spans="1:8" x14ac:dyDescent="0.2">
      <c r="A19438" s="7">
        <v>16900</v>
      </c>
      <c r="B19438" s="8" t="s">
        <v>691</v>
      </c>
      <c r="C19438" t="str">
        <f>VLOOKUP(B19438, CONTENT!$B$2:$D$1001,2,FALSE)</f>
        <v>GIF</v>
      </c>
      <c r="D19438" t="str">
        <f>VLOOKUP(B19438,CONTENT!$B$2:$D$1001,3,FALSE)</f>
        <v>technology</v>
      </c>
      <c r="E19438" t="str">
        <f>VLOOKUP(G19438,'Reaction type'!$B$1:$E$17,2, FALSE)</f>
        <v>negative</v>
      </c>
      <c r="F19438">
        <f>VLOOKUP(G19438, 'Reaction type'!$B$2:$E$17, 3,FALSE)</f>
        <v>12</v>
      </c>
      <c r="G19438" s="8" t="s">
        <v>1050</v>
      </c>
      <c r="H19438" s="9">
        <v>44215.573611111111</v>
      </c>
    </row>
    <row r="19439" spans="1:8" x14ac:dyDescent="0.2">
      <c r="A19439" s="10">
        <v>16901</v>
      </c>
      <c r="B19439" s="11" t="s">
        <v>691</v>
      </c>
      <c r="C19439" t="str">
        <f>VLOOKUP(B19439, CONTENT!$B$2:$D$1001,2,FALSE)</f>
        <v>GIF</v>
      </c>
      <c r="D19439" t="str">
        <f>VLOOKUP(B19439,CONTENT!$B$2:$D$1001,3,FALSE)</f>
        <v>technology</v>
      </c>
      <c r="E19439" t="str">
        <f>VLOOKUP(G19439,'Reaction type'!$B$1:$E$17,2, FALSE)</f>
        <v>negative</v>
      </c>
      <c r="F19439">
        <f>VLOOKUP(G19439, 'Reaction type'!$B$2:$E$17, 3,FALSE)</f>
        <v>12</v>
      </c>
      <c r="G19439" s="11" t="s">
        <v>1050</v>
      </c>
      <c r="H19439" s="12">
        <v>44055.284722222219</v>
      </c>
    </row>
    <row r="19440" spans="1:8" x14ac:dyDescent="0.2">
      <c r="A19440" s="10">
        <v>16960</v>
      </c>
      <c r="B19440" s="11" t="s">
        <v>692</v>
      </c>
      <c r="C19440" t="str">
        <f>VLOOKUP(B19440, CONTENT!$B$2:$D$1001,2,FALSE)</f>
        <v>GIF</v>
      </c>
      <c r="D19440" t="str">
        <f>VLOOKUP(B19440,CONTENT!$B$2:$D$1001,3,FALSE)</f>
        <v>fitness</v>
      </c>
      <c r="E19440" t="str">
        <f>VLOOKUP(G19440,'Reaction type'!$B$1:$E$17,2, FALSE)</f>
        <v>negative</v>
      </c>
      <c r="F19440">
        <f>VLOOKUP(G19440, 'Reaction type'!$B$2:$E$17, 3,FALSE)</f>
        <v>12</v>
      </c>
      <c r="G19440" s="11" t="s">
        <v>1050</v>
      </c>
      <c r="H19440" s="12">
        <v>44180.802083333336</v>
      </c>
    </row>
    <row r="19441" spans="1:8" x14ac:dyDescent="0.2">
      <c r="A19441" s="10">
        <v>16995</v>
      </c>
      <c r="B19441" s="11" t="s">
        <v>693</v>
      </c>
      <c r="C19441" t="str">
        <f>VLOOKUP(B19441, CONTENT!$B$2:$D$1001,2,FALSE)</f>
        <v>GIF</v>
      </c>
      <c r="D19441" t="str">
        <f>VLOOKUP(B19441,CONTENT!$B$2:$D$1001,3,FALSE)</f>
        <v>cooking</v>
      </c>
      <c r="E19441" t="str">
        <f>VLOOKUP(G19441,'Reaction type'!$B$1:$E$17,2, FALSE)</f>
        <v>negative</v>
      </c>
      <c r="F19441">
        <f>VLOOKUP(G19441, 'Reaction type'!$B$2:$E$17, 3,FALSE)</f>
        <v>12</v>
      </c>
      <c r="G19441" s="11" t="s">
        <v>1050</v>
      </c>
      <c r="H19441" s="12">
        <v>44355.829861111109</v>
      </c>
    </row>
    <row r="19442" spans="1:8" x14ac:dyDescent="0.2">
      <c r="A19442" s="10">
        <v>17001</v>
      </c>
      <c r="B19442" s="11" t="s">
        <v>693</v>
      </c>
      <c r="C19442" t="str">
        <f>VLOOKUP(B19442, CONTENT!$B$2:$D$1001,2,FALSE)</f>
        <v>GIF</v>
      </c>
      <c r="D19442" t="str">
        <f>VLOOKUP(B19442,CONTENT!$B$2:$D$1001,3,FALSE)</f>
        <v>cooking</v>
      </c>
      <c r="E19442" t="str">
        <f>VLOOKUP(G19442,'Reaction type'!$B$1:$E$17,2, FALSE)</f>
        <v>negative</v>
      </c>
      <c r="F19442">
        <f>VLOOKUP(G19442, 'Reaction type'!$B$2:$E$17, 3,FALSE)</f>
        <v>12</v>
      </c>
      <c r="G19442" s="11" t="s">
        <v>1050</v>
      </c>
      <c r="H19442" s="12">
        <v>44008.777083333334</v>
      </c>
    </row>
    <row r="19443" spans="1:8" x14ac:dyDescent="0.2">
      <c r="A19443" s="7">
        <v>17004</v>
      </c>
      <c r="B19443" s="8" t="s">
        <v>693</v>
      </c>
      <c r="C19443" t="str">
        <f>VLOOKUP(B19443, CONTENT!$B$2:$D$1001,2,FALSE)</f>
        <v>GIF</v>
      </c>
      <c r="D19443" t="str">
        <f>VLOOKUP(B19443,CONTENT!$B$2:$D$1001,3,FALSE)</f>
        <v>cooking</v>
      </c>
      <c r="E19443" t="str">
        <f>VLOOKUP(G19443,'Reaction type'!$B$1:$E$17,2, FALSE)</f>
        <v>negative</v>
      </c>
      <c r="F19443">
        <f>VLOOKUP(G19443, 'Reaction type'!$B$2:$E$17, 3,FALSE)</f>
        <v>12</v>
      </c>
      <c r="G19443" s="8" t="s">
        <v>1050</v>
      </c>
      <c r="H19443" s="9">
        <v>44207.755555555559</v>
      </c>
    </row>
    <row r="19444" spans="1:8" x14ac:dyDescent="0.2">
      <c r="A19444" s="10">
        <v>17051</v>
      </c>
      <c r="B19444" s="11" t="s">
        <v>695</v>
      </c>
      <c r="C19444" t="str">
        <f>VLOOKUP(B19444, CONTENT!$B$2:$D$1001,2,FALSE)</f>
        <v>photo</v>
      </c>
      <c r="D19444" t="str">
        <f>VLOOKUP(B19444,CONTENT!$B$2:$D$1001,3,FALSE)</f>
        <v>cooking</v>
      </c>
      <c r="E19444" t="str">
        <f>VLOOKUP(G19444,'Reaction type'!$B$1:$E$17,2, FALSE)</f>
        <v>negative</v>
      </c>
      <c r="F19444">
        <f>VLOOKUP(G19444, 'Reaction type'!$B$2:$E$17, 3,FALSE)</f>
        <v>12</v>
      </c>
      <c r="G19444" s="11" t="s">
        <v>1050</v>
      </c>
      <c r="H19444" s="12">
        <v>44247.175000000003</v>
      </c>
    </row>
    <row r="19445" spans="1:8" x14ac:dyDescent="0.2">
      <c r="A19445" s="10">
        <v>17067</v>
      </c>
      <c r="B19445" s="11" t="s">
        <v>695</v>
      </c>
      <c r="C19445" t="str">
        <f>VLOOKUP(B19445, CONTENT!$B$2:$D$1001,2,FALSE)</f>
        <v>photo</v>
      </c>
      <c r="D19445" t="str">
        <f>VLOOKUP(B19445,CONTENT!$B$2:$D$1001,3,FALSE)</f>
        <v>cooking</v>
      </c>
      <c r="E19445" t="str">
        <f>VLOOKUP(G19445,'Reaction type'!$B$1:$E$17,2, FALSE)</f>
        <v>negative</v>
      </c>
      <c r="F19445">
        <f>VLOOKUP(G19445, 'Reaction type'!$B$2:$E$17, 3,FALSE)</f>
        <v>12</v>
      </c>
      <c r="G19445" s="11" t="s">
        <v>1050</v>
      </c>
      <c r="H19445" s="12">
        <v>44282.079861111109</v>
      </c>
    </row>
    <row r="19446" spans="1:8" x14ac:dyDescent="0.2">
      <c r="A19446" s="7">
        <v>17095</v>
      </c>
      <c r="B19446" s="8" t="s">
        <v>698</v>
      </c>
      <c r="C19446" t="str">
        <f>VLOOKUP(B19446, CONTENT!$B$2:$D$1001,2,FALSE)</f>
        <v>GIF</v>
      </c>
      <c r="D19446" t="str">
        <f>VLOOKUP(B19446,CONTENT!$B$2:$D$1001,3,FALSE)</f>
        <v>public speaking</v>
      </c>
      <c r="E19446" t="str">
        <f>VLOOKUP(G19446,'Reaction type'!$B$1:$E$17,2, FALSE)</f>
        <v>negative</v>
      </c>
      <c r="F19446">
        <f>VLOOKUP(G19446, 'Reaction type'!$B$2:$E$17, 3,FALSE)</f>
        <v>12</v>
      </c>
      <c r="G19446" s="8" t="s">
        <v>1050</v>
      </c>
      <c r="H19446" s="9">
        <v>44227.741666666669</v>
      </c>
    </row>
    <row r="19447" spans="1:8" x14ac:dyDescent="0.2">
      <c r="A19447" s="7">
        <v>17129</v>
      </c>
      <c r="B19447" s="8" t="s">
        <v>700</v>
      </c>
      <c r="C19447" t="str">
        <f>VLOOKUP(B19447, CONTENT!$B$2:$D$1001,2,FALSE)</f>
        <v>photo</v>
      </c>
      <c r="D19447" t="str">
        <f>VLOOKUP(B19447,CONTENT!$B$2:$D$1001,3,FALSE)</f>
        <v>science</v>
      </c>
      <c r="E19447" t="str">
        <f>VLOOKUP(G19447,'Reaction type'!$B$1:$E$17,2, FALSE)</f>
        <v>negative</v>
      </c>
      <c r="F19447">
        <f>VLOOKUP(G19447, 'Reaction type'!$B$2:$E$17, 3,FALSE)</f>
        <v>12</v>
      </c>
      <c r="G19447" s="8" t="s">
        <v>1050</v>
      </c>
      <c r="H19447" s="9">
        <v>44266.970138888886</v>
      </c>
    </row>
    <row r="19448" spans="1:8" x14ac:dyDescent="0.2">
      <c r="A19448" s="10">
        <v>17134</v>
      </c>
      <c r="B19448" s="11" t="s">
        <v>700</v>
      </c>
      <c r="C19448" t="str">
        <f>VLOOKUP(B19448, CONTENT!$B$2:$D$1001,2,FALSE)</f>
        <v>photo</v>
      </c>
      <c r="D19448" t="str">
        <f>VLOOKUP(B19448,CONTENT!$B$2:$D$1001,3,FALSE)</f>
        <v>science</v>
      </c>
      <c r="E19448" t="str">
        <f>VLOOKUP(G19448,'Reaction type'!$B$1:$E$17,2, FALSE)</f>
        <v>negative</v>
      </c>
      <c r="F19448">
        <f>VLOOKUP(G19448, 'Reaction type'!$B$2:$E$17, 3,FALSE)</f>
        <v>12</v>
      </c>
      <c r="G19448" s="11" t="s">
        <v>1050</v>
      </c>
      <c r="H19448" s="12">
        <v>44293.466666666667</v>
      </c>
    </row>
    <row r="19449" spans="1:8" x14ac:dyDescent="0.2">
      <c r="A19449" s="10">
        <v>17179</v>
      </c>
      <c r="B19449" s="11" t="s">
        <v>701</v>
      </c>
      <c r="C19449" t="str">
        <f>VLOOKUP(B19449, CONTENT!$B$2:$D$1001,2,FALSE)</f>
        <v>photo</v>
      </c>
      <c r="D19449" t="str">
        <f>VLOOKUP(B19449,CONTENT!$B$2:$D$1001,3,FALSE)</f>
        <v>animals</v>
      </c>
      <c r="E19449" t="str">
        <f>VLOOKUP(G19449,'Reaction type'!$B$1:$E$17,2, FALSE)</f>
        <v>negative</v>
      </c>
      <c r="F19449">
        <f>VLOOKUP(G19449, 'Reaction type'!$B$2:$E$17, 3,FALSE)</f>
        <v>12</v>
      </c>
      <c r="G19449" s="11" t="s">
        <v>1050</v>
      </c>
      <c r="H19449" s="12">
        <v>44162.769444444442</v>
      </c>
    </row>
    <row r="19450" spans="1:8" x14ac:dyDescent="0.2">
      <c r="A19450" s="7">
        <v>17201</v>
      </c>
      <c r="B19450" s="8" t="s">
        <v>702</v>
      </c>
      <c r="C19450" t="str">
        <f>VLOOKUP(B19450, CONTENT!$B$2:$D$1001,2,FALSE)</f>
        <v>GIF</v>
      </c>
      <c r="D19450" t="str">
        <f>VLOOKUP(B19450,CONTENT!$B$2:$D$1001,3,FALSE)</f>
        <v>travel</v>
      </c>
      <c r="E19450" t="str">
        <f>VLOOKUP(G19450,'Reaction type'!$B$1:$E$17,2, FALSE)</f>
        <v>negative</v>
      </c>
      <c r="F19450">
        <f>VLOOKUP(G19450, 'Reaction type'!$B$2:$E$17, 3,FALSE)</f>
        <v>12</v>
      </c>
      <c r="G19450" s="8" t="s">
        <v>1050</v>
      </c>
      <c r="H19450" s="9">
        <v>44075.103472222225</v>
      </c>
    </row>
    <row r="19451" spans="1:8" x14ac:dyDescent="0.2">
      <c r="A19451" s="10">
        <v>17235</v>
      </c>
      <c r="B19451" s="11" t="s">
        <v>703</v>
      </c>
      <c r="C19451" t="str">
        <f>VLOOKUP(B19451, CONTENT!$B$2:$D$1001,2,FALSE)</f>
        <v>video</v>
      </c>
      <c r="D19451" t="str">
        <f>VLOOKUP(B19451,CONTENT!$B$2:$D$1001,3,FALSE)</f>
        <v>soccer</v>
      </c>
      <c r="E19451" t="str">
        <f>VLOOKUP(G19451,'Reaction type'!$B$1:$E$17,2, FALSE)</f>
        <v>negative</v>
      </c>
      <c r="F19451">
        <f>VLOOKUP(G19451, 'Reaction type'!$B$2:$E$17, 3,FALSE)</f>
        <v>12</v>
      </c>
      <c r="G19451" s="11" t="s">
        <v>1050</v>
      </c>
      <c r="H19451" s="12">
        <v>44051.767361111109</v>
      </c>
    </row>
    <row r="19452" spans="1:8" x14ac:dyDescent="0.2">
      <c r="A19452" s="7">
        <v>17257</v>
      </c>
      <c r="B19452" s="8" t="s">
        <v>704</v>
      </c>
      <c r="C19452" t="str">
        <f>VLOOKUP(B19452, CONTENT!$B$2:$D$1001,2,FALSE)</f>
        <v>audio</v>
      </c>
      <c r="D19452" t="str">
        <f>VLOOKUP(B19452,CONTENT!$B$2:$D$1001,3,FALSE)</f>
        <v>technology</v>
      </c>
      <c r="E19452" t="str">
        <f>VLOOKUP(G19452,'Reaction type'!$B$1:$E$17,2, FALSE)</f>
        <v>negative</v>
      </c>
      <c r="F19452">
        <f>VLOOKUP(G19452, 'Reaction type'!$B$2:$E$17, 3,FALSE)</f>
        <v>12</v>
      </c>
      <c r="G19452" s="8" t="s">
        <v>1050</v>
      </c>
      <c r="H19452" s="9">
        <v>44191.439583333333</v>
      </c>
    </row>
    <row r="19453" spans="1:8" x14ac:dyDescent="0.2">
      <c r="A19453" s="10">
        <v>17258</v>
      </c>
      <c r="B19453" s="11" t="s">
        <v>704</v>
      </c>
      <c r="C19453" t="str">
        <f>VLOOKUP(B19453, CONTENT!$B$2:$D$1001,2,FALSE)</f>
        <v>audio</v>
      </c>
      <c r="D19453" t="str">
        <f>VLOOKUP(B19453,CONTENT!$B$2:$D$1001,3,FALSE)</f>
        <v>technology</v>
      </c>
      <c r="E19453" t="str">
        <f>VLOOKUP(G19453,'Reaction type'!$B$1:$E$17,2, FALSE)</f>
        <v>negative</v>
      </c>
      <c r="F19453">
        <f>VLOOKUP(G19453, 'Reaction type'!$B$2:$E$17, 3,FALSE)</f>
        <v>12</v>
      </c>
      <c r="G19453" s="11" t="s">
        <v>1050</v>
      </c>
      <c r="H19453" s="12">
        <v>44291.377083333333</v>
      </c>
    </row>
    <row r="19454" spans="1:8" x14ac:dyDescent="0.2">
      <c r="A19454" s="10">
        <v>17283</v>
      </c>
      <c r="B19454" s="11" t="s">
        <v>705</v>
      </c>
      <c r="C19454" t="str">
        <f>VLOOKUP(B19454, CONTENT!$B$2:$D$1001,2,FALSE)</f>
        <v>video</v>
      </c>
      <c r="D19454" t="str">
        <f>VLOOKUP(B19454,CONTENT!$B$2:$D$1001,3,FALSE)</f>
        <v>tennis</v>
      </c>
      <c r="E19454" t="str">
        <f>VLOOKUP(G19454,'Reaction type'!$B$1:$E$17,2, FALSE)</f>
        <v>negative</v>
      </c>
      <c r="F19454">
        <f>VLOOKUP(G19454, 'Reaction type'!$B$2:$E$17, 3,FALSE)</f>
        <v>12</v>
      </c>
      <c r="G19454" s="11" t="s">
        <v>1050</v>
      </c>
      <c r="H19454" s="12">
        <v>44239.893055555556</v>
      </c>
    </row>
    <row r="19455" spans="1:8" x14ac:dyDescent="0.2">
      <c r="A19455" s="10">
        <v>17294</v>
      </c>
      <c r="B19455" s="11" t="s">
        <v>706</v>
      </c>
      <c r="C19455" t="str">
        <f>VLOOKUP(B19455, CONTENT!$B$2:$D$1001,2,FALSE)</f>
        <v>video</v>
      </c>
      <c r="D19455" t="str">
        <f>VLOOKUP(B19455,CONTENT!$B$2:$D$1001,3,FALSE)</f>
        <v>culture</v>
      </c>
      <c r="E19455" t="str">
        <f>VLOOKUP(G19455,'Reaction type'!$B$1:$E$17,2, FALSE)</f>
        <v>negative</v>
      </c>
      <c r="F19455">
        <f>VLOOKUP(G19455, 'Reaction type'!$B$2:$E$17, 3,FALSE)</f>
        <v>12</v>
      </c>
      <c r="G19455" s="11" t="s">
        <v>1050</v>
      </c>
      <c r="H19455" s="12">
        <v>44186.042361111111</v>
      </c>
    </row>
    <row r="19456" spans="1:8" x14ac:dyDescent="0.2">
      <c r="A19456" s="10">
        <v>17310</v>
      </c>
      <c r="B19456" s="11" t="s">
        <v>706</v>
      </c>
      <c r="C19456" t="str">
        <f>VLOOKUP(B19456, CONTENT!$B$2:$D$1001,2,FALSE)</f>
        <v>video</v>
      </c>
      <c r="D19456" t="str">
        <f>VLOOKUP(B19456,CONTENT!$B$2:$D$1001,3,FALSE)</f>
        <v>culture</v>
      </c>
      <c r="E19456" t="str">
        <f>VLOOKUP(G19456,'Reaction type'!$B$1:$E$17,2, FALSE)</f>
        <v>negative</v>
      </c>
      <c r="F19456">
        <f>VLOOKUP(G19456, 'Reaction type'!$B$2:$E$17, 3,FALSE)</f>
        <v>12</v>
      </c>
      <c r="G19456" s="11" t="s">
        <v>1050</v>
      </c>
      <c r="H19456" s="12">
        <v>44246.941666666666</v>
      </c>
    </row>
    <row r="19457" spans="1:8" x14ac:dyDescent="0.2">
      <c r="A19457" s="10">
        <v>17321</v>
      </c>
      <c r="B19457" s="11" t="s">
        <v>707</v>
      </c>
      <c r="C19457" t="str">
        <f>VLOOKUP(B19457, CONTENT!$B$2:$D$1001,2,FALSE)</f>
        <v>audio</v>
      </c>
      <c r="D19457" t="str">
        <f>VLOOKUP(B19457,CONTENT!$B$2:$D$1001,3,FALSE)</f>
        <v>fitness</v>
      </c>
      <c r="E19457" t="str">
        <f>VLOOKUP(G19457,'Reaction type'!$B$1:$E$17,2, FALSE)</f>
        <v>negative</v>
      </c>
      <c r="F19457">
        <f>VLOOKUP(G19457, 'Reaction type'!$B$2:$E$17, 3,FALSE)</f>
        <v>12</v>
      </c>
      <c r="G19457" s="11" t="s">
        <v>1050</v>
      </c>
      <c r="H19457" s="12">
        <v>44007.655555555553</v>
      </c>
    </row>
    <row r="19458" spans="1:8" x14ac:dyDescent="0.2">
      <c r="A19458" s="7">
        <v>17327</v>
      </c>
      <c r="B19458" s="8" t="s">
        <v>708</v>
      </c>
      <c r="C19458" t="str">
        <f>VLOOKUP(B19458, CONTENT!$B$2:$D$1001,2,FALSE)</f>
        <v>audio</v>
      </c>
      <c r="D19458" t="str">
        <f>VLOOKUP(B19458,CONTENT!$B$2:$D$1001,3,FALSE)</f>
        <v>dogs</v>
      </c>
      <c r="E19458" t="str">
        <f>VLOOKUP(G19458,'Reaction type'!$B$1:$E$17,2, FALSE)</f>
        <v>negative</v>
      </c>
      <c r="F19458">
        <f>VLOOKUP(G19458, 'Reaction type'!$B$2:$E$17, 3,FALSE)</f>
        <v>12</v>
      </c>
      <c r="G19458" s="8" t="s">
        <v>1050</v>
      </c>
      <c r="H19458" s="9">
        <v>44150.109027777777</v>
      </c>
    </row>
    <row r="19459" spans="1:8" x14ac:dyDescent="0.2">
      <c r="A19459" s="10">
        <v>17338</v>
      </c>
      <c r="B19459" s="11" t="s">
        <v>708</v>
      </c>
      <c r="C19459" t="str">
        <f>VLOOKUP(B19459, CONTENT!$B$2:$D$1001,2,FALSE)</f>
        <v>audio</v>
      </c>
      <c r="D19459" t="str">
        <f>VLOOKUP(B19459,CONTENT!$B$2:$D$1001,3,FALSE)</f>
        <v>dogs</v>
      </c>
      <c r="E19459" t="str">
        <f>VLOOKUP(G19459,'Reaction type'!$B$1:$E$17,2, FALSE)</f>
        <v>negative</v>
      </c>
      <c r="F19459">
        <f>VLOOKUP(G19459, 'Reaction type'!$B$2:$E$17, 3,FALSE)</f>
        <v>12</v>
      </c>
      <c r="G19459" s="11" t="s">
        <v>1050</v>
      </c>
      <c r="H19459" s="12">
        <v>44213.243055555555</v>
      </c>
    </row>
    <row r="19460" spans="1:8" x14ac:dyDescent="0.2">
      <c r="A19460" s="7">
        <v>17339</v>
      </c>
      <c r="B19460" s="8" t="s">
        <v>708</v>
      </c>
      <c r="C19460" t="str">
        <f>VLOOKUP(B19460, CONTENT!$B$2:$D$1001,2,FALSE)</f>
        <v>audio</v>
      </c>
      <c r="D19460" t="str">
        <f>VLOOKUP(B19460,CONTENT!$B$2:$D$1001,3,FALSE)</f>
        <v>dogs</v>
      </c>
      <c r="E19460" t="str">
        <f>VLOOKUP(G19460,'Reaction type'!$B$1:$E$17,2, FALSE)</f>
        <v>negative</v>
      </c>
      <c r="F19460">
        <f>VLOOKUP(G19460, 'Reaction type'!$B$2:$E$17, 3,FALSE)</f>
        <v>12</v>
      </c>
      <c r="G19460" s="8" t="s">
        <v>1050</v>
      </c>
      <c r="H19460" s="9">
        <v>44358.702777777777</v>
      </c>
    </row>
    <row r="19461" spans="1:8" x14ac:dyDescent="0.2">
      <c r="A19461" s="7">
        <v>17377</v>
      </c>
      <c r="B19461" s="8" t="s">
        <v>712</v>
      </c>
      <c r="C19461" t="str">
        <f>VLOOKUP(B19461, CONTENT!$B$2:$D$1001,2,FALSE)</f>
        <v>video</v>
      </c>
      <c r="D19461" t="str">
        <f>VLOOKUP(B19461,CONTENT!$B$2:$D$1001,3,FALSE)</f>
        <v>cooking</v>
      </c>
      <c r="E19461" t="str">
        <f>VLOOKUP(G19461,'Reaction type'!$B$1:$E$17,2, FALSE)</f>
        <v>negative</v>
      </c>
      <c r="F19461">
        <f>VLOOKUP(G19461, 'Reaction type'!$B$2:$E$17, 3,FALSE)</f>
        <v>12</v>
      </c>
      <c r="G19461" s="8" t="s">
        <v>1050</v>
      </c>
      <c r="H19461" s="9">
        <v>44151.92291666667</v>
      </c>
    </row>
    <row r="19462" spans="1:8" x14ac:dyDescent="0.2">
      <c r="A19462" s="10">
        <v>17407</v>
      </c>
      <c r="B19462" s="11" t="s">
        <v>713</v>
      </c>
      <c r="C19462" t="str">
        <f>VLOOKUP(B19462, CONTENT!$B$2:$D$1001,2,FALSE)</f>
        <v>photo</v>
      </c>
      <c r="D19462" t="str">
        <f>VLOOKUP(B19462,CONTENT!$B$2:$D$1001,3,FALSE)</f>
        <v>animals</v>
      </c>
      <c r="E19462" t="str">
        <f>VLOOKUP(G19462,'Reaction type'!$B$1:$E$17,2, FALSE)</f>
        <v>negative</v>
      </c>
      <c r="F19462">
        <f>VLOOKUP(G19462, 'Reaction type'!$B$2:$E$17, 3,FALSE)</f>
        <v>12</v>
      </c>
      <c r="G19462" s="11" t="s">
        <v>1050</v>
      </c>
      <c r="H19462" s="12">
        <v>44183.322222222225</v>
      </c>
    </row>
    <row r="19463" spans="1:8" x14ac:dyDescent="0.2">
      <c r="A19463" s="7">
        <v>17414</v>
      </c>
      <c r="B19463" s="8" t="s">
        <v>713</v>
      </c>
      <c r="C19463" t="str">
        <f>VLOOKUP(B19463, CONTENT!$B$2:$D$1001,2,FALSE)</f>
        <v>photo</v>
      </c>
      <c r="D19463" t="str">
        <f>VLOOKUP(B19463,CONTENT!$B$2:$D$1001,3,FALSE)</f>
        <v>animals</v>
      </c>
      <c r="E19463" t="str">
        <f>VLOOKUP(G19463,'Reaction type'!$B$1:$E$17,2, FALSE)</f>
        <v>negative</v>
      </c>
      <c r="F19463">
        <f>VLOOKUP(G19463, 'Reaction type'!$B$2:$E$17, 3,FALSE)</f>
        <v>12</v>
      </c>
      <c r="G19463" s="8" t="s">
        <v>1050</v>
      </c>
      <c r="H19463" s="9">
        <v>44338.097916666666</v>
      </c>
    </row>
    <row r="19464" spans="1:8" x14ac:dyDescent="0.2">
      <c r="A19464" s="10">
        <v>17423</v>
      </c>
      <c r="B19464" s="11" t="s">
        <v>713</v>
      </c>
      <c r="C19464" t="str">
        <f>VLOOKUP(B19464, CONTENT!$B$2:$D$1001,2,FALSE)</f>
        <v>photo</v>
      </c>
      <c r="D19464" t="str">
        <f>VLOOKUP(B19464,CONTENT!$B$2:$D$1001,3,FALSE)</f>
        <v>animals</v>
      </c>
      <c r="E19464" t="str">
        <f>VLOOKUP(G19464,'Reaction type'!$B$1:$E$17,2, FALSE)</f>
        <v>negative</v>
      </c>
      <c r="F19464">
        <f>VLOOKUP(G19464, 'Reaction type'!$B$2:$E$17, 3,FALSE)</f>
        <v>12</v>
      </c>
      <c r="G19464" s="11" t="s">
        <v>1050</v>
      </c>
      <c r="H19464" s="12">
        <v>44297.722916666666</v>
      </c>
    </row>
    <row r="19465" spans="1:8" x14ac:dyDescent="0.2">
      <c r="A19465" s="7">
        <v>17431</v>
      </c>
      <c r="B19465" s="8" t="s">
        <v>714</v>
      </c>
      <c r="C19465" t="str">
        <f>VLOOKUP(B19465, CONTENT!$B$2:$D$1001,2,FALSE)</f>
        <v>photo</v>
      </c>
      <c r="D19465" t="str">
        <f>VLOOKUP(B19465,CONTENT!$B$2:$D$1001,3,FALSE)</f>
        <v>cooking</v>
      </c>
      <c r="E19465" t="str">
        <f>VLOOKUP(G19465,'Reaction type'!$B$1:$E$17,2, FALSE)</f>
        <v>negative</v>
      </c>
      <c r="F19465">
        <f>VLOOKUP(G19465, 'Reaction type'!$B$2:$E$17, 3,FALSE)</f>
        <v>12</v>
      </c>
      <c r="G19465" s="8" t="s">
        <v>1050</v>
      </c>
      <c r="H19465" s="9">
        <v>44006.018750000003</v>
      </c>
    </row>
    <row r="19466" spans="1:8" x14ac:dyDescent="0.2">
      <c r="A19466" s="7">
        <v>17443</v>
      </c>
      <c r="B19466" s="8" t="s">
        <v>714</v>
      </c>
      <c r="C19466" t="str">
        <f>VLOOKUP(B19466, CONTENT!$B$2:$D$1001,2,FALSE)</f>
        <v>photo</v>
      </c>
      <c r="D19466" t="str">
        <f>VLOOKUP(B19466,CONTENT!$B$2:$D$1001,3,FALSE)</f>
        <v>cooking</v>
      </c>
      <c r="E19466" t="str">
        <f>VLOOKUP(G19466,'Reaction type'!$B$1:$E$17,2, FALSE)</f>
        <v>negative</v>
      </c>
      <c r="F19466">
        <f>VLOOKUP(G19466, 'Reaction type'!$B$2:$E$17, 3,FALSE)</f>
        <v>12</v>
      </c>
      <c r="G19466" s="8" t="s">
        <v>1050</v>
      </c>
      <c r="H19466" s="9">
        <v>44172.63958333333</v>
      </c>
    </row>
    <row r="19467" spans="1:8" x14ac:dyDescent="0.2">
      <c r="A19467" s="10">
        <v>17454</v>
      </c>
      <c r="B19467" s="11" t="s">
        <v>714</v>
      </c>
      <c r="C19467" t="str">
        <f>VLOOKUP(B19467, CONTENT!$B$2:$D$1001,2,FALSE)</f>
        <v>photo</v>
      </c>
      <c r="D19467" t="str">
        <f>VLOOKUP(B19467,CONTENT!$B$2:$D$1001,3,FALSE)</f>
        <v>cooking</v>
      </c>
      <c r="E19467" t="str">
        <f>VLOOKUP(G19467,'Reaction type'!$B$1:$E$17,2, FALSE)</f>
        <v>negative</v>
      </c>
      <c r="F19467">
        <f>VLOOKUP(G19467, 'Reaction type'!$B$2:$E$17, 3,FALSE)</f>
        <v>12</v>
      </c>
      <c r="G19467" s="11" t="s">
        <v>1050</v>
      </c>
      <c r="H19467" s="12">
        <v>44329.003472222219</v>
      </c>
    </row>
    <row r="19468" spans="1:8" x14ac:dyDescent="0.2">
      <c r="A19468" s="7">
        <v>17457</v>
      </c>
      <c r="B19468" s="8" t="s">
        <v>714</v>
      </c>
      <c r="C19468" t="str">
        <f>VLOOKUP(B19468, CONTENT!$B$2:$D$1001,2,FALSE)</f>
        <v>photo</v>
      </c>
      <c r="D19468" t="str">
        <f>VLOOKUP(B19468,CONTENT!$B$2:$D$1001,3,FALSE)</f>
        <v>cooking</v>
      </c>
      <c r="E19468" t="str">
        <f>VLOOKUP(G19468,'Reaction type'!$B$1:$E$17,2, FALSE)</f>
        <v>negative</v>
      </c>
      <c r="F19468">
        <f>VLOOKUP(G19468, 'Reaction type'!$B$2:$E$17, 3,FALSE)</f>
        <v>12</v>
      </c>
      <c r="G19468" s="8" t="s">
        <v>1050</v>
      </c>
      <c r="H19468" s="9">
        <v>44300.300694444442</v>
      </c>
    </row>
    <row r="19469" spans="1:8" x14ac:dyDescent="0.2">
      <c r="A19469" s="10">
        <v>17464</v>
      </c>
      <c r="B19469" s="11" t="s">
        <v>714</v>
      </c>
      <c r="C19469" t="str">
        <f>VLOOKUP(B19469, CONTENT!$B$2:$D$1001,2,FALSE)</f>
        <v>photo</v>
      </c>
      <c r="D19469" t="str">
        <f>VLOOKUP(B19469,CONTENT!$B$2:$D$1001,3,FALSE)</f>
        <v>cooking</v>
      </c>
      <c r="E19469" t="str">
        <f>VLOOKUP(G19469,'Reaction type'!$B$1:$E$17,2, FALSE)</f>
        <v>negative</v>
      </c>
      <c r="F19469">
        <f>VLOOKUP(G19469, 'Reaction type'!$B$2:$E$17, 3,FALSE)</f>
        <v>12</v>
      </c>
      <c r="G19469" s="11" t="s">
        <v>1050</v>
      </c>
      <c r="H19469" s="12">
        <v>44125.349305555559</v>
      </c>
    </row>
    <row r="19470" spans="1:8" x14ac:dyDescent="0.2">
      <c r="A19470" s="10">
        <v>17466</v>
      </c>
      <c r="B19470" s="11" t="s">
        <v>714</v>
      </c>
      <c r="C19470" t="str">
        <f>VLOOKUP(B19470, CONTENT!$B$2:$D$1001,2,FALSE)</f>
        <v>photo</v>
      </c>
      <c r="D19470" t="str">
        <f>VLOOKUP(B19470,CONTENT!$B$2:$D$1001,3,FALSE)</f>
        <v>cooking</v>
      </c>
      <c r="E19470" t="str">
        <f>VLOOKUP(G19470,'Reaction type'!$B$1:$E$17,2, FALSE)</f>
        <v>negative</v>
      </c>
      <c r="F19470">
        <f>VLOOKUP(G19470, 'Reaction type'!$B$2:$E$17, 3,FALSE)</f>
        <v>12</v>
      </c>
      <c r="G19470" s="11" t="s">
        <v>1050</v>
      </c>
      <c r="H19470" s="12">
        <v>44187.026388888888</v>
      </c>
    </row>
    <row r="19471" spans="1:8" x14ac:dyDescent="0.2">
      <c r="A19471" s="10">
        <v>17488</v>
      </c>
      <c r="B19471" s="11" t="s">
        <v>716</v>
      </c>
      <c r="C19471" t="str">
        <f>VLOOKUP(B19471, CONTENT!$B$2:$D$1001,2,FALSE)</f>
        <v>photo</v>
      </c>
      <c r="D19471" t="str">
        <f>VLOOKUP(B19471,CONTENT!$B$2:$D$1001,3,FALSE)</f>
        <v>food</v>
      </c>
      <c r="E19471" t="str">
        <f>VLOOKUP(G19471,'Reaction type'!$B$1:$E$17,2, FALSE)</f>
        <v>negative</v>
      </c>
      <c r="F19471">
        <f>VLOOKUP(G19471, 'Reaction type'!$B$2:$E$17, 3,FALSE)</f>
        <v>12</v>
      </c>
      <c r="G19471" s="11" t="s">
        <v>1050</v>
      </c>
      <c r="H19471" s="12">
        <v>44176.706944444442</v>
      </c>
    </row>
    <row r="19472" spans="1:8" x14ac:dyDescent="0.2">
      <c r="A19472" s="10">
        <v>17496</v>
      </c>
      <c r="B19472" s="11" t="s">
        <v>716</v>
      </c>
      <c r="C19472" t="str">
        <f>VLOOKUP(B19472, CONTENT!$B$2:$D$1001,2,FALSE)</f>
        <v>photo</v>
      </c>
      <c r="D19472" t="str">
        <f>VLOOKUP(B19472,CONTENT!$B$2:$D$1001,3,FALSE)</f>
        <v>food</v>
      </c>
      <c r="E19472" t="str">
        <f>VLOOKUP(G19472,'Reaction type'!$B$1:$E$17,2, FALSE)</f>
        <v>negative</v>
      </c>
      <c r="F19472">
        <f>VLOOKUP(G19472, 'Reaction type'!$B$2:$E$17, 3,FALSE)</f>
        <v>12</v>
      </c>
      <c r="G19472" s="11" t="s">
        <v>1050</v>
      </c>
      <c r="H19472" s="12">
        <v>44204.541666666664</v>
      </c>
    </row>
    <row r="19473" spans="1:8" x14ac:dyDescent="0.2">
      <c r="A19473" s="7">
        <v>17522</v>
      </c>
      <c r="B19473" s="8" t="s">
        <v>719</v>
      </c>
      <c r="C19473" t="str">
        <f>VLOOKUP(B19473, CONTENT!$B$2:$D$1001,2,FALSE)</f>
        <v>photo</v>
      </c>
      <c r="D19473" t="str">
        <f>VLOOKUP(B19473,CONTENT!$B$2:$D$1001,3,FALSE)</f>
        <v>tennis</v>
      </c>
      <c r="E19473" t="str">
        <f>VLOOKUP(G19473,'Reaction type'!$B$1:$E$17,2, FALSE)</f>
        <v>negative</v>
      </c>
      <c r="F19473">
        <f>VLOOKUP(G19473, 'Reaction type'!$B$2:$E$17, 3,FALSE)</f>
        <v>12</v>
      </c>
      <c r="G19473" s="8" t="s">
        <v>1050</v>
      </c>
      <c r="H19473" s="9">
        <v>44342.100694444445</v>
      </c>
    </row>
    <row r="19474" spans="1:8" x14ac:dyDescent="0.2">
      <c r="A19474" s="7">
        <v>17526</v>
      </c>
      <c r="B19474" s="8" t="s">
        <v>719</v>
      </c>
      <c r="C19474" t="str">
        <f>VLOOKUP(B19474, CONTENT!$B$2:$D$1001,2,FALSE)</f>
        <v>photo</v>
      </c>
      <c r="D19474" t="str">
        <f>VLOOKUP(B19474,CONTENT!$B$2:$D$1001,3,FALSE)</f>
        <v>tennis</v>
      </c>
      <c r="E19474" t="str">
        <f>VLOOKUP(G19474,'Reaction type'!$B$1:$E$17,2, FALSE)</f>
        <v>negative</v>
      </c>
      <c r="F19474">
        <f>VLOOKUP(G19474, 'Reaction type'!$B$2:$E$17, 3,FALSE)</f>
        <v>12</v>
      </c>
      <c r="G19474" s="8" t="s">
        <v>1050</v>
      </c>
      <c r="H19474" s="9">
        <v>44182.975694444445</v>
      </c>
    </row>
    <row r="19475" spans="1:8" x14ac:dyDescent="0.2">
      <c r="A19475" s="10">
        <v>17538</v>
      </c>
      <c r="B19475" s="11" t="s">
        <v>720</v>
      </c>
      <c r="C19475" t="str">
        <f>VLOOKUP(B19475, CONTENT!$B$2:$D$1001,2,FALSE)</f>
        <v>video</v>
      </c>
      <c r="D19475" t="str">
        <f>VLOOKUP(B19475,CONTENT!$B$2:$D$1001,3,FALSE)</f>
        <v>fitness</v>
      </c>
      <c r="E19475" t="str">
        <f>VLOOKUP(G19475,'Reaction type'!$B$1:$E$17,2, FALSE)</f>
        <v>negative</v>
      </c>
      <c r="F19475">
        <f>VLOOKUP(G19475, 'Reaction type'!$B$2:$E$17, 3,FALSE)</f>
        <v>12</v>
      </c>
      <c r="G19475" s="11" t="s">
        <v>1050</v>
      </c>
      <c r="H19475" s="12">
        <v>44214.815972222219</v>
      </c>
    </row>
    <row r="19476" spans="1:8" x14ac:dyDescent="0.2">
      <c r="A19476" s="7">
        <v>17539</v>
      </c>
      <c r="B19476" s="8" t="s">
        <v>720</v>
      </c>
      <c r="C19476" t="str">
        <f>VLOOKUP(B19476, CONTENT!$B$2:$D$1001,2,FALSE)</f>
        <v>video</v>
      </c>
      <c r="D19476" t="str">
        <f>VLOOKUP(B19476,CONTENT!$B$2:$D$1001,3,FALSE)</f>
        <v>fitness</v>
      </c>
      <c r="E19476" t="str">
        <f>VLOOKUP(G19476,'Reaction type'!$B$1:$E$17,2, FALSE)</f>
        <v>negative</v>
      </c>
      <c r="F19476">
        <f>VLOOKUP(G19476, 'Reaction type'!$B$2:$E$17, 3,FALSE)</f>
        <v>12</v>
      </c>
      <c r="G19476" s="8" t="s">
        <v>1050</v>
      </c>
      <c r="H19476" s="9">
        <v>44198.810416666667</v>
      </c>
    </row>
    <row r="19477" spans="1:8" x14ac:dyDescent="0.2">
      <c r="A19477" s="10">
        <v>17540</v>
      </c>
      <c r="B19477" s="11" t="s">
        <v>720</v>
      </c>
      <c r="C19477" t="str">
        <f>VLOOKUP(B19477, CONTENT!$B$2:$D$1001,2,FALSE)</f>
        <v>video</v>
      </c>
      <c r="D19477" t="str">
        <f>VLOOKUP(B19477,CONTENT!$B$2:$D$1001,3,FALSE)</f>
        <v>fitness</v>
      </c>
      <c r="E19477" t="str">
        <f>VLOOKUP(G19477,'Reaction type'!$B$1:$E$17,2, FALSE)</f>
        <v>negative</v>
      </c>
      <c r="F19477">
        <f>VLOOKUP(G19477, 'Reaction type'!$B$2:$E$17, 3,FALSE)</f>
        <v>12</v>
      </c>
      <c r="G19477" s="11" t="s">
        <v>1050</v>
      </c>
      <c r="H19477" s="12">
        <v>44185.392361111109</v>
      </c>
    </row>
    <row r="19478" spans="1:8" x14ac:dyDescent="0.2">
      <c r="A19478" s="10">
        <v>17563</v>
      </c>
      <c r="B19478" s="11" t="s">
        <v>721</v>
      </c>
      <c r="C19478" t="str">
        <f>VLOOKUP(B19478, CONTENT!$B$2:$D$1001,2,FALSE)</f>
        <v>photo</v>
      </c>
      <c r="D19478" t="str">
        <f>VLOOKUP(B19478,CONTENT!$B$2:$D$1001,3,FALSE)</f>
        <v>studying</v>
      </c>
      <c r="E19478" t="str">
        <f>VLOOKUP(G19478,'Reaction type'!$B$1:$E$17,2, FALSE)</f>
        <v>negative</v>
      </c>
      <c r="F19478">
        <f>VLOOKUP(G19478, 'Reaction type'!$B$2:$E$17, 3,FALSE)</f>
        <v>12</v>
      </c>
      <c r="G19478" s="11" t="s">
        <v>1050</v>
      </c>
      <c r="H19478" s="12">
        <v>44030.288194444445</v>
      </c>
    </row>
    <row r="19479" spans="1:8" x14ac:dyDescent="0.2">
      <c r="A19479" s="7">
        <v>17580</v>
      </c>
      <c r="B19479" s="8" t="s">
        <v>721</v>
      </c>
      <c r="C19479" t="str">
        <f>VLOOKUP(B19479, CONTENT!$B$2:$D$1001,2,FALSE)</f>
        <v>photo</v>
      </c>
      <c r="D19479" t="str">
        <f>VLOOKUP(B19479,CONTENT!$B$2:$D$1001,3,FALSE)</f>
        <v>studying</v>
      </c>
      <c r="E19479" t="str">
        <f>VLOOKUP(G19479,'Reaction type'!$B$1:$E$17,2, FALSE)</f>
        <v>negative</v>
      </c>
      <c r="F19479">
        <f>VLOOKUP(G19479, 'Reaction type'!$B$2:$E$17, 3,FALSE)</f>
        <v>12</v>
      </c>
      <c r="G19479" s="8" t="s">
        <v>1050</v>
      </c>
      <c r="H19479" s="9">
        <v>44100.525000000001</v>
      </c>
    </row>
    <row r="19480" spans="1:8" x14ac:dyDescent="0.2">
      <c r="A19480" s="7">
        <v>17588</v>
      </c>
      <c r="B19480" s="8" t="s">
        <v>721</v>
      </c>
      <c r="C19480" t="str">
        <f>VLOOKUP(B19480, CONTENT!$B$2:$D$1001,2,FALSE)</f>
        <v>photo</v>
      </c>
      <c r="D19480" t="str">
        <f>VLOOKUP(B19480,CONTENT!$B$2:$D$1001,3,FALSE)</f>
        <v>studying</v>
      </c>
      <c r="E19480" t="str">
        <f>VLOOKUP(G19480,'Reaction type'!$B$1:$E$17,2, FALSE)</f>
        <v>negative</v>
      </c>
      <c r="F19480">
        <f>VLOOKUP(G19480, 'Reaction type'!$B$2:$E$17, 3,FALSE)</f>
        <v>12</v>
      </c>
      <c r="G19480" s="8" t="s">
        <v>1050</v>
      </c>
      <c r="H19480" s="9">
        <v>44079.351388888892</v>
      </c>
    </row>
    <row r="19481" spans="1:8" x14ac:dyDescent="0.2">
      <c r="A19481" s="7">
        <v>17590</v>
      </c>
      <c r="B19481" s="8" t="s">
        <v>721</v>
      </c>
      <c r="C19481" t="str">
        <f>VLOOKUP(B19481, CONTENT!$B$2:$D$1001,2,FALSE)</f>
        <v>photo</v>
      </c>
      <c r="D19481" t="str">
        <f>VLOOKUP(B19481,CONTENT!$B$2:$D$1001,3,FALSE)</f>
        <v>studying</v>
      </c>
      <c r="E19481" t="str">
        <f>VLOOKUP(G19481,'Reaction type'!$B$1:$E$17,2, FALSE)</f>
        <v>negative</v>
      </c>
      <c r="F19481">
        <f>VLOOKUP(G19481, 'Reaction type'!$B$2:$E$17, 3,FALSE)</f>
        <v>12</v>
      </c>
      <c r="G19481" s="8" t="s">
        <v>1050</v>
      </c>
      <c r="H19481" s="9">
        <v>44083.698611111111</v>
      </c>
    </row>
    <row r="19482" spans="1:8" x14ac:dyDescent="0.2">
      <c r="A19482" s="7">
        <v>17598</v>
      </c>
      <c r="B19482" s="8" t="s">
        <v>721</v>
      </c>
      <c r="C19482" t="str">
        <f>VLOOKUP(B19482, CONTENT!$B$2:$D$1001,2,FALSE)</f>
        <v>photo</v>
      </c>
      <c r="D19482" t="str">
        <f>VLOOKUP(B19482,CONTENT!$B$2:$D$1001,3,FALSE)</f>
        <v>studying</v>
      </c>
      <c r="E19482" t="str">
        <f>VLOOKUP(G19482,'Reaction type'!$B$1:$E$17,2, FALSE)</f>
        <v>negative</v>
      </c>
      <c r="F19482">
        <f>VLOOKUP(G19482, 'Reaction type'!$B$2:$E$17, 3,FALSE)</f>
        <v>12</v>
      </c>
      <c r="G19482" s="8" t="s">
        <v>1050</v>
      </c>
      <c r="H19482" s="9">
        <v>44066.788888888892</v>
      </c>
    </row>
    <row r="19483" spans="1:8" x14ac:dyDescent="0.2">
      <c r="A19483" s="10">
        <v>17630</v>
      </c>
      <c r="B19483" s="11" t="s">
        <v>722</v>
      </c>
      <c r="C19483" t="str">
        <f>VLOOKUP(B19483, CONTENT!$B$2:$D$1001,2,FALSE)</f>
        <v>audio</v>
      </c>
      <c r="D19483" t="str">
        <f>VLOOKUP(B19483,CONTENT!$B$2:$D$1001,3,FALSE)</f>
        <v>education</v>
      </c>
      <c r="E19483" t="str">
        <f>VLOOKUP(G19483,'Reaction type'!$B$1:$E$17,2, FALSE)</f>
        <v>negative</v>
      </c>
      <c r="F19483">
        <f>VLOOKUP(G19483, 'Reaction type'!$B$2:$E$17, 3,FALSE)</f>
        <v>12</v>
      </c>
      <c r="G19483" s="11" t="s">
        <v>1050</v>
      </c>
      <c r="H19483" s="12">
        <v>44142.704861111109</v>
      </c>
    </row>
    <row r="19484" spans="1:8" x14ac:dyDescent="0.2">
      <c r="A19484" s="7">
        <v>17662</v>
      </c>
      <c r="B19484" s="8" t="s">
        <v>723</v>
      </c>
      <c r="C19484" t="str">
        <f>VLOOKUP(B19484, CONTENT!$B$2:$D$1001,2,FALSE)</f>
        <v>photo</v>
      </c>
      <c r="D19484" t="str">
        <f>VLOOKUP(B19484,CONTENT!$B$2:$D$1001,3,FALSE)</f>
        <v>cooking</v>
      </c>
      <c r="E19484" t="str">
        <f>VLOOKUP(G19484,'Reaction type'!$B$1:$E$17,2, FALSE)</f>
        <v>negative</v>
      </c>
      <c r="F19484">
        <f>VLOOKUP(G19484, 'Reaction type'!$B$2:$E$17, 3,FALSE)</f>
        <v>12</v>
      </c>
      <c r="G19484" s="8" t="s">
        <v>1050</v>
      </c>
      <c r="H19484" s="9">
        <v>44199.567361111112</v>
      </c>
    </row>
    <row r="19485" spans="1:8" x14ac:dyDescent="0.2">
      <c r="A19485" s="7">
        <v>17695</v>
      </c>
      <c r="B19485" s="8" t="s">
        <v>724</v>
      </c>
      <c r="C19485" t="str">
        <f>VLOOKUP(B19485, CONTENT!$B$2:$D$1001,2,FALSE)</f>
        <v>photo</v>
      </c>
      <c r="D19485" t="str">
        <f>VLOOKUP(B19485,CONTENT!$B$2:$D$1001,3,FALSE)</f>
        <v>animals</v>
      </c>
      <c r="E19485" t="str">
        <f>VLOOKUP(G19485,'Reaction type'!$B$1:$E$17,2, FALSE)</f>
        <v>negative</v>
      </c>
      <c r="F19485">
        <f>VLOOKUP(G19485, 'Reaction type'!$B$2:$E$17, 3,FALSE)</f>
        <v>12</v>
      </c>
      <c r="G19485" s="8" t="s">
        <v>1050</v>
      </c>
      <c r="H19485" s="9">
        <v>44121.2</v>
      </c>
    </row>
    <row r="19486" spans="1:8" x14ac:dyDescent="0.2">
      <c r="A19486" s="10">
        <v>17701</v>
      </c>
      <c r="B19486" s="11" t="s">
        <v>725</v>
      </c>
      <c r="C19486" t="str">
        <f>VLOOKUP(B19486, CONTENT!$B$2:$D$1001,2,FALSE)</f>
        <v>photo</v>
      </c>
      <c r="D19486" t="str">
        <f>VLOOKUP(B19486,CONTENT!$B$2:$D$1001,3,FALSE)</f>
        <v>travel</v>
      </c>
      <c r="E19486" t="str">
        <f>VLOOKUP(G19486,'Reaction type'!$B$1:$E$17,2, FALSE)</f>
        <v>negative</v>
      </c>
      <c r="F19486">
        <f>VLOOKUP(G19486, 'Reaction type'!$B$2:$E$17, 3,FALSE)</f>
        <v>12</v>
      </c>
      <c r="G19486" s="11" t="s">
        <v>1050</v>
      </c>
      <c r="H19486" s="12">
        <v>44299.334027777775</v>
      </c>
    </row>
    <row r="19487" spans="1:8" x14ac:dyDescent="0.2">
      <c r="A19487" s="7">
        <v>17702</v>
      </c>
      <c r="B19487" s="8" t="s">
        <v>725</v>
      </c>
      <c r="C19487" t="str">
        <f>VLOOKUP(B19487, CONTENT!$B$2:$D$1001,2,FALSE)</f>
        <v>photo</v>
      </c>
      <c r="D19487" t="str">
        <f>VLOOKUP(B19487,CONTENT!$B$2:$D$1001,3,FALSE)</f>
        <v>travel</v>
      </c>
      <c r="E19487" t="str">
        <f>VLOOKUP(G19487,'Reaction type'!$B$1:$E$17,2, FALSE)</f>
        <v>negative</v>
      </c>
      <c r="F19487">
        <f>VLOOKUP(G19487, 'Reaction type'!$B$2:$E$17, 3,FALSE)</f>
        <v>12</v>
      </c>
      <c r="G19487" s="8" t="s">
        <v>1050</v>
      </c>
      <c r="H19487" s="9">
        <v>44267.951388888891</v>
      </c>
    </row>
    <row r="19488" spans="1:8" x14ac:dyDescent="0.2">
      <c r="A19488" s="7">
        <v>17704</v>
      </c>
      <c r="B19488" s="8" t="s">
        <v>725</v>
      </c>
      <c r="C19488" t="str">
        <f>VLOOKUP(B19488, CONTENT!$B$2:$D$1001,2,FALSE)</f>
        <v>photo</v>
      </c>
      <c r="D19488" t="str">
        <f>VLOOKUP(B19488,CONTENT!$B$2:$D$1001,3,FALSE)</f>
        <v>travel</v>
      </c>
      <c r="E19488" t="str">
        <f>VLOOKUP(G19488,'Reaction type'!$B$1:$E$17,2, FALSE)</f>
        <v>negative</v>
      </c>
      <c r="F19488">
        <f>VLOOKUP(G19488, 'Reaction type'!$B$2:$E$17, 3,FALSE)</f>
        <v>12</v>
      </c>
      <c r="G19488" s="8" t="s">
        <v>1050</v>
      </c>
      <c r="H19488" s="9">
        <v>44360.694444444445</v>
      </c>
    </row>
    <row r="19489" spans="1:8" x14ac:dyDescent="0.2">
      <c r="A19489" s="7">
        <v>17743</v>
      </c>
      <c r="B19489" s="8" t="s">
        <v>726</v>
      </c>
      <c r="C19489" t="str">
        <f>VLOOKUP(B19489, CONTENT!$B$2:$D$1001,2,FALSE)</f>
        <v>audio</v>
      </c>
      <c r="D19489" t="str">
        <f>VLOOKUP(B19489,CONTENT!$B$2:$D$1001,3,FALSE)</f>
        <v>technology</v>
      </c>
      <c r="E19489" t="str">
        <f>VLOOKUP(G19489,'Reaction type'!$B$1:$E$17,2, FALSE)</f>
        <v>negative</v>
      </c>
      <c r="F19489">
        <f>VLOOKUP(G19489, 'Reaction type'!$B$2:$E$17, 3,FALSE)</f>
        <v>12</v>
      </c>
      <c r="G19489" s="8" t="s">
        <v>1050</v>
      </c>
      <c r="H19489" s="9">
        <v>44137.075694444444</v>
      </c>
    </row>
    <row r="19490" spans="1:8" x14ac:dyDescent="0.2">
      <c r="A19490" s="7">
        <v>17781</v>
      </c>
      <c r="B19490" s="8" t="s">
        <v>728</v>
      </c>
      <c r="C19490" t="str">
        <f>VLOOKUP(B19490, CONTENT!$B$2:$D$1001,2,FALSE)</f>
        <v>GIF</v>
      </c>
      <c r="D19490" t="str">
        <f>VLOOKUP(B19490,CONTENT!$B$2:$D$1001,3,FALSE)</f>
        <v>science</v>
      </c>
      <c r="E19490" t="str">
        <f>VLOOKUP(G19490,'Reaction type'!$B$1:$E$17,2, FALSE)</f>
        <v>negative</v>
      </c>
      <c r="F19490">
        <f>VLOOKUP(G19490, 'Reaction type'!$B$2:$E$17, 3,FALSE)</f>
        <v>12</v>
      </c>
      <c r="G19490" s="8" t="s">
        <v>1050</v>
      </c>
      <c r="H19490" s="9">
        <v>44048.166666666664</v>
      </c>
    </row>
    <row r="19491" spans="1:8" x14ac:dyDescent="0.2">
      <c r="A19491" s="10">
        <v>17808</v>
      </c>
      <c r="B19491" s="11" t="s">
        <v>728</v>
      </c>
      <c r="C19491" t="str">
        <f>VLOOKUP(B19491, CONTENT!$B$2:$D$1001,2,FALSE)</f>
        <v>GIF</v>
      </c>
      <c r="D19491" t="str">
        <f>VLOOKUP(B19491,CONTENT!$B$2:$D$1001,3,FALSE)</f>
        <v>science</v>
      </c>
      <c r="E19491" t="str">
        <f>VLOOKUP(G19491,'Reaction type'!$B$1:$E$17,2, FALSE)</f>
        <v>negative</v>
      </c>
      <c r="F19491">
        <f>VLOOKUP(G19491, 'Reaction type'!$B$2:$E$17, 3,FALSE)</f>
        <v>12</v>
      </c>
      <c r="G19491" s="11" t="s">
        <v>1050</v>
      </c>
      <c r="H19491" s="12">
        <v>44271.1875</v>
      </c>
    </row>
    <row r="19492" spans="1:8" x14ac:dyDescent="0.2">
      <c r="A19492" s="10">
        <v>17821</v>
      </c>
      <c r="B19492" s="11" t="s">
        <v>729</v>
      </c>
      <c r="C19492" t="str">
        <f>VLOOKUP(B19492, CONTENT!$B$2:$D$1001,2,FALSE)</f>
        <v>video</v>
      </c>
      <c r="D19492" t="str">
        <f>VLOOKUP(B19492,CONTENT!$B$2:$D$1001,3,FALSE)</f>
        <v>studying</v>
      </c>
      <c r="E19492" t="str">
        <f>VLOOKUP(G19492,'Reaction type'!$B$1:$E$17,2, FALSE)</f>
        <v>negative</v>
      </c>
      <c r="F19492">
        <f>VLOOKUP(G19492, 'Reaction type'!$B$2:$E$17, 3,FALSE)</f>
        <v>12</v>
      </c>
      <c r="G19492" s="11" t="s">
        <v>1050</v>
      </c>
      <c r="H19492" s="12">
        <v>44153.881249999999</v>
      </c>
    </row>
    <row r="19493" spans="1:8" x14ac:dyDescent="0.2">
      <c r="A19493" s="7">
        <v>17844</v>
      </c>
      <c r="B19493" s="8" t="s">
        <v>729</v>
      </c>
      <c r="C19493" t="str">
        <f>VLOOKUP(B19493, CONTENT!$B$2:$D$1001,2,FALSE)</f>
        <v>video</v>
      </c>
      <c r="D19493" t="str">
        <f>VLOOKUP(B19493,CONTENT!$B$2:$D$1001,3,FALSE)</f>
        <v>studying</v>
      </c>
      <c r="E19493" t="str">
        <f>VLOOKUP(G19493,'Reaction type'!$B$1:$E$17,2, FALSE)</f>
        <v>negative</v>
      </c>
      <c r="F19493">
        <f>VLOOKUP(G19493, 'Reaction type'!$B$2:$E$17, 3,FALSE)</f>
        <v>12</v>
      </c>
      <c r="G19493" s="8" t="s">
        <v>1050</v>
      </c>
      <c r="H19493" s="9">
        <v>44005.410416666666</v>
      </c>
    </row>
    <row r="19494" spans="1:8" x14ac:dyDescent="0.2">
      <c r="A19494" s="7">
        <v>17846</v>
      </c>
      <c r="B19494" s="8" t="s">
        <v>729</v>
      </c>
      <c r="C19494" t="str">
        <f>VLOOKUP(B19494, CONTENT!$B$2:$D$1001,2,FALSE)</f>
        <v>video</v>
      </c>
      <c r="D19494" t="str">
        <f>VLOOKUP(B19494,CONTENT!$B$2:$D$1001,3,FALSE)</f>
        <v>studying</v>
      </c>
      <c r="E19494" t="str">
        <f>VLOOKUP(G19494,'Reaction type'!$B$1:$E$17,2, FALSE)</f>
        <v>negative</v>
      </c>
      <c r="F19494">
        <f>VLOOKUP(G19494, 'Reaction type'!$B$2:$E$17, 3,FALSE)</f>
        <v>12</v>
      </c>
      <c r="G19494" s="8" t="s">
        <v>1050</v>
      </c>
      <c r="H19494" s="9">
        <v>44341.703472222223</v>
      </c>
    </row>
    <row r="19495" spans="1:8" x14ac:dyDescent="0.2">
      <c r="A19495" s="7">
        <v>17863</v>
      </c>
      <c r="B19495" s="8" t="s">
        <v>730</v>
      </c>
      <c r="C19495" t="str">
        <f>VLOOKUP(B19495, CONTENT!$B$2:$D$1001,2,FALSE)</f>
        <v>video</v>
      </c>
      <c r="D19495" t="str">
        <f>VLOOKUP(B19495,CONTENT!$B$2:$D$1001,3,FALSE)</f>
        <v>science</v>
      </c>
      <c r="E19495" t="str">
        <f>VLOOKUP(G19495,'Reaction type'!$B$1:$E$17,2, FALSE)</f>
        <v>negative</v>
      </c>
      <c r="F19495">
        <f>VLOOKUP(G19495, 'Reaction type'!$B$2:$E$17, 3,FALSE)</f>
        <v>12</v>
      </c>
      <c r="G19495" s="8" t="s">
        <v>1050</v>
      </c>
      <c r="H19495" s="9">
        <v>44337.080555555556</v>
      </c>
    </row>
    <row r="19496" spans="1:8" x14ac:dyDescent="0.2">
      <c r="A19496" s="10">
        <v>17890</v>
      </c>
      <c r="B19496" s="11" t="s">
        <v>730</v>
      </c>
      <c r="C19496" t="str">
        <f>VLOOKUP(B19496, CONTENT!$B$2:$D$1001,2,FALSE)</f>
        <v>video</v>
      </c>
      <c r="D19496" t="str">
        <f>VLOOKUP(B19496,CONTENT!$B$2:$D$1001,3,FALSE)</f>
        <v>science</v>
      </c>
      <c r="E19496" t="str">
        <f>VLOOKUP(G19496,'Reaction type'!$B$1:$E$17,2, FALSE)</f>
        <v>negative</v>
      </c>
      <c r="F19496">
        <f>VLOOKUP(G19496, 'Reaction type'!$B$2:$E$17, 3,FALSE)</f>
        <v>12</v>
      </c>
      <c r="G19496" s="11" t="s">
        <v>1050</v>
      </c>
      <c r="H19496" s="12">
        <v>44198.570138888892</v>
      </c>
    </row>
    <row r="19497" spans="1:8" x14ac:dyDescent="0.2">
      <c r="A19497" s="10">
        <v>17920</v>
      </c>
      <c r="B19497" s="11" t="s">
        <v>732</v>
      </c>
      <c r="C19497" t="str">
        <f>VLOOKUP(B19497, CONTENT!$B$2:$D$1001,2,FALSE)</f>
        <v>audio</v>
      </c>
      <c r="D19497" t="str">
        <f>VLOOKUP(B19497,CONTENT!$B$2:$D$1001,3,FALSE)</f>
        <v>animals</v>
      </c>
      <c r="E19497" t="str">
        <f>VLOOKUP(G19497,'Reaction type'!$B$1:$E$17,2, FALSE)</f>
        <v>negative</v>
      </c>
      <c r="F19497">
        <f>VLOOKUP(G19497, 'Reaction type'!$B$2:$E$17, 3,FALSE)</f>
        <v>12</v>
      </c>
      <c r="G19497" s="11" t="s">
        <v>1050</v>
      </c>
      <c r="H19497" s="12">
        <v>44184.44027777778</v>
      </c>
    </row>
    <row r="19498" spans="1:8" x14ac:dyDescent="0.2">
      <c r="A19498" s="10">
        <v>17967</v>
      </c>
      <c r="B19498" s="11" t="s">
        <v>733</v>
      </c>
      <c r="C19498" t="str">
        <f>VLOOKUP(B19498, CONTENT!$B$2:$D$1001,2,FALSE)</f>
        <v>photo</v>
      </c>
      <c r="D19498" t="str">
        <f>VLOOKUP(B19498,CONTENT!$B$2:$D$1001,3,FALSE)</f>
        <v>fitness</v>
      </c>
      <c r="E19498" t="str">
        <f>VLOOKUP(G19498,'Reaction type'!$B$1:$E$17,2, FALSE)</f>
        <v>negative</v>
      </c>
      <c r="F19498">
        <f>VLOOKUP(G19498, 'Reaction type'!$B$2:$E$17, 3,FALSE)</f>
        <v>12</v>
      </c>
      <c r="G19498" s="11" t="s">
        <v>1050</v>
      </c>
      <c r="H19498" s="12">
        <v>44096.097916666666</v>
      </c>
    </row>
    <row r="19499" spans="1:8" x14ac:dyDescent="0.2">
      <c r="A19499" s="10">
        <v>17998</v>
      </c>
      <c r="B19499" s="11" t="s">
        <v>734</v>
      </c>
      <c r="C19499" t="str">
        <f>VLOOKUP(B19499, CONTENT!$B$2:$D$1001,2,FALSE)</f>
        <v>audio</v>
      </c>
      <c r="D19499" t="str">
        <f>VLOOKUP(B19499,CONTENT!$B$2:$D$1001,3,FALSE)</f>
        <v>culture</v>
      </c>
      <c r="E19499" t="str">
        <f>VLOOKUP(G19499,'Reaction type'!$B$1:$E$17,2, FALSE)</f>
        <v>negative</v>
      </c>
      <c r="F19499">
        <f>VLOOKUP(G19499, 'Reaction type'!$B$2:$E$17, 3,FALSE)</f>
        <v>12</v>
      </c>
      <c r="G19499" s="11" t="s">
        <v>1050</v>
      </c>
      <c r="H19499" s="12">
        <v>44195.611111111109</v>
      </c>
    </row>
    <row r="19500" spans="1:8" x14ac:dyDescent="0.2">
      <c r="A19500" s="10">
        <v>18084</v>
      </c>
      <c r="B19500" s="11" t="s">
        <v>738</v>
      </c>
      <c r="C19500" t="str">
        <f>VLOOKUP(B19500, CONTENT!$B$2:$D$1001,2,FALSE)</f>
        <v>photo</v>
      </c>
      <c r="D19500" t="str">
        <f>VLOOKUP(B19500,CONTENT!$B$2:$D$1001,3,FALSE)</f>
        <v>veganism</v>
      </c>
      <c r="E19500" t="str">
        <f>VLOOKUP(G19500,'Reaction type'!$B$1:$E$17,2, FALSE)</f>
        <v>negative</v>
      </c>
      <c r="F19500">
        <f>VLOOKUP(G19500, 'Reaction type'!$B$2:$E$17, 3,FALSE)</f>
        <v>12</v>
      </c>
      <c r="G19500" s="11" t="s">
        <v>1050</v>
      </c>
      <c r="H19500" s="12">
        <v>44147.409722222219</v>
      </c>
    </row>
    <row r="19501" spans="1:8" x14ac:dyDescent="0.2">
      <c r="A19501" s="10">
        <v>18182</v>
      </c>
      <c r="B19501" s="11" t="s">
        <v>740</v>
      </c>
      <c r="C19501" t="str">
        <f>VLOOKUP(B19501, CONTENT!$B$2:$D$1001,2,FALSE)</f>
        <v>photo</v>
      </c>
      <c r="D19501" t="str">
        <f>VLOOKUP(B19501,CONTENT!$B$2:$D$1001,3,FALSE)</f>
        <v>veganism</v>
      </c>
      <c r="E19501" t="str">
        <f>VLOOKUP(G19501,'Reaction type'!$B$1:$E$17,2, FALSE)</f>
        <v>negative</v>
      </c>
      <c r="F19501">
        <f>VLOOKUP(G19501, 'Reaction type'!$B$2:$E$17, 3,FALSE)</f>
        <v>12</v>
      </c>
      <c r="G19501" s="11" t="s">
        <v>1050</v>
      </c>
      <c r="H19501" s="12">
        <v>44030.888194444444</v>
      </c>
    </row>
    <row r="19502" spans="1:8" x14ac:dyDescent="0.2">
      <c r="A19502" s="7">
        <v>18195</v>
      </c>
      <c r="B19502" s="8" t="s">
        <v>740</v>
      </c>
      <c r="C19502" t="str">
        <f>VLOOKUP(B19502, CONTENT!$B$2:$D$1001,2,FALSE)</f>
        <v>photo</v>
      </c>
      <c r="D19502" t="str">
        <f>VLOOKUP(B19502,CONTENT!$B$2:$D$1001,3,FALSE)</f>
        <v>veganism</v>
      </c>
      <c r="E19502" t="str">
        <f>VLOOKUP(G19502,'Reaction type'!$B$1:$E$17,2, FALSE)</f>
        <v>negative</v>
      </c>
      <c r="F19502">
        <f>VLOOKUP(G19502, 'Reaction type'!$B$2:$E$17, 3,FALSE)</f>
        <v>12</v>
      </c>
      <c r="G19502" s="8" t="s">
        <v>1050</v>
      </c>
      <c r="H19502" s="9">
        <v>44073.925000000003</v>
      </c>
    </row>
    <row r="19503" spans="1:8" x14ac:dyDescent="0.2">
      <c r="A19503" s="10">
        <v>18209</v>
      </c>
      <c r="B19503" s="11" t="s">
        <v>741</v>
      </c>
      <c r="C19503" t="str">
        <f>VLOOKUP(B19503, CONTENT!$B$2:$D$1001,2,FALSE)</f>
        <v>video</v>
      </c>
      <c r="D19503" t="str">
        <f>VLOOKUP(B19503,CONTENT!$B$2:$D$1001,3,FALSE)</f>
        <v>animals</v>
      </c>
      <c r="E19503" t="str">
        <f>VLOOKUP(G19503,'Reaction type'!$B$1:$E$17,2, FALSE)</f>
        <v>negative</v>
      </c>
      <c r="F19503">
        <f>VLOOKUP(G19503, 'Reaction type'!$B$2:$E$17, 3,FALSE)</f>
        <v>12</v>
      </c>
      <c r="G19503" s="11" t="s">
        <v>1050</v>
      </c>
      <c r="H19503" s="12">
        <v>44044.651388888888</v>
      </c>
    </row>
    <row r="19504" spans="1:8" x14ac:dyDescent="0.2">
      <c r="A19504" s="10">
        <v>18211</v>
      </c>
      <c r="B19504" s="11" t="s">
        <v>741</v>
      </c>
      <c r="C19504" t="str">
        <f>VLOOKUP(B19504, CONTENT!$B$2:$D$1001,2,FALSE)</f>
        <v>video</v>
      </c>
      <c r="D19504" t="str">
        <f>VLOOKUP(B19504,CONTENT!$B$2:$D$1001,3,FALSE)</f>
        <v>animals</v>
      </c>
      <c r="E19504" t="str">
        <f>VLOOKUP(G19504,'Reaction type'!$B$1:$E$17,2, FALSE)</f>
        <v>negative</v>
      </c>
      <c r="F19504">
        <f>VLOOKUP(G19504, 'Reaction type'!$B$2:$E$17, 3,FALSE)</f>
        <v>12</v>
      </c>
      <c r="G19504" s="11" t="s">
        <v>1050</v>
      </c>
      <c r="H19504" s="12">
        <v>44084.754166666666</v>
      </c>
    </row>
    <row r="19505" spans="1:8" x14ac:dyDescent="0.2">
      <c r="A19505" s="7">
        <v>18226</v>
      </c>
      <c r="B19505" s="8" t="s">
        <v>741</v>
      </c>
      <c r="C19505" t="str">
        <f>VLOOKUP(B19505, CONTENT!$B$2:$D$1001,2,FALSE)</f>
        <v>video</v>
      </c>
      <c r="D19505" t="str">
        <f>VLOOKUP(B19505,CONTENT!$B$2:$D$1001,3,FALSE)</f>
        <v>animals</v>
      </c>
      <c r="E19505" t="str">
        <f>VLOOKUP(G19505,'Reaction type'!$B$1:$E$17,2, FALSE)</f>
        <v>negative</v>
      </c>
      <c r="F19505">
        <f>VLOOKUP(G19505, 'Reaction type'!$B$2:$E$17, 3,FALSE)</f>
        <v>12</v>
      </c>
      <c r="G19505" s="8" t="s">
        <v>1050</v>
      </c>
      <c r="H19505" s="9">
        <v>44091.32916666667</v>
      </c>
    </row>
    <row r="19506" spans="1:8" x14ac:dyDescent="0.2">
      <c r="A19506" s="7">
        <v>18228</v>
      </c>
      <c r="B19506" s="8" t="s">
        <v>741</v>
      </c>
      <c r="C19506" t="str">
        <f>VLOOKUP(B19506, CONTENT!$B$2:$D$1001,2,FALSE)</f>
        <v>video</v>
      </c>
      <c r="D19506" t="str">
        <f>VLOOKUP(B19506,CONTENT!$B$2:$D$1001,3,FALSE)</f>
        <v>animals</v>
      </c>
      <c r="E19506" t="str">
        <f>VLOOKUP(G19506,'Reaction type'!$B$1:$E$17,2, FALSE)</f>
        <v>negative</v>
      </c>
      <c r="F19506">
        <f>VLOOKUP(G19506, 'Reaction type'!$B$2:$E$17, 3,FALSE)</f>
        <v>12</v>
      </c>
      <c r="G19506" s="8" t="s">
        <v>1050</v>
      </c>
      <c r="H19506" s="9">
        <v>44266.586111111108</v>
      </c>
    </row>
    <row r="19507" spans="1:8" x14ac:dyDescent="0.2">
      <c r="A19507" s="10">
        <v>18236</v>
      </c>
      <c r="B19507" s="11" t="s">
        <v>742</v>
      </c>
      <c r="C19507" t="str">
        <f>VLOOKUP(B19507, CONTENT!$B$2:$D$1001,2,FALSE)</f>
        <v>GIF</v>
      </c>
      <c r="D19507" t="str">
        <f>VLOOKUP(B19507,CONTENT!$B$2:$D$1001,3,FALSE)</f>
        <v>science</v>
      </c>
      <c r="E19507" t="str">
        <f>VLOOKUP(G19507,'Reaction type'!$B$1:$E$17,2, FALSE)</f>
        <v>negative</v>
      </c>
      <c r="F19507">
        <f>VLOOKUP(G19507, 'Reaction type'!$B$2:$E$17, 3,FALSE)</f>
        <v>12</v>
      </c>
      <c r="G19507" s="11" t="s">
        <v>1050</v>
      </c>
      <c r="H19507" s="12">
        <v>44105.847222222219</v>
      </c>
    </row>
    <row r="19508" spans="1:8" x14ac:dyDescent="0.2">
      <c r="A19508" s="7">
        <v>18274</v>
      </c>
      <c r="B19508" s="8" t="s">
        <v>743</v>
      </c>
      <c r="C19508" t="str">
        <f>VLOOKUP(B19508, CONTENT!$B$2:$D$1001,2,FALSE)</f>
        <v>audio</v>
      </c>
      <c r="D19508" t="str">
        <f>VLOOKUP(B19508,CONTENT!$B$2:$D$1001,3,FALSE)</f>
        <v>public speaking</v>
      </c>
      <c r="E19508" t="str">
        <f>VLOOKUP(G19508,'Reaction type'!$B$1:$E$17,2, FALSE)</f>
        <v>negative</v>
      </c>
      <c r="F19508">
        <f>VLOOKUP(G19508, 'Reaction type'!$B$2:$E$17, 3,FALSE)</f>
        <v>12</v>
      </c>
      <c r="G19508" s="8" t="s">
        <v>1050</v>
      </c>
      <c r="H19508" s="9">
        <v>44325.881249999999</v>
      </c>
    </row>
    <row r="19509" spans="1:8" x14ac:dyDescent="0.2">
      <c r="A19509" s="7">
        <v>18292</v>
      </c>
      <c r="B19509" s="8" t="s">
        <v>743</v>
      </c>
      <c r="C19509" t="str">
        <f>VLOOKUP(B19509, CONTENT!$B$2:$D$1001,2,FALSE)</f>
        <v>audio</v>
      </c>
      <c r="D19509" t="str">
        <f>VLOOKUP(B19509,CONTENT!$B$2:$D$1001,3,FALSE)</f>
        <v>public speaking</v>
      </c>
      <c r="E19509" t="str">
        <f>VLOOKUP(G19509,'Reaction type'!$B$1:$E$17,2, FALSE)</f>
        <v>negative</v>
      </c>
      <c r="F19509">
        <f>VLOOKUP(G19509, 'Reaction type'!$B$2:$E$17, 3,FALSE)</f>
        <v>12</v>
      </c>
      <c r="G19509" s="8" t="s">
        <v>1050</v>
      </c>
      <c r="H19509" s="9">
        <v>44053.745138888888</v>
      </c>
    </row>
    <row r="19510" spans="1:8" x14ac:dyDescent="0.2">
      <c r="A19510" s="10">
        <v>18328</v>
      </c>
      <c r="B19510" s="11" t="s">
        <v>744</v>
      </c>
      <c r="C19510" t="str">
        <f>VLOOKUP(B19510, CONTENT!$B$2:$D$1001,2,FALSE)</f>
        <v>audio</v>
      </c>
      <c r="D19510" t="str">
        <f>VLOOKUP(B19510,CONTENT!$B$2:$D$1001,3,FALSE)</f>
        <v>education</v>
      </c>
      <c r="E19510" t="str">
        <f>VLOOKUP(G19510,'Reaction type'!$B$1:$E$17,2, FALSE)</f>
        <v>negative</v>
      </c>
      <c r="F19510">
        <f>VLOOKUP(G19510, 'Reaction type'!$B$2:$E$17, 3,FALSE)</f>
        <v>12</v>
      </c>
      <c r="G19510" s="11" t="s">
        <v>1050</v>
      </c>
      <c r="H19510" s="12">
        <v>44028.761805555558</v>
      </c>
    </row>
    <row r="19511" spans="1:8" x14ac:dyDescent="0.2">
      <c r="A19511" s="10">
        <v>18332</v>
      </c>
      <c r="B19511" s="11" t="s">
        <v>744</v>
      </c>
      <c r="C19511" t="str">
        <f>VLOOKUP(B19511, CONTENT!$B$2:$D$1001,2,FALSE)</f>
        <v>audio</v>
      </c>
      <c r="D19511" t="str">
        <f>VLOOKUP(B19511,CONTENT!$B$2:$D$1001,3,FALSE)</f>
        <v>education</v>
      </c>
      <c r="E19511" t="str">
        <f>VLOOKUP(G19511,'Reaction type'!$B$1:$E$17,2, FALSE)</f>
        <v>negative</v>
      </c>
      <c r="F19511">
        <f>VLOOKUP(G19511, 'Reaction type'!$B$2:$E$17, 3,FALSE)</f>
        <v>12</v>
      </c>
      <c r="G19511" s="11" t="s">
        <v>1050</v>
      </c>
      <c r="H19511" s="12">
        <v>44283.914583333331</v>
      </c>
    </row>
    <row r="19512" spans="1:8" x14ac:dyDescent="0.2">
      <c r="A19512" s="10">
        <v>18351</v>
      </c>
      <c r="B19512" s="11" t="s">
        <v>745</v>
      </c>
      <c r="C19512" t="str">
        <f>VLOOKUP(B19512, CONTENT!$B$2:$D$1001,2,FALSE)</f>
        <v>GIF</v>
      </c>
      <c r="D19512" t="str">
        <f>VLOOKUP(B19512,CONTENT!$B$2:$D$1001,3,FALSE)</f>
        <v>soccer</v>
      </c>
      <c r="E19512" t="str">
        <f>VLOOKUP(G19512,'Reaction type'!$B$1:$E$17,2, FALSE)</f>
        <v>negative</v>
      </c>
      <c r="F19512">
        <f>VLOOKUP(G19512, 'Reaction type'!$B$2:$E$17, 3,FALSE)</f>
        <v>12</v>
      </c>
      <c r="G19512" s="11" t="s">
        <v>1050</v>
      </c>
      <c r="H19512" s="12">
        <v>44060.390972222223</v>
      </c>
    </row>
    <row r="19513" spans="1:8" x14ac:dyDescent="0.2">
      <c r="A19513" s="7">
        <v>18366</v>
      </c>
      <c r="B19513" s="8" t="s">
        <v>745</v>
      </c>
      <c r="C19513" t="str">
        <f>VLOOKUP(B19513, CONTENT!$B$2:$D$1001,2,FALSE)</f>
        <v>GIF</v>
      </c>
      <c r="D19513" t="str">
        <f>VLOOKUP(B19513,CONTENT!$B$2:$D$1001,3,FALSE)</f>
        <v>soccer</v>
      </c>
      <c r="E19513" t="str">
        <f>VLOOKUP(G19513,'Reaction type'!$B$1:$E$17,2, FALSE)</f>
        <v>negative</v>
      </c>
      <c r="F19513">
        <f>VLOOKUP(G19513, 'Reaction type'!$B$2:$E$17, 3,FALSE)</f>
        <v>12</v>
      </c>
      <c r="G19513" s="8" t="s">
        <v>1050</v>
      </c>
      <c r="H19513" s="9">
        <v>44275.020138888889</v>
      </c>
    </row>
    <row r="19514" spans="1:8" x14ac:dyDescent="0.2">
      <c r="A19514" s="10">
        <v>18372</v>
      </c>
      <c r="B19514" s="11" t="s">
        <v>746</v>
      </c>
      <c r="C19514" t="str">
        <f>VLOOKUP(B19514, CONTENT!$B$2:$D$1001,2,FALSE)</f>
        <v>video</v>
      </c>
      <c r="D19514" t="str">
        <f>VLOOKUP(B19514,CONTENT!$B$2:$D$1001,3,FALSE)</f>
        <v>cooking</v>
      </c>
      <c r="E19514" t="str">
        <f>VLOOKUP(G19514,'Reaction type'!$B$1:$E$17,2, FALSE)</f>
        <v>negative</v>
      </c>
      <c r="F19514">
        <f>VLOOKUP(G19514, 'Reaction type'!$B$2:$E$17, 3,FALSE)</f>
        <v>12</v>
      </c>
      <c r="G19514" s="11" t="s">
        <v>1050</v>
      </c>
      <c r="H19514" s="12">
        <v>44155.502083333333</v>
      </c>
    </row>
    <row r="19515" spans="1:8" x14ac:dyDescent="0.2">
      <c r="A19515" s="10">
        <v>18404</v>
      </c>
      <c r="B19515" s="11" t="s">
        <v>748</v>
      </c>
      <c r="C19515" t="str">
        <f>VLOOKUP(B19515, CONTENT!$B$2:$D$1001,2,FALSE)</f>
        <v>audio</v>
      </c>
      <c r="D19515" t="str">
        <f>VLOOKUP(B19515,CONTENT!$B$2:$D$1001,3,FALSE)</f>
        <v>cooking</v>
      </c>
      <c r="E19515" t="str">
        <f>VLOOKUP(G19515,'Reaction type'!$B$1:$E$17,2, FALSE)</f>
        <v>negative</v>
      </c>
      <c r="F19515">
        <f>VLOOKUP(G19515, 'Reaction type'!$B$2:$E$17, 3,FALSE)</f>
        <v>12</v>
      </c>
      <c r="G19515" s="11" t="s">
        <v>1050</v>
      </c>
      <c r="H19515" s="12">
        <v>44088.178472222222</v>
      </c>
    </row>
    <row r="19516" spans="1:8" x14ac:dyDescent="0.2">
      <c r="A19516" s="7">
        <v>18407</v>
      </c>
      <c r="B19516" s="8" t="s">
        <v>748</v>
      </c>
      <c r="C19516" t="str">
        <f>VLOOKUP(B19516, CONTENT!$B$2:$D$1001,2,FALSE)</f>
        <v>audio</v>
      </c>
      <c r="D19516" t="str">
        <f>VLOOKUP(B19516,CONTENT!$B$2:$D$1001,3,FALSE)</f>
        <v>cooking</v>
      </c>
      <c r="E19516" t="str">
        <f>VLOOKUP(G19516,'Reaction type'!$B$1:$E$17,2, FALSE)</f>
        <v>negative</v>
      </c>
      <c r="F19516">
        <f>VLOOKUP(G19516, 'Reaction type'!$B$2:$E$17, 3,FALSE)</f>
        <v>12</v>
      </c>
      <c r="G19516" s="8" t="s">
        <v>1050</v>
      </c>
      <c r="H19516" s="9">
        <v>44202.925000000003</v>
      </c>
    </row>
    <row r="19517" spans="1:8" x14ac:dyDescent="0.2">
      <c r="A19517" s="7">
        <v>18443</v>
      </c>
      <c r="B19517" s="8" t="s">
        <v>750</v>
      </c>
      <c r="C19517" t="str">
        <f>VLOOKUP(B19517, CONTENT!$B$2:$D$1001,2,FALSE)</f>
        <v>photo</v>
      </c>
      <c r="D19517" t="str">
        <f>VLOOKUP(B19517,CONTENT!$B$2:$D$1001,3,FALSE)</f>
        <v>culture</v>
      </c>
      <c r="E19517" t="str">
        <f>VLOOKUP(G19517,'Reaction type'!$B$1:$E$17,2, FALSE)</f>
        <v>negative</v>
      </c>
      <c r="F19517">
        <f>VLOOKUP(G19517, 'Reaction type'!$B$2:$E$17, 3,FALSE)</f>
        <v>12</v>
      </c>
      <c r="G19517" s="8" t="s">
        <v>1050</v>
      </c>
      <c r="H19517" s="9">
        <v>44279.445833333331</v>
      </c>
    </row>
    <row r="19518" spans="1:8" x14ac:dyDescent="0.2">
      <c r="A19518" s="7">
        <v>18453</v>
      </c>
      <c r="B19518" s="8" t="s">
        <v>750</v>
      </c>
      <c r="C19518" t="str">
        <f>VLOOKUP(B19518, CONTENT!$B$2:$D$1001,2,FALSE)</f>
        <v>photo</v>
      </c>
      <c r="D19518" t="str">
        <f>VLOOKUP(B19518,CONTENT!$B$2:$D$1001,3,FALSE)</f>
        <v>culture</v>
      </c>
      <c r="E19518" t="str">
        <f>VLOOKUP(G19518,'Reaction type'!$B$1:$E$17,2, FALSE)</f>
        <v>negative</v>
      </c>
      <c r="F19518">
        <f>VLOOKUP(G19518, 'Reaction type'!$B$2:$E$17, 3,FALSE)</f>
        <v>12</v>
      </c>
      <c r="G19518" s="8" t="s">
        <v>1050</v>
      </c>
      <c r="H19518" s="9">
        <v>44169.011805555558</v>
      </c>
    </row>
    <row r="19519" spans="1:8" x14ac:dyDescent="0.2">
      <c r="A19519" s="10">
        <v>18454</v>
      </c>
      <c r="B19519" s="11" t="s">
        <v>750</v>
      </c>
      <c r="C19519" t="str">
        <f>VLOOKUP(B19519, CONTENT!$B$2:$D$1001,2,FALSE)</f>
        <v>photo</v>
      </c>
      <c r="D19519" t="str">
        <f>VLOOKUP(B19519,CONTENT!$B$2:$D$1001,3,FALSE)</f>
        <v>culture</v>
      </c>
      <c r="E19519" t="str">
        <f>VLOOKUP(G19519,'Reaction type'!$B$1:$E$17,2, FALSE)</f>
        <v>negative</v>
      </c>
      <c r="F19519">
        <f>VLOOKUP(G19519, 'Reaction type'!$B$2:$E$17, 3,FALSE)</f>
        <v>12</v>
      </c>
      <c r="G19519" s="11" t="s">
        <v>1050</v>
      </c>
      <c r="H19519" s="12">
        <v>44272.945833333331</v>
      </c>
    </row>
    <row r="19520" spans="1:8" x14ac:dyDescent="0.2">
      <c r="A19520" s="10">
        <v>18457</v>
      </c>
      <c r="B19520" s="11" t="s">
        <v>751</v>
      </c>
      <c r="C19520" t="str">
        <f>VLOOKUP(B19520, CONTENT!$B$2:$D$1001,2,FALSE)</f>
        <v>photo</v>
      </c>
      <c r="D19520" t="str">
        <f>VLOOKUP(B19520,CONTENT!$B$2:$D$1001,3,FALSE)</f>
        <v>travel</v>
      </c>
      <c r="E19520" t="str">
        <f>VLOOKUP(G19520,'Reaction type'!$B$1:$E$17,2, FALSE)</f>
        <v>negative</v>
      </c>
      <c r="F19520">
        <f>VLOOKUP(G19520, 'Reaction type'!$B$2:$E$17, 3,FALSE)</f>
        <v>12</v>
      </c>
      <c r="G19520" s="11" t="s">
        <v>1050</v>
      </c>
      <c r="H19520" s="12">
        <v>44236.183333333334</v>
      </c>
    </row>
    <row r="19521" spans="1:8" x14ac:dyDescent="0.2">
      <c r="A19521" s="7">
        <v>18458</v>
      </c>
      <c r="B19521" s="8" t="s">
        <v>751</v>
      </c>
      <c r="C19521" t="str">
        <f>VLOOKUP(B19521, CONTENT!$B$2:$D$1001,2,FALSE)</f>
        <v>photo</v>
      </c>
      <c r="D19521" t="str">
        <f>VLOOKUP(B19521,CONTENT!$B$2:$D$1001,3,FALSE)</f>
        <v>travel</v>
      </c>
      <c r="E19521" t="str">
        <f>VLOOKUP(G19521,'Reaction type'!$B$1:$E$17,2, FALSE)</f>
        <v>negative</v>
      </c>
      <c r="F19521">
        <f>VLOOKUP(G19521, 'Reaction type'!$B$2:$E$17, 3,FALSE)</f>
        <v>12</v>
      </c>
      <c r="G19521" s="8" t="s">
        <v>1050</v>
      </c>
      <c r="H19521" s="9">
        <v>44153.067361111112</v>
      </c>
    </row>
    <row r="19522" spans="1:8" x14ac:dyDescent="0.2">
      <c r="A19522" s="7">
        <v>18510</v>
      </c>
      <c r="B19522" s="8" t="s">
        <v>754</v>
      </c>
      <c r="C19522" t="str">
        <f>VLOOKUP(B19522, CONTENT!$B$2:$D$1001,2,FALSE)</f>
        <v>video</v>
      </c>
      <c r="D19522" t="str">
        <f>VLOOKUP(B19522,CONTENT!$B$2:$D$1001,3,FALSE)</f>
        <v>culture</v>
      </c>
      <c r="E19522" t="str">
        <f>VLOOKUP(G19522,'Reaction type'!$B$1:$E$17,2, FALSE)</f>
        <v>negative</v>
      </c>
      <c r="F19522">
        <f>VLOOKUP(G19522, 'Reaction type'!$B$2:$E$17, 3,FALSE)</f>
        <v>12</v>
      </c>
      <c r="G19522" s="8" t="s">
        <v>1050</v>
      </c>
      <c r="H19522" s="9">
        <v>44023.662499999999</v>
      </c>
    </row>
    <row r="19523" spans="1:8" x14ac:dyDescent="0.2">
      <c r="A19523" s="7">
        <v>18536</v>
      </c>
      <c r="B19523" s="8" t="s">
        <v>754</v>
      </c>
      <c r="C19523" t="str">
        <f>VLOOKUP(B19523, CONTENT!$B$2:$D$1001,2,FALSE)</f>
        <v>video</v>
      </c>
      <c r="D19523" t="str">
        <f>VLOOKUP(B19523,CONTENT!$B$2:$D$1001,3,FALSE)</f>
        <v>culture</v>
      </c>
      <c r="E19523" t="str">
        <f>VLOOKUP(G19523,'Reaction type'!$B$1:$E$17,2, FALSE)</f>
        <v>negative</v>
      </c>
      <c r="F19523">
        <f>VLOOKUP(G19523, 'Reaction type'!$B$2:$E$17, 3,FALSE)</f>
        <v>12</v>
      </c>
      <c r="G19523" s="8" t="s">
        <v>1050</v>
      </c>
      <c r="H19523" s="9">
        <v>44081.308333333334</v>
      </c>
    </row>
    <row r="19524" spans="1:8" x14ac:dyDescent="0.2">
      <c r="A19524" s="10">
        <v>18556</v>
      </c>
      <c r="B19524" s="11" t="s">
        <v>756</v>
      </c>
      <c r="C19524" t="str">
        <f>VLOOKUP(B19524, CONTENT!$B$2:$D$1001,2,FALSE)</f>
        <v>video</v>
      </c>
      <c r="D19524" t="str">
        <f>VLOOKUP(B19524,CONTENT!$B$2:$D$1001,3,FALSE)</f>
        <v>technology</v>
      </c>
      <c r="E19524" t="str">
        <f>VLOOKUP(G19524,'Reaction type'!$B$1:$E$17,2, FALSE)</f>
        <v>negative</v>
      </c>
      <c r="F19524">
        <f>VLOOKUP(G19524, 'Reaction type'!$B$2:$E$17, 3,FALSE)</f>
        <v>12</v>
      </c>
      <c r="G19524" s="11" t="s">
        <v>1050</v>
      </c>
      <c r="H19524" s="12">
        <v>44105.307638888888</v>
      </c>
    </row>
    <row r="19525" spans="1:8" x14ac:dyDescent="0.2">
      <c r="A19525" s="7">
        <v>18565</v>
      </c>
      <c r="B19525" s="8" t="s">
        <v>756</v>
      </c>
      <c r="C19525" t="str">
        <f>VLOOKUP(B19525, CONTENT!$B$2:$D$1001,2,FALSE)</f>
        <v>video</v>
      </c>
      <c r="D19525" t="str">
        <f>VLOOKUP(B19525,CONTENT!$B$2:$D$1001,3,FALSE)</f>
        <v>technology</v>
      </c>
      <c r="E19525" t="str">
        <f>VLOOKUP(G19525,'Reaction type'!$B$1:$E$17,2, FALSE)</f>
        <v>negative</v>
      </c>
      <c r="F19525">
        <f>VLOOKUP(G19525, 'Reaction type'!$B$2:$E$17, 3,FALSE)</f>
        <v>12</v>
      </c>
      <c r="G19525" s="8" t="s">
        <v>1050</v>
      </c>
      <c r="H19525" s="9">
        <v>44214.290972222225</v>
      </c>
    </row>
    <row r="19526" spans="1:8" x14ac:dyDescent="0.2">
      <c r="A19526" s="7">
        <v>18604</v>
      </c>
      <c r="B19526" s="8" t="s">
        <v>757</v>
      </c>
      <c r="C19526" t="str">
        <f>VLOOKUP(B19526, CONTENT!$B$2:$D$1001,2,FALSE)</f>
        <v>audio</v>
      </c>
      <c r="D19526" t="str">
        <f>VLOOKUP(B19526,CONTENT!$B$2:$D$1001,3,FALSE)</f>
        <v>cooking</v>
      </c>
      <c r="E19526" t="str">
        <f>VLOOKUP(G19526,'Reaction type'!$B$1:$E$17,2, FALSE)</f>
        <v>negative</v>
      </c>
      <c r="F19526">
        <f>VLOOKUP(G19526, 'Reaction type'!$B$2:$E$17, 3,FALSE)</f>
        <v>12</v>
      </c>
      <c r="G19526" s="8" t="s">
        <v>1050</v>
      </c>
      <c r="H19526" s="9">
        <v>44360.392361111109</v>
      </c>
    </row>
    <row r="19527" spans="1:8" x14ac:dyDescent="0.2">
      <c r="A19527" s="10">
        <v>18605</v>
      </c>
      <c r="B19527" s="11" t="s">
        <v>757</v>
      </c>
      <c r="C19527" t="str">
        <f>VLOOKUP(B19527, CONTENT!$B$2:$D$1001,2,FALSE)</f>
        <v>audio</v>
      </c>
      <c r="D19527" t="str">
        <f>VLOOKUP(B19527,CONTENT!$B$2:$D$1001,3,FALSE)</f>
        <v>cooking</v>
      </c>
      <c r="E19527" t="str">
        <f>VLOOKUP(G19527,'Reaction type'!$B$1:$E$17,2, FALSE)</f>
        <v>negative</v>
      </c>
      <c r="F19527">
        <f>VLOOKUP(G19527, 'Reaction type'!$B$2:$E$17, 3,FALSE)</f>
        <v>12</v>
      </c>
      <c r="G19527" s="11" t="s">
        <v>1050</v>
      </c>
      <c r="H19527" s="12">
        <v>44022.765972222223</v>
      </c>
    </row>
    <row r="19528" spans="1:8" x14ac:dyDescent="0.2">
      <c r="A19528" s="7">
        <v>18610</v>
      </c>
      <c r="B19528" s="8" t="s">
        <v>757</v>
      </c>
      <c r="C19528" t="str">
        <f>VLOOKUP(B19528, CONTENT!$B$2:$D$1001,2,FALSE)</f>
        <v>audio</v>
      </c>
      <c r="D19528" t="str">
        <f>VLOOKUP(B19528,CONTENT!$B$2:$D$1001,3,FALSE)</f>
        <v>cooking</v>
      </c>
      <c r="E19528" t="str">
        <f>VLOOKUP(G19528,'Reaction type'!$B$1:$E$17,2, FALSE)</f>
        <v>negative</v>
      </c>
      <c r="F19528">
        <f>VLOOKUP(G19528, 'Reaction type'!$B$2:$E$17, 3,FALSE)</f>
        <v>12</v>
      </c>
      <c r="G19528" s="8" t="s">
        <v>1050</v>
      </c>
      <c r="H19528" s="9">
        <v>44192.524305555555</v>
      </c>
    </row>
    <row r="19529" spans="1:8" x14ac:dyDescent="0.2">
      <c r="A19529" s="10">
        <v>18619</v>
      </c>
      <c r="B19529" s="11" t="s">
        <v>757</v>
      </c>
      <c r="C19529" t="str">
        <f>VLOOKUP(B19529, CONTENT!$B$2:$D$1001,2,FALSE)</f>
        <v>audio</v>
      </c>
      <c r="D19529" t="str">
        <f>VLOOKUP(B19529,CONTENT!$B$2:$D$1001,3,FALSE)</f>
        <v>cooking</v>
      </c>
      <c r="E19529" t="str">
        <f>VLOOKUP(G19529,'Reaction type'!$B$1:$E$17,2, FALSE)</f>
        <v>negative</v>
      </c>
      <c r="F19529">
        <f>VLOOKUP(G19529, 'Reaction type'!$B$2:$E$17, 3,FALSE)</f>
        <v>12</v>
      </c>
      <c r="G19529" s="11" t="s">
        <v>1050</v>
      </c>
      <c r="H19529" s="12">
        <v>44192.037499999999</v>
      </c>
    </row>
    <row r="19530" spans="1:8" x14ac:dyDescent="0.2">
      <c r="A19530" s="7">
        <v>18629</v>
      </c>
      <c r="B19530" s="8" t="s">
        <v>758</v>
      </c>
      <c r="C19530" t="str">
        <f>VLOOKUP(B19530, CONTENT!$B$2:$D$1001,2,FALSE)</f>
        <v>photo</v>
      </c>
      <c r="D19530" t="str">
        <f>VLOOKUP(B19530,CONTENT!$B$2:$D$1001,3,FALSE)</f>
        <v>animals</v>
      </c>
      <c r="E19530" t="str">
        <f>VLOOKUP(G19530,'Reaction type'!$B$1:$E$17,2, FALSE)</f>
        <v>negative</v>
      </c>
      <c r="F19530">
        <f>VLOOKUP(G19530, 'Reaction type'!$B$2:$E$17, 3,FALSE)</f>
        <v>12</v>
      </c>
      <c r="G19530" s="8" t="s">
        <v>1050</v>
      </c>
      <c r="H19530" s="9">
        <v>44306.236805555556</v>
      </c>
    </row>
    <row r="19531" spans="1:8" x14ac:dyDescent="0.2">
      <c r="A19531" s="7">
        <v>18631</v>
      </c>
      <c r="B19531" s="8" t="s">
        <v>758</v>
      </c>
      <c r="C19531" t="str">
        <f>VLOOKUP(B19531, CONTENT!$B$2:$D$1001,2,FALSE)</f>
        <v>photo</v>
      </c>
      <c r="D19531" t="str">
        <f>VLOOKUP(B19531,CONTENT!$B$2:$D$1001,3,FALSE)</f>
        <v>animals</v>
      </c>
      <c r="E19531" t="str">
        <f>VLOOKUP(G19531,'Reaction type'!$B$1:$E$17,2, FALSE)</f>
        <v>negative</v>
      </c>
      <c r="F19531">
        <f>VLOOKUP(G19531, 'Reaction type'!$B$2:$E$17, 3,FALSE)</f>
        <v>12</v>
      </c>
      <c r="G19531" s="8" t="s">
        <v>1050</v>
      </c>
      <c r="H19531" s="9">
        <v>44351.025694444441</v>
      </c>
    </row>
    <row r="19532" spans="1:8" x14ac:dyDescent="0.2">
      <c r="A19532" s="10">
        <v>18632</v>
      </c>
      <c r="B19532" s="11" t="s">
        <v>758</v>
      </c>
      <c r="C19532" t="str">
        <f>VLOOKUP(B19532, CONTENT!$B$2:$D$1001,2,FALSE)</f>
        <v>photo</v>
      </c>
      <c r="D19532" t="str">
        <f>VLOOKUP(B19532,CONTENT!$B$2:$D$1001,3,FALSE)</f>
        <v>animals</v>
      </c>
      <c r="E19532" t="str">
        <f>VLOOKUP(G19532,'Reaction type'!$B$1:$E$17,2, FALSE)</f>
        <v>negative</v>
      </c>
      <c r="F19532">
        <f>VLOOKUP(G19532, 'Reaction type'!$B$2:$E$17, 3,FALSE)</f>
        <v>12</v>
      </c>
      <c r="G19532" s="11" t="s">
        <v>1050</v>
      </c>
      <c r="H19532" s="12">
        <v>44286.142361111109</v>
      </c>
    </row>
    <row r="19533" spans="1:8" x14ac:dyDescent="0.2">
      <c r="A19533" s="10">
        <v>18655</v>
      </c>
      <c r="B19533" s="11" t="s">
        <v>759</v>
      </c>
      <c r="C19533" t="str">
        <f>VLOOKUP(B19533, CONTENT!$B$2:$D$1001,2,FALSE)</f>
        <v>photo</v>
      </c>
      <c r="D19533" t="str">
        <f>VLOOKUP(B19533,CONTENT!$B$2:$D$1001,3,FALSE)</f>
        <v>education</v>
      </c>
      <c r="E19533" t="str">
        <f>VLOOKUP(G19533,'Reaction type'!$B$1:$E$17,2, FALSE)</f>
        <v>negative</v>
      </c>
      <c r="F19533">
        <f>VLOOKUP(G19533, 'Reaction type'!$B$2:$E$17, 3,FALSE)</f>
        <v>12</v>
      </c>
      <c r="G19533" s="11" t="s">
        <v>1050</v>
      </c>
      <c r="H19533" s="12">
        <v>44136.003472222219</v>
      </c>
    </row>
    <row r="19534" spans="1:8" x14ac:dyDescent="0.2">
      <c r="A19534" s="10">
        <v>18672</v>
      </c>
      <c r="B19534" s="11" t="s">
        <v>760</v>
      </c>
      <c r="C19534" t="str">
        <f>VLOOKUP(B19534, CONTENT!$B$2:$D$1001,2,FALSE)</f>
        <v>audio</v>
      </c>
      <c r="D19534" t="str">
        <f>VLOOKUP(B19534,CONTENT!$B$2:$D$1001,3,FALSE)</f>
        <v>technology</v>
      </c>
      <c r="E19534" t="str">
        <f>VLOOKUP(G19534,'Reaction type'!$B$1:$E$17,2, FALSE)</f>
        <v>negative</v>
      </c>
      <c r="F19534">
        <f>VLOOKUP(G19534, 'Reaction type'!$B$2:$E$17, 3,FALSE)</f>
        <v>12</v>
      </c>
      <c r="G19534" s="11" t="s">
        <v>1050</v>
      </c>
      <c r="H19534" s="12">
        <v>44074.359027777777</v>
      </c>
    </row>
    <row r="19535" spans="1:8" x14ac:dyDescent="0.2">
      <c r="A19535" s="10">
        <v>18690</v>
      </c>
      <c r="B19535" s="11" t="s">
        <v>760</v>
      </c>
      <c r="C19535" t="str">
        <f>VLOOKUP(B19535, CONTENT!$B$2:$D$1001,2,FALSE)</f>
        <v>audio</v>
      </c>
      <c r="D19535" t="str">
        <f>VLOOKUP(B19535,CONTENT!$B$2:$D$1001,3,FALSE)</f>
        <v>technology</v>
      </c>
      <c r="E19535" t="str">
        <f>VLOOKUP(G19535,'Reaction type'!$B$1:$E$17,2, FALSE)</f>
        <v>negative</v>
      </c>
      <c r="F19535">
        <f>VLOOKUP(G19535, 'Reaction type'!$B$2:$E$17, 3,FALSE)</f>
        <v>12</v>
      </c>
      <c r="G19535" s="11" t="s">
        <v>1050</v>
      </c>
      <c r="H19535" s="12">
        <v>44009.863888888889</v>
      </c>
    </row>
    <row r="19536" spans="1:8" x14ac:dyDescent="0.2">
      <c r="A19536" s="7">
        <v>18696</v>
      </c>
      <c r="B19536" s="8" t="s">
        <v>761</v>
      </c>
      <c r="C19536" t="str">
        <f>VLOOKUP(B19536, CONTENT!$B$2:$D$1001,2,FALSE)</f>
        <v>video</v>
      </c>
      <c r="D19536" t="str">
        <f>VLOOKUP(B19536,CONTENT!$B$2:$D$1001,3,FALSE)</f>
        <v>healthy eating</v>
      </c>
      <c r="E19536" t="str">
        <f>VLOOKUP(G19536,'Reaction type'!$B$1:$E$17,2, FALSE)</f>
        <v>negative</v>
      </c>
      <c r="F19536">
        <f>VLOOKUP(G19536, 'Reaction type'!$B$2:$E$17, 3,FALSE)</f>
        <v>12</v>
      </c>
      <c r="G19536" s="8" t="s">
        <v>1050</v>
      </c>
      <c r="H19536" s="9">
        <v>44206.76458333333</v>
      </c>
    </row>
    <row r="19537" spans="1:8" x14ac:dyDescent="0.2">
      <c r="A19537" s="10">
        <v>18731</v>
      </c>
      <c r="B19537" s="11" t="s">
        <v>763</v>
      </c>
      <c r="C19537" t="str">
        <f>VLOOKUP(B19537, CONTENT!$B$2:$D$1001,2,FALSE)</f>
        <v>GIF</v>
      </c>
      <c r="D19537" t="str">
        <f>VLOOKUP(B19537,CONTENT!$B$2:$D$1001,3,FALSE)</f>
        <v>science</v>
      </c>
      <c r="E19537" t="str">
        <f>VLOOKUP(G19537,'Reaction type'!$B$1:$E$17,2, FALSE)</f>
        <v>negative</v>
      </c>
      <c r="F19537">
        <f>VLOOKUP(G19537, 'Reaction type'!$B$2:$E$17, 3,FALSE)</f>
        <v>12</v>
      </c>
      <c r="G19537" s="11" t="s">
        <v>1050</v>
      </c>
      <c r="H19537" s="12">
        <v>44169.964583333334</v>
      </c>
    </row>
    <row r="19538" spans="1:8" x14ac:dyDescent="0.2">
      <c r="A19538" s="10">
        <v>18737</v>
      </c>
      <c r="B19538" s="11" t="s">
        <v>763</v>
      </c>
      <c r="C19538" t="str">
        <f>VLOOKUP(B19538, CONTENT!$B$2:$D$1001,2,FALSE)</f>
        <v>GIF</v>
      </c>
      <c r="D19538" t="str">
        <f>VLOOKUP(B19538,CONTENT!$B$2:$D$1001,3,FALSE)</f>
        <v>science</v>
      </c>
      <c r="E19538" t="str">
        <f>VLOOKUP(G19538,'Reaction type'!$B$1:$E$17,2, FALSE)</f>
        <v>negative</v>
      </c>
      <c r="F19538">
        <f>VLOOKUP(G19538, 'Reaction type'!$B$2:$E$17, 3,FALSE)</f>
        <v>12</v>
      </c>
      <c r="G19538" s="11" t="s">
        <v>1050</v>
      </c>
      <c r="H19538" s="12">
        <v>44302.68472222222</v>
      </c>
    </row>
    <row r="19539" spans="1:8" x14ac:dyDescent="0.2">
      <c r="A19539" s="10">
        <v>18754</v>
      </c>
      <c r="B19539" s="11" t="s">
        <v>764</v>
      </c>
      <c r="C19539" t="str">
        <f>VLOOKUP(B19539, CONTENT!$B$2:$D$1001,2,FALSE)</f>
        <v>audio</v>
      </c>
      <c r="D19539" t="str">
        <f>VLOOKUP(B19539,CONTENT!$B$2:$D$1001,3,FALSE)</f>
        <v>tennis</v>
      </c>
      <c r="E19539" t="str">
        <f>VLOOKUP(G19539,'Reaction type'!$B$1:$E$17,2, FALSE)</f>
        <v>negative</v>
      </c>
      <c r="F19539">
        <f>VLOOKUP(G19539, 'Reaction type'!$B$2:$E$17, 3,FALSE)</f>
        <v>12</v>
      </c>
      <c r="G19539" s="11" t="s">
        <v>1050</v>
      </c>
      <c r="H19539" s="12">
        <v>44024.489583333336</v>
      </c>
    </row>
    <row r="19540" spans="1:8" x14ac:dyDescent="0.2">
      <c r="A19540" s="7">
        <v>18784</v>
      </c>
      <c r="B19540" s="8" t="s">
        <v>765</v>
      </c>
      <c r="C19540" t="str">
        <f>VLOOKUP(B19540, CONTENT!$B$2:$D$1001,2,FALSE)</f>
        <v>photo</v>
      </c>
      <c r="D19540" t="str">
        <f>VLOOKUP(B19540,CONTENT!$B$2:$D$1001,3,FALSE)</f>
        <v>education</v>
      </c>
      <c r="E19540" t="str">
        <f>VLOOKUP(G19540,'Reaction type'!$B$1:$E$17,2, FALSE)</f>
        <v>negative</v>
      </c>
      <c r="F19540">
        <f>VLOOKUP(G19540, 'Reaction type'!$B$2:$E$17, 3,FALSE)</f>
        <v>12</v>
      </c>
      <c r="G19540" s="8" t="s">
        <v>1050</v>
      </c>
      <c r="H19540" s="9">
        <v>44186.439583333333</v>
      </c>
    </row>
    <row r="19541" spans="1:8" x14ac:dyDescent="0.2">
      <c r="A19541" s="7">
        <v>18786</v>
      </c>
      <c r="B19541" s="8" t="s">
        <v>765</v>
      </c>
      <c r="C19541" t="str">
        <f>VLOOKUP(B19541, CONTENT!$B$2:$D$1001,2,FALSE)</f>
        <v>photo</v>
      </c>
      <c r="D19541" t="str">
        <f>VLOOKUP(B19541,CONTENT!$B$2:$D$1001,3,FALSE)</f>
        <v>education</v>
      </c>
      <c r="E19541" t="str">
        <f>VLOOKUP(G19541,'Reaction type'!$B$1:$E$17,2, FALSE)</f>
        <v>negative</v>
      </c>
      <c r="F19541">
        <f>VLOOKUP(G19541, 'Reaction type'!$B$2:$E$17, 3,FALSE)</f>
        <v>12</v>
      </c>
      <c r="G19541" s="8" t="s">
        <v>1050</v>
      </c>
      <c r="H19541" s="9">
        <v>44357.570138888892</v>
      </c>
    </row>
    <row r="19542" spans="1:8" x14ac:dyDescent="0.2">
      <c r="A19542" s="7">
        <v>18816</v>
      </c>
      <c r="B19542" s="8" t="s">
        <v>768</v>
      </c>
      <c r="C19542" t="str">
        <f>VLOOKUP(B19542, CONTENT!$B$2:$D$1001,2,FALSE)</f>
        <v>video</v>
      </c>
      <c r="D19542" t="str">
        <f>VLOOKUP(B19542,CONTENT!$B$2:$D$1001,3,FALSE)</f>
        <v>healthy eating</v>
      </c>
      <c r="E19542" t="str">
        <f>VLOOKUP(G19542,'Reaction type'!$B$1:$E$17,2, FALSE)</f>
        <v>negative</v>
      </c>
      <c r="F19542">
        <f>VLOOKUP(G19542, 'Reaction type'!$B$2:$E$17, 3,FALSE)</f>
        <v>12</v>
      </c>
      <c r="G19542" s="8" t="s">
        <v>1050</v>
      </c>
      <c r="H19542" s="9">
        <v>44073.705555555556</v>
      </c>
    </row>
    <row r="19543" spans="1:8" x14ac:dyDescent="0.2">
      <c r="A19543" s="7">
        <v>18818</v>
      </c>
      <c r="B19543" s="8" t="s">
        <v>768</v>
      </c>
      <c r="C19543" t="str">
        <f>VLOOKUP(B19543, CONTENT!$B$2:$D$1001,2,FALSE)</f>
        <v>video</v>
      </c>
      <c r="D19543" t="str">
        <f>VLOOKUP(B19543,CONTENT!$B$2:$D$1001,3,FALSE)</f>
        <v>healthy eating</v>
      </c>
      <c r="E19543" t="str">
        <f>VLOOKUP(G19543,'Reaction type'!$B$1:$E$17,2, FALSE)</f>
        <v>negative</v>
      </c>
      <c r="F19543">
        <f>VLOOKUP(G19543, 'Reaction type'!$B$2:$E$17, 3,FALSE)</f>
        <v>12</v>
      </c>
      <c r="G19543" s="8" t="s">
        <v>1050</v>
      </c>
      <c r="H19543" s="9">
        <v>44038.256944444445</v>
      </c>
    </row>
    <row r="19544" spans="1:8" x14ac:dyDescent="0.2">
      <c r="A19544" s="10">
        <v>18830</v>
      </c>
      <c r="B19544" s="11" t="s">
        <v>769</v>
      </c>
      <c r="C19544" t="str">
        <f>VLOOKUP(B19544, CONTENT!$B$2:$D$1001,2,FALSE)</f>
        <v>photo</v>
      </c>
      <c r="D19544" t="str">
        <f>VLOOKUP(B19544,CONTENT!$B$2:$D$1001,3,FALSE)</f>
        <v>education</v>
      </c>
      <c r="E19544" t="str">
        <f>VLOOKUP(G19544,'Reaction type'!$B$1:$E$17,2, FALSE)</f>
        <v>negative</v>
      </c>
      <c r="F19544">
        <f>VLOOKUP(G19544, 'Reaction type'!$B$2:$E$17, 3,FALSE)</f>
        <v>12</v>
      </c>
      <c r="G19544" s="11" t="s">
        <v>1050</v>
      </c>
      <c r="H19544" s="12">
        <v>44023.31527777778</v>
      </c>
    </row>
    <row r="19545" spans="1:8" x14ac:dyDescent="0.2">
      <c r="A19545" s="10">
        <v>18873</v>
      </c>
      <c r="B19545" s="11" t="s">
        <v>770</v>
      </c>
      <c r="C19545" t="str">
        <f>VLOOKUP(B19545, CONTENT!$B$2:$D$1001,2,FALSE)</f>
        <v>audio</v>
      </c>
      <c r="D19545" t="str">
        <f>VLOOKUP(B19545,CONTENT!$B$2:$D$1001,3,FALSE)</f>
        <v>technology</v>
      </c>
      <c r="E19545" t="str">
        <f>VLOOKUP(G19545,'Reaction type'!$B$1:$E$17,2, FALSE)</f>
        <v>negative</v>
      </c>
      <c r="F19545">
        <f>VLOOKUP(G19545, 'Reaction type'!$B$2:$E$17, 3,FALSE)</f>
        <v>12</v>
      </c>
      <c r="G19545" s="11" t="s">
        <v>1050</v>
      </c>
      <c r="H19545" s="12">
        <v>44011.933333333334</v>
      </c>
    </row>
    <row r="19546" spans="1:8" x14ac:dyDescent="0.2">
      <c r="A19546" s="10">
        <v>18883</v>
      </c>
      <c r="B19546" s="11" t="s">
        <v>770</v>
      </c>
      <c r="C19546" t="str">
        <f>VLOOKUP(B19546, CONTENT!$B$2:$D$1001,2,FALSE)</f>
        <v>audio</v>
      </c>
      <c r="D19546" t="str">
        <f>VLOOKUP(B19546,CONTENT!$B$2:$D$1001,3,FALSE)</f>
        <v>technology</v>
      </c>
      <c r="E19546" t="str">
        <f>VLOOKUP(G19546,'Reaction type'!$B$1:$E$17,2, FALSE)</f>
        <v>negative</v>
      </c>
      <c r="F19546">
        <f>VLOOKUP(G19546, 'Reaction type'!$B$2:$E$17, 3,FALSE)</f>
        <v>12</v>
      </c>
      <c r="G19546" s="11" t="s">
        <v>1050</v>
      </c>
      <c r="H19546" s="12">
        <v>44228.416666666664</v>
      </c>
    </row>
    <row r="19547" spans="1:8" x14ac:dyDescent="0.2">
      <c r="A19547" s="10">
        <v>18942</v>
      </c>
      <c r="B19547" s="11" t="s">
        <v>773</v>
      </c>
      <c r="C19547" t="str">
        <f>VLOOKUP(B19547, CONTENT!$B$2:$D$1001,2,FALSE)</f>
        <v>video</v>
      </c>
      <c r="D19547" t="str">
        <f>VLOOKUP(B19547,CONTENT!$B$2:$D$1001,3,FALSE)</f>
        <v>travel</v>
      </c>
      <c r="E19547" t="str">
        <f>VLOOKUP(G19547,'Reaction type'!$B$1:$E$17,2, FALSE)</f>
        <v>negative</v>
      </c>
      <c r="F19547">
        <f>VLOOKUP(G19547, 'Reaction type'!$B$2:$E$17, 3,FALSE)</f>
        <v>12</v>
      </c>
      <c r="G19547" s="11" t="s">
        <v>1050</v>
      </c>
      <c r="H19547" s="12">
        <v>44161.897916666669</v>
      </c>
    </row>
    <row r="19548" spans="1:8" x14ac:dyDescent="0.2">
      <c r="A19548" s="10">
        <v>18946</v>
      </c>
      <c r="B19548" s="11" t="s">
        <v>773</v>
      </c>
      <c r="C19548" t="str">
        <f>VLOOKUP(B19548, CONTENT!$B$2:$D$1001,2,FALSE)</f>
        <v>video</v>
      </c>
      <c r="D19548" t="str">
        <f>VLOOKUP(B19548,CONTENT!$B$2:$D$1001,3,FALSE)</f>
        <v>travel</v>
      </c>
      <c r="E19548" t="str">
        <f>VLOOKUP(G19548,'Reaction type'!$B$1:$E$17,2, FALSE)</f>
        <v>negative</v>
      </c>
      <c r="F19548">
        <f>VLOOKUP(G19548, 'Reaction type'!$B$2:$E$17, 3,FALSE)</f>
        <v>12</v>
      </c>
      <c r="G19548" s="11" t="s">
        <v>1050</v>
      </c>
      <c r="H19548" s="12">
        <v>44197.401388888888</v>
      </c>
    </row>
    <row r="19549" spans="1:8" x14ac:dyDescent="0.2">
      <c r="A19549" s="7">
        <v>18979</v>
      </c>
      <c r="B19549" s="8" t="s">
        <v>775</v>
      </c>
      <c r="C19549" t="str">
        <f>VLOOKUP(B19549, CONTENT!$B$2:$D$1001,2,FALSE)</f>
        <v>audio</v>
      </c>
      <c r="D19549" t="str">
        <f>VLOOKUP(B19549,CONTENT!$B$2:$D$1001,3,FALSE)</f>
        <v>dogs</v>
      </c>
      <c r="E19549" t="str">
        <f>VLOOKUP(G19549,'Reaction type'!$B$1:$E$17,2, FALSE)</f>
        <v>negative</v>
      </c>
      <c r="F19549">
        <f>VLOOKUP(G19549, 'Reaction type'!$B$2:$E$17, 3,FALSE)</f>
        <v>12</v>
      </c>
      <c r="G19549" s="8" t="s">
        <v>1050</v>
      </c>
      <c r="H19549" s="9">
        <v>44350.10833333333</v>
      </c>
    </row>
    <row r="19550" spans="1:8" x14ac:dyDescent="0.2">
      <c r="A19550" s="7">
        <v>18987</v>
      </c>
      <c r="B19550" s="8" t="s">
        <v>775</v>
      </c>
      <c r="C19550" t="str">
        <f>VLOOKUP(B19550, CONTENT!$B$2:$D$1001,2,FALSE)</f>
        <v>audio</v>
      </c>
      <c r="D19550" t="str">
        <f>VLOOKUP(B19550,CONTENT!$B$2:$D$1001,3,FALSE)</f>
        <v>dogs</v>
      </c>
      <c r="E19550" t="str">
        <f>VLOOKUP(G19550,'Reaction type'!$B$1:$E$17,2, FALSE)</f>
        <v>negative</v>
      </c>
      <c r="F19550">
        <f>VLOOKUP(G19550, 'Reaction type'!$B$2:$E$17, 3,FALSE)</f>
        <v>12</v>
      </c>
      <c r="G19550" s="8" t="s">
        <v>1050</v>
      </c>
      <c r="H19550" s="9">
        <v>44050.647916666669</v>
      </c>
    </row>
    <row r="19551" spans="1:8" x14ac:dyDescent="0.2">
      <c r="A19551" s="10">
        <v>19001</v>
      </c>
      <c r="B19551" s="11" t="s">
        <v>776</v>
      </c>
      <c r="C19551" t="str">
        <f>VLOOKUP(B19551, CONTENT!$B$2:$D$1001,2,FALSE)</f>
        <v>audio</v>
      </c>
      <c r="D19551" t="str">
        <f>VLOOKUP(B19551,CONTENT!$B$2:$D$1001,3,FALSE)</f>
        <v>cooking</v>
      </c>
      <c r="E19551" t="str">
        <f>VLOOKUP(G19551,'Reaction type'!$B$1:$E$17,2, FALSE)</f>
        <v>negative</v>
      </c>
      <c r="F19551">
        <f>VLOOKUP(G19551, 'Reaction type'!$B$2:$E$17, 3,FALSE)</f>
        <v>12</v>
      </c>
      <c r="G19551" s="11" t="s">
        <v>1050</v>
      </c>
      <c r="H19551" s="12">
        <v>44082.371527777781</v>
      </c>
    </row>
    <row r="19552" spans="1:8" x14ac:dyDescent="0.2">
      <c r="A19552" s="7">
        <v>19004</v>
      </c>
      <c r="B19552" s="8" t="s">
        <v>776</v>
      </c>
      <c r="C19552" t="str">
        <f>VLOOKUP(B19552, CONTENT!$B$2:$D$1001,2,FALSE)</f>
        <v>audio</v>
      </c>
      <c r="D19552" t="str">
        <f>VLOOKUP(B19552,CONTENT!$B$2:$D$1001,3,FALSE)</f>
        <v>cooking</v>
      </c>
      <c r="E19552" t="str">
        <f>VLOOKUP(G19552,'Reaction type'!$B$1:$E$17,2, FALSE)</f>
        <v>negative</v>
      </c>
      <c r="F19552">
        <f>VLOOKUP(G19552, 'Reaction type'!$B$2:$E$17, 3,FALSE)</f>
        <v>12</v>
      </c>
      <c r="G19552" s="8" t="s">
        <v>1050</v>
      </c>
      <c r="H19552" s="9">
        <v>44293.401388888888</v>
      </c>
    </row>
    <row r="19553" spans="1:8" x14ac:dyDescent="0.2">
      <c r="A19553" s="7">
        <v>19017</v>
      </c>
      <c r="B19553" s="8" t="s">
        <v>777</v>
      </c>
      <c r="C19553" t="str">
        <f>VLOOKUP(B19553, CONTENT!$B$2:$D$1001,2,FALSE)</f>
        <v>photo</v>
      </c>
      <c r="D19553" t="str">
        <f>VLOOKUP(B19553,CONTENT!$B$2:$D$1001,3,FALSE)</f>
        <v>travel</v>
      </c>
      <c r="E19553" t="str">
        <f>VLOOKUP(G19553,'Reaction type'!$B$1:$E$17,2, FALSE)</f>
        <v>negative</v>
      </c>
      <c r="F19553">
        <f>VLOOKUP(G19553, 'Reaction type'!$B$2:$E$17, 3,FALSE)</f>
        <v>12</v>
      </c>
      <c r="G19553" s="8" t="s">
        <v>1050</v>
      </c>
      <c r="H19553" s="9">
        <v>44207.565972222219</v>
      </c>
    </row>
    <row r="19554" spans="1:8" x14ac:dyDescent="0.2">
      <c r="A19554" s="7">
        <v>19037</v>
      </c>
      <c r="B19554" s="8" t="s">
        <v>777</v>
      </c>
      <c r="C19554" t="str">
        <f>VLOOKUP(B19554, CONTENT!$B$2:$D$1001,2,FALSE)</f>
        <v>photo</v>
      </c>
      <c r="D19554" t="str">
        <f>VLOOKUP(B19554,CONTENT!$B$2:$D$1001,3,FALSE)</f>
        <v>travel</v>
      </c>
      <c r="E19554" t="str">
        <f>VLOOKUP(G19554,'Reaction type'!$B$1:$E$17,2, FALSE)</f>
        <v>negative</v>
      </c>
      <c r="F19554">
        <f>VLOOKUP(G19554, 'Reaction type'!$B$2:$E$17, 3,FALSE)</f>
        <v>12</v>
      </c>
      <c r="G19554" s="8" t="s">
        <v>1050</v>
      </c>
      <c r="H19554" s="9">
        <v>44243.177083333336</v>
      </c>
    </row>
    <row r="19555" spans="1:8" x14ac:dyDescent="0.2">
      <c r="A19555" s="10">
        <v>19040</v>
      </c>
      <c r="B19555" s="11" t="s">
        <v>777</v>
      </c>
      <c r="C19555" t="str">
        <f>VLOOKUP(B19555, CONTENT!$B$2:$D$1001,2,FALSE)</f>
        <v>photo</v>
      </c>
      <c r="D19555" t="str">
        <f>VLOOKUP(B19555,CONTENT!$B$2:$D$1001,3,FALSE)</f>
        <v>travel</v>
      </c>
      <c r="E19555" t="str">
        <f>VLOOKUP(G19555,'Reaction type'!$B$1:$E$17,2, FALSE)</f>
        <v>negative</v>
      </c>
      <c r="F19555">
        <f>VLOOKUP(G19555, 'Reaction type'!$B$2:$E$17, 3,FALSE)</f>
        <v>12</v>
      </c>
      <c r="G19555" s="11" t="s">
        <v>1050</v>
      </c>
      <c r="H19555" s="12">
        <v>44308.943055555559</v>
      </c>
    </row>
    <row r="19556" spans="1:8" x14ac:dyDescent="0.2">
      <c r="A19556" s="10">
        <v>19062</v>
      </c>
      <c r="B19556" s="11" t="s">
        <v>779</v>
      </c>
      <c r="C19556" t="str">
        <f>VLOOKUP(B19556, CONTENT!$B$2:$D$1001,2,FALSE)</f>
        <v>video</v>
      </c>
      <c r="D19556" t="str">
        <f>VLOOKUP(B19556,CONTENT!$B$2:$D$1001,3,FALSE)</f>
        <v>soccer</v>
      </c>
      <c r="E19556" t="str">
        <f>VLOOKUP(G19556,'Reaction type'!$B$1:$E$17,2, FALSE)</f>
        <v>negative</v>
      </c>
      <c r="F19556">
        <f>VLOOKUP(G19556, 'Reaction type'!$B$2:$E$17, 3,FALSE)</f>
        <v>12</v>
      </c>
      <c r="G19556" s="11" t="s">
        <v>1050</v>
      </c>
      <c r="H19556" s="12">
        <v>44161.751388888886</v>
      </c>
    </row>
    <row r="19557" spans="1:8" x14ac:dyDescent="0.2">
      <c r="A19557" s="7">
        <v>19085</v>
      </c>
      <c r="B19557" s="8" t="s">
        <v>779</v>
      </c>
      <c r="C19557" t="str">
        <f>VLOOKUP(B19557, CONTENT!$B$2:$D$1001,2,FALSE)</f>
        <v>video</v>
      </c>
      <c r="D19557" t="str">
        <f>VLOOKUP(B19557,CONTENT!$B$2:$D$1001,3,FALSE)</f>
        <v>soccer</v>
      </c>
      <c r="E19557" t="str">
        <f>VLOOKUP(G19557,'Reaction type'!$B$1:$E$17,2, FALSE)</f>
        <v>negative</v>
      </c>
      <c r="F19557">
        <f>VLOOKUP(G19557, 'Reaction type'!$B$2:$E$17, 3,FALSE)</f>
        <v>12</v>
      </c>
      <c r="G19557" s="8" t="s">
        <v>1050</v>
      </c>
      <c r="H19557" s="9">
        <v>44251.967361111114</v>
      </c>
    </row>
    <row r="19558" spans="1:8" x14ac:dyDescent="0.2">
      <c r="A19558" s="10">
        <v>19112</v>
      </c>
      <c r="B19558" s="13" t="s">
        <v>781</v>
      </c>
      <c r="C19558" t="str">
        <f>VLOOKUP(B19558, CONTENT!$B$2:$D$1001,2,FALSE)</f>
        <v>video</v>
      </c>
      <c r="D19558" t="str">
        <f>VLOOKUP(B19558,CONTENT!$B$2:$D$1001,3,FALSE)</f>
        <v>studying</v>
      </c>
      <c r="E19558" t="str">
        <f>VLOOKUP(G19558,'Reaction type'!$B$1:$E$17,2, FALSE)</f>
        <v>negative</v>
      </c>
      <c r="F19558">
        <f>VLOOKUP(G19558, 'Reaction type'!$B$2:$E$17, 3,FALSE)</f>
        <v>12</v>
      </c>
      <c r="G19558" s="11" t="s">
        <v>1050</v>
      </c>
      <c r="H19558" s="12">
        <v>44309.135416666664</v>
      </c>
    </row>
    <row r="19559" spans="1:8" x14ac:dyDescent="0.2">
      <c r="A19559" s="10">
        <v>19133</v>
      </c>
      <c r="B19559" s="11" t="s">
        <v>782</v>
      </c>
      <c r="C19559" t="str">
        <f>VLOOKUP(B19559, CONTENT!$B$2:$D$1001,2,FALSE)</f>
        <v>video</v>
      </c>
      <c r="D19559" t="str">
        <f>VLOOKUP(B19559,CONTENT!$B$2:$D$1001,3,FALSE)</f>
        <v>cooking</v>
      </c>
      <c r="E19559" t="str">
        <f>VLOOKUP(G19559,'Reaction type'!$B$1:$E$17,2, FALSE)</f>
        <v>negative</v>
      </c>
      <c r="F19559">
        <f>VLOOKUP(G19559, 'Reaction type'!$B$2:$E$17, 3,FALSE)</f>
        <v>12</v>
      </c>
      <c r="G19559" s="11" t="s">
        <v>1050</v>
      </c>
      <c r="H19559" s="12">
        <v>44116.484027777777</v>
      </c>
    </row>
    <row r="19560" spans="1:8" x14ac:dyDescent="0.2">
      <c r="A19560" s="10">
        <v>19137</v>
      </c>
      <c r="B19560" s="11" t="s">
        <v>782</v>
      </c>
      <c r="C19560" t="str">
        <f>VLOOKUP(B19560, CONTENT!$B$2:$D$1001,2,FALSE)</f>
        <v>video</v>
      </c>
      <c r="D19560" t="str">
        <f>VLOOKUP(B19560,CONTENT!$B$2:$D$1001,3,FALSE)</f>
        <v>cooking</v>
      </c>
      <c r="E19560" t="str">
        <f>VLOOKUP(G19560,'Reaction type'!$B$1:$E$17,2, FALSE)</f>
        <v>negative</v>
      </c>
      <c r="F19560">
        <f>VLOOKUP(G19560, 'Reaction type'!$B$2:$E$17, 3,FALSE)</f>
        <v>12</v>
      </c>
      <c r="G19560" s="11" t="s">
        <v>1050</v>
      </c>
      <c r="H19560" s="12">
        <v>44272.04791666667</v>
      </c>
    </row>
    <row r="19561" spans="1:8" x14ac:dyDescent="0.2">
      <c r="A19561" s="10">
        <v>19162</v>
      </c>
      <c r="B19561" s="11" t="s">
        <v>783</v>
      </c>
      <c r="C19561" t="str">
        <f>VLOOKUP(B19561, CONTENT!$B$2:$D$1001,2,FALSE)</f>
        <v>photo</v>
      </c>
      <c r="D19561" t="str">
        <f>VLOOKUP(B19561,CONTENT!$B$2:$D$1001,3,FALSE)</f>
        <v>food</v>
      </c>
      <c r="E19561" t="str">
        <f>VLOOKUP(G19561,'Reaction type'!$B$1:$E$17,2, FALSE)</f>
        <v>negative</v>
      </c>
      <c r="F19561">
        <f>VLOOKUP(G19561, 'Reaction type'!$B$2:$E$17, 3,FALSE)</f>
        <v>12</v>
      </c>
      <c r="G19561" s="11" t="s">
        <v>1050</v>
      </c>
      <c r="H19561" s="12">
        <v>44107.184027777781</v>
      </c>
    </row>
    <row r="19562" spans="1:8" x14ac:dyDescent="0.2">
      <c r="A19562" s="10">
        <v>19197</v>
      </c>
      <c r="B19562" s="11" t="s">
        <v>784</v>
      </c>
      <c r="C19562" t="str">
        <f>VLOOKUP(B19562, CONTENT!$B$2:$D$1001,2,FALSE)</f>
        <v>audio</v>
      </c>
      <c r="D19562" t="str">
        <f>VLOOKUP(B19562,CONTENT!$B$2:$D$1001,3,FALSE)</f>
        <v>fitness</v>
      </c>
      <c r="E19562" t="str">
        <f>VLOOKUP(G19562,'Reaction type'!$B$1:$E$17,2, FALSE)</f>
        <v>negative</v>
      </c>
      <c r="F19562">
        <f>VLOOKUP(G19562, 'Reaction type'!$B$2:$E$17, 3,FALSE)</f>
        <v>12</v>
      </c>
      <c r="G19562" s="11" t="s">
        <v>1050</v>
      </c>
      <c r="H19562" s="12">
        <v>44314.502083333333</v>
      </c>
    </row>
    <row r="19563" spans="1:8" x14ac:dyDescent="0.2">
      <c r="A19563" s="7">
        <v>19198</v>
      </c>
      <c r="B19563" s="8" t="s">
        <v>784</v>
      </c>
      <c r="C19563" t="str">
        <f>VLOOKUP(B19563, CONTENT!$B$2:$D$1001,2,FALSE)</f>
        <v>audio</v>
      </c>
      <c r="D19563" t="str">
        <f>VLOOKUP(B19563,CONTENT!$B$2:$D$1001,3,FALSE)</f>
        <v>fitness</v>
      </c>
      <c r="E19563" t="str">
        <f>VLOOKUP(G19563,'Reaction type'!$B$1:$E$17,2, FALSE)</f>
        <v>negative</v>
      </c>
      <c r="F19563">
        <f>VLOOKUP(G19563, 'Reaction type'!$B$2:$E$17, 3,FALSE)</f>
        <v>12</v>
      </c>
      <c r="G19563" s="8" t="s">
        <v>1050</v>
      </c>
      <c r="H19563" s="9">
        <v>44146.615972222222</v>
      </c>
    </row>
    <row r="19564" spans="1:8" x14ac:dyDescent="0.2">
      <c r="A19564" s="10">
        <v>19205</v>
      </c>
      <c r="B19564" s="11" t="s">
        <v>784</v>
      </c>
      <c r="C19564" t="str">
        <f>VLOOKUP(B19564, CONTENT!$B$2:$D$1001,2,FALSE)</f>
        <v>audio</v>
      </c>
      <c r="D19564" t="str">
        <f>VLOOKUP(B19564,CONTENT!$B$2:$D$1001,3,FALSE)</f>
        <v>fitness</v>
      </c>
      <c r="E19564" t="str">
        <f>VLOOKUP(G19564,'Reaction type'!$B$1:$E$17,2, FALSE)</f>
        <v>negative</v>
      </c>
      <c r="F19564">
        <f>VLOOKUP(G19564, 'Reaction type'!$B$2:$E$17, 3,FALSE)</f>
        <v>12</v>
      </c>
      <c r="G19564" s="11" t="s">
        <v>1050</v>
      </c>
      <c r="H19564" s="12">
        <v>44274.727777777778</v>
      </c>
    </row>
    <row r="19565" spans="1:8" x14ac:dyDescent="0.2">
      <c r="A19565" s="10">
        <v>19224</v>
      </c>
      <c r="B19565" s="11" t="s">
        <v>785</v>
      </c>
      <c r="C19565" t="str">
        <f>VLOOKUP(B19565, CONTENT!$B$2:$D$1001,2,FALSE)</f>
        <v>video</v>
      </c>
      <c r="D19565" t="str">
        <f>VLOOKUP(B19565,CONTENT!$B$2:$D$1001,3,FALSE)</f>
        <v>travel</v>
      </c>
      <c r="E19565" t="str">
        <f>VLOOKUP(G19565,'Reaction type'!$B$1:$E$17,2, FALSE)</f>
        <v>negative</v>
      </c>
      <c r="F19565">
        <f>VLOOKUP(G19565, 'Reaction type'!$B$2:$E$17, 3,FALSE)</f>
        <v>12</v>
      </c>
      <c r="G19565" s="11" t="s">
        <v>1050</v>
      </c>
      <c r="H19565" s="12">
        <v>44358.47152777778</v>
      </c>
    </row>
    <row r="19566" spans="1:8" x14ac:dyDescent="0.2">
      <c r="A19566" s="10">
        <v>19230</v>
      </c>
      <c r="B19566" s="11" t="s">
        <v>785</v>
      </c>
      <c r="C19566" t="str">
        <f>VLOOKUP(B19566, CONTENT!$B$2:$D$1001,2,FALSE)</f>
        <v>video</v>
      </c>
      <c r="D19566" t="str">
        <f>VLOOKUP(B19566,CONTENT!$B$2:$D$1001,3,FALSE)</f>
        <v>travel</v>
      </c>
      <c r="E19566" t="str">
        <f>VLOOKUP(G19566,'Reaction type'!$B$1:$E$17,2, FALSE)</f>
        <v>negative</v>
      </c>
      <c r="F19566">
        <f>VLOOKUP(G19566, 'Reaction type'!$B$2:$E$17, 3,FALSE)</f>
        <v>12</v>
      </c>
      <c r="G19566" s="11" t="s">
        <v>1050</v>
      </c>
      <c r="H19566" s="12">
        <v>44150.8125</v>
      </c>
    </row>
    <row r="19567" spans="1:8" x14ac:dyDescent="0.2">
      <c r="A19567" s="7">
        <v>19231</v>
      </c>
      <c r="B19567" s="8" t="s">
        <v>785</v>
      </c>
      <c r="C19567" t="str">
        <f>VLOOKUP(B19567, CONTENT!$B$2:$D$1001,2,FALSE)</f>
        <v>video</v>
      </c>
      <c r="D19567" t="str">
        <f>VLOOKUP(B19567,CONTENT!$B$2:$D$1001,3,FALSE)</f>
        <v>travel</v>
      </c>
      <c r="E19567" t="str">
        <f>VLOOKUP(G19567,'Reaction type'!$B$1:$E$17,2, FALSE)</f>
        <v>negative</v>
      </c>
      <c r="F19567">
        <f>VLOOKUP(G19567, 'Reaction type'!$B$2:$E$17, 3,FALSE)</f>
        <v>12</v>
      </c>
      <c r="G19567" s="8" t="s">
        <v>1050</v>
      </c>
      <c r="H19567" s="9">
        <v>44304.086805555555</v>
      </c>
    </row>
    <row r="19568" spans="1:8" x14ac:dyDescent="0.2">
      <c r="A19568" s="10">
        <v>19245</v>
      </c>
      <c r="B19568" s="11" t="s">
        <v>786</v>
      </c>
      <c r="C19568" t="str">
        <f>VLOOKUP(B19568, CONTENT!$B$2:$D$1001,2,FALSE)</f>
        <v>photo</v>
      </c>
      <c r="D19568" t="str">
        <f>VLOOKUP(B19568,CONTENT!$B$2:$D$1001,3,FALSE)</f>
        <v>veganism</v>
      </c>
      <c r="E19568" t="str">
        <f>VLOOKUP(G19568,'Reaction type'!$B$1:$E$17,2, FALSE)</f>
        <v>negative</v>
      </c>
      <c r="F19568">
        <f>VLOOKUP(G19568, 'Reaction type'!$B$2:$E$17, 3,FALSE)</f>
        <v>12</v>
      </c>
      <c r="G19568" s="11" t="s">
        <v>1050</v>
      </c>
      <c r="H19568" s="12">
        <v>44298.830555555556</v>
      </c>
    </row>
    <row r="19569" spans="1:8" x14ac:dyDescent="0.2">
      <c r="A19569" s="7">
        <v>19258</v>
      </c>
      <c r="B19569" s="8" t="s">
        <v>786</v>
      </c>
      <c r="C19569" t="str">
        <f>VLOOKUP(B19569, CONTENT!$B$2:$D$1001,2,FALSE)</f>
        <v>photo</v>
      </c>
      <c r="D19569" t="str">
        <f>VLOOKUP(B19569,CONTENT!$B$2:$D$1001,3,FALSE)</f>
        <v>veganism</v>
      </c>
      <c r="E19569" t="str">
        <f>VLOOKUP(G19569,'Reaction type'!$B$1:$E$17,2, FALSE)</f>
        <v>negative</v>
      </c>
      <c r="F19569">
        <f>VLOOKUP(G19569, 'Reaction type'!$B$2:$E$17, 3,FALSE)</f>
        <v>12</v>
      </c>
      <c r="G19569" s="8" t="s">
        <v>1050</v>
      </c>
      <c r="H19569" s="9">
        <v>44037.030555555553</v>
      </c>
    </row>
    <row r="19570" spans="1:8" x14ac:dyDescent="0.2">
      <c r="A19570" s="7">
        <v>19264</v>
      </c>
      <c r="B19570" s="8" t="s">
        <v>788</v>
      </c>
      <c r="C19570" t="str">
        <f>VLOOKUP(B19570, CONTENT!$B$2:$D$1001,2,FALSE)</f>
        <v>audio</v>
      </c>
      <c r="D19570" t="str">
        <f>VLOOKUP(B19570,CONTENT!$B$2:$D$1001,3,FALSE)</f>
        <v>public speaking</v>
      </c>
      <c r="E19570" t="str">
        <f>VLOOKUP(G19570,'Reaction type'!$B$1:$E$17,2, FALSE)</f>
        <v>negative</v>
      </c>
      <c r="F19570">
        <f>VLOOKUP(G19570, 'Reaction type'!$B$2:$E$17, 3,FALSE)</f>
        <v>12</v>
      </c>
      <c r="G19570" s="8" t="s">
        <v>1050</v>
      </c>
      <c r="H19570" s="9">
        <v>44180.746527777781</v>
      </c>
    </row>
    <row r="19571" spans="1:8" x14ac:dyDescent="0.2">
      <c r="A19571" s="7">
        <v>19266</v>
      </c>
      <c r="B19571" s="8" t="s">
        <v>788</v>
      </c>
      <c r="C19571" t="str">
        <f>VLOOKUP(B19571, CONTENT!$B$2:$D$1001,2,FALSE)</f>
        <v>audio</v>
      </c>
      <c r="D19571" t="str">
        <f>VLOOKUP(B19571,CONTENT!$B$2:$D$1001,3,FALSE)</f>
        <v>public speaking</v>
      </c>
      <c r="E19571" t="str">
        <f>VLOOKUP(G19571,'Reaction type'!$B$1:$E$17,2, FALSE)</f>
        <v>negative</v>
      </c>
      <c r="F19571">
        <f>VLOOKUP(G19571, 'Reaction type'!$B$2:$E$17, 3,FALSE)</f>
        <v>12</v>
      </c>
      <c r="G19571" s="8" t="s">
        <v>1050</v>
      </c>
      <c r="H19571" s="9">
        <v>44203.760416666664</v>
      </c>
    </row>
    <row r="19572" spans="1:8" x14ac:dyDescent="0.2">
      <c r="A19572" s="7">
        <v>19281</v>
      </c>
      <c r="B19572" s="8" t="s">
        <v>789</v>
      </c>
      <c r="C19572" t="str">
        <f>VLOOKUP(B19572, CONTENT!$B$2:$D$1001,2,FALSE)</f>
        <v>video</v>
      </c>
      <c r="D19572" t="str">
        <f>VLOOKUP(B19572,CONTENT!$B$2:$D$1001,3,FALSE)</f>
        <v>tennis</v>
      </c>
      <c r="E19572" t="str">
        <f>VLOOKUP(G19572,'Reaction type'!$B$1:$E$17,2, FALSE)</f>
        <v>negative</v>
      </c>
      <c r="F19572">
        <f>VLOOKUP(G19572, 'Reaction type'!$B$2:$E$17, 3,FALSE)</f>
        <v>12</v>
      </c>
      <c r="G19572" s="8" t="s">
        <v>1050</v>
      </c>
      <c r="H19572" s="9">
        <v>44019.369444444441</v>
      </c>
    </row>
    <row r="19573" spans="1:8" x14ac:dyDescent="0.2">
      <c r="A19573" s="7">
        <v>19283</v>
      </c>
      <c r="B19573" s="8" t="s">
        <v>789</v>
      </c>
      <c r="C19573" t="str">
        <f>VLOOKUP(B19573, CONTENT!$B$2:$D$1001,2,FALSE)</f>
        <v>video</v>
      </c>
      <c r="D19573" t="str">
        <f>VLOOKUP(B19573,CONTENT!$B$2:$D$1001,3,FALSE)</f>
        <v>tennis</v>
      </c>
      <c r="E19573" t="str">
        <f>VLOOKUP(G19573,'Reaction type'!$B$1:$E$17,2, FALSE)</f>
        <v>negative</v>
      </c>
      <c r="F19573">
        <f>VLOOKUP(G19573, 'Reaction type'!$B$2:$E$17, 3,FALSE)</f>
        <v>12</v>
      </c>
      <c r="G19573" s="8" t="s">
        <v>1050</v>
      </c>
      <c r="H19573" s="9">
        <v>44049.373611111114</v>
      </c>
    </row>
    <row r="19574" spans="1:8" x14ac:dyDescent="0.2">
      <c r="A19574" s="7">
        <v>19310</v>
      </c>
      <c r="B19574" s="8" t="s">
        <v>793</v>
      </c>
      <c r="C19574" t="str">
        <f>VLOOKUP(B19574, CONTENT!$B$2:$D$1001,2,FALSE)</f>
        <v>video</v>
      </c>
      <c r="D19574" t="str">
        <f>VLOOKUP(B19574,CONTENT!$B$2:$D$1001,3,FALSE)</f>
        <v>cooking</v>
      </c>
      <c r="E19574" t="str">
        <f>VLOOKUP(G19574,'Reaction type'!$B$1:$E$17,2, FALSE)</f>
        <v>negative</v>
      </c>
      <c r="F19574">
        <f>VLOOKUP(G19574, 'Reaction type'!$B$2:$E$17, 3,FALSE)</f>
        <v>12</v>
      </c>
      <c r="G19574" s="8" t="s">
        <v>1050</v>
      </c>
      <c r="H19574" s="9">
        <v>44321.712500000001</v>
      </c>
    </row>
    <row r="19575" spans="1:8" x14ac:dyDescent="0.2">
      <c r="A19575" s="10">
        <v>19315</v>
      </c>
      <c r="B19575" s="11" t="s">
        <v>793</v>
      </c>
      <c r="C19575" t="str">
        <f>VLOOKUP(B19575, CONTENT!$B$2:$D$1001,2,FALSE)</f>
        <v>video</v>
      </c>
      <c r="D19575" t="str">
        <f>VLOOKUP(B19575,CONTENT!$B$2:$D$1001,3,FALSE)</f>
        <v>cooking</v>
      </c>
      <c r="E19575" t="str">
        <f>VLOOKUP(G19575,'Reaction type'!$B$1:$E$17,2, FALSE)</f>
        <v>negative</v>
      </c>
      <c r="F19575">
        <f>VLOOKUP(G19575, 'Reaction type'!$B$2:$E$17, 3,FALSE)</f>
        <v>12</v>
      </c>
      <c r="G19575" s="11" t="s">
        <v>1050</v>
      </c>
      <c r="H19575" s="12">
        <v>44247.940972222219</v>
      </c>
    </row>
    <row r="19576" spans="1:8" x14ac:dyDescent="0.2">
      <c r="A19576" s="7">
        <v>19324</v>
      </c>
      <c r="B19576" s="8" t="s">
        <v>793</v>
      </c>
      <c r="C19576" t="str">
        <f>VLOOKUP(B19576, CONTENT!$B$2:$D$1001,2,FALSE)</f>
        <v>video</v>
      </c>
      <c r="D19576" t="str">
        <f>VLOOKUP(B19576,CONTENT!$B$2:$D$1001,3,FALSE)</f>
        <v>cooking</v>
      </c>
      <c r="E19576" t="str">
        <f>VLOOKUP(G19576,'Reaction type'!$B$1:$E$17,2, FALSE)</f>
        <v>negative</v>
      </c>
      <c r="F19576">
        <f>VLOOKUP(G19576, 'Reaction type'!$B$2:$E$17, 3,FALSE)</f>
        <v>12</v>
      </c>
      <c r="G19576" s="8" t="s">
        <v>1050</v>
      </c>
      <c r="H19576" s="9">
        <v>44039.656944444447</v>
      </c>
    </row>
    <row r="19577" spans="1:8" x14ac:dyDescent="0.2">
      <c r="A19577" s="10">
        <v>19326</v>
      </c>
      <c r="B19577" s="11" t="s">
        <v>794</v>
      </c>
      <c r="C19577" t="str">
        <f>VLOOKUP(B19577, CONTENT!$B$2:$D$1001,2,FALSE)</f>
        <v>audio</v>
      </c>
      <c r="D19577" t="str">
        <f>VLOOKUP(B19577,CONTENT!$B$2:$D$1001,3,FALSE)</f>
        <v>veganism</v>
      </c>
      <c r="E19577" t="str">
        <f>VLOOKUP(G19577,'Reaction type'!$B$1:$E$17,2, FALSE)</f>
        <v>negative</v>
      </c>
      <c r="F19577">
        <f>VLOOKUP(G19577, 'Reaction type'!$B$2:$E$17, 3,FALSE)</f>
        <v>12</v>
      </c>
      <c r="G19577" s="11" t="s">
        <v>1050</v>
      </c>
      <c r="H19577" s="12">
        <v>44118.305555555555</v>
      </c>
    </row>
    <row r="19578" spans="1:8" x14ac:dyDescent="0.2">
      <c r="A19578" s="7">
        <v>19327</v>
      </c>
      <c r="B19578" s="8" t="s">
        <v>794</v>
      </c>
      <c r="C19578" t="str">
        <f>VLOOKUP(B19578, CONTENT!$B$2:$D$1001,2,FALSE)</f>
        <v>audio</v>
      </c>
      <c r="D19578" t="str">
        <f>VLOOKUP(B19578,CONTENT!$B$2:$D$1001,3,FALSE)</f>
        <v>veganism</v>
      </c>
      <c r="E19578" t="str">
        <f>VLOOKUP(G19578,'Reaction type'!$B$1:$E$17,2, FALSE)</f>
        <v>negative</v>
      </c>
      <c r="F19578">
        <f>VLOOKUP(G19578, 'Reaction type'!$B$2:$E$17, 3,FALSE)</f>
        <v>12</v>
      </c>
      <c r="G19578" s="8" t="s">
        <v>1050</v>
      </c>
      <c r="H19578" s="9">
        <v>44111.970138888886</v>
      </c>
    </row>
    <row r="19579" spans="1:8" x14ac:dyDescent="0.2">
      <c r="A19579" s="7">
        <v>19337</v>
      </c>
      <c r="B19579" s="8" t="s">
        <v>794</v>
      </c>
      <c r="C19579" t="str">
        <f>VLOOKUP(B19579, CONTENT!$B$2:$D$1001,2,FALSE)</f>
        <v>audio</v>
      </c>
      <c r="D19579" t="str">
        <f>VLOOKUP(B19579,CONTENT!$B$2:$D$1001,3,FALSE)</f>
        <v>veganism</v>
      </c>
      <c r="E19579" t="str">
        <f>VLOOKUP(G19579,'Reaction type'!$B$1:$E$17,2, FALSE)</f>
        <v>negative</v>
      </c>
      <c r="F19579">
        <f>VLOOKUP(G19579, 'Reaction type'!$B$2:$E$17, 3,FALSE)</f>
        <v>12</v>
      </c>
      <c r="G19579" s="8" t="s">
        <v>1050</v>
      </c>
      <c r="H19579" s="9">
        <v>44164.272916666669</v>
      </c>
    </row>
    <row r="19580" spans="1:8" x14ac:dyDescent="0.2">
      <c r="A19580" s="7">
        <v>19349</v>
      </c>
      <c r="B19580" s="8" t="s">
        <v>794</v>
      </c>
      <c r="C19580" t="str">
        <f>VLOOKUP(B19580, CONTENT!$B$2:$D$1001,2,FALSE)</f>
        <v>audio</v>
      </c>
      <c r="D19580" t="str">
        <f>VLOOKUP(B19580,CONTENT!$B$2:$D$1001,3,FALSE)</f>
        <v>veganism</v>
      </c>
      <c r="E19580" t="str">
        <f>VLOOKUP(G19580,'Reaction type'!$B$1:$E$17,2, FALSE)</f>
        <v>negative</v>
      </c>
      <c r="F19580">
        <f>VLOOKUP(G19580, 'Reaction type'!$B$2:$E$17, 3,FALSE)</f>
        <v>12</v>
      </c>
      <c r="G19580" s="8" t="s">
        <v>1050</v>
      </c>
      <c r="H19580" s="9">
        <v>44119.84097222222</v>
      </c>
    </row>
    <row r="19581" spans="1:8" x14ac:dyDescent="0.2">
      <c r="A19581" s="7">
        <v>19367</v>
      </c>
      <c r="B19581" s="8" t="s">
        <v>796</v>
      </c>
      <c r="C19581" t="str">
        <f>VLOOKUP(B19581, CONTENT!$B$2:$D$1001,2,FALSE)</f>
        <v>video</v>
      </c>
      <c r="D19581" t="str">
        <f>VLOOKUP(B19581,CONTENT!$B$2:$D$1001,3,FALSE)</f>
        <v>soccer</v>
      </c>
      <c r="E19581" t="str">
        <f>VLOOKUP(G19581,'Reaction type'!$B$1:$E$17,2, FALSE)</f>
        <v>negative</v>
      </c>
      <c r="F19581">
        <f>VLOOKUP(G19581, 'Reaction type'!$B$2:$E$17, 3,FALSE)</f>
        <v>12</v>
      </c>
      <c r="G19581" s="8" t="s">
        <v>1050</v>
      </c>
      <c r="H19581" s="9">
        <v>44034.046527777777</v>
      </c>
    </row>
    <row r="19582" spans="1:8" x14ac:dyDescent="0.2">
      <c r="A19582" s="10">
        <v>19379</v>
      </c>
      <c r="B19582" s="11" t="s">
        <v>797</v>
      </c>
      <c r="C19582" t="str">
        <f>VLOOKUP(B19582, CONTENT!$B$2:$D$1001,2,FALSE)</f>
        <v>photo</v>
      </c>
      <c r="D19582" t="str">
        <f>VLOOKUP(B19582,CONTENT!$B$2:$D$1001,3,FALSE)</f>
        <v>science</v>
      </c>
      <c r="E19582" t="str">
        <f>VLOOKUP(G19582,'Reaction type'!$B$1:$E$17,2, FALSE)</f>
        <v>negative</v>
      </c>
      <c r="F19582">
        <f>VLOOKUP(G19582, 'Reaction type'!$B$2:$E$17, 3,FALSE)</f>
        <v>12</v>
      </c>
      <c r="G19582" s="11" t="s">
        <v>1050</v>
      </c>
      <c r="H19582" s="12">
        <v>44160.35833333333</v>
      </c>
    </row>
    <row r="19583" spans="1:8" x14ac:dyDescent="0.2">
      <c r="A19583" s="7">
        <v>19403</v>
      </c>
      <c r="B19583" s="8" t="s">
        <v>798</v>
      </c>
      <c r="C19583" t="str">
        <f>VLOOKUP(B19583, CONTENT!$B$2:$D$1001,2,FALSE)</f>
        <v>audio</v>
      </c>
      <c r="D19583" t="str">
        <f>VLOOKUP(B19583,CONTENT!$B$2:$D$1001,3,FALSE)</f>
        <v>soccer</v>
      </c>
      <c r="E19583" t="str">
        <f>VLOOKUP(G19583,'Reaction type'!$B$1:$E$17,2, FALSE)</f>
        <v>negative</v>
      </c>
      <c r="F19583">
        <f>VLOOKUP(G19583, 'Reaction type'!$B$2:$E$17, 3,FALSE)</f>
        <v>12</v>
      </c>
      <c r="G19583" s="8" t="s">
        <v>1050</v>
      </c>
      <c r="H19583" s="9">
        <v>44108.416666666664</v>
      </c>
    </row>
    <row r="19584" spans="1:8" x14ac:dyDescent="0.2">
      <c r="A19584" s="10">
        <v>19449</v>
      </c>
      <c r="B19584" s="11" t="s">
        <v>799</v>
      </c>
      <c r="C19584" t="str">
        <f>VLOOKUP(B19584, CONTENT!$B$2:$D$1001,2,FALSE)</f>
        <v>photo</v>
      </c>
      <c r="D19584" t="str">
        <f>VLOOKUP(B19584,CONTENT!$B$2:$D$1001,3,FALSE)</f>
        <v>tennis</v>
      </c>
      <c r="E19584" t="str">
        <f>VLOOKUP(G19584,'Reaction type'!$B$1:$E$17,2, FALSE)</f>
        <v>negative</v>
      </c>
      <c r="F19584">
        <f>VLOOKUP(G19584, 'Reaction type'!$B$2:$E$17, 3,FALSE)</f>
        <v>12</v>
      </c>
      <c r="G19584" s="11" t="s">
        <v>1050</v>
      </c>
      <c r="H19584" s="12">
        <v>44083.626388888886</v>
      </c>
    </row>
    <row r="19585" spans="1:8" x14ac:dyDescent="0.2">
      <c r="A19585" s="10">
        <v>19500</v>
      </c>
      <c r="B19585" s="11" t="s">
        <v>802</v>
      </c>
      <c r="C19585" t="str">
        <f>VLOOKUP(B19585, CONTENT!$B$2:$D$1001,2,FALSE)</f>
        <v>GIF</v>
      </c>
      <c r="D19585" t="str">
        <f>VLOOKUP(B19585,CONTENT!$B$2:$D$1001,3,FALSE)</f>
        <v>Science</v>
      </c>
      <c r="E19585" t="str">
        <f>VLOOKUP(G19585,'Reaction type'!$B$1:$E$17,2, FALSE)</f>
        <v>negative</v>
      </c>
      <c r="F19585">
        <f>VLOOKUP(G19585, 'Reaction type'!$B$2:$E$17, 3,FALSE)</f>
        <v>12</v>
      </c>
      <c r="G19585" s="11" t="s">
        <v>1050</v>
      </c>
      <c r="H19585" s="12">
        <v>44350.9</v>
      </c>
    </row>
    <row r="19586" spans="1:8" x14ac:dyDescent="0.2">
      <c r="A19586" s="7">
        <v>19501</v>
      </c>
      <c r="B19586" s="8" t="s">
        <v>802</v>
      </c>
      <c r="C19586" t="str">
        <f>VLOOKUP(B19586, CONTENT!$B$2:$D$1001,2,FALSE)</f>
        <v>GIF</v>
      </c>
      <c r="D19586" t="str">
        <f>VLOOKUP(B19586,CONTENT!$B$2:$D$1001,3,FALSE)</f>
        <v>Science</v>
      </c>
      <c r="E19586" t="str">
        <f>VLOOKUP(G19586,'Reaction type'!$B$1:$E$17,2, FALSE)</f>
        <v>negative</v>
      </c>
      <c r="F19586">
        <f>VLOOKUP(G19586, 'Reaction type'!$B$2:$E$17, 3,FALSE)</f>
        <v>12</v>
      </c>
      <c r="G19586" s="8" t="s">
        <v>1050</v>
      </c>
      <c r="H19586" s="9">
        <v>44248.121527777781</v>
      </c>
    </row>
    <row r="19587" spans="1:8" x14ac:dyDescent="0.2">
      <c r="A19587" s="10">
        <v>19507</v>
      </c>
      <c r="B19587" s="11" t="s">
        <v>804</v>
      </c>
      <c r="C19587" t="str">
        <f>VLOOKUP(B19587, CONTENT!$B$2:$D$1001,2,FALSE)</f>
        <v>audio</v>
      </c>
      <c r="D19587" t="str">
        <f>VLOOKUP(B19587,CONTENT!$B$2:$D$1001,3,FALSE)</f>
        <v>culture</v>
      </c>
      <c r="E19587" t="str">
        <f>VLOOKUP(G19587,'Reaction type'!$B$1:$E$17,2, FALSE)</f>
        <v>negative</v>
      </c>
      <c r="F19587">
        <f>VLOOKUP(G19587, 'Reaction type'!$B$2:$E$17, 3,FALSE)</f>
        <v>12</v>
      </c>
      <c r="G19587" s="11" t="s">
        <v>1050</v>
      </c>
      <c r="H19587" s="12">
        <v>44165.56527777778</v>
      </c>
    </row>
    <row r="19588" spans="1:8" x14ac:dyDescent="0.2">
      <c r="A19588" s="7">
        <v>19514</v>
      </c>
      <c r="B19588" s="8" t="s">
        <v>804</v>
      </c>
      <c r="C19588" t="str">
        <f>VLOOKUP(B19588, CONTENT!$B$2:$D$1001,2,FALSE)</f>
        <v>audio</v>
      </c>
      <c r="D19588" t="str">
        <f>VLOOKUP(B19588,CONTENT!$B$2:$D$1001,3,FALSE)</f>
        <v>culture</v>
      </c>
      <c r="E19588" t="str">
        <f>VLOOKUP(G19588,'Reaction type'!$B$1:$E$17,2, FALSE)</f>
        <v>negative</v>
      </c>
      <c r="F19588">
        <f>VLOOKUP(G19588, 'Reaction type'!$B$2:$E$17, 3,FALSE)</f>
        <v>12</v>
      </c>
      <c r="G19588" s="8" t="s">
        <v>1050</v>
      </c>
      <c r="H19588" s="9">
        <v>44365.154166666667</v>
      </c>
    </row>
    <row r="19589" spans="1:8" x14ac:dyDescent="0.2">
      <c r="A19589" s="10">
        <v>19531</v>
      </c>
      <c r="B19589" s="11" t="s">
        <v>806</v>
      </c>
      <c r="C19589" t="str">
        <f>VLOOKUP(B19589, CONTENT!$B$2:$D$1001,2,FALSE)</f>
        <v>video</v>
      </c>
      <c r="D19589" t="str">
        <f>VLOOKUP(B19589,CONTENT!$B$2:$D$1001,3,FALSE)</f>
        <v>public speaking</v>
      </c>
      <c r="E19589" t="str">
        <f>VLOOKUP(G19589,'Reaction type'!$B$1:$E$17,2, FALSE)</f>
        <v>negative</v>
      </c>
      <c r="F19589">
        <f>VLOOKUP(G19589, 'Reaction type'!$B$2:$E$17, 3,FALSE)</f>
        <v>12</v>
      </c>
      <c r="G19589" s="11" t="s">
        <v>1050</v>
      </c>
      <c r="H19589" s="12">
        <v>44264.967361111114</v>
      </c>
    </row>
    <row r="19590" spans="1:8" x14ac:dyDescent="0.2">
      <c r="A19590" s="10">
        <v>19535</v>
      </c>
      <c r="B19590" s="11" t="s">
        <v>806</v>
      </c>
      <c r="C19590" t="str">
        <f>VLOOKUP(B19590, CONTENT!$B$2:$D$1001,2,FALSE)</f>
        <v>video</v>
      </c>
      <c r="D19590" t="str">
        <f>VLOOKUP(B19590,CONTENT!$B$2:$D$1001,3,FALSE)</f>
        <v>public speaking</v>
      </c>
      <c r="E19590" t="str">
        <f>VLOOKUP(G19590,'Reaction type'!$B$1:$E$17,2, FALSE)</f>
        <v>negative</v>
      </c>
      <c r="F19590">
        <f>VLOOKUP(G19590, 'Reaction type'!$B$2:$E$17, 3,FALSE)</f>
        <v>12</v>
      </c>
      <c r="G19590" s="11" t="s">
        <v>1050</v>
      </c>
      <c r="H19590" s="12">
        <v>44169.052083333336</v>
      </c>
    </row>
    <row r="19591" spans="1:8" x14ac:dyDescent="0.2">
      <c r="A19591" s="7">
        <v>19542</v>
      </c>
      <c r="B19591" s="8" t="s">
        <v>806</v>
      </c>
      <c r="C19591" t="str">
        <f>VLOOKUP(B19591, CONTENT!$B$2:$D$1001,2,FALSE)</f>
        <v>video</v>
      </c>
      <c r="D19591" t="str">
        <f>VLOOKUP(B19591,CONTENT!$B$2:$D$1001,3,FALSE)</f>
        <v>public speaking</v>
      </c>
      <c r="E19591" t="str">
        <f>VLOOKUP(G19591,'Reaction type'!$B$1:$E$17,2, FALSE)</f>
        <v>negative</v>
      </c>
      <c r="F19591">
        <f>VLOOKUP(G19591, 'Reaction type'!$B$2:$E$17, 3,FALSE)</f>
        <v>12</v>
      </c>
      <c r="G19591" s="8" t="s">
        <v>1050</v>
      </c>
      <c r="H19591" s="9">
        <v>44193.1</v>
      </c>
    </row>
    <row r="19592" spans="1:8" x14ac:dyDescent="0.2">
      <c r="A19592" s="10">
        <v>19547</v>
      </c>
      <c r="B19592" s="11" t="s">
        <v>806</v>
      </c>
      <c r="C19592" t="str">
        <f>VLOOKUP(B19592, CONTENT!$B$2:$D$1001,2,FALSE)</f>
        <v>video</v>
      </c>
      <c r="D19592" t="str">
        <f>VLOOKUP(B19592,CONTENT!$B$2:$D$1001,3,FALSE)</f>
        <v>public speaking</v>
      </c>
      <c r="E19592" t="str">
        <f>VLOOKUP(G19592,'Reaction type'!$B$1:$E$17,2, FALSE)</f>
        <v>negative</v>
      </c>
      <c r="F19592">
        <f>VLOOKUP(G19592, 'Reaction type'!$B$2:$E$17, 3,FALSE)</f>
        <v>12</v>
      </c>
      <c r="G19592" s="11" t="s">
        <v>1050</v>
      </c>
      <c r="H19592" s="12">
        <v>44050.122916666667</v>
      </c>
    </row>
    <row r="19593" spans="1:8" x14ac:dyDescent="0.2">
      <c r="A19593" s="7">
        <v>19570</v>
      </c>
      <c r="B19593" s="8" t="s">
        <v>806</v>
      </c>
      <c r="C19593" t="str">
        <f>VLOOKUP(B19593, CONTENT!$B$2:$D$1001,2,FALSE)</f>
        <v>video</v>
      </c>
      <c r="D19593" t="str">
        <f>VLOOKUP(B19593,CONTENT!$B$2:$D$1001,3,FALSE)</f>
        <v>public speaking</v>
      </c>
      <c r="E19593" t="str">
        <f>VLOOKUP(G19593,'Reaction type'!$B$1:$E$17,2, FALSE)</f>
        <v>negative</v>
      </c>
      <c r="F19593">
        <f>VLOOKUP(G19593, 'Reaction type'!$B$2:$E$17, 3,FALSE)</f>
        <v>12</v>
      </c>
      <c r="G19593" s="8" t="s">
        <v>1050</v>
      </c>
      <c r="H19593" s="9">
        <v>44314.698611111111</v>
      </c>
    </row>
    <row r="19594" spans="1:8" x14ac:dyDescent="0.2">
      <c r="A19594" s="10">
        <v>19586</v>
      </c>
      <c r="B19594" s="11" t="s">
        <v>807</v>
      </c>
      <c r="C19594" t="str">
        <f>VLOOKUP(B19594, CONTENT!$B$2:$D$1001,2,FALSE)</f>
        <v>photo</v>
      </c>
      <c r="D19594" t="str">
        <f>VLOOKUP(B19594,CONTENT!$B$2:$D$1001,3,FALSE)</f>
        <v>travel</v>
      </c>
      <c r="E19594" t="str">
        <f>VLOOKUP(G19594,'Reaction type'!$B$1:$E$17,2, FALSE)</f>
        <v>negative</v>
      </c>
      <c r="F19594">
        <f>VLOOKUP(G19594, 'Reaction type'!$B$2:$E$17, 3,FALSE)</f>
        <v>12</v>
      </c>
      <c r="G19594" s="11" t="s">
        <v>1050</v>
      </c>
      <c r="H19594" s="12">
        <v>44281.257638888892</v>
      </c>
    </row>
    <row r="19595" spans="1:8" x14ac:dyDescent="0.2">
      <c r="A19595" s="10">
        <v>19603</v>
      </c>
      <c r="B19595" s="11" t="s">
        <v>808</v>
      </c>
      <c r="C19595" t="str">
        <f>VLOOKUP(B19595, CONTENT!$B$2:$D$1001,2,FALSE)</f>
        <v>audio</v>
      </c>
      <c r="D19595" t="str">
        <f>VLOOKUP(B19595,CONTENT!$B$2:$D$1001,3,FALSE)</f>
        <v>veganism</v>
      </c>
      <c r="E19595" t="str">
        <f>VLOOKUP(G19595,'Reaction type'!$B$1:$E$17,2, FALSE)</f>
        <v>negative</v>
      </c>
      <c r="F19595">
        <f>VLOOKUP(G19595, 'Reaction type'!$B$2:$E$17, 3,FALSE)</f>
        <v>12</v>
      </c>
      <c r="G19595" s="11" t="s">
        <v>1050</v>
      </c>
      <c r="H19595" s="12">
        <v>44187.709722222222</v>
      </c>
    </row>
    <row r="19596" spans="1:8" x14ac:dyDescent="0.2">
      <c r="A19596" s="10">
        <v>19619</v>
      </c>
      <c r="B19596" s="11" t="s">
        <v>808</v>
      </c>
      <c r="C19596" t="str">
        <f>VLOOKUP(B19596, CONTENT!$B$2:$D$1001,2,FALSE)</f>
        <v>audio</v>
      </c>
      <c r="D19596" t="str">
        <f>VLOOKUP(B19596,CONTENT!$B$2:$D$1001,3,FALSE)</f>
        <v>veganism</v>
      </c>
      <c r="E19596" t="str">
        <f>VLOOKUP(G19596,'Reaction type'!$B$1:$E$17,2, FALSE)</f>
        <v>negative</v>
      </c>
      <c r="F19596">
        <f>VLOOKUP(G19596, 'Reaction type'!$B$2:$E$17, 3,FALSE)</f>
        <v>12</v>
      </c>
      <c r="G19596" s="11" t="s">
        <v>1050</v>
      </c>
      <c r="H19596" s="12">
        <v>44159.411805555559</v>
      </c>
    </row>
    <row r="19597" spans="1:8" x14ac:dyDescent="0.2">
      <c r="A19597" s="7">
        <v>19658</v>
      </c>
      <c r="B19597" s="8" t="s">
        <v>810</v>
      </c>
      <c r="C19597" t="str">
        <f>VLOOKUP(B19597, CONTENT!$B$2:$D$1001,2,FALSE)</f>
        <v>photo</v>
      </c>
      <c r="D19597" t="str">
        <f>VLOOKUP(B19597,CONTENT!$B$2:$D$1001,3,FALSE)</f>
        <v>science</v>
      </c>
      <c r="E19597" t="str">
        <f>VLOOKUP(G19597,'Reaction type'!$B$1:$E$17,2, FALSE)</f>
        <v>negative</v>
      </c>
      <c r="F19597">
        <f>VLOOKUP(G19597, 'Reaction type'!$B$2:$E$17, 3,FALSE)</f>
        <v>12</v>
      </c>
      <c r="G19597" s="8" t="s">
        <v>1050</v>
      </c>
      <c r="H19597" s="9">
        <v>44051.984722222223</v>
      </c>
    </row>
    <row r="19598" spans="1:8" x14ac:dyDescent="0.2">
      <c r="A19598" s="7">
        <v>19660</v>
      </c>
      <c r="B19598" s="8" t="s">
        <v>810</v>
      </c>
      <c r="C19598" t="str">
        <f>VLOOKUP(B19598, CONTENT!$B$2:$D$1001,2,FALSE)</f>
        <v>photo</v>
      </c>
      <c r="D19598" t="str">
        <f>VLOOKUP(B19598,CONTENT!$B$2:$D$1001,3,FALSE)</f>
        <v>science</v>
      </c>
      <c r="E19598" t="str">
        <f>VLOOKUP(G19598,'Reaction type'!$B$1:$E$17,2, FALSE)</f>
        <v>negative</v>
      </c>
      <c r="F19598">
        <f>VLOOKUP(G19598, 'Reaction type'!$B$2:$E$17, 3,FALSE)</f>
        <v>12</v>
      </c>
      <c r="G19598" s="8" t="s">
        <v>1050</v>
      </c>
      <c r="H19598" s="9">
        <v>44057.647916666669</v>
      </c>
    </row>
    <row r="19599" spans="1:8" x14ac:dyDescent="0.2">
      <c r="A19599" s="10">
        <v>19667</v>
      </c>
      <c r="B19599" s="11" t="s">
        <v>810</v>
      </c>
      <c r="C19599" t="str">
        <f>VLOOKUP(B19599, CONTENT!$B$2:$D$1001,2,FALSE)</f>
        <v>photo</v>
      </c>
      <c r="D19599" t="str">
        <f>VLOOKUP(B19599,CONTENT!$B$2:$D$1001,3,FALSE)</f>
        <v>science</v>
      </c>
      <c r="E19599" t="str">
        <f>VLOOKUP(G19599,'Reaction type'!$B$1:$E$17,2, FALSE)</f>
        <v>negative</v>
      </c>
      <c r="F19599">
        <f>VLOOKUP(G19599, 'Reaction type'!$B$2:$E$17, 3,FALSE)</f>
        <v>12</v>
      </c>
      <c r="G19599" s="11" t="s">
        <v>1050</v>
      </c>
      <c r="H19599" s="12">
        <v>44134.702777777777</v>
      </c>
    </row>
    <row r="19600" spans="1:8" x14ac:dyDescent="0.2">
      <c r="A19600" s="10">
        <v>19674</v>
      </c>
      <c r="B19600" s="11" t="s">
        <v>811</v>
      </c>
      <c r="C19600" t="str">
        <f>VLOOKUP(B19600, CONTENT!$B$2:$D$1001,2,FALSE)</f>
        <v>photo</v>
      </c>
      <c r="D19600" t="str">
        <f>VLOOKUP(B19600,CONTENT!$B$2:$D$1001,3,FALSE)</f>
        <v>animals</v>
      </c>
      <c r="E19600" t="str">
        <f>VLOOKUP(G19600,'Reaction type'!$B$1:$E$17,2, FALSE)</f>
        <v>negative</v>
      </c>
      <c r="F19600">
        <f>VLOOKUP(G19600, 'Reaction type'!$B$2:$E$17, 3,FALSE)</f>
        <v>12</v>
      </c>
      <c r="G19600" s="11" t="s">
        <v>1050</v>
      </c>
      <c r="H19600" s="12">
        <v>44071.352083333331</v>
      </c>
    </row>
    <row r="19601" spans="1:8" x14ac:dyDescent="0.2">
      <c r="A19601" s="7">
        <v>19689</v>
      </c>
      <c r="B19601" s="8" t="s">
        <v>811</v>
      </c>
      <c r="C19601" t="str">
        <f>VLOOKUP(B19601, CONTENT!$B$2:$D$1001,2,FALSE)</f>
        <v>photo</v>
      </c>
      <c r="D19601" t="str">
        <f>VLOOKUP(B19601,CONTENT!$B$2:$D$1001,3,FALSE)</f>
        <v>animals</v>
      </c>
      <c r="E19601" t="str">
        <f>VLOOKUP(G19601,'Reaction type'!$B$1:$E$17,2, FALSE)</f>
        <v>negative</v>
      </c>
      <c r="F19601">
        <f>VLOOKUP(G19601, 'Reaction type'!$B$2:$E$17, 3,FALSE)</f>
        <v>12</v>
      </c>
      <c r="G19601" s="8" t="s">
        <v>1050</v>
      </c>
      <c r="H19601" s="9">
        <v>44044.331250000003</v>
      </c>
    </row>
    <row r="19602" spans="1:8" x14ac:dyDescent="0.2">
      <c r="A19602" s="7">
        <v>19722</v>
      </c>
      <c r="B19602" s="8" t="s">
        <v>812</v>
      </c>
      <c r="C19602" t="str">
        <f>VLOOKUP(B19602, CONTENT!$B$2:$D$1001,2,FALSE)</f>
        <v>video</v>
      </c>
      <c r="D19602" t="str">
        <f>VLOOKUP(B19602,CONTENT!$B$2:$D$1001,3,FALSE)</f>
        <v>education</v>
      </c>
      <c r="E19602" t="str">
        <f>VLOOKUP(G19602,'Reaction type'!$B$1:$E$17,2, FALSE)</f>
        <v>negative</v>
      </c>
      <c r="F19602">
        <f>VLOOKUP(G19602, 'Reaction type'!$B$2:$E$17, 3,FALSE)</f>
        <v>12</v>
      </c>
      <c r="G19602" s="8" t="s">
        <v>1050</v>
      </c>
      <c r="H19602" s="9">
        <v>44358.573611111111</v>
      </c>
    </row>
    <row r="19603" spans="1:8" x14ac:dyDescent="0.2">
      <c r="A19603" s="7">
        <v>19791</v>
      </c>
      <c r="B19603" s="8" t="s">
        <v>815</v>
      </c>
      <c r="C19603" t="str">
        <f>VLOOKUP(B19603, CONTENT!$B$2:$D$1001,2,FALSE)</f>
        <v>video</v>
      </c>
      <c r="D19603" t="str">
        <f>VLOOKUP(B19603,CONTENT!$B$2:$D$1001,3,FALSE)</f>
        <v>tennis</v>
      </c>
      <c r="E19603" t="str">
        <f>VLOOKUP(G19603,'Reaction type'!$B$1:$E$17,2, FALSE)</f>
        <v>negative</v>
      </c>
      <c r="F19603">
        <f>VLOOKUP(G19603, 'Reaction type'!$B$2:$E$17, 3,FALSE)</f>
        <v>12</v>
      </c>
      <c r="G19603" s="8" t="s">
        <v>1050</v>
      </c>
      <c r="H19603" s="9">
        <v>44227.399305555555</v>
      </c>
    </row>
    <row r="19604" spans="1:8" x14ac:dyDescent="0.2">
      <c r="A19604" s="7">
        <v>19810</v>
      </c>
      <c r="B19604" s="8" t="s">
        <v>816</v>
      </c>
      <c r="C19604" t="str">
        <f>VLOOKUP(B19604, CONTENT!$B$2:$D$1001,2,FALSE)</f>
        <v>GIF</v>
      </c>
      <c r="D19604" t="str">
        <f>VLOOKUP(B19604,CONTENT!$B$2:$D$1001,3,FALSE)</f>
        <v>soccer</v>
      </c>
      <c r="E19604" t="str">
        <f>VLOOKUP(G19604,'Reaction type'!$B$1:$E$17,2, FALSE)</f>
        <v>negative</v>
      </c>
      <c r="F19604">
        <f>VLOOKUP(G19604, 'Reaction type'!$B$2:$E$17, 3,FALSE)</f>
        <v>12</v>
      </c>
      <c r="G19604" s="8" t="s">
        <v>1050</v>
      </c>
      <c r="H19604" s="9">
        <v>44332.271527777775</v>
      </c>
    </row>
    <row r="19605" spans="1:8" x14ac:dyDescent="0.2">
      <c r="A19605" s="7">
        <v>19822</v>
      </c>
      <c r="B19605" s="8" t="s">
        <v>816</v>
      </c>
      <c r="C19605" t="str">
        <f>VLOOKUP(B19605, CONTENT!$B$2:$D$1001,2,FALSE)</f>
        <v>GIF</v>
      </c>
      <c r="D19605" t="str">
        <f>VLOOKUP(B19605,CONTENT!$B$2:$D$1001,3,FALSE)</f>
        <v>soccer</v>
      </c>
      <c r="E19605" t="str">
        <f>VLOOKUP(G19605,'Reaction type'!$B$1:$E$17,2, FALSE)</f>
        <v>negative</v>
      </c>
      <c r="F19605">
        <f>VLOOKUP(G19605, 'Reaction type'!$B$2:$E$17, 3,FALSE)</f>
        <v>12</v>
      </c>
      <c r="G19605" s="8" t="s">
        <v>1050</v>
      </c>
      <c r="H19605" s="9">
        <v>44234.670138888891</v>
      </c>
    </row>
    <row r="19606" spans="1:8" x14ac:dyDescent="0.2">
      <c r="A19606" s="10">
        <v>19825</v>
      </c>
      <c r="B19606" s="11" t="s">
        <v>816</v>
      </c>
      <c r="C19606" t="str">
        <f>VLOOKUP(B19606, CONTENT!$B$2:$D$1001,2,FALSE)</f>
        <v>GIF</v>
      </c>
      <c r="D19606" t="str">
        <f>VLOOKUP(B19606,CONTENT!$B$2:$D$1001,3,FALSE)</f>
        <v>soccer</v>
      </c>
      <c r="E19606" t="str">
        <f>VLOOKUP(G19606,'Reaction type'!$B$1:$E$17,2, FALSE)</f>
        <v>negative</v>
      </c>
      <c r="F19606">
        <f>VLOOKUP(G19606, 'Reaction type'!$B$2:$E$17, 3,FALSE)</f>
        <v>12</v>
      </c>
      <c r="G19606" s="11" t="s">
        <v>1050</v>
      </c>
      <c r="H19606" s="12">
        <v>44216.104861111111</v>
      </c>
    </row>
    <row r="19607" spans="1:8" x14ac:dyDescent="0.2">
      <c r="A19607" s="10">
        <v>19827</v>
      </c>
      <c r="B19607" s="11" t="s">
        <v>816</v>
      </c>
      <c r="C19607" t="str">
        <f>VLOOKUP(B19607, CONTENT!$B$2:$D$1001,2,FALSE)</f>
        <v>GIF</v>
      </c>
      <c r="D19607" t="str">
        <f>VLOOKUP(B19607,CONTENT!$B$2:$D$1001,3,FALSE)</f>
        <v>soccer</v>
      </c>
      <c r="E19607" t="str">
        <f>VLOOKUP(G19607,'Reaction type'!$B$1:$E$17,2, FALSE)</f>
        <v>negative</v>
      </c>
      <c r="F19607">
        <f>VLOOKUP(G19607, 'Reaction type'!$B$2:$E$17, 3,FALSE)</f>
        <v>12</v>
      </c>
      <c r="G19607" s="11" t="s">
        <v>1050</v>
      </c>
      <c r="H19607" s="12">
        <v>44227.982638888891</v>
      </c>
    </row>
    <row r="19608" spans="1:8" x14ac:dyDescent="0.2">
      <c r="A19608" s="7">
        <v>19868</v>
      </c>
      <c r="B19608" s="8" t="s">
        <v>818</v>
      </c>
      <c r="C19608" t="str">
        <f>VLOOKUP(B19608, CONTENT!$B$2:$D$1001,2,FALSE)</f>
        <v>audio</v>
      </c>
      <c r="D19608" t="str">
        <f>VLOOKUP(B19608,CONTENT!$B$2:$D$1001,3,FALSE)</f>
        <v>science</v>
      </c>
      <c r="E19608" t="str">
        <f>VLOOKUP(G19608,'Reaction type'!$B$1:$E$17,2, FALSE)</f>
        <v>negative</v>
      </c>
      <c r="F19608">
        <f>VLOOKUP(G19608, 'Reaction type'!$B$2:$E$17, 3,FALSE)</f>
        <v>12</v>
      </c>
      <c r="G19608" s="8" t="s">
        <v>1050</v>
      </c>
      <c r="H19608" s="9">
        <v>44169.317361111112</v>
      </c>
    </row>
    <row r="19609" spans="1:8" x14ac:dyDescent="0.2">
      <c r="A19609" s="10">
        <v>19881</v>
      </c>
      <c r="B19609" s="11" t="s">
        <v>818</v>
      </c>
      <c r="C19609" t="str">
        <f>VLOOKUP(B19609, CONTENT!$B$2:$D$1001,2,FALSE)</f>
        <v>audio</v>
      </c>
      <c r="D19609" t="str">
        <f>VLOOKUP(B19609,CONTENT!$B$2:$D$1001,3,FALSE)</f>
        <v>science</v>
      </c>
      <c r="E19609" t="str">
        <f>VLOOKUP(G19609,'Reaction type'!$B$1:$E$17,2, FALSE)</f>
        <v>negative</v>
      </c>
      <c r="F19609">
        <f>VLOOKUP(G19609, 'Reaction type'!$B$2:$E$17, 3,FALSE)</f>
        <v>12</v>
      </c>
      <c r="G19609" s="11" t="s">
        <v>1050</v>
      </c>
      <c r="H19609" s="12">
        <v>44123.791666666664</v>
      </c>
    </row>
    <row r="19610" spans="1:8" x14ac:dyDescent="0.2">
      <c r="A19610" s="7">
        <v>19890</v>
      </c>
      <c r="B19610" s="8" t="s">
        <v>818</v>
      </c>
      <c r="C19610" t="str">
        <f>VLOOKUP(B19610, CONTENT!$B$2:$D$1001,2,FALSE)</f>
        <v>audio</v>
      </c>
      <c r="D19610" t="str">
        <f>VLOOKUP(B19610,CONTENT!$B$2:$D$1001,3,FALSE)</f>
        <v>science</v>
      </c>
      <c r="E19610" t="str">
        <f>VLOOKUP(G19610,'Reaction type'!$B$1:$E$17,2, FALSE)</f>
        <v>negative</v>
      </c>
      <c r="F19610">
        <f>VLOOKUP(G19610, 'Reaction type'!$B$2:$E$17, 3,FALSE)</f>
        <v>12</v>
      </c>
      <c r="G19610" s="8" t="s">
        <v>1050</v>
      </c>
      <c r="H19610" s="9">
        <v>44024.224999999999</v>
      </c>
    </row>
    <row r="19611" spans="1:8" x14ac:dyDescent="0.2">
      <c r="A19611" s="10">
        <v>19910</v>
      </c>
      <c r="B19611" s="11" t="s">
        <v>819</v>
      </c>
      <c r="C19611" t="str">
        <f>VLOOKUP(B19611, CONTENT!$B$2:$D$1001,2,FALSE)</f>
        <v>GIF</v>
      </c>
      <c r="D19611" t="str">
        <f>VLOOKUP(B19611,CONTENT!$B$2:$D$1001,3,FALSE)</f>
        <v>tennis</v>
      </c>
      <c r="E19611" t="str">
        <f>VLOOKUP(G19611,'Reaction type'!$B$1:$E$17,2, FALSE)</f>
        <v>negative</v>
      </c>
      <c r="F19611">
        <f>VLOOKUP(G19611, 'Reaction type'!$B$2:$E$17, 3,FALSE)</f>
        <v>12</v>
      </c>
      <c r="G19611" s="11" t="s">
        <v>1050</v>
      </c>
      <c r="H19611" s="12">
        <v>44095.761111111111</v>
      </c>
    </row>
    <row r="19612" spans="1:8" x14ac:dyDescent="0.2">
      <c r="A19612" s="10">
        <v>19949</v>
      </c>
      <c r="B19612" s="11" t="s">
        <v>820</v>
      </c>
      <c r="C19612" t="str">
        <f>VLOOKUP(B19612, CONTENT!$B$2:$D$1001,2,FALSE)</f>
        <v>photo</v>
      </c>
      <c r="D19612" t="str">
        <f>VLOOKUP(B19612,CONTENT!$B$2:$D$1001,3,FALSE)</f>
        <v>food</v>
      </c>
      <c r="E19612" t="str">
        <f>VLOOKUP(G19612,'Reaction type'!$B$1:$E$17,2, FALSE)</f>
        <v>negative</v>
      </c>
      <c r="F19612">
        <f>VLOOKUP(G19612, 'Reaction type'!$B$2:$E$17, 3,FALSE)</f>
        <v>12</v>
      </c>
      <c r="G19612" s="11" t="s">
        <v>1050</v>
      </c>
      <c r="H19612" s="12">
        <v>44342.571527777778</v>
      </c>
    </row>
    <row r="19613" spans="1:8" x14ac:dyDescent="0.2">
      <c r="A19613" s="7">
        <v>19954</v>
      </c>
      <c r="B19613" s="8" t="s">
        <v>820</v>
      </c>
      <c r="C19613" t="str">
        <f>VLOOKUP(B19613, CONTENT!$B$2:$D$1001,2,FALSE)</f>
        <v>photo</v>
      </c>
      <c r="D19613" t="str">
        <f>VLOOKUP(B19613,CONTENT!$B$2:$D$1001,3,FALSE)</f>
        <v>food</v>
      </c>
      <c r="E19613" t="str">
        <f>VLOOKUP(G19613,'Reaction type'!$B$1:$E$17,2, FALSE)</f>
        <v>negative</v>
      </c>
      <c r="F19613">
        <f>VLOOKUP(G19613, 'Reaction type'!$B$2:$E$17, 3,FALSE)</f>
        <v>12</v>
      </c>
      <c r="G19613" s="8" t="s">
        <v>1050</v>
      </c>
      <c r="H19613" s="9">
        <v>44152.923611111109</v>
      </c>
    </row>
    <row r="19614" spans="1:8" x14ac:dyDescent="0.2">
      <c r="A19614" s="7">
        <v>19976</v>
      </c>
      <c r="B19614" s="8" t="s">
        <v>820</v>
      </c>
      <c r="C19614" t="str">
        <f>VLOOKUP(B19614, CONTENT!$B$2:$D$1001,2,FALSE)</f>
        <v>photo</v>
      </c>
      <c r="D19614" t="str">
        <f>VLOOKUP(B19614,CONTENT!$B$2:$D$1001,3,FALSE)</f>
        <v>food</v>
      </c>
      <c r="E19614" t="str">
        <f>VLOOKUP(G19614,'Reaction type'!$B$1:$E$17,2, FALSE)</f>
        <v>negative</v>
      </c>
      <c r="F19614">
        <f>VLOOKUP(G19614, 'Reaction type'!$B$2:$E$17, 3,FALSE)</f>
        <v>12</v>
      </c>
      <c r="G19614" s="8" t="s">
        <v>1050</v>
      </c>
      <c r="H19614" s="9">
        <v>44086.205555555556</v>
      </c>
    </row>
    <row r="19615" spans="1:8" x14ac:dyDescent="0.2">
      <c r="A19615" s="7">
        <v>19993</v>
      </c>
      <c r="B19615" s="8" t="s">
        <v>821</v>
      </c>
      <c r="C19615" t="str">
        <f>VLOOKUP(B19615, CONTENT!$B$2:$D$1001,2,FALSE)</f>
        <v>audio</v>
      </c>
      <c r="D19615" t="str">
        <f>VLOOKUP(B19615,CONTENT!$B$2:$D$1001,3,FALSE)</f>
        <v>animals</v>
      </c>
      <c r="E19615" t="str">
        <f>VLOOKUP(G19615,'Reaction type'!$B$1:$E$17,2, FALSE)</f>
        <v>negative</v>
      </c>
      <c r="F19615">
        <f>VLOOKUP(G19615, 'Reaction type'!$B$2:$E$17, 3,FALSE)</f>
        <v>12</v>
      </c>
      <c r="G19615" s="8" t="s">
        <v>1050</v>
      </c>
      <c r="H19615" s="9">
        <v>44289.927083333336</v>
      </c>
    </row>
    <row r="19616" spans="1:8" x14ac:dyDescent="0.2">
      <c r="A19616" s="10">
        <v>19998</v>
      </c>
      <c r="B19616" s="11" t="s">
        <v>821</v>
      </c>
      <c r="C19616" t="str">
        <f>VLOOKUP(B19616, CONTENT!$B$2:$D$1001,2,FALSE)</f>
        <v>audio</v>
      </c>
      <c r="D19616" t="str">
        <f>VLOOKUP(B19616,CONTENT!$B$2:$D$1001,3,FALSE)</f>
        <v>animals</v>
      </c>
      <c r="E19616" t="str">
        <f>VLOOKUP(G19616,'Reaction type'!$B$1:$E$17,2, FALSE)</f>
        <v>negative</v>
      </c>
      <c r="F19616">
        <f>VLOOKUP(G19616, 'Reaction type'!$B$2:$E$17, 3,FALSE)</f>
        <v>12</v>
      </c>
      <c r="G19616" s="11" t="s">
        <v>1050</v>
      </c>
      <c r="H19616" s="12">
        <v>44052.07916666667</v>
      </c>
    </row>
    <row r="19617" spans="1:8" x14ac:dyDescent="0.2">
      <c r="A19617" s="10">
        <v>20007</v>
      </c>
      <c r="B19617" s="11" t="s">
        <v>822</v>
      </c>
      <c r="C19617" t="str">
        <f>VLOOKUP(B19617, CONTENT!$B$2:$D$1001,2,FALSE)</f>
        <v>GIF</v>
      </c>
      <c r="D19617" t="str">
        <f>VLOOKUP(B19617,CONTENT!$B$2:$D$1001,3,FALSE)</f>
        <v>food</v>
      </c>
      <c r="E19617" t="str">
        <f>VLOOKUP(G19617,'Reaction type'!$B$1:$E$17,2, FALSE)</f>
        <v>negative</v>
      </c>
      <c r="F19617">
        <f>VLOOKUP(G19617, 'Reaction type'!$B$2:$E$17, 3,FALSE)</f>
        <v>12</v>
      </c>
      <c r="G19617" s="11" t="s">
        <v>1050</v>
      </c>
      <c r="H19617" s="12">
        <v>44294.413194444445</v>
      </c>
    </row>
    <row r="19618" spans="1:8" x14ac:dyDescent="0.2">
      <c r="A19618" s="7">
        <v>20012</v>
      </c>
      <c r="B19618" s="8" t="s">
        <v>822</v>
      </c>
      <c r="C19618" t="str">
        <f>VLOOKUP(B19618, CONTENT!$B$2:$D$1001,2,FALSE)</f>
        <v>GIF</v>
      </c>
      <c r="D19618" t="str">
        <f>VLOOKUP(B19618,CONTENT!$B$2:$D$1001,3,FALSE)</f>
        <v>food</v>
      </c>
      <c r="E19618" t="str">
        <f>VLOOKUP(G19618,'Reaction type'!$B$1:$E$17,2, FALSE)</f>
        <v>negative</v>
      </c>
      <c r="F19618">
        <f>VLOOKUP(G19618, 'Reaction type'!$B$2:$E$17, 3,FALSE)</f>
        <v>12</v>
      </c>
      <c r="G19618" s="8" t="s">
        <v>1050</v>
      </c>
      <c r="H19618" s="9">
        <v>44008.525000000001</v>
      </c>
    </row>
    <row r="19619" spans="1:8" x14ac:dyDescent="0.2">
      <c r="A19619" s="10">
        <v>20031</v>
      </c>
      <c r="B19619" s="11" t="s">
        <v>822</v>
      </c>
      <c r="C19619" t="str">
        <f>VLOOKUP(B19619, CONTENT!$B$2:$D$1001,2,FALSE)</f>
        <v>GIF</v>
      </c>
      <c r="D19619" t="str">
        <f>VLOOKUP(B19619,CONTENT!$B$2:$D$1001,3,FALSE)</f>
        <v>food</v>
      </c>
      <c r="E19619" t="str">
        <f>VLOOKUP(G19619,'Reaction type'!$B$1:$E$17,2, FALSE)</f>
        <v>negative</v>
      </c>
      <c r="F19619">
        <f>VLOOKUP(G19619, 'Reaction type'!$B$2:$E$17, 3,FALSE)</f>
        <v>12</v>
      </c>
      <c r="G19619" s="11" t="s">
        <v>1050</v>
      </c>
      <c r="H19619" s="12">
        <v>44040.539583333331</v>
      </c>
    </row>
    <row r="19620" spans="1:8" x14ac:dyDescent="0.2">
      <c r="A19620" s="10">
        <v>20054</v>
      </c>
      <c r="B19620" s="11" t="s">
        <v>823</v>
      </c>
      <c r="C19620" t="str">
        <f>VLOOKUP(B19620, CONTENT!$B$2:$D$1001,2,FALSE)</f>
        <v>GIF</v>
      </c>
      <c r="D19620" t="str">
        <f>VLOOKUP(B19620,CONTENT!$B$2:$D$1001,3,FALSE)</f>
        <v>technology</v>
      </c>
      <c r="E19620" t="str">
        <f>VLOOKUP(G19620,'Reaction type'!$B$1:$E$17,2, FALSE)</f>
        <v>negative</v>
      </c>
      <c r="F19620">
        <f>VLOOKUP(G19620, 'Reaction type'!$B$2:$E$17, 3,FALSE)</f>
        <v>12</v>
      </c>
      <c r="G19620" s="11" t="s">
        <v>1050</v>
      </c>
      <c r="H19620" s="12">
        <v>44258.318749999999</v>
      </c>
    </row>
    <row r="19621" spans="1:8" x14ac:dyDescent="0.2">
      <c r="A19621" s="10">
        <v>20064</v>
      </c>
      <c r="B19621" s="11" t="s">
        <v>823</v>
      </c>
      <c r="C19621" t="str">
        <f>VLOOKUP(B19621, CONTENT!$B$2:$D$1001,2,FALSE)</f>
        <v>GIF</v>
      </c>
      <c r="D19621" t="str">
        <f>VLOOKUP(B19621,CONTENT!$B$2:$D$1001,3,FALSE)</f>
        <v>technology</v>
      </c>
      <c r="E19621" t="str">
        <f>VLOOKUP(G19621,'Reaction type'!$B$1:$E$17,2, FALSE)</f>
        <v>negative</v>
      </c>
      <c r="F19621">
        <f>VLOOKUP(G19621, 'Reaction type'!$B$2:$E$17, 3,FALSE)</f>
        <v>12</v>
      </c>
      <c r="G19621" s="11" t="s">
        <v>1050</v>
      </c>
      <c r="H19621" s="12">
        <v>44190.066666666666</v>
      </c>
    </row>
    <row r="19622" spans="1:8" x14ac:dyDescent="0.2">
      <c r="A19622" s="10">
        <v>20113</v>
      </c>
      <c r="B19622" s="11" t="s">
        <v>826</v>
      </c>
      <c r="C19622" t="str">
        <f>VLOOKUP(B19622, CONTENT!$B$2:$D$1001,2,FALSE)</f>
        <v>photo</v>
      </c>
      <c r="D19622" t="str">
        <f>VLOOKUP(B19622,CONTENT!$B$2:$D$1001,3,FALSE)</f>
        <v>dogs</v>
      </c>
      <c r="E19622" t="str">
        <f>VLOOKUP(G19622,'Reaction type'!$B$1:$E$17,2, FALSE)</f>
        <v>negative</v>
      </c>
      <c r="F19622">
        <f>VLOOKUP(G19622, 'Reaction type'!$B$2:$E$17, 3,FALSE)</f>
        <v>12</v>
      </c>
      <c r="G19622" s="11" t="s">
        <v>1050</v>
      </c>
      <c r="H19622" s="12">
        <v>44080.132638888892</v>
      </c>
    </row>
    <row r="19623" spans="1:8" x14ac:dyDescent="0.2">
      <c r="A19623" s="10">
        <v>20130</v>
      </c>
      <c r="B19623" s="11" t="s">
        <v>827</v>
      </c>
      <c r="C19623" t="str">
        <f>VLOOKUP(B19623, CONTENT!$B$2:$D$1001,2,FALSE)</f>
        <v>GIF</v>
      </c>
      <c r="D19623" t="str">
        <f>VLOOKUP(B19623,CONTENT!$B$2:$D$1001,3,FALSE)</f>
        <v>culture</v>
      </c>
      <c r="E19623" t="str">
        <f>VLOOKUP(G19623,'Reaction type'!$B$1:$E$17,2, FALSE)</f>
        <v>negative</v>
      </c>
      <c r="F19623">
        <f>VLOOKUP(G19623, 'Reaction type'!$B$2:$E$17, 3,FALSE)</f>
        <v>12</v>
      </c>
      <c r="G19623" s="11" t="s">
        <v>1050</v>
      </c>
      <c r="H19623" s="12">
        <v>44149.493750000001</v>
      </c>
    </row>
    <row r="19624" spans="1:8" x14ac:dyDescent="0.2">
      <c r="A19624" s="7">
        <v>20162</v>
      </c>
      <c r="B19624" s="8" t="s">
        <v>828</v>
      </c>
      <c r="C19624" t="str">
        <f>VLOOKUP(B19624, CONTENT!$B$2:$D$1001,2,FALSE)</f>
        <v>video</v>
      </c>
      <c r="D19624" t="str">
        <f>VLOOKUP(B19624,CONTENT!$B$2:$D$1001,3,FALSE)</f>
        <v>science</v>
      </c>
      <c r="E19624" t="str">
        <f>VLOOKUP(G19624,'Reaction type'!$B$1:$E$17,2, FALSE)</f>
        <v>negative</v>
      </c>
      <c r="F19624">
        <f>VLOOKUP(G19624, 'Reaction type'!$B$2:$E$17, 3,FALSE)</f>
        <v>12</v>
      </c>
      <c r="G19624" s="8" t="s">
        <v>1050</v>
      </c>
      <c r="H19624" s="9">
        <v>44194.148611111108</v>
      </c>
    </row>
    <row r="19625" spans="1:8" x14ac:dyDescent="0.2">
      <c r="A19625" s="7">
        <v>20212</v>
      </c>
      <c r="B19625" s="8" t="s">
        <v>830</v>
      </c>
      <c r="C19625" t="str">
        <f>VLOOKUP(B19625, CONTENT!$B$2:$D$1001,2,FALSE)</f>
        <v>video</v>
      </c>
      <c r="D19625" t="str">
        <f>VLOOKUP(B19625,CONTENT!$B$2:$D$1001,3,FALSE)</f>
        <v>travel</v>
      </c>
      <c r="E19625" t="str">
        <f>VLOOKUP(G19625,'Reaction type'!$B$1:$E$17,2, FALSE)</f>
        <v>negative</v>
      </c>
      <c r="F19625">
        <f>VLOOKUP(G19625, 'Reaction type'!$B$2:$E$17, 3,FALSE)</f>
        <v>12</v>
      </c>
      <c r="G19625" s="8" t="s">
        <v>1050</v>
      </c>
      <c r="H19625" s="9">
        <v>44090.470138888886</v>
      </c>
    </row>
    <row r="19626" spans="1:8" x14ac:dyDescent="0.2">
      <c r="A19626" s="10">
        <v>20217</v>
      </c>
      <c r="B19626" s="11" t="s">
        <v>830</v>
      </c>
      <c r="C19626" t="str">
        <f>VLOOKUP(B19626, CONTENT!$B$2:$D$1001,2,FALSE)</f>
        <v>video</v>
      </c>
      <c r="D19626" t="str">
        <f>VLOOKUP(B19626,CONTENT!$B$2:$D$1001,3,FALSE)</f>
        <v>travel</v>
      </c>
      <c r="E19626" t="str">
        <f>VLOOKUP(G19626,'Reaction type'!$B$1:$E$17,2, FALSE)</f>
        <v>negative</v>
      </c>
      <c r="F19626">
        <f>VLOOKUP(G19626, 'Reaction type'!$B$2:$E$17, 3,FALSE)</f>
        <v>12</v>
      </c>
      <c r="G19626" s="11" t="s">
        <v>1050</v>
      </c>
      <c r="H19626" s="12">
        <v>44068.193749999999</v>
      </c>
    </row>
    <row r="19627" spans="1:8" x14ac:dyDescent="0.2">
      <c r="A19627" s="10">
        <v>20223</v>
      </c>
      <c r="B19627" s="11" t="s">
        <v>830</v>
      </c>
      <c r="C19627" t="str">
        <f>VLOOKUP(B19627, CONTENT!$B$2:$D$1001,2,FALSE)</f>
        <v>video</v>
      </c>
      <c r="D19627" t="str">
        <f>VLOOKUP(B19627,CONTENT!$B$2:$D$1001,3,FALSE)</f>
        <v>travel</v>
      </c>
      <c r="E19627" t="str">
        <f>VLOOKUP(G19627,'Reaction type'!$B$1:$E$17,2, FALSE)</f>
        <v>negative</v>
      </c>
      <c r="F19627">
        <f>VLOOKUP(G19627, 'Reaction type'!$B$2:$E$17, 3,FALSE)</f>
        <v>12</v>
      </c>
      <c r="G19627" s="11" t="s">
        <v>1050</v>
      </c>
      <c r="H19627" s="12">
        <v>44167.707638888889</v>
      </c>
    </row>
    <row r="19628" spans="1:8" x14ac:dyDescent="0.2">
      <c r="A19628" s="10">
        <v>20246</v>
      </c>
      <c r="B19628" s="11" t="s">
        <v>831</v>
      </c>
      <c r="C19628" t="str">
        <f>VLOOKUP(B19628, CONTENT!$B$2:$D$1001,2,FALSE)</f>
        <v>video</v>
      </c>
      <c r="D19628" t="str">
        <f>VLOOKUP(B19628,CONTENT!$B$2:$D$1001,3,FALSE)</f>
        <v>travel</v>
      </c>
      <c r="E19628" t="str">
        <f>VLOOKUP(G19628,'Reaction type'!$B$1:$E$17,2, FALSE)</f>
        <v>negative</v>
      </c>
      <c r="F19628">
        <f>VLOOKUP(G19628, 'Reaction type'!$B$2:$E$17, 3,FALSE)</f>
        <v>12</v>
      </c>
      <c r="G19628" s="11" t="s">
        <v>1050</v>
      </c>
      <c r="H19628" s="12">
        <v>44171.924305555556</v>
      </c>
    </row>
    <row r="19629" spans="1:8" x14ac:dyDescent="0.2">
      <c r="A19629" s="10">
        <v>20254</v>
      </c>
      <c r="B19629" s="11" t="s">
        <v>831</v>
      </c>
      <c r="C19629" t="str">
        <f>VLOOKUP(B19629, CONTENT!$B$2:$D$1001,2,FALSE)</f>
        <v>video</v>
      </c>
      <c r="D19629" t="str">
        <f>VLOOKUP(B19629,CONTENT!$B$2:$D$1001,3,FALSE)</f>
        <v>travel</v>
      </c>
      <c r="E19629" t="str">
        <f>VLOOKUP(G19629,'Reaction type'!$B$1:$E$17,2, FALSE)</f>
        <v>negative</v>
      </c>
      <c r="F19629">
        <f>VLOOKUP(G19629, 'Reaction type'!$B$2:$E$17, 3,FALSE)</f>
        <v>12</v>
      </c>
      <c r="G19629" s="11" t="s">
        <v>1050</v>
      </c>
      <c r="H19629" s="12">
        <v>44337.27847222222</v>
      </c>
    </row>
    <row r="19630" spans="1:8" x14ac:dyDescent="0.2">
      <c r="A19630" s="7">
        <v>20263</v>
      </c>
      <c r="B19630" s="8" t="s">
        <v>831</v>
      </c>
      <c r="C19630" t="str">
        <f>VLOOKUP(B19630, CONTENT!$B$2:$D$1001,2,FALSE)</f>
        <v>video</v>
      </c>
      <c r="D19630" t="str">
        <f>VLOOKUP(B19630,CONTENT!$B$2:$D$1001,3,FALSE)</f>
        <v>travel</v>
      </c>
      <c r="E19630" t="str">
        <f>VLOOKUP(G19630,'Reaction type'!$B$1:$E$17,2, FALSE)</f>
        <v>negative</v>
      </c>
      <c r="F19630">
        <f>VLOOKUP(G19630, 'Reaction type'!$B$2:$E$17, 3,FALSE)</f>
        <v>12</v>
      </c>
      <c r="G19630" s="8" t="s">
        <v>1050</v>
      </c>
      <c r="H19630" s="9">
        <v>44115.298611111109</v>
      </c>
    </row>
    <row r="19631" spans="1:8" x14ac:dyDescent="0.2">
      <c r="A19631" s="7">
        <v>20265</v>
      </c>
      <c r="B19631" s="8" t="s">
        <v>831</v>
      </c>
      <c r="C19631" t="str">
        <f>VLOOKUP(B19631, CONTENT!$B$2:$D$1001,2,FALSE)</f>
        <v>video</v>
      </c>
      <c r="D19631" t="str">
        <f>VLOOKUP(B19631,CONTENT!$B$2:$D$1001,3,FALSE)</f>
        <v>travel</v>
      </c>
      <c r="E19631" t="str">
        <f>VLOOKUP(G19631,'Reaction type'!$B$1:$E$17,2, FALSE)</f>
        <v>negative</v>
      </c>
      <c r="F19631">
        <f>VLOOKUP(G19631, 'Reaction type'!$B$2:$E$17, 3,FALSE)</f>
        <v>12</v>
      </c>
      <c r="G19631" s="8" t="s">
        <v>1050</v>
      </c>
      <c r="H19631" s="9">
        <v>44114.194444444445</v>
      </c>
    </row>
    <row r="19632" spans="1:8" x14ac:dyDescent="0.2">
      <c r="A19632" s="7">
        <v>20282</v>
      </c>
      <c r="B19632" s="8" t="s">
        <v>832</v>
      </c>
      <c r="C19632" t="str">
        <f>VLOOKUP(B19632, CONTENT!$B$2:$D$1001,2,FALSE)</f>
        <v>audio</v>
      </c>
      <c r="D19632" t="str">
        <f>VLOOKUP(B19632,CONTENT!$B$2:$D$1001,3,FALSE)</f>
        <v>animals</v>
      </c>
      <c r="E19632" t="str">
        <f>VLOOKUP(G19632,'Reaction type'!$B$1:$E$17,2, FALSE)</f>
        <v>negative</v>
      </c>
      <c r="F19632">
        <f>VLOOKUP(G19632, 'Reaction type'!$B$2:$E$17, 3,FALSE)</f>
        <v>12</v>
      </c>
      <c r="G19632" s="8" t="s">
        <v>1050</v>
      </c>
      <c r="H19632" s="9">
        <v>44274.943055555559</v>
      </c>
    </row>
    <row r="19633" spans="1:8" x14ac:dyDescent="0.2">
      <c r="A19633" s="7">
        <v>20294</v>
      </c>
      <c r="B19633" s="8" t="s">
        <v>832</v>
      </c>
      <c r="C19633" t="str">
        <f>VLOOKUP(B19633, CONTENT!$B$2:$D$1001,2,FALSE)</f>
        <v>audio</v>
      </c>
      <c r="D19633" t="str">
        <f>VLOOKUP(B19633,CONTENT!$B$2:$D$1001,3,FALSE)</f>
        <v>animals</v>
      </c>
      <c r="E19633" t="str">
        <f>VLOOKUP(G19633,'Reaction type'!$B$1:$E$17,2, FALSE)</f>
        <v>negative</v>
      </c>
      <c r="F19633">
        <f>VLOOKUP(G19633, 'Reaction type'!$B$2:$E$17, 3,FALSE)</f>
        <v>12</v>
      </c>
      <c r="G19633" s="8" t="s">
        <v>1050</v>
      </c>
      <c r="H19633" s="9">
        <v>44159.540277777778</v>
      </c>
    </row>
    <row r="19634" spans="1:8" x14ac:dyDescent="0.2">
      <c r="A19634" s="10">
        <v>20324</v>
      </c>
      <c r="B19634" s="11" t="s">
        <v>833</v>
      </c>
      <c r="C19634" t="str">
        <f>VLOOKUP(B19634, CONTENT!$B$2:$D$1001,2,FALSE)</f>
        <v>video</v>
      </c>
      <c r="D19634" t="str">
        <f>VLOOKUP(B19634,CONTENT!$B$2:$D$1001,3,FALSE)</f>
        <v>public speaking</v>
      </c>
      <c r="E19634" t="str">
        <f>VLOOKUP(G19634,'Reaction type'!$B$1:$E$17,2, FALSE)</f>
        <v>negative</v>
      </c>
      <c r="F19634">
        <f>VLOOKUP(G19634, 'Reaction type'!$B$2:$E$17, 3,FALSE)</f>
        <v>12</v>
      </c>
      <c r="G19634" s="11" t="s">
        <v>1050</v>
      </c>
      <c r="H19634" s="12">
        <v>44124.376388888886</v>
      </c>
    </row>
    <row r="19635" spans="1:8" x14ac:dyDescent="0.2">
      <c r="A19635" s="10">
        <v>20394</v>
      </c>
      <c r="B19635" s="11" t="s">
        <v>835</v>
      </c>
      <c r="C19635" t="str">
        <f>VLOOKUP(B19635, CONTENT!$B$2:$D$1001,2,FALSE)</f>
        <v>video</v>
      </c>
      <c r="D19635" t="str">
        <f>VLOOKUP(B19635,CONTENT!$B$2:$D$1001,3,FALSE)</f>
        <v>science</v>
      </c>
      <c r="E19635" t="str">
        <f>VLOOKUP(G19635,'Reaction type'!$B$1:$E$17,2, FALSE)</f>
        <v>negative</v>
      </c>
      <c r="F19635">
        <f>VLOOKUP(G19635, 'Reaction type'!$B$2:$E$17, 3,FALSE)</f>
        <v>12</v>
      </c>
      <c r="G19635" s="11" t="s">
        <v>1050</v>
      </c>
      <c r="H19635" s="12">
        <v>44052.601388888892</v>
      </c>
    </row>
    <row r="19636" spans="1:8" x14ac:dyDescent="0.2">
      <c r="A19636" s="10">
        <v>20402</v>
      </c>
      <c r="B19636" s="11" t="s">
        <v>837</v>
      </c>
      <c r="C19636" t="str">
        <f>VLOOKUP(B19636, CONTENT!$B$2:$D$1001,2,FALSE)</f>
        <v>GIF</v>
      </c>
      <c r="D19636" t="str">
        <f>VLOOKUP(B19636,CONTENT!$B$2:$D$1001,3,FALSE)</f>
        <v>cooking</v>
      </c>
      <c r="E19636" t="str">
        <f>VLOOKUP(G19636,'Reaction type'!$B$1:$E$17,2, FALSE)</f>
        <v>negative</v>
      </c>
      <c r="F19636">
        <f>VLOOKUP(G19636, 'Reaction type'!$B$2:$E$17, 3,FALSE)</f>
        <v>12</v>
      </c>
      <c r="G19636" s="11" t="s">
        <v>1050</v>
      </c>
      <c r="H19636" s="12">
        <v>44126.064583333333</v>
      </c>
    </row>
    <row r="19637" spans="1:8" x14ac:dyDescent="0.2">
      <c r="A19637" s="7">
        <v>20452</v>
      </c>
      <c r="B19637" s="8" t="s">
        <v>838</v>
      </c>
      <c r="C19637" t="str">
        <f>VLOOKUP(B19637, CONTENT!$B$2:$D$1001,2,FALSE)</f>
        <v>photo</v>
      </c>
      <c r="D19637" t="str">
        <f>VLOOKUP(B19637,CONTENT!$B$2:$D$1001,3,FALSE)</f>
        <v>Science</v>
      </c>
      <c r="E19637" t="str">
        <f>VLOOKUP(G19637,'Reaction type'!$B$1:$E$17,2, FALSE)</f>
        <v>negative</v>
      </c>
      <c r="F19637">
        <f>VLOOKUP(G19637, 'Reaction type'!$B$2:$E$17, 3,FALSE)</f>
        <v>12</v>
      </c>
      <c r="G19637" s="8" t="s">
        <v>1050</v>
      </c>
      <c r="H19637" s="9">
        <v>44277.073611111111</v>
      </c>
    </row>
    <row r="19638" spans="1:8" x14ac:dyDescent="0.2">
      <c r="A19638" s="7">
        <v>20458</v>
      </c>
      <c r="B19638" s="8" t="s">
        <v>838</v>
      </c>
      <c r="C19638" t="str">
        <f>VLOOKUP(B19638, CONTENT!$B$2:$D$1001,2,FALSE)</f>
        <v>photo</v>
      </c>
      <c r="D19638" t="str">
        <f>VLOOKUP(B19638,CONTENT!$B$2:$D$1001,3,FALSE)</f>
        <v>Science</v>
      </c>
      <c r="E19638" t="str">
        <f>VLOOKUP(G19638,'Reaction type'!$B$1:$E$17,2, FALSE)</f>
        <v>negative</v>
      </c>
      <c r="F19638">
        <f>VLOOKUP(G19638, 'Reaction type'!$B$2:$E$17, 3,FALSE)</f>
        <v>12</v>
      </c>
      <c r="G19638" s="8" t="s">
        <v>1050</v>
      </c>
      <c r="H19638" s="9">
        <v>44018.679166666669</v>
      </c>
    </row>
    <row r="19639" spans="1:8" x14ac:dyDescent="0.2">
      <c r="A19639" s="7">
        <v>20474</v>
      </c>
      <c r="B19639" s="8" t="s">
        <v>840</v>
      </c>
      <c r="C19639" t="str">
        <f>VLOOKUP(B19639, CONTENT!$B$2:$D$1001,2,FALSE)</f>
        <v>photo</v>
      </c>
      <c r="D19639" t="str">
        <f>VLOOKUP(B19639,CONTENT!$B$2:$D$1001,3,FALSE)</f>
        <v>travel</v>
      </c>
      <c r="E19639" t="str">
        <f>VLOOKUP(G19639,'Reaction type'!$B$1:$E$17,2, FALSE)</f>
        <v>negative</v>
      </c>
      <c r="F19639">
        <f>VLOOKUP(G19639, 'Reaction type'!$B$2:$E$17, 3,FALSE)</f>
        <v>12</v>
      </c>
      <c r="G19639" s="8" t="s">
        <v>1050</v>
      </c>
      <c r="H19639" s="9">
        <v>44231.904166666667</v>
      </c>
    </row>
    <row r="19640" spans="1:8" x14ac:dyDescent="0.2">
      <c r="A19640" s="7">
        <v>20487</v>
      </c>
      <c r="B19640" s="8" t="s">
        <v>841</v>
      </c>
      <c r="C19640" t="str">
        <f>VLOOKUP(B19640, CONTENT!$B$2:$D$1001,2,FALSE)</f>
        <v>video</v>
      </c>
      <c r="D19640" t="str">
        <f>VLOOKUP(B19640,CONTENT!$B$2:$D$1001,3,FALSE)</f>
        <v>fitness</v>
      </c>
      <c r="E19640" t="str">
        <f>VLOOKUP(G19640,'Reaction type'!$B$1:$E$17,2, FALSE)</f>
        <v>negative</v>
      </c>
      <c r="F19640">
        <f>VLOOKUP(G19640, 'Reaction type'!$B$2:$E$17, 3,FALSE)</f>
        <v>12</v>
      </c>
      <c r="G19640" s="8" t="s">
        <v>1050</v>
      </c>
      <c r="H19640" s="9">
        <v>44171.013194444444</v>
      </c>
    </row>
    <row r="19641" spans="1:8" x14ac:dyDescent="0.2">
      <c r="A19641" s="10">
        <v>20506</v>
      </c>
      <c r="B19641" s="11" t="s">
        <v>841</v>
      </c>
      <c r="C19641" t="str">
        <f>VLOOKUP(B19641, CONTENT!$B$2:$D$1001,2,FALSE)</f>
        <v>video</v>
      </c>
      <c r="D19641" t="str">
        <f>VLOOKUP(B19641,CONTENT!$B$2:$D$1001,3,FALSE)</f>
        <v>fitness</v>
      </c>
      <c r="E19641" t="str">
        <f>VLOOKUP(G19641,'Reaction type'!$B$1:$E$17,2, FALSE)</f>
        <v>negative</v>
      </c>
      <c r="F19641">
        <f>VLOOKUP(G19641, 'Reaction type'!$B$2:$E$17, 3,FALSE)</f>
        <v>12</v>
      </c>
      <c r="G19641" s="11" t="s">
        <v>1050</v>
      </c>
      <c r="H19641" s="12">
        <v>44201.439583333333</v>
      </c>
    </row>
    <row r="19642" spans="1:8" x14ac:dyDescent="0.2">
      <c r="A19642" s="7">
        <v>20507</v>
      </c>
      <c r="B19642" s="8" t="s">
        <v>841</v>
      </c>
      <c r="C19642" t="str">
        <f>VLOOKUP(B19642, CONTENT!$B$2:$D$1001,2,FALSE)</f>
        <v>video</v>
      </c>
      <c r="D19642" t="str">
        <f>VLOOKUP(B19642,CONTENT!$B$2:$D$1001,3,FALSE)</f>
        <v>fitness</v>
      </c>
      <c r="E19642" t="str">
        <f>VLOOKUP(G19642,'Reaction type'!$B$1:$E$17,2, FALSE)</f>
        <v>negative</v>
      </c>
      <c r="F19642">
        <f>VLOOKUP(G19642, 'Reaction type'!$B$2:$E$17, 3,FALSE)</f>
        <v>12</v>
      </c>
      <c r="G19642" s="8" t="s">
        <v>1050</v>
      </c>
      <c r="H19642" s="9">
        <v>44230.530555555553</v>
      </c>
    </row>
    <row r="19643" spans="1:8" x14ac:dyDescent="0.2">
      <c r="A19643" s="7">
        <v>20521</v>
      </c>
      <c r="B19643" s="8" t="s">
        <v>841</v>
      </c>
      <c r="C19643" t="str">
        <f>VLOOKUP(B19643, CONTENT!$B$2:$D$1001,2,FALSE)</f>
        <v>video</v>
      </c>
      <c r="D19643" t="str">
        <f>VLOOKUP(B19643,CONTENT!$B$2:$D$1001,3,FALSE)</f>
        <v>fitness</v>
      </c>
      <c r="E19643" t="str">
        <f>VLOOKUP(G19643,'Reaction type'!$B$1:$E$17,2, FALSE)</f>
        <v>negative</v>
      </c>
      <c r="F19643">
        <f>VLOOKUP(G19643, 'Reaction type'!$B$2:$E$17, 3,FALSE)</f>
        <v>12</v>
      </c>
      <c r="G19643" s="8" t="s">
        <v>1050</v>
      </c>
      <c r="H19643" s="9">
        <v>44154.248611111114</v>
      </c>
    </row>
    <row r="19644" spans="1:8" x14ac:dyDescent="0.2">
      <c r="A19644" s="10">
        <v>20529</v>
      </c>
      <c r="B19644" s="11" t="s">
        <v>842</v>
      </c>
      <c r="C19644" t="str">
        <f>VLOOKUP(B19644, CONTENT!$B$2:$D$1001,2,FALSE)</f>
        <v>GIF</v>
      </c>
      <c r="D19644" t="str">
        <f>VLOOKUP(B19644,CONTENT!$B$2:$D$1001,3,FALSE)</f>
        <v>animals</v>
      </c>
      <c r="E19644" t="str">
        <f>VLOOKUP(G19644,'Reaction type'!$B$1:$E$17,2, FALSE)</f>
        <v>negative</v>
      </c>
      <c r="F19644">
        <f>VLOOKUP(G19644, 'Reaction type'!$B$2:$E$17, 3,FALSE)</f>
        <v>12</v>
      </c>
      <c r="G19644" s="11" t="s">
        <v>1050</v>
      </c>
      <c r="H19644" s="12">
        <v>44076.44027777778</v>
      </c>
    </row>
    <row r="19645" spans="1:8" x14ac:dyDescent="0.2">
      <c r="A19645" s="7">
        <v>20536</v>
      </c>
      <c r="B19645" s="8" t="s">
        <v>842</v>
      </c>
      <c r="C19645" t="str">
        <f>VLOOKUP(B19645, CONTENT!$B$2:$D$1001,2,FALSE)</f>
        <v>GIF</v>
      </c>
      <c r="D19645" t="str">
        <f>VLOOKUP(B19645,CONTENT!$B$2:$D$1001,3,FALSE)</f>
        <v>animals</v>
      </c>
      <c r="E19645" t="str">
        <f>VLOOKUP(G19645,'Reaction type'!$B$1:$E$17,2, FALSE)</f>
        <v>negative</v>
      </c>
      <c r="F19645">
        <f>VLOOKUP(G19645, 'Reaction type'!$B$2:$E$17, 3,FALSE)</f>
        <v>12</v>
      </c>
      <c r="G19645" s="8" t="s">
        <v>1050</v>
      </c>
      <c r="H19645" s="9">
        <v>44247.279166666667</v>
      </c>
    </row>
    <row r="19646" spans="1:8" x14ac:dyDescent="0.2">
      <c r="A19646" s="7">
        <v>20538</v>
      </c>
      <c r="B19646" s="8" t="s">
        <v>842</v>
      </c>
      <c r="C19646" t="str">
        <f>VLOOKUP(B19646, CONTENT!$B$2:$D$1001,2,FALSE)</f>
        <v>GIF</v>
      </c>
      <c r="D19646" t="str">
        <f>VLOOKUP(B19646,CONTENT!$B$2:$D$1001,3,FALSE)</f>
        <v>animals</v>
      </c>
      <c r="E19646" t="str">
        <f>VLOOKUP(G19646,'Reaction type'!$B$1:$E$17,2, FALSE)</f>
        <v>negative</v>
      </c>
      <c r="F19646">
        <f>VLOOKUP(G19646, 'Reaction type'!$B$2:$E$17, 3,FALSE)</f>
        <v>12</v>
      </c>
      <c r="G19646" s="8" t="s">
        <v>1050</v>
      </c>
      <c r="H19646" s="9">
        <v>44292.118750000001</v>
      </c>
    </row>
    <row r="19647" spans="1:8" x14ac:dyDescent="0.2">
      <c r="A19647" s="7">
        <v>20544</v>
      </c>
      <c r="B19647" s="8" t="s">
        <v>842</v>
      </c>
      <c r="C19647" t="str">
        <f>VLOOKUP(B19647, CONTENT!$B$2:$D$1001,2,FALSE)</f>
        <v>GIF</v>
      </c>
      <c r="D19647" t="str">
        <f>VLOOKUP(B19647,CONTENT!$B$2:$D$1001,3,FALSE)</f>
        <v>animals</v>
      </c>
      <c r="E19647" t="str">
        <f>VLOOKUP(G19647,'Reaction type'!$B$1:$E$17,2, FALSE)</f>
        <v>negative</v>
      </c>
      <c r="F19647">
        <f>VLOOKUP(G19647, 'Reaction type'!$B$2:$E$17, 3,FALSE)</f>
        <v>12</v>
      </c>
      <c r="G19647" s="8" t="s">
        <v>1050</v>
      </c>
      <c r="H19647" s="9">
        <v>44266.031944444447</v>
      </c>
    </row>
    <row r="19648" spans="1:8" x14ac:dyDescent="0.2">
      <c r="A19648" s="10">
        <v>20574</v>
      </c>
      <c r="B19648" s="11" t="s">
        <v>843</v>
      </c>
      <c r="C19648" t="str">
        <f>VLOOKUP(B19648, CONTENT!$B$2:$D$1001,2,FALSE)</f>
        <v>video</v>
      </c>
      <c r="D19648" t="str">
        <f>VLOOKUP(B19648,CONTENT!$B$2:$D$1001,3,FALSE)</f>
        <v>culture</v>
      </c>
      <c r="E19648" t="str">
        <f>VLOOKUP(G19648,'Reaction type'!$B$1:$E$17,2, FALSE)</f>
        <v>negative</v>
      </c>
      <c r="F19648">
        <f>VLOOKUP(G19648, 'Reaction type'!$B$2:$E$17, 3,FALSE)</f>
        <v>12</v>
      </c>
      <c r="G19648" s="11" t="s">
        <v>1050</v>
      </c>
      <c r="H19648" s="12">
        <v>44255.09097222222</v>
      </c>
    </row>
    <row r="19649" spans="1:8" x14ac:dyDescent="0.2">
      <c r="A19649" s="10">
        <v>20594</v>
      </c>
      <c r="B19649" s="11" t="s">
        <v>843</v>
      </c>
      <c r="C19649" t="str">
        <f>VLOOKUP(B19649, CONTENT!$B$2:$D$1001,2,FALSE)</f>
        <v>video</v>
      </c>
      <c r="D19649" t="str">
        <f>VLOOKUP(B19649,CONTENT!$B$2:$D$1001,3,FALSE)</f>
        <v>culture</v>
      </c>
      <c r="E19649" t="str">
        <f>VLOOKUP(G19649,'Reaction type'!$B$1:$E$17,2, FALSE)</f>
        <v>negative</v>
      </c>
      <c r="F19649">
        <f>VLOOKUP(G19649, 'Reaction type'!$B$2:$E$17, 3,FALSE)</f>
        <v>12</v>
      </c>
      <c r="G19649" s="11" t="s">
        <v>1050</v>
      </c>
      <c r="H19649" s="12">
        <v>44038.605555555558</v>
      </c>
    </row>
    <row r="19650" spans="1:8" x14ac:dyDescent="0.2">
      <c r="A19650" s="10">
        <v>20598</v>
      </c>
      <c r="B19650" s="11" t="s">
        <v>843</v>
      </c>
      <c r="C19650" t="str">
        <f>VLOOKUP(B19650, CONTENT!$B$2:$D$1001,2,FALSE)</f>
        <v>video</v>
      </c>
      <c r="D19650" t="str">
        <f>VLOOKUP(B19650,CONTENT!$B$2:$D$1001,3,FALSE)</f>
        <v>culture</v>
      </c>
      <c r="E19650" t="str">
        <f>VLOOKUP(G19650,'Reaction type'!$B$1:$E$17,2, FALSE)</f>
        <v>negative</v>
      </c>
      <c r="F19650">
        <f>VLOOKUP(G19650, 'Reaction type'!$B$2:$E$17, 3,FALSE)</f>
        <v>12</v>
      </c>
      <c r="G19650" s="11" t="s">
        <v>1050</v>
      </c>
      <c r="H19650" s="12">
        <v>44132.742361111108</v>
      </c>
    </row>
    <row r="19651" spans="1:8" x14ac:dyDescent="0.2">
      <c r="A19651" s="10">
        <v>20649</v>
      </c>
      <c r="B19651" s="11" t="s">
        <v>846</v>
      </c>
      <c r="C19651" t="str">
        <f>VLOOKUP(B19651, CONTENT!$B$2:$D$1001,2,FALSE)</f>
        <v>GIF</v>
      </c>
      <c r="D19651" t="str">
        <f>VLOOKUP(B19651,CONTENT!$B$2:$D$1001,3,FALSE)</f>
        <v>animals</v>
      </c>
      <c r="E19651" t="str">
        <f>VLOOKUP(G19651,'Reaction type'!$B$1:$E$17,2, FALSE)</f>
        <v>negative</v>
      </c>
      <c r="F19651">
        <f>VLOOKUP(G19651, 'Reaction type'!$B$2:$E$17, 3,FALSE)</f>
        <v>12</v>
      </c>
      <c r="G19651" s="11" t="s">
        <v>1050</v>
      </c>
      <c r="H19651" s="12">
        <v>44120.52847222222</v>
      </c>
    </row>
    <row r="19652" spans="1:8" x14ac:dyDescent="0.2">
      <c r="A19652" s="10">
        <v>20669</v>
      </c>
      <c r="B19652" s="11" t="s">
        <v>848</v>
      </c>
      <c r="C19652" t="str">
        <f>VLOOKUP(B19652, CONTENT!$B$2:$D$1001,2,FALSE)</f>
        <v>audio</v>
      </c>
      <c r="D19652" t="str">
        <f>VLOOKUP(B19652,CONTENT!$B$2:$D$1001,3,FALSE)</f>
        <v>food</v>
      </c>
      <c r="E19652" t="str">
        <f>VLOOKUP(G19652,'Reaction type'!$B$1:$E$17,2, FALSE)</f>
        <v>negative</v>
      </c>
      <c r="F19652">
        <f>VLOOKUP(G19652, 'Reaction type'!$B$2:$E$17, 3,FALSE)</f>
        <v>12</v>
      </c>
      <c r="G19652" s="11" t="s">
        <v>1050</v>
      </c>
      <c r="H19652" s="12">
        <v>44102.40347222222</v>
      </c>
    </row>
    <row r="19653" spans="1:8" x14ac:dyDescent="0.2">
      <c r="A19653" s="7">
        <v>20690</v>
      </c>
      <c r="B19653" s="8" t="s">
        <v>848</v>
      </c>
      <c r="C19653" t="str">
        <f>VLOOKUP(B19653, CONTENT!$B$2:$D$1001,2,FALSE)</f>
        <v>audio</v>
      </c>
      <c r="D19653" t="str">
        <f>VLOOKUP(B19653,CONTENT!$B$2:$D$1001,3,FALSE)</f>
        <v>food</v>
      </c>
      <c r="E19653" t="str">
        <f>VLOOKUP(G19653,'Reaction type'!$B$1:$E$17,2, FALSE)</f>
        <v>negative</v>
      </c>
      <c r="F19653">
        <f>VLOOKUP(G19653, 'Reaction type'!$B$2:$E$17, 3,FALSE)</f>
        <v>12</v>
      </c>
      <c r="G19653" s="8" t="s">
        <v>1050</v>
      </c>
      <c r="H19653" s="9">
        <v>44054.856249999997</v>
      </c>
    </row>
    <row r="19654" spans="1:8" x14ac:dyDescent="0.2">
      <c r="A19654" s="7">
        <v>20698</v>
      </c>
      <c r="B19654" s="8" t="s">
        <v>848</v>
      </c>
      <c r="C19654" t="str">
        <f>VLOOKUP(B19654, CONTENT!$B$2:$D$1001,2,FALSE)</f>
        <v>audio</v>
      </c>
      <c r="D19654" t="str">
        <f>VLOOKUP(B19654,CONTENT!$B$2:$D$1001,3,FALSE)</f>
        <v>food</v>
      </c>
      <c r="E19654" t="str">
        <f>VLOOKUP(G19654,'Reaction type'!$B$1:$E$17,2, FALSE)</f>
        <v>negative</v>
      </c>
      <c r="F19654">
        <f>VLOOKUP(G19654, 'Reaction type'!$B$2:$E$17, 3,FALSE)</f>
        <v>12</v>
      </c>
      <c r="G19654" s="8" t="s">
        <v>1050</v>
      </c>
      <c r="H19654" s="9">
        <v>44020.989583333336</v>
      </c>
    </row>
    <row r="19655" spans="1:8" x14ac:dyDescent="0.2">
      <c r="A19655" s="10">
        <v>20701</v>
      </c>
      <c r="B19655" s="11" t="s">
        <v>848</v>
      </c>
      <c r="C19655" t="str">
        <f>VLOOKUP(B19655, CONTENT!$B$2:$D$1001,2,FALSE)</f>
        <v>audio</v>
      </c>
      <c r="D19655" t="str">
        <f>VLOOKUP(B19655,CONTENT!$B$2:$D$1001,3,FALSE)</f>
        <v>food</v>
      </c>
      <c r="E19655" t="str">
        <f>VLOOKUP(G19655,'Reaction type'!$B$1:$E$17,2, FALSE)</f>
        <v>negative</v>
      </c>
      <c r="F19655">
        <f>VLOOKUP(G19655, 'Reaction type'!$B$2:$E$17, 3,FALSE)</f>
        <v>12</v>
      </c>
      <c r="G19655" s="11" t="s">
        <v>1050</v>
      </c>
      <c r="H19655" s="12">
        <v>44158.354166666664</v>
      </c>
    </row>
    <row r="19656" spans="1:8" x14ac:dyDescent="0.2">
      <c r="A19656" s="10">
        <v>20735</v>
      </c>
      <c r="B19656" s="11" t="s">
        <v>850</v>
      </c>
      <c r="C19656" t="str">
        <f>VLOOKUP(B19656, CONTENT!$B$2:$D$1001,2,FALSE)</f>
        <v>video</v>
      </c>
      <c r="D19656" t="str">
        <f>VLOOKUP(B19656,CONTENT!$B$2:$D$1001,3,FALSE)</f>
        <v>travel</v>
      </c>
      <c r="E19656" t="str">
        <f>VLOOKUP(G19656,'Reaction type'!$B$1:$E$17,2, FALSE)</f>
        <v>negative</v>
      </c>
      <c r="F19656">
        <f>VLOOKUP(G19656, 'Reaction type'!$B$2:$E$17, 3,FALSE)</f>
        <v>12</v>
      </c>
      <c r="G19656" s="11" t="s">
        <v>1050</v>
      </c>
      <c r="H19656" s="12">
        <v>44202.074305555558</v>
      </c>
    </row>
    <row r="19657" spans="1:8" x14ac:dyDescent="0.2">
      <c r="A19657" s="10">
        <v>20764</v>
      </c>
      <c r="B19657" s="11" t="s">
        <v>851</v>
      </c>
      <c r="C19657" t="str">
        <f>VLOOKUP(B19657, CONTENT!$B$2:$D$1001,2,FALSE)</f>
        <v>photo</v>
      </c>
      <c r="D19657" t="str">
        <f>VLOOKUP(B19657,CONTENT!$B$2:$D$1001,3,FALSE)</f>
        <v>tennis</v>
      </c>
      <c r="E19657" t="str">
        <f>VLOOKUP(G19657,'Reaction type'!$B$1:$E$17,2, FALSE)</f>
        <v>negative</v>
      </c>
      <c r="F19657">
        <f>VLOOKUP(G19657, 'Reaction type'!$B$2:$E$17, 3,FALSE)</f>
        <v>12</v>
      </c>
      <c r="G19657" s="11" t="s">
        <v>1050</v>
      </c>
      <c r="H19657" s="12">
        <v>44221.599305555559</v>
      </c>
    </row>
    <row r="19658" spans="1:8" x14ac:dyDescent="0.2">
      <c r="A19658" s="10">
        <v>20782</v>
      </c>
      <c r="B19658" s="11" t="s">
        <v>851</v>
      </c>
      <c r="C19658" t="str">
        <f>VLOOKUP(B19658, CONTENT!$B$2:$D$1001,2,FALSE)</f>
        <v>photo</v>
      </c>
      <c r="D19658" t="str">
        <f>VLOOKUP(B19658,CONTENT!$B$2:$D$1001,3,FALSE)</f>
        <v>tennis</v>
      </c>
      <c r="E19658" t="str">
        <f>VLOOKUP(G19658,'Reaction type'!$B$1:$E$17,2, FALSE)</f>
        <v>negative</v>
      </c>
      <c r="F19658">
        <f>VLOOKUP(G19658, 'Reaction type'!$B$2:$E$17, 3,FALSE)</f>
        <v>12</v>
      </c>
      <c r="G19658" s="11" t="s">
        <v>1050</v>
      </c>
      <c r="H19658" s="12">
        <v>44128.075694444444</v>
      </c>
    </row>
    <row r="19659" spans="1:8" x14ac:dyDescent="0.2">
      <c r="A19659" s="10">
        <v>20799</v>
      </c>
      <c r="B19659" s="11" t="s">
        <v>852</v>
      </c>
      <c r="C19659" t="str">
        <f>VLOOKUP(B19659, CONTENT!$B$2:$D$1001,2,FALSE)</f>
        <v>video</v>
      </c>
      <c r="D19659" t="str">
        <f>VLOOKUP(B19659,CONTENT!$B$2:$D$1001,3,FALSE)</f>
        <v>healthy eating</v>
      </c>
      <c r="E19659" t="str">
        <f>VLOOKUP(G19659,'Reaction type'!$B$1:$E$17,2, FALSE)</f>
        <v>negative</v>
      </c>
      <c r="F19659">
        <f>VLOOKUP(G19659, 'Reaction type'!$B$2:$E$17, 3,FALSE)</f>
        <v>12</v>
      </c>
      <c r="G19659" s="11" t="s">
        <v>1050</v>
      </c>
      <c r="H19659" s="12">
        <v>44341.092361111114</v>
      </c>
    </row>
    <row r="19660" spans="1:8" x14ac:dyDescent="0.2">
      <c r="A19660" s="7">
        <v>20816</v>
      </c>
      <c r="B19660" s="8" t="s">
        <v>852</v>
      </c>
      <c r="C19660" t="str">
        <f>VLOOKUP(B19660, CONTENT!$B$2:$D$1001,2,FALSE)</f>
        <v>video</v>
      </c>
      <c r="D19660" t="str">
        <f>VLOOKUP(B19660,CONTENT!$B$2:$D$1001,3,FALSE)</f>
        <v>healthy eating</v>
      </c>
      <c r="E19660" t="str">
        <f>VLOOKUP(G19660,'Reaction type'!$B$1:$E$17,2, FALSE)</f>
        <v>negative</v>
      </c>
      <c r="F19660">
        <f>VLOOKUP(G19660, 'Reaction type'!$B$2:$E$17, 3,FALSE)</f>
        <v>12</v>
      </c>
      <c r="G19660" s="8" t="s">
        <v>1050</v>
      </c>
      <c r="H19660" s="9">
        <v>44194.841666666667</v>
      </c>
    </row>
    <row r="19661" spans="1:8" x14ac:dyDescent="0.2">
      <c r="A19661" s="7">
        <v>20826</v>
      </c>
      <c r="B19661" s="8" t="s">
        <v>852</v>
      </c>
      <c r="C19661" t="str">
        <f>VLOOKUP(B19661, CONTENT!$B$2:$D$1001,2,FALSE)</f>
        <v>video</v>
      </c>
      <c r="D19661" t="str">
        <f>VLOOKUP(B19661,CONTENT!$B$2:$D$1001,3,FALSE)</f>
        <v>healthy eating</v>
      </c>
      <c r="E19661" t="str">
        <f>VLOOKUP(G19661,'Reaction type'!$B$1:$E$17,2, FALSE)</f>
        <v>negative</v>
      </c>
      <c r="F19661">
        <f>VLOOKUP(G19661, 'Reaction type'!$B$2:$E$17, 3,FALSE)</f>
        <v>12</v>
      </c>
      <c r="G19661" s="8" t="s">
        <v>1050</v>
      </c>
      <c r="H19661" s="9">
        <v>44163.956944444442</v>
      </c>
    </row>
    <row r="19662" spans="1:8" x14ac:dyDescent="0.2">
      <c r="A19662" s="7">
        <v>20845</v>
      </c>
      <c r="B19662" s="8" t="s">
        <v>853</v>
      </c>
      <c r="C19662" t="str">
        <f>VLOOKUP(B19662, CONTENT!$B$2:$D$1001,2,FALSE)</f>
        <v>GIF</v>
      </c>
      <c r="D19662" t="str">
        <f>VLOOKUP(B19662,CONTENT!$B$2:$D$1001,3,FALSE)</f>
        <v>healthy eating</v>
      </c>
      <c r="E19662" t="str">
        <f>VLOOKUP(G19662,'Reaction type'!$B$1:$E$17,2, FALSE)</f>
        <v>negative</v>
      </c>
      <c r="F19662">
        <f>VLOOKUP(G19662, 'Reaction type'!$B$2:$E$17, 3,FALSE)</f>
        <v>12</v>
      </c>
      <c r="G19662" s="8" t="s">
        <v>1050</v>
      </c>
      <c r="H19662" s="9">
        <v>44272.62777777778</v>
      </c>
    </row>
    <row r="19663" spans="1:8" x14ac:dyDescent="0.2">
      <c r="A19663" s="10">
        <v>20867</v>
      </c>
      <c r="B19663" s="11" t="s">
        <v>854</v>
      </c>
      <c r="C19663" t="str">
        <f>VLOOKUP(B19663, CONTENT!$B$2:$D$1001,2,FALSE)</f>
        <v>video</v>
      </c>
      <c r="D19663" t="str">
        <f>VLOOKUP(B19663,CONTENT!$B$2:$D$1001,3,FALSE)</f>
        <v>science</v>
      </c>
      <c r="E19663" t="str">
        <f>VLOOKUP(G19663,'Reaction type'!$B$1:$E$17,2, FALSE)</f>
        <v>negative</v>
      </c>
      <c r="F19663">
        <f>VLOOKUP(G19663, 'Reaction type'!$B$2:$E$17, 3,FALSE)</f>
        <v>12</v>
      </c>
      <c r="G19663" s="11" t="s">
        <v>1050</v>
      </c>
      <c r="H19663" s="12">
        <v>44029.986805555556</v>
      </c>
    </row>
    <row r="19664" spans="1:8" x14ac:dyDescent="0.2">
      <c r="A19664" s="10">
        <v>20881</v>
      </c>
      <c r="B19664" s="11" t="s">
        <v>854</v>
      </c>
      <c r="C19664" t="str">
        <f>VLOOKUP(B19664, CONTENT!$B$2:$D$1001,2,FALSE)</f>
        <v>video</v>
      </c>
      <c r="D19664" t="str">
        <f>VLOOKUP(B19664,CONTENT!$B$2:$D$1001,3,FALSE)</f>
        <v>science</v>
      </c>
      <c r="E19664" t="str">
        <f>VLOOKUP(G19664,'Reaction type'!$B$1:$E$17,2, FALSE)</f>
        <v>negative</v>
      </c>
      <c r="F19664">
        <f>VLOOKUP(G19664, 'Reaction type'!$B$2:$E$17, 3,FALSE)</f>
        <v>12</v>
      </c>
      <c r="G19664" s="11" t="s">
        <v>1050</v>
      </c>
      <c r="H19664" s="12">
        <v>44009.87777777778</v>
      </c>
    </row>
    <row r="19665" spans="1:8" x14ac:dyDescent="0.2">
      <c r="A19665" s="7">
        <v>20915</v>
      </c>
      <c r="B19665" s="8" t="s">
        <v>856</v>
      </c>
      <c r="C19665" t="str">
        <f>VLOOKUP(B19665, CONTENT!$B$2:$D$1001,2,FALSE)</f>
        <v>video</v>
      </c>
      <c r="D19665" t="str">
        <f>VLOOKUP(B19665,CONTENT!$B$2:$D$1001,3,FALSE)</f>
        <v>dogs</v>
      </c>
      <c r="E19665" t="str">
        <f>VLOOKUP(G19665,'Reaction type'!$B$1:$E$17,2, FALSE)</f>
        <v>negative</v>
      </c>
      <c r="F19665">
        <f>VLOOKUP(G19665, 'Reaction type'!$B$2:$E$17, 3,FALSE)</f>
        <v>12</v>
      </c>
      <c r="G19665" s="8" t="s">
        <v>1050</v>
      </c>
      <c r="H19665" s="9">
        <v>44132.96597222222</v>
      </c>
    </row>
    <row r="19666" spans="1:8" x14ac:dyDescent="0.2">
      <c r="A19666" s="10">
        <v>20922</v>
      </c>
      <c r="B19666" s="11" t="s">
        <v>856</v>
      </c>
      <c r="C19666" t="str">
        <f>VLOOKUP(B19666, CONTENT!$B$2:$D$1001,2,FALSE)</f>
        <v>video</v>
      </c>
      <c r="D19666" t="str">
        <f>VLOOKUP(B19666,CONTENT!$B$2:$D$1001,3,FALSE)</f>
        <v>dogs</v>
      </c>
      <c r="E19666" t="str">
        <f>VLOOKUP(G19666,'Reaction type'!$B$1:$E$17,2, FALSE)</f>
        <v>negative</v>
      </c>
      <c r="F19666">
        <f>VLOOKUP(G19666, 'Reaction type'!$B$2:$E$17, 3,FALSE)</f>
        <v>12</v>
      </c>
      <c r="G19666" s="11" t="s">
        <v>1050</v>
      </c>
      <c r="H19666" s="12">
        <v>44056.294444444444</v>
      </c>
    </row>
    <row r="19667" spans="1:8" x14ac:dyDescent="0.2">
      <c r="A19667" s="7">
        <v>20941</v>
      </c>
      <c r="B19667" s="8" t="s">
        <v>858</v>
      </c>
      <c r="C19667" t="str">
        <f>VLOOKUP(B19667, CONTENT!$B$2:$D$1001,2,FALSE)</f>
        <v>audio</v>
      </c>
      <c r="D19667" t="str">
        <f>VLOOKUP(B19667,CONTENT!$B$2:$D$1001,3,FALSE)</f>
        <v>food</v>
      </c>
      <c r="E19667" t="str">
        <f>VLOOKUP(G19667,'Reaction type'!$B$1:$E$17,2, FALSE)</f>
        <v>negative</v>
      </c>
      <c r="F19667">
        <f>VLOOKUP(G19667, 'Reaction type'!$B$2:$E$17, 3,FALSE)</f>
        <v>12</v>
      </c>
      <c r="G19667" s="8" t="s">
        <v>1050</v>
      </c>
      <c r="H19667" s="9">
        <v>44166.646527777775</v>
      </c>
    </row>
    <row r="19668" spans="1:8" x14ac:dyDescent="0.2">
      <c r="A19668" s="7">
        <v>20943</v>
      </c>
      <c r="B19668" s="8" t="s">
        <v>858</v>
      </c>
      <c r="C19668" t="str">
        <f>VLOOKUP(B19668, CONTENT!$B$2:$D$1001,2,FALSE)</f>
        <v>audio</v>
      </c>
      <c r="D19668" t="str">
        <f>VLOOKUP(B19668,CONTENT!$B$2:$D$1001,3,FALSE)</f>
        <v>food</v>
      </c>
      <c r="E19668" t="str">
        <f>VLOOKUP(G19668,'Reaction type'!$B$1:$E$17,2, FALSE)</f>
        <v>negative</v>
      </c>
      <c r="F19668">
        <f>VLOOKUP(G19668, 'Reaction type'!$B$2:$E$17, 3,FALSE)</f>
        <v>12</v>
      </c>
      <c r="G19668" s="8" t="s">
        <v>1050</v>
      </c>
      <c r="H19668" s="9">
        <v>44014.584027777775</v>
      </c>
    </row>
    <row r="19669" spans="1:8" x14ac:dyDescent="0.2">
      <c r="A19669" s="7">
        <v>20973</v>
      </c>
      <c r="B19669" s="8" t="s">
        <v>860</v>
      </c>
      <c r="C19669" t="str">
        <f>VLOOKUP(B19669, CONTENT!$B$2:$D$1001,2,FALSE)</f>
        <v>photo</v>
      </c>
      <c r="D19669" t="str">
        <f>VLOOKUP(B19669,CONTENT!$B$2:$D$1001,3,FALSE)</f>
        <v>dogs</v>
      </c>
      <c r="E19669" t="str">
        <f>VLOOKUP(G19669,'Reaction type'!$B$1:$E$17,2, FALSE)</f>
        <v>negative</v>
      </c>
      <c r="F19669">
        <f>VLOOKUP(G19669, 'Reaction type'!$B$2:$E$17, 3,FALSE)</f>
        <v>12</v>
      </c>
      <c r="G19669" s="8" t="s">
        <v>1050</v>
      </c>
      <c r="H19669" s="9">
        <v>44166.540972222225</v>
      </c>
    </row>
    <row r="19670" spans="1:8" x14ac:dyDescent="0.2">
      <c r="A19670" s="10">
        <v>20997</v>
      </c>
      <c r="B19670" s="11" t="s">
        <v>861</v>
      </c>
      <c r="C19670" t="str">
        <f>VLOOKUP(B19670, CONTENT!$B$2:$D$1001,2,FALSE)</f>
        <v>GIF</v>
      </c>
      <c r="D19670" t="str">
        <f>VLOOKUP(B19670,CONTENT!$B$2:$D$1001,3,FALSE)</f>
        <v>food</v>
      </c>
      <c r="E19670" t="str">
        <f>VLOOKUP(G19670,'Reaction type'!$B$1:$E$17,2, FALSE)</f>
        <v>negative</v>
      </c>
      <c r="F19670">
        <f>VLOOKUP(G19670, 'Reaction type'!$B$2:$E$17, 3,FALSE)</f>
        <v>12</v>
      </c>
      <c r="G19670" s="11" t="s">
        <v>1050</v>
      </c>
      <c r="H19670" s="12">
        <v>44066.758333333331</v>
      </c>
    </row>
    <row r="19671" spans="1:8" x14ac:dyDescent="0.2">
      <c r="A19671" s="7">
        <v>21046</v>
      </c>
      <c r="B19671" s="8" t="s">
        <v>863</v>
      </c>
      <c r="C19671" t="str">
        <f>VLOOKUP(B19671, CONTENT!$B$2:$D$1001,2,FALSE)</f>
        <v>GIF</v>
      </c>
      <c r="D19671" t="str">
        <f>VLOOKUP(B19671,CONTENT!$B$2:$D$1001,3,FALSE)</f>
        <v>veganism</v>
      </c>
      <c r="E19671" t="str">
        <f>VLOOKUP(G19671,'Reaction type'!$B$1:$E$17,2, FALSE)</f>
        <v>negative</v>
      </c>
      <c r="F19671">
        <f>VLOOKUP(G19671, 'Reaction type'!$B$2:$E$17, 3,FALSE)</f>
        <v>12</v>
      </c>
      <c r="G19671" s="8" t="s">
        <v>1050</v>
      </c>
      <c r="H19671" s="9">
        <v>44118.084027777775</v>
      </c>
    </row>
    <row r="19672" spans="1:8" x14ac:dyDescent="0.2">
      <c r="A19672" s="7">
        <v>21048</v>
      </c>
      <c r="B19672" s="8" t="s">
        <v>863</v>
      </c>
      <c r="C19672" t="str">
        <f>VLOOKUP(B19672, CONTENT!$B$2:$D$1001,2,FALSE)</f>
        <v>GIF</v>
      </c>
      <c r="D19672" t="str">
        <f>VLOOKUP(B19672,CONTENT!$B$2:$D$1001,3,FALSE)</f>
        <v>veganism</v>
      </c>
      <c r="E19672" t="str">
        <f>VLOOKUP(G19672,'Reaction type'!$B$1:$E$17,2, FALSE)</f>
        <v>negative</v>
      </c>
      <c r="F19672">
        <f>VLOOKUP(G19672, 'Reaction type'!$B$2:$E$17, 3,FALSE)</f>
        <v>12</v>
      </c>
      <c r="G19672" s="8" t="s">
        <v>1050</v>
      </c>
      <c r="H19672" s="9">
        <v>44070.290972222225</v>
      </c>
    </row>
    <row r="19673" spans="1:8" x14ac:dyDescent="0.2">
      <c r="A19673" s="10">
        <v>21065</v>
      </c>
      <c r="B19673" s="11" t="s">
        <v>863</v>
      </c>
      <c r="C19673" t="str">
        <f>VLOOKUP(B19673, CONTENT!$B$2:$D$1001,2,FALSE)</f>
        <v>GIF</v>
      </c>
      <c r="D19673" t="str">
        <f>VLOOKUP(B19673,CONTENT!$B$2:$D$1001,3,FALSE)</f>
        <v>veganism</v>
      </c>
      <c r="E19673" t="str">
        <f>VLOOKUP(G19673,'Reaction type'!$B$1:$E$17,2, FALSE)</f>
        <v>negative</v>
      </c>
      <c r="F19673">
        <f>VLOOKUP(G19673, 'Reaction type'!$B$2:$E$17, 3,FALSE)</f>
        <v>12</v>
      </c>
      <c r="G19673" s="11" t="s">
        <v>1050</v>
      </c>
      <c r="H19673" s="12">
        <v>44168.195138888892</v>
      </c>
    </row>
    <row r="19674" spans="1:8" x14ac:dyDescent="0.2">
      <c r="A19674" s="10">
        <v>21069</v>
      </c>
      <c r="B19674" s="11" t="s">
        <v>863</v>
      </c>
      <c r="C19674" t="str">
        <f>VLOOKUP(B19674, CONTENT!$B$2:$D$1001,2,FALSE)</f>
        <v>GIF</v>
      </c>
      <c r="D19674" t="str">
        <f>VLOOKUP(B19674,CONTENT!$B$2:$D$1001,3,FALSE)</f>
        <v>veganism</v>
      </c>
      <c r="E19674" t="str">
        <f>VLOOKUP(G19674,'Reaction type'!$B$1:$E$17,2, FALSE)</f>
        <v>negative</v>
      </c>
      <c r="F19674">
        <f>VLOOKUP(G19674, 'Reaction type'!$B$2:$E$17, 3,FALSE)</f>
        <v>12</v>
      </c>
      <c r="G19674" s="11" t="s">
        <v>1050</v>
      </c>
      <c r="H19674" s="12">
        <v>44009.70416666667</v>
      </c>
    </row>
    <row r="19675" spans="1:8" x14ac:dyDescent="0.2">
      <c r="A19675" s="10">
        <v>21108</v>
      </c>
      <c r="B19675" s="11" t="s">
        <v>864</v>
      </c>
      <c r="C19675" t="str">
        <f>VLOOKUP(B19675, CONTENT!$B$2:$D$1001,2,FALSE)</f>
        <v>photo</v>
      </c>
      <c r="D19675" t="str">
        <f>VLOOKUP(B19675,CONTENT!$B$2:$D$1001,3,FALSE)</f>
        <v>science</v>
      </c>
      <c r="E19675" t="str">
        <f>VLOOKUP(G19675,'Reaction type'!$B$1:$E$17,2, FALSE)</f>
        <v>negative</v>
      </c>
      <c r="F19675">
        <f>VLOOKUP(G19675, 'Reaction type'!$B$2:$E$17, 3,FALSE)</f>
        <v>12</v>
      </c>
      <c r="G19675" s="11" t="s">
        <v>1050</v>
      </c>
      <c r="H19675" s="12">
        <v>44141.96875</v>
      </c>
    </row>
    <row r="19676" spans="1:8" x14ac:dyDescent="0.2">
      <c r="A19676" s="7">
        <v>21128</v>
      </c>
      <c r="B19676" s="8" t="s">
        <v>865</v>
      </c>
      <c r="C19676" t="str">
        <f>VLOOKUP(B19676, CONTENT!$B$2:$D$1001,2,FALSE)</f>
        <v>audio</v>
      </c>
      <c r="D19676" t="str">
        <f>VLOOKUP(B19676,CONTENT!$B$2:$D$1001,3,FALSE)</f>
        <v>dogs</v>
      </c>
      <c r="E19676" t="str">
        <f>VLOOKUP(G19676,'Reaction type'!$B$1:$E$17,2, FALSE)</f>
        <v>negative</v>
      </c>
      <c r="F19676">
        <f>VLOOKUP(G19676, 'Reaction type'!$B$2:$E$17, 3,FALSE)</f>
        <v>12</v>
      </c>
      <c r="G19676" s="8" t="s">
        <v>1050</v>
      </c>
      <c r="H19676" s="9">
        <v>44058.375</v>
      </c>
    </row>
    <row r="19677" spans="1:8" x14ac:dyDescent="0.2">
      <c r="A19677" s="10">
        <v>21135</v>
      </c>
      <c r="B19677" s="11" t="s">
        <v>865</v>
      </c>
      <c r="C19677" t="str">
        <f>VLOOKUP(B19677, CONTENT!$B$2:$D$1001,2,FALSE)</f>
        <v>audio</v>
      </c>
      <c r="D19677" t="str">
        <f>VLOOKUP(B19677,CONTENT!$B$2:$D$1001,3,FALSE)</f>
        <v>dogs</v>
      </c>
      <c r="E19677" t="str">
        <f>VLOOKUP(G19677,'Reaction type'!$B$1:$E$17,2, FALSE)</f>
        <v>negative</v>
      </c>
      <c r="F19677">
        <f>VLOOKUP(G19677, 'Reaction type'!$B$2:$E$17, 3,FALSE)</f>
        <v>12</v>
      </c>
      <c r="G19677" s="11" t="s">
        <v>1050</v>
      </c>
      <c r="H19677" s="12">
        <v>44118.951388888891</v>
      </c>
    </row>
    <row r="19678" spans="1:8" x14ac:dyDescent="0.2">
      <c r="A19678" s="7">
        <v>21136</v>
      </c>
      <c r="B19678" s="8" t="s">
        <v>865</v>
      </c>
      <c r="C19678" t="str">
        <f>VLOOKUP(B19678, CONTENT!$B$2:$D$1001,2,FALSE)</f>
        <v>audio</v>
      </c>
      <c r="D19678" t="str">
        <f>VLOOKUP(B19678,CONTENT!$B$2:$D$1001,3,FALSE)</f>
        <v>dogs</v>
      </c>
      <c r="E19678" t="str">
        <f>VLOOKUP(G19678,'Reaction type'!$B$1:$E$17,2, FALSE)</f>
        <v>negative</v>
      </c>
      <c r="F19678">
        <f>VLOOKUP(G19678, 'Reaction type'!$B$2:$E$17, 3,FALSE)</f>
        <v>12</v>
      </c>
      <c r="G19678" s="8" t="s">
        <v>1050</v>
      </c>
      <c r="H19678" s="9">
        <v>44193.214583333334</v>
      </c>
    </row>
    <row r="19679" spans="1:8" x14ac:dyDescent="0.2">
      <c r="A19679" s="7">
        <v>21155</v>
      </c>
      <c r="B19679" s="8" t="s">
        <v>866</v>
      </c>
      <c r="C19679" t="str">
        <f>VLOOKUP(B19679, CONTENT!$B$2:$D$1001,2,FALSE)</f>
        <v>video</v>
      </c>
      <c r="D19679" t="str">
        <f>VLOOKUP(B19679,CONTENT!$B$2:$D$1001,3,FALSE)</f>
        <v>healthy eating</v>
      </c>
      <c r="E19679" t="str">
        <f>VLOOKUP(G19679,'Reaction type'!$B$1:$E$17,2, FALSE)</f>
        <v>negative</v>
      </c>
      <c r="F19679">
        <f>VLOOKUP(G19679, 'Reaction type'!$B$2:$E$17, 3,FALSE)</f>
        <v>12</v>
      </c>
      <c r="G19679" s="8" t="s">
        <v>1050</v>
      </c>
      <c r="H19679" s="9">
        <v>44226.859027777777</v>
      </c>
    </row>
    <row r="19680" spans="1:8" x14ac:dyDescent="0.2">
      <c r="A19680" s="7">
        <v>21177</v>
      </c>
      <c r="B19680" s="8" t="s">
        <v>866</v>
      </c>
      <c r="C19680" t="str">
        <f>VLOOKUP(B19680, CONTENT!$B$2:$D$1001,2,FALSE)</f>
        <v>video</v>
      </c>
      <c r="D19680" t="str">
        <f>VLOOKUP(B19680,CONTENT!$B$2:$D$1001,3,FALSE)</f>
        <v>healthy eating</v>
      </c>
      <c r="E19680" t="str">
        <f>VLOOKUP(G19680,'Reaction type'!$B$1:$E$17,2, FALSE)</f>
        <v>negative</v>
      </c>
      <c r="F19680">
        <f>VLOOKUP(G19680, 'Reaction type'!$B$2:$E$17, 3,FALSE)</f>
        <v>12</v>
      </c>
      <c r="G19680" s="8" t="s">
        <v>1050</v>
      </c>
      <c r="H19680" s="9">
        <v>44043.179861111108</v>
      </c>
    </row>
    <row r="19681" spans="1:8" x14ac:dyDescent="0.2">
      <c r="A19681" s="7">
        <v>21185</v>
      </c>
      <c r="B19681" s="8" t="s">
        <v>866</v>
      </c>
      <c r="C19681" t="str">
        <f>VLOOKUP(B19681, CONTENT!$B$2:$D$1001,2,FALSE)</f>
        <v>video</v>
      </c>
      <c r="D19681" t="str">
        <f>VLOOKUP(B19681,CONTENT!$B$2:$D$1001,3,FALSE)</f>
        <v>healthy eating</v>
      </c>
      <c r="E19681" t="str">
        <f>VLOOKUP(G19681,'Reaction type'!$B$1:$E$17,2, FALSE)</f>
        <v>negative</v>
      </c>
      <c r="F19681">
        <f>VLOOKUP(G19681, 'Reaction type'!$B$2:$E$17, 3,FALSE)</f>
        <v>12</v>
      </c>
      <c r="G19681" s="8" t="s">
        <v>1050</v>
      </c>
      <c r="H19681" s="9">
        <v>44253.212500000001</v>
      </c>
    </row>
    <row r="19682" spans="1:8" x14ac:dyDescent="0.2">
      <c r="A19682" s="10">
        <v>21193</v>
      </c>
      <c r="B19682" s="11" t="s">
        <v>867</v>
      </c>
      <c r="C19682" t="str">
        <f>VLOOKUP(B19682, CONTENT!$B$2:$D$1001,2,FALSE)</f>
        <v>GIF</v>
      </c>
      <c r="D19682" t="str">
        <f>VLOOKUP(B19682,CONTENT!$B$2:$D$1001,3,FALSE)</f>
        <v>technology</v>
      </c>
      <c r="E19682" t="str">
        <f>VLOOKUP(G19682,'Reaction type'!$B$1:$E$17,2, FALSE)</f>
        <v>negative</v>
      </c>
      <c r="F19682">
        <f>VLOOKUP(G19682, 'Reaction type'!$B$2:$E$17, 3,FALSE)</f>
        <v>12</v>
      </c>
      <c r="G19682" s="11" t="s">
        <v>1050</v>
      </c>
      <c r="H19682" s="12">
        <v>44341.479166666664</v>
      </c>
    </row>
    <row r="19683" spans="1:8" x14ac:dyDescent="0.2">
      <c r="A19683" s="10">
        <v>21209</v>
      </c>
      <c r="B19683" s="11" t="s">
        <v>867</v>
      </c>
      <c r="C19683" t="str">
        <f>VLOOKUP(B19683, CONTENT!$B$2:$D$1001,2,FALSE)</f>
        <v>GIF</v>
      </c>
      <c r="D19683" t="str">
        <f>VLOOKUP(B19683,CONTENT!$B$2:$D$1001,3,FALSE)</f>
        <v>technology</v>
      </c>
      <c r="E19683" t="str">
        <f>VLOOKUP(G19683,'Reaction type'!$B$1:$E$17,2, FALSE)</f>
        <v>negative</v>
      </c>
      <c r="F19683">
        <f>VLOOKUP(G19683, 'Reaction type'!$B$2:$E$17, 3,FALSE)</f>
        <v>12</v>
      </c>
      <c r="G19683" s="11" t="s">
        <v>1050</v>
      </c>
      <c r="H19683" s="12">
        <v>44303.490277777775</v>
      </c>
    </row>
    <row r="19684" spans="1:8" x14ac:dyDescent="0.2">
      <c r="A19684" s="7">
        <v>21218</v>
      </c>
      <c r="B19684" s="8" t="s">
        <v>867</v>
      </c>
      <c r="C19684" t="str">
        <f>VLOOKUP(B19684, CONTENT!$B$2:$D$1001,2,FALSE)</f>
        <v>GIF</v>
      </c>
      <c r="D19684" t="str">
        <f>VLOOKUP(B19684,CONTENT!$B$2:$D$1001,3,FALSE)</f>
        <v>technology</v>
      </c>
      <c r="E19684" t="str">
        <f>VLOOKUP(G19684,'Reaction type'!$B$1:$E$17,2, FALSE)</f>
        <v>negative</v>
      </c>
      <c r="F19684">
        <f>VLOOKUP(G19684, 'Reaction type'!$B$2:$E$17, 3,FALSE)</f>
        <v>12</v>
      </c>
      <c r="G19684" s="8" t="s">
        <v>1050</v>
      </c>
      <c r="H19684" s="9">
        <v>44089.779861111114</v>
      </c>
    </row>
    <row r="19685" spans="1:8" x14ac:dyDescent="0.2">
      <c r="A19685" s="10">
        <v>21258</v>
      </c>
      <c r="B19685" s="11" t="s">
        <v>868</v>
      </c>
      <c r="C19685" t="str">
        <f>VLOOKUP(B19685, CONTENT!$B$2:$D$1001,2,FALSE)</f>
        <v>GIF</v>
      </c>
      <c r="D19685" t="str">
        <f>VLOOKUP(B19685,CONTENT!$B$2:$D$1001,3,FALSE)</f>
        <v>veganism</v>
      </c>
      <c r="E19685" t="str">
        <f>VLOOKUP(G19685,'Reaction type'!$B$1:$E$17,2, FALSE)</f>
        <v>negative</v>
      </c>
      <c r="F19685">
        <f>VLOOKUP(G19685, 'Reaction type'!$B$2:$E$17, 3,FALSE)</f>
        <v>12</v>
      </c>
      <c r="G19685" s="11" t="s">
        <v>1050</v>
      </c>
      <c r="H19685" s="12">
        <v>44149.451388888891</v>
      </c>
    </row>
    <row r="19686" spans="1:8" x14ac:dyDescent="0.2">
      <c r="A19686" s="7">
        <v>21265</v>
      </c>
      <c r="B19686" s="8" t="s">
        <v>868</v>
      </c>
      <c r="C19686" t="str">
        <f>VLOOKUP(B19686, CONTENT!$B$2:$D$1001,2,FALSE)</f>
        <v>GIF</v>
      </c>
      <c r="D19686" t="str">
        <f>VLOOKUP(B19686,CONTENT!$B$2:$D$1001,3,FALSE)</f>
        <v>veganism</v>
      </c>
      <c r="E19686" t="str">
        <f>VLOOKUP(G19686,'Reaction type'!$B$1:$E$17,2, FALSE)</f>
        <v>negative</v>
      </c>
      <c r="F19686">
        <f>VLOOKUP(G19686, 'Reaction type'!$B$2:$E$17, 3,FALSE)</f>
        <v>12</v>
      </c>
      <c r="G19686" s="8" t="s">
        <v>1050</v>
      </c>
      <c r="H19686" s="9">
        <v>44067.159722222219</v>
      </c>
    </row>
    <row r="19687" spans="1:8" x14ac:dyDescent="0.2">
      <c r="A19687" s="10">
        <v>21291</v>
      </c>
      <c r="B19687" s="11" t="s">
        <v>869</v>
      </c>
      <c r="C19687" t="str">
        <f>VLOOKUP(B19687, CONTENT!$B$2:$D$1001,2,FALSE)</f>
        <v>video</v>
      </c>
      <c r="D19687" t="str">
        <f>VLOOKUP(B19687,CONTENT!$B$2:$D$1001,3,FALSE)</f>
        <v>travel</v>
      </c>
      <c r="E19687" t="str">
        <f>VLOOKUP(G19687,'Reaction type'!$B$1:$E$17,2, FALSE)</f>
        <v>negative</v>
      </c>
      <c r="F19687">
        <f>VLOOKUP(G19687, 'Reaction type'!$B$2:$E$17, 3,FALSE)</f>
        <v>12</v>
      </c>
      <c r="G19687" s="11" t="s">
        <v>1050</v>
      </c>
      <c r="H19687" s="12">
        <v>44336.853472222225</v>
      </c>
    </row>
    <row r="19688" spans="1:8" x14ac:dyDescent="0.2">
      <c r="A19688" s="7">
        <v>21292</v>
      </c>
      <c r="B19688" s="8" t="s">
        <v>869</v>
      </c>
      <c r="C19688" t="str">
        <f>VLOOKUP(B19688, CONTENT!$B$2:$D$1001,2,FALSE)</f>
        <v>video</v>
      </c>
      <c r="D19688" t="str">
        <f>VLOOKUP(B19688,CONTENT!$B$2:$D$1001,3,FALSE)</f>
        <v>travel</v>
      </c>
      <c r="E19688" t="str">
        <f>VLOOKUP(G19688,'Reaction type'!$B$1:$E$17,2, FALSE)</f>
        <v>negative</v>
      </c>
      <c r="F19688">
        <f>VLOOKUP(G19688, 'Reaction type'!$B$2:$E$17, 3,FALSE)</f>
        <v>12</v>
      </c>
      <c r="G19688" s="8" t="s">
        <v>1050</v>
      </c>
      <c r="H19688" s="9">
        <v>44002.61041666667</v>
      </c>
    </row>
    <row r="19689" spans="1:8" x14ac:dyDescent="0.2">
      <c r="A19689" s="7">
        <v>21294</v>
      </c>
      <c r="B19689" s="8" t="s">
        <v>869</v>
      </c>
      <c r="C19689" t="str">
        <f>VLOOKUP(B19689, CONTENT!$B$2:$D$1001,2,FALSE)</f>
        <v>video</v>
      </c>
      <c r="D19689" t="str">
        <f>VLOOKUP(B19689,CONTENT!$B$2:$D$1001,3,FALSE)</f>
        <v>travel</v>
      </c>
      <c r="E19689" t="str">
        <f>VLOOKUP(G19689,'Reaction type'!$B$1:$E$17,2, FALSE)</f>
        <v>negative</v>
      </c>
      <c r="F19689">
        <f>VLOOKUP(G19689, 'Reaction type'!$B$2:$E$17, 3,FALSE)</f>
        <v>12</v>
      </c>
      <c r="G19689" s="8" t="s">
        <v>1050</v>
      </c>
      <c r="H19689" s="9">
        <v>44336.352777777778</v>
      </c>
    </row>
    <row r="19690" spans="1:8" x14ac:dyDescent="0.2">
      <c r="A19690" s="10">
        <v>21302</v>
      </c>
      <c r="B19690" s="11" t="s">
        <v>870</v>
      </c>
      <c r="C19690" t="str">
        <f>VLOOKUP(B19690, CONTENT!$B$2:$D$1001,2,FALSE)</f>
        <v>audio</v>
      </c>
      <c r="D19690" t="str">
        <f>VLOOKUP(B19690,CONTENT!$B$2:$D$1001,3,FALSE)</f>
        <v>fitness</v>
      </c>
      <c r="E19690" t="str">
        <f>VLOOKUP(G19690,'Reaction type'!$B$1:$E$17,2, FALSE)</f>
        <v>negative</v>
      </c>
      <c r="F19690">
        <f>VLOOKUP(G19690, 'Reaction type'!$B$2:$E$17, 3,FALSE)</f>
        <v>12</v>
      </c>
      <c r="G19690" s="11" t="s">
        <v>1050</v>
      </c>
      <c r="H19690" s="12">
        <v>44234.565972222219</v>
      </c>
    </row>
    <row r="19691" spans="1:8" x14ac:dyDescent="0.2">
      <c r="A19691" s="10">
        <v>21336</v>
      </c>
      <c r="B19691" s="11" t="s">
        <v>870</v>
      </c>
      <c r="C19691" t="str">
        <f>VLOOKUP(B19691, CONTENT!$B$2:$D$1001,2,FALSE)</f>
        <v>audio</v>
      </c>
      <c r="D19691" t="str">
        <f>VLOOKUP(B19691,CONTENT!$B$2:$D$1001,3,FALSE)</f>
        <v>fitness</v>
      </c>
      <c r="E19691" t="str">
        <f>VLOOKUP(G19691,'Reaction type'!$B$1:$E$17,2, FALSE)</f>
        <v>negative</v>
      </c>
      <c r="F19691">
        <f>VLOOKUP(G19691, 'Reaction type'!$B$2:$E$17, 3,FALSE)</f>
        <v>12</v>
      </c>
      <c r="G19691" s="11" t="s">
        <v>1050</v>
      </c>
      <c r="H19691" s="12">
        <v>44111.959722222222</v>
      </c>
    </row>
    <row r="19692" spans="1:8" x14ac:dyDescent="0.2">
      <c r="A19692" s="10">
        <v>21338</v>
      </c>
      <c r="B19692" s="11" t="s">
        <v>870</v>
      </c>
      <c r="C19692" t="str">
        <f>VLOOKUP(B19692, CONTENT!$B$2:$D$1001,2,FALSE)</f>
        <v>audio</v>
      </c>
      <c r="D19692" t="str">
        <f>VLOOKUP(B19692,CONTENT!$B$2:$D$1001,3,FALSE)</f>
        <v>fitness</v>
      </c>
      <c r="E19692" t="str">
        <f>VLOOKUP(G19692,'Reaction type'!$B$1:$E$17,2, FALSE)</f>
        <v>negative</v>
      </c>
      <c r="F19692">
        <f>VLOOKUP(G19692, 'Reaction type'!$B$2:$E$17, 3,FALSE)</f>
        <v>12</v>
      </c>
      <c r="G19692" s="11" t="s">
        <v>1050</v>
      </c>
      <c r="H19692" s="12">
        <v>44229.614583333336</v>
      </c>
    </row>
    <row r="19693" spans="1:8" x14ac:dyDescent="0.2">
      <c r="A19693" s="7">
        <v>21362</v>
      </c>
      <c r="B19693" s="8" t="s">
        <v>871</v>
      </c>
      <c r="C19693" t="str">
        <f>VLOOKUP(B19693, CONTENT!$B$2:$D$1001,2,FALSE)</f>
        <v>GIF</v>
      </c>
      <c r="D19693" t="str">
        <f>VLOOKUP(B19693,CONTENT!$B$2:$D$1001,3,FALSE)</f>
        <v>travel</v>
      </c>
      <c r="E19693" t="str">
        <f>VLOOKUP(G19693,'Reaction type'!$B$1:$E$17,2, FALSE)</f>
        <v>negative</v>
      </c>
      <c r="F19693">
        <f>VLOOKUP(G19693, 'Reaction type'!$B$2:$E$17, 3,FALSE)</f>
        <v>12</v>
      </c>
      <c r="G19693" s="8" t="s">
        <v>1050</v>
      </c>
      <c r="H19693" s="9">
        <v>44017.683333333334</v>
      </c>
    </row>
    <row r="19694" spans="1:8" x14ac:dyDescent="0.2">
      <c r="A19694" s="7">
        <v>21368</v>
      </c>
      <c r="B19694" s="8" t="s">
        <v>871</v>
      </c>
      <c r="C19694" t="str">
        <f>VLOOKUP(B19694, CONTENT!$B$2:$D$1001,2,FALSE)</f>
        <v>GIF</v>
      </c>
      <c r="D19694" t="str">
        <f>VLOOKUP(B19694,CONTENT!$B$2:$D$1001,3,FALSE)</f>
        <v>travel</v>
      </c>
      <c r="E19694" t="str">
        <f>VLOOKUP(G19694,'Reaction type'!$B$1:$E$17,2, FALSE)</f>
        <v>negative</v>
      </c>
      <c r="F19694">
        <f>VLOOKUP(G19694, 'Reaction type'!$B$2:$E$17, 3,FALSE)</f>
        <v>12</v>
      </c>
      <c r="G19694" s="8" t="s">
        <v>1050</v>
      </c>
      <c r="H19694" s="9">
        <v>44022.538888888892</v>
      </c>
    </row>
    <row r="19695" spans="1:8" x14ac:dyDescent="0.2">
      <c r="A19695" s="10">
        <v>21369</v>
      </c>
      <c r="B19695" s="11" t="s">
        <v>871</v>
      </c>
      <c r="C19695" t="str">
        <f>VLOOKUP(B19695, CONTENT!$B$2:$D$1001,2,FALSE)</f>
        <v>GIF</v>
      </c>
      <c r="D19695" t="str">
        <f>VLOOKUP(B19695,CONTENT!$B$2:$D$1001,3,FALSE)</f>
        <v>travel</v>
      </c>
      <c r="E19695" t="str">
        <f>VLOOKUP(G19695,'Reaction type'!$B$1:$E$17,2, FALSE)</f>
        <v>negative</v>
      </c>
      <c r="F19695">
        <f>VLOOKUP(G19695, 'Reaction type'!$B$2:$E$17, 3,FALSE)</f>
        <v>12</v>
      </c>
      <c r="G19695" s="11" t="s">
        <v>1050</v>
      </c>
      <c r="H19695" s="12">
        <v>44207.272222222222</v>
      </c>
    </row>
    <row r="19696" spans="1:8" x14ac:dyDescent="0.2">
      <c r="A19696" s="7">
        <v>21411</v>
      </c>
      <c r="B19696" s="8" t="s">
        <v>872</v>
      </c>
      <c r="C19696" t="str">
        <f>VLOOKUP(B19696, CONTENT!$B$2:$D$1001,2,FALSE)</f>
        <v>video</v>
      </c>
      <c r="D19696" t="str">
        <f>VLOOKUP(B19696,CONTENT!$B$2:$D$1001,3,FALSE)</f>
        <v>travel</v>
      </c>
      <c r="E19696" t="str">
        <f>VLOOKUP(G19696,'Reaction type'!$B$1:$E$17,2, FALSE)</f>
        <v>negative</v>
      </c>
      <c r="F19696">
        <f>VLOOKUP(G19696, 'Reaction type'!$B$2:$E$17, 3,FALSE)</f>
        <v>12</v>
      </c>
      <c r="G19696" s="8" t="s">
        <v>1050</v>
      </c>
      <c r="H19696" s="9">
        <v>44174.181944444441</v>
      </c>
    </row>
    <row r="19697" spans="1:8" x14ac:dyDescent="0.2">
      <c r="A19697" s="10">
        <v>21414</v>
      </c>
      <c r="B19697" s="11" t="s">
        <v>872</v>
      </c>
      <c r="C19697" t="str">
        <f>VLOOKUP(B19697, CONTENT!$B$2:$D$1001,2,FALSE)</f>
        <v>video</v>
      </c>
      <c r="D19697" t="str">
        <f>VLOOKUP(B19697,CONTENT!$B$2:$D$1001,3,FALSE)</f>
        <v>travel</v>
      </c>
      <c r="E19697" t="str">
        <f>VLOOKUP(G19697,'Reaction type'!$B$1:$E$17,2, FALSE)</f>
        <v>negative</v>
      </c>
      <c r="F19697">
        <f>VLOOKUP(G19697, 'Reaction type'!$B$2:$E$17, 3,FALSE)</f>
        <v>12</v>
      </c>
      <c r="G19697" s="11" t="s">
        <v>1050</v>
      </c>
      <c r="H19697" s="12">
        <v>44276.339583333334</v>
      </c>
    </row>
    <row r="19698" spans="1:8" x14ac:dyDescent="0.2">
      <c r="A19698" s="7">
        <v>21448</v>
      </c>
      <c r="B19698" s="8" t="s">
        <v>875</v>
      </c>
      <c r="C19698" t="str">
        <f>VLOOKUP(B19698, CONTENT!$B$2:$D$1001,2,FALSE)</f>
        <v>video</v>
      </c>
      <c r="D19698" t="str">
        <f>VLOOKUP(B19698,CONTENT!$B$2:$D$1001,3,FALSE)</f>
        <v>travel</v>
      </c>
      <c r="E19698" t="str">
        <f>VLOOKUP(G19698,'Reaction type'!$B$1:$E$17,2, FALSE)</f>
        <v>negative</v>
      </c>
      <c r="F19698">
        <f>VLOOKUP(G19698, 'Reaction type'!$B$2:$E$17, 3,FALSE)</f>
        <v>12</v>
      </c>
      <c r="G19698" s="8" t="s">
        <v>1050</v>
      </c>
      <c r="H19698" s="9">
        <v>44191.09097222222</v>
      </c>
    </row>
    <row r="19699" spans="1:8" x14ac:dyDescent="0.2">
      <c r="A19699" s="7">
        <v>21462</v>
      </c>
      <c r="B19699" s="8" t="s">
        <v>875</v>
      </c>
      <c r="C19699" t="str">
        <f>VLOOKUP(B19699, CONTENT!$B$2:$D$1001,2,FALSE)</f>
        <v>video</v>
      </c>
      <c r="D19699" t="str">
        <f>VLOOKUP(B19699,CONTENT!$B$2:$D$1001,3,FALSE)</f>
        <v>travel</v>
      </c>
      <c r="E19699" t="str">
        <f>VLOOKUP(G19699,'Reaction type'!$B$1:$E$17,2, FALSE)</f>
        <v>negative</v>
      </c>
      <c r="F19699">
        <f>VLOOKUP(G19699, 'Reaction type'!$B$2:$E$17, 3,FALSE)</f>
        <v>12</v>
      </c>
      <c r="G19699" s="8" t="s">
        <v>1050</v>
      </c>
      <c r="H19699" s="9">
        <v>44131.706944444442</v>
      </c>
    </row>
    <row r="19700" spans="1:8" x14ac:dyDescent="0.2">
      <c r="A19700" s="10">
        <v>21484</v>
      </c>
      <c r="B19700" s="11" t="s">
        <v>876</v>
      </c>
      <c r="C19700" t="str">
        <f>VLOOKUP(B19700, CONTENT!$B$2:$D$1001,2,FALSE)</f>
        <v>audio</v>
      </c>
      <c r="D19700" t="str">
        <f>VLOOKUP(B19700,CONTENT!$B$2:$D$1001,3,FALSE)</f>
        <v>food</v>
      </c>
      <c r="E19700" t="str">
        <f>VLOOKUP(G19700,'Reaction type'!$B$1:$E$17,2, FALSE)</f>
        <v>negative</v>
      </c>
      <c r="F19700">
        <f>VLOOKUP(G19700, 'Reaction type'!$B$2:$E$17, 3,FALSE)</f>
        <v>12</v>
      </c>
      <c r="G19700" s="11" t="s">
        <v>1050</v>
      </c>
      <c r="H19700" s="12">
        <v>44038.260416666664</v>
      </c>
    </row>
    <row r="19701" spans="1:8" x14ac:dyDescent="0.2">
      <c r="A19701" s="7">
        <v>21485</v>
      </c>
      <c r="B19701" s="8" t="s">
        <v>876</v>
      </c>
      <c r="C19701" t="str">
        <f>VLOOKUP(B19701, CONTENT!$B$2:$D$1001,2,FALSE)</f>
        <v>audio</v>
      </c>
      <c r="D19701" t="str">
        <f>VLOOKUP(B19701,CONTENT!$B$2:$D$1001,3,FALSE)</f>
        <v>food</v>
      </c>
      <c r="E19701" t="str">
        <f>VLOOKUP(G19701,'Reaction type'!$B$1:$E$17,2, FALSE)</f>
        <v>negative</v>
      </c>
      <c r="F19701">
        <f>VLOOKUP(G19701, 'Reaction type'!$B$2:$E$17, 3,FALSE)</f>
        <v>12</v>
      </c>
      <c r="G19701" s="8" t="s">
        <v>1050</v>
      </c>
      <c r="H19701" s="9">
        <v>44223.716666666667</v>
      </c>
    </row>
    <row r="19702" spans="1:8" x14ac:dyDescent="0.2">
      <c r="A19702" s="10">
        <v>21492</v>
      </c>
      <c r="B19702" s="11" t="s">
        <v>876</v>
      </c>
      <c r="C19702" t="str">
        <f>VLOOKUP(B19702, CONTENT!$B$2:$D$1001,2,FALSE)</f>
        <v>audio</v>
      </c>
      <c r="D19702" t="str">
        <f>VLOOKUP(B19702,CONTENT!$B$2:$D$1001,3,FALSE)</f>
        <v>food</v>
      </c>
      <c r="E19702" t="str">
        <f>VLOOKUP(G19702,'Reaction type'!$B$1:$E$17,2, FALSE)</f>
        <v>negative</v>
      </c>
      <c r="F19702">
        <f>VLOOKUP(G19702, 'Reaction type'!$B$2:$E$17, 3,FALSE)</f>
        <v>12</v>
      </c>
      <c r="G19702" s="11" t="s">
        <v>1050</v>
      </c>
      <c r="H19702" s="12">
        <v>44319.143055555556</v>
      </c>
    </row>
    <row r="19703" spans="1:8" x14ac:dyDescent="0.2">
      <c r="A19703" s="10">
        <v>21509</v>
      </c>
      <c r="B19703" s="11" t="s">
        <v>877</v>
      </c>
      <c r="C19703" t="str">
        <f>VLOOKUP(B19703, CONTENT!$B$2:$D$1001,2,FALSE)</f>
        <v>GIF</v>
      </c>
      <c r="D19703" t="str">
        <f>VLOOKUP(B19703,CONTENT!$B$2:$D$1001,3,FALSE)</f>
        <v>studying</v>
      </c>
      <c r="E19703" t="str">
        <f>VLOOKUP(G19703,'Reaction type'!$B$1:$E$17,2, FALSE)</f>
        <v>negative</v>
      </c>
      <c r="F19703">
        <f>VLOOKUP(G19703, 'Reaction type'!$B$2:$E$17, 3,FALSE)</f>
        <v>12</v>
      </c>
      <c r="G19703" s="11" t="s">
        <v>1050</v>
      </c>
      <c r="H19703" s="12">
        <v>44325.51458333333</v>
      </c>
    </row>
    <row r="19704" spans="1:8" x14ac:dyDescent="0.2">
      <c r="A19704" s="10">
        <v>21518</v>
      </c>
      <c r="B19704" s="11" t="s">
        <v>878</v>
      </c>
      <c r="C19704" t="str">
        <f>VLOOKUP(B19704, CONTENT!$B$2:$D$1001,2,FALSE)</f>
        <v>video</v>
      </c>
      <c r="D19704" t="str">
        <f>VLOOKUP(B19704,CONTENT!$B$2:$D$1001,3,FALSE)</f>
        <v>public speaking</v>
      </c>
      <c r="E19704" t="str">
        <f>VLOOKUP(G19704,'Reaction type'!$B$1:$E$17,2, FALSE)</f>
        <v>negative</v>
      </c>
      <c r="F19704">
        <f>VLOOKUP(G19704, 'Reaction type'!$B$2:$E$17, 3,FALSE)</f>
        <v>12</v>
      </c>
      <c r="G19704" s="11" t="s">
        <v>1050</v>
      </c>
      <c r="H19704" s="12">
        <v>44122.066666666666</v>
      </c>
    </row>
    <row r="19705" spans="1:8" x14ac:dyDescent="0.2">
      <c r="A19705" s="7">
        <v>21533</v>
      </c>
      <c r="B19705" s="8" t="s">
        <v>878</v>
      </c>
      <c r="C19705" t="str">
        <f>VLOOKUP(B19705, CONTENT!$B$2:$D$1001,2,FALSE)</f>
        <v>video</v>
      </c>
      <c r="D19705" t="str">
        <f>VLOOKUP(B19705,CONTENT!$B$2:$D$1001,3,FALSE)</f>
        <v>public speaking</v>
      </c>
      <c r="E19705" t="str">
        <f>VLOOKUP(G19705,'Reaction type'!$B$1:$E$17,2, FALSE)</f>
        <v>negative</v>
      </c>
      <c r="F19705">
        <f>VLOOKUP(G19705, 'Reaction type'!$B$2:$E$17, 3,FALSE)</f>
        <v>12</v>
      </c>
      <c r="G19705" s="8" t="s">
        <v>1050</v>
      </c>
      <c r="H19705" s="9">
        <v>44223.65902777778</v>
      </c>
    </row>
    <row r="19706" spans="1:8" x14ac:dyDescent="0.2">
      <c r="A19706" s="7">
        <v>21545</v>
      </c>
      <c r="B19706" s="8" t="s">
        <v>878</v>
      </c>
      <c r="C19706" t="str">
        <f>VLOOKUP(B19706, CONTENT!$B$2:$D$1001,2,FALSE)</f>
        <v>video</v>
      </c>
      <c r="D19706" t="str">
        <f>VLOOKUP(B19706,CONTENT!$B$2:$D$1001,3,FALSE)</f>
        <v>public speaking</v>
      </c>
      <c r="E19706" t="str">
        <f>VLOOKUP(G19706,'Reaction type'!$B$1:$E$17,2, FALSE)</f>
        <v>negative</v>
      </c>
      <c r="F19706">
        <f>VLOOKUP(G19706, 'Reaction type'!$B$2:$E$17, 3,FALSE)</f>
        <v>12</v>
      </c>
      <c r="G19706" s="8" t="s">
        <v>1050</v>
      </c>
      <c r="H19706" s="9">
        <v>44130.377083333333</v>
      </c>
    </row>
    <row r="19707" spans="1:8" x14ac:dyDescent="0.2">
      <c r="A19707" s="10">
        <v>21565</v>
      </c>
      <c r="B19707" s="11" t="s">
        <v>879</v>
      </c>
      <c r="C19707" t="str">
        <f>VLOOKUP(B19707, CONTENT!$B$2:$D$1001,2,FALSE)</f>
        <v>photo</v>
      </c>
      <c r="D19707" t="str">
        <f>VLOOKUP(B19707,CONTENT!$B$2:$D$1001,3,FALSE)</f>
        <v>healthy eating</v>
      </c>
      <c r="E19707" t="str">
        <f>VLOOKUP(G19707,'Reaction type'!$B$1:$E$17,2, FALSE)</f>
        <v>negative</v>
      </c>
      <c r="F19707">
        <f>VLOOKUP(G19707, 'Reaction type'!$B$2:$E$17, 3,FALSE)</f>
        <v>12</v>
      </c>
      <c r="G19707" s="11" t="s">
        <v>1050</v>
      </c>
      <c r="H19707" s="12">
        <v>44162.677083333336</v>
      </c>
    </row>
    <row r="19708" spans="1:8" x14ac:dyDescent="0.2">
      <c r="A19708" s="10">
        <v>21579</v>
      </c>
      <c r="B19708" s="11" t="s">
        <v>879</v>
      </c>
      <c r="C19708" t="str">
        <f>VLOOKUP(B19708, CONTENT!$B$2:$D$1001,2,FALSE)</f>
        <v>photo</v>
      </c>
      <c r="D19708" t="str">
        <f>VLOOKUP(B19708,CONTENT!$B$2:$D$1001,3,FALSE)</f>
        <v>healthy eating</v>
      </c>
      <c r="E19708" t="str">
        <f>VLOOKUP(G19708,'Reaction type'!$B$1:$E$17,2, FALSE)</f>
        <v>negative</v>
      </c>
      <c r="F19708">
        <f>VLOOKUP(G19708, 'Reaction type'!$B$2:$E$17, 3,FALSE)</f>
        <v>12</v>
      </c>
      <c r="G19708" s="11" t="s">
        <v>1050</v>
      </c>
      <c r="H19708" s="12">
        <v>44104.344444444447</v>
      </c>
    </row>
    <row r="19709" spans="1:8" x14ac:dyDescent="0.2">
      <c r="A19709" s="7">
        <v>21590</v>
      </c>
      <c r="B19709" s="8" t="s">
        <v>879</v>
      </c>
      <c r="C19709" t="str">
        <f>VLOOKUP(B19709, CONTENT!$B$2:$D$1001,2,FALSE)</f>
        <v>photo</v>
      </c>
      <c r="D19709" t="str">
        <f>VLOOKUP(B19709,CONTENT!$B$2:$D$1001,3,FALSE)</f>
        <v>healthy eating</v>
      </c>
      <c r="E19709" t="str">
        <f>VLOOKUP(G19709,'Reaction type'!$B$1:$E$17,2, FALSE)</f>
        <v>negative</v>
      </c>
      <c r="F19709">
        <f>VLOOKUP(G19709, 'Reaction type'!$B$2:$E$17, 3,FALSE)</f>
        <v>12</v>
      </c>
      <c r="G19709" s="8" t="s">
        <v>1050</v>
      </c>
      <c r="H19709" s="9">
        <v>44156.93472222222</v>
      </c>
    </row>
    <row r="19710" spans="1:8" x14ac:dyDescent="0.2">
      <c r="A19710" s="7">
        <v>21592</v>
      </c>
      <c r="B19710" s="8" t="s">
        <v>879</v>
      </c>
      <c r="C19710" t="str">
        <f>VLOOKUP(B19710, CONTENT!$B$2:$D$1001,2,FALSE)</f>
        <v>photo</v>
      </c>
      <c r="D19710" t="str">
        <f>VLOOKUP(B19710,CONTENT!$B$2:$D$1001,3,FALSE)</f>
        <v>healthy eating</v>
      </c>
      <c r="E19710" t="str">
        <f>VLOOKUP(G19710,'Reaction type'!$B$1:$E$17,2, FALSE)</f>
        <v>negative</v>
      </c>
      <c r="F19710">
        <f>VLOOKUP(G19710, 'Reaction type'!$B$2:$E$17, 3,FALSE)</f>
        <v>12</v>
      </c>
      <c r="G19710" s="8" t="s">
        <v>1050</v>
      </c>
      <c r="H19710" s="9">
        <v>44069.942361111112</v>
      </c>
    </row>
    <row r="19711" spans="1:8" x14ac:dyDescent="0.2">
      <c r="A19711" s="7">
        <v>21642</v>
      </c>
      <c r="B19711" s="8" t="s">
        <v>881</v>
      </c>
      <c r="C19711" t="str">
        <f>VLOOKUP(B19711, CONTENT!$B$2:$D$1001,2,FALSE)</f>
        <v>video</v>
      </c>
      <c r="D19711" t="str">
        <f>VLOOKUP(B19711,CONTENT!$B$2:$D$1001,3,FALSE)</f>
        <v>science</v>
      </c>
      <c r="E19711" t="str">
        <f>VLOOKUP(G19711,'Reaction type'!$B$1:$E$17,2, FALSE)</f>
        <v>negative</v>
      </c>
      <c r="F19711">
        <f>VLOOKUP(G19711, 'Reaction type'!$B$2:$E$17, 3,FALSE)</f>
        <v>12</v>
      </c>
      <c r="G19711" s="8" t="s">
        <v>1050</v>
      </c>
      <c r="H19711" s="9">
        <v>44221.572222222225</v>
      </c>
    </row>
    <row r="19712" spans="1:8" x14ac:dyDescent="0.2">
      <c r="A19712" s="7">
        <v>21650</v>
      </c>
      <c r="B19712" s="8" t="s">
        <v>881</v>
      </c>
      <c r="C19712" t="str">
        <f>VLOOKUP(B19712, CONTENT!$B$2:$D$1001,2,FALSE)</f>
        <v>video</v>
      </c>
      <c r="D19712" t="str">
        <f>VLOOKUP(B19712,CONTENT!$B$2:$D$1001,3,FALSE)</f>
        <v>science</v>
      </c>
      <c r="E19712" t="str">
        <f>VLOOKUP(G19712,'Reaction type'!$B$1:$E$17,2, FALSE)</f>
        <v>negative</v>
      </c>
      <c r="F19712">
        <f>VLOOKUP(G19712, 'Reaction type'!$B$2:$E$17, 3,FALSE)</f>
        <v>12</v>
      </c>
      <c r="G19712" s="8" t="s">
        <v>1050</v>
      </c>
      <c r="H19712" s="9">
        <v>44300.857638888891</v>
      </c>
    </row>
    <row r="19713" spans="1:8" x14ac:dyDescent="0.2">
      <c r="A19713" s="10">
        <v>21655</v>
      </c>
      <c r="B19713" s="11" t="s">
        <v>881</v>
      </c>
      <c r="C19713" t="str">
        <f>VLOOKUP(B19713, CONTENT!$B$2:$D$1001,2,FALSE)</f>
        <v>video</v>
      </c>
      <c r="D19713" t="str">
        <f>VLOOKUP(B19713,CONTENT!$B$2:$D$1001,3,FALSE)</f>
        <v>science</v>
      </c>
      <c r="E19713" t="str">
        <f>VLOOKUP(G19713,'Reaction type'!$B$1:$E$17,2, FALSE)</f>
        <v>negative</v>
      </c>
      <c r="F19713">
        <f>VLOOKUP(G19713, 'Reaction type'!$B$2:$E$17, 3,FALSE)</f>
        <v>12</v>
      </c>
      <c r="G19713" s="11" t="s">
        <v>1050</v>
      </c>
      <c r="H19713" s="12">
        <v>44290.226388888892</v>
      </c>
    </row>
    <row r="19714" spans="1:8" x14ac:dyDescent="0.2">
      <c r="A19714" s="10">
        <v>21716</v>
      </c>
      <c r="B19714" s="11" t="s">
        <v>884</v>
      </c>
      <c r="C19714" t="str">
        <f>VLOOKUP(B19714, CONTENT!$B$2:$D$1001,2,FALSE)</f>
        <v>GIF</v>
      </c>
      <c r="D19714" t="str">
        <f>VLOOKUP(B19714,CONTENT!$B$2:$D$1001,3,FALSE)</f>
        <v>public speaking</v>
      </c>
      <c r="E19714" t="str">
        <f>VLOOKUP(G19714,'Reaction type'!$B$1:$E$17,2, FALSE)</f>
        <v>negative</v>
      </c>
      <c r="F19714">
        <f>VLOOKUP(G19714, 'Reaction type'!$B$2:$E$17, 3,FALSE)</f>
        <v>12</v>
      </c>
      <c r="G19714" s="11" t="s">
        <v>1050</v>
      </c>
      <c r="H19714" s="12">
        <v>44228.188194444447</v>
      </c>
    </row>
    <row r="19715" spans="1:8" x14ac:dyDescent="0.2">
      <c r="A19715" s="7">
        <v>21729</v>
      </c>
      <c r="B19715" s="8" t="s">
        <v>884</v>
      </c>
      <c r="C19715" t="str">
        <f>VLOOKUP(B19715, CONTENT!$B$2:$D$1001,2,FALSE)</f>
        <v>GIF</v>
      </c>
      <c r="D19715" t="str">
        <f>VLOOKUP(B19715,CONTENT!$B$2:$D$1001,3,FALSE)</f>
        <v>public speaking</v>
      </c>
      <c r="E19715" t="str">
        <f>VLOOKUP(G19715,'Reaction type'!$B$1:$E$17,2, FALSE)</f>
        <v>negative</v>
      </c>
      <c r="F19715">
        <f>VLOOKUP(G19715, 'Reaction type'!$B$2:$E$17, 3,FALSE)</f>
        <v>12</v>
      </c>
      <c r="G19715" s="8" t="s">
        <v>1050</v>
      </c>
      <c r="H19715" s="9">
        <v>44113.298611111109</v>
      </c>
    </row>
    <row r="19716" spans="1:8" x14ac:dyDescent="0.2">
      <c r="A19716" s="7">
        <v>21742</v>
      </c>
      <c r="B19716" s="8" t="s">
        <v>885</v>
      </c>
      <c r="C19716" t="str">
        <f>VLOOKUP(B19716, CONTENT!$B$2:$D$1001,2,FALSE)</f>
        <v>audio</v>
      </c>
      <c r="D19716" t="str">
        <f>VLOOKUP(B19716,CONTENT!$B$2:$D$1001,3,FALSE)</f>
        <v>science</v>
      </c>
      <c r="E19716" t="str">
        <f>VLOOKUP(G19716,'Reaction type'!$B$1:$E$17,2, FALSE)</f>
        <v>negative</v>
      </c>
      <c r="F19716">
        <f>VLOOKUP(G19716, 'Reaction type'!$B$2:$E$17, 3,FALSE)</f>
        <v>12</v>
      </c>
      <c r="G19716" s="8" t="s">
        <v>1050</v>
      </c>
      <c r="H19716" s="9">
        <v>44251.779861111114</v>
      </c>
    </row>
    <row r="19717" spans="1:8" x14ac:dyDescent="0.2">
      <c r="A19717" s="7">
        <v>21754</v>
      </c>
      <c r="B19717" s="8" t="s">
        <v>885</v>
      </c>
      <c r="C19717" t="str">
        <f>VLOOKUP(B19717, CONTENT!$B$2:$D$1001,2,FALSE)</f>
        <v>audio</v>
      </c>
      <c r="D19717" t="str">
        <f>VLOOKUP(B19717,CONTENT!$B$2:$D$1001,3,FALSE)</f>
        <v>science</v>
      </c>
      <c r="E19717" t="str">
        <f>VLOOKUP(G19717,'Reaction type'!$B$1:$E$17,2, FALSE)</f>
        <v>negative</v>
      </c>
      <c r="F19717">
        <f>VLOOKUP(G19717, 'Reaction type'!$B$2:$E$17, 3,FALSE)</f>
        <v>12</v>
      </c>
      <c r="G19717" s="8" t="s">
        <v>1050</v>
      </c>
      <c r="H19717" s="9">
        <v>44203.938194444447</v>
      </c>
    </row>
    <row r="19718" spans="1:8" x14ac:dyDescent="0.2">
      <c r="A19718" s="7">
        <v>21789</v>
      </c>
      <c r="B19718" s="8" t="s">
        <v>886</v>
      </c>
      <c r="C19718" t="str">
        <f>VLOOKUP(B19718, CONTENT!$B$2:$D$1001,2,FALSE)</f>
        <v>video</v>
      </c>
      <c r="D19718" t="str">
        <f>VLOOKUP(B19718,CONTENT!$B$2:$D$1001,3,FALSE)</f>
        <v>tennis</v>
      </c>
      <c r="E19718" t="str">
        <f>VLOOKUP(G19718,'Reaction type'!$B$1:$E$17,2, FALSE)</f>
        <v>negative</v>
      </c>
      <c r="F19718">
        <f>VLOOKUP(G19718, 'Reaction type'!$B$2:$E$17, 3,FALSE)</f>
        <v>12</v>
      </c>
      <c r="G19718" s="8" t="s">
        <v>1050</v>
      </c>
      <c r="H19718" s="9">
        <v>44092.811805555553</v>
      </c>
    </row>
    <row r="19719" spans="1:8" x14ac:dyDescent="0.2">
      <c r="A19719" s="7">
        <v>21818</v>
      </c>
      <c r="B19719" s="8" t="s">
        <v>887</v>
      </c>
      <c r="C19719" t="str">
        <f>VLOOKUP(B19719, CONTENT!$B$2:$D$1001,2,FALSE)</f>
        <v>photo</v>
      </c>
      <c r="D19719" t="str">
        <f>VLOOKUP(B19719,CONTENT!$B$2:$D$1001,3,FALSE)</f>
        <v>animals</v>
      </c>
      <c r="E19719" t="str">
        <f>VLOOKUP(G19719,'Reaction type'!$B$1:$E$17,2, FALSE)</f>
        <v>negative</v>
      </c>
      <c r="F19719">
        <f>VLOOKUP(G19719, 'Reaction type'!$B$2:$E$17, 3,FALSE)</f>
        <v>12</v>
      </c>
      <c r="G19719" s="8" t="s">
        <v>1050</v>
      </c>
      <c r="H19719" s="9">
        <v>44357.863888888889</v>
      </c>
    </row>
    <row r="19720" spans="1:8" x14ac:dyDescent="0.2">
      <c r="A19720" s="10">
        <v>21852</v>
      </c>
      <c r="B19720" s="11" t="s">
        <v>888</v>
      </c>
      <c r="C19720" t="str">
        <f>VLOOKUP(B19720, CONTENT!$B$2:$D$1001,2,FALSE)</f>
        <v>audio</v>
      </c>
      <c r="D19720" t="str">
        <f>VLOOKUP(B19720,CONTENT!$B$2:$D$1001,3,FALSE)</f>
        <v>studying</v>
      </c>
      <c r="E19720" t="str">
        <f>VLOOKUP(G19720,'Reaction type'!$B$1:$E$17,2, FALSE)</f>
        <v>negative</v>
      </c>
      <c r="F19720">
        <f>VLOOKUP(G19720, 'Reaction type'!$B$2:$E$17, 3,FALSE)</f>
        <v>12</v>
      </c>
      <c r="G19720" s="11" t="s">
        <v>1050</v>
      </c>
      <c r="H19720" s="12">
        <v>44212.995138888888</v>
      </c>
    </row>
    <row r="19721" spans="1:8" x14ac:dyDescent="0.2">
      <c r="A19721" s="7">
        <v>21862</v>
      </c>
      <c r="B19721" s="8" t="s">
        <v>889</v>
      </c>
      <c r="C19721" t="str">
        <f>VLOOKUP(B19721, CONTENT!$B$2:$D$1001,2,FALSE)</f>
        <v>photo</v>
      </c>
      <c r="D19721" t="str">
        <f>VLOOKUP(B19721,CONTENT!$B$2:$D$1001,3,FALSE)</f>
        <v>tennis</v>
      </c>
      <c r="E19721" t="str">
        <f>VLOOKUP(G19721,'Reaction type'!$B$1:$E$17,2, FALSE)</f>
        <v>negative</v>
      </c>
      <c r="F19721">
        <f>VLOOKUP(G19721, 'Reaction type'!$B$2:$E$17, 3,FALSE)</f>
        <v>12</v>
      </c>
      <c r="G19721" s="8" t="s">
        <v>1050</v>
      </c>
      <c r="H19721" s="9">
        <v>44082.676388888889</v>
      </c>
    </row>
    <row r="19722" spans="1:8" x14ac:dyDescent="0.2">
      <c r="A19722" s="7">
        <v>21880</v>
      </c>
      <c r="B19722" s="8" t="s">
        <v>891</v>
      </c>
      <c r="C19722" t="str">
        <f>VLOOKUP(B19722, CONTENT!$B$2:$D$1001,2,FALSE)</f>
        <v>photo</v>
      </c>
      <c r="D19722" t="str">
        <f>VLOOKUP(B19722,CONTENT!$B$2:$D$1001,3,FALSE)</f>
        <v>animals</v>
      </c>
      <c r="E19722" t="str">
        <f>VLOOKUP(G19722,'Reaction type'!$B$1:$E$17,2, FALSE)</f>
        <v>negative</v>
      </c>
      <c r="F19722">
        <f>VLOOKUP(G19722, 'Reaction type'!$B$2:$E$17, 3,FALSE)</f>
        <v>12</v>
      </c>
      <c r="G19722" s="8" t="s">
        <v>1050</v>
      </c>
      <c r="H19722" s="9">
        <v>44104.720138888886</v>
      </c>
    </row>
    <row r="19723" spans="1:8" x14ac:dyDescent="0.2">
      <c r="A19723" s="10">
        <v>21899</v>
      </c>
      <c r="B19723" s="11" t="s">
        <v>891</v>
      </c>
      <c r="C19723" t="str">
        <f>VLOOKUP(B19723, CONTENT!$B$2:$D$1001,2,FALSE)</f>
        <v>photo</v>
      </c>
      <c r="D19723" t="str">
        <f>VLOOKUP(B19723,CONTENT!$B$2:$D$1001,3,FALSE)</f>
        <v>animals</v>
      </c>
      <c r="E19723" t="str">
        <f>VLOOKUP(G19723,'Reaction type'!$B$1:$E$17,2, FALSE)</f>
        <v>negative</v>
      </c>
      <c r="F19723">
        <f>VLOOKUP(G19723, 'Reaction type'!$B$2:$E$17, 3,FALSE)</f>
        <v>12</v>
      </c>
      <c r="G19723" s="11" t="s">
        <v>1050</v>
      </c>
      <c r="H19723" s="12">
        <v>44321.732638888891</v>
      </c>
    </row>
    <row r="19724" spans="1:8" x14ac:dyDescent="0.2">
      <c r="A19724" s="7">
        <v>21910</v>
      </c>
      <c r="B19724" s="8" t="s">
        <v>891</v>
      </c>
      <c r="C19724" t="str">
        <f>VLOOKUP(B19724, CONTENT!$B$2:$D$1001,2,FALSE)</f>
        <v>photo</v>
      </c>
      <c r="D19724" t="str">
        <f>VLOOKUP(B19724,CONTENT!$B$2:$D$1001,3,FALSE)</f>
        <v>animals</v>
      </c>
      <c r="E19724" t="str">
        <f>VLOOKUP(G19724,'Reaction type'!$B$1:$E$17,2, FALSE)</f>
        <v>negative</v>
      </c>
      <c r="F19724">
        <f>VLOOKUP(G19724, 'Reaction type'!$B$2:$E$17, 3,FALSE)</f>
        <v>12</v>
      </c>
      <c r="G19724" s="8" t="s">
        <v>1050</v>
      </c>
      <c r="H19724" s="9">
        <v>44274.321527777778</v>
      </c>
    </row>
    <row r="19725" spans="1:8" x14ac:dyDescent="0.2">
      <c r="A19725" s="7">
        <v>21916</v>
      </c>
      <c r="B19725" s="8" t="s">
        <v>891</v>
      </c>
      <c r="C19725" t="str">
        <f>VLOOKUP(B19725, CONTENT!$B$2:$D$1001,2,FALSE)</f>
        <v>photo</v>
      </c>
      <c r="D19725" t="str">
        <f>VLOOKUP(B19725,CONTENT!$B$2:$D$1001,3,FALSE)</f>
        <v>animals</v>
      </c>
      <c r="E19725" t="str">
        <f>VLOOKUP(G19725,'Reaction type'!$B$1:$E$17,2, FALSE)</f>
        <v>negative</v>
      </c>
      <c r="F19725">
        <f>VLOOKUP(G19725, 'Reaction type'!$B$2:$E$17, 3,FALSE)</f>
        <v>12</v>
      </c>
      <c r="G19725" s="8" t="s">
        <v>1050</v>
      </c>
      <c r="H19725" s="9">
        <v>44283.186805555553</v>
      </c>
    </row>
    <row r="19726" spans="1:8" x14ac:dyDescent="0.2">
      <c r="A19726" s="7">
        <v>21955</v>
      </c>
      <c r="B19726" s="8" t="s">
        <v>894</v>
      </c>
      <c r="C19726" t="str">
        <f>VLOOKUP(B19726, CONTENT!$B$2:$D$1001,2,FALSE)</f>
        <v>GIF</v>
      </c>
      <c r="D19726" t="str">
        <f>VLOOKUP(B19726,CONTENT!$B$2:$D$1001,3,FALSE)</f>
        <v>tennis</v>
      </c>
      <c r="E19726" t="str">
        <f>VLOOKUP(G19726,'Reaction type'!$B$1:$E$17,2, FALSE)</f>
        <v>negative</v>
      </c>
      <c r="F19726">
        <f>VLOOKUP(G19726, 'Reaction type'!$B$2:$E$17, 3,FALSE)</f>
        <v>12</v>
      </c>
      <c r="G19726" s="8" t="s">
        <v>1050</v>
      </c>
      <c r="H19726" s="9">
        <v>44146.537499999999</v>
      </c>
    </row>
    <row r="19727" spans="1:8" x14ac:dyDescent="0.2">
      <c r="A19727" s="10">
        <v>21958</v>
      </c>
      <c r="B19727" s="11" t="s">
        <v>894</v>
      </c>
      <c r="C19727" t="str">
        <f>VLOOKUP(B19727, CONTENT!$B$2:$D$1001,2,FALSE)</f>
        <v>GIF</v>
      </c>
      <c r="D19727" t="str">
        <f>VLOOKUP(B19727,CONTENT!$B$2:$D$1001,3,FALSE)</f>
        <v>tennis</v>
      </c>
      <c r="E19727" t="str">
        <f>VLOOKUP(G19727,'Reaction type'!$B$1:$E$17,2, FALSE)</f>
        <v>negative</v>
      </c>
      <c r="F19727">
        <f>VLOOKUP(G19727, 'Reaction type'!$B$2:$E$17, 3,FALSE)</f>
        <v>12</v>
      </c>
      <c r="G19727" s="11" t="s">
        <v>1050</v>
      </c>
      <c r="H19727" s="12">
        <v>44269.284722222219</v>
      </c>
    </row>
    <row r="19728" spans="1:8" x14ac:dyDescent="0.2">
      <c r="A19728" s="7">
        <v>21971</v>
      </c>
      <c r="B19728" s="8" t="s">
        <v>894</v>
      </c>
      <c r="C19728" t="str">
        <f>VLOOKUP(B19728, CONTENT!$B$2:$D$1001,2,FALSE)</f>
        <v>GIF</v>
      </c>
      <c r="D19728" t="str">
        <f>VLOOKUP(B19728,CONTENT!$B$2:$D$1001,3,FALSE)</f>
        <v>tennis</v>
      </c>
      <c r="E19728" t="str">
        <f>VLOOKUP(G19728,'Reaction type'!$B$1:$E$17,2, FALSE)</f>
        <v>negative</v>
      </c>
      <c r="F19728">
        <f>VLOOKUP(G19728, 'Reaction type'!$B$2:$E$17, 3,FALSE)</f>
        <v>12</v>
      </c>
      <c r="G19728" s="8" t="s">
        <v>1050</v>
      </c>
      <c r="H19728" s="9">
        <v>44359.134027777778</v>
      </c>
    </row>
    <row r="19729" spans="1:8" x14ac:dyDescent="0.2">
      <c r="A19729" s="10">
        <v>22022</v>
      </c>
      <c r="B19729" s="11" t="s">
        <v>896</v>
      </c>
      <c r="C19729" t="str">
        <f>VLOOKUP(B19729, CONTENT!$B$2:$D$1001,2,FALSE)</f>
        <v>photo</v>
      </c>
      <c r="D19729" t="str">
        <f>VLOOKUP(B19729,CONTENT!$B$2:$D$1001,3,FALSE)</f>
        <v>travel</v>
      </c>
      <c r="E19729" t="str">
        <f>VLOOKUP(G19729,'Reaction type'!$B$1:$E$17,2, FALSE)</f>
        <v>negative</v>
      </c>
      <c r="F19729">
        <f>VLOOKUP(G19729, 'Reaction type'!$B$2:$E$17, 3,FALSE)</f>
        <v>12</v>
      </c>
      <c r="G19729" s="11" t="s">
        <v>1050</v>
      </c>
      <c r="H19729" s="12">
        <v>44280.160416666666</v>
      </c>
    </row>
    <row r="19730" spans="1:8" x14ac:dyDescent="0.2">
      <c r="A19730" s="10">
        <v>22034</v>
      </c>
      <c r="B19730" s="11" t="s">
        <v>896</v>
      </c>
      <c r="C19730" t="str">
        <f>VLOOKUP(B19730, CONTENT!$B$2:$D$1001,2,FALSE)</f>
        <v>photo</v>
      </c>
      <c r="D19730" t="str">
        <f>VLOOKUP(B19730,CONTENT!$B$2:$D$1001,3,FALSE)</f>
        <v>travel</v>
      </c>
      <c r="E19730" t="str">
        <f>VLOOKUP(G19730,'Reaction type'!$B$1:$E$17,2, FALSE)</f>
        <v>negative</v>
      </c>
      <c r="F19730">
        <f>VLOOKUP(G19730, 'Reaction type'!$B$2:$E$17, 3,FALSE)</f>
        <v>12</v>
      </c>
      <c r="G19730" s="11" t="s">
        <v>1050</v>
      </c>
      <c r="H19730" s="12">
        <v>44306.088194444441</v>
      </c>
    </row>
    <row r="19731" spans="1:8" x14ac:dyDescent="0.2">
      <c r="A19731" s="10">
        <v>22057</v>
      </c>
      <c r="B19731" s="11" t="s">
        <v>897</v>
      </c>
      <c r="C19731" t="str">
        <f>VLOOKUP(B19731, CONTENT!$B$2:$D$1001,2,FALSE)</f>
        <v>GIF</v>
      </c>
      <c r="D19731" t="str">
        <f>VLOOKUP(B19731,CONTENT!$B$2:$D$1001,3,FALSE)</f>
        <v>food</v>
      </c>
      <c r="E19731" t="str">
        <f>VLOOKUP(G19731,'Reaction type'!$B$1:$E$17,2, FALSE)</f>
        <v>negative</v>
      </c>
      <c r="F19731">
        <f>VLOOKUP(G19731, 'Reaction type'!$B$2:$E$17, 3,FALSE)</f>
        <v>12</v>
      </c>
      <c r="G19731" s="11" t="s">
        <v>1050</v>
      </c>
      <c r="H19731" s="12">
        <v>44065.808333333334</v>
      </c>
    </row>
    <row r="19732" spans="1:8" x14ac:dyDescent="0.2">
      <c r="A19732" s="7">
        <v>22073</v>
      </c>
      <c r="B19732" s="8" t="s">
        <v>898</v>
      </c>
      <c r="C19732" t="str">
        <f>VLOOKUP(B19732, CONTENT!$B$2:$D$1001,2,FALSE)</f>
        <v>photo</v>
      </c>
      <c r="D19732" t="str">
        <f>VLOOKUP(B19732,CONTENT!$B$2:$D$1001,3,FALSE)</f>
        <v>education</v>
      </c>
      <c r="E19732" t="str">
        <f>VLOOKUP(G19732,'Reaction type'!$B$1:$E$17,2, FALSE)</f>
        <v>negative</v>
      </c>
      <c r="F19732">
        <f>VLOOKUP(G19732, 'Reaction type'!$B$2:$E$17, 3,FALSE)</f>
        <v>12</v>
      </c>
      <c r="G19732" s="8" t="s">
        <v>1050</v>
      </c>
      <c r="H19732" s="9">
        <v>44342.246527777781</v>
      </c>
    </row>
    <row r="19733" spans="1:8" x14ac:dyDescent="0.2">
      <c r="A19733" s="10">
        <v>22095</v>
      </c>
      <c r="B19733" s="11" t="s">
        <v>899</v>
      </c>
      <c r="C19733" t="str">
        <f>VLOOKUP(B19733, CONTENT!$B$2:$D$1001,2,FALSE)</f>
        <v>video</v>
      </c>
      <c r="D19733" t="str">
        <f>VLOOKUP(B19733,CONTENT!$B$2:$D$1001,3,FALSE)</f>
        <v>animals</v>
      </c>
      <c r="E19733" t="str">
        <f>VLOOKUP(G19733,'Reaction type'!$B$1:$E$17,2, FALSE)</f>
        <v>negative</v>
      </c>
      <c r="F19733">
        <f>VLOOKUP(G19733, 'Reaction type'!$B$2:$E$17, 3,FALSE)</f>
        <v>12</v>
      </c>
      <c r="G19733" s="11" t="s">
        <v>1050</v>
      </c>
      <c r="H19733" s="12">
        <v>44061.362500000003</v>
      </c>
    </row>
    <row r="19734" spans="1:8" x14ac:dyDescent="0.2">
      <c r="A19734" s="7">
        <v>22104</v>
      </c>
      <c r="B19734" s="8" t="s">
        <v>899</v>
      </c>
      <c r="C19734" t="str">
        <f>VLOOKUP(B19734, CONTENT!$B$2:$D$1001,2,FALSE)</f>
        <v>video</v>
      </c>
      <c r="D19734" t="str">
        <f>VLOOKUP(B19734,CONTENT!$B$2:$D$1001,3,FALSE)</f>
        <v>animals</v>
      </c>
      <c r="E19734" t="str">
        <f>VLOOKUP(G19734,'Reaction type'!$B$1:$E$17,2, FALSE)</f>
        <v>negative</v>
      </c>
      <c r="F19734">
        <f>VLOOKUP(G19734, 'Reaction type'!$B$2:$E$17, 3,FALSE)</f>
        <v>12</v>
      </c>
      <c r="G19734" s="8" t="s">
        <v>1050</v>
      </c>
      <c r="H19734" s="9">
        <v>44232.477777777778</v>
      </c>
    </row>
    <row r="19735" spans="1:8" x14ac:dyDescent="0.2">
      <c r="A19735" s="10">
        <v>22105</v>
      </c>
      <c r="B19735" s="11" t="s">
        <v>899</v>
      </c>
      <c r="C19735" t="str">
        <f>VLOOKUP(B19735, CONTENT!$B$2:$D$1001,2,FALSE)</f>
        <v>video</v>
      </c>
      <c r="D19735" t="str">
        <f>VLOOKUP(B19735,CONTENT!$B$2:$D$1001,3,FALSE)</f>
        <v>animals</v>
      </c>
      <c r="E19735" t="str">
        <f>VLOOKUP(G19735,'Reaction type'!$B$1:$E$17,2, FALSE)</f>
        <v>negative</v>
      </c>
      <c r="F19735">
        <f>VLOOKUP(G19735, 'Reaction type'!$B$2:$E$17, 3,FALSE)</f>
        <v>12</v>
      </c>
      <c r="G19735" s="11" t="s">
        <v>1050</v>
      </c>
      <c r="H19735" s="12">
        <v>44023.522222222222</v>
      </c>
    </row>
    <row r="19736" spans="1:8" x14ac:dyDescent="0.2">
      <c r="A19736" s="10">
        <v>22115</v>
      </c>
      <c r="B19736" s="11" t="s">
        <v>899</v>
      </c>
      <c r="C19736" t="str">
        <f>VLOOKUP(B19736, CONTENT!$B$2:$D$1001,2,FALSE)</f>
        <v>video</v>
      </c>
      <c r="D19736" t="str">
        <f>VLOOKUP(B19736,CONTENT!$B$2:$D$1001,3,FALSE)</f>
        <v>animals</v>
      </c>
      <c r="E19736" t="str">
        <f>VLOOKUP(G19736,'Reaction type'!$B$1:$E$17,2, FALSE)</f>
        <v>negative</v>
      </c>
      <c r="F19736">
        <f>VLOOKUP(G19736, 'Reaction type'!$B$2:$E$17, 3,FALSE)</f>
        <v>12</v>
      </c>
      <c r="G19736" s="11" t="s">
        <v>1050</v>
      </c>
      <c r="H19736" s="12">
        <v>44036.224999999999</v>
      </c>
    </row>
    <row r="19737" spans="1:8" x14ac:dyDescent="0.2">
      <c r="A19737" s="7">
        <v>22118</v>
      </c>
      <c r="B19737" s="8" t="s">
        <v>899</v>
      </c>
      <c r="C19737" t="str">
        <f>VLOOKUP(B19737, CONTENT!$B$2:$D$1001,2,FALSE)</f>
        <v>video</v>
      </c>
      <c r="D19737" t="str">
        <f>VLOOKUP(B19737,CONTENT!$B$2:$D$1001,3,FALSE)</f>
        <v>animals</v>
      </c>
      <c r="E19737" t="str">
        <f>VLOOKUP(G19737,'Reaction type'!$B$1:$E$17,2, FALSE)</f>
        <v>negative</v>
      </c>
      <c r="F19737">
        <f>VLOOKUP(G19737, 'Reaction type'!$B$2:$E$17, 3,FALSE)</f>
        <v>12</v>
      </c>
      <c r="G19737" s="8" t="s">
        <v>1050</v>
      </c>
      <c r="H19737" s="9">
        <v>44310.863194444442</v>
      </c>
    </row>
    <row r="19738" spans="1:8" x14ac:dyDescent="0.2">
      <c r="A19738" s="7">
        <v>22129</v>
      </c>
      <c r="B19738" s="8" t="s">
        <v>900</v>
      </c>
      <c r="C19738" t="str">
        <f>VLOOKUP(B19738, CONTENT!$B$2:$D$1001,2,FALSE)</f>
        <v>GIF</v>
      </c>
      <c r="D19738" t="str">
        <f>VLOOKUP(B19738,CONTENT!$B$2:$D$1001,3,FALSE)</f>
        <v>culture</v>
      </c>
      <c r="E19738" t="str">
        <f>VLOOKUP(G19738,'Reaction type'!$B$1:$E$17,2, FALSE)</f>
        <v>negative</v>
      </c>
      <c r="F19738">
        <f>VLOOKUP(G19738, 'Reaction type'!$B$2:$E$17, 3,FALSE)</f>
        <v>12</v>
      </c>
      <c r="G19738" s="8" t="s">
        <v>1050</v>
      </c>
      <c r="H19738" s="9">
        <v>44036.995833333334</v>
      </c>
    </row>
    <row r="19739" spans="1:8" x14ac:dyDescent="0.2">
      <c r="A19739" s="7">
        <v>22198</v>
      </c>
      <c r="B19739" s="8" t="s">
        <v>903</v>
      </c>
      <c r="C19739" t="str">
        <f>VLOOKUP(B19739, CONTENT!$B$2:$D$1001,2,FALSE)</f>
        <v>audio</v>
      </c>
      <c r="D19739" t="str">
        <f>VLOOKUP(B19739,CONTENT!$B$2:$D$1001,3,FALSE)</f>
        <v>cooking</v>
      </c>
      <c r="E19739" t="str">
        <f>VLOOKUP(G19739,'Reaction type'!$B$1:$E$17,2, FALSE)</f>
        <v>negative</v>
      </c>
      <c r="F19739">
        <f>VLOOKUP(G19739, 'Reaction type'!$B$2:$E$17, 3,FALSE)</f>
        <v>12</v>
      </c>
      <c r="G19739" s="8" t="s">
        <v>1050</v>
      </c>
      <c r="H19739" s="9">
        <v>44134.295138888891</v>
      </c>
    </row>
    <row r="19740" spans="1:8" x14ac:dyDescent="0.2">
      <c r="A19740" s="10">
        <v>22207</v>
      </c>
      <c r="B19740" s="11" t="s">
        <v>903</v>
      </c>
      <c r="C19740" t="str">
        <f>VLOOKUP(B19740, CONTENT!$B$2:$D$1001,2,FALSE)</f>
        <v>audio</v>
      </c>
      <c r="D19740" t="str">
        <f>VLOOKUP(B19740,CONTENT!$B$2:$D$1001,3,FALSE)</f>
        <v>cooking</v>
      </c>
      <c r="E19740" t="str">
        <f>VLOOKUP(G19740,'Reaction type'!$B$1:$E$17,2, FALSE)</f>
        <v>negative</v>
      </c>
      <c r="F19740">
        <f>VLOOKUP(G19740, 'Reaction type'!$B$2:$E$17, 3,FALSE)</f>
        <v>12</v>
      </c>
      <c r="G19740" s="11" t="s">
        <v>1050</v>
      </c>
      <c r="H19740" s="12">
        <v>44350.311805555553</v>
      </c>
    </row>
    <row r="19741" spans="1:8" x14ac:dyDescent="0.2">
      <c r="A19741" s="10">
        <v>22238</v>
      </c>
      <c r="B19741" s="11" t="s">
        <v>904</v>
      </c>
      <c r="C19741" t="str">
        <f>VLOOKUP(B19741, CONTENT!$B$2:$D$1001,2,FALSE)</f>
        <v>audio</v>
      </c>
      <c r="D19741" t="str">
        <f>VLOOKUP(B19741,CONTENT!$B$2:$D$1001,3,FALSE)</f>
        <v>public speaking</v>
      </c>
      <c r="E19741" t="str">
        <f>VLOOKUP(G19741,'Reaction type'!$B$1:$E$17,2, FALSE)</f>
        <v>negative</v>
      </c>
      <c r="F19741">
        <f>VLOOKUP(G19741, 'Reaction type'!$B$2:$E$17, 3,FALSE)</f>
        <v>12</v>
      </c>
      <c r="G19741" s="11" t="s">
        <v>1050</v>
      </c>
      <c r="H19741" s="12">
        <v>44193.302083333336</v>
      </c>
    </row>
    <row r="19742" spans="1:8" x14ac:dyDescent="0.2">
      <c r="A19742" s="7">
        <v>22257</v>
      </c>
      <c r="B19742" s="8" t="s">
        <v>904</v>
      </c>
      <c r="C19742" t="str">
        <f>VLOOKUP(B19742, CONTENT!$B$2:$D$1001,2,FALSE)</f>
        <v>audio</v>
      </c>
      <c r="D19742" t="str">
        <f>VLOOKUP(B19742,CONTENT!$B$2:$D$1001,3,FALSE)</f>
        <v>public speaking</v>
      </c>
      <c r="E19742" t="str">
        <f>VLOOKUP(G19742,'Reaction type'!$B$1:$E$17,2, FALSE)</f>
        <v>negative</v>
      </c>
      <c r="F19742">
        <f>VLOOKUP(G19742, 'Reaction type'!$B$2:$E$17, 3,FALSE)</f>
        <v>12</v>
      </c>
      <c r="G19742" s="8" t="s">
        <v>1050</v>
      </c>
      <c r="H19742" s="9">
        <v>44118.6</v>
      </c>
    </row>
    <row r="19743" spans="1:8" x14ac:dyDescent="0.2">
      <c r="A19743" s="7">
        <v>22291</v>
      </c>
      <c r="B19743" s="8" t="s">
        <v>906</v>
      </c>
      <c r="C19743" t="str">
        <f>VLOOKUP(B19743, CONTENT!$B$2:$D$1001,2,FALSE)</f>
        <v>video</v>
      </c>
      <c r="D19743" t="str">
        <f>VLOOKUP(B19743,CONTENT!$B$2:$D$1001,3,FALSE)</f>
        <v>studying</v>
      </c>
      <c r="E19743" t="str">
        <f>VLOOKUP(G19743,'Reaction type'!$B$1:$E$17,2, FALSE)</f>
        <v>negative</v>
      </c>
      <c r="F19743">
        <f>VLOOKUP(G19743, 'Reaction type'!$B$2:$E$17, 3,FALSE)</f>
        <v>12</v>
      </c>
      <c r="G19743" s="8" t="s">
        <v>1050</v>
      </c>
      <c r="H19743" s="9">
        <v>44233.281944444447</v>
      </c>
    </row>
    <row r="19744" spans="1:8" x14ac:dyDescent="0.2">
      <c r="A19744" s="10">
        <v>22300</v>
      </c>
      <c r="B19744" s="11" t="s">
        <v>906</v>
      </c>
      <c r="C19744" t="str">
        <f>VLOOKUP(B19744, CONTENT!$B$2:$D$1001,2,FALSE)</f>
        <v>video</v>
      </c>
      <c r="D19744" t="str">
        <f>VLOOKUP(B19744,CONTENT!$B$2:$D$1001,3,FALSE)</f>
        <v>studying</v>
      </c>
      <c r="E19744" t="str">
        <f>VLOOKUP(G19744,'Reaction type'!$B$1:$E$17,2, FALSE)</f>
        <v>negative</v>
      </c>
      <c r="F19744">
        <f>VLOOKUP(G19744, 'Reaction type'!$B$2:$E$17, 3,FALSE)</f>
        <v>12</v>
      </c>
      <c r="G19744" s="11" t="s">
        <v>1050</v>
      </c>
      <c r="H19744" s="12">
        <v>44096.50277777778</v>
      </c>
    </row>
    <row r="19745" spans="1:8" x14ac:dyDescent="0.2">
      <c r="A19745" s="7">
        <v>22318</v>
      </c>
      <c r="B19745" s="8" t="s">
        <v>907</v>
      </c>
      <c r="C19745" t="str">
        <f>VLOOKUP(B19745, CONTENT!$B$2:$D$1001,2,FALSE)</f>
        <v>photo</v>
      </c>
      <c r="D19745" t="str">
        <f>VLOOKUP(B19745,CONTENT!$B$2:$D$1001,3,FALSE)</f>
        <v>cooking</v>
      </c>
      <c r="E19745" t="str">
        <f>VLOOKUP(G19745,'Reaction type'!$B$1:$E$17,2, FALSE)</f>
        <v>negative</v>
      </c>
      <c r="F19745">
        <f>VLOOKUP(G19745, 'Reaction type'!$B$2:$E$17, 3,FALSE)</f>
        <v>12</v>
      </c>
      <c r="G19745" s="8" t="s">
        <v>1050</v>
      </c>
      <c r="H19745" s="9">
        <v>44345.294444444444</v>
      </c>
    </row>
    <row r="19746" spans="1:8" x14ac:dyDescent="0.2">
      <c r="A19746" s="10">
        <v>22329</v>
      </c>
      <c r="B19746" s="11" t="s">
        <v>907</v>
      </c>
      <c r="C19746" t="str">
        <f>VLOOKUP(B19746, CONTENT!$B$2:$D$1001,2,FALSE)</f>
        <v>photo</v>
      </c>
      <c r="D19746" t="str">
        <f>VLOOKUP(B19746,CONTENT!$B$2:$D$1001,3,FALSE)</f>
        <v>cooking</v>
      </c>
      <c r="E19746" t="str">
        <f>VLOOKUP(G19746,'Reaction type'!$B$1:$E$17,2, FALSE)</f>
        <v>negative</v>
      </c>
      <c r="F19746">
        <f>VLOOKUP(G19746, 'Reaction type'!$B$2:$E$17, 3,FALSE)</f>
        <v>12</v>
      </c>
      <c r="G19746" s="11" t="s">
        <v>1050</v>
      </c>
      <c r="H19746" s="12">
        <v>44181.647916666669</v>
      </c>
    </row>
    <row r="19747" spans="1:8" x14ac:dyDescent="0.2">
      <c r="A19747" s="10">
        <v>22334</v>
      </c>
      <c r="B19747" s="11" t="s">
        <v>908</v>
      </c>
      <c r="C19747" t="str">
        <f>VLOOKUP(B19747, CONTENT!$B$2:$D$1001,2,FALSE)</f>
        <v>audio</v>
      </c>
      <c r="D19747" t="str">
        <f>VLOOKUP(B19747,CONTENT!$B$2:$D$1001,3,FALSE)</f>
        <v>Science</v>
      </c>
      <c r="E19747" t="str">
        <f>VLOOKUP(G19747,'Reaction type'!$B$1:$E$17,2, FALSE)</f>
        <v>negative</v>
      </c>
      <c r="F19747">
        <f>VLOOKUP(G19747, 'Reaction type'!$B$2:$E$17, 3,FALSE)</f>
        <v>12</v>
      </c>
      <c r="G19747" s="11" t="s">
        <v>1050</v>
      </c>
      <c r="H19747" s="12">
        <v>44016.638194444444</v>
      </c>
    </row>
    <row r="19748" spans="1:8" x14ac:dyDescent="0.2">
      <c r="A19748" s="7">
        <v>22335</v>
      </c>
      <c r="B19748" s="8" t="s">
        <v>908</v>
      </c>
      <c r="C19748" t="str">
        <f>VLOOKUP(B19748, CONTENT!$B$2:$D$1001,2,FALSE)</f>
        <v>audio</v>
      </c>
      <c r="D19748" t="str">
        <f>VLOOKUP(B19748,CONTENT!$B$2:$D$1001,3,FALSE)</f>
        <v>Science</v>
      </c>
      <c r="E19748" t="str">
        <f>VLOOKUP(G19748,'Reaction type'!$B$1:$E$17,2, FALSE)</f>
        <v>negative</v>
      </c>
      <c r="F19748">
        <f>VLOOKUP(G19748, 'Reaction type'!$B$2:$E$17, 3,FALSE)</f>
        <v>12</v>
      </c>
      <c r="G19748" s="8" t="s">
        <v>1050</v>
      </c>
      <c r="H19748" s="9">
        <v>44131.50277777778</v>
      </c>
    </row>
    <row r="19749" spans="1:8" x14ac:dyDescent="0.2">
      <c r="A19749" s="10">
        <v>22356</v>
      </c>
      <c r="B19749" s="11" t="s">
        <v>908</v>
      </c>
      <c r="C19749" t="str">
        <f>VLOOKUP(B19749, CONTENT!$B$2:$D$1001,2,FALSE)</f>
        <v>audio</v>
      </c>
      <c r="D19749" t="str">
        <f>VLOOKUP(B19749,CONTENT!$B$2:$D$1001,3,FALSE)</f>
        <v>Science</v>
      </c>
      <c r="E19749" t="str">
        <f>VLOOKUP(G19749,'Reaction type'!$B$1:$E$17,2, FALSE)</f>
        <v>negative</v>
      </c>
      <c r="F19749">
        <f>VLOOKUP(G19749, 'Reaction type'!$B$2:$E$17, 3,FALSE)</f>
        <v>12</v>
      </c>
      <c r="G19749" s="11" t="s">
        <v>1050</v>
      </c>
      <c r="H19749" s="12">
        <v>44310.551388888889</v>
      </c>
    </row>
    <row r="19750" spans="1:8" x14ac:dyDescent="0.2">
      <c r="A19750" s="10">
        <v>22366</v>
      </c>
      <c r="B19750" s="11" t="s">
        <v>908</v>
      </c>
      <c r="C19750" t="str">
        <f>VLOOKUP(B19750, CONTENT!$B$2:$D$1001,2,FALSE)</f>
        <v>audio</v>
      </c>
      <c r="D19750" t="str">
        <f>VLOOKUP(B19750,CONTENT!$B$2:$D$1001,3,FALSE)</f>
        <v>Science</v>
      </c>
      <c r="E19750" t="str">
        <f>VLOOKUP(G19750,'Reaction type'!$B$1:$E$17,2, FALSE)</f>
        <v>negative</v>
      </c>
      <c r="F19750">
        <f>VLOOKUP(G19750, 'Reaction type'!$B$2:$E$17, 3,FALSE)</f>
        <v>12</v>
      </c>
      <c r="G19750" s="11" t="s">
        <v>1050</v>
      </c>
      <c r="H19750" s="12">
        <v>44334.664583333331</v>
      </c>
    </row>
    <row r="19751" spans="1:8" x14ac:dyDescent="0.2">
      <c r="A19751" s="7">
        <v>22376</v>
      </c>
      <c r="B19751" s="8" t="s">
        <v>909</v>
      </c>
      <c r="C19751" t="str">
        <f>VLOOKUP(B19751, CONTENT!$B$2:$D$1001,2,FALSE)</f>
        <v>audio</v>
      </c>
      <c r="D19751" t="str">
        <f>VLOOKUP(B19751,CONTENT!$B$2:$D$1001,3,FALSE)</f>
        <v>veganism</v>
      </c>
      <c r="E19751" t="str">
        <f>VLOOKUP(G19751,'Reaction type'!$B$1:$E$17,2, FALSE)</f>
        <v>negative</v>
      </c>
      <c r="F19751">
        <f>VLOOKUP(G19751, 'Reaction type'!$B$2:$E$17, 3,FALSE)</f>
        <v>12</v>
      </c>
      <c r="G19751" s="8" t="s">
        <v>1050</v>
      </c>
      <c r="H19751" s="9">
        <v>44121.856249999997</v>
      </c>
    </row>
    <row r="19752" spans="1:8" x14ac:dyDescent="0.2">
      <c r="A19752" s="7">
        <v>22382</v>
      </c>
      <c r="B19752" s="8" t="s">
        <v>909</v>
      </c>
      <c r="C19752" t="str">
        <f>VLOOKUP(B19752, CONTENT!$B$2:$D$1001,2,FALSE)</f>
        <v>audio</v>
      </c>
      <c r="D19752" t="str">
        <f>VLOOKUP(B19752,CONTENT!$B$2:$D$1001,3,FALSE)</f>
        <v>veganism</v>
      </c>
      <c r="E19752" t="str">
        <f>VLOOKUP(G19752,'Reaction type'!$B$1:$E$17,2, FALSE)</f>
        <v>negative</v>
      </c>
      <c r="F19752">
        <f>VLOOKUP(G19752, 'Reaction type'!$B$2:$E$17, 3,FALSE)</f>
        <v>12</v>
      </c>
      <c r="G19752" s="8" t="s">
        <v>1050</v>
      </c>
      <c r="H19752" s="9">
        <v>44328.65</v>
      </c>
    </row>
    <row r="19753" spans="1:8" x14ac:dyDescent="0.2">
      <c r="A19753" s="7">
        <v>22390</v>
      </c>
      <c r="B19753" s="8" t="s">
        <v>909</v>
      </c>
      <c r="C19753" t="str">
        <f>VLOOKUP(B19753, CONTENT!$B$2:$D$1001,2,FALSE)</f>
        <v>audio</v>
      </c>
      <c r="D19753" t="str">
        <f>VLOOKUP(B19753,CONTENT!$B$2:$D$1001,3,FALSE)</f>
        <v>veganism</v>
      </c>
      <c r="E19753" t="str">
        <f>VLOOKUP(G19753,'Reaction type'!$B$1:$E$17,2, FALSE)</f>
        <v>negative</v>
      </c>
      <c r="F19753">
        <f>VLOOKUP(G19753, 'Reaction type'!$B$2:$E$17, 3,FALSE)</f>
        <v>12</v>
      </c>
      <c r="G19753" s="8" t="s">
        <v>1050</v>
      </c>
      <c r="H19753" s="9">
        <v>44280.431944444441</v>
      </c>
    </row>
    <row r="19754" spans="1:8" x14ac:dyDescent="0.2">
      <c r="A19754" s="7">
        <v>22400</v>
      </c>
      <c r="B19754" s="8" t="s">
        <v>912</v>
      </c>
      <c r="C19754" t="str">
        <f>VLOOKUP(B19754, CONTENT!$B$2:$D$1001,2,FALSE)</f>
        <v>video</v>
      </c>
      <c r="D19754" t="str">
        <f>VLOOKUP(B19754,CONTENT!$B$2:$D$1001,3,FALSE)</f>
        <v>travel</v>
      </c>
      <c r="E19754" t="str">
        <f>VLOOKUP(G19754,'Reaction type'!$B$1:$E$17,2, FALSE)</f>
        <v>negative</v>
      </c>
      <c r="F19754">
        <f>VLOOKUP(G19754, 'Reaction type'!$B$2:$E$17, 3,FALSE)</f>
        <v>12</v>
      </c>
      <c r="G19754" s="8" t="s">
        <v>1050</v>
      </c>
      <c r="H19754" s="9">
        <v>44184.40347222222</v>
      </c>
    </row>
    <row r="19755" spans="1:8" x14ac:dyDescent="0.2">
      <c r="A19755" s="7">
        <v>22422</v>
      </c>
      <c r="B19755" s="8" t="s">
        <v>912</v>
      </c>
      <c r="C19755" t="str">
        <f>VLOOKUP(B19755, CONTENT!$B$2:$D$1001,2,FALSE)</f>
        <v>video</v>
      </c>
      <c r="D19755" t="str">
        <f>VLOOKUP(B19755,CONTENT!$B$2:$D$1001,3,FALSE)</f>
        <v>travel</v>
      </c>
      <c r="E19755" t="str">
        <f>VLOOKUP(G19755,'Reaction type'!$B$1:$E$17,2, FALSE)</f>
        <v>negative</v>
      </c>
      <c r="F19755">
        <f>VLOOKUP(G19755, 'Reaction type'!$B$2:$E$17, 3,FALSE)</f>
        <v>12</v>
      </c>
      <c r="G19755" s="8" t="s">
        <v>1050</v>
      </c>
      <c r="H19755" s="9">
        <v>44051.941666666666</v>
      </c>
    </row>
    <row r="19756" spans="1:8" x14ac:dyDescent="0.2">
      <c r="A19756" s="7">
        <v>22441</v>
      </c>
      <c r="B19756" s="8" t="s">
        <v>913</v>
      </c>
      <c r="C19756" t="str">
        <f>VLOOKUP(B19756, CONTENT!$B$2:$D$1001,2,FALSE)</f>
        <v>audio</v>
      </c>
      <c r="D19756" t="str">
        <f>VLOOKUP(B19756,CONTENT!$B$2:$D$1001,3,FALSE)</f>
        <v>studying</v>
      </c>
      <c r="E19756" t="str">
        <f>VLOOKUP(G19756,'Reaction type'!$B$1:$E$17,2, FALSE)</f>
        <v>negative</v>
      </c>
      <c r="F19756">
        <f>VLOOKUP(G19756, 'Reaction type'!$B$2:$E$17, 3,FALSE)</f>
        <v>12</v>
      </c>
      <c r="G19756" s="8" t="s">
        <v>1050</v>
      </c>
      <c r="H19756" s="9">
        <v>44177.80972222222</v>
      </c>
    </row>
    <row r="19757" spans="1:8" x14ac:dyDescent="0.2">
      <c r="A19757" s="10">
        <v>22457</v>
      </c>
      <c r="B19757" s="11" t="s">
        <v>914</v>
      </c>
      <c r="C19757" t="str">
        <f>VLOOKUP(B19757, CONTENT!$B$2:$D$1001,2,FALSE)</f>
        <v>audio</v>
      </c>
      <c r="D19757" t="str">
        <f>VLOOKUP(B19757,CONTENT!$B$2:$D$1001,3,FALSE)</f>
        <v>food</v>
      </c>
      <c r="E19757" t="str">
        <f>VLOOKUP(G19757,'Reaction type'!$B$1:$E$17,2, FALSE)</f>
        <v>negative</v>
      </c>
      <c r="F19757">
        <f>VLOOKUP(G19757, 'Reaction type'!$B$2:$E$17, 3,FALSE)</f>
        <v>12</v>
      </c>
      <c r="G19757" s="11" t="s">
        <v>1050</v>
      </c>
      <c r="H19757" s="12">
        <v>44143.961805555555</v>
      </c>
    </row>
    <row r="19758" spans="1:8" x14ac:dyDescent="0.2">
      <c r="A19758" s="7">
        <v>22460</v>
      </c>
      <c r="B19758" s="8" t="s">
        <v>914</v>
      </c>
      <c r="C19758" t="str">
        <f>VLOOKUP(B19758, CONTENT!$B$2:$D$1001,2,FALSE)</f>
        <v>audio</v>
      </c>
      <c r="D19758" t="str">
        <f>VLOOKUP(B19758,CONTENT!$B$2:$D$1001,3,FALSE)</f>
        <v>food</v>
      </c>
      <c r="E19758" t="str">
        <f>VLOOKUP(G19758,'Reaction type'!$B$1:$E$17,2, FALSE)</f>
        <v>negative</v>
      </c>
      <c r="F19758">
        <f>VLOOKUP(G19758, 'Reaction type'!$B$2:$E$17, 3,FALSE)</f>
        <v>12</v>
      </c>
      <c r="G19758" s="8" t="s">
        <v>1050</v>
      </c>
      <c r="H19758" s="9">
        <v>44194.021527777775</v>
      </c>
    </row>
    <row r="19759" spans="1:8" x14ac:dyDescent="0.2">
      <c r="A19759" s="7">
        <v>22511</v>
      </c>
      <c r="B19759" s="8" t="s">
        <v>915</v>
      </c>
      <c r="C19759" t="str">
        <f>VLOOKUP(B19759, CONTENT!$B$2:$D$1001,2,FALSE)</f>
        <v>audio</v>
      </c>
      <c r="D19759" t="str">
        <f>VLOOKUP(B19759,CONTENT!$B$2:$D$1001,3,FALSE)</f>
        <v>veganism</v>
      </c>
      <c r="E19759" t="str">
        <f>VLOOKUP(G19759,'Reaction type'!$B$1:$E$17,2, FALSE)</f>
        <v>negative</v>
      </c>
      <c r="F19759">
        <f>VLOOKUP(G19759, 'Reaction type'!$B$2:$E$17, 3,FALSE)</f>
        <v>12</v>
      </c>
      <c r="G19759" s="8" t="s">
        <v>1050</v>
      </c>
      <c r="H19759" s="9">
        <v>44308.6875</v>
      </c>
    </row>
    <row r="19760" spans="1:8" x14ac:dyDescent="0.2">
      <c r="A19760" s="7">
        <v>22518</v>
      </c>
      <c r="B19760" s="8" t="s">
        <v>916</v>
      </c>
      <c r="C19760" t="str">
        <f>VLOOKUP(B19760, CONTENT!$B$2:$D$1001,2,FALSE)</f>
        <v>photo</v>
      </c>
      <c r="D19760" t="str">
        <f>VLOOKUP(B19760,CONTENT!$B$2:$D$1001,3,FALSE)</f>
        <v>animals</v>
      </c>
      <c r="E19760" t="str">
        <f>VLOOKUP(G19760,'Reaction type'!$B$1:$E$17,2, FALSE)</f>
        <v>negative</v>
      </c>
      <c r="F19760">
        <f>VLOOKUP(G19760, 'Reaction type'!$B$2:$E$17, 3,FALSE)</f>
        <v>12</v>
      </c>
      <c r="G19760" s="8" t="s">
        <v>1050</v>
      </c>
      <c r="H19760" s="9">
        <v>44170.350694444445</v>
      </c>
    </row>
    <row r="19761" spans="1:8" x14ac:dyDescent="0.2">
      <c r="A19761" s="10">
        <v>22537</v>
      </c>
      <c r="B19761" s="11" t="s">
        <v>916</v>
      </c>
      <c r="C19761" t="str">
        <f>VLOOKUP(B19761, CONTENT!$B$2:$D$1001,2,FALSE)</f>
        <v>photo</v>
      </c>
      <c r="D19761" t="str">
        <f>VLOOKUP(B19761,CONTENT!$B$2:$D$1001,3,FALSE)</f>
        <v>animals</v>
      </c>
      <c r="E19761" t="str">
        <f>VLOOKUP(G19761,'Reaction type'!$B$1:$E$17,2, FALSE)</f>
        <v>negative</v>
      </c>
      <c r="F19761">
        <f>VLOOKUP(G19761, 'Reaction type'!$B$2:$E$17, 3,FALSE)</f>
        <v>12</v>
      </c>
      <c r="G19761" s="11" t="s">
        <v>1050</v>
      </c>
      <c r="H19761" s="12">
        <v>44199.208333333336</v>
      </c>
    </row>
    <row r="19762" spans="1:8" x14ac:dyDescent="0.2">
      <c r="A19762" s="7">
        <v>22540</v>
      </c>
      <c r="B19762" s="8" t="s">
        <v>916</v>
      </c>
      <c r="C19762" t="str">
        <f>VLOOKUP(B19762, CONTENT!$B$2:$D$1001,2,FALSE)</f>
        <v>photo</v>
      </c>
      <c r="D19762" t="str">
        <f>VLOOKUP(B19762,CONTENT!$B$2:$D$1001,3,FALSE)</f>
        <v>animals</v>
      </c>
      <c r="E19762" t="str">
        <f>VLOOKUP(G19762,'Reaction type'!$B$1:$E$17,2, FALSE)</f>
        <v>negative</v>
      </c>
      <c r="F19762">
        <f>VLOOKUP(G19762, 'Reaction type'!$B$2:$E$17, 3,FALSE)</f>
        <v>12</v>
      </c>
      <c r="G19762" s="8" t="s">
        <v>1050</v>
      </c>
      <c r="H19762" s="9">
        <v>44080.651388888888</v>
      </c>
    </row>
    <row r="19763" spans="1:8" x14ac:dyDescent="0.2">
      <c r="A19763" s="10">
        <v>22626</v>
      </c>
      <c r="B19763" s="11" t="s">
        <v>919</v>
      </c>
      <c r="C19763" t="str">
        <f>VLOOKUP(B19763, CONTENT!$B$2:$D$1001,2,FALSE)</f>
        <v>video</v>
      </c>
      <c r="D19763" t="str">
        <f>VLOOKUP(B19763,CONTENT!$B$2:$D$1001,3,FALSE)</f>
        <v>soccer</v>
      </c>
      <c r="E19763" t="str">
        <f>VLOOKUP(G19763,'Reaction type'!$B$1:$E$17,2, FALSE)</f>
        <v>negative</v>
      </c>
      <c r="F19763">
        <f>VLOOKUP(G19763, 'Reaction type'!$B$2:$E$17, 3,FALSE)</f>
        <v>12</v>
      </c>
      <c r="G19763" s="11" t="s">
        <v>1050</v>
      </c>
      <c r="H19763" s="12">
        <v>44267.833333333336</v>
      </c>
    </row>
    <row r="19764" spans="1:8" x14ac:dyDescent="0.2">
      <c r="A19764" s="7">
        <v>22629</v>
      </c>
      <c r="B19764" s="8" t="s">
        <v>919</v>
      </c>
      <c r="C19764" t="str">
        <f>VLOOKUP(B19764, CONTENT!$B$2:$D$1001,2,FALSE)</f>
        <v>video</v>
      </c>
      <c r="D19764" t="str">
        <f>VLOOKUP(B19764,CONTENT!$B$2:$D$1001,3,FALSE)</f>
        <v>soccer</v>
      </c>
      <c r="E19764" t="str">
        <f>VLOOKUP(G19764,'Reaction type'!$B$1:$E$17,2, FALSE)</f>
        <v>negative</v>
      </c>
      <c r="F19764">
        <f>VLOOKUP(G19764, 'Reaction type'!$B$2:$E$17, 3,FALSE)</f>
        <v>12</v>
      </c>
      <c r="G19764" s="8" t="s">
        <v>1050</v>
      </c>
      <c r="H19764" s="9">
        <v>44069.35833333333</v>
      </c>
    </row>
    <row r="19765" spans="1:8" x14ac:dyDescent="0.2">
      <c r="A19765" s="10">
        <v>22636</v>
      </c>
      <c r="B19765" s="11" t="s">
        <v>919</v>
      </c>
      <c r="C19765" t="str">
        <f>VLOOKUP(B19765, CONTENT!$B$2:$D$1001,2,FALSE)</f>
        <v>video</v>
      </c>
      <c r="D19765" t="str">
        <f>VLOOKUP(B19765,CONTENT!$B$2:$D$1001,3,FALSE)</f>
        <v>soccer</v>
      </c>
      <c r="E19765" t="str">
        <f>VLOOKUP(G19765,'Reaction type'!$B$1:$E$17,2, FALSE)</f>
        <v>negative</v>
      </c>
      <c r="F19765">
        <f>VLOOKUP(G19765, 'Reaction type'!$B$2:$E$17, 3,FALSE)</f>
        <v>12</v>
      </c>
      <c r="G19765" s="11" t="s">
        <v>1050</v>
      </c>
      <c r="H19765" s="12">
        <v>44116.449305555558</v>
      </c>
    </row>
    <row r="19766" spans="1:8" x14ac:dyDescent="0.2">
      <c r="A19766" s="10">
        <v>22640</v>
      </c>
      <c r="B19766" s="11" t="s">
        <v>919</v>
      </c>
      <c r="C19766" t="str">
        <f>VLOOKUP(B19766, CONTENT!$B$2:$D$1001,2,FALSE)</f>
        <v>video</v>
      </c>
      <c r="D19766" t="str">
        <f>VLOOKUP(B19766,CONTENT!$B$2:$D$1001,3,FALSE)</f>
        <v>soccer</v>
      </c>
      <c r="E19766" t="str">
        <f>VLOOKUP(G19766,'Reaction type'!$B$1:$E$17,2, FALSE)</f>
        <v>negative</v>
      </c>
      <c r="F19766">
        <f>VLOOKUP(G19766, 'Reaction type'!$B$2:$E$17, 3,FALSE)</f>
        <v>12</v>
      </c>
      <c r="G19766" s="11" t="s">
        <v>1050</v>
      </c>
      <c r="H19766" s="12">
        <v>44359.056944444441</v>
      </c>
    </row>
    <row r="19767" spans="1:8" x14ac:dyDescent="0.2">
      <c r="A19767" s="7">
        <v>22643</v>
      </c>
      <c r="B19767" s="8" t="s">
        <v>919</v>
      </c>
      <c r="C19767" t="str">
        <f>VLOOKUP(B19767, CONTENT!$B$2:$D$1001,2,FALSE)</f>
        <v>video</v>
      </c>
      <c r="D19767" t="str">
        <f>VLOOKUP(B19767,CONTENT!$B$2:$D$1001,3,FALSE)</f>
        <v>soccer</v>
      </c>
      <c r="E19767" t="str">
        <f>VLOOKUP(G19767,'Reaction type'!$B$1:$E$17,2, FALSE)</f>
        <v>negative</v>
      </c>
      <c r="F19767">
        <f>VLOOKUP(G19767, 'Reaction type'!$B$2:$E$17, 3,FALSE)</f>
        <v>12</v>
      </c>
      <c r="G19767" s="8" t="s">
        <v>1050</v>
      </c>
      <c r="H19767" s="9">
        <v>44235.347222222219</v>
      </c>
    </row>
    <row r="19768" spans="1:8" x14ac:dyDescent="0.2">
      <c r="A19768" s="7">
        <v>22649</v>
      </c>
      <c r="B19768" s="8" t="s">
        <v>919</v>
      </c>
      <c r="C19768" t="str">
        <f>VLOOKUP(B19768, CONTENT!$B$2:$D$1001,2,FALSE)</f>
        <v>video</v>
      </c>
      <c r="D19768" t="str">
        <f>VLOOKUP(B19768,CONTENT!$B$2:$D$1001,3,FALSE)</f>
        <v>soccer</v>
      </c>
      <c r="E19768" t="str">
        <f>VLOOKUP(G19768,'Reaction type'!$B$1:$E$17,2, FALSE)</f>
        <v>negative</v>
      </c>
      <c r="F19768">
        <f>VLOOKUP(G19768, 'Reaction type'!$B$2:$E$17, 3,FALSE)</f>
        <v>12</v>
      </c>
      <c r="G19768" s="8" t="s">
        <v>1050</v>
      </c>
      <c r="H19768" s="9">
        <v>44004.019444444442</v>
      </c>
    </row>
    <row r="19769" spans="1:8" x14ac:dyDescent="0.2">
      <c r="A19769" s="7">
        <v>22713</v>
      </c>
      <c r="B19769" s="14" t="s">
        <v>921</v>
      </c>
      <c r="C19769" t="str">
        <f>VLOOKUP(B19769, CONTENT!$B$2:$D$1001,2,FALSE)</f>
        <v>audio</v>
      </c>
      <c r="D19769" t="str">
        <f>VLOOKUP(B19769,CONTENT!$B$2:$D$1001,3,FALSE)</f>
        <v>education</v>
      </c>
      <c r="E19769" t="str">
        <f>VLOOKUP(G19769,'Reaction type'!$B$1:$E$17,2, FALSE)</f>
        <v>negative</v>
      </c>
      <c r="F19769">
        <f>VLOOKUP(G19769, 'Reaction type'!$B$2:$E$17, 3,FALSE)</f>
        <v>12</v>
      </c>
      <c r="G19769" s="8" t="s">
        <v>1050</v>
      </c>
      <c r="H19769" s="9">
        <v>44312.817361111112</v>
      </c>
    </row>
    <row r="19770" spans="1:8" x14ac:dyDescent="0.2">
      <c r="A19770" s="10">
        <v>22722</v>
      </c>
      <c r="B19770" s="13" t="s">
        <v>921</v>
      </c>
      <c r="C19770" t="str">
        <f>VLOOKUP(B19770, CONTENT!$B$2:$D$1001,2,FALSE)</f>
        <v>audio</v>
      </c>
      <c r="D19770" t="str">
        <f>VLOOKUP(B19770,CONTENT!$B$2:$D$1001,3,FALSE)</f>
        <v>education</v>
      </c>
      <c r="E19770" t="str">
        <f>VLOOKUP(G19770,'Reaction type'!$B$1:$E$17,2, FALSE)</f>
        <v>negative</v>
      </c>
      <c r="F19770">
        <f>VLOOKUP(G19770, 'Reaction type'!$B$2:$E$17, 3,FALSE)</f>
        <v>12</v>
      </c>
      <c r="G19770" s="11" t="s">
        <v>1050</v>
      </c>
      <c r="H19770" s="12">
        <v>44099.090277777781</v>
      </c>
    </row>
    <row r="19771" spans="1:8" x14ac:dyDescent="0.2">
      <c r="A19771" s="7">
        <v>22765</v>
      </c>
      <c r="B19771" s="8" t="s">
        <v>923</v>
      </c>
      <c r="C19771" t="str">
        <f>VLOOKUP(B19771, CONTENT!$B$2:$D$1001,2,FALSE)</f>
        <v>audio</v>
      </c>
      <c r="D19771" t="str">
        <f>VLOOKUP(B19771,CONTENT!$B$2:$D$1001,3,FALSE)</f>
        <v>public speaking</v>
      </c>
      <c r="E19771" t="str">
        <f>VLOOKUP(G19771,'Reaction type'!$B$1:$E$17,2, FALSE)</f>
        <v>negative</v>
      </c>
      <c r="F19771">
        <f>VLOOKUP(G19771, 'Reaction type'!$B$2:$E$17, 3,FALSE)</f>
        <v>12</v>
      </c>
      <c r="G19771" s="8" t="s">
        <v>1050</v>
      </c>
      <c r="H19771" s="9">
        <v>44083.749305555553</v>
      </c>
    </row>
    <row r="19772" spans="1:8" x14ac:dyDescent="0.2">
      <c r="A19772" s="7">
        <v>22767</v>
      </c>
      <c r="B19772" s="8" t="s">
        <v>923</v>
      </c>
      <c r="C19772" t="str">
        <f>VLOOKUP(B19772, CONTENT!$B$2:$D$1001,2,FALSE)</f>
        <v>audio</v>
      </c>
      <c r="D19772" t="str">
        <f>VLOOKUP(B19772,CONTENT!$B$2:$D$1001,3,FALSE)</f>
        <v>public speaking</v>
      </c>
      <c r="E19772" t="str">
        <f>VLOOKUP(G19772,'Reaction type'!$B$1:$E$17,2, FALSE)</f>
        <v>negative</v>
      </c>
      <c r="F19772">
        <f>VLOOKUP(G19772, 'Reaction type'!$B$2:$E$17, 3,FALSE)</f>
        <v>12</v>
      </c>
      <c r="G19772" s="8" t="s">
        <v>1050</v>
      </c>
      <c r="H19772" s="9">
        <v>44207.443055555559</v>
      </c>
    </row>
    <row r="19773" spans="1:8" x14ac:dyDescent="0.2">
      <c r="A19773" s="7">
        <v>22779</v>
      </c>
      <c r="B19773" s="8" t="s">
        <v>923</v>
      </c>
      <c r="C19773" t="str">
        <f>VLOOKUP(B19773, CONTENT!$B$2:$D$1001,2,FALSE)</f>
        <v>audio</v>
      </c>
      <c r="D19773" t="str">
        <f>VLOOKUP(B19773,CONTENT!$B$2:$D$1001,3,FALSE)</f>
        <v>public speaking</v>
      </c>
      <c r="E19773" t="str">
        <f>VLOOKUP(G19773,'Reaction type'!$B$1:$E$17,2, FALSE)</f>
        <v>negative</v>
      </c>
      <c r="F19773">
        <f>VLOOKUP(G19773, 'Reaction type'!$B$2:$E$17, 3,FALSE)</f>
        <v>12</v>
      </c>
      <c r="G19773" s="8" t="s">
        <v>1050</v>
      </c>
      <c r="H19773" s="9">
        <v>44150.453472222223</v>
      </c>
    </row>
    <row r="19774" spans="1:8" x14ac:dyDescent="0.2">
      <c r="A19774" s="7">
        <v>22794</v>
      </c>
      <c r="B19774" s="8" t="s">
        <v>924</v>
      </c>
      <c r="C19774" t="str">
        <f>VLOOKUP(B19774, CONTENT!$B$2:$D$1001,2,FALSE)</f>
        <v>GIF</v>
      </c>
      <c r="D19774" t="str">
        <f>VLOOKUP(B19774,CONTENT!$B$2:$D$1001,3,FALSE)</f>
        <v>travel</v>
      </c>
      <c r="E19774" t="str">
        <f>VLOOKUP(G19774,'Reaction type'!$B$1:$E$17,2, FALSE)</f>
        <v>negative</v>
      </c>
      <c r="F19774">
        <f>VLOOKUP(G19774, 'Reaction type'!$B$2:$E$17, 3,FALSE)</f>
        <v>12</v>
      </c>
      <c r="G19774" s="8" t="s">
        <v>1050</v>
      </c>
      <c r="H19774" s="9">
        <v>44332.374305555553</v>
      </c>
    </row>
    <row r="19775" spans="1:8" x14ac:dyDescent="0.2">
      <c r="A19775" s="10">
        <v>22832</v>
      </c>
      <c r="B19775" s="11" t="s">
        <v>925</v>
      </c>
      <c r="C19775" t="str">
        <f>VLOOKUP(B19775, CONTENT!$B$2:$D$1001,2,FALSE)</f>
        <v>audio</v>
      </c>
      <c r="D19775" t="str">
        <f>VLOOKUP(B19775,CONTENT!$B$2:$D$1001,3,FALSE)</f>
        <v>travel</v>
      </c>
      <c r="E19775" t="str">
        <f>VLOOKUP(G19775,'Reaction type'!$B$1:$E$17,2, FALSE)</f>
        <v>negative</v>
      </c>
      <c r="F19775">
        <f>VLOOKUP(G19775, 'Reaction type'!$B$2:$E$17, 3,FALSE)</f>
        <v>12</v>
      </c>
      <c r="G19775" s="11" t="s">
        <v>1050</v>
      </c>
      <c r="H19775" s="12">
        <v>44228.451388888891</v>
      </c>
    </row>
    <row r="19776" spans="1:8" x14ac:dyDescent="0.2">
      <c r="A19776" s="7">
        <v>22846</v>
      </c>
      <c r="B19776" s="8" t="s">
        <v>926</v>
      </c>
      <c r="C19776" t="str">
        <f>VLOOKUP(B19776, CONTENT!$B$2:$D$1001,2,FALSE)</f>
        <v>video</v>
      </c>
      <c r="D19776" t="str">
        <f>VLOOKUP(B19776,CONTENT!$B$2:$D$1001,3,FALSE)</f>
        <v>public speaking</v>
      </c>
      <c r="E19776" t="str">
        <f>VLOOKUP(G19776,'Reaction type'!$B$1:$E$17,2, FALSE)</f>
        <v>negative</v>
      </c>
      <c r="F19776">
        <f>VLOOKUP(G19776, 'Reaction type'!$B$2:$E$17, 3,FALSE)</f>
        <v>12</v>
      </c>
      <c r="G19776" s="8" t="s">
        <v>1050</v>
      </c>
      <c r="H19776" s="9">
        <v>44111.62222222222</v>
      </c>
    </row>
    <row r="19777" spans="1:8" x14ac:dyDescent="0.2">
      <c r="A19777" s="10">
        <v>22855</v>
      </c>
      <c r="B19777" s="11" t="s">
        <v>926</v>
      </c>
      <c r="C19777" t="str">
        <f>VLOOKUP(B19777, CONTENT!$B$2:$D$1001,2,FALSE)</f>
        <v>video</v>
      </c>
      <c r="D19777" t="str">
        <f>VLOOKUP(B19777,CONTENT!$B$2:$D$1001,3,FALSE)</f>
        <v>public speaking</v>
      </c>
      <c r="E19777" t="str">
        <f>VLOOKUP(G19777,'Reaction type'!$B$1:$E$17,2, FALSE)</f>
        <v>negative</v>
      </c>
      <c r="F19777">
        <f>VLOOKUP(G19777, 'Reaction type'!$B$2:$E$17, 3,FALSE)</f>
        <v>12</v>
      </c>
      <c r="G19777" s="11" t="s">
        <v>1050</v>
      </c>
      <c r="H19777" s="12">
        <v>44029.521527777775</v>
      </c>
    </row>
    <row r="19778" spans="1:8" x14ac:dyDescent="0.2">
      <c r="A19778" s="7">
        <v>22868</v>
      </c>
      <c r="B19778" s="8" t="s">
        <v>926</v>
      </c>
      <c r="C19778" t="str">
        <f>VLOOKUP(B19778, CONTENT!$B$2:$D$1001,2,FALSE)</f>
        <v>video</v>
      </c>
      <c r="D19778" t="str">
        <f>VLOOKUP(B19778,CONTENT!$B$2:$D$1001,3,FALSE)</f>
        <v>public speaking</v>
      </c>
      <c r="E19778" t="str">
        <f>VLOOKUP(G19778,'Reaction type'!$B$1:$E$17,2, FALSE)</f>
        <v>negative</v>
      </c>
      <c r="F19778">
        <f>VLOOKUP(G19778, 'Reaction type'!$B$2:$E$17, 3,FALSE)</f>
        <v>12</v>
      </c>
      <c r="G19778" s="8" t="s">
        <v>1050</v>
      </c>
      <c r="H19778" s="9">
        <v>44321.824305555558</v>
      </c>
    </row>
    <row r="19779" spans="1:8" x14ac:dyDescent="0.2">
      <c r="A19779" s="10">
        <v>22869</v>
      </c>
      <c r="B19779" s="11" t="s">
        <v>926</v>
      </c>
      <c r="C19779" t="str">
        <f>VLOOKUP(B19779, CONTENT!$B$2:$D$1001,2,FALSE)</f>
        <v>video</v>
      </c>
      <c r="D19779" t="str">
        <f>VLOOKUP(B19779,CONTENT!$B$2:$D$1001,3,FALSE)</f>
        <v>public speaking</v>
      </c>
      <c r="E19779" t="str">
        <f>VLOOKUP(G19779,'Reaction type'!$B$1:$E$17,2, FALSE)</f>
        <v>negative</v>
      </c>
      <c r="F19779">
        <f>VLOOKUP(G19779, 'Reaction type'!$B$2:$E$17, 3,FALSE)</f>
        <v>12</v>
      </c>
      <c r="G19779" s="11" t="s">
        <v>1050</v>
      </c>
      <c r="H19779" s="12">
        <v>44060.609722222223</v>
      </c>
    </row>
    <row r="19780" spans="1:8" x14ac:dyDescent="0.2">
      <c r="A19780" s="10">
        <v>22879</v>
      </c>
      <c r="B19780" s="11" t="s">
        <v>926</v>
      </c>
      <c r="C19780" t="str">
        <f>VLOOKUP(B19780, CONTENT!$B$2:$D$1001,2,FALSE)</f>
        <v>video</v>
      </c>
      <c r="D19780" t="str">
        <f>VLOOKUP(B19780,CONTENT!$B$2:$D$1001,3,FALSE)</f>
        <v>public speaking</v>
      </c>
      <c r="E19780" t="str">
        <f>VLOOKUP(G19780,'Reaction type'!$B$1:$E$17,2, FALSE)</f>
        <v>negative</v>
      </c>
      <c r="F19780">
        <f>VLOOKUP(G19780, 'Reaction type'!$B$2:$E$17, 3,FALSE)</f>
        <v>12</v>
      </c>
      <c r="G19780" s="11" t="s">
        <v>1050</v>
      </c>
      <c r="H19780" s="12">
        <v>44127.534722222219</v>
      </c>
    </row>
    <row r="19781" spans="1:8" x14ac:dyDescent="0.2">
      <c r="A19781" s="10">
        <v>22883</v>
      </c>
      <c r="B19781" s="11" t="s">
        <v>926</v>
      </c>
      <c r="C19781" t="str">
        <f>VLOOKUP(B19781, CONTENT!$B$2:$D$1001,2,FALSE)</f>
        <v>video</v>
      </c>
      <c r="D19781" t="str">
        <f>VLOOKUP(B19781,CONTENT!$B$2:$D$1001,3,FALSE)</f>
        <v>public speaking</v>
      </c>
      <c r="E19781" t="str">
        <f>VLOOKUP(G19781,'Reaction type'!$B$1:$E$17,2, FALSE)</f>
        <v>negative</v>
      </c>
      <c r="F19781">
        <f>VLOOKUP(G19781, 'Reaction type'!$B$2:$E$17, 3,FALSE)</f>
        <v>12</v>
      </c>
      <c r="G19781" s="11" t="s">
        <v>1050</v>
      </c>
      <c r="H19781" s="12">
        <v>44161.666666666664</v>
      </c>
    </row>
    <row r="19782" spans="1:8" x14ac:dyDescent="0.2">
      <c r="A19782" s="7">
        <v>22905</v>
      </c>
      <c r="B19782" s="8" t="s">
        <v>927</v>
      </c>
      <c r="C19782" t="str">
        <f>VLOOKUP(B19782, CONTENT!$B$2:$D$1001,2,FALSE)</f>
        <v>photo</v>
      </c>
      <c r="D19782" t="str">
        <f>VLOOKUP(B19782,CONTENT!$B$2:$D$1001,3,FALSE)</f>
        <v>technology</v>
      </c>
      <c r="E19782" t="str">
        <f>VLOOKUP(G19782,'Reaction type'!$B$1:$E$17,2, FALSE)</f>
        <v>negative</v>
      </c>
      <c r="F19782">
        <f>VLOOKUP(G19782, 'Reaction type'!$B$2:$E$17, 3,FALSE)</f>
        <v>12</v>
      </c>
      <c r="G19782" s="8" t="s">
        <v>1050</v>
      </c>
      <c r="H19782" s="9">
        <v>44004.222222222219</v>
      </c>
    </row>
    <row r="19783" spans="1:8" x14ac:dyDescent="0.2">
      <c r="A19783" s="10">
        <v>22959</v>
      </c>
      <c r="B19783" s="11" t="s">
        <v>930</v>
      </c>
      <c r="C19783" t="str">
        <f>VLOOKUP(B19783, CONTENT!$B$2:$D$1001,2,FALSE)</f>
        <v>photo</v>
      </c>
      <c r="D19783" t="str">
        <f>VLOOKUP(B19783,CONTENT!$B$2:$D$1001,3,FALSE)</f>
        <v>studying</v>
      </c>
      <c r="E19783" t="str">
        <f>VLOOKUP(G19783,'Reaction type'!$B$1:$E$17,2, FALSE)</f>
        <v>negative</v>
      </c>
      <c r="F19783">
        <f>VLOOKUP(G19783, 'Reaction type'!$B$2:$E$17, 3,FALSE)</f>
        <v>12</v>
      </c>
      <c r="G19783" s="11" t="s">
        <v>1050</v>
      </c>
      <c r="H19783" s="12">
        <v>44342.815972222219</v>
      </c>
    </row>
    <row r="19784" spans="1:8" x14ac:dyDescent="0.2">
      <c r="A19784" s="7">
        <v>22964</v>
      </c>
      <c r="B19784" s="8" t="s">
        <v>930</v>
      </c>
      <c r="C19784" t="str">
        <f>VLOOKUP(B19784, CONTENT!$B$2:$D$1001,2,FALSE)</f>
        <v>photo</v>
      </c>
      <c r="D19784" t="str">
        <f>VLOOKUP(B19784,CONTENT!$B$2:$D$1001,3,FALSE)</f>
        <v>studying</v>
      </c>
      <c r="E19784" t="str">
        <f>VLOOKUP(G19784,'Reaction type'!$B$1:$E$17,2, FALSE)</f>
        <v>negative</v>
      </c>
      <c r="F19784">
        <f>VLOOKUP(G19784, 'Reaction type'!$B$2:$E$17, 3,FALSE)</f>
        <v>12</v>
      </c>
      <c r="G19784" s="8" t="s">
        <v>1050</v>
      </c>
      <c r="H19784" s="9">
        <v>44147.625694444447</v>
      </c>
    </row>
    <row r="19785" spans="1:8" x14ac:dyDescent="0.2">
      <c r="A19785" s="7">
        <v>22995</v>
      </c>
      <c r="B19785" s="8" t="s">
        <v>931</v>
      </c>
      <c r="C19785" t="str">
        <f>VLOOKUP(B19785, CONTENT!$B$2:$D$1001,2,FALSE)</f>
        <v>video</v>
      </c>
      <c r="D19785" t="str">
        <f>VLOOKUP(B19785,CONTENT!$B$2:$D$1001,3,FALSE)</f>
        <v>soccer</v>
      </c>
      <c r="E19785" t="str">
        <f>VLOOKUP(G19785,'Reaction type'!$B$1:$E$17,2, FALSE)</f>
        <v>negative</v>
      </c>
      <c r="F19785">
        <f>VLOOKUP(G19785, 'Reaction type'!$B$2:$E$17, 3,FALSE)</f>
        <v>12</v>
      </c>
      <c r="G19785" s="8" t="s">
        <v>1050</v>
      </c>
      <c r="H19785" s="9">
        <v>44215.484027777777</v>
      </c>
    </row>
    <row r="19786" spans="1:8" x14ac:dyDescent="0.2">
      <c r="A19786" s="10">
        <v>23014</v>
      </c>
      <c r="B19786" s="11" t="s">
        <v>931</v>
      </c>
      <c r="C19786" t="str">
        <f>VLOOKUP(B19786, CONTENT!$B$2:$D$1001,2,FALSE)</f>
        <v>video</v>
      </c>
      <c r="D19786" t="str">
        <f>VLOOKUP(B19786,CONTENT!$B$2:$D$1001,3,FALSE)</f>
        <v>soccer</v>
      </c>
      <c r="E19786" t="str">
        <f>VLOOKUP(G19786,'Reaction type'!$B$1:$E$17,2, FALSE)</f>
        <v>negative</v>
      </c>
      <c r="F19786">
        <f>VLOOKUP(G19786, 'Reaction type'!$B$2:$E$17, 3,FALSE)</f>
        <v>12</v>
      </c>
      <c r="G19786" s="11" t="s">
        <v>1050</v>
      </c>
      <c r="H19786" s="12">
        <v>44190.997916666667</v>
      </c>
    </row>
    <row r="19787" spans="1:8" x14ac:dyDescent="0.2">
      <c r="A19787" s="7">
        <v>23017</v>
      </c>
      <c r="B19787" s="8" t="s">
        <v>931</v>
      </c>
      <c r="C19787" t="str">
        <f>VLOOKUP(B19787, CONTENT!$B$2:$D$1001,2,FALSE)</f>
        <v>video</v>
      </c>
      <c r="D19787" t="str">
        <f>VLOOKUP(B19787,CONTENT!$B$2:$D$1001,3,FALSE)</f>
        <v>soccer</v>
      </c>
      <c r="E19787" t="str">
        <f>VLOOKUP(G19787,'Reaction type'!$B$1:$E$17,2, FALSE)</f>
        <v>negative</v>
      </c>
      <c r="F19787">
        <f>VLOOKUP(G19787, 'Reaction type'!$B$2:$E$17, 3,FALSE)</f>
        <v>12</v>
      </c>
      <c r="G19787" s="8" t="s">
        <v>1050</v>
      </c>
      <c r="H19787" s="9">
        <v>44149.162499999999</v>
      </c>
    </row>
    <row r="19788" spans="1:8" x14ac:dyDescent="0.2">
      <c r="A19788" s="10">
        <v>23023</v>
      </c>
      <c r="B19788" s="11" t="s">
        <v>932</v>
      </c>
      <c r="C19788" t="str">
        <f>VLOOKUP(B19788, CONTENT!$B$2:$D$1001,2,FALSE)</f>
        <v>video</v>
      </c>
      <c r="D19788" t="str">
        <f>VLOOKUP(B19788,CONTENT!$B$2:$D$1001,3,FALSE)</f>
        <v>food</v>
      </c>
      <c r="E19788" t="str">
        <f>VLOOKUP(G19788,'Reaction type'!$B$1:$E$17,2, FALSE)</f>
        <v>negative</v>
      </c>
      <c r="F19788">
        <f>VLOOKUP(G19788, 'Reaction type'!$B$2:$E$17, 3,FALSE)</f>
        <v>12</v>
      </c>
      <c r="G19788" s="11" t="s">
        <v>1050</v>
      </c>
      <c r="H19788" s="12">
        <v>44306.995833333334</v>
      </c>
    </row>
    <row r="19789" spans="1:8" x14ac:dyDescent="0.2">
      <c r="A19789" s="7">
        <v>23037</v>
      </c>
      <c r="B19789" s="8" t="s">
        <v>933</v>
      </c>
      <c r="C19789" t="str">
        <f>VLOOKUP(B19789, CONTENT!$B$2:$D$1001,2,FALSE)</f>
        <v>GIF</v>
      </c>
      <c r="D19789" t="str">
        <f>VLOOKUP(B19789,CONTENT!$B$2:$D$1001,3,FALSE)</f>
        <v>veganism</v>
      </c>
      <c r="E19789" t="str">
        <f>VLOOKUP(G19789,'Reaction type'!$B$1:$E$17,2, FALSE)</f>
        <v>negative</v>
      </c>
      <c r="F19789">
        <f>VLOOKUP(G19789, 'Reaction type'!$B$2:$E$17, 3,FALSE)</f>
        <v>12</v>
      </c>
      <c r="G19789" s="8" t="s">
        <v>1050</v>
      </c>
      <c r="H19789" s="9">
        <v>44171.411805555559</v>
      </c>
    </row>
    <row r="19790" spans="1:8" x14ac:dyDescent="0.2">
      <c r="A19790" s="10">
        <v>23054</v>
      </c>
      <c r="B19790" s="11" t="s">
        <v>933</v>
      </c>
      <c r="C19790" t="str">
        <f>VLOOKUP(B19790, CONTENT!$B$2:$D$1001,2,FALSE)</f>
        <v>GIF</v>
      </c>
      <c r="D19790" t="str">
        <f>VLOOKUP(B19790,CONTENT!$B$2:$D$1001,3,FALSE)</f>
        <v>veganism</v>
      </c>
      <c r="E19790" t="str">
        <f>VLOOKUP(G19790,'Reaction type'!$B$1:$E$17,2, FALSE)</f>
        <v>negative</v>
      </c>
      <c r="F19790">
        <f>VLOOKUP(G19790, 'Reaction type'!$B$2:$E$17, 3,FALSE)</f>
        <v>12</v>
      </c>
      <c r="G19790" s="11" t="s">
        <v>1050</v>
      </c>
      <c r="H19790" s="12">
        <v>44352.409722222219</v>
      </c>
    </row>
    <row r="19791" spans="1:8" x14ac:dyDescent="0.2">
      <c r="A19791" s="7">
        <v>23057</v>
      </c>
      <c r="B19791" s="8" t="s">
        <v>933</v>
      </c>
      <c r="C19791" t="str">
        <f>VLOOKUP(B19791, CONTENT!$B$2:$D$1001,2,FALSE)</f>
        <v>GIF</v>
      </c>
      <c r="D19791" t="str">
        <f>VLOOKUP(B19791,CONTENT!$B$2:$D$1001,3,FALSE)</f>
        <v>veganism</v>
      </c>
      <c r="E19791" t="str">
        <f>VLOOKUP(G19791,'Reaction type'!$B$1:$E$17,2, FALSE)</f>
        <v>negative</v>
      </c>
      <c r="F19791">
        <f>VLOOKUP(G19791, 'Reaction type'!$B$2:$E$17, 3,FALSE)</f>
        <v>12</v>
      </c>
      <c r="G19791" s="8" t="s">
        <v>1050</v>
      </c>
      <c r="H19791" s="9">
        <v>44168.609027777777</v>
      </c>
    </row>
    <row r="19792" spans="1:8" x14ac:dyDescent="0.2">
      <c r="A19792" s="7">
        <v>23063</v>
      </c>
      <c r="B19792" s="8" t="s">
        <v>933</v>
      </c>
      <c r="C19792" t="str">
        <f>VLOOKUP(B19792, CONTENT!$B$2:$D$1001,2,FALSE)</f>
        <v>GIF</v>
      </c>
      <c r="D19792" t="str">
        <f>VLOOKUP(B19792,CONTENT!$B$2:$D$1001,3,FALSE)</f>
        <v>veganism</v>
      </c>
      <c r="E19792" t="str">
        <f>VLOOKUP(G19792,'Reaction type'!$B$1:$E$17,2, FALSE)</f>
        <v>negative</v>
      </c>
      <c r="F19792">
        <f>VLOOKUP(G19792, 'Reaction type'!$B$2:$E$17, 3,FALSE)</f>
        <v>12</v>
      </c>
      <c r="G19792" s="8" t="s">
        <v>1050</v>
      </c>
      <c r="H19792" s="9">
        <v>44182.72152777778</v>
      </c>
    </row>
    <row r="19793" spans="1:8" x14ac:dyDescent="0.2">
      <c r="A19793" s="10">
        <v>23064</v>
      </c>
      <c r="B19793" s="11" t="s">
        <v>933</v>
      </c>
      <c r="C19793" t="str">
        <f>VLOOKUP(B19793, CONTENT!$B$2:$D$1001,2,FALSE)</f>
        <v>GIF</v>
      </c>
      <c r="D19793" t="str">
        <f>VLOOKUP(B19793,CONTENT!$B$2:$D$1001,3,FALSE)</f>
        <v>veganism</v>
      </c>
      <c r="E19793" t="str">
        <f>VLOOKUP(G19793,'Reaction type'!$B$1:$E$17,2, FALSE)</f>
        <v>negative</v>
      </c>
      <c r="F19793">
        <f>VLOOKUP(G19793, 'Reaction type'!$B$2:$E$17, 3,FALSE)</f>
        <v>12</v>
      </c>
      <c r="G19793" s="11" t="s">
        <v>1050</v>
      </c>
      <c r="H19793" s="12">
        <v>44296.95</v>
      </c>
    </row>
    <row r="19794" spans="1:8" x14ac:dyDescent="0.2">
      <c r="A19794" s="10">
        <v>23070</v>
      </c>
      <c r="B19794" s="11" t="s">
        <v>933</v>
      </c>
      <c r="C19794" t="str">
        <f>VLOOKUP(B19794, CONTENT!$B$2:$D$1001,2,FALSE)</f>
        <v>GIF</v>
      </c>
      <c r="D19794" t="str">
        <f>VLOOKUP(B19794,CONTENT!$B$2:$D$1001,3,FALSE)</f>
        <v>veganism</v>
      </c>
      <c r="E19794" t="str">
        <f>VLOOKUP(G19794,'Reaction type'!$B$1:$E$17,2, FALSE)</f>
        <v>negative</v>
      </c>
      <c r="F19794">
        <f>VLOOKUP(G19794, 'Reaction type'!$B$2:$E$17, 3,FALSE)</f>
        <v>12</v>
      </c>
      <c r="G19794" s="11" t="s">
        <v>1050</v>
      </c>
      <c r="H19794" s="12">
        <v>44182.512499999997</v>
      </c>
    </row>
    <row r="19795" spans="1:8" x14ac:dyDescent="0.2">
      <c r="A19795" s="10">
        <v>23099</v>
      </c>
      <c r="B19795" s="11" t="s">
        <v>936</v>
      </c>
      <c r="C19795" t="str">
        <f>VLOOKUP(B19795, CONTENT!$B$2:$D$1001,2,FALSE)</f>
        <v>GIF</v>
      </c>
      <c r="D19795" t="str">
        <f>VLOOKUP(B19795,CONTENT!$B$2:$D$1001,3,FALSE)</f>
        <v>travel</v>
      </c>
      <c r="E19795" t="str">
        <f>VLOOKUP(G19795,'Reaction type'!$B$1:$E$17,2, FALSE)</f>
        <v>negative</v>
      </c>
      <c r="F19795">
        <f>VLOOKUP(G19795, 'Reaction type'!$B$2:$E$17, 3,FALSE)</f>
        <v>12</v>
      </c>
      <c r="G19795" s="11" t="s">
        <v>1050</v>
      </c>
      <c r="H19795" s="12">
        <v>44194.550694444442</v>
      </c>
    </row>
    <row r="19796" spans="1:8" x14ac:dyDescent="0.2">
      <c r="A19796" s="10">
        <v>23101</v>
      </c>
      <c r="B19796" s="11" t="s">
        <v>936</v>
      </c>
      <c r="C19796" t="str">
        <f>VLOOKUP(B19796, CONTENT!$B$2:$D$1001,2,FALSE)</f>
        <v>GIF</v>
      </c>
      <c r="D19796" t="str">
        <f>VLOOKUP(B19796,CONTENT!$B$2:$D$1001,3,FALSE)</f>
        <v>travel</v>
      </c>
      <c r="E19796" t="str">
        <f>VLOOKUP(G19796,'Reaction type'!$B$1:$E$17,2, FALSE)</f>
        <v>negative</v>
      </c>
      <c r="F19796">
        <f>VLOOKUP(G19796, 'Reaction type'!$B$2:$E$17, 3,FALSE)</f>
        <v>12</v>
      </c>
      <c r="G19796" s="11" t="s">
        <v>1050</v>
      </c>
      <c r="H19796" s="12">
        <v>44128.212500000001</v>
      </c>
    </row>
    <row r="19797" spans="1:8" x14ac:dyDescent="0.2">
      <c r="A19797" s="7">
        <v>23108</v>
      </c>
      <c r="B19797" s="8" t="s">
        <v>936</v>
      </c>
      <c r="C19797" t="str">
        <f>VLOOKUP(B19797, CONTENT!$B$2:$D$1001,2,FALSE)</f>
        <v>GIF</v>
      </c>
      <c r="D19797" t="str">
        <f>VLOOKUP(B19797,CONTENT!$B$2:$D$1001,3,FALSE)</f>
        <v>travel</v>
      </c>
      <c r="E19797" t="str">
        <f>VLOOKUP(G19797,'Reaction type'!$B$1:$E$17,2, FALSE)</f>
        <v>negative</v>
      </c>
      <c r="F19797">
        <f>VLOOKUP(G19797, 'Reaction type'!$B$2:$E$17, 3,FALSE)</f>
        <v>12</v>
      </c>
      <c r="G19797" s="8" t="s">
        <v>1050</v>
      </c>
      <c r="H19797" s="9">
        <v>44215.662499999999</v>
      </c>
    </row>
    <row r="19798" spans="1:8" x14ac:dyDescent="0.2">
      <c r="A19798" s="10">
        <v>23116</v>
      </c>
      <c r="B19798" s="11" t="s">
        <v>937</v>
      </c>
      <c r="C19798" t="str">
        <f>VLOOKUP(B19798, CONTENT!$B$2:$D$1001,2,FALSE)</f>
        <v>photo</v>
      </c>
      <c r="D19798" t="str">
        <f>VLOOKUP(B19798,CONTENT!$B$2:$D$1001,3,FALSE)</f>
        <v>science</v>
      </c>
      <c r="E19798" t="str">
        <f>VLOOKUP(G19798,'Reaction type'!$B$1:$E$17,2, FALSE)</f>
        <v>negative</v>
      </c>
      <c r="F19798">
        <f>VLOOKUP(G19798, 'Reaction type'!$B$2:$E$17, 3,FALSE)</f>
        <v>12</v>
      </c>
      <c r="G19798" s="11" t="s">
        <v>1050</v>
      </c>
      <c r="H19798" s="12">
        <v>44076.39166666667</v>
      </c>
    </row>
    <row r="19799" spans="1:8" x14ac:dyDescent="0.2">
      <c r="A19799" s="10">
        <v>23133</v>
      </c>
      <c r="B19799" s="11" t="s">
        <v>938</v>
      </c>
      <c r="C19799" t="str">
        <f>VLOOKUP(B19799, CONTENT!$B$2:$D$1001,2,FALSE)</f>
        <v>audio</v>
      </c>
      <c r="D19799" t="str">
        <f>VLOOKUP(B19799,CONTENT!$B$2:$D$1001,3,FALSE)</f>
        <v>healthy eating</v>
      </c>
      <c r="E19799" t="str">
        <f>VLOOKUP(G19799,'Reaction type'!$B$1:$E$17,2, FALSE)</f>
        <v>negative</v>
      </c>
      <c r="F19799">
        <f>VLOOKUP(G19799, 'Reaction type'!$B$2:$E$17, 3,FALSE)</f>
        <v>12</v>
      </c>
      <c r="G19799" s="11" t="s">
        <v>1050</v>
      </c>
      <c r="H19799" s="12">
        <v>44334.90625</v>
      </c>
    </row>
    <row r="19800" spans="1:8" x14ac:dyDescent="0.2">
      <c r="A19800" s="7">
        <v>23161</v>
      </c>
      <c r="B19800" s="8" t="s">
        <v>939</v>
      </c>
      <c r="C19800" t="str">
        <f>VLOOKUP(B19800, CONTENT!$B$2:$D$1001,2,FALSE)</f>
        <v>GIF</v>
      </c>
      <c r="D19800" t="str">
        <f>VLOOKUP(B19800,CONTENT!$B$2:$D$1001,3,FALSE)</f>
        <v>tennis</v>
      </c>
      <c r="E19800" t="str">
        <f>VLOOKUP(G19800,'Reaction type'!$B$1:$E$17,2, FALSE)</f>
        <v>negative</v>
      </c>
      <c r="F19800">
        <f>VLOOKUP(G19800, 'Reaction type'!$B$2:$E$17, 3,FALSE)</f>
        <v>12</v>
      </c>
      <c r="G19800" s="8" t="s">
        <v>1050</v>
      </c>
      <c r="H19800" s="9">
        <v>44011.399305555555</v>
      </c>
    </row>
    <row r="19801" spans="1:8" x14ac:dyDescent="0.2">
      <c r="A19801" s="7">
        <v>23204</v>
      </c>
      <c r="B19801" s="8" t="s">
        <v>940</v>
      </c>
      <c r="C19801" t="str">
        <f>VLOOKUP(B19801, CONTENT!$B$2:$D$1001,2,FALSE)</f>
        <v>audio</v>
      </c>
      <c r="D19801" t="str">
        <f>VLOOKUP(B19801,CONTENT!$B$2:$D$1001,3,FALSE)</f>
        <v>food</v>
      </c>
      <c r="E19801" t="str">
        <f>VLOOKUP(G19801,'Reaction type'!$B$1:$E$17,2, FALSE)</f>
        <v>negative</v>
      </c>
      <c r="F19801">
        <f>VLOOKUP(G19801, 'Reaction type'!$B$2:$E$17, 3,FALSE)</f>
        <v>12</v>
      </c>
      <c r="G19801" s="8" t="s">
        <v>1050</v>
      </c>
      <c r="H19801" s="9">
        <v>44357.461111111108</v>
      </c>
    </row>
    <row r="19802" spans="1:8" x14ac:dyDescent="0.2">
      <c r="A19802" s="7">
        <v>23233</v>
      </c>
      <c r="B19802" s="8" t="s">
        <v>941</v>
      </c>
      <c r="C19802" t="str">
        <f>VLOOKUP(B19802, CONTENT!$B$2:$D$1001,2,FALSE)</f>
        <v>photo</v>
      </c>
      <c r="D19802" t="str">
        <f>VLOOKUP(B19802,CONTENT!$B$2:$D$1001,3,FALSE)</f>
        <v>science</v>
      </c>
      <c r="E19802" t="str">
        <f>VLOOKUP(G19802,'Reaction type'!$B$1:$E$17,2, FALSE)</f>
        <v>negative</v>
      </c>
      <c r="F19802">
        <f>VLOOKUP(G19802, 'Reaction type'!$B$2:$E$17, 3,FALSE)</f>
        <v>12</v>
      </c>
      <c r="G19802" s="8" t="s">
        <v>1050</v>
      </c>
      <c r="H19802" s="9">
        <v>44293.54791666667</v>
      </c>
    </row>
    <row r="19803" spans="1:8" x14ac:dyDescent="0.2">
      <c r="A19803" s="10">
        <v>23240</v>
      </c>
      <c r="B19803" s="11" t="s">
        <v>941</v>
      </c>
      <c r="C19803" t="str">
        <f>VLOOKUP(B19803, CONTENT!$B$2:$D$1001,2,FALSE)</f>
        <v>photo</v>
      </c>
      <c r="D19803" t="str">
        <f>VLOOKUP(B19803,CONTENT!$B$2:$D$1001,3,FALSE)</f>
        <v>science</v>
      </c>
      <c r="E19803" t="str">
        <f>VLOOKUP(G19803,'Reaction type'!$B$1:$E$17,2, FALSE)</f>
        <v>negative</v>
      </c>
      <c r="F19803">
        <f>VLOOKUP(G19803, 'Reaction type'!$B$2:$E$17, 3,FALSE)</f>
        <v>12</v>
      </c>
      <c r="G19803" s="11" t="s">
        <v>1050</v>
      </c>
      <c r="H19803" s="12">
        <v>44054.019444444442</v>
      </c>
    </row>
    <row r="19804" spans="1:8" x14ac:dyDescent="0.2">
      <c r="A19804" s="10">
        <v>23246</v>
      </c>
      <c r="B19804" s="11" t="s">
        <v>941</v>
      </c>
      <c r="C19804" t="str">
        <f>VLOOKUP(B19804, CONTENT!$B$2:$D$1001,2,FALSE)</f>
        <v>photo</v>
      </c>
      <c r="D19804" t="str">
        <f>VLOOKUP(B19804,CONTENT!$B$2:$D$1001,3,FALSE)</f>
        <v>science</v>
      </c>
      <c r="E19804" t="str">
        <f>VLOOKUP(G19804,'Reaction type'!$B$1:$E$17,2, FALSE)</f>
        <v>negative</v>
      </c>
      <c r="F19804">
        <f>VLOOKUP(G19804, 'Reaction type'!$B$2:$E$17, 3,FALSE)</f>
        <v>12</v>
      </c>
      <c r="G19804" s="11" t="s">
        <v>1050</v>
      </c>
      <c r="H19804" s="12">
        <v>44128.335416666669</v>
      </c>
    </row>
    <row r="19805" spans="1:8" x14ac:dyDescent="0.2">
      <c r="A19805" s="10">
        <v>23248</v>
      </c>
      <c r="B19805" s="11" t="s">
        <v>941</v>
      </c>
      <c r="C19805" t="str">
        <f>VLOOKUP(B19805, CONTENT!$B$2:$D$1001,2,FALSE)</f>
        <v>photo</v>
      </c>
      <c r="D19805" t="str">
        <f>VLOOKUP(B19805,CONTENT!$B$2:$D$1001,3,FALSE)</f>
        <v>science</v>
      </c>
      <c r="E19805" t="str">
        <f>VLOOKUP(G19805,'Reaction type'!$B$1:$E$17,2, FALSE)</f>
        <v>negative</v>
      </c>
      <c r="F19805">
        <f>VLOOKUP(G19805, 'Reaction type'!$B$2:$E$17, 3,FALSE)</f>
        <v>12</v>
      </c>
      <c r="G19805" s="11" t="s">
        <v>1050</v>
      </c>
      <c r="H19805" s="12">
        <v>44105.856249999997</v>
      </c>
    </row>
    <row r="19806" spans="1:8" x14ac:dyDescent="0.2">
      <c r="A19806" s="10">
        <v>23252</v>
      </c>
      <c r="B19806" s="11" t="s">
        <v>941</v>
      </c>
      <c r="C19806" t="str">
        <f>VLOOKUP(B19806, CONTENT!$B$2:$D$1001,2,FALSE)</f>
        <v>photo</v>
      </c>
      <c r="D19806" t="str">
        <f>VLOOKUP(B19806,CONTENT!$B$2:$D$1001,3,FALSE)</f>
        <v>science</v>
      </c>
      <c r="E19806" t="str">
        <f>VLOOKUP(G19806,'Reaction type'!$B$1:$E$17,2, FALSE)</f>
        <v>negative</v>
      </c>
      <c r="F19806">
        <f>VLOOKUP(G19806, 'Reaction type'!$B$2:$E$17, 3,FALSE)</f>
        <v>12</v>
      </c>
      <c r="G19806" s="11" t="s">
        <v>1050</v>
      </c>
      <c r="H19806" s="12">
        <v>44137.376388888886</v>
      </c>
    </row>
    <row r="19807" spans="1:8" x14ac:dyDescent="0.2">
      <c r="A19807" s="10">
        <v>23259</v>
      </c>
      <c r="B19807" s="11" t="s">
        <v>942</v>
      </c>
      <c r="C19807" t="str">
        <f>VLOOKUP(B19807, CONTENT!$B$2:$D$1001,2,FALSE)</f>
        <v>GIF</v>
      </c>
      <c r="D19807" t="str">
        <f>VLOOKUP(B19807,CONTENT!$B$2:$D$1001,3,FALSE)</f>
        <v>culture</v>
      </c>
      <c r="E19807" t="str">
        <f>VLOOKUP(G19807,'Reaction type'!$B$1:$E$17,2, FALSE)</f>
        <v>negative</v>
      </c>
      <c r="F19807">
        <f>VLOOKUP(G19807, 'Reaction type'!$B$2:$E$17, 3,FALSE)</f>
        <v>12</v>
      </c>
      <c r="G19807" s="11" t="s">
        <v>1050</v>
      </c>
      <c r="H19807" s="12">
        <v>44352.140277777777</v>
      </c>
    </row>
    <row r="19808" spans="1:8" x14ac:dyDescent="0.2">
      <c r="A19808" s="7">
        <v>23301</v>
      </c>
      <c r="B19808" s="8" t="s">
        <v>943</v>
      </c>
      <c r="C19808" t="str">
        <f>VLOOKUP(B19808, CONTENT!$B$2:$D$1001,2,FALSE)</f>
        <v>GIF</v>
      </c>
      <c r="D19808" t="str">
        <f>VLOOKUP(B19808,CONTENT!$B$2:$D$1001,3,FALSE)</f>
        <v>Food</v>
      </c>
      <c r="E19808" t="str">
        <f>VLOOKUP(G19808,'Reaction type'!$B$1:$E$17,2, FALSE)</f>
        <v>negative</v>
      </c>
      <c r="F19808">
        <f>VLOOKUP(G19808, 'Reaction type'!$B$2:$E$17, 3,FALSE)</f>
        <v>12</v>
      </c>
      <c r="G19808" s="8" t="s">
        <v>1050</v>
      </c>
      <c r="H19808" s="9">
        <v>44053.81527777778</v>
      </c>
    </row>
    <row r="19809" spans="1:8" x14ac:dyDescent="0.2">
      <c r="A19809" s="10">
        <v>23304</v>
      </c>
      <c r="B19809" s="11" t="s">
        <v>943</v>
      </c>
      <c r="C19809" t="str">
        <f>VLOOKUP(B19809, CONTENT!$B$2:$D$1001,2,FALSE)</f>
        <v>GIF</v>
      </c>
      <c r="D19809" t="str">
        <f>VLOOKUP(B19809,CONTENT!$B$2:$D$1001,3,FALSE)</f>
        <v>Food</v>
      </c>
      <c r="E19809" t="str">
        <f>VLOOKUP(G19809,'Reaction type'!$B$1:$E$17,2, FALSE)</f>
        <v>negative</v>
      </c>
      <c r="F19809">
        <f>VLOOKUP(G19809, 'Reaction type'!$B$2:$E$17, 3,FALSE)</f>
        <v>12</v>
      </c>
      <c r="G19809" s="11" t="s">
        <v>1050</v>
      </c>
      <c r="H19809" s="12">
        <v>44132.063194444447</v>
      </c>
    </row>
    <row r="19810" spans="1:8" x14ac:dyDescent="0.2">
      <c r="A19810" s="10">
        <v>23310</v>
      </c>
      <c r="B19810" s="11" t="s">
        <v>943</v>
      </c>
      <c r="C19810" t="str">
        <f>VLOOKUP(B19810, CONTENT!$B$2:$D$1001,2,FALSE)</f>
        <v>GIF</v>
      </c>
      <c r="D19810" t="str">
        <f>VLOOKUP(B19810,CONTENT!$B$2:$D$1001,3,FALSE)</f>
        <v>Food</v>
      </c>
      <c r="E19810" t="str">
        <f>VLOOKUP(G19810,'Reaction type'!$B$1:$E$17,2, FALSE)</f>
        <v>negative</v>
      </c>
      <c r="F19810">
        <f>VLOOKUP(G19810, 'Reaction type'!$B$2:$E$17, 3,FALSE)</f>
        <v>12</v>
      </c>
      <c r="G19810" s="11" t="s">
        <v>1050</v>
      </c>
      <c r="H19810" s="12">
        <v>44009.628472222219</v>
      </c>
    </row>
    <row r="19811" spans="1:8" x14ac:dyDescent="0.2">
      <c r="A19811" s="10">
        <v>23318</v>
      </c>
      <c r="B19811" s="11" t="s">
        <v>943</v>
      </c>
      <c r="C19811" t="str">
        <f>VLOOKUP(B19811, CONTENT!$B$2:$D$1001,2,FALSE)</f>
        <v>GIF</v>
      </c>
      <c r="D19811" t="str">
        <f>VLOOKUP(B19811,CONTENT!$B$2:$D$1001,3,FALSE)</f>
        <v>Food</v>
      </c>
      <c r="E19811" t="str">
        <f>VLOOKUP(G19811,'Reaction type'!$B$1:$E$17,2, FALSE)</f>
        <v>negative</v>
      </c>
      <c r="F19811">
        <f>VLOOKUP(G19811, 'Reaction type'!$B$2:$E$17, 3,FALSE)</f>
        <v>12</v>
      </c>
      <c r="G19811" s="11" t="s">
        <v>1050</v>
      </c>
      <c r="H19811" s="12">
        <v>44331.347222222219</v>
      </c>
    </row>
    <row r="19812" spans="1:8" x14ac:dyDescent="0.2">
      <c r="A19812" s="7">
        <v>23360</v>
      </c>
      <c r="B19812" s="8" t="s">
        <v>944</v>
      </c>
      <c r="C19812" t="str">
        <f>VLOOKUP(B19812, CONTENT!$B$2:$D$1001,2,FALSE)</f>
        <v>audio</v>
      </c>
      <c r="D19812" t="str">
        <f>VLOOKUP(B19812,CONTENT!$B$2:$D$1001,3,FALSE)</f>
        <v>dogs</v>
      </c>
      <c r="E19812" t="str">
        <f>VLOOKUP(G19812,'Reaction type'!$B$1:$E$17,2, FALSE)</f>
        <v>negative</v>
      </c>
      <c r="F19812">
        <f>VLOOKUP(G19812, 'Reaction type'!$B$2:$E$17, 3,FALSE)</f>
        <v>12</v>
      </c>
      <c r="G19812" s="8" t="s">
        <v>1050</v>
      </c>
      <c r="H19812" s="9">
        <v>44307.282638888886</v>
      </c>
    </row>
    <row r="19813" spans="1:8" x14ac:dyDescent="0.2">
      <c r="A19813" s="7">
        <v>23397</v>
      </c>
      <c r="B19813" s="8" t="s">
        <v>945</v>
      </c>
      <c r="C19813" t="str">
        <f>VLOOKUP(B19813, CONTENT!$B$2:$D$1001,2,FALSE)</f>
        <v>video</v>
      </c>
      <c r="D19813" t="str">
        <f>VLOOKUP(B19813,CONTENT!$B$2:$D$1001,3,FALSE)</f>
        <v>cooking</v>
      </c>
      <c r="E19813" t="str">
        <f>VLOOKUP(G19813,'Reaction type'!$B$1:$E$17,2, FALSE)</f>
        <v>negative</v>
      </c>
      <c r="F19813">
        <f>VLOOKUP(G19813, 'Reaction type'!$B$2:$E$17, 3,FALSE)</f>
        <v>12</v>
      </c>
      <c r="G19813" s="8" t="s">
        <v>1050</v>
      </c>
      <c r="H19813" s="9">
        <v>44115.026388888888</v>
      </c>
    </row>
    <row r="19814" spans="1:8" x14ac:dyDescent="0.2">
      <c r="A19814" s="10">
        <v>23403</v>
      </c>
      <c r="B19814" s="11" t="s">
        <v>946</v>
      </c>
      <c r="C19814" t="str">
        <f>VLOOKUP(B19814, CONTENT!$B$2:$D$1001,2,FALSE)</f>
        <v>audio</v>
      </c>
      <c r="D19814" t="str">
        <f>VLOOKUP(B19814,CONTENT!$B$2:$D$1001,3,FALSE)</f>
        <v>healthy eating</v>
      </c>
      <c r="E19814" t="str">
        <f>VLOOKUP(G19814,'Reaction type'!$B$1:$E$17,2, FALSE)</f>
        <v>negative</v>
      </c>
      <c r="F19814">
        <f>VLOOKUP(G19814, 'Reaction type'!$B$2:$E$17, 3,FALSE)</f>
        <v>12</v>
      </c>
      <c r="G19814" s="11" t="s">
        <v>1050</v>
      </c>
      <c r="H19814" s="12">
        <v>44290.890972222223</v>
      </c>
    </row>
    <row r="19815" spans="1:8" x14ac:dyDescent="0.2">
      <c r="A19815" s="7">
        <v>23406</v>
      </c>
      <c r="B19815" s="8" t="s">
        <v>946</v>
      </c>
      <c r="C19815" t="str">
        <f>VLOOKUP(B19815, CONTENT!$B$2:$D$1001,2,FALSE)</f>
        <v>audio</v>
      </c>
      <c r="D19815" t="str">
        <f>VLOOKUP(B19815,CONTENT!$B$2:$D$1001,3,FALSE)</f>
        <v>healthy eating</v>
      </c>
      <c r="E19815" t="str">
        <f>VLOOKUP(G19815,'Reaction type'!$B$1:$E$17,2, FALSE)</f>
        <v>negative</v>
      </c>
      <c r="F19815">
        <f>VLOOKUP(G19815, 'Reaction type'!$B$2:$E$17, 3,FALSE)</f>
        <v>12</v>
      </c>
      <c r="G19815" s="8" t="s">
        <v>1050</v>
      </c>
      <c r="H19815" s="9">
        <v>44302.061111111114</v>
      </c>
    </row>
    <row r="19816" spans="1:8" x14ac:dyDescent="0.2">
      <c r="A19816" s="7">
        <v>23437</v>
      </c>
      <c r="B19816" s="8" t="s">
        <v>947</v>
      </c>
      <c r="C19816" t="str">
        <f>VLOOKUP(B19816, CONTENT!$B$2:$D$1001,2,FALSE)</f>
        <v>video</v>
      </c>
      <c r="D19816" t="str">
        <f>VLOOKUP(B19816,CONTENT!$B$2:$D$1001,3,FALSE)</f>
        <v>dogs</v>
      </c>
      <c r="E19816" t="str">
        <f>VLOOKUP(G19816,'Reaction type'!$B$1:$E$17,2, FALSE)</f>
        <v>negative</v>
      </c>
      <c r="F19816">
        <f>VLOOKUP(G19816, 'Reaction type'!$B$2:$E$17, 3,FALSE)</f>
        <v>12</v>
      </c>
      <c r="G19816" s="8" t="s">
        <v>1050</v>
      </c>
      <c r="H19816" s="9">
        <v>44215.468055555553</v>
      </c>
    </row>
    <row r="19817" spans="1:8" x14ac:dyDescent="0.2">
      <c r="A19817" s="10">
        <v>23442</v>
      </c>
      <c r="B19817" s="11" t="s">
        <v>947</v>
      </c>
      <c r="C19817" t="str">
        <f>VLOOKUP(B19817, CONTENT!$B$2:$D$1001,2,FALSE)</f>
        <v>video</v>
      </c>
      <c r="D19817" t="str">
        <f>VLOOKUP(B19817,CONTENT!$B$2:$D$1001,3,FALSE)</f>
        <v>dogs</v>
      </c>
      <c r="E19817" t="str">
        <f>VLOOKUP(G19817,'Reaction type'!$B$1:$E$17,2, FALSE)</f>
        <v>negative</v>
      </c>
      <c r="F19817">
        <f>VLOOKUP(G19817, 'Reaction type'!$B$2:$E$17, 3,FALSE)</f>
        <v>12</v>
      </c>
      <c r="G19817" s="11" t="s">
        <v>1050</v>
      </c>
      <c r="H19817" s="12">
        <v>44066.161805555559</v>
      </c>
    </row>
    <row r="19818" spans="1:8" x14ac:dyDescent="0.2">
      <c r="A19818" s="7">
        <v>23445</v>
      </c>
      <c r="B19818" s="8" t="s">
        <v>947</v>
      </c>
      <c r="C19818" t="str">
        <f>VLOOKUP(B19818, CONTENT!$B$2:$D$1001,2,FALSE)</f>
        <v>video</v>
      </c>
      <c r="D19818" t="str">
        <f>VLOOKUP(B19818,CONTENT!$B$2:$D$1001,3,FALSE)</f>
        <v>dogs</v>
      </c>
      <c r="E19818" t="str">
        <f>VLOOKUP(G19818,'Reaction type'!$B$1:$E$17,2, FALSE)</f>
        <v>negative</v>
      </c>
      <c r="F19818">
        <f>VLOOKUP(G19818, 'Reaction type'!$B$2:$E$17, 3,FALSE)</f>
        <v>12</v>
      </c>
      <c r="G19818" s="8" t="s">
        <v>1050</v>
      </c>
      <c r="H19818" s="9">
        <v>44334.568749999999</v>
      </c>
    </row>
    <row r="19819" spans="1:8" x14ac:dyDescent="0.2">
      <c r="A19819" s="10">
        <v>23477</v>
      </c>
      <c r="B19819" s="11" t="s">
        <v>950</v>
      </c>
      <c r="C19819" t="str">
        <f>VLOOKUP(B19819, CONTENT!$B$2:$D$1001,2,FALSE)</f>
        <v>GIF</v>
      </c>
      <c r="D19819" t="str">
        <f>VLOOKUP(B19819,CONTENT!$B$2:$D$1001,3,FALSE)</f>
        <v>fitness</v>
      </c>
      <c r="E19819" t="str">
        <f>VLOOKUP(G19819,'Reaction type'!$B$1:$E$17,2, FALSE)</f>
        <v>negative</v>
      </c>
      <c r="F19819">
        <f>VLOOKUP(G19819, 'Reaction type'!$B$2:$E$17, 3,FALSE)</f>
        <v>12</v>
      </c>
      <c r="G19819" s="11" t="s">
        <v>1050</v>
      </c>
      <c r="H19819" s="12">
        <v>44212.692361111112</v>
      </c>
    </row>
    <row r="19820" spans="1:8" x14ac:dyDescent="0.2">
      <c r="A19820" s="10">
        <v>23483</v>
      </c>
      <c r="B19820" s="11" t="s">
        <v>950</v>
      </c>
      <c r="C19820" t="str">
        <f>VLOOKUP(B19820, CONTENT!$B$2:$D$1001,2,FALSE)</f>
        <v>GIF</v>
      </c>
      <c r="D19820" t="str">
        <f>VLOOKUP(B19820,CONTENT!$B$2:$D$1001,3,FALSE)</f>
        <v>fitness</v>
      </c>
      <c r="E19820" t="str">
        <f>VLOOKUP(G19820,'Reaction type'!$B$1:$E$17,2, FALSE)</f>
        <v>negative</v>
      </c>
      <c r="F19820">
        <f>VLOOKUP(G19820, 'Reaction type'!$B$2:$E$17, 3,FALSE)</f>
        <v>12</v>
      </c>
      <c r="G19820" s="11" t="s">
        <v>1050</v>
      </c>
      <c r="H19820" s="12">
        <v>44332.744444444441</v>
      </c>
    </row>
    <row r="19821" spans="1:8" x14ac:dyDescent="0.2">
      <c r="A19821" s="10">
        <v>23497</v>
      </c>
      <c r="B19821" s="11" t="s">
        <v>950</v>
      </c>
      <c r="C19821" t="str">
        <f>VLOOKUP(B19821, CONTENT!$B$2:$D$1001,2,FALSE)</f>
        <v>GIF</v>
      </c>
      <c r="D19821" t="str">
        <f>VLOOKUP(B19821,CONTENT!$B$2:$D$1001,3,FALSE)</f>
        <v>fitness</v>
      </c>
      <c r="E19821" t="str">
        <f>VLOOKUP(G19821,'Reaction type'!$B$1:$E$17,2, FALSE)</f>
        <v>negative</v>
      </c>
      <c r="F19821">
        <f>VLOOKUP(G19821, 'Reaction type'!$B$2:$E$17, 3,FALSE)</f>
        <v>12</v>
      </c>
      <c r="G19821" s="11" t="s">
        <v>1050</v>
      </c>
      <c r="H19821" s="12">
        <v>44238.645833333336</v>
      </c>
    </row>
    <row r="19822" spans="1:8" x14ac:dyDescent="0.2">
      <c r="A19822" s="10">
        <v>23522</v>
      </c>
      <c r="B19822" s="11" t="s">
        <v>951</v>
      </c>
      <c r="C19822" t="str">
        <f>VLOOKUP(B19822, CONTENT!$B$2:$D$1001,2,FALSE)</f>
        <v>video</v>
      </c>
      <c r="D19822" t="str">
        <f>VLOOKUP(B19822,CONTENT!$B$2:$D$1001,3,FALSE)</f>
        <v>soccer</v>
      </c>
      <c r="E19822" t="str">
        <f>VLOOKUP(G19822,'Reaction type'!$B$1:$E$17,2, FALSE)</f>
        <v>negative</v>
      </c>
      <c r="F19822">
        <f>VLOOKUP(G19822, 'Reaction type'!$B$2:$E$17, 3,FALSE)</f>
        <v>12</v>
      </c>
      <c r="G19822" s="11" t="s">
        <v>1050</v>
      </c>
      <c r="H19822" s="12">
        <v>44239.626388888886</v>
      </c>
    </row>
    <row r="19823" spans="1:8" x14ac:dyDescent="0.2">
      <c r="A19823" s="10">
        <v>23531</v>
      </c>
      <c r="B19823" s="11" t="s">
        <v>952</v>
      </c>
      <c r="C19823" t="str">
        <f>VLOOKUP(B19823, CONTENT!$B$2:$D$1001,2,FALSE)</f>
        <v>video</v>
      </c>
      <c r="D19823" t="str">
        <f>VLOOKUP(B19823,CONTENT!$B$2:$D$1001,3,FALSE)</f>
        <v>technology</v>
      </c>
      <c r="E19823" t="str">
        <f>VLOOKUP(G19823,'Reaction type'!$B$1:$E$17,2, FALSE)</f>
        <v>negative</v>
      </c>
      <c r="F19823">
        <f>VLOOKUP(G19823, 'Reaction type'!$B$2:$E$17, 3,FALSE)</f>
        <v>12</v>
      </c>
      <c r="G19823" s="11" t="s">
        <v>1050</v>
      </c>
      <c r="H19823" s="12">
        <v>44072.633333333331</v>
      </c>
    </row>
    <row r="19824" spans="1:8" x14ac:dyDescent="0.2">
      <c r="A19824" s="10">
        <v>23537</v>
      </c>
      <c r="B19824" s="11" t="s">
        <v>952</v>
      </c>
      <c r="C19824" t="str">
        <f>VLOOKUP(B19824, CONTENT!$B$2:$D$1001,2,FALSE)</f>
        <v>video</v>
      </c>
      <c r="D19824" t="str">
        <f>VLOOKUP(B19824,CONTENT!$B$2:$D$1001,3,FALSE)</f>
        <v>technology</v>
      </c>
      <c r="E19824" t="str">
        <f>VLOOKUP(G19824,'Reaction type'!$B$1:$E$17,2, FALSE)</f>
        <v>negative</v>
      </c>
      <c r="F19824">
        <f>VLOOKUP(G19824, 'Reaction type'!$B$2:$E$17, 3,FALSE)</f>
        <v>12</v>
      </c>
      <c r="G19824" s="11" t="s">
        <v>1050</v>
      </c>
      <c r="H19824" s="12">
        <v>44303.370833333334</v>
      </c>
    </row>
    <row r="19825" spans="1:8" x14ac:dyDescent="0.2">
      <c r="A19825" s="10">
        <v>23543</v>
      </c>
      <c r="B19825" s="11" t="s">
        <v>952</v>
      </c>
      <c r="C19825" t="str">
        <f>VLOOKUP(B19825, CONTENT!$B$2:$D$1001,2,FALSE)</f>
        <v>video</v>
      </c>
      <c r="D19825" t="str">
        <f>VLOOKUP(B19825,CONTENT!$B$2:$D$1001,3,FALSE)</f>
        <v>technology</v>
      </c>
      <c r="E19825" t="str">
        <f>VLOOKUP(G19825,'Reaction type'!$B$1:$E$17,2, FALSE)</f>
        <v>negative</v>
      </c>
      <c r="F19825">
        <f>VLOOKUP(G19825, 'Reaction type'!$B$2:$E$17, 3,FALSE)</f>
        <v>12</v>
      </c>
      <c r="G19825" s="11" t="s">
        <v>1050</v>
      </c>
      <c r="H19825" s="12">
        <v>44033.043749999997</v>
      </c>
    </row>
    <row r="19826" spans="1:8" x14ac:dyDescent="0.2">
      <c r="A19826" s="7">
        <v>23621</v>
      </c>
      <c r="B19826" s="8" t="s">
        <v>958</v>
      </c>
      <c r="C19826" t="str">
        <f>VLOOKUP(B19826, CONTENT!$B$2:$D$1001,2,FALSE)</f>
        <v>audio</v>
      </c>
      <c r="D19826" t="str">
        <f>VLOOKUP(B19826,CONTENT!$B$2:$D$1001,3,FALSE)</f>
        <v>animals</v>
      </c>
      <c r="E19826" t="str">
        <f>VLOOKUP(G19826,'Reaction type'!$B$1:$E$17,2, FALSE)</f>
        <v>negative</v>
      </c>
      <c r="F19826">
        <f>VLOOKUP(G19826, 'Reaction type'!$B$2:$E$17, 3,FALSE)</f>
        <v>12</v>
      </c>
      <c r="G19826" s="8" t="s">
        <v>1050</v>
      </c>
      <c r="H19826" s="9">
        <v>44219.850694444445</v>
      </c>
    </row>
    <row r="19827" spans="1:8" x14ac:dyDescent="0.2">
      <c r="A19827" s="10">
        <v>23626</v>
      </c>
      <c r="B19827" s="11" t="s">
        <v>958</v>
      </c>
      <c r="C19827" t="str">
        <f>VLOOKUP(B19827, CONTENT!$B$2:$D$1001,2,FALSE)</f>
        <v>audio</v>
      </c>
      <c r="D19827" t="str">
        <f>VLOOKUP(B19827,CONTENT!$B$2:$D$1001,3,FALSE)</f>
        <v>animals</v>
      </c>
      <c r="E19827" t="str">
        <f>VLOOKUP(G19827,'Reaction type'!$B$1:$E$17,2, FALSE)</f>
        <v>negative</v>
      </c>
      <c r="F19827">
        <f>VLOOKUP(G19827, 'Reaction type'!$B$2:$E$17, 3,FALSE)</f>
        <v>12</v>
      </c>
      <c r="G19827" s="11" t="s">
        <v>1050</v>
      </c>
      <c r="H19827" s="12">
        <v>44243.78402777778</v>
      </c>
    </row>
    <row r="19828" spans="1:8" x14ac:dyDescent="0.2">
      <c r="A19828" s="7">
        <v>23633</v>
      </c>
      <c r="B19828" s="8" t="s">
        <v>958</v>
      </c>
      <c r="C19828" t="str">
        <f>VLOOKUP(B19828, CONTENT!$B$2:$D$1001,2,FALSE)</f>
        <v>audio</v>
      </c>
      <c r="D19828" t="str">
        <f>VLOOKUP(B19828,CONTENT!$B$2:$D$1001,3,FALSE)</f>
        <v>animals</v>
      </c>
      <c r="E19828" t="str">
        <f>VLOOKUP(G19828,'Reaction type'!$B$1:$E$17,2, FALSE)</f>
        <v>negative</v>
      </c>
      <c r="F19828">
        <f>VLOOKUP(G19828, 'Reaction type'!$B$2:$E$17, 3,FALSE)</f>
        <v>12</v>
      </c>
      <c r="G19828" s="8" t="s">
        <v>1050</v>
      </c>
      <c r="H19828" s="9">
        <v>44160.325694444444</v>
      </c>
    </row>
    <row r="19829" spans="1:8" x14ac:dyDescent="0.2">
      <c r="A19829" s="10">
        <v>23667</v>
      </c>
      <c r="B19829" s="11" t="s">
        <v>959</v>
      </c>
      <c r="C19829" t="str">
        <f>VLOOKUP(B19829, CONTENT!$B$2:$D$1001,2,FALSE)</f>
        <v>photo</v>
      </c>
      <c r="D19829" t="str">
        <f>VLOOKUP(B19829,CONTENT!$B$2:$D$1001,3,FALSE)</f>
        <v>science</v>
      </c>
      <c r="E19829" t="str">
        <f>VLOOKUP(G19829,'Reaction type'!$B$1:$E$17,2, FALSE)</f>
        <v>negative</v>
      </c>
      <c r="F19829">
        <f>VLOOKUP(G19829, 'Reaction type'!$B$2:$E$17, 3,FALSE)</f>
        <v>12</v>
      </c>
      <c r="G19829" s="11" t="s">
        <v>1050</v>
      </c>
      <c r="H19829" s="12">
        <v>44098.750694444447</v>
      </c>
    </row>
    <row r="19830" spans="1:8" x14ac:dyDescent="0.2">
      <c r="A19830" s="7">
        <v>23689</v>
      </c>
      <c r="B19830" s="8" t="s">
        <v>960</v>
      </c>
      <c r="C19830" t="str">
        <f>VLOOKUP(B19830, CONTENT!$B$2:$D$1001,2,FALSE)</f>
        <v>GIF</v>
      </c>
      <c r="D19830" t="str">
        <f>VLOOKUP(B19830,CONTENT!$B$2:$D$1001,3,FALSE)</f>
        <v>studying</v>
      </c>
      <c r="E19830" t="str">
        <f>VLOOKUP(G19830,'Reaction type'!$B$1:$E$17,2, FALSE)</f>
        <v>negative</v>
      </c>
      <c r="F19830">
        <f>VLOOKUP(G19830, 'Reaction type'!$B$2:$E$17, 3,FALSE)</f>
        <v>12</v>
      </c>
      <c r="G19830" s="8" t="s">
        <v>1050</v>
      </c>
      <c r="H19830" s="9">
        <v>44193.480555555558</v>
      </c>
    </row>
    <row r="19831" spans="1:8" x14ac:dyDescent="0.2">
      <c r="A19831" s="7">
        <v>23703</v>
      </c>
      <c r="B19831" s="8" t="s">
        <v>960</v>
      </c>
      <c r="C19831" t="str">
        <f>VLOOKUP(B19831, CONTENT!$B$2:$D$1001,2,FALSE)</f>
        <v>GIF</v>
      </c>
      <c r="D19831" t="str">
        <f>VLOOKUP(B19831,CONTENT!$B$2:$D$1001,3,FALSE)</f>
        <v>studying</v>
      </c>
      <c r="E19831" t="str">
        <f>VLOOKUP(G19831,'Reaction type'!$B$1:$E$17,2, FALSE)</f>
        <v>negative</v>
      </c>
      <c r="F19831">
        <f>VLOOKUP(G19831, 'Reaction type'!$B$2:$E$17, 3,FALSE)</f>
        <v>12</v>
      </c>
      <c r="G19831" s="8" t="s">
        <v>1050</v>
      </c>
      <c r="H19831" s="9">
        <v>44098.929861111108</v>
      </c>
    </row>
    <row r="19832" spans="1:8" x14ac:dyDescent="0.2">
      <c r="A19832" s="7">
        <v>23734</v>
      </c>
      <c r="B19832" s="8" t="s">
        <v>961</v>
      </c>
      <c r="C19832" t="str">
        <f>VLOOKUP(B19832, CONTENT!$B$2:$D$1001,2,FALSE)</f>
        <v>photo</v>
      </c>
      <c r="D19832" t="str">
        <f>VLOOKUP(B19832,CONTENT!$B$2:$D$1001,3,FALSE)</f>
        <v>dogs</v>
      </c>
      <c r="E19832" t="str">
        <f>VLOOKUP(G19832,'Reaction type'!$B$1:$E$17,2, FALSE)</f>
        <v>negative</v>
      </c>
      <c r="F19832">
        <f>VLOOKUP(G19832, 'Reaction type'!$B$2:$E$17, 3,FALSE)</f>
        <v>12</v>
      </c>
      <c r="G19832" s="8" t="s">
        <v>1050</v>
      </c>
      <c r="H19832" s="9">
        <v>44141.879166666666</v>
      </c>
    </row>
    <row r="19833" spans="1:8" x14ac:dyDescent="0.2">
      <c r="A19833" s="7">
        <v>23788</v>
      </c>
      <c r="B19833" s="8" t="s">
        <v>963</v>
      </c>
      <c r="C19833" t="str">
        <f>VLOOKUP(B19833, CONTENT!$B$2:$D$1001,2,FALSE)</f>
        <v>video</v>
      </c>
      <c r="D19833" t="str">
        <f>VLOOKUP(B19833,CONTENT!$B$2:$D$1001,3,FALSE)</f>
        <v>culture</v>
      </c>
      <c r="E19833" t="str">
        <f>VLOOKUP(G19833,'Reaction type'!$B$1:$E$17,2, FALSE)</f>
        <v>negative</v>
      </c>
      <c r="F19833">
        <f>VLOOKUP(G19833, 'Reaction type'!$B$2:$E$17, 3,FALSE)</f>
        <v>12</v>
      </c>
      <c r="G19833" s="8" t="s">
        <v>1050</v>
      </c>
      <c r="H19833" s="9">
        <v>44171.740972222222</v>
      </c>
    </row>
    <row r="19834" spans="1:8" x14ac:dyDescent="0.2">
      <c r="A19834" s="10">
        <v>23797</v>
      </c>
      <c r="B19834" s="11" t="s">
        <v>963</v>
      </c>
      <c r="C19834" t="str">
        <f>VLOOKUP(B19834, CONTENT!$B$2:$D$1001,2,FALSE)</f>
        <v>video</v>
      </c>
      <c r="D19834" t="str">
        <f>VLOOKUP(B19834,CONTENT!$B$2:$D$1001,3,FALSE)</f>
        <v>culture</v>
      </c>
      <c r="E19834" t="str">
        <f>VLOOKUP(G19834,'Reaction type'!$B$1:$E$17,2, FALSE)</f>
        <v>negative</v>
      </c>
      <c r="F19834">
        <f>VLOOKUP(G19834, 'Reaction type'!$B$2:$E$17, 3,FALSE)</f>
        <v>12</v>
      </c>
      <c r="G19834" s="11" t="s">
        <v>1050</v>
      </c>
      <c r="H19834" s="12">
        <v>44019.79583333333</v>
      </c>
    </row>
    <row r="19835" spans="1:8" x14ac:dyDescent="0.2">
      <c r="A19835" s="10">
        <v>23815</v>
      </c>
      <c r="B19835" s="11" t="s">
        <v>963</v>
      </c>
      <c r="C19835" t="str">
        <f>VLOOKUP(B19835, CONTENT!$B$2:$D$1001,2,FALSE)</f>
        <v>video</v>
      </c>
      <c r="D19835" t="str">
        <f>VLOOKUP(B19835,CONTENT!$B$2:$D$1001,3,FALSE)</f>
        <v>culture</v>
      </c>
      <c r="E19835" t="str">
        <f>VLOOKUP(G19835,'Reaction type'!$B$1:$E$17,2, FALSE)</f>
        <v>negative</v>
      </c>
      <c r="F19835">
        <f>VLOOKUP(G19835, 'Reaction type'!$B$2:$E$17, 3,FALSE)</f>
        <v>12</v>
      </c>
      <c r="G19835" s="11" t="s">
        <v>1050</v>
      </c>
      <c r="H19835" s="12">
        <v>44207.870833333334</v>
      </c>
    </row>
    <row r="19836" spans="1:8" x14ac:dyDescent="0.2">
      <c r="A19836" s="7">
        <v>23821</v>
      </c>
      <c r="B19836" s="8" t="s">
        <v>964</v>
      </c>
      <c r="C19836" t="str">
        <f>VLOOKUP(B19836, CONTENT!$B$2:$D$1001,2,FALSE)</f>
        <v>photo</v>
      </c>
      <c r="D19836" t="str">
        <f>VLOOKUP(B19836,CONTENT!$B$2:$D$1001,3,FALSE)</f>
        <v>education</v>
      </c>
      <c r="E19836" t="str">
        <f>VLOOKUP(G19836,'Reaction type'!$B$1:$E$17,2, FALSE)</f>
        <v>negative</v>
      </c>
      <c r="F19836">
        <f>VLOOKUP(G19836, 'Reaction type'!$B$2:$E$17, 3,FALSE)</f>
        <v>12</v>
      </c>
      <c r="G19836" s="8" t="s">
        <v>1050</v>
      </c>
      <c r="H19836" s="9">
        <v>44174.304166666669</v>
      </c>
    </row>
    <row r="19837" spans="1:8" x14ac:dyDescent="0.2">
      <c r="A19837" s="7">
        <v>23840</v>
      </c>
      <c r="B19837" s="8" t="s">
        <v>965</v>
      </c>
      <c r="C19837" t="str">
        <f>VLOOKUP(B19837, CONTENT!$B$2:$D$1001,2,FALSE)</f>
        <v>audio</v>
      </c>
      <c r="D19837" t="str">
        <f>VLOOKUP(B19837,CONTENT!$B$2:$D$1001,3,FALSE)</f>
        <v>tennis</v>
      </c>
      <c r="E19837" t="str">
        <f>VLOOKUP(G19837,'Reaction type'!$B$1:$E$17,2, FALSE)</f>
        <v>negative</v>
      </c>
      <c r="F19837">
        <f>VLOOKUP(G19837, 'Reaction type'!$B$2:$E$17, 3,FALSE)</f>
        <v>12</v>
      </c>
      <c r="G19837" s="8" t="s">
        <v>1050</v>
      </c>
      <c r="H19837" s="9">
        <v>44244.945138888892</v>
      </c>
    </row>
    <row r="19838" spans="1:8" x14ac:dyDescent="0.2">
      <c r="A19838" s="10">
        <v>23857</v>
      </c>
      <c r="B19838" s="11" t="s">
        <v>965</v>
      </c>
      <c r="C19838" t="str">
        <f>VLOOKUP(B19838, CONTENT!$B$2:$D$1001,2,FALSE)</f>
        <v>audio</v>
      </c>
      <c r="D19838" t="str">
        <f>VLOOKUP(B19838,CONTENT!$B$2:$D$1001,3,FALSE)</f>
        <v>tennis</v>
      </c>
      <c r="E19838" t="str">
        <f>VLOOKUP(G19838,'Reaction type'!$B$1:$E$17,2, FALSE)</f>
        <v>negative</v>
      </c>
      <c r="F19838">
        <f>VLOOKUP(G19838, 'Reaction type'!$B$2:$E$17, 3,FALSE)</f>
        <v>12</v>
      </c>
      <c r="G19838" s="11" t="s">
        <v>1050</v>
      </c>
      <c r="H19838" s="12">
        <v>44203.512499999997</v>
      </c>
    </row>
    <row r="19839" spans="1:8" x14ac:dyDescent="0.2">
      <c r="A19839" s="7">
        <v>23862</v>
      </c>
      <c r="B19839" s="8" t="s">
        <v>965</v>
      </c>
      <c r="C19839" t="str">
        <f>VLOOKUP(B19839, CONTENT!$B$2:$D$1001,2,FALSE)</f>
        <v>audio</v>
      </c>
      <c r="D19839" t="str">
        <f>VLOOKUP(B19839,CONTENT!$B$2:$D$1001,3,FALSE)</f>
        <v>tennis</v>
      </c>
      <c r="E19839" t="str">
        <f>VLOOKUP(G19839,'Reaction type'!$B$1:$E$17,2, FALSE)</f>
        <v>negative</v>
      </c>
      <c r="F19839">
        <f>VLOOKUP(G19839, 'Reaction type'!$B$2:$E$17, 3,FALSE)</f>
        <v>12</v>
      </c>
      <c r="G19839" s="8" t="s">
        <v>1050</v>
      </c>
      <c r="H19839" s="9">
        <v>44314.206944444442</v>
      </c>
    </row>
    <row r="19840" spans="1:8" x14ac:dyDescent="0.2">
      <c r="A19840" s="7">
        <v>23864</v>
      </c>
      <c r="B19840" s="8" t="s">
        <v>965</v>
      </c>
      <c r="C19840" t="str">
        <f>VLOOKUP(B19840, CONTENT!$B$2:$D$1001,2,FALSE)</f>
        <v>audio</v>
      </c>
      <c r="D19840" t="str">
        <f>VLOOKUP(B19840,CONTENT!$B$2:$D$1001,3,FALSE)</f>
        <v>tennis</v>
      </c>
      <c r="E19840" t="str">
        <f>VLOOKUP(G19840,'Reaction type'!$B$1:$E$17,2, FALSE)</f>
        <v>negative</v>
      </c>
      <c r="F19840">
        <f>VLOOKUP(G19840, 'Reaction type'!$B$2:$E$17, 3,FALSE)</f>
        <v>12</v>
      </c>
      <c r="G19840" s="8" t="s">
        <v>1050</v>
      </c>
      <c r="H19840" s="9">
        <v>44267.212500000001</v>
      </c>
    </row>
    <row r="19841" spans="1:8" x14ac:dyDescent="0.2">
      <c r="A19841" s="10">
        <v>23878</v>
      </c>
      <c r="B19841" s="11" t="s">
        <v>966</v>
      </c>
      <c r="C19841" t="str">
        <f>VLOOKUP(B19841, CONTENT!$B$2:$D$1001,2,FALSE)</f>
        <v>photo</v>
      </c>
      <c r="D19841" t="str">
        <f>VLOOKUP(B19841,CONTENT!$B$2:$D$1001,3,FALSE)</f>
        <v>cooking</v>
      </c>
      <c r="E19841" t="str">
        <f>VLOOKUP(G19841,'Reaction type'!$B$1:$E$17,2, FALSE)</f>
        <v>negative</v>
      </c>
      <c r="F19841">
        <f>VLOOKUP(G19841, 'Reaction type'!$B$2:$E$17, 3,FALSE)</f>
        <v>12</v>
      </c>
      <c r="G19841" s="11" t="s">
        <v>1050</v>
      </c>
      <c r="H19841" s="12">
        <v>44327.595833333333</v>
      </c>
    </row>
    <row r="19842" spans="1:8" x14ac:dyDescent="0.2">
      <c r="A19842" s="10">
        <v>23905</v>
      </c>
      <c r="B19842" s="11" t="s">
        <v>967</v>
      </c>
      <c r="C19842" t="str">
        <f>VLOOKUP(B19842, CONTENT!$B$2:$D$1001,2,FALSE)</f>
        <v>photo</v>
      </c>
      <c r="D19842" t="str">
        <f>VLOOKUP(B19842,CONTENT!$B$2:$D$1001,3,FALSE)</f>
        <v>cooking</v>
      </c>
      <c r="E19842" t="str">
        <f>VLOOKUP(G19842,'Reaction type'!$B$1:$E$17,2, FALSE)</f>
        <v>negative</v>
      </c>
      <c r="F19842">
        <f>VLOOKUP(G19842, 'Reaction type'!$B$2:$E$17, 3,FALSE)</f>
        <v>12</v>
      </c>
      <c r="G19842" s="11" t="s">
        <v>1050</v>
      </c>
      <c r="H19842" s="12">
        <v>44122.351388888892</v>
      </c>
    </row>
    <row r="19843" spans="1:8" x14ac:dyDescent="0.2">
      <c r="A19843" s="7">
        <v>23914</v>
      </c>
      <c r="B19843" s="8" t="s">
        <v>967</v>
      </c>
      <c r="C19843" t="str">
        <f>VLOOKUP(B19843, CONTENT!$B$2:$D$1001,2,FALSE)</f>
        <v>photo</v>
      </c>
      <c r="D19843" t="str">
        <f>VLOOKUP(B19843,CONTENT!$B$2:$D$1001,3,FALSE)</f>
        <v>cooking</v>
      </c>
      <c r="E19843" t="str">
        <f>VLOOKUP(G19843,'Reaction type'!$B$1:$E$17,2, FALSE)</f>
        <v>negative</v>
      </c>
      <c r="F19843">
        <f>VLOOKUP(G19843, 'Reaction type'!$B$2:$E$17, 3,FALSE)</f>
        <v>12</v>
      </c>
      <c r="G19843" s="8" t="s">
        <v>1050</v>
      </c>
      <c r="H19843" s="9">
        <v>44048.129861111112</v>
      </c>
    </row>
    <row r="19844" spans="1:8" x14ac:dyDescent="0.2">
      <c r="A19844" s="10">
        <v>23969</v>
      </c>
      <c r="B19844" s="11" t="s">
        <v>969</v>
      </c>
      <c r="C19844" t="str">
        <f>VLOOKUP(B19844, CONTENT!$B$2:$D$1001,2,FALSE)</f>
        <v>audio</v>
      </c>
      <c r="D19844" t="str">
        <f>VLOOKUP(B19844,CONTENT!$B$2:$D$1001,3,FALSE)</f>
        <v>science</v>
      </c>
      <c r="E19844" t="str">
        <f>VLOOKUP(G19844,'Reaction type'!$B$1:$E$17,2, FALSE)</f>
        <v>negative</v>
      </c>
      <c r="F19844">
        <f>VLOOKUP(G19844, 'Reaction type'!$B$2:$E$17, 3,FALSE)</f>
        <v>12</v>
      </c>
      <c r="G19844" s="11" t="s">
        <v>1050</v>
      </c>
      <c r="H19844" s="12">
        <v>44339.070833333331</v>
      </c>
    </row>
    <row r="19845" spans="1:8" x14ac:dyDescent="0.2">
      <c r="A19845" s="10">
        <v>23999</v>
      </c>
      <c r="B19845" s="11" t="s">
        <v>969</v>
      </c>
      <c r="C19845" t="str">
        <f>VLOOKUP(B19845, CONTENT!$B$2:$D$1001,2,FALSE)</f>
        <v>audio</v>
      </c>
      <c r="D19845" t="str">
        <f>VLOOKUP(B19845,CONTENT!$B$2:$D$1001,3,FALSE)</f>
        <v>science</v>
      </c>
      <c r="E19845" t="str">
        <f>VLOOKUP(G19845,'Reaction type'!$B$1:$E$17,2, FALSE)</f>
        <v>negative</v>
      </c>
      <c r="F19845">
        <f>VLOOKUP(G19845, 'Reaction type'!$B$2:$E$17, 3,FALSE)</f>
        <v>12</v>
      </c>
      <c r="G19845" s="11" t="s">
        <v>1050</v>
      </c>
      <c r="H19845" s="12">
        <v>44132.38958333333</v>
      </c>
    </row>
    <row r="19846" spans="1:8" x14ac:dyDescent="0.2">
      <c r="A19846" s="7">
        <v>24017</v>
      </c>
      <c r="B19846" s="8" t="s">
        <v>971</v>
      </c>
      <c r="C19846" t="str">
        <f>VLOOKUP(B19846, CONTENT!$B$2:$D$1001,2,FALSE)</f>
        <v>audio</v>
      </c>
      <c r="D19846" t="str">
        <f>VLOOKUP(B19846,CONTENT!$B$2:$D$1001,3,FALSE)</f>
        <v>travel</v>
      </c>
      <c r="E19846" t="str">
        <f>VLOOKUP(G19846,'Reaction type'!$B$1:$E$17,2, FALSE)</f>
        <v>negative</v>
      </c>
      <c r="F19846">
        <f>VLOOKUP(G19846, 'Reaction type'!$B$2:$E$17, 3,FALSE)</f>
        <v>12</v>
      </c>
      <c r="G19846" s="8" t="s">
        <v>1050</v>
      </c>
      <c r="H19846" s="9">
        <v>44132.884027777778</v>
      </c>
    </row>
    <row r="19847" spans="1:8" x14ac:dyDescent="0.2">
      <c r="A19847" s="10">
        <v>24054</v>
      </c>
      <c r="B19847" s="11" t="s">
        <v>973</v>
      </c>
      <c r="C19847" t="str">
        <f>VLOOKUP(B19847, CONTENT!$B$2:$D$1001,2,FALSE)</f>
        <v>video</v>
      </c>
      <c r="D19847" t="str">
        <f>VLOOKUP(B19847,CONTENT!$B$2:$D$1001,3,FALSE)</f>
        <v>veganism</v>
      </c>
      <c r="E19847" t="str">
        <f>VLOOKUP(G19847,'Reaction type'!$B$1:$E$17,2, FALSE)</f>
        <v>negative</v>
      </c>
      <c r="F19847">
        <f>VLOOKUP(G19847, 'Reaction type'!$B$2:$E$17, 3,FALSE)</f>
        <v>12</v>
      </c>
      <c r="G19847" s="11" t="s">
        <v>1050</v>
      </c>
      <c r="H19847" s="12">
        <v>44187.986111111109</v>
      </c>
    </row>
    <row r="19848" spans="1:8" x14ac:dyDescent="0.2">
      <c r="A19848" s="10">
        <v>24062</v>
      </c>
      <c r="B19848" s="11" t="s">
        <v>973</v>
      </c>
      <c r="C19848" t="str">
        <f>VLOOKUP(B19848, CONTENT!$B$2:$D$1001,2,FALSE)</f>
        <v>video</v>
      </c>
      <c r="D19848" t="str">
        <f>VLOOKUP(B19848,CONTENT!$B$2:$D$1001,3,FALSE)</f>
        <v>veganism</v>
      </c>
      <c r="E19848" t="str">
        <f>VLOOKUP(G19848,'Reaction type'!$B$1:$E$17,2, FALSE)</f>
        <v>negative</v>
      </c>
      <c r="F19848">
        <f>VLOOKUP(G19848, 'Reaction type'!$B$2:$E$17, 3,FALSE)</f>
        <v>12</v>
      </c>
      <c r="G19848" s="11" t="s">
        <v>1050</v>
      </c>
      <c r="H19848" s="12">
        <v>44026.375</v>
      </c>
    </row>
    <row r="19849" spans="1:8" x14ac:dyDescent="0.2">
      <c r="A19849" s="7">
        <v>24079</v>
      </c>
      <c r="B19849" s="8" t="s">
        <v>973</v>
      </c>
      <c r="C19849" t="str">
        <f>VLOOKUP(B19849, CONTENT!$B$2:$D$1001,2,FALSE)</f>
        <v>video</v>
      </c>
      <c r="D19849" t="str">
        <f>VLOOKUP(B19849,CONTENT!$B$2:$D$1001,3,FALSE)</f>
        <v>veganism</v>
      </c>
      <c r="E19849" t="str">
        <f>VLOOKUP(G19849,'Reaction type'!$B$1:$E$17,2, FALSE)</f>
        <v>negative</v>
      </c>
      <c r="F19849">
        <f>VLOOKUP(G19849, 'Reaction type'!$B$2:$E$17, 3,FALSE)</f>
        <v>12</v>
      </c>
      <c r="G19849" s="8" t="s">
        <v>1050</v>
      </c>
      <c r="H19849" s="9">
        <v>44295.619444444441</v>
      </c>
    </row>
    <row r="19850" spans="1:8" x14ac:dyDescent="0.2">
      <c r="A19850" s="10">
        <v>24080</v>
      </c>
      <c r="B19850" s="11" t="s">
        <v>973</v>
      </c>
      <c r="C19850" t="str">
        <f>VLOOKUP(B19850, CONTENT!$B$2:$D$1001,2,FALSE)</f>
        <v>video</v>
      </c>
      <c r="D19850" t="str">
        <f>VLOOKUP(B19850,CONTENT!$B$2:$D$1001,3,FALSE)</f>
        <v>veganism</v>
      </c>
      <c r="E19850" t="str">
        <f>VLOOKUP(G19850,'Reaction type'!$B$1:$E$17,2, FALSE)</f>
        <v>negative</v>
      </c>
      <c r="F19850">
        <f>VLOOKUP(G19850, 'Reaction type'!$B$2:$E$17, 3,FALSE)</f>
        <v>12</v>
      </c>
      <c r="G19850" s="11" t="s">
        <v>1050</v>
      </c>
      <c r="H19850" s="12">
        <v>44274.564583333333</v>
      </c>
    </row>
    <row r="19851" spans="1:8" x14ac:dyDescent="0.2">
      <c r="A19851" s="7">
        <v>24103</v>
      </c>
      <c r="B19851" s="8" t="s">
        <v>975</v>
      </c>
      <c r="C19851" t="str">
        <f>VLOOKUP(B19851, CONTENT!$B$2:$D$1001,2,FALSE)</f>
        <v>photo</v>
      </c>
      <c r="D19851" t="str">
        <f>VLOOKUP(B19851,CONTENT!$B$2:$D$1001,3,FALSE)</f>
        <v>tennis</v>
      </c>
      <c r="E19851" t="str">
        <f>VLOOKUP(G19851,'Reaction type'!$B$1:$E$17,2, FALSE)</f>
        <v>negative</v>
      </c>
      <c r="F19851">
        <f>VLOOKUP(G19851, 'Reaction type'!$B$2:$E$17, 3,FALSE)</f>
        <v>12</v>
      </c>
      <c r="G19851" s="8" t="s">
        <v>1050</v>
      </c>
      <c r="H19851" s="9">
        <v>44240.28125</v>
      </c>
    </row>
    <row r="19852" spans="1:8" x14ac:dyDescent="0.2">
      <c r="A19852" s="7">
        <v>24115</v>
      </c>
      <c r="B19852" s="8" t="s">
        <v>975</v>
      </c>
      <c r="C19852" t="str">
        <f>VLOOKUP(B19852, CONTENT!$B$2:$D$1001,2,FALSE)</f>
        <v>photo</v>
      </c>
      <c r="D19852" t="str">
        <f>VLOOKUP(B19852,CONTENT!$B$2:$D$1001,3,FALSE)</f>
        <v>tennis</v>
      </c>
      <c r="E19852" t="str">
        <f>VLOOKUP(G19852,'Reaction type'!$B$1:$E$17,2, FALSE)</f>
        <v>negative</v>
      </c>
      <c r="F19852">
        <f>VLOOKUP(G19852, 'Reaction type'!$B$2:$E$17, 3,FALSE)</f>
        <v>12</v>
      </c>
      <c r="G19852" s="8" t="s">
        <v>1050</v>
      </c>
      <c r="H19852" s="9">
        <v>44141.07916666667</v>
      </c>
    </row>
    <row r="19853" spans="1:8" x14ac:dyDescent="0.2">
      <c r="A19853" s="7">
        <v>24119</v>
      </c>
      <c r="B19853" s="8" t="s">
        <v>975</v>
      </c>
      <c r="C19853" t="str">
        <f>VLOOKUP(B19853, CONTENT!$B$2:$D$1001,2,FALSE)</f>
        <v>photo</v>
      </c>
      <c r="D19853" t="str">
        <f>VLOOKUP(B19853,CONTENT!$B$2:$D$1001,3,FALSE)</f>
        <v>tennis</v>
      </c>
      <c r="E19853" t="str">
        <f>VLOOKUP(G19853,'Reaction type'!$B$1:$E$17,2, FALSE)</f>
        <v>negative</v>
      </c>
      <c r="F19853">
        <f>VLOOKUP(G19853, 'Reaction type'!$B$2:$E$17, 3,FALSE)</f>
        <v>12</v>
      </c>
      <c r="G19853" s="8" t="s">
        <v>1050</v>
      </c>
      <c r="H19853" s="9">
        <v>44084.706250000003</v>
      </c>
    </row>
    <row r="19854" spans="1:8" x14ac:dyDescent="0.2">
      <c r="A19854" s="7">
        <v>24148</v>
      </c>
      <c r="B19854" s="8" t="s">
        <v>976</v>
      </c>
      <c r="C19854" t="str">
        <f>VLOOKUP(B19854, CONTENT!$B$2:$D$1001,2,FALSE)</f>
        <v>photo</v>
      </c>
      <c r="D19854" t="str">
        <f>VLOOKUP(B19854,CONTENT!$B$2:$D$1001,3,FALSE)</f>
        <v>soccer</v>
      </c>
      <c r="E19854" t="str">
        <f>VLOOKUP(G19854,'Reaction type'!$B$1:$E$17,2, FALSE)</f>
        <v>negative</v>
      </c>
      <c r="F19854">
        <f>VLOOKUP(G19854, 'Reaction type'!$B$2:$E$17, 3,FALSE)</f>
        <v>12</v>
      </c>
      <c r="G19854" s="8" t="s">
        <v>1050</v>
      </c>
      <c r="H19854" s="9">
        <v>44142.270138888889</v>
      </c>
    </row>
    <row r="19855" spans="1:8" x14ac:dyDescent="0.2">
      <c r="A19855" s="10">
        <v>24174</v>
      </c>
      <c r="B19855" s="11" t="s">
        <v>977</v>
      </c>
      <c r="C19855" t="str">
        <f>VLOOKUP(B19855, CONTENT!$B$2:$D$1001,2,FALSE)</f>
        <v>GIF</v>
      </c>
      <c r="D19855" t="str">
        <f>VLOOKUP(B19855,CONTENT!$B$2:$D$1001,3,FALSE)</f>
        <v>soccer</v>
      </c>
      <c r="E19855" t="str">
        <f>VLOOKUP(G19855,'Reaction type'!$B$1:$E$17,2, FALSE)</f>
        <v>negative</v>
      </c>
      <c r="F19855">
        <f>VLOOKUP(G19855, 'Reaction type'!$B$2:$E$17, 3,FALSE)</f>
        <v>12</v>
      </c>
      <c r="G19855" s="11" t="s">
        <v>1050</v>
      </c>
      <c r="H19855" s="12">
        <v>44297.459722222222</v>
      </c>
    </row>
    <row r="19856" spans="1:8" x14ac:dyDescent="0.2">
      <c r="A19856" s="10">
        <v>24176</v>
      </c>
      <c r="B19856" s="11" t="s">
        <v>977</v>
      </c>
      <c r="C19856" t="str">
        <f>VLOOKUP(B19856, CONTENT!$B$2:$D$1001,2,FALSE)</f>
        <v>GIF</v>
      </c>
      <c r="D19856" t="str">
        <f>VLOOKUP(B19856,CONTENT!$B$2:$D$1001,3,FALSE)</f>
        <v>soccer</v>
      </c>
      <c r="E19856" t="str">
        <f>VLOOKUP(G19856,'Reaction type'!$B$1:$E$17,2, FALSE)</f>
        <v>negative</v>
      </c>
      <c r="F19856">
        <f>VLOOKUP(G19856, 'Reaction type'!$B$2:$E$17, 3,FALSE)</f>
        <v>12</v>
      </c>
      <c r="G19856" s="11" t="s">
        <v>1050</v>
      </c>
      <c r="H19856" s="12">
        <v>44282.384722222225</v>
      </c>
    </row>
    <row r="19857" spans="1:8" x14ac:dyDescent="0.2">
      <c r="A19857" s="10">
        <v>24228</v>
      </c>
      <c r="B19857" s="11" t="s">
        <v>980</v>
      </c>
      <c r="C19857" t="str">
        <f>VLOOKUP(B19857, CONTENT!$B$2:$D$1001,2,FALSE)</f>
        <v>photo</v>
      </c>
      <c r="D19857" t="str">
        <f>VLOOKUP(B19857,CONTENT!$B$2:$D$1001,3,FALSE)</f>
        <v>education</v>
      </c>
      <c r="E19857" t="str">
        <f>VLOOKUP(G19857,'Reaction type'!$B$1:$E$17,2, FALSE)</f>
        <v>negative</v>
      </c>
      <c r="F19857">
        <f>VLOOKUP(G19857, 'Reaction type'!$B$2:$E$17, 3,FALSE)</f>
        <v>12</v>
      </c>
      <c r="G19857" s="11" t="s">
        <v>1050</v>
      </c>
      <c r="H19857" s="12">
        <v>44230.164583333331</v>
      </c>
    </row>
    <row r="19858" spans="1:8" x14ac:dyDescent="0.2">
      <c r="A19858" s="7">
        <v>24235</v>
      </c>
      <c r="B19858" s="8" t="s">
        <v>980</v>
      </c>
      <c r="C19858" t="str">
        <f>VLOOKUP(B19858, CONTENT!$B$2:$D$1001,2,FALSE)</f>
        <v>photo</v>
      </c>
      <c r="D19858" t="str">
        <f>VLOOKUP(B19858,CONTENT!$B$2:$D$1001,3,FALSE)</f>
        <v>education</v>
      </c>
      <c r="E19858" t="str">
        <f>VLOOKUP(G19858,'Reaction type'!$B$1:$E$17,2, FALSE)</f>
        <v>negative</v>
      </c>
      <c r="F19858">
        <f>VLOOKUP(G19858, 'Reaction type'!$B$2:$E$17, 3,FALSE)</f>
        <v>12</v>
      </c>
      <c r="G19858" s="8" t="s">
        <v>1050</v>
      </c>
      <c r="H19858" s="9">
        <v>44227.799305555556</v>
      </c>
    </row>
    <row r="19859" spans="1:8" x14ac:dyDescent="0.2">
      <c r="A19859" s="7">
        <v>24313</v>
      </c>
      <c r="B19859" s="8" t="s">
        <v>982</v>
      </c>
      <c r="C19859" t="str">
        <f>VLOOKUP(B19859, CONTENT!$B$2:$D$1001,2,FALSE)</f>
        <v>photo</v>
      </c>
      <c r="D19859" t="str">
        <f>VLOOKUP(B19859,CONTENT!$B$2:$D$1001,3,FALSE)</f>
        <v>fitness</v>
      </c>
      <c r="E19859" t="str">
        <f>VLOOKUP(G19859,'Reaction type'!$B$1:$E$17,2, FALSE)</f>
        <v>negative</v>
      </c>
      <c r="F19859">
        <f>VLOOKUP(G19859, 'Reaction type'!$B$2:$E$17, 3,FALSE)</f>
        <v>12</v>
      </c>
      <c r="G19859" s="8" t="s">
        <v>1050</v>
      </c>
      <c r="H19859" s="9">
        <v>44106.732638888891</v>
      </c>
    </row>
    <row r="19860" spans="1:8" x14ac:dyDescent="0.2">
      <c r="A19860" s="7">
        <v>24322</v>
      </c>
      <c r="B19860" s="8" t="s">
        <v>983</v>
      </c>
      <c r="C19860" t="str">
        <f>VLOOKUP(B19860, CONTENT!$B$2:$D$1001,2,FALSE)</f>
        <v>GIF</v>
      </c>
      <c r="D19860" t="str">
        <f>VLOOKUP(B19860,CONTENT!$B$2:$D$1001,3,FALSE)</f>
        <v>culture</v>
      </c>
      <c r="E19860" t="str">
        <f>VLOOKUP(G19860,'Reaction type'!$B$1:$E$17,2, FALSE)</f>
        <v>negative</v>
      </c>
      <c r="F19860">
        <f>VLOOKUP(G19860, 'Reaction type'!$B$2:$E$17, 3,FALSE)</f>
        <v>12</v>
      </c>
      <c r="G19860" s="8" t="s">
        <v>1050</v>
      </c>
      <c r="H19860" s="9">
        <v>44337.65902777778</v>
      </c>
    </row>
    <row r="19861" spans="1:8" x14ac:dyDescent="0.2">
      <c r="A19861" s="10">
        <v>24323</v>
      </c>
      <c r="B19861" s="11" t="s">
        <v>983</v>
      </c>
      <c r="C19861" t="str">
        <f>VLOOKUP(B19861, CONTENT!$B$2:$D$1001,2,FALSE)</f>
        <v>GIF</v>
      </c>
      <c r="D19861" t="str">
        <f>VLOOKUP(B19861,CONTENT!$B$2:$D$1001,3,FALSE)</f>
        <v>culture</v>
      </c>
      <c r="E19861" t="str">
        <f>VLOOKUP(G19861,'Reaction type'!$B$1:$E$17,2, FALSE)</f>
        <v>negative</v>
      </c>
      <c r="F19861">
        <f>VLOOKUP(G19861, 'Reaction type'!$B$2:$E$17, 3,FALSE)</f>
        <v>12</v>
      </c>
      <c r="G19861" s="11" t="s">
        <v>1050</v>
      </c>
      <c r="H19861" s="12">
        <v>44094.303472222222</v>
      </c>
    </row>
    <row r="19862" spans="1:8" x14ac:dyDescent="0.2">
      <c r="A19862" s="7">
        <v>24330</v>
      </c>
      <c r="B19862" s="8" t="s">
        <v>983</v>
      </c>
      <c r="C19862" t="str">
        <f>VLOOKUP(B19862, CONTENT!$B$2:$D$1001,2,FALSE)</f>
        <v>GIF</v>
      </c>
      <c r="D19862" t="str">
        <f>VLOOKUP(B19862,CONTENT!$B$2:$D$1001,3,FALSE)</f>
        <v>culture</v>
      </c>
      <c r="E19862" t="str">
        <f>VLOOKUP(G19862,'Reaction type'!$B$1:$E$17,2, FALSE)</f>
        <v>negative</v>
      </c>
      <c r="F19862">
        <f>VLOOKUP(G19862, 'Reaction type'!$B$2:$E$17, 3,FALSE)</f>
        <v>12</v>
      </c>
      <c r="G19862" s="8" t="s">
        <v>1050</v>
      </c>
      <c r="H19862" s="9">
        <v>44227.582638888889</v>
      </c>
    </row>
    <row r="19863" spans="1:8" x14ac:dyDescent="0.2">
      <c r="A19863" s="10">
        <v>24341</v>
      </c>
      <c r="B19863" s="11" t="s">
        <v>983</v>
      </c>
      <c r="C19863" t="str">
        <f>VLOOKUP(B19863, CONTENT!$B$2:$D$1001,2,FALSE)</f>
        <v>GIF</v>
      </c>
      <c r="D19863" t="str">
        <f>VLOOKUP(B19863,CONTENT!$B$2:$D$1001,3,FALSE)</f>
        <v>culture</v>
      </c>
      <c r="E19863" t="str">
        <f>VLOOKUP(G19863,'Reaction type'!$B$1:$E$17,2, FALSE)</f>
        <v>negative</v>
      </c>
      <c r="F19863">
        <f>VLOOKUP(G19863, 'Reaction type'!$B$2:$E$17, 3,FALSE)</f>
        <v>12</v>
      </c>
      <c r="G19863" s="11" t="s">
        <v>1050</v>
      </c>
      <c r="H19863" s="12">
        <v>44013.921527777777</v>
      </c>
    </row>
    <row r="19864" spans="1:8" x14ac:dyDescent="0.2">
      <c r="A19864" s="10">
        <v>24347</v>
      </c>
      <c r="B19864" s="11" t="s">
        <v>983</v>
      </c>
      <c r="C19864" t="str">
        <f>VLOOKUP(B19864, CONTENT!$B$2:$D$1001,2,FALSE)</f>
        <v>GIF</v>
      </c>
      <c r="D19864" t="str">
        <f>VLOOKUP(B19864,CONTENT!$B$2:$D$1001,3,FALSE)</f>
        <v>culture</v>
      </c>
      <c r="E19864" t="str">
        <f>VLOOKUP(G19864,'Reaction type'!$B$1:$E$17,2, FALSE)</f>
        <v>negative</v>
      </c>
      <c r="F19864">
        <f>VLOOKUP(G19864, 'Reaction type'!$B$2:$E$17, 3,FALSE)</f>
        <v>12</v>
      </c>
      <c r="G19864" s="11" t="s">
        <v>1050</v>
      </c>
      <c r="H19864" s="12">
        <v>44334.624305555553</v>
      </c>
    </row>
    <row r="19865" spans="1:8" x14ac:dyDescent="0.2">
      <c r="A19865" s="10">
        <v>24366</v>
      </c>
      <c r="B19865" s="11" t="s">
        <v>984</v>
      </c>
      <c r="C19865" t="str">
        <f>VLOOKUP(B19865, CONTENT!$B$2:$D$1001,2,FALSE)</f>
        <v>audio</v>
      </c>
      <c r="D19865" t="str">
        <f>VLOOKUP(B19865,CONTENT!$B$2:$D$1001,3,FALSE)</f>
        <v>science</v>
      </c>
      <c r="E19865" t="str">
        <f>VLOOKUP(G19865,'Reaction type'!$B$1:$E$17,2, FALSE)</f>
        <v>negative</v>
      </c>
      <c r="F19865">
        <f>VLOOKUP(G19865, 'Reaction type'!$B$2:$E$17, 3,FALSE)</f>
        <v>12</v>
      </c>
      <c r="G19865" s="11" t="s">
        <v>1050</v>
      </c>
      <c r="H19865" s="12">
        <v>44220.890972222223</v>
      </c>
    </row>
    <row r="19866" spans="1:8" x14ac:dyDescent="0.2">
      <c r="A19866" s="7">
        <v>24375</v>
      </c>
      <c r="B19866" s="8" t="s">
        <v>984</v>
      </c>
      <c r="C19866" t="str">
        <f>VLOOKUP(B19866, CONTENT!$B$2:$D$1001,2,FALSE)</f>
        <v>audio</v>
      </c>
      <c r="D19866" t="str">
        <f>VLOOKUP(B19866,CONTENT!$B$2:$D$1001,3,FALSE)</f>
        <v>science</v>
      </c>
      <c r="E19866" t="str">
        <f>VLOOKUP(G19866,'Reaction type'!$B$1:$E$17,2, FALSE)</f>
        <v>negative</v>
      </c>
      <c r="F19866">
        <f>VLOOKUP(G19866, 'Reaction type'!$B$2:$E$17, 3,FALSE)</f>
        <v>12</v>
      </c>
      <c r="G19866" s="8" t="s">
        <v>1050</v>
      </c>
      <c r="H19866" s="9">
        <v>44195.484722222223</v>
      </c>
    </row>
    <row r="19867" spans="1:8" x14ac:dyDescent="0.2">
      <c r="A19867" s="7">
        <v>24381</v>
      </c>
      <c r="B19867" s="8" t="s">
        <v>984</v>
      </c>
      <c r="C19867" t="str">
        <f>VLOOKUP(B19867, CONTENT!$B$2:$D$1001,2,FALSE)</f>
        <v>audio</v>
      </c>
      <c r="D19867" t="str">
        <f>VLOOKUP(B19867,CONTENT!$B$2:$D$1001,3,FALSE)</f>
        <v>science</v>
      </c>
      <c r="E19867" t="str">
        <f>VLOOKUP(G19867,'Reaction type'!$B$1:$E$17,2, FALSE)</f>
        <v>negative</v>
      </c>
      <c r="F19867">
        <f>VLOOKUP(G19867, 'Reaction type'!$B$2:$E$17, 3,FALSE)</f>
        <v>12</v>
      </c>
      <c r="G19867" s="8" t="s">
        <v>1050</v>
      </c>
      <c r="H19867" s="9">
        <v>44217.942361111112</v>
      </c>
    </row>
    <row r="19868" spans="1:8" x14ac:dyDescent="0.2">
      <c r="A19868" s="7">
        <v>24413</v>
      </c>
      <c r="B19868" s="8" t="s">
        <v>988</v>
      </c>
      <c r="C19868" t="str">
        <f>VLOOKUP(B19868, CONTENT!$B$2:$D$1001,2,FALSE)</f>
        <v>audio</v>
      </c>
      <c r="D19868" t="str">
        <f>VLOOKUP(B19868,CONTENT!$B$2:$D$1001,3,FALSE)</f>
        <v>healthy eating</v>
      </c>
      <c r="E19868" t="str">
        <f>VLOOKUP(G19868,'Reaction type'!$B$1:$E$17,2, FALSE)</f>
        <v>negative</v>
      </c>
      <c r="F19868">
        <f>VLOOKUP(G19868, 'Reaction type'!$B$2:$E$17, 3,FALSE)</f>
        <v>12</v>
      </c>
      <c r="G19868" s="8" t="s">
        <v>1050</v>
      </c>
      <c r="H19868" s="9">
        <v>44168.196527777778</v>
      </c>
    </row>
    <row r="19869" spans="1:8" x14ac:dyDescent="0.2">
      <c r="A19869" s="7">
        <v>24437</v>
      </c>
      <c r="B19869" s="8" t="s">
        <v>988</v>
      </c>
      <c r="C19869" t="str">
        <f>VLOOKUP(B19869, CONTENT!$B$2:$D$1001,2,FALSE)</f>
        <v>audio</v>
      </c>
      <c r="D19869" t="str">
        <f>VLOOKUP(B19869,CONTENT!$B$2:$D$1001,3,FALSE)</f>
        <v>healthy eating</v>
      </c>
      <c r="E19869" t="str">
        <f>VLOOKUP(G19869,'Reaction type'!$B$1:$E$17,2, FALSE)</f>
        <v>negative</v>
      </c>
      <c r="F19869">
        <f>VLOOKUP(G19869, 'Reaction type'!$B$2:$E$17, 3,FALSE)</f>
        <v>12</v>
      </c>
      <c r="G19869" s="8" t="s">
        <v>1050</v>
      </c>
      <c r="H19869" s="9">
        <v>44118.410416666666</v>
      </c>
    </row>
    <row r="19870" spans="1:8" x14ac:dyDescent="0.2">
      <c r="A19870" s="7">
        <v>24449</v>
      </c>
      <c r="B19870" s="8" t="s">
        <v>988</v>
      </c>
      <c r="C19870" t="str">
        <f>VLOOKUP(B19870, CONTENT!$B$2:$D$1001,2,FALSE)</f>
        <v>audio</v>
      </c>
      <c r="D19870" t="str">
        <f>VLOOKUP(B19870,CONTENT!$B$2:$D$1001,3,FALSE)</f>
        <v>healthy eating</v>
      </c>
      <c r="E19870" t="str">
        <f>VLOOKUP(G19870,'Reaction type'!$B$1:$E$17,2, FALSE)</f>
        <v>negative</v>
      </c>
      <c r="F19870">
        <f>VLOOKUP(G19870, 'Reaction type'!$B$2:$E$17, 3,FALSE)</f>
        <v>12</v>
      </c>
      <c r="G19870" s="8" t="s">
        <v>1050</v>
      </c>
      <c r="H19870" s="9">
        <v>44255.35</v>
      </c>
    </row>
    <row r="19871" spans="1:8" x14ac:dyDescent="0.2">
      <c r="A19871" s="7">
        <v>24460</v>
      </c>
      <c r="B19871" s="8" t="s">
        <v>990</v>
      </c>
      <c r="C19871" t="str">
        <f>VLOOKUP(B19871, CONTENT!$B$2:$D$1001,2,FALSE)</f>
        <v>audio</v>
      </c>
      <c r="D19871" t="str">
        <f>VLOOKUP(B19871,CONTENT!$B$2:$D$1001,3,FALSE)</f>
        <v>healthy eating</v>
      </c>
      <c r="E19871" t="str">
        <f>VLOOKUP(G19871,'Reaction type'!$B$1:$E$17,2, FALSE)</f>
        <v>negative</v>
      </c>
      <c r="F19871">
        <f>VLOOKUP(G19871, 'Reaction type'!$B$2:$E$17, 3,FALSE)</f>
        <v>12</v>
      </c>
      <c r="G19871" s="8" t="s">
        <v>1050</v>
      </c>
      <c r="H19871" s="9">
        <v>44064.825694444444</v>
      </c>
    </row>
    <row r="19872" spans="1:8" x14ac:dyDescent="0.2">
      <c r="A19872" s="10">
        <v>24465</v>
      </c>
      <c r="B19872" s="11" t="s">
        <v>990</v>
      </c>
      <c r="C19872" t="str">
        <f>VLOOKUP(B19872, CONTENT!$B$2:$D$1001,2,FALSE)</f>
        <v>audio</v>
      </c>
      <c r="D19872" t="str">
        <f>VLOOKUP(B19872,CONTENT!$B$2:$D$1001,3,FALSE)</f>
        <v>healthy eating</v>
      </c>
      <c r="E19872" t="str">
        <f>VLOOKUP(G19872,'Reaction type'!$B$1:$E$17,2, FALSE)</f>
        <v>negative</v>
      </c>
      <c r="F19872">
        <f>VLOOKUP(G19872, 'Reaction type'!$B$2:$E$17, 3,FALSE)</f>
        <v>12</v>
      </c>
      <c r="G19872" s="11" t="s">
        <v>1050</v>
      </c>
      <c r="H19872" s="12">
        <v>44078.64166666667</v>
      </c>
    </row>
    <row r="19873" spans="1:8" x14ac:dyDescent="0.2">
      <c r="A19873" s="7">
        <v>24472</v>
      </c>
      <c r="B19873" s="8" t="s">
        <v>990</v>
      </c>
      <c r="C19873" t="str">
        <f>VLOOKUP(B19873, CONTENT!$B$2:$D$1001,2,FALSE)</f>
        <v>audio</v>
      </c>
      <c r="D19873" t="str">
        <f>VLOOKUP(B19873,CONTENT!$B$2:$D$1001,3,FALSE)</f>
        <v>healthy eating</v>
      </c>
      <c r="E19873" t="str">
        <f>VLOOKUP(G19873,'Reaction type'!$B$1:$E$17,2, FALSE)</f>
        <v>negative</v>
      </c>
      <c r="F19873">
        <f>VLOOKUP(G19873, 'Reaction type'!$B$2:$E$17, 3,FALSE)</f>
        <v>12</v>
      </c>
      <c r="G19873" s="8" t="s">
        <v>1050</v>
      </c>
      <c r="H19873" s="9">
        <v>44192.316666666666</v>
      </c>
    </row>
    <row r="19874" spans="1:8" x14ac:dyDescent="0.2">
      <c r="A19874" s="10">
        <v>24494</v>
      </c>
      <c r="B19874" s="11" t="s">
        <v>991</v>
      </c>
      <c r="C19874" t="str">
        <f>VLOOKUP(B19874, CONTENT!$B$2:$D$1001,2,FALSE)</f>
        <v>GIF</v>
      </c>
      <c r="D19874" t="str">
        <f>VLOOKUP(B19874,CONTENT!$B$2:$D$1001,3,FALSE)</f>
        <v>food</v>
      </c>
      <c r="E19874" t="str">
        <f>VLOOKUP(G19874,'Reaction type'!$B$1:$E$17,2, FALSE)</f>
        <v>negative</v>
      </c>
      <c r="F19874">
        <f>VLOOKUP(G19874, 'Reaction type'!$B$2:$E$17, 3,FALSE)</f>
        <v>12</v>
      </c>
      <c r="G19874" s="11" t="s">
        <v>1050</v>
      </c>
      <c r="H19874" s="12">
        <v>44100.415972222225</v>
      </c>
    </row>
    <row r="19875" spans="1:8" x14ac:dyDescent="0.2">
      <c r="A19875" s="10">
        <v>24500</v>
      </c>
      <c r="B19875" s="11" t="s">
        <v>991</v>
      </c>
      <c r="C19875" t="str">
        <f>VLOOKUP(B19875, CONTENT!$B$2:$D$1001,2,FALSE)</f>
        <v>GIF</v>
      </c>
      <c r="D19875" t="str">
        <f>VLOOKUP(B19875,CONTENT!$B$2:$D$1001,3,FALSE)</f>
        <v>food</v>
      </c>
      <c r="E19875" t="str">
        <f>VLOOKUP(G19875,'Reaction type'!$B$1:$E$17,2, FALSE)</f>
        <v>negative</v>
      </c>
      <c r="F19875">
        <f>VLOOKUP(G19875, 'Reaction type'!$B$2:$E$17, 3,FALSE)</f>
        <v>12</v>
      </c>
      <c r="G19875" s="11" t="s">
        <v>1050</v>
      </c>
      <c r="H19875" s="12">
        <v>44068.1</v>
      </c>
    </row>
    <row r="19876" spans="1:8" x14ac:dyDescent="0.2">
      <c r="A19876" s="7">
        <v>24521</v>
      </c>
      <c r="B19876" s="8" t="s">
        <v>991</v>
      </c>
      <c r="C19876" t="str">
        <f>VLOOKUP(B19876, CONTENT!$B$2:$D$1001,2,FALSE)</f>
        <v>GIF</v>
      </c>
      <c r="D19876" t="str">
        <f>VLOOKUP(B19876,CONTENT!$B$2:$D$1001,3,FALSE)</f>
        <v>food</v>
      </c>
      <c r="E19876" t="str">
        <f>VLOOKUP(G19876,'Reaction type'!$B$1:$E$17,2, FALSE)</f>
        <v>negative</v>
      </c>
      <c r="F19876">
        <f>VLOOKUP(G19876, 'Reaction type'!$B$2:$E$17, 3,FALSE)</f>
        <v>12</v>
      </c>
      <c r="G19876" s="8" t="s">
        <v>1050</v>
      </c>
      <c r="H19876" s="9">
        <v>44233.990277777775</v>
      </c>
    </row>
    <row r="19877" spans="1:8" x14ac:dyDescent="0.2">
      <c r="A19877" s="7">
        <v>24531</v>
      </c>
      <c r="B19877" s="8" t="s">
        <v>991</v>
      </c>
      <c r="C19877" t="str">
        <f>VLOOKUP(B19877, CONTENT!$B$2:$D$1001,2,FALSE)</f>
        <v>GIF</v>
      </c>
      <c r="D19877" t="str">
        <f>VLOOKUP(B19877,CONTENT!$B$2:$D$1001,3,FALSE)</f>
        <v>food</v>
      </c>
      <c r="E19877" t="str">
        <f>VLOOKUP(G19877,'Reaction type'!$B$1:$E$17,2, FALSE)</f>
        <v>negative</v>
      </c>
      <c r="F19877">
        <f>VLOOKUP(G19877, 'Reaction type'!$B$2:$E$17, 3,FALSE)</f>
        <v>12</v>
      </c>
      <c r="G19877" s="8" t="s">
        <v>1050</v>
      </c>
      <c r="H19877" s="9">
        <v>44298.254166666666</v>
      </c>
    </row>
    <row r="19878" spans="1:8" x14ac:dyDescent="0.2">
      <c r="A19878" s="7">
        <v>24538</v>
      </c>
      <c r="B19878" s="8" t="s">
        <v>992</v>
      </c>
      <c r="C19878" t="str">
        <f>VLOOKUP(B19878, CONTENT!$B$2:$D$1001,2,FALSE)</f>
        <v>video</v>
      </c>
      <c r="D19878" t="str">
        <f>VLOOKUP(B19878,CONTENT!$B$2:$D$1001,3,FALSE)</f>
        <v>science</v>
      </c>
      <c r="E19878" t="str">
        <f>VLOOKUP(G19878,'Reaction type'!$B$1:$E$17,2, FALSE)</f>
        <v>negative</v>
      </c>
      <c r="F19878">
        <f>VLOOKUP(G19878, 'Reaction type'!$B$2:$E$17, 3,FALSE)</f>
        <v>12</v>
      </c>
      <c r="G19878" s="8" t="s">
        <v>1050</v>
      </c>
      <c r="H19878" s="9">
        <v>44080.40347222222</v>
      </c>
    </row>
    <row r="19879" spans="1:8" x14ac:dyDescent="0.2">
      <c r="A19879" s="10">
        <v>24560</v>
      </c>
      <c r="B19879" s="11" t="s">
        <v>993</v>
      </c>
      <c r="C19879" t="str">
        <f>VLOOKUP(B19879, CONTENT!$B$2:$D$1001,2,FALSE)</f>
        <v>video</v>
      </c>
      <c r="D19879" t="str">
        <f>VLOOKUP(B19879,CONTENT!$B$2:$D$1001,3,FALSE)</f>
        <v>fitness</v>
      </c>
      <c r="E19879" t="str">
        <f>VLOOKUP(G19879,'Reaction type'!$B$1:$E$17,2, FALSE)</f>
        <v>negative</v>
      </c>
      <c r="F19879">
        <f>VLOOKUP(G19879, 'Reaction type'!$B$2:$E$17, 3,FALSE)</f>
        <v>12</v>
      </c>
      <c r="G19879" s="11" t="s">
        <v>1050</v>
      </c>
      <c r="H19879" s="12">
        <v>44300.484722222223</v>
      </c>
    </row>
    <row r="19880" spans="1:8" x14ac:dyDescent="0.2">
      <c r="A19880" s="10">
        <v>24571</v>
      </c>
      <c r="B19880" s="11" t="s">
        <v>994</v>
      </c>
      <c r="C19880" t="str">
        <f>VLOOKUP(B19880, CONTENT!$B$2:$D$1001,2,FALSE)</f>
        <v>video</v>
      </c>
      <c r="D19880" t="str">
        <f>VLOOKUP(B19880,CONTENT!$B$2:$D$1001,3,FALSE)</f>
        <v>healthy eating</v>
      </c>
      <c r="E19880" t="str">
        <f>VLOOKUP(G19880,'Reaction type'!$B$1:$E$17,2, FALSE)</f>
        <v>negative</v>
      </c>
      <c r="F19880">
        <f>VLOOKUP(G19880, 'Reaction type'!$B$2:$E$17, 3,FALSE)</f>
        <v>12</v>
      </c>
      <c r="G19880" s="11" t="s">
        <v>1050</v>
      </c>
      <c r="H19880" s="12">
        <v>44160.018750000003</v>
      </c>
    </row>
    <row r="19881" spans="1:8" x14ac:dyDescent="0.2">
      <c r="A19881" s="10">
        <v>24581</v>
      </c>
      <c r="B19881" s="11" t="s">
        <v>994</v>
      </c>
      <c r="C19881" t="str">
        <f>VLOOKUP(B19881, CONTENT!$B$2:$D$1001,2,FALSE)</f>
        <v>video</v>
      </c>
      <c r="D19881" t="str">
        <f>VLOOKUP(B19881,CONTENT!$B$2:$D$1001,3,FALSE)</f>
        <v>healthy eating</v>
      </c>
      <c r="E19881" t="str">
        <f>VLOOKUP(G19881,'Reaction type'!$B$1:$E$17,2, FALSE)</f>
        <v>negative</v>
      </c>
      <c r="F19881">
        <f>VLOOKUP(G19881, 'Reaction type'!$B$2:$E$17, 3,FALSE)</f>
        <v>12</v>
      </c>
      <c r="G19881" s="11" t="s">
        <v>1050</v>
      </c>
      <c r="H19881" s="12">
        <v>44055.98333333333</v>
      </c>
    </row>
    <row r="19882" spans="1:8" x14ac:dyDescent="0.2">
      <c r="A19882" s="10">
        <v>24583</v>
      </c>
      <c r="B19882" s="11" t="s">
        <v>994</v>
      </c>
      <c r="C19882" t="str">
        <f>VLOOKUP(B19882, CONTENT!$B$2:$D$1001,2,FALSE)</f>
        <v>video</v>
      </c>
      <c r="D19882" t="str">
        <f>VLOOKUP(B19882,CONTENT!$B$2:$D$1001,3,FALSE)</f>
        <v>healthy eating</v>
      </c>
      <c r="E19882" t="str">
        <f>VLOOKUP(G19882,'Reaction type'!$B$1:$E$17,2, FALSE)</f>
        <v>negative</v>
      </c>
      <c r="F19882">
        <f>VLOOKUP(G19882, 'Reaction type'!$B$2:$E$17, 3,FALSE)</f>
        <v>12</v>
      </c>
      <c r="G19882" s="11" t="s">
        <v>1050</v>
      </c>
      <c r="H19882" s="12">
        <v>44360.750694444447</v>
      </c>
    </row>
    <row r="19883" spans="1:8" x14ac:dyDescent="0.2">
      <c r="A19883" s="7">
        <v>24588</v>
      </c>
      <c r="B19883" s="8" t="s">
        <v>994</v>
      </c>
      <c r="C19883" t="str">
        <f>VLOOKUP(B19883, CONTENT!$B$2:$D$1001,2,FALSE)</f>
        <v>video</v>
      </c>
      <c r="D19883" t="str">
        <f>VLOOKUP(B19883,CONTENT!$B$2:$D$1001,3,FALSE)</f>
        <v>healthy eating</v>
      </c>
      <c r="E19883" t="str">
        <f>VLOOKUP(G19883,'Reaction type'!$B$1:$E$17,2, FALSE)</f>
        <v>negative</v>
      </c>
      <c r="F19883">
        <f>VLOOKUP(G19883, 'Reaction type'!$B$2:$E$17, 3,FALSE)</f>
        <v>12</v>
      </c>
      <c r="G19883" s="8" t="s">
        <v>1050</v>
      </c>
      <c r="H19883" s="9">
        <v>44086.055555555555</v>
      </c>
    </row>
    <row r="19884" spans="1:8" x14ac:dyDescent="0.2">
      <c r="A19884" s="7">
        <v>24592</v>
      </c>
      <c r="B19884" s="8" t="s">
        <v>994</v>
      </c>
      <c r="C19884" t="str">
        <f>VLOOKUP(B19884, CONTENT!$B$2:$D$1001,2,FALSE)</f>
        <v>video</v>
      </c>
      <c r="D19884" t="str">
        <f>VLOOKUP(B19884,CONTENT!$B$2:$D$1001,3,FALSE)</f>
        <v>healthy eating</v>
      </c>
      <c r="E19884" t="str">
        <f>VLOOKUP(G19884,'Reaction type'!$B$1:$E$17,2, FALSE)</f>
        <v>negative</v>
      </c>
      <c r="F19884">
        <f>VLOOKUP(G19884, 'Reaction type'!$B$2:$E$17, 3,FALSE)</f>
        <v>12</v>
      </c>
      <c r="G19884" s="8" t="s">
        <v>1050</v>
      </c>
      <c r="H19884" s="9">
        <v>44365.334027777775</v>
      </c>
    </row>
    <row r="19885" spans="1:8" x14ac:dyDescent="0.2">
      <c r="A19885" s="7">
        <v>24600</v>
      </c>
      <c r="B19885" s="8" t="s">
        <v>994</v>
      </c>
      <c r="C19885" t="str">
        <f>VLOOKUP(B19885, CONTENT!$B$2:$D$1001,2,FALSE)</f>
        <v>video</v>
      </c>
      <c r="D19885" t="str">
        <f>VLOOKUP(B19885,CONTENT!$B$2:$D$1001,3,FALSE)</f>
        <v>healthy eating</v>
      </c>
      <c r="E19885" t="str">
        <f>VLOOKUP(G19885,'Reaction type'!$B$1:$E$17,2, FALSE)</f>
        <v>negative</v>
      </c>
      <c r="F19885">
        <f>VLOOKUP(G19885, 'Reaction type'!$B$2:$E$17, 3,FALSE)</f>
        <v>12</v>
      </c>
      <c r="G19885" s="8" t="s">
        <v>1050</v>
      </c>
      <c r="H19885" s="9">
        <v>44102.714583333334</v>
      </c>
    </row>
    <row r="19886" spans="1:8" x14ac:dyDescent="0.2">
      <c r="A19886" s="10">
        <v>24628</v>
      </c>
      <c r="B19886" s="11" t="s">
        <v>995</v>
      </c>
      <c r="C19886" t="str">
        <f>VLOOKUP(B19886, CONTENT!$B$2:$D$1001,2,FALSE)</f>
        <v>video</v>
      </c>
      <c r="D19886" t="str">
        <f>VLOOKUP(B19886,CONTENT!$B$2:$D$1001,3,FALSE)</f>
        <v>food</v>
      </c>
      <c r="E19886" t="str">
        <f>VLOOKUP(G19886,'Reaction type'!$B$1:$E$17,2, FALSE)</f>
        <v>negative</v>
      </c>
      <c r="F19886">
        <f>VLOOKUP(G19886, 'Reaction type'!$B$2:$E$17, 3,FALSE)</f>
        <v>12</v>
      </c>
      <c r="G19886" s="11" t="s">
        <v>1050</v>
      </c>
      <c r="H19886" s="12">
        <v>44271.51666666667</v>
      </c>
    </row>
    <row r="19887" spans="1:8" x14ac:dyDescent="0.2">
      <c r="A19887" s="10">
        <v>24638</v>
      </c>
      <c r="B19887" s="11" t="s">
        <v>995</v>
      </c>
      <c r="C19887" t="str">
        <f>VLOOKUP(B19887, CONTENT!$B$2:$D$1001,2,FALSE)</f>
        <v>video</v>
      </c>
      <c r="D19887" t="str">
        <f>VLOOKUP(B19887,CONTENT!$B$2:$D$1001,3,FALSE)</f>
        <v>food</v>
      </c>
      <c r="E19887" t="str">
        <f>VLOOKUP(G19887,'Reaction type'!$B$1:$E$17,2, FALSE)</f>
        <v>negative</v>
      </c>
      <c r="F19887">
        <f>VLOOKUP(G19887, 'Reaction type'!$B$2:$E$17, 3,FALSE)</f>
        <v>12</v>
      </c>
      <c r="G19887" s="11" t="s">
        <v>1050</v>
      </c>
      <c r="H19887" s="12">
        <v>44159.902083333334</v>
      </c>
    </row>
    <row r="19888" spans="1:8" x14ac:dyDescent="0.2">
      <c r="A19888" s="7">
        <v>24653</v>
      </c>
      <c r="B19888" s="8" t="s">
        <v>995</v>
      </c>
      <c r="C19888" t="str">
        <f>VLOOKUP(B19888, CONTENT!$B$2:$D$1001,2,FALSE)</f>
        <v>video</v>
      </c>
      <c r="D19888" t="str">
        <f>VLOOKUP(B19888,CONTENT!$B$2:$D$1001,3,FALSE)</f>
        <v>food</v>
      </c>
      <c r="E19888" t="str">
        <f>VLOOKUP(G19888,'Reaction type'!$B$1:$E$17,2, FALSE)</f>
        <v>negative</v>
      </c>
      <c r="F19888">
        <f>VLOOKUP(G19888, 'Reaction type'!$B$2:$E$17, 3,FALSE)</f>
        <v>12</v>
      </c>
      <c r="G19888" s="8" t="s">
        <v>1050</v>
      </c>
      <c r="H19888" s="9">
        <v>44096.894444444442</v>
      </c>
    </row>
    <row r="19889" spans="1:8" x14ac:dyDescent="0.2">
      <c r="A19889" s="10">
        <v>24669</v>
      </c>
      <c r="B19889" s="11" t="s">
        <v>996</v>
      </c>
      <c r="C19889" t="str">
        <f>VLOOKUP(B19889, CONTENT!$B$2:$D$1001,2,FALSE)</f>
        <v>GIF</v>
      </c>
      <c r="D19889" t="str">
        <f>VLOOKUP(B19889,CONTENT!$B$2:$D$1001,3,FALSE)</f>
        <v>animals</v>
      </c>
      <c r="E19889" t="str">
        <f>VLOOKUP(G19889,'Reaction type'!$B$1:$E$17,2, FALSE)</f>
        <v>negative</v>
      </c>
      <c r="F19889">
        <f>VLOOKUP(G19889, 'Reaction type'!$B$2:$E$17, 3,FALSE)</f>
        <v>12</v>
      </c>
      <c r="G19889" s="11" t="s">
        <v>1050</v>
      </c>
      <c r="H19889" s="12">
        <v>44272.356944444444</v>
      </c>
    </row>
    <row r="19890" spans="1:8" x14ac:dyDescent="0.2">
      <c r="A19890" s="7">
        <v>24678</v>
      </c>
      <c r="B19890" s="8" t="s">
        <v>996</v>
      </c>
      <c r="C19890" t="str">
        <f>VLOOKUP(B19890, CONTENT!$B$2:$D$1001,2,FALSE)</f>
        <v>GIF</v>
      </c>
      <c r="D19890" t="str">
        <f>VLOOKUP(B19890,CONTENT!$B$2:$D$1001,3,FALSE)</f>
        <v>animals</v>
      </c>
      <c r="E19890" t="str">
        <f>VLOOKUP(G19890,'Reaction type'!$B$1:$E$17,2, FALSE)</f>
        <v>negative</v>
      </c>
      <c r="F19890">
        <f>VLOOKUP(G19890, 'Reaction type'!$B$2:$E$17, 3,FALSE)</f>
        <v>12</v>
      </c>
      <c r="G19890" s="8" t="s">
        <v>1050</v>
      </c>
      <c r="H19890" s="9">
        <v>44086.984027777777</v>
      </c>
    </row>
    <row r="19891" spans="1:8" x14ac:dyDescent="0.2">
      <c r="A19891" s="10">
        <v>24679</v>
      </c>
      <c r="B19891" s="11" t="s">
        <v>996</v>
      </c>
      <c r="C19891" t="str">
        <f>VLOOKUP(B19891, CONTENT!$B$2:$D$1001,2,FALSE)</f>
        <v>GIF</v>
      </c>
      <c r="D19891" t="str">
        <f>VLOOKUP(B19891,CONTENT!$B$2:$D$1001,3,FALSE)</f>
        <v>animals</v>
      </c>
      <c r="E19891" t="str">
        <f>VLOOKUP(G19891,'Reaction type'!$B$1:$E$17,2, FALSE)</f>
        <v>negative</v>
      </c>
      <c r="F19891">
        <f>VLOOKUP(G19891, 'Reaction type'!$B$2:$E$17, 3,FALSE)</f>
        <v>12</v>
      </c>
      <c r="G19891" s="11" t="s">
        <v>1050</v>
      </c>
      <c r="H19891" s="12">
        <v>44165.803472222222</v>
      </c>
    </row>
    <row r="19892" spans="1:8" x14ac:dyDescent="0.2">
      <c r="A19892" s="10">
        <v>24681</v>
      </c>
      <c r="B19892" s="11" t="s">
        <v>996</v>
      </c>
      <c r="C19892" t="str">
        <f>VLOOKUP(B19892, CONTENT!$B$2:$D$1001,2,FALSE)</f>
        <v>GIF</v>
      </c>
      <c r="D19892" t="str">
        <f>VLOOKUP(B19892,CONTENT!$B$2:$D$1001,3,FALSE)</f>
        <v>animals</v>
      </c>
      <c r="E19892" t="str">
        <f>VLOOKUP(G19892,'Reaction type'!$B$1:$E$17,2, FALSE)</f>
        <v>negative</v>
      </c>
      <c r="F19892">
        <f>VLOOKUP(G19892, 'Reaction type'!$B$2:$E$17, 3,FALSE)</f>
        <v>12</v>
      </c>
      <c r="G19892" s="11" t="s">
        <v>1050</v>
      </c>
      <c r="H19892" s="12">
        <v>44184.686805555553</v>
      </c>
    </row>
    <row r="19893" spans="1:8" x14ac:dyDescent="0.2">
      <c r="A19893" s="10">
        <v>24689</v>
      </c>
      <c r="B19893" s="11" t="s">
        <v>996</v>
      </c>
      <c r="C19893" t="str">
        <f>VLOOKUP(B19893, CONTENT!$B$2:$D$1001,2,FALSE)</f>
        <v>GIF</v>
      </c>
      <c r="D19893" t="str">
        <f>VLOOKUP(B19893,CONTENT!$B$2:$D$1001,3,FALSE)</f>
        <v>animals</v>
      </c>
      <c r="E19893" t="str">
        <f>VLOOKUP(G19893,'Reaction type'!$B$1:$E$17,2, FALSE)</f>
        <v>negative</v>
      </c>
      <c r="F19893">
        <f>VLOOKUP(G19893, 'Reaction type'!$B$2:$E$17, 3,FALSE)</f>
        <v>12</v>
      </c>
      <c r="G19893" s="11" t="s">
        <v>1050</v>
      </c>
      <c r="H19893" s="12">
        <v>44238.961805555555</v>
      </c>
    </row>
    <row r="19894" spans="1:8" x14ac:dyDescent="0.2">
      <c r="A19894" s="10">
        <v>24709</v>
      </c>
      <c r="B19894" s="11" t="s">
        <v>998</v>
      </c>
      <c r="C19894" t="str">
        <f>VLOOKUP(B19894, CONTENT!$B$2:$D$1001,2,FALSE)</f>
        <v>video</v>
      </c>
      <c r="D19894" t="str">
        <f>VLOOKUP(B19894,CONTENT!$B$2:$D$1001,3,FALSE)</f>
        <v>technology</v>
      </c>
      <c r="E19894" t="str">
        <f>VLOOKUP(G19894,'Reaction type'!$B$1:$E$17,2, FALSE)</f>
        <v>negative</v>
      </c>
      <c r="F19894">
        <f>VLOOKUP(G19894, 'Reaction type'!$B$2:$E$17, 3,FALSE)</f>
        <v>12</v>
      </c>
      <c r="G19894" s="11" t="s">
        <v>1050</v>
      </c>
      <c r="H19894" s="12">
        <v>44179.806250000001</v>
      </c>
    </row>
    <row r="19895" spans="1:8" x14ac:dyDescent="0.2">
      <c r="A19895" s="10">
        <v>24727</v>
      </c>
      <c r="B19895" s="11" t="s">
        <v>998</v>
      </c>
      <c r="C19895" t="str">
        <f>VLOOKUP(B19895, CONTENT!$B$2:$D$1001,2,FALSE)</f>
        <v>video</v>
      </c>
      <c r="D19895" t="str">
        <f>VLOOKUP(B19895,CONTENT!$B$2:$D$1001,3,FALSE)</f>
        <v>technology</v>
      </c>
      <c r="E19895" t="str">
        <f>VLOOKUP(G19895,'Reaction type'!$B$1:$E$17,2, FALSE)</f>
        <v>negative</v>
      </c>
      <c r="F19895">
        <f>VLOOKUP(G19895, 'Reaction type'!$B$2:$E$17, 3,FALSE)</f>
        <v>12</v>
      </c>
      <c r="G19895" s="11" t="s">
        <v>1050</v>
      </c>
      <c r="H19895" s="12">
        <v>44256.813888888886</v>
      </c>
    </row>
    <row r="19896" spans="1:8" x14ac:dyDescent="0.2">
      <c r="A19896" s="7">
        <v>24753</v>
      </c>
      <c r="B19896" s="8" t="s">
        <v>999</v>
      </c>
      <c r="C19896" t="str">
        <f>VLOOKUP(B19896, CONTENT!$B$2:$D$1001,2,FALSE)</f>
        <v>GIF</v>
      </c>
      <c r="D19896" t="str">
        <f>VLOOKUP(B19896,CONTENT!$B$2:$D$1001,3,FALSE)</f>
        <v>studying</v>
      </c>
      <c r="E19896" t="str">
        <f>VLOOKUP(G19896,'Reaction type'!$B$1:$E$17,2, FALSE)</f>
        <v>negative</v>
      </c>
      <c r="F19896">
        <f>VLOOKUP(G19896, 'Reaction type'!$B$2:$E$17, 3,FALSE)</f>
        <v>12</v>
      </c>
      <c r="G19896" s="8" t="s">
        <v>1050</v>
      </c>
      <c r="H19896" s="9">
        <v>44209.27847222222</v>
      </c>
    </row>
    <row r="19897" spans="1:8" x14ac:dyDescent="0.2">
      <c r="A19897" s="10">
        <v>24762</v>
      </c>
      <c r="B19897" s="11" t="s">
        <v>999</v>
      </c>
      <c r="C19897" t="str">
        <f>VLOOKUP(B19897, CONTENT!$B$2:$D$1001,2,FALSE)</f>
        <v>GIF</v>
      </c>
      <c r="D19897" t="str">
        <f>VLOOKUP(B19897,CONTENT!$B$2:$D$1001,3,FALSE)</f>
        <v>studying</v>
      </c>
      <c r="E19897" t="str">
        <f>VLOOKUP(G19897,'Reaction type'!$B$1:$E$17,2, FALSE)</f>
        <v>negative</v>
      </c>
      <c r="F19897">
        <f>VLOOKUP(G19897, 'Reaction type'!$B$2:$E$17, 3,FALSE)</f>
        <v>12</v>
      </c>
      <c r="G19897" s="11" t="s">
        <v>1050</v>
      </c>
      <c r="H19897" s="12">
        <v>44299.429861111108</v>
      </c>
    </row>
    <row r="19898" spans="1:8" x14ac:dyDescent="0.2">
      <c r="A19898" s="10">
        <v>24776</v>
      </c>
      <c r="B19898" s="11" t="s">
        <v>999</v>
      </c>
      <c r="C19898" t="str">
        <f>VLOOKUP(B19898, CONTENT!$B$2:$D$1001,2,FALSE)</f>
        <v>GIF</v>
      </c>
      <c r="D19898" t="str">
        <f>VLOOKUP(B19898,CONTENT!$B$2:$D$1001,3,FALSE)</f>
        <v>studying</v>
      </c>
      <c r="E19898" t="str">
        <f>VLOOKUP(G19898,'Reaction type'!$B$1:$E$17,2, FALSE)</f>
        <v>negative</v>
      </c>
      <c r="F19898">
        <f>VLOOKUP(G19898, 'Reaction type'!$B$2:$E$17, 3,FALSE)</f>
        <v>12</v>
      </c>
      <c r="G19898" s="11" t="s">
        <v>1050</v>
      </c>
      <c r="H19898" s="12">
        <v>44094.942361111112</v>
      </c>
    </row>
    <row r="19899" spans="1:8" x14ac:dyDescent="0.2">
      <c r="A19899" s="10">
        <v>24814</v>
      </c>
      <c r="B19899" s="11" t="s">
        <v>1003</v>
      </c>
      <c r="C19899" t="str">
        <f>VLOOKUP(B19899, CONTENT!$B$2:$D$1001,2,FALSE)</f>
        <v>GIF</v>
      </c>
      <c r="D19899" t="str">
        <f>VLOOKUP(B19899,CONTENT!$B$2:$D$1001,3,FALSE)</f>
        <v>animals</v>
      </c>
      <c r="E19899" t="str">
        <f>VLOOKUP(G19899,'Reaction type'!$B$1:$E$17,2, FALSE)</f>
        <v>negative</v>
      </c>
      <c r="F19899">
        <f>VLOOKUP(G19899, 'Reaction type'!$B$2:$E$17, 3,FALSE)</f>
        <v>12</v>
      </c>
      <c r="G19899" s="11" t="s">
        <v>1050</v>
      </c>
      <c r="H19899" s="12">
        <v>44040.107638888891</v>
      </c>
    </row>
    <row r="19900" spans="1:8" x14ac:dyDescent="0.2">
      <c r="A19900" s="7">
        <v>24819</v>
      </c>
      <c r="B19900" s="8" t="s">
        <v>1003</v>
      </c>
      <c r="C19900" t="str">
        <f>VLOOKUP(B19900, CONTENT!$B$2:$D$1001,2,FALSE)</f>
        <v>GIF</v>
      </c>
      <c r="D19900" t="str">
        <f>VLOOKUP(B19900,CONTENT!$B$2:$D$1001,3,FALSE)</f>
        <v>animals</v>
      </c>
      <c r="E19900" t="str">
        <f>VLOOKUP(G19900,'Reaction type'!$B$1:$E$17,2, FALSE)</f>
        <v>negative</v>
      </c>
      <c r="F19900">
        <f>VLOOKUP(G19900, 'Reaction type'!$B$2:$E$17, 3,FALSE)</f>
        <v>12</v>
      </c>
      <c r="G19900" s="8" t="s">
        <v>1050</v>
      </c>
      <c r="H19900" s="9">
        <v>44135.6875</v>
      </c>
    </row>
    <row r="19901" spans="1:8" x14ac:dyDescent="0.2">
      <c r="A19901" s="7">
        <v>24829</v>
      </c>
      <c r="B19901" s="8" t="s">
        <v>1003</v>
      </c>
      <c r="C19901" t="str">
        <f>VLOOKUP(B19901, CONTENT!$B$2:$D$1001,2,FALSE)</f>
        <v>GIF</v>
      </c>
      <c r="D19901" t="str">
        <f>VLOOKUP(B19901,CONTENT!$B$2:$D$1001,3,FALSE)</f>
        <v>animals</v>
      </c>
      <c r="E19901" t="str">
        <f>VLOOKUP(G19901,'Reaction type'!$B$1:$E$17,2, FALSE)</f>
        <v>negative</v>
      </c>
      <c r="F19901">
        <f>VLOOKUP(G19901, 'Reaction type'!$B$2:$E$17, 3,FALSE)</f>
        <v>12</v>
      </c>
      <c r="G19901" s="8" t="s">
        <v>1050</v>
      </c>
      <c r="H19901" s="9">
        <v>44327.012499999997</v>
      </c>
    </row>
    <row r="19902" spans="1:8" x14ac:dyDescent="0.2">
      <c r="A19902" s="10">
        <v>24831</v>
      </c>
      <c r="B19902" s="11" t="s">
        <v>1004</v>
      </c>
      <c r="C19902" t="str">
        <f>VLOOKUP(B19902, CONTENT!$B$2:$D$1001,2,FALSE)</f>
        <v>GIF</v>
      </c>
      <c r="D19902" t="str">
        <f>VLOOKUP(B19902,CONTENT!$B$2:$D$1001,3,FALSE)</f>
        <v>cooking</v>
      </c>
      <c r="E19902" t="str">
        <f>VLOOKUP(G19902,'Reaction type'!$B$1:$E$17,2, FALSE)</f>
        <v>negative</v>
      </c>
      <c r="F19902">
        <f>VLOOKUP(G19902, 'Reaction type'!$B$2:$E$17, 3,FALSE)</f>
        <v>12</v>
      </c>
      <c r="G19902" s="11" t="s">
        <v>1050</v>
      </c>
      <c r="H19902" s="12">
        <v>44267.06527777778</v>
      </c>
    </row>
    <row r="19903" spans="1:8" x14ac:dyDescent="0.2">
      <c r="A19903" s="7">
        <v>24844</v>
      </c>
      <c r="B19903" s="8" t="s">
        <v>1004</v>
      </c>
      <c r="C19903" t="str">
        <f>VLOOKUP(B19903, CONTENT!$B$2:$D$1001,2,FALSE)</f>
        <v>GIF</v>
      </c>
      <c r="D19903" t="str">
        <f>VLOOKUP(B19903,CONTENT!$B$2:$D$1001,3,FALSE)</f>
        <v>cooking</v>
      </c>
      <c r="E19903" t="str">
        <f>VLOOKUP(G19903,'Reaction type'!$B$1:$E$17,2, FALSE)</f>
        <v>negative</v>
      </c>
      <c r="F19903">
        <f>VLOOKUP(G19903, 'Reaction type'!$B$2:$E$17, 3,FALSE)</f>
        <v>12</v>
      </c>
      <c r="G19903" s="8" t="s">
        <v>1050</v>
      </c>
      <c r="H19903" s="9">
        <v>44049.727777777778</v>
      </c>
    </row>
    <row r="19904" spans="1:8" x14ac:dyDescent="0.2">
      <c r="A19904" s="10">
        <v>24859</v>
      </c>
      <c r="B19904" s="11" t="s">
        <v>1004</v>
      </c>
      <c r="C19904" t="str">
        <f>VLOOKUP(B19904, CONTENT!$B$2:$D$1001,2,FALSE)</f>
        <v>GIF</v>
      </c>
      <c r="D19904" t="str">
        <f>VLOOKUP(B19904,CONTENT!$B$2:$D$1001,3,FALSE)</f>
        <v>cooking</v>
      </c>
      <c r="E19904" t="str">
        <f>VLOOKUP(G19904,'Reaction type'!$B$1:$E$17,2, FALSE)</f>
        <v>negative</v>
      </c>
      <c r="F19904">
        <f>VLOOKUP(G19904, 'Reaction type'!$B$2:$E$17, 3,FALSE)</f>
        <v>12</v>
      </c>
      <c r="G19904" s="11" t="s">
        <v>1050</v>
      </c>
      <c r="H19904" s="12">
        <v>44212.234027777777</v>
      </c>
    </row>
    <row r="19905" spans="1:8" x14ac:dyDescent="0.2">
      <c r="A19905" s="10">
        <v>24863</v>
      </c>
      <c r="B19905" s="11" t="s">
        <v>1004</v>
      </c>
      <c r="C19905" t="str">
        <f>VLOOKUP(B19905, CONTENT!$B$2:$D$1001,2,FALSE)</f>
        <v>GIF</v>
      </c>
      <c r="D19905" t="str">
        <f>VLOOKUP(B19905,CONTENT!$B$2:$D$1001,3,FALSE)</f>
        <v>cooking</v>
      </c>
      <c r="E19905" t="str">
        <f>VLOOKUP(G19905,'Reaction type'!$B$1:$E$17,2, FALSE)</f>
        <v>negative</v>
      </c>
      <c r="F19905">
        <f>VLOOKUP(G19905, 'Reaction type'!$B$2:$E$17, 3,FALSE)</f>
        <v>12</v>
      </c>
      <c r="G19905" s="11" t="s">
        <v>1050</v>
      </c>
      <c r="H19905" s="12">
        <v>44323.101388888892</v>
      </c>
    </row>
    <row r="19906" spans="1:8" x14ac:dyDescent="0.2">
      <c r="A19906" s="7">
        <v>24866</v>
      </c>
      <c r="B19906" s="8" t="s">
        <v>1004</v>
      </c>
      <c r="C19906" t="str">
        <f>VLOOKUP(B19906, CONTENT!$B$2:$D$1001,2,FALSE)</f>
        <v>GIF</v>
      </c>
      <c r="D19906" t="str">
        <f>VLOOKUP(B19906,CONTENT!$B$2:$D$1001,3,FALSE)</f>
        <v>cooking</v>
      </c>
      <c r="E19906" t="str">
        <f>VLOOKUP(G19906,'Reaction type'!$B$1:$E$17,2, FALSE)</f>
        <v>negative</v>
      </c>
      <c r="F19906">
        <f>VLOOKUP(G19906, 'Reaction type'!$B$2:$E$17, 3,FALSE)</f>
        <v>12</v>
      </c>
      <c r="G19906" s="8" t="s">
        <v>1050</v>
      </c>
      <c r="H19906" s="9">
        <v>44191.336111111108</v>
      </c>
    </row>
    <row r="19907" spans="1:8" x14ac:dyDescent="0.2">
      <c r="A19907" s="10">
        <v>24890</v>
      </c>
      <c r="B19907" s="11" t="s">
        <v>1005</v>
      </c>
      <c r="C19907" t="str">
        <f>VLOOKUP(B19907, CONTENT!$B$2:$D$1001,2,FALSE)</f>
        <v>audio</v>
      </c>
      <c r="D19907" t="str">
        <f>VLOOKUP(B19907,CONTENT!$B$2:$D$1001,3,FALSE)</f>
        <v>healthy eating</v>
      </c>
      <c r="E19907" t="str">
        <f>VLOOKUP(G19907,'Reaction type'!$B$1:$E$17,2, FALSE)</f>
        <v>negative</v>
      </c>
      <c r="F19907">
        <f>VLOOKUP(G19907, 'Reaction type'!$B$2:$E$17, 3,FALSE)</f>
        <v>12</v>
      </c>
      <c r="G19907" s="11" t="s">
        <v>1050</v>
      </c>
      <c r="H19907" s="12">
        <v>44231.613888888889</v>
      </c>
    </row>
    <row r="19908" spans="1:8" x14ac:dyDescent="0.2">
      <c r="A19908" s="7">
        <v>24908</v>
      </c>
      <c r="B19908" s="8" t="s">
        <v>1006</v>
      </c>
      <c r="C19908" t="str">
        <f>VLOOKUP(B19908, CONTENT!$B$2:$D$1001,2,FALSE)</f>
        <v>GIF</v>
      </c>
      <c r="D19908" t="str">
        <f>VLOOKUP(B19908,CONTENT!$B$2:$D$1001,3,FALSE)</f>
        <v>studying</v>
      </c>
      <c r="E19908" t="str">
        <f>VLOOKUP(G19908,'Reaction type'!$B$1:$E$17,2, FALSE)</f>
        <v>negative</v>
      </c>
      <c r="F19908">
        <f>VLOOKUP(G19908, 'Reaction type'!$B$2:$E$17, 3,FALSE)</f>
        <v>12</v>
      </c>
      <c r="G19908" s="8" t="s">
        <v>1050</v>
      </c>
      <c r="H19908" s="9">
        <v>44330.394444444442</v>
      </c>
    </row>
    <row r="19909" spans="1:8" x14ac:dyDescent="0.2">
      <c r="A19909" s="10">
        <v>24925</v>
      </c>
      <c r="B19909" s="11" t="s">
        <v>1006</v>
      </c>
      <c r="C19909" t="str">
        <f>VLOOKUP(B19909, CONTENT!$B$2:$D$1001,2,FALSE)</f>
        <v>GIF</v>
      </c>
      <c r="D19909" t="str">
        <f>VLOOKUP(B19909,CONTENT!$B$2:$D$1001,3,FALSE)</f>
        <v>studying</v>
      </c>
      <c r="E19909" t="str">
        <f>VLOOKUP(G19909,'Reaction type'!$B$1:$E$17,2, FALSE)</f>
        <v>negative</v>
      </c>
      <c r="F19909">
        <f>VLOOKUP(G19909, 'Reaction type'!$B$2:$E$17, 3,FALSE)</f>
        <v>12</v>
      </c>
      <c r="G19909" s="11" t="s">
        <v>1050</v>
      </c>
      <c r="H19909" s="12">
        <v>44293.161805555559</v>
      </c>
    </row>
    <row r="19910" spans="1:8" x14ac:dyDescent="0.2">
      <c r="A19910" s="10">
        <v>24948</v>
      </c>
      <c r="B19910" s="11" t="s">
        <v>1007</v>
      </c>
      <c r="C19910" t="str">
        <f>VLOOKUP(B19910, CONTENT!$B$2:$D$1001,2,FALSE)</f>
        <v>GIF</v>
      </c>
      <c r="D19910" t="str">
        <f>VLOOKUP(B19910,CONTENT!$B$2:$D$1001,3,FALSE)</f>
        <v>culture</v>
      </c>
      <c r="E19910" t="str">
        <f>VLOOKUP(G19910,'Reaction type'!$B$1:$E$17,2, FALSE)</f>
        <v>negative</v>
      </c>
      <c r="F19910">
        <f>VLOOKUP(G19910, 'Reaction type'!$B$2:$E$17, 3,FALSE)</f>
        <v>12</v>
      </c>
      <c r="G19910" s="11" t="s">
        <v>1050</v>
      </c>
      <c r="H19910" s="12">
        <v>44093.597222222219</v>
      </c>
    </row>
    <row r="19911" spans="1:8" x14ac:dyDescent="0.2">
      <c r="A19911" s="7">
        <v>24951</v>
      </c>
      <c r="B19911" s="8" t="s">
        <v>1007</v>
      </c>
      <c r="C19911" t="str">
        <f>VLOOKUP(B19911, CONTENT!$B$2:$D$1001,2,FALSE)</f>
        <v>GIF</v>
      </c>
      <c r="D19911" t="str">
        <f>VLOOKUP(B19911,CONTENT!$B$2:$D$1001,3,FALSE)</f>
        <v>culture</v>
      </c>
      <c r="E19911" t="str">
        <f>VLOOKUP(G19911,'Reaction type'!$B$1:$E$17,2, FALSE)</f>
        <v>negative</v>
      </c>
      <c r="F19911">
        <f>VLOOKUP(G19911, 'Reaction type'!$B$2:$E$17, 3,FALSE)</f>
        <v>12</v>
      </c>
      <c r="G19911" s="8" t="s">
        <v>1050</v>
      </c>
      <c r="H19911" s="9">
        <v>44258.939583333333</v>
      </c>
    </row>
    <row r="19912" spans="1:8" x14ac:dyDescent="0.2">
      <c r="A19912" s="10">
        <v>24952</v>
      </c>
      <c r="B19912" s="11" t="s">
        <v>1007</v>
      </c>
      <c r="C19912" t="str">
        <f>VLOOKUP(B19912, CONTENT!$B$2:$D$1001,2,FALSE)</f>
        <v>GIF</v>
      </c>
      <c r="D19912" t="str">
        <f>VLOOKUP(B19912,CONTENT!$B$2:$D$1001,3,FALSE)</f>
        <v>culture</v>
      </c>
      <c r="E19912" t="str">
        <f>VLOOKUP(G19912,'Reaction type'!$B$1:$E$17,2, FALSE)</f>
        <v>negative</v>
      </c>
      <c r="F19912">
        <f>VLOOKUP(G19912, 'Reaction type'!$B$2:$E$17, 3,FALSE)</f>
        <v>12</v>
      </c>
      <c r="G19912" s="11" t="s">
        <v>1050</v>
      </c>
      <c r="H19912" s="12">
        <v>44147.117361111108</v>
      </c>
    </row>
    <row r="19913" spans="1:8" x14ac:dyDescent="0.2">
      <c r="A19913" s="7">
        <v>24963</v>
      </c>
      <c r="B19913" s="8" t="s">
        <v>1007</v>
      </c>
      <c r="C19913" t="str">
        <f>VLOOKUP(B19913, CONTENT!$B$2:$D$1001,2,FALSE)</f>
        <v>GIF</v>
      </c>
      <c r="D19913" t="str">
        <f>VLOOKUP(B19913,CONTENT!$B$2:$D$1001,3,FALSE)</f>
        <v>culture</v>
      </c>
      <c r="E19913" t="str">
        <f>VLOOKUP(G19913,'Reaction type'!$B$1:$E$17,2, FALSE)</f>
        <v>negative</v>
      </c>
      <c r="F19913">
        <f>VLOOKUP(G19913, 'Reaction type'!$B$2:$E$17, 3,FALSE)</f>
        <v>12</v>
      </c>
      <c r="G19913" s="8" t="s">
        <v>1050</v>
      </c>
      <c r="H19913" s="9">
        <v>44291.400694444441</v>
      </c>
    </row>
    <row r="19914" spans="1:8" x14ac:dyDescent="0.2">
      <c r="A19914" s="10">
        <v>24970</v>
      </c>
      <c r="B19914" s="11" t="s">
        <v>1007</v>
      </c>
      <c r="C19914" t="str">
        <f>VLOOKUP(B19914, CONTENT!$B$2:$D$1001,2,FALSE)</f>
        <v>GIF</v>
      </c>
      <c r="D19914" t="str">
        <f>VLOOKUP(B19914,CONTENT!$B$2:$D$1001,3,FALSE)</f>
        <v>culture</v>
      </c>
      <c r="E19914" t="str">
        <f>VLOOKUP(G19914,'Reaction type'!$B$1:$E$17,2, FALSE)</f>
        <v>negative</v>
      </c>
      <c r="F19914">
        <f>VLOOKUP(G19914, 'Reaction type'!$B$2:$E$17, 3,FALSE)</f>
        <v>12</v>
      </c>
      <c r="G19914" s="11" t="s">
        <v>1050</v>
      </c>
      <c r="H19914" s="12">
        <v>44109.922222222223</v>
      </c>
    </row>
    <row r="19915" spans="1:8" x14ac:dyDescent="0.2">
      <c r="A19915" s="10">
        <v>24993</v>
      </c>
      <c r="B19915" s="11" t="s">
        <v>1008</v>
      </c>
      <c r="C19915" t="str">
        <f>VLOOKUP(B19915, CONTENT!$B$2:$D$1001,2,FALSE)</f>
        <v>video</v>
      </c>
      <c r="D19915" t="str">
        <f>VLOOKUP(B19915,CONTENT!$B$2:$D$1001,3,FALSE)</f>
        <v>dogs</v>
      </c>
      <c r="E19915" t="str">
        <f>VLOOKUP(G19915,'Reaction type'!$B$1:$E$17,2, FALSE)</f>
        <v>negative</v>
      </c>
      <c r="F19915">
        <f>VLOOKUP(G19915, 'Reaction type'!$B$2:$E$17, 3,FALSE)</f>
        <v>12</v>
      </c>
      <c r="G19915" s="11" t="s">
        <v>1050</v>
      </c>
      <c r="H19915" s="12">
        <v>44215.993055555555</v>
      </c>
    </row>
    <row r="19916" spans="1:8" x14ac:dyDescent="0.2">
      <c r="A19916" s="7">
        <v>25005</v>
      </c>
      <c r="B19916" s="8" t="s">
        <v>1009</v>
      </c>
      <c r="C19916" t="str">
        <f>VLOOKUP(B19916, CONTENT!$B$2:$D$1001,2,FALSE)</f>
        <v>audio</v>
      </c>
      <c r="D19916" t="str">
        <f>VLOOKUP(B19916,CONTENT!$B$2:$D$1001,3,FALSE)</f>
        <v>technology</v>
      </c>
      <c r="E19916" t="str">
        <f>VLOOKUP(G19916,'Reaction type'!$B$1:$E$17,2, FALSE)</f>
        <v>negative</v>
      </c>
      <c r="F19916">
        <f>VLOOKUP(G19916, 'Reaction type'!$B$2:$E$17, 3,FALSE)</f>
        <v>12</v>
      </c>
      <c r="G19916" s="8" t="s">
        <v>1050</v>
      </c>
      <c r="H19916" s="9">
        <v>44344.705555555556</v>
      </c>
    </row>
    <row r="19917" spans="1:8" x14ac:dyDescent="0.2">
      <c r="A19917" s="7">
        <v>25011</v>
      </c>
      <c r="B19917" s="8" t="s">
        <v>1009</v>
      </c>
      <c r="C19917" t="str">
        <f>VLOOKUP(B19917, CONTENT!$B$2:$D$1001,2,FALSE)</f>
        <v>audio</v>
      </c>
      <c r="D19917" t="str">
        <f>VLOOKUP(B19917,CONTENT!$B$2:$D$1001,3,FALSE)</f>
        <v>technology</v>
      </c>
      <c r="E19917" t="str">
        <f>VLOOKUP(G19917,'Reaction type'!$B$1:$E$17,2, FALSE)</f>
        <v>negative</v>
      </c>
      <c r="F19917">
        <f>VLOOKUP(G19917, 'Reaction type'!$B$2:$E$17, 3,FALSE)</f>
        <v>12</v>
      </c>
      <c r="G19917" s="8" t="s">
        <v>1050</v>
      </c>
      <c r="H19917" s="9">
        <v>44050.13958333333</v>
      </c>
    </row>
    <row r="19918" spans="1:8" x14ac:dyDescent="0.2">
      <c r="A19918" s="7">
        <v>25030</v>
      </c>
      <c r="B19918" s="8" t="s">
        <v>1010</v>
      </c>
      <c r="C19918" t="str">
        <f>VLOOKUP(B19918, CONTENT!$B$2:$D$1001,2,FALSE)</f>
        <v>photo</v>
      </c>
      <c r="D19918" t="str">
        <f>VLOOKUP(B19918,CONTENT!$B$2:$D$1001,3,FALSE)</f>
        <v>technology</v>
      </c>
      <c r="E19918" t="str">
        <f>VLOOKUP(G19918,'Reaction type'!$B$1:$E$17,2, FALSE)</f>
        <v>negative</v>
      </c>
      <c r="F19918">
        <f>VLOOKUP(G19918, 'Reaction type'!$B$2:$E$17, 3,FALSE)</f>
        <v>12</v>
      </c>
      <c r="G19918" s="8" t="s">
        <v>1050</v>
      </c>
      <c r="H19918" s="9">
        <v>44285.245833333334</v>
      </c>
    </row>
    <row r="19919" spans="1:8" x14ac:dyDescent="0.2">
      <c r="A19919" s="10">
        <v>25031</v>
      </c>
      <c r="B19919" s="11" t="s">
        <v>1010</v>
      </c>
      <c r="C19919" t="str">
        <f>VLOOKUP(B19919, CONTENT!$B$2:$D$1001,2,FALSE)</f>
        <v>photo</v>
      </c>
      <c r="D19919" t="str">
        <f>VLOOKUP(B19919,CONTENT!$B$2:$D$1001,3,FALSE)</f>
        <v>technology</v>
      </c>
      <c r="E19919" t="str">
        <f>VLOOKUP(G19919,'Reaction type'!$B$1:$E$17,2, FALSE)</f>
        <v>negative</v>
      </c>
      <c r="F19919">
        <f>VLOOKUP(G19919, 'Reaction type'!$B$2:$E$17, 3,FALSE)</f>
        <v>12</v>
      </c>
      <c r="G19919" s="11" t="s">
        <v>1050</v>
      </c>
      <c r="H19919" s="12">
        <v>44009.487500000003</v>
      </c>
    </row>
    <row r="19920" spans="1:8" x14ac:dyDescent="0.2">
      <c r="A19920" s="7">
        <v>25040</v>
      </c>
      <c r="B19920" s="8" t="s">
        <v>1010</v>
      </c>
      <c r="C19920" t="str">
        <f>VLOOKUP(B19920, CONTENT!$B$2:$D$1001,2,FALSE)</f>
        <v>photo</v>
      </c>
      <c r="D19920" t="str">
        <f>VLOOKUP(B19920,CONTENT!$B$2:$D$1001,3,FALSE)</f>
        <v>technology</v>
      </c>
      <c r="E19920" t="str">
        <f>VLOOKUP(G19920,'Reaction type'!$B$1:$E$17,2, FALSE)</f>
        <v>negative</v>
      </c>
      <c r="F19920">
        <f>VLOOKUP(G19920, 'Reaction type'!$B$2:$E$17, 3,FALSE)</f>
        <v>12</v>
      </c>
      <c r="G19920" s="8" t="s">
        <v>1050</v>
      </c>
      <c r="H19920" s="9">
        <v>44305.650694444441</v>
      </c>
    </row>
    <row r="19921" spans="1:8" x14ac:dyDescent="0.2">
      <c r="A19921" s="7">
        <v>25052</v>
      </c>
      <c r="B19921" s="8" t="s">
        <v>1010</v>
      </c>
      <c r="C19921" t="str">
        <f>VLOOKUP(B19921, CONTENT!$B$2:$D$1001,2,FALSE)</f>
        <v>photo</v>
      </c>
      <c r="D19921" t="str">
        <f>VLOOKUP(B19921,CONTENT!$B$2:$D$1001,3,FALSE)</f>
        <v>technology</v>
      </c>
      <c r="E19921" t="str">
        <f>VLOOKUP(G19921,'Reaction type'!$B$1:$E$17,2, FALSE)</f>
        <v>negative</v>
      </c>
      <c r="F19921">
        <f>VLOOKUP(G19921, 'Reaction type'!$B$2:$E$17, 3,FALSE)</f>
        <v>12</v>
      </c>
      <c r="G19921" s="8" t="s">
        <v>1050</v>
      </c>
      <c r="H19921" s="9">
        <v>44230.729166666664</v>
      </c>
    </row>
    <row r="19922" spans="1:8" x14ac:dyDescent="0.2">
      <c r="A19922" s="7">
        <v>25084</v>
      </c>
      <c r="B19922" s="8" t="s">
        <v>1012</v>
      </c>
      <c r="C19922" t="str">
        <f>VLOOKUP(B19922, CONTENT!$B$2:$D$1001,2,FALSE)</f>
        <v>video</v>
      </c>
      <c r="D19922" t="str">
        <f>VLOOKUP(B19922,CONTENT!$B$2:$D$1001,3,FALSE)</f>
        <v>studying</v>
      </c>
      <c r="E19922" t="str">
        <f>VLOOKUP(G19922,'Reaction type'!$B$1:$E$17,2, FALSE)</f>
        <v>negative</v>
      </c>
      <c r="F19922">
        <f>VLOOKUP(G19922, 'Reaction type'!$B$2:$E$17, 3,FALSE)</f>
        <v>12</v>
      </c>
      <c r="G19922" s="8" t="s">
        <v>1050</v>
      </c>
      <c r="H19922" s="9">
        <v>44037.371527777781</v>
      </c>
    </row>
    <row r="19923" spans="1:8" x14ac:dyDescent="0.2">
      <c r="A19923" s="10">
        <v>25102</v>
      </c>
      <c r="B19923" s="11" t="s">
        <v>1013</v>
      </c>
      <c r="C19923" t="str">
        <f>VLOOKUP(B19923, CONTENT!$B$2:$D$1001,2,FALSE)</f>
        <v>audio</v>
      </c>
      <c r="D19923" t="str">
        <f>VLOOKUP(B19923,CONTENT!$B$2:$D$1001,3,FALSE)</f>
        <v>cooking</v>
      </c>
      <c r="E19923" t="str">
        <f>VLOOKUP(G19923,'Reaction type'!$B$1:$E$17,2, FALSE)</f>
        <v>negative</v>
      </c>
      <c r="F19923">
        <f>VLOOKUP(G19923, 'Reaction type'!$B$2:$E$17, 3,FALSE)</f>
        <v>12</v>
      </c>
      <c r="G19923" s="11" t="s">
        <v>1050</v>
      </c>
      <c r="H19923" s="12">
        <v>44027.908333333333</v>
      </c>
    </row>
    <row r="19924" spans="1:8" x14ac:dyDescent="0.2">
      <c r="A19924" s="7">
        <v>25117</v>
      </c>
      <c r="B19924" s="8" t="s">
        <v>1013</v>
      </c>
      <c r="C19924" t="str">
        <f>VLOOKUP(B19924, CONTENT!$B$2:$D$1001,2,FALSE)</f>
        <v>audio</v>
      </c>
      <c r="D19924" t="str">
        <f>VLOOKUP(B19924,CONTENT!$B$2:$D$1001,3,FALSE)</f>
        <v>cooking</v>
      </c>
      <c r="E19924" t="str">
        <f>VLOOKUP(G19924,'Reaction type'!$B$1:$E$17,2, FALSE)</f>
        <v>negative</v>
      </c>
      <c r="F19924">
        <f>VLOOKUP(G19924, 'Reaction type'!$B$2:$E$17, 3,FALSE)</f>
        <v>12</v>
      </c>
      <c r="G19924" s="8" t="s">
        <v>1050</v>
      </c>
      <c r="H19924" s="9">
        <v>44317.39166666667</v>
      </c>
    </row>
    <row r="19925" spans="1:8" x14ac:dyDescent="0.2">
      <c r="A19925" s="7">
        <v>25119</v>
      </c>
      <c r="B19925" s="8" t="s">
        <v>1013</v>
      </c>
      <c r="C19925" t="str">
        <f>VLOOKUP(B19925, CONTENT!$B$2:$D$1001,2,FALSE)</f>
        <v>audio</v>
      </c>
      <c r="D19925" t="str">
        <f>VLOOKUP(B19925,CONTENT!$B$2:$D$1001,3,FALSE)</f>
        <v>cooking</v>
      </c>
      <c r="E19925" t="str">
        <f>VLOOKUP(G19925,'Reaction type'!$B$1:$E$17,2, FALSE)</f>
        <v>negative</v>
      </c>
      <c r="F19925">
        <f>VLOOKUP(G19925, 'Reaction type'!$B$2:$E$17, 3,FALSE)</f>
        <v>12</v>
      </c>
      <c r="G19925" s="8" t="s">
        <v>1050</v>
      </c>
      <c r="H19925" s="9">
        <v>44001.790277777778</v>
      </c>
    </row>
    <row r="19926" spans="1:8" x14ac:dyDescent="0.2">
      <c r="A19926" s="10">
        <v>25180</v>
      </c>
      <c r="B19926" s="11" t="s">
        <v>1015</v>
      </c>
      <c r="C19926" t="str">
        <f>VLOOKUP(B19926, CONTENT!$B$2:$D$1001,2,FALSE)</f>
        <v>photo</v>
      </c>
      <c r="D19926" t="str">
        <f>VLOOKUP(B19926,CONTENT!$B$2:$D$1001,3,FALSE)</f>
        <v>animals</v>
      </c>
      <c r="E19926" t="str">
        <f>VLOOKUP(G19926,'Reaction type'!$B$1:$E$17,2, FALSE)</f>
        <v>negative</v>
      </c>
      <c r="F19926">
        <f>VLOOKUP(G19926, 'Reaction type'!$B$2:$E$17, 3,FALSE)</f>
        <v>12</v>
      </c>
      <c r="G19926" s="11" t="s">
        <v>1050</v>
      </c>
      <c r="H19926" s="12">
        <v>44012.455555555556</v>
      </c>
    </row>
    <row r="19927" spans="1:8" x14ac:dyDescent="0.2">
      <c r="A19927" s="7">
        <v>25187</v>
      </c>
      <c r="B19927" s="8" t="s">
        <v>1015</v>
      </c>
      <c r="C19927" t="str">
        <f>VLOOKUP(B19927, CONTENT!$B$2:$D$1001,2,FALSE)</f>
        <v>photo</v>
      </c>
      <c r="D19927" t="str">
        <f>VLOOKUP(B19927,CONTENT!$B$2:$D$1001,3,FALSE)</f>
        <v>animals</v>
      </c>
      <c r="E19927" t="str">
        <f>VLOOKUP(G19927,'Reaction type'!$B$1:$E$17,2, FALSE)</f>
        <v>negative</v>
      </c>
      <c r="F19927">
        <f>VLOOKUP(G19927, 'Reaction type'!$B$2:$E$17, 3,FALSE)</f>
        <v>12</v>
      </c>
      <c r="G19927" s="8" t="s">
        <v>1050</v>
      </c>
      <c r="H19927" s="9">
        <v>44281.788194444445</v>
      </c>
    </row>
    <row r="19928" spans="1:8" x14ac:dyDescent="0.2">
      <c r="A19928" s="10">
        <v>25190</v>
      </c>
      <c r="B19928" s="11" t="s">
        <v>1015</v>
      </c>
      <c r="C19928" t="str">
        <f>VLOOKUP(B19928, CONTENT!$B$2:$D$1001,2,FALSE)</f>
        <v>photo</v>
      </c>
      <c r="D19928" t="str">
        <f>VLOOKUP(B19928,CONTENT!$B$2:$D$1001,3,FALSE)</f>
        <v>animals</v>
      </c>
      <c r="E19928" t="str">
        <f>VLOOKUP(G19928,'Reaction type'!$B$1:$E$17,2, FALSE)</f>
        <v>negative</v>
      </c>
      <c r="F19928">
        <f>VLOOKUP(G19928, 'Reaction type'!$B$2:$E$17, 3,FALSE)</f>
        <v>12</v>
      </c>
      <c r="G19928" s="11" t="s">
        <v>1050</v>
      </c>
      <c r="H19928" s="12">
        <v>44247.442361111112</v>
      </c>
    </row>
    <row r="19929" spans="1:8" x14ac:dyDescent="0.2">
      <c r="A19929" s="7">
        <v>25193</v>
      </c>
      <c r="B19929" s="8" t="s">
        <v>1015</v>
      </c>
      <c r="C19929" t="str">
        <f>VLOOKUP(B19929, CONTENT!$B$2:$D$1001,2,FALSE)</f>
        <v>photo</v>
      </c>
      <c r="D19929" t="str">
        <f>VLOOKUP(B19929,CONTENT!$B$2:$D$1001,3,FALSE)</f>
        <v>animals</v>
      </c>
      <c r="E19929" t="str">
        <f>VLOOKUP(G19929,'Reaction type'!$B$1:$E$17,2, FALSE)</f>
        <v>negative</v>
      </c>
      <c r="F19929">
        <f>VLOOKUP(G19929, 'Reaction type'!$B$2:$E$17, 3,FALSE)</f>
        <v>12</v>
      </c>
      <c r="G19929" s="8" t="s">
        <v>1050</v>
      </c>
      <c r="H19929" s="9">
        <v>44215.475694444445</v>
      </c>
    </row>
    <row r="19930" spans="1:8" x14ac:dyDescent="0.2">
      <c r="A19930" s="10">
        <v>25215</v>
      </c>
      <c r="B19930" s="11" t="s">
        <v>1018</v>
      </c>
      <c r="C19930" t="str">
        <f>VLOOKUP(B19930, CONTENT!$B$2:$D$1001,2,FALSE)</f>
        <v>GIF</v>
      </c>
      <c r="D19930" t="str">
        <f>VLOOKUP(B19930,CONTENT!$B$2:$D$1001,3,FALSE)</f>
        <v>cooking</v>
      </c>
      <c r="E19930" t="str">
        <f>VLOOKUP(G19930,'Reaction type'!$B$1:$E$17,2, FALSE)</f>
        <v>negative</v>
      </c>
      <c r="F19930">
        <f>VLOOKUP(G19930, 'Reaction type'!$B$2:$E$17, 3,FALSE)</f>
        <v>12</v>
      </c>
      <c r="G19930" s="11" t="s">
        <v>1050</v>
      </c>
      <c r="H19930" s="12">
        <v>44227.550694444442</v>
      </c>
    </row>
    <row r="19931" spans="1:8" x14ac:dyDescent="0.2">
      <c r="A19931" s="7">
        <v>25222</v>
      </c>
      <c r="B19931" s="8" t="s">
        <v>1018</v>
      </c>
      <c r="C19931" t="str">
        <f>VLOOKUP(B19931, CONTENT!$B$2:$D$1001,2,FALSE)</f>
        <v>GIF</v>
      </c>
      <c r="D19931" t="str">
        <f>VLOOKUP(B19931,CONTENT!$B$2:$D$1001,3,FALSE)</f>
        <v>cooking</v>
      </c>
      <c r="E19931" t="str">
        <f>VLOOKUP(G19931,'Reaction type'!$B$1:$E$17,2, FALSE)</f>
        <v>negative</v>
      </c>
      <c r="F19931">
        <f>VLOOKUP(G19931, 'Reaction type'!$B$2:$E$17, 3,FALSE)</f>
        <v>12</v>
      </c>
      <c r="G19931" s="8" t="s">
        <v>1050</v>
      </c>
      <c r="H19931" s="9">
        <v>44364.664583333331</v>
      </c>
    </row>
    <row r="19932" spans="1:8" x14ac:dyDescent="0.2">
      <c r="A19932" s="10">
        <v>25228</v>
      </c>
      <c r="B19932" s="11" t="s">
        <v>1019</v>
      </c>
      <c r="C19932" t="str">
        <f>VLOOKUP(B19932, CONTENT!$B$2:$D$1001,2,FALSE)</f>
        <v>video</v>
      </c>
      <c r="D19932" t="str">
        <f>VLOOKUP(B19932,CONTENT!$B$2:$D$1001,3,FALSE)</f>
        <v>tennis</v>
      </c>
      <c r="E19932" t="str">
        <f>VLOOKUP(G19932,'Reaction type'!$B$1:$E$17,2, FALSE)</f>
        <v>negative</v>
      </c>
      <c r="F19932">
        <f>VLOOKUP(G19932, 'Reaction type'!$B$2:$E$17, 3,FALSE)</f>
        <v>12</v>
      </c>
      <c r="G19932" s="11" t="s">
        <v>1050</v>
      </c>
      <c r="H19932" s="12">
        <v>44242.623611111114</v>
      </c>
    </row>
    <row r="19933" spans="1:8" x14ac:dyDescent="0.2">
      <c r="A19933" s="10">
        <v>25245</v>
      </c>
      <c r="B19933" s="11" t="s">
        <v>1020</v>
      </c>
      <c r="C19933" t="str">
        <f>VLOOKUP(B19933, CONTENT!$B$2:$D$1001,2,FALSE)</f>
        <v>photo</v>
      </c>
      <c r="D19933" t="str">
        <f>VLOOKUP(B19933,CONTENT!$B$2:$D$1001,3,FALSE)</f>
        <v>culture</v>
      </c>
      <c r="E19933" t="str">
        <f>VLOOKUP(G19933,'Reaction type'!$B$1:$E$17,2, FALSE)</f>
        <v>negative</v>
      </c>
      <c r="F19933">
        <f>VLOOKUP(G19933, 'Reaction type'!$B$2:$E$17, 3,FALSE)</f>
        <v>12</v>
      </c>
      <c r="G19933" s="11" t="s">
        <v>1050</v>
      </c>
      <c r="H19933" s="12">
        <v>44333.188194444447</v>
      </c>
    </row>
    <row r="19934" spans="1:8" x14ac:dyDescent="0.2">
      <c r="A19934" s="7">
        <v>25262</v>
      </c>
      <c r="B19934" s="8" t="s">
        <v>1020</v>
      </c>
      <c r="C19934" t="str">
        <f>VLOOKUP(B19934, CONTENT!$B$2:$D$1001,2,FALSE)</f>
        <v>photo</v>
      </c>
      <c r="D19934" t="str">
        <f>VLOOKUP(B19934,CONTENT!$B$2:$D$1001,3,FALSE)</f>
        <v>culture</v>
      </c>
      <c r="E19934" t="str">
        <f>VLOOKUP(G19934,'Reaction type'!$B$1:$E$17,2, FALSE)</f>
        <v>negative</v>
      </c>
      <c r="F19934">
        <f>VLOOKUP(G19934, 'Reaction type'!$B$2:$E$17, 3,FALSE)</f>
        <v>12</v>
      </c>
      <c r="G19934" s="8" t="s">
        <v>1050</v>
      </c>
      <c r="H19934" s="9">
        <v>44099.918749999997</v>
      </c>
    </row>
    <row r="19935" spans="1:8" x14ac:dyDescent="0.2">
      <c r="A19935" s="7">
        <v>25268</v>
      </c>
      <c r="B19935" s="8" t="s">
        <v>1020</v>
      </c>
      <c r="C19935" t="str">
        <f>VLOOKUP(B19935, CONTENT!$B$2:$D$1001,2,FALSE)</f>
        <v>photo</v>
      </c>
      <c r="D19935" t="str">
        <f>VLOOKUP(B19935,CONTENT!$B$2:$D$1001,3,FALSE)</f>
        <v>culture</v>
      </c>
      <c r="E19935" t="str">
        <f>VLOOKUP(G19935,'Reaction type'!$B$1:$E$17,2, FALSE)</f>
        <v>negative</v>
      </c>
      <c r="F19935">
        <f>VLOOKUP(G19935, 'Reaction type'!$B$2:$E$17, 3,FALSE)</f>
        <v>12</v>
      </c>
      <c r="G19935" s="8" t="s">
        <v>1050</v>
      </c>
      <c r="H19935" s="9">
        <v>44132.270833333336</v>
      </c>
    </row>
    <row r="19936" spans="1:8" x14ac:dyDescent="0.2">
      <c r="A19936" s="10">
        <v>25269</v>
      </c>
      <c r="B19936" s="11" t="s">
        <v>1020</v>
      </c>
      <c r="C19936" t="str">
        <f>VLOOKUP(B19936, CONTENT!$B$2:$D$1001,2,FALSE)</f>
        <v>photo</v>
      </c>
      <c r="D19936" t="str">
        <f>VLOOKUP(B19936,CONTENT!$B$2:$D$1001,3,FALSE)</f>
        <v>culture</v>
      </c>
      <c r="E19936" t="str">
        <f>VLOOKUP(G19936,'Reaction type'!$B$1:$E$17,2, FALSE)</f>
        <v>negative</v>
      </c>
      <c r="F19936">
        <f>VLOOKUP(G19936, 'Reaction type'!$B$2:$E$17, 3,FALSE)</f>
        <v>12</v>
      </c>
      <c r="G19936" s="11" t="s">
        <v>1050</v>
      </c>
      <c r="H19936" s="12">
        <v>44252.19027777778</v>
      </c>
    </row>
    <row r="19937" spans="1:8" x14ac:dyDescent="0.2">
      <c r="A19937" s="7">
        <v>25277</v>
      </c>
      <c r="B19937" s="8" t="s">
        <v>1021</v>
      </c>
      <c r="C19937" t="str">
        <f>VLOOKUP(B19937, CONTENT!$B$2:$D$1001,2,FALSE)</f>
        <v>video</v>
      </c>
      <c r="D19937" t="str">
        <f>VLOOKUP(B19937,CONTENT!$B$2:$D$1001,3,FALSE)</f>
        <v>fitness</v>
      </c>
      <c r="E19937" t="str">
        <f>VLOOKUP(G19937,'Reaction type'!$B$1:$E$17,2, FALSE)</f>
        <v>negative</v>
      </c>
      <c r="F19937">
        <f>VLOOKUP(G19937, 'Reaction type'!$B$2:$E$17, 3,FALSE)</f>
        <v>12</v>
      </c>
      <c r="G19937" s="8" t="s">
        <v>1050</v>
      </c>
      <c r="H19937" s="9">
        <v>44067.934027777781</v>
      </c>
    </row>
    <row r="19938" spans="1:8" x14ac:dyDescent="0.2">
      <c r="A19938" s="10">
        <v>25317</v>
      </c>
      <c r="B19938" s="11" t="s">
        <v>1025</v>
      </c>
      <c r="C19938" t="str">
        <f>VLOOKUP(B19938, CONTENT!$B$2:$D$1001,2,FALSE)</f>
        <v>photo</v>
      </c>
      <c r="D19938" t="str">
        <f>VLOOKUP(B19938,CONTENT!$B$2:$D$1001,3,FALSE)</f>
        <v>animals</v>
      </c>
      <c r="E19938" t="str">
        <f>VLOOKUP(G19938,'Reaction type'!$B$1:$E$17,2, FALSE)</f>
        <v>negative</v>
      </c>
      <c r="F19938">
        <f>VLOOKUP(G19938, 'Reaction type'!$B$2:$E$17, 3,FALSE)</f>
        <v>12</v>
      </c>
      <c r="G19938" s="11" t="s">
        <v>1050</v>
      </c>
      <c r="H19938" s="12">
        <v>44014.296527777777</v>
      </c>
    </row>
    <row r="19939" spans="1:8" x14ac:dyDescent="0.2">
      <c r="A19939" s="10">
        <v>25325</v>
      </c>
      <c r="B19939" s="11" t="s">
        <v>1025</v>
      </c>
      <c r="C19939" t="str">
        <f>VLOOKUP(B19939, CONTENT!$B$2:$D$1001,2,FALSE)</f>
        <v>photo</v>
      </c>
      <c r="D19939" t="str">
        <f>VLOOKUP(B19939,CONTENT!$B$2:$D$1001,3,FALSE)</f>
        <v>animals</v>
      </c>
      <c r="E19939" t="str">
        <f>VLOOKUP(G19939,'Reaction type'!$B$1:$E$17,2, FALSE)</f>
        <v>negative</v>
      </c>
      <c r="F19939">
        <f>VLOOKUP(G19939, 'Reaction type'!$B$2:$E$17, 3,FALSE)</f>
        <v>12</v>
      </c>
      <c r="G19939" s="11" t="s">
        <v>1050</v>
      </c>
      <c r="H19939" s="12">
        <v>44211.183333333334</v>
      </c>
    </row>
    <row r="19940" spans="1:8" x14ac:dyDescent="0.2">
      <c r="A19940" s="10">
        <v>25335</v>
      </c>
      <c r="B19940" s="11" t="s">
        <v>1025</v>
      </c>
      <c r="C19940" t="str">
        <f>VLOOKUP(B19940, CONTENT!$B$2:$D$1001,2,FALSE)</f>
        <v>photo</v>
      </c>
      <c r="D19940" t="str">
        <f>VLOOKUP(B19940,CONTENT!$B$2:$D$1001,3,FALSE)</f>
        <v>animals</v>
      </c>
      <c r="E19940" t="str">
        <f>VLOOKUP(G19940,'Reaction type'!$B$1:$E$17,2, FALSE)</f>
        <v>negative</v>
      </c>
      <c r="F19940">
        <f>VLOOKUP(G19940, 'Reaction type'!$B$2:$E$17, 3,FALSE)</f>
        <v>12</v>
      </c>
      <c r="G19940" s="11" t="s">
        <v>1050</v>
      </c>
      <c r="H19940" s="12">
        <v>44067.529166666667</v>
      </c>
    </row>
    <row r="19941" spans="1:8" x14ac:dyDescent="0.2">
      <c r="A19941" s="10">
        <v>25358</v>
      </c>
      <c r="B19941" s="11" t="s">
        <v>1026</v>
      </c>
      <c r="C19941" t="str">
        <f>VLOOKUP(B19941, CONTENT!$B$2:$D$1001,2,FALSE)</f>
        <v>photo</v>
      </c>
      <c r="D19941" t="str">
        <f>VLOOKUP(B19941,CONTENT!$B$2:$D$1001,3,FALSE)</f>
        <v>veganism</v>
      </c>
      <c r="E19941" t="str">
        <f>VLOOKUP(G19941,'Reaction type'!$B$1:$E$17,2, FALSE)</f>
        <v>negative</v>
      </c>
      <c r="F19941">
        <f>VLOOKUP(G19941, 'Reaction type'!$B$2:$E$17, 3,FALSE)</f>
        <v>12</v>
      </c>
      <c r="G19941" s="11" t="s">
        <v>1050</v>
      </c>
      <c r="H19941" s="12">
        <v>44109.82916666667</v>
      </c>
    </row>
    <row r="19942" spans="1:8" x14ac:dyDescent="0.2">
      <c r="A19942" s="10">
        <v>25368</v>
      </c>
      <c r="B19942" s="11" t="s">
        <v>1026</v>
      </c>
      <c r="C19942" t="str">
        <f>VLOOKUP(B19942, CONTENT!$B$2:$D$1001,2,FALSE)</f>
        <v>photo</v>
      </c>
      <c r="D19942" t="str">
        <f>VLOOKUP(B19942,CONTENT!$B$2:$D$1001,3,FALSE)</f>
        <v>veganism</v>
      </c>
      <c r="E19942" t="str">
        <f>VLOOKUP(G19942,'Reaction type'!$B$1:$E$17,2, FALSE)</f>
        <v>negative</v>
      </c>
      <c r="F19942">
        <f>VLOOKUP(G19942, 'Reaction type'!$B$2:$E$17, 3,FALSE)</f>
        <v>12</v>
      </c>
      <c r="G19942" s="11" t="s">
        <v>1050</v>
      </c>
      <c r="H19942" s="12">
        <v>44272.503472222219</v>
      </c>
    </row>
    <row r="19943" spans="1:8" x14ac:dyDescent="0.2">
      <c r="A19943" s="10">
        <v>25414</v>
      </c>
      <c r="B19943" s="11" t="s">
        <v>1028</v>
      </c>
      <c r="C19943" t="str">
        <f>VLOOKUP(B19943, CONTENT!$B$2:$D$1001,2,FALSE)</f>
        <v>photo</v>
      </c>
      <c r="D19943" t="str">
        <f>VLOOKUP(B19943,CONTENT!$B$2:$D$1001,3,FALSE)</f>
        <v>science</v>
      </c>
      <c r="E19943" t="str">
        <f>VLOOKUP(G19943,'Reaction type'!$B$1:$E$17,2, FALSE)</f>
        <v>negative</v>
      </c>
      <c r="F19943">
        <f>VLOOKUP(G19943, 'Reaction type'!$B$2:$E$17, 3,FALSE)</f>
        <v>12</v>
      </c>
      <c r="G19943" s="11" t="s">
        <v>1050</v>
      </c>
      <c r="H19943" s="12">
        <v>44338.59652777778</v>
      </c>
    </row>
    <row r="19944" spans="1:8" x14ac:dyDescent="0.2">
      <c r="A19944" s="10">
        <v>25416</v>
      </c>
      <c r="B19944" s="11" t="s">
        <v>1028</v>
      </c>
      <c r="C19944" t="str">
        <f>VLOOKUP(B19944, CONTENT!$B$2:$D$1001,2,FALSE)</f>
        <v>photo</v>
      </c>
      <c r="D19944" t="str">
        <f>VLOOKUP(B19944,CONTENT!$B$2:$D$1001,3,FALSE)</f>
        <v>science</v>
      </c>
      <c r="E19944" t="str">
        <f>VLOOKUP(G19944,'Reaction type'!$B$1:$E$17,2, FALSE)</f>
        <v>negative</v>
      </c>
      <c r="F19944">
        <f>VLOOKUP(G19944, 'Reaction type'!$B$2:$E$17, 3,FALSE)</f>
        <v>12</v>
      </c>
      <c r="G19944" s="11" t="s">
        <v>1050</v>
      </c>
      <c r="H19944" s="12">
        <v>44211.551388888889</v>
      </c>
    </row>
    <row r="19945" spans="1:8" x14ac:dyDescent="0.2">
      <c r="A19945" s="7">
        <v>25423</v>
      </c>
      <c r="B19945" s="8" t="s">
        <v>1028</v>
      </c>
      <c r="C19945" t="str">
        <f>VLOOKUP(B19945, CONTENT!$B$2:$D$1001,2,FALSE)</f>
        <v>photo</v>
      </c>
      <c r="D19945" t="str">
        <f>VLOOKUP(B19945,CONTENT!$B$2:$D$1001,3,FALSE)</f>
        <v>science</v>
      </c>
      <c r="E19945" t="str">
        <f>VLOOKUP(G19945,'Reaction type'!$B$1:$E$17,2, FALSE)</f>
        <v>negative</v>
      </c>
      <c r="F19945">
        <f>VLOOKUP(G19945, 'Reaction type'!$B$2:$E$17, 3,FALSE)</f>
        <v>12</v>
      </c>
      <c r="G19945" s="8" t="s">
        <v>1050</v>
      </c>
      <c r="H19945" s="9">
        <v>44299.838194444441</v>
      </c>
    </row>
    <row r="19946" spans="1:8" x14ac:dyDescent="0.2">
      <c r="A19946" s="10">
        <v>25463</v>
      </c>
      <c r="B19946" s="11" t="s">
        <v>1031</v>
      </c>
      <c r="C19946" t="str">
        <f>VLOOKUP(B19946, CONTENT!$B$2:$D$1001,2,FALSE)</f>
        <v>audio</v>
      </c>
      <c r="D19946" t="str">
        <f>VLOOKUP(B19946,CONTENT!$B$2:$D$1001,3,FALSE)</f>
        <v>veganism</v>
      </c>
      <c r="E19946" t="str">
        <f>VLOOKUP(G19946,'Reaction type'!$B$1:$E$17,2, FALSE)</f>
        <v>negative</v>
      </c>
      <c r="F19946">
        <f>VLOOKUP(G19946, 'Reaction type'!$B$2:$E$17, 3,FALSE)</f>
        <v>12</v>
      </c>
      <c r="G19946" s="11" t="s">
        <v>1050</v>
      </c>
      <c r="H19946" s="12">
        <v>44309.484722222223</v>
      </c>
    </row>
    <row r="19947" spans="1:8" x14ac:dyDescent="0.2">
      <c r="A19947" s="10">
        <v>25547</v>
      </c>
      <c r="B19947" s="11" t="s">
        <v>1033</v>
      </c>
      <c r="C19947" t="str">
        <f>VLOOKUP(B19947, CONTENT!$B$2:$D$1001,2,FALSE)</f>
        <v>audio</v>
      </c>
      <c r="D19947" t="str">
        <f>VLOOKUP(B19947,CONTENT!$B$2:$D$1001,3,FALSE)</f>
        <v>technology</v>
      </c>
      <c r="E19947" t="str">
        <f>VLOOKUP(G19947,'Reaction type'!$B$1:$E$17,2, FALSE)</f>
        <v>negative</v>
      </c>
      <c r="F19947">
        <f>VLOOKUP(G19947, 'Reaction type'!$B$2:$E$17, 3,FALSE)</f>
        <v>12</v>
      </c>
      <c r="G19947" s="11" t="s">
        <v>1050</v>
      </c>
      <c r="H19947" s="12">
        <v>44135.201388888891</v>
      </c>
    </row>
    <row r="19948" spans="1:8" x14ac:dyDescent="0.2">
      <c r="A19948" s="10">
        <v>25551</v>
      </c>
      <c r="B19948" s="11" t="s">
        <v>1033</v>
      </c>
      <c r="C19948" t="str">
        <f>VLOOKUP(B19948, CONTENT!$B$2:$D$1001,2,FALSE)</f>
        <v>audio</v>
      </c>
      <c r="D19948" t="str">
        <f>VLOOKUP(B19948,CONTENT!$B$2:$D$1001,3,FALSE)</f>
        <v>technology</v>
      </c>
      <c r="E19948" t="str">
        <f>VLOOKUP(G19948,'Reaction type'!$B$1:$E$17,2, FALSE)</f>
        <v>negative</v>
      </c>
      <c r="F19948">
        <f>VLOOKUP(G19948, 'Reaction type'!$B$2:$E$17, 3,FALSE)</f>
        <v>12</v>
      </c>
      <c r="G19948" s="11" t="s">
        <v>1050</v>
      </c>
      <c r="H19948" s="12">
        <v>44139.838888888888</v>
      </c>
    </row>
    <row r="19949" spans="1:8" x14ac:dyDescent="0.2">
      <c r="A19949" s="10">
        <v>2</v>
      </c>
      <c r="B19949" s="11" t="s">
        <v>1</v>
      </c>
      <c r="C19949" t="str">
        <f>VLOOKUP(B19949, CONTENT!$B$2:$D$1001,2,FALSE)</f>
        <v>photo</v>
      </c>
      <c r="D19949" t="str">
        <f>VLOOKUP(B19949,CONTENT!$B$2:$D$1001,3,FALSE)</f>
        <v>Studying</v>
      </c>
      <c r="E19949" t="str">
        <f>VLOOKUP(G19949,'Reaction type'!$B$1:$E$17,2, FALSE)</f>
        <v>negative</v>
      </c>
      <c r="F19949">
        <f>VLOOKUP(G19949, 'Reaction type'!$B$2:$E$17, 3,FALSE)</f>
        <v>10</v>
      </c>
      <c r="G19949" s="11" t="s">
        <v>1040</v>
      </c>
      <c r="H19949" s="12">
        <v>44364.515277777777</v>
      </c>
    </row>
    <row r="19950" spans="1:8" x14ac:dyDescent="0.2">
      <c r="A19950" s="10">
        <v>38</v>
      </c>
      <c r="B19950" s="11" t="s">
        <v>1</v>
      </c>
      <c r="C19950" t="str">
        <f>VLOOKUP(B19950, CONTENT!$B$2:$D$1001,2,FALSE)</f>
        <v>photo</v>
      </c>
      <c r="D19950" t="str">
        <f>VLOOKUP(B19950,CONTENT!$B$2:$D$1001,3,FALSE)</f>
        <v>Studying</v>
      </c>
      <c r="E19950" t="str">
        <f>VLOOKUP(G19950,'Reaction type'!$B$1:$E$17,2, FALSE)</f>
        <v>negative</v>
      </c>
      <c r="F19950">
        <f>VLOOKUP(G19950, 'Reaction type'!$B$2:$E$17, 3,FALSE)</f>
        <v>10</v>
      </c>
      <c r="G19950" s="11" t="s">
        <v>1040</v>
      </c>
      <c r="H19950" s="12">
        <v>44144.117361111108</v>
      </c>
    </row>
    <row r="19951" spans="1:8" x14ac:dyDescent="0.2">
      <c r="A19951" s="10">
        <v>40</v>
      </c>
      <c r="B19951" s="11" t="s">
        <v>1</v>
      </c>
      <c r="C19951" t="str">
        <f>VLOOKUP(B19951, CONTENT!$B$2:$D$1001,2,FALSE)</f>
        <v>photo</v>
      </c>
      <c r="D19951" t="str">
        <f>VLOOKUP(B19951,CONTENT!$B$2:$D$1001,3,FALSE)</f>
        <v>Studying</v>
      </c>
      <c r="E19951" t="str">
        <f>VLOOKUP(G19951,'Reaction type'!$B$1:$E$17,2, FALSE)</f>
        <v>negative</v>
      </c>
      <c r="F19951">
        <f>VLOOKUP(G19951, 'Reaction type'!$B$2:$E$17, 3,FALSE)</f>
        <v>10</v>
      </c>
      <c r="G19951" s="11" t="s">
        <v>1040</v>
      </c>
      <c r="H19951" s="12">
        <v>44164.897916666669</v>
      </c>
    </row>
    <row r="19952" spans="1:8" x14ac:dyDescent="0.2">
      <c r="A19952" s="10">
        <v>47</v>
      </c>
      <c r="B19952" s="11" t="s">
        <v>4</v>
      </c>
      <c r="C19952" t="str">
        <f>VLOOKUP(B19952, CONTENT!$B$2:$D$1001,2,FALSE)</f>
        <v>photo</v>
      </c>
      <c r="D19952" t="str">
        <f>VLOOKUP(B19952,CONTENT!$B$2:$D$1001,3,FALSE)</f>
        <v>healthy eating</v>
      </c>
      <c r="E19952" t="str">
        <f>VLOOKUP(G19952,'Reaction type'!$B$1:$E$17,2, FALSE)</f>
        <v>negative</v>
      </c>
      <c r="F19952">
        <f>VLOOKUP(G19952, 'Reaction type'!$B$2:$E$17, 3,FALSE)</f>
        <v>10</v>
      </c>
      <c r="G19952" s="11" t="s">
        <v>1040</v>
      </c>
      <c r="H19952" s="12">
        <v>44007.709027777775</v>
      </c>
    </row>
    <row r="19953" spans="1:8" x14ac:dyDescent="0.2">
      <c r="A19953" s="7">
        <v>75</v>
      </c>
      <c r="B19953" s="8" t="s">
        <v>6</v>
      </c>
      <c r="C19953" t="str">
        <f>VLOOKUP(B19953, CONTENT!$B$2:$D$1001,2,FALSE)</f>
        <v>photo</v>
      </c>
      <c r="D19953" t="str">
        <f>VLOOKUP(B19953,CONTENT!$B$2:$D$1001,3,FALSE)</f>
        <v>healthy eating</v>
      </c>
      <c r="E19953" t="str">
        <f>VLOOKUP(G19953,'Reaction type'!$B$1:$E$17,2, FALSE)</f>
        <v>negative</v>
      </c>
      <c r="F19953">
        <f>VLOOKUP(G19953, 'Reaction type'!$B$2:$E$17, 3,FALSE)</f>
        <v>10</v>
      </c>
      <c r="G19953" s="8" t="s">
        <v>1040</v>
      </c>
      <c r="H19953" s="9">
        <v>44327.359722222223</v>
      </c>
    </row>
    <row r="19954" spans="1:8" x14ac:dyDescent="0.2">
      <c r="A19954" s="7">
        <v>81</v>
      </c>
      <c r="B19954" s="8" t="s">
        <v>6</v>
      </c>
      <c r="C19954" t="str">
        <f>VLOOKUP(B19954, CONTENT!$B$2:$D$1001,2,FALSE)</f>
        <v>photo</v>
      </c>
      <c r="D19954" t="str">
        <f>VLOOKUP(B19954,CONTENT!$B$2:$D$1001,3,FALSE)</f>
        <v>healthy eating</v>
      </c>
      <c r="E19954" t="str">
        <f>VLOOKUP(G19954,'Reaction type'!$B$1:$E$17,2, FALSE)</f>
        <v>negative</v>
      </c>
      <c r="F19954">
        <f>VLOOKUP(G19954, 'Reaction type'!$B$2:$E$17, 3,FALSE)</f>
        <v>10</v>
      </c>
      <c r="G19954" s="8" t="s">
        <v>1040</v>
      </c>
      <c r="H19954" s="9">
        <v>44158.948611111111</v>
      </c>
    </row>
    <row r="19955" spans="1:8" x14ac:dyDescent="0.2">
      <c r="A19955" s="7">
        <v>83</v>
      </c>
      <c r="B19955" s="8" t="s">
        <v>6</v>
      </c>
      <c r="C19955" t="str">
        <f>VLOOKUP(B19955, CONTENT!$B$2:$D$1001,2,FALSE)</f>
        <v>photo</v>
      </c>
      <c r="D19955" t="str">
        <f>VLOOKUP(B19955,CONTENT!$B$2:$D$1001,3,FALSE)</f>
        <v>healthy eating</v>
      </c>
      <c r="E19955" t="str">
        <f>VLOOKUP(G19955,'Reaction type'!$B$1:$E$17,2, FALSE)</f>
        <v>negative</v>
      </c>
      <c r="F19955">
        <f>VLOOKUP(G19955, 'Reaction type'!$B$2:$E$17, 3,FALSE)</f>
        <v>10</v>
      </c>
      <c r="G19955" s="8" t="s">
        <v>1040</v>
      </c>
      <c r="H19955" s="9">
        <v>44309.986805555556</v>
      </c>
    </row>
    <row r="19956" spans="1:8" x14ac:dyDescent="0.2">
      <c r="A19956" s="10">
        <v>109</v>
      </c>
      <c r="B19956" s="11" t="s">
        <v>12</v>
      </c>
      <c r="C19956" t="str">
        <f>VLOOKUP(B19956, CONTENT!$B$2:$D$1001,2,FALSE)</f>
        <v>GIF</v>
      </c>
      <c r="D19956" t="str">
        <f>VLOOKUP(B19956,CONTENT!$B$2:$D$1001,3,FALSE)</f>
        <v>cooking</v>
      </c>
      <c r="E19956" t="str">
        <f>VLOOKUP(G19956,'Reaction type'!$B$1:$E$17,2, FALSE)</f>
        <v>negative</v>
      </c>
      <c r="F19956">
        <f>VLOOKUP(G19956, 'Reaction type'!$B$2:$E$17, 3,FALSE)</f>
        <v>10</v>
      </c>
      <c r="G19956" s="11" t="s">
        <v>1040</v>
      </c>
      <c r="H19956" s="12">
        <v>44139.892361111109</v>
      </c>
    </row>
    <row r="19957" spans="1:8" x14ac:dyDescent="0.2">
      <c r="A19957" s="10">
        <v>121</v>
      </c>
      <c r="B19957" s="11" t="s">
        <v>12</v>
      </c>
      <c r="C19957" t="str">
        <f>VLOOKUP(B19957, CONTENT!$B$2:$D$1001,2,FALSE)</f>
        <v>GIF</v>
      </c>
      <c r="D19957" t="str">
        <f>VLOOKUP(B19957,CONTENT!$B$2:$D$1001,3,FALSE)</f>
        <v>cooking</v>
      </c>
      <c r="E19957" t="str">
        <f>VLOOKUP(G19957,'Reaction type'!$B$1:$E$17,2, FALSE)</f>
        <v>negative</v>
      </c>
      <c r="F19957">
        <f>VLOOKUP(G19957, 'Reaction type'!$B$2:$E$17, 3,FALSE)</f>
        <v>10</v>
      </c>
      <c r="G19957" s="11" t="s">
        <v>1040</v>
      </c>
      <c r="H19957" s="12">
        <v>44342.256249999999</v>
      </c>
    </row>
    <row r="19958" spans="1:8" x14ac:dyDescent="0.2">
      <c r="A19958" s="7">
        <v>122</v>
      </c>
      <c r="B19958" s="8" t="s">
        <v>12</v>
      </c>
      <c r="C19958" t="str">
        <f>VLOOKUP(B19958, CONTENT!$B$2:$D$1001,2,FALSE)</f>
        <v>GIF</v>
      </c>
      <c r="D19958" t="str">
        <f>VLOOKUP(B19958,CONTENT!$B$2:$D$1001,3,FALSE)</f>
        <v>cooking</v>
      </c>
      <c r="E19958" t="str">
        <f>VLOOKUP(G19958,'Reaction type'!$B$1:$E$17,2, FALSE)</f>
        <v>negative</v>
      </c>
      <c r="F19958">
        <f>VLOOKUP(G19958, 'Reaction type'!$B$2:$E$17, 3,FALSE)</f>
        <v>10</v>
      </c>
      <c r="G19958" s="8" t="s">
        <v>1040</v>
      </c>
      <c r="H19958" s="9">
        <v>44252.136111111111</v>
      </c>
    </row>
    <row r="19959" spans="1:8" x14ac:dyDescent="0.2">
      <c r="A19959" s="10">
        <v>144</v>
      </c>
      <c r="B19959" s="11" t="s">
        <v>15</v>
      </c>
      <c r="C19959" t="str">
        <f>VLOOKUP(B19959, CONTENT!$B$2:$D$1001,2,FALSE)</f>
        <v>video</v>
      </c>
      <c r="D19959" t="str">
        <f>VLOOKUP(B19959,CONTENT!$B$2:$D$1001,3,FALSE)</f>
        <v>dogs</v>
      </c>
      <c r="E19959" t="str">
        <f>VLOOKUP(G19959,'Reaction type'!$B$1:$E$17,2, FALSE)</f>
        <v>negative</v>
      </c>
      <c r="F19959">
        <f>VLOOKUP(G19959, 'Reaction type'!$B$2:$E$17, 3,FALSE)</f>
        <v>10</v>
      </c>
      <c r="G19959" s="11" t="s">
        <v>1040</v>
      </c>
      <c r="H19959" s="12">
        <v>44254.01458333333</v>
      </c>
    </row>
    <row r="19960" spans="1:8" x14ac:dyDescent="0.2">
      <c r="A19960" s="10">
        <v>150</v>
      </c>
      <c r="B19960" s="11" t="s">
        <v>15</v>
      </c>
      <c r="C19960" t="str">
        <f>VLOOKUP(B19960, CONTENT!$B$2:$D$1001,2,FALSE)</f>
        <v>video</v>
      </c>
      <c r="D19960" t="str">
        <f>VLOOKUP(B19960,CONTENT!$B$2:$D$1001,3,FALSE)</f>
        <v>dogs</v>
      </c>
      <c r="E19960" t="str">
        <f>VLOOKUP(G19960,'Reaction type'!$B$1:$E$17,2, FALSE)</f>
        <v>negative</v>
      </c>
      <c r="F19960">
        <f>VLOOKUP(G19960, 'Reaction type'!$B$2:$E$17, 3,FALSE)</f>
        <v>10</v>
      </c>
      <c r="G19960" s="11" t="s">
        <v>1040</v>
      </c>
      <c r="H19960" s="12">
        <v>44191.823611111111</v>
      </c>
    </row>
    <row r="19961" spans="1:8" x14ac:dyDescent="0.2">
      <c r="A19961" s="10">
        <v>193</v>
      </c>
      <c r="B19961" s="11" t="s">
        <v>20</v>
      </c>
      <c r="C19961" t="str">
        <f>VLOOKUP(B19961, CONTENT!$B$2:$D$1001,2,FALSE)</f>
        <v>photo</v>
      </c>
      <c r="D19961" t="str">
        <f>VLOOKUP(B19961,CONTENT!$B$2:$D$1001,3,FALSE)</f>
        <v>public speaking</v>
      </c>
      <c r="E19961" t="str">
        <f>VLOOKUP(G19961,'Reaction type'!$B$1:$E$17,2, FALSE)</f>
        <v>negative</v>
      </c>
      <c r="F19961">
        <f>VLOOKUP(G19961, 'Reaction type'!$B$2:$E$17, 3,FALSE)</f>
        <v>10</v>
      </c>
      <c r="G19961" s="11" t="s">
        <v>1040</v>
      </c>
      <c r="H19961" s="12">
        <v>44284.289583333331</v>
      </c>
    </row>
    <row r="19962" spans="1:8" x14ac:dyDescent="0.2">
      <c r="A19962" s="10">
        <v>217</v>
      </c>
      <c r="B19962" s="11" t="s">
        <v>20</v>
      </c>
      <c r="C19962" t="str">
        <f>VLOOKUP(B19962, CONTENT!$B$2:$D$1001,2,FALSE)</f>
        <v>photo</v>
      </c>
      <c r="D19962" t="str">
        <f>VLOOKUP(B19962,CONTENT!$B$2:$D$1001,3,FALSE)</f>
        <v>public speaking</v>
      </c>
      <c r="E19962" t="str">
        <f>VLOOKUP(G19962,'Reaction type'!$B$1:$E$17,2, FALSE)</f>
        <v>negative</v>
      </c>
      <c r="F19962">
        <f>VLOOKUP(G19962, 'Reaction type'!$B$2:$E$17, 3,FALSE)</f>
        <v>10</v>
      </c>
      <c r="G19962" s="11" t="s">
        <v>1040</v>
      </c>
      <c r="H19962" s="12">
        <v>44027.668749999997</v>
      </c>
    </row>
    <row r="19963" spans="1:8" x14ac:dyDescent="0.2">
      <c r="A19963" s="7">
        <v>291</v>
      </c>
      <c r="B19963" s="8" t="s">
        <v>26</v>
      </c>
      <c r="C19963" t="str">
        <f>VLOOKUP(B19963, CONTENT!$B$2:$D$1001,2,FALSE)</f>
        <v>GIF</v>
      </c>
      <c r="D19963" t="str">
        <f>VLOOKUP(B19963,CONTENT!$B$2:$D$1001,3,FALSE)</f>
        <v>tennis</v>
      </c>
      <c r="E19963" t="str">
        <f>VLOOKUP(G19963,'Reaction type'!$B$1:$E$17,2, FALSE)</f>
        <v>negative</v>
      </c>
      <c r="F19963">
        <f>VLOOKUP(G19963, 'Reaction type'!$B$2:$E$17, 3,FALSE)</f>
        <v>10</v>
      </c>
      <c r="G19963" s="8" t="s">
        <v>1040</v>
      </c>
      <c r="H19963" s="9">
        <v>44066.318055555559</v>
      </c>
    </row>
    <row r="19964" spans="1:8" x14ac:dyDescent="0.2">
      <c r="A19964" s="7">
        <v>299</v>
      </c>
      <c r="B19964" s="8" t="s">
        <v>26</v>
      </c>
      <c r="C19964" t="str">
        <f>VLOOKUP(B19964, CONTENT!$B$2:$D$1001,2,FALSE)</f>
        <v>GIF</v>
      </c>
      <c r="D19964" t="str">
        <f>VLOOKUP(B19964,CONTENT!$B$2:$D$1001,3,FALSE)</f>
        <v>tennis</v>
      </c>
      <c r="E19964" t="str">
        <f>VLOOKUP(G19964,'Reaction type'!$B$1:$E$17,2, FALSE)</f>
        <v>negative</v>
      </c>
      <c r="F19964">
        <f>VLOOKUP(G19964, 'Reaction type'!$B$2:$E$17, 3,FALSE)</f>
        <v>10</v>
      </c>
      <c r="G19964" s="8" t="s">
        <v>1040</v>
      </c>
      <c r="H19964" s="9">
        <v>44168.338888888888</v>
      </c>
    </row>
    <row r="19965" spans="1:8" x14ac:dyDescent="0.2">
      <c r="A19965" s="10">
        <v>321</v>
      </c>
      <c r="B19965" s="11" t="s">
        <v>28</v>
      </c>
      <c r="C19965" t="str">
        <f>VLOOKUP(B19965, CONTENT!$B$2:$D$1001,2,FALSE)</f>
        <v>video</v>
      </c>
      <c r="D19965" t="str">
        <f>VLOOKUP(B19965,CONTENT!$B$2:$D$1001,3,FALSE)</f>
        <v>food</v>
      </c>
      <c r="E19965" t="str">
        <f>VLOOKUP(G19965,'Reaction type'!$B$1:$E$17,2, FALSE)</f>
        <v>negative</v>
      </c>
      <c r="F19965">
        <f>VLOOKUP(G19965, 'Reaction type'!$B$2:$E$17, 3,FALSE)</f>
        <v>10</v>
      </c>
      <c r="G19965" s="11" t="s">
        <v>1040</v>
      </c>
      <c r="H19965" s="12">
        <v>44096.17291666667</v>
      </c>
    </row>
    <row r="19966" spans="1:8" x14ac:dyDescent="0.2">
      <c r="A19966" s="7">
        <v>332</v>
      </c>
      <c r="B19966" s="8" t="s">
        <v>28</v>
      </c>
      <c r="C19966" t="str">
        <f>VLOOKUP(B19966, CONTENT!$B$2:$D$1001,2,FALSE)</f>
        <v>video</v>
      </c>
      <c r="D19966" t="str">
        <f>VLOOKUP(B19966,CONTENT!$B$2:$D$1001,3,FALSE)</f>
        <v>food</v>
      </c>
      <c r="E19966" t="str">
        <f>VLOOKUP(G19966,'Reaction type'!$B$1:$E$17,2, FALSE)</f>
        <v>negative</v>
      </c>
      <c r="F19966">
        <f>VLOOKUP(G19966, 'Reaction type'!$B$2:$E$17, 3,FALSE)</f>
        <v>10</v>
      </c>
      <c r="G19966" s="8" t="s">
        <v>1040</v>
      </c>
      <c r="H19966" s="9">
        <v>44252.168055555558</v>
      </c>
    </row>
    <row r="19967" spans="1:8" x14ac:dyDescent="0.2">
      <c r="A19967" s="10">
        <v>335</v>
      </c>
      <c r="B19967" s="11" t="s">
        <v>28</v>
      </c>
      <c r="C19967" t="str">
        <f>VLOOKUP(B19967, CONTENT!$B$2:$D$1001,2,FALSE)</f>
        <v>video</v>
      </c>
      <c r="D19967" t="str">
        <f>VLOOKUP(B19967,CONTENT!$B$2:$D$1001,3,FALSE)</f>
        <v>food</v>
      </c>
      <c r="E19967" t="str">
        <f>VLOOKUP(G19967,'Reaction type'!$B$1:$E$17,2, FALSE)</f>
        <v>negative</v>
      </c>
      <c r="F19967">
        <f>VLOOKUP(G19967, 'Reaction type'!$B$2:$E$17, 3,FALSE)</f>
        <v>10</v>
      </c>
      <c r="G19967" s="11" t="s">
        <v>1040</v>
      </c>
      <c r="H19967" s="12">
        <v>44319.965277777781</v>
      </c>
    </row>
    <row r="19968" spans="1:8" x14ac:dyDescent="0.2">
      <c r="A19968" s="7">
        <v>386</v>
      </c>
      <c r="B19968" s="8" t="s">
        <v>34</v>
      </c>
      <c r="C19968" t="str">
        <f>VLOOKUP(B19968, CONTENT!$B$2:$D$1001,2,FALSE)</f>
        <v>video</v>
      </c>
      <c r="D19968" t="str">
        <f>VLOOKUP(B19968,CONTENT!$B$2:$D$1001,3,FALSE)</f>
        <v>public speaking</v>
      </c>
      <c r="E19968" t="str">
        <f>VLOOKUP(G19968,'Reaction type'!$B$1:$E$17,2, FALSE)</f>
        <v>negative</v>
      </c>
      <c r="F19968">
        <f>VLOOKUP(G19968, 'Reaction type'!$B$2:$E$17, 3,FALSE)</f>
        <v>10</v>
      </c>
      <c r="G19968" s="8" t="s">
        <v>1040</v>
      </c>
      <c r="H19968" s="9">
        <v>44137.953472222223</v>
      </c>
    </row>
    <row r="19969" spans="1:8" x14ac:dyDescent="0.2">
      <c r="A19969" s="10">
        <v>389</v>
      </c>
      <c r="B19969" s="11" t="s">
        <v>34</v>
      </c>
      <c r="C19969" t="str">
        <f>VLOOKUP(B19969, CONTENT!$B$2:$D$1001,2,FALSE)</f>
        <v>video</v>
      </c>
      <c r="D19969" t="str">
        <f>VLOOKUP(B19969,CONTENT!$B$2:$D$1001,3,FALSE)</f>
        <v>public speaking</v>
      </c>
      <c r="E19969" t="str">
        <f>VLOOKUP(G19969,'Reaction type'!$B$1:$E$17,2, FALSE)</f>
        <v>negative</v>
      </c>
      <c r="F19969">
        <f>VLOOKUP(G19969, 'Reaction type'!$B$2:$E$17, 3,FALSE)</f>
        <v>10</v>
      </c>
      <c r="G19969" s="11" t="s">
        <v>1040</v>
      </c>
      <c r="H19969" s="12">
        <v>44040.409722222219</v>
      </c>
    </row>
    <row r="19970" spans="1:8" x14ac:dyDescent="0.2">
      <c r="A19970" s="10">
        <v>424</v>
      </c>
      <c r="B19970" s="11" t="s">
        <v>35</v>
      </c>
      <c r="C19970" t="str">
        <f>VLOOKUP(B19970, CONTENT!$B$2:$D$1001,2,FALSE)</f>
        <v>video</v>
      </c>
      <c r="D19970" t="str">
        <f>VLOOKUP(B19970,CONTENT!$B$2:$D$1001,3,FALSE)</f>
        <v>food</v>
      </c>
      <c r="E19970" t="str">
        <f>VLOOKUP(G19970,'Reaction type'!$B$1:$E$17,2, FALSE)</f>
        <v>negative</v>
      </c>
      <c r="F19970">
        <f>VLOOKUP(G19970, 'Reaction type'!$B$2:$E$17, 3,FALSE)</f>
        <v>10</v>
      </c>
      <c r="G19970" s="11" t="s">
        <v>1040</v>
      </c>
      <c r="H19970" s="12">
        <v>44345.177777777775</v>
      </c>
    </row>
    <row r="19971" spans="1:8" x14ac:dyDescent="0.2">
      <c r="A19971" s="10">
        <v>428</v>
      </c>
      <c r="B19971" s="11" t="s">
        <v>35</v>
      </c>
      <c r="C19971" t="str">
        <f>VLOOKUP(B19971, CONTENT!$B$2:$D$1001,2,FALSE)</f>
        <v>video</v>
      </c>
      <c r="D19971" t="str">
        <f>VLOOKUP(B19971,CONTENT!$B$2:$D$1001,3,FALSE)</f>
        <v>food</v>
      </c>
      <c r="E19971" t="str">
        <f>VLOOKUP(G19971,'Reaction type'!$B$1:$E$17,2, FALSE)</f>
        <v>negative</v>
      </c>
      <c r="F19971">
        <f>VLOOKUP(G19971, 'Reaction type'!$B$2:$E$17, 3,FALSE)</f>
        <v>10</v>
      </c>
      <c r="G19971" s="11" t="s">
        <v>1040</v>
      </c>
      <c r="H19971" s="12">
        <v>44036.765972222223</v>
      </c>
    </row>
    <row r="19972" spans="1:8" x14ac:dyDescent="0.2">
      <c r="A19972" s="7">
        <v>454</v>
      </c>
      <c r="B19972" s="8" t="s">
        <v>36</v>
      </c>
      <c r="C19972" t="str">
        <f>VLOOKUP(B19972, CONTENT!$B$2:$D$1001,2,FALSE)</f>
        <v>video</v>
      </c>
      <c r="D19972" t="str">
        <f>VLOOKUP(B19972,CONTENT!$B$2:$D$1001,3,FALSE)</f>
        <v>tennis</v>
      </c>
      <c r="E19972" t="str">
        <f>VLOOKUP(G19972,'Reaction type'!$B$1:$E$17,2, FALSE)</f>
        <v>negative</v>
      </c>
      <c r="F19972">
        <f>VLOOKUP(G19972, 'Reaction type'!$B$2:$E$17, 3,FALSE)</f>
        <v>10</v>
      </c>
      <c r="G19972" s="8" t="s">
        <v>1040</v>
      </c>
      <c r="H19972" s="9">
        <v>44103.117361111108</v>
      </c>
    </row>
    <row r="19973" spans="1:8" x14ac:dyDescent="0.2">
      <c r="A19973" s="10">
        <v>465</v>
      </c>
      <c r="B19973" s="11" t="s">
        <v>36</v>
      </c>
      <c r="C19973" t="str">
        <f>VLOOKUP(B19973, CONTENT!$B$2:$D$1001,2,FALSE)</f>
        <v>video</v>
      </c>
      <c r="D19973" t="str">
        <f>VLOOKUP(B19973,CONTENT!$B$2:$D$1001,3,FALSE)</f>
        <v>tennis</v>
      </c>
      <c r="E19973" t="str">
        <f>VLOOKUP(G19973,'Reaction type'!$B$1:$E$17,2, FALSE)</f>
        <v>negative</v>
      </c>
      <c r="F19973">
        <f>VLOOKUP(G19973, 'Reaction type'!$B$2:$E$17, 3,FALSE)</f>
        <v>10</v>
      </c>
      <c r="G19973" s="11" t="s">
        <v>1040</v>
      </c>
      <c r="H19973" s="12">
        <v>44025.876388888886</v>
      </c>
    </row>
    <row r="19974" spans="1:8" x14ac:dyDescent="0.2">
      <c r="A19974" s="7">
        <v>472</v>
      </c>
      <c r="B19974" s="8" t="s">
        <v>36</v>
      </c>
      <c r="C19974" t="str">
        <f>VLOOKUP(B19974, CONTENT!$B$2:$D$1001,2,FALSE)</f>
        <v>video</v>
      </c>
      <c r="D19974" t="str">
        <f>VLOOKUP(B19974,CONTENT!$B$2:$D$1001,3,FALSE)</f>
        <v>tennis</v>
      </c>
      <c r="E19974" t="str">
        <f>VLOOKUP(G19974,'Reaction type'!$B$1:$E$17,2, FALSE)</f>
        <v>negative</v>
      </c>
      <c r="F19974">
        <f>VLOOKUP(G19974, 'Reaction type'!$B$2:$E$17, 3,FALSE)</f>
        <v>10</v>
      </c>
      <c r="G19974" s="8" t="s">
        <v>1040</v>
      </c>
      <c r="H19974" s="9">
        <v>44187.046527777777</v>
      </c>
    </row>
    <row r="19975" spans="1:8" x14ac:dyDescent="0.2">
      <c r="A19975" s="7">
        <v>487</v>
      </c>
      <c r="B19975" s="8" t="s">
        <v>37</v>
      </c>
      <c r="C19975" t="str">
        <f>VLOOKUP(B19975, CONTENT!$B$2:$D$1001,2,FALSE)</f>
        <v>GIF</v>
      </c>
      <c r="D19975" t="str">
        <f>VLOOKUP(B19975,CONTENT!$B$2:$D$1001,3,FALSE)</f>
        <v>soccer</v>
      </c>
      <c r="E19975" t="str">
        <f>VLOOKUP(G19975,'Reaction type'!$B$1:$E$17,2, FALSE)</f>
        <v>negative</v>
      </c>
      <c r="F19975">
        <f>VLOOKUP(G19975, 'Reaction type'!$B$2:$E$17, 3,FALSE)</f>
        <v>10</v>
      </c>
      <c r="G19975" s="8" t="s">
        <v>1040</v>
      </c>
      <c r="H19975" s="9">
        <v>44011.306250000001</v>
      </c>
    </row>
    <row r="19976" spans="1:8" x14ac:dyDescent="0.2">
      <c r="A19976" s="7">
        <v>499</v>
      </c>
      <c r="B19976" s="8" t="s">
        <v>37</v>
      </c>
      <c r="C19976" t="str">
        <f>VLOOKUP(B19976, CONTENT!$B$2:$D$1001,2,FALSE)</f>
        <v>GIF</v>
      </c>
      <c r="D19976" t="str">
        <f>VLOOKUP(B19976,CONTENT!$B$2:$D$1001,3,FALSE)</f>
        <v>soccer</v>
      </c>
      <c r="E19976" t="str">
        <f>VLOOKUP(G19976,'Reaction type'!$B$1:$E$17,2, FALSE)</f>
        <v>negative</v>
      </c>
      <c r="F19976">
        <f>VLOOKUP(G19976, 'Reaction type'!$B$2:$E$17, 3,FALSE)</f>
        <v>10</v>
      </c>
      <c r="G19976" s="8" t="s">
        <v>1040</v>
      </c>
      <c r="H19976" s="9">
        <v>44051.020138888889</v>
      </c>
    </row>
    <row r="19977" spans="1:8" x14ac:dyDescent="0.2">
      <c r="A19977" s="7">
        <v>532</v>
      </c>
      <c r="B19977" s="8" t="s">
        <v>38</v>
      </c>
      <c r="C19977" t="str">
        <f>VLOOKUP(B19977, CONTENT!$B$2:$D$1001,2,FALSE)</f>
        <v>GIF</v>
      </c>
      <c r="D19977" t="str">
        <f>VLOOKUP(B19977,CONTENT!$B$2:$D$1001,3,FALSE)</f>
        <v>soccer</v>
      </c>
      <c r="E19977" t="str">
        <f>VLOOKUP(G19977,'Reaction type'!$B$1:$E$17,2, FALSE)</f>
        <v>negative</v>
      </c>
      <c r="F19977">
        <f>VLOOKUP(G19977, 'Reaction type'!$B$2:$E$17, 3,FALSE)</f>
        <v>10</v>
      </c>
      <c r="G19977" s="8" t="s">
        <v>1040</v>
      </c>
      <c r="H19977" s="9">
        <v>44255.677083333336</v>
      </c>
    </row>
    <row r="19978" spans="1:8" x14ac:dyDescent="0.2">
      <c r="A19978" s="10">
        <v>537</v>
      </c>
      <c r="B19978" s="11" t="s">
        <v>38</v>
      </c>
      <c r="C19978" t="str">
        <f>VLOOKUP(B19978, CONTENT!$B$2:$D$1001,2,FALSE)</f>
        <v>GIF</v>
      </c>
      <c r="D19978" t="str">
        <f>VLOOKUP(B19978,CONTENT!$B$2:$D$1001,3,FALSE)</f>
        <v>soccer</v>
      </c>
      <c r="E19978" t="str">
        <f>VLOOKUP(G19978,'Reaction type'!$B$1:$E$17,2, FALSE)</f>
        <v>negative</v>
      </c>
      <c r="F19978">
        <f>VLOOKUP(G19978, 'Reaction type'!$B$2:$E$17, 3,FALSE)</f>
        <v>10</v>
      </c>
      <c r="G19978" s="11" t="s">
        <v>1040</v>
      </c>
      <c r="H19978" s="12">
        <v>44129.46875</v>
      </c>
    </row>
    <row r="19979" spans="1:8" x14ac:dyDescent="0.2">
      <c r="A19979" s="7">
        <v>542</v>
      </c>
      <c r="B19979" s="8" t="s">
        <v>38</v>
      </c>
      <c r="C19979" t="str">
        <f>VLOOKUP(B19979, CONTENT!$B$2:$D$1001,2,FALSE)</f>
        <v>GIF</v>
      </c>
      <c r="D19979" t="str">
        <f>VLOOKUP(B19979,CONTENT!$B$2:$D$1001,3,FALSE)</f>
        <v>soccer</v>
      </c>
      <c r="E19979" t="str">
        <f>VLOOKUP(G19979,'Reaction type'!$B$1:$E$17,2, FALSE)</f>
        <v>negative</v>
      </c>
      <c r="F19979">
        <f>VLOOKUP(G19979, 'Reaction type'!$B$2:$E$17, 3,FALSE)</f>
        <v>10</v>
      </c>
      <c r="G19979" s="8" t="s">
        <v>1040</v>
      </c>
      <c r="H19979" s="9">
        <v>44167.37222222222</v>
      </c>
    </row>
    <row r="19980" spans="1:8" x14ac:dyDescent="0.2">
      <c r="A19980" s="7">
        <v>559</v>
      </c>
      <c r="B19980" s="8" t="s">
        <v>39</v>
      </c>
      <c r="C19980" t="str">
        <f>VLOOKUP(B19980, CONTENT!$B$2:$D$1001,2,FALSE)</f>
        <v>video</v>
      </c>
      <c r="D19980" t="str">
        <f>VLOOKUP(B19980,CONTENT!$B$2:$D$1001,3,FALSE)</f>
        <v>education</v>
      </c>
      <c r="E19980" t="str">
        <f>VLOOKUP(G19980,'Reaction type'!$B$1:$E$17,2, FALSE)</f>
        <v>negative</v>
      </c>
      <c r="F19980">
        <f>VLOOKUP(G19980, 'Reaction type'!$B$2:$E$17, 3,FALSE)</f>
        <v>10</v>
      </c>
      <c r="G19980" s="8" t="s">
        <v>1040</v>
      </c>
      <c r="H19980" s="9">
        <v>44107.573611111111</v>
      </c>
    </row>
    <row r="19981" spans="1:8" x14ac:dyDescent="0.2">
      <c r="A19981" s="10">
        <v>568</v>
      </c>
      <c r="B19981" s="11" t="s">
        <v>39</v>
      </c>
      <c r="C19981" t="str">
        <f>VLOOKUP(B19981, CONTENT!$B$2:$D$1001,2,FALSE)</f>
        <v>video</v>
      </c>
      <c r="D19981" t="str">
        <f>VLOOKUP(B19981,CONTENT!$B$2:$D$1001,3,FALSE)</f>
        <v>education</v>
      </c>
      <c r="E19981" t="str">
        <f>VLOOKUP(G19981,'Reaction type'!$B$1:$E$17,2, FALSE)</f>
        <v>negative</v>
      </c>
      <c r="F19981">
        <f>VLOOKUP(G19981, 'Reaction type'!$B$2:$E$17, 3,FALSE)</f>
        <v>10</v>
      </c>
      <c r="G19981" s="11" t="s">
        <v>1040</v>
      </c>
      <c r="H19981" s="12">
        <v>44305.21597222222</v>
      </c>
    </row>
    <row r="19982" spans="1:8" x14ac:dyDescent="0.2">
      <c r="A19982" s="7">
        <v>582</v>
      </c>
      <c r="B19982" s="8" t="s">
        <v>41</v>
      </c>
      <c r="C19982" t="str">
        <f>VLOOKUP(B19982, CONTENT!$B$2:$D$1001,2,FALSE)</f>
        <v>photo</v>
      </c>
      <c r="D19982" t="str">
        <f>VLOOKUP(B19982,CONTENT!$B$2:$D$1001,3,FALSE)</f>
        <v>studying</v>
      </c>
      <c r="E19982" t="str">
        <f>VLOOKUP(G19982,'Reaction type'!$B$1:$E$17,2, FALSE)</f>
        <v>negative</v>
      </c>
      <c r="F19982">
        <f>VLOOKUP(G19982, 'Reaction type'!$B$2:$E$17, 3,FALSE)</f>
        <v>10</v>
      </c>
      <c r="G19982" s="8" t="s">
        <v>1040</v>
      </c>
      <c r="H19982" s="9">
        <v>44070.271527777775</v>
      </c>
    </row>
    <row r="19983" spans="1:8" x14ac:dyDescent="0.2">
      <c r="A19983" s="7">
        <v>644</v>
      </c>
      <c r="B19983" s="8" t="s">
        <v>44</v>
      </c>
      <c r="C19983" t="str">
        <f>VLOOKUP(B19983, CONTENT!$B$2:$D$1001,2,FALSE)</f>
        <v>GIF</v>
      </c>
      <c r="D19983" t="str">
        <f>VLOOKUP(B19983,CONTENT!$B$2:$D$1001,3,FALSE)</f>
        <v>food</v>
      </c>
      <c r="E19983" t="str">
        <f>VLOOKUP(G19983,'Reaction type'!$B$1:$E$17,2, FALSE)</f>
        <v>negative</v>
      </c>
      <c r="F19983">
        <f>VLOOKUP(G19983, 'Reaction type'!$B$2:$E$17, 3,FALSE)</f>
        <v>10</v>
      </c>
      <c r="G19983" s="8" t="s">
        <v>1040</v>
      </c>
      <c r="H19983" s="9">
        <v>44049.563888888886</v>
      </c>
    </row>
    <row r="19984" spans="1:8" x14ac:dyDescent="0.2">
      <c r="A19984" s="10">
        <v>651</v>
      </c>
      <c r="B19984" s="11" t="s">
        <v>44</v>
      </c>
      <c r="C19984" t="str">
        <f>VLOOKUP(B19984, CONTENT!$B$2:$D$1001,2,FALSE)</f>
        <v>GIF</v>
      </c>
      <c r="D19984" t="str">
        <f>VLOOKUP(B19984,CONTENT!$B$2:$D$1001,3,FALSE)</f>
        <v>food</v>
      </c>
      <c r="E19984" t="str">
        <f>VLOOKUP(G19984,'Reaction type'!$B$1:$E$17,2, FALSE)</f>
        <v>negative</v>
      </c>
      <c r="F19984">
        <f>VLOOKUP(G19984, 'Reaction type'!$B$2:$E$17, 3,FALSE)</f>
        <v>10</v>
      </c>
      <c r="G19984" s="11" t="s">
        <v>1040</v>
      </c>
      <c r="H19984" s="12">
        <v>44168.496527777781</v>
      </c>
    </row>
    <row r="19985" spans="1:8" x14ac:dyDescent="0.2">
      <c r="A19985" s="10">
        <v>675</v>
      </c>
      <c r="B19985" s="11" t="s">
        <v>44</v>
      </c>
      <c r="C19985" t="str">
        <f>VLOOKUP(B19985, CONTENT!$B$2:$D$1001,2,FALSE)</f>
        <v>GIF</v>
      </c>
      <c r="D19985" t="str">
        <f>VLOOKUP(B19985,CONTENT!$B$2:$D$1001,3,FALSE)</f>
        <v>food</v>
      </c>
      <c r="E19985" t="str">
        <f>VLOOKUP(G19985,'Reaction type'!$B$1:$E$17,2, FALSE)</f>
        <v>negative</v>
      </c>
      <c r="F19985">
        <f>VLOOKUP(G19985, 'Reaction type'!$B$2:$E$17, 3,FALSE)</f>
        <v>10</v>
      </c>
      <c r="G19985" s="11" t="s">
        <v>1040</v>
      </c>
      <c r="H19985" s="12">
        <v>44254.31527777778</v>
      </c>
    </row>
    <row r="19986" spans="1:8" x14ac:dyDescent="0.2">
      <c r="A19986" s="7">
        <v>730</v>
      </c>
      <c r="B19986" s="8" t="s">
        <v>46</v>
      </c>
      <c r="C19986" t="str">
        <f>VLOOKUP(B19986, CONTENT!$B$2:$D$1001,2,FALSE)</f>
        <v>GIF</v>
      </c>
      <c r="D19986" t="str">
        <f>VLOOKUP(B19986,CONTENT!$B$2:$D$1001,3,FALSE)</f>
        <v>science</v>
      </c>
      <c r="E19986" t="str">
        <f>VLOOKUP(G19986,'Reaction type'!$B$1:$E$17,2, FALSE)</f>
        <v>negative</v>
      </c>
      <c r="F19986">
        <f>VLOOKUP(G19986, 'Reaction type'!$B$2:$E$17, 3,FALSE)</f>
        <v>10</v>
      </c>
      <c r="G19986" s="8" t="s">
        <v>1040</v>
      </c>
      <c r="H19986" s="9">
        <v>44240.787499999999</v>
      </c>
    </row>
    <row r="19987" spans="1:8" x14ac:dyDescent="0.2">
      <c r="A19987" s="10">
        <v>746</v>
      </c>
      <c r="B19987" s="11" t="s">
        <v>47</v>
      </c>
      <c r="C19987" t="str">
        <f>VLOOKUP(B19987, CONTENT!$B$2:$D$1001,2,FALSE)</f>
        <v>GIF</v>
      </c>
      <c r="D19987" t="str">
        <f>VLOOKUP(B19987,CONTENT!$B$2:$D$1001,3,FALSE)</f>
        <v>veganism</v>
      </c>
      <c r="E19987" t="str">
        <f>VLOOKUP(G19987,'Reaction type'!$B$1:$E$17,2, FALSE)</f>
        <v>negative</v>
      </c>
      <c r="F19987">
        <f>VLOOKUP(G19987, 'Reaction type'!$B$2:$E$17, 3,FALSE)</f>
        <v>10</v>
      </c>
      <c r="G19987" s="11" t="s">
        <v>1040</v>
      </c>
      <c r="H19987" s="12">
        <v>44032.690972222219</v>
      </c>
    </row>
    <row r="19988" spans="1:8" x14ac:dyDescent="0.2">
      <c r="A19988" s="7">
        <v>775</v>
      </c>
      <c r="B19988" s="8" t="s">
        <v>47</v>
      </c>
      <c r="C19988" t="str">
        <f>VLOOKUP(B19988, CONTENT!$B$2:$D$1001,2,FALSE)</f>
        <v>GIF</v>
      </c>
      <c r="D19988" t="str">
        <f>VLOOKUP(B19988,CONTENT!$B$2:$D$1001,3,FALSE)</f>
        <v>veganism</v>
      </c>
      <c r="E19988" t="str">
        <f>VLOOKUP(G19988,'Reaction type'!$B$1:$E$17,2, FALSE)</f>
        <v>negative</v>
      </c>
      <c r="F19988">
        <f>VLOOKUP(G19988, 'Reaction type'!$B$2:$E$17, 3,FALSE)</f>
        <v>10</v>
      </c>
      <c r="G19988" s="8" t="s">
        <v>1040</v>
      </c>
      <c r="H19988" s="9">
        <v>44208.897222222222</v>
      </c>
    </row>
    <row r="19989" spans="1:8" x14ac:dyDescent="0.2">
      <c r="A19989" s="10">
        <v>787</v>
      </c>
      <c r="B19989" s="11" t="s">
        <v>49</v>
      </c>
      <c r="C19989" t="str">
        <f>VLOOKUP(B19989, CONTENT!$B$2:$D$1001,2,FALSE)</f>
        <v>photo</v>
      </c>
      <c r="D19989" t="str">
        <f>VLOOKUP(B19989,CONTENT!$B$2:$D$1001,3,FALSE)</f>
        <v>healthy eating</v>
      </c>
      <c r="E19989" t="str">
        <f>VLOOKUP(G19989,'Reaction type'!$B$1:$E$17,2, FALSE)</f>
        <v>negative</v>
      </c>
      <c r="F19989">
        <f>VLOOKUP(G19989, 'Reaction type'!$B$2:$E$17, 3,FALSE)</f>
        <v>10</v>
      </c>
      <c r="G19989" s="11" t="s">
        <v>1040</v>
      </c>
      <c r="H19989" s="12">
        <v>44324.318749999999</v>
      </c>
    </row>
    <row r="19990" spans="1:8" x14ac:dyDescent="0.2">
      <c r="A19990" s="10">
        <v>791</v>
      </c>
      <c r="B19990" s="11" t="s">
        <v>49</v>
      </c>
      <c r="C19990" t="str">
        <f>VLOOKUP(B19990, CONTENT!$B$2:$D$1001,2,FALSE)</f>
        <v>photo</v>
      </c>
      <c r="D19990" t="str">
        <f>VLOOKUP(B19990,CONTENT!$B$2:$D$1001,3,FALSE)</f>
        <v>healthy eating</v>
      </c>
      <c r="E19990" t="str">
        <f>VLOOKUP(G19990,'Reaction type'!$B$1:$E$17,2, FALSE)</f>
        <v>negative</v>
      </c>
      <c r="F19990">
        <f>VLOOKUP(G19990, 'Reaction type'!$B$2:$E$17, 3,FALSE)</f>
        <v>10</v>
      </c>
      <c r="G19990" s="11" t="s">
        <v>1040</v>
      </c>
      <c r="H19990" s="12">
        <v>44171.759027777778</v>
      </c>
    </row>
    <row r="19991" spans="1:8" x14ac:dyDescent="0.2">
      <c r="A19991" s="7">
        <v>808</v>
      </c>
      <c r="B19991" s="8" t="s">
        <v>49</v>
      </c>
      <c r="C19991" t="str">
        <f>VLOOKUP(B19991, CONTENT!$B$2:$D$1001,2,FALSE)</f>
        <v>photo</v>
      </c>
      <c r="D19991" t="str">
        <f>VLOOKUP(B19991,CONTENT!$B$2:$D$1001,3,FALSE)</f>
        <v>healthy eating</v>
      </c>
      <c r="E19991" t="str">
        <f>VLOOKUP(G19991,'Reaction type'!$B$1:$E$17,2, FALSE)</f>
        <v>negative</v>
      </c>
      <c r="F19991">
        <f>VLOOKUP(G19991, 'Reaction type'!$B$2:$E$17, 3,FALSE)</f>
        <v>10</v>
      </c>
      <c r="G19991" s="8" t="s">
        <v>1040</v>
      </c>
      <c r="H19991" s="9">
        <v>44309.489583333336</v>
      </c>
    </row>
    <row r="19992" spans="1:8" x14ac:dyDescent="0.2">
      <c r="A19992" s="10">
        <v>818</v>
      </c>
      <c r="B19992" s="11" t="s">
        <v>50</v>
      </c>
      <c r="C19992" t="str">
        <f>VLOOKUP(B19992, CONTENT!$B$2:$D$1001,2,FALSE)</f>
        <v>video</v>
      </c>
      <c r="D19992" t="str">
        <f>VLOOKUP(B19992,CONTENT!$B$2:$D$1001,3,FALSE)</f>
        <v>food</v>
      </c>
      <c r="E19992" t="str">
        <f>VLOOKUP(G19992,'Reaction type'!$B$1:$E$17,2, FALSE)</f>
        <v>negative</v>
      </c>
      <c r="F19992">
        <f>VLOOKUP(G19992, 'Reaction type'!$B$2:$E$17, 3,FALSE)</f>
        <v>10</v>
      </c>
      <c r="G19992" s="11" t="s">
        <v>1040</v>
      </c>
      <c r="H19992" s="12">
        <v>44083.309027777781</v>
      </c>
    </row>
    <row r="19993" spans="1:8" x14ac:dyDescent="0.2">
      <c r="A19993" s="7">
        <v>831</v>
      </c>
      <c r="B19993" s="8" t="s">
        <v>50</v>
      </c>
      <c r="C19993" t="str">
        <f>VLOOKUP(B19993, CONTENT!$B$2:$D$1001,2,FALSE)</f>
        <v>video</v>
      </c>
      <c r="D19993" t="str">
        <f>VLOOKUP(B19993,CONTENT!$B$2:$D$1001,3,FALSE)</f>
        <v>food</v>
      </c>
      <c r="E19993" t="str">
        <f>VLOOKUP(G19993,'Reaction type'!$B$1:$E$17,2, FALSE)</f>
        <v>negative</v>
      </c>
      <c r="F19993">
        <f>VLOOKUP(G19993, 'Reaction type'!$B$2:$E$17, 3,FALSE)</f>
        <v>10</v>
      </c>
      <c r="G19993" s="8" t="s">
        <v>1040</v>
      </c>
      <c r="H19993" s="9">
        <v>44106.907638888886</v>
      </c>
    </row>
    <row r="19994" spans="1:8" x14ac:dyDescent="0.2">
      <c r="A19994" s="7">
        <v>840</v>
      </c>
      <c r="B19994" s="8" t="s">
        <v>51</v>
      </c>
      <c r="C19994" t="str">
        <f>VLOOKUP(B19994, CONTENT!$B$2:$D$1001,2,FALSE)</f>
        <v>video</v>
      </c>
      <c r="D19994" t="str">
        <f>VLOOKUP(B19994,CONTENT!$B$2:$D$1001,3,FALSE)</f>
        <v>dogs</v>
      </c>
      <c r="E19994" t="str">
        <f>VLOOKUP(G19994,'Reaction type'!$B$1:$E$17,2, FALSE)</f>
        <v>negative</v>
      </c>
      <c r="F19994">
        <f>VLOOKUP(G19994, 'Reaction type'!$B$2:$E$17, 3,FALSE)</f>
        <v>10</v>
      </c>
      <c r="G19994" s="8" t="s">
        <v>1040</v>
      </c>
      <c r="H19994" s="9">
        <v>44086.65</v>
      </c>
    </row>
    <row r="19995" spans="1:8" x14ac:dyDescent="0.2">
      <c r="A19995" s="7">
        <v>878</v>
      </c>
      <c r="B19995" s="8" t="s">
        <v>53</v>
      </c>
      <c r="C19995" t="str">
        <f>VLOOKUP(B19995, CONTENT!$B$2:$D$1001,2,FALSE)</f>
        <v>video</v>
      </c>
      <c r="D19995" t="str">
        <f>VLOOKUP(B19995,CONTENT!$B$2:$D$1001,3,FALSE)</f>
        <v>cooking</v>
      </c>
      <c r="E19995" t="str">
        <f>VLOOKUP(G19995,'Reaction type'!$B$1:$E$17,2, FALSE)</f>
        <v>negative</v>
      </c>
      <c r="F19995">
        <f>VLOOKUP(G19995, 'Reaction type'!$B$2:$E$17, 3,FALSE)</f>
        <v>10</v>
      </c>
      <c r="G19995" s="8" t="s">
        <v>1040</v>
      </c>
      <c r="H19995" s="9">
        <v>44126.385416666664</v>
      </c>
    </row>
    <row r="19996" spans="1:8" x14ac:dyDescent="0.2">
      <c r="A19996" s="7">
        <v>888</v>
      </c>
      <c r="B19996" s="8" t="s">
        <v>53</v>
      </c>
      <c r="C19996" t="str">
        <f>VLOOKUP(B19996, CONTENT!$B$2:$D$1001,2,FALSE)</f>
        <v>video</v>
      </c>
      <c r="D19996" t="str">
        <f>VLOOKUP(B19996,CONTENT!$B$2:$D$1001,3,FALSE)</f>
        <v>cooking</v>
      </c>
      <c r="E19996" t="str">
        <f>VLOOKUP(G19996,'Reaction type'!$B$1:$E$17,2, FALSE)</f>
        <v>negative</v>
      </c>
      <c r="F19996">
        <f>VLOOKUP(G19996, 'Reaction type'!$B$2:$E$17, 3,FALSE)</f>
        <v>10</v>
      </c>
      <c r="G19996" s="8" t="s">
        <v>1040</v>
      </c>
      <c r="H19996" s="9">
        <v>44176.415277777778</v>
      </c>
    </row>
    <row r="19997" spans="1:8" x14ac:dyDescent="0.2">
      <c r="A19997" s="10">
        <v>891</v>
      </c>
      <c r="B19997" s="11" t="s">
        <v>53</v>
      </c>
      <c r="C19997" t="str">
        <f>VLOOKUP(B19997, CONTENT!$B$2:$D$1001,2,FALSE)</f>
        <v>video</v>
      </c>
      <c r="D19997" t="str">
        <f>VLOOKUP(B19997,CONTENT!$B$2:$D$1001,3,FALSE)</f>
        <v>cooking</v>
      </c>
      <c r="E19997" t="str">
        <f>VLOOKUP(G19997,'Reaction type'!$B$1:$E$17,2, FALSE)</f>
        <v>negative</v>
      </c>
      <c r="F19997">
        <f>VLOOKUP(G19997, 'Reaction type'!$B$2:$E$17, 3,FALSE)</f>
        <v>10</v>
      </c>
      <c r="G19997" s="11" t="s">
        <v>1040</v>
      </c>
      <c r="H19997" s="12">
        <v>44230.338194444441</v>
      </c>
    </row>
    <row r="19998" spans="1:8" x14ac:dyDescent="0.2">
      <c r="A19998" s="10">
        <v>893</v>
      </c>
      <c r="B19998" s="11" t="s">
        <v>53</v>
      </c>
      <c r="C19998" t="str">
        <f>VLOOKUP(B19998, CONTENT!$B$2:$D$1001,2,FALSE)</f>
        <v>video</v>
      </c>
      <c r="D19998" t="str">
        <f>VLOOKUP(B19998,CONTENT!$B$2:$D$1001,3,FALSE)</f>
        <v>cooking</v>
      </c>
      <c r="E19998" t="str">
        <f>VLOOKUP(G19998,'Reaction type'!$B$1:$E$17,2, FALSE)</f>
        <v>negative</v>
      </c>
      <c r="F19998">
        <f>VLOOKUP(G19998, 'Reaction type'!$B$2:$E$17, 3,FALSE)</f>
        <v>10</v>
      </c>
      <c r="G19998" s="11" t="s">
        <v>1040</v>
      </c>
      <c r="H19998" s="12">
        <v>44114.929166666669</v>
      </c>
    </row>
    <row r="19999" spans="1:8" x14ac:dyDescent="0.2">
      <c r="A19999" s="7">
        <v>907</v>
      </c>
      <c r="B19999" s="8" t="s">
        <v>54</v>
      </c>
      <c r="C19999" t="str">
        <f>VLOOKUP(B19999, CONTENT!$B$2:$D$1001,2,FALSE)</f>
        <v>audio</v>
      </c>
      <c r="D19999" t="str">
        <f>VLOOKUP(B19999,CONTENT!$B$2:$D$1001,3,FALSE)</f>
        <v>food</v>
      </c>
      <c r="E19999" t="str">
        <f>VLOOKUP(G19999,'Reaction type'!$B$1:$E$17,2, FALSE)</f>
        <v>negative</v>
      </c>
      <c r="F19999">
        <f>VLOOKUP(G19999, 'Reaction type'!$B$2:$E$17, 3,FALSE)</f>
        <v>10</v>
      </c>
      <c r="G19999" s="8" t="s">
        <v>1040</v>
      </c>
      <c r="H19999" s="9">
        <v>44004.226388888892</v>
      </c>
    </row>
    <row r="20000" spans="1:8" x14ac:dyDescent="0.2">
      <c r="A20000" s="7">
        <v>925</v>
      </c>
      <c r="B20000" s="8" t="s">
        <v>54</v>
      </c>
      <c r="C20000" t="str">
        <f>VLOOKUP(B20000, CONTENT!$B$2:$D$1001,2,FALSE)</f>
        <v>audio</v>
      </c>
      <c r="D20000" t="str">
        <f>VLOOKUP(B20000,CONTENT!$B$2:$D$1001,3,FALSE)</f>
        <v>food</v>
      </c>
      <c r="E20000" t="str">
        <f>VLOOKUP(G20000,'Reaction type'!$B$1:$E$17,2, FALSE)</f>
        <v>negative</v>
      </c>
      <c r="F20000">
        <f>VLOOKUP(G20000, 'Reaction type'!$B$2:$E$17, 3,FALSE)</f>
        <v>10</v>
      </c>
      <c r="G20000" s="8" t="s">
        <v>1040</v>
      </c>
      <c r="H20000" s="9">
        <v>44034.855555555558</v>
      </c>
    </row>
    <row r="20001" spans="1:8" x14ac:dyDescent="0.2">
      <c r="A20001" s="7">
        <v>973</v>
      </c>
      <c r="B20001" s="8" t="s">
        <v>57</v>
      </c>
      <c r="C20001" t="str">
        <f>VLOOKUP(B20001, CONTENT!$B$2:$D$1001,2,FALSE)</f>
        <v>photo</v>
      </c>
      <c r="D20001" t="str">
        <f>VLOOKUP(B20001,CONTENT!$B$2:$D$1001,3,FALSE)</f>
        <v>technology</v>
      </c>
      <c r="E20001" t="str">
        <f>VLOOKUP(G20001,'Reaction type'!$B$1:$E$17,2, FALSE)</f>
        <v>negative</v>
      </c>
      <c r="F20001">
        <f>VLOOKUP(G20001, 'Reaction type'!$B$2:$E$17, 3,FALSE)</f>
        <v>10</v>
      </c>
      <c r="G20001" s="8" t="s">
        <v>1040</v>
      </c>
      <c r="H20001" s="9">
        <v>44273.790277777778</v>
      </c>
    </row>
    <row r="20002" spans="1:8" x14ac:dyDescent="0.2">
      <c r="A20002" s="7">
        <v>996</v>
      </c>
      <c r="B20002" s="8" t="s">
        <v>58</v>
      </c>
      <c r="C20002" t="str">
        <f>VLOOKUP(B20002, CONTENT!$B$2:$D$1001,2,FALSE)</f>
        <v>GIF</v>
      </c>
      <c r="D20002" t="str">
        <f>VLOOKUP(B20002,CONTENT!$B$2:$D$1001,3,FALSE)</f>
        <v>healthy eating</v>
      </c>
      <c r="E20002" t="str">
        <f>VLOOKUP(G20002,'Reaction type'!$B$1:$E$17,2, FALSE)</f>
        <v>negative</v>
      </c>
      <c r="F20002">
        <f>VLOOKUP(G20002, 'Reaction type'!$B$2:$E$17, 3,FALSE)</f>
        <v>10</v>
      </c>
      <c r="G20002" s="8" t="s">
        <v>1040</v>
      </c>
      <c r="H20002" s="9">
        <v>44095.713194444441</v>
      </c>
    </row>
    <row r="20003" spans="1:8" x14ac:dyDescent="0.2">
      <c r="A20003" s="10">
        <v>1021</v>
      </c>
      <c r="B20003" s="11" t="s">
        <v>58</v>
      </c>
      <c r="C20003" t="str">
        <f>VLOOKUP(B20003, CONTENT!$B$2:$D$1001,2,FALSE)</f>
        <v>GIF</v>
      </c>
      <c r="D20003" t="str">
        <f>VLOOKUP(B20003,CONTENT!$B$2:$D$1001,3,FALSE)</f>
        <v>healthy eating</v>
      </c>
      <c r="E20003" t="str">
        <f>VLOOKUP(G20003,'Reaction type'!$B$1:$E$17,2, FALSE)</f>
        <v>negative</v>
      </c>
      <c r="F20003">
        <f>VLOOKUP(G20003, 'Reaction type'!$B$2:$E$17, 3,FALSE)</f>
        <v>10</v>
      </c>
      <c r="G20003" s="11" t="s">
        <v>1040</v>
      </c>
      <c r="H20003" s="12">
        <v>44291.282638888886</v>
      </c>
    </row>
    <row r="20004" spans="1:8" x14ac:dyDescent="0.2">
      <c r="A20004" s="7">
        <v>1027</v>
      </c>
      <c r="B20004" s="8" t="s">
        <v>59</v>
      </c>
      <c r="C20004" t="str">
        <f>VLOOKUP(B20004, CONTENT!$B$2:$D$1001,2,FALSE)</f>
        <v>audio</v>
      </c>
      <c r="D20004" t="str">
        <f>VLOOKUP(B20004,CONTENT!$B$2:$D$1001,3,FALSE)</f>
        <v>animals</v>
      </c>
      <c r="E20004" t="str">
        <f>VLOOKUP(G20004,'Reaction type'!$B$1:$E$17,2, FALSE)</f>
        <v>negative</v>
      </c>
      <c r="F20004">
        <f>VLOOKUP(G20004, 'Reaction type'!$B$2:$E$17, 3,FALSE)</f>
        <v>10</v>
      </c>
      <c r="G20004" s="8" t="s">
        <v>1040</v>
      </c>
      <c r="H20004" s="9">
        <v>44299.197222222225</v>
      </c>
    </row>
    <row r="20005" spans="1:8" x14ac:dyDescent="0.2">
      <c r="A20005" s="10">
        <v>1036</v>
      </c>
      <c r="B20005" s="11" t="s">
        <v>59</v>
      </c>
      <c r="C20005" t="str">
        <f>VLOOKUP(B20005, CONTENT!$B$2:$D$1001,2,FALSE)</f>
        <v>audio</v>
      </c>
      <c r="D20005" t="str">
        <f>VLOOKUP(B20005,CONTENT!$B$2:$D$1001,3,FALSE)</f>
        <v>animals</v>
      </c>
      <c r="E20005" t="str">
        <f>VLOOKUP(G20005,'Reaction type'!$B$1:$E$17,2, FALSE)</f>
        <v>negative</v>
      </c>
      <c r="F20005">
        <f>VLOOKUP(G20005, 'Reaction type'!$B$2:$E$17, 3,FALSE)</f>
        <v>10</v>
      </c>
      <c r="G20005" s="11" t="s">
        <v>1040</v>
      </c>
      <c r="H20005" s="12">
        <v>44172.325694444444</v>
      </c>
    </row>
    <row r="20006" spans="1:8" x14ac:dyDescent="0.2">
      <c r="A20006" s="7">
        <v>1037</v>
      </c>
      <c r="B20006" s="8" t="s">
        <v>59</v>
      </c>
      <c r="C20006" t="str">
        <f>VLOOKUP(B20006, CONTENT!$B$2:$D$1001,2,FALSE)</f>
        <v>audio</v>
      </c>
      <c r="D20006" t="str">
        <f>VLOOKUP(B20006,CONTENT!$B$2:$D$1001,3,FALSE)</f>
        <v>animals</v>
      </c>
      <c r="E20006" t="str">
        <f>VLOOKUP(G20006,'Reaction type'!$B$1:$E$17,2, FALSE)</f>
        <v>negative</v>
      </c>
      <c r="F20006">
        <f>VLOOKUP(G20006, 'Reaction type'!$B$2:$E$17, 3,FALSE)</f>
        <v>10</v>
      </c>
      <c r="G20006" s="8" t="s">
        <v>1040</v>
      </c>
      <c r="H20006" s="9">
        <v>44319.10833333333</v>
      </c>
    </row>
    <row r="20007" spans="1:8" x14ac:dyDescent="0.2">
      <c r="A20007" s="7">
        <v>1049</v>
      </c>
      <c r="B20007" s="8" t="s">
        <v>59</v>
      </c>
      <c r="C20007" t="str">
        <f>VLOOKUP(B20007, CONTENT!$B$2:$D$1001,2,FALSE)</f>
        <v>audio</v>
      </c>
      <c r="D20007" t="str">
        <f>VLOOKUP(B20007,CONTENT!$B$2:$D$1001,3,FALSE)</f>
        <v>animals</v>
      </c>
      <c r="E20007" t="str">
        <f>VLOOKUP(G20007,'Reaction type'!$B$1:$E$17,2, FALSE)</f>
        <v>negative</v>
      </c>
      <c r="F20007">
        <f>VLOOKUP(G20007, 'Reaction type'!$B$2:$E$17, 3,FALSE)</f>
        <v>10</v>
      </c>
      <c r="G20007" s="8" t="s">
        <v>1040</v>
      </c>
      <c r="H20007" s="9">
        <v>44123.813194444447</v>
      </c>
    </row>
    <row r="20008" spans="1:8" x14ac:dyDescent="0.2">
      <c r="A20008" s="7">
        <v>1061</v>
      </c>
      <c r="B20008" s="8" t="s">
        <v>62</v>
      </c>
      <c r="C20008" t="str">
        <f>VLOOKUP(B20008, CONTENT!$B$2:$D$1001,2,FALSE)</f>
        <v>audio</v>
      </c>
      <c r="D20008" t="str">
        <f>VLOOKUP(B20008,CONTENT!$B$2:$D$1001,3,FALSE)</f>
        <v>fitness</v>
      </c>
      <c r="E20008" t="str">
        <f>VLOOKUP(G20008,'Reaction type'!$B$1:$E$17,2, FALSE)</f>
        <v>negative</v>
      </c>
      <c r="F20008">
        <f>VLOOKUP(G20008, 'Reaction type'!$B$2:$E$17, 3,FALSE)</f>
        <v>10</v>
      </c>
      <c r="G20008" s="8" t="s">
        <v>1040</v>
      </c>
      <c r="H20008" s="9">
        <v>44276.696527777778</v>
      </c>
    </row>
    <row r="20009" spans="1:8" x14ac:dyDescent="0.2">
      <c r="A20009" s="7">
        <v>1082</v>
      </c>
      <c r="B20009" s="8" t="s">
        <v>63</v>
      </c>
      <c r="C20009" t="str">
        <f>VLOOKUP(B20009, CONTENT!$B$2:$D$1001,2,FALSE)</f>
        <v>audio</v>
      </c>
      <c r="D20009" t="str">
        <f>VLOOKUP(B20009,CONTENT!$B$2:$D$1001,3,FALSE)</f>
        <v>animals</v>
      </c>
      <c r="E20009" t="str">
        <f>VLOOKUP(G20009,'Reaction type'!$B$1:$E$17,2, FALSE)</f>
        <v>negative</v>
      </c>
      <c r="F20009">
        <f>VLOOKUP(G20009, 'Reaction type'!$B$2:$E$17, 3,FALSE)</f>
        <v>10</v>
      </c>
      <c r="G20009" s="8" t="s">
        <v>1040</v>
      </c>
      <c r="H20009" s="9">
        <v>44094.307638888888</v>
      </c>
    </row>
    <row r="20010" spans="1:8" x14ac:dyDescent="0.2">
      <c r="A20010" s="10">
        <v>1114</v>
      </c>
      <c r="B20010" s="11" t="s">
        <v>64</v>
      </c>
      <c r="C20010" t="str">
        <f>VLOOKUP(B20010, CONTENT!$B$2:$D$1001,2,FALSE)</f>
        <v>photo</v>
      </c>
      <c r="D20010" t="str">
        <f>VLOOKUP(B20010,CONTENT!$B$2:$D$1001,3,FALSE)</f>
        <v>fitness</v>
      </c>
      <c r="E20010" t="str">
        <f>VLOOKUP(G20010,'Reaction type'!$B$1:$E$17,2, FALSE)</f>
        <v>negative</v>
      </c>
      <c r="F20010">
        <f>VLOOKUP(G20010, 'Reaction type'!$B$2:$E$17, 3,FALSE)</f>
        <v>10</v>
      </c>
      <c r="G20010" s="11" t="s">
        <v>1040</v>
      </c>
      <c r="H20010" s="12">
        <v>44277.338194444441</v>
      </c>
    </row>
    <row r="20011" spans="1:8" x14ac:dyDescent="0.2">
      <c r="A20011" s="7">
        <v>1155</v>
      </c>
      <c r="B20011" s="8" t="s">
        <v>66</v>
      </c>
      <c r="C20011" t="str">
        <f>VLOOKUP(B20011, CONTENT!$B$2:$D$1001,2,FALSE)</f>
        <v>video</v>
      </c>
      <c r="D20011" t="str">
        <f>VLOOKUP(B20011,CONTENT!$B$2:$D$1001,3,FALSE)</f>
        <v>dogs</v>
      </c>
      <c r="E20011" t="str">
        <f>VLOOKUP(G20011,'Reaction type'!$B$1:$E$17,2, FALSE)</f>
        <v>negative</v>
      </c>
      <c r="F20011">
        <f>VLOOKUP(G20011, 'Reaction type'!$B$2:$E$17, 3,FALSE)</f>
        <v>10</v>
      </c>
      <c r="G20011" s="8" t="s">
        <v>1040</v>
      </c>
      <c r="H20011" s="9">
        <v>44224.945138888892</v>
      </c>
    </row>
    <row r="20012" spans="1:8" x14ac:dyDescent="0.2">
      <c r="A20012" s="10">
        <v>1176</v>
      </c>
      <c r="B20012" s="11" t="s">
        <v>66</v>
      </c>
      <c r="C20012" t="str">
        <f>VLOOKUP(B20012, CONTENT!$B$2:$D$1001,2,FALSE)</f>
        <v>video</v>
      </c>
      <c r="D20012" t="str">
        <f>VLOOKUP(B20012,CONTENT!$B$2:$D$1001,3,FALSE)</f>
        <v>dogs</v>
      </c>
      <c r="E20012" t="str">
        <f>VLOOKUP(G20012,'Reaction type'!$B$1:$E$17,2, FALSE)</f>
        <v>negative</v>
      </c>
      <c r="F20012">
        <f>VLOOKUP(G20012, 'Reaction type'!$B$2:$E$17, 3,FALSE)</f>
        <v>10</v>
      </c>
      <c r="G20012" s="11" t="s">
        <v>1040</v>
      </c>
      <c r="H20012" s="12">
        <v>44250.324999999997</v>
      </c>
    </row>
    <row r="20013" spans="1:8" x14ac:dyDescent="0.2">
      <c r="A20013" s="7">
        <v>1183</v>
      </c>
      <c r="B20013" s="8" t="s">
        <v>66</v>
      </c>
      <c r="C20013" t="str">
        <f>VLOOKUP(B20013, CONTENT!$B$2:$D$1001,2,FALSE)</f>
        <v>video</v>
      </c>
      <c r="D20013" t="str">
        <f>VLOOKUP(B20013,CONTENT!$B$2:$D$1001,3,FALSE)</f>
        <v>dogs</v>
      </c>
      <c r="E20013" t="str">
        <f>VLOOKUP(G20013,'Reaction type'!$B$1:$E$17,2, FALSE)</f>
        <v>negative</v>
      </c>
      <c r="F20013">
        <f>VLOOKUP(G20013, 'Reaction type'!$B$2:$E$17, 3,FALSE)</f>
        <v>10</v>
      </c>
      <c r="G20013" s="8" t="s">
        <v>1040</v>
      </c>
      <c r="H20013" s="9">
        <v>44096.207638888889</v>
      </c>
    </row>
    <row r="20014" spans="1:8" x14ac:dyDescent="0.2">
      <c r="A20014" s="7">
        <v>1210</v>
      </c>
      <c r="B20014" s="8" t="s">
        <v>67</v>
      </c>
      <c r="C20014" t="str">
        <f>VLOOKUP(B20014, CONTENT!$B$2:$D$1001,2,FALSE)</f>
        <v>GIF</v>
      </c>
      <c r="D20014" t="str">
        <f>VLOOKUP(B20014,CONTENT!$B$2:$D$1001,3,FALSE)</f>
        <v>healthy eating</v>
      </c>
      <c r="E20014" t="str">
        <f>VLOOKUP(G20014,'Reaction type'!$B$1:$E$17,2, FALSE)</f>
        <v>negative</v>
      </c>
      <c r="F20014">
        <f>VLOOKUP(G20014, 'Reaction type'!$B$2:$E$17, 3,FALSE)</f>
        <v>10</v>
      </c>
      <c r="G20014" s="8" t="s">
        <v>1040</v>
      </c>
      <c r="H20014" s="9">
        <v>44113.508333333331</v>
      </c>
    </row>
    <row r="20015" spans="1:8" x14ac:dyDescent="0.2">
      <c r="A20015" s="7">
        <v>1285</v>
      </c>
      <c r="B20015" s="8" t="s">
        <v>71</v>
      </c>
      <c r="C20015" t="str">
        <f>VLOOKUP(B20015, CONTENT!$B$2:$D$1001,2,FALSE)</f>
        <v>video</v>
      </c>
      <c r="D20015" t="str">
        <f>VLOOKUP(B20015,CONTENT!$B$2:$D$1001,3,FALSE)</f>
        <v>tennis</v>
      </c>
      <c r="E20015" t="str">
        <f>VLOOKUP(G20015,'Reaction type'!$B$1:$E$17,2, FALSE)</f>
        <v>negative</v>
      </c>
      <c r="F20015">
        <f>VLOOKUP(G20015, 'Reaction type'!$B$2:$E$17, 3,FALSE)</f>
        <v>10</v>
      </c>
      <c r="G20015" s="8" t="s">
        <v>1040</v>
      </c>
      <c r="H20015" s="9">
        <v>44094.830555555556</v>
      </c>
    </row>
    <row r="20016" spans="1:8" x14ac:dyDescent="0.2">
      <c r="A20016" s="10">
        <v>1293</v>
      </c>
      <c r="B20016" s="11" t="s">
        <v>72</v>
      </c>
      <c r="C20016" t="str">
        <f>VLOOKUP(B20016, CONTENT!$B$2:$D$1001,2,FALSE)</f>
        <v>GIF</v>
      </c>
      <c r="D20016" t="str">
        <f>VLOOKUP(B20016,CONTENT!$B$2:$D$1001,3,FALSE)</f>
        <v>tennis</v>
      </c>
      <c r="E20016" t="str">
        <f>VLOOKUP(G20016,'Reaction type'!$B$1:$E$17,2, FALSE)</f>
        <v>negative</v>
      </c>
      <c r="F20016">
        <f>VLOOKUP(G20016, 'Reaction type'!$B$2:$E$17, 3,FALSE)</f>
        <v>10</v>
      </c>
      <c r="G20016" s="11" t="s">
        <v>1040</v>
      </c>
      <c r="H20016" s="12">
        <v>44127.865277777775</v>
      </c>
    </row>
    <row r="20017" spans="1:8" x14ac:dyDescent="0.2">
      <c r="A20017" s="10">
        <v>1317</v>
      </c>
      <c r="B20017" s="11" t="s">
        <v>72</v>
      </c>
      <c r="C20017" t="str">
        <f>VLOOKUP(B20017, CONTENT!$B$2:$D$1001,2,FALSE)</f>
        <v>GIF</v>
      </c>
      <c r="D20017" t="str">
        <f>VLOOKUP(B20017,CONTENT!$B$2:$D$1001,3,FALSE)</f>
        <v>tennis</v>
      </c>
      <c r="E20017" t="str">
        <f>VLOOKUP(G20017,'Reaction type'!$B$1:$E$17,2, FALSE)</f>
        <v>negative</v>
      </c>
      <c r="F20017">
        <f>VLOOKUP(G20017, 'Reaction type'!$B$2:$E$17, 3,FALSE)</f>
        <v>10</v>
      </c>
      <c r="G20017" s="11" t="s">
        <v>1040</v>
      </c>
      <c r="H20017" s="12">
        <v>44330.963888888888</v>
      </c>
    </row>
    <row r="20018" spans="1:8" x14ac:dyDescent="0.2">
      <c r="A20018" s="7">
        <v>1318</v>
      </c>
      <c r="B20018" s="8" t="s">
        <v>72</v>
      </c>
      <c r="C20018" t="str">
        <f>VLOOKUP(B20018, CONTENT!$B$2:$D$1001,2,FALSE)</f>
        <v>GIF</v>
      </c>
      <c r="D20018" t="str">
        <f>VLOOKUP(B20018,CONTENT!$B$2:$D$1001,3,FALSE)</f>
        <v>tennis</v>
      </c>
      <c r="E20018" t="str">
        <f>VLOOKUP(G20018,'Reaction type'!$B$1:$E$17,2, FALSE)</f>
        <v>negative</v>
      </c>
      <c r="F20018">
        <f>VLOOKUP(G20018, 'Reaction type'!$B$2:$E$17, 3,FALSE)</f>
        <v>10</v>
      </c>
      <c r="G20018" s="8" t="s">
        <v>1040</v>
      </c>
      <c r="H20018" s="9">
        <v>44272.505555555559</v>
      </c>
    </row>
    <row r="20019" spans="1:8" x14ac:dyDescent="0.2">
      <c r="A20019" s="7">
        <v>1326</v>
      </c>
      <c r="B20019" s="8" t="s">
        <v>72</v>
      </c>
      <c r="C20019" t="str">
        <f>VLOOKUP(B20019, CONTENT!$B$2:$D$1001,2,FALSE)</f>
        <v>GIF</v>
      </c>
      <c r="D20019" t="str">
        <f>VLOOKUP(B20019,CONTENT!$B$2:$D$1001,3,FALSE)</f>
        <v>tennis</v>
      </c>
      <c r="E20019" t="str">
        <f>VLOOKUP(G20019,'Reaction type'!$B$1:$E$17,2, FALSE)</f>
        <v>negative</v>
      </c>
      <c r="F20019">
        <f>VLOOKUP(G20019, 'Reaction type'!$B$2:$E$17, 3,FALSE)</f>
        <v>10</v>
      </c>
      <c r="G20019" s="8" t="s">
        <v>1040</v>
      </c>
      <c r="H20019" s="9">
        <v>44332.112500000003</v>
      </c>
    </row>
    <row r="20020" spans="1:8" x14ac:dyDescent="0.2">
      <c r="A20020" s="10">
        <v>1332</v>
      </c>
      <c r="B20020" s="11" t="s">
        <v>73</v>
      </c>
      <c r="C20020" t="str">
        <f>VLOOKUP(B20020, CONTENT!$B$2:$D$1001,2,FALSE)</f>
        <v>audio</v>
      </c>
      <c r="D20020" t="str">
        <f>VLOOKUP(B20020,CONTENT!$B$2:$D$1001,3,FALSE)</f>
        <v>culture</v>
      </c>
      <c r="E20020" t="str">
        <f>VLOOKUP(G20020,'Reaction type'!$B$1:$E$17,2, FALSE)</f>
        <v>negative</v>
      </c>
      <c r="F20020">
        <f>VLOOKUP(G20020, 'Reaction type'!$B$2:$E$17, 3,FALSE)</f>
        <v>10</v>
      </c>
      <c r="G20020" s="11" t="s">
        <v>1040</v>
      </c>
      <c r="H20020" s="12">
        <v>44150.145138888889</v>
      </c>
    </row>
    <row r="20021" spans="1:8" x14ac:dyDescent="0.2">
      <c r="A20021" s="10">
        <v>1349</v>
      </c>
      <c r="B20021" s="11" t="s">
        <v>74</v>
      </c>
      <c r="C20021" t="str">
        <f>VLOOKUP(B20021, CONTENT!$B$2:$D$1001,2,FALSE)</f>
        <v>GIF</v>
      </c>
      <c r="D20021" t="str">
        <f>VLOOKUP(B20021,CONTENT!$B$2:$D$1001,3,FALSE)</f>
        <v>travel</v>
      </c>
      <c r="E20021" t="str">
        <f>VLOOKUP(G20021,'Reaction type'!$B$1:$E$17,2, FALSE)</f>
        <v>negative</v>
      </c>
      <c r="F20021">
        <f>VLOOKUP(G20021, 'Reaction type'!$B$2:$E$17, 3,FALSE)</f>
        <v>10</v>
      </c>
      <c r="G20021" s="11" t="s">
        <v>1040</v>
      </c>
      <c r="H20021" s="12">
        <v>44168.924305555556</v>
      </c>
    </row>
    <row r="20022" spans="1:8" x14ac:dyDescent="0.2">
      <c r="A20022" s="7">
        <v>1350</v>
      </c>
      <c r="B20022" s="8" t="s">
        <v>74</v>
      </c>
      <c r="C20022" t="str">
        <f>VLOOKUP(B20022, CONTENT!$B$2:$D$1001,2,FALSE)</f>
        <v>GIF</v>
      </c>
      <c r="D20022" t="str">
        <f>VLOOKUP(B20022,CONTENT!$B$2:$D$1001,3,FALSE)</f>
        <v>travel</v>
      </c>
      <c r="E20022" t="str">
        <f>VLOOKUP(G20022,'Reaction type'!$B$1:$E$17,2, FALSE)</f>
        <v>negative</v>
      </c>
      <c r="F20022">
        <f>VLOOKUP(G20022, 'Reaction type'!$B$2:$E$17, 3,FALSE)</f>
        <v>10</v>
      </c>
      <c r="G20022" s="8" t="s">
        <v>1040</v>
      </c>
      <c r="H20022" s="9">
        <v>44294.480555555558</v>
      </c>
    </row>
    <row r="20023" spans="1:8" x14ac:dyDescent="0.2">
      <c r="A20023" s="7">
        <v>1362</v>
      </c>
      <c r="B20023" s="8" t="s">
        <v>74</v>
      </c>
      <c r="C20023" t="str">
        <f>VLOOKUP(B20023, CONTENT!$B$2:$D$1001,2,FALSE)</f>
        <v>GIF</v>
      </c>
      <c r="D20023" t="str">
        <f>VLOOKUP(B20023,CONTENT!$B$2:$D$1001,3,FALSE)</f>
        <v>travel</v>
      </c>
      <c r="E20023" t="str">
        <f>VLOOKUP(G20023,'Reaction type'!$B$1:$E$17,2, FALSE)</f>
        <v>negative</v>
      </c>
      <c r="F20023">
        <f>VLOOKUP(G20023, 'Reaction type'!$B$2:$E$17, 3,FALSE)</f>
        <v>10</v>
      </c>
      <c r="G20023" s="8" t="s">
        <v>1040</v>
      </c>
      <c r="H20023" s="9">
        <v>44306.059027777781</v>
      </c>
    </row>
    <row r="20024" spans="1:8" x14ac:dyDescent="0.2">
      <c r="A20024" s="7">
        <v>1391</v>
      </c>
      <c r="B20024" s="8" t="s">
        <v>75</v>
      </c>
      <c r="C20024" t="str">
        <f>VLOOKUP(B20024, CONTENT!$B$2:$D$1001,2,FALSE)</f>
        <v>video</v>
      </c>
      <c r="D20024" t="str">
        <f>VLOOKUP(B20024,CONTENT!$B$2:$D$1001,3,FALSE)</f>
        <v>science</v>
      </c>
      <c r="E20024" t="str">
        <f>VLOOKUP(G20024,'Reaction type'!$B$1:$E$17,2, FALSE)</f>
        <v>negative</v>
      </c>
      <c r="F20024">
        <f>VLOOKUP(G20024, 'Reaction type'!$B$2:$E$17, 3,FALSE)</f>
        <v>10</v>
      </c>
      <c r="G20024" s="8" t="s">
        <v>1040</v>
      </c>
      <c r="H20024" s="9">
        <v>44045.026388888888</v>
      </c>
    </row>
    <row r="20025" spans="1:8" x14ac:dyDescent="0.2">
      <c r="A20025" s="10">
        <v>1425</v>
      </c>
      <c r="B20025" s="11" t="s">
        <v>76</v>
      </c>
      <c r="C20025" t="str">
        <f>VLOOKUP(B20025, CONTENT!$B$2:$D$1001,2,FALSE)</f>
        <v>video</v>
      </c>
      <c r="D20025" t="str">
        <f>VLOOKUP(B20025,CONTENT!$B$2:$D$1001,3,FALSE)</f>
        <v>technology</v>
      </c>
      <c r="E20025" t="str">
        <f>VLOOKUP(G20025,'Reaction type'!$B$1:$E$17,2, FALSE)</f>
        <v>negative</v>
      </c>
      <c r="F20025">
        <f>VLOOKUP(G20025, 'Reaction type'!$B$2:$E$17, 3,FALSE)</f>
        <v>10</v>
      </c>
      <c r="G20025" s="11" t="s">
        <v>1040</v>
      </c>
      <c r="H20025" s="12">
        <v>44246.17291666667</v>
      </c>
    </row>
    <row r="20026" spans="1:8" x14ac:dyDescent="0.2">
      <c r="A20026" s="10">
        <v>1435</v>
      </c>
      <c r="B20026" s="11" t="s">
        <v>76</v>
      </c>
      <c r="C20026" t="str">
        <f>VLOOKUP(B20026, CONTENT!$B$2:$D$1001,2,FALSE)</f>
        <v>video</v>
      </c>
      <c r="D20026" t="str">
        <f>VLOOKUP(B20026,CONTENT!$B$2:$D$1001,3,FALSE)</f>
        <v>technology</v>
      </c>
      <c r="E20026" t="str">
        <f>VLOOKUP(G20026,'Reaction type'!$B$1:$E$17,2, FALSE)</f>
        <v>negative</v>
      </c>
      <c r="F20026">
        <f>VLOOKUP(G20026, 'Reaction type'!$B$2:$E$17, 3,FALSE)</f>
        <v>10</v>
      </c>
      <c r="G20026" s="11" t="s">
        <v>1040</v>
      </c>
      <c r="H20026" s="12">
        <v>44222.038194444445</v>
      </c>
    </row>
    <row r="20027" spans="1:8" x14ac:dyDescent="0.2">
      <c r="A20027" s="7">
        <v>1445</v>
      </c>
      <c r="B20027" s="8" t="s">
        <v>77</v>
      </c>
      <c r="C20027" t="str">
        <f>VLOOKUP(B20027, CONTENT!$B$2:$D$1001,2,FALSE)</f>
        <v>video</v>
      </c>
      <c r="D20027" t="str">
        <f>VLOOKUP(B20027,CONTENT!$B$2:$D$1001,3,FALSE)</f>
        <v>science</v>
      </c>
      <c r="E20027" t="str">
        <f>VLOOKUP(G20027,'Reaction type'!$B$1:$E$17,2, FALSE)</f>
        <v>negative</v>
      </c>
      <c r="F20027">
        <f>VLOOKUP(G20027, 'Reaction type'!$B$2:$E$17, 3,FALSE)</f>
        <v>10</v>
      </c>
      <c r="G20027" s="8" t="s">
        <v>1040</v>
      </c>
      <c r="H20027" s="9">
        <v>44340.25</v>
      </c>
    </row>
    <row r="20028" spans="1:8" x14ac:dyDescent="0.2">
      <c r="A20028" s="7">
        <v>1449</v>
      </c>
      <c r="B20028" s="8" t="s">
        <v>77</v>
      </c>
      <c r="C20028" t="str">
        <f>VLOOKUP(B20028, CONTENT!$B$2:$D$1001,2,FALSE)</f>
        <v>video</v>
      </c>
      <c r="D20028" t="str">
        <f>VLOOKUP(B20028,CONTENT!$B$2:$D$1001,3,FALSE)</f>
        <v>science</v>
      </c>
      <c r="E20028" t="str">
        <f>VLOOKUP(G20028,'Reaction type'!$B$1:$E$17,2, FALSE)</f>
        <v>negative</v>
      </c>
      <c r="F20028">
        <f>VLOOKUP(G20028, 'Reaction type'!$B$2:$E$17, 3,FALSE)</f>
        <v>10</v>
      </c>
      <c r="G20028" s="8" t="s">
        <v>1040</v>
      </c>
      <c r="H20028" s="9">
        <v>44212.50277777778</v>
      </c>
    </row>
    <row r="20029" spans="1:8" x14ac:dyDescent="0.2">
      <c r="A20029" s="7">
        <v>1453</v>
      </c>
      <c r="B20029" s="8" t="s">
        <v>77</v>
      </c>
      <c r="C20029" t="str">
        <f>VLOOKUP(B20029, CONTENT!$B$2:$D$1001,2,FALSE)</f>
        <v>video</v>
      </c>
      <c r="D20029" t="str">
        <f>VLOOKUP(B20029,CONTENT!$B$2:$D$1001,3,FALSE)</f>
        <v>science</v>
      </c>
      <c r="E20029" t="str">
        <f>VLOOKUP(G20029,'Reaction type'!$B$1:$E$17,2, FALSE)</f>
        <v>negative</v>
      </c>
      <c r="F20029">
        <f>VLOOKUP(G20029, 'Reaction type'!$B$2:$E$17, 3,FALSE)</f>
        <v>10</v>
      </c>
      <c r="G20029" s="8" t="s">
        <v>1040</v>
      </c>
      <c r="H20029" s="9">
        <v>44161.145833333336</v>
      </c>
    </row>
    <row r="20030" spans="1:8" x14ac:dyDescent="0.2">
      <c r="A20030" s="10">
        <v>1467</v>
      </c>
      <c r="B20030" s="11" t="s">
        <v>78</v>
      </c>
      <c r="C20030" t="str">
        <f>VLOOKUP(B20030, CONTENT!$B$2:$D$1001,2,FALSE)</f>
        <v>audio</v>
      </c>
      <c r="D20030" t="str">
        <f>VLOOKUP(B20030,CONTENT!$B$2:$D$1001,3,FALSE)</f>
        <v>food</v>
      </c>
      <c r="E20030" t="str">
        <f>VLOOKUP(G20030,'Reaction type'!$B$1:$E$17,2, FALSE)</f>
        <v>negative</v>
      </c>
      <c r="F20030">
        <f>VLOOKUP(G20030, 'Reaction type'!$B$2:$E$17, 3,FALSE)</f>
        <v>10</v>
      </c>
      <c r="G20030" s="11" t="s">
        <v>1040</v>
      </c>
      <c r="H20030" s="12">
        <v>44001.453472222223</v>
      </c>
    </row>
    <row r="20031" spans="1:8" x14ac:dyDescent="0.2">
      <c r="A20031" s="10">
        <v>1479</v>
      </c>
      <c r="B20031" s="11" t="s">
        <v>78</v>
      </c>
      <c r="C20031" t="str">
        <f>VLOOKUP(B20031, CONTENT!$B$2:$D$1001,2,FALSE)</f>
        <v>audio</v>
      </c>
      <c r="D20031" t="str">
        <f>VLOOKUP(B20031,CONTENT!$B$2:$D$1001,3,FALSE)</f>
        <v>food</v>
      </c>
      <c r="E20031" t="str">
        <f>VLOOKUP(G20031,'Reaction type'!$B$1:$E$17,2, FALSE)</f>
        <v>negative</v>
      </c>
      <c r="F20031">
        <f>VLOOKUP(G20031, 'Reaction type'!$B$2:$E$17, 3,FALSE)</f>
        <v>10</v>
      </c>
      <c r="G20031" s="11" t="s">
        <v>1040</v>
      </c>
      <c r="H20031" s="12">
        <v>44174.238888888889</v>
      </c>
    </row>
    <row r="20032" spans="1:8" x14ac:dyDescent="0.2">
      <c r="A20032" s="10">
        <v>1487</v>
      </c>
      <c r="B20032" s="11" t="s">
        <v>78</v>
      </c>
      <c r="C20032" t="str">
        <f>VLOOKUP(B20032, CONTENT!$B$2:$D$1001,2,FALSE)</f>
        <v>audio</v>
      </c>
      <c r="D20032" t="str">
        <f>VLOOKUP(B20032,CONTENT!$B$2:$D$1001,3,FALSE)</f>
        <v>food</v>
      </c>
      <c r="E20032" t="str">
        <f>VLOOKUP(G20032,'Reaction type'!$B$1:$E$17,2, FALSE)</f>
        <v>negative</v>
      </c>
      <c r="F20032">
        <f>VLOOKUP(G20032, 'Reaction type'!$B$2:$E$17, 3,FALSE)</f>
        <v>10</v>
      </c>
      <c r="G20032" s="11" t="s">
        <v>1040</v>
      </c>
      <c r="H20032" s="12">
        <v>44062.705555555556</v>
      </c>
    </row>
    <row r="20033" spans="1:8" x14ac:dyDescent="0.2">
      <c r="A20033" s="7">
        <v>1488</v>
      </c>
      <c r="B20033" s="8" t="s">
        <v>78</v>
      </c>
      <c r="C20033" t="str">
        <f>VLOOKUP(B20033, CONTENT!$B$2:$D$1001,2,FALSE)</f>
        <v>audio</v>
      </c>
      <c r="D20033" t="str">
        <f>VLOOKUP(B20033,CONTENT!$B$2:$D$1001,3,FALSE)</f>
        <v>food</v>
      </c>
      <c r="E20033" t="str">
        <f>VLOOKUP(G20033,'Reaction type'!$B$1:$E$17,2, FALSE)</f>
        <v>negative</v>
      </c>
      <c r="F20033">
        <f>VLOOKUP(G20033, 'Reaction type'!$B$2:$E$17, 3,FALSE)</f>
        <v>10</v>
      </c>
      <c r="G20033" s="8" t="s">
        <v>1040</v>
      </c>
      <c r="H20033" s="9">
        <v>44055.129861111112</v>
      </c>
    </row>
    <row r="20034" spans="1:8" x14ac:dyDescent="0.2">
      <c r="A20034" s="7">
        <v>1510</v>
      </c>
      <c r="B20034" s="8" t="s">
        <v>82</v>
      </c>
      <c r="C20034" t="str">
        <f>VLOOKUP(B20034, CONTENT!$B$2:$D$1001,2,FALSE)</f>
        <v>audio</v>
      </c>
      <c r="D20034" t="str">
        <f>VLOOKUP(B20034,CONTENT!$B$2:$D$1001,3,FALSE)</f>
        <v>dogs</v>
      </c>
      <c r="E20034" t="str">
        <f>VLOOKUP(G20034,'Reaction type'!$B$1:$E$17,2, FALSE)</f>
        <v>negative</v>
      </c>
      <c r="F20034">
        <f>VLOOKUP(G20034, 'Reaction type'!$B$2:$E$17, 3,FALSE)</f>
        <v>10</v>
      </c>
      <c r="G20034" s="8" t="s">
        <v>1040</v>
      </c>
      <c r="H20034" s="9">
        <v>44137.595138888886</v>
      </c>
    </row>
    <row r="20035" spans="1:8" x14ac:dyDescent="0.2">
      <c r="A20035" s="7">
        <v>1512</v>
      </c>
      <c r="B20035" s="8" t="s">
        <v>82</v>
      </c>
      <c r="C20035" t="str">
        <f>VLOOKUP(B20035, CONTENT!$B$2:$D$1001,2,FALSE)</f>
        <v>audio</v>
      </c>
      <c r="D20035" t="str">
        <f>VLOOKUP(B20035,CONTENT!$B$2:$D$1001,3,FALSE)</f>
        <v>dogs</v>
      </c>
      <c r="E20035" t="str">
        <f>VLOOKUP(G20035,'Reaction type'!$B$1:$E$17,2, FALSE)</f>
        <v>negative</v>
      </c>
      <c r="F20035">
        <f>VLOOKUP(G20035, 'Reaction type'!$B$2:$E$17, 3,FALSE)</f>
        <v>10</v>
      </c>
      <c r="G20035" s="8" t="s">
        <v>1040</v>
      </c>
      <c r="H20035" s="9">
        <v>44154.119444444441</v>
      </c>
    </row>
    <row r="20036" spans="1:8" x14ac:dyDescent="0.2">
      <c r="A20036" s="7">
        <v>1535</v>
      </c>
      <c r="B20036" s="8" t="s">
        <v>83</v>
      </c>
      <c r="C20036" t="str">
        <f>VLOOKUP(B20036, CONTENT!$B$2:$D$1001,2,FALSE)</f>
        <v>GIF</v>
      </c>
      <c r="D20036" t="str">
        <f>VLOOKUP(B20036,CONTENT!$B$2:$D$1001,3,FALSE)</f>
        <v>healthy eating</v>
      </c>
      <c r="E20036" t="str">
        <f>VLOOKUP(G20036,'Reaction type'!$B$1:$E$17,2, FALSE)</f>
        <v>negative</v>
      </c>
      <c r="F20036">
        <f>VLOOKUP(G20036, 'Reaction type'!$B$2:$E$17, 3,FALSE)</f>
        <v>10</v>
      </c>
      <c r="G20036" s="8" t="s">
        <v>1040</v>
      </c>
      <c r="H20036" s="9">
        <v>44143.270833333336</v>
      </c>
    </row>
    <row r="20037" spans="1:8" x14ac:dyDescent="0.2">
      <c r="A20037" s="10">
        <v>1538</v>
      </c>
      <c r="B20037" s="11" t="s">
        <v>83</v>
      </c>
      <c r="C20037" t="str">
        <f>VLOOKUP(B20037, CONTENT!$B$2:$D$1001,2,FALSE)</f>
        <v>GIF</v>
      </c>
      <c r="D20037" t="str">
        <f>VLOOKUP(B20037,CONTENT!$B$2:$D$1001,3,FALSE)</f>
        <v>healthy eating</v>
      </c>
      <c r="E20037" t="str">
        <f>VLOOKUP(G20037,'Reaction type'!$B$1:$E$17,2, FALSE)</f>
        <v>negative</v>
      </c>
      <c r="F20037">
        <f>VLOOKUP(G20037, 'Reaction type'!$B$2:$E$17, 3,FALSE)</f>
        <v>10</v>
      </c>
      <c r="G20037" s="11" t="s">
        <v>1040</v>
      </c>
      <c r="H20037" s="12">
        <v>44266.064583333333</v>
      </c>
    </row>
    <row r="20038" spans="1:8" x14ac:dyDescent="0.2">
      <c r="A20038" s="7">
        <v>1561</v>
      </c>
      <c r="B20038" s="8" t="s">
        <v>83</v>
      </c>
      <c r="C20038" t="str">
        <f>VLOOKUP(B20038, CONTENT!$B$2:$D$1001,2,FALSE)</f>
        <v>GIF</v>
      </c>
      <c r="D20038" t="str">
        <f>VLOOKUP(B20038,CONTENT!$B$2:$D$1001,3,FALSE)</f>
        <v>healthy eating</v>
      </c>
      <c r="E20038" t="str">
        <f>VLOOKUP(G20038,'Reaction type'!$B$1:$E$17,2, FALSE)</f>
        <v>negative</v>
      </c>
      <c r="F20038">
        <f>VLOOKUP(G20038, 'Reaction type'!$B$2:$E$17, 3,FALSE)</f>
        <v>10</v>
      </c>
      <c r="G20038" s="8" t="s">
        <v>1040</v>
      </c>
      <c r="H20038" s="9">
        <v>44328.438888888886</v>
      </c>
    </row>
    <row r="20039" spans="1:8" x14ac:dyDescent="0.2">
      <c r="A20039" s="10">
        <v>1571</v>
      </c>
      <c r="B20039" s="11" t="s">
        <v>84</v>
      </c>
      <c r="C20039" t="str">
        <f>VLOOKUP(B20039, CONTENT!$B$2:$D$1001,2,FALSE)</f>
        <v>video</v>
      </c>
      <c r="D20039" t="str">
        <f>VLOOKUP(B20039,CONTENT!$B$2:$D$1001,3,FALSE)</f>
        <v>culture</v>
      </c>
      <c r="E20039" t="str">
        <f>VLOOKUP(G20039,'Reaction type'!$B$1:$E$17,2, FALSE)</f>
        <v>negative</v>
      </c>
      <c r="F20039">
        <f>VLOOKUP(G20039, 'Reaction type'!$B$2:$E$17, 3,FALSE)</f>
        <v>10</v>
      </c>
      <c r="G20039" s="11" t="s">
        <v>1040</v>
      </c>
      <c r="H20039" s="12">
        <v>44323.45</v>
      </c>
    </row>
    <row r="20040" spans="1:8" x14ac:dyDescent="0.2">
      <c r="A20040" s="7">
        <v>1598</v>
      </c>
      <c r="B20040" s="8" t="s">
        <v>84</v>
      </c>
      <c r="C20040" t="str">
        <f>VLOOKUP(B20040, CONTENT!$B$2:$D$1001,2,FALSE)</f>
        <v>video</v>
      </c>
      <c r="D20040" t="str">
        <f>VLOOKUP(B20040,CONTENT!$B$2:$D$1001,3,FALSE)</f>
        <v>culture</v>
      </c>
      <c r="E20040" t="str">
        <f>VLOOKUP(G20040,'Reaction type'!$B$1:$E$17,2, FALSE)</f>
        <v>negative</v>
      </c>
      <c r="F20040">
        <f>VLOOKUP(G20040, 'Reaction type'!$B$2:$E$17, 3,FALSE)</f>
        <v>10</v>
      </c>
      <c r="G20040" s="8" t="s">
        <v>1040</v>
      </c>
      <c r="H20040" s="9">
        <v>44031.684027777781</v>
      </c>
    </row>
    <row r="20041" spans="1:8" x14ac:dyDescent="0.2">
      <c r="A20041" s="10">
        <v>1634</v>
      </c>
      <c r="B20041" s="11" t="s">
        <v>85</v>
      </c>
      <c r="C20041" t="str">
        <f>VLOOKUP(B20041, CONTENT!$B$2:$D$1001,2,FALSE)</f>
        <v>GIF</v>
      </c>
      <c r="D20041" t="str">
        <f>VLOOKUP(B20041,CONTENT!$B$2:$D$1001,3,FALSE)</f>
        <v>soccer</v>
      </c>
      <c r="E20041" t="str">
        <f>VLOOKUP(G20041,'Reaction type'!$B$1:$E$17,2, FALSE)</f>
        <v>negative</v>
      </c>
      <c r="F20041">
        <f>VLOOKUP(G20041, 'Reaction type'!$B$2:$E$17, 3,FALSE)</f>
        <v>10</v>
      </c>
      <c r="G20041" s="11" t="s">
        <v>1040</v>
      </c>
      <c r="H20041" s="12">
        <v>44231.928472222222</v>
      </c>
    </row>
    <row r="20042" spans="1:8" x14ac:dyDescent="0.2">
      <c r="A20042" s="7">
        <v>1668</v>
      </c>
      <c r="B20042" s="8" t="s">
        <v>86</v>
      </c>
      <c r="C20042" t="str">
        <f>VLOOKUP(B20042, CONTENT!$B$2:$D$1001,2,FALSE)</f>
        <v>audio</v>
      </c>
      <c r="D20042" t="str">
        <f>VLOOKUP(B20042,CONTENT!$B$2:$D$1001,3,FALSE)</f>
        <v>culture</v>
      </c>
      <c r="E20042" t="str">
        <f>VLOOKUP(G20042,'Reaction type'!$B$1:$E$17,2, FALSE)</f>
        <v>negative</v>
      </c>
      <c r="F20042">
        <f>VLOOKUP(G20042, 'Reaction type'!$B$2:$E$17, 3,FALSE)</f>
        <v>10</v>
      </c>
      <c r="G20042" s="8" t="s">
        <v>1040</v>
      </c>
      <c r="H20042" s="9">
        <v>44316.147222222222</v>
      </c>
    </row>
    <row r="20043" spans="1:8" x14ac:dyDescent="0.2">
      <c r="A20043" s="7">
        <v>1676</v>
      </c>
      <c r="B20043" s="8" t="s">
        <v>86</v>
      </c>
      <c r="C20043" t="str">
        <f>VLOOKUP(B20043, CONTENT!$B$2:$D$1001,2,FALSE)</f>
        <v>audio</v>
      </c>
      <c r="D20043" t="str">
        <f>VLOOKUP(B20043,CONTENT!$B$2:$D$1001,3,FALSE)</f>
        <v>culture</v>
      </c>
      <c r="E20043" t="str">
        <f>VLOOKUP(G20043,'Reaction type'!$B$1:$E$17,2, FALSE)</f>
        <v>negative</v>
      </c>
      <c r="F20043">
        <f>VLOOKUP(G20043, 'Reaction type'!$B$2:$E$17, 3,FALSE)</f>
        <v>10</v>
      </c>
      <c r="G20043" s="8" t="s">
        <v>1040</v>
      </c>
      <c r="H20043" s="9">
        <v>44290.438194444447</v>
      </c>
    </row>
    <row r="20044" spans="1:8" x14ac:dyDescent="0.2">
      <c r="A20044" s="10">
        <v>1724</v>
      </c>
      <c r="B20044" s="11" t="s">
        <v>87</v>
      </c>
      <c r="C20044" t="str">
        <f>VLOOKUP(B20044, CONTENT!$B$2:$D$1001,2,FALSE)</f>
        <v>audio</v>
      </c>
      <c r="D20044" t="str">
        <f>VLOOKUP(B20044,CONTENT!$B$2:$D$1001,3,FALSE)</f>
        <v>education</v>
      </c>
      <c r="E20044" t="str">
        <f>VLOOKUP(G20044,'Reaction type'!$B$1:$E$17,2, FALSE)</f>
        <v>negative</v>
      </c>
      <c r="F20044">
        <f>VLOOKUP(G20044, 'Reaction type'!$B$2:$E$17, 3,FALSE)</f>
        <v>10</v>
      </c>
      <c r="G20044" s="11" t="s">
        <v>1040</v>
      </c>
      <c r="H20044" s="12">
        <v>44361.59652777778</v>
      </c>
    </row>
    <row r="20045" spans="1:8" x14ac:dyDescent="0.2">
      <c r="A20045" s="10">
        <v>1758</v>
      </c>
      <c r="B20045" s="11" t="s">
        <v>89</v>
      </c>
      <c r="C20045" t="str">
        <f>VLOOKUP(B20045, CONTENT!$B$2:$D$1001,2,FALSE)</f>
        <v>photo</v>
      </c>
      <c r="D20045" t="str">
        <f>VLOOKUP(B20045,CONTENT!$B$2:$D$1001,3,FALSE)</f>
        <v>education</v>
      </c>
      <c r="E20045" t="str">
        <f>VLOOKUP(G20045,'Reaction type'!$B$1:$E$17,2, FALSE)</f>
        <v>negative</v>
      </c>
      <c r="F20045">
        <f>VLOOKUP(G20045, 'Reaction type'!$B$2:$E$17, 3,FALSE)</f>
        <v>10</v>
      </c>
      <c r="G20045" s="11" t="s">
        <v>1040</v>
      </c>
      <c r="H20045" s="12">
        <v>44138.90902777778</v>
      </c>
    </row>
    <row r="20046" spans="1:8" x14ac:dyDescent="0.2">
      <c r="A20046" s="10">
        <v>1783</v>
      </c>
      <c r="B20046" s="11" t="s">
        <v>90</v>
      </c>
      <c r="C20046" t="str">
        <f>VLOOKUP(B20046, CONTENT!$B$2:$D$1001,2,FALSE)</f>
        <v>photo</v>
      </c>
      <c r="D20046" t="str">
        <f>VLOOKUP(B20046,CONTENT!$B$2:$D$1001,3,FALSE)</f>
        <v>studying</v>
      </c>
      <c r="E20046" t="str">
        <f>VLOOKUP(G20046,'Reaction type'!$B$1:$E$17,2, FALSE)</f>
        <v>negative</v>
      </c>
      <c r="F20046">
        <f>VLOOKUP(G20046, 'Reaction type'!$B$2:$E$17, 3,FALSE)</f>
        <v>10</v>
      </c>
      <c r="G20046" s="11" t="s">
        <v>1040</v>
      </c>
      <c r="H20046" s="12">
        <v>44067.709722222222</v>
      </c>
    </row>
    <row r="20047" spans="1:8" x14ac:dyDescent="0.2">
      <c r="A20047" s="10">
        <v>1793</v>
      </c>
      <c r="B20047" s="11" t="s">
        <v>90</v>
      </c>
      <c r="C20047" t="str">
        <f>VLOOKUP(B20047, CONTENT!$B$2:$D$1001,2,FALSE)</f>
        <v>photo</v>
      </c>
      <c r="D20047" t="str">
        <f>VLOOKUP(B20047,CONTENT!$B$2:$D$1001,3,FALSE)</f>
        <v>studying</v>
      </c>
      <c r="E20047" t="str">
        <f>VLOOKUP(G20047,'Reaction type'!$B$1:$E$17,2, FALSE)</f>
        <v>negative</v>
      </c>
      <c r="F20047">
        <f>VLOOKUP(G20047, 'Reaction type'!$B$2:$E$17, 3,FALSE)</f>
        <v>10</v>
      </c>
      <c r="G20047" s="11" t="s">
        <v>1040</v>
      </c>
      <c r="H20047" s="12">
        <v>44121.493750000001</v>
      </c>
    </row>
    <row r="20048" spans="1:8" x14ac:dyDescent="0.2">
      <c r="A20048" s="7">
        <v>1794</v>
      </c>
      <c r="B20048" s="8" t="s">
        <v>90</v>
      </c>
      <c r="C20048" t="str">
        <f>VLOOKUP(B20048, CONTENT!$B$2:$D$1001,2,FALSE)</f>
        <v>photo</v>
      </c>
      <c r="D20048" t="str">
        <f>VLOOKUP(B20048,CONTENT!$B$2:$D$1001,3,FALSE)</f>
        <v>studying</v>
      </c>
      <c r="E20048" t="str">
        <f>VLOOKUP(G20048,'Reaction type'!$B$1:$E$17,2, FALSE)</f>
        <v>negative</v>
      </c>
      <c r="F20048">
        <f>VLOOKUP(G20048, 'Reaction type'!$B$2:$E$17, 3,FALSE)</f>
        <v>10</v>
      </c>
      <c r="G20048" s="8" t="s">
        <v>1040</v>
      </c>
      <c r="H20048" s="9">
        <v>44054.058333333334</v>
      </c>
    </row>
    <row r="20049" spans="1:8" x14ac:dyDescent="0.2">
      <c r="A20049" s="10">
        <v>1805</v>
      </c>
      <c r="B20049" s="11" t="s">
        <v>90</v>
      </c>
      <c r="C20049" t="str">
        <f>VLOOKUP(B20049, CONTENT!$B$2:$D$1001,2,FALSE)</f>
        <v>photo</v>
      </c>
      <c r="D20049" t="str">
        <f>VLOOKUP(B20049,CONTENT!$B$2:$D$1001,3,FALSE)</f>
        <v>studying</v>
      </c>
      <c r="E20049" t="str">
        <f>VLOOKUP(G20049,'Reaction type'!$B$1:$E$17,2, FALSE)</f>
        <v>negative</v>
      </c>
      <c r="F20049">
        <f>VLOOKUP(G20049, 'Reaction type'!$B$2:$E$17, 3,FALSE)</f>
        <v>10</v>
      </c>
      <c r="G20049" s="11" t="s">
        <v>1040</v>
      </c>
      <c r="H20049" s="12">
        <v>44031.161805555559</v>
      </c>
    </row>
    <row r="20050" spans="1:8" x14ac:dyDescent="0.2">
      <c r="A20050" s="10">
        <v>1811</v>
      </c>
      <c r="B20050" s="11" t="s">
        <v>90</v>
      </c>
      <c r="C20050" t="str">
        <f>VLOOKUP(B20050, CONTENT!$B$2:$D$1001,2,FALSE)</f>
        <v>photo</v>
      </c>
      <c r="D20050" t="str">
        <f>VLOOKUP(B20050,CONTENT!$B$2:$D$1001,3,FALSE)</f>
        <v>studying</v>
      </c>
      <c r="E20050" t="str">
        <f>VLOOKUP(G20050,'Reaction type'!$B$1:$E$17,2, FALSE)</f>
        <v>negative</v>
      </c>
      <c r="F20050">
        <f>VLOOKUP(G20050, 'Reaction type'!$B$2:$E$17, 3,FALSE)</f>
        <v>10</v>
      </c>
      <c r="G20050" s="11" t="s">
        <v>1040</v>
      </c>
      <c r="H20050" s="12">
        <v>44248.746527777781</v>
      </c>
    </row>
    <row r="20051" spans="1:8" x14ac:dyDescent="0.2">
      <c r="A20051" s="7">
        <v>1863</v>
      </c>
      <c r="B20051" s="8" t="s">
        <v>91</v>
      </c>
      <c r="C20051" t="str">
        <f>VLOOKUP(B20051, CONTENT!$B$2:$D$1001,2,FALSE)</f>
        <v>audio</v>
      </c>
      <c r="D20051" t="str">
        <f>VLOOKUP(B20051,CONTENT!$B$2:$D$1001,3,FALSE)</f>
        <v>science</v>
      </c>
      <c r="E20051" t="str">
        <f>VLOOKUP(G20051,'Reaction type'!$B$1:$E$17,2, FALSE)</f>
        <v>negative</v>
      </c>
      <c r="F20051">
        <f>VLOOKUP(G20051, 'Reaction type'!$B$2:$E$17, 3,FALSE)</f>
        <v>10</v>
      </c>
      <c r="G20051" s="8" t="s">
        <v>1040</v>
      </c>
      <c r="H20051" s="9">
        <v>44038.708333333336</v>
      </c>
    </row>
    <row r="20052" spans="1:8" x14ac:dyDescent="0.2">
      <c r="A20052" s="10">
        <v>1881</v>
      </c>
      <c r="B20052" s="11" t="s">
        <v>92</v>
      </c>
      <c r="C20052" t="str">
        <f>VLOOKUP(B20052, CONTENT!$B$2:$D$1001,2,FALSE)</f>
        <v>photo</v>
      </c>
      <c r="D20052" t="str">
        <f>VLOOKUP(B20052,CONTENT!$B$2:$D$1001,3,FALSE)</f>
        <v>studying</v>
      </c>
      <c r="E20052" t="str">
        <f>VLOOKUP(G20052,'Reaction type'!$B$1:$E$17,2, FALSE)</f>
        <v>negative</v>
      </c>
      <c r="F20052">
        <f>VLOOKUP(G20052, 'Reaction type'!$B$2:$E$17, 3,FALSE)</f>
        <v>10</v>
      </c>
      <c r="G20052" s="11" t="s">
        <v>1040</v>
      </c>
      <c r="H20052" s="12">
        <v>44010.196527777778</v>
      </c>
    </row>
    <row r="20053" spans="1:8" x14ac:dyDescent="0.2">
      <c r="A20053" s="7">
        <v>1890</v>
      </c>
      <c r="B20053" s="8" t="s">
        <v>92</v>
      </c>
      <c r="C20053" t="str">
        <f>VLOOKUP(B20053, CONTENT!$B$2:$D$1001,2,FALSE)</f>
        <v>photo</v>
      </c>
      <c r="D20053" t="str">
        <f>VLOOKUP(B20053,CONTENT!$B$2:$D$1001,3,FALSE)</f>
        <v>studying</v>
      </c>
      <c r="E20053" t="str">
        <f>VLOOKUP(G20053,'Reaction type'!$B$1:$E$17,2, FALSE)</f>
        <v>negative</v>
      </c>
      <c r="F20053">
        <f>VLOOKUP(G20053, 'Reaction type'!$B$2:$E$17, 3,FALSE)</f>
        <v>10</v>
      </c>
      <c r="G20053" s="8" t="s">
        <v>1040</v>
      </c>
      <c r="H20053" s="9">
        <v>44165.856944444444</v>
      </c>
    </row>
    <row r="20054" spans="1:8" x14ac:dyDescent="0.2">
      <c r="A20054" s="10">
        <v>1899</v>
      </c>
      <c r="B20054" s="11" t="s">
        <v>92</v>
      </c>
      <c r="C20054" t="str">
        <f>VLOOKUP(B20054, CONTENT!$B$2:$D$1001,2,FALSE)</f>
        <v>photo</v>
      </c>
      <c r="D20054" t="str">
        <f>VLOOKUP(B20054,CONTENT!$B$2:$D$1001,3,FALSE)</f>
        <v>studying</v>
      </c>
      <c r="E20054" t="str">
        <f>VLOOKUP(G20054,'Reaction type'!$B$1:$E$17,2, FALSE)</f>
        <v>negative</v>
      </c>
      <c r="F20054">
        <f>VLOOKUP(G20054, 'Reaction type'!$B$2:$E$17, 3,FALSE)</f>
        <v>10</v>
      </c>
      <c r="G20054" s="11" t="s">
        <v>1040</v>
      </c>
      <c r="H20054" s="12">
        <v>44352.025694444441</v>
      </c>
    </row>
    <row r="20055" spans="1:8" x14ac:dyDescent="0.2">
      <c r="A20055" s="7">
        <v>1905</v>
      </c>
      <c r="B20055" s="8" t="s">
        <v>93</v>
      </c>
      <c r="C20055" t="str">
        <f>VLOOKUP(B20055, CONTENT!$B$2:$D$1001,2,FALSE)</f>
        <v>GIF</v>
      </c>
      <c r="D20055" t="str">
        <f>VLOOKUP(B20055,CONTENT!$B$2:$D$1001,3,FALSE)</f>
        <v>Fitness</v>
      </c>
      <c r="E20055" t="str">
        <f>VLOOKUP(G20055,'Reaction type'!$B$1:$E$17,2, FALSE)</f>
        <v>negative</v>
      </c>
      <c r="F20055">
        <f>VLOOKUP(G20055, 'Reaction type'!$B$2:$E$17, 3,FALSE)</f>
        <v>10</v>
      </c>
      <c r="G20055" s="8" t="s">
        <v>1040</v>
      </c>
      <c r="H20055" s="9">
        <v>44348.392361111109</v>
      </c>
    </row>
    <row r="20056" spans="1:8" x14ac:dyDescent="0.2">
      <c r="A20056" s="10">
        <v>1910</v>
      </c>
      <c r="B20056" s="11" t="s">
        <v>93</v>
      </c>
      <c r="C20056" t="str">
        <f>VLOOKUP(B20056, CONTENT!$B$2:$D$1001,2,FALSE)</f>
        <v>GIF</v>
      </c>
      <c r="D20056" t="str">
        <f>VLOOKUP(B20056,CONTENT!$B$2:$D$1001,3,FALSE)</f>
        <v>Fitness</v>
      </c>
      <c r="E20056" t="str">
        <f>VLOOKUP(G20056,'Reaction type'!$B$1:$E$17,2, FALSE)</f>
        <v>negative</v>
      </c>
      <c r="F20056">
        <f>VLOOKUP(G20056, 'Reaction type'!$B$2:$E$17, 3,FALSE)</f>
        <v>10</v>
      </c>
      <c r="G20056" s="11" t="s">
        <v>1040</v>
      </c>
      <c r="H20056" s="12">
        <v>44096.191666666666</v>
      </c>
    </row>
    <row r="20057" spans="1:8" x14ac:dyDescent="0.2">
      <c r="A20057" s="7">
        <v>1949</v>
      </c>
      <c r="B20057" s="8" t="s">
        <v>96</v>
      </c>
      <c r="C20057" t="str">
        <f>VLOOKUP(B20057, CONTENT!$B$2:$D$1001,2,FALSE)</f>
        <v>video</v>
      </c>
      <c r="D20057" t="str">
        <f>VLOOKUP(B20057,CONTENT!$B$2:$D$1001,3,FALSE)</f>
        <v>science</v>
      </c>
      <c r="E20057" t="str">
        <f>VLOOKUP(G20057,'Reaction type'!$B$1:$E$17,2, FALSE)</f>
        <v>negative</v>
      </c>
      <c r="F20057">
        <f>VLOOKUP(G20057, 'Reaction type'!$B$2:$E$17, 3,FALSE)</f>
        <v>10</v>
      </c>
      <c r="G20057" s="8" t="s">
        <v>1040</v>
      </c>
      <c r="H20057" s="9">
        <v>44114.599305555559</v>
      </c>
    </row>
    <row r="20058" spans="1:8" x14ac:dyDescent="0.2">
      <c r="A20058" s="7">
        <v>1988</v>
      </c>
      <c r="B20058" s="8" t="s">
        <v>97</v>
      </c>
      <c r="C20058" t="str">
        <f>VLOOKUP(B20058, CONTENT!$B$2:$D$1001,2,FALSE)</f>
        <v>GIF</v>
      </c>
      <c r="D20058" t="str">
        <f>VLOOKUP(B20058,CONTENT!$B$2:$D$1001,3,FALSE)</f>
        <v>travel</v>
      </c>
      <c r="E20058" t="str">
        <f>VLOOKUP(G20058,'Reaction type'!$B$1:$E$17,2, FALSE)</f>
        <v>negative</v>
      </c>
      <c r="F20058">
        <f>VLOOKUP(G20058, 'Reaction type'!$B$2:$E$17, 3,FALSE)</f>
        <v>10</v>
      </c>
      <c r="G20058" s="8" t="s">
        <v>1040</v>
      </c>
      <c r="H20058" s="9">
        <v>44283.60833333333</v>
      </c>
    </row>
    <row r="20059" spans="1:8" x14ac:dyDescent="0.2">
      <c r="A20059" s="7">
        <v>2006</v>
      </c>
      <c r="B20059" s="8" t="s">
        <v>97</v>
      </c>
      <c r="C20059" t="str">
        <f>VLOOKUP(B20059, CONTENT!$B$2:$D$1001,2,FALSE)</f>
        <v>GIF</v>
      </c>
      <c r="D20059" t="str">
        <f>VLOOKUP(B20059,CONTENT!$B$2:$D$1001,3,FALSE)</f>
        <v>travel</v>
      </c>
      <c r="E20059" t="str">
        <f>VLOOKUP(G20059,'Reaction type'!$B$1:$E$17,2, FALSE)</f>
        <v>negative</v>
      </c>
      <c r="F20059">
        <f>VLOOKUP(G20059, 'Reaction type'!$B$2:$E$17, 3,FALSE)</f>
        <v>10</v>
      </c>
      <c r="G20059" s="8" t="s">
        <v>1040</v>
      </c>
      <c r="H20059" s="9">
        <v>44139.319444444445</v>
      </c>
    </row>
    <row r="20060" spans="1:8" x14ac:dyDescent="0.2">
      <c r="A20060" s="10">
        <v>2007</v>
      </c>
      <c r="B20060" s="11" t="s">
        <v>97</v>
      </c>
      <c r="C20060" t="str">
        <f>VLOOKUP(B20060, CONTENT!$B$2:$D$1001,2,FALSE)</f>
        <v>GIF</v>
      </c>
      <c r="D20060" t="str">
        <f>VLOOKUP(B20060,CONTENT!$B$2:$D$1001,3,FALSE)</f>
        <v>travel</v>
      </c>
      <c r="E20060" t="str">
        <f>VLOOKUP(G20060,'Reaction type'!$B$1:$E$17,2, FALSE)</f>
        <v>negative</v>
      </c>
      <c r="F20060">
        <f>VLOOKUP(G20060, 'Reaction type'!$B$2:$E$17, 3,FALSE)</f>
        <v>10</v>
      </c>
      <c r="G20060" s="11" t="s">
        <v>1040</v>
      </c>
      <c r="H20060" s="12">
        <v>44356.559027777781</v>
      </c>
    </row>
    <row r="20061" spans="1:8" x14ac:dyDescent="0.2">
      <c r="A20061" s="10">
        <v>2049</v>
      </c>
      <c r="B20061" s="11" t="s">
        <v>99</v>
      </c>
      <c r="C20061" t="str">
        <f>VLOOKUP(B20061, CONTENT!$B$2:$D$1001,2,FALSE)</f>
        <v>video</v>
      </c>
      <c r="D20061" t="str">
        <f>VLOOKUP(B20061,CONTENT!$B$2:$D$1001,3,FALSE)</f>
        <v>culture</v>
      </c>
      <c r="E20061" t="str">
        <f>VLOOKUP(G20061,'Reaction type'!$B$1:$E$17,2, FALSE)</f>
        <v>negative</v>
      </c>
      <c r="F20061">
        <f>VLOOKUP(G20061, 'Reaction type'!$B$2:$E$17, 3,FALSE)</f>
        <v>10</v>
      </c>
      <c r="G20061" s="11" t="s">
        <v>1040</v>
      </c>
      <c r="H20061" s="12">
        <v>44231.642361111109</v>
      </c>
    </row>
    <row r="20062" spans="1:8" x14ac:dyDescent="0.2">
      <c r="A20062" s="10">
        <v>2053</v>
      </c>
      <c r="B20062" s="11" t="s">
        <v>99</v>
      </c>
      <c r="C20062" t="str">
        <f>VLOOKUP(B20062, CONTENT!$B$2:$D$1001,2,FALSE)</f>
        <v>video</v>
      </c>
      <c r="D20062" t="str">
        <f>VLOOKUP(B20062,CONTENT!$B$2:$D$1001,3,FALSE)</f>
        <v>culture</v>
      </c>
      <c r="E20062" t="str">
        <f>VLOOKUP(G20062,'Reaction type'!$B$1:$E$17,2, FALSE)</f>
        <v>negative</v>
      </c>
      <c r="F20062">
        <f>VLOOKUP(G20062, 'Reaction type'!$B$2:$E$17, 3,FALSE)</f>
        <v>10</v>
      </c>
      <c r="G20062" s="11" t="s">
        <v>1040</v>
      </c>
      <c r="H20062" s="12">
        <v>44165.834027777775</v>
      </c>
    </row>
    <row r="20063" spans="1:8" x14ac:dyDescent="0.2">
      <c r="A20063" s="7">
        <v>2066</v>
      </c>
      <c r="B20063" s="8" t="s">
        <v>99</v>
      </c>
      <c r="C20063" t="str">
        <f>VLOOKUP(B20063, CONTENT!$B$2:$D$1001,2,FALSE)</f>
        <v>video</v>
      </c>
      <c r="D20063" t="str">
        <f>VLOOKUP(B20063,CONTENT!$B$2:$D$1001,3,FALSE)</f>
        <v>culture</v>
      </c>
      <c r="E20063" t="str">
        <f>VLOOKUP(G20063,'Reaction type'!$B$1:$E$17,2, FALSE)</f>
        <v>negative</v>
      </c>
      <c r="F20063">
        <f>VLOOKUP(G20063, 'Reaction type'!$B$2:$E$17, 3,FALSE)</f>
        <v>10</v>
      </c>
      <c r="G20063" s="8" t="s">
        <v>1040</v>
      </c>
      <c r="H20063" s="9">
        <v>44110.010416666664</v>
      </c>
    </row>
    <row r="20064" spans="1:8" x14ac:dyDescent="0.2">
      <c r="A20064" s="7">
        <v>2072</v>
      </c>
      <c r="B20064" s="8" t="s">
        <v>99</v>
      </c>
      <c r="C20064" t="str">
        <f>VLOOKUP(B20064, CONTENT!$B$2:$D$1001,2,FALSE)</f>
        <v>video</v>
      </c>
      <c r="D20064" t="str">
        <f>VLOOKUP(B20064,CONTENT!$B$2:$D$1001,3,FALSE)</f>
        <v>culture</v>
      </c>
      <c r="E20064" t="str">
        <f>VLOOKUP(G20064,'Reaction type'!$B$1:$E$17,2, FALSE)</f>
        <v>negative</v>
      </c>
      <c r="F20064">
        <f>VLOOKUP(G20064, 'Reaction type'!$B$2:$E$17, 3,FALSE)</f>
        <v>10</v>
      </c>
      <c r="G20064" s="8" t="s">
        <v>1040</v>
      </c>
      <c r="H20064" s="9">
        <v>44163.897222222222</v>
      </c>
    </row>
    <row r="20065" spans="1:8" x14ac:dyDescent="0.2">
      <c r="A20065" s="10">
        <v>2092</v>
      </c>
      <c r="B20065" s="11" t="s">
        <v>100</v>
      </c>
      <c r="C20065" t="str">
        <f>VLOOKUP(B20065, CONTENT!$B$2:$D$1001,2,FALSE)</f>
        <v>GIF</v>
      </c>
      <c r="D20065" t="str">
        <f>VLOOKUP(B20065,CONTENT!$B$2:$D$1001,3,FALSE)</f>
        <v>animals</v>
      </c>
      <c r="E20065" t="str">
        <f>VLOOKUP(G20065,'Reaction type'!$B$1:$E$17,2, FALSE)</f>
        <v>negative</v>
      </c>
      <c r="F20065">
        <f>VLOOKUP(G20065, 'Reaction type'!$B$2:$E$17, 3,FALSE)</f>
        <v>10</v>
      </c>
      <c r="G20065" s="11" t="s">
        <v>1040</v>
      </c>
      <c r="H20065" s="12">
        <v>44089.948611111111</v>
      </c>
    </row>
    <row r="20066" spans="1:8" x14ac:dyDescent="0.2">
      <c r="A20066" s="7">
        <v>2099</v>
      </c>
      <c r="B20066" s="8" t="s">
        <v>100</v>
      </c>
      <c r="C20066" t="str">
        <f>VLOOKUP(B20066, CONTENT!$B$2:$D$1001,2,FALSE)</f>
        <v>GIF</v>
      </c>
      <c r="D20066" t="str">
        <f>VLOOKUP(B20066,CONTENT!$B$2:$D$1001,3,FALSE)</f>
        <v>animals</v>
      </c>
      <c r="E20066" t="str">
        <f>VLOOKUP(G20066,'Reaction type'!$B$1:$E$17,2, FALSE)</f>
        <v>negative</v>
      </c>
      <c r="F20066">
        <f>VLOOKUP(G20066, 'Reaction type'!$B$2:$E$17, 3,FALSE)</f>
        <v>10</v>
      </c>
      <c r="G20066" s="8" t="s">
        <v>1040</v>
      </c>
      <c r="H20066" s="9">
        <v>44106.011805555558</v>
      </c>
    </row>
    <row r="20067" spans="1:8" x14ac:dyDescent="0.2">
      <c r="A20067" s="7">
        <v>2110</v>
      </c>
      <c r="B20067" s="8" t="s">
        <v>101</v>
      </c>
      <c r="C20067" t="str">
        <f>VLOOKUP(B20067, CONTENT!$B$2:$D$1001,2,FALSE)</f>
        <v>photo</v>
      </c>
      <c r="D20067" t="str">
        <f>VLOOKUP(B20067,CONTENT!$B$2:$D$1001,3,FALSE)</f>
        <v>science</v>
      </c>
      <c r="E20067" t="str">
        <f>VLOOKUP(G20067,'Reaction type'!$B$1:$E$17,2, FALSE)</f>
        <v>negative</v>
      </c>
      <c r="F20067">
        <f>VLOOKUP(G20067, 'Reaction type'!$B$2:$E$17, 3,FALSE)</f>
        <v>10</v>
      </c>
      <c r="G20067" s="8" t="s">
        <v>1040</v>
      </c>
      <c r="H20067" s="9">
        <v>44329.267361111109</v>
      </c>
    </row>
    <row r="20068" spans="1:8" x14ac:dyDescent="0.2">
      <c r="A20068" s="7">
        <v>2142</v>
      </c>
      <c r="B20068" s="8" t="s">
        <v>101</v>
      </c>
      <c r="C20068" t="str">
        <f>VLOOKUP(B20068, CONTENT!$B$2:$D$1001,2,FALSE)</f>
        <v>photo</v>
      </c>
      <c r="D20068" t="str">
        <f>VLOOKUP(B20068,CONTENT!$B$2:$D$1001,3,FALSE)</f>
        <v>science</v>
      </c>
      <c r="E20068" t="str">
        <f>VLOOKUP(G20068,'Reaction type'!$B$1:$E$17,2, FALSE)</f>
        <v>negative</v>
      </c>
      <c r="F20068">
        <f>VLOOKUP(G20068, 'Reaction type'!$B$2:$E$17, 3,FALSE)</f>
        <v>10</v>
      </c>
      <c r="G20068" s="8" t="s">
        <v>1040</v>
      </c>
      <c r="H20068" s="9">
        <v>44325.542361111111</v>
      </c>
    </row>
    <row r="20069" spans="1:8" x14ac:dyDescent="0.2">
      <c r="A20069" s="7">
        <v>2172</v>
      </c>
      <c r="B20069" s="8" t="s">
        <v>103</v>
      </c>
      <c r="C20069" t="str">
        <f>VLOOKUP(B20069, CONTENT!$B$2:$D$1001,2,FALSE)</f>
        <v>photo</v>
      </c>
      <c r="D20069" t="str">
        <f>VLOOKUP(B20069,CONTENT!$B$2:$D$1001,3,FALSE)</f>
        <v>food</v>
      </c>
      <c r="E20069" t="str">
        <f>VLOOKUP(G20069,'Reaction type'!$B$1:$E$17,2, FALSE)</f>
        <v>negative</v>
      </c>
      <c r="F20069">
        <f>VLOOKUP(G20069, 'Reaction type'!$B$2:$E$17, 3,FALSE)</f>
        <v>10</v>
      </c>
      <c r="G20069" s="8" t="s">
        <v>1040</v>
      </c>
      <c r="H20069" s="9">
        <v>44236.50277777778</v>
      </c>
    </row>
    <row r="20070" spans="1:8" x14ac:dyDescent="0.2">
      <c r="A20070" s="10">
        <v>2199</v>
      </c>
      <c r="B20070" s="11" t="s">
        <v>103</v>
      </c>
      <c r="C20070" t="str">
        <f>VLOOKUP(B20070, CONTENT!$B$2:$D$1001,2,FALSE)</f>
        <v>photo</v>
      </c>
      <c r="D20070" t="str">
        <f>VLOOKUP(B20070,CONTENT!$B$2:$D$1001,3,FALSE)</f>
        <v>food</v>
      </c>
      <c r="E20070" t="str">
        <f>VLOOKUP(G20070,'Reaction type'!$B$1:$E$17,2, FALSE)</f>
        <v>negative</v>
      </c>
      <c r="F20070">
        <f>VLOOKUP(G20070, 'Reaction type'!$B$2:$E$17, 3,FALSE)</f>
        <v>10</v>
      </c>
      <c r="G20070" s="11" t="s">
        <v>1040</v>
      </c>
      <c r="H20070" s="12">
        <v>44247.853472222225</v>
      </c>
    </row>
    <row r="20071" spans="1:8" x14ac:dyDescent="0.2">
      <c r="A20071" s="7">
        <v>2211</v>
      </c>
      <c r="B20071" s="8" t="s">
        <v>104</v>
      </c>
      <c r="C20071" t="str">
        <f>VLOOKUP(B20071, CONTENT!$B$2:$D$1001,2,FALSE)</f>
        <v>video</v>
      </c>
      <c r="D20071" t="str">
        <f>VLOOKUP(B20071,CONTENT!$B$2:$D$1001,3,FALSE)</f>
        <v>healthy eating</v>
      </c>
      <c r="E20071" t="str">
        <f>VLOOKUP(G20071,'Reaction type'!$B$1:$E$17,2, FALSE)</f>
        <v>negative</v>
      </c>
      <c r="F20071">
        <f>VLOOKUP(G20071, 'Reaction type'!$B$2:$E$17, 3,FALSE)</f>
        <v>10</v>
      </c>
      <c r="G20071" s="8" t="s">
        <v>1040</v>
      </c>
      <c r="H20071" s="9">
        <v>44131.968055555553</v>
      </c>
    </row>
    <row r="20072" spans="1:8" x14ac:dyDescent="0.2">
      <c r="A20072" s="10">
        <v>2224</v>
      </c>
      <c r="B20072" s="11" t="s">
        <v>104</v>
      </c>
      <c r="C20072" t="str">
        <f>VLOOKUP(B20072, CONTENT!$B$2:$D$1001,2,FALSE)</f>
        <v>video</v>
      </c>
      <c r="D20072" t="str">
        <f>VLOOKUP(B20072,CONTENT!$B$2:$D$1001,3,FALSE)</f>
        <v>healthy eating</v>
      </c>
      <c r="E20072" t="str">
        <f>VLOOKUP(G20072,'Reaction type'!$B$1:$E$17,2, FALSE)</f>
        <v>negative</v>
      </c>
      <c r="F20072">
        <f>VLOOKUP(G20072, 'Reaction type'!$B$2:$E$17, 3,FALSE)</f>
        <v>10</v>
      </c>
      <c r="G20072" s="11" t="s">
        <v>1040</v>
      </c>
      <c r="H20072" s="12">
        <v>44112.745138888888</v>
      </c>
    </row>
    <row r="20073" spans="1:8" x14ac:dyDescent="0.2">
      <c r="A20073" s="7">
        <v>2236</v>
      </c>
      <c r="B20073" s="8" t="s">
        <v>105</v>
      </c>
      <c r="C20073" t="str">
        <f>VLOOKUP(B20073, CONTENT!$B$2:$D$1001,2,FALSE)</f>
        <v>audio</v>
      </c>
      <c r="D20073" t="str">
        <f>VLOOKUP(B20073,CONTENT!$B$2:$D$1001,3,FALSE)</f>
        <v>studying</v>
      </c>
      <c r="E20073" t="str">
        <f>VLOOKUP(G20073,'Reaction type'!$B$1:$E$17,2, FALSE)</f>
        <v>negative</v>
      </c>
      <c r="F20073">
        <f>VLOOKUP(G20073, 'Reaction type'!$B$2:$E$17, 3,FALSE)</f>
        <v>10</v>
      </c>
      <c r="G20073" s="8" t="s">
        <v>1040</v>
      </c>
      <c r="H20073" s="9">
        <v>44192.363194444442</v>
      </c>
    </row>
    <row r="20074" spans="1:8" x14ac:dyDescent="0.2">
      <c r="A20074" s="10">
        <v>2264</v>
      </c>
      <c r="B20074" s="11" t="s">
        <v>106</v>
      </c>
      <c r="C20074" t="str">
        <f>VLOOKUP(B20074, CONTENT!$B$2:$D$1001,2,FALSE)</f>
        <v>GIF</v>
      </c>
      <c r="D20074" t="str">
        <f>VLOOKUP(B20074,CONTENT!$B$2:$D$1001,3,FALSE)</f>
        <v>travel</v>
      </c>
      <c r="E20074" t="str">
        <f>VLOOKUP(G20074,'Reaction type'!$B$1:$E$17,2, FALSE)</f>
        <v>negative</v>
      </c>
      <c r="F20074">
        <f>VLOOKUP(G20074, 'Reaction type'!$B$2:$E$17, 3,FALSE)</f>
        <v>10</v>
      </c>
      <c r="G20074" s="11" t="s">
        <v>1040</v>
      </c>
      <c r="H20074" s="12">
        <v>44113.1875</v>
      </c>
    </row>
    <row r="20075" spans="1:8" x14ac:dyDescent="0.2">
      <c r="A20075" s="7">
        <v>2271</v>
      </c>
      <c r="B20075" s="8" t="s">
        <v>106</v>
      </c>
      <c r="C20075" t="str">
        <f>VLOOKUP(B20075, CONTENT!$B$2:$D$1001,2,FALSE)</f>
        <v>GIF</v>
      </c>
      <c r="D20075" t="str">
        <f>VLOOKUP(B20075,CONTENT!$B$2:$D$1001,3,FALSE)</f>
        <v>travel</v>
      </c>
      <c r="E20075" t="str">
        <f>VLOOKUP(G20075,'Reaction type'!$B$1:$E$17,2, FALSE)</f>
        <v>negative</v>
      </c>
      <c r="F20075">
        <f>VLOOKUP(G20075, 'Reaction type'!$B$2:$E$17, 3,FALSE)</f>
        <v>10</v>
      </c>
      <c r="G20075" s="8" t="s">
        <v>1040</v>
      </c>
      <c r="H20075" s="9">
        <v>44017.237500000003</v>
      </c>
    </row>
    <row r="20076" spans="1:8" x14ac:dyDescent="0.2">
      <c r="A20076" s="7">
        <v>2273</v>
      </c>
      <c r="B20076" s="8" t="s">
        <v>106</v>
      </c>
      <c r="C20076" t="str">
        <f>VLOOKUP(B20076, CONTENT!$B$2:$D$1001,2,FALSE)</f>
        <v>GIF</v>
      </c>
      <c r="D20076" t="str">
        <f>VLOOKUP(B20076,CONTENT!$B$2:$D$1001,3,FALSE)</f>
        <v>travel</v>
      </c>
      <c r="E20076" t="str">
        <f>VLOOKUP(G20076,'Reaction type'!$B$1:$E$17,2, FALSE)</f>
        <v>negative</v>
      </c>
      <c r="F20076">
        <f>VLOOKUP(G20076, 'Reaction type'!$B$2:$E$17, 3,FALSE)</f>
        <v>10</v>
      </c>
      <c r="G20076" s="8" t="s">
        <v>1040</v>
      </c>
      <c r="H20076" s="9">
        <v>44036.776388888888</v>
      </c>
    </row>
    <row r="20077" spans="1:8" x14ac:dyDescent="0.2">
      <c r="A20077" s="10">
        <v>2290</v>
      </c>
      <c r="B20077" s="11" t="s">
        <v>106</v>
      </c>
      <c r="C20077" t="str">
        <f>VLOOKUP(B20077, CONTENT!$B$2:$D$1001,2,FALSE)</f>
        <v>GIF</v>
      </c>
      <c r="D20077" t="str">
        <f>VLOOKUP(B20077,CONTENT!$B$2:$D$1001,3,FALSE)</f>
        <v>travel</v>
      </c>
      <c r="E20077" t="str">
        <f>VLOOKUP(G20077,'Reaction type'!$B$1:$E$17,2, FALSE)</f>
        <v>negative</v>
      </c>
      <c r="F20077">
        <f>VLOOKUP(G20077, 'Reaction type'!$B$2:$E$17, 3,FALSE)</f>
        <v>10</v>
      </c>
      <c r="G20077" s="11" t="s">
        <v>1040</v>
      </c>
      <c r="H20077" s="12">
        <v>44194.92083333333</v>
      </c>
    </row>
    <row r="20078" spans="1:8" x14ac:dyDescent="0.2">
      <c r="A20078" s="10">
        <v>2301</v>
      </c>
      <c r="B20078" s="11" t="s">
        <v>107</v>
      </c>
      <c r="C20078" t="str">
        <f>VLOOKUP(B20078, CONTENT!$B$2:$D$1001,2,FALSE)</f>
        <v>GIF</v>
      </c>
      <c r="D20078" t="str">
        <f>VLOOKUP(B20078,CONTENT!$B$2:$D$1001,3,FALSE)</f>
        <v>fitness</v>
      </c>
      <c r="E20078" t="str">
        <f>VLOOKUP(G20078,'Reaction type'!$B$1:$E$17,2, FALSE)</f>
        <v>negative</v>
      </c>
      <c r="F20078">
        <f>VLOOKUP(G20078, 'Reaction type'!$B$2:$E$17, 3,FALSE)</f>
        <v>10</v>
      </c>
      <c r="G20078" s="11" t="s">
        <v>1040</v>
      </c>
      <c r="H20078" s="12">
        <v>44066.540277777778</v>
      </c>
    </row>
    <row r="20079" spans="1:8" x14ac:dyDescent="0.2">
      <c r="A20079" s="7">
        <v>2354</v>
      </c>
      <c r="B20079" s="8" t="s">
        <v>109</v>
      </c>
      <c r="C20079" t="str">
        <f>VLOOKUP(B20079, CONTENT!$B$2:$D$1001,2,FALSE)</f>
        <v>video</v>
      </c>
      <c r="D20079" t="str">
        <f>VLOOKUP(B20079,CONTENT!$B$2:$D$1001,3,FALSE)</f>
        <v>dogs</v>
      </c>
      <c r="E20079" t="str">
        <f>VLOOKUP(G20079,'Reaction type'!$B$1:$E$17,2, FALSE)</f>
        <v>negative</v>
      </c>
      <c r="F20079">
        <f>VLOOKUP(G20079, 'Reaction type'!$B$2:$E$17, 3,FALSE)</f>
        <v>10</v>
      </c>
      <c r="G20079" s="8" t="s">
        <v>1040</v>
      </c>
      <c r="H20079" s="9">
        <v>44101.729861111111</v>
      </c>
    </row>
    <row r="20080" spans="1:8" x14ac:dyDescent="0.2">
      <c r="A20080" s="10">
        <v>2355</v>
      </c>
      <c r="B20080" s="11" t="s">
        <v>109</v>
      </c>
      <c r="C20080" t="str">
        <f>VLOOKUP(B20080, CONTENT!$B$2:$D$1001,2,FALSE)</f>
        <v>video</v>
      </c>
      <c r="D20080" t="str">
        <f>VLOOKUP(B20080,CONTENT!$B$2:$D$1001,3,FALSE)</f>
        <v>dogs</v>
      </c>
      <c r="E20080" t="str">
        <f>VLOOKUP(G20080,'Reaction type'!$B$1:$E$17,2, FALSE)</f>
        <v>negative</v>
      </c>
      <c r="F20080">
        <f>VLOOKUP(G20080, 'Reaction type'!$B$2:$E$17, 3,FALSE)</f>
        <v>10</v>
      </c>
      <c r="G20080" s="11" t="s">
        <v>1040</v>
      </c>
      <c r="H20080" s="12">
        <v>44153.45416666667</v>
      </c>
    </row>
    <row r="20081" spans="1:8" x14ac:dyDescent="0.2">
      <c r="A20081" s="7">
        <v>2356</v>
      </c>
      <c r="B20081" s="8" t="s">
        <v>109</v>
      </c>
      <c r="C20081" t="str">
        <f>VLOOKUP(B20081, CONTENT!$B$2:$D$1001,2,FALSE)</f>
        <v>video</v>
      </c>
      <c r="D20081" t="str">
        <f>VLOOKUP(B20081,CONTENT!$B$2:$D$1001,3,FALSE)</f>
        <v>dogs</v>
      </c>
      <c r="E20081" t="str">
        <f>VLOOKUP(G20081,'Reaction type'!$B$1:$E$17,2, FALSE)</f>
        <v>negative</v>
      </c>
      <c r="F20081">
        <f>VLOOKUP(G20081, 'Reaction type'!$B$2:$E$17, 3,FALSE)</f>
        <v>10</v>
      </c>
      <c r="G20081" s="8" t="s">
        <v>1040</v>
      </c>
      <c r="H20081" s="9">
        <v>44217.17291666667</v>
      </c>
    </row>
    <row r="20082" spans="1:8" x14ac:dyDescent="0.2">
      <c r="A20082" s="10">
        <v>2372</v>
      </c>
      <c r="B20082" s="11" t="s">
        <v>110</v>
      </c>
      <c r="C20082" t="str">
        <f>VLOOKUP(B20082, CONTENT!$B$2:$D$1001,2,FALSE)</f>
        <v>GIF</v>
      </c>
      <c r="D20082" t="str">
        <f>VLOOKUP(B20082,CONTENT!$B$2:$D$1001,3,FALSE)</f>
        <v>veganism</v>
      </c>
      <c r="E20082" t="str">
        <f>VLOOKUP(G20082,'Reaction type'!$B$1:$E$17,2, FALSE)</f>
        <v>negative</v>
      </c>
      <c r="F20082">
        <f>VLOOKUP(G20082, 'Reaction type'!$B$2:$E$17, 3,FALSE)</f>
        <v>10</v>
      </c>
      <c r="G20082" s="11" t="s">
        <v>1040</v>
      </c>
      <c r="H20082" s="12">
        <v>44175.518750000003</v>
      </c>
    </row>
    <row r="20083" spans="1:8" x14ac:dyDescent="0.2">
      <c r="A20083" s="7">
        <v>2376</v>
      </c>
      <c r="B20083" s="8" t="s">
        <v>111</v>
      </c>
      <c r="C20083" t="str">
        <f>VLOOKUP(B20083, CONTENT!$B$2:$D$1001,2,FALSE)</f>
        <v>video</v>
      </c>
      <c r="D20083" t="str">
        <f>VLOOKUP(B20083,CONTENT!$B$2:$D$1001,3,FALSE)</f>
        <v>science</v>
      </c>
      <c r="E20083" t="str">
        <f>VLOOKUP(G20083,'Reaction type'!$B$1:$E$17,2, FALSE)</f>
        <v>negative</v>
      </c>
      <c r="F20083">
        <f>VLOOKUP(G20083, 'Reaction type'!$B$2:$E$17, 3,FALSE)</f>
        <v>10</v>
      </c>
      <c r="G20083" s="8" t="s">
        <v>1040</v>
      </c>
      <c r="H20083" s="9">
        <v>44056.424305555556</v>
      </c>
    </row>
    <row r="20084" spans="1:8" x14ac:dyDescent="0.2">
      <c r="A20084" s="7">
        <v>2386</v>
      </c>
      <c r="B20084" s="8" t="s">
        <v>111</v>
      </c>
      <c r="C20084" t="str">
        <f>VLOOKUP(B20084, CONTENT!$B$2:$D$1001,2,FALSE)</f>
        <v>video</v>
      </c>
      <c r="D20084" t="str">
        <f>VLOOKUP(B20084,CONTENT!$B$2:$D$1001,3,FALSE)</f>
        <v>science</v>
      </c>
      <c r="E20084" t="str">
        <f>VLOOKUP(G20084,'Reaction type'!$B$1:$E$17,2, FALSE)</f>
        <v>negative</v>
      </c>
      <c r="F20084">
        <f>VLOOKUP(G20084, 'Reaction type'!$B$2:$E$17, 3,FALSE)</f>
        <v>10</v>
      </c>
      <c r="G20084" s="8" t="s">
        <v>1040</v>
      </c>
      <c r="H20084" s="9">
        <v>44352.906944444447</v>
      </c>
    </row>
    <row r="20085" spans="1:8" x14ac:dyDescent="0.2">
      <c r="A20085" s="7">
        <v>2428</v>
      </c>
      <c r="B20085" s="8" t="s">
        <v>113</v>
      </c>
      <c r="C20085" t="str">
        <f>VLOOKUP(B20085, CONTENT!$B$2:$D$1001,2,FALSE)</f>
        <v>photo</v>
      </c>
      <c r="D20085" t="str">
        <f>VLOOKUP(B20085,CONTENT!$B$2:$D$1001,3,FALSE)</f>
        <v>culture</v>
      </c>
      <c r="E20085" t="str">
        <f>VLOOKUP(G20085,'Reaction type'!$B$1:$E$17,2, FALSE)</f>
        <v>negative</v>
      </c>
      <c r="F20085">
        <f>VLOOKUP(G20085, 'Reaction type'!$B$2:$E$17, 3,FALSE)</f>
        <v>10</v>
      </c>
      <c r="G20085" s="8" t="s">
        <v>1040</v>
      </c>
      <c r="H20085" s="9">
        <v>44304.993750000001</v>
      </c>
    </row>
    <row r="20086" spans="1:8" x14ac:dyDescent="0.2">
      <c r="A20086" s="7">
        <v>2467</v>
      </c>
      <c r="B20086" s="8" t="s">
        <v>114</v>
      </c>
      <c r="C20086" t="str">
        <f>VLOOKUP(B20086, CONTENT!$B$2:$D$1001,2,FALSE)</f>
        <v>GIF</v>
      </c>
      <c r="D20086" t="str">
        <f>VLOOKUP(B20086,CONTENT!$B$2:$D$1001,3,FALSE)</f>
        <v>culture</v>
      </c>
      <c r="E20086" t="str">
        <f>VLOOKUP(G20086,'Reaction type'!$B$1:$E$17,2, FALSE)</f>
        <v>negative</v>
      </c>
      <c r="F20086">
        <f>VLOOKUP(G20086, 'Reaction type'!$B$2:$E$17, 3,FALSE)</f>
        <v>10</v>
      </c>
      <c r="G20086" s="8" t="s">
        <v>1040</v>
      </c>
      <c r="H20086" s="9">
        <v>44305.525000000001</v>
      </c>
    </row>
    <row r="20087" spans="1:8" x14ac:dyDescent="0.2">
      <c r="A20087" s="10">
        <v>2473</v>
      </c>
      <c r="B20087" s="11" t="s">
        <v>115</v>
      </c>
      <c r="C20087" t="str">
        <f>VLOOKUP(B20087, CONTENT!$B$2:$D$1001,2,FALSE)</f>
        <v>GIF</v>
      </c>
      <c r="D20087" t="str">
        <f>VLOOKUP(B20087,CONTENT!$B$2:$D$1001,3,FALSE)</f>
        <v>technology</v>
      </c>
      <c r="E20087" t="str">
        <f>VLOOKUP(G20087,'Reaction type'!$B$1:$E$17,2, FALSE)</f>
        <v>negative</v>
      </c>
      <c r="F20087">
        <f>VLOOKUP(G20087, 'Reaction type'!$B$2:$E$17, 3,FALSE)</f>
        <v>10</v>
      </c>
      <c r="G20087" s="11" t="s">
        <v>1040</v>
      </c>
      <c r="H20087" s="12">
        <v>44318.868055555555</v>
      </c>
    </row>
    <row r="20088" spans="1:8" x14ac:dyDescent="0.2">
      <c r="A20088" s="7">
        <v>2480</v>
      </c>
      <c r="B20088" s="8" t="s">
        <v>115</v>
      </c>
      <c r="C20088" t="str">
        <f>VLOOKUP(B20088, CONTENT!$B$2:$D$1001,2,FALSE)</f>
        <v>GIF</v>
      </c>
      <c r="D20088" t="str">
        <f>VLOOKUP(B20088,CONTENT!$B$2:$D$1001,3,FALSE)</f>
        <v>technology</v>
      </c>
      <c r="E20088" t="str">
        <f>VLOOKUP(G20088,'Reaction type'!$B$1:$E$17,2, FALSE)</f>
        <v>negative</v>
      </c>
      <c r="F20088">
        <f>VLOOKUP(G20088, 'Reaction type'!$B$2:$E$17, 3,FALSE)</f>
        <v>10</v>
      </c>
      <c r="G20088" s="8" t="s">
        <v>1040</v>
      </c>
      <c r="H20088" s="9">
        <v>44183.876388888886</v>
      </c>
    </row>
    <row r="20089" spans="1:8" x14ac:dyDescent="0.2">
      <c r="A20089" s="7">
        <v>2524</v>
      </c>
      <c r="B20089" s="8" t="s">
        <v>118</v>
      </c>
      <c r="C20089" t="str">
        <f>VLOOKUP(B20089, CONTENT!$B$2:$D$1001,2,FALSE)</f>
        <v>GIF</v>
      </c>
      <c r="D20089" t="str">
        <f>VLOOKUP(B20089,CONTENT!$B$2:$D$1001,3,FALSE)</f>
        <v>science</v>
      </c>
      <c r="E20089" t="str">
        <f>VLOOKUP(G20089,'Reaction type'!$B$1:$E$17,2, FALSE)</f>
        <v>negative</v>
      </c>
      <c r="F20089">
        <f>VLOOKUP(G20089, 'Reaction type'!$B$2:$E$17, 3,FALSE)</f>
        <v>10</v>
      </c>
      <c r="G20089" s="8" t="s">
        <v>1040</v>
      </c>
      <c r="H20089" s="9">
        <v>44053.878472222219</v>
      </c>
    </row>
    <row r="20090" spans="1:8" x14ac:dyDescent="0.2">
      <c r="A20090" s="10">
        <v>2525</v>
      </c>
      <c r="B20090" s="11" t="s">
        <v>118</v>
      </c>
      <c r="C20090" t="str">
        <f>VLOOKUP(B20090, CONTENT!$B$2:$D$1001,2,FALSE)</f>
        <v>GIF</v>
      </c>
      <c r="D20090" t="str">
        <f>VLOOKUP(B20090,CONTENT!$B$2:$D$1001,3,FALSE)</f>
        <v>science</v>
      </c>
      <c r="E20090" t="str">
        <f>VLOOKUP(G20090,'Reaction type'!$B$1:$E$17,2, FALSE)</f>
        <v>negative</v>
      </c>
      <c r="F20090">
        <f>VLOOKUP(G20090, 'Reaction type'!$B$2:$E$17, 3,FALSE)</f>
        <v>10</v>
      </c>
      <c r="G20090" s="11" t="s">
        <v>1040</v>
      </c>
      <c r="H20090" s="12">
        <v>44118.941666666666</v>
      </c>
    </row>
    <row r="20091" spans="1:8" x14ac:dyDescent="0.2">
      <c r="A20091" s="7">
        <v>2562</v>
      </c>
      <c r="B20091" s="8" t="s">
        <v>120</v>
      </c>
      <c r="C20091" t="str">
        <f>VLOOKUP(B20091, CONTENT!$B$2:$D$1001,2,FALSE)</f>
        <v>GIF</v>
      </c>
      <c r="D20091" t="str">
        <f>VLOOKUP(B20091,CONTENT!$B$2:$D$1001,3,FALSE)</f>
        <v>veganism</v>
      </c>
      <c r="E20091" t="str">
        <f>VLOOKUP(G20091,'Reaction type'!$B$1:$E$17,2, FALSE)</f>
        <v>negative</v>
      </c>
      <c r="F20091">
        <f>VLOOKUP(G20091, 'Reaction type'!$B$2:$E$17, 3,FALSE)</f>
        <v>10</v>
      </c>
      <c r="G20091" s="8" t="s">
        <v>1040</v>
      </c>
      <c r="H20091" s="9">
        <v>44067.120833333334</v>
      </c>
    </row>
    <row r="20092" spans="1:8" x14ac:dyDescent="0.2">
      <c r="A20092" s="10">
        <v>2588</v>
      </c>
      <c r="B20092" s="11" t="s">
        <v>121</v>
      </c>
      <c r="C20092" t="str">
        <f>VLOOKUP(B20092, CONTENT!$B$2:$D$1001,2,FALSE)</f>
        <v>video</v>
      </c>
      <c r="D20092" t="str">
        <f>VLOOKUP(B20092,CONTENT!$B$2:$D$1001,3,FALSE)</f>
        <v>healthy eating</v>
      </c>
      <c r="E20092" t="str">
        <f>VLOOKUP(G20092,'Reaction type'!$B$1:$E$17,2, FALSE)</f>
        <v>negative</v>
      </c>
      <c r="F20092">
        <f>VLOOKUP(G20092, 'Reaction type'!$B$2:$E$17, 3,FALSE)</f>
        <v>10</v>
      </c>
      <c r="G20092" s="11" t="s">
        <v>1040</v>
      </c>
      <c r="H20092" s="12">
        <v>44042.081944444442</v>
      </c>
    </row>
    <row r="20093" spans="1:8" x14ac:dyDescent="0.2">
      <c r="A20093" s="7">
        <v>2599</v>
      </c>
      <c r="B20093" s="8" t="s">
        <v>121</v>
      </c>
      <c r="C20093" t="str">
        <f>VLOOKUP(B20093, CONTENT!$B$2:$D$1001,2,FALSE)</f>
        <v>video</v>
      </c>
      <c r="D20093" t="str">
        <f>VLOOKUP(B20093,CONTENT!$B$2:$D$1001,3,FALSE)</f>
        <v>healthy eating</v>
      </c>
      <c r="E20093" t="str">
        <f>VLOOKUP(G20093,'Reaction type'!$B$1:$E$17,2, FALSE)</f>
        <v>negative</v>
      </c>
      <c r="F20093">
        <f>VLOOKUP(G20093, 'Reaction type'!$B$2:$E$17, 3,FALSE)</f>
        <v>10</v>
      </c>
      <c r="G20093" s="8" t="s">
        <v>1040</v>
      </c>
      <c r="H20093" s="9">
        <v>44293.247916666667</v>
      </c>
    </row>
    <row r="20094" spans="1:8" x14ac:dyDescent="0.2">
      <c r="A20094" s="10">
        <v>2630</v>
      </c>
      <c r="B20094" s="11" t="s">
        <v>123</v>
      </c>
      <c r="C20094" t="str">
        <f>VLOOKUP(B20094, CONTENT!$B$2:$D$1001,2,FALSE)</f>
        <v>video</v>
      </c>
      <c r="D20094" t="str">
        <f>VLOOKUP(B20094,CONTENT!$B$2:$D$1001,3,FALSE)</f>
        <v>healthy eating</v>
      </c>
      <c r="E20094" t="str">
        <f>VLOOKUP(G20094,'Reaction type'!$B$1:$E$17,2, FALSE)</f>
        <v>negative</v>
      </c>
      <c r="F20094">
        <f>VLOOKUP(G20094, 'Reaction type'!$B$2:$E$17, 3,FALSE)</f>
        <v>10</v>
      </c>
      <c r="G20094" s="11" t="s">
        <v>1040</v>
      </c>
      <c r="H20094" s="12">
        <v>44038.995833333334</v>
      </c>
    </row>
    <row r="20095" spans="1:8" x14ac:dyDescent="0.2">
      <c r="A20095" s="7">
        <v>2683</v>
      </c>
      <c r="B20095" s="8" t="s">
        <v>125</v>
      </c>
      <c r="C20095" t="str">
        <f>VLOOKUP(B20095, CONTENT!$B$2:$D$1001,2,FALSE)</f>
        <v>photo</v>
      </c>
      <c r="D20095" t="str">
        <f>VLOOKUP(B20095,CONTENT!$B$2:$D$1001,3,FALSE)</f>
        <v>dogs</v>
      </c>
      <c r="E20095" t="str">
        <f>VLOOKUP(G20095,'Reaction type'!$B$1:$E$17,2, FALSE)</f>
        <v>negative</v>
      </c>
      <c r="F20095">
        <f>VLOOKUP(G20095, 'Reaction type'!$B$2:$E$17, 3,FALSE)</f>
        <v>10</v>
      </c>
      <c r="G20095" s="8" t="s">
        <v>1040</v>
      </c>
      <c r="H20095" s="9">
        <v>44246.254861111112</v>
      </c>
    </row>
    <row r="20096" spans="1:8" x14ac:dyDescent="0.2">
      <c r="A20096" s="7">
        <v>2723</v>
      </c>
      <c r="B20096" s="8" t="s">
        <v>125</v>
      </c>
      <c r="C20096" t="str">
        <f>VLOOKUP(B20096, CONTENT!$B$2:$D$1001,2,FALSE)</f>
        <v>photo</v>
      </c>
      <c r="D20096" t="str">
        <f>VLOOKUP(B20096,CONTENT!$B$2:$D$1001,3,FALSE)</f>
        <v>dogs</v>
      </c>
      <c r="E20096" t="str">
        <f>VLOOKUP(G20096,'Reaction type'!$B$1:$E$17,2, FALSE)</f>
        <v>negative</v>
      </c>
      <c r="F20096">
        <f>VLOOKUP(G20096, 'Reaction type'!$B$2:$E$17, 3,FALSE)</f>
        <v>10</v>
      </c>
      <c r="G20096" s="8" t="s">
        <v>1040</v>
      </c>
      <c r="H20096" s="9">
        <v>44230.666666666664</v>
      </c>
    </row>
    <row r="20097" spans="1:8" x14ac:dyDescent="0.2">
      <c r="A20097" s="7">
        <v>2732</v>
      </c>
      <c r="B20097" s="8" t="s">
        <v>126</v>
      </c>
      <c r="C20097" t="str">
        <f>VLOOKUP(B20097, CONTENT!$B$2:$D$1001,2,FALSE)</f>
        <v>photo</v>
      </c>
      <c r="D20097" t="str">
        <f>VLOOKUP(B20097,CONTENT!$B$2:$D$1001,3,FALSE)</f>
        <v>travel</v>
      </c>
      <c r="E20097" t="str">
        <f>VLOOKUP(G20097,'Reaction type'!$B$1:$E$17,2, FALSE)</f>
        <v>negative</v>
      </c>
      <c r="F20097">
        <f>VLOOKUP(G20097, 'Reaction type'!$B$2:$E$17, 3,FALSE)</f>
        <v>10</v>
      </c>
      <c r="G20097" s="8" t="s">
        <v>1040</v>
      </c>
      <c r="H20097" s="9">
        <v>44325.299305555556</v>
      </c>
    </row>
    <row r="20098" spans="1:8" x14ac:dyDescent="0.2">
      <c r="A20098" s="10">
        <v>2743</v>
      </c>
      <c r="B20098" s="11" t="s">
        <v>126</v>
      </c>
      <c r="C20098" t="str">
        <f>VLOOKUP(B20098, CONTENT!$B$2:$D$1001,2,FALSE)</f>
        <v>photo</v>
      </c>
      <c r="D20098" t="str">
        <f>VLOOKUP(B20098,CONTENT!$B$2:$D$1001,3,FALSE)</f>
        <v>travel</v>
      </c>
      <c r="E20098" t="str">
        <f>VLOOKUP(G20098,'Reaction type'!$B$1:$E$17,2, FALSE)</f>
        <v>negative</v>
      </c>
      <c r="F20098">
        <f>VLOOKUP(G20098, 'Reaction type'!$B$2:$E$17, 3,FALSE)</f>
        <v>10</v>
      </c>
      <c r="G20098" s="11" t="s">
        <v>1040</v>
      </c>
      <c r="H20098" s="12">
        <v>44305.418749999997</v>
      </c>
    </row>
    <row r="20099" spans="1:8" x14ac:dyDescent="0.2">
      <c r="A20099" s="10">
        <v>2747</v>
      </c>
      <c r="B20099" s="11" t="s">
        <v>126</v>
      </c>
      <c r="C20099" t="str">
        <f>VLOOKUP(B20099, CONTENT!$B$2:$D$1001,2,FALSE)</f>
        <v>photo</v>
      </c>
      <c r="D20099" t="str">
        <f>VLOOKUP(B20099,CONTENT!$B$2:$D$1001,3,FALSE)</f>
        <v>travel</v>
      </c>
      <c r="E20099" t="str">
        <f>VLOOKUP(G20099,'Reaction type'!$B$1:$E$17,2, FALSE)</f>
        <v>negative</v>
      </c>
      <c r="F20099">
        <f>VLOOKUP(G20099, 'Reaction type'!$B$2:$E$17, 3,FALSE)</f>
        <v>10</v>
      </c>
      <c r="G20099" s="11" t="s">
        <v>1040</v>
      </c>
      <c r="H20099" s="12">
        <v>44098.593055555553</v>
      </c>
    </row>
    <row r="20100" spans="1:8" x14ac:dyDescent="0.2">
      <c r="A20100" s="10">
        <v>2762</v>
      </c>
      <c r="B20100" s="11" t="s">
        <v>127</v>
      </c>
      <c r="C20100" t="str">
        <f>VLOOKUP(B20100, CONTENT!$B$2:$D$1001,2,FALSE)</f>
        <v>video</v>
      </c>
      <c r="D20100" t="str">
        <f>VLOOKUP(B20100,CONTENT!$B$2:$D$1001,3,FALSE)</f>
        <v>soccer</v>
      </c>
      <c r="E20100" t="str">
        <f>VLOOKUP(G20100,'Reaction type'!$B$1:$E$17,2, FALSE)</f>
        <v>negative</v>
      </c>
      <c r="F20100">
        <f>VLOOKUP(G20100, 'Reaction type'!$B$2:$E$17, 3,FALSE)</f>
        <v>10</v>
      </c>
      <c r="G20100" s="11" t="s">
        <v>1040</v>
      </c>
      <c r="H20100" s="12">
        <v>44198.15902777778</v>
      </c>
    </row>
    <row r="20101" spans="1:8" x14ac:dyDescent="0.2">
      <c r="A20101" s="10">
        <v>2782</v>
      </c>
      <c r="B20101" s="11" t="s">
        <v>127</v>
      </c>
      <c r="C20101" t="str">
        <f>VLOOKUP(B20101, CONTENT!$B$2:$D$1001,2,FALSE)</f>
        <v>video</v>
      </c>
      <c r="D20101" t="str">
        <f>VLOOKUP(B20101,CONTENT!$B$2:$D$1001,3,FALSE)</f>
        <v>soccer</v>
      </c>
      <c r="E20101" t="str">
        <f>VLOOKUP(G20101,'Reaction type'!$B$1:$E$17,2, FALSE)</f>
        <v>negative</v>
      </c>
      <c r="F20101">
        <f>VLOOKUP(G20101, 'Reaction type'!$B$2:$E$17, 3,FALSE)</f>
        <v>10</v>
      </c>
      <c r="G20101" s="11" t="s">
        <v>1040</v>
      </c>
      <c r="H20101" s="12">
        <v>44323.92083333333</v>
      </c>
    </row>
    <row r="20102" spans="1:8" x14ac:dyDescent="0.2">
      <c r="A20102" s="10">
        <v>2792</v>
      </c>
      <c r="B20102" s="11" t="s">
        <v>127</v>
      </c>
      <c r="C20102" t="str">
        <f>VLOOKUP(B20102, CONTENT!$B$2:$D$1001,2,FALSE)</f>
        <v>video</v>
      </c>
      <c r="D20102" t="str">
        <f>VLOOKUP(B20102,CONTENT!$B$2:$D$1001,3,FALSE)</f>
        <v>soccer</v>
      </c>
      <c r="E20102" t="str">
        <f>VLOOKUP(G20102,'Reaction type'!$B$1:$E$17,2, FALSE)</f>
        <v>negative</v>
      </c>
      <c r="F20102">
        <f>VLOOKUP(G20102, 'Reaction type'!$B$2:$E$17, 3,FALSE)</f>
        <v>10</v>
      </c>
      <c r="G20102" s="11" t="s">
        <v>1040</v>
      </c>
      <c r="H20102" s="12">
        <v>44358.118750000001</v>
      </c>
    </row>
    <row r="20103" spans="1:8" x14ac:dyDescent="0.2">
      <c r="A20103" s="10">
        <v>2799</v>
      </c>
      <c r="B20103" s="11" t="s">
        <v>128</v>
      </c>
      <c r="C20103" t="str">
        <f>VLOOKUP(B20103, CONTENT!$B$2:$D$1001,2,FALSE)</f>
        <v>audio</v>
      </c>
      <c r="D20103" t="str">
        <f>VLOOKUP(B20103,CONTENT!$B$2:$D$1001,3,FALSE)</f>
        <v>culture</v>
      </c>
      <c r="E20103" t="str">
        <f>VLOOKUP(G20103,'Reaction type'!$B$1:$E$17,2, FALSE)</f>
        <v>negative</v>
      </c>
      <c r="F20103">
        <f>VLOOKUP(G20103, 'Reaction type'!$B$2:$E$17, 3,FALSE)</f>
        <v>10</v>
      </c>
      <c r="G20103" s="11" t="s">
        <v>1040</v>
      </c>
      <c r="H20103" s="12">
        <v>44038.510416666664</v>
      </c>
    </row>
    <row r="20104" spans="1:8" x14ac:dyDescent="0.2">
      <c r="A20104" s="7">
        <v>2818</v>
      </c>
      <c r="B20104" s="8" t="s">
        <v>131</v>
      </c>
      <c r="C20104" t="str">
        <f>VLOOKUP(B20104, CONTENT!$B$2:$D$1001,2,FALSE)</f>
        <v>video</v>
      </c>
      <c r="D20104" t="str">
        <f>VLOOKUP(B20104,CONTENT!$B$2:$D$1001,3,FALSE)</f>
        <v>healthy eating</v>
      </c>
      <c r="E20104" t="str">
        <f>VLOOKUP(G20104,'Reaction type'!$B$1:$E$17,2, FALSE)</f>
        <v>negative</v>
      </c>
      <c r="F20104">
        <f>VLOOKUP(G20104, 'Reaction type'!$B$2:$E$17, 3,FALSE)</f>
        <v>10</v>
      </c>
      <c r="G20104" s="8" t="s">
        <v>1040</v>
      </c>
      <c r="H20104" s="9">
        <v>44340.98541666667</v>
      </c>
    </row>
    <row r="20105" spans="1:8" x14ac:dyDescent="0.2">
      <c r="A20105" s="10">
        <v>2819</v>
      </c>
      <c r="B20105" s="11" t="s">
        <v>131</v>
      </c>
      <c r="C20105" t="str">
        <f>VLOOKUP(B20105, CONTENT!$B$2:$D$1001,2,FALSE)</f>
        <v>video</v>
      </c>
      <c r="D20105" t="str">
        <f>VLOOKUP(B20105,CONTENT!$B$2:$D$1001,3,FALSE)</f>
        <v>healthy eating</v>
      </c>
      <c r="E20105" t="str">
        <f>VLOOKUP(G20105,'Reaction type'!$B$1:$E$17,2, FALSE)</f>
        <v>negative</v>
      </c>
      <c r="F20105">
        <f>VLOOKUP(G20105, 'Reaction type'!$B$2:$E$17, 3,FALSE)</f>
        <v>10</v>
      </c>
      <c r="G20105" s="11" t="s">
        <v>1040</v>
      </c>
      <c r="H20105" s="12">
        <v>44170.809027777781</v>
      </c>
    </row>
    <row r="20106" spans="1:8" x14ac:dyDescent="0.2">
      <c r="A20106" s="10">
        <v>2837</v>
      </c>
      <c r="B20106" s="11" t="s">
        <v>131</v>
      </c>
      <c r="C20106" t="str">
        <f>VLOOKUP(B20106, CONTENT!$B$2:$D$1001,2,FALSE)</f>
        <v>video</v>
      </c>
      <c r="D20106" t="str">
        <f>VLOOKUP(B20106,CONTENT!$B$2:$D$1001,3,FALSE)</f>
        <v>healthy eating</v>
      </c>
      <c r="E20106" t="str">
        <f>VLOOKUP(G20106,'Reaction type'!$B$1:$E$17,2, FALSE)</f>
        <v>negative</v>
      </c>
      <c r="F20106">
        <f>VLOOKUP(G20106, 'Reaction type'!$B$2:$E$17, 3,FALSE)</f>
        <v>10</v>
      </c>
      <c r="G20106" s="11" t="s">
        <v>1040</v>
      </c>
      <c r="H20106" s="12">
        <v>44068.422222222223</v>
      </c>
    </row>
    <row r="20107" spans="1:8" x14ac:dyDescent="0.2">
      <c r="A20107" s="7">
        <v>2838</v>
      </c>
      <c r="B20107" s="8" t="s">
        <v>131</v>
      </c>
      <c r="C20107" t="str">
        <f>VLOOKUP(B20107, CONTENT!$B$2:$D$1001,2,FALSE)</f>
        <v>video</v>
      </c>
      <c r="D20107" t="str">
        <f>VLOOKUP(B20107,CONTENT!$B$2:$D$1001,3,FALSE)</f>
        <v>healthy eating</v>
      </c>
      <c r="E20107" t="str">
        <f>VLOOKUP(G20107,'Reaction type'!$B$1:$E$17,2, FALSE)</f>
        <v>negative</v>
      </c>
      <c r="F20107">
        <f>VLOOKUP(G20107, 'Reaction type'!$B$2:$E$17, 3,FALSE)</f>
        <v>10</v>
      </c>
      <c r="G20107" s="8" t="s">
        <v>1040</v>
      </c>
      <c r="H20107" s="9">
        <v>44143.285416666666</v>
      </c>
    </row>
    <row r="20108" spans="1:8" x14ac:dyDescent="0.2">
      <c r="A20108" s="7">
        <v>2853</v>
      </c>
      <c r="B20108" s="8" t="s">
        <v>132</v>
      </c>
      <c r="C20108" t="str">
        <f>VLOOKUP(B20108, CONTENT!$B$2:$D$1001,2,FALSE)</f>
        <v>GIF</v>
      </c>
      <c r="D20108" t="str">
        <f>VLOOKUP(B20108,CONTENT!$B$2:$D$1001,3,FALSE)</f>
        <v>cooking</v>
      </c>
      <c r="E20108" t="str">
        <f>VLOOKUP(G20108,'Reaction type'!$B$1:$E$17,2, FALSE)</f>
        <v>negative</v>
      </c>
      <c r="F20108">
        <f>VLOOKUP(G20108, 'Reaction type'!$B$2:$E$17, 3,FALSE)</f>
        <v>10</v>
      </c>
      <c r="G20108" s="8" t="s">
        <v>1040</v>
      </c>
      <c r="H20108" s="9">
        <v>44243.3</v>
      </c>
    </row>
    <row r="20109" spans="1:8" x14ac:dyDescent="0.2">
      <c r="A20109" s="10">
        <v>2872</v>
      </c>
      <c r="B20109" s="11" t="s">
        <v>132</v>
      </c>
      <c r="C20109" t="str">
        <f>VLOOKUP(B20109, CONTENT!$B$2:$D$1001,2,FALSE)</f>
        <v>GIF</v>
      </c>
      <c r="D20109" t="str">
        <f>VLOOKUP(B20109,CONTENT!$B$2:$D$1001,3,FALSE)</f>
        <v>cooking</v>
      </c>
      <c r="E20109" t="str">
        <f>VLOOKUP(G20109,'Reaction type'!$B$1:$E$17,2, FALSE)</f>
        <v>negative</v>
      </c>
      <c r="F20109">
        <f>VLOOKUP(G20109, 'Reaction type'!$B$2:$E$17, 3,FALSE)</f>
        <v>10</v>
      </c>
      <c r="G20109" s="11" t="s">
        <v>1040</v>
      </c>
      <c r="H20109" s="12">
        <v>44147.843055555553</v>
      </c>
    </row>
    <row r="20110" spans="1:8" x14ac:dyDescent="0.2">
      <c r="A20110" s="10">
        <v>2915</v>
      </c>
      <c r="B20110" s="11" t="s">
        <v>133</v>
      </c>
      <c r="C20110" t="str">
        <f>VLOOKUP(B20110, CONTENT!$B$2:$D$1001,2,FALSE)</f>
        <v>audio</v>
      </c>
      <c r="D20110" t="str">
        <f>VLOOKUP(B20110,CONTENT!$B$2:$D$1001,3,FALSE)</f>
        <v>technology</v>
      </c>
      <c r="E20110" t="str">
        <f>VLOOKUP(G20110,'Reaction type'!$B$1:$E$17,2, FALSE)</f>
        <v>negative</v>
      </c>
      <c r="F20110">
        <f>VLOOKUP(G20110, 'Reaction type'!$B$2:$E$17, 3,FALSE)</f>
        <v>10</v>
      </c>
      <c r="G20110" s="11" t="s">
        <v>1040</v>
      </c>
      <c r="H20110" s="12">
        <v>44310.176388888889</v>
      </c>
    </row>
    <row r="20111" spans="1:8" x14ac:dyDescent="0.2">
      <c r="A20111" s="10">
        <v>2921</v>
      </c>
      <c r="B20111" s="11" t="s">
        <v>133</v>
      </c>
      <c r="C20111" t="str">
        <f>VLOOKUP(B20111, CONTENT!$B$2:$D$1001,2,FALSE)</f>
        <v>audio</v>
      </c>
      <c r="D20111" t="str">
        <f>VLOOKUP(B20111,CONTENT!$B$2:$D$1001,3,FALSE)</f>
        <v>technology</v>
      </c>
      <c r="E20111" t="str">
        <f>VLOOKUP(G20111,'Reaction type'!$B$1:$E$17,2, FALSE)</f>
        <v>negative</v>
      </c>
      <c r="F20111">
        <f>VLOOKUP(G20111, 'Reaction type'!$B$2:$E$17, 3,FALSE)</f>
        <v>10</v>
      </c>
      <c r="G20111" s="11" t="s">
        <v>1040</v>
      </c>
      <c r="H20111" s="12">
        <v>44121.886805555558</v>
      </c>
    </row>
    <row r="20112" spans="1:8" x14ac:dyDescent="0.2">
      <c r="A20112" s="7">
        <v>2945</v>
      </c>
      <c r="B20112" s="8" t="s">
        <v>134</v>
      </c>
      <c r="C20112" t="str">
        <f>VLOOKUP(B20112, CONTENT!$B$2:$D$1001,2,FALSE)</f>
        <v>video</v>
      </c>
      <c r="D20112" t="str">
        <f>VLOOKUP(B20112,CONTENT!$B$2:$D$1001,3,FALSE)</f>
        <v>education</v>
      </c>
      <c r="E20112" t="str">
        <f>VLOOKUP(G20112,'Reaction type'!$B$1:$E$17,2, FALSE)</f>
        <v>negative</v>
      </c>
      <c r="F20112">
        <f>VLOOKUP(G20112, 'Reaction type'!$B$2:$E$17, 3,FALSE)</f>
        <v>10</v>
      </c>
      <c r="G20112" s="8" t="s">
        <v>1040</v>
      </c>
      <c r="H20112" s="9">
        <v>44044.302083333336</v>
      </c>
    </row>
    <row r="20113" spans="1:8" x14ac:dyDescent="0.2">
      <c r="A20113" s="7">
        <v>2951</v>
      </c>
      <c r="B20113" s="8" t="s">
        <v>134</v>
      </c>
      <c r="C20113" t="str">
        <f>VLOOKUP(B20113, CONTENT!$B$2:$D$1001,2,FALSE)</f>
        <v>video</v>
      </c>
      <c r="D20113" t="str">
        <f>VLOOKUP(B20113,CONTENT!$B$2:$D$1001,3,FALSE)</f>
        <v>education</v>
      </c>
      <c r="E20113" t="str">
        <f>VLOOKUP(G20113,'Reaction type'!$B$1:$E$17,2, FALSE)</f>
        <v>negative</v>
      </c>
      <c r="F20113">
        <f>VLOOKUP(G20113, 'Reaction type'!$B$2:$E$17, 3,FALSE)</f>
        <v>10</v>
      </c>
      <c r="G20113" s="8" t="s">
        <v>1040</v>
      </c>
      <c r="H20113" s="9">
        <v>44254.886805555558</v>
      </c>
    </row>
    <row r="20114" spans="1:8" x14ac:dyDescent="0.2">
      <c r="A20114" s="10">
        <v>2976</v>
      </c>
      <c r="B20114" s="11" t="s">
        <v>136</v>
      </c>
      <c r="C20114" t="str">
        <f>VLOOKUP(B20114, CONTENT!$B$2:$D$1001,2,FALSE)</f>
        <v>audio</v>
      </c>
      <c r="D20114" t="str">
        <f>VLOOKUP(B20114,CONTENT!$B$2:$D$1001,3,FALSE)</f>
        <v>studying</v>
      </c>
      <c r="E20114" t="str">
        <f>VLOOKUP(G20114,'Reaction type'!$B$1:$E$17,2, FALSE)</f>
        <v>negative</v>
      </c>
      <c r="F20114">
        <f>VLOOKUP(G20114, 'Reaction type'!$B$2:$E$17, 3,FALSE)</f>
        <v>10</v>
      </c>
      <c r="G20114" s="11" t="s">
        <v>1040</v>
      </c>
      <c r="H20114" s="12">
        <v>44206.740972222222</v>
      </c>
    </row>
    <row r="20115" spans="1:8" x14ac:dyDescent="0.2">
      <c r="A20115" s="10">
        <v>2982</v>
      </c>
      <c r="B20115" s="11" t="s">
        <v>136</v>
      </c>
      <c r="C20115" t="str">
        <f>VLOOKUP(B20115, CONTENT!$B$2:$D$1001,2,FALSE)</f>
        <v>audio</v>
      </c>
      <c r="D20115" t="str">
        <f>VLOOKUP(B20115,CONTENT!$B$2:$D$1001,3,FALSE)</f>
        <v>studying</v>
      </c>
      <c r="E20115" t="str">
        <f>VLOOKUP(G20115,'Reaction type'!$B$1:$E$17,2, FALSE)</f>
        <v>negative</v>
      </c>
      <c r="F20115">
        <f>VLOOKUP(G20115, 'Reaction type'!$B$2:$E$17, 3,FALSE)</f>
        <v>10</v>
      </c>
      <c r="G20115" s="11" t="s">
        <v>1040</v>
      </c>
      <c r="H20115" s="12">
        <v>44130.470138888886</v>
      </c>
    </row>
    <row r="20116" spans="1:8" x14ac:dyDescent="0.2">
      <c r="A20116" s="10">
        <v>2993</v>
      </c>
      <c r="B20116" s="11" t="s">
        <v>137</v>
      </c>
      <c r="C20116" t="str">
        <f>VLOOKUP(B20116, CONTENT!$B$2:$D$1001,2,FALSE)</f>
        <v>video</v>
      </c>
      <c r="D20116" t="str">
        <f>VLOOKUP(B20116,CONTENT!$B$2:$D$1001,3,FALSE)</f>
        <v>studying</v>
      </c>
      <c r="E20116" t="str">
        <f>VLOOKUP(G20116,'Reaction type'!$B$1:$E$17,2, FALSE)</f>
        <v>negative</v>
      </c>
      <c r="F20116">
        <f>VLOOKUP(G20116, 'Reaction type'!$B$2:$E$17, 3,FALSE)</f>
        <v>10</v>
      </c>
      <c r="G20116" s="11" t="s">
        <v>1040</v>
      </c>
      <c r="H20116" s="12">
        <v>44165.593055555553</v>
      </c>
    </row>
    <row r="20117" spans="1:8" x14ac:dyDescent="0.2">
      <c r="A20117" s="10">
        <v>3055</v>
      </c>
      <c r="B20117" s="11" t="s">
        <v>139</v>
      </c>
      <c r="C20117" t="str">
        <f>VLOOKUP(B20117, CONTENT!$B$2:$D$1001,2,FALSE)</f>
        <v>audio</v>
      </c>
      <c r="D20117" t="str">
        <f>VLOOKUP(B20117,CONTENT!$B$2:$D$1001,3,FALSE)</f>
        <v>technology</v>
      </c>
      <c r="E20117" t="str">
        <f>VLOOKUP(G20117,'Reaction type'!$B$1:$E$17,2, FALSE)</f>
        <v>negative</v>
      </c>
      <c r="F20117">
        <f>VLOOKUP(G20117, 'Reaction type'!$B$2:$E$17, 3,FALSE)</f>
        <v>10</v>
      </c>
      <c r="G20117" s="11" t="s">
        <v>1040</v>
      </c>
      <c r="H20117" s="12">
        <v>44253.40625</v>
      </c>
    </row>
    <row r="20118" spans="1:8" x14ac:dyDescent="0.2">
      <c r="A20118" s="10">
        <v>3106</v>
      </c>
      <c r="B20118" s="11" t="s">
        <v>140</v>
      </c>
      <c r="C20118" t="str">
        <f>VLOOKUP(B20118, CONTENT!$B$2:$D$1001,2,FALSE)</f>
        <v>GIF</v>
      </c>
      <c r="D20118" t="str">
        <f>VLOOKUP(B20118,CONTENT!$B$2:$D$1001,3,FALSE)</f>
        <v>education</v>
      </c>
      <c r="E20118" t="str">
        <f>VLOOKUP(G20118,'Reaction type'!$B$1:$E$17,2, FALSE)</f>
        <v>negative</v>
      </c>
      <c r="F20118">
        <f>VLOOKUP(G20118, 'Reaction type'!$B$2:$E$17, 3,FALSE)</f>
        <v>10</v>
      </c>
      <c r="G20118" s="11" t="s">
        <v>1040</v>
      </c>
      <c r="H20118" s="12">
        <v>44129.6875</v>
      </c>
    </row>
    <row r="20119" spans="1:8" x14ac:dyDescent="0.2">
      <c r="A20119" s="7">
        <v>3148</v>
      </c>
      <c r="B20119" s="8" t="s">
        <v>141</v>
      </c>
      <c r="C20119" t="str">
        <f>VLOOKUP(B20119, CONTENT!$B$2:$D$1001,2,FALSE)</f>
        <v>video</v>
      </c>
      <c r="D20119" t="str">
        <f>VLOOKUP(B20119,CONTENT!$B$2:$D$1001,3,FALSE)</f>
        <v>public speaking</v>
      </c>
      <c r="E20119" t="str">
        <f>VLOOKUP(G20119,'Reaction type'!$B$1:$E$17,2, FALSE)</f>
        <v>negative</v>
      </c>
      <c r="F20119">
        <f>VLOOKUP(G20119, 'Reaction type'!$B$2:$E$17, 3,FALSE)</f>
        <v>10</v>
      </c>
      <c r="G20119" s="8" t="s">
        <v>1040</v>
      </c>
      <c r="H20119" s="9">
        <v>44075.005555555559</v>
      </c>
    </row>
    <row r="20120" spans="1:8" x14ac:dyDescent="0.2">
      <c r="A20120" s="10">
        <v>3157</v>
      </c>
      <c r="B20120" s="11" t="s">
        <v>141</v>
      </c>
      <c r="C20120" t="str">
        <f>VLOOKUP(B20120, CONTENT!$B$2:$D$1001,2,FALSE)</f>
        <v>video</v>
      </c>
      <c r="D20120" t="str">
        <f>VLOOKUP(B20120,CONTENT!$B$2:$D$1001,3,FALSE)</f>
        <v>public speaking</v>
      </c>
      <c r="E20120" t="str">
        <f>VLOOKUP(G20120,'Reaction type'!$B$1:$E$17,2, FALSE)</f>
        <v>negative</v>
      </c>
      <c r="F20120">
        <f>VLOOKUP(G20120, 'Reaction type'!$B$2:$E$17, 3,FALSE)</f>
        <v>10</v>
      </c>
      <c r="G20120" s="11" t="s">
        <v>1040</v>
      </c>
      <c r="H20120" s="12">
        <v>44096.224999999999</v>
      </c>
    </row>
    <row r="20121" spans="1:8" x14ac:dyDescent="0.2">
      <c r="A20121" s="7">
        <v>3158</v>
      </c>
      <c r="B20121" s="8" t="s">
        <v>141</v>
      </c>
      <c r="C20121" t="str">
        <f>VLOOKUP(B20121, CONTENT!$B$2:$D$1001,2,FALSE)</f>
        <v>video</v>
      </c>
      <c r="D20121" t="str">
        <f>VLOOKUP(B20121,CONTENT!$B$2:$D$1001,3,FALSE)</f>
        <v>public speaking</v>
      </c>
      <c r="E20121" t="str">
        <f>VLOOKUP(G20121,'Reaction type'!$B$1:$E$17,2, FALSE)</f>
        <v>negative</v>
      </c>
      <c r="F20121">
        <f>VLOOKUP(G20121, 'Reaction type'!$B$2:$E$17, 3,FALSE)</f>
        <v>10</v>
      </c>
      <c r="G20121" s="8" t="s">
        <v>1040</v>
      </c>
      <c r="H20121" s="9">
        <v>44137.498611111114</v>
      </c>
    </row>
    <row r="20122" spans="1:8" x14ac:dyDescent="0.2">
      <c r="A20122" s="7">
        <v>3170</v>
      </c>
      <c r="B20122" s="8" t="s">
        <v>143</v>
      </c>
      <c r="C20122" t="str">
        <f>VLOOKUP(B20122, CONTENT!$B$2:$D$1001,2,FALSE)</f>
        <v>photo</v>
      </c>
      <c r="D20122" t="str">
        <f>VLOOKUP(B20122,CONTENT!$B$2:$D$1001,3,FALSE)</f>
        <v>food</v>
      </c>
      <c r="E20122" t="str">
        <f>VLOOKUP(G20122,'Reaction type'!$B$1:$E$17,2, FALSE)</f>
        <v>negative</v>
      </c>
      <c r="F20122">
        <f>VLOOKUP(G20122, 'Reaction type'!$B$2:$E$17, 3,FALSE)</f>
        <v>10</v>
      </c>
      <c r="G20122" s="8" t="s">
        <v>1040</v>
      </c>
      <c r="H20122" s="9">
        <v>44189.230555555558</v>
      </c>
    </row>
    <row r="20123" spans="1:8" x14ac:dyDescent="0.2">
      <c r="A20123" s="10">
        <v>3189</v>
      </c>
      <c r="B20123" s="11" t="s">
        <v>143</v>
      </c>
      <c r="C20123" t="str">
        <f>VLOOKUP(B20123, CONTENT!$B$2:$D$1001,2,FALSE)</f>
        <v>photo</v>
      </c>
      <c r="D20123" t="str">
        <f>VLOOKUP(B20123,CONTENT!$B$2:$D$1001,3,FALSE)</f>
        <v>food</v>
      </c>
      <c r="E20123" t="str">
        <f>VLOOKUP(G20123,'Reaction type'!$B$1:$E$17,2, FALSE)</f>
        <v>negative</v>
      </c>
      <c r="F20123">
        <f>VLOOKUP(G20123, 'Reaction type'!$B$2:$E$17, 3,FALSE)</f>
        <v>10</v>
      </c>
      <c r="G20123" s="11" t="s">
        <v>1040</v>
      </c>
      <c r="H20123" s="12">
        <v>44309.374305555553</v>
      </c>
    </row>
    <row r="20124" spans="1:8" x14ac:dyDescent="0.2">
      <c r="A20124" s="7">
        <v>3190</v>
      </c>
      <c r="B20124" s="8" t="s">
        <v>143</v>
      </c>
      <c r="C20124" t="str">
        <f>VLOOKUP(B20124, CONTENT!$B$2:$D$1001,2,FALSE)</f>
        <v>photo</v>
      </c>
      <c r="D20124" t="str">
        <f>VLOOKUP(B20124,CONTENT!$B$2:$D$1001,3,FALSE)</f>
        <v>food</v>
      </c>
      <c r="E20124" t="str">
        <f>VLOOKUP(G20124,'Reaction type'!$B$1:$E$17,2, FALSE)</f>
        <v>negative</v>
      </c>
      <c r="F20124">
        <f>VLOOKUP(G20124, 'Reaction type'!$B$2:$E$17, 3,FALSE)</f>
        <v>10</v>
      </c>
      <c r="G20124" s="8" t="s">
        <v>1040</v>
      </c>
      <c r="H20124" s="9">
        <v>44016.031944444447</v>
      </c>
    </row>
    <row r="20125" spans="1:8" x14ac:dyDescent="0.2">
      <c r="A20125" s="7">
        <v>3204</v>
      </c>
      <c r="B20125" s="8" t="s">
        <v>143</v>
      </c>
      <c r="C20125" t="str">
        <f>VLOOKUP(B20125, CONTENT!$B$2:$D$1001,2,FALSE)</f>
        <v>photo</v>
      </c>
      <c r="D20125" t="str">
        <f>VLOOKUP(B20125,CONTENT!$B$2:$D$1001,3,FALSE)</f>
        <v>food</v>
      </c>
      <c r="E20125" t="str">
        <f>VLOOKUP(G20125,'Reaction type'!$B$1:$E$17,2, FALSE)</f>
        <v>negative</v>
      </c>
      <c r="F20125">
        <f>VLOOKUP(G20125, 'Reaction type'!$B$2:$E$17, 3,FALSE)</f>
        <v>10</v>
      </c>
      <c r="G20125" s="8" t="s">
        <v>1040</v>
      </c>
      <c r="H20125" s="9">
        <v>44282.615972222222</v>
      </c>
    </row>
    <row r="20126" spans="1:8" x14ac:dyDescent="0.2">
      <c r="A20126" s="7">
        <v>3248</v>
      </c>
      <c r="B20126" s="8" t="s">
        <v>145</v>
      </c>
      <c r="C20126" t="str">
        <f>VLOOKUP(B20126, CONTENT!$B$2:$D$1001,2,FALSE)</f>
        <v>photo</v>
      </c>
      <c r="D20126" t="str">
        <f>VLOOKUP(B20126,CONTENT!$B$2:$D$1001,3,FALSE)</f>
        <v>animals</v>
      </c>
      <c r="E20126" t="str">
        <f>VLOOKUP(G20126,'Reaction type'!$B$1:$E$17,2, FALSE)</f>
        <v>negative</v>
      </c>
      <c r="F20126">
        <f>VLOOKUP(G20126, 'Reaction type'!$B$2:$E$17, 3,FALSE)</f>
        <v>10</v>
      </c>
      <c r="G20126" s="8" t="s">
        <v>1040</v>
      </c>
      <c r="H20126" s="9">
        <v>44305.390972222223</v>
      </c>
    </row>
    <row r="20127" spans="1:8" x14ac:dyDescent="0.2">
      <c r="A20127" s="7">
        <v>3268</v>
      </c>
      <c r="B20127" s="8" t="s">
        <v>145</v>
      </c>
      <c r="C20127" t="str">
        <f>VLOOKUP(B20127, CONTENT!$B$2:$D$1001,2,FALSE)</f>
        <v>photo</v>
      </c>
      <c r="D20127" t="str">
        <f>VLOOKUP(B20127,CONTENT!$B$2:$D$1001,3,FALSE)</f>
        <v>animals</v>
      </c>
      <c r="E20127" t="str">
        <f>VLOOKUP(G20127,'Reaction type'!$B$1:$E$17,2, FALSE)</f>
        <v>negative</v>
      </c>
      <c r="F20127">
        <f>VLOOKUP(G20127, 'Reaction type'!$B$2:$E$17, 3,FALSE)</f>
        <v>10</v>
      </c>
      <c r="G20127" s="8" t="s">
        <v>1040</v>
      </c>
      <c r="H20127" s="9">
        <v>44065.659722222219</v>
      </c>
    </row>
    <row r="20128" spans="1:8" x14ac:dyDescent="0.2">
      <c r="A20128" s="10">
        <v>3332</v>
      </c>
      <c r="B20128" s="11" t="s">
        <v>148</v>
      </c>
      <c r="C20128" t="str">
        <f>VLOOKUP(B20128, CONTENT!$B$2:$D$1001,2,FALSE)</f>
        <v>photo</v>
      </c>
      <c r="D20128" t="str">
        <f>VLOOKUP(B20128,CONTENT!$B$2:$D$1001,3,FALSE)</f>
        <v>travel</v>
      </c>
      <c r="E20128" t="str">
        <f>VLOOKUP(G20128,'Reaction type'!$B$1:$E$17,2, FALSE)</f>
        <v>negative</v>
      </c>
      <c r="F20128">
        <f>VLOOKUP(G20128, 'Reaction type'!$B$2:$E$17, 3,FALSE)</f>
        <v>10</v>
      </c>
      <c r="G20128" s="11" t="s">
        <v>1040</v>
      </c>
      <c r="H20128" s="12">
        <v>44128.654861111114</v>
      </c>
    </row>
    <row r="20129" spans="1:8" x14ac:dyDescent="0.2">
      <c r="A20129" s="7">
        <v>3346</v>
      </c>
      <c r="B20129" s="8" t="s">
        <v>149</v>
      </c>
      <c r="C20129" t="str">
        <f>VLOOKUP(B20129, CONTENT!$B$2:$D$1001,2,FALSE)</f>
        <v>photo</v>
      </c>
      <c r="D20129" t="str">
        <f>VLOOKUP(B20129,CONTENT!$B$2:$D$1001,3,FALSE)</f>
        <v>public speaking</v>
      </c>
      <c r="E20129" t="str">
        <f>VLOOKUP(G20129,'Reaction type'!$B$1:$E$17,2, FALSE)</f>
        <v>negative</v>
      </c>
      <c r="F20129">
        <f>VLOOKUP(G20129, 'Reaction type'!$B$2:$E$17, 3,FALSE)</f>
        <v>10</v>
      </c>
      <c r="G20129" s="8" t="s">
        <v>1040</v>
      </c>
      <c r="H20129" s="9">
        <v>44173.750694444447</v>
      </c>
    </row>
    <row r="20130" spans="1:8" x14ac:dyDescent="0.2">
      <c r="A20130" s="7">
        <v>3356</v>
      </c>
      <c r="B20130" s="8" t="s">
        <v>149</v>
      </c>
      <c r="C20130" t="str">
        <f>VLOOKUP(B20130, CONTENT!$B$2:$D$1001,2,FALSE)</f>
        <v>photo</v>
      </c>
      <c r="D20130" t="str">
        <f>VLOOKUP(B20130,CONTENT!$B$2:$D$1001,3,FALSE)</f>
        <v>public speaking</v>
      </c>
      <c r="E20130" t="str">
        <f>VLOOKUP(G20130,'Reaction type'!$B$1:$E$17,2, FALSE)</f>
        <v>negative</v>
      </c>
      <c r="F20130">
        <f>VLOOKUP(G20130, 'Reaction type'!$B$2:$E$17, 3,FALSE)</f>
        <v>10</v>
      </c>
      <c r="G20130" s="8" t="s">
        <v>1040</v>
      </c>
      <c r="H20130" s="9">
        <v>44339.886805555558</v>
      </c>
    </row>
    <row r="20131" spans="1:8" x14ac:dyDescent="0.2">
      <c r="A20131" s="10">
        <v>3369</v>
      </c>
      <c r="B20131" s="11" t="s">
        <v>149</v>
      </c>
      <c r="C20131" t="str">
        <f>VLOOKUP(B20131, CONTENT!$B$2:$D$1001,2,FALSE)</f>
        <v>photo</v>
      </c>
      <c r="D20131" t="str">
        <f>VLOOKUP(B20131,CONTENT!$B$2:$D$1001,3,FALSE)</f>
        <v>public speaking</v>
      </c>
      <c r="E20131" t="str">
        <f>VLOOKUP(G20131,'Reaction type'!$B$1:$E$17,2, FALSE)</f>
        <v>negative</v>
      </c>
      <c r="F20131">
        <f>VLOOKUP(G20131, 'Reaction type'!$B$2:$E$17, 3,FALSE)</f>
        <v>10</v>
      </c>
      <c r="G20131" s="11" t="s">
        <v>1040</v>
      </c>
      <c r="H20131" s="12">
        <v>44350.559027777781</v>
      </c>
    </row>
    <row r="20132" spans="1:8" x14ac:dyDescent="0.2">
      <c r="A20132" s="7">
        <v>3419</v>
      </c>
      <c r="B20132" s="8" t="s">
        <v>152</v>
      </c>
      <c r="C20132" t="str">
        <f>VLOOKUP(B20132, CONTENT!$B$2:$D$1001,2,FALSE)</f>
        <v>audio</v>
      </c>
      <c r="D20132" t="str">
        <f>VLOOKUP(B20132,CONTENT!$B$2:$D$1001,3,FALSE)</f>
        <v>travel</v>
      </c>
      <c r="E20132" t="str">
        <f>VLOOKUP(G20132,'Reaction type'!$B$1:$E$17,2, FALSE)</f>
        <v>negative</v>
      </c>
      <c r="F20132">
        <f>VLOOKUP(G20132, 'Reaction type'!$B$2:$E$17, 3,FALSE)</f>
        <v>10</v>
      </c>
      <c r="G20132" s="8" t="s">
        <v>1040</v>
      </c>
      <c r="H20132" s="9">
        <v>44166.545138888891</v>
      </c>
    </row>
    <row r="20133" spans="1:8" x14ac:dyDescent="0.2">
      <c r="A20133" s="10">
        <v>3434</v>
      </c>
      <c r="B20133" s="11" t="s">
        <v>152</v>
      </c>
      <c r="C20133" t="str">
        <f>VLOOKUP(B20133, CONTENT!$B$2:$D$1001,2,FALSE)</f>
        <v>audio</v>
      </c>
      <c r="D20133" t="str">
        <f>VLOOKUP(B20133,CONTENT!$B$2:$D$1001,3,FALSE)</f>
        <v>travel</v>
      </c>
      <c r="E20133" t="str">
        <f>VLOOKUP(G20133,'Reaction type'!$B$1:$E$17,2, FALSE)</f>
        <v>negative</v>
      </c>
      <c r="F20133">
        <f>VLOOKUP(G20133, 'Reaction type'!$B$2:$E$17, 3,FALSE)</f>
        <v>10</v>
      </c>
      <c r="G20133" s="11" t="s">
        <v>1040</v>
      </c>
      <c r="H20133" s="12">
        <v>44122.948611111111</v>
      </c>
    </row>
    <row r="20134" spans="1:8" x14ac:dyDescent="0.2">
      <c r="A20134" s="10">
        <v>3437</v>
      </c>
      <c r="B20134" s="11" t="s">
        <v>154</v>
      </c>
      <c r="C20134" t="str">
        <f>VLOOKUP(B20134, CONTENT!$B$2:$D$1001,2,FALSE)</f>
        <v>video</v>
      </c>
      <c r="D20134" t="str">
        <f>VLOOKUP(B20134,CONTENT!$B$2:$D$1001,3,FALSE)</f>
        <v>veganism</v>
      </c>
      <c r="E20134" t="str">
        <f>VLOOKUP(G20134,'Reaction type'!$B$1:$E$17,2, FALSE)</f>
        <v>negative</v>
      </c>
      <c r="F20134">
        <f>VLOOKUP(G20134, 'Reaction type'!$B$2:$E$17, 3,FALSE)</f>
        <v>10</v>
      </c>
      <c r="G20134" s="11" t="s">
        <v>1040</v>
      </c>
      <c r="H20134" s="12">
        <v>44222.607638888891</v>
      </c>
    </row>
    <row r="20135" spans="1:8" x14ac:dyDescent="0.2">
      <c r="A20135" s="7">
        <v>3448</v>
      </c>
      <c r="B20135" s="8" t="s">
        <v>154</v>
      </c>
      <c r="C20135" t="str">
        <f>VLOOKUP(B20135, CONTENT!$B$2:$D$1001,2,FALSE)</f>
        <v>video</v>
      </c>
      <c r="D20135" t="str">
        <f>VLOOKUP(B20135,CONTENT!$B$2:$D$1001,3,FALSE)</f>
        <v>veganism</v>
      </c>
      <c r="E20135" t="str">
        <f>VLOOKUP(G20135,'Reaction type'!$B$1:$E$17,2, FALSE)</f>
        <v>negative</v>
      </c>
      <c r="F20135">
        <f>VLOOKUP(G20135, 'Reaction type'!$B$2:$E$17, 3,FALSE)</f>
        <v>10</v>
      </c>
      <c r="G20135" s="8" t="s">
        <v>1040</v>
      </c>
      <c r="H20135" s="9">
        <v>44087.405555555553</v>
      </c>
    </row>
    <row r="20136" spans="1:8" x14ac:dyDescent="0.2">
      <c r="A20136" s="10">
        <v>3471</v>
      </c>
      <c r="B20136" s="11" t="s">
        <v>154</v>
      </c>
      <c r="C20136" t="str">
        <f>VLOOKUP(B20136, CONTENT!$B$2:$D$1001,2,FALSE)</f>
        <v>video</v>
      </c>
      <c r="D20136" t="str">
        <f>VLOOKUP(B20136,CONTENT!$B$2:$D$1001,3,FALSE)</f>
        <v>veganism</v>
      </c>
      <c r="E20136" t="str">
        <f>VLOOKUP(G20136,'Reaction type'!$B$1:$E$17,2, FALSE)</f>
        <v>negative</v>
      </c>
      <c r="F20136">
        <f>VLOOKUP(G20136, 'Reaction type'!$B$2:$E$17, 3,FALSE)</f>
        <v>10</v>
      </c>
      <c r="G20136" s="11" t="s">
        <v>1040</v>
      </c>
      <c r="H20136" s="12">
        <v>44050.374305555553</v>
      </c>
    </row>
    <row r="20137" spans="1:8" x14ac:dyDescent="0.2">
      <c r="A20137" s="10">
        <v>3477</v>
      </c>
      <c r="B20137" s="11" t="s">
        <v>154</v>
      </c>
      <c r="C20137" t="str">
        <f>VLOOKUP(B20137, CONTENT!$B$2:$D$1001,2,FALSE)</f>
        <v>video</v>
      </c>
      <c r="D20137" t="str">
        <f>VLOOKUP(B20137,CONTENT!$B$2:$D$1001,3,FALSE)</f>
        <v>veganism</v>
      </c>
      <c r="E20137" t="str">
        <f>VLOOKUP(G20137,'Reaction type'!$B$1:$E$17,2, FALSE)</f>
        <v>negative</v>
      </c>
      <c r="F20137">
        <f>VLOOKUP(G20137, 'Reaction type'!$B$2:$E$17, 3,FALSE)</f>
        <v>10</v>
      </c>
      <c r="G20137" s="11" t="s">
        <v>1040</v>
      </c>
      <c r="H20137" s="12">
        <v>44346.808333333334</v>
      </c>
    </row>
    <row r="20138" spans="1:8" x14ac:dyDescent="0.2">
      <c r="A20138" s="10">
        <v>3479</v>
      </c>
      <c r="B20138" s="11" t="s">
        <v>154</v>
      </c>
      <c r="C20138" t="str">
        <f>VLOOKUP(B20138, CONTENT!$B$2:$D$1001,2,FALSE)</f>
        <v>video</v>
      </c>
      <c r="D20138" t="str">
        <f>VLOOKUP(B20138,CONTENT!$B$2:$D$1001,3,FALSE)</f>
        <v>veganism</v>
      </c>
      <c r="E20138" t="str">
        <f>VLOOKUP(G20138,'Reaction type'!$B$1:$E$17,2, FALSE)</f>
        <v>negative</v>
      </c>
      <c r="F20138">
        <f>VLOOKUP(G20138, 'Reaction type'!$B$2:$E$17, 3,FALSE)</f>
        <v>10</v>
      </c>
      <c r="G20138" s="11" t="s">
        <v>1040</v>
      </c>
      <c r="H20138" s="12">
        <v>44012.570138888892</v>
      </c>
    </row>
    <row r="20139" spans="1:8" x14ac:dyDescent="0.2">
      <c r="A20139" s="7">
        <v>3483</v>
      </c>
      <c r="B20139" s="8" t="s">
        <v>155</v>
      </c>
      <c r="C20139" t="str">
        <f>VLOOKUP(B20139, CONTENT!$B$2:$D$1001,2,FALSE)</f>
        <v>video</v>
      </c>
      <c r="D20139" t="str">
        <f>VLOOKUP(B20139,CONTENT!$B$2:$D$1001,3,FALSE)</f>
        <v>cooking</v>
      </c>
      <c r="E20139" t="str">
        <f>VLOOKUP(G20139,'Reaction type'!$B$1:$E$17,2, FALSE)</f>
        <v>negative</v>
      </c>
      <c r="F20139">
        <f>VLOOKUP(G20139, 'Reaction type'!$B$2:$E$17, 3,FALSE)</f>
        <v>10</v>
      </c>
      <c r="G20139" s="8" t="s">
        <v>1040</v>
      </c>
      <c r="H20139" s="9">
        <v>44006.398611111108</v>
      </c>
    </row>
    <row r="20140" spans="1:8" x14ac:dyDescent="0.2">
      <c r="A20140" s="10">
        <v>3508</v>
      </c>
      <c r="B20140" s="11" t="s">
        <v>155</v>
      </c>
      <c r="C20140" t="str">
        <f>VLOOKUP(B20140, CONTENT!$B$2:$D$1001,2,FALSE)</f>
        <v>video</v>
      </c>
      <c r="D20140" t="str">
        <f>VLOOKUP(B20140,CONTENT!$B$2:$D$1001,3,FALSE)</f>
        <v>cooking</v>
      </c>
      <c r="E20140" t="str">
        <f>VLOOKUP(G20140,'Reaction type'!$B$1:$E$17,2, FALSE)</f>
        <v>negative</v>
      </c>
      <c r="F20140">
        <f>VLOOKUP(G20140, 'Reaction type'!$B$2:$E$17, 3,FALSE)</f>
        <v>10</v>
      </c>
      <c r="G20140" s="11" t="s">
        <v>1040</v>
      </c>
      <c r="H20140" s="12">
        <v>44327.612500000003</v>
      </c>
    </row>
    <row r="20141" spans="1:8" x14ac:dyDescent="0.2">
      <c r="A20141" s="10">
        <v>3524</v>
      </c>
      <c r="B20141" s="11" t="s">
        <v>155</v>
      </c>
      <c r="C20141" t="str">
        <f>VLOOKUP(B20141, CONTENT!$B$2:$D$1001,2,FALSE)</f>
        <v>video</v>
      </c>
      <c r="D20141" t="str">
        <f>VLOOKUP(B20141,CONTENT!$B$2:$D$1001,3,FALSE)</f>
        <v>cooking</v>
      </c>
      <c r="E20141" t="str">
        <f>VLOOKUP(G20141,'Reaction type'!$B$1:$E$17,2, FALSE)</f>
        <v>negative</v>
      </c>
      <c r="F20141">
        <f>VLOOKUP(G20141, 'Reaction type'!$B$2:$E$17, 3,FALSE)</f>
        <v>10</v>
      </c>
      <c r="G20141" s="11" t="s">
        <v>1040</v>
      </c>
      <c r="H20141" s="12">
        <v>44186.195138888892</v>
      </c>
    </row>
    <row r="20142" spans="1:8" x14ac:dyDescent="0.2">
      <c r="A20142" s="7">
        <v>3538</v>
      </c>
      <c r="B20142" s="8" t="s">
        <v>156</v>
      </c>
      <c r="C20142" t="str">
        <f>VLOOKUP(B20142, CONTENT!$B$2:$D$1001,2,FALSE)</f>
        <v>audio</v>
      </c>
      <c r="D20142" t="str">
        <f>VLOOKUP(B20142,CONTENT!$B$2:$D$1001,3,FALSE)</f>
        <v>tennis</v>
      </c>
      <c r="E20142" t="str">
        <f>VLOOKUP(G20142,'Reaction type'!$B$1:$E$17,2, FALSE)</f>
        <v>negative</v>
      </c>
      <c r="F20142">
        <f>VLOOKUP(G20142, 'Reaction type'!$B$2:$E$17, 3,FALSE)</f>
        <v>10</v>
      </c>
      <c r="G20142" s="8" t="s">
        <v>1040</v>
      </c>
      <c r="H20142" s="9">
        <v>44290.701388888891</v>
      </c>
    </row>
    <row r="20143" spans="1:8" x14ac:dyDescent="0.2">
      <c r="A20143" s="10">
        <v>3555</v>
      </c>
      <c r="B20143" s="11" t="s">
        <v>156</v>
      </c>
      <c r="C20143" t="str">
        <f>VLOOKUP(B20143, CONTENT!$B$2:$D$1001,2,FALSE)</f>
        <v>audio</v>
      </c>
      <c r="D20143" t="str">
        <f>VLOOKUP(B20143,CONTENT!$B$2:$D$1001,3,FALSE)</f>
        <v>tennis</v>
      </c>
      <c r="E20143" t="str">
        <f>VLOOKUP(G20143,'Reaction type'!$B$1:$E$17,2, FALSE)</f>
        <v>negative</v>
      </c>
      <c r="F20143">
        <f>VLOOKUP(G20143, 'Reaction type'!$B$2:$E$17, 3,FALSE)</f>
        <v>10</v>
      </c>
      <c r="G20143" s="11" t="s">
        <v>1040</v>
      </c>
      <c r="H20143" s="12">
        <v>44023.340277777781</v>
      </c>
    </row>
    <row r="20144" spans="1:8" x14ac:dyDescent="0.2">
      <c r="A20144" s="10">
        <v>3571</v>
      </c>
      <c r="B20144" s="11" t="s">
        <v>156</v>
      </c>
      <c r="C20144" t="str">
        <f>VLOOKUP(B20144, CONTENT!$B$2:$D$1001,2,FALSE)</f>
        <v>audio</v>
      </c>
      <c r="D20144" t="str">
        <f>VLOOKUP(B20144,CONTENT!$B$2:$D$1001,3,FALSE)</f>
        <v>tennis</v>
      </c>
      <c r="E20144" t="str">
        <f>VLOOKUP(G20144,'Reaction type'!$B$1:$E$17,2, FALSE)</f>
        <v>negative</v>
      </c>
      <c r="F20144">
        <f>VLOOKUP(G20144, 'Reaction type'!$B$2:$E$17, 3,FALSE)</f>
        <v>10</v>
      </c>
      <c r="G20144" s="11" t="s">
        <v>1040</v>
      </c>
      <c r="H20144" s="12">
        <v>44187.642361111109</v>
      </c>
    </row>
    <row r="20145" spans="1:8" x14ac:dyDescent="0.2">
      <c r="A20145" s="7">
        <v>3602</v>
      </c>
      <c r="B20145" s="8" t="s">
        <v>158</v>
      </c>
      <c r="C20145" t="str">
        <f>VLOOKUP(B20145, CONTENT!$B$2:$D$1001,2,FALSE)</f>
        <v>audio</v>
      </c>
      <c r="D20145" t="str">
        <f>VLOOKUP(B20145,CONTENT!$B$2:$D$1001,3,FALSE)</f>
        <v>technology</v>
      </c>
      <c r="E20145" t="str">
        <f>VLOOKUP(G20145,'Reaction type'!$B$1:$E$17,2, FALSE)</f>
        <v>negative</v>
      </c>
      <c r="F20145">
        <f>VLOOKUP(G20145, 'Reaction type'!$B$2:$E$17, 3,FALSE)</f>
        <v>10</v>
      </c>
      <c r="G20145" s="8" t="s">
        <v>1040</v>
      </c>
      <c r="H20145" s="9">
        <v>44005.418055555558</v>
      </c>
    </row>
    <row r="20146" spans="1:8" x14ac:dyDescent="0.2">
      <c r="A20146" s="10">
        <v>3603</v>
      </c>
      <c r="B20146" s="11" t="s">
        <v>158</v>
      </c>
      <c r="C20146" t="str">
        <f>VLOOKUP(B20146, CONTENT!$B$2:$D$1001,2,FALSE)</f>
        <v>audio</v>
      </c>
      <c r="D20146" t="str">
        <f>VLOOKUP(B20146,CONTENT!$B$2:$D$1001,3,FALSE)</f>
        <v>technology</v>
      </c>
      <c r="E20146" t="str">
        <f>VLOOKUP(G20146,'Reaction type'!$B$1:$E$17,2, FALSE)</f>
        <v>negative</v>
      </c>
      <c r="F20146">
        <f>VLOOKUP(G20146, 'Reaction type'!$B$2:$E$17, 3,FALSE)</f>
        <v>10</v>
      </c>
      <c r="G20146" s="11" t="s">
        <v>1040</v>
      </c>
      <c r="H20146" s="12">
        <v>44275.457638888889</v>
      </c>
    </row>
    <row r="20147" spans="1:8" x14ac:dyDescent="0.2">
      <c r="A20147" s="10">
        <v>3617</v>
      </c>
      <c r="B20147" s="11" t="s">
        <v>158</v>
      </c>
      <c r="C20147" t="str">
        <f>VLOOKUP(B20147, CONTENT!$B$2:$D$1001,2,FALSE)</f>
        <v>audio</v>
      </c>
      <c r="D20147" t="str">
        <f>VLOOKUP(B20147,CONTENT!$B$2:$D$1001,3,FALSE)</f>
        <v>technology</v>
      </c>
      <c r="E20147" t="str">
        <f>VLOOKUP(G20147,'Reaction type'!$B$1:$E$17,2, FALSE)</f>
        <v>negative</v>
      </c>
      <c r="F20147">
        <f>VLOOKUP(G20147, 'Reaction type'!$B$2:$E$17, 3,FALSE)</f>
        <v>10</v>
      </c>
      <c r="G20147" s="11" t="s">
        <v>1040</v>
      </c>
      <c r="H20147" s="12">
        <v>44053.818055555559</v>
      </c>
    </row>
    <row r="20148" spans="1:8" x14ac:dyDescent="0.2">
      <c r="A20148" s="10">
        <v>3702</v>
      </c>
      <c r="B20148" s="11" t="s">
        <v>161</v>
      </c>
      <c r="C20148" t="str">
        <f>VLOOKUP(B20148, CONTENT!$B$2:$D$1001,2,FALSE)</f>
        <v>video</v>
      </c>
      <c r="D20148" t="str">
        <f>VLOOKUP(B20148,CONTENT!$B$2:$D$1001,3,FALSE)</f>
        <v>dogs</v>
      </c>
      <c r="E20148" t="str">
        <f>VLOOKUP(G20148,'Reaction type'!$B$1:$E$17,2, FALSE)</f>
        <v>negative</v>
      </c>
      <c r="F20148">
        <f>VLOOKUP(G20148, 'Reaction type'!$B$2:$E$17, 3,FALSE)</f>
        <v>10</v>
      </c>
      <c r="G20148" s="11" t="s">
        <v>1040</v>
      </c>
      <c r="H20148" s="12">
        <v>44166.250694444447</v>
      </c>
    </row>
    <row r="20149" spans="1:8" x14ac:dyDescent="0.2">
      <c r="A20149" s="10">
        <v>3723</v>
      </c>
      <c r="B20149" s="11" t="s">
        <v>162</v>
      </c>
      <c r="C20149" t="str">
        <f>VLOOKUP(B20149, CONTENT!$B$2:$D$1001,2,FALSE)</f>
        <v>GIF</v>
      </c>
      <c r="D20149" t="str">
        <f>VLOOKUP(B20149,CONTENT!$B$2:$D$1001,3,FALSE)</f>
        <v>soccer</v>
      </c>
      <c r="E20149" t="str">
        <f>VLOOKUP(G20149,'Reaction type'!$B$1:$E$17,2, FALSE)</f>
        <v>negative</v>
      </c>
      <c r="F20149">
        <f>VLOOKUP(G20149, 'Reaction type'!$B$2:$E$17, 3,FALSE)</f>
        <v>10</v>
      </c>
      <c r="G20149" s="11" t="s">
        <v>1040</v>
      </c>
      <c r="H20149" s="12">
        <v>44192.918055555558</v>
      </c>
    </row>
    <row r="20150" spans="1:8" x14ac:dyDescent="0.2">
      <c r="A20150" s="7">
        <v>3734</v>
      </c>
      <c r="B20150" s="8" t="s">
        <v>162</v>
      </c>
      <c r="C20150" t="str">
        <f>VLOOKUP(B20150, CONTENT!$B$2:$D$1001,2,FALSE)</f>
        <v>GIF</v>
      </c>
      <c r="D20150" t="str">
        <f>VLOOKUP(B20150,CONTENT!$B$2:$D$1001,3,FALSE)</f>
        <v>soccer</v>
      </c>
      <c r="E20150" t="str">
        <f>VLOOKUP(G20150,'Reaction type'!$B$1:$E$17,2, FALSE)</f>
        <v>negative</v>
      </c>
      <c r="F20150">
        <f>VLOOKUP(G20150, 'Reaction type'!$B$2:$E$17, 3,FALSE)</f>
        <v>10</v>
      </c>
      <c r="G20150" s="8" t="s">
        <v>1040</v>
      </c>
      <c r="H20150" s="9">
        <v>44360.51666666667</v>
      </c>
    </row>
    <row r="20151" spans="1:8" x14ac:dyDescent="0.2">
      <c r="A20151" s="10">
        <v>3735</v>
      </c>
      <c r="B20151" s="11" t="s">
        <v>162</v>
      </c>
      <c r="C20151" t="str">
        <f>VLOOKUP(B20151, CONTENT!$B$2:$D$1001,2,FALSE)</f>
        <v>GIF</v>
      </c>
      <c r="D20151" t="str">
        <f>VLOOKUP(B20151,CONTENT!$B$2:$D$1001,3,FALSE)</f>
        <v>soccer</v>
      </c>
      <c r="E20151" t="str">
        <f>VLOOKUP(G20151,'Reaction type'!$B$1:$E$17,2, FALSE)</f>
        <v>negative</v>
      </c>
      <c r="F20151">
        <f>VLOOKUP(G20151, 'Reaction type'!$B$2:$E$17, 3,FALSE)</f>
        <v>10</v>
      </c>
      <c r="G20151" s="11" t="s">
        <v>1040</v>
      </c>
      <c r="H20151" s="12">
        <v>44072.008333333331</v>
      </c>
    </row>
    <row r="20152" spans="1:8" x14ac:dyDescent="0.2">
      <c r="A20152" s="7">
        <v>3746</v>
      </c>
      <c r="B20152" s="8" t="s">
        <v>162</v>
      </c>
      <c r="C20152" t="str">
        <f>VLOOKUP(B20152, CONTENT!$B$2:$D$1001,2,FALSE)</f>
        <v>GIF</v>
      </c>
      <c r="D20152" t="str">
        <f>VLOOKUP(B20152,CONTENT!$B$2:$D$1001,3,FALSE)</f>
        <v>soccer</v>
      </c>
      <c r="E20152" t="str">
        <f>VLOOKUP(G20152,'Reaction type'!$B$1:$E$17,2, FALSE)</f>
        <v>negative</v>
      </c>
      <c r="F20152">
        <f>VLOOKUP(G20152, 'Reaction type'!$B$2:$E$17, 3,FALSE)</f>
        <v>10</v>
      </c>
      <c r="G20152" s="8" t="s">
        <v>1040</v>
      </c>
      <c r="H20152" s="9">
        <v>44089.307638888888</v>
      </c>
    </row>
    <row r="20153" spans="1:8" x14ac:dyDescent="0.2">
      <c r="A20153" s="10">
        <v>3749</v>
      </c>
      <c r="B20153" s="11" t="s">
        <v>162</v>
      </c>
      <c r="C20153" t="str">
        <f>VLOOKUP(B20153, CONTENT!$B$2:$D$1001,2,FALSE)</f>
        <v>GIF</v>
      </c>
      <c r="D20153" t="str">
        <f>VLOOKUP(B20153,CONTENT!$B$2:$D$1001,3,FALSE)</f>
        <v>soccer</v>
      </c>
      <c r="E20153" t="str">
        <f>VLOOKUP(G20153,'Reaction type'!$B$1:$E$17,2, FALSE)</f>
        <v>negative</v>
      </c>
      <c r="F20153">
        <f>VLOOKUP(G20153, 'Reaction type'!$B$2:$E$17, 3,FALSE)</f>
        <v>10</v>
      </c>
      <c r="G20153" s="11" t="s">
        <v>1040</v>
      </c>
      <c r="H20153" s="12">
        <v>44337.010416666664</v>
      </c>
    </row>
    <row r="20154" spans="1:8" x14ac:dyDescent="0.2">
      <c r="A20154" s="7">
        <v>3808</v>
      </c>
      <c r="B20154" s="8" t="s">
        <v>164</v>
      </c>
      <c r="C20154" t="str">
        <f>VLOOKUP(B20154, CONTENT!$B$2:$D$1001,2,FALSE)</f>
        <v>audio</v>
      </c>
      <c r="D20154" t="str">
        <f>VLOOKUP(B20154,CONTENT!$B$2:$D$1001,3,FALSE)</f>
        <v>technology</v>
      </c>
      <c r="E20154" t="str">
        <f>VLOOKUP(G20154,'Reaction type'!$B$1:$E$17,2, FALSE)</f>
        <v>negative</v>
      </c>
      <c r="F20154">
        <f>VLOOKUP(G20154, 'Reaction type'!$B$2:$E$17, 3,FALSE)</f>
        <v>10</v>
      </c>
      <c r="G20154" s="8" t="s">
        <v>1040</v>
      </c>
      <c r="H20154" s="9">
        <v>44207.815972222219</v>
      </c>
    </row>
    <row r="20155" spans="1:8" x14ac:dyDescent="0.2">
      <c r="A20155" s="7">
        <v>3812</v>
      </c>
      <c r="B20155" s="8" t="s">
        <v>164</v>
      </c>
      <c r="C20155" t="str">
        <f>VLOOKUP(B20155, CONTENT!$B$2:$D$1001,2,FALSE)</f>
        <v>audio</v>
      </c>
      <c r="D20155" t="str">
        <f>VLOOKUP(B20155,CONTENT!$B$2:$D$1001,3,FALSE)</f>
        <v>technology</v>
      </c>
      <c r="E20155" t="str">
        <f>VLOOKUP(G20155,'Reaction type'!$B$1:$E$17,2, FALSE)</f>
        <v>negative</v>
      </c>
      <c r="F20155">
        <f>VLOOKUP(G20155, 'Reaction type'!$B$2:$E$17, 3,FALSE)</f>
        <v>10</v>
      </c>
      <c r="G20155" s="8" t="s">
        <v>1040</v>
      </c>
      <c r="H20155" s="9">
        <v>44019.061805555553</v>
      </c>
    </row>
    <row r="20156" spans="1:8" x14ac:dyDescent="0.2">
      <c r="A20156" s="7">
        <v>3869</v>
      </c>
      <c r="B20156" s="8" t="s">
        <v>167</v>
      </c>
      <c r="C20156" t="str">
        <f>VLOOKUP(B20156, CONTENT!$B$2:$D$1001,2,FALSE)</f>
        <v>audio</v>
      </c>
      <c r="D20156" t="str">
        <f>VLOOKUP(B20156,CONTENT!$B$2:$D$1001,3,FALSE)</f>
        <v>soccer</v>
      </c>
      <c r="E20156" t="str">
        <f>VLOOKUP(G20156,'Reaction type'!$B$1:$E$17,2, FALSE)</f>
        <v>negative</v>
      </c>
      <c r="F20156">
        <f>VLOOKUP(G20156, 'Reaction type'!$B$2:$E$17, 3,FALSE)</f>
        <v>10</v>
      </c>
      <c r="G20156" s="8" t="s">
        <v>1040</v>
      </c>
      <c r="H20156" s="9">
        <v>44209.205555555556</v>
      </c>
    </row>
    <row r="20157" spans="1:8" x14ac:dyDescent="0.2">
      <c r="A20157" s="10">
        <v>3870</v>
      </c>
      <c r="B20157" s="11" t="s">
        <v>167</v>
      </c>
      <c r="C20157" t="str">
        <f>VLOOKUP(B20157, CONTENT!$B$2:$D$1001,2,FALSE)</f>
        <v>audio</v>
      </c>
      <c r="D20157" t="str">
        <f>VLOOKUP(B20157,CONTENT!$B$2:$D$1001,3,FALSE)</f>
        <v>soccer</v>
      </c>
      <c r="E20157" t="str">
        <f>VLOOKUP(G20157,'Reaction type'!$B$1:$E$17,2, FALSE)</f>
        <v>negative</v>
      </c>
      <c r="F20157">
        <f>VLOOKUP(G20157, 'Reaction type'!$B$2:$E$17, 3,FALSE)</f>
        <v>10</v>
      </c>
      <c r="G20157" s="11" t="s">
        <v>1040</v>
      </c>
      <c r="H20157" s="12">
        <v>44059.776388888888</v>
      </c>
    </row>
    <row r="20158" spans="1:8" x14ac:dyDescent="0.2">
      <c r="A20158" s="10">
        <v>3905</v>
      </c>
      <c r="B20158" s="11" t="s">
        <v>168</v>
      </c>
      <c r="C20158" t="str">
        <f>VLOOKUP(B20158, CONTENT!$B$2:$D$1001,2,FALSE)</f>
        <v>GIF</v>
      </c>
      <c r="D20158" t="str">
        <f>VLOOKUP(B20158,CONTENT!$B$2:$D$1001,3,FALSE)</f>
        <v>fitness</v>
      </c>
      <c r="E20158" t="str">
        <f>VLOOKUP(G20158,'Reaction type'!$B$1:$E$17,2, FALSE)</f>
        <v>negative</v>
      </c>
      <c r="F20158">
        <f>VLOOKUP(G20158, 'Reaction type'!$B$2:$E$17, 3,FALSE)</f>
        <v>10</v>
      </c>
      <c r="G20158" s="11" t="s">
        <v>1040</v>
      </c>
      <c r="H20158" s="12">
        <v>44302.033333333333</v>
      </c>
    </row>
    <row r="20159" spans="1:8" x14ac:dyDescent="0.2">
      <c r="A20159" s="7">
        <v>3914</v>
      </c>
      <c r="B20159" s="8" t="s">
        <v>168</v>
      </c>
      <c r="C20159" t="str">
        <f>VLOOKUP(B20159, CONTENT!$B$2:$D$1001,2,FALSE)</f>
        <v>GIF</v>
      </c>
      <c r="D20159" t="str">
        <f>VLOOKUP(B20159,CONTENT!$B$2:$D$1001,3,FALSE)</f>
        <v>fitness</v>
      </c>
      <c r="E20159" t="str">
        <f>VLOOKUP(G20159,'Reaction type'!$B$1:$E$17,2, FALSE)</f>
        <v>negative</v>
      </c>
      <c r="F20159">
        <f>VLOOKUP(G20159, 'Reaction type'!$B$2:$E$17, 3,FALSE)</f>
        <v>10</v>
      </c>
      <c r="G20159" s="8" t="s">
        <v>1040</v>
      </c>
      <c r="H20159" s="9">
        <v>44064.826388888891</v>
      </c>
    </row>
    <row r="20160" spans="1:8" x14ac:dyDescent="0.2">
      <c r="A20160" s="7">
        <v>3927</v>
      </c>
      <c r="B20160" s="8" t="s">
        <v>169</v>
      </c>
      <c r="C20160" t="str">
        <f>VLOOKUP(B20160, CONTENT!$B$2:$D$1001,2,FALSE)</f>
        <v>video</v>
      </c>
      <c r="D20160" t="str">
        <f>VLOOKUP(B20160,CONTENT!$B$2:$D$1001,3,FALSE)</f>
        <v>education</v>
      </c>
      <c r="E20160" t="str">
        <f>VLOOKUP(G20160,'Reaction type'!$B$1:$E$17,2, FALSE)</f>
        <v>negative</v>
      </c>
      <c r="F20160">
        <f>VLOOKUP(G20160, 'Reaction type'!$B$2:$E$17, 3,FALSE)</f>
        <v>10</v>
      </c>
      <c r="G20160" s="8" t="s">
        <v>1040</v>
      </c>
      <c r="H20160" s="9">
        <v>44332.415277777778</v>
      </c>
    </row>
    <row r="20161" spans="1:8" x14ac:dyDescent="0.2">
      <c r="A20161" s="7">
        <v>3981</v>
      </c>
      <c r="B20161" s="8" t="s">
        <v>171</v>
      </c>
      <c r="C20161" t="str">
        <f>VLOOKUP(B20161, CONTENT!$B$2:$D$1001,2,FALSE)</f>
        <v>video</v>
      </c>
      <c r="D20161" t="str">
        <f>VLOOKUP(B20161,CONTENT!$B$2:$D$1001,3,FALSE)</f>
        <v>animals</v>
      </c>
      <c r="E20161" t="str">
        <f>VLOOKUP(G20161,'Reaction type'!$B$1:$E$17,2, FALSE)</f>
        <v>negative</v>
      </c>
      <c r="F20161">
        <f>VLOOKUP(G20161, 'Reaction type'!$B$2:$E$17, 3,FALSE)</f>
        <v>10</v>
      </c>
      <c r="G20161" s="8" t="s">
        <v>1040</v>
      </c>
      <c r="H20161" s="9">
        <v>44187.083333333336</v>
      </c>
    </row>
    <row r="20162" spans="1:8" x14ac:dyDescent="0.2">
      <c r="A20162" s="10">
        <v>3984</v>
      </c>
      <c r="B20162" s="11" t="s">
        <v>171</v>
      </c>
      <c r="C20162" t="str">
        <f>VLOOKUP(B20162, CONTENT!$B$2:$D$1001,2,FALSE)</f>
        <v>video</v>
      </c>
      <c r="D20162" t="str">
        <f>VLOOKUP(B20162,CONTENT!$B$2:$D$1001,3,FALSE)</f>
        <v>animals</v>
      </c>
      <c r="E20162" t="str">
        <f>VLOOKUP(G20162,'Reaction type'!$B$1:$E$17,2, FALSE)</f>
        <v>negative</v>
      </c>
      <c r="F20162">
        <f>VLOOKUP(G20162, 'Reaction type'!$B$2:$E$17, 3,FALSE)</f>
        <v>10</v>
      </c>
      <c r="G20162" s="11" t="s">
        <v>1040</v>
      </c>
      <c r="H20162" s="12">
        <v>44075.303472222222</v>
      </c>
    </row>
    <row r="20163" spans="1:8" x14ac:dyDescent="0.2">
      <c r="A20163" s="10">
        <v>3990</v>
      </c>
      <c r="B20163" s="11" t="s">
        <v>171</v>
      </c>
      <c r="C20163" t="str">
        <f>VLOOKUP(B20163, CONTENT!$B$2:$D$1001,2,FALSE)</f>
        <v>video</v>
      </c>
      <c r="D20163" t="str">
        <f>VLOOKUP(B20163,CONTENT!$B$2:$D$1001,3,FALSE)</f>
        <v>animals</v>
      </c>
      <c r="E20163" t="str">
        <f>VLOOKUP(G20163,'Reaction type'!$B$1:$E$17,2, FALSE)</f>
        <v>negative</v>
      </c>
      <c r="F20163">
        <f>VLOOKUP(G20163, 'Reaction type'!$B$2:$E$17, 3,FALSE)</f>
        <v>10</v>
      </c>
      <c r="G20163" s="11" t="s">
        <v>1040</v>
      </c>
      <c r="H20163" s="12">
        <v>44036.320138888892</v>
      </c>
    </row>
    <row r="20164" spans="1:8" x14ac:dyDescent="0.2">
      <c r="A20164" s="7">
        <v>4016</v>
      </c>
      <c r="B20164" s="8" t="s">
        <v>173</v>
      </c>
      <c r="C20164" t="str">
        <f>VLOOKUP(B20164, CONTENT!$B$2:$D$1001,2,FALSE)</f>
        <v>GIF</v>
      </c>
      <c r="D20164" t="str">
        <f>VLOOKUP(B20164,CONTENT!$B$2:$D$1001,3,FALSE)</f>
        <v>tennis</v>
      </c>
      <c r="E20164" t="str">
        <f>VLOOKUP(G20164,'Reaction type'!$B$1:$E$17,2, FALSE)</f>
        <v>negative</v>
      </c>
      <c r="F20164">
        <f>VLOOKUP(G20164, 'Reaction type'!$B$2:$E$17, 3,FALSE)</f>
        <v>10</v>
      </c>
      <c r="G20164" s="8" t="s">
        <v>1040</v>
      </c>
      <c r="H20164" s="9">
        <v>44214.488888888889</v>
      </c>
    </row>
    <row r="20165" spans="1:8" x14ac:dyDescent="0.2">
      <c r="A20165" s="7">
        <v>4022</v>
      </c>
      <c r="B20165" s="8" t="s">
        <v>173</v>
      </c>
      <c r="C20165" t="str">
        <f>VLOOKUP(B20165, CONTENT!$B$2:$D$1001,2,FALSE)</f>
        <v>GIF</v>
      </c>
      <c r="D20165" t="str">
        <f>VLOOKUP(B20165,CONTENT!$B$2:$D$1001,3,FALSE)</f>
        <v>tennis</v>
      </c>
      <c r="E20165" t="str">
        <f>VLOOKUP(G20165,'Reaction type'!$B$1:$E$17,2, FALSE)</f>
        <v>negative</v>
      </c>
      <c r="F20165">
        <f>VLOOKUP(G20165, 'Reaction type'!$B$2:$E$17, 3,FALSE)</f>
        <v>10</v>
      </c>
      <c r="G20165" s="8" t="s">
        <v>1040</v>
      </c>
      <c r="H20165" s="9">
        <v>44016.409722222219</v>
      </c>
    </row>
    <row r="20166" spans="1:8" x14ac:dyDescent="0.2">
      <c r="A20166" s="7">
        <v>4027</v>
      </c>
      <c r="B20166" s="8" t="s">
        <v>174</v>
      </c>
      <c r="C20166" t="str">
        <f>VLOOKUP(B20166, CONTENT!$B$2:$D$1001,2,FALSE)</f>
        <v>video</v>
      </c>
      <c r="D20166" t="str">
        <f>VLOOKUP(B20166,CONTENT!$B$2:$D$1001,3,FALSE)</f>
        <v>science</v>
      </c>
      <c r="E20166" t="str">
        <f>VLOOKUP(G20166,'Reaction type'!$B$1:$E$17,2, FALSE)</f>
        <v>negative</v>
      </c>
      <c r="F20166">
        <f>VLOOKUP(G20166, 'Reaction type'!$B$2:$E$17, 3,FALSE)</f>
        <v>10</v>
      </c>
      <c r="G20166" s="8" t="s">
        <v>1040</v>
      </c>
      <c r="H20166" s="9">
        <v>44081.611805555556</v>
      </c>
    </row>
    <row r="20167" spans="1:8" x14ac:dyDescent="0.2">
      <c r="A20167" s="10">
        <v>4030</v>
      </c>
      <c r="B20167" s="11" t="s">
        <v>174</v>
      </c>
      <c r="C20167" t="str">
        <f>VLOOKUP(B20167, CONTENT!$B$2:$D$1001,2,FALSE)</f>
        <v>video</v>
      </c>
      <c r="D20167" t="str">
        <f>VLOOKUP(B20167,CONTENT!$B$2:$D$1001,3,FALSE)</f>
        <v>science</v>
      </c>
      <c r="E20167" t="str">
        <f>VLOOKUP(G20167,'Reaction type'!$B$1:$E$17,2, FALSE)</f>
        <v>negative</v>
      </c>
      <c r="F20167">
        <f>VLOOKUP(G20167, 'Reaction type'!$B$2:$E$17, 3,FALSE)</f>
        <v>10</v>
      </c>
      <c r="G20167" s="11" t="s">
        <v>1040</v>
      </c>
      <c r="H20167" s="12">
        <v>44064.989583333336</v>
      </c>
    </row>
    <row r="20168" spans="1:8" x14ac:dyDescent="0.2">
      <c r="A20168" s="7">
        <v>4031</v>
      </c>
      <c r="B20168" s="8" t="s">
        <v>174</v>
      </c>
      <c r="C20168" t="str">
        <f>VLOOKUP(B20168, CONTENT!$B$2:$D$1001,2,FALSE)</f>
        <v>video</v>
      </c>
      <c r="D20168" t="str">
        <f>VLOOKUP(B20168,CONTENT!$B$2:$D$1001,3,FALSE)</f>
        <v>science</v>
      </c>
      <c r="E20168" t="str">
        <f>VLOOKUP(G20168,'Reaction type'!$B$1:$E$17,2, FALSE)</f>
        <v>negative</v>
      </c>
      <c r="F20168">
        <f>VLOOKUP(G20168, 'Reaction type'!$B$2:$E$17, 3,FALSE)</f>
        <v>10</v>
      </c>
      <c r="G20168" s="8" t="s">
        <v>1040</v>
      </c>
      <c r="H20168" s="9">
        <v>44132.62222222222</v>
      </c>
    </row>
    <row r="20169" spans="1:8" x14ac:dyDescent="0.2">
      <c r="A20169" s="7">
        <v>4054</v>
      </c>
      <c r="B20169" s="8" t="s">
        <v>175</v>
      </c>
      <c r="C20169" t="str">
        <f>VLOOKUP(B20169, CONTENT!$B$2:$D$1001,2,FALSE)</f>
        <v>photo</v>
      </c>
      <c r="D20169" t="str">
        <f>VLOOKUP(B20169,CONTENT!$B$2:$D$1001,3,FALSE)</f>
        <v>animals</v>
      </c>
      <c r="E20169" t="str">
        <f>VLOOKUP(G20169,'Reaction type'!$B$1:$E$17,2, FALSE)</f>
        <v>negative</v>
      </c>
      <c r="F20169">
        <f>VLOOKUP(G20169, 'Reaction type'!$B$2:$E$17, 3,FALSE)</f>
        <v>10</v>
      </c>
      <c r="G20169" s="8" t="s">
        <v>1040</v>
      </c>
      <c r="H20169" s="9">
        <v>44162.388888888891</v>
      </c>
    </row>
    <row r="20170" spans="1:8" x14ac:dyDescent="0.2">
      <c r="A20170" s="7">
        <v>4085</v>
      </c>
      <c r="B20170" s="8" t="s">
        <v>176</v>
      </c>
      <c r="C20170" t="str">
        <f>VLOOKUP(B20170, CONTENT!$B$2:$D$1001,2,FALSE)</f>
        <v>video</v>
      </c>
      <c r="D20170" t="str">
        <f>VLOOKUP(B20170,CONTENT!$B$2:$D$1001,3,FALSE)</f>
        <v>dogs</v>
      </c>
      <c r="E20170" t="str">
        <f>VLOOKUP(G20170,'Reaction type'!$B$1:$E$17,2, FALSE)</f>
        <v>negative</v>
      </c>
      <c r="F20170">
        <f>VLOOKUP(G20170, 'Reaction type'!$B$2:$E$17, 3,FALSE)</f>
        <v>10</v>
      </c>
      <c r="G20170" s="8" t="s">
        <v>1040</v>
      </c>
      <c r="H20170" s="9">
        <v>44085.661111111112</v>
      </c>
    </row>
    <row r="20171" spans="1:8" x14ac:dyDescent="0.2">
      <c r="A20171" s="7">
        <v>4104</v>
      </c>
      <c r="B20171" s="8" t="s">
        <v>179</v>
      </c>
      <c r="C20171" t="str">
        <f>VLOOKUP(B20171, CONTENT!$B$2:$D$1001,2,FALSE)</f>
        <v>video</v>
      </c>
      <c r="D20171" t="str">
        <f>VLOOKUP(B20171,CONTENT!$B$2:$D$1001,3,FALSE)</f>
        <v>tennis</v>
      </c>
      <c r="E20171" t="str">
        <f>VLOOKUP(G20171,'Reaction type'!$B$1:$E$17,2, FALSE)</f>
        <v>negative</v>
      </c>
      <c r="F20171">
        <f>VLOOKUP(G20171, 'Reaction type'!$B$2:$E$17, 3,FALSE)</f>
        <v>10</v>
      </c>
      <c r="G20171" s="8" t="s">
        <v>1040</v>
      </c>
      <c r="H20171" s="9">
        <v>44355.673611111109</v>
      </c>
    </row>
    <row r="20172" spans="1:8" x14ac:dyDescent="0.2">
      <c r="A20172" s="7">
        <v>4110</v>
      </c>
      <c r="B20172" s="8" t="s">
        <v>179</v>
      </c>
      <c r="C20172" t="str">
        <f>VLOOKUP(B20172, CONTENT!$B$2:$D$1001,2,FALSE)</f>
        <v>video</v>
      </c>
      <c r="D20172" t="str">
        <f>VLOOKUP(B20172,CONTENT!$B$2:$D$1001,3,FALSE)</f>
        <v>tennis</v>
      </c>
      <c r="E20172" t="str">
        <f>VLOOKUP(G20172,'Reaction type'!$B$1:$E$17,2, FALSE)</f>
        <v>negative</v>
      </c>
      <c r="F20172">
        <f>VLOOKUP(G20172, 'Reaction type'!$B$2:$E$17, 3,FALSE)</f>
        <v>10</v>
      </c>
      <c r="G20172" s="8" t="s">
        <v>1040</v>
      </c>
      <c r="H20172" s="9">
        <v>44009.344444444447</v>
      </c>
    </row>
    <row r="20173" spans="1:8" x14ac:dyDescent="0.2">
      <c r="A20173" s="10">
        <v>4163</v>
      </c>
      <c r="B20173" s="11" t="s">
        <v>181</v>
      </c>
      <c r="C20173" t="str">
        <f>VLOOKUP(B20173, CONTENT!$B$2:$D$1001,2,FALSE)</f>
        <v>GIF</v>
      </c>
      <c r="D20173" t="str">
        <f>VLOOKUP(B20173,CONTENT!$B$2:$D$1001,3,FALSE)</f>
        <v>tennis</v>
      </c>
      <c r="E20173" t="str">
        <f>VLOOKUP(G20173,'Reaction type'!$B$1:$E$17,2, FALSE)</f>
        <v>negative</v>
      </c>
      <c r="F20173">
        <f>VLOOKUP(G20173, 'Reaction type'!$B$2:$E$17, 3,FALSE)</f>
        <v>10</v>
      </c>
      <c r="G20173" s="11" t="s">
        <v>1040</v>
      </c>
      <c r="H20173" s="12">
        <v>44253.770833333336</v>
      </c>
    </row>
    <row r="20174" spans="1:8" x14ac:dyDescent="0.2">
      <c r="A20174" s="7">
        <v>4172</v>
      </c>
      <c r="B20174" s="8" t="s">
        <v>181</v>
      </c>
      <c r="C20174" t="str">
        <f>VLOOKUP(B20174, CONTENT!$B$2:$D$1001,2,FALSE)</f>
        <v>GIF</v>
      </c>
      <c r="D20174" t="str">
        <f>VLOOKUP(B20174,CONTENT!$B$2:$D$1001,3,FALSE)</f>
        <v>tennis</v>
      </c>
      <c r="E20174" t="str">
        <f>VLOOKUP(G20174,'Reaction type'!$B$1:$E$17,2, FALSE)</f>
        <v>negative</v>
      </c>
      <c r="F20174">
        <f>VLOOKUP(G20174, 'Reaction type'!$B$2:$E$17, 3,FALSE)</f>
        <v>10</v>
      </c>
      <c r="G20174" s="8" t="s">
        <v>1040</v>
      </c>
      <c r="H20174" s="9">
        <v>44009.540972222225</v>
      </c>
    </row>
    <row r="20175" spans="1:8" x14ac:dyDescent="0.2">
      <c r="A20175" s="10">
        <v>4177</v>
      </c>
      <c r="B20175" s="11" t="s">
        <v>181</v>
      </c>
      <c r="C20175" t="str">
        <f>VLOOKUP(B20175, CONTENT!$B$2:$D$1001,2,FALSE)</f>
        <v>GIF</v>
      </c>
      <c r="D20175" t="str">
        <f>VLOOKUP(B20175,CONTENT!$B$2:$D$1001,3,FALSE)</f>
        <v>tennis</v>
      </c>
      <c r="E20175" t="str">
        <f>VLOOKUP(G20175,'Reaction type'!$B$1:$E$17,2, FALSE)</f>
        <v>negative</v>
      </c>
      <c r="F20175">
        <f>VLOOKUP(G20175, 'Reaction type'!$B$2:$E$17, 3,FALSE)</f>
        <v>10</v>
      </c>
      <c r="G20175" s="11" t="s">
        <v>1040</v>
      </c>
      <c r="H20175" s="12">
        <v>44212.7</v>
      </c>
    </row>
    <row r="20176" spans="1:8" x14ac:dyDescent="0.2">
      <c r="A20176" s="7">
        <v>4193</v>
      </c>
      <c r="B20176" s="8" t="s">
        <v>182</v>
      </c>
      <c r="C20176" t="str">
        <f>VLOOKUP(B20176, CONTENT!$B$2:$D$1001,2,FALSE)</f>
        <v>video</v>
      </c>
      <c r="D20176" t="str">
        <f>VLOOKUP(B20176,CONTENT!$B$2:$D$1001,3,FALSE)</f>
        <v>cooking</v>
      </c>
      <c r="E20176" t="str">
        <f>VLOOKUP(G20176,'Reaction type'!$B$1:$E$17,2, FALSE)</f>
        <v>negative</v>
      </c>
      <c r="F20176">
        <f>VLOOKUP(G20176, 'Reaction type'!$B$2:$E$17, 3,FALSE)</f>
        <v>10</v>
      </c>
      <c r="G20176" s="8" t="s">
        <v>1040</v>
      </c>
      <c r="H20176" s="9">
        <v>44193.803472222222</v>
      </c>
    </row>
    <row r="20177" spans="1:8" x14ac:dyDescent="0.2">
      <c r="A20177" s="7">
        <v>4228</v>
      </c>
      <c r="B20177" s="14" t="s">
        <v>183</v>
      </c>
      <c r="C20177" t="str">
        <f>VLOOKUP(B20177, CONTENT!$B$2:$D$1001,2,FALSE)</f>
        <v>video</v>
      </c>
      <c r="D20177" t="str">
        <f>VLOOKUP(B20177,CONTENT!$B$2:$D$1001,3,FALSE)</f>
        <v>food</v>
      </c>
      <c r="E20177" t="str">
        <f>VLOOKUP(G20177,'Reaction type'!$B$1:$E$17,2, FALSE)</f>
        <v>negative</v>
      </c>
      <c r="F20177">
        <f>VLOOKUP(G20177, 'Reaction type'!$B$2:$E$17, 3,FALSE)</f>
        <v>10</v>
      </c>
      <c r="G20177" s="8" t="s">
        <v>1040</v>
      </c>
      <c r="H20177" s="9">
        <v>44181.095833333333</v>
      </c>
    </row>
    <row r="20178" spans="1:8" x14ac:dyDescent="0.2">
      <c r="A20178" s="10">
        <v>4252</v>
      </c>
      <c r="B20178" s="11" t="s">
        <v>184</v>
      </c>
      <c r="C20178" t="str">
        <f>VLOOKUP(B20178, CONTENT!$B$2:$D$1001,2,FALSE)</f>
        <v>video</v>
      </c>
      <c r="D20178" t="str">
        <f>VLOOKUP(B20178,CONTENT!$B$2:$D$1001,3,FALSE)</f>
        <v>technology</v>
      </c>
      <c r="E20178" t="str">
        <f>VLOOKUP(G20178,'Reaction type'!$B$1:$E$17,2, FALSE)</f>
        <v>negative</v>
      </c>
      <c r="F20178">
        <f>VLOOKUP(G20178, 'Reaction type'!$B$2:$E$17, 3,FALSE)</f>
        <v>10</v>
      </c>
      <c r="G20178" s="11" t="s">
        <v>1040</v>
      </c>
      <c r="H20178" s="12">
        <v>44341.03402777778</v>
      </c>
    </row>
    <row r="20179" spans="1:8" x14ac:dyDescent="0.2">
      <c r="A20179" s="10">
        <v>4300</v>
      </c>
      <c r="B20179" s="11" t="s">
        <v>186</v>
      </c>
      <c r="C20179" t="str">
        <f>VLOOKUP(B20179, CONTENT!$B$2:$D$1001,2,FALSE)</f>
        <v>video</v>
      </c>
      <c r="D20179" t="str">
        <f>VLOOKUP(B20179,CONTENT!$B$2:$D$1001,3,FALSE)</f>
        <v>dogs</v>
      </c>
      <c r="E20179" t="str">
        <f>VLOOKUP(G20179,'Reaction type'!$B$1:$E$17,2, FALSE)</f>
        <v>negative</v>
      </c>
      <c r="F20179">
        <f>VLOOKUP(G20179, 'Reaction type'!$B$2:$E$17, 3,FALSE)</f>
        <v>10</v>
      </c>
      <c r="G20179" s="11" t="s">
        <v>1040</v>
      </c>
      <c r="H20179" s="12">
        <v>44004.854166666664</v>
      </c>
    </row>
    <row r="20180" spans="1:8" x14ac:dyDescent="0.2">
      <c r="A20180" s="7">
        <v>4309</v>
      </c>
      <c r="B20180" s="8" t="s">
        <v>188</v>
      </c>
      <c r="C20180" t="str">
        <f>VLOOKUP(B20180, CONTENT!$B$2:$D$1001,2,FALSE)</f>
        <v>audio</v>
      </c>
      <c r="D20180" t="str">
        <f>VLOOKUP(B20180,CONTENT!$B$2:$D$1001,3,FALSE)</f>
        <v>culture</v>
      </c>
      <c r="E20180" t="str">
        <f>VLOOKUP(G20180,'Reaction type'!$B$1:$E$17,2, FALSE)</f>
        <v>negative</v>
      </c>
      <c r="F20180">
        <f>VLOOKUP(G20180, 'Reaction type'!$B$2:$E$17, 3,FALSE)</f>
        <v>10</v>
      </c>
      <c r="G20180" s="8" t="s">
        <v>1040</v>
      </c>
      <c r="H20180" s="9">
        <v>44070.85833333333</v>
      </c>
    </row>
    <row r="20181" spans="1:8" x14ac:dyDescent="0.2">
      <c r="A20181" s="7">
        <v>4325</v>
      </c>
      <c r="B20181" s="8" t="s">
        <v>188</v>
      </c>
      <c r="C20181" t="str">
        <f>VLOOKUP(B20181, CONTENT!$B$2:$D$1001,2,FALSE)</f>
        <v>audio</v>
      </c>
      <c r="D20181" t="str">
        <f>VLOOKUP(B20181,CONTENT!$B$2:$D$1001,3,FALSE)</f>
        <v>culture</v>
      </c>
      <c r="E20181" t="str">
        <f>VLOOKUP(G20181,'Reaction type'!$B$1:$E$17,2, FALSE)</f>
        <v>negative</v>
      </c>
      <c r="F20181">
        <f>VLOOKUP(G20181, 'Reaction type'!$B$2:$E$17, 3,FALSE)</f>
        <v>10</v>
      </c>
      <c r="G20181" s="8" t="s">
        <v>1040</v>
      </c>
      <c r="H20181" s="9">
        <v>44129.390277777777</v>
      </c>
    </row>
    <row r="20182" spans="1:8" x14ac:dyDescent="0.2">
      <c r="A20182" s="10">
        <v>4348</v>
      </c>
      <c r="B20182" s="11" t="s">
        <v>190</v>
      </c>
      <c r="C20182" t="str">
        <f>VLOOKUP(B20182, CONTENT!$B$2:$D$1001,2,FALSE)</f>
        <v>video</v>
      </c>
      <c r="D20182" t="str">
        <f>VLOOKUP(B20182,CONTENT!$B$2:$D$1001,3,FALSE)</f>
        <v>dogs</v>
      </c>
      <c r="E20182" t="str">
        <f>VLOOKUP(G20182,'Reaction type'!$B$1:$E$17,2, FALSE)</f>
        <v>negative</v>
      </c>
      <c r="F20182">
        <f>VLOOKUP(G20182, 'Reaction type'!$B$2:$E$17, 3,FALSE)</f>
        <v>10</v>
      </c>
      <c r="G20182" s="11" t="s">
        <v>1040</v>
      </c>
      <c r="H20182" s="12">
        <v>44271.338194444441</v>
      </c>
    </row>
    <row r="20183" spans="1:8" x14ac:dyDescent="0.2">
      <c r="A20183" s="7">
        <v>4364</v>
      </c>
      <c r="B20183" s="8" t="s">
        <v>191</v>
      </c>
      <c r="C20183" t="str">
        <f>VLOOKUP(B20183, CONTENT!$B$2:$D$1001,2,FALSE)</f>
        <v>video</v>
      </c>
      <c r="D20183" t="str">
        <f>VLOOKUP(B20183,CONTENT!$B$2:$D$1001,3,FALSE)</f>
        <v>soccer</v>
      </c>
      <c r="E20183" t="str">
        <f>VLOOKUP(G20183,'Reaction type'!$B$1:$E$17,2, FALSE)</f>
        <v>negative</v>
      </c>
      <c r="F20183">
        <f>VLOOKUP(G20183, 'Reaction type'!$B$2:$E$17, 3,FALSE)</f>
        <v>10</v>
      </c>
      <c r="G20183" s="8" t="s">
        <v>1040</v>
      </c>
      <c r="H20183" s="9">
        <v>44187.525694444441</v>
      </c>
    </row>
    <row r="20184" spans="1:8" x14ac:dyDescent="0.2">
      <c r="A20184" s="10">
        <v>4369</v>
      </c>
      <c r="B20184" s="11" t="s">
        <v>191</v>
      </c>
      <c r="C20184" t="str">
        <f>VLOOKUP(B20184, CONTENT!$B$2:$D$1001,2,FALSE)</f>
        <v>video</v>
      </c>
      <c r="D20184" t="str">
        <f>VLOOKUP(B20184,CONTENT!$B$2:$D$1001,3,FALSE)</f>
        <v>soccer</v>
      </c>
      <c r="E20184" t="str">
        <f>VLOOKUP(G20184,'Reaction type'!$B$1:$E$17,2, FALSE)</f>
        <v>negative</v>
      </c>
      <c r="F20184">
        <f>VLOOKUP(G20184, 'Reaction type'!$B$2:$E$17, 3,FALSE)</f>
        <v>10</v>
      </c>
      <c r="G20184" s="11" t="s">
        <v>1040</v>
      </c>
      <c r="H20184" s="12">
        <v>44157.685416666667</v>
      </c>
    </row>
    <row r="20185" spans="1:8" x14ac:dyDescent="0.2">
      <c r="A20185" s="10">
        <v>4430</v>
      </c>
      <c r="B20185" s="11" t="s">
        <v>194</v>
      </c>
      <c r="C20185" t="str">
        <f>VLOOKUP(B20185, CONTENT!$B$2:$D$1001,2,FALSE)</f>
        <v>photo</v>
      </c>
      <c r="D20185" t="str">
        <f>VLOOKUP(B20185,CONTENT!$B$2:$D$1001,3,FALSE)</f>
        <v>soccer</v>
      </c>
      <c r="E20185" t="str">
        <f>VLOOKUP(G20185,'Reaction type'!$B$1:$E$17,2, FALSE)</f>
        <v>negative</v>
      </c>
      <c r="F20185">
        <f>VLOOKUP(G20185, 'Reaction type'!$B$2:$E$17, 3,FALSE)</f>
        <v>10</v>
      </c>
      <c r="G20185" s="11" t="s">
        <v>1040</v>
      </c>
      <c r="H20185" s="12">
        <v>44314.689583333333</v>
      </c>
    </row>
    <row r="20186" spans="1:8" x14ac:dyDescent="0.2">
      <c r="A20186" s="10">
        <v>4470</v>
      </c>
      <c r="B20186" s="11" t="s">
        <v>198</v>
      </c>
      <c r="C20186" t="str">
        <f>VLOOKUP(B20186, CONTENT!$B$2:$D$1001,2,FALSE)</f>
        <v>audio</v>
      </c>
      <c r="D20186" t="str">
        <f>VLOOKUP(B20186,CONTENT!$B$2:$D$1001,3,FALSE)</f>
        <v>fitness</v>
      </c>
      <c r="E20186" t="str">
        <f>VLOOKUP(G20186,'Reaction type'!$B$1:$E$17,2, FALSE)</f>
        <v>negative</v>
      </c>
      <c r="F20186">
        <f>VLOOKUP(G20186, 'Reaction type'!$B$2:$E$17, 3,FALSE)</f>
        <v>10</v>
      </c>
      <c r="G20186" s="11" t="s">
        <v>1040</v>
      </c>
      <c r="H20186" s="12">
        <v>44275.120833333334</v>
      </c>
    </row>
    <row r="20187" spans="1:8" x14ac:dyDescent="0.2">
      <c r="A20187" s="10">
        <v>4504</v>
      </c>
      <c r="B20187" s="11" t="s">
        <v>198</v>
      </c>
      <c r="C20187" t="str">
        <f>VLOOKUP(B20187, CONTENT!$B$2:$D$1001,2,FALSE)</f>
        <v>audio</v>
      </c>
      <c r="D20187" t="str">
        <f>VLOOKUP(B20187,CONTENT!$B$2:$D$1001,3,FALSE)</f>
        <v>fitness</v>
      </c>
      <c r="E20187" t="str">
        <f>VLOOKUP(G20187,'Reaction type'!$B$1:$E$17,2, FALSE)</f>
        <v>negative</v>
      </c>
      <c r="F20187">
        <f>VLOOKUP(G20187, 'Reaction type'!$B$2:$E$17, 3,FALSE)</f>
        <v>10</v>
      </c>
      <c r="G20187" s="11" t="s">
        <v>1040</v>
      </c>
      <c r="H20187" s="12">
        <v>44325.2</v>
      </c>
    </row>
    <row r="20188" spans="1:8" x14ac:dyDescent="0.2">
      <c r="A20188" s="7">
        <v>4538</v>
      </c>
      <c r="B20188" s="8" t="s">
        <v>199</v>
      </c>
      <c r="C20188" t="str">
        <f>VLOOKUP(B20188, CONTENT!$B$2:$D$1001,2,FALSE)</f>
        <v>video</v>
      </c>
      <c r="D20188" t="str">
        <f>VLOOKUP(B20188,CONTENT!$B$2:$D$1001,3,FALSE)</f>
        <v>dogs</v>
      </c>
      <c r="E20188" t="str">
        <f>VLOOKUP(G20188,'Reaction type'!$B$1:$E$17,2, FALSE)</f>
        <v>negative</v>
      </c>
      <c r="F20188">
        <f>VLOOKUP(G20188, 'Reaction type'!$B$2:$E$17, 3,FALSE)</f>
        <v>10</v>
      </c>
      <c r="G20188" s="8" t="s">
        <v>1040</v>
      </c>
      <c r="H20188" s="9">
        <v>44088.523611111108</v>
      </c>
    </row>
    <row r="20189" spans="1:8" x14ac:dyDescent="0.2">
      <c r="A20189" s="7">
        <v>4549</v>
      </c>
      <c r="B20189" s="8" t="s">
        <v>200</v>
      </c>
      <c r="C20189" t="str">
        <f>VLOOKUP(B20189, CONTENT!$B$2:$D$1001,2,FALSE)</f>
        <v>audio</v>
      </c>
      <c r="D20189" t="str">
        <f>VLOOKUP(B20189,CONTENT!$B$2:$D$1001,3,FALSE)</f>
        <v>Travel</v>
      </c>
      <c r="E20189" t="str">
        <f>VLOOKUP(G20189,'Reaction type'!$B$1:$E$17,2, FALSE)</f>
        <v>negative</v>
      </c>
      <c r="F20189">
        <f>VLOOKUP(G20189, 'Reaction type'!$B$2:$E$17, 3,FALSE)</f>
        <v>10</v>
      </c>
      <c r="G20189" s="8" t="s">
        <v>1040</v>
      </c>
      <c r="H20189" s="9">
        <v>44175.101388888892</v>
      </c>
    </row>
    <row r="20190" spans="1:8" x14ac:dyDescent="0.2">
      <c r="A20190" s="10">
        <v>4554</v>
      </c>
      <c r="B20190" s="11" t="s">
        <v>200</v>
      </c>
      <c r="C20190" t="str">
        <f>VLOOKUP(B20190, CONTENT!$B$2:$D$1001,2,FALSE)</f>
        <v>audio</v>
      </c>
      <c r="D20190" t="str">
        <f>VLOOKUP(B20190,CONTENT!$B$2:$D$1001,3,FALSE)</f>
        <v>Travel</v>
      </c>
      <c r="E20190" t="str">
        <f>VLOOKUP(G20190,'Reaction type'!$B$1:$E$17,2, FALSE)</f>
        <v>negative</v>
      </c>
      <c r="F20190">
        <f>VLOOKUP(G20190, 'Reaction type'!$B$2:$E$17, 3,FALSE)</f>
        <v>10</v>
      </c>
      <c r="G20190" s="11" t="s">
        <v>1040</v>
      </c>
      <c r="H20190" s="12">
        <v>44133.036111111112</v>
      </c>
    </row>
    <row r="20191" spans="1:8" x14ac:dyDescent="0.2">
      <c r="A20191" s="7">
        <v>4576</v>
      </c>
      <c r="B20191" s="8" t="s">
        <v>202</v>
      </c>
      <c r="C20191" t="str">
        <f>VLOOKUP(B20191, CONTENT!$B$2:$D$1001,2,FALSE)</f>
        <v>audio</v>
      </c>
      <c r="D20191" t="str">
        <f>VLOOKUP(B20191,CONTENT!$B$2:$D$1001,3,FALSE)</f>
        <v>veganism</v>
      </c>
      <c r="E20191" t="str">
        <f>VLOOKUP(G20191,'Reaction type'!$B$1:$E$17,2, FALSE)</f>
        <v>negative</v>
      </c>
      <c r="F20191">
        <f>VLOOKUP(G20191, 'Reaction type'!$B$2:$E$17, 3,FALSE)</f>
        <v>10</v>
      </c>
      <c r="G20191" s="8" t="s">
        <v>1040</v>
      </c>
      <c r="H20191" s="9">
        <v>44203.354166666664</v>
      </c>
    </row>
    <row r="20192" spans="1:8" x14ac:dyDescent="0.2">
      <c r="A20192" s="7">
        <v>4580</v>
      </c>
      <c r="B20192" s="8" t="s">
        <v>202</v>
      </c>
      <c r="C20192" t="str">
        <f>VLOOKUP(B20192, CONTENT!$B$2:$D$1001,2,FALSE)</f>
        <v>audio</v>
      </c>
      <c r="D20192" t="str">
        <f>VLOOKUP(B20192,CONTENT!$B$2:$D$1001,3,FALSE)</f>
        <v>veganism</v>
      </c>
      <c r="E20192" t="str">
        <f>VLOOKUP(G20192,'Reaction type'!$B$1:$E$17,2, FALSE)</f>
        <v>negative</v>
      </c>
      <c r="F20192">
        <f>VLOOKUP(G20192, 'Reaction type'!$B$2:$E$17, 3,FALSE)</f>
        <v>10</v>
      </c>
      <c r="G20192" s="8" t="s">
        <v>1040</v>
      </c>
      <c r="H20192" s="9">
        <v>44342.727777777778</v>
      </c>
    </row>
    <row r="20193" spans="1:8" x14ac:dyDescent="0.2">
      <c r="A20193" s="10">
        <v>4583</v>
      </c>
      <c r="B20193" s="11" t="s">
        <v>202</v>
      </c>
      <c r="C20193" t="str">
        <f>VLOOKUP(B20193, CONTENT!$B$2:$D$1001,2,FALSE)</f>
        <v>audio</v>
      </c>
      <c r="D20193" t="str">
        <f>VLOOKUP(B20193,CONTENT!$B$2:$D$1001,3,FALSE)</f>
        <v>veganism</v>
      </c>
      <c r="E20193" t="str">
        <f>VLOOKUP(G20193,'Reaction type'!$B$1:$E$17,2, FALSE)</f>
        <v>negative</v>
      </c>
      <c r="F20193">
        <f>VLOOKUP(G20193, 'Reaction type'!$B$2:$E$17, 3,FALSE)</f>
        <v>10</v>
      </c>
      <c r="G20193" s="11" t="s">
        <v>1040</v>
      </c>
      <c r="H20193" s="12">
        <v>44016.626388888886</v>
      </c>
    </row>
    <row r="20194" spans="1:8" x14ac:dyDescent="0.2">
      <c r="A20194" s="7">
        <v>4633</v>
      </c>
      <c r="B20194" s="8" t="s">
        <v>205</v>
      </c>
      <c r="C20194" t="str">
        <f>VLOOKUP(B20194, CONTENT!$B$2:$D$1001,2,FALSE)</f>
        <v>GIF</v>
      </c>
      <c r="D20194" t="str">
        <f>VLOOKUP(B20194,CONTENT!$B$2:$D$1001,3,FALSE)</f>
        <v>food</v>
      </c>
      <c r="E20194" t="str">
        <f>VLOOKUP(G20194,'Reaction type'!$B$1:$E$17,2, FALSE)</f>
        <v>negative</v>
      </c>
      <c r="F20194">
        <f>VLOOKUP(G20194, 'Reaction type'!$B$2:$E$17, 3,FALSE)</f>
        <v>10</v>
      </c>
      <c r="G20194" s="8" t="s">
        <v>1040</v>
      </c>
      <c r="H20194" s="9">
        <v>44326.301388888889</v>
      </c>
    </row>
    <row r="20195" spans="1:8" x14ac:dyDescent="0.2">
      <c r="A20195" s="10">
        <v>4672</v>
      </c>
      <c r="B20195" s="11" t="s">
        <v>205</v>
      </c>
      <c r="C20195" t="str">
        <f>VLOOKUP(B20195, CONTENT!$B$2:$D$1001,2,FALSE)</f>
        <v>GIF</v>
      </c>
      <c r="D20195" t="str">
        <f>VLOOKUP(B20195,CONTENT!$B$2:$D$1001,3,FALSE)</f>
        <v>food</v>
      </c>
      <c r="E20195" t="str">
        <f>VLOOKUP(G20195,'Reaction type'!$B$1:$E$17,2, FALSE)</f>
        <v>negative</v>
      </c>
      <c r="F20195">
        <f>VLOOKUP(G20195, 'Reaction type'!$B$2:$E$17, 3,FALSE)</f>
        <v>10</v>
      </c>
      <c r="G20195" s="11" t="s">
        <v>1040</v>
      </c>
      <c r="H20195" s="12">
        <v>44200.185416666667</v>
      </c>
    </row>
    <row r="20196" spans="1:8" x14ac:dyDescent="0.2">
      <c r="A20196" s="7">
        <v>4673</v>
      </c>
      <c r="B20196" s="8" t="s">
        <v>205</v>
      </c>
      <c r="C20196" t="str">
        <f>VLOOKUP(B20196, CONTENT!$B$2:$D$1001,2,FALSE)</f>
        <v>GIF</v>
      </c>
      <c r="D20196" t="str">
        <f>VLOOKUP(B20196,CONTENT!$B$2:$D$1001,3,FALSE)</f>
        <v>food</v>
      </c>
      <c r="E20196" t="str">
        <f>VLOOKUP(G20196,'Reaction type'!$B$1:$E$17,2, FALSE)</f>
        <v>negative</v>
      </c>
      <c r="F20196">
        <f>VLOOKUP(G20196, 'Reaction type'!$B$2:$E$17, 3,FALSE)</f>
        <v>10</v>
      </c>
      <c r="G20196" s="8" t="s">
        <v>1040</v>
      </c>
      <c r="H20196" s="9">
        <v>44265.197222222225</v>
      </c>
    </row>
    <row r="20197" spans="1:8" x14ac:dyDescent="0.2">
      <c r="A20197" s="10">
        <v>4681</v>
      </c>
      <c r="B20197" s="11" t="s">
        <v>206</v>
      </c>
      <c r="C20197" t="str">
        <f>VLOOKUP(B20197, CONTENT!$B$2:$D$1001,2,FALSE)</f>
        <v>GIF</v>
      </c>
      <c r="D20197" t="str">
        <f>VLOOKUP(B20197,CONTENT!$B$2:$D$1001,3,FALSE)</f>
        <v>fitness</v>
      </c>
      <c r="E20197" t="str">
        <f>VLOOKUP(G20197,'Reaction type'!$B$1:$E$17,2, FALSE)</f>
        <v>negative</v>
      </c>
      <c r="F20197">
        <f>VLOOKUP(G20197, 'Reaction type'!$B$2:$E$17, 3,FALSE)</f>
        <v>10</v>
      </c>
      <c r="G20197" s="11" t="s">
        <v>1040</v>
      </c>
      <c r="H20197" s="12">
        <v>44362.855555555558</v>
      </c>
    </row>
    <row r="20198" spans="1:8" x14ac:dyDescent="0.2">
      <c r="A20198" s="10">
        <v>4690</v>
      </c>
      <c r="B20198" s="11" t="s">
        <v>207</v>
      </c>
      <c r="C20198" t="str">
        <f>VLOOKUP(B20198, CONTENT!$B$2:$D$1001,2,FALSE)</f>
        <v>photo</v>
      </c>
      <c r="D20198" t="str">
        <f>VLOOKUP(B20198,CONTENT!$B$2:$D$1001,3,FALSE)</f>
        <v>science</v>
      </c>
      <c r="E20198" t="str">
        <f>VLOOKUP(G20198,'Reaction type'!$B$1:$E$17,2, FALSE)</f>
        <v>negative</v>
      </c>
      <c r="F20198">
        <f>VLOOKUP(G20198, 'Reaction type'!$B$2:$E$17, 3,FALSE)</f>
        <v>10</v>
      </c>
      <c r="G20198" s="11" t="s">
        <v>1040</v>
      </c>
      <c r="H20198" s="12">
        <v>44010.902777777781</v>
      </c>
    </row>
    <row r="20199" spans="1:8" x14ac:dyDescent="0.2">
      <c r="A20199" s="7">
        <v>4703</v>
      </c>
      <c r="B20199" s="8" t="s">
        <v>207</v>
      </c>
      <c r="C20199" t="str">
        <f>VLOOKUP(B20199, CONTENT!$B$2:$D$1001,2,FALSE)</f>
        <v>photo</v>
      </c>
      <c r="D20199" t="str">
        <f>VLOOKUP(B20199,CONTENT!$B$2:$D$1001,3,FALSE)</f>
        <v>science</v>
      </c>
      <c r="E20199" t="str">
        <f>VLOOKUP(G20199,'Reaction type'!$B$1:$E$17,2, FALSE)</f>
        <v>negative</v>
      </c>
      <c r="F20199">
        <f>VLOOKUP(G20199, 'Reaction type'!$B$2:$E$17, 3,FALSE)</f>
        <v>10</v>
      </c>
      <c r="G20199" s="8" t="s">
        <v>1040</v>
      </c>
      <c r="H20199" s="9">
        <v>44270.433333333334</v>
      </c>
    </row>
    <row r="20200" spans="1:8" x14ac:dyDescent="0.2">
      <c r="A20200" s="7">
        <v>4724</v>
      </c>
      <c r="B20200" s="8" t="s">
        <v>208</v>
      </c>
      <c r="C20200" t="str">
        <f>VLOOKUP(B20200, CONTENT!$B$2:$D$1001,2,FALSE)</f>
        <v>GIF</v>
      </c>
      <c r="D20200" t="str">
        <f>VLOOKUP(B20200,CONTENT!$B$2:$D$1001,3,FALSE)</f>
        <v>cooking</v>
      </c>
      <c r="E20200" t="str">
        <f>VLOOKUP(G20200,'Reaction type'!$B$1:$E$17,2, FALSE)</f>
        <v>negative</v>
      </c>
      <c r="F20200">
        <f>VLOOKUP(G20200, 'Reaction type'!$B$2:$E$17, 3,FALSE)</f>
        <v>10</v>
      </c>
      <c r="G20200" s="8" t="s">
        <v>1040</v>
      </c>
      <c r="H20200" s="9">
        <v>44336.199305555558</v>
      </c>
    </row>
    <row r="20201" spans="1:8" x14ac:dyDescent="0.2">
      <c r="A20201" s="10">
        <v>4727</v>
      </c>
      <c r="B20201" s="11" t="s">
        <v>208</v>
      </c>
      <c r="C20201" t="str">
        <f>VLOOKUP(B20201, CONTENT!$B$2:$D$1001,2,FALSE)</f>
        <v>GIF</v>
      </c>
      <c r="D20201" t="str">
        <f>VLOOKUP(B20201,CONTENT!$B$2:$D$1001,3,FALSE)</f>
        <v>cooking</v>
      </c>
      <c r="E20201" t="str">
        <f>VLOOKUP(G20201,'Reaction type'!$B$1:$E$17,2, FALSE)</f>
        <v>negative</v>
      </c>
      <c r="F20201">
        <f>VLOOKUP(G20201, 'Reaction type'!$B$2:$E$17, 3,FALSE)</f>
        <v>10</v>
      </c>
      <c r="G20201" s="11" t="s">
        <v>1040</v>
      </c>
      <c r="H20201" s="12">
        <v>44076.836111111108</v>
      </c>
    </row>
    <row r="20202" spans="1:8" x14ac:dyDescent="0.2">
      <c r="A20202" s="7">
        <v>4755</v>
      </c>
      <c r="B20202" s="8" t="s">
        <v>209</v>
      </c>
      <c r="C20202" t="str">
        <f>VLOOKUP(B20202, CONTENT!$B$2:$D$1001,2,FALSE)</f>
        <v>audio</v>
      </c>
      <c r="D20202" t="str">
        <f>VLOOKUP(B20202,CONTENT!$B$2:$D$1001,3,FALSE)</f>
        <v>cooking</v>
      </c>
      <c r="E20202" t="str">
        <f>VLOOKUP(G20202,'Reaction type'!$B$1:$E$17,2, FALSE)</f>
        <v>negative</v>
      </c>
      <c r="F20202">
        <f>VLOOKUP(G20202, 'Reaction type'!$B$2:$E$17, 3,FALSE)</f>
        <v>10</v>
      </c>
      <c r="G20202" s="8" t="s">
        <v>1040</v>
      </c>
      <c r="H20202" s="9">
        <v>44182.505555555559</v>
      </c>
    </row>
    <row r="20203" spans="1:8" x14ac:dyDescent="0.2">
      <c r="A20203" s="7">
        <v>4778</v>
      </c>
      <c r="B20203" s="8" t="s">
        <v>210</v>
      </c>
      <c r="C20203" t="str">
        <f>VLOOKUP(B20203, CONTENT!$B$2:$D$1001,2,FALSE)</f>
        <v>video</v>
      </c>
      <c r="D20203" t="str">
        <f>VLOOKUP(B20203,CONTENT!$B$2:$D$1001,3,FALSE)</f>
        <v>public speaking</v>
      </c>
      <c r="E20203" t="str">
        <f>VLOOKUP(G20203,'Reaction type'!$B$1:$E$17,2, FALSE)</f>
        <v>negative</v>
      </c>
      <c r="F20203">
        <f>VLOOKUP(G20203, 'Reaction type'!$B$2:$E$17, 3,FALSE)</f>
        <v>10</v>
      </c>
      <c r="G20203" s="8" t="s">
        <v>1040</v>
      </c>
      <c r="H20203" s="9">
        <v>44050.120833333334</v>
      </c>
    </row>
    <row r="20204" spans="1:8" x14ac:dyDescent="0.2">
      <c r="A20204" s="7">
        <v>4780</v>
      </c>
      <c r="B20204" s="8" t="s">
        <v>210</v>
      </c>
      <c r="C20204" t="str">
        <f>VLOOKUP(B20204, CONTENT!$B$2:$D$1001,2,FALSE)</f>
        <v>video</v>
      </c>
      <c r="D20204" t="str">
        <f>VLOOKUP(B20204,CONTENT!$B$2:$D$1001,3,FALSE)</f>
        <v>public speaking</v>
      </c>
      <c r="E20204" t="str">
        <f>VLOOKUP(G20204,'Reaction type'!$B$1:$E$17,2, FALSE)</f>
        <v>negative</v>
      </c>
      <c r="F20204">
        <f>VLOOKUP(G20204, 'Reaction type'!$B$2:$E$17, 3,FALSE)</f>
        <v>10</v>
      </c>
      <c r="G20204" s="8" t="s">
        <v>1040</v>
      </c>
      <c r="H20204" s="9">
        <v>44313.606944444444</v>
      </c>
    </row>
    <row r="20205" spans="1:8" x14ac:dyDescent="0.2">
      <c r="A20205" s="7">
        <v>4807</v>
      </c>
      <c r="B20205" s="8" t="s">
        <v>211</v>
      </c>
      <c r="C20205" t="str">
        <f>VLOOKUP(B20205, CONTENT!$B$2:$D$1001,2,FALSE)</f>
        <v>audio</v>
      </c>
      <c r="D20205" t="str">
        <f>VLOOKUP(B20205,CONTENT!$B$2:$D$1001,3,FALSE)</f>
        <v>studying</v>
      </c>
      <c r="E20205" t="str">
        <f>VLOOKUP(G20205,'Reaction type'!$B$1:$E$17,2, FALSE)</f>
        <v>negative</v>
      </c>
      <c r="F20205">
        <f>VLOOKUP(G20205, 'Reaction type'!$B$2:$E$17, 3,FALSE)</f>
        <v>10</v>
      </c>
      <c r="G20205" s="8" t="s">
        <v>1040</v>
      </c>
      <c r="H20205" s="9">
        <v>44332.459722222222</v>
      </c>
    </row>
    <row r="20206" spans="1:8" x14ac:dyDescent="0.2">
      <c r="A20206" s="7">
        <v>4829</v>
      </c>
      <c r="B20206" s="8" t="s">
        <v>211</v>
      </c>
      <c r="C20206" t="str">
        <f>VLOOKUP(B20206, CONTENT!$B$2:$D$1001,2,FALSE)</f>
        <v>audio</v>
      </c>
      <c r="D20206" t="str">
        <f>VLOOKUP(B20206,CONTENT!$B$2:$D$1001,3,FALSE)</f>
        <v>studying</v>
      </c>
      <c r="E20206" t="str">
        <f>VLOOKUP(G20206,'Reaction type'!$B$1:$E$17,2, FALSE)</f>
        <v>negative</v>
      </c>
      <c r="F20206">
        <f>VLOOKUP(G20206, 'Reaction type'!$B$2:$E$17, 3,FALSE)</f>
        <v>10</v>
      </c>
      <c r="G20206" s="8" t="s">
        <v>1040</v>
      </c>
      <c r="H20206" s="9">
        <v>44141.748611111114</v>
      </c>
    </row>
    <row r="20207" spans="1:8" x14ac:dyDescent="0.2">
      <c r="A20207" s="10">
        <v>4858</v>
      </c>
      <c r="B20207" s="11" t="s">
        <v>213</v>
      </c>
      <c r="C20207" t="str">
        <f>VLOOKUP(B20207, CONTENT!$B$2:$D$1001,2,FALSE)</f>
        <v>audio</v>
      </c>
      <c r="D20207" t="str">
        <f>VLOOKUP(B20207,CONTENT!$B$2:$D$1001,3,FALSE)</f>
        <v>science</v>
      </c>
      <c r="E20207" t="str">
        <f>VLOOKUP(G20207,'Reaction type'!$B$1:$E$17,2, FALSE)</f>
        <v>negative</v>
      </c>
      <c r="F20207">
        <f>VLOOKUP(G20207, 'Reaction type'!$B$2:$E$17, 3,FALSE)</f>
        <v>10</v>
      </c>
      <c r="G20207" s="11" t="s">
        <v>1040</v>
      </c>
      <c r="H20207" s="12">
        <v>44191.443749999999</v>
      </c>
    </row>
    <row r="20208" spans="1:8" x14ac:dyDescent="0.2">
      <c r="A20208" s="7">
        <v>4921</v>
      </c>
      <c r="B20208" s="8" t="s">
        <v>215</v>
      </c>
      <c r="C20208" t="str">
        <f>VLOOKUP(B20208, CONTENT!$B$2:$D$1001,2,FALSE)</f>
        <v>GIF</v>
      </c>
      <c r="D20208" t="str">
        <f>VLOOKUP(B20208,CONTENT!$B$2:$D$1001,3,FALSE)</f>
        <v>animals</v>
      </c>
      <c r="E20208" t="str">
        <f>VLOOKUP(G20208,'Reaction type'!$B$1:$E$17,2, FALSE)</f>
        <v>negative</v>
      </c>
      <c r="F20208">
        <f>VLOOKUP(G20208, 'Reaction type'!$B$2:$E$17, 3,FALSE)</f>
        <v>10</v>
      </c>
      <c r="G20208" s="8" t="s">
        <v>1040</v>
      </c>
      <c r="H20208" s="9">
        <v>44318.3</v>
      </c>
    </row>
    <row r="20209" spans="1:8" x14ac:dyDescent="0.2">
      <c r="A20209" s="10">
        <v>4968</v>
      </c>
      <c r="B20209" s="11" t="s">
        <v>217</v>
      </c>
      <c r="C20209" t="str">
        <f>VLOOKUP(B20209, CONTENT!$B$2:$D$1001,2,FALSE)</f>
        <v>video</v>
      </c>
      <c r="D20209" t="str">
        <f>VLOOKUP(B20209,CONTENT!$B$2:$D$1001,3,FALSE)</f>
        <v>food</v>
      </c>
      <c r="E20209" t="str">
        <f>VLOOKUP(G20209,'Reaction type'!$B$1:$E$17,2, FALSE)</f>
        <v>negative</v>
      </c>
      <c r="F20209">
        <f>VLOOKUP(G20209, 'Reaction type'!$B$2:$E$17, 3,FALSE)</f>
        <v>10</v>
      </c>
      <c r="G20209" s="11" t="s">
        <v>1040</v>
      </c>
      <c r="H20209" s="12">
        <v>44254.357638888891</v>
      </c>
    </row>
    <row r="20210" spans="1:8" x14ac:dyDescent="0.2">
      <c r="A20210" s="7">
        <v>5024</v>
      </c>
      <c r="B20210" s="8" t="s">
        <v>218</v>
      </c>
      <c r="C20210" t="str">
        <f>VLOOKUP(B20210, CONTENT!$B$2:$D$1001,2,FALSE)</f>
        <v>GIF</v>
      </c>
      <c r="D20210" t="str">
        <f>VLOOKUP(B20210,CONTENT!$B$2:$D$1001,3,FALSE)</f>
        <v>soccer</v>
      </c>
      <c r="E20210" t="str">
        <f>VLOOKUP(G20210,'Reaction type'!$B$1:$E$17,2, FALSE)</f>
        <v>negative</v>
      </c>
      <c r="F20210">
        <f>VLOOKUP(G20210, 'Reaction type'!$B$2:$E$17, 3,FALSE)</f>
        <v>10</v>
      </c>
      <c r="G20210" s="8" t="s">
        <v>1040</v>
      </c>
      <c r="H20210" s="9">
        <v>44175.024305555555</v>
      </c>
    </row>
    <row r="20211" spans="1:8" x14ac:dyDescent="0.2">
      <c r="A20211" s="10">
        <v>5049</v>
      </c>
      <c r="B20211" s="11" t="s">
        <v>218</v>
      </c>
      <c r="C20211" t="str">
        <f>VLOOKUP(B20211, CONTENT!$B$2:$D$1001,2,FALSE)</f>
        <v>GIF</v>
      </c>
      <c r="D20211" t="str">
        <f>VLOOKUP(B20211,CONTENT!$B$2:$D$1001,3,FALSE)</f>
        <v>soccer</v>
      </c>
      <c r="E20211" t="str">
        <f>VLOOKUP(G20211,'Reaction type'!$B$1:$E$17,2, FALSE)</f>
        <v>negative</v>
      </c>
      <c r="F20211">
        <f>VLOOKUP(G20211, 'Reaction type'!$B$2:$E$17, 3,FALSE)</f>
        <v>10</v>
      </c>
      <c r="G20211" s="11" t="s">
        <v>1040</v>
      </c>
      <c r="H20211" s="12">
        <v>44055.757638888892</v>
      </c>
    </row>
    <row r="20212" spans="1:8" x14ac:dyDescent="0.2">
      <c r="A20212" s="10">
        <v>5066</v>
      </c>
      <c r="B20212" s="11" t="s">
        <v>219</v>
      </c>
      <c r="C20212" t="str">
        <f>VLOOKUP(B20212, CONTENT!$B$2:$D$1001,2,FALSE)</f>
        <v>GIF</v>
      </c>
      <c r="D20212" t="str">
        <f>VLOOKUP(B20212,CONTENT!$B$2:$D$1001,3,FALSE)</f>
        <v>dogs</v>
      </c>
      <c r="E20212" t="str">
        <f>VLOOKUP(G20212,'Reaction type'!$B$1:$E$17,2, FALSE)</f>
        <v>negative</v>
      </c>
      <c r="F20212">
        <f>VLOOKUP(G20212, 'Reaction type'!$B$2:$E$17, 3,FALSE)</f>
        <v>10</v>
      </c>
      <c r="G20212" s="11" t="s">
        <v>1040</v>
      </c>
      <c r="H20212" s="12">
        <v>44022.682638888888</v>
      </c>
    </row>
    <row r="20213" spans="1:8" x14ac:dyDescent="0.2">
      <c r="A20213" s="7">
        <v>5087</v>
      </c>
      <c r="B20213" s="8" t="s">
        <v>219</v>
      </c>
      <c r="C20213" t="str">
        <f>VLOOKUP(B20213, CONTENT!$B$2:$D$1001,2,FALSE)</f>
        <v>GIF</v>
      </c>
      <c r="D20213" t="str">
        <f>VLOOKUP(B20213,CONTENT!$B$2:$D$1001,3,FALSE)</f>
        <v>dogs</v>
      </c>
      <c r="E20213" t="str">
        <f>VLOOKUP(G20213,'Reaction type'!$B$1:$E$17,2, FALSE)</f>
        <v>negative</v>
      </c>
      <c r="F20213">
        <f>VLOOKUP(G20213, 'Reaction type'!$B$2:$E$17, 3,FALSE)</f>
        <v>10</v>
      </c>
      <c r="G20213" s="8" t="s">
        <v>1040</v>
      </c>
      <c r="H20213" s="9">
        <v>44003.254861111112</v>
      </c>
    </row>
    <row r="20214" spans="1:8" x14ac:dyDescent="0.2">
      <c r="A20214" s="10">
        <v>5103</v>
      </c>
      <c r="B20214" s="11" t="s">
        <v>220</v>
      </c>
      <c r="C20214" t="str">
        <f>VLOOKUP(B20214, CONTENT!$B$2:$D$1001,2,FALSE)</f>
        <v>video</v>
      </c>
      <c r="D20214" t="str">
        <f>VLOOKUP(B20214,CONTENT!$B$2:$D$1001,3,FALSE)</f>
        <v>tennis</v>
      </c>
      <c r="E20214" t="str">
        <f>VLOOKUP(G20214,'Reaction type'!$B$1:$E$17,2, FALSE)</f>
        <v>negative</v>
      </c>
      <c r="F20214">
        <f>VLOOKUP(G20214, 'Reaction type'!$B$2:$E$17, 3,FALSE)</f>
        <v>10</v>
      </c>
      <c r="G20214" s="11" t="s">
        <v>1040</v>
      </c>
      <c r="H20214" s="12">
        <v>44004.527777777781</v>
      </c>
    </row>
    <row r="20215" spans="1:8" x14ac:dyDescent="0.2">
      <c r="A20215" s="10">
        <v>5121</v>
      </c>
      <c r="B20215" s="11" t="s">
        <v>220</v>
      </c>
      <c r="C20215" t="str">
        <f>VLOOKUP(B20215, CONTENT!$B$2:$D$1001,2,FALSE)</f>
        <v>video</v>
      </c>
      <c r="D20215" t="str">
        <f>VLOOKUP(B20215,CONTENT!$B$2:$D$1001,3,FALSE)</f>
        <v>tennis</v>
      </c>
      <c r="E20215" t="str">
        <f>VLOOKUP(G20215,'Reaction type'!$B$1:$E$17,2, FALSE)</f>
        <v>negative</v>
      </c>
      <c r="F20215">
        <f>VLOOKUP(G20215, 'Reaction type'!$B$2:$E$17, 3,FALSE)</f>
        <v>10</v>
      </c>
      <c r="G20215" s="11" t="s">
        <v>1040</v>
      </c>
      <c r="H20215" s="12">
        <v>44242.057638888888</v>
      </c>
    </row>
    <row r="20216" spans="1:8" x14ac:dyDescent="0.2">
      <c r="A20216" s="7">
        <v>5145</v>
      </c>
      <c r="B20216" s="8" t="s">
        <v>221</v>
      </c>
      <c r="C20216" t="str">
        <f>VLOOKUP(B20216, CONTENT!$B$2:$D$1001,2,FALSE)</f>
        <v>audio</v>
      </c>
      <c r="D20216" t="str">
        <f>VLOOKUP(B20216,CONTENT!$B$2:$D$1001,3,FALSE)</f>
        <v>food</v>
      </c>
      <c r="E20216" t="str">
        <f>VLOOKUP(G20216,'Reaction type'!$B$1:$E$17,2, FALSE)</f>
        <v>negative</v>
      </c>
      <c r="F20216">
        <f>VLOOKUP(G20216, 'Reaction type'!$B$2:$E$17, 3,FALSE)</f>
        <v>10</v>
      </c>
      <c r="G20216" s="8" t="s">
        <v>1040</v>
      </c>
      <c r="H20216" s="9">
        <v>44187.80972222222</v>
      </c>
    </row>
    <row r="20217" spans="1:8" x14ac:dyDescent="0.2">
      <c r="A20217" s="7">
        <v>5159</v>
      </c>
      <c r="B20217" s="8" t="s">
        <v>221</v>
      </c>
      <c r="C20217" t="str">
        <f>VLOOKUP(B20217, CONTENT!$B$2:$D$1001,2,FALSE)</f>
        <v>audio</v>
      </c>
      <c r="D20217" t="str">
        <f>VLOOKUP(B20217,CONTENT!$B$2:$D$1001,3,FALSE)</f>
        <v>food</v>
      </c>
      <c r="E20217" t="str">
        <f>VLOOKUP(G20217,'Reaction type'!$B$1:$E$17,2, FALSE)</f>
        <v>negative</v>
      </c>
      <c r="F20217">
        <f>VLOOKUP(G20217, 'Reaction type'!$B$2:$E$17, 3,FALSE)</f>
        <v>10</v>
      </c>
      <c r="G20217" s="8" t="s">
        <v>1040</v>
      </c>
      <c r="H20217" s="9">
        <v>44155.302777777775</v>
      </c>
    </row>
    <row r="20218" spans="1:8" x14ac:dyDescent="0.2">
      <c r="A20218" s="7">
        <v>5169</v>
      </c>
      <c r="B20218" s="8" t="s">
        <v>221</v>
      </c>
      <c r="C20218" t="str">
        <f>VLOOKUP(B20218, CONTENT!$B$2:$D$1001,2,FALSE)</f>
        <v>audio</v>
      </c>
      <c r="D20218" t="str">
        <f>VLOOKUP(B20218,CONTENT!$B$2:$D$1001,3,FALSE)</f>
        <v>food</v>
      </c>
      <c r="E20218" t="str">
        <f>VLOOKUP(G20218,'Reaction type'!$B$1:$E$17,2, FALSE)</f>
        <v>negative</v>
      </c>
      <c r="F20218">
        <f>VLOOKUP(G20218, 'Reaction type'!$B$2:$E$17, 3,FALSE)</f>
        <v>10</v>
      </c>
      <c r="G20218" s="8" t="s">
        <v>1040</v>
      </c>
      <c r="H20218" s="9">
        <v>44317.143750000003</v>
      </c>
    </row>
    <row r="20219" spans="1:8" x14ac:dyDescent="0.2">
      <c r="A20219" s="10">
        <v>5172</v>
      </c>
      <c r="B20219" s="11" t="s">
        <v>221</v>
      </c>
      <c r="C20219" t="str">
        <f>VLOOKUP(B20219, CONTENT!$B$2:$D$1001,2,FALSE)</f>
        <v>audio</v>
      </c>
      <c r="D20219" t="str">
        <f>VLOOKUP(B20219,CONTENT!$B$2:$D$1001,3,FALSE)</f>
        <v>food</v>
      </c>
      <c r="E20219" t="str">
        <f>VLOOKUP(G20219,'Reaction type'!$B$1:$E$17,2, FALSE)</f>
        <v>negative</v>
      </c>
      <c r="F20219">
        <f>VLOOKUP(G20219, 'Reaction type'!$B$2:$E$17, 3,FALSE)</f>
        <v>10</v>
      </c>
      <c r="G20219" s="11" t="s">
        <v>1040</v>
      </c>
      <c r="H20219" s="12">
        <v>44020.624305555553</v>
      </c>
    </row>
    <row r="20220" spans="1:8" x14ac:dyDescent="0.2">
      <c r="A20220" s="10">
        <v>5177</v>
      </c>
      <c r="B20220" s="11" t="s">
        <v>222</v>
      </c>
      <c r="C20220" t="str">
        <f>VLOOKUP(B20220, CONTENT!$B$2:$D$1001,2,FALSE)</f>
        <v>video</v>
      </c>
      <c r="D20220" t="str">
        <f>VLOOKUP(B20220,CONTENT!$B$2:$D$1001,3,FALSE)</f>
        <v>tennis</v>
      </c>
      <c r="E20220" t="str">
        <f>VLOOKUP(G20220,'Reaction type'!$B$1:$E$17,2, FALSE)</f>
        <v>negative</v>
      </c>
      <c r="F20220">
        <f>VLOOKUP(G20220, 'Reaction type'!$B$2:$E$17, 3,FALSE)</f>
        <v>10</v>
      </c>
      <c r="G20220" s="11" t="s">
        <v>1040</v>
      </c>
      <c r="H20220" s="12">
        <v>44337.999305555553</v>
      </c>
    </row>
    <row r="20221" spans="1:8" x14ac:dyDescent="0.2">
      <c r="A20221" s="7">
        <v>5180</v>
      </c>
      <c r="B20221" s="8" t="s">
        <v>222</v>
      </c>
      <c r="C20221" t="str">
        <f>VLOOKUP(B20221, CONTENT!$B$2:$D$1001,2,FALSE)</f>
        <v>video</v>
      </c>
      <c r="D20221" t="str">
        <f>VLOOKUP(B20221,CONTENT!$B$2:$D$1001,3,FALSE)</f>
        <v>tennis</v>
      </c>
      <c r="E20221" t="str">
        <f>VLOOKUP(G20221,'Reaction type'!$B$1:$E$17,2, FALSE)</f>
        <v>negative</v>
      </c>
      <c r="F20221">
        <f>VLOOKUP(G20221, 'Reaction type'!$B$2:$E$17, 3,FALSE)</f>
        <v>10</v>
      </c>
      <c r="G20221" s="8" t="s">
        <v>1040</v>
      </c>
      <c r="H20221" s="9">
        <v>44306.29583333333</v>
      </c>
    </row>
    <row r="20222" spans="1:8" x14ac:dyDescent="0.2">
      <c r="A20222" s="10">
        <v>5187</v>
      </c>
      <c r="B20222" s="11" t="s">
        <v>222</v>
      </c>
      <c r="C20222" t="str">
        <f>VLOOKUP(B20222, CONTENT!$B$2:$D$1001,2,FALSE)</f>
        <v>video</v>
      </c>
      <c r="D20222" t="str">
        <f>VLOOKUP(B20222,CONTENT!$B$2:$D$1001,3,FALSE)</f>
        <v>tennis</v>
      </c>
      <c r="E20222" t="str">
        <f>VLOOKUP(G20222,'Reaction type'!$B$1:$E$17,2, FALSE)</f>
        <v>negative</v>
      </c>
      <c r="F20222">
        <f>VLOOKUP(G20222, 'Reaction type'!$B$2:$E$17, 3,FALSE)</f>
        <v>10</v>
      </c>
      <c r="G20222" s="11" t="s">
        <v>1040</v>
      </c>
      <c r="H20222" s="12">
        <v>44024.899305555555</v>
      </c>
    </row>
    <row r="20223" spans="1:8" x14ac:dyDescent="0.2">
      <c r="A20223" s="10">
        <v>5205</v>
      </c>
      <c r="B20223" s="11" t="s">
        <v>222</v>
      </c>
      <c r="C20223" t="str">
        <f>VLOOKUP(B20223, CONTENT!$B$2:$D$1001,2,FALSE)</f>
        <v>video</v>
      </c>
      <c r="D20223" t="str">
        <f>VLOOKUP(B20223,CONTENT!$B$2:$D$1001,3,FALSE)</f>
        <v>tennis</v>
      </c>
      <c r="E20223" t="str">
        <f>VLOOKUP(G20223,'Reaction type'!$B$1:$E$17,2, FALSE)</f>
        <v>negative</v>
      </c>
      <c r="F20223">
        <f>VLOOKUP(G20223, 'Reaction type'!$B$2:$E$17, 3,FALSE)</f>
        <v>10</v>
      </c>
      <c r="G20223" s="11" t="s">
        <v>1040</v>
      </c>
      <c r="H20223" s="12">
        <v>44286.859722222223</v>
      </c>
    </row>
    <row r="20224" spans="1:8" x14ac:dyDescent="0.2">
      <c r="A20224" s="7">
        <v>5206</v>
      </c>
      <c r="B20224" s="8" t="s">
        <v>222</v>
      </c>
      <c r="C20224" t="str">
        <f>VLOOKUP(B20224, CONTENT!$B$2:$D$1001,2,FALSE)</f>
        <v>video</v>
      </c>
      <c r="D20224" t="str">
        <f>VLOOKUP(B20224,CONTENT!$B$2:$D$1001,3,FALSE)</f>
        <v>tennis</v>
      </c>
      <c r="E20224" t="str">
        <f>VLOOKUP(G20224,'Reaction type'!$B$1:$E$17,2, FALSE)</f>
        <v>negative</v>
      </c>
      <c r="F20224">
        <f>VLOOKUP(G20224, 'Reaction type'!$B$2:$E$17, 3,FALSE)</f>
        <v>10</v>
      </c>
      <c r="G20224" s="8" t="s">
        <v>1040</v>
      </c>
      <c r="H20224" s="9">
        <v>44268.828472222223</v>
      </c>
    </row>
    <row r="20225" spans="1:8" x14ac:dyDescent="0.2">
      <c r="A20225" s="7">
        <v>5220</v>
      </c>
      <c r="B20225" s="8" t="s">
        <v>222</v>
      </c>
      <c r="C20225" t="str">
        <f>VLOOKUP(B20225, CONTENT!$B$2:$D$1001,2,FALSE)</f>
        <v>video</v>
      </c>
      <c r="D20225" t="str">
        <f>VLOOKUP(B20225,CONTENT!$B$2:$D$1001,3,FALSE)</f>
        <v>tennis</v>
      </c>
      <c r="E20225" t="str">
        <f>VLOOKUP(G20225,'Reaction type'!$B$1:$E$17,2, FALSE)</f>
        <v>negative</v>
      </c>
      <c r="F20225">
        <f>VLOOKUP(G20225, 'Reaction type'!$B$2:$E$17, 3,FALSE)</f>
        <v>10</v>
      </c>
      <c r="G20225" s="8" t="s">
        <v>1040</v>
      </c>
      <c r="H20225" s="9">
        <v>44355.945833333331</v>
      </c>
    </row>
    <row r="20226" spans="1:8" x14ac:dyDescent="0.2">
      <c r="A20226" s="10">
        <v>5228</v>
      </c>
      <c r="B20226" s="11" t="s">
        <v>223</v>
      </c>
      <c r="C20226" t="str">
        <f>VLOOKUP(B20226, CONTENT!$B$2:$D$1001,2,FALSE)</f>
        <v>GIF</v>
      </c>
      <c r="D20226" t="str">
        <f>VLOOKUP(B20226,CONTENT!$B$2:$D$1001,3,FALSE)</f>
        <v>science</v>
      </c>
      <c r="E20226" t="str">
        <f>VLOOKUP(G20226,'Reaction type'!$B$1:$E$17,2, FALSE)</f>
        <v>negative</v>
      </c>
      <c r="F20226">
        <f>VLOOKUP(G20226, 'Reaction type'!$B$2:$E$17, 3,FALSE)</f>
        <v>10</v>
      </c>
      <c r="G20226" s="11" t="s">
        <v>1040</v>
      </c>
      <c r="H20226" s="12">
        <v>44353.206944444442</v>
      </c>
    </row>
    <row r="20227" spans="1:8" x14ac:dyDescent="0.2">
      <c r="A20227" s="10">
        <v>5240</v>
      </c>
      <c r="B20227" s="11" t="s">
        <v>223</v>
      </c>
      <c r="C20227" t="str">
        <f>VLOOKUP(B20227, CONTENT!$B$2:$D$1001,2,FALSE)</f>
        <v>GIF</v>
      </c>
      <c r="D20227" t="str">
        <f>VLOOKUP(B20227,CONTENT!$B$2:$D$1001,3,FALSE)</f>
        <v>science</v>
      </c>
      <c r="E20227" t="str">
        <f>VLOOKUP(G20227,'Reaction type'!$B$1:$E$17,2, FALSE)</f>
        <v>negative</v>
      </c>
      <c r="F20227">
        <f>VLOOKUP(G20227, 'Reaction type'!$B$2:$E$17, 3,FALSE)</f>
        <v>10</v>
      </c>
      <c r="G20227" s="11" t="s">
        <v>1040</v>
      </c>
      <c r="H20227" s="12">
        <v>44103.208333333336</v>
      </c>
    </row>
    <row r="20228" spans="1:8" x14ac:dyDescent="0.2">
      <c r="A20228" s="10">
        <v>5253</v>
      </c>
      <c r="B20228" s="11" t="s">
        <v>224</v>
      </c>
      <c r="C20228" t="str">
        <f>VLOOKUP(B20228, CONTENT!$B$2:$D$1001,2,FALSE)</f>
        <v>audio</v>
      </c>
      <c r="D20228" t="str">
        <f>VLOOKUP(B20228,CONTENT!$B$2:$D$1001,3,FALSE)</f>
        <v>cooking</v>
      </c>
      <c r="E20228" t="str">
        <f>VLOOKUP(G20228,'Reaction type'!$B$1:$E$17,2, FALSE)</f>
        <v>negative</v>
      </c>
      <c r="F20228">
        <f>VLOOKUP(G20228, 'Reaction type'!$B$2:$E$17, 3,FALSE)</f>
        <v>10</v>
      </c>
      <c r="G20228" s="11" t="s">
        <v>1040</v>
      </c>
      <c r="H20228" s="12">
        <v>44243.890277777777</v>
      </c>
    </row>
    <row r="20229" spans="1:8" x14ac:dyDescent="0.2">
      <c r="A20229" s="7">
        <v>5307</v>
      </c>
      <c r="B20229" s="8" t="s">
        <v>225</v>
      </c>
      <c r="C20229" t="str">
        <f>VLOOKUP(B20229, CONTENT!$B$2:$D$1001,2,FALSE)</f>
        <v>photo</v>
      </c>
      <c r="D20229" t="str">
        <f>VLOOKUP(B20229,CONTENT!$B$2:$D$1001,3,FALSE)</f>
        <v>education</v>
      </c>
      <c r="E20229" t="str">
        <f>VLOOKUP(G20229,'Reaction type'!$B$1:$E$17,2, FALSE)</f>
        <v>negative</v>
      </c>
      <c r="F20229">
        <f>VLOOKUP(G20229, 'Reaction type'!$B$2:$E$17, 3,FALSE)</f>
        <v>10</v>
      </c>
      <c r="G20229" s="8" t="s">
        <v>1040</v>
      </c>
      <c r="H20229" s="9">
        <v>44294.740277777775</v>
      </c>
    </row>
    <row r="20230" spans="1:8" x14ac:dyDescent="0.2">
      <c r="A20230" s="10">
        <v>5310</v>
      </c>
      <c r="B20230" s="11" t="s">
        <v>225</v>
      </c>
      <c r="C20230" t="str">
        <f>VLOOKUP(B20230, CONTENT!$B$2:$D$1001,2,FALSE)</f>
        <v>photo</v>
      </c>
      <c r="D20230" t="str">
        <f>VLOOKUP(B20230,CONTENT!$B$2:$D$1001,3,FALSE)</f>
        <v>education</v>
      </c>
      <c r="E20230" t="str">
        <f>VLOOKUP(G20230,'Reaction type'!$B$1:$E$17,2, FALSE)</f>
        <v>negative</v>
      </c>
      <c r="F20230">
        <f>VLOOKUP(G20230, 'Reaction type'!$B$2:$E$17, 3,FALSE)</f>
        <v>10</v>
      </c>
      <c r="G20230" s="11" t="s">
        <v>1040</v>
      </c>
      <c r="H20230" s="12">
        <v>44293.012499999997</v>
      </c>
    </row>
    <row r="20231" spans="1:8" x14ac:dyDescent="0.2">
      <c r="A20231" s="10">
        <v>5358</v>
      </c>
      <c r="B20231" s="11" t="s">
        <v>227</v>
      </c>
      <c r="C20231" t="str">
        <f>VLOOKUP(B20231, CONTENT!$B$2:$D$1001,2,FALSE)</f>
        <v>GIF</v>
      </c>
      <c r="D20231" t="str">
        <f>VLOOKUP(B20231,CONTENT!$B$2:$D$1001,3,FALSE)</f>
        <v>food</v>
      </c>
      <c r="E20231" t="str">
        <f>VLOOKUP(G20231,'Reaction type'!$B$1:$E$17,2, FALSE)</f>
        <v>negative</v>
      </c>
      <c r="F20231">
        <f>VLOOKUP(G20231, 'Reaction type'!$B$2:$E$17, 3,FALSE)</f>
        <v>10</v>
      </c>
      <c r="G20231" s="11" t="s">
        <v>1040</v>
      </c>
      <c r="H20231" s="12">
        <v>44120.540972222225</v>
      </c>
    </row>
    <row r="20232" spans="1:8" x14ac:dyDescent="0.2">
      <c r="A20232" s="7">
        <v>5379</v>
      </c>
      <c r="B20232" s="8" t="s">
        <v>227</v>
      </c>
      <c r="C20232" t="str">
        <f>VLOOKUP(B20232, CONTENT!$B$2:$D$1001,2,FALSE)</f>
        <v>GIF</v>
      </c>
      <c r="D20232" t="str">
        <f>VLOOKUP(B20232,CONTENT!$B$2:$D$1001,3,FALSE)</f>
        <v>food</v>
      </c>
      <c r="E20232" t="str">
        <f>VLOOKUP(G20232,'Reaction type'!$B$1:$E$17,2, FALSE)</f>
        <v>negative</v>
      </c>
      <c r="F20232">
        <f>VLOOKUP(G20232, 'Reaction type'!$B$2:$E$17, 3,FALSE)</f>
        <v>10</v>
      </c>
      <c r="G20232" s="8" t="s">
        <v>1040</v>
      </c>
      <c r="H20232" s="9">
        <v>44297.9</v>
      </c>
    </row>
    <row r="20233" spans="1:8" x14ac:dyDescent="0.2">
      <c r="A20233" s="7">
        <v>5402</v>
      </c>
      <c r="B20233" s="8" t="s">
        <v>228</v>
      </c>
      <c r="C20233" t="str">
        <f>VLOOKUP(B20233, CONTENT!$B$2:$D$1001,2,FALSE)</f>
        <v>audio</v>
      </c>
      <c r="D20233" t="str">
        <f>VLOOKUP(B20233,CONTENT!$B$2:$D$1001,3,FALSE)</f>
        <v>travel</v>
      </c>
      <c r="E20233" t="str">
        <f>VLOOKUP(G20233,'Reaction type'!$B$1:$E$17,2, FALSE)</f>
        <v>negative</v>
      </c>
      <c r="F20233">
        <f>VLOOKUP(G20233, 'Reaction type'!$B$2:$E$17, 3,FALSE)</f>
        <v>10</v>
      </c>
      <c r="G20233" s="8" t="s">
        <v>1040</v>
      </c>
      <c r="H20233" s="9">
        <v>44027.134027777778</v>
      </c>
    </row>
    <row r="20234" spans="1:8" x14ac:dyDescent="0.2">
      <c r="A20234" s="10">
        <v>5423</v>
      </c>
      <c r="B20234" s="11" t="s">
        <v>228</v>
      </c>
      <c r="C20234" t="str">
        <f>VLOOKUP(B20234, CONTENT!$B$2:$D$1001,2,FALSE)</f>
        <v>audio</v>
      </c>
      <c r="D20234" t="str">
        <f>VLOOKUP(B20234,CONTENT!$B$2:$D$1001,3,FALSE)</f>
        <v>travel</v>
      </c>
      <c r="E20234" t="str">
        <f>VLOOKUP(G20234,'Reaction type'!$B$1:$E$17,2, FALSE)</f>
        <v>negative</v>
      </c>
      <c r="F20234">
        <f>VLOOKUP(G20234, 'Reaction type'!$B$2:$E$17, 3,FALSE)</f>
        <v>10</v>
      </c>
      <c r="G20234" s="11" t="s">
        <v>1040</v>
      </c>
      <c r="H20234" s="12">
        <v>44023.974999999999</v>
      </c>
    </row>
    <row r="20235" spans="1:8" x14ac:dyDescent="0.2">
      <c r="A20235" s="10">
        <v>5452</v>
      </c>
      <c r="B20235" s="11" t="s">
        <v>229</v>
      </c>
      <c r="C20235" t="str">
        <f>VLOOKUP(B20235, CONTENT!$B$2:$D$1001,2,FALSE)</f>
        <v>audio</v>
      </c>
      <c r="D20235" t="str">
        <f>VLOOKUP(B20235,CONTENT!$B$2:$D$1001,3,FALSE)</f>
        <v>travel</v>
      </c>
      <c r="E20235" t="str">
        <f>VLOOKUP(G20235,'Reaction type'!$B$1:$E$17,2, FALSE)</f>
        <v>negative</v>
      </c>
      <c r="F20235">
        <f>VLOOKUP(G20235, 'Reaction type'!$B$2:$E$17, 3,FALSE)</f>
        <v>10</v>
      </c>
      <c r="G20235" s="11" t="s">
        <v>1040</v>
      </c>
      <c r="H20235" s="12">
        <v>44047.446527777778</v>
      </c>
    </row>
    <row r="20236" spans="1:8" x14ac:dyDescent="0.2">
      <c r="A20236" s="7">
        <v>5455</v>
      </c>
      <c r="B20236" s="8" t="s">
        <v>229</v>
      </c>
      <c r="C20236" t="str">
        <f>VLOOKUP(B20236, CONTENT!$B$2:$D$1001,2,FALSE)</f>
        <v>audio</v>
      </c>
      <c r="D20236" t="str">
        <f>VLOOKUP(B20236,CONTENT!$B$2:$D$1001,3,FALSE)</f>
        <v>travel</v>
      </c>
      <c r="E20236" t="str">
        <f>VLOOKUP(G20236,'Reaction type'!$B$1:$E$17,2, FALSE)</f>
        <v>negative</v>
      </c>
      <c r="F20236">
        <f>VLOOKUP(G20236, 'Reaction type'!$B$2:$E$17, 3,FALSE)</f>
        <v>10</v>
      </c>
      <c r="G20236" s="8" t="s">
        <v>1040</v>
      </c>
      <c r="H20236" s="9">
        <v>44360.981944444444</v>
      </c>
    </row>
    <row r="20237" spans="1:8" x14ac:dyDescent="0.2">
      <c r="A20237" s="7">
        <v>5468</v>
      </c>
      <c r="B20237" s="8" t="s">
        <v>230</v>
      </c>
      <c r="C20237" t="str">
        <f>VLOOKUP(B20237, CONTENT!$B$2:$D$1001,2,FALSE)</f>
        <v>GIF</v>
      </c>
      <c r="D20237" t="str">
        <f>VLOOKUP(B20237,CONTENT!$B$2:$D$1001,3,FALSE)</f>
        <v>animals</v>
      </c>
      <c r="E20237" t="str">
        <f>VLOOKUP(G20237,'Reaction type'!$B$1:$E$17,2, FALSE)</f>
        <v>negative</v>
      </c>
      <c r="F20237">
        <f>VLOOKUP(G20237, 'Reaction type'!$B$2:$E$17, 3,FALSE)</f>
        <v>10</v>
      </c>
      <c r="G20237" s="8" t="s">
        <v>1040</v>
      </c>
      <c r="H20237" s="9">
        <v>44010.643750000003</v>
      </c>
    </row>
    <row r="20238" spans="1:8" x14ac:dyDescent="0.2">
      <c r="A20238" s="10">
        <v>5469</v>
      </c>
      <c r="B20238" s="11" t="s">
        <v>230</v>
      </c>
      <c r="C20238" t="str">
        <f>VLOOKUP(B20238, CONTENT!$B$2:$D$1001,2,FALSE)</f>
        <v>GIF</v>
      </c>
      <c r="D20238" t="str">
        <f>VLOOKUP(B20238,CONTENT!$B$2:$D$1001,3,FALSE)</f>
        <v>animals</v>
      </c>
      <c r="E20238" t="str">
        <f>VLOOKUP(G20238,'Reaction type'!$B$1:$E$17,2, FALSE)</f>
        <v>negative</v>
      </c>
      <c r="F20238">
        <f>VLOOKUP(G20238, 'Reaction type'!$B$2:$E$17, 3,FALSE)</f>
        <v>10</v>
      </c>
      <c r="G20238" s="11" t="s">
        <v>1040</v>
      </c>
      <c r="H20238" s="12">
        <v>44057.918055555558</v>
      </c>
    </row>
    <row r="20239" spans="1:8" x14ac:dyDescent="0.2">
      <c r="A20239" s="7">
        <v>5474</v>
      </c>
      <c r="B20239" s="8" t="s">
        <v>230</v>
      </c>
      <c r="C20239" t="str">
        <f>VLOOKUP(B20239, CONTENT!$B$2:$D$1001,2,FALSE)</f>
        <v>GIF</v>
      </c>
      <c r="D20239" t="str">
        <f>VLOOKUP(B20239,CONTENT!$B$2:$D$1001,3,FALSE)</f>
        <v>animals</v>
      </c>
      <c r="E20239" t="str">
        <f>VLOOKUP(G20239,'Reaction type'!$B$1:$E$17,2, FALSE)</f>
        <v>negative</v>
      </c>
      <c r="F20239">
        <f>VLOOKUP(G20239, 'Reaction type'!$B$2:$E$17, 3,FALSE)</f>
        <v>10</v>
      </c>
      <c r="G20239" s="8" t="s">
        <v>1040</v>
      </c>
      <c r="H20239" s="9">
        <v>44352.986111111109</v>
      </c>
    </row>
    <row r="20240" spans="1:8" x14ac:dyDescent="0.2">
      <c r="A20240" s="7">
        <v>5491</v>
      </c>
      <c r="B20240" s="8" t="s">
        <v>231</v>
      </c>
      <c r="C20240" t="str">
        <f>VLOOKUP(B20240, CONTENT!$B$2:$D$1001,2,FALSE)</f>
        <v>video</v>
      </c>
      <c r="D20240" t="str">
        <f>VLOOKUP(B20240,CONTENT!$B$2:$D$1001,3,FALSE)</f>
        <v>dogs</v>
      </c>
      <c r="E20240" t="str">
        <f>VLOOKUP(G20240,'Reaction type'!$B$1:$E$17,2, FALSE)</f>
        <v>negative</v>
      </c>
      <c r="F20240">
        <f>VLOOKUP(G20240, 'Reaction type'!$B$2:$E$17, 3,FALSE)</f>
        <v>10</v>
      </c>
      <c r="G20240" s="8" t="s">
        <v>1040</v>
      </c>
      <c r="H20240" s="9">
        <v>44165.120833333334</v>
      </c>
    </row>
    <row r="20241" spans="1:8" x14ac:dyDescent="0.2">
      <c r="A20241" s="10">
        <v>5502</v>
      </c>
      <c r="B20241" s="11" t="s">
        <v>231</v>
      </c>
      <c r="C20241" t="str">
        <f>VLOOKUP(B20241, CONTENT!$B$2:$D$1001,2,FALSE)</f>
        <v>video</v>
      </c>
      <c r="D20241" t="str">
        <f>VLOOKUP(B20241,CONTENT!$B$2:$D$1001,3,FALSE)</f>
        <v>dogs</v>
      </c>
      <c r="E20241" t="str">
        <f>VLOOKUP(G20241,'Reaction type'!$B$1:$E$17,2, FALSE)</f>
        <v>negative</v>
      </c>
      <c r="F20241">
        <f>VLOOKUP(G20241, 'Reaction type'!$B$2:$E$17, 3,FALSE)</f>
        <v>10</v>
      </c>
      <c r="G20241" s="11" t="s">
        <v>1040</v>
      </c>
      <c r="H20241" s="12">
        <v>44139.288194444445</v>
      </c>
    </row>
    <row r="20242" spans="1:8" x14ac:dyDescent="0.2">
      <c r="A20242" s="10">
        <v>5516</v>
      </c>
      <c r="B20242" s="11" t="s">
        <v>231</v>
      </c>
      <c r="C20242" t="str">
        <f>VLOOKUP(B20242, CONTENT!$B$2:$D$1001,2,FALSE)</f>
        <v>video</v>
      </c>
      <c r="D20242" t="str">
        <f>VLOOKUP(B20242,CONTENT!$B$2:$D$1001,3,FALSE)</f>
        <v>dogs</v>
      </c>
      <c r="E20242" t="str">
        <f>VLOOKUP(G20242,'Reaction type'!$B$1:$E$17,2, FALSE)</f>
        <v>negative</v>
      </c>
      <c r="F20242">
        <f>VLOOKUP(G20242, 'Reaction type'!$B$2:$E$17, 3,FALSE)</f>
        <v>10</v>
      </c>
      <c r="G20242" s="11" t="s">
        <v>1040</v>
      </c>
      <c r="H20242" s="12">
        <v>44152.335416666669</v>
      </c>
    </row>
    <row r="20243" spans="1:8" x14ac:dyDescent="0.2">
      <c r="A20243" s="10">
        <v>5519</v>
      </c>
      <c r="B20243" s="11" t="s">
        <v>232</v>
      </c>
      <c r="C20243" t="str">
        <f>VLOOKUP(B20243, CONTENT!$B$2:$D$1001,2,FALSE)</f>
        <v>audio</v>
      </c>
      <c r="D20243" t="str">
        <f>VLOOKUP(B20243,CONTENT!$B$2:$D$1001,3,FALSE)</f>
        <v>education</v>
      </c>
      <c r="E20243" t="str">
        <f>VLOOKUP(G20243,'Reaction type'!$B$1:$E$17,2, FALSE)</f>
        <v>negative</v>
      </c>
      <c r="F20243">
        <f>VLOOKUP(G20243, 'Reaction type'!$B$2:$E$17, 3,FALSE)</f>
        <v>10</v>
      </c>
      <c r="G20243" s="11" t="s">
        <v>1040</v>
      </c>
      <c r="H20243" s="12">
        <v>44145.753472222219</v>
      </c>
    </row>
    <row r="20244" spans="1:8" x14ac:dyDescent="0.2">
      <c r="A20244" s="10">
        <v>5523</v>
      </c>
      <c r="B20244" s="11" t="s">
        <v>232</v>
      </c>
      <c r="C20244" t="str">
        <f>VLOOKUP(B20244, CONTENT!$B$2:$D$1001,2,FALSE)</f>
        <v>audio</v>
      </c>
      <c r="D20244" t="str">
        <f>VLOOKUP(B20244,CONTENT!$B$2:$D$1001,3,FALSE)</f>
        <v>education</v>
      </c>
      <c r="E20244" t="str">
        <f>VLOOKUP(G20244,'Reaction type'!$B$1:$E$17,2, FALSE)</f>
        <v>negative</v>
      </c>
      <c r="F20244">
        <f>VLOOKUP(G20244, 'Reaction type'!$B$2:$E$17, 3,FALSE)</f>
        <v>10</v>
      </c>
      <c r="G20244" s="11" t="s">
        <v>1040</v>
      </c>
      <c r="H20244" s="12">
        <v>44115.48541666667</v>
      </c>
    </row>
    <row r="20245" spans="1:8" x14ac:dyDescent="0.2">
      <c r="A20245" s="10">
        <v>5538</v>
      </c>
      <c r="B20245" s="11" t="s">
        <v>233</v>
      </c>
      <c r="C20245" t="str">
        <f>VLOOKUP(B20245, CONTENT!$B$2:$D$1001,2,FALSE)</f>
        <v>photo</v>
      </c>
      <c r="D20245" t="str">
        <f>VLOOKUP(B20245,CONTENT!$B$2:$D$1001,3,FALSE)</f>
        <v>veganism</v>
      </c>
      <c r="E20245" t="str">
        <f>VLOOKUP(G20245,'Reaction type'!$B$1:$E$17,2, FALSE)</f>
        <v>negative</v>
      </c>
      <c r="F20245">
        <f>VLOOKUP(G20245, 'Reaction type'!$B$2:$E$17, 3,FALSE)</f>
        <v>10</v>
      </c>
      <c r="G20245" s="11" t="s">
        <v>1040</v>
      </c>
      <c r="H20245" s="12">
        <v>44156.401388888888</v>
      </c>
    </row>
    <row r="20246" spans="1:8" x14ac:dyDescent="0.2">
      <c r="A20246" s="7">
        <v>5559</v>
      </c>
      <c r="B20246" s="8" t="s">
        <v>235</v>
      </c>
      <c r="C20246" t="str">
        <f>VLOOKUP(B20246, CONTENT!$B$2:$D$1001,2,FALSE)</f>
        <v>GIF</v>
      </c>
      <c r="D20246" t="str">
        <f>VLOOKUP(B20246,CONTENT!$B$2:$D$1001,3,FALSE)</f>
        <v>veganism</v>
      </c>
      <c r="E20246" t="str">
        <f>VLOOKUP(G20246,'Reaction type'!$B$1:$E$17,2, FALSE)</f>
        <v>negative</v>
      </c>
      <c r="F20246">
        <f>VLOOKUP(G20246, 'Reaction type'!$B$2:$E$17, 3,FALSE)</f>
        <v>10</v>
      </c>
      <c r="G20246" s="8" t="s">
        <v>1040</v>
      </c>
      <c r="H20246" s="9">
        <v>44212.17291666667</v>
      </c>
    </row>
    <row r="20247" spans="1:8" x14ac:dyDescent="0.2">
      <c r="A20247" s="10">
        <v>5604</v>
      </c>
      <c r="B20247" s="11" t="s">
        <v>237</v>
      </c>
      <c r="C20247" t="str">
        <f>VLOOKUP(B20247, CONTENT!$B$2:$D$1001,2,FALSE)</f>
        <v>video</v>
      </c>
      <c r="D20247" t="str">
        <f>VLOOKUP(B20247,CONTENT!$B$2:$D$1001,3,FALSE)</f>
        <v>fitness</v>
      </c>
      <c r="E20247" t="str">
        <f>VLOOKUP(G20247,'Reaction type'!$B$1:$E$17,2, FALSE)</f>
        <v>negative</v>
      </c>
      <c r="F20247">
        <f>VLOOKUP(G20247, 'Reaction type'!$B$2:$E$17, 3,FALSE)</f>
        <v>10</v>
      </c>
      <c r="G20247" s="11" t="s">
        <v>1040</v>
      </c>
      <c r="H20247" s="12">
        <v>44292.742361111108</v>
      </c>
    </row>
    <row r="20248" spans="1:8" x14ac:dyDescent="0.2">
      <c r="A20248" s="7">
        <v>5634</v>
      </c>
      <c r="B20248" s="8" t="s">
        <v>238</v>
      </c>
      <c r="C20248" t="str">
        <f>VLOOKUP(B20248, CONTENT!$B$2:$D$1001,2,FALSE)</f>
        <v>GIF</v>
      </c>
      <c r="D20248" t="str">
        <f>VLOOKUP(B20248,CONTENT!$B$2:$D$1001,3,FALSE)</f>
        <v>education</v>
      </c>
      <c r="E20248" t="str">
        <f>VLOOKUP(G20248,'Reaction type'!$B$1:$E$17,2, FALSE)</f>
        <v>negative</v>
      </c>
      <c r="F20248">
        <f>VLOOKUP(G20248, 'Reaction type'!$B$2:$E$17, 3,FALSE)</f>
        <v>10</v>
      </c>
      <c r="G20248" s="8" t="s">
        <v>1040</v>
      </c>
      <c r="H20248" s="9">
        <v>44040.68472222222</v>
      </c>
    </row>
    <row r="20249" spans="1:8" x14ac:dyDescent="0.2">
      <c r="A20249" s="7">
        <v>5665</v>
      </c>
      <c r="B20249" s="8" t="s">
        <v>239</v>
      </c>
      <c r="C20249" t="str">
        <f>VLOOKUP(B20249, CONTENT!$B$2:$D$1001,2,FALSE)</f>
        <v>photo</v>
      </c>
      <c r="D20249" t="str">
        <f>VLOOKUP(B20249,CONTENT!$B$2:$D$1001,3,FALSE)</f>
        <v>public speaking</v>
      </c>
      <c r="E20249" t="str">
        <f>VLOOKUP(G20249,'Reaction type'!$B$1:$E$17,2, FALSE)</f>
        <v>negative</v>
      </c>
      <c r="F20249">
        <f>VLOOKUP(G20249, 'Reaction type'!$B$2:$E$17, 3,FALSE)</f>
        <v>10</v>
      </c>
      <c r="G20249" s="8" t="s">
        <v>1040</v>
      </c>
      <c r="H20249" s="9">
        <v>44215.364583333336</v>
      </c>
    </row>
    <row r="20250" spans="1:8" x14ac:dyDescent="0.2">
      <c r="A20250" s="10">
        <v>5666</v>
      </c>
      <c r="B20250" s="11" t="s">
        <v>239</v>
      </c>
      <c r="C20250" t="str">
        <f>VLOOKUP(B20250, CONTENT!$B$2:$D$1001,2,FALSE)</f>
        <v>photo</v>
      </c>
      <c r="D20250" t="str">
        <f>VLOOKUP(B20250,CONTENT!$B$2:$D$1001,3,FALSE)</f>
        <v>public speaking</v>
      </c>
      <c r="E20250" t="str">
        <f>VLOOKUP(G20250,'Reaction type'!$B$1:$E$17,2, FALSE)</f>
        <v>negative</v>
      </c>
      <c r="F20250">
        <f>VLOOKUP(G20250, 'Reaction type'!$B$2:$E$17, 3,FALSE)</f>
        <v>10</v>
      </c>
      <c r="G20250" s="11" t="s">
        <v>1040</v>
      </c>
      <c r="H20250" s="12">
        <v>44032.127083333333</v>
      </c>
    </row>
    <row r="20251" spans="1:8" x14ac:dyDescent="0.2">
      <c r="A20251" s="10">
        <v>5668</v>
      </c>
      <c r="B20251" s="11" t="s">
        <v>239</v>
      </c>
      <c r="C20251" t="str">
        <f>VLOOKUP(B20251, CONTENT!$B$2:$D$1001,2,FALSE)</f>
        <v>photo</v>
      </c>
      <c r="D20251" t="str">
        <f>VLOOKUP(B20251,CONTENT!$B$2:$D$1001,3,FALSE)</f>
        <v>public speaking</v>
      </c>
      <c r="E20251" t="str">
        <f>VLOOKUP(G20251,'Reaction type'!$B$1:$E$17,2, FALSE)</f>
        <v>negative</v>
      </c>
      <c r="F20251">
        <f>VLOOKUP(G20251, 'Reaction type'!$B$2:$E$17, 3,FALSE)</f>
        <v>10</v>
      </c>
      <c r="G20251" s="11" t="s">
        <v>1040</v>
      </c>
      <c r="H20251" s="12">
        <v>44206.744444444441</v>
      </c>
    </row>
    <row r="20252" spans="1:8" x14ac:dyDescent="0.2">
      <c r="A20252" s="10">
        <v>5693</v>
      </c>
      <c r="B20252" s="11" t="s">
        <v>240</v>
      </c>
      <c r="C20252" t="str">
        <f>VLOOKUP(B20252, CONTENT!$B$2:$D$1001,2,FALSE)</f>
        <v>GIF</v>
      </c>
      <c r="D20252" t="str">
        <f>VLOOKUP(B20252,CONTENT!$B$2:$D$1001,3,FALSE)</f>
        <v>cooking</v>
      </c>
      <c r="E20252" t="str">
        <f>VLOOKUP(G20252,'Reaction type'!$B$1:$E$17,2, FALSE)</f>
        <v>negative</v>
      </c>
      <c r="F20252">
        <f>VLOOKUP(G20252, 'Reaction type'!$B$2:$E$17, 3,FALSE)</f>
        <v>10</v>
      </c>
      <c r="G20252" s="11" t="s">
        <v>1040</v>
      </c>
      <c r="H20252" s="12">
        <v>44041.838194444441</v>
      </c>
    </row>
    <row r="20253" spans="1:8" x14ac:dyDescent="0.2">
      <c r="A20253" s="10">
        <v>5695</v>
      </c>
      <c r="B20253" s="11" t="s">
        <v>240</v>
      </c>
      <c r="C20253" t="str">
        <f>VLOOKUP(B20253, CONTENT!$B$2:$D$1001,2,FALSE)</f>
        <v>GIF</v>
      </c>
      <c r="D20253" t="str">
        <f>VLOOKUP(B20253,CONTENT!$B$2:$D$1001,3,FALSE)</f>
        <v>cooking</v>
      </c>
      <c r="E20253" t="str">
        <f>VLOOKUP(G20253,'Reaction type'!$B$1:$E$17,2, FALSE)</f>
        <v>negative</v>
      </c>
      <c r="F20253">
        <f>VLOOKUP(G20253, 'Reaction type'!$B$2:$E$17, 3,FALSE)</f>
        <v>10</v>
      </c>
      <c r="G20253" s="11" t="s">
        <v>1040</v>
      </c>
      <c r="H20253" s="12">
        <v>44331.107638888891</v>
      </c>
    </row>
    <row r="20254" spans="1:8" x14ac:dyDescent="0.2">
      <c r="A20254" s="10">
        <v>5713</v>
      </c>
      <c r="B20254" s="11" t="s">
        <v>240</v>
      </c>
      <c r="C20254" t="str">
        <f>VLOOKUP(B20254, CONTENT!$B$2:$D$1001,2,FALSE)</f>
        <v>GIF</v>
      </c>
      <c r="D20254" t="str">
        <f>VLOOKUP(B20254,CONTENT!$B$2:$D$1001,3,FALSE)</f>
        <v>cooking</v>
      </c>
      <c r="E20254" t="str">
        <f>VLOOKUP(G20254,'Reaction type'!$B$1:$E$17,2, FALSE)</f>
        <v>negative</v>
      </c>
      <c r="F20254">
        <f>VLOOKUP(G20254, 'Reaction type'!$B$2:$E$17, 3,FALSE)</f>
        <v>10</v>
      </c>
      <c r="G20254" s="11" t="s">
        <v>1040</v>
      </c>
      <c r="H20254" s="12">
        <v>44028.353472222225</v>
      </c>
    </row>
    <row r="20255" spans="1:8" x14ac:dyDescent="0.2">
      <c r="A20255" s="7">
        <v>5744</v>
      </c>
      <c r="B20255" s="8" t="s">
        <v>244</v>
      </c>
      <c r="C20255" t="str">
        <f>VLOOKUP(B20255, CONTENT!$B$2:$D$1001,2,FALSE)</f>
        <v>audio</v>
      </c>
      <c r="D20255" t="str">
        <f>VLOOKUP(B20255,CONTENT!$B$2:$D$1001,3,FALSE)</f>
        <v>animals</v>
      </c>
      <c r="E20255" t="str">
        <f>VLOOKUP(G20255,'Reaction type'!$B$1:$E$17,2, FALSE)</f>
        <v>negative</v>
      </c>
      <c r="F20255">
        <f>VLOOKUP(G20255, 'Reaction type'!$B$2:$E$17, 3,FALSE)</f>
        <v>10</v>
      </c>
      <c r="G20255" s="8" t="s">
        <v>1040</v>
      </c>
      <c r="H20255" s="9">
        <v>44000.606944444444</v>
      </c>
    </row>
    <row r="20256" spans="1:8" x14ac:dyDescent="0.2">
      <c r="A20256" s="10">
        <v>5779</v>
      </c>
      <c r="B20256" s="11" t="s">
        <v>246</v>
      </c>
      <c r="C20256" t="str">
        <f>VLOOKUP(B20256, CONTENT!$B$2:$D$1001,2,FALSE)</f>
        <v>photo</v>
      </c>
      <c r="D20256" t="str">
        <f>VLOOKUP(B20256,CONTENT!$B$2:$D$1001,3,FALSE)</f>
        <v>education</v>
      </c>
      <c r="E20256" t="str">
        <f>VLOOKUP(G20256,'Reaction type'!$B$1:$E$17,2, FALSE)</f>
        <v>negative</v>
      </c>
      <c r="F20256">
        <f>VLOOKUP(G20256, 'Reaction type'!$B$2:$E$17, 3,FALSE)</f>
        <v>10</v>
      </c>
      <c r="G20256" s="11" t="s">
        <v>1040</v>
      </c>
      <c r="H20256" s="12">
        <v>44070.143055555556</v>
      </c>
    </row>
    <row r="20257" spans="1:8" x14ac:dyDescent="0.2">
      <c r="A20257" s="7">
        <v>5792</v>
      </c>
      <c r="B20257" s="8" t="s">
        <v>246</v>
      </c>
      <c r="C20257" t="str">
        <f>VLOOKUP(B20257, CONTENT!$B$2:$D$1001,2,FALSE)</f>
        <v>photo</v>
      </c>
      <c r="D20257" t="str">
        <f>VLOOKUP(B20257,CONTENT!$B$2:$D$1001,3,FALSE)</f>
        <v>education</v>
      </c>
      <c r="E20257" t="str">
        <f>VLOOKUP(G20257,'Reaction type'!$B$1:$E$17,2, FALSE)</f>
        <v>negative</v>
      </c>
      <c r="F20257">
        <f>VLOOKUP(G20257, 'Reaction type'!$B$2:$E$17, 3,FALSE)</f>
        <v>10</v>
      </c>
      <c r="G20257" s="8" t="s">
        <v>1040</v>
      </c>
      <c r="H20257" s="9">
        <v>44100.470138888886</v>
      </c>
    </row>
    <row r="20258" spans="1:8" x14ac:dyDescent="0.2">
      <c r="A20258" s="10">
        <v>5793</v>
      </c>
      <c r="B20258" s="11" t="s">
        <v>246</v>
      </c>
      <c r="C20258" t="str">
        <f>VLOOKUP(B20258, CONTENT!$B$2:$D$1001,2,FALSE)</f>
        <v>photo</v>
      </c>
      <c r="D20258" t="str">
        <f>VLOOKUP(B20258,CONTENT!$B$2:$D$1001,3,FALSE)</f>
        <v>education</v>
      </c>
      <c r="E20258" t="str">
        <f>VLOOKUP(G20258,'Reaction type'!$B$1:$E$17,2, FALSE)</f>
        <v>negative</v>
      </c>
      <c r="F20258">
        <f>VLOOKUP(G20258, 'Reaction type'!$B$2:$E$17, 3,FALSE)</f>
        <v>10</v>
      </c>
      <c r="G20258" s="11" t="s">
        <v>1040</v>
      </c>
      <c r="H20258" s="12">
        <v>44179.75277777778</v>
      </c>
    </row>
    <row r="20259" spans="1:8" x14ac:dyDescent="0.2">
      <c r="A20259" s="10">
        <v>5823</v>
      </c>
      <c r="B20259" s="11" t="s">
        <v>248</v>
      </c>
      <c r="C20259" t="str">
        <f>VLOOKUP(B20259, CONTENT!$B$2:$D$1001,2,FALSE)</f>
        <v>audio</v>
      </c>
      <c r="D20259" t="str">
        <f>VLOOKUP(B20259,CONTENT!$B$2:$D$1001,3,FALSE)</f>
        <v>healthy eating</v>
      </c>
      <c r="E20259" t="str">
        <f>VLOOKUP(G20259,'Reaction type'!$B$1:$E$17,2, FALSE)</f>
        <v>negative</v>
      </c>
      <c r="F20259">
        <f>VLOOKUP(G20259, 'Reaction type'!$B$2:$E$17, 3,FALSE)</f>
        <v>10</v>
      </c>
      <c r="G20259" s="11" t="s">
        <v>1040</v>
      </c>
      <c r="H20259" s="12">
        <v>44283.222916666666</v>
      </c>
    </row>
    <row r="20260" spans="1:8" x14ac:dyDescent="0.2">
      <c r="A20260" s="7">
        <v>5834</v>
      </c>
      <c r="B20260" s="8" t="s">
        <v>248</v>
      </c>
      <c r="C20260" t="str">
        <f>VLOOKUP(B20260, CONTENT!$B$2:$D$1001,2,FALSE)</f>
        <v>audio</v>
      </c>
      <c r="D20260" t="str">
        <f>VLOOKUP(B20260,CONTENT!$B$2:$D$1001,3,FALSE)</f>
        <v>healthy eating</v>
      </c>
      <c r="E20260" t="str">
        <f>VLOOKUP(G20260,'Reaction type'!$B$1:$E$17,2, FALSE)</f>
        <v>negative</v>
      </c>
      <c r="F20260">
        <f>VLOOKUP(G20260, 'Reaction type'!$B$2:$E$17, 3,FALSE)</f>
        <v>10</v>
      </c>
      <c r="G20260" s="8" t="s">
        <v>1040</v>
      </c>
      <c r="H20260" s="9">
        <v>44115.586111111108</v>
      </c>
    </row>
    <row r="20261" spans="1:8" x14ac:dyDescent="0.2">
      <c r="A20261" s="10">
        <v>5835</v>
      </c>
      <c r="B20261" s="11" t="s">
        <v>248</v>
      </c>
      <c r="C20261" t="str">
        <f>VLOOKUP(B20261, CONTENT!$B$2:$D$1001,2,FALSE)</f>
        <v>audio</v>
      </c>
      <c r="D20261" t="str">
        <f>VLOOKUP(B20261,CONTENT!$B$2:$D$1001,3,FALSE)</f>
        <v>healthy eating</v>
      </c>
      <c r="E20261" t="str">
        <f>VLOOKUP(G20261,'Reaction type'!$B$1:$E$17,2, FALSE)</f>
        <v>negative</v>
      </c>
      <c r="F20261">
        <f>VLOOKUP(G20261, 'Reaction type'!$B$2:$E$17, 3,FALSE)</f>
        <v>10</v>
      </c>
      <c r="G20261" s="11" t="s">
        <v>1040</v>
      </c>
      <c r="H20261" s="12">
        <v>44340.530555555553</v>
      </c>
    </row>
    <row r="20262" spans="1:8" x14ac:dyDescent="0.2">
      <c r="A20262" s="10">
        <v>5839</v>
      </c>
      <c r="B20262" s="11" t="s">
        <v>248</v>
      </c>
      <c r="C20262" t="str">
        <f>VLOOKUP(B20262, CONTENT!$B$2:$D$1001,2,FALSE)</f>
        <v>audio</v>
      </c>
      <c r="D20262" t="str">
        <f>VLOOKUP(B20262,CONTENT!$B$2:$D$1001,3,FALSE)</f>
        <v>healthy eating</v>
      </c>
      <c r="E20262" t="str">
        <f>VLOOKUP(G20262,'Reaction type'!$B$1:$E$17,2, FALSE)</f>
        <v>negative</v>
      </c>
      <c r="F20262">
        <f>VLOOKUP(G20262, 'Reaction type'!$B$2:$E$17, 3,FALSE)</f>
        <v>10</v>
      </c>
      <c r="G20262" s="11" t="s">
        <v>1040</v>
      </c>
      <c r="H20262" s="12">
        <v>44075.065972222219</v>
      </c>
    </row>
    <row r="20263" spans="1:8" x14ac:dyDescent="0.2">
      <c r="A20263" s="7">
        <v>5849</v>
      </c>
      <c r="B20263" s="8" t="s">
        <v>249</v>
      </c>
      <c r="C20263" t="str">
        <f>VLOOKUP(B20263, CONTENT!$B$2:$D$1001,2,FALSE)</f>
        <v>audio</v>
      </c>
      <c r="D20263" t="str">
        <f>VLOOKUP(B20263,CONTENT!$B$2:$D$1001,3,FALSE)</f>
        <v>culture</v>
      </c>
      <c r="E20263" t="str">
        <f>VLOOKUP(G20263,'Reaction type'!$B$1:$E$17,2, FALSE)</f>
        <v>negative</v>
      </c>
      <c r="F20263">
        <f>VLOOKUP(G20263, 'Reaction type'!$B$2:$E$17, 3,FALSE)</f>
        <v>10</v>
      </c>
      <c r="G20263" s="8" t="s">
        <v>1040</v>
      </c>
      <c r="H20263" s="9">
        <v>44023.606249999997</v>
      </c>
    </row>
    <row r="20264" spans="1:8" x14ac:dyDescent="0.2">
      <c r="A20264" s="7">
        <v>5851</v>
      </c>
      <c r="B20264" s="8" t="s">
        <v>249</v>
      </c>
      <c r="C20264" t="str">
        <f>VLOOKUP(B20264, CONTENT!$B$2:$D$1001,2,FALSE)</f>
        <v>audio</v>
      </c>
      <c r="D20264" t="str">
        <f>VLOOKUP(B20264,CONTENT!$B$2:$D$1001,3,FALSE)</f>
        <v>culture</v>
      </c>
      <c r="E20264" t="str">
        <f>VLOOKUP(G20264,'Reaction type'!$B$1:$E$17,2, FALSE)</f>
        <v>negative</v>
      </c>
      <c r="F20264">
        <f>VLOOKUP(G20264, 'Reaction type'!$B$2:$E$17, 3,FALSE)</f>
        <v>10</v>
      </c>
      <c r="G20264" s="8" t="s">
        <v>1040</v>
      </c>
      <c r="H20264" s="9">
        <v>44206.710416666669</v>
      </c>
    </row>
    <row r="20265" spans="1:8" x14ac:dyDescent="0.2">
      <c r="A20265" s="10">
        <v>5852</v>
      </c>
      <c r="B20265" s="11" t="s">
        <v>249</v>
      </c>
      <c r="C20265" t="str">
        <f>VLOOKUP(B20265, CONTENT!$B$2:$D$1001,2,FALSE)</f>
        <v>audio</v>
      </c>
      <c r="D20265" t="str">
        <f>VLOOKUP(B20265,CONTENT!$B$2:$D$1001,3,FALSE)</f>
        <v>culture</v>
      </c>
      <c r="E20265" t="str">
        <f>VLOOKUP(G20265,'Reaction type'!$B$1:$E$17,2, FALSE)</f>
        <v>negative</v>
      </c>
      <c r="F20265">
        <f>VLOOKUP(G20265, 'Reaction type'!$B$2:$E$17, 3,FALSE)</f>
        <v>10</v>
      </c>
      <c r="G20265" s="11" t="s">
        <v>1040</v>
      </c>
      <c r="H20265" s="12">
        <v>44046.819444444445</v>
      </c>
    </row>
    <row r="20266" spans="1:8" x14ac:dyDescent="0.2">
      <c r="A20266" s="10">
        <v>5891</v>
      </c>
      <c r="B20266" s="11" t="s">
        <v>252</v>
      </c>
      <c r="C20266" t="str">
        <f>VLOOKUP(B20266, CONTENT!$B$2:$D$1001,2,FALSE)</f>
        <v>video</v>
      </c>
      <c r="D20266" t="str">
        <f>VLOOKUP(B20266,CONTENT!$B$2:$D$1001,3,FALSE)</f>
        <v>healthy eating</v>
      </c>
      <c r="E20266" t="str">
        <f>VLOOKUP(G20266,'Reaction type'!$B$1:$E$17,2, FALSE)</f>
        <v>negative</v>
      </c>
      <c r="F20266">
        <f>VLOOKUP(G20266, 'Reaction type'!$B$2:$E$17, 3,FALSE)</f>
        <v>10</v>
      </c>
      <c r="G20266" s="11" t="s">
        <v>1040</v>
      </c>
      <c r="H20266" s="12">
        <v>44016.226388888892</v>
      </c>
    </row>
    <row r="20267" spans="1:8" x14ac:dyDescent="0.2">
      <c r="A20267" s="7">
        <v>5897</v>
      </c>
      <c r="B20267" s="8" t="s">
        <v>253</v>
      </c>
      <c r="C20267" t="str">
        <f>VLOOKUP(B20267, CONTENT!$B$2:$D$1001,2,FALSE)</f>
        <v>photo</v>
      </c>
      <c r="D20267" t="str">
        <f>VLOOKUP(B20267,CONTENT!$B$2:$D$1001,3,FALSE)</f>
        <v>travel</v>
      </c>
      <c r="E20267" t="str">
        <f>VLOOKUP(G20267,'Reaction type'!$B$1:$E$17,2, FALSE)</f>
        <v>negative</v>
      </c>
      <c r="F20267">
        <f>VLOOKUP(G20267, 'Reaction type'!$B$2:$E$17, 3,FALSE)</f>
        <v>10</v>
      </c>
      <c r="G20267" s="8" t="s">
        <v>1040</v>
      </c>
      <c r="H20267" s="9">
        <v>44069.970833333333</v>
      </c>
    </row>
    <row r="20268" spans="1:8" x14ac:dyDescent="0.2">
      <c r="A20268" s="10">
        <v>5902</v>
      </c>
      <c r="B20268" s="11" t="s">
        <v>253</v>
      </c>
      <c r="C20268" t="str">
        <f>VLOOKUP(B20268, CONTENT!$B$2:$D$1001,2,FALSE)</f>
        <v>photo</v>
      </c>
      <c r="D20268" t="str">
        <f>VLOOKUP(B20268,CONTENT!$B$2:$D$1001,3,FALSE)</f>
        <v>travel</v>
      </c>
      <c r="E20268" t="str">
        <f>VLOOKUP(G20268,'Reaction type'!$B$1:$E$17,2, FALSE)</f>
        <v>negative</v>
      </c>
      <c r="F20268">
        <f>VLOOKUP(G20268, 'Reaction type'!$B$2:$E$17, 3,FALSE)</f>
        <v>10</v>
      </c>
      <c r="G20268" s="11" t="s">
        <v>1040</v>
      </c>
      <c r="H20268" s="12">
        <v>44149.945833333331</v>
      </c>
    </row>
    <row r="20269" spans="1:8" x14ac:dyDescent="0.2">
      <c r="A20269" s="10">
        <v>5907</v>
      </c>
      <c r="B20269" s="11" t="s">
        <v>254</v>
      </c>
      <c r="C20269" t="str">
        <f>VLOOKUP(B20269, CONTENT!$B$2:$D$1001,2,FALSE)</f>
        <v>photo</v>
      </c>
      <c r="D20269" t="str">
        <f>VLOOKUP(B20269,CONTENT!$B$2:$D$1001,3,FALSE)</f>
        <v>fitness</v>
      </c>
      <c r="E20269" t="str">
        <f>VLOOKUP(G20269,'Reaction type'!$B$1:$E$17,2, FALSE)</f>
        <v>negative</v>
      </c>
      <c r="F20269">
        <f>VLOOKUP(G20269, 'Reaction type'!$B$2:$E$17, 3,FALSE)</f>
        <v>10</v>
      </c>
      <c r="G20269" s="11" t="s">
        <v>1040</v>
      </c>
      <c r="H20269" s="12">
        <v>44339.890972222223</v>
      </c>
    </row>
    <row r="20270" spans="1:8" x14ac:dyDescent="0.2">
      <c r="A20270" s="10">
        <v>5909</v>
      </c>
      <c r="B20270" s="11" t="s">
        <v>254</v>
      </c>
      <c r="C20270" t="str">
        <f>VLOOKUP(B20270, CONTENT!$B$2:$D$1001,2,FALSE)</f>
        <v>photo</v>
      </c>
      <c r="D20270" t="str">
        <f>VLOOKUP(B20270,CONTENT!$B$2:$D$1001,3,FALSE)</f>
        <v>fitness</v>
      </c>
      <c r="E20270" t="str">
        <f>VLOOKUP(G20270,'Reaction type'!$B$1:$E$17,2, FALSE)</f>
        <v>negative</v>
      </c>
      <c r="F20270">
        <f>VLOOKUP(G20270, 'Reaction type'!$B$2:$E$17, 3,FALSE)</f>
        <v>10</v>
      </c>
      <c r="G20270" s="11" t="s">
        <v>1040</v>
      </c>
      <c r="H20270" s="12">
        <v>44334.854861111111</v>
      </c>
    </row>
    <row r="20271" spans="1:8" x14ac:dyDescent="0.2">
      <c r="A20271" s="7">
        <v>5924</v>
      </c>
      <c r="B20271" s="8" t="s">
        <v>254</v>
      </c>
      <c r="C20271" t="str">
        <f>VLOOKUP(B20271, CONTENT!$B$2:$D$1001,2,FALSE)</f>
        <v>photo</v>
      </c>
      <c r="D20271" t="str">
        <f>VLOOKUP(B20271,CONTENT!$B$2:$D$1001,3,FALSE)</f>
        <v>fitness</v>
      </c>
      <c r="E20271" t="str">
        <f>VLOOKUP(G20271,'Reaction type'!$B$1:$E$17,2, FALSE)</f>
        <v>negative</v>
      </c>
      <c r="F20271">
        <f>VLOOKUP(G20271, 'Reaction type'!$B$2:$E$17, 3,FALSE)</f>
        <v>10</v>
      </c>
      <c r="G20271" s="8" t="s">
        <v>1040</v>
      </c>
      <c r="H20271" s="9">
        <v>44163.045138888891</v>
      </c>
    </row>
    <row r="20272" spans="1:8" x14ac:dyDescent="0.2">
      <c r="A20272" s="10">
        <v>5925</v>
      </c>
      <c r="B20272" s="11" t="s">
        <v>254</v>
      </c>
      <c r="C20272" t="str">
        <f>VLOOKUP(B20272, CONTENT!$B$2:$D$1001,2,FALSE)</f>
        <v>photo</v>
      </c>
      <c r="D20272" t="str">
        <f>VLOOKUP(B20272,CONTENT!$B$2:$D$1001,3,FALSE)</f>
        <v>fitness</v>
      </c>
      <c r="E20272" t="str">
        <f>VLOOKUP(G20272,'Reaction type'!$B$1:$E$17,2, FALSE)</f>
        <v>negative</v>
      </c>
      <c r="F20272">
        <f>VLOOKUP(G20272, 'Reaction type'!$B$2:$E$17, 3,FALSE)</f>
        <v>10</v>
      </c>
      <c r="G20272" s="11" t="s">
        <v>1040</v>
      </c>
      <c r="H20272" s="12">
        <v>44325.729166666664</v>
      </c>
    </row>
    <row r="20273" spans="1:8" x14ac:dyDescent="0.2">
      <c r="A20273" s="10">
        <v>5929</v>
      </c>
      <c r="B20273" s="11" t="s">
        <v>254</v>
      </c>
      <c r="C20273" t="str">
        <f>VLOOKUP(B20273, CONTENT!$B$2:$D$1001,2,FALSE)</f>
        <v>photo</v>
      </c>
      <c r="D20273" t="str">
        <f>VLOOKUP(B20273,CONTENT!$B$2:$D$1001,3,FALSE)</f>
        <v>fitness</v>
      </c>
      <c r="E20273" t="str">
        <f>VLOOKUP(G20273,'Reaction type'!$B$1:$E$17,2, FALSE)</f>
        <v>negative</v>
      </c>
      <c r="F20273">
        <f>VLOOKUP(G20273, 'Reaction type'!$B$2:$E$17, 3,FALSE)</f>
        <v>10</v>
      </c>
      <c r="G20273" s="11" t="s">
        <v>1040</v>
      </c>
      <c r="H20273" s="12">
        <v>44172.213888888888</v>
      </c>
    </row>
    <row r="20274" spans="1:8" x14ac:dyDescent="0.2">
      <c r="A20274" s="10">
        <v>5948</v>
      </c>
      <c r="B20274" s="11" t="s">
        <v>255</v>
      </c>
      <c r="C20274" t="str">
        <f>VLOOKUP(B20274, CONTENT!$B$2:$D$1001,2,FALSE)</f>
        <v>audio</v>
      </c>
      <c r="D20274" t="str">
        <f>VLOOKUP(B20274,CONTENT!$B$2:$D$1001,3,FALSE)</f>
        <v>studying</v>
      </c>
      <c r="E20274" t="str">
        <f>VLOOKUP(G20274,'Reaction type'!$B$1:$E$17,2, FALSE)</f>
        <v>negative</v>
      </c>
      <c r="F20274">
        <f>VLOOKUP(G20274, 'Reaction type'!$B$2:$E$17, 3,FALSE)</f>
        <v>10</v>
      </c>
      <c r="G20274" s="11" t="s">
        <v>1040</v>
      </c>
      <c r="H20274" s="12">
        <v>44112.945833333331</v>
      </c>
    </row>
    <row r="20275" spans="1:8" x14ac:dyDescent="0.2">
      <c r="A20275" s="10">
        <v>6011</v>
      </c>
      <c r="B20275" s="11" t="s">
        <v>256</v>
      </c>
      <c r="C20275" t="str">
        <f>VLOOKUP(B20275, CONTENT!$B$2:$D$1001,2,FALSE)</f>
        <v>video</v>
      </c>
      <c r="D20275" t="str">
        <f>VLOOKUP(B20275,CONTENT!$B$2:$D$1001,3,FALSE)</f>
        <v>healthy eating</v>
      </c>
      <c r="E20275" t="str">
        <f>VLOOKUP(G20275,'Reaction type'!$B$1:$E$17,2, FALSE)</f>
        <v>negative</v>
      </c>
      <c r="F20275">
        <f>VLOOKUP(G20275, 'Reaction type'!$B$2:$E$17, 3,FALSE)</f>
        <v>10</v>
      </c>
      <c r="G20275" s="11" t="s">
        <v>1040</v>
      </c>
      <c r="H20275" s="12">
        <v>44205.663888888892</v>
      </c>
    </row>
    <row r="20276" spans="1:8" x14ac:dyDescent="0.2">
      <c r="A20276" s="7">
        <v>6016</v>
      </c>
      <c r="B20276" s="8" t="s">
        <v>256</v>
      </c>
      <c r="C20276" t="str">
        <f>VLOOKUP(B20276, CONTENT!$B$2:$D$1001,2,FALSE)</f>
        <v>video</v>
      </c>
      <c r="D20276" t="str">
        <f>VLOOKUP(B20276,CONTENT!$B$2:$D$1001,3,FALSE)</f>
        <v>healthy eating</v>
      </c>
      <c r="E20276" t="str">
        <f>VLOOKUP(G20276,'Reaction type'!$B$1:$E$17,2, FALSE)</f>
        <v>negative</v>
      </c>
      <c r="F20276">
        <f>VLOOKUP(G20276, 'Reaction type'!$B$2:$E$17, 3,FALSE)</f>
        <v>10</v>
      </c>
      <c r="G20276" s="8" t="s">
        <v>1040</v>
      </c>
      <c r="H20276" s="9">
        <v>44076.591666666667</v>
      </c>
    </row>
    <row r="20277" spans="1:8" x14ac:dyDescent="0.2">
      <c r="A20277" s="7">
        <v>6023</v>
      </c>
      <c r="B20277" s="8" t="s">
        <v>257</v>
      </c>
      <c r="C20277" t="str">
        <f>VLOOKUP(B20277, CONTENT!$B$2:$D$1001,2,FALSE)</f>
        <v>GIF</v>
      </c>
      <c r="D20277" t="str">
        <f>VLOOKUP(B20277,CONTENT!$B$2:$D$1001,3,FALSE)</f>
        <v>fitness</v>
      </c>
      <c r="E20277" t="str">
        <f>VLOOKUP(G20277,'Reaction type'!$B$1:$E$17,2, FALSE)</f>
        <v>negative</v>
      </c>
      <c r="F20277">
        <f>VLOOKUP(G20277, 'Reaction type'!$B$2:$E$17, 3,FALSE)</f>
        <v>10</v>
      </c>
      <c r="G20277" s="8" t="s">
        <v>1040</v>
      </c>
      <c r="H20277" s="9">
        <v>44047.172222222223</v>
      </c>
    </row>
    <row r="20278" spans="1:8" x14ac:dyDescent="0.2">
      <c r="A20278" s="10">
        <v>6028</v>
      </c>
      <c r="B20278" s="11" t="s">
        <v>257</v>
      </c>
      <c r="C20278" t="str">
        <f>VLOOKUP(B20278, CONTENT!$B$2:$D$1001,2,FALSE)</f>
        <v>GIF</v>
      </c>
      <c r="D20278" t="str">
        <f>VLOOKUP(B20278,CONTENT!$B$2:$D$1001,3,FALSE)</f>
        <v>fitness</v>
      </c>
      <c r="E20278" t="str">
        <f>VLOOKUP(G20278,'Reaction type'!$B$1:$E$17,2, FALSE)</f>
        <v>negative</v>
      </c>
      <c r="F20278">
        <f>VLOOKUP(G20278, 'Reaction type'!$B$2:$E$17, 3,FALSE)</f>
        <v>10</v>
      </c>
      <c r="G20278" s="11" t="s">
        <v>1040</v>
      </c>
      <c r="H20278" s="12">
        <v>44193.570138888892</v>
      </c>
    </row>
    <row r="20279" spans="1:8" x14ac:dyDescent="0.2">
      <c r="A20279" s="10">
        <v>6030</v>
      </c>
      <c r="B20279" s="11" t="s">
        <v>257</v>
      </c>
      <c r="C20279" t="str">
        <f>VLOOKUP(B20279, CONTENT!$B$2:$D$1001,2,FALSE)</f>
        <v>GIF</v>
      </c>
      <c r="D20279" t="str">
        <f>VLOOKUP(B20279,CONTENT!$B$2:$D$1001,3,FALSE)</f>
        <v>fitness</v>
      </c>
      <c r="E20279" t="str">
        <f>VLOOKUP(G20279,'Reaction type'!$B$1:$E$17,2, FALSE)</f>
        <v>negative</v>
      </c>
      <c r="F20279">
        <f>VLOOKUP(G20279, 'Reaction type'!$B$2:$E$17, 3,FALSE)</f>
        <v>10</v>
      </c>
      <c r="G20279" s="11" t="s">
        <v>1040</v>
      </c>
      <c r="H20279" s="12">
        <v>44263.271527777775</v>
      </c>
    </row>
    <row r="20280" spans="1:8" x14ac:dyDescent="0.2">
      <c r="A20280" s="7">
        <v>6031</v>
      </c>
      <c r="B20280" s="8" t="s">
        <v>257</v>
      </c>
      <c r="C20280" t="str">
        <f>VLOOKUP(B20280, CONTENT!$B$2:$D$1001,2,FALSE)</f>
        <v>GIF</v>
      </c>
      <c r="D20280" t="str">
        <f>VLOOKUP(B20280,CONTENT!$B$2:$D$1001,3,FALSE)</f>
        <v>fitness</v>
      </c>
      <c r="E20280" t="str">
        <f>VLOOKUP(G20280,'Reaction type'!$B$1:$E$17,2, FALSE)</f>
        <v>negative</v>
      </c>
      <c r="F20280">
        <f>VLOOKUP(G20280, 'Reaction type'!$B$2:$E$17, 3,FALSE)</f>
        <v>10</v>
      </c>
      <c r="G20280" s="8" t="s">
        <v>1040</v>
      </c>
      <c r="H20280" s="9">
        <v>44216.35</v>
      </c>
    </row>
    <row r="20281" spans="1:8" x14ac:dyDescent="0.2">
      <c r="A20281" s="10">
        <v>6050</v>
      </c>
      <c r="B20281" s="11" t="s">
        <v>257</v>
      </c>
      <c r="C20281" t="str">
        <f>VLOOKUP(B20281, CONTENT!$B$2:$D$1001,2,FALSE)</f>
        <v>GIF</v>
      </c>
      <c r="D20281" t="str">
        <f>VLOOKUP(B20281,CONTENT!$B$2:$D$1001,3,FALSE)</f>
        <v>fitness</v>
      </c>
      <c r="E20281" t="str">
        <f>VLOOKUP(G20281,'Reaction type'!$B$1:$E$17,2, FALSE)</f>
        <v>negative</v>
      </c>
      <c r="F20281">
        <f>VLOOKUP(G20281, 'Reaction type'!$B$2:$E$17, 3,FALSE)</f>
        <v>10</v>
      </c>
      <c r="G20281" s="11" t="s">
        <v>1040</v>
      </c>
      <c r="H20281" s="12">
        <v>44084.32916666667</v>
      </c>
    </row>
    <row r="20282" spans="1:8" x14ac:dyDescent="0.2">
      <c r="A20282" s="10">
        <v>6054</v>
      </c>
      <c r="B20282" s="11" t="s">
        <v>257</v>
      </c>
      <c r="C20282" t="str">
        <f>VLOOKUP(B20282, CONTENT!$B$2:$D$1001,2,FALSE)</f>
        <v>GIF</v>
      </c>
      <c r="D20282" t="str">
        <f>VLOOKUP(B20282,CONTENT!$B$2:$D$1001,3,FALSE)</f>
        <v>fitness</v>
      </c>
      <c r="E20282" t="str">
        <f>VLOOKUP(G20282,'Reaction type'!$B$1:$E$17,2, FALSE)</f>
        <v>negative</v>
      </c>
      <c r="F20282">
        <f>VLOOKUP(G20282, 'Reaction type'!$B$2:$E$17, 3,FALSE)</f>
        <v>10</v>
      </c>
      <c r="G20282" s="11" t="s">
        <v>1040</v>
      </c>
      <c r="H20282" s="12">
        <v>44079.540972222225</v>
      </c>
    </row>
    <row r="20283" spans="1:8" x14ac:dyDescent="0.2">
      <c r="A20283" s="7">
        <v>6055</v>
      </c>
      <c r="B20283" s="8" t="s">
        <v>257</v>
      </c>
      <c r="C20283" t="str">
        <f>VLOOKUP(B20283, CONTENT!$B$2:$D$1001,2,FALSE)</f>
        <v>GIF</v>
      </c>
      <c r="D20283" t="str">
        <f>VLOOKUP(B20283,CONTENT!$B$2:$D$1001,3,FALSE)</f>
        <v>fitness</v>
      </c>
      <c r="E20283" t="str">
        <f>VLOOKUP(G20283,'Reaction type'!$B$1:$E$17,2, FALSE)</f>
        <v>negative</v>
      </c>
      <c r="F20283">
        <f>VLOOKUP(G20283, 'Reaction type'!$B$2:$E$17, 3,FALSE)</f>
        <v>10</v>
      </c>
      <c r="G20283" s="8" t="s">
        <v>1040</v>
      </c>
      <c r="H20283" s="9">
        <v>44229.592361111114</v>
      </c>
    </row>
    <row r="20284" spans="1:8" x14ac:dyDescent="0.2">
      <c r="A20284" s="7">
        <v>6059</v>
      </c>
      <c r="B20284" s="8" t="s">
        <v>257</v>
      </c>
      <c r="C20284" t="str">
        <f>VLOOKUP(B20284, CONTENT!$B$2:$D$1001,2,FALSE)</f>
        <v>GIF</v>
      </c>
      <c r="D20284" t="str">
        <f>VLOOKUP(B20284,CONTENT!$B$2:$D$1001,3,FALSE)</f>
        <v>fitness</v>
      </c>
      <c r="E20284" t="str">
        <f>VLOOKUP(G20284,'Reaction type'!$B$1:$E$17,2, FALSE)</f>
        <v>negative</v>
      </c>
      <c r="F20284">
        <f>VLOOKUP(G20284, 'Reaction type'!$B$2:$E$17, 3,FALSE)</f>
        <v>10</v>
      </c>
      <c r="G20284" s="8" t="s">
        <v>1040</v>
      </c>
      <c r="H20284" s="9">
        <v>44347.626388888886</v>
      </c>
    </row>
    <row r="20285" spans="1:8" x14ac:dyDescent="0.2">
      <c r="A20285" s="10">
        <v>6071</v>
      </c>
      <c r="B20285" s="11" t="s">
        <v>258</v>
      </c>
      <c r="C20285" t="str">
        <f>VLOOKUP(B20285, CONTENT!$B$2:$D$1001,2,FALSE)</f>
        <v>GIF</v>
      </c>
      <c r="D20285" t="str">
        <f>VLOOKUP(B20285,CONTENT!$B$2:$D$1001,3,FALSE)</f>
        <v>healthy eating</v>
      </c>
      <c r="E20285" t="str">
        <f>VLOOKUP(G20285,'Reaction type'!$B$1:$E$17,2, FALSE)</f>
        <v>negative</v>
      </c>
      <c r="F20285">
        <f>VLOOKUP(G20285, 'Reaction type'!$B$2:$E$17, 3,FALSE)</f>
        <v>10</v>
      </c>
      <c r="G20285" s="11" t="s">
        <v>1040</v>
      </c>
      <c r="H20285" s="12">
        <v>44313.729166666664</v>
      </c>
    </row>
    <row r="20286" spans="1:8" x14ac:dyDescent="0.2">
      <c r="A20286" s="7">
        <v>6076</v>
      </c>
      <c r="B20286" s="8" t="s">
        <v>258</v>
      </c>
      <c r="C20286" t="str">
        <f>VLOOKUP(B20286, CONTENT!$B$2:$D$1001,2,FALSE)</f>
        <v>GIF</v>
      </c>
      <c r="D20286" t="str">
        <f>VLOOKUP(B20286,CONTENT!$B$2:$D$1001,3,FALSE)</f>
        <v>healthy eating</v>
      </c>
      <c r="E20286" t="str">
        <f>VLOOKUP(G20286,'Reaction type'!$B$1:$E$17,2, FALSE)</f>
        <v>negative</v>
      </c>
      <c r="F20286">
        <f>VLOOKUP(G20286, 'Reaction type'!$B$2:$E$17, 3,FALSE)</f>
        <v>10</v>
      </c>
      <c r="G20286" s="8" t="s">
        <v>1040</v>
      </c>
      <c r="H20286" s="9">
        <v>44142.373611111114</v>
      </c>
    </row>
    <row r="20287" spans="1:8" x14ac:dyDescent="0.2">
      <c r="A20287" s="7">
        <v>6084</v>
      </c>
      <c r="B20287" s="8" t="s">
        <v>258</v>
      </c>
      <c r="C20287" t="str">
        <f>VLOOKUP(B20287, CONTENT!$B$2:$D$1001,2,FALSE)</f>
        <v>GIF</v>
      </c>
      <c r="D20287" t="str">
        <f>VLOOKUP(B20287,CONTENT!$B$2:$D$1001,3,FALSE)</f>
        <v>healthy eating</v>
      </c>
      <c r="E20287" t="str">
        <f>VLOOKUP(G20287,'Reaction type'!$B$1:$E$17,2, FALSE)</f>
        <v>negative</v>
      </c>
      <c r="F20287">
        <f>VLOOKUP(G20287, 'Reaction type'!$B$2:$E$17, 3,FALSE)</f>
        <v>10</v>
      </c>
      <c r="G20287" s="8" t="s">
        <v>1040</v>
      </c>
      <c r="H20287" s="9">
        <v>44008.845138888886</v>
      </c>
    </row>
    <row r="20288" spans="1:8" x14ac:dyDescent="0.2">
      <c r="A20288" s="10">
        <v>6085</v>
      </c>
      <c r="B20288" s="11" t="s">
        <v>258</v>
      </c>
      <c r="C20288" t="str">
        <f>VLOOKUP(B20288, CONTENT!$B$2:$D$1001,2,FALSE)</f>
        <v>GIF</v>
      </c>
      <c r="D20288" t="str">
        <f>VLOOKUP(B20288,CONTENT!$B$2:$D$1001,3,FALSE)</f>
        <v>healthy eating</v>
      </c>
      <c r="E20288" t="str">
        <f>VLOOKUP(G20288,'Reaction type'!$B$1:$E$17,2, FALSE)</f>
        <v>negative</v>
      </c>
      <c r="F20288">
        <f>VLOOKUP(G20288, 'Reaction type'!$B$2:$E$17, 3,FALSE)</f>
        <v>10</v>
      </c>
      <c r="G20288" s="11" t="s">
        <v>1040</v>
      </c>
      <c r="H20288" s="12">
        <v>44021.115277777775</v>
      </c>
    </row>
    <row r="20289" spans="1:8" x14ac:dyDescent="0.2">
      <c r="A20289" s="7">
        <v>6088</v>
      </c>
      <c r="B20289" s="8" t="s">
        <v>258</v>
      </c>
      <c r="C20289" t="str">
        <f>VLOOKUP(B20289, CONTENT!$B$2:$D$1001,2,FALSE)</f>
        <v>GIF</v>
      </c>
      <c r="D20289" t="str">
        <f>VLOOKUP(B20289,CONTENT!$B$2:$D$1001,3,FALSE)</f>
        <v>healthy eating</v>
      </c>
      <c r="E20289" t="str">
        <f>VLOOKUP(G20289,'Reaction type'!$B$1:$E$17,2, FALSE)</f>
        <v>negative</v>
      </c>
      <c r="F20289">
        <f>VLOOKUP(G20289, 'Reaction type'!$B$2:$E$17, 3,FALSE)</f>
        <v>10</v>
      </c>
      <c r="G20289" s="8" t="s">
        <v>1040</v>
      </c>
      <c r="H20289" s="9">
        <v>44190.399305555555</v>
      </c>
    </row>
    <row r="20290" spans="1:8" x14ac:dyDescent="0.2">
      <c r="A20290" s="7">
        <v>6121</v>
      </c>
      <c r="B20290" s="8" t="s">
        <v>259</v>
      </c>
      <c r="C20290" t="str">
        <f>VLOOKUP(B20290, CONTENT!$B$2:$D$1001,2,FALSE)</f>
        <v>video</v>
      </c>
      <c r="D20290" t="str">
        <f>VLOOKUP(B20290,CONTENT!$B$2:$D$1001,3,FALSE)</f>
        <v>veganism</v>
      </c>
      <c r="E20290" t="str">
        <f>VLOOKUP(G20290,'Reaction type'!$B$1:$E$17,2, FALSE)</f>
        <v>negative</v>
      </c>
      <c r="F20290">
        <f>VLOOKUP(G20290, 'Reaction type'!$B$2:$E$17, 3,FALSE)</f>
        <v>10</v>
      </c>
      <c r="G20290" s="8" t="s">
        <v>1040</v>
      </c>
      <c r="H20290" s="9">
        <v>44278.564583333333</v>
      </c>
    </row>
    <row r="20291" spans="1:8" x14ac:dyDescent="0.2">
      <c r="A20291" s="10">
        <v>6132</v>
      </c>
      <c r="B20291" s="11" t="s">
        <v>261</v>
      </c>
      <c r="C20291" t="str">
        <f>VLOOKUP(B20291, CONTENT!$B$2:$D$1001,2,FALSE)</f>
        <v>audio</v>
      </c>
      <c r="D20291" t="str">
        <f>VLOOKUP(B20291,CONTENT!$B$2:$D$1001,3,FALSE)</f>
        <v>fitness</v>
      </c>
      <c r="E20291" t="str">
        <f>VLOOKUP(G20291,'Reaction type'!$B$1:$E$17,2, FALSE)</f>
        <v>negative</v>
      </c>
      <c r="F20291">
        <f>VLOOKUP(G20291, 'Reaction type'!$B$2:$E$17, 3,FALSE)</f>
        <v>10</v>
      </c>
      <c r="G20291" s="11" t="s">
        <v>1040</v>
      </c>
      <c r="H20291" s="12">
        <v>44220.151388888888</v>
      </c>
    </row>
    <row r="20292" spans="1:8" x14ac:dyDescent="0.2">
      <c r="A20292" s="10">
        <v>6142</v>
      </c>
      <c r="B20292" s="11" t="s">
        <v>261</v>
      </c>
      <c r="C20292" t="str">
        <f>VLOOKUP(B20292, CONTENT!$B$2:$D$1001,2,FALSE)</f>
        <v>audio</v>
      </c>
      <c r="D20292" t="str">
        <f>VLOOKUP(B20292,CONTENT!$B$2:$D$1001,3,FALSE)</f>
        <v>fitness</v>
      </c>
      <c r="E20292" t="str">
        <f>VLOOKUP(G20292,'Reaction type'!$B$1:$E$17,2, FALSE)</f>
        <v>negative</v>
      </c>
      <c r="F20292">
        <f>VLOOKUP(G20292, 'Reaction type'!$B$2:$E$17, 3,FALSE)</f>
        <v>10</v>
      </c>
      <c r="G20292" s="11" t="s">
        <v>1040</v>
      </c>
      <c r="H20292" s="12">
        <v>44231.318055555559</v>
      </c>
    </row>
    <row r="20293" spans="1:8" x14ac:dyDescent="0.2">
      <c r="A20293" s="10">
        <v>6144</v>
      </c>
      <c r="B20293" s="11" t="s">
        <v>261</v>
      </c>
      <c r="C20293" t="str">
        <f>VLOOKUP(B20293, CONTENT!$B$2:$D$1001,2,FALSE)</f>
        <v>audio</v>
      </c>
      <c r="D20293" t="str">
        <f>VLOOKUP(B20293,CONTENT!$B$2:$D$1001,3,FALSE)</f>
        <v>fitness</v>
      </c>
      <c r="E20293" t="str">
        <f>VLOOKUP(G20293,'Reaction type'!$B$1:$E$17,2, FALSE)</f>
        <v>negative</v>
      </c>
      <c r="F20293">
        <f>VLOOKUP(G20293, 'Reaction type'!$B$2:$E$17, 3,FALSE)</f>
        <v>10</v>
      </c>
      <c r="G20293" s="11" t="s">
        <v>1040</v>
      </c>
      <c r="H20293" s="12">
        <v>44006.490972222222</v>
      </c>
    </row>
    <row r="20294" spans="1:8" x14ac:dyDescent="0.2">
      <c r="A20294" s="7">
        <v>6175</v>
      </c>
      <c r="B20294" s="8" t="s">
        <v>263</v>
      </c>
      <c r="C20294" t="str">
        <f>VLOOKUP(B20294, CONTENT!$B$2:$D$1001,2,FALSE)</f>
        <v>audio</v>
      </c>
      <c r="D20294" t="str">
        <f>VLOOKUP(B20294,CONTENT!$B$2:$D$1001,3,FALSE)</f>
        <v>veganism</v>
      </c>
      <c r="E20294" t="str">
        <f>VLOOKUP(G20294,'Reaction type'!$B$1:$E$17,2, FALSE)</f>
        <v>negative</v>
      </c>
      <c r="F20294">
        <f>VLOOKUP(G20294, 'Reaction type'!$B$2:$E$17, 3,FALSE)</f>
        <v>10</v>
      </c>
      <c r="G20294" s="8" t="s">
        <v>1040</v>
      </c>
      <c r="H20294" s="9">
        <v>44308.502083333333</v>
      </c>
    </row>
    <row r="20295" spans="1:8" x14ac:dyDescent="0.2">
      <c r="A20295" s="10">
        <v>6204</v>
      </c>
      <c r="B20295" s="11" t="s">
        <v>265</v>
      </c>
      <c r="C20295" t="str">
        <f>VLOOKUP(B20295, CONTENT!$B$2:$D$1001,2,FALSE)</f>
        <v>audio</v>
      </c>
      <c r="D20295" t="str">
        <f>VLOOKUP(B20295,CONTENT!$B$2:$D$1001,3,FALSE)</f>
        <v>healthy eating</v>
      </c>
      <c r="E20295" t="str">
        <f>VLOOKUP(G20295,'Reaction type'!$B$1:$E$17,2, FALSE)</f>
        <v>negative</v>
      </c>
      <c r="F20295">
        <f>VLOOKUP(G20295, 'Reaction type'!$B$2:$E$17, 3,FALSE)</f>
        <v>10</v>
      </c>
      <c r="G20295" s="11" t="s">
        <v>1040</v>
      </c>
      <c r="H20295" s="12">
        <v>44122.580555555556</v>
      </c>
    </row>
    <row r="20296" spans="1:8" x14ac:dyDescent="0.2">
      <c r="A20296" s="7">
        <v>6224</v>
      </c>
      <c r="B20296" s="8" t="s">
        <v>266</v>
      </c>
      <c r="C20296" t="str">
        <f>VLOOKUP(B20296, CONTENT!$B$2:$D$1001,2,FALSE)</f>
        <v>photo</v>
      </c>
      <c r="D20296" t="str">
        <f>VLOOKUP(B20296,CONTENT!$B$2:$D$1001,3,FALSE)</f>
        <v>technology</v>
      </c>
      <c r="E20296" t="str">
        <f>VLOOKUP(G20296,'Reaction type'!$B$1:$E$17,2, FALSE)</f>
        <v>negative</v>
      </c>
      <c r="F20296">
        <f>VLOOKUP(G20296, 'Reaction type'!$B$2:$E$17, 3,FALSE)</f>
        <v>10</v>
      </c>
      <c r="G20296" s="8" t="s">
        <v>1040</v>
      </c>
      <c r="H20296" s="9">
        <v>44021.45</v>
      </c>
    </row>
    <row r="20297" spans="1:8" x14ac:dyDescent="0.2">
      <c r="A20297" s="10">
        <v>6231</v>
      </c>
      <c r="B20297" s="11" t="s">
        <v>266</v>
      </c>
      <c r="C20297" t="str">
        <f>VLOOKUP(B20297, CONTENT!$B$2:$D$1001,2,FALSE)</f>
        <v>photo</v>
      </c>
      <c r="D20297" t="str">
        <f>VLOOKUP(B20297,CONTENT!$B$2:$D$1001,3,FALSE)</f>
        <v>technology</v>
      </c>
      <c r="E20297" t="str">
        <f>VLOOKUP(G20297,'Reaction type'!$B$1:$E$17,2, FALSE)</f>
        <v>negative</v>
      </c>
      <c r="F20297">
        <f>VLOOKUP(G20297, 'Reaction type'!$B$2:$E$17, 3,FALSE)</f>
        <v>10</v>
      </c>
      <c r="G20297" s="11" t="s">
        <v>1040</v>
      </c>
      <c r="H20297" s="12">
        <v>44289.13958333333</v>
      </c>
    </row>
    <row r="20298" spans="1:8" x14ac:dyDescent="0.2">
      <c r="A20298" s="10">
        <v>6243</v>
      </c>
      <c r="B20298" s="11" t="s">
        <v>266</v>
      </c>
      <c r="C20298" t="str">
        <f>VLOOKUP(B20298, CONTENT!$B$2:$D$1001,2,FALSE)</f>
        <v>photo</v>
      </c>
      <c r="D20298" t="str">
        <f>VLOOKUP(B20298,CONTENT!$B$2:$D$1001,3,FALSE)</f>
        <v>technology</v>
      </c>
      <c r="E20298" t="str">
        <f>VLOOKUP(G20298,'Reaction type'!$B$1:$E$17,2, FALSE)</f>
        <v>negative</v>
      </c>
      <c r="F20298">
        <f>VLOOKUP(G20298, 'Reaction type'!$B$2:$E$17, 3,FALSE)</f>
        <v>10</v>
      </c>
      <c r="G20298" s="11" t="s">
        <v>1040</v>
      </c>
      <c r="H20298" s="12">
        <v>44161.35833333333</v>
      </c>
    </row>
    <row r="20299" spans="1:8" x14ac:dyDescent="0.2">
      <c r="A20299" s="7">
        <v>6258</v>
      </c>
      <c r="B20299" s="8" t="s">
        <v>266</v>
      </c>
      <c r="C20299" t="str">
        <f>VLOOKUP(B20299, CONTENT!$B$2:$D$1001,2,FALSE)</f>
        <v>photo</v>
      </c>
      <c r="D20299" t="str">
        <f>VLOOKUP(B20299,CONTENT!$B$2:$D$1001,3,FALSE)</f>
        <v>technology</v>
      </c>
      <c r="E20299" t="str">
        <f>VLOOKUP(G20299,'Reaction type'!$B$1:$E$17,2, FALSE)</f>
        <v>negative</v>
      </c>
      <c r="F20299">
        <f>VLOOKUP(G20299, 'Reaction type'!$B$2:$E$17, 3,FALSE)</f>
        <v>10</v>
      </c>
      <c r="G20299" s="8" t="s">
        <v>1040</v>
      </c>
      <c r="H20299" s="9">
        <v>44205.75</v>
      </c>
    </row>
    <row r="20300" spans="1:8" x14ac:dyDescent="0.2">
      <c r="A20300" s="10">
        <v>6319</v>
      </c>
      <c r="B20300" s="11" t="s">
        <v>268</v>
      </c>
      <c r="C20300" t="str">
        <f>VLOOKUP(B20300, CONTENT!$B$2:$D$1001,2,FALSE)</f>
        <v>GIF</v>
      </c>
      <c r="D20300" t="str">
        <f>VLOOKUP(B20300,CONTENT!$B$2:$D$1001,3,FALSE)</f>
        <v>technology</v>
      </c>
      <c r="E20300" t="str">
        <f>VLOOKUP(G20300,'Reaction type'!$B$1:$E$17,2, FALSE)</f>
        <v>negative</v>
      </c>
      <c r="F20300">
        <f>VLOOKUP(G20300, 'Reaction type'!$B$2:$E$17, 3,FALSE)</f>
        <v>10</v>
      </c>
      <c r="G20300" s="11" t="s">
        <v>1040</v>
      </c>
      <c r="H20300" s="12">
        <v>44231.313888888886</v>
      </c>
    </row>
    <row r="20301" spans="1:8" x14ac:dyDescent="0.2">
      <c r="A20301" s="10">
        <v>6321</v>
      </c>
      <c r="B20301" s="11" t="s">
        <v>268</v>
      </c>
      <c r="C20301" t="str">
        <f>VLOOKUP(B20301, CONTENT!$B$2:$D$1001,2,FALSE)</f>
        <v>GIF</v>
      </c>
      <c r="D20301" t="str">
        <f>VLOOKUP(B20301,CONTENT!$B$2:$D$1001,3,FALSE)</f>
        <v>technology</v>
      </c>
      <c r="E20301" t="str">
        <f>VLOOKUP(G20301,'Reaction type'!$B$1:$E$17,2, FALSE)</f>
        <v>negative</v>
      </c>
      <c r="F20301">
        <f>VLOOKUP(G20301, 'Reaction type'!$B$2:$E$17, 3,FALSE)</f>
        <v>10</v>
      </c>
      <c r="G20301" s="11" t="s">
        <v>1040</v>
      </c>
      <c r="H20301" s="12">
        <v>44307.870138888888</v>
      </c>
    </row>
    <row r="20302" spans="1:8" x14ac:dyDescent="0.2">
      <c r="A20302" s="10">
        <v>6341</v>
      </c>
      <c r="B20302" s="11" t="s">
        <v>268</v>
      </c>
      <c r="C20302" t="str">
        <f>VLOOKUP(B20302, CONTENT!$B$2:$D$1001,2,FALSE)</f>
        <v>GIF</v>
      </c>
      <c r="D20302" t="str">
        <f>VLOOKUP(B20302,CONTENT!$B$2:$D$1001,3,FALSE)</f>
        <v>technology</v>
      </c>
      <c r="E20302" t="str">
        <f>VLOOKUP(G20302,'Reaction type'!$B$1:$E$17,2, FALSE)</f>
        <v>negative</v>
      </c>
      <c r="F20302">
        <f>VLOOKUP(G20302, 'Reaction type'!$B$2:$E$17, 3,FALSE)</f>
        <v>10</v>
      </c>
      <c r="G20302" s="11" t="s">
        <v>1040</v>
      </c>
      <c r="H20302" s="12">
        <v>44009.027777777781</v>
      </c>
    </row>
    <row r="20303" spans="1:8" x14ac:dyDescent="0.2">
      <c r="A20303" s="7">
        <v>6349</v>
      </c>
      <c r="B20303" s="8" t="s">
        <v>269</v>
      </c>
      <c r="C20303" t="str">
        <f>VLOOKUP(B20303, CONTENT!$B$2:$D$1001,2,FALSE)</f>
        <v>photo</v>
      </c>
      <c r="D20303" t="str">
        <f>VLOOKUP(B20303,CONTENT!$B$2:$D$1001,3,FALSE)</f>
        <v>travel</v>
      </c>
      <c r="E20303" t="str">
        <f>VLOOKUP(G20303,'Reaction type'!$B$1:$E$17,2, FALSE)</f>
        <v>negative</v>
      </c>
      <c r="F20303">
        <f>VLOOKUP(G20303, 'Reaction type'!$B$2:$E$17, 3,FALSE)</f>
        <v>10</v>
      </c>
      <c r="G20303" s="8" t="s">
        <v>1040</v>
      </c>
      <c r="H20303" s="9">
        <v>44260.72152777778</v>
      </c>
    </row>
    <row r="20304" spans="1:8" x14ac:dyDescent="0.2">
      <c r="A20304" s="7">
        <v>6362</v>
      </c>
      <c r="B20304" s="8" t="s">
        <v>270</v>
      </c>
      <c r="C20304" t="str">
        <f>VLOOKUP(B20304, CONTENT!$B$2:$D$1001,2,FALSE)</f>
        <v>audio</v>
      </c>
      <c r="D20304" t="str">
        <f>VLOOKUP(B20304,CONTENT!$B$2:$D$1001,3,FALSE)</f>
        <v>education</v>
      </c>
      <c r="E20304" t="str">
        <f>VLOOKUP(G20304,'Reaction type'!$B$1:$E$17,2, FALSE)</f>
        <v>negative</v>
      </c>
      <c r="F20304">
        <f>VLOOKUP(G20304, 'Reaction type'!$B$2:$E$17, 3,FALSE)</f>
        <v>10</v>
      </c>
      <c r="G20304" s="8" t="s">
        <v>1040</v>
      </c>
      <c r="H20304" s="9">
        <v>44140.905555555553</v>
      </c>
    </row>
    <row r="20305" spans="1:8" x14ac:dyDescent="0.2">
      <c r="A20305" s="10">
        <v>6386</v>
      </c>
      <c r="B20305" s="11" t="s">
        <v>271</v>
      </c>
      <c r="C20305" t="str">
        <f>VLOOKUP(B20305, CONTENT!$B$2:$D$1001,2,FALSE)</f>
        <v>photo</v>
      </c>
      <c r="D20305" t="str">
        <f>VLOOKUP(B20305,CONTENT!$B$2:$D$1001,3,FALSE)</f>
        <v>Education</v>
      </c>
      <c r="E20305" t="str">
        <f>VLOOKUP(G20305,'Reaction type'!$B$1:$E$17,2, FALSE)</f>
        <v>negative</v>
      </c>
      <c r="F20305">
        <f>VLOOKUP(G20305, 'Reaction type'!$B$2:$E$17, 3,FALSE)</f>
        <v>10</v>
      </c>
      <c r="G20305" s="11" t="s">
        <v>1040</v>
      </c>
      <c r="H20305" s="12">
        <v>44293.499305555553</v>
      </c>
    </row>
    <row r="20306" spans="1:8" x14ac:dyDescent="0.2">
      <c r="A20306" s="7">
        <v>6397</v>
      </c>
      <c r="B20306" s="8" t="s">
        <v>271</v>
      </c>
      <c r="C20306" t="str">
        <f>VLOOKUP(B20306, CONTENT!$B$2:$D$1001,2,FALSE)</f>
        <v>photo</v>
      </c>
      <c r="D20306" t="str">
        <f>VLOOKUP(B20306,CONTENT!$B$2:$D$1001,3,FALSE)</f>
        <v>Education</v>
      </c>
      <c r="E20306" t="str">
        <f>VLOOKUP(G20306,'Reaction type'!$B$1:$E$17,2, FALSE)</f>
        <v>negative</v>
      </c>
      <c r="F20306">
        <f>VLOOKUP(G20306, 'Reaction type'!$B$2:$E$17, 3,FALSE)</f>
        <v>10</v>
      </c>
      <c r="G20306" s="8" t="s">
        <v>1040</v>
      </c>
      <c r="H20306" s="9">
        <v>44226.400000000001</v>
      </c>
    </row>
    <row r="20307" spans="1:8" x14ac:dyDescent="0.2">
      <c r="A20307" s="10">
        <v>6408</v>
      </c>
      <c r="B20307" s="11" t="s">
        <v>271</v>
      </c>
      <c r="C20307" t="str">
        <f>VLOOKUP(B20307, CONTENT!$B$2:$D$1001,2,FALSE)</f>
        <v>photo</v>
      </c>
      <c r="D20307" t="str">
        <f>VLOOKUP(B20307,CONTENT!$B$2:$D$1001,3,FALSE)</f>
        <v>Education</v>
      </c>
      <c r="E20307" t="str">
        <f>VLOOKUP(G20307,'Reaction type'!$B$1:$E$17,2, FALSE)</f>
        <v>negative</v>
      </c>
      <c r="F20307">
        <f>VLOOKUP(G20307, 'Reaction type'!$B$2:$E$17, 3,FALSE)</f>
        <v>10</v>
      </c>
      <c r="G20307" s="11" t="s">
        <v>1040</v>
      </c>
      <c r="H20307" s="12">
        <v>44063.4375</v>
      </c>
    </row>
    <row r="20308" spans="1:8" x14ac:dyDescent="0.2">
      <c r="A20308" s="7">
        <v>6426</v>
      </c>
      <c r="B20308" s="8" t="s">
        <v>273</v>
      </c>
      <c r="C20308" t="str">
        <f>VLOOKUP(B20308, CONTENT!$B$2:$D$1001,2,FALSE)</f>
        <v>video</v>
      </c>
      <c r="D20308" t="str">
        <f>VLOOKUP(B20308,CONTENT!$B$2:$D$1001,3,FALSE)</f>
        <v>public speaking</v>
      </c>
      <c r="E20308" t="str">
        <f>VLOOKUP(G20308,'Reaction type'!$B$1:$E$17,2, FALSE)</f>
        <v>negative</v>
      </c>
      <c r="F20308">
        <f>VLOOKUP(G20308, 'Reaction type'!$B$2:$E$17, 3,FALSE)</f>
        <v>10</v>
      </c>
      <c r="G20308" s="8" t="s">
        <v>1040</v>
      </c>
      <c r="H20308" s="9">
        <v>44012.825694444444</v>
      </c>
    </row>
    <row r="20309" spans="1:8" x14ac:dyDescent="0.2">
      <c r="A20309" s="10">
        <v>6431</v>
      </c>
      <c r="B20309" s="11" t="s">
        <v>273</v>
      </c>
      <c r="C20309" t="str">
        <f>VLOOKUP(B20309, CONTENT!$B$2:$D$1001,2,FALSE)</f>
        <v>video</v>
      </c>
      <c r="D20309" t="str">
        <f>VLOOKUP(B20309,CONTENT!$B$2:$D$1001,3,FALSE)</f>
        <v>public speaking</v>
      </c>
      <c r="E20309" t="str">
        <f>VLOOKUP(G20309,'Reaction type'!$B$1:$E$17,2, FALSE)</f>
        <v>negative</v>
      </c>
      <c r="F20309">
        <f>VLOOKUP(G20309, 'Reaction type'!$B$2:$E$17, 3,FALSE)</f>
        <v>10</v>
      </c>
      <c r="G20309" s="11" t="s">
        <v>1040</v>
      </c>
      <c r="H20309" s="12">
        <v>44096.758333333331</v>
      </c>
    </row>
    <row r="20310" spans="1:8" x14ac:dyDescent="0.2">
      <c r="A20310" s="10">
        <v>6447</v>
      </c>
      <c r="B20310" s="11" t="s">
        <v>273</v>
      </c>
      <c r="C20310" t="str">
        <f>VLOOKUP(B20310, CONTENT!$B$2:$D$1001,2,FALSE)</f>
        <v>video</v>
      </c>
      <c r="D20310" t="str">
        <f>VLOOKUP(B20310,CONTENT!$B$2:$D$1001,3,FALSE)</f>
        <v>public speaking</v>
      </c>
      <c r="E20310" t="str">
        <f>VLOOKUP(G20310,'Reaction type'!$B$1:$E$17,2, FALSE)</f>
        <v>negative</v>
      </c>
      <c r="F20310">
        <f>VLOOKUP(G20310, 'Reaction type'!$B$2:$E$17, 3,FALSE)</f>
        <v>10</v>
      </c>
      <c r="G20310" s="11" t="s">
        <v>1040</v>
      </c>
      <c r="H20310" s="12">
        <v>44074.693055555559</v>
      </c>
    </row>
    <row r="20311" spans="1:8" x14ac:dyDescent="0.2">
      <c r="A20311" s="7">
        <v>6456</v>
      </c>
      <c r="B20311" s="8" t="s">
        <v>273</v>
      </c>
      <c r="C20311" t="str">
        <f>VLOOKUP(B20311, CONTENT!$B$2:$D$1001,2,FALSE)</f>
        <v>video</v>
      </c>
      <c r="D20311" t="str">
        <f>VLOOKUP(B20311,CONTENT!$B$2:$D$1001,3,FALSE)</f>
        <v>public speaking</v>
      </c>
      <c r="E20311" t="str">
        <f>VLOOKUP(G20311,'Reaction type'!$B$1:$E$17,2, FALSE)</f>
        <v>negative</v>
      </c>
      <c r="F20311">
        <f>VLOOKUP(G20311, 'Reaction type'!$B$2:$E$17, 3,FALSE)</f>
        <v>10</v>
      </c>
      <c r="G20311" s="8" t="s">
        <v>1040</v>
      </c>
      <c r="H20311" s="9">
        <v>44148.686805555553</v>
      </c>
    </row>
    <row r="20312" spans="1:8" x14ac:dyDescent="0.2">
      <c r="A20312" s="10">
        <v>6480</v>
      </c>
      <c r="B20312" s="11" t="s">
        <v>274</v>
      </c>
      <c r="C20312" t="str">
        <f>VLOOKUP(B20312, CONTENT!$B$2:$D$1001,2,FALSE)</f>
        <v>video</v>
      </c>
      <c r="D20312" t="str">
        <f>VLOOKUP(B20312,CONTENT!$B$2:$D$1001,3,FALSE)</f>
        <v>soccer</v>
      </c>
      <c r="E20312" t="str">
        <f>VLOOKUP(G20312,'Reaction type'!$B$1:$E$17,2, FALSE)</f>
        <v>negative</v>
      </c>
      <c r="F20312">
        <f>VLOOKUP(G20312, 'Reaction type'!$B$2:$E$17, 3,FALSE)</f>
        <v>10</v>
      </c>
      <c r="G20312" s="11" t="s">
        <v>1040</v>
      </c>
      <c r="H20312" s="12">
        <v>44165.709722222222</v>
      </c>
    </row>
    <row r="20313" spans="1:8" x14ac:dyDescent="0.2">
      <c r="A20313" s="10">
        <v>6492</v>
      </c>
      <c r="B20313" s="11" t="s">
        <v>274</v>
      </c>
      <c r="C20313" t="str">
        <f>VLOOKUP(B20313, CONTENT!$B$2:$D$1001,2,FALSE)</f>
        <v>video</v>
      </c>
      <c r="D20313" t="str">
        <f>VLOOKUP(B20313,CONTENT!$B$2:$D$1001,3,FALSE)</f>
        <v>soccer</v>
      </c>
      <c r="E20313" t="str">
        <f>VLOOKUP(G20313,'Reaction type'!$B$1:$E$17,2, FALSE)</f>
        <v>negative</v>
      </c>
      <c r="F20313">
        <f>VLOOKUP(G20313, 'Reaction type'!$B$2:$E$17, 3,FALSE)</f>
        <v>10</v>
      </c>
      <c r="G20313" s="11" t="s">
        <v>1040</v>
      </c>
      <c r="H20313" s="12">
        <v>44009.618750000001</v>
      </c>
    </row>
    <row r="20314" spans="1:8" x14ac:dyDescent="0.2">
      <c r="A20314" s="7">
        <v>6508</v>
      </c>
      <c r="B20314" s="8" t="s">
        <v>275</v>
      </c>
      <c r="C20314" t="str">
        <f>VLOOKUP(B20314, CONTENT!$B$2:$D$1001,2,FALSE)</f>
        <v>photo</v>
      </c>
      <c r="D20314" t="str">
        <f>VLOOKUP(B20314,CONTENT!$B$2:$D$1001,3,FALSE)</f>
        <v>travel</v>
      </c>
      <c r="E20314" t="str">
        <f>VLOOKUP(G20314,'Reaction type'!$B$1:$E$17,2, FALSE)</f>
        <v>negative</v>
      </c>
      <c r="F20314">
        <f>VLOOKUP(G20314, 'Reaction type'!$B$2:$E$17, 3,FALSE)</f>
        <v>10</v>
      </c>
      <c r="G20314" s="8" t="s">
        <v>1040</v>
      </c>
      <c r="H20314" s="9">
        <v>44022.786805555559</v>
      </c>
    </row>
    <row r="20315" spans="1:8" x14ac:dyDescent="0.2">
      <c r="A20315" s="10">
        <v>6523</v>
      </c>
      <c r="B20315" s="11" t="s">
        <v>275</v>
      </c>
      <c r="C20315" t="str">
        <f>VLOOKUP(B20315, CONTENT!$B$2:$D$1001,2,FALSE)</f>
        <v>photo</v>
      </c>
      <c r="D20315" t="str">
        <f>VLOOKUP(B20315,CONTENT!$B$2:$D$1001,3,FALSE)</f>
        <v>travel</v>
      </c>
      <c r="E20315" t="str">
        <f>VLOOKUP(G20315,'Reaction type'!$B$1:$E$17,2, FALSE)</f>
        <v>negative</v>
      </c>
      <c r="F20315">
        <f>VLOOKUP(G20315, 'Reaction type'!$B$2:$E$17, 3,FALSE)</f>
        <v>10</v>
      </c>
      <c r="G20315" s="11" t="s">
        <v>1040</v>
      </c>
      <c r="H20315" s="12">
        <v>44269.711111111108</v>
      </c>
    </row>
    <row r="20316" spans="1:8" x14ac:dyDescent="0.2">
      <c r="A20316" s="10">
        <v>6543</v>
      </c>
      <c r="B20316" s="11" t="s">
        <v>275</v>
      </c>
      <c r="C20316" t="str">
        <f>VLOOKUP(B20316, CONTENT!$B$2:$D$1001,2,FALSE)</f>
        <v>photo</v>
      </c>
      <c r="D20316" t="str">
        <f>VLOOKUP(B20316,CONTENT!$B$2:$D$1001,3,FALSE)</f>
        <v>travel</v>
      </c>
      <c r="E20316" t="str">
        <f>VLOOKUP(G20316,'Reaction type'!$B$1:$E$17,2, FALSE)</f>
        <v>negative</v>
      </c>
      <c r="F20316">
        <f>VLOOKUP(G20316, 'Reaction type'!$B$2:$E$17, 3,FALSE)</f>
        <v>10</v>
      </c>
      <c r="G20316" s="11" t="s">
        <v>1040</v>
      </c>
      <c r="H20316" s="12">
        <v>44153.1875</v>
      </c>
    </row>
    <row r="20317" spans="1:8" x14ac:dyDescent="0.2">
      <c r="A20317" s="7">
        <v>6553</v>
      </c>
      <c r="B20317" s="8" t="s">
        <v>276</v>
      </c>
      <c r="C20317" t="str">
        <f>VLOOKUP(B20317, CONTENT!$B$2:$D$1001,2,FALSE)</f>
        <v>video</v>
      </c>
      <c r="D20317" t="str">
        <f>VLOOKUP(B20317,CONTENT!$B$2:$D$1001,3,FALSE)</f>
        <v>fitness</v>
      </c>
      <c r="E20317" t="str">
        <f>VLOOKUP(G20317,'Reaction type'!$B$1:$E$17,2, FALSE)</f>
        <v>negative</v>
      </c>
      <c r="F20317">
        <f>VLOOKUP(G20317, 'Reaction type'!$B$2:$E$17, 3,FALSE)</f>
        <v>10</v>
      </c>
      <c r="G20317" s="8" t="s">
        <v>1040</v>
      </c>
      <c r="H20317" s="9">
        <v>44339.154861111114</v>
      </c>
    </row>
    <row r="20318" spans="1:8" x14ac:dyDescent="0.2">
      <c r="A20318" s="10">
        <v>6560</v>
      </c>
      <c r="B20318" s="11" t="s">
        <v>276</v>
      </c>
      <c r="C20318" t="str">
        <f>VLOOKUP(B20318, CONTENT!$B$2:$D$1001,2,FALSE)</f>
        <v>video</v>
      </c>
      <c r="D20318" t="str">
        <f>VLOOKUP(B20318,CONTENT!$B$2:$D$1001,3,FALSE)</f>
        <v>fitness</v>
      </c>
      <c r="E20318" t="str">
        <f>VLOOKUP(G20318,'Reaction type'!$B$1:$E$17,2, FALSE)</f>
        <v>negative</v>
      </c>
      <c r="F20318">
        <f>VLOOKUP(G20318, 'Reaction type'!$B$2:$E$17, 3,FALSE)</f>
        <v>10</v>
      </c>
      <c r="G20318" s="11" t="s">
        <v>1040</v>
      </c>
      <c r="H20318" s="12">
        <v>44006.30972222222</v>
      </c>
    </row>
    <row r="20319" spans="1:8" x14ac:dyDescent="0.2">
      <c r="A20319" s="10">
        <v>6566</v>
      </c>
      <c r="B20319" s="11" t="s">
        <v>276</v>
      </c>
      <c r="C20319" t="str">
        <f>VLOOKUP(B20319, CONTENT!$B$2:$D$1001,2,FALSE)</f>
        <v>video</v>
      </c>
      <c r="D20319" t="str">
        <f>VLOOKUP(B20319,CONTENT!$B$2:$D$1001,3,FALSE)</f>
        <v>fitness</v>
      </c>
      <c r="E20319" t="str">
        <f>VLOOKUP(G20319,'Reaction type'!$B$1:$E$17,2, FALSE)</f>
        <v>negative</v>
      </c>
      <c r="F20319">
        <f>VLOOKUP(G20319, 'Reaction type'!$B$2:$E$17, 3,FALSE)</f>
        <v>10</v>
      </c>
      <c r="G20319" s="11" t="s">
        <v>1040</v>
      </c>
      <c r="H20319" s="12">
        <v>44174.15902777778</v>
      </c>
    </row>
    <row r="20320" spans="1:8" x14ac:dyDescent="0.2">
      <c r="A20320" s="7">
        <v>6577</v>
      </c>
      <c r="B20320" s="8" t="s">
        <v>276</v>
      </c>
      <c r="C20320" t="str">
        <f>VLOOKUP(B20320, CONTENT!$B$2:$D$1001,2,FALSE)</f>
        <v>video</v>
      </c>
      <c r="D20320" t="str">
        <f>VLOOKUP(B20320,CONTENT!$B$2:$D$1001,3,FALSE)</f>
        <v>fitness</v>
      </c>
      <c r="E20320" t="str">
        <f>VLOOKUP(G20320,'Reaction type'!$B$1:$E$17,2, FALSE)</f>
        <v>negative</v>
      </c>
      <c r="F20320">
        <f>VLOOKUP(G20320, 'Reaction type'!$B$2:$E$17, 3,FALSE)</f>
        <v>10</v>
      </c>
      <c r="G20320" s="8" t="s">
        <v>1040</v>
      </c>
      <c r="H20320" s="9">
        <v>44257.708333333336</v>
      </c>
    </row>
    <row r="20321" spans="1:8" x14ac:dyDescent="0.2">
      <c r="A20321" s="7">
        <v>6603</v>
      </c>
      <c r="B20321" s="8" t="s">
        <v>278</v>
      </c>
      <c r="C20321" t="str">
        <f>VLOOKUP(B20321, CONTENT!$B$2:$D$1001,2,FALSE)</f>
        <v>photo</v>
      </c>
      <c r="D20321" t="str">
        <f>VLOOKUP(B20321,CONTENT!$B$2:$D$1001,3,FALSE)</f>
        <v>veganism</v>
      </c>
      <c r="E20321" t="str">
        <f>VLOOKUP(G20321,'Reaction type'!$B$1:$E$17,2, FALSE)</f>
        <v>negative</v>
      </c>
      <c r="F20321">
        <f>VLOOKUP(G20321, 'Reaction type'!$B$2:$E$17, 3,FALSE)</f>
        <v>10</v>
      </c>
      <c r="G20321" s="8" t="s">
        <v>1040</v>
      </c>
      <c r="H20321" s="9">
        <v>44285.711805555555</v>
      </c>
    </row>
    <row r="20322" spans="1:8" x14ac:dyDescent="0.2">
      <c r="A20322" s="7">
        <v>6639</v>
      </c>
      <c r="B20322" s="8" t="s">
        <v>278</v>
      </c>
      <c r="C20322" t="str">
        <f>VLOOKUP(B20322, CONTENT!$B$2:$D$1001,2,FALSE)</f>
        <v>photo</v>
      </c>
      <c r="D20322" t="str">
        <f>VLOOKUP(B20322,CONTENT!$B$2:$D$1001,3,FALSE)</f>
        <v>veganism</v>
      </c>
      <c r="E20322" t="str">
        <f>VLOOKUP(G20322,'Reaction type'!$B$1:$E$17,2, FALSE)</f>
        <v>negative</v>
      </c>
      <c r="F20322">
        <f>VLOOKUP(G20322, 'Reaction type'!$B$2:$E$17, 3,FALSE)</f>
        <v>10</v>
      </c>
      <c r="G20322" s="8" t="s">
        <v>1040</v>
      </c>
      <c r="H20322" s="9">
        <v>44062.056250000001</v>
      </c>
    </row>
    <row r="20323" spans="1:8" x14ac:dyDescent="0.2">
      <c r="A20323" s="7">
        <v>6654</v>
      </c>
      <c r="B20323" s="8" t="s">
        <v>281</v>
      </c>
      <c r="C20323" t="str">
        <f>VLOOKUP(B20323, CONTENT!$B$2:$D$1001,2,FALSE)</f>
        <v>photo</v>
      </c>
      <c r="D20323" t="str">
        <f>VLOOKUP(B20323,CONTENT!$B$2:$D$1001,3,FALSE)</f>
        <v>education</v>
      </c>
      <c r="E20323" t="str">
        <f>VLOOKUP(G20323,'Reaction type'!$B$1:$E$17,2, FALSE)</f>
        <v>negative</v>
      </c>
      <c r="F20323">
        <f>VLOOKUP(G20323, 'Reaction type'!$B$2:$E$17, 3,FALSE)</f>
        <v>10</v>
      </c>
      <c r="G20323" s="8" t="s">
        <v>1040</v>
      </c>
      <c r="H20323" s="9">
        <v>44237.775694444441</v>
      </c>
    </row>
    <row r="20324" spans="1:8" x14ac:dyDescent="0.2">
      <c r="A20324" s="7">
        <v>6656</v>
      </c>
      <c r="B20324" s="8" t="s">
        <v>281</v>
      </c>
      <c r="C20324" t="str">
        <f>VLOOKUP(B20324, CONTENT!$B$2:$D$1001,2,FALSE)</f>
        <v>photo</v>
      </c>
      <c r="D20324" t="str">
        <f>VLOOKUP(B20324,CONTENT!$B$2:$D$1001,3,FALSE)</f>
        <v>education</v>
      </c>
      <c r="E20324" t="str">
        <f>VLOOKUP(G20324,'Reaction type'!$B$1:$E$17,2, FALSE)</f>
        <v>negative</v>
      </c>
      <c r="F20324">
        <f>VLOOKUP(G20324, 'Reaction type'!$B$2:$E$17, 3,FALSE)</f>
        <v>10</v>
      </c>
      <c r="G20324" s="8" t="s">
        <v>1040</v>
      </c>
      <c r="H20324" s="9">
        <v>44052.793055555558</v>
      </c>
    </row>
    <row r="20325" spans="1:8" x14ac:dyDescent="0.2">
      <c r="A20325" s="10">
        <v>6665</v>
      </c>
      <c r="B20325" s="11" t="s">
        <v>281</v>
      </c>
      <c r="C20325" t="str">
        <f>VLOOKUP(B20325, CONTENT!$B$2:$D$1001,2,FALSE)</f>
        <v>photo</v>
      </c>
      <c r="D20325" t="str">
        <f>VLOOKUP(B20325,CONTENT!$B$2:$D$1001,3,FALSE)</f>
        <v>education</v>
      </c>
      <c r="E20325" t="str">
        <f>VLOOKUP(G20325,'Reaction type'!$B$1:$E$17,2, FALSE)</f>
        <v>negative</v>
      </c>
      <c r="F20325">
        <f>VLOOKUP(G20325, 'Reaction type'!$B$2:$E$17, 3,FALSE)</f>
        <v>10</v>
      </c>
      <c r="G20325" s="11" t="s">
        <v>1040</v>
      </c>
      <c r="H20325" s="12">
        <v>44092.917361111111</v>
      </c>
    </row>
    <row r="20326" spans="1:8" x14ac:dyDescent="0.2">
      <c r="A20326" s="7">
        <v>6728</v>
      </c>
      <c r="B20326" s="8" t="s">
        <v>283</v>
      </c>
      <c r="C20326" t="str">
        <f>VLOOKUP(B20326, CONTENT!$B$2:$D$1001,2,FALSE)</f>
        <v>photo</v>
      </c>
      <c r="D20326" t="str">
        <f>VLOOKUP(B20326,CONTENT!$B$2:$D$1001,3,FALSE)</f>
        <v>education</v>
      </c>
      <c r="E20326" t="str">
        <f>VLOOKUP(G20326,'Reaction type'!$B$1:$E$17,2, FALSE)</f>
        <v>negative</v>
      </c>
      <c r="F20326">
        <f>VLOOKUP(G20326, 'Reaction type'!$B$2:$E$17, 3,FALSE)</f>
        <v>10</v>
      </c>
      <c r="G20326" s="8" t="s">
        <v>1040</v>
      </c>
      <c r="H20326" s="9">
        <v>44241.26666666667</v>
      </c>
    </row>
    <row r="20327" spans="1:8" x14ac:dyDescent="0.2">
      <c r="A20327" s="10">
        <v>6769</v>
      </c>
      <c r="B20327" s="11" t="s">
        <v>285</v>
      </c>
      <c r="C20327" t="str">
        <f>VLOOKUP(B20327, CONTENT!$B$2:$D$1001,2,FALSE)</f>
        <v>GIF</v>
      </c>
      <c r="D20327" t="str">
        <f>VLOOKUP(B20327,CONTENT!$B$2:$D$1001,3,FALSE)</f>
        <v>studying</v>
      </c>
      <c r="E20327" t="str">
        <f>VLOOKUP(G20327,'Reaction type'!$B$1:$E$17,2, FALSE)</f>
        <v>negative</v>
      </c>
      <c r="F20327">
        <f>VLOOKUP(G20327, 'Reaction type'!$B$2:$E$17, 3,FALSE)</f>
        <v>10</v>
      </c>
      <c r="G20327" s="11" t="s">
        <v>1040</v>
      </c>
      <c r="H20327" s="12">
        <v>44353.534722222219</v>
      </c>
    </row>
    <row r="20328" spans="1:8" x14ac:dyDescent="0.2">
      <c r="A20328" s="10">
        <v>6777</v>
      </c>
      <c r="B20328" s="11" t="s">
        <v>285</v>
      </c>
      <c r="C20328" t="str">
        <f>VLOOKUP(B20328, CONTENT!$B$2:$D$1001,2,FALSE)</f>
        <v>GIF</v>
      </c>
      <c r="D20328" t="str">
        <f>VLOOKUP(B20328,CONTENT!$B$2:$D$1001,3,FALSE)</f>
        <v>studying</v>
      </c>
      <c r="E20328" t="str">
        <f>VLOOKUP(G20328,'Reaction type'!$B$1:$E$17,2, FALSE)</f>
        <v>negative</v>
      </c>
      <c r="F20328">
        <f>VLOOKUP(G20328, 'Reaction type'!$B$2:$E$17, 3,FALSE)</f>
        <v>10</v>
      </c>
      <c r="G20328" s="11" t="s">
        <v>1040</v>
      </c>
      <c r="H20328" s="12">
        <v>44216.566666666666</v>
      </c>
    </row>
    <row r="20329" spans="1:8" x14ac:dyDescent="0.2">
      <c r="A20329" s="7">
        <v>6780</v>
      </c>
      <c r="B20329" s="8" t="s">
        <v>285</v>
      </c>
      <c r="C20329" t="str">
        <f>VLOOKUP(B20329, CONTENT!$B$2:$D$1001,2,FALSE)</f>
        <v>GIF</v>
      </c>
      <c r="D20329" t="str">
        <f>VLOOKUP(B20329,CONTENT!$B$2:$D$1001,3,FALSE)</f>
        <v>studying</v>
      </c>
      <c r="E20329" t="str">
        <f>VLOOKUP(G20329,'Reaction type'!$B$1:$E$17,2, FALSE)</f>
        <v>negative</v>
      </c>
      <c r="F20329">
        <f>VLOOKUP(G20329, 'Reaction type'!$B$2:$E$17, 3,FALSE)</f>
        <v>10</v>
      </c>
      <c r="G20329" s="8" t="s">
        <v>1040</v>
      </c>
      <c r="H20329" s="9">
        <v>44301.761805555558</v>
      </c>
    </row>
    <row r="20330" spans="1:8" x14ac:dyDescent="0.2">
      <c r="A20330" s="10">
        <v>6785</v>
      </c>
      <c r="B20330" s="11" t="s">
        <v>285</v>
      </c>
      <c r="C20330" t="str">
        <f>VLOOKUP(B20330, CONTENT!$B$2:$D$1001,2,FALSE)</f>
        <v>GIF</v>
      </c>
      <c r="D20330" t="str">
        <f>VLOOKUP(B20330,CONTENT!$B$2:$D$1001,3,FALSE)</f>
        <v>studying</v>
      </c>
      <c r="E20330" t="str">
        <f>VLOOKUP(G20330,'Reaction type'!$B$1:$E$17,2, FALSE)</f>
        <v>negative</v>
      </c>
      <c r="F20330">
        <f>VLOOKUP(G20330, 'Reaction type'!$B$2:$E$17, 3,FALSE)</f>
        <v>10</v>
      </c>
      <c r="G20330" s="11" t="s">
        <v>1040</v>
      </c>
      <c r="H20330" s="12">
        <v>44339.692361111112</v>
      </c>
    </row>
    <row r="20331" spans="1:8" x14ac:dyDescent="0.2">
      <c r="A20331" s="7">
        <v>6811</v>
      </c>
      <c r="B20331" s="8" t="s">
        <v>286</v>
      </c>
      <c r="C20331" t="str">
        <f>VLOOKUP(B20331, CONTENT!$B$2:$D$1001,2,FALSE)</f>
        <v>video</v>
      </c>
      <c r="D20331" t="str">
        <f>VLOOKUP(B20331,CONTENT!$B$2:$D$1001,3,FALSE)</f>
        <v>travel</v>
      </c>
      <c r="E20331" t="str">
        <f>VLOOKUP(G20331,'Reaction type'!$B$1:$E$17,2, FALSE)</f>
        <v>negative</v>
      </c>
      <c r="F20331">
        <f>VLOOKUP(G20331, 'Reaction type'!$B$2:$E$17, 3,FALSE)</f>
        <v>10</v>
      </c>
      <c r="G20331" s="8" t="s">
        <v>1040</v>
      </c>
      <c r="H20331" s="9">
        <v>44038.450694444444</v>
      </c>
    </row>
    <row r="20332" spans="1:8" x14ac:dyDescent="0.2">
      <c r="A20332" s="10">
        <v>6826</v>
      </c>
      <c r="B20332" s="11" t="s">
        <v>286</v>
      </c>
      <c r="C20332" t="str">
        <f>VLOOKUP(B20332, CONTENT!$B$2:$D$1001,2,FALSE)</f>
        <v>video</v>
      </c>
      <c r="D20332" t="str">
        <f>VLOOKUP(B20332,CONTENT!$B$2:$D$1001,3,FALSE)</f>
        <v>travel</v>
      </c>
      <c r="E20332" t="str">
        <f>VLOOKUP(G20332,'Reaction type'!$B$1:$E$17,2, FALSE)</f>
        <v>negative</v>
      </c>
      <c r="F20332">
        <f>VLOOKUP(G20332, 'Reaction type'!$B$2:$E$17, 3,FALSE)</f>
        <v>10</v>
      </c>
      <c r="G20332" s="11" t="s">
        <v>1040</v>
      </c>
      <c r="H20332" s="12">
        <v>44318.174305555556</v>
      </c>
    </row>
    <row r="20333" spans="1:8" x14ac:dyDescent="0.2">
      <c r="A20333" s="10">
        <v>6836</v>
      </c>
      <c r="B20333" s="11" t="s">
        <v>286</v>
      </c>
      <c r="C20333" t="str">
        <f>VLOOKUP(B20333, CONTENT!$B$2:$D$1001,2,FALSE)</f>
        <v>video</v>
      </c>
      <c r="D20333" t="str">
        <f>VLOOKUP(B20333,CONTENT!$B$2:$D$1001,3,FALSE)</f>
        <v>travel</v>
      </c>
      <c r="E20333" t="str">
        <f>VLOOKUP(G20333,'Reaction type'!$B$1:$E$17,2, FALSE)</f>
        <v>negative</v>
      </c>
      <c r="F20333">
        <f>VLOOKUP(G20333, 'Reaction type'!$B$2:$E$17, 3,FALSE)</f>
        <v>10</v>
      </c>
      <c r="G20333" s="11" t="s">
        <v>1040</v>
      </c>
      <c r="H20333" s="12">
        <v>44155.782638888886</v>
      </c>
    </row>
    <row r="20334" spans="1:8" x14ac:dyDescent="0.2">
      <c r="A20334" s="10">
        <v>6841</v>
      </c>
      <c r="B20334" s="11" t="s">
        <v>287</v>
      </c>
      <c r="C20334" t="str">
        <f>VLOOKUP(B20334, CONTENT!$B$2:$D$1001,2,FALSE)</f>
        <v>GIF</v>
      </c>
      <c r="D20334" t="str">
        <f>VLOOKUP(B20334,CONTENT!$B$2:$D$1001,3,FALSE)</f>
        <v>dogs</v>
      </c>
      <c r="E20334" t="str">
        <f>VLOOKUP(G20334,'Reaction type'!$B$1:$E$17,2, FALSE)</f>
        <v>negative</v>
      </c>
      <c r="F20334">
        <f>VLOOKUP(G20334, 'Reaction type'!$B$2:$E$17, 3,FALSE)</f>
        <v>10</v>
      </c>
      <c r="G20334" s="11" t="s">
        <v>1040</v>
      </c>
      <c r="H20334" s="12">
        <v>44338.727777777778</v>
      </c>
    </row>
    <row r="20335" spans="1:8" x14ac:dyDescent="0.2">
      <c r="A20335" s="7">
        <v>6860</v>
      </c>
      <c r="B20335" s="8" t="s">
        <v>287</v>
      </c>
      <c r="C20335" t="str">
        <f>VLOOKUP(B20335, CONTENT!$B$2:$D$1001,2,FALSE)</f>
        <v>GIF</v>
      </c>
      <c r="D20335" t="str">
        <f>VLOOKUP(B20335,CONTENT!$B$2:$D$1001,3,FALSE)</f>
        <v>dogs</v>
      </c>
      <c r="E20335" t="str">
        <f>VLOOKUP(G20335,'Reaction type'!$B$1:$E$17,2, FALSE)</f>
        <v>negative</v>
      </c>
      <c r="F20335">
        <f>VLOOKUP(G20335, 'Reaction type'!$B$2:$E$17, 3,FALSE)</f>
        <v>10</v>
      </c>
      <c r="G20335" s="8" t="s">
        <v>1040</v>
      </c>
      <c r="H20335" s="9">
        <v>44062.04583333333</v>
      </c>
    </row>
    <row r="20336" spans="1:8" x14ac:dyDescent="0.2">
      <c r="A20336" s="7">
        <v>6874</v>
      </c>
      <c r="B20336" s="8" t="s">
        <v>287</v>
      </c>
      <c r="C20336" t="str">
        <f>VLOOKUP(B20336, CONTENT!$B$2:$D$1001,2,FALSE)</f>
        <v>GIF</v>
      </c>
      <c r="D20336" t="str">
        <f>VLOOKUP(B20336,CONTENT!$B$2:$D$1001,3,FALSE)</f>
        <v>dogs</v>
      </c>
      <c r="E20336" t="str">
        <f>VLOOKUP(G20336,'Reaction type'!$B$1:$E$17,2, FALSE)</f>
        <v>negative</v>
      </c>
      <c r="F20336">
        <f>VLOOKUP(G20336, 'Reaction type'!$B$2:$E$17, 3,FALSE)</f>
        <v>10</v>
      </c>
      <c r="G20336" s="8" t="s">
        <v>1040</v>
      </c>
      <c r="H20336" s="9">
        <v>44261.638194444444</v>
      </c>
    </row>
    <row r="20337" spans="1:8" x14ac:dyDescent="0.2">
      <c r="A20337" s="7">
        <v>6876</v>
      </c>
      <c r="B20337" s="8" t="s">
        <v>287</v>
      </c>
      <c r="C20337" t="str">
        <f>VLOOKUP(B20337, CONTENT!$B$2:$D$1001,2,FALSE)</f>
        <v>GIF</v>
      </c>
      <c r="D20337" t="str">
        <f>VLOOKUP(B20337,CONTENT!$B$2:$D$1001,3,FALSE)</f>
        <v>dogs</v>
      </c>
      <c r="E20337" t="str">
        <f>VLOOKUP(G20337,'Reaction type'!$B$1:$E$17,2, FALSE)</f>
        <v>negative</v>
      </c>
      <c r="F20337">
        <f>VLOOKUP(G20337, 'Reaction type'!$B$2:$E$17, 3,FALSE)</f>
        <v>10</v>
      </c>
      <c r="G20337" s="8" t="s">
        <v>1040</v>
      </c>
      <c r="H20337" s="9">
        <v>44340.25277777778</v>
      </c>
    </row>
    <row r="20338" spans="1:8" x14ac:dyDescent="0.2">
      <c r="A20338" s="7">
        <v>6883</v>
      </c>
      <c r="B20338" s="8" t="s">
        <v>288</v>
      </c>
      <c r="C20338" t="str">
        <f>VLOOKUP(B20338, CONTENT!$B$2:$D$1001,2,FALSE)</f>
        <v>video</v>
      </c>
      <c r="D20338" t="str">
        <f>VLOOKUP(B20338,CONTENT!$B$2:$D$1001,3,FALSE)</f>
        <v>cooking</v>
      </c>
      <c r="E20338" t="str">
        <f>VLOOKUP(G20338,'Reaction type'!$B$1:$E$17,2, FALSE)</f>
        <v>negative</v>
      </c>
      <c r="F20338">
        <f>VLOOKUP(G20338, 'Reaction type'!$B$2:$E$17, 3,FALSE)</f>
        <v>10</v>
      </c>
      <c r="G20338" s="8" t="s">
        <v>1040</v>
      </c>
      <c r="H20338" s="9">
        <v>44307.039583333331</v>
      </c>
    </row>
    <row r="20339" spans="1:8" x14ac:dyDescent="0.2">
      <c r="A20339" s="7">
        <v>6889</v>
      </c>
      <c r="B20339" s="8" t="s">
        <v>288</v>
      </c>
      <c r="C20339" t="str">
        <f>VLOOKUP(B20339, CONTENT!$B$2:$D$1001,2,FALSE)</f>
        <v>video</v>
      </c>
      <c r="D20339" t="str">
        <f>VLOOKUP(B20339,CONTENT!$B$2:$D$1001,3,FALSE)</f>
        <v>cooking</v>
      </c>
      <c r="E20339" t="str">
        <f>VLOOKUP(G20339,'Reaction type'!$B$1:$E$17,2, FALSE)</f>
        <v>negative</v>
      </c>
      <c r="F20339">
        <f>VLOOKUP(G20339, 'Reaction type'!$B$2:$E$17, 3,FALSE)</f>
        <v>10</v>
      </c>
      <c r="G20339" s="8" t="s">
        <v>1040</v>
      </c>
      <c r="H20339" s="9">
        <v>44353.002083333333</v>
      </c>
    </row>
    <row r="20340" spans="1:8" x14ac:dyDescent="0.2">
      <c r="A20340" s="10">
        <v>6894</v>
      </c>
      <c r="B20340" s="11" t="s">
        <v>288</v>
      </c>
      <c r="C20340" t="str">
        <f>VLOOKUP(B20340, CONTENT!$B$2:$D$1001,2,FALSE)</f>
        <v>video</v>
      </c>
      <c r="D20340" t="str">
        <f>VLOOKUP(B20340,CONTENT!$B$2:$D$1001,3,FALSE)</f>
        <v>cooking</v>
      </c>
      <c r="E20340" t="str">
        <f>VLOOKUP(G20340,'Reaction type'!$B$1:$E$17,2, FALSE)</f>
        <v>negative</v>
      </c>
      <c r="F20340">
        <f>VLOOKUP(G20340, 'Reaction type'!$B$2:$E$17, 3,FALSE)</f>
        <v>10</v>
      </c>
      <c r="G20340" s="11" t="s">
        <v>1040</v>
      </c>
      <c r="H20340" s="12">
        <v>44032.025000000001</v>
      </c>
    </row>
    <row r="20341" spans="1:8" x14ac:dyDescent="0.2">
      <c r="A20341" s="10">
        <v>6916</v>
      </c>
      <c r="B20341" s="11" t="s">
        <v>288</v>
      </c>
      <c r="C20341" t="str">
        <f>VLOOKUP(B20341, CONTENT!$B$2:$D$1001,2,FALSE)</f>
        <v>video</v>
      </c>
      <c r="D20341" t="str">
        <f>VLOOKUP(B20341,CONTENT!$B$2:$D$1001,3,FALSE)</f>
        <v>cooking</v>
      </c>
      <c r="E20341" t="str">
        <f>VLOOKUP(G20341,'Reaction type'!$B$1:$E$17,2, FALSE)</f>
        <v>negative</v>
      </c>
      <c r="F20341">
        <f>VLOOKUP(G20341, 'Reaction type'!$B$2:$E$17, 3,FALSE)</f>
        <v>10</v>
      </c>
      <c r="G20341" s="11" t="s">
        <v>1040</v>
      </c>
      <c r="H20341" s="12">
        <v>44148.551388888889</v>
      </c>
    </row>
    <row r="20342" spans="1:8" x14ac:dyDescent="0.2">
      <c r="A20342" s="10">
        <v>6928</v>
      </c>
      <c r="B20342" s="11" t="s">
        <v>290</v>
      </c>
      <c r="C20342" t="str">
        <f>VLOOKUP(B20342, CONTENT!$B$2:$D$1001,2,FALSE)</f>
        <v>photo</v>
      </c>
      <c r="D20342" t="str">
        <f>VLOOKUP(B20342,CONTENT!$B$2:$D$1001,3,FALSE)</f>
        <v>education</v>
      </c>
      <c r="E20342" t="str">
        <f>VLOOKUP(G20342,'Reaction type'!$B$1:$E$17,2, FALSE)</f>
        <v>negative</v>
      </c>
      <c r="F20342">
        <f>VLOOKUP(G20342, 'Reaction type'!$B$2:$E$17, 3,FALSE)</f>
        <v>10</v>
      </c>
      <c r="G20342" s="11" t="s">
        <v>1040</v>
      </c>
      <c r="H20342" s="12">
        <v>44110.481249999997</v>
      </c>
    </row>
    <row r="20343" spans="1:8" x14ac:dyDescent="0.2">
      <c r="A20343" s="10">
        <v>6930</v>
      </c>
      <c r="B20343" s="11" t="s">
        <v>290</v>
      </c>
      <c r="C20343" t="str">
        <f>VLOOKUP(B20343, CONTENT!$B$2:$D$1001,2,FALSE)</f>
        <v>photo</v>
      </c>
      <c r="D20343" t="str">
        <f>VLOOKUP(B20343,CONTENT!$B$2:$D$1001,3,FALSE)</f>
        <v>education</v>
      </c>
      <c r="E20343" t="str">
        <f>VLOOKUP(G20343,'Reaction type'!$B$1:$E$17,2, FALSE)</f>
        <v>negative</v>
      </c>
      <c r="F20343">
        <f>VLOOKUP(G20343, 'Reaction type'!$B$2:$E$17, 3,FALSE)</f>
        <v>10</v>
      </c>
      <c r="G20343" s="11" t="s">
        <v>1040</v>
      </c>
      <c r="H20343" s="12">
        <v>44266.194444444445</v>
      </c>
    </row>
    <row r="20344" spans="1:8" x14ac:dyDescent="0.2">
      <c r="A20344" s="10">
        <v>6940</v>
      </c>
      <c r="B20344" s="11" t="s">
        <v>290</v>
      </c>
      <c r="C20344" t="str">
        <f>VLOOKUP(B20344, CONTENT!$B$2:$D$1001,2,FALSE)</f>
        <v>photo</v>
      </c>
      <c r="D20344" t="str">
        <f>VLOOKUP(B20344,CONTENT!$B$2:$D$1001,3,FALSE)</f>
        <v>education</v>
      </c>
      <c r="E20344" t="str">
        <f>VLOOKUP(G20344,'Reaction type'!$B$1:$E$17,2, FALSE)</f>
        <v>negative</v>
      </c>
      <c r="F20344">
        <f>VLOOKUP(G20344, 'Reaction type'!$B$2:$E$17, 3,FALSE)</f>
        <v>10</v>
      </c>
      <c r="G20344" s="11" t="s">
        <v>1040</v>
      </c>
      <c r="H20344" s="12">
        <v>44306.069444444445</v>
      </c>
    </row>
    <row r="20345" spans="1:8" x14ac:dyDescent="0.2">
      <c r="A20345" s="10">
        <v>6950</v>
      </c>
      <c r="B20345" s="11" t="s">
        <v>290</v>
      </c>
      <c r="C20345" t="str">
        <f>VLOOKUP(B20345, CONTENT!$B$2:$D$1001,2,FALSE)</f>
        <v>photo</v>
      </c>
      <c r="D20345" t="str">
        <f>VLOOKUP(B20345,CONTENT!$B$2:$D$1001,3,FALSE)</f>
        <v>education</v>
      </c>
      <c r="E20345" t="str">
        <f>VLOOKUP(G20345,'Reaction type'!$B$1:$E$17,2, FALSE)</f>
        <v>negative</v>
      </c>
      <c r="F20345">
        <f>VLOOKUP(G20345, 'Reaction type'!$B$2:$E$17, 3,FALSE)</f>
        <v>10</v>
      </c>
      <c r="G20345" s="11" t="s">
        <v>1040</v>
      </c>
      <c r="H20345" s="12">
        <v>44034.445138888892</v>
      </c>
    </row>
    <row r="20346" spans="1:8" x14ac:dyDescent="0.2">
      <c r="A20346" s="7">
        <v>6966</v>
      </c>
      <c r="B20346" s="8" t="s">
        <v>291</v>
      </c>
      <c r="C20346" t="str">
        <f>VLOOKUP(B20346, CONTENT!$B$2:$D$1001,2,FALSE)</f>
        <v>audio</v>
      </c>
      <c r="D20346" t="str">
        <f>VLOOKUP(B20346,CONTENT!$B$2:$D$1001,3,FALSE)</f>
        <v>animals</v>
      </c>
      <c r="E20346" t="str">
        <f>VLOOKUP(G20346,'Reaction type'!$B$1:$E$17,2, FALSE)</f>
        <v>negative</v>
      </c>
      <c r="F20346">
        <f>VLOOKUP(G20346, 'Reaction type'!$B$2:$E$17, 3,FALSE)</f>
        <v>10</v>
      </c>
      <c r="G20346" s="8" t="s">
        <v>1040</v>
      </c>
      <c r="H20346" s="9">
        <v>44327.034722222219</v>
      </c>
    </row>
    <row r="20347" spans="1:8" x14ac:dyDescent="0.2">
      <c r="A20347" s="10">
        <v>6969</v>
      </c>
      <c r="B20347" s="11" t="s">
        <v>291</v>
      </c>
      <c r="C20347" t="str">
        <f>VLOOKUP(B20347, CONTENT!$B$2:$D$1001,2,FALSE)</f>
        <v>audio</v>
      </c>
      <c r="D20347" t="str">
        <f>VLOOKUP(B20347,CONTENT!$B$2:$D$1001,3,FALSE)</f>
        <v>animals</v>
      </c>
      <c r="E20347" t="str">
        <f>VLOOKUP(G20347,'Reaction type'!$B$1:$E$17,2, FALSE)</f>
        <v>negative</v>
      </c>
      <c r="F20347">
        <f>VLOOKUP(G20347, 'Reaction type'!$B$2:$E$17, 3,FALSE)</f>
        <v>10</v>
      </c>
      <c r="G20347" s="11" t="s">
        <v>1040</v>
      </c>
      <c r="H20347" s="12">
        <v>44113.025694444441</v>
      </c>
    </row>
    <row r="20348" spans="1:8" x14ac:dyDescent="0.2">
      <c r="A20348" s="10">
        <v>6975</v>
      </c>
      <c r="B20348" s="11" t="s">
        <v>291</v>
      </c>
      <c r="C20348" t="str">
        <f>VLOOKUP(B20348, CONTENT!$B$2:$D$1001,2,FALSE)</f>
        <v>audio</v>
      </c>
      <c r="D20348" t="str">
        <f>VLOOKUP(B20348,CONTENT!$B$2:$D$1001,3,FALSE)</f>
        <v>animals</v>
      </c>
      <c r="E20348" t="str">
        <f>VLOOKUP(G20348,'Reaction type'!$B$1:$E$17,2, FALSE)</f>
        <v>negative</v>
      </c>
      <c r="F20348">
        <f>VLOOKUP(G20348, 'Reaction type'!$B$2:$E$17, 3,FALSE)</f>
        <v>10</v>
      </c>
      <c r="G20348" s="11" t="s">
        <v>1040</v>
      </c>
      <c r="H20348" s="12">
        <v>44234.3125</v>
      </c>
    </row>
    <row r="20349" spans="1:8" x14ac:dyDescent="0.2">
      <c r="A20349" s="10">
        <v>6977</v>
      </c>
      <c r="B20349" s="11" t="s">
        <v>291</v>
      </c>
      <c r="C20349" t="str">
        <f>VLOOKUP(B20349, CONTENT!$B$2:$D$1001,2,FALSE)</f>
        <v>audio</v>
      </c>
      <c r="D20349" t="str">
        <f>VLOOKUP(B20349,CONTENT!$B$2:$D$1001,3,FALSE)</f>
        <v>animals</v>
      </c>
      <c r="E20349" t="str">
        <f>VLOOKUP(G20349,'Reaction type'!$B$1:$E$17,2, FALSE)</f>
        <v>negative</v>
      </c>
      <c r="F20349">
        <f>VLOOKUP(G20349, 'Reaction type'!$B$2:$E$17, 3,FALSE)</f>
        <v>10</v>
      </c>
      <c r="G20349" s="11" t="s">
        <v>1040</v>
      </c>
      <c r="H20349" s="12">
        <v>44172.586111111108</v>
      </c>
    </row>
    <row r="20350" spans="1:8" x14ac:dyDescent="0.2">
      <c r="A20350" s="10">
        <v>7015</v>
      </c>
      <c r="B20350" s="11" t="s">
        <v>293</v>
      </c>
      <c r="C20350" t="str">
        <f>VLOOKUP(B20350, CONTENT!$B$2:$D$1001,2,FALSE)</f>
        <v>video</v>
      </c>
      <c r="D20350" t="str">
        <f>VLOOKUP(B20350,CONTENT!$B$2:$D$1001,3,FALSE)</f>
        <v>education</v>
      </c>
      <c r="E20350" t="str">
        <f>VLOOKUP(G20350,'Reaction type'!$B$1:$E$17,2, FALSE)</f>
        <v>negative</v>
      </c>
      <c r="F20350">
        <f>VLOOKUP(G20350, 'Reaction type'!$B$2:$E$17, 3,FALSE)</f>
        <v>10</v>
      </c>
      <c r="G20350" s="11" t="s">
        <v>1040</v>
      </c>
      <c r="H20350" s="12">
        <v>44305.99722222222</v>
      </c>
    </row>
    <row r="20351" spans="1:8" x14ac:dyDescent="0.2">
      <c r="A20351" s="7">
        <v>7016</v>
      </c>
      <c r="B20351" s="8" t="s">
        <v>293</v>
      </c>
      <c r="C20351" t="str">
        <f>VLOOKUP(B20351, CONTENT!$B$2:$D$1001,2,FALSE)</f>
        <v>video</v>
      </c>
      <c r="D20351" t="str">
        <f>VLOOKUP(B20351,CONTENT!$B$2:$D$1001,3,FALSE)</f>
        <v>education</v>
      </c>
      <c r="E20351" t="str">
        <f>VLOOKUP(G20351,'Reaction type'!$B$1:$E$17,2, FALSE)</f>
        <v>negative</v>
      </c>
      <c r="F20351">
        <f>VLOOKUP(G20351, 'Reaction type'!$B$2:$E$17, 3,FALSE)</f>
        <v>10</v>
      </c>
      <c r="G20351" s="8" t="s">
        <v>1040</v>
      </c>
      <c r="H20351" s="9">
        <v>44334.624305555553</v>
      </c>
    </row>
    <row r="20352" spans="1:8" x14ac:dyDescent="0.2">
      <c r="A20352" s="10">
        <v>7031</v>
      </c>
      <c r="B20352" s="11" t="s">
        <v>293</v>
      </c>
      <c r="C20352" t="str">
        <f>VLOOKUP(B20352, CONTENT!$B$2:$D$1001,2,FALSE)</f>
        <v>video</v>
      </c>
      <c r="D20352" t="str">
        <f>VLOOKUP(B20352,CONTENT!$B$2:$D$1001,3,FALSE)</f>
        <v>education</v>
      </c>
      <c r="E20352" t="str">
        <f>VLOOKUP(G20352,'Reaction type'!$B$1:$E$17,2, FALSE)</f>
        <v>negative</v>
      </c>
      <c r="F20352">
        <f>VLOOKUP(G20352, 'Reaction type'!$B$2:$E$17, 3,FALSE)</f>
        <v>10</v>
      </c>
      <c r="G20352" s="11" t="s">
        <v>1040</v>
      </c>
      <c r="H20352" s="12">
        <v>44100.849305555559</v>
      </c>
    </row>
    <row r="20353" spans="1:8" x14ac:dyDescent="0.2">
      <c r="A20353" s="10">
        <v>7035</v>
      </c>
      <c r="B20353" s="11" t="s">
        <v>293</v>
      </c>
      <c r="C20353" t="str">
        <f>VLOOKUP(B20353, CONTENT!$B$2:$D$1001,2,FALSE)</f>
        <v>video</v>
      </c>
      <c r="D20353" t="str">
        <f>VLOOKUP(B20353,CONTENT!$B$2:$D$1001,3,FALSE)</f>
        <v>education</v>
      </c>
      <c r="E20353" t="str">
        <f>VLOOKUP(G20353,'Reaction type'!$B$1:$E$17,2, FALSE)</f>
        <v>negative</v>
      </c>
      <c r="F20353">
        <f>VLOOKUP(G20353, 'Reaction type'!$B$2:$E$17, 3,FALSE)</f>
        <v>10</v>
      </c>
      <c r="G20353" s="11" t="s">
        <v>1040</v>
      </c>
      <c r="H20353" s="12">
        <v>44196.765972222223</v>
      </c>
    </row>
    <row r="20354" spans="1:8" x14ac:dyDescent="0.2">
      <c r="A20354" s="10">
        <v>7037</v>
      </c>
      <c r="B20354" s="11" t="s">
        <v>293</v>
      </c>
      <c r="C20354" t="str">
        <f>VLOOKUP(B20354, CONTENT!$B$2:$D$1001,2,FALSE)</f>
        <v>video</v>
      </c>
      <c r="D20354" t="str">
        <f>VLOOKUP(B20354,CONTENT!$B$2:$D$1001,3,FALSE)</f>
        <v>education</v>
      </c>
      <c r="E20354" t="str">
        <f>VLOOKUP(G20354,'Reaction type'!$B$1:$E$17,2, FALSE)</f>
        <v>negative</v>
      </c>
      <c r="F20354">
        <f>VLOOKUP(G20354, 'Reaction type'!$B$2:$E$17, 3,FALSE)</f>
        <v>10</v>
      </c>
      <c r="G20354" s="11" t="s">
        <v>1040</v>
      </c>
      <c r="H20354" s="12">
        <v>44317.26458333333</v>
      </c>
    </row>
    <row r="20355" spans="1:8" x14ac:dyDescent="0.2">
      <c r="A20355" s="7">
        <v>7038</v>
      </c>
      <c r="B20355" s="8" t="s">
        <v>293</v>
      </c>
      <c r="C20355" t="str">
        <f>VLOOKUP(B20355, CONTENT!$B$2:$D$1001,2,FALSE)</f>
        <v>video</v>
      </c>
      <c r="D20355" t="str">
        <f>VLOOKUP(B20355,CONTENT!$B$2:$D$1001,3,FALSE)</f>
        <v>education</v>
      </c>
      <c r="E20355" t="str">
        <f>VLOOKUP(G20355,'Reaction type'!$B$1:$E$17,2, FALSE)</f>
        <v>negative</v>
      </c>
      <c r="F20355">
        <f>VLOOKUP(G20355, 'Reaction type'!$B$2:$E$17, 3,FALSE)</f>
        <v>10</v>
      </c>
      <c r="G20355" s="8" t="s">
        <v>1040</v>
      </c>
      <c r="H20355" s="9">
        <v>44349.327777777777</v>
      </c>
    </row>
    <row r="20356" spans="1:8" x14ac:dyDescent="0.2">
      <c r="A20356" s="7">
        <v>7040</v>
      </c>
      <c r="B20356" s="8" t="s">
        <v>293</v>
      </c>
      <c r="C20356" t="str">
        <f>VLOOKUP(B20356, CONTENT!$B$2:$D$1001,2,FALSE)</f>
        <v>video</v>
      </c>
      <c r="D20356" t="str">
        <f>VLOOKUP(B20356,CONTENT!$B$2:$D$1001,3,FALSE)</f>
        <v>education</v>
      </c>
      <c r="E20356" t="str">
        <f>VLOOKUP(G20356,'Reaction type'!$B$1:$E$17,2, FALSE)</f>
        <v>negative</v>
      </c>
      <c r="F20356">
        <f>VLOOKUP(G20356, 'Reaction type'!$B$2:$E$17, 3,FALSE)</f>
        <v>10</v>
      </c>
      <c r="G20356" s="8" t="s">
        <v>1040</v>
      </c>
      <c r="H20356" s="9">
        <v>44041.74722222222</v>
      </c>
    </row>
    <row r="20357" spans="1:8" x14ac:dyDescent="0.2">
      <c r="A20357" s="10">
        <v>7052</v>
      </c>
      <c r="B20357" s="11" t="s">
        <v>294</v>
      </c>
      <c r="C20357" t="str">
        <f>VLOOKUP(B20357, CONTENT!$B$2:$D$1001,2,FALSE)</f>
        <v>audio</v>
      </c>
      <c r="D20357" t="str">
        <f>VLOOKUP(B20357,CONTENT!$B$2:$D$1001,3,FALSE)</f>
        <v>animals</v>
      </c>
      <c r="E20357" t="str">
        <f>VLOOKUP(G20357,'Reaction type'!$B$1:$E$17,2, FALSE)</f>
        <v>negative</v>
      </c>
      <c r="F20357">
        <f>VLOOKUP(G20357, 'Reaction type'!$B$2:$E$17, 3,FALSE)</f>
        <v>10</v>
      </c>
      <c r="G20357" s="11" t="s">
        <v>1040</v>
      </c>
      <c r="H20357" s="12">
        <v>44359.982638888891</v>
      </c>
    </row>
    <row r="20358" spans="1:8" x14ac:dyDescent="0.2">
      <c r="A20358" s="7">
        <v>7114</v>
      </c>
      <c r="B20358" s="8" t="s">
        <v>295</v>
      </c>
      <c r="C20358" t="str">
        <f>VLOOKUP(B20358, CONTENT!$B$2:$D$1001,2,FALSE)</f>
        <v>audio</v>
      </c>
      <c r="D20358" t="str">
        <f>VLOOKUP(B20358,CONTENT!$B$2:$D$1001,3,FALSE)</f>
        <v>fitness</v>
      </c>
      <c r="E20358" t="str">
        <f>VLOOKUP(G20358,'Reaction type'!$B$1:$E$17,2, FALSE)</f>
        <v>negative</v>
      </c>
      <c r="F20358">
        <f>VLOOKUP(G20358, 'Reaction type'!$B$2:$E$17, 3,FALSE)</f>
        <v>10</v>
      </c>
      <c r="G20358" s="8" t="s">
        <v>1040</v>
      </c>
      <c r="H20358" s="9">
        <v>44244.582638888889</v>
      </c>
    </row>
    <row r="20359" spans="1:8" x14ac:dyDescent="0.2">
      <c r="A20359" s="10">
        <v>7124</v>
      </c>
      <c r="B20359" s="11" t="s">
        <v>296</v>
      </c>
      <c r="C20359" t="str">
        <f>VLOOKUP(B20359, CONTENT!$B$2:$D$1001,2,FALSE)</f>
        <v>GIF</v>
      </c>
      <c r="D20359" t="str">
        <f>VLOOKUP(B20359,CONTENT!$B$2:$D$1001,3,FALSE)</f>
        <v>culture</v>
      </c>
      <c r="E20359" t="str">
        <f>VLOOKUP(G20359,'Reaction type'!$B$1:$E$17,2, FALSE)</f>
        <v>negative</v>
      </c>
      <c r="F20359">
        <f>VLOOKUP(G20359, 'Reaction type'!$B$2:$E$17, 3,FALSE)</f>
        <v>10</v>
      </c>
      <c r="G20359" s="11" t="s">
        <v>1040</v>
      </c>
      <c r="H20359" s="12">
        <v>44156.987500000003</v>
      </c>
    </row>
    <row r="20360" spans="1:8" x14ac:dyDescent="0.2">
      <c r="A20360" s="7">
        <v>7126</v>
      </c>
      <c r="B20360" s="8" t="s">
        <v>297</v>
      </c>
      <c r="C20360" t="str">
        <f>VLOOKUP(B20360, CONTENT!$B$2:$D$1001,2,FALSE)</f>
        <v>GIF</v>
      </c>
      <c r="D20360" t="str">
        <f>VLOOKUP(B20360,CONTENT!$B$2:$D$1001,3,FALSE)</f>
        <v>animals</v>
      </c>
      <c r="E20360" t="str">
        <f>VLOOKUP(G20360,'Reaction type'!$B$1:$E$17,2, FALSE)</f>
        <v>negative</v>
      </c>
      <c r="F20360">
        <f>VLOOKUP(G20360, 'Reaction type'!$B$2:$E$17, 3,FALSE)</f>
        <v>10</v>
      </c>
      <c r="G20360" s="8" t="s">
        <v>1040</v>
      </c>
      <c r="H20360" s="9">
        <v>44341.599305555559</v>
      </c>
    </row>
    <row r="20361" spans="1:8" x14ac:dyDescent="0.2">
      <c r="A20361" s="7">
        <v>7130</v>
      </c>
      <c r="B20361" s="8" t="s">
        <v>297</v>
      </c>
      <c r="C20361" t="str">
        <f>VLOOKUP(B20361, CONTENT!$B$2:$D$1001,2,FALSE)</f>
        <v>GIF</v>
      </c>
      <c r="D20361" t="str">
        <f>VLOOKUP(B20361,CONTENT!$B$2:$D$1001,3,FALSE)</f>
        <v>animals</v>
      </c>
      <c r="E20361" t="str">
        <f>VLOOKUP(G20361,'Reaction type'!$B$1:$E$17,2, FALSE)</f>
        <v>negative</v>
      </c>
      <c r="F20361">
        <f>VLOOKUP(G20361, 'Reaction type'!$B$2:$E$17, 3,FALSE)</f>
        <v>10</v>
      </c>
      <c r="G20361" s="8" t="s">
        <v>1040</v>
      </c>
      <c r="H20361" s="9">
        <v>44129.935416666667</v>
      </c>
    </row>
    <row r="20362" spans="1:8" x14ac:dyDescent="0.2">
      <c r="A20362" s="7">
        <v>7132</v>
      </c>
      <c r="B20362" s="8" t="s">
        <v>297</v>
      </c>
      <c r="C20362" t="str">
        <f>VLOOKUP(B20362, CONTENT!$B$2:$D$1001,2,FALSE)</f>
        <v>GIF</v>
      </c>
      <c r="D20362" t="str">
        <f>VLOOKUP(B20362,CONTENT!$B$2:$D$1001,3,FALSE)</f>
        <v>animals</v>
      </c>
      <c r="E20362" t="str">
        <f>VLOOKUP(G20362,'Reaction type'!$B$1:$E$17,2, FALSE)</f>
        <v>negative</v>
      </c>
      <c r="F20362">
        <f>VLOOKUP(G20362, 'Reaction type'!$B$2:$E$17, 3,FALSE)</f>
        <v>10</v>
      </c>
      <c r="G20362" s="8" t="s">
        <v>1040</v>
      </c>
      <c r="H20362" s="9">
        <v>44203.214583333334</v>
      </c>
    </row>
    <row r="20363" spans="1:8" x14ac:dyDescent="0.2">
      <c r="A20363" s="7">
        <v>7153</v>
      </c>
      <c r="B20363" s="8" t="s">
        <v>298</v>
      </c>
      <c r="C20363" t="str">
        <f>VLOOKUP(B20363, CONTENT!$B$2:$D$1001,2,FALSE)</f>
        <v>photo</v>
      </c>
      <c r="D20363" t="str">
        <f>VLOOKUP(B20363,CONTENT!$B$2:$D$1001,3,FALSE)</f>
        <v>cooking</v>
      </c>
      <c r="E20363" t="str">
        <f>VLOOKUP(G20363,'Reaction type'!$B$1:$E$17,2, FALSE)</f>
        <v>negative</v>
      </c>
      <c r="F20363">
        <f>VLOOKUP(G20363, 'Reaction type'!$B$2:$E$17, 3,FALSE)</f>
        <v>10</v>
      </c>
      <c r="G20363" s="8" t="s">
        <v>1040</v>
      </c>
      <c r="H20363" s="9">
        <v>44049.203472222223</v>
      </c>
    </row>
    <row r="20364" spans="1:8" x14ac:dyDescent="0.2">
      <c r="A20364" s="10">
        <v>7166</v>
      </c>
      <c r="B20364" s="11" t="s">
        <v>298</v>
      </c>
      <c r="C20364" t="str">
        <f>VLOOKUP(B20364, CONTENT!$B$2:$D$1001,2,FALSE)</f>
        <v>photo</v>
      </c>
      <c r="D20364" t="str">
        <f>VLOOKUP(B20364,CONTENT!$B$2:$D$1001,3,FALSE)</f>
        <v>cooking</v>
      </c>
      <c r="E20364" t="str">
        <f>VLOOKUP(G20364,'Reaction type'!$B$1:$E$17,2, FALSE)</f>
        <v>negative</v>
      </c>
      <c r="F20364">
        <f>VLOOKUP(G20364, 'Reaction type'!$B$2:$E$17, 3,FALSE)</f>
        <v>10</v>
      </c>
      <c r="G20364" s="11" t="s">
        <v>1040</v>
      </c>
      <c r="H20364" s="12">
        <v>44348.75</v>
      </c>
    </row>
    <row r="20365" spans="1:8" x14ac:dyDescent="0.2">
      <c r="A20365" s="10">
        <v>7202</v>
      </c>
      <c r="B20365" s="11" t="s">
        <v>300</v>
      </c>
      <c r="C20365" t="str">
        <f>VLOOKUP(B20365, CONTENT!$B$2:$D$1001,2,FALSE)</f>
        <v>audio</v>
      </c>
      <c r="D20365" t="str">
        <f>VLOOKUP(B20365,CONTENT!$B$2:$D$1001,3,FALSE)</f>
        <v>food</v>
      </c>
      <c r="E20365" t="str">
        <f>VLOOKUP(G20365,'Reaction type'!$B$1:$E$17,2, FALSE)</f>
        <v>negative</v>
      </c>
      <c r="F20365">
        <f>VLOOKUP(G20365, 'Reaction type'!$B$2:$E$17, 3,FALSE)</f>
        <v>10</v>
      </c>
      <c r="G20365" s="11" t="s">
        <v>1040</v>
      </c>
      <c r="H20365" s="12">
        <v>44217.324999999997</v>
      </c>
    </row>
    <row r="20366" spans="1:8" x14ac:dyDescent="0.2">
      <c r="A20366" s="7">
        <v>7205</v>
      </c>
      <c r="B20366" s="8" t="s">
        <v>300</v>
      </c>
      <c r="C20366" t="str">
        <f>VLOOKUP(B20366, CONTENT!$B$2:$D$1001,2,FALSE)</f>
        <v>audio</v>
      </c>
      <c r="D20366" t="str">
        <f>VLOOKUP(B20366,CONTENT!$B$2:$D$1001,3,FALSE)</f>
        <v>food</v>
      </c>
      <c r="E20366" t="str">
        <f>VLOOKUP(G20366,'Reaction type'!$B$1:$E$17,2, FALSE)</f>
        <v>negative</v>
      </c>
      <c r="F20366">
        <f>VLOOKUP(G20366, 'Reaction type'!$B$2:$E$17, 3,FALSE)</f>
        <v>10</v>
      </c>
      <c r="G20366" s="8" t="s">
        <v>1040</v>
      </c>
      <c r="H20366" s="9">
        <v>44288.723611111112</v>
      </c>
    </row>
    <row r="20367" spans="1:8" x14ac:dyDescent="0.2">
      <c r="A20367" s="7">
        <v>7216</v>
      </c>
      <c r="B20367" s="8" t="s">
        <v>301</v>
      </c>
      <c r="C20367" t="str">
        <f>VLOOKUP(B20367, CONTENT!$B$2:$D$1001,2,FALSE)</f>
        <v>GIF</v>
      </c>
      <c r="D20367" t="str">
        <f>VLOOKUP(B20367,CONTENT!$B$2:$D$1001,3,FALSE)</f>
        <v>culture</v>
      </c>
      <c r="E20367" t="str">
        <f>VLOOKUP(G20367,'Reaction type'!$B$1:$E$17,2, FALSE)</f>
        <v>negative</v>
      </c>
      <c r="F20367">
        <f>VLOOKUP(G20367, 'Reaction type'!$B$2:$E$17, 3,FALSE)</f>
        <v>10</v>
      </c>
      <c r="G20367" s="8" t="s">
        <v>1040</v>
      </c>
      <c r="H20367" s="9">
        <v>44332.157638888886</v>
      </c>
    </row>
    <row r="20368" spans="1:8" x14ac:dyDescent="0.2">
      <c r="A20368" s="7">
        <v>7222</v>
      </c>
      <c r="B20368" s="8" t="s">
        <v>301</v>
      </c>
      <c r="C20368" t="str">
        <f>VLOOKUP(B20368, CONTENT!$B$2:$D$1001,2,FALSE)</f>
        <v>GIF</v>
      </c>
      <c r="D20368" t="str">
        <f>VLOOKUP(B20368,CONTENT!$B$2:$D$1001,3,FALSE)</f>
        <v>culture</v>
      </c>
      <c r="E20368" t="str">
        <f>VLOOKUP(G20368,'Reaction type'!$B$1:$E$17,2, FALSE)</f>
        <v>negative</v>
      </c>
      <c r="F20368">
        <f>VLOOKUP(G20368, 'Reaction type'!$B$2:$E$17, 3,FALSE)</f>
        <v>10</v>
      </c>
      <c r="G20368" s="8" t="s">
        <v>1040</v>
      </c>
      <c r="H20368" s="9">
        <v>44071.80972222222</v>
      </c>
    </row>
    <row r="20369" spans="1:8" x14ac:dyDescent="0.2">
      <c r="A20369" s="7">
        <v>7229</v>
      </c>
      <c r="B20369" s="8" t="s">
        <v>302</v>
      </c>
      <c r="C20369" t="str">
        <f>VLOOKUP(B20369, CONTENT!$B$2:$D$1001,2,FALSE)</f>
        <v>photo</v>
      </c>
      <c r="D20369" t="str">
        <f>VLOOKUP(B20369,CONTENT!$B$2:$D$1001,3,FALSE)</f>
        <v>studying</v>
      </c>
      <c r="E20369" t="str">
        <f>VLOOKUP(G20369,'Reaction type'!$B$1:$E$17,2, FALSE)</f>
        <v>negative</v>
      </c>
      <c r="F20369">
        <f>VLOOKUP(G20369, 'Reaction type'!$B$2:$E$17, 3,FALSE)</f>
        <v>10</v>
      </c>
      <c r="G20369" s="8" t="s">
        <v>1040</v>
      </c>
      <c r="H20369" s="9">
        <v>44269.384722222225</v>
      </c>
    </row>
    <row r="20370" spans="1:8" x14ac:dyDescent="0.2">
      <c r="A20370" s="7">
        <v>7233</v>
      </c>
      <c r="B20370" s="8" t="s">
        <v>302</v>
      </c>
      <c r="C20370" t="str">
        <f>VLOOKUP(B20370, CONTENT!$B$2:$D$1001,2,FALSE)</f>
        <v>photo</v>
      </c>
      <c r="D20370" t="str">
        <f>VLOOKUP(B20370,CONTENT!$B$2:$D$1001,3,FALSE)</f>
        <v>studying</v>
      </c>
      <c r="E20370" t="str">
        <f>VLOOKUP(G20370,'Reaction type'!$B$1:$E$17,2, FALSE)</f>
        <v>negative</v>
      </c>
      <c r="F20370">
        <f>VLOOKUP(G20370, 'Reaction type'!$B$2:$E$17, 3,FALSE)</f>
        <v>10</v>
      </c>
      <c r="G20370" s="8" t="s">
        <v>1040</v>
      </c>
      <c r="H20370" s="9">
        <v>44231.265277777777</v>
      </c>
    </row>
    <row r="20371" spans="1:8" x14ac:dyDescent="0.2">
      <c r="A20371" s="10">
        <v>7238</v>
      </c>
      <c r="B20371" s="11" t="s">
        <v>302</v>
      </c>
      <c r="C20371" t="str">
        <f>VLOOKUP(B20371, CONTENT!$B$2:$D$1001,2,FALSE)</f>
        <v>photo</v>
      </c>
      <c r="D20371" t="str">
        <f>VLOOKUP(B20371,CONTENT!$B$2:$D$1001,3,FALSE)</f>
        <v>studying</v>
      </c>
      <c r="E20371" t="str">
        <f>VLOOKUP(G20371,'Reaction type'!$B$1:$E$17,2, FALSE)</f>
        <v>negative</v>
      </c>
      <c r="F20371">
        <f>VLOOKUP(G20371, 'Reaction type'!$B$2:$E$17, 3,FALSE)</f>
        <v>10</v>
      </c>
      <c r="G20371" s="11" t="s">
        <v>1040</v>
      </c>
      <c r="H20371" s="12">
        <v>44290.974305555559</v>
      </c>
    </row>
    <row r="20372" spans="1:8" x14ac:dyDescent="0.2">
      <c r="A20372" s="7">
        <v>7260</v>
      </c>
      <c r="B20372" s="14" t="s">
        <v>303</v>
      </c>
      <c r="C20372" t="str">
        <f>VLOOKUP(B20372, CONTENT!$B$2:$D$1001,2,FALSE)</f>
        <v>photo</v>
      </c>
      <c r="D20372" t="str">
        <f>VLOOKUP(B20372,CONTENT!$B$2:$D$1001,3,FALSE)</f>
        <v>soccer</v>
      </c>
      <c r="E20372" t="str">
        <f>VLOOKUP(G20372,'Reaction type'!$B$1:$E$17,2, FALSE)</f>
        <v>negative</v>
      </c>
      <c r="F20372">
        <f>VLOOKUP(G20372, 'Reaction type'!$B$2:$E$17, 3,FALSE)</f>
        <v>10</v>
      </c>
      <c r="G20372" s="8" t="s">
        <v>1040</v>
      </c>
      <c r="H20372" s="9">
        <v>44203.540972222225</v>
      </c>
    </row>
    <row r="20373" spans="1:8" x14ac:dyDescent="0.2">
      <c r="A20373" s="7">
        <v>7267</v>
      </c>
      <c r="B20373" s="8" t="s">
        <v>304</v>
      </c>
      <c r="C20373" t="str">
        <f>VLOOKUP(B20373, CONTENT!$B$2:$D$1001,2,FALSE)</f>
        <v>audio</v>
      </c>
      <c r="D20373" t="str">
        <f>VLOOKUP(B20373,CONTENT!$B$2:$D$1001,3,FALSE)</f>
        <v>travel</v>
      </c>
      <c r="E20373" t="str">
        <f>VLOOKUP(G20373,'Reaction type'!$B$1:$E$17,2, FALSE)</f>
        <v>negative</v>
      </c>
      <c r="F20373">
        <f>VLOOKUP(G20373, 'Reaction type'!$B$2:$E$17, 3,FALSE)</f>
        <v>10</v>
      </c>
      <c r="G20373" s="8" t="s">
        <v>1040</v>
      </c>
      <c r="H20373" s="9">
        <v>44050.370833333334</v>
      </c>
    </row>
    <row r="20374" spans="1:8" x14ac:dyDescent="0.2">
      <c r="A20374" s="10">
        <v>7268</v>
      </c>
      <c r="B20374" s="11" t="s">
        <v>304</v>
      </c>
      <c r="C20374" t="str">
        <f>VLOOKUP(B20374, CONTENT!$B$2:$D$1001,2,FALSE)</f>
        <v>audio</v>
      </c>
      <c r="D20374" t="str">
        <f>VLOOKUP(B20374,CONTENT!$B$2:$D$1001,3,FALSE)</f>
        <v>travel</v>
      </c>
      <c r="E20374" t="str">
        <f>VLOOKUP(G20374,'Reaction type'!$B$1:$E$17,2, FALSE)</f>
        <v>negative</v>
      </c>
      <c r="F20374">
        <f>VLOOKUP(G20374, 'Reaction type'!$B$2:$E$17, 3,FALSE)</f>
        <v>10</v>
      </c>
      <c r="G20374" s="11" t="s">
        <v>1040</v>
      </c>
      <c r="H20374" s="12">
        <v>44204.711805555555</v>
      </c>
    </row>
    <row r="20375" spans="1:8" x14ac:dyDescent="0.2">
      <c r="A20375" s="10">
        <v>7270</v>
      </c>
      <c r="B20375" s="11" t="s">
        <v>304</v>
      </c>
      <c r="C20375" t="str">
        <f>VLOOKUP(B20375, CONTENT!$B$2:$D$1001,2,FALSE)</f>
        <v>audio</v>
      </c>
      <c r="D20375" t="str">
        <f>VLOOKUP(B20375,CONTENT!$B$2:$D$1001,3,FALSE)</f>
        <v>travel</v>
      </c>
      <c r="E20375" t="str">
        <f>VLOOKUP(G20375,'Reaction type'!$B$1:$E$17,2, FALSE)</f>
        <v>negative</v>
      </c>
      <c r="F20375">
        <f>VLOOKUP(G20375, 'Reaction type'!$B$2:$E$17, 3,FALSE)</f>
        <v>10</v>
      </c>
      <c r="G20375" s="11" t="s">
        <v>1040</v>
      </c>
      <c r="H20375" s="12">
        <v>44033.574999999997</v>
      </c>
    </row>
    <row r="20376" spans="1:8" x14ac:dyDescent="0.2">
      <c r="A20376" s="7">
        <v>7271</v>
      </c>
      <c r="B20376" s="8" t="s">
        <v>304</v>
      </c>
      <c r="C20376" t="str">
        <f>VLOOKUP(B20376, CONTENT!$B$2:$D$1001,2,FALSE)</f>
        <v>audio</v>
      </c>
      <c r="D20376" t="str">
        <f>VLOOKUP(B20376,CONTENT!$B$2:$D$1001,3,FALSE)</f>
        <v>travel</v>
      </c>
      <c r="E20376" t="str">
        <f>VLOOKUP(G20376,'Reaction type'!$B$1:$E$17,2, FALSE)</f>
        <v>negative</v>
      </c>
      <c r="F20376">
        <f>VLOOKUP(G20376, 'Reaction type'!$B$2:$E$17, 3,FALSE)</f>
        <v>10</v>
      </c>
      <c r="G20376" s="8" t="s">
        <v>1040</v>
      </c>
      <c r="H20376" s="9">
        <v>44012.820833333331</v>
      </c>
    </row>
    <row r="20377" spans="1:8" x14ac:dyDescent="0.2">
      <c r="A20377" s="10">
        <v>7272</v>
      </c>
      <c r="B20377" s="11" t="s">
        <v>304</v>
      </c>
      <c r="C20377" t="str">
        <f>VLOOKUP(B20377, CONTENT!$B$2:$D$1001,2,FALSE)</f>
        <v>audio</v>
      </c>
      <c r="D20377" t="str">
        <f>VLOOKUP(B20377,CONTENT!$B$2:$D$1001,3,FALSE)</f>
        <v>travel</v>
      </c>
      <c r="E20377" t="str">
        <f>VLOOKUP(G20377,'Reaction type'!$B$1:$E$17,2, FALSE)</f>
        <v>negative</v>
      </c>
      <c r="F20377">
        <f>VLOOKUP(G20377, 'Reaction type'!$B$2:$E$17, 3,FALSE)</f>
        <v>10</v>
      </c>
      <c r="G20377" s="11" t="s">
        <v>1040</v>
      </c>
      <c r="H20377" s="12">
        <v>44298.981249999997</v>
      </c>
    </row>
    <row r="20378" spans="1:8" x14ac:dyDescent="0.2">
      <c r="A20378" s="7">
        <v>7273</v>
      </c>
      <c r="B20378" s="8" t="s">
        <v>304</v>
      </c>
      <c r="C20378" t="str">
        <f>VLOOKUP(B20378, CONTENT!$B$2:$D$1001,2,FALSE)</f>
        <v>audio</v>
      </c>
      <c r="D20378" t="str">
        <f>VLOOKUP(B20378,CONTENT!$B$2:$D$1001,3,FALSE)</f>
        <v>travel</v>
      </c>
      <c r="E20378" t="str">
        <f>VLOOKUP(G20378,'Reaction type'!$B$1:$E$17,2, FALSE)</f>
        <v>negative</v>
      </c>
      <c r="F20378">
        <f>VLOOKUP(G20378, 'Reaction type'!$B$2:$E$17, 3,FALSE)</f>
        <v>10</v>
      </c>
      <c r="G20378" s="8" t="s">
        <v>1040</v>
      </c>
      <c r="H20378" s="9">
        <v>44137.831944444442</v>
      </c>
    </row>
    <row r="20379" spans="1:8" x14ac:dyDescent="0.2">
      <c r="A20379" s="7">
        <v>7277</v>
      </c>
      <c r="B20379" s="8" t="s">
        <v>304</v>
      </c>
      <c r="C20379" t="str">
        <f>VLOOKUP(B20379, CONTENT!$B$2:$D$1001,2,FALSE)</f>
        <v>audio</v>
      </c>
      <c r="D20379" t="str">
        <f>VLOOKUP(B20379,CONTENT!$B$2:$D$1001,3,FALSE)</f>
        <v>travel</v>
      </c>
      <c r="E20379" t="str">
        <f>VLOOKUP(G20379,'Reaction type'!$B$1:$E$17,2, FALSE)</f>
        <v>negative</v>
      </c>
      <c r="F20379">
        <f>VLOOKUP(G20379, 'Reaction type'!$B$2:$E$17, 3,FALSE)</f>
        <v>10</v>
      </c>
      <c r="G20379" s="8" t="s">
        <v>1040</v>
      </c>
      <c r="H20379" s="9">
        <v>44104.693749999999</v>
      </c>
    </row>
    <row r="20380" spans="1:8" x14ac:dyDescent="0.2">
      <c r="A20380" s="10">
        <v>7307</v>
      </c>
      <c r="B20380" s="11" t="s">
        <v>305</v>
      </c>
      <c r="C20380" t="str">
        <f>VLOOKUP(B20380, CONTENT!$B$2:$D$1001,2,FALSE)</f>
        <v>GIF</v>
      </c>
      <c r="D20380" t="str">
        <f>VLOOKUP(B20380,CONTENT!$B$2:$D$1001,3,FALSE)</f>
        <v>culture</v>
      </c>
      <c r="E20380" t="str">
        <f>VLOOKUP(G20380,'Reaction type'!$B$1:$E$17,2, FALSE)</f>
        <v>negative</v>
      </c>
      <c r="F20380">
        <f>VLOOKUP(G20380, 'Reaction type'!$B$2:$E$17, 3,FALSE)</f>
        <v>10</v>
      </c>
      <c r="G20380" s="11" t="s">
        <v>1040</v>
      </c>
      <c r="H20380" s="12">
        <v>44358.67291666667</v>
      </c>
    </row>
    <row r="20381" spans="1:8" x14ac:dyDescent="0.2">
      <c r="A20381" s="7">
        <v>7368</v>
      </c>
      <c r="B20381" s="8" t="s">
        <v>307</v>
      </c>
      <c r="C20381" t="str">
        <f>VLOOKUP(B20381, CONTENT!$B$2:$D$1001,2,FALSE)</f>
        <v>video</v>
      </c>
      <c r="D20381" t="str">
        <f>VLOOKUP(B20381,CONTENT!$B$2:$D$1001,3,FALSE)</f>
        <v>Fitness</v>
      </c>
      <c r="E20381" t="str">
        <f>VLOOKUP(G20381,'Reaction type'!$B$1:$E$17,2, FALSE)</f>
        <v>negative</v>
      </c>
      <c r="F20381">
        <f>VLOOKUP(G20381, 'Reaction type'!$B$2:$E$17, 3,FALSE)</f>
        <v>10</v>
      </c>
      <c r="G20381" s="8" t="s">
        <v>1040</v>
      </c>
      <c r="H20381" s="9">
        <v>44274.927777777775</v>
      </c>
    </row>
    <row r="20382" spans="1:8" x14ac:dyDescent="0.2">
      <c r="A20382" s="10">
        <v>7400</v>
      </c>
      <c r="B20382" s="11" t="s">
        <v>308</v>
      </c>
      <c r="C20382" t="str">
        <f>VLOOKUP(B20382, CONTENT!$B$2:$D$1001,2,FALSE)</f>
        <v>photo</v>
      </c>
      <c r="D20382" t="str">
        <f>VLOOKUP(B20382,CONTENT!$B$2:$D$1001,3,FALSE)</f>
        <v>cooking</v>
      </c>
      <c r="E20382" t="str">
        <f>VLOOKUP(G20382,'Reaction type'!$B$1:$E$17,2, FALSE)</f>
        <v>negative</v>
      </c>
      <c r="F20382">
        <f>VLOOKUP(G20382, 'Reaction type'!$B$2:$E$17, 3,FALSE)</f>
        <v>10</v>
      </c>
      <c r="G20382" s="11" t="s">
        <v>1040</v>
      </c>
      <c r="H20382" s="12">
        <v>44263.927777777775</v>
      </c>
    </row>
    <row r="20383" spans="1:8" x14ac:dyDescent="0.2">
      <c r="A20383" s="7">
        <v>7401</v>
      </c>
      <c r="B20383" s="8" t="s">
        <v>308</v>
      </c>
      <c r="C20383" t="str">
        <f>VLOOKUP(B20383, CONTENT!$B$2:$D$1001,2,FALSE)</f>
        <v>photo</v>
      </c>
      <c r="D20383" t="str">
        <f>VLOOKUP(B20383,CONTENT!$B$2:$D$1001,3,FALSE)</f>
        <v>cooking</v>
      </c>
      <c r="E20383" t="str">
        <f>VLOOKUP(G20383,'Reaction type'!$B$1:$E$17,2, FALSE)</f>
        <v>negative</v>
      </c>
      <c r="F20383">
        <f>VLOOKUP(G20383, 'Reaction type'!$B$2:$E$17, 3,FALSE)</f>
        <v>10</v>
      </c>
      <c r="G20383" s="8" t="s">
        <v>1040</v>
      </c>
      <c r="H20383" s="9">
        <v>44186.640277777777</v>
      </c>
    </row>
    <row r="20384" spans="1:8" x14ac:dyDescent="0.2">
      <c r="A20384" s="10">
        <v>7419</v>
      </c>
      <c r="B20384" s="11" t="s">
        <v>309</v>
      </c>
      <c r="C20384" t="str">
        <f>VLOOKUP(B20384, CONTENT!$B$2:$D$1001,2,FALSE)</f>
        <v>audio</v>
      </c>
      <c r="D20384" t="str">
        <f>VLOOKUP(B20384,CONTENT!$B$2:$D$1001,3,FALSE)</f>
        <v>tennis</v>
      </c>
      <c r="E20384" t="str">
        <f>VLOOKUP(G20384,'Reaction type'!$B$1:$E$17,2, FALSE)</f>
        <v>negative</v>
      </c>
      <c r="F20384">
        <f>VLOOKUP(G20384, 'Reaction type'!$B$2:$E$17, 3,FALSE)</f>
        <v>10</v>
      </c>
      <c r="G20384" s="11" t="s">
        <v>1040</v>
      </c>
      <c r="H20384" s="12">
        <v>44364.546527777777</v>
      </c>
    </row>
    <row r="20385" spans="1:8" x14ac:dyDescent="0.2">
      <c r="A20385" s="10">
        <v>7429</v>
      </c>
      <c r="B20385" s="11" t="s">
        <v>309</v>
      </c>
      <c r="C20385" t="str">
        <f>VLOOKUP(B20385, CONTENT!$B$2:$D$1001,2,FALSE)</f>
        <v>audio</v>
      </c>
      <c r="D20385" t="str">
        <f>VLOOKUP(B20385,CONTENT!$B$2:$D$1001,3,FALSE)</f>
        <v>tennis</v>
      </c>
      <c r="E20385" t="str">
        <f>VLOOKUP(G20385,'Reaction type'!$B$1:$E$17,2, FALSE)</f>
        <v>negative</v>
      </c>
      <c r="F20385">
        <f>VLOOKUP(G20385, 'Reaction type'!$B$2:$E$17, 3,FALSE)</f>
        <v>10</v>
      </c>
      <c r="G20385" s="11" t="s">
        <v>1040</v>
      </c>
      <c r="H20385" s="12">
        <v>44161.879166666666</v>
      </c>
    </row>
    <row r="20386" spans="1:8" x14ac:dyDescent="0.2">
      <c r="A20386" s="10">
        <v>7436</v>
      </c>
      <c r="B20386" s="11" t="s">
        <v>310</v>
      </c>
      <c r="C20386" t="str">
        <f>VLOOKUP(B20386, CONTENT!$B$2:$D$1001,2,FALSE)</f>
        <v>audio</v>
      </c>
      <c r="D20386" t="str">
        <f>VLOOKUP(B20386,CONTENT!$B$2:$D$1001,3,FALSE)</f>
        <v>public speaking</v>
      </c>
      <c r="E20386" t="str">
        <f>VLOOKUP(G20386,'Reaction type'!$B$1:$E$17,2, FALSE)</f>
        <v>negative</v>
      </c>
      <c r="F20386">
        <f>VLOOKUP(G20386, 'Reaction type'!$B$2:$E$17, 3,FALSE)</f>
        <v>10</v>
      </c>
      <c r="G20386" s="11" t="s">
        <v>1040</v>
      </c>
      <c r="H20386" s="12">
        <v>44337.470833333333</v>
      </c>
    </row>
    <row r="20387" spans="1:8" x14ac:dyDescent="0.2">
      <c r="A20387" s="7">
        <v>7451</v>
      </c>
      <c r="B20387" s="8" t="s">
        <v>310</v>
      </c>
      <c r="C20387" t="str">
        <f>VLOOKUP(B20387, CONTENT!$B$2:$D$1001,2,FALSE)</f>
        <v>audio</v>
      </c>
      <c r="D20387" t="str">
        <f>VLOOKUP(B20387,CONTENT!$B$2:$D$1001,3,FALSE)</f>
        <v>public speaking</v>
      </c>
      <c r="E20387" t="str">
        <f>VLOOKUP(G20387,'Reaction type'!$B$1:$E$17,2, FALSE)</f>
        <v>negative</v>
      </c>
      <c r="F20387">
        <f>VLOOKUP(G20387, 'Reaction type'!$B$2:$E$17, 3,FALSE)</f>
        <v>10</v>
      </c>
      <c r="G20387" s="8" t="s">
        <v>1040</v>
      </c>
      <c r="H20387" s="9">
        <v>44062.796527777777</v>
      </c>
    </row>
    <row r="20388" spans="1:8" x14ac:dyDescent="0.2">
      <c r="A20388" s="10">
        <v>7457</v>
      </c>
      <c r="B20388" s="11" t="s">
        <v>311</v>
      </c>
      <c r="C20388" t="str">
        <f>VLOOKUP(B20388, CONTENT!$B$2:$D$1001,2,FALSE)</f>
        <v>photo</v>
      </c>
      <c r="D20388" t="str">
        <f>VLOOKUP(B20388,CONTENT!$B$2:$D$1001,3,FALSE)</f>
        <v>technology</v>
      </c>
      <c r="E20388" t="str">
        <f>VLOOKUP(G20388,'Reaction type'!$B$1:$E$17,2, FALSE)</f>
        <v>negative</v>
      </c>
      <c r="F20388">
        <f>VLOOKUP(G20388, 'Reaction type'!$B$2:$E$17, 3,FALSE)</f>
        <v>10</v>
      </c>
      <c r="G20388" s="11" t="s">
        <v>1040</v>
      </c>
      <c r="H20388" s="12">
        <v>44221.363888888889</v>
      </c>
    </row>
    <row r="20389" spans="1:8" x14ac:dyDescent="0.2">
      <c r="A20389" s="7">
        <v>7483</v>
      </c>
      <c r="B20389" s="14" t="s">
        <v>312</v>
      </c>
      <c r="C20389" t="str">
        <f>VLOOKUP(B20389, CONTENT!$B$2:$D$1001,2,FALSE)</f>
        <v>GIF</v>
      </c>
      <c r="D20389" t="str">
        <f>VLOOKUP(B20389,CONTENT!$B$2:$D$1001,3,FALSE)</f>
        <v>studying</v>
      </c>
      <c r="E20389" t="str">
        <f>VLOOKUP(G20389,'Reaction type'!$B$1:$E$17,2, FALSE)</f>
        <v>negative</v>
      </c>
      <c r="F20389">
        <f>VLOOKUP(G20389, 'Reaction type'!$B$2:$E$17, 3,FALSE)</f>
        <v>10</v>
      </c>
      <c r="G20389" s="8" t="s">
        <v>1040</v>
      </c>
      <c r="H20389" s="9">
        <v>44354.300694444442</v>
      </c>
    </row>
    <row r="20390" spans="1:8" x14ac:dyDescent="0.2">
      <c r="A20390" s="7">
        <v>7516</v>
      </c>
      <c r="B20390" s="8" t="s">
        <v>313</v>
      </c>
      <c r="C20390" t="str">
        <f>VLOOKUP(B20390, CONTENT!$B$2:$D$1001,2,FALSE)</f>
        <v>GIF</v>
      </c>
      <c r="D20390" t="str">
        <f>VLOOKUP(B20390,CONTENT!$B$2:$D$1001,3,FALSE)</f>
        <v>fitness</v>
      </c>
      <c r="E20390" t="str">
        <f>VLOOKUP(G20390,'Reaction type'!$B$1:$E$17,2, FALSE)</f>
        <v>negative</v>
      </c>
      <c r="F20390">
        <f>VLOOKUP(G20390, 'Reaction type'!$B$2:$E$17, 3,FALSE)</f>
        <v>10</v>
      </c>
      <c r="G20390" s="8" t="s">
        <v>1040</v>
      </c>
      <c r="H20390" s="9">
        <v>44043.609722222223</v>
      </c>
    </row>
    <row r="20391" spans="1:8" x14ac:dyDescent="0.2">
      <c r="A20391" s="10">
        <v>7517</v>
      </c>
      <c r="B20391" s="11" t="s">
        <v>313</v>
      </c>
      <c r="C20391" t="str">
        <f>VLOOKUP(B20391, CONTENT!$B$2:$D$1001,2,FALSE)</f>
        <v>GIF</v>
      </c>
      <c r="D20391" t="str">
        <f>VLOOKUP(B20391,CONTENT!$B$2:$D$1001,3,FALSE)</f>
        <v>fitness</v>
      </c>
      <c r="E20391" t="str">
        <f>VLOOKUP(G20391,'Reaction type'!$B$1:$E$17,2, FALSE)</f>
        <v>negative</v>
      </c>
      <c r="F20391">
        <f>VLOOKUP(G20391, 'Reaction type'!$B$2:$E$17, 3,FALSE)</f>
        <v>10</v>
      </c>
      <c r="G20391" s="11" t="s">
        <v>1040</v>
      </c>
      <c r="H20391" s="12">
        <v>44197.433333333334</v>
      </c>
    </row>
    <row r="20392" spans="1:8" x14ac:dyDescent="0.2">
      <c r="A20392" s="10">
        <v>7525</v>
      </c>
      <c r="B20392" s="11" t="s">
        <v>313</v>
      </c>
      <c r="C20392" t="str">
        <f>VLOOKUP(B20392, CONTENT!$B$2:$D$1001,2,FALSE)</f>
        <v>GIF</v>
      </c>
      <c r="D20392" t="str">
        <f>VLOOKUP(B20392,CONTENT!$B$2:$D$1001,3,FALSE)</f>
        <v>fitness</v>
      </c>
      <c r="E20392" t="str">
        <f>VLOOKUP(G20392,'Reaction type'!$B$1:$E$17,2, FALSE)</f>
        <v>negative</v>
      </c>
      <c r="F20392">
        <f>VLOOKUP(G20392, 'Reaction type'!$B$2:$E$17, 3,FALSE)</f>
        <v>10</v>
      </c>
      <c r="G20392" s="11" t="s">
        <v>1040</v>
      </c>
      <c r="H20392" s="12">
        <v>44060.524305555555</v>
      </c>
    </row>
    <row r="20393" spans="1:8" x14ac:dyDescent="0.2">
      <c r="A20393" s="10">
        <v>7564</v>
      </c>
      <c r="B20393" s="11" t="s">
        <v>315</v>
      </c>
      <c r="C20393" t="str">
        <f>VLOOKUP(B20393, CONTENT!$B$2:$D$1001,2,FALSE)</f>
        <v>GIF</v>
      </c>
      <c r="D20393" t="str">
        <f>VLOOKUP(B20393,CONTENT!$B$2:$D$1001,3,FALSE)</f>
        <v>cooking</v>
      </c>
      <c r="E20393" t="str">
        <f>VLOOKUP(G20393,'Reaction type'!$B$1:$E$17,2, FALSE)</f>
        <v>negative</v>
      </c>
      <c r="F20393">
        <f>VLOOKUP(G20393, 'Reaction type'!$B$2:$E$17, 3,FALSE)</f>
        <v>10</v>
      </c>
      <c r="G20393" s="11" t="s">
        <v>1040</v>
      </c>
      <c r="H20393" s="12">
        <v>44314.275694444441</v>
      </c>
    </row>
    <row r="20394" spans="1:8" x14ac:dyDescent="0.2">
      <c r="A20394" s="7">
        <v>7577</v>
      </c>
      <c r="B20394" s="8" t="s">
        <v>315</v>
      </c>
      <c r="C20394" t="str">
        <f>VLOOKUP(B20394, CONTENT!$B$2:$D$1001,2,FALSE)</f>
        <v>GIF</v>
      </c>
      <c r="D20394" t="str">
        <f>VLOOKUP(B20394,CONTENT!$B$2:$D$1001,3,FALSE)</f>
        <v>cooking</v>
      </c>
      <c r="E20394" t="str">
        <f>VLOOKUP(G20394,'Reaction type'!$B$1:$E$17,2, FALSE)</f>
        <v>negative</v>
      </c>
      <c r="F20394">
        <f>VLOOKUP(G20394, 'Reaction type'!$B$2:$E$17, 3,FALSE)</f>
        <v>10</v>
      </c>
      <c r="G20394" s="8" t="s">
        <v>1040</v>
      </c>
      <c r="H20394" s="9">
        <v>44160.518055555556</v>
      </c>
    </row>
    <row r="20395" spans="1:8" x14ac:dyDescent="0.2">
      <c r="A20395" s="7">
        <v>7606</v>
      </c>
      <c r="B20395" s="8" t="s">
        <v>316</v>
      </c>
      <c r="C20395" t="str">
        <f>VLOOKUP(B20395, CONTENT!$B$2:$D$1001,2,FALSE)</f>
        <v>photo</v>
      </c>
      <c r="D20395" t="str">
        <f>VLOOKUP(B20395,CONTENT!$B$2:$D$1001,3,FALSE)</f>
        <v>tennis</v>
      </c>
      <c r="E20395" t="str">
        <f>VLOOKUP(G20395,'Reaction type'!$B$1:$E$17,2, FALSE)</f>
        <v>negative</v>
      </c>
      <c r="F20395">
        <f>VLOOKUP(G20395, 'Reaction type'!$B$2:$E$17, 3,FALSE)</f>
        <v>10</v>
      </c>
      <c r="G20395" s="8" t="s">
        <v>1040</v>
      </c>
      <c r="H20395" s="9">
        <v>44173.418749999997</v>
      </c>
    </row>
    <row r="20396" spans="1:8" x14ac:dyDescent="0.2">
      <c r="A20396" s="7">
        <v>7616</v>
      </c>
      <c r="B20396" s="8" t="s">
        <v>316</v>
      </c>
      <c r="C20396" t="str">
        <f>VLOOKUP(B20396, CONTENT!$B$2:$D$1001,2,FALSE)</f>
        <v>photo</v>
      </c>
      <c r="D20396" t="str">
        <f>VLOOKUP(B20396,CONTENT!$B$2:$D$1001,3,FALSE)</f>
        <v>tennis</v>
      </c>
      <c r="E20396" t="str">
        <f>VLOOKUP(G20396,'Reaction type'!$B$1:$E$17,2, FALSE)</f>
        <v>negative</v>
      </c>
      <c r="F20396">
        <f>VLOOKUP(G20396, 'Reaction type'!$B$2:$E$17, 3,FALSE)</f>
        <v>10</v>
      </c>
      <c r="G20396" s="8" t="s">
        <v>1040</v>
      </c>
      <c r="H20396" s="9">
        <v>44057.229166666664</v>
      </c>
    </row>
    <row r="20397" spans="1:8" x14ac:dyDescent="0.2">
      <c r="A20397" s="10">
        <v>7628</v>
      </c>
      <c r="B20397" s="11" t="s">
        <v>317</v>
      </c>
      <c r="C20397" t="str">
        <f>VLOOKUP(B20397, CONTENT!$B$2:$D$1001,2,FALSE)</f>
        <v>GIF</v>
      </c>
      <c r="D20397" t="str">
        <f>VLOOKUP(B20397,CONTENT!$B$2:$D$1001,3,FALSE)</f>
        <v>animals</v>
      </c>
      <c r="E20397" t="str">
        <f>VLOOKUP(G20397,'Reaction type'!$B$1:$E$17,2, FALSE)</f>
        <v>negative</v>
      </c>
      <c r="F20397">
        <f>VLOOKUP(G20397, 'Reaction type'!$B$2:$E$17, 3,FALSE)</f>
        <v>10</v>
      </c>
      <c r="G20397" s="11" t="s">
        <v>1040</v>
      </c>
      <c r="H20397" s="12">
        <v>44194.520833333336</v>
      </c>
    </row>
    <row r="20398" spans="1:8" x14ac:dyDescent="0.2">
      <c r="A20398" s="7">
        <v>7650</v>
      </c>
      <c r="B20398" s="8" t="s">
        <v>318</v>
      </c>
      <c r="C20398" t="str">
        <f>VLOOKUP(B20398, CONTENT!$B$2:$D$1001,2,FALSE)</f>
        <v>audio</v>
      </c>
      <c r="D20398" t="str">
        <f>VLOOKUP(B20398,CONTENT!$B$2:$D$1001,3,FALSE)</f>
        <v>cooking</v>
      </c>
      <c r="E20398" t="str">
        <f>VLOOKUP(G20398,'Reaction type'!$B$1:$E$17,2, FALSE)</f>
        <v>negative</v>
      </c>
      <c r="F20398">
        <f>VLOOKUP(G20398, 'Reaction type'!$B$2:$E$17, 3,FALSE)</f>
        <v>10</v>
      </c>
      <c r="G20398" s="8" t="s">
        <v>1040</v>
      </c>
      <c r="H20398" s="9">
        <v>44338.041666666664</v>
      </c>
    </row>
    <row r="20399" spans="1:8" x14ac:dyDescent="0.2">
      <c r="A20399" s="7">
        <v>7664</v>
      </c>
      <c r="B20399" s="8" t="s">
        <v>318</v>
      </c>
      <c r="C20399" t="str">
        <f>VLOOKUP(B20399, CONTENT!$B$2:$D$1001,2,FALSE)</f>
        <v>audio</v>
      </c>
      <c r="D20399" t="str">
        <f>VLOOKUP(B20399,CONTENT!$B$2:$D$1001,3,FALSE)</f>
        <v>cooking</v>
      </c>
      <c r="E20399" t="str">
        <f>VLOOKUP(G20399,'Reaction type'!$B$1:$E$17,2, FALSE)</f>
        <v>negative</v>
      </c>
      <c r="F20399">
        <f>VLOOKUP(G20399, 'Reaction type'!$B$2:$E$17, 3,FALSE)</f>
        <v>10</v>
      </c>
      <c r="G20399" s="8" t="s">
        <v>1040</v>
      </c>
      <c r="H20399" s="9">
        <v>44013.231249999997</v>
      </c>
    </row>
    <row r="20400" spans="1:8" x14ac:dyDescent="0.2">
      <c r="A20400" s="10">
        <v>7670</v>
      </c>
      <c r="B20400" s="11" t="s">
        <v>319</v>
      </c>
      <c r="C20400" t="str">
        <f>VLOOKUP(B20400, CONTENT!$B$2:$D$1001,2,FALSE)</f>
        <v>audio</v>
      </c>
      <c r="D20400" t="str">
        <f>VLOOKUP(B20400,CONTENT!$B$2:$D$1001,3,FALSE)</f>
        <v>food</v>
      </c>
      <c r="E20400" t="str">
        <f>VLOOKUP(G20400,'Reaction type'!$B$1:$E$17,2, FALSE)</f>
        <v>negative</v>
      </c>
      <c r="F20400">
        <f>VLOOKUP(G20400, 'Reaction type'!$B$2:$E$17, 3,FALSE)</f>
        <v>10</v>
      </c>
      <c r="G20400" s="11" t="s">
        <v>1040</v>
      </c>
      <c r="H20400" s="12">
        <v>44121.69027777778</v>
      </c>
    </row>
    <row r="20401" spans="1:8" x14ac:dyDescent="0.2">
      <c r="A20401" s="7">
        <v>7679</v>
      </c>
      <c r="B20401" s="8" t="s">
        <v>319</v>
      </c>
      <c r="C20401" t="str">
        <f>VLOOKUP(B20401, CONTENT!$B$2:$D$1001,2,FALSE)</f>
        <v>audio</v>
      </c>
      <c r="D20401" t="str">
        <f>VLOOKUP(B20401,CONTENT!$B$2:$D$1001,3,FALSE)</f>
        <v>food</v>
      </c>
      <c r="E20401" t="str">
        <f>VLOOKUP(G20401,'Reaction type'!$B$1:$E$17,2, FALSE)</f>
        <v>negative</v>
      </c>
      <c r="F20401">
        <f>VLOOKUP(G20401, 'Reaction type'!$B$2:$E$17, 3,FALSE)</f>
        <v>10</v>
      </c>
      <c r="G20401" s="8" t="s">
        <v>1040</v>
      </c>
      <c r="H20401" s="9">
        <v>44114.943749999999</v>
      </c>
    </row>
    <row r="20402" spans="1:8" x14ac:dyDescent="0.2">
      <c r="A20402" s="10">
        <v>7695</v>
      </c>
      <c r="B20402" s="11" t="s">
        <v>320</v>
      </c>
      <c r="C20402" t="str">
        <f>VLOOKUP(B20402, CONTENT!$B$2:$D$1001,2,FALSE)</f>
        <v>audio</v>
      </c>
      <c r="D20402" t="str">
        <f>VLOOKUP(B20402,CONTENT!$B$2:$D$1001,3,FALSE)</f>
        <v>tennis</v>
      </c>
      <c r="E20402" t="str">
        <f>VLOOKUP(G20402,'Reaction type'!$B$1:$E$17,2, FALSE)</f>
        <v>negative</v>
      </c>
      <c r="F20402">
        <f>VLOOKUP(G20402, 'Reaction type'!$B$2:$E$17, 3,FALSE)</f>
        <v>10</v>
      </c>
      <c r="G20402" s="11" t="s">
        <v>1040</v>
      </c>
      <c r="H20402" s="12">
        <v>44239.021527777775</v>
      </c>
    </row>
    <row r="20403" spans="1:8" x14ac:dyDescent="0.2">
      <c r="A20403" s="10">
        <v>7710</v>
      </c>
      <c r="B20403" s="11" t="s">
        <v>321</v>
      </c>
      <c r="C20403" t="str">
        <f>VLOOKUP(B20403, CONTENT!$B$2:$D$1001,2,FALSE)</f>
        <v>audio</v>
      </c>
      <c r="D20403" t="str">
        <f>VLOOKUP(B20403,CONTENT!$B$2:$D$1001,3,FALSE)</f>
        <v>science</v>
      </c>
      <c r="E20403" t="str">
        <f>VLOOKUP(G20403,'Reaction type'!$B$1:$E$17,2, FALSE)</f>
        <v>negative</v>
      </c>
      <c r="F20403">
        <f>VLOOKUP(G20403, 'Reaction type'!$B$2:$E$17, 3,FALSE)</f>
        <v>10</v>
      </c>
      <c r="G20403" s="11" t="s">
        <v>1040</v>
      </c>
      <c r="H20403" s="12">
        <v>44161.220138888886</v>
      </c>
    </row>
    <row r="20404" spans="1:8" x14ac:dyDescent="0.2">
      <c r="A20404" s="10">
        <v>7714</v>
      </c>
      <c r="B20404" s="11" t="s">
        <v>321</v>
      </c>
      <c r="C20404" t="str">
        <f>VLOOKUP(B20404, CONTENT!$B$2:$D$1001,2,FALSE)</f>
        <v>audio</v>
      </c>
      <c r="D20404" t="str">
        <f>VLOOKUP(B20404,CONTENT!$B$2:$D$1001,3,FALSE)</f>
        <v>science</v>
      </c>
      <c r="E20404" t="str">
        <f>VLOOKUP(G20404,'Reaction type'!$B$1:$E$17,2, FALSE)</f>
        <v>negative</v>
      </c>
      <c r="F20404">
        <f>VLOOKUP(G20404, 'Reaction type'!$B$2:$E$17, 3,FALSE)</f>
        <v>10</v>
      </c>
      <c r="G20404" s="11" t="s">
        <v>1040</v>
      </c>
      <c r="H20404" s="12">
        <v>44227.181250000001</v>
      </c>
    </row>
    <row r="20405" spans="1:8" x14ac:dyDescent="0.2">
      <c r="A20405" s="10">
        <v>7731</v>
      </c>
      <c r="B20405" s="11" t="s">
        <v>322</v>
      </c>
      <c r="C20405" t="str">
        <f>VLOOKUP(B20405, CONTENT!$B$2:$D$1001,2,FALSE)</f>
        <v>GIF</v>
      </c>
      <c r="D20405" t="str">
        <f>VLOOKUP(B20405,CONTENT!$B$2:$D$1001,3,FALSE)</f>
        <v>animals</v>
      </c>
      <c r="E20405" t="str">
        <f>VLOOKUP(G20405,'Reaction type'!$B$1:$E$17,2, FALSE)</f>
        <v>negative</v>
      </c>
      <c r="F20405">
        <f>VLOOKUP(G20405, 'Reaction type'!$B$2:$E$17, 3,FALSE)</f>
        <v>10</v>
      </c>
      <c r="G20405" s="11" t="s">
        <v>1040</v>
      </c>
      <c r="H20405" s="12">
        <v>44205.231944444444</v>
      </c>
    </row>
    <row r="20406" spans="1:8" x14ac:dyDescent="0.2">
      <c r="A20406" s="10">
        <v>7737</v>
      </c>
      <c r="B20406" s="11" t="s">
        <v>322</v>
      </c>
      <c r="C20406" t="str">
        <f>VLOOKUP(B20406, CONTENT!$B$2:$D$1001,2,FALSE)</f>
        <v>GIF</v>
      </c>
      <c r="D20406" t="str">
        <f>VLOOKUP(B20406,CONTENT!$B$2:$D$1001,3,FALSE)</f>
        <v>animals</v>
      </c>
      <c r="E20406" t="str">
        <f>VLOOKUP(G20406,'Reaction type'!$B$1:$E$17,2, FALSE)</f>
        <v>negative</v>
      </c>
      <c r="F20406">
        <f>VLOOKUP(G20406, 'Reaction type'!$B$2:$E$17, 3,FALSE)</f>
        <v>10</v>
      </c>
      <c r="G20406" s="11" t="s">
        <v>1040</v>
      </c>
      <c r="H20406" s="12">
        <v>44284.038888888892</v>
      </c>
    </row>
    <row r="20407" spans="1:8" x14ac:dyDescent="0.2">
      <c r="A20407" s="7">
        <v>7750</v>
      </c>
      <c r="B20407" s="8" t="s">
        <v>322</v>
      </c>
      <c r="C20407" t="str">
        <f>VLOOKUP(B20407, CONTENT!$B$2:$D$1001,2,FALSE)</f>
        <v>GIF</v>
      </c>
      <c r="D20407" t="str">
        <f>VLOOKUP(B20407,CONTENT!$B$2:$D$1001,3,FALSE)</f>
        <v>animals</v>
      </c>
      <c r="E20407" t="str">
        <f>VLOOKUP(G20407,'Reaction type'!$B$1:$E$17,2, FALSE)</f>
        <v>negative</v>
      </c>
      <c r="F20407">
        <f>VLOOKUP(G20407, 'Reaction type'!$B$2:$E$17, 3,FALSE)</f>
        <v>10</v>
      </c>
      <c r="G20407" s="8" t="s">
        <v>1040</v>
      </c>
      <c r="H20407" s="9">
        <v>44199.630555555559</v>
      </c>
    </row>
    <row r="20408" spans="1:8" x14ac:dyDescent="0.2">
      <c r="A20408" s="10">
        <v>7753</v>
      </c>
      <c r="B20408" s="11" t="s">
        <v>322</v>
      </c>
      <c r="C20408" t="str">
        <f>VLOOKUP(B20408, CONTENT!$B$2:$D$1001,2,FALSE)</f>
        <v>GIF</v>
      </c>
      <c r="D20408" t="str">
        <f>VLOOKUP(B20408,CONTENT!$B$2:$D$1001,3,FALSE)</f>
        <v>animals</v>
      </c>
      <c r="E20408" t="str">
        <f>VLOOKUP(G20408,'Reaction type'!$B$1:$E$17,2, FALSE)</f>
        <v>negative</v>
      </c>
      <c r="F20408">
        <f>VLOOKUP(G20408, 'Reaction type'!$B$2:$E$17, 3,FALSE)</f>
        <v>10</v>
      </c>
      <c r="G20408" s="11" t="s">
        <v>1040</v>
      </c>
      <c r="H20408" s="12">
        <v>44036.760416666664</v>
      </c>
    </row>
    <row r="20409" spans="1:8" x14ac:dyDescent="0.2">
      <c r="A20409" s="7">
        <v>7758</v>
      </c>
      <c r="B20409" s="8" t="s">
        <v>322</v>
      </c>
      <c r="C20409" t="str">
        <f>VLOOKUP(B20409, CONTENT!$B$2:$D$1001,2,FALSE)</f>
        <v>GIF</v>
      </c>
      <c r="D20409" t="str">
        <f>VLOOKUP(B20409,CONTENT!$B$2:$D$1001,3,FALSE)</f>
        <v>animals</v>
      </c>
      <c r="E20409" t="str">
        <f>VLOOKUP(G20409,'Reaction type'!$B$1:$E$17,2, FALSE)</f>
        <v>negative</v>
      </c>
      <c r="F20409">
        <f>VLOOKUP(G20409, 'Reaction type'!$B$2:$E$17, 3,FALSE)</f>
        <v>10</v>
      </c>
      <c r="G20409" s="8" t="s">
        <v>1040</v>
      </c>
      <c r="H20409" s="9">
        <v>44193.589583333334</v>
      </c>
    </row>
    <row r="20410" spans="1:8" x14ac:dyDescent="0.2">
      <c r="A20410" s="7">
        <v>7764</v>
      </c>
      <c r="B20410" s="8" t="s">
        <v>322</v>
      </c>
      <c r="C20410" t="str">
        <f>VLOOKUP(B20410, CONTENT!$B$2:$D$1001,2,FALSE)</f>
        <v>GIF</v>
      </c>
      <c r="D20410" t="str">
        <f>VLOOKUP(B20410,CONTENT!$B$2:$D$1001,3,FALSE)</f>
        <v>animals</v>
      </c>
      <c r="E20410" t="str">
        <f>VLOOKUP(G20410,'Reaction type'!$B$1:$E$17,2, FALSE)</f>
        <v>negative</v>
      </c>
      <c r="F20410">
        <f>VLOOKUP(G20410, 'Reaction type'!$B$2:$E$17, 3,FALSE)</f>
        <v>10</v>
      </c>
      <c r="G20410" s="8" t="s">
        <v>1040</v>
      </c>
      <c r="H20410" s="9">
        <v>44070.759722222225</v>
      </c>
    </row>
    <row r="20411" spans="1:8" x14ac:dyDescent="0.2">
      <c r="A20411" s="10">
        <v>7765</v>
      </c>
      <c r="B20411" s="11" t="s">
        <v>322</v>
      </c>
      <c r="C20411" t="str">
        <f>VLOOKUP(B20411, CONTENT!$B$2:$D$1001,2,FALSE)</f>
        <v>GIF</v>
      </c>
      <c r="D20411" t="str">
        <f>VLOOKUP(B20411,CONTENT!$B$2:$D$1001,3,FALSE)</f>
        <v>animals</v>
      </c>
      <c r="E20411" t="str">
        <f>VLOOKUP(G20411,'Reaction type'!$B$1:$E$17,2, FALSE)</f>
        <v>negative</v>
      </c>
      <c r="F20411">
        <f>VLOOKUP(G20411, 'Reaction type'!$B$2:$E$17, 3,FALSE)</f>
        <v>10</v>
      </c>
      <c r="G20411" s="11" t="s">
        <v>1040</v>
      </c>
      <c r="H20411" s="12">
        <v>44015.936805555553</v>
      </c>
    </row>
    <row r="20412" spans="1:8" x14ac:dyDescent="0.2">
      <c r="A20412" s="10">
        <v>7767</v>
      </c>
      <c r="B20412" s="11" t="s">
        <v>322</v>
      </c>
      <c r="C20412" t="str">
        <f>VLOOKUP(B20412, CONTENT!$B$2:$D$1001,2,FALSE)</f>
        <v>GIF</v>
      </c>
      <c r="D20412" t="str">
        <f>VLOOKUP(B20412,CONTENT!$B$2:$D$1001,3,FALSE)</f>
        <v>animals</v>
      </c>
      <c r="E20412" t="str">
        <f>VLOOKUP(G20412,'Reaction type'!$B$1:$E$17,2, FALSE)</f>
        <v>negative</v>
      </c>
      <c r="F20412">
        <f>VLOOKUP(G20412, 'Reaction type'!$B$2:$E$17, 3,FALSE)</f>
        <v>10</v>
      </c>
      <c r="G20412" s="11" t="s">
        <v>1040</v>
      </c>
      <c r="H20412" s="12">
        <v>44106.837500000001</v>
      </c>
    </row>
    <row r="20413" spans="1:8" x14ac:dyDescent="0.2">
      <c r="A20413" s="7">
        <v>7780</v>
      </c>
      <c r="B20413" s="8" t="s">
        <v>324</v>
      </c>
      <c r="C20413" t="str">
        <f>VLOOKUP(B20413, CONTENT!$B$2:$D$1001,2,FALSE)</f>
        <v>photo</v>
      </c>
      <c r="D20413" t="str">
        <f>VLOOKUP(B20413,CONTENT!$B$2:$D$1001,3,FALSE)</f>
        <v>healthy eating</v>
      </c>
      <c r="E20413" t="str">
        <f>VLOOKUP(G20413,'Reaction type'!$B$1:$E$17,2, FALSE)</f>
        <v>negative</v>
      </c>
      <c r="F20413">
        <f>VLOOKUP(G20413, 'Reaction type'!$B$2:$E$17, 3,FALSE)</f>
        <v>10</v>
      </c>
      <c r="G20413" s="8" t="s">
        <v>1040</v>
      </c>
      <c r="H20413" s="9">
        <v>44331.700694444444</v>
      </c>
    </row>
    <row r="20414" spans="1:8" x14ac:dyDescent="0.2">
      <c r="A20414" s="10">
        <v>7805</v>
      </c>
      <c r="B20414" s="11" t="s">
        <v>324</v>
      </c>
      <c r="C20414" t="str">
        <f>VLOOKUP(B20414, CONTENT!$B$2:$D$1001,2,FALSE)</f>
        <v>photo</v>
      </c>
      <c r="D20414" t="str">
        <f>VLOOKUP(B20414,CONTENT!$B$2:$D$1001,3,FALSE)</f>
        <v>healthy eating</v>
      </c>
      <c r="E20414" t="str">
        <f>VLOOKUP(G20414,'Reaction type'!$B$1:$E$17,2, FALSE)</f>
        <v>negative</v>
      </c>
      <c r="F20414">
        <f>VLOOKUP(G20414, 'Reaction type'!$B$2:$E$17, 3,FALSE)</f>
        <v>10</v>
      </c>
      <c r="G20414" s="11" t="s">
        <v>1040</v>
      </c>
      <c r="H20414" s="12">
        <v>44127.822222222225</v>
      </c>
    </row>
    <row r="20415" spans="1:8" x14ac:dyDescent="0.2">
      <c r="A20415" s="7">
        <v>7810</v>
      </c>
      <c r="B20415" s="8" t="s">
        <v>324</v>
      </c>
      <c r="C20415" t="str">
        <f>VLOOKUP(B20415, CONTENT!$B$2:$D$1001,2,FALSE)</f>
        <v>photo</v>
      </c>
      <c r="D20415" t="str">
        <f>VLOOKUP(B20415,CONTENT!$B$2:$D$1001,3,FALSE)</f>
        <v>healthy eating</v>
      </c>
      <c r="E20415" t="str">
        <f>VLOOKUP(G20415,'Reaction type'!$B$1:$E$17,2, FALSE)</f>
        <v>negative</v>
      </c>
      <c r="F20415">
        <f>VLOOKUP(G20415, 'Reaction type'!$B$2:$E$17, 3,FALSE)</f>
        <v>10</v>
      </c>
      <c r="G20415" s="8" t="s">
        <v>1040</v>
      </c>
      <c r="H20415" s="9">
        <v>44244.57708333333</v>
      </c>
    </row>
    <row r="20416" spans="1:8" x14ac:dyDescent="0.2">
      <c r="A20416" s="10">
        <v>7813</v>
      </c>
      <c r="B20416" s="11" t="s">
        <v>324</v>
      </c>
      <c r="C20416" t="str">
        <f>VLOOKUP(B20416, CONTENT!$B$2:$D$1001,2,FALSE)</f>
        <v>photo</v>
      </c>
      <c r="D20416" t="str">
        <f>VLOOKUP(B20416,CONTENT!$B$2:$D$1001,3,FALSE)</f>
        <v>healthy eating</v>
      </c>
      <c r="E20416" t="str">
        <f>VLOOKUP(G20416,'Reaction type'!$B$1:$E$17,2, FALSE)</f>
        <v>negative</v>
      </c>
      <c r="F20416">
        <f>VLOOKUP(G20416, 'Reaction type'!$B$2:$E$17, 3,FALSE)</f>
        <v>10</v>
      </c>
      <c r="G20416" s="11" t="s">
        <v>1040</v>
      </c>
      <c r="H20416" s="12">
        <v>44203.044444444444</v>
      </c>
    </row>
    <row r="20417" spans="1:8" x14ac:dyDescent="0.2">
      <c r="A20417" s="7">
        <v>7823</v>
      </c>
      <c r="B20417" s="8" t="s">
        <v>325</v>
      </c>
      <c r="C20417" t="str">
        <f>VLOOKUP(B20417, CONTENT!$B$2:$D$1001,2,FALSE)</f>
        <v>photo</v>
      </c>
      <c r="D20417" t="str">
        <f>VLOOKUP(B20417,CONTENT!$B$2:$D$1001,3,FALSE)</f>
        <v>studying</v>
      </c>
      <c r="E20417" t="str">
        <f>VLOOKUP(G20417,'Reaction type'!$B$1:$E$17,2, FALSE)</f>
        <v>negative</v>
      </c>
      <c r="F20417">
        <f>VLOOKUP(G20417, 'Reaction type'!$B$2:$E$17, 3,FALSE)</f>
        <v>10</v>
      </c>
      <c r="G20417" s="8" t="s">
        <v>1040</v>
      </c>
      <c r="H20417" s="9">
        <v>44207.717361111114</v>
      </c>
    </row>
    <row r="20418" spans="1:8" x14ac:dyDescent="0.2">
      <c r="A20418" s="10">
        <v>7832</v>
      </c>
      <c r="B20418" s="11" t="s">
        <v>325</v>
      </c>
      <c r="C20418" t="str">
        <f>VLOOKUP(B20418, CONTENT!$B$2:$D$1001,2,FALSE)</f>
        <v>photo</v>
      </c>
      <c r="D20418" t="str">
        <f>VLOOKUP(B20418,CONTENT!$B$2:$D$1001,3,FALSE)</f>
        <v>studying</v>
      </c>
      <c r="E20418" t="str">
        <f>VLOOKUP(G20418,'Reaction type'!$B$1:$E$17,2, FALSE)</f>
        <v>negative</v>
      </c>
      <c r="F20418">
        <f>VLOOKUP(G20418, 'Reaction type'!$B$2:$E$17, 3,FALSE)</f>
        <v>10</v>
      </c>
      <c r="G20418" s="11" t="s">
        <v>1040</v>
      </c>
      <c r="H20418" s="12">
        <v>44203.253472222219</v>
      </c>
    </row>
    <row r="20419" spans="1:8" x14ac:dyDescent="0.2">
      <c r="A20419" s="7">
        <v>7864</v>
      </c>
      <c r="B20419" s="8" t="s">
        <v>326</v>
      </c>
      <c r="C20419" t="str">
        <f>VLOOKUP(B20419, CONTENT!$B$2:$D$1001,2,FALSE)</f>
        <v>audio</v>
      </c>
      <c r="D20419" t="str">
        <f>VLOOKUP(B20419,CONTENT!$B$2:$D$1001,3,FALSE)</f>
        <v>veganism</v>
      </c>
      <c r="E20419" t="str">
        <f>VLOOKUP(G20419,'Reaction type'!$B$1:$E$17,2, FALSE)</f>
        <v>negative</v>
      </c>
      <c r="F20419">
        <f>VLOOKUP(G20419, 'Reaction type'!$B$2:$E$17, 3,FALSE)</f>
        <v>10</v>
      </c>
      <c r="G20419" s="8" t="s">
        <v>1040</v>
      </c>
      <c r="H20419" s="9">
        <v>44226.71875</v>
      </c>
    </row>
    <row r="20420" spans="1:8" x14ac:dyDescent="0.2">
      <c r="A20420" s="10">
        <v>7889</v>
      </c>
      <c r="B20420" s="11" t="s">
        <v>326</v>
      </c>
      <c r="C20420" t="str">
        <f>VLOOKUP(B20420, CONTENT!$B$2:$D$1001,2,FALSE)</f>
        <v>audio</v>
      </c>
      <c r="D20420" t="str">
        <f>VLOOKUP(B20420,CONTENT!$B$2:$D$1001,3,FALSE)</f>
        <v>veganism</v>
      </c>
      <c r="E20420" t="str">
        <f>VLOOKUP(G20420,'Reaction type'!$B$1:$E$17,2, FALSE)</f>
        <v>negative</v>
      </c>
      <c r="F20420">
        <f>VLOOKUP(G20420, 'Reaction type'!$B$2:$E$17, 3,FALSE)</f>
        <v>10</v>
      </c>
      <c r="G20420" s="11" t="s">
        <v>1040</v>
      </c>
      <c r="H20420" s="12">
        <v>44085.450694444444</v>
      </c>
    </row>
    <row r="20421" spans="1:8" x14ac:dyDescent="0.2">
      <c r="A20421" s="10">
        <v>7899</v>
      </c>
      <c r="B20421" s="11" t="s">
        <v>326</v>
      </c>
      <c r="C20421" t="str">
        <f>VLOOKUP(B20421, CONTENT!$B$2:$D$1001,2,FALSE)</f>
        <v>audio</v>
      </c>
      <c r="D20421" t="str">
        <f>VLOOKUP(B20421,CONTENT!$B$2:$D$1001,3,FALSE)</f>
        <v>veganism</v>
      </c>
      <c r="E20421" t="str">
        <f>VLOOKUP(G20421,'Reaction type'!$B$1:$E$17,2, FALSE)</f>
        <v>negative</v>
      </c>
      <c r="F20421">
        <f>VLOOKUP(G20421, 'Reaction type'!$B$2:$E$17, 3,FALSE)</f>
        <v>10</v>
      </c>
      <c r="G20421" s="11" t="s">
        <v>1040</v>
      </c>
      <c r="H20421" s="12">
        <v>44146.927777777775</v>
      </c>
    </row>
    <row r="20422" spans="1:8" x14ac:dyDescent="0.2">
      <c r="A20422" s="7">
        <v>7919</v>
      </c>
      <c r="B20422" s="8" t="s">
        <v>327</v>
      </c>
      <c r="C20422" t="str">
        <f>VLOOKUP(B20422, CONTENT!$B$2:$D$1001,2,FALSE)</f>
        <v>photo</v>
      </c>
      <c r="D20422" t="str">
        <f>VLOOKUP(B20422,CONTENT!$B$2:$D$1001,3,FALSE)</f>
        <v>culture</v>
      </c>
      <c r="E20422" t="str">
        <f>VLOOKUP(G20422,'Reaction type'!$B$1:$E$17,2, FALSE)</f>
        <v>negative</v>
      </c>
      <c r="F20422">
        <f>VLOOKUP(G20422, 'Reaction type'!$B$2:$E$17, 3,FALSE)</f>
        <v>10</v>
      </c>
      <c r="G20422" s="8" t="s">
        <v>1040</v>
      </c>
      <c r="H20422" s="9">
        <v>44149.851388888892</v>
      </c>
    </row>
    <row r="20423" spans="1:8" x14ac:dyDescent="0.2">
      <c r="A20423" s="10">
        <v>7940</v>
      </c>
      <c r="B20423" s="11" t="s">
        <v>327</v>
      </c>
      <c r="C20423" t="str">
        <f>VLOOKUP(B20423, CONTENT!$B$2:$D$1001,2,FALSE)</f>
        <v>photo</v>
      </c>
      <c r="D20423" t="str">
        <f>VLOOKUP(B20423,CONTENT!$B$2:$D$1001,3,FALSE)</f>
        <v>culture</v>
      </c>
      <c r="E20423" t="str">
        <f>VLOOKUP(G20423,'Reaction type'!$B$1:$E$17,2, FALSE)</f>
        <v>negative</v>
      </c>
      <c r="F20423">
        <f>VLOOKUP(G20423, 'Reaction type'!$B$2:$E$17, 3,FALSE)</f>
        <v>10</v>
      </c>
      <c r="G20423" s="11" t="s">
        <v>1040</v>
      </c>
      <c r="H20423" s="12">
        <v>44016.651388888888</v>
      </c>
    </row>
    <row r="20424" spans="1:8" x14ac:dyDescent="0.2">
      <c r="A20424" s="7">
        <v>7969</v>
      </c>
      <c r="B20424" s="8" t="s">
        <v>329</v>
      </c>
      <c r="C20424" t="str">
        <f>VLOOKUP(B20424, CONTENT!$B$2:$D$1001,2,FALSE)</f>
        <v>video</v>
      </c>
      <c r="D20424" t="str">
        <f>VLOOKUP(B20424,CONTENT!$B$2:$D$1001,3,FALSE)</f>
        <v>studying</v>
      </c>
      <c r="E20424" t="str">
        <f>VLOOKUP(G20424,'Reaction type'!$B$1:$E$17,2, FALSE)</f>
        <v>negative</v>
      </c>
      <c r="F20424">
        <f>VLOOKUP(G20424, 'Reaction type'!$B$2:$E$17, 3,FALSE)</f>
        <v>10</v>
      </c>
      <c r="G20424" s="8" t="s">
        <v>1040</v>
      </c>
      <c r="H20424" s="9">
        <v>44095.305555555555</v>
      </c>
    </row>
    <row r="20425" spans="1:8" x14ac:dyDescent="0.2">
      <c r="A20425" s="10">
        <v>8009</v>
      </c>
      <c r="B20425" s="11" t="s">
        <v>330</v>
      </c>
      <c r="C20425" t="str">
        <f>VLOOKUP(B20425, CONTENT!$B$2:$D$1001,2,FALSE)</f>
        <v>GIF</v>
      </c>
      <c r="D20425" t="str">
        <f>VLOOKUP(B20425,CONTENT!$B$2:$D$1001,3,FALSE)</f>
        <v>culture</v>
      </c>
      <c r="E20425" t="str">
        <f>VLOOKUP(G20425,'Reaction type'!$B$1:$E$17,2, FALSE)</f>
        <v>negative</v>
      </c>
      <c r="F20425">
        <f>VLOOKUP(G20425, 'Reaction type'!$B$2:$E$17, 3,FALSE)</f>
        <v>10</v>
      </c>
      <c r="G20425" s="11" t="s">
        <v>1040</v>
      </c>
      <c r="H20425" s="12">
        <v>44266.757638888892</v>
      </c>
    </row>
    <row r="20426" spans="1:8" x14ac:dyDescent="0.2">
      <c r="A20426" s="10">
        <v>8024</v>
      </c>
      <c r="B20426" s="11" t="s">
        <v>331</v>
      </c>
      <c r="C20426" t="str">
        <f>VLOOKUP(B20426, CONTENT!$B$2:$D$1001,2,FALSE)</f>
        <v>GIF</v>
      </c>
      <c r="D20426" t="str">
        <f>VLOOKUP(B20426,CONTENT!$B$2:$D$1001,3,FALSE)</f>
        <v>education</v>
      </c>
      <c r="E20426" t="str">
        <f>VLOOKUP(G20426,'Reaction type'!$B$1:$E$17,2, FALSE)</f>
        <v>negative</v>
      </c>
      <c r="F20426">
        <f>VLOOKUP(G20426, 'Reaction type'!$B$2:$E$17, 3,FALSE)</f>
        <v>10</v>
      </c>
      <c r="G20426" s="11" t="s">
        <v>1040</v>
      </c>
      <c r="H20426" s="12">
        <v>44286.689583333333</v>
      </c>
    </row>
    <row r="20427" spans="1:8" x14ac:dyDescent="0.2">
      <c r="A20427" s="10">
        <v>8030</v>
      </c>
      <c r="B20427" s="11" t="s">
        <v>331</v>
      </c>
      <c r="C20427" t="str">
        <f>VLOOKUP(B20427, CONTENT!$B$2:$D$1001,2,FALSE)</f>
        <v>GIF</v>
      </c>
      <c r="D20427" t="str">
        <f>VLOOKUP(B20427,CONTENT!$B$2:$D$1001,3,FALSE)</f>
        <v>education</v>
      </c>
      <c r="E20427" t="str">
        <f>VLOOKUP(G20427,'Reaction type'!$B$1:$E$17,2, FALSE)</f>
        <v>negative</v>
      </c>
      <c r="F20427">
        <f>VLOOKUP(G20427, 'Reaction type'!$B$2:$E$17, 3,FALSE)</f>
        <v>10</v>
      </c>
      <c r="G20427" s="11" t="s">
        <v>1040</v>
      </c>
      <c r="H20427" s="12">
        <v>44124.442361111112</v>
      </c>
    </row>
    <row r="20428" spans="1:8" x14ac:dyDescent="0.2">
      <c r="A20428" s="10">
        <v>8038</v>
      </c>
      <c r="B20428" s="11" t="s">
        <v>331</v>
      </c>
      <c r="C20428" t="str">
        <f>VLOOKUP(B20428, CONTENT!$B$2:$D$1001,2,FALSE)</f>
        <v>GIF</v>
      </c>
      <c r="D20428" t="str">
        <f>VLOOKUP(B20428,CONTENT!$B$2:$D$1001,3,FALSE)</f>
        <v>education</v>
      </c>
      <c r="E20428" t="str">
        <f>VLOOKUP(G20428,'Reaction type'!$B$1:$E$17,2, FALSE)</f>
        <v>negative</v>
      </c>
      <c r="F20428">
        <f>VLOOKUP(G20428, 'Reaction type'!$B$2:$E$17, 3,FALSE)</f>
        <v>10</v>
      </c>
      <c r="G20428" s="11" t="s">
        <v>1040</v>
      </c>
      <c r="H20428" s="12">
        <v>44012.444444444445</v>
      </c>
    </row>
    <row r="20429" spans="1:8" x14ac:dyDescent="0.2">
      <c r="A20429" s="10">
        <v>8074</v>
      </c>
      <c r="B20429" s="11" t="s">
        <v>333</v>
      </c>
      <c r="C20429" t="str">
        <f>VLOOKUP(B20429, CONTENT!$B$2:$D$1001,2,FALSE)</f>
        <v>GIF</v>
      </c>
      <c r="D20429" t="str">
        <f>VLOOKUP(B20429,CONTENT!$B$2:$D$1001,3,FALSE)</f>
        <v>veganism</v>
      </c>
      <c r="E20429" t="str">
        <f>VLOOKUP(G20429,'Reaction type'!$B$1:$E$17,2, FALSE)</f>
        <v>negative</v>
      </c>
      <c r="F20429">
        <f>VLOOKUP(G20429, 'Reaction type'!$B$2:$E$17, 3,FALSE)</f>
        <v>10</v>
      </c>
      <c r="G20429" s="11" t="s">
        <v>1040</v>
      </c>
      <c r="H20429" s="12">
        <v>44057.88958333333</v>
      </c>
    </row>
    <row r="20430" spans="1:8" x14ac:dyDescent="0.2">
      <c r="A20430" s="7">
        <v>8075</v>
      </c>
      <c r="B20430" s="8" t="s">
        <v>333</v>
      </c>
      <c r="C20430" t="str">
        <f>VLOOKUP(B20430, CONTENT!$B$2:$D$1001,2,FALSE)</f>
        <v>GIF</v>
      </c>
      <c r="D20430" t="str">
        <f>VLOOKUP(B20430,CONTENT!$B$2:$D$1001,3,FALSE)</f>
        <v>veganism</v>
      </c>
      <c r="E20430" t="str">
        <f>VLOOKUP(G20430,'Reaction type'!$B$1:$E$17,2, FALSE)</f>
        <v>negative</v>
      </c>
      <c r="F20430">
        <f>VLOOKUP(G20430, 'Reaction type'!$B$2:$E$17, 3,FALSE)</f>
        <v>10</v>
      </c>
      <c r="G20430" s="8" t="s">
        <v>1040</v>
      </c>
      <c r="H20430" s="9">
        <v>44315.629861111112</v>
      </c>
    </row>
    <row r="20431" spans="1:8" x14ac:dyDescent="0.2">
      <c r="A20431" s="10">
        <v>8078</v>
      </c>
      <c r="B20431" s="11" t="s">
        <v>333</v>
      </c>
      <c r="C20431" t="str">
        <f>VLOOKUP(B20431, CONTENT!$B$2:$D$1001,2,FALSE)</f>
        <v>GIF</v>
      </c>
      <c r="D20431" t="str">
        <f>VLOOKUP(B20431,CONTENT!$B$2:$D$1001,3,FALSE)</f>
        <v>veganism</v>
      </c>
      <c r="E20431" t="str">
        <f>VLOOKUP(G20431,'Reaction type'!$B$1:$E$17,2, FALSE)</f>
        <v>negative</v>
      </c>
      <c r="F20431">
        <f>VLOOKUP(G20431, 'Reaction type'!$B$2:$E$17, 3,FALSE)</f>
        <v>10</v>
      </c>
      <c r="G20431" s="11" t="s">
        <v>1040</v>
      </c>
      <c r="H20431" s="12">
        <v>44048.250694444447</v>
      </c>
    </row>
    <row r="20432" spans="1:8" x14ac:dyDescent="0.2">
      <c r="A20432" s="7">
        <v>8087</v>
      </c>
      <c r="B20432" s="8" t="s">
        <v>333</v>
      </c>
      <c r="C20432" t="str">
        <f>VLOOKUP(B20432, CONTENT!$B$2:$D$1001,2,FALSE)</f>
        <v>GIF</v>
      </c>
      <c r="D20432" t="str">
        <f>VLOOKUP(B20432,CONTENT!$B$2:$D$1001,3,FALSE)</f>
        <v>veganism</v>
      </c>
      <c r="E20432" t="str">
        <f>VLOOKUP(G20432,'Reaction type'!$B$1:$E$17,2, FALSE)</f>
        <v>negative</v>
      </c>
      <c r="F20432">
        <f>VLOOKUP(G20432, 'Reaction type'!$B$2:$E$17, 3,FALSE)</f>
        <v>10</v>
      </c>
      <c r="G20432" s="8" t="s">
        <v>1040</v>
      </c>
      <c r="H20432" s="9">
        <v>44192.479861111111</v>
      </c>
    </row>
    <row r="20433" spans="1:8" x14ac:dyDescent="0.2">
      <c r="A20433" s="7">
        <v>8110</v>
      </c>
      <c r="B20433" s="14" t="s">
        <v>334</v>
      </c>
      <c r="C20433" t="str">
        <f>VLOOKUP(B20433, CONTENT!$B$2:$D$1001,2,FALSE)</f>
        <v>photo</v>
      </c>
      <c r="D20433" t="str">
        <f>VLOOKUP(B20433,CONTENT!$B$2:$D$1001,3,FALSE)</f>
        <v>food</v>
      </c>
      <c r="E20433" t="str">
        <f>VLOOKUP(G20433,'Reaction type'!$B$1:$E$17,2, FALSE)</f>
        <v>negative</v>
      </c>
      <c r="F20433">
        <f>VLOOKUP(G20433, 'Reaction type'!$B$2:$E$17, 3,FALSE)</f>
        <v>10</v>
      </c>
      <c r="G20433" s="8" t="s">
        <v>1040</v>
      </c>
      <c r="H20433" s="9">
        <v>44345.89166666667</v>
      </c>
    </row>
    <row r="20434" spans="1:8" x14ac:dyDescent="0.2">
      <c r="A20434" s="7">
        <v>8163</v>
      </c>
      <c r="B20434" s="8" t="s">
        <v>337</v>
      </c>
      <c r="C20434" t="str">
        <f>VLOOKUP(B20434, CONTENT!$B$2:$D$1001,2,FALSE)</f>
        <v>GIF</v>
      </c>
      <c r="D20434" t="str">
        <f>VLOOKUP(B20434,CONTENT!$B$2:$D$1001,3,FALSE)</f>
        <v>animals</v>
      </c>
      <c r="E20434" t="str">
        <f>VLOOKUP(G20434,'Reaction type'!$B$1:$E$17,2, FALSE)</f>
        <v>negative</v>
      </c>
      <c r="F20434">
        <f>VLOOKUP(G20434, 'Reaction type'!$B$2:$E$17, 3,FALSE)</f>
        <v>10</v>
      </c>
      <c r="G20434" s="8" t="s">
        <v>1040</v>
      </c>
      <c r="H20434" s="9">
        <v>44300.818749999999</v>
      </c>
    </row>
    <row r="20435" spans="1:8" x14ac:dyDescent="0.2">
      <c r="A20435" s="7">
        <v>8187</v>
      </c>
      <c r="B20435" s="8" t="s">
        <v>339</v>
      </c>
      <c r="C20435" t="str">
        <f>VLOOKUP(B20435, CONTENT!$B$2:$D$1001,2,FALSE)</f>
        <v>GIF</v>
      </c>
      <c r="D20435" t="str">
        <f>VLOOKUP(B20435,CONTENT!$B$2:$D$1001,3,FALSE)</f>
        <v>soccer</v>
      </c>
      <c r="E20435" t="str">
        <f>VLOOKUP(G20435,'Reaction type'!$B$1:$E$17,2, FALSE)</f>
        <v>negative</v>
      </c>
      <c r="F20435">
        <f>VLOOKUP(G20435, 'Reaction type'!$B$2:$E$17, 3,FALSE)</f>
        <v>10</v>
      </c>
      <c r="G20435" s="8" t="s">
        <v>1040</v>
      </c>
      <c r="H20435" s="9">
        <v>44221.888888888891</v>
      </c>
    </row>
    <row r="20436" spans="1:8" x14ac:dyDescent="0.2">
      <c r="A20436" s="10">
        <v>8218</v>
      </c>
      <c r="B20436" s="11" t="s">
        <v>341</v>
      </c>
      <c r="C20436" t="str">
        <f>VLOOKUP(B20436, CONTENT!$B$2:$D$1001,2,FALSE)</f>
        <v>GIF</v>
      </c>
      <c r="D20436" t="str">
        <f>VLOOKUP(B20436,CONTENT!$B$2:$D$1001,3,FALSE)</f>
        <v>science</v>
      </c>
      <c r="E20436" t="str">
        <f>VLOOKUP(G20436,'Reaction type'!$B$1:$E$17,2, FALSE)</f>
        <v>negative</v>
      </c>
      <c r="F20436">
        <f>VLOOKUP(G20436, 'Reaction type'!$B$2:$E$17, 3,FALSE)</f>
        <v>10</v>
      </c>
      <c r="G20436" s="11" t="s">
        <v>1040</v>
      </c>
      <c r="H20436" s="12">
        <v>44344.749305555553</v>
      </c>
    </row>
    <row r="20437" spans="1:8" x14ac:dyDescent="0.2">
      <c r="A20437" s="10">
        <v>8234</v>
      </c>
      <c r="B20437" s="11" t="s">
        <v>341</v>
      </c>
      <c r="C20437" t="str">
        <f>VLOOKUP(B20437, CONTENT!$B$2:$D$1001,2,FALSE)</f>
        <v>GIF</v>
      </c>
      <c r="D20437" t="str">
        <f>VLOOKUP(B20437,CONTENT!$B$2:$D$1001,3,FALSE)</f>
        <v>science</v>
      </c>
      <c r="E20437" t="str">
        <f>VLOOKUP(G20437,'Reaction type'!$B$1:$E$17,2, FALSE)</f>
        <v>negative</v>
      </c>
      <c r="F20437">
        <f>VLOOKUP(G20437, 'Reaction type'!$B$2:$E$17, 3,FALSE)</f>
        <v>10</v>
      </c>
      <c r="G20437" s="11" t="s">
        <v>1040</v>
      </c>
      <c r="H20437" s="12">
        <v>44326.070138888892</v>
      </c>
    </row>
    <row r="20438" spans="1:8" x14ac:dyDescent="0.2">
      <c r="A20438" s="10">
        <v>8238</v>
      </c>
      <c r="B20438" s="11" t="s">
        <v>341</v>
      </c>
      <c r="C20438" t="str">
        <f>VLOOKUP(B20438, CONTENT!$B$2:$D$1001,2,FALSE)</f>
        <v>GIF</v>
      </c>
      <c r="D20438" t="str">
        <f>VLOOKUP(B20438,CONTENT!$B$2:$D$1001,3,FALSE)</f>
        <v>science</v>
      </c>
      <c r="E20438" t="str">
        <f>VLOOKUP(G20438,'Reaction type'!$B$1:$E$17,2, FALSE)</f>
        <v>negative</v>
      </c>
      <c r="F20438">
        <f>VLOOKUP(G20438, 'Reaction type'!$B$2:$E$17, 3,FALSE)</f>
        <v>10</v>
      </c>
      <c r="G20438" s="11" t="s">
        <v>1040</v>
      </c>
      <c r="H20438" s="12">
        <v>44288.65625</v>
      </c>
    </row>
    <row r="20439" spans="1:8" x14ac:dyDescent="0.2">
      <c r="A20439" s="10">
        <v>8249</v>
      </c>
      <c r="B20439" s="11" t="s">
        <v>342</v>
      </c>
      <c r="C20439" t="str">
        <f>VLOOKUP(B20439, CONTENT!$B$2:$D$1001,2,FALSE)</f>
        <v>video</v>
      </c>
      <c r="D20439" t="str">
        <f>VLOOKUP(B20439,CONTENT!$B$2:$D$1001,3,FALSE)</f>
        <v>Fitness</v>
      </c>
      <c r="E20439" t="str">
        <f>VLOOKUP(G20439,'Reaction type'!$B$1:$E$17,2, FALSE)</f>
        <v>negative</v>
      </c>
      <c r="F20439">
        <f>VLOOKUP(G20439, 'Reaction type'!$B$2:$E$17, 3,FALSE)</f>
        <v>10</v>
      </c>
      <c r="G20439" s="11" t="s">
        <v>1040</v>
      </c>
      <c r="H20439" s="12">
        <v>44170.1</v>
      </c>
    </row>
    <row r="20440" spans="1:8" x14ac:dyDescent="0.2">
      <c r="A20440" s="7">
        <v>8260</v>
      </c>
      <c r="B20440" s="8" t="s">
        <v>342</v>
      </c>
      <c r="C20440" t="str">
        <f>VLOOKUP(B20440, CONTENT!$B$2:$D$1001,2,FALSE)</f>
        <v>video</v>
      </c>
      <c r="D20440" t="str">
        <f>VLOOKUP(B20440,CONTENT!$B$2:$D$1001,3,FALSE)</f>
        <v>Fitness</v>
      </c>
      <c r="E20440" t="str">
        <f>VLOOKUP(G20440,'Reaction type'!$B$1:$E$17,2, FALSE)</f>
        <v>negative</v>
      </c>
      <c r="F20440">
        <f>VLOOKUP(G20440, 'Reaction type'!$B$2:$E$17, 3,FALSE)</f>
        <v>10</v>
      </c>
      <c r="G20440" s="8" t="s">
        <v>1040</v>
      </c>
      <c r="H20440" s="9">
        <v>44113.350694444445</v>
      </c>
    </row>
    <row r="20441" spans="1:8" x14ac:dyDescent="0.2">
      <c r="A20441" s="10">
        <v>8265</v>
      </c>
      <c r="B20441" s="11" t="s">
        <v>342</v>
      </c>
      <c r="C20441" t="str">
        <f>VLOOKUP(B20441, CONTENT!$B$2:$D$1001,2,FALSE)</f>
        <v>video</v>
      </c>
      <c r="D20441" t="str">
        <f>VLOOKUP(B20441,CONTENT!$B$2:$D$1001,3,FALSE)</f>
        <v>Fitness</v>
      </c>
      <c r="E20441" t="str">
        <f>VLOOKUP(G20441,'Reaction type'!$B$1:$E$17,2, FALSE)</f>
        <v>negative</v>
      </c>
      <c r="F20441">
        <f>VLOOKUP(G20441, 'Reaction type'!$B$2:$E$17, 3,FALSE)</f>
        <v>10</v>
      </c>
      <c r="G20441" s="11" t="s">
        <v>1040</v>
      </c>
      <c r="H20441" s="12">
        <v>44136.96875</v>
      </c>
    </row>
    <row r="20442" spans="1:8" x14ac:dyDescent="0.2">
      <c r="A20442" s="7">
        <v>8268</v>
      </c>
      <c r="B20442" s="8" t="s">
        <v>342</v>
      </c>
      <c r="C20442" t="str">
        <f>VLOOKUP(B20442, CONTENT!$B$2:$D$1001,2,FALSE)</f>
        <v>video</v>
      </c>
      <c r="D20442" t="str">
        <f>VLOOKUP(B20442,CONTENT!$B$2:$D$1001,3,FALSE)</f>
        <v>Fitness</v>
      </c>
      <c r="E20442" t="str">
        <f>VLOOKUP(G20442,'Reaction type'!$B$1:$E$17,2, FALSE)</f>
        <v>negative</v>
      </c>
      <c r="F20442">
        <f>VLOOKUP(G20442, 'Reaction type'!$B$2:$E$17, 3,FALSE)</f>
        <v>10</v>
      </c>
      <c r="G20442" s="8" t="s">
        <v>1040</v>
      </c>
      <c r="H20442" s="9">
        <v>44046.826388888891</v>
      </c>
    </row>
    <row r="20443" spans="1:8" x14ac:dyDescent="0.2">
      <c r="A20443" s="10">
        <v>8281</v>
      </c>
      <c r="B20443" s="11" t="s">
        <v>342</v>
      </c>
      <c r="C20443" t="str">
        <f>VLOOKUP(B20443, CONTENT!$B$2:$D$1001,2,FALSE)</f>
        <v>video</v>
      </c>
      <c r="D20443" t="str">
        <f>VLOOKUP(B20443,CONTENT!$B$2:$D$1001,3,FALSE)</f>
        <v>Fitness</v>
      </c>
      <c r="E20443" t="str">
        <f>VLOOKUP(G20443,'Reaction type'!$B$1:$E$17,2, FALSE)</f>
        <v>negative</v>
      </c>
      <c r="F20443">
        <f>VLOOKUP(G20443, 'Reaction type'!$B$2:$E$17, 3,FALSE)</f>
        <v>10</v>
      </c>
      <c r="G20443" s="11" t="s">
        <v>1040</v>
      </c>
      <c r="H20443" s="12">
        <v>44314.547222222223</v>
      </c>
    </row>
    <row r="20444" spans="1:8" x14ac:dyDescent="0.2">
      <c r="A20444" s="7">
        <v>8291</v>
      </c>
      <c r="B20444" s="8" t="s">
        <v>343</v>
      </c>
      <c r="C20444" t="str">
        <f>VLOOKUP(B20444, CONTENT!$B$2:$D$1001,2,FALSE)</f>
        <v>audio</v>
      </c>
      <c r="D20444" t="str">
        <f>VLOOKUP(B20444,CONTENT!$B$2:$D$1001,3,FALSE)</f>
        <v>tennis</v>
      </c>
      <c r="E20444" t="str">
        <f>VLOOKUP(G20444,'Reaction type'!$B$1:$E$17,2, FALSE)</f>
        <v>negative</v>
      </c>
      <c r="F20444">
        <f>VLOOKUP(G20444, 'Reaction type'!$B$2:$E$17, 3,FALSE)</f>
        <v>10</v>
      </c>
      <c r="G20444" s="8" t="s">
        <v>1040</v>
      </c>
      <c r="H20444" s="9">
        <v>44360.236111111109</v>
      </c>
    </row>
    <row r="20445" spans="1:8" x14ac:dyDescent="0.2">
      <c r="A20445" s="7">
        <v>8315</v>
      </c>
      <c r="B20445" s="8" t="s">
        <v>343</v>
      </c>
      <c r="C20445" t="str">
        <f>VLOOKUP(B20445, CONTENT!$B$2:$D$1001,2,FALSE)</f>
        <v>audio</v>
      </c>
      <c r="D20445" t="str">
        <f>VLOOKUP(B20445,CONTENT!$B$2:$D$1001,3,FALSE)</f>
        <v>tennis</v>
      </c>
      <c r="E20445" t="str">
        <f>VLOOKUP(G20445,'Reaction type'!$B$1:$E$17,2, FALSE)</f>
        <v>negative</v>
      </c>
      <c r="F20445">
        <f>VLOOKUP(G20445, 'Reaction type'!$B$2:$E$17, 3,FALSE)</f>
        <v>10</v>
      </c>
      <c r="G20445" s="8" t="s">
        <v>1040</v>
      </c>
      <c r="H20445" s="9">
        <v>44334.595833333333</v>
      </c>
    </row>
    <row r="20446" spans="1:8" x14ac:dyDescent="0.2">
      <c r="A20446" s="7">
        <v>8336</v>
      </c>
      <c r="B20446" s="8" t="s">
        <v>344</v>
      </c>
      <c r="C20446" t="str">
        <f>VLOOKUP(B20446, CONTENT!$B$2:$D$1001,2,FALSE)</f>
        <v>audio</v>
      </c>
      <c r="D20446" t="str">
        <f>VLOOKUP(B20446,CONTENT!$B$2:$D$1001,3,FALSE)</f>
        <v>cooking</v>
      </c>
      <c r="E20446" t="str">
        <f>VLOOKUP(G20446,'Reaction type'!$B$1:$E$17,2, FALSE)</f>
        <v>negative</v>
      </c>
      <c r="F20446">
        <f>VLOOKUP(G20446, 'Reaction type'!$B$2:$E$17, 3,FALSE)</f>
        <v>10</v>
      </c>
      <c r="G20446" s="8" t="s">
        <v>1040</v>
      </c>
      <c r="H20446" s="9">
        <v>44095.920138888891</v>
      </c>
    </row>
    <row r="20447" spans="1:8" x14ac:dyDescent="0.2">
      <c r="A20447" s="10">
        <v>8355</v>
      </c>
      <c r="B20447" s="11" t="s">
        <v>344</v>
      </c>
      <c r="C20447" t="str">
        <f>VLOOKUP(B20447, CONTENT!$B$2:$D$1001,2,FALSE)</f>
        <v>audio</v>
      </c>
      <c r="D20447" t="str">
        <f>VLOOKUP(B20447,CONTENT!$B$2:$D$1001,3,FALSE)</f>
        <v>cooking</v>
      </c>
      <c r="E20447" t="str">
        <f>VLOOKUP(G20447,'Reaction type'!$B$1:$E$17,2, FALSE)</f>
        <v>negative</v>
      </c>
      <c r="F20447">
        <f>VLOOKUP(G20447, 'Reaction type'!$B$2:$E$17, 3,FALSE)</f>
        <v>10</v>
      </c>
      <c r="G20447" s="11" t="s">
        <v>1040</v>
      </c>
      <c r="H20447" s="12">
        <v>44218.245138888888</v>
      </c>
    </row>
    <row r="20448" spans="1:8" x14ac:dyDescent="0.2">
      <c r="A20448" s="10">
        <v>8401</v>
      </c>
      <c r="B20448" s="11" t="s">
        <v>346</v>
      </c>
      <c r="C20448" t="str">
        <f>VLOOKUP(B20448, CONTENT!$B$2:$D$1001,2,FALSE)</f>
        <v>GIF</v>
      </c>
      <c r="D20448" t="str">
        <f>VLOOKUP(B20448,CONTENT!$B$2:$D$1001,3,FALSE)</f>
        <v>food</v>
      </c>
      <c r="E20448" t="str">
        <f>VLOOKUP(G20448,'Reaction type'!$B$1:$E$17,2, FALSE)</f>
        <v>negative</v>
      </c>
      <c r="F20448">
        <f>VLOOKUP(G20448, 'Reaction type'!$B$2:$E$17, 3,FALSE)</f>
        <v>10</v>
      </c>
      <c r="G20448" s="11" t="s">
        <v>1040</v>
      </c>
      <c r="H20448" s="12">
        <v>44364.37222222222</v>
      </c>
    </row>
    <row r="20449" spans="1:8" x14ac:dyDescent="0.2">
      <c r="A20449" s="7">
        <v>8402</v>
      </c>
      <c r="B20449" s="8" t="s">
        <v>346</v>
      </c>
      <c r="C20449" t="str">
        <f>VLOOKUP(B20449, CONTENT!$B$2:$D$1001,2,FALSE)</f>
        <v>GIF</v>
      </c>
      <c r="D20449" t="str">
        <f>VLOOKUP(B20449,CONTENT!$B$2:$D$1001,3,FALSE)</f>
        <v>food</v>
      </c>
      <c r="E20449" t="str">
        <f>VLOOKUP(G20449,'Reaction type'!$B$1:$E$17,2, FALSE)</f>
        <v>negative</v>
      </c>
      <c r="F20449">
        <f>VLOOKUP(G20449, 'Reaction type'!$B$2:$E$17, 3,FALSE)</f>
        <v>10</v>
      </c>
      <c r="G20449" s="8" t="s">
        <v>1040</v>
      </c>
      <c r="H20449" s="9">
        <v>44045.088888888888</v>
      </c>
    </row>
    <row r="20450" spans="1:8" x14ac:dyDescent="0.2">
      <c r="A20450" s="7">
        <v>8408</v>
      </c>
      <c r="B20450" s="8" t="s">
        <v>346</v>
      </c>
      <c r="C20450" t="str">
        <f>VLOOKUP(B20450, CONTENT!$B$2:$D$1001,2,FALSE)</f>
        <v>GIF</v>
      </c>
      <c r="D20450" t="str">
        <f>VLOOKUP(B20450,CONTENT!$B$2:$D$1001,3,FALSE)</f>
        <v>food</v>
      </c>
      <c r="E20450" t="str">
        <f>VLOOKUP(G20450,'Reaction type'!$B$1:$E$17,2, FALSE)</f>
        <v>negative</v>
      </c>
      <c r="F20450">
        <f>VLOOKUP(G20450, 'Reaction type'!$B$2:$E$17, 3,FALSE)</f>
        <v>10</v>
      </c>
      <c r="G20450" s="8" t="s">
        <v>1040</v>
      </c>
      <c r="H20450" s="9">
        <v>44194.688194444447</v>
      </c>
    </row>
    <row r="20451" spans="1:8" x14ac:dyDescent="0.2">
      <c r="A20451" s="10">
        <v>8424</v>
      </c>
      <c r="B20451" s="11" t="s">
        <v>347</v>
      </c>
      <c r="C20451" t="str">
        <f>VLOOKUP(B20451, CONTENT!$B$2:$D$1001,2,FALSE)</f>
        <v>video</v>
      </c>
      <c r="D20451" t="str">
        <f>VLOOKUP(B20451,CONTENT!$B$2:$D$1001,3,FALSE)</f>
        <v>fitness</v>
      </c>
      <c r="E20451" t="str">
        <f>VLOOKUP(G20451,'Reaction type'!$B$1:$E$17,2, FALSE)</f>
        <v>negative</v>
      </c>
      <c r="F20451">
        <f>VLOOKUP(G20451, 'Reaction type'!$B$2:$E$17, 3,FALSE)</f>
        <v>10</v>
      </c>
      <c r="G20451" s="11" t="s">
        <v>1040</v>
      </c>
      <c r="H20451" s="12">
        <v>44097.531944444447</v>
      </c>
    </row>
    <row r="20452" spans="1:8" x14ac:dyDescent="0.2">
      <c r="A20452" s="10">
        <v>8444</v>
      </c>
      <c r="B20452" s="11" t="s">
        <v>347</v>
      </c>
      <c r="C20452" t="str">
        <f>VLOOKUP(B20452, CONTENT!$B$2:$D$1001,2,FALSE)</f>
        <v>video</v>
      </c>
      <c r="D20452" t="str">
        <f>VLOOKUP(B20452,CONTENT!$B$2:$D$1001,3,FALSE)</f>
        <v>fitness</v>
      </c>
      <c r="E20452" t="str">
        <f>VLOOKUP(G20452,'Reaction type'!$B$1:$E$17,2, FALSE)</f>
        <v>negative</v>
      </c>
      <c r="F20452">
        <f>VLOOKUP(G20452, 'Reaction type'!$B$2:$E$17, 3,FALSE)</f>
        <v>10</v>
      </c>
      <c r="G20452" s="11" t="s">
        <v>1040</v>
      </c>
      <c r="H20452" s="12">
        <v>44197.262499999997</v>
      </c>
    </row>
    <row r="20453" spans="1:8" x14ac:dyDescent="0.2">
      <c r="A20453" s="7">
        <v>8458</v>
      </c>
      <c r="B20453" s="8" t="s">
        <v>349</v>
      </c>
      <c r="C20453" t="str">
        <f>VLOOKUP(B20453, CONTENT!$B$2:$D$1001,2,FALSE)</f>
        <v>audio</v>
      </c>
      <c r="D20453" t="str">
        <f>VLOOKUP(B20453,CONTENT!$B$2:$D$1001,3,FALSE)</f>
        <v>science</v>
      </c>
      <c r="E20453" t="str">
        <f>VLOOKUP(G20453,'Reaction type'!$B$1:$E$17,2, FALSE)</f>
        <v>negative</v>
      </c>
      <c r="F20453">
        <f>VLOOKUP(G20453, 'Reaction type'!$B$2:$E$17, 3,FALSE)</f>
        <v>10</v>
      </c>
      <c r="G20453" s="8" t="s">
        <v>1040</v>
      </c>
      <c r="H20453" s="9">
        <v>44048.652777777781</v>
      </c>
    </row>
    <row r="20454" spans="1:8" x14ac:dyDescent="0.2">
      <c r="A20454" s="7">
        <v>8476</v>
      </c>
      <c r="B20454" s="14" t="s">
        <v>351</v>
      </c>
      <c r="C20454" t="str">
        <f>VLOOKUP(B20454, CONTENT!$B$2:$D$1001,2,FALSE)</f>
        <v>video</v>
      </c>
      <c r="D20454" t="str">
        <f>VLOOKUP(B20454,CONTENT!$B$2:$D$1001,3,FALSE)</f>
        <v>education</v>
      </c>
      <c r="E20454" t="str">
        <f>VLOOKUP(G20454,'Reaction type'!$B$1:$E$17,2, FALSE)</f>
        <v>negative</v>
      </c>
      <c r="F20454">
        <f>VLOOKUP(G20454, 'Reaction type'!$B$2:$E$17, 3,FALSE)</f>
        <v>10</v>
      </c>
      <c r="G20454" s="8" t="s">
        <v>1040</v>
      </c>
      <c r="H20454" s="9">
        <v>44278.852777777778</v>
      </c>
    </row>
    <row r="20455" spans="1:8" x14ac:dyDescent="0.2">
      <c r="A20455" s="10">
        <v>8502</v>
      </c>
      <c r="B20455" s="11" t="s">
        <v>352</v>
      </c>
      <c r="C20455" t="str">
        <f>VLOOKUP(B20455, CONTENT!$B$2:$D$1001,2,FALSE)</f>
        <v>video</v>
      </c>
      <c r="D20455" t="str">
        <f>VLOOKUP(B20455,CONTENT!$B$2:$D$1001,3,FALSE)</f>
        <v>science</v>
      </c>
      <c r="E20455" t="str">
        <f>VLOOKUP(G20455,'Reaction type'!$B$1:$E$17,2, FALSE)</f>
        <v>negative</v>
      </c>
      <c r="F20455">
        <f>VLOOKUP(G20455, 'Reaction type'!$B$2:$E$17, 3,FALSE)</f>
        <v>10</v>
      </c>
      <c r="G20455" s="11" t="s">
        <v>1040</v>
      </c>
      <c r="H20455" s="12">
        <v>44035.979861111111</v>
      </c>
    </row>
    <row r="20456" spans="1:8" x14ac:dyDescent="0.2">
      <c r="A20456" s="10">
        <v>8546</v>
      </c>
      <c r="B20456" s="11" t="s">
        <v>354</v>
      </c>
      <c r="C20456" t="str">
        <f>VLOOKUP(B20456, CONTENT!$B$2:$D$1001,2,FALSE)</f>
        <v>GIF</v>
      </c>
      <c r="D20456" t="str">
        <f>VLOOKUP(B20456,CONTENT!$B$2:$D$1001,3,FALSE)</f>
        <v>cooking</v>
      </c>
      <c r="E20456" t="str">
        <f>VLOOKUP(G20456,'Reaction type'!$B$1:$E$17,2, FALSE)</f>
        <v>negative</v>
      </c>
      <c r="F20456">
        <f>VLOOKUP(G20456, 'Reaction type'!$B$2:$E$17, 3,FALSE)</f>
        <v>10</v>
      </c>
      <c r="G20456" s="11" t="s">
        <v>1040</v>
      </c>
      <c r="H20456" s="12">
        <v>44349.003472222219</v>
      </c>
    </row>
    <row r="20457" spans="1:8" x14ac:dyDescent="0.2">
      <c r="A20457" s="10">
        <v>8562</v>
      </c>
      <c r="B20457" s="11" t="s">
        <v>354</v>
      </c>
      <c r="C20457" t="str">
        <f>VLOOKUP(B20457, CONTENT!$B$2:$D$1001,2,FALSE)</f>
        <v>GIF</v>
      </c>
      <c r="D20457" t="str">
        <f>VLOOKUP(B20457,CONTENT!$B$2:$D$1001,3,FALSE)</f>
        <v>cooking</v>
      </c>
      <c r="E20457" t="str">
        <f>VLOOKUP(G20457,'Reaction type'!$B$1:$E$17,2, FALSE)</f>
        <v>negative</v>
      </c>
      <c r="F20457">
        <f>VLOOKUP(G20457, 'Reaction type'!$B$2:$E$17, 3,FALSE)</f>
        <v>10</v>
      </c>
      <c r="G20457" s="11" t="s">
        <v>1040</v>
      </c>
      <c r="H20457" s="12">
        <v>44199.212500000001</v>
      </c>
    </row>
    <row r="20458" spans="1:8" x14ac:dyDescent="0.2">
      <c r="A20458" s="7">
        <v>8565</v>
      </c>
      <c r="B20458" s="8" t="s">
        <v>354</v>
      </c>
      <c r="C20458" t="str">
        <f>VLOOKUP(B20458, CONTENT!$B$2:$D$1001,2,FALSE)</f>
        <v>GIF</v>
      </c>
      <c r="D20458" t="str">
        <f>VLOOKUP(B20458,CONTENT!$B$2:$D$1001,3,FALSE)</f>
        <v>cooking</v>
      </c>
      <c r="E20458" t="str">
        <f>VLOOKUP(G20458,'Reaction type'!$B$1:$E$17,2, FALSE)</f>
        <v>negative</v>
      </c>
      <c r="F20458">
        <f>VLOOKUP(G20458, 'Reaction type'!$B$2:$E$17, 3,FALSE)</f>
        <v>10</v>
      </c>
      <c r="G20458" s="8" t="s">
        <v>1040</v>
      </c>
      <c r="H20458" s="9">
        <v>44137.847222222219</v>
      </c>
    </row>
    <row r="20459" spans="1:8" x14ac:dyDescent="0.2">
      <c r="A20459" s="10">
        <v>8568</v>
      </c>
      <c r="B20459" s="11" t="s">
        <v>354</v>
      </c>
      <c r="C20459" t="str">
        <f>VLOOKUP(B20459, CONTENT!$B$2:$D$1001,2,FALSE)</f>
        <v>GIF</v>
      </c>
      <c r="D20459" t="str">
        <f>VLOOKUP(B20459,CONTENT!$B$2:$D$1001,3,FALSE)</f>
        <v>cooking</v>
      </c>
      <c r="E20459" t="str">
        <f>VLOOKUP(G20459,'Reaction type'!$B$1:$E$17,2, FALSE)</f>
        <v>negative</v>
      </c>
      <c r="F20459">
        <f>VLOOKUP(G20459, 'Reaction type'!$B$2:$E$17, 3,FALSE)</f>
        <v>10</v>
      </c>
      <c r="G20459" s="11" t="s">
        <v>1040</v>
      </c>
      <c r="H20459" s="12">
        <v>44022.768750000003</v>
      </c>
    </row>
    <row r="20460" spans="1:8" x14ac:dyDescent="0.2">
      <c r="A20460" s="7">
        <v>8582</v>
      </c>
      <c r="B20460" s="8" t="s">
        <v>355</v>
      </c>
      <c r="C20460" t="str">
        <f>VLOOKUP(B20460, CONTENT!$B$2:$D$1001,2,FALSE)</f>
        <v>GIF</v>
      </c>
      <c r="D20460" t="str">
        <f>VLOOKUP(B20460,CONTENT!$B$2:$D$1001,3,FALSE)</f>
        <v>travel</v>
      </c>
      <c r="E20460" t="str">
        <f>VLOOKUP(G20460,'Reaction type'!$B$1:$E$17,2, FALSE)</f>
        <v>negative</v>
      </c>
      <c r="F20460">
        <f>VLOOKUP(G20460, 'Reaction type'!$B$2:$E$17, 3,FALSE)</f>
        <v>10</v>
      </c>
      <c r="G20460" s="8" t="s">
        <v>1040</v>
      </c>
      <c r="H20460" s="9">
        <v>44101.039583333331</v>
      </c>
    </row>
    <row r="20461" spans="1:8" x14ac:dyDescent="0.2">
      <c r="A20461" s="10">
        <v>8587</v>
      </c>
      <c r="B20461" s="11" t="s">
        <v>355</v>
      </c>
      <c r="C20461" t="str">
        <f>VLOOKUP(B20461, CONTENT!$B$2:$D$1001,2,FALSE)</f>
        <v>GIF</v>
      </c>
      <c r="D20461" t="str">
        <f>VLOOKUP(B20461,CONTENT!$B$2:$D$1001,3,FALSE)</f>
        <v>travel</v>
      </c>
      <c r="E20461" t="str">
        <f>VLOOKUP(G20461,'Reaction type'!$B$1:$E$17,2, FALSE)</f>
        <v>negative</v>
      </c>
      <c r="F20461">
        <f>VLOOKUP(G20461, 'Reaction type'!$B$2:$E$17, 3,FALSE)</f>
        <v>10</v>
      </c>
      <c r="G20461" s="11" t="s">
        <v>1040</v>
      </c>
      <c r="H20461" s="12">
        <v>44183.572222222225</v>
      </c>
    </row>
    <row r="20462" spans="1:8" x14ac:dyDescent="0.2">
      <c r="A20462" s="7">
        <v>8590</v>
      </c>
      <c r="B20462" s="8" t="s">
        <v>355</v>
      </c>
      <c r="C20462" t="str">
        <f>VLOOKUP(B20462, CONTENT!$B$2:$D$1001,2,FALSE)</f>
        <v>GIF</v>
      </c>
      <c r="D20462" t="str">
        <f>VLOOKUP(B20462,CONTENT!$B$2:$D$1001,3,FALSE)</f>
        <v>travel</v>
      </c>
      <c r="E20462" t="str">
        <f>VLOOKUP(G20462,'Reaction type'!$B$1:$E$17,2, FALSE)</f>
        <v>negative</v>
      </c>
      <c r="F20462">
        <f>VLOOKUP(G20462, 'Reaction type'!$B$2:$E$17, 3,FALSE)</f>
        <v>10</v>
      </c>
      <c r="G20462" s="8" t="s">
        <v>1040</v>
      </c>
      <c r="H20462" s="9">
        <v>44147.340277777781</v>
      </c>
    </row>
    <row r="20463" spans="1:8" x14ac:dyDescent="0.2">
      <c r="A20463" s="10">
        <v>8606</v>
      </c>
      <c r="B20463" s="11" t="s">
        <v>358</v>
      </c>
      <c r="C20463" t="str">
        <f>VLOOKUP(B20463, CONTENT!$B$2:$D$1001,2,FALSE)</f>
        <v>GIF</v>
      </c>
      <c r="D20463" t="str">
        <f>VLOOKUP(B20463,CONTENT!$B$2:$D$1001,3,FALSE)</f>
        <v>technology</v>
      </c>
      <c r="E20463" t="str">
        <f>VLOOKUP(G20463,'Reaction type'!$B$1:$E$17,2, FALSE)</f>
        <v>negative</v>
      </c>
      <c r="F20463">
        <f>VLOOKUP(G20463, 'Reaction type'!$B$2:$E$17, 3,FALSE)</f>
        <v>10</v>
      </c>
      <c r="G20463" s="11" t="s">
        <v>1040</v>
      </c>
      <c r="H20463" s="12">
        <v>44276.956944444442</v>
      </c>
    </row>
    <row r="20464" spans="1:8" x14ac:dyDescent="0.2">
      <c r="A20464" s="7">
        <v>8611</v>
      </c>
      <c r="B20464" s="8" t="s">
        <v>358</v>
      </c>
      <c r="C20464" t="str">
        <f>VLOOKUP(B20464, CONTENT!$B$2:$D$1001,2,FALSE)</f>
        <v>GIF</v>
      </c>
      <c r="D20464" t="str">
        <f>VLOOKUP(B20464,CONTENT!$B$2:$D$1001,3,FALSE)</f>
        <v>technology</v>
      </c>
      <c r="E20464" t="str">
        <f>VLOOKUP(G20464,'Reaction type'!$B$1:$E$17,2, FALSE)</f>
        <v>negative</v>
      </c>
      <c r="F20464">
        <f>VLOOKUP(G20464, 'Reaction type'!$B$2:$E$17, 3,FALSE)</f>
        <v>10</v>
      </c>
      <c r="G20464" s="8" t="s">
        <v>1040</v>
      </c>
      <c r="H20464" s="9">
        <v>44349.567361111112</v>
      </c>
    </row>
    <row r="20465" spans="1:8" x14ac:dyDescent="0.2">
      <c r="A20465" s="7">
        <v>8627</v>
      </c>
      <c r="B20465" s="8" t="s">
        <v>358</v>
      </c>
      <c r="C20465" t="str">
        <f>VLOOKUP(B20465, CONTENT!$B$2:$D$1001,2,FALSE)</f>
        <v>GIF</v>
      </c>
      <c r="D20465" t="str">
        <f>VLOOKUP(B20465,CONTENT!$B$2:$D$1001,3,FALSE)</f>
        <v>technology</v>
      </c>
      <c r="E20465" t="str">
        <f>VLOOKUP(G20465,'Reaction type'!$B$1:$E$17,2, FALSE)</f>
        <v>negative</v>
      </c>
      <c r="F20465">
        <f>VLOOKUP(G20465, 'Reaction type'!$B$2:$E$17, 3,FALSE)</f>
        <v>10</v>
      </c>
      <c r="G20465" s="8" t="s">
        <v>1040</v>
      </c>
      <c r="H20465" s="9">
        <v>44247.490277777775</v>
      </c>
    </row>
    <row r="20466" spans="1:8" x14ac:dyDescent="0.2">
      <c r="A20466" s="10">
        <v>8656</v>
      </c>
      <c r="B20466" s="11" t="s">
        <v>360</v>
      </c>
      <c r="C20466" t="str">
        <f>VLOOKUP(B20466, CONTENT!$B$2:$D$1001,2,FALSE)</f>
        <v>GIF</v>
      </c>
      <c r="D20466" t="str">
        <f>VLOOKUP(B20466,CONTENT!$B$2:$D$1001,3,FALSE)</f>
        <v>science</v>
      </c>
      <c r="E20466" t="str">
        <f>VLOOKUP(G20466,'Reaction type'!$B$1:$E$17,2, FALSE)</f>
        <v>negative</v>
      </c>
      <c r="F20466">
        <f>VLOOKUP(G20466, 'Reaction type'!$B$2:$E$17, 3,FALSE)</f>
        <v>10</v>
      </c>
      <c r="G20466" s="11" t="s">
        <v>1040</v>
      </c>
      <c r="H20466" s="12">
        <v>44316.341666666667</v>
      </c>
    </row>
    <row r="20467" spans="1:8" x14ac:dyDescent="0.2">
      <c r="A20467" s="10">
        <v>8666</v>
      </c>
      <c r="B20467" s="11" t="s">
        <v>360</v>
      </c>
      <c r="C20467" t="str">
        <f>VLOOKUP(B20467, CONTENT!$B$2:$D$1001,2,FALSE)</f>
        <v>GIF</v>
      </c>
      <c r="D20467" t="str">
        <f>VLOOKUP(B20467,CONTENT!$B$2:$D$1001,3,FALSE)</f>
        <v>science</v>
      </c>
      <c r="E20467" t="str">
        <f>VLOOKUP(G20467,'Reaction type'!$B$1:$E$17,2, FALSE)</f>
        <v>negative</v>
      </c>
      <c r="F20467">
        <f>VLOOKUP(G20467, 'Reaction type'!$B$2:$E$17, 3,FALSE)</f>
        <v>10</v>
      </c>
      <c r="G20467" s="11" t="s">
        <v>1040</v>
      </c>
      <c r="H20467" s="12">
        <v>44145.186111111114</v>
      </c>
    </row>
    <row r="20468" spans="1:8" x14ac:dyDescent="0.2">
      <c r="A20468" s="10">
        <v>8672</v>
      </c>
      <c r="B20468" s="11" t="s">
        <v>360</v>
      </c>
      <c r="C20468" t="str">
        <f>VLOOKUP(B20468, CONTENT!$B$2:$D$1001,2,FALSE)</f>
        <v>GIF</v>
      </c>
      <c r="D20468" t="str">
        <f>VLOOKUP(B20468,CONTENT!$B$2:$D$1001,3,FALSE)</f>
        <v>science</v>
      </c>
      <c r="E20468" t="str">
        <f>VLOOKUP(G20468,'Reaction type'!$B$1:$E$17,2, FALSE)</f>
        <v>negative</v>
      </c>
      <c r="F20468">
        <f>VLOOKUP(G20468, 'Reaction type'!$B$2:$E$17, 3,FALSE)</f>
        <v>10</v>
      </c>
      <c r="G20468" s="11" t="s">
        <v>1040</v>
      </c>
      <c r="H20468" s="12">
        <v>44289.318055555559</v>
      </c>
    </row>
    <row r="20469" spans="1:8" x14ac:dyDescent="0.2">
      <c r="A20469" s="7">
        <v>8698</v>
      </c>
      <c r="B20469" s="8" t="s">
        <v>361</v>
      </c>
      <c r="C20469" t="str">
        <f>VLOOKUP(B20469, CONTENT!$B$2:$D$1001,2,FALSE)</f>
        <v>video</v>
      </c>
      <c r="D20469" t="str">
        <f>VLOOKUP(B20469,CONTENT!$B$2:$D$1001,3,FALSE)</f>
        <v>culture</v>
      </c>
      <c r="E20469" t="str">
        <f>VLOOKUP(G20469,'Reaction type'!$B$1:$E$17,2, FALSE)</f>
        <v>negative</v>
      </c>
      <c r="F20469">
        <f>VLOOKUP(G20469, 'Reaction type'!$B$2:$E$17, 3,FALSE)</f>
        <v>10</v>
      </c>
      <c r="G20469" s="8" t="s">
        <v>1040</v>
      </c>
      <c r="H20469" s="9">
        <v>44258.074305555558</v>
      </c>
    </row>
    <row r="20470" spans="1:8" x14ac:dyDescent="0.2">
      <c r="A20470" s="7">
        <v>8701</v>
      </c>
      <c r="B20470" s="8" t="s">
        <v>362</v>
      </c>
      <c r="C20470" t="str">
        <f>VLOOKUP(B20470, CONTENT!$B$2:$D$1001,2,FALSE)</f>
        <v>photo</v>
      </c>
      <c r="D20470" t="str">
        <f>VLOOKUP(B20470,CONTENT!$B$2:$D$1001,3,FALSE)</f>
        <v>science</v>
      </c>
      <c r="E20470" t="str">
        <f>VLOOKUP(G20470,'Reaction type'!$B$1:$E$17,2, FALSE)</f>
        <v>negative</v>
      </c>
      <c r="F20470">
        <f>VLOOKUP(G20470, 'Reaction type'!$B$2:$E$17, 3,FALSE)</f>
        <v>10</v>
      </c>
      <c r="G20470" s="8" t="s">
        <v>1040</v>
      </c>
      <c r="H20470" s="9">
        <v>44087.744444444441</v>
      </c>
    </row>
    <row r="20471" spans="1:8" x14ac:dyDescent="0.2">
      <c r="A20471" s="7">
        <v>8709</v>
      </c>
      <c r="B20471" s="8" t="s">
        <v>362</v>
      </c>
      <c r="C20471" t="str">
        <f>VLOOKUP(B20471, CONTENT!$B$2:$D$1001,2,FALSE)</f>
        <v>photo</v>
      </c>
      <c r="D20471" t="str">
        <f>VLOOKUP(B20471,CONTENT!$B$2:$D$1001,3,FALSE)</f>
        <v>science</v>
      </c>
      <c r="E20471" t="str">
        <f>VLOOKUP(G20471,'Reaction type'!$B$1:$E$17,2, FALSE)</f>
        <v>negative</v>
      </c>
      <c r="F20471">
        <f>VLOOKUP(G20471, 'Reaction type'!$B$2:$E$17, 3,FALSE)</f>
        <v>10</v>
      </c>
      <c r="G20471" s="8" t="s">
        <v>1040</v>
      </c>
      <c r="H20471" s="9">
        <v>44128.851388888892</v>
      </c>
    </row>
    <row r="20472" spans="1:8" x14ac:dyDescent="0.2">
      <c r="A20472" s="7">
        <v>8721</v>
      </c>
      <c r="B20472" s="8" t="s">
        <v>362</v>
      </c>
      <c r="C20472" t="str">
        <f>VLOOKUP(B20472, CONTENT!$B$2:$D$1001,2,FALSE)</f>
        <v>photo</v>
      </c>
      <c r="D20472" t="str">
        <f>VLOOKUP(B20472,CONTENT!$B$2:$D$1001,3,FALSE)</f>
        <v>science</v>
      </c>
      <c r="E20472" t="str">
        <f>VLOOKUP(G20472,'Reaction type'!$B$1:$E$17,2, FALSE)</f>
        <v>negative</v>
      </c>
      <c r="F20472">
        <f>VLOOKUP(G20472, 'Reaction type'!$B$2:$E$17, 3,FALSE)</f>
        <v>10</v>
      </c>
      <c r="G20472" s="8" t="s">
        <v>1040</v>
      </c>
      <c r="H20472" s="9">
        <v>44365.354166666664</v>
      </c>
    </row>
    <row r="20473" spans="1:8" x14ac:dyDescent="0.2">
      <c r="A20473" s="10">
        <v>8732</v>
      </c>
      <c r="B20473" s="11" t="s">
        <v>362</v>
      </c>
      <c r="C20473" t="str">
        <f>VLOOKUP(B20473, CONTENT!$B$2:$D$1001,2,FALSE)</f>
        <v>photo</v>
      </c>
      <c r="D20473" t="str">
        <f>VLOOKUP(B20473,CONTENT!$B$2:$D$1001,3,FALSE)</f>
        <v>science</v>
      </c>
      <c r="E20473" t="str">
        <f>VLOOKUP(G20473,'Reaction type'!$B$1:$E$17,2, FALSE)</f>
        <v>negative</v>
      </c>
      <c r="F20473">
        <f>VLOOKUP(G20473, 'Reaction type'!$B$2:$E$17, 3,FALSE)</f>
        <v>10</v>
      </c>
      <c r="G20473" s="11" t="s">
        <v>1040</v>
      </c>
      <c r="H20473" s="12">
        <v>44163.92291666667</v>
      </c>
    </row>
    <row r="20474" spans="1:8" x14ac:dyDescent="0.2">
      <c r="A20474" s="10">
        <v>8753</v>
      </c>
      <c r="B20474" s="11" t="s">
        <v>363</v>
      </c>
      <c r="C20474" t="str">
        <f>VLOOKUP(B20474, CONTENT!$B$2:$D$1001,2,FALSE)</f>
        <v>video</v>
      </c>
      <c r="D20474" t="str">
        <f>VLOOKUP(B20474,CONTENT!$B$2:$D$1001,3,FALSE)</f>
        <v>animals</v>
      </c>
      <c r="E20474" t="str">
        <f>VLOOKUP(G20474,'Reaction type'!$B$1:$E$17,2, FALSE)</f>
        <v>negative</v>
      </c>
      <c r="F20474">
        <f>VLOOKUP(G20474, 'Reaction type'!$B$2:$E$17, 3,FALSE)</f>
        <v>10</v>
      </c>
      <c r="G20474" s="11" t="s">
        <v>1040</v>
      </c>
      <c r="H20474" s="12">
        <v>44161.732638888891</v>
      </c>
    </row>
    <row r="20475" spans="1:8" x14ac:dyDescent="0.2">
      <c r="A20475" s="7">
        <v>8764</v>
      </c>
      <c r="B20475" s="8" t="s">
        <v>363</v>
      </c>
      <c r="C20475" t="str">
        <f>VLOOKUP(B20475, CONTENT!$B$2:$D$1001,2,FALSE)</f>
        <v>video</v>
      </c>
      <c r="D20475" t="str">
        <f>VLOOKUP(B20475,CONTENT!$B$2:$D$1001,3,FALSE)</f>
        <v>animals</v>
      </c>
      <c r="E20475" t="str">
        <f>VLOOKUP(G20475,'Reaction type'!$B$1:$E$17,2, FALSE)</f>
        <v>negative</v>
      </c>
      <c r="F20475">
        <f>VLOOKUP(G20475, 'Reaction type'!$B$2:$E$17, 3,FALSE)</f>
        <v>10</v>
      </c>
      <c r="G20475" s="8" t="s">
        <v>1040</v>
      </c>
      <c r="H20475" s="9">
        <v>44213.007638888892</v>
      </c>
    </row>
    <row r="20476" spans="1:8" x14ac:dyDescent="0.2">
      <c r="A20476" s="10">
        <v>8830</v>
      </c>
      <c r="B20476" s="11" t="s">
        <v>367</v>
      </c>
      <c r="C20476" t="str">
        <f>VLOOKUP(B20476, CONTENT!$B$2:$D$1001,2,FALSE)</f>
        <v>photo</v>
      </c>
      <c r="D20476" t="str">
        <f>VLOOKUP(B20476,CONTENT!$B$2:$D$1001,3,FALSE)</f>
        <v>education</v>
      </c>
      <c r="E20476" t="str">
        <f>VLOOKUP(G20476,'Reaction type'!$B$1:$E$17,2, FALSE)</f>
        <v>negative</v>
      </c>
      <c r="F20476">
        <f>VLOOKUP(G20476, 'Reaction type'!$B$2:$E$17, 3,FALSE)</f>
        <v>10</v>
      </c>
      <c r="G20476" s="11" t="s">
        <v>1040</v>
      </c>
      <c r="H20476" s="12">
        <v>44350.617361111108</v>
      </c>
    </row>
    <row r="20477" spans="1:8" x14ac:dyDescent="0.2">
      <c r="A20477" s="10">
        <v>8897</v>
      </c>
      <c r="B20477" s="11" t="s">
        <v>370</v>
      </c>
      <c r="C20477" t="str">
        <f>VLOOKUP(B20477, CONTENT!$B$2:$D$1001,2,FALSE)</f>
        <v>video</v>
      </c>
      <c r="D20477" t="str">
        <f>VLOOKUP(B20477,CONTENT!$B$2:$D$1001,3,FALSE)</f>
        <v>education</v>
      </c>
      <c r="E20477" t="str">
        <f>VLOOKUP(G20477,'Reaction type'!$B$1:$E$17,2, FALSE)</f>
        <v>negative</v>
      </c>
      <c r="F20477">
        <f>VLOOKUP(G20477, 'Reaction type'!$B$2:$E$17, 3,FALSE)</f>
        <v>10</v>
      </c>
      <c r="G20477" s="11" t="s">
        <v>1040</v>
      </c>
      <c r="H20477" s="12">
        <v>44013.603472222225</v>
      </c>
    </row>
    <row r="20478" spans="1:8" x14ac:dyDescent="0.2">
      <c r="A20478" s="7">
        <v>8904</v>
      </c>
      <c r="B20478" s="8" t="s">
        <v>370</v>
      </c>
      <c r="C20478" t="str">
        <f>VLOOKUP(B20478, CONTENT!$B$2:$D$1001,2,FALSE)</f>
        <v>video</v>
      </c>
      <c r="D20478" t="str">
        <f>VLOOKUP(B20478,CONTENT!$B$2:$D$1001,3,FALSE)</f>
        <v>education</v>
      </c>
      <c r="E20478" t="str">
        <f>VLOOKUP(G20478,'Reaction type'!$B$1:$E$17,2, FALSE)</f>
        <v>negative</v>
      </c>
      <c r="F20478">
        <f>VLOOKUP(G20478, 'Reaction type'!$B$2:$E$17, 3,FALSE)</f>
        <v>10</v>
      </c>
      <c r="G20478" s="8" t="s">
        <v>1040</v>
      </c>
      <c r="H20478" s="9">
        <v>44269.399305555555</v>
      </c>
    </row>
    <row r="20479" spans="1:8" x14ac:dyDescent="0.2">
      <c r="A20479" s="10">
        <v>8915</v>
      </c>
      <c r="B20479" s="11" t="s">
        <v>370</v>
      </c>
      <c r="C20479" t="str">
        <f>VLOOKUP(B20479, CONTENT!$B$2:$D$1001,2,FALSE)</f>
        <v>video</v>
      </c>
      <c r="D20479" t="str">
        <f>VLOOKUP(B20479,CONTENT!$B$2:$D$1001,3,FALSE)</f>
        <v>education</v>
      </c>
      <c r="E20479" t="str">
        <f>VLOOKUP(G20479,'Reaction type'!$B$1:$E$17,2, FALSE)</f>
        <v>negative</v>
      </c>
      <c r="F20479">
        <f>VLOOKUP(G20479, 'Reaction type'!$B$2:$E$17, 3,FALSE)</f>
        <v>10</v>
      </c>
      <c r="G20479" s="11" t="s">
        <v>1040</v>
      </c>
      <c r="H20479" s="12">
        <v>44313.57916666667</v>
      </c>
    </row>
    <row r="20480" spans="1:8" x14ac:dyDescent="0.2">
      <c r="A20480" s="7">
        <v>8916</v>
      </c>
      <c r="B20480" s="8" t="s">
        <v>370</v>
      </c>
      <c r="C20480" t="str">
        <f>VLOOKUP(B20480, CONTENT!$B$2:$D$1001,2,FALSE)</f>
        <v>video</v>
      </c>
      <c r="D20480" t="str">
        <f>VLOOKUP(B20480,CONTENT!$B$2:$D$1001,3,FALSE)</f>
        <v>education</v>
      </c>
      <c r="E20480" t="str">
        <f>VLOOKUP(G20480,'Reaction type'!$B$1:$E$17,2, FALSE)</f>
        <v>negative</v>
      </c>
      <c r="F20480">
        <f>VLOOKUP(G20480, 'Reaction type'!$B$2:$E$17, 3,FALSE)</f>
        <v>10</v>
      </c>
      <c r="G20480" s="8" t="s">
        <v>1040</v>
      </c>
      <c r="H20480" s="9">
        <v>44200.88958333333</v>
      </c>
    </row>
    <row r="20481" spans="1:8" x14ac:dyDescent="0.2">
      <c r="A20481" s="7">
        <v>8945</v>
      </c>
      <c r="B20481" s="8" t="s">
        <v>371</v>
      </c>
      <c r="C20481" t="str">
        <f>VLOOKUP(B20481, CONTENT!$B$2:$D$1001,2,FALSE)</f>
        <v>GIF</v>
      </c>
      <c r="D20481" t="str">
        <f>VLOOKUP(B20481,CONTENT!$B$2:$D$1001,3,FALSE)</f>
        <v>veganism</v>
      </c>
      <c r="E20481" t="str">
        <f>VLOOKUP(G20481,'Reaction type'!$B$1:$E$17,2, FALSE)</f>
        <v>negative</v>
      </c>
      <c r="F20481">
        <f>VLOOKUP(G20481, 'Reaction type'!$B$2:$E$17, 3,FALSE)</f>
        <v>10</v>
      </c>
      <c r="G20481" s="8" t="s">
        <v>1040</v>
      </c>
      <c r="H20481" s="9">
        <v>44048.09652777778</v>
      </c>
    </row>
    <row r="20482" spans="1:8" x14ac:dyDescent="0.2">
      <c r="A20482" s="10">
        <v>8950</v>
      </c>
      <c r="B20482" s="11" t="s">
        <v>371</v>
      </c>
      <c r="C20482" t="str">
        <f>VLOOKUP(B20482, CONTENT!$B$2:$D$1001,2,FALSE)</f>
        <v>GIF</v>
      </c>
      <c r="D20482" t="str">
        <f>VLOOKUP(B20482,CONTENT!$B$2:$D$1001,3,FALSE)</f>
        <v>veganism</v>
      </c>
      <c r="E20482" t="str">
        <f>VLOOKUP(G20482,'Reaction type'!$B$1:$E$17,2, FALSE)</f>
        <v>negative</v>
      </c>
      <c r="F20482">
        <f>VLOOKUP(G20482, 'Reaction type'!$B$2:$E$17, 3,FALSE)</f>
        <v>10</v>
      </c>
      <c r="G20482" s="11" t="s">
        <v>1040</v>
      </c>
      <c r="H20482" s="12">
        <v>44347.332638888889</v>
      </c>
    </row>
    <row r="20483" spans="1:8" x14ac:dyDescent="0.2">
      <c r="A20483" s="10">
        <v>8970</v>
      </c>
      <c r="B20483" s="11" t="s">
        <v>371</v>
      </c>
      <c r="C20483" t="str">
        <f>VLOOKUP(B20483, CONTENT!$B$2:$D$1001,2,FALSE)</f>
        <v>GIF</v>
      </c>
      <c r="D20483" t="str">
        <f>VLOOKUP(B20483,CONTENT!$B$2:$D$1001,3,FALSE)</f>
        <v>veganism</v>
      </c>
      <c r="E20483" t="str">
        <f>VLOOKUP(G20483,'Reaction type'!$B$1:$E$17,2, FALSE)</f>
        <v>negative</v>
      </c>
      <c r="F20483">
        <f>VLOOKUP(G20483, 'Reaction type'!$B$2:$E$17, 3,FALSE)</f>
        <v>10</v>
      </c>
      <c r="G20483" s="11" t="s">
        <v>1040</v>
      </c>
      <c r="H20483" s="12">
        <v>44070.854166666664</v>
      </c>
    </row>
    <row r="20484" spans="1:8" x14ac:dyDescent="0.2">
      <c r="A20484" s="10">
        <v>8975</v>
      </c>
      <c r="B20484" s="11" t="s">
        <v>372</v>
      </c>
      <c r="C20484" t="str">
        <f>VLOOKUP(B20484, CONTENT!$B$2:$D$1001,2,FALSE)</f>
        <v>audio</v>
      </c>
      <c r="D20484" t="str">
        <f>VLOOKUP(B20484,CONTENT!$B$2:$D$1001,3,FALSE)</f>
        <v>animals</v>
      </c>
      <c r="E20484" t="str">
        <f>VLOOKUP(G20484,'Reaction type'!$B$1:$E$17,2, FALSE)</f>
        <v>negative</v>
      </c>
      <c r="F20484">
        <f>VLOOKUP(G20484, 'Reaction type'!$B$2:$E$17, 3,FALSE)</f>
        <v>10</v>
      </c>
      <c r="G20484" s="11" t="s">
        <v>1040</v>
      </c>
      <c r="H20484" s="12">
        <v>44347.093055555553</v>
      </c>
    </row>
    <row r="20485" spans="1:8" x14ac:dyDescent="0.2">
      <c r="A20485" s="10">
        <v>8981</v>
      </c>
      <c r="B20485" s="11" t="s">
        <v>372</v>
      </c>
      <c r="C20485" t="str">
        <f>VLOOKUP(B20485, CONTENT!$B$2:$D$1001,2,FALSE)</f>
        <v>audio</v>
      </c>
      <c r="D20485" t="str">
        <f>VLOOKUP(B20485,CONTENT!$B$2:$D$1001,3,FALSE)</f>
        <v>animals</v>
      </c>
      <c r="E20485" t="str">
        <f>VLOOKUP(G20485,'Reaction type'!$B$1:$E$17,2, FALSE)</f>
        <v>negative</v>
      </c>
      <c r="F20485">
        <f>VLOOKUP(G20485, 'Reaction type'!$B$2:$E$17, 3,FALSE)</f>
        <v>10</v>
      </c>
      <c r="G20485" s="11" t="s">
        <v>1040</v>
      </c>
      <c r="H20485" s="12">
        <v>44078.400694444441</v>
      </c>
    </row>
    <row r="20486" spans="1:8" x14ac:dyDescent="0.2">
      <c r="A20486" s="10">
        <v>8991</v>
      </c>
      <c r="B20486" s="11" t="s">
        <v>372</v>
      </c>
      <c r="C20486" t="str">
        <f>VLOOKUP(B20486, CONTENT!$B$2:$D$1001,2,FALSE)</f>
        <v>audio</v>
      </c>
      <c r="D20486" t="str">
        <f>VLOOKUP(B20486,CONTENT!$B$2:$D$1001,3,FALSE)</f>
        <v>animals</v>
      </c>
      <c r="E20486" t="str">
        <f>VLOOKUP(G20486,'Reaction type'!$B$1:$E$17,2, FALSE)</f>
        <v>negative</v>
      </c>
      <c r="F20486">
        <f>VLOOKUP(G20486, 'Reaction type'!$B$2:$E$17, 3,FALSE)</f>
        <v>10</v>
      </c>
      <c r="G20486" s="11" t="s">
        <v>1040</v>
      </c>
      <c r="H20486" s="12">
        <v>44075.915972222225</v>
      </c>
    </row>
    <row r="20487" spans="1:8" x14ac:dyDescent="0.2">
      <c r="A20487" s="10">
        <v>9005</v>
      </c>
      <c r="B20487" s="11" t="s">
        <v>372</v>
      </c>
      <c r="C20487" t="str">
        <f>VLOOKUP(B20487, CONTENT!$B$2:$D$1001,2,FALSE)</f>
        <v>audio</v>
      </c>
      <c r="D20487" t="str">
        <f>VLOOKUP(B20487,CONTENT!$B$2:$D$1001,3,FALSE)</f>
        <v>animals</v>
      </c>
      <c r="E20487" t="str">
        <f>VLOOKUP(G20487,'Reaction type'!$B$1:$E$17,2, FALSE)</f>
        <v>negative</v>
      </c>
      <c r="F20487">
        <f>VLOOKUP(G20487, 'Reaction type'!$B$2:$E$17, 3,FALSE)</f>
        <v>10</v>
      </c>
      <c r="G20487" s="11" t="s">
        <v>1040</v>
      </c>
      <c r="H20487" s="12">
        <v>44107.036111111112</v>
      </c>
    </row>
    <row r="20488" spans="1:8" x14ac:dyDescent="0.2">
      <c r="A20488" s="7">
        <v>9014</v>
      </c>
      <c r="B20488" s="8" t="s">
        <v>372</v>
      </c>
      <c r="C20488" t="str">
        <f>VLOOKUP(B20488, CONTENT!$B$2:$D$1001,2,FALSE)</f>
        <v>audio</v>
      </c>
      <c r="D20488" t="str">
        <f>VLOOKUP(B20488,CONTENT!$B$2:$D$1001,3,FALSE)</f>
        <v>animals</v>
      </c>
      <c r="E20488" t="str">
        <f>VLOOKUP(G20488,'Reaction type'!$B$1:$E$17,2, FALSE)</f>
        <v>negative</v>
      </c>
      <c r="F20488">
        <f>VLOOKUP(G20488, 'Reaction type'!$B$2:$E$17, 3,FALSE)</f>
        <v>10</v>
      </c>
      <c r="G20488" s="8" t="s">
        <v>1040</v>
      </c>
      <c r="H20488" s="9">
        <v>44050.398611111108</v>
      </c>
    </row>
    <row r="20489" spans="1:8" x14ac:dyDescent="0.2">
      <c r="A20489" s="10">
        <v>9019</v>
      </c>
      <c r="B20489" s="11" t="s">
        <v>372</v>
      </c>
      <c r="C20489" t="str">
        <f>VLOOKUP(B20489, CONTENT!$B$2:$D$1001,2,FALSE)</f>
        <v>audio</v>
      </c>
      <c r="D20489" t="str">
        <f>VLOOKUP(B20489,CONTENT!$B$2:$D$1001,3,FALSE)</f>
        <v>animals</v>
      </c>
      <c r="E20489" t="str">
        <f>VLOOKUP(G20489,'Reaction type'!$B$1:$E$17,2, FALSE)</f>
        <v>negative</v>
      </c>
      <c r="F20489">
        <f>VLOOKUP(G20489, 'Reaction type'!$B$2:$E$17, 3,FALSE)</f>
        <v>10</v>
      </c>
      <c r="G20489" s="11" t="s">
        <v>1040</v>
      </c>
      <c r="H20489" s="12">
        <v>44103.88958333333</v>
      </c>
    </row>
    <row r="20490" spans="1:8" x14ac:dyDescent="0.2">
      <c r="A20490" s="10">
        <v>9028</v>
      </c>
      <c r="B20490" s="11" t="s">
        <v>373</v>
      </c>
      <c r="C20490" t="str">
        <f>VLOOKUP(B20490, CONTENT!$B$2:$D$1001,2,FALSE)</f>
        <v>video</v>
      </c>
      <c r="D20490" t="str">
        <f>VLOOKUP(B20490,CONTENT!$B$2:$D$1001,3,FALSE)</f>
        <v>healthy eating</v>
      </c>
      <c r="E20490" t="str">
        <f>VLOOKUP(G20490,'Reaction type'!$B$1:$E$17,2, FALSE)</f>
        <v>negative</v>
      </c>
      <c r="F20490">
        <f>VLOOKUP(G20490, 'Reaction type'!$B$2:$E$17, 3,FALSE)</f>
        <v>10</v>
      </c>
      <c r="G20490" s="11" t="s">
        <v>1040</v>
      </c>
      <c r="H20490" s="12">
        <v>44299.166666666664</v>
      </c>
    </row>
    <row r="20491" spans="1:8" x14ac:dyDescent="0.2">
      <c r="A20491" s="10">
        <v>9036</v>
      </c>
      <c r="B20491" s="11" t="s">
        <v>373</v>
      </c>
      <c r="C20491" t="str">
        <f>VLOOKUP(B20491, CONTENT!$B$2:$D$1001,2,FALSE)</f>
        <v>video</v>
      </c>
      <c r="D20491" t="str">
        <f>VLOOKUP(B20491,CONTENT!$B$2:$D$1001,3,FALSE)</f>
        <v>healthy eating</v>
      </c>
      <c r="E20491" t="str">
        <f>VLOOKUP(G20491,'Reaction type'!$B$1:$E$17,2, FALSE)</f>
        <v>negative</v>
      </c>
      <c r="F20491">
        <f>VLOOKUP(G20491, 'Reaction type'!$B$2:$E$17, 3,FALSE)</f>
        <v>10</v>
      </c>
      <c r="G20491" s="11" t="s">
        <v>1040</v>
      </c>
      <c r="H20491" s="12">
        <v>44226.884027777778</v>
      </c>
    </row>
    <row r="20492" spans="1:8" x14ac:dyDescent="0.2">
      <c r="A20492" s="10">
        <v>9045</v>
      </c>
      <c r="B20492" s="11" t="s">
        <v>374</v>
      </c>
      <c r="C20492" t="str">
        <f>VLOOKUP(B20492, CONTENT!$B$2:$D$1001,2,FALSE)</f>
        <v>video</v>
      </c>
      <c r="D20492" t="str">
        <f>VLOOKUP(B20492,CONTENT!$B$2:$D$1001,3,FALSE)</f>
        <v>travel</v>
      </c>
      <c r="E20492" t="str">
        <f>VLOOKUP(G20492,'Reaction type'!$B$1:$E$17,2, FALSE)</f>
        <v>negative</v>
      </c>
      <c r="F20492">
        <f>VLOOKUP(G20492, 'Reaction type'!$B$2:$E$17, 3,FALSE)</f>
        <v>10</v>
      </c>
      <c r="G20492" s="11" t="s">
        <v>1040</v>
      </c>
      <c r="H20492" s="12">
        <v>44036.879861111112</v>
      </c>
    </row>
    <row r="20493" spans="1:8" x14ac:dyDescent="0.2">
      <c r="A20493" s="7">
        <v>9060</v>
      </c>
      <c r="B20493" s="8" t="s">
        <v>374</v>
      </c>
      <c r="C20493" t="str">
        <f>VLOOKUP(B20493, CONTENT!$B$2:$D$1001,2,FALSE)</f>
        <v>video</v>
      </c>
      <c r="D20493" t="str">
        <f>VLOOKUP(B20493,CONTENT!$B$2:$D$1001,3,FALSE)</f>
        <v>travel</v>
      </c>
      <c r="E20493" t="str">
        <f>VLOOKUP(G20493,'Reaction type'!$B$1:$E$17,2, FALSE)</f>
        <v>negative</v>
      </c>
      <c r="F20493">
        <f>VLOOKUP(G20493, 'Reaction type'!$B$2:$E$17, 3,FALSE)</f>
        <v>10</v>
      </c>
      <c r="G20493" s="8" t="s">
        <v>1040</v>
      </c>
      <c r="H20493" s="9">
        <v>44053.897916666669</v>
      </c>
    </row>
    <row r="20494" spans="1:8" x14ac:dyDescent="0.2">
      <c r="A20494" s="10">
        <v>9063</v>
      </c>
      <c r="B20494" s="11" t="s">
        <v>374</v>
      </c>
      <c r="C20494" t="str">
        <f>VLOOKUP(B20494, CONTENT!$B$2:$D$1001,2,FALSE)</f>
        <v>video</v>
      </c>
      <c r="D20494" t="str">
        <f>VLOOKUP(B20494,CONTENT!$B$2:$D$1001,3,FALSE)</f>
        <v>travel</v>
      </c>
      <c r="E20494" t="str">
        <f>VLOOKUP(G20494,'Reaction type'!$B$1:$E$17,2, FALSE)</f>
        <v>negative</v>
      </c>
      <c r="F20494">
        <f>VLOOKUP(G20494, 'Reaction type'!$B$2:$E$17, 3,FALSE)</f>
        <v>10</v>
      </c>
      <c r="G20494" s="11" t="s">
        <v>1040</v>
      </c>
      <c r="H20494" s="12">
        <v>44187.381944444445</v>
      </c>
    </row>
    <row r="20495" spans="1:8" x14ac:dyDescent="0.2">
      <c r="A20495" s="10">
        <v>9098</v>
      </c>
      <c r="B20495" s="11" t="s">
        <v>375</v>
      </c>
      <c r="C20495" t="str">
        <f>VLOOKUP(B20495, CONTENT!$B$2:$D$1001,2,FALSE)</f>
        <v>photo</v>
      </c>
      <c r="D20495" t="str">
        <f>VLOOKUP(B20495,CONTENT!$B$2:$D$1001,3,FALSE)</f>
        <v>soccer</v>
      </c>
      <c r="E20495" t="str">
        <f>VLOOKUP(G20495,'Reaction type'!$B$1:$E$17,2, FALSE)</f>
        <v>negative</v>
      </c>
      <c r="F20495">
        <f>VLOOKUP(G20495, 'Reaction type'!$B$2:$E$17, 3,FALSE)</f>
        <v>10</v>
      </c>
      <c r="G20495" s="11" t="s">
        <v>1040</v>
      </c>
      <c r="H20495" s="12">
        <v>44076.32916666667</v>
      </c>
    </row>
    <row r="20496" spans="1:8" x14ac:dyDescent="0.2">
      <c r="A20496" s="7">
        <v>9107</v>
      </c>
      <c r="B20496" s="8" t="s">
        <v>375</v>
      </c>
      <c r="C20496" t="str">
        <f>VLOOKUP(B20496, CONTENT!$B$2:$D$1001,2,FALSE)</f>
        <v>photo</v>
      </c>
      <c r="D20496" t="str">
        <f>VLOOKUP(B20496,CONTENT!$B$2:$D$1001,3,FALSE)</f>
        <v>soccer</v>
      </c>
      <c r="E20496" t="str">
        <f>VLOOKUP(G20496,'Reaction type'!$B$1:$E$17,2, FALSE)</f>
        <v>negative</v>
      </c>
      <c r="F20496">
        <f>VLOOKUP(G20496, 'Reaction type'!$B$2:$E$17, 3,FALSE)</f>
        <v>10</v>
      </c>
      <c r="G20496" s="8" t="s">
        <v>1040</v>
      </c>
      <c r="H20496" s="9">
        <v>44100.893055555556</v>
      </c>
    </row>
    <row r="20497" spans="1:8" x14ac:dyDescent="0.2">
      <c r="A20497" s="10">
        <v>9125</v>
      </c>
      <c r="B20497" s="11" t="s">
        <v>376</v>
      </c>
      <c r="C20497" t="str">
        <f>VLOOKUP(B20497, CONTENT!$B$2:$D$1001,2,FALSE)</f>
        <v>audio</v>
      </c>
      <c r="D20497" t="str">
        <f>VLOOKUP(B20497,CONTENT!$B$2:$D$1001,3,FALSE)</f>
        <v>healthy eating</v>
      </c>
      <c r="E20497" t="str">
        <f>VLOOKUP(G20497,'Reaction type'!$B$1:$E$17,2, FALSE)</f>
        <v>negative</v>
      </c>
      <c r="F20497">
        <f>VLOOKUP(G20497, 'Reaction type'!$B$2:$E$17, 3,FALSE)</f>
        <v>10</v>
      </c>
      <c r="G20497" s="11" t="s">
        <v>1040</v>
      </c>
      <c r="H20497" s="12">
        <v>44119.748611111114</v>
      </c>
    </row>
    <row r="20498" spans="1:8" x14ac:dyDescent="0.2">
      <c r="A20498" s="10">
        <v>9129</v>
      </c>
      <c r="B20498" s="11" t="s">
        <v>376</v>
      </c>
      <c r="C20498" t="str">
        <f>VLOOKUP(B20498, CONTENT!$B$2:$D$1001,2,FALSE)</f>
        <v>audio</v>
      </c>
      <c r="D20498" t="str">
        <f>VLOOKUP(B20498,CONTENT!$B$2:$D$1001,3,FALSE)</f>
        <v>healthy eating</v>
      </c>
      <c r="E20498" t="str">
        <f>VLOOKUP(G20498,'Reaction type'!$B$1:$E$17,2, FALSE)</f>
        <v>negative</v>
      </c>
      <c r="F20498">
        <f>VLOOKUP(G20498, 'Reaction type'!$B$2:$E$17, 3,FALSE)</f>
        <v>10</v>
      </c>
      <c r="G20498" s="11" t="s">
        <v>1040</v>
      </c>
      <c r="H20498" s="12">
        <v>44334.699305555558</v>
      </c>
    </row>
    <row r="20499" spans="1:8" x14ac:dyDescent="0.2">
      <c r="A20499" s="7">
        <v>9187</v>
      </c>
      <c r="B20499" s="8" t="s">
        <v>380</v>
      </c>
      <c r="C20499" t="str">
        <f>VLOOKUP(B20499, CONTENT!$B$2:$D$1001,2,FALSE)</f>
        <v>photo</v>
      </c>
      <c r="D20499" t="str">
        <f>VLOOKUP(B20499,CONTENT!$B$2:$D$1001,3,FALSE)</f>
        <v>public speaking</v>
      </c>
      <c r="E20499" t="str">
        <f>VLOOKUP(G20499,'Reaction type'!$B$1:$E$17,2, FALSE)</f>
        <v>negative</v>
      </c>
      <c r="F20499">
        <f>VLOOKUP(G20499, 'Reaction type'!$B$2:$E$17, 3,FALSE)</f>
        <v>10</v>
      </c>
      <c r="G20499" s="8" t="s">
        <v>1040</v>
      </c>
      <c r="H20499" s="9">
        <v>44364.611111111109</v>
      </c>
    </row>
    <row r="20500" spans="1:8" x14ac:dyDescent="0.2">
      <c r="A20500" s="7">
        <v>9205</v>
      </c>
      <c r="B20500" s="8" t="s">
        <v>380</v>
      </c>
      <c r="C20500" t="str">
        <f>VLOOKUP(B20500, CONTENT!$B$2:$D$1001,2,FALSE)</f>
        <v>photo</v>
      </c>
      <c r="D20500" t="str">
        <f>VLOOKUP(B20500,CONTENT!$B$2:$D$1001,3,FALSE)</f>
        <v>public speaking</v>
      </c>
      <c r="E20500" t="str">
        <f>VLOOKUP(G20500,'Reaction type'!$B$1:$E$17,2, FALSE)</f>
        <v>negative</v>
      </c>
      <c r="F20500">
        <f>VLOOKUP(G20500, 'Reaction type'!$B$2:$E$17, 3,FALSE)</f>
        <v>10</v>
      </c>
      <c r="G20500" s="8" t="s">
        <v>1040</v>
      </c>
      <c r="H20500" s="9">
        <v>44202.038888888892</v>
      </c>
    </row>
    <row r="20501" spans="1:8" x14ac:dyDescent="0.2">
      <c r="A20501" s="7">
        <v>9207</v>
      </c>
      <c r="B20501" s="8" t="s">
        <v>380</v>
      </c>
      <c r="C20501" t="str">
        <f>VLOOKUP(B20501, CONTENT!$B$2:$D$1001,2,FALSE)</f>
        <v>photo</v>
      </c>
      <c r="D20501" t="str">
        <f>VLOOKUP(B20501,CONTENT!$B$2:$D$1001,3,FALSE)</f>
        <v>public speaking</v>
      </c>
      <c r="E20501" t="str">
        <f>VLOOKUP(G20501,'Reaction type'!$B$1:$E$17,2, FALSE)</f>
        <v>negative</v>
      </c>
      <c r="F20501">
        <f>VLOOKUP(G20501, 'Reaction type'!$B$2:$E$17, 3,FALSE)</f>
        <v>10</v>
      </c>
      <c r="G20501" s="8" t="s">
        <v>1040</v>
      </c>
      <c r="H20501" s="9">
        <v>44181.461111111108</v>
      </c>
    </row>
    <row r="20502" spans="1:8" x14ac:dyDescent="0.2">
      <c r="A20502" s="7">
        <v>9214</v>
      </c>
      <c r="B20502" s="8" t="s">
        <v>381</v>
      </c>
      <c r="C20502" t="str">
        <f>VLOOKUP(B20502, CONTENT!$B$2:$D$1001,2,FALSE)</f>
        <v>video</v>
      </c>
      <c r="D20502" t="str">
        <f>VLOOKUP(B20502,CONTENT!$B$2:$D$1001,3,FALSE)</f>
        <v>dogs</v>
      </c>
      <c r="E20502" t="str">
        <f>VLOOKUP(G20502,'Reaction type'!$B$1:$E$17,2, FALSE)</f>
        <v>negative</v>
      </c>
      <c r="F20502">
        <f>VLOOKUP(G20502, 'Reaction type'!$B$2:$E$17, 3,FALSE)</f>
        <v>10</v>
      </c>
      <c r="G20502" s="8" t="s">
        <v>1040</v>
      </c>
      <c r="H20502" s="9">
        <v>44154.568055555559</v>
      </c>
    </row>
    <row r="20503" spans="1:8" x14ac:dyDescent="0.2">
      <c r="A20503" s="7">
        <v>9226</v>
      </c>
      <c r="B20503" s="8" t="s">
        <v>381</v>
      </c>
      <c r="C20503" t="str">
        <f>VLOOKUP(B20503, CONTENT!$B$2:$D$1001,2,FALSE)</f>
        <v>video</v>
      </c>
      <c r="D20503" t="str">
        <f>VLOOKUP(B20503,CONTENT!$B$2:$D$1001,3,FALSE)</f>
        <v>dogs</v>
      </c>
      <c r="E20503" t="str">
        <f>VLOOKUP(G20503,'Reaction type'!$B$1:$E$17,2, FALSE)</f>
        <v>negative</v>
      </c>
      <c r="F20503">
        <f>VLOOKUP(G20503, 'Reaction type'!$B$2:$E$17, 3,FALSE)</f>
        <v>10</v>
      </c>
      <c r="G20503" s="8" t="s">
        <v>1040</v>
      </c>
      <c r="H20503" s="9">
        <v>44005.080555555556</v>
      </c>
    </row>
    <row r="20504" spans="1:8" x14ac:dyDescent="0.2">
      <c r="A20504" s="10">
        <v>9257</v>
      </c>
      <c r="B20504" s="11" t="s">
        <v>383</v>
      </c>
      <c r="C20504" t="str">
        <f>VLOOKUP(B20504, CONTENT!$B$2:$D$1001,2,FALSE)</f>
        <v>audio</v>
      </c>
      <c r="D20504" t="str">
        <f>VLOOKUP(B20504,CONTENT!$B$2:$D$1001,3,FALSE)</f>
        <v>public speaking</v>
      </c>
      <c r="E20504" t="str">
        <f>VLOOKUP(G20504,'Reaction type'!$B$1:$E$17,2, FALSE)</f>
        <v>negative</v>
      </c>
      <c r="F20504">
        <f>VLOOKUP(G20504, 'Reaction type'!$B$2:$E$17, 3,FALSE)</f>
        <v>10</v>
      </c>
      <c r="G20504" s="11" t="s">
        <v>1040</v>
      </c>
      <c r="H20504" s="12">
        <v>44256.838194444441</v>
      </c>
    </row>
    <row r="20505" spans="1:8" x14ac:dyDescent="0.2">
      <c r="A20505" s="7">
        <v>9269</v>
      </c>
      <c r="B20505" s="8" t="s">
        <v>384</v>
      </c>
      <c r="C20505" t="str">
        <f>VLOOKUP(B20505, CONTENT!$B$2:$D$1001,2,FALSE)</f>
        <v>photo</v>
      </c>
      <c r="D20505" t="str">
        <f>VLOOKUP(B20505,CONTENT!$B$2:$D$1001,3,FALSE)</f>
        <v>public speaking</v>
      </c>
      <c r="E20505" t="str">
        <f>VLOOKUP(G20505,'Reaction type'!$B$1:$E$17,2, FALSE)</f>
        <v>negative</v>
      </c>
      <c r="F20505">
        <f>VLOOKUP(G20505, 'Reaction type'!$B$2:$E$17, 3,FALSE)</f>
        <v>10</v>
      </c>
      <c r="G20505" s="8" t="s">
        <v>1040</v>
      </c>
      <c r="H20505" s="9">
        <v>44340.421527777777</v>
      </c>
    </row>
    <row r="20506" spans="1:8" x14ac:dyDescent="0.2">
      <c r="A20506" s="7">
        <v>9277</v>
      </c>
      <c r="B20506" s="8" t="s">
        <v>384</v>
      </c>
      <c r="C20506" t="str">
        <f>VLOOKUP(B20506, CONTENT!$B$2:$D$1001,2,FALSE)</f>
        <v>photo</v>
      </c>
      <c r="D20506" t="str">
        <f>VLOOKUP(B20506,CONTENT!$B$2:$D$1001,3,FALSE)</f>
        <v>public speaking</v>
      </c>
      <c r="E20506" t="str">
        <f>VLOOKUP(G20506,'Reaction type'!$B$1:$E$17,2, FALSE)</f>
        <v>negative</v>
      </c>
      <c r="F20506">
        <f>VLOOKUP(G20506, 'Reaction type'!$B$2:$E$17, 3,FALSE)</f>
        <v>10</v>
      </c>
      <c r="G20506" s="8" t="s">
        <v>1040</v>
      </c>
      <c r="H20506" s="9">
        <v>44156.326388888891</v>
      </c>
    </row>
    <row r="20507" spans="1:8" x14ac:dyDescent="0.2">
      <c r="A20507" s="7">
        <v>9287</v>
      </c>
      <c r="B20507" s="8" t="s">
        <v>384</v>
      </c>
      <c r="C20507" t="str">
        <f>VLOOKUP(B20507, CONTENT!$B$2:$D$1001,2,FALSE)</f>
        <v>photo</v>
      </c>
      <c r="D20507" t="str">
        <f>VLOOKUP(B20507,CONTENT!$B$2:$D$1001,3,FALSE)</f>
        <v>public speaking</v>
      </c>
      <c r="E20507" t="str">
        <f>VLOOKUP(G20507,'Reaction type'!$B$1:$E$17,2, FALSE)</f>
        <v>negative</v>
      </c>
      <c r="F20507">
        <f>VLOOKUP(G20507, 'Reaction type'!$B$2:$E$17, 3,FALSE)</f>
        <v>10</v>
      </c>
      <c r="G20507" s="8" t="s">
        <v>1040</v>
      </c>
      <c r="H20507" s="9">
        <v>44249.506944444445</v>
      </c>
    </row>
    <row r="20508" spans="1:8" x14ac:dyDescent="0.2">
      <c r="A20508" s="10">
        <v>9319</v>
      </c>
      <c r="B20508" s="11" t="s">
        <v>385</v>
      </c>
      <c r="C20508" t="str">
        <f>VLOOKUP(B20508, CONTENT!$B$2:$D$1001,2,FALSE)</f>
        <v>GIF</v>
      </c>
      <c r="D20508" t="str">
        <f>VLOOKUP(B20508,CONTENT!$B$2:$D$1001,3,FALSE)</f>
        <v>culture</v>
      </c>
      <c r="E20508" t="str">
        <f>VLOOKUP(G20508,'Reaction type'!$B$1:$E$17,2, FALSE)</f>
        <v>negative</v>
      </c>
      <c r="F20508">
        <f>VLOOKUP(G20508, 'Reaction type'!$B$2:$E$17, 3,FALSE)</f>
        <v>10</v>
      </c>
      <c r="G20508" s="11" t="s">
        <v>1040</v>
      </c>
      <c r="H20508" s="12">
        <v>44355.438888888886</v>
      </c>
    </row>
    <row r="20509" spans="1:8" x14ac:dyDescent="0.2">
      <c r="A20509" s="10">
        <v>9356</v>
      </c>
      <c r="B20509" s="11" t="s">
        <v>386</v>
      </c>
      <c r="C20509" t="str">
        <f>VLOOKUP(B20509, CONTENT!$B$2:$D$1001,2,FALSE)</f>
        <v>photo</v>
      </c>
      <c r="D20509" t="str">
        <f>VLOOKUP(B20509,CONTENT!$B$2:$D$1001,3,FALSE)</f>
        <v>dogs</v>
      </c>
      <c r="E20509" t="str">
        <f>VLOOKUP(G20509,'Reaction type'!$B$1:$E$17,2, FALSE)</f>
        <v>negative</v>
      </c>
      <c r="F20509">
        <f>VLOOKUP(G20509, 'Reaction type'!$B$2:$E$17, 3,FALSE)</f>
        <v>10</v>
      </c>
      <c r="G20509" s="11" t="s">
        <v>1040</v>
      </c>
      <c r="H20509" s="12">
        <v>44243.697222222225</v>
      </c>
    </row>
    <row r="20510" spans="1:8" x14ac:dyDescent="0.2">
      <c r="A20510" s="7">
        <v>9361</v>
      </c>
      <c r="B20510" s="8" t="s">
        <v>386</v>
      </c>
      <c r="C20510" t="str">
        <f>VLOOKUP(B20510, CONTENT!$B$2:$D$1001,2,FALSE)</f>
        <v>photo</v>
      </c>
      <c r="D20510" t="str">
        <f>VLOOKUP(B20510,CONTENT!$B$2:$D$1001,3,FALSE)</f>
        <v>dogs</v>
      </c>
      <c r="E20510" t="str">
        <f>VLOOKUP(G20510,'Reaction type'!$B$1:$E$17,2, FALSE)</f>
        <v>negative</v>
      </c>
      <c r="F20510">
        <f>VLOOKUP(G20510, 'Reaction type'!$B$2:$E$17, 3,FALSE)</f>
        <v>10</v>
      </c>
      <c r="G20510" s="8" t="s">
        <v>1040</v>
      </c>
      <c r="H20510" s="9">
        <v>44254.698611111111</v>
      </c>
    </row>
    <row r="20511" spans="1:8" x14ac:dyDescent="0.2">
      <c r="A20511" s="10">
        <v>9377</v>
      </c>
      <c r="B20511" s="11" t="s">
        <v>387</v>
      </c>
      <c r="C20511" t="str">
        <f>VLOOKUP(B20511, CONTENT!$B$2:$D$1001,2,FALSE)</f>
        <v>photo</v>
      </c>
      <c r="D20511" t="str">
        <f>VLOOKUP(B20511,CONTENT!$B$2:$D$1001,3,FALSE)</f>
        <v>food</v>
      </c>
      <c r="E20511" t="str">
        <f>VLOOKUP(G20511,'Reaction type'!$B$1:$E$17,2, FALSE)</f>
        <v>negative</v>
      </c>
      <c r="F20511">
        <f>VLOOKUP(G20511, 'Reaction type'!$B$2:$E$17, 3,FALSE)</f>
        <v>10</v>
      </c>
      <c r="G20511" s="11" t="s">
        <v>1040</v>
      </c>
      <c r="H20511" s="12">
        <v>44362.775000000001</v>
      </c>
    </row>
    <row r="20512" spans="1:8" x14ac:dyDescent="0.2">
      <c r="A20512" s="7">
        <v>9391</v>
      </c>
      <c r="B20512" s="8" t="s">
        <v>388</v>
      </c>
      <c r="C20512" t="str">
        <f>VLOOKUP(B20512, CONTENT!$B$2:$D$1001,2,FALSE)</f>
        <v>GIF</v>
      </c>
      <c r="D20512" t="str">
        <f>VLOOKUP(B20512,CONTENT!$B$2:$D$1001,3,FALSE)</f>
        <v>soccer</v>
      </c>
      <c r="E20512" t="str">
        <f>VLOOKUP(G20512,'Reaction type'!$B$1:$E$17,2, FALSE)</f>
        <v>negative</v>
      </c>
      <c r="F20512">
        <f>VLOOKUP(G20512, 'Reaction type'!$B$2:$E$17, 3,FALSE)</f>
        <v>10</v>
      </c>
      <c r="G20512" s="8" t="s">
        <v>1040</v>
      </c>
      <c r="H20512" s="9">
        <v>44188.593055555553</v>
      </c>
    </row>
    <row r="20513" spans="1:8" x14ac:dyDescent="0.2">
      <c r="A20513" s="10">
        <v>9405</v>
      </c>
      <c r="B20513" s="11" t="s">
        <v>389</v>
      </c>
      <c r="C20513" t="str">
        <f>VLOOKUP(B20513, CONTENT!$B$2:$D$1001,2,FALSE)</f>
        <v>audio</v>
      </c>
      <c r="D20513" t="str">
        <f>VLOOKUP(B20513,CONTENT!$B$2:$D$1001,3,FALSE)</f>
        <v>healthy eating</v>
      </c>
      <c r="E20513" t="str">
        <f>VLOOKUP(G20513,'Reaction type'!$B$1:$E$17,2, FALSE)</f>
        <v>negative</v>
      </c>
      <c r="F20513">
        <f>VLOOKUP(G20513, 'Reaction type'!$B$2:$E$17, 3,FALSE)</f>
        <v>10</v>
      </c>
      <c r="G20513" s="11" t="s">
        <v>1040</v>
      </c>
      <c r="H20513" s="12">
        <v>44173.01458333333</v>
      </c>
    </row>
    <row r="20514" spans="1:8" x14ac:dyDescent="0.2">
      <c r="A20514" s="7">
        <v>9413</v>
      </c>
      <c r="B20514" s="8" t="s">
        <v>390</v>
      </c>
      <c r="C20514" t="str">
        <f>VLOOKUP(B20514, CONTENT!$B$2:$D$1001,2,FALSE)</f>
        <v>video</v>
      </c>
      <c r="D20514" t="str">
        <f>VLOOKUP(B20514,CONTENT!$B$2:$D$1001,3,FALSE)</f>
        <v>science</v>
      </c>
      <c r="E20514" t="str">
        <f>VLOOKUP(G20514,'Reaction type'!$B$1:$E$17,2, FALSE)</f>
        <v>negative</v>
      </c>
      <c r="F20514">
        <f>VLOOKUP(G20514, 'Reaction type'!$B$2:$E$17, 3,FALSE)</f>
        <v>10</v>
      </c>
      <c r="G20514" s="8" t="s">
        <v>1040</v>
      </c>
      <c r="H20514" s="9">
        <v>44251.650694444441</v>
      </c>
    </row>
    <row r="20515" spans="1:8" x14ac:dyDescent="0.2">
      <c r="A20515" s="10">
        <v>9420</v>
      </c>
      <c r="B20515" s="11" t="s">
        <v>390</v>
      </c>
      <c r="C20515" t="str">
        <f>VLOOKUP(B20515, CONTENT!$B$2:$D$1001,2,FALSE)</f>
        <v>video</v>
      </c>
      <c r="D20515" t="str">
        <f>VLOOKUP(B20515,CONTENT!$B$2:$D$1001,3,FALSE)</f>
        <v>science</v>
      </c>
      <c r="E20515" t="str">
        <f>VLOOKUP(G20515,'Reaction type'!$B$1:$E$17,2, FALSE)</f>
        <v>negative</v>
      </c>
      <c r="F20515">
        <f>VLOOKUP(G20515, 'Reaction type'!$B$2:$E$17, 3,FALSE)</f>
        <v>10</v>
      </c>
      <c r="G20515" s="11" t="s">
        <v>1040</v>
      </c>
      <c r="H20515" s="12">
        <v>44296.401388888888</v>
      </c>
    </row>
    <row r="20516" spans="1:8" x14ac:dyDescent="0.2">
      <c r="A20516" s="10">
        <v>9430</v>
      </c>
      <c r="B20516" s="11" t="s">
        <v>390</v>
      </c>
      <c r="C20516" t="str">
        <f>VLOOKUP(B20516, CONTENT!$B$2:$D$1001,2,FALSE)</f>
        <v>video</v>
      </c>
      <c r="D20516" t="str">
        <f>VLOOKUP(B20516,CONTENT!$B$2:$D$1001,3,FALSE)</f>
        <v>science</v>
      </c>
      <c r="E20516" t="str">
        <f>VLOOKUP(G20516,'Reaction type'!$B$1:$E$17,2, FALSE)</f>
        <v>negative</v>
      </c>
      <c r="F20516">
        <f>VLOOKUP(G20516, 'Reaction type'!$B$2:$E$17, 3,FALSE)</f>
        <v>10</v>
      </c>
      <c r="G20516" s="11" t="s">
        <v>1040</v>
      </c>
      <c r="H20516" s="12">
        <v>44323.454861111109</v>
      </c>
    </row>
    <row r="20517" spans="1:8" x14ac:dyDescent="0.2">
      <c r="A20517" s="10">
        <v>9434</v>
      </c>
      <c r="B20517" s="11" t="s">
        <v>390</v>
      </c>
      <c r="C20517" t="str">
        <f>VLOOKUP(B20517, CONTENT!$B$2:$D$1001,2,FALSE)</f>
        <v>video</v>
      </c>
      <c r="D20517" t="str">
        <f>VLOOKUP(B20517,CONTENT!$B$2:$D$1001,3,FALSE)</f>
        <v>science</v>
      </c>
      <c r="E20517" t="str">
        <f>VLOOKUP(G20517,'Reaction type'!$B$1:$E$17,2, FALSE)</f>
        <v>negative</v>
      </c>
      <c r="F20517">
        <f>VLOOKUP(G20517, 'Reaction type'!$B$2:$E$17, 3,FALSE)</f>
        <v>10</v>
      </c>
      <c r="G20517" s="11" t="s">
        <v>1040</v>
      </c>
      <c r="H20517" s="12">
        <v>44141.015972222223</v>
      </c>
    </row>
    <row r="20518" spans="1:8" x14ac:dyDescent="0.2">
      <c r="A20518" s="10">
        <v>9438</v>
      </c>
      <c r="B20518" s="11" t="s">
        <v>390</v>
      </c>
      <c r="C20518" t="str">
        <f>VLOOKUP(B20518, CONTENT!$B$2:$D$1001,2,FALSE)</f>
        <v>video</v>
      </c>
      <c r="D20518" t="str">
        <f>VLOOKUP(B20518,CONTENT!$B$2:$D$1001,3,FALSE)</f>
        <v>science</v>
      </c>
      <c r="E20518" t="str">
        <f>VLOOKUP(G20518,'Reaction type'!$B$1:$E$17,2, FALSE)</f>
        <v>negative</v>
      </c>
      <c r="F20518">
        <f>VLOOKUP(G20518, 'Reaction type'!$B$2:$E$17, 3,FALSE)</f>
        <v>10</v>
      </c>
      <c r="G20518" s="11" t="s">
        <v>1040</v>
      </c>
      <c r="H20518" s="12">
        <v>44141.163888888892</v>
      </c>
    </row>
    <row r="20519" spans="1:8" x14ac:dyDescent="0.2">
      <c r="A20519" s="10">
        <v>9508</v>
      </c>
      <c r="B20519" s="11" t="s">
        <v>394</v>
      </c>
      <c r="C20519" t="str">
        <f>VLOOKUP(B20519, CONTENT!$B$2:$D$1001,2,FALSE)</f>
        <v>GIF</v>
      </c>
      <c r="D20519" t="str">
        <f>VLOOKUP(B20519,CONTENT!$B$2:$D$1001,3,FALSE)</f>
        <v>soccer</v>
      </c>
      <c r="E20519" t="str">
        <f>VLOOKUP(G20519,'Reaction type'!$B$1:$E$17,2, FALSE)</f>
        <v>negative</v>
      </c>
      <c r="F20519">
        <f>VLOOKUP(G20519, 'Reaction type'!$B$2:$E$17, 3,FALSE)</f>
        <v>10</v>
      </c>
      <c r="G20519" s="11" t="s">
        <v>1040</v>
      </c>
      <c r="H20519" s="12">
        <v>44165.081250000003</v>
      </c>
    </row>
    <row r="20520" spans="1:8" x14ac:dyDescent="0.2">
      <c r="A20520" s="7">
        <v>9525</v>
      </c>
      <c r="B20520" s="8" t="s">
        <v>394</v>
      </c>
      <c r="C20520" t="str">
        <f>VLOOKUP(B20520, CONTENT!$B$2:$D$1001,2,FALSE)</f>
        <v>GIF</v>
      </c>
      <c r="D20520" t="str">
        <f>VLOOKUP(B20520,CONTENT!$B$2:$D$1001,3,FALSE)</f>
        <v>soccer</v>
      </c>
      <c r="E20520" t="str">
        <f>VLOOKUP(G20520,'Reaction type'!$B$1:$E$17,2, FALSE)</f>
        <v>negative</v>
      </c>
      <c r="F20520">
        <f>VLOOKUP(G20520, 'Reaction type'!$B$2:$E$17, 3,FALSE)</f>
        <v>10</v>
      </c>
      <c r="G20520" s="8" t="s">
        <v>1040</v>
      </c>
      <c r="H20520" s="9">
        <v>44320.041666666664</v>
      </c>
    </row>
    <row r="20521" spans="1:8" x14ac:dyDescent="0.2">
      <c r="A20521" s="10">
        <v>9539</v>
      </c>
      <c r="B20521" s="11" t="s">
        <v>395</v>
      </c>
      <c r="C20521" t="str">
        <f>VLOOKUP(B20521, CONTENT!$B$2:$D$1001,2,FALSE)</f>
        <v>GIF</v>
      </c>
      <c r="D20521" t="str">
        <f>VLOOKUP(B20521,CONTENT!$B$2:$D$1001,3,FALSE)</f>
        <v>tennis</v>
      </c>
      <c r="E20521" t="str">
        <f>VLOOKUP(G20521,'Reaction type'!$B$1:$E$17,2, FALSE)</f>
        <v>negative</v>
      </c>
      <c r="F20521">
        <f>VLOOKUP(G20521, 'Reaction type'!$B$2:$E$17, 3,FALSE)</f>
        <v>10</v>
      </c>
      <c r="G20521" s="11" t="s">
        <v>1040</v>
      </c>
      <c r="H20521" s="12">
        <v>44318.870833333334</v>
      </c>
    </row>
    <row r="20522" spans="1:8" x14ac:dyDescent="0.2">
      <c r="A20522" s="7">
        <v>9542</v>
      </c>
      <c r="B20522" s="8" t="s">
        <v>395</v>
      </c>
      <c r="C20522" t="str">
        <f>VLOOKUP(B20522, CONTENT!$B$2:$D$1001,2,FALSE)</f>
        <v>GIF</v>
      </c>
      <c r="D20522" t="str">
        <f>VLOOKUP(B20522,CONTENT!$B$2:$D$1001,3,FALSE)</f>
        <v>tennis</v>
      </c>
      <c r="E20522" t="str">
        <f>VLOOKUP(G20522,'Reaction type'!$B$1:$E$17,2, FALSE)</f>
        <v>negative</v>
      </c>
      <c r="F20522">
        <f>VLOOKUP(G20522, 'Reaction type'!$B$2:$E$17, 3,FALSE)</f>
        <v>10</v>
      </c>
      <c r="G20522" s="8" t="s">
        <v>1040</v>
      </c>
      <c r="H20522" s="9">
        <v>44292.284722222219</v>
      </c>
    </row>
    <row r="20523" spans="1:8" x14ac:dyDescent="0.2">
      <c r="A20523" s="10">
        <v>9547</v>
      </c>
      <c r="B20523" s="11" t="s">
        <v>395</v>
      </c>
      <c r="C20523" t="str">
        <f>VLOOKUP(B20523, CONTENT!$B$2:$D$1001,2,FALSE)</f>
        <v>GIF</v>
      </c>
      <c r="D20523" t="str">
        <f>VLOOKUP(B20523,CONTENT!$B$2:$D$1001,3,FALSE)</f>
        <v>tennis</v>
      </c>
      <c r="E20523" t="str">
        <f>VLOOKUP(G20523,'Reaction type'!$B$1:$E$17,2, FALSE)</f>
        <v>negative</v>
      </c>
      <c r="F20523">
        <f>VLOOKUP(G20523, 'Reaction type'!$B$2:$E$17, 3,FALSE)</f>
        <v>10</v>
      </c>
      <c r="G20523" s="11" t="s">
        <v>1040</v>
      </c>
      <c r="H20523" s="12">
        <v>44009.415277777778</v>
      </c>
    </row>
    <row r="20524" spans="1:8" x14ac:dyDescent="0.2">
      <c r="A20524" s="10">
        <v>9629</v>
      </c>
      <c r="B20524" s="11" t="s">
        <v>397</v>
      </c>
      <c r="C20524" t="str">
        <f>VLOOKUP(B20524, CONTENT!$B$2:$D$1001,2,FALSE)</f>
        <v>audio</v>
      </c>
      <c r="D20524" t="str">
        <f>VLOOKUP(B20524,CONTENT!$B$2:$D$1001,3,FALSE)</f>
        <v>animals</v>
      </c>
      <c r="E20524" t="str">
        <f>VLOOKUP(G20524,'Reaction type'!$B$1:$E$17,2, FALSE)</f>
        <v>negative</v>
      </c>
      <c r="F20524">
        <f>VLOOKUP(G20524, 'Reaction type'!$B$2:$E$17, 3,FALSE)</f>
        <v>10</v>
      </c>
      <c r="G20524" s="11" t="s">
        <v>1040</v>
      </c>
      <c r="H20524" s="12">
        <v>44153.402777777781</v>
      </c>
    </row>
    <row r="20525" spans="1:8" x14ac:dyDescent="0.2">
      <c r="A20525" s="7">
        <v>9634</v>
      </c>
      <c r="B20525" s="8" t="s">
        <v>397</v>
      </c>
      <c r="C20525" t="str">
        <f>VLOOKUP(B20525, CONTENT!$B$2:$D$1001,2,FALSE)</f>
        <v>audio</v>
      </c>
      <c r="D20525" t="str">
        <f>VLOOKUP(B20525,CONTENT!$B$2:$D$1001,3,FALSE)</f>
        <v>animals</v>
      </c>
      <c r="E20525" t="str">
        <f>VLOOKUP(G20525,'Reaction type'!$B$1:$E$17,2, FALSE)</f>
        <v>negative</v>
      </c>
      <c r="F20525">
        <f>VLOOKUP(G20525, 'Reaction type'!$B$2:$E$17, 3,FALSE)</f>
        <v>10</v>
      </c>
      <c r="G20525" s="8" t="s">
        <v>1040</v>
      </c>
      <c r="H20525" s="9">
        <v>44095.772222222222</v>
      </c>
    </row>
    <row r="20526" spans="1:8" x14ac:dyDescent="0.2">
      <c r="A20526" s="7">
        <v>9649</v>
      </c>
      <c r="B20526" s="8" t="s">
        <v>398</v>
      </c>
      <c r="C20526" t="str">
        <f>VLOOKUP(B20526, CONTENT!$B$2:$D$1001,2,FALSE)</f>
        <v>GIF</v>
      </c>
      <c r="D20526" t="str">
        <f>VLOOKUP(B20526,CONTENT!$B$2:$D$1001,3,FALSE)</f>
        <v>public speaking</v>
      </c>
      <c r="E20526" t="str">
        <f>VLOOKUP(G20526,'Reaction type'!$B$1:$E$17,2, FALSE)</f>
        <v>negative</v>
      </c>
      <c r="F20526">
        <f>VLOOKUP(G20526, 'Reaction type'!$B$2:$E$17, 3,FALSE)</f>
        <v>10</v>
      </c>
      <c r="G20526" s="8" t="s">
        <v>1040</v>
      </c>
      <c r="H20526" s="9">
        <v>44281.665972222225</v>
      </c>
    </row>
    <row r="20527" spans="1:8" x14ac:dyDescent="0.2">
      <c r="A20527" s="7">
        <v>9655</v>
      </c>
      <c r="B20527" s="8" t="s">
        <v>398</v>
      </c>
      <c r="C20527" t="str">
        <f>VLOOKUP(B20527, CONTENT!$B$2:$D$1001,2,FALSE)</f>
        <v>GIF</v>
      </c>
      <c r="D20527" t="str">
        <f>VLOOKUP(B20527,CONTENT!$B$2:$D$1001,3,FALSE)</f>
        <v>public speaking</v>
      </c>
      <c r="E20527" t="str">
        <f>VLOOKUP(G20527,'Reaction type'!$B$1:$E$17,2, FALSE)</f>
        <v>negative</v>
      </c>
      <c r="F20527">
        <f>VLOOKUP(G20527, 'Reaction type'!$B$2:$E$17, 3,FALSE)</f>
        <v>10</v>
      </c>
      <c r="G20527" s="8" t="s">
        <v>1040</v>
      </c>
      <c r="H20527" s="9">
        <v>44227.333333333336</v>
      </c>
    </row>
    <row r="20528" spans="1:8" x14ac:dyDescent="0.2">
      <c r="A20528" s="7">
        <v>9663</v>
      </c>
      <c r="B20528" s="8" t="s">
        <v>398</v>
      </c>
      <c r="C20528" t="str">
        <f>VLOOKUP(B20528, CONTENT!$B$2:$D$1001,2,FALSE)</f>
        <v>GIF</v>
      </c>
      <c r="D20528" t="str">
        <f>VLOOKUP(B20528,CONTENT!$B$2:$D$1001,3,FALSE)</f>
        <v>public speaking</v>
      </c>
      <c r="E20528" t="str">
        <f>VLOOKUP(G20528,'Reaction type'!$B$1:$E$17,2, FALSE)</f>
        <v>negative</v>
      </c>
      <c r="F20528">
        <f>VLOOKUP(G20528, 'Reaction type'!$B$2:$E$17, 3,FALSE)</f>
        <v>10</v>
      </c>
      <c r="G20528" s="8" t="s">
        <v>1040</v>
      </c>
      <c r="H20528" s="9">
        <v>44060.177777777775</v>
      </c>
    </row>
    <row r="20529" spans="1:8" x14ac:dyDescent="0.2">
      <c r="A20529" s="10">
        <v>9670</v>
      </c>
      <c r="B20529" s="11" t="s">
        <v>398</v>
      </c>
      <c r="C20529" t="str">
        <f>VLOOKUP(B20529, CONTENT!$B$2:$D$1001,2,FALSE)</f>
        <v>GIF</v>
      </c>
      <c r="D20529" t="str">
        <f>VLOOKUP(B20529,CONTENT!$B$2:$D$1001,3,FALSE)</f>
        <v>public speaking</v>
      </c>
      <c r="E20529" t="str">
        <f>VLOOKUP(G20529,'Reaction type'!$B$1:$E$17,2, FALSE)</f>
        <v>negative</v>
      </c>
      <c r="F20529">
        <f>VLOOKUP(G20529, 'Reaction type'!$B$2:$E$17, 3,FALSE)</f>
        <v>10</v>
      </c>
      <c r="G20529" s="11" t="s">
        <v>1040</v>
      </c>
      <c r="H20529" s="12">
        <v>44142.633333333331</v>
      </c>
    </row>
    <row r="20530" spans="1:8" x14ac:dyDescent="0.2">
      <c r="A20530" s="7">
        <v>9683</v>
      </c>
      <c r="B20530" s="8" t="s">
        <v>400</v>
      </c>
      <c r="C20530" t="str">
        <f>VLOOKUP(B20530, CONTENT!$B$2:$D$1001,2,FALSE)</f>
        <v>video</v>
      </c>
      <c r="D20530" t="str">
        <f>VLOOKUP(B20530,CONTENT!$B$2:$D$1001,3,FALSE)</f>
        <v>culture</v>
      </c>
      <c r="E20530" t="str">
        <f>VLOOKUP(G20530,'Reaction type'!$B$1:$E$17,2, FALSE)</f>
        <v>negative</v>
      </c>
      <c r="F20530">
        <f>VLOOKUP(G20530, 'Reaction type'!$B$2:$E$17, 3,FALSE)</f>
        <v>10</v>
      </c>
      <c r="G20530" s="8" t="s">
        <v>1040</v>
      </c>
      <c r="H20530" s="9">
        <v>44346.822916666664</v>
      </c>
    </row>
    <row r="20531" spans="1:8" x14ac:dyDescent="0.2">
      <c r="A20531" s="10">
        <v>9691</v>
      </c>
      <c r="B20531" s="11" t="s">
        <v>401</v>
      </c>
      <c r="C20531" t="str">
        <f>VLOOKUP(B20531, CONTENT!$B$2:$D$1001,2,FALSE)</f>
        <v>photo</v>
      </c>
      <c r="D20531" t="str">
        <f>VLOOKUP(B20531,CONTENT!$B$2:$D$1001,3,FALSE)</f>
        <v>fitness</v>
      </c>
      <c r="E20531" t="str">
        <f>VLOOKUP(G20531,'Reaction type'!$B$1:$E$17,2, FALSE)</f>
        <v>negative</v>
      </c>
      <c r="F20531">
        <f>VLOOKUP(G20531, 'Reaction type'!$B$2:$E$17, 3,FALSE)</f>
        <v>10</v>
      </c>
      <c r="G20531" s="11" t="s">
        <v>1040</v>
      </c>
      <c r="H20531" s="12">
        <v>44323.785416666666</v>
      </c>
    </row>
    <row r="20532" spans="1:8" x14ac:dyDescent="0.2">
      <c r="A20532" s="7">
        <v>9694</v>
      </c>
      <c r="B20532" s="8" t="s">
        <v>401</v>
      </c>
      <c r="C20532" t="str">
        <f>VLOOKUP(B20532, CONTENT!$B$2:$D$1001,2,FALSE)</f>
        <v>photo</v>
      </c>
      <c r="D20532" t="str">
        <f>VLOOKUP(B20532,CONTENT!$B$2:$D$1001,3,FALSE)</f>
        <v>fitness</v>
      </c>
      <c r="E20532" t="str">
        <f>VLOOKUP(G20532,'Reaction type'!$B$1:$E$17,2, FALSE)</f>
        <v>negative</v>
      </c>
      <c r="F20532">
        <f>VLOOKUP(G20532, 'Reaction type'!$B$2:$E$17, 3,FALSE)</f>
        <v>10</v>
      </c>
      <c r="G20532" s="8" t="s">
        <v>1040</v>
      </c>
      <c r="H20532" s="9">
        <v>44142.150694444441</v>
      </c>
    </row>
    <row r="20533" spans="1:8" x14ac:dyDescent="0.2">
      <c r="A20533" s="7">
        <v>9696</v>
      </c>
      <c r="B20533" s="8" t="s">
        <v>401</v>
      </c>
      <c r="C20533" t="str">
        <f>VLOOKUP(B20533, CONTENT!$B$2:$D$1001,2,FALSE)</f>
        <v>photo</v>
      </c>
      <c r="D20533" t="str">
        <f>VLOOKUP(B20533,CONTENT!$B$2:$D$1001,3,FALSE)</f>
        <v>fitness</v>
      </c>
      <c r="E20533" t="str">
        <f>VLOOKUP(G20533,'Reaction type'!$B$1:$E$17,2, FALSE)</f>
        <v>negative</v>
      </c>
      <c r="F20533">
        <f>VLOOKUP(G20533, 'Reaction type'!$B$2:$E$17, 3,FALSE)</f>
        <v>10</v>
      </c>
      <c r="G20533" s="8" t="s">
        <v>1040</v>
      </c>
      <c r="H20533" s="9">
        <v>44172.51666666667</v>
      </c>
    </row>
    <row r="20534" spans="1:8" x14ac:dyDescent="0.2">
      <c r="A20534" s="7">
        <v>9700</v>
      </c>
      <c r="B20534" s="8" t="s">
        <v>401</v>
      </c>
      <c r="C20534" t="str">
        <f>VLOOKUP(B20534, CONTENT!$B$2:$D$1001,2,FALSE)</f>
        <v>photo</v>
      </c>
      <c r="D20534" t="str">
        <f>VLOOKUP(B20534,CONTENT!$B$2:$D$1001,3,FALSE)</f>
        <v>fitness</v>
      </c>
      <c r="E20534" t="str">
        <f>VLOOKUP(G20534,'Reaction type'!$B$1:$E$17,2, FALSE)</f>
        <v>negative</v>
      </c>
      <c r="F20534">
        <f>VLOOKUP(G20534, 'Reaction type'!$B$2:$E$17, 3,FALSE)</f>
        <v>10</v>
      </c>
      <c r="G20534" s="8" t="s">
        <v>1040</v>
      </c>
      <c r="H20534" s="9">
        <v>44303.006944444445</v>
      </c>
    </row>
    <row r="20535" spans="1:8" x14ac:dyDescent="0.2">
      <c r="A20535" s="7">
        <v>9702</v>
      </c>
      <c r="B20535" s="8" t="s">
        <v>401</v>
      </c>
      <c r="C20535" t="str">
        <f>VLOOKUP(B20535, CONTENT!$B$2:$D$1001,2,FALSE)</f>
        <v>photo</v>
      </c>
      <c r="D20535" t="str">
        <f>VLOOKUP(B20535,CONTENT!$B$2:$D$1001,3,FALSE)</f>
        <v>fitness</v>
      </c>
      <c r="E20535" t="str">
        <f>VLOOKUP(G20535,'Reaction type'!$B$1:$E$17,2, FALSE)</f>
        <v>negative</v>
      </c>
      <c r="F20535">
        <f>VLOOKUP(G20535, 'Reaction type'!$B$2:$E$17, 3,FALSE)</f>
        <v>10</v>
      </c>
      <c r="G20535" s="8" t="s">
        <v>1040</v>
      </c>
      <c r="H20535" s="9">
        <v>44333.09097222222</v>
      </c>
    </row>
    <row r="20536" spans="1:8" x14ac:dyDescent="0.2">
      <c r="A20536" s="7">
        <v>9710</v>
      </c>
      <c r="B20536" s="8" t="s">
        <v>401</v>
      </c>
      <c r="C20536" t="str">
        <f>VLOOKUP(B20536, CONTENT!$B$2:$D$1001,2,FALSE)</f>
        <v>photo</v>
      </c>
      <c r="D20536" t="str">
        <f>VLOOKUP(B20536,CONTENT!$B$2:$D$1001,3,FALSE)</f>
        <v>fitness</v>
      </c>
      <c r="E20536" t="str">
        <f>VLOOKUP(G20536,'Reaction type'!$B$1:$E$17,2, FALSE)</f>
        <v>negative</v>
      </c>
      <c r="F20536">
        <f>VLOOKUP(G20536, 'Reaction type'!$B$2:$E$17, 3,FALSE)</f>
        <v>10</v>
      </c>
      <c r="G20536" s="8" t="s">
        <v>1040</v>
      </c>
      <c r="H20536" s="9">
        <v>44160.594444444447</v>
      </c>
    </row>
    <row r="20537" spans="1:8" x14ac:dyDescent="0.2">
      <c r="A20537" s="10">
        <v>9725</v>
      </c>
      <c r="B20537" s="11" t="s">
        <v>401</v>
      </c>
      <c r="C20537" t="str">
        <f>VLOOKUP(B20537, CONTENT!$B$2:$D$1001,2,FALSE)</f>
        <v>photo</v>
      </c>
      <c r="D20537" t="str">
        <f>VLOOKUP(B20537,CONTENT!$B$2:$D$1001,3,FALSE)</f>
        <v>fitness</v>
      </c>
      <c r="E20537" t="str">
        <f>VLOOKUP(G20537,'Reaction type'!$B$1:$E$17,2, FALSE)</f>
        <v>negative</v>
      </c>
      <c r="F20537">
        <f>VLOOKUP(G20537, 'Reaction type'!$B$2:$E$17, 3,FALSE)</f>
        <v>10</v>
      </c>
      <c r="G20537" s="11" t="s">
        <v>1040</v>
      </c>
      <c r="H20537" s="12">
        <v>44140.70416666667</v>
      </c>
    </row>
    <row r="20538" spans="1:8" x14ac:dyDescent="0.2">
      <c r="A20538" s="7">
        <v>9741</v>
      </c>
      <c r="B20538" s="8" t="s">
        <v>402</v>
      </c>
      <c r="C20538" t="str">
        <f>VLOOKUP(B20538, CONTENT!$B$2:$D$1001,2,FALSE)</f>
        <v>photo</v>
      </c>
      <c r="D20538" t="str">
        <f>VLOOKUP(B20538,CONTENT!$B$2:$D$1001,3,FALSE)</f>
        <v>culture</v>
      </c>
      <c r="E20538" t="str">
        <f>VLOOKUP(G20538,'Reaction type'!$B$1:$E$17,2, FALSE)</f>
        <v>negative</v>
      </c>
      <c r="F20538">
        <f>VLOOKUP(G20538, 'Reaction type'!$B$2:$E$17, 3,FALSE)</f>
        <v>10</v>
      </c>
      <c r="G20538" s="8" t="s">
        <v>1040</v>
      </c>
      <c r="H20538" s="9">
        <v>44213.09652777778</v>
      </c>
    </row>
    <row r="20539" spans="1:8" x14ac:dyDescent="0.2">
      <c r="A20539" s="7">
        <v>9743</v>
      </c>
      <c r="B20539" s="8" t="s">
        <v>402</v>
      </c>
      <c r="C20539" t="str">
        <f>VLOOKUP(B20539, CONTENT!$B$2:$D$1001,2,FALSE)</f>
        <v>photo</v>
      </c>
      <c r="D20539" t="str">
        <f>VLOOKUP(B20539,CONTENT!$B$2:$D$1001,3,FALSE)</f>
        <v>culture</v>
      </c>
      <c r="E20539" t="str">
        <f>VLOOKUP(G20539,'Reaction type'!$B$1:$E$17,2, FALSE)</f>
        <v>negative</v>
      </c>
      <c r="F20539">
        <f>VLOOKUP(G20539, 'Reaction type'!$B$2:$E$17, 3,FALSE)</f>
        <v>10</v>
      </c>
      <c r="G20539" s="8" t="s">
        <v>1040</v>
      </c>
      <c r="H20539" s="9">
        <v>44284.679166666669</v>
      </c>
    </row>
    <row r="20540" spans="1:8" x14ac:dyDescent="0.2">
      <c r="A20540" s="10">
        <v>9750</v>
      </c>
      <c r="B20540" s="11" t="s">
        <v>402</v>
      </c>
      <c r="C20540" t="str">
        <f>VLOOKUP(B20540, CONTENT!$B$2:$D$1001,2,FALSE)</f>
        <v>photo</v>
      </c>
      <c r="D20540" t="str">
        <f>VLOOKUP(B20540,CONTENT!$B$2:$D$1001,3,FALSE)</f>
        <v>culture</v>
      </c>
      <c r="E20540" t="str">
        <f>VLOOKUP(G20540,'Reaction type'!$B$1:$E$17,2, FALSE)</f>
        <v>negative</v>
      </c>
      <c r="F20540">
        <f>VLOOKUP(G20540, 'Reaction type'!$B$2:$E$17, 3,FALSE)</f>
        <v>10</v>
      </c>
      <c r="G20540" s="11" t="s">
        <v>1040</v>
      </c>
      <c r="H20540" s="12">
        <v>44349.984722222223</v>
      </c>
    </row>
    <row r="20541" spans="1:8" x14ac:dyDescent="0.2">
      <c r="A20541" s="10">
        <v>9768</v>
      </c>
      <c r="B20541" s="11" t="s">
        <v>402</v>
      </c>
      <c r="C20541" t="str">
        <f>VLOOKUP(B20541, CONTENT!$B$2:$D$1001,2,FALSE)</f>
        <v>photo</v>
      </c>
      <c r="D20541" t="str">
        <f>VLOOKUP(B20541,CONTENT!$B$2:$D$1001,3,FALSE)</f>
        <v>culture</v>
      </c>
      <c r="E20541" t="str">
        <f>VLOOKUP(G20541,'Reaction type'!$B$1:$E$17,2, FALSE)</f>
        <v>negative</v>
      </c>
      <c r="F20541">
        <f>VLOOKUP(G20541, 'Reaction type'!$B$2:$E$17, 3,FALSE)</f>
        <v>10</v>
      </c>
      <c r="G20541" s="11" t="s">
        <v>1040</v>
      </c>
      <c r="H20541" s="12">
        <v>44277.763194444444</v>
      </c>
    </row>
    <row r="20542" spans="1:8" x14ac:dyDescent="0.2">
      <c r="A20542" s="10">
        <v>9783</v>
      </c>
      <c r="B20542" s="11" t="s">
        <v>403</v>
      </c>
      <c r="C20542" t="str">
        <f>VLOOKUP(B20542, CONTENT!$B$2:$D$1001,2,FALSE)</f>
        <v>photo</v>
      </c>
      <c r="D20542" t="str">
        <f>VLOOKUP(B20542,CONTENT!$B$2:$D$1001,3,FALSE)</f>
        <v>cooking</v>
      </c>
      <c r="E20542" t="str">
        <f>VLOOKUP(G20542,'Reaction type'!$B$1:$E$17,2, FALSE)</f>
        <v>negative</v>
      </c>
      <c r="F20542">
        <f>VLOOKUP(G20542, 'Reaction type'!$B$2:$E$17, 3,FALSE)</f>
        <v>10</v>
      </c>
      <c r="G20542" s="11" t="s">
        <v>1040</v>
      </c>
      <c r="H20542" s="12">
        <v>44308.443055555559</v>
      </c>
    </row>
    <row r="20543" spans="1:8" x14ac:dyDescent="0.2">
      <c r="A20543" s="10">
        <v>9795</v>
      </c>
      <c r="B20543" s="11" t="s">
        <v>403</v>
      </c>
      <c r="C20543" t="str">
        <f>VLOOKUP(B20543, CONTENT!$B$2:$D$1001,2,FALSE)</f>
        <v>photo</v>
      </c>
      <c r="D20543" t="str">
        <f>VLOOKUP(B20543,CONTENT!$B$2:$D$1001,3,FALSE)</f>
        <v>cooking</v>
      </c>
      <c r="E20543" t="str">
        <f>VLOOKUP(G20543,'Reaction type'!$B$1:$E$17,2, FALSE)</f>
        <v>negative</v>
      </c>
      <c r="F20543">
        <f>VLOOKUP(G20543, 'Reaction type'!$B$2:$E$17, 3,FALSE)</f>
        <v>10</v>
      </c>
      <c r="G20543" s="11" t="s">
        <v>1040</v>
      </c>
      <c r="H20543" s="12">
        <v>44194.499305555553</v>
      </c>
    </row>
    <row r="20544" spans="1:8" x14ac:dyDescent="0.2">
      <c r="A20544" s="10">
        <v>9797</v>
      </c>
      <c r="B20544" s="11" t="s">
        <v>403</v>
      </c>
      <c r="C20544" t="str">
        <f>VLOOKUP(B20544, CONTENT!$B$2:$D$1001,2,FALSE)</f>
        <v>photo</v>
      </c>
      <c r="D20544" t="str">
        <f>VLOOKUP(B20544,CONTENT!$B$2:$D$1001,3,FALSE)</f>
        <v>cooking</v>
      </c>
      <c r="E20544" t="str">
        <f>VLOOKUP(G20544,'Reaction type'!$B$1:$E$17,2, FALSE)</f>
        <v>negative</v>
      </c>
      <c r="F20544">
        <f>VLOOKUP(G20544, 'Reaction type'!$B$2:$E$17, 3,FALSE)</f>
        <v>10</v>
      </c>
      <c r="G20544" s="11" t="s">
        <v>1040</v>
      </c>
      <c r="H20544" s="12">
        <v>44188.111805555556</v>
      </c>
    </row>
    <row r="20545" spans="1:8" x14ac:dyDescent="0.2">
      <c r="A20545" s="7">
        <v>9800</v>
      </c>
      <c r="B20545" s="8" t="s">
        <v>403</v>
      </c>
      <c r="C20545" t="str">
        <f>VLOOKUP(B20545, CONTENT!$B$2:$D$1001,2,FALSE)</f>
        <v>photo</v>
      </c>
      <c r="D20545" t="str">
        <f>VLOOKUP(B20545,CONTENT!$B$2:$D$1001,3,FALSE)</f>
        <v>cooking</v>
      </c>
      <c r="E20545" t="str">
        <f>VLOOKUP(G20545,'Reaction type'!$B$1:$E$17,2, FALSE)</f>
        <v>negative</v>
      </c>
      <c r="F20545">
        <f>VLOOKUP(G20545, 'Reaction type'!$B$2:$E$17, 3,FALSE)</f>
        <v>10</v>
      </c>
      <c r="G20545" s="8" t="s">
        <v>1040</v>
      </c>
      <c r="H20545" s="9">
        <v>44351.511805555558</v>
      </c>
    </row>
    <row r="20546" spans="1:8" x14ac:dyDescent="0.2">
      <c r="A20546" s="7">
        <v>9810</v>
      </c>
      <c r="B20546" s="8" t="s">
        <v>403</v>
      </c>
      <c r="C20546" t="str">
        <f>VLOOKUP(B20546, CONTENT!$B$2:$D$1001,2,FALSE)</f>
        <v>photo</v>
      </c>
      <c r="D20546" t="str">
        <f>VLOOKUP(B20546,CONTENT!$B$2:$D$1001,3,FALSE)</f>
        <v>cooking</v>
      </c>
      <c r="E20546" t="str">
        <f>VLOOKUP(G20546,'Reaction type'!$B$1:$E$17,2, FALSE)</f>
        <v>negative</v>
      </c>
      <c r="F20546">
        <f>VLOOKUP(G20546, 'Reaction type'!$B$2:$E$17, 3,FALSE)</f>
        <v>10</v>
      </c>
      <c r="G20546" s="8" t="s">
        <v>1040</v>
      </c>
      <c r="H20546" s="9">
        <v>44357.695138888892</v>
      </c>
    </row>
    <row r="20547" spans="1:8" x14ac:dyDescent="0.2">
      <c r="A20547" s="10">
        <v>9815</v>
      </c>
      <c r="B20547" s="11" t="s">
        <v>403</v>
      </c>
      <c r="C20547" t="str">
        <f>VLOOKUP(B20547, CONTENT!$B$2:$D$1001,2,FALSE)</f>
        <v>photo</v>
      </c>
      <c r="D20547" t="str">
        <f>VLOOKUP(B20547,CONTENT!$B$2:$D$1001,3,FALSE)</f>
        <v>cooking</v>
      </c>
      <c r="E20547" t="str">
        <f>VLOOKUP(G20547,'Reaction type'!$B$1:$E$17,2, FALSE)</f>
        <v>negative</v>
      </c>
      <c r="F20547">
        <f>VLOOKUP(G20547, 'Reaction type'!$B$2:$E$17, 3,FALSE)</f>
        <v>10</v>
      </c>
      <c r="G20547" s="11" t="s">
        <v>1040</v>
      </c>
      <c r="H20547" s="12">
        <v>44306.052777777775</v>
      </c>
    </row>
    <row r="20548" spans="1:8" x14ac:dyDescent="0.2">
      <c r="A20548" s="10">
        <v>9819</v>
      </c>
      <c r="B20548" s="11" t="s">
        <v>403</v>
      </c>
      <c r="C20548" t="str">
        <f>VLOOKUP(B20548, CONTENT!$B$2:$D$1001,2,FALSE)</f>
        <v>photo</v>
      </c>
      <c r="D20548" t="str">
        <f>VLOOKUP(B20548,CONTENT!$B$2:$D$1001,3,FALSE)</f>
        <v>cooking</v>
      </c>
      <c r="E20548" t="str">
        <f>VLOOKUP(G20548,'Reaction type'!$B$1:$E$17,2, FALSE)</f>
        <v>negative</v>
      </c>
      <c r="F20548">
        <f>VLOOKUP(G20548, 'Reaction type'!$B$2:$E$17, 3,FALSE)</f>
        <v>10</v>
      </c>
      <c r="G20548" s="11" t="s">
        <v>1040</v>
      </c>
      <c r="H20548" s="12">
        <v>44011.124305555553</v>
      </c>
    </row>
    <row r="20549" spans="1:8" x14ac:dyDescent="0.2">
      <c r="A20549" s="10">
        <v>9832</v>
      </c>
      <c r="B20549" s="11" t="s">
        <v>404</v>
      </c>
      <c r="C20549" t="str">
        <f>VLOOKUP(B20549, CONTENT!$B$2:$D$1001,2,FALSE)</f>
        <v>audio</v>
      </c>
      <c r="D20549" t="str">
        <f>VLOOKUP(B20549,CONTENT!$B$2:$D$1001,3,FALSE)</f>
        <v>tennis</v>
      </c>
      <c r="E20549" t="str">
        <f>VLOOKUP(G20549,'Reaction type'!$B$1:$E$17,2, FALSE)</f>
        <v>negative</v>
      </c>
      <c r="F20549">
        <f>VLOOKUP(G20549, 'Reaction type'!$B$2:$E$17, 3,FALSE)</f>
        <v>10</v>
      </c>
      <c r="G20549" s="11" t="s">
        <v>1040</v>
      </c>
      <c r="H20549" s="12">
        <v>44080.69027777778</v>
      </c>
    </row>
    <row r="20550" spans="1:8" x14ac:dyDescent="0.2">
      <c r="A20550" s="10">
        <v>9838</v>
      </c>
      <c r="B20550" s="11" t="s">
        <v>404</v>
      </c>
      <c r="C20550" t="str">
        <f>VLOOKUP(B20550, CONTENT!$B$2:$D$1001,2,FALSE)</f>
        <v>audio</v>
      </c>
      <c r="D20550" t="str">
        <f>VLOOKUP(B20550,CONTENT!$B$2:$D$1001,3,FALSE)</f>
        <v>tennis</v>
      </c>
      <c r="E20550" t="str">
        <f>VLOOKUP(G20550,'Reaction type'!$B$1:$E$17,2, FALSE)</f>
        <v>negative</v>
      </c>
      <c r="F20550">
        <f>VLOOKUP(G20550, 'Reaction type'!$B$2:$E$17, 3,FALSE)</f>
        <v>10</v>
      </c>
      <c r="G20550" s="11" t="s">
        <v>1040</v>
      </c>
      <c r="H20550" s="12">
        <v>44189.125</v>
      </c>
    </row>
    <row r="20551" spans="1:8" x14ac:dyDescent="0.2">
      <c r="A20551" s="7">
        <v>9855</v>
      </c>
      <c r="B20551" s="8" t="s">
        <v>404</v>
      </c>
      <c r="C20551" t="str">
        <f>VLOOKUP(B20551, CONTENT!$B$2:$D$1001,2,FALSE)</f>
        <v>audio</v>
      </c>
      <c r="D20551" t="str">
        <f>VLOOKUP(B20551,CONTENT!$B$2:$D$1001,3,FALSE)</f>
        <v>tennis</v>
      </c>
      <c r="E20551" t="str">
        <f>VLOOKUP(G20551,'Reaction type'!$B$1:$E$17,2, FALSE)</f>
        <v>negative</v>
      </c>
      <c r="F20551">
        <f>VLOOKUP(G20551, 'Reaction type'!$B$2:$E$17, 3,FALSE)</f>
        <v>10</v>
      </c>
      <c r="G20551" s="8" t="s">
        <v>1040</v>
      </c>
      <c r="H20551" s="9">
        <v>44073.365972222222</v>
      </c>
    </row>
    <row r="20552" spans="1:8" x14ac:dyDescent="0.2">
      <c r="A20552" s="7">
        <v>9866</v>
      </c>
      <c r="B20552" s="8" t="s">
        <v>405</v>
      </c>
      <c r="C20552" t="str">
        <f>VLOOKUP(B20552, CONTENT!$B$2:$D$1001,2,FALSE)</f>
        <v>video</v>
      </c>
      <c r="D20552" t="str">
        <f>VLOOKUP(B20552,CONTENT!$B$2:$D$1001,3,FALSE)</f>
        <v>technology</v>
      </c>
      <c r="E20552" t="str">
        <f>VLOOKUP(G20552,'Reaction type'!$B$1:$E$17,2, FALSE)</f>
        <v>negative</v>
      </c>
      <c r="F20552">
        <f>VLOOKUP(G20552, 'Reaction type'!$B$2:$E$17, 3,FALSE)</f>
        <v>10</v>
      </c>
      <c r="G20552" s="8" t="s">
        <v>1040</v>
      </c>
      <c r="H20552" s="9">
        <v>44175.355555555558</v>
      </c>
    </row>
    <row r="20553" spans="1:8" x14ac:dyDescent="0.2">
      <c r="A20553" s="10">
        <v>9877</v>
      </c>
      <c r="B20553" s="11" t="s">
        <v>405</v>
      </c>
      <c r="C20553" t="str">
        <f>VLOOKUP(B20553, CONTENT!$B$2:$D$1001,2,FALSE)</f>
        <v>video</v>
      </c>
      <c r="D20553" t="str">
        <f>VLOOKUP(B20553,CONTENT!$B$2:$D$1001,3,FALSE)</f>
        <v>technology</v>
      </c>
      <c r="E20553" t="str">
        <f>VLOOKUP(G20553,'Reaction type'!$B$1:$E$17,2, FALSE)</f>
        <v>negative</v>
      </c>
      <c r="F20553">
        <f>VLOOKUP(G20553, 'Reaction type'!$B$2:$E$17, 3,FALSE)</f>
        <v>10</v>
      </c>
      <c r="G20553" s="11" t="s">
        <v>1040</v>
      </c>
      <c r="H20553" s="12">
        <v>44012.582638888889</v>
      </c>
    </row>
    <row r="20554" spans="1:8" x14ac:dyDescent="0.2">
      <c r="A20554" s="7">
        <v>9934</v>
      </c>
      <c r="B20554" s="8" t="s">
        <v>407</v>
      </c>
      <c r="C20554" t="str">
        <f>VLOOKUP(B20554, CONTENT!$B$2:$D$1001,2,FALSE)</f>
        <v>photo</v>
      </c>
      <c r="D20554" t="str">
        <f>VLOOKUP(B20554,CONTENT!$B$2:$D$1001,3,FALSE)</f>
        <v>culture</v>
      </c>
      <c r="E20554" t="str">
        <f>VLOOKUP(G20554,'Reaction type'!$B$1:$E$17,2, FALSE)</f>
        <v>negative</v>
      </c>
      <c r="F20554">
        <f>VLOOKUP(G20554, 'Reaction type'!$B$2:$E$17, 3,FALSE)</f>
        <v>10</v>
      </c>
      <c r="G20554" s="8" t="s">
        <v>1040</v>
      </c>
      <c r="H20554" s="9">
        <v>44315.378472222219</v>
      </c>
    </row>
    <row r="20555" spans="1:8" x14ac:dyDescent="0.2">
      <c r="A20555" s="7">
        <v>9936</v>
      </c>
      <c r="B20555" s="8" t="s">
        <v>407</v>
      </c>
      <c r="C20555" t="str">
        <f>VLOOKUP(B20555, CONTENT!$B$2:$D$1001,2,FALSE)</f>
        <v>photo</v>
      </c>
      <c r="D20555" t="str">
        <f>VLOOKUP(B20555,CONTENT!$B$2:$D$1001,3,FALSE)</f>
        <v>culture</v>
      </c>
      <c r="E20555" t="str">
        <f>VLOOKUP(G20555,'Reaction type'!$B$1:$E$17,2, FALSE)</f>
        <v>negative</v>
      </c>
      <c r="F20555">
        <f>VLOOKUP(G20555, 'Reaction type'!$B$2:$E$17, 3,FALSE)</f>
        <v>10</v>
      </c>
      <c r="G20555" s="8" t="s">
        <v>1040</v>
      </c>
      <c r="H20555" s="9">
        <v>44278.84097222222</v>
      </c>
    </row>
    <row r="20556" spans="1:8" x14ac:dyDescent="0.2">
      <c r="A20556" s="7">
        <v>9940</v>
      </c>
      <c r="B20556" s="8" t="s">
        <v>407</v>
      </c>
      <c r="C20556" t="str">
        <f>VLOOKUP(B20556, CONTENT!$B$2:$D$1001,2,FALSE)</f>
        <v>photo</v>
      </c>
      <c r="D20556" t="str">
        <f>VLOOKUP(B20556,CONTENT!$B$2:$D$1001,3,FALSE)</f>
        <v>culture</v>
      </c>
      <c r="E20556" t="str">
        <f>VLOOKUP(G20556,'Reaction type'!$B$1:$E$17,2, FALSE)</f>
        <v>negative</v>
      </c>
      <c r="F20556">
        <f>VLOOKUP(G20556, 'Reaction type'!$B$2:$E$17, 3,FALSE)</f>
        <v>10</v>
      </c>
      <c r="G20556" s="8" t="s">
        <v>1040</v>
      </c>
      <c r="H20556" s="9">
        <v>44312.336111111108</v>
      </c>
    </row>
    <row r="20557" spans="1:8" x14ac:dyDescent="0.2">
      <c r="A20557" s="10">
        <v>9941</v>
      </c>
      <c r="B20557" s="11" t="s">
        <v>407</v>
      </c>
      <c r="C20557" t="str">
        <f>VLOOKUP(B20557, CONTENT!$B$2:$D$1001,2,FALSE)</f>
        <v>photo</v>
      </c>
      <c r="D20557" t="str">
        <f>VLOOKUP(B20557,CONTENT!$B$2:$D$1001,3,FALSE)</f>
        <v>culture</v>
      </c>
      <c r="E20557" t="str">
        <f>VLOOKUP(G20557,'Reaction type'!$B$1:$E$17,2, FALSE)</f>
        <v>negative</v>
      </c>
      <c r="F20557">
        <f>VLOOKUP(G20557, 'Reaction type'!$B$2:$E$17, 3,FALSE)</f>
        <v>10</v>
      </c>
      <c r="G20557" s="11" t="s">
        <v>1040</v>
      </c>
      <c r="H20557" s="12">
        <v>44162.310416666667</v>
      </c>
    </row>
    <row r="20558" spans="1:8" x14ac:dyDescent="0.2">
      <c r="A20558" s="10">
        <v>9945</v>
      </c>
      <c r="B20558" s="11" t="s">
        <v>407</v>
      </c>
      <c r="C20558" t="str">
        <f>VLOOKUP(B20558, CONTENT!$B$2:$D$1001,2,FALSE)</f>
        <v>photo</v>
      </c>
      <c r="D20558" t="str">
        <f>VLOOKUP(B20558,CONTENT!$B$2:$D$1001,3,FALSE)</f>
        <v>culture</v>
      </c>
      <c r="E20558" t="str">
        <f>VLOOKUP(G20558,'Reaction type'!$B$1:$E$17,2, FALSE)</f>
        <v>negative</v>
      </c>
      <c r="F20558">
        <f>VLOOKUP(G20558, 'Reaction type'!$B$2:$E$17, 3,FALSE)</f>
        <v>10</v>
      </c>
      <c r="G20558" s="11" t="s">
        <v>1040</v>
      </c>
      <c r="H20558" s="12">
        <v>44126.15902777778</v>
      </c>
    </row>
    <row r="20559" spans="1:8" x14ac:dyDescent="0.2">
      <c r="A20559" s="10">
        <v>9964</v>
      </c>
      <c r="B20559" s="11" t="s">
        <v>408</v>
      </c>
      <c r="C20559" t="str">
        <f>VLOOKUP(B20559, CONTENT!$B$2:$D$1001,2,FALSE)</f>
        <v>GIF</v>
      </c>
      <c r="D20559" t="str">
        <f>VLOOKUP(B20559,CONTENT!$B$2:$D$1001,3,FALSE)</f>
        <v>studying</v>
      </c>
      <c r="E20559" t="str">
        <f>VLOOKUP(G20559,'Reaction type'!$B$1:$E$17,2, FALSE)</f>
        <v>negative</v>
      </c>
      <c r="F20559">
        <f>VLOOKUP(G20559, 'Reaction type'!$B$2:$E$17, 3,FALSE)</f>
        <v>10</v>
      </c>
      <c r="G20559" s="11" t="s">
        <v>1040</v>
      </c>
      <c r="H20559" s="12">
        <v>44122.469444444447</v>
      </c>
    </row>
    <row r="20560" spans="1:8" x14ac:dyDescent="0.2">
      <c r="A20560" s="10">
        <v>9987</v>
      </c>
      <c r="B20560" s="11" t="s">
        <v>409</v>
      </c>
      <c r="C20560" t="str">
        <f>VLOOKUP(B20560, CONTENT!$B$2:$D$1001,2,FALSE)</f>
        <v>video</v>
      </c>
      <c r="D20560" t="str">
        <f>VLOOKUP(B20560,CONTENT!$B$2:$D$1001,3,FALSE)</f>
        <v>healthy eating</v>
      </c>
      <c r="E20560" t="str">
        <f>VLOOKUP(G20560,'Reaction type'!$B$1:$E$17,2, FALSE)</f>
        <v>negative</v>
      </c>
      <c r="F20560">
        <f>VLOOKUP(G20560, 'Reaction type'!$B$2:$E$17, 3,FALSE)</f>
        <v>10</v>
      </c>
      <c r="G20560" s="11" t="s">
        <v>1040</v>
      </c>
      <c r="H20560" s="12">
        <v>44113.04583333333</v>
      </c>
    </row>
    <row r="20561" spans="1:8" x14ac:dyDescent="0.2">
      <c r="A20561" s="7">
        <v>9992</v>
      </c>
      <c r="B20561" s="8" t="s">
        <v>409</v>
      </c>
      <c r="C20561" t="str">
        <f>VLOOKUP(B20561, CONTENT!$B$2:$D$1001,2,FALSE)</f>
        <v>video</v>
      </c>
      <c r="D20561" t="str">
        <f>VLOOKUP(B20561,CONTENT!$B$2:$D$1001,3,FALSE)</f>
        <v>healthy eating</v>
      </c>
      <c r="E20561" t="str">
        <f>VLOOKUP(G20561,'Reaction type'!$B$1:$E$17,2, FALSE)</f>
        <v>negative</v>
      </c>
      <c r="F20561">
        <f>VLOOKUP(G20561, 'Reaction type'!$B$2:$E$17, 3,FALSE)</f>
        <v>10</v>
      </c>
      <c r="G20561" s="8" t="s">
        <v>1040</v>
      </c>
      <c r="H20561" s="9">
        <v>44230.906944444447</v>
      </c>
    </row>
    <row r="20562" spans="1:8" x14ac:dyDescent="0.2">
      <c r="A20562" s="10">
        <v>9995</v>
      </c>
      <c r="B20562" s="11" t="s">
        <v>409</v>
      </c>
      <c r="C20562" t="str">
        <f>VLOOKUP(B20562, CONTENT!$B$2:$D$1001,2,FALSE)</f>
        <v>video</v>
      </c>
      <c r="D20562" t="str">
        <f>VLOOKUP(B20562,CONTENT!$B$2:$D$1001,3,FALSE)</f>
        <v>healthy eating</v>
      </c>
      <c r="E20562" t="str">
        <f>VLOOKUP(G20562,'Reaction type'!$B$1:$E$17,2, FALSE)</f>
        <v>negative</v>
      </c>
      <c r="F20562">
        <f>VLOOKUP(G20562, 'Reaction type'!$B$2:$E$17, 3,FALSE)</f>
        <v>10</v>
      </c>
      <c r="G20562" s="11" t="s">
        <v>1040</v>
      </c>
      <c r="H20562" s="12">
        <v>44267.999305555553</v>
      </c>
    </row>
    <row r="20563" spans="1:8" x14ac:dyDescent="0.2">
      <c r="A20563" s="10">
        <v>9997</v>
      </c>
      <c r="B20563" s="11" t="s">
        <v>409</v>
      </c>
      <c r="C20563" t="str">
        <f>VLOOKUP(B20563, CONTENT!$B$2:$D$1001,2,FALSE)</f>
        <v>video</v>
      </c>
      <c r="D20563" t="str">
        <f>VLOOKUP(B20563,CONTENT!$B$2:$D$1001,3,FALSE)</f>
        <v>healthy eating</v>
      </c>
      <c r="E20563" t="str">
        <f>VLOOKUP(G20563,'Reaction type'!$B$1:$E$17,2, FALSE)</f>
        <v>negative</v>
      </c>
      <c r="F20563">
        <f>VLOOKUP(G20563, 'Reaction type'!$B$2:$E$17, 3,FALSE)</f>
        <v>10</v>
      </c>
      <c r="G20563" s="11" t="s">
        <v>1040</v>
      </c>
      <c r="H20563" s="12">
        <v>44347.263888888891</v>
      </c>
    </row>
    <row r="20564" spans="1:8" x14ac:dyDescent="0.2">
      <c r="A20564" s="10">
        <v>10005</v>
      </c>
      <c r="B20564" s="11" t="s">
        <v>409</v>
      </c>
      <c r="C20564" t="str">
        <f>VLOOKUP(B20564, CONTENT!$B$2:$D$1001,2,FALSE)</f>
        <v>video</v>
      </c>
      <c r="D20564" t="str">
        <f>VLOOKUP(B20564,CONTENT!$B$2:$D$1001,3,FALSE)</f>
        <v>healthy eating</v>
      </c>
      <c r="E20564" t="str">
        <f>VLOOKUP(G20564,'Reaction type'!$B$1:$E$17,2, FALSE)</f>
        <v>negative</v>
      </c>
      <c r="F20564">
        <f>VLOOKUP(G20564, 'Reaction type'!$B$2:$E$17, 3,FALSE)</f>
        <v>10</v>
      </c>
      <c r="G20564" s="11" t="s">
        <v>1040</v>
      </c>
      <c r="H20564" s="12">
        <v>44095.20416666667</v>
      </c>
    </row>
    <row r="20565" spans="1:8" x14ac:dyDescent="0.2">
      <c r="A20565" s="7">
        <v>10018</v>
      </c>
      <c r="B20565" s="8" t="s">
        <v>409</v>
      </c>
      <c r="C20565" t="str">
        <f>VLOOKUP(B20565, CONTENT!$B$2:$D$1001,2,FALSE)</f>
        <v>video</v>
      </c>
      <c r="D20565" t="str">
        <f>VLOOKUP(B20565,CONTENT!$B$2:$D$1001,3,FALSE)</f>
        <v>healthy eating</v>
      </c>
      <c r="E20565" t="str">
        <f>VLOOKUP(G20565,'Reaction type'!$B$1:$E$17,2, FALSE)</f>
        <v>negative</v>
      </c>
      <c r="F20565">
        <f>VLOOKUP(G20565, 'Reaction type'!$B$2:$E$17, 3,FALSE)</f>
        <v>10</v>
      </c>
      <c r="G20565" s="8" t="s">
        <v>1040</v>
      </c>
      <c r="H20565" s="9">
        <v>44270.693055555559</v>
      </c>
    </row>
    <row r="20566" spans="1:8" x14ac:dyDescent="0.2">
      <c r="A20566" s="10">
        <v>10026</v>
      </c>
      <c r="B20566" s="11" t="s">
        <v>410</v>
      </c>
      <c r="C20566" t="str">
        <f>VLOOKUP(B20566, CONTENT!$B$2:$D$1001,2,FALSE)</f>
        <v>audio</v>
      </c>
      <c r="D20566" t="str">
        <f>VLOOKUP(B20566,CONTENT!$B$2:$D$1001,3,FALSE)</f>
        <v>healthy eating</v>
      </c>
      <c r="E20566" t="str">
        <f>VLOOKUP(G20566,'Reaction type'!$B$1:$E$17,2, FALSE)</f>
        <v>negative</v>
      </c>
      <c r="F20566">
        <f>VLOOKUP(G20566, 'Reaction type'!$B$2:$E$17, 3,FALSE)</f>
        <v>10</v>
      </c>
      <c r="G20566" s="11" t="s">
        <v>1040</v>
      </c>
      <c r="H20566" s="12">
        <v>44110.106249999997</v>
      </c>
    </row>
    <row r="20567" spans="1:8" x14ac:dyDescent="0.2">
      <c r="A20567" s="7">
        <v>10029</v>
      </c>
      <c r="B20567" s="8" t="s">
        <v>410</v>
      </c>
      <c r="C20567" t="str">
        <f>VLOOKUP(B20567, CONTENT!$B$2:$D$1001,2,FALSE)</f>
        <v>audio</v>
      </c>
      <c r="D20567" t="str">
        <f>VLOOKUP(B20567,CONTENT!$B$2:$D$1001,3,FALSE)</f>
        <v>healthy eating</v>
      </c>
      <c r="E20567" t="str">
        <f>VLOOKUP(G20567,'Reaction type'!$B$1:$E$17,2, FALSE)</f>
        <v>negative</v>
      </c>
      <c r="F20567">
        <f>VLOOKUP(G20567, 'Reaction type'!$B$2:$E$17, 3,FALSE)</f>
        <v>10</v>
      </c>
      <c r="G20567" s="8" t="s">
        <v>1040</v>
      </c>
      <c r="H20567" s="9">
        <v>44130.781944444447</v>
      </c>
    </row>
    <row r="20568" spans="1:8" x14ac:dyDescent="0.2">
      <c r="A20568" s="10">
        <v>10056</v>
      </c>
      <c r="B20568" s="11" t="s">
        <v>410</v>
      </c>
      <c r="C20568" t="str">
        <f>VLOOKUP(B20568, CONTENT!$B$2:$D$1001,2,FALSE)</f>
        <v>audio</v>
      </c>
      <c r="D20568" t="str">
        <f>VLOOKUP(B20568,CONTENT!$B$2:$D$1001,3,FALSE)</f>
        <v>healthy eating</v>
      </c>
      <c r="E20568" t="str">
        <f>VLOOKUP(G20568,'Reaction type'!$B$1:$E$17,2, FALSE)</f>
        <v>negative</v>
      </c>
      <c r="F20568">
        <f>VLOOKUP(G20568, 'Reaction type'!$B$2:$E$17, 3,FALSE)</f>
        <v>10</v>
      </c>
      <c r="G20568" s="11" t="s">
        <v>1040</v>
      </c>
      <c r="H20568" s="12">
        <v>44271.990277777775</v>
      </c>
    </row>
    <row r="20569" spans="1:8" x14ac:dyDescent="0.2">
      <c r="A20569" s="7">
        <v>10066</v>
      </c>
      <c r="B20569" s="8" t="s">
        <v>411</v>
      </c>
      <c r="C20569" t="str">
        <f>VLOOKUP(B20569, CONTENT!$B$2:$D$1001,2,FALSE)</f>
        <v>photo</v>
      </c>
      <c r="D20569" t="str">
        <f>VLOOKUP(B20569,CONTENT!$B$2:$D$1001,3,FALSE)</f>
        <v>veganism</v>
      </c>
      <c r="E20569" t="str">
        <f>VLOOKUP(G20569,'Reaction type'!$B$1:$E$17,2, FALSE)</f>
        <v>negative</v>
      </c>
      <c r="F20569">
        <f>VLOOKUP(G20569, 'Reaction type'!$B$2:$E$17, 3,FALSE)</f>
        <v>10</v>
      </c>
      <c r="G20569" s="8" t="s">
        <v>1040</v>
      </c>
      <c r="H20569" s="9">
        <v>44136.04791666667</v>
      </c>
    </row>
    <row r="20570" spans="1:8" x14ac:dyDescent="0.2">
      <c r="A20570" s="10">
        <v>10071</v>
      </c>
      <c r="B20570" s="11" t="s">
        <v>411</v>
      </c>
      <c r="C20570" t="str">
        <f>VLOOKUP(B20570, CONTENT!$B$2:$D$1001,2,FALSE)</f>
        <v>photo</v>
      </c>
      <c r="D20570" t="str">
        <f>VLOOKUP(B20570,CONTENT!$B$2:$D$1001,3,FALSE)</f>
        <v>veganism</v>
      </c>
      <c r="E20570" t="str">
        <f>VLOOKUP(G20570,'Reaction type'!$B$1:$E$17,2, FALSE)</f>
        <v>negative</v>
      </c>
      <c r="F20570">
        <f>VLOOKUP(G20570, 'Reaction type'!$B$2:$E$17, 3,FALSE)</f>
        <v>10</v>
      </c>
      <c r="G20570" s="11" t="s">
        <v>1040</v>
      </c>
      <c r="H20570" s="12">
        <v>44245.281944444447</v>
      </c>
    </row>
    <row r="20571" spans="1:8" x14ac:dyDescent="0.2">
      <c r="A20571" s="10">
        <v>10079</v>
      </c>
      <c r="B20571" s="11" t="s">
        <v>411</v>
      </c>
      <c r="C20571" t="str">
        <f>VLOOKUP(B20571, CONTENT!$B$2:$D$1001,2,FALSE)</f>
        <v>photo</v>
      </c>
      <c r="D20571" t="str">
        <f>VLOOKUP(B20571,CONTENT!$B$2:$D$1001,3,FALSE)</f>
        <v>veganism</v>
      </c>
      <c r="E20571" t="str">
        <f>VLOOKUP(G20571,'Reaction type'!$B$1:$E$17,2, FALSE)</f>
        <v>negative</v>
      </c>
      <c r="F20571">
        <f>VLOOKUP(G20571, 'Reaction type'!$B$2:$E$17, 3,FALSE)</f>
        <v>10</v>
      </c>
      <c r="G20571" s="11" t="s">
        <v>1040</v>
      </c>
      <c r="H20571" s="12">
        <v>44323.84652777778</v>
      </c>
    </row>
    <row r="20572" spans="1:8" x14ac:dyDescent="0.2">
      <c r="A20572" s="10">
        <v>10101</v>
      </c>
      <c r="B20572" s="11" t="s">
        <v>411</v>
      </c>
      <c r="C20572" t="str">
        <f>VLOOKUP(B20572, CONTENT!$B$2:$D$1001,2,FALSE)</f>
        <v>photo</v>
      </c>
      <c r="D20572" t="str">
        <f>VLOOKUP(B20572,CONTENT!$B$2:$D$1001,3,FALSE)</f>
        <v>veganism</v>
      </c>
      <c r="E20572" t="str">
        <f>VLOOKUP(G20572,'Reaction type'!$B$1:$E$17,2, FALSE)</f>
        <v>negative</v>
      </c>
      <c r="F20572">
        <f>VLOOKUP(G20572, 'Reaction type'!$B$2:$E$17, 3,FALSE)</f>
        <v>10</v>
      </c>
      <c r="G20572" s="11" t="s">
        <v>1040</v>
      </c>
      <c r="H20572" s="12">
        <v>44056.245138888888</v>
      </c>
    </row>
    <row r="20573" spans="1:8" x14ac:dyDescent="0.2">
      <c r="A20573" s="7">
        <v>10122</v>
      </c>
      <c r="B20573" s="8" t="s">
        <v>413</v>
      </c>
      <c r="C20573" t="str">
        <f>VLOOKUP(B20573, CONTENT!$B$2:$D$1001,2,FALSE)</f>
        <v>video</v>
      </c>
      <c r="D20573" t="str">
        <f>VLOOKUP(B20573,CONTENT!$B$2:$D$1001,3,FALSE)</f>
        <v>Soccer</v>
      </c>
      <c r="E20573" t="str">
        <f>VLOOKUP(G20573,'Reaction type'!$B$1:$E$17,2, FALSE)</f>
        <v>negative</v>
      </c>
      <c r="F20573">
        <f>VLOOKUP(G20573, 'Reaction type'!$B$2:$E$17, 3,FALSE)</f>
        <v>10</v>
      </c>
      <c r="G20573" s="8" t="s">
        <v>1040</v>
      </c>
      <c r="H20573" s="9">
        <v>44185.53125</v>
      </c>
    </row>
    <row r="20574" spans="1:8" x14ac:dyDescent="0.2">
      <c r="A20574" s="7">
        <v>10124</v>
      </c>
      <c r="B20574" s="8" t="s">
        <v>413</v>
      </c>
      <c r="C20574" t="str">
        <f>VLOOKUP(B20574, CONTENT!$B$2:$D$1001,2,FALSE)</f>
        <v>video</v>
      </c>
      <c r="D20574" t="str">
        <f>VLOOKUP(B20574,CONTENT!$B$2:$D$1001,3,FALSE)</f>
        <v>Soccer</v>
      </c>
      <c r="E20574" t="str">
        <f>VLOOKUP(G20574,'Reaction type'!$B$1:$E$17,2, FALSE)</f>
        <v>negative</v>
      </c>
      <c r="F20574">
        <f>VLOOKUP(G20574, 'Reaction type'!$B$2:$E$17, 3,FALSE)</f>
        <v>10</v>
      </c>
      <c r="G20574" s="8" t="s">
        <v>1040</v>
      </c>
      <c r="H20574" s="9">
        <v>44211.336111111108</v>
      </c>
    </row>
    <row r="20575" spans="1:8" x14ac:dyDescent="0.2">
      <c r="A20575" s="7">
        <v>10126</v>
      </c>
      <c r="B20575" s="8" t="s">
        <v>413</v>
      </c>
      <c r="C20575" t="str">
        <f>VLOOKUP(B20575, CONTENT!$B$2:$D$1001,2,FALSE)</f>
        <v>video</v>
      </c>
      <c r="D20575" t="str">
        <f>VLOOKUP(B20575,CONTENT!$B$2:$D$1001,3,FALSE)</f>
        <v>Soccer</v>
      </c>
      <c r="E20575" t="str">
        <f>VLOOKUP(G20575,'Reaction type'!$B$1:$E$17,2, FALSE)</f>
        <v>negative</v>
      </c>
      <c r="F20575">
        <f>VLOOKUP(G20575, 'Reaction type'!$B$2:$E$17, 3,FALSE)</f>
        <v>10</v>
      </c>
      <c r="G20575" s="8" t="s">
        <v>1040</v>
      </c>
      <c r="H20575" s="9">
        <v>44055.122916666667</v>
      </c>
    </row>
    <row r="20576" spans="1:8" x14ac:dyDescent="0.2">
      <c r="A20576" s="7">
        <v>10156</v>
      </c>
      <c r="B20576" s="8" t="s">
        <v>416</v>
      </c>
      <c r="C20576" t="str">
        <f>VLOOKUP(B20576, CONTENT!$B$2:$D$1001,2,FALSE)</f>
        <v>photo</v>
      </c>
      <c r="D20576" t="str">
        <f>VLOOKUP(B20576,CONTENT!$B$2:$D$1001,3,FALSE)</f>
        <v>culture</v>
      </c>
      <c r="E20576" t="str">
        <f>VLOOKUP(G20576,'Reaction type'!$B$1:$E$17,2, FALSE)</f>
        <v>negative</v>
      </c>
      <c r="F20576">
        <f>VLOOKUP(G20576, 'Reaction type'!$B$2:$E$17, 3,FALSE)</f>
        <v>10</v>
      </c>
      <c r="G20576" s="8" t="s">
        <v>1040</v>
      </c>
      <c r="H20576" s="9">
        <v>44231.086111111108</v>
      </c>
    </row>
    <row r="20577" spans="1:8" x14ac:dyDescent="0.2">
      <c r="A20577" s="7">
        <v>10184</v>
      </c>
      <c r="B20577" s="8" t="s">
        <v>416</v>
      </c>
      <c r="C20577" t="str">
        <f>VLOOKUP(B20577, CONTENT!$B$2:$D$1001,2,FALSE)</f>
        <v>photo</v>
      </c>
      <c r="D20577" t="str">
        <f>VLOOKUP(B20577,CONTENT!$B$2:$D$1001,3,FALSE)</f>
        <v>culture</v>
      </c>
      <c r="E20577" t="str">
        <f>VLOOKUP(G20577,'Reaction type'!$B$1:$E$17,2, FALSE)</f>
        <v>negative</v>
      </c>
      <c r="F20577">
        <f>VLOOKUP(G20577, 'Reaction type'!$B$2:$E$17, 3,FALSE)</f>
        <v>10</v>
      </c>
      <c r="G20577" s="8" t="s">
        <v>1040</v>
      </c>
      <c r="H20577" s="9">
        <v>44064.709027777775</v>
      </c>
    </row>
    <row r="20578" spans="1:8" x14ac:dyDescent="0.2">
      <c r="A20578" s="10">
        <v>10185</v>
      </c>
      <c r="B20578" s="11" t="s">
        <v>416</v>
      </c>
      <c r="C20578" t="str">
        <f>VLOOKUP(B20578, CONTENT!$B$2:$D$1001,2,FALSE)</f>
        <v>photo</v>
      </c>
      <c r="D20578" t="str">
        <f>VLOOKUP(B20578,CONTENT!$B$2:$D$1001,3,FALSE)</f>
        <v>culture</v>
      </c>
      <c r="E20578" t="str">
        <f>VLOOKUP(G20578,'Reaction type'!$B$1:$E$17,2, FALSE)</f>
        <v>negative</v>
      </c>
      <c r="F20578">
        <f>VLOOKUP(G20578, 'Reaction type'!$B$2:$E$17, 3,FALSE)</f>
        <v>10</v>
      </c>
      <c r="G20578" s="11" t="s">
        <v>1040</v>
      </c>
      <c r="H20578" s="12">
        <v>44271.569444444445</v>
      </c>
    </row>
    <row r="20579" spans="1:8" x14ac:dyDescent="0.2">
      <c r="A20579" s="10">
        <v>10189</v>
      </c>
      <c r="B20579" s="11" t="s">
        <v>416</v>
      </c>
      <c r="C20579" t="str">
        <f>VLOOKUP(B20579, CONTENT!$B$2:$D$1001,2,FALSE)</f>
        <v>photo</v>
      </c>
      <c r="D20579" t="str">
        <f>VLOOKUP(B20579,CONTENT!$B$2:$D$1001,3,FALSE)</f>
        <v>culture</v>
      </c>
      <c r="E20579" t="str">
        <f>VLOOKUP(G20579,'Reaction type'!$B$1:$E$17,2, FALSE)</f>
        <v>negative</v>
      </c>
      <c r="F20579">
        <f>VLOOKUP(G20579, 'Reaction type'!$B$2:$E$17, 3,FALSE)</f>
        <v>10</v>
      </c>
      <c r="G20579" s="11" t="s">
        <v>1040</v>
      </c>
      <c r="H20579" s="12">
        <v>44162.834027777775</v>
      </c>
    </row>
    <row r="20580" spans="1:8" x14ac:dyDescent="0.2">
      <c r="A20580" s="10">
        <v>10198</v>
      </c>
      <c r="B20580" s="11" t="s">
        <v>417</v>
      </c>
      <c r="C20580" t="str">
        <f>VLOOKUP(B20580, CONTENT!$B$2:$D$1001,2,FALSE)</f>
        <v>GIF</v>
      </c>
      <c r="D20580" t="str">
        <f>VLOOKUP(B20580,CONTENT!$B$2:$D$1001,3,FALSE)</f>
        <v>food</v>
      </c>
      <c r="E20580" t="str">
        <f>VLOOKUP(G20580,'Reaction type'!$B$1:$E$17,2, FALSE)</f>
        <v>negative</v>
      </c>
      <c r="F20580">
        <f>VLOOKUP(G20580, 'Reaction type'!$B$2:$E$17, 3,FALSE)</f>
        <v>10</v>
      </c>
      <c r="G20580" s="11" t="s">
        <v>1040</v>
      </c>
      <c r="H20580" s="12">
        <v>44111.529861111114</v>
      </c>
    </row>
    <row r="20581" spans="1:8" x14ac:dyDescent="0.2">
      <c r="A20581" s="10">
        <v>10213</v>
      </c>
      <c r="B20581" s="11" t="s">
        <v>418</v>
      </c>
      <c r="C20581" t="str">
        <f>VLOOKUP(B20581, CONTENT!$B$2:$D$1001,2,FALSE)</f>
        <v>GIF</v>
      </c>
      <c r="D20581" t="str">
        <f>VLOOKUP(B20581,CONTENT!$B$2:$D$1001,3,FALSE)</f>
        <v>culture</v>
      </c>
      <c r="E20581" t="str">
        <f>VLOOKUP(G20581,'Reaction type'!$B$1:$E$17,2, FALSE)</f>
        <v>negative</v>
      </c>
      <c r="F20581">
        <f>VLOOKUP(G20581, 'Reaction type'!$B$2:$E$17, 3,FALSE)</f>
        <v>10</v>
      </c>
      <c r="G20581" s="11" t="s">
        <v>1040</v>
      </c>
      <c r="H20581" s="12">
        <v>44009.936805555553</v>
      </c>
    </row>
    <row r="20582" spans="1:8" x14ac:dyDescent="0.2">
      <c r="A20582" s="7">
        <v>10214</v>
      </c>
      <c r="B20582" s="8" t="s">
        <v>418</v>
      </c>
      <c r="C20582" t="str">
        <f>VLOOKUP(B20582, CONTENT!$B$2:$D$1001,2,FALSE)</f>
        <v>GIF</v>
      </c>
      <c r="D20582" t="str">
        <f>VLOOKUP(B20582,CONTENT!$B$2:$D$1001,3,FALSE)</f>
        <v>culture</v>
      </c>
      <c r="E20582" t="str">
        <f>VLOOKUP(G20582,'Reaction type'!$B$1:$E$17,2, FALSE)</f>
        <v>negative</v>
      </c>
      <c r="F20582">
        <f>VLOOKUP(G20582, 'Reaction type'!$B$2:$E$17, 3,FALSE)</f>
        <v>10</v>
      </c>
      <c r="G20582" s="8" t="s">
        <v>1040</v>
      </c>
      <c r="H20582" s="9">
        <v>44008.366666666669</v>
      </c>
    </row>
    <row r="20583" spans="1:8" x14ac:dyDescent="0.2">
      <c r="A20583" s="10">
        <v>10236</v>
      </c>
      <c r="B20583" s="11" t="s">
        <v>421</v>
      </c>
      <c r="C20583" t="str">
        <f>VLOOKUP(B20583, CONTENT!$B$2:$D$1001,2,FALSE)</f>
        <v>audio</v>
      </c>
      <c r="D20583" t="str">
        <f>VLOOKUP(B20583,CONTENT!$B$2:$D$1001,3,FALSE)</f>
        <v>studying</v>
      </c>
      <c r="E20583" t="str">
        <f>VLOOKUP(G20583,'Reaction type'!$B$1:$E$17,2, FALSE)</f>
        <v>negative</v>
      </c>
      <c r="F20583">
        <f>VLOOKUP(G20583, 'Reaction type'!$B$2:$E$17, 3,FALSE)</f>
        <v>10</v>
      </c>
      <c r="G20583" s="11" t="s">
        <v>1040</v>
      </c>
      <c r="H20583" s="12">
        <v>44216.314583333333</v>
      </c>
    </row>
    <row r="20584" spans="1:8" x14ac:dyDescent="0.2">
      <c r="A20584" s="7">
        <v>10301</v>
      </c>
      <c r="B20584" s="8" t="s">
        <v>425</v>
      </c>
      <c r="C20584" t="str">
        <f>VLOOKUP(B20584, CONTENT!$B$2:$D$1001,2,FALSE)</f>
        <v>video</v>
      </c>
      <c r="D20584" t="str">
        <f>VLOOKUP(B20584,CONTENT!$B$2:$D$1001,3,FALSE)</f>
        <v>public speaking</v>
      </c>
      <c r="E20584" t="str">
        <f>VLOOKUP(G20584,'Reaction type'!$B$1:$E$17,2, FALSE)</f>
        <v>negative</v>
      </c>
      <c r="F20584">
        <f>VLOOKUP(G20584, 'Reaction type'!$B$2:$E$17, 3,FALSE)</f>
        <v>10</v>
      </c>
      <c r="G20584" s="8" t="s">
        <v>1040</v>
      </c>
      <c r="H20584" s="9">
        <v>44210.943055555559</v>
      </c>
    </row>
    <row r="20585" spans="1:8" x14ac:dyDescent="0.2">
      <c r="A20585" s="10">
        <v>10319</v>
      </c>
      <c r="B20585" s="11" t="s">
        <v>426</v>
      </c>
      <c r="C20585" t="str">
        <f>VLOOKUP(B20585, CONTENT!$B$2:$D$1001,2,FALSE)</f>
        <v>photo</v>
      </c>
      <c r="D20585" t="str">
        <f>VLOOKUP(B20585,CONTENT!$B$2:$D$1001,3,FALSE)</f>
        <v>education</v>
      </c>
      <c r="E20585" t="str">
        <f>VLOOKUP(G20585,'Reaction type'!$B$1:$E$17,2, FALSE)</f>
        <v>negative</v>
      </c>
      <c r="F20585">
        <f>VLOOKUP(G20585, 'Reaction type'!$B$2:$E$17, 3,FALSE)</f>
        <v>10</v>
      </c>
      <c r="G20585" s="11" t="s">
        <v>1040</v>
      </c>
      <c r="H20585" s="12">
        <v>44272.99722222222</v>
      </c>
    </row>
    <row r="20586" spans="1:8" x14ac:dyDescent="0.2">
      <c r="A20586" s="7">
        <v>10322</v>
      </c>
      <c r="B20586" s="8" t="s">
        <v>426</v>
      </c>
      <c r="C20586" t="str">
        <f>VLOOKUP(B20586, CONTENT!$B$2:$D$1001,2,FALSE)</f>
        <v>photo</v>
      </c>
      <c r="D20586" t="str">
        <f>VLOOKUP(B20586,CONTENT!$B$2:$D$1001,3,FALSE)</f>
        <v>education</v>
      </c>
      <c r="E20586" t="str">
        <f>VLOOKUP(G20586,'Reaction type'!$B$1:$E$17,2, FALSE)</f>
        <v>negative</v>
      </c>
      <c r="F20586">
        <f>VLOOKUP(G20586, 'Reaction type'!$B$2:$E$17, 3,FALSE)</f>
        <v>10</v>
      </c>
      <c r="G20586" s="8" t="s">
        <v>1040</v>
      </c>
      <c r="H20586" s="9">
        <v>44152.87222222222</v>
      </c>
    </row>
    <row r="20587" spans="1:8" x14ac:dyDescent="0.2">
      <c r="A20587" s="10">
        <v>10345</v>
      </c>
      <c r="B20587" s="11" t="s">
        <v>428</v>
      </c>
      <c r="C20587" t="str">
        <f>VLOOKUP(B20587, CONTENT!$B$2:$D$1001,2,FALSE)</f>
        <v>audio</v>
      </c>
      <c r="D20587" t="str">
        <f>VLOOKUP(B20587,CONTENT!$B$2:$D$1001,3,FALSE)</f>
        <v>dogs</v>
      </c>
      <c r="E20587" t="str">
        <f>VLOOKUP(G20587,'Reaction type'!$B$1:$E$17,2, FALSE)</f>
        <v>negative</v>
      </c>
      <c r="F20587">
        <f>VLOOKUP(G20587, 'Reaction type'!$B$2:$E$17, 3,FALSE)</f>
        <v>10</v>
      </c>
      <c r="G20587" s="11" t="s">
        <v>1040</v>
      </c>
      <c r="H20587" s="12">
        <v>44037.454861111109</v>
      </c>
    </row>
    <row r="20588" spans="1:8" x14ac:dyDescent="0.2">
      <c r="A20588" s="7">
        <v>10348</v>
      </c>
      <c r="B20588" s="8" t="s">
        <v>428</v>
      </c>
      <c r="C20588" t="str">
        <f>VLOOKUP(B20588, CONTENT!$B$2:$D$1001,2,FALSE)</f>
        <v>audio</v>
      </c>
      <c r="D20588" t="str">
        <f>VLOOKUP(B20588,CONTENT!$B$2:$D$1001,3,FALSE)</f>
        <v>dogs</v>
      </c>
      <c r="E20588" t="str">
        <f>VLOOKUP(G20588,'Reaction type'!$B$1:$E$17,2, FALSE)</f>
        <v>negative</v>
      </c>
      <c r="F20588">
        <f>VLOOKUP(G20588, 'Reaction type'!$B$2:$E$17, 3,FALSE)</f>
        <v>10</v>
      </c>
      <c r="G20588" s="8" t="s">
        <v>1040</v>
      </c>
      <c r="H20588" s="9">
        <v>44253.638194444444</v>
      </c>
    </row>
    <row r="20589" spans="1:8" x14ac:dyDescent="0.2">
      <c r="A20589" s="10">
        <v>10395</v>
      </c>
      <c r="B20589" s="11" t="s">
        <v>430</v>
      </c>
      <c r="C20589" t="str">
        <f>VLOOKUP(B20589, CONTENT!$B$2:$D$1001,2,FALSE)</f>
        <v>photo</v>
      </c>
      <c r="D20589" t="str">
        <f>VLOOKUP(B20589,CONTENT!$B$2:$D$1001,3,FALSE)</f>
        <v>dogs</v>
      </c>
      <c r="E20589" t="str">
        <f>VLOOKUP(G20589,'Reaction type'!$B$1:$E$17,2, FALSE)</f>
        <v>negative</v>
      </c>
      <c r="F20589">
        <f>VLOOKUP(G20589, 'Reaction type'!$B$2:$E$17, 3,FALSE)</f>
        <v>10</v>
      </c>
      <c r="G20589" s="11" t="s">
        <v>1040</v>
      </c>
      <c r="H20589" s="12">
        <v>44314.306250000001</v>
      </c>
    </row>
    <row r="20590" spans="1:8" x14ac:dyDescent="0.2">
      <c r="A20590" s="7">
        <v>10406</v>
      </c>
      <c r="B20590" s="8" t="s">
        <v>430</v>
      </c>
      <c r="C20590" t="str">
        <f>VLOOKUP(B20590, CONTENT!$B$2:$D$1001,2,FALSE)</f>
        <v>photo</v>
      </c>
      <c r="D20590" t="str">
        <f>VLOOKUP(B20590,CONTENT!$B$2:$D$1001,3,FALSE)</f>
        <v>dogs</v>
      </c>
      <c r="E20590" t="str">
        <f>VLOOKUP(G20590,'Reaction type'!$B$1:$E$17,2, FALSE)</f>
        <v>negative</v>
      </c>
      <c r="F20590">
        <f>VLOOKUP(G20590, 'Reaction type'!$B$2:$E$17, 3,FALSE)</f>
        <v>10</v>
      </c>
      <c r="G20590" s="8" t="s">
        <v>1040</v>
      </c>
      <c r="H20590" s="9">
        <v>44284.607638888891</v>
      </c>
    </row>
    <row r="20591" spans="1:8" x14ac:dyDescent="0.2">
      <c r="A20591" s="10">
        <v>10430</v>
      </c>
      <c r="B20591" s="11" t="s">
        <v>431</v>
      </c>
      <c r="C20591" t="str">
        <f>VLOOKUP(B20591, CONTENT!$B$2:$D$1001,2,FALSE)</f>
        <v>video</v>
      </c>
      <c r="D20591" t="str">
        <f>VLOOKUP(B20591,CONTENT!$B$2:$D$1001,3,FALSE)</f>
        <v>public speaking</v>
      </c>
      <c r="E20591" t="str">
        <f>VLOOKUP(G20591,'Reaction type'!$B$1:$E$17,2, FALSE)</f>
        <v>negative</v>
      </c>
      <c r="F20591">
        <f>VLOOKUP(G20591, 'Reaction type'!$B$2:$E$17, 3,FALSE)</f>
        <v>10</v>
      </c>
      <c r="G20591" s="11" t="s">
        <v>1040</v>
      </c>
      <c r="H20591" s="12">
        <v>44300.874305555553</v>
      </c>
    </row>
    <row r="20592" spans="1:8" x14ac:dyDescent="0.2">
      <c r="A20592" s="10">
        <v>10436</v>
      </c>
      <c r="B20592" s="11" t="s">
        <v>431</v>
      </c>
      <c r="C20592" t="str">
        <f>VLOOKUP(B20592, CONTENT!$B$2:$D$1001,2,FALSE)</f>
        <v>video</v>
      </c>
      <c r="D20592" t="str">
        <f>VLOOKUP(B20592,CONTENT!$B$2:$D$1001,3,FALSE)</f>
        <v>public speaking</v>
      </c>
      <c r="E20592" t="str">
        <f>VLOOKUP(G20592,'Reaction type'!$B$1:$E$17,2, FALSE)</f>
        <v>negative</v>
      </c>
      <c r="F20592">
        <f>VLOOKUP(G20592, 'Reaction type'!$B$2:$E$17, 3,FALSE)</f>
        <v>10</v>
      </c>
      <c r="G20592" s="11" t="s">
        <v>1040</v>
      </c>
      <c r="H20592" s="12">
        <v>44096.265972222223</v>
      </c>
    </row>
    <row r="20593" spans="1:8" x14ac:dyDescent="0.2">
      <c r="A20593" s="7">
        <v>10437</v>
      </c>
      <c r="B20593" s="8" t="s">
        <v>431</v>
      </c>
      <c r="C20593" t="str">
        <f>VLOOKUP(B20593, CONTENT!$B$2:$D$1001,2,FALSE)</f>
        <v>video</v>
      </c>
      <c r="D20593" t="str">
        <f>VLOOKUP(B20593,CONTENT!$B$2:$D$1001,3,FALSE)</f>
        <v>public speaking</v>
      </c>
      <c r="E20593" t="str">
        <f>VLOOKUP(G20593,'Reaction type'!$B$1:$E$17,2, FALSE)</f>
        <v>negative</v>
      </c>
      <c r="F20593">
        <f>VLOOKUP(G20593, 'Reaction type'!$B$2:$E$17, 3,FALSE)</f>
        <v>10</v>
      </c>
      <c r="G20593" s="8" t="s">
        <v>1040</v>
      </c>
      <c r="H20593" s="9">
        <v>44049.439583333333</v>
      </c>
    </row>
    <row r="20594" spans="1:8" x14ac:dyDescent="0.2">
      <c r="A20594" s="7">
        <v>10448</v>
      </c>
      <c r="B20594" s="8" t="s">
        <v>432</v>
      </c>
      <c r="C20594" t="str">
        <f>VLOOKUP(B20594, CONTENT!$B$2:$D$1001,2,FALSE)</f>
        <v>photo</v>
      </c>
      <c r="D20594" t="str">
        <f>VLOOKUP(B20594,CONTENT!$B$2:$D$1001,3,FALSE)</f>
        <v>animals</v>
      </c>
      <c r="E20594" t="str">
        <f>VLOOKUP(G20594,'Reaction type'!$B$1:$E$17,2, FALSE)</f>
        <v>negative</v>
      </c>
      <c r="F20594">
        <f>VLOOKUP(G20594, 'Reaction type'!$B$2:$E$17, 3,FALSE)</f>
        <v>10</v>
      </c>
      <c r="G20594" s="8" t="s">
        <v>1040</v>
      </c>
      <c r="H20594" s="9">
        <v>44041.454861111109</v>
      </c>
    </row>
    <row r="20595" spans="1:8" x14ac:dyDescent="0.2">
      <c r="A20595" s="7">
        <v>10460</v>
      </c>
      <c r="B20595" s="8" t="s">
        <v>432</v>
      </c>
      <c r="C20595" t="str">
        <f>VLOOKUP(B20595, CONTENT!$B$2:$D$1001,2,FALSE)</f>
        <v>photo</v>
      </c>
      <c r="D20595" t="str">
        <f>VLOOKUP(B20595,CONTENT!$B$2:$D$1001,3,FALSE)</f>
        <v>animals</v>
      </c>
      <c r="E20595" t="str">
        <f>VLOOKUP(G20595,'Reaction type'!$B$1:$E$17,2, FALSE)</f>
        <v>negative</v>
      </c>
      <c r="F20595">
        <f>VLOOKUP(G20595, 'Reaction type'!$B$2:$E$17, 3,FALSE)</f>
        <v>10</v>
      </c>
      <c r="G20595" s="8" t="s">
        <v>1040</v>
      </c>
      <c r="H20595" s="9">
        <v>44357.375694444447</v>
      </c>
    </row>
    <row r="20596" spans="1:8" x14ac:dyDescent="0.2">
      <c r="A20596" s="7">
        <v>10524</v>
      </c>
      <c r="B20596" s="8" t="s">
        <v>436</v>
      </c>
      <c r="C20596" t="str">
        <f>VLOOKUP(B20596, CONTENT!$B$2:$D$1001,2,FALSE)</f>
        <v>video</v>
      </c>
      <c r="D20596" t="str">
        <f>VLOOKUP(B20596,CONTENT!$B$2:$D$1001,3,FALSE)</f>
        <v>cooking</v>
      </c>
      <c r="E20596" t="str">
        <f>VLOOKUP(G20596,'Reaction type'!$B$1:$E$17,2, FALSE)</f>
        <v>negative</v>
      </c>
      <c r="F20596">
        <f>VLOOKUP(G20596, 'Reaction type'!$B$2:$E$17, 3,FALSE)</f>
        <v>10</v>
      </c>
      <c r="G20596" s="8" t="s">
        <v>1040</v>
      </c>
      <c r="H20596" s="9">
        <v>44178.713888888888</v>
      </c>
    </row>
    <row r="20597" spans="1:8" x14ac:dyDescent="0.2">
      <c r="A20597" s="10">
        <v>10529</v>
      </c>
      <c r="B20597" s="11" t="s">
        <v>436</v>
      </c>
      <c r="C20597" t="str">
        <f>VLOOKUP(B20597, CONTENT!$B$2:$D$1001,2,FALSE)</f>
        <v>video</v>
      </c>
      <c r="D20597" t="str">
        <f>VLOOKUP(B20597,CONTENT!$B$2:$D$1001,3,FALSE)</f>
        <v>cooking</v>
      </c>
      <c r="E20597" t="str">
        <f>VLOOKUP(G20597,'Reaction type'!$B$1:$E$17,2, FALSE)</f>
        <v>negative</v>
      </c>
      <c r="F20597">
        <f>VLOOKUP(G20597, 'Reaction type'!$B$2:$E$17, 3,FALSE)</f>
        <v>10</v>
      </c>
      <c r="G20597" s="11" t="s">
        <v>1040</v>
      </c>
      <c r="H20597" s="12">
        <v>44254.614583333336</v>
      </c>
    </row>
    <row r="20598" spans="1:8" x14ac:dyDescent="0.2">
      <c r="A20598" s="7">
        <v>10530</v>
      </c>
      <c r="B20598" s="8" t="s">
        <v>436</v>
      </c>
      <c r="C20598" t="str">
        <f>VLOOKUP(B20598, CONTENT!$B$2:$D$1001,2,FALSE)</f>
        <v>video</v>
      </c>
      <c r="D20598" t="str">
        <f>VLOOKUP(B20598,CONTENT!$B$2:$D$1001,3,FALSE)</f>
        <v>cooking</v>
      </c>
      <c r="E20598" t="str">
        <f>VLOOKUP(G20598,'Reaction type'!$B$1:$E$17,2, FALSE)</f>
        <v>negative</v>
      </c>
      <c r="F20598">
        <f>VLOOKUP(G20598, 'Reaction type'!$B$2:$E$17, 3,FALSE)</f>
        <v>10</v>
      </c>
      <c r="G20598" s="8" t="s">
        <v>1040</v>
      </c>
      <c r="H20598" s="9">
        <v>44272.211111111108</v>
      </c>
    </row>
    <row r="20599" spans="1:8" x14ac:dyDescent="0.2">
      <c r="A20599" s="7">
        <v>10546</v>
      </c>
      <c r="B20599" s="8" t="s">
        <v>438</v>
      </c>
      <c r="C20599" t="str">
        <f>VLOOKUP(B20599, CONTENT!$B$2:$D$1001,2,FALSE)</f>
        <v>GIF</v>
      </c>
      <c r="D20599" t="str">
        <f>VLOOKUP(B20599,CONTENT!$B$2:$D$1001,3,FALSE)</f>
        <v>technology</v>
      </c>
      <c r="E20599" t="str">
        <f>VLOOKUP(G20599,'Reaction type'!$B$1:$E$17,2, FALSE)</f>
        <v>negative</v>
      </c>
      <c r="F20599">
        <f>VLOOKUP(G20599, 'Reaction type'!$B$2:$E$17, 3,FALSE)</f>
        <v>10</v>
      </c>
      <c r="G20599" s="8" t="s">
        <v>1040</v>
      </c>
      <c r="H20599" s="9">
        <v>44314.856944444444</v>
      </c>
    </row>
    <row r="20600" spans="1:8" x14ac:dyDescent="0.2">
      <c r="A20600" s="7">
        <v>10571</v>
      </c>
      <c r="B20600" s="8" t="s">
        <v>439</v>
      </c>
      <c r="C20600" t="str">
        <f>VLOOKUP(B20600, CONTENT!$B$2:$D$1001,2,FALSE)</f>
        <v>GIF</v>
      </c>
      <c r="D20600" t="str">
        <f>VLOOKUP(B20600,CONTENT!$B$2:$D$1001,3,FALSE)</f>
        <v>education</v>
      </c>
      <c r="E20600" t="str">
        <f>VLOOKUP(G20600,'Reaction type'!$B$1:$E$17,2, FALSE)</f>
        <v>negative</v>
      </c>
      <c r="F20600">
        <f>VLOOKUP(G20600, 'Reaction type'!$B$2:$E$17, 3,FALSE)</f>
        <v>10</v>
      </c>
      <c r="G20600" s="8" t="s">
        <v>1040</v>
      </c>
      <c r="H20600" s="9">
        <v>44012.010416666664</v>
      </c>
    </row>
    <row r="20601" spans="1:8" x14ac:dyDescent="0.2">
      <c r="A20601" s="10">
        <v>10593</v>
      </c>
      <c r="B20601" s="11" t="s">
        <v>440</v>
      </c>
      <c r="C20601" t="str">
        <f>VLOOKUP(B20601, CONTENT!$B$2:$D$1001,2,FALSE)</f>
        <v>video</v>
      </c>
      <c r="D20601" t="str">
        <f>VLOOKUP(B20601,CONTENT!$B$2:$D$1001,3,FALSE)</f>
        <v>healthy eating</v>
      </c>
      <c r="E20601" t="str">
        <f>VLOOKUP(G20601,'Reaction type'!$B$1:$E$17,2, FALSE)</f>
        <v>negative</v>
      </c>
      <c r="F20601">
        <f>VLOOKUP(G20601, 'Reaction type'!$B$2:$E$17, 3,FALSE)</f>
        <v>10</v>
      </c>
      <c r="G20601" s="11" t="s">
        <v>1040</v>
      </c>
      <c r="H20601" s="12">
        <v>44355.581944444442</v>
      </c>
    </row>
    <row r="20602" spans="1:8" x14ac:dyDescent="0.2">
      <c r="A20602" s="7">
        <v>10596</v>
      </c>
      <c r="B20602" s="8" t="s">
        <v>440</v>
      </c>
      <c r="C20602" t="str">
        <f>VLOOKUP(B20602, CONTENT!$B$2:$D$1001,2,FALSE)</f>
        <v>video</v>
      </c>
      <c r="D20602" t="str">
        <f>VLOOKUP(B20602,CONTENT!$B$2:$D$1001,3,FALSE)</f>
        <v>healthy eating</v>
      </c>
      <c r="E20602" t="str">
        <f>VLOOKUP(G20602,'Reaction type'!$B$1:$E$17,2, FALSE)</f>
        <v>negative</v>
      </c>
      <c r="F20602">
        <f>VLOOKUP(G20602, 'Reaction type'!$B$2:$E$17, 3,FALSE)</f>
        <v>10</v>
      </c>
      <c r="G20602" s="8" t="s">
        <v>1040</v>
      </c>
      <c r="H20602" s="9">
        <v>44133.977083333331</v>
      </c>
    </row>
    <row r="20603" spans="1:8" x14ac:dyDescent="0.2">
      <c r="A20603" s="10">
        <v>10601</v>
      </c>
      <c r="B20603" s="11" t="s">
        <v>440</v>
      </c>
      <c r="C20603" t="str">
        <f>VLOOKUP(B20603, CONTENT!$B$2:$D$1001,2,FALSE)</f>
        <v>video</v>
      </c>
      <c r="D20603" t="str">
        <f>VLOOKUP(B20603,CONTENT!$B$2:$D$1001,3,FALSE)</f>
        <v>healthy eating</v>
      </c>
      <c r="E20603" t="str">
        <f>VLOOKUP(G20603,'Reaction type'!$B$1:$E$17,2, FALSE)</f>
        <v>negative</v>
      </c>
      <c r="F20603">
        <f>VLOOKUP(G20603, 'Reaction type'!$B$2:$E$17, 3,FALSE)</f>
        <v>10</v>
      </c>
      <c r="G20603" s="11" t="s">
        <v>1040</v>
      </c>
      <c r="H20603" s="12">
        <v>44311.613194444442</v>
      </c>
    </row>
    <row r="20604" spans="1:8" x14ac:dyDescent="0.2">
      <c r="A20604" s="7">
        <v>10666</v>
      </c>
      <c r="B20604" s="8" t="s">
        <v>442</v>
      </c>
      <c r="C20604" t="str">
        <f>VLOOKUP(B20604, CONTENT!$B$2:$D$1001,2,FALSE)</f>
        <v>audio</v>
      </c>
      <c r="D20604" t="str">
        <f>VLOOKUP(B20604,CONTENT!$B$2:$D$1001,3,FALSE)</f>
        <v>food</v>
      </c>
      <c r="E20604" t="str">
        <f>VLOOKUP(G20604,'Reaction type'!$B$1:$E$17,2, FALSE)</f>
        <v>negative</v>
      </c>
      <c r="F20604">
        <f>VLOOKUP(G20604, 'Reaction type'!$B$2:$E$17, 3,FALSE)</f>
        <v>10</v>
      </c>
      <c r="G20604" s="8" t="s">
        <v>1040</v>
      </c>
      <c r="H20604" s="9">
        <v>44071.92083333333</v>
      </c>
    </row>
    <row r="20605" spans="1:8" x14ac:dyDescent="0.2">
      <c r="A20605" s="10">
        <v>10740</v>
      </c>
      <c r="B20605" s="11" t="s">
        <v>445</v>
      </c>
      <c r="C20605" t="str">
        <f>VLOOKUP(B20605, CONTENT!$B$2:$D$1001,2,FALSE)</f>
        <v>video</v>
      </c>
      <c r="D20605" t="str">
        <f>VLOOKUP(B20605,CONTENT!$B$2:$D$1001,3,FALSE)</f>
        <v>education</v>
      </c>
      <c r="E20605" t="str">
        <f>VLOOKUP(G20605,'Reaction type'!$B$1:$E$17,2, FALSE)</f>
        <v>negative</v>
      </c>
      <c r="F20605">
        <f>VLOOKUP(G20605, 'Reaction type'!$B$2:$E$17, 3,FALSE)</f>
        <v>10</v>
      </c>
      <c r="G20605" s="11" t="s">
        <v>1040</v>
      </c>
      <c r="H20605" s="12">
        <v>44270.37777777778</v>
      </c>
    </row>
    <row r="20606" spans="1:8" x14ac:dyDescent="0.2">
      <c r="A20606" s="7">
        <v>10745</v>
      </c>
      <c r="B20606" s="8" t="s">
        <v>445</v>
      </c>
      <c r="C20606" t="str">
        <f>VLOOKUP(B20606, CONTENT!$B$2:$D$1001,2,FALSE)</f>
        <v>video</v>
      </c>
      <c r="D20606" t="str">
        <f>VLOOKUP(B20606,CONTENT!$B$2:$D$1001,3,FALSE)</f>
        <v>education</v>
      </c>
      <c r="E20606" t="str">
        <f>VLOOKUP(G20606,'Reaction type'!$B$1:$E$17,2, FALSE)</f>
        <v>negative</v>
      </c>
      <c r="F20606">
        <f>VLOOKUP(G20606, 'Reaction type'!$B$2:$E$17, 3,FALSE)</f>
        <v>10</v>
      </c>
      <c r="G20606" s="8" t="s">
        <v>1040</v>
      </c>
      <c r="H20606" s="9">
        <v>44244.802777777775</v>
      </c>
    </row>
    <row r="20607" spans="1:8" x14ac:dyDescent="0.2">
      <c r="A20607" s="10">
        <v>10790</v>
      </c>
      <c r="B20607" s="11" t="s">
        <v>447</v>
      </c>
      <c r="C20607" t="str">
        <f>VLOOKUP(B20607, CONTENT!$B$2:$D$1001,2,FALSE)</f>
        <v>audio</v>
      </c>
      <c r="D20607" t="str">
        <f>VLOOKUP(B20607,CONTENT!$B$2:$D$1001,3,FALSE)</f>
        <v>veganism</v>
      </c>
      <c r="E20607" t="str">
        <f>VLOOKUP(G20607,'Reaction type'!$B$1:$E$17,2, FALSE)</f>
        <v>negative</v>
      </c>
      <c r="F20607">
        <f>VLOOKUP(G20607, 'Reaction type'!$B$2:$E$17, 3,FALSE)</f>
        <v>10</v>
      </c>
      <c r="G20607" s="11" t="s">
        <v>1040</v>
      </c>
      <c r="H20607" s="12">
        <v>44068.944444444445</v>
      </c>
    </row>
    <row r="20608" spans="1:8" x14ac:dyDescent="0.2">
      <c r="A20608" s="7">
        <v>10826</v>
      </c>
      <c r="B20608" s="8" t="s">
        <v>448</v>
      </c>
      <c r="C20608" t="str">
        <f>VLOOKUP(B20608, CONTENT!$B$2:$D$1001,2,FALSE)</f>
        <v>photo</v>
      </c>
      <c r="D20608" t="str">
        <f>VLOOKUP(B20608,CONTENT!$B$2:$D$1001,3,FALSE)</f>
        <v>culture</v>
      </c>
      <c r="E20608" t="str">
        <f>VLOOKUP(G20608,'Reaction type'!$B$1:$E$17,2, FALSE)</f>
        <v>negative</v>
      </c>
      <c r="F20608">
        <f>VLOOKUP(G20608, 'Reaction type'!$B$2:$E$17, 3,FALSE)</f>
        <v>10</v>
      </c>
      <c r="G20608" s="8" t="s">
        <v>1040</v>
      </c>
      <c r="H20608" s="9">
        <v>44044.720138888886</v>
      </c>
    </row>
    <row r="20609" spans="1:8" x14ac:dyDescent="0.2">
      <c r="A20609" s="7">
        <v>10862</v>
      </c>
      <c r="B20609" s="8" t="s">
        <v>450</v>
      </c>
      <c r="C20609" t="str">
        <f>VLOOKUP(B20609, CONTENT!$B$2:$D$1001,2,FALSE)</f>
        <v>audio</v>
      </c>
      <c r="D20609" t="str">
        <f>VLOOKUP(B20609,CONTENT!$B$2:$D$1001,3,FALSE)</f>
        <v>animals</v>
      </c>
      <c r="E20609" t="str">
        <f>VLOOKUP(G20609,'Reaction type'!$B$1:$E$17,2, FALSE)</f>
        <v>negative</v>
      </c>
      <c r="F20609">
        <f>VLOOKUP(G20609, 'Reaction type'!$B$2:$E$17, 3,FALSE)</f>
        <v>10</v>
      </c>
      <c r="G20609" s="8" t="s">
        <v>1040</v>
      </c>
      <c r="H20609" s="9">
        <v>44185.166666666664</v>
      </c>
    </row>
    <row r="20610" spans="1:8" x14ac:dyDescent="0.2">
      <c r="A20610" s="10">
        <v>10885</v>
      </c>
      <c r="B20610" s="11" t="s">
        <v>450</v>
      </c>
      <c r="C20610" t="str">
        <f>VLOOKUP(B20610, CONTENT!$B$2:$D$1001,2,FALSE)</f>
        <v>audio</v>
      </c>
      <c r="D20610" t="str">
        <f>VLOOKUP(B20610,CONTENT!$B$2:$D$1001,3,FALSE)</f>
        <v>animals</v>
      </c>
      <c r="E20610" t="str">
        <f>VLOOKUP(G20610,'Reaction type'!$B$1:$E$17,2, FALSE)</f>
        <v>negative</v>
      </c>
      <c r="F20610">
        <f>VLOOKUP(G20610, 'Reaction type'!$B$2:$E$17, 3,FALSE)</f>
        <v>10</v>
      </c>
      <c r="G20610" s="11" t="s">
        <v>1040</v>
      </c>
      <c r="H20610" s="12">
        <v>44151.667361111111</v>
      </c>
    </row>
    <row r="20611" spans="1:8" x14ac:dyDescent="0.2">
      <c r="A20611" s="7">
        <v>10918</v>
      </c>
      <c r="B20611" s="8" t="s">
        <v>452</v>
      </c>
      <c r="C20611" t="str">
        <f>VLOOKUP(B20611, CONTENT!$B$2:$D$1001,2,FALSE)</f>
        <v>video</v>
      </c>
      <c r="D20611" t="str">
        <f>VLOOKUP(B20611,CONTENT!$B$2:$D$1001,3,FALSE)</f>
        <v>food</v>
      </c>
      <c r="E20611" t="str">
        <f>VLOOKUP(G20611,'Reaction type'!$B$1:$E$17,2, FALSE)</f>
        <v>negative</v>
      </c>
      <c r="F20611">
        <f>VLOOKUP(G20611, 'Reaction type'!$B$2:$E$17, 3,FALSE)</f>
        <v>10</v>
      </c>
      <c r="G20611" s="8" t="s">
        <v>1040</v>
      </c>
      <c r="H20611" s="9">
        <v>44234.260416666664</v>
      </c>
    </row>
    <row r="20612" spans="1:8" x14ac:dyDescent="0.2">
      <c r="A20612" s="10">
        <v>10925</v>
      </c>
      <c r="B20612" s="11" t="s">
        <v>452</v>
      </c>
      <c r="C20612" t="str">
        <f>VLOOKUP(B20612, CONTENT!$B$2:$D$1001,2,FALSE)</f>
        <v>video</v>
      </c>
      <c r="D20612" t="str">
        <f>VLOOKUP(B20612,CONTENT!$B$2:$D$1001,3,FALSE)</f>
        <v>food</v>
      </c>
      <c r="E20612" t="str">
        <f>VLOOKUP(G20612,'Reaction type'!$B$1:$E$17,2, FALSE)</f>
        <v>negative</v>
      </c>
      <c r="F20612">
        <f>VLOOKUP(G20612, 'Reaction type'!$B$2:$E$17, 3,FALSE)</f>
        <v>10</v>
      </c>
      <c r="G20612" s="11" t="s">
        <v>1040</v>
      </c>
      <c r="H20612" s="12">
        <v>44351.412499999999</v>
      </c>
    </row>
    <row r="20613" spans="1:8" x14ac:dyDescent="0.2">
      <c r="A20613" s="7">
        <v>10926</v>
      </c>
      <c r="B20613" s="8" t="s">
        <v>452</v>
      </c>
      <c r="C20613" t="str">
        <f>VLOOKUP(B20613, CONTENT!$B$2:$D$1001,2,FALSE)</f>
        <v>video</v>
      </c>
      <c r="D20613" t="str">
        <f>VLOOKUP(B20613,CONTENT!$B$2:$D$1001,3,FALSE)</f>
        <v>food</v>
      </c>
      <c r="E20613" t="str">
        <f>VLOOKUP(G20613,'Reaction type'!$B$1:$E$17,2, FALSE)</f>
        <v>negative</v>
      </c>
      <c r="F20613">
        <f>VLOOKUP(G20613, 'Reaction type'!$B$2:$E$17, 3,FALSE)</f>
        <v>10</v>
      </c>
      <c r="G20613" s="8" t="s">
        <v>1040</v>
      </c>
      <c r="H20613" s="9">
        <v>44339.25</v>
      </c>
    </row>
    <row r="20614" spans="1:8" x14ac:dyDescent="0.2">
      <c r="A20614" s="7">
        <v>10938</v>
      </c>
      <c r="B20614" s="8" t="s">
        <v>452</v>
      </c>
      <c r="C20614" t="str">
        <f>VLOOKUP(B20614, CONTENT!$B$2:$D$1001,2,FALSE)</f>
        <v>video</v>
      </c>
      <c r="D20614" t="str">
        <f>VLOOKUP(B20614,CONTENT!$B$2:$D$1001,3,FALSE)</f>
        <v>food</v>
      </c>
      <c r="E20614" t="str">
        <f>VLOOKUP(G20614,'Reaction type'!$B$1:$E$17,2, FALSE)</f>
        <v>negative</v>
      </c>
      <c r="F20614">
        <f>VLOOKUP(G20614, 'Reaction type'!$B$2:$E$17, 3,FALSE)</f>
        <v>10</v>
      </c>
      <c r="G20614" s="8" t="s">
        <v>1040</v>
      </c>
      <c r="H20614" s="9">
        <v>44335.597222222219</v>
      </c>
    </row>
    <row r="20615" spans="1:8" x14ac:dyDescent="0.2">
      <c r="A20615" s="7">
        <v>10954</v>
      </c>
      <c r="B20615" s="8" t="s">
        <v>454</v>
      </c>
      <c r="C20615" t="str">
        <f>VLOOKUP(B20615, CONTENT!$B$2:$D$1001,2,FALSE)</f>
        <v>audio</v>
      </c>
      <c r="D20615" t="str">
        <f>VLOOKUP(B20615,CONTENT!$B$2:$D$1001,3,FALSE)</f>
        <v>travel</v>
      </c>
      <c r="E20615" t="str">
        <f>VLOOKUP(G20615,'Reaction type'!$B$1:$E$17,2, FALSE)</f>
        <v>negative</v>
      </c>
      <c r="F20615">
        <f>VLOOKUP(G20615, 'Reaction type'!$B$2:$E$17, 3,FALSE)</f>
        <v>10</v>
      </c>
      <c r="G20615" s="8" t="s">
        <v>1040</v>
      </c>
      <c r="H20615" s="9">
        <v>44288.3125</v>
      </c>
    </row>
    <row r="20616" spans="1:8" x14ac:dyDescent="0.2">
      <c r="A20616" s="10">
        <v>10976</v>
      </c>
      <c r="B20616" s="11" t="s">
        <v>455</v>
      </c>
      <c r="C20616" t="str">
        <f>VLOOKUP(B20616, CONTENT!$B$2:$D$1001,2,FALSE)</f>
        <v>GIF</v>
      </c>
      <c r="D20616" t="str">
        <f>VLOOKUP(B20616,CONTENT!$B$2:$D$1001,3,FALSE)</f>
        <v>technology</v>
      </c>
      <c r="E20616" t="str">
        <f>VLOOKUP(G20616,'Reaction type'!$B$1:$E$17,2, FALSE)</f>
        <v>negative</v>
      </c>
      <c r="F20616">
        <f>VLOOKUP(G20616, 'Reaction type'!$B$2:$E$17, 3,FALSE)</f>
        <v>10</v>
      </c>
      <c r="G20616" s="11" t="s">
        <v>1040</v>
      </c>
      <c r="H20616" s="12">
        <v>44118.744444444441</v>
      </c>
    </row>
    <row r="20617" spans="1:8" x14ac:dyDescent="0.2">
      <c r="A20617" s="7">
        <v>10983</v>
      </c>
      <c r="B20617" s="8" t="s">
        <v>455</v>
      </c>
      <c r="C20617" t="str">
        <f>VLOOKUP(B20617, CONTENT!$B$2:$D$1001,2,FALSE)</f>
        <v>GIF</v>
      </c>
      <c r="D20617" t="str">
        <f>VLOOKUP(B20617,CONTENT!$B$2:$D$1001,3,FALSE)</f>
        <v>technology</v>
      </c>
      <c r="E20617" t="str">
        <f>VLOOKUP(G20617,'Reaction type'!$B$1:$E$17,2, FALSE)</f>
        <v>negative</v>
      </c>
      <c r="F20617">
        <f>VLOOKUP(G20617, 'Reaction type'!$B$2:$E$17, 3,FALSE)</f>
        <v>10</v>
      </c>
      <c r="G20617" s="8" t="s">
        <v>1040</v>
      </c>
      <c r="H20617" s="9">
        <v>44002.497916666667</v>
      </c>
    </row>
    <row r="20618" spans="1:8" x14ac:dyDescent="0.2">
      <c r="A20618" s="7">
        <v>11002</v>
      </c>
      <c r="B20618" s="8" t="s">
        <v>456</v>
      </c>
      <c r="C20618" t="str">
        <f>VLOOKUP(B20618, CONTENT!$B$2:$D$1001,2,FALSE)</f>
        <v>audio</v>
      </c>
      <c r="D20618" t="str">
        <f>VLOOKUP(B20618,CONTENT!$B$2:$D$1001,3,FALSE)</f>
        <v>tennis</v>
      </c>
      <c r="E20618" t="str">
        <f>VLOOKUP(G20618,'Reaction type'!$B$1:$E$17,2, FALSE)</f>
        <v>negative</v>
      </c>
      <c r="F20618">
        <f>VLOOKUP(G20618, 'Reaction type'!$B$2:$E$17, 3,FALSE)</f>
        <v>10</v>
      </c>
      <c r="G20618" s="8" t="s">
        <v>1040</v>
      </c>
      <c r="H20618" s="9">
        <v>44071.060416666667</v>
      </c>
    </row>
    <row r="20619" spans="1:8" x14ac:dyDescent="0.2">
      <c r="A20619" s="10">
        <v>11021</v>
      </c>
      <c r="B20619" s="11" t="s">
        <v>456</v>
      </c>
      <c r="C20619" t="str">
        <f>VLOOKUP(B20619, CONTENT!$B$2:$D$1001,2,FALSE)</f>
        <v>audio</v>
      </c>
      <c r="D20619" t="str">
        <f>VLOOKUP(B20619,CONTENT!$B$2:$D$1001,3,FALSE)</f>
        <v>tennis</v>
      </c>
      <c r="E20619" t="str">
        <f>VLOOKUP(G20619,'Reaction type'!$B$1:$E$17,2, FALSE)</f>
        <v>negative</v>
      </c>
      <c r="F20619">
        <f>VLOOKUP(G20619, 'Reaction type'!$B$2:$E$17, 3,FALSE)</f>
        <v>10</v>
      </c>
      <c r="G20619" s="11" t="s">
        <v>1040</v>
      </c>
      <c r="H20619" s="12">
        <v>44278.395138888889</v>
      </c>
    </row>
    <row r="20620" spans="1:8" x14ac:dyDescent="0.2">
      <c r="A20620" s="7">
        <v>11035</v>
      </c>
      <c r="B20620" s="8" t="s">
        <v>457</v>
      </c>
      <c r="C20620" t="str">
        <f>VLOOKUP(B20620, CONTENT!$B$2:$D$1001,2,FALSE)</f>
        <v>video</v>
      </c>
      <c r="D20620" t="str">
        <f>VLOOKUP(B20620,CONTENT!$B$2:$D$1001,3,FALSE)</f>
        <v>public speaking</v>
      </c>
      <c r="E20620" t="str">
        <f>VLOOKUP(G20620,'Reaction type'!$B$1:$E$17,2, FALSE)</f>
        <v>negative</v>
      </c>
      <c r="F20620">
        <f>VLOOKUP(G20620, 'Reaction type'!$B$2:$E$17, 3,FALSE)</f>
        <v>10</v>
      </c>
      <c r="G20620" s="8" t="s">
        <v>1040</v>
      </c>
      <c r="H20620" s="9">
        <v>44014.924305555556</v>
      </c>
    </row>
    <row r="20621" spans="1:8" x14ac:dyDescent="0.2">
      <c r="A20621" s="10">
        <v>11061</v>
      </c>
      <c r="B20621" s="11" t="s">
        <v>458</v>
      </c>
      <c r="C20621" t="str">
        <f>VLOOKUP(B20621, CONTENT!$B$2:$D$1001,2,FALSE)</f>
        <v>audio</v>
      </c>
      <c r="D20621" t="str">
        <f>VLOOKUP(B20621,CONTENT!$B$2:$D$1001,3,FALSE)</f>
        <v>science</v>
      </c>
      <c r="E20621" t="str">
        <f>VLOOKUP(G20621,'Reaction type'!$B$1:$E$17,2, FALSE)</f>
        <v>negative</v>
      </c>
      <c r="F20621">
        <f>VLOOKUP(G20621, 'Reaction type'!$B$2:$E$17, 3,FALSE)</f>
        <v>10</v>
      </c>
      <c r="G20621" s="11" t="s">
        <v>1040</v>
      </c>
      <c r="H20621" s="12">
        <v>44091.511805555558</v>
      </c>
    </row>
    <row r="20622" spans="1:8" x14ac:dyDescent="0.2">
      <c r="A20622" s="10">
        <v>11063</v>
      </c>
      <c r="B20622" s="11" t="s">
        <v>458</v>
      </c>
      <c r="C20622" t="str">
        <f>VLOOKUP(B20622, CONTENT!$B$2:$D$1001,2,FALSE)</f>
        <v>audio</v>
      </c>
      <c r="D20622" t="str">
        <f>VLOOKUP(B20622,CONTENT!$B$2:$D$1001,3,FALSE)</f>
        <v>science</v>
      </c>
      <c r="E20622" t="str">
        <f>VLOOKUP(G20622,'Reaction type'!$B$1:$E$17,2, FALSE)</f>
        <v>negative</v>
      </c>
      <c r="F20622">
        <f>VLOOKUP(G20622, 'Reaction type'!$B$2:$E$17, 3,FALSE)</f>
        <v>10</v>
      </c>
      <c r="G20622" s="11" t="s">
        <v>1040</v>
      </c>
      <c r="H20622" s="12">
        <v>44120.012499999997</v>
      </c>
    </row>
    <row r="20623" spans="1:8" x14ac:dyDescent="0.2">
      <c r="A20623" s="10">
        <v>11065</v>
      </c>
      <c r="B20623" s="11" t="s">
        <v>458</v>
      </c>
      <c r="C20623" t="str">
        <f>VLOOKUP(B20623, CONTENT!$B$2:$D$1001,2,FALSE)</f>
        <v>audio</v>
      </c>
      <c r="D20623" t="str">
        <f>VLOOKUP(B20623,CONTENT!$B$2:$D$1001,3,FALSE)</f>
        <v>science</v>
      </c>
      <c r="E20623" t="str">
        <f>VLOOKUP(G20623,'Reaction type'!$B$1:$E$17,2, FALSE)</f>
        <v>negative</v>
      </c>
      <c r="F20623">
        <f>VLOOKUP(G20623, 'Reaction type'!$B$2:$E$17, 3,FALSE)</f>
        <v>10</v>
      </c>
      <c r="G20623" s="11" t="s">
        <v>1040</v>
      </c>
      <c r="H20623" s="12">
        <v>44310.120833333334</v>
      </c>
    </row>
    <row r="20624" spans="1:8" x14ac:dyDescent="0.2">
      <c r="A20624" s="7">
        <v>11080</v>
      </c>
      <c r="B20624" s="8" t="s">
        <v>458</v>
      </c>
      <c r="C20624" t="str">
        <f>VLOOKUP(B20624, CONTENT!$B$2:$D$1001,2,FALSE)</f>
        <v>audio</v>
      </c>
      <c r="D20624" t="str">
        <f>VLOOKUP(B20624,CONTENT!$B$2:$D$1001,3,FALSE)</f>
        <v>science</v>
      </c>
      <c r="E20624" t="str">
        <f>VLOOKUP(G20624,'Reaction type'!$B$1:$E$17,2, FALSE)</f>
        <v>negative</v>
      </c>
      <c r="F20624">
        <f>VLOOKUP(G20624, 'Reaction type'!$B$2:$E$17, 3,FALSE)</f>
        <v>10</v>
      </c>
      <c r="G20624" s="8" t="s">
        <v>1040</v>
      </c>
      <c r="H20624" s="9">
        <v>44250.26666666667</v>
      </c>
    </row>
    <row r="20625" spans="1:8" x14ac:dyDescent="0.2">
      <c r="A20625" s="10">
        <v>11086</v>
      </c>
      <c r="B20625" s="11" t="s">
        <v>459</v>
      </c>
      <c r="C20625" t="str">
        <f>VLOOKUP(B20625, CONTENT!$B$2:$D$1001,2,FALSE)</f>
        <v>video</v>
      </c>
      <c r="D20625" t="str">
        <f>VLOOKUP(B20625,CONTENT!$B$2:$D$1001,3,FALSE)</f>
        <v>education</v>
      </c>
      <c r="E20625" t="str">
        <f>VLOOKUP(G20625,'Reaction type'!$B$1:$E$17,2, FALSE)</f>
        <v>negative</v>
      </c>
      <c r="F20625">
        <f>VLOOKUP(G20625, 'Reaction type'!$B$2:$E$17, 3,FALSE)</f>
        <v>10</v>
      </c>
      <c r="G20625" s="11" t="s">
        <v>1040</v>
      </c>
      <c r="H20625" s="12">
        <v>44313.961805555555</v>
      </c>
    </row>
    <row r="20626" spans="1:8" x14ac:dyDescent="0.2">
      <c r="A20626" s="10">
        <v>11095</v>
      </c>
      <c r="B20626" s="11" t="s">
        <v>460</v>
      </c>
      <c r="C20626" t="str">
        <f>VLOOKUP(B20626, CONTENT!$B$2:$D$1001,2,FALSE)</f>
        <v>photo</v>
      </c>
      <c r="D20626" t="str">
        <f>VLOOKUP(B20626,CONTENT!$B$2:$D$1001,3,FALSE)</f>
        <v>studying</v>
      </c>
      <c r="E20626" t="str">
        <f>VLOOKUP(G20626,'Reaction type'!$B$1:$E$17,2, FALSE)</f>
        <v>negative</v>
      </c>
      <c r="F20626">
        <f>VLOOKUP(G20626, 'Reaction type'!$B$2:$E$17, 3,FALSE)</f>
        <v>10</v>
      </c>
      <c r="G20626" s="11" t="s">
        <v>1040</v>
      </c>
      <c r="H20626" s="12">
        <v>44007.905555555553</v>
      </c>
    </row>
    <row r="20627" spans="1:8" x14ac:dyDescent="0.2">
      <c r="A20627" s="10">
        <v>11099</v>
      </c>
      <c r="B20627" s="11" t="s">
        <v>460</v>
      </c>
      <c r="C20627" t="str">
        <f>VLOOKUP(B20627, CONTENT!$B$2:$D$1001,2,FALSE)</f>
        <v>photo</v>
      </c>
      <c r="D20627" t="str">
        <f>VLOOKUP(B20627,CONTENT!$B$2:$D$1001,3,FALSE)</f>
        <v>studying</v>
      </c>
      <c r="E20627" t="str">
        <f>VLOOKUP(G20627,'Reaction type'!$B$1:$E$17,2, FALSE)</f>
        <v>negative</v>
      </c>
      <c r="F20627">
        <f>VLOOKUP(G20627, 'Reaction type'!$B$2:$E$17, 3,FALSE)</f>
        <v>10</v>
      </c>
      <c r="G20627" s="11" t="s">
        <v>1040</v>
      </c>
      <c r="H20627" s="12">
        <v>44289.55972222222</v>
      </c>
    </row>
    <row r="20628" spans="1:8" x14ac:dyDescent="0.2">
      <c r="A20628" s="7">
        <v>11125</v>
      </c>
      <c r="B20628" s="8" t="s">
        <v>461</v>
      </c>
      <c r="C20628" t="str">
        <f>VLOOKUP(B20628, CONTENT!$B$2:$D$1001,2,FALSE)</f>
        <v>photo</v>
      </c>
      <c r="D20628" t="str">
        <f>VLOOKUP(B20628,CONTENT!$B$2:$D$1001,3,FALSE)</f>
        <v>soccer</v>
      </c>
      <c r="E20628" t="str">
        <f>VLOOKUP(G20628,'Reaction type'!$B$1:$E$17,2, FALSE)</f>
        <v>negative</v>
      </c>
      <c r="F20628">
        <f>VLOOKUP(G20628, 'Reaction type'!$B$2:$E$17, 3,FALSE)</f>
        <v>10</v>
      </c>
      <c r="G20628" s="8" t="s">
        <v>1040</v>
      </c>
      <c r="H20628" s="9">
        <v>44211.743055555555</v>
      </c>
    </row>
    <row r="20629" spans="1:8" x14ac:dyDescent="0.2">
      <c r="A20629" s="10">
        <v>11144</v>
      </c>
      <c r="B20629" s="11" t="s">
        <v>461</v>
      </c>
      <c r="C20629" t="str">
        <f>VLOOKUP(B20629, CONTENT!$B$2:$D$1001,2,FALSE)</f>
        <v>photo</v>
      </c>
      <c r="D20629" t="str">
        <f>VLOOKUP(B20629,CONTENT!$B$2:$D$1001,3,FALSE)</f>
        <v>soccer</v>
      </c>
      <c r="E20629" t="str">
        <f>VLOOKUP(G20629,'Reaction type'!$B$1:$E$17,2, FALSE)</f>
        <v>negative</v>
      </c>
      <c r="F20629">
        <f>VLOOKUP(G20629, 'Reaction type'!$B$2:$E$17, 3,FALSE)</f>
        <v>10</v>
      </c>
      <c r="G20629" s="11" t="s">
        <v>1040</v>
      </c>
      <c r="H20629" s="12">
        <v>44161.464583333334</v>
      </c>
    </row>
    <row r="20630" spans="1:8" x14ac:dyDescent="0.2">
      <c r="A20630" s="10">
        <v>11146</v>
      </c>
      <c r="B20630" s="11" t="s">
        <v>461</v>
      </c>
      <c r="C20630" t="str">
        <f>VLOOKUP(B20630, CONTENT!$B$2:$D$1001,2,FALSE)</f>
        <v>photo</v>
      </c>
      <c r="D20630" t="str">
        <f>VLOOKUP(B20630,CONTENT!$B$2:$D$1001,3,FALSE)</f>
        <v>soccer</v>
      </c>
      <c r="E20630" t="str">
        <f>VLOOKUP(G20630,'Reaction type'!$B$1:$E$17,2, FALSE)</f>
        <v>negative</v>
      </c>
      <c r="F20630">
        <f>VLOOKUP(G20630, 'Reaction type'!$B$2:$E$17, 3,FALSE)</f>
        <v>10</v>
      </c>
      <c r="G20630" s="11" t="s">
        <v>1040</v>
      </c>
      <c r="H20630" s="12">
        <v>44082.421527777777</v>
      </c>
    </row>
    <row r="20631" spans="1:8" x14ac:dyDescent="0.2">
      <c r="A20631" s="10">
        <v>11195</v>
      </c>
      <c r="B20631" s="11" t="s">
        <v>464</v>
      </c>
      <c r="C20631" t="str">
        <f>VLOOKUP(B20631, CONTENT!$B$2:$D$1001,2,FALSE)</f>
        <v>photo</v>
      </c>
      <c r="D20631" t="str">
        <f>VLOOKUP(B20631,CONTENT!$B$2:$D$1001,3,FALSE)</f>
        <v>animals</v>
      </c>
      <c r="E20631" t="str">
        <f>VLOOKUP(G20631,'Reaction type'!$B$1:$E$17,2, FALSE)</f>
        <v>negative</v>
      </c>
      <c r="F20631">
        <f>VLOOKUP(G20631, 'Reaction type'!$B$2:$E$17, 3,FALSE)</f>
        <v>10</v>
      </c>
      <c r="G20631" s="11" t="s">
        <v>1040</v>
      </c>
      <c r="H20631" s="12">
        <v>44206.622916666667</v>
      </c>
    </row>
    <row r="20632" spans="1:8" x14ac:dyDescent="0.2">
      <c r="A20632" s="7">
        <v>11196</v>
      </c>
      <c r="B20632" s="8" t="s">
        <v>464</v>
      </c>
      <c r="C20632" t="str">
        <f>VLOOKUP(B20632, CONTENT!$B$2:$D$1001,2,FALSE)</f>
        <v>photo</v>
      </c>
      <c r="D20632" t="str">
        <f>VLOOKUP(B20632,CONTENT!$B$2:$D$1001,3,FALSE)</f>
        <v>animals</v>
      </c>
      <c r="E20632" t="str">
        <f>VLOOKUP(G20632,'Reaction type'!$B$1:$E$17,2, FALSE)</f>
        <v>negative</v>
      </c>
      <c r="F20632">
        <f>VLOOKUP(G20632, 'Reaction type'!$B$2:$E$17, 3,FALSE)</f>
        <v>10</v>
      </c>
      <c r="G20632" s="8" t="s">
        <v>1040</v>
      </c>
      <c r="H20632" s="9">
        <v>44157.55</v>
      </c>
    </row>
    <row r="20633" spans="1:8" x14ac:dyDescent="0.2">
      <c r="A20633" s="10">
        <v>11218</v>
      </c>
      <c r="B20633" s="11" t="s">
        <v>465</v>
      </c>
      <c r="C20633" t="str">
        <f>VLOOKUP(B20633, CONTENT!$B$2:$D$1001,2,FALSE)</f>
        <v>audio</v>
      </c>
      <c r="D20633" t="str">
        <f>VLOOKUP(B20633,CONTENT!$B$2:$D$1001,3,FALSE)</f>
        <v>dogs</v>
      </c>
      <c r="E20633" t="str">
        <f>VLOOKUP(G20633,'Reaction type'!$B$1:$E$17,2, FALSE)</f>
        <v>negative</v>
      </c>
      <c r="F20633">
        <f>VLOOKUP(G20633, 'Reaction type'!$B$2:$E$17, 3,FALSE)</f>
        <v>10</v>
      </c>
      <c r="G20633" s="11" t="s">
        <v>1040</v>
      </c>
      <c r="H20633" s="12">
        <v>44126.736805555556</v>
      </c>
    </row>
    <row r="20634" spans="1:8" x14ac:dyDescent="0.2">
      <c r="A20634" s="7">
        <v>11232</v>
      </c>
      <c r="B20634" s="8" t="s">
        <v>466</v>
      </c>
      <c r="C20634" t="str">
        <f>VLOOKUP(B20634, CONTENT!$B$2:$D$1001,2,FALSE)</f>
        <v>photo</v>
      </c>
      <c r="D20634" t="str">
        <f>VLOOKUP(B20634,CONTENT!$B$2:$D$1001,3,FALSE)</f>
        <v>soccer</v>
      </c>
      <c r="E20634" t="str">
        <f>VLOOKUP(G20634,'Reaction type'!$B$1:$E$17,2, FALSE)</f>
        <v>negative</v>
      </c>
      <c r="F20634">
        <f>VLOOKUP(G20634, 'Reaction type'!$B$2:$E$17, 3,FALSE)</f>
        <v>10</v>
      </c>
      <c r="G20634" s="8" t="s">
        <v>1040</v>
      </c>
      <c r="H20634" s="9">
        <v>44198.922222222223</v>
      </c>
    </row>
    <row r="20635" spans="1:8" x14ac:dyDescent="0.2">
      <c r="A20635" s="7">
        <v>11244</v>
      </c>
      <c r="B20635" s="8" t="s">
        <v>466</v>
      </c>
      <c r="C20635" t="str">
        <f>VLOOKUP(B20635, CONTENT!$B$2:$D$1001,2,FALSE)</f>
        <v>photo</v>
      </c>
      <c r="D20635" t="str">
        <f>VLOOKUP(B20635,CONTENT!$B$2:$D$1001,3,FALSE)</f>
        <v>soccer</v>
      </c>
      <c r="E20635" t="str">
        <f>VLOOKUP(G20635,'Reaction type'!$B$1:$E$17,2, FALSE)</f>
        <v>negative</v>
      </c>
      <c r="F20635">
        <f>VLOOKUP(G20635, 'Reaction type'!$B$2:$E$17, 3,FALSE)</f>
        <v>10</v>
      </c>
      <c r="G20635" s="8" t="s">
        <v>1040</v>
      </c>
      <c r="H20635" s="9">
        <v>44015.60833333333</v>
      </c>
    </row>
    <row r="20636" spans="1:8" x14ac:dyDescent="0.2">
      <c r="A20636" s="10">
        <v>11256</v>
      </c>
      <c r="B20636" s="11" t="s">
        <v>467</v>
      </c>
      <c r="C20636" t="str">
        <f>VLOOKUP(B20636, CONTENT!$B$2:$D$1001,2,FALSE)</f>
        <v>GIF</v>
      </c>
      <c r="D20636" t="str">
        <f>VLOOKUP(B20636,CONTENT!$B$2:$D$1001,3,FALSE)</f>
        <v>healthy eating</v>
      </c>
      <c r="E20636" t="str">
        <f>VLOOKUP(G20636,'Reaction type'!$B$1:$E$17,2, FALSE)</f>
        <v>negative</v>
      </c>
      <c r="F20636">
        <f>VLOOKUP(G20636, 'Reaction type'!$B$2:$E$17, 3,FALSE)</f>
        <v>10</v>
      </c>
      <c r="G20636" s="11" t="s">
        <v>1040</v>
      </c>
      <c r="H20636" s="12">
        <v>44146.173611111109</v>
      </c>
    </row>
    <row r="20637" spans="1:8" x14ac:dyDescent="0.2">
      <c r="A20637" s="7">
        <v>11257</v>
      </c>
      <c r="B20637" s="8" t="s">
        <v>467</v>
      </c>
      <c r="C20637" t="str">
        <f>VLOOKUP(B20637, CONTENT!$B$2:$D$1001,2,FALSE)</f>
        <v>GIF</v>
      </c>
      <c r="D20637" t="str">
        <f>VLOOKUP(B20637,CONTENT!$B$2:$D$1001,3,FALSE)</f>
        <v>healthy eating</v>
      </c>
      <c r="E20637" t="str">
        <f>VLOOKUP(G20637,'Reaction type'!$B$1:$E$17,2, FALSE)</f>
        <v>negative</v>
      </c>
      <c r="F20637">
        <f>VLOOKUP(G20637, 'Reaction type'!$B$2:$E$17, 3,FALSE)</f>
        <v>10</v>
      </c>
      <c r="G20637" s="8" t="s">
        <v>1040</v>
      </c>
      <c r="H20637" s="9">
        <v>44178.804861111108</v>
      </c>
    </row>
    <row r="20638" spans="1:8" x14ac:dyDescent="0.2">
      <c r="A20638" s="10">
        <v>11266</v>
      </c>
      <c r="B20638" s="11" t="s">
        <v>467</v>
      </c>
      <c r="C20638" t="str">
        <f>VLOOKUP(B20638, CONTENT!$B$2:$D$1001,2,FALSE)</f>
        <v>GIF</v>
      </c>
      <c r="D20638" t="str">
        <f>VLOOKUP(B20638,CONTENT!$B$2:$D$1001,3,FALSE)</f>
        <v>healthy eating</v>
      </c>
      <c r="E20638" t="str">
        <f>VLOOKUP(G20638,'Reaction type'!$B$1:$E$17,2, FALSE)</f>
        <v>negative</v>
      </c>
      <c r="F20638">
        <f>VLOOKUP(G20638, 'Reaction type'!$B$2:$E$17, 3,FALSE)</f>
        <v>10</v>
      </c>
      <c r="G20638" s="11" t="s">
        <v>1040</v>
      </c>
      <c r="H20638" s="12">
        <v>44346.863888888889</v>
      </c>
    </row>
    <row r="20639" spans="1:8" x14ac:dyDescent="0.2">
      <c r="A20639" s="10">
        <v>11324</v>
      </c>
      <c r="B20639" s="11" t="s">
        <v>469</v>
      </c>
      <c r="C20639" t="str">
        <f>VLOOKUP(B20639, CONTENT!$B$2:$D$1001,2,FALSE)</f>
        <v>GIF</v>
      </c>
      <c r="D20639" t="str">
        <f>VLOOKUP(B20639,CONTENT!$B$2:$D$1001,3,FALSE)</f>
        <v>cooking</v>
      </c>
      <c r="E20639" t="str">
        <f>VLOOKUP(G20639,'Reaction type'!$B$1:$E$17,2, FALSE)</f>
        <v>negative</v>
      </c>
      <c r="F20639">
        <f>VLOOKUP(G20639, 'Reaction type'!$B$2:$E$17, 3,FALSE)</f>
        <v>10</v>
      </c>
      <c r="G20639" s="11" t="s">
        <v>1040</v>
      </c>
      <c r="H20639" s="12">
        <v>44362.756249999999</v>
      </c>
    </row>
    <row r="20640" spans="1:8" x14ac:dyDescent="0.2">
      <c r="A20640" s="10">
        <v>11336</v>
      </c>
      <c r="B20640" s="11" t="s">
        <v>469</v>
      </c>
      <c r="C20640" t="str">
        <f>VLOOKUP(B20640, CONTENT!$B$2:$D$1001,2,FALSE)</f>
        <v>GIF</v>
      </c>
      <c r="D20640" t="str">
        <f>VLOOKUP(B20640,CONTENT!$B$2:$D$1001,3,FALSE)</f>
        <v>cooking</v>
      </c>
      <c r="E20640" t="str">
        <f>VLOOKUP(G20640,'Reaction type'!$B$1:$E$17,2, FALSE)</f>
        <v>negative</v>
      </c>
      <c r="F20640">
        <f>VLOOKUP(G20640, 'Reaction type'!$B$2:$E$17, 3,FALSE)</f>
        <v>10</v>
      </c>
      <c r="G20640" s="11" t="s">
        <v>1040</v>
      </c>
      <c r="H20640" s="12">
        <v>44086.473611111112</v>
      </c>
    </row>
    <row r="20641" spans="1:8" x14ac:dyDescent="0.2">
      <c r="A20641" s="7">
        <v>11337</v>
      </c>
      <c r="B20641" s="8" t="s">
        <v>469</v>
      </c>
      <c r="C20641" t="str">
        <f>VLOOKUP(B20641, CONTENT!$B$2:$D$1001,2,FALSE)</f>
        <v>GIF</v>
      </c>
      <c r="D20641" t="str">
        <f>VLOOKUP(B20641,CONTENT!$B$2:$D$1001,3,FALSE)</f>
        <v>cooking</v>
      </c>
      <c r="E20641" t="str">
        <f>VLOOKUP(G20641,'Reaction type'!$B$1:$E$17,2, FALSE)</f>
        <v>negative</v>
      </c>
      <c r="F20641">
        <f>VLOOKUP(G20641, 'Reaction type'!$B$2:$E$17, 3,FALSE)</f>
        <v>10</v>
      </c>
      <c r="G20641" s="8" t="s">
        <v>1040</v>
      </c>
      <c r="H20641" s="9">
        <v>44221.506249999999</v>
      </c>
    </row>
    <row r="20642" spans="1:8" x14ac:dyDescent="0.2">
      <c r="A20642" s="10">
        <v>11341</v>
      </c>
      <c r="B20642" s="11" t="s">
        <v>470</v>
      </c>
      <c r="C20642" t="str">
        <f>VLOOKUP(B20642, CONTENT!$B$2:$D$1001,2,FALSE)</f>
        <v>audio</v>
      </c>
      <c r="D20642" t="str">
        <f>VLOOKUP(B20642,CONTENT!$B$2:$D$1001,3,FALSE)</f>
        <v>public speaking</v>
      </c>
      <c r="E20642" t="str">
        <f>VLOOKUP(G20642,'Reaction type'!$B$1:$E$17,2, FALSE)</f>
        <v>negative</v>
      </c>
      <c r="F20642">
        <f>VLOOKUP(G20642, 'Reaction type'!$B$2:$E$17, 3,FALSE)</f>
        <v>10</v>
      </c>
      <c r="G20642" s="11" t="s">
        <v>1040</v>
      </c>
      <c r="H20642" s="12">
        <v>44124.34652777778</v>
      </c>
    </row>
    <row r="20643" spans="1:8" x14ac:dyDescent="0.2">
      <c r="A20643" s="7">
        <v>11371</v>
      </c>
      <c r="B20643" s="8" t="s">
        <v>471</v>
      </c>
      <c r="C20643" t="str">
        <f>VLOOKUP(B20643, CONTENT!$B$2:$D$1001,2,FALSE)</f>
        <v>GIF</v>
      </c>
      <c r="D20643" t="str">
        <f>VLOOKUP(B20643,CONTENT!$B$2:$D$1001,3,FALSE)</f>
        <v>culture</v>
      </c>
      <c r="E20643" t="str">
        <f>VLOOKUP(G20643,'Reaction type'!$B$1:$E$17,2, FALSE)</f>
        <v>negative</v>
      </c>
      <c r="F20643">
        <f>VLOOKUP(G20643, 'Reaction type'!$B$2:$E$17, 3,FALSE)</f>
        <v>10</v>
      </c>
      <c r="G20643" s="8" t="s">
        <v>1040</v>
      </c>
      <c r="H20643" s="9">
        <v>44310.651388888888</v>
      </c>
    </row>
    <row r="20644" spans="1:8" x14ac:dyDescent="0.2">
      <c r="A20644" s="7">
        <v>11383</v>
      </c>
      <c r="B20644" s="8" t="s">
        <v>471</v>
      </c>
      <c r="C20644" t="str">
        <f>VLOOKUP(B20644, CONTENT!$B$2:$D$1001,2,FALSE)</f>
        <v>GIF</v>
      </c>
      <c r="D20644" t="str">
        <f>VLOOKUP(B20644,CONTENT!$B$2:$D$1001,3,FALSE)</f>
        <v>culture</v>
      </c>
      <c r="E20644" t="str">
        <f>VLOOKUP(G20644,'Reaction type'!$B$1:$E$17,2, FALSE)</f>
        <v>negative</v>
      </c>
      <c r="F20644">
        <f>VLOOKUP(G20644, 'Reaction type'!$B$2:$E$17, 3,FALSE)</f>
        <v>10</v>
      </c>
      <c r="G20644" s="8" t="s">
        <v>1040</v>
      </c>
      <c r="H20644" s="9">
        <v>44102.238194444442</v>
      </c>
    </row>
    <row r="20645" spans="1:8" x14ac:dyDescent="0.2">
      <c r="A20645" s="7">
        <v>11385</v>
      </c>
      <c r="B20645" s="8" t="s">
        <v>471</v>
      </c>
      <c r="C20645" t="str">
        <f>VLOOKUP(B20645, CONTENT!$B$2:$D$1001,2,FALSE)</f>
        <v>GIF</v>
      </c>
      <c r="D20645" t="str">
        <f>VLOOKUP(B20645,CONTENT!$B$2:$D$1001,3,FALSE)</f>
        <v>culture</v>
      </c>
      <c r="E20645" t="str">
        <f>VLOOKUP(G20645,'Reaction type'!$B$1:$E$17,2, FALSE)</f>
        <v>negative</v>
      </c>
      <c r="F20645">
        <f>VLOOKUP(G20645, 'Reaction type'!$B$2:$E$17, 3,FALSE)</f>
        <v>10</v>
      </c>
      <c r="G20645" s="8" t="s">
        <v>1040</v>
      </c>
      <c r="H20645" s="9">
        <v>44130.688194444447</v>
      </c>
    </row>
    <row r="20646" spans="1:8" x14ac:dyDescent="0.2">
      <c r="A20646" s="10">
        <v>11390</v>
      </c>
      <c r="B20646" s="11" t="s">
        <v>471</v>
      </c>
      <c r="C20646" t="str">
        <f>VLOOKUP(B20646, CONTENT!$B$2:$D$1001,2,FALSE)</f>
        <v>GIF</v>
      </c>
      <c r="D20646" t="str">
        <f>VLOOKUP(B20646,CONTENT!$B$2:$D$1001,3,FALSE)</f>
        <v>culture</v>
      </c>
      <c r="E20646" t="str">
        <f>VLOOKUP(G20646,'Reaction type'!$B$1:$E$17,2, FALSE)</f>
        <v>negative</v>
      </c>
      <c r="F20646">
        <f>VLOOKUP(G20646, 'Reaction type'!$B$2:$E$17, 3,FALSE)</f>
        <v>10</v>
      </c>
      <c r="G20646" s="11" t="s">
        <v>1040</v>
      </c>
      <c r="H20646" s="12">
        <v>44168.263194444444</v>
      </c>
    </row>
    <row r="20647" spans="1:8" x14ac:dyDescent="0.2">
      <c r="A20647" s="10">
        <v>11416</v>
      </c>
      <c r="B20647" s="11" t="s">
        <v>473</v>
      </c>
      <c r="C20647" t="str">
        <f>VLOOKUP(B20647, CONTENT!$B$2:$D$1001,2,FALSE)</f>
        <v>audio</v>
      </c>
      <c r="D20647" t="str">
        <f>VLOOKUP(B20647,CONTENT!$B$2:$D$1001,3,FALSE)</f>
        <v>cooking</v>
      </c>
      <c r="E20647" t="str">
        <f>VLOOKUP(G20647,'Reaction type'!$B$1:$E$17,2, FALSE)</f>
        <v>negative</v>
      </c>
      <c r="F20647">
        <f>VLOOKUP(G20647, 'Reaction type'!$B$2:$E$17, 3,FALSE)</f>
        <v>10</v>
      </c>
      <c r="G20647" s="11" t="s">
        <v>1040</v>
      </c>
      <c r="H20647" s="12">
        <v>44121.368055555555</v>
      </c>
    </row>
    <row r="20648" spans="1:8" x14ac:dyDescent="0.2">
      <c r="A20648" s="10">
        <v>11430</v>
      </c>
      <c r="B20648" s="11" t="s">
        <v>473</v>
      </c>
      <c r="C20648" t="str">
        <f>VLOOKUP(B20648, CONTENT!$B$2:$D$1001,2,FALSE)</f>
        <v>audio</v>
      </c>
      <c r="D20648" t="str">
        <f>VLOOKUP(B20648,CONTENT!$B$2:$D$1001,3,FALSE)</f>
        <v>cooking</v>
      </c>
      <c r="E20648" t="str">
        <f>VLOOKUP(G20648,'Reaction type'!$B$1:$E$17,2, FALSE)</f>
        <v>negative</v>
      </c>
      <c r="F20648">
        <f>VLOOKUP(G20648, 'Reaction type'!$B$2:$E$17, 3,FALSE)</f>
        <v>10</v>
      </c>
      <c r="G20648" s="11" t="s">
        <v>1040</v>
      </c>
      <c r="H20648" s="12">
        <v>44278.11041666667</v>
      </c>
    </row>
    <row r="20649" spans="1:8" x14ac:dyDescent="0.2">
      <c r="A20649" s="7">
        <v>11431</v>
      </c>
      <c r="B20649" s="8" t="s">
        <v>473</v>
      </c>
      <c r="C20649" t="str">
        <f>VLOOKUP(B20649, CONTENT!$B$2:$D$1001,2,FALSE)</f>
        <v>audio</v>
      </c>
      <c r="D20649" t="str">
        <f>VLOOKUP(B20649,CONTENT!$B$2:$D$1001,3,FALSE)</f>
        <v>cooking</v>
      </c>
      <c r="E20649" t="str">
        <f>VLOOKUP(G20649,'Reaction type'!$B$1:$E$17,2, FALSE)</f>
        <v>negative</v>
      </c>
      <c r="F20649">
        <f>VLOOKUP(G20649, 'Reaction type'!$B$2:$E$17, 3,FALSE)</f>
        <v>10</v>
      </c>
      <c r="G20649" s="8" t="s">
        <v>1040</v>
      </c>
      <c r="H20649" s="9">
        <v>44049.004166666666</v>
      </c>
    </row>
    <row r="20650" spans="1:8" x14ac:dyDescent="0.2">
      <c r="A20650" s="10">
        <v>11432</v>
      </c>
      <c r="B20650" s="11" t="s">
        <v>473</v>
      </c>
      <c r="C20650" t="str">
        <f>VLOOKUP(B20650, CONTENT!$B$2:$D$1001,2,FALSE)</f>
        <v>audio</v>
      </c>
      <c r="D20650" t="str">
        <f>VLOOKUP(B20650,CONTENT!$B$2:$D$1001,3,FALSE)</f>
        <v>cooking</v>
      </c>
      <c r="E20650" t="str">
        <f>VLOOKUP(G20650,'Reaction type'!$B$1:$E$17,2, FALSE)</f>
        <v>negative</v>
      </c>
      <c r="F20650">
        <f>VLOOKUP(G20650, 'Reaction type'!$B$2:$E$17, 3,FALSE)</f>
        <v>10</v>
      </c>
      <c r="G20650" s="11" t="s">
        <v>1040</v>
      </c>
      <c r="H20650" s="12">
        <v>44127.215277777781</v>
      </c>
    </row>
    <row r="20651" spans="1:8" x14ac:dyDescent="0.2">
      <c r="A20651" s="10">
        <v>11469</v>
      </c>
      <c r="B20651" s="11" t="s">
        <v>474</v>
      </c>
      <c r="C20651" t="str">
        <f>VLOOKUP(B20651, CONTENT!$B$2:$D$1001,2,FALSE)</f>
        <v>photo</v>
      </c>
      <c r="D20651" t="str">
        <f>VLOOKUP(B20651,CONTENT!$B$2:$D$1001,3,FALSE)</f>
        <v>technology</v>
      </c>
      <c r="E20651" t="str">
        <f>VLOOKUP(G20651,'Reaction type'!$B$1:$E$17,2, FALSE)</f>
        <v>negative</v>
      </c>
      <c r="F20651">
        <f>VLOOKUP(G20651, 'Reaction type'!$B$2:$E$17, 3,FALSE)</f>
        <v>10</v>
      </c>
      <c r="G20651" s="11" t="s">
        <v>1040</v>
      </c>
      <c r="H20651" s="12">
        <v>44336.279166666667</v>
      </c>
    </row>
    <row r="20652" spans="1:8" x14ac:dyDescent="0.2">
      <c r="A20652" s="10">
        <v>11473</v>
      </c>
      <c r="B20652" s="11" t="s">
        <v>474</v>
      </c>
      <c r="C20652" t="str">
        <f>VLOOKUP(B20652, CONTENT!$B$2:$D$1001,2,FALSE)</f>
        <v>photo</v>
      </c>
      <c r="D20652" t="str">
        <f>VLOOKUP(B20652,CONTENT!$B$2:$D$1001,3,FALSE)</f>
        <v>technology</v>
      </c>
      <c r="E20652" t="str">
        <f>VLOOKUP(G20652,'Reaction type'!$B$1:$E$17,2, FALSE)</f>
        <v>negative</v>
      </c>
      <c r="F20652">
        <f>VLOOKUP(G20652, 'Reaction type'!$B$2:$E$17, 3,FALSE)</f>
        <v>10</v>
      </c>
      <c r="G20652" s="11" t="s">
        <v>1040</v>
      </c>
      <c r="H20652" s="12">
        <v>44033.650694444441</v>
      </c>
    </row>
    <row r="20653" spans="1:8" x14ac:dyDescent="0.2">
      <c r="A20653" s="10">
        <v>11479</v>
      </c>
      <c r="B20653" s="11" t="s">
        <v>474</v>
      </c>
      <c r="C20653" t="str">
        <f>VLOOKUP(B20653, CONTENT!$B$2:$D$1001,2,FALSE)</f>
        <v>photo</v>
      </c>
      <c r="D20653" t="str">
        <f>VLOOKUP(B20653,CONTENT!$B$2:$D$1001,3,FALSE)</f>
        <v>technology</v>
      </c>
      <c r="E20653" t="str">
        <f>VLOOKUP(G20653,'Reaction type'!$B$1:$E$17,2, FALSE)</f>
        <v>negative</v>
      </c>
      <c r="F20653">
        <f>VLOOKUP(G20653, 'Reaction type'!$B$2:$E$17, 3,FALSE)</f>
        <v>10</v>
      </c>
      <c r="G20653" s="11" t="s">
        <v>1040</v>
      </c>
      <c r="H20653" s="12">
        <v>44294.580555555556</v>
      </c>
    </row>
    <row r="20654" spans="1:8" x14ac:dyDescent="0.2">
      <c r="A20654" s="10">
        <v>11514</v>
      </c>
      <c r="B20654" s="11" t="s">
        <v>475</v>
      </c>
      <c r="C20654" t="str">
        <f>VLOOKUP(B20654, CONTENT!$B$2:$D$1001,2,FALSE)</f>
        <v>audio</v>
      </c>
      <c r="D20654" t="str">
        <f>VLOOKUP(B20654,CONTENT!$B$2:$D$1001,3,FALSE)</f>
        <v>public speaking</v>
      </c>
      <c r="E20654" t="str">
        <f>VLOOKUP(G20654,'Reaction type'!$B$1:$E$17,2, FALSE)</f>
        <v>negative</v>
      </c>
      <c r="F20654">
        <f>VLOOKUP(G20654, 'Reaction type'!$B$2:$E$17, 3,FALSE)</f>
        <v>10</v>
      </c>
      <c r="G20654" s="11" t="s">
        <v>1040</v>
      </c>
      <c r="H20654" s="12">
        <v>44184.111805555556</v>
      </c>
    </row>
    <row r="20655" spans="1:8" x14ac:dyDescent="0.2">
      <c r="A20655" s="10">
        <v>11541</v>
      </c>
      <c r="B20655" s="11" t="s">
        <v>476</v>
      </c>
      <c r="C20655" t="str">
        <f>VLOOKUP(B20655, CONTENT!$B$2:$D$1001,2,FALSE)</f>
        <v>photo</v>
      </c>
      <c r="D20655" t="str">
        <f>VLOOKUP(B20655,CONTENT!$B$2:$D$1001,3,FALSE)</f>
        <v>healthy eating</v>
      </c>
      <c r="E20655" t="str">
        <f>VLOOKUP(G20655,'Reaction type'!$B$1:$E$17,2, FALSE)</f>
        <v>negative</v>
      </c>
      <c r="F20655">
        <f>VLOOKUP(G20655, 'Reaction type'!$B$2:$E$17, 3,FALSE)</f>
        <v>10</v>
      </c>
      <c r="G20655" s="11" t="s">
        <v>1040</v>
      </c>
      <c r="H20655" s="12">
        <v>44102.298611111109</v>
      </c>
    </row>
    <row r="20656" spans="1:8" x14ac:dyDescent="0.2">
      <c r="A20656" s="7">
        <v>11551</v>
      </c>
      <c r="B20656" s="8" t="s">
        <v>477</v>
      </c>
      <c r="C20656" t="str">
        <f>VLOOKUP(B20656, CONTENT!$B$2:$D$1001,2,FALSE)</f>
        <v>video</v>
      </c>
      <c r="D20656" t="str">
        <f>VLOOKUP(B20656,CONTENT!$B$2:$D$1001,3,FALSE)</f>
        <v>education</v>
      </c>
      <c r="E20656" t="str">
        <f>VLOOKUP(G20656,'Reaction type'!$B$1:$E$17,2, FALSE)</f>
        <v>negative</v>
      </c>
      <c r="F20656">
        <f>VLOOKUP(G20656, 'Reaction type'!$B$2:$E$17, 3,FALSE)</f>
        <v>10</v>
      </c>
      <c r="G20656" s="8" t="s">
        <v>1040</v>
      </c>
      <c r="H20656" s="9">
        <v>44095.223611111112</v>
      </c>
    </row>
    <row r="20657" spans="1:8" x14ac:dyDescent="0.2">
      <c r="A20657" s="7">
        <v>11573</v>
      </c>
      <c r="B20657" s="8" t="s">
        <v>477</v>
      </c>
      <c r="C20657" t="str">
        <f>VLOOKUP(B20657, CONTENT!$B$2:$D$1001,2,FALSE)</f>
        <v>video</v>
      </c>
      <c r="D20657" t="str">
        <f>VLOOKUP(B20657,CONTENT!$B$2:$D$1001,3,FALSE)</f>
        <v>education</v>
      </c>
      <c r="E20657" t="str">
        <f>VLOOKUP(G20657,'Reaction type'!$B$1:$E$17,2, FALSE)</f>
        <v>negative</v>
      </c>
      <c r="F20657">
        <f>VLOOKUP(G20657, 'Reaction type'!$B$2:$E$17, 3,FALSE)</f>
        <v>10</v>
      </c>
      <c r="G20657" s="8" t="s">
        <v>1040</v>
      </c>
      <c r="H20657" s="9">
        <v>44084.021527777775</v>
      </c>
    </row>
    <row r="20658" spans="1:8" x14ac:dyDescent="0.2">
      <c r="A20658" s="10">
        <v>11629</v>
      </c>
      <c r="B20658" s="13" t="s">
        <v>480</v>
      </c>
      <c r="C20658" t="str">
        <f>VLOOKUP(B20658, CONTENT!$B$2:$D$1001,2,FALSE)</f>
        <v>GIF</v>
      </c>
      <c r="D20658" t="str">
        <f>VLOOKUP(B20658,CONTENT!$B$2:$D$1001,3,FALSE)</f>
        <v>dogs</v>
      </c>
      <c r="E20658" t="str">
        <f>VLOOKUP(G20658,'Reaction type'!$B$1:$E$17,2, FALSE)</f>
        <v>negative</v>
      </c>
      <c r="F20658">
        <f>VLOOKUP(G20658, 'Reaction type'!$B$2:$E$17, 3,FALSE)</f>
        <v>10</v>
      </c>
      <c r="G20658" s="11" t="s">
        <v>1040</v>
      </c>
      <c r="H20658" s="12">
        <v>44044.682638888888</v>
      </c>
    </row>
    <row r="20659" spans="1:8" x14ac:dyDescent="0.2">
      <c r="A20659" s="10">
        <v>11639</v>
      </c>
      <c r="B20659" s="13" t="s">
        <v>480</v>
      </c>
      <c r="C20659" t="str">
        <f>VLOOKUP(B20659, CONTENT!$B$2:$D$1001,2,FALSE)</f>
        <v>GIF</v>
      </c>
      <c r="D20659" t="str">
        <f>VLOOKUP(B20659,CONTENT!$B$2:$D$1001,3,FALSE)</f>
        <v>dogs</v>
      </c>
      <c r="E20659" t="str">
        <f>VLOOKUP(G20659,'Reaction type'!$B$1:$E$17,2, FALSE)</f>
        <v>negative</v>
      </c>
      <c r="F20659">
        <f>VLOOKUP(G20659, 'Reaction type'!$B$2:$E$17, 3,FALSE)</f>
        <v>10</v>
      </c>
      <c r="G20659" s="11" t="s">
        <v>1040</v>
      </c>
      <c r="H20659" s="12">
        <v>44330.365277777775</v>
      </c>
    </row>
    <row r="20660" spans="1:8" x14ac:dyDescent="0.2">
      <c r="A20660" s="7">
        <v>11661</v>
      </c>
      <c r="B20660" s="8" t="s">
        <v>481</v>
      </c>
      <c r="C20660" t="str">
        <f>VLOOKUP(B20660, CONTENT!$B$2:$D$1001,2,FALSE)</f>
        <v>GIF</v>
      </c>
      <c r="D20660" t="str">
        <f>VLOOKUP(B20660,CONTENT!$B$2:$D$1001,3,FALSE)</f>
        <v>cooking</v>
      </c>
      <c r="E20660" t="str">
        <f>VLOOKUP(G20660,'Reaction type'!$B$1:$E$17,2, FALSE)</f>
        <v>negative</v>
      </c>
      <c r="F20660">
        <f>VLOOKUP(G20660, 'Reaction type'!$B$2:$E$17, 3,FALSE)</f>
        <v>10</v>
      </c>
      <c r="G20660" s="8" t="s">
        <v>1040</v>
      </c>
      <c r="H20660" s="9">
        <v>44050.23541666667</v>
      </c>
    </row>
    <row r="20661" spans="1:8" x14ac:dyDescent="0.2">
      <c r="A20661" s="7">
        <v>11667</v>
      </c>
      <c r="B20661" s="8" t="s">
        <v>481</v>
      </c>
      <c r="C20661" t="str">
        <f>VLOOKUP(B20661, CONTENT!$B$2:$D$1001,2,FALSE)</f>
        <v>GIF</v>
      </c>
      <c r="D20661" t="str">
        <f>VLOOKUP(B20661,CONTENT!$B$2:$D$1001,3,FALSE)</f>
        <v>cooking</v>
      </c>
      <c r="E20661" t="str">
        <f>VLOOKUP(G20661,'Reaction type'!$B$1:$E$17,2, FALSE)</f>
        <v>negative</v>
      </c>
      <c r="F20661">
        <f>VLOOKUP(G20661, 'Reaction type'!$B$2:$E$17, 3,FALSE)</f>
        <v>10</v>
      </c>
      <c r="G20661" s="8" t="s">
        <v>1040</v>
      </c>
      <c r="H20661" s="9">
        <v>44107.059027777781</v>
      </c>
    </row>
    <row r="20662" spans="1:8" x14ac:dyDescent="0.2">
      <c r="A20662" s="10">
        <v>11757</v>
      </c>
      <c r="B20662" s="11" t="s">
        <v>484</v>
      </c>
      <c r="C20662" t="str">
        <f>VLOOKUP(B20662, CONTENT!$B$2:$D$1001,2,FALSE)</f>
        <v>audio</v>
      </c>
      <c r="D20662" t="str">
        <f>VLOOKUP(B20662,CONTENT!$B$2:$D$1001,3,FALSE)</f>
        <v>Soccer</v>
      </c>
      <c r="E20662" t="str">
        <f>VLOOKUP(G20662,'Reaction type'!$B$1:$E$17,2, FALSE)</f>
        <v>negative</v>
      </c>
      <c r="F20662">
        <f>VLOOKUP(G20662, 'Reaction type'!$B$2:$E$17, 3,FALSE)</f>
        <v>10</v>
      </c>
      <c r="G20662" s="11" t="s">
        <v>1040</v>
      </c>
      <c r="H20662" s="12">
        <v>44337.693055555559</v>
      </c>
    </row>
    <row r="20663" spans="1:8" x14ac:dyDescent="0.2">
      <c r="A20663" s="10">
        <v>11759</v>
      </c>
      <c r="B20663" s="11" t="s">
        <v>484</v>
      </c>
      <c r="C20663" t="str">
        <f>VLOOKUP(B20663, CONTENT!$B$2:$D$1001,2,FALSE)</f>
        <v>audio</v>
      </c>
      <c r="D20663" t="str">
        <f>VLOOKUP(B20663,CONTENT!$B$2:$D$1001,3,FALSE)</f>
        <v>Soccer</v>
      </c>
      <c r="E20663" t="str">
        <f>VLOOKUP(G20663,'Reaction type'!$B$1:$E$17,2, FALSE)</f>
        <v>negative</v>
      </c>
      <c r="F20663">
        <f>VLOOKUP(G20663, 'Reaction type'!$B$2:$E$17, 3,FALSE)</f>
        <v>10</v>
      </c>
      <c r="G20663" s="11" t="s">
        <v>1040</v>
      </c>
      <c r="H20663" s="12">
        <v>44344.134722222225</v>
      </c>
    </row>
    <row r="20664" spans="1:8" x14ac:dyDescent="0.2">
      <c r="A20664" s="10">
        <v>11790</v>
      </c>
      <c r="B20664" s="11" t="s">
        <v>485</v>
      </c>
      <c r="C20664" t="str">
        <f>VLOOKUP(B20664, CONTENT!$B$2:$D$1001,2,FALSE)</f>
        <v>photo</v>
      </c>
      <c r="D20664" t="str">
        <f>VLOOKUP(B20664,CONTENT!$B$2:$D$1001,3,FALSE)</f>
        <v>animals</v>
      </c>
      <c r="E20664" t="str">
        <f>VLOOKUP(G20664,'Reaction type'!$B$1:$E$17,2, FALSE)</f>
        <v>negative</v>
      </c>
      <c r="F20664">
        <f>VLOOKUP(G20664, 'Reaction type'!$B$2:$E$17, 3,FALSE)</f>
        <v>10</v>
      </c>
      <c r="G20664" s="11" t="s">
        <v>1040</v>
      </c>
      <c r="H20664" s="12">
        <v>44308.539583333331</v>
      </c>
    </row>
    <row r="20665" spans="1:8" x14ac:dyDescent="0.2">
      <c r="A20665" s="7">
        <v>11826</v>
      </c>
      <c r="B20665" s="8" t="s">
        <v>486</v>
      </c>
      <c r="C20665" t="str">
        <f>VLOOKUP(B20665, CONTENT!$B$2:$D$1001,2,FALSE)</f>
        <v>audio</v>
      </c>
      <c r="D20665" t="str">
        <f>VLOOKUP(B20665,CONTENT!$B$2:$D$1001,3,FALSE)</f>
        <v>soccer</v>
      </c>
      <c r="E20665" t="str">
        <f>VLOOKUP(G20665,'Reaction type'!$B$1:$E$17,2, FALSE)</f>
        <v>negative</v>
      </c>
      <c r="F20665">
        <f>VLOOKUP(G20665, 'Reaction type'!$B$2:$E$17, 3,FALSE)</f>
        <v>10</v>
      </c>
      <c r="G20665" s="8" t="s">
        <v>1040</v>
      </c>
      <c r="H20665" s="9">
        <v>44094.946527777778</v>
      </c>
    </row>
    <row r="20666" spans="1:8" x14ac:dyDescent="0.2">
      <c r="A20666" s="10">
        <v>11858</v>
      </c>
      <c r="B20666" s="11" t="s">
        <v>487</v>
      </c>
      <c r="C20666" t="str">
        <f>VLOOKUP(B20666, CONTENT!$B$2:$D$1001,2,FALSE)</f>
        <v>GIF</v>
      </c>
      <c r="D20666" t="str">
        <f>VLOOKUP(B20666,CONTENT!$B$2:$D$1001,3,FALSE)</f>
        <v>tennis</v>
      </c>
      <c r="E20666" t="str">
        <f>VLOOKUP(G20666,'Reaction type'!$B$1:$E$17,2, FALSE)</f>
        <v>negative</v>
      </c>
      <c r="F20666">
        <f>VLOOKUP(G20666, 'Reaction type'!$B$2:$E$17, 3,FALSE)</f>
        <v>10</v>
      </c>
      <c r="G20666" s="11" t="s">
        <v>1040</v>
      </c>
      <c r="H20666" s="12">
        <v>44130.727083333331</v>
      </c>
    </row>
    <row r="20667" spans="1:8" x14ac:dyDescent="0.2">
      <c r="A20667" s="10">
        <v>11876</v>
      </c>
      <c r="B20667" s="11" t="s">
        <v>489</v>
      </c>
      <c r="C20667" t="str">
        <f>VLOOKUP(B20667, CONTENT!$B$2:$D$1001,2,FALSE)</f>
        <v>audio</v>
      </c>
      <c r="D20667" t="str">
        <f>VLOOKUP(B20667,CONTENT!$B$2:$D$1001,3,FALSE)</f>
        <v>healthy eating</v>
      </c>
      <c r="E20667" t="str">
        <f>VLOOKUP(G20667,'Reaction type'!$B$1:$E$17,2, FALSE)</f>
        <v>negative</v>
      </c>
      <c r="F20667">
        <f>VLOOKUP(G20667, 'Reaction type'!$B$2:$E$17, 3,FALSE)</f>
        <v>10</v>
      </c>
      <c r="G20667" s="11" t="s">
        <v>1040</v>
      </c>
      <c r="H20667" s="12">
        <v>44175.585416666669</v>
      </c>
    </row>
    <row r="20668" spans="1:8" x14ac:dyDescent="0.2">
      <c r="A20668" s="10">
        <v>11903</v>
      </c>
      <c r="B20668" s="11" t="s">
        <v>490</v>
      </c>
      <c r="C20668" t="str">
        <f>VLOOKUP(B20668, CONTENT!$B$2:$D$1001,2,FALSE)</f>
        <v>GIF</v>
      </c>
      <c r="D20668" t="str">
        <f>VLOOKUP(B20668,CONTENT!$B$2:$D$1001,3,FALSE)</f>
        <v>soccer</v>
      </c>
      <c r="E20668" t="str">
        <f>VLOOKUP(G20668,'Reaction type'!$B$1:$E$17,2, FALSE)</f>
        <v>negative</v>
      </c>
      <c r="F20668">
        <f>VLOOKUP(G20668, 'Reaction type'!$B$2:$E$17, 3,FALSE)</f>
        <v>10</v>
      </c>
      <c r="G20668" s="11" t="s">
        <v>1040</v>
      </c>
      <c r="H20668" s="12">
        <v>44344.25</v>
      </c>
    </row>
    <row r="20669" spans="1:8" x14ac:dyDescent="0.2">
      <c r="A20669" s="10">
        <v>11929</v>
      </c>
      <c r="B20669" s="11" t="s">
        <v>490</v>
      </c>
      <c r="C20669" t="str">
        <f>VLOOKUP(B20669, CONTENT!$B$2:$D$1001,2,FALSE)</f>
        <v>GIF</v>
      </c>
      <c r="D20669" t="str">
        <f>VLOOKUP(B20669,CONTENT!$B$2:$D$1001,3,FALSE)</f>
        <v>soccer</v>
      </c>
      <c r="E20669" t="str">
        <f>VLOOKUP(G20669,'Reaction type'!$B$1:$E$17,2, FALSE)</f>
        <v>negative</v>
      </c>
      <c r="F20669">
        <f>VLOOKUP(G20669, 'Reaction type'!$B$2:$E$17, 3,FALSE)</f>
        <v>10</v>
      </c>
      <c r="G20669" s="11" t="s">
        <v>1040</v>
      </c>
      <c r="H20669" s="12">
        <v>44255.481944444444</v>
      </c>
    </row>
    <row r="20670" spans="1:8" x14ac:dyDescent="0.2">
      <c r="A20670" s="10">
        <v>11945</v>
      </c>
      <c r="B20670" s="11" t="s">
        <v>492</v>
      </c>
      <c r="C20670" t="str">
        <f>VLOOKUP(B20670, CONTENT!$B$2:$D$1001,2,FALSE)</f>
        <v>GIF</v>
      </c>
      <c r="D20670" t="str">
        <f>VLOOKUP(B20670,CONTENT!$B$2:$D$1001,3,FALSE)</f>
        <v>tennis</v>
      </c>
      <c r="E20670" t="str">
        <f>VLOOKUP(G20670,'Reaction type'!$B$1:$E$17,2, FALSE)</f>
        <v>negative</v>
      </c>
      <c r="F20670">
        <f>VLOOKUP(G20670, 'Reaction type'!$B$2:$E$17, 3,FALSE)</f>
        <v>10</v>
      </c>
      <c r="G20670" s="11" t="s">
        <v>1040</v>
      </c>
      <c r="H20670" s="12">
        <v>44289.936805555553</v>
      </c>
    </row>
    <row r="20671" spans="1:8" x14ac:dyDescent="0.2">
      <c r="A20671" s="7">
        <v>11960</v>
      </c>
      <c r="B20671" s="8" t="s">
        <v>492</v>
      </c>
      <c r="C20671" t="str">
        <f>VLOOKUP(B20671, CONTENT!$B$2:$D$1001,2,FALSE)</f>
        <v>GIF</v>
      </c>
      <c r="D20671" t="str">
        <f>VLOOKUP(B20671,CONTENT!$B$2:$D$1001,3,FALSE)</f>
        <v>tennis</v>
      </c>
      <c r="E20671" t="str">
        <f>VLOOKUP(G20671,'Reaction type'!$B$1:$E$17,2, FALSE)</f>
        <v>negative</v>
      </c>
      <c r="F20671">
        <f>VLOOKUP(G20671, 'Reaction type'!$B$2:$E$17, 3,FALSE)</f>
        <v>10</v>
      </c>
      <c r="G20671" s="8" t="s">
        <v>1040</v>
      </c>
      <c r="H20671" s="9">
        <v>44100.222222222219</v>
      </c>
    </row>
    <row r="20672" spans="1:8" x14ac:dyDescent="0.2">
      <c r="A20672" s="7">
        <v>11985</v>
      </c>
      <c r="B20672" s="8" t="s">
        <v>493</v>
      </c>
      <c r="C20672" t="str">
        <f>VLOOKUP(B20672, CONTENT!$B$2:$D$1001,2,FALSE)</f>
        <v>audio</v>
      </c>
      <c r="D20672" t="str">
        <f>VLOOKUP(B20672,CONTENT!$B$2:$D$1001,3,FALSE)</f>
        <v>technology</v>
      </c>
      <c r="E20672" t="str">
        <f>VLOOKUP(G20672,'Reaction type'!$B$1:$E$17,2, FALSE)</f>
        <v>negative</v>
      </c>
      <c r="F20672">
        <f>VLOOKUP(G20672, 'Reaction type'!$B$2:$E$17, 3,FALSE)</f>
        <v>10</v>
      </c>
      <c r="G20672" s="8" t="s">
        <v>1040</v>
      </c>
      <c r="H20672" s="9">
        <v>44302.331250000003</v>
      </c>
    </row>
    <row r="20673" spans="1:8" x14ac:dyDescent="0.2">
      <c r="A20673" s="7">
        <v>11989</v>
      </c>
      <c r="B20673" s="8" t="s">
        <v>493</v>
      </c>
      <c r="C20673" t="str">
        <f>VLOOKUP(B20673, CONTENT!$B$2:$D$1001,2,FALSE)</f>
        <v>audio</v>
      </c>
      <c r="D20673" t="str">
        <f>VLOOKUP(B20673,CONTENT!$B$2:$D$1001,3,FALSE)</f>
        <v>technology</v>
      </c>
      <c r="E20673" t="str">
        <f>VLOOKUP(G20673,'Reaction type'!$B$1:$E$17,2, FALSE)</f>
        <v>negative</v>
      </c>
      <c r="F20673">
        <f>VLOOKUP(G20673, 'Reaction type'!$B$2:$E$17, 3,FALSE)</f>
        <v>10</v>
      </c>
      <c r="G20673" s="8" t="s">
        <v>1040</v>
      </c>
      <c r="H20673" s="9">
        <v>44078.956250000003</v>
      </c>
    </row>
    <row r="20674" spans="1:8" x14ac:dyDescent="0.2">
      <c r="A20674" s="7">
        <v>11995</v>
      </c>
      <c r="B20674" s="8" t="s">
        <v>493</v>
      </c>
      <c r="C20674" t="str">
        <f>VLOOKUP(B20674, CONTENT!$B$2:$D$1001,2,FALSE)</f>
        <v>audio</v>
      </c>
      <c r="D20674" t="str">
        <f>VLOOKUP(B20674,CONTENT!$B$2:$D$1001,3,FALSE)</f>
        <v>technology</v>
      </c>
      <c r="E20674" t="str">
        <f>VLOOKUP(G20674,'Reaction type'!$B$1:$E$17,2, FALSE)</f>
        <v>negative</v>
      </c>
      <c r="F20674">
        <f>VLOOKUP(G20674, 'Reaction type'!$B$2:$E$17, 3,FALSE)</f>
        <v>10</v>
      </c>
      <c r="G20674" s="8" t="s">
        <v>1040</v>
      </c>
      <c r="H20674" s="9">
        <v>44131.03402777778</v>
      </c>
    </row>
    <row r="20675" spans="1:8" x14ac:dyDescent="0.2">
      <c r="A20675" s="7">
        <v>12012</v>
      </c>
      <c r="B20675" s="8" t="s">
        <v>494</v>
      </c>
      <c r="C20675" t="str">
        <f>VLOOKUP(B20675, CONTENT!$B$2:$D$1001,2,FALSE)</f>
        <v>video</v>
      </c>
      <c r="D20675" t="str">
        <f>VLOOKUP(B20675,CONTENT!$B$2:$D$1001,3,FALSE)</f>
        <v>soccer</v>
      </c>
      <c r="E20675" t="str">
        <f>VLOOKUP(G20675,'Reaction type'!$B$1:$E$17,2, FALSE)</f>
        <v>negative</v>
      </c>
      <c r="F20675">
        <f>VLOOKUP(G20675, 'Reaction type'!$B$2:$E$17, 3,FALSE)</f>
        <v>10</v>
      </c>
      <c r="G20675" s="8" t="s">
        <v>1040</v>
      </c>
      <c r="H20675" s="9">
        <v>44011.90347222222</v>
      </c>
    </row>
    <row r="20676" spans="1:8" x14ac:dyDescent="0.2">
      <c r="A20676" s="7">
        <v>12067</v>
      </c>
      <c r="B20676" s="8" t="s">
        <v>497</v>
      </c>
      <c r="C20676" t="str">
        <f>VLOOKUP(B20676, CONTENT!$B$2:$D$1001,2,FALSE)</f>
        <v>video</v>
      </c>
      <c r="D20676" t="str">
        <f>VLOOKUP(B20676,CONTENT!$B$2:$D$1001,3,FALSE)</f>
        <v>dogs</v>
      </c>
      <c r="E20676" t="str">
        <f>VLOOKUP(G20676,'Reaction type'!$B$1:$E$17,2, FALSE)</f>
        <v>negative</v>
      </c>
      <c r="F20676">
        <f>VLOOKUP(G20676, 'Reaction type'!$B$2:$E$17, 3,FALSE)</f>
        <v>10</v>
      </c>
      <c r="G20676" s="8" t="s">
        <v>1040</v>
      </c>
      <c r="H20676" s="9">
        <v>44325.946527777778</v>
      </c>
    </row>
    <row r="20677" spans="1:8" x14ac:dyDescent="0.2">
      <c r="A20677" s="10">
        <v>12082</v>
      </c>
      <c r="B20677" s="11" t="s">
        <v>497</v>
      </c>
      <c r="C20677" t="str">
        <f>VLOOKUP(B20677, CONTENT!$B$2:$D$1001,2,FALSE)</f>
        <v>video</v>
      </c>
      <c r="D20677" t="str">
        <f>VLOOKUP(B20677,CONTENT!$B$2:$D$1001,3,FALSE)</f>
        <v>dogs</v>
      </c>
      <c r="E20677" t="str">
        <f>VLOOKUP(G20677,'Reaction type'!$B$1:$E$17,2, FALSE)</f>
        <v>negative</v>
      </c>
      <c r="F20677">
        <f>VLOOKUP(G20677, 'Reaction type'!$B$2:$E$17, 3,FALSE)</f>
        <v>10</v>
      </c>
      <c r="G20677" s="11" t="s">
        <v>1040</v>
      </c>
      <c r="H20677" s="12">
        <v>44221.440972222219</v>
      </c>
    </row>
    <row r="20678" spans="1:8" x14ac:dyDescent="0.2">
      <c r="A20678" s="10">
        <v>12101</v>
      </c>
      <c r="B20678" s="11" t="s">
        <v>498</v>
      </c>
      <c r="C20678" t="str">
        <f>VLOOKUP(B20678, CONTENT!$B$2:$D$1001,2,FALSE)</f>
        <v>photo</v>
      </c>
      <c r="D20678" t="str">
        <f>VLOOKUP(B20678,CONTENT!$B$2:$D$1001,3,FALSE)</f>
        <v>public speaking</v>
      </c>
      <c r="E20678" t="str">
        <f>VLOOKUP(G20678,'Reaction type'!$B$1:$E$17,2, FALSE)</f>
        <v>negative</v>
      </c>
      <c r="F20678">
        <f>VLOOKUP(G20678, 'Reaction type'!$B$2:$E$17, 3,FALSE)</f>
        <v>10</v>
      </c>
      <c r="G20678" s="11" t="s">
        <v>1040</v>
      </c>
      <c r="H20678" s="12">
        <v>44098.988194444442</v>
      </c>
    </row>
    <row r="20679" spans="1:8" x14ac:dyDescent="0.2">
      <c r="A20679" s="7">
        <v>12112</v>
      </c>
      <c r="B20679" s="8" t="s">
        <v>498</v>
      </c>
      <c r="C20679" t="str">
        <f>VLOOKUP(B20679, CONTENT!$B$2:$D$1001,2,FALSE)</f>
        <v>photo</v>
      </c>
      <c r="D20679" t="str">
        <f>VLOOKUP(B20679,CONTENT!$B$2:$D$1001,3,FALSE)</f>
        <v>public speaking</v>
      </c>
      <c r="E20679" t="str">
        <f>VLOOKUP(G20679,'Reaction type'!$B$1:$E$17,2, FALSE)</f>
        <v>negative</v>
      </c>
      <c r="F20679">
        <f>VLOOKUP(G20679, 'Reaction type'!$B$2:$E$17, 3,FALSE)</f>
        <v>10</v>
      </c>
      <c r="G20679" s="8" t="s">
        <v>1040</v>
      </c>
      <c r="H20679" s="9">
        <v>44317.520833333336</v>
      </c>
    </row>
    <row r="20680" spans="1:8" x14ac:dyDescent="0.2">
      <c r="A20680" s="7">
        <v>12131</v>
      </c>
      <c r="B20680" s="8" t="s">
        <v>501</v>
      </c>
      <c r="C20680" t="str">
        <f>VLOOKUP(B20680, CONTENT!$B$2:$D$1001,2,FALSE)</f>
        <v>video</v>
      </c>
      <c r="D20680" t="str">
        <f>VLOOKUP(B20680,CONTENT!$B$2:$D$1001,3,FALSE)</f>
        <v>education</v>
      </c>
      <c r="E20680" t="str">
        <f>VLOOKUP(G20680,'Reaction type'!$B$1:$E$17,2, FALSE)</f>
        <v>negative</v>
      </c>
      <c r="F20680">
        <f>VLOOKUP(G20680, 'Reaction type'!$B$2:$E$17, 3,FALSE)</f>
        <v>10</v>
      </c>
      <c r="G20680" s="8" t="s">
        <v>1040</v>
      </c>
      <c r="H20680" s="9">
        <v>44247.088888888888</v>
      </c>
    </row>
    <row r="20681" spans="1:8" x14ac:dyDescent="0.2">
      <c r="A20681" s="10">
        <v>12165</v>
      </c>
      <c r="B20681" s="11" t="s">
        <v>502</v>
      </c>
      <c r="C20681" t="str">
        <f>VLOOKUP(B20681, CONTENT!$B$2:$D$1001,2,FALSE)</f>
        <v>video</v>
      </c>
      <c r="D20681" t="str">
        <f>VLOOKUP(B20681,CONTENT!$B$2:$D$1001,3,FALSE)</f>
        <v>healthy eating</v>
      </c>
      <c r="E20681" t="str">
        <f>VLOOKUP(G20681,'Reaction type'!$B$1:$E$17,2, FALSE)</f>
        <v>negative</v>
      </c>
      <c r="F20681">
        <f>VLOOKUP(G20681, 'Reaction type'!$B$2:$E$17, 3,FALSE)</f>
        <v>10</v>
      </c>
      <c r="G20681" s="11" t="s">
        <v>1040</v>
      </c>
      <c r="H20681" s="12">
        <v>44236.780555555553</v>
      </c>
    </row>
    <row r="20682" spans="1:8" x14ac:dyDescent="0.2">
      <c r="A20682" s="10">
        <v>12171</v>
      </c>
      <c r="B20682" s="11" t="s">
        <v>502</v>
      </c>
      <c r="C20682" t="str">
        <f>VLOOKUP(B20682, CONTENT!$B$2:$D$1001,2,FALSE)</f>
        <v>video</v>
      </c>
      <c r="D20682" t="str">
        <f>VLOOKUP(B20682,CONTENT!$B$2:$D$1001,3,FALSE)</f>
        <v>healthy eating</v>
      </c>
      <c r="E20682" t="str">
        <f>VLOOKUP(G20682,'Reaction type'!$B$1:$E$17,2, FALSE)</f>
        <v>negative</v>
      </c>
      <c r="F20682">
        <f>VLOOKUP(G20682, 'Reaction type'!$B$2:$E$17, 3,FALSE)</f>
        <v>10</v>
      </c>
      <c r="G20682" s="11" t="s">
        <v>1040</v>
      </c>
      <c r="H20682" s="12">
        <v>44323.775000000001</v>
      </c>
    </row>
    <row r="20683" spans="1:8" x14ac:dyDescent="0.2">
      <c r="A20683" s="10">
        <v>12190</v>
      </c>
      <c r="B20683" s="11" t="s">
        <v>503</v>
      </c>
      <c r="C20683" t="str">
        <f>VLOOKUP(B20683, CONTENT!$B$2:$D$1001,2,FALSE)</f>
        <v>GIF</v>
      </c>
      <c r="D20683" t="str">
        <f>VLOOKUP(B20683,CONTENT!$B$2:$D$1001,3,FALSE)</f>
        <v>education</v>
      </c>
      <c r="E20683" t="str">
        <f>VLOOKUP(G20683,'Reaction type'!$B$1:$E$17,2, FALSE)</f>
        <v>negative</v>
      </c>
      <c r="F20683">
        <f>VLOOKUP(G20683, 'Reaction type'!$B$2:$E$17, 3,FALSE)</f>
        <v>10</v>
      </c>
      <c r="G20683" s="11" t="s">
        <v>1040</v>
      </c>
      <c r="H20683" s="12">
        <v>44223.275694444441</v>
      </c>
    </row>
    <row r="20684" spans="1:8" x14ac:dyDescent="0.2">
      <c r="A20684" s="10">
        <v>12216</v>
      </c>
      <c r="B20684" s="11" t="s">
        <v>503</v>
      </c>
      <c r="C20684" t="str">
        <f>VLOOKUP(B20684, CONTENT!$B$2:$D$1001,2,FALSE)</f>
        <v>GIF</v>
      </c>
      <c r="D20684" t="str">
        <f>VLOOKUP(B20684,CONTENT!$B$2:$D$1001,3,FALSE)</f>
        <v>education</v>
      </c>
      <c r="E20684" t="str">
        <f>VLOOKUP(G20684,'Reaction type'!$B$1:$E$17,2, FALSE)</f>
        <v>negative</v>
      </c>
      <c r="F20684">
        <f>VLOOKUP(G20684, 'Reaction type'!$B$2:$E$17, 3,FALSE)</f>
        <v>10</v>
      </c>
      <c r="G20684" s="11" t="s">
        <v>1040</v>
      </c>
      <c r="H20684" s="12">
        <v>44098.60833333333</v>
      </c>
    </row>
    <row r="20685" spans="1:8" x14ac:dyDescent="0.2">
      <c r="A20685" s="7">
        <v>12267</v>
      </c>
      <c r="B20685" s="8" t="s">
        <v>505</v>
      </c>
      <c r="C20685" t="str">
        <f>VLOOKUP(B20685, CONTENT!$B$2:$D$1001,2,FALSE)</f>
        <v>photo</v>
      </c>
      <c r="D20685" t="str">
        <f>VLOOKUP(B20685,CONTENT!$B$2:$D$1001,3,FALSE)</f>
        <v>culture</v>
      </c>
      <c r="E20685" t="str">
        <f>VLOOKUP(G20685,'Reaction type'!$B$1:$E$17,2, FALSE)</f>
        <v>negative</v>
      </c>
      <c r="F20685">
        <f>VLOOKUP(G20685, 'Reaction type'!$B$2:$E$17, 3,FALSE)</f>
        <v>10</v>
      </c>
      <c r="G20685" s="8" t="s">
        <v>1040</v>
      </c>
      <c r="H20685" s="9">
        <v>44246.585416666669</v>
      </c>
    </row>
    <row r="20686" spans="1:8" x14ac:dyDescent="0.2">
      <c r="A20686" s="7">
        <v>12269</v>
      </c>
      <c r="B20686" s="8" t="s">
        <v>505</v>
      </c>
      <c r="C20686" t="str">
        <f>VLOOKUP(B20686, CONTENT!$B$2:$D$1001,2,FALSE)</f>
        <v>photo</v>
      </c>
      <c r="D20686" t="str">
        <f>VLOOKUP(B20686,CONTENT!$B$2:$D$1001,3,FALSE)</f>
        <v>culture</v>
      </c>
      <c r="E20686" t="str">
        <f>VLOOKUP(G20686,'Reaction type'!$B$1:$E$17,2, FALSE)</f>
        <v>negative</v>
      </c>
      <c r="F20686">
        <f>VLOOKUP(G20686, 'Reaction type'!$B$2:$E$17, 3,FALSE)</f>
        <v>10</v>
      </c>
      <c r="G20686" s="8" t="s">
        <v>1040</v>
      </c>
      <c r="H20686" s="9">
        <v>44013.929166666669</v>
      </c>
    </row>
    <row r="20687" spans="1:8" x14ac:dyDescent="0.2">
      <c r="A20687" s="10">
        <v>12323</v>
      </c>
      <c r="B20687" s="11" t="s">
        <v>508</v>
      </c>
      <c r="C20687" t="str">
        <f>VLOOKUP(B20687, CONTENT!$B$2:$D$1001,2,FALSE)</f>
        <v>audio</v>
      </c>
      <c r="D20687" t="str">
        <f>VLOOKUP(B20687,CONTENT!$B$2:$D$1001,3,FALSE)</f>
        <v>animals</v>
      </c>
      <c r="E20687" t="str">
        <f>VLOOKUP(G20687,'Reaction type'!$B$1:$E$17,2, FALSE)</f>
        <v>negative</v>
      </c>
      <c r="F20687">
        <f>VLOOKUP(G20687, 'Reaction type'!$B$2:$E$17, 3,FALSE)</f>
        <v>10</v>
      </c>
      <c r="G20687" s="11" t="s">
        <v>1040</v>
      </c>
      <c r="H20687" s="12">
        <v>44364.911805555559</v>
      </c>
    </row>
    <row r="20688" spans="1:8" x14ac:dyDescent="0.2">
      <c r="A20688" s="10">
        <v>12341</v>
      </c>
      <c r="B20688" s="11" t="s">
        <v>508</v>
      </c>
      <c r="C20688" t="str">
        <f>VLOOKUP(B20688, CONTENT!$B$2:$D$1001,2,FALSE)</f>
        <v>audio</v>
      </c>
      <c r="D20688" t="str">
        <f>VLOOKUP(B20688,CONTENT!$B$2:$D$1001,3,FALSE)</f>
        <v>animals</v>
      </c>
      <c r="E20688" t="str">
        <f>VLOOKUP(G20688,'Reaction type'!$B$1:$E$17,2, FALSE)</f>
        <v>negative</v>
      </c>
      <c r="F20688">
        <f>VLOOKUP(G20688, 'Reaction type'!$B$2:$E$17, 3,FALSE)</f>
        <v>10</v>
      </c>
      <c r="G20688" s="11" t="s">
        <v>1040</v>
      </c>
      <c r="H20688" s="12">
        <v>44111.129166666666</v>
      </c>
    </row>
    <row r="20689" spans="1:8" x14ac:dyDescent="0.2">
      <c r="A20689" s="7">
        <v>12349</v>
      </c>
      <c r="B20689" s="8" t="s">
        <v>509</v>
      </c>
      <c r="C20689" t="str">
        <f>VLOOKUP(B20689, CONTENT!$B$2:$D$1001,2,FALSE)</f>
        <v>photo</v>
      </c>
      <c r="D20689" t="str">
        <f>VLOOKUP(B20689,CONTENT!$B$2:$D$1001,3,FALSE)</f>
        <v>food</v>
      </c>
      <c r="E20689" t="str">
        <f>VLOOKUP(G20689,'Reaction type'!$B$1:$E$17,2, FALSE)</f>
        <v>negative</v>
      </c>
      <c r="F20689">
        <f>VLOOKUP(G20689, 'Reaction type'!$B$2:$E$17, 3,FALSE)</f>
        <v>10</v>
      </c>
      <c r="G20689" s="8" t="s">
        <v>1040</v>
      </c>
      <c r="H20689" s="9">
        <v>44191.736805555556</v>
      </c>
    </row>
    <row r="20690" spans="1:8" x14ac:dyDescent="0.2">
      <c r="A20690" s="7">
        <v>12400</v>
      </c>
      <c r="B20690" s="8" t="s">
        <v>510</v>
      </c>
      <c r="C20690" t="str">
        <f>VLOOKUP(B20690, CONTENT!$B$2:$D$1001,2,FALSE)</f>
        <v>GIF</v>
      </c>
      <c r="D20690" t="str">
        <f>VLOOKUP(B20690,CONTENT!$B$2:$D$1001,3,FALSE)</f>
        <v>healthy eating</v>
      </c>
      <c r="E20690" t="str">
        <f>VLOOKUP(G20690,'Reaction type'!$B$1:$E$17,2, FALSE)</f>
        <v>negative</v>
      </c>
      <c r="F20690">
        <f>VLOOKUP(G20690, 'Reaction type'!$B$2:$E$17, 3,FALSE)</f>
        <v>10</v>
      </c>
      <c r="G20690" s="8" t="s">
        <v>1040</v>
      </c>
      <c r="H20690" s="9">
        <v>44161.28402777778</v>
      </c>
    </row>
    <row r="20691" spans="1:8" x14ac:dyDescent="0.2">
      <c r="A20691" s="10">
        <v>12407</v>
      </c>
      <c r="B20691" s="11" t="s">
        <v>510</v>
      </c>
      <c r="C20691" t="str">
        <f>VLOOKUP(B20691, CONTENT!$B$2:$D$1001,2,FALSE)</f>
        <v>GIF</v>
      </c>
      <c r="D20691" t="str">
        <f>VLOOKUP(B20691,CONTENT!$B$2:$D$1001,3,FALSE)</f>
        <v>healthy eating</v>
      </c>
      <c r="E20691" t="str">
        <f>VLOOKUP(G20691,'Reaction type'!$B$1:$E$17,2, FALSE)</f>
        <v>negative</v>
      </c>
      <c r="F20691">
        <f>VLOOKUP(G20691, 'Reaction type'!$B$2:$E$17, 3,FALSE)</f>
        <v>10</v>
      </c>
      <c r="G20691" s="11" t="s">
        <v>1040</v>
      </c>
      <c r="H20691" s="12">
        <v>44043.000694444447</v>
      </c>
    </row>
    <row r="20692" spans="1:8" x14ac:dyDescent="0.2">
      <c r="A20692" s="7">
        <v>12450</v>
      </c>
      <c r="B20692" s="8" t="s">
        <v>512</v>
      </c>
      <c r="C20692" t="str">
        <f>VLOOKUP(B20692, CONTENT!$B$2:$D$1001,2,FALSE)</f>
        <v>photo</v>
      </c>
      <c r="D20692" t="str">
        <f>VLOOKUP(B20692,CONTENT!$B$2:$D$1001,3,FALSE)</f>
        <v>public speaking</v>
      </c>
      <c r="E20692" t="str">
        <f>VLOOKUP(G20692,'Reaction type'!$B$1:$E$17,2, FALSE)</f>
        <v>negative</v>
      </c>
      <c r="F20692">
        <f>VLOOKUP(G20692, 'Reaction type'!$B$2:$E$17, 3,FALSE)</f>
        <v>10</v>
      </c>
      <c r="G20692" s="8" t="s">
        <v>1040</v>
      </c>
      <c r="H20692" s="9">
        <v>44089.370138888888</v>
      </c>
    </row>
    <row r="20693" spans="1:8" x14ac:dyDescent="0.2">
      <c r="A20693" s="10">
        <v>12459</v>
      </c>
      <c r="B20693" s="11" t="s">
        <v>512</v>
      </c>
      <c r="C20693" t="str">
        <f>VLOOKUP(B20693, CONTENT!$B$2:$D$1001,2,FALSE)</f>
        <v>photo</v>
      </c>
      <c r="D20693" t="str">
        <f>VLOOKUP(B20693,CONTENT!$B$2:$D$1001,3,FALSE)</f>
        <v>public speaking</v>
      </c>
      <c r="E20693" t="str">
        <f>VLOOKUP(G20693,'Reaction type'!$B$1:$E$17,2, FALSE)</f>
        <v>negative</v>
      </c>
      <c r="F20693">
        <f>VLOOKUP(G20693, 'Reaction type'!$B$2:$E$17, 3,FALSE)</f>
        <v>10</v>
      </c>
      <c r="G20693" s="11" t="s">
        <v>1040</v>
      </c>
      <c r="H20693" s="12">
        <v>44243.857638888891</v>
      </c>
    </row>
    <row r="20694" spans="1:8" x14ac:dyDescent="0.2">
      <c r="A20694" s="10">
        <v>12495</v>
      </c>
      <c r="B20694" s="11" t="s">
        <v>514</v>
      </c>
      <c r="C20694" t="str">
        <f>VLOOKUP(B20694, CONTENT!$B$2:$D$1001,2,FALSE)</f>
        <v>photo</v>
      </c>
      <c r="D20694" t="str">
        <f>VLOOKUP(B20694,CONTENT!$B$2:$D$1001,3,FALSE)</f>
        <v>healthy eating</v>
      </c>
      <c r="E20694" t="str">
        <f>VLOOKUP(G20694,'Reaction type'!$B$1:$E$17,2, FALSE)</f>
        <v>negative</v>
      </c>
      <c r="F20694">
        <f>VLOOKUP(G20694, 'Reaction type'!$B$2:$E$17, 3,FALSE)</f>
        <v>10</v>
      </c>
      <c r="G20694" s="11" t="s">
        <v>1040</v>
      </c>
      <c r="H20694" s="12">
        <v>44198.510416666664</v>
      </c>
    </row>
    <row r="20695" spans="1:8" x14ac:dyDescent="0.2">
      <c r="A20695" s="7">
        <v>12498</v>
      </c>
      <c r="B20695" s="8" t="s">
        <v>514</v>
      </c>
      <c r="C20695" t="str">
        <f>VLOOKUP(B20695, CONTENT!$B$2:$D$1001,2,FALSE)</f>
        <v>photo</v>
      </c>
      <c r="D20695" t="str">
        <f>VLOOKUP(B20695,CONTENT!$B$2:$D$1001,3,FALSE)</f>
        <v>healthy eating</v>
      </c>
      <c r="E20695" t="str">
        <f>VLOOKUP(G20695,'Reaction type'!$B$1:$E$17,2, FALSE)</f>
        <v>negative</v>
      </c>
      <c r="F20695">
        <f>VLOOKUP(G20695, 'Reaction type'!$B$2:$E$17, 3,FALSE)</f>
        <v>10</v>
      </c>
      <c r="G20695" s="8" t="s">
        <v>1040</v>
      </c>
      <c r="H20695" s="9">
        <v>44002.154166666667</v>
      </c>
    </row>
    <row r="20696" spans="1:8" x14ac:dyDescent="0.2">
      <c r="A20696" s="10">
        <v>12536</v>
      </c>
      <c r="B20696" s="11" t="s">
        <v>515</v>
      </c>
      <c r="C20696" t="str">
        <f>VLOOKUP(B20696, CONTENT!$B$2:$D$1001,2,FALSE)</f>
        <v>video</v>
      </c>
      <c r="D20696" t="str">
        <f>VLOOKUP(B20696,CONTENT!$B$2:$D$1001,3,FALSE)</f>
        <v>travel</v>
      </c>
      <c r="E20696" t="str">
        <f>VLOOKUP(G20696,'Reaction type'!$B$1:$E$17,2, FALSE)</f>
        <v>negative</v>
      </c>
      <c r="F20696">
        <f>VLOOKUP(G20696, 'Reaction type'!$B$2:$E$17, 3,FALSE)</f>
        <v>10</v>
      </c>
      <c r="G20696" s="11" t="s">
        <v>1040</v>
      </c>
      <c r="H20696" s="12">
        <v>44302.473611111112</v>
      </c>
    </row>
    <row r="20697" spans="1:8" x14ac:dyDescent="0.2">
      <c r="A20697" s="10">
        <v>12540</v>
      </c>
      <c r="B20697" s="11" t="s">
        <v>515</v>
      </c>
      <c r="C20697" t="str">
        <f>VLOOKUP(B20697, CONTENT!$B$2:$D$1001,2,FALSE)</f>
        <v>video</v>
      </c>
      <c r="D20697" t="str">
        <f>VLOOKUP(B20697,CONTENT!$B$2:$D$1001,3,FALSE)</f>
        <v>travel</v>
      </c>
      <c r="E20697" t="str">
        <f>VLOOKUP(G20697,'Reaction type'!$B$1:$E$17,2, FALSE)</f>
        <v>negative</v>
      </c>
      <c r="F20697">
        <f>VLOOKUP(G20697, 'Reaction type'!$B$2:$E$17, 3,FALSE)</f>
        <v>10</v>
      </c>
      <c r="G20697" s="11" t="s">
        <v>1040</v>
      </c>
      <c r="H20697" s="12">
        <v>44029.277777777781</v>
      </c>
    </row>
    <row r="20698" spans="1:8" x14ac:dyDescent="0.2">
      <c r="A20698" s="7">
        <v>12543</v>
      </c>
      <c r="B20698" s="8" t="s">
        <v>515</v>
      </c>
      <c r="C20698" t="str">
        <f>VLOOKUP(B20698, CONTENT!$B$2:$D$1001,2,FALSE)</f>
        <v>video</v>
      </c>
      <c r="D20698" t="str">
        <f>VLOOKUP(B20698,CONTENT!$B$2:$D$1001,3,FALSE)</f>
        <v>travel</v>
      </c>
      <c r="E20698" t="str">
        <f>VLOOKUP(G20698,'Reaction type'!$B$1:$E$17,2, FALSE)</f>
        <v>negative</v>
      </c>
      <c r="F20698">
        <f>VLOOKUP(G20698, 'Reaction type'!$B$2:$E$17, 3,FALSE)</f>
        <v>10</v>
      </c>
      <c r="G20698" s="8" t="s">
        <v>1040</v>
      </c>
      <c r="H20698" s="9">
        <v>44130.888194444444</v>
      </c>
    </row>
    <row r="20699" spans="1:8" x14ac:dyDescent="0.2">
      <c r="A20699" s="7">
        <v>12579</v>
      </c>
      <c r="B20699" s="8" t="s">
        <v>517</v>
      </c>
      <c r="C20699" t="str">
        <f>VLOOKUP(B20699, CONTENT!$B$2:$D$1001,2,FALSE)</f>
        <v>audio</v>
      </c>
      <c r="D20699" t="str">
        <f>VLOOKUP(B20699,CONTENT!$B$2:$D$1001,3,FALSE)</f>
        <v>technology</v>
      </c>
      <c r="E20699" t="str">
        <f>VLOOKUP(G20699,'Reaction type'!$B$1:$E$17,2, FALSE)</f>
        <v>negative</v>
      </c>
      <c r="F20699">
        <f>VLOOKUP(G20699, 'Reaction type'!$B$2:$E$17, 3,FALSE)</f>
        <v>10</v>
      </c>
      <c r="G20699" s="8" t="s">
        <v>1040</v>
      </c>
      <c r="H20699" s="9">
        <v>44181.938194444447</v>
      </c>
    </row>
    <row r="20700" spans="1:8" x14ac:dyDescent="0.2">
      <c r="A20700" s="7">
        <v>12591</v>
      </c>
      <c r="B20700" s="8" t="s">
        <v>517</v>
      </c>
      <c r="C20700" t="str">
        <f>VLOOKUP(B20700, CONTENT!$B$2:$D$1001,2,FALSE)</f>
        <v>audio</v>
      </c>
      <c r="D20700" t="str">
        <f>VLOOKUP(B20700,CONTENT!$B$2:$D$1001,3,FALSE)</f>
        <v>technology</v>
      </c>
      <c r="E20700" t="str">
        <f>VLOOKUP(G20700,'Reaction type'!$B$1:$E$17,2, FALSE)</f>
        <v>negative</v>
      </c>
      <c r="F20700">
        <f>VLOOKUP(G20700, 'Reaction type'!$B$2:$E$17, 3,FALSE)</f>
        <v>10</v>
      </c>
      <c r="G20700" s="8" t="s">
        <v>1040</v>
      </c>
      <c r="H20700" s="9">
        <v>44033.553472222222</v>
      </c>
    </row>
    <row r="20701" spans="1:8" x14ac:dyDescent="0.2">
      <c r="A20701" s="7">
        <v>12614</v>
      </c>
      <c r="B20701" s="8" t="s">
        <v>518</v>
      </c>
      <c r="C20701" t="str">
        <f>VLOOKUP(B20701, CONTENT!$B$2:$D$1001,2,FALSE)</f>
        <v>audio</v>
      </c>
      <c r="D20701" t="str">
        <f>VLOOKUP(B20701,CONTENT!$B$2:$D$1001,3,FALSE)</f>
        <v>technology</v>
      </c>
      <c r="E20701" t="str">
        <f>VLOOKUP(G20701,'Reaction type'!$B$1:$E$17,2, FALSE)</f>
        <v>negative</v>
      </c>
      <c r="F20701">
        <f>VLOOKUP(G20701, 'Reaction type'!$B$2:$E$17, 3,FALSE)</f>
        <v>10</v>
      </c>
      <c r="G20701" s="8" t="s">
        <v>1040</v>
      </c>
      <c r="H20701" s="9">
        <v>44001.711805555555</v>
      </c>
    </row>
    <row r="20702" spans="1:8" x14ac:dyDescent="0.2">
      <c r="A20702" s="7">
        <v>12616</v>
      </c>
      <c r="B20702" s="8" t="s">
        <v>518</v>
      </c>
      <c r="C20702" t="str">
        <f>VLOOKUP(B20702, CONTENT!$B$2:$D$1001,2,FALSE)</f>
        <v>audio</v>
      </c>
      <c r="D20702" t="str">
        <f>VLOOKUP(B20702,CONTENT!$B$2:$D$1001,3,FALSE)</f>
        <v>technology</v>
      </c>
      <c r="E20702" t="str">
        <f>VLOOKUP(G20702,'Reaction type'!$B$1:$E$17,2, FALSE)</f>
        <v>negative</v>
      </c>
      <c r="F20702">
        <f>VLOOKUP(G20702, 'Reaction type'!$B$2:$E$17, 3,FALSE)</f>
        <v>10</v>
      </c>
      <c r="G20702" s="8" t="s">
        <v>1040</v>
      </c>
      <c r="H20702" s="9">
        <v>44356.052777777775</v>
      </c>
    </row>
    <row r="20703" spans="1:8" x14ac:dyDescent="0.2">
      <c r="A20703" s="7">
        <v>12659</v>
      </c>
      <c r="B20703" s="8" t="s">
        <v>519</v>
      </c>
      <c r="C20703" t="str">
        <f>VLOOKUP(B20703, CONTENT!$B$2:$D$1001,2,FALSE)</f>
        <v>GIF</v>
      </c>
      <c r="D20703" t="str">
        <f>VLOOKUP(B20703,CONTENT!$B$2:$D$1001,3,FALSE)</f>
        <v>Animals</v>
      </c>
      <c r="E20703" t="str">
        <f>VLOOKUP(G20703,'Reaction type'!$B$1:$E$17,2, FALSE)</f>
        <v>negative</v>
      </c>
      <c r="F20703">
        <f>VLOOKUP(G20703, 'Reaction type'!$B$2:$E$17, 3,FALSE)</f>
        <v>10</v>
      </c>
      <c r="G20703" s="8" t="s">
        <v>1040</v>
      </c>
      <c r="H20703" s="9">
        <v>44274.240277777775</v>
      </c>
    </row>
    <row r="20704" spans="1:8" x14ac:dyDescent="0.2">
      <c r="A20704" s="10">
        <v>12685</v>
      </c>
      <c r="B20704" s="11" t="s">
        <v>520</v>
      </c>
      <c r="C20704" t="str">
        <f>VLOOKUP(B20704, CONTENT!$B$2:$D$1001,2,FALSE)</f>
        <v>photo</v>
      </c>
      <c r="D20704" t="str">
        <f>VLOOKUP(B20704,CONTENT!$B$2:$D$1001,3,FALSE)</f>
        <v>dogs</v>
      </c>
      <c r="E20704" t="str">
        <f>VLOOKUP(G20704,'Reaction type'!$B$1:$E$17,2, FALSE)</f>
        <v>negative</v>
      </c>
      <c r="F20704">
        <f>VLOOKUP(G20704, 'Reaction type'!$B$2:$E$17, 3,FALSE)</f>
        <v>10</v>
      </c>
      <c r="G20704" s="11" t="s">
        <v>1040</v>
      </c>
      <c r="H20704" s="12">
        <v>44032.86041666667</v>
      </c>
    </row>
    <row r="20705" spans="1:8" x14ac:dyDescent="0.2">
      <c r="A20705" s="10">
        <v>12694</v>
      </c>
      <c r="B20705" s="11" t="s">
        <v>521</v>
      </c>
      <c r="C20705" t="str">
        <f>VLOOKUP(B20705, CONTENT!$B$2:$D$1001,2,FALSE)</f>
        <v>audio</v>
      </c>
      <c r="D20705" t="str">
        <f>VLOOKUP(B20705,CONTENT!$B$2:$D$1001,3,FALSE)</f>
        <v>veganism</v>
      </c>
      <c r="E20705" t="str">
        <f>VLOOKUP(G20705,'Reaction type'!$B$1:$E$17,2, FALSE)</f>
        <v>negative</v>
      </c>
      <c r="F20705">
        <f>VLOOKUP(G20705, 'Reaction type'!$B$2:$E$17, 3,FALSE)</f>
        <v>10</v>
      </c>
      <c r="G20705" s="11" t="s">
        <v>1040</v>
      </c>
      <c r="H20705" s="12">
        <v>44242.019444444442</v>
      </c>
    </row>
    <row r="20706" spans="1:8" x14ac:dyDescent="0.2">
      <c r="A20706" s="10">
        <v>12699</v>
      </c>
      <c r="B20706" s="11" t="s">
        <v>522</v>
      </c>
      <c r="C20706" t="str">
        <f>VLOOKUP(B20706, CONTENT!$B$2:$D$1001,2,FALSE)</f>
        <v>photo</v>
      </c>
      <c r="D20706" t="str">
        <f>VLOOKUP(B20706,CONTENT!$B$2:$D$1001,3,FALSE)</f>
        <v>fitness</v>
      </c>
      <c r="E20706" t="str">
        <f>VLOOKUP(G20706,'Reaction type'!$B$1:$E$17,2, FALSE)</f>
        <v>negative</v>
      </c>
      <c r="F20706">
        <f>VLOOKUP(G20706, 'Reaction type'!$B$2:$E$17, 3,FALSE)</f>
        <v>10</v>
      </c>
      <c r="G20706" s="11" t="s">
        <v>1040</v>
      </c>
      <c r="H20706" s="12">
        <v>44254.5</v>
      </c>
    </row>
    <row r="20707" spans="1:8" x14ac:dyDescent="0.2">
      <c r="A20707" s="10">
        <v>12709</v>
      </c>
      <c r="B20707" s="11" t="s">
        <v>522</v>
      </c>
      <c r="C20707" t="str">
        <f>VLOOKUP(B20707, CONTENT!$B$2:$D$1001,2,FALSE)</f>
        <v>photo</v>
      </c>
      <c r="D20707" t="str">
        <f>VLOOKUP(B20707,CONTENT!$B$2:$D$1001,3,FALSE)</f>
        <v>fitness</v>
      </c>
      <c r="E20707" t="str">
        <f>VLOOKUP(G20707,'Reaction type'!$B$1:$E$17,2, FALSE)</f>
        <v>negative</v>
      </c>
      <c r="F20707">
        <f>VLOOKUP(G20707, 'Reaction type'!$B$2:$E$17, 3,FALSE)</f>
        <v>10</v>
      </c>
      <c r="G20707" s="11" t="s">
        <v>1040</v>
      </c>
      <c r="H20707" s="12">
        <v>44309.13958333333</v>
      </c>
    </row>
    <row r="20708" spans="1:8" x14ac:dyDescent="0.2">
      <c r="A20708" s="7">
        <v>12719</v>
      </c>
      <c r="B20708" s="8" t="s">
        <v>523</v>
      </c>
      <c r="C20708" t="str">
        <f>VLOOKUP(B20708, CONTENT!$B$2:$D$1001,2,FALSE)</f>
        <v>photo</v>
      </c>
      <c r="D20708" t="str">
        <f>VLOOKUP(B20708,CONTENT!$B$2:$D$1001,3,FALSE)</f>
        <v>cooking</v>
      </c>
      <c r="E20708" t="str">
        <f>VLOOKUP(G20708,'Reaction type'!$B$1:$E$17,2, FALSE)</f>
        <v>negative</v>
      </c>
      <c r="F20708">
        <f>VLOOKUP(G20708, 'Reaction type'!$B$2:$E$17, 3,FALSE)</f>
        <v>10</v>
      </c>
      <c r="G20708" s="8" t="s">
        <v>1040</v>
      </c>
      <c r="H20708" s="9">
        <v>44233.67083333333</v>
      </c>
    </row>
    <row r="20709" spans="1:8" x14ac:dyDescent="0.2">
      <c r="A20709" s="10">
        <v>12724</v>
      </c>
      <c r="B20709" s="11" t="s">
        <v>523</v>
      </c>
      <c r="C20709" t="str">
        <f>VLOOKUP(B20709, CONTENT!$B$2:$D$1001,2,FALSE)</f>
        <v>photo</v>
      </c>
      <c r="D20709" t="str">
        <f>VLOOKUP(B20709,CONTENT!$B$2:$D$1001,3,FALSE)</f>
        <v>cooking</v>
      </c>
      <c r="E20709" t="str">
        <f>VLOOKUP(G20709,'Reaction type'!$B$1:$E$17,2, FALSE)</f>
        <v>negative</v>
      </c>
      <c r="F20709">
        <f>VLOOKUP(G20709, 'Reaction type'!$B$2:$E$17, 3,FALSE)</f>
        <v>10</v>
      </c>
      <c r="G20709" s="11" t="s">
        <v>1040</v>
      </c>
      <c r="H20709" s="12">
        <v>44329.449305555558</v>
      </c>
    </row>
    <row r="20710" spans="1:8" x14ac:dyDescent="0.2">
      <c r="A20710" s="10">
        <v>12732</v>
      </c>
      <c r="B20710" s="11" t="s">
        <v>523</v>
      </c>
      <c r="C20710" t="str">
        <f>VLOOKUP(B20710, CONTENT!$B$2:$D$1001,2,FALSE)</f>
        <v>photo</v>
      </c>
      <c r="D20710" t="str">
        <f>VLOOKUP(B20710,CONTENT!$B$2:$D$1001,3,FALSE)</f>
        <v>cooking</v>
      </c>
      <c r="E20710" t="str">
        <f>VLOOKUP(G20710,'Reaction type'!$B$1:$E$17,2, FALSE)</f>
        <v>negative</v>
      </c>
      <c r="F20710">
        <f>VLOOKUP(G20710, 'Reaction type'!$B$2:$E$17, 3,FALSE)</f>
        <v>10</v>
      </c>
      <c r="G20710" s="11" t="s">
        <v>1040</v>
      </c>
      <c r="H20710" s="12">
        <v>44297.666666666664</v>
      </c>
    </row>
    <row r="20711" spans="1:8" x14ac:dyDescent="0.2">
      <c r="A20711" s="7">
        <v>12733</v>
      </c>
      <c r="B20711" s="8" t="s">
        <v>523</v>
      </c>
      <c r="C20711" t="str">
        <f>VLOOKUP(B20711, CONTENT!$B$2:$D$1001,2,FALSE)</f>
        <v>photo</v>
      </c>
      <c r="D20711" t="str">
        <f>VLOOKUP(B20711,CONTENT!$B$2:$D$1001,3,FALSE)</f>
        <v>cooking</v>
      </c>
      <c r="E20711" t="str">
        <f>VLOOKUP(G20711,'Reaction type'!$B$1:$E$17,2, FALSE)</f>
        <v>negative</v>
      </c>
      <c r="F20711">
        <f>VLOOKUP(G20711, 'Reaction type'!$B$2:$E$17, 3,FALSE)</f>
        <v>10</v>
      </c>
      <c r="G20711" s="8" t="s">
        <v>1040</v>
      </c>
      <c r="H20711" s="9">
        <v>44017.913194444445</v>
      </c>
    </row>
    <row r="20712" spans="1:8" x14ac:dyDescent="0.2">
      <c r="A20712" s="7">
        <v>12737</v>
      </c>
      <c r="B20712" s="8" t="s">
        <v>523</v>
      </c>
      <c r="C20712" t="str">
        <f>VLOOKUP(B20712, CONTENT!$B$2:$D$1001,2,FALSE)</f>
        <v>photo</v>
      </c>
      <c r="D20712" t="str">
        <f>VLOOKUP(B20712,CONTENT!$B$2:$D$1001,3,FALSE)</f>
        <v>cooking</v>
      </c>
      <c r="E20712" t="str">
        <f>VLOOKUP(G20712,'Reaction type'!$B$1:$E$17,2, FALSE)</f>
        <v>negative</v>
      </c>
      <c r="F20712">
        <f>VLOOKUP(G20712, 'Reaction type'!$B$2:$E$17, 3,FALSE)</f>
        <v>10</v>
      </c>
      <c r="G20712" s="8" t="s">
        <v>1040</v>
      </c>
      <c r="H20712" s="9">
        <v>44231.677777777775</v>
      </c>
    </row>
    <row r="20713" spans="1:8" x14ac:dyDescent="0.2">
      <c r="A20713" s="7">
        <v>12751</v>
      </c>
      <c r="B20713" s="8" t="s">
        <v>523</v>
      </c>
      <c r="C20713" t="str">
        <f>VLOOKUP(B20713, CONTENT!$B$2:$D$1001,2,FALSE)</f>
        <v>photo</v>
      </c>
      <c r="D20713" t="str">
        <f>VLOOKUP(B20713,CONTENT!$B$2:$D$1001,3,FALSE)</f>
        <v>cooking</v>
      </c>
      <c r="E20713" t="str">
        <f>VLOOKUP(G20713,'Reaction type'!$B$1:$E$17,2, FALSE)</f>
        <v>negative</v>
      </c>
      <c r="F20713">
        <f>VLOOKUP(G20713, 'Reaction type'!$B$2:$E$17, 3,FALSE)</f>
        <v>10</v>
      </c>
      <c r="G20713" s="8" t="s">
        <v>1040</v>
      </c>
      <c r="H20713" s="9">
        <v>44051.300694444442</v>
      </c>
    </row>
    <row r="20714" spans="1:8" x14ac:dyDescent="0.2">
      <c r="A20714" s="7">
        <v>12802</v>
      </c>
      <c r="B20714" s="8" t="s">
        <v>528</v>
      </c>
      <c r="C20714" t="str">
        <f>VLOOKUP(B20714, CONTENT!$B$2:$D$1001,2,FALSE)</f>
        <v>video</v>
      </c>
      <c r="D20714" t="str">
        <f>VLOOKUP(B20714,CONTENT!$B$2:$D$1001,3,FALSE)</f>
        <v>food</v>
      </c>
      <c r="E20714" t="str">
        <f>VLOOKUP(G20714,'Reaction type'!$B$1:$E$17,2, FALSE)</f>
        <v>negative</v>
      </c>
      <c r="F20714">
        <f>VLOOKUP(G20714, 'Reaction type'!$B$2:$E$17, 3,FALSE)</f>
        <v>10</v>
      </c>
      <c r="G20714" s="8" t="s">
        <v>1040</v>
      </c>
      <c r="H20714" s="9">
        <v>44187.504861111112</v>
      </c>
    </row>
    <row r="20715" spans="1:8" x14ac:dyDescent="0.2">
      <c r="A20715" s="10">
        <v>12809</v>
      </c>
      <c r="B20715" s="11" t="s">
        <v>528</v>
      </c>
      <c r="C20715" t="str">
        <f>VLOOKUP(B20715, CONTENT!$B$2:$D$1001,2,FALSE)</f>
        <v>video</v>
      </c>
      <c r="D20715" t="str">
        <f>VLOOKUP(B20715,CONTENT!$B$2:$D$1001,3,FALSE)</f>
        <v>food</v>
      </c>
      <c r="E20715" t="str">
        <f>VLOOKUP(G20715,'Reaction type'!$B$1:$E$17,2, FALSE)</f>
        <v>negative</v>
      </c>
      <c r="F20715">
        <f>VLOOKUP(G20715, 'Reaction type'!$B$2:$E$17, 3,FALSE)</f>
        <v>10</v>
      </c>
      <c r="G20715" s="11" t="s">
        <v>1040</v>
      </c>
      <c r="H20715" s="12">
        <v>44101.748611111114</v>
      </c>
    </row>
    <row r="20716" spans="1:8" x14ac:dyDescent="0.2">
      <c r="A20716" s="7">
        <v>12814</v>
      </c>
      <c r="B20716" s="8" t="s">
        <v>528</v>
      </c>
      <c r="C20716" t="str">
        <f>VLOOKUP(B20716, CONTENT!$B$2:$D$1001,2,FALSE)</f>
        <v>video</v>
      </c>
      <c r="D20716" t="str">
        <f>VLOOKUP(B20716,CONTENT!$B$2:$D$1001,3,FALSE)</f>
        <v>food</v>
      </c>
      <c r="E20716" t="str">
        <f>VLOOKUP(G20716,'Reaction type'!$B$1:$E$17,2, FALSE)</f>
        <v>negative</v>
      </c>
      <c r="F20716">
        <f>VLOOKUP(G20716, 'Reaction type'!$B$2:$E$17, 3,FALSE)</f>
        <v>10</v>
      </c>
      <c r="G20716" s="8" t="s">
        <v>1040</v>
      </c>
      <c r="H20716" s="9">
        <v>44102.011805555558</v>
      </c>
    </row>
    <row r="20717" spans="1:8" x14ac:dyDescent="0.2">
      <c r="A20717" s="10">
        <v>12827</v>
      </c>
      <c r="B20717" s="11" t="s">
        <v>528</v>
      </c>
      <c r="C20717" t="str">
        <f>VLOOKUP(B20717, CONTENT!$B$2:$D$1001,2,FALSE)</f>
        <v>video</v>
      </c>
      <c r="D20717" t="str">
        <f>VLOOKUP(B20717,CONTENT!$B$2:$D$1001,3,FALSE)</f>
        <v>food</v>
      </c>
      <c r="E20717" t="str">
        <f>VLOOKUP(G20717,'Reaction type'!$B$1:$E$17,2, FALSE)</f>
        <v>negative</v>
      </c>
      <c r="F20717">
        <f>VLOOKUP(G20717, 'Reaction type'!$B$2:$E$17, 3,FALSE)</f>
        <v>10</v>
      </c>
      <c r="G20717" s="11" t="s">
        <v>1040</v>
      </c>
      <c r="H20717" s="12">
        <v>44311.472916666666</v>
      </c>
    </row>
    <row r="20718" spans="1:8" x14ac:dyDescent="0.2">
      <c r="A20718" s="10">
        <v>12831</v>
      </c>
      <c r="B20718" s="11" t="s">
        <v>528</v>
      </c>
      <c r="C20718" t="str">
        <f>VLOOKUP(B20718, CONTENT!$B$2:$D$1001,2,FALSE)</f>
        <v>video</v>
      </c>
      <c r="D20718" t="str">
        <f>VLOOKUP(B20718,CONTENT!$B$2:$D$1001,3,FALSE)</f>
        <v>food</v>
      </c>
      <c r="E20718" t="str">
        <f>VLOOKUP(G20718,'Reaction type'!$B$1:$E$17,2, FALSE)</f>
        <v>negative</v>
      </c>
      <c r="F20718">
        <f>VLOOKUP(G20718, 'Reaction type'!$B$2:$E$17, 3,FALSE)</f>
        <v>10</v>
      </c>
      <c r="G20718" s="11" t="s">
        <v>1040</v>
      </c>
      <c r="H20718" s="12">
        <v>44182.441666666666</v>
      </c>
    </row>
    <row r="20719" spans="1:8" x14ac:dyDescent="0.2">
      <c r="A20719" s="7">
        <v>12849</v>
      </c>
      <c r="B20719" s="14" t="s">
        <v>529</v>
      </c>
      <c r="C20719" t="str">
        <f>VLOOKUP(B20719, CONTENT!$B$2:$D$1001,2,FALSE)</f>
        <v>photo</v>
      </c>
      <c r="D20719" t="str">
        <f>VLOOKUP(B20719,CONTENT!$B$2:$D$1001,3,FALSE)</f>
        <v>soccer</v>
      </c>
      <c r="E20719" t="str">
        <f>VLOOKUP(G20719,'Reaction type'!$B$1:$E$17,2, FALSE)</f>
        <v>negative</v>
      </c>
      <c r="F20719">
        <f>VLOOKUP(G20719, 'Reaction type'!$B$2:$E$17, 3,FALSE)</f>
        <v>10</v>
      </c>
      <c r="G20719" s="8" t="s">
        <v>1040</v>
      </c>
      <c r="H20719" s="9">
        <v>44271.805555555555</v>
      </c>
    </row>
    <row r="20720" spans="1:8" x14ac:dyDescent="0.2">
      <c r="A20720" s="7">
        <v>12862</v>
      </c>
      <c r="B20720" s="8" t="s">
        <v>530</v>
      </c>
      <c r="C20720" t="str">
        <f>VLOOKUP(B20720, CONTENT!$B$2:$D$1001,2,FALSE)</f>
        <v>GIF</v>
      </c>
      <c r="D20720" t="str">
        <f>VLOOKUP(B20720,CONTENT!$B$2:$D$1001,3,FALSE)</f>
        <v>travel</v>
      </c>
      <c r="E20720" t="str">
        <f>VLOOKUP(G20720,'Reaction type'!$B$1:$E$17,2, FALSE)</f>
        <v>negative</v>
      </c>
      <c r="F20720">
        <f>VLOOKUP(G20720, 'Reaction type'!$B$2:$E$17, 3,FALSE)</f>
        <v>10</v>
      </c>
      <c r="G20720" s="8" t="s">
        <v>1040</v>
      </c>
      <c r="H20720" s="9">
        <v>44259.390277777777</v>
      </c>
    </row>
    <row r="20721" spans="1:8" x14ac:dyDescent="0.2">
      <c r="A20721" s="10">
        <v>12871</v>
      </c>
      <c r="B20721" s="11" t="s">
        <v>530</v>
      </c>
      <c r="C20721" t="str">
        <f>VLOOKUP(B20721, CONTENT!$B$2:$D$1001,2,FALSE)</f>
        <v>GIF</v>
      </c>
      <c r="D20721" t="str">
        <f>VLOOKUP(B20721,CONTENT!$B$2:$D$1001,3,FALSE)</f>
        <v>travel</v>
      </c>
      <c r="E20721" t="str">
        <f>VLOOKUP(G20721,'Reaction type'!$B$1:$E$17,2, FALSE)</f>
        <v>negative</v>
      </c>
      <c r="F20721">
        <f>VLOOKUP(G20721, 'Reaction type'!$B$2:$E$17, 3,FALSE)</f>
        <v>10</v>
      </c>
      <c r="G20721" s="11" t="s">
        <v>1040</v>
      </c>
      <c r="H20721" s="12">
        <v>44084.881249999999</v>
      </c>
    </row>
    <row r="20722" spans="1:8" x14ac:dyDescent="0.2">
      <c r="A20722" s="7">
        <v>12903</v>
      </c>
      <c r="B20722" s="8" t="s">
        <v>531</v>
      </c>
      <c r="C20722" t="str">
        <f>VLOOKUP(B20722, CONTENT!$B$2:$D$1001,2,FALSE)</f>
        <v>video</v>
      </c>
      <c r="D20722" t="str">
        <f>VLOOKUP(B20722,CONTENT!$B$2:$D$1001,3,FALSE)</f>
        <v>animals</v>
      </c>
      <c r="E20722" t="str">
        <f>VLOOKUP(G20722,'Reaction type'!$B$1:$E$17,2, FALSE)</f>
        <v>negative</v>
      </c>
      <c r="F20722">
        <f>VLOOKUP(G20722, 'Reaction type'!$B$2:$E$17, 3,FALSE)</f>
        <v>10</v>
      </c>
      <c r="G20722" s="8" t="s">
        <v>1040</v>
      </c>
      <c r="H20722" s="9">
        <v>44209.636805555558</v>
      </c>
    </row>
    <row r="20723" spans="1:8" x14ac:dyDescent="0.2">
      <c r="A20723" s="10">
        <v>12910</v>
      </c>
      <c r="B20723" s="11" t="s">
        <v>531</v>
      </c>
      <c r="C20723" t="str">
        <f>VLOOKUP(B20723, CONTENT!$B$2:$D$1001,2,FALSE)</f>
        <v>video</v>
      </c>
      <c r="D20723" t="str">
        <f>VLOOKUP(B20723,CONTENT!$B$2:$D$1001,3,FALSE)</f>
        <v>animals</v>
      </c>
      <c r="E20723" t="str">
        <f>VLOOKUP(G20723,'Reaction type'!$B$1:$E$17,2, FALSE)</f>
        <v>negative</v>
      </c>
      <c r="F20723">
        <f>VLOOKUP(G20723, 'Reaction type'!$B$2:$E$17, 3,FALSE)</f>
        <v>10</v>
      </c>
      <c r="G20723" s="11" t="s">
        <v>1040</v>
      </c>
      <c r="H20723" s="12">
        <v>44044.365972222222</v>
      </c>
    </row>
    <row r="20724" spans="1:8" x14ac:dyDescent="0.2">
      <c r="A20724" s="10">
        <v>12943</v>
      </c>
      <c r="B20724" s="11" t="s">
        <v>532</v>
      </c>
      <c r="C20724" t="str">
        <f>VLOOKUP(B20724, CONTENT!$B$2:$D$1001,2,FALSE)</f>
        <v>audio</v>
      </c>
      <c r="D20724" t="str">
        <f>VLOOKUP(B20724,CONTENT!$B$2:$D$1001,3,FALSE)</f>
        <v>cooking</v>
      </c>
      <c r="E20724" t="str">
        <f>VLOOKUP(G20724,'Reaction type'!$B$1:$E$17,2, FALSE)</f>
        <v>negative</v>
      </c>
      <c r="F20724">
        <f>VLOOKUP(G20724, 'Reaction type'!$B$2:$E$17, 3,FALSE)</f>
        <v>10</v>
      </c>
      <c r="G20724" s="11" t="s">
        <v>1040</v>
      </c>
      <c r="H20724" s="12">
        <v>44196.23333333333</v>
      </c>
    </row>
    <row r="20725" spans="1:8" x14ac:dyDescent="0.2">
      <c r="A20725" s="10">
        <v>12945</v>
      </c>
      <c r="B20725" s="11" t="s">
        <v>532</v>
      </c>
      <c r="C20725" t="str">
        <f>VLOOKUP(B20725, CONTENT!$B$2:$D$1001,2,FALSE)</f>
        <v>audio</v>
      </c>
      <c r="D20725" t="str">
        <f>VLOOKUP(B20725,CONTENT!$B$2:$D$1001,3,FALSE)</f>
        <v>cooking</v>
      </c>
      <c r="E20725" t="str">
        <f>VLOOKUP(G20725,'Reaction type'!$B$1:$E$17,2, FALSE)</f>
        <v>negative</v>
      </c>
      <c r="F20725">
        <f>VLOOKUP(G20725, 'Reaction type'!$B$2:$E$17, 3,FALSE)</f>
        <v>10</v>
      </c>
      <c r="G20725" s="11" t="s">
        <v>1040</v>
      </c>
      <c r="H20725" s="12">
        <v>44318.977083333331</v>
      </c>
    </row>
    <row r="20726" spans="1:8" x14ac:dyDescent="0.2">
      <c r="A20726" s="7">
        <v>12951</v>
      </c>
      <c r="B20726" s="8" t="s">
        <v>533</v>
      </c>
      <c r="C20726" t="str">
        <f>VLOOKUP(B20726, CONTENT!$B$2:$D$1001,2,FALSE)</f>
        <v>audio</v>
      </c>
      <c r="D20726" t="str">
        <f>VLOOKUP(B20726,CONTENT!$B$2:$D$1001,3,FALSE)</f>
        <v>tennis</v>
      </c>
      <c r="E20726" t="str">
        <f>VLOOKUP(G20726,'Reaction type'!$B$1:$E$17,2, FALSE)</f>
        <v>negative</v>
      </c>
      <c r="F20726">
        <f>VLOOKUP(G20726, 'Reaction type'!$B$2:$E$17, 3,FALSE)</f>
        <v>10</v>
      </c>
      <c r="G20726" s="8" t="s">
        <v>1040</v>
      </c>
      <c r="H20726" s="9">
        <v>44165.268055555556</v>
      </c>
    </row>
    <row r="20727" spans="1:8" x14ac:dyDescent="0.2">
      <c r="A20727" s="10">
        <v>12954</v>
      </c>
      <c r="B20727" s="11" t="s">
        <v>533</v>
      </c>
      <c r="C20727" t="str">
        <f>VLOOKUP(B20727, CONTENT!$B$2:$D$1001,2,FALSE)</f>
        <v>audio</v>
      </c>
      <c r="D20727" t="str">
        <f>VLOOKUP(B20727,CONTENT!$B$2:$D$1001,3,FALSE)</f>
        <v>tennis</v>
      </c>
      <c r="E20727" t="str">
        <f>VLOOKUP(G20727,'Reaction type'!$B$1:$E$17,2, FALSE)</f>
        <v>negative</v>
      </c>
      <c r="F20727">
        <f>VLOOKUP(G20727, 'Reaction type'!$B$2:$E$17, 3,FALSE)</f>
        <v>10</v>
      </c>
      <c r="G20727" s="11" t="s">
        <v>1040</v>
      </c>
      <c r="H20727" s="12">
        <v>44250.214583333334</v>
      </c>
    </row>
    <row r="20728" spans="1:8" x14ac:dyDescent="0.2">
      <c r="A20728" s="7">
        <v>12977</v>
      </c>
      <c r="B20728" s="8" t="s">
        <v>533</v>
      </c>
      <c r="C20728" t="str">
        <f>VLOOKUP(B20728, CONTENT!$B$2:$D$1001,2,FALSE)</f>
        <v>audio</v>
      </c>
      <c r="D20728" t="str">
        <f>VLOOKUP(B20728,CONTENT!$B$2:$D$1001,3,FALSE)</f>
        <v>tennis</v>
      </c>
      <c r="E20728" t="str">
        <f>VLOOKUP(G20728,'Reaction type'!$B$1:$E$17,2, FALSE)</f>
        <v>negative</v>
      </c>
      <c r="F20728">
        <f>VLOOKUP(G20728, 'Reaction type'!$B$2:$E$17, 3,FALSE)</f>
        <v>10</v>
      </c>
      <c r="G20728" s="8" t="s">
        <v>1040</v>
      </c>
      <c r="H20728" s="9">
        <v>44216.411805555559</v>
      </c>
    </row>
    <row r="20729" spans="1:8" x14ac:dyDescent="0.2">
      <c r="A20729" s="7">
        <v>12983</v>
      </c>
      <c r="B20729" s="8" t="s">
        <v>533</v>
      </c>
      <c r="C20729" t="str">
        <f>VLOOKUP(B20729, CONTENT!$B$2:$D$1001,2,FALSE)</f>
        <v>audio</v>
      </c>
      <c r="D20729" t="str">
        <f>VLOOKUP(B20729,CONTENT!$B$2:$D$1001,3,FALSE)</f>
        <v>tennis</v>
      </c>
      <c r="E20729" t="str">
        <f>VLOOKUP(G20729,'Reaction type'!$B$1:$E$17,2, FALSE)</f>
        <v>negative</v>
      </c>
      <c r="F20729">
        <f>VLOOKUP(G20729, 'Reaction type'!$B$2:$E$17, 3,FALSE)</f>
        <v>10</v>
      </c>
      <c r="G20729" s="8" t="s">
        <v>1040</v>
      </c>
      <c r="H20729" s="9">
        <v>44287.795138888891</v>
      </c>
    </row>
    <row r="20730" spans="1:8" x14ac:dyDescent="0.2">
      <c r="A20730" s="10">
        <v>13020</v>
      </c>
      <c r="B20730" s="11" t="s">
        <v>535</v>
      </c>
      <c r="C20730" t="str">
        <f>VLOOKUP(B20730, CONTENT!$B$2:$D$1001,2,FALSE)</f>
        <v>audio</v>
      </c>
      <c r="D20730" t="str">
        <f>VLOOKUP(B20730,CONTENT!$B$2:$D$1001,3,FALSE)</f>
        <v>dogs</v>
      </c>
      <c r="E20730" t="str">
        <f>VLOOKUP(G20730,'Reaction type'!$B$1:$E$17,2, FALSE)</f>
        <v>negative</v>
      </c>
      <c r="F20730">
        <f>VLOOKUP(G20730, 'Reaction type'!$B$2:$E$17, 3,FALSE)</f>
        <v>10</v>
      </c>
      <c r="G20730" s="11" t="s">
        <v>1040</v>
      </c>
      <c r="H20730" s="12">
        <v>44125.424305555556</v>
      </c>
    </row>
    <row r="20731" spans="1:8" x14ac:dyDescent="0.2">
      <c r="A20731" s="7">
        <v>13021</v>
      </c>
      <c r="B20731" s="8" t="s">
        <v>535</v>
      </c>
      <c r="C20731" t="str">
        <f>VLOOKUP(B20731, CONTENT!$B$2:$D$1001,2,FALSE)</f>
        <v>audio</v>
      </c>
      <c r="D20731" t="str">
        <f>VLOOKUP(B20731,CONTENT!$B$2:$D$1001,3,FALSE)</f>
        <v>dogs</v>
      </c>
      <c r="E20731" t="str">
        <f>VLOOKUP(G20731,'Reaction type'!$B$1:$E$17,2, FALSE)</f>
        <v>negative</v>
      </c>
      <c r="F20731">
        <f>VLOOKUP(G20731, 'Reaction type'!$B$2:$E$17, 3,FALSE)</f>
        <v>10</v>
      </c>
      <c r="G20731" s="8" t="s">
        <v>1040</v>
      </c>
      <c r="H20731" s="9">
        <v>44307.57916666667</v>
      </c>
    </row>
    <row r="20732" spans="1:8" x14ac:dyDescent="0.2">
      <c r="A20732" s="10">
        <v>13033</v>
      </c>
      <c r="B20732" s="11" t="s">
        <v>536</v>
      </c>
      <c r="C20732" t="str">
        <f>VLOOKUP(B20732, CONTENT!$B$2:$D$1001,2,FALSE)</f>
        <v>GIF</v>
      </c>
      <c r="D20732" t="str">
        <f>VLOOKUP(B20732,CONTENT!$B$2:$D$1001,3,FALSE)</f>
        <v>tennis</v>
      </c>
      <c r="E20732" t="str">
        <f>VLOOKUP(G20732,'Reaction type'!$B$1:$E$17,2, FALSE)</f>
        <v>negative</v>
      </c>
      <c r="F20732">
        <f>VLOOKUP(G20732, 'Reaction type'!$B$2:$E$17, 3,FALSE)</f>
        <v>10</v>
      </c>
      <c r="G20732" s="11" t="s">
        <v>1040</v>
      </c>
      <c r="H20732" s="12">
        <v>44257.976388888892</v>
      </c>
    </row>
    <row r="20733" spans="1:8" x14ac:dyDescent="0.2">
      <c r="A20733" s="10">
        <v>13054</v>
      </c>
      <c r="B20733" s="11" t="s">
        <v>537</v>
      </c>
      <c r="C20733" t="str">
        <f>VLOOKUP(B20733, CONTENT!$B$2:$D$1001,2,FALSE)</f>
        <v>video</v>
      </c>
      <c r="D20733" t="str">
        <f>VLOOKUP(B20733,CONTENT!$B$2:$D$1001,3,FALSE)</f>
        <v>food</v>
      </c>
      <c r="E20733" t="str">
        <f>VLOOKUP(G20733,'Reaction type'!$B$1:$E$17,2, FALSE)</f>
        <v>negative</v>
      </c>
      <c r="F20733">
        <f>VLOOKUP(G20733, 'Reaction type'!$B$2:$E$17, 3,FALSE)</f>
        <v>10</v>
      </c>
      <c r="G20733" s="11" t="s">
        <v>1040</v>
      </c>
      <c r="H20733" s="12">
        <v>44032.974999999999</v>
      </c>
    </row>
    <row r="20734" spans="1:8" x14ac:dyDescent="0.2">
      <c r="A20734" s="10">
        <v>13072</v>
      </c>
      <c r="B20734" s="11" t="s">
        <v>537</v>
      </c>
      <c r="C20734" t="str">
        <f>VLOOKUP(B20734, CONTENT!$B$2:$D$1001,2,FALSE)</f>
        <v>video</v>
      </c>
      <c r="D20734" t="str">
        <f>VLOOKUP(B20734,CONTENT!$B$2:$D$1001,3,FALSE)</f>
        <v>food</v>
      </c>
      <c r="E20734" t="str">
        <f>VLOOKUP(G20734,'Reaction type'!$B$1:$E$17,2, FALSE)</f>
        <v>negative</v>
      </c>
      <c r="F20734">
        <f>VLOOKUP(G20734, 'Reaction type'!$B$2:$E$17, 3,FALSE)</f>
        <v>10</v>
      </c>
      <c r="G20734" s="11" t="s">
        <v>1040</v>
      </c>
      <c r="H20734" s="12">
        <v>44039.656944444447</v>
      </c>
    </row>
    <row r="20735" spans="1:8" x14ac:dyDescent="0.2">
      <c r="A20735" s="7">
        <v>13096</v>
      </c>
      <c r="B20735" s="8" t="s">
        <v>538</v>
      </c>
      <c r="C20735" t="str">
        <f>VLOOKUP(B20735, CONTENT!$B$2:$D$1001,2,FALSE)</f>
        <v>photo</v>
      </c>
      <c r="D20735" t="str">
        <f>VLOOKUP(B20735,CONTENT!$B$2:$D$1001,3,FALSE)</f>
        <v>travel</v>
      </c>
      <c r="E20735" t="str">
        <f>VLOOKUP(G20735,'Reaction type'!$B$1:$E$17,2, FALSE)</f>
        <v>negative</v>
      </c>
      <c r="F20735">
        <f>VLOOKUP(G20735, 'Reaction type'!$B$2:$E$17, 3,FALSE)</f>
        <v>10</v>
      </c>
      <c r="G20735" s="8" t="s">
        <v>1040</v>
      </c>
      <c r="H20735" s="9">
        <v>44163.284722222219</v>
      </c>
    </row>
    <row r="20736" spans="1:8" x14ac:dyDescent="0.2">
      <c r="A20736" s="10">
        <v>13112</v>
      </c>
      <c r="B20736" s="11" t="s">
        <v>539</v>
      </c>
      <c r="C20736" t="str">
        <f>VLOOKUP(B20736, CONTENT!$B$2:$D$1001,2,FALSE)</f>
        <v>photo</v>
      </c>
      <c r="D20736" t="str">
        <f>VLOOKUP(B20736,CONTENT!$B$2:$D$1001,3,FALSE)</f>
        <v>soccer</v>
      </c>
      <c r="E20736" t="str">
        <f>VLOOKUP(G20736,'Reaction type'!$B$1:$E$17,2, FALSE)</f>
        <v>negative</v>
      </c>
      <c r="F20736">
        <f>VLOOKUP(G20736, 'Reaction type'!$B$2:$E$17, 3,FALSE)</f>
        <v>10</v>
      </c>
      <c r="G20736" s="11" t="s">
        <v>1040</v>
      </c>
      <c r="H20736" s="12">
        <v>44115.387499999997</v>
      </c>
    </row>
    <row r="20737" spans="1:8" x14ac:dyDescent="0.2">
      <c r="A20737" s="10">
        <v>13150</v>
      </c>
      <c r="B20737" s="11" t="s">
        <v>541</v>
      </c>
      <c r="C20737" t="str">
        <f>VLOOKUP(B20737, CONTENT!$B$2:$D$1001,2,FALSE)</f>
        <v>video</v>
      </c>
      <c r="D20737" t="str">
        <f>VLOOKUP(B20737,CONTENT!$B$2:$D$1001,3,FALSE)</f>
        <v>science</v>
      </c>
      <c r="E20737" t="str">
        <f>VLOOKUP(G20737,'Reaction type'!$B$1:$E$17,2, FALSE)</f>
        <v>negative</v>
      </c>
      <c r="F20737">
        <f>VLOOKUP(G20737, 'Reaction type'!$B$2:$E$17, 3,FALSE)</f>
        <v>10</v>
      </c>
      <c r="G20737" s="11" t="s">
        <v>1040</v>
      </c>
      <c r="H20737" s="12">
        <v>44195.412499999999</v>
      </c>
    </row>
    <row r="20738" spans="1:8" x14ac:dyDescent="0.2">
      <c r="A20738" s="10">
        <v>13152</v>
      </c>
      <c r="B20738" s="11" t="s">
        <v>541</v>
      </c>
      <c r="C20738" t="str">
        <f>VLOOKUP(B20738, CONTENT!$B$2:$D$1001,2,FALSE)</f>
        <v>video</v>
      </c>
      <c r="D20738" t="str">
        <f>VLOOKUP(B20738,CONTENT!$B$2:$D$1001,3,FALSE)</f>
        <v>science</v>
      </c>
      <c r="E20738" t="str">
        <f>VLOOKUP(G20738,'Reaction type'!$B$1:$E$17,2, FALSE)</f>
        <v>negative</v>
      </c>
      <c r="F20738">
        <f>VLOOKUP(G20738, 'Reaction type'!$B$2:$E$17, 3,FALSE)</f>
        <v>10</v>
      </c>
      <c r="G20738" s="11" t="s">
        <v>1040</v>
      </c>
      <c r="H20738" s="12">
        <v>44017.861111111109</v>
      </c>
    </row>
    <row r="20739" spans="1:8" x14ac:dyDescent="0.2">
      <c r="A20739" s="7">
        <v>13155</v>
      </c>
      <c r="B20739" s="8" t="s">
        <v>541</v>
      </c>
      <c r="C20739" t="str">
        <f>VLOOKUP(B20739, CONTENT!$B$2:$D$1001,2,FALSE)</f>
        <v>video</v>
      </c>
      <c r="D20739" t="str">
        <f>VLOOKUP(B20739,CONTENT!$B$2:$D$1001,3,FALSE)</f>
        <v>science</v>
      </c>
      <c r="E20739" t="str">
        <f>VLOOKUP(G20739,'Reaction type'!$B$1:$E$17,2, FALSE)</f>
        <v>negative</v>
      </c>
      <c r="F20739">
        <f>VLOOKUP(G20739, 'Reaction type'!$B$2:$E$17, 3,FALSE)</f>
        <v>10</v>
      </c>
      <c r="G20739" s="8" t="s">
        <v>1040</v>
      </c>
      <c r="H20739" s="9">
        <v>44129.919444444444</v>
      </c>
    </row>
    <row r="20740" spans="1:8" x14ac:dyDescent="0.2">
      <c r="A20740" s="10">
        <v>13158</v>
      </c>
      <c r="B20740" s="11" t="s">
        <v>541</v>
      </c>
      <c r="C20740" t="str">
        <f>VLOOKUP(B20740, CONTENT!$B$2:$D$1001,2,FALSE)</f>
        <v>video</v>
      </c>
      <c r="D20740" t="str">
        <f>VLOOKUP(B20740,CONTENT!$B$2:$D$1001,3,FALSE)</f>
        <v>science</v>
      </c>
      <c r="E20740" t="str">
        <f>VLOOKUP(G20740,'Reaction type'!$B$1:$E$17,2, FALSE)</f>
        <v>negative</v>
      </c>
      <c r="F20740">
        <f>VLOOKUP(G20740, 'Reaction type'!$B$2:$E$17, 3,FALSE)</f>
        <v>10</v>
      </c>
      <c r="G20740" s="11" t="s">
        <v>1040</v>
      </c>
      <c r="H20740" s="12">
        <v>44232.96875</v>
      </c>
    </row>
    <row r="20741" spans="1:8" x14ac:dyDescent="0.2">
      <c r="A20741" s="7">
        <v>13163</v>
      </c>
      <c r="B20741" s="8" t="s">
        <v>541</v>
      </c>
      <c r="C20741" t="str">
        <f>VLOOKUP(B20741, CONTENT!$B$2:$D$1001,2,FALSE)</f>
        <v>video</v>
      </c>
      <c r="D20741" t="str">
        <f>VLOOKUP(B20741,CONTENT!$B$2:$D$1001,3,FALSE)</f>
        <v>science</v>
      </c>
      <c r="E20741" t="str">
        <f>VLOOKUP(G20741,'Reaction type'!$B$1:$E$17,2, FALSE)</f>
        <v>negative</v>
      </c>
      <c r="F20741">
        <f>VLOOKUP(G20741, 'Reaction type'!$B$2:$E$17, 3,FALSE)</f>
        <v>10</v>
      </c>
      <c r="G20741" s="8" t="s">
        <v>1040</v>
      </c>
      <c r="H20741" s="9">
        <v>44007.140972222223</v>
      </c>
    </row>
    <row r="20742" spans="1:8" x14ac:dyDescent="0.2">
      <c r="A20742" s="7">
        <v>13199</v>
      </c>
      <c r="B20742" s="8" t="s">
        <v>543</v>
      </c>
      <c r="C20742" t="str">
        <f>VLOOKUP(B20742, CONTENT!$B$2:$D$1001,2,FALSE)</f>
        <v>video</v>
      </c>
      <c r="D20742" t="str">
        <f>VLOOKUP(B20742,CONTENT!$B$2:$D$1001,3,FALSE)</f>
        <v>animals</v>
      </c>
      <c r="E20742" t="str">
        <f>VLOOKUP(G20742,'Reaction type'!$B$1:$E$17,2, FALSE)</f>
        <v>negative</v>
      </c>
      <c r="F20742">
        <f>VLOOKUP(G20742, 'Reaction type'!$B$2:$E$17, 3,FALSE)</f>
        <v>10</v>
      </c>
      <c r="G20742" s="8" t="s">
        <v>1040</v>
      </c>
      <c r="H20742" s="9">
        <v>44242.589583333334</v>
      </c>
    </row>
    <row r="20743" spans="1:8" x14ac:dyDescent="0.2">
      <c r="A20743" s="10">
        <v>13200</v>
      </c>
      <c r="B20743" s="11" t="s">
        <v>543</v>
      </c>
      <c r="C20743" t="str">
        <f>VLOOKUP(B20743, CONTENT!$B$2:$D$1001,2,FALSE)</f>
        <v>video</v>
      </c>
      <c r="D20743" t="str">
        <f>VLOOKUP(B20743,CONTENT!$B$2:$D$1001,3,FALSE)</f>
        <v>animals</v>
      </c>
      <c r="E20743" t="str">
        <f>VLOOKUP(G20743,'Reaction type'!$B$1:$E$17,2, FALSE)</f>
        <v>negative</v>
      </c>
      <c r="F20743">
        <f>VLOOKUP(G20743, 'Reaction type'!$B$2:$E$17, 3,FALSE)</f>
        <v>10</v>
      </c>
      <c r="G20743" s="11" t="s">
        <v>1040</v>
      </c>
      <c r="H20743" s="12">
        <v>44059.636805555558</v>
      </c>
    </row>
    <row r="20744" spans="1:8" x14ac:dyDescent="0.2">
      <c r="A20744" s="7">
        <v>13221</v>
      </c>
      <c r="B20744" s="8" t="s">
        <v>543</v>
      </c>
      <c r="C20744" t="str">
        <f>VLOOKUP(B20744, CONTENT!$B$2:$D$1001,2,FALSE)</f>
        <v>video</v>
      </c>
      <c r="D20744" t="str">
        <f>VLOOKUP(B20744,CONTENT!$B$2:$D$1001,3,FALSE)</f>
        <v>animals</v>
      </c>
      <c r="E20744" t="str">
        <f>VLOOKUP(G20744,'Reaction type'!$B$1:$E$17,2, FALSE)</f>
        <v>negative</v>
      </c>
      <c r="F20744">
        <f>VLOOKUP(G20744, 'Reaction type'!$B$2:$E$17, 3,FALSE)</f>
        <v>10</v>
      </c>
      <c r="G20744" s="8" t="s">
        <v>1040</v>
      </c>
      <c r="H20744" s="9">
        <v>44282.348611111112</v>
      </c>
    </row>
    <row r="20745" spans="1:8" x14ac:dyDescent="0.2">
      <c r="A20745" s="10">
        <v>13225</v>
      </c>
      <c r="B20745" s="11" t="s">
        <v>544</v>
      </c>
      <c r="C20745" t="str">
        <f>VLOOKUP(B20745, CONTENT!$B$2:$D$1001,2,FALSE)</f>
        <v>photo</v>
      </c>
      <c r="D20745" t="str">
        <f>VLOOKUP(B20745,CONTENT!$B$2:$D$1001,3,FALSE)</f>
        <v>technology</v>
      </c>
      <c r="E20745" t="str">
        <f>VLOOKUP(G20745,'Reaction type'!$B$1:$E$17,2, FALSE)</f>
        <v>negative</v>
      </c>
      <c r="F20745">
        <f>VLOOKUP(G20745, 'Reaction type'!$B$2:$E$17, 3,FALSE)</f>
        <v>10</v>
      </c>
      <c r="G20745" s="11" t="s">
        <v>1040</v>
      </c>
      <c r="H20745" s="12">
        <v>44163.999305555553</v>
      </c>
    </row>
    <row r="20746" spans="1:8" x14ac:dyDescent="0.2">
      <c r="A20746" s="10">
        <v>13237</v>
      </c>
      <c r="B20746" s="11" t="s">
        <v>544</v>
      </c>
      <c r="C20746" t="str">
        <f>VLOOKUP(B20746, CONTENT!$B$2:$D$1001,2,FALSE)</f>
        <v>photo</v>
      </c>
      <c r="D20746" t="str">
        <f>VLOOKUP(B20746,CONTENT!$B$2:$D$1001,3,FALSE)</f>
        <v>technology</v>
      </c>
      <c r="E20746" t="str">
        <f>VLOOKUP(G20746,'Reaction type'!$B$1:$E$17,2, FALSE)</f>
        <v>negative</v>
      </c>
      <c r="F20746">
        <f>VLOOKUP(G20746, 'Reaction type'!$B$2:$E$17, 3,FALSE)</f>
        <v>10</v>
      </c>
      <c r="G20746" s="11" t="s">
        <v>1040</v>
      </c>
      <c r="H20746" s="12">
        <v>44024.904166666667</v>
      </c>
    </row>
    <row r="20747" spans="1:8" x14ac:dyDescent="0.2">
      <c r="A20747" s="10">
        <v>13256</v>
      </c>
      <c r="B20747" s="11" t="s">
        <v>545</v>
      </c>
      <c r="C20747" t="str">
        <f>VLOOKUP(B20747, CONTENT!$B$2:$D$1001,2,FALSE)</f>
        <v>GIF</v>
      </c>
      <c r="D20747" t="str">
        <f>VLOOKUP(B20747,CONTENT!$B$2:$D$1001,3,FALSE)</f>
        <v>travel</v>
      </c>
      <c r="E20747" t="str">
        <f>VLOOKUP(G20747,'Reaction type'!$B$1:$E$17,2, FALSE)</f>
        <v>negative</v>
      </c>
      <c r="F20747">
        <f>VLOOKUP(G20747, 'Reaction type'!$B$2:$E$17, 3,FALSE)</f>
        <v>10</v>
      </c>
      <c r="G20747" s="11" t="s">
        <v>1040</v>
      </c>
      <c r="H20747" s="12">
        <v>44319.041666666664</v>
      </c>
    </row>
    <row r="20748" spans="1:8" x14ac:dyDescent="0.2">
      <c r="A20748" s="10">
        <v>13270</v>
      </c>
      <c r="B20748" s="11" t="s">
        <v>545</v>
      </c>
      <c r="C20748" t="str">
        <f>VLOOKUP(B20748, CONTENT!$B$2:$D$1001,2,FALSE)</f>
        <v>GIF</v>
      </c>
      <c r="D20748" t="str">
        <f>VLOOKUP(B20748,CONTENT!$B$2:$D$1001,3,FALSE)</f>
        <v>travel</v>
      </c>
      <c r="E20748" t="str">
        <f>VLOOKUP(G20748,'Reaction type'!$B$1:$E$17,2, FALSE)</f>
        <v>negative</v>
      </c>
      <c r="F20748">
        <f>VLOOKUP(G20748, 'Reaction type'!$B$2:$E$17, 3,FALSE)</f>
        <v>10</v>
      </c>
      <c r="G20748" s="11" t="s">
        <v>1040</v>
      </c>
      <c r="H20748" s="12">
        <v>44186.933333333334</v>
      </c>
    </row>
    <row r="20749" spans="1:8" x14ac:dyDescent="0.2">
      <c r="A20749" s="7">
        <v>13271</v>
      </c>
      <c r="B20749" s="8" t="s">
        <v>545</v>
      </c>
      <c r="C20749" t="str">
        <f>VLOOKUP(B20749, CONTENT!$B$2:$D$1001,2,FALSE)</f>
        <v>GIF</v>
      </c>
      <c r="D20749" t="str">
        <f>VLOOKUP(B20749,CONTENT!$B$2:$D$1001,3,FALSE)</f>
        <v>travel</v>
      </c>
      <c r="E20749" t="str">
        <f>VLOOKUP(G20749,'Reaction type'!$B$1:$E$17,2, FALSE)</f>
        <v>negative</v>
      </c>
      <c r="F20749">
        <f>VLOOKUP(G20749, 'Reaction type'!$B$2:$E$17, 3,FALSE)</f>
        <v>10</v>
      </c>
      <c r="G20749" s="8" t="s">
        <v>1040</v>
      </c>
      <c r="H20749" s="9">
        <v>44140.3</v>
      </c>
    </row>
    <row r="20750" spans="1:8" x14ac:dyDescent="0.2">
      <c r="A20750" s="10">
        <v>13294</v>
      </c>
      <c r="B20750" s="11" t="s">
        <v>547</v>
      </c>
      <c r="C20750" t="str">
        <f>VLOOKUP(B20750, CONTENT!$B$2:$D$1001,2,FALSE)</f>
        <v>audio</v>
      </c>
      <c r="D20750" t="str">
        <f>VLOOKUP(B20750,CONTENT!$B$2:$D$1001,3,FALSE)</f>
        <v>education</v>
      </c>
      <c r="E20750" t="str">
        <f>VLOOKUP(G20750,'Reaction type'!$B$1:$E$17,2, FALSE)</f>
        <v>negative</v>
      </c>
      <c r="F20750">
        <f>VLOOKUP(G20750, 'Reaction type'!$B$2:$E$17, 3,FALSE)</f>
        <v>10</v>
      </c>
      <c r="G20750" s="11" t="s">
        <v>1040</v>
      </c>
      <c r="H20750" s="12">
        <v>44227.182638888888</v>
      </c>
    </row>
    <row r="20751" spans="1:8" x14ac:dyDescent="0.2">
      <c r="A20751" s="7">
        <v>13367</v>
      </c>
      <c r="B20751" s="8" t="s">
        <v>549</v>
      </c>
      <c r="C20751" t="str">
        <f>VLOOKUP(B20751, CONTENT!$B$2:$D$1001,2,FALSE)</f>
        <v>video</v>
      </c>
      <c r="D20751" t="str">
        <f>VLOOKUP(B20751,CONTENT!$B$2:$D$1001,3,FALSE)</f>
        <v>studying</v>
      </c>
      <c r="E20751" t="str">
        <f>VLOOKUP(G20751,'Reaction type'!$B$1:$E$17,2, FALSE)</f>
        <v>negative</v>
      </c>
      <c r="F20751">
        <f>VLOOKUP(G20751, 'Reaction type'!$B$2:$E$17, 3,FALSE)</f>
        <v>10</v>
      </c>
      <c r="G20751" s="8" t="s">
        <v>1040</v>
      </c>
      <c r="H20751" s="9">
        <v>44174.168055555558</v>
      </c>
    </row>
    <row r="20752" spans="1:8" x14ac:dyDescent="0.2">
      <c r="A20752" s="7">
        <v>13371</v>
      </c>
      <c r="B20752" s="8" t="s">
        <v>549</v>
      </c>
      <c r="C20752" t="str">
        <f>VLOOKUP(B20752, CONTENT!$B$2:$D$1001,2,FALSE)</f>
        <v>video</v>
      </c>
      <c r="D20752" t="str">
        <f>VLOOKUP(B20752,CONTENT!$B$2:$D$1001,3,FALSE)</f>
        <v>studying</v>
      </c>
      <c r="E20752" t="str">
        <f>VLOOKUP(G20752,'Reaction type'!$B$1:$E$17,2, FALSE)</f>
        <v>negative</v>
      </c>
      <c r="F20752">
        <f>VLOOKUP(G20752, 'Reaction type'!$B$2:$E$17, 3,FALSE)</f>
        <v>10</v>
      </c>
      <c r="G20752" s="8" t="s">
        <v>1040</v>
      </c>
      <c r="H20752" s="9">
        <v>44211.292361111111</v>
      </c>
    </row>
    <row r="20753" spans="1:8" x14ac:dyDescent="0.2">
      <c r="A20753" s="7">
        <v>13373</v>
      </c>
      <c r="B20753" s="8" t="s">
        <v>549</v>
      </c>
      <c r="C20753" t="str">
        <f>VLOOKUP(B20753, CONTENT!$B$2:$D$1001,2,FALSE)</f>
        <v>video</v>
      </c>
      <c r="D20753" t="str">
        <f>VLOOKUP(B20753,CONTENT!$B$2:$D$1001,3,FALSE)</f>
        <v>studying</v>
      </c>
      <c r="E20753" t="str">
        <f>VLOOKUP(G20753,'Reaction type'!$B$1:$E$17,2, FALSE)</f>
        <v>negative</v>
      </c>
      <c r="F20753">
        <f>VLOOKUP(G20753, 'Reaction type'!$B$2:$E$17, 3,FALSE)</f>
        <v>10</v>
      </c>
      <c r="G20753" s="8" t="s">
        <v>1040</v>
      </c>
      <c r="H20753" s="9">
        <v>44142.720833333333</v>
      </c>
    </row>
    <row r="20754" spans="1:8" x14ac:dyDescent="0.2">
      <c r="A20754" s="7">
        <v>13387</v>
      </c>
      <c r="B20754" s="8" t="s">
        <v>549</v>
      </c>
      <c r="C20754" t="str">
        <f>VLOOKUP(B20754, CONTENT!$B$2:$D$1001,2,FALSE)</f>
        <v>video</v>
      </c>
      <c r="D20754" t="str">
        <f>VLOOKUP(B20754,CONTENT!$B$2:$D$1001,3,FALSE)</f>
        <v>studying</v>
      </c>
      <c r="E20754" t="str">
        <f>VLOOKUP(G20754,'Reaction type'!$B$1:$E$17,2, FALSE)</f>
        <v>negative</v>
      </c>
      <c r="F20754">
        <f>VLOOKUP(G20754, 'Reaction type'!$B$2:$E$17, 3,FALSE)</f>
        <v>10</v>
      </c>
      <c r="G20754" s="8" t="s">
        <v>1040</v>
      </c>
      <c r="H20754" s="9">
        <v>44218.210416666669</v>
      </c>
    </row>
    <row r="20755" spans="1:8" x14ac:dyDescent="0.2">
      <c r="A20755" s="10">
        <v>13410</v>
      </c>
      <c r="B20755" s="11" t="s">
        <v>551</v>
      </c>
      <c r="C20755" t="str">
        <f>VLOOKUP(B20755, CONTENT!$B$2:$D$1001,2,FALSE)</f>
        <v>GIF</v>
      </c>
      <c r="D20755" t="str">
        <f>VLOOKUP(B20755,CONTENT!$B$2:$D$1001,3,FALSE)</f>
        <v>travel</v>
      </c>
      <c r="E20755" t="str">
        <f>VLOOKUP(G20755,'Reaction type'!$B$1:$E$17,2, FALSE)</f>
        <v>negative</v>
      </c>
      <c r="F20755">
        <f>VLOOKUP(G20755, 'Reaction type'!$B$2:$E$17, 3,FALSE)</f>
        <v>10</v>
      </c>
      <c r="G20755" s="11" t="s">
        <v>1040</v>
      </c>
      <c r="H20755" s="12">
        <v>44093.9</v>
      </c>
    </row>
    <row r="20756" spans="1:8" x14ac:dyDescent="0.2">
      <c r="A20756" s="10">
        <v>13412</v>
      </c>
      <c r="B20756" s="11" t="s">
        <v>551</v>
      </c>
      <c r="C20756" t="str">
        <f>VLOOKUP(B20756, CONTENT!$B$2:$D$1001,2,FALSE)</f>
        <v>GIF</v>
      </c>
      <c r="D20756" t="str">
        <f>VLOOKUP(B20756,CONTENT!$B$2:$D$1001,3,FALSE)</f>
        <v>travel</v>
      </c>
      <c r="E20756" t="str">
        <f>VLOOKUP(G20756,'Reaction type'!$B$1:$E$17,2, FALSE)</f>
        <v>negative</v>
      </c>
      <c r="F20756">
        <f>VLOOKUP(G20756, 'Reaction type'!$B$2:$E$17, 3,FALSE)</f>
        <v>10</v>
      </c>
      <c r="G20756" s="11" t="s">
        <v>1040</v>
      </c>
      <c r="H20756" s="12">
        <v>44316.087500000001</v>
      </c>
    </row>
    <row r="20757" spans="1:8" x14ac:dyDescent="0.2">
      <c r="A20757" s="10">
        <v>13418</v>
      </c>
      <c r="B20757" s="11" t="s">
        <v>551</v>
      </c>
      <c r="C20757" t="str">
        <f>VLOOKUP(B20757, CONTENT!$B$2:$D$1001,2,FALSE)</f>
        <v>GIF</v>
      </c>
      <c r="D20757" t="str">
        <f>VLOOKUP(B20757,CONTENT!$B$2:$D$1001,3,FALSE)</f>
        <v>travel</v>
      </c>
      <c r="E20757" t="str">
        <f>VLOOKUP(G20757,'Reaction type'!$B$1:$E$17,2, FALSE)</f>
        <v>negative</v>
      </c>
      <c r="F20757">
        <f>VLOOKUP(G20757, 'Reaction type'!$B$2:$E$17, 3,FALSE)</f>
        <v>10</v>
      </c>
      <c r="G20757" s="11" t="s">
        <v>1040</v>
      </c>
      <c r="H20757" s="12">
        <v>44279.673611111109</v>
      </c>
    </row>
    <row r="20758" spans="1:8" x14ac:dyDescent="0.2">
      <c r="A20758" s="10">
        <v>13426</v>
      </c>
      <c r="B20758" s="11" t="s">
        <v>551</v>
      </c>
      <c r="C20758" t="str">
        <f>VLOOKUP(B20758, CONTENT!$B$2:$D$1001,2,FALSE)</f>
        <v>GIF</v>
      </c>
      <c r="D20758" t="str">
        <f>VLOOKUP(B20758,CONTENT!$B$2:$D$1001,3,FALSE)</f>
        <v>travel</v>
      </c>
      <c r="E20758" t="str">
        <f>VLOOKUP(G20758,'Reaction type'!$B$1:$E$17,2, FALSE)</f>
        <v>negative</v>
      </c>
      <c r="F20758">
        <f>VLOOKUP(G20758, 'Reaction type'!$B$2:$E$17, 3,FALSE)</f>
        <v>10</v>
      </c>
      <c r="G20758" s="11" t="s">
        <v>1040</v>
      </c>
      <c r="H20758" s="12">
        <v>44134.02847222222</v>
      </c>
    </row>
    <row r="20759" spans="1:8" x14ac:dyDescent="0.2">
      <c r="A20759" s="10">
        <v>13444</v>
      </c>
      <c r="B20759" s="11" t="s">
        <v>553</v>
      </c>
      <c r="C20759" t="str">
        <f>VLOOKUP(B20759, CONTENT!$B$2:$D$1001,2,FALSE)</f>
        <v>audio</v>
      </c>
      <c r="D20759" t="str">
        <f>VLOOKUP(B20759,CONTENT!$B$2:$D$1001,3,FALSE)</f>
        <v>veganism</v>
      </c>
      <c r="E20759" t="str">
        <f>VLOOKUP(G20759,'Reaction type'!$B$1:$E$17,2, FALSE)</f>
        <v>negative</v>
      </c>
      <c r="F20759">
        <f>VLOOKUP(G20759, 'Reaction type'!$B$2:$E$17, 3,FALSE)</f>
        <v>10</v>
      </c>
      <c r="G20759" s="11" t="s">
        <v>1040</v>
      </c>
      <c r="H20759" s="12">
        <v>44171.500694444447</v>
      </c>
    </row>
    <row r="20760" spans="1:8" x14ac:dyDescent="0.2">
      <c r="A20760" s="10">
        <v>13460</v>
      </c>
      <c r="B20760" s="11" t="s">
        <v>553</v>
      </c>
      <c r="C20760" t="str">
        <f>VLOOKUP(B20760, CONTENT!$B$2:$D$1001,2,FALSE)</f>
        <v>audio</v>
      </c>
      <c r="D20760" t="str">
        <f>VLOOKUP(B20760,CONTENT!$B$2:$D$1001,3,FALSE)</f>
        <v>veganism</v>
      </c>
      <c r="E20760" t="str">
        <f>VLOOKUP(G20760,'Reaction type'!$B$1:$E$17,2, FALSE)</f>
        <v>negative</v>
      </c>
      <c r="F20760">
        <f>VLOOKUP(G20760, 'Reaction type'!$B$2:$E$17, 3,FALSE)</f>
        <v>10</v>
      </c>
      <c r="G20760" s="11" t="s">
        <v>1040</v>
      </c>
      <c r="H20760" s="12">
        <v>44294.055555555555</v>
      </c>
    </row>
    <row r="20761" spans="1:8" x14ac:dyDescent="0.2">
      <c r="A20761" s="10">
        <v>13464</v>
      </c>
      <c r="B20761" s="11" t="s">
        <v>553</v>
      </c>
      <c r="C20761" t="str">
        <f>VLOOKUP(B20761, CONTENT!$B$2:$D$1001,2,FALSE)</f>
        <v>audio</v>
      </c>
      <c r="D20761" t="str">
        <f>VLOOKUP(B20761,CONTENT!$B$2:$D$1001,3,FALSE)</f>
        <v>veganism</v>
      </c>
      <c r="E20761" t="str">
        <f>VLOOKUP(G20761,'Reaction type'!$B$1:$E$17,2, FALSE)</f>
        <v>negative</v>
      </c>
      <c r="F20761">
        <f>VLOOKUP(G20761, 'Reaction type'!$B$2:$E$17, 3,FALSE)</f>
        <v>10</v>
      </c>
      <c r="G20761" s="11" t="s">
        <v>1040</v>
      </c>
      <c r="H20761" s="12">
        <v>44223.287499999999</v>
      </c>
    </row>
    <row r="20762" spans="1:8" x14ac:dyDescent="0.2">
      <c r="A20762" s="7">
        <v>13482</v>
      </c>
      <c r="B20762" s="8" t="s">
        <v>554</v>
      </c>
      <c r="C20762" t="str">
        <f>VLOOKUP(B20762, CONTENT!$B$2:$D$1001,2,FALSE)</f>
        <v>audio</v>
      </c>
      <c r="D20762" t="str">
        <f>VLOOKUP(B20762,CONTENT!$B$2:$D$1001,3,FALSE)</f>
        <v>Culture</v>
      </c>
      <c r="E20762" t="str">
        <f>VLOOKUP(G20762,'Reaction type'!$B$1:$E$17,2, FALSE)</f>
        <v>negative</v>
      </c>
      <c r="F20762">
        <f>VLOOKUP(G20762, 'Reaction type'!$B$2:$E$17, 3,FALSE)</f>
        <v>10</v>
      </c>
      <c r="G20762" s="8" t="s">
        <v>1040</v>
      </c>
      <c r="H20762" s="9">
        <v>44224.09375</v>
      </c>
    </row>
    <row r="20763" spans="1:8" x14ac:dyDescent="0.2">
      <c r="A20763" s="7">
        <v>13506</v>
      </c>
      <c r="B20763" s="8" t="s">
        <v>554</v>
      </c>
      <c r="C20763" t="str">
        <f>VLOOKUP(B20763, CONTENT!$B$2:$D$1001,2,FALSE)</f>
        <v>audio</v>
      </c>
      <c r="D20763" t="str">
        <f>VLOOKUP(B20763,CONTENT!$B$2:$D$1001,3,FALSE)</f>
        <v>Culture</v>
      </c>
      <c r="E20763" t="str">
        <f>VLOOKUP(G20763,'Reaction type'!$B$1:$E$17,2, FALSE)</f>
        <v>negative</v>
      </c>
      <c r="F20763">
        <f>VLOOKUP(G20763, 'Reaction type'!$B$2:$E$17, 3,FALSE)</f>
        <v>10</v>
      </c>
      <c r="G20763" s="8" t="s">
        <v>1040</v>
      </c>
      <c r="H20763" s="9">
        <v>44333.946527777778</v>
      </c>
    </row>
    <row r="20764" spans="1:8" x14ac:dyDescent="0.2">
      <c r="A20764" s="10">
        <v>13514</v>
      </c>
      <c r="B20764" s="11" t="s">
        <v>556</v>
      </c>
      <c r="C20764" t="str">
        <f>VLOOKUP(B20764, CONTENT!$B$2:$D$1001,2,FALSE)</f>
        <v>photo</v>
      </c>
      <c r="D20764" t="str">
        <f>VLOOKUP(B20764,CONTENT!$B$2:$D$1001,3,FALSE)</f>
        <v>travel</v>
      </c>
      <c r="E20764" t="str">
        <f>VLOOKUP(G20764,'Reaction type'!$B$1:$E$17,2, FALSE)</f>
        <v>negative</v>
      </c>
      <c r="F20764">
        <f>VLOOKUP(G20764, 'Reaction type'!$B$2:$E$17, 3,FALSE)</f>
        <v>10</v>
      </c>
      <c r="G20764" s="11" t="s">
        <v>1040</v>
      </c>
      <c r="H20764" s="12">
        <v>44053.854166666664</v>
      </c>
    </row>
    <row r="20765" spans="1:8" x14ac:dyDescent="0.2">
      <c r="A20765" s="10">
        <v>13526</v>
      </c>
      <c r="B20765" s="11" t="s">
        <v>556</v>
      </c>
      <c r="C20765" t="str">
        <f>VLOOKUP(B20765, CONTENT!$B$2:$D$1001,2,FALSE)</f>
        <v>photo</v>
      </c>
      <c r="D20765" t="str">
        <f>VLOOKUP(B20765,CONTENT!$B$2:$D$1001,3,FALSE)</f>
        <v>travel</v>
      </c>
      <c r="E20765" t="str">
        <f>VLOOKUP(G20765,'Reaction type'!$B$1:$E$17,2, FALSE)</f>
        <v>negative</v>
      </c>
      <c r="F20765">
        <f>VLOOKUP(G20765, 'Reaction type'!$B$2:$E$17, 3,FALSE)</f>
        <v>10</v>
      </c>
      <c r="G20765" s="11" t="s">
        <v>1040</v>
      </c>
      <c r="H20765" s="12">
        <v>44281.651388888888</v>
      </c>
    </row>
    <row r="20766" spans="1:8" x14ac:dyDescent="0.2">
      <c r="A20766" s="10">
        <v>13536</v>
      </c>
      <c r="B20766" s="11" t="s">
        <v>556</v>
      </c>
      <c r="C20766" t="str">
        <f>VLOOKUP(B20766, CONTENT!$B$2:$D$1001,2,FALSE)</f>
        <v>photo</v>
      </c>
      <c r="D20766" t="str">
        <f>VLOOKUP(B20766,CONTENT!$B$2:$D$1001,3,FALSE)</f>
        <v>travel</v>
      </c>
      <c r="E20766" t="str">
        <f>VLOOKUP(G20766,'Reaction type'!$B$1:$E$17,2, FALSE)</f>
        <v>negative</v>
      </c>
      <c r="F20766">
        <f>VLOOKUP(G20766, 'Reaction type'!$B$2:$E$17, 3,FALSE)</f>
        <v>10</v>
      </c>
      <c r="G20766" s="11" t="s">
        <v>1040</v>
      </c>
      <c r="H20766" s="12">
        <v>44090.095833333333</v>
      </c>
    </row>
    <row r="20767" spans="1:8" x14ac:dyDescent="0.2">
      <c r="A20767" s="7">
        <v>13545</v>
      </c>
      <c r="B20767" s="8" t="s">
        <v>556</v>
      </c>
      <c r="C20767" t="str">
        <f>VLOOKUP(B20767, CONTENT!$B$2:$D$1001,2,FALSE)</f>
        <v>photo</v>
      </c>
      <c r="D20767" t="str">
        <f>VLOOKUP(B20767,CONTENT!$B$2:$D$1001,3,FALSE)</f>
        <v>travel</v>
      </c>
      <c r="E20767" t="str">
        <f>VLOOKUP(G20767,'Reaction type'!$B$1:$E$17,2, FALSE)</f>
        <v>negative</v>
      </c>
      <c r="F20767">
        <f>VLOOKUP(G20767, 'Reaction type'!$B$2:$E$17, 3,FALSE)</f>
        <v>10</v>
      </c>
      <c r="G20767" s="8" t="s">
        <v>1040</v>
      </c>
      <c r="H20767" s="9">
        <v>44238.023611111108</v>
      </c>
    </row>
    <row r="20768" spans="1:8" x14ac:dyDescent="0.2">
      <c r="A20768" s="7">
        <v>13549</v>
      </c>
      <c r="B20768" s="8" t="s">
        <v>556</v>
      </c>
      <c r="C20768" t="str">
        <f>VLOOKUP(B20768, CONTENT!$B$2:$D$1001,2,FALSE)</f>
        <v>photo</v>
      </c>
      <c r="D20768" t="str">
        <f>VLOOKUP(B20768,CONTENT!$B$2:$D$1001,3,FALSE)</f>
        <v>travel</v>
      </c>
      <c r="E20768" t="str">
        <f>VLOOKUP(G20768,'Reaction type'!$B$1:$E$17,2, FALSE)</f>
        <v>negative</v>
      </c>
      <c r="F20768">
        <f>VLOOKUP(G20768, 'Reaction type'!$B$2:$E$17, 3,FALSE)</f>
        <v>10</v>
      </c>
      <c r="G20768" s="8" t="s">
        <v>1040</v>
      </c>
      <c r="H20768" s="9">
        <v>44077.498611111114</v>
      </c>
    </row>
    <row r="20769" spans="1:8" x14ac:dyDescent="0.2">
      <c r="A20769" s="10">
        <v>13552</v>
      </c>
      <c r="B20769" s="11" t="s">
        <v>556</v>
      </c>
      <c r="C20769" t="str">
        <f>VLOOKUP(B20769, CONTENT!$B$2:$D$1001,2,FALSE)</f>
        <v>photo</v>
      </c>
      <c r="D20769" t="str">
        <f>VLOOKUP(B20769,CONTENT!$B$2:$D$1001,3,FALSE)</f>
        <v>travel</v>
      </c>
      <c r="E20769" t="str">
        <f>VLOOKUP(G20769,'Reaction type'!$B$1:$E$17,2, FALSE)</f>
        <v>negative</v>
      </c>
      <c r="F20769">
        <f>VLOOKUP(G20769, 'Reaction type'!$B$2:$E$17, 3,FALSE)</f>
        <v>10</v>
      </c>
      <c r="G20769" s="11" t="s">
        <v>1040</v>
      </c>
      <c r="H20769" s="12">
        <v>44123.711111111108</v>
      </c>
    </row>
    <row r="20770" spans="1:8" x14ac:dyDescent="0.2">
      <c r="A20770" s="7">
        <v>13557</v>
      </c>
      <c r="B20770" s="8" t="s">
        <v>556</v>
      </c>
      <c r="C20770" t="str">
        <f>VLOOKUP(B20770, CONTENT!$B$2:$D$1001,2,FALSE)</f>
        <v>photo</v>
      </c>
      <c r="D20770" t="str">
        <f>VLOOKUP(B20770,CONTENT!$B$2:$D$1001,3,FALSE)</f>
        <v>travel</v>
      </c>
      <c r="E20770" t="str">
        <f>VLOOKUP(G20770,'Reaction type'!$B$1:$E$17,2, FALSE)</f>
        <v>negative</v>
      </c>
      <c r="F20770">
        <f>VLOOKUP(G20770, 'Reaction type'!$B$2:$E$17, 3,FALSE)</f>
        <v>10</v>
      </c>
      <c r="G20770" s="8" t="s">
        <v>1040</v>
      </c>
      <c r="H20770" s="9">
        <v>44186.352777777778</v>
      </c>
    </row>
    <row r="20771" spans="1:8" x14ac:dyDescent="0.2">
      <c r="A20771" s="10">
        <v>13560</v>
      </c>
      <c r="B20771" s="11" t="s">
        <v>556</v>
      </c>
      <c r="C20771" t="str">
        <f>VLOOKUP(B20771, CONTENT!$B$2:$D$1001,2,FALSE)</f>
        <v>photo</v>
      </c>
      <c r="D20771" t="str">
        <f>VLOOKUP(B20771,CONTENT!$B$2:$D$1001,3,FALSE)</f>
        <v>travel</v>
      </c>
      <c r="E20771" t="str">
        <f>VLOOKUP(G20771,'Reaction type'!$B$1:$E$17,2, FALSE)</f>
        <v>negative</v>
      </c>
      <c r="F20771">
        <f>VLOOKUP(G20771, 'Reaction type'!$B$2:$E$17, 3,FALSE)</f>
        <v>10</v>
      </c>
      <c r="G20771" s="11" t="s">
        <v>1040</v>
      </c>
      <c r="H20771" s="12">
        <v>44177.640277777777</v>
      </c>
    </row>
    <row r="20772" spans="1:8" x14ac:dyDescent="0.2">
      <c r="A20772" s="7">
        <v>13561</v>
      </c>
      <c r="B20772" s="8" t="s">
        <v>556</v>
      </c>
      <c r="C20772" t="str">
        <f>VLOOKUP(B20772, CONTENT!$B$2:$D$1001,2,FALSE)</f>
        <v>photo</v>
      </c>
      <c r="D20772" t="str">
        <f>VLOOKUP(B20772,CONTENT!$B$2:$D$1001,3,FALSE)</f>
        <v>travel</v>
      </c>
      <c r="E20772" t="str">
        <f>VLOOKUP(G20772,'Reaction type'!$B$1:$E$17,2, FALSE)</f>
        <v>negative</v>
      </c>
      <c r="F20772">
        <f>VLOOKUP(G20772, 'Reaction type'!$B$2:$E$17, 3,FALSE)</f>
        <v>10</v>
      </c>
      <c r="G20772" s="8" t="s">
        <v>1040</v>
      </c>
      <c r="H20772" s="9">
        <v>44230.654861111114</v>
      </c>
    </row>
    <row r="20773" spans="1:8" x14ac:dyDescent="0.2">
      <c r="A20773" s="10">
        <v>13575</v>
      </c>
      <c r="B20773" s="11" t="s">
        <v>557</v>
      </c>
      <c r="C20773" t="str">
        <f>VLOOKUP(B20773, CONTENT!$B$2:$D$1001,2,FALSE)</f>
        <v>video</v>
      </c>
      <c r="D20773" t="str">
        <f>VLOOKUP(B20773,CONTENT!$B$2:$D$1001,3,FALSE)</f>
        <v>travel</v>
      </c>
      <c r="E20773" t="str">
        <f>VLOOKUP(G20773,'Reaction type'!$B$1:$E$17,2, FALSE)</f>
        <v>negative</v>
      </c>
      <c r="F20773">
        <f>VLOOKUP(G20773, 'Reaction type'!$B$2:$E$17, 3,FALSE)</f>
        <v>10</v>
      </c>
      <c r="G20773" s="11" t="s">
        <v>1040</v>
      </c>
      <c r="H20773" s="12">
        <v>44265.818055555559</v>
      </c>
    </row>
    <row r="20774" spans="1:8" x14ac:dyDescent="0.2">
      <c r="A20774" s="7">
        <v>13598</v>
      </c>
      <c r="B20774" s="8" t="s">
        <v>557</v>
      </c>
      <c r="C20774" t="str">
        <f>VLOOKUP(B20774, CONTENT!$B$2:$D$1001,2,FALSE)</f>
        <v>video</v>
      </c>
      <c r="D20774" t="str">
        <f>VLOOKUP(B20774,CONTENT!$B$2:$D$1001,3,FALSE)</f>
        <v>travel</v>
      </c>
      <c r="E20774" t="str">
        <f>VLOOKUP(G20774,'Reaction type'!$B$1:$E$17,2, FALSE)</f>
        <v>negative</v>
      </c>
      <c r="F20774">
        <f>VLOOKUP(G20774, 'Reaction type'!$B$2:$E$17, 3,FALSE)</f>
        <v>10</v>
      </c>
      <c r="G20774" s="8" t="s">
        <v>1040</v>
      </c>
      <c r="H20774" s="9">
        <v>44361.445138888892</v>
      </c>
    </row>
    <row r="20775" spans="1:8" x14ac:dyDescent="0.2">
      <c r="A20775" s="7">
        <v>13602</v>
      </c>
      <c r="B20775" s="8" t="s">
        <v>557</v>
      </c>
      <c r="C20775" t="str">
        <f>VLOOKUP(B20775, CONTENT!$B$2:$D$1001,2,FALSE)</f>
        <v>video</v>
      </c>
      <c r="D20775" t="str">
        <f>VLOOKUP(B20775,CONTENT!$B$2:$D$1001,3,FALSE)</f>
        <v>travel</v>
      </c>
      <c r="E20775" t="str">
        <f>VLOOKUP(G20775,'Reaction type'!$B$1:$E$17,2, FALSE)</f>
        <v>negative</v>
      </c>
      <c r="F20775">
        <f>VLOOKUP(G20775, 'Reaction type'!$B$2:$E$17, 3,FALSE)</f>
        <v>10</v>
      </c>
      <c r="G20775" s="8" t="s">
        <v>1040</v>
      </c>
      <c r="H20775" s="9">
        <v>44209.636111111111</v>
      </c>
    </row>
    <row r="20776" spans="1:8" x14ac:dyDescent="0.2">
      <c r="A20776" s="10">
        <v>13648</v>
      </c>
      <c r="B20776" s="11" t="s">
        <v>558</v>
      </c>
      <c r="C20776" t="str">
        <f>VLOOKUP(B20776, CONTENT!$B$2:$D$1001,2,FALSE)</f>
        <v>GIF</v>
      </c>
      <c r="D20776" t="str">
        <f>VLOOKUP(B20776,CONTENT!$B$2:$D$1001,3,FALSE)</f>
        <v>healthy eating</v>
      </c>
      <c r="E20776" t="str">
        <f>VLOOKUP(G20776,'Reaction type'!$B$1:$E$17,2, FALSE)</f>
        <v>negative</v>
      </c>
      <c r="F20776">
        <f>VLOOKUP(G20776, 'Reaction type'!$B$2:$E$17, 3,FALSE)</f>
        <v>10</v>
      </c>
      <c r="G20776" s="11" t="s">
        <v>1040</v>
      </c>
      <c r="H20776" s="12">
        <v>44132.145138888889</v>
      </c>
    </row>
    <row r="20777" spans="1:8" x14ac:dyDescent="0.2">
      <c r="A20777" s="7">
        <v>13652</v>
      </c>
      <c r="B20777" s="8" t="s">
        <v>559</v>
      </c>
      <c r="C20777" t="str">
        <f>VLOOKUP(B20777, CONTENT!$B$2:$D$1001,2,FALSE)</f>
        <v>GIF</v>
      </c>
      <c r="D20777" t="str">
        <f>VLOOKUP(B20777,CONTENT!$B$2:$D$1001,3,FALSE)</f>
        <v>cooking</v>
      </c>
      <c r="E20777" t="str">
        <f>VLOOKUP(G20777,'Reaction type'!$B$1:$E$17,2, FALSE)</f>
        <v>negative</v>
      </c>
      <c r="F20777">
        <f>VLOOKUP(G20777, 'Reaction type'!$B$2:$E$17, 3,FALSE)</f>
        <v>10</v>
      </c>
      <c r="G20777" s="8" t="s">
        <v>1040</v>
      </c>
      <c r="H20777" s="9">
        <v>44069.188888888886</v>
      </c>
    </row>
    <row r="20778" spans="1:8" x14ac:dyDescent="0.2">
      <c r="A20778" s="7">
        <v>13695</v>
      </c>
      <c r="B20778" s="8" t="s">
        <v>560</v>
      </c>
      <c r="C20778" t="str">
        <f>VLOOKUP(B20778, CONTENT!$B$2:$D$1001,2,FALSE)</f>
        <v>GIF</v>
      </c>
      <c r="D20778" t="str">
        <f>VLOOKUP(B20778,CONTENT!$B$2:$D$1001,3,FALSE)</f>
        <v>tennis</v>
      </c>
      <c r="E20778" t="str">
        <f>VLOOKUP(G20778,'Reaction type'!$B$1:$E$17,2, FALSE)</f>
        <v>negative</v>
      </c>
      <c r="F20778">
        <f>VLOOKUP(G20778, 'Reaction type'!$B$2:$E$17, 3,FALSE)</f>
        <v>10</v>
      </c>
      <c r="G20778" s="8" t="s">
        <v>1040</v>
      </c>
      <c r="H20778" s="9">
        <v>44158.80972222222</v>
      </c>
    </row>
    <row r="20779" spans="1:8" x14ac:dyDescent="0.2">
      <c r="A20779" s="10">
        <v>13700</v>
      </c>
      <c r="B20779" s="11" t="s">
        <v>560</v>
      </c>
      <c r="C20779" t="str">
        <f>VLOOKUP(B20779, CONTENT!$B$2:$D$1001,2,FALSE)</f>
        <v>GIF</v>
      </c>
      <c r="D20779" t="str">
        <f>VLOOKUP(B20779,CONTENT!$B$2:$D$1001,3,FALSE)</f>
        <v>tennis</v>
      </c>
      <c r="E20779" t="str">
        <f>VLOOKUP(G20779,'Reaction type'!$B$1:$E$17,2, FALSE)</f>
        <v>negative</v>
      </c>
      <c r="F20779">
        <f>VLOOKUP(G20779, 'Reaction type'!$B$2:$E$17, 3,FALSE)</f>
        <v>10</v>
      </c>
      <c r="G20779" s="11" t="s">
        <v>1040</v>
      </c>
      <c r="H20779" s="12">
        <v>44263.381249999999</v>
      </c>
    </row>
    <row r="20780" spans="1:8" x14ac:dyDescent="0.2">
      <c r="A20780" s="10">
        <v>13747</v>
      </c>
      <c r="B20780" s="11" t="s">
        <v>563</v>
      </c>
      <c r="C20780" t="str">
        <f>VLOOKUP(B20780, CONTENT!$B$2:$D$1001,2,FALSE)</f>
        <v>GIF</v>
      </c>
      <c r="D20780" t="str">
        <f>VLOOKUP(B20780,CONTENT!$B$2:$D$1001,3,FALSE)</f>
        <v>travel</v>
      </c>
      <c r="E20780" t="str">
        <f>VLOOKUP(G20780,'Reaction type'!$B$1:$E$17,2, FALSE)</f>
        <v>negative</v>
      </c>
      <c r="F20780">
        <f>VLOOKUP(G20780, 'Reaction type'!$B$2:$E$17, 3,FALSE)</f>
        <v>10</v>
      </c>
      <c r="G20780" s="11" t="s">
        <v>1040</v>
      </c>
      <c r="H20780" s="12">
        <v>44294.5</v>
      </c>
    </row>
    <row r="20781" spans="1:8" x14ac:dyDescent="0.2">
      <c r="A20781" s="10">
        <v>13806</v>
      </c>
      <c r="B20781" s="11" t="s">
        <v>564</v>
      </c>
      <c r="C20781" t="str">
        <f>VLOOKUP(B20781, CONTENT!$B$2:$D$1001,2,FALSE)</f>
        <v>GIF</v>
      </c>
      <c r="D20781" t="str">
        <f>VLOOKUP(B20781,CONTENT!$B$2:$D$1001,3,FALSE)</f>
        <v>healthy eating</v>
      </c>
      <c r="E20781" t="str">
        <f>VLOOKUP(G20781,'Reaction type'!$B$1:$E$17,2, FALSE)</f>
        <v>negative</v>
      </c>
      <c r="F20781">
        <f>VLOOKUP(G20781, 'Reaction type'!$B$2:$E$17, 3,FALSE)</f>
        <v>10</v>
      </c>
      <c r="G20781" s="11" t="s">
        <v>1040</v>
      </c>
      <c r="H20781" s="12">
        <v>44267.452777777777</v>
      </c>
    </row>
    <row r="20782" spans="1:8" x14ac:dyDescent="0.2">
      <c r="A20782" s="7">
        <v>13837</v>
      </c>
      <c r="B20782" s="8" t="s">
        <v>566</v>
      </c>
      <c r="C20782" t="str">
        <f>VLOOKUP(B20782, CONTENT!$B$2:$D$1001,2,FALSE)</f>
        <v>photo</v>
      </c>
      <c r="D20782" t="str">
        <f>VLOOKUP(B20782,CONTENT!$B$2:$D$1001,3,FALSE)</f>
        <v>fitness</v>
      </c>
      <c r="E20782" t="str">
        <f>VLOOKUP(G20782,'Reaction type'!$B$1:$E$17,2, FALSE)</f>
        <v>negative</v>
      </c>
      <c r="F20782">
        <f>VLOOKUP(G20782, 'Reaction type'!$B$2:$E$17, 3,FALSE)</f>
        <v>10</v>
      </c>
      <c r="G20782" s="8" t="s">
        <v>1040</v>
      </c>
      <c r="H20782" s="9">
        <v>44291.238888888889</v>
      </c>
    </row>
    <row r="20783" spans="1:8" x14ac:dyDescent="0.2">
      <c r="A20783" s="10">
        <v>13860</v>
      </c>
      <c r="B20783" s="11" t="s">
        <v>566</v>
      </c>
      <c r="C20783" t="str">
        <f>VLOOKUP(B20783, CONTENT!$B$2:$D$1001,2,FALSE)</f>
        <v>photo</v>
      </c>
      <c r="D20783" t="str">
        <f>VLOOKUP(B20783,CONTENT!$B$2:$D$1001,3,FALSE)</f>
        <v>fitness</v>
      </c>
      <c r="E20783" t="str">
        <f>VLOOKUP(G20783,'Reaction type'!$B$1:$E$17,2, FALSE)</f>
        <v>negative</v>
      </c>
      <c r="F20783">
        <f>VLOOKUP(G20783, 'Reaction type'!$B$2:$E$17, 3,FALSE)</f>
        <v>10</v>
      </c>
      <c r="G20783" s="11" t="s">
        <v>1040</v>
      </c>
      <c r="H20783" s="12">
        <v>44132.173611111109</v>
      </c>
    </row>
    <row r="20784" spans="1:8" x14ac:dyDescent="0.2">
      <c r="A20784" s="10">
        <v>13883</v>
      </c>
      <c r="B20784" s="11" t="s">
        <v>567</v>
      </c>
      <c r="C20784" t="str">
        <f>VLOOKUP(B20784, CONTENT!$B$2:$D$1001,2,FALSE)</f>
        <v>video</v>
      </c>
      <c r="D20784" t="str">
        <f>VLOOKUP(B20784,CONTENT!$B$2:$D$1001,3,FALSE)</f>
        <v>fitness</v>
      </c>
      <c r="E20784" t="str">
        <f>VLOOKUP(G20784,'Reaction type'!$B$1:$E$17,2, FALSE)</f>
        <v>negative</v>
      </c>
      <c r="F20784">
        <f>VLOOKUP(G20784, 'Reaction type'!$B$2:$E$17, 3,FALSE)</f>
        <v>10</v>
      </c>
      <c r="G20784" s="11" t="s">
        <v>1040</v>
      </c>
      <c r="H20784" s="12">
        <v>44037.313888888886</v>
      </c>
    </row>
    <row r="20785" spans="1:8" x14ac:dyDescent="0.2">
      <c r="A20785" s="7">
        <v>13912</v>
      </c>
      <c r="B20785" s="8" t="s">
        <v>567</v>
      </c>
      <c r="C20785" t="str">
        <f>VLOOKUP(B20785, CONTENT!$B$2:$D$1001,2,FALSE)</f>
        <v>video</v>
      </c>
      <c r="D20785" t="str">
        <f>VLOOKUP(B20785,CONTENT!$B$2:$D$1001,3,FALSE)</f>
        <v>fitness</v>
      </c>
      <c r="E20785" t="str">
        <f>VLOOKUP(G20785,'Reaction type'!$B$1:$E$17,2, FALSE)</f>
        <v>negative</v>
      </c>
      <c r="F20785">
        <f>VLOOKUP(G20785, 'Reaction type'!$B$2:$E$17, 3,FALSE)</f>
        <v>10</v>
      </c>
      <c r="G20785" s="8" t="s">
        <v>1040</v>
      </c>
      <c r="H20785" s="9">
        <v>44200.249305555553</v>
      </c>
    </row>
    <row r="20786" spans="1:8" x14ac:dyDescent="0.2">
      <c r="A20786" s="10">
        <v>13950</v>
      </c>
      <c r="B20786" s="11" t="s">
        <v>568</v>
      </c>
      <c r="C20786" t="str">
        <f>VLOOKUP(B20786, CONTENT!$B$2:$D$1001,2,FALSE)</f>
        <v>photo</v>
      </c>
      <c r="D20786" t="str">
        <f>VLOOKUP(B20786,CONTENT!$B$2:$D$1001,3,FALSE)</f>
        <v>travel</v>
      </c>
      <c r="E20786" t="str">
        <f>VLOOKUP(G20786,'Reaction type'!$B$1:$E$17,2, FALSE)</f>
        <v>negative</v>
      </c>
      <c r="F20786">
        <f>VLOOKUP(G20786, 'Reaction type'!$B$2:$E$17, 3,FALSE)</f>
        <v>10</v>
      </c>
      <c r="G20786" s="11" t="s">
        <v>1040</v>
      </c>
      <c r="H20786" s="12">
        <v>44298.17083333333</v>
      </c>
    </row>
    <row r="20787" spans="1:8" x14ac:dyDescent="0.2">
      <c r="A20787" s="7">
        <v>13955</v>
      </c>
      <c r="B20787" s="8" t="s">
        <v>568</v>
      </c>
      <c r="C20787" t="str">
        <f>VLOOKUP(B20787, CONTENT!$B$2:$D$1001,2,FALSE)</f>
        <v>photo</v>
      </c>
      <c r="D20787" t="str">
        <f>VLOOKUP(B20787,CONTENT!$B$2:$D$1001,3,FALSE)</f>
        <v>travel</v>
      </c>
      <c r="E20787" t="str">
        <f>VLOOKUP(G20787,'Reaction type'!$B$1:$E$17,2, FALSE)</f>
        <v>negative</v>
      </c>
      <c r="F20787">
        <f>VLOOKUP(G20787, 'Reaction type'!$B$2:$E$17, 3,FALSE)</f>
        <v>10</v>
      </c>
      <c r="G20787" s="8" t="s">
        <v>1040</v>
      </c>
      <c r="H20787" s="9">
        <v>44136.507638888892</v>
      </c>
    </row>
    <row r="20788" spans="1:8" x14ac:dyDescent="0.2">
      <c r="A20788" s="10">
        <v>13983</v>
      </c>
      <c r="B20788" s="11" t="s">
        <v>569</v>
      </c>
      <c r="C20788" t="str">
        <f>VLOOKUP(B20788, CONTENT!$B$2:$D$1001,2,FALSE)</f>
        <v>photo</v>
      </c>
      <c r="D20788" t="str">
        <f>VLOOKUP(B20788,CONTENT!$B$2:$D$1001,3,FALSE)</f>
        <v>veganism</v>
      </c>
      <c r="E20788" t="str">
        <f>VLOOKUP(G20788,'Reaction type'!$B$1:$E$17,2, FALSE)</f>
        <v>negative</v>
      </c>
      <c r="F20788">
        <f>VLOOKUP(G20788, 'Reaction type'!$B$2:$E$17, 3,FALSE)</f>
        <v>10</v>
      </c>
      <c r="G20788" s="11" t="s">
        <v>1040</v>
      </c>
      <c r="H20788" s="12">
        <v>44178.417361111111</v>
      </c>
    </row>
    <row r="20789" spans="1:8" x14ac:dyDescent="0.2">
      <c r="A20789" s="7">
        <v>13988</v>
      </c>
      <c r="B20789" s="8" t="s">
        <v>569</v>
      </c>
      <c r="C20789" t="str">
        <f>VLOOKUP(B20789, CONTENT!$B$2:$D$1001,2,FALSE)</f>
        <v>photo</v>
      </c>
      <c r="D20789" t="str">
        <f>VLOOKUP(B20789,CONTENT!$B$2:$D$1001,3,FALSE)</f>
        <v>veganism</v>
      </c>
      <c r="E20789" t="str">
        <f>VLOOKUP(G20789,'Reaction type'!$B$1:$E$17,2, FALSE)</f>
        <v>negative</v>
      </c>
      <c r="F20789">
        <f>VLOOKUP(G20789, 'Reaction type'!$B$2:$E$17, 3,FALSE)</f>
        <v>10</v>
      </c>
      <c r="G20789" s="8" t="s">
        <v>1040</v>
      </c>
      <c r="H20789" s="9">
        <v>44360.690972222219</v>
      </c>
    </row>
    <row r="20790" spans="1:8" x14ac:dyDescent="0.2">
      <c r="A20790" s="7">
        <v>14003</v>
      </c>
      <c r="B20790" s="8" t="s">
        <v>570</v>
      </c>
      <c r="C20790" t="str">
        <f>VLOOKUP(B20790, CONTENT!$B$2:$D$1001,2,FALSE)</f>
        <v>audio</v>
      </c>
      <c r="D20790" t="str">
        <f>VLOOKUP(B20790,CONTENT!$B$2:$D$1001,3,FALSE)</f>
        <v>technology</v>
      </c>
      <c r="E20790" t="str">
        <f>VLOOKUP(G20790,'Reaction type'!$B$1:$E$17,2, FALSE)</f>
        <v>negative</v>
      </c>
      <c r="F20790">
        <f>VLOOKUP(G20790, 'Reaction type'!$B$2:$E$17, 3,FALSE)</f>
        <v>10</v>
      </c>
      <c r="G20790" s="8" t="s">
        <v>1040</v>
      </c>
      <c r="H20790" s="9">
        <v>44319.525000000001</v>
      </c>
    </row>
    <row r="20791" spans="1:8" x14ac:dyDescent="0.2">
      <c r="A20791" s="7">
        <v>14005</v>
      </c>
      <c r="B20791" s="8" t="s">
        <v>570</v>
      </c>
      <c r="C20791" t="str">
        <f>VLOOKUP(B20791, CONTENT!$B$2:$D$1001,2,FALSE)</f>
        <v>audio</v>
      </c>
      <c r="D20791" t="str">
        <f>VLOOKUP(B20791,CONTENT!$B$2:$D$1001,3,FALSE)</f>
        <v>technology</v>
      </c>
      <c r="E20791" t="str">
        <f>VLOOKUP(G20791,'Reaction type'!$B$1:$E$17,2, FALSE)</f>
        <v>negative</v>
      </c>
      <c r="F20791">
        <f>VLOOKUP(G20791, 'Reaction type'!$B$2:$E$17, 3,FALSE)</f>
        <v>10</v>
      </c>
      <c r="G20791" s="8" t="s">
        <v>1040</v>
      </c>
      <c r="H20791" s="9">
        <v>44365.288888888892</v>
      </c>
    </row>
    <row r="20792" spans="1:8" x14ac:dyDescent="0.2">
      <c r="A20792" s="7">
        <v>14040</v>
      </c>
      <c r="B20792" s="8" t="s">
        <v>571</v>
      </c>
      <c r="C20792" t="str">
        <f>VLOOKUP(B20792, CONTENT!$B$2:$D$1001,2,FALSE)</f>
        <v>GIF</v>
      </c>
      <c r="D20792" t="str">
        <f>VLOOKUP(B20792,CONTENT!$B$2:$D$1001,3,FALSE)</f>
        <v>studying</v>
      </c>
      <c r="E20792" t="str">
        <f>VLOOKUP(G20792,'Reaction type'!$B$1:$E$17,2, FALSE)</f>
        <v>negative</v>
      </c>
      <c r="F20792">
        <f>VLOOKUP(G20792, 'Reaction type'!$B$2:$E$17, 3,FALSE)</f>
        <v>10</v>
      </c>
      <c r="G20792" s="8" t="s">
        <v>1040</v>
      </c>
      <c r="H20792" s="9">
        <v>44361.047222222223</v>
      </c>
    </row>
    <row r="20793" spans="1:8" x14ac:dyDescent="0.2">
      <c r="A20793" s="10">
        <v>14061</v>
      </c>
      <c r="B20793" s="11" t="s">
        <v>571</v>
      </c>
      <c r="C20793" t="str">
        <f>VLOOKUP(B20793, CONTENT!$B$2:$D$1001,2,FALSE)</f>
        <v>GIF</v>
      </c>
      <c r="D20793" t="str">
        <f>VLOOKUP(B20793,CONTENT!$B$2:$D$1001,3,FALSE)</f>
        <v>studying</v>
      </c>
      <c r="E20793" t="str">
        <f>VLOOKUP(G20793,'Reaction type'!$B$1:$E$17,2, FALSE)</f>
        <v>negative</v>
      </c>
      <c r="F20793">
        <f>VLOOKUP(G20793, 'Reaction type'!$B$2:$E$17, 3,FALSE)</f>
        <v>10</v>
      </c>
      <c r="G20793" s="11" t="s">
        <v>1040</v>
      </c>
      <c r="H20793" s="12">
        <v>44135.970833333333</v>
      </c>
    </row>
    <row r="20794" spans="1:8" x14ac:dyDescent="0.2">
      <c r="A20794" s="10">
        <v>14067</v>
      </c>
      <c r="B20794" s="11" t="s">
        <v>571</v>
      </c>
      <c r="C20794" t="str">
        <f>VLOOKUP(B20794, CONTENT!$B$2:$D$1001,2,FALSE)</f>
        <v>GIF</v>
      </c>
      <c r="D20794" t="str">
        <f>VLOOKUP(B20794,CONTENT!$B$2:$D$1001,3,FALSE)</f>
        <v>studying</v>
      </c>
      <c r="E20794" t="str">
        <f>VLOOKUP(G20794,'Reaction type'!$B$1:$E$17,2, FALSE)</f>
        <v>negative</v>
      </c>
      <c r="F20794">
        <f>VLOOKUP(G20794, 'Reaction type'!$B$2:$E$17, 3,FALSE)</f>
        <v>10</v>
      </c>
      <c r="G20794" s="11" t="s">
        <v>1040</v>
      </c>
      <c r="H20794" s="12">
        <v>44208.836805555555</v>
      </c>
    </row>
    <row r="20795" spans="1:8" x14ac:dyDescent="0.2">
      <c r="A20795" s="10">
        <v>14084</v>
      </c>
      <c r="B20795" s="11" t="s">
        <v>572</v>
      </c>
      <c r="C20795" t="str">
        <f>VLOOKUP(B20795, CONTENT!$B$2:$D$1001,2,FALSE)</f>
        <v>GIF</v>
      </c>
      <c r="D20795" t="str">
        <f>VLOOKUP(B20795,CONTENT!$B$2:$D$1001,3,FALSE)</f>
        <v>technology</v>
      </c>
      <c r="E20795" t="str">
        <f>VLOOKUP(G20795,'Reaction type'!$B$1:$E$17,2, FALSE)</f>
        <v>negative</v>
      </c>
      <c r="F20795">
        <f>VLOOKUP(G20795, 'Reaction type'!$B$2:$E$17, 3,FALSE)</f>
        <v>10</v>
      </c>
      <c r="G20795" s="11" t="s">
        <v>1040</v>
      </c>
      <c r="H20795" s="12">
        <v>44259.351388888892</v>
      </c>
    </row>
    <row r="20796" spans="1:8" x14ac:dyDescent="0.2">
      <c r="A20796" s="10">
        <v>14099</v>
      </c>
      <c r="B20796" s="11" t="s">
        <v>573</v>
      </c>
      <c r="C20796" t="str">
        <f>VLOOKUP(B20796, CONTENT!$B$2:$D$1001,2,FALSE)</f>
        <v>GIF</v>
      </c>
      <c r="D20796" t="str">
        <f>VLOOKUP(B20796,CONTENT!$B$2:$D$1001,3,FALSE)</f>
        <v>culture</v>
      </c>
      <c r="E20796" t="str">
        <f>VLOOKUP(G20796,'Reaction type'!$B$1:$E$17,2, FALSE)</f>
        <v>negative</v>
      </c>
      <c r="F20796">
        <f>VLOOKUP(G20796, 'Reaction type'!$B$2:$E$17, 3,FALSE)</f>
        <v>10</v>
      </c>
      <c r="G20796" s="11" t="s">
        <v>1040</v>
      </c>
      <c r="H20796" s="12">
        <v>44271.98333333333</v>
      </c>
    </row>
    <row r="20797" spans="1:8" x14ac:dyDescent="0.2">
      <c r="A20797" s="7">
        <v>14104</v>
      </c>
      <c r="B20797" s="8" t="s">
        <v>573</v>
      </c>
      <c r="C20797" t="str">
        <f>VLOOKUP(B20797, CONTENT!$B$2:$D$1001,2,FALSE)</f>
        <v>GIF</v>
      </c>
      <c r="D20797" t="str">
        <f>VLOOKUP(B20797,CONTENT!$B$2:$D$1001,3,FALSE)</f>
        <v>culture</v>
      </c>
      <c r="E20797" t="str">
        <f>VLOOKUP(G20797,'Reaction type'!$B$1:$E$17,2, FALSE)</f>
        <v>negative</v>
      </c>
      <c r="F20797">
        <f>VLOOKUP(G20797, 'Reaction type'!$B$2:$E$17, 3,FALSE)</f>
        <v>10</v>
      </c>
      <c r="G20797" s="8" t="s">
        <v>1040</v>
      </c>
      <c r="H20797" s="9">
        <v>44062.633333333331</v>
      </c>
    </row>
    <row r="20798" spans="1:8" x14ac:dyDescent="0.2">
      <c r="A20798" s="7">
        <v>14151</v>
      </c>
      <c r="B20798" s="8" t="s">
        <v>576</v>
      </c>
      <c r="C20798" t="str">
        <f>VLOOKUP(B20798, CONTENT!$B$2:$D$1001,2,FALSE)</f>
        <v>GIF</v>
      </c>
      <c r="D20798" t="str">
        <f>VLOOKUP(B20798,CONTENT!$B$2:$D$1001,3,FALSE)</f>
        <v>travel</v>
      </c>
      <c r="E20798" t="str">
        <f>VLOOKUP(G20798,'Reaction type'!$B$1:$E$17,2, FALSE)</f>
        <v>negative</v>
      </c>
      <c r="F20798">
        <f>VLOOKUP(G20798, 'Reaction type'!$B$2:$E$17, 3,FALSE)</f>
        <v>10</v>
      </c>
      <c r="G20798" s="8" t="s">
        <v>1040</v>
      </c>
      <c r="H20798" s="9">
        <v>44047.763194444444</v>
      </c>
    </row>
    <row r="20799" spans="1:8" x14ac:dyDescent="0.2">
      <c r="A20799" s="10">
        <v>14158</v>
      </c>
      <c r="B20799" s="11" t="s">
        <v>576</v>
      </c>
      <c r="C20799" t="str">
        <f>VLOOKUP(B20799, CONTENT!$B$2:$D$1001,2,FALSE)</f>
        <v>GIF</v>
      </c>
      <c r="D20799" t="str">
        <f>VLOOKUP(B20799,CONTENT!$B$2:$D$1001,3,FALSE)</f>
        <v>travel</v>
      </c>
      <c r="E20799" t="str">
        <f>VLOOKUP(G20799,'Reaction type'!$B$1:$E$17,2, FALSE)</f>
        <v>negative</v>
      </c>
      <c r="F20799">
        <f>VLOOKUP(G20799, 'Reaction type'!$B$2:$E$17, 3,FALSE)</f>
        <v>10</v>
      </c>
      <c r="G20799" s="11" t="s">
        <v>1040</v>
      </c>
      <c r="H20799" s="12">
        <v>44016.494444444441</v>
      </c>
    </row>
    <row r="20800" spans="1:8" x14ac:dyDescent="0.2">
      <c r="A20800" s="10">
        <v>14160</v>
      </c>
      <c r="B20800" s="11" t="s">
        <v>576</v>
      </c>
      <c r="C20800" t="str">
        <f>VLOOKUP(B20800, CONTENT!$B$2:$D$1001,2,FALSE)</f>
        <v>GIF</v>
      </c>
      <c r="D20800" t="str">
        <f>VLOOKUP(B20800,CONTENT!$B$2:$D$1001,3,FALSE)</f>
        <v>travel</v>
      </c>
      <c r="E20800" t="str">
        <f>VLOOKUP(G20800,'Reaction type'!$B$1:$E$17,2, FALSE)</f>
        <v>negative</v>
      </c>
      <c r="F20800">
        <f>VLOOKUP(G20800, 'Reaction type'!$B$2:$E$17, 3,FALSE)</f>
        <v>10</v>
      </c>
      <c r="G20800" s="11" t="s">
        <v>1040</v>
      </c>
      <c r="H20800" s="12">
        <v>44039.833333333336</v>
      </c>
    </row>
    <row r="20801" spans="1:8" x14ac:dyDescent="0.2">
      <c r="A20801" s="7">
        <v>14190</v>
      </c>
      <c r="B20801" s="8" t="s">
        <v>577</v>
      </c>
      <c r="C20801" t="str">
        <f>VLOOKUP(B20801, CONTENT!$B$2:$D$1001,2,FALSE)</f>
        <v>photo</v>
      </c>
      <c r="D20801" t="str">
        <f>VLOOKUP(B20801,CONTENT!$B$2:$D$1001,3,FALSE)</f>
        <v>education</v>
      </c>
      <c r="E20801" t="str">
        <f>VLOOKUP(G20801,'Reaction type'!$B$1:$E$17,2, FALSE)</f>
        <v>negative</v>
      </c>
      <c r="F20801">
        <f>VLOOKUP(G20801, 'Reaction type'!$B$2:$E$17, 3,FALSE)</f>
        <v>10</v>
      </c>
      <c r="G20801" s="8" t="s">
        <v>1040</v>
      </c>
      <c r="H20801" s="9">
        <v>44060.655555555553</v>
      </c>
    </row>
    <row r="20802" spans="1:8" x14ac:dyDescent="0.2">
      <c r="A20802" s="10">
        <v>14202</v>
      </c>
      <c r="B20802" s="11" t="s">
        <v>578</v>
      </c>
      <c r="C20802" t="str">
        <f>VLOOKUP(B20802, CONTENT!$B$2:$D$1001,2,FALSE)</f>
        <v>GIF</v>
      </c>
      <c r="D20802" t="str">
        <f>VLOOKUP(B20802,CONTENT!$B$2:$D$1001,3,FALSE)</f>
        <v>cooking</v>
      </c>
      <c r="E20802" t="str">
        <f>VLOOKUP(G20802,'Reaction type'!$B$1:$E$17,2, FALSE)</f>
        <v>negative</v>
      </c>
      <c r="F20802">
        <f>VLOOKUP(G20802, 'Reaction type'!$B$2:$E$17, 3,FALSE)</f>
        <v>10</v>
      </c>
      <c r="G20802" s="11" t="s">
        <v>1040</v>
      </c>
      <c r="H20802" s="12">
        <v>44181.918749999997</v>
      </c>
    </row>
    <row r="20803" spans="1:8" x14ac:dyDescent="0.2">
      <c r="A20803" s="7">
        <v>14227</v>
      </c>
      <c r="B20803" s="8" t="s">
        <v>578</v>
      </c>
      <c r="C20803" t="str">
        <f>VLOOKUP(B20803, CONTENT!$B$2:$D$1001,2,FALSE)</f>
        <v>GIF</v>
      </c>
      <c r="D20803" t="str">
        <f>VLOOKUP(B20803,CONTENT!$B$2:$D$1001,3,FALSE)</f>
        <v>cooking</v>
      </c>
      <c r="E20803" t="str">
        <f>VLOOKUP(G20803,'Reaction type'!$B$1:$E$17,2, FALSE)</f>
        <v>negative</v>
      </c>
      <c r="F20803">
        <f>VLOOKUP(G20803, 'Reaction type'!$B$2:$E$17, 3,FALSE)</f>
        <v>10</v>
      </c>
      <c r="G20803" s="8" t="s">
        <v>1040</v>
      </c>
      <c r="H20803" s="9">
        <v>44146.549305555556</v>
      </c>
    </row>
    <row r="20804" spans="1:8" x14ac:dyDescent="0.2">
      <c r="A20804" s="10">
        <v>14243</v>
      </c>
      <c r="B20804" s="11" t="s">
        <v>579</v>
      </c>
      <c r="C20804" t="str">
        <f>VLOOKUP(B20804, CONTENT!$B$2:$D$1001,2,FALSE)</f>
        <v>photo</v>
      </c>
      <c r="D20804" t="str">
        <f>VLOOKUP(B20804,CONTENT!$B$2:$D$1001,3,FALSE)</f>
        <v>cooking</v>
      </c>
      <c r="E20804" t="str">
        <f>VLOOKUP(G20804,'Reaction type'!$B$1:$E$17,2, FALSE)</f>
        <v>negative</v>
      </c>
      <c r="F20804">
        <f>VLOOKUP(G20804, 'Reaction type'!$B$2:$E$17, 3,FALSE)</f>
        <v>10</v>
      </c>
      <c r="G20804" s="11" t="s">
        <v>1040</v>
      </c>
      <c r="H20804" s="12">
        <v>44083.776388888888</v>
      </c>
    </row>
    <row r="20805" spans="1:8" x14ac:dyDescent="0.2">
      <c r="A20805" s="10">
        <v>14251</v>
      </c>
      <c r="B20805" s="11" t="s">
        <v>579</v>
      </c>
      <c r="C20805" t="str">
        <f>VLOOKUP(B20805, CONTENT!$B$2:$D$1001,2,FALSE)</f>
        <v>photo</v>
      </c>
      <c r="D20805" t="str">
        <f>VLOOKUP(B20805,CONTENT!$B$2:$D$1001,3,FALSE)</f>
        <v>cooking</v>
      </c>
      <c r="E20805" t="str">
        <f>VLOOKUP(G20805,'Reaction type'!$B$1:$E$17,2, FALSE)</f>
        <v>negative</v>
      </c>
      <c r="F20805">
        <f>VLOOKUP(G20805, 'Reaction type'!$B$2:$E$17, 3,FALSE)</f>
        <v>10</v>
      </c>
      <c r="G20805" s="11" t="s">
        <v>1040</v>
      </c>
      <c r="H20805" s="12">
        <v>44263.255555555559</v>
      </c>
    </row>
    <row r="20806" spans="1:8" x14ac:dyDescent="0.2">
      <c r="A20806" s="10">
        <v>14255</v>
      </c>
      <c r="B20806" s="11" t="s">
        <v>579</v>
      </c>
      <c r="C20806" t="str">
        <f>VLOOKUP(B20806, CONTENT!$B$2:$D$1001,2,FALSE)</f>
        <v>photo</v>
      </c>
      <c r="D20806" t="str">
        <f>VLOOKUP(B20806,CONTENT!$B$2:$D$1001,3,FALSE)</f>
        <v>cooking</v>
      </c>
      <c r="E20806" t="str">
        <f>VLOOKUP(G20806,'Reaction type'!$B$1:$E$17,2, FALSE)</f>
        <v>negative</v>
      </c>
      <c r="F20806">
        <f>VLOOKUP(G20806, 'Reaction type'!$B$2:$E$17, 3,FALSE)</f>
        <v>10</v>
      </c>
      <c r="G20806" s="11" t="s">
        <v>1040</v>
      </c>
      <c r="H20806" s="12">
        <v>44114.066666666666</v>
      </c>
    </row>
    <row r="20807" spans="1:8" x14ac:dyDescent="0.2">
      <c r="A20807" s="7">
        <v>14258</v>
      </c>
      <c r="B20807" s="8" t="s">
        <v>579</v>
      </c>
      <c r="C20807" t="str">
        <f>VLOOKUP(B20807, CONTENT!$B$2:$D$1001,2,FALSE)</f>
        <v>photo</v>
      </c>
      <c r="D20807" t="str">
        <f>VLOOKUP(B20807,CONTENT!$B$2:$D$1001,3,FALSE)</f>
        <v>cooking</v>
      </c>
      <c r="E20807" t="str">
        <f>VLOOKUP(G20807,'Reaction type'!$B$1:$E$17,2, FALSE)</f>
        <v>negative</v>
      </c>
      <c r="F20807">
        <f>VLOOKUP(G20807, 'Reaction type'!$B$2:$E$17, 3,FALSE)</f>
        <v>10</v>
      </c>
      <c r="G20807" s="8" t="s">
        <v>1040</v>
      </c>
      <c r="H20807" s="9">
        <v>44027.290972222225</v>
      </c>
    </row>
    <row r="20808" spans="1:8" x14ac:dyDescent="0.2">
      <c r="A20808" s="7">
        <v>14281</v>
      </c>
      <c r="B20808" s="8" t="s">
        <v>582</v>
      </c>
      <c r="C20808" t="str">
        <f>VLOOKUP(B20808, CONTENT!$B$2:$D$1001,2,FALSE)</f>
        <v>audio</v>
      </c>
      <c r="D20808" t="str">
        <f>VLOOKUP(B20808,CONTENT!$B$2:$D$1001,3,FALSE)</f>
        <v>veganism</v>
      </c>
      <c r="E20808" t="str">
        <f>VLOOKUP(G20808,'Reaction type'!$B$1:$E$17,2, FALSE)</f>
        <v>negative</v>
      </c>
      <c r="F20808">
        <f>VLOOKUP(G20808, 'Reaction type'!$B$2:$E$17, 3,FALSE)</f>
        <v>10</v>
      </c>
      <c r="G20808" s="8" t="s">
        <v>1040</v>
      </c>
      <c r="H20808" s="9">
        <v>44361.600694444445</v>
      </c>
    </row>
    <row r="20809" spans="1:8" x14ac:dyDescent="0.2">
      <c r="A20809" s="7">
        <v>14288</v>
      </c>
      <c r="B20809" s="8" t="s">
        <v>583</v>
      </c>
      <c r="C20809" t="str">
        <f>VLOOKUP(B20809, CONTENT!$B$2:$D$1001,2,FALSE)</f>
        <v>photo</v>
      </c>
      <c r="D20809" t="str">
        <f>VLOOKUP(B20809,CONTENT!$B$2:$D$1001,3,FALSE)</f>
        <v>science</v>
      </c>
      <c r="E20809" t="str">
        <f>VLOOKUP(G20809,'Reaction type'!$B$1:$E$17,2, FALSE)</f>
        <v>negative</v>
      </c>
      <c r="F20809">
        <f>VLOOKUP(G20809, 'Reaction type'!$B$2:$E$17, 3,FALSE)</f>
        <v>10</v>
      </c>
      <c r="G20809" s="8" t="s">
        <v>1040</v>
      </c>
      <c r="H20809" s="9">
        <v>44299.819444444445</v>
      </c>
    </row>
    <row r="20810" spans="1:8" x14ac:dyDescent="0.2">
      <c r="A20810" s="7">
        <v>14321</v>
      </c>
      <c r="B20810" s="8" t="s">
        <v>584</v>
      </c>
      <c r="C20810" t="str">
        <f>VLOOKUP(B20810, CONTENT!$B$2:$D$1001,2,FALSE)</f>
        <v>GIF</v>
      </c>
      <c r="D20810" t="str">
        <f>VLOOKUP(B20810,CONTENT!$B$2:$D$1001,3,FALSE)</f>
        <v>dogs</v>
      </c>
      <c r="E20810" t="str">
        <f>VLOOKUP(G20810,'Reaction type'!$B$1:$E$17,2, FALSE)</f>
        <v>negative</v>
      </c>
      <c r="F20810">
        <f>VLOOKUP(G20810, 'Reaction type'!$B$2:$E$17, 3,FALSE)</f>
        <v>10</v>
      </c>
      <c r="G20810" s="8" t="s">
        <v>1040</v>
      </c>
      <c r="H20810" s="9">
        <v>44256.24722222222</v>
      </c>
    </row>
    <row r="20811" spans="1:8" x14ac:dyDescent="0.2">
      <c r="A20811" s="10">
        <v>14322</v>
      </c>
      <c r="B20811" s="11" t="s">
        <v>584</v>
      </c>
      <c r="C20811" t="str">
        <f>VLOOKUP(B20811, CONTENT!$B$2:$D$1001,2,FALSE)</f>
        <v>GIF</v>
      </c>
      <c r="D20811" t="str">
        <f>VLOOKUP(B20811,CONTENT!$B$2:$D$1001,3,FALSE)</f>
        <v>dogs</v>
      </c>
      <c r="E20811" t="str">
        <f>VLOOKUP(G20811,'Reaction type'!$B$1:$E$17,2, FALSE)</f>
        <v>negative</v>
      </c>
      <c r="F20811">
        <f>VLOOKUP(G20811, 'Reaction type'!$B$2:$E$17, 3,FALSE)</f>
        <v>10</v>
      </c>
      <c r="G20811" s="11" t="s">
        <v>1040</v>
      </c>
      <c r="H20811" s="12">
        <v>44101.69027777778</v>
      </c>
    </row>
    <row r="20812" spans="1:8" x14ac:dyDescent="0.2">
      <c r="A20812" s="7">
        <v>14340</v>
      </c>
      <c r="B20812" s="8" t="s">
        <v>585</v>
      </c>
      <c r="C20812" t="str">
        <f>VLOOKUP(B20812, CONTENT!$B$2:$D$1001,2,FALSE)</f>
        <v>audio</v>
      </c>
      <c r="D20812" t="str">
        <f>VLOOKUP(B20812,CONTENT!$B$2:$D$1001,3,FALSE)</f>
        <v>public speaking</v>
      </c>
      <c r="E20812" t="str">
        <f>VLOOKUP(G20812,'Reaction type'!$B$1:$E$17,2, FALSE)</f>
        <v>negative</v>
      </c>
      <c r="F20812">
        <f>VLOOKUP(G20812, 'Reaction type'!$B$2:$E$17, 3,FALSE)</f>
        <v>10</v>
      </c>
      <c r="G20812" s="8" t="s">
        <v>1040</v>
      </c>
      <c r="H20812" s="9">
        <v>44275.686111111114</v>
      </c>
    </row>
    <row r="20813" spans="1:8" x14ac:dyDescent="0.2">
      <c r="A20813" s="7">
        <v>14357</v>
      </c>
      <c r="B20813" s="8" t="s">
        <v>586</v>
      </c>
      <c r="C20813" t="str">
        <f>VLOOKUP(B20813, CONTENT!$B$2:$D$1001,2,FALSE)</f>
        <v>audio</v>
      </c>
      <c r="D20813" t="str">
        <f>VLOOKUP(B20813,CONTENT!$B$2:$D$1001,3,FALSE)</f>
        <v>fitness</v>
      </c>
      <c r="E20813" t="str">
        <f>VLOOKUP(G20813,'Reaction type'!$B$1:$E$17,2, FALSE)</f>
        <v>negative</v>
      </c>
      <c r="F20813">
        <f>VLOOKUP(G20813, 'Reaction type'!$B$2:$E$17, 3,FALSE)</f>
        <v>10</v>
      </c>
      <c r="G20813" s="8" t="s">
        <v>1040</v>
      </c>
      <c r="H20813" s="9">
        <v>44344.286805555559</v>
      </c>
    </row>
    <row r="20814" spans="1:8" x14ac:dyDescent="0.2">
      <c r="A20814" s="10">
        <v>14360</v>
      </c>
      <c r="B20814" s="11" t="s">
        <v>586</v>
      </c>
      <c r="C20814" t="str">
        <f>VLOOKUP(B20814, CONTENT!$B$2:$D$1001,2,FALSE)</f>
        <v>audio</v>
      </c>
      <c r="D20814" t="str">
        <f>VLOOKUP(B20814,CONTENT!$B$2:$D$1001,3,FALSE)</f>
        <v>fitness</v>
      </c>
      <c r="E20814" t="str">
        <f>VLOOKUP(G20814,'Reaction type'!$B$1:$E$17,2, FALSE)</f>
        <v>negative</v>
      </c>
      <c r="F20814">
        <f>VLOOKUP(G20814, 'Reaction type'!$B$2:$E$17, 3,FALSE)</f>
        <v>10</v>
      </c>
      <c r="G20814" s="11" t="s">
        <v>1040</v>
      </c>
      <c r="H20814" s="12">
        <v>44337.000694444447</v>
      </c>
    </row>
    <row r="20815" spans="1:8" x14ac:dyDescent="0.2">
      <c r="A20815" s="10">
        <v>14362</v>
      </c>
      <c r="B20815" s="11" t="s">
        <v>586</v>
      </c>
      <c r="C20815" t="str">
        <f>VLOOKUP(B20815, CONTENT!$B$2:$D$1001,2,FALSE)</f>
        <v>audio</v>
      </c>
      <c r="D20815" t="str">
        <f>VLOOKUP(B20815,CONTENT!$B$2:$D$1001,3,FALSE)</f>
        <v>fitness</v>
      </c>
      <c r="E20815" t="str">
        <f>VLOOKUP(G20815,'Reaction type'!$B$1:$E$17,2, FALSE)</f>
        <v>negative</v>
      </c>
      <c r="F20815">
        <f>VLOOKUP(G20815, 'Reaction type'!$B$2:$E$17, 3,FALSE)</f>
        <v>10</v>
      </c>
      <c r="G20815" s="11" t="s">
        <v>1040</v>
      </c>
      <c r="H20815" s="12">
        <v>44234.374305555553</v>
      </c>
    </row>
    <row r="20816" spans="1:8" x14ac:dyDescent="0.2">
      <c r="A20816" s="7">
        <v>14367</v>
      </c>
      <c r="B20816" s="8" t="s">
        <v>586</v>
      </c>
      <c r="C20816" t="str">
        <f>VLOOKUP(B20816, CONTENT!$B$2:$D$1001,2,FALSE)</f>
        <v>audio</v>
      </c>
      <c r="D20816" t="str">
        <f>VLOOKUP(B20816,CONTENT!$B$2:$D$1001,3,FALSE)</f>
        <v>fitness</v>
      </c>
      <c r="E20816" t="str">
        <f>VLOOKUP(G20816,'Reaction type'!$B$1:$E$17,2, FALSE)</f>
        <v>negative</v>
      </c>
      <c r="F20816">
        <f>VLOOKUP(G20816, 'Reaction type'!$B$2:$E$17, 3,FALSE)</f>
        <v>10</v>
      </c>
      <c r="G20816" s="8" t="s">
        <v>1040</v>
      </c>
      <c r="H20816" s="9">
        <v>44228.65625</v>
      </c>
    </row>
    <row r="20817" spans="1:8" x14ac:dyDescent="0.2">
      <c r="A20817" s="10">
        <v>14373</v>
      </c>
      <c r="B20817" s="11" t="s">
        <v>587</v>
      </c>
      <c r="C20817" t="str">
        <f>VLOOKUP(B20817, CONTENT!$B$2:$D$1001,2,FALSE)</f>
        <v>audio</v>
      </c>
      <c r="D20817" t="str">
        <f>VLOOKUP(B20817,CONTENT!$B$2:$D$1001,3,FALSE)</f>
        <v>science</v>
      </c>
      <c r="E20817" t="str">
        <f>VLOOKUP(G20817,'Reaction type'!$B$1:$E$17,2, FALSE)</f>
        <v>negative</v>
      </c>
      <c r="F20817">
        <f>VLOOKUP(G20817, 'Reaction type'!$B$2:$E$17, 3,FALSE)</f>
        <v>10</v>
      </c>
      <c r="G20817" s="11" t="s">
        <v>1040</v>
      </c>
      <c r="H20817" s="12">
        <v>44171.115277777775</v>
      </c>
    </row>
    <row r="20818" spans="1:8" x14ac:dyDescent="0.2">
      <c r="A20818" s="10">
        <v>14375</v>
      </c>
      <c r="B20818" s="11" t="s">
        <v>587</v>
      </c>
      <c r="C20818" t="str">
        <f>VLOOKUP(B20818, CONTENT!$B$2:$D$1001,2,FALSE)</f>
        <v>audio</v>
      </c>
      <c r="D20818" t="str">
        <f>VLOOKUP(B20818,CONTENT!$B$2:$D$1001,3,FALSE)</f>
        <v>science</v>
      </c>
      <c r="E20818" t="str">
        <f>VLOOKUP(G20818,'Reaction type'!$B$1:$E$17,2, FALSE)</f>
        <v>negative</v>
      </c>
      <c r="F20818">
        <f>VLOOKUP(G20818, 'Reaction type'!$B$2:$E$17, 3,FALSE)</f>
        <v>10</v>
      </c>
      <c r="G20818" s="11" t="s">
        <v>1040</v>
      </c>
      <c r="H20818" s="12">
        <v>44199.475694444445</v>
      </c>
    </row>
    <row r="20819" spans="1:8" x14ac:dyDescent="0.2">
      <c r="A20819" s="7">
        <v>14417</v>
      </c>
      <c r="B20819" s="8" t="s">
        <v>588</v>
      </c>
      <c r="C20819" t="str">
        <f>VLOOKUP(B20819, CONTENT!$B$2:$D$1001,2,FALSE)</f>
        <v>GIF</v>
      </c>
      <c r="D20819" t="str">
        <f>VLOOKUP(B20819,CONTENT!$B$2:$D$1001,3,FALSE)</f>
        <v>soccer</v>
      </c>
      <c r="E20819" t="str">
        <f>VLOOKUP(G20819,'Reaction type'!$B$1:$E$17,2, FALSE)</f>
        <v>negative</v>
      </c>
      <c r="F20819">
        <f>VLOOKUP(G20819, 'Reaction type'!$B$2:$E$17, 3,FALSE)</f>
        <v>10</v>
      </c>
      <c r="G20819" s="8" t="s">
        <v>1040</v>
      </c>
      <c r="H20819" s="9">
        <v>44313.707638888889</v>
      </c>
    </row>
    <row r="20820" spans="1:8" x14ac:dyDescent="0.2">
      <c r="A20820" s="7">
        <v>14419</v>
      </c>
      <c r="B20820" s="8" t="s">
        <v>588</v>
      </c>
      <c r="C20820" t="str">
        <f>VLOOKUP(B20820, CONTENT!$B$2:$D$1001,2,FALSE)</f>
        <v>GIF</v>
      </c>
      <c r="D20820" t="str">
        <f>VLOOKUP(B20820,CONTENT!$B$2:$D$1001,3,FALSE)</f>
        <v>soccer</v>
      </c>
      <c r="E20820" t="str">
        <f>VLOOKUP(G20820,'Reaction type'!$B$1:$E$17,2, FALSE)</f>
        <v>negative</v>
      </c>
      <c r="F20820">
        <f>VLOOKUP(G20820, 'Reaction type'!$B$2:$E$17, 3,FALSE)</f>
        <v>10</v>
      </c>
      <c r="G20820" s="8" t="s">
        <v>1040</v>
      </c>
      <c r="H20820" s="9">
        <v>44047.939583333333</v>
      </c>
    </row>
    <row r="20821" spans="1:8" x14ac:dyDescent="0.2">
      <c r="A20821" s="7">
        <v>14463</v>
      </c>
      <c r="B20821" s="8" t="s">
        <v>590</v>
      </c>
      <c r="C20821" t="str">
        <f>VLOOKUP(B20821, CONTENT!$B$2:$D$1001,2,FALSE)</f>
        <v>GIF</v>
      </c>
      <c r="D20821" t="str">
        <f>VLOOKUP(B20821,CONTENT!$B$2:$D$1001,3,FALSE)</f>
        <v>Food</v>
      </c>
      <c r="E20821" t="str">
        <f>VLOOKUP(G20821,'Reaction type'!$B$1:$E$17,2, FALSE)</f>
        <v>negative</v>
      </c>
      <c r="F20821">
        <f>VLOOKUP(G20821, 'Reaction type'!$B$2:$E$17, 3,FALSE)</f>
        <v>10</v>
      </c>
      <c r="G20821" s="8" t="s">
        <v>1040</v>
      </c>
      <c r="H20821" s="9">
        <v>44004.513888888891</v>
      </c>
    </row>
    <row r="20822" spans="1:8" x14ac:dyDescent="0.2">
      <c r="A20822" s="10">
        <v>14476</v>
      </c>
      <c r="B20822" s="11" t="s">
        <v>590</v>
      </c>
      <c r="C20822" t="str">
        <f>VLOOKUP(B20822, CONTENT!$B$2:$D$1001,2,FALSE)</f>
        <v>GIF</v>
      </c>
      <c r="D20822" t="str">
        <f>VLOOKUP(B20822,CONTENT!$B$2:$D$1001,3,FALSE)</f>
        <v>Food</v>
      </c>
      <c r="E20822" t="str">
        <f>VLOOKUP(G20822,'Reaction type'!$B$1:$E$17,2, FALSE)</f>
        <v>negative</v>
      </c>
      <c r="F20822">
        <f>VLOOKUP(G20822, 'Reaction type'!$B$2:$E$17, 3,FALSE)</f>
        <v>10</v>
      </c>
      <c r="G20822" s="11" t="s">
        <v>1040</v>
      </c>
      <c r="H20822" s="12">
        <v>44289.040972222225</v>
      </c>
    </row>
    <row r="20823" spans="1:8" x14ac:dyDescent="0.2">
      <c r="A20823" s="7">
        <v>14489</v>
      </c>
      <c r="B20823" s="8" t="s">
        <v>590</v>
      </c>
      <c r="C20823" t="str">
        <f>VLOOKUP(B20823, CONTENT!$B$2:$D$1001,2,FALSE)</f>
        <v>GIF</v>
      </c>
      <c r="D20823" t="str">
        <f>VLOOKUP(B20823,CONTENT!$B$2:$D$1001,3,FALSE)</f>
        <v>Food</v>
      </c>
      <c r="E20823" t="str">
        <f>VLOOKUP(G20823,'Reaction type'!$B$1:$E$17,2, FALSE)</f>
        <v>negative</v>
      </c>
      <c r="F20823">
        <f>VLOOKUP(G20823, 'Reaction type'!$B$2:$E$17, 3,FALSE)</f>
        <v>10</v>
      </c>
      <c r="G20823" s="8" t="s">
        <v>1040</v>
      </c>
      <c r="H20823" s="9">
        <v>44219.007638888892</v>
      </c>
    </row>
    <row r="20824" spans="1:8" x14ac:dyDescent="0.2">
      <c r="A20824" s="7">
        <v>14528</v>
      </c>
      <c r="B20824" s="8" t="s">
        <v>592</v>
      </c>
      <c r="C20824" t="str">
        <f>VLOOKUP(B20824, CONTENT!$B$2:$D$1001,2,FALSE)</f>
        <v>photo</v>
      </c>
      <c r="D20824" t="str">
        <f>VLOOKUP(B20824,CONTENT!$B$2:$D$1001,3,FALSE)</f>
        <v>education</v>
      </c>
      <c r="E20824" t="str">
        <f>VLOOKUP(G20824,'Reaction type'!$B$1:$E$17,2, FALSE)</f>
        <v>negative</v>
      </c>
      <c r="F20824">
        <f>VLOOKUP(G20824, 'Reaction type'!$B$2:$E$17, 3,FALSE)</f>
        <v>10</v>
      </c>
      <c r="G20824" s="8" t="s">
        <v>1040</v>
      </c>
      <c r="H20824" s="9">
        <v>44153.102083333331</v>
      </c>
    </row>
    <row r="20825" spans="1:8" x14ac:dyDescent="0.2">
      <c r="A20825" s="7">
        <v>14530</v>
      </c>
      <c r="B20825" s="8" t="s">
        <v>592</v>
      </c>
      <c r="C20825" t="str">
        <f>VLOOKUP(B20825, CONTENT!$B$2:$D$1001,2,FALSE)</f>
        <v>photo</v>
      </c>
      <c r="D20825" t="str">
        <f>VLOOKUP(B20825,CONTENT!$B$2:$D$1001,3,FALSE)</f>
        <v>education</v>
      </c>
      <c r="E20825" t="str">
        <f>VLOOKUP(G20825,'Reaction type'!$B$1:$E$17,2, FALSE)</f>
        <v>negative</v>
      </c>
      <c r="F20825">
        <f>VLOOKUP(G20825, 'Reaction type'!$B$2:$E$17, 3,FALSE)</f>
        <v>10</v>
      </c>
      <c r="G20825" s="8" t="s">
        <v>1040</v>
      </c>
      <c r="H20825" s="9">
        <v>44203.054166666669</v>
      </c>
    </row>
    <row r="20826" spans="1:8" x14ac:dyDescent="0.2">
      <c r="A20826" s="10">
        <v>14541</v>
      </c>
      <c r="B20826" s="11" t="s">
        <v>592</v>
      </c>
      <c r="C20826" t="str">
        <f>VLOOKUP(B20826, CONTENT!$B$2:$D$1001,2,FALSE)</f>
        <v>photo</v>
      </c>
      <c r="D20826" t="str">
        <f>VLOOKUP(B20826,CONTENT!$B$2:$D$1001,3,FALSE)</f>
        <v>education</v>
      </c>
      <c r="E20826" t="str">
        <f>VLOOKUP(G20826,'Reaction type'!$B$1:$E$17,2, FALSE)</f>
        <v>negative</v>
      </c>
      <c r="F20826">
        <f>VLOOKUP(G20826, 'Reaction type'!$B$2:$E$17, 3,FALSE)</f>
        <v>10</v>
      </c>
      <c r="G20826" s="11" t="s">
        <v>1040</v>
      </c>
      <c r="H20826" s="12">
        <v>44175.434027777781</v>
      </c>
    </row>
    <row r="20827" spans="1:8" x14ac:dyDescent="0.2">
      <c r="A20827" s="7">
        <v>14544</v>
      </c>
      <c r="B20827" s="8" t="s">
        <v>592</v>
      </c>
      <c r="C20827" t="str">
        <f>VLOOKUP(B20827, CONTENT!$B$2:$D$1001,2,FALSE)</f>
        <v>photo</v>
      </c>
      <c r="D20827" t="str">
        <f>VLOOKUP(B20827,CONTENT!$B$2:$D$1001,3,FALSE)</f>
        <v>education</v>
      </c>
      <c r="E20827" t="str">
        <f>VLOOKUP(G20827,'Reaction type'!$B$1:$E$17,2, FALSE)</f>
        <v>negative</v>
      </c>
      <c r="F20827">
        <f>VLOOKUP(G20827, 'Reaction type'!$B$2:$E$17, 3,FALSE)</f>
        <v>10</v>
      </c>
      <c r="G20827" s="8" t="s">
        <v>1040</v>
      </c>
      <c r="H20827" s="9">
        <v>44364.588888888888</v>
      </c>
    </row>
    <row r="20828" spans="1:8" x14ac:dyDescent="0.2">
      <c r="A20828" s="7">
        <v>14561</v>
      </c>
      <c r="B20828" s="8" t="s">
        <v>593</v>
      </c>
      <c r="C20828" t="str">
        <f>VLOOKUP(B20828, CONTENT!$B$2:$D$1001,2,FALSE)</f>
        <v>audio</v>
      </c>
      <c r="D20828" t="str">
        <f>VLOOKUP(B20828,CONTENT!$B$2:$D$1001,3,FALSE)</f>
        <v>technology</v>
      </c>
      <c r="E20828" t="str">
        <f>VLOOKUP(G20828,'Reaction type'!$B$1:$E$17,2, FALSE)</f>
        <v>negative</v>
      </c>
      <c r="F20828">
        <f>VLOOKUP(G20828, 'Reaction type'!$B$2:$E$17, 3,FALSE)</f>
        <v>10</v>
      </c>
      <c r="G20828" s="8" t="s">
        <v>1040</v>
      </c>
      <c r="H20828" s="9">
        <v>44013.120138888888</v>
      </c>
    </row>
    <row r="20829" spans="1:8" x14ac:dyDescent="0.2">
      <c r="A20829" s="7">
        <v>14567</v>
      </c>
      <c r="B20829" s="8" t="s">
        <v>593</v>
      </c>
      <c r="C20829" t="str">
        <f>VLOOKUP(B20829, CONTENT!$B$2:$D$1001,2,FALSE)</f>
        <v>audio</v>
      </c>
      <c r="D20829" t="str">
        <f>VLOOKUP(B20829,CONTENT!$B$2:$D$1001,3,FALSE)</f>
        <v>technology</v>
      </c>
      <c r="E20829" t="str">
        <f>VLOOKUP(G20829,'Reaction type'!$B$1:$E$17,2, FALSE)</f>
        <v>negative</v>
      </c>
      <c r="F20829">
        <f>VLOOKUP(G20829, 'Reaction type'!$B$2:$E$17, 3,FALSE)</f>
        <v>10</v>
      </c>
      <c r="G20829" s="8" t="s">
        <v>1040</v>
      </c>
      <c r="H20829" s="9">
        <v>44141.697222222225</v>
      </c>
    </row>
    <row r="20830" spans="1:8" x14ac:dyDescent="0.2">
      <c r="A20830" s="10">
        <v>14576</v>
      </c>
      <c r="B20830" s="11" t="s">
        <v>593</v>
      </c>
      <c r="C20830" t="str">
        <f>VLOOKUP(B20830, CONTENT!$B$2:$D$1001,2,FALSE)</f>
        <v>audio</v>
      </c>
      <c r="D20830" t="str">
        <f>VLOOKUP(B20830,CONTENT!$B$2:$D$1001,3,FALSE)</f>
        <v>technology</v>
      </c>
      <c r="E20830" t="str">
        <f>VLOOKUP(G20830,'Reaction type'!$B$1:$E$17,2, FALSE)</f>
        <v>negative</v>
      </c>
      <c r="F20830">
        <f>VLOOKUP(G20830, 'Reaction type'!$B$2:$E$17, 3,FALSE)</f>
        <v>10</v>
      </c>
      <c r="G20830" s="11" t="s">
        <v>1040</v>
      </c>
      <c r="H20830" s="12">
        <v>44228.668749999997</v>
      </c>
    </row>
    <row r="20831" spans="1:8" x14ac:dyDescent="0.2">
      <c r="A20831" s="10">
        <v>14601</v>
      </c>
      <c r="B20831" s="11" t="s">
        <v>594</v>
      </c>
      <c r="C20831" t="str">
        <f>VLOOKUP(B20831, CONTENT!$B$2:$D$1001,2,FALSE)</f>
        <v>GIF</v>
      </c>
      <c r="D20831" t="str">
        <f>VLOOKUP(B20831,CONTENT!$B$2:$D$1001,3,FALSE)</f>
        <v>technology</v>
      </c>
      <c r="E20831" t="str">
        <f>VLOOKUP(G20831,'Reaction type'!$B$1:$E$17,2, FALSE)</f>
        <v>negative</v>
      </c>
      <c r="F20831">
        <f>VLOOKUP(G20831, 'Reaction type'!$B$2:$E$17, 3,FALSE)</f>
        <v>10</v>
      </c>
      <c r="G20831" s="11" t="s">
        <v>1040</v>
      </c>
      <c r="H20831" s="12">
        <v>44183.078472222223</v>
      </c>
    </row>
    <row r="20832" spans="1:8" x14ac:dyDescent="0.2">
      <c r="A20832" s="7">
        <v>14651</v>
      </c>
      <c r="B20832" s="8" t="s">
        <v>595</v>
      </c>
      <c r="C20832" t="str">
        <f>VLOOKUP(B20832, CONTENT!$B$2:$D$1001,2,FALSE)</f>
        <v>audio</v>
      </c>
      <c r="D20832" t="str">
        <f>VLOOKUP(B20832,CONTENT!$B$2:$D$1001,3,FALSE)</f>
        <v>culture</v>
      </c>
      <c r="E20832" t="str">
        <f>VLOOKUP(G20832,'Reaction type'!$B$1:$E$17,2, FALSE)</f>
        <v>negative</v>
      </c>
      <c r="F20832">
        <f>VLOOKUP(G20832, 'Reaction type'!$B$2:$E$17, 3,FALSE)</f>
        <v>10</v>
      </c>
      <c r="G20832" s="8" t="s">
        <v>1040</v>
      </c>
      <c r="H20832" s="9">
        <v>44065.327777777777</v>
      </c>
    </row>
    <row r="20833" spans="1:8" x14ac:dyDescent="0.2">
      <c r="A20833" s="7">
        <v>14657</v>
      </c>
      <c r="B20833" s="8" t="s">
        <v>595</v>
      </c>
      <c r="C20833" t="str">
        <f>VLOOKUP(B20833, CONTENT!$B$2:$D$1001,2,FALSE)</f>
        <v>audio</v>
      </c>
      <c r="D20833" t="str">
        <f>VLOOKUP(B20833,CONTENT!$B$2:$D$1001,3,FALSE)</f>
        <v>culture</v>
      </c>
      <c r="E20833" t="str">
        <f>VLOOKUP(G20833,'Reaction type'!$B$1:$E$17,2, FALSE)</f>
        <v>negative</v>
      </c>
      <c r="F20833">
        <f>VLOOKUP(G20833, 'Reaction type'!$B$2:$E$17, 3,FALSE)</f>
        <v>10</v>
      </c>
      <c r="G20833" s="8" t="s">
        <v>1040</v>
      </c>
      <c r="H20833" s="9">
        <v>44246.574305555558</v>
      </c>
    </row>
    <row r="20834" spans="1:8" x14ac:dyDescent="0.2">
      <c r="A20834" s="10">
        <v>14665</v>
      </c>
      <c r="B20834" s="11" t="s">
        <v>596</v>
      </c>
      <c r="C20834" t="str">
        <f>VLOOKUP(B20834, CONTENT!$B$2:$D$1001,2,FALSE)</f>
        <v>video</v>
      </c>
      <c r="D20834" t="str">
        <f>VLOOKUP(B20834,CONTENT!$B$2:$D$1001,3,FALSE)</f>
        <v>travel</v>
      </c>
      <c r="E20834" t="str">
        <f>VLOOKUP(G20834,'Reaction type'!$B$1:$E$17,2, FALSE)</f>
        <v>negative</v>
      </c>
      <c r="F20834">
        <f>VLOOKUP(G20834, 'Reaction type'!$B$2:$E$17, 3,FALSE)</f>
        <v>10</v>
      </c>
      <c r="G20834" s="11" t="s">
        <v>1040</v>
      </c>
      <c r="H20834" s="12">
        <v>44225.696527777778</v>
      </c>
    </row>
    <row r="20835" spans="1:8" x14ac:dyDescent="0.2">
      <c r="A20835" s="10">
        <v>14725</v>
      </c>
      <c r="B20835" s="11" t="s">
        <v>598</v>
      </c>
      <c r="C20835" t="str">
        <f>VLOOKUP(B20835, CONTENT!$B$2:$D$1001,2,FALSE)</f>
        <v>photo</v>
      </c>
      <c r="D20835" t="str">
        <f>VLOOKUP(B20835,CONTENT!$B$2:$D$1001,3,FALSE)</f>
        <v>tennis</v>
      </c>
      <c r="E20835" t="str">
        <f>VLOOKUP(G20835,'Reaction type'!$B$1:$E$17,2, FALSE)</f>
        <v>negative</v>
      </c>
      <c r="F20835">
        <f>VLOOKUP(G20835, 'Reaction type'!$B$2:$E$17, 3,FALSE)</f>
        <v>10</v>
      </c>
      <c r="G20835" s="11" t="s">
        <v>1040</v>
      </c>
      <c r="H20835" s="12">
        <v>44241.543055555558</v>
      </c>
    </row>
    <row r="20836" spans="1:8" x14ac:dyDescent="0.2">
      <c r="A20836" s="7">
        <v>14731</v>
      </c>
      <c r="B20836" s="8" t="s">
        <v>599</v>
      </c>
      <c r="C20836" t="str">
        <f>VLOOKUP(B20836, CONTENT!$B$2:$D$1001,2,FALSE)</f>
        <v>video</v>
      </c>
      <c r="D20836" t="str">
        <f>VLOOKUP(B20836,CONTENT!$B$2:$D$1001,3,FALSE)</f>
        <v>tennis</v>
      </c>
      <c r="E20836" t="str">
        <f>VLOOKUP(G20836,'Reaction type'!$B$1:$E$17,2, FALSE)</f>
        <v>negative</v>
      </c>
      <c r="F20836">
        <f>VLOOKUP(G20836, 'Reaction type'!$B$2:$E$17, 3,FALSE)</f>
        <v>10</v>
      </c>
      <c r="G20836" s="8" t="s">
        <v>1040</v>
      </c>
      <c r="H20836" s="9">
        <v>44278.032638888886</v>
      </c>
    </row>
    <row r="20837" spans="1:8" x14ac:dyDescent="0.2">
      <c r="A20837" s="10">
        <v>14734</v>
      </c>
      <c r="B20837" s="11" t="s">
        <v>599</v>
      </c>
      <c r="C20837" t="str">
        <f>VLOOKUP(B20837, CONTENT!$B$2:$D$1001,2,FALSE)</f>
        <v>video</v>
      </c>
      <c r="D20837" t="str">
        <f>VLOOKUP(B20837,CONTENT!$B$2:$D$1001,3,FALSE)</f>
        <v>tennis</v>
      </c>
      <c r="E20837" t="str">
        <f>VLOOKUP(G20837,'Reaction type'!$B$1:$E$17,2, FALSE)</f>
        <v>negative</v>
      </c>
      <c r="F20837">
        <f>VLOOKUP(G20837, 'Reaction type'!$B$2:$E$17, 3,FALSE)</f>
        <v>10</v>
      </c>
      <c r="G20837" s="11" t="s">
        <v>1040</v>
      </c>
      <c r="H20837" s="12">
        <v>44126.811111111114</v>
      </c>
    </row>
    <row r="20838" spans="1:8" x14ac:dyDescent="0.2">
      <c r="A20838" s="10">
        <v>14752</v>
      </c>
      <c r="B20838" s="11" t="s">
        <v>599</v>
      </c>
      <c r="C20838" t="str">
        <f>VLOOKUP(B20838, CONTENT!$B$2:$D$1001,2,FALSE)</f>
        <v>video</v>
      </c>
      <c r="D20838" t="str">
        <f>VLOOKUP(B20838,CONTENT!$B$2:$D$1001,3,FALSE)</f>
        <v>tennis</v>
      </c>
      <c r="E20838" t="str">
        <f>VLOOKUP(G20838,'Reaction type'!$B$1:$E$17,2, FALSE)</f>
        <v>negative</v>
      </c>
      <c r="F20838">
        <f>VLOOKUP(G20838, 'Reaction type'!$B$2:$E$17, 3,FALSE)</f>
        <v>10</v>
      </c>
      <c r="G20838" s="11" t="s">
        <v>1040</v>
      </c>
      <c r="H20838" s="12">
        <v>44021.927083333336</v>
      </c>
    </row>
    <row r="20839" spans="1:8" x14ac:dyDescent="0.2">
      <c r="A20839" s="7">
        <v>14769</v>
      </c>
      <c r="B20839" s="8" t="s">
        <v>599</v>
      </c>
      <c r="C20839" t="str">
        <f>VLOOKUP(B20839, CONTENT!$B$2:$D$1001,2,FALSE)</f>
        <v>video</v>
      </c>
      <c r="D20839" t="str">
        <f>VLOOKUP(B20839,CONTENT!$B$2:$D$1001,3,FALSE)</f>
        <v>tennis</v>
      </c>
      <c r="E20839" t="str">
        <f>VLOOKUP(G20839,'Reaction type'!$B$1:$E$17,2, FALSE)</f>
        <v>negative</v>
      </c>
      <c r="F20839">
        <f>VLOOKUP(G20839, 'Reaction type'!$B$2:$E$17, 3,FALSE)</f>
        <v>10</v>
      </c>
      <c r="G20839" s="8" t="s">
        <v>1040</v>
      </c>
      <c r="H20839" s="9">
        <v>44291.054166666669</v>
      </c>
    </row>
    <row r="20840" spans="1:8" x14ac:dyDescent="0.2">
      <c r="A20840" s="7">
        <v>14796</v>
      </c>
      <c r="B20840" s="8" t="s">
        <v>600</v>
      </c>
      <c r="C20840" t="str">
        <f>VLOOKUP(B20840, CONTENT!$B$2:$D$1001,2,FALSE)</f>
        <v>photo</v>
      </c>
      <c r="D20840" t="str">
        <f>VLOOKUP(B20840,CONTENT!$B$2:$D$1001,3,FALSE)</f>
        <v>studying</v>
      </c>
      <c r="E20840" t="str">
        <f>VLOOKUP(G20840,'Reaction type'!$B$1:$E$17,2, FALSE)</f>
        <v>negative</v>
      </c>
      <c r="F20840">
        <f>VLOOKUP(G20840, 'Reaction type'!$B$2:$E$17, 3,FALSE)</f>
        <v>10</v>
      </c>
      <c r="G20840" s="8" t="s">
        <v>1040</v>
      </c>
      <c r="H20840" s="9">
        <v>44360.647222222222</v>
      </c>
    </row>
    <row r="20841" spans="1:8" x14ac:dyDescent="0.2">
      <c r="A20841" s="10">
        <v>14807</v>
      </c>
      <c r="B20841" s="11" t="s">
        <v>600</v>
      </c>
      <c r="C20841" t="str">
        <f>VLOOKUP(B20841, CONTENT!$B$2:$D$1001,2,FALSE)</f>
        <v>photo</v>
      </c>
      <c r="D20841" t="str">
        <f>VLOOKUP(B20841,CONTENT!$B$2:$D$1001,3,FALSE)</f>
        <v>studying</v>
      </c>
      <c r="E20841" t="str">
        <f>VLOOKUP(G20841,'Reaction type'!$B$1:$E$17,2, FALSE)</f>
        <v>negative</v>
      </c>
      <c r="F20841">
        <f>VLOOKUP(G20841, 'Reaction type'!$B$2:$E$17, 3,FALSE)</f>
        <v>10</v>
      </c>
      <c r="G20841" s="11" t="s">
        <v>1040</v>
      </c>
      <c r="H20841" s="12">
        <v>44356.085416666669</v>
      </c>
    </row>
    <row r="20842" spans="1:8" x14ac:dyDescent="0.2">
      <c r="A20842" s="7">
        <v>14814</v>
      </c>
      <c r="B20842" s="8" t="s">
        <v>600</v>
      </c>
      <c r="C20842" t="str">
        <f>VLOOKUP(B20842, CONTENT!$B$2:$D$1001,2,FALSE)</f>
        <v>photo</v>
      </c>
      <c r="D20842" t="str">
        <f>VLOOKUP(B20842,CONTENT!$B$2:$D$1001,3,FALSE)</f>
        <v>studying</v>
      </c>
      <c r="E20842" t="str">
        <f>VLOOKUP(G20842,'Reaction type'!$B$1:$E$17,2, FALSE)</f>
        <v>negative</v>
      </c>
      <c r="F20842">
        <f>VLOOKUP(G20842, 'Reaction type'!$B$2:$E$17, 3,FALSE)</f>
        <v>10</v>
      </c>
      <c r="G20842" s="8" t="s">
        <v>1040</v>
      </c>
      <c r="H20842" s="9">
        <v>44361.90347222222</v>
      </c>
    </row>
    <row r="20843" spans="1:8" x14ac:dyDescent="0.2">
      <c r="A20843" s="7">
        <v>14840</v>
      </c>
      <c r="B20843" s="8" t="s">
        <v>602</v>
      </c>
      <c r="C20843" t="str">
        <f>VLOOKUP(B20843, CONTENT!$B$2:$D$1001,2,FALSE)</f>
        <v>video</v>
      </c>
      <c r="D20843" t="str">
        <f>VLOOKUP(B20843,CONTENT!$B$2:$D$1001,3,FALSE)</f>
        <v>animals</v>
      </c>
      <c r="E20843" t="str">
        <f>VLOOKUP(G20843,'Reaction type'!$B$1:$E$17,2, FALSE)</f>
        <v>negative</v>
      </c>
      <c r="F20843">
        <f>VLOOKUP(G20843, 'Reaction type'!$B$2:$E$17, 3,FALSE)</f>
        <v>10</v>
      </c>
      <c r="G20843" s="8" t="s">
        <v>1040</v>
      </c>
      <c r="H20843" s="9">
        <v>44156.260416666664</v>
      </c>
    </row>
    <row r="20844" spans="1:8" x14ac:dyDescent="0.2">
      <c r="A20844" s="7">
        <v>14866</v>
      </c>
      <c r="B20844" s="8" t="s">
        <v>602</v>
      </c>
      <c r="C20844" t="str">
        <f>VLOOKUP(B20844, CONTENT!$B$2:$D$1001,2,FALSE)</f>
        <v>video</v>
      </c>
      <c r="D20844" t="str">
        <f>VLOOKUP(B20844,CONTENT!$B$2:$D$1001,3,FALSE)</f>
        <v>animals</v>
      </c>
      <c r="E20844" t="str">
        <f>VLOOKUP(G20844,'Reaction type'!$B$1:$E$17,2, FALSE)</f>
        <v>negative</v>
      </c>
      <c r="F20844">
        <f>VLOOKUP(G20844, 'Reaction type'!$B$2:$E$17, 3,FALSE)</f>
        <v>10</v>
      </c>
      <c r="G20844" s="8" t="s">
        <v>1040</v>
      </c>
      <c r="H20844" s="9">
        <v>44000.724999999999</v>
      </c>
    </row>
    <row r="20845" spans="1:8" x14ac:dyDescent="0.2">
      <c r="A20845" s="7">
        <v>14885</v>
      </c>
      <c r="B20845" s="8" t="s">
        <v>603</v>
      </c>
      <c r="C20845" t="str">
        <f>VLOOKUP(B20845, CONTENT!$B$2:$D$1001,2,FALSE)</f>
        <v>photo</v>
      </c>
      <c r="D20845" t="str">
        <f>VLOOKUP(B20845,CONTENT!$B$2:$D$1001,3,FALSE)</f>
        <v>culture</v>
      </c>
      <c r="E20845" t="str">
        <f>VLOOKUP(G20845,'Reaction type'!$B$1:$E$17,2, FALSE)</f>
        <v>negative</v>
      </c>
      <c r="F20845">
        <f>VLOOKUP(G20845, 'Reaction type'!$B$2:$E$17, 3,FALSE)</f>
        <v>10</v>
      </c>
      <c r="G20845" s="8" t="s">
        <v>1040</v>
      </c>
      <c r="H20845" s="9">
        <v>44209.195138888892</v>
      </c>
    </row>
    <row r="20846" spans="1:8" x14ac:dyDescent="0.2">
      <c r="A20846" s="10">
        <v>14888</v>
      </c>
      <c r="B20846" s="11" t="s">
        <v>603</v>
      </c>
      <c r="C20846" t="str">
        <f>VLOOKUP(B20846, CONTENT!$B$2:$D$1001,2,FALSE)</f>
        <v>photo</v>
      </c>
      <c r="D20846" t="str">
        <f>VLOOKUP(B20846,CONTENT!$B$2:$D$1001,3,FALSE)</f>
        <v>culture</v>
      </c>
      <c r="E20846" t="str">
        <f>VLOOKUP(G20846,'Reaction type'!$B$1:$E$17,2, FALSE)</f>
        <v>negative</v>
      </c>
      <c r="F20846">
        <f>VLOOKUP(G20846, 'Reaction type'!$B$2:$E$17, 3,FALSE)</f>
        <v>10</v>
      </c>
      <c r="G20846" s="11" t="s">
        <v>1040</v>
      </c>
      <c r="H20846" s="12">
        <v>44320.449305555558</v>
      </c>
    </row>
    <row r="20847" spans="1:8" x14ac:dyDescent="0.2">
      <c r="A20847" s="7">
        <v>14928</v>
      </c>
      <c r="B20847" s="8" t="s">
        <v>604</v>
      </c>
      <c r="C20847" t="str">
        <f>VLOOKUP(B20847, CONTENT!$B$2:$D$1001,2,FALSE)</f>
        <v>video</v>
      </c>
      <c r="D20847" t="str">
        <f>VLOOKUP(B20847,CONTENT!$B$2:$D$1001,3,FALSE)</f>
        <v>dogs</v>
      </c>
      <c r="E20847" t="str">
        <f>VLOOKUP(G20847,'Reaction type'!$B$1:$E$17,2, FALSE)</f>
        <v>negative</v>
      </c>
      <c r="F20847">
        <f>VLOOKUP(G20847, 'Reaction type'!$B$2:$E$17, 3,FALSE)</f>
        <v>10</v>
      </c>
      <c r="G20847" s="8" t="s">
        <v>1040</v>
      </c>
      <c r="H20847" s="9">
        <v>44117.002083333333</v>
      </c>
    </row>
    <row r="20848" spans="1:8" x14ac:dyDescent="0.2">
      <c r="A20848" s="10">
        <v>14948</v>
      </c>
      <c r="B20848" s="11" t="s">
        <v>605</v>
      </c>
      <c r="C20848" t="str">
        <f>VLOOKUP(B20848, CONTENT!$B$2:$D$1001,2,FALSE)</f>
        <v>GIF</v>
      </c>
      <c r="D20848" t="str">
        <f>VLOOKUP(B20848,CONTENT!$B$2:$D$1001,3,FALSE)</f>
        <v>public speaking</v>
      </c>
      <c r="E20848" t="str">
        <f>VLOOKUP(G20848,'Reaction type'!$B$1:$E$17,2, FALSE)</f>
        <v>negative</v>
      </c>
      <c r="F20848">
        <f>VLOOKUP(G20848, 'Reaction type'!$B$2:$E$17, 3,FALSE)</f>
        <v>10</v>
      </c>
      <c r="G20848" s="11" t="s">
        <v>1040</v>
      </c>
      <c r="H20848" s="12">
        <v>44172.020138888889</v>
      </c>
    </row>
    <row r="20849" spans="1:8" x14ac:dyDescent="0.2">
      <c r="A20849" s="10">
        <v>14950</v>
      </c>
      <c r="B20849" s="11" t="s">
        <v>605</v>
      </c>
      <c r="C20849" t="str">
        <f>VLOOKUP(B20849, CONTENT!$B$2:$D$1001,2,FALSE)</f>
        <v>GIF</v>
      </c>
      <c r="D20849" t="str">
        <f>VLOOKUP(B20849,CONTENT!$B$2:$D$1001,3,FALSE)</f>
        <v>public speaking</v>
      </c>
      <c r="E20849" t="str">
        <f>VLOOKUP(G20849,'Reaction type'!$B$1:$E$17,2, FALSE)</f>
        <v>negative</v>
      </c>
      <c r="F20849">
        <f>VLOOKUP(G20849, 'Reaction type'!$B$2:$E$17, 3,FALSE)</f>
        <v>10</v>
      </c>
      <c r="G20849" s="11" t="s">
        <v>1040</v>
      </c>
      <c r="H20849" s="12">
        <v>44358.533333333333</v>
      </c>
    </row>
    <row r="20850" spans="1:8" x14ac:dyDescent="0.2">
      <c r="A20850" s="7">
        <v>14967</v>
      </c>
      <c r="B20850" s="8" t="s">
        <v>605</v>
      </c>
      <c r="C20850" t="str">
        <f>VLOOKUP(B20850, CONTENT!$B$2:$D$1001,2,FALSE)</f>
        <v>GIF</v>
      </c>
      <c r="D20850" t="str">
        <f>VLOOKUP(B20850,CONTENT!$B$2:$D$1001,3,FALSE)</f>
        <v>public speaking</v>
      </c>
      <c r="E20850" t="str">
        <f>VLOOKUP(G20850,'Reaction type'!$B$1:$E$17,2, FALSE)</f>
        <v>negative</v>
      </c>
      <c r="F20850">
        <f>VLOOKUP(G20850, 'Reaction type'!$B$2:$E$17, 3,FALSE)</f>
        <v>10</v>
      </c>
      <c r="G20850" s="8" t="s">
        <v>1040</v>
      </c>
      <c r="H20850" s="9">
        <v>44303.155555555553</v>
      </c>
    </row>
    <row r="20851" spans="1:8" x14ac:dyDescent="0.2">
      <c r="A20851" s="7">
        <v>14969</v>
      </c>
      <c r="B20851" s="8" t="s">
        <v>605</v>
      </c>
      <c r="C20851" t="str">
        <f>VLOOKUP(B20851, CONTENT!$B$2:$D$1001,2,FALSE)</f>
        <v>GIF</v>
      </c>
      <c r="D20851" t="str">
        <f>VLOOKUP(B20851,CONTENT!$B$2:$D$1001,3,FALSE)</f>
        <v>public speaking</v>
      </c>
      <c r="E20851" t="str">
        <f>VLOOKUP(G20851,'Reaction type'!$B$1:$E$17,2, FALSE)</f>
        <v>negative</v>
      </c>
      <c r="F20851">
        <f>VLOOKUP(G20851, 'Reaction type'!$B$2:$E$17, 3,FALSE)</f>
        <v>10</v>
      </c>
      <c r="G20851" s="8" t="s">
        <v>1040</v>
      </c>
      <c r="H20851" s="9">
        <v>44185.551388888889</v>
      </c>
    </row>
    <row r="20852" spans="1:8" x14ac:dyDescent="0.2">
      <c r="A20852" s="7">
        <v>14971</v>
      </c>
      <c r="B20852" s="8" t="s">
        <v>605</v>
      </c>
      <c r="C20852" t="str">
        <f>VLOOKUP(B20852, CONTENT!$B$2:$D$1001,2,FALSE)</f>
        <v>GIF</v>
      </c>
      <c r="D20852" t="str">
        <f>VLOOKUP(B20852,CONTENT!$B$2:$D$1001,3,FALSE)</f>
        <v>public speaking</v>
      </c>
      <c r="E20852" t="str">
        <f>VLOOKUP(G20852,'Reaction type'!$B$1:$E$17,2, FALSE)</f>
        <v>negative</v>
      </c>
      <c r="F20852">
        <f>VLOOKUP(G20852, 'Reaction type'!$B$2:$E$17, 3,FALSE)</f>
        <v>10</v>
      </c>
      <c r="G20852" s="8" t="s">
        <v>1040</v>
      </c>
      <c r="H20852" s="9">
        <v>44095.691666666666</v>
      </c>
    </row>
    <row r="20853" spans="1:8" x14ac:dyDescent="0.2">
      <c r="A20853" s="7">
        <v>15004</v>
      </c>
      <c r="B20853" s="8" t="s">
        <v>608</v>
      </c>
      <c r="C20853" t="str">
        <f>VLOOKUP(B20853, CONTENT!$B$2:$D$1001,2,FALSE)</f>
        <v>audio</v>
      </c>
      <c r="D20853" t="str">
        <f>VLOOKUP(B20853,CONTENT!$B$2:$D$1001,3,FALSE)</f>
        <v>education</v>
      </c>
      <c r="E20853" t="str">
        <f>VLOOKUP(G20853,'Reaction type'!$B$1:$E$17,2, FALSE)</f>
        <v>negative</v>
      </c>
      <c r="F20853">
        <f>VLOOKUP(G20853, 'Reaction type'!$B$2:$E$17, 3,FALSE)</f>
        <v>10</v>
      </c>
      <c r="G20853" s="8" t="s">
        <v>1040</v>
      </c>
      <c r="H20853" s="9">
        <v>44105.717361111114</v>
      </c>
    </row>
    <row r="20854" spans="1:8" x14ac:dyDescent="0.2">
      <c r="A20854" s="10">
        <v>15032</v>
      </c>
      <c r="B20854" s="11" t="s">
        <v>609</v>
      </c>
      <c r="C20854" t="str">
        <f>VLOOKUP(B20854, CONTENT!$B$2:$D$1001,2,FALSE)</f>
        <v>video</v>
      </c>
      <c r="D20854" t="str">
        <f>VLOOKUP(B20854,CONTENT!$B$2:$D$1001,3,FALSE)</f>
        <v>animals</v>
      </c>
      <c r="E20854" t="str">
        <f>VLOOKUP(G20854,'Reaction type'!$B$1:$E$17,2, FALSE)</f>
        <v>negative</v>
      </c>
      <c r="F20854">
        <f>VLOOKUP(G20854, 'Reaction type'!$B$2:$E$17, 3,FALSE)</f>
        <v>10</v>
      </c>
      <c r="G20854" s="11" t="s">
        <v>1040</v>
      </c>
      <c r="H20854" s="12">
        <v>44158.111805555556</v>
      </c>
    </row>
    <row r="20855" spans="1:8" x14ac:dyDescent="0.2">
      <c r="A20855" s="7">
        <v>15039</v>
      </c>
      <c r="B20855" s="8" t="s">
        <v>609</v>
      </c>
      <c r="C20855" t="str">
        <f>VLOOKUP(B20855, CONTENT!$B$2:$D$1001,2,FALSE)</f>
        <v>video</v>
      </c>
      <c r="D20855" t="str">
        <f>VLOOKUP(B20855,CONTENT!$B$2:$D$1001,3,FALSE)</f>
        <v>animals</v>
      </c>
      <c r="E20855" t="str">
        <f>VLOOKUP(G20855,'Reaction type'!$B$1:$E$17,2, FALSE)</f>
        <v>negative</v>
      </c>
      <c r="F20855">
        <f>VLOOKUP(G20855, 'Reaction type'!$B$2:$E$17, 3,FALSE)</f>
        <v>10</v>
      </c>
      <c r="G20855" s="8" t="s">
        <v>1040</v>
      </c>
      <c r="H20855" s="9">
        <v>44119.211111111108</v>
      </c>
    </row>
    <row r="20856" spans="1:8" x14ac:dyDescent="0.2">
      <c r="A20856" s="10">
        <v>15096</v>
      </c>
      <c r="B20856" s="11" t="s">
        <v>611</v>
      </c>
      <c r="C20856" t="str">
        <f>VLOOKUP(B20856, CONTENT!$B$2:$D$1001,2,FALSE)</f>
        <v>photo</v>
      </c>
      <c r="D20856" t="str">
        <f>VLOOKUP(B20856,CONTENT!$B$2:$D$1001,3,FALSE)</f>
        <v>studying</v>
      </c>
      <c r="E20856" t="str">
        <f>VLOOKUP(G20856,'Reaction type'!$B$1:$E$17,2, FALSE)</f>
        <v>negative</v>
      </c>
      <c r="F20856">
        <f>VLOOKUP(G20856, 'Reaction type'!$B$2:$E$17, 3,FALSE)</f>
        <v>10</v>
      </c>
      <c r="G20856" s="11" t="s">
        <v>1040</v>
      </c>
      <c r="H20856" s="12">
        <v>44084.34652777778</v>
      </c>
    </row>
    <row r="20857" spans="1:8" x14ac:dyDescent="0.2">
      <c r="A20857" s="7">
        <v>15105</v>
      </c>
      <c r="B20857" s="8" t="s">
        <v>611</v>
      </c>
      <c r="C20857" t="str">
        <f>VLOOKUP(B20857, CONTENT!$B$2:$D$1001,2,FALSE)</f>
        <v>photo</v>
      </c>
      <c r="D20857" t="str">
        <f>VLOOKUP(B20857,CONTENT!$B$2:$D$1001,3,FALSE)</f>
        <v>studying</v>
      </c>
      <c r="E20857" t="str">
        <f>VLOOKUP(G20857,'Reaction type'!$B$1:$E$17,2, FALSE)</f>
        <v>negative</v>
      </c>
      <c r="F20857">
        <f>VLOOKUP(G20857, 'Reaction type'!$B$2:$E$17, 3,FALSE)</f>
        <v>10</v>
      </c>
      <c r="G20857" s="8" t="s">
        <v>1040</v>
      </c>
      <c r="H20857" s="9">
        <v>44135.555555555555</v>
      </c>
    </row>
    <row r="20858" spans="1:8" x14ac:dyDescent="0.2">
      <c r="A20858" s="10">
        <v>15153</v>
      </c>
      <c r="B20858" s="11" t="s">
        <v>614</v>
      </c>
      <c r="C20858" t="str">
        <f>VLOOKUP(B20858, CONTENT!$B$2:$D$1001,2,FALSE)</f>
        <v>video</v>
      </c>
      <c r="D20858" t="str">
        <f>VLOOKUP(B20858,CONTENT!$B$2:$D$1001,3,FALSE)</f>
        <v>travel</v>
      </c>
      <c r="E20858" t="str">
        <f>VLOOKUP(G20858,'Reaction type'!$B$1:$E$17,2, FALSE)</f>
        <v>negative</v>
      </c>
      <c r="F20858">
        <f>VLOOKUP(G20858, 'Reaction type'!$B$2:$E$17, 3,FALSE)</f>
        <v>10</v>
      </c>
      <c r="G20858" s="11" t="s">
        <v>1040</v>
      </c>
      <c r="H20858" s="12">
        <v>44298.527083333334</v>
      </c>
    </row>
    <row r="20859" spans="1:8" x14ac:dyDescent="0.2">
      <c r="A20859" s="10">
        <v>15160</v>
      </c>
      <c r="B20859" s="11" t="s">
        <v>615</v>
      </c>
      <c r="C20859" t="str">
        <f>VLOOKUP(B20859, CONTENT!$B$2:$D$1001,2,FALSE)</f>
        <v>audio</v>
      </c>
      <c r="D20859" t="str">
        <f>VLOOKUP(B20859,CONTENT!$B$2:$D$1001,3,FALSE)</f>
        <v>food</v>
      </c>
      <c r="E20859" t="str">
        <f>VLOOKUP(G20859,'Reaction type'!$B$1:$E$17,2, FALSE)</f>
        <v>negative</v>
      </c>
      <c r="F20859">
        <f>VLOOKUP(G20859, 'Reaction type'!$B$2:$E$17, 3,FALSE)</f>
        <v>10</v>
      </c>
      <c r="G20859" s="11" t="s">
        <v>1040</v>
      </c>
      <c r="H20859" s="12">
        <v>44017.311805555553</v>
      </c>
    </row>
    <row r="20860" spans="1:8" x14ac:dyDescent="0.2">
      <c r="A20860" s="7">
        <v>15161</v>
      </c>
      <c r="B20860" s="8" t="s">
        <v>615</v>
      </c>
      <c r="C20860" t="str">
        <f>VLOOKUP(B20860, CONTENT!$B$2:$D$1001,2,FALSE)</f>
        <v>audio</v>
      </c>
      <c r="D20860" t="str">
        <f>VLOOKUP(B20860,CONTENT!$B$2:$D$1001,3,FALSE)</f>
        <v>food</v>
      </c>
      <c r="E20860" t="str">
        <f>VLOOKUP(G20860,'Reaction type'!$B$1:$E$17,2, FALSE)</f>
        <v>negative</v>
      </c>
      <c r="F20860">
        <f>VLOOKUP(G20860, 'Reaction type'!$B$2:$E$17, 3,FALSE)</f>
        <v>10</v>
      </c>
      <c r="G20860" s="8" t="s">
        <v>1040</v>
      </c>
      <c r="H20860" s="9">
        <v>44016.771527777775</v>
      </c>
    </row>
    <row r="20861" spans="1:8" x14ac:dyDescent="0.2">
      <c r="A20861" s="10">
        <v>15166</v>
      </c>
      <c r="B20861" s="11" t="s">
        <v>615</v>
      </c>
      <c r="C20861" t="str">
        <f>VLOOKUP(B20861, CONTENT!$B$2:$D$1001,2,FALSE)</f>
        <v>audio</v>
      </c>
      <c r="D20861" t="str">
        <f>VLOOKUP(B20861,CONTENT!$B$2:$D$1001,3,FALSE)</f>
        <v>food</v>
      </c>
      <c r="E20861" t="str">
        <f>VLOOKUP(G20861,'Reaction type'!$B$1:$E$17,2, FALSE)</f>
        <v>negative</v>
      </c>
      <c r="F20861">
        <f>VLOOKUP(G20861, 'Reaction type'!$B$2:$E$17, 3,FALSE)</f>
        <v>10</v>
      </c>
      <c r="G20861" s="11" t="s">
        <v>1040</v>
      </c>
      <c r="H20861" s="12">
        <v>44286.770138888889</v>
      </c>
    </row>
    <row r="20862" spans="1:8" x14ac:dyDescent="0.2">
      <c r="A20862" s="10">
        <v>15176</v>
      </c>
      <c r="B20862" s="11" t="s">
        <v>615</v>
      </c>
      <c r="C20862" t="str">
        <f>VLOOKUP(B20862, CONTENT!$B$2:$D$1001,2,FALSE)</f>
        <v>audio</v>
      </c>
      <c r="D20862" t="str">
        <f>VLOOKUP(B20862,CONTENT!$B$2:$D$1001,3,FALSE)</f>
        <v>food</v>
      </c>
      <c r="E20862" t="str">
        <f>VLOOKUP(G20862,'Reaction type'!$B$1:$E$17,2, FALSE)</f>
        <v>negative</v>
      </c>
      <c r="F20862">
        <f>VLOOKUP(G20862, 'Reaction type'!$B$2:$E$17, 3,FALSE)</f>
        <v>10</v>
      </c>
      <c r="G20862" s="11" t="s">
        <v>1040</v>
      </c>
      <c r="H20862" s="12">
        <v>44179.38958333333</v>
      </c>
    </row>
    <row r="20863" spans="1:8" x14ac:dyDescent="0.2">
      <c r="A20863" s="10">
        <v>15201</v>
      </c>
      <c r="B20863" s="11" t="s">
        <v>616</v>
      </c>
      <c r="C20863" t="str">
        <f>VLOOKUP(B20863, CONTENT!$B$2:$D$1001,2,FALSE)</f>
        <v>GIF</v>
      </c>
      <c r="D20863" t="str">
        <f>VLOOKUP(B20863,CONTENT!$B$2:$D$1001,3,FALSE)</f>
        <v>soccer</v>
      </c>
      <c r="E20863" t="str">
        <f>VLOOKUP(G20863,'Reaction type'!$B$1:$E$17,2, FALSE)</f>
        <v>negative</v>
      </c>
      <c r="F20863">
        <f>VLOOKUP(G20863, 'Reaction type'!$B$2:$E$17, 3,FALSE)</f>
        <v>10</v>
      </c>
      <c r="G20863" s="11" t="s">
        <v>1040</v>
      </c>
      <c r="H20863" s="12">
        <v>44059.240972222222</v>
      </c>
    </row>
    <row r="20864" spans="1:8" x14ac:dyDescent="0.2">
      <c r="A20864" s="10">
        <v>15207</v>
      </c>
      <c r="B20864" s="11" t="s">
        <v>616</v>
      </c>
      <c r="C20864" t="str">
        <f>VLOOKUP(B20864, CONTENT!$B$2:$D$1001,2,FALSE)</f>
        <v>GIF</v>
      </c>
      <c r="D20864" t="str">
        <f>VLOOKUP(B20864,CONTENT!$B$2:$D$1001,3,FALSE)</f>
        <v>soccer</v>
      </c>
      <c r="E20864" t="str">
        <f>VLOOKUP(G20864,'Reaction type'!$B$1:$E$17,2, FALSE)</f>
        <v>negative</v>
      </c>
      <c r="F20864">
        <f>VLOOKUP(G20864, 'Reaction type'!$B$2:$E$17, 3,FALSE)</f>
        <v>10</v>
      </c>
      <c r="G20864" s="11" t="s">
        <v>1040</v>
      </c>
      <c r="H20864" s="12">
        <v>44105.974305555559</v>
      </c>
    </row>
    <row r="20865" spans="1:8" x14ac:dyDescent="0.2">
      <c r="A20865" s="7">
        <v>15223</v>
      </c>
      <c r="B20865" s="8" t="s">
        <v>617</v>
      </c>
      <c r="C20865" t="str">
        <f>VLOOKUP(B20865, CONTENT!$B$2:$D$1001,2,FALSE)</f>
        <v>audio</v>
      </c>
      <c r="D20865" t="str">
        <f>VLOOKUP(B20865,CONTENT!$B$2:$D$1001,3,FALSE)</f>
        <v>science</v>
      </c>
      <c r="E20865" t="str">
        <f>VLOOKUP(G20865,'Reaction type'!$B$1:$E$17,2, FALSE)</f>
        <v>negative</v>
      </c>
      <c r="F20865">
        <f>VLOOKUP(G20865, 'Reaction type'!$B$2:$E$17, 3,FALSE)</f>
        <v>10</v>
      </c>
      <c r="G20865" s="8" t="s">
        <v>1040</v>
      </c>
      <c r="H20865" s="9">
        <v>44037.189583333333</v>
      </c>
    </row>
    <row r="20866" spans="1:8" x14ac:dyDescent="0.2">
      <c r="A20866" s="10">
        <v>15226</v>
      </c>
      <c r="B20866" s="11" t="s">
        <v>617</v>
      </c>
      <c r="C20866" t="str">
        <f>VLOOKUP(B20866, CONTENT!$B$2:$D$1001,2,FALSE)</f>
        <v>audio</v>
      </c>
      <c r="D20866" t="str">
        <f>VLOOKUP(B20866,CONTENT!$B$2:$D$1001,3,FALSE)</f>
        <v>science</v>
      </c>
      <c r="E20866" t="str">
        <f>VLOOKUP(G20866,'Reaction type'!$B$1:$E$17,2, FALSE)</f>
        <v>negative</v>
      </c>
      <c r="F20866">
        <f>VLOOKUP(G20866, 'Reaction type'!$B$2:$E$17, 3,FALSE)</f>
        <v>10</v>
      </c>
      <c r="G20866" s="11" t="s">
        <v>1040</v>
      </c>
      <c r="H20866" s="12">
        <v>44232.431944444441</v>
      </c>
    </row>
    <row r="20867" spans="1:8" x14ac:dyDescent="0.2">
      <c r="A20867" s="7">
        <v>15243</v>
      </c>
      <c r="B20867" s="8" t="s">
        <v>617</v>
      </c>
      <c r="C20867" t="str">
        <f>VLOOKUP(B20867, CONTENT!$B$2:$D$1001,2,FALSE)</f>
        <v>audio</v>
      </c>
      <c r="D20867" t="str">
        <f>VLOOKUP(B20867,CONTENT!$B$2:$D$1001,3,FALSE)</f>
        <v>science</v>
      </c>
      <c r="E20867" t="str">
        <f>VLOOKUP(G20867,'Reaction type'!$B$1:$E$17,2, FALSE)</f>
        <v>negative</v>
      </c>
      <c r="F20867">
        <f>VLOOKUP(G20867, 'Reaction type'!$B$2:$E$17, 3,FALSE)</f>
        <v>10</v>
      </c>
      <c r="G20867" s="8" t="s">
        <v>1040</v>
      </c>
      <c r="H20867" s="9">
        <v>44257.802777777775</v>
      </c>
    </row>
    <row r="20868" spans="1:8" x14ac:dyDescent="0.2">
      <c r="A20868" s="7">
        <v>15258</v>
      </c>
      <c r="B20868" s="8" t="s">
        <v>618</v>
      </c>
      <c r="C20868" t="str">
        <f>VLOOKUP(B20868, CONTENT!$B$2:$D$1001,2,FALSE)</f>
        <v>photo</v>
      </c>
      <c r="D20868" t="str">
        <f>VLOOKUP(B20868,CONTENT!$B$2:$D$1001,3,FALSE)</f>
        <v>dogs</v>
      </c>
      <c r="E20868" t="str">
        <f>VLOOKUP(G20868,'Reaction type'!$B$1:$E$17,2, FALSE)</f>
        <v>negative</v>
      </c>
      <c r="F20868">
        <f>VLOOKUP(G20868, 'Reaction type'!$B$2:$E$17, 3,FALSE)</f>
        <v>10</v>
      </c>
      <c r="G20868" s="8" t="s">
        <v>1040</v>
      </c>
      <c r="H20868" s="9">
        <v>44124.152083333334</v>
      </c>
    </row>
    <row r="20869" spans="1:8" x14ac:dyDescent="0.2">
      <c r="A20869" s="7">
        <v>15277</v>
      </c>
      <c r="B20869" s="8" t="s">
        <v>621</v>
      </c>
      <c r="C20869" t="str">
        <f>VLOOKUP(B20869, CONTENT!$B$2:$D$1001,2,FALSE)</f>
        <v>audio</v>
      </c>
      <c r="D20869" t="str">
        <f>VLOOKUP(B20869,CONTENT!$B$2:$D$1001,3,FALSE)</f>
        <v>culture</v>
      </c>
      <c r="E20869" t="str">
        <f>VLOOKUP(G20869,'Reaction type'!$B$1:$E$17,2, FALSE)</f>
        <v>negative</v>
      </c>
      <c r="F20869">
        <f>VLOOKUP(G20869, 'Reaction type'!$B$2:$E$17, 3,FALSE)</f>
        <v>10</v>
      </c>
      <c r="G20869" s="8" t="s">
        <v>1040</v>
      </c>
      <c r="H20869" s="9">
        <v>44352.323611111111</v>
      </c>
    </row>
    <row r="20870" spans="1:8" x14ac:dyDescent="0.2">
      <c r="A20870" s="10">
        <v>15290</v>
      </c>
      <c r="B20870" s="11" t="s">
        <v>621</v>
      </c>
      <c r="C20870" t="str">
        <f>VLOOKUP(B20870, CONTENT!$B$2:$D$1001,2,FALSE)</f>
        <v>audio</v>
      </c>
      <c r="D20870" t="str">
        <f>VLOOKUP(B20870,CONTENT!$B$2:$D$1001,3,FALSE)</f>
        <v>culture</v>
      </c>
      <c r="E20870" t="str">
        <f>VLOOKUP(G20870,'Reaction type'!$B$1:$E$17,2, FALSE)</f>
        <v>negative</v>
      </c>
      <c r="F20870">
        <f>VLOOKUP(G20870, 'Reaction type'!$B$2:$E$17, 3,FALSE)</f>
        <v>10</v>
      </c>
      <c r="G20870" s="11" t="s">
        <v>1040</v>
      </c>
      <c r="H20870" s="12">
        <v>44081.554861111108</v>
      </c>
    </row>
    <row r="20871" spans="1:8" x14ac:dyDescent="0.2">
      <c r="A20871" s="7">
        <v>15298</v>
      </c>
      <c r="B20871" s="8" t="s">
        <v>622</v>
      </c>
      <c r="C20871" t="str">
        <f>VLOOKUP(B20871, CONTENT!$B$2:$D$1001,2,FALSE)</f>
        <v>photo</v>
      </c>
      <c r="D20871" t="str">
        <f>VLOOKUP(B20871,CONTENT!$B$2:$D$1001,3,FALSE)</f>
        <v>travel</v>
      </c>
      <c r="E20871" t="str">
        <f>VLOOKUP(G20871,'Reaction type'!$B$1:$E$17,2, FALSE)</f>
        <v>negative</v>
      </c>
      <c r="F20871">
        <f>VLOOKUP(G20871, 'Reaction type'!$B$2:$E$17, 3,FALSE)</f>
        <v>10</v>
      </c>
      <c r="G20871" s="8" t="s">
        <v>1040</v>
      </c>
      <c r="H20871" s="9">
        <v>44066.950694444444</v>
      </c>
    </row>
    <row r="20872" spans="1:8" x14ac:dyDescent="0.2">
      <c r="A20872" s="10">
        <v>15319</v>
      </c>
      <c r="B20872" s="11" t="s">
        <v>622</v>
      </c>
      <c r="C20872" t="str">
        <f>VLOOKUP(B20872, CONTENT!$B$2:$D$1001,2,FALSE)</f>
        <v>photo</v>
      </c>
      <c r="D20872" t="str">
        <f>VLOOKUP(B20872,CONTENT!$B$2:$D$1001,3,FALSE)</f>
        <v>travel</v>
      </c>
      <c r="E20872" t="str">
        <f>VLOOKUP(G20872,'Reaction type'!$B$1:$E$17,2, FALSE)</f>
        <v>negative</v>
      </c>
      <c r="F20872">
        <f>VLOOKUP(G20872, 'Reaction type'!$B$2:$E$17, 3,FALSE)</f>
        <v>10</v>
      </c>
      <c r="G20872" s="11" t="s">
        <v>1040</v>
      </c>
      <c r="H20872" s="12">
        <v>44143.350694444445</v>
      </c>
    </row>
    <row r="20873" spans="1:8" x14ac:dyDescent="0.2">
      <c r="A20873" s="7">
        <v>15333</v>
      </c>
      <c r="B20873" s="8" t="s">
        <v>623</v>
      </c>
      <c r="C20873" t="str">
        <f>VLOOKUP(B20873, CONTENT!$B$2:$D$1001,2,FALSE)</f>
        <v>video</v>
      </c>
      <c r="D20873" t="str">
        <f>VLOOKUP(B20873,CONTENT!$B$2:$D$1001,3,FALSE)</f>
        <v>technology</v>
      </c>
      <c r="E20873" t="str">
        <f>VLOOKUP(G20873,'Reaction type'!$B$1:$E$17,2, FALSE)</f>
        <v>negative</v>
      </c>
      <c r="F20873">
        <f>VLOOKUP(G20873, 'Reaction type'!$B$2:$E$17, 3,FALSE)</f>
        <v>10</v>
      </c>
      <c r="G20873" s="8" t="s">
        <v>1040</v>
      </c>
      <c r="H20873" s="9">
        <v>44201.94027777778</v>
      </c>
    </row>
    <row r="20874" spans="1:8" x14ac:dyDescent="0.2">
      <c r="A20874" s="7">
        <v>15353</v>
      </c>
      <c r="B20874" s="8" t="s">
        <v>623</v>
      </c>
      <c r="C20874" t="str">
        <f>VLOOKUP(B20874, CONTENT!$B$2:$D$1001,2,FALSE)</f>
        <v>video</v>
      </c>
      <c r="D20874" t="str">
        <f>VLOOKUP(B20874,CONTENT!$B$2:$D$1001,3,FALSE)</f>
        <v>technology</v>
      </c>
      <c r="E20874" t="str">
        <f>VLOOKUP(G20874,'Reaction type'!$B$1:$E$17,2, FALSE)</f>
        <v>negative</v>
      </c>
      <c r="F20874">
        <f>VLOOKUP(G20874, 'Reaction type'!$B$2:$E$17, 3,FALSE)</f>
        <v>10</v>
      </c>
      <c r="G20874" s="8" t="s">
        <v>1040</v>
      </c>
      <c r="H20874" s="9">
        <v>44237.64166666667</v>
      </c>
    </row>
    <row r="20875" spans="1:8" x14ac:dyDescent="0.2">
      <c r="A20875" s="10">
        <v>15360</v>
      </c>
      <c r="B20875" s="11" t="s">
        <v>623</v>
      </c>
      <c r="C20875" t="str">
        <f>VLOOKUP(B20875, CONTENT!$B$2:$D$1001,2,FALSE)</f>
        <v>video</v>
      </c>
      <c r="D20875" t="str">
        <f>VLOOKUP(B20875,CONTENT!$B$2:$D$1001,3,FALSE)</f>
        <v>technology</v>
      </c>
      <c r="E20875" t="str">
        <f>VLOOKUP(G20875,'Reaction type'!$B$1:$E$17,2, FALSE)</f>
        <v>negative</v>
      </c>
      <c r="F20875">
        <f>VLOOKUP(G20875, 'Reaction type'!$B$2:$E$17, 3,FALSE)</f>
        <v>10</v>
      </c>
      <c r="G20875" s="11" t="s">
        <v>1040</v>
      </c>
      <c r="H20875" s="12">
        <v>44108.050694444442</v>
      </c>
    </row>
    <row r="20876" spans="1:8" x14ac:dyDescent="0.2">
      <c r="A20876" s="7">
        <v>15368</v>
      </c>
      <c r="B20876" s="8" t="s">
        <v>624</v>
      </c>
      <c r="C20876" t="str">
        <f>VLOOKUP(B20876, CONTENT!$B$2:$D$1001,2,FALSE)</f>
        <v>video</v>
      </c>
      <c r="D20876" t="str">
        <f>VLOOKUP(B20876,CONTENT!$B$2:$D$1001,3,FALSE)</f>
        <v>dogs</v>
      </c>
      <c r="E20876" t="str">
        <f>VLOOKUP(G20876,'Reaction type'!$B$1:$E$17,2, FALSE)</f>
        <v>negative</v>
      </c>
      <c r="F20876">
        <f>VLOOKUP(G20876, 'Reaction type'!$B$2:$E$17, 3,FALSE)</f>
        <v>10</v>
      </c>
      <c r="G20876" s="8" t="s">
        <v>1040</v>
      </c>
      <c r="H20876" s="9">
        <v>44258.140277777777</v>
      </c>
    </row>
    <row r="20877" spans="1:8" x14ac:dyDescent="0.2">
      <c r="A20877" s="10">
        <v>15404</v>
      </c>
      <c r="B20877" s="11" t="s">
        <v>625</v>
      </c>
      <c r="C20877" t="str">
        <f>VLOOKUP(B20877, CONTENT!$B$2:$D$1001,2,FALSE)</f>
        <v>GIF</v>
      </c>
      <c r="D20877" t="str">
        <f>VLOOKUP(B20877,CONTENT!$B$2:$D$1001,3,FALSE)</f>
        <v>veganism</v>
      </c>
      <c r="E20877" t="str">
        <f>VLOOKUP(G20877,'Reaction type'!$B$1:$E$17,2, FALSE)</f>
        <v>negative</v>
      </c>
      <c r="F20877">
        <f>VLOOKUP(G20877, 'Reaction type'!$B$2:$E$17, 3,FALSE)</f>
        <v>10</v>
      </c>
      <c r="G20877" s="11" t="s">
        <v>1040</v>
      </c>
      <c r="H20877" s="12">
        <v>44211.306944444441</v>
      </c>
    </row>
    <row r="20878" spans="1:8" x14ac:dyDescent="0.2">
      <c r="A20878" s="7">
        <v>15408</v>
      </c>
      <c r="B20878" s="8" t="s">
        <v>627</v>
      </c>
      <c r="C20878" t="str">
        <f>VLOOKUP(B20878, CONTENT!$B$2:$D$1001,2,FALSE)</f>
        <v>video</v>
      </c>
      <c r="D20878" t="str">
        <f>VLOOKUP(B20878,CONTENT!$B$2:$D$1001,3,FALSE)</f>
        <v>food</v>
      </c>
      <c r="E20878" t="str">
        <f>VLOOKUP(G20878,'Reaction type'!$B$1:$E$17,2, FALSE)</f>
        <v>negative</v>
      </c>
      <c r="F20878">
        <f>VLOOKUP(G20878, 'Reaction type'!$B$2:$E$17, 3,FALSE)</f>
        <v>10</v>
      </c>
      <c r="G20878" s="8" t="s">
        <v>1040</v>
      </c>
      <c r="H20878" s="9">
        <v>44250.401388888888</v>
      </c>
    </row>
    <row r="20879" spans="1:8" x14ac:dyDescent="0.2">
      <c r="A20879" s="7">
        <v>15412</v>
      </c>
      <c r="B20879" s="8" t="s">
        <v>627</v>
      </c>
      <c r="C20879" t="str">
        <f>VLOOKUP(B20879, CONTENT!$B$2:$D$1001,2,FALSE)</f>
        <v>video</v>
      </c>
      <c r="D20879" t="str">
        <f>VLOOKUP(B20879,CONTENT!$B$2:$D$1001,3,FALSE)</f>
        <v>food</v>
      </c>
      <c r="E20879" t="str">
        <f>VLOOKUP(G20879,'Reaction type'!$B$1:$E$17,2, FALSE)</f>
        <v>negative</v>
      </c>
      <c r="F20879">
        <f>VLOOKUP(G20879, 'Reaction type'!$B$2:$E$17, 3,FALSE)</f>
        <v>10</v>
      </c>
      <c r="G20879" s="8" t="s">
        <v>1040</v>
      </c>
      <c r="H20879" s="9">
        <v>44293.611111111109</v>
      </c>
    </row>
    <row r="20880" spans="1:8" x14ac:dyDescent="0.2">
      <c r="A20880" s="10">
        <v>15450</v>
      </c>
      <c r="B20880" s="11" t="s">
        <v>628</v>
      </c>
      <c r="C20880" t="str">
        <f>VLOOKUP(B20880, CONTENT!$B$2:$D$1001,2,FALSE)</f>
        <v>video</v>
      </c>
      <c r="D20880" t="str">
        <f>VLOOKUP(B20880,CONTENT!$B$2:$D$1001,3,FALSE)</f>
        <v>travel</v>
      </c>
      <c r="E20880" t="str">
        <f>VLOOKUP(G20880,'Reaction type'!$B$1:$E$17,2, FALSE)</f>
        <v>negative</v>
      </c>
      <c r="F20880">
        <f>VLOOKUP(G20880, 'Reaction type'!$B$2:$E$17, 3,FALSE)</f>
        <v>10</v>
      </c>
      <c r="G20880" s="11" t="s">
        <v>1040</v>
      </c>
      <c r="H20880" s="12">
        <v>44332.051388888889</v>
      </c>
    </row>
    <row r="20881" spans="1:8" x14ac:dyDescent="0.2">
      <c r="A20881" s="10">
        <v>15456</v>
      </c>
      <c r="B20881" s="11" t="s">
        <v>628</v>
      </c>
      <c r="C20881" t="str">
        <f>VLOOKUP(B20881, CONTENT!$B$2:$D$1001,2,FALSE)</f>
        <v>video</v>
      </c>
      <c r="D20881" t="str">
        <f>VLOOKUP(B20881,CONTENT!$B$2:$D$1001,3,FALSE)</f>
        <v>travel</v>
      </c>
      <c r="E20881" t="str">
        <f>VLOOKUP(G20881,'Reaction type'!$B$1:$E$17,2, FALSE)</f>
        <v>negative</v>
      </c>
      <c r="F20881">
        <f>VLOOKUP(G20881, 'Reaction type'!$B$2:$E$17, 3,FALSE)</f>
        <v>10</v>
      </c>
      <c r="G20881" s="11" t="s">
        <v>1040</v>
      </c>
      <c r="H20881" s="12">
        <v>44233.029861111114</v>
      </c>
    </row>
    <row r="20882" spans="1:8" x14ac:dyDescent="0.2">
      <c r="A20882" s="7">
        <v>15470</v>
      </c>
      <c r="B20882" s="8" t="s">
        <v>629</v>
      </c>
      <c r="C20882" t="str">
        <f>VLOOKUP(B20882, CONTENT!$B$2:$D$1001,2,FALSE)</f>
        <v>GIF</v>
      </c>
      <c r="D20882" t="str">
        <f>VLOOKUP(B20882,CONTENT!$B$2:$D$1001,3,FALSE)</f>
        <v>education</v>
      </c>
      <c r="E20882" t="str">
        <f>VLOOKUP(G20882,'Reaction type'!$B$1:$E$17,2, FALSE)</f>
        <v>negative</v>
      </c>
      <c r="F20882">
        <f>VLOOKUP(G20882, 'Reaction type'!$B$2:$E$17, 3,FALSE)</f>
        <v>10</v>
      </c>
      <c r="G20882" s="8" t="s">
        <v>1040</v>
      </c>
      <c r="H20882" s="9">
        <v>44261.05972222222</v>
      </c>
    </row>
    <row r="20883" spans="1:8" x14ac:dyDescent="0.2">
      <c r="A20883" s="10">
        <v>15483</v>
      </c>
      <c r="B20883" s="11" t="s">
        <v>629</v>
      </c>
      <c r="C20883" t="str">
        <f>VLOOKUP(B20883, CONTENT!$B$2:$D$1001,2,FALSE)</f>
        <v>GIF</v>
      </c>
      <c r="D20883" t="str">
        <f>VLOOKUP(B20883,CONTENT!$B$2:$D$1001,3,FALSE)</f>
        <v>education</v>
      </c>
      <c r="E20883" t="str">
        <f>VLOOKUP(G20883,'Reaction type'!$B$1:$E$17,2, FALSE)</f>
        <v>negative</v>
      </c>
      <c r="F20883">
        <f>VLOOKUP(G20883, 'Reaction type'!$B$2:$E$17, 3,FALSE)</f>
        <v>10</v>
      </c>
      <c r="G20883" s="11" t="s">
        <v>1040</v>
      </c>
      <c r="H20883" s="12">
        <v>44317.011111111111</v>
      </c>
    </row>
    <row r="20884" spans="1:8" x14ac:dyDescent="0.2">
      <c r="A20884" s="10">
        <v>15487</v>
      </c>
      <c r="B20884" s="11" t="s">
        <v>629</v>
      </c>
      <c r="C20884" t="str">
        <f>VLOOKUP(B20884, CONTENT!$B$2:$D$1001,2,FALSE)</f>
        <v>GIF</v>
      </c>
      <c r="D20884" t="str">
        <f>VLOOKUP(B20884,CONTENT!$B$2:$D$1001,3,FALSE)</f>
        <v>education</v>
      </c>
      <c r="E20884" t="str">
        <f>VLOOKUP(G20884,'Reaction type'!$B$1:$E$17,2, FALSE)</f>
        <v>negative</v>
      </c>
      <c r="F20884">
        <f>VLOOKUP(G20884, 'Reaction type'!$B$2:$E$17, 3,FALSE)</f>
        <v>10</v>
      </c>
      <c r="G20884" s="11" t="s">
        <v>1040</v>
      </c>
      <c r="H20884" s="12">
        <v>44116.126388888886</v>
      </c>
    </row>
    <row r="20885" spans="1:8" x14ac:dyDescent="0.2">
      <c r="A20885" s="10">
        <v>15546</v>
      </c>
      <c r="B20885" s="11" t="s">
        <v>632</v>
      </c>
      <c r="C20885" t="str">
        <f>VLOOKUP(B20885, CONTENT!$B$2:$D$1001,2,FALSE)</f>
        <v>audio</v>
      </c>
      <c r="D20885" t="str">
        <f>VLOOKUP(B20885,CONTENT!$B$2:$D$1001,3,FALSE)</f>
        <v>culture</v>
      </c>
      <c r="E20885" t="str">
        <f>VLOOKUP(G20885,'Reaction type'!$B$1:$E$17,2, FALSE)</f>
        <v>negative</v>
      </c>
      <c r="F20885">
        <f>VLOOKUP(G20885, 'Reaction type'!$B$2:$E$17, 3,FALSE)</f>
        <v>10</v>
      </c>
      <c r="G20885" s="11" t="s">
        <v>1040</v>
      </c>
      <c r="H20885" s="12">
        <v>44061.63958333333</v>
      </c>
    </row>
    <row r="20886" spans="1:8" x14ac:dyDescent="0.2">
      <c r="A20886" s="7">
        <v>15547</v>
      </c>
      <c r="B20886" s="8" t="s">
        <v>632</v>
      </c>
      <c r="C20886" t="str">
        <f>VLOOKUP(B20886, CONTENT!$B$2:$D$1001,2,FALSE)</f>
        <v>audio</v>
      </c>
      <c r="D20886" t="str">
        <f>VLOOKUP(B20886,CONTENT!$B$2:$D$1001,3,FALSE)</f>
        <v>culture</v>
      </c>
      <c r="E20886" t="str">
        <f>VLOOKUP(G20886,'Reaction type'!$B$1:$E$17,2, FALSE)</f>
        <v>negative</v>
      </c>
      <c r="F20886">
        <f>VLOOKUP(G20886, 'Reaction type'!$B$2:$E$17, 3,FALSE)</f>
        <v>10</v>
      </c>
      <c r="G20886" s="8" t="s">
        <v>1040</v>
      </c>
      <c r="H20886" s="9">
        <v>44344.909722222219</v>
      </c>
    </row>
    <row r="20887" spans="1:8" x14ac:dyDescent="0.2">
      <c r="A20887" s="10">
        <v>15580</v>
      </c>
      <c r="B20887" s="11" t="s">
        <v>632</v>
      </c>
      <c r="C20887" t="str">
        <f>VLOOKUP(B20887, CONTENT!$B$2:$D$1001,2,FALSE)</f>
        <v>audio</v>
      </c>
      <c r="D20887" t="str">
        <f>VLOOKUP(B20887,CONTENT!$B$2:$D$1001,3,FALSE)</f>
        <v>culture</v>
      </c>
      <c r="E20887" t="str">
        <f>VLOOKUP(G20887,'Reaction type'!$B$1:$E$17,2, FALSE)</f>
        <v>negative</v>
      </c>
      <c r="F20887">
        <f>VLOOKUP(G20887, 'Reaction type'!$B$2:$E$17, 3,FALSE)</f>
        <v>10</v>
      </c>
      <c r="G20887" s="11" t="s">
        <v>1040</v>
      </c>
      <c r="H20887" s="12">
        <v>44006.67291666667</v>
      </c>
    </row>
    <row r="20888" spans="1:8" x14ac:dyDescent="0.2">
      <c r="A20888" s="7">
        <v>15609</v>
      </c>
      <c r="B20888" s="8" t="s">
        <v>634</v>
      </c>
      <c r="C20888" t="str">
        <f>VLOOKUP(B20888, CONTENT!$B$2:$D$1001,2,FALSE)</f>
        <v>video</v>
      </c>
      <c r="D20888" t="str">
        <f>VLOOKUP(B20888,CONTENT!$B$2:$D$1001,3,FALSE)</f>
        <v>public speaking</v>
      </c>
      <c r="E20888" t="str">
        <f>VLOOKUP(G20888,'Reaction type'!$B$1:$E$17,2, FALSE)</f>
        <v>negative</v>
      </c>
      <c r="F20888">
        <f>VLOOKUP(G20888, 'Reaction type'!$B$2:$E$17, 3,FALSE)</f>
        <v>10</v>
      </c>
      <c r="G20888" s="8" t="s">
        <v>1040</v>
      </c>
      <c r="H20888" s="9">
        <v>44274.789583333331</v>
      </c>
    </row>
    <row r="20889" spans="1:8" x14ac:dyDescent="0.2">
      <c r="A20889" s="10">
        <v>15616</v>
      </c>
      <c r="B20889" s="11" t="s">
        <v>634</v>
      </c>
      <c r="C20889" t="str">
        <f>VLOOKUP(B20889, CONTENT!$B$2:$D$1001,2,FALSE)</f>
        <v>video</v>
      </c>
      <c r="D20889" t="str">
        <f>VLOOKUP(B20889,CONTENT!$B$2:$D$1001,3,FALSE)</f>
        <v>public speaking</v>
      </c>
      <c r="E20889" t="str">
        <f>VLOOKUP(G20889,'Reaction type'!$B$1:$E$17,2, FALSE)</f>
        <v>negative</v>
      </c>
      <c r="F20889">
        <f>VLOOKUP(G20889, 'Reaction type'!$B$2:$E$17, 3,FALSE)</f>
        <v>10</v>
      </c>
      <c r="G20889" s="11" t="s">
        <v>1040</v>
      </c>
      <c r="H20889" s="12">
        <v>44103.635416666664</v>
      </c>
    </row>
    <row r="20890" spans="1:8" x14ac:dyDescent="0.2">
      <c r="A20890" s="10">
        <v>15622</v>
      </c>
      <c r="B20890" s="11" t="s">
        <v>634</v>
      </c>
      <c r="C20890" t="str">
        <f>VLOOKUP(B20890, CONTENT!$B$2:$D$1001,2,FALSE)</f>
        <v>video</v>
      </c>
      <c r="D20890" t="str">
        <f>VLOOKUP(B20890,CONTENT!$B$2:$D$1001,3,FALSE)</f>
        <v>public speaking</v>
      </c>
      <c r="E20890" t="str">
        <f>VLOOKUP(G20890,'Reaction type'!$B$1:$E$17,2, FALSE)</f>
        <v>negative</v>
      </c>
      <c r="F20890">
        <f>VLOOKUP(G20890, 'Reaction type'!$B$2:$E$17, 3,FALSE)</f>
        <v>10</v>
      </c>
      <c r="G20890" s="11" t="s">
        <v>1040</v>
      </c>
      <c r="H20890" s="12">
        <v>44078.73541666667</v>
      </c>
    </row>
    <row r="20891" spans="1:8" x14ac:dyDescent="0.2">
      <c r="A20891" s="7">
        <v>15630</v>
      </c>
      <c r="B20891" s="8" t="s">
        <v>635</v>
      </c>
      <c r="C20891" t="str">
        <f>VLOOKUP(B20891, CONTENT!$B$2:$D$1001,2,FALSE)</f>
        <v>audio</v>
      </c>
      <c r="D20891" t="str">
        <f>VLOOKUP(B20891,CONTENT!$B$2:$D$1001,3,FALSE)</f>
        <v>education</v>
      </c>
      <c r="E20891" t="str">
        <f>VLOOKUP(G20891,'Reaction type'!$B$1:$E$17,2, FALSE)</f>
        <v>negative</v>
      </c>
      <c r="F20891">
        <f>VLOOKUP(G20891, 'Reaction type'!$B$2:$E$17, 3,FALSE)</f>
        <v>10</v>
      </c>
      <c r="G20891" s="8" t="s">
        <v>1040</v>
      </c>
      <c r="H20891" s="9">
        <v>44177.004861111112</v>
      </c>
    </row>
    <row r="20892" spans="1:8" x14ac:dyDescent="0.2">
      <c r="A20892" s="10">
        <v>15631</v>
      </c>
      <c r="B20892" s="11" t="s">
        <v>635</v>
      </c>
      <c r="C20892" t="str">
        <f>VLOOKUP(B20892, CONTENT!$B$2:$D$1001,2,FALSE)</f>
        <v>audio</v>
      </c>
      <c r="D20892" t="str">
        <f>VLOOKUP(B20892,CONTENT!$B$2:$D$1001,3,FALSE)</f>
        <v>education</v>
      </c>
      <c r="E20892" t="str">
        <f>VLOOKUP(G20892,'Reaction type'!$B$1:$E$17,2, FALSE)</f>
        <v>negative</v>
      </c>
      <c r="F20892">
        <f>VLOOKUP(G20892, 'Reaction type'!$B$2:$E$17, 3,FALSE)</f>
        <v>10</v>
      </c>
      <c r="G20892" s="11" t="s">
        <v>1040</v>
      </c>
      <c r="H20892" s="12">
        <v>44165.130555555559</v>
      </c>
    </row>
    <row r="20893" spans="1:8" x14ac:dyDescent="0.2">
      <c r="A20893" s="10">
        <v>15645</v>
      </c>
      <c r="B20893" s="11" t="s">
        <v>635</v>
      </c>
      <c r="C20893" t="str">
        <f>VLOOKUP(B20893, CONTENT!$B$2:$D$1001,2,FALSE)</f>
        <v>audio</v>
      </c>
      <c r="D20893" t="str">
        <f>VLOOKUP(B20893,CONTENT!$B$2:$D$1001,3,FALSE)</f>
        <v>education</v>
      </c>
      <c r="E20893" t="str">
        <f>VLOOKUP(G20893,'Reaction type'!$B$1:$E$17,2, FALSE)</f>
        <v>negative</v>
      </c>
      <c r="F20893">
        <f>VLOOKUP(G20893, 'Reaction type'!$B$2:$E$17, 3,FALSE)</f>
        <v>10</v>
      </c>
      <c r="G20893" s="11" t="s">
        <v>1040</v>
      </c>
      <c r="H20893" s="12">
        <v>44207.613888888889</v>
      </c>
    </row>
    <row r="20894" spans="1:8" x14ac:dyDescent="0.2">
      <c r="A20894" s="10">
        <v>15668</v>
      </c>
      <c r="B20894" s="11" t="s">
        <v>636</v>
      </c>
      <c r="C20894" t="str">
        <f>VLOOKUP(B20894, CONTENT!$B$2:$D$1001,2,FALSE)</f>
        <v>video</v>
      </c>
      <c r="D20894" t="str">
        <f>VLOOKUP(B20894,CONTENT!$B$2:$D$1001,3,FALSE)</f>
        <v>food</v>
      </c>
      <c r="E20894" t="str">
        <f>VLOOKUP(G20894,'Reaction type'!$B$1:$E$17,2, FALSE)</f>
        <v>negative</v>
      </c>
      <c r="F20894">
        <f>VLOOKUP(G20894, 'Reaction type'!$B$2:$E$17, 3,FALSE)</f>
        <v>10</v>
      </c>
      <c r="G20894" s="11" t="s">
        <v>1040</v>
      </c>
      <c r="H20894" s="12">
        <v>44034.243055555555</v>
      </c>
    </row>
    <row r="20895" spans="1:8" x14ac:dyDescent="0.2">
      <c r="A20895" s="10">
        <v>15697</v>
      </c>
      <c r="B20895" s="11" t="s">
        <v>637</v>
      </c>
      <c r="C20895" t="str">
        <f>VLOOKUP(B20895, CONTENT!$B$2:$D$1001,2,FALSE)</f>
        <v>GIF</v>
      </c>
      <c r="D20895" t="str">
        <f>VLOOKUP(B20895,CONTENT!$B$2:$D$1001,3,FALSE)</f>
        <v>dogs</v>
      </c>
      <c r="E20895" t="str">
        <f>VLOOKUP(G20895,'Reaction type'!$B$1:$E$17,2, FALSE)</f>
        <v>negative</v>
      </c>
      <c r="F20895">
        <f>VLOOKUP(G20895, 'Reaction type'!$B$2:$E$17, 3,FALSE)</f>
        <v>10</v>
      </c>
      <c r="G20895" s="11" t="s">
        <v>1040</v>
      </c>
      <c r="H20895" s="12">
        <v>44240.248611111114</v>
      </c>
    </row>
    <row r="20896" spans="1:8" x14ac:dyDescent="0.2">
      <c r="A20896" s="7">
        <v>15700</v>
      </c>
      <c r="B20896" s="8" t="s">
        <v>637</v>
      </c>
      <c r="C20896" t="str">
        <f>VLOOKUP(B20896, CONTENT!$B$2:$D$1001,2,FALSE)</f>
        <v>GIF</v>
      </c>
      <c r="D20896" t="str">
        <f>VLOOKUP(B20896,CONTENT!$B$2:$D$1001,3,FALSE)</f>
        <v>dogs</v>
      </c>
      <c r="E20896" t="str">
        <f>VLOOKUP(G20896,'Reaction type'!$B$1:$E$17,2, FALSE)</f>
        <v>negative</v>
      </c>
      <c r="F20896">
        <f>VLOOKUP(G20896, 'Reaction type'!$B$2:$E$17, 3,FALSE)</f>
        <v>10</v>
      </c>
      <c r="G20896" s="8" t="s">
        <v>1040</v>
      </c>
      <c r="H20896" s="9">
        <v>44089.625694444447</v>
      </c>
    </row>
    <row r="20897" spans="1:8" x14ac:dyDescent="0.2">
      <c r="A20897" s="7">
        <v>15716</v>
      </c>
      <c r="B20897" s="8" t="s">
        <v>637</v>
      </c>
      <c r="C20897" t="str">
        <f>VLOOKUP(B20897, CONTENT!$B$2:$D$1001,2,FALSE)</f>
        <v>GIF</v>
      </c>
      <c r="D20897" t="str">
        <f>VLOOKUP(B20897,CONTENT!$B$2:$D$1001,3,FALSE)</f>
        <v>dogs</v>
      </c>
      <c r="E20897" t="str">
        <f>VLOOKUP(G20897,'Reaction type'!$B$1:$E$17,2, FALSE)</f>
        <v>negative</v>
      </c>
      <c r="F20897">
        <f>VLOOKUP(G20897, 'Reaction type'!$B$2:$E$17, 3,FALSE)</f>
        <v>10</v>
      </c>
      <c r="G20897" s="8" t="s">
        <v>1040</v>
      </c>
      <c r="H20897" s="9">
        <v>44109.229861111111</v>
      </c>
    </row>
    <row r="20898" spans="1:8" x14ac:dyDescent="0.2">
      <c r="A20898" s="10">
        <v>15758</v>
      </c>
      <c r="B20898" s="11" t="s">
        <v>638</v>
      </c>
      <c r="C20898" t="str">
        <f>VLOOKUP(B20898, CONTENT!$B$2:$D$1001,2,FALSE)</f>
        <v>video</v>
      </c>
      <c r="D20898" t="str">
        <f>VLOOKUP(B20898,CONTENT!$B$2:$D$1001,3,FALSE)</f>
        <v>food</v>
      </c>
      <c r="E20898" t="str">
        <f>VLOOKUP(G20898,'Reaction type'!$B$1:$E$17,2, FALSE)</f>
        <v>negative</v>
      </c>
      <c r="F20898">
        <f>VLOOKUP(G20898, 'Reaction type'!$B$2:$E$17, 3,FALSE)</f>
        <v>10</v>
      </c>
      <c r="G20898" s="11" t="s">
        <v>1040</v>
      </c>
      <c r="H20898" s="12">
        <v>44148.84652777778</v>
      </c>
    </row>
    <row r="20899" spans="1:8" x14ac:dyDescent="0.2">
      <c r="A20899" s="10">
        <v>15780</v>
      </c>
      <c r="B20899" s="11" t="s">
        <v>640</v>
      </c>
      <c r="C20899" t="str">
        <f>VLOOKUP(B20899, CONTENT!$B$2:$D$1001,2,FALSE)</f>
        <v>audio</v>
      </c>
      <c r="D20899" t="str">
        <f>VLOOKUP(B20899,CONTENT!$B$2:$D$1001,3,FALSE)</f>
        <v>healthy eating</v>
      </c>
      <c r="E20899" t="str">
        <f>VLOOKUP(G20899,'Reaction type'!$B$1:$E$17,2, FALSE)</f>
        <v>negative</v>
      </c>
      <c r="F20899">
        <f>VLOOKUP(G20899, 'Reaction type'!$B$2:$E$17, 3,FALSE)</f>
        <v>10</v>
      </c>
      <c r="G20899" s="11" t="s">
        <v>1040</v>
      </c>
      <c r="H20899" s="12">
        <v>44149.027777777781</v>
      </c>
    </row>
    <row r="20900" spans="1:8" x14ac:dyDescent="0.2">
      <c r="A20900" s="10">
        <v>15814</v>
      </c>
      <c r="B20900" s="11" t="s">
        <v>642</v>
      </c>
      <c r="C20900" t="str">
        <f>VLOOKUP(B20900, CONTENT!$B$2:$D$1001,2,FALSE)</f>
        <v>audio</v>
      </c>
      <c r="D20900" t="str">
        <f>VLOOKUP(B20900,CONTENT!$B$2:$D$1001,3,FALSE)</f>
        <v>animals</v>
      </c>
      <c r="E20900" t="str">
        <f>VLOOKUP(G20900,'Reaction type'!$B$1:$E$17,2, FALSE)</f>
        <v>negative</v>
      </c>
      <c r="F20900">
        <f>VLOOKUP(G20900, 'Reaction type'!$B$2:$E$17, 3,FALSE)</f>
        <v>10</v>
      </c>
      <c r="G20900" s="11" t="s">
        <v>1040</v>
      </c>
      <c r="H20900" s="12">
        <v>44046.788194444445</v>
      </c>
    </row>
    <row r="20901" spans="1:8" x14ac:dyDescent="0.2">
      <c r="A20901" s="10">
        <v>15848</v>
      </c>
      <c r="B20901" s="11" t="s">
        <v>642</v>
      </c>
      <c r="C20901" t="str">
        <f>VLOOKUP(B20901, CONTENT!$B$2:$D$1001,2,FALSE)</f>
        <v>audio</v>
      </c>
      <c r="D20901" t="str">
        <f>VLOOKUP(B20901,CONTENT!$B$2:$D$1001,3,FALSE)</f>
        <v>animals</v>
      </c>
      <c r="E20901" t="str">
        <f>VLOOKUP(G20901,'Reaction type'!$B$1:$E$17,2, FALSE)</f>
        <v>negative</v>
      </c>
      <c r="F20901">
        <f>VLOOKUP(G20901, 'Reaction type'!$B$2:$E$17, 3,FALSE)</f>
        <v>10</v>
      </c>
      <c r="G20901" s="11" t="s">
        <v>1040</v>
      </c>
      <c r="H20901" s="12">
        <v>44334.699305555558</v>
      </c>
    </row>
    <row r="20902" spans="1:8" x14ac:dyDescent="0.2">
      <c r="A20902" s="10">
        <v>15851</v>
      </c>
      <c r="B20902" s="13" t="s">
        <v>643</v>
      </c>
      <c r="C20902" t="str">
        <f>VLOOKUP(B20902, CONTENT!$B$2:$D$1001,2,FALSE)</f>
        <v>photo</v>
      </c>
      <c r="D20902" t="str">
        <f>VLOOKUP(B20902,CONTENT!$B$2:$D$1001,3,FALSE)</f>
        <v>culture</v>
      </c>
      <c r="E20902" t="str">
        <f>VLOOKUP(G20902,'Reaction type'!$B$1:$E$17,2, FALSE)</f>
        <v>negative</v>
      </c>
      <c r="F20902">
        <f>VLOOKUP(G20902, 'Reaction type'!$B$2:$E$17, 3,FALSE)</f>
        <v>10</v>
      </c>
      <c r="G20902" s="11" t="s">
        <v>1040</v>
      </c>
      <c r="H20902" s="12">
        <v>44176.571527777778</v>
      </c>
    </row>
    <row r="20903" spans="1:8" x14ac:dyDescent="0.2">
      <c r="A20903" s="7">
        <v>15871</v>
      </c>
      <c r="B20903" s="8" t="s">
        <v>644</v>
      </c>
      <c r="C20903" t="str">
        <f>VLOOKUP(B20903, CONTENT!$B$2:$D$1001,2,FALSE)</f>
        <v>photo</v>
      </c>
      <c r="D20903" t="str">
        <f>VLOOKUP(B20903,CONTENT!$B$2:$D$1001,3,FALSE)</f>
        <v>culture</v>
      </c>
      <c r="E20903" t="str">
        <f>VLOOKUP(G20903,'Reaction type'!$B$1:$E$17,2, FALSE)</f>
        <v>negative</v>
      </c>
      <c r="F20903">
        <f>VLOOKUP(G20903, 'Reaction type'!$B$2:$E$17, 3,FALSE)</f>
        <v>10</v>
      </c>
      <c r="G20903" s="8" t="s">
        <v>1040</v>
      </c>
      <c r="H20903" s="9">
        <v>44023.362500000003</v>
      </c>
    </row>
    <row r="20904" spans="1:8" x14ac:dyDescent="0.2">
      <c r="A20904" s="7">
        <v>15873</v>
      </c>
      <c r="B20904" s="8" t="s">
        <v>644</v>
      </c>
      <c r="C20904" t="str">
        <f>VLOOKUP(B20904, CONTENT!$B$2:$D$1001,2,FALSE)</f>
        <v>photo</v>
      </c>
      <c r="D20904" t="str">
        <f>VLOOKUP(B20904,CONTENT!$B$2:$D$1001,3,FALSE)</f>
        <v>culture</v>
      </c>
      <c r="E20904" t="str">
        <f>VLOOKUP(G20904,'Reaction type'!$B$1:$E$17,2, FALSE)</f>
        <v>negative</v>
      </c>
      <c r="F20904">
        <f>VLOOKUP(G20904, 'Reaction type'!$B$2:$E$17, 3,FALSE)</f>
        <v>10</v>
      </c>
      <c r="G20904" s="8" t="s">
        <v>1040</v>
      </c>
      <c r="H20904" s="9">
        <v>44252.133333333331</v>
      </c>
    </row>
    <row r="20905" spans="1:8" x14ac:dyDescent="0.2">
      <c r="A20905" s="10">
        <v>15882</v>
      </c>
      <c r="B20905" s="11" t="s">
        <v>644</v>
      </c>
      <c r="C20905" t="str">
        <f>VLOOKUP(B20905, CONTENT!$B$2:$D$1001,2,FALSE)</f>
        <v>photo</v>
      </c>
      <c r="D20905" t="str">
        <f>VLOOKUP(B20905,CONTENT!$B$2:$D$1001,3,FALSE)</f>
        <v>culture</v>
      </c>
      <c r="E20905" t="str">
        <f>VLOOKUP(G20905,'Reaction type'!$B$1:$E$17,2, FALSE)</f>
        <v>negative</v>
      </c>
      <c r="F20905">
        <f>VLOOKUP(G20905, 'Reaction type'!$B$2:$E$17, 3,FALSE)</f>
        <v>10</v>
      </c>
      <c r="G20905" s="11" t="s">
        <v>1040</v>
      </c>
      <c r="H20905" s="12">
        <v>44165.668749999997</v>
      </c>
    </row>
    <row r="20906" spans="1:8" x14ac:dyDescent="0.2">
      <c r="A20906" s="7">
        <v>15891</v>
      </c>
      <c r="B20906" s="8" t="s">
        <v>644</v>
      </c>
      <c r="C20906" t="str">
        <f>VLOOKUP(B20906, CONTENT!$B$2:$D$1001,2,FALSE)</f>
        <v>photo</v>
      </c>
      <c r="D20906" t="str">
        <f>VLOOKUP(B20906,CONTENT!$B$2:$D$1001,3,FALSE)</f>
        <v>culture</v>
      </c>
      <c r="E20906" t="str">
        <f>VLOOKUP(G20906,'Reaction type'!$B$1:$E$17,2, FALSE)</f>
        <v>negative</v>
      </c>
      <c r="F20906">
        <f>VLOOKUP(G20906, 'Reaction type'!$B$2:$E$17, 3,FALSE)</f>
        <v>10</v>
      </c>
      <c r="G20906" s="8" t="s">
        <v>1040</v>
      </c>
      <c r="H20906" s="9">
        <v>44172.209027777775</v>
      </c>
    </row>
    <row r="20907" spans="1:8" x14ac:dyDescent="0.2">
      <c r="A20907" s="7">
        <v>15939</v>
      </c>
      <c r="B20907" s="8" t="s">
        <v>646</v>
      </c>
      <c r="C20907" t="str">
        <f>VLOOKUP(B20907, CONTENT!$B$2:$D$1001,2,FALSE)</f>
        <v>audio</v>
      </c>
      <c r="D20907" t="str">
        <f>VLOOKUP(B20907,CONTENT!$B$2:$D$1001,3,FALSE)</f>
        <v>dogs</v>
      </c>
      <c r="E20907" t="str">
        <f>VLOOKUP(G20907,'Reaction type'!$B$1:$E$17,2, FALSE)</f>
        <v>negative</v>
      </c>
      <c r="F20907">
        <f>VLOOKUP(G20907, 'Reaction type'!$B$2:$E$17, 3,FALSE)</f>
        <v>10</v>
      </c>
      <c r="G20907" s="8" t="s">
        <v>1040</v>
      </c>
      <c r="H20907" s="9">
        <v>44161.5</v>
      </c>
    </row>
    <row r="20908" spans="1:8" x14ac:dyDescent="0.2">
      <c r="A20908" s="7">
        <v>15957</v>
      </c>
      <c r="B20908" s="8" t="s">
        <v>648</v>
      </c>
      <c r="C20908" t="str">
        <f>VLOOKUP(B20908, CONTENT!$B$2:$D$1001,2,FALSE)</f>
        <v>audio</v>
      </c>
      <c r="D20908" t="str">
        <f>VLOOKUP(B20908,CONTENT!$B$2:$D$1001,3,FALSE)</f>
        <v>healthy eating</v>
      </c>
      <c r="E20908" t="str">
        <f>VLOOKUP(G20908,'Reaction type'!$B$1:$E$17,2, FALSE)</f>
        <v>negative</v>
      </c>
      <c r="F20908">
        <f>VLOOKUP(G20908, 'Reaction type'!$B$2:$E$17, 3,FALSE)</f>
        <v>10</v>
      </c>
      <c r="G20908" s="8" t="s">
        <v>1040</v>
      </c>
      <c r="H20908" s="9">
        <v>44365.083333333336</v>
      </c>
    </row>
    <row r="20909" spans="1:8" x14ac:dyDescent="0.2">
      <c r="A20909" s="10">
        <v>16012</v>
      </c>
      <c r="B20909" s="11" t="s">
        <v>650</v>
      </c>
      <c r="C20909" t="str">
        <f>VLOOKUP(B20909, CONTENT!$B$2:$D$1001,2,FALSE)</f>
        <v>GIF</v>
      </c>
      <c r="D20909" t="str">
        <f>VLOOKUP(B20909,CONTENT!$B$2:$D$1001,3,FALSE)</f>
        <v>healthy eating</v>
      </c>
      <c r="E20909" t="str">
        <f>VLOOKUP(G20909,'Reaction type'!$B$1:$E$17,2, FALSE)</f>
        <v>negative</v>
      </c>
      <c r="F20909">
        <f>VLOOKUP(G20909, 'Reaction type'!$B$2:$E$17, 3,FALSE)</f>
        <v>10</v>
      </c>
      <c r="G20909" s="11" t="s">
        <v>1040</v>
      </c>
      <c r="H20909" s="12">
        <v>44313.304166666669</v>
      </c>
    </row>
    <row r="20910" spans="1:8" x14ac:dyDescent="0.2">
      <c r="A20910" s="7">
        <v>16015</v>
      </c>
      <c r="B20910" s="8" t="s">
        <v>650</v>
      </c>
      <c r="C20910" t="str">
        <f>VLOOKUP(B20910, CONTENT!$B$2:$D$1001,2,FALSE)</f>
        <v>GIF</v>
      </c>
      <c r="D20910" t="str">
        <f>VLOOKUP(B20910,CONTENT!$B$2:$D$1001,3,FALSE)</f>
        <v>healthy eating</v>
      </c>
      <c r="E20910" t="str">
        <f>VLOOKUP(G20910,'Reaction type'!$B$1:$E$17,2, FALSE)</f>
        <v>negative</v>
      </c>
      <c r="F20910">
        <f>VLOOKUP(G20910, 'Reaction type'!$B$2:$E$17, 3,FALSE)</f>
        <v>10</v>
      </c>
      <c r="G20910" s="8" t="s">
        <v>1040</v>
      </c>
      <c r="H20910" s="9">
        <v>44221.554166666669</v>
      </c>
    </row>
    <row r="20911" spans="1:8" x14ac:dyDescent="0.2">
      <c r="A20911" s="10">
        <v>16030</v>
      </c>
      <c r="B20911" s="11" t="s">
        <v>650</v>
      </c>
      <c r="C20911" t="str">
        <f>VLOOKUP(B20911, CONTENT!$B$2:$D$1001,2,FALSE)</f>
        <v>GIF</v>
      </c>
      <c r="D20911" t="str">
        <f>VLOOKUP(B20911,CONTENT!$B$2:$D$1001,3,FALSE)</f>
        <v>healthy eating</v>
      </c>
      <c r="E20911" t="str">
        <f>VLOOKUP(G20911,'Reaction type'!$B$1:$E$17,2, FALSE)</f>
        <v>negative</v>
      </c>
      <c r="F20911">
        <f>VLOOKUP(G20911, 'Reaction type'!$B$2:$E$17, 3,FALSE)</f>
        <v>10</v>
      </c>
      <c r="G20911" s="11" t="s">
        <v>1040</v>
      </c>
      <c r="H20911" s="12">
        <v>44025.473611111112</v>
      </c>
    </row>
    <row r="20912" spans="1:8" x14ac:dyDescent="0.2">
      <c r="A20912" s="7">
        <v>16036</v>
      </c>
      <c r="B20912" s="8" t="s">
        <v>651</v>
      </c>
      <c r="C20912" t="str">
        <f>VLOOKUP(B20912, CONTENT!$B$2:$D$1001,2,FALSE)</f>
        <v>photo</v>
      </c>
      <c r="D20912" t="str">
        <f>VLOOKUP(B20912,CONTENT!$B$2:$D$1001,3,FALSE)</f>
        <v>animals</v>
      </c>
      <c r="E20912" t="str">
        <f>VLOOKUP(G20912,'Reaction type'!$B$1:$E$17,2, FALSE)</f>
        <v>negative</v>
      </c>
      <c r="F20912">
        <f>VLOOKUP(G20912, 'Reaction type'!$B$2:$E$17, 3,FALSE)</f>
        <v>10</v>
      </c>
      <c r="G20912" s="8" t="s">
        <v>1040</v>
      </c>
      <c r="H20912" s="9">
        <v>44171.753472222219</v>
      </c>
    </row>
    <row r="20913" spans="1:8" x14ac:dyDescent="0.2">
      <c r="A20913" s="10">
        <v>16069</v>
      </c>
      <c r="B20913" s="11" t="s">
        <v>653</v>
      </c>
      <c r="C20913" t="str">
        <f>VLOOKUP(B20913, CONTENT!$B$2:$D$1001,2,FALSE)</f>
        <v>GIF</v>
      </c>
      <c r="D20913" t="str">
        <f>VLOOKUP(B20913,CONTENT!$B$2:$D$1001,3,FALSE)</f>
        <v>technology</v>
      </c>
      <c r="E20913" t="str">
        <f>VLOOKUP(G20913,'Reaction type'!$B$1:$E$17,2, FALSE)</f>
        <v>negative</v>
      </c>
      <c r="F20913">
        <f>VLOOKUP(G20913, 'Reaction type'!$B$2:$E$17, 3,FALSE)</f>
        <v>10</v>
      </c>
      <c r="G20913" s="11" t="s">
        <v>1040</v>
      </c>
      <c r="H20913" s="12">
        <v>44003.5625</v>
      </c>
    </row>
    <row r="20914" spans="1:8" x14ac:dyDescent="0.2">
      <c r="A20914" s="7">
        <v>16096</v>
      </c>
      <c r="B20914" s="8" t="s">
        <v>653</v>
      </c>
      <c r="C20914" t="str">
        <f>VLOOKUP(B20914, CONTENT!$B$2:$D$1001,2,FALSE)</f>
        <v>GIF</v>
      </c>
      <c r="D20914" t="str">
        <f>VLOOKUP(B20914,CONTENT!$B$2:$D$1001,3,FALSE)</f>
        <v>technology</v>
      </c>
      <c r="E20914" t="str">
        <f>VLOOKUP(G20914,'Reaction type'!$B$1:$E$17,2, FALSE)</f>
        <v>negative</v>
      </c>
      <c r="F20914">
        <f>VLOOKUP(G20914, 'Reaction type'!$B$2:$E$17, 3,FALSE)</f>
        <v>10</v>
      </c>
      <c r="G20914" s="8" t="s">
        <v>1040</v>
      </c>
      <c r="H20914" s="9">
        <v>44322.807638888888</v>
      </c>
    </row>
    <row r="20915" spans="1:8" x14ac:dyDescent="0.2">
      <c r="A20915" s="7">
        <v>16101</v>
      </c>
      <c r="B20915" s="8" t="s">
        <v>654</v>
      </c>
      <c r="C20915" t="str">
        <f>VLOOKUP(B20915, CONTENT!$B$2:$D$1001,2,FALSE)</f>
        <v>GIF</v>
      </c>
      <c r="D20915" t="str">
        <f>VLOOKUP(B20915,CONTENT!$B$2:$D$1001,3,FALSE)</f>
        <v>soccer</v>
      </c>
      <c r="E20915" t="str">
        <f>VLOOKUP(G20915,'Reaction type'!$B$1:$E$17,2, FALSE)</f>
        <v>negative</v>
      </c>
      <c r="F20915">
        <f>VLOOKUP(G20915, 'Reaction type'!$B$2:$E$17, 3,FALSE)</f>
        <v>10</v>
      </c>
      <c r="G20915" s="8" t="s">
        <v>1040</v>
      </c>
      <c r="H20915" s="9">
        <v>44249.936805555553</v>
      </c>
    </row>
    <row r="20916" spans="1:8" x14ac:dyDescent="0.2">
      <c r="A20916" s="10">
        <v>16102</v>
      </c>
      <c r="B20916" s="11" t="s">
        <v>654</v>
      </c>
      <c r="C20916" t="str">
        <f>VLOOKUP(B20916, CONTENT!$B$2:$D$1001,2,FALSE)</f>
        <v>GIF</v>
      </c>
      <c r="D20916" t="str">
        <f>VLOOKUP(B20916,CONTENT!$B$2:$D$1001,3,FALSE)</f>
        <v>soccer</v>
      </c>
      <c r="E20916" t="str">
        <f>VLOOKUP(G20916,'Reaction type'!$B$1:$E$17,2, FALSE)</f>
        <v>negative</v>
      </c>
      <c r="F20916">
        <f>VLOOKUP(G20916, 'Reaction type'!$B$2:$E$17, 3,FALSE)</f>
        <v>10</v>
      </c>
      <c r="G20916" s="11" t="s">
        <v>1040</v>
      </c>
      <c r="H20916" s="12">
        <v>44211.090277777781</v>
      </c>
    </row>
    <row r="20917" spans="1:8" x14ac:dyDescent="0.2">
      <c r="A20917" s="7">
        <v>16112</v>
      </c>
      <c r="B20917" s="8" t="s">
        <v>655</v>
      </c>
      <c r="C20917" t="str">
        <f>VLOOKUP(B20917, CONTENT!$B$2:$D$1001,2,FALSE)</f>
        <v>photo</v>
      </c>
      <c r="D20917" t="str">
        <f>VLOOKUP(B20917,CONTENT!$B$2:$D$1001,3,FALSE)</f>
        <v>science</v>
      </c>
      <c r="E20917" t="str">
        <f>VLOOKUP(G20917,'Reaction type'!$B$1:$E$17,2, FALSE)</f>
        <v>negative</v>
      </c>
      <c r="F20917">
        <f>VLOOKUP(G20917, 'Reaction type'!$B$2:$E$17, 3,FALSE)</f>
        <v>10</v>
      </c>
      <c r="G20917" s="8" t="s">
        <v>1040</v>
      </c>
      <c r="H20917" s="9">
        <v>44083.472222222219</v>
      </c>
    </row>
    <row r="20918" spans="1:8" x14ac:dyDescent="0.2">
      <c r="A20918" s="7">
        <v>16124</v>
      </c>
      <c r="B20918" s="8" t="s">
        <v>655</v>
      </c>
      <c r="C20918" t="str">
        <f>VLOOKUP(B20918, CONTENT!$B$2:$D$1001,2,FALSE)</f>
        <v>photo</v>
      </c>
      <c r="D20918" t="str">
        <f>VLOOKUP(B20918,CONTENT!$B$2:$D$1001,3,FALSE)</f>
        <v>science</v>
      </c>
      <c r="E20918" t="str">
        <f>VLOOKUP(G20918,'Reaction type'!$B$1:$E$17,2, FALSE)</f>
        <v>negative</v>
      </c>
      <c r="F20918">
        <f>VLOOKUP(G20918, 'Reaction type'!$B$2:$E$17, 3,FALSE)</f>
        <v>10</v>
      </c>
      <c r="G20918" s="8" t="s">
        <v>1040</v>
      </c>
      <c r="H20918" s="9">
        <v>44089.510416666664</v>
      </c>
    </row>
    <row r="20919" spans="1:8" x14ac:dyDescent="0.2">
      <c r="A20919" s="10">
        <v>16131</v>
      </c>
      <c r="B20919" s="11" t="s">
        <v>655</v>
      </c>
      <c r="C20919" t="str">
        <f>VLOOKUP(B20919, CONTENT!$B$2:$D$1001,2,FALSE)</f>
        <v>photo</v>
      </c>
      <c r="D20919" t="str">
        <f>VLOOKUP(B20919,CONTENT!$B$2:$D$1001,3,FALSE)</f>
        <v>science</v>
      </c>
      <c r="E20919" t="str">
        <f>VLOOKUP(G20919,'Reaction type'!$B$1:$E$17,2, FALSE)</f>
        <v>negative</v>
      </c>
      <c r="F20919">
        <f>VLOOKUP(G20919, 'Reaction type'!$B$2:$E$17, 3,FALSE)</f>
        <v>10</v>
      </c>
      <c r="G20919" s="11" t="s">
        <v>1040</v>
      </c>
      <c r="H20919" s="12">
        <v>44305.413194444445</v>
      </c>
    </row>
    <row r="20920" spans="1:8" x14ac:dyDescent="0.2">
      <c r="A20920" s="10">
        <v>16133</v>
      </c>
      <c r="B20920" s="11" t="s">
        <v>655</v>
      </c>
      <c r="C20920" t="str">
        <f>VLOOKUP(B20920, CONTENT!$B$2:$D$1001,2,FALSE)</f>
        <v>photo</v>
      </c>
      <c r="D20920" t="str">
        <f>VLOOKUP(B20920,CONTENT!$B$2:$D$1001,3,FALSE)</f>
        <v>science</v>
      </c>
      <c r="E20920" t="str">
        <f>VLOOKUP(G20920,'Reaction type'!$B$1:$E$17,2, FALSE)</f>
        <v>negative</v>
      </c>
      <c r="F20920">
        <f>VLOOKUP(G20920, 'Reaction type'!$B$2:$E$17, 3,FALSE)</f>
        <v>10</v>
      </c>
      <c r="G20920" s="11" t="s">
        <v>1040</v>
      </c>
      <c r="H20920" s="12">
        <v>44362.31527777778</v>
      </c>
    </row>
    <row r="20921" spans="1:8" x14ac:dyDescent="0.2">
      <c r="A20921" s="7">
        <v>16163</v>
      </c>
      <c r="B20921" s="8" t="s">
        <v>656</v>
      </c>
      <c r="C20921" t="str">
        <f>VLOOKUP(B20921, CONTENT!$B$2:$D$1001,2,FALSE)</f>
        <v>photo</v>
      </c>
      <c r="D20921" t="str">
        <f>VLOOKUP(B20921,CONTENT!$B$2:$D$1001,3,FALSE)</f>
        <v>dogs</v>
      </c>
      <c r="E20921" t="str">
        <f>VLOOKUP(G20921,'Reaction type'!$B$1:$E$17,2, FALSE)</f>
        <v>negative</v>
      </c>
      <c r="F20921">
        <f>VLOOKUP(G20921, 'Reaction type'!$B$2:$E$17, 3,FALSE)</f>
        <v>10</v>
      </c>
      <c r="G20921" s="8" t="s">
        <v>1040</v>
      </c>
      <c r="H20921" s="9">
        <v>44282.611805555556</v>
      </c>
    </row>
    <row r="20922" spans="1:8" x14ac:dyDescent="0.2">
      <c r="A20922" s="7">
        <v>16191</v>
      </c>
      <c r="B20922" s="8" t="s">
        <v>658</v>
      </c>
      <c r="C20922" t="str">
        <f>VLOOKUP(B20922, CONTENT!$B$2:$D$1001,2,FALSE)</f>
        <v>photo</v>
      </c>
      <c r="D20922" t="str">
        <f>VLOOKUP(B20922,CONTENT!$B$2:$D$1001,3,FALSE)</f>
        <v>animals</v>
      </c>
      <c r="E20922" t="str">
        <f>VLOOKUP(G20922,'Reaction type'!$B$1:$E$17,2, FALSE)</f>
        <v>negative</v>
      </c>
      <c r="F20922">
        <f>VLOOKUP(G20922, 'Reaction type'!$B$2:$E$17, 3,FALSE)</f>
        <v>10</v>
      </c>
      <c r="G20922" s="8" t="s">
        <v>1040</v>
      </c>
      <c r="H20922" s="9">
        <v>44332.31527777778</v>
      </c>
    </row>
    <row r="20923" spans="1:8" x14ac:dyDescent="0.2">
      <c r="A20923" s="7">
        <v>16212</v>
      </c>
      <c r="B20923" s="8" t="s">
        <v>659</v>
      </c>
      <c r="C20923" t="str">
        <f>VLOOKUP(B20923, CONTENT!$B$2:$D$1001,2,FALSE)</f>
        <v>audio</v>
      </c>
      <c r="D20923" t="str">
        <f>VLOOKUP(B20923,CONTENT!$B$2:$D$1001,3,FALSE)</f>
        <v>soccer</v>
      </c>
      <c r="E20923" t="str">
        <f>VLOOKUP(G20923,'Reaction type'!$B$1:$E$17,2, FALSE)</f>
        <v>negative</v>
      </c>
      <c r="F20923">
        <f>VLOOKUP(G20923, 'Reaction type'!$B$2:$E$17, 3,FALSE)</f>
        <v>10</v>
      </c>
      <c r="G20923" s="8" t="s">
        <v>1040</v>
      </c>
      <c r="H20923" s="9">
        <v>44209.747916666667</v>
      </c>
    </row>
    <row r="20924" spans="1:8" x14ac:dyDescent="0.2">
      <c r="A20924" s="7">
        <v>16214</v>
      </c>
      <c r="B20924" s="8" t="s">
        <v>659</v>
      </c>
      <c r="C20924" t="str">
        <f>VLOOKUP(B20924, CONTENT!$B$2:$D$1001,2,FALSE)</f>
        <v>audio</v>
      </c>
      <c r="D20924" t="str">
        <f>VLOOKUP(B20924,CONTENT!$B$2:$D$1001,3,FALSE)</f>
        <v>soccer</v>
      </c>
      <c r="E20924" t="str">
        <f>VLOOKUP(G20924,'Reaction type'!$B$1:$E$17,2, FALSE)</f>
        <v>negative</v>
      </c>
      <c r="F20924">
        <f>VLOOKUP(G20924, 'Reaction type'!$B$2:$E$17, 3,FALSE)</f>
        <v>10</v>
      </c>
      <c r="G20924" s="8" t="s">
        <v>1040</v>
      </c>
      <c r="H20924" s="9">
        <v>44253.793749999997</v>
      </c>
    </row>
    <row r="20925" spans="1:8" x14ac:dyDescent="0.2">
      <c r="A20925" s="10">
        <v>16236</v>
      </c>
      <c r="B20925" s="11" t="s">
        <v>660</v>
      </c>
      <c r="C20925" t="str">
        <f>VLOOKUP(B20925, CONTENT!$B$2:$D$1001,2,FALSE)</f>
        <v>GIF</v>
      </c>
      <c r="D20925" t="str">
        <f>VLOOKUP(B20925,CONTENT!$B$2:$D$1001,3,FALSE)</f>
        <v>fitness</v>
      </c>
      <c r="E20925" t="str">
        <f>VLOOKUP(G20925,'Reaction type'!$B$1:$E$17,2, FALSE)</f>
        <v>negative</v>
      </c>
      <c r="F20925">
        <f>VLOOKUP(G20925, 'Reaction type'!$B$2:$E$17, 3,FALSE)</f>
        <v>10</v>
      </c>
      <c r="G20925" s="11" t="s">
        <v>1040</v>
      </c>
      <c r="H20925" s="12">
        <v>44082.681944444441</v>
      </c>
    </row>
    <row r="20926" spans="1:8" x14ac:dyDescent="0.2">
      <c r="A20926" s="7">
        <v>16250</v>
      </c>
      <c r="B20926" s="8" t="s">
        <v>661</v>
      </c>
      <c r="C20926" t="str">
        <f>VLOOKUP(B20926, CONTENT!$B$2:$D$1001,2,FALSE)</f>
        <v>video</v>
      </c>
      <c r="D20926" t="str">
        <f>VLOOKUP(B20926,CONTENT!$B$2:$D$1001,3,FALSE)</f>
        <v>Travel</v>
      </c>
      <c r="E20926" t="str">
        <f>VLOOKUP(G20926,'Reaction type'!$B$1:$E$17,2, FALSE)</f>
        <v>negative</v>
      </c>
      <c r="F20926">
        <f>VLOOKUP(G20926, 'Reaction type'!$B$2:$E$17, 3,FALSE)</f>
        <v>10</v>
      </c>
      <c r="G20926" s="8" t="s">
        <v>1040</v>
      </c>
      <c r="H20926" s="9">
        <v>44313.827777777777</v>
      </c>
    </row>
    <row r="20927" spans="1:8" x14ac:dyDescent="0.2">
      <c r="A20927" s="7">
        <v>16254</v>
      </c>
      <c r="B20927" s="8" t="s">
        <v>661</v>
      </c>
      <c r="C20927" t="str">
        <f>VLOOKUP(B20927, CONTENT!$B$2:$D$1001,2,FALSE)</f>
        <v>video</v>
      </c>
      <c r="D20927" t="str">
        <f>VLOOKUP(B20927,CONTENT!$B$2:$D$1001,3,FALSE)</f>
        <v>Travel</v>
      </c>
      <c r="E20927" t="str">
        <f>VLOOKUP(G20927,'Reaction type'!$B$1:$E$17,2, FALSE)</f>
        <v>negative</v>
      </c>
      <c r="F20927">
        <f>VLOOKUP(G20927, 'Reaction type'!$B$2:$E$17, 3,FALSE)</f>
        <v>10</v>
      </c>
      <c r="G20927" s="8" t="s">
        <v>1040</v>
      </c>
      <c r="H20927" s="9">
        <v>44005.730555555558</v>
      </c>
    </row>
    <row r="20928" spans="1:8" x14ac:dyDescent="0.2">
      <c r="A20928" s="10">
        <v>16257</v>
      </c>
      <c r="B20928" s="11" t="s">
        <v>661</v>
      </c>
      <c r="C20928" t="str">
        <f>VLOOKUP(B20928, CONTENT!$B$2:$D$1001,2,FALSE)</f>
        <v>video</v>
      </c>
      <c r="D20928" t="str">
        <f>VLOOKUP(B20928,CONTENT!$B$2:$D$1001,3,FALSE)</f>
        <v>Travel</v>
      </c>
      <c r="E20928" t="str">
        <f>VLOOKUP(G20928,'Reaction type'!$B$1:$E$17,2, FALSE)</f>
        <v>negative</v>
      </c>
      <c r="F20928">
        <f>VLOOKUP(G20928, 'Reaction type'!$B$2:$E$17, 3,FALSE)</f>
        <v>10</v>
      </c>
      <c r="G20928" s="11" t="s">
        <v>1040</v>
      </c>
      <c r="H20928" s="12">
        <v>44048.595833333333</v>
      </c>
    </row>
    <row r="20929" spans="1:8" x14ac:dyDescent="0.2">
      <c r="A20929" s="10">
        <v>16286</v>
      </c>
      <c r="B20929" s="11" t="s">
        <v>662</v>
      </c>
      <c r="C20929" t="str">
        <f>VLOOKUP(B20929, CONTENT!$B$2:$D$1001,2,FALSE)</f>
        <v>photo</v>
      </c>
      <c r="D20929" t="str">
        <f>VLOOKUP(B20929,CONTENT!$B$2:$D$1001,3,FALSE)</f>
        <v>dogs</v>
      </c>
      <c r="E20929" t="str">
        <f>VLOOKUP(G20929,'Reaction type'!$B$1:$E$17,2, FALSE)</f>
        <v>negative</v>
      </c>
      <c r="F20929">
        <f>VLOOKUP(G20929, 'Reaction type'!$B$2:$E$17, 3,FALSE)</f>
        <v>10</v>
      </c>
      <c r="G20929" s="11" t="s">
        <v>1040</v>
      </c>
      <c r="H20929" s="12">
        <v>44344.94027777778</v>
      </c>
    </row>
    <row r="20930" spans="1:8" x14ac:dyDescent="0.2">
      <c r="A20930" s="10">
        <v>16296</v>
      </c>
      <c r="B20930" s="11" t="s">
        <v>664</v>
      </c>
      <c r="C20930" t="str">
        <f>VLOOKUP(B20930, CONTENT!$B$2:$D$1001,2,FALSE)</f>
        <v>photo</v>
      </c>
      <c r="D20930" t="str">
        <f>VLOOKUP(B20930,CONTENT!$B$2:$D$1001,3,FALSE)</f>
        <v>science</v>
      </c>
      <c r="E20930" t="str">
        <f>VLOOKUP(G20930,'Reaction type'!$B$1:$E$17,2, FALSE)</f>
        <v>negative</v>
      </c>
      <c r="F20930">
        <f>VLOOKUP(G20930, 'Reaction type'!$B$2:$E$17, 3,FALSE)</f>
        <v>10</v>
      </c>
      <c r="G20930" s="11" t="s">
        <v>1040</v>
      </c>
      <c r="H20930" s="12">
        <v>44212.046527777777</v>
      </c>
    </row>
    <row r="20931" spans="1:8" x14ac:dyDescent="0.2">
      <c r="A20931" s="7">
        <v>16321</v>
      </c>
      <c r="B20931" s="8" t="s">
        <v>664</v>
      </c>
      <c r="C20931" t="str">
        <f>VLOOKUP(B20931, CONTENT!$B$2:$D$1001,2,FALSE)</f>
        <v>photo</v>
      </c>
      <c r="D20931" t="str">
        <f>VLOOKUP(B20931,CONTENT!$B$2:$D$1001,3,FALSE)</f>
        <v>science</v>
      </c>
      <c r="E20931" t="str">
        <f>VLOOKUP(G20931,'Reaction type'!$B$1:$E$17,2, FALSE)</f>
        <v>negative</v>
      </c>
      <c r="F20931">
        <f>VLOOKUP(G20931, 'Reaction type'!$B$2:$E$17, 3,FALSE)</f>
        <v>10</v>
      </c>
      <c r="G20931" s="8" t="s">
        <v>1040</v>
      </c>
      <c r="H20931" s="9">
        <v>44007.250694444447</v>
      </c>
    </row>
    <row r="20932" spans="1:8" x14ac:dyDescent="0.2">
      <c r="A20932" s="10">
        <v>16347</v>
      </c>
      <c r="B20932" s="11" t="s">
        <v>665</v>
      </c>
      <c r="C20932" t="str">
        <f>VLOOKUP(B20932, CONTENT!$B$2:$D$1001,2,FALSE)</f>
        <v>audio</v>
      </c>
      <c r="D20932" t="str">
        <f>VLOOKUP(B20932,CONTENT!$B$2:$D$1001,3,FALSE)</f>
        <v>cooking</v>
      </c>
      <c r="E20932" t="str">
        <f>VLOOKUP(G20932,'Reaction type'!$B$1:$E$17,2, FALSE)</f>
        <v>negative</v>
      </c>
      <c r="F20932">
        <f>VLOOKUP(G20932, 'Reaction type'!$B$2:$E$17, 3,FALSE)</f>
        <v>10</v>
      </c>
      <c r="G20932" s="11" t="s">
        <v>1040</v>
      </c>
      <c r="H20932" s="12">
        <v>44039.109027777777</v>
      </c>
    </row>
    <row r="20933" spans="1:8" x14ac:dyDescent="0.2">
      <c r="A20933" s="10">
        <v>16369</v>
      </c>
      <c r="B20933" s="13" t="s">
        <v>667</v>
      </c>
      <c r="C20933" t="str">
        <f>VLOOKUP(B20933, CONTENT!$B$2:$D$1001,2,FALSE)</f>
        <v>GIF</v>
      </c>
      <c r="D20933" t="str">
        <f>VLOOKUP(B20933,CONTENT!$B$2:$D$1001,3,FALSE)</f>
        <v>soccer</v>
      </c>
      <c r="E20933" t="str">
        <f>VLOOKUP(G20933,'Reaction type'!$B$1:$E$17,2, FALSE)</f>
        <v>negative</v>
      </c>
      <c r="F20933">
        <f>VLOOKUP(G20933, 'Reaction type'!$B$2:$E$17, 3,FALSE)</f>
        <v>10</v>
      </c>
      <c r="G20933" s="11" t="s">
        <v>1040</v>
      </c>
      <c r="H20933" s="12">
        <v>44363.459027777775</v>
      </c>
    </row>
    <row r="20934" spans="1:8" x14ac:dyDescent="0.2">
      <c r="A20934" s="7">
        <v>16409</v>
      </c>
      <c r="B20934" s="8" t="s">
        <v>668</v>
      </c>
      <c r="C20934" t="str">
        <f>VLOOKUP(B20934, CONTENT!$B$2:$D$1001,2,FALSE)</f>
        <v>photo</v>
      </c>
      <c r="D20934" t="str">
        <f>VLOOKUP(B20934,CONTENT!$B$2:$D$1001,3,FALSE)</f>
        <v>dogs</v>
      </c>
      <c r="E20934" t="str">
        <f>VLOOKUP(G20934,'Reaction type'!$B$1:$E$17,2, FALSE)</f>
        <v>negative</v>
      </c>
      <c r="F20934">
        <f>VLOOKUP(G20934, 'Reaction type'!$B$2:$E$17, 3,FALSE)</f>
        <v>10</v>
      </c>
      <c r="G20934" s="8" t="s">
        <v>1040</v>
      </c>
      <c r="H20934" s="9">
        <v>44079.613888888889</v>
      </c>
    </row>
    <row r="20935" spans="1:8" x14ac:dyDescent="0.2">
      <c r="A20935" s="10">
        <v>16453</v>
      </c>
      <c r="B20935" s="11" t="s">
        <v>671</v>
      </c>
      <c r="C20935" t="str">
        <f>VLOOKUP(B20935, CONTENT!$B$2:$D$1001,2,FALSE)</f>
        <v>audio</v>
      </c>
      <c r="D20935" t="str">
        <f>VLOOKUP(B20935,CONTENT!$B$2:$D$1001,3,FALSE)</f>
        <v>travel</v>
      </c>
      <c r="E20935" t="str">
        <f>VLOOKUP(G20935,'Reaction type'!$B$1:$E$17,2, FALSE)</f>
        <v>negative</v>
      </c>
      <c r="F20935">
        <f>VLOOKUP(G20935, 'Reaction type'!$B$2:$E$17, 3,FALSE)</f>
        <v>10</v>
      </c>
      <c r="G20935" s="11" t="s">
        <v>1040</v>
      </c>
      <c r="H20935" s="12">
        <v>44151.522916666669</v>
      </c>
    </row>
    <row r="20936" spans="1:8" x14ac:dyDescent="0.2">
      <c r="A20936" s="10">
        <v>16457</v>
      </c>
      <c r="B20936" s="11" t="s">
        <v>671</v>
      </c>
      <c r="C20936" t="str">
        <f>VLOOKUP(B20936, CONTENT!$B$2:$D$1001,2,FALSE)</f>
        <v>audio</v>
      </c>
      <c r="D20936" t="str">
        <f>VLOOKUP(B20936,CONTENT!$B$2:$D$1001,3,FALSE)</f>
        <v>travel</v>
      </c>
      <c r="E20936" t="str">
        <f>VLOOKUP(G20936,'Reaction type'!$B$1:$E$17,2, FALSE)</f>
        <v>negative</v>
      </c>
      <c r="F20936">
        <f>VLOOKUP(G20936, 'Reaction type'!$B$2:$E$17, 3,FALSE)</f>
        <v>10</v>
      </c>
      <c r="G20936" s="11" t="s">
        <v>1040</v>
      </c>
      <c r="H20936" s="12">
        <v>44171.700694444444</v>
      </c>
    </row>
    <row r="20937" spans="1:8" x14ac:dyDescent="0.2">
      <c r="A20937" s="7">
        <v>16528</v>
      </c>
      <c r="B20937" s="8" t="s">
        <v>673</v>
      </c>
      <c r="C20937" t="str">
        <f>VLOOKUP(B20937, CONTENT!$B$2:$D$1001,2,FALSE)</f>
        <v>audio</v>
      </c>
      <c r="D20937" t="str">
        <f>VLOOKUP(B20937,CONTENT!$B$2:$D$1001,3,FALSE)</f>
        <v>soccer</v>
      </c>
      <c r="E20937" t="str">
        <f>VLOOKUP(G20937,'Reaction type'!$B$1:$E$17,2, FALSE)</f>
        <v>negative</v>
      </c>
      <c r="F20937">
        <f>VLOOKUP(G20937, 'Reaction type'!$B$2:$E$17, 3,FALSE)</f>
        <v>10</v>
      </c>
      <c r="G20937" s="8" t="s">
        <v>1040</v>
      </c>
      <c r="H20937" s="9">
        <v>44317.995833333334</v>
      </c>
    </row>
    <row r="20938" spans="1:8" x14ac:dyDescent="0.2">
      <c r="A20938" s="10">
        <v>16532</v>
      </c>
      <c r="B20938" s="11" t="s">
        <v>675</v>
      </c>
      <c r="C20938" t="str">
        <f>VLOOKUP(B20938, CONTENT!$B$2:$D$1001,2,FALSE)</f>
        <v>GIF</v>
      </c>
      <c r="D20938" t="str">
        <f>VLOOKUP(B20938,CONTENT!$B$2:$D$1001,3,FALSE)</f>
        <v>technology</v>
      </c>
      <c r="E20938" t="str">
        <f>VLOOKUP(G20938,'Reaction type'!$B$1:$E$17,2, FALSE)</f>
        <v>negative</v>
      </c>
      <c r="F20938">
        <f>VLOOKUP(G20938, 'Reaction type'!$B$2:$E$17, 3,FALSE)</f>
        <v>10</v>
      </c>
      <c r="G20938" s="11" t="s">
        <v>1040</v>
      </c>
      <c r="H20938" s="12">
        <v>44144.961111111108</v>
      </c>
    </row>
    <row r="20939" spans="1:8" x14ac:dyDescent="0.2">
      <c r="A20939" s="10">
        <v>16540</v>
      </c>
      <c r="B20939" s="11" t="s">
        <v>675</v>
      </c>
      <c r="C20939" t="str">
        <f>VLOOKUP(B20939, CONTENT!$B$2:$D$1001,2,FALSE)</f>
        <v>GIF</v>
      </c>
      <c r="D20939" t="str">
        <f>VLOOKUP(B20939,CONTENT!$B$2:$D$1001,3,FALSE)</f>
        <v>technology</v>
      </c>
      <c r="E20939" t="str">
        <f>VLOOKUP(G20939,'Reaction type'!$B$1:$E$17,2, FALSE)</f>
        <v>negative</v>
      </c>
      <c r="F20939">
        <f>VLOOKUP(G20939, 'Reaction type'!$B$2:$E$17, 3,FALSE)</f>
        <v>10</v>
      </c>
      <c r="G20939" s="11" t="s">
        <v>1040</v>
      </c>
      <c r="H20939" s="12">
        <v>44275.926388888889</v>
      </c>
    </row>
    <row r="20940" spans="1:8" x14ac:dyDescent="0.2">
      <c r="A20940" s="10">
        <v>16557</v>
      </c>
      <c r="B20940" s="11" t="s">
        <v>677</v>
      </c>
      <c r="C20940" t="str">
        <f>VLOOKUP(B20940, CONTENT!$B$2:$D$1001,2,FALSE)</f>
        <v>GIF</v>
      </c>
      <c r="D20940" t="str">
        <f>VLOOKUP(B20940,CONTENT!$B$2:$D$1001,3,FALSE)</f>
        <v>soccer</v>
      </c>
      <c r="E20940" t="str">
        <f>VLOOKUP(G20940,'Reaction type'!$B$1:$E$17,2, FALSE)</f>
        <v>negative</v>
      </c>
      <c r="F20940">
        <f>VLOOKUP(G20940, 'Reaction type'!$B$2:$E$17, 3,FALSE)</f>
        <v>10</v>
      </c>
      <c r="G20940" s="11" t="s">
        <v>1040</v>
      </c>
      <c r="H20940" s="12">
        <v>44015.26666666667</v>
      </c>
    </row>
    <row r="20941" spans="1:8" x14ac:dyDescent="0.2">
      <c r="A20941" s="7">
        <v>16564</v>
      </c>
      <c r="B20941" s="8" t="s">
        <v>677</v>
      </c>
      <c r="C20941" t="str">
        <f>VLOOKUP(B20941, CONTENT!$B$2:$D$1001,2,FALSE)</f>
        <v>GIF</v>
      </c>
      <c r="D20941" t="str">
        <f>VLOOKUP(B20941,CONTENT!$B$2:$D$1001,3,FALSE)</f>
        <v>soccer</v>
      </c>
      <c r="E20941" t="str">
        <f>VLOOKUP(G20941,'Reaction type'!$B$1:$E$17,2, FALSE)</f>
        <v>negative</v>
      </c>
      <c r="F20941">
        <f>VLOOKUP(G20941, 'Reaction type'!$B$2:$E$17, 3,FALSE)</f>
        <v>10</v>
      </c>
      <c r="G20941" s="8" t="s">
        <v>1040</v>
      </c>
      <c r="H20941" s="9">
        <v>44323.441666666666</v>
      </c>
    </row>
    <row r="20942" spans="1:8" x14ac:dyDescent="0.2">
      <c r="A20942" s="7">
        <v>16581</v>
      </c>
      <c r="B20942" s="8" t="s">
        <v>678</v>
      </c>
      <c r="C20942" t="str">
        <f>VLOOKUP(B20942, CONTENT!$B$2:$D$1001,2,FALSE)</f>
        <v>GIF</v>
      </c>
      <c r="D20942" t="str">
        <f>VLOOKUP(B20942,CONTENT!$B$2:$D$1001,3,FALSE)</f>
        <v>soccer</v>
      </c>
      <c r="E20942" t="str">
        <f>VLOOKUP(G20942,'Reaction type'!$B$1:$E$17,2, FALSE)</f>
        <v>negative</v>
      </c>
      <c r="F20942">
        <f>VLOOKUP(G20942, 'Reaction type'!$B$2:$E$17, 3,FALSE)</f>
        <v>10</v>
      </c>
      <c r="G20942" s="8" t="s">
        <v>1040</v>
      </c>
      <c r="H20942" s="9">
        <v>44036.771527777775</v>
      </c>
    </row>
    <row r="20943" spans="1:8" x14ac:dyDescent="0.2">
      <c r="A20943" s="7">
        <v>16586</v>
      </c>
      <c r="B20943" s="8" t="s">
        <v>679</v>
      </c>
      <c r="C20943" t="str">
        <f>VLOOKUP(B20943, CONTENT!$B$2:$D$1001,2,FALSE)</f>
        <v>photo</v>
      </c>
      <c r="D20943" t="str">
        <f>VLOOKUP(B20943,CONTENT!$B$2:$D$1001,3,FALSE)</f>
        <v>food</v>
      </c>
      <c r="E20943" t="str">
        <f>VLOOKUP(G20943,'Reaction type'!$B$1:$E$17,2, FALSE)</f>
        <v>negative</v>
      </c>
      <c r="F20943">
        <f>VLOOKUP(G20943, 'Reaction type'!$B$2:$E$17, 3,FALSE)</f>
        <v>10</v>
      </c>
      <c r="G20943" s="8" t="s">
        <v>1040</v>
      </c>
      <c r="H20943" s="9">
        <v>44104.604166666664</v>
      </c>
    </row>
    <row r="20944" spans="1:8" x14ac:dyDescent="0.2">
      <c r="A20944" s="10">
        <v>16595</v>
      </c>
      <c r="B20944" s="11" t="s">
        <v>679</v>
      </c>
      <c r="C20944" t="str">
        <f>VLOOKUP(B20944, CONTENT!$B$2:$D$1001,2,FALSE)</f>
        <v>photo</v>
      </c>
      <c r="D20944" t="str">
        <f>VLOOKUP(B20944,CONTENT!$B$2:$D$1001,3,FALSE)</f>
        <v>food</v>
      </c>
      <c r="E20944" t="str">
        <f>VLOOKUP(G20944,'Reaction type'!$B$1:$E$17,2, FALSE)</f>
        <v>negative</v>
      </c>
      <c r="F20944">
        <f>VLOOKUP(G20944, 'Reaction type'!$B$2:$E$17, 3,FALSE)</f>
        <v>10</v>
      </c>
      <c r="G20944" s="11" t="s">
        <v>1040</v>
      </c>
      <c r="H20944" s="12">
        <v>44089.128472222219</v>
      </c>
    </row>
    <row r="20945" spans="1:8" x14ac:dyDescent="0.2">
      <c r="A20945" s="10">
        <v>16612</v>
      </c>
      <c r="B20945" s="11" t="s">
        <v>680</v>
      </c>
      <c r="C20945" t="str">
        <f>VLOOKUP(B20945, CONTENT!$B$2:$D$1001,2,FALSE)</f>
        <v>GIF</v>
      </c>
      <c r="D20945" t="str">
        <f>VLOOKUP(B20945,CONTENT!$B$2:$D$1001,3,FALSE)</f>
        <v>science</v>
      </c>
      <c r="E20945" t="str">
        <f>VLOOKUP(G20945,'Reaction type'!$B$1:$E$17,2, FALSE)</f>
        <v>negative</v>
      </c>
      <c r="F20945">
        <f>VLOOKUP(G20945, 'Reaction type'!$B$2:$E$17, 3,FALSE)</f>
        <v>10</v>
      </c>
      <c r="G20945" s="11" t="s">
        <v>1040</v>
      </c>
      <c r="H20945" s="12">
        <v>44033.412499999999</v>
      </c>
    </row>
    <row r="20946" spans="1:8" x14ac:dyDescent="0.2">
      <c r="A20946" s="10">
        <v>16626</v>
      </c>
      <c r="B20946" s="11" t="s">
        <v>680</v>
      </c>
      <c r="C20946" t="str">
        <f>VLOOKUP(B20946, CONTENT!$B$2:$D$1001,2,FALSE)</f>
        <v>GIF</v>
      </c>
      <c r="D20946" t="str">
        <f>VLOOKUP(B20946,CONTENT!$B$2:$D$1001,3,FALSE)</f>
        <v>science</v>
      </c>
      <c r="E20946" t="str">
        <f>VLOOKUP(G20946,'Reaction type'!$B$1:$E$17,2, FALSE)</f>
        <v>negative</v>
      </c>
      <c r="F20946">
        <f>VLOOKUP(G20946, 'Reaction type'!$B$2:$E$17, 3,FALSE)</f>
        <v>10</v>
      </c>
      <c r="G20946" s="11" t="s">
        <v>1040</v>
      </c>
      <c r="H20946" s="12">
        <v>44220.43472222222</v>
      </c>
    </row>
    <row r="20947" spans="1:8" x14ac:dyDescent="0.2">
      <c r="A20947" s="7">
        <v>16632</v>
      </c>
      <c r="B20947" s="8" t="s">
        <v>681</v>
      </c>
      <c r="C20947" t="str">
        <f>VLOOKUP(B20947, CONTENT!$B$2:$D$1001,2,FALSE)</f>
        <v>video</v>
      </c>
      <c r="D20947" t="str">
        <f>VLOOKUP(B20947,CONTENT!$B$2:$D$1001,3,FALSE)</f>
        <v>dogs</v>
      </c>
      <c r="E20947" t="str">
        <f>VLOOKUP(G20947,'Reaction type'!$B$1:$E$17,2, FALSE)</f>
        <v>negative</v>
      </c>
      <c r="F20947">
        <f>VLOOKUP(G20947, 'Reaction type'!$B$2:$E$17, 3,FALSE)</f>
        <v>10</v>
      </c>
      <c r="G20947" s="8" t="s">
        <v>1040</v>
      </c>
      <c r="H20947" s="9">
        <v>44085.352777777778</v>
      </c>
    </row>
    <row r="20948" spans="1:8" x14ac:dyDescent="0.2">
      <c r="A20948" s="10">
        <v>16637</v>
      </c>
      <c r="B20948" s="11" t="s">
        <v>681</v>
      </c>
      <c r="C20948" t="str">
        <f>VLOOKUP(B20948, CONTENT!$B$2:$D$1001,2,FALSE)</f>
        <v>video</v>
      </c>
      <c r="D20948" t="str">
        <f>VLOOKUP(B20948,CONTENT!$B$2:$D$1001,3,FALSE)</f>
        <v>dogs</v>
      </c>
      <c r="E20948" t="str">
        <f>VLOOKUP(G20948,'Reaction type'!$B$1:$E$17,2, FALSE)</f>
        <v>negative</v>
      </c>
      <c r="F20948">
        <f>VLOOKUP(G20948, 'Reaction type'!$B$2:$E$17, 3,FALSE)</f>
        <v>10</v>
      </c>
      <c r="G20948" s="11" t="s">
        <v>1040</v>
      </c>
      <c r="H20948" s="12">
        <v>44075.431250000001</v>
      </c>
    </row>
    <row r="20949" spans="1:8" x14ac:dyDescent="0.2">
      <c r="A20949" s="10">
        <v>16647</v>
      </c>
      <c r="B20949" s="11" t="s">
        <v>681</v>
      </c>
      <c r="C20949" t="str">
        <f>VLOOKUP(B20949, CONTENT!$B$2:$D$1001,2,FALSE)</f>
        <v>video</v>
      </c>
      <c r="D20949" t="str">
        <f>VLOOKUP(B20949,CONTENT!$B$2:$D$1001,3,FALSE)</f>
        <v>dogs</v>
      </c>
      <c r="E20949" t="str">
        <f>VLOOKUP(G20949,'Reaction type'!$B$1:$E$17,2, FALSE)</f>
        <v>negative</v>
      </c>
      <c r="F20949">
        <f>VLOOKUP(G20949, 'Reaction type'!$B$2:$E$17, 3,FALSE)</f>
        <v>10</v>
      </c>
      <c r="G20949" s="11" t="s">
        <v>1040</v>
      </c>
      <c r="H20949" s="12">
        <v>44021.420138888891</v>
      </c>
    </row>
    <row r="20950" spans="1:8" x14ac:dyDescent="0.2">
      <c r="A20950" s="7">
        <v>16650</v>
      </c>
      <c r="B20950" s="8" t="s">
        <v>681</v>
      </c>
      <c r="C20950" t="str">
        <f>VLOOKUP(B20950, CONTENT!$B$2:$D$1001,2,FALSE)</f>
        <v>video</v>
      </c>
      <c r="D20950" t="str">
        <f>VLOOKUP(B20950,CONTENT!$B$2:$D$1001,3,FALSE)</f>
        <v>dogs</v>
      </c>
      <c r="E20950" t="str">
        <f>VLOOKUP(G20950,'Reaction type'!$B$1:$E$17,2, FALSE)</f>
        <v>negative</v>
      </c>
      <c r="F20950">
        <f>VLOOKUP(G20950, 'Reaction type'!$B$2:$E$17, 3,FALSE)</f>
        <v>10</v>
      </c>
      <c r="G20950" s="8" t="s">
        <v>1040</v>
      </c>
      <c r="H20950" s="9">
        <v>44193.750694444447</v>
      </c>
    </row>
    <row r="20951" spans="1:8" x14ac:dyDescent="0.2">
      <c r="A20951" s="10">
        <v>16663</v>
      </c>
      <c r="B20951" s="11" t="s">
        <v>681</v>
      </c>
      <c r="C20951" t="str">
        <f>VLOOKUP(B20951, CONTENT!$B$2:$D$1001,2,FALSE)</f>
        <v>video</v>
      </c>
      <c r="D20951" t="str">
        <f>VLOOKUP(B20951,CONTENT!$B$2:$D$1001,3,FALSE)</f>
        <v>dogs</v>
      </c>
      <c r="E20951" t="str">
        <f>VLOOKUP(G20951,'Reaction type'!$B$1:$E$17,2, FALSE)</f>
        <v>negative</v>
      </c>
      <c r="F20951">
        <f>VLOOKUP(G20951, 'Reaction type'!$B$2:$E$17, 3,FALSE)</f>
        <v>10</v>
      </c>
      <c r="G20951" s="11" t="s">
        <v>1040</v>
      </c>
      <c r="H20951" s="12">
        <v>44204.894444444442</v>
      </c>
    </row>
    <row r="20952" spans="1:8" x14ac:dyDescent="0.2">
      <c r="A20952" s="10">
        <v>16674</v>
      </c>
      <c r="B20952" s="11" t="s">
        <v>682</v>
      </c>
      <c r="C20952" t="str">
        <f>VLOOKUP(B20952, CONTENT!$B$2:$D$1001,2,FALSE)</f>
        <v>GIF</v>
      </c>
      <c r="D20952" t="str">
        <f>VLOOKUP(B20952,CONTENT!$B$2:$D$1001,3,FALSE)</f>
        <v>animals</v>
      </c>
      <c r="E20952" t="str">
        <f>VLOOKUP(G20952,'Reaction type'!$B$1:$E$17,2, FALSE)</f>
        <v>negative</v>
      </c>
      <c r="F20952">
        <f>VLOOKUP(G20952, 'Reaction type'!$B$2:$E$17, 3,FALSE)</f>
        <v>10</v>
      </c>
      <c r="G20952" s="11" t="s">
        <v>1040</v>
      </c>
      <c r="H20952" s="12">
        <v>44336.120833333334</v>
      </c>
    </row>
    <row r="20953" spans="1:8" x14ac:dyDescent="0.2">
      <c r="A20953" s="7">
        <v>16677</v>
      </c>
      <c r="B20953" s="8" t="s">
        <v>682</v>
      </c>
      <c r="C20953" t="str">
        <f>VLOOKUP(B20953, CONTENT!$B$2:$D$1001,2,FALSE)</f>
        <v>GIF</v>
      </c>
      <c r="D20953" t="str">
        <f>VLOOKUP(B20953,CONTENT!$B$2:$D$1001,3,FALSE)</f>
        <v>animals</v>
      </c>
      <c r="E20953" t="str">
        <f>VLOOKUP(G20953,'Reaction type'!$B$1:$E$17,2, FALSE)</f>
        <v>negative</v>
      </c>
      <c r="F20953">
        <f>VLOOKUP(G20953, 'Reaction type'!$B$2:$E$17, 3,FALSE)</f>
        <v>10</v>
      </c>
      <c r="G20953" s="8" t="s">
        <v>1040</v>
      </c>
      <c r="H20953" s="9">
        <v>44339.96597222222</v>
      </c>
    </row>
    <row r="20954" spans="1:8" x14ac:dyDescent="0.2">
      <c r="A20954" s="7">
        <v>16689</v>
      </c>
      <c r="B20954" s="8" t="s">
        <v>682</v>
      </c>
      <c r="C20954" t="str">
        <f>VLOOKUP(B20954, CONTENT!$B$2:$D$1001,2,FALSE)</f>
        <v>GIF</v>
      </c>
      <c r="D20954" t="str">
        <f>VLOOKUP(B20954,CONTENT!$B$2:$D$1001,3,FALSE)</f>
        <v>animals</v>
      </c>
      <c r="E20954" t="str">
        <f>VLOOKUP(G20954,'Reaction type'!$B$1:$E$17,2, FALSE)</f>
        <v>negative</v>
      </c>
      <c r="F20954">
        <f>VLOOKUP(G20954, 'Reaction type'!$B$2:$E$17, 3,FALSE)</f>
        <v>10</v>
      </c>
      <c r="G20954" s="8" t="s">
        <v>1040</v>
      </c>
      <c r="H20954" s="9">
        <v>44083.701388888891</v>
      </c>
    </row>
    <row r="20955" spans="1:8" x14ac:dyDescent="0.2">
      <c r="A20955" s="7">
        <v>16704</v>
      </c>
      <c r="B20955" s="8" t="s">
        <v>683</v>
      </c>
      <c r="C20955" t="str">
        <f>VLOOKUP(B20955, CONTENT!$B$2:$D$1001,2,FALSE)</f>
        <v>video</v>
      </c>
      <c r="D20955" t="str">
        <f>VLOOKUP(B20955,CONTENT!$B$2:$D$1001,3,FALSE)</f>
        <v>education</v>
      </c>
      <c r="E20955" t="str">
        <f>VLOOKUP(G20955,'Reaction type'!$B$1:$E$17,2, FALSE)</f>
        <v>negative</v>
      </c>
      <c r="F20955">
        <f>VLOOKUP(G20955, 'Reaction type'!$B$2:$E$17, 3,FALSE)</f>
        <v>10</v>
      </c>
      <c r="G20955" s="8" t="s">
        <v>1040</v>
      </c>
      <c r="H20955" s="9">
        <v>44169.115277777775</v>
      </c>
    </row>
    <row r="20956" spans="1:8" x14ac:dyDescent="0.2">
      <c r="A20956" s="7">
        <v>16712</v>
      </c>
      <c r="B20956" s="8" t="s">
        <v>683</v>
      </c>
      <c r="C20956" t="str">
        <f>VLOOKUP(B20956, CONTENT!$B$2:$D$1001,2,FALSE)</f>
        <v>video</v>
      </c>
      <c r="D20956" t="str">
        <f>VLOOKUP(B20956,CONTENT!$B$2:$D$1001,3,FALSE)</f>
        <v>education</v>
      </c>
      <c r="E20956" t="str">
        <f>VLOOKUP(G20956,'Reaction type'!$B$1:$E$17,2, FALSE)</f>
        <v>negative</v>
      </c>
      <c r="F20956">
        <f>VLOOKUP(G20956, 'Reaction type'!$B$2:$E$17, 3,FALSE)</f>
        <v>10</v>
      </c>
      <c r="G20956" s="8" t="s">
        <v>1040</v>
      </c>
      <c r="H20956" s="9">
        <v>44098.279861111114</v>
      </c>
    </row>
    <row r="20957" spans="1:8" x14ac:dyDescent="0.2">
      <c r="A20957" s="7">
        <v>16747</v>
      </c>
      <c r="B20957" s="8" t="s">
        <v>684</v>
      </c>
      <c r="C20957" t="str">
        <f>VLOOKUP(B20957, CONTENT!$B$2:$D$1001,2,FALSE)</f>
        <v>photo</v>
      </c>
      <c r="D20957" t="str">
        <f>VLOOKUP(B20957,CONTENT!$B$2:$D$1001,3,FALSE)</f>
        <v>studying</v>
      </c>
      <c r="E20957" t="str">
        <f>VLOOKUP(G20957,'Reaction type'!$B$1:$E$17,2, FALSE)</f>
        <v>negative</v>
      </c>
      <c r="F20957">
        <f>VLOOKUP(G20957, 'Reaction type'!$B$2:$E$17, 3,FALSE)</f>
        <v>10</v>
      </c>
      <c r="G20957" s="8" t="s">
        <v>1040</v>
      </c>
      <c r="H20957" s="9">
        <v>44339.513888888891</v>
      </c>
    </row>
    <row r="20958" spans="1:8" x14ac:dyDescent="0.2">
      <c r="A20958" s="10">
        <v>16807</v>
      </c>
      <c r="B20958" s="11" t="s">
        <v>687</v>
      </c>
      <c r="C20958" t="str">
        <f>VLOOKUP(B20958, CONTENT!$B$2:$D$1001,2,FALSE)</f>
        <v>audio</v>
      </c>
      <c r="D20958" t="str">
        <f>VLOOKUP(B20958,CONTENT!$B$2:$D$1001,3,FALSE)</f>
        <v>animals</v>
      </c>
      <c r="E20958" t="str">
        <f>VLOOKUP(G20958,'Reaction type'!$B$1:$E$17,2, FALSE)</f>
        <v>negative</v>
      </c>
      <c r="F20958">
        <f>VLOOKUP(G20958, 'Reaction type'!$B$2:$E$17, 3,FALSE)</f>
        <v>10</v>
      </c>
      <c r="G20958" s="11" t="s">
        <v>1040</v>
      </c>
      <c r="H20958" s="12">
        <v>44041.037499999999</v>
      </c>
    </row>
    <row r="20959" spans="1:8" x14ac:dyDescent="0.2">
      <c r="A20959" s="10">
        <v>16813</v>
      </c>
      <c r="B20959" s="11" t="s">
        <v>687</v>
      </c>
      <c r="C20959" t="str">
        <f>VLOOKUP(B20959, CONTENT!$B$2:$D$1001,2,FALSE)</f>
        <v>audio</v>
      </c>
      <c r="D20959" t="str">
        <f>VLOOKUP(B20959,CONTENT!$B$2:$D$1001,3,FALSE)</f>
        <v>animals</v>
      </c>
      <c r="E20959" t="str">
        <f>VLOOKUP(G20959,'Reaction type'!$B$1:$E$17,2, FALSE)</f>
        <v>negative</v>
      </c>
      <c r="F20959">
        <f>VLOOKUP(G20959, 'Reaction type'!$B$2:$E$17, 3,FALSE)</f>
        <v>10</v>
      </c>
      <c r="G20959" s="11" t="s">
        <v>1040</v>
      </c>
      <c r="H20959" s="12">
        <v>44003.648611111108</v>
      </c>
    </row>
    <row r="20960" spans="1:8" x14ac:dyDescent="0.2">
      <c r="A20960" s="10">
        <v>16819</v>
      </c>
      <c r="B20960" s="11" t="s">
        <v>687</v>
      </c>
      <c r="C20960" t="str">
        <f>VLOOKUP(B20960, CONTENT!$B$2:$D$1001,2,FALSE)</f>
        <v>audio</v>
      </c>
      <c r="D20960" t="str">
        <f>VLOOKUP(B20960,CONTENT!$B$2:$D$1001,3,FALSE)</f>
        <v>animals</v>
      </c>
      <c r="E20960" t="str">
        <f>VLOOKUP(G20960,'Reaction type'!$B$1:$E$17,2, FALSE)</f>
        <v>negative</v>
      </c>
      <c r="F20960">
        <f>VLOOKUP(G20960, 'Reaction type'!$B$2:$E$17, 3,FALSE)</f>
        <v>10</v>
      </c>
      <c r="G20960" s="11" t="s">
        <v>1040</v>
      </c>
      <c r="H20960" s="12">
        <v>44134.648611111108</v>
      </c>
    </row>
    <row r="20961" spans="1:8" x14ac:dyDescent="0.2">
      <c r="A20961" s="7">
        <v>16844</v>
      </c>
      <c r="B20961" s="8" t="s">
        <v>689</v>
      </c>
      <c r="C20961" t="str">
        <f>VLOOKUP(B20961, CONTENT!$B$2:$D$1001,2,FALSE)</f>
        <v>audio</v>
      </c>
      <c r="D20961" t="str">
        <f>VLOOKUP(B20961,CONTENT!$B$2:$D$1001,3,FALSE)</f>
        <v>fitness</v>
      </c>
      <c r="E20961" t="str">
        <f>VLOOKUP(G20961,'Reaction type'!$B$1:$E$17,2, FALSE)</f>
        <v>negative</v>
      </c>
      <c r="F20961">
        <f>VLOOKUP(G20961, 'Reaction type'!$B$2:$E$17, 3,FALSE)</f>
        <v>10</v>
      </c>
      <c r="G20961" s="8" t="s">
        <v>1040</v>
      </c>
      <c r="H20961" s="9">
        <v>44364.286111111112</v>
      </c>
    </row>
    <row r="20962" spans="1:8" x14ac:dyDescent="0.2">
      <c r="A20962" s="7">
        <v>16852</v>
      </c>
      <c r="B20962" s="8" t="s">
        <v>689</v>
      </c>
      <c r="C20962" t="str">
        <f>VLOOKUP(B20962, CONTENT!$B$2:$D$1001,2,FALSE)</f>
        <v>audio</v>
      </c>
      <c r="D20962" t="str">
        <f>VLOOKUP(B20962,CONTENT!$B$2:$D$1001,3,FALSE)</f>
        <v>fitness</v>
      </c>
      <c r="E20962" t="str">
        <f>VLOOKUP(G20962,'Reaction type'!$B$1:$E$17,2, FALSE)</f>
        <v>negative</v>
      </c>
      <c r="F20962">
        <f>VLOOKUP(G20962, 'Reaction type'!$B$2:$E$17, 3,FALSE)</f>
        <v>10</v>
      </c>
      <c r="G20962" s="8" t="s">
        <v>1040</v>
      </c>
      <c r="H20962" s="9">
        <v>44025.717361111114</v>
      </c>
    </row>
    <row r="20963" spans="1:8" x14ac:dyDescent="0.2">
      <c r="A20963" s="7">
        <v>16906</v>
      </c>
      <c r="B20963" s="8" t="s">
        <v>691</v>
      </c>
      <c r="C20963" t="str">
        <f>VLOOKUP(B20963, CONTENT!$B$2:$D$1001,2,FALSE)</f>
        <v>GIF</v>
      </c>
      <c r="D20963" t="str">
        <f>VLOOKUP(B20963,CONTENT!$B$2:$D$1001,3,FALSE)</f>
        <v>technology</v>
      </c>
      <c r="E20963" t="str">
        <f>VLOOKUP(G20963,'Reaction type'!$B$1:$E$17,2, FALSE)</f>
        <v>negative</v>
      </c>
      <c r="F20963">
        <f>VLOOKUP(G20963, 'Reaction type'!$B$2:$E$17, 3,FALSE)</f>
        <v>10</v>
      </c>
      <c r="G20963" s="8" t="s">
        <v>1040</v>
      </c>
      <c r="H20963" s="9">
        <v>44228.737500000003</v>
      </c>
    </row>
    <row r="20964" spans="1:8" x14ac:dyDescent="0.2">
      <c r="A20964" s="10">
        <v>16919</v>
      </c>
      <c r="B20964" s="11" t="s">
        <v>691</v>
      </c>
      <c r="C20964" t="str">
        <f>VLOOKUP(B20964, CONTENT!$B$2:$D$1001,2,FALSE)</f>
        <v>GIF</v>
      </c>
      <c r="D20964" t="str">
        <f>VLOOKUP(B20964,CONTENT!$B$2:$D$1001,3,FALSE)</f>
        <v>technology</v>
      </c>
      <c r="E20964" t="str">
        <f>VLOOKUP(G20964,'Reaction type'!$B$1:$E$17,2, FALSE)</f>
        <v>negative</v>
      </c>
      <c r="F20964">
        <f>VLOOKUP(G20964, 'Reaction type'!$B$2:$E$17, 3,FALSE)</f>
        <v>10</v>
      </c>
      <c r="G20964" s="11" t="s">
        <v>1040</v>
      </c>
      <c r="H20964" s="12">
        <v>44339.595138888886</v>
      </c>
    </row>
    <row r="20965" spans="1:8" x14ac:dyDescent="0.2">
      <c r="A20965" s="10">
        <v>16921</v>
      </c>
      <c r="B20965" s="11" t="s">
        <v>691</v>
      </c>
      <c r="C20965" t="str">
        <f>VLOOKUP(B20965, CONTENT!$B$2:$D$1001,2,FALSE)</f>
        <v>GIF</v>
      </c>
      <c r="D20965" t="str">
        <f>VLOOKUP(B20965,CONTENT!$B$2:$D$1001,3,FALSE)</f>
        <v>technology</v>
      </c>
      <c r="E20965" t="str">
        <f>VLOOKUP(G20965,'Reaction type'!$B$1:$E$17,2, FALSE)</f>
        <v>negative</v>
      </c>
      <c r="F20965">
        <f>VLOOKUP(G20965, 'Reaction type'!$B$2:$E$17, 3,FALSE)</f>
        <v>10</v>
      </c>
      <c r="G20965" s="11" t="s">
        <v>1040</v>
      </c>
      <c r="H20965" s="12">
        <v>44013.709722222222</v>
      </c>
    </row>
    <row r="20966" spans="1:8" x14ac:dyDescent="0.2">
      <c r="A20966" s="7">
        <v>16926</v>
      </c>
      <c r="B20966" s="8" t="s">
        <v>691</v>
      </c>
      <c r="C20966" t="str">
        <f>VLOOKUP(B20966, CONTENT!$B$2:$D$1001,2,FALSE)</f>
        <v>GIF</v>
      </c>
      <c r="D20966" t="str">
        <f>VLOOKUP(B20966,CONTENT!$B$2:$D$1001,3,FALSE)</f>
        <v>technology</v>
      </c>
      <c r="E20966" t="str">
        <f>VLOOKUP(G20966,'Reaction type'!$B$1:$E$17,2, FALSE)</f>
        <v>negative</v>
      </c>
      <c r="F20966">
        <f>VLOOKUP(G20966, 'Reaction type'!$B$2:$E$17, 3,FALSE)</f>
        <v>10</v>
      </c>
      <c r="G20966" s="8" t="s">
        <v>1040</v>
      </c>
      <c r="H20966" s="9">
        <v>44014.031944444447</v>
      </c>
    </row>
    <row r="20967" spans="1:8" x14ac:dyDescent="0.2">
      <c r="A20967" s="10">
        <v>16927</v>
      </c>
      <c r="B20967" s="11" t="s">
        <v>691</v>
      </c>
      <c r="C20967" t="str">
        <f>VLOOKUP(B20967, CONTENT!$B$2:$D$1001,2,FALSE)</f>
        <v>GIF</v>
      </c>
      <c r="D20967" t="str">
        <f>VLOOKUP(B20967,CONTENT!$B$2:$D$1001,3,FALSE)</f>
        <v>technology</v>
      </c>
      <c r="E20967" t="str">
        <f>VLOOKUP(G20967,'Reaction type'!$B$1:$E$17,2, FALSE)</f>
        <v>negative</v>
      </c>
      <c r="F20967">
        <f>VLOOKUP(G20967, 'Reaction type'!$B$2:$E$17, 3,FALSE)</f>
        <v>10</v>
      </c>
      <c r="G20967" s="11" t="s">
        <v>1040</v>
      </c>
      <c r="H20967" s="12">
        <v>44036.756944444445</v>
      </c>
    </row>
    <row r="20968" spans="1:8" x14ac:dyDescent="0.2">
      <c r="A20968" s="7">
        <v>16928</v>
      </c>
      <c r="B20968" s="8" t="s">
        <v>691</v>
      </c>
      <c r="C20968" t="str">
        <f>VLOOKUP(B20968, CONTENT!$B$2:$D$1001,2,FALSE)</f>
        <v>GIF</v>
      </c>
      <c r="D20968" t="str">
        <f>VLOOKUP(B20968,CONTENT!$B$2:$D$1001,3,FALSE)</f>
        <v>technology</v>
      </c>
      <c r="E20968" t="str">
        <f>VLOOKUP(G20968,'Reaction type'!$B$1:$E$17,2, FALSE)</f>
        <v>negative</v>
      </c>
      <c r="F20968">
        <f>VLOOKUP(G20968, 'Reaction type'!$B$2:$E$17, 3,FALSE)</f>
        <v>10</v>
      </c>
      <c r="G20968" s="8" t="s">
        <v>1040</v>
      </c>
      <c r="H20968" s="9">
        <v>44334.227777777778</v>
      </c>
    </row>
    <row r="20969" spans="1:8" x14ac:dyDescent="0.2">
      <c r="A20969" s="7">
        <v>16994</v>
      </c>
      <c r="B20969" s="8" t="s">
        <v>693</v>
      </c>
      <c r="C20969" t="str">
        <f>VLOOKUP(B20969, CONTENT!$B$2:$D$1001,2,FALSE)</f>
        <v>GIF</v>
      </c>
      <c r="D20969" t="str">
        <f>VLOOKUP(B20969,CONTENT!$B$2:$D$1001,3,FALSE)</f>
        <v>cooking</v>
      </c>
      <c r="E20969" t="str">
        <f>VLOOKUP(G20969,'Reaction type'!$B$1:$E$17,2, FALSE)</f>
        <v>negative</v>
      </c>
      <c r="F20969">
        <f>VLOOKUP(G20969, 'Reaction type'!$B$2:$E$17, 3,FALSE)</f>
        <v>10</v>
      </c>
      <c r="G20969" s="8" t="s">
        <v>1040</v>
      </c>
      <c r="H20969" s="9">
        <v>44357.186111111114</v>
      </c>
    </row>
    <row r="20970" spans="1:8" x14ac:dyDescent="0.2">
      <c r="A20970" s="10">
        <v>17034</v>
      </c>
      <c r="B20970" s="11" t="s">
        <v>694</v>
      </c>
      <c r="C20970" t="str">
        <f>VLOOKUP(B20970, CONTENT!$B$2:$D$1001,2,FALSE)</f>
        <v>video</v>
      </c>
      <c r="D20970" t="str">
        <f>VLOOKUP(B20970,CONTENT!$B$2:$D$1001,3,FALSE)</f>
        <v>science</v>
      </c>
      <c r="E20970" t="str">
        <f>VLOOKUP(G20970,'Reaction type'!$B$1:$E$17,2, FALSE)</f>
        <v>negative</v>
      </c>
      <c r="F20970">
        <f>VLOOKUP(G20970, 'Reaction type'!$B$2:$E$17, 3,FALSE)</f>
        <v>10</v>
      </c>
      <c r="G20970" s="11" t="s">
        <v>1040</v>
      </c>
      <c r="H20970" s="12">
        <v>44306.707638888889</v>
      </c>
    </row>
    <row r="20971" spans="1:8" x14ac:dyDescent="0.2">
      <c r="A20971" s="10">
        <v>17047</v>
      </c>
      <c r="B20971" s="11" t="s">
        <v>695</v>
      </c>
      <c r="C20971" t="str">
        <f>VLOOKUP(B20971, CONTENT!$B$2:$D$1001,2,FALSE)</f>
        <v>photo</v>
      </c>
      <c r="D20971" t="str">
        <f>VLOOKUP(B20971,CONTENT!$B$2:$D$1001,3,FALSE)</f>
        <v>cooking</v>
      </c>
      <c r="E20971" t="str">
        <f>VLOOKUP(G20971,'Reaction type'!$B$1:$E$17,2, FALSE)</f>
        <v>negative</v>
      </c>
      <c r="F20971">
        <f>VLOOKUP(G20971, 'Reaction type'!$B$2:$E$17, 3,FALSE)</f>
        <v>10</v>
      </c>
      <c r="G20971" s="11" t="s">
        <v>1040</v>
      </c>
      <c r="H20971" s="12">
        <v>44130.138194444444</v>
      </c>
    </row>
    <row r="20972" spans="1:8" x14ac:dyDescent="0.2">
      <c r="A20972" s="7">
        <v>17106</v>
      </c>
      <c r="B20972" s="8" t="s">
        <v>699</v>
      </c>
      <c r="C20972" t="str">
        <f>VLOOKUP(B20972, CONTENT!$B$2:$D$1001,2,FALSE)</f>
        <v>video</v>
      </c>
      <c r="D20972" t="str">
        <f>VLOOKUP(B20972,CONTENT!$B$2:$D$1001,3,FALSE)</f>
        <v>fitness</v>
      </c>
      <c r="E20972" t="str">
        <f>VLOOKUP(G20972,'Reaction type'!$B$1:$E$17,2, FALSE)</f>
        <v>negative</v>
      </c>
      <c r="F20972">
        <f>VLOOKUP(G20972, 'Reaction type'!$B$2:$E$17, 3,FALSE)</f>
        <v>10</v>
      </c>
      <c r="G20972" s="8" t="s">
        <v>1040</v>
      </c>
      <c r="H20972" s="9">
        <v>44287.240277777775</v>
      </c>
    </row>
    <row r="20973" spans="1:8" x14ac:dyDescent="0.2">
      <c r="A20973" s="10">
        <v>17117</v>
      </c>
      <c r="B20973" s="11" t="s">
        <v>699</v>
      </c>
      <c r="C20973" t="str">
        <f>VLOOKUP(B20973, CONTENT!$B$2:$D$1001,2,FALSE)</f>
        <v>video</v>
      </c>
      <c r="D20973" t="str">
        <f>VLOOKUP(B20973,CONTENT!$B$2:$D$1001,3,FALSE)</f>
        <v>fitness</v>
      </c>
      <c r="E20973" t="str">
        <f>VLOOKUP(G20973,'Reaction type'!$B$1:$E$17,2, FALSE)</f>
        <v>negative</v>
      </c>
      <c r="F20973">
        <f>VLOOKUP(G20973, 'Reaction type'!$B$2:$E$17, 3,FALSE)</f>
        <v>10</v>
      </c>
      <c r="G20973" s="11" t="s">
        <v>1040</v>
      </c>
      <c r="H20973" s="12">
        <v>44264.722222222219</v>
      </c>
    </row>
    <row r="20974" spans="1:8" x14ac:dyDescent="0.2">
      <c r="A20974" s="10">
        <v>17144</v>
      </c>
      <c r="B20974" s="11" t="s">
        <v>700</v>
      </c>
      <c r="C20974" t="str">
        <f>VLOOKUP(B20974, CONTENT!$B$2:$D$1001,2,FALSE)</f>
        <v>photo</v>
      </c>
      <c r="D20974" t="str">
        <f>VLOOKUP(B20974,CONTENT!$B$2:$D$1001,3,FALSE)</f>
        <v>science</v>
      </c>
      <c r="E20974" t="str">
        <f>VLOOKUP(G20974,'Reaction type'!$B$1:$E$17,2, FALSE)</f>
        <v>negative</v>
      </c>
      <c r="F20974">
        <f>VLOOKUP(G20974, 'Reaction type'!$B$2:$E$17, 3,FALSE)</f>
        <v>10</v>
      </c>
      <c r="G20974" s="11" t="s">
        <v>1040</v>
      </c>
      <c r="H20974" s="12">
        <v>44066.7</v>
      </c>
    </row>
    <row r="20975" spans="1:8" x14ac:dyDescent="0.2">
      <c r="A20975" s="10">
        <v>17167</v>
      </c>
      <c r="B20975" s="11" t="s">
        <v>701</v>
      </c>
      <c r="C20975" t="str">
        <f>VLOOKUP(B20975, CONTENT!$B$2:$D$1001,2,FALSE)</f>
        <v>photo</v>
      </c>
      <c r="D20975" t="str">
        <f>VLOOKUP(B20975,CONTENT!$B$2:$D$1001,3,FALSE)</f>
        <v>animals</v>
      </c>
      <c r="E20975" t="str">
        <f>VLOOKUP(G20975,'Reaction type'!$B$1:$E$17,2, FALSE)</f>
        <v>negative</v>
      </c>
      <c r="F20975">
        <f>VLOOKUP(G20975, 'Reaction type'!$B$2:$E$17, 3,FALSE)</f>
        <v>10</v>
      </c>
      <c r="G20975" s="11" t="s">
        <v>1040</v>
      </c>
      <c r="H20975" s="12">
        <v>44071.282638888886</v>
      </c>
    </row>
    <row r="20976" spans="1:8" x14ac:dyDescent="0.2">
      <c r="A20976" s="7">
        <v>17172</v>
      </c>
      <c r="B20976" s="8" t="s">
        <v>701</v>
      </c>
      <c r="C20976" t="str">
        <f>VLOOKUP(B20976, CONTENT!$B$2:$D$1001,2,FALSE)</f>
        <v>photo</v>
      </c>
      <c r="D20976" t="str">
        <f>VLOOKUP(B20976,CONTENT!$B$2:$D$1001,3,FALSE)</f>
        <v>animals</v>
      </c>
      <c r="E20976" t="str">
        <f>VLOOKUP(G20976,'Reaction type'!$B$1:$E$17,2, FALSE)</f>
        <v>negative</v>
      </c>
      <c r="F20976">
        <f>VLOOKUP(G20976, 'Reaction type'!$B$2:$E$17, 3,FALSE)</f>
        <v>10</v>
      </c>
      <c r="G20976" s="8" t="s">
        <v>1040</v>
      </c>
      <c r="H20976" s="9">
        <v>44138.276388888888</v>
      </c>
    </row>
    <row r="20977" spans="1:8" x14ac:dyDescent="0.2">
      <c r="A20977" s="10">
        <v>17173</v>
      </c>
      <c r="B20977" s="11" t="s">
        <v>701</v>
      </c>
      <c r="C20977" t="str">
        <f>VLOOKUP(B20977, CONTENT!$B$2:$D$1001,2,FALSE)</f>
        <v>photo</v>
      </c>
      <c r="D20977" t="str">
        <f>VLOOKUP(B20977,CONTENT!$B$2:$D$1001,3,FALSE)</f>
        <v>animals</v>
      </c>
      <c r="E20977" t="str">
        <f>VLOOKUP(G20977,'Reaction type'!$B$1:$E$17,2, FALSE)</f>
        <v>negative</v>
      </c>
      <c r="F20977">
        <f>VLOOKUP(G20977, 'Reaction type'!$B$2:$E$17, 3,FALSE)</f>
        <v>10</v>
      </c>
      <c r="G20977" s="11" t="s">
        <v>1040</v>
      </c>
      <c r="H20977" s="12">
        <v>44180.587500000001</v>
      </c>
    </row>
    <row r="20978" spans="1:8" x14ac:dyDescent="0.2">
      <c r="A20978" s="7">
        <v>17178</v>
      </c>
      <c r="B20978" s="8" t="s">
        <v>701</v>
      </c>
      <c r="C20978" t="str">
        <f>VLOOKUP(B20978, CONTENT!$B$2:$D$1001,2,FALSE)</f>
        <v>photo</v>
      </c>
      <c r="D20978" t="str">
        <f>VLOOKUP(B20978,CONTENT!$B$2:$D$1001,3,FALSE)</f>
        <v>animals</v>
      </c>
      <c r="E20978" t="str">
        <f>VLOOKUP(G20978,'Reaction type'!$B$1:$E$17,2, FALSE)</f>
        <v>negative</v>
      </c>
      <c r="F20978">
        <f>VLOOKUP(G20978, 'Reaction type'!$B$2:$E$17, 3,FALSE)</f>
        <v>10</v>
      </c>
      <c r="G20978" s="8" t="s">
        <v>1040</v>
      </c>
      <c r="H20978" s="9">
        <v>44064.979166666664</v>
      </c>
    </row>
    <row r="20979" spans="1:8" x14ac:dyDescent="0.2">
      <c r="A20979" s="7">
        <v>17207</v>
      </c>
      <c r="B20979" s="8" t="s">
        <v>702</v>
      </c>
      <c r="C20979" t="str">
        <f>VLOOKUP(B20979, CONTENT!$B$2:$D$1001,2,FALSE)</f>
        <v>GIF</v>
      </c>
      <c r="D20979" t="str">
        <f>VLOOKUP(B20979,CONTENT!$B$2:$D$1001,3,FALSE)</f>
        <v>travel</v>
      </c>
      <c r="E20979" t="str">
        <f>VLOOKUP(G20979,'Reaction type'!$B$1:$E$17,2, FALSE)</f>
        <v>negative</v>
      </c>
      <c r="F20979">
        <f>VLOOKUP(G20979, 'Reaction type'!$B$2:$E$17, 3,FALSE)</f>
        <v>10</v>
      </c>
      <c r="G20979" s="8" t="s">
        <v>1040</v>
      </c>
      <c r="H20979" s="9">
        <v>44167.456250000003</v>
      </c>
    </row>
    <row r="20980" spans="1:8" x14ac:dyDescent="0.2">
      <c r="A20980" s="7">
        <v>17284</v>
      </c>
      <c r="B20980" s="8" t="s">
        <v>705</v>
      </c>
      <c r="C20980" t="str">
        <f>VLOOKUP(B20980, CONTENT!$B$2:$D$1001,2,FALSE)</f>
        <v>video</v>
      </c>
      <c r="D20980" t="str">
        <f>VLOOKUP(B20980,CONTENT!$B$2:$D$1001,3,FALSE)</f>
        <v>tennis</v>
      </c>
      <c r="E20980" t="str">
        <f>VLOOKUP(G20980,'Reaction type'!$B$1:$E$17,2, FALSE)</f>
        <v>negative</v>
      </c>
      <c r="F20980">
        <f>VLOOKUP(G20980, 'Reaction type'!$B$2:$E$17, 3,FALSE)</f>
        <v>10</v>
      </c>
      <c r="G20980" s="8" t="s">
        <v>1040</v>
      </c>
      <c r="H20980" s="9">
        <v>44256.930555555555</v>
      </c>
    </row>
    <row r="20981" spans="1:8" x14ac:dyDescent="0.2">
      <c r="A20981" s="7">
        <v>17293</v>
      </c>
      <c r="B20981" s="8" t="s">
        <v>706</v>
      </c>
      <c r="C20981" t="str">
        <f>VLOOKUP(B20981, CONTENT!$B$2:$D$1001,2,FALSE)</f>
        <v>video</v>
      </c>
      <c r="D20981" t="str">
        <f>VLOOKUP(B20981,CONTENT!$B$2:$D$1001,3,FALSE)</f>
        <v>culture</v>
      </c>
      <c r="E20981" t="str">
        <f>VLOOKUP(G20981,'Reaction type'!$B$1:$E$17,2, FALSE)</f>
        <v>negative</v>
      </c>
      <c r="F20981">
        <f>VLOOKUP(G20981, 'Reaction type'!$B$2:$E$17, 3,FALSE)</f>
        <v>10</v>
      </c>
      <c r="G20981" s="8" t="s">
        <v>1040</v>
      </c>
      <c r="H20981" s="9">
        <v>44005.30972222222</v>
      </c>
    </row>
    <row r="20982" spans="1:8" x14ac:dyDescent="0.2">
      <c r="A20982" s="10">
        <v>17300</v>
      </c>
      <c r="B20982" s="11" t="s">
        <v>706</v>
      </c>
      <c r="C20982" t="str">
        <f>VLOOKUP(B20982, CONTENT!$B$2:$D$1001,2,FALSE)</f>
        <v>video</v>
      </c>
      <c r="D20982" t="str">
        <f>VLOOKUP(B20982,CONTENT!$B$2:$D$1001,3,FALSE)</f>
        <v>culture</v>
      </c>
      <c r="E20982" t="str">
        <f>VLOOKUP(G20982,'Reaction type'!$B$1:$E$17,2, FALSE)</f>
        <v>negative</v>
      </c>
      <c r="F20982">
        <f>VLOOKUP(G20982, 'Reaction type'!$B$2:$E$17, 3,FALSE)</f>
        <v>10</v>
      </c>
      <c r="G20982" s="11" t="s">
        <v>1040</v>
      </c>
      <c r="H20982" s="12">
        <v>44360.454861111109</v>
      </c>
    </row>
    <row r="20983" spans="1:8" x14ac:dyDescent="0.2">
      <c r="A20983" s="7">
        <v>17350</v>
      </c>
      <c r="B20983" s="8" t="s">
        <v>709</v>
      </c>
      <c r="C20983" t="str">
        <f>VLOOKUP(B20983, CONTENT!$B$2:$D$1001,2,FALSE)</f>
        <v>video</v>
      </c>
      <c r="D20983" t="str">
        <f>VLOOKUP(B20983,CONTENT!$B$2:$D$1001,3,FALSE)</f>
        <v>dogs</v>
      </c>
      <c r="E20983" t="str">
        <f>VLOOKUP(G20983,'Reaction type'!$B$1:$E$17,2, FALSE)</f>
        <v>negative</v>
      </c>
      <c r="F20983">
        <f>VLOOKUP(G20983, 'Reaction type'!$B$2:$E$17, 3,FALSE)</f>
        <v>10</v>
      </c>
      <c r="G20983" s="8" t="s">
        <v>1040</v>
      </c>
      <c r="H20983" s="9">
        <v>44352.741666666669</v>
      </c>
    </row>
    <row r="20984" spans="1:8" x14ac:dyDescent="0.2">
      <c r="A20984" s="10">
        <v>17363</v>
      </c>
      <c r="B20984" s="11" t="s">
        <v>711</v>
      </c>
      <c r="C20984" t="str">
        <f>VLOOKUP(B20984, CONTENT!$B$2:$D$1001,2,FALSE)</f>
        <v>GIF</v>
      </c>
      <c r="D20984" t="str">
        <f>VLOOKUP(B20984,CONTENT!$B$2:$D$1001,3,FALSE)</f>
        <v>technology</v>
      </c>
      <c r="E20984" t="str">
        <f>VLOOKUP(G20984,'Reaction type'!$B$1:$E$17,2, FALSE)</f>
        <v>negative</v>
      </c>
      <c r="F20984">
        <f>VLOOKUP(G20984, 'Reaction type'!$B$2:$E$17, 3,FALSE)</f>
        <v>10</v>
      </c>
      <c r="G20984" s="11" t="s">
        <v>1040</v>
      </c>
      <c r="H20984" s="12">
        <v>44057.190972222219</v>
      </c>
    </row>
    <row r="20985" spans="1:8" x14ac:dyDescent="0.2">
      <c r="A20985" s="10">
        <v>17384</v>
      </c>
      <c r="B20985" s="11" t="s">
        <v>712</v>
      </c>
      <c r="C20985" t="str">
        <f>VLOOKUP(B20985, CONTENT!$B$2:$D$1001,2,FALSE)</f>
        <v>video</v>
      </c>
      <c r="D20985" t="str">
        <f>VLOOKUP(B20985,CONTENT!$B$2:$D$1001,3,FALSE)</f>
        <v>cooking</v>
      </c>
      <c r="E20985" t="str">
        <f>VLOOKUP(G20985,'Reaction type'!$B$1:$E$17,2, FALSE)</f>
        <v>negative</v>
      </c>
      <c r="F20985">
        <f>VLOOKUP(G20985, 'Reaction type'!$B$2:$E$17, 3,FALSE)</f>
        <v>10</v>
      </c>
      <c r="G20985" s="11" t="s">
        <v>1040</v>
      </c>
      <c r="H20985" s="12">
        <v>44062.385416666664</v>
      </c>
    </row>
    <row r="20986" spans="1:8" x14ac:dyDescent="0.2">
      <c r="A20986" s="10">
        <v>17388</v>
      </c>
      <c r="B20986" s="11" t="s">
        <v>712</v>
      </c>
      <c r="C20986" t="str">
        <f>VLOOKUP(B20986, CONTENT!$B$2:$D$1001,2,FALSE)</f>
        <v>video</v>
      </c>
      <c r="D20986" t="str">
        <f>VLOOKUP(B20986,CONTENT!$B$2:$D$1001,3,FALSE)</f>
        <v>cooking</v>
      </c>
      <c r="E20986" t="str">
        <f>VLOOKUP(G20986,'Reaction type'!$B$1:$E$17,2, FALSE)</f>
        <v>negative</v>
      </c>
      <c r="F20986">
        <f>VLOOKUP(G20986, 'Reaction type'!$B$2:$E$17, 3,FALSE)</f>
        <v>10</v>
      </c>
      <c r="G20986" s="11" t="s">
        <v>1040</v>
      </c>
      <c r="H20986" s="12">
        <v>44276.857638888891</v>
      </c>
    </row>
    <row r="20987" spans="1:8" x14ac:dyDescent="0.2">
      <c r="A20987" s="7">
        <v>17422</v>
      </c>
      <c r="B20987" s="8" t="s">
        <v>713</v>
      </c>
      <c r="C20987" t="str">
        <f>VLOOKUP(B20987, CONTENT!$B$2:$D$1001,2,FALSE)</f>
        <v>photo</v>
      </c>
      <c r="D20987" t="str">
        <f>VLOOKUP(B20987,CONTENT!$B$2:$D$1001,3,FALSE)</f>
        <v>animals</v>
      </c>
      <c r="E20987" t="str">
        <f>VLOOKUP(G20987,'Reaction type'!$B$1:$E$17,2, FALSE)</f>
        <v>negative</v>
      </c>
      <c r="F20987">
        <f>VLOOKUP(G20987, 'Reaction type'!$B$2:$E$17, 3,FALSE)</f>
        <v>10</v>
      </c>
      <c r="G20987" s="8" t="s">
        <v>1040</v>
      </c>
      <c r="H20987" s="9">
        <v>44132.519444444442</v>
      </c>
    </row>
    <row r="20988" spans="1:8" x14ac:dyDescent="0.2">
      <c r="A20988" s="7">
        <v>17435</v>
      </c>
      <c r="B20988" s="8" t="s">
        <v>714</v>
      </c>
      <c r="C20988" t="str">
        <f>VLOOKUP(B20988, CONTENT!$B$2:$D$1001,2,FALSE)</f>
        <v>photo</v>
      </c>
      <c r="D20988" t="str">
        <f>VLOOKUP(B20988,CONTENT!$B$2:$D$1001,3,FALSE)</f>
        <v>cooking</v>
      </c>
      <c r="E20988" t="str">
        <f>VLOOKUP(G20988,'Reaction type'!$B$1:$E$17,2, FALSE)</f>
        <v>negative</v>
      </c>
      <c r="F20988">
        <f>VLOOKUP(G20988, 'Reaction type'!$B$2:$E$17, 3,FALSE)</f>
        <v>10</v>
      </c>
      <c r="G20988" s="8" t="s">
        <v>1040</v>
      </c>
      <c r="H20988" s="9">
        <v>44335.213888888888</v>
      </c>
    </row>
    <row r="20989" spans="1:8" x14ac:dyDescent="0.2">
      <c r="A20989" s="7">
        <v>17461</v>
      </c>
      <c r="B20989" s="8" t="s">
        <v>714</v>
      </c>
      <c r="C20989" t="str">
        <f>VLOOKUP(B20989, CONTENT!$B$2:$D$1001,2,FALSE)</f>
        <v>photo</v>
      </c>
      <c r="D20989" t="str">
        <f>VLOOKUP(B20989,CONTENT!$B$2:$D$1001,3,FALSE)</f>
        <v>cooking</v>
      </c>
      <c r="E20989" t="str">
        <f>VLOOKUP(G20989,'Reaction type'!$B$1:$E$17,2, FALSE)</f>
        <v>negative</v>
      </c>
      <c r="F20989">
        <f>VLOOKUP(G20989, 'Reaction type'!$B$2:$E$17, 3,FALSE)</f>
        <v>10</v>
      </c>
      <c r="G20989" s="8" t="s">
        <v>1040</v>
      </c>
      <c r="H20989" s="9">
        <v>44264.724305555559</v>
      </c>
    </row>
    <row r="20990" spans="1:8" x14ac:dyDescent="0.2">
      <c r="A20990" s="7">
        <v>17489</v>
      </c>
      <c r="B20990" s="8" t="s">
        <v>716</v>
      </c>
      <c r="C20990" t="str">
        <f>VLOOKUP(B20990, CONTENT!$B$2:$D$1001,2,FALSE)</f>
        <v>photo</v>
      </c>
      <c r="D20990" t="str">
        <f>VLOOKUP(B20990,CONTENT!$B$2:$D$1001,3,FALSE)</f>
        <v>food</v>
      </c>
      <c r="E20990" t="str">
        <f>VLOOKUP(G20990,'Reaction type'!$B$1:$E$17,2, FALSE)</f>
        <v>negative</v>
      </c>
      <c r="F20990">
        <f>VLOOKUP(G20990, 'Reaction type'!$B$2:$E$17, 3,FALSE)</f>
        <v>10</v>
      </c>
      <c r="G20990" s="8" t="s">
        <v>1040</v>
      </c>
      <c r="H20990" s="9">
        <v>44125.958333333336</v>
      </c>
    </row>
    <row r="20991" spans="1:8" x14ac:dyDescent="0.2">
      <c r="A20991" s="10">
        <v>17490</v>
      </c>
      <c r="B20991" s="11" t="s">
        <v>716</v>
      </c>
      <c r="C20991" t="str">
        <f>VLOOKUP(B20991, CONTENT!$B$2:$D$1001,2,FALSE)</f>
        <v>photo</v>
      </c>
      <c r="D20991" t="str">
        <f>VLOOKUP(B20991,CONTENT!$B$2:$D$1001,3,FALSE)</f>
        <v>food</v>
      </c>
      <c r="E20991" t="str">
        <f>VLOOKUP(G20991,'Reaction type'!$B$1:$E$17,2, FALSE)</f>
        <v>negative</v>
      </c>
      <c r="F20991">
        <f>VLOOKUP(G20991, 'Reaction type'!$B$2:$E$17, 3,FALSE)</f>
        <v>10</v>
      </c>
      <c r="G20991" s="11" t="s">
        <v>1040</v>
      </c>
      <c r="H20991" s="12">
        <v>44021.882638888892</v>
      </c>
    </row>
    <row r="20992" spans="1:8" x14ac:dyDescent="0.2">
      <c r="A20992" s="10">
        <v>17530</v>
      </c>
      <c r="B20992" s="11" t="s">
        <v>720</v>
      </c>
      <c r="C20992" t="str">
        <f>VLOOKUP(B20992, CONTENT!$B$2:$D$1001,2,FALSE)</f>
        <v>video</v>
      </c>
      <c r="D20992" t="str">
        <f>VLOOKUP(B20992,CONTENT!$B$2:$D$1001,3,FALSE)</f>
        <v>fitness</v>
      </c>
      <c r="E20992" t="str">
        <f>VLOOKUP(G20992,'Reaction type'!$B$1:$E$17,2, FALSE)</f>
        <v>negative</v>
      </c>
      <c r="F20992">
        <f>VLOOKUP(G20992, 'Reaction type'!$B$2:$E$17, 3,FALSE)</f>
        <v>10</v>
      </c>
      <c r="G20992" s="11" t="s">
        <v>1040</v>
      </c>
      <c r="H20992" s="12">
        <v>44260.361805555556</v>
      </c>
    </row>
    <row r="20993" spans="1:8" x14ac:dyDescent="0.2">
      <c r="A20993" s="10">
        <v>17560</v>
      </c>
      <c r="B20993" s="11" t="s">
        <v>720</v>
      </c>
      <c r="C20993" t="str">
        <f>VLOOKUP(B20993, CONTENT!$B$2:$D$1001,2,FALSE)</f>
        <v>video</v>
      </c>
      <c r="D20993" t="str">
        <f>VLOOKUP(B20993,CONTENT!$B$2:$D$1001,3,FALSE)</f>
        <v>fitness</v>
      </c>
      <c r="E20993" t="str">
        <f>VLOOKUP(G20993,'Reaction type'!$B$1:$E$17,2, FALSE)</f>
        <v>negative</v>
      </c>
      <c r="F20993">
        <f>VLOOKUP(G20993, 'Reaction type'!$B$2:$E$17, 3,FALSE)</f>
        <v>10</v>
      </c>
      <c r="G20993" s="11" t="s">
        <v>1040</v>
      </c>
      <c r="H20993" s="12">
        <v>44070.804861111108</v>
      </c>
    </row>
    <row r="20994" spans="1:8" x14ac:dyDescent="0.2">
      <c r="A20994" s="7">
        <v>17594</v>
      </c>
      <c r="B20994" s="8" t="s">
        <v>721</v>
      </c>
      <c r="C20994" t="str">
        <f>VLOOKUP(B20994, CONTENT!$B$2:$D$1001,2,FALSE)</f>
        <v>photo</v>
      </c>
      <c r="D20994" t="str">
        <f>VLOOKUP(B20994,CONTENT!$B$2:$D$1001,3,FALSE)</f>
        <v>studying</v>
      </c>
      <c r="E20994" t="str">
        <f>VLOOKUP(G20994,'Reaction type'!$B$1:$E$17,2, FALSE)</f>
        <v>negative</v>
      </c>
      <c r="F20994">
        <f>VLOOKUP(G20994, 'Reaction type'!$B$2:$E$17, 3,FALSE)</f>
        <v>10</v>
      </c>
      <c r="G20994" s="8" t="s">
        <v>1040</v>
      </c>
      <c r="H20994" s="9">
        <v>44218.448611111111</v>
      </c>
    </row>
    <row r="20995" spans="1:8" x14ac:dyDescent="0.2">
      <c r="A20995" s="7">
        <v>17602</v>
      </c>
      <c r="B20995" s="8" t="s">
        <v>721</v>
      </c>
      <c r="C20995" t="str">
        <f>VLOOKUP(B20995, CONTENT!$B$2:$D$1001,2,FALSE)</f>
        <v>photo</v>
      </c>
      <c r="D20995" t="str">
        <f>VLOOKUP(B20995,CONTENT!$B$2:$D$1001,3,FALSE)</f>
        <v>studying</v>
      </c>
      <c r="E20995" t="str">
        <f>VLOOKUP(G20995,'Reaction type'!$B$1:$E$17,2, FALSE)</f>
        <v>negative</v>
      </c>
      <c r="F20995">
        <f>VLOOKUP(G20995, 'Reaction type'!$B$2:$E$17, 3,FALSE)</f>
        <v>10</v>
      </c>
      <c r="G20995" s="8" t="s">
        <v>1040</v>
      </c>
      <c r="H20995" s="9">
        <v>44035.425000000003</v>
      </c>
    </row>
    <row r="20996" spans="1:8" x14ac:dyDescent="0.2">
      <c r="A20996" s="10">
        <v>17603</v>
      </c>
      <c r="B20996" s="11" t="s">
        <v>721</v>
      </c>
      <c r="C20996" t="str">
        <f>VLOOKUP(B20996, CONTENT!$B$2:$D$1001,2,FALSE)</f>
        <v>photo</v>
      </c>
      <c r="D20996" t="str">
        <f>VLOOKUP(B20996,CONTENT!$B$2:$D$1001,3,FALSE)</f>
        <v>studying</v>
      </c>
      <c r="E20996" t="str">
        <f>VLOOKUP(G20996,'Reaction type'!$B$1:$E$17,2, FALSE)</f>
        <v>negative</v>
      </c>
      <c r="F20996">
        <f>VLOOKUP(G20996, 'Reaction type'!$B$2:$E$17, 3,FALSE)</f>
        <v>10</v>
      </c>
      <c r="G20996" s="11" t="s">
        <v>1040</v>
      </c>
      <c r="H20996" s="12">
        <v>44017.211111111108</v>
      </c>
    </row>
    <row r="20997" spans="1:8" x14ac:dyDescent="0.2">
      <c r="A20997" s="10">
        <v>17616</v>
      </c>
      <c r="B20997" s="11" t="s">
        <v>722</v>
      </c>
      <c r="C20997" t="str">
        <f>VLOOKUP(B20997, CONTENT!$B$2:$D$1001,2,FALSE)</f>
        <v>audio</v>
      </c>
      <c r="D20997" t="str">
        <f>VLOOKUP(B20997,CONTENT!$B$2:$D$1001,3,FALSE)</f>
        <v>education</v>
      </c>
      <c r="E20997" t="str">
        <f>VLOOKUP(G20997,'Reaction type'!$B$1:$E$17,2, FALSE)</f>
        <v>negative</v>
      </c>
      <c r="F20997">
        <f>VLOOKUP(G20997, 'Reaction type'!$B$2:$E$17, 3,FALSE)</f>
        <v>10</v>
      </c>
      <c r="G20997" s="11" t="s">
        <v>1040</v>
      </c>
      <c r="H20997" s="12">
        <v>44008.875</v>
      </c>
    </row>
    <row r="20998" spans="1:8" x14ac:dyDescent="0.2">
      <c r="A20998" s="7">
        <v>17619</v>
      </c>
      <c r="B20998" s="8" t="s">
        <v>722</v>
      </c>
      <c r="C20998" t="str">
        <f>VLOOKUP(B20998, CONTENT!$B$2:$D$1001,2,FALSE)</f>
        <v>audio</v>
      </c>
      <c r="D20998" t="str">
        <f>VLOOKUP(B20998,CONTENT!$B$2:$D$1001,3,FALSE)</f>
        <v>education</v>
      </c>
      <c r="E20998" t="str">
        <f>VLOOKUP(G20998,'Reaction type'!$B$1:$E$17,2, FALSE)</f>
        <v>negative</v>
      </c>
      <c r="F20998">
        <f>VLOOKUP(G20998, 'Reaction type'!$B$2:$E$17, 3,FALSE)</f>
        <v>10</v>
      </c>
      <c r="G20998" s="8" t="s">
        <v>1040</v>
      </c>
      <c r="H20998" s="9">
        <v>44162.92291666667</v>
      </c>
    </row>
    <row r="20999" spans="1:8" x14ac:dyDescent="0.2">
      <c r="A20999" s="7">
        <v>17652</v>
      </c>
      <c r="B20999" s="8" t="s">
        <v>723</v>
      </c>
      <c r="C20999" t="str">
        <f>VLOOKUP(B20999, CONTENT!$B$2:$D$1001,2,FALSE)</f>
        <v>photo</v>
      </c>
      <c r="D20999" t="str">
        <f>VLOOKUP(B20999,CONTENT!$B$2:$D$1001,3,FALSE)</f>
        <v>cooking</v>
      </c>
      <c r="E20999" t="str">
        <f>VLOOKUP(G20999,'Reaction type'!$B$1:$E$17,2, FALSE)</f>
        <v>negative</v>
      </c>
      <c r="F20999">
        <f>VLOOKUP(G20999, 'Reaction type'!$B$2:$E$17, 3,FALSE)</f>
        <v>10</v>
      </c>
      <c r="G20999" s="8" t="s">
        <v>1040</v>
      </c>
      <c r="H20999" s="9">
        <v>44196.357638888891</v>
      </c>
    </row>
    <row r="21000" spans="1:8" x14ac:dyDescent="0.2">
      <c r="A21000" s="10">
        <v>17653</v>
      </c>
      <c r="B21000" s="11" t="s">
        <v>723</v>
      </c>
      <c r="C21000" t="str">
        <f>VLOOKUP(B21000, CONTENT!$B$2:$D$1001,2,FALSE)</f>
        <v>photo</v>
      </c>
      <c r="D21000" t="str">
        <f>VLOOKUP(B21000,CONTENT!$B$2:$D$1001,3,FALSE)</f>
        <v>cooking</v>
      </c>
      <c r="E21000" t="str">
        <f>VLOOKUP(G21000,'Reaction type'!$B$1:$E$17,2, FALSE)</f>
        <v>negative</v>
      </c>
      <c r="F21000">
        <f>VLOOKUP(G21000, 'Reaction type'!$B$2:$E$17, 3,FALSE)</f>
        <v>10</v>
      </c>
      <c r="G21000" s="11" t="s">
        <v>1040</v>
      </c>
      <c r="H21000" s="12">
        <v>44014.35</v>
      </c>
    </row>
    <row r="21001" spans="1:8" x14ac:dyDescent="0.2">
      <c r="A21001" s="10">
        <v>17677</v>
      </c>
      <c r="B21001" s="11" t="s">
        <v>723</v>
      </c>
      <c r="C21001" t="str">
        <f>VLOOKUP(B21001, CONTENT!$B$2:$D$1001,2,FALSE)</f>
        <v>photo</v>
      </c>
      <c r="D21001" t="str">
        <f>VLOOKUP(B21001,CONTENT!$B$2:$D$1001,3,FALSE)</f>
        <v>cooking</v>
      </c>
      <c r="E21001" t="str">
        <f>VLOOKUP(G21001,'Reaction type'!$B$1:$E$17,2, FALSE)</f>
        <v>negative</v>
      </c>
      <c r="F21001">
        <f>VLOOKUP(G21001, 'Reaction type'!$B$2:$E$17, 3,FALSE)</f>
        <v>10</v>
      </c>
      <c r="G21001" s="11" t="s">
        <v>1040</v>
      </c>
      <c r="H21001" s="12">
        <v>44138.84375</v>
      </c>
    </row>
    <row r="21002" spans="1:8" x14ac:dyDescent="0.2">
      <c r="A21002" s="7">
        <v>17689</v>
      </c>
      <c r="B21002" s="8" t="s">
        <v>724</v>
      </c>
      <c r="C21002" t="str">
        <f>VLOOKUP(B21002, CONTENT!$B$2:$D$1001,2,FALSE)</f>
        <v>photo</v>
      </c>
      <c r="D21002" t="str">
        <f>VLOOKUP(B21002,CONTENT!$B$2:$D$1001,3,FALSE)</f>
        <v>animals</v>
      </c>
      <c r="E21002" t="str">
        <f>VLOOKUP(G21002,'Reaction type'!$B$1:$E$17,2, FALSE)</f>
        <v>negative</v>
      </c>
      <c r="F21002">
        <f>VLOOKUP(G21002, 'Reaction type'!$B$2:$E$17, 3,FALSE)</f>
        <v>10</v>
      </c>
      <c r="G21002" s="8" t="s">
        <v>1040</v>
      </c>
      <c r="H21002" s="9">
        <v>44123.702777777777</v>
      </c>
    </row>
    <row r="21003" spans="1:8" x14ac:dyDescent="0.2">
      <c r="A21003" s="10">
        <v>17754</v>
      </c>
      <c r="B21003" s="11" t="s">
        <v>726</v>
      </c>
      <c r="C21003" t="str">
        <f>VLOOKUP(B21003, CONTENT!$B$2:$D$1001,2,FALSE)</f>
        <v>audio</v>
      </c>
      <c r="D21003" t="str">
        <f>VLOOKUP(B21003,CONTENT!$B$2:$D$1001,3,FALSE)</f>
        <v>technology</v>
      </c>
      <c r="E21003" t="str">
        <f>VLOOKUP(G21003,'Reaction type'!$B$1:$E$17,2, FALSE)</f>
        <v>negative</v>
      </c>
      <c r="F21003">
        <f>VLOOKUP(G21003, 'Reaction type'!$B$2:$E$17, 3,FALSE)</f>
        <v>10</v>
      </c>
      <c r="G21003" s="11" t="s">
        <v>1040</v>
      </c>
      <c r="H21003" s="12">
        <v>44208.272222222222</v>
      </c>
    </row>
    <row r="21004" spans="1:8" x14ac:dyDescent="0.2">
      <c r="A21004" s="10">
        <v>17756</v>
      </c>
      <c r="B21004" s="11" t="s">
        <v>726</v>
      </c>
      <c r="C21004" t="str">
        <f>VLOOKUP(B21004, CONTENT!$B$2:$D$1001,2,FALSE)</f>
        <v>audio</v>
      </c>
      <c r="D21004" t="str">
        <f>VLOOKUP(B21004,CONTENT!$B$2:$D$1001,3,FALSE)</f>
        <v>technology</v>
      </c>
      <c r="E21004" t="str">
        <f>VLOOKUP(G21004,'Reaction type'!$B$1:$E$17,2, FALSE)</f>
        <v>negative</v>
      </c>
      <c r="F21004">
        <f>VLOOKUP(G21004, 'Reaction type'!$B$2:$E$17, 3,FALSE)</f>
        <v>10</v>
      </c>
      <c r="G21004" s="11" t="s">
        <v>1040</v>
      </c>
      <c r="H21004" s="12">
        <v>44134.913888888892</v>
      </c>
    </row>
    <row r="21005" spans="1:8" x14ac:dyDescent="0.2">
      <c r="A21005" s="7">
        <v>17759</v>
      </c>
      <c r="B21005" s="8" t="s">
        <v>726</v>
      </c>
      <c r="C21005" t="str">
        <f>VLOOKUP(B21005, CONTENT!$B$2:$D$1001,2,FALSE)</f>
        <v>audio</v>
      </c>
      <c r="D21005" t="str">
        <f>VLOOKUP(B21005,CONTENT!$B$2:$D$1001,3,FALSE)</f>
        <v>technology</v>
      </c>
      <c r="E21005" t="str">
        <f>VLOOKUP(G21005,'Reaction type'!$B$1:$E$17,2, FALSE)</f>
        <v>negative</v>
      </c>
      <c r="F21005">
        <f>VLOOKUP(G21005, 'Reaction type'!$B$2:$E$17, 3,FALSE)</f>
        <v>10</v>
      </c>
      <c r="G21005" s="8" t="s">
        <v>1040</v>
      </c>
      <c r="H21005" s="9">
        <v>44317.075694444444</v>
      </c>
    </row>
    <row r="21006" spans="1:8" x14ac:dyDescent="0.2">
      <c r="A21006" s="10">
        <v>17761</v>
      </c>
      <c r="B21006" s="11" t="s">
        <v>727</v>
      </c>
      <c r="C21006" t="str">
        <f>VLOOKUP(B21006, CONTENT!$B$2:$D$1001,2,FALSE)</f>
        <v>audio</v>
      </c>
      <c r="D21006" t="str">
        <f>VLOOKUP(B21006,CONTENT!$B$2:$D$1001,3,FALSE)</f>
        <v>culture</v>
      </c>
      <c r="E21006" t="str">
        <f>VLOOKUP(G21006,'Reaction type'!$B$1:$E$17,2, FALSE)</f>
        <v>negative</v>
      </c>
      <c r="F21006">
        <f>VLOOKUP(G21006, 'Reaction type'!$B$2:$E$17, 3,FALSE)</f>
        <v>10</v>
      </c>
      <c r="G21006" s="11" t="s">
        <v>1040</v>
      </c>
      <c r="H21006" s="12">
        <v>44161.163194444445</v>
      </c>
    </row>
    <row r="21007" spans="1:8" x14ac:dyDescent="0.2">
      <c r="A21007" s="7">
        <v>17797</v>
      </c>
      <c r="B21007" s="8" t="s">
        <v>728</v>
      </c>
      <c r="C21007" t="str">
        <f>VLOOKUP(B21007, CONTENT!$B$2:$D$1001,2,FALSE)</f>
        <v>GIF</v>
      </c>
      <c r="D21007" t="str">
        <f>VLOOKUP(B21007,CONTENT!$B$2:$D$1001,3,FALSE)</f>
        <v>science</v>
      </c>
      <c r="E21007" t="str">
        <f>VLOOKUP(G21007,'Reaction type'!$B$1:$E$17,2, FALSE)</f>
        <v>negative</v>
      </c>
      <c r="F21007">
        <f>VLOOKUP(G21007, 'Reaction type'!$B$2:$E$17, 3,FALSE)</f>
        <v>10</v>
      </c>
      <c r="G21007" s="8" t="s">
        <v>1040</v>
      </c>
      <c r="H21007" s="9">
        <v>44244.908333333333</v>
      </c>
    </row>
    <row r="21008" spans="1:8" x14ac:dyDescent="0.2">
      <c r="A21008" s="7">
        <v>17805</v>
      </c>
      <c r="B21008" s="8" t="s">
        <v>728</v>
      </c>
      <c r="C21008" t="str">
        <f>VLOOKUP(B21008, CONTENT!$B$2:$D$1001,2,FALSE)</f>
        <v>GIF</v>
      </c>
      <c r="D21008" t="str">
        <f>VLOOKUP(B21008,CONTENT!$B$2:$D$1001,3,FALSE)</f>
        <v>science</v>
      </c>
      <c r="E21008" t="str">
        <f>VLOOKUP(G21008,'Reaction type'!$B$1:$E$17,2, FALSE)</f>
        <v>negative</v>
      </c>
      <c r="F21008">
        <f>VLOOKUP(G21008, 'Reaction type'!$B$2:$E$17, 3,FALSE)</f>
        <v>10</v>
      </c>
      <c r="G21008" s="8" t="s">
        <v>1040</v>
      </c>
      <c r="H21008" s="9">
        <v>44159.372916666667</v>
      </c>
    </row>
    <row r="21009" spans="1:8" x14ac:dyDescent="0.2">
      <c r="A21009" s="10">
        <v>17810</v>
      </c>
      <c r="B21009" s="11" t="s">
        <v>728</v>
      </c>
      <c r="C21009" t="str">
        <f>VLOOKUP(B21009, CONTENT!$B$2:$D$1001,2,FALSE)</f>
        <v>GIF</v>
      </c>
      <c r="D21009" t="str">
        <f>VLOOKUP(B21009,CONTENT!$B$2:$D$1001,3,FALSE)</f>
        <v>science</v>
      </c>
      <c r="E21009" t="str">
        <f>VLOOKUP(G21009,'Reaction type'!$B$1:$E$17,2, FALSE)</f>
        <v>negative</v>
      </c>
      <c r="F21009">
        <f>VLOOKUP(G21009, 'Reaction type'!$B$2:$E$17, 3,FALSE)</f>
        <v>10</v>
      </c>
      <c r="G21009" s="11" t="s">
        <v>1040</v>
      </c>
      <c r="H21009" s="12">
        <v>44200.429861111108</v>
      </c>
    </row>
    <row r="21010" spans="1:8" x14ac:dyDescent="0.2">
      <c r="A21010" s="10">
        <v>17831</v>
      </c>
      <c r="B21010" s="11" t="s">
        <v>729</v>
      </c>
      <c r="C21010" t="str">
        <f>VLOOKUP(B21010, CONTENT!$B$2:$D$1001,2,FALSE)</f>
        <v>video</v>
      </c>
      <c r="D21010" t="str">
        <f>VLOOKUP(B21010,CONTENT!$B$2:$D$1001,3,FALSE)</f>
        <v>studying</v>
      </c>
      <c r="E21010" t="str">
        <f>VLOOKUP(G21010,'Reaction type'!$B$1:$E$17,2, FALSE)</f>
        <v>negative</v>
      </c>
      <c r="F21010">
        <f>VLOOKUP(G21010, 'Reaction type'!$B$2:$E$17, 3,FALSE)</f>
        <v>10</v>
      </c>
      <c r="G21010" s="11" t="s">
        <v>1040</v>
      </c>
      <c r="H21010" s="12">
        <v>44069.167361111111</v>
      </c>
    </row>
    <row r="21011" spans="1:8" x14ac:dyDescent="0.2">
      <c r="A21011" s="7">
        <v>17842</v>
      </c>
      <c r="B21011" s="8" t="s">
        <v>729</v>
      </c>
      <c r="C21011" t="str">
        <f>VLOOKUP(B21011, CONTENT!$B$2:$D$1001,2,FALSE)</f>
        <v>video</v>
      </c>
      <c r="D21011" t="str">
        <f>VLOOKUP(B21011,CONTENT!$B$2:$D$1001,3,FALSE)</f>
        <v>studying</v>
      </c>
      <c r="E21011" t="str">
        <f>VLOOKUP(G21011,'Reaction type'!$B$1:$E$17,2, FALSE)</f>
        <v>negative</v>
      </c>
      <c r="F21011">
        <f>VLOOKUP(G21011, 'Reaction type'!$B$2:$E$17, 3,FALSE)</f>
        <v>10</v>
      </c>
      <c r="G21011" s="8" t="s">
        <v>1040</v>
      </c>
      <c r="H21011" s="9">
        <v>44057.206250000003</v>
      </c>
    </row>
    <row r="21012" spans="1:8" x14ac:dyDescent="0.2">
      <c r="A21012" s="7">
        <v>17854</v>
      </c>
      <c r="B21012" s="8" t="s">
        <v>729</v>
      </c>
      <c r="C21012" t="str">
        <f>VLOOKUP(B21012, CONTENT!$B$2:$D$1001,2,FALSE)</f>
        <v>video</v>
      </c>
      <c r="D21012" t="str">
        <f>VLOOKUP(B21012,CONTENT!$B$2:$D$1001,3,FALSE)</f>
        <v>studying</v>
      </c>
      <c r="E21012" t="str">
        <f>VLOOKUP(G21012,'Reaction type'!$B$1:$E$17,2, FALSE)</f>
        <v>negative</v>
      </c>
      <c r="F21012">
        <f>VLOOKUP(G21012, 'Reaction type'!$B$2:$E$17, 3,FALSE)</f>
        <v>10</v>
      </c>
      <c r="G21012" s="8" t="s">
        <v>1040</v>
      </c>
      <c r="H21012" s="9">
        <v>44095.892361111109</v>
      </c>
    </row>
    <row r="21013" spans="1:8" x14ac:dyDescent="0.2">
      <c r="A21013" s="10">
        <v>17874</v>
      </c>
      <c r="B21013" s="11" t="s">
        <v>730</v>
      </c>
      <c r="C21013" t="str">
        <f>VLOOKUP(B21013, CONTENT!$B$2:$D$1001,2,FALSE)</f>
        <v>video</v>
      </c>
      <c r="D21013" t="str">
        <f>VLOOKUP(B21013,CONTENT!$B$2:$D$1001,3,FALSE)</f>
        <v>science</v>
      </c>
      <c r="E21013" t="str">
        <f>VLOOKUP(G21013,'Reaction type'!$B$1:$E$17,2, FALSE)</f>
        <v>negative</v>
      </c>
      <c r="F21013">
        <f>VLOOKUP(G21013, 'Reaction type'!$B$2:$E$17, 3,FALSE)</f>
        <v>10</v>
      </c>
      <c r="G21013" s="11" t="s">
        <v>1040</v>
      </c>
      <c r="H21013" s="12">
        <v>44130.38958333333</v>
      </c>
    </row>
    <row r="21014" spans="1:8" x14ac:dyDescent="0.2">
      <c r="A21014" s="10">
        <v>17902</v>
      </c>
      <c r="B21014" s="11" t="s">
        <v>732</v>
      </c>
      <c r="C21014" t="str">
        <f>VLOOKUP(B21014, CONTENT!$B$2:$D$1001,2,FALSE)</f>
        <v>audio</v>
      </c>
      <c r="D21014" t="str">
        <f>VLOOKUP(B21014,CONTENT!$B$2:$D$1001,3,FALSE)</f>
        <v>animals</v>
      </c>
      <c r="E21014" t="str">
        <f>VLOOKUP(G21014,'Reaction type'!$B$1:$E$17,2, FALSE)</f>
        <v>negative</v>
      </c>
      <c r="F21014">
        <f>VLOOKUP(G21014, 'Reaction type'!$B$2:$E$17, 3,FALSE)</f>
        <v>10</v>
      </c>
      <c r="G21014" s="11" t="s">
        <v>1040</v>
      </c>
      <c r="H21014" s="12">
        <v>44264.293055555558</v>
      </c>
    </row>
    <row r="21015" spans="1:8" x14ac:dyDescent="0.2">
      <c r="A21015" s="7">
        <v>17903</v>
      </c>
      <c r="B21015" s="8" t="s">
        <v>732</v>
      </c>
      <c r="C21015" t="str">
        <f>VLOOKUP(B21015, CONTENT!$B$2:$D$1001,2,FALSE)</f>
        <v>audio</v>
      </c>
      <c r="D21015" t="str">
        <f>VLOOKUP(B21015,CONTENT!$B$2:$D$1001,3,FALSE)</f>
        <v>animals</v>
      </c>
      <c r="E21015" t="str">
        <f>VLOOKUP(G21015,'Reaction type'!$B$1:$E$17,2, FALSE)</f>
        <v>negative</v>
      </c>
      <c r="F21015">
        <f>VLOOKUP(G21015, 'Reaction type'!$B$2:$E$17, 3,FALSE)</f>
        <v>10</v>
      </c>
      <c r="G21015" s="8" t="s">
        <v>1040</v>
      </c>
      <c r="H21015" s="9">
        <v>44160.022222222222</v>
      </c>
    </row>
    <row r="21016" spans="1:8" x14ac:dyDescent="0.2">
      <c r="A21016" s="7">
        <v>17937</v>
      </c>
      <c r="B21016" s="8" t="s">
        <v>732</v>
      </c>
      <c r="C21016" t="str">
        <f>VLOOKUP(B21016, CONTENT!$B$2:$D$1001,2,FALSE)</f>
        <v>audio</v>
      </c>
      <c r="D21016" t="str">
        <f>VLOOKUP(B21016,CONTENT!$B$2:$D$1001,3,FALSE)</f>
        <v>animals</v>
      </c>
      <c r="E21016" t="str">
        <f>VLOOKUP(G21016,'Reaction type'!$B$1:$E$17,2, FALSE)</f>
        <v>negative</v>
      </c>
      <c r="F21016">
        <f>VLOOKUP(G21016, 'Reaction type'!$B$2:$E$17, 3,FALSE)</f>
        <v>10</v>
      </c>
      <c r="G21016" s="8" t="s">
        <v>1040</v>
      </c>
      <c r="H21016" s="9">
        <v>44268.880555555559</v>
      </c>
    </row>
    <row r="21017" spans="1:8" x14ac:dyDescent="0.2">
      <c r="A21017" s="10">
        <v>17938</v>
      </c>
      <c r="B21017" s="11" t="s">
        <v>732</v>
      </c>
      <c r="C21017" t="str">
        <f>VLOOKUP(B21017, CONTENT!$B$2:$D$1001,2,FALSE)</f>
        <v>audio</v>
      </c>
      <c r="D21017" t="str">
        <f>VLOOKUP(B21017,CONTENT!$B$2:$D$1001,3,FALSE)</f>
        <v>animals</v>
      </c>
      <c r="E21017" t="str">
        <f>VLOOKUP(G21017,'Reaction type'!$B$1:$E$17,2, FALSE)</f>
        <v>negative</v>
      </c>
      <c r="F21017">
        <f>VLOOKUP(G21017, 'Reaction type'!$B$2:$E$17, 3,FALSE)</f>
        <v>10</v>
      </c>
      <c r="G21017" s="11" t="s">
        <v>1040</v>
      </c>
      <c r="H21017" s="12">
        <v>44204.620138888888</v>
      </c>
    </row>
    <row r="21018" spans="1:8" x14ac:dyDescent="0.2">
      <c r="A21018" s="10">
        <v>17943</v>
      </c>
      <c r="B21018" s="11" t="s">
        <v>733</v>
      </c>
      <c r="C21018" t="str">
        <f>VLOOKUP(B21018, CONTENT!$B$2:$D$1001,2,FALSE)</f>
        <v>photo</v>
      </c>
      <c r="D21018" t="str">
        <f>VLOOKUP(B21018,CONTENT!$B$2:$D$1001,3,FALSE)</f>
        <v>fitness</v>
      </c>
      <c r="E21018" t="str">
        <f>VLOOKUP(G21018,'Reaction type'!$B$1:$E$17,2, FALSE)</f>
        <v>negative</v>
      </c>
      <c r="F21018">
        <f>VLOOKUP(G21018, 'Reaction type'!$B$2:$E$17, 3,FALSE)</f>
        <v>10</v>
      </c>
      <c r="G21018" s="11" t="s">
        <v>1040</v>
      </c>
      <c r="H21018" s="12">
        <v>44263.927083333336</v>
      </c>
    </row>
    <row r="21019" spans="1:8" x14ac:dyDescent="0.2">
      <c r="A21019" s="10">
        <v>17953</v>
      </c>
      <c r="B21019" s="11" t="s">
        <v>733</v>
      </c>
      <c r="C21019" t="str">
        <f>VLOOKUP(B21019, CONTENT!$B$2:$D$1001,2,FALSE)</f>
        <v>photo</v>
      </c>
      <c r="D21019" t="str">
        <f>VLOOKUP(B21019,CONTENT!$B$2:$D$1001,3,FALSE)</f>
        <v>fitness</v>
      </c>
      <c r="E21019" t="str">
        <f>VLOOKUP(G21019,'Reaction type'!$B$1:$E$17,2, FALSE)</f>
        <v>negative</v>
      </c>
      <c r="F21019">
        <f>VLOOKUP(G21019, 'Reaction type'!$B$2:$E$17, 3,FALSE)</f>
        <v>10</v>
      </c>
      <c r="G21019" s="11" t="s">
        <v>1040</v>
      </c>
      <c r="H21019" s="12">
        <v>44141.13958333333</v>
      </c>
    </row>
    <row r="21020" spans="1:8" x14ac:dyDescent="0.2">
      <c r="A21020" s="7">
        <v>17960</v>
      </c>
      <c r="B21020" s="8" t="s">
        <v>733</v>
      </c>
      <c r="C21020" t="str">
        <f>VLOOKUP(B21020, CONTENT!$B$2:$D$1001,2,FALSE)</f>
        <v>photo</v>
      </c>
      <c r="D21020" t="str">
        <f>VLOOKUP(B21020,CONTENT!$B$2:$D$1001,3,FALSE)</f>
        <v>fitness</v>
      </c>
      <c r="E21020" t="str">
        <f>VLOOKUP(G21020,'Reaction type'!$B$1:$E$17,2, FALSE)</f>
        <v>negative</v>
      </c>
      <c r="F21020">
        <f>VLOOKUP(G21020, 'Reaction type'!$B$2:$E$17, 3,FALSE)</f>
        <v>10</v>
      </c>
      <c r="G21020" s="8" t="s">
        <v>1040</v>
      </c>
      <c r="H21020" s="9">
        <v>44084.961111111108</v>
      </c>
    </row>
    <row r="21021" spans="1:8" x14ac:dyDescent="0.2">
      <c r="A21021" s="10">
        <v>17963</v>
      </c>
      <c r="B21021" s="11" t="s">
        <v>733</v>
      </c>
      <c r="C21021" t="str">
        <f>VLOOKUP(B21021, CONTENT!$B$2:$D$1001,2,FALSE)</f>
        <v>photo</v>
      </c>
      <c r="D21021" t="str">
        <f>VLOOKUP(B21021,CONTENT!$B$2:$D$1001,3,FALSE)</f>
        <v>fitness</v>
      </c>
      <c r="E21021" t="str">
        <f>VLOOKUP(G21021,'Reaction type'!$B$1:$E$17,2, FALSE)</f>
        <v>negative</v>
      </c>
      <c r="F21021">
        <f>VLOOKUP(G21021, 'Reaction type'!$B$2:$E$17, 3,FALSE)</f>
        <v>10</v>
      </c>
      <c r="G21021" s="11" t="s">
        <v>1040</v>
      </c>
      <c r="H21021" s="12">
        <v>44167.089583333334</v>
      </c>
    </row>
    <row r="21022" spans="1:8" x14ac:dyDescent="0.2">
      <c r="A21022" s="7">
        <v>17970</v>
      </c>
      <c r="B21022" s="8" t="s">
        <v>733</v>
      </c>
      <c r="C21022" t="str">
        <f>VLOOKUP(B21022, CONTENT!$B$2:$D$1001,2,FALSE)</f>
        <v>photo</v>
      </c>
      <c r="D21022" t="str">
        <f>VLOOKUP(B21022,CONTENT!$B$2:$D$1001,3,FALSE)</f>
        <v>fitness</v>
      </c>
      <c r="E21022" t="str">
        <f>VLOOKUP(G21022,'Reaction type'!$B$1:$E$17,2, FALSE)</f>
        <v>negative</v>
      </c>
      <c r="F21022">
        <f>VLOOKUP(G21022, 'Reaction type'!$B$2:$E$17, 3,FALSE)</f>
        <v>10</v>
      </c>
      <c r="G21022" s="8" t="s">
        <v>1040</v>
      </c>
      <c r="H21022" s="9">
        <v>44019.699305555558</v>
      </c>
    </row>
    <row r="21023" spans="1:8" x14ac:dyDescent="0.2">
      <c r="A21023" s="10">
        <v>17975</v>
      </c>
      <c r="B21023" s="11" t="s">
        <v>733</v>
      </c>
      <c r="C21023" t="str">
        <f>VLOOKUP(B21023, CONTENT!$B$2:$D$1001,2,FALSE)</f>
        <v>photo</v>
      </c>
      <c r="D21023" t="str">
        <f>VLOOKUP(B21023,CONTENT!$B$2:$D$1001,3,FALSE)</f>
        <v>fitness</v>
      </c>
      <c r="E21023" t="str">
        <f>VLOOKUP(G21023,'Reaction type'!$B$1:$E$17,2, FALSE)</f>
        <v>negative</v>
      </c>
      <c r="F21023">
        <f>VLOOKUP(G21023, 'Reaction type'!$B$2:$E$17, 3,FALSE)</f>
        <v>10</v>
      </c>
      <c r="G21023" s="11" t="s">
        <v>1040</v>
      </c>
      <c r="H21023" s="12">
        <v>44294.213888888888</v>
      </c>
    </row>
    <row r="21024" spans="1:8" x14ac:dyDescent="0.2">
      <c r="A21024" s="7">
        <v>17993</v>
      </c>
      <c r="B21024" s="8" t="s">
        <v>734</v>
      </c>
      <c r="C21024" t="str">
        <f>VLOOKUP(B21024, CONTENT!$B$2:$D$1001,2,FALSE)</f>
        <v>audio</v>
      </c>
      <c r="D21024" t="str">
        <f>VLOOKUP(B21024,CONTENT!$B$2:$D$1001,3,FALSE)</f>
        <v>culture</v>
      </c>
      <c r="E21024" t="str">
        <f>VLOOKUP(G21024,'Reaction type'!$B$1:$E$17,2, FALSE)</f>
        <v>negative</v>
      </c>
      <c r="F21024">
        <f>VLOOKUP(G21024, 'Reaction type'!$B$2:$E$17, 3,FALSE)</f>
        <v>10</v>
      </c>
      <c r="G21024" s="8" t="s">
        <v>1040</v>
      </c>
      <c r="H21024" s="9">
        <v>44105.322916666664</v>
      </c>
    </row>
    <row r="21025" spans="1:8" x14ac:dyDescent="0.2">
      <c r="A21025" s="7">
        <v>18007</v>
      </c>
      <c r="B21025" s="8" t="s">
        <v>734</v>
      </c>
      <c r="C21025" t="str">
        <f>VLOOKUP(B21025, CONTENT!$B$2:$D$1001,2,FALSE)</f>
        <v>audio</v>
      </c>
      <c r="D21025" t="str">
        <f>VLOOKUP(B21025,CONTENT!$B$2:$D$1001,3,FALSE)</f>
        <v>culture</v>
      </c>
      <c r="E21025" t="str">
        <f>VLOOKUP(G21025,'Reaction type'!$B$1:$E$17,2, FALSE)</f>
        <v>negative</v>
      </c>
      <c r="F21025">
        <f>VLOOKUP(G21025, 'Reaction type'!$B$2:$E$17, 3,FALSE)</f>
        <v>10</v>
      </c>
      <c r="G21025" s="8" t="s">
        <v>1040</v>
      </c>
      <c r="H21025" s="9">
        <v>44017.90347222222</v>
      </c>
    </row>
    <row r="21026" spans="1:8" x14ac:dyDescent="0.2">
      <c r="A21026" s="10">
        <v>18043</v>
      </c>
      <c r="B21026" s="11" t="s">
        <v>735</v>
      </c>
      <c r="C21026" t="str">
        <f>VLOOKUP(B21026, CONTENT!$B$2:$D$1001,2,FALSE)</f>
        <v>GIF</v>
      </c>
      <c r="D21026" t="str">
        <f>VLOOKUP(B21026,CONTENT!$B$2:$D$1001,3,FALSE)</f>
        <v>veganism</v>
      </c>
      <c r="E21026" t="str">
        <f>VLOOKUP(G21026,'Reaction type'!$B$1:$E$17,2, FALSE)</f>
        <v>negative</v>
      </c>
      <c r="F21026">
        <f>VLOOKUP(G21026, 'Reaction type'!$B$2:$E$17, 3,FALSE)</f>
        <v>10</v>
      </c>
      <c r="G21026" s="11" t="s">
        <v>1040</v>
      </c>
      <c r="H21026" s="12">
        <v>44030.170138888891</v>
      </c>
    </row>
    <row r="21027" spans="1:8" x14ac:dyDescent="0.2">
      <c r="A21027" s="7">
        <v>18059</v>
      </c>
      <c r="B21027" s="8" t="s">
        <v>736</v>
      </c>
      <c r="C21027" t="str">
        <f>VLOOKUP(B21027, CONTENT!$B$2:$D$1001,2,FALSE)</f>
        <v>photo</v>
      </c>
      <c r="D21027" t="str">
        <f>VLOOKUP(B21027,CONTENT!$B$2:$D$1001,3,FALSE)</f>
        <v>cooking</v>
      </c>
      <c r="E21027" t="str">
        <f>VLOOKUP(G21027,'Reaction type'!$B$1:$E$17,2, FALSE)</f>
        <v>negative</v>
      </c>
      <c r="F21027">
        <f>VLOOKUP(G21027, 'Reaction type'!$B$2:$E$17, 3,FALSE)</f>
        <v>10</v>
      </c>
      <c r="G21027" s="8" t="s">
        <v>1040</v>
      </c>
      <c r="H21027" s="9">
        <v>44075.121527777781</v>
      </c>
    </row>
    <row r="21028" spans="1:8" x14ac:dyDescent="0.2">
      <c r="A21028" s="10">
        <v>18065</v>
      </c>
      <c r="B21028" s="13" t="s">
        <v>737</v>
      </c>
      <c r="C21028" t="str">
        <f>VLOOKUP(B21028, CONTENT!$B$2:$D$1001,2,FALSE)</f>
        <v>GIF</v>
      </c>
      <c r="D21028" t="str">
        <f>VLOOKUP(B21028,CONTENT!$B$2:$D$1001,3,FALSE)</f>
        <v>education</v>
      </c>
      <c r="E21028" t="str">
        <f>VLOOKUP(G21028,'Reaction type'!$B$1:$E$17,2, FALSE)</f>
        <v>negative</v>
      </c>
      <c r="F21028">
        <f>VLOOKUP(G21028, 'Reaction type'!$B$2:$E$17, 3,FALSE)</f>
        <v>10</v>
      </c>
      <c r="G21028" s="11" t="s">
        <v>1040</v>
      </c>
      <c r="H21028" s="12">
        <v>44044.127083333333</v>
      </c>
    </row>
    <row r="21029" spans="1:8" x14ac:dyDescent="0.2">
      <c r="A21029" s="10">
        <v>18070</v>
      </c>
      <c r="B21029" s="11" t="s">
        <v>738</v>
      </c>
      <c r="C21029" t="str">
        <f>VLOOKUP(B21029, CONTENT!$B$2:$D$1001,2,FALSE)</f>
        <v>photo</v>
      </c>
      <c r="D21029" t="str">
        <f>VLOOKUP(B21029,CONTENT!$B$2:$D$1001,3,FALSE)</f>
        <v>veganism</v>
      </c>
      <c r="E21029" t="str">
        <f>VLOOKUP(G21029,'Reaction type'!$B$1:$E$17,2, FALSE)</f>
        <v>negative</v>
      </c>
      <c r="F21029">
        <f>VLOOKUP(G21029, 'Reaction type'!$B$2:$E$17, 3,FALSE)</f>
        <v>10</v>
      </c>
      <c r="G21029" s="11" t="s">
        <v>1040</v>
      </c>
      <c r="H21029" s="12">
        <v>44005.128472222219</v>
      </c>
    </row>
    <row r="21030" spans="1:8" x14ac:dyDescent="0.2">
      <c r="A21030" s="7">
        <v>18083</v>
      </c>
      <c r="B21030" s="8" t="s">
        <v>738</v>
      </c>
      <c r="C21030" t="str">
        <f>VLOOKUP(B21030, CONTENT!$B$2:$D$1001,2,FALSE)</f>
        <v>photo</v>
      </c>
      <c r="D21030" t="str">
        <f>VLOOKUP(B21030,CONTENT!$B$2:$D$1001,3,FALSE)</f>
        <v>veganism</v>
      </c>
      <c r="E21030" t="str">
        <f>VLOOKUP(G21030,'Reaction type'!$B$1:$E$17,2, FALSE)</f>
        <v>negative</v>
      </c>
      <c r="F21030">
        <f>VLOOKUP(G21030, 'Reaction type'!$B$2:$E$17, 3,FALSE)</f>
        <v>10</v>
      </c>
      <c r="G21030" s="8" t="s">
        <v>1040</v>
      </c>
      <c r="H21030" s="9">
        <v>44296.037499999999</v>
      </c>
    </row>
    <row r="21031" spans="1:8" x14ac:dyDescent="0.2">
      <c r="A21031" s="10">
        <v>18088</v>
      </c>
      <c r="B21031" s="11" t="s">
        <v>738</v>
      </c>
      <c r="C21031" t="str">
        <f>VLOOKUP(B21031, CONTENT!$B$2:$D$1001,2,FALSE)</f>
        <v>photo</v>
      </c>
      <c r="D21031" t="str">
        <f>VLOOKUP(B21031,CONTENT!$B$2:$D$1001,3,FALSE)</f>
        <v>veganism</v>
      </c>
      <c r="E21031" t="str">
        <f>VLOOKUP(G21031,'Reaction type'!$B$1:$E$17,2, FALSE)</f>
        <v>negative</v>
      </c>
      <c r="F21031">
        <f>VLOOKUP(G21031, 'Reaction type'!$B$2:$E$17, 3,FALSE)</f>
        <v>10</v>
      </c>
      <c r="G21031" s="11" t="s">
        <v>1040</v>
      </c>
      <c r="H21031" s="12">
        <v>44202.025694444441</v>
      </c>
    </row>
    <row r="21032" spans="1:8" x14ac:dyDescent="0.2">
      <c r="A21032" s="7">
        <v>18111</v>
      </c>
      <c r="B21032" s="8" t="s">
        <v>738</v>
      </c>
      <c r="C21032" t="str">
        <f>VLOOKUP(B21032, CONTENT!$B$2:$D$1001,2,FALSE)</f>
        <v>photo</v>
      </c>
      <c r="D21032" t="str">
        <f>VLOOKUP(B21032,CONTENT!$B$2:$D$1001,3,FALSE)</f>
        <v>veganism</v>
      </c>
      <c r="E21032" t="str">
        <f>VLOOKUP(G21032,'Reaction type'!$B$1:$E$17,2, FALSE)</f>
        <v>negative</v>
      </c>
      <c r="F21032">
        <f>VLOOKUP(G21032, 'Reaction type'!$B$2:$E$17, 3,FALSE)</f>
        <v>10</v>
      </c>
      <c r="G21032" s="8" t="s">
        <v>1040</v>
      </c>
      <c r="H21032" s="9">
        <v>44029.040972222225</v>
      </c>
    </row>
    <row r="21033" spans="1:8" x14ac:dyDescent="0.2">
      <c r="A21033" s="10">
        <v>18172</v>
      </c>
      <c r="B21033" s="11" t="s">
        <v>740</v>
      </c>
      <c r="C21033" t="str">
        <f>VLOOKUP(B21033, CONTENT!$B$2:$D$1001,2,FALSE)</f>
        <v>photo</v>
      </c>
      <c r="D21033" t="str">
        <f>VLOOKUP(B21033,CONTENT!$B$2:$D$1001,3,FALSE)</f>
        <v>veganism</v>
      </c>
      <c r="E21033" t="str">
        <f>VLOOKUP(G21033,'Reaction type'!$B$1:$E$17,2, FALSE)</f>
        <v>negative</v>
      </c>
      <c r="F21033">
        <f>VLOOKUP(G21033, 'Reaction type'!$B$2:$E$17, 3,FALSE)</f>
        <v>10</v>
      </c>
      <c r="G21033" s="11" t="s">
        <v>1040</v>
      </c>
      <c r="H21033" s="12">
        <v>44233.70208333333</v>
      </c>
    </row>
    <row r="21034" spans="1:8" x14ac:dyDescent="0.2">
      <c r="A21034" s="10">
        <v>18178</v>
      </c>
      <c r="B21034" s="11" t="s">
        <v>740</v>
      </c>
      <c r="C21034" t="str">
        <f>VLOOKUP(B21034, CONTENT!$B$2:$D$1001,2,FALSE)</f>
        <v>photo</v>
      </c>
      <c r="D21034" t="str">
        <f>VLOOKUP(B21034,CONTENT!$B$2:$D$1001,3,FALSE)</f>
        <v>veganism</v>
      </c>
      <c r="E21034" t="str">
        <f>VLOOKUP(G21034,'Reaction type'!$B$1:$E$17,2, FALSE)</f>
        <v>negative</v>
      </c>
      <c r="F21034">
        <f>VLOOKUP(G21034, 'Reaction type'!$B$2:$E$17, 3,FALSE)</f>
        <v>10</v>
      </c>
      <c r="G21034" s="11" t="s">
        <v>1040</v>
      </c>
      <c r="H21034" s="12">
        <v>44197.146527777775</v>
      </c>
    </row>
    <row r="21035" spans="1:8" x14ac:dyDescent="0.2">
      <c r="A21035" s="10">
        <v>18223</v>
      </c>
      <c r="B21035" s="11" t="s">
        <v>741</v>
      </c>
      <c r="C21035" t="str">
        <f>VLOOKUP(B21035, CONTENT!$B$2:$D$1001,2,FALSE)</f>
        <v>video</v>
      </c>
      <c r="D21035" t="str">
        <f>VLOOKUP(B21035,CONTENT!$B$2:$D$1001,3,FALSE)</f>
        <v>animals</v>
      </c>
      <c r="E21035" t="str">
        <f>VLOOKUP(G21035,'Reaction type'!$B$1:$E$17,2, FALSE)</f>
        <v>negative</v>
      </c>
      <c r="F21035">
        <f>VLOOKUP(G21035, 'Reaction type'!$B$2:$E$17, 3,FALSE)</f>
        <v>10</v>
      </c>
      <c r="G21035" s="11" t="s">
        <v>1040</v>
      </c>
      <c r="H21035" s="12">
        <v>44188.265277777777</v>
      </c>
    </row>
    <row r="21036" spans="1:8" x14ac:dyDescent="0.2">
      <c r="A21036" s="10">
        <v>18227</v>
      </c>
      <c r="B21036" s="11" t="s">
        <v>741</v>
      </c>
      <c r="C21036" t="str">
        <f>VLOOKUP(B21036, CONTENT!$B$2:$D$1001,2,FALSE)</f>
        <v>video</v>
      </c>
      <c r="D21036" t="str">
        <f>VLOOKUP(B21036,CONTENT!$B$2:$D$1001,3,FALSE)</f>
        <v>animals</v>
      </c>
      <c r="E21036" t="str">
        <f>VLOOKUP(G21036,'Reaction type'!$B$1:$E$17,2, FALSE)</f>
        <v>negative</v>
      </c>
      <c r="F21036">
        <f>VLOOKUP(G21036, 'Reaction type'!$B$2:$E$17, 3,FALSE)</f>
        <v>10</v>
      </c>
      <c r="G21036" s="11" t="s">
        <v>1040</v>
      </c>
      <c r="H21036" s="12">
        <v>44008.395833333336</v>
      </c>
    </row>
    <row r="21037" spans="1:8" x14ac:dyDescent="0.2">
      <c r="A21037" s="10">
        <v>18234</v>
      </c>
      <c r="B21037" s="11" t="s">
        <v>742</v>
      </c>
      <c r="C21037" t="str">
        <f>VLOOKUP(B21037, CONTENT!$B$2:$D$1001,2,FALSE)</f>
        <v>GIF</v>
      </c>
      <c r="D21037" t="str">
        <f>VLOOKUP(B21037,CONTENT!$B$2:$D$1001,3,FALSE)</f>
        <v>science</v>
      </c>
      <c r="E21037" t="str">
        <f>VLOOKUP(G21037,'Reaction type'!$B$1:$E$17,2, FALSE)</f>
        <v>negative</v>
      </c>
      <c r="F21037">
        <f>VLOOKUP(G21037, 'Reaction type'!$B$2:$E$17, 3,FALSE)</f>
        <v>10</v>
      </c>
      <c r="G21037" s="11" t="s">
        <v>1040</v>
      </c>
      <c r="H21037" s="12">
        <v>44210.982638888891</v>
      </c>
    </row>
    <row r="21038" spans="1:8" x14ac:dyDescent="0.2">
      <c r="A21038" s="10">
        <v>18238</v>
      </c>
      <c r="B21038" s="11" t="s">
        <v>742</v>
      </c>
      <c r="C21038" t="str">
        <f>VLOOKUP(B21038, CONTENT!$B$2:$D$1001,2,FALSE)</f>
        <v>GIF</v>
      </c>
      <c r="D21038" t="str">
        <f>VLOOKUP(B21038,CONTENT!$B$2:$D$1001,3,FALSE)</f>
        <v>science</v>
      </c>
      <c r="E21038" t="str">
        <f>VLOOKUP(G21038,'Reaction type'!$B$1:$E$17,2, FALSE)</f>
        <v>negative</v>
      </c>
      <c r="F21038">
        <f>VLOOKUP(G21038, 'Reaction type'!$B$2:$E$17, 3,FALSE)</f>
        <v>10</v>
      </c>
      <c r="G21038" s="11" t="s">
        <v>1040</v>
      </c>
      <c r="H21038" s="12">
        <v>44324.776388888888</v>
      </c>
    </row>
    <row r="21039" spans="1:8" x14ac:dyDescent="0.2">
      <c r="A21039" s="7">
        <v>18257</v>
      </c>
      <c r="B21039" s="8" t="s">
        <v>742</v>
      </c>
      <c r="C21039" t="str">
        <f>VLOOKUP(B21039, CONTENT!$B$2:$D$1001,2,FALSE)</f>
        <v>GIF</v>
      </c>
      <c r="D21039" t="str">
        <f>VLOOKUP(B21039,CONTENT!$B$2:$D$1001,3,FALSE)</f>
        <v>science</v>
      </c>
      <c r="E21039" t="str">
        <f>VLOOKUP(G21039,'Reaction type'!$B$1:$E$17,2, FALSE)</f>
        <v>negative</v>
      </c>
      <c r="F21039">
        <f>VLOOKUP(G21039, 'Reaction type'!$B$2:$E$17, 3,FALSE)</f>
        <v>10</v>
      </c>
      <c r="G21039" s="8" t="s">
        <v>1040</v>
      </c>
      <c r="H21039" s="9">
        <v>44285.381944444445</v>
      </c>
    </row>
    <row r="21040" spans="1:8" x14ac:dyDescent="0.2">
      <c r="A21040" s="10">
        <v>18258</v>
      </c>
      <c r="B21040" s="11" t="s">
        <v>742</v>
      </c>
      <c r="C21040" t="str">
        <f>VLOOKUP(B21040, CONTENT!$B$2:$D$1001,2,FALSE)</f>
        <v>GIF</v>
      </c>
      <c r="D21040" t="str">
        <f>VLOOKUP(B21040,CONTENT!$B$2:$D$1001,3,FALSE)</f>
        <v>science</v>
      </c>
      <c r="E21040" t="str">
        <f>VLOOKUP(G21040,'Reaction type'!$B$1:$E$17,2, FALSE)</f>
        <v>negative</v>
      </c>
      <c r="F21040">
        <f>VLOOKUP(G21040, 'Reaction type'!$B$2:$E$17, 3,FALSE)</f>
        <v>10</v>
      </c>
      <c r="G21040" s="11" t="s">
        <v>1040</v>
      </c>
      <c r="H21040" s="12">
        <v>44266.939583333333</v>
      </c>
    </row>
    <row r="21041" spans="1:8" x14ac:dyDescent="0.2">
      <c r="A21041" s="10">
        <v>18271</v>
      </c>
      <c r="B21041" s="11" t="s">
        <v>743</v>
      </c>
      <c r="C21041" t="str">
        <f>VLOOKUP(B21041, CONTENT!$B$2:$D$1001,2,FALSE)</f>
        <v>audio</v>
      </c>
      <c r="D21041" t="str">
        <f>VLOOKUP(B21041,CONTENT!$B$2:$D$1001,3,FALSE)</f>
        <v>public speaking</v>
      </c>
      <c r="E21041" t="str">
        <f>VLOOKUP(G21041,'Reaction type'!$B$1:$E$17,2, FALSE)</f>
        <v>negative</v>
      </c>
      <c r="F21041">
        <f>VLOOKUP(G21041, 'Reaction type'!$B$2:$E$17, 3,FALSE)</f>
        <v>10</v>
      </c>
      <c r="G21041" s="11" t="s">
        <v>1040</v>
      </c>
      <c r="H21041" s="12">
        <v>44357.791666666664</v>
      </c>
    </row>
    <row r="21042" spans="1:8" x14ac:dyDescent="0.2">
      <c r="A21042" s="10">
        <v>18277</v>
      </c>
      <c r="B21042" s="11" t="s">
        <v>743</v>
      </c>
      <c r="C21042" t="str">
        <f>VLOOKUP(B21042, CONTENT!$B$2:$D$1001,2,FALSE)</f>
        <v>audio</v>
      </c>
      <c r="D21042" t="str">
        <f>VLOOKUP(B21042,CONTENT!$B$2:$D$1001,3,FALSE)</f>
        <v>public speaking</v>
      </c>
      <c r="E21042" t="str">
        <f>VLOOKUP(G21042,'Reaction type'!$B$1:$E$17,2, FALSE)</f>
        <v>negative</v>
      </c>
      <c r="F21042">
        <f>VLOOKUP(G21042, 'Reaction type'!$B$2:$E$17, 3,FALSE)</f>
        <v>10</v>
      </c>
      <c r="G21042" s="11" t="s">
        <v>1040</v>
      </c>
      <c r="H21042" s="12">
        <v>44106.325694444444</v>
      </c>
    </row>
    <row r="21043" spans="1:8" x14ac:dyDescent="0.2">
      <c r="A21043" s="10">
        <v>18287</v>
      </c>
      <c r="B21043" s="11" t="s">
        <v>743</v>
      </c>
      <c r="C21043" t="str">
        <f>VLOOKUP(B21043, CONTENT!$B$2:$D$1001,2,FALSE)</f>
        <v>audio</v>
      </c>
      <c r="D21043" t="str">
        <f>VLOOKUP(B21043,CONTENT!$B$2:$D$1001,3,FALSE)</f>
        <v>public speaking</v>
      </c>
      <c r="E21043" t="str">
        <f>VLOOKUP(G21043,'Reaction type'!$B$1:$E$17,2, FALSE)</f>
        <v>negative</v>
      </c>
      <c r="F21043">
        <f>VLOOKUP(G21043, 'Reaction type'!$B$2:$E$17, 3,FALSE)</f>
        <v>10</v>
      </c>
      <c r="G21043" s="11" t="s">
        <v>1040</v>
      </c>
      <c r="H21043" s="12">
        <v>44180.811805555553</v>
      </c>
    </row>
    <row r="21044" spans="1:8" x14ac:dyDescent="0.2">
      <c r="A21044" s="7">
        <v>18329</v>
      </c>
      <c r="B21044" s="8" t="s">
        <v>744</v>
      </c>
      <c r="C21044" t="str">
        <f>VLOOKUP(B21044, CONTENT!$B$2:$D$1001,2,FALSE)</f>
        <v>audio</v>
      </c>
      <c r="D21044" t="str">
        <f>VLOOKUP(B21044,CONTENT!$B$2:$D$1001,3,FALSE)</f>
        <v>education</v>
      </c>
      <c r="E21044" t="str">
        <f>VLOOKUP(G21044,'Reaction type'!$B$1:$E$17,2, FALSE)</f>
        <v>negative</v>
      </c>
      <c r="F21044">
        <f>VLOOKUP(G21044, 'Reaction type'!$B$2:$E$17, 3,FALSE)</f>
        <v>10</v>
      </c>
      <c r="G21044" s="8" t="s">
        <v>1040</v>
      </c>
      <c r="H21044" s="9">
        <v>44000.980555555558</v>
      </c>
    </row>
    <row r="21045" spans="1:8" x14ac:dyDescent="0.2">
      <c r="A21045" s="7">
        <v>18348</v>
      </c>
      <c r="B21045" s="8" t="s">
        <v>745</v>
      </c>
      <c r="C21045" t="str">
        <f>VLOOKUP(B21045, CONTENT!$B$2:$D$1001,2,FALSE)</f>
        <v>GIF</v>
      </c>
      <c r="D21045" t="str">
        <f>VLOOKUP(B21045,CONTENT!$B$2:$D$1001,3,FALSE)</f>
        <v>soccer</v>
      </c>
      <c r="E21045" t="str">
        <f>VLOOKUP(G21045,'Reaction type'!$B$1:$E$17,2, FALSE)</f>
        <v>negative</v>
      </c>
      <c r="F21045">
        <f>VLOOKUP(G21045, 'Reaction type'!$B$2:$E$17, 3,FALSE)</f>
        <v>10</v>
      </c>
      <c r="G21045" s="8" t="s">
        <v>1040</v>
      </c>
      <c r="H21045" s="9">
        <v>44092.433333333334</v>
      </c>
    </row>
    <row r="21046" spans="1:8" x14ac:dyDescent="0.2">
      <c r="A21046" s="10">
        <v>18359</v>
      </c>
      <c r="B21046" s="11" t="s">
        <v>745</v>
      </c>
      <c r="C21046" t="str">
        <f>VLOOKUP(B21046, CONTENT!$B$2:$D$1001,2,FALSE)</f>
        <v>GIF</v>
      </c>
      <c r="D21046" t="str">
        <f>VLOOKUP(B21046,CONTENT!$B$2:$D$1001,3,FALSE)</f>
        <v>soccer</v>
      </c>
      <c r="E21046" t="str">
        <f>VLOOKUP(G21046,'Reaction type'!$B$1:$E$17,2, FALSE)</f>
        <v>negative</v>
      </c>
      <c r="F21046">
        <f>VLOOKUP(G21046, 'Reaction type'!$B$2:$E$17, 3,FALSE)</f>
        <v>10</v>
      </c>
      <c r="G21046" s="11" t="s">
        <v>1040</v>
      </c>
      <c r="H21046" s="12">
        <v>44243.267361111109</v>
      </c>
    </row>
    <row r="21047" spans="1:8" x14ac:dyDescent="0.2">
      <c r="A21047" s="7">
        <v>18364</v>
      </c>
      <c r="B21047" s="8" t="s">
        <v>745</v>
      </c>
      <c r="C21047" t="str">
        <f>VLOOKUP(B21047, CONTENT!$B$2:$D$1001,2,FALSE)</f>
        <v>GIF</v>
      </c>
      <c r="D21047" t="str">
        <f>VLOOKUP(B21047,CONTENT!$B$2:$D$1001,3,FALSE)</f>
        <v>soccer</v>
      </c>
      <c r="E21047" t="str">
        <f>VLOOKUP(G21047,'Reaction type'!$B$1:$E$17,2, FALSE)</f>
        <v>negative</v>
      </c>
      <c r="F21047">
        <f>VLOOKUP(G21047, 'Reaction type'!$B$2:$E$17, 3,FALSE)</f>
        <v>10</v>
      </c>
      <c r="G21047" s="8" t="s">
        <v>1040</v>
      </c>
      <c r="H21047" s="9">
        <v>44025.247916666667</v>
      </c>
    </row>
    <row r="21048" spans="1:8" x14ac:dyDescent="0.2">
      <c r="A21048" s="7">
        <v>18385</v>
      </c>
      <c r="B21048" s="8" t="s">
        <v>748</v>
      </c>
      <c r="C21048" t="str">
        <f>VLOOKUP(B21048, CONTENT!$B$2:$D$1001,2,FALSE)</f>
        <v>audio</v>
      </c>
      <c r="D21048" t="str">
        <f>VLOOKUP(B21048,CONTENT!$B$2:$D$1001,3,FALSE)</f>
        <v>cooking</v>
      </c>
      <c r="E21048" t="str">
        <f>VLOOKUP(G21048,'Reaction type'!$B$1:$E$17,2, FALSE)</f>
        <v>negative</v>
      </c>
      <c r="F21048">
        <f>VLOOKUP(G21048, 'Reaction type'!$B$2:$E$17, 3,FALSE)</f>
        <v>10</v>
      </c>
      <c r="G21048" s="8" t="s">
        <v>1040</v>
      </c>
      <c r="H21048" s="9">
        <v>44012.489583333336</v>
      </c>
    </row>
    <row r="21049" spans="1:8" x14ac:dyDescent="0.2">
      <c r="A21049" s="7">
        <v>18389</v>
      </c>
      <c r="B21049" s="8" t="s">
        <v>748</v>
      </c>
      <c r="C21049" t="str">
        <f>VLOOKUP(B21049, CONTENT!$B$2:$D$1001,2,FALSE)</f>
        <v>audio</v>
      </c>
      <c r="D21049" t="str">
        <f>VLOOKUP(B21049,CONTENT!$B$2:$D$1001,3,FALSE)</f>
        <v>cooking</v>
      </c>
      <c r="E21049" t="str">
        <f>VLOOKUP(G21049,'Reaction type'!$B$1:$E$17,2, FALSE)</f>
        <v>negative</v>
      </c>
      <c r="F21049">
        <f>VLOOKUP(G21049, 'Reaction type'!$B$2:$E$17, 3,FALSE)</f>
        <v>10</v>
      </c>
      <c r="G21049" s="8" t="s">
        <v>1040</v>
      </c>
      <c r="H21049" s="9">
        <v>44360.479166666664</v>
      </c>
    </row>
    <row r="21050" spans="1:8" x14ac:dyDescent="0.2">
      <c r="A21050" s="7">
        <v>18393</v>
      </c>
      <c r="B21050" s="8" t="s">
        <v>748</v>
      </c>
      <c r="C21050" t="str">
        <f>VLOOKUP(B21050, CONTENT!$B$2:$D$1001,2,FALSE)</f>
        <v>audio</v>
      </c>
      <c r="D21050" t="str">
        <f>VLOOKUP(B21050,CONTENT!$B$2:$D$1001,3,FALSE)</f>
        <v>cooking</v>
      </c>
      <c r="E21050" t="str">
        <f>VLOOKUP(G21050,'Reaction type'!$B$1:$E$17,2, FALSE)</f>
        <v>negative</v>
      </c>
      <c r="F21050">
        <f>VLOOKUP(G21050, 'Reaction type'!$B$2:$E$17, 3,FALSE)</f>
        <v>10</v>
      </c>
      <c r="G21050" s="8" t="s">
        <v>1040</v>
      </c>
      <c r="H21050" s="9">
        <v>44007.196527777778</v>
      </c>
    </row>
    <row r="21051" spans="1:8" x14ac:dyDescent="0.2">
      <c r="A21051" s="7">
        <v>18397</v>
      </c>
      <c r="B21051" s="8" t="s">
        <v>748</v>
      </c>
      <c r="C21051" t="str">
        <f>VLOOKUP(B21051, CONTENT!$B$2:$D$1001,2,FALSE)</f>
        <v>audio</v>
      </c>
      <c r="D21051" t="str">
        <f>VLOOKUP(B21051,CONTENT!$B$2:$D$1001,3,FALSE)</f>
        <v>cooking</v>
      </c>
      <c r="E21051" t="str">
        <f>VLOOKUP(G21051,'Reaction type'!$B$1:$E$17,2, FALSE)</f>
        <v>negative</v>
      </c>
      <c r="F21051">
        <f>VLOOKUP(G21051, 'Reaction type'!$B$2:$E$17, 3,FALSE)</f>
        <v>10</v>
      </c>
      <c r="G21051" s="8" t="s">
        <v>1040</v>
      </c>
      <c r="H21051" s="9">
        <v>44302.93472222222</v>
      </c>
    </row>
    <row r="21052" spans="1:8" x14ac:dyDescent="0.2">
      <c r="A21052" s="7">
        <v>18437</v>
      </c>
      <c r="B21052" s="8" t="s">
        <v>750</v>
      </c>
      <c r="C21052" t="str">
        <f>VLOOKUP(B21052, CONTENT!$B$2:$D$1001,2,FALSE)</f>
        <v>photo</v>
      </c>
      <c r="D21052" t="str">
        <f>VLOOKUP(B21052,CONTENT!$B$2:$D$1001,3,FALSE)</f>
        <v>culture</v>
      </c>
      <c r="E21052" t="str">
        <f>VLOOKUP(G21052,'Reaction type'!$B$1:$E$17,2, FALSE)</f>
        <v>negative</v>
      </c>
      <c r="F21052">
        <f>VLOOKUP(G21052, 'Reaction type'!$B$2:$E$17, 3,FALSE)</f>
        <v>10</v>
      </c>
      <c r="G21052" s="8" t="s">
        <v>1040</v>
      </c>
      <c r="H21052" s="9">
        <v>44205.581250000003</v>
      </c>
    </row>
    <row r="21053" spans="1:8" x14ac:dyDescent="0.2">
      <c r="A21053" s="7">
        <v>18449</v>
      </c>
      <c r="B21053" s="8" t="s">
        <v>750</v>
      </c>
      <c r="C21053" t="str">
        <f>VLOOKUP(B21053, CONTENT!$B$2:$D$1001,2,FALSE)</f>
        <v>photo</v>
      </c>
      <c r="D21053" t="str">
        <f>VLOOKUP(B21053,CONTENT!$B$2:$D$1001,3,FALSE)</f>
        <v>culture</v>
      </c>
      <c r="E21053" t="str">
        <f>VLOOKUP(G21053,'Reaction type'!$B$1:$E$17,2, FALSE)</f>
        <v>negative</v>
      </c>
      <c r="F21053">
        <f>VLOOKUP(G21053, 'Reaction type'!$B$2:$E$17, 3,FALSE)</f>
        <v>10</v>
      </c>
      <c r="G21053" s="8" t="s">
        <v>1040</v>
      </c>
      <c r="H21053" s="9">
        <v>44191.489583333336</v>
      </c>
    </row>
    <row r="21054" spans="1:8" x14ac:dyDescent="0.2">
      <c r="A21054" s="7">
        <v>18462</v>
      </c>
      <c r="B21054" s="8" t="s">
        <v>751</v>
      </c>
      <c r="C21054" t="str">
        <f>VLOOKUP(B21054, CONTENT!$B$2:$D$1001,2,FALSE)</f>
        <v>photo</v>
      </c>
      <c r="D21054" t="str">
        <f>VLOOKUP(B21054,CONTENT!$B$2:$D$1001,3,FALSE)</f>
        <v>travel</v>
      </c>
      <c r="E21054" t="str">
        <f>VLOOKUP(G21054,'Reaction type'!$B$1:$E$17,2, FALSE)</f>
        <v>negative</v>
      </c>
      <c r="F21054">
        <f>VLOOKUP(G21054, 'Reaction type'!$B$2:$E$17, 3,FALSE)</f>
        <v>10</v>
      </c>
      <c r="G21054" s="8" t="s">
        <v>1040</v>
      </c>
      <c r="H21054" s="9">
        <v>44355.822916666664</v>
      </c>
    </row>
    <row r="21055" spans="1:8" x14ac:dyDescent="0.2">
      <c r="A21055" s="10">
        <v>18511</v>
      </c>
      <c r="B21055" s="11" t="s">
        <v>754</v>
      </c>
      <c r="C21055" t="str">
        <f>VLOOKUP(B21055, CONTENT!$B$2:$D$1001,2,FALSE)</f>
        <v>video</v>
      </c>
      <c r="D21055" t="str">
        <f>VLOOKUP(B21055,CONTENT!$B$2:$D$1001,3,FALSE)</f>
        <v>culture</v>
      </c>
      <c r="E21055" t="str">
        <f>VLOOKUP(G21055,'Reaction type'!$B$1:$E$17,2, FALSE)</f>
        <v>negative</v>
      </c>
      <c r="F21055">
        <f>VLOOKUP(G21055, 'Reaction type'!$B$2:$E$17, 3,FALSE)</f>
        <v>10</v>
      </c>
      <c r="G21055" s="11" t="s">
        <v>1040</v>
      </c>
      <c r="H21055" s="12">
        <v>44266.112500000003</v>
      </c>
    </row>
    <row r="21056" spans="1:8" x14ac:dyDescent="0.2">
      <c r="A21056" s="7">
        <v>18512</v>
      </c>
      <c r="B21056" s="8" t="s">
        <v>754</v>
      </c>
      <c r="C21056" t="str">
        <f>VLOOKUP(B21056, CONTENT!$B$2:$D$1001,2,FALSE)</f>
        <v>video</v>
      </c>
      <c r="D21056" t="str">
        <f>VLOOKUP(B21056,CONTENT!$B$2:$D$1001,3,FALSE)</f>
        <v>culture</v>
      </c>
      <c r="E21056" t="str">
        <f>VLOOKUP(G21056,'Reaction type'!$B$1:$E$17,2, FALSE)</f>
        <v>negative</v>
      </c>
      <c r="F21056">
        <f>VLOOKUP(G21056, 'Reaction type'!$B$2:$E$17, 3,FALSE)</f>
        <v>10</v>
      </c>
      <c r="G21056" s="8" t="s">
        <v>1040</v>
      </c>
      <c r="H21056" s="9">
        <v>44221.692361111112</v>
      </c>
    </row>
    <row r="21057" spans="1:8" x14ac:dyDescent="0.2">
      <c r="A21057" s="7">
        <v>18526</v>
      </c>
      <c r="B21057" s="8" t="s">
        <v>754</v>
      </c>
      <c r="C21057" t="str">
        <f>VLOOKUP(B21057, CONTENT!$B$2:$D$1001,2,FALSE)</f>
        <v>video</v>
      </c>
      <c r="D21057" t="str">
        <f>VLOOKUP(B21057,CONTENT!$B$2:$D$1001,3,FALSE)</f>
        <v>culture</v>
      </c>
      <c r="E21057" t="str">
        <f>VLOOKUP(G21057,'Reaction type'!$B$1:$E$17,2, FALSE)</f>
        <v>negative</v>
      </c>
      <c r="F21057">
        <f>VLOOKUP(G21057, 'Reaction type'!$B$2:$E$17, 3,FALSE)</f>
        <v>10</v>
      </c>
      <c r="G21057" s="8" t="s">
        <v>1040</v>
      </c>
      <c r="H21057" s="9">
        <v>44353.589583333334</v>
      </c>
    </row>
    <row r="21058" spans="1:8" x14ac:dyDescent="0.2">
      <c r="A21058" s="10">
        <v>18527</v>
      </c>
      <c r="B21058" s="11" t="s">
        <v>754</v>
      </c>
      <c r="C21058" t="str">
        <f>VLOOKUP(B21058, CONTENT!$B$2:$D$1001,2,FALSE)</f>
        <v>video</v>
      </c>
      <c r="D21058" t="str">
        <f>VLOOKUP(B21058,CONTENT!$B$2:$D$1001,3,FALSE)</f>
        <v>culture</v>
      </c>
      <c r="E21058" t="str">
        <f>VLOOKUP(G21058,'Reaction type'!$B$1:$E$17,2, FALSE)</f>
        <v>negative</v>
      </c>
      <c r="F21058">
        <f>VLOOKUP(G21058, 'Reaction type'!$B$2:$E$17, 3,FALSE)</f>
        <v>10</v>
      </c>
      <c r="G21058" s="11" t="s">
        <v>1040</v>
      </c>
      <c r="H21058" s="12">
        <v>44222.536805555559</v>
      </c>
    </row>
    <row r="21059" spans="1:8" x14ac:dyDescent="0.2">
      <c r="A21059" s="10">
        <v>18535</v>
      </c>
      <c r="B21059" s="11" t="s">
        <v>754</v>
      </c>
      <c r="C21059" t="str">
        <f>VLOOKUP(B21059, CONTENT!$B$2:$D$1001,2,FALSE)</f>
        <v>video</v>
      </c>
      <c r="D21059" t="str">
        <f>VLOOKUP(B21059,CONTENT!$B$2:$D$1001,3,FALSE)</f>
        <v>culture</v>
      </c>
      <c r="E21059" t="str">
        <f>VLOOKUP(G21059,'Reaction type'!$B$1:$E$17,2, FALSE)</f>
        <v>negative</v>
      </c>
      <c r="F21059">
        <f>VLOOKUP(G21059, 'Reaction type'!$B$2:$E$17, 3,FALSE)</f>
        <v>10</v>
      </c>
      <c r="G21059" s="11" t="s">
        <v>1040</v>
      </c>
      <c r="H21059" s="12">
        <v>44178.163194444445</v>
      </c>
    </row>
    <row r="21060" spans="1:8" x14ac:dyDescent="0.2">
      <c r="A21060" s="7">
        <v>18557</v>
      </c>
      <c r="B21060" s="8" t="s">
        <v>756</v>
      </c>
      <c r="C21060" t="str">
        <f>VLOOKUP(B21060, CONTENT!$B$2:$D$1001,2,FALSE)</f>
        <v>video</v>
      </c>
      <c r="D21060" t="str">
        <f>VLOOKUP(B21060,CONTENT!$B$2:$D$1001,3,FALSE)</f>
        <v>technology</v>
      </c>
      <c r="E21060" t="str">
        <f>VLOOKUP(G21060,'Reaction type'!$B$1:$E$17,2, FALSE)</f>
        <v>negative</v>
      </c>
      <c r="F21060">
        <f>VLOOKUP(G21060, 'Reaction type'!$B$2:$E$17, 3,FALSE)</f>
        <v>10</v>
      </c>
      <c r="G21060" s="8" t="s">
        <v>1040</v>
      </c>
      <c r="H21060" s="9">
        <v>44075.258333333331</v>
      </c>
    </row>
    <row r="21061" spans="1:8" x14ac:dyDescent="0.2">
      <c r="A21061" s="7">
        <v>18578</v>
      </c>
      <c r="B21061" s="8" t="s">
        <v>757</v>
      </c>
      <c r="C21061" t="str">
        <f>VLOOKUP(B21061, CONTENT!$B$2:$D$1001,2,FALSE)</f>
        <v>audio</v>
      </c>
      <c r="D21061" t="str">
        <f>VLOOKUP(B21061,CONTENT!$B$2:$D$1001,3,FALSE)</f>
        <v>cooking</v>
      </c>
      <c r="E21061" t="str">
        <f>VLOOKUP(G21061,'Reaction type'!$B$1:$E$17,2, FALSE)</f>
        <v>negative</v>
      </c>
      <c r="F21061">
        <f>VLOOKUP(G21061, 'Reaction type'!$B$2:$E$17, 3,FALSE)</f>
        <v>10</v>
      </c>
      <c r="G21061" s="8" t="s">
        <v>1040</v>
      </c>
      <c r="H21061" s="9">
        <v>44241.84652777778</v>
      </c>
    </row>
    <row r="21062" spans="1:8" x14ac:dyDescent="0.2">
      <c r="A21062" s="10">
        <v>18601</v>
      </c>
      <c r="B21062" s="11" t="s">
        <v>757</v>
      </c>
      <c r="C21062" t="str">
        <f>VLOOKUP(B21062, CONTENT!$B$2:$D$1001,2,FALSE)</f>
        <v>audio</v>
      </c>
      <c r="D21062" t="str">
        <f>VLOOKUP(B21062,CONTENT!$B$2:$D$1001,3,FALSE)</f>
        <v>cooking</v>
      </c>
      <c r="E21062" t="str">
        <f>VLOOKUP(G21062,'Reaction type'!$B$1:$E$17,2, FALSE)</f>
        <v>negative</v>
      </c>
      <c r="F21062">
        <f>VLOOKUP(G21062, 'Reaction type'!$B$2:$E$17, 3,FALSE)</f>
        <v>10</v>
      </c>
      <c r="G21062" s="11" t="s">
        <v>1040</v>
      </c>
      <c r="H21062" s="12">
        <v>44051.452777777777</v>
      </c>
    </row>
    <row r="21063" spans="1:8" x14ac:dyDescent="0.2">
      <c r="A21063" s="7">
        <v>18602</v>
      </c>
      <c r="B21063" s="8" t="s">
        <v>757</v>
      </c>
      <c r="C21063" t="str">
        <f>VLOOKUP(B21063, CONTENT!$B$2:$D$1001,2,FALSE)</f>
        <v>audio</v>
      </c>
      <c r="D21063" t="str">
        <f>VLOOKUP(B21063,CONTENT!$B$2:$D$1001,3,FALSE)</f>
        <v>cooking</v>
      </c>
      <c r="E21063" t="str">
        <f>VLOOKUP(G21063,'Reaction type'!$B$1:$E$17,2, FALSE)</f>
        <v>negative</v>
      </c>
      <c r="F21063">
        <f>VLOOKUP(G21063, 'Reaction type'!$B$2:$E$17, 3,FALSE)</f>
        <v>10</v>
      </c>
      <c r="G21063" s="8" t="s">
        <v>1040</v>
      </c>
      <c r="H21063" s="9">
        <v>44285.939583333333</v>
      </c>
    </row>
    <row r="21064" spans="1:8" x14ac:dyDescent="0.2">
      <c r="A21064" s="7">
        <v>18620</v>
      </c>
      <c r="B21064" s="8" t="s">
        <v>757</v>
      </c>
      <c r="C21064" t="str">
        <f>VLOOKUP(B21064, CONTENT!$B$2:$D$1001,2,FALSE)</f>
        <v>audio</v>
      </c>
      <c r="D21064" t="str">
        <f>VLOOKUP(B21064,CONTENT!$B$2:$D$1001,3,FALSE)</f>
        <v>cooking</v>
      </c>
      <c r="E21064" t="str">
        <f>VLOOKUP(G21064,'Reaction type'!$B$1:$E$17,2, FALSE)</f>
        <v>negative</v>
      </c>
      <c r="F21064">
        <f>VLOOKUP(G21064, 'Reaction type'!$B$2:$E$17, 3,FALSE)</f>
        <v>10</v>
      </c>
      <c r="G21064" s="8" t="s">
        <v>1040</v>
      </c>
      <c r="H21064" s="9">
        <v>44349.298611111109</v>
      </c>
    </row>
    <row r="21065" spans="1:8" x14ac:dyDescent="0.2">
      <c r="A21065" s="10">
        <v>18680</v>
      </c>
      <c r="B21065" s="11" t="s">
        <v>760</v>
      </c>
      <c r="C21065" t="str">
        <f>VLOOKUP(B21065, CONTENT!$B$2:$D$1001,2,FALSE)</f>
        <v>audio</v>
      </c>
      <c r="D21065" t="str">
        <f>VLOOKUP(B21065,CONTENT!$B$2:$D$1001,3,FALSE)</f>
        <v>technology</v>
      </c>
      <c r="E21065" t="str">
        <f>VLOOKUP(G21065,'Reaction type'!$B$1:$E$17,2, FALSE)</f>
        <v>negative</v>
      </c>
      <c r="F21065">
        <f>VLOOKUP(G21065, 'Reaction type'!$B$2:$E$17, 3,FALSE)</f>
        <v>10</v>
      </c>
      <c r="G21065" s="11" t="s">
        <v>1040</v>
      </c>
      <c r="H21065" s="12">
        <v>44093.990972222222</v>
      </c>
    </row>
    <row r="21066" spans="1:8" x14ac:dyDescent="0.2">
      <c r="A21066" s="10">
        <v>18686</v>
      </c>
      <c r="B21066" s="11" t="s">
        <v>760</v>
      </c>
      <c r="C21066" t="str">
        <f>VLOOKUP(B21066, CONTENT!$B$2:$D$1001,2,FALSE)</f>
        <v>audio</v>
      </c>
      <c r="D21066" t="str">
        <f>VLOOKUP(B21066,CONTENT!$B$2:$D$1001,3,FALSE)</f>
        <v>technology</v>
      </c>
      <c r="E21066" t="str">
        <f>VLOOKUP(G21066,'Reaction type'!$B$1:$E$17,2, FALSE)</f>
        <v>negative</v>
      </c>
      <c r="F21066">
        <f>VLOOKUP(G21066, 'Reaction type'!$B$2:$E$17, 3,FALSE)</f>
        <v>10</v>
      </c>
      <c r="G21066" s="11" t="s">
        <v>1040</v>
      </c>
      <c r="H21066" s="12">
        <v>44059.270833333336</v>
      </c>
    </row>
    <row r="21067" spans="1:8" x14ac:dyDescent="0.2">
      <c r="A21067" s="7">
        <v>18707</v>
      </c>
      <c r="B21067" s="8" t="s">
        <v>762</v>
      </c>
      <c r="C21067" t="str">
        <f>VLOOKUP(B21067, CONTENT!$B$2:$D$1001,2,FALSE)</f>
        <v>photo</v>
      </c>
      <c r="D21067" t="str">
        <f>VLOOKUP(B21067,CONTENT!$B$2:$D$1001,3,FALSE)</f>
        <v>travel</v>
      </c>
      <c r="E21067" t="str">
        <f>VLOOKUP(G21067,'Reaction type'!$B$1:$E$17,2, FALSE)</f>
        <v>negative</v>
      </c>
      <c r="F21067">
        <f>VLOOKUP(G21067, 'Reaction type'!$B$2:$E$17, 3,FALSE)</f>
        <v>10</v>
      </c>
      <c r="G21067" s="8" t="s">
        <v>1040</v>
      </c>
      <c r="H21067" s="9">
        <v>44059.520833333336</v>
      </c>
    </row>
    <row r="21068" spans="1:8" x14ac:dyDescent="0.2">
      <c r="A21068" s="7">
        <v>18716</v>
      </c>
      <c r="B21068" s="8" t="s">
        <v>763</v>
      </c>
      <c r="C21068" t="str">
        <f>VLOOKUP(B21068, CONTENT!$B$2:$D$1001,2,FALSE)</f>
        <v>GIF</v>
      </c>
      <c r="D21068" t="str">
        <f>VLOOKUP(B21068,CONTENT!$B$2:$D$1001,3,FALSE)</f>
        <v>science</v>
      </c>
      <c r="E21068" t="str">
        <f>VLOOKUP(G21068,'Reaction type'!$B$1:$E$17,2, FALSE)</f>
        <v>negative</v>
      </c>
      <c r="F21068">
        <f>VLOOKUP(G21068, 'Reaction type'!$B$2:$E$17, 3,FALSE)</f>
        <v>10</v>
      </c>
      <c r="G21068" s="8" t="s">
        <v>1040</v>
      </c>
      <c r="H21068" s="9">
        <v>44268.693055555559</v>
      </c>
    </row>
    <row r="21069" spans="1:8" x14ac:dyDescent="0.2">
      <c r="A21069" s="10">
        <v>18766</v>
      </c>
      <c r="B21069" s="11" t="s">
        <v>764</v>
      </c>
      <c r="C21069" t="str">
        <f>VLOOKUP(B21069, CONTENT!$B$2:$D$1001,2,FALSE)</f>
        <v>audio</v>
      </c>
      <c r="D21069" t="str">
        <f>VLOOKUP(B21069,CONTENT!$B$2:$D$1001,3,FALSE)</f>
        <v>tennis</v>
      </c>
      <c r="E21069" t="str">
        <f>VLOOKUP(G21069,'Reaction type'!$B$1:$E$17,2, FALSE)</f>
        <v>negative</v>
      </c>
      <c r="F21069">
        <f>VLOOKUP(G21069, 'Reaction type'!$B$2:$E$17, 3,FALSE)</f>
        <v>10</v>
      </c>
      <c r="G21069" s="11" t="s">
        <v>1040</v>
      </c>
      <c r="H21069" s="12">
        <v>44333.37777777778</v>
      </c>
    </row>
    <row r="21070" spans="1:8" x14ac:dyDescent="0.2">
      <c r="A21070" s="7">
        <v>18767</v>
      </c>
      <c r="B21070" s="8" t="s">
        <v>764</v>
      </c>
      <c r="C21070" t="str">
        <f>VLOOKUP(B21070, CONTENT!$B$2:$D$1001,2,FALSE)</f>
        <v>audio</v>
      </c>
      <c r="D21070" t="str">
        <f>VLOOKUP(B21070,CONTENT!$B$2:$D$1001,3,FALSE)</f>
        <v>tennis</v>
      </c>
      <c r="E21070" t="str">
        <f>VLOOKUP(G21070,'Reaction type'!$B$1:$E$17,2, FALSE)</f>
        <v>negative</v>
      </c>
      <c r="F21070">
        <f>VLOOKUP(G21070, 'Reaction type'!$B$2:$E$17, 3,FALSE)</f>
        <v>10</v>
      </c>
      <c r="G21070" s="8" t="s">
        <v>1040</v>
      </c>
      <c r="H21070" s="9">
        <v>44046.43472222222</v>
      </c>
    </row>
    <row r="21071" spans="1:8" x14ac:dyDescent="0.2">
      <c r="A21071" s="10">
        <v>18773</v>
      </c>
      <c r="B21071" s="11" t="s">
        <v>765</v>
      </c>
      <c r="C21071" t="str">
        <f>VLOOKUP(B21071, CONTENT!$B$2:$D$1001,2,FALSE)</f>
        <v>photo</v>
      </c>
      <c r="D21071" t="str">
        <f>VLOOKUP(B21071,CONTENT!$B$2:$D$1001,3,FALSE)</f>
        <v>education</v>
      </c>
      <c r="E21071" t="str">
        <f>VLOOKUP(G21071,'Reaction type'!$B$1:$E$17,2, FALSE)</f>
        <v>negative</v>
      </c>
      <c r="F21071">
        <f>VLOOKUP(G21071, 'Reaction type'!$B$2:$E$17, 3,FALSE)</f>
        <v>10</v>
      </c>
      <c r="G21071" s="11" t="s">
        <v>1040</v>
      </c>
      <c r="H21071" s="12">
        <v>44281.347222222219</v>
      </c>
    </row>
    <row r="21072" spans="1:8" x14ac:dyDescent="0.2">
      <c r="A21072" s="10">
        <v>18795</v>
      </c>
      <c r="B21072" s="11" t="s">
        <v>765</v>
      </c>
      <c r="C21072" t="str">
        <f>VLOOKUP(B21072, CONTENT!$B$2:$D$1001,2,FALSE)</f>
        <v>photo</v>
      </c>
      <c r="D21072" t="str">
        <f>VLOOKUP(B21072,CONTENT!$B$2:$D$1001,3,FALSE)</f>
        <v>education</v>
      </c>
      <c r="E21072" t="str">
        <f>VLOOKUP(G21072,'Reaction type'!$B$1:$E$17,2, FALSE)</f>
        <v>negative</v>
      </c>
      <c r="F21072">
        <f>VLOOKUP(G21072, 'Reaction type'!$B$2:$E$17, 3,FALSE)</f>
        <v>10</v>
      </c>
      <c r="G21072" s="11" t="s">
        <v>1040</v>
      </c>
      <c r="H21072" s="12">
        <v>44318.583333333336</v>
      </c>
    </row>
    <row r="21073" spans="1:8" x14ac:dyDescent="0.2">
      <c r="A21073" s="7">
        <v>18820</v>
      </c>
      <c r="B21073" s="8" t="s">
        <v>768</v>
      </c>
      <c r="C21073" t="str">
        <f>VLOOKUP(B21073, CONTENT!$B$2:$D$1001,2,FALSE)</f>
        <v>video</v>
      </c>
      <c r="D21073" t="str">
        <f>VLOOKUP(B21073,CONTENT!$B$2:$D$1001,3,FALSE)</f>
        <v>healthy eating</v>
      </c>
      <c r="E21073" t="str">
        <f>VLOOKUP(G21073,'Reaction type'!$B$1:$E$17,2, FALSE)</f>
        <v>negative</v>
      </c>
      <c r="F21073">
        <f>VLOOKUP(G21073, 'Reaction type'!$B$2:$E$17, 3,FALSE)</f>
        <v>10</v>
      </c>
      <c r="G21073" s="8" t="s">
        <v>1040</v>
      </c>
      <c r="H21073" s="9">
        <v>44272.46597222222</v>
      </c>
    </row>
    <row r="21074" spans="1:8" x14ac:dyDescent="0.2">
      <c r="A21074" s="10">
        <v>18875</v>
      </c>
      <c r="B21074" s="11" t="s">
        <v>770</v>
      </c>
      <c r="C21074" t="str">
        <f>VLOOKUP(B21074, CONTENT!$B$2:$D$1001,2,FALSE)</f>
        <v>audio</v>
      </c>
      <c r="D21074" t="str">
        <f>VLOOKUP(B21074,CONTENT!$B$2:$D$1001,3,FALSE)</f>
        <v>technology</v>
      </c>
      <c r="E21074" t="str">
        <f>VLOOKUP(G21074,'Reaction type'!$B$1:$E$17,2, FALSE)</f>
        <v>negative</v>
      </c>
      <c r="F21074">
        <f>VLOOKUP(G21074, 'Reaction type'!$B$2:$E$17, 3,FALSE)</f>
        <v>10</v>
      </c>
      <c r="G21074" s="11" t="s">
        <v>1040</v>
      </c>
      <c r="H21074" s="12">
        <v>44337.566666666666</v>
      </c>
    </row>
    <row r="21075" spans="1:8" x14ac:dyDescent="0.2">
      <c r="A21075" s="7">
        <v>18882</v>
      </c>
      <c r="B21075" s="8" t="s">
        <v>770</v>
      </c>
      <c r="C21075" t="str">
        <f>VLOOKUP(B21075, CONTENT!$B$2:$D$1001,2,FALSE)</f>
        <v>audio</v>
      </c>
      <c r="D21075" t="str">
        <f>VLOOKUP(B21075,CONTENT!$B$2:$D$1001,3,FALSE)</f>
        <v>technology</v>
      </c>
      <c r="E21075" t="str">
        <f>VLOOKUP(G21075,'Reaction type'!$B$1:$E$17,2, FALSE)</f>
        <v>negative</v>
      </c>
      <c r="F21075">
        <f>VLOOKUP(G21075, 'Reaction type'!$B$2:$E$17, 3,FALSE)</f>
        <v>10</v>
      </c>
      <c r="G21075" s="8" t="s">
        <v>1040</v>
      </c>
      <c r="H21075" s="9">
        <v>44341.568055555559</v>
      </c>
    </row>
    <row r="21076" spans="1:8" x14ac:dyDescent="0.2">
      <c r="A21076" s="7">
        <v>18891</v>
      </c>
      <c r="B21076" s="8" t="s">
        <v>771</v>
      </c>
      <c r="C21076" t="str">
        <f>VLOOKUP(B21076, CONTENT!$B$2:$D$1001,2,FALSE)</f>
        <v>photo</v>
      </c>
      <c r="D21076" t="str">
        <f>VLOOKUP(B21076,CONTENT!$B$2:$D$1001,3,FALSE)</f>
        <v>technology</v>
      </c>
      <c r="E21076" t="str">
        <f>VLOOKUP(G21076,'Reaction type'!$B$1:$E$17,2, FALSE)</f>
        <v>negative</v>
      </c>
      <c r="F21076">
        <f>VLOOKUP(G21076, 'Reaction type'!$B$2:$E$17, 3,FALSE)</f>
        <v>10</v>
      </c>
      <c r="G21076" s="8" t="s">
        <v>1040</v>
      </c>
      <c r="H21076" s="9">
        <v>44169.655555555553</v>
      </c>
    </row>
    <row r="21077" spans="1:8" x14ac:dyDescent="0.2">
      <c r="A21077" s="7">
        <v>18897</v>
      </c>
      <c r="B21077" s="8" t="s">
        <v>771</v>
      </c>
      <c r="C21077" t="str">
        <f>VLOOKUP(B21077, CONTENT!$B$2:$D$1001,2,FALSE)</f>
        <v>photo</v>
      </c>
      <c r="D21077" t="str">
        <f>VLOOKUP(B21077,CONTENT!$B$2:$D$1001,3,FALSE)</f>
        <v>technology</v>
      </c>
      <c r="E21077" t="str">
        <f>VLOOKUP(G21077,'Reaction type'!$B$1:$E$17,2, FALSE)</f>
        <v>negative</v>
      </c>
      <c r="F21077">
        <f>VLOOKUP(G21077, 'Reaction type'!$B$2:$E$17, 3,FALSE)</f>
        <v>10</v>
      </c>
      <c r="G21077" s="8" t="s">
        <v>1040</v>
      </c>
      <c r="H21077" s="9">
        <v>44118.169444444444</v>
      </c>
    </row>
    <row r="21078" spans="1:8" x14ac:dyDescent="0.2">
      <c r="A21078" s="10">
        <v>18917</v>
      </c>
      <c r="B21078" s="11" t="s">
        <v>772</v>
      </c>
      <c r="C21078" t="str">
        <f>VLOOKUP(B21078, CONTENT!$B$2:$D$1001,2,FALSE)</f>
        <v>audio</v>
      </c>
      <c r="D21078" t="str">
        <f>VLOOKUP(B21078,CONTENT!$B$2:$D$1001,3,FALSE)</f>
        <v>education</v>
      </c>
      <c r="E21078" t="str">
        <f>VLOOKUP(G21078,'Reaction type'!$B$1:$E$17,2, FALSE)</f>
        <v>negative</v>
      </c>
      <c r="F21078">
        <f>VLOOKUP(G21078, 'Reaction type'!$B$2:$E$17, 3,FALSE)</f>
        <v>10</v>
      </c>
      <c r="G21078" s="11" t="s">
        <v>1040</v>
      </c>
      <c r="H21078" s="12">
        <v>44363.409722222219</v>
      </c>
    </row>
    <row r="21079" spans="1:8" x14ac:dyDescent="0.2">
      <c r="A21079" s="10">
        <v>18921</v>
      </c>
      <c r="B21079" s="11" t="s">
        <v>772</v>
      </c>
      <c r="C21079" t="str">
        <f>VLOOKUP(B21079, CONTENT!$B$2:$D$1001,2,FALSE)</f>
        <v>audio</v>
      </c>
      <c r="D21079" t="str">
        <f>VLOOKUP(B21079,CONTENT!$B$2:$D$1001,3,FALSE)</f>
        <v>education</v>
      </c>
      <c r="E21079" t="str">
        <f>VLOOKUP(G21079,'Reaction type'!$B$1:$E$17,2, FALSE)</f>
        <v>negative</v>
      </c>
      <c r="F21079">
        <f>VLOOKUP(G21079, 'Reaction type'!$B$2:$E$17, 3,FALSE)</f>
        <v>10</v>
      </c>
      <c r="G21079" s="11" t="s">
        <v>1040</v>
      </c>
      <c r="H21079" s="12">
        <v>44021.842361111114</v>
      </c>
    </row>
    <row r="21080" spans="1:8" x14ac:dyDescent="0.2">
      <c r="A21080" s="7">
        <v>18924</v>
      </c>
      <c r="B21080" s="8" t="s">
        <v>772</v>
      </c>
      <c r="C21080" t="str">
        <f>VLOOKUP(B21080, CONTENT!$B$2:$D$1001,2,FALSE)</f>
        <v>audio</v>
      </c>
      <c r="D21080" t="str">
        <f>VLOOKUP(B21080,CONTENT!$B$2:$D$1001,3,FALSE)</f>
        <v>education</v>
      </c>
      <c r="E21080" t="str">
        <f>VLOOKUP(G21080,'Reaction type'!$B$1:$E$17,2, FALSE)</f>
        <v>negative</v>
      </c>
      <c r="F21080">
        <f>VLOOKUP(G21080, 'Reaction type'!$B$2:$E$17, 3,FALSE)</f>
        <v>10</v>
      </c>
      <c r="G21080" s="8" t="s">
        <v>1040</v>
      </c>
      <c r="H21080" s="9">
        <v>44211.366666666669</v>
      </c>
    </row>
    <row r="21081" spans="1:8" x14ac:dyDescent="0.2">
      <c r="A21081" s="7">
        <v>18939</v>
      </c>
      <c r="B21081" s="8" t="s">
        <v>773</v>
      </c>
      <c r="C21081" t="str">
        <f>VLOOKUP(B21081, CONTENT!$B$2:$D$1001,2,FALSE)</f>
        <v>video</v>
      </c>
      <c r="D21081" t="str">
        <f>VLOOKUP(B21081,CONTENT!$B$2:$D$1001,3,FALSE)</f>
        <v>travel</v>
      </c>
      <c r="E21081" t="str">
        <f>VLOOKUP(G21081,'Reaction type'!$B$1:$E$17,2, FALSE)</f>
        <v>negative</v>
      </c>
      <c r="F21081">
        <f>VLOOKUP(G21081, 'Reaction type'!$B$2:$E$17, 3,FALSE)</f>
        <v>10</v>
      </c>
      <c r="G21081" s="8" t="s">
        <v>1040</v>
      </c>
      <c r="H21081" s="9">
        <v>44215.601388888892</v>
      </c>
    </row>
    <row r="21082" spans="1:8" x14ac:dyDescent="0.2">
      <c r="A21082" s="7">
        <v>18941</v>
      </c>
      <c r="B21082" s="8" t="s">
        <v>773</v>
      </c>
      <c r="C21082" t="str">
        <f>VLOOKUP(B21082, CONTENT!$B$2:$D$1001,2,FALSE)</f>
        <v>video</v>
      </c>
      <c r="D21082" t="str">
        <f>VLOOKUP(B21082,CONTENT!$B$2:$D$1001,3,FALSE)</f>
        <v>travel</v>
      </c>
      <c r="E21082" t="str">
        <f>VLOOKUP(G21082,'Reaction type'!$B$1:$E$17,2, FALSE)</f>
        <v>negative</v>
      </c>
      <c r="F21082">
        <f>VLOOKUP(G21082, 'Reaction type'!$B$2:$E$17, 3,FALSE)</f>
        <v>10</v>
      </c>
      <c r="G21082" s="8" t="s">
        <v>1040</v>
      </c>
      <c r="H21082" s="9">
        <v>44035.257638888892</v>
      </c>
    </row>
    <row r="21083" spans="1:8" x14ac:dyDescent="0.2">
      <c r="A21083" s="7">
        <v>18954</v>
      </c>
      <c r="B21083" s="8" t="s">
        <v>774</v>
      </c>
      <c r="C21083" t="str">
        <f>VLOOKUP(B21083, CONTENT!$B$2:$D$1001,2,FALSE)</f>
        <v>video</v>
      </c>
      <c r="D21083" t="str">
        <f>VLOOKUP(B21083,CONTENT!$B$2:$D$1001,3,FALSE)</f>
        <v>soccer</v>
      </c>
      <c r="E21083" t="str">
        <f>VLOOKUP(G21083,'Reaction type'!$B$1:$E$17,2, FALSE)</f>
        <v>negative</v>
      </c>
      <c r="F21083">
        <f>VLOOKUP(G21083, 'Reaction type'!$B$2:$E$17, 3,FALSE)</f>
        <v>10</v>
      </c>
      <c r="G21083" s="8" t="s">
        <v>1040</v>
      </c>
      <c r="H21083" s="9">
        <v>44231.138194444444</v>
      </c>
    </row>
    <row r="21084" spans="1:8" x14ac:dyDescent="0.2">
      <c r="A21084" s="7">
        <v>18961</v>
      </c>
      <c r="B21084" s="8" t="s">
        <v>775</v>
      </c>
      <c r="C21084" t="str">
        <f>VLOOKUP(B21084, CONTENT!$B$2:$D$1001,2,FALSE)</f>
        <v>audio</v>
      </c>
      <c r="D21084" t="str">
        <f>VLOOKUP(B21084,CONTENT!$B$2:$D$1001,3,FALSE)</f>
        <v>dogs</v>
      </c>
      <c r="E21084" t="str">
        <f>VLOOKUP(G21084,'Reaction type'!$B$1:$E$17,2, FALSE)</f>
        <v>negative</v>
      </c>
      <c r="F21084">
        <f>VLOOKUP(G21084, 'Reaction type'!$B$2:$E$17, 3,FALSE)</f>
        <v>10</v>
      </c>
      <c r="G21084" s="8" t="s">
        <v>1040</v>
      </c>
      <c r="H21084" s="9">
        <v>44216.817361111112</v>
      </c>
    </row>
    <row r="21085" spans="1:8" x14ac:dyDescent="0.2">
      <c r="A21085" s="7">
        <v>18983</v>
      </c>
      <c r="B21085" s="8" t="s">
        <v>775</v>
      </c>
      <c r="C21085" t="str">
        <f>VLOOKUP(B21085, CONTENT!$B$2:$D$1001,2,FALSE)</f>
        <v>audio</v>
      </c>
      <c r="D21085" t="str">
        <f>VLOOKUP(B21085,CONTENT!$B$2:$D$1001,3,FALSE)</f>
        <v>dogs</v>
      </c>
      <c r="E21085" t="str">
        <f>VLOOKUP(G21085,'Reaction type'!$B$1:$E$17,2, FALSE)</f>
        <v>negative</v>
      </c>
      <c r="F21085">
        <f>VLOOKUP(G21085, 'Reaction type'!$B$2:$E$17, 3,FALSE)</f>
        <v>10</v>
      </c>
      <c r="G21085" s="8" t="s">
        <v>1040</v>
      </c>
      <c r="H21085" s="9">
        <v>44195.675694444442</v>
      </c>
    </row>
    <row r="21086" spans="1:8" x14ac:dyDescent="0.2">
      <c r="A21086" s="7">
        <v>19021</v>
      </c>
      <c r="B21086" s="8" t="s">
        <v>777</v>
      </c>
      <c r="C21086" t="str">
        <f>VLOOKUP(B21086, CONTENT!$B$2:$D$1001,2,FALSE)</f>
        <v>photo</v>
      </c>
      <c r="D21086" t="str">
        <f>VLOOKUP(B21086,CONTENT!$B$2:$D$1001,3,FALSE)</f>
        <v>travel</v>
      </c>
      <c r="E21086" t="str">
        <f>VLOOKUP(G21086,'Reaction type'!$B$1:$E$17,2, FALSE)</f>
        <v>negative</v>
      </c>
      <c r="F21086">
        <f>VLOOKUP(G21086, 'Reaction type'!$B$2:$E$17, 3,FALSE)</f>
        <v>10</v>
      </c>
      <c r="G21086" s="8" t="s">
        <v>1040</v>
      </c>
      <c r="H21086" s="9">
        <v>44010.04791666667</v>
      </c>
    </row>
    <row r="21087" spans="1:8" x14ac:dyDescent="0.2">
      <c r="A21087" s="7">
        <v>19023</v>
      </c>
      <c r="B21087" s="8" t="s">
        <v>777</v>
      </c>
      <c r="C21087" t="str">
        <f>VLOOKUP(B21087, CONTENT!$B$2:$D$1001,2,FALSE)</f>
        <v>photo</v>
      </c>
      <c r="D21087" t="str">
        <f>VLOOKUP(B21087,CONTENT!$B$2:$D$1001,3,FALSE)</f>
        <v>travel</v>
      </c>
      <c r="E21087" t="str">
        <f>VLOOKUP(G21087,'Reaction type'!$B$1:$E$17,2, FALSE)</f>
        <v>negative</v>
      </c>
      <c r="F21087">
        <f>VLOOKUP(G21087, 'Reaction type'!$B$2:$E$17, 3,FALSE)</f>
        <v>10</v>
      </c>
      <c r="G21087" s="8" t="s">
        <v>1040</v>
      </c>
      <c r="H21087" s="9">
        <v>44326.711111111108</v>
      </c>
    </row>
    <row r="21088" spans="1:8" x14ac:dyDescent="0.2">
      <c r="A21088" s="10">
        <v>19026</v>
      </c>
      <c r="B21088" s="11" t="s">
        <v>777</v>
      </c>
      <c r="C21088" t="str">
        <f>VLOOKUP(B21088, CONTENT!$B$2:$D$1001,2,FALSE)</f>
        <v>photo</v>
      </c>
      <c r="D21088" t="str">
        <f>VLOOKUP(B21088,CONTENT!$B$2:$D$1001,3,FALSE)</f>
        <v>travel</v>
      </c>
      <c r="E21088" t="str">
        <f>VLOOKUP(G21088,'Reaction type'!$B$1:$E$17,2, FALSE)</f>
        <v>negative</v>
      </c>
      <c r="F21088">
        <f>VLOOKUP(G21088, 'Reaction type'!$B$2:$E$17, 3,FALSE)</f>
        <v>10</v>
      </c>
      <c r="G21088" s="11" t="s">
        <v>1040</v>
      </c>
      <c r="H21088" s="12">
        <v>44026.892361111109</v>
      </c>
    </row>
    <row r="21089" spans="1:8" x14ac:dyDescent="0.2">
      <c r="A21089" s="7">
        <v>19053</v>
      </c>
      <c r="B21089" s="8" t="s">
        <v>779</v>
      </c>
      <c r="C21089" t="str">
        <f>VLOOKUP(B21089, CONTENT!$B$2:$D$1001,2,FALSE)</f>
        <v>video</v>
      </c>
      <c r="D21089" t="str">
        <f>VLOOKUP(B21089,CONTENT!$B$2:$D$1001,3,FALSE)</f>
        <v>soccer</v>
      </c>
      <c r="E21089" t="str">
        <f>VLOOKUP(G21089,'Reaction type'!$B$1:$E$17,2, FALSE)</f>
        <v>negative</v>
      </c>
      <c r="F21089">
        <f>VLOOKUP(G21089, 'Reaction type'!$B$2:$E$17, 3,FALSE)</f>
        <v>10</v>
      </c>
      <c r="G21089" s="8" t="s">
        <v>1040</v>
      </c>
      <c r="H21089" s="9">
        <v>44062.956250000003</v>
      </c>
    </row>
    <row r="21090" spans="1:8" x14ac:dyDescent="0.2">
      <c r="A21090" s="10">
        <v>19058</v>
      </c>
      <c r="B21090" s="11" t="s">
        <v>779</v>
      </c>
      <c r="C21090" t="str">
        <f>VLOOKUP(B21090, CONTENT!$B$2:$D$1001,2,FALSE)</f>
        <v>video</v>
      </c>
      <c r="D21090" t="str">
        <f>VLOOKUP(B21090,CONTENT!$B$2:$D$1001,3,FALSE)</f>
        <v>soccer</v>
      </c>
      <c r="E21090" t="str">
        <f>VLOOKUP(G21090,'Reaction type'!$B$1:$E$17,2, FALSE)</f>
        <v>negative</v>
      </c>
      <c r="F21090">
        <f>VLOOKUP(G21090, 'Reaction type'!$B$2:$E$17, 3,FALSE)</f>
        <v>10</v>
      </c>
      <c r="G21090" s="11" t="s">
        <v>1040</v>
      </c>
      <c r="H21090" s="12">
        <v>44063.724305555559</v>
      </c>
    </row>
    <row r="21091" spans="1:8" x14ac:dyDescent="0.2">
      <c r="A21091" s="7">
        <v>19109</v>
      </c>
      <c r="B21091" s="14" t="s">
        <v>781</v>
      </c>
      <c r="C21091" t="str">
        <f>VLOOKUP(B21091, CONTENT!$B$2:$D$1001,2,FALSE)</f>
        <v>video</v>
      </c>
      <c r="D21091" t="str">
        <f>VLOOKUP(B21091,CONTENT!$B$2:$D$1001,3,FALSE)</f>
        <v>studying</v>
      </c>
      <c r="E21091" t="str">
        <f>VLOOKUP(G21091,'Reaction type'!$B$1:$E$17,2, FALSE)</f>
        <v>negative</v>
      </c>
      <c r="F21091">
        <f>VLOOKUP(G21091, 'Reaction type'!$B$2:$E$17, 3,FALSE)</f>
        <v>10</v>
      </c>
      <c r="G21091" s="8" t="s">
        <v>1040</v>
      </c>
      <c r="H21091" s="9">
        <v>44071.413194444445</v>
      </c>
    </row>
    <row r="21092" spans="1:8" x14ac:dyDescent="0.2">
      <c r="A21092" s="7">
        <v>19120</v>
      </c>
      <c r="B21092" s="8" t="s">
        <v>782</v>
      </c>
      <c r="C21092" t="str">
        <f>VLOOKUP(B21092, CONTENT!$B$2:$D$1001,2,FALSE)</f>
        <v>video</v>
      </c>
      <c r="D21092" t="str">
        <f>VLOOKUP(B21092,CONTENT!$B$2:$D$1001,3,FALSE)</f>
        <v>cooking</v>
      </c>
      <c r="E21092" t="str">
        <f>VLOOKUP(G21092,'Reaction type'!$B$1:$E$17,2, FALSE)</f>
        <v>negative</v>
      </c>
      <c r="F21092">
        <f>VLOOKUP(G21092, 'Reaction type'!$B$2:$E$17, 3,FALSE)</f>
        <v>10</v>
      </c>
      <c r="G21092" s="8" t="s">
        <v>1040</v>
      </c>
      <c r="H21092" s="9">
        <v>44211.244444444441</v>
      </c>
    </row>
    <row r="21093" spans="1:8" x14ac:dyDescent="0.2">
      <c r="A21093" s="10">
        <v>19168</v>
      </c>
      <c r="B21093" s="11" t="s">
        <v>783</v>
      </c>
      <c r="C21093" t="str">
        <f>VLOOKUP(B21093, CONTENT!$B$2:$D$1001,2,FALSE)</f>
        <v>photo</v>
      </c>
      <c r="D21093" t="str">
        <f>VLOOKUP(B21093,CONTENT!$B$2:$D$1001,3,FALSE)</f>
        <v>food</v>
      </c>
      <c r="E21093" t="str">
        <f>VLOOKUP(G21093,'Reaction type'!$B$1:$E$17,2, FALSE)</f>
        <v>negative</v>
      </c>
      <c r="F21093">
        <f>VLOOKUP(G21093, 'Reaction type'!$B$2:$E$17, 3,FALSE)</f>
        <v>10</v>
      </c>
      <c r="G21093" s="11" t="s">
        <v>1040</v>
      </c>
      <c r="H21093" s="12">
        <v>44169.49722222222</v>
      </c>
    </row>
    <row r="21094" spans="1:8" x14ac:dyDescent="0.2">
      <c r="A21094" s="7">
        <v>19184</v>
      </c>
      <c r="B21094" s="8" t="s">
        <v>784</v>
      </c>
      <c r="C21094" t="str">
        <f>VLOOKUP(B21094, CONTENT!$B$2:$D$1001,2,FALSE)</f>
        <v>audio</v>
      </c>
      <c r="D21094" t="str">
        <f>VLOOKUP(B21094,CONTENT!$B$2:$D$1001,3,FALSE)</f>
        <v>fitness</v>
      </c>
      <c r="E21094" t="str">
        <f>VLOOKUP(G21094,'Reaction type'!$B$1:$E$17,2, FALSE)</f>
        <v>negative</v>
      </c>
      <c r="F21094">
        <f>VLOOKUP(G21094, 'Reaction type'!$B$2:$E$17, 3,FALSE)</f>
        <v>10</v>
      </c>
      <c r="G21094" s="8" t="s">
        <v>1040</v>
      </c>
      <c r="H21094" s="9">
        <v>44292.408333333333</v>
      </c>
    </row>
    <row r="21095" spans="1:8" x14ac:dyDescent="0.2">
      <c r="A21095" s="10">
        <v>19201</v>
      </c>
      <c r="B21095" s="11" t="s">
        <v>784</v>
      </c>
      <c r="C21095" t="str">
        <f>VLOOKUP(B21095, CONTENT!$B$2:$D$1001,2,FALSE)</f>
        <v>audio</v>
      </c>
      <c r="D21095" t="str">
        <f>VLOOKUP(B21095,CONTENT!$B$2:$D$1001,3,FALSE)</f>
        <v>fitness</v>
      </c>
      <c r="E21095" t="str">
        <f>VLOOKUP(G21095,'Reaction type'!$B$1:$E$17,2, FALSE)</f>
        <v>negative</v>
      </c>
      <c r="F21095">
        <f>VLOOKUP(G21095, 'Reaction type'!$B$2:$E$17, 3,FALSE)</f>
        <v>10</v>
      </c>
      <c r="G21095" s="11" t="s">
        <v>1040</v>
      </c>
      <c r="H21095" s="12">
        <v>44264.306250000001</v>
      </c>
    </row>
    <row r="21096" spans="1:8" x14ac:dyDescent="0.2">
      <c r="A21096" s="7">
        <v>19221</v>
      </c>
      <c r="B21096" s="8" t="s">
        <v>785</v>
      </c>
      <c r="C21096" t="str">
        <f>VLOOKUP(B21096, CONTENT!$B$2:$D$1001,2,FALSE)</f>
        <v>video</v>
      </c>
      <c r="D21096" t="str">
        <f>VLOOKUP(B21096,CONTENT!$B$2:$D$1001,3,FALSE)</f>
        <v>travel</v>
      </c>
      <c r="E21096" t="str">
        <f>VLOOKUP(G21096,'Reaction type'!$B$1:$E$17,2, FALSE)</f>
        <v>negative</v>
      </c>
      <c r="F21096">
        <f>VLOOKUP(G21096, 'Reaction type'!$B$2:$E$17, 3,FALSE)</f>
        <v>10</v>
      </c>
      <c r="G21096" s="8" t="s">
        <v>1040</v>
      </c>
      <c r="H21096" s="9">
        <v>44056.412499999999</v>
      </c>
    </row>
    <row r="21097" spans="1:8" x14ac:dyDescent="0.2">
      <c r="A21097" s="10">
        <v>19222</v>
      </c>
      <c r="B21097" s="11" t="s">
        <v>785</v>
      </c>
      <c r="C21097" t="str">
        <f>VLOOKUP(B21097, CONTENT!$B$2:$D$1001,2,FALSE)</f>
        <v>video</v>
      </c>
      <c r="D21097" t="str">
        <f>VLOOKUP(B21097,CONTENT!$B$2:$D$1001,3,FALSE)</f>
        <v>travel</v>
      </c>
      <c r="E21097" t="str">
        <f>VLOOKUP(G21097,'Reaction type'!$B$1:$E$17,2, FALSE)</f>
        <v>negative</v>
      </c>
      <c r="F21097">
        <f>VLOOKUP(G21097, 'Reaction type'!$B$2:$E$17, 3,FALSE)</f>
        <v>10</v>
      </c>
      <c r="G21097" s="11" t="s">
        <v>1040</v>
      </c>
      <c r="H21097" s="12">
        <v>44358.679166666669</v>
      </c>
    </row>
    <row r="21098" spans="1:8" x14ac:dyDescent="0.2">
      <c r="A21098" s="7">
        <v>19268</v>
      </c>
      <c r="B21098" s="8" t="s">
        <v>788</v>
      </c>
      <c r="C21098" t="str">
        <f>VLOOKUP(B21098, CONTENT!$B$2:$D$1001,2,FALSE)</f>
        <v>audio</v>
      </c>
      <c r="D21098" t="str">
        <f>VLOOKUP(B21098,CONTENT!$B$2:$D$1001,3,FALSE)</f>
        <v>public speaking</v>
      </c>
      <c r="E21098" t="str">
        <f>VLOOKUP(G21098,'Reaction type'!$B$1:$E$17,2, FALSE)</f>
        <v>negative</v>
      </c>
      <c r="F21098">
        <f>VLOOKUP(G21098, 'Reaction type'!$B$2:$E$17, 3,FALSE)</f>
        <v>10</v>
      </c>
      <c r="G21098" s="8" t="s">
        <v>1040</v>
      </c>
      <c r="H21098" s="9">
        <v>44116.023611111108</v>
      </c>
    </row>
    <row r="21099" spans="1:8" x14ac:dyDescent="0.2">
      <c r="A21099" s="10">
        <v>19313</v>
      </c>
      <c r="B21099" s="11" t="s">
        <v>793</v>
      </c>
      <c r="C21099" t="str">
        <f>VLOOKUP(B21099, CONTENT!$B$2:$D$1001,2,FALSE)</f>
        <v>video</v>
      </c>
      <c r="D21099" t="str">
        <f>VLOOKUP(B21099,CONTENT!$B$2:$D$1001,3,FALSE)</f>
        <v>cooking</v>
      </c>
      <c r="E21099" t="str">
        <f>VLOOKUP(G21099,'Reaction type'!$B$1:$E$17,2, FALSE)</f>
        <v>negative</v>
      </c>
      <c r="F21099">
        <f>VLOOKUP(G21099, 'Reaction type'!$B$2:$E$17, 3,FALSE)</f>
        <v>10</v>
      </c>
      <c r="G21099" s="11" t="s">
        <v>1040</v>
      </c>
      <c r="H21099" s="12">
        <v>44337.142361111109</v>
      </c>
    </row>
    <row r="21100" spans="1:8" x14ac:dyDescent="0.2">
      <c r="A21100" s="10">
        <v>19361</v>
      </c>
      <c r="B21100" s="11" t="s">
        <v>795</v>
      </c>
      <c r="C21100" t="str">
        <f>VLOOKUP(B21100, CONTENT!$B$2:$D$1001,2,FALSE)</f>
        <v>photo</v>
      </c>
      <c r="D21100" t="str">
        <f>VLOOKUP(B21100,CONTENT!$B$2:$D$1001,3,FALSE)</f>
        <v>fitness</v>
      </c>
      <c r="E21100" t="str">
        <f>VLOOKUP(G21100,'Reaction type'!$B$1:$E$17,2, FALSE)</f>
        <v>negative</v>
      </c>
      <c r="F21100">
        <f>VLOOKUP(G21100, 'Reaction type'!$B$2:$E$17, 3,FALSE)</f>
        <v>10</v>
      </c>
      <c r="G21100" s="11" t="s">
        <v>1040</v>
      </c>
      <c r="H21100" s="12">
        <v>44340.03402777778</v>
      </c>
    </row>
    <row r="21101" spans="1:8" x14ac:dyDescent="0.2">
      <c r="A21101" s="7">
        <v>19378</v>
      </c>
      <c r="B21101" s="8" t="s">
        <v>797</v>
      </c>
      <c r="C21101" t="str">
        <f>VLOOKUP(B21101, CONTENT!$B$2:$D$1001,2,FALSE)</f>
        <v>photo</v>
      </c>
      <c r="D21101" t="str">
        <f>VLOOKUP(B21101,CONTENT!$B$2:$D$1001,3,FALSE)</f>
        <v>science</v>
      </c>
      <c r="E21101" t="str">
        <f>VLOOKUP(G21101,'Reaction type'!$B$1:$E$17,2, FALSE)</f>
        <v>negative</v>
      </c>
      <c r="F21101">
        <f>VLOOKUP(G21101, 'Reaction type'!$B$2:$E$17, 3,FALSE)</f>
        <v>10</v>
      </c>
      <c r="G21101" s="8" t="s">
        <v>1040</v>
      </c>
      <c r="H21101" s="9">
        <v>44003.90902777778</v>
      </c>
    </row>
    <row r="21102" spans="1:8" x14ac:dyDescent="0.2">
      <c r="A21102" s="7">
        <v>19388</v>
      </c>
      <c r="B21102" s="8" t="s">
        <v>797</v>
      </c>
      <c r="C21102" t="str">
        <f>VLOOKUP(B21102, CONTENT!$B$2:$D$1001,2,FALSE)</f>
        <v>photo</v>
      </c>
      <c r="D21102" t="str">
        <f>VLOOKUP(B21102,CONTENT!$B$2:$D$1001,3,FALSE)</f>
        <v>science</v>
      </c>
      <c r="E21102" t="str">
        <f>VLOOKUP(G21102,'Reaction type'!$B$1:$E$17,2, FALSE)</f>
        <v>negative</v>
      </c>
      <c r="F21102">
        <f>VLOOKUP(G21102, 'Reaction type'!$B$2:$E$17, 3,FALSE)</f>
        <v>10</v>
      </c>
      <c r="G21102" s="8" t="s">
        <v>1040</v>
      </c>
      <c r="H21102" s="9">
        <v>44090.441666666666</v>
      </c>
    </row>
    <row r="21103" spans="1:8" x14ac:dyDescent="0.2">
      <c r="A21103" s="7">
        <v>19401</v>
      </c>
      <c r="B21103" s="8" t="s">
        <v>798</v>
      </c>
      <c r="C21103" t="str">
        <f>VLOOKUP(B21103, CONTENT!$B$2:$D$1001,2,FALSE)</f>
        <v>audio</v>
      </c>
      <c r="D21103" t="str">
        <f>VLOOKUP(B21103,CONTENT!$B$2:$D$1001,3,FALSE)</f>
        <v>soccer</v>
      </c>
      <c r="E21103" t="str">
        <f>VLOOKUP(G21103,'Reaction type'!$B$1:$E$17,2, FALSE)</f>
        <v>negative</v>
      </c>
      <c r="F21103">
        <f>VLOOKUP(G21103, 'Reaction type'!$B$2:$E$17, 3,FALSE)</f>
        <v>10</v>
      </c>
      <c r="G21103" s="8" t="s">
        <v>1040</v>
      </c>
      <c r="H21103" s="9">
        <v>44024.609722222223</v>
      </c>
    </row>
    <row r="21104" spans="1:8" x14ac:dyDescent="0.2">
      <c r="A21104" s="7">
        <v>19422</v>
      </c>
      <c r="B21104" s="8" t="s">
        <v>799</v>
      </c>
      <c r="C21104" t="str">
        <f>VLOOKUP(B21104, CONTENT!$B$2:$D$1001,2,FALSE)</f>
        <v>photo</v>
      </c>
      <c r="D21104" t="str">
        <f>VLOOKUP(B21104,CONTENT!$B$2:$D$1001,3,FALSE)</f>
        <v>tennis</v>
      </c>
      <c r="E21104" t="str">
        <f>VLOOKUP(G21104,'Reaction type'!$B$1:$E$17,2, FALSE)</f>
        <v>negative</v>
      </c>
      <c r="F21104">
        <f>VLOOKUP(G21104, 'Reaction type'!$B$2:$E$17, 3,FALSE)</f>
        <v>10</v>
      </c>
      <c r="G21104" s="8" t="s">
        <v>1040</v>
      </c>
      <c r="H21104" s="9">
        <v>44143.544444444444</v>
      </c>
    </row>
    <row r="21105" spans="1:8" x14ac:dyDescent="0.2">
      <c r="A21105" s="10">
        <v>19429</v>
      </c>
      <c r="B21105" s="11" t="s">
        <v>799</v>
      </c>
      <c r="C21105" t="str">
        <f>VLOOKUP(B21105, CONTENT!$B$2:$D$1001,2,FALSE)</f>
        <v>photo</v>
      </c>
      <c r="D21105" t="str">
        <f>VLOOKUP(B21105,CONTENT!$B$2:$D$1001,3,FALSE)</f>
        <v>tennis</v>
      </c>
      <c r="E21105" t="str">
        <f>VLOOKUP(G21105,'Reaction type'!$B$1:$E$17,2, FALSE)</f>
        <v>negative</v>
      </c>
      <c r="F21105">
        <f>VLOOKUP(G21105, 'Reaction type'!$B$2:$E$17, 3,FALSE)</f>
        <v>10</v>
      </c>
      <c r="G21105" s="11" t="s">
        <v>1040</v>
      </c>
      <c r="H21105" s="12">
        <v>44044.458333333336</v>
      </c>
    </row>
    <row r="21106" spans="1:8" x14ac:dyDescent="0.2">
      <c r="A21106" s="7">
        <v>19448</v>
      </c>
      <c r="B21106" s="8" t="s">
        <v>799</v>
      </c>
      <c r="C21106" t="str">
        <f>VLOOKUP(B21106, CONTENT!$B$2:$D$1001,2,FALSE)</f>
        <v>photo</v>
      </c>
      <c r="D21106" t="str">
        <f>VLOOKUP(B21106,CONTENT!$B$2:$D$1001,3,FALSE)</f>
        <v>tennis</v>
      </c>
      <c r="E21106" t="str">
        <f>VLOOKUP(G21106,'Reaction type'!$B$1:$E$17,2, FALSE)</f>
        <v>negative</v>
      </c>
      <c r="F21106">
        <f>VLOOKUP(G21106, 'Reaction type'!$B$2:$E$17, 3,FALSE)</f>
        <v>10</v>
      </c>
      <c r="G21106" s="8" t="s">
        <v>1040</v>
      </c>
      <c r="H21106" s="9">
        <v>44015.354166666664</v>
      </c>
    </row>
    <row r="21107" spans="1:8" x14ac:dyDescent="0.2">
      <c r="A21107" s="10">
        <v>19494</v>
      </c>
      <c r="B21107" s="11" t="s">
        <v>802</v>
      </c>
      <c r="C21107" t="str">
        <f>VLOOKUP(B21107, CONTENT!$B$2:$D$1001,2,FALSE)</f>
        <v>GIF</v>
      </c>
      <c r="D21107" t="str">
        <f>VLOOKUP(B21107,CONTENT!$B$2:$D$1001,3,FALSE)</f>
        <v>Science</v>
      </c>
      <c r="E21107" t="str">
        <f>VLOOKUP(G21107,'Reaction type'!$B$1:$E$17,2, FALSE)</f>
        <v>negative</v>
      </c>
      <c r="F21107">
        <f>VLOOKUP(G21107, 'Reaction type'!$B$2:$E$17, 3,FALSE)</f>
        <v>10</v>
      </c>
      <c r="G21107" s="11" t="s">
        <v>1040</v>
      </c>
      <c r="H21107" s="12">
        <v>44016.156944444447</v>
      </c>
    </row>
    <row r="21108" spans="1:8" x14ac:dyDescent="0.2">
      <c r="A21108" s="10">
        <v>19543</v>
      </c>
      <c r="B21108" s="11" t="s">
        <v>806</v>
      </c>
      <c r="C21108" t="str">
        <f>VLOOKUP(B21108, CONTENT!$B$2:$D$1001,2,FALSE)</f>
        <v>video</v>
      </c>
      <c r="D21108" t="str">
        <f>VLOOKUP(B21108,CONTENT!$B$2:$D$1001,3,FALSE)</f>
        <v>public speaking</v>
      </c>
      <c r="E21108" t="str">
        <f>VLOOKUP(G21108,'Reaction type'!$B$1:$E$17,2, FALSE)</f>
        <v>negative</v>
      </c>
      <c r="F21108">
        <f>VLOOKUP(G21108, 'Reaction type'!$B$2:$E$17, 3,FALSE)</f>
        <v>10</v>
      </c>
      <c r="G21108" s="11" t="s">
        <v>1040</v>
      </c>
      <c r="H21108" s="12">
        <v>44098.972916666666</v>
      </c>
    </row>
    <row r="21109" spans="1:8" x14ac:dyDescent="0.2">
      <c r="A21109" s="10">
        <v>19557</v>
      </c>
      <c r="B21109" s="11" t="s">
        <v>806</v>
      </c>
      <c r="C21109" t="str">
        <f>VLOOKUP(B21109, CONTENT!$B$2:$D$1001,2,FALSE)</f>
        <v>video</v>
      </c>
      <c r="D21109" t="str">
        <f>VLOOKUP(B21109,CONTENT!$B$2:$D$1001,3,FALSE)</f>
        <v>public speaking</v>
      </c>
      <c r="E21109" t="str">
        <f>VLOOKUP(G21109,'Reaction type'!$B$1:$E$17,2, FALSE)</f>
        <v>negative</v>
      </c>
      <c r="F21109">
        <f>VLOOKUP(G21109, 'Reaction type'!$B$2:$E$17, 3,FALSE)</f>
        <v>10</v>
      </c>
      <c r="G21109" s="11" t="s">
        <v>1040</v>
      </c>
      <c r="H21109" s="12">
        <v>44241.659722222219</v>
      </c>
    </row>
    <row r="21110" spans="1:8" x14ac:dyDescent="0.2">
      <c r="A21110" s="10">
        <v>19565</v>
      </c>
      <c r="B21110" s="11" t="s">
        <v>806</v>
      </c>
      <c r="C21110" t="str">
        <f>VLOOKUP(B21110, CONTENT!$B$2:$D$1001,2,FALSE)</f>
        <v>video</v>
      </c>
      <c r="D21110" t="str">
        <f>VLOOKUP(B21110,CONTENT!$B$2:$D$1001,3,FALSE)</f>
        <v>public speaking</v>
      </c>
      <c r="E21110" t="str">
        <f>VLOOKUP(G21110,'Reaction type'!$B$1:$E$17,2, FALSE)</f>
        <v>negative</v>
      </c>
      <c r="F21110">
        <f>VLOOKUP(G21110, 'Reaction type'!$B$2:$E$17, 3,FALSE)</f>
        <v>10</v>
      </c>
      <c r="G21110" s="11" t="s">
        <v>1040</v>
      </c>
      <c r="H21110" s="12">
        <v>44186.03125</v>
      </c>
    </row>
    <row r="21111" spans="1:8" x14ac:dyDescent="0.2">
      <c r="A21111" s="7">
        <v>19587</v>
      </c>
      <c r="B21111" s="8" t="s">
        <v>807</v>
      </c>
      <c r="C21111" t="str">
        <f>VLOOKUP(B21111, CONTENT!$B$2:$D$1001,2,FALSE)</f>
        <v>photo</v>
      </c>
      <c r="D21111" t="str">
        <f>VLOOKUP(B21111,CONTENT!$B$2:$D$1001,3,FALSE)</f>
        <v>travel</v>
      </c>
      <c r="E21111" t="str">
        <f>VLOOKUP(G21111,'Reaction type'!$B$1:$E$17,2, FALSE)</f>
        <v>negative</v>
      </c>
      <c r="F21111">
        <f>VLOOKUP(G21111, 'Reaction type'!$B$2:$E$17, 3,FALSE)</f>
        <v>10</v>
      </c>
      <c r="G21111" s="8" t="s">
        <v>1040</v>
      </c>
      <c r="H21111" s="9">
        <v>44168.704861111109</v>
      </c>
    </row>
    <row r="21112" spans="1:8" x14ac:dyDescent="0.2">
      <c r="A21112" s="10">
        <v>19599</v>
      </c>
      <c r="B21112" s="11" t="s">
        <v>808</v>
      </c>
      <c r="C21112" t="str">
        <f>VLOOKUP(B21112, CONTENT!$B$2:$D$1001,2,FALSE)</f>
        <v>audio</v>
      </c>
      <c r="D21112" t="str">
        <f>VLOOKUP(B21112,CONTENT!$B$2:$D$1001,3,FALSE)</f>
        <v>veganism</v>
      </c>
      <c r="E21112" t="str">
        <f>VLOOKUP(G21112,'Reaction type'!$B$1:$E$17,2, FALSE)</f>
        <v>negative</v>
      </c>
      <c r="F21112">
        <f>VLOOKUP(G21112, 'Reaction type'!$B$2:$E$17, 3,FALSE)</f>
        <v>10</v>
      </c>
      <c r="G21112" s="11" t="s">
        <v>1040</v>
      </c>
      <c r="H21112" s="12">
        <v>44284.82916666667</v>
      </c>
    </row>
    <row r="21113" spans="1:8" x14ac:dyDescent="0.2">
      <c r="A21113" s="10">
        <v>19634</v>
      </c>
      <c r="B21113" s="11" t="s">
        <v>809</v>
      </c>
      <c r="C21113" t="str">
        <f>VLOOKUP(B21113, CONTENT!$B$2:$D$1001,2,FALSE)</f>
        <v>GIF</v>
      </c>
      <c r="D21113" t="str">
        <f>VLOOKUP(B21113,CONTENT!$B$2:$D$1001,3,FALSE)</f>
        <v>public speaking</v>
      </c>
      <c r="E21113" t="str">
        <f>VLOOKUP(G21113,'Reaction type'!$B$1:$E$17,2, FALSE)</f>
        <v>negative</v>
      </c>
      <c r="F21113">
        <f>VLOOKUP(G21113, 'Reaction type'!$B$2:$E$17, 3,FALSE)</f>
        <v>10</v>
      </c>
      <c r="G21113" s="11" t="s">
        <v>1040</v>
      </c>
      <c r="H21113" s="12">
        <v>44252.111805555556</v>
      </c>
    </row>
    <row r="21114" spans="1:8" x14ac:dyDescent="0.2">
      <c r="A21114" s="10">
        <v>19665</v>
      </c>
      <c r="B21114" s="11" t="s">
        <v>810</v>
      </c>
      <c r="C21114" t="str">
        <f>VLOOKUP(B21114, CONTENT!$B$2:$D$1001,2,FALSE)</f>
        <v>photo</v>
      </c>
      <c r="D21114" t="str">
        <f>VLOOKUP(B21114,CONTENT!$B$2:$D$1001,3,FALSE)</f>
        <v>science</v>
      </c>
      <c r="E21114" t="str">
        <f>VLOOKUP(G21114,'Reaction type'!$B$1:$E$17,2, FALSE)</f>
        <v>negative</v>
      </c>
      <c r="F21114">
        <f>VLOOKUP(G21114, 'Reaction type'!$B$2:$E$17, 3,FALSE)</f>
        <v>10</v>
      </c>
      <c r="G21114" s="11" t="s">
        <v>1040</v>
      </c>
      <c r="H21114" s="12">
        <v>44284.909722222219</v>
      </c>
    </row>
    <row r="21115" spans="1:8" x14ac:dyDescent="0.2">
      <c r="A21115" s="10">
        <v>19682</v>
      </c>
      <c r="B21115" s="11" t="s">
        <v>811</v>
      </c>
      <c r="C21115" t="str">
        <f>VLOOKUP(B21115, CONTENT!$B$2:$D$1001,2,FALSE)</f>
        <v>photo</v>
      </c>
      <c r="D21115" t="str">
        <f>VLOOKUP(B21115,CONTENT!$B$2:$D$1001,3,FALSE)</f>
        <v>animals</v>
      </c>
      <c r="E21115" t="str">
        <f>VLOOKUP(G21115,'Reaction type'!$B$1:$E$17,2, FALSE)</f>
        <v>negative</v>
      </c>
      <c r="F21115">
        <f>VLOOKUP(G21115, 'Reaction type'!$B$2:$E$17, 3,FALSE)</f>
        <v>10</v>
      </c>
      <c r="G21115" s="11" t="s">
        <v>1040</v>
      </c>
      <c r="H21115" s="12">
        <v>44070.734027777777</v>
      </c>
    </row>
    <row r="21116" spans="1:8" x14ac:dyDescent="0.2">
      <c r="A21116" s="7">
        <v>19696</v>
      </c>
      <c r="B21116" s="8" t="s">
        <v>812</v>
      </c>
      <c r="C21116" t="str">
        <f>VLOOKUP(B21116, CONTENT!$B$2:$D$1001,2,FALSE)</f>
        <v>video</v>
      </c>
      <c r="D21116" t="str">
        <f>VLOOKUP(B21116,CONTENT!$B$2:$D$1001,3,FALSE)</f>
        <v>education</v>
      </c>
      <c r="E21116" t="str">
        <f>VLOOKUP(G21116,'Reaction type'!$B$1:$E$17,2, FALSE)</f>
        <v>negative</v>
      </c>
      <c r="F21116">
        <f>VLOOKUP(G21116, 'Reaction type'!$B$2:$E$17, 3,FALSE)</f>
        <v>10</v>
      </c>
      <c r="G21116" s="8" t="s">
        <v>1040</v>
      </c>
      <c r="H21116" s="9">
        <v>44007.884027777778</v>
      </c>
    </row>
    <row r="21117" spans="1:8" x14ac:dyDescent="0.2">
      <c r="A21117" s="7">
        <v>19716</v>
      </c>
      <c r="B21117" s="8" t="s">
        <v>812</v>
      </c>
      <c r="C21117" t="str">
        <f>VLOOKUP(B21117, CONTENT!$B$2:$D$1001,2,FALSE)</f>
        <v>video</v>
      </c>
      <c r="D21117" t="str">
        <f>VLOOKUP(B21117,CONTENT!$B$2:$D$1001,3,FALSE)</f>
        <v>education</v>
      </c>
      <c r="E21117" t="str">
        <f>VLOOKUP(G21117,'Reaction type'!$B$1:$E$17,2, FALSE)</f>
        <v>negative</v>
      </c>
      <c r="F21117">
        <f>VLOOKUP(G21117, 'Reaction type'!$B$2:$E$17, 3,FALSE)</f>
        <v>10</v>
      </c>
      <c r="G21117" s="8" t="s">
        <v>1040</v>
      </c>
      <c r="H21117" s="9">
        <v>44186.741666666669</v>
      </c>
    </row>
    <row r="21118" spans="1:8" x14ac:dyDescent="0.2">
      <c r="A21118" s="7">
        <v>19740</v>
      </c>
      <c r="B21118" s="8" t="s">
        <v>814</v>
      </c>
      <c r="C21118" t="str">
        <f>VLOOKUP(B21118, CONTENT!$B$2:$D$1001,2,FALSE)</f>
        <v>video</v>
      </c>
      <c r="D21118" t="str">
        <f>VLOOKUP(B21118,CONTENT!$B$2:$D$1001,3,FALSE)</f>
        <v>dogs</v>
      </c>
      <c r="E21118" t="str">
        <f>VLOOKUP(G21118,'Reaction type'!$B$1:$E$17,2, FALSE)</f>
        <v>negative</v>
      </c>
      <c r="F21118">
        <f>VLOOKUP(G21118, 'Reaction type'!$B$2:$E$17, 3,FALSE)</f>
        <v>10</v>
      </c>
      <c r="G21118" s="8" t="s">
        <v>1040</v>
      </c>
      <c r="H21118" s="9">
        <v>44107.106249999997</v>
      </c>
    </row>
    <row r="21119" spans="1:8" x14ac:dyDescent="0.2">
      <c r="A21119" s="7">
        <v>19748</v>
      </c>
      <c r="B21119" s="8" t="s">
        <v>814</v>
      </c>
      <c r="C21119" t="str">
        <f>VLOOKUP(B21119, CONTENT!$B$2:$D$1001,2,FALSE)</f>
        <v>video</v>
      </c>
      <c r="D21119" t="str">
        <f>VLOOKUP(B21119,CONTENT!$B$2:$D$1001,3,FALSE)</f>
        <v>dogs</v>
      </c>
      <c r="E21119" t="str">
        <f>VLOOKUP(G21119,'Reaction type'!$B$1:$E$17,2, FALSE)</f>
        <v>negative</v>
      </c>
      <c r="F21119">
        <f>VLOOKUP(G21119, 'Reaction type'!$B$2:$E$17, 3,FALSE)</f>
        <v>10</v>
      </c>
      <c r="G21119" s="8" t="s">
        <v>1040</v>
      </c>
      <c r="H21119" s="9">
        <v>44156.529166666667</v>
      </c>
    </row>
    <row r="21120" spans="1:8" x14ac:dyDescent="0.2">
      <c r="A21120" s="7">
        <v>19762</v>
      </c>
      <c r="B21120" s="8" t="s">
        <v>814</v>
      </c>
      <c r="C21120" t="str">
        <f>VLOOKUP(B21120, CONTENT!$B$2:$D$1001,2,FALSE)</f>
        <v>video</v>
      </c>
      <c r="D21120" t="str">
        <f>VLOOKUP(B21120,CONTENT!$B$2:$D$1001,3,FALSE)</f>
        <v>dogs</v>
      </c>
      <c r="E21120" t="str">
        <f>VLOOKUP(G21120,'Reaction type'!$B$1:$E$17,2, FALSE)</f>
        <v>negative</v>
      </c>
      <c r="F21120">
        <f>VLOOKUP(G21120, 'Reaction type'!$B$2:$E$17, 3,FALSE)</f>
        <v>10</v>
      </c>
      <c r="G21120" s="8" t="s">
        <v>1040</v>
      </c>
      <c r="H21120" s="9">
        <v>44058.753472222219</v>
      </c>
    </row>
    <row r="21121" spans="1:8" x14ac:dyDescent="0.2">
      <c r="A21121" s="10">
        <v>19765</v>
      </c>
      <c r="B21121" s="11" t="s">
        <v>814</v>
      </c>
      <c r="C21121" t="str">
        <f>VLOOKUP(B21121, CONTENT!$B$2:$D$1001,2,FALSE)</f>
        <v>video</v>
      </c>
      <c r="D21121" t="str">
        <f>VLOOKUP(B21121,CONTENT!$B$2:$D$1001,3,FALSE)</f>
        <v>dogs</v>
      </c>
      <c r="E21121" t="str">
        <f>VLOOKUP(G21121,'Reaction type'!$B$1:$E$17,2, FALSE)</f>
        <v>negative</v>
      </c>
      <c r="F21121">
        <f>VLOOKUP(G21121, 'Reaction type'!$B$2:$E$17, 3,FALSE)</f>
        <v>10</v>
      </c>
      <c r="G21121" s="11" t="s">
        <v>1040</v>
      </c>
      <c r="H21121" s="12">
        <v>44175.947222222225</v>
      </c>
    </row>
    <row r="21122" spans="1:8" x14ac:dyDescent="0.2">
      <c r="A21122" s="7">
        <v>19766</v>
      </c>
      <c r="B21122" s="8" t="s">
        <v>814</v>
      </c>
      <c r="C21122" t="str">
        <f>VLOOKUP(B21122, CONTENT!$B$2:$D$1001,2,FALSE)</f>
        <v>video</v>
      </c>
      <c r="D21122" t="str">
        <f>VLOOKUP(B21122,CONTENT!$B$2:$D$1001,3,FALSE)</f>
        <v>dogs</v>
      </c>
      <c r="E21122" t="str">
        <f>VLOOKUP(G21122,'Reaction type'!$B$1:$E$17,2, FALSE)</f>
        <v>negative</v>
      </c>
      <c r="F21122">
        <f>VLOOKUP(G21122, 'Reaction type'!$B$2:$E$17, 3,FALSE)</f>
        <v>10</v>
      </c>
      <c r="G21122" s="8" t="s">
        <v>1040</v>
      </c>
      <c r="H21122" s="9">
        <v>44225.190972222219</v>
      </c>
    </row>
    <row r="21123" spans="1:8" x14ac:dyDescent="0.2">
      <c r="A21123" s="10">
        <v>19769</v>
      </c>
      <c r="B21123" s="11" t="s">
        <v>814</v>
      </c>
      <c r="C21123" t="str">
        <f>VLOOKUP(B21123, CONTENT!$B$2:$D$1001,2,FALSE)</f>
        <v>video</v>
      </c>
      <c r="D21123" t="str">
        <f>VLOOKUP(B21123,CONTENT!$B$2:$D$1001,3,FALSE)</f>
        <v>dogs</v>
      </c>
      <c r="E21123" t="str">
        <f>VLOOKUP(G21123,'Reaction type'!$B$1:$E$17,2, FALSE)</f>
        <v>negative</v>
      </c>
      <c r="F21123">
        <f>VLOOKUP(G21123, 'Reaction type'!$B$2:$E$17, 3,FALSE)</f>
        <v>10</v>
      </c>
      <c r="G21123" s="11" t="s">
        <v>1040</v>
      </c>
      <c r="H21123" s="12">
        <v>44171.117361111108</v>
      </c>
    </row>
    <row r="21124" spans="1:8" x14ac:dyDescent="0.2">
      <c r="A21124" s="10">
        <v>19784</v>
      </c>
      <c r="B21124" s="11" t="s">
        <v>815</v>
      </c>
      <c r="C21124" t="str">
        <f>VLOOKUP(B21124, CONTENT!$B$2:$D$1001,2,FALSE)</f>
        <v>video</v>
      </c>
      <c r="D21124" t="str">
        <f>VLOOKUP(B21124,CONTENT!$B$2:$D$1001,3,FALSE)</f>
        <v>tennis</v>
      </c>
      <c r="E21124" t="str">
        <f>VLOOKUP(G21124,'Reaction type'!$B$1:$E$17,2, FALSE)</f>
        <v>negative</v>
      </c>
      <c r="F21124">
        <f>VLOOKUP(G21124, 'Reaction type'!$B$2:$E$17, 3,FALSE)</f>
        <v>10</v>
      </c>
      <c r="G21124" s="11" t="s">
        <v>1040</v>
      </c>
      <c r="H21124" s="12">
        <v>44234.605555555558</v>
      </c>
    </row>
    <row r="21125" spans="1:8" x14ac:dyDescent="0.2">
      <c r="A21125" s="7">
        <v>19800</v>
      </c>
      <c r="B21125" s="8" t="s">
        <v>816</v>
      </c>
      <c r="C21125" t="str">
        <f>VLOOKUP(B21125, CONTENT!$B$2:$D$1001,2,FALSE)</f>
        <v>GIF</v>
      </c>
      <c r="D21125" t="str">
        <f>VLOOKUP(B21125,CONTENT!$B$2:$D$1001,3,FALSE)</f>
        <v>soccer</v>
      </c>
      <c r="E21125" t="str">
        <f>VLOOKUP(G21125,'Reaction type'!$B$1:$E$17,2, FALSE)</f>
        <v>negative</v>
      </c>
      <c r="F21125">
        <f>VLOOKUP(G21125, 'Reaction type'!$B$2:$E$17, 3,FALSE)</f>
        <v>10</v>
      </c>
      <c r="G21125" s="8" t="s">
        <v>1040</v>
      </c>
      <c r="H21125" s="9">
        <v>44260.071527777778</v>
      </c>
    </row>
    <row r="21126" spans="1:8" x14ac:dyDescent="0.2">
      <c r="A21126" s="10">
        <v>19811</v>
      </c>
      <c r="B21126" s="11" t="s">
        <v>816</v>
      </c>
      <c r="C21126" t="str">
        <f>VLOOKUP(B21126, CONTENT!$B$2:$D$1001,2,FALSE)</f>
        <v>GIF</v>
      </c>
      <c r="D21126" t="str">
        <f>VLOOKUP(B21126,CONTENT!$B$2:$D$1001,3,FALSE)</f>
        <v>soccer</v>
      </c>
      <c r="E21126" t="str">
        <f>VLOOKUP(G21126,'Reaction type'!$B$1:$E$17,2, FALSE)</f>
        <v>negative</v>
      </c>
      <c r="F21126">
        <f>VLOOKUP(G21126, 'Reaction type'!$B$2:$E$17, 3,FALSE)</f>
        <v>10</v>
      </c>
      <c r="G21126" s="11" t="s">
        <v>1040</v>
      </c>
      <c r="H21126" s="12">
        <v>44108.161805555559</v>
      </c>
    </row>
    <row r="21127" spans="1:8" x14ac:dyDescent="0.2">
      <c r="A21127" s="7">
        <v>19816</v>
      </c>
      <c r="B21127" s="8" t="s">
        <v>816</v>
      </c>
      <c r="C21127" t="str">
        <f>VLOOKUP(B21127, CONTENT!$B$2:$D$1001,2,FALSE)</f>
        <v>GIF</v>
      </c>
      <c r="D21127" t="str">
        <f>VLOOKUP(B21127,CONTENT!$B$2:$D$1001,3,FALSE)</f>
        <v>soccer</v>
      </c>
      <c r="E21127" t="str">
        <f>VLOOKUP(G21127,'Reaction type'!$B$1:$E$17,2, FALSE)</f>
        <v>negative</v>
      </c>
      <c r="F21127">
        <f>VLOOKUP(G21127, 'Reaction type'!$B$2:$E$17, 3,FALSE)</f>
        <v>10</v>
      </c>
      <c r="G21127" s="8" t="s">
        <v>1040</v>
      </c>
      <c r="H21127" s="9">
        <v>44315.352083333331</v>
      </c>
    </row>
    <row r="21128" spans="1:8" x14ac:dyDescent="0.2">
      <c r="A21128" s="10">
        <v>19840</v>
      </c>
      <c r="B21128" s="11" t="s">
        <v>817</v>
      </c>
      <c r="C21128" t="str">
        <f>VLOOKUP(B21128, CONTENT!$B$2:$D$1001,2,FALSE)</f>
        <v>audio</v>
      </c>
      <c r="D21128" t="str">
        <f>VLOOKUP(B21128,CONTENT!$B$2:$D$1001,3,FALSE)</f>
        <v>animals</v>
      </c>
      <c r="E21128" t="str">
        <f>VLOOKUP(G21128,'Reaction type'!$B$1:$E$17,2, FALSE)</f>
        <v>negative</v>
      </c>
      <c r="F21128">
        <f>VLOOKUP(G21128, 'Reaction type'!$B$2:$E$17, 3,FALSE)</f>
        <v>10</v>
      </c>
      <c r="G21128" s="11" t="s">
        <v>1040</v>
      </c>
      <c r="H21128" s="12">
        <v>44233.261805555558</v>
      </c>
    </row>
    <row r="21129" spans="1:8" x14ac:dyDescent="0.2">
      <c r="A21129" s="7">
        <v>19847</v>
      </c>
      <c r="B21129" s="8" t="s">
        <v>817</v>
      </c>
      <c r="C21129" t="str">
        <f>VLOOKUP(B21129, CONTENT!$B$2:$D$1001,2,FALSE)</f>
        <v>audio</v>
      </c>
      <c r="D21129" t="str">
        <f>VLOOKUP(B21129,CONTENT!$B$2:$D$1001,3,FALSE)</f>
        <v>animals</v>
      </c>
      <c r="E21129" t="str">
        <f>VLOOKUP(G21129,'Reaction type'!$B$1:$E$17,2, FALSE)</f>
        <v>negative</v>
      </c>
      <c r="F21129">
        <f>VLOOKUP(G21129, 'Reaction type'!$B$2:$E$17, 3,FALSE)</f>
        <v>10</v>
      </c>
      <c r="G21129" s="8" t="s">
        <v>1040</v>
      </c>
      <c r="H21129" s="9">
        <v>44171.117361111108</v>
      </c>
    </row>
    <row r="21130" spans="1:8" x14ac:dyDescent="0.2">
      <c r="A21130" s="7">
        <v>19854</v>
      </c>
      <c r="B21130" s="8" t="s">
        <v>818</v>
      </c>
      <c r="C21130" t="str">
        <f>VLOOKUP(B21130, CONTENT!$B$2:$D$1001,2,FALSE)</f>
        <v>audio</v>
      </c>
      <c r="D21130" t="str">
        <f>VLOOKUP(B21130,CONTENT!$B$2:$D$1001,3,FALSE)</f>
        <v>science</v>
      </c>
      <c r="E21130" t="str">
        <f>VLOOKUP(G21130,'Reaction type'!$B$1:$E$17,2, FALSE)</f>
        <v>negative</v>
      </c>
      <c r="F21130">
        <f>VLOOKUP(G21130, 'Reaction type'!$B$2:$E$17, 3,FALSE)</f>
        <v>10</v>
      </c>
      <c r="G21130" s="8" t="s">
        <v>1040</v>
      </c>
      <c r="H21130" s="9">
        <v>44048.554861111108</v>
      </c>
    </row>
    <row r="21131" spans="1:8" x14ac:dyDescent="0.2">
      <c r="A21131" s="10">
        <v>19861</v>
      </c>
      <c r="B21131" s="11" t="s">
        <v>818</v>
      </c>
      <c r="C21131" t="str">
        <f>VLOOKUP(B21131, CONTENT!$B$2:$D$1001,2,FALSE)</f>
        <v>audio</v>
      </c>
      <c r="D21131" t="str">
        <f>VLOOKUP(B21131,CONTENT!$B$2:$D$1001,3,FALSE)</f>
        <v>science</v>
      </c>
      <c r="E21131" t="str">
        <f>VLOOKUP(G21131,'Reaction type'!$B$1:$E$17,2, FALSE)</f>
        <v>negative</v>
      </c>
      <c r="F21131">
        <f>VLOOKUP(G21131, 'Reaction type'!$B$2:$E$17, 3,FALSE)</f>
        <v>10</v>
      </c>
      <c r="G21131" s="11" t="s">
        <v>1040</v>
      </c>
      <c r="H21131" s="12">
        <v>44276.732638888891</v>
      </c>
    </row>
    <row r="21132" spans="1:8" x14ac:dyDescent="0.2">
      <c r="A21132" s="10">
        <v>19883</v>
      </c>
      <c r="B21132" s="11" t="s">
        <v>818</v>
      </c>
      <c r="C21132" t="str">
        <f>VLOOKUP(B21132, CONTENT!$B$2:$D$1001,2,FALSE)</f>
        <v>audio</v>
      </c>
      <c r="D21132" t="str">
        <f>VLOOKUP(B21132,CONTENT!$B$2:$D$1001,3,FALSE)</f>
        <v>science</v>
      </c>
      <c r="E21132" t="str">
        <f>VLOOKUP(G21132,'Reaction type'!$B$1:$E$17,2, FALSE)</f>
        <v>negative</v>
      </c>
      <c r="F21132">
        <f>VLOOKUP(G21132, 'Reaction type'!$B$2:$E$17, 3,FALSE)</f>
        <v>10</v>
      </c>
      <c r="G21132" s="11" t="s">
        <v>1040</v>
      </c>
      <c r="H21132" s="12">
        <v>44352.893055555556</v>
      </c>
    </row>
    <row r="21133" spans="1:8" x14ac:dyDescent="0.2">
      <c r="A21133" s="7">
        <v>19884</v>
      </c>
      <c r="B21133" s="8" t="s">
        <v>818</v>
      </c>
      <c r="C21133" t="str">
        <f>VLOOKUP(B21133, CONTENT!$B$2:$D$1001,2,FALSE)</f>
        <v>audio</v>
      </c>
      <c r="D21133" t="str">
        <f>VLOOKUP(B21133,CONTENT!$B$2:$D$1001,3,FALSE)</f>
        <v>science</v>
      </c>
      <c r="E21133" t="str">
        <f>VLOOKUP(G21133,'Reaction type'!$B$1:$E$17,2, FALSE)</f>
        <v>negative</v>
      </c>
      <c r="F21133">
        <f>VLOOKUP(G21133, 'Reaction type'!$B$2:$E$17, 3,FALSE)</f>
        <v>10</v>
      </c>
      <c r="G21133" s="8" t="s">
        <v>1040</v>
      </c>
      <c r="H21133" s="9">
        <v>44335.150694444441</v>
      </c>
    </row>
    <row r="21134" spans="1:8" x14ac:dyDescent="0.2">
      <c r="A21134" s="10">
        <v>19891</v>
      </c>
      <c r="B21134" s="11" t="s">
        <v>818</v>
      </c>
      <c r="C21134" t="str">
        <f>VLOOKUP(B21134, CONTENT!$B$2:$D$1001,2,FALSE)</f>
        <v>audio</v>
      </c>
      <c r="D21134" t="str">
        <f>VLOOKUP(B21134,CONTENT!$B$2:$D$1001,3,FALSE)</f>
        <v>science</v>
      </c>
      <c r="E21134" t="str">
        <f>VLOOKUP(G21134,'Reaction type'!$B$1:$E$17,2, FALSE)</f>
        <v>negative</v>
      </c>
      <c r="F21134">
        <f>VLOOKUP(G21134, 'Reaction type'!$B$2:$E$17, 3,FALSE)</f>
        <v>10</v>
      </c>
      <c r="G21134" s="11" t="s">
        <v>1040</v>
      </c>
      <c r="H21134" s="12">
        <v>44295.131944444445</v>
      </c>
    </row>
    <row r="21135" spans="1:8" x14ac:dyDescent="0.2">
      <c r="A21135" s="10">
        <v>19896</v>
      </c>
      <c r="B21135" s="11" t="s">
        <v>819</v>
      </c>
      <c r="C21135" t="str">
        <f>VLOOKUP(B21135, CONTENT!$B$2:$D$1001,2,FALSE)</f>
        <v>GIF</v>
      </c>
      <c r="D21135" t="str">
        <f>VLOOKUP(B21135,CONTENT!$B$2:$D$1001,3,FALSE)</f>
        <v>tennis</v>
      </c>
      <c r="E21135" t="str">
        <f>VLOOKUP(G21135,'Reaction type'!$B$1:$E$17,2, FALSE)</f>
        <v>negative</v>
      </c>
      <c r="F21135">
        <f>VLOOKUP(G21135, 'Reaction type'!$B$2:$E$17, 3,FALSE)</f>
        <v>10</v>
      </c>
      <c r="G21135" s="11" t="s">
        <v>1040</v>
      </c>
      <c r="H21135" s="12">
        <v>44143.75277777778</v>
      </c>
    </row>
    <row r="21136" spans="1:8" x14ac:dyDescent="0.2">
      <c r="A21136" s="10">
        <v>19902</v>
      </c>
      <c r="B21136" s="11" t="s">
        <v>819</v>
      </c>
      <c r="C21136" t="str">
        <f>VLOOKUP(B21136, CONTENT!$B$2:$D$1001,2,FALSE)</f>
        <v>GIF</v>
      </c>
      <c r="D21136" t="str">
        <f>VLOOKUP(B21136,CONTENT!$B$2:$D$1001,3,FALSE)</f>
        <v>tennis</v>
      </c>
      <c r="E21136" t="str">
        <f>VLOOKUP(G21136,'Reaction type'!$B$1:$E$17,2, FALSE)</f>
        <v>negative</v>
      </c>
      <c r="F21136">
        <f>VLOOKUP(G21136, 'Reaction type'!$B$2:$E$17, 3,FALSE)</f>
        <v>10</v>
      </c>
      <c r="G21136" s="11" t="s">
        <v>1040</v>
      </c>
      <c r="H21136" s="12">
        <v>44034.490277777775</v>
      </c>
    </row>
    <row r="21137" spans="1:8" x14ac:dyDescent="0.2">
      <c r="A21137" s="10">
        <v>19906</v>
      </c>
      <c r="B21137" s="11" t="s">
        <v>819</v>
      </c>
      <c r="C21137" t="str">
        <f>VLOOKUP(B21137, CONTENT!$B$2:$D$1001,2,FALSE)</f>
        <v>GIF</v>
      </c>
      <c r="D21137" t="str">
        <f>VLOOKUP(B21137,CONTENT!$B$2:$D$1001,3,FALSE)</f>
        <v>tennis</v>
      </c>
      <c r="E21137" t="str">
        <f>VLOOKUP(G21137,'Reaction type'!$B$1:$E$17,2, FALSE)</f>
        <v>negative</v>
      </c>
      <c r="F21137">
        <f>VLOOKUP(G21137, 'Reaction type'!$B$2:$E$17, 3,FALSE)</f>
        <v>10</v>
      </c>
      <c r="G21137" s="11" t="s">
        <v>1040</v>
      </c>
      <c r="H21137" s="12">
        <v>44230.347222222219</v>
      </c>
    </row>
    <row r="21138" spans="1:8" x14ac:dyDescent="0.2">
      <c r="A21138" s="10">
        <v>19912</v>
      </c>
      <c r="B21138" s="11" t="s">
        <v>819</v>
      </c>
      <c r="C21138" t="str">
        <f>VLOOKUP(B21138, CONTENT!$B$2:$D$1001,2,FALSE)</f>
        <v>GIF</v>
      </c>
      <c r="D21138" t="str">
        <f>VLOOKUP(B21138,CONTENT!$B$2:$D$1001,3,FALSE)</f>
        <v>tennis</v>
      </c>
      <c r="E21138" t="str">
        <f>VLOOKUP(G21138,'Reaction type'!$B$1:$E$17,2, FALSE)</f>
        <v>negative</v>
      </c>
      <c r="F21138">
        <f>VLOOKUP(G21138, 'Reaction type'!$B$2:$E$17, 3,FALSE)</f>
        <v>10</v>
      </c>
      <c r="G21138" s="11" t="s">
        <v>1040</v>
      </c>
      <c r="H21138" s="12">
        <v>44270.509722222225</v>
      </c>
    </row>
    <row r="21139" spans="1:8" x14ac:dyDescent="0.2">
      <c r="A21139" s="10">
        <v>19920</v>
      </c>
      <c r="B21139" s="11" t="s">
        <v>819</v>
      </c>
      <c r="C21139" t="str">
        <f>VLOOKUP(B21139, CONTENT!$B$2:$D$1001,2,FALSE)</f>
        <v>GIF</v>
      </c>
      <c r="D21139" t="str">
        <f>VLOOKUP(B21139,CONTENT!$B$2:$D$1001,3,FALSE)</f>
        <v>tennis</v>
      </c>
      <c r="E21139" t="str">
        <f>VLOOKUP(G21139,'Reaction type'!$B$1:$E$17,2, FALSE)</f>
        <v>negative</v>
      </c>
      <c r="F21139">
        <f>VLOOKUP(G21139, 'Reaction type'!$B$2:$E$17, 3,FALSE)</f>
        <v>10</v>
      </c>
      <c r="G21139" s="11" t="s">
        <v>1040</v>
      </c>
      <c r="H21139" s="12">
        <v>44049.736805555556</v>
      </c>
    </row>
    <row r="21140" spans="1:8" x14ac:dyDescent="0.2">
      <c r="A21140" s="7">
        <v>19925</v>
      </c>
      <c r="B21140" s="8" t="s">
        <v>819</v>
      </c>
      <c r="C21140" t="str">
        <f>VLOOKUP(B21140, CONTENT!$B$2:$D$1001,2,FALSE)</f>
        <v>GIF</v>
      </c>
      <c r="D21140" t="str">
        <f>VLOOKUP(B21140,CONTENT!$B$2:$D$1001,3,FALSE)</f>
        <v>tennis</v>
      </c>
      <c r="E21140" t="str">
        <f>VLOOKUP(G21140,'Reaction type'!$B$1:$E$17,2, FALSE)</f>
        <v>negative</v>
      </c>
      <c r="F21140">
        <f>VLOOKUP(G21140, 'Reaction type'!$B$2:$E$17, 3,FALSE)</f>
        <v>10</v>
      </c>
      <c r="G21140" s="8" t="s">
        <v>1040</v>
      </c>
      <c r="H21140" s="9">
        <v>44192.918055555558</v>
      </c>
    </row>
    <row r="21141" spans="1:8" x14ac:dyDescent="0.2">
      <c r="A21141" s="7">
        <v>19942</v>
      </c>
      <c r="B21141" s="8" t="s">
        <v>820</v>
      </c>
      <c r="C21141" t="str">
        <f>VLOOKUP(B21141, CONTENT!$B$2:$D$1001,2,FALSE)</f>
        <v>photo</v>
      </c>
      <c r="D21141" t="str">
        <f>VLOOKUP(B21141,CONTENT!$B$2:$D$1001,3,FALSE)</f>
        <v>food</v>
      </c>
      <c r="E21141" t="str">
        <f>VLOOKUP(G21141,'Reaction type'!$B$1:$E$17,2, FALSE)</f>
        <v>negative</v>
      </c>
      <c r="F21141">
        <f>VLOOKUP(G21141, 'Reaction type'!$B$2:$E$17, 3,FALSE)</f>
        <v>10</v>
      </c>
      <c r="G21141" s="8" t="s">
        <v>1040</v>
      </c>
      <c r="H21141" s="9">
        <v>44179.625694444447</v>
      </c>
    </row>
    <row r="21142" spans="1:8" x14ac:dyDescent="0.2">
      <c r="A21142" s="10">
        <v>19971</v>
      </c>
      <c r="B21142" s="11" t="s">
        <v>820</v>
      </c>
      <c r="C21142" t="str">
        <f>VLOOKUP(B21142, CONTENT!$B$2:$D$1001,2,FALSE)</f>
        <v>photo</v>
      </c>
      <c r="D21142" t="str">
        <f>VLOOKUP(B21142,CONTENT!$B$2:$D$1001,3,FALSE)</f>
        <v>food</v>
      </c>
      <c r="E21142" t="str">
        <f>VLOOKUP(G21142,'Reaction type'!$B$1:$E$17,2, FALSE)</f>
        <v>negative</v>
      </c>
      <c r="F21142">
        <f>VLOOKUP(G21142, 'Reaction type'!$B$2:$E$17, 3,FALSE)</f>
        <v>10</v>
      </c>
      <c r="G21142" s="11" t="s">
        <v>1040</v>
      </c>
      <c r="H21142" s="12">
        <v>44047.195833333331</v>
      </c>
    </row>
    <row r="21143" spans="1:8" x14ac:dyDescent="0.2">
      <c r="A21143" s="10">
        <v>19986</v>
      </c>
      <c r="B21143" s="11" t="s">
        <v>821</v>
      </c>
      <c r="C21143" t="str">
        <f>VLOOKUP(B21143, CONTENT!$B$2:$D$1001,2,FALSE)</f>
        <v>audio</v>
      </c>
      <c r="D21143" t="str">
        <f>VLOOKUP(B21143,CONTENT!$B$2:$D$1001,3,FALSE)</f>
        <v>animals</v>
      </c>
      <c r="E21143" t="str">
        <f>VLOOKUP(G21143,'Reaction type'!$B$1:$E$17,2, FALSE)</f>
        <v>negative</v>
      </c>
      <c r="F21143">
        <f>VLOOKUP(G21143, 'Reaction type'!$B$2:$E$17, 3,FALSE)</f>
        <v>10</v>
      </c>
      <c r="G21143" s="11" t="s">
        <v>1040</v>
      </c>
      <c r="H21143" s="12">
        <v>44099.043749999997</v>
      </c>
    </row>
    <row r="21144" spans="1:8" x14ac:dyDescent="0.2">
      <c r="A21144" s="10">
        <v>20011</v>
      </c>
      <c r="B21144" s="11" t="s">
        <v>822</v>
      </c>
      <c r="C21144" t="str">
        <f>VLOOKUP(B21144, CONTENT!$B$2:$D$1001,2,FALSE)</f>
        <v>GIF</v>
      </c>
      <c r="D21144" t="str">
        <f>VLOOKUP(B21144,CONTENT!$B$2:$D$1001,3,FALSE)</f>
        <v>food</v>
      </c>
      <c r="E21144" t="str">
        <f>VLOOKUP(G21144,'Reaction type'!$B$1:$E$17,2, FALSE)</f>
        <v>negative</v>
      </c>
      <c r="F21144">
        <f>VLOOKUP(G21144, 'Reaction type'!$B$2:$E$17, 3,FALSE)</f>
        <v>10</v>
      </c>
      <c r="G21144" s="11" t="s">
        <v>1040</v>
      </c>
      <c r="H21144" s="12">
        <v>44195.427083333336</v>
      </c>
    </row>
    <row r="21145" spans="1:8" x14ac:dyDescent="0.2">
      <c r="A21145" s="7">
        <v>20030</v>
      </c>
      <c r="B21145" s="8" t="s">
        <v>822</v>
      </c>
      <c r="C21145" t="str">
        <f>VLOOKUP(B21145, CONTENT!$B$2:$D$1001,2,FALSE)</f>
        <v>GIF</v>
      </c>
      <c r="D21145" t="str">
        <f>VLOOKUP(B21145,CONTENT!$B$2:$D$1001,3,FALSE)</f>
        <v>food</v>
      </c>
      <c r="E21145" t="str">
        <f>VLOOKUP(G21145,'Reaction type'!$B$1:$E$17,2, FALSE)</f>
        <v>negative</v>
      </c>
      <c r="F21145">
        <f>VLOOKUP(G21145, 'Reaction type'!$B$2:$E$17, 3,FALSE)</f>
        <v>10</v>
      </c>
      <c r="G21145" s="8" t="s">
        <v>1040</v>
      </c>
      <c r="H21145" s="9">
        <v>44139.838194444441</v>
      </c>
    </row>
    <row r="21146" spans="1:8" x14ac:dyDescent="0.2">
      <c r="A21146" s="10">
        <v>20062</v>
      </c>
      <c r="B21146" s="11" t="s">
        <v>823</v>
      </c>
      <c r="C21146" t="str">
        <f>VLOOKUP(B21146, CONTENT!$B$2:$D$1001,2,FALSE)</f>
        <v>GIF</v>
      </c>
      <c r="D21146" t="str">
        <f>VLOOKUP(B21146,CONTENT!$B$2:$D$1001,3,FALSE)</f>
        <v>technology</v>
      </c>
      <c r="E21146" t="str">
        <f>VLOOKUP(G21146,'Reaction type'!$B$1:$E$17,2, FALSE)</f>
        <v>negative</v>
      </c>
      <c r="F21146">
        <f>VLOOKUP(G21146, 'Reaction type'!$B$2:$E$17, 3,FALSE)</f>
        <v>10</v>
      </c>
      <c r="G21146" s="11" t="s">
        <v>1040</v>
      </c>
      <c r="H21146" s="12">
        <v>44174.490277777775</v>
      </c>
    </row>
    <row r="21147" spans="1:8" x14ac:dyDescent="0.2">
      <c r="A21147" s="10">
        <v>20118</v>
      </c>
      <c r="B21147" s="11" t="s">
        <v>827</v>
      </c>
      <c r="C21147" t="str">
        <f>VLOOKUP(B21147, CONTENT!$B$2:$D$1001,2,FALSE)</f>
        <v>GIF</v>
      </c>
      <c r="D21147" t="str">
        <f>VLOOKUP(B21147,CONTENT!$B$2:$D$1001,3,FALSE)</f>
        <v>culture</v>
      </c>
      <c r="E21147" t="str">
        <f>VLOOKUP(G21147,'Reaction type'!$B$1:$E$17,2, FALSE)</f>
        <v>negative</v>
      </c>
      <c r="F21147">
        <f>VLOOKUP(G21147, 'Reaction type'!$B$2:$E$17, 3,FALSE)</f>
        <v>10</v>
      </c>
      <c r="G21147" s="11" t="s">
        <v>1040</v>
      </c>
      <c r="H21147" s="12">
        <v>44185.585416666669</v>
      </c>
    </row>
    <row r="21148" spans="1:8" x14ac:dyDescent="0.2">
      <c r="A21148" s="10">
        <v>20124</v>
      </c>
      <c r="B21148" s="11" t="s">
        <v>827</v>
      </c>
      <c r="C21148" t="str">
        <f>VLOOKUP(B21148, CONTENT!$B$2:$D$1001,2,FALSE)</f>
        <v>GIF</v>
      </c>
      <c r="D21148" t="str">
        <f>VLOOKUP(B21148,CONTENT!$B$2:$D$1001,3,FALSE)</f>
        <v>culture</v>
      </c>
      <c r="E21148" t="str">
        <f>VLOOKUP(G21148,'Reaction type'!$B$1:$E$17,2, FALSE)</f>
        <v>negative</v>
      </c>
      <c r="F21148">
        <f>VLOOKUP(G21148, 'Reaction type'!$B$2:$E$17, 3,FALSE)</f>
        <v>10</v>
      </c>
      <c r="G21148" s="11" t="s">
        <v>1040</v>
      </c>
      <c r="H21148" s="12">
        <v>44114.847916666666</v>
      </c>
    </row>
    <row r="21149" spans="1:8" x14ac:dyDescent="0.2">
      <c r="A21149" s="7">
        <v>20135</v>
      </c>
      <c r="B21149" s="8" t="s">
        <v>827</v>
      </c>
      <c r="C21149" t="str">
        <f>VLOOKUP(B21149, CONTENT!$B$2:$D$1001,2,FALSE)</f>
        <v>GIF</v>
      </c>
      <c r="D21149" t="str">
        <f>VLOOKUP(B21149,CONTENT!$B$2:$D$1001,3,FALSE)</f>
        <v>culture</v>
      </c>
      <c r="E21149" t="str">
        <f>VLOOKUP(G21149,'Reaction type'!$B$1:$E$17,2, FALSE)</f>
        <v>negative</v>
      </c>
      <c r="F21149">
        <f>VLOOKUP(G21149, 'Reaction type'!$B$2:$E$17, 3,FALSE)</f>
        <v>10</v>
      </c>
      <c r="G21149" s="8" t="s">
        <v>1040</v>
      </c>
      <c r="H21149" s="9">
        <v>44210.433333333334</v>
      </c>
    </row>
    <row r="21150" spans="1:8" x14ac:dyDescent="0.2">
      <c r="A21150" s="7">
        <v>20137</v>
      </c>
      <c r="B21150" s="8" t="s">
        <v>827</v>
      </c>
      <c r="C21150" t="str">
        <f>VLOOKUP(B21150, CONTENT!$B$2:$D$1001,2,FALSE)</f>
        <v>GIF</v>
      </c>
      <c r="D21150" t="str">
        <f>VLOOKUP(B21150,CONTENT!$B$2:$D$1001,3,FALSE)</f>
        <v>culture</v>
      </c>
      <c r="E21150" t="str">
        <f>VLOOKUP(G21150,'Reaction type'!$B$1:$E$17,2, FALSE)</f>
        <v>negative</v>
      </c>
      <c r="F21150">
        <f>VLOOKUP(G21150, 'Reaction type'!$B$2:$E$17, 3,FALSE)</f>
        <v>10</v>
      </c>
      <c r="G21150" s="8" t="s">
        <v>1040</v>
      </c>
      <c r="H21150" s="9">
        <v>44268.577777777777</v>
      </c>
    </row>
    <row r="21151" spans="1:8" x14ac:dyDescent="0.2">
      <c r="A21151" s="10">
        <v>20138</v>
      </c>
      <c r="B21151" s="11" t="s">
        <v>827</v>
      </c>
      <c r="C21151" t="str">
        <f>VLOOKUP(B21151, CONTENT!$B$2:$D$1001,2,FALSE)</f>
        <v>GIF</v>
      </c>
      <c r="D21151" t="str">
        <f>VLOOKUP(B21151,CONTENT!$B$2:$D$1001,3,FALSE)</f>
        <v>culture</v>
      </c>
      <c r="E21151" t="str">
        <f>VLOOKUP(G21151,'Reaction type'!$B$1:$E$17,2, FALSE)</f>
        <v>negative</v>
      </c>
      <c r="F21151">
        <f>VLOOKUP(G21151, 'Reaction type'!$B$2:$E$17, 3,FALSE)</f>
        <v>10</v>
      </c>
      <c r="G21151" s="11" t="s">
        <v>1040</v>
      </c>
      <c r="H21151" s="12">
        <v>44103.224999999999</v>
      </c>
    </row>
    <row r="21152" spans="1:8" x14ac:dyDescent="0.2">
      <c r="A21152" s="7">
        <v>20139</v>
      </c>
      <c r="B21152" s="8" t="s">
        <v>827</v>
      </c>
      <c r="C21152" t="str">
        <f>VLOOKUP(B21152, CONTENT!$B$2:$D$1001,2,FALSE)</f>
        <v>GIF</v>
      </c>
      <c r="D21152" t="str">
        <f>VLOOKUP(B21152,CONTENT!$B$2:$D$1001,3,FALSE)</f>
        <v>culture</v>
      </c>
      <c r="E21152" t="str">
        <f>VLOOKUP(G21152,'Reaction type'!$B$1:$E$17,2, FALSE)</f>
        <v>negative</v>
      </c>
      <c r="F21152">
        <f>VLOOKUP(G21152, 'Reaction type'!$B$2:$E$17, 3,FALSE)</f>
        <v>10</v>
      </c>
      <c r="G21152" s="8" t="s">
        <v>1040</v>
      </c>
      <c r="H21152" s="9">
        <v>44080.736805555556</v>
      </c>
    </row>
    <row r="21153" spans="1:8" x14ac:dyDescent="0.2">
      <c r="A21153" s="7">
        <v>20147</v>
      </c>
      <c r="B21153" s="8" t="s">
        <v>827</v>
      </c>
      <c r="C21153" t="str">
        <f>VLOOKUP(B21153, CONTENT!$B$2:$D$1001,2,FALSE)</f>
        <v>GIF</v>
      </c>
      <c r="D21153" t="str">
        <f>VLOOKUP(B21153,CONTENT!$B$2:$D$1001,3,FALSE)</f>
        <v>culture</v>
      </c>
      <c r="E21153" t="str">
        <f>VLOOKUP(G21153,'Reaction type'!$B$1:$E$17,2, FALSE)</f>
        <v>negative</v>
      </c>
      <c r="F21153">
        <f>VLOOKUP(G21153, 'Reaction type'!$B$2:$E$17, 3,FALSE)</f>
        <v>10</v>
      </c>
      <c r="G21153" s="8" t="s">
        <v>1040</v>
      </c>
      <c r="H21153" s="9">
        <v>44345.320833333331</v>
      </c>
    </row>
    <row r="21154" spans="1:8" x14ac:dyDescent="0.2">
      <c r="A21154" s="10">
        <v>20169</v>
      </c>
      <c r="B21154" s="11" t="s">
        <v>828</v>
      </c>
      <c r="C21154" t="str">
        <f>VLOOKUP(B21154, CONTENT!$B$2:$D$1001,2,FALSE)</f>
        <v>video</v>
      </c>
      <c r="D21154" t="str">
        <f>VLOOKUP(B21154,CONTENT!$B$2:$D$1001,3,FALSE)</f>
        <v>science</v>
      </c>
      <c r="E21154" t="str">
        <f>VLOOKUP(G21154,'Reaction type'!$B$1:$E$17,2, FALSE)</f>
        <v>negative</v>
      </c>
      <c r="F21154">
        <f>VLOOKUP(G21154, 'Reaction type'!$B$2:$E$17, 3,FALSE)</f>
        <v>10</v>
      </c>
      <c r="G21154" s="11" t="s">
        <v>1040</v>
      </c>
      <c r="H21154" s="12">
        <v>44116.960416666669</v>
      </c>
    </row>
    <row r="21155" spans="1:8" x14ac:dyDescent="0.2">
      <c r="A21155" s="7">
        <v>20185</v>
      </c>
      <c r="B21155" s="8" t="s">
        <v>829</v>
      </c>
      <c r="C21155" t="str">
        <f>VLOOKUP(B21155, CONTENT!$B$2:$D$1001,2,FALSE)</f>
        <v>audio</v>
      </c>
      <c r="D21155" t="str">
        <f>VLOOKUP(B21155,CONTENT!$B$2:$D$1001,3,FALSE)</f>
        <v>studying</v>
      </c>
      <c r="E21155" t="str">
        <f>VLOOKUP(G21155,'Reaction type'!$B$1:$E$17,2, FALSE)</f>
        <v>negative</v>
      </c>
      <c r="F21155">
        <f>VLOOKUP(G21155, 'Reaction type'!$B$2:$E$17, 3,FALSE)</f>
        <v>10</v>
      </c>
      <c r="G21155" s="8" t="s">
        <v>1040</v>
      </c>
      <c r="H21155" s="9">
        <v>44073.688194444447</v>
      </c>
    </row>
    <row r="21156" spans="1:8" x14ac:dyDescent="0.2">
      <c r="A21156" s="7">
        <v>20193</v>
      </c>
      <c r="B21156" s="8" t="s">
        <v>829</v>
      </c>
      <c r="C21156" t="str">
        <f>VLOOKUP(B21156, CONTENT!$B$2:$D$1001,2,FALSE)</f>
        <v>audio</v>
      </c>
      <c r="D21156" t="str">
        <f>VLOOKUP(B21156,CONTENT!$B$2:$D$1001,3,FALSE)</f>
        <v>studying</v>
      </c>
      <c r="E21156" t="str">
        <f>VLOOKUP(G21156,'Reaction type'!$B$1:$E$17,2, FALSE)</f>
        <v>negative</v>
      </c>
      <c r="F21156">
        <f>VLOOKUP(G21156, 'Reaction type'!$B$2:$E$17, 3,FALSE)</f>
        <v>10</v>
      </c>
      <c r="G21156" s="8" t="s">
        <v>1040</v>
      </c>
      <c r="H21156" s="9">
        <v>44233.581944444442</v>
      </c>
    </row>
    <row r="21157" spans="1:8" x14ac:dyDescent="0.2">
      <c r="A21157" s="10">
        <v>20194</v>
      </c>
      <c r="B21157" s="11" t="s">
        <v>829</v>
      </c>
      <c r="C21157" t="str">
        <f>VLOOKUP(B21157, CONTENT!$B$2:$D$1001,2,FALSE)</f>
        <v>audio</v>
      </c>
      <c r="D21157" t="str">
        <f>VLOOKUP(B21157,CONTENT!$B$2:$D$1001,3,FALSE)</f>
        <v>studying</v>
      </c>
      <c r="E21157" t="str">
        <f>VLOOKUP(G21157,'Reaction type'!$B$1:$E$17,2, FALSE)</f>
        <v>negative</v>
      </c>
      <c r="F21157">
        <f>VLOOKUP(G21157, 'Reaction type'!$B$2:$E$17, 3,FALSE)</f>
        <v>10</v>
      </c>
      <c r="G21157" s="11" t="s">
        <v>1040</v>
      </c>
      <c r="H21157" s="12">
        <v>44179.573611111111</v>
      </c>
    </row>
    <row r="21158" spans="1:8" x14ac:dyDescent="0.2">
      <c r="A21158" s="10">
        <v>20215</v>
      </c>
      <c r="B21158" s="11" t="s">
        <v>830</v>
      </c>
      <c r="C21158" t="str">
        <f>VLOOKUP(B21158, CONTENT!$B$2:$D$1001,2,FALSE)</f>
        <v>video</v>
      </c>
      <c r="D21158" t="str">
        <f>VLOOKUP(B21158,CONTENT!$B$2:$D$1001,3,FALSE)</f>
        <v>travel</v>
      </c>
      <c r="E21158" t="str">
        <f>VLOOKUP(G21158,'Reaction type'!$B$1:$E$17,2, FALSE)</f>
        <v>negative</v>
      </c>
      <c r="F21158">
        <f>VLOOKUP(G21158, 'Reaction type'!$B$2:$E$17, 3,FALSE)</f>
        <v>10</v>
      </c>
      <c r="G21158" s="11" t="s">
        <v>1040</v>
      </c>
      <c r="H21158" s="12">
        <v>44365.253472222219</v>
      </c>
    </row>
    <row r="21159" spans="1:8" x14ac:dyDescent="0.2">
      <c r="A21159" s="7">
        <v>20226</v>
      </c>
      <c r="B21159" s="8" t="s">
        <v>830</v>
      </c>
      <c r="C21159" t="str">
        <f>VLOOKUP(B21159, CONTENT!$B$2:$D$1001,2,FALSE)</f>
        <v>video</v>
      </c>
      <c r="D21159" t="str">
        <f>VLOOKUP(B21159,CONTENT!$B$2:$D$1001,3,FALSE)</f>
        <v>travel</v>
      </c>
      <c r="E21159" t="str">
        <f>VLOOKUP(G21159,'Reaction type'!$B$1:$E$17,2, FALSE)</f>
        <v>negative</v>
      </c>
      <c r="F21159">
        <f>VLOOKUP(G21159, 'Reaction type'!$B$2:$E$17, 3,FALSE)</f>
        <v>10</v>
      </c>
      <c r="G21159" s="8" t="s">
        <v>1040</v>
      </c>
      <c r="H21159" s="9">
        <v>44319.941666666666</v>
      </c>
    </row>
    <row r="21160" spans="1:8" x14ac:dyDescent="0.2">
      <c r="A21160" s="7">
        <v>20255</v>
      </c>
      <c r="B21160" s="8" t="s">
        <v>831</v>
      </c>
      <c r="C21160" t="str">
        <f>VLOOKUP(B21160, CONTENT!$B$2:$D$1001,2,FALSE)</f>
        <v>video</v>
      </c>
      <c r="D21160" t="str">
        <f>VLOOKUP(B21160,CONTENT!$B$2:$D$1001,3,FALSE)</f>
        <v>travel</v>
      </c>
      <c r="E21160" t="str">
        <f>VLOOKUP(G21160,'Reaction type'!$B$1:$E$17,2, FALSE)</f>
        <v>negative</v>
      </c>
      <c r="F21160">
        <f>VLOOKUP(G21160, 'Reaction type'!$B$2:$E$17, 3,FALSE)</f>
        <v>10</v>
      </c>
      <c r="G21160" s="8" t="s">
        <v>1040</v>
      </c>
      <c r="H21160" s="9">
        <v>44320.865277777775</v>
      </c>
    </row>
    <row r="21161" spans="1:8" x14ac:dyDescent="0.2">
      <c r="A21161" s="10">
        <v>20256</v>
      </c>
      <c r="B21161" s="11" t="s">
        <v>831</v>
      </c>
      <c r="C21161" t="str">
        <f>VLOOKUP(B21161, CONTENT!$B$2:$D$1001,2,FALSE)</f>
        <v>video</v>
      </c>
      <c r="D21161" t="str">
        <f>VLOOKUP(B21161,CONTENT!$B$2:$D$1001,3,FALSE)</f>
        <v>travel</v>
      </c>
      <c r="E21161" t="str">
        <f>VLOOKUP(G21161,'Reaction type'!$B$1:$E$17,2, FALSE)</f>
        <v>negative</v>
      </c>
      <c r="F21161">
        <f>VLOOKUP(G21161, 'Reaction type'!$B$2:$E$17, 3,FALSE)</f>
        <v>10</v>
      </c>
      <c r="G21161" s="11" t="s">
        <v>1040</v>
      </c>
      <c r="H21161" s="12">
        <v>44049.92291666667</v>
      </c>
    </row>
    <row r="21162" spans="1:8" x14ac:dyDescent="0.2">
      <c r="A21162" s="7">
        <v>20261</v>
      </c>
      <c r="B21162" s="8" t="s">
        <v>831</v>
      </c>
      <c r="C21162" t="str">
        <f>VLOOKUP(B21162, CONTENT!$B$2:$D$1001,2,FALSE)</f>
        <v>video</v>
      </c>
      <c r="D21162" t="str">
        <f>VLOOKUP(B21162,CONTENT!$B$2:$D$1001,3,FALSE)</f>
        <v>travel</v>
      </c>
      <c r="E21162" t="str">
        <f>VLOOKUP(G21162,'Reaction type'!$B$1:$E$17,2, FALSE)</f>
        <v>negative</v>
      </c>
      <c r="F21162">
        <f>VLOOKUP(G21162, 'Reaction type'!$B$2:$E$17, 3,FALSE)</f>
        <v>10</v>
      </c>
      <c r="G21162" s="8" t="s">
        <v>1040</v>
      </c>
      <c r="H21162" s="9">
        <v>44170.279166666667</v>
      </c>
    </row>
    <row r="21163" spans="1:8" x14ac:dyDescent="0.2">
      <c r="A21163" s="7">
        <v>20267</v>
      </c>
      <c r="B21163" s="8" t="s">
        <v>831</v>
      </c>
      <c r="C21163" t="str">
        <f>VLOOKUP(B21163, CONTENT!$B$2:$D$1001,2,FALSE)</f>
        <v>video</v>
      </c>
      <c r="D21163" t="str">
        <f>VLOOKUP(B21163,CONTENT!$B$2:$D$1001,3,FALSE)</f>
        <v>travel</v>
      </c>
      <c r="E21163" t="str">
        <f>VLOOKUP(G21163,'Reaction type'!$B$1:$E$17,2, FALSE)</f>
        <v>negative</v>
      </c>
      <c r="F21163">
        <f>VLOOKUP(G21163, 'Reaction type'!$B$2:$E$17, 3,FALSE)</f>
        <v>10</v>
      </c>
      <c r="G21163" s="8" t="s">
        <v>1040</v>
      </c>
      <c r="H21163" s="9">
        <v>44096.313194444447</v>
      </c>
    </row>
    <row r="21164" spans="1:8" x14ac:dyDescent="0.2">
      <c r="A21164" s="7">
        <v>20288</v>
      </c>
      <c r="B21164" s="8" t="s">
        <v>832</v>
      </c>
      <c r="C21164" t="str">
        <f>VLOOKUP(B21164, CONTENT!$B$2:$D$1001,2,FALSE)</f>
        <v>audio</v>
      </c>
      <c r="D21164" t="str">
        <f>VLOOKUP(B21164,CONTENT!$B$2:$D$1001,3,FALSE)</f>
        <v>animals</v>
      </c>
      <c r="E21164" t="str">
        <f>VLOOKUP(G21164,'Reaction type'!$B$1:$E$17,2, FALSE)</f>
        <v>negative</v>
      </c>
      <c r="F21164">
        <f>VLOOKUP(G21164, 'Reaction type'!$B$2:$E$17, 3,FALSE)</f>
        <v>10</v>
      </c>
      <c r="G21164" s="8" t="s">
        <v>1040</v>
      </c>
      <c r="H21164" s="9">
        <v>44235.454861111109</v>
      </c>
    </row>
    <row r="21165" spans="1:8" x14ac:dyDescent="0.2">
      <c r="A21165" s="10">
        <v>20291</v>
      </c>
      <c r="B21165" s="11" t="s">
        <v>832</v>
      </c>
      <c r="C21165" t="str">
        <f>VLOOKUP(B21165, CONTENT!$B$2:$D$1001,2,FALSE)</f>
        <v>audio</v>
      </c>
      <c r="D21165" t="str">
        <f>VLOOKUP(B21165,CONTENT!$B$2:$D$1001,3,FALSE)</f>
        <v>animals</v>
      </c>
      <c r="E21165" t="str">
        <f>VLOOKUP(G21165,'Reaction type'!$B$1:$E$17,2, FALSE)</f>
        <v>negative</v>
      </c>
      <c r="F21165">
        <f>VLOOKUP(G21165, 'Reaction type'!$B$2:$E$17, 3,FALSE)</f>
        <v>10</v>
      </c>
      <c r="G21165" s="11" t="s">
        <v>1040</v>
      </c>
      <c r="H21165" s="12">
        <v>44014.988888888889</v>
      </c>
    </row>
    <row r="21166" spans="1:8" x14ac:dyDescent="0.2">
      <c r="A21166" s="10">
        <v>20299</v>
      </c>
      <c r="B21166" s="11" t="s">
        <v>832</v>
      </c>
      <c r="C21166" t="str">
        <f>VLOOKUP(B21166, CONTENT!$B$2:$D$1001,2,FALSE)</f>
        <v>audio</v>
      </c>
      <c r="D21166" t="str">
        <f>VLOOKUP(B21166,CONTENT!$B$2:$D$1001,3,FALSE)</f>
        <v>animals</v>
      </c>
      <c r="E21166" t="str">
        <f>VLOOKUP(G21166,'Reaction type'!$B$1:$E$17,2, FALSE)</f>
        <v>negative</v>
      </c>
      <c r="F21166">
        <f>VLOOKUP(G21166, 'Reaction type'!$B$2:$E$17, 3,FALSE)</f>
        <v>10</v>
      </c>
      <c r="G21166" s="11" t="s">
        <v>1040</v>
      </c>
      <c r="H21166" s="12">
        <v>44311.395833333336</v>
      </c>
    </row>
    <row r="21167" spans="1:8" x14ac:dyDescent="0.2">
      <c r="A21167" s="10">
        <v>20306</v>
      </c>
      <c r="B21167" s="11" t="s">
        <v>833</v>
      </c>
      <c r="C21167" t="str">
        <f>VLOOKUP(B21167, CONTENT!$B$2:$D$1001,2,FALSE)</f>
        <v>video</v>
      </c>
      <c r="D21167" t="str">
        <f>VLOOKUP(B21167,CONTENT!$B$2:$D$1001,3,FALSE)</f>
        <v>public speaking</v>
      </c>
      <c r="E21167" t="str">
        <f>VLOOKUP(G21167,'Reaction type'!$B$1:$E$17,2, FALSE)</f>
        <v>negative</v>
      </c>
      <c r="F21167">
        <f>VLOOKUP(G21167, 'Reaction type'!$B$2:$E$17, 3,FALSE)</f>
        <v>10</v>
      </c>
      <c r="G21167" s="11" t="s">
        <v>1040</v>
      </c>
      <c r="H21167" s="12">
        <v>44356.064583333333</v>
      </c>
    </row>
    <row r="21168" spans="1:8" x14ac:dyDescent="0.2">
      <c r="A21168" s="7">
        <v>20321</v>
      </c>
      <c r="B21168" s="8" t="s">
        <v>833</v>
      </c>
      <c r="C21168" t="str">
        <f>VLOOKUP(B21168, CONTENT!$B$2:$D$1001,2,FALSE)</f>
        <v>video</v>
      </c>
      <c r="D21168" t="str">
        <f>VLOOKUP(B21168,CONTENT!$B$2:$D$1001,3,FALSE)</f>
        <v>public speaking</v>
      </c>
      <c r="E21168" t="str">
        <f>VLOOKUP(G21168,'Reaction type'!$B$1:$E$17,2, FALSE)</f>
        <v>negative</v>
      </c>
      <c r="F21168">
        <f>VLOOKUP(G21168, 'Reaction type'!$B$2:$E$17, 3,FALSE)</f>
        <v>10</v>
      </c>
      <c r="G21168" s="8" t="s">
        <v>1040</v>
      </c>
      <c r="H21168" s="9">
        <v>44045.584027777775</v>
      </c>
    </row>
    <row r="21169" spans="1:8" x14ac:dyDescent="0.2">
      <c r="A21169" s="7">
        <v>20327</v>
      </c>
      <c r="B21169" s="8" t="s">
        <v>833</v>
      </c>
      <c r="C21169" t="str">
        <f>VLOOKUP(B21169, CONTENT!$B$2:$D$1001,2,FALSE)</f>
        <v>video</v>
      </c>
      <c r="D21169" t="str">
        <f>VLOOKUP(B21169,CONTENT!$B$2:$D$1001,3,FALSE)</f>
        <v>public speaking</v>
      </c>
      <c r="E21169" t="str">
        <f>VLOOKUP(G21169,'Reaction type'!$B$1:$E$17,2, FALSE)</f>
        <v>negative</v>
      </c>
      <c r="F21169">
        <f>VLOOKUP(G21169, 'Reaction type'!$B$2:$E$17, 3,FALSE)</f>
        <v>10</v>
      </c>
      <c r="G21169" s="8" t="s">
        <v>1040</v>
      </c>
      <c r="H21169" s="9">
        <v>44096.637499999997</v>
      </c>
    </row>
    <row r="21170" spans="1:8" x14ac:dyDescent="0.2">
      <c r="A21170" s="10">
        <v>20328</v>
      </c>
      <c r="B21170" s="11" t="s">
        <v>833</v>
      </c>
      <c r="C21170" t="str">
        <f>VLOOKUP(B21170, CONTENT!$B$2:$D$1001,2,FALSE)</f>
        <v>video</v>
      </c>
      <c r="D21170" t="str">
        <f>VLOOKUP(B21170,CONTENT!$B$2:$D$1001,3,FALSE)</f>
        <v>public speaking</v>
      </c>
      <c r="E21170" t="str">
        <f>VLOOKUP(G21170,'Reaction type'!$B$1:$E$17,2, FALSE)</f>
        <v>negative</v>
      </c>
      <c r="F21170">
        <f>VLOOKUP(G21170, 'Reaction type'!$B$2:$E$17, 3,FALSE)</f>
        <v>10</v>
      </c>
      <c r="G21170" s="11" t="s">
        <v>1040</v>
      </c>
      <c r="H21170" s="12">
        <v>44130.170138888891</v>
      </c>
    </row>
    <row r="21171" spans="1:8" x14ac:dyDescent="0.2">
      <c r="A21171" s="10">
        <v>20343</v>
      </c>
      <c r="B21171" s="11" t="s">
        <v>834</v>
      </c>
      <c r="C21171" t="str">
        <f>VLOOKUP(B21171, CONTENT!$B$2:$D$1001,2,FALSE)</f>
        <v>audio</v>
      </c>
      <c r="D21171" t="str">
        <f>VLOOKUP(B21171,CONTENT!$B$2:$D$1001,3,FALSE)</f>
        <v>technology</v>
      </c>
      <c r="E21171" t="str">
        <f>VLOOKUP(G21171,'Reaction type'!$B$1:$E$17,2, FALSE)</f>
        <v>negative</v>
      </c>
      <c r="F21171">
        <f>VLOOKUP(G21171, 'Reaction type'!$B$2:$E$17, 3,FALSE)</f>
        <v>10</v>
      </c>
      <c r="G21171" s="11" t="s">
        <v>1040</v>
      </c>
      <c r="H21171" s="12">
        <v>44284.896527777775</v>
      </c>
    </row>
    <row r="21172" spans="1:8" x14ac:dyDescent="0.2">
      <c r="A21172" s="7">
        <v>20350</v>
      </c>
      <c r="B21172" s="8" t="s">
        <v>834</v>
      </c>
      <c r="C21172" t="str">
        <f>VLOOKUP(B21172, CONTENT!$B$2:$D$1001,2,FALSE)</f>
        <v>audio</v>
      </c>
      <c r="D21172" t="str">
        <f>VLOOKUP(B21172,CONTENT!$B$2:$D$1001,3,FALSE)</f>
        <v>technology</v>
      </c>
      <c r="E21172" t="str">
        <f>VLOOKUP(G21172,'Reaction type'!$B$1:$E$17,2, FALSE)</f>
        <v>negative</v>
      </c>
      <c r="F21172">
        <f>VLOOKUP(G21172, 'Reaction type'!$B$2:$E$17, 3,FALSE)</f>
        <v>10</v>
      </c>
      <c r="G21172" s="8" t="s">
        <v>1040</v>
      </c>
      <c r="H21172" s="9">
        <v>44068.195138888892</v>
      </c>
    </row>
    <row r="21173" spans="1:8" x14ac:dyDescent="0.2">
      <c r="A21173" s="7">
        <v>20352</v>
      </c>
      <c r="B21173" s="8" t="s">
        <v>834</v>
      </c>
      <c r="C21173" t="str">
        <f>VLOOKUP(B21173, CONTENT!$B$2:$D$1001,2,FALSE)</f>
        <v>audio</v>
      </c>
      <c r="D21173" t="str">
        <f>VLOOKUP(B21173,CONTENT!$B$2:$D$1001,3,FALSE)</f>
        <v>technology</v>
      </c>
      <c r="E21173" t="str">
        <f>VLOOKUP(G21173,'Reaction type'!$B$1:$E$17,2, FALSE)</f>
        <v>negative</v>
      </c>
      <c r="F21173">
        <f>VLOOKUP(G21173, 'Reaction type'!$B$2:$E$17, 3,FALSE)</f>
        <v>10</v>
      </c>
      <c r="G21173" s="8" t="s">
        <v>1040</v>
      </c>
      <c r="H21173" s="9">
        <v>44003.992361111108</v>
      </c>
    </row>
    <row r="21174" spans="1:8" x14ac:dyDescent="0.2">
      <c r="A21174" s="7">
        <v>20357</v>
      </c>
      <c r="B21174" s="8" t="s">
        <v>835</v>
      </c>
      <c r="C21174" t="str">
        <f>VLOOKUP(B21174, CONTENT!$B$2:$D$1001,2,FALSE)</f>
        <v>video</v>
      </c>
      <c r="D21174" t="str">
        <f>VLOOKUP(B21174,CONTENT!$B$2:$D$1001,3,FALSE)</f>
        <v>science</v>
      </c>
      <c r="E21174" t="str">
        <f>VLOOKUP(G21174,'Reaction type'!$B$1:$E$17,2, FALSE)</f>
        <v>negative</v>
      </c>
      <c r="F21174">
        <f>VLOOKUP(G21174, 'Reaction type'!$B$2:$E$17, 3,FALSE)</f>
        <v>10</v>
      </c>
      <c r="G21174" s="8" t="s">
        <v>1040</v>
      </c>
      <c r="H21174" s="9">
        <v>44178.341666666667</v>
      </c>
    </row>
    <row r="21175" spans="1:8" x14ac:dyDescent="0.2">
      <c r="A21175" s="7">
        <v>20373</v>
      </c>
      <c r="B21175" s="8" t="s">
        <v>835</v>
      </c>
      <c r="C21175" t="str">
        <f>VLOOKUP(B21175, CONTENT!$B$2:$D$1001,2,FALSE)</f>
        <v>video</v>
      </c>
      <c r="D21175" t="str">
        <f>VLOOKUP(B21175,CONTENT!$B$2:$D$1001,3,FALSE)</f>
        <v>science</v>
      </c>
      <c r="E21175" t="str">
        <f>VLOOKUP(G21175,'Reaction type'!$B$1:$E$17,2, FALSE)</f>
        <v>negative</v>
      </c>
      <c r="F21175">
        <f>VLOOKUP(G21175, 'Reaction type'!$B$2:$E$17, 3,FALSE)</f>
        <v>10</v>
      </c>
      <c r="G21175" s="8" t="s">
        <v>1040</v>
      </c>
      <c r="H21175" s="9">
        <v>44058.046527777777</v>
      </c>
    </row>
    <row r="21176" spans="1:8" x14ac:dyDescent="0.2">
      <c r="A21176" s="7">
        <v>20403</v>
      </c>
      <c r="B21176" s="8" t="s">
        <v>837</v>
      </c>
      <c r="C21176" t="str">
        <f>VLOOKUP(B21176, CONTENT!$B$2:$D$1001,2,FALSE)</f>
        <v>GIF</v>
      </c>
      <c r="D21176" t="str">
        <f>VLOOKUP(B21176,CONTENT!$B$2:$D$1001,3,FALSE)</f>
        <v>cooking</v>
      </c>
      <c r="E21176" t="str">
        <f>VLOOKUP(G21176,'Reaction type'!$B$1:$E$17,2, FALSE)</f>
        <v>negative</v>
      </c>
      <c r="F21176">
        <f>VLOOKUP(G21176, 'Reaction type'!$B$2:$E$17, 3,FALSE)</f>
        <v>10</v>
      </c>
      <c r="G21176" s="8" t="s">
        <v>1040</v>
      </c>
      <c r="H21176" s="9">
        <v>44186.851388888892</v>
      </c>
    </row>
    <row r="21177" spans="1:8" x14ac:dyDescent="0.2">
      <c r="A21177" s="10">
        <v>20412</v>
      </c>
      <c r="B21177" s="11" t="s">
        <v>837</v>
      </c>
      <c r="C21177" t="str">
        <f>VLOOKUP(B21177, CONTENT!$B$2:$D$1001,2,FALSE)</f>
        <v>GIF</v>
      </c>
      <c r="D21177" t="str">
        <f>VLOOKUP(B21177,CONTENT!$B$2:$D$1001,3,FALSE)</f>
        <v>cooking</v>
      </c>
      <c r="E21177" t="str">
        <f>VLOOKUP(G21177,'Reaction type'!$B$1:$E$17,2, FALSE)</f>
        <v>negative</v>
      </c>
      <c r="F21177">
        <f>VLOOKUP(G21177, 'Reaction type'!$B$2:$E$17, 3,FALSE)</f>
        <v>10</v>
      </c>
      <c r="G21177" s="11" t="s">
        <v>1040</v>
      </c>
      <c r="H21177" s="12">
        <v>44127.693749999999</v>
      </c>
    </row>
    <row r="21178" spans="1:8" x14ac:dyDescent="0.2">
      <c r="A21178" s="10">
        <v>20432</v>
      </c>
      <c r="B21178" s="11" t="s">
        <v>837</v>
      </c>
      <c r="C21178" t="str">
        <f>VLOOKUP(B21178, CONTENT!$B$2:$D$1001,2,FALSE)</f>
        <v>GIF</v>
      </c>
      <c r="D21178" t="str">
        <f>VLOOKUP(B21178,CONTENT!$B$2:$D$1001,3,FALSE)</f>
        <v>cooking</v>
      </c>
      <c r="E21178" t="str">
        <f>VLOOKUP(G21178,'Reaction type'!$B$1:$E$17,2, FALSE)</f>
        <v>negative</v>
      </c>
      <c r="F21178">
        <f>VLOOKUP(G21178, 'Reaction type'!$B$2:$E$17, 3,FALSE)</f>
        <v>10</v>
      </c>
      <c r="G21178" s="11" t="s">
        <v>1040</v>
      </c>
      <c r="H21178" s="12">
        <v>44238.081250000003</v>
      </c>
    </row>
    <row r="21179" spans="1:8" x14ac:dyDescent="0.2">
      <c r="A21179" s="10">
        <v>20435</v>
      </c>
      <c r="B21179" s="11" t="s">
        <v>838</v>
      </c>
      <c r="C21179" t="str">
        <f>VLOOKUP(B21179, CONTENT!$B$2:$D$1001,2,FALSE)</f>
        <v>photo</v>
      </c>
      <c r="D21179" t="str">
        <f>VLOOKUP(B21179,CONTENT!$B$2:$D$1001,3,FALSE)</f>
        <v>Science</v>
      </c>
      <c r="E21179" t="str">
        <f>VLOOKUP(G21179,'Reaction type'!$B$1:$E$17,2, FALSE)</f>
        <v>negative</v>
      </c>
      <c r="F21179">
        <f>VLOOKUP(G21179, 'Reaction type'!$B$2:$E$17, 3,FALSE)</f>
        <v>10</v>
      </c>
      <c r="G21179" s="11" t="s">
        <v>1040</v>
      </c>
      <c r="H21179" s="12">
        <v>44127.79791666667</v>
      </c>
    </row>
    <row r="21180" spans="1:8" x14ac:dyDescent="0.2">
      <c r="A21180" s="7">
        <v>20454</v>
      </c>
      <c r="B21180" s="8" t="s">
        <v>838</v>
      </c>
      <c r="C21180" t="str">
        <f>VLOOKUP(B21180, CONTENT!$B$2:$D$1001,2,FALSE)</f>
        <v>photo</v>
      </c>
      <c r="D21180" t="str">
        <f>VLOOKUP(B21180,CONTENT!$B$2:$D$1001,3,FALSE)</f>
        <v>Science</v>
      </c>
      <c r="E21180" t="str">
        <f>VLOOKUP(G21180,'Reaction type'!$B$1:$E$17,2, FALSE)</f>
        <v>negative</v>
      </c>
      <c r="F21180">
        <f>VLOOKUP(G21180, 'Reaction type'!$B$2:$E$17, 3,FALSE)</f>
        <v>10</v>
      </c>
      <c r="G21180" s="8" t="s">
        <v>1040</v>
      </c>
      <c r="H21180" s="9">
        <v>44105.011111111111</v>
      </c>
    </row>
    <row r="21181" spans="1:8" x14ac:dyDescent="0.2">
      <c r="A21181" s="10">
        <v>20459</v>
      </c>
      <c r="B21181" s="11" t="s">
        <v>838</v>
      </c>
      <c r="C21181" t="str">
        <f>VLOOKUP(B21181, CONTENT!$B$2:$D$1001,2,FALSE)</f>
        <v>photo</v>
      </c>
      <c r="D21181" t="str">
        <f>VLOOKUP(B21181,CONTENT!$B$2:$D$1001,3,FALSE)</f>
        <v>Science</v>
      </c>
      <c r="E21181" t="str">
        <f>VLOOKUP(G21181,'Reaction type'!$B$1:$E$17,2, FALSE)</f>
        <v>negative</v>
      </c>
      <c r="F21181">
        <f>VLOOKUP(G21181, 'Reaction type'!$B$2:$E$17, 3,FALSE)</f>
        <v>10</v>
      </c>
      <c r="G21181" s="11" t="s">
        <v>1040</v>
      </c>
      <c r="H21181" s="12">
        <v>44287.81527777778</v>
      </c>
    </row>
    <row r="21182" spans="1:8" x14ac:dyDescent="0.2">
      <c r="A21182" s="10">
        <v>20468</v>
      </c>
      <c r="B21182" s="11" t="s">
        <v>839</v>
      </c>
      <c r="C21182" t="str">
        <f>VLOOKUP(B21182, CONTENT!$B$2:$D$1001,2,FALSE)</f>
        <v>audio</v>
      </c>
      <c r="D21182" t="str">
        <f>VLOOKUP(B21182,CONTENT!$B$2:$D$1001,3,FALSE)</f>
        <v>public speaking</v>
      </c>
      <c r="E21182" t="str">
        <f>VLOOKUP(G21182,'Reaction type'!$B$1:$E$17,2, FALSE)</f>
        <v>negative</v>
      </c>
      <c r="F21182">
        <f>VLOOKUP(G21182, 'Reaction type'!$B$2:$E$17, 3,FALSE)</f>
        <v>10</v>
      </c>
      <c r="G21182" s="11" t="s">
        <v>1040</v>
      </c>
      <c r="H21182" s="12">
        <v>44108.142361111109</v>
      </c>
    </row>
    <row r="21183" spans="1:8" x14ac:dyDescent="0.2">
      <c r="A21183" s="10">
        <v>20473</v>
      </c>
      <c r="B21183" s="11" t="s">
        <v>840</v>
      </c>
      <c r="C21183" t="str">
        <f>VLOOKUP(B21183, CONTENT!$B$2:$D$1001,2,FALSE)</f>
        <v>photo</v>
      </c>
      <c r="D21183" t="str">
        <f>VLOOKUP(B21183,CONTENT!$B$2:$D$1001,3,FALSE)</f>
        <v>travel</v>
      </c>
      <c r="E21183" t="str">
        <f>VLOOKUP(G21183,'Reaction type'!$B$1:$E$17,2, FALSE)</f>
        <v>negative</v>
      </c>
      <c r="F21183">
        <f>VLOOKUP(G21183, 'Reaction type'!$B$2:$E$17, 3,FALSE)</f>
        <v>10</v>
      </c>
      <c r="G21183" s="11" t="s">
        <v>1040</v>
      </c>
      <c r="H21183" s="12">
        <v>44229.47152777778</v>
      </c>
    </row>
    <row r="21184" spans="1:8" x14ac:dyDescent="0.2">
      <c r="A21184" s="7">
        <v>20497</v>
      </c>
      <c r="B21184" s="8" t="s">
        <v>841</v>
      </c>
      <c r="C21184" t="str">
        <f>VLOOKUP(B21184, CONTENT!$B$2:$D$1001,2,FALSE)</f>
        <v>video</v>
      </c>
      <c r="D21184" t="str">
        <f>VLOOKUP(B21184,CONTENT!$B$2:$D$1001,3,FALSE)</f>
        <v>fitness</v>
      </c>
      <c r="E21184" t="str">
        <f>VLOOKUP(G21184,'Reaction type'!$B$1:$E$17,2, FALSE)</f>
        <v>negative</v>
      </c>
      <c r="F21184">
        <f>VLOOKUP(G21184, 'Reaction type'!$B$2:$E$17, 3,FALSE)</f>
        <v>10</v>
      </c>
      <c r="G21184" s="8" t="s">
        <v>1040</v>
      </c>
      <c r="H21184" s="9">
        <v>44278.488194444442</v>
      </c>
    </row>
    <row r="21185" spans="1:8" x14ac:dyDescent="0.2">
      <c r="A21185" s="7">
        <v>20509</v>
      </c>
      <c r="B21185" s="8" t="s">
        <v>841</v>
      </c>
      <c r="C21185" t="str">
        <f>VLOOKUP(B21185, CONTENT!$B$2:$D$1001,2,FALSE)</f>
        <v>video</v>
      </c>
      <c r="D21185" t="str">
        <f>VLOOKUP(B21185,CONTENT!$B$2:$D$1001,3,FALSE)</f>
        <v>fitness</v>
      </c>
      <c r="E21185" t="str">
        <f>VLOOKUP(G21185,'Reaction type'!$B$1:$E$17,2, FALSE)</f>
        <v>negative</v>
      </c>
      <c r="F21185">
        <f>VLOOKUP(G21185, 'Reaction type'!$B$2:$E$17, 3,FALSE)</f>
        <v>10</v>
      </c>
      <c r="G21185" s="8" t="s">
        <v>1040</v>
      </c>
      <c r="H21185" s="9">
        <v>44085.426388888889</v>
      </c>
    </row>
    <row r="21186" spans="1:8" x14ac:dyDescent="0.2">
      <c r="A21186" s="10">
        <v>20539</v>
      </c>
      <c r="B21186" s="11" t="s">
        <v>842</v>
      </c>
      <c r="C21186" t="str">
        <f>VLOOKUP(B21186, CONTENT!$B$2:$D$1001,2,FALSE)</f>
        <v>GIF</v>
      </c>
      <c r="D21186" t="str">
        <f>VLOOKUP(B21186,CONTENT!$B$2:$D$1001,3,FALSE)</f>
        <v>animals</v>
      </c>
      <c r="E21186" t="str">
        <f>VLOOKUP(G21186,'Reaction type'!$B$1:$E$17,2, FALSE)</f>
        <v>negative</v>
      </c>
      <c r="F21186">
        <f>VLOOKUP(G21186, 'Reaction type'!$B$2:$E$17, 3,FALSE)</f>
        <v>10</v>
      </c>
      <c r="G21186" s="11" t="s">
        <v>1040</v>
      </c>
      <c r="H21186" s="12">
        <v>44316.909722222219</v>
      </c>
    </row>
    <row r="21187" spans="1:8" x14ac:dyDescent="0.2">
      <c r="A21187" s="7">
        <v>20542</v>
      </c>
      <c r="B21187" s="8" t="s">
        <v>842</v>
      </c>
      <c r="C21187" t="str">
        <f>VLOOKUP(B21187, CONTENT!$B$2:$D$1001,2,FALSE)</f>
        <v>GIF</v>
      </c>
      <c r="D21187" t="str">
        <f>VLOOKUP(B21187,CONTENT!$B$2:$D$1001,3,FALSE)</f>
        <v>animals</v>
      </c>
      <c r="E21187" t="str">
        <f>VLOOKUP(G21187,'Reaction type'!$B$1:$E$17,2, FALSE)</f>
        <v>negative</v>
      </c>
      <c r="F21187">
        <f>VLOOKUP(G21187, 'Reaction type'!$B$2:$E$17, 3,FALSE)</f>
        <v>10</v>
      </c>
      <c r="G21187" s="8" t="s">
        <v>1040</v>
      </c>
      <c r="H21187" s="9">
        <v>44212.479861111111</v>
      </c>
    </row>
    <row r="21188" spans="1:8" x14ac:dyDescent="0.2">
      <c r="A21188" s="7">
        <v>20548</v>
      </c>
      <c r="B21188" s="8" t="s">
        <v>842</v>
      </c>
      <c r="C21188" t="str">
        <f>VLOOKUP(B21188, CONTENT!$B$2:$D$1001,2,FALSE)</f>
        <v>GIF</v>
      </c>
      <c r="D21188" t="str">
        <f>VLOOKUP(B21188,CONTENT!$B$2:$D$1001,3,FALSE)</f>
        <v>animals</v>
      </c>
      <c r="E21188" t="str">
        <f>VLOOKUP(G21188,'Reaction type'!$B$1:$E$17,2, FALSE)</f>
        <v>negative</v>
      </c>
      <c r="F21188">
        <f>VLOOKUP(G21188, 'Reaction type'!$B$2:$E$17, 3,FALSE)</f>
        <v>10</v>
      </c>
      <c r="G21188" s="8" t="s">
        <v>1040</v>
      </c>
      <c r="H21188" s="9">
        <v>44162.118750000001</v>
      </c>
    </row>
    <row r="21189" spans="1:8" x14ac:dyDescent="0.2">
      <c r="A21189" s="10">
        <v>20558</v>
      </c>
      <c r="B21189" s="11" t="s">
        <v>843</v>
      </c>
      <c r="C21189" t="str">
        <f>VLOOKUP(B21189, CONTENT!$B$2:$D$1001,2,FALSE)</f>
        <v>video</v>
      </c>
      <c r="D21189" t="str">
        <f>VLOOKUP(B21189,CONTENT!$B$2:$D$1001,3,FALSE)</f>
        <v>culture</v>
      </c>
      <c r="E21189" t="str">
        <f>VLOOKUP(G21189,'Reaction type'!$B$1:$E$17,2, FALSE)</f>
        <v>negative</v>
      </c>
      <c r="F21189">
        <f>VLOOKUP(G21189, 'Reaction type'!$B$2:$E$17, 3,FALSE)</f>
        <v>10</v>
      </c>
      <c r="G21189" s="11" t="s">
        <v>1040</v>
      </c>
      <c r="H21189" s="12">
        <v>44270.535416666666</v>
      </c>
    </row>
    <row r="21190" spans="1:8" x14ac:dyDescent="0.2">
      <c r="A21190" s="7">
        <v>20563</v>
      </c>
      <c r="B21190" s="8" t="s">
        <v>843</v>
      </c>
      <c r="C21190" t="str">
        <f>VLOOKUP(B21190, CONTENT!$B$2:$D$1001,2,FALSE)</f>
        <v>video</v>
      </c>
      <c r="D21190" t="str">
        <f>VLOOKUP(B21190,CONTENT!$B$2:$D$1001,3,FALSE)</f>
        <v>culture</v>
      </c>
      <c r="E21190" t="str">
        <f>VLOOKUP(G21190,'Reaction type'!$B$1:$E$17,2, FALSE)</f>
        <v>negative</v>
      </c>
      <c r="F21190">
        <f>VLOOKUP(G21190, 'Reaction type'!$B$2:$E$17, 3,FALSE)</f>
        <v>10</v>
      </c>
      <c r="G21190" s="8" t="s">
        <v>1040</v>
      </c>
      <c r="H21190" s="9">
        <v>44358.185416666667</v>
      </c>
    </row>
    <row r="21191" spans="1:8" x14ac:dyDescent="0.2">
      <c r="A21191" s="10">
        <v>20570</v>
      </c>
      <c r="B21191" s="11" t="s">
        <v>843</v>
      </c>
      <c r="C21191" t="str">
        <f>VLOOKUP(B21191, CONTENT!$B$2:$D$1001,2,FALSE)</f>
        <v>video</v>
      </c>
      <c r="D21191" t="str">
        <f>VLOOKUP(B21191,CONTENT!$B$2:$D$1001,3,FALSE)</f>
        <v>culture</v>
      </c>
      <c r="E21191" t="str">
        <f>VLOOKUP(G21191,'Reaction type'!$B$1:$E$17,2, FALSE)</f>
        <v>negative</v>
      </c>
      <c r="F21191">
        <f>VLOOKUP(G21191, 'Reaction type'!$B$2:$E$17, 3,FALSE)</f>
        <v>10</v>
      </c>
      <c r="G21191" s="11" t="s">
        <v>1040</v>
      </c>
      <c r="H21191" s="12">
        <v>44067.089583333334</v>
      </c>
    </row>
    <row r="21192" spans="1:8" x14ac:dyDescent="0.2">
      <c r="A21192" s="7">
        <v>20573</v>
      </c>
      <c r="B21192" s="8" t="s">
        <v>843</v>
      </c>
      <c r="C21192" t="str">
        <f>VLOOKUP(B21192, CONTENT!$B$2:$D$1001,2,FALSE)</f>
        <v>video</v>
      </c>
      <c r="D21192" t="str">
        <f>VLOOKUP(B21192,CONTENT!$B$2:$D$1001,3,FALSE)</f>
        <v>culture</v>
      </c>
      <c r="E21192" t="str">
        <f>VLOOKUP(G21192,'Reaction type'!$B$1:$E$17,2, FALSE)</f>
        <v>negative</v>
      </c>
      <c r="F21192">
        <f>VLOOKUP(G21192, 'Reaction type'!$B$2:$E$17, 3,FALSE)</f>
        <v>10</v>
      </c>
      <c r="G21192" s="8" t="s">
        <v>1040</v>
      </c>
      <c r="H21192" s="9">
        <v>44126.279166666667</v>
      </c>
    </row>
    <row r="21193" spans="1:8" x14ac:dyDescent="0.2">
      <c r="A21193" s="7">
        <v>20581</v>
      </c>
      <c r="B21193" s="8" t="s">
        <v>843</v>
      </c>
      <c r="C21193" t="str">
        <f>VLOOKUP(B21193, CONTENT!$B$2:$D$1001,2,FALSE)</f>
        <v>video</v>
      </c>
      <c r="D21193" t="str">
        <f>VLOOKUP(B21193,CONTENT!$B$2:$D$1001,3,FALSE)</f>
        <v>culture</v>
      </c>
      <c r="E21193" t="str">
        <f>VLOOKUP(G21193,'Reaction type'!$B$1:$E$17,2, FALSE)</f>
        <v>negative</v>
      </c>
      <c r="F21193">
        <f>VLOOKUP(G21193, 'Reaction type'!$B$2:$E$17, 3,FALSE)</f>
        <v>10</v>
      </c>
      <c r="G21193" s="8" t="s">
        <v>1040</v>
      </c>
      <c r="H21193" s="9">
        <v>44086.214583333334</v>
      </c>
    </row>
    <row r="21194" spans="1:8" x14ac:dyDescent="0.2">
      <c r="A21194" s="10">
        <v>20590</v>
      </c>
      <c r="B21194" s="11" t="s">
        <v>843</v>
      </c>
      <c r="C21194" t="str">
        <f>VLOOKUP(B21194, CONTENT!$B$2:$D$1001,2,FALSE)</f>
        <v>video</v>
      </c>
      <c r="D21194" t="str">
        <f>VLOOKUP(B21194,CONTENT!$B$2:$D$1001,3,FALSE)</f>
        <v>culture</v>
      </c>
      <c r="E21194" t="str">
        <f>VLOOKUP(G21194,'Reaction type'!$B$1:$E$17,2, FALSE)</f>
        <v>negative</v>
      </c>
      <c r="F21194">
        <f>VLOOKUP(G21194, 'Reaction type'!$B$2:$E$17, 3,FALSE)</f>
        <v>10</v>
      </c>
      <c r="G21194" s="11" t="s">
        <v>1040</v>
      </c>
      <c r="H21194" s="12">
        <v>44306.390277777777</v>
      </c>
    </row>
    <row r="21195" spans="1:8" x14ac:dyDescent="0.2">
      <c r="A21195" s="7">
        <v>20597</v>
      </c>
      <c r="B21195" s="8" t="s">
        <v>843</v>
      </c>
      <c r="C21195" t="str">
        <f>VLOOKUP(B21195, CONTENT!$B$2:$D$1001,2,FALSE)</f>
        <v>video</v>
      </c>
      <c r="D21195" t="str">
        <f>VLOOKUP(B21195,CONTENT!$B$2:$D$1001,3,FALSE)</f>
        <v>culture</v>
      </c>
      <c r="E21195" t="str">
        <f>VLOOKUP(G21195,'Reaction type'!$B$1:$E$17,2, FALSE)</f>
        <v>negative</v>
      </c>
      <c r="F21195">
        <f>VLOOKUP(G21195, 'Reaction type'!$B$2:$E$17, 3,FALSE)</f>
        <v>10</v>
      </c>
      <c r="G21195" s="8" t="s">
        <v>1040</v>
      </c>
      <c r="H21195" s="9">
        <v>44103.681250000001</v>
      </c>
    </row>
    <row r="21196" spans="1:8" x14ac:dyDescent="0.2">
      <c r="A21196" s="7">
        <v>20601</v>
      </c>
      <c r="B21196" s="8" t="s">
        <v>843</v>
      </c>
      <c r="C21196" t="str">
        <f>VLOOKUP(B21196, CONTENT!$B$2:$D$1001,2,FALSE)</f>
        <v>video</v>
      </c>
      <c r="D21196" t="str">
        <f>VLOOKUP(B21196,CONTENT!$B$2:$D$1001,3,FALSE)</f>
        <v>culture</v>
      </c>
      <c r="E21196" t="str">
        <f>VLOOKUP(G21196,'Reaction type'!$B$1:$E$17,2, FALSE)</f>
        <v>negative</v>
      </c>
      <c r="F21196">
        <f>VLOOKUP(G21196, 'Reaction type'!$B$2:$E$17, 3,FALSE)</f>
        <v>10</v>
      </c>
      <c r="G21196" s="8" t="s">
        <v>1040</v>
      </c>
      <c r="H21196" s="9">
        <v>44021.35833333333</v>
      </c>
    </row>
    <row r="21197" spans="1:8" x14ac:dyDescent="0.2">
      <c r="A21197" s="7">
        <v>20610</v>
      </c>
      <c r="B21197" s="8" t="s">
        <v>844</v>
      </c>
      <c r="C21197" t="str">
        <f>VLOOKUP(B21197, CONTENT!$B$2:$D$1001,2,FALSE)</f>
        <v>audio</v>
      </c>
      <c r="D21197" t="str">
        <f>VLOOKUP(B21197,CONTENT!$B$2:$D$1001,3,FALSE)</f>
        <v>food</v>
      </c>
      <c r="E21197" t="str">
        <f>VLOOKUP(G21197,'Reaction type'!$B$1:$E$17,2, FALSE)</f>
        <v>negative</v>
      </c>
      <c r="F21197">
        <f>VLOOKUP(G21197, 'Reaction type'!$B$2:$E$17, 3,FALSE)</f>
        <v>10</v>
      </c>
      <c r="G21197" s="8" t="s">
        <v>1040</v>
      </c>
      <c r="H21197" s="9">
        <v>44030.34375</v>
      </c>
    </row>
    <row r="21198" spans="1:8" x14ac:dyDescent="0.2">
      <c r="A21198" s="7">
        <v>20614</v>
      </c>
      <c r="B21198" s="8" t="s">
        <v>844</v>
      </c>
      <c r="C21198" t="str">
        <f>VLOOKUP(B21198, CONTENT!$B$2:$D$1001,2,FALSE)</f>
        <v>audio</v>
      </c>
      <c r="D21198" t="str">
        <f>VLOOKUP(B21198,CONTENT!$B$2:$D$1001,3,FALSE)</f>
        <v>food</v>
      </c>
      <c r="E21198" t="str">
        <f>VLOOKUP(G21198,'Reaction type'!$B$1:$E$17,2, FALSE)</f>
        <v>negative</v>
      </c>
      <c r="F21198">
        <f>VLOOKUP(G21198, 'Reaction type'!$B$2:$E$17, 3,FALSE)</f>
        <v>10</v>
      </c>
      <c r="G21198" s="8" t="s">
        <v>1040</v>
      </c>
      <c r="H21198" s="9">
        <v>44216.03402777778</v>
      </c>
    </row>
    <row r="21199" spans="1:8" x14ac:dyDescent="0.2">
      <c r="A21199" s="10">
        <v>20617</v>
      </c>
      <c r="B21199" s="11" t="s">
        <v>844</v>
      </c>
      <c r="C21199" t="str">
        <f>VLOOKUP(B21199, CONTENT!$B$2:$D$1001,2,FALSE)</f>
        <v>audio</v>
      </c>
      <c r="D21199" t="str">
        <f>VLOOKUP(B21199,CONTENT!$B$2:$D$1001,3,FALSE)</f>
        <v>food</v>
      </c>
      <c r="E21199" t="str">
        <f>VLOOKUP(G21199,'Reaction type'!$B$1:$E$17,2, FALSE)</f>
        <v>negative</v>
      </c>
      <c r="F21199">
        <f>VLOOKUP(G21199, 'Reaction type'!$B$2:$E$17, 3,FALSE)</f>
        <v>10</v>
      </c>
      <c r="G21199" s="11" t="s">
        <v>1040</v>
      </c>
      <c r="H21199" s="12">
        <v>44211.523611111108</v>
      </c>
    </row>
    <row r="21200" spans="1:8" x14ac:dyDescent="0.2">
      <c r="A21200" s="7">
        <v>20642</v>
      </c>
      <c r="B21200" s="8" t="s">
        <v>844</v>
      </c>
      <c r="C21200" t="str">
        <f>VLOOKUP(B21200, CONTENT!$B$2:$D$1001,2,FALSE)</f>
        <v>audio</v>
      </c>
      <c r="D21200" t="str">
        <f>VLOOKUP(B21200,CONTENT!$B$2:$D$1001,3,FALSE)</f>
        <v>food</v>
      </c>
      <c r="E21200" t="str">
        <f>VLOOKUP(G21200,'Reaction type'!$B$1:$E$17,2, FALSE)</f>
        <v>negative</v>
      </c>
      <c r="F21200">
        <f>VLOOKUP(G21200, 'Reaction type'!$B$2:$E$17, 3,FALSE)</f>
        <v>10</v>
      </c>
      <c r="G21200" s="8" t="s">
        <v>1040</v>
      </c>
      <c r="H21200" s="9">
        <v>44140.347222222219</v>
      </c>
    </row>
    <row r="21201" spans="1:8" x14ac:dyDescent="0.2">
      <c r="A21201" s="10">
        <v>20687</v>
      </c>
      <c r="B21201" s="11" t="s">
        <v>848</v>
      </c>
      <c r="C21201" t="str">
        <f>VLOOKUP(B21201, CONTENT!$B$2:$D$1001,2,FALSE)</f>
        <v>audio</v>
      </c>
      <c r="D21201" t="str">
        <f>VLOOKUP(B21201,CONTENT!$B$2:$D$1001,3,FALSE)</f>
        <v>food</v>
      </c>
      <c r="E21201" t="str">
        <f>VLOOKUP(G21201,'Reaction type'!$B$1:$E$17,2, FALSE)</f>
        <v>negative</v>
      </c>
      <c r="F21201">
        <f>VLOOKUP(G21201, 'Reaction type'!$B$2:$E$17, 3,FALSE)</f>
        <v>10</v>
      </c>
      <c r="G21201" s="11" t="s">
        <v>1040</v>
      </c>
      <c r="H21201" s="12">
        <v>44291.557638888888</v>
      </c>
    </row>
    <row r="21202" spans="1:8" x14ac:dyDescent="0.2">
      <c r="A21202" s="7">
        <v>20705</v>
      </c>
      <c r="B21202" s="8" t="s">
        <v>849</v>
      </c>
      <c r="C21202" t="str">
        <f>VLOOKUP(B21202, CONTENT!$B$2:$D$1001,2,FALSE)</f>
        <v>video</v>
      </c>
      <c r="D21202" t="str">
        <f>VLOOKUP(B21202,CONTENT!$B$2:$D$1001,3,FALSE)</f>
        <v>animals</v>
      </c>
      <c r="E21202" t="str">
        <f>VLOOKUP(G21202,'Reaction type'!$B$1:$E$17,2, FALSE)</f>
        <v>negative</v>
      </c>
      <c r="F21202">
        <f>VLOOKUP(G21202, 'Reaction type'!$B$2:$E$17, 3,FALSE)</f>
        <v>10</v>
      </c>
      <c r="G21202" s="8" t="s">
        <v>1040</v>
      </c>
      <c r="H21202" s="9">
        <v>44132.928472222222</v>
      </c>
    </row>
    <row r="21203" spans="1:8" x14ac:dyDescent="0.2">
      <c r="A21203" s="7">
        <v>20748</v>
      </c>
      <c r="B21203" s="8" t="s">
        <v>850</v>
      </c>
      <c r="C21203" t="str">
        <f>VLOOKUP(B21203, CONTENT!$B$2:$D$1001,2,FALSE)</f>
        <v>video</v>
      </c>
      <c r="D21203" t="str">
        <f>VLOOKUP(B21203,CONTENT!$B$2:$D$1001,3,FALSE)</f>
        <v>travel</v>
      </c>
      <c r="E21203" t="str">
        <f>VLOOKUP(G21203,'Reaction type'!$B$1:$E$17,2, FALSE)</f>
        <v>negative</v>
      </c>
      <c r="F21203">
        <f>VLOOKUP(G21203, 'Reaction type'!$B$2:$E$17, 3,FALSE)</f>
        <v>10</v>
      </c>
      <c r="G21203" s="8" t="s">
        <v>1040</v>
      </c>
      <c r="H21203" s="9">
        <v>44220.867361111108</v>
      </c>
    </row>
    <row r="21204" spans="1:8" x14ac:dyDescent="0.2">
      <c r="A21204" s="10">
        <v>20751</v>
      </c>
      <c r="B21204" s="11" t="s">
        <v>850</v>
      </c>
      <c r="C21204" t="str">
        <f>VLOOKUP(B21204, CONTENT!$B$2:$D$1001,2,FALSE)</f>
        <v>video</v>
      </c>
      <c r="D21204" t="str">
        <f>VLOOKUP(B21204,CONTENT!$B$2:$D$1001,3,FALSE)</f>
        <v>travel</v>
      </c>
      <c r="E21204" t="str">
        <f>VLOOKUP(G21204,'Reaction type'!$B$1:$E$17,2, FALSE)</f>
        <v>negative</v>
      </c>
      <c r="F21204">
        <f>VLOOKUP(G21204, 'Reaction type'!$B$2:$E$17, 3,FALSE)</f>
        <v>10</v>
      </c>
      <c r="G21204" s="11" t="s">
        <v>1040</v>
      </c>
      <c r="H21204" s="12">
        <v>44171.474999999999</v>
      </c>
    </row>
    <row r="21205" spans="1:8" x14ac:dyDescent="0.2">
      <c r="A21205" s="7">
        <v>20779</v>
      </c>
      <c r="B21205" s="8" t="s">
        <v>851</v>
      </c>
      <c r="C21205" t="str">
        <f>VLOOKUP(B21205, CONTENT!$B$2:$D$1001,2,FALSE)</f>
        <v>photo</v>
      </c>
      <c r="D21205" t="str">
        <f>VLOOKUP(B21205,CONTENT!$B$2:$D$1001,3,FALSE)</f>
        <v>tennis</v>
      </c>
      <c r="E21205" t="str">
        <f>VLOOKUP(G21205,'Reaction type'!$B$1:$E$17,2, FALSE)</f>
        <v>negative</v>
      </c>
      <c r="F21205">
        <f>VLOOKUP(G21205, 'Reaction type'!$B$2:$E$17, 3,FALSE)</f>
        <v>10</v>
      </c>
      <c r="G21205" s="8" t="s">
        <v>1040</v>
      </c>
      <c r="H21205" s="9">
        <v>44242.611805555556</v>
      </c>
    </row>
    <row r="21206" spans="1:8" x14ac:dyDescent="0.2">
      <c r="A21206" s="10">
        <v>20835</v>
      </c>
      <c r="B21206" s="11" t="s">
        <v>852</v>
      </c>
      <c r="C21206" t="str">
        <f>VLOOKUP(B21206, CONTENT!$B$2:$D$1001,2,FALSE)</f>
        <v>video</v>
      </c>
      <c r="D21206" t="str">
        <f>VLOOKUP(B21206,CONTENT!$B$2:$D$1001,3,FALSE)</f>
        <v>healthy eating</v>
      </c>
      <c r="E21206" t="str">
        <f>VLOOKUP(G21206,'Reaction type'!$B$1:$E$17,2, FALSE)</f>
        <v>negative</v>
      </c>
      <c r="F21206">
        <f>VLOOKUP(G21206, 'Reaction type'!$B$2:$E$17, 3,FALSE)</f>
        <v>10</v>
      </c>
      <c r="G21206" s="11" t="s">
        <v>1040</v>
      </c>
      <c r="H21206" s="12">
        <v>44231.871527777781</v>
      </c>
    </row>
    <row r="21207" spans="1:8" x14ac:dyDescent="0.2">
      <c r="A21207" s="10">
        <v>20865</v>
      </c>
      <c r="B21207" s="11" t="s">
        <v>854</v>
      </c>
      <c r="C21207" t="str">
        <f>VLOOKUP(B21207, CONTENT!$B$2:$D$1001,2,FALSE)</f>
        <v>video</v>
      </c>
      <c r="D21207" t="str">
        <f>VLOOKUP(B21207,CONTENT!$B$2:$D$1001,3,FALSE)</f>
        <v>science</v>
      </c>
      <c r="E21207" t="str">
        <f>VLOOKUP(G21207,'Reaction type'!$B$1:$E$17,2, FALSE)</f>
        <v>negative</v>
      </c>
      <c r="F21207">
        <f>VLOOKUP(G21207, 'Reaction type'!$B$2:$E$17, 3,FALSE)</f>
        <v>10</v>
      </c>
      <c r="G21207" s="11" t="s">
        <v>1040</v>
      </c>
      <c r="H21207" s="12">
        <v>44098.479166666664</v>
      </c>
    </row>
    <row r="21208" spans="1:8" x14ac:dyDescent="0.2">
      <c r="A21208" s="10">
        <v>20890</v>
      </c>
      <c r="B21208" s="11" t="s">
        <v>856</v>
      </c>
      <c r="C21208" t="str">
        <f>VLOOKUP(B21208, CONTENT!$B$2:$D$1001,2,FALSE)</f>
        <v>video</v>
      </c>
      <c r="D21208" t="str">
        <f>VLOOKUP(B21208,CONTENT!$B$2:$D$1001,3,FALSE)</f>
        <v>dogs</v>
      </c>
      <c r="E21208" t="str">
        <f>VLOOKUP(G21208,'Reaction type'!$B$1:$E$17,2, FALSE)</f>
        <v>negative</v>
      </c>
      <c r="F21208">
        <f>VLOOKUP(G21208, 'Reaction type'!$B$2:$E$17, 3,FALSE)</f>
        <v>10</v>
      </c>
      <c r="G21208" s="11" t="s">
        <v>1040</v>
      </c>
      <c r="H21208" s="12">
        <v>44067.286111111112</v>
      </c>
    </row>
    <row r="21209" spans="1:8" x14ac:dyDescent="0.2">
      <c r="A21209" s="7">
        <v>20939</v>
      </c>
      <c r="B21209" s="8" t="s">
        <v>858</v>
      </c>
      <c r="C21209" t="str">
        <f>VLOOKUP(B21209, CONTENT!$B$2:$D$1001,2,FALSE)</f>
        <v>audio</v>
      </c>
      <c r="D21209" t="str">
        <f>VLOOKUP(B21209,CONTENT!$B$2:$D$1001,3,FALSE)</f>
        <v>food</v>
      </c>
      <c r="E21209" t="str">
        <f>VLOOKUP(G21209,'Reaction type'!$B$1:$E$17,2, FALSE)</f>
        <v>negative</v>
      </c>
      <c r="F21209">
        <f>VLOOKUP(G21209, 'Reaction type'!$B$2:$E$17, 3,FALSE)</f>
        <v>10</v>
      </c>
      <c r="G21209" s="8" t="s">
        <v>1040</v>
      </c>
      <c r="H21209" s="9">
        <v>44317.40625</v>
      </c>
    </row>
    <row r="21210" spans="1:8" x14ac:dyDescent="0.2">
      <c r="A21210" s="7">
        <v>20945</v>
      </c>
      <c r="B21210" s="8" t="s">
        <v>858</v>
      </c>
      <c r="C21210" t="str">
        <f>VLOOKUP(B21210, CONTENT!$B$2:$D$1001,2,FALSE)</f>
        <v>audio</v>
      </c>
      <c r="D21210" t="str">
        <f>VLOOKUP(B21210,CONTENT!$B$2:$D$1001,3,FALSE)</f>
        <v>food</v>
      </c>
      <c r="E21210" t="str">
        <f>VLOOKUP(G21210,'Reaction type'!$B$1:$E$17,2, FALSE)</f>
        <v>negative</v>
      </c>
      <c r="F21210">
        <f>VLOOKUP(G21210, 'Reaction type'!$B$2:$E$17, 3,FALSE)</f>
        <v>10</v>
      </c>
      <c r="G21210" s="8" t="s">
        <v>1040</v>
      </c>
      <c r="H21210" s="9">
        <v>44112.097916666666</v>
      </c>
    </row>
    <row r="21211" spans="1:8" x14ac:dyDescent="0.2">
      <c r="A21211" s="10">
        <v>20949</v>
      </c>
      <c r="B21211" s="11" t="s">
        <v>859</v>
      </c>
      <c r="C21211" t="str">
        <f>VLOOKUP(B21211, CONTENT!$B$2:$D$1001,2,FALSE)</f>
        <v>audio</v>
      </c>
      <c r="D21211" t="str">
        <f>VLOOKUP(B21211,CONTENT!$B$2:$D$1001,3,FALSE)</f>
        <v>healthy eating</v>
      </c>
      <c r="E21211" t="str">
        <f>VLOOKUP(G21211,'Reaction type'!$B$1:$E$17,2, FALSE)</f>
        <v>negative</v>
      </c>
      <c r="F21211">
        <f>VLOOKUP(G21211, 'Reaction type'!$B$2:$E$17, 3,FALSE)</f>
        <v>10</v>
      </c>
      <c r="G21211" s="11" t="s">
        <v>1040</v>
      </c>
      <c r="H21211" s="12">
        <v>44272.574999999997</v>
      </c>
    </row>
    <row r="21212" spans="1:8" x14ac:dyDescent="0.2">
      <c r="A21212" s="10">
        <v>20982</v>
      </c>
      <c r="B21212" s="11" t="s">
        <v>860</v>
      </c>
      <c r="C21212" t="str">
        <f>VLOOKUP(B21212, CONTENT!$B$2:$D$1001,2,FALSE)</f>
        <v>photo</v>
      </c>
      <c r="D21212" t="str">
        <f>VLOOKUP(B21212,CONTENT!$B$2:$D$1001,3,FALSE)</f>
        <v>dogs</v>
      </c>
      <c r="E21212" t="str">
        <f>VLOOKUP(G21212,'Reaction type'!$B$1:$E$17,2, FALSE)</f>
        <v>negative</v>
      </c>
      <c r="F21212">
        <f>VLOOKUP(G21212, 'Reaction type'!$B$2:$E$17, 3,FALSE)</f>
        <v>10</v>
      </c>
      <c r="G21212" s="11" t="s">
        <v>1040</v>
      </c>
      <c r="H21212" s="12">
        <v>44317.945833333331</v>
      </c>
    </row>
    <row r="21213" spans="1:8" x14ac:dyDescent="0.2">
      <c r="A21213" s="10">
        <v>20995</v>
      </c>
      <c r="B21213" s="11" t="s">
        <v>861</v>
      </c>
      <c r="C21213" t="str">
        <f>VLOOKUP(B21213, CONTENT!$B$2:$D$1001,2,FALSE)</f>
        <v>GIF</v>
      </c>
      <c r="D21213" t="str">
        <f>VLOOKUP(B21213,CONTENT!$B$2:$D$1001,3,FALSE)</f>
        <v>food</v>
      </c>
      <c r="E21213" t="str">
        <f>VLOOKUP(G21213,'Reaction type'!$B$1:$E$17,2, FALSE)</f>
        <v>negative</v>
      </c>
      <c r="F21213">
        <f>VLOOKUP(G21213, 'Reaction type'!$B$2:$E$17, 3,FALSE)</f>
        <v>10</v>
      </c>
      <c r="G21213" s="11" t="s">
        <v>1040</v>
      </c>
      <c r="H21213" s="12">
        <v>44257.20208333333</v>
      </c>
    </row>
    <row r="21214" spans="1:8" x14ac:dyDescent="0.2">
      <c r="A21214" s="7">
        <v>21000</v>
      </c>
      <c r="B21214" s="8" t="s">
        <v>861</v>
      </c>
      <c r="C21214" t="str">
        <f>VLOOKUP(B21214, CONTENT!$B$2:$D$1001,2,FALSE)</f>
        <v>GIF</v>
      </c>
      <c r="D21214" t="str">
        <f>VLOOKUP(B21214,CONTENT!$B$2:$D$1001,3,FALSE)</f>
        <v>food</v>
      </c>
      <c r="E21214" t="str">
        <f>VLOOKUP(G21214,'Reaction type'!$B$1:$E$17,2, FALSE)</f>
        <v>negative</v>
      </c>
      <c r="F21214">
        <f>VLOOKUP(G21214, 'Reaction type'!$B$2:$E$17, 3,FALSE)</f>
        <v>10</v>
      </c>
      <c r="G21214" s="8" t="s">
        <v>1040</v>
      </c>
      <c r="H21214" s="9">
        <v>44139.28402777778</v>
      </c>
    </row>
    <row r="21215" spans="1:8" x14ac:dyDescent="0.2">
      <c r="A21215" s="7">
        <v>21004</v>
      </c>
      <c r="B21215" s="8" t="s">
        <v>861</v>
      </c>
      <c r="C21215" t="str">
        <f>VLOOKUP(B21215, CONTENT!$B$2:$D$1001,2,FALSE)</f>
        <v>GIF</v>
      </c>
      <c r="D21215" t="str">
        <f>VLOOKUP(B21215,CONTENT!$B$2:$D$1001,3,FALSE)</f>
        <v>food</v>
      </c>
      <c r="E21215" t="str">
        <f>VLOOKUP(G21215,'Reaction type'!$B$1:$E$17,2, FALSE)</f>
        <v>negative</v>
      </c>
      <c r="F21215">
        <f>VLOOKUP(G21215, 'Reaction type'!$B$2:$E$17, 3,FALSE)</f>
        <v>10</v>
      </c>
      <c r="G21215" s="8" t="s">
        <v>1040</v>
      </c>
      <c r="H21215" s="9">
        <v>44314.847916666666</v>
      </c>
    </row>
    <row r="21216" spans="1:8" x14ac:dyDescent="0.2">
      <c r="A21216" s="10">
        <v>21007</v>
      </c>
      <c r="B21216" s="11" t="s">
        <v>861</v>
      </c>
      <c r="C21216" t="str">
        <f>VLOOKUP(B21216, CONTENT!$B$2:$D$1001,2,FALSE)</f>
        <v>GIF</v>
      </c>
      <c r="D21216" t="str">
        <f>VLOOKUP(B21216,CONTENT!$B$2:$D$1001,3,FALSE)</f>
        <v>food</v>
      </c>
      <c r="E21216" t="str">
        <f>VLOOKUP(G21216,'Reaction type'!$B$1:$E$17,2, FALSE)</f>
        <v>negative</v>
      </c>
      <c r="F21216">
        <f>VLOOKUP(G21216, 'Reaction type'!$B$2:$E$17, 3,FALSE)</f>
        <v>10</v>
      </c>
      <c r="G21216" s="11" t="s">
        <v>1040</v>
      </c>
      <c r="H21216" s="12">
        <v>44209.06527777778</v>
      </c>
    </row>
    <row r="21217" spans="1:8" x14ac:dyDescent="0.2">
      <c r="A21217" s="10">
        <v>21017</v>
      </c>
      <c r="B21217" s="11" t="s">
        <v>861</v>
      </c>
      <c r="C21217" t="str">
        <f>VLOOKUP(B21217, CONTENT!$B$2:$D$1001,2,FALSE)</f>
        <v>GIF</v>
      </c>
      <c r="D21217" t="str">
        <f>VLOOKUP(B21217,CONTENT!$B$2:$D$1001,3,FALSE)</f>
        <v>food</v>
      </c>
      <c r="E21217" t="str">
        <f>VLOOKUP(G21217,'Reaction type'!$B$1:$E$17,2, FALSE)</f>
        <v>negative</v>
      </c>
      <c r="F21217">
        <f>VLOOKUP(G21217, 'Reaction type'!$B$2:$E$17, 3,FALSE)</f>
        <v>10</v>
      </c>
      <c r="G21217" s="11" t="s">
        <v>1040</v>
      </c>
      <c r="H21217" s="12">
        <v>44107.044444444444</v>
      </c>
    </row>
    <row r="21218" spans="1:8" x14ac:dyDescent="0.2">
      <c r="A21218" s="10">
        <v>21075</v>
      </c>
      <c r="B21218" s="11" t="s">
        <v>863</v>
      </c>
      <c r="C21218" t="str">
        <f>VLOOKUP(B21218, CONTENT!$B$2:$D$1001,2,FALSE)</f>
        <v>GIF</v>
      </c>
      <c r="D21218" t="str">
        <f>VLOOKUP(B21218,CONTENT!$B$2:$D$1001,3,FALSE)</f>
        <v>veganism</v>
      </c>
      <c r="E21218" t="str">
        <f>VLOOKUP(G21218,'Reaction type'!$B$1:$E$17,2, FALSE)</f>
        <v>negative</v>
      </c>
      <c r="F21218">
        <f>VLOOKUP(G21218, 'Reaction type'!$B$2:$E$17, 3,FALSE)</f>
        <v>10</v>
      </c>
      <c r="G21218" s="11" t="s">
        <v>1040</v>
      </c>
      <c r="H21218" s="12">
        <v>44236.672222222223</v>
      </c>
    </row>
    <row r="21219" spans="1:8" x14ac:dyDescent="0.2">
      <c r="A21219" s="10">
        <v>21081</v>
      </c>
      <c r="B21219" s="11" t="s">
        <v>863</v>
      </c>
      <c r="C21219" t="str">
        <f>VLOOKUP(B21219, CONTENT!$B$2:$D$1001,2,FALSE)</f>
        <v>GIF</v>
      </c>
      <c r="D21219" t="str">
        <f>VLOOKUP(B21219,CONTENT!$B$2:$D$1001,3,FALSE)</f>
        <v>veganism</v>
      </c>
      <c r="E21219" t="str">
        <f>VLOOKUP(G21219,'Reaction type'!$B$1:$E$17,2, FALSE)</f>
        <v>negative</v>
      </c>
      <c r="F21219">
        <f>VLOOKUP(G21219, 'Reaction type'!$B$2:$E$17, 3,FALSE)</f>
        <v>10</v>
      </c>
      <c r="G21219" s="11" t="s">
        <v>1040</v>
      </c>
      <c r="H21219" s="12">
        <v>44269.670138888891</v>
      </c>
    </row>
    <row r="21220" spans="1:8" x14ac:dyDescent="0.2">
      <c r="A21220" s="10">
        <v>21083</v>
      </c>
      <c r="B21220" s="11" t="s">
        <v>863</v>
      </c>
      <c r="C21220" t="str">
        <f>VLOOKUP(B21220, CONTENT!$B$2:$D$1001,2,FALSE)</f>
        <v>GIF</v>
      </c>
      <c r="D21220" t="str">
        <f>VLOOKUP(B21220,CONTENT!$B$2:$D$1001,3,FALSE)</f>
        <v>veganism</v>
      </c>
      <c r="E21220" t="str">
        <f>VLOOKUP(G21220,'Reaction type'!$B$1:$E$17,2, FALSE)</f>
        <v>negative</v>
      </c>
      <c r="F21220">
        <f>VLOOKUP(G21220, 'Reaction type'!$B$2:$E$17, 3,FALSE)</f>
        <v>10</v>
      </c>
      <c r="G21220" s="11" t="s">
        <v>1040</v>
      </c>
      <c r="H21220" s="12">
        <v>44349.095833333333</v>
      </c>
    </row>
    <row r="21221" spans="1:8" x14ac:dyDescent="0.2">
      <c r="A21221" s="10">
        <v>21113</v>
      </c>
      <c r="B21221" s="11" t="s">
        <v>865</v>
      </c>
      <c r="C21221" t="str">
        <f>VLOOKUP(B21221, CONTENT!$B$2:$D$1001,2,FALSE)</f>
        <v>audio</v>
      </c>
      <c r="D21221" t="str">
        <f>VLOOKUP(B21221,CONTENT!$B$2:$D$1001,3,FALSE)</f>
        <v>dogs</v>
      </c>
      <c r="E21221" t="str">
        <f>VLOOKUP(G21221,'Reaction type'!$B$1:$E$17,2, FALSE)</f>
        <v>negative</v>
      </c>
      <c r="F21221">
        <f>VLOOKUP(G21221, 'Reaction type'!$B$2:$E$17, 3,FALSE)</f>
        <v>10</v>
      </c>
      <c r="G21221" s="11" t="s">
        <v>1040</v>
      </c>
      <c r="H21221" s="12">
        <v>44291.211805555555</v>
      </c>
    </row>
    <row r="21222" spans="1:8" x14ac:dyDescent="0.2">
      <c r="A21222" s="10">
        <v>21131</v>
      </c>
      <c r="B21222" s="11" t="s">
        <v>865</v>
      </c>
      <c r="C21222" t="str">
        <f>VLOOKUP(B21222, CONTENT!$B$2:$D$1001,2,FALSE)</f>
        <v>audio</v>
      </c>
      <c r="D21222" t="str">
        <f>VLOOKUP(B21222,CONTENT!$B$2:$D$1001,3,FALSE)</f>
        <v>dogs</v>
      </c>
      <c r="E21222" t="str">
        <f>VLOOKUP(G21222,'Reaction type'!$B$1:$E$17,2, FALSE)</f>
        <v>negative</v>
      </c>
      <c r="F21222">
        <f>VLOOKUP(G21222, 'Reaction type'!$B$2:$E$17, 3,FALSE)</f>
        <v>10</v>
      </c>
      <c r="G21222" s="11" t="s">
        <v>1040</v>
      </c>
      <c r="H21222" s="12">
        <v>44202.67083333333</v>
      </c>
    </row>
    <row r="21223" spans="1:8" x14ac:dyDescent="0.2">
      <c r="A21223" s="10">
        <v>21141</v>
      </c>
      <c r="B21223" s="11" t="s">
        <v>865</v>
      </c>
      <c r="C21223" t="str">
        <f>VLOOKUP(B21223, CONTENT!$B$2:$D$1001,2,FALSE)</f>
        <v>audio</v>
      </c>
      <c r="D21223" t="str">
        <f>VLOOKUP(B21223,CONTENT!$B$2:$D$1001,3,FALSE)</f>
        <v>dogs</v>
      </c>
      <c r="E21223" t="str">
        <f>VLOOKUP(G21223,'Reaction type'!$B$1:$E$17,2, FALSE)</f>
        <v>negative</v>
      </c>
      <c r="F21223">
        <f>VLOOKUP(G21223, 'Reaction type'!$B$2:$E$17, 3,FALSE)</f>
        <v>10</v>
      </c>
      <c r="G21223" s="11" t="s">
        <v>1040</v>
      </c>
      <c r="H21223" s="12">
        <v>44023.939583333333</v>
      </c>
    </row>
    <row r="21224" spans="1:8" x14ac:dyDescent="0.2">
      <c r="A21224" s="10">
        <v>21154</v>
      </c>
      <c r="B21224" s="11" t="s">
        <v>866</v>
      </c>
      <c r="C21224" t="str">
        <f>VLOOKUP(B21224, CONTENT!$B$2:$D$1001,2,FALSE)</f>
        <v>video</v>
      </c>
      <c r="D21224" t="str">
        <f>VLOOKUP(B21224,CONTENT!$B$2:$D$1001,3,FALSE)</f>
        <v>healthy eating</v>
      </c>
      <c r="E21224" t="str">
        <f>VLOOKUP(G21224,'Reaction type'!$B$1:$E$17,2, FALSE)</f>
        <v>negative</v>
      </c>
      <c r="F21224">
        <f>VLOOKUP(G21224, 'Reaction type'!$B$2:$E$17, 3,FALSE)</f>
        <v>10</v>
      </c>
      <c r="G21224" s="11" t="s">
        <v>1040</v>
      </c>
      <c r="H21224" s="12">
        <v>44182.397916666669</v>
      </c>
    </row>
    <row r="21225" spans="1:8" x14ac:dyDescent="0.2">
      <c r="A21225" s="10">
        <v>21158</v>
      </c>
      <c r="B21225" s="11" t="s">
        <v>866</v>
      </c>
      <c r="C21225" t="str">
        <f>VLOOKUP(B21225, CONTENT!$B$2:$D$1001,2,FALSE)</f>
        <v>video</v>
      </c>
      <c r="D21225" t="str">
        <f>VLOOKUP(B21225,CONTENT!$B$2:$D$1001,3,FALSE)</f>
        <v>healthy eating</v>
      </c>
      <c r="E21225" t="str">
        <f>VLOOKUP(G21225,'Reaction type'!$B$1:$E$17,2, FALSE)</f>
        <v>negative</v>
      </c>
      <c r="F21225">
        <f>VLOOKUP(G21225, 'Reaction type'!$B$2:$E$17, 3,FALSE)</f>
        <v>10</v>
      </c>
      <c r="G21225" s="11" t="s">
        <v>1040</v>
      </c>
      <c r="H21225" s="12">
        <v>44257.35833333333</v>
      </c>
    </row>
    <row r="21226" spans="1:8" x14ac:dyDescent="0.2">
      <c r="A21226" s="10">
        <v>21160</v>
      </c>
      <c r="B21226" s="11" t="s">
        <v>866</v>
      </c>
      <c r="C21226" t="str">
        <f>VLOOKUP(B21226, CONTENT!$B$2:$D$1001,2,FALSE)</f>
        <v>video</v>
      </c>
      <c r="D21226" t="str">
        <f>VLOOKUP(B21226,CONTENT!$B$2:$D$1001,3,FALSE)</f>
        <v>healthy eating</v>
      </c>
      <c r="E21226" t="str">
        <f>VLOOKUP(G21226,'Reaction type'!$B$1:$E$17,2, FALSE)</f>
        <v>negative</v>
      </c>
      <c r="F21226">
        <f>VLOOKUP(G21226, 'Reaction type'!$B$2:$E$17, 3,FALSE)</f>
        <v>10</v>
      </c>
      <c r="G21226" s="11" t="s">
        <v>1040</v>
      </c>
      <c r="H21226" s="12">
        <v>44134.68472222222</v>
      </c>
    </row>
    <row r="21227" spans="1:8" x14ac:dyDescent="0.2">
      <c r="A21227" s="7">
        <v>21181</v>
      </c>
      <c r="B21227" s="8" t="s">
        <v>866</v>
      </c>
      <c r="C21227" t="str">
        <f>VLOOKUP(B21227, CONTENT!$B$2:$D$1001,2,FALSE)</f>
        <v>video</v>
      </c>
      <c r="D21227" t="str">
        <f>VLOOKUP(B21227,CONTENT!$B$2:$D$1001,3,FALSE)</f>
        <v>healthy eating</v>
      </c>
      <c r="E21227" t="str">
        <f>VLOOKUP(G21227,'Reaction type'!$B$1:$E$17,2, FALSE)</f>
        <v>negative</v>
      </c>
      <c r="F21227">
        <f>VLOOKUP(G21227, 'Reaction type'!$B$2:$E$17, 3,FALSE)</f>
        <v>10</v>
      </c>
      <c r="G21227" s="8" t="s">
        <v>1040</v>
      </c>
      <c r="H21227" s="9">
        <v>44014.943055555559</v>
      </c>
    </row>
    <row r="21228" spans="1:8" x14ac:dyDescent="0.2">
      <c r="A21228" s="10">
        <v>21182</v>
      </c>
      <c r="B21228" s="11" t="s">
        <v>866</v>
      </c>
      <c r="C21228" t="str">
        <f>VLOOKUP(B21228, CONTENT!$B$2:$D$1001,2,FALSE)</f>
        <v>video</v>
      </c>
      <c r="D21228" t="str">
        <f>VLOOKUP(B21228,CONTENT!$B$2:$D$1001,3,FALSE)</f>
        <v>healthy eating</v>
      </c>
      <c r="E21228" t="str">
        <f>VLOOKUP(G21228,'Reaction type'!$B$1:$E$17,2, FALSE)</f>
        <v>negative</v>
      </c>
      <c r="F21228">
        <f>VLOOKUP(G21228, 'Reaction type'!$B$2:$E$17, 3,FALSE)</f>
        <v>10</v>
      </c>
      <c r="G21228" s="11" t="s">
        <v>1040</v>
      </c>
      <c r="H21228" s="12">
        <v>44323.306944444441</v>
      </c>
    </row>
    <row r="21229" spans="1:8" x14ac:dyDescent="0.2">
      <c r="A21229" s="10">
        <v>21217</v>
      </c>
      <c r="B21229" s="11" t="s">
        <v>867</v>
      </c>
      <c r="C21229" t="str">
        <f>VLOOKUP(B21229, CONTENT!$B$2:$D$1001,2,FALSE)</f>
        <v>GIF</v>
      </c>
      <c r="D21229" t="str">
        <f>VLOOKUP(B21229,CONTENT!$B$2:$D$1001,3,FALSE)</f>
        <v>technology</v>
      </c>
      <c r="E21229" t="str">
        <f>VLOOKUP(G21229,'Reaction type'!$B$1:$E$17,2, FALSE)</f>
        <v>negative</v>
      </c>
      <c r="F21229">
        <f>VLOOKUP(G21229, 'Reaction type'!$B$2:$E$17, 3,FALSE)</f>
        <v>10</v>
      </c>
      <c r="G21229" s="11" t="s">
        <v>1040</v>
      </c>
      <c r="H21229" s="12">
        <v>44129.634027777778</v>
      </c>
    </row>
    <row r="21230" spans="1:8" x14ac:dyDescent="0.2">
      <c r="A21230" s="7">
        <v>21220</v>
      </c>
      <c r="B21230" s="8" t="s">
        <v>867</v>
      </c>
      <c r="C21230" t="str">
        <f>VLOOKUP(B21230, CONTENT!$B$2:$D$1001,2,FALSE)</f>
        <v>GIF</v>
      </c>
      <c r="D21230" t="str">
        <f>VLOOKUP(B21230,CONTENT!$B$2:$D$1001,3,FALSE)</f>
        <v>technology</v>
      </c>
      <c r="E21230" t="str">
        <f>VLOOKUP(G21230,'Reaction type'!$B$1:$E$17,2, FALSE)</f>
        <v>negative</v>
      </c>
      <c r="F21230">
        <f>VLOOKUP(G21230, 'Reaction type'!$B$2:$E$17, 3,FALSE)</f>
        <v>10</v>
      </c>
      <c r="G21230" s="8" t="s">
        <v>1040</v>
      </c>
      <c r="H21230" s="9">
        <v>44188.191666666666</v>
      </c>
    </row>
    <row r="21231" spans="1:8" x14ac:dyDescent="0.2">
      <c r="A21231" s="10">
        <v>21221</v>
      </c>
      <c r="B21231" s="11" t="s">
        <v>867</v>
      </c>
      <c r="C21231" t="str">
        <f>VLOOKUP(B21231, CONTENT!$B$2:$D$1001,2,FALSE)</f>
        <v>GIF</v>
      </c>
      <c r="D21231" t="str">
        <f>VLOOKUP(B21231,CONTENT!$B$2:$D$1001,3,FALSE)</f>
        <v>technology</v>
      </c>
      <c r="E21231" t="str">
        <f>VLOOKUP(G21231,'Reaction type'!$B$1:$E$17,2, FALSE)</f>
        <v>negative</v>
      </c>
      <c r="F21231">
        <f>VLOOKUP(G21231, 'Reaction type'!$B$2:$E$17, 3,FALSE)</f>
        <v>10</v>
      </c>
      <c r="G21231" s="11" t="s">
        <v>1040</v>
      </c>
      <c r="H21231" s="12">
        <v>44046.097222222219</v>
      </c>
    </row>
    <row r="21232" spans="1:8" x14ac:dyDescent="0.2">
      <c r="A21232" s="7">
        <v>21226</v>
      </c>
      <c r="B21232" s="8" t="s">
        <v>867</v>
      </c>
      <c r="C21232" t="str">
        <f>VLOOKUP(B21232, CONTENT!$B$2:$D$1001,2,FALSE)</f>
        <v>GIF</v>
      </c>
      <c r="D21232" t="str">
        <f>VLOOKUP(B21232,CONTENT!$B$2:$D$1001,3,FALSE)</f>
        <v>technology</v>
      </c>
      <c r="E21232" t="str">
        <f>VLOOKUP(G21232,'Reaction type'!$B$1:$E$17,2, FALSE)</f>
        <v>negative</v>
      </c>
      <c r="F21232">
        <f>VLOOKUP(G21232, 'Reaction type'!$B$2:$E$17, 3,FALSE)</f>
        <v>10</v>
      </c>
      <c r="G21232" s="8" t="s">
        <v>1040</v>
      </c>
      <c r="H21232" s="9">
        <v>44213.269444444442</v>
      </c>
    </row>
    <row r="21233" spans="1:8" x14ac:dyDescent="0.2">
      <c r="A21233" s="7">
        <v>21233</v>
      </c>
      <c r="B21233" s="8" t="s">
        <v>868</v>
      </c>
      <c r="C21233" t="str">
        <f>VLOOKUP(B21233, CONTENT!$B$2:$D$1001,2,FALSE)</f>
        <v>GIF</v>
      </c>
      <c r="D21233" t="str">
        <f>VLOOKUP(B21233,CONTENT!$B$2:$D$1001,3,FALSE)</f>
        <v>veganism</v>
      </c>
      <c r="E21233" t="str">
        <f>VLOOKUP(G21233,'Reaction type'!$B$1:$E$17,2, FALSE)</f>
        <v>negative</v>
      </c>
      <c r="F21233">
        <f>VLOOKUP(G21233, 'Reaction type'!$B$2:$E$17, 3,FALSE)</f>
        <v>10</v>
      </c>
      <c r="G21233" s="8" t="s">
        <v>1040</v>
      </c>
      <c r="H21233" s="9">
        <v>44163.871527777781</v>
      </c>
    </row>
    <row r="21234" spans="1:8" x14ac:dyDescent="0.2">
      <c r="A21234" s="10">
        <v>21264</v>
      </c>
      <c r="B21234" s="11" t="s">
        <v>868</v>
      </c>
      <c r="C21234" t="str">
        <f>VLOOKUP(B21234, CONTENT!$B$2:$D$1001,2,FALSE)</f>
        <v>GIF</v>
      </c>
      <c r="D21234" t="str">
        <f>VLOOKUP(B21234,CONTENT!$B$2:$D$1001,3,FALSE)</f>
        <v>veganism</v>
      </c>
      <c r="E21234" t="str">
        <f>VLOOKUP(G21234,'Reaction type'!$B$1:$E$17,2, FALSE)</f>
        <v>negative</v>
      </c>
      <c r="F21234">
        <f>VLOOKUP(G21234, 'Reaction type'!$B$2:$E$17, 3,FALSE)</f>
        <v>10</v>
      </c>
      <c r="G21234" s="11" t="s">
        <v>1040</v>
      </c>
      <c r="H21234" s="12">
        <v>44040.140972222223</v>
      </c>
    </row>
    <row r="21235" spans="1:8" x14ac:dyDescent="0.2">
      <c r="A21235" s="10">
        <v>21300</v>
      </c>
      <c r="B21235" s="11" t="s">
        <v>870</v>
      </c>
      <c r="C21235" t="str">
        <f>VLOOKUP(B21235, CONTENT!$B$2:$D$1001,2,FALSE)</f>
        <v>audio</v>
      </c>
      <c r="D21235" t="str">
        <f>VLOOKUP(B21235,CONTENT!$B$2:$D$1001,3,FALSE)</f>
        <v>fitness</v>
      </c>
      <c r="E21235" t="str">
        <f>VLOOKUP(G21235,'Reaction type'!$B$1:$E$17,2, FALSE)</f>
        <v>negative</v>
      </c>
      <c r="F21235">
        <f>VLOOKUP(G21235, 'Reaction type'!$B$2:$E$17, 3,FALSE)</f>
        <v>10</v>
      </c>
      <c r="G21235" s="11" t="s">
        <v>1040</v>
      </c>
      <c r="H21235" s="12">
        <v>44212.137499999997</v>
      </c>
    </row>
    <row r="21236" spans="1:8" x14ac:dyDescent="0.2">
      <c r="A21236" s="10">
        <v>21304</v>
      </c>
      <c r="B21236" s="11" t="s">
        <v>870</v>
      </c>
      <c r="C21236" t="str">
        <f>VLOOKUP(B21236, CONTENT!$B$2:$D$1001,2,FALSE)</f>
        <v>audio</v>
      </c>
      <c r="D21236" t="str">
        <f>VLOOKUP(B21236,CONTENT!$B$2:$D$1001,3,FALSE)</f>
        <v>fitness</v>
      </c>
      <c r="E21236" t="str">
        <f>VLOOKUP(G21236,'Reaction type'!$B$1:$E$17,2, FALSE)</f>
        <v>negative</v>
      </c>
      <c r="F21236">
        <f>VLOOKUP(G21236, 'Reaction type'!$B$2:$E$17, 3,FALSE)</f>
        <v>10</v>
      </c>
      <c r="G21236" s="11" t="s">
        <v>1040</v>
      </c>
      <c r="H21236" s="12">
        <v>44070.069444444445</v>
      </c>
    </row>
    <row r="21237" spans="1:8" x14ac:dyDescent="0.2">
      <c r="A21237" s="7">
        <v>21325</v>
      </c>
      <c r="B21237" s="8" t="s">
        <v>870</v>
      </c>
      <c r="C21237" t="str">
        <f>VLOOKUP(B21237, CONTENT!$B$2:$D$1001,2,FALSE)</f>
        <v>audio</v>
      </c>
      <c r="D21237" t="str">
        <f>VLOOKUP(B21237,CONTENT!$B$2:$D$1001,3,FALSE)</f>
        <v>fitness</v>
      </c>
      <c r="E21237" t="str">
        <f>VLOOKUP(G21237,'Reaction type'!$B$1:$E$17,2, FALSE)</f>
        <v>negative</v>
      </c>
      <c r="F21237">
        <f>VLOOKUP(G21237, 'Reaction type'!$B$2:$E$17, 3,FALSE)</f>
        <v>10</v>
      </c>
      <c r="G21237" s="8" t="s">
        <v>1040</v>
      </c>
      <c r="H21237" s="9">
        <v>44199.638194444444</v>
      </c>
    </row>
    <row r="21238" spans="1:8" x14ac:dyDescent="0.2">
      <c r="A21238" s="10">
        <v>21334</v>
      </c>
      <c r="B21238" s="11" t="s">
        <v>870</v>
      </c>
      <c r="C21238" t="str">
        <f>VLOOKUP(B21238, CONTENT!$B$2:$D$1001,2,FALSE)</f>
        <v>audio</v>
      </c>
      <c r="D21238" t="str">
        <f>VLOOKUP(B21238,CONTENT!$B$2:$D$1001,3,FALSE)</f>
        <v>fitness</v>
      </c>
      <c r="E21238" t="str">
        <f>VLOOKUP(G21238,'Reaction type'!$B$1:$E$17,2, FALSE)</f>
        <v>negative</v>
      </c>
      <c r="F21238">
        <f>VLOOKUP(G21238, 'Reaction type'!$B$2:$E$17, 3,FALSE)</f>
        <v>10</v>
      </c>
      <c r="G21238" s="11" t="s">
        <v>1040</v>
      </c>
      <c r="H21238" s="12">
        <v>44140.92291666667</v>
      </c>
    </row>
    <row r="21239" spans="1:8" x14ac:dyDescent="0.2">
      <c r="A21239" s="7">
        <v>21344</v>
      </c>
      <c r="B21239" s="8" t="s">
        <v>871</v>
      </c>
      <c r="C21239" t="str">
        <f>VLOOKUP(B21239, CONTENT!$B$2:$D$1001,2,FALSE)</f>
        <v>GIF</v>
      </c>
      <c r="D21239" t="str">
        <f>VLOOKUP(B21239,CONTENT!$B$2:$D$1001,3,FALSE)</f>
        <v>travel</v>
      </c>
      <c r="E21239" t="str">
        <f>VLOOKUP(G21239,'Reaction type'!$B$1:$E$17,2, FALSE)</f>
        <v>negative</v>
      </c>
      <c r="F21239">
        <f>VLOOKUP(G21239, 'Reaction type'!$B$2:$E$17, 3,FALSE)</f>
        <v>10</v>
      </c>
      <c r="G21239" s="8" t="s">
        <v>1040</v>
      </c>
      <c r="H21239" s="9">
        <v>44346.273611111108</v>
      </c>
    </row>
    <row r="21240" spans="1:8" x14ac:dyDescent="0.2">
      <c r="A21240" s="7">
        <v>21360</v>
      </c>
      <c r="B21240" s="8" t="s">
        <v>871</v>
      </c>
      <c r="C21240" t="str">
        <f>VLOOKUP(B21240, CONTENT!$B$2:$D$1001,2,FALSE)</f>
        <v>GIF</v>
      </c>
      <c r="D21240" t="str">
        <f>VLOOKUP(B21240,CONTENT!$B$2:$D$1001,3,FALSE)</f>
        <v>travel</v>
      </c>
      <c r="E21240" t="str">
        <f>VLOOKUP(G21240,'Reaction type'!$B$1:$E$17,2, FALSE)</f>
        <v>negative</v>
      </c>
      <c r="F21240">
        <f>VLOOKUP(G21240, 'Reaction type'!$B$2:$E$17, 3,FALSE)</f>
        <v>10</v>
      </c>
      <c r="G21240" s="8" t="s">
        <v>1040</v>
      </c>
      <c r="H21240" s="9">
        <v>44253.529166666667</v>
      </c>
    </row>
    <row r="21241" spans="1:8" x14ac:dyDescent="0.2">
      <c r="A21241" s="10">
        <v>21396</v>
      </c>
      <c r="B21241" s="11" t="s">
        <v>872</v>
      </c>
      <c r="C21241" t="str">
        <f>VLOOKUP(B21241, CONTENT!$B$2:$D$1001,2,FALSE)</f>
        <v>video</v>
      </c>
      <c r="D21241" t="str">
        <f>VLOOKUP(B21241,CONTENT!$B$2:$D$1001,3,FALSE)</f>
        <v>travel</v>
      </c>
      <c r="E21241" t="str">
        <f>VLOOKUP(G21241,'Reaction type'!$B$1:$E$17,2, FALSE)</f>
        <v>negative</v>
      </c>
      <c r="F21241">
        <f>VLOOKUP(G21241, 'Reaction type'!$B$2:$E$17, 3,FALSE)</f>
        <v>10</v>
      </c>
      <c r="G21241" s="11" t="s">
        <v>1040</v>
      </c>
      <c r="H21241" s="12">
        <v>44251.03125</v>
      </c>
    </row>
    <row r="21242" spans="1:8" x14ac:dyDescent="0.2">
      <c r="A21242" s="7">
        <v>21409</v>
      </c>
      <c r="B21242" s="8" t="s">
        <v>872</v>
      </c>
      <c r="C21242" t="str">
        <f>VLOOKUP(B21242, CONTENT!$B$2:$D$1001,2,FALSE)</f>
        <v>video</v>
      </c>
      <c r="D21242" t="str">
        <f>VLOOKUP(B21242,CONTENT!$B$2:$D$1001,3,FALSE)</f>
        <v>travel</v>
      </c>
      <c r="E21242" t="str">
        <f>VLOOKUP(G21242,'Reaction type'!$B$1:$E$17,2, FALSE)</f>
        <v>negative</v>
      </c>
      <c r="F21242">
        <f>VLOOKUP(G21242, 'Reaction type'!$B$2:$E$17, 3,FALSE)</f>
        <v>10</v>
      </c>
      <c r="G21242" s="8" t="s">
        <v>1040</v>
      </c>
      <c r="H21242" s="9">
        <v>44045.979166666664</v>
      </c>
    </row>
    <row r="21243" spans="1:8" x14ac:dyDescent="0.2">
      <c r="A21243" s="7">
        <v>21420</v>
      </c>
      <c r="B21243" s="8" t="s">
        <v>873</v>
      </c>
      <c r="C21243" t="str">
        <f>VLOOKUP(B21243, CONTENT!$B$2:$D$1001,2,FALSE)</f>
        <v>GIF</v>
      </c>
      <c r="D21243" t="str">
        <f>VLOOKUP(B21243,CONTENT!$B$2:$D$1001,3,FALSE)</f>
        <v>Soccer</v>
      </c>
      <c r="E21243" t="str">
        <f>VLOOKUP(G21243,'Reaction type'!$B$1:$E$17,2, FALSE)</f>
        <v>negative</v>
      </c>
      <c r="F21243">
        <f>VLOOKUP(G21243, 'Reaction type'!$B$2:$E$17, 3,FALSE)</f>
        <v>10</v>
      </c>
      <c r="G21243" s="8" t="s">
        <v>1040</v>
      </c>
      <c r="H21243" s="9">
        <v>44112.55972222222</v>
      </c>
    </row>
    <row r="21244" spans="1:8" x14ac:dyDescent="0.2">
      <c r="A21244" s="7">
        <v>21431</v>
      </c>
      <c r="B21244" s="8" t="s">
        <v>874</v>
      </c>
      <c r="C21244" t="str">
        <f>VLOOKUP(B21244, CONTENT!$B$2:$D$1001,2,FALSE)</f>
        <v>video</v>
      </c>
      <c r="D21244" t="str">
        <f>VLOOKUP(B21244,CONTENT!$B$2:$D$1001,3,FALSE)</f>
        <v>science</v>
      </c>
      <c r="E21244" t="str">
        <f>VLOOKUP(G21244,'Reaction type'!$B$1:$E$17,2, FALSE)</f>
        <v>negative</v>
      </c>
      <c r="F21244">
        <f>VLOOKUP(G21244, 'Reaction type'!$B$2:$E$17, 3,FALSE)</f>
        <v>10</v>
      </c>
      <c r="G21244" s="8" t="s">
        <v>1040</v>
      </c>
      <c r="H21244" s="9">
        <v>44007.902777777781</v>
      </c>
    </row>
    <row r="21245" spans="1:8" x14ac:dyDescent="0.2">
      <c r="A21245" s="7">
        <v>21441</v>
      </c>
      <c r="B21245" s="8" t="s">
        <v>874</v>
      </c>
      <c r="C21245" t="str">
        <f>VLOOKUP(B21245, CONTENT!$B$2:$D$1001,2,FALSE)</f>
        <v>video</v>
      </c>
      <c r="D21245" t="str">
        <f>VLOOKUP(B21245,CONTENT!$B$2:$D$1001,3,FALSE)</f>
        <v>science</v>
      </c>
      <c r="E21245" t="str">
        <f>VLOOKUP(G21245,'Reaction type'!$B$1:$E$17,2, FALSE)</f>
        <v>negative</v>
      </c>
      <c r="F21245">
        <f>VLOOKUP(G21245, 'Reaction type'!$B$2:$E$17, 3,FALSE)</f>
        <v>10</v>
      </c>
      <c r="G21245" s="8" t="s">
        <v>1040</v>
      </c>
      <c r="H21245" s="9">
        <v>44322.32916666667</v>
      </c>
    </row>
    <row r="21246" spans="1:8" x14ac:dyDescent="0.2">
      <c r="A21246" s="7">
        <v>21443</v>
      </c>
      <c r="B21246" s="8" t="s">
        <v>874</v>
      </c>
      <c r="C21246" t="str">
        <f>VLOOKUP(B21246, CONTENT!$B$2:$D$1001,2,FALSE)</f>
        <v>video</v>
      </c>
      <c r="D21246" t="str">
        <f>VLOOKUP(B21246,CONTENT!$B$2:$D$1001,3,FALSE)</f>
        <v>science</v>
      </c>
      <c r="E21246" t="str">
        <f>VLOOKUP(G21246,'Reaction type'!$B$1:$E$17,2, FALSE)</f>
        <v>negative</v>
      </c>
      <c r="F21246">
        <f>VLOOKUP(G21246, 'Reaction type'!$B$2:$E$17, 3,FALSE)</f>
        <v>10</v>
      </c>
      <c r="G21246" s="8" t="s">
        <v>1040</v>
      </c>
      <c r="H21246" s="9">
        <v>44018.868750000001</v>
      </c>
    </row>
    <row r="21247" spans="1:8" x14ac:dyDescent="0.2">
      <c r="A21247" s="10">
        <v>21490</v>
      </c>
      <c r="B21247" s="11" t="s">
        <v>876</v>
      </c>
      <c r="C21247" t="str">
        <f>VLOOKUP(B21247, CONTENT!$B$2:$D$1001,2,FALSE)</f>
        <v>audio</v>
      </c>
      <c r="D21247" t="str">
        <f>VLOOKUP(B21247,CONTENT!$B$2:$D$1001,3,FALSE)</f>
        <v>food</v>
      </c>
      <c r="E21247" t="str">
        <f>VLOOKUP(G21247,'Reaction type'!$B$1:$E$17,2, FALSE)</f>
        <v>negative</v>
      </c>
      <c r="F21247">
        <f>VLOOKUP(G21247, 'Reaction type'!$B$2:$E$17, 3,FALSE)</f>
        <v>10</v>
      </c>
      <c r="G21247" s="11" t="s">
        <v>1040</v>
      </c>
      <c r="H21247" s="12">
        <v>44179.750694444447</v>
      </c>
    </row>
    <row r="21248" spans="1:8" x14ac:dyDescent="0.2">
      <c r="A21248" s="10">
        <v>21502</v>
      </c>
      <c r="B21248" s="11" t="s">
        <v>876</v>
      </c>
      <c r="C21248" t="str">
        <f>VLOOKUP(B21248, CONTENT!$B$2:$D$1001,2,FALSE)</f>
        <v>audio</v>
      </c>
      <c r="D21248" t="str">
        <f>VLOOKUP(B21248,CONTENT!$B$2:$D$1001,3,FALSE)</f>
        <v>food</v>
      </c>
      <c r="E21248" t="str">
        <f>VLOOKUP(G21248,'Reaction type'!$B$1:$E$17,2, FALSE)</f>
        <v>negative</v>
      </c>
      <c r="F21248">
        <f>VLOOKUP(G21248, 'Reaction type'!$B$2:$E$17, 3,FALSE)</f>
        <v>10</v>
      </c>
      <c r="G21248" s="11" t="s">
        <v>1040</v>
      </c>
      <c r="H21248" s="12">
        <v>44116.882638888892</v>
      </c>
    </row>
    <row r="21249" spans="1:8" x14ac:dyDescent="0.2">
      <c r="A21249" s="10">
        <v>21530</v>
      </c>
      <c r="B21249" s="11" t="s">
        <v>878</v>
      </c>
      <c r="C21249" t="str">
        <f>VLOOKUP(B21249, CONTENT!$B$2:$D$1001,2,FALSE)</f>
        <v>video</v>
      </c>
      <c r="D21249" t="str">
        <f>VLOOKUP(B21249,CONTENT!$B$2:$D$1001,3,FALSE)</f>
        <v>public speaking</v>
      </c>
      <c r="E21249" t="str">
        <f>VLOOKUP(G21249,'Reaction type'!$B$1:$E$17,2, FALSE)</f>
        <v>negative</v>
      </c>
      <c r="F21249">
        <f>VLOOKUP(G21249, 'Reaction type'!$B$2:$E$17, 3,FALSE)</f>
        <v>10</v>
      </c>
      <c r="G21249" s="11" t="s">
        <v>1040</v>
      </c>
      <c r="H21249" s="12">
        <v>44282.473611111112</v>
      </c>
    </row>
    <row r="21250" spans="1:8" x14ac:dyDescent="0.2">
      <c r="A21250" s="10">
        <v>21542</v>
      </c>
      <c r="B21250" s="11" t="s">
        <v>878</v>
      </c>
      <c r="C21250" t="str">
        <f>VLOOKUP(B21250, CONTENT!$B$2:$D$1001,2,FALSE)</f>
        <v>video</v>
      </c>
      <c r="D21250" t="str">
        <f>VLOOKUP(B21250,CONTENT!$B$2:$D$1001,3,FALSE)</f>
        <v>public speaking</v>
      </c>
      <c r="E21250" t="str">
        <f>VLOOKUP(G21250,'Reaction type'!$B$1:$E$17,2, FALSE)</f>
        <v>negative</v>
      </c>
      <c r="F21250">
        <f>VLOOKUP(G21250, 'Reaction type'!$B$2:$E$17, 3,FALSE)</f>
        <v>10</v>
      </c>
      <c r="G21250" s="11" t="s">
        <v>1040</v>
      </c>
      <c r="H21250" s="12">
        <v>44210.563194444447</v>
      </c>
    </row>
    <row r="21251" spans="1:8" x14ac:dyDescent="0.2">
      <c r="A21251" s="10">
        <v>21544</v>
      </c>
      <c r="B21251" s="11" t="s">
        <v>878</v>
      </c>
      <c r="C21251" t="str">
        <f>VLOOKUP(B21251, CONTENT!$B$2:$D$1001,2,FALSE)</f>
        <v>video</v>
      </c>
      <c r="D21251" t="str">
        <f>VLOOKUP(B21251,CONTENT!$B$2:$D$1001,3,FALSE)</f>
        <v>public speaking</v>
      </c>
      <c r="E21251" t="str">
        <f>VLOOKUP(G21251,'Reaction type'!$B$1:$E$17,2, FALSE)</f>
        <v>negative</v>
      </c>
      <c r="F21251">
        <f>VLOOKUP(G21251, 'Reaction type'!$B$2:$E$17, 3,FALSE)</f>
        <v>10</v>
      </c>
      <c r="G21251" s="11" t="s">
        <v>1040</v>
      </c>
      <c r="H21251" s="12">
        <v>44130.322222222225</v>
      </c>
    </row>
    <row r="21252" spans="1:8" x14ac:dyDescent="0.2">
      <c r="A21252" s="10">
        <v>21553</v>
      </c>
      <c r="B21252" s="11" t="s">
        <v>879</v>
      </c>
      <c r="C21252" t="str">
        <f>VLOOKUP(B21252, CONTENT!$B$2:$D$1001,2,FALSE)</f>
        <v>photo</v>
      </c>
      <c r="D21252" t="str">
        <f>VLOOKUP(B21252,CONTENT!$B$2:$D$1001,3,FALSE)</f>
        <v>healthy eating</v>
      </c>
      <c r="E21252" t="str">
        <f>VLOOKUP(G21252,'Reaction type'!$B$1:$E$17,2, FALSE)</f>
        <v>negative</v>
      </c>
      <c r="F21252">
        <f>VLOOKUP(G21252, 'Reaction type'!$B$2:$E$17, 3,FALSE)</f>
        <v>10</v>
      </c>
      <c r="G21252" s="11" t="s">
        <v>1040</v>
      </c>
      <c r="H21252" s="12">
        <v>44127.150694444441</v>
      </c>
    </row>
    <row r="21253" spans="1:8" x14ac:dyDescent="0.2">
      <c r="A21253" s="7">
        <v>21558</v>
      </c>
      <c r="B21253" s="8" t="s">
        <v>879</v>
      </c>
      <c r="C21253" t="str">
        <f>VLOOKUP(B21253, CONTENT!$B$2:$D$1001,2,FALSE)</f>
        <v>photo</v>
      </c>
      <c r="D21253" t="str">
        <f>VLOOKUP(B21253,CONTENT!$B$2:$D$1001,3,FALSE)</f>
        <v>healthy eating</v>
      </c>
      <c r="E21253" t="str">
        <f>VLOOKUP(G21253,'Reaction type'!$B$1:$E$17,2, FALSE)</f>
        <v>negative</v>
      </c>
      <c r="F21253">
        <f>VLOOKUP(G21253, 'Reaction type'!$B$2:$E$17, 3,FALSE)</f>
        <v>10</v>
      </c>
      <c r="G21253" s="8" t="s">
        <v>1040</v>
      </c>
      <c r="H21253" s="9">
        <v>44263.154861111114</v>
      </c>
    </row>
    <row r="21254" spans="1:8" x14ac:dyDescent="0.2">
      <c r="A21254" s="10">
        <v>21567</v>
      </c>
      <c r="B21254" s="11" t="s">
        <v>879</v>
      </c>
      <c r="C21254" t="str">
        <f>VLOOKUP(B21254, CONTENT!$B$2:$D$1001,2,FALSE)</f>
        <v>photo</v>
      </c>
      <c r="D21254" t="str">
        <f>VLOOKUP(B21254,CONTENT!$B$2:$D$1001,3,FALSE)</f>
        <v>healthy eating</v>
      </c>
      <c r="E21254" t="str">
        <f>VLOOKUP(G21254,'Reaction type'!$B$1:$E$17,2, FALSE)</f>
        <v>negative</v>
      </c>
      <c r="F21254">
        <f>VLOOKUP(G21254, 'Reaction type'!$B$2:$E$17, 3,FALSE)</f>
        <v>10</v>
      </c>
      <c r="G21254" s="11" t="s">
        <v>1040</v>
      </c>
      <c r="H21254" s="12">
        <v>44087.228472222225</v>
      </c>
    </row>
    <row r="21255" spans="1:8" x14ac:dyDescent="0.2">
      <c r="A21255" s="7">
        <v>21586</v>
      </c>
      <c r="B21255" s="8" t="s">
        <v>879</v>
      </c>
      <c r="C21255" t="str">
        <f>VLOOKUP(B21255, CONTENT!$B$2:$D$1001,2,FALSE)</f>
        <v>photo</v>
      </c>
      <c r="D21255" t="str">
        <f>VLOOKUP(B21255,CONTENT!$B$2:$D$1001,3,FALSE)</f>
        <v>healthy eating</v>
      </c>
      <c r="E21255" t="str">
        <f>VLOOKUP(G21255,'Reaction type'!$B$1:$E$17,2, FALSE)</f>
        <v>negative</v>
      </c>
      <c r="F21255">
        <f>VLOOKUP(G21255, 'Reaction type'!$B$2:$E$17, 3,FALSE)</f>
        <v>10</v>
      </c>
      <c r="G21255" s="8" t="s">
        <v>1040</v>
      </c>
      <c r="H21255" s="9">
        <v>44347.443055555559</v>
      </c>
    </row>
    <row r="21256" spans="1:8" x14ac:dyDescent="0.2">
      <c r="A21256" s="7">
        <v>21609</v>
      </c>
      <c r="B21256" s="8" t="s">
        <v>880</v>
      </c>
      <c r="C21256" t="str">
        <f>VLOOKUP(B21256, CONTENT!$B$2:$D$1001,2,FALSE)</f>
        <v>video</v>
      </c>
      <c r="D21256" t="str">
        <f>VLOOKUP(B21256,CONTENT!$B$2:$D$1001,3,FALSE)</f>
        <v>culture</v>
      </c>
      <c r="E21256" t="str">
        <f>VLOOKUP(G21256,'Reaction type'!$B$1:$E$17,2, FALSE)</f>
        <v>negative</v>
      </c>
      <c r="F21256">
        <f>VLOOKUP(G21256, 'Reaction type'!$B$2:$E$17, 3,FALSE)</f>
        <v>10</v>
      </c>
      <c r="G21256" s="8" t="s">
        <v>1040</v>
      </c>
      <c r="H21256" s="9">
        <v>44055.904166666667</v>
      </c>
    </row>
    <row r="21257" spans="1:8" x14ac:dyDescent="0.2">
      <c r="A21257" s="10">
        <v>21626</v>
      </c>
      <c r="B21257" s="11" t="s">
        <v>880</v>
      </c>
      <c r="C21257" t="str">
        <f>VLOOKUP(B21257, CONTENT!$B$2:$D$1001,2,FALSE)</f>
        <v>video</v>
      </c>
      <c r="D21257" t="str">
        <f>VLOOKUP(B21257,CONTENT!$B$2:$D$1001,3,FALSE)</f>
        <v>culture</v>
      </c>
      <c r="E21257" t="str">
        <f>VLOOKUP(G21257,'Reaction type'!$B$1:$E$17,2, FALSE)</f>
        <v>negative</v>
      </c>
      <c r="F21257">
        <f>VLOOKUP(G21257, 'Reaction type'!$B$2:$E$17, 3,FALSE)</f>
        <v>10</v>
      </c>
      <c r="G21257" s="11" t="s">
        <v>1040</v>
      </c>
      <c r="H21257" s="12">
        <v>44185.999305555553</v>
      </c>
    </row>
    <row r="21258" spans="1:8" x14ac:dyDescent="0.2">
      <c r="A21258" s="10">
        <v>21674</v>
      </c>
      <c r="B21258" s="11" t="s">
        <v>882</v>
      </c>
      <c r="C21258" t="str">
        <f>VLOOKUP(B21258, CONTENT!$B$2:$D$1001,2,FALSE)</f>
        <v>photo</v>
      </c>
      <c r="D21258" t="str">
        <f>VLOOKUP(B21258,CONTENT!$B$2:$D$1001,3,FALSE)</f>
        <v>animals</v>
      </c>
      <c r="E21258" t="str">
        <f>VLOOKUP(G21258,'Reaction type'!$B$1:$E$17,2, FALSE)</f>
        <v>negative</v>
      </c>
      <c r="F21258">
        <f>VLOOKUP(G21258, 'Reaction type'!$B$2:$E$17, 3,FALSE)</f>
        <v>10</v>
      </c>
      <c r="G21258" s="11" t="s">
        <v>1040</v>
      </c>
      <c r="H21258" s="12">
        <v>44051.783333333333</v>
      </c>
    </row>
    <row r="21259" spans="1:8" x14ac:dyDescent="0.2">
      <c r="A21259" s="7">
        <v>21703</v>
      </c>
      <c r="B21259" s="8" t="s">
        <v>882</v>
      </c>
      <c r="C21259" t="str">
        <f>VLOOKUP(B21259, CONTENT!$B$2:$D$1001,2,FALSE)</f>
        <v>photo</v>
      </c>
      <c r="D21259" t="str">
        <f>VLOOKUP(B21259,CONTENT!$B$2:$D$1001,3,FALSE)</f>
        <v>animals</v>
      </c>
      <c r="E21259" t="str">
        <f>VLOOKUP(G21259,'Reaction type'!$B$1:$E$17,2, FALSE)</f>
        <v>negative</v>
      </c>
      <c r="F21259">
        <f>VLOOKUP(G21259, 'Reaction type'!$B$2:$E$17, 3,FALSE)</f>
        <v>10</v>
      </c>
      <c r="G21259" s="8" t="s">
        <v>1040</v>
      </c>
      <c r="H21259" s="9">
        <v>44086.736805555556</v>
      </c>
    </row>
    <row r="21260" spans="1:8" x14ac:dyDescent="0.2">
      <c r="A21260" s="7">
        <v>21725</v>
      </c>
      <c r="B21260" s="8" t="s">
        <v>884</v>
      </c>
      <c r="C21260" t="str">
        <f>VLOOKUP(B21260, CONTENT!$B$2:$D$1001,2,FALSE)</f>
        <v>GIF</v>
      </c>
      <c r="D21260" t="str">
        <f>VLOOKUP(B21260,CONTENT!$B$2:$D$1001,3,FALSE)</f>
        <v>public speaking</v>
      </c>
      <c r="E21260" t="str">
        <f>VLOOKUP(G21260,'Reaction type'!$B$1:$E$17,2, FALSE)</f>
        <v>negative</v>
      </c>
      <c r="F21260">
        <f>VLOOKUP(G21260, 'Reaction type'!$B$2:$E$17, 3,FALSE)</f>
        <v>10</v>
      </c>
      <c r="G21260" s="8" t="s">
        <v>1040</v>
      </c>
      <c r="H21260" s="9">
        <v>44342.384722222225</v>
      </c>
    </row>
    <row r="21261" spans="1:8" x14ac:dyDescent="0.2">
      <c r="A21261" s="7">
        <v>21768</v>
      </c>
      <c r="B21261" s="8" t="s">
        <v>885</v>
      </c>
      <c r="C21261" t="str">
        <f>VLOOKUP(B21261, CONTENT!$B$2:$D$1001,2,FALSE)</f>
        <v>audio</v>
      </c>
      <c r="D21261" t="str">
        <f>VLOOKUP(B21261,CONTENT!$B$2:$D$1001,3,FALSE)</f>
        <v>science</v>
      </c>
      <c r="E21261" t="str">
        <f>VLOOKUP(G21261,'Reaction type'!$B$1:$E$17,2, FALSE)</f>
        <v>negative</v>
      </c>
      <c r="F21261">
        <f>VLOOKUP(G21261, 'Reaction type'!$B$2:$E$17, 3,FALSE)</f>
        <v>10</v>
      </c>
      <c r="G21261" s="8" t="s">
        <v>1040</v>
      </c>
      <c r="H21261" s="9">
        <v>44316.476388888892</v>
      </c>
    </row>
    <row r="21262" spans="1:8" x14ac:dyDescent="0.2">
      <c r="A21262" s="7">
        <v>21785</v>
      </c>
      <c r="B21262" s="8" t="s">
        <v>886</v>
      </c>
      <c r="C21262" t="str">
        <f>VLOOKUP(B21262, CONTENT!$B$2:$D$1001,2,FALSE)</f>
        <v>video</v>
      </c>
      <c r="D21262" t="str">
        <f>VLOOKUP(B21262,CONTENT!$B$2:$D$1001,3,FALSE)</f>
        <v>tennis</v>
      </c>
      <c r="E21262" t="str">
        <f>VLOOKUP(G21262,'Reaction type'!$B$1:$E$17,2, FALSE)</f>
        <v>negative</v>
      </c>
      <c r="F21262">
        <f>VLOOKUP(G21262, 'Reaction type'!$B$2:$E$17, 3,FALSE)</f>
        <v>10</v>
      </c>
      <c r="G21262" s="8" t="s">
        <v>1040</v>
      </c>
      <c r="H21262" s="9">
        <v>44100.957638888889</v>
      </c>
    </row>
    <row r="21263" spans="1:8" x14ac:dyDescent="0.2">
      <c r="A21263" s="10">
        <v>21788</v>
      </c>
      <c r="B21263" s="11" t="s">
        <v>886</v>
      </c>
      <c r="C21263" t="str">
        <f>VLOOKUP(B21263, CONTENT!$B$2:$D$1001,2,FALSE)</f>
        <v>video</v>
      </c>
      <c r="D21263" t="str">
        <f>VLOOKUP(B21263,CONTENT!$B$2:$D$1001,3,FALSE)</f>
        <v>tennis</v>
      </c>
      <c r="E21263" t="str">
        <f>VLOOKUP(G21263,'Reaction type'!$B$1:$E$17,2, FALSE)</f>
        <v>negative</v>
      </c>
      <c r="F21263">
        <f>VLOOKUP(G21263, 'Reaction type'!$B$2:$E$17, 3,FALSE)</f>
        <v>10</v>
      </c>
      <c r="G21263" s="11" t="s">
        <v>1040</v>
      </c>
      <c r="H21263" s="12">
        <v>44354.474305555559</v>
      </c>
    </row>
    <row r="21264" spans="1:8" x14ac:dyDescent="0.2">
      <c r="A21264" s="7">
        <v>21793</v>
      </c>
      <c r="B21264" s="8" t="s">
        <v>886</v>
      </c>
      <c r="C21264" t="str">
        <f>VLOOKUP(B21264, CONTENT!$B$2:$D$1001,2,FALSE)</f>
        <v>video</v>
      </c>
      <c r="D21264" t="str">
        <f>VLOOKUP(B21264,CONTENT!$B$2:$D$1001,3,FALSE)</f>
        <v>tennis</v>
      </c>
      <c r="E21264" t="str">
        <f>VLOOKUP(G21264,'Reaction type'!$B$1:$E$17,2, FALSE)</f>
        <v>negative</v>
      </c>
      <c r="F21264">
        <f>VLOOKUP(G21264, 'Reaction type'!$B$2:$E$17, 3,FALSE)</f>
        <v>10</v>
      </c>
      <c r="G21264" s="8" t="s">
        <v>1040</v>
      </c>
      <c r="H21264" s="9">
        <v>44054.779861111114</v>
      </c>
    </row>
    <row r="21265" spans="1:8" x14ac:dyDescent="0.2">
      <c r="A21265" s="7">
        <v>21797</v>
      </c>
      <c r="B21265" s="8" t="s">
        <v>886</v>
      </c>
      <c r="C21265" t="str">
        <f>VLOOKUP(B21265, CONTENT!$B$2:$D$1001,2,FALSE)</f>
        <v>video</v>
      </c>
      <c r="D21265" t="str">
        <f>VLOOKUP(B21265,CONTENT!$B$2:$D$1001,3,FALSE)</f>
        <v>tennis</v>
      </c>
      <c r="E21265" t="str">
        <f>VLOOKUP(G21265,'Reaction type'!$B$1:$E$17,2, FALSE)</f>
        <v>negative</v>
      </c>
      <c r="F21265">
        <f>VLOOKUP(G21265, 'Reaction type'!$B$2:$E$17, 3,FALSE)</f>
        <v>10</v>
      </c>
      <c r="G21265" s="8" t="s">
        <v>1040</v>
      </c>
      <c r="H21265" s="9">
        <v>44357.232638888891</v>
      </c>
    </row>
    <row r="21266" spans="1:8" x14ac:dyDescent="0.2">
      <c r="A21266" s="7">
        <v>21803</v>
      </c>
      <c r="B21266" s="8" t="s">
        <v>886</v>
      </c>
      <c r="C21266" t="str">
        <f>VLOOKUP(B21266, CONTENT!$B$2:$D$1001,2,FALSE)</f>
        <v>video</v>
      </c>
      <c r="D21266" t="str">
        <f>VLOOKUP(B21266,CONTENT!$B$2:$D$1001,3,FALSE)</f>
        <v>tennis</v>
      </c>
      <c r="E21266" t="str">
        <f>VLOOKUP(G21266,'Reaction type'!$B$1:$E$17,2, FALSE)</f>
        <v>negative</v>
      </c>
      <c r="F21266">
        <f>VLOOKUP(G21266, 'Reaction type'!$B$2:$E$17, 3,FALSE)</f>
        <v>10</v>
      </c>
      <c r="G21266" s="8" t="s">
        <v>1040</v>
      </c>
      <c r="H21266" s="9">
        <v>44071.424305555556</v>
      </c>
    </row>
    <row r="21267" spans="1:8" x14ac:dyDescent="0.2">
      <c r="A21267" s="10">
        <v>21839</v>
      </c>
      <c r="B21267" s="11" t="s">
        <v>887</v>
      </c>
      <c r="C21267" t="str">
        <f>VLOOKUP(B21267, CONTENT!$B$2:$D$1001,2,FALSE)</f>
        <v>photo</v>
      </c>
      <c r="D21267" t="str">
        <f>VLOOKUP(B21267,CONTENT!$B$2:$D$1001,3,FALSE)</f>
        <v>animals</v>
      </c>
      <c r="E21267" t="str">
        <f>VLOOKUP(G21267,'Reaction type'!$B$1:$E$17,2, FALSE)</f>
        <v>negative</v>
      </c>
      <c r="F21267">
        <f>VLOOKUP(G21267, 'Reaction type'!$B$2:$E$17, 3,FALSE)</f>
        <v>10</v>
      </c>
      <c r="G21267" s="11" t="s">
        <v>1040</v>
      </c>
      <c r="H21267" s="12">
        <v>44045.072916666664</v>
      </c>
    </row>
    <row r="21268" spans="1:8" x14ac:dyDescent="0.2">
      <c r="A21268" s="7">
        <v>21859</v>
      </c>
      <c r="B21268" s="8" t="s">
        <v>888</v>
      </c>
      <c r="C21268" t="str">
        <f>VLOOKUP(B21268, CONTENT!$B$2:$D$1001,2,FALSE)</f>
        <v>audio</v>
      </c>
      <c r="D21268" t="str">
        <f>VLOOKUP(B21268,CONTENT!$B$2:$D$1001,3,FALSE)</f>
        <v>studying</v>
      </c>
      <c r="E21268" t="str">
        <f>VLOOKUP(G21268,'Reaction type'!$B$1:$E$17,2, FALSE)</f>
        <v>negative</v>
      </c>
      <c r="F21268">
        <f>VLOOKUP(G21268, 'Reaction type'!$B$2:$E$17, 3,FALSE)</f>
        <v>10</v>
      </c>
      <c r="G21268" s="8" t="s">
        <v>1040</v>
      </c>
      <c r="H21268" s="9">
        <v>44237.834722222222</v>
      </c>
    </row>
    <row r="21269" spans="1:8" x14ac:dyDescent="0.2">
      <c r="A21269" s="7">
        <v>21866</v>
      </c>
      <c r="B21269" s="8" t="s">
        <v>889</v>
      </c>
      <c r="C21269" t="str">
        <f>VLOOKUP(B21269, CONTENT!$B$2:$D$1001,2,FALSE)</f>
        <v>photo</v>
      </c>
      <c r="D21269" t="str">
        <f>VLOOKUP(B21269,CONTENT!$B$2:$D$1001,3,FALSE)</f>
        <v>tennis</v>
      </c>
      <c r="E21269" t="str">
        <f>VLOOKUP(G21269,'Reaction type'!$B$1:$E$17,2, FALSE)</f>
        <v>negative</v>
      </c>
      <c r="F21269">
        <f>VLOOKUP(G21269, 'Reaction type'!$B$2:$E$17, 3,FALSE)</f>
        <v>10</v>
      </c>
      <c r="G21269" s="8" t="s">
        <v>1040</v>
      </c>
      <c r="H21269" s="9">
        <v>44291.103472222225</v>
      </c>
    </row>
    <row r="21270" spans="1:8" x14ac:dyDescent="0.2">
      <c r="A21270" s="10">
        <v>21915</v>
      </c>
      <c r="B21270" s="11" t="s">
        <v>891</v>
      </c>
      <c r="C21270" t="str">
        <f>VLOOKUP(B21270, CONTENT!$B$2:$D$1001,2,FALSE)</f>
        <v>photo</v>
      </c>
      <c r="D21270" t="str">
        <f>VLOOKUP(B21270,CONTENT!$B$2:$D$1001,3,FALSE)</f>
        <v>animals</v>
      </c>
      <c r="E21270" t="str">
        <f>VLOOKUP(G21270,'Reaction type'!$B$1:$E$17,2, FALSE)</f>
        <v>negative</v>
      </c>
      <c r="F21270">
        <f>VLOOKUP(G21270, 'Reaction type'!$B$2:$E$17, 3,FALSE)</f>
        <v>10</v>
      </c>
      <c r="G21270" s="11" t="s">
        <v>1040</v>
      </c>
      <c r="H21270" s="12">
        <v>44239.993750000001</v>
      </c>
    </row>
    <row r="21271" spans="1:8" x14ac:dyDescent="0.2">
      <c r="A21271" s="7">
        <v>21942</v>
      </c>
      <c r="B21271" s="8" t="s">
        <v>893</v>
      </c>
      <c r="C21271" t="str">
        <f>VLOOKUP(B21271, CONTENT!$B$2:$D$1001,2,FALSE)</f>
        <v>video</v>
      </c>
      <c r="D21271" t="str">
        <f>VLOOKUP(B21271,CONTENT!$B$2:$D$1001,3,FALSE)</f>
        <v>soccer</v>
      </c>
      <c r="E21271" t="str">
        <f>VLOOKUP(G21271,'Reaction type'!$B$1:$E$17,2, FALSE)</f>
        <v>negative</v>
      </c>
      <c r="F21271">
        <f>VLOOKUP(G21271, 'Reaction type'!$B$2:$E$17, 3,FALSE)</f>
        <v>10</v>
      </c>
      <c r="G21271" s="8" t="s">
        <v>1040</v>
      </c>
      <c r="H21271" s="9">
        <v>44289.644444444442</v>
      </c>
    </row>
    <row r="21272" spans="1:8" x14ac:dyDescent="0.2">
      <c r="A21272" s="7">
        <v>21945</v>
      </c>
      <c r="B21272" s="8" t="s">
        <v>894</v>
      </c>
      <c r="C21272" t="str">
        <f>VLOOKUP(B21272, CONTENT!$B$2:$D$1001,2,FALSE)</f>
        <v>GIF</v>
      </c>
      <c r="D21272" t="str">
        <f>VLOOKUP(B21272,CONTENT!$B$2:$D$1001,3,FALSE)</f>
        <v>tennis</v>
      </c>
      <c r="E21272" t="str">
        <f>VLOOKUP(G21272,'Reaction type'!$B$1:$E$17,2, FALSE)</f>
        <v>negative</v>
      </c>
      <c r="F21272">
        <f>VLOOKUP(G21272, 'Reaction type'!$B$2:$E$17, 3,FALSE)</f>
        <v>10</v>
      </c>
      <c r="G21272" s="8" t="s">
        <v>1040</v>
      </c>
      <c r="H21272" s="9">
        <v>44265.8</v>
      </c>
    </row>
    <row r="21273" spans="1:8" x14ac:dyDescent="0.2">
      <c r="A21273" s="10">
        <v>21946</v>
      </c>
      <c r="B21273" s="11" t="s">
        <v>894</v>
      </c>
      <c r="C21273" t="str">
        <f>VLOOKUP(B21273, CONTENT!$B$2:$D$1001,2,FALSE)</f>
        <v>GIF</v>
      </c>
      <c r="D21273" t="str">
        <f>VLOOKUP(B21273,CONTENT!$B$2:$D$1001,3,FALSE)</f>
        <v>tennis</v>
      </c>
      <c r="E21273" t="str">
        <f>VLOOKUP(G21273,'Reaction type'!$B$1:$E$17,2, FALSE)</f>
        <v>negative</v>
      </c>
      <c r="F21273">
        <f>VLOOKUP(G21273, 'Reaction type'!$B$2:$E$17, 3,FALSE)</f>
        <v>10</v>
      </c>
      <c r="G21273" s="11" t="s">
        <v>1040</v>
      </c>
      <c r="H21273" s="12">
        <v>44298.056250000001</v>
      </c>
    </row>
    <row r="21274" spans="1:8" x14ac:dyDescent="0.2">
      <c r="A21274" s="10">
        <v>21976</v>
      </c>
      <c r="B21274" s="11" t="s">
        <v>894</v>
      </c>
      <c r="C21274" t="str">
        <f>VLOOKUP(B21274, CONTENT!$B$2:$D$1001,2,FALSE)</f>
        <v>GIF</v>
      </c>
      <c r="D21274" t="str">
        <f>VLOOKUP(B21274,CONTENT!$B$2:$D$1001,3,FALSE)</f>
        <v>tennis</v>
      </c>
      <c r="E21274" t="str">
        <f>VLOOKUP(G21274,'Reaction type'!$B$1:$E$17,2, FALSE)</f>
        <v>negative</v>
      </c>
      <c r="F21274">
        <f>VLOOKUP(G21274, 'Reaction type'!$B$2:$E$17, 3,FALSE)</f>
        <v>10</v>
      </c>
      <c r="G21274" s="11" t="s">
        <v>1040</v>
      </c>
      <c r="H21274" s="12">
        <v>44300.634027777778</v>
      </c>
    </row>
    <row r="21275" spans="1:8" x14ac:dyDescent="0.2">
      <c r="A21275" s="7">
        <v>22004</v>
      </c>
      <c r="B21275" s="8" t="s">
        <v>895</v>
      </c>
      <c r="C21275" t="str">
        <f>VLOOKUP(B21275, CONTENT!$B$2:$D$1001,2,FALSE)</f>
        <v>audio</v>
      </c>
      <c r="D21275" t="str">
        <f>VLOOKUP(B21275,CONTENT!$B$2:$D$1001,3,FALSE)</f>
        <v>healthy eating</v>
      </c>
      <c r="E21275" t="str">
        <f>VLOOKUP(G21275,'Reaction type'!$B$1:$E$17,2, FALSE)</f>
        <v>negative</v>
      </c>
      <c r="F21275">
        <f>VLOOKUP(G21275, 'Reaction type'!$B$2:$E$17, 3,FALSE)</f>
        <v>10</v>
      </c>
      <c r="G21275" s="8" t="s">
        <v>1040</v>
      </c>
      <c r="H21275" s="9">
        <v>44008.154861111114</v>
      </c>
    </row>
    <row r="21276" spans="1:8" x14ac:dyDescent="0.2">
      <c r="A21276" s="7">
        <v>22006</v>
      </c>
      <c r="B21276" s="8" t="s">
        <v>895</v>
      </c>
      <c r="C21276" t="str">
        <f>VLOOKUP(B21276, CONTENT!$B$2:$D$1001,2,FALSE)</f>
        <v>audio</v>
      </c>
      <c r="D21276" t="str">
        <f>VLOOKUP(B21276,CONTENT!$B$2:$D$1001,3,FALSE)</f>
        <v>healthy eating</v>
      </c>
      <c r="E21276" t="str">
        <f>VLOOKUP(G21276,'Reaction type'!$B$1:$E$17,2, FALSE)</f>
        <v>negative</v>
      </c>
      <c r="F21276">
        <f>VLOOKUP(G21276, 'Reaction type'!$B$2:$E$17, 3,FALSE)</f>
        <v>10</v>
      </c>
      <c r="G21276" s="8" t="s">
        <v>1040</v>
      </c>
      <c r="H21276" s="9">
        <v>44061.505555555559</v>
      </c>
    </row>
    <row r="21277" spans="1:8" x14ac:dyDescent="0.2">
      <c r="A21277" s="10">
        <v>22007</v>
      </c>
      <c r="B21277" s="11" t="s">
        <v>895</v>
      </c>
      <c r="C21277" t="str">
        <f>VLOOKUP(B21277, CONTENT!$B$2:$D$1001,2,FALSE)</f>
        <v>audio</v>
      </c>
      <c r="D21277" t="str">
        <f>VLOOKUP(B21277,CONTENT!$B$2:$D$1001,3,FALSE)</f>
        <v>healthy eating</v>
      </c>
      <c r="E21277" t="str">
        <f>VLOOKUP(G21277,'Reaction type'!$B$1:$E$17,2, FALSE)</f>
        <v>negative</v>
      </c>
      <c r="F21277">
        <f>VLOOKUP(G21277, 'Reaction type'!$B$2:$E$17, 3,FALSE)</f>
        <v>10</v>
      </c>
      <c r="G21277" s="11" t="s">
        <v>1040</v>
      </c>
      <c r="H21277" s="12">
        <v>44008.833333333336</v>
      </c>
    </row>
    <row r="21278" spans="1:8" x14ac:dyDescent="0.2">
      <c r="A21278" s="7">
        <v>22010</v>
      </c>
      <c r="B21278" s="8" t="s">
        <v>895</v>
      </c>
      <c r="C21278" t="str">
        <f>VLOOKUP(B21278, CONTENT!$B$2:$D$1001,2,FALSE)</f>
        <v>audio</v>
      </c>
      <c r="D21278" t="str">
        <f>VLOOKUP(B21278,CONTENT!$B$2:$D$1001,3,FALSE)</f>
        <v>healthy eating</v>
      </c>
      <c r="E21278" t="str">
        <f>VLOOKUP(G21278,'Reaction type'!$B$1:$E$17,2, FALSE)</f>
        <v>negative</v>
      </c>
      <c r="F21278">
        <f>VLOOKUP(G21278, 'Reaction type'!$B$2:$E$17, 3,FALSE)</f>
        <v>10</v>
      </c>
      <c r="G21278" s="8" t="s">
        <v>1040</v>
      </c>
      <c r="H21278" s="9">
        <v>44345.967361111114</v>
      </c>
    </row>
    <row r="21279" spans="1:8" x14ac:dyDescent="0.2">
      <c r="A21279" s="7">
        <v>22041</v>
      </c>
      <c r="B21279" s="8" t="s">
        <v>896</v>
      </c>
      <c r="C21279" t="str">
        <f>VLOOKUP(B21279, CONTENT!$B$2:$D$1001,2,FALSE)</f>
        <v>photo</v>
      </c>
      <c r="D21279" t="str">
        <f>VLOOKUP(B21279,CONTENT!$B$2:$D$1001,3,FALSE)</f>
        <v>travel</v>
      </c>
      <c r="E21279" t="str">
        <f>VLOOKUP(G21279,'Reaction type'!$B$1:$E$17,2, FALSE)</f>
        <v>negative</v>
      </c>
      <c r="F21279">
        <f>VLOOKUP(G21279, 'Reaction type'!$B$2:$E$17, 3,FALSE)</f>
        <v>10</v>
      </c>
      <c r="G21279" s="8" t="s">
        <v>1040</v>
      </c>
      <c r="H21279" s="9">
        <v>44279.849305555559</v>
      </c>
    </row>
    <row r="21280" spans="1:8" x14ac:dyDescent="0.2">
      <c r="A21280" s="7">
        <v>22043</v>
      </c>
      <c r="B21280" s="8" t="s">
        <v>896</v>
      </c>
      <c r="C21280" t="str">
        <f>VLOOKUP(B21280, CONTENT!$B$2:$D$1001,2,FALSE)</f>
        <v>photo</v>
      </c>
      <c r="D21280" t="str">
        <f>VLOOKUP(B21280,CONTENT!$B$2:$D$1001,3,FALSE)</f>
        <v>travel</v>
      </c>
      <c r="E21280" t="str">
        <f>VLOOKUP(G21280,'Reaction type'!$B$1:$E$17,2, FALSE)</f>
        <v>negative</v>
      </c>
      <c r="F21280">
        <f>VLOOKUP(G21280, 'Reaction type'!$B$2:$E$17, 3,FALSE)</f>
        <v>10</v>
      </c>
      <c r="G21280" s="8" t="s">
        <v>1040</v>
      </c>
      <c r="H21280" s="9">
        <v>44281.920138888891</v>
      </c>
    </row>
    <row r="21281" spans="1:8" x14ac:dyDescent="0.2">
      <c r="A21281" s="10">
        <v>22066</v>
      </c>
      <c r="B21281" s="11" t="s">
        <v>898</v>
      </c>
      <c r="C21281" t="str">
        <f>VLOOKUP(B21281, CONTENT!$B$2:$D$1001,2,FALSE)</f>
        <v>photo</v>
      </c>
      <c r="D21281" t="str">
        <f>VLOOKUP(B21281,CONTENT!$B$2:$D$1001,3,FALSE)</f>
        <v>education</v>
      </c>
      <c r="E21281" t="str">
        <f>VLOOKUP(G21281,'Reaction type'!$B$1:$E$17,2, FALSE)</f>
        <v>negative</v>
      </c>
      <c r="F21281">
        <f>VLOOKUP(G21281, 'Reaction type'!$B$2:$E$17, 3,FALSE)</f>
        <v>10</v>
      </c>
      <c r="G21281" s="11" t="s">
        <v>1040</v>
      </c>
      <c r="H21281" s="12">
        <v>44315.570138888892</v>
      </c>
    </row>
    <row r="21282" spans="1:8" x14ac:dyDescent="0.2">
      <c r="A21282" s="7">
        <v>22069</v>
      </c>
      <c r="B21282" s="8" t="s">
        <v>898</v>
      </c>
      <c r="C21282" t="str">
        <f>VLOOKUP(B21282, CONTENT!$B$2:$D$1001,2,FALSE)</f>
        <v>photo</v>
      </c>
      <c r="D21282" t="str">
        <f>VLOOKUP(B21282,CONTENT!$B$2:$D$1001,3,FALSE)</f>
        <v>education</v>
      </c>
      <c r="E21282" t="str">
        <f>VLOOKUP(G21282,'Reaction type'!$B$1:$E$17,2, FALSE)</f>
        <v>negative</v>
      </c>
      <c r="F21282">
        <f>VLOOKUP(G21282, 'Reaction type'!$B$2:$E$17, 3,FALSE)</f>
        <v>10</v>
      </c>
      <c r="G21282" s="8" t="s">
        <v>1040</v>
      </c>
      <c r="H21282" s="9">
        <v>44134.81527777778</v>
      </c>
    </row>
    <row r="21283" spans="1:8" x14ac:dyDescent="0.2">
      <c r="A21283" s="7">
        <v>22077</v>
      </c>
      <c r="B21283" s="8" t="s">
        <v>898</v>
      </c>
      <c r="C21283" t="str">
        <f>VLOOKUP(B21283, CONTENT!$B$2:$D$1001,2,FALSE)</f>
        <v>photo</v>
      </c>
      <c r="D21283" t="str">
        <f>VLOOKUP(B21283,CONTENT!$B$2:$D$1001,3,FALSE)</f>
        <v>education</v>
      </c>
      <c r="E21283" t="str">
        <f>VLOOKUP(G21283,'Reaction type'!$B$1:$E$17,2, FALSE)</f>
        <v>negative</v>
      </c>
      <c r="F21283">
        <f>VLOOKUP(G21283, 'Reaction type'!$B$2:$E$17, 3,FALSE)</f>
        <v>10</v>
      </c>
      <c r="G21283" s="8" t="s">
        <v>1040</v>
      </c>
      <c r="H21283" s="9">
        <v>44199.628472222219</v>
      </c>
    </row>
    <row r="21284" spans="1:8" x14ac:dyDescent="0.2">
      <c r="A21284" s="10">
        <v>22084</v>
      </c>
      <c r="B21284" s="11" t="s">
        <v>898</v>
      </c>
      <c r="C21284" t="str">
        <f>VLOOKUP(B21284, CONTENT!$B$2:$D$1001,2,FALSE)</f>
        <v>photo</v>
      </c>
      <c r="D21284" t="str">
        <f>VLOOKUP(B21284,CONTENT!$B$2:$D$1001,3,FALSE)</f>
        <v>education</v>
      </c>
      <c r="E21284" t="str">
        <f>VLOOKUP(G21284,'Reaction type'!$B$1:$E$17,2, FALSE)</f>
        <v>negative</v>
      </c>
      <c r="F21284">
        <f>VLOOKUP(G21284, 'Reaction type'!$B$2:$E$17, 3,FALSE)</f>
        <v>10</v>
      </c>
      <c r="G21284" s="11" t="s">
        <v>1040</v>
      </c>
      <c r="H21284" s="12">
        <v>44094.313194444447</v>
      </c>
    </row>
    <row r="21285" spans="1:8" x14ac:dyDescent="0.2">
      <c r="A21285" s="10">
        <v>22089</v>
      </c>
      <c r="B21285" s="11" t="s">
        <v>899</v>
      </c>
      <c r="C21285" t="str">
        <f>VLOOKUP(B21285, CONTENT!$B$2:$D$1001,2,FALSE)</f>
        <v>video</v>
      </c>
      <c r="D21285" t="str">
        <f>VLOOKUP(B21285,CONTENT!$B$2:$D$1001,3,FALSE)</f>
        <v>animals</v>
      </c>
      <c r="E21285" t="str">
        <f>VLOOKUP(G21285,'Reaction type'!$B$1:$E$17,2, FALSE)</f>
        <v>negative</v>
      </c>
      <c r="F21285">
        <f>VLOOKUP(G21285, 'Reaction type'!$B$2:$E$17, 3,FALSE)</f>
        <v>10</v>
      </c>
      <c r="G21285" s="11" t="s">
        <v>1040</v>
      </c>
      <c r="H21285" s="12">
        <v>44173.95</v>
      </c>
    </row>
    <row r="21286" spans="1:8" x14ac:dyDescent="0.2">
      <c r="A21286" s="7">
        <v>22112</v>
      </c>
      <c r="B21286" s="8" t="s">
        <v>899</v>
      </c>
      <c r="C21286" t="str">
        <f>VLOOKUP(B21286, CONTENT!$B$2:$D$1001,2,FALSE)</f>
        <v>video</v>
      </c>
      <c r="D21286" t="str">
        <f>VLOOKUP(B21286,CONTENT!$B$2:$D$1001,3,FALSE)</f>
        <v>animals</v>
      </c>
      <c r="E21286" t="str">
        <f>VLOOKUP(G21286,'Reaction type'!$B$1:$E$17,2, FALSE)</f>
        <v>negative</v>
      </c>
      <c r="F21286">
        <f>VLOOKUP(G21286, 'Reaction type'!$B$2:$E$17, 3,FALSE)</f>
        <v>10</v>
      </c>
      <c r="G21286" s="8" t="s">
        <v>1040</v>
      </c>
      <c r="H21286" s="9">
        <v>44083.924305555556</v>
      </c>
    </row>
    <row r="21287" spans="1:8" x14ac:dyDescent="0.2">
      <c r="A21287" s="10">
        <v>22119</v>
      </c>
      <c r="B21287" s="11" t="s">
        <v>899</v>
      </c>
      <c r="C21287" t="str">
        <f>VLOOKUP(B21287, CONTENT!$B$2:$D$1001,2,FALSE)</f>
        <v>video</v>
      </c>
      <c r="D21287" t="str">
        <f>VLOOKUP(B21287,CONTENT!$B$2:$D$1001,3,FALSE)</f>
        <v>animals</v>
      </c>
      <c r="E21287" t="str">
        <f>VLOOKUP(G21287,'Reaction type'!$B$1:$E$17,2, FALSE)</f>
        <v>negative</v>
      </c>
      <c r="F21287">
        <f>VLOOKUP(G21287, 'Reaction type'!$B$2:$E$17, 3,FALSE)</f>
        <v>10</v>
      </c>
      <c r="G21287" s="11" t="s">
        <v>1040</v>
      </c>
      <c r="H21287" s="12">
        <v>44062.325694444444</v>
      </c>
    </row>
    <row r="21288" spans="1:8" x14ac:dyDescent="0.2">
      <c r="A21288" s="7">
        <v>22192</v>
      </c>
      <c r="B21288" s="8" t="s">
        <v>903</v>
      </c>
      <c r="C21288" t="str">
        <f>VLOOKUP(B21288, CONTENT!$B$2:$D$1001,2,FALSE)</f>
        <v>audio</v>
      </c>
      <c r="D21288" t="str">
        <f>VLOOKUP(B21288,CONTENT!$B$2:$D$1001,3,FALSE)</f>
        <v>cooking</v>
      </c>
      <c r="E21288" t="str">
        <f>VLOOKUP(G21288,'Reaction type'!$B$1:$E$17,2, FALSE)</f>
        <v>negative</v>
      </c>
      <c r="F21288">
        <f>VLOOKUP(G21288, 'Reaction type'!$B$2:$E$17, 3,FALSE)</f>
        <v>10</v>
      </c>
      <c r="G21288" s="8" t="s">
        <v>1040</v>
      </c>
      <c r="H21288" s="9">
        <v>44254.575694444444</v>
      </c>
    </row>
    <row r="21289" spans="1:8" x14ac:dyDescent="0.2">
      <c r="A21289" s="10">
        <v>22193</v>
      </c>
      <c r="B21289" s="11" t="s">
        <v>903</v>
      </c>
      <c r="C21289" t="str">
        <f>VLOOKUP(B21289, CONTENT!$B$2:$D$1001,2,FALSE)</f>
        <v>audio</v>
      </c>
      <c r="D21289" t="str">
        <f>VLOOKUP(B21289,CONTENT!$B$2:$D$1001,3,FALSE)</f>
        <v>cooking</v>
      </c>
      <c r="E21289" t="str">
        <f>VLOOKUP(G21289,'Reaction type'!$B$1:$E$17,2, FALSE)</f>
        <v>negative</v>
      </c>
      <c r="F21289">
        <f>VLOOKUP(G21289, 'Reaction type'!$B$2:$E$17, 3,FALSE)</f>
        <v>10</v>
      </c>
      <c r="G21289" s="11" t="s">
        <v>1040</v>
      </c>
      <c r="H21289" s="12">
        <v>44215.690972222219</v>
      </c>
    </row>
    <row r="21290" spans="1:8" x14ac:dyDescent="0.2">
      <c r="A21290" s="10">
        <v>22197</v>
      </c>
      <c r="B21290" s="11" t="s">
        <v>903</v>
      </c>
      <c r="C21290" t="str">
        <f>VLOOKUP(B21290, CONTENT!$B$2:$D$1001,2,FALSE)</f>
        <v>audio</v>
      </c>
      <c r="D21290" t="str">
        <f>VLOOKUP(B21290,CONTENT!$B$2:$D$1001,3,FALSE)</f>
        <v>cooking</v>
      </c>
      <c r="E21290" t="str">
        <f>VLOOKUP(G21290,'Reaction type'!$B$1:$E$17,2, FALSE)</f>
        <v>negative</v>
      </c>
      <c r="F21290">
        <f>VLOOKUP(G21290, 'Reaction type'!$B$2:$E$17, 3,FALSE)</f>
        <v>10</v>
      </c>
      <c r="G21290" s="11" t="s">
        <v>1040</v>
      </c>
      <c r="H21290" s="12">
        <v>44229.706944444442</v>
      </c>
    </row>
    <row r="21291" spans="1:8" x14ac:dyDescent="0.2">
      <c r="A21291" s="10">
        <v>22217</v>
      </c>
      <c r="B21291" s="11" t="s">
        <v>903</v>
      </c>
      <c r="C21291" t="str">
        <f>VLOOKUP(B21291, CONTENT!$B$2:$D$1001,2,FALSE)</f>
        <v>audio</v>
      </c>
      <c r="D21291" t="str">
        <f>VLOOKUP(B21291,CONTENT!$B$2:$D$1001,3,FALSE)</f>
        <v>cooking</v>
      </c>
      <c r="E21291" t="str">
        <f>VLOOKUP(G21291,'Reaction type'!$B$1:$E$17,2, FALSE)</f>
        <v>negative</v>
      </c>
      <c r="F21291">
        <f>VLOOKUP(G21291, 'Reaction type'!$B$2:$E$17, 3,FALSE)</f>
        <v>10</v>
      </c>
      <c r="G21291" s="11" t="s">
        <v>1040</v>
      </c>
      <c r="H21291" s="12">
        <v>44038.614583333336</v>
      </c>
    </row>
    <row r="21292" spans="1:8" x14ac:dyDescent="0.2">
      <c r="A21292" s="7">
        <v>22218</v>
      </c>
      <c r="B21292" s="8" t="s">
        <v>903</v>
      </c>
      <c r="C21292" t="str">
        <f>VLOOKUP(B21292, CONTENT!$B$2:$D$1001,2,FALSE)</f>
        <v>audio</v>
      </c>
      <c r="D21292" t="str">
        <f>VLOOKUP(B21292,CONTENT!$B$2:$D$1001,3,FALSE)</f>
        <v>cooking</v>
      </c>
      <c r="E21292" t="str">
        <f>VLOOKUP(G21292,'Reaction type'!$B$1:$E$17,2, FALSE)</f>
        <v>negative</v>
      </c>
      <c r="F21292">
        <f>VLOOKUP(G21292, 'Reaction type'!$B$2:$E$17, 3,FALSE)</f>
        <v>10</v>
      </c>
      <c r="G21292" s="8" t="s">
        <v>1040</v>
      </c>
      <c r="H21292" s="9">
        <v>44109.456944444442</v>
      </c>
    </row>
    <row r="21293" spans="1:8" x14ac:dyDescent="0.2">
      <c r="A21293" s="10">
        <v>22230</v>
      </c>
      <c r="B21293" s="11" t="s">
        <v>904</v>
      </c>
      <c r="C21293" t="str">
        <f>VLOOKUP(B21293, CONTENT!$B$2:$D$1001,2,FALSE)</f>
        <v>audio</v>
      </c>
      <c r="D21293" t="str">
        <f>VLOOKUP(B21293,CONTENT!$B$2:$D$1001,3,FALSE)</f>
        <v>public speaking</v>
      </c>
      <c r="E21293" t="str">
        <f>VLOOKUP(G21293,'Reaction type'!$B$1:$E$17,2, FALSE)</f>
        <v>negative</v>
      </c>
      <c r="F21293">
        <f>VLOOKUP(G21293, 'Reaction type'!$B$2:$E$17, 3,FALSE)</f>
        <v>10</v>
      </c>
      <c r="G21293" s="11" t="s">
        <v>1040</v>
      </c>
      <c r="H21293" s="12">
        <v>44217.563888888886</v>
      </c>
    </row>
    <row r="21294" spans="1:8" x14ac:dyDescent="0.2">
      <c r="A21294" s="10">
        <v>22250</v>
      </c>
      <c r="B21294" s="11" t="s">
        <v>904</v>
      </c>
      <c r="C21294" t="str">
        <f>VLOOKUP(B21294, CONTENT!$B$2:$D$1001,2,FALSE)</f>
        <v>audio</v>
      </c>
      <c r="D21294" t="str">
        <f>VLOOKUP(B21294,CONTENT!$B$2:$D$1001,3,FALSE)</f>
        <v>public speaking</v>
      </c>
      <c r="E21294" t="str">
        <f>VLOOKUP(G21294,'Reaction type'!$B$1:$E$17,2, FALSE)</f>
        <v>negative</v>
      </c>
      <c r="F21294">
        <f>VLOOKUP(G21294, 'Reaction type'!$B$2:$E$17, 3,FALSE)</f>
        <v>10</v>
      </c>
      <c r="G21294" s="11" t="s">
        <v>1040</v>
      </c>
      <c r="H21294" s="12">
        <v>44314.758333333331</v>
      </c>
    </row>
    <row r="21295" spans="1:8" x14ac:dyDescent="0.2">
      <c r="A21295" s="7">
        <v>22259</v>
      </c>
      <c r="B21295" s="8" t="s">
        <v>904</v>
      </c>
      <c r="C21295" t="str">
        <f>VLOOKUP(B21295, CONTENT!$B$2:$D$1001,2,FALSE)</f>
        <v>audio</v>
      </c>
      <c r="D21295" t="str">
        <f>VLOOKUP(B21295,CONTENT!$B$2:$D$1001,3,FALSE)</f>
        <v>public speaking</v>
      </c>
      <c r="E21295" t="str">
        <f>VLOOKUP(G21295,'Reaction type'!$B$1:$E$17,2, FALSE)</f>
        <v>negative</v>
      </c>
      <c r="F21295">
        <f>VLOOKUP(G21295, 'Reaction type'!$B$2:$E$17, 3,FALSE)</f>
        <v>10</v>
      </c>
      <c r="G21295" s="8" t="s">
        <v>1040</v>
      </c>
      <c r="H21295" s="9">
        <v>44054.786805555559</v>
      </c>
    </row>
    <row r="21296" spans="1:8" x14ac:dyDescent="0.2">
      <c r="A21296" s="7">
        <v>22268</v>
      </c>
      <c r="B21296" s="8" t="s">
        <v>905</v>
      </c>
      <c r="C21296" t="str">
        <f>VLOOKUP(B21296, CONTENT!$B$2:$D$1001,2,FALSE)</f>
        <v>audio</v>
      </c>
      <c r="D21296" t="str">
        <f>VLOOKUP(B21296,CONTENT!$B$2:$D$1001,3,FALSE)</f>
        <v>public speaking</v>
      </c>
      <c r="E21296" t="str">
        <f>VLOOKUP(G21296,'Reaction type'!$B$1:$E$17,2, FALSE)</f>
        <v>negative</v>
      </c>
      <c r="F21296">
        <f>VLOOKUP(G21296, 'Reaction type'!$B$2:$E$17, 3,FALSE)</f>
        <v>10</v>
      </c>
      <c r="G21296" s="8" t="s">
        <v>1040</v>
      </c>
      <c r="H21296" s="9">
        <v>44221.648611111108</v>
      </c>
    </row>
    <row r="21297" spans="1:8" x14ac:dyDescent="0.2">
      <c r="A21297" s="10">
        <v>22309</v>
      </c>
      <c r="B21297" s="11" t="s">
        <v>907</v>
      </c>
      <c r="C21297" t="str">
        <f>VLOOKUP(B21297, CONTENT!$B$2:$D$1001,2,FALSE)</f>
        <v>photo</v>
      </c>
      <c r="D21297" t="str">
        <f>VLOOKUP(B21297,CONTENT!$B$2:$D$1001,3,FALSE)</f>
        <v>cooking</v>
      </c>
      <c r="E21297" t="str">
        <f>VLOOKUP(G21297,'Reaction type'!$B$1:$E$17,2, FALSE)</f>
        <v>negative</v>
      </c>
      <c r="F21297">
        <f>VLOOKUP(G21297, 'Reaction type'!$B$2:$E$17, 3,FALSE)</f>
        <v>10</v>
      </c>
      <c r="G21297" s="11" t="s">
        <v>1040</v>
      </c>
      <c r="H21297" s="12">
        <v>44213.335416666669</v>
      </c>
    </row>
    <row r="21298" spans="1:8" x14ac:dyDescent="0.2">
      <c r="A21298" s="10">
        <v>22313</v>
      </c>
      <c r="B21298" s="11" t="s">
        <v>907</v>
      </c>
      <c r="C21298" t="str">
        <f>VLOOKUP(B21298, CONTENT!$B$2:$D$1001,2,FALSE)</f>
        <v>photo</v>
      </c>
      <c r="D21298" t="str">
        <f>VLOOKUP(B21298,CONTENT!$B$2:$D$1001,3,FALSE)</f>
        <v>cooking</v>
      </c>
      <c r="E21298" t="str">
        <f>VLOOKUP(G21298,'Reaction type'!$B$1:$E$17,2, FALSE)</f>
        <v>negative</v>
      </c>
      <c r="F21298">
        <f>VLOOKUP(G21298, 'Reaction type'!$B$2:$E$17, 3,FALSE)</f>
        <v>10</v>
      </c>
      <c r="G21298" s="11" t="s">
        <v>1040</v>
      </c>
      <c r="H21298" s="12">
        <v>44237.330555555556</v>
      </c>
    </row>
    <row r="21299" spans="1:8" x14ac:dyDescent="0.2">
      <c r="A21299" s="10">
        <v>22321</v>
      </c>
      <c r="B21299" s="11" t="s">
        <v>907</v>
      </c>
      <c r="C21299" t="str">
        <f>VLOOKUP(B21299, CONTENT!$B$2:$D$1001,2,FALSE)</f>
        <v>photo</v>
      </c>
      <c r="D21299" t="str">
        <f>VLOOKUP(B21299,CONTENT!$B$2:$D$1001,3,FALSE)</f>
        <v>cooking</v>
      </c>
      <c r="E21299" t="str">
        <f>VLOOKUP(G21299,'Reaction type'!$B$1:$E$17,2, FALSE)</f>
        <v>negative</v>
      </c>
      <c r="F21299">
        <f>VLOOKUP(G21299, 'Reaction type'!$B$2:$E$17, 3,FALSE)</f>
        <v>10</v>
      </c>
      <c r="G21299" s="11" t="s">
        <v>1040</v>
      </c>
      <c r="H21299" s="12">
        <v>44266.357638888891</v>
      </c>
    </row>
    <row r="21300" spans="1:8" x14ac:dyDescent="0.2">
      <c r="A21300" s="7">
        <v>22331</v>
      </c>
      <c r="B21300" s="8" t="s">
        <v>908</v>
      </c>
      <c r="C21300" t="str">
        <f>VLOOKUP(B21300, CONTENT!$B$2:$D$1001,2,FALSE)</f>
        <v>audio</v>
      </c>
      <c r="D21300" t="str">
        <f>VLOOKUP(B21300,CONTENT!$B$2:$D$1001,3,FALSE)</f>
        <v>Science</v>
      </c>
      <c r="E21300" t="str">
        <f>VLOOKUP(G21300,'Reaction type'!$B$1:$E$17,2, FALSE)</f>
        <v>negative</v>
      </c>
      <c r="F21300">
        <f>VLOOKUP(G21300, 'Reaction type'!$B$2:$E$17, 3,FALSE)</f>
        <v>10</v>
      </c>
      <c r="G21300" s="8" t="s">
        <v>1040</v>
      </c>
      <c r="H21300" s="9">
        <v>44047.957638888889</v>
      </c>
    </row>
    <row r="21301" spans="1:8" x14ac:dyDescent="0.2">
      <c r="A21301" s="10">
        <v>22360</v>
      </c>
      <c r="B21301" s="11" t="s">
        <v>908</v>
      </c>
      <c r="C21301" t="str">
        <f>VLOOKUP(B21301, CONTENT!$B$2:$D$1001,2,FALSE)</f>
        <v>audio</v>
      </c>
      <c r="D21301" t="str">
        <f>VLOOKUP(B21301,CONTENT!$B$2:$D$1001,3,FALSE)</f>
        <v>Science</v>
      </c>
      <c r="E21301" t="str">
        <f>VLOOKUP(G21301,'Reaction type'!$B$1:$E$17,2, FALSE)</f>
        <v>negative</v>
      </c>
      <c r="F21301">
        <f>VLOOKUP(G21301, 'Reaction type'!$B$2:$E$17, 3,FALSE)</f>
        <v>10</v>
      </c>
      <c r="G21301" s="11" t="s">
        <v>1040</v>
      </c>
      <c r="H21301" s="12">
        <v>44048.612500000003</v>
      </c>
    </row>
    <row r="21302" spans="1:8" x14ac:dyDescent="0.2">
      <c r="A21302" s="7">
        <v>22363</v>
      </c>
      <c r="B21302" s="8" t="s">
        <v>908</v>
      </c>
      <c r="C21302" t="str">
        <f>VLOOKUP(B21302, CONTENT!$B$2:$D$1001,2,FALSE)</f>
        <v>audio</v>
      </c>
      <c r="D21302" t="str">
        <f>VLOOKUP(B21302,CONTENT!$B$2:$D$1001,3,FALSE)</f>
        <v>Science</v>
      </c>
      <c r="E21302" t="str">
        <f>VLOOKUP(G21302,'Reaction type'!$B$1:$E$17,2, FALSE)</f>
        <v>negative</v>
      </c>
      <c r="F21302">
        <f>VLOOKUP(G21302, 'Reaction type'!$B$2:$E$17, 3,FALSE)</f>
        <v>10</v>
      </c>
      <c r="G21302" s="8" t="s">
        <v>1040</v>
      </c>
      <c r="H21302" s="9">
        <v>44250.519444444442</v>
      </c>
    </row>
    <row r="21303" spans="1:8" x14ac:dyDescent="0.2">
      <c r="A21303" s="10">
        <v>22385</v>
      </c>
      <c r="B21303" s="11" t="s">
        <v>909</v>
      </c>
      <c r="C21303" t="str">
        <f>VLOOKUP(B21303, CONTENT!$B$2:$D$1001,2,FALSE)</f>
        <v>audio</v>
      </c>
      <c r="D21303" t="str">
        <f>VLOOKUP(B21303,CONTENT!$B$2:$D$1001,3,FALSE)</f>
        <v>veganism</v>
      </c>
      <c r="E21303" t="str">
        <f>VLOOKUP(G21303,'Reaction type'!$B$1:$E$17,2, FALSE)</f>
        <v>negative</v>
      </c>
      <c r="F21303">
        <f>VLOOKUP(G21303, 'Reaction type'!$B$2:$E$17, 3,FALSE)</f>
        <v>10</v>
      </c>
      <c r="G21303" s="11" t="s">
        <v>1040</v>
      </c>
      <c r="H21303" s="12">
        <v>44030.822916666664</v>
      </c>
    </row>
    <row r="21304" spans="1:8" x14ac:dyDescent="0.2">
      <c r="A21304" s="10">
        <v>22387</v>
      </c>
      <c r="B21304" s="11" t="s">
        <v>909</v>
      </c>
      <c r="C21304" t="str">
        <f>VLOOKUP(B21304, CONTENT!$B$2:$D$1001,2,FALSE)</f>
        <v>audio</v>
      </c>
      <c r="D21304" t="str">
        <f>VLOOKUP(B21304,CONTENT!$B$2:$D$1001,3,FALSE)</f>
        <v>veganism</v>
      </c>
      <c r="E21304" t="str">
        <f>VLOOKUP(G21304,'Reaction type'!$B$1:$E$17,2, FALSE)</f>
        <v>negative</v>
      </c>
      <c r="F21304">
        <f>VLOOKUP(G21304, 'Reaction type'!$B$2:$E$17, 3,FALSE)</f>
        <v>10</v>
      </c>
      <c r="G21304" s="11" t="s">
        <v>1040</v>
      </c>
      <c r="H21304" s="12">
        <v>44225.698611111111</v>
      </c>
    </row>
    <row r="21305" spans="1:8" x14ac:dyDescent="0.2">
      <c r="A21305" s="7">
        <v>22406</v>
      </c>
      <c r="B21305" s="8" t="s">
        <v>912</v>
      </c>
      <c r="C21305" t="str">
        <f>VLOOKUP(B21305, CONTENT!$B$2:$D$1001,2,FALSE)</f>
        <v>video</v>
      </c>
      <c r="D21305" t="str">
        <f>VLOOKUP(B21305,CONTENT!$B$2:$D$1001,3,FALSE)</f>
        <v>travel</v>
      </c>
      <c r="E21305" t="str">
        <f>VLOOKUP(G21305,'Reaction type'!$B$1:$E$17,2, FALSE)</f>
        <v>negative</v>
      </c>
      <c r="F21305">
        <f>VLOOKUP(G21305, 'Reaction type'!$B$2:$E$17, 3,FALSE)</f>
        <v>10</v>
      </c>
      <c r="G21305" s="8" t="s">
        <v>1040</v>
      </c>
      <c r="H21305" s="9">
        <v>44137.884722222225</v>
      </c>
    </row>
    <row r="21306" spans="1:8" x14ac:dyDescent="0.2">
      <c r="A21306" s="10">
        <v>22411</v>
      </c>
      <c r="B21306" s="11" t="s">
        <v>912</v>
      </c>
      <c r="C21306" t="str">
        <f>VLOOKUP(B21306, CONTENT!$B$2:$D$1001,2,FALSE)</f>
        <v>video</v>
      </c>
      <c r="D21306" t="str">
        <f>VLOOKUP(B21306,CONTENT!$B$2:$D$1001,3,FALSE)</f>
        <v>travel</v>
      </c>
      <c r="E21306" t="str">
        <f>VLOOKUP(G21306,'Reaction type'!$B$1:$E$17,2, FALSE)</f>
        <v>negative</v>
      </c>
      <c r="F21306">
        <f>VLOOKUP(G21306, 'Reaction type'!$B$2:$E$17, 3,FALSE)</f>
        <v>10</v>
      </c>
      <c r="G21306" s="11" t="s">
        <v>1040</v>
      </c>
      <c r="H21306" s="12">
        <v>44322.15347222222</v>
      </c>
    </row>
    <row r="21307" spans="1:8" x14ac:dyDescent="0.2">
      <c r="A21307" s="10">
        <v>22434</v>
      </c>
      <c r="B21307" s="11" t="s">
        <v>913</v>
      </c>
      <c r="C21307" t="str">
        <f>VLOOKUP(B21307, CONTENT!$B$2:$D$1001,2,FALSE)</f>
        <v>audio</v>
      </c>
      <c r="D21307" t="str">
        <f>VLOOKUP(B21307,CONTENT!$B$2:$D$1001,3,FALSE)</f>
        <v>studying</v>
      </c>
      <c r="E21307" t="str">
        <f>VLOOKUP(G21307,'Reaction type'!$B$1:$E$17,2, FALSE)</f>
        <v>negative</v>
      </c>
      <c r="F21307">
        <f>VLOOKUP(G21307, 'Reaction type'!$B$2:$E$17, 3,FALSE)</f>
        <v>10</v>
      </c>
      <c r="G21307" s="11" t="s">
        <v>1040</v>
      </c>
      <c r="H21307" s="12">
        <v>44353.786805555559</v>
      </c>
    </row>
    <row r="21308" spans="1:8" x14ac:dyDescent="0.2">
      <c r="A21308" s="10">
        <v>22465</v>
      </c>
      <c r="B21308" s="11" t="s">
        <v>914</v>
      </c>
      <c r="C21308" t="str">
        <f>VLOOKUP(B21308, CONTENT!$B$2:$D$1001,2,FALSE)</f>
        <v>audio</v>
      </c>
      <c r="D21308" t="str">
        <f>VLOOKUP(B21308,CONTENT!$B$2:$D$1001,3,FALSE)</f>
        <v>food</v>
      </c>
      <c r="E21308" t="str">
        <f>VLOOKUP(G21308,'Reaction type'!$B$1:$E$17,2, FALSE)</f>
        <v>negative</v>
      </c>
      <c r="F21308">
        <f>VLOOKUP(G21308, 'Reaction type'!$B$2:$E$17, 3,FALSE)</f>
        <v>10</v>
      </c>
      <c r="G21308" s="11" t="s">
        <v>1040</v>
      </c>
      <c r="H21308" s="12">
        <v>44231.811111111114</v>
      </c>
    </row>
    <row r="21309" spans="1:8" x14ac:dyDescent="0.2">
      <c r="A21309" s="7">
        <v>22475</v>
      </c>
      <c r="B21309" s="8" t="s">
        <v>915</v>
      </c>
      <c r="C21309" t="str">
        <f>VLOOKUP(B21309, CONTENT!$B$2:$D$1001,2,FALSE)</f>
        <v>audio</v>
      </c>
      <c r="D21309" t="str">
        <f>VLOOKUP(B21309,CONTENT!$B$2:$D$1001,3,FALSE)</f>
        <v>veganism</v>
      </c>
      <c r="E21309" t="str">
        <f>VLOOKUP(G21309,'Reaction type'!$B$1:$E$17,2, FALSE)</f>
        <v>negative</v>
      </c>
      <c r="F21309">
        <f>VLOOKUP(G21309, 'Reaction type'!$B$2:$E$17, 3,FALSE)</f>
        <v>10</v>
      </c>
      <c r="G21309" s="8" t="s">
        <v>1040</v>
      </c>
      <c r="H21309" s="9">
        <v>44329.452777777777</v>
      </c>
    </row>
    <row r="21310" spans="1:8" x14ac:dyDescent="0.2">
      <c r="A21310" s="10">
        <v>22484</v>
      </c>
      <c r="B21310" s="11" t="s">
        <v>915</v>
      </c>
      <c r="C21310" t="str">
        <f>VLOOKUP(B21310, CONTENT!$B$2:$D$1001,2,FALSE)</f>
        <v>audio</v>
      </c>
      <c r="D21310" t="str">
        <f>VLOOKUP(B21310,CONTENT!$B$2:$D$1001,3,FALSE)</f>
        <v>veganism</v>
      </c>
      <c r="E21310" t="str">
        <f>VLOOKUP(G21310,'Reaction type'!$B$1:$E$17,2, FALSE)</f>
        <v>negative</v>
      </c>
      <c r="F21310">
        <f>VLOOKUP(G21310, 'Reaction type'!$B$2:$E$17, 3,FALSE)</f>
        <v>10</v>
      </c>
      <c r="G21310" s="11" t="s">
        <v>1040</v>
      </c>
      <c r="H21310" s="12">
        <v>44297.890972222223</v>
      </c>
    </row>
    <row r="21311" spans="1:8" x14ac:dyDescent="0.2">
      <c r="A21311" s="10">
        <v>22508</v>
      </c>
      <c r="B21311" s="11" t="s">
        <v>915</v>
      </c>
      <c r="C21311" t="str">
        <f>VLOOKUP(B21311, CONTENT!$B$2:$D$1001,2,FALSE)</f>
        <v>audio</v>
      </c>
      <c r="D21311" t="str">
        <f>VLOOKUP(B21311,CONTENT!$B$2:$D$1001,3,FALSE)</f>
        <v>veganism</v>
      </c>
      <c r="E21311" t="str">
        <f>VLOOKUP(G21311,'Reaction type'!$B$1:$E$17,2, FALSE)</f>
        <v>negative</v>
      </c>
      <c r="F21311">
        <f>VLOOKUP(G21311, 'Reaction type'!$B$2:$E$17, 3,FALSE)</f>
        <v>10</v>
      </c>
      <c r="G21311" s="11" t="s">
        <v>1040</v>
      </c>
      <c r="H21311" s="12">
        <v>44279.112500000003</v>
      </c>
    </row>
    <row r="21312" spans="1:8" x14ac:dyDescent="0.2">
      <c r="A21312" s="7">
        <v>22513</v>
      </c>
      <c r="B21312" s="8" t="s">
        <v>915</v>
      </c>
      <c r="C21312" t="str">
        <f>VLOOKUP(B21312, CONTENT!$B$2:$D$1001,2,FALSE)</f>
        <v>audio</v>
      </c>
      <c r="D21312" t="str">
        <f>VLOOKUP(B21312,CONTENT!$B$2:$D$1001,3,FALSE)</f>
        <v>veganism</v>
      </c>
      <c r="E21312" t="str">
        <f>VLOOKUP(G21312,'Reaction type'!$B$1:$E$17,2, FALSE)</f>
        <v>negative</v>
      </c>
      <c r="F21312">
        <f>VLOOKUP(G21312, 'Reaction type'!$B$2:$E$17, 3,FALSE)</f>
        <v>10</v>
      </c>
      <c r="G21312" s="8" t="s">
        <v>1040</v>
      </c>
      <c r="H21312" s="9">
        <v>44226.842361111114</v>
      </c>
    </row>
    <row r="21313" spans="1:8" x14ac:dyDescent="0.2">
      <c r="A21313" s="10">
        <v>22519</v>
      </c>
      <c r="B21313" s="11" t="s">
        <v>916</v>
      </c>
      <c r="C21313" t="str">
        <f>VLOOKUP(B21313, CONTENT!$B$2:$D$1001,2,FALSE)</f>
        <v>photo</v>
      </c>
      <c r="D21313" t="str">
        <f>VLOOKUP(B21313,CONTENT!$B$2:$D$1001,3,FALSE)</f>
        <v>animals</v>
      </c>
      <c r="E21313" t="str">
        <f>VLOOKUP(G21313,'Reaction type'!$B$1:$E$17,2, FALSE)</f>
        <v>negative</v>
      </c>
      <c r="F21313">
        <f>VLOOKUP(G21313, 'Reaction type'!$B$2:$E$17, 3,FALSE)</f>
        <v>10</v>
      </c>
      <c r="G21313" s="11" t="s">
        <v>1040</v>
      </c>
      <c r="H21313" s="12">
        <v>44326.805555555555</v>
      </c>
    </row>
    <row r="21314" spans="1:8" x14ac:dyDescent="0.2">
      <c r="A21314" s="10">
        <v>22562</v>
      </c>
      <c r="B21314" s="11" t="s">
        <v>917</v>
      </c>
      <c r="C21314" t="str">
        <f>VLOOKUP(B21314, CONTENT!$B$2:$D$1001,2,FALSE)</f>
        <v>photo</v>
      </c>
      <c r="D21314" t="str">
        <f>VLOOKUP(B21314,CONTENT!$B$2:$D$1001,3,FALSE)</f>
        <v>animals</v>
      </c>
      <c r="E21314" t="str">
        <f>VLOOKUP(G21314,'Reaction type'!$B$1:$E$17,2, FALSE)</f>
        <v>negative</v>
      </c>
      <c r="F21314">
        <f>VLOOKUP(G21314, 'Reaction type'!$B$2:$E$17, 3,FALSE)</f>
        <v>10</v>
      </c>
      <c r="G21314" s="11" t="s">
        <v>1040</v>
      </c>
      <c r="H21314" s="12">
        <v>44141.490972222222</v>
      </c>
    </row>
    <row r="21315" spans="1:8" x14ac:dyDescent="0.2">
      <c r="A21315" s="7">
        <v>22590</v>
      </c>
      <c r="B21315" s="8" t="s">
        <v>918</v>
      </c>
      <c r="C21315" t="str">
        <f>VLOOKUP(B21315, CONTENT!$B$2:$D$1001,2,FALSE)</f>
        <v>photo</v>
      </c>
      <c r="D21315" t="str">
        <f>VLOOKUP(B21315,CONTENT!$B$2:$D$1001,3,FALSE)</f>
        <v>culture</v>
      </c>
      <c r="E21315" t="str">
        <f>VLOOKUP(G21315,'Reaction type'!$B$1:$E$17,2, FALSE)</f>
        <v>negative</v>
      </c>
      <c r="F21315">
        <f>VLOOKUP(G21315, 'Reaction type'!$B$2:$E$17, 3,FALSE)</f>
        <v>10</v>
      </c>
      <c r="G21315" s="8" t="s">
        <v>1040</v>
      </c>
      <c r="H21315" s="9">
        <v>44283.071527777778</v>
      </c>
    </row>
    <row r="21316" spans="1:8" x14ac:dyDescent="0.2">
      <c r="A21316" s="10">
        <v>22607</v>
      </c>
      <c r="B21316" s="11" t="s">
        <v>918</v>
      </c>
      <c r="C21316" t="str">
        <f>VLOOKUP(B21316, CONTENT!$B$2:$D$1001,2,FALSE)</f>
        <v>photo</v>
      </c>
      <c r="D21316" t="str">
        <f>VLOOKUP(B21316,CONTENT!$B$2:$D$1001,3,FALSE)</f>
        <v>culture</v>
      </c>
      <c r="E21316" t="str">
        <f>VLOOKUP(G21316,'Reaction type'!$B$1:$E$17,2, FALSE)</f>
        <v>negative</v>
      </c>
      <c r="F21316">
        <f>VLOOKUP(G21316, 'Reaction type'!$B$2:$E$17, 3,FALSE)</f>
        <v>10</v>
      </c>
      <c r="G21316" s="11" t="s">
        <v>1040</v>
      </c>
      <c r="H21316" s="12">
        <v>44212.799305555556</v>
      </c>
    </row>
    <row r="21317" spans="1:8" x14ac:dyDescent="0.2">
      <c r="A21317" s="7">
        <v>22610</v>
      </c>
      <c r="B21317" s="8" t="s">
        <v>918</v>
      </c>
      <c r="C21317" t="str">
        <f>VLOOKUP(B21317, CONTENT!$B$2:$D$1001,2,FALSE)</f>
        <v>photo</v>
      </c>
      <c r="D21317" t="str">
        <f>VLOOKUP(B21317,CONTENT!$B$2:$D$1001,3,FALSE)</f>
        <v>culture</v>
      </c>
      <c r="E21317" t="str">
        <f>VLOOKUP(G21317,'Reaction type'!$B$1:$E$17,2, FALSE)</f>
        <v>negative</v>
      </c>
      <c r="F21317">
        <f>VLOOKUP(G21317, 'Reaction type'!$B$2:$E$17, 3,FALSE)</f>
        <v>10</v>
      </c>
      <c r="G21317" s="8" t="s">
        <v>1040</v>
      </c>
      <c r="H21317" s="9">
        <v>44012.229861111111</v>
      </c>
    </row>
    <row r="21318" spans="1:8" x14ac:dyDescent="0.2">
      <c r="A21318" s="7">
        <v>22620</v>
      </c>
      <c r="B21318" s="8" t="s">
        <v>918</v>
      </c>
      <c r="C21318" t="str">
        <f>VLOOKUP(B21318, CONTENT!$B$2:$D$1001,2,FALSE)</f>
        <v>photo</v>
      </c>
      <c r="D21318" t="str">
        <f>VLOOKUP(B21318,CONTENT!$B$2:$D$1001,3,FALSE)</f>
        <v>culture</v>
      </c>
      <c r="E21318" t="str">
        <f>VLOOKUP(G21318,'Reaction type'!$B$1:$E$17,2, FALSE)</f>
        <v>negative</v>
      </c>
      <c r="F21318">
        <f>VLOOKUP(G21318, 'Reaction type'!$B$2:$E$17, 3,FALSE)</f>
        <v>10</v>
      </c>
      <c r="G21318" s="8" t="s">
        <v>1040</v>
      </c>
      <c r="H21318" s="9">
        <v>44084.670138888891</v>
      </c>
    </row>
    <row r="21319" spans="1:8" x14ac:dyDescent="0.2">
      <c r="A21319" s="10">
        <v>22638</v>
      </c>
      <c r="B21319" s="11" t="s">
        <v>919</v>
      </c>
      <c r="C21319" t="str">
        <f>VLOOKUP(B21319, CONTENT!$B$2:$D$1001,2,FALSE)</f>
        <v>video</v>
      </c>
      <c r="D21319" t="str">
        <f>VLOOKUP(B21319,CONTENT!$B$2:$D$1001,3,FALSE)</f>
        <v>soccer</v>
      </c>
      <c r="E21319" t="str">
        <f>VLOOKUP(G21319,'Reaction type'!$B$1:$E$17,2, FALSE)</f>
        <v>negative</v>
      </c>
      <c r="F21319">
        <f>VLOOKUP(G21319, 'Reaction type'!$B$2:$E$17, 3,FALSE)</f>
        <v>10</v>
      </c>
      <c r="G21319" s="11" t="s">
        <v>1040</v>
      </c>
      <c r="H21319" s="12">
        <v>44290.447222222225</v>
      </c>
    </row>
    <row r="21320" spans="1:8" x14ac:dyDescent="0.2">
      <c r="A21320" s="7">
        <v>22645</v>
      </c>
      <c r="B21320" s="8" t="s">
        <v>919</v>
      </c>
      <c r="C21320" t="str">
        <f>VLOOKUP(B21320, CONTENT!$B$2:$D$1001,2,FALSE)</f>
        <v>video</v>
      </c>
      <c r="D21320" t="str">
        <f>VLOOKUP(B21320,CONTENT!$B$2:$D$1001,3,FALSE)</f>
        <v>soccer</v>
      </c>
      <c r="E21320" t="str">
        <f>VLOOKUP(G21320,'Reaction type'!$B$1:$E$17,2, FALSE)</f>
        <v>negative</v>
      </c>
      <c r="F21320">
        <f>VLOOKUP(G21320, 'Reaction type'!$B$2:$E$17, 3,FALSE)</f>
        <v>10</v>
      </c>
      <c r="G21320" s="8" t="s">
        <v>1040</v>
      </c>
      <c r="H21320" s="9">
        <v>44351.111805555556</v>
      </c>
    </row>
    <row r="21321" spans="1:8" x14ac:dyDescent="0.2">
      <c r="A21321" s="7">
        <v>22686</v>
      </c>
      <c r="B21321" s="8" t="s">
        <v>920</v>
      </c>
      <c r="C21321" t="str">
        <f>VLOOKUP(B21321, CONTENT!$B$2:$D$1001,2,FALSE)</f>
        <v>photo</v>
      </c>
      <c r="D21321" t="str">
        <f>VLOOKUP(B21321,CONTENT!$B$2:$D$1001,3,FALSE)</f>
        <v>food</v>
      </c>
      <c r="E21321" t="str">
        <f>VLOOKUP(G21321,'Reaction type'!$B$1:$E$17,2, FALSE)</f>
        <v>negative</v>
      </c>
      <c r="F21321">
        <f>VLOOKUP(G21321, 'Reaction type'!$B$2:$E$17, 3,FALSE)</f>
        <v>10</v>
      </c>
      <c r="G21321" s="8" t="s">
        <v>1040</v>
      </c>
      <c r="H21321" s="9">
        <v>44025.535416666666</v>
      </c>
    </row>
    <row r="21322" spans="1:8" x14ac:dyDescent="0.2">
      <c r="A21322" s="10">
        <v>22689</v>
      </c>
      <c r="B21322" s="11" t="s">
        <v>920</v>
      </c>
      <c r="C21322" t="str">
        <f>VLOOKUP(B21322, CONTENT!$B$2:$D$1001,2,FALSE)</f>
        <v>photo</v>
      </c>
      <c r="D21322" t="str">
        <f>VLOOKUP(B21322,CONTENT!$B$2:$D$1001,3,FALSE)</f>
        <v>food</v>
      </c>
      <c r="E21322" t="str">
        <f>VLOOKUP(G21322,'Reaction type'!$B$1:$E$17,2, FALSE)</f>
        <v>negative</v>
      </c>
      <c r="F21322">
        <f>VLOOKUP(G21322, 'Reaction type'!$B$2:$E$17, 3,FALSE)</f>
        <v>10</v>
      </c>
      <c r="G21322" s="11" t="s">
        <v>1040</v>
      </c>
      <c r="H21322" s="12">
        <v>44267.729166666664</v>
      </c>
    </row>
    <row r="21323" spans="1:8" x14ac:dyDescent="0.2">
      <c r="A21323" s="10">
        <v>22720</v>
      </c>
      <c r="B21323" s="13" t="s">
        <v>921</v>
      </c>
      <c r="C21323" t="str">
        <f>VLOOKUP(B21323, CONTENT!$B$2:$D$1001,2,FALSE)</f>
        <v>audio</v>
      </c>
      <c r="D21323" t="str">
        <f>VLOOKUP(B21323,CONTENT!$B$2:$D$1001,3,FALSE)</f>
        <v>education</v>
      </c>
      <c r="E21323" t="str">
        <f>VLOOKUP(G21323,'Reaction type'!$B$1:$E$17,2, FALSE)</f>
        <v>negative</v>
      </c>
      <c r="F21323">
        <f>VLOOKUP(G21323, 'Reaction type'!$B$2:$E$17, 3,FALSE)</f>
        <v>10</v>
      </c>
      <c r="G21323" s="11" t="s">
        <v>1040</v>
      </c>
      <c r="H21323" s="12">
        <v>44160.379166666666</v>
      </c>
    </row>
    <row r="21324" spans="1:8" x14ac:dyDescent="0.2">
      <c r="A21324" s="7">
        <v>22734</v>
      </c>
      <c r="B21324" s="8" t="s">
        <v>922</v>
      </c>
      <c r="C21324" t="str">
        <f>VLOOKUP(B21324, CONTENT!$B$2:$D$1001,2,FALSE)</f>
        <v>photo</v>
      </c>
      <c r="D21324" t="str">
        <f>VLOOKUP(B21324,CONTENT!$B$2:$D$1001,3,FALSE)</f>
        <v>soccer</v>
      </c>
      <c r="E21324" t="str">
        <f>VLOOKUP(G21324,'Reaction type'!$B$1:$E$17,2, FALSE)</f>
        <v>negative</v>
      </c>
      <c r="F21324">
        <f>VLOOKUP(G21324, 'Reaction type'!$B$2:$E$17, 3,FALSE)</f>
        <v>10</v>
      </c>
      <c r="G21324" s="8" t="s">
        <v>1040</v>
      </c>
      <c r="H21324" s="9">
        <v>44031.974305555559</v>
      </c>
    </row>
    <row r="21325" spans="1:8" x14ac:dyDescent="0.2">
      <c r="A21325" s="7">
        <v>22742</v>
      </c>
      <c r="B21325" s="8" t="s">
        <v>922</v>
      </c>
      <c r="C21325" t="str">
        <f>VLOOKUP(B21325, CONTENT!$B$2:$D$1001,2,FALSE)</f>
        <v>photo</v>
      </c>
      <c r="D21325" t="str">
        <f>VLOOKUP(B21325,CONTENT!$B$2:$D$1001,3,FALSE)</f>
        <v>soccer</v>
      </c>
      <c r="E21325" t="str">
        <f>VLOOKUP(G21325,'Reaction type'!$B$1:$E$17,2, FALSE)</f>
        <v>negative</v>
      </c>
      <c r="F21325">
        <f>VLOOKUP(G21325, 'Reaction type'!$B$2:$E$17, 3,FALSE)</f>
        <v>10</v>
      </c>
      <c r="G21325" s="8" t="s">
        <v>1040</v>
      </c>
      <c r="H21325" s="9">
        <v>44244.098611111112</v>
      </c>
    </row>
    <row r="21326" spans="1:8" x14ac:dyDescent="0.2">
      <c r="A21326" s="7">
        <v>22752</v>
      </c>
      <c r="B21326" s="8" t="s">
        <v>922</v>
      </c>
      <c r="C21326" t="str">
        <f>VLOOKUP(B21326, CONTENT!$B$2:$D$1001,2,FALSE)</f>
        <v>photo</v>
      </c>
      <c r="D21326" t="str">
        <f>VLOOKUP(B21326,CONTENT!$B$2:$D$1001,3,FALSE)</f>
        <v>soccer</v>
      </c>
      <c r="E21326" t="str">
        <f>VLOOKUP(G21326,'Reaction type'!$B$1:$E$17,2, FALSE)</f>
        <v>negative</v>
      </c>
      <c r="F21326">
        <f>VLOOKUP(G21326, 'Reaction type'!$B$2:$E$17, 3,FALSE)</f>
        <v>10</v>
      </c>
      <c r="G21326" s="8" t="s">
        <v>1040</v>
      </c>
      <c r="H21326" s="9">
        <v>44070.727083333331</v>
      </c>
    </row>
    <row r="21327" spans="1:8" x14ac:dyDescent="0.2">
      <c r="A21327" s="10">
        <v>22755</v>
      </c>
      <c r="B21327" s="11" t="s">
        <v>922</v>
      </c>
      <c r="C21327" t="str">
        <f>VLOOKUP(B21327, CONTENT!$B$2:$D$1001,2,FALSE)</f>
        <v>photo</v>
      </c>
      <c r="D21327" t="str">
        <f>VLOOKUP(B21327,CONTENT!$B$2:$D$1001,3,FALSE)</f>
        <v>soccer</v>
      </c>
      <c r="E21327" t="str">
        <f>VLOOKUP(G21327,'Reaction type'!$B$1:$E$17,2, FALSE)</f>
        <v>negative</v>
      </c>
      <c r="F21327">
        <f>VLOOKUP(G21327, 'Reaction type'!$B$2:$E$17, 3,FALSE)</f>
        <v>10</v>
      </c>
      <c r="G21327" s="11" t="s">
        <v>1040</v>
      </c>
      <c r="H21327" s="12">
        <v>44178.3</v>
      </c>
    </row>
    <row r="21328" spans="1:8" x14ac:dyDescent="0.2">
      <c r="A21328" s="7">
        <v>22759</v>
      </c>
      <c r="B21328" s="8" t="s">
        <v>923</v>
      </c>
      <c r="C21328" t="str">
        <f>VLOOKUP(B21328, CONTENT!$B$2:$D$1001,2,FALSE)</f>
        <v>audio</v>
      </c>
      <c r="D21328" t="str">
        <f>VLOOKUP(B21328,CONTENT!$B$2:$D$1001,3,FALSE)</f>
        <v>public speaking</v>
      </c>
      <c r="E21328" t="str">
        <f>VLOOKUP(G21328,'Reaction type'!$B$1:$E$17,2, FALSE)</f>
        <v>negative</v>
      </c>
      <c r="F21328">
        <f>VLOOKUP(G21328, 'Reaction type'!$B$2:$E$17, 3,FALSE)</f>
        <v>10</v>
      </c>
      <c r="G21328" s="8" t="s">
        <v>1040</v>
      </c>
      <c r="H21328" s="9">
        <v>44200.556944444441</v>
      </c>
    </row>
    <row r="21329" spans="1:8" x14ac:dyDescent="0.2">
      <c r="A21329" s="10">
        <v>22776</v>
      </c>
      <c r="B21329" s="11" t="s">
        <v>923</v>
      </c>
      <c r="C21329" t="str">
        <f>VLOOKUP(B21329, CONTENT!$B$2:$D$1001,2,FALSE)</f>
        <v>audio</v>
      </c>
      <c r="D21329" t="str">
        <f>VLOOKUP(B21329,CONTENT!$B$2:$D$1001,3,FALSE)</f>
        <v>public speaking</v>
      </c>
      <c r="E21329" t="str">
        <f>VLOOKUP(G21329,'Reaction type'!$B$1:$E$17,2, FALSE)</f>
        <v>negative</v>
      </c>
      <c r="F21329">
        <f>VLOOKUP(G21329, 'Reaction type'!$B$2:$E$17, 3,FALSE)</f>
        <v>10</v>
      </c>
      <c r="G21329" s="11" t="s">
        <v>1040</v>
      </c>
      <c r="H21329" s="12">
        <v>44332.544444444444</v>
      </c>
    </row>
    <row r="21330" spans="1:8" x14ac:dyDescent="0.2">
      <c r="A21330" s="7">
        <v>22783</v>
      </c>
      <c r="B21330" s="8" t="s">
        <v>923</v>
      </c>
      <c r="C21330" t="str">
        <f>VLOOKUP(B21330, CONTENT!$B$2:$D$1001,2,FALSE)</f>
        <v>audio</v>
      </c>
      <c r="D21330" t="str">
        <f>VLOOKUP(B21330,CONTENT!$B$2:$D$1001,3,FALSE)</f>
        <v>public speaking</v>
      </c>
      <c r="E21330" t="str">
        <f>VLOOKUP(G21330,'Reaction type'!$B$1:$E$17,2, FALSE)</f>
        <v>negative</v>
      </c>
      <c r="F21330">
        <f>VLOOKUP(G21330, 'Reaction type'!$B$2:$E$17, 3,FALSE)</f>
        <v>10</v>
      </c>
      <c r="G21330" s="8" t="s">
        <v>1040</v>
      </c>
      <c r="H21330" s="9">
        <v>44141.366666666669</v>
      </c>
    </row>
    <row r="21331" spans="1:8" x14ac:dyDescent="0.2">
      <c r="A21331" s="10">
        <v>22801</v>
      </c>
      <c r="B21331" s="11" t="s">
        <v>924</v>
      </c>
      <c r="C21331" t="str">
        <f>VLOOKUP(B21331, CONTENT!$B$2:$D$1001,2,FALSE)</f>
        <v>GIF</v>
      </c>
      <c r="D21331" t="str">
        <f>VLOOKUP(B21331,CONTENT!$B$2:$D$1001,3,FALSE)</f>
        <v>travel</v>
      </c>
      <c r="E21331" t="str">
        <f>VLOOKUP(G21331,'Reaction type'!$B$1:$E$17,2, FALSE)</f>
        <v>negative</v>
      </c>
      <c r="F21331">
        <f>VLOOKUP(G21331, 'Reaction type'!$B$2:$E$17, 3,FALSE)</f>
        <v>10</v>
      </c>
      <c r="G21331" s="11" t="s">
        <v>1040</v>
      </c>
      <c r="H21331" s="12">
        <v>44241.495138888888</v>
      </c>
    </row>
    <row r="21332" spans="1:8" x14ac:dyDescent="0.2">
      <c r="A21332" s="10">
        <v>22803</v>
      </c>
      <c r="B21332" s="11" t="s">
        <v>924</v>
      </c>
      <c r="C21332" t="str">
        <f>VLOOKUP(B21332, CONTENT!$B$2:$D$1001,2,FALSE)</f>
        <v>GIF</v>
      </c>
      <c r="D21332" t="str">
        <f>VLOOKUP(B21332,CONTENT!$B$2:$D$1001,3,FALSE)</f>
        <v>travel</v>
      </c>
      <c r="E21332" t="str">
        <f>VLOOKUP(G21332,'Reaction type'!$B$1:$E$17,2, FALSE)</f>
        <v>negative</v>
      </c>
      <c r="F21332">
        <f>VLOOKUP(G21332, 'Reaction type'!$B$2:$E$17, 3,FALSE)</f>
        <v>10</v>
      </c>
      <c r="G21332" s="11" t="s">
        <v>1040</v>
      </c>
      <c r="H21332" s="12">
        <v>44261.291666666664</v>
      </c>
    </row>
    <row r="21333" spans="1:8" x14ac:dyDescent="0.2">
      <c r="A21333" s="10">
        <v>22811</v>
      </c>
      <c r="B21333" s="11" t="s">
        <v>924</v>
      </c>
      <c r="C21333" t="str">
        <f>VLOOKUP(B21333, CONTENT!$B$2:$D$1001,2,FALSE)</f>
        <v>GIF</v>
      </c>
      <c r="D21333" t="str">
        <f>VLOOKUP(B21333,CONTENT!$B$2:$D$1001,3,FALSE)</f>
        <v>travel</v>
      </c>
      <c r="E21333" t="str">
        <f>VLOOKUP(G21333,'Reaction type'!$B$1:$E$17,2, FALSE)</f>
        <v>negative</v>
      </c>
      <c r="F21333">
        <f>VLOOKUP(G21333, 'Reaction type'!$B$2:$E$17, 3,FALSE)</f>
        <v>10</v>
      </c>
      <c r="G21333" s="11" t="s">
        <v>1040</v>
      </c>
      <c r="H21333" s="12">
        <v>44104.222916666666</v>
      </c>
    </row>
    <row r="21334" spans="1:8" x14ac:dyDescent="0.2">
      <c r="A21334" s="7">
        <v>22819</v>
      </c>
      <c r="B21334" s="8" t="s">
        <v>925</v>
      </c>
      <c r="C21334" t="str">
        <f>VLOOKUP(B21334, CONTENT!$B$2:$D$1001,2,FALSE)</f>
        <v>audio</v>
      </c>
      <c r="D21334" t="str">
        <f>VLOOKUP(B21334,CONTENT!$B$2:$D$1001,3,FALSE)</f>
        <v>travel</v>
      </c>
      <c r="E21334" t="str">
        <f>VLOOKUP(G21334,'Reaction type'!$B$1:$E$17,2, FALSE)</f>
        <v>negative</v>
      </c>
      <c r="F21334">
        <f>VLOOKUP(G21334, 'Reaction type'!$B$2:$E$17, 3,FALSE)</f>
        <v>10</v>
      </c>
      <c r="G21334" s="8" t="s">
        <v>1040</v>
      </c>
      <c r="H21334" s="9">
        <v>44224.368055555555</v>
      </c>
    </row>
    <row r="21335" spans="1:8" x14ac:dyDescent="0.2">
      <c r="A21335" s="10">
        <v>22834</v>
      </c>
      <c r="B21335" s="11" t="s">
        <v>925</v>
      </c>
      <c r="C21335" t="str">
        <f>VLOOKUP(B21335, CONTENT!$B$2:$D$1001,2,FALSE)</f>
        <v>audio</v>
      </c>
      <c r="D21335" t="str">
        <f>VLOOKUP(B21335,CONTENT!$B$2:$D$1001,3,FALSE)</f>
        <v>travel</v>
      </c>
      <c r="E21335" t="str">
        <f>VLOOKUP(G21335,'Reaction type'!$B$1:$E$17,2, FALSE)</f>
        <v>negative</v>
      </c>
      <c r="F21335">
        <f>VLOOKUP(G21335, 'Reaction type'!$B$2:$E$17, 3,FALSE)</f>
        <v>10</v>
      </c>
      <c r="G21335" s="11" t="s">
        <v>1040</v>
      </c>
      <c r="H21335" s="12">
        <v>44168.461111111108</v>
      </c>
    </row>
    <row r="21336" spans="1:8" x14ac:dyDescent="0.2">
      <c r="A21336" s="7">
        <v>22850</v>
      </c>
      <c r="B21336" s="8" t="s">
        <v>926</v>
      </c>
      <c r="C21336" t="str">
        <f>VLOOKUP(B21336, CONTENT!$B$2:$D$1001,2,FALSE)</f>
        <v>video</v>
      </c>
      <c r="D21336" t="str">
        <f>VLOOKUP(B21336,CONTENT!$B$2:$D$1001,3,FALSE)</f>
        <v>public speaking</v>
      </c>
      <c r="E21336" t="str">
        <f>VLOOKUP(G21336,'Reaction type'!$B$1:$E$17,2, FALSE)</f>
        <v>negative</v>
      </c>
      <c r="F21336">
        <f>VLOOKUP(G21336, 'Reaction type'!$B$2:$E$17, 3,FALSE)</f>
        <v>10</v>
      </c>
      <c r="G21336" s="8" t="s">
        <v>1040</v>
      </c>
      <c r="H21336" s="9">
        <v>44047.426388888889</v>
      </c>
    </row>
    <row r="21337" spans="1:8" x14ac:dyDescent="0.2">
      <c r="A21337" s="10">
        <v>22851</v>
      </c>
      <c r="B21337" s="11" t="s">
        <v>926</v>
      </c>
      <c r="C21337" t="str">
        <f>VLOOKUP(B21337, CONTENT!$B$2:$D$1001,2,FALSE)</f>
        <v>video</v>
      </c>
      <c r="D21337" t="str">
        <f>VLOOKUP(B21337,CONTENT!$B$2:$D$1001,3,FALSE)</f>
        <v>public speaking</v>
      </c>
      <c r="E21337" t="str">
        <f>VLOOKUP(G21337,'Reaction type'!$B$1:$E$17,2, FALSE)</f>
        <v>negative</v>
      </c>
      <c r="F21337">
        <f>VLOOKUP(G21337, 'Reaction type'!$B$2:$E$17, 3,FALSE)</f>
        <v>10</v>
      </c>
      <c r="G21337" s="11" t="s">
        <v>1040</v>
      </c>
      <c r="H21337" s="12">
        <v>44094.217361111114</v>
      </c>
    </row>
    <row r="21338" spans="1:8" x14ac:dyDescent="0.2">
      <c r="A21338" s="10">
        <v>22871</v>
      </c>
      <c r="B21338" s="11" t="s">
        <v>926</v>
      </c>
      <c r="C21338" t="str">
        <f>VLOOKUP(B21338, CONTENT!$B$2:$D$1001,2,FALSE)</f>
        <v>video</v>
      </c>
      <c r="D21338" t="str">
        <f>VLOOKUP(B21338,CONTENT!$B$2:$D$1001,3,FALSE)</f>
        <v>public speaking</v>
      </c>
      <c r="E21338" t="str">
        <f>VLOOKUP(G21338,'Reaction type'!$B$1:$E$17,2, FALSE)</f>
        <v>negative</v>
      </c>
      <c r="F21338">
        <f>VLOOKUP(G21338, 'Reaction type'!$B$2:$E$17, 3,FALSE)</f>
        <v>10</v>
      </c>
      <c r="G21338" s="11" t="s">
        <v>1040</v>
      </c>
      <c r="H21338" s="12">
        <v>44022.748611111114</v>
      </c>
    </row>
    <row r="21339" spans="1:8" x14ac:dyDescent="0.2">
      <c r="A21339" s="7">
        <v>22878</v>
      </c>
      <c r="B21339" s="8" t="s">
        <v>926</v>
      </c>
      <c r="C21339" t="str">
        <f>VLOOKUP(B21339, CONTENT!$B$2:$D$1001,2,FALSE)</f>
        <v>video</v>
      </c>
      <c r="D21339" t="str">
        <f>VLOOKUP(B21339,CONTENT!$B$2:$D$1001,3,FALSE)</f>
        <v>public speaking</v>
      </c>
      <c r="E21339" t="str">
        <f>VLOOKUP(G21339,'Reaction type'!$B$1:$E$17,2, FALSE)</f>
        <v>negative</v>
      </c>
      <c r="F21339">
        <f>VLOOKUP(G21339, 'Reaction type'!$B$2:$E$17, 3,FALSE)</f>
        <v>10</v>
      </c>
      <c r="G21339" s="8" t="s">
        <v>1040</v>
      </c>
      <c r="H21339" s="9">
        <v>44090.03125</v>
      </c>
    </row>
    <row r="21340" spans="1:8" x14ac:dyDescent="0.2">
      <c r="A21340" s="7">
        <v>22903</v>
      </c>
      <c r="B21340" s="8" t="s">
        <v>927</v>
      </c>
      <c r="C21340" t="str">
        <f>VLOOKUP(B21340, CONTENT!$B$2:$D$1001,2,FALSE)</f>
        <v>photo</v>
      </c>
      <c r="D21340" t="str">
        <f>VLOOKUP(B21340,CONTENT!$B$2:$D$1001,3,FALSE)</f>
        <v>technology</v>
      </c>
      <c r="E21340" t="str">
        <f>VLOOKUP(G21340,'Reaction type'!$B$1:$E$17,2, FALSE)</f>
        <v>negative</v>
      </c>
      <c r="F21340">
        <f>VLOOKUP(G21340, 'Reaction type'!$B$2:$E$17, 3,FALSE)</f>
        <v>10</v>
      </c>
      <c r="G21340" s="8" t="s">
        <v>1040</v>
      </c>
      <c r="H21340" s="9">
        <v>44270.675694444442</v>
      </c>
    </row>
    <row r="21341" spans="1:8" x14ac:dyDescent="0.2">
      <c r="A21341" s="10">
        <v>22908</v>
      </c>
      <c r="B21341" s="11" t="s">
        <v>927</v>
      </c>
      <c r="C21341" t="str">
        <f>VLOOKUP(B21341, CONTENT!$B$2:$D$1001,2,FALSE)</f>
        <v>photo</v>
      </c>
      <c r="D21341" t="str">
        <f>VLOOKUP(B21341,CONTENT!$B$2:$D$1001,3,FALSE)</f>
        <v>technology</v>
      </c>
      <c r="E21341" t="str">
        <f>VLOOKUP(G21341,'Reaction type'!$B$1:$E$17,2, FALSE)</f>
        <v>negative</v>
      </c>
      <c r="F21341">
        <f>VLOOKUP(G21341, 'Reaction type'!$B$2:$E$17, 3,FALSE)</f>
        <v>10</v>
      </c>
      <c r="G21341" s="11" t="s">
        <v>1040</v>
      </c>
      <c r="H21341" s="12">
        <v>44016.500694444447</v>
      </c>
    </row>
    <row r="21342" spans="1:8" x14ac:dyDescent="0.2">
      <c r="A21342" s="10">
        <v>22912</v>
      </c>
      <c r="B21342" s="11" t="s">
        <v>927</v>
      </c>
      <c r="C21342" t="str">
        <f>VLOOKUP(B21342, CONTENT!$B$2:$D$1001,2,FALSE)</f>
        <v>photo</v>
      </c>
      <c r="D21342" t="str">
        <f>VLOOKUP(B21342,CONTENT!$B$2:$D$1001,3,FALSE)</f>
        <v>technology</v>
      </c>
      <c r="E21342" t="str">
        <f>VLOOKUP(G21342,'Reaction type'!$B$1:$E$17,2, FALSE)</f>
        <v>negative</v>
      </c>
      <c r="F21342">
        <f>VLOOKUP(G21342, 'Reaction type'!$B$2:$E$17, 3,FALSE)</f>
        <v>10</v>
      </c>
      <c r="G21342" s="11" t="s">
        <v>1040</v>
      </c>
      <c r="H21342" s="12">
        <v>44346.939583333333</v>
      </c>
    </row>
    <row r="21343" spans="1:8" x14ac:dyDescent="0.2">
      <c r="A21343" s="10">
        <v>22928</v>
      </c>
      <c r="B21343" s="11" t="s">
        <v>929</v>
      </c>
      <c r="C21343" t="str">
        <f>VLOOKUP(B21343, CONTENT!$B$2:$D$1001,2,FALSE)</f>
        <v>GIF</v>
      </c>
      <c r="D21343" t="str">
        <f>VLOOKUP(B21343,CONTENT!$B$2:$D$1001,3,FALSE)</f>
        <v>fitness</v>
      </c>
      <c r="E21343" t="str">
        <f>VLOOKUP(G21343,'Reaction type'!$B$1:$E$17,2, FALSE)</f>
        <v>negative</v>
      </c>
      <c r="F21343">
        <f>VLOOKUP(G21343, 'Reaction type'!$B$2:$E$17, 3,FALSE)</f>
        <v>10</v>
      </c>
      <c r="G21343" s="11" t="s">
        <v>1040</v>
      </c>
      <c r="H21343" s="12">
        <v>44180.431944444441</v>
      </c>
    </row>
    <row r="21344" spans="1:8" x14ac:dyDescent="0.2">
      <c r="A21344" s="7">
        <v>22962</v>
      </c>
      <c r="B21344" s="8" t="s">
        <v>930</v>
      </c>
      <c r="C21344" t="str">
        <f>VLOOKUP(B21344, CONTENT!$B$2:$D$1001,2,FALSE)</f>
        <v>photo</v>
      </c>
      <c r="D21344" t="str">
        <f>VLOOKUP(B21344,CONTENT!$B$2:$D$1001,3,FALSE)</f>
        <v>studying</v>
      </c>
      <c r="E21344" t="str">
        <f>VLOOKUP(G21344,'Reaction type'!$B$1:$E$17,2, FALSE)</f>
        <v>negative</v>
      </c>
      <c r="F21344">
        <f>VLOOKUP(G21344, 'Reaction type'!$B$2:$E$17, 3,FALSE)</f>
        <v>10</v>
      </c>
      <c r="G21344" s="8" t="s">
        <v>1040</v>
      </c>
      <c r="H21344" s="9">
        <v>44323.013194444444</v>
      </c>
    </row>
    <row r="21345" spans="1:8" x14ac:dyDescent="0.2">
      <c r="A21345" s="10">
        <v>22967</v>
      </c>
      <c r="B21345" s="11" t="s">
        <v>930</v>
      </c>
      <c r="C21345" t="str">
        <f>VLOOKUP(B21345, CONTENT!$B$2:$D$1001,2,FALSE)</f>
        <v>photo</v>
      </c>
      <c r="D21345" t="str">
        <f>VLOOKUP(B21345,CONTENT!$B$2:$D$1001,3,FALSE)</f>
        <v>studying</v>
      </c>
      <c r="E21345" t="str">
        <f>VLOOKUP(G21345,'Reaction type'!$B$1:$E$17,2, FALSE)</f>
        <v>negative</v>
      </c>
      <c r="F21345">
        <f>VLOOKUP(G21345, 'Reaction type'!$B$2:$E$17, 3,FALSE)</f>
        <v>10</v>
      </c>
      <c r="G21345" s="11" t="s">
        <v>1040</v>
      </c>
      <c r="H21345" s="12">
        <v>44126.429166666669</v>
      </c>
    </row>
    <row r="21346" spans="1:8" x14ac:dyDescent="0.2">
      <c r="A21346" s="7">
        <v>22968</v>
      </c>
      <c r="B21346" s="8" t="s">
        <v>930</v>
      </c>
      <c r="C21346" t="str">
        <f>VLOOKUP(B21346, CONTENT!$B$2:$D$1001,2,FALSE)</f>
        <v>photo</v>
      </c>
      <c r="D21346" t="str">
        <f>VLOOKUP(B21346,CONTENT!$B$2:$D$1001,3,FALSE)</f>
        <v>studying</v>
      </c>
      <c r="E21346" t="str">
        <f>VLOOKUP(G21346,'Reaction type'!$B$1:$E$17,2, FALSE)</f>
        <v>negative</v>
      </c>
      <c r="F21346">
        <f>VLOOKUP(G21346, 'Reaction type'!$B$2:$E$17, 3,FALSE)</f>
        <v>10</v>
      </c>
      <c r="G21346" s="8" t="s">
        <v>1040</v>
      </c>
      <c r="H21346" s="9">
        <v>44260.758333333331</v>
      </c>
    </row>
    <row r="21347" spans="1:8" x14ac:dyDescent="0.2">
      <c r="A21347" s="7">
        <v>22978</v>
      </c>
      <c r="B21347" s="8" t="s">
        <v>930</v>
      </c>
      <c r="C21347" t="str">
        <f>VLOOKUP(B21347, CONTENT!$B$2:$D$1001,2,FALSE)</f>
        <v>photo</v>
      </c>
      <c r="D21347" t="str">
        <f>VLOOKUP(B21347,CONTENT!$B$2:$D$1001,3,FALSE)</f>
        <v>studying</v>
      </c>
      <c r="E21347" t="str">
        <f>VLOOKUP(G21347,'Reaction type'!$B$1:$E$17,2, FALSE)</f>
        <v>negative</v>
      </c>
      <c r="F21347">
        <f>VLOOKUP(G21347, 'Reaction type'!$B$2:$E$17, 3,FALSE)</f>
        <v>10</v>
      </c>
      <c r="G21347" s="8" t="s">
        <v>1040</v>
      </c>
      <c r="H21347" s="9">
        <v>44039.640972222223</v>
      </c>
    </row>
    <row r="21348" spans="1:8" x14ac:dyDescent="0.2">
      <c r="A21348" s="10">
        <v>22984</v>
      </c>
      <c r="B21348" s="11" t="s">
        <v>931</v>
      </c>
      <c r="C21348" t="str">
        <f>VLOOKUP(B21348, CONTENT!$B$2:$D$1001,2,FALSE)</f>
        <v>video</v>
      </c>
      <c r="D21348" t="str">
        <f>VLOOKUP(B21348,CONTENT!$B$2:$D$1001,3,FALSE)</f>
        <v>soccer</v>
      </c>
      <c r="E21348" t="str">
        <f>VLOOKUP(G21348,'Reaction type'!$B$1:$E$17,2, FALSE)</f>
        <v>negative</v>
      </c>
      <c r="F21348">
        <f>VLOOKUP(G21348, 'Reaction type'!$B$2:$E$17, 3,FALSE)</f>
        <v>10</v>
      </c>
      <c r="G21348" s="11" t="s">
        <v>1040</v>
      </c>
      <c r="H21348" s="12">
        <v>44297.729861111111</v>
      </c>
    </row>
    <row r="21349" spans="1:8" x14ac:dyDescent="0.2">
      <c r="A21349" s="10">
        <v>23010</v>
      </c>
      <c r="B21349" s="11" t="s">
        <v>931</v>
      </c>
      <c r="C21349" t="str">
        <f>VLOOKUP(B21349, CONTENT!$B$2:$D$1001,2,FALSE)</f>
        <v>video</v>
      </c>
      <c r="D21349" t="str">
        <f>VLOOKUP(B21349,CONTENT!$B$2:$D$1001,3,FALSE)</f>
        <v>soccer</v>
      </c>
      <c r="E21349" t="str">
        <f>VLOOKUP(G21349,'Reaction type'!$B$1:$E$17,2, FALSE)</f>
        <v>negative</v>
      </c>
      <c r="F21349">
        <f>VLOOKUP(G21349, 'Reaction type'!$B$2:$E$17, 3,FALSE)</f>
        <v>10</v>
      </c>
      <c r="G21349" s="11" t="s">
        <v>1040</v>
      </c>
      <c r="H21349" s="12">
        <v>44022.783333333333</v>
      </c>
    </row>
    <row r="21350" spans="1:8" x14ac:dyDescent="0.2">
      <c r="A21350" s="7">
        <v>23022</v>
      </c>
      <c r="B21350" s="8" t="s">
        <v>932</v>
      </c>
      <c r="C21350" t="str">
        <f>VLOOKUP(B21350, CONTENT!$B$2:$D$1001,2,FALSE)</f>
        <v>video</v>
      </c>
      <c r="D21350" t="str">
        <f>VLOOKUP(B21350,CONTENT!$B$2:$D$1001,3,FALSE)</f>
        <v>food</v>
      </c>
      <c r="E21350" t="str">
        <f>VLOOKUP(G21350,'Reaction type'!$B$1:$E$17,2, FALSE)</f>
        <v>negative</v>
      </c>
      <c r="F21350">
        <f>VLOOKUP(G21350, 'Reaction type'!$B$2:$E$17, 3,FALSE)</f>
        <v>10</v>
      </c>
      <c r="G21350" s="8" t="s">
        <v>1040</v>
      </c>
      <c r="H21350" s="9">
        <v>44050.474999999999</v>
      </c>
    </row>
    <row r="21351" spans="1:8" x14ac:dyDescent="0.2">
      <c r="A21351" s="10">
        <v>23046</v>
      </c>
      <c r="B21351" s="11" t="s">
        <v>933</v>
      </c>
      <c r="C21351" t="str">
        <f>VLOOKUP(B21351, CONTENT!$B$2:$D$1001,2,FALSE)</f>
        <v>GIF</v>
      </c>
      <c r="D21351" t="str">
        <f>VLOOKUP(B21351,CONTENT!$B$2:$D$1001,3,FALSE)</f>
        <v>veganism</v>
      </c>
      <c r="E21351" t="str">
        <f>VLOOKUP(G21351,'Reaction type'!$B$1:$E$17,2, FALSE)</f>
        <v>negative</v>
      </c>
      <c r="F21351">
        <f>VLOOKUP(G21351, 'Reaction type'!$B$2:$E$17, 3,FALSE)</f>
        <v>10</v>
      </c>
      <c r="G21351" s="11" t="s">
        <v>1040</v>
      </c>
      <c r="H21351" s="12">
        <v>44165.654861111114</v>
      </c>
    </row>
    <row r="21352" spans="1:8" x14ac:dyDescent="0.2">
      <c r="A21352" s="7">
        <v>23076</v>
      </c>
      <c r="B21352" s="8" t="s">
        <v>934</v>
      </c>
      <c r="C21352" t="str">
        <f>VLOOKUP(B21352, CONTENT!$B$2:$D$1001,2,FALSE)</f>
        <v>GIF</v>
      </c>
      <c r="D21352" t="str">
        <f>VLOOKUP(B21352,CONTENT!$B$2:$D$1001,3,FALSE)</f>
        <v>healthy eating</v>
      </c>
      <c r="E21352" t="str">
        <f>VLOOKUP(G21352,'Reaction type'!$B$1:$E$17,2, FALSE)</f>
        <v>negative</v>
      </c>
      <c r="F21352">
        <f>VLOOKUP(G21352, 'Reaction type'!$B$2:$E$17, 3,FALSE)</f>
        <v>10</v>
      </c>
      <c r="G21352" s="8" t="s">
        <v>1040</v>
      </c>
      <c r="H21352" s="9">
        <v>44137.61041666667</v>
      </c>
    </row>
    <row r="21353" spans="1:8" x14ac:dyDescent="0.2">
      <c r="A21353" s="7">
        <v>23100</v>
      </c>
      <c r="B21353" s="8" t="s">
        <v>936</v>
      </c>
      <c r="C21353" t="str">
        <f>VLOOKUP(B21353, CONTENT!$B$2:$D$1001,2,FALSE)</f>
        <v>GIF</v>
      </c>
      <c r="D21353" t="str">
        <f>VLOOKUP(B21353,CONTENT!$B$2:$D$1001,3,FALSE)</f>
        <v>travel</v>
      </c>
      <c r="E21353" t="str">
        <f>VLOOKUP(G21353,'Reaction type'!$B$1:$E$17,2, FALSE)</f>
        <v>negative</v>
      </c>
      <c r="F21353">
        <f>VLOOKUP(G21353, 'Reaction type'!$B$2:$E$17, 3,FALSE)</f>
        <v>10</v>
      </c>
      <c r="G21353" s="8" t="s">
        <v>1040</v>
      </c>
      <c r="H21353" s="9">
        <v>44308.041666666664</v>
      </c>
    </row>
    <row r="21354" spans="1:8" x14ac:dyDescent="0.2">
      <c r="A21354" s="10">
        <v>23158</v>
      </c>
      <c r="B21354" s="11" t="s">
        <v>939</v>
      </c>
      <c r="C21354" t="str">
        <f>VLOOKUP(B21354, CONTENT!$B$2:$D$1001,2,FALSE)</f>
        <v>GIF</v>
      </c>
      <c r="D21354" t="str">
        <f>VLOOKUP(B21354,CONTENT!$B$2:$D$1001,3,FALSE)</f>
        <v>tennis</v>
      </c>
      <c r="E21354" t="str">
        <f>VLOOKUP(G21354,'Reaction type'!$B$1:$E$17,2, FALSE)</f>
        <v>negative</v>
      </c>
      <c r="F21354">
        <f>VLOOKUP(G21354, 'Reaction type'!$B$2:$E$17, 3,FALSE)</f>
        <v>10</v>
      </c>
      <c r="G21354" s="11" t="s">
        <v>1040</v>
      </c>
      <c r="H21354" s="12">
        <v>44229.281944444447</v>
      </c>
    </row>
    <row r="21355" spans="1:8" x14ac:dyDescent="0.2">
      <c r="A21355" s="7">
        <v>23159</v>
      </c>
      <c r="B21355" s="8" t="s">
        <v>939</v>
      </c>
      <c r="C21355" t="str">
        <f>VLOOKUP(B21355, CONTENT!$B$2:$D$1001,2,FALSE)</f>
        <v>GIF</v>
      </c>
      <c r="D21355" t="str">
        <f>VLOOKUP(B21355,CONTENT!$B$2:$D$1001,3,FALSE)</f>
        <v>tennis</v>
      </c>
      <c r="E21355" t="str">
        <f>VLOOKUP(G21355,'Reaction type'!$B$1:$E$17,2, FALSE)</f>
        <v>negative</v>
      </c>
      <c r="F21355">
        <f>VLOOKUP(G21355, 'Reaction type'!$B$2:$E$17, 3,FALSE)</f>
        <v>10</v>
      </c>
      <c r="G21355" s="8" t="s">
        <v>1040</v>
      </c>
      <c r="H21355" s="9">
        <v>44338.438194444447</v>
      </c>
    </row>
    <row r="21356" spans="1:8" x14ac:dyDescent="0.2">
      <c r="A21356" s="10">
        <v>23184</v>
      </c>
      <c r="B21356" s="11" t="s">
        <v>939</v>
      </c>
      <c r="C21356" t="str">
        <f>VLOOKUP(B21356, CONTENT!$B$2:$D$1001,2,FALSE)</f>
        <v>GIF</v>
      </c>
      <c r="D21356" t="str">
        <f>VLOOKUP(B21356,CONTENT!$B$2:$D$1001,3,FALSE)</f>
        <v>tennis</v>
      </c>
      <c r="E21356" t="str">
        <f>VLOOKUP(G21356,'Reaction type'!$B$1:$E$17,2, FALSE)</f>
        <v>negative</v>
      </c>
      <c r="F21356">
        <f>VLOOKUP(G21356, 'Reaction type'!$B$2:$E$17, 3,FALSE)</f>
        <v>10</v>
      </c>
      <c r="G21356" s="11" t="s">
        <v>1040</v>
      </c>
      <c r="H21356" s="12">
        <v>44103.995833333334</v>
      </c>
    </row>
    <row r="21357" spans="1:8" x14ac:dyDescent="0.2">
      <c r="A21357" s="7">
        <v>23187</v>
      </c>
      <c r="B21357" s="8" t="s">
        <v>939</v>
      </c>
      <c r="C21357" t="str">
        <f>VLOOKUP(B21357, CONTENT!$B$2:$D$1001,2,FALSE)</f>
        <v>GIF</v>
      </c>
      <c r="D21357" t="str">
        <f>VLOOKUP(B21357,CONTENT!$B$2:$D$1001,3,FALSE)</f>
        <v>tennis</v>
      </c>
      <c r="E21357" t="str">
        <f>VLOOKUP(G21357,'Reaction type'!$B$1:$E$17,2, FALSE)</f>
        <v>negative</v>
      </c>
      <c r="F21357">
        <f>VLOOKUP(G21357, 'Reaction type'!$B$2:$E$17, 3,FALSE)</f>
        <v>10</v>
      </c>
      <c r="G21357" s="8" t="s">
        <v>1040</v>
      </c>
      <c r="H21357" s="9">
        <v>44080.51666666667</v>
      </c>
    </row>
    <row r="21358" spans="1:8" x14ac:dyDescent="0.2">
      <c r="A21358" s="7">
        <v>23194</v>
      </c>
      <c r="B21358" s="8" t="s">
        <v>940</v>
      </c>
      <c r="C21358" t="str">
        <f>VLOOKUP(B21358, CONTENT!$B$2:$D$1001,2,FALSE)</f>
        <v>audio</v>
      </c>
      <c r="D21358" t="str">
        <f>VLOOKUP(B21358,CONTENT!$B$2:$D$1001,3,FALSE)</f>
        <v>food</v>
      </c>
      <c r="E21358" t="str">
        <f>VLOOKUP(G21358,'Reaction type'!$B$1:$E$17,2, FALSE)</f>
        <v>negative</v>
      </c>
      <c r="F21358">
        <f>VLOOKUP(G21358, 'Reaction type'!$B$2:$E$17, 3,FALSE)</f>
        <v>10</v>
      </c>
      <c r="G21358" s="8" t="s">
        <v>1040</v>
      </c>
      <c r="H21358" s="9">
        <v>44293.121527777781</v>
      </c>
    </row>
    <row r="21359" spans="1:8" x14ac:dyDescent="0.2">
      <c r="A21359" s="7">
        <v>23210</v>
      </c>
      <c r="B21359" s="8" t="s">
        <v>940</v>
      </c>
      <c r="C21359" t="str">
        <f>VLOOKUP(B21359, CONTENT!$B$2:$D$1001,2,FALSE)</f>
        <v>audio</v>
      </c>
      <c r="D21359" t="str">
        <f>VLOOKUP(B21359,CONTENT!$B$2:$D$1001,3,FALSE)</f>
        <v>food</v>
      </c>
      <c r="E21359" t="str">
        <f>VLOOKUP(G21359,'Reaction type'!$B$1:$E$17,2, FALSE)</f>
        <v>negative</v>
      </c>
      <c r="F21359">
        <f>VLOOKUP(G21359, 'Reaction type'!$B$2:$E$17, 3,FALSE)</f>
        <v>10</v>
      </c>
      <c r="G21359" s="8" t="s">
        <v>1040</v>
      </c>
      <c r="H21359" s="9">
        <v>44135.002083333333</v>
      </c>
    </row>
    <row r="21360" spans="1:8" x14ac:dyDescent="0.2">
      <c r="A21360" s="7">
        <v>23214</v>
      </c>
      <c r="B21360" s="8" t="s">
        <v>940</v>
      </c>
      <c r="C21360" t="str">
        <f>VLOOKUP(B21360, CONTENT!$B$2:$D$1001,2,FALSE)</f>
        <v>audio</v>
      </c>
      <c r="D21360" t="str">
        <f>VLOOKUP(B21360,CONTENT!$B$2:$D$1001,3,FALSE)</f>
        <v>food</v>
      </c>
      <c r="E21360" t="str">
        <f>VLOOKUP(G21360,'Reaction type'!$B$1:$E$17,2, FALSE)</f>
        <v>negative</v>
      </c>
      <c r="F21360">
        <f>VLOOKUP(G21360, 'Reaction type'!$B$2:$E$17, 3,FALSE)</f>
        <v>10</v>
      </c>
      <c r="G21360" s="8" t="s">
        <v>1040</v>
      </c>
      <c r="H21360" s="9">
        <v>44270.311111111114</v>
      </c>
    </row>
    <row r="21361" spans="1:8" x14ac:dyDescent="0.2">
      <c r="A21361" s="10">
        <v>23286</v>
      </c>
      <c r="B21361" s="11" t="s">
        <v>943</v>
      </c>
      <c r="C21361" t="str">
        <f>VLOOKUP(B21361, CONTENT!$B$2:$D$1001,2,FALSE)</f>
        <v>GIF</v>
      </c>
      <c r="D21361" t="str">
        <f>VLOOKUP(B21361,CONTENT!$B$2:$D$1001,3,FALSE)</f>
        <v>Food</v>
      </c>
      <c r="E21361" t="str">
        <f>VLOOKUP(G21361,'Reaction type'!$B$1:$E$17,2, FALSE)</f>
        <v>negative</v>
      </c>
      <c r="F21361">
        <f>VLOOKUP(G21361, 'Reaction type'!$B$2:$E$17, 3,FALSE)</f>
        <v>10</v>
      </c>
      <c r="G21361" s="11" t="s">
        <v>1040</v>
      </c>
      <c r="H21361" s="12">
        <v>44109.213194444441</v>
      </c>
    </row>
    <row r="21362" spans="1:8" x14ac:dyDescent="0.2">
      <c r="A21362" s="7">
        <v>23303</v>
      </c>
      <c r="B21362" s="8" t="s">
        <v>943</v>
      </c>
      <c r="C21362" t="str">
        <f>VLOOKUP(B21362, CONTENT!$B$2:$D$1001,2,FALSE)</f>
        <v>GIF</v>
      </c>
      <c r="D21362" t="str">
        <f>VLOOKUP(B21362,CONTENT!$B$2:$D$1001,3,FALSE)</f>
        <v>Food</v>
      </c>
      <c r="E21362" t="str">
        <f>VLOOKUP(G21362,'Reaction type'!$B$1:$E$17,2, FALSE)</f>
        <v>negative</v>
      </c>
      <c r="F21362">
        <f>VLOOKUP(G21362, 'Reaction type'!$B$2:$E$17, 3,FALSE)</f>
        <v>10</v>
      </c>
      <c r="G21362" s="8" t="s">
        <v>1040</v>
      </c>
      <c r="H21362" s="9">
        <v>44259.604861111111</v>
      </c>
    </row>
    <row r="21363" spans="1:8" x14ac:dyDescent="0.2">
      <c r="A21363" s="7">
        <v>23317</v>
      </c>
      <c r="B21363" s="8" t="s">
        <v>943</v>
      </c>
      <c r="C21363" t="str">
        <f>VLOOKUP(B21363, CONTENT!$B$2:$D$1001,2,FALSE)</f>
        <v>GIF</v>
      </c>
      <c r="D21363" t="str">
        <f>VLOOKUP(B21363,CONTENT!$B$2:$D$1001,3,FALSE)</f>
        <v>Food</v>
      </c>
      <c r="E21363" t="str">
        <f>VLOOKUP(G21363,'Reaction type'!$B$1:$E$17,2, FALSE)</f>
        <v>negative</v>
      </c>
      <c r="F21363">
        <f>VLOOKUP(G21363, 'Reaction type'!$B$2:$E$17, 3,FALSE)</f>
        <v>10</v>
      </c>
      <c r="G21363" s="8" t="s">
        <v>1040</v>
      </c>
      <c r="H21363" s="9">
        <v>44193.459027777775</v>
      </c>
    </row>
    <row r="21364" spans="1:8" x14ac:dyDescent="0.2">
      <c r="A21364" s="10">
        <v>23324</v>
      </c>
      <c r="B21364" s="11" t="s">
        <v>943</v>
      </c>
      <c r="C21364" t="str">
        <f>VLOOKUP(B21364, CONTENT!$B$2:$D$1001,2,FALSE)</f>
        <v>GIF</v>
      </c>
      <c r="D21364" t="str">
        <f>VLOOKUP(B21364,CONTENT!$B$2:$D$1001,3,FALSE)</f>
        <v>Food</v>
      </c>
      <c r="E21364" t="str">
        <f>VLOOKUP(G21364,'Reaction type'!$B$1:$E$17,2, FALSE)</f>
        <v>negative</v>
      </c>
      <c r="F21364">
        <f>VLOOKUP(G21364, 'Reaction type'!$B$2:$E$17, 3,FALSE)</f>
        <v>10</v>
      </c>
      <c r="G21364" s="11" t="s">
        <v>1040</v>
      </c>
      <c r="H21364" s="12">
        <v>44095.614583333336</v>
      </c>
    </row>
    <row r="21365" spans="1:8" x14ac:dyDescent="0.2">
      <c r="A21365" s="7">
        <v>23336</v>
      </c>
      <c r="B21365" s="8" t="s">
        <v>944</v>
      </c>
      <c r="C21365" t="str">
        <f>VLOOKUP(B21365, CONTENT!$B$2:$D$1001,2,FALSE)</f>
        <v>audio</v>
      </c>
      <c r="D21365" t="str">
        <f>VLOOKUP(B21365,CONTENT!$B$2:$D$1001,3,FALSE)</f>
        <v>dogs</v>
      </c>
      <c r="E21365" t="str">
        <f>VLOOKUP(G21365,'Reaction type'!$B$1:$E$17,2, FALSE)</f>
        <v>negative</v>
      </c>
      <c r="F21365">
        <f>VLOOKUP(G21365, 'Reaction type'!$B$2:$E$17, 3,FALSE)</f>
        <v>10</v>
      </c>
      <c r="G21365" s="8" t="s">
        <v>1040</v>
      </c>
      <c r="H21365" s="9">
        <v>44028.341666666667</v>
      </c>
    </row>
    <row r="21366" spans="1:8" x14ac:dyDescent="0.2">
      <c r="A21366" s="7">
        <v>23346</v>
      </c>
      <c r="B21366" s="8" t="s">
        <v>944</v>
      </c>
      <c r="C21366" t="str">
        <f>VLOOKUP(B21366, CONTENT!$B$2:$D$1001,2,FALSE)</f>
        <v>audio</v>
      </c>
      <c r="D21366" t="str">
        <f>VLOOKUP(B21366,CONTENT!$B$2:$D$1001,3,FALSE)</f>
        <v>dogs</v>
      </c>
      <c r="E21366" t="str">
        <f>VLOOKUP(G21366,'Reaction type'!$B$1:$E$17,2, FALSE)</f>
        <v>negative</v>
      </c>
      <c r="F21366">
        <f>VLOOKUP(G21366, 'Reaction type'!$B$2:$E$17, 3,FALSE)</f>
        <v>10</v>
      </c>
      <c r="G21366" s="8" t="s">
        <v>1040</v>
      </c>
      <c r="H21366" s="9">
        <v>44149.414583333331</v>
      </c>
    </row>
    <row r="21367" spans="1:8" x14ac:dyDescent="0.2">
      <c r="A21367" s="10">
        <v>23351</v>
      </c>
      <c r="B21367" s="11" t="s">
        <v>944</v>
      </c>
      <c r="C21367" t="str">
        <f>VLOOKUP(B21367, CONTENT!$B$2:$D$1001,2,FALSE)</f>
        <v>audio</v>
      </c>
      <c r="D21367" t="str">
        <f>VLOOKUP(B21367,CONTENT!$B$2:$D$1001,3,FALSE)</f>
        <v>dogs</v>
      </c>
      <c r="E21367" t="str">
        <f>VLOOKUP(G21367,'Reaction type'!$B$1:$E$17,2, FALSE)</f>
        <v>negative</v>
      </c>
      <c r="F21367">
        <f>VLOOKUP(G21367, 'Reaction type'!$B$2:$E$17, 3,FALSE)</f>
        <v>10</v>
      </c>
      <c r="G21367" s="11" t="s">
        <v>1040</v>
      </c>
      <c r="H21367" s="12">
        <v>44189.522916666669</v>
      </c>
    </row>
    <row r="21368" spans="1:8" x14ac:dyDescent="0.2">
      <c r="A21368" s="10">
        <v>23359</v>
      </c>
      <c r="B21368" s="11" t="s">
        <v>944</v>
      </c>
      <c r="C21368" t="str">
        <f>VLOOKUP(B21368, CONTENT!$B$2:$D$1001,2,FALSE)</f>
        <v>audio</v>
      </c>
      <c r="D21368" t="str">
        <f>VLOOKUP(B21368,CONTENT!$B$2:$D$1001,3,FALSE)</f>
        <v>dogs</v>
      </c>
      <c r="E21368" t="str">
        <f>VLOOKUP(G21368,'Reaction type'!$B$1:$E$17,2, FALSE)</f>
        <v>negative</v>
      </c>
      <c r="F21368">
        <f>VLOOKUP(G21368, 'Reaction type'!$B$2:$E$17, 3,FALSE)</f>
        <v>10</v>
      </c>
      <c r="G21368" s="11" t="s">
        <v>1040</v>
      </c>
      <c r="H21368" s="12">
        <v>44235.630555555559</v>
      </c>
    </row>
    <row r="21369" spans="1:8" x14ac:dyDescent="0.2">
      <c r="A21369" s="7">
        <v>23369</v>
      </c>
      <c r="B21369" s="8" t="s">
        <v>945</v>
      </c>
      <c r="C21369" t="str">
        <f>VLOOKUP(B21369, CONTENT!$B$2:$D$1001,2,FALSE)</f>
        <v>video</v>
      </c>
      <c r="D21369" t="str">
        <f>VLOOKUP(B21369,CONTENT!$B$2:$D$1001,3,FALSE)</f>
        <v>cooking</v>
      </c>
      <c r="E21369" t="str">
        <f>VLOOKUP(G21369,'Reaction type'!$B$1:$E$17,2, FALSE)</f>
        <v>negative</v>
      </c>
      <c r="F21369">
        <f>VLOOKUP(G21369, 'Reaction type'!$B$2:$E$17, 3,FALSE)</f>
        <v>10</v>
      </c>
      <c r="G21369" s="8" t="s">
        <v>1040</v>
      </c>
      <c r="H21369" s="9">
        <v>44154.673611111109</v>
      </c>
    </row>
    <row r="21370" spans="1:8" x14ac:dyDescent="0.2">
      <c r="A21370" s="7">
        <v>23427</v>
      </c>
      <c r="B21370" s="8" t="s">
        <v>947</v>
      </c>
      <c r="C21370" t="str">
        <f>VLOOKUP(B21370, CONTENT!$B$2:$D$1001,2,FALSE)</f>
        <v>video</v>
      </c>
      <c r="D21370" t="str">
        <f>VLOOKUP(B21370,CONTENT!$B$2:$D$1001,3,FALSE)</f>
        <v>dogs</v>
      </c>
      <c r="E21370" t="str">
        <f>VLOOKUP(G21370,'Reaction type'!$B$1:$E$17,2, FALSE)</f>
        <v>negative</v>
      </c>
      <c r="F21370">
        <f>VLOOKUP(G21370, 'Reaction type'!$B$2:$E$17, 3,FALSE)</f>
        <v>10</v>
      </c>
      <c r="G21370" s="8" t="s">
        <v>1040</v>
      </c>
      <c r="H21370" s="9">
        <v>44017.354861111111</v>
      </c>
    </row>
    <row r="21371" spans="1:8" x14ac:dyDescent="0.2">
      <c r="A21371" s="7">
        <v>23435</v>
      </c>
      <c r="B21371" s="8" t="s">
        <v>947</v>
      </c>
      <c r="C21371" t="str">
        <f>VLOOKUP(B21371, CONTENT!$B$2:$D$1001,2,FALSE)</f>
        <v>video</v>
      </c>
      <c r="D21371" t="str">
        <f>VLOOKUP(B21371,CONTENT!$B$2:$D$1001,3,FALSE)</f>
        <v>dogs</v>
      </c>
      <c r="E21371" t="str">
        <f>VLOOKUP(G21371,'Reaction type'!$B$1:$E$17,2, FALSE)</f>
        <v>negative</v>
      </c>
      <c r="F21371">
        <f>VLOOKUP(G21371, 'Reaction type'!$B$2:$E$17, 3,FALSE)</f>
        <v>10</v>
      </c>
      <c r="G21371" s="8" t="s">
        <v>1040</v>
      </c>
      <c r="H21371" s="9">
        <v>44143.306944444441</v>
      </c>
    </row>
    <row r="21372" spans="1:8" x14ac:dyDescent="0.2">
      <c r="A21372" s="10">
        <v>23449</v>
      </c>
      <c r="B21372" s="11" t="s">
        <v>948</v>
      </c>
      <c r="C21372" t="str">
        <f>VLOOKUP(B21372, CONTENT!$B$2:$D$1001,2,FALSE)</f>
        <v>video</v>
      </c>
      <c r="D21372" t="str">
        <f>VLOOKUP(B21372,CONTENT!$B$2:$D$1001,3,FALSE)</f>
        <v>travel</v>
      </c>
      <c r="E21372" t="str">
        <f>VLOOKUP(G21372,'Reaction type'!$B$1:$E$17,2, FALSE)</f>
        <v>negative</v>
      </c>
      <c r="F21372">
        <f>VLOOKUP(G21372, 'Reaction type'!$B$2:$E$17, 3,FALSE)</f>
        <v>10</v>
      </c>
      <c r="G21372" s="11" t="s">
        <v>1040</v>
      </c>
      <c r="H21372" s="12">
        <v>44322.142361111109</v>
      </c>
    </row>
    <row r="21373" spans="1:8" x14ac:dyDescent="0.2">
      <c r="A21373" s="10">
        <v>23474</v>
      </c>
      <c r="B21373" s="11" t="s">
        <v>949</v>
      </c>
      <c r="C21373" t="str">
        <f>VLOOKUP(B21373, CONTENT!$B$2:$D$1001,2,FALSE)</f>
        <v>photo</v>
      </c>
      <c r="D21373" t="str">
        <f>VLOOKUP(B21373,CONTENT!$B$2:$D$1001,3,FALSE)</f>
        <v>education</v>
      </c>
      <c r="E21373" t="str">
        <f>VLOOKUP(G21373,'Reaction type'!$B$1:$E$17,2, FALSE)</f>
        <v>negative</v>
      </c>
      <c r="F21373">
        <f>VLOOKUP(G21373, 'Reaction type'!$B$2:$E$17, 3,FALSE)</f>
        <v>10</v>
      </c>
      <c r="G21373" s="11" t="s">
        <v>1040</v>
      </c>
      <c r="H21373" s="12">
        <v>44268.20416666667</v>
      </c>
    </row>
    <row r="21374" spans="1:8" x14ac:dyDescent="0.2">
      <c r="A21374" s="7">
        <v>23484</v>
      </c>
      <c r="B21374" s="8" t="s">
        <v>950</v>
      </c>
      <c r="C21374" t="str">
        <f>VLOOKUP(B21374, CONTENT!$B$2:$D$1001,2,FALSE)</f>
        <v>GIF</v>
      </c>
      <c r="D21374" t="str">
        <f>VLOOKUP(B21374,CONTENT!$B$2:$D$1001,3,FALSE)</f>
        <v>fitness</v>
      </c>
      <c r="E21374" t="str">
        <f>VLOOKUP(G21374,'Reaction type'!$B$1:$E$17,2, FALSE)</f>
        <v>negative</v>
      </c>
      <c r="F21374">
        <f>VLOOKUP(G21374, 'Reaction type'!$B$2:$E$17, 3,FALSE)</f>
        <v>10</v>
      </c>
      <c r="G21374" s="8" t="s">
        <v>1040</v>
      </c>
      <c r="H21374" s="9">
        <v>44142.390277777777</v>
      </c>
    </row>
    <row r="21375" spans="1:8" x14ac:dyDescent="0.2">
      <c r="A21375" s="7">
        <v>23492</v>
      </c>
      <c r="B21375" s="8" t="s">
        <v>950</v>
      </c>
      <c r="C21375" t="str">
        <f>VLOOKUP(B21375, CONTENT!$B$2:$D$1001,2,FALSE)</f>
        <v>GIF</v>
      </c>
      <c r="D21375" t="str">
        <f>VLOOKUP(B21375,CONTENT!$B$2:$D$1001,3,FALSE)</f>
        <v>fitness</v>
      </c>
      <c r="E21375" t="str">
        <f>VLOOKUP(G21375,'Reaction type'!$B$1:$E$17,2, FALSE)</f>
        <v>negative</v>
      </c>
      <c r="F21375">
        <f>VLOOKUP(G21375, 'Reaction type'!$B$2:$E$17, 3,FALSE)</f>
        <v>10</v>
      </c>
      <c r="G21375" s="8" t="s">
        <v>1040</v>
      </c>
      <c r="H21375" s="9">
        <v>44305.399305555555</v>
      </c>
    </row>
    <row r="21376" spans="1:8" x14ac:dyDescent="0.2">
      <c r="A21376" s="7">
        <v>23554</v>
      </c>
      <c r="B21376" s="8" t="s">
        <v>952</v>
      </c>
      <c r="C21376" t="str">
        <f>VLOOKUP(B21376, CONTENT!$B$2:$D$1001,2,FALSE)</f>
        <v>video</v>
      </c>
      <c r="D21376" t="str">
        <f>VLOOKUP(B21376,CONTENT!$B$2:$D$1001,3,FALSE)</f>
        <v>technology</v>
      </c>
      <c r="E21376" t="str">
        <f>VLOOKUP(G21376,'Reaction type'!$B$1:$E$17,2, FALSE)</f>
        <v>negative</v>
      </c>
      <c r="F21376">
        <f>VLOOKUP(G21376, 'Reaction type'!$B$2:$E$17, 3,FALSE)</f>
        <v>10</v>
      </c>
      <c r="G21376" s="8" t="s">
        <v>1040</v>
      </c>
      <c r="H21376" s="9">
        <v>44299.140972222223</v>
      </c>
    </row>
    <row r="21377" spans="1:8" x14ac:dyDescent="0.2">
      <c r="A21377" s="10">
        <v>23562</v>
      </c>
      <c r="B21377" s="11" t="s">
        <v>953</v>
      </c>
      <c r="C21377" t="str">
        <f>VLOOKUP(B21377, CONTENT!$B$2:$D$1001,2,FALSE)</f>
        <v>video</v>
      </c>
      <c r="D21377" t="str">
        <f>VLOOKUP(B21377,CONTENT!$B$2:$D$1001,3,FALSE)</f>
        <v>studying</v>
      </c>
      <c r="E21377" t="str">
        <f>VLOOKUP(G21377,'Reaction type'!$B$1:$E$17,2, FALSE)</f>
        <v>negative</v>
      </c>
      <c r="F21377">
        <f>VLOOKUP(G21377, 'Reaction type'!$B$2:$E$17, 3,FALSE)</f>
        <v>10</v>
      </c>
      <c r="G21377" s="11" t="s">
        <v>1040</v>
      </c>
      <c r="H21377" s="12">
        <v>44317.397916666669</v>
      </c>
    </row>
    <row r="21378" spans="1:8" x14ac:dyDescent="0.2">
      <c r="A21378" s="7">
        <v>23563</v>
      </c>
      <c r="B21378" s="8" t="s">
        <v>953</v>
      </c>
      <c r="C21378" t="str">
        <f>VLOOKUP(B21378, CONTENT!$B$2:$D$1001,2,FALSE)</f>
        <v>video</v>
      </c>
      <c r="D21378" t="str">
        <f>VLOOKUP(B21378,CONTENT!$B$2:$D$1001,3,FALSE)</f>
        <v>studying</v>
      </c>
      <c r="E21378" t="str">
        <f>VLOOKUP(G21378,'Reaction type'!$B$1:$E$17,2, FALSE)</f>
        <v>negative</v>
      </c>
      <c r="F21378">
        <f>VLOOKUP(G21378, 'Reaction type'!$B$2:$E$17, 3,FALSE)</f>
        <v>10</v>
      </c>
      <c r="G21378" s="8" t="s">
        <v>1040</v>
      </c>
      <c r="H21378" s="9">
        <v>44001.180555555555</v>
      </c>
    </row>
    <row r="21379" spans="1:8" x14ac:dyDescent="0.2">
      <c r="A21379" s="7">
        <v>23568</v>
      </c>
      <c r="B21379" s="8" t="s">
        <v>954</v>
      </c>
      <c r="C21379" t="str">
        <f>VLOOKUP(B21379, CONTENT!$B$2:$D$1001,2,FALSE)</f>
        <v>photo</v>
      </c>
      <c r="D21379" t="str">
        <f>VLOOKUP(B21379,CONTENT!$B$2:$D$1001,3,FALSE)</f>
        <v>fitness</v>
      </c>
      <c r="E21379" t="str">
        <f>VLOOKUP(G21379,'Reaction type'!$B$1:$E$17,2, FALSE)</f>
        <v>negative</v>
      </c>
      <c r="F21379">
        <f>VLOOKUP(G21379, 'Reaction type'!$B$2:$E$17, 3,FALSE)</f>
        <v>10</v>
      </c>
      <c r="G21379" s="8" t="s">
        <v>1040</v>
      </c>
      <c r="H21379" s="9">
        <v>44033.025694444441</v>
      </c>
    </row>
    <row r="21380" spans="1:8" x14ac:dyDescent="0.2">
      <c r="A21380" s="7">
        <v>23608</v>
      </c>
      <c r="B21380" s="8" t="s">
        <v>956</v>
      </c>
      <c r="C21380" t="str">
        <f>VLOOKUP(B21380, CONTENT!$B$2:$D$1001,2,FALSE)</f>
        <v>video</v>
      </c>
      <c r="D21380" t="str">
        <f>VLOOKUP(B21380,CONTENT!$B$2:$D$1001,3,FALSE)</f>
        <v>fitness</v>
      </c>
      <c r="E21380" t="str">
        <f>VLOOKUP(G21380,'Reaction type'!$B$1:$E$17,2, FALSE)</f>
        <v>negative</v>
      </c>
      <c r="F21380">
        <f>VLOOKUP(G21380, 'Reaction type'!$B$2:$E$17, 3,FALSE)</f>
        <v>10</v>
      </c>
      <c r="G21380" s="8" t="s">
        <v>1040</v>
      </c>
      <c r="H21380" s="9">
        <v>44124.243055555555</v>
      </c>
    </row>
    <row r="21381" spans="1:8" x14ac:dyDescent="0.2">
      <c r="A21381" s="10">
        <v>23624</v>
      </c>
      <c r="B21381" s="11" t="s">
        <v>958</v>
      </c>
      <c r="C21381" t="str">
        <f>VLOOKUP(B21381, CONTENT!$B$2:$D$1001,2,FALSE)</f>
        <v>audio</v>
      </c>
      <c r="D21381" t="str">
        <f>VLOOKUP(B21381,CONTENT!$B$2:$D$1001,3,FALSE)</f>
        <v>animals</v>
      </c>
      <c r="E21381" t="str">
        <f>VLOOKUP(G21381,'Reaction type'!$B$1:$E$17,2, FALSE)</f>
        <v>negative</v>
      </c>
      <c r="F21381">
        <f>VLOOKUP(G21381, 'Reaction type'!$B$2:$E$17, 3,FALSE)</f>
        <v>10</v>
      </c>
      <c r="G21381" s="11" t="s">
        <v>1040</v>
      </c>
      <c r="H21381" s="12">
        <v>44254.291666666664</v>
      </c>
    </row>
    <row r="21382" spans="1:8" x14ac:dyDescent="0.2">
      <c r="A21382" s="10">
        <v>23632</v>
      </c>
      <c r="B21382" s="11" t="s">
        <v>958</v>
      </c>
      <c r="C21382" t="str">
        <f>VLOOKUP(B21382, CONTENT!$B$2:$D$1001,2,FALSE)</f>
        <v>audio</v>
      </c>
      <c r="D21382" t="str">
        <f>VLOOKUP(B21382,CONTENT!$B$2:$D$1001,3,FALSE)</f>
        <v>animals</v>
      </c>
      <c r="E21382" t="str">
        <f>VLOOKUP(G21382,'Reaction type'!$B$1:$E$17,2, FALSE)</f>
        <v>negative</v>
      </c>
      <c r="F21382">
        <f>VLOOKUP(G21382, 'Reaction type'!$B$2:$E$17, 3,FALSE)</f>
        <v>10</v>
      </c>
      <c r="G21382" s="11" t="s">
        <v>1040</v>
      </c>
      <c r="H21382" s="12">
        <v>44143.670138888891</v>
      </c>
    </row>
    <row r="21383" spans="1:8" x14ac:dyDescent="0.2">
      <c r="A21383" s="7">
        <v>23656</v>
      </c>
      <c r="B21383" s="8" t="s">
        <v>959</v>
      </c>
      <c r="C21383" t="str">
        <f>VLOOKUP(B21383, CONTENT!$B$2:$D$1001,2,FALSE)</f>
        <v>photo</v>
      </c>
      <c r="D21383" t="str">
        <f>VLOOKUP(B21383,CONTENT!$B$2:$D$1001,3,FALSE)</f>
        <v>science</v>
      </c>
      <c r="E21383" t="str">
        <f>VLOOKUP(G21383,'Reaction type'!$B$1:$E$17,2, FALSE)</f>
        <v>negative</v>
      </c>
      <c r="F21383">
        <f>VLOOKUP(G21383, 'Reaction type'!$B$2:$E$17, 3,FALSE)</f>
        <v>10</v>
      </c>
      <c r="G21383" s="8" t="s">
        <v>1040</v>
      </c>
      <c r="H21383" s="9">
        <v>44008.996527777781</v>
      </c>
    </row>
    <row r="21384" spans="1:8" x14ac:dyDescent="0.2">
      <c r="A21384" s="7">
        <v>23664</v>
      </c>
      <c r="B21384" s="8" t="s">
        <v>959</v>
      </c>
      <c r="C21384" t="str">
        <f>VLOOKUP(B21384, CONTENT!$B$2:$D$1001,2,FALSE)</f>
        <v>photo</v>
      </c>
      <c r="D21384" t="str">
        <f>VLOOKUP(B21384,CONTENT!$B$2:$D$1001,3,FALSE)</f>
        <v>science</v>
      </c>
      <c r="E21384" t="str">
        <f>VLOOKUP(G21384,'Reaction type'!$B$1:$E$17,2, FALSE)</f>
        <v>negative</v>
      </c>
      <c r="F21384">
        <f>VLOOKUP(G21384, 'Reaction type'!$B$2:$E$17, 3,FALSE)</f>
        <v>10</v>
      </c>
      <c r="G21384" s="8" t="s">
        <v>1040</v>
      </c>
      <c r="H21384" s="9">
        <v>44034.150694444441</v>
      </c>
    </row>
    <row r="21385" spans="1:8" x14ac:dyDescent="0.2">
      <c r="A21385" s="10">
        <v>23684</v>
      </c>
      <c r="B21385" s="11" t="s">
        <v>960</v>
      </c>
      <c r="C21385" t="str">
        <f>VLOOKUP(B21385, CONTENT!$B$2:$D$1001,2,FALSE)</f>
        <v>GIF</v>
      </c>
      <c r="D21385" t="str">
        <f>VLOOKUP(B21385,CONTENT!$B$2:$D$1001,3,FALSE)</f>
        <v>studying</v>
      </c>
      <c r="E21385" t="str">
        <f>VLOOKUP(G21385,'Reaction type'!$B$1:$E$17,2, FALSE)</f>
        <v>negative</v>
      </c>
      <c r="F21385">
        <f>VLOOKUP(G21385, 'Reaction type'!$B$2:$E$17, 3,FALSE)</f>
        <v>10</v>
      </c>
      <c r="G21385" s="11" t="s">
        <v>1040</v>
      </c>
      <c r="H21385" s="12">
        <v>44328.632638888892</v>
      </c>
    </row>
    <row r="21386" spans="1:8" x14ac:dyDescent="0.2">
      <c r="A21386" s="10">
        <v>23708</v>
      </c>
      <c r="B21386" s="11" t="s">
        <v>960</v>
      </c>
      <c r="C21386" t="str">
        <f>VLOOKUP(B21386, CONTENT!$B$2:$D$1001,2,FALSE)</f>
        <v>GIF</v>
      </c>
      <c r="D21386" t="str">
        <f>VLOOKUP(B21386,CONTENT!$B$2:$D$1001,3,FALSE)</f>
        <v>studying</v>
      </c>
      <c r="E21386" t="str">
        <f>VLOOKUP(G21386,'Reaction type'!$B$1:$E$17,2, FALSE)</f>
        <v>negative</v>
      </c>
      <c r="F21386">
        <f>VLOOKUP(G21386, 'Reaction type'!$B$2:$E$17, 3,FALSE)</f>
        <v>10</v>
      </c>
      <c r="G21386" s="11" t="s">
        <v>1040</v>
      </c>
      <c r="H21386" s="12">
        <v>44110.061111111114</v>
      </c>
    </row>
    <row r="21387" spans="1:8" x14ac:dyDescent="0.2">
      <c r="A21387" s="7">
        <v>23714</v>
      </c>
      <c r="B21387" s="8" t="s">
        <v>961</v>
      </c>
      <c r="C21387" t="str">
        <f>VLOOKUP(B21387, CONTENT!$B$2:$D$1001,2,FALSE)</f>
        <v>photo</v>
      </c>
      <c r="D21387" t="str">
        <f>VLOOKUP(B21387,CONTENT!$B$2:$D$1001,3,FALSE)</f>
        <v>dogs</v>
      </c>
      <c r="E21387" t="str">
        <f>VLOOKUP(G21387,'Reaction type'!$B$1:$E$17,2, FALSE)</f>
        <v>negative</v>
      </c>
      <c r="F21387">
        <f>VLOOKUP(G21387, 'Reaction type'!$B$2:$E$17, 3,FALSE)</f>
        <v>10</v>
      </c>
      <c r="G21387" s="8" t="s">
        <v>1040</v>
      </c>
      <c r="H21387" s="9">
        <v>44039.960416666669</v>
      </c>
    </row>
    <row r="21388" spans="1:8" x14ac:dyDescent="0.2">
      <c r="A21388" s="10">
        <v>23723</v>
      </c>
      <c r="B21388" s="11" t="s">
        <v>961</v>
      </c>
      <c r="C21388" t="str">
        <f>VLOOKUP(B21388, CONTENT!$B$2:$D$1001,2,FALSE)</f>
        <v>photo</v>
      </c>
      <c r="D21388" t="str">
        <f>VLOOKUP(B21388,CONTENT!$B$2:$D$1001,3,FALSE)</f>
        <v>dogs</v>
      </c>
      <c r="E21388" t="str">
        <f>VLOOKUP(G21388,'Reaction type'!$B$1:$E$17,2, FALSE)</f>
        <v>negative</v>
      </c>
      <c r="F21388">
        <f>VLOOKUP(G21388, 'Reaction type'!$B$2:$E$17, 3,FALSE)</f>
        <v>10</v>
      </c>
      <c r="G21388" s="11" t="s">
        <v>1040</v>
      </c>
      <c r="H21388" s="12">
        <v>44030.325694444444</v>
      </c>
    </row>
    <row r="21389" spans="1:8" x14ac:dyDescent="0.2">
      <c r="A21389" s="7">
        <v>23759</v>
      </c>
      <c r="B21389" s="8" t="s">
        <v>962</v>
      </c>
      <c r="C21389" t="str">
        <f>VLOOKUP(B21389, CONTENT!$B$2:$D$1001,2,FALSE)</f>
        <v>audio</v>
      </c>
      <c r="D21389" t="str">
        <f>VLOOKUP(B21389,CONTENT!$B$2:$D$1001,3,FALSE)</f>
        <v>healthy eating</v>
      </c>
      <c r="E21389" t="str">
        <f>VLOOKUP(G21389,'Reaction type'!$B$1:$E$17,2, FALSE)</f>
        <v>negative</v>
      </c>
      <c r="F21389">
        <f>VLOOKUP(G21389, 'Reaction type'!$B$2:$E$17, 3,FALSE)</f>
        <v>10</v>
      </c>
      <c r="G21389" s="8" t="s">
        <v>1040</v>
      </c>
      <c r="H21389" s="9">
        <v>44260.495138888888</v>
      </c>
    </row>
    <row r="21390" spans="1:8" x14ac:dyDescent="0.2">
      <c r="A21390" s="7">
        <v>23765</v>
      </c>
      <c r="B21390" s="8" t="s">
        <v>962</v>
      </c>
      <c r="C21390" t="str">
        <f>VLOOKUP(B21390, CONTENT!$B$2:$D$1001,2,FALSE)</f>
        <v>audio</v>
      </c>
      <c r="D21390" t="str">
        <f>VLOOKUP(B21390,CONTENT!$B$2:$D$1001,3,FALSE)</f>
        <v>healthy eating</v>
      </c>
      <c r="E21390" t="str">
        <f>VLOOKUP(G21390,'Reaction type'!$B$1:$E$17,2, FALSE)</f>
        <v>negative</v>
      </c>
      <c r="F21390">
        <f>VLOOKUP(G21390, 'Reaction type'!$B$2:$E$17, 3,FALSE)</f>
        <v>10</v>
      </c>
      <c r="G21390" s="8" t="s">
        <v>1040</v>
      </c>
      <c r="H21390" s="9">
        <v>44028.118055555555</v>
      </c>
    </row>
    <row r="21391" spans="1:8" x14ac:dyDescent="0.2">
      <c r="A21391" s="7">
        <v>23780</v>
      </c>
      <c r="B21391" s="8" t="s">
        <v>963</v>
      </c>
      <c r="C21391" t="str">
        <f>VLOOKUP(B21391, CONTENT!$B$2:$D$1001,2,FALSE)</f>
        <v>video</v>
      </c>
      <c r="D21391" t="str">
        <f>VLOOKUP(B21391,CONTENT!$B$2:$D$1001,3,FALSE)</f>
        <v>culture</v>
      </c>
      <c r="E21391" t="str">
        <f>VLOOKUP(G21391,'Reaction type'!$B$1:$E$17,2, FALSE)</f>
        <v>negative</v>
      </c>
      <c r="F21391">
        <f>VLOOKUP(G21391, 'Reaction type'!$B$2:$E$17, 3,FALSE)</f>
        <v>10</v>
      </c>
      <c r="G21391" s="8" t="s">
        <v>1040</v>
      </c>
      <c r="H21391" s="9">
        <v>44326.82708333333</v>
      </c>
    </row>
    <row r="21392" spans="1:8" x14ac:dyDescent="0.2">
      <c r="A21392" s="7">
        <v>23800</v>
      </c>
      <c r="B21392" s="8" t="s">
        <v>963</v>
      </c>
      <c r="C21392" t="str">
        <f>VLOOKUP(B21392, CONTENT!$B$2:$D$1001,2,FALSE)</f>
        <v>video</v>
      </c>
      <c r="D21392" t="str">
        <f>VLOOKUP(B21392,CONTENT!$B$2:$D$1001,3,FALSE)</f>
        <v>culture</v>
      </c>
      <c r="E21392" t="str">
        <f>VLOOKUP(G21392,'Reaction type'!$B$1:$E$17,2, FALSE)</f>
        <v>negative</v>
      </c>
      <c r="F21392">
        <f>VLOOKUP(G21392, 'Reaction type'!$B$2:$E$17, 3,FALSE)</f>
        <v>10</v>
      </c>
      <c r="G21392" s="8" t="s">
        <v>1040</v>
      </c>
      <c r="H21392" s="9">
        <v>44211.245138888888</v>
      </c>
    </row>
    <row r="21393" spans="1:8" x14ac:dyDescent="0.2">
      <c r="A21393" s="10">
        <v>23805</v>
      </c>
      <c r="B21393" s="11" t="s">
        <v>963</v>
      </c>
      <c r="C21393" t="str">
        <f>VLOOKUP(B21393, CONTENT!$B$2:$D$1001,2,FALSE)</f>
        <v>video</v>
      </c>
      <c r="D21393" t="str">
        <f>VLOOKUP(B21393,CONTENT!$B$2:$D$1001,3,FALSE)</f>
        <v>culture</v>
      </c>
      <c r="E21393" t="str">
        <f>VLOOKUP(G21393,'Reaction type'!$B$1:$E$17,2, FALSE)</f>
        <v>negative</v>
      </c>
      <c r="F21393">
        <f>VLOOKUP(G21393, 'Reaction type'!$B$2:$E$17, 3,FALSE)</f>
        <v>10</v>
      </c>
      <c r="G21393" s="11" t="s">
        <v>1040</v>
      </c>
      <c r="H21393" s="12">
        <v>44308.353472222225</v>
      </c>
    </row>
    <row r="21394" spans="1:8" x14ac:dyDescent="0.2">
      <c r="A21394" s="10">
        <v>23820</v>
      </c>
      <c r="B21394" s="11" t="s">
        <v>964</v>
      </c>
      <c r="C21394" t="str">
        <f>VLOOKUP(B21394, CONTENT!$B$2:$D$1001,2,FALSE)</f>
        <v>photo</v>
      </c>
      <c r="D21394" t="str">
        <f>VLOOKUP(B21394,CONTENT!$B$2:$D$1001,3,FALSE)</f>
        <v>education</v>
      </c>
      <c r="E21394" t="str">
        <f>VLOOKUP(G21394,'Reaction type'!$B$1:$E$17,2, FALSE)</f>
        <v>negative</v>
      </c>
      <c r="F21394">
        <f>VLOOKUP(G21394, 'Reaction type'!$B$2:$E$17, 3,FALSE)</f>
        <v>10</v>
      </c>
      <c r="G21394" s="11" t="s">
        <v>1040</v>
      </c>
      <c r="H21394" s="12">
        <v>44208.752083333333</v>
      </c>
    </row>
    <row r="21395" spans="1:8" x14ac:dyDescent="0.2">
      <c r="A21395" s="7">
        <v>23838</v>
      </c>
      <c r="B21395" s="8" t="s">
        <v>965</v>
      </c>
      <c r="C21395" t="str">
        <f>VLOOKUP(B21395, CONTENT!$B$2:$D$1001,2,FALSE)</f>
        <v>audio</v>
      </c>
      <c r="D21395" t="str">
        <f>VLOOKUP(B21395,CONTENT!$B$2:$D$1001,3,FALSE)</f>
        <v>tennis</v>
      </c>
      <c r="E21395" t="str">
        <f>VLOOKUP(G21395,'Reaction type'!$B$1:$E$17,2, FALSE)</f>
        <v>negative</v>
      </c>
      <c r="F21395">
        <f>VLOOKUP(G21395, 'Reaction type'!$B$2:$E$17, 3,FALSE)</f>
        <v>10</v>
      </c>
      <c r="G21395" s="8" t="s">
        <v>1040</v>
      </c>
      <c r="H21395" s="9">
        <v>44174.080555555556</v>
      </c>
    </row>
    <row r="21396" spans="1:8" x14ac:dyDescent="0.2">
      <c r="A21396" s="10">
        <v>23853</v>
      </c>
      <c r="B21396" s="11" t="s">
        <v>965</v>
      </c>
      <c r="C21396" t="str">
        <f>VLOOKUP(B21396, CONTENT!$B$2:$D$1001,2,FALSE)</f>
        <v>audio</v>
      </c>
      <c r="D21396" t="str">
        <f>VLOOKUP(B21396,CONTENT!$B$2:$D$1001,3,FALSE)</f>
        <v>tennis</v>
      </c>
      <c r="E21396" t="str">
        <f>VLOOKUP(G21396,'Reaction type'!$B$1:$E$17,2, FALSE)</f>
        <v>negative</v>
      </c>
      <c r="F21396">
        <f>VLOOKUP(G21396, 'Reaction type'!$B$2:$E$17, 3,FALSE)</f>
        <v>10</v>
      </c>
      <c r="G21396" s="11" t="s">
        <v>1040</v>
      </c>
      <c r="H21396" s="12">
        <v>44188.679861111108</v>
      </c>
    </row>
    <row r="21397" spans="1:8" x14ac:dyDescent="0.2">
      <c r="A21397" s="10">
        <v>23859</v>
      </c>
      <c r="B21397" s="11" t="s">
        <v>965</v>
      </c>
      <c r="C21397" t="str">
        <f>VLOOKUP(B21397, CONTENT!$B$2:$D$1001,2,FALSE)</f>
        <v>audio</v>
      </c>
      <c r="D21397" t="str">
        <f>VLOOKUP(B21397,CONTENT!$B$2:$D$1001,3,FALSE)</f>
        <v>tennis</v>
      </c>
      <c r="E21397" t="str">
        <f>VLOOKUP(G21397,'Reaction type'!$B$1:$E$17,2, FALSE)</f>
        <v>negative</v>
      </c>
      <c r="F21397">
        <f>VLOOKUP(G21397, 'Reaction type'!$B$2:$E$17, 3,FALSE)</f>
        <v>10</v>
      </c>
      <c r="G21397" s="11" t="s">
        <v>1040</v>
      </c>
      <c r="H21397" s="12">
        <v>44314.453472222223</v>
      </c>
    </row>
    <row r="21398" spans="1:8" x14ac:dyDescent="0.2">
      <c r="A21398" s="10">
        <v>23874</v>
      </c>
      <c r="B21398" s="11" t="s">
        <v>966</v>
      </c>
      <c r="C21398" t="str">
        <f>VLOOKUP(B21398, CONTENT!$B$2:$D$1001,2,FALSE)</f>
        <v>photo</v>
      </c>
      <c r="D21398" t="str">
        <f>VLOOKUP(B21398,CONTENT!$B$2:$D$1001,3,FALSE)</f>
        <v>cooking</v>
      </c>
      <c r="E21398" t="str">
        <f>VLOOKUP(G21398,'Reaction type'!$B$1:$E$17,2, FALSE)</f>
        <v>negative</v>
      </c>
      <c r="F21398">
        <f>VLOOKUP(G21398, 'Reaction type'!$B$2:$E$17, 3,FALSE)</f>
        <v>10</v>
      </c>
      <c r="G21398" s="11" t="s">
        <v>1040</v>
      </c>
      <c r="H21398" s="12">
        <v>44364.308333333334</v>
      </c>
    </row>
    <row r="21399" spans="1:8" x14ac:dyDescent="0.2">
      <c r="A21399" s="7">
        <v>23883</v>
      </c>
      <c r="B21399" s="8" t="s">
        <v>966</v>
      </c>
      <c r="C21399" t="str">
        <f>VLOOKUP(B21399, CONTENT!$B$2:$D$1001,2,FALSE)</f>
        <v>photo</v>
      </c>
      <c r="D21399" t="str">
        <f>VLOOKUP(B21399,CONTENT!$B$2:$D$1001,3,FALSE)</f>
        <v>cooking</v>
      </c>
      <c r="E21399" t="str">
        <f>VLOOKUP(G21399,'Reaction type'!$B$1:$E$17,2, FALSE)</f>
        <v>negative</v>
      </c>
      <c r="F21399">
        <f>VLOOKUP(G21399, 'Reaction type'!$B$2:$E$17, 3,FALSE)</f>
        <v>10</v>
      </c>
      <c r="G21399" s="8" t="s">
        <v>1040</v>
      </c>
      <c r="H21399" s="9">
        <v>44015.797222222223</v>
      </c>
    </row>
    <row r="21400" spans="1:8" x14ac:dyDescent="0.2">
      <c r="A21400" s="10">
        <v>23890</v>
      </c>
      <c r="B21400" s="11" t="s">
        <v>966</v>
      </c>
      <c r="C21400" t="str">
        <f>VLOOKUP(B21400, CONTENT!$B$2:$D$1001,2,FALSE)</f>
        <v>photo</v>
      </c>
      <c r="D21400" t="str">
        <f>VLOOKUP(B21400,CONTENT!$B$2:$D$1001,3,FALSE)</f>
        <v>cooking</v>
      </c>
      <c r="E21400" t="str">
        <f>VLOOKUP(G21400,'Reaction type'!$B$1:$E$17,2, FALSE)</f>
        <v>negative</v>
      </c>
      <c r="F21400">
        <f>VLOOKUP(G21400, 'Reaction type'!$B$2:$E$17, 3,FALSE)</f>
        <v>10</v>
      </c>
      <c r="G21400" s="11" t="s">
        <v>1040</v>
      </c>
      <c r="H21400" s="12">
        <v>44117.092361111114</v>
      </c>
    </row>
    <row r="21401" spans="1:8" x14ac:dyDescent="0.2">
      <c r="A21401" s="10">
        <v>23936</v>
      </c>
      <c r="B21401" s="11" t="s">
        <v>968</v>
      </c>
      <c r="C21401" t="str">
        <f>VLOOKUP(B21401, CONTENT!$B$2:$D$1001,2,FALSE)</f>
        <v>GIF</v>
      </c>
      <c r="D21401" t="str">
        <f>VLOOKUP(B21401,CONTENT!$B$2:$D$1001,3,FALSE)</f>
        <v>science</v>
      </c>
      <c r="E21401" t="str">
        <f>VLOOKUP(G21401,'Reaction type'!$B$1:$E$17,2, FALSE)</f>
        <v>negative</v>
      </c>
      <c r="F21401">
        <f>VLOOKUP(G21401, 'Reaction type'!$B$2:$E$17, 3,FALSE)</f>
        <v>10</v>
      </c>
      <c r="G21401" s="11" t="s">
        <v>1040</v>
      </c>
      <c r="H21401" s="12">
        <v>44239.335416666669</v>
      </c>
    </row>
    <row r="21402" spans="1:8" x14ac:dyDescent="0.2">
      <c r="A21402" s="10">
        <v>23938</v>
      </c>
      <c r="B21402" s="11" t="s">
        <v>968</v>
      </c>
      <c r="C21402" t="str">
        <f>VLOOKUP(B21402, CONTENT!$B$2:$D$1001,2,FALSE)</f>
        <v>GIF</v>
      </c>
      <c r="D21402" t="str">
        <f>VLOOKUP(B21402,CONTENT!$B$2:$D$1001,3,FALSE)</f>
        <v>science</v>
      </c>
      <c r="E21402" t="str">
        <f>VLOOKUP(G21402,'Reaction type'!$B$1:$E$17,2, FALSE)</f>
        <v>negative</v>
      </c>
      <c r="F21402">
        <f>VLOOKUP(G21402, 'Reaction type'!$B$2:$E$17, 3,FALSE)</f>
        <v>10</v>
      </c>
      <c r="G21402" s="11" t="s">
        <v>1040</v>
      </c>
      <c r="H21402" s="12">
        <v>44257.345138888886</v>
      </c>
    </row>
    <row r="21403" spans="1:8" x14ac:dyDescent="0.2">
      <c r="A21403" s="10">
        <v>23952</v>
      </c>
      <c r="B21403" s="11" t="s">
        <v>968</v>
      </c>
      <c r="C21403" t="str">
        <f>VLOOKUP(B21403, CONTENT!$B$2:$D$1001,2,FALSE)</f>
        <v>GIF</v>
      </c>
      <c r="D21403" t="str">
        <f>VLOOKUP(B21403,CONTENT!$B$2:$D$1001,3,FALSE)</f>
        <v>science</v>
      </c>
      <c r="E21403" t="str">
        <f>VLOOKUP(G21403,'Reaction type'!$B$1:$E$17,2, FALSE)</f>
        <v>negative</v>
      </c>
      <c r="F21403">
        <f>VLOOKUP(G21403, 'Reaction type'!$B$2:$E$17, 3,FALSE)</f>
        <v>10</v>
      </c>
      <c r="G21403" s="11" t="s">
        <v>1040</v>
      </c>
      <c r="H21403" s="12">
        <v>44263.374305555553</v>
      </c>
    </row>
    <row r="21404" spans="1:8" x14ac:dyDescent="0.2">
      <c r="A21404" s="7">
        <v>23959</v>
      </c>
      <c r="B21404" s="8" t="s">
        <v>968</v>
      </c>
      <c r="C21404" t="str">
        <f>VLOOKUP(B21404, CONTENT!$B$2:$D$1001,2,FALSE)</f>
        <v>GIF</v>
      </c>
      <c r="D21404" t="str">
        <f>VLOOKUP(B21404,CONTENT!$B$2:$D$1001,3,FALSE)</f>
        <v>science</v>
      </c>
      <c r="E21404" t="str">
        <f>VLOOKUP(G21404,'Reaction type'!$B$1:$E$17,2, FALSE)</f>
        <v>negative</v>
      </c>
      <c r="F21404">
        <f>VLOOKUP(G21404, 'Reaction type'!$B$2:$E$17, 3,FALSE)</f>
        <v>10</v>
      </c>
      <c r="G21404" s="8" t="s">
        <v>1040</v>
      </c>
      <c r="H21404" s="9">
        <v>44079.883333333331</v>
      </c>
    </row>
    <row r="21405" spans="1:8" x14ac:dyDescent="0.2">
      <c r="A21405" s="10">
        <v>24001</v>
      </c>
      <c r="B21405" s="11" t="s">
        <v>969</v>
      </c>
      <c r="C21405" t="str">
        <f>VLOOKUP(B21405, CONTENT!$B$2:$D$1001,2,FALSE)</f>
        <v>audio</v>
      </c>
      <c r="D21405" t="str">
        <f>VLOOKUP(B21405,CONTENT!$B$2:$D$1001,3,FALSE)</f>
        <v>science</v>
      </c>
      <c r="E21405" t="str">
        <f>VLOOKUP(G21405,'Reaction type'!$B$1:$E$17,2, FALSE)</f>
        <v>negative</v>
      </c>
      <c r="F21405">
        <f>VLOOKUP(G21405, 'Reaction type'!$B$2:$E$17, 3,FALSE)</f>
        <v>10</v>
      </c>
      <c r="G21405" s="11" t="s">
        <v>1040</v>
      </c>
      <c r="H21405" s="12">
        <v>44196.958333333336</v>
      </c>
    </row>
    <row r="21406" spans="1:8" x14ac:dyDescent="0.2">
      <c r="A21406" s="7">
        <v>24006</v>
      </c>
      <c r="B21406" s="8" t="s">
        <v>969</v>
      </c>
      <c r="C21406" t="str">
        <f>VLOOKUP(B21406, CONTENT!$B$2:$D$1001,2,FALSE)</f>
        <v>audio</v>
      </c>
      <c r="D21406" t="str">
        <f>VLOOKUP(B21406,CONTENT!$B$2:$D$1001,3,FALSE)</f>
        <v>science</v>
      </c>
      <c r="E21406" t="str">
        <f>VLOOKUP(G21406,'Reaction type'!$B$1:$E$17,2, FALSE)</f>
        <v>negative</v>
      </c>
      <c r="F21406">
        <f>VLOOKUP(G21406, 'Reaction type'!$B$2:$E$17, 3,FALSE)</f>
        <v>10</v>
      </c>
      <c r="G21406" s="8" t="s">
        <v>1040</v>
      </c>
      <c r="H21406" s="9">
        <v>44185.002083333333</v>
      </c>
    </row>
    <row r="21407" spans="1:8" x14ac:dyDescent="0.2">
      <c r="A21407" s="10">
        <v>24013</v>
      </c>
      <c r="B21407" s="11" t="s">
        <v>969</v>
      </c>
      <c r="C21407" t="str">
        <f>VLOOKUP(B21407, CONTENT!$B$2:$D$1001,2,FALSE)</f>
        <v>audio</v>
      </c>
      <c r="D21407" t="str">
        <f>VLOOKUP(B21407,CONTENT!$B$2:$D$1001,3,FALSE)</f>
        <v>science</v>
      </c>
      <c r="E21407" t="str">
        <f>VLOOKUP(G21407,'Reaction type'!$B$1:$E$17,2, FALSE)</f>
        <v>negative</v>
      </c>
      <c r="F21407">
        <f>VLOOKUP(G21407, 'Reaction type'!$B$2:$E$17, 3,FALSE)</f>
        <v>10</v>
      </c>
      <c r="G21407" s="11" t="s">
        <v>1040</v>
      </c>
      <c r="H21407" s="12">
        <v>44237.179861111108</v>
      </c>
    </row>
    <row r="21408" spans="1:8" x14ac:dyDescent="0.2">
      <c r="A21408" s="10">
        <v>24031</v>
      </c>
      <c r="B21408" s="11" t="s">
        <v>972</v>
      </c>
      <c r="C21408" t="str">
        <f>VLOOKUP(B21408, CONTENT!$B$2:$D$1001,2,FALSE)</f>
        <v>GIF</v>
      </c>
      <c r="D21408" t="str">
        <f>VLOOKUP(B21408,CONTENT!$B$2:$D$1001,3,FALSE)</f>
        <v>studying</v>
      </c>
      <c r="E21408" t="str">
        <f>VLOOKUP(G21408,'Reaction type'!$B$1:$E$17,2, FALSE)</f>
        <v>negative</v>
      </c>
      <c r="F21408">
        <f>VLOOKUP(G21408, 'Reaction type'!$B$2:$E$17, 3,FALSE)</f>
        <v>10</v>
      </c>
      <c r="G21408" s="11" t="s">
        <v>1040</v>
      </c>
      <c r="H21408" s="12">
        <v>44172.239583333336</v>
      </c>
    </row>
    <row r="21409" spans="1:8" x14ac:dyDescent="0.2">
      <c r="A21409" s="7">
        <v>24049</v>
      </c>
      <c r="B21409" s="8" t="s">
        <v>973</v>
      </c>
      <c r="C21409" t="str">
        <f>VLOOKUP(B21409, CONTENT!$B$2:$D$1001,2,FALSE)</f>
        <v>video</v>
      </c>
      <c r="D21409" t="str">
        <f>VLOOKUP(B21409,CONTENT!$B$2:$D$1001,3,FALSE)</f>
        <v>veganism</v>
      </c>
      <c r="E21409" t="str">
        <f>VLOOKUP(G21409,'Reaction type'!$B$1:$E$17,2, FALSE)</f>
        <v>negative</v>
      </c>
      <c r="F21409">
        <f>VLOOKUP(G21409, 'Reaction type'!$B$2:$E$17, 3,FALSE)</f>
        <v>10</v>
      </c>
      <c r="G21409" s="8" t="s">
        <v>1040</v>
      </c>
      <c r="H21409" s="9">
        <v>44142.200694444444</v>
      </c>
    </row>
    <row r="21410" spans="1:8" x14ac:dyDescent="0.2">
      <c r="A21410" s="10">
        <v>24072</v>
      </c>
      <c r="B21410" s="11" t="s">
        <v>973</v>
      </c>
      <c r="C21410" t="str">
        <f>VLOOKUP(B21410, CONTENT!$B$2:$D$1001,2,FALSE)</f>
        <v>video</v>
      </c>
      <c r="D21410" t="str">
        <f>VLOOKUP(B21410,CONTENT!$B$2:$D$1001,3,FALSE)</f>
        <v>veganism</v>
      </c>
      <c r="E21410" t="str">
        <f>VLOOKUP(G21410,'Reaction type'!$B$1:$E$17,2, FALSE)</f>
        <v>negative</v>
      </c>
      <c r="F21410">
        <f>VLOOKUP(G21410, 'Reaction type'!$B$2:$E$17, 3,FALSE)</f>
        <v>10</v>
      </c>
      <c r="G21410" s="11" t="s">
        <v>1040</v>
      </c>
      <c r="H21410" s="12">
        <v>44010.21875</v>
      </c>
    </row>
    <row r="21411" spans="1:8" x14ac:dyDescent="0.2">
      <c r="A21411" s="10">
        <v>24082</v>
      </c>
      <c r="B21411" s="11" t="s">
        <v>973</v>
      </c>
      <c r="C21411" t="str">
        <f>VLOOKUP(B21411, CONTENT!$B$2:$D$1001,2,FALSE)</f>
        <v>video</v>
      </c>
      <c r="D21411" t="str">
        <f>VLOOKUP(B21411,CONTENT!$B$2:$D$1001,3,FALSE)</f>
        <v>veganism</v>
      </c>
      <c r="E21411" t="str">
        <f>VLOOKUP(G21411,'Reaction type'!$B$1:$E$17,2, FALSE)</f>
        <v>negative</v>
      </c>
      <c r="F21411">
        <f>VLOOKUP(G21411, 'Reaction type'!$B$2:$E$17, 3,FALSE)</f>
        <v>10</v>
      </c>
      <c r="G21411" s="11" t="s">
        <v>1040</v>
      </c>
      <c r="H21411" s="12">
        <v>44085.577777777777</v>
      </c>
    </row>
    <row r="21412" spans="1:8" x14ac:dyDescent="0.2">
      <c r="A21412" s="7">
        <v>24089</v>
      </c>
      <c r="B21412" s="8" t="s">
        <v>975</v>
      </c>
      <c r="C21412" t="str">
        <f>VLOOKUP(B21412, CONTENT!$B$2:$D$1001,2,FALSE)</f>
        <v>photo</v>
      </c>
      <c r="D21412" t="str">
        <f>VLOOKUP(B21412,CONTENT!$B$2:$D$1001,3,FALSE)</f>
        <v>tennis</v>
      </c>
      <c r="E21412" t="str">
        <f>VLOOKUP(G21412,'Reaction type'!$B$1:$E$17,2, FALSE)</f>
        <v>negative</v>
      </c>
      <c r="F21412">
        <f>VLOOKUP(G21412, 'Reaction type'!$B$2:$E$17, 3,FALSE)</f>
        <v>10</v>
      </c>
      <c r="G21412" s="8" t="s">
        <v>1040</v>
      </c>
      <c r="H21412" s="9">
        <v>44229.088888888888</v>
      </c>
    </row>
    <row r="21413" spans="1:8" x14ac:dyDescent="0.2">
      <c r="A21413" s="7">
        <v>24091</v>
      </c>
      <c r="B21413" s="8" t="s">
        <v>975</v>
      </c>
      <c r="C21413" t="str">
        <f>VLOOKUP(B21413, CONTENT!$B$2:$D$1001,2,FALSE)</f>
        <v>photo</v>
      </c>
      <c r="D21413" t="str">
        <f>VLOOKUP(B21413,CONTENT!$B$2:$D$1001,3,FALSE)</f>
        <v>tennis</v>
      </c>
      <c r="E21413" t="str">
        <f>VLOOKUP(G21413,'Reaction type'!$B$1:$E$17,2, FALSE)</f>
        <v>negative</v>
      </c>
      <c r="F21413">
        <f>VLOOKUP(G21413, 'Reaction type'!$B$2:$E$17, 3,FALSE)</f>
        <v>10</v>
      </c>
      <c r="G21413" s="8" t="s">
        <v>1040</v>
      </c>
      <c r="H21413" s="9">
        <v>44143.799305555556</v>
      </c>
    </row>
    <row r="21414" spans="1:8" x14ac:dyDescent="0.2">
      <c r="A21414" s="10">
        <v>24126</v>
      </c>
      <c r="B21414" s="11" t="s">
        <v>975</v>
      </c>
      <c r="C21414" t="str">
        <f>VLOOKUP(B21414, CONTENT!$B$2:$D$1001,2,FALSE)</f>
        <v>photo</v>
      </c>
      <c r="D21414" t="str">
        <f>VLOOKUP(B21414,CONTENT!$B$2:$D$1001,3,FALSE)</f>
        <v>tennis</v>
      </c>
      <c r="E21414" t="str">
        <f>VLOOKUP(G21414,'Reaction type'!$B$1:$E$17,2, FALSE)</f>
        <v>negative</v>
      </c>
      <c r="F21414">
        <f>VLOOKUP(G21414, 'Reaction type'!$B$2:$E$17, 3,FALSE)</f>
        <v>10</v>
      </c>
      <c r="G21414" s="11" t="s">
        <v>1040</v>
      </c>
      <c r="H21414" s="12">
        <v>44200.89166666667</v>
      </c>
    </row>
    <row r="21415" spans="1:8" x14ac:dyDescent="0.2">
      <c r="A21415" s="10">
        <v>24147</v>
      </c>
      <c r="B21415" s="11" t="s">
        <v>976</v>
      </c>
      <c r="C21415" t="str">
        <f>VLOOKUP(B21415, CONTENT!$B$2:$D$1001,2,FALSE)</f>
        <v>photo</v>
      </c>
      <c r="D21415" t="str">
        <f>VLOOKUP(B21415,CONTENT!$B$2:$D$1001,3,FALSE)</f>
        <v>soccer</v>
      </c>
      <c r="E21415" t="str">
        <f>VLOOKUP(G21415,'Reaction type'!$B$1:$E$17,2, FALSE)</f>
        <v>negative</v>
      </c>
      <c r="F21415">
        <f>VLOOKUP(G21415, 'Reaction type'!$B$2:$E$17, 3,FALSE)</f>
        <v>10</v>
      </c>
      <c r="G21415" s="11" t="s">
        <v>1040</v>
      </c>
      <c r="H21415" s="12">
        <v>44117.503472222219</v>
      </c>
    </row>
    <row r="21416" spans="1:8" x14ac:dyDescent="0.2">
      <c r="A21416" s="10">
        <v>24151</v>
      </c>
      <c r="B21416" s="11" t="s">
        <v>976</v>
      </c>
      <c r="C21416" t="str">
        <f>VLOOKUP(B21416, CONTENT!$B$2:$D$1001,2,FALSE)</f>
        <v>photo</v>
      </c>
      <c r="D21416" t="str">
        <f>VLOOKUP(B21416,CONTENT!$B$2:$D$1001,3,FALSE)</f>
        <v>soccer</v>
      </c>
      <c r="E21416" t="str">
        <f>VLOOKUP(G21416,'Reaction type'!$B$1:$E$17,2, FALSE)</f>
        <v>negative</v>
      </c>
      <c r="F21416">
        <f>VLOOKUP(G21416, 'Reaction type'!$B$2:$E$17, 3,FALSE)</f>
        <v>10</v>
      </c>
      <c r="G21416" s="11" t="s">
        <v>1040</v>
      </c>
      <c r="H21416" s="12">
        <v>44076.725694444445</v>
      </c>
    </row>
    <row r="21417" spans="1:8" x14ac:dyDescent="0.2">
      <c r="A21417" s="7">
        <v>24202</v>
      </c>
      <c r="B21417" s="8" t="s">
        <v>978</v>
      </c>
      <c r="C21417" t="str">
        <f>VLOOKUP(B21417, CONTENT!$B$2:$D$1001,2,FALSE)</f>
        <v>photo</v>
      </c>
      <c r="D21417" t="str">
        <f>VLOOKUP(B21417,CONTENT!$B$2:$D$1001,3,FALSE)</f>
        <v>Public Speaking</v>
      </c>
      <c r="E21417" t="str">
        <f>VLOOKUP(G21417,'Reaction type'!$B$1:$E$17,2, FALSE)</f>
        <v>negative</v>
      </c>
      <c r="F21417">
        <f>VLOOKUP(G21417, 'Reaction type'!$B$2:$E$17, 3,FALSE)</f>
        <v>10</v>
      </c>
      <c r="G21417" s="8" t="s">
        <v>1040</v>
      </c>
      <c r="H21417" s="9">
        <v>44140.035416666666</v>
      </c>
    </row>
    <row r="21418" spans="1:8" x14ac:dyDescent="0.2">
      <c r="A21418" s="7">
        <v>24216</v>
      </c>
      <c r="B21418" s="8" t="s">
        <v>978</v>
      </c>
      <c r="C21418" t="str">
        <f>VLOOKUP(B21418, CONTENT!$B$2:$D$1001,2,FALSE)</f>
        <v>photo</v>
      </c>
      <c r="D21418" t="str">
        <f>VLOOKUP(B21418,CONTENT!$B$2:$D$1001,3,FALSE)</f>
        <v>Public Speaking</v>
      </c>
      <c r="E21418" t="str">
        <f>VLOOKUP(G21418,'Reaction type'!$B$1:$E$17,2, FALSE)</f>
        <v>negative</v>
      </c>
      <c r="F21418">
        <f>VLOOKUP(G21418, 'Reaction type'!$B$2:$E$17, 3,FALSE)</f>
        <v>10</v>
      </c>
      <c r="G21418" s="8" t="s">
        <v>1040</v>
      </c>
      <c r="H21418" s="9">
        <v>44329.929166666669</v>
      </c>
    </row>
    <row r="21419" spans="1:8" x14ac:dyDescent="0.2">
      <c r="A21419" s="7">
        <v>24241</v>
      </c>
      <c r="B21419" s="8" t="s">
        <v>980</v>
      </c>
      <c r="C21419" t="str">
        <f>VLOOKUP(B21419, CONTENT!$B$2:$D$1001,2,FALSE)</f>
        <v>photo</v>
      </c>
      <c r="D21419" t="str">
        <f>VLOOKUP(B21419,CONTENT!$B$2:$D$1001,3,FALSE)</f>
        <v>education</v>
      </c>
      <c r="E21419" t="str">
        <f>VLOOKUP(G21419,'Reaction type'!$B$1:$E$17,2, FALSE)</f>
        <v>negative</v>
      </c>
      <c r="F21419">
        <f>VLOOKUP(G21419, 'Reaction type'!$B$2:$E$17, 3,FALSE)</f>
        <v>10</v>
      </c>
      <c r="G21419" s="8" t="s">
        <v>1040</v>
      </c>
      <c r="H21419" s="9">
        <v>44275.652777777781</v>
      </c>
    </row>
    <row r="21420" spans="1:8" x14ac:dyDescent="0.2">
      <c r="A21420" s="7">
        <v>24270</v>
      </c>
      <c r="B21420" s="8" t="s">
        <v>981</v>
      </c>
      <c r="C21420" t="str">
        <f>VLOOKUP(B21420, CONTENT!$B$2:$D$1001,2,FALSE)</f>
        <v>video</v>
      </c>
      <c r="D21420" t="str">
        <f>VLOOKUP(B21420,CONTENT!$B$2:$D$1001,3,FALSE)</f>
        <v>science</v>
      </c>
      <c r="E21420" t="str">
        <f>VLOOKUP(G21420,'Reaction type'!$B$1:$E$17,2, FALSE)</f>
        <v>negative</v>
      </c>
      <c r="F21420">
        <f>VLOOKUP(G21420, 'Reaction type'!$B$2:$E$17, 3,FALSE)</f>
        <v>10</v>
      </c>
      <c r="G21420" s="8" t="s">
        <v>1040</v>
      </c>
      <c r="H21420" s="9">
        <v>44153.9375</v>
      </c>
    </row>
    <row r="21421" spans="1:8" x14ac:dyDescent="0.2">
      <c r="A21421" s="7">
        <v>24272</v>
      </c>
      <c r="B21421" s="8" t="s">
        <v>981</v>
      </c>
      <c r="C21421" t="str">
        <f>VLOOKUP(B21421, CONTENT!$B$2:$D$1001,2,FALSE)</f>
        <v>video</v>
      </c>
      <c r="D21421" t="str">
        <f>VLOOKUP(B21421,CONTENT!$B$2:$D$1001,3,FALSE)</f>
        <v>science</v>
      </c>
      <c r="E21421" t="str">
        <f>VLOOKUP(G21421,'Reaction type'!$B$1:$E$17,2, FALSE)</f>
        <v>negative</v>
      </c>
      <c r="F21421">
        <f>VLOOKUP(G21421, 'Reaction type'!$B$2:$E$17, 3,FALSE)</f>
        <v>10</v>
      </c>
      <c r="G21421" s="8" t="s">
        <v>1040</v>
      </c>
      <c r="H21421" s="9">
        <v>44342.975694444445</v>
      </c>
    </row>
    <row r="21422" spans="1:8" x14ac:dyDescent="0.2">
      <c r="A21422" s="7">
        <v>24274</v>
      </c>
      <c r="B21422" s="8" t="s">
        <v>981</v>
      </c>
      <c r="C21422" t="str">
        <f>VLOOKUP(B21422, CONTENT!$B$2:$D$1001,2,FALSE)</f>
        <v>video</v>
      </c>
      <c r="D21422" t="str">
        <f>VLOOKUP(B21422,CONTENT!$B$2:$D$1001,3,FALSE)</f>
        <v>science</v>
      </c>
      <c r="E21422" t="str">
        <f>VLOOKUP(G21422,'Reaction type'!$B$1:$E$17,2, FALSE)</f>
        <v>negative</v>
      </c>
      <c r="F21422">
        <f>VLOOKUP(G21422, 'Reaction type'!$B$2:$E$17, 3,FALSE)</f>
        <v>10</v>
      </c>
      <c r="G21422" s="8" t="s">
        <v>1040</v>
      </c>
      <c r="H21422" s="9">
        <v>44207.591666666667</v>
      </c>
    </row>
    <row r="21423" spans="1:8" x14ac:dyDescent="0.2">
      <c r="A21423" s="10">
        <v>24296</v>
      </c>
      <c r="B21423" s="11" t="s">
        <v>982</v>
      </c>
      <c r="C21423" t="str">
        <f>VLOOKUP(B21423, CONTENT!$B$2:$D$1001,2,FALSE)</f>
        <v>photo</v>
      </c>
      <c r="D21423" t="str">
        <f>VLOOKUP(B21423,CONTENT!$B$2:$D$1001,3,FALSE)</f>
        <v>fitness</v>
      </c>
      <c r="E21423" t="str">
        <f>VLOOKUP(G21423,'Reaction type'!$B$1:$E$17,2, FALSE)</f>
        <v>negative</v>
      </c>
      <c r="F21423">
        <f>VLOOKUP(G21423, 'Reaction type'!$B$2:$E$17, 3,FALSE)</f>
        <v>10</v>
      </c>
      <c r="G21423" s="11" t="s">
        <v>1040</v>
      </c>
      <c r="H21423" s="12">
        <v>44226.481249999997</v>
      </c>
    </row>
    <row r="21424" spans="1:8" x14ac:dyDescent="0.2">
      <c r="A21424" s="7">
        <v>24309</v>
      </c>
      <c r="B21424" s="8" t="s">
        <v>982</v>
      </c>
      <c r="C21424" t="str">
        <f>VLOOKUP(B21424, CONTENT!$B$2:$D$1001,2,FALSE)</f>
        <v>photo</v>
      </c>
      <c r="D21424" t="str">
        <f>VLOOKUP(B21424,CONTENT!$B$2:$D$1001,3,FALSE)</f>
        <v>fitness</v>
      </c>
      <c r="E21424" t="str">
        <f>VLOOKUP(G21424,'Reaction type'!$B$1:$E$17,2, FALSE)</f>
        <v>negative</v>
      </c>
      <c r="F21424">
        <f>VLOOKUP(G21424, 'Reaction type'!$B$2:$E$17, 3,FALSE)</f>
        <v>10</v>
      </c>
      <c r="G21424" s="8" t="s">
        <v>1040</v>
      </c>
      <c r="H21424" s="9">
        <v>44047.404861111114</v>
      </c>
    </row>
    <row r="21425" spans="1:8" x14ac:dyDescent="0.2">
      <c r="A21425" s="10">
        <v>24316</v>
      </c>
      <c r="B21425" s="11" t="s">
        <v>982</v>
      </c>
      <c r="C21425" t="str">
        <f>VLOOKUP(B21425, CONTENT!$B$2:$D$1001,2,FALSE)</f>
        <v>photo</v>
      </c>
      <c r="D21425" t="str">
        <f>VLOOKUP(B21425,CONTENT!$B$2:$D$1001,3,FALSE)</f>
        <v>fitness</v>
      </c>
      <c r="E21425" t="str">
        <f>VLOOKUP(G21425,'Reaction type'!$B$1:$E$17,2, FALSE)</f>
        <v>negative</v>
      </c>
      <c r="F21425">
        <f>VLOOKUP(G21425, 'Reaction type'!$B$2:$E$17, 3,FALSE)</f>
        <v>10</v>
      </c>
      <c r="G21425" s="11" t="s">
        <v>1040</v>
      </c>
      <c r="H21425" s="12">
        <v>44108.706250000003</v>
      </c>
    </row>
    <row r="21426" spans="1:8" x14ac:dyDescent="0.2">
      <c r="A21426" s="10">
        <v>24331</v>
      </c>
      <c r="B21426" s="11" t="s">
        <v>983</v>
      </c>
      <c r="C21426" t="str">
        <f>VLOOKUP(B21426, CONTENT!$B$2:$D$1001,2,FALSE)</f>
        <v>GIF</v>
      </c>
      <c r="D21426" t="str">
        <f>VLOOKUP(B21426,CONTENT!$B$2:$D$1001,3,FALSE)</f>
        <v>culture</v>
      </c>
      <c r="E21426" t="str">
        <f>VLOOKUP(G21426,'Reaction type'!$B$1:$E$17,2, FALSE)</f>
        <v>negative</v>
      </c>
      <c r="F21426">
        <f>VLOOKUP(G21426, 'Reaction type'!$B$2:$E$17, 3,FALSE)</f>
        <v>10</v>
      </c>
      <c r="G21426" s="11" t="s">
        <v>1040</v>
      </c>
      <c r="H21426" s="12">
        <v>44002.602777777778</v>
      </c>
    </row>
    <row r="21427" spans="1:8" x14ac:dyDescent="0.2">
      <c r="A21427" s="10">
        <v>24345</v>
      </c>
      <c r="B21427" s="11" t="s">
        <v>983</v>
      </c>
      <c r="C21427" t="str">
        <f>VLOOKUP(B21427, CONTENT!$B$2:$D$1001,2,FALSE)</f>
        <v>GIF</v>
      </c>
      <c r="D21427" t="str">
        <f>VLOOKUP(B21427,CONTENT!$B$2:$D$1001,3,FALSE)</f>
        <v>culture</v>
      </c>
      <c r="E21427" t="str">
        <f>VLOOKUP(G21427,'Reaction type'!$B$1:$E$17,2, FALSE)</f>
        <v>negative</v>
      </c>
      <c r="F21427">
        <f>VLOOKUP(G21427, 'Reaction type'!$B$2:$E$17, 3,FALSE)</f>
        <v>10</v>
      </c>
      <c r="G21427" s="11" t="s">
        <v>1040</v>
      </c>
      <c r="H21427" s="12">
        <v>44327.463194444441</v>
      </c>
    </row>
    <row r="21428" spans="1:8" x14ac:dyDescent="0.2">
      <c r="A21428" s="10">
        <v>24383</v>
      </c>
      <c r="B21428" s="11" t="s">
        <v>985</v>
      </c>
      <c r="C21428" t="str">
        <f>VLOOKUP(B21428, CONTENT!$B$2:$D$1001,2,FALSE)</f>
        <v>video</v>
      </c>
      <c r="D21428" t="str">
        <f>VLOOKUP(B21428,CONTENT!$B$2:$D$1001,3,FALSE)</f>
        <v>food</v>
      </c>
      <c r="E21428" t="str">
        <f>VLOOKUP(G21428,'Reaction type'!$B$1:$E$17,2, FALSE)</f>
        <v>negative</v>
      </c>
      <c r="F21428">
        <f>VLOOKUP(G21428, 'Reaction type'!$B$2:$E$17, 3,FALSE)</f>
        <v>10</v>
      </c>
      <c r="G21428" s="11" t="s">
        <v>1040</v>
      </c>
      <c r="H21428" s="12">
        <v>44251.026388888888</v>
      </c>
    </row>
    <row r="21429" spans="1:8" x14ac:dyDescent="0.2">
      <c r="A21429" s="7">
        <v>24384</v>
      </c>
      <c r="B21429" s="8" t="s">
        <v>985</v>
      </c>
      <c r="C21429" t="str">
        <f>VLOOKUP(B21429, CONTENT!$B$2:$D$1001,2,FALSE)</f>
        <v>video</v>
      </c>
      <c r="D21429" t="str">
        <f>VLOOKUP(B21429,CONTENT!$B$2:$D$1001,3,FALSE)</f>
        <v>food</v>
      </c>
      <c r="E21429" t="str">
        <f>VLOOKUP(G21429,'Reaction type'!$B$1:$E$17,2, FALSE)</f>
        <v>negative</v>
      </c>
      <c r="F21429">
        <f>VLOOKUP(G21429, 'Reaction type'!$B$2:$E$17, 3,FALSE)</f>
        <v>10</v>
      </c>
      <c r="G21429" s="8" t="s">
        <v>1040</v>
      </c>
      <c r="H21429" s="9">
        <v>44079.026388888888</v>
      </c>
    </row>
    <row r="21430" spans="1:8" x14ac:dyDescent="0.2">
      <c r="A21430" s="7">
        <v>24394</v>
      </c>
      <c r="B21430" s="8" t="s">
        <v>985</v>
      </c>
      <c r="C21430" t="str">
        <f>VLOOKUP(B21430, CONTENT!$B$2:$D$1001,2,FALSE)</f>
        <v>video</v>
      </c>
      <c r="D21430" t="str">
        <f>VLOOKUP(B21430,CONTENT!$B$2:$D$1001,3,FALSE)</f>
        <v>food</v>
      </c>
      <c r="E21430" t="str">
        <f>VLOOKUP(G21430,'Reaction type'!$B$1:$E$17,2, FALSE)</f>
        <v>negative</v>
      </c>
      <c r="F21430">
        <f>VLOOKUP(G21430, 'Reaction type'!$B$2:$E$17, 3,FALSE)</f>
        <v>10</v>
      </c>
      <c r="G21430" s="8" t="s">
        <v>1040</v>
      </c>
      <c r="H21430" s="9">
        <v>44294.874305555553</v>
      </c>
    </row>
    <row r="21431" spans="1:8" x14ac:dyDescent="0.2">
      <c r="A21431" s="7">
        <v>24407</v>
      </c>
      <c r="B21431" s="8" t="s">
        <v>986</v>
      </c>
      <c r="C21431" t="str">
        <f>VLOOKUP(B21431, CONTENT!$B$2:$D$1001,2,FALSE)</f>
        <v>video</v>
      </c>
      <c r="D21431" t="str">
        <f>VLOOKUP(B21431,CONTENT!$B$2:$D$1001,3,FALSE)</f>
        <v>animals</v>
      </c>
      <c r="E21431" t="str">
        <f>VLOOKUP(G21431,'Reaction type'!$B$1:$E$17,2, FALSE)</f>
        <v>negative</v>
      </c>
      <c r="F21431">
        <f>VLOOKUP(G21431, 'Reaction type'!$B$2:$E$17, 3,FALSE)</f>
        <v>10</v>
      </c>
      <c r="G21431" s="8" t="s">
        <v>1040</v>
      </c>
      <c r="H21431" s="9">
        <v>44070.26666666667</v>
      </c>
    </row>
    <row r="21432" spans="1:8" x14ac:dyDescent="0.2">
      <c r="A21432" s="10">
        <v>24412</v>
      </c>
      <c r="B21432" s="11" t="s">
        <v>988</v>
      </c>
      <c r="C21432" t="str">
        <f>VLOOKUP(B21432, CONTENT!$B$2:$D$1001,2,FALSE)</f>
        <v>audio</v>
      </c>
      <c r="D21432" t="str">
        <f>VLOOKUP(B21432,CONTENT!$B$2:$D$1001,3,FALSE)</f>
        <v>healthy eating</v>
      </c>
      <c r="E21432" t="str">
        <f>VLOOKUP(G21432,'Reaction type'!$B$1:$E$17,2, FALSE)</f>
        <v>negative</v>
      </c>
      <c r="F21432">
        <f>VLOOKUP(G21432, 'Reaction type'!$B$2:$E$17, 3,FALSE)</f>
        <v>10</v>
      </c>
      <c r="G21432" s="11" t="s">
        <v>1040</v>
      </c>
      <c r="H21432" s="12">
        <v>44153.316666666666</v>
      </c>
    </row>
    <row r="21433" spans="1:8" x14ac:dyDescent="0.2">
      <c r="A21433" s="7">
        <v>24423</v>
      </c>
      <c r="B21433" s="8" t="s">
        <v>988</v>
      </c>
      <c r="C21433" t="str">
        <f>VLOOKUP(B21433, CONTENT!$B$2:$D$1001,2,FALSE)</f>
        <v>audio</v>
      </c>
      <c r="D21433" t="str">
        <f>VLOOKUP(B21433,CONTENT!$B$2:$D$1001,3,FALSE)</f>
        <v>healthy eating</v>
      </c>
      <c r="E21433" t="str">
        <f>VLOOKUP(G21433,'Reaction type'!$B$1:$E$17,2, FALSE)</f>
        <v>negative</v>
      </c>
      <c r="F21433">
        <f>VLOOKUP(G21433, 'Reaction type'!$B$2:$E$17, 3,FALSE)</f>
        <v>10</v>
      </c>
      <c r="G21433" s="8" t="s">
        <v>1040</v>
      </c>
      <c r="H21433" s="9">
        <v>44004.352777777778</v>
      </c>
    </row>
    <row r="21434" spans="1:8" x14ac:dyDescent="0.2">
      <c r="A21434" s="7">
        <v>24462</v>
      </c>
      <c r="B21434" s="8" t="s">
        <v>990</v>
      </c>
      <c r="C21434" t="str">
        <f>VLOOKUP(B21434, CONTENT!$B$2:$D$1001,2,FALSE)</f>
        <v>audio</v>
      </c>
      <c r="D21434" t="str">
        <f>VLOOKUP(B21434,CONTENT!$B$2:$D$1001,3,FALSE)</f>
        <v>healthy eating</v>
      </c>
      <c r="E21434" t="str">
        <f>VLOOKUP(G21434,'Reaction type'!$B$1:$E$17,2, FALSE)</f>
        <v>negative</v>
      </c>
      <c r="F21434">
        <f>VLOOKUP(G21434, 'Reaction type'!$B$2:$E$17, 3,FALSE)</f>
        <v>10</v>
      </c>
      <c r="G21434" s="8" t="s">
        <v>1040</v>
      </c>
      <c r="H21434" s="9">
        <v>44045.48541666667</v>
      </c>
    </row>
    <row r="21435" spans="1:8" x14ac:dyDescent="0.2">
      <c r="A21435" s="10">
        <v>24489</v>
      </c>
      <c r="B21435" s="11" t="s">
        <v>990</v>
      </c>
      <c r="C21435" t="str">
        <f>VLOOKUP(B21435, CONTENT!$B$2:$D$1001,2,FALSE)</f>
        <v>audio</v>
      </c>
      <c r="D21435" t="str">
        <f>VLOOKUP(B21435,CONTENT!$B$2:$D$1001,3,FALSE)</f>
        <v>healthy eating</v>
      </c>
      <c r="E21435" t="str">
        <f>VLOOKUP(G21435,'Reaction type'!$B$1:$E$17,2, FALSE)</f>
        <v>negative</v>
      </c>
      <c r="F21435">
        <f>VLOOKUP(G21435, 'Reaction type'!$B$2:$E$17, 3,FALSE)</f>
        <v>10</v>
      </c>
      <c r="G21435" s="11" t="s">
        <v>1040</v>
      </c>
      <c r="H21435" s="12">
        <v>44010.176388888889</v>
      </c>
    </row>
    <row r="21436" spans="1:8" x14ac:dyDescent="0.2">
      <c r="A21436" s="7">
        <v>24563</v>
      </c>
      <c r="B21436" s="8" t="s">
        <v>993</v>
      </c>
      <c r="C21436" t="str">
        <f>VLOOKUP(B21436, CONTENT!$B$2:$D$1001,2,FALSE)</f>
        <v>video</v>
      </c>
      <c r="D21436" t="str">
        <f>VLOOKUP(B21436,CONTENT!$B$2:$D$1001,3,FALSE)</f>
        <v>fitness</v>
      </c>
      <c r="E21436" t="str">
        <f>VLOOKUP(G21436,'Reaction type'!$B$1:$E$17,2, FALSE)</f>
        <v>negative</v>
      </c>
      <c r="F21436">
        <f>VLOOKUP(G21436, 'Reaction type'!$B$2:$E$17, 3,FALSE)</f>
        <v>10</v>
      </c>
      <c r="G21436" s="8" t="s">
        <v>1040</v>
      </c>
      <c r="H21436" s="9">
        <v>44224.729861111111</v>
      </c>
    </row>
    <row r="21437" spans="1:8" x14ac:dyDescent="0.2">
      <c r="A21437" s="7">
        <v>24586</v>
      </c>
      <c r="B21437" s="8" t="s">
        <v>994</v>
      </c>
      <c r="C21437" t="str">
        <f>VLOOKUP(B21437, CONTENT!$B$2:$D$1001,2,FALSE)</f>
        <v>video</v>
      </c>
      <c r="D21437" t="str">
        <f>VLOOKUP(B21437,CONTENT!$B$2:$D$1001,3,FALSE)</f>
        <v>healthy eating</v>
      </c>
      <c r="E21437" t="str">
        <f>VLOOKUP(G21437,'Reaction type'!$B$1:$E$17,2, FALSE)</f>
        <v>negative</v>
      </c>
      <c r="F21437">
        <f>VLOOKUP(G21437, 'Reaction type'!$B$2:$E$17, 3,FALSE)</f>
        <v>10</v>
      </c>
      <c r="G21437" s="8" t="s">
        <v>1040</v>
      </c>
      <c r="H21437" s="9">
        <v>44084.665277777778</v>
      </c>
    </row>
    <row r="21438" spans="1:8" x14ac:dyDescent="0.2">
      <c r="A21438" s="10">
        <v>24599</v>
      </c>
      <c r="B21438" s="11" t="s">
        <v>994</v>
      </c>
      <c r="C21438" t="str">
        <f>VLOOKUP(B21438, CONTENT!$B$2:$D$1001,2,FALSE)</f>
        <v>video</v>
      </c>
      <c r="D21438" t="str">
        <f>VLOOKUP(B21438,CONTENT!$B$2:$D$1001,3,FALSE)</f>
        <v>healthy eating</v>
      </c>
      <c r="E21438" t="str">
        <f>VLOOKUP(G21438,'Reaction type'!$B$1:$E$17,2, FALSE)</f>
        <v>negative</v>
      </c>
      <c r="F21438">
        <f>VLOOKUP(G21438, 'Reaction type'!$B$2:$E$17, 3,FALSE)</f>
        <v>10</v>
      </c>
      <c r="G21438" s="11" t="s">
        <v>1040</v>
      </c>
      <c r="H21438" s="12">
        <v>44270.509722222225</v>
      </c>
    </row>
    <row r="21439" spans="1:8" x14ac:dyDescent="0.2">
      <c r="A21439" s="7">
        <v>24621</v>
      </c>
      <c r="B21439" s="8" t="s">
        <v>995</v>
      </c>
      <c r="C21439" t="str">
        <f>VLOOKUP(B21439, CONTENT!$B$2:$D$1001,2,FALSE)</f>
        <v>video</v>
      </c>
      <c r="D21439" t="str">
        <f>VLOOKUP(B21439,CONTENT!$B$2:$D$1001,3,FALSE)</f>
        <v>food</v>
      </c>
      <c r="E21439" t="str">
        <f>VLOOKUP(G21439,'Reaction type'!$B$1:$E$17,2, FALSE)</f>
        <v>negative</v>
      </c>
      <c r="F21439">
        <f>VLOOKUP(G21439, 'Reaction type'!$B$2:$E$17, 3,FALSE)</f>
        <v>10</v>
      </c>
      <c r="G21439" s="8" t="s">
        <v>1040</v>
      </c>
      <c r="H21439" s="9">
        <v>44005.98541666667</v>
      </c>
    </row>
    <row r="21440" spans="1:8" x14ac:dyDescent="0.2">
      <c r="A21440" s="10">
        <v>24634</v>
      </c>
      <c r="B21440" s="11" t="s">
        <v>995</v>
      </c>
      <c r="C21440" t="str">
        <f>VLOOKUP(B21440, CONTENT!$B$2:$D$1001,2,FALSE)</f>
        <v>video</v>
      </c>
      <c r="D21440" t="str">
        <f>VLOOKUP(B21440,CONTENT!$B$2:$D$1001,3,FALSE)</f>
        <v>food</v>
      </c>
      <c r="E21440" t="str">
        <f>VLOOKUP(G21440,'Reaction type'!$B$1:$E$17,2, FALSE)</f>
        <v>negative</v>
      </c>
      <c r="F21440">
        <f>VLOOKUP(G21440, 'Reaction type'!$B$2:$E$17, 3,FALSE)</f>
        <v>10</v>
      </c>
      <c r="G21440" s="11" t="s">
        <v>1040</v>
      </c>
      <c r="H21440" s="12">
        <v>44108.196527777778</v>
      </c>
    </row>
    <row r="21441" spans="1:8" x14ac:dyDescent="0.2">
      <c r="A21441" s="7">
        <v>24662</v>
      </c>
      <c r="B21441" s="8" t="s">
        <v>996</v>
      </c>
      <c r="C21441" t="str">
        <f>VLOOKUP(B21441, CONTENT!$B$2:$D$1001,2,FALSE)</f>
        <v>GIF</v>
      </c>
      <c r="D21441" t="str">
        <f>VLOOKUP(B21441,CONTENT!$B$2:$D$1001,3,FALSE)</f>
        <v>animals</v>
      </c>
      <c r="E21441" t="str">
        <f>VLOOKUP(G21441,'Reaction type'!$B$1:$E$17,2, FALSE)</f>
        <v>negative</v>
      </c>
      <c r="F21441">
        <f>VLOOKUP(G21441, 'Reaction type'!$B$2:$E$17, 3,FALSE)</f>
        <v>10</v>
      </c>
      <c r="G21441" s="8" t="s">
        <v>1040</v>
      </c>
      <c r="H21441" s="9">
        <v>44097.575694444444</v>
      </c>
    </row>
    <row r="21442" spans="1:8" x14ac:dyDescent="0.2">
      <c r="A21442" s="7">
        <v>24680</v>
      </c>
      <c r="B21442" s="8" t="s">
        <v>996</v>
      </c>
      <c r="C21442" t="str">
        <f>VLOOKUP(B21442, CONTENT!$B$2:$D$1001,2,FALSE)</f>
        <v>GIF</v>
      </c>
      <c r="D21442" t="str">
        <f>VLOOKUP(B21442,CONTENT!$B$2:$D$1001,3,FALSE)</f>
        <v>animals</v>
      </c>
      <c r="E21442" t="str">
        <f>VLOOKUP(G21442,'Reaction type'!$B$1:$E$17,2, FALSE)</f>
        <v>negative</v>
      </c>
      <c r="F21442">
        <f>VLOOKUP(G21442, 'Reaction type'!$B$2:$E$17, 3,FALSE)</f>
        <v>10</v>
      </c>
      <c r="G21442" s="8" t="s">
        <v>1040</v>
      </c>
      <c r="H21442" s="9">
        <v>44032.984027777777</v>
      </c>
    </row>
    <row r="21443" spans="1:8" x14ac:dyDescent="0.2">
      <c r="A21443" s="7">
        <v>24731</v>
      </c>
      <c r="B21443" s="8" t="s">
        <v>999</v>
      </c>
      <c r="C21443" t="str">
        <f>VLOOKUP(B21443, CONTENT!$B$2:$D$1001,2,FALSE)</f>
        <v>GIF</v>
      </c>
      <c r="D21443" t="str">
        <f>VLOOKUP(B21443,CONTENT!$B$2:$D$1001,3,FALSE)</f>
        <v>studying</v>
      </c>
      <c r="E21443" t="str">
        <f>VLOOKUP(G21443,'Reaction type'!$B$1:$E$17,2, FALSE)</f>
        <v>negative</v>
      </c>
      <c r="F21443">
        <f>VLOOKUP(G21443, 'Reaction type'!$B$2:$E$17, 3,FALSE)</f>
        <v>10</v>
      </c>
      <c r="G21443" s="8" t="s">
        <v>1040</v>
      </c>
      <c r="H21443" s="9">
        <v>44243.55972222222</v>
      </c>
    </row>
    <row r="21444" spans="1:8" x14ac:dyDescent="0.2">
      <c r="A21444" s="10">
        <v>24740</v>
      </c>
      <c r="B21444" s="11" t="s">
        <v>999</v>
      </c>
      <c r="C21444" t="str">
        <f>VLOOKUP(B21444, CONTENT!$B$2:$D$1001,2,FALSE)</f>
        <v>GIF</v>
      </c>
      <c r="D21444" t="str">
        <f>VLOOKUP(B21444,CONTENT!$B$2:$D$1001,3,FALSE)</f>
        <v>studying</v>
      </c>
      <c r="E21444" t="str">
        <f>VLOOKUP(G21444,'Reaction type'!$B$1:$E$17,2, FALSE)</f>
        <v>negative</v>
      </c>
      <c r="F21444">
        <f>VLOOKUP(G21444, 'Reaction type'!$B$2:$E$17, 3,FALSE)</f>
        <v>10</v>
      </c>
      <c r="G21444" s="11" t="s">
        <v>1040</v>
      </c>
      <c r="H21444" s="12">
        <v>44236.665972222225</v>
      </c>
    </row>
    <row r="21445" spans="1:8" x14ac:dyDescent="0.2">
      <c r="A21445" s="7">
        <v>24751</v>
      </c>
      <c r="B21445" s="8" t="s">
        <v>999</v>
      </c>
      <c r="C21445" t="str">
        <f>VLOOKUP(B21445, CONTENT!$B$2:$D$1001,2,FALSE)</f>
        <v>GIF</v>
      </c>
      <c r="D21445" t="str">
        <f>VLOOKUP(B21445,CONTENT!$B$2:$D$1001,3,FALSE)</f>
        <v>studying</v>
      </c>
      <c r="E21445" t="str">
        <f>VLOOKUP(G21445,'Reaction type'!$B$1:$E$17,2, FALSE)</f>
        <v>negative</v>
      </c>
      <c r="F21445">
        <f>VLOOKUP(G21445, 'Reaction type'!$B$2:$E$17, 3,FALSE)</f>
        <v>10</v>
      </c>
      <c r="G21445" s="8" t="s">
        <v>1040</v>
      </c>
      <c r="H21445" s="9">
        <v>44072.956250000003</v>
      </c>
    </row>
    <row r="21446" spans="1:8" x14ac:dyDescent="0.2">
      <c r="A21446" s="10">
        <v>24774</v>
      </c>
      <c r="B21446" s="11" t="s">
        <v>999</v>
      </c>
      <c r="C21446" t="str">
        <f>VLOOKUP(B21446, CONTENT!$B$2:$D$1001,2,FALSE)</f>
        <v>GIF</v>
      </c>
      <c r="D21446" t="str">
        <f>VLOOKUP(B21446,CONTENT!$B$2:$D$1001,3,FALSE)</f>
        <v>studying</v>
      </c>
      <c r="E21446" t="str">
        <f>VLOOKUP(G21446,'Reaction type'!$B$1:$E$17,2, FALSE)</f>
        <v>negative</v>
      </c>
      <c r="F21446">
        <f>VLOOKUP(G21446, 'Reaction type'!$B$2:$E$17, 3,FALSE)</f>
        <v>10</v>
      </c>
      <c r="G21446" s="11" t="s">
        <v>1040</v>
      </c>
      <c r="H21446" s="12">
        <v>44252.063194444447</v>
      </c>
    </row>
    <row r="21447" spans="1:8" x14ac:dyDescent="0.2">
      <c r="A21447" s="7">
        <v>24780</v>
      </c>
      <c r="B21447" s="8" t="s">
        <v>1000</v>
      </c>
      <c r="C21447" t="str">
        <f>VLOOKUP(B21447, CONTENT!$B$2:$D$1001,2,FALSE)</f>
        <v>photo</v>
      </c>
      <c r="D21447" t="str">
        <f>VLOOKUP(B21447,CONTENT!$B$2:$D$1001,3,FALSE)</f>
        <v>dogs</v>
      </c>
      <c r="E21447" t="str">
        <f>VLOOKUP(G21447,'Reaction type'!$B$1:$E$17,2, FALSE)</f>
        <v>negative</v>
      </c>
      <c r="F21447">
        <f>VLOOKUP(G21447, 'Reaction type'!$B$2:$E$17, 3,FALSE)</f>
        <v>10</v>
      </c>
      <c r="G21447" s="8" t="s">
        <v>1040</v>
      </c>
      <c r="H21447" s="9">
        <v>44084.303472222222</v>
      </c>
    </row>
    <row r="21448" spans="1:8" x14ac:dyDescent="0.2">
      <c r="A21448" s="7">
        <v>24825</v>
      </c>
      <c r="B21448" s="8" t="s">
        <v>1003</v>
      </c>
      <c r="C21448" t="str">
        <f>VLOOKUP(B21448, CONTENT!$B$2:$D$1001,2,FALSE)</f>
        <v>GIF</v>
      </c>
      <c r="D21448" t="str">
        <f>VLOOKUP(B21448,CONTENT!$B$2:$D$1001,3,FALSE)</f>
        <v>animals</v>
      </c>
      <c r="E21448" t="str">
        <f>VLOOKUP(G21448,'Reaction type'!$B$1:$E$17,2, FALSE)</f>
        <v>negative</v>
      </c>
      <c r="F21448">
        <f>VLOOKUP(G21448, 'Reaction type'!$B$2:$E$17, 3,FALSE)</f>
        <v>10</v>
      </c>
      <c r="G21448" s="8" t="s">
        <v>1040</v>
      </c>
      <c r="H21448" s="9">
        <v>44203.019444444442</v>
      </c>
    </row>
    <row r="21449" spans="1:8" x14ac:dyDescent="0.2">
      <c r="A21449" s="7">
        <v>24834</v>
      </c>
      <c r="B21449" s="8" t="s">
        <v>1004</v>
      </c>
      <c r="C21449" t="str">
        <f>VLOOKUP(B21449, CONTENT!$B$2:$D$1001,2,FALSE)</f>
        <v>GIF</v>
      </c>
      <c r="D21449" t="str">
        <f>VLOOKUP(B21449,CONTENT!$B$2:$D$1001,3,FALSE)</f>
        <v>cooking</v>
      </c>
      <c r="E21449" t="str">
        <f>VLOOKUP(G21449,'Reaction type'!$B$1:$E$17,2, FALSE)</f>
        <v>negative</v>
      </c>
      <c r="F21449">
        <f>VLOOKUP(G21449, 'Reaction type'!$B$2:$E$17, 3,FALSE)</f>
        <v>10</v>
      </c>
      <c r="G21449" s="8" t="s">
        <v>1040</v>
      </c>
      <c r="H21449" s="9">
        <v>44350.418749999997</v>
      </c>
    </row>
    <row r="21450" spans="1:8" x14ac:dyDescent="0.2">
      <c r="A21450" s="7">
        <v>24838</v>
      </c>
      <c r="B21450" s="8" t="s">
        <v>1004</v>
      </c>
      <c r="C21450" t="str">
        <f>VLOOKUP(B21450, CONTENT!$B$2:$D$1001,2,FALSE)</f>
        <v>GIF</v>
      </c>
      <c r="D21450" t="str">
        <f>VLOOKUP(B21450,CONTENT!$B$2:$D$1001,3,FALSE)</f>
        <v>cooking</v>
      </c>
      <c r="E21450" t="str">
        <f>VLOOKUP(G21450,'Reaction type'!$B$1:$E$17,2, FALSE)</f>
        <v>negative</v>
      </c>
      <c r="F21450">
        <f>VLOOKUP(G21450, 'Reaction type'!$B$2:$E$17, 3,FALSE)</f>
        <v>10</v>
      </c>
      <c r="G21450" s="8" t="s">
        <v>1040</v>
      </c>
      <c r="H21450" s="9">
        <v>44171.21597222222</v>
      </c>
    </row>
    <row r="21451" spans="1:8" x14ac:dyDescent="0.2">
      <c r="A21451" s="7">
        <v>24840</v>
      </c>
      <c r="B21451" s="8" t="s">
        <v>1004</v>
      </c>
      <c r="C21451" t="str">
        <f>VLOOKUP(B21451, CONTENT!$B$2:$D$1001,2,FALSE)</f>
        <v>GIF</v>
      </c>
      <c r="D21451" t="str">
        <f>VLOOKUP(B21451,CONTENT!$B$2:$D$1001,3,FALSE)</f>
        <v>cooking</v>
      </c>
      <c r="E21451" t="str">
        <f>VLOOKUP(G21451,'Reaction type'!$B$1:$E$17,2, FALSE)</f>
        <v>negative</v>
      </c>
      <c r="F21451">
        <f>VLOOKUP(G21451, 'Reaction type'!$B$2:$E$17, 3,FALSE)</f>
        <v>10</v>
      </c>
      <c r="G21451" s="8" t="s">
        <v>1040</v>
      </c>
      <c r="H21451" s="9">
        <v>44329.311111111114</v>
      </c>
    </row>
    <row r="21452" spans="1:8" x14ac:dyDescent="0.2">
      <c r="A21452" s="10">
        <v>24847</v>
      </c>
      <c r="B21452" s="11" t="s">
        <v>1004</v>
      </c>
      <c r="C21452" t="str">
        <f>VLOOKUP(B21452, CONTENT!$B$2:$D$1001,2,FALSE)</f>
        <v>GIF</v>
      </c>
      <c r="D21452" t="str">
        <f>VLOOKUP(B21452,CONTENT!$B$2:$D$1001,3,FALSE)</f>
        <v>cooking</v>
      </c>
      <c r="E21452" t="str">
        <f>VLOOKUP(G21452,'Reaction type'!$B$1:$E$17,2, FALSE)</f>
        <v>negative</v>
      </c>
      <c r="F21452">
        <f>VLOOKUP(G21452, 'Reaction type'!$B$2:$E$17, 3,FALSE)</f>
        <v>10</v>
      </c>
      <c r="G21452" s="11" t="s">
        <v>1040</v>
      </c>
      <c r="H21452" s="12">
        <v>44312.76666666667</v>
      </c>
    </row>
    <row r="21453" spans="1:8" x14ac:dyDescent="0.2">
      <c r="A21453" s="10">
        <v>24870</v>
      </c>
      <c r="B21453" s="11" t="s">
        <v>1005</v>
      </c>
      <c r="C21453" t="str">
        <f>VLOOKUP(B21453, CONTENT!$B$2:$D$1001,2,FALSE)</f>
        <v>audio</v>
      </c>
      <c r="D21453" t="str">
        <f>VLOOKUP(B21453,CONTENT!$B$2:$D$1001,3,FALSE)</f>
        <v>healthy eating</v>
      </c>
      <c r="E21453" t="str">
        <f>VLOOKUP(G21453,'Reaction type'!$B$1:$E$17,2, FALSE)</f>
        <v>negative</v>
      </c>
      <c r="F21453">
        <f>VLOOKUP(G21453, 'Reaction type'!$B$2:$E$17, 3,FALSE)</f>
        <v>10</v>
      </c>
      <c r="G21453" s="11" t="s">
        <v>1040</v>
      </c>
      <c r="H21453" s="12">
        <v>44361.380555555559</v>
      </c>
    </row>
    <row r="21454" spans="1:8" x14ac:dyDescent="0.2">
      <c r="A21454" s="7">
        <v>24889</v>
      </c>
      <c r="B21454" s="8" t="s">
        <v>1005</v>
      </c>
      <c r="C21454" t="str">
        <f>VLOOKUP(B21454, CONTENT!$B$2:$D$1001,2,FALSE)</f>
        <v>audio</v>
      </c>
      <c r="D21454" t="str">
        <f>VLOOKUP(B21454,CONTENT!$B$2:$D$1001,3,FALSE)</f>
        <v>healthy eating</v>
      </c>
      <c r="E21454" t="str">
        <f>VLOOKUP(G21454,'Reaction type'!$B$1:$E$17,2, FALSE)</f>
        <v>negative</v>
      </c>
      <c r="F21454">
        <f>VLOOKUP(G21454, 'Reaction type'!$B$2:$E$17, 3,FALSE)</f>
        <v>10</v>
      </c>
      <c r="G21454" s="8" t="s">
        <v>1040</v>
      </c>
      <c r="H21454" s="9">
        <v>44173.133333333331</v>
      </c>
    </row>
    <row r="21455" spans="1:8" x14ac:dyDescent="0.2">
      <c r="A21455" s="10">
        <v>24911</v>
      </c>
      <c r="B21455" s="11" t="s">
        <v>1006</v>
      </c>
      <c r="C21455" t="str">
        <f>VLOOKUP(B21455, CONTENT!$B$2:$D$1001,2,FALSE)</f>
        <v>GIF</v>
      </c>
      <c r="D21455" t="str">
        <f>VLOOKUP(B21455,CONTENT!$B$2:$D$1001,3,FALSE)</f>
        <v>studying</v>
      </c>
      <c r="E21455" t="str">
        <f>VLOOKUP(G21455,'Reaction type'!$B$1:$E$17,2, FALSE)</f>
        <v>negative</v>
      </c>
      <c r="F21455">
        <f>VLOOKUP(G21455, 'Reaction type'!$B$2:$E$17, 3,FALSE)</f>
        <v>10</v>
      </c>
      <c r="G21455" s="11" t="s">
        <v>1040</v>
      </c>
      <c r="H21455" s="12">
        <v>44214.759027777778</v>
      </c>
    </row>
    <row r="21456" spans="1:8" x14ac:dyDescent="0.2">
      <c r="A21456" s="7">
        <v>24947</v>
      </c>
      <c r="B21456" s="8" t="s">
        <v>1007</v>
      </c>
      <c r="C21456" t="str">
        <f>VLOOKUP(B21456, CONTENT!$B$2:$D$1001,2,FALSE)</f>
        <v>GIF</v>
      </c>
      <c r="D21456" t="str">
        <f>VLOOKUP(B21456,CONTENT!$B$2:$D$1001,3,FALSE)</f>
        <v>culture</v>
      </c>
      <c r="E21456" t="str">
        <f>VLOOKUP(G21456,'Reaction type'!$B$1:$E$17,2, FALSE)</f>
        <v>negative</v>
      </c>
      <c r="F21456">
        <f>VLOOKUP(G21456, 'Reaction type'!$B$2:$E$17, 3,FALSE)</f>
        <v>10</v>
      </c>
      <c r="G21456" s="8" t="s">
        <v>1040</v>
      </c>
      <c r="H21456" s="9">
        <v>44237.368055555555</v>
      </c>
    </row>
    <row r="21457" spans="1:8" x14ac:dyDescent="0.2">
      <c r="A21457" s="7">
        <v>24955</v>
      </c>
      <c r="B21457" s="8" t="s">
        <v>1007</v>
      </c>
      <c r="C21457" t="str">
        <f>VLOOKUP(B21457, CONTENT!$B$2:$D$1001,2,FALSE)</f>
        <v>GIF</v>
      </c>
      <c r="D21457" t="str">
        <f>VLOOKUP(B21457,CONTENT!$B$2:$D$1001,3,FALSE)</f>
        <v>culture</v>
      </c>
      <c r="E21457" t="str">
        <f>VLOOKUP(G21457,'Reaction type'!$B$1:$E$17,2, FALSE)</f>
        <v>negative</v>
      </c>
      <c r="F21457">
        <f>VLOOKUP(G21457, 'Reaction type'!$B$2:$E$17, 3,FALSE)</f>
        <v>10</v>
      </c>
      <c r="G21457" s="8" t="s">
        <v>1040</v>
      </c>
      <c r="H21457" s="9">
        <v>44270.585416666669</v>
      </c>
    </row>
    <row r="21458" spans="1:8" x14ac:dyDescent="0.2">
      <c r="A21458" s="10">
        <v>24964</v>
      </c>
      <c r="B21458" s="11" t="s">
        <v>1007</v>
      </c>
      <c r="C21458" t="str">
        <f>VLOOKUP(B21458, CONTENT!$B$2:$D$1001,2,FALSE)</f>
        <v>GIF</v>
      </c>
      <c r="D21458" t="str">
        <f>VLOOKUP(B21458,CONTENT!$B$2:$D$1001,3,FALSE)</f>
        <v>culture</v>
      </c>
      <c r="E21458" t="str">
        <f>VLOOKUP(G21458,'Reaction type'!$B$1:$E$17,2, FALSE)</f>
        <v>negative</v>
      </c>
      <c r="F21458">
        <f>VLOOKUP(G21458, 'Reaction type'!$B$2:$E$17, 3,FALSE)</f>
        <v>10</v>
      </c>
      <c r="G21458" s="11" t="s">
        <v>1040</v>
      </c>
      <c r="H21458" s="12">
        <v>44190.002083333333</v>
      </c>
    </row>
    <row r="21459" spans="1:8" x14ac:dyDescent="0.2">
      <c r="A21459" s="7">
        <v>24996</v>
      </c>
      <c r="B21459" s="8" t="s">
        <v>1008</v>
      </c>
      <c r="C21459" t="str">
        <f>VLOOKUP(B21459, CONTENT!$B$2:$D$1001,2,FALSE)</f>
        <v>video</v>
      </c>
      <c r="D21459" t="str">
        <f>VLOOKUP(B21459,CONTENT!$B$2:$D$1001,3,FALSE)</f>
        <v>dogs</v>
      </c>
      <c r="E21459" t="str">
        <f>VLOOKUP(G21459,'Reaction type'!$B$1:$E$17,2, FALSE)</f>
        <v>negative</v>
      </c>
      <c r="F21459">
        <f>VLOOKUP(G21459, 'Reaction type'!$B$2:$E$17, 3,FALSE)</f>
        <v>10</v>
      </c>
      <c r="G21459" s="8" t="s">
        <v>1040</v>
      </c>
      <c r="H21459" s="9">
        <v>44207.953472222223</v>
      </c>
    </row>
    <row r="21460" spans="1:8" x14ac:dyDescent="0.2">
      <c r="A21460" s="7">
        <v>25009</v>
      </c>
      <c r="B21460" s="8" t="s">
        <v>1009</v>
      </c>
      <c r="C21460" t="str">
        <f>VLOOKUP(B21460, CONTENT!$B$2:$D$1001,2,FALSE)</f>
        <v>audio</v>
      </c>
      <c r="D21460" t="str">
        <f>VLOOKUP(B21460,CONTENT!$B$2:$D$1001,3,FALSE)</f>
        <v>technology</v>
      </c>
      <c r="E21460" t="str">
        <f>VLOOKUP(G21460,'Reaction type'!$B$1:$E$17,2, FALSE)</f>
        <v>negative</v>
      </c>
      <c r="F21460">
        <f>VLOOKUP(G21460, 'Reaction type'!$B$2:$E$17, 3,FALSE)</f>
        <v>10</v>
      </c>
      <c r="G21460" s="8" t="s">
        <v>1040</v>
      </c>
      <c r="H21460" s="9">
        <v>44206.581944444442</v>
      </c>
    </row>
    <row r="21461" spans="1:8" x14ac:dyDescent="0.2">
      <c r="A21461" s="7">
        <v>25015</v>
      </c>
      <c r="B21461" s="8" t="s">
        <v>1009</v>
      </c>
      <c r="C21461" t="str">
        <f>VLOOKUP(B21461, CONTENT!$B$2:$D$1001,2,FALSE)</f>
        <v>audio</v>
      </c>
      <c r="D21461" t="str">
        <f>VLOOKUP(B21461,CONTENT!$B$2:$D$1001,3,FALSE)</f>
        <v>technology</v>
      </c>
      <c r="E21461" t="str">
        <f>VLOOKUP(G21461,'Reaction type'!$B$1:$E$17,2, FALSE)</f>
        <v>negative</v>
      </c>
      <c r="F21461">
        <f>VLOOKUP(G21461, 'Reaction type'!$B$2:$E$17, 3,FALSE)</f>
        <v>10</v>
      </c>
      <c r="G21461" s="8" t="s">
        <v>1040</v>
      </c>
      <c r="H21461" s="9">
        <v>44210.584027777775</v>
      </c>
    </row>
    <row r="21462" spans="1:8" x14ac:dyDescent="0.2">
      <c r="A21462" s="7">
        <v>25019</v>
      </c>
      <c r="B21462" s="8" t="s">
        <v>1009</v>
      </c>
      <c r="C21462" t="str">
        <f>VLOOKUP(B21462, CONTENT!$B$2:$D$1001,2,FALSE)</f>
        <v>audio</v>
      </c>
      <c r="D21462" t="str">
        <f>VLOOKUP(B21462,CONTENT!$B$2:$D$1001,3,FALSE)</f>
        <v>technology</v>
      </c>
      <c r="E21462" t="str">
        <f>VLOOKUP(G21462,'Reaction type'!$B$1:$E$17,2, FALSE)</f>
        <v>negative</v>
      </c>
      <c r="F21462">
        <f>VLOOKUP(G21462, 'Reaction type'!$B$2:$E$17, 3,FALSE)</f>
        <v>10</v>
      </c>
      <c r="G21462" s="8" t="s">
        <v>1040</v>
      </c>
      <c r="H21462" s="9">
        <v>44066.734722222223</v>
      </c>
    </row>
    <row r="21463" spans="1:8" x14ac:dyDescent="0.2">
      <c r="A21463" s="10">
        <v>25035</v>
      </c>
      <c r="B21463" s="11" t="s">
        <v>1010</v>
      </c>
      <c r="C21463" t="str">
        <f>VLOOKUP(B21463, CONTENT!$B$2:$D$1001,2,FALSE)</f>
        <v>photo</v>
      </c>
      <c r="D21463" t="str">
        <f>VLOOKUP(B21463,CONTENT!$B$2:$D$1001,3,FALSE)</f>
        <v>technology</v>
      </c>
      <c r="E21463" t="str">
        <f>VLOOKUP(G21463,'Reaction type'!$B$1:$E$17,2, FALSE)</f>
        <v>negative</v>
      </c>
      <c r="F21463">
        <f>VLOOKUP(G21463, 'Reaction type'!$B$2:$E$17, 3,FALSE)</f>
        <v>10</v>
      </c>
      <c r="G21463" s="11" t="s">
        <v>1040</v>
      </c>
      <c r="H21463" s="12">
        <v>44022.513888888891</v>
      </c>
    </row>
    <row r="21464" spans="1:8" x14ac:dyDescent="0.2">
      <c r="A21464" s="7">
        <v>25038</v>
      </c>
      <c r="B21464" s="8" t="s">
        <v>1010</v>
      </c>
      <c r="C21464" t="str">
        <f>VLOOKUP(B21464, CONTENT!$B$2:$D$1001,2,FALSE)</f>
        <v>photo</v>
      </c>
      <c r="D21464" t="str">
        <f>VLOOKUP(B21464,CONTENT!$B$2:$D$1001,3,FALSE)</f>
        <v>technology</v>
      </c>
      <c r="E21464" t="str">
        <f>VLOOKUP(G21464,'Reaction type'!$B$1:$E$17,2, FALSE)</f>
        <v>negative</v>
      </c>
      <c r="F21464">
        <f>VLOOKUP(G21464, 'Reaction type'!$B$2:$E$17, 3,FALSE)</f>
        <v>10</v>
      </c>
      <c r="G21464" s="8" t="s">
        <v>1040</v>
      </c>
      <c r="H21464" s="9">
        <v>44281.934027777781</v>
      </c>
    </row>
    <row r="21465" spans="1:8" x14ac:dyDescent="0.2">
      <c r="A21465" s="10">
        <v>25041</v>
      </c>
      <c r="B21465" s="11" t="s">
        <v>1010</v>
      </c>
      <c r="C21465" t="str">
        <f>VLOOKUP(B21465, CONTENT!$B$2:$D$1001,2,FALSE)</f>
        <v>photo</v>
      </c>
      <c r="D21465" t="str">
        <f>VLOOKUP(B21465,CONTENT!$B$2:$D$1001,3,FALSE)</f>
        <v>technology</v>
      </c>
      <c r="E21465" t="str">
        <f>VLOOKUP(G21465,'Reaction type'!$B$1:$E$17,2, FALSE)</f>
        <v>negative</v>
      </c>
      <c r="F21465">
        <f>VLOOKUP(G21465, 'Reaction type'!$B$2:$E$17, 3,FALSE)</f>
        <v>10</v>
      </c>
      <c r="G21465" s="11" t="s">
        <v>1040</v>
      </c>
      <c r="H21465" s="12">
        <v>44304.762499999997</v>
      </c>
    </row>
    <row r="21466" spans="1:8" x14ac:dyDescent="0.2">
      <c r="A21466" s="7">
        <v>25050</v>
      </c>
      <c r="B21466" s="8" t="s">
        <v>1010</v>
      </c>
      <c r="C21466" t="str">
        <f>VLOOKUP(B21466, CONTENT!$B$2:$D$1001,2,FALSE)</f>
        <v>photo</v>
      </c>
      <c r="D21466" t="str">
        <f>VLOOKUP(B21466,CONTENT!$B$2:$D$1001,3,FALSE)</f>
        <v>technology</v>
      </c>
      <c r="E21466" t="str">
        <f>VLOOKUP(G21466,'Reaction type'!$B$1:$E$17,2, FALSE)</f>
        <v>negative</v>
      </c>
      <c r="F21466">
        <f>VLOOKUP(G21466, 'Reaction type'!$B$2:$E$17, 3,FALSE)</f>
        <v>10</v>
      </c>
      <c r="G21466" s="8" t="s">
        <v>1040</v>
      </c>
      <c r="H21466" s="9">
        <v>44068.167361111111</v>
      </c>
    </row>
    <row r="21467" spans="1:8" x14ac:dyDescent="0.2">
      <c r="A21467" s="7">
        <v>25058</v>
      </c>
      <c r="B21467" s="8" t="s">
        <v>1010</v>
      </c>
      <c r="C21467" t="str">
        <f>VLOOKUP(B21467, CONTENT!$B$2:$D$1001,2,FALSE)</f>
        <v>photo</v>
      </c>
      <c r="D21467" t="str">
        <f>VLOOKUP(B21467,CONTENT!$B$2:$D$1001,3,FALSE)</f>
        <v>technology</v>
      </c>
      <c r="E21467" t="str">
        <f>VLOOKUP(G21467,'Reaction type'!$B$1:$E$17,2, FALSE)</f>
        <v>negative</v>
      </c>
      <c r="F21467">
        <f>VLOOKUP(G21467, 'Reaction type'!$B$2:$E$17, 3,FALSE)</f>
        <v>10</v>
      </c>
      <c r="G21467" s="8" t="s">
        <v>1040</v>
      </c>
      <c r="H21467" s="9">
        <v>44336.343055555553</v>
      </c>
    </row>
    <row r="21468" spans="1:8" x14ac:dyDescent="0.2">
      <c r="A21468" s="7">
        <v>25082</v>
      </c>
      <c r="B21468" s="8" t="s">
        <v>1012</v>
      </c>
      <c r="C21468" t="str">
        <f>VLOOKUP(B21468, CONTENT!$B$2:$D$1001,2,FALSE)</f>
        <v>video</v>
      </c>
      <c r="D21468" t="str">
        <f>VLOOKUP(B21468,CONTENT!$B$2:$D$1001,3,FALSE)</f>
        <v>studying</v>
      </c>
      <c r="E21468" t="str">
        <f>VLOOKUP(G21468,'Reaction type'!$B$1:$E$17,2, FALSE)</f>
        <v>negative</v>
      </c>
      <c r="F21468">
        <f>VLOOKUP(G21468, 'Reaction type'!$B$2:$E$17, 3,FALSE)</f>
        <v>10</v>
      </c>
      <c r="G21468" s="8" t="s">
        <v>1040</v>
      </c>
      <c r="H21468" s="9">
        <v>44320.981944444444</v>
      </c>
    </row>
    <row r="21469" spans="1:8" x14ac:dyDescent="0.2">
      <c r="A21469" s="7">
        <v>25111</v>
      </c>
      <c r="B21469" s="8" t="s">
        <v>1013</v>
      </c>
      <c r="C21469" t="str">
        <f>VLOOKUP(B21469, CONTENT!$B$2:$D$1001,2,FALSE)</f>
        <v>audio</v>
      </c>
      <c r="D21469" t="str">
        <f>VLOOKUP(B21469,CONTENT!$B$2:$D$1001,3,FALSE)</f>
        <v>cooking</v>
      </c>
      <c r="E21469" t="str">
        <f>VLOOKUP(G21469,'Reaction type'!$B$1:$E$17,2, FALSE)</f>
        <v>negative</v>
      </c>
      <c r="F21469">
        <f>VLOOKUP(G21469, 'Reaction type'!$B$2:$E$17, 3,FALSE)</f>
        <v>10</v>
      </c>
      <c r="G21469" s="8" t="s">
        <v>1040</v>
      </c>
      <c r="H21469" s="9">
        <v>44136.081250000003</v>
      </c>
    </row>
    <row r="21470" spans="1:8" x14ac:dyDescent="0.2">
      <c r="A21470" s="7">
        <v>25125</v>
      </c>
      <c r="B21470" s="8" t="s">
        <v>1013</v>
      </c>
      <c r="C21470" t="str">
        <f>VLOOKUP(B21470, CONTENT!$B$2:$D$1001,2,FALSE)</f>
        <v>audio</v>
      </c>
      <c r="D21470" t="str">
        <f>VLOOKUP(B21470,CONTENT!$B$2:$D$1001,3,FALSE)</f>
        <v>cooking</v>
      </c>
      <c r="E21470" t="str">
        <f>VLOOKUP(G21470,'Reaction type'!$B$1:$E$17,2, FALSE)</f>
        <v>negative</v>
      </c>
      <c r="F21470">
        <f>VLOOKUP(G21470, 'Reaction type'!$B$2:$E$17, 3,FALSE)</f>
        <v>10</v>
      </c>
      <c r="G21470" s="8" t="s">
        <v>1040</v>
      </c>
      <c r="H21470" s="9">
        <v>44196.798611111109</v>
      </c>
    </row>
    <row r="21471" spans="1:8" x14ac:dyDescent="0.2">
      <c r="A21471" s="7">
        <v>25154</v>
      </c>
      <c r="B21471" s="14" t="s">
        <v>1014</v>
      </c>
      <c r="C21471" t="str">
        <f>VLOOKUP(B21471, CONTENT!$B$2:$D$1001,2,FALSE)</f>
        <v>video</v>
      </c>
      <c r="D21471" t="str">
        <f>VLOOKUP(B21471,CONTENT!$B$2:$D$1001,3,FALSE)</f>
        <v>Science</v>
      </c>
      <c r="E21471" t="str">
        <f>VLOOKUP(G21471,'Reaction type'!$B$1:$E$17,2, FALSE)</f>
        <v>negative</v>
      </c>
      <c r="F21471">
        <f>VLOOKUP(G21471, 'Reaction type'!$B$2:$E$17, 3,FALSE)</f>
        <v>10</v>
      </c>
      <c r="G21471" s="8" t="s">
        <v>1040</v>
      </c>
      <c r="H21471" s="9">
        <v>44052.897222222222</v>
      </c>
    </row>
    <row r="21472" spans="1:8" x14ac:dyDescent="0.2">
      <c r="A21472" s="10">
        <v>25209</v>
      </c>
      <c r="B21472" s="11" t="s">
        <v>1018</v>
      </c>
      <c r="C21472" t="str">
        <f>VLOOKUP(B21472, CONTENT!$B$2:$D$1001,2,FALSE)</f>
        <v>GIF</v>
      </c>
      <c r="D21472" t="str">
        <f>VLOOKUP(B21472,CONTENT!$B$2:$D$1001,3,FALSE)</f>
        <v>cooking</v>
      </c>
      <c r="E21472" t="str">
        <f>VLOOKUP(G21472,'Reaction type'!$B$1:$E$17,2, FALSE)</f>
        <v>negative</v>
      </c>
      <c r="F21472">
        <f>VLOOKUP(G21472, 'Reaction type'!$B$2:$E$17, 3,FALSE)</f>
        <v>10</v>
      </c>
      <c r="G21472" s="11" t="s">
        <v>1040</v>
      </c>
      <c r="H21472" s="12">
        <v>44007.527083333334</v>
      </c>
    </row>
    <row r="21473" spans="1:8" x14ac:dyDescent="0.2">
      <c r="A21473" s="10">
        <v>25230</v>
      </c>
      <c r="B21473" s="11" t="s">
        <v>1019</v>
      </c>
      <c r="C21473" t="str">
        <f>VLOOKUP(B21473, CONTENT!$B$2:$D$1001,2,FALSE)</f>
        <v>video</v>
      </c>
      <c r="D21473" t="str">
        <f>VLOOKUP(B21473,CONTENT!$B$2:$D$1001,3,FALSE)</f>
        <v>tennis</v>
      </c>
      <c r="E21473" t="str">
        <f>VLOOKUP(G21473,'Reaction type'!$B$1:$E$17,2, FALSE)</f>
        <v>negative</v>
      </c>
      <c r="F21473">
        <f>VLOOKUP(G21473, 'Reaction type'!$B$2:$E$17, 3,FALSE)</f>
        <v>10</v>
      </c>
      <c r="G21473" s="11" t="s">
        <v>1040</v>
      </c>
      <c r="H21473" s="12">
        <v>44325.810416666667</v>
      </c>
    </row>
    <row r="21474" spans="1:8" x14ac:dyDescent="0.2">
      <c r="A21474" s="10">
        <v>25282</v>
      </c>
      <c r="B21474" s="11" t="s">
        <v>1021</v>
      </c>
      <c r="C21474" t="str">
        <f>VLOOKUP(B21474, CONTENT!$B$2:$D$1001,2,FALSE)</f>
        <v>video</v>
      </c>
      <c r="D21474" t="str">
        <f>VLOOKUP(B21474,CONTENT!$B$2:$D$1001,3,FALSE)</f>
        <v>fitness</v>
      </c>
      <c r="E21474" t="str">
        <f>VLOOKUP(G21474,'Reaction type'!$B$1:$E$17,2, FALSE)</f>
        <v>negative</v>
      </c>
      <c r="F21474">
        <f>VLOOKUP(G21474, 'Reaction type'!$B$2:$E$17, 3,FALSE)</f>
        <v>10</v>
      </c>
      <c r="G21474" s="11" t="s">
        <v>1040</v>
      </c>
      <c r="H21474" s="12">
        <v>44246.392361111109</v>
      </c>
    </row>
    <row r="21475" spans="1:8" x14ac:dyDescent="0.2">
      <c r="A21475" s="10">
        <v>25286</v>
      </c>
      <c r="B21475" s="11" t="s">
        <v>1021</v>
      </c>
      <c r="C21475" t="str">
        <f>VLOOKUP(B21475, CONTENT!$B$2:$D$1001,2,FALSE)</f>
        <v>video</v>
      </c>
      <c r="D21475" t="str">
        <f>VLOOKUP(B21475,CONTENT!$B$2:$D$1001,3,FALSE)</f>
        <v>fitness</v>
      </c>
      <c r="E21475" t="str">
        <f>VLOOKUP(G21475,'Reaction type'!$B$1:$E$17,2, FALSE)</f>
        <v>negative</v>
      </c>
      <c r="F21475">
        <f>VLOOKUP(G21475, 'Reaction type'!$B$2:$E$17, 3,FALSE)</f>
        <v>10</v>
      </c>
      <c r="G21475" s="11" t="s">
        <v>1040</v>
      </c>
      <c r="H21475" s="12">
        <v>44038.011111111111</v>
      </c>
    </row>
    <row r="21476" spans="1:8" x14ac:dyDescent="0.2">
      <c r="A21476" s="10">
        <v>25288</v>
      </c>
      <c r="B21476" s="11" t="s">
        <v>1021</v>
      </c>
      <c r="C21476" t="str">
        <f>VLOOKUP(B21476, CONTENT!$B$2:$D$1001,2,FALSE)</f>
        <v>video</v>
      </c>
      <c r="D21476" t="str">
        <f>VLOOKUP(B21476,CONTENT!$B$2:$D$1001,3,FALSE)</f>
        <v>fitness</v>
      </c>
      <c r="E21476" t="str">
        <f>VLOOKUP(G21476,'Reaction type'!$B$1:$E$17,2, FALSE)</f>
        <v>negative</v>
      </c>
      <c r="F21476">
        <f>VLOOKUP(G21476, 'Reaction type'!$B$2:$E$17, 3,FALSE)</f>
        <v>10</v>
      </c>
      <c r="G21476" s="11" t="s">
        <v>1040</v>
      </c>
      <c r="H21476" s="12">
        <v>44208.643055555556</v>
      </c>
    </row>
    <row r="21477" spans="1:8" x14ac:dyDescent="0.2">
      <c r="A21477" s="10">
        <v>25290</v>
      </c>
      <c r="B21477" s="11" t="s">
        <v>1021</v>
      </c>
      <c r="C21477" t="str">
        <f>VLOOKUP(B21477, CONTENT!$B$2:$D$1001,2,FALSE)</f>
        <v>video</v>
      </c>
      <c r="D21477" t="str">
        <f>VLOOKUP(B21477,CONTENT!$B$2:$D$1001,3,FALSE)</f>
        <v>fitness</v>
      </c>
      <c r="E21477" t="str">
        <f>VLOOKUP(G21477,'Reaction type'!$B$1:$E$17,2, FALSE)</f>
        <v>negative</v>
      </c>
      <c r="F21477">
        <f>VLOOKUP(G21477, 'Reaction type'!$B$2:$E$17, 3,FALSE)</f>
        <v>10</v>
      </c>
      <c r="G21477" s="11" t="s">
        <v>1040</v>
      </c>
      <c r="H21477" s="12">
        <v>44097.183333333334</v>
      </c>
    </row>
    <row r="21478" spans="1:8" x14ac:dyDescent="0.2">
      <c r="A21478" s="7">
        <v>25318</v>
      </c>
      <c r="B21478" s="8" t="s">
        <v>1025</v>
      </c>
      <c r="C21478" t="str">
        <f>VLOOKUP(B21478, CONTENT!$B$2:$D$1001,2,FALSE)</f>
        <v>photo</v>
      </c>
      <c r="D21478" t="str">
        <f>VLOOKUP(B21478,CONTENT!$B$2:$D$1001,3,FALSE)</f>
        <v>animals</v>
      </c>
      <c r="E21478" t="str">
        <f>VLOOKUP(G21478,'Reaction type'!$B$1:$E$17,2, FALSE)</f>
        <v>negative</v>
      </c>
      <c r="F21478">
        <f>VLOOKUP(G21478, 'Reaction type'!$B$2:$E$17, 3,FALSE)</f>
        <v>10</v>
      </c>
      <c r="G21478" s="8" t="s">
        <v>1040</v>
      </c>
      <c r="H21478" s="9">
        <v>44104.936111111114</v>
      </c>
    </row>
    <row r="21479" spans="1:8" x14ac:dyDescent="0.2">
      <c r="A21479" s="10">
        <v>25321</v>
      </c>
      <c r="B21479" s="11" t="s">
        <v>1025</v>
      </c>
      <c r="C21479" t="str">
        <f>VLOOKUP(B21479, CONTENT!$B$2:$D$1001,2,FALSE)</f>
        <v>photo</v>
      </c>
      <c r="D21479" t="str">
        <f>VLOOKUP(B21479,CONTENT!$B$2:$D$1001,3,FALSE)</f>
        <v>animals</v>
      </c>
      <c r="E21479" t="str">
        <f>VLOOKUP(G21479,'Reaction type'!$B$1:$E$17,2, FALSE)</f>
        <v>negative</v>
      </c>
      <c r="F21479">
        <f>VLOOKUP(G21479, 'Reaction type'!$B$2:$E$17, 3,FALSE)</f>
        <v>10</v>
      </c>
      <c r="G21479" s="11" t="s">
        <v>1040</v>
      </c>
      <c r="H21479" s="12">
        <v>44200.277083333334</v>
      </c>
    </row>
    <row r="21480" spans="1:8" x14ac:dyDescent="0.2">
      <c r="A21480" s="10">
        <v>25356</v>
      </c>
      <c r="B21480" s="11" t="s">
        <v>1026</v>
      </c>
      <c r="C21480" t="str">
        <f>VLOOKUP(B21480, CONTENT!$B$2:$D$1001,2,FALSE)</f>
        <v>photo</v>
      </c>
      <c r="D21480" t="str">
        <f>VLOOKUP(B21480,CONTENT!$B$2:$D$1001,3,FALSE)</f>
        <v>veganism</v>
      </c>
      <c r="E21480" t="str">
        <f>VLOOKUP(G21480,'Reaction type'!$B$1:$E$17,2, FALSE)</f>
        <v>negative</v>
      </c>
      <c r="F21480">
        <f>VLOOKUP(G21480, 'Reaction type'!$B$2:$E$17, 3,FALSE)</f>
        <v>10</v>
      </c>
      <c r="G21480" s="11" t="s">
        <v>1040</v>
      </c>
      <c r="H21480" s="12">
        <v>44210.560416666667</v>
      </c>
    </row>
    <row r="21481" spans="1:8" x14ac:dyDescent="0.2">
      <c r="A21481" s="10">
        <v>25362</v>
      </c>
      <c r="B21481" s="11" t="s">
        <v>1026</v>
      </c>
      <c r="C21481" t="str">
        <f>VLOOKUP(B21481, CONTENT!$B$2:$D$1001,2,FALSE)</f>
        <v>photo</v>
      </c>
      <c r="D21481" t="str">
        <f>VLOOKUP(B21481,CONTENT!$B$2:$D$1001,3,FALSE)</f>
        <v>veganism</v>
      </c>
      <c r="E21481" t="str">
        <f>VLOOKUP(G21481,'Reaction type'!$B$1:$E$17,2, FALSE)</f>
        <v>negative</v>
      </c>
      <c r="F21481">
        <f>VLOOKUP(G21481, 'Reaction type'!$B$2:$E$17, 3,FALSE)</f>
        <v>10</v>
      </c>
      <c r="G21481" s="11" t="s">
        <v>1040</v>
      </c>
      <c r="H21481" s="12">
        <v>44002.828472222223</v>
      </c>
    </row>
    <row r="21482" spans="1:8" x14ac:dyDescent="0.2">
      <c r="A21482" s="7">
        <v>25371</v>
      </c>
      <c r="B21482" s="8" t="s">
        <v>1026</v>
      </c>
      <c r="C21482" t="str">
        <f>VLOOKUP(B21482, CONTENT!$B$2:$D$1001,2,FALSE)</f>
        <v>photo</v>
      </c>
      <c r="D21482" t="str">
        <f>VLOOKUP(B21482,CONTENT!$B$2:$D$1001,3,FALSE)</f>
        <v>veganism</v>
      </c>
      <c r="E21482" t="str">
        <f>VLOOKUP(G21482,'Reaction type'!$B$1:$E$17,2, FALSE)</f>
        <v>negative</v>
      </c>
      <c r="F21482">
        <f>VLOOKUP(G21482, 'Reaction type'!$B$2:$E$17, 3,FALSE)</f>
        <v>10</v>
      </c>
      <c r="G21482" s="8" t="s">
        <v>1040</v>
      </c>
      <c r="H21482" s="9">
        <v>44120.740972222222</v>
      </c>
    </row>
    <row r="21483" spans="1:8" x14ac:dyDescent="0.2">
      <c r="A21483" s="10">
        <v>25378</v>
      </c>
      <c r="B21483" s="11" t="s">
        <v>1026</v>
      </c>
      <c r="C21483" t="str">
        <f>VLOOKUP(B21483, CONTENT!$B$2:$D$1001,2,FALSE)</f>
        <v>photo</v>
      </c>
      <c r="D21483" t="str">
        <f>VLOOKUP(B21483,CONTENT!$B$2:$D$1001,3,FALSE)</f>
        <v>veganism</v>
      </c>
      <c r="E21483" t="str">
        <f>VLOOKUP(G21483,'Reaction type'!$B$1:$E$17,2, FALSE)</f>
        <v>negative</v>
      </c>
      <c r="F21483">
        <f>VLOOKUP(G21483, 'Reaction type'!$B$2:$E$17, 3,FALSE)</f>
        <v>10</v>
      </c>
      <c r="G21483" s="11" t="s">
        <v>1040</v>
      </c>
      <c r="H21483" s="12">
        <v>44217.967361111114</v>
      </c>
    </row>
    <row r="21484" spans="1:8" x14ac:dyDescent="0.2">
      <c r="A21484" s="7">
        <v>25381</v>
      </c>
      <c r="B21484" s="8" t="s">
        <v>1026</v>
      </c>
      <c r="C21484" t="str">
        <f>VLOOKUP(B21484, CONTENT!$B$2:$D$1001,2,FALSE)</f>
        <v>photo</v>
      </c>
      <c r="D21484" t="str">
        <f>VLOOKUP(B21484,CONTENT!$B$2:$D$1001,3,FALSE)</f>
        <v>veganism</v>
      </c>
      <c r="E21484" t="str">
        <f>VLOOKUP(G21484,'Reaction type'!$B$1:$E$17,2, FALSE)</f>
        <v>negative</v>
      </c>
      <c r="F21484">
        <f>VLOOKUP(G21484, 'Reaction type'!$B$2:$E$17, 3,FALSE)</f>
        <v>10</v>
      </c>
      <c r="G21484" s="8" t="s">
        <v>1040</v>
      </c>
      <c r="H21484" s="9">
        <v>44243.366666666669</v>
      </c>
    </row>
    <row r="21485" spans="1:8" x14ac:dyDescent="0.2">
      <c r="A21485" s="7">
        <v>25396</v>
      </c>
      <c r="B21485" s="8" t="s">
        <v>1027</v>
      </c>
      <c r="C21485" t="str">
        <f>VLOOKUP(B21485, CONTENT!$B$2:$D$1001,2,FALSE)</f>
        <v>audio</v>
      </c>
      <c r="D21485" t="str">
        <f>VLOOKUP(B21485,CONTENT!$B$2:$D$1001,3,FALSE)</f>
        <v>education</v>
      </c>
      <c r="E21485" t="str">
        <f>VLOOKUP(G21485,'Reaction type'!$B$1:$E$17,2, FALSE)</f>
        <v>negative</v>
      </c>
      <c r="F21485">
        <f>VLOOKUP(G21485, 'Reaction type'!$B$2:$E$17, 3,FALSE)</f>
        <v>10</v>
      </c>
      <c r="G21485" s="8" t="s">
        <v>1040</v>
      </c>
      <c r="H21485" s="9">
        <v>44007.732638888891</v>
      </c>
    </row>
    <row r="21486" spans="1:8" x14ac:dyDescent="0.2">
      <c r="A21486" s="10">
        <v>25405</v>
      </c>
      <c r="B21486" s="11" t="s">
        <v>1027</v>
      </c>
      <c r="C21486" t="str">
        <f>VLOOKUP(B21486, CONTENT!$B$2:$D$1001,2,FALSE)</f>
        <v>audio</v>
      </c>
      <c r="D21486" t="str">
        <f>VLOOKUP(B21486,CONTENT!$B$2:$D$1001,3,FALSE)</f>
        <v>education</v>
      </c>
      <c r="E21486" t="str">
        <f>VLOOKUP(G21486,'Reaction type'!$B$1:$E$17,2, FALSE)</f>
        <v>negative</v>
      </c>
      <c r="F21486">
        <f>VLOOKUP(G21486, 'Reaction type'!$B$2:$E$17, 3,FALSE)</f>
        <v>10</v>
      </c>
      <c r="G21486" s="11" t="s">
        <v>1040</v>
      </c>
      <c r="H21486" s="12">
        <v>44295.288888888892</v>
      </c>
    </row>
    <row r="21487" spans="1:8" x14ac:dyDescent="0.2">
      <c r="A21487" s="10">
        <v>25418</v>
      </c>
      <c r="B21487" s="11" t="s">
        <v>1028</v>
      </c>
      <c r="C21487" t="str">
        <f>VLOOKUP(B21487, CONTENT!$B$2:$D$1001,2,FALSE)</f>
        <v>photo</v>
      </c>
      <c r="D21487" t="str">
        <f>VLOOKUP(B21487,CONTENT!$B$2:$D$1001,3,FALSE)</f>
        <v>science</v>
      </c>
      <c r="E21487" t="str">
        <f>VLOOKUP(G21487,'Reaction type'!$B$1:$E$17,2, FALSE)</f>
        <v>negative</v>
      </c>
      <c r="F21487">
        <f>VLOOKUP(G21487, 'Reaction type'!$B$2:$E$17, 3,FALSE)</f>
        <v>10</v>
      </c>
      <c r="G21487" s="11" t="s">
        <v>1040</v>
      </c>
      <c r="H21487" s="12">
        <v>44061.061111111114</v>
      </c>
    </row>
    <row r="21488" spans="1:8" x14ac:dyDescent="0.2">
      <c r="A21488" s="10">
        <v>25434</v>
      </c>
      <c r="B21488" s="11" t="s">
        <v>1028</v>
      </c>
      <c r="C21488" t="str">
        <f>VLOOKUP(B21488, CONTENT!$B$2:$D$1001,2,FALSE)</f>
        <v>photo</v>
      </c>
      <c r="D21488" t="str">
        <f>VLOOKUP(B21488,CONTENT!$B$2:$D$1001,3,FALSE)</f>
        <v>science</v>
      </c>
      <c r="E21488" t="str">
        <f>VLOOKUP(G21488,'Reaction type'!$B$1:$E$17,2, FALSE)</f>
        <v>negative</v>
      </c>
      <c r="F21488">
        <f>VLOOKUP(G21488, 'Reaction type'!$B$2:$E$17, 3,FALSE)</f>
        <v>10</v>
      </c>
      <c r="G21488" s="11" t="s">
        <v>1040</v>
      </c>
      <c r="H21488" s="12">
        <v>44132.236111111109</v>
      </c>
    </row>
    <row r="21489" spans="1:8" x14ac:dyDescent="0.2">
      <c r="A21489" s="7">
        <v>25439</v>
      </c>
      <c r="B21489" s="8" t="s">
        <v>1028</v>
      </c>
      <c r="C21489" t="str">
        <f>VLOOKUP(B21489, CONTENT!$B$2:$D$1001,2,FALSE)</f>
        <v>photo</v>
      </c>
      <c r="D21489" t="str">
        <f>VLOOKUP(B21489,CONTENT!$B$2:$D$1001,3,FALSE)</f>
        <v>science</v>
      </c>
      <c r="E21489" t="str">
        <f>VLOOKUP(G21489,'Reaction type'!$B$1:$E$17,2, FALSE)</f>
        <v>negative</v>
      </c>
      <c r="F21489">
        <f>VLOOKUP(G21489, 'Reaction type'!$B$2:$E$17, 3,FALSE)</f>
        <v>10</v>
      </c>
      <c r="G21489" s="8" t="s">
        <v>1040</v>
      </c>
      <c r="H21489" s="9">
        <v>44229.007638888892</v>
      </c>
    </row>
    <row r="21490" spans="1:8" x14ac:dyDescent="0.2">
      <c r="A21490" s="10">
        <v>25495</v>
      </c>
      <c r="B21490" s="11" t="s">
        <v>1031</v>
      </c>
      <c r="C21490" t="str">
        <f>VLOOKUP(B21490, CONTENT!$B$2:$D$1001,2,FALSE)</f>
        <v>audio</v>
      </c>
      <c r="D21490" t="str">
        <f>VLOOKUP(B21490,CONTENT!$B$2:$D$1001,3,FALSE)</f>
        <v>veganism</v>
      </c>
      <c r="E21490" t="str">
        <f>VLOOKUP(G21490,'Reaction type'!$B$1:$E$17,2, FALSE)</f>
        <v>negative</v>
      </c>
      <c r="F21490">
        <f>VLOOKUP(G21490, 'Reaction type'!$B$2:$E$17, 3,FALSE)</f>
        <v>10</v>
      </c>
      <c r="G21490" s="11" t="s">
        <v>1040</v>
      </c>
      <c r="H21490" s="12">
        <v>44043.219444444447</v>
      </c>
    </row>
    <row r="21491" spans="1:8" x14ac:dyDescent="0.2">
      <c r="A21491" s="7">
        <v>25509</v>
      </c>
      <c r="B21491" s="8" t="s">
        <v>1032</v>
      </c>
      <c r="C21491" t="str">
        <f>VLOOKUP(B21491, CONTENT!$B$2:$D$1001,2,FALSE)</f>
        <v>GIF</v>
      </c>
      <c r="D21491" t="str">
        <f>VLOOKUP(B21491,CONTENT!$B$2:$D$1001,3,FALSE)</f>
        <v>culture</v>
      </c>
      <c r="E21491" t="str">
        <f>VLOOKUP(G21491,'Reaction type'!$B$1:$E$17,2, FALSE)</f>
        <v>negative</v>
      </c>
      <c r="F21491">
        <f>VLOOKUP(G21491, 'Reaction type'!$B$2:$E$17, 3,FALSE)</f>
        <v>10</v>
      </c>
      <c r="G21491" s="8" t="s">
        <v>1040</v>
      </c>
      <c r="H21491" s="9">
        <v>44034.338888888888</v>
      </c>
    </row>
    <row r="21492" spans="1:8" x14ac:dyDescent="0.2">
      <c r="A21492" s="7">
        <v>25513</v>
      </c>
      <c r="B21492" s="8" t="s">
        <v>1032</v>
      </c>
      <c r="C21492" t="str">
        <f>VLOOKUP(B21492, CONTENT!$B$2:$D$1001,2,FALSE)</f>
        <v>GIF</v>
      </c>
      <c r="D21492" t="str">
        <f>VLOOKUP(B21492,CONTENT!$B$2:$D$1001,3,FALSE)</f>
        <v>culture</v>
      </c>
      <c r="E21492" t="str">
        <f>VLOOKUP(G21492,'Reaction type'!$B$1:$E$17,2, FALSE)</f>
        <v>negative</v>
      </c>
      <c r="F21492">
        <f>VLOOKUP(G21492, 'Reaction type'!$B$2:$E$17, 3,FALSE)</f>
        <v>10</v>
      </c>
      <c r="G21492" s="8" t="s">
        <v>1040</v>
      </c>
      <c r="H21492" s="9">
        <v>44340.072222222225</v>
      </c>
    </row>
    <row r="21493" spans="1:8" x14ac:dyDescent="0.2">
      <c r="A21493" s="7">
        <v>25515</v>
      </c>
      <c r="B21493" s="8" t="s">
        <v>1032</v>
      </c>
      <c r="C21493" t="str">
        <f>VLOOKUP(B21493, CONTENT!$B$2:$D$1001,2,FALSE)</f>
        <v>GIF</v>
      </c>
      <c r="D21493" t="str">
        <f>VLOOKUP(B21493,CONTENT!$B$2:$D$1001,3,FALSE)</f>
        <v>culture</v>
      </c>
      <c r="E21493" t="str">
        <f>VLOOKUP(G21493,'Reaction type'!$B$1:$E$17,2, FALSE)</f>
        <v>negative</v>
      </c>
      <c r="F21493">
        <f>VLOOKUP(G21493, 'Reaction type'!$B$2:$E$17, 3,FALSE)</f>
        <v>10</v>
      </c>
      <c r="G21493" s="8" t="s">
        <v>1040</v>
      </c>
      <c r="H21493" s="9">
        <v>44258.743055555555</v>
      </c>
    </row>
    <row r="21494" spans="1:8" x14ac:dyDescent="0.2">
      <c r="A21494" s="7">
        <v>25529</v>
      </c>
      <c r="B21494" s="8" t="s">
        <v>1032</v>
      </c>
      <c r="C21494" t="str">
        <f>VLOOKUP(B21494, CONTENT!$B$2:$D$1001,2,FALSE)</f>
        <v>GIF</v>
      </c>
      <c r="D21494" t="str">
        <f>VLOOKUP(B21494,CONTENT!$B$2:$D$1001,3,FALSE)</f>
        <v>culture</v>
      </c>
      <c r="E21494" t="str">
        <f>VLOOKUP(G21494,'Reaction type'!$B$1:$E$17,2, FALSE)</f>
        <v>negative</v>
      </c>
      <c r="F21494">
        <f>VLOOKUP(G21494, 'Reaction type'!$B$2:$E$17, 3,FALSE)</f>
        <v>10</v>
      </c>
      <c r="G21494" s="8" t="s">
        <v>1040</v>
      </c>
      <c r="H21494" s="9">
        <v>44324.490972222222</v>
      </c>
    </row>
    <row r="21495" spans="1:8" x14ac:dyDescent="0.2">
      <c r="A21495" s="10">
        <v>25541</v>
      </c>
      <c r="B21495" s="11" t="s">
        <v>1033</v>
      </c>
      <c r="C21495" t="str">
        <f>VLOOKUP(B21495, CONTENT!$B$2:$D$1001,2,FALSE)</f>
        <v>audio</v>
      </c>
      <c r="D21495" t="str">
        <f>VLOOKUP(B21495,CONTENT!$B$2:$D$1001,3,FALSE)</f>
        <v>technology</v>
      </c>
      <c r="E21495" t="str">
        <f>VLOOKUP(G21495,'Reaction type'!$B$1:$E$17,2, FALSE)</f>
        <v>negative</v>
      </c>
      <c r="F21495">
        <f>VLOOKUP(G21495, 'Reaction type'!$B$2:$E$17, 3,FALSE)</f>
        <v>10</v>
      </c>
      <c r="G21495" s="11" t="s">
        <v>1040</v>
      </c>
      <c r="H21495" s="12">
        <v>44222.213888888888</v>
      </c>
    </row>
    <row r="21496" spans="1:8" x14ac:dyDescent="0.2">
      <c r="A21496" s="7">
        <v>25548</v>
      </c>
      <c r="B21496" s="8" t="s">
        <v>1033</v>
      </c>
      <c r="C21496" t="str">
        <f>VLOOKUP(B21496, CONTENT!$B$2:$D$1001,2,FALSE)</f>
        <v>audio</v>
      </c>
      <c r="D21496" t="str">
        <f>VLOOKUP(B21496,CONTENT!$B$2:$D$1001,3,FALSE)</f>
        <v>technology</v>
      </c>
      <c r="E21496" t="str">
        <f>VLOOKUP(G21496,'Reaction type'!$B$1:$E$17,2, FALSE)</f>
        <v>negative</v>
      </c>
      <c r="F21496">
        <f>VLOOKUP(G21496, 'Reaction type'!$B$2:$E$17, 3,FALSE)</f>
        <v>10</v>
      </c>
      <c r="G21496" s="8" t="s">
        <v>1040</v>
      </c>
      <c r="H21496" s="9">
        <v>44009.406944444447</v>
      </c>
    </row>
    <row r="21497" spans="1:8" x14ac:dyDescent="0.2">
      <c r="A21497" s="10">
        <v>8</v>
      </c>
      <c r="B21497" s="11" t="s">
        <v>1</v>
      </c>
      <c r="C21497" t="str">
        <f>VLOOKUP(B21497, CONTENT!$B$2:$D$1001,2,FALSE)</f>
        <v>photo</v>
      </c>
      <c r="D21497" t="str">
        <f>VLOOKUP(B21497,CONTENT!$B$2:$D$1001,3,FALSE)</f>
        <v>Studying</v>
      </c>
      <c r="E21497" t="str">
        <f>VLOOKUP(G21497,'Reaction type'!$B$1:$E$17,2, FALSE)</f>
        <v>negative</v>
      </c>
      <c r="F21497">
        <f>VLOOKUP(G21497, 'Reaction type'!$B$2:$E$17, 3,FALSE)</f>
        <v>5</v>
      </c>
      <c r="G21497" s="11" t="s">
        <v>1045</v>
      </c>
      <c r="H21497" s="12">
        <v>44223.355555555558</v>
      </c>
    </row>
    <row r="21498" spans="1:8" x14ac:dyDescent="0.2">
      <c r="A21498" s="10">
        <v>14</v>
      </c>
      <c r="B21498" s="11" t="s">
        <v>1</v>
      </c>
      <c r="C21498" t="str">
        <f>VLOOKUP(B21498, CONTENT!$B$2:$D$1001,2,FALSE)</f>
        <v>photo</v>
      </c>
      <c r="D21498" t="str">
        <f>VLOOKUP(B21498,CONTENT!$B$2:$D$1001,3,FALSE)</f>
        <v>Studying</v>
      </c>
      <c r="E21498" t="str">
        <f>VLOOKUP(G21498,'Reaction type'!$B$1:$E$17,2, FALSE)</f>
        <v>negative</v>
      </c>
      <c r="F21498">
        <f>VLOOKUP(G21498, 'Reaction type'!$B$2:$E$17, 3,FALSE)</f>
        <v>5</v>
      </c>
      <c r="G21498" s="11" t="s">
        <v>1045</v>
      </c>
      <c r="H21498" s="12">
        <v>44111.777083333334</v>
      </c>
    </row>
    <row r="21499" spans="1:8" x14ac:dyDescent="0.2">
      <c r="A21499" s="10">
        <v>26</v>
      </c>
      <c r="B21499" s="11" t="s">
        <v>1</v>
      </c>
      <c r="C21499" t="str">
        <f>VLOOKUP(B21499, CONTENT!$B$2:$D$1001,2,FALSE)</f>
        <v>photo</v>
      </c>
      <c r="D21499" t="str">
        <f>VLOOKUP(B21499,CONTENT!$B$2:$D$1001,3,FALSE)</f>
        <v>Studying</v>
      </c>
      <c r="E21499" t="str">
        <f>VLOOKUP(G21499,'Reaction type'!$B$1:$E$17,2, FALSE)</f>
        <v>negative</v>
      </c>
      <c r="F21499">
        <f>VLOOKUP(G21499, 'Reaction type'!$B$2:$E$17, 3,FALSE)</f>
        <v>5</v>
      </c>
      <c r="G21499" s="11" t="s">
        <v>1045</v>
      </c>
      <c r="H21499" s="12">
        <v>44009.780555555553</v>
      </c>
    </row>
    <row r="21500" spans="1:8" x14ac:dyDescent="0.2">
      <c r="A21500" s="7">
        <v>27</v>
      </c>
      <c r="B21500" s="8" t="s">
        <v>1</v>
      </c>
      <c r="C21500" t="str">
        <f>VLOOKUP(B21500, CONTENT!$B$2:$D$1001,2,FALSE)</f>
        <v>photo</v>
      </c>
      <c r="D21500" t="str">
        <f>VLOOKUP(B21500,CONTENT!$B$2:$D$1001,3,FALSE)</f>
        <v>Studying</v>
      </c>
      <c r="E21500" t="str">
        <f>VLOOKUP(G21500,'Reaction type'!$B$1:$E$17,2, FALSE)</f>
        <v>negative</v>
      </c>
      <c r="F21500">
        <f>VLOOKUP(G21500, 'Reaction type'!$B$2:$E$17, 3,FALSE)</f>
        <v>5</v>
      </c>
      <c r="G21500" s="8" t="s">
        <v>1045</v>
      </c>
      <c r="H21500" s="9">
        <v>44325.878472222219</v>
      </c>
    </row>
    <row r="21501" spans="1:8" x14ac:dyDescent="0.2">
      <c r="A21501" s="7">
        <v>45</v>
      </c>
      <c r="B21501" s="8" t="s">
        <v>1</v>
      </c>
      <c r="C21501" t="str">
        <f>VLOOKUP(B21501, CONTENT!$B$2:$D$1001,2,FALSE)</f>
        <v>photo</v>
      </c>
      <c r="D21501" t="str">
        <f>VLOOKUP(B21501,CONTENT!$B$2:$D$1001,3,FALSE)</f>
        <v>Studying</v>
      </c>
      <c r="E21501" t="str">
        <f>VLOOKUP(G21501,'Reaction type'!$B$1:$E$17,2, FALSE)</f>
        <v>negative</v>
      </c>
      <c r="F21501">
        <f>VLOOKUP(G21501, 'Reaction type'!$B$2:$E$17, 3,FALSE)</f>
        <v>5</v>
      </c>
      <c r="G21501" s="8" t="s">
        <v>1045</v>
      </c>
      <c r="H21501" s="9">
        <v>44270.165972222225</v>
      </c>
    </row>
    <row r="21502" spans="1:8" x14ac:dyDescent="0.2">
      <c r="A21502" s="10">
        <v>51</v>
      </c>
      <c r="B21502" s="11" t="s">
        <v>4</v>
      </c>
      <c r="C21502" t="str">
        <f>VLOOKUP(B21502, CONTENT!$B$2:$D$1001,2,FALSE)</f>
        <v>photo</v>
      </c>
      <c r="D21502" t="str">
        <f>VLOOKUP(B21502,CONTENT!$B$2:$D$1001,3,FALSE)</f>
        <v>healthy eating</v>
      </c>
      <c r="E21502" t="str">
        <f>VLOOKUP(G21502,'Reaction type'!$B$1:$E$17,2, FALSE)</f>
        <v>negative</v>
      </c>
      <c r="F21502">
        <f>VLOOKUP(G21502, 'Reaction type'!$B$2:$E$17, 3,FALSE)</f>
        <v>5</v>
      </c>
      <c r="G21502" s="11" t="s">
        <v>1045</v>
      </c>
      <c r="H21502" s="12">
        <v>44263.444444444445</v>
      </c>
    </row>
    <row r="21503" spans="1:8" x14ac:dyDescent="0.2">
      <c r="A21503" s="10">
        <v>53</v>
      </c>
      <c r="B21503" s="11" t="s">
        <v>4</v>
      </c>
      <c r="C21503" t="str">
        <f>VLOOKUP(B21503, CONTENT!$B$2:$D$1001,2,FALSE)</f>
        <v>photo</v>
      </c>
      <c r="D21503" t="str">
        <f>VLOOKUP(B21503,CONTENT!$B$2:$D$1001,3,FALSE)</f>
        <v>healthy eating</v>
      </c>
      <c r="E21503" t="str">
        <f>VLOOKUP(G21503,'Reaction type'!$B$1:$E$17,2, FALSE)</f>
        <v>negative</v>
      </c>
      <c r="F21503">
        <f>VLOOKUP(G21503, 'Reaction type'!$B$2:$E$17, 3,FALSE)</f>
        <v>5</v>
      </c>
      <c r="G21503" s="11" t="s">
        <v>1045</v>
      </c>
      <c r="H21503" s="12">
        <v>44341.041666666664</v>
      </c>
    </row>
    <row r="21504" spans="1:8" x14ac:dyDescent="0.2">
      <c r="A21504" s="7">
        <v>63</v>
      </c>
      <c r="B21504" s="8" t="s">
        <v>6</v>
      </c>
      <c r="C21504" t="str">
        <f>VLOOKUP(B21504, CONTENT!$B$2:$D$1001,2,FALSE)</f>
        <v>photo</v>
      </c>
      <c r="D21504" t="str">
        <f>VLOOKUP(B21504,CONTENT!$B$2:$D$1001,3,FALSE)</f>
        <v>healthy eating</v>
      </c>
      <c r="E21504" t="str">
        <f>VLOOKUP(G21504,'Reaction type'!$B$1:$E$17,2, FALSE)</f>
        <v>negative</v>
      </c>
      <c r="F21504">
        <f>VLOOKUP(G21504, 'Reaction type'!$B$2:$E$17, 3,FALSE)</f>
        <v>5</v>
      </c>
      <c r="G21504" s="8" t="s">
        <v>1045</v>
      </c>
      <c r="H21504" s="9">
        <v>44172.800694444442</v>
      </c>
    </row>
    <row r="21505" spans="1:8" x14ac:dyDescent="0.2">
      <c r="A21505" s="7">
        <v>73</v>
      </c>
      <c r="B21505" s="8" t="s">
        <v>6</v>
      </c>
      <c r="C21505" t="str">
        <f>VLOOKUP(B21505, CONTENT!$B$2:$D$1001,2,FALSE)</f>
        <v>photo</v>
      </c>
      <c r="D21505" t="str">
        <f>VLOOKUP(B21505,CONTENT!$B$2:$D$1001,3,FALSE)</f>
        <v>healthy eating</v>
      </c>
      <c r="E21505" t="str">
        <f>VLOOKUP(G21505,'Reaction type'!$B$1:$E$17,2, FALSE)</f>
        <v>negative</v>
      </c>
      <c r="F21505">
        <f>VLOOKUP(G21505, 'Reaction type'!$B$2:$E$17, 3,FALSE)</f>
        <v>5</v>
      </c>
      <c r="G21505" s="8" t="s">
        <v>1045</v>
      </c>
      <c r="H21505" s="9">
        <v>44153.984027777777</v>
      </c>
    </row>
    <row r="21506" spans="1:8" x14ac:dyDescent="0.2">
      <c r="A21506" s="10">
        <v>80</v>
      </c>
      <c r="B21506" s="11" t="s">
        <v>6</v>
      </c>
      <c r="C21506" t="str">
        <f>VLOOKUP(B21506, CONTENT!$B$2:$D$1001,2,FALSE)</f>
        <v>photo</v>
      </c>
      <c r="D21506" t="str">
        <f>VLOOKUP(B21506,CONTENT!$B$2:$D$1001,3,FALSE)</f>
        <v>healthy eating</v>
      </c>
      <c r="E21506" t="str">
        <f>VLOOKUP(G21506,'Reaction type'!$B$1:$E$17,2, FALSE)</f>
        <v>negative</v>
      </c>
      <c r="F21506">
        <f>VLOOKUP(G21506, 'Reaction type'!$B$2:$E$17, 3,FALSE)</f>
        <v>5</v>
      </c>
      <c r="G21506" s="11" t="s">
        <v>1045</v>
      </c>
      <c r="H21506" s="12">
        <v>44044.802777777775</v>
      </c>
    </row>
    <row r="21507" spans="1:8" x14ac:dyDescent="0.2">
      <c r="A21507" s="7">
        <v>100</v>
      </c>
      <c r="B21507" s="8" t="s">
        <v>7</v>
      </c>
      <c r="C21507" t="str">
        <f>VLOOKUP(B21507, CONTENT!$B$2:$D$1001,2,FALSE)</f>
        <v>photo</v>
      </c>
      <c r="D21507" t="str">
        <f>VLOOKUP(B21507,CONTENT!$B$2:$D$1001,3,FALSE)</f>
        <v>technology</v>
      </c>
      <c r="E21507" t="str">
        <f>VLOOKUP(G21507,'Reaction type'!$B$1:$E$17,2, FALSE)</f>
        <v>negative</v>
      </c>
      <c r="F21507">
        <f>VLOOKUP(G21507, 'Reaction type'!$B$2:$E$17, 3,FALSE)</f>
        <v>5</v>
      </c>
      <c r="G21507" s="8" t="s">
        <v>1045</v>
      </c>
      <c r="H21507" s="9">
        <v>44090.36041666667</v>
      </c>
    </row>
    <row r="21508" spans="1:8" x14ac:dyDescent="0.2">
      <c r="A21508" s="7">
        <v>106</v>
      </c>
      <c r="B21508" s="8" t="s">
        <v>12</v>
      </c>
      <c r="C21508" t="str">
        <f>VLOOKUP(B21508, CONTENT!$B$2:$D$1001,2,FALSE)</f>
        <v>GIF</v>
      </c>
      <c r="D21508" t="str">
        <f>VLOOKUP(B21508,CONTENT!$B$2:$D$1001,3,FALSE)</f>
        <v>cooking</v>
      </c>
      <c r="E21508" t="str">
        <f>VLOOKUP(G21508,'Reaction type'!$B$1:$E$17,2, FALSE)</f>
        <v>negative</v>
      </c>
      <c r="F21508">
        <f>VLOOKUP(G21508, 'Reaction type'!$B$2:$E$17, 3,FALSE)</f>
        <v>5</v>
      </c>
      <c r="G21508" s="8" t="s">
        <v>1045</v>
      </c>
      <c r="H21508" s="9">
        <v>44318.15625</v>
      </c>
    </row>
    <row r="21509" spans="1:8" x14ac:dyDescent="0.2">
      <c r="A21509" s="10">
        <v>134</v>
      </c>
      <c r="B21509" s="11" t="s">
        <v>15</v>
      </c>
      <c r="C21509" t="str">
        <f>VLOOKUP(B21509, CONTENT!$B$2:$D$1001,2,FALSE)</f>
        <v>video</v>
      </c>
      <c r="D21509" t="str">
        <f>VLOOKUP(B21509,CONTENT!$B$2:$D$1001,3,FALSE)</f>
        <v>dogs</v>
      </c>
      <c r="E21509" t="str">
        <f>VLOOKUP(G21509,'Reaction type'!$B$1:$E$17,2, FALSE)</f>
        <v>negative</v>
      </c>
      <c r="F21509">
        <f>VLOOKUP(G21509, 'Reaction type'!$B$2:$E$17, 3,FALSE)</f>
        <v>5</v>
      </c>
      <c r="G21509" s="11" t="s">
        <v>1045</v>
      </c>
      <c r="H21509" s="12">
        <v>44337.307638888888</v>
      </c>
    </row>
    <row r="21510" spans="1:8" x14ac:dyDescent="0.2">
      <c r="A21510" s="10">
        <v>142</v>
      </c>
      <c r="B21510" s="11" t="s">
        <v>15</v>
      </c>
      <c r="C21510" t="str">
        <f>VLOOKUP(B21510, CONTENT!$B$2:$D$1001,2,FALSE)</f>
        <v>video</v>
      </c>
      <c r="D21510" t="str">
        <f>VLOOKUP(B21510,CONTENT!$B$2:$D$1001,3,FALSE)</f>
        <v>dogs</v>
      </c>
      <c r="E21510" t="str">
        <f>VLOOKUP(G21510,'Reaction type'!$B$1:$E$17,2, FALSE)</f>
        <v>negative</v>
      </c>
      <c r="F21510">
        <f>VLOOKUP(G21510, 'Reaction type'!$B$2:$E$17, 3,FALSE)</f>
        <v>5</v>
      </c>
      <c r="G21510" s="11" t="s">
        <v>1045</v>
      </c>
      <c r="H21510" s="12">
        <v>44234.902083333334</v>
      </c>
    </row>
    <row r="21511" spans="1:8" x14ac:dyDescent="0.2">
      <c r="A21511" s="10">
        <v>168</v>
      </c>
      <c r="B21511" s="11" t="s">
        <v>15</v>
      </c>
      <c r="C21511" t="str">
        <f>VLOOKUP(B21511, CONTENT!$B$2:$D$1001,2,FALSE)</f>
        <v>video</v>
      </c>
      <c r="D21511" t="str">
        <f>VLOOKUP(B21511,CONTENT!$B$2:$D$1001,3,FALSE)</f>
        <v>dogs</v>
      </c>
      <c r="E21511" t="str">
        <f>VLOOKUP(G21511,'Reaction type'!$B$1:$E$17,2, FALSE)</f>
        <v>negative</v>
      </c>
      <c r="F21511">
        <f>VLOOKUP(G21511, 'Reaction type'!$B$2:$E$17, 3,FALSE)</f>
        <v>5</v>
      </c>
      <c r="G21511" s="11" t="s">
        <v>1045</v>
      </c>
      <c r="H21511" s="12">
        <v>44121.490277777775</v>
      </c>
    </row>
    <row r="21512" spans="1:8" x14ac:dyDescent="0.2">
      <c r="A21512" s="7">
        <v>183</v>
      </c>
      <c r="B21512" s="8" t="s">
        <v>18</v>
      </c>
      <c r="C21512" t="str">
        <f>VLOOKUP(B21512, CONTENT!$B$2:$D$1001,2,FALSE)</f>
        <v>photo</v>
      </c>
      <c r="D21512" t="str">
        <f>VLOOKUP(B21512,CONTENT!$B$2:$D$1001,3,FALSE)</f>
        <v>soccer</v>
      </c>
      <c r="E21512" t="str">
        <f>VLOOKUP(G21512,'Reaction type'!$B$1:$E$17,2, FALSE)</f>
        <v>negative</v>
      </c>
      <c r="F21512">
        <f>VLOOKUP(G21512, 'Reaction type'!$B$2:$E$17, 3,FALSE)</f>
        <v>5</v>
      </c>
      <c r="G21512" s="8" t="s">
        <v>1045</v>
      </c>
      <c r="H21512" s="9">
        <v>44228.010416666664</v>
      </c>
    </row>
    <row r="21513" spans="1:8" x14ac:dyDescent="0.2">
      <c r="A21513" s="10">
        <v>213</v>
      </c>
      <c r="B21513" s="11" t="s">
        <v>20</v>
      </c>
      <c r="C21513" t="str">
        <f>VLOOKUP(B21513, CONTENT!$B$2:$D$1001,2,FALSE)</f>
        <v>photo</v>
      </c>
      <c r="D21513" t="str">
        <f>VLOOKUP(B21513,CONTENT!$B$2:$D$1001,3,FALSE)</f>
        <v>public speaking</v>
      </c>
      <c r="E21513" t="str">
        <f>VLOOKUP(G21513,'Reaction type'!$B$1:$E$17,2, FALSE)</f>
        <v>negative</v>
      </c>
      <c r="F21513">
        <f>VLOOKUP(G21513, 'Reaction type'!$B$2:$E$17, 3,FALSE)</f>
        <v>5</v>
      </c>
      <c r="G21513" s="11" t="s">
        <v>1045</v>
      </c>
      <c r="H21513" s="12">
        <v>44189.14166666667</v>
      </c>
    </row>
    <row r="21514" spans="1:8" x14ac:dyDescent="0.2">
      <c r="A21514" s="7">
        <v>228</v>
      </c>
      <c r="B21514" s="8" t="s">
        <v>20</v>
      </c>
      <c r="C21514" t="str">
        <f>VLOOKUP(B21514, CONTENT!$B$2:$D$1001,2,FALSE)</f>
        <v>photo</v>
      </c>
      <c r="D21514" t="str">
        <f>VLOOKUP(B21514,CONTENT!$B$2:$D$1001,3,FALSE)</f>
        <v>public speaking</v>
      </c>
      <c r="E21514" t="str">
        <f>VLOOKUP(G21514,'Reaction type'!$B$1:$E$17,2, FALSE)</f>
        <v>negative</v>
      </c>
      <c r="F21514">
        <f>VLOOKUP(G21514, 'Reaction type'!$B$2:$E$17, 3,FALSE)</f>
        <v>5</v>
      </c>
      <c r="G21514" s="8" t="s">
        <v>1045</v>
      </c>
      <c r="H21514" s="9">
        <v>44156.35</v>
      </c>
    </row>
    <row r="21515" spans="1:8" x14ac:dyDescent="0.2">
      <c r="A21515" s="10">
        <v>248</v>
      </c>
      <c r="B21515" s="11" t="s">
        <v>22</v>
      </c>
      <c r="C21515" t="str">
        <f>VLOOKUP(B21515, CONTENT!$B$2:$D$1001,2,FALSE)</f>
        <v>GIF</v>
      </c>
      <c r="D21515" t="str">
        <f>VLOOKUP(B21515,CONTENT!$B$2:$D$1001,3,FALSE)</f>
        <v>science</v>
      </c>
      <c r="E21515" t="str">
        <f>VLOOKUP(G21515,'Reaction type'!$B$1:$E$17,2, FALSE)</f>
        <v>negative</v>
      </c>
      <c r="F21515">
        <f>VLOOKUP(G21515, 'Reaction type'!$B$2:$E$17, 3,FALSE)</f>
        <v>5</v>
      </c>
      <c r="G21515" s="11" t="s">
        <v>1045</v>
      </c>
      <c r="H21515" s="12">
        <v>44066.193749999999</v>
      </c>
    </row>
    <row r="21516" spans="1:8" x14ac:dyDescent="0.2">
      <c r="A21516" s="7">
        <v>271</v>
      </c>
      <c r="B21516" s="8" t="s">
        <v>26</v>
      </c>
      <c r="C21516" t="str">
        <f>VLOOKUP(B21516, CONTENT!$B$2:$D$1001,2,FALSE)</f>
        <v>GIF</v>
      </c>
      <c r="D21516" t="str">
        <f>VLOOKUP(B21516,CONTENT!$B$2:$D$1001,3,FALSE)</f>
        <v>tennis</v>
      </c>
      <c r="E21516" t="str">
        <f>VLOOKUP(G21516,'Reaction type'!$B$1:$E$17,2, FALSE)</f>
        <v>negative</v>
      </c>
      <c r="F21516">
        <f>VLOOKUP(G21516, 'Reaction type'!$B$2:$E$17, 3,FALSE)</f>
        <v>5</v>
      </c>
      <c r="G21516" s="8" t="s">
        <v>1045</v>
      </c>
      <c r="H21516" s="9">
        <v>44324.574305555558</v>
      </c>
    </row>
    <row r="21517" spans="1:8" x14ac:dyDescent="0.2">
      <c r="A21517" s="10">
        <v>276</v>
      </c>
      <c r="B21517" s="11" t="s">
        <v>26</v>
      </c>
      <c r="C21517" t="str">
        <f>VLOOKUP(B21517, CONTENT!$B$2:$D$1001,2,FALSE)</f>
        <v>GIF</v>
      </c>
      <c r="D21517" t="str">
        <f>VLOOKUP(B21517,CONTENT!$B$2:$D$1001,3,FALSE)</f>
        <v>tennis</v>
      </c>
      <c r="E21517" t="str">
        <f>VLOOKUP(G21517,'Reaction type'!$B$1:$E$17,2, FALSE)</f>
        <v>negative</v>
      </c>
      <c r="F21517">
        <f>VLOOKUP(G21517, 'Reaction type'!$B$2:$E$17, 3,FALSE)</f>
        <v>5</v>
      </c>
      <c r="G21517" s="11" t="s">
        <v>1045</v>
      </c>
      <c r="H21517" s="12">
        <v>44017.243055555555</v>
      </c>
    </row>
    <row r="21518" spans="1:8" x14ac:dyDescent="0.2">
      <c r="A21518" s="7">
        <v>293</v>
      </c>
      <c r="B21518" s="8" t="s">
        <v>26</v>
      </c>
      <c r="C21518" t="str">
        <f>VLOOKUP(B21518, CONTENT!$B$2:$D$1001,2,FALSE)</f>
        <v>GIF</v>
      </c>
      <c r="D21518" t="str">
        <f>VLOOKUP(B21518,CONTENT!$B$2:$D$1001,3,FALSE)</f>
        <v>tennis</v>
      </c>
      <c r="E21518" t="str">
        <f>VLOOKUP(G21518,'Reaction type'!$B$1:$E$17,2, FALSE)</f>
        <v>negative</v>
      </c>
      <c r="F21518">
        <f>VLOOKUP(G21518, 'Reaction type'!$B$2:$E$17, 3,FALSE)</f>
        <v>5</v>
      </c>
      <c r="G21518" s="8" t="s">
        <v>1045</v>
      </c>
      <c r="H21518" s="9">
        <v>44328.864583333336</v>
      </c>
    </row>
    <row r="21519" spans="1:8" x14ac:dyDescent="0.2">
      <c r="A21519" s="10">
        <v>294</v>
      </c>
      <c r="B21519" s="11" t="s">
        <v>26</v>
      </c>
      <c r="C21519" t="str">
        <f>VLOOKUP(B21519, CONTENT!$B$2:$D$1001,2,FALSE)</f>
        <v>GIF</v>
      </c>
      <c r="D21519" t="str">
        <f>VLOOKUP(B21519,CONTENT!$B$2:$D$1001,3,FALSE)</f>
        <v>tennis</v>
      </c>
      <c r="E21519" t="str">
        <f>VLOOKUP(G21519,'Reaction type'!$B$1:$E$17,2, FALSE)</f>
        <v>negative</v>
      </c>
      <c r="F21519">
        <f>VLOOKUP(G21519, 'Reaction type'!$B$2:$E$17, 3,FALSE)</f>
        <v>5</v>
      </c>
      <c r="G21519" s="11" t="s">
        <v>1045</v>
      </c>
      <c r="H21519" s="12">
        <v>44301.557638888888</v>
      </c>
    </row>
    <row r="21520" spans="1:8" x14ac:dyDescent="0.2">
      <c r="A21520" s="7">
        <v>303</v>
      </c>
      <c r="B21520" s="8" t="s">
        <v>26</v>
      </c>
      <c r="C21520" t="str">
        <f>VLOOKUP(B21520, CONTENT!$B$2:$D$1001,2,FALSE)</f>
        <v>GIF</v>
      </c>
      <c r="D21520" t="str">
        <f>VLOOKUP(B21520,CONTENT!$B$2:$D$1001,3,FALSE)</f>
        <v>tennis</v>
      </c>
      <c r="E21520" t="str">
        <f>VLOOKUP(G21520,'Reaction type'!$B$1:$E$17,2, FALSE)</f>
        <v>negative</v>
      </c>
      <c r="F21520">
        <f>VLOOKUP(G21520, 'Reaction type'!$B$2:$E$17, 3,FALSE)</f>
        <v>5</v>
      </c>
      <c r="G21520" s="8" t="s">
        <v>1045</v>
      </c>
      <c r="H21520" s="9">
        <v>44320.819444444445</v>
      </c>
    </row>
    <row r="21521" spans="1:8" x14ac:dyDescent="0.2">
      <c r="A21521" s="10">
        <v>373</v>
      </c>
      <c r="B21521" s="11" t="s">
        <v>34</v>
      </c>
      <c r="C21521" t="str">
        <f>VLOOKUP(B21521, CONTENT!$B$2:$D$1001,2,FALSE)</f>
        <v>video</v>
      </c>
      <c r="D21521" t="str">
        <f>VLOOKUP(B21521,CONTENT!$B$2:$D$1001,3,FALSE)</f>
        <v>public speaking</v>
      </c>
      <c r="E21521" t="str">
        <f>VLOOKUP(G21521,'Reaction type'!$B$1:$E$17,2, FALSE)</f>
        <v>negative</v>
      </c>
      <c r="F21521">
        <f>VLOOKUP(G21521, 'Reaction type'!$B$2:$E$17, 3,FALSE)</f>
        <v>5</v>
      </c>
      <c r="G21521" s="11" t="s">
        <v>1045</v>
      </c>
      <c r="H21521" s="12">
        <v>44082.584027777775</v>
      </c>
    </row>
    <row r="21522" spans="1:8" x14ac:dyDescent="0.2">
      <c r="A21522" s="10">
        <v>377</v>
      </c>
      <c r="B21522" s="11" t="s">
        <v>34</v>
      </c>
      <c r="C21522" t="str">
        <f>VLOOKUP(B21522, CONTENT!$B$2:$D$1001,2,FALSE)</f>
        <v>video</v>
      </c>
      <c r="D21522" t="str">
        <f>VLOOKUP(B21522,CONTENT!$B$2:$D$1001,3,FALSE)</f>
        <v>public speaking</v>
      </c>
      <c r="E21522" t="str">
        <f>VLOOKUP(G21522,'Reaction type'!$B$1:$E$17,2, FALSE)</f>
        <v>negative</v>
      </c>
      <c r="F21522">
        <f>VLOOKUP(G21522, 'Reaction type'!$B$2:$E$17, 3,FALSE)</f>
        <v>5</v>
      </c>
      <c r="G21522" s="11" t="s">
        <v>1045</v>
      </c>
      <c r="H21522" s="12">
        <v>44204.531944444447</v>
      </c>
    </row>
    <row r="21523" spans="1:8" x14ac:dyDescent="0.2">
      <c r="A21523" s="10">
        <v>379</v>
      </c>
      <c r="B21523" s="11" t="s">
        <v>34</v>
      </c>
      <c r="C21523" t="str">
        <f>VLOOKUP(B21523, CONTENT!$B$2:$D$1001,2,FALSE)</f>
        <v>video</v>
      </c>
      <c r="D21523" t="str">
        <f>VLOOKUP(B21523,CONTENT!$B$2:$D$1001,3,FALSE)</f>
        <v>public speaking</v>
      </c>
      <c r="E21523" t="str">
        <f>VLOOKUP(G21523,'Reaction type'!$B$1:$E$17,2, FALSE)</f>
        <v>negative</v>
      </c>
      <c r="F21523">
        <f>VLOOKUP(G21523, 'Reaction type'!$B$2:$E$17, 3,FALSE)</f>
        <v>5</v>
      </c>
      <c r="G21523" s="11" t="s">
        <v>1045</v>
      </c>
      <c r="H21523" s="12">
        <v>44222.676388888889</v>
      </c>
    </row>
    <row r="21524" spans="1:8" x14ac:dyDescent="0.2">
      <c r="A21524" s="10">
        <v>397</v>
      </c>
      <c r="B21524" s="11" t="s">
        <v>34</v>
      </c>
      <c r="C21524" t="str">
        <f>VLOOKUP(B21524, CONTENT!$B$2:$D$1001,2,FALSE)</f>
        <v>video</v>
      </c>
      <c r="D21524" t="str">
        <f>VLOOKUP(B21524,CONTENT!$B$2:$D$1001,3,FALSE)</f>
        <v>public speaking</v>
      </c>
      <c r="E21524" t="str">
        <f>VLOOKUP(G21524,'Reaction type'!$B$1:$E$17,2, FALSE)</f>
        <v>negative</v>
      </c>
      <c r="F21524">
        <f>VLOOKUP(G21524, 'Reaction type'!$B$2:$E$17, 3,FALSE)</f>
        <v>5</v>
      </c>
      <c r="G21524" s="11" t="s">
        <v>1045</v>
      </c>
      <c r="H21524" s="12">
        <v>44160.081250000003</v>
      </c>
    </row>
    <row r="21525" spans="1:8" x14ac:dyDescent="0.2">
      <c r="A21525" s="7">
        <v>400</v>
      </c>
      <c r="B21525" s="8" t="s">
        <v>34</v>
      </c>
      <c r="C21525" t="str">
        <f>VLOOKUP(B21525, CONTENT!$B$2:$D$1001,2,FALSE)</f>
        <v>video</v>
      </c>
      <c r="D21525" t="str">
        <f>VLOOKUP(B21525,CONTENT!$B$2:$D$1001,3,FALSE)</f>
        <v>public speaking</v>
      </c>
      <c r="E21525" t="str">
        <f>VLOOKUP(G21525,'Reaction type'!$B$1:$E$17,2, FALSE)</f>
        <v>negative</v>
      </c>
      <c r="F21525">
        <f>VLOOKUP(G21525, 'Reaction type'!$B$2:$E$17, 3,FALSE)</f>
        <v>5</v>
      </c>
      <c r="G21525" s="8" t="s">
        <v>1045</v>
      </c>
      <c r="H21525" s="9">
        <v>44104.756249999999</v>
      </c>
    </row>
    <row r="21526" spans="1:8" x14ac:dyDescent="0.2">
      <c r="A21526" s="7">
        <v>413</v>
      </c>
      <c r="B21526" s="8" t="s">
        <v>35</v>
      </c>
      <c r="C21526" t="str">
        <f>VLOOKUP(B21526, CONTENT!$B$2:$D$1001,2,FALSE)</f>
        <v>video</v>
      </c>
      <c r="D21526" t="str">
        <f>VLOOKUP(B21526,CONTENT!$B$2:$D$1001,3,FALSE)</f>
        <v>food</v>
      </c>
      <c r="E21526" t="str">
        <f>VLOOKUP(G21526,'Reaction type'!$B$1:$E$17,2, FALSE)</f>
        <v>negative</v>
      </c>
      <c r="F21526">
        <f>VLOOKUP(G21526, 'Reaction type'!$B$2:$E$17, 3,FALSE)</f>
        <v>5</v>
      </c>
      <c r="G21526" s="8" t="s">
        <v>1045</v>
      </c>
      <c r="H21526" s="9">
        <v>44109.75</v>
      </c>
    </row>
    <row r="21527" spans="1:8" x14ac:dyDescent="0.2">
      <c r="A21527" s="7">
        <v>415</v>
      </c>
      <c r="B21527" s="8" t="s">
        <v>35</v>
      </c>
      <c r="C21527" t="str">
        <f>VLOOKUP(B21527, CONTENT!$B$2:$D$1001,2,FALSE)</f>
        <v>video</v>
      </c>
      <c r="D21527" t="str">
        <f>VLOOKUP(B21527,CONTENT!$B$2:$D$1001,3,FALSE)</f>
        <v>food</v>
      </c>
      <c r="E21527" t="str">
        <f>VLOOKUP(G21527,'Reaction type'!$B$1:$E$17,2, FALSE)</f>
        <v>negative</v>
      </c>
      <c r="F21527">
        <f>VLOOKUP(G21527, 'Reaction type'!$B$2:$E$17, 3,FALSE)</f>
        <v>5</v>
      </c>
      <c r="G21527" s="8" t="s">
        <v>1045</v>
      </c>
      <c r="H21527" s="9">
        <v>44208.509722222225</v>
      </c>
    </row>
    <row r="21528" spans="1:8" x14ac:dyDescent="0.2">
      <c r="A21528" s="7">
        <v>446</v>
      </c>
      <c r="B21528" s="8" t="s">
        <v>36</v>
      </c>
      <c r="C21528" t="str">
        <f>VLOOKUP(B21528, CONTENT!$B$2:$D$1001,2,FALSE)</f>
        <v>video</v>
      </c>
      <c r="D21528" t="str">
        <f>VLOOKUP(B21528,CONTENT!$B$2:$D$1001,3,FALSE)</f>
        <v>tennis</v>
      </c>
      <c r="E21528" t="str">
        <f>VLOOKUP(G21528,'Reaction type'!$B$1:$E$17,2, FALSE)</f>
        <v>negative</v>
      </c>
      <c r="F21528">
        <f>VLOOKUP(G21528, 'Reaction type'!$B$2:$E$17, 3,FALSE)</f>
        <v>5</v>
      </c>
      <c r="G21528" s="8" t="s">
        <v>1045</v>
      </c>
      <c r="H21528" s="9">
        <v>44116.070833333331</v>
      </c>
    </row>
    <row r="21529" spans="1:8" x14ac:dyDescent="0.2">
      <c r="A21529" s="10">
        <v>449</v>
      </c>
      <c r="B21529" s="11" t="s">
        <v>36</v>
      </c>
      <c r="C21529" t="str">
        <f>VLOOKUP(B21529, CONTENT!$B$2:$D$1001,2,FALSE)</f>
        <v>video</v>
      </c>
      <c r="D21529" t="str">
        <f>VLOOKUP(B21529,CONTENT!$B$2:$D$1001,3,FALSE)</f>
        <v>tennis</v>
      </c>
      <c r="E21529" t="str">
        <f>VLOOKUP(G21529,'Reaction type'!$B$1:$E$17,2, FALSE)</f>
        <v>negative</v>
      </c>
      <c r="F21529">
        <f>VLOOKUP(G21529, 'Reaction type'!$B$2:$E$17, 3,FALSE)</f>
        <v>5</v>
      </c>
      <c r="G21529" s="11" t="s">
        <v>1045</v>
      </c>
      <c r="H21529" s="12">
        <v>44240.572916666664</v>
      </c>
    </row>
    <row r="21530" spans="1:8" x14ac:dyDescent="0.2">
      <c r="A21530" s="10">
        <v>461</v>
      </c>
      <c r="B21530" s="11" t="s">
        <v>36</v>
      </c>
      <c r="C21530" t="str">
        <f>VLOOKUP(B21530, CONTENT!$B$2:$D$1001,2,FALSE)</f>
        <v>video</v>
      </c>
      <c r="D21530" t="str">
        <f>VLOOKUP(B21530,CONTENT!$B$2:$D$1001,3,FALSE)</f>
        <v>tennis</v>
      </c>
      <c r="E21530" t="str">
        <f>VLOOKUP(G21530,'Reaction type'!$B$1:$E$17,2, FALSE)</f>
        <v>negative</v>
      </c>
      <c r="F21530">
        <f>VLOOKUP(G21530, 'Reaction type'!$B$2:$E$17, 3,FALSE)</f>
        <v>5</v>
      </c>
      <c r="G21530" s="11" t="s">
        <v>1045</v>
      </c>
      <c r="H21530" s="12">
        <v>44238.370833333334</v>
      </c>
    </row>
    <row r="21531" spans="1:8" x14ac:dyDescent="0.2">
      <c r="A21531" s="7">
        <v>464</v>
      </c>
      <c r="B21531" s="8" t="s">
        <v>36</v>
      </c>
      <c r="C21531" t="str">
        <f>VLOOKUP(B21531, CONTENT!$B$2:$D$1001,2,FALSE)</f>
        <v>video</v>
      </c>
      <c r="D21531" t="str">
        <f>VLOOKUP(B21531,CONTENT!$B$2:$D$1001,3,FALSE)</f>
        <v>tennis</v>
      </c>
      <c r="E21531" t="str">
        <f>VLOOKUP(G21531,'Reaction type'!$B$1:$E$17,2, FALSE)</f>
        <v>negative</v>
      </c>
      <c r="F21531">
        <f>VLOOKUP(G21531, 'Reaction type'!$B$2:$E$17, 3,FALSE)</f>
        <v>5</v>
      </c>
      <c r="G21531" s="8" t="s">
        <v>1045</v>
      </c>
      <c r="H21531" s="9">
        <v>44282.373611111114</v>
      </c>
    </row>
    <row r="21532" spans="1:8" x14ac:dyDescent="0.2">
      <c r="A21532" s="10">
        <v>483</v>
      </c>
      <c r="B21532" s="11" t="s">
        <v>36</v>
      </c>
      <c r="C21532" t="str">
        <f>VLOOKUP(B21532, CONTENT!$B$2:$D$1001,2,FALSE)</f>
        <v>video</v>
      </c>
      <c r="D21532" t="str">
        <f>VLOOKUP(B21532,CONTENT!$B$2:$D$1001,3,FALSE)</f>
        <v>tennis</v>
      </c>
      <c r="E21532" t="str">
        <f>VLOOKUP(G21532,'Reaction type'!$B$1:$E$17,2, FALSE)</f>
        <v>negative</v>
      </c>
      <c r="F21532">
        <f>VLOOKUP(G21532, 'Reaction type'!$B$2:$E$17, 3,FALSE)</f>
        <v>5</v>
      </c>
      <c r="G21532" s="11" t="s">
        <v>1045</v>
      </c>
      <c r="H21532" s="12">
        <v>44345.175000000003</v>
      </c>
    </row>
    <row r="21533" spans="1:8" x14ac:dyDescent="0.2">
      <c r="A21533" s="10">
        <v>488</v>
      </c>
      <c r="B21533" s="11" t="s">
        <v>37</v>
      </c>
      <c r="C21533" t="str">
        <f>VLOOKUP(B21533, CONTENT!$B$2:$D$1001,2,FALSE)</f>
        <v>GIF</v>
      </c>
      <c r="D21533" t="str">
        <f>VLOOKUP(B21533,CONTENT!$B$2:$D$1001,3,FALSE)</f>
        <v>soccer</v>
      </c>
      <c r="E21533" t="str">
        <f>VLOOKUP(G21533,'Reaction type'!$B$1:$E$17,2, FALSE)</f>
        <v>negative</v>
      </c>
      <c r="F21533">
        <f>VLOOKUP(G21533, 'Reaction type'!$B$2:$E$17, 3,FALSE)</f>
        <v>5</v>
      </c>
      <c r="G21533" s="11" t="s">
        <v>1045</v>
      </c>
      <c r="H21533" s="12">
        <v>44098.269444444442</v>
      </c>
    </row>
    <row r="21534" spans="1:8" x14ac:dyDescent="0.2">
      <c r="A21534" s="7">
        <v>501</v>
      </c>
      <c r="B21534" s="8" t="s">
        <v>37</v>
      </c>
      <c r="C21534" t="str">
        <f>VLOOKUP(B21534, CONTENT!$B$2:$D$1001,2,FALSE)</f>
        <v>GIF</v>
      </c>
      <c r="D21534" t="str">
        <f>VLOOKUP(B21534,CONTENT!$B$2:$D$1001,3,FALSE)</f>
        <v>soccer</v>
      </c>
      <c r="E21534" t="str">
        <f>VLOOKUP(G21534,'Reaction type'!$B$1:$E$17,2, FALSE)</f>
        <v>negative</v>
      </c>
      <c r="F21534">
        <f>VLOOKUP(G21534, 'Reaction type'!$B$2:$E$17, 3,FALSE)</f>
        <v>5</v>
      </c>
      <c r="G21534" s="8" t="s">
        <v>1045</v>
      </c>
      <c r="H21534" s="9">
        <v>44340.261805555558</v>
      </c>
    </row>
    <row r="21535" spans="1:8" x14ac:dyDescent="0.2">
      <c r="A21535" s="10">
        <v>517</v>
      </c>
      <c r="B21535" s="11" t="s">
        <v>38</v>
      </c>
      <c r="C21535" t="str">
        <f>VLOOKUP(B21535, CONTENT!$B$2:$D$1001,2,FALSE)</f>
        <v>GIF</v>
      </c>
      <c r="D21535" t="str">
        <f>VLOOKUP(B21535,CONTENT!$B$2:$D$1001,3,FALSE)</f>
        <v>soccer</v>
      </c>
      <c r="E21535" t="str">
        <f>VLOOKUP(G21535,'Reaction type'!$B$1:$E$17,2, FALSE)</f>
        <v>negative</v>
      </c>
      <c r="F21535">
        <f>VLOOKUP(G21535, 'Reaction type'!$B$2:$E$17, 3,FALSE)</f>
        <v>5</v>
      </c>
      <c r="G21535" s="11" t="s">
        <v>1045</v>
      </c>
      <c r="H21535" s="12">
        <v>44300.574999999997</v>
      </c>
    </row>
    <row r="21536" spans="1:8" x14ac:dyDescent="0.2">
      <c r="A21536" s="7">
        <v>578</v>
      </c>
      <c r="B21536" s="8" t="s">
        <v>41</v>
      </c>
      <c r="C21536" t="str">
        <f>VLOOKUP(B21536, CONTENT!$B$2:$D$1001,2,FALSE)</f>
        <v>photo</v>
      </c>
      <c r="D21536" t="str">
        <f>VLOOKUP(B21536,CONTENT!$B$2:$D$1001,3,FALSE)</f>
        <v>studying</v>
      </c>
      <c r="E21536" t="str">
        <f>VLOOKUP(G21536,'Reaction type'!$B$1:$E$17,2, FALSE)</f>
        <v>negative</v>
      </c>
      <c r="F21536">
        <f>VLOOKUP(G21536, 'Reaction type'!$B$2:$E$17, 3,FALSE)</f>
        <v>5</v>
      </c>
      <c r="G21536" s="8" t="s">
        <v>1045</v>
      </c>
      <c r="H21536" s="9">
        <v>44278.561111111114</v>
      </c>
    </row>
    <row r="21537" spans="1:8" x14ac:dyDescent="0.2">
      <c r="A21537" s="10">
        <v>585</v>
      </c>
      <c r="B21537" s="11" t="s">
        <v>41</v>
      </c>
      <c r="C21537" t="str">
        <f>VLOOKUP(B21537, CONTENT!$B$2:$D$1001,2,FALSE)</f>
        <v>photo</v>
      </c>
      <c r="D21537" t="str">
        <f>VLOOKUP(B21537,CONTENT!$B$2:$D$1001,3,FALSE)</f>
        <v>studying</v>
      </c>
      <c r="E21537" t="str">
        <f>VLOOKUP(G21537,'Reaction type'!$B$1:$E$17,2, FALSE)</f>
        <v>negative</v>
      </c>
      <c r="F21537">
        <f>VLOOKUP(G21537, 'Reaction type'!$B$2:$E$17, 3,FALSE)</f>
        <v>5</v>
      </c>
      <c r="G21537" s="11" t="s">
        <v>1045</v>
      </c>
      <c r="H21537" s="12">
        <v>44218.647222222222</v>
      </c>
    </row>
    <row r="21538" spans="1:8" x14ac:dyDescent="0.2">
      <c r="A21538" s="7">
        <v>586</v>
      </c>
      <c r="B21538" s="8" t="s">
        <v>41</v>
      </c>
      <c r="C21538" t="str">
        <f>VLOOKUP(B21538, CONTENT!$B$2:$D$1001,2,FALSE)</f>
        <v>photo</v>
      </c>
      <c r="D21538" t="str">
        <f>VLOOKUP(B21538,CONTENT!$B$2:$D$1001,3,FALSE)</f>
        <v>studying</v>
      </c>
      <c r="E21538" t="str">
        <f>VLOOKUP(G21538,'Reaction type'!$B$1:$E$17,2, FALSE)</f>
        <v>negative</v>
      </c>
      <c r="F21538">
        <f>VLOOKUP(G21538, 'Reaction type'!$B$2:$E$17, 3,FALSE)</f>
        <v>5</v>
      </c>
      <c r="G21538" s="8" t="s">
        <v>1045</v>
      </c>
      <c r="H21538" s="9">
        <v>44340.23333333333</v>
      </c>
    </row>
    <row r="21539" spans="1:8" x14ac:dyDescent="0.2">
      <c r="A21539" s="10">
        <v>619</v>
      </c>
      <c r="B21539" s="11" t="s">
        <v>41</v>
      </c>
      <c r="C21539" t="str">
        <f>VLOOKUP(B21539, CONTENT!$B$2:$D$1001,2,FALSE)</f>
        <v>photo</v>
      </c>
      <c r="D21539" t="str">
        <f>VLOOKUP(B21539,CONTENT!$B$2:$D$1001,3,FALSE)</f>
        <v>studying</v>
      </c>
      <c r="E21539" t="str">
        <f>VLOOKUP(G21539,'Reaction type'!$B$1:$E$17,2, FALSE)</f>
        <v>negative</v>
      </c>
      <c r="F21539">
        <f>VLOOKUP(G21539, 'Reaction type'!$B$2:$E$17, 3,FALSE)</f>
        <v>5</v>
      </c>
      <c r="G21539" s="11" t="s">
        <v>1045</v>
      </c>
      <c r="H21539" s="12">
        <v>44160.802777777775</v>
      </c>
    </row>
    <row r="21540" spans="1:8" x14ac:dyDescent="0.2">
      <c r="A21540" s="7">
        <v>648</v>
      </c>
      <c r="B21540" s="8" t="s">
        <v>44</v>
      </c>
      <c r="C21540" t="str">
        <f>VLOOKUP(B21540, CONTENT!$B$2:$D$1001,2,FALSE)</f>
        <v>GIF</v>
      </c>
      <c r="D21540" t="str">
        <f>VLOOKUP(B21540,CONTENT!$B$2:$D$1001,3,FALSE)</f>
        <v>food</v>
      </c>
      <c r="E21540" t="str">
        <f>VLOOKUP(G21540,'Reaction type'!$B$1:$E$17,2, FALSE)</f>
        <v>negative</v>
      </c>
      <c r="F21540">
        <f>VLOOKUP(G21540, 'Reaction type'!$B$2:$E$17, 3,FALSE)</f>
        <v>5</v>
      </c>
      <c r="G21540" s="8" t="s">
        <v>1045</v>
      </c>
      <c r="H21540" s="9">
        <v>44193.261111111111</v>
      </c>
    </row>
    <row r="21541" spans="1:8" x14ac:dyDescent="0.2">
      <c r="A21541" s="7">
        <v>664</v>
      </c>
      <c r="B21541" s="8" t="s">
        <v>44</v>
      </c>
      <c r="C21541" t="str">
        <f>VLOOKUP(B21541, CONTENT!$B$2:$D$1001,2,FALSE)</f>
        <v>GIF</v>
      </c>
      <c r="D21541" t="str">
        <f>VLOOKUP(B21541,CONTENT!$B$2:$D$1001,3,FALSE)</f>
        <v>food</v>
      </c>
      <c r="E21541" t="str">
        <f>VLOOKUP(G21541,'Reaction type'!$B$1:$E$17,2, FALSE)</f>
        <v>negative</v>
      </c>
      <c r="F21541">
        <f>VLOOKUP(G21541, 'Reaction type'!$B$2:$E$17, 3,FALSE)</f>
        <v>5</v>
      </c>
      <c r="G21541" s="8" t="s">
        <v>1045</v>
      </c>
      <c r="H21541" s="9">
        <v>44180.109722222223</v>
      </c>
    </row>
    <row r="21542" spans="1:8" x14ac:dyDescent="0.2">
      <c r="A21542" s="7">
        <v>685</v>
      </c>
      <c r="B21542" s="8" t="s">
        <v>45</v>
      </c>
      <c r="C21542" t="str">
        <f>VLOOKUP(B21542, CONTENT!$B$2:$D$1001,2,FALSE)</f>
        <v>audio</v>
      </c>
      <c r="D21542" t="str">
        <f>VLOOKUP(B21542,CONTENT!$B$2:$D$1001,3,FALSE)</f>
        <v>dogs</v>
      </c>
      <c r="E21542" t="str">
        <f>VLOOKUP(G21542,'Reaction type'!$B$1:$E$17,2, FALSE)</f>
        <v>negative</v>
      </c>
      <c r="F21542">
        <f>VLOOKUP(G21542, 'Reaction type'!$B$2:$E$17, 3,FALSE)</f>
        <v>5</v>
      </c>
      <c r="G21542" s="8" t="s">
        <v>1045</v>
      </c>
      <c r="H21542" s="9">
        <v>44321.206250000003</v>
      </c>
    </row>
    <row r="21543" spans="1:8" x14ac:dyDescent="0.2">
      <c r="A21543" s="10">
        <v>688</v>
      </c>
      <c r="B21543" s="11" t="s">
        <v>45</v>
      </c>
      <c r="C21543" t="str">
        <f>VLOOKUP(B21543, CONTENT!$B$2:$D$1001,2,FALSE)</f>
        <v>audio</v>
      </c>
      <c r="D21543" t="str">
        <f>VLOOKUP(B21543,CONTENT!$B$2:$D$1001,3,FALSE)</f>
        <v>dogs</v>
      </c>
      <c r="E21543" t="str">
        <f>VLOOKUP(G21543,'Reaction type'!$B$1:$E$17,2, FALSE)</f>
        <v>negative</v>
      </c>
      <c r="F21543">
        <f>VLOOKUP(G21543, 'Reaction type'!$B$2:$E$17, 3,FALSE)</f>
        <v>5</v>
      </c>
      <c r="G21543" s="11" t="s">
        <v>1045</v>
      </c>
      <c r="H21543" s="12">
        <v>44058.924305555556</v>
      </c>
    </row>
    <row r="21544" spans="1:8" x14ac:dyDescent="0.2">
      <c r="A21544" s="7">
        <v>714</v>
      </c>
      <c r="B21544" s="8" t="s">
        <v>46</v>
      </c>
      <c r="C21544" t="str">
        <f>VLOOKUP(B21544, CONTENT!$B$2:$D$1001,2,FALSE)</f>
        <v>GIF</v>
      </c>
      <c r="D21544" t="str">
        <f>VLOOKUP(B21544,CONTENT!$B$2:$D$1001,3,FALSE)</f>
        <v>science</v>
      </c>
      <c r="E21544" t="str">
        <f>VLOOKUP(G21544,'Reaction type'!$B$1:$E$17,2, FALSE)</f>
        <v>negative</v>
      </c>
      <c r="F21544">
        <f>VLOOKUP(G21544, 'Reaction type'!$B$2:$E$17, 3,FALSE)</f>
        <v>5</v>
      </c>
      <c r="G21544" s="8" t="s">
        <v>1045</v>
      </c>
      <c r="H21544" s="9">
        <v>44248.712500000001</v>
      </c>
    </row>
    <row r="21545" spans="1:8" x14ac:dyDescent="0.2">
      <c r="A21545" s="10">
        <v>729</v>
      </c>
      <c r="B21545" s="11" t="s">
        <v>46</v>
      </c>
      <c r="C21545" t="str">
        <f>VLOOKUP(B21545, CONTENT!$B$2:$D$1001,2,FALSE)</f>
        <v>GIF</v>
      </c>
      <c r="D21545" t="str">
        <f>VLOOKUP(B21545,CONTENT!$B$2:$D$1001,3,FALSE)</f>
        <v>science</v>
      </c>
      <c r="E21545" t="str">
        <f>VLOOKUP(G21545,'Reaction type'!$B$1:$E$17,2, FALSE)</f>
        <v>negative</v>
      </c>
      <c r="F21545">
        <f>VLOOKUP(G21545, 'Reaction type'!$B$2:$E$17, 3,FALSE)</f>
        <v>5</v>
      </c>
      <c r="G21545" s="11" t="s">
        <v>1045</v>
      </c>
      <c r="H21545" s="12">
        <v>44315.279166666667</v>
      </c>
    </row>
    <row r="21546" spans="1:8" x14ac:dyDescent="0.2">
      <c r="A21546" s="7">
        <v>738</v>
      </c>
      <c r="B21546" s="8" t="s">
        <v>46</v>
      </c>
      <c r="C21546" t="str">
        <f>VLOOKUP(B21546, CONTENT!$B$2:$D$1001,2,FALSE)</f>
        <v>GIF</v>
      </c>
      <c r="D21546" t="str">
        <f>VLOOKUP(B21546,CONTENT!$B$2:$D$1001,3,FALSE)</f>
        <v>science</v>
      </c>
      <c r="E21546" t="str">
        <f>VLOOKUP(G21546,'Reaction type'!$B$1:$E$17,2, FALSE)</f>
        <v>negative</v>
      </c>
      <c r="F21546">
        <f>VLOOKUP(G21546, 'Reaction type'!$B$2:$E$17, 3,FALSE)</f>
        <v>5</v>
      </c>
      <c r="G21546" s="8" t="s">
        <v>1045</v>
      </c>
      <c r="H21546" s="9">
        <v>44067.615277777775</v>
      </c>
    </row>
    <row r="21547" spans="1:8" x14ac:dyDescent="0.2">
      <c r="A21547" s="10">
        <v>739</v>
      </c>
      <c r="B21547" s="11" t="s">
        <v>46</v>
      </c>
      <c r="C21547" t="str">
        <f>VLOOKUP(B21547, CONTENT!$B$2:$D$1001,2,FALSE)</f>
        <v>GIF</v>
      </c>
      <c r="D21547" t="str">
        <f>VLOOKUP(B21547,CONTENT!$B$2:$D$1001,3,FALSE)</f>
        <v>science</v>
      </c>
      <c r="E21547" t="str">
        <f>VLOOKUP(G21547,'Reaction type'!$B$1:$E$17,2, FALSE)</f>
        <v>negative</v>
      </c>
      <c r="F21547">
        <f>VLOOKUP(G21547, 'Reaction type'!$B$2:$E$17, 3,FALSE)</f>
        <v>5</v>
      </c>
      <c r="G21547" s="11" t="s">
        <v>1045</v>
      </c>
      <c r="H21547" s="12">
        <v>44241.772916666669</v>
      </c>
    </row>
    <row r="21548" spans="1:8" x14ac:dyDescent="0.2">
      <c r="A21548" s="10">
        <v>744</v>
      </c>
      <c r="B21548" s="11" t="s">
        <v>47</v>
      </c>
      <c r="C21548" t="str">
        <f>VLOOKUP(B21548, CONTENT!$B$2:$D$1001,2,FALSE)</f>
        <v>GIF</v>
      </c>
      <c r="D21548" t="str">
        <f>VLOOKUP(B21548,CONTENT!$B$2:$D$1001,3,FALSE)</f>
        <v>veganism</v>
      </c>
      <c r="E21548" t="str">
        <f>VLOOKUP(G21548,'Reaction type'!$B$1:$E$17,2, FALSE)</f>
        <v>negative</v>
      </c>
      <c r="F21548">
        <f>VLOOKUP(G21548, 'Reaction type'!$B$2:$E$17, 3,FALSE)</f>
        <v>5</v>
      </c>
      <c r="G21548" s="11" t="s">
        <v>1045</v>
      </c>
      <c r="H21548" s="12">
        <v>44335.443749999999</v>
      </c>
    </row>
    <row r="21549" spans="1:8" x14ac:dyDescent="0.2">
      <c r="A21549" s="7">
        <v>761</v>
      </c>
      <c r="B21549" s="8" t="s">
        <v>47</v>
      </c>
      <c r="C21549" t="str">
        <f>VLOOKUP(B21549, CONTENT!$B$2:$D$1001,2,FALSE)</f>
        <v>GIF</v>
      </c>
      <c r="D21549" t="str">
        <f>VLOOKUP(B21549,CONTENT!$B$2:$D$1001,3,FALSE)</f>
        <v>veganism</v>
      </c>
      <c r="E21549" t="str">
        <f>VLOOKUP(G21549,'Reaction type'!$B$1:$E$17,2, FALSE)</f>
        <v>negative</v>
      </c>
      <c r="F21549">
        <f>VLOOKUP(G21549, 'Reaction type'!$B$2:$E$17, 3,FALSE)</f>
        <v>5</v>
      </c>
      <c r="G21549" s="8" t="s">
        <v>1045</v>
      </c>
      <c r="H21549" s="9">
        <v>44199.834027777775</v>
      </c>
    </row>
    <row r="21550" spans="1:8" x14ac:dyDescent="0.2">
      <c r="A21550" s="7">
        <v>784</v>
      </c>
      <c r="B21550" s="8" t="s">
        <v>49</v>
      </c>
      <c r="C21550" t="str">
        <f>VLOOKUP(B21550, CONTENT!$B$2:$D$1001,2,FALSE)</f>
        <v>photo</v>
      </c>
      <c r="D21550" t="str">
        <f>VLOOKUP(B21550,CONTENT!$B$2:$D$1001,3,FALSE)</f>
        <v>healthy eating</v>
      </c>
      <c r="E21550" t="str">
        <f>VLOOKUP(G21550,'Reaction type'!$B$1:$E$17,2, FALSE)</f>
        <v>negative</v>
      </c>
      <c r="F21550">
        <f>VLOOKUP(G21550, 'Reaction type'!$B$2:$E$17, 3,FALSE)</f>
        <v>5</v>
      </c>
      <c r="G21550" s="8" t="s">
        <v>1045</v>
      </c>
      <c r="H21550" s="9">
        <v>44282.220138888886</v>
      </c>
    </row>
    <row r="21551" spans="1:8" x14ac:dyDescent="0.2">
      <c r="A21551" s="7">
        <v>796</v>
      </c>
      <c r="B21551" s="8" t="s">
        <v>49</v>
      </c>
      <c r="C21551" t="str">
        <f>VLOOKUP(B21551, CONTENT!$B$2:$D$1001,2,FALSE)</f>
        <v>photo</v>
      </c>
      <c r="D21551" t="str">
        <f>VLOOKUP(B21551,CONTENT!$B$2:$D$1001,3,FALSE)</f>
        <v>healthy eating</v>
      </c>
      <c r="E21551" t="str">
        <f>VLOOKUP(G21551,'Reaction type'!$B$1:$E$17,2, FALSE)</f>
        <v>negative</v>
      </c>
      <c r="F21551">
        <f>VLOOKUP(G21551, 'Reaction type'!$B$2:$E$17, 3,FALSE)</f>
        <v>5</v>
      </c>
      <c r="G21551" s="8" t="s">
        <v>1045</v>
      </c>
      <c r="H21551" s="9">
        <v>44178.029861111114</v>
      </c>
    </row>
    <row r="21552" spans="1:8" x14ac:dyDescent="0.2">
      <c r="A21552" s="10">
        <v>832</v>
      </c>
      <c r="B21552" s="11" t="s">
        <v>50</v>
      </c>
      <c r="C21552" t="str">
        <f>VLOOKUP(B21552, CONTENT!$B$2:$D$1001,2,FALSE)</f>
        <v>video</v>
      </c>
      <c r="D21552" t="str">
        <f>VLOOKUP(B21552,CONTENT!$B$2:$D$1001,3,FALSE)</f>
        <v>food</v>
      </c>
      <c r="E21552" t="str">
        <f>VLOOKUP(G21552,'Reaction type'!$B$1:$E$17,2, FALSE)</f>
        <v>negative</v>
      </c>
      <c r="F21552">
        <f>VLOOKUP(G21552, 'Reaction type'!$B$2:$E$17, 3,FALSE)</f>
        <v>5</v>
      </c>
      <c r="G21552" s="11" t="s">
        <v>1045</v>
      </c>
      <c r="H21552" s="12">
        <v>44300.14166666667</v>
      </c>
    </row>
    <row r="21553" spans="1:8" x14ac:dyDescent="0.2">
      <c r="A21553" s="7">
        <v>842</v>
      </c>
      <c r="B21553" s="8" t="s">
        <v>51</v>
      </c>
      <c r="C21553" t="str">
        <f>VLOOKUP(B21553, CONTENT!$B$2:$D$1001,2,FALSE)</f>
        <v>video</v>
      </c>
      <c r="D21553" t="str">
        <f>VLOOKUP(B21553,CONTENT!$B$2:$D$1001,3,FALSE)</f>
        <v>dogs</v>
      </c>
      <c r="E21553" t="str">
        <f>VLOOKUP(G21553,'Reaction type'!$B$1:$E$17,2, FALSE)</f>
        <v>negative</v>
      </c>
      <c r="F21553">
        <f>VLOOKUP(G21553, 'Reaction type'!$B$2:$E$17, 3,FALSE)</f>
        <v>5</v>
      </c>
      <c r="G21553" s="8" t="s">
        <v>1045</v>
      </c>
      <c r="H21553" s="9">
        <v>44303.726388888892</v>
      </c>
    </row>
    <row r="21554" spans="1:8" x14ac:dyDescent="0.2">
      <c r="A21554" s="7">
        <v>854</v>
      </c>
      <c r="B21554" s="8" t="s">
        <v>51</v>
      </c>
      <c r="C21554" t="str">
        <f>VLOOKUP(B21554, CONTENT!$B$2:$D$1001,2,FALSE)</f>
        <v>video</v>
      </c>
      <c r="D21554" t="str">
        <f>VLOOKUP(B21554,CONTENT!$B$2:$D$1001,3,FALSE)</f>
        <v>dogs</v>
      </c>
      <c r="E21554" t="str">
        <f>VLOOKUP(G21554,'Reaction type'!$B$1:$E$17,2, FALSE)</f>
        <v>negative</v>
      </c>
      <c r="F21554">
        <f>VLOOKUP(G21554, 'Reaction type'!$B$2:$E$17, 3,FALSE)</f>
        <v>5</v>
      </c>
      <c r="G21554" s="8" t="s">
        <v>1045</v>
      </c>
      <c r="H21554" s="9">
        <v>44060.372916666667</v>
      </c>
    </row>
    <row r="21555" spans="1:8" x14ac:dyDescent="0.2">
      <c r="A21555" s="10">
        <v>855</v>
      </c>
      <c r="B21555" s="11" t="s">
        <v>51</v>
      </c>
      <c r="C21555" t="str">
        <f>VLOOKUP(B21555, CONTENT!$B$2:$D$1001,2,FALSE)</f>
        <v>video</v>
      </c>
      <c r="D21555" t="str">
        <f>VLOOKUP(B21555,CONTENT!$B$2:$D$1001,3,FALSE)</f>
        <v>dogs</v>
      </c>
      <c r="E21555" t="str">
        <f>VLOOKUP(G21555,'Reaction type'!$B$1:$E$17,2, FALSE)</f>
        <v>negative</v>
      </c>
      <c r="F21555">
        <f>VLOOKUP(G21555, 'Reaction type'!$B$2:$E$17, 3,FALSE)</f>
        <v>5</v>
      </c>
      <c r="G21555" s="11" t="s">
        <v>1045</v>
      </c>
      <c r="H21555" s="12">
        <v>44185.213194444441</v>
      </c>
    </row>
    <row r="21556" spans="1:8" x14ac:dyDescent="0.2">
      <c r="A21556" s="10">
        <v>874</v>
      </c>
      <c r="B21556" s="11" t="s">
        <v>52</v>
      </c>
      <c r="C21556" t="str">
        <f>VLOOKUP(B21556, CONTENT!$B$2:$D$1001,2,FALSE)</f>
        <v>audio</v>
      </c>
      <c r="D21556" t="str">
        <f>VLOOKUP(B21556,CONTENT!$B$2:$D$1001,3,FALSE)</f>
        <v>studying</v>
      </c>
      <c r="E21556" t="str">
        <f>VLOOKUP(G21556,'Reaction type'!$B$1:$E$17,2, FALSE)</f>
        <v>negative</v>
      </c>
      <c r="F21556">
        <f>VLOOKUP(G21556, 'Reaction type'!$B$2:$E$17, 3,FALSE)</f>
        <v>5</v>
      </c>
      <c r="G21556" s="11" t="s">
        <v>1045</v>
      </c>
      <c r="H21556" s="12">
        <v>44293.84652777778</v>
      </c>
    </row>
    <row r="21557" spans="1:8" x14ac:dyDescent="0.2">
      <c r="A21557" s="10">
        <v>881</v>
      </c>
      <c r="B21557" s="11" t="s">
        <v>53</v>
      </c>
      <c r="C21557" t="str">
        <f>VLOOKUP(B21557, CONTENT!$B$2:$D$1001,2,FALSE)</f>
        <v>video</v>
      </c>
      <c r="D21557" t="str">
        <f>VLOOKUP(B21557,CONTENT!$B$2:$D$1001,3,FALSE)</f>
        <v>cooking</v>
      </c>
      <c r="E21557" t="str">
        <f>VLOOKUP(G21557,'Reaction type'!$B$1:$E$17,2, FALSE)</f>
        <v>negative</v>
      </c>
      <c r="F21557">
        <f>VLOOKUP(G21557, 'Reaction type'!$B$2:$E$17, 3,FALSE)</f>
        <v>5</v>
      </c>
      <c r="G21557" s="11" t="s">
        <v>1045</v>
      </c>
      <c r="H21557" s="12">
        <v>44335.493750000001</v>
      </c>
    </row>
    <row r="21558" spans="1:8" x14ac:dyDescent="0.2">
      <c r="A21558" s="10">
        <v>883</v>
      </c>
      <c r="B21558" s="11" t="s">
        <v>53</v>
      </c>
      <c r="C21558" t="str">
        <f>VLOOKUP(B21558, CONTENT!$B$2:$D$1001,2,FALSE)</f>
        <v>video</v>
      </c>
      <c r="D21558" t="str">
        <f>VLOOKUP(B21558,CONTENT!$B$2:$D$1001,3,FALSE)</f>
        <v>cooking</v>
      </c>
      <c r="E21558" t="str">
        <f>VLOOKUP(G21558,'Reaction type'!$B$1:$E$17,2, FALSE)</f>
        <v>negative</v>
      </c>
      <c r="F21558">
        <f>VLOOKUP(G21558, 'Reaction type'!$B$2:$E$17, 3,FALSE)</f>
        <v>5</v>
      </c>
      <c r="G21558" s="11" t="s">
        <v>1045</v>
      </c>
      <c r="H21558" s="12">
        <v>44191.580555555556</v>
      </c>
    </row>
    <row r="21559" spans="1:8" x14ac:dyDescent="0.2">
      <c r="A21559" s="10">
        <v>897</v>
      </c>
      <c r="B21559" s="11" t="s">
        <v>53</v>
      </c>
      <c r="C21559" t="str">
        <f>VLOOKUP(B21559, CONTENT!$B$2:$D$1001,2,FALSE)</f>
        <v>video</v>
      </c>
      <c r="D21559" t="str">
        <f>VLOOKUP(B21559,CONTENT!$B$2:$D$1001,3,FALSE)</f>
        <v>cooking</v>
      </c>
      <c r="E21559" t="str">
        <f>VLOOKUP(G21559,'Reaction type'!$B$1:$E$17,2, FALSE)</f>
        <v>negative</v>
      </c>
      <c r="F21559">
        <f>VLOOKUP(G21559, 'Reaction type'!$B$2:$E$17, 3,FALSE)</f>
        <v>5</v>
      </c>
      <c r="G21559" s="11" t="s">
        <v>1045</v>
      </c>
      <c r="H21559" s="12">
        <v>44232.824305555558</v>
      </c>
    </row>
    <row r="21560" spans="1:8" x14ac:dyDescent="0.2">
      <c r="A21560" s="10">
        <v>903</v>
      </c>
      <c r="B21560" s="11" t="s">
        <v>53</v>
      </c>
      <c r="C21560" t="str">
        <f>VLOOKUP(B21560, CONTENT!$B$2:$D$1001,2,FALSE)</f>
        <v>video</v>
      </c>
      <c r="D21560" t="str">
        <f>VLOOKUP(B21560,CONTENT!$B$2:$D$1001,3,FALSE)</f>
        <v>cooking</v>
      </c>
      <c r="E21560" t="str">
        <f>VLOOKUP(G21560,'Reaction type'!$B$1:$E$17,2, FALSE)</f>
        <v>negative</v>
      </c>
      <c r="F21560">
        <f>VLOOKUP(G21560, 'Reaction type'!$B$2:$E$17, 3,FALSE)</f>
        <v>5</v>
      </c>
      <c r="G21560" s="11" t="s">
        <v>1045</v>
      </c>
      <c r="H21560" s="12">
        <v>44243.540972222225</v>
      </c>
    </row>
    <row r="21561" spans="1:8" x14ac:dyDescent="0.2">
      <c r="A21561" s="7">
        <v>911</v>
      </c>
      <c r="B21561" s="8" t="s">
        <v>54</v>
      </c>
      <c r="C21561" t="str">
        <f>VLOOKUP(B21561, CONTENT!$B$2:$D$1001,2,FALSE)</f>
        <v>audio</v>
      </c>
      <c r="D21561" t="str">
        <f>VLOOKUP(B21561,CONTENT!$B$2:$D$1001,3,FALSE)</f>
        <v>food</v>
      </c>
      <c r="E21561" t="str">
        <f>VLOOKUP(G21561,'Reaction type'!$B$1:$E$17,2, FALSE)</f>
        <v>negative</v>
      </c>
      <c r="F21561">
        <f>VLOOKUP(G21561, 'Reaction type'!$B$2:$E$17, 3,FALSE)</f>
        <v>5</v>
      </c>
      <c r="G21561" s="8" t="s">
        <v>1045</v>
      </c>
      <c r="H21561" s="9">
        <v>44090.280555555553</v>
      </c>
    </row>
    <row r="21562" spans="1:8" x14ac:dyDescent="0.2">
      <c r="A21562" s="10">
        <v>918</v>
      </c>
      <c r="B21562" s="11" t="s">
        <v>54</v>
      </c>
      <c r="C21562" t="str">
        <f>VLOOKUP(B21562, CONTENT!$B$2:$D$1001,2,FALSE)</f>
        <v>audio</v>
      </c>
      <c r="D21562" t="str">
        <f>VLOOKUP(B21562,CONTENT!$B$2:$D$1001,3,FALSE)</f>
        <v>food</v>
      </c>
      <c r="E21562" t="str">
        <f>VLOOKUP(G21562,'Reaction type'!$B$1:$E$17,2, FALSE)</f>
        <v>negative</v>
      </c>
      <c r="F21562">
        <f>VLOOKUP(G21562, 'Reaction type'!$B$2:$E$17, 3,FALSE)</f>
        <v>5</v>
      </c>
      <c r="G21562" s="11" t="s">
        <v>1045</v>
      </c>
      <c r="H21562" s="12">
        <v>44146.506249999999</v>
      </c>
    </row>
    <row r="21563" spans="1:8" x14ac:dyDescent="0.2">
      <c r="A21563" s="7">
        <v>923</v>
      </c>
      <c r="B21563" s="8" t="s">
        <v>54</v>
      </c>
      <c r="C21563" t="str">
        <f>VLOOKUP(B21563, CONTENT!$B$2:$D$1001,2,FALSE)</f>
        <v>audio</v>
      </c>
      <c r="D21563" t="str">
        <f>VLOOKUP(B21563,CONTENT!$B$2:$D$1001,3,FALSE)</f>
        <v>food</v>
      </c>
      <c r="E21563" t="str">
        <f>VLOOKUP(G21563,'Reaction type'!$B$1:$E$17,2, FALSE)</f>
        <v>negative</v>
      </c>
      <c r="F21563">
        <f>VLOOKUP(G21563, 'Reaction type'!$B$2:$E$17, 3,FALSE)</f>
        <v>5</v>
      </c>
      <c r="G21563" s="8" t="s">
        <v>1045</v>
      </c>
      <c r="H21563" s="9">
        <v>44022.59652777778</v>
      </c>
    </row>
    <row r="21564" spans="1:8" x14ac:dyDescent="0.2">
      <c r="A21564" s="10">
        <v>930</v>
      </c>
      <c r="B21564" s="11" t="s">
        <v>54</v>
      </c>
      <c r="C21564" t="str">
        <f>VLOOKUP(B21564, CONTENT!$B$2:$D$1001,2,FALSE)</f>
        <v>audio</v>
      </c>
      <c r="D21564" t="str">
        <f>VLOOKUP(B21564,CONTENT!$B$2:$D$1001,3,FALSE)</f>
        <v>food</v>
      </c>
      <c r="E21564" t="str">
        <f>VLOOKUP(G21564,'Reaction type'!$B$1:$E$17,2, FALSE)</f>
        <v>negative</v>
      </c>
      <c r="F21564">
        <f>VLOOKUP(G21564, 'Reaction type'!$B$2:$E$17, 3,FALSE)</f>
        <v>5</v>
      </c>
      <c r="G21564" s="11" t="s">
        <v>1045</v>
      </c>
      <c r="H21564" s="12">
        <v>44177.544444444444</v>
      </c>
    </row>
    <row r="21565" spans="1:8" x14ac:dyDescent="0.2">
      <c r="A21565" s="10">
        <v>936</v>
      </c>
      <c r="B21565" s="11" t="s">
        <v>54</v>
      </c>
      <c r="C21565" t="str">
        <f>VLOOKUP(B21565, CONTENT!$B$2:$D$1001,2,FALSE)</f>
        <v>audio</v>
      </c>
      <c r="D21565" t="str">
        <f>VLOOKUP(B21565,CONTENT!$B$2:$D$1001,3,FALSE)</f>
        <v>food</v>
      </c>
      <c r="E21565" t="str">
        <f>VLOOKUP(G21565,'Reaction type'!$B$1:$E$17,2, FALSE)</f>
        <v>negative</v>
      </c>
      <c r="F21565">
        <f>VLOOKUP(G21565, 'Reaction type'!$B$2:$E$17, 3,FALSE)</f>
        <v>5</v>
      </c>
      <c r="G21565" s="11" t="s">
        <v>1045</v>
      </c>
      <c r="H21565" s="12">
        <v>44351.729861111111</v>
      </c>
    </row>
    <row r="21566" spans="1:8" x14ac:dyDescent="0.2">
      <c r="A21566" s="7">
        <v>943</v>
      </c>
      <c r="B21566" s="8" t="s">
        <v>54</v>
      </c>
      <c r="C21566" t="str">
        <f>VLOOKUP(B21566, CONTENT!$B$2:$D$1001,2,FALSE)</f>
        <v>audio</v>
      </c>
      <c r="D21566" t="str">
        <f>VLOOKUP(B21566,CONTENT!$B$2:$D$1001,3,FALSE)</f>
        <v>food</v>
      </c>
      <c r="E21566" t="str">
        <f>VLOOKUP(G21566,'Reaction type'!$B$1:$E$17,2, FALSE)</f>
        <v>negative</v>
      </c>
      <c r="F21566">
        <f>VLOOKUP(G21566, 'Reaction type'!$B$2:$E$17, 3,FALSE)</f>
        <v>5</v>
      </c>
      <c r="G21566" s="8" t="s">
        <v>1045</v>
      </c>
      <c r="H21566" s="9">
        <v>44239.504166666666</v>
      </c>
    </row>
    <row r="21567" spans="1:8" x14ac:dyDescent="0.2">
      <c r="A21567" s="7">
        <v>950</v>
      </c>
      <c r="B21567" s="8" t="s">
        <v>55</v>
      </c>
      <c r="C21567" t="str">
        <f>VLOOKUP(B21567, CONTENT!$B$2:$D$1001,2,FALSE)</f>
        <v>GIF</v>
      </c>
      <c r="D21567" t="str">
        <f>VLOOKUP(B21567,CONTENT!$B$2:$D$1001,3,FALSE)</f>
        <v>Animals</v>
      </c>
      <c r="E21567" t="str">
        <f>VLOOKUP(G21567,'Reaction type'!$B$1:$E$17,2, FALSE)</f>
        <v>negative</v>
      </c>
      <c r="F21567">
        <f>VLOOKUP(G21567, 'Reaction type'!$B$2:$E$17, 3,FALSE)</f>
        <v>5</v>
      </c>
      <c r="G21567" s="8" t="s">
        <v>1045</v>
      </c>
      <c r="H21567" s="9">
        <v>44192.150694444441</v>
      </c>
    </row>
    <row r="21568" spans="1:8" x14ac:dyDescent="0.2">
      <c r="A21568" s="7">
        <v>952</v>
      </c>
      <c r="B21568" s="8" t="s">
        <v>55</v>
      </c>
      <c r="C21568" t="str">
        <f>VLOOKUP(B21568, CONTENT!$B$2:$D$1001,2,FALSE)</f>
        <v>GIF</v>
      </c>
      <c r="D21568" t="str">
        <f>VLOOKUP(B21568,CONTENT!$B$2:$D$1001,3,FALSE)</f>
        <v>Animals</v>
      </c>
      <c r="E21568" t="str">
        <f>VLOOKUP(G21568,'Reaction type'!$B$1:$E$17,2, FALSE)</f>
        <v>negative</v>
      </c>
      <c r="F21568">
        <f>VLOOKUP(G21568, 'Reaction type'!$B$2:$E$17, 3,FALSE)</f>
        <v>5</v>
      </c>
      <c r="G21568" s="8" t="s">
        <v>1045</v>
      </c>
      <c r="H21568" s="9">
        <v>44215.936111111114</v>
      </c>
    </row>
    <row r="21569" spans="1:8" x14ac:dyDescent="0.2">
      <c r="A21569" s="10">
        <v>964</v>
      </c>
      <c r="B21569" s="11" t="s">
        <v>57</v>
      </c>
      <c r="C21569" t="str">
        <f>VLOOKUP(B21569, CONTENT!$B$2:$D$1001,2,FALSE)</f>
        <v>photo</v>
      </c>
      <c r="D21569" t="str">
        <f>VLOOKUP(B21569,CONTENT!$B$2:$D$1001,3,FALSE)</f>
        <v>technology</v>
      </c>
      <c r="E21569" t="str">
        <f>VLOOKUP(G21569,'Reaction type'!$B$1:$E$17,2, FALSE)</f>
        <v>negative</v>
      </c>
      <c r="F21569">
        <f>VLOOKUP(G21569, 'Reaction type'!$B$2:$E$17, 3,FALSE)</f>
        <v>5</v>
      </c>
      <c r="G21569" s="11" t="s">
        <v>1045</v>
      </c>
      <c r="H21569" s="12">
        <v>44190.931250000001</v>
      </c>
    </row>
    <row r="21570" spans="1:8" x14ac:dyDescent="0.2">
      <c r="A21570" s="10">
        <v>970</v>
      </c>
      <c r="B21570" s="11" t="s">
        <v>57</v>
      </c>
      <c r="C21570" t="str">
        <f>VLOOKUP(B21570, CONTENT!$B$2:$D$1001,2,FALSE)</f>
        <v>photo</v>
      </c>
      <c r="D21570" t="str">
        <f>VLOOKUP(B21570,CONTENT!$B$2:$D$1001,3,FALSE)</f>
        <v>technology</v>
      </c>
      <c r="E21570" t="str">
        <f>VLOOKUP(G21570,'Reaction type'!$B$1:$E$17,2, FALSE)</f>
        <v>negative</v>
      </c>
      <c r="F21570">
        <f>VLOOKUP(G21570, 'Reaction type'!$B$2:$E$17, 3,FALSE)</f>
        <v>5</v>
      </c>
      <c r="G21570" s="11" t="s">
        <v>1045</v>
      </c>
      <c r="H21570" s="12">
        <v>44192.956250000003</v>
      </c>
    </row>
    <row r="21571" spans="1:8" x14ac:dyDescent="0.2">
      <c r="A21571" s="10">
        <v>1017</v>
      </c>
      <c r="B21571" s="11" t="s">
        <v>58</v>
      </c>
      <c r="C21571" t="str">
        <f>VLOOKUP(B21571, CONTENT!$B$2:$D$1001,2,FALSE)</f>
        <v>GIF</v>
      </c>
      <c r="D21571" t="str">
        <f>VLOOKUP(B21571,CONTENT!$B$2:$D$1001,3,FALSE)</f>
        <v>healthy eating</v>
      </c>
      <c r="E21571" t="str">
        <f>VLOOKUP(G21571,'Reaction type'!$B$1:$E$17,2, FALSE)</f>
        <v>negative</v>
      </c>
      <c r="F21571">
        <f>VLOOKUP(G21571, 'Reaction type'!$B$2:$E$17, 3,FALSE)</f>
        <v>5</v>
      </c>
      <c r="G21571" s="11" t="s">
        <v>1045</v>
      </c>
      <c r="H21571" s="12">
        <v>44209.597916666666</v>
      </c>
    </row>
    <row r="21572" spans="1:8" x14ac:dyDescent="0.2">
      <c r="A21572" s="7">
        <v>1043</v>
      </c>
      <c r="B21572" s="8" t="s">
        <v>59</v>
      </c>
      <c r="C21572" t="str">
        <f>VLOOKUP(B21572, CONTENT!$B$2:$D$1001,2,FALSE)</f>
        <v>audio</v>
      </c>
      <c r="D21572" t="str">
        <f>VLOOKUP(B21572,CONTENT!$B$2:$D$1001,3,FALSE)</f>
        <v>animals</v>
      </c>
      <c r="E21572" t="str">
        <f>VLOOKUP(G21572,'Reaction type'!$B$1:$E$17,2, FALSE)</f>
        <v>negative</v>
      </c>
      <c r="F21572">
        <f>VLOOKUP(G21572, 'Reaction type'!$B$2:$E$17, 3,FALSE)</f>
        <v>5</v>
      </c>
      <c r="G21572" s="8" t="s">
        <v>1045</v>
      </c>
      <c r="H21572" s="9">
        <v>44218.878472222219</v>
      </c>
    </row>
    <row r="21573" spans="1:8" x14ac:dyDescent="0.2">
      <c r="A21573" s="10">
        <v>1051</v>
      </c>
      <c r="B21573" s="11" t="s">
        <v>61</v>
      </c>
      <c r="C21573" t="str">
        <f>VLOOKUP(B21573, CONTENT!$B$2:$D$1001,2,FALSE)</f>
        <v>GIF</v>
      </c>
      <c r="D21573" t="str">
        <f>VLOOKUP(B21573,CONTENT!$B$2:$D$1001,3,FALSE)</f>
        <v>technology</v>
      </c>
      <c r="E21573" t="str">
        <f>VLOOKUP(G21573,'Reaction type'!$B$1:$E$17,2, FALSE)</f>
        <v>negative</v>
      </c>
      <c r="F21573">
        <f>VLOOKUP(G21573, 'Reaction type'!$B$2:$E$17, 3,FALSE)</f>
        <v>5</v>
      </c>
      <c r="G21573" s="11" t="s">
        <v>1045</v>
      </c>
      <c r="H21573" s="12">
        <v>44146.786111111112</v>
      </c>
    </row>
    <row r="21574" spans="1:8" x14ac:dyDescent="0.2">
      <c r="A21574" s="10">
        <v>1078</v>
      </c>
      <c r="B21574" s="11" t="s">
        <v>62</v>
      </c>
      <c r="C21574" t="str">
        <f>VLOOKUP(B21574, CONTENT!$B$2:$D$1001,2,FALSE)</f>
        <v>audio</v>
      </c>
      <c r="D21574" t="str">
        <f>VLOOKUP(B21574,CONTENT!$B$2:$D$1001,3,FALSE)</f>
        <v>fitness</v>
      </c>
      <c r="E21574" t="str">
        <f>VLOOKUP(G21574,'Reaction type'!$B$1:$E$17,2, FALSE)</f>
        <v>negative</v>
      </c>
      <c r="F21574">
        <f>VLOOKUP(G21574, 'Reaction type'!$B$2:$E$17, 3,FALSE)</f>
        <v>5</v>
      </c>
      <c r="G21574" s="11" t="s">
        <v>1045</v>
      </c>
      <c r="H21574" s="12">
        <v>44029.018055555556</v>
      </c>
    </row>
    <row r="21575" spans="1:8" x14ac:dyDescent="0.2">
      <c r="A21575" s="10">
        <v>1081</v>
      </c>
      <c r="B21575" s="11" t="s">
        <v>63</v>
      </c>
      <c r="C21575" t="str">
        <f>VLOOKUP(B21575, CONTENT!$B$2:$D$1001,2,FALSE)</f>
        <v>audio</v>
      </c>
      <c r="D21575" t="str">
        <f>VLOOKUP(B21575,CONTENT!$B$2:$D$1001,3,FALSE)</f>
        <v>animals</v>
      </c>
      <c r="E21575" t="str">
        <f>VLOOKUP(G21575,'Reaction type'!$B$1:$E$17,2, FALSE)</f>
        <v>negative</v>
      </c>
      <c r="F21575">
        <f>VLOOKUP(G21575, 'Reaction type'!$B$2:$E$17, 3,FALSE)</f>
        <v>5</v>
      </c>
      <c r="G21575" s="11" t="s">
        <v>1045</v>
      </c>
      <c r="H21575" s="12">
        <v>44027.148611111108</v>
      </c>
    </row>
    <row r="21576" spans="1:8" x14ac:dyDescent="0.2">
      <c r="A21576" s="7">
        <v>1092</v>
      </c>
      <c r="B21576" s="8" t="s">
        <v>63</v>
      </c>
      <c r="C21576" t="str">
        <f>VLOOKUP(B21576, CONTENT!$B$2:$D$1001,2,FALSE)</f>
        <v>audio</v>
      </c>
      <c r="D21576" t="str">
        <f>VLOOKUP(B21576,CONTENT!$B$2:$D$1001,3,FALSE)</f>
        <v>animals</v>
      </c>
      <c r="E21576" t="str">
        <f>VLOOKUP(G21576,'Reaction type'!$B$1:$E$17,2, FALSE)</f>
        <v>negative</v>
      </c>
      <c r="F21576">
        <f>VLOOKUP(G21576, 'Reaction type'!$B$2:$E$17, 3,FALSE)</f>
        <v>5</v>
      </c>
      <c r="G21576" s="8" t="s">
        <v>1045</v>
      </c>
      <c r="H21576" s="9">
        <v>44259.756944444445</v>
      </c>
    </row>
    <row r="21577" spans="1:8" x14ac:dyDescent="0.2">
      <c r="A21577" s="10">
        <v>1096</v>
      </c>
      <c r="B21577" s="11" t="s">
        <v>64</v>
      </c>
      <c r="C21577" t="str">
        <f>VLOOKUP(B21577, CONTENT!$B$2:$D$1001,2,FALSE)</f>
        <v>photo</v>
      </c>
      <c r="D21577" t="str">
        <f>VLOOKUP(B21577,CONTENT!$B$2:$D$1001,3,FALSE)</f>
        <v>fitness</v>
      </c>
      <c r="E21577" t="str">
        <f>VLOOKUP(G21577,'Reaction type'!$B$1:$E$17,2, FALSE)</f>
        <v>negative</v>
      </c>
      <c r="F21577">
        <f>VLOOKUP(G21577, 'Reaction type'!$B$2:$E$17, 3,FALSE)</f>
        <v>5</v>
      </c>
      <c r="G21577" s="11" t="s">
        <v>1045</v>
      </c>
      <c r="H21577" s="12">
        <v>44220.427083333336</v>
      </c>
    </row>
    <row r="21578" spans="1:8" x14ac:dyDescent="0.2">
      <c r="A21578" s="7">
        <v>1117</v>
      </c>
      <c r="B21578" s="8" t="s">
        <v>64</v>
      </c>
      <c r="C21578" t="str">
        <f>VLOOKUP(B21578, CONTENT!$B$2:$D$1001,2,FALSE)</f>
        <v>photo</v>
      </c>
      <c r="D21578" t="str">
        <f>VLOOKUP(B21578,CONTENT!$B$2:$D$1001,3,FALSE)</f>
        <v>fitness</v>
      </c>
      <c r="E21578" t="str">
        <f>VLOOKUP(G21578,'Reaction type'!$B$1:$E$17,2, FALSE)</f>
        <v>negative</v>
      </c>
      <c r="F21578">
        <f>VLOOKUP(G21578, 'Reaction type'!$B$2:$E$17, 3,FALSE)</f>
        <v>5</v>
      </c>
      <c r="G21578" s="8" t="s">
        <v>1045</v>
      </c>
      <c r="H21578" s="9">
        <v>44169.831250000003</v>
      </c>
    </row>
    <row r="21579" spans="1:8" x14ac:dyDescent="0.2">
      <c r="A21579" s="7">
        <v>1131</v>
      </c>
      <c r="B21579" s="8" t="s">
        <v>64</v>
      </c>
      <c r="C21579" t="str">
        <f>VLOOKUP(B21579, CONTENT!$B$2:$D$1001,2,FALSE)</f>
        <v>photo</v>
      </c>
      <c r="D21579" t="str">
        <f>VLOOKUP(B21579,CONTENT!$B$2:$D$1001,3,FALSE)</f>
        <v>fitness</v>
      </c>
      <c r="E21579" t="str">
        <f>VLOOKUP(G21579,'Reaction type'!$B$1:$E$17,2, FALSE)</f>
        <v>negative</v>
      </c>
      <c r="F21579">
        <f>VLOOKUP(G21579, 'Reaction type'!$B$2:$E$17, 3,FALSE)</f>
        <v>5</v>
      </c>
      <c r="G21579" s="8" t="s">
        <v>1045</v>
      </c>
      <c r="H21579" s="9">
        <v>44303.746527777781</v>
      </c>
    </row>
    <row r="21580" spans="1:8" x14ac:dyDescent="0.2">
      <c r="A21580" s="10">
        <v>1150</v>
      </c>
      <c r="B21580" s="11" t="s">
        <v>66</v>
      </c>
      <c r="C21580" t="str">
        <f>VLOOKUP(B21580, CONTENT!$B$2:$D$1001,2,FALSE)</f>
        <v>video</v>
      </c>
      <c r="D21580" t="str">
        <f>VLOOKUP(B21580,CONTENT!$B$2:$D$1001,3,FALSE)</f>
        <v>dogs</v>
      </c>
      <c r="E21580" t="str">
        <f>VLOOKUP(G21580,'Reaction type'!$B$1:$E$17,2, FALSE)</f>
        <v>negative</v>
      </c>
      <c r="F21580">
        <f>VLOOKUP(G21580, 'Reaction type'!$B$2:$E$17, 3,FALSE)</f>
        <v>5</v>
      </c>
      <c r="G21580" s="11" t="s">
        <v>1045</v>
      </c>
      <c r="H21580" s="12">
        <v>44021.762499999997</v>
      </c>
    </row>
    <row r="21581" spans="1:8" x14ac:dyDescent="0.2">
      <c r="A21581" s="10">
        <v>1190</v>
      </c>
      <c r="B21581" s="11" t="s">
        <v>66</v>
      </c>
      <c r="C21581" t="str">
        <f>VLOOKUP(B21581, CONTENT!$B$2:$D$1001,2,FALSE)</f>
        <v>video</v>
      </c>
      <c r="D21581" t="str">
        <f>VLOOKUP(B21581,CONTENT!$B$2:$D$1001,3,FALSE)</f>
        <v>dogs</v>
      </c>
      <c r="E21581" t="str">
        <f>VLOOKUP(G21581,'Reaction type'!$B$1:$E$17,2, FALSE)</f>
        <v>negative</v>
      </c>
      <c r="F21581">
        <f>VLOOKUP(G21581, 'Reaction type'!$B$2:$E$17, 3,FALSE)</f>
        <v>5</v>
      </c>
      <c r="G21581" s="11" t="s">
        <v>1045</v>
      </c>
      <c r="H21581" s="12">
        <v>44141.193055555559</v>
      </c>
    </row>
    <row r="21582" spans="1:8" x14ac:dyDescent="0.2">
      <c r="A21582" s="7">
        <v>1194</v>
      </c>
      <c r="B21582" s="8" t="s">
        <v>67</v>
      </c>
      <c r="C21582" t="str">
        <f>VLOOKUP(B21582, CONTENT!$B$2:$D$1001,2,FALSE)</f>
        <v>GIF</v>
      </c>
      <c r="D21582" t="str">
        <f>VLOOKUP(B21582,CONTENT!$B$2:$D$1001,3,FALSE)</f>
        <v>healthy eating</v>
      </c>
      <c r="E21582" t="str">
        <f>VLOOKUP(G21582,'Reaction type'!$B$1:$E$17,2, FALSE)</f>
        <v>negative</v>
      </c>
      <c r="F21582">
        <f>VLOOKUP(G21582, 'Reaction type'!$B$2:$E$17, 3,FALSE)</f>
        <v>5</v>
      </c>
      <c r="G21582" s="8" t="s">
        <v>1045</v>
      </c>
      <c r="H21582" s="9">
        <v>44162.39166666667</v>
      </c>
    </row>
    <row r="21583" spans="1:8" x14ac:dyDescent="0.2">
      <c r="A21583" s="7">
        <v>1208</v>
      </c>
      <c r="B21583" s="8" t="s">
        <v>67</v>
      </c>
      <c r="C21583" t="str">
        <f>VLOOKUP(B21583, CONTENT!$B$2:$D$1001,2,FALSE)</f>
        <v>GIF</v>
      </c>
      <c r="D21583" t="str">
        <f>VLOOKUP(B21583,CONTENT!$B$2:$D$1001,3,FALSE)</f>
        <v>healthy eating</v>
      </c>
      <c r="E21583" t="str">
        <f>VLOOKUP(G21583,'Reaction type'!$B$1:$E$17,2, FALSE)</f>
        <v>negative</v>
      </c>
      <c r="F21583">
        <f>VLOOKUP(G21583, 'Reaction type'!$B$2:$E$17, 3,FALSE)</f>
        <v>5</v>
      </c>
      <c r="G21583" s="8" t="s">
        <v>1045</v>
      </c>
      <c r="H21583" s="9">
        <v>44135.484722222223</v>
      </c>
    </row>
    <row r="21584" spans="1:8" x14ac:dyDescent="0.2">
      <c r="A21584" s="10">
        <v>1248</v>
      </c>
      <c r="B21584" s="11" t="s">
        <v>68</v>
      </c>
      <c r="C21584" t="str">
        <f>VLOOKUP(B21584, CONTENT!$B$2:$D$1001,2,FALSE)</f>
        <v>GIF</v>
      </c>
      <c r="D21584" t="str">
        <f>VLOOKUP(B21584,CONTENT!$B$2:$D$1001,3,FALSE)</f>
        <v>studying</v>
      </c>
      <c r="E21584" t="str">
        <f>VLOOKUP(G21584,'Reaction type'!$B$1:$E$17,2, FALSE)</f>
        <v>negative</v>
      </c>
      <c r="F21584">
        <f>VLOOKUP(G21584, 'Reaction type'!$B$2:$E$17, 3,FALSE)</f>
        <v>5</v>
      </c>
      <c r="G21584" s="11" t="s">
        <v>1045</v>
      </c>
      <c r="H21584" s="12">
        <v>44195.802777777775</v>
      </c>
    </row>
    <row r="21585" spans="1:8" x14ac:dyDescent="0.2">
      <c r="A21585" s="10">
        <v>1291</v>
      </c>
      <c r="B21585" s="11" t="s">
        <v>72</v>
      </c>
      <c r="C21585" t="str">
        <f>VLOOKUP(B21585, CONTENT!$B$2:$D$1001,2,FALSE)</f>
        <v>GIF</v>
      </c>
      <c r="D21585" t="str">
        <f>VLOOKUP(B21585,CONTENT!$B$2:$D$1001,3,FALSE)</f>
        <v>tennis</v>
      </c>
      <c r="E21585" t="str">
        <f>VLOOKUP(G21585,'Reaction type'!$B$1:$E$17,2, FALSE)</f>
        <v>negative</v>
      </c>
      <c r="F21585">
        <f>VLOOKUP(G21585, 'Reaction type'!$B$2:$E$17, 3,FALSE)</f>
        <v>5</v>
      </c>
      <c r="G21585" s="11" t="s">
        <v>1045</v>
      </c>
      <c r="H21585" s="12">
        <v>44263.197222222225</v>
      </c>
    </row>
    <row r="21586" spans="1:8" x14ac:dyDescent="0.2">
      <c r="A21586" s="10">
        <v>1295</v>
      </c>
      <c r="B21586" s="11" t="s">
        <v>72</v>
      </c>
      <c r="C21586" t="str">
        <f>VLOOKUP(B21586, CONTENT!$B$2:$D$1001,2,FALSE)</f>
        <v>GIF</v>
      </c>
      <c r="D21586" t="str">
        <f>VLOOKUP(B21586,CONTENT!$B$2:$D$1001,3,FALSE)</f>
        <v>tennis</v>
      </c>
      <c r="E21586" t="str">
        <f>VLOOKUP(G21586,'Reaction type'!$B$1:$E$17,2, FALSE)</f>
        <v>negative</v>
      </c>
      <c r="F21586">
        <f>VLOOKUP(G21586, 'Reaction type'!$B$2:$E$17, 3,FALSE)</f>
        <v>5</v>
      </c>
      <c r="G21586" s="11" t="s">
        <v>1045</v>
      </c>
      <c r="H21586" s="12">
        <v>44065.401388888888</v>
      </c>
    </row>
    <row r="21587" spans="1:8" x14ac:dyDescent="0.2">
      <c r="A21587" s="10">
        <v>1303</v>
      </c>
      <c r="B21587" s="11" t="s">
        <v>72</v>
      </c>
      <c r="C21587" t="str">
        <f>VLOOKUP(B21587, CONTENT!$B$2:$D$1001,2,FALSE)</f>
        <v>GIF</v>
      </c>
      <c r="D21587" t="str">
        <f>VLOOKUP(B21587,CONTENT!$B$2:$D$1001,3,FALSE)</f>
        <v>tennis</v>
      </c>
      <c r="E21587" t="str">
        <f>VLOOKUP(G21587,'Reaction type'!$B$1:$E$17,2, FALSE)</f>
        <v>negative</v>
      </c>
      <c r="F21587">
        <f>VLOOKUP(G21587, 'Reaction type'!$B$2:$E$17, 3,FALSE)</f>
        <v>5</v>
      </c>
      <c r="G21587" s="11" t="s">
        <v>1045</v>
      </c>
      <c r="H21587" s="12">
        <v>44186.095138888886</v>
      </c>
    </row>
    <row r="21588" spans="1:8" x14ac:dyDescent="0.2">
      <c r="A21588" s="10">
        <v>1305</v>
      </c>
      <c r="B21588" s="11" t="s">
        <v>72</v>
      </c>
      <c r="C21588" t="str">
        <f>VLOOKUP(B21588, CONTENT!$B$2:$D$1001,2,FALSE)</f>
        <v>GIF</v>
      </c>
      <c r="D21588" t="str">
        <f>VLOOKUP(B21588,CONTENT!$B$2:$D$1001,3,FALSE)</f>
        <v>tennis</v>
      </c>
      <c r="E21588" t="str">
        <f>VLOOKUP(G21588,'Reaction type'!$B$1:$E$17,2, FALSE)</f>
        <v>negative</v>
      </c>
      <c r="F21588">
        <f>VLOOKUP(G21588, 'Reaction type'!$B$2:$E$17, 3,FALSE)</f>
        <v>5</v>
      </c>
      <c r="G21588" s="11" t="s">
        <v>1045</v>
      </c>
      <c r="H21588" s="12">
        <v>44306.520138888889</v>
      </c>
    </row>
    <row r="21589" spans="1:8" x14ac:dyDescent="0.2">
      <c r="A21589" s="7">
        <v>1308</v>
      </c>
      <c r="B21589" s="8" t="s">
        <v>72</v>
      </c>
      <c r="C21589" t="str">
        <f>VLOOKUP(B21589, CONTENT!$B$2:$D$1001,2,FALSE)</f>
        <v>GIF</v>
      </c>
      <c r="D21589" t="str">
        <f>VLOOKUP(B21589,CONTENT!$B$2:$D$1001,3,FALSE)</f>
        <v>tennis</v>
      </c>
      <c r="E21589" t="str">
        <f>VLOOKUP(G21589,'Reaction type'!$B$1:$E$17,2, FALSE)</f>
        <v>negative</v>
      </c>
      <c r="F21589">
        <f>VLOOKUP(G21589, 'Reaction type'!$B$2:$E$17, 3,FALSE)</f>
        <v>5</v>
      </c>
      <c r="G21589" s="8" t="s">
        <v>1045</v>
      </c>
      <c r="H21589" s="9">
        <v>44166.770138888889</v>
      </c>
    </row>
    <row r="21590" spans="1:8" x14ac:dyDescent="0.2">
      <c r="A21590" s="7">
        <v>1310</v>
      </c>
      <c r="B21590" s="8" t="s">
        <v>72</v>
      </c>
      <c r="C21590" t="str">
        <f>VLOOKUP(B21590, CONTENT!$B$2:$D$1001,2,FALSE)</f>
        <v>GIF</v>
      </c>
      <c r="D21590" t="str">
        <f>VLOOKUP(B21590,CONTENT!$B$2:$D$1001,3,FALSE)</f>
        <v>tennis</v>
      </c>
      <c r="E21590" t="str">
        <f>VLOOKUP(G21590,'Reaction type'!$B$1:$E$17,2, FALSE)</f>
        <v>negative</v>
      </c>
      <c r="F21590">
        <f>VLOOKUP(G21590, 'Reaction type'!$B$2:$E$17, 3,FALSE)</f>
        <v>5</v>
      </c>
      <c r="G21590" s="8" t="s">
        <v>1045</v>
      </c>
      <c r="H21590" s="9">
        <v>44298.956944444442</v>
      </c>
    </row>
    <row r="21591" spans="1:8" x14ac:dyDescent="0.2">
      <c r="A21591" s="7">
        <v>1322</v>
      </c>
      <c r="B21591" s="8" t="s">
        <v>72</v>
      </c>
      <c r="C21591" t="str">
        <f>VLOOKUP(B21591, CONTENT!$B$2:$D$1001,2,FALSE)</f>
        <v>GIF</v>
      </c>
      <c r="D21591" t="str">
        <f>VLOOKUP(B21591,CONTENT!$B$2:$D$1001,3,FALSE)</f>
        <v>tennis</v>
      </c>
      <c r="E21591" t="str">
        <f>VLOOKUP(G21591,'Reaction type'!$B$1:$E$17,2, FALSE)</f>
        <v>negative</v>
      </c>
      <c r="F21591">
        <f>VLOOKUP(G21591, 'Reaction type'!$B$2:$E$17, 3,FALSE)</f>
        <v>5</v>
      </c>
      <c r="G21591" s="8" t="s">
        <v>1045</v>
      </c>
      <c r="H21591" s="9">
        <v>44056.388194444444</v>
      </c>
    </row>
    <row r="21592" spans="1:8" x14ac:dyDescent="0.2">
      <c r="A21592" s="10">
        <v>1334</v>
      </c>
      <c r="B21592" s="11" t="s">
        <v>73</v>
      </c>
      <c r="C21592" t="str">
        <f>VLOOKUP(B21592, CONTENT!$B$2:$D$1001,2,FALSE)</f>
        <v>audio</v>
      </c>
      <c r="D21592" t="str">
        <f>VLOOKUP(B21592,CONTENT!$B$2:$D$1001,3,FALSE)</f>
        <v>culture</v>
      </c>
      <c r="E21592" t="str">
        <f>VLOOKUP(G21592,'Reaction type'!$B$1:$E$17,2, FALSE)</f>
        <v>negative</v>
      </c>
      <c r="F21592">
        <f>VLOOKUP(G21592, 'Reaction type'!$B$2:$E$17, 3,FALSE)</f>
        <v>5</v>
      </c>
      <c r="G21592" s="11" t="s">
        <v>1045</v>
      </c>
      <c r="H21592" s="12">
        <v>44097.009027777778</v>
      </c>
    </row>
    <row r="21593" spans="1:8" x14ac:dyDescent="0.2">
      <c r="A21593" s="10">
        <v>1341</v>
      </c>
      <c r="B21593" s="11" t="s">
        <v>74</v>
      </c>
      <c r="C21593" t="str">
        <f>VLOOKUP(B21593, CONTENT!$B$2:$D$1001,2,FALSE)</f>
        <v>GIF</v>
      </c>
      <c r="D21593" t="str">
        <f>VLOOKUP(B21593,CONTENT!$B$2:$D$1001,3,FALSE)</f>
        <v>travel</v>
      </c>
      <c r="E21593" t="str">
        <f>VLOOKUP(G21593,'Reaction type'!$B$1:$E$17,2, FALSE)</f>
        <v>negative</v>
      </c>
      <c r="F21593">
        <f>VLOOKUP(G21593, 'Reaction type'!$B$2:$E$17, 3,FALSE)</f>
        <v>5</v>
      </c>
      <c r="G21593" s="11" t="s">
        <v>1045</v>
      </c>
      <c r="H21593" s="12">
        <v>44319.37777777778</v>
      </c>
    </row>
    <row r="21594" spans="1:8" x14ac:dyDescent="0.2">
      <c r="A21594" s="10">
        <v>1343</v>
      </c>
      <c r="B21594" s="11" t="s">
        <v>74</v>
      </c>
      <c r="C21594" t="str">
        <f>VLOOKUP(B21594, CONTENT!$B$2:$D$1001,2,FALSE)</f>
        <v>GIF</v>
      </c>
      <c r="D21594" t="str">
        <f>VLOOKUP(B21594,CONTENT!$B$2:$D$1001,3,FALSE)</f>
        <v>travel</v>
      </c>
      <c r="E21594" t="str">
        <f>VLOOKUP(G21594,'Reaction type'!$B$1:$E$17,2, FALSE)</f>
        <v>negative</v>
      </c>
      <c r="F21594">
        <f>VLOOKUP(G21594, 'Reaction type'!$B$2:$E$17, 3,FALSE)</f>
        <v>5</v>
      </c>
      <c r="G21594" s="11" t="s">
        <v>1045</v>
      </c>
      <c r="H21594" s="12">
        <v>44357.097916666666</v>
      </c>
    </row>
    <row r="21595" spans="1:8" x14ac:dyDescent="0.2">
      <c r="A21595" s="7">
        <v>1372</v>
      </c>
      <c r="B21595" s="8" t="s">
        <v>74</v>
      </c>
      <c r="C21595" t="str">
        <f>VLOOKUP(B21595, CONTENT!$B$2:$D$1001,2,FALSE)</f>
        <v>GIF</v>
      </c>
      <c r="D21595" t="str">
        <f>VLOOKUP(B21595,CONTENT!$B$2:$D$1001,3,FALSE)</f>
        <v>travel</v>
      </c>
      <c r="E21595" t="str">
        <f>VLOOKUP(G21595,'Reaction type'!$B$1:$E$17,2, FALSE)</f>
        <v>negative</v>
      </c>
      <c r="F21595">
        <f>VLOOKUP(G21595, 'Reaction type'!$B$2:$E$17, 3,FALSE)</f>
        <v>5</v>
      </c>
      <c r="G21595" s="8" t="s">
        <v>1045</v>
      </c>
      <c r="H21595" s="9">
        <v>44288.256249999999</v>
      </c>
    </row>
    <row r="21596" spans="1:8" x14ac:dyDescent="0.2">
      <c r="A21596" s="7">
        <v>1385</v>
      </c>
      <c r="B21596" s="8" t="s">
        <v>75</v>
      </c>
      <c r="C21596" t="str">
        <f>VLOOKUP(B21596, CONTENT!$B$2:$D$1001,2,FALSE)</f>
        <v>video</v>
      </c>
      <c r="D21596" t="str">
        <f>VLOOKUP(B21596,CONTENT!$B$2:$D$1001,3,FALSE)</f>
        <v>science</v>
      </c>
      <c r="E21596" t="str">
        <f>VLOOKUP(G21596,'Reaction type'!$B$1:$E$17,2, FALSE)</f>
        <v>negative</v>
      </c>
      <c r="F21596">
        <f>VLOOKUP(G21596, 'Reaction type'!$B$2:$E$17, 3,FALSE)</f>
        <v>5</v>
      </c>
      <c r="G21596" s="8" t="s">
        <v>1045</v>
      </c>
      <c r="H21596" s="9">
        <v>44207.20416666667</v>
      </c>
    </row>
    <row r="21597" spans="1:8" x14ac:dyDescent="0.2">
      <c r="A21597" s="7">
        <v>1387</v>
      </c>
      <c r="B21597" s="8" t="s">
        <v>75</v>
      </c>
      <c r="C21597" t="str">
        <f>VLOOKUP(B21597, CONTENT!$B$2:$D$1001,2,FALSE)</f>
        <v>video</v>
      </c>
      <c r="D21597" t="str">
        <f>VLOOKUP(B21597,CONTENT!$B$2:$D$1001,3,FALSE)</f>
        <v>science</v>
      </c>
      <c r="E21597" t="str">
        <f>VLOOKUP(G21597,'Reaction type'!$B$1:$E$17,2, FALSE)</f>
        <v>negative</v>
      </c>
      <c r="F21597">
        <f>VLOOKUP(G21597, 'Reaction type'!$B$2:$E$17, 3,FALSE)</f>
        <v>5</v>
      </c>
      <c r="G21597" s="8" t="s">
        <v>1045</v>
      </c>
      <c r="H21597" s="9">
        <v>44179.871527777781</v>
      </c>
    </row>
    <row r="21598" spans="1:8" x14ac:dyDescent="0.2">
      <c r="A21598" s="7">
        <v>1434</v>
      </c>
      <c r="B21598" s="8" t="s">
        <v>76</v>
      </c>
      <c r="C21598" t="str">
        <f>VLOOKUP(B21598, CONTENT!$B$2:$D$1001,2,FALSE)</f>
        <v>video</v>
      </c>
      <c r="D21598" t="str">
        <f>VLOOKUP(B21598,CONTENT!$B$2:$D$1001,3,FALSE)</f>
        <v>technology</v>
      </c>
      <c r="E21598" t="str">
        <f>VLOOKUP(G21598,'Reaction type'!$B$1:$E$17,2, FALSE)</f>
        <v>negative</v>
      </c>
      <c r="F21598">
        <f>VLOOKUP(G21598, 'Reaction type'!$B$2:$E$17, 3,FALSE)</f>
        <v>5</v>
      </c>
      <c r="G21598" s="8" t="s">
        <v>1045</v>
      </c>
      <c r="H21598" s="9">
        <v>44158.188888888886</v>
      </c>
    </row>
    <row r="21599" spans="1:8" x14ac:dyDescent="0.2">
      <c r="A21599" s="10">
        <v>1475</v>
      </c>
      <c r="B21599" s="11" t="s">
        <v>78</v>
      </c>
      <c r="C21599" t="str">
        <f>VLOOKUP(B21599, CONTENT!$B$2:$D$1001,2,FALSE)</f>
        <v>audio</v>
      </c>
      <c r="D21599" t="str">
        <f>VLOOKUP(B21599,CONTENT!$B$2:$D$1001,3,FALSE)</f>
        <v>food</v>
      </c>
      <c r="E21599" t="str">
        <f>VLOOKUP(G21599,'Reaction type'!$B$1:$E$17,2, FALSE)</f>
        <v>negative</v>
      </c>
      <c r="F21599">
        <f>VLOOKUP(G21599, 'Reaction type'!$B$2:$E$17, 3,FALSE)</f>
        <v>5</v>
      </c>
      <c r="G21599" s="11" t="s">
        <v>1045</v>
      </c>
      <c r="H21599" s="12">
        <v>44247.065972222219</v>
      </c>
    </row>
    <row r="21600" spans="1:8" x14ac:dyDescent="0.2">
      <c r="A21600" s="10">
        <v>1477</v>
      </c>
      <c r="B21600" s="11" t="s">
        <v>78</v>
      </c>
      <c r="C21600" t="str">
        <f>VLOOKUP(B21600, CONTENT!$B$2:$D$1001,2,FALSE)</f>
        <v>audio</v>
      </c>
      <c r="D21600" t="str">
        <f>VLOOKUP(B21600,CONTENT!$B$2:$D$1001,3,FALSE)</f>
        <v>food</v>
      </c>
      <c r="E21600" t="str">
        <f>VLOOKUP(G21600,'Reaction type'!$B$1:$E$17,2, FALSE)</f>
        <v>negative</v>
      </c>
      <c r="F21600">
        <f>VLOOKUP(G21600, 'Reaction type'!$B$2:$E$17, 3,FALSE)</f>
        <v>5</v>
      </c>
      <c r="G21600" s="11" t="s">
        <v>1045</v>
      </c>
      <c r="H21600" s="12">
        <v>44277.649305555555</v>
      </c>
    </row>
    <row r="21601" spans="1:8" x14ac:dyDescent="0.2">
      <c r="A21601" s="7">
        <v>1482</v>
      </c>
      <c r="B21601" s="8" t="s">
        <v>78</v>
      </c>
      <c r="C21601" t="str">
        <f>VLOOKUP(B21601, CONTENT!$B$2:$D$1001,2,FALSE)</f>
        <v>audio</v>
      </c>
      <c r="D21601" t="str">
        <f>VLOOKUP(B21601,CONTENT!$B$2:$D$1001,3,FALSE)</f>
        <v>food</v>
      </c>
      <c r="E21601" t="str">
        <f>VLOOKUP(G21601,'Reaction type'!$B$1:$E$17,2, FALSE)</f>
        <v>negative</v>
      </c>
      <c r="F21601">
        <f>VLOOKUP(G21601, 'Reaction type'!$B$2:$E$17, 3,FALSE)</f>
        <v>5</v>
      </c>
      <c r="G21601" s="8" t="s">
        <v>1045</v>
      </c>
      <c r="H21601" s="9">
        <v>44104.268750000003</v>
      </c>
    </row>
    <row r="21602" spans="1:8" x14ac:dyDescent="0.2">
      <c r="A21602" s="10">
        <v>1485</v>
      </c>
      <c r="B21602" s="11" t="s">
        <v>78</v>
      </c>
      <c r="C21602" t="str">
        <f>VLOOKUP(B21602, CONTENT!$B$2:$D$1001,2,FALSE)</f>
        <v>audio</v>
      </c>
      <c r="D21602" t="str">
        <f>VLOOKUP(B21602,CONTENT!$B$2:$D$1001,3,FALSE)</f>
        <v>food</v>
      </c>
      <c r="E21602" t="str">
        <f>VLOOKUP(G21602,'Reaction type'!$B$1:$E$17,2, FALSE)</f>
        <v>negative</v>
      </c>
      <c r="F21602">
        <f>VLOOKUP(G21602, 'Reaction type'!$B$2:$E$17, 3,FALSE)</f>
        <v>5</v>
      </c>
      <c r="G21602" s="11" t="s">
        <v>1045</v>
      </c>
      <c r="H21602" s="12">
        <v>44220.53125</v>
      </c>
    </row>
    <row r="21603" spans="1:8" x14ac:dyDescent="0.2">
      <c r="A21603" s="7">
        <v>1490</v>
      </c>
      <c r="B21603" s="8" t="s">
        <v>78</v>
      </c>
      <c r="C21603" t="str">
        <f>VLOOKUP(B21603, CONTENT!$B$2:$D$1001,2,FALSE)</f>
        <v>audio</v>
      </c>
      <c r="D21603" t="str">
        <f>VLOOKUP(B21603,CONTENT!$B$2:$D$1001,3,FALSE)</f>
        <v>food</v>
      </c>
      <c r="E21603" t="str">
        <f>VLOOKUP(G21603,'Reaction type'!$B$1:$E$17,2, FALSE)</f>
        <v>negative</v>
      </c>
      <c r="F21603">
        <f>VLOOKUP(G21603, 'Reaction type'!$B$2:$E$17, 3,FALSE)</f>
        <v>5</v>
      </c>
      <c r="G21603" s="8" t="s">
        <v>1045</v>
      </c>
      <c r="H21603" s="9">
        <v>44138.688888888886</v>
      </c>
    </row>
    <row r="21604" spans="1:8" x14ac:dyDescent="0.2">
      <c r="A21604" s="7">
        <v>1493</v>
      </c>
      <c r="B21604" s="8" t="s">
        <v>79</v>
      </c>
      <c r="C21604" t="str">
        <f>VLOOKUP(B21604, CONTENT!$B$2:$D$1001,2,FALSE)</f>
        <v>GIF</v>
      </c>
      <c r="D21604" t="str">
        <f>VLOOKUP(B21604,CONTENT!$B$2:$D$1001,3,FALSE)</f>
        <v>food</v>
      </c>
      <c r="E21604" t="str">
        <f>VLOOKUP(G21604,'Reaction type'!$B$1:$E$17,2, FALSE)</f>
        <v>negative</v>
      </c>
      <c r="F21604">
        <f>VLOOKUP(G21604, 'Reaction type'!$B$2:$E$17, 3,FALSE)</f>
        <v>5</v>
      </c>
      <c r="G21604" s="8" t="s">
        <v>1045</v>
      </c>
      <c r="H21604" s="9">
        <v>44005.487500000003</v>
      </c>
    </row>
    <row r="21605" spans="1:8" x14ac:dyDescent="0.2">
      <c r="A21605" s="10">
        <v>1496</v>
      </c>
      <c r="B21605" s="11" t="s">
        <v>79</v>
      </c>
      <c r="C21605" t="str">
        <f>VLOOKUP(B21605, CONTENT!$B$2:$D$1001,2,FALSE)</f>
        <v>GIF</v>
      </c>
      <c r="D21605" t="str">
        <f>VLOOKUP(B21605,CONTENT!$B$2:$D$1001,3,FALSE)</f>
        <v>food</v>
      </c>
      <c r="E21605" t="str">
        <f>VLOOKUP(G21605,'Reaction type'!$B$1:$E$17,2, FALSE)</f>
        <v>negative</v>
      </c>
      <c r="F21605">
        <f>VLOOKUP(G21605, 'Reaction type'!$B$2:$E$17, 3,FALSE)</f>
        <v>5</v>
      </c>
      <c r="G21605" s="11" t="s">
        <v>1045</v>
      </c>
      <c r="H21605" s="12">
        <v>44021.327777777777</v>
      </c>
    </row>
    <row r="21606" spans="1:8" x14ac:dyDescent="0.2">
      <c r="A21606" s="7">
        <v>1499</v>
      </c>
      <c r="B21606" s="8" t="s">
        <v>79</v>
      </c>
      <c r="C21606" t="str">
        <f>VLOOKUP(B21606, CONTENT!$B$2:$D$1001,2,FALSE)</f>
        <v>GIF</v>
      </c>
      <c r="D21606" t="str">
        <f>VLOOKUP(B21606,CONTENT!$B$2:$D$1001,3,FALSE)</f>
        <v>food</v>
      </c>
      <c r="E21606" t="str">
        <f>VLOOKUP(G21606,'Reaction type'!$B$1:$E$17,2, FALSE)</f>
        <v>negative</v>
      </c>
      <c r="F21606">
        <f>VLOOKUP(G21606, 'Reaction type'!$B$2:$E$17, 3,FALSE)</f>
        <v>5</v>
      </c>
      <c r="G21606" s="8" t="s">
        <v>1045</v>
      </c>
      <c r="H21606" s="9">
        <v>44325.970833333333</v>
      </c>
    </row>
    <row r="21607" spans="1:8" x14ac:dyDescent="0.2">
      <c r="A21607" s="10">
        <v>1513</v>
      </c>
      <c r="B21607" s="11" t="s">
        <v>82</v>
      </c>
      <c r="C21607" t="str">
        <f>VLOOKUP(B21607, CONTENT!$B$2:$D$1001,2,FALSE)</f>
        <v>audio</v>
      </c>
      <c r="D21607" t="str">
        <f>VLOOKUP(B21607,CONTENT!$B$2:$D$1001,3,FALSE)</f>
        <v>dogs</v>
      </c>
      <c r="E21607" t="str">
        <f>VLOOKUP(G21607,'Reaction type'!$B$1:$E$17,2, FALSE)</f>
        <v>negative</v>
      </c>
      <c r="F21607">
        <f>VLOOKUP(G21607, 'Reaction type'!$B$2:$E$17, 3,FALSE)</f>
        <v>5</v>
      </c>
      <c r="G21607" s="11" t="s">
        <v>1045</v>
      </c>
      <c r="H21607" s="12">
        <v>44079.675000000003</v>
      </c>
    </row>
    <row r="21608" spans="1:8" x14ac:dyDescent="0.2">
      <c r="A21608" s="7">
        <v>1522</v>
      </c>
      <c r="B21608" s="8" t="s">
        <v>82</v>
      </c>
      <c r="C21608" t="str">
        <f>VLOOKUP(B21608, CONTENT!$B$2:$D$1001,2,FALSE)</f>
        <v>audio</v>
      </c>
      <c r="D21608" t="str">
        <f>VLOOKUP(B21608,CONTENT!$B$2:$D$1001,3,FALSE)</f>
        <v>dogs</v>
      </c>
      <c r="E21608" t="str">
        <f>VLOOKUP(G21608,'Reaction type'!$B$1:$E$17,2, FALSE)</f>
        <v>negative</v>
      </c>
      <c r="F21608">
        <f>VLOOKUP(G21608, 'Reaction type'!$B$2:$E$17, 3,FALSE)</f>
        <v>5</v>
      </c>
      <c r="G21608" s="8" t="s">
        <v>1045</v>
      </c>
      <c r="H21608" s="9">
        <v>44088.54583333333</v>
      </c>
    </row>
    <row r="21609" spans="1:8" x14ac:dyDescent="0.2">
      <c r="A21609" s="10">
        <v>1530</v>
      </c>
      <c r="B21609" s="11" t="s">
        <v>83</v>
      </c>
      <c r="C21609" t="str">
        <f>VLOOKUP(B21609, CONTENT!$B$2:$D$1001,2,FALSE)</f>
        <v>GIF</v>
      </c>
      <c r="D21609" t="str">
        <f>VLOOKUP(B21609,CONTENT!$B$2:$D$1001,3,FALSE)</f>
        <v>healthy eating</v>
      </c>
      <c r="E21609" t="str">
        <f>VLOOKUP(G21609,'Reaction type'!$B$1:$E$17,2, FALSE)</f>
        <v>negative</v>
      </c>
      <c r="F21609">
        <f>VLOOKUP(G21609, 'Reaction type'!$B$2:$E$17, 3,FALSE)</f>
        <v>5</v>
      </c>
      <c r="G21609" s="11" t="s">
        <v>1045</v>
      </c>
      <c r="H21609" s="12">
        <v>44326.070138888892</v>
      </c>
    </row>
    <row r="21610" spans="1:8" x14ac:dyDescent="0.2">
      <c r="A21610" s="7">
        <v>1551</v>
      </c>
      <c r="B21610" s="8" t="s">
        <v>83</v>
      </c>
      <c r="C21610" t="str">
        <f>VLOOKUP(B21610, CONTENT!$B$2:$D$1001,2,FALSE)</f>
        <v>GIF</v>
      </c>
      <c r="D21610" t="str">
        <f>VLOOKUP(B21610,CONTENT!$B$2:$D$1001,3,FALSE)</f>
        <v>healthy eating</v>
      </c>
      <c r="E21610" t="str">
        <f>VLOOKUP(G21610,'Reaction type'!$B$1:$E$17,2, FALSE)</f>
        <v>negative</v>
      </c>
      <c r="F21610">
        <f>VLOOKUP(G21610, 'Reaction type'!$B$2:$E$17, 3,FALSE)</f>
        <v>5</v>
      </c>
      <c r="G21610" s="8" t="s">
        <v>1045</v>
      </c>
      <c r="H21610" s="9">
        <v>44114.552777777775</v>
      </c>
    </row>
    <row r="21611" spans="1:8" x14ac:dyDescent="0.2">
      <c r="A21611" s="7">
        <v>1553</v>
      </c>
      <c r="B21611" s="8" t="s">
        <v>83</v>
      </c>
      <c r="C21611" t="str">
        <f>VLOOKUP(B21611, CONTENT!$B$2:$D$1001,2,FALSE)</f>
        <v>GIF</v>
      </c>
      <c r="D21611" t="str">
        <f>VLOOKUP(B21611,CONTENT!$B$2:$D$1001,3,FALSE)</f>
        <v>healthy eating</v>
      </c>
      <c r="E21611" t="str">
        <f>VLOOKUP(G21611,'Reaction type'!$B$1:$E$17,2, FALSE)</f>
        <v>negative</v>
      </c>
      <c r="F21611">
        <f>VLOOKUP(G21611, 'Reaction type'!$B$2:$E$17, 3,FALSE)</f>
        <v>5</v>
      </c>
      <c r="G21611" s="8" t="s">
        <v>1045</v>
      </c>
      <c r="H21611" s="9">
        <v>44097.906944444447</v>
      </c>
    </row>
    <row r="21612" spans="1:8" x14ac:dyDescent="0.2">
      <c r="A21612" s="7">
        <v>1555</v>
      </c>
      <c r="B21612" s="8" t="s">
        <v>83</v>
      </c>
      <c r="C21612" t="str">
        <f>VLOOKUP(B21612, CONTENT!$B$2:$D$1001,2,FALSE)</f>
        <v>GIF</v>
      </c>
      <c r="D21612" t="str">
        <f>VLOOKUP(B21612,CONTENT!$B$2:$D$1001,3,FALSE)</f>
        <v>healthy eating</v>
      </c>
      <c r="E21612" t="str">
        <f>VLOOKUP(G21612,'Reaction type'!$B$1:$E$17,2, FALSE)</f>
        <v>negative</v>
      </c>
      <c r="F21612">
        <f>VLOOKUP(G21612, 'Reaction type'!$B$2:$E$17, 3,FALSE)</f>
        <v>5</v>
      </c>
      <c r="G21612" s="8" t="s">
        <v>1045</v>
      </c>
      <c r="H21612" s="9">
        <v>44267.395138888889</v>
      </c>
    </row>
    <row r="21613" spans="1:8" x14ac:dyDescent="0.2">
      <c r="A21613" s="10">
        <v>1558</v>
      </c>
      <c r="B21613" s="11" t="s">
        <v>83</v>
      </c>
      <c r="C21613" t="str">
        <f>VLOOKUP(B21613, CONTENT!$B$2:$D$1001,2,FALSE)</f>
        <v>GIF</v>
      </c>
      <c r="D21613" t="str">
        <f>VLOOKUP(B21613,CONTENT!$B$2:$D$1001,3,FALSE)</f>
        <v>healthy eating</v>
      </c>
      <c r="E21613" t="str">
        <f>VLOOKUP(G21613,'Reaction type'!$B$1:$E$17,2, FALSE)</f>
        <v>negative</v>
      </c>
      <c r="F21613">
        <f>VLOOKUP(G21613, 'Reaction type'!$B$2:$E$17, 3,FALSE)</f>
        <v>5</v>
      </c>
      <c r="G21613" s="11" t="s">
        <v>1045</v>
      </c>
      <c r="H21613" s="12">
        <v>44255.091666666667</v>
      </c>
    </row>
    <row r="21614" spans="1:8" x14ac:dyDescent="0.2">
      <c r="A21614" s="10">
        <v>1601</v>
      </c>
      <c r="B21614" s="11" t="s">
        <v>84</v>
      </c>
      <c r="C21614" t="str">
        <f>VLOOKUP(B21614, CONTENT!$B$2:$D$1001,2,FALSE)</f>
        <v>video</v>
      </c>
      <c r="D21614" t="str">
        <f>VLOOKUP(B21614,CONTENT!$B$2:$D$1001,3,FALSE)</f>
        <v>culture</v>
      </c>
      <c r="E21614" t="str">
        <f>VLOOKUP(G21614,'Reaction type'!$B$1:$E$17,2, FALSE)</f>
        <v>negative</v>
      </c>
      <c r="F21614">
        <f>VLOOKUP(G21614, 'Reaction type'!$B$2:$E$17, 3,FALSE)</f>
        <v>5</v>
      </c>
      <c r="G21614" s="11" t="s">
        <v>1045</v>
      </c>
      <c r="H21614" s="12">
        <v>44230.09375</v>
      </c>
    </row>
    <row r="21615" spans="1:8" x14ac:dyDescent="0.2">
      <c r="A21615" s="10">
        <v>1620</v>
      </c>
      <c r="B21615" s="11" t="s">
        <v>85</v>
      </c>
      <c r="C21615" t="str">
        <f>VLOOKUP(B21615, CONTENT!$B$2:$D$1001,2,FALSE)</f>
        <v>GIF</v>
      </c>
      <c r="D21615" t="str">
        <f>VLOOKUP(B21615,CONTENT!$B$2:$D$1001,3,FALSE)</f>
        <v>soccer</v>
      </c>
      <c r="E21615" t="str">
        <f>VLOOKUP(G21615,'Reaction type'!$B$1:$E$17,2, FALSE)</f>
        <v>negative</v>
      </c>
      <c r="F21615">
        <f>VLOOKUP(G21615, 'Reaction type'!$B$2:$E$17, 3,FALSE)</f>
        <v>5</v>
      </c>
      <c r="G21615" s="11" t="s">
        <v>1045</v>
      </c>
      <c r="H21615" s="12">
        <v>44154.817361111112</v>
      </c>
    </row>
    <row r="21616" spans="1:8" x14ac:dyDescent="0.2">
      <c r="A21616" s="7">
        <v>1656</v>
      </c>
      <c r="B21616" s="8" t="s">
        <v>86</v>
      </c>
      <c r="C21616" t="str">
        <f>VLOOKUP(B21616, CONTENT!$B$2:$D$1001,2,FALSE)</f>
        <v>audio</v>
      </c>
      <c r="D21616" t="str">
        <f>VLOOKUP(B21616,CONTENT!$B$2:$D$1001,3,FALSE)</f>
        <v>culture</v>
      </c>
      <c r="E21616" t="str">
        <f>VLOOKUP(G21616,'Reaction type'!$B$1:$E$17,2, FALSE)</f>
        <v>negative</v>
      </c>
      <c r="F21616">
        <f>VLOOKUP(G21616, 'Reaction type'!$B$2:$E$17, 3,FALSE)</f>
        <v>5</v>
      </c>
      <c r="G21616" s="8" t="s">
        <v>1045</v>
      </c>
      <c r="H21616" s="9">
        <v>44138.225694444445</v>
      </c>
    </row>
    <row r="21617" spans="1:8" x14ac:dyDescent="0.2">
      <c r="A21617" s="7">
        <v>1658</v>
      </c>
      <c r="B21617" s="8" t="s">
        <v>86</v>
      </c>
      <c r="C21617" t="str">
        <f>VLOOKUP(B21617, CONTENT!$B$2:$D$1001,2,FALSE)</f>
        <v>audio</v>
      </c>
      <c r="D21617" t="str">
        <f>VLOOKUP(B21617,CONTENT!$B$2:$D$1001,3,FALSE)</f>
        <v>culture</v>
      </c>
      <c r="E21617" t="str">
        <f>VLOOKUP(G21617,'Reaction type'!$B$1:$E$17,2, FALSE)</f>
        <v>negative</v>
      </c>
      <c r="F21617">
        <f>VLOOKUP(G21617, 'Reaction type'!$B$2:$E$17, 3,FALSE)</f>
        <v>5</v>
      </c>
      <c r="G21617" s="8" t="s">
        <v>1045</v>
      </c>
      <c r="H21617" s="9">
        <v>44316.702777777777</v>
      </c>
    </row>
    <row r="21618" spans="1:8" x14ac:dyDescent="0.2">
      <c r="A21618" s="10">
        <v>1714</v>
      </c>
      <c r="B21618" s="11" t="s">
        <v>87</v>
      </c>
      <c r="C21618" t="str">
        <f>VLOOKUP(B21618, CONTENT!$B$2:$D$1001,2,FALSE)</f>
        <v>audio</v>
      </c>
      <c r="D21618" t="str">
        <f>VLOOKUP(B21618,CONTENT!$B$2:$D$1001,3,FALSE)</f>
        <v>education</v>
      </c>
      <c r="E21618" t="str">
        <f>VLOOKUP(G21618,'Reaction type'!$B$1:$E$17,2, FALSE)</f>
        <v>negative</v>
      </c>
      <c r="F21618">
        <f>VLOOKUP(G21618, 'Reaction type'!$B$2:$E$17, 3,FALSE)</f>
        <v>5</v>
      </c>
      <c r="G21618" s="11" t="s">
        <v>1045</v>
      </c>
      <c r="H21618" s="12">
        <v>44212.276388888888</v>
      </c>
    </row>
    <row r="21619" spans="1:8" x14ac:dyDescent="0.2">
      <c r="A21619" s="7">
        <v>1759</v>
      </c>
      <c r="B21619" s="8" t="s">
        <v>89</v>
      </c>
      <c r="C21619" t="str">
        <f>VLOOKUP(B21619, CONTENT!$B$2:$D$1001,2,FALSE)</f>
        <v>photo</v>
      </c>
      <c r="D21619" t="str">
        <f>VLOOKUP(B21619,CONTENT!$B$2:$D$1001,3,FALSE)</f>
        <v>education</v>
      </c>
      <c r="E21619" t="str">
        <f>VLOOKUP(G21619,'Reaction type'!$B$1:$E$17,2, FALSE)</f>
        <v>negative</v>
      </c>
      <c r="F21619">
        <f>VLOOKUP(G21619, 'Reaction type'!$B$2:$E$17, 3,FALSE)</f>
        <v>5</v>
      </c>
      <c r="G21619" s="8" t="s">
        <v>1045</v>
      </c>
      <c r="H21619" s="9">
        <v>44050.009722222225</v>
      </c>
    </row>
    <row r="21620" spans="1:8" x14ac:dyDescent="0.2">
      <c r="A21620" s="10">
        <v>1776</v>
      </c>
      <c r="B21620" s="11" t="s">
        <v>89</v>
      </c>
      <c r="C21620" t="str">
        <f>VLOOKUP(B21620, CONTENT!$B$2:$D$1001,2,FALSE)</f>
        <v>photo</v>
      </c>
      <c r="D21620" t="str">
        <f>VLOOKUP(B21620,CONTENT!$B$2:$D$1001,3,FALSE)</f>
        <v>education</v>
      </c>
      <c r="E21620" t="str">
        <f>VLOOKUP(G21620,'Reaction type'!$B$1:$E$17,2, FALSE)</f>
        <v>negative</v>
      </c>
      <c r="F21620">
        <f>VLOOKUP(G21620, 'Reaction type'!$B$2:$E$17, 3,FALSE)</f>
        <v>5</v>
      </c>
      <c r="G21620" s="11" t="s">
        <v>1045</v>
      </c>
      <c r="H21620" s="12">
        <v>44222.593055555553</v>
      </c>
    </row>
    <row r="21621" spans="1:8" x14ac:dyDescent="0.2">
      <c r="A21621" s="7">
        <v>1779</v>
      </c>
      <c r="B21621" s="8" t="s">
        <v>89</v>
      </c>
      <c r="C21621" t="str">
        <f>VLOOKUP(B21621, CONTENT!$B$2:$D$1001,2,FALSE)</f>
        <v>photo</v>
      </c>
      <c r="D21621" t="str">
        <f>VLOOKUP(B21621,CONTENT!$B$2:$D$1001,3,FALSE)</f>
        <v>education</v>
      </c>
      <c r="E21621" t="str">
        <f>VLOOKUP(G21621,'Reaction type'!$B$1:$E$17,2, FALSE)</f>
        <v>negative</v>
      </c>
      <c r="F21621">
        <f>VLOOKUP(G21621, 'Reaction type'!$B$2:$E$17, 3,FALSE)</f>
        <v>5</v>
      </c>
      <c r="G21621" s="8" t="s">
        <v>1045</v>
      </c>
      <c r="H21621" s="9">
        <v>44116.765277777777</v>
      </c>
    </row>
    <row r="21622" spans="1:8" x14ac:dyDescent="0.2">
      <c r="A21622" s="7">
        <v>1782</v>
      </c>
      <c r="B21622" s="8" t="s">
        <v>90</v>
      </c>
      <c r="C21622" t="str">
        <f>VLOOKUP(B21622, CONTENT!$B$2:$D$1001,2,FALSE)</f>
        <v>photo</v>
      </c>
      <c r="D21622" t="str">
        <f>VLOOKUP(B21622,CONTENT!$B$2:$D$1001,3,FALSE)</f>
        <v>studying</v>
      </c>
      <c r="E21622" t="str">
        <f>VLOOKUP(G21622,'Reaction type'!$B$1:$E$17,2, FALSE)</f>
        <v>negative</v>
      </c>
      <c r="F21622">
        <f>VLOOKUP(G21622, 'Reaction type'!$B$2:$E$17, 3,FALSE)</f>
        <v>5</v>
      </c>
      <c r="G21622" s="8" t="s">
        <v>1045</v>
      </c>
      <c r="H21622" s="9">
        <v>44354.997916666667</v>
      </c>
    </row>
    <row r="21623" spans="1:8" x14ac:dyDescent="0.2">
      <c r="A21623" s="10">
        <v>1803</v>
      </c>
      <c r="B21623" s="11" t="s">
        <v>90</v>
      </c>
      <c r="C21623" t="str">
        <f>VLOOKUP(B21623, CONTENT!$B$2:$D$1001,2,FALSE)</f>
        <v>photo</v>
      </c>
      <c r="D21623" t="str">
        <f>VLOOKUP(B21623,CONTENT!$B$2:$D$1001,3,FALSE)</f>
        <v>studying</v>
      </c>
      <c r="E21623" t="str">
        <f>VLOOKUP(G21623,'Reaction type'!$B$1:$E$17,2, FALSE)</f>
        <v>negative</v>
      </c>
      <c r="F21623">
        <f>VLOOKUP(G21623, 'Reaction type'!$B$2:$E$17, 3,FALSE)</f>
        <v>5</v>
      </c>
      <c r="G21623" s="11" t="s">
        <v>1045</v>
      </c>
      <c r="H21623" s="12">
        <v>44316.901388888888</v>
      </c>
    </row>
    <row r="21624" spans="1:8" x14ac:dyDescent="0.2">
      <c r="A21624" s="10">
        <v>1823</v>
      </c>
      <c r="B21624" s="11" t="s">
        <v>90</v>
      </c>
      <c r="C21624" t="str">
        <f>VLOOKUP(B21624, CONTENT!$B$2:$D$1001,2,FALSE)</f>
        <v>photo</v>
      </c>
      <c r="D21624" t="str">
        <f>VLOOKUP(B21624,CONTENT!$B$2:$D$1001,3,FALSE)</f>
        <v>studying</v>
      </c>
      <c r="E21624" t="str">
        <f>VLOOKUP(G21624,'Reaction type'!$B$1:$E$17,2, FALSE)</f>
        <v>negative</v>
      </c>
      <c r="F21624">
        <f>VLOOKUP(G21624, 'Reaction type'!$B$2:$E$17, 3,FALSE)</f>
        <v>5</v>
      </c>
      <c r="G21624" s="11" t="s">
        <v>1045</v>
      </c>
      <c r="H21624" s="12">
        <v>44168.081250000003</v>
      </c>
    </row>
    <row r="21625" spans="1:8" x14ac:dyDescent="0.2">
      <c r="A21625" s="7">
        <v>1839</v>
      </c>
      <c r="B21625" s="8" t="s">
        <v>91</v>
      </c>
      <c r="C21625" t="str">
        <f>VLOOKUP(B21625, CONTENT!$B$2:$D$1001,2,FALSE)</f>
        <v>audio</v>
      </c>
      <c r="D21625" t="str">
        <f>VLOOKUP(B21625,CONTENT!$B$2:$D$1001,3,FALSE)</f>
        <v>science</v>
      </c>
      <c r="E21625" t="str">
        <f>VLOOKUP(G21625,'Reaction type'!$B$1:$E$17,2, FALSE)</f>
        <v>negative</v>
      </c>
      <c r="F21625">
        <f>VLOOKUP(G21625, 'Reaction type'!$B$2:$E$17, 3,FALSE)</f>
        <v>5</v>
      </c>
      <c r="G21625" s="8" t="s">
        <v>1045</v>
      </c>
      <c r="H21625" s="9">
        <v>44054.833333333336</v>
      </c>
    </row>
    <row r="21626" spans="1:8" x14ac:dyDescent="0.2">
      <c r="A21626" s="7">
        <v>1855</v>
      </c>
      <c r="B21626" s="8" t="s">
        <v>91</v>
      </c>
      <c r="C21626" t="str">
        <f>VLOOKUP(B21626, CONTENT!$B$2:$D$1001,2,FALSE)</f>
        <v>audio</v>
      </c>
      <c r="D21626" t="str">
        <f>VLOOKUP(B21626,CONTENT!$B$2:$D$1001,3,FALSE)</f>
        <v>science</v>
      </c>
      <c r="E21626" t="str">
        <f>VLOOKUP(G21626,'Reaction type'!$B$1:$E$17,2, FALSE)</f>
        <v>negative</v>
      </c>
      <c r="F21626">
        <f>VLOOKUP(G21626, 'Reaction type'!$B$2:$E$17, 3,FALSE)</f>
        <v>5</v>
      </c>
      <c r="G21626" s="8" t="s">
        <v>1045</v>
      </c>
      <c r="H21626" s="9">
        <v>44347.97152777778</v>
      </c>
    </row>
    <row r="21627" spans="1:8" x14ac:dyDescent="0.2">
      <c r="A21627" s="10">
        <v>1860</v>
      </c>
      <c r="B21627" s="11" t="s">
        <v>91</v>
      </c>
      <c r="C21627" t="str">
        <f>VLOOKUP(B21627, CONTENT!$B$2:$D$1001,2,FALSE)</f>
        <v>audio</v>
      </c>
      <c r="D21627" t="str">
        <f>VLOOKUP(B21627,CONTENT!$B$2:$D$1001,3,FALSE)</f>
        <v>science</v>
      </c>
      <c r="E21627" t="str">
        <f>VLOOKUP(G21627,'Reaction type'!$B$1:$E$17,2, FALSE)</f>
        <v>negative</v>
      </c>
      <c r="F21627">
        <f>VLOOKUP(G21627, 'Reaction type'!$B$2:$E$17, 3,FALSE)</f>
        <v>5</v>
      </c>
      <c r="G21627" s="11" t="s">
        <v>1045</v>
      </c>
      <c r="H21627" s="12">
        <v>44102.767361111109</v>
      </c>
    </row>
    <row r="21628" spans="1:8" x14ac:dyDescent="0.2">
      <c r="A21628" s="7">
        <v>1865</v>
      </c>
      <c r="B21628" s="8" t="s">
        <v>91</v>
      </c>
      <c r="C21628" t="str">
        <f>VLOOKUP(B21628, CONTENT!$B$2:$D$1001,2,FALSE)</f>
        <v>audio</v>
      </c>
      <c r="D21628" t="str">
        <f>VLOOKUP(B21628,CONTENT!$B$2:$D$1001,3,FALSE)</f>
        <v>science</v>
      </c>
      <c r="E21628" t="str">
        <f>VLOOKUP(G21628,'Reaction type'!$B$1:$E$17,2, FALSE)</f>
        <v>negative</v>
      </c>
      <c r="F21628">
        <f>VLOOKUP(G21628, 'Reaction type'!$B$2:$E$17, 3,FALSE)</f>
        <v>5</v>
      </c>
      <c r="G21628" s="8" t="s">
        <v>1045</v>
      </c>
      <c r="H21628" s="9">
        <v>44254.460416666669</v>
      </c>
    </row>
    <row r="21629" spans="1:8" x14ac:dyDescent="0.2">
      <c r="A21629" s="10">
        <v>1868</v>
      </c>
      <c r="B21629" s="11" t="s">
        <v>91</v>
      </c>
      <c r="C21629" t="str">
        <f>VLOOKUP(B21629, CONTENT!$B$2:$D$1001,2,FALSE)</f>
        <v>audio</v>
      </c>
      <c r="D21629" t="str">
        <f>VLOOKUP(B21629,CONTENT!$B$2:$D$1001,3,FALSE)</f>
        <v>science</v>
      </c>
      <c r="E21629" t="str">
        <f>VLOOKUP(G21629,'Reaction type'!$B$1:$E$17,2, FALSE)</f>
        <v>negative</v>
      </c>
      <c r="F21629">
        <f>VLOOKUP(G21629, 'Reaction type'!$B$2:$E$17, 3,FALSE)</f>
        <v>5</v>
      </c>
      <c r="G21629" s="11" t="s">
        <v>1045</v>
      </c>
      <c r="H21629" s="12">
        <v>44023.736111111109</v>
      </c>
    </row>
    <row r="21630" spans="1:8" x14ac:dyDescent="0.2">
      <c r="A21630" s="7">
        <v>1935</v>
      </c>
      <c r="B21630" s="8" t="s">
        <v>93</v>
      </c>
      <c r="C21630" t="str">
        <f>VLOOKUP(B21630, CONTENT!$B$2:$D$1001,2,FALSE)</f>
        <v>GIF</v>
      </c>
      <c r="D21630" t="str">
        <f>VLOOKUP(B21630,CONTENT!$B$2:$D$1001,3,FALSE)</f>
        <v>Fitness</v>
      </c>
      <c r="E21630" t="str">
        <f>VLOOKUP(G21630,'Reaction type'!$B$1:$E$17,2, FALSE)</f>
        <v>negative</v>
      </c>
      <c r="F21630">
        <f>VLOOKUP(G21630, 'Reaction type'!$B$2:$E$17, 3,FALSE)</f>
        <v>5</v>
      </c>
      <c r="G21630" s="8" t="s">
        <v>1045</v>
      </c>
      <c r="H21630" s="9">
        <v>44236.774305555555</v>
      </c>
    </row>
    <row r="21631" spans="1:8" x14ac:dyDescent="0.2">
      <c r="A21631" s="10">
        <v>1948</v>
      </c>
      <c r="B21631" s="11" t="s">
        <v>96</v>
      </c>
      <c r="C21631" t="str">
        <f>VLOOKUP(B21631, CONTENT!$B$2:$D$1001,2,FALSE)</f>
        <v>video</v>
      </c>
      <c r="D21631" t="str">
        <f>VLOOKUP(B21631,CONTENT!$B$2:$D$1001,3,FALSE)</f>
        <v>science</v>
      </c>
      <c r="E21631" t="str">
        <f>VLOOKUP(G21631,'Reaction type'!$B$1:$E$17,2, FALSE)</f>
        <v>negative</v>
      </c>
      <c r="F21631">
        <f>VLOOKUP(G21631, 'Reaction type'!$B$2:$E$17, 3,FALSE)</f>
        <v>5</v>
      </c>
      <c r="G21631" s="11" t="s">
        <v>1045</v>
      </c>
      <c r="H21631" s="12">
        <v>44361.191666666666</v>
      </c>
    </row>
    <row r="21632" spans="1:8" x14ac:dyDescent="0.2">
      <c r="A21632" s="7">
        <v>1967</v>
      </c>
      <c r="B21632" s="8" t="s">
        <v>96</v>
      </c>
      <c r="C21632" t="str">
        <f>VLOOKUP(B21632, CONTENT!$B$2:$D$1001,2,FALSE)</f>
        <v>video</v>
      </c>
      <c r="D21632" t="str">
        <f>VLOOKUP(B21632,CONTENT!$B$2:$D$1001,3,FALSE)</f>
        <v>science</v>
      </c>
      <c r="E21632" t="str">
        <f>VLOOKUP(G21632,'Reaction type'!$B$1:$E$17,2, FALSE)</f>
        <v>negative</v>
      </c>
      <c r="F21632">
        <f>VLOOKUP(G21632, 'Reaction type'!$B$2:$E$17, 3,FALSE)</f>
        <v>5</v>
      </c>
      <c r="G21632" s="8" t="s">
        <v>1045</v>
      </c>
      <c r="H21632" s="9">
        <v>44294.21597222222</v>
      </c>
    </row>
    <row r="21633" spans="1:8" x14ac:dyDescent="0.2">
      <c r="A21633" s="10">
        <v>2005</v>
      </c>
      <c r="B21633" s="11" t="s">
        <v>97</v>
      </c>
      <c r="C21633" t="str">
        <f>VLOOKUP(B21633, CONTENT!$B$2:$D$1001,2,FALSE)</f>
        <v>GIF</v>
      </c>
      <c r="D21633" t="str">
        <f>VLOOKUP(B21633,CONTENT!$B$2:$D$1001,3,FALSE)</f>
        <v>travel</v>
      </c>
      <c r="E21633" t="str">
        <f>VLOOKUP(G21633,'Reaction type'!$B$1:$E$17,2, FALSE)</f>
        <v>negative</v>
      </c>
      <c r="F21633">
        <f>VLOOKUP(G21633, 'Reaction type'!$B$2:$E$17, 3,FALSE)</f>
        <v>5</v>
      </c>
      <c r="G21633" s="11" t="s">
        <v>1045</v>
      </c>
      <c r="H21633" s="12">
        <v>44056.220138888886</v>
      </c>
    </row>
    <row r="21634" spans="1:8" x14ac:dyDescent="0.2">
      <c r="A21634" s="7">
        <v>2104</v>
      </c>
      <c r="B21634" s="8" t="s">
        <v>101</v>
      </c>
      <c r="C21634" t="str">
        <f>VLOOKUP(B21634, CONTENT!$B$2:$D$1001,2,FALSE)</f>
        <v>photo</v>
      </c>
      <c r="D21634" t="str">
        <f>VLOOKUP(B21634,CONTENT!$B$2:$D$1001,3,FALSE)</f>
        <v>science</v>
      </c>
      <c r="E21634" t="str">
        <f>VLOOKUP(G21634,'Reaction type'!$B$1:$E$17,2, FALSE)</f>
        <v>negative</v>
      </c>
      <c r="F21634">
        <f>VLOOKUP(G21634, 'Reaction type'!$B$2:$E$17, 3,FALSE)</f>
        <v>5</v>
      </c>
      <c r="G21634" s="8" t="s">
        <v>1045</v>
      </c>
      <c r="H21634" s="9">
        <v>44116.486805555556</v>
      </c>
    </row>
    <row r="21635" spans="1:8" x14ac:dyDescent="0.2">
      <c r="A21635" s="10">
        <v>2121</v>
      </c>
      <c r="B21635" s="11" t="s">
        <v>101</v>
      </c>
      <c r="C21635" t="str">
        <f>VLOOKUP(B21635, CONTENT!$B$2:$D$1001,2,FALSE)</f>
        <v>photo</v>
      </c>
      <c r="D21635" t="str">
        <f>VLOOKUP(B21635,CONTENT!$B$2:$D$1001,3,FALSE)</f>
        <v>science</v>
      </c>
      <c r="E21635" t="str">
        <f>VLOOKUP(G21635,'Reaction type'!$B$1:$E$17,2, FALSE)</f>
        <v>negative</v>
      </c>
      <c r="F21635">
        <f>VLOOKUP(G21635, 'Reaction type'!$B$2:$E$17, 3,FALSE)</f>
        <v>5</v>
      </c>
      <c r="G21635" s="11" t="s">
        <v>1045</v>
      </c>
      <c r="H21635" s="12">
        <v>44064.572916666664</v>
      </c>
    </row>
    <row r="21636" spans="1:8" x14ac:dyDescent="0.2">
      <c r="A21636" s="7">
        <v>2122</v>
      </c>
      <c r="B21636" s="8" t="s">
        <v>101</v>
      </c>
      <c r="C21636" t="str">
        <f>VLOOKUP(B21636, CONTENT!$B$2:$D$1001,2,FALSE)</f>
        <v>photo</v>
      </c>
      <c r="D21636" t="str">
        <f>VLOOKUP(B21636,CONTENT!$B$2:$D$1001,3,FALSE)</f>
        <v>science</v>
      </c>
      <c r="E21636" t="str">
        <f>VLOOKUP(G21636,'Reaction type'!$B$1:$E$17,2, FALSE)</f>
        <v>negative</v>
      </c>
      <c r="F21636">
        <f>VLOOKUP(G21636, 'Reaction type'!$B$2:$E$17, 3,FALSE)</f>
        <v>5</v>
      </c>
      <c r="G21636" s="8" t="s">
        <v>1045</v>
      </c>
      <c r="H21636" s="9">
        <v>44351.07916666667</v>
      </c>
    </row>
    <row r="21637" spans="1:8" x14ac:dyDescent="0.2">
      <c r="A21637" s="10">
        <v>2147</v>
      </c>
      <c r="B21637" s="11" t="s">
        <v>101</v>
      </c>
      <c r="C21637" t="str">
        <f>VLOOKUP(B21637, CONTENT!$B$2:$D$1001,2,FALSE)</f>
        <v>photo</v>
      </c>
      <c r="D21637" t="str">
        <f>VLOOKUP(B21637,CONTENT!$B$2:$D$1001,3,FALSE)</f>
        <v>science</v>
      </c>
      <c r="E21637" t="str">
        <f>VLOOKUP(G21637,'Reaction type'!$B$1:$E$17,2, FALSE)</f>
        <v>negative</v>
      </c>
      <c r="F21637">
        <f>VLOOKUP(G21637, 'Reaction type'!$B$2:$E$17, 3,FALSE)</f>
        <v>5</v>
      </c>
      <c r="G21637" s="11" t="s">
        <v>1045</v>
      </c>
      <c r="H21637" s="12">
        <v>44135.980555555558</v>
      </c>
    </row>
    <row r="21638" spans="1:8" x14ac:dyDescent="0.2">
      <c r="A21638" s="10">
        <v>2151</v>
      </c>
      <c r="B21638" s="11" t="s">
        <v>101</v>
      </c>
      <c r="C21638" t="str">
        <f>VLOOKUP(B21638, CONTENT!$B$2:$D$1001,2,FALSE)</f>
        <v>photo</v>
      </c>
      <c r="D21638" t="str">
        <f>VLOOKUP(B21638,CONTENT!$B$2:$D$1001,3,FALSE)</f>
        <v>science</v>
      </c>
      <c r="E21638" t="str">
        <f>VLOOKUP(G21638,'Reaction type'!$B$1:$E$17,2, FALSE)</f>
        <v>negative</v>
      </c>
      <c r="F21638">
        <f>VLOOKUP(G21638, 'Reaction type'!$B$2:$E$17, 3,FALSE)</f>
        <v>5</v>
      </c>
      <c r="G21638" s="11" t="s">
        <v>1045</v>
      </c>
      <c r="H21638" s="12">
        <v>44067.962500000001</v>
      </c>
    </row>
    <row r="21639" spans="1:8" x14ac:dyDescent="0.2">
      <c r="A21639" s="7">
        <v>2186</v>
      </c>
      <c r="B21639" s="8" t="s">
        <v>103</v>
      </c>
      <c r="C21639" t="str">
        <f>VLOOKUP(B21639, CONTENT!$B$2:$D$1001,2,FALSE)</f>
        <v>photo</v>
      </c>
      <c r="D21639" t="str">
        <f>VLOOKUP(B21639,CONTENT!$B$2:$D$1001,3,FALSE)</f>
        <v>food</v>
      </c>
      <c r="E21639" t="str">
        <f>VLOOKUP(G21639,'Reaction type'!$B$1:$E$17,2, FALSE)</f>
        <v>negative</v>
      </c>
      <c r="F21639">
        <f>VLOOKUP(G21639, 'Reaction type'!$B$2:$E$17, 3,FALSE)</f>
        <v>5</v>
      </c>
      <c r="G21639" s="8" t="s">
        <v>1045</v>
      </c>
      <c r="H21639" s="9">
        <v>44279.052777777775</v>
      </c>
    </row>
    <row r="21640" spans="1:8" x14ac:dyDescent="0.2">
      <c r="A21640" s="10">
        <v>2195</v>
      </c>
      <c r="B21640" s="11" t="s">
        <v>103</v>
      </c>
      <c r="C21640" t="str">
        <f>VLOOKUP(B21640, CONTENT!$B$2:$D$1001,2,FALSE)</f>
        <v>photo</v>
      </c>
      <c r="D21640" t="str">
        <f>VLOOKUP(B21640,CONTENT!$B$2:$D$1001,3,FALSE)</f>
        <v>food</v>
      </c>
      <c r="E21640" t="str">
        <f>VLOOKUP(G21640,'Reaction type'!$B$1:$E$17,2, FALSE)</f>
        <v>negative</v>
      </c>
      <c r="F21640">
        <f>VLOOKUP(G21640, 'Reaction type'!$B$2:$E$17, 3,FALSE)</f>
        <v>5</v>
      </c>
      <c r="G21640" s="11" t="s">
        <v>1045</v>
      </c>
      <c r="H21640" s="12">
        <v>44315.993750000001</v>
      </c>
    </row>
    <row r="21641" spans="1:8" x14ac:dyDescent="0.2">
      <c r="A21641" s="10">
        <v>2216</v>
      </c>
      <c r="B21641" s="11" t="s">
        <v>104</v>
      </c>
      <c r="C21641" t="str">
        <f>VLOOKUP(B21641, CONTENT!$B$2:$D$1001,2,FALSE)</f>
        <v>video</v>
      </c>
      <c r="D21641" t="str">
        <f>VLOOKUP(B21641,CONTENT!$B$2:$D$1001,3,FALSE)</f>
        <v>healthy eating</v>
      </c>
      <c r="E21641" t="str">
        <f>VLOOKUP(G21641,'Reaction type'!$B$1:$E$17,2, FALSE)</f>
        <v>negative</v>
      </c>
      <c r="F21641">
        <f>VLOOKUP(G21641, 'Reaction type'!$B$2:$E$17, 3,FALSE)</f>
        <v>5</v>
      </c>
      <c r="G21641" s="11" t="s">
        <v>1045</v>
      </c>
      <c r="H21641" s="12">
        <v>44074.138194444444</v>
      </c>
    </row>
    <row r="21642" spans="1:8" x14ac:dyDescent="0.2">
      <c r="A21642" s="7">
        <v>2219</v>
      </c>
      <c r="B21642" s="8" t="s">
        <v>104</v>
      </c>
      <c r="C21642" t="str">
        <f>VLOOKUP(B21642, CONTENT!$B$2:$D$1001,2,FALSE)</f>
        <v>video</v>
      </c>
      <c r="D21642" t="str">
        <f>VLOOKUP(B21642,CONTENT!$B$2:$D$1001,3,FALSE)</f>
        <v>healthy eating</v>
      </c>
      <c r="E21642" t="str">
        <f>VLOOKUP(G21642,'Reaction type'!$B$1:$E$17,2, FALSE)</f>
        <v>negative</v>
      </c>
      <c r="F21642">
        <f>VLOOKUP(G21642, 'Reaction type'!$B$2:$E$17, 3,FALSE)</f>
        <v>5</v>
      </c>
      <c r="G21642" s="8" t="s">
        <v>1045</v>
      </c>
      <c r="H21642" s="9">
        <v>44204.931250000001</v>
      </c>
    </row>
    <row r="21643" spans="1:8" x14ac:dyDescent="0.2">
      <c r="A21643" s="10">
        <v>2226</v>
      </c>
      <c r="B21643" s="11" t="s">
        <v>104</v>
      </c>
      <c r="C21643" t="str">
        <f>VLOOKUP(B21643, CONTENT!$B$2:$D$1001,2,FALSE)</f>
        <v>video</v>
      </c>
      <c r="D21643" t="str">
        <f>VLOOKUP(B21643,CONTENT!$B$2:$D$1001,3,FALSE)</f>
        <v>healthy eating</v>
      </c>
      <c r="E21643" t="str">
        <f>VLOOKUP(G21643,'Reaction type'!$B$1:$E$17,2, FALSE)</f>
        <v>negative</v>
      </c>
      <c r="F21643">
        <f>VLOOKUP(G21643, 'Reaction type'!$B$2:$E$17, 3,FALSE)</f>
        <v>5</v>
      </c>
      <c r="G21643" s="11" t="s">
        <v>1045</v>
      </c>
      <c r="H21643" s="12">
        <v>44229.249305555553</v>
      </c>
    </row>
    <row r="21644" spans="1:8" x14ac:dyDescent="0.2">
      <c r="A21644" s="10">
        <v>2228</v>
      </c>
      <c r="B21644" s="11" t="s">
        <v>104</v>
      </c>
      <c r="C21644" t="str">
        <f>VLOOKUP(B21644, CONTENT!$B$2:$D$1001,2,FALSE)</f>
        <v>video</v>
      </c>
      <c r="D21644" t="str">
        <f>VLOOKUP(B21644,CONTENT!$B$2:$D$1001,3,FALSE)</f>
        <v>healthy eating</v>
      </c>
      <c r="E21644" t="str">
        <f>VLOOKUP(G21644,'Reaction type'!$B$1:$E$17,2, FALSE)</f>
        <v>negative</v>
      </c>
      <c r="F21644">
        <f>VLOOKUP(G21644, 'Reaction type'!$B$2:$E$17, 3,FALSE)</f>
        <v>5</v>
      </c>
      <c r="G21644" s="11" t="s">
        <v>1045</v>
      </c>
      <c r="H21644" s="12">
        <v>44221.524305555555</v>
      </c>
    </row>
    <row r="21645" spans="1:8" x14ac:dyDescent="0.2">
      <c r="A21645" s="7">
        <v>2242</v>
      </c>
      <c r="B21645" s="8" t="s">
        <v>105</v>
      </c>
      <c r="C21645" t="str">
        <f>VLOOKUP(B21645, CONTENT!$B$2:$D$1001,2,FALSE)</f>
        <v>audio</v>
      </c>
      <c r="D21645" t="str">
        <f>VLOOKUP(B21645,CONTENT!$B$2:$D$1001,3,FALSE)</f>
        <v>studying</v>
      </c>
      <c r="E21645" t="str">
        <f>VLOOKUP(G21645,'Reaction type'!$B$1:$E$17,2, FALSE)</f>
        <v>negative</v>
      </c>
      <c r="F21645">
        <f>VLOOKUP(G21645, 'Reaction type'!$B$2:$E$17, 3,FALSE)</f>
        <v>5</v>
      </c>
      <c r="G21645" s="8" t="s">
        <v>1045</v>
      </c>
      <c r="H21645" s="9">
        <v>44191.481944444444</v>
      </c>
    </row>
    <row r="21646" spans="1:8" x14ac:dyDescent="0.2">
      <c r="A21646" s="10">
        <v>2247</v>
      </c>
      <c r="B21646" s="11" t="s">
        <v>105</v>
      </c>
      <c r="C21646" t="str">
        <f>VLOOKUP(B21646, CONTENT!$B$2:$D$1001,2,FALSE)</f>
        <v>audio</v>
      </c>
      <c r="D21646" t="str">
        <f>VLOOKUP(B21646,CONTENT!$B$2:$D$1001,3,FALSE)</f>
        <v>studying</v>
      </c>
      <c r="E21646" t="str">
        <f>VLOOKUP(G21646,'Reaction type'!$B$1:$E$17,2, FALSE)</f>
        <v>negative</v>
      </c>
      <c r="F21646">
        <f>VLOOKUP(G21646, 'Reaction type'!$B$2:$E$17, 3,FALSE)</f>
        <v>5</v>
      </c>
      <c r="G21646" s="11" t="s">
        <v>1045</v>
      </c>
      <c r="H21646" s="12">
        <v>44279.606944444444</v>
      </c>
    </row>
    <row r="21647" spans="1:8" x14ac:dyDescent="0.2">
      <c r="A21647" s="10">
        <v>2280</v>
      </c>
      <c r="B21647" s="11" t="s">
        <v>106</v>
      </c>
      <c r="C21647" t="str">
        <f>VLOOKUP(B21647, CONTENT!$B$2:$D$1001,2,FALSE)</f>
        <v>GIF</v>
      </c>
      <c r="D21647" t="str">
        <f>VLOOKUP(B21647,CONTENT!$B$2:$D$1001,3,FALSE)</f>
        <v>travel</v>
      </c>
      <c r="E21647" t="str">
        <f>VLOOKUP(G21647,'Reaction type'!$B$1:$E$17,2, FALSE)</f>
        <v>negative</v>
      </c>
      <c r="F21647">
        <f>VLOOKUP(G21647, 'Reaction type'!$B$2:$E$17, 3,FALSE)</f>
        <v>5</v>
      </c>
      <c r="G21647" s="11" t="s">
        <v>1045</v>
      </c>
      <c r="H21647" s="12">
        <v>44281.893055555556</v>
      </c>
    </row>
    <row r="21648" spans="1:8" x14ac:dyDescent="0.2">
      <c r="A21648" s="7">
        <v>2289</v>
      </c>
      <c r="B21648" s="8" t="s">
        <v>106</v>
      </c>
      <c r="C21648" t="str">
        <f>VLOOKUP(B21648, CONTENT!$B$2:$D$1001,2,FALSE)</f>
        <v>GIF</v>
      </c>
      <c r="D21648" t="str">
        <f>VLOOKUP(B21648,CONTENT!$B$2:$D$1001,3,FALSE)</f>
        <v>travel</v>
      </c>
      <c r="E21648" t="str">
        <f>VLOOKUP(G21648,'Reaction type'!$B$1:$E$17,2, FALSE)</f>
        <v>negative</v>
      </c>
      <c r="F21648">
        <f>VLOOKUP(G21648, 'Reaction type'!$B$2:$E$17, 3,FALSE)</f>
        <v>5</v>
      </c>
      <c r="G21648" s="8" t="s">
        <v>1045</v>
      </c>
      <c r="H21648" s="9">
        <v>44060.073611111111</v>
      </c>
    </row>
    <row r="21649" spans="1:8" x14ac:dyDescent="0.2">
      <c r="A21649" s="7">
        <v>2309</v>
      </c>
      <c r="B21649" s="8" t="s">
        <v>108</v>
      </c>
      <c r="C21649" t="str">
        <f>VLOOKUP(B21649, CONTENT!$B$2:$D$1001,2,FALSE)</f>
        <v>photo</v>
      </c>
      <c r="D21649" t="str">
        <f>VLOOKUP(B21649,CONTENT!$B$2:$D$1001,3,FALSE)</f>
        <v>studying</v>
      </c>
      <c r="E21649" t="str">
        <f>VLOOKUP(G21649,'Reaction type'!$B$1:$E$17,2, FALSE)</f>
        <v>negative</v>
      </c>
      <c r="F21649">
        <f>VLOOKUP(G21649, 'Reaction type'!$B$2:$E$17, 3,FALSE)</f>
        <v>5</v>
      </c>
      <c r="G21649" s="8" t="s">
        <v>1045</v>
      </c>
      <c r="H21649" s="9">
        <v>44030.614583333336</v>
      </c>
    </row>
    <row r="21650" spans="1:8" x14ac:dyDescent="0.2">
      <c r="A21650" s="7">
        <v>2325</v>
      </c>
      <c r="B21650" s="8" t="s">
        <v>108</v>
      </c>
      <c r="C21650" t="str">
        <f>VLOOKUP(B21650, CONTENT!$B$2:$D$1001,2,FALSE)</f>
        <v>photo</v>
      </c>
      <c r="D21650" t="str">
        <f>VLOOKUP(B21650,CONTENT!$B$2:$D$1001,3,FALSE)</f>
        <v>studying</v>
      </c>
      <c r="E21650" t="str">
        <f>VLOOKUP(G21650,'Reaction type'!$B$1:$E$17,2, FALSE)</f>
        <v>negative</v>
      </c>
      <c r="F21650">
        <f>VLOOKUP(G21650, 'Reaction type'!$B$2:$E$17, 3,FALSE)</f>
        <v>5</v>
      </c>
      <c r="G21650" s="8" t="s">
        <v>1045</v>
      </c>
      <c r="H21650" s="9">
        <v>44233.323611111111</v>
      </c>
    </row>
    <row r="21651" spans="1:8" x14ac:dyDescent="0.2">
      <c r="A21651" s="7">
        <v>2331</v>
      </c>
      <c r="B21651" s="8" t="s">
        <v>108</v>
      </c>
      <c r="C21651" t="str">
        <f>VLOOKUP(B21651, CONTENT!$B$2:$D$1001,2,FALSE)</f>
        <v>photo</v>
      </c>
      <c r="D21651" t="str">
        <f>VLOOKUP(B21651,CONTENT!$B$2:$D$1001,3,FALSE)</f>
        <v>studying</v>
      </c>
      <c r="E21651" t="str">
        <f>VLOOKUP(G21651,'Reaction type'!$B$1:$E$17,2, FALSE)</f>
        <v>negative</v>
      </c>
      <c r="F21651">
        <f>VLOOKUP(G21651, 'Reaction type'!$B$2:$E$17, 3,FALSE)</f>
        <v>5</v>
      </c>
      <c r="G21651" s="8" t="s">
        <v>1045</v>
      </c>
      <c r="H21651" s="9">
        <v>44138.369444444441</v>
      </c>
    </row>
    <row r="21652" spans="1:8" x14ac:dyDescent="0.2">
      <c r="A21652" s="10">
        <v>2338</v>
      </c>
      <c r="B21652" s="11" t="s">
        <v>108</v>
      </c>
      <c r="C21652" t="str">
        <f>VLOOKUP(B21652, CONTENT!$B$2:$D$1001,2,FALSE)</f>
        <v>photo</v>
      </c>
      <c r="D21652" t="str">
        <f>VLOOKUP(B21652,CONTENT!$B$2:$D$1001,3,FALSE)</f>
        <v>studying</v>
      </c>
      <c r="E21652" t="str">
        <f>VLOOKUP(G21652,'Reaction type'!$B$1:$E$17,2, FALSE)</f>
        <v>negative</v>
      </c>
      <c r="F21652">
        <f>VLOOKUP(G21652, 'Reaction type'!$B$2:$E$17, 3,FALSE)</f>
        <v>5</v>
      </c>
      <c r="G21652" s="11" t="s">
        <v>1045</v>
      </c>
      <c r="H21652" s="12">
        <v>44100.240972222222</v>
      </c>
    </row>
    <row r="21653" spans="1:8" x14ac:dyDescent="0.2">
      <c r="A21653" s="10">
        <v>2349</v>
      </c>
      <c r="B21653" s="11" t="s">
        <v>109</v>
      </c>
      <c r="C21653" t="str">
        <f>VLOOKUP(B21653, CONTENT!$B$2:$D$1001,2,FALSE)</f>
        <v>video</v>
      </c>
      <c r="D21653" t="str">
        <f>VLOOKUP(B21653,CONTENT!$B$2:$D$1001,3,FALSE)</f>
        <v>dogs</v>
      </c>
      <c r="E21653" t="str">
        <f>VLOOKUP(G21653,'Reaction type'!$B$1:$E$17,2, FALSE)</f>
        <v>negative</v>
      </c>
      <c r="F21653">
        <f>VLOOKUP(G21653, 'Reaction type'!$B$2:$E$17, 3,FALSE)</f>
        <v>5</v>
      </c>
      <c r="G21653" s="11" t="s">
        <v>1045</v>
      </c>
      <c r="H21653" s="12">
        <v>44220.372916666667</v>
      </c>
    </row>
    <row r="21654" spans="1:8" x14ac:dyDescent="0.2">
      <c r="A21654" s="10">
        <v>2353</v>
      </c>
      <c r="B21654" s="11" t="s">
        <v>109</v>
      </c>
      <c r="C21654" t="str">
        <f>VLOOKUP(B21654, CONTENT!$B$2:$D$1001,2,FALSE)</f>
        <v>video</v>
      </c>
      <c r="D21654" t="str">
        <f>VLOOKUP(B21654,CONTENT!$B$2:$D$1001,3,FALSE)</f>
        <v>dogs</v>
      </c>
      <c r="E21654" t="str">
        <f>VLOOKUP(G21654,'Reaction type'!$B$1:$E$17,2, FALSE)</f>
        <v>negative</v>
      </c>
      <c r="F21654">
        <f>VLOOKUP(G21654, 'Reaction type'!$B$2:$E$17, 3,FALSE)</f>
        <v>5</v>
      </c>
      <c r="G21654" s="11" t="s">
        <v>1045</v>
      </c>
      <c r="H21654" s="12">
        <v>44358.045138888891</v>
      </c>
    </row>
    <row r="21655" spans="1:8" x14ac:dyDescent="0.2">
      <c r="A21655" s="10">
        <v>2401</v>
      </c>
      <c r="B21655" s="11" t="s">
        <v>111</v>
      </c>
      <c r="C21655" t="str">
        <f>VLOOKUP(B21655, CONTENT!$B$2:$D$1001,2,FALSE)</f>
        <v>video</v>
      </c>
      <c r="D21655" t="str">
        <f>VLOOKUP(B21655,CONTENT!$B$2:$D$1001,3,FALSE)</f>
        <v>science</v>
      </c>
      <c r="E21655" t="str">
        <f>VLOOKUP(G21655,'Reaction type'!$B$1:$E$17,2, FALSE)</f>
        <v>negative</v>
      </c>
      <c r="F21655">
        <f>VLOOKUP(G21655, 'Reaction type'!$B$2:$E$17, 3,FALSE)</f>
        <v>5</v>
      </c>
      <c r="G21655" s="11" t="s">
        <v>1045</v>
      </c>
      <c r="H21655" s="12">
        <v>44354.007638888892</v>
      </c>
    </row>
    <row r="21656" spans="1:8" x14ac:dyDescent="0.2">
      <c r="A21656" s="10">
        <v>2413</v>
      </c>
      <c r="B21656" s="11" t="s">
        <v>113</v>
      </c>
      <c r="C21656" t="str">
        <f>VLOOKUP(B21656, CONTENT!$B$2:$D$1001,2,FALSE)</f>
        <v>photo</v>
      </c>
      <c r="D21656" t="str">
        <f>VLOOKUP(B21656,CONTENT!$B$2:$D$1001,3,FALSE)</f>
        <v>culture</v>
      </c>
      <c r="E21656" t="str">
        <f>VLOOKUP(G21656,'Reaction type'!$B$1:$E$17,2, FALSE)</f>
        <v>negative</v>
      </c>
      <c r="F21656">
        <f>VLOOKUP(G21656, 'Reaction type'!$B$2:$E$17, 3,FALSE)</f>
        <v>5</v>
      </c>
      <c r="G21656" s="11" t="s">
        <v>1045</v>
      </c>
      <c r="H21656" s="12">
        <v>44313.969444444447</v>
      </c>
    </row>
    <row r="21657" spans="1:8" x14ac:dyDescent="0.2">
      <c r="A21657" s="7">
        <v>2432</v>
      </c>
      <c r="B21657" s="8" t="s">
        <v>113</v>
      </c>
      <c r="C21657" t="str">
        <f>VLOOKUP(B21657, CONTENT!$B$2:$D$1001,2,FALSE)</f>
        <v>photo</v>
      </c>
      <c r="D21657" t="str">
        <f>VLOOKUP(B21657,CONTENT!$B$2:$D$1001,3,FALSE)</f>
        <v>culture</v>
      </c>
      <c r="E21657" t="str">
        <f>VLOOKUP(G21657,'Reaction type'!$B$1:$E$17,2, FALSE)</f>
        <v>negative</v>
      </c>
      <c r="F21657">
        <f>VLOOKUP(G21657, 'Reaction type'!$B$2:$E$17, 3,FALSE)</f>
        <v>5</v>
      </c>
      <c r="G21657" s="8" t="s">
        <v>1045</v>
      </c>
      <c r="H21657" s="9">
        <v>44166.048611111109</v>
      </c>
    </row>
    <row r="21658" spans="1:8" x14ac:dyDescent="0.2">
      <c r="A21658" s="10">
        <v>2454</v>
      </c>
      <c r="B21658" s="11" t="s">
        <v>114</v>
      </c>
      <c r="C21658" t="str">
        <f>VLOOKUP(B21658, CONTENT!$B$2:$D$1001,2,FALSE)</f>
        <v>GIF</v>
      </c>
      <c r="D21658" t="str">
        <f>VLOOKUP(B21658,CONTENT!$B$2:$D$1001,3,FALSE)</f>
        <v>culture</v>
      </c>
      <c r="E21658" t="str">
        <f>VLOOKUP(G21658,'Reaction type'!$B$1:$E$17,2, FALSE)</f>
        <v>negative</v>
      </c>
      <c r="F21658">
        <f>VLOOKUP(G21658, 'Reaction type'!$B$2:$E$17, 3,FALSE)</f>
        <v>5</v>
      </c>
      <c r="G21658" s="11" t="s">
        <v>1045</v>
      </c>
      <c r="H21658" s="12">
        <v>44044.97152777778</v>
      </c>
    </row>
    <row r="21659" spans="1:8" x14ac:dyDescent="0.2">
      <c r="A21659" s="10">
        <v>2464</v>
      </c>
      <c r="B21659" s="11" t="s">
        <v>114</v>
      </c>
      <c r="C21659" t="str">
        <f>VLOOKUP(B21659, CONTENT!$B$2:$D$1001,2,FALSE)</f>
        <v>GIF</v>
      </c>
      <c r="D21659" t="str">
        <f>VLOOKUP(B21659,CONTENT!$B$2:$D$1001,3,FALSE)</f>
        <v>culture</v>
      </c>
      <c r="E21659" t="str">
        <f>VLOOKUP(G21659,'Reaction type'!$B$1:$E$17,2, FALSE)</f>
        <v>negative</v>
      </c>
      <c r="F21659">
        <f>VLOOKUP(G21659, 'Reaction type'!$B$2:$E$17, 3,FALSE)</f>
        <v>5</v>
      </c>
      <c r="G21659" s="11" t="s">
        <v>1045</v>
      </c>
      <c r="H21659" s="12">
        <v>44046.729166666664</v>
      </c>
    </row>
    <row r="21660" spans="1:8" x14ac:dyDescent="0.2">
      <c r="A21660" s="7">
        <v>2465</v>
      </c>
      <c r="B21660" s="8" t="s">
        <v>114</v>
      </c>
      <c r="C21660" t="str">
        <f>VLOOKUP(B21660, CONTENT!$B$2:$D$1001,2,FALSE)</f>
        <v>GIF</v>
      </c>
      <c r="D21660" t="str">
        <f>VLOOKUP(B21660,CONTENT!$B$2:$D$1001,3,FALSE)</f>
        <v>culture</v>
      </c>
      <c r="E21660" t="str">
        <f>VLOOKUP(G21660,'Reaction type'!$B$1:$E$17,2, FALSE)</f>
        <v>negative</v>
      </c>
      <c r="F21660">
        <f>VLOOKUP(G21660, 'Reaction type'!$B$2:$E$17, 3,FALSE)</f>
        <v>5</v>
      </c>
      <c r="G21660" s="8" t="s">
        <v>1045</v>
      </c>
      <c r="H21660" s="9">
        <v>44240.118055555555</v>
      </c>
    </row>
    <row r="21661" spans="1:8" x14ac:dyDescent="0.2">
      <c r="A21661" s="10">
        <v>2481</v>
      </c>
      <c r="B21661" s="11" t="s">
        <v>115</v>
      </c>
      <c r="C21661" t="str">
        <f>VLOOKUP(B21661, CONTENT!$B$2:$D$1001,2,FALSE)</f>
        <v>GIF</v>
      </c>
      <c r="D21661" t="str">
        <f>VLOOKUP(B21661,CONTENT!$B$2:$D$1001,3,FALSE)</f>
        <v>technology</v>
      </c>
      <c r="E21661" t="str">
        <f>VLOOKUP(G21661,'Reaction type'!$B$1:$E$17,2, FALSE)</f>
        <v>negative</v>
      </c>
      <c r="F21661">
        <f>VLOOKUP(G21661, 'Reaction type'!$B$2:$E$17, 3,FALSE)</f>
        <v>5</v>
      </c>
      <c r="G21661" s="11" t="s">
        <v>1045</v>
      </c>
      <c r="H21661" s="12">
        <v>44304.584722222222</v>
      </c>
    </row>
    <row r="21662" spans="1:8" x14ac:dyDescent="0.2">
      <c r="A21662" s="7">
        <v>2507</v>
      </c>
      <c r="B21662" s="8" t="s">
        <v>116</v>
      </c>
      <c r="C21662" t="str">
        <f>VLOOKUP(B21662, CONTENT!$B$2:$D$1001,2,FALSE)</f>
        <v>photo</v>
      </c>
      <c r="D21662" t="str">
        <f>VLOOKUP(B21662,CONTENT!$B$2:$D$1001,3,FALSE)</f>
        <v>culture</v>
      </c>
      <c r="E21662" t="str">
        <f>VLOOKUP(G21662,'Reaction type'!$B$1:$E$17,2, FALSE)</f>
        <v>negative</v>
      </c>
      <c r="F21662">
        <f>VLOOKUP(G21662, 'Reaction type'!$B$2:$E$17, 3,FALSE)</f>
        <v>5</v>
      </c>
      <c r="G21662" s="8" t="s">
        <v>1045</v>
      </c>
      <c r="H21662" s="9">
        <v>44295.581250000003</v>
      </c>
    </row>
    <row r="21663" spans="1:8" x14ac:dyDescent="0.2">
      <c r="A21663" s="7">
        <v>2515</v>
      </c>
      <c r="B21663" s="8" t="s">
        <v>116</v>
      </c>
      <c r="C21663" t="str">
        <f>VLOOKUP(B21663, CONTENT!$B$2:$D$1001,2,FALSE)</f>
        <v>photo</v>
      </c>
      <c r="D21663" t="str">
        <f>VLOOKUP(B21663,CONTENT!$B$2:$D$1001,3,FALSE)</f>
        <v>culture</v>
      </c>
      <c r="E21663" t="str">
        <f>VLOOKUP(G21663,'Reaction type'!$B$1:$E$17,2, FALSE)</f>
        <v>negative</v>
      </c>
      <c r="F21663">
        <f>VLOOKUP(G21663, 'Reaction type'!$B$2:$E$17, 3,FALSE)</f>
        <v>5</v>
      </c>
      <c r="G21663" s="8" t="s">
        <v>1045</v>
      </c>
      <c r="H21663" s="9">
        <v>44112.058333333334</v>
      </c>
    </row>
    <row r="21664" spans="1:8" x14ac:dyDescent="0.2">
      <c r="A21664" s="7">
        <v>2526</v>
      </c>
      <c r="B21664" s="8" t="s">
        <v>118</v>
      </c>
      <c r="C21664" t="str">
        <f>VLOOKUP(B21664, CONTENT!$B$2:$D$1001,2,FALSE)</f>
        <v>GIF</v>
      </c>
      <c r="D21664" t="str">
        <f>VLOOKUP(B21664,CONTENT!$B$2:$D$1001,3,FALSE)</f>
        <v>science</v>
      </c>
      <c r="E21664" t="str">
        <f>VLOOKUP(G21664,'Reaction type'!$B$1:$E$17,2, FALSE)</f>
        <v>negative</v>
      </c>
      <c r="F21664">
        <f>VLOOKUP(G21664, 'Reaction type'!$B$2:$E$17, 3,FALSE)</f>
        <v>5</v>
      </c>
      <c r="G21664" s="8" t="s">
        <v>1045</v>
      </c>
      <c r="H21664" s="9">
        <v>44263.909722222219</v>
      </c>
    </row>
    <row r="21665" spans="1:8" x14ac:dyDescent="0.2">
      <c r="A21665" s="7">
        <v>2530</v>
      </c>
      <c r="B21665" s="8" t="s">
        <v>118</v>
      </c>
      <c r="C21665" t="str">
        <f>VLOOKUP(B21665, CONTENT!$B$2:$D$1001,2,FALSE)</f>
        <v>GIF</v>
      </c>
      <c r="D21665" t="str">
        <f>VLOOKUP(B21665,CONTENT!$B$2:$D$1001,3,FALSE)</f>
        <v>science</v>
      </c>
      <c r="E21665" t="str">
        <f>VLOOKUP(G21665,'Reaction type'!$B$1:$E$17,2, FALSE)</f>
        <v>negative</v>
      </c>
      <c r="F21665">
        <f>VLOOKUP(G21665, 'Reaction type'!$B$2:$E$17, 3,FALSE)</f>
        <v>5</v>
      </c>
      <c r="G21665" s="8" t="s">
        <v>1045</v>
      </c>
      <c r="H21665" s="9">
        <v>44324.861111111109</v>
      </c>
    </row>
    <row r="21666" spans="1:8" x14ac:dyDescent="0.2">
      <c r="A21666" s="7">
        <v>2534</v>
      </c>
      <c r="B21666" s="8" t="s">
        <v>118</v>
      </c>
      <c r="C21666" t="str">
        <f>VLOOKUP(B21666, CONTENT!$B$2:$D$1001,2,FALSE)</f>
        <v>GIF</v>
      </c>
      <c r="D21666" t="str">
        <f>VLOOKUP(B21666,CONTENT!$B$2:$D$1001,3,FALSE)</f>
        <v>science</v>
      </c>
      <c r="E21666" t="str">
        <f>VLOOKUP(G21666,'Reaction type'!$B$1:$E$17,2, FALSE)</f>
        <v>negative</v>
      </c>
      <c r="F21666">
        <f>VLOOKUP(G21666, 'Reaction type'!$B$2:$E$17, 3,FALSE)</f>
        <v>5</v>
      </c>
      <c r="G21666" s="8" t="s">
        <v>1045</v>
      </c>
      <c r="H21666" s="9">
        <v>44195.729861111111</v>
      </c>
    </row>
    <row r="21667" spans="1:8" x14ac:dyDescent="0.2">
      <c r="A21667" s="7">
        <v>2543</v>
      </c>
      <c r="B21667" s="8" t="s">
        <v>119</v>
      </c>
      <c r="C21667" t="str">
        <f>VLOOKUP(B21667, CONTENT!$B$2:$D$1001,2,FALSE)</f>
        <v>photo</v>
      </c>
      <c r="D21667" t="str">
        <f>VLOOKUP(B21667,CONTENT!$B$2:$D$1001,3,FALSE)</f>
        <v>food</v>
      </c>
      <c r="E21667" t="str">
        <f>VLOOKUP(G21667,'Reaction type'!$B$1:$E$17,2, FALSE)</f>
        <v>negative</v>
      </c>
      <c r="F21667">
        <f>VLOOKUP(G21667, 'Reaction type'!$B$2:$E$17, 3,FALSE)</f>
        <v>5</v>
      </c>
      <c r="G21667" s="8" t="s">
        <v>1045</v>
      </c>
      <c r="H21667" s="9">
        <v>44067.876388888886</v>
      </c>
    </row>
    <row r="21668" spans="1:8" x14ac:dyDescent="0.2">
      <c r="A21668" s="7">
        <v>2573</v>
      </c>
      <c r="B21668" s="8" t="s">
        <v>121</v>
      </c>
      <c r="C21668" t="str">
        <f>VLOOKUP(B21668, CONTENT!$B$2:$D$1001,2,FALSE)</f>
        <v>video</v>
      </c>
      <c r="D21668" t="str">
        <f>VLOOKUP(B21668,CONTENT!$B$2:$D$1001,3,FALSE)</f>
        <v>healthy eating</v>
      </c>
      <c r="E21668" t="str">
        <f>VLOOKUP(G21668,'Reaction type'!$B$1:$E$17,2, FALSE)</f>
        <v>negative</v>
      </c>
      <c r="F21668">
        <f>VLOOKUP(G21668, 'Reaction type'!$B$2:$E$17, 3,FALSE)</f>
        <v>5</v>
      </c>
      <c r="G21668" s="8" t="s">
        <v>1045</v>
      </c>
      <c r="H21668" s="9">
        <v>44351.698611111111</v>
      </c>
    </row>
    <row r="21669" spans="1:8" x14ac:dyDescent="0.2">
      <c r="A21669" s="7">
        <v>2579</v>
      </c>
      <c r="B21669" s="8" t="s">
        <v>121</v>
      </c>
      <c r="C21669" t="str">
        <f>VLOOKUP(B21669, CONTENT!$B$2:$D$1001,2,FALSE)</f>
        <v>video</v>
      </c>
      <c r="D21669" t="str">
        <f>VLOOKUP(B21669,CONTENT!$B$2:$D$1001,3,FALSE)</f>
        <v>healthy eating</v>
      </c>
      <c r="E21669" t="str">
        <f>VLOOKUP(G21669,'Reaction type'!$B$1:$E$17,2, FALSE)</f>
        <v>negative</v>
      </c>
      <c r="F21669">
        <f>VLOOKUP(G21669, 'Reaction type'!$B$2:$E$17, 3,FALSE)</f>
        <v>5</v>
      </c>
      <c r="G21669" s="8" t="s">
        <v>1045</v>
      </c>
      <c r="H21669" s="9">
        <v>44283.615972222222</v>
      </c>
    </row>
    <row r="21670" spans="1:8" x14ac:dyDescent="0.2">
      <c r="A21670" s="10">
        <v>2613</v>
      </c>
      <c r="B21670" s="11" t="s">
        <v>122</v>
      </c>
      <c r="C21670" t="str">
        <f>VLOOKUP(B21670, CONTENT!$B$2:$D$1001,2,FALSE)</f>
        <v>video</v>
      </c>
      <c r="D21670" t="str">
        <f>VLOOKUP(B21670,CONTENT!$B$2:$D$1001,3,FALSE)</f>
        <v>veganism</v>
      </c>
      <c r="E21670" t="str">
        <f>VLOOKUP(G21670,'Reaction type'!$B$1:$E$17,2, FALSE)</f>
        <v>negative</v>
      </c>
      <c r="F21670">
        <f>VLOOKUP(G21670, 'Reaction type'!$B$2:$E$17, 3,FALSE)</f>
        <v>5</v>
      </c>
      <c r="G21670" s="11" t="s">
        <v>1045</v>
      </c>
      <c r="H21670" s="12">
        <v>44095.999305555553</v>
      </c>
    </row>
    <row r="21671" spans="1:8" x14ac:dyDescent="0.2">
      <c r="A21671" s="7">
        <v>2618</v>
      </c>
      <c r="B21671" s="8" t="s">
        <v>122</v>
      </c>
      <c r="C21671" t="str">
        <f>VLOOKUP(B21671, CONTENT!$B$2:$D$1001,2,FALSE)</f>
        <v>video</v>
      </c>
      <c r="D21671" t="str">
        <f>VLOOKUP(B21671,CONTENT!$B$2:$D$1001,3,FALSE)</f>
        <v>veganism</v>
      </c>
      <c r="E21671" t="str">
        <f>VLOOKUP(G21671,'Reaction type'!$B$1:$E$17,2, FALSE)</f>
        <v>negative</v>
      </c>
      <c r="F21671">
        <f>VLOOKUP(G21671, 'Reaction type'!$B$2:$E$17, 3,FALSE)</f>
        <v>5</v>
      </c>
      <c r="G21671" s="8" t="s">
        <v>1045</v>
      </c>
      <c r="H21671" s="9">
        <v>44128.715277777781</v>
      </c>
    </row>
    <row r="21672" spans="1:8" x14ac:dyDescent="0.2">
      <c r="A21672" s="10">
        <v>2627</v>
      </c>
      <c r="B21672" s="11" t="s">
        <v>122</v>
      </c>
      <c r="C21672" t="str">
        <f>VLOOKUP(B21672, CONTENT!$B$2:$D$1001,2,FALSE)</f>
        <v>video</v>
      </c>
      <c r="D21672" t="str">
        <f>VLOOKUP(B21672,CONTENT!$B$2:$D$1001,3,FALSE)</f>
        <v>veganism</v>
      </c>
      <c r="E21672" t="str">
        <f>VLOOKUP(G21672,'Reaction type'!$B$1:$E$17,2, FALSE)</f>
        <v>negative</v>
      </c>
      <c r="F21672">
        <f>VLOOKUP(G21672, 'Reaction type'!$B$2:$E$17, 3,FALSE)</f>
        <v>5</v>
      </c>
      <c r="G21672" s="11" t="s">
        <v>1045</v>
      </c>
      <c r="H21672" s="12">
        <v>44209.839583333334</v>
      </c>
    </row>
    <row r="21673" spans="1:8" x14ac:dyDescent="0.2">
      <c r="A21673" s="7">
        <v>2676</v>
      </c>
      <c r="B21673" s="8" t="s">
        <v>124</v>
      </c>
      <c r="C21673" t="str">
        <f>VLOOKUP(B21673, CONTENT!$B$2:$D$1001,2,FALSE)</f>
        <v>photo</v>
      </c>
      <c r="D21673" t="str">
        <f>VLOOKUP(B21673,CONTENT!$B$2:$D$1001,3,FALSE)</f>
        <v>studying</v>
      </c>
      <c r="E21673" t="str">
        <f>VLOOKUP(G21673,'Reaction type'!$B$1:$E$17,2, FALSE)</f>
        <v>negative</v>
      </c>
      <c r="F21673">
        <f>VLOOKUP(G21673, 'Reaction type'!$B$2:$E$17, 3,FALSE)</f>
        <v>5</v>
      </c>
      <c r="G21673" s="8" t="s">
        <v>1045</v>
      </c>
      <c r="H21673" s="9">
        <v>44263.14166666667</v>
      </c>
    </row>
    <row r="21674" spans="1:8" x14ac:dyDescent="0.2">
      <c r="A21674" s="10">
        <v>2680</v>
      </c>
      <c r="B21674" s="11" t="s">
        <v>125</v>
      </c>
      <c r="C21674" t="str">
        <f>VLOOKUP(B21674, CONTENT!$B$2:$D$1001,2,FALSE)</f>
        <v>photo</v>
      </c>
      <c r="D21674" t="str">
        <f>VLOOKUP(B21674,CONTENT!$B$2:$D$1001,3,FALSE)</f>
        <v>dogs</v>
      </c>
      <c r="E21674" t="str">
        <f>VLOOKUP(G21674,'Reaction type'!$B$1:$E$17,2, FALSE)</f>
        <v>negative</v>
      </c>
      <c r="F21674">
        <f>VLOOKUP(G21674, 'Reaction type'!$B$2:$E$17, 3,FALSE)</f>
        <v>5</v>
      </c>
      <c r="G21674" s="11" t="s">
        <v>1045</v>
      </c>
      <c r="H21674" s="12">
        <v>44087.842361111114</v>
      </c>
    </row>
    <row r="21675" spans="1:8" x14ac:dyDescent="0.2">
      <c r="A21675" s="10">
        <v>2686</v>
      </c>
      <c r="B21675" s="11" t="s">
        <v>125</v>
      </c>
      <c r="C21675" t="str">
        <f>VLOOKUP(B21675, CONTENT!$B$2:$D$1001,2,FALSE)</f>
        <v>photo</v>
      </c>
      <c r="D21675" t="str">
        <f>VLOOKUP(B21675,CONTENT!$B$2:$D$1001,3,FALSE)</f>
        <v>dogs</v>
      </c>
      <c r="E21675" t="str">
        <f>VLOOKUP(G21675,'Reaction type'!$B$1:$E$17,2, FALSE)</f>
        <v>negative</v>
      </c>
      <c r="F21675">
        <f>VLOOKUP(G21675, 'Reaction type'!$B$2:$E$17, 3,FALSE)</f>
        <v>5</v>
      </c>
      <c r="G21675" s="11" t="s">
        <v>1045</v>
      </c>
      <c r="H21675" s="12">
        <v>44003.443055555559</v>
      </c>
    </row>
    <row r="21676" spans="1:8" x14ac:dyDescent="0.2">
      <c r="A21676" s="10">
        <v>2768</v>
      </c>
      <c r="B21676" s="11" t="s">
        <v>127</v>
      </c>
      <c r="C21676" t="str">
        <f>VLOOKUP(B21676, CONTENT!$B$2:$D$1001,2,FALSE)</f>
        <v>video</v>
      </c>
      <c r="D21676" t="str">
        <f>VLOOKUP(B21676,CONTENT!$B$2:$D$1001,3,FALSE)</f>
        <v>soccer</v>
      </c>
      <c r="E21676" t="str">
        <f>VLOOKUP(G21676,'Reaction type'!$B$1:$E$17,2, FALSE)</f>
        <v>negative</v>
      </c>
      <c r="F21676">
        <f>VLOOKUP(G21676, 'Reaction type'!$B$2:$E$17, 3,FALSE)</f>
        <v>5</v>
      </c>
      <c r="G21676" s="11" t="s">
        <v>1045</v>
      </c>
      <c r="H21676" s="12">
        <v>44097.865277777775</v>
      </c>
    </row>
    <row r="21677" spans="1:8" x14ac:dyDescent="0.2">
      <c r="A21677" s="10">
        <v>2770</v>
      </c>
      <c r="B21677" s="11" t="s">
        <v>127</v>
      </c>
      <c r="C21677" t="str">
        <f>VLOOKUP(B21677, CONTENT!$B$2:$D$1001,2,FALSE)</f>
        <v>video</v>
      </c>
      <c r="D21677" t="str">
        <f>VLOOKUP(B21677,CONTENT!$B$2:$D$1001,3,FALSE)</f>
        <v>soccer</v>
      </c>
      <c r="E21677" t="str">
        <f>VLOOKUP(G21677,'Reaction type'!$B$1:$E$17,2, FALSE)</f>
        <v>negative</v>
      </c>
      <c r="F21677">
        <f>VLOOKUP(G21677, 'Reaction type'!$B$2:$E$17, 3,FALSE)</f>
        <v>5</v>
      </c>
      <c r="G21677" s="11" t="s">
        <v>1045</v>
      </c>
      <c r="H21677" s="12">
        <v>44180.308333333334</v>
      </c>
    </row>
    <row r="21678" spans="1:8" x14ac:dyDescent="0.2">
      <c r="A21678" s="10">
        <v>2774</v>
      </c>
      <c r="B21678" s="11" t="s">
        <v>127</v>
      </c>
      <c r="C21678" t="str">
        <f>VLOOKUP(B21678, CONTENT!$B$2:$D$1001,2,FALSE)</f>
        <v>video</v>
      </c>
      <c r="D21678" t="str">
        <f>VLOOKUP(B21678,CONTENT!$B$2:$D$1001,3,FALSE)</f>
        <v>soccer</v>
      </c>
      <c r="E21678" t="str">
        <f>VLOOKUP(G21678,'Reaction type'!$B$1:$E$17,2, FALSE)</f>
        <v>negative</v>
      </c>
      <c r="F21678">
        <f>VLOOKUP(G21678, 'Reaction type'!$B$2:$E$17, 3,FALSE)</f>
        <v>5</v>
      </c>
      <c r="G21678" s="11" t="s">
        <v>1045</v>
      </c>
      <c r="H21678" s="12">
        <v>44306.191666666666</v>
      </c>
    </row>
    <row r="21679" spans="1:8" x14ac:dyDescent="0.2">
      <c r="A21679" s="7">
        <v>2789</v>
      </c>
      <c r="B21679" s="8" t="s">
        <v>127</v>
      </c>
      <c r="C21679" t="str">
        <f>VLOOKUP(B21679, CONTENT!$B$2:$D$1001,2,FALSE)</f>
        <v>video</v>
      </c>
      <c r="D21679" t="str">
        <f>VLOOKUP(B21679,CONTENT!$B$2:$D$1001,3,FALSE)</f>
        <v>soccer</v>
      </c>
      <c r="E21679" t="str">
        <f>VLOOKUP(G21679,'Reaction type'!$B$1:$E$17,2, FALSE)</f>
        <v>negative</v>
      </c>
      <c r="F21679">
        <f>VLOOKUP(G21679, 'Reaction type'!$B$2:$E$17, 3,FALSE)</f>
        <v>5</v>
      </c>
      <c r="G21679" s="8" t="s">
        <v>1045</v>
      </c>
      <c r="H21679" s="9">
        <v>44349.680555555555</v>
      </c>
    </row>
    <row r="21680" spans="1:8" x14ac:dyDescent="0.2">
      <c r="A21680" s="7">
        <v>2836</v>
      </c>
      <c r="B21680" s="8" t="s">
        <v>131</v>
      </c>
      <c r="C21680" t="str">
        <f>VLOOKUP(B21680, CONTENT!$B$2:$D$1001,2,FALSE)</f>
        <v>video</v>
      </c>
      <c r="D21680" t="str">
        <f>VLOOKUP(B21680,CONTENT!$B$2:$D$1001,3,FALSE)</f>
        <v>healthy eating</v>
      </c>
      <c r="E21680" t="str">
        <f>VLOOKUP(G21680,'Reaction type'!$B$1:$E$17,2, FALSE)</f>
        <v>negative</v>
      </c>
      <c r="F21680">
        <f>VLOOKUP(G21680, 'Reaction type'!$B$2:$E$17, 3,FALSE)</f>
        <v>5</v>
      </c>
      <c r="G21680" s="8" t="s">
        <v>1045</v>
      </c>
      <c r="H21680" s="9">
        <v>44219.78402777778</v>
      </c>
    </row>
    <row r="21681" spans="1:8" x14ac:dyDescent="0.2">
      <c r="A21681" s="10">
        <v>2852</v>
      </c>
      <c r="B21681" s="11" t="s">
        <v>132</v>
      </c>
      <c r="C21681" t="str">
        <f>VLOOKUP(B21681, CONTENT!$B$2:$D$1001,2,FALSE)</f>
        <v>GIF</v>
      </c>
      <c r="D21681" t="str">
        <f>VLOOKUP(B21681,CONTENT!$B$2:$D$1001,3,FALSE)</f>
        <v>cooking</v>
      </c>
      <c r="E21681" t="str">
        <f>VLOOKUP(G21681,'Reaction type'!$B$1:$E$17,2, FALSE)</f>
        <v>negative</v>
      </c>
      <c r="F21681">
        <f>VLOOKUP(G21681, 'Reaction type'!$B$2:$E$17, 3,FALSE)</f>
        <v>5</v>
      </c>
      <c r="G21681" s="11" t="s">
        <v>1045</v>
      </c>
      <c r="H21681" s="12">
        <v>44331.482638888891</v>
      </c>
    </row>
    <row r="21682" spans="1:8" x14ac:dyDescent="0.2">
      <c r="A21682" s="7">
        <v>2865</v>
      </c>
      <c r="B21682" s="8" t="s">
        <v>132</v>
      </c>
      <c r="C21682" t="str">
        <f>VLOOKUP(B21682, CONTENT!$B$2:$D$1001,2,FALSE)</f>
        <v>GIF</v>
      </c>
      <c r="D21682" t="str">
        <f>VLOOKUP(B21682,CONTENT!$B$2:$D$1001,3,FALSE)</f>
        <v>cooking</v>
      </c>
      <c r="E21682" t="str">
        <f>VLOOKUP(G21682,'Reaction type'!$B$1:$E$17,2, FALSE)</f>
        <v>negative</v>
      </c>
      <c r="F21682">
        <f>VLOOKUP(G21682, 'Reaction type'!$B$2:$E$17, 3,FALSE)</f>
        <v>5</v>
      </c>
      <c r="G21682" s="8" t="s">
        <v>1045</v>
      </c>
      <c r="H21682" s="9">
        <v>44090.613888888889</v>
      </c>
    </row>
    <row r="21683" spans="1:8" x14ac:dyDescent="0.2">
      <c r="A21683" s="7">
        <v>2869</v>
      </c>
      <c r="B21683" s="8" t="s">
        <v>132</v>
      </c>
      <c r="C21683" t="str">
        <f>VLOOKUP(B21683, CONTENT!$B$2:$D$1001,2,FALSE)</f>
        <v>GIF</v>
      </c>
      <c r="D21683" t="str">
        <f>VLOOKUP(B21683,CONTENT!$B$2:$D$1001,3,FALSE)</f>
        <v>cooking</v>
      </c>
      <c r="E21683" t="str">
        <f>VLOOKUP(G21683,'Reaction type'!$B$1:$E$17,2, FALSE)</f>
        <v>negative</v>
      </c>
      <c r="F21683">
        <f>VLOOKUP(G21683, 'Reaction type'!$B$2:$E$17, 3,FALSE)</f>
        <v>5</v>
      </c>
      <c r="G21683" s="8" t="s">
        <v>1045</v>
      </c>
      <c r="H21683" s="9">
        <v>44048.769444444442</v>
      </c>
    </row>
    <row r="21684" spans="1:8" x14ac:dyDescent="0.2">
      <c r="A21684" s="10">
        <v>2870</v>
      </c>
      <c r="B21684" s="11" t="s">
        <v>132</v>
      </c>
      <c r="C21684" t="str">
        <f>VLOOKUP(B21684, CONTENT!$B$2:$D$1001,2,FALSE)</f>
        <v>GIF</v>
      </c>
      <c r="D21684" t="str">
        <f>VLOOKUP(B21684,CONTENT!$B$2:$D$1001,3,FALSE)</f>
        <v>cooking</v>
      </c>
      <c r="E21684" t="str">
        <f>VLOOKUP(G21684,'Reaction type'!$B$1:$E$17,2, FALSE)</f>
        <v>negative</v>
      </c>
      <c r="F21684">
        <f>VLOOKUP(G21684, 'Reaction type'!$B$2:$E$17, 3,FALSE)</f>
        <v>5</v>
      </c>
      <c r="G21684" s="11" t="s">
        <v>1045</v>
      </c>
      <c r="H21684" s="12">
        <v>44287.085416666669</v>
      </c>
    </row>
    <row r="21685" spans="1:8" x14ac:dyDescent="0.2">
      <c r="A21685" s="7">
        <v>2898</v>
      </c>
      <c r="B21685" s="8" t="s">
        <v>133</v>
      </c>
      <c r="C21685" t="str">
        <f>VLOOKUP(B21685, CONTENT!$B$2:$D$1001,2,FALSE)</f>
        <v>audio</v>
      </c>
      <c r="D21685" t="str">
        <f>VLOOKUP(B21685,CONTENT!$B$2:$D$1001,3,FALSE)</f>
        <v>technology</v>
      </c>
      <c r="E21685" t="str">
        <f>VLOOKUP(G21685,'Reaction type'!$B$1:$E$17,2, FALSE)</f>
        <v>negative</v>
      </c>
      <c r="F21685">
        <f>VLOOKUP(G21685, 'Reaction type'!$B$2:$E$17, 3,FALSE)</f>
        <v>5</v>
      </c>
      <c r="G21685" s="8" t="s">
        <v>1045</v>
      </c>
      <c r="H21685" s="9">
        <v>44200.495833333334</v>
      </c>
    </row>
    <row r="21686" spans="1:8" x14ac:dyDescent="0.2">
      <c r="A21686" s="10">
        <v>2919</v>
      </c>
      <c r="B21686" s="11" t="s">
        <v>133</v>
      </c>
      <c r="C21686" t="str">
        <f>VLOOKUP(B21686, CONTENT!$B$2:$D$1001,2,FALSE)</f>
        <v>audio</v>
      </c>
      <c r="D21686" t="str">
        <f>VLOOKUP(B21686,CONTENT!$B$2:$D$1001,3,FALSE)</f>
        <v>technology</v>
      </c>
      <c r="E21686" t="str">
        <f>VLOOKUP(G21686,'Reaction type'!$B$1:$E$17,2, FALSE)</f>
        <v>negative</v>
      </c>
      <c r="F21686">
        <f>VLOOKUP(G21686, 'Reaction type'!$B$2:$E$17, 3,FALSE)</f>
        <v>5</v>
      </c>
      <c r="G21686" s="11" t="s">
        <v>1045</v>
      </c>
      <c r="H21686" s="12">
        <v>44188.431944444441</v>
      </c>
    </row>
    <row r="21687" spans="1:8" x14ac:dyDescent="0.2">
      <c r="A21687" s="10">
        <v>2929</v>
      </c>
      <c r="B21687" s="11" t="s">
        <v>133</v>
      </c>
      <c r="C21687" t="str">
        <f>VLOOKUP(B21687, CONTENT!$B$2:$D$1001,2,FALSE)</f>
        <v>audio</v>
      </c>
      <c r="D21687" t="str">
        <f>VLOOKUP(B21687,CONTENT!$B$2:$D$1001,3,FALSE)</f>
        <v>technology</v>
      </c>
      <c r="E21687" t="str">
        <f>VLOOKUP(G21687,'Reaction type'!$B$1:$E$17,2, FALSE)</f>
        <v>negative</v>
      </c>
      <c r="F21687">
        <f>VLOOKUP(G21687, 'Reaction type'!$B$2:$E$17, 3,FALSE)</f>
        <v>5</v>
      </c>
      <c r="G21687" s="11" t="s">
        <v>1045</v>
      </c>
      <c r="H21687" s="12">
        <v>44028.212500000001</v>
      </c>
    </row>
    <row r="21688" spans="1:8" x14ac:dyDescent="0.2">
      <c r="A21688" s="10">
        <v>2933</v>
      </c>
      <c r="B21688" s="11" t="s">
        <v>133</v>
      </c>
      <c r="C21688" t="str">
        <f>VLOOKUP(B21688, CONTENT!$B$2:$D$1001,2,FALSE)</f>
        <v>audio</v>
      </c>
      <c r="D21688" t="str">
        <f>VLOOKUP(B21688,CONTENT!$B$2:$D$1001,3,FALSE)</f>
        <v>technology</v>
      </c>
      <c r="E21688" t="str">
        <f>VLOOKUP(G21688,'Reaction type'!$B$1:$E$17,2, FALSE)</f>
        <v>negative</v>
      </c>
      <c r="F21688">
        <f>VLOOKUP(G21688, 'Reaction type'!$B$2:$E$17, 3,FALSE)</f>
        <v>5</v>
      </c>
      <c r="G21688" s="11" t="s">
        <v>1045</v>
      </c>
      <c r="H21688" s="12">
        <v>44126.842361111114</v>
      </c>
    </row>
    <row r="21689" spans="1:8" x14ac:dyDescent="0.2">
      <c r="A21689" s="10">
        <v>2968</v>
      </c>
      <c r="B21689" s="11" t="s">
        <v>136</v>
      </c>
      <c r="C21689" t="str">
        <f>VLOOKUP(B21689, CONTENT!$B$2:$D$1001,2,FALSE)</f>
        <v>audio</v>
      </c>
      <c r="D21689" t="str">
        <f>VLOOKUP(B21689,CONTENT!$B$2:$D$1001,3,FALSE)</f>
        <v>studying</v>
      </c>
      <c r="E21689" t="str">
        <f>VLOOKUP(G21689,'Reaction type'!$B$1:$E$17,2, FALSE)</f>
        <v>negative</v>
      </c>
      <c r="F21689">
        <f>VLOOKUP(G21689, 'Reaction type'!$B$2:$E$17, 3,FALSE)</f>
        <v>5</v>
      </c>
      <c r="G21689" s="11" t="s">
        <v>1045</v>
      </c>
      <c r="H21689" s="12">
        <v>44026.200694444444</v>
      </c>
    </row>
    <row r="21690" spans="1:8" x14ac:dyDescent="0.2">
      <c r="A21690" s="7">
        <v>2988</v>
      </c>
      <c r="B21690" s="8" t="s">
        <v>137</v>
      </c>
      <c r="C21690" t="str">
        <f>VLOOKUP(B21690, CONTENT!$B$2:$D$1001,2,FALSE)</f>
        <v>video</v>
      </c>
      <c r="D21690" t="str">
        <f>VLOOKUP(B21690,CONTENT!$B$2:$D$1001,3,FALSE)</f>
        <v>studying</v>
      </c>
      <c r="E21690" t="str">
        <f>VLOOKUP(G21690,'Reaction type'!$B$1:$E$17,2, FALSE)</f>
        <v>negative</v>
      </c>
      <c r="F21690">
        <f>VLOOKUP(G21690, 'Reaction type'!$B$2:$E$17, 3,FALSE)</f>
        <v>5</v>
      </c>
      <c r="G21690" s="8" t="s">
        <v>1045</v>
      </c>
      <c r="H21690" s="9">
        <v>44247.143750000003</v>
      </c>
    </row>
    <row r="21691" spans="1:8" x14ac:dyDescent="0.2">
      <c r="A21691" s="10">
        <v>2989</v>
      </c>
      <c r="B21691" s="11" t="s">
        <v>137</v>
      </c>
      <c r="C21691" t="str">
        <f>VLOOKUP(B21691, CONTENT!$B$2:$D$1001,2,FALSE)</f>
        <v>video</v>
      </c>
      <c r="D21691" t="str">
        <f>VLOOKUP(B21691,CONTENT!$B$2:$D$1001,3,FALSE)</f>
        <v>studying</v>
      </c>
      <c r="E21691" t="str">
        <f>VLOOKUP(G21691,'Reaction type'!$B$1:$E$17,2, FALSE)</f>
        <v>negative</v>
      </c>
      <c r="F21691">
        <f>VLOOKUP(G21691, 'Reaction type'!$B$2:$E$17, 3,FALSE)</f>
        <v>5</v>
      </c>
      <c r="G21691" s="11" t="s">
        <v>1045</v>
      </c>
      <c r="H21691" s="12">
        <v>44298.184027777781</v>
      </c>
    </row>
    <row r="21692" spans="1:8" x14ac:dyDescent="0.2">
      <c r="A21692" s="7">
        <v>2996</v>
      </c>
      <c r="B21692" s="8" t="s">
        <v>137</v>
      </c>
      <c r="C21692" t="str">
        <f>VLOOKUP(B21692, CONTENT!$B$2:$D$1001,2,FALSE)</f>
        <v>video</v>
      </c>
      <c r="D21692" t="str">
        <f>VLOOKUP(B21692,CONTENT!$B$2:$D$1001,3,FALSE)</f>
        <v>studying</v>
      </c>
      <c r="E21692" t="str">
        <f>VLOOKUP(G21692,'Reaction type'!$B$1:$E$17,2, FALSE)</f>
        <v>negative</v>
      </c>
      <c r="F21692">
        <f>VLOOKUP(G21692, 'Reaction type'!$B$2:$E$17, 3,FALSE)</f>
        <v>5</v>
      </c>
      <c r="G21692" s="8" t="s">
        <v>1045</v>
      </c>
      <c r="H21692" s="9">
        <v>44114.061111111114</v>
      </c>
    </row>
    <row r="21693" spans="1:8" x14ac:dyDescent="0.2">
      <c r="A21693" s="7">
        <v>3002</v>
      </c>
      <c r="B21693" s="8" t="s">
        <v>137</v>
      </c>
      <c r="C21693" t="str">
        <f>VLOOKUP(B21693, CONTENT!$B$2:$D$1001,2,FALSE)</f>
        <v>video</v>
      </c>
      <c r="D21693" t="str">
        <f>VLOOKUP(B21693,CONTENT!$B$2:$D$1001,3,FALSE)</f>
        <v>studying</v>
      </c>
      <c r="E21693" t="str">
        <f>VLOOKUP(G21693,'Reaction type'!$B$1:$E$17,2, FALSE)</f>
        <v>negative</v>
      </c>
      <c r="F21693">
        <f>VLOOKUP(G21693, 'Reaction type'!$B$2:$E$17, 3,FALSE)</f>
        <v>5</v>
      </c>
      <c r="G21693" s="8" t="s">
        <v>1045</v>
      </c>
      <c r="H21693" s="9">
        <v>44030.551388888889</v>
      </c>
    </row>
    <row r="21694" spans="1:8" x14ac:dyDescent="0.2">
      <c r="A21694" s="10">
        <v>3005</v>
      </c>
      <c r="B21694" s="11" t="s">
        <v>137</v>
      </c>
      <c r="C21694" t="str">
        <f>VLOOKUP(B21694, CONTENT!$B$2:$D$1001,2,FALSE)</f>
        <v>video</v>
      </c>
      <c r="D21694" t="str">
        <f>VLOOKUP(B21694,CONTENT!$B$2:$D$1001,3,FALSE)</f>
        <v>studying</v>
      </c>
      <c r="E21694" t="str">
        <f>VLOOKUP(G21694,'Reaction type'!$B$1:$E$17,2, FALSE)</f>
        <v>negative</v>
      </c>
      <c r="F21694">
        <f>VLOOKUP(G21694, 'Reaction type'!$B$2:$E$17, 3,FALSE)</f>
        <v>5</v>
      </c>
      <c r="G21694" s="11" t="s">
        <v>1045</v>
      </c>
      <c r="H21694" s="12">
        <v>44032.274305555555</v>
      </c>
    </row>
    <row r="21695" spans="1:8" x14ac:dyDescent="0.2">
      <c r="A21695" s="10">
        <v>3040</v>
      </c>
      <c r="B21695" s="13" t="s">
        <v>138</v>
      </c>
      <c r="C21695" t="str">
        <f>VLOOKUP(B21695, CONTENT!$B$2:$D$1001,2,FALSE)</f>
        <v>video</v>
      </c>
      <c r="D21695" t="str">
        <f>VLOOKUP(B21695,CONTENT!$B$2:$D$1001,3,FALSE)</f>
        <v>public speaking</v>
      </c>
      <c r="E21695" t="str">
        <f>VLOOKUP(G21695,'Reaction type'!$B$1:$E$17,2, FALSE)</f>
        <v>negative</v>
      </c>
      <c r="F21695">
        <f>VLOOKUP(G21695, 'Reaction type'!$B$2:$E$17, 3,FALSE)</f>
        <v>5</v>
      </c>
      <c r="G21695" s="11" t="s">
        <v>1045</v>
      </c>
      <c r="H21695" s="12">
        <v>44026.85833333333</v>
      </c>
    </row>
    <row r="21696" spans="1:8" x14ac:dyDescent="0.2">
      <c r="A21696" s="7">
        <v>3043</v>
      </c>
      <c r="B21696" s="14" t="s">
        <v>138</v>
      </c>
      <c r="C21696" t="str">
        <f>VLOOKUP(B21696, CONTENT!$B$2:$D$1001,2,FALSE)</f>
        <v>video</v>
      </c>
      <c r="D21696" t="str">
        <f>VLOOKUP(B21696,CONTENT!$B$2:$D$1001,3,FALSE)</f>
        <v>public speaking</v>
      </c>
      <c r="E21696" t="str">
        <f>VLOOKUP(G21696,'Reaction type'!$B$1:$E$17,2, FALSE)</f>
        <v>negative</v>
      </c>
      <c r="F21696">
        <f>VLOOKUP(G21696, 'Reaction type'!$B$2:$E$17, 3,FALSE)</f>
        <v>5</v>
      </c>
      <c r="G21696" s="8" t="s">
        <v>1045</v>
      </c>
      <c r="H21696" s="9">
        <v>44228.979861111111</v>
      </c>
    </row>
    <row r="21697" spans="1:8" x14ac:dyDescent="0.2">
      <c r="A21697" s="7">
        <v>3058</v>
      </c>
      <c r="B21697" s="8" t="s">
        <v>139</v>
      </c>
      <c r="C21697" t="str">
        <f>VLOOKUP(B21697, CONTENT!$B$2:$D$1001,2,FALSE)</f>
        <v>audio</v>
      </c>
      <c r="D21697" t="str">
        <f>VLOOKUP(B21697,CONTENT!$B$2:$D$1001,3,FALSE)</f>
        <v>technology</v>
      </c>
      <c r="E21697" t="str">
        <f>VLOOKUP(G21697,'Reaction type'!$B$1:$E$17,2, FALSE)</f>
        <v>negative</v>
      </c>
      <c r="F21697">
        <f>VLOOKUP(G21697, 'Reaction type'!$B$2:$E$17, 3,FALSE)</f>
        <v>5</v>
      </c>
      <c r="G21697" s="8" t="s">
        <v>1045</v>
      </c>
      <c r="H21697" s="9">
        <v>44140.433333333334</v>
      </c>
    </row>
    <row r="21698" spans="1:8" x14ac:dyDescent="0.2">
      <c r="A21698" s="7">
        <v>3064</v>
      </c>
      <c r="B21698" s="8" t="s">
        <v>139</v>
      </c>
      <c r="C21698" t="str">
        <f>VLOOKUP(B21698, CONTENT!$B$2:$D$1001,2,FALSE)</f>
        <v>audio</v>
      </c>
      <c r="D21698" t="str">
        <f>VLOOKUP(B21698,CONTENT!$B$2:$D$1001,3,FALSE)</f>
        <v>technology</v>
      </c>
      <c r="E21698" t="str">
        <f>VLOOKUP(G21698,'Reaction type'!$B$1:$E$17,2, FALSE)</f>
        <v>negative</v>
      </c>
      <c r="F21698">
        <f>VLOOKUP(G21698, 'Reaction type'!$B$2:$E$17, 3,FALSE)</f>
        <v>5</v>
      </c>
      <c r="G21698" s="8" t="s">
        <v>1045</v>
      </c>
      <c r="H21698" s="9">
        <v>44057.240972222222</v>
      </c>
    </row>
    <row r="21699" spans="1:8" x14ac:dyDescent="0.2">
      <c r="A21699" s="7">
        <v>3068</v>
      </c>
      <c r="B21699" s="8" t="s">
        <v>139</v>
      </c>
      <c r="C21699" t="str">
        <f>VLOOKUP(B21699, CONTENT!$B$2:$D$1001,2,FALSE)</f>
        <v>audio</v>
      </c>
      <c r="D21699" t="str">
        <f>VLOOKUP(B21699,CONTENT!$B$2:$D$1001,3,FALSE)</f>
        <v>technology</v>
      </c>
      <c r="E21699" t="str">
        <f>VLOOKUP(G21699,'Reaction type'!$B$1:$E$17,2, FALSE)</f>
        <v>negative</v>
      </c>
      <c r="F21699">
        <f>VLOOKUP(G21699, 'Reaction type'!$B$2:$E$17, 3,FALSE)</f>
        <v>5</v>
      </c>
      <c r="G21699" s="8" t="s">
        <v>1045</v>
      </c>
      <c r="H21699" s="9">
        <v>44067.177777777775</v>
      </c>
    </row>
    <row r="21700" spans="1:8" x14ac:dyDescent="0.2">
      <c r="A21700" s="7">
        <v>3078</v>
      </c>
      <c r="B21700" s="8" t="s">
        <v>139</v>
      </c>
      <c r="C21700" t="str">
        <f>VLOOKUP(B21700, CONTENT!$B$2:$D$1001,2,FALSE)</f>
        <v>audio</v>
      </c>
      <c r="D21700" t="str">
        <f>VLOOKUP(B21700,CONTENT!$B$2:$D$1001,3,FALSE)</f>
        <v>technology</v>
      </c>
      <c r="E21700" t="str">
        <f>VLOOKUP(G21700,'Reaction type'!$B$1:$E$17,2, FALSE)</f>
        <v>negative</v>
      </c>
      <c r="F21700">
        <f>VLOOKUP(G21700, 'Reaction type'!$B$2:$E$17, 3,FALSE)</f>
        <v>5</v>
      </c>
      <c r="G21700" s="8" t="s">
        <v>1045</v>
      </c>
      <c r="H21700" s="9">
        <v>44117.382638888892</v>
      </c>
    </row>
    <row r="21701" spans="1:8" x14ac:dyDescent="0.2">
      <c r="A21701" s="10">
        <v>3110</v>
      </c>
      <c r="B21701" s="11" t="s">
        <v>140</v>
      </c>
      <c r="C21701" t="str">
        <f>VLOOKUP(B21701, CONTENT!$B$2:$D$1001,2,FALSE)</f>
        <v>GIF</v>
      </c>
      <c r="D21701" t="str">
        <f>VLOOKUP(B21701,CONTENT!$B$2:$D$1001,3,FALSE)</f>
        <v>education</v>
      </c>
      <c r="E21701" t="str">
        <f>VLOOKUP(G21701,'Reaction type'!$B$1:$E$17,2, FALSE)</f>
        <v>negative</v>
      </c>
      <c r="F21701">
        <f>VLOOKUP(G21701, 'Reaction type'!$B$2:$E$17, 3,FALSE)</f>
        <v>5</v>
      </c>
      <c r="G21701" s="11" t="s">
        <v>1045</v>
      </c>
      <c r="H21701" s="12">
        <v>44070.549305555556</v>
      </c>
    </row>
    <row r="21702" spans="1:8" x14ac:dyDescent="0.2">
      <c r="A21702" s="10">
        <v>3135</v>
      </c>
      <c r="B21702" s="11" t="s">
        <v>141</v>
      </c>
      <c r="C21702" t="str">
        <f>VLOOKUP(B21702, CONTENT!$B$2:$D$1001,2,FALSE)</f>
        <v>video</v>
      </c>
      <c r="D21702" t="str">
        <f>VLOOKUP(B21702,CONTENT!$B$2:$D$1001,3,FALSE)</f>
        <v>public speaking</v>
      </c>
      <c r="E21702" t="str">
        <f>VLOOKUP(G21702,'Reaction type'!$B$1:$E$17,2, FALSE)</f>
        <v>negative</v>
      </c>
      <c r="F21702">
        <f>VLOOKUP(G21702, 'Reaction type'!$B$2:$E$17, 3,FALSE)</f>
        <v>5</v>
      </c>
      <c r="G21702" s="11" t="s">
        <v>1045</v>
      </c>
      <c r="H21702" s="12">
        <v>44151.657638888886</v>
      </c>
    </row>
    <row r="21703" spans="1:8" x14ac:dyDescent="0.2">
      <c r="A21703" s="10">
        <v>3149</v>
      </c>
      <c r="B21703" s="11" t="s">
        <v>141</v>
      </c>
      <c r="C21703" t="str">
        <f>VLOOKUP(B21703, CONTENT!$B$2:$D$1001,2,FALSE)</f>
        <v>video</v>
      </c>
      <c r="D21703" t="str">
        <f>VLOOKUP(B21703,CONTENT!$B$2:$D$1001,3,FALSE)</f>
        <v>public speaking</v>
      </c>
      <c r="E21703" t="str">
        <f>VLOOKUP(G21703,'Reaction type'!$B$1:$E$17,2, FALSE)</f>
        <v>negative</v>
      </c>
      <c r="F21703">
        <f>VLOOKUP(G21703, 'Reaction type'!$B$2:$E$17, 3,FALSE)</f>
        <v>5</v>
      </c>
      <c r="G21703" s="11" t="s">
        <v>1045</v>
      </c>
      <c r="H21703" s="12">
        <v>44254.592361111114</v>
      </c>
    </row>
    <row r="21704" spans="1:8" x14ac:dyDescent="0.2">
      <c r="A21704" s="7">
        <v>3186</v>
      </c>
      <c r="B21704" s="8" t="s">
        <v>143</v>
      </c>
      <c r="C21704" t="str">
        <f>VLOOKUP(B21704, CONTENT!$B$2:$D$1001,2,FALSE)</f>
        <v>photo</v>
      </c>
      <c r="D21704" t="str">
        <f>VLOOKUP(B21704,CONTENT!$B$2:$D$1001,3,FALSE)</f>
        <v>food</v>
      </c>
      <c r="E21704" t="str">
        <f>VLOOKUP(G21704,'Reaction type'!$B$1:$E$17,2, FALSE)</f>
        <v>negative</v>
      </c>
      <c r="F21704">
        <f>VLOOKUP(G21704, 'Reaction type'!$B$2:$E$17, 3,FALSE)</f>
        <v>5</v>
      </c>
      <c r="G21704" s="8" t="s">
        <v>1045</v>
      </c>
      <c r="H21704" s="9">
        <v>44303.424305555556</v>
      </c>
    </row>
    <row r="21705" spans="1:8" x14ac:dyDescent="0.2">
      <c r="A21705" s="10">
        <v>3197</v>
      </c>
      <c r="B21705" s="11" t="s">
        <v>143</v>
      </c>
      <c r="C21705" t="str">
        <f>VLOOKUP(B21705, CONTENT!$B$2:$D$1001,2,FALSE)</f>
        <v>photo</v>
      </c>
      <c r="D21705" t="str">
        <f>VLOOKUP(B21705,CONTENT!$B$2:$D$1001,3,FALSE)</f>
        <v>food</v>
      </c>
      <c r="E21705" t="str">
        <f>VLOOKUP(G21705,'Reaction type'!$B$1:$E$17,2, FALSE)</f>
        <v>negative</v>
      </c>
      <c r="F21705">
        <f>VLOOKUP(G21705, 'Reaction type'!$B$2:$E$17, 3,FALSE)</f>
        <v>5</v>
      </c>
      <c r="G21705" s="11" t="s">
        <v>1045</v>
      </c>
      <c r="H21705" s="12">
        <v>44289.333333333336</v>
      </c>
    </row>
    <row r="21706" spans="1:8" x14ac:dyDescent="0.2">
      <c r="A21706" s="7">
        <v>3198</v>
      </c>
      <c r="B21706" s="8" t="s">
        <v>143</v>
      </c>
      <c r="C21706" t="str">
        <f>VLOOKUP(B21706, CONTENT!$B$2:$D$1001,2,FALSE)</f>
        <v>photo</v>
      </c>
      <c r="D21706" t="str">
        <f>VLOOKUP(B21706,CONTENT!$B$2:$D$1001,3,FALSE)</f>
        <v>food</v>
      </c>
      <c r="E21706" t="str">
        <f>VLOOKUP(G21706,'Reaction type'!$B$1:$E$17,2, FALSE)</f>
        <v>negative</v>
      </c>
      <c r="F21706">
        <f>VLOOKUP(G21706, 'Reaction type'!$B$2:$E$17, 3,FALSE)</f>
        <v>5</v>
      </c>
      <c r="G21706" s="8" t="s">
        <v>1045</v>
      </c>
      <c r="H21706" s="9">
        <v>44036.272222222222</v>
      </c>
    </row>
    <row r="21707" spans="1:8" x14ac:dyDescent="0.2">
      <c r="A21707" s="10">
        <v>3203</v>
      </c>
      <c r="B21707" s="11" t="s">
        <v>143</v>
      </c>
      <c r="C21707" t="str">
        <f>VLOOKUP(B21707, CONTENT!$B$2:$D$1001,2,FALSE)</f>
        <v>photo</v>
      </c>
      <c r="D21707" t="str">
        <f>VLOOKUP(B21707,CONTENT!$B$2:$D$1001,3,FALSE)</f>
        <v>food</v>
      </c>
      <c r="E21707" t="str">
        <f>VLOOKUP(G21707,'Reaction type'!$B$1:$E$17,2, FALSE)</f>
        <v>negative</v>
      </c>
      <c r="F21707">
        <f>VLOOKUP(G21707, 'Reaction type'!$B$2:$E$17, 3,FALSE)</f>
        <v>5</v>
      </c>
      <c r="G21707" s="11" t="s">
        <v>1045</v>
      </c>
      <c r="H21707" s="12">
        <v>44357.200694444444</v>
      </c>
    </row>
    <row r="21708" spans="1:8" x14ac:dyDescent="0.2">
      <c r="A21708" s="10">
        <v>3217</v>
      </c>
      <c r="B21708" s="11" t="s">
        <v>143</v>
      </c>
      <c r="C21708" t="str">
        <f>VLOOKUP(B21708, CONTENT!$B$2:$D$1001,2,FALSE)</f>
        <v>photo</v>
      </c>
      <c r="D21708" t="str">
        <f>VLOOKUP(B21708,CONTENT!$B$2:$D$1001,3,FALSE)</f>
        <v>food</v>
      </c>
      <c r="E21708" t="str">
        <f>VLOOKUP(G21708,'Reaction type'!$B$1:$E$17,2, FALSE)</f>
        <v>negative</v>
      </c>
      <c r="F21708">
        <f>VLOOKUP(G21708, 'Reaction type'!$B$2:$E$17, 3,FALSE)</f>
        <v>5</v>
      </c>
      <c r="G21708" s="11" t="s">
        <v>1045</v>
      </c>
      <c r="H21708" s="12">
        <v>44117.36041666667</v>
      </c>
    </row>
    <row r="21709" spans="1:8" x14ac:dyDescent="0.2">
      <c r="A21709" s="7">
        <v>3258</v>
      </c>
      <c r="B21709" s="8" t="s">
        <v>145</v>
      </c>
      <c r="C21709" t="str">
        <f>VLOOKUP(B21709, CONTENT!$B$2:$D$1001,2,FALSE)</f>
        <v>photo</v>
      </c>
      <c r="D21709" t="str">
        <f>VLOOKUP(B21709,CONTENT!$B$2:$D$1001,3,FALSE)</f>
        <v>animals</v>
      </c>
      <c r="E21709" t="str">
        <f>VLOOKUP(G21709,'Reaction type'!$B$1:$E$17,2, FALSE)</f>
        <v>negative</v>
      </c>
      <c r="F21709">
        <f>VLOOKUP(G21709, 'Reaction type'!$B$2:$E$17, 3,FALSE)</f>
        <v>5</v>
      </c>
      <c r="G21709" s="8" t="s">
        <v>1045</v>
      </c>
      <c r="H21709" s="9">
        <v>44294.025000000001</v>
      </c>
    </row>
    <row r="21710" spans="1:8" x14ac:dyDescent="0.2">
      <c r="A21710" s="10">
        <v>3265</v>
      </c>
      <c r="B21710" s="11" t="s">
        <v>145</v>
      </c>
      <c r="C21710" t="str">
        <f>VLOOKUP(B21710, CONTENT!$B$2:$D$1001,2,FALSE)</f>
        <v>photo</v>
      </c>
      <c r="D21710" t="str">
        <f>VLOOKUP(B21710,CONTENT!$B$2:$D$1001,3,FALSE)</f>
        <v>animals</v>
      </c>
      <c r="E21710" t="str">
        <f>VLOOKUP(G21710,'Reaction type'!$B$1:$E$17,2, FALSE)</f>
        <v>negative</v>
      </c>
      <c r="F21710">
        <f>VLOOKUP(G21710, 'Reaction type'!$B$2:$E$17, 3,FALSE)</f>
        <v>5</v>
      </c>
      <c r="G21710" s="11" t="s">
        <v>1045</v>
      </c>
      <c r="H21710" s="12">
        <v>44020.465277777781</v>
      </c>
    </row>
    <row r="21711" spans="1:8" x14ac:dyDescent="0.2">
      <c r="A21711" s="7">
        <v>3272</v>
      </c>
      <c r="B21711" s="8" t="s">
        <v>145</v>
      </c>
      <c r="C21711" t="str">
        <f>VLOOKUP(B21711, CONTENT!$B$2:$D$1001,2,FALSE)</f>
        <v>photo</v>
      </c>
      <c r="D21711" t="str">
        <f>VLOOKUP(B21711,CONTENT!$B$2:$D$1001,3,FALSE)</f>
        <v>animals</v>
      </c>
      <c r="E21711" t="str">
        <f>VLOOKUP(G21711,'Reaction type'!$B$1:$E$17,2, FALSE)</f>
        <v>negative</v>
      </c>
      <c r="F21711">
        <f>VLOOKUP(G21711, 'Reaction type'!$B$2:$E$17, 3,FALSE)</f>
        <v>5</v>
      </c>
      <c r="G21711" s="8" t="s">
        <v>1045</v>
      </c>
      <c r="H21711" s="9">
        <v>44325.566666666666</v>
      </c>
    </row>
    <row r="21712" spans="1:8" x14ac:dyDescent="0.2">
      <c r="A21712" s="10">
        <v>3302</v>
      </c>
      <c r="B21712" s="11" t="s">
        <v>148</v>
      </c>
      <c r="C21712" t="str">
        <f>VLOOKUP(B21712, CONTENT!$B$2:$D$1001,2,FALSE)</f>
        <v>photo</v>
      </c>
      <c r="D21712" t="str">
        <f>VLOOKUP(B21712,CONTENT!$B$2:$D$1001,3,FALSE)</f>
        <v>travel</v>
      </c>
      <c r="E21712" t="str">
        <f>VLOOKUP(G21712,'Reaction type'!$B$1:$E$17,2, FALSE)</f>
        <v>negative</v>
      </c>
      <c r="F21712">
        <f>VLOOKUP(G21712, 'Reaction type'!$B$2:$E$17, 3,FALSE)</f>
        <v>5</v>
      </c>
      <c r="G21712" s="11" t="s">
        <v>1045</v>
      </c>
      <c r="H21712" s="12">
        <v>44075.958333333336</v>
      </c>
    </row>
    <row r="21713" spans="1:8" x14ac:dyDescent="0.2">
      <c r="A21713" s="10">
        <v>3326</v>
      </c>
      <c r="B21713" s="11" t="s">
        <v>148</v>
      </c>
      <c r="C21713" t="str">
        <f>VLOOKUP(B21713, CONTENT!$B$2:$D$1001,2,FALSE)</f>
        <v>photo</v>
      </c>
      <c r="D21713" t="str">
        <f>VLOOKUP(B21713,CONTENT!$B$2:$D$1001,3,FALSE)</f>
        <v>travel</v>
      </c>
      <c r="E21713" t="str">
        <f>VLOOKUP(G21713,'Reaction type'!$B$1:$E$17,2, FALSE)</f>
        <v>negative</v>
      </c>
      <c r="F21713">
        <f>VLOOKUP(G21713, 'Reaction type'!$B$2:$E$17, 3,FALSE)</f>
        <v>5</v>
      </c>
      <c r="G21713" s="11" t="s">
        <v>1045</v>
      </c>
      <c r="H21713" s="12">
        <v>44040.459027777775</v>
      </c>
    </row>
    <row r="21714" spans="1:8" x14ac:dyDescent="0.2">
      <c r="A21714" s="7">
        <v>3333</v>
      </c>
      <c r="B21714" s="8" t="s">
        <v>148</v>
      </c>
      <c r="C21714" t="str">
        <f>VLOOKUP(B21714, CONTENT!$B$2:$D$1001,2,FALSE)</f>
        <v>photo</v>
      </c>
      <c r="D21714" t="str">
        <f>VLOOKUP(B21714,CONTENT!$B$2:$D$1001,3,FALSE)</f>
        <v>travel</v>
      </c>
      <c r="E21714" t="str">
        <f>VLOOKUP(G21714,'Reaction type'!$B$1:$E$17,2, FALSE)</f>
        <v>negative</v>
      </c>
      <c r="F21714">
        <f>VLOOKUP(G21714, 'Reaction type'!$B$2:$E$17, 3,FALSE)</f>
        <v>5</v>
      </c>
      <c r="G21714" s="8" t="s">
        <v>1045</v>
      </c>
      <c r="H21714" s="9">
        <v>44264.574305555558</v>
      </c>
    </row>
    <row r="21715" spans="1:8" x14ac:dyDescent="0.2">
      <c r="A21715" s="10">
        <v>3337</v>
      </c>
      <c r="B21715" s="11" t="s">
        <v>149</v>
      </c>
      <c r="C21715" t="str">
        <f>VLOOKUP(B21715, CONTENT!$B$2:$D$1001,2,FALSE)</f>
        <v>photo</v>
      </c>
      <c r="D21715" t="str">
        <f>VLOOKUP(B21715,CONTENT!$B$2:$D$1001,3,FALSE)</f>
        <v>public speaking</v>
      </c>
      <c r="E21715" t="str">
        <f>VLOOKUP(G21715,'Reaction type'!$B$1:$E$17,2, FALSE)</f>
        <v>negative</v>
      </c>
      <c r="F21715">
        <f>VLOOKUP(G21715, 'Reaction type'!$B$2:$E$17, 3,FALSE)</f>
        <v>5</v>
      </c>
      <c r="G21715" s="11" t="s">
        <v>1045</v>
      </c>
      <c r="H21715" s="12">
        <v>44288.69027777778</v>
      </c>
    </row>
    <row r="21716" spans="1:8" x14ac:dyDescent="0.2">
      <c r="A21716" s="10">
        <v>3353</v>
      </c>
      <c r="B21716" s="11" t="s">
        <v>149</v>
      </c>
      <c r="C21716" t="str">
        <f>VLOOKUP(B21716, CONTENT!$B$2:$D$1001,2,FALSE)</f>
        <v>photo</v>
      </c>
      <c r="D21716" t="str">
        <f>VLOOKUP(B21716,CONTENT!$B$2:$D$1001,3,FALSE)</f>
        <v>public speaking</v>
      </c>
      <c r="E21716" t="str">
        <f>VLOOKUP(G21716,'Reaction type'!$B$1:$E$17,2, FALSE)</f>
        <v>negative</v>
      </c>
      <c r="F21716">
        <f>VLOOKUP(G21716, 'Reaction type'!$B$2:$E$17, 3,FALSE)</f>
        <v>5</v>
      </c>
      <c r="G21716" s="11" t="s">
        <v>1045</v>
      </c>
      <c r="H21716" s="12">
        <v>44002.95416666667</v>
      </c>
    </row>
    <row r="21717" spans="1:8" x14ac:dyDescent="0.2">
      <c r="A21717" s="10">
        <v>3373</v>
      </c>
      <c r="B21717" s="11" t="s">
        <v>149</v>
      </c>
      <c r="C21717" t="str">
        <f>VLOOKUP(B21717, CONTENT!$B$2:$D$1001,2,FALSE)</f>
        <v>photo</v>
      </c>
      <c r="D21717" t="str">
        <f>VLOOKUP(B21717,CONTENT!$B$2:$D$1001,3,FALSE)</f>
        <v>public speaking</v>
      </c>
      <c r="E21717" t="str">
        <f>VLOOKUP(G21717,'Reaction type'!$B$1:$E$17,2, FALSE)</f>
        <v>negative</v>
      </c>
      <c r="F21717">
        <f>VLOOKUP(G21717, 'Reaction type'!$B$2:$E$17, 3,FALSE)</f>
        <v>5</v>
      </c>
      <c r="G21717" s="11" t="s">
        <v>1045</v>
      </c>
      <c r="H21717" s="12">
        <v>44333.317361111112</v>
      </c>
    </row>
    <row r="21718" spans="1:8" x14ac:dyDescent="0.2">
      <c r="A21718" s="7">
        <v>3374</v>
      </c>
      <c r="B21718" s="8" t="s">
        <v>149</v>
      </c>
      <c r="C21718" t="str">
        <f>VLOOKUP(B21718, CONTENT!$B$2:$D$1001,2,FALSE)</f>
        <v>photo</v>
      </c>
      <c r="D21718" t="str">
        <f>VLOOKUP(B21718,CONTENT!$B$2:$D$1001,3,FALSE)</f>
        <v>public speaking</v>
      </c>
      <c r="E21718" t="str">
        <f>VLOOKUP(G21718,'Reaction type'!$B$1:$E$17,2, FALSE)</f>
        <v>negative</v>
      </c>
      <c r="F21718">
        <f>VLOOKUP(G21718, 'Reaction type'!$B$2:$E$17, 3,FALSE)</f>
        <v>5</v>
      </c>
      <c r="G21718" s="8" t="s">
        <v>1045</v>
      </c>
      <c r="H21718" s="9">
        <v>44077.734027777777</v>
      </c>
    </row>
    <row r="21719" spans="1:8" x14ac:dyDescent="0.2">
      <c r="A21719" s="10">
        <v>3390</v>
      </c>
      <c r="B21719" s="13" t="s">
        <v>150</v>
      </c>
      <c r="C21719" t="str">
        <f>VLOOKUP(B21719, CONTENT!$B$2:$D$1001,2,FALSE)</f>
        <v>GIF</v>
      </c>
      <c r="D21719" t="str">
        <f>VLOOKUP(B21719,CONTENT!$B$2:$D$1001,3,FALSE)</f>
        <v>tennis</v>
      </c>
      <c r="E21719" t="str">
        <f>VLOOKUP(G21719,'Reaction type'!$B$1:$E$17,2, FALSE)</f>
        <v>negative</v>
      </c>
      <c r="F21719">
        <f>VLOOKUP(G21719, 'Reaction type'!$B$2:$E$17, 3,FALSE)</f>
        <v>5</v>
      </c>
      <c r="G21719" s="11" t="s">
        <v>1045</v>
      </c>
      <c r="H21719" s="12">
        <v>44155.521527777775</v>
      </c>
    </row>
    <row r="21720" spans="1:8" x14ac:dyDescent="0.2">
      <c r="A21720" s="7">
        <v>3399</v>
      </c>
      <c r="B21720" s="14" t="s">
        <v>150</v>
      </c>
      <c r="C21720" t="str">
        <f>VLOOKUP(B21720, CONTENT!$B$2:$D$1001,2,FALSE)</f>
        <v>GIF</v>
      </c>
      <c r="D21720" t="str">
        <f>VLOOKUP(B21720,CONTENT!$B$2:$D$1001,3,FALSE)</f>
        <v>tennis</v>
      </c>
      <c r="E21720" t="str">
        <f>VLOOKUP(G21720,'Reaction type'!$B$1:$E$17,2, FALSE)</f>
        <v>negative</v>
      </c>
      <c r="F21720">
        <f>VLOOKUP(G21720, 'Reaction type'!$B$2:$E$17, 3,FALSE)</f>
        <v>5</v>
      </c>
      <c r="G21720" s="8" t="s">
        <v>1045</v>
      </c>
      <c r="H21720" s="9">
        <v>44344.420138888891</v>
      </c>
    </row>
    <row r="21721" spans="1:8" x14ac:dyDescent="0.2">
      <c r="A21721" s="7">
        <v>3401</v>
      </c>
      <c r="B21721" s="14" t="s">
        <v>150</v>
      </c>
      <c r="C21721" t="str">
        <f>VLOOKUP(B21721, CONTENT!$B$2:$D$1001,2,FALSE)</f>
        <v>GIF</v>
      </c>
      <c r="D21721" t="str">
        <f>VLOOKUP(B21721,CONTENT!$B$2:$D$1001,3,FALSE)</f>
        <v>tennis</v>
      </c>
      <c r="E21721" t="str">
        <f>VLOOKUP(G21721,'Reaction type'!$B$1:$E$17,2, FALSE)</f>
        <v>negative</v>
      </c>
      <c r="F21721">
        <f>VLOOKUP(G21721, 'Reaction type'!$B$2:$E$17, 3,FALSE)</f>
        <v>5</v>
      </c>
      <c r="G21721" s="8" t="s">
        <v>1045</v>
      </c>
      <c r="H21721" s="9">
        <v>44068.03402777778</v>
      </c>
    </row>
    <row r="21722" spans="1:8" x14ac:dyDescent="0.2">
      <c r="A21722" s="7">
        <v>3412</v>
      </c>
      <c r="B21722" s="8" t="s">
        <v>151</v>
      </c>
      <c r="C21722" t="str">
        <f>VLOOKUP(B21722, CONTENT!$B$2:$D$1001,2,FALSE)</f>
        <v>GIF</v>
      </c>
      <c r="D21722" t="str">
        <f>VLOOKUP(B21722,CONTENT!$B$2:$D$1001,3,FALSE)</f>
        <v>soccer</v>
      </c>
      <c r="E21722" t="str">
        <f>VLOOKUP(G21722,'Reaction type'!$B$1:$E$17,2, FALSE)</f>
        <v>negative</v>
      </c>
      <c r="F21722">
        <f>VLOOKUP(G21722, 'Reaction type'!$B$2:$E$17, 3,FALSE)</f>
        <v>5</v>
      </c>
      <c r="G21722" s="8" t="s">
        <v>1045</v>
      </c>
      <c r="H21722" s="9">
        <v>44320.709722222222</v>
      </c>
    </row>
    <row r="21723" spans="1:8" x14ac:dyDescent="0.2">
      <c r="A21723" s="7">
        <v>3417</v>
      </c>
      <c r="B21723" s="8" t="s">
        <v>152</v>
      </c>
      <c r="C21723" t="str">
        <f>VLOOKUP(B21723, CONTENT!$B$2:$D$1001,2,FALSE)</f>
        <v>audio</v>
      </c>
      <c r="D21723" t="str">
        <f>VLOOKUP(B21723,CONTENT!$B$2:$D$1001,3,FALSE)</f>
        <v>travel</v>
      </c>
      <c r="E21723" t="str">
        <f>VLOOKUP(G21723,'Reaction type'!$B$1:$E$17,2, FALSE)</f>
        <v>negative</v>
      </c>
      <c r="F21723">
        <f>VLOOKUP(G21723, 'Reaction type'!$B$2:$E$17, 3,FALSE)</f>
        <v>5</v>
      </c>
      <c r="G21723" s="8" t="s">
        <v>1045</v>
      </c>
      <c r="H21723" s="9">
        <v>44265.19027777778</v>
      </c>
    </row>
    <row r="21724" spans="1:8" x14ac:dyDescent="0.2">
      <c r="A21724" s="10">
        <v>3422</v>
      </c>
      <c r="B21724" s="11" t="s">
        <v>152</v>
      </c>
      <c r="C21724" t="str">
        <f>VLOOKUP(B21724, CONTENT!$B$2:$D$1001,2,FALSE)</f>
        <v>audio</v>
      </c>
      <c r="D21724" t="str">
        <f>VLOOKUP(B21724,CONTENT!$B$2:$D$1001,3,FALSE)</f>
        <v>travel</v>
      </c>
      <c r="E21724" t="str">
        <f>VLOOKUP(G21724,'Reaction type'!$B$1:$E$17,2, FALSE)</f>
        <v>negative</v>
      </c>
      <c r="F21724">
        <f>VLOOKUP(G21724, 'Reaction type'!$B$2:$E$17, 3,FALSE)</f>
        <v>5</v>
      </c>
      <c r="G21724" s="11" t="s">
        <v>1045</v>
      </c>
      <c r="H21724" s="12">
        <v>44325.2</v>
      </c>
    </row>
    <row r="21725" spans="1:8" x14ac:dyDescent="0.2">
      <c r="A21725" s="10">
        <v>3428</v>
      </c>
      <c r="B21725" s="11" t="s">
        <v>152</v>
      </c>
      <c r="C21725" t="str">
        <f>VLOOKUP(B21725, CONTENT!$B$2:$D$1001,2,FALSE)</f>
        <v>audio</v>
      </c>
      <c r="D21725" t="str">
        <f>VLOOKUP(B21725,CONTENT!$B$2:$D$1001,3,FALSE)</f>
        <v>travel</v>
      </c>
      <c r="E21725" t="str">
        <f>VLOOKUP(G21725,'Reaction type'!$B$1:$E$17,2, FALSE)</f>
        <v>negative</v>
      </c>
      <c r="F21725">
        <f>VLOOKUP(G21725, 'Reaction type'!$B$2:$E$17, 3,FALSE)</f>
        <v>5</v>
      </c>
      <c r="G21725" s="11" t="s">
        <v>1045</v>
      </c>
      <c r="H21725" s="12">
        <v>44236.726388888892</v>
      </c>
    </row>
    <row r="21726" spans="1:8" x14ac:dyDescent="0.2">
      <c r="A21726" s="10">
        <v>3430</v>
      </c>
      <c r="B21726" s="11" t="s">
        <v>152</v>
      </c>
      <c r="C21726" t="str">
        <f>VLOOKUP(B21726, CONTENT!$B$2:$D$1001,2,FALSE)</f>
        <v>audio</v>
      </c>
      <c r="D21726" t="str">
        <f>VLOOKUP(B21726,CONTENT!$B$2:$D$1001,3,FALSE)</f>
        <v>travel</v>
      </c>
      <c r="E21726" t="str">
        <f>VLOOKUP(G21726,'Reaction type'!$B$1:$E$17,2, FALSE)</f>
        <v>negative</v>
      </c>
      <c r="F21726">
        <f>VLOOKUP(G21726, 'Reaction type'!$B$2:$E$17, 3,FALSE)</f>
        <v>5</v>
      </c>
      <c r="G21726" s="11" t="s">
        <v>1045</v>
      </c>
      <c r="H21726" s="12">
        <v>44092.605555555558</v>
      </c>
    </row>
    <row r="21727" spans="1:8" x14ac:dyDescent="0.2">
      <c r="A21727" s="7">
        <v>3491</v>
      </c>
      <c r="B21727" s="8" t="s">
        <v>155</v>
      </c>
      <c r="C21727" t="str">
        <f>VLOOKUP(B21727, CONTENT!$B$2:$D$1001,2,FALSE)</f>
        <v>video</v>
      </c>
      <c r="D21727" t="str">
        <f>VLOOKUP(B21727,CONTENT!$B$2:$D$1001,3,FALSE)</f>
        <v>cooking</v>
      </c>
      <c r="E21727" t="str">
        <f>VLOOKUP(G21727,'Reaction type'!$B$1:$E$17,2, FALSE)</f>
        <v>negative</v>
      </c>
      <c r="F21727">
        <f>VLOOKUP(G21727, 'Reaction type'!$B$2:$E$17, 3,FALSE)</f>
        <v>5</v>
      </c>
      <c r="G21727" s="8" t="s">
        <v>1045</v>
      </c>
      <c r="H21727" s="9">
        <v>44003.004861111112</v>
      </c>
    </row>
    <row r="21728" spans="1:8" x14ac:dyDescent="0.2">
      <c r="A21728" s="10">
        <v>3498</v>
      </c>
      <c r="B21728" s="11" t="s">
        <v>155</v>
      </c>
      <c r="C21728" t="str">
        <f>VLOOKUP(B21728, CONTENT!$B$2:$D$1001,2,FALSE)</f>
        <v>video</v>
      </c>
      <c r="D21728" t="str">
        <f>VLOOKUP(B21728,CONTENT!$B$2:$D$1001,3,FALSE)</f>
        <v>cooking</v>
      </c>
      <c r="E21728" t="str">
        <f>VLOOKUP(G21728,'Reaction type'!$B$1:$E$17,2, FALSE)</f>
        <v>negative</v>
      </c>
      <c r="F21728">
        <f>VLOOKUP(G21728, 'Reaction type'!$B$2:$E$17, 3,FALSE)</f>
        <v>5</v>
      </c>
      <c r="G21728" s="11" t="s">
        <v>1045</v>
      </c>
      <c r="H21728" s="12">
        <v>44103.465277777781</v>
      </c>
    </row>
    <row r="21729" spans="1:8" x14ac:dyDescent="0.2">
      <c r="A21729" s="10">
        <v>3502</v>
      </c>
      <c r="B21729" s="11" t="s">
        <v>155</v>
      </c>
      <c r="C21729" t="str">
        <f>VLOOKUP(B21729, CONTENT!$B$2:$D$1001,2,FALSE)</f>
        <v>video</v>
      </c>
      <c r="D21729" t="str">
        <f>VLOOKUP(B21729,CONTENT!$B$2:$D$1001,3,FALSE)</f>
        <v>cooking</v>
      </c>
      <c r="E21729" t="str">
        <f>VLOOKUP(G21729,'Reaction type'!$B$1:$E$17,2, FALSE)</f>
        <v>negative</v>
      </c>
      <c r="F21729">
        <f>VLOOKUP(G21729, 'Reaction type'!$B$2:$E$17, 3,FALSE)</f>
        <v>5</v>
      </c>
      <c r="G21729" s="11" t="s">
        <v>1045</v>
      </c>
      <c r="H21729" s="12">
        <v>44009.436111111114</v>
      </c>
    </row>
    <row r="21730" spans="1:8" x14ac:dyDescent="0.2">
      <c r="A21730" s="7">
        <v>3513</v>
      </c>
      <c r="B21730" s="8" t="s">
        <v>155</v>
      </c>
      <c r="C21730" t="str">
        <f>VLOOKUP(B21730, CONTENT!$B$2:$D$1001,2,FALSE)</f>
        <v>video</v>
      </c>
      <c r="D21730" t="str">
        <f>VLOOKUP(B21730,CONTENT!$B$2:$D$1001,3,FALSE)</f>
        <v>cooking</v>
      </c>
      <c r="E21730" t="str">
        <f>VLOOKUP(G21730,'Reaction type'!$B$1:$E$17,2, FALSE)</f>
        <v>negative</v>
      </c>
      <c r="F21730">
        <f>VLOOKUP(G21730, 'Reaction type'!$B$2:$E$17, 3,FALSE)</f>
        <v>5</v>
      </c>
      <c r="G21730" s="8" t="s">
        <v>1045</v>
      </c>
      <c r="H21730" s="9">
        <v>44340.023611111108</v>
      </c>
    </row>
    <row r="21731" spans="1:8" x14ac:dyDescent="0.2">
      <c r="A21731" s="7">
        <v>3552</v>
      </c>
      <c r="B21731" s="8" t="s">
        <v>156</v>
      </c>
      <c r="C21731" t="str">
        <f>VLOOKUP(B21731, CONTENT!$B$2:$D$1001,2,FALSE)</f>
        <v>audio</v>
      </c>
      <c r="D21731" t="str">
        <f>VLOOKUP(B21731,CONTENT!$B$2:$D$1001,3,FALSE)</f>
        <v>tennis</v>
      </c>
      <c r="E21731" t="str">
        <f>VLOOKUP(G21731,'Reaction type'!$B$1:$E$17,2, FALSE)</f>
        <v>negative</v>
      </c>
      <c r="F21731">
        <f>VLOOKUP(G21731, 'Reaction type'!$B$2:$E$17, 3,FALSE)</f>
        <v>5</v>
      </c>
      <c r="G21731" s="8" t="s">
        <v>1045</v>
      </c>
      <c r="H21731" s="9">
        <v>44129.808333333334</v>
      </c>
    </row>
    <row r="21732" spans="1:8" x14ac:dyDescent="0.2">
      <c r="A21732" s="10">
        <v>3638</v>
      </c>
      <c r="B21732" s="11" t="s">
        <v>159</v>
      </c>
      <c r="C21732" t="str">
        <f>VLOOKUP(B21732, CONTENT!$B$2:$D$1001,2,FALSE)</f>
        <v>photo</v>
      </c>
      <c r="D21732" t="str">
        <f>VLOOKUP(B21732,CONTENT!$B$2:$D$1001,3,FALSE)</f>
        <v>animals</v>
      </c>
      <c r="E21732" t="str">
        <f>VLOOKUP(G21732,'Reaction type'!$B$1:$E$17,2, FALSE)</f>
        <v>negative</v>
      </c>
      <c r="F21732">
        <f>VLOOKUP(G21732, 'Reaction type'!$B$2:$E$17, 3,FALSE)</f>
        <v>5</v>
      </c>
      <c r="G21732" s="11" t="s">
        <v>1045</v>
      </c>
      <c r="H21732" s="12">
        <v>44073.427777777775</v>
      </c>
    </row>
    <row r="21733" spans="1:8" x14ac:dyDescent="0.2">
      <c r="A21733" s="7">
        <v>3647</v>
      </c>
      <c r="B21733" s="8" t="s">
        <v>159</v>
      </c>
      <c r="C21733" t="str">
        <f>VLOOKUP(B21733, CONTENT!$B$2:$D$1001,2,FALSE)</f>
        <v>photo</v>
      </c>
      <c r="D21733" t="str">
        <f>VLOOKUP(B21733,CONTENT!$B$2:$D$1001,3,FALSE)</f>
        <v>animals</v>
      </c>
      <c r="E21733" t="str">
        <f>VLOOKUP(G21733,'Reaction type'!$B$1:$E$17,2, FALSE)</f>
        <v>negative</v>
      </c>
      <c r="F21733">
        <f>VLOOKUP(G21733, 'Reaction type'!$B$2:$E$17, 3,FALSE)</f>
        <v>5</v>
      </c>
      <c r="G21733" s="8" t="s">
        <v>1045</v>
      </c>
      <c r="H21733" s="9">
        <v>44244.661111111112</v>
      </c>
    </row>
    <row r="21734" spans="1:8" x14ac:dyDescent="0.2">
      <c r="A21734" s="7">
        <v>3649</v>
      </c>
      <c r="B21734" s="8" t="s">
        <v>159</v>
      </c>
      <c r="C21734" t="str">
        <f>VLOOKUP(B21734, CONTENT!$B$2:$D$1001,2,FALSE)</f>
        <v>photo</v>
      </c>
      <c r="D21734" t="str">
        <f>VLOOKUP(B21734,CONTENT!$B$2:$D$1001,3,FALSE)</f>
        <v>animals</v>
      </c>
      <c r="E21734" t="str">
        <f>VLOOKUP(G21734,'Reaction type'!$B$1:$E$17,2, FALSE)</f>
        <v>negative</v>
      </c>
      <c r="F21734">
        <f>VLOOKUP(G21734, 'Reaction type'!$B$2:$E$17, 3,FALSE)</f>
        <v>5</v>
      </c>
      <c r="G21734" s="8" t="s">
        <v>1045</v>
      </c>
      <c r="H21734" s="9">
        <v>44152.78402777778</v>
      </c>
    </row>
    <row r="21735" spans="1:8" x14ac:dyDescent="0.2">
      <c r="A21735" s="10">
        <v>3652</v>
      </c>
      <c r="B21735" s="11" t="s">
        <v>159</v>
      </c>
      <c r="C21735" t="str">
        <f>VLOOKUP(B21735, CONTENT!$B$2:$D$1001,2,FALSE)</f>
        <v>photo</v>
      </c>
      <c r="D21735" t="str">
        <f>VLOOKUP(B21735,CONTENT!$B$2:$D$1001,3,FALSE)</f>
        <v>animals</v>
      </c>
      <c r="E21735" t="str">
        <f>VLOOKUP(G21735,'Reaction type'!$B$1:$E$17,2, FALSE)</f>
        <v>negative</v>
      </c>
      <c r="F21735">
        <f>VLOOKUP(G21735, 'Reaction type'!$B$2:$E$17, 3,FALSE)</f>
        <v>5</v>
      </c>
      <c r="G21735" s="11" t="s">
        <v>1045</v>
      </c>
      <c r="H21735" s="12">
        <v>44353.675694444442</v>
      </c>
    </row>
    <row r="21736" spans="1:8" x14ac:dyDescent="0.2">
      <c r="A21736" s="10">
        <v>3656</v>
      </c>
      <c r="B21736" s="11" t="s">
        <v>159</v>
      </c>
      <c r="C21736" t="str">
        <f>VLOOKUP(B21736, CONTENT!$B$2:$D$1001,2,FALSE)</f>
        <v>photo</v>
      </c>
      <c r="D21736" t="str">
        <f>VLOOKUP(B21736,CONTENT!$B$2:$D$1001,3,FALSE)</f>
        <v>animals</v>
      </c>
      <c r="E21736" t="str">
        <f>VLOOKUP(G21736,'Reaction type'!$B$1:$E$17,2, FALSE)</f>
        <v>negative</v>
      </c>
      <c r="F21736">
        <f>VLOOKUP(G21736, 'Reaction type'!$B$2:$E$17, 3,FALSE)</f>
        <v>5</v>
      </c>
      <c r="G21736" s="11" t="s">
        <v>1045</v>
      </c>
      <c r="H21736" s="12">
        <v>44212.956250000003</v>
      </c>
    </row>
    <row r="21737" spans="1:8" x14ac:dyDescent="0.2">
      <c r="A21737" s="10">
        <v>3664</v>
      </c>
      <c r="B21737" s="11" t="s">
        <v>159</v>
      </c>
      <c r="C21737" t="str">
        <f>VLOOKUP(B21737, CONTENT!$B$2:$D$1001,2,FALSE)</f>
        <v>photo</v>
      </c>
      <c r="D21737" t="str">
        <f>VLOOKUP(B21737,CONTENT!$B$2:$D$1001,3,FALSE)</f>
        <v>animals</v>
      </c>
      <c r="E21737" t="str">
        <f>VLOOKUP(G21737,'Reaction type'!$B$1:$E$17,2, FALSE)</f>
        <v>negative</v>
      </c>
      <c r="F21737">
        <f>VLOOKUP(G21737, 'Reaction type'!$B$2:$E$17, 3,FALSE)</f>
        <v>5</v>
      </c>
      <c r="G21737" s="11" t="s">
        <v>1045</v>
      </c>
      <c r="H21737" s="12">
        <v>44343.772916666669</v>
      </c>
    </row>
    <row r="21738" spans="1:8" x14ac:dyDescent="0.2">
      <c r="A21738" s="7">
        <v>3701</v>
      </c>
      <c r="B21738" s="8" t="s">
        <v>161</v>
      </c>
      <c r="C21738" t="str">
        <f>VLOOKUP(B21738, CONTENT!$B$2:$D$1001,2,FALSE)</f>
        <v>video</v>
      </c>
      <c r="D21738" t="str">
        <f>VLOOKUP(B21738,CONTENT!$B$2:$D$1001,3,FALSE)</f>
        <v>dogs</v>
      </c>
      <c r="E21738" t="str">
        <f>VLOOKUP(G21738,'Reaction type'!$B$1:$E$17,2, FALSE)</f>
        <v>negative</v>
      </c>
      <c r="F21738">
        <f>VLOOKUP(G21738, 'Reaction type'!$B$2:$E$17, 3,FALSE)</f>
        <v>5</v>
      </c>
      <c r="G21738" s="8" t="s">
        <v>1045</v>
      </c>
      <c r="H21738" s="9">
        <v>44207.056250000001</v>
      </c>
    </row>
    <row r="21739" spans="1:8" x14ac:dyDescent="0.2">
      <c r="A21739" s="10">
        <v>3704</v>
      </c>
      <c r="B21739" s="11" t="s">
        <v>161</v>
      </c>
      <c r="C21739" t="str">
        <f>VLOOKUP(B21739, CONTENT!$B$2:$D$1001,2,FALSE)</f>
        <v>video</v>
      </c>
      <c r="D21739" t="str">
        <f>VLOOKUP(B21739,CONTENT!$B$2:$D$1001,3,FALSE)</f>
        <v>dogs</v>
      </c>
      <c r="E21739" t="str">
        <f>VLOOKUP(G21739,'Reaction type'!$B$1:$E$17,2, FALSE)</f>
        <v>negative</v>
      </c>
      <c r="F21739">
        <f>VLOOKUP(G21739, 'Reaction type'!$B$2:$E$17, 3,FALSE)</f>
        <v>5</v>
      </c>
      <c r="G21739" s="11" t="s">
        <v>1045</v>
      </c>
      <c r="H21739" s="12">
        <v>44070.083333333336</v>
      </c>
    </row>
    <row r="21740" spans="1:8" x14ac:dyDescent="0.2">
      <c r="A21740" s="7">
        <v>3763</v>
      </c>
      <c r="B21740" s="8" t="s">
        <v>163</v>
      </c>
      <c r="C21740" t="str">
        <f>VLOOKUP(B21740, CONTENT!$B$2:$D$1001,2,FALSE)</f>
        <v>photo</v>
      </c>
      <c r="D21740" t="str">
        <f>VLOOKUP(B21740,CONTENT!$B$2:$D$1001,3,FALSE)</f>
        <v>technology</v>
      </c>
      <c r="E21740" t="str">
        <f>VLOOKUP(G21740,'Reaction type'!$B$1:$E$17,2, FALSE)</f>
        <v>negative</v>
      </c>
      <c r="F21740">
        <f>VLOOKUP(G21740, 'Reaction type'!$B$2:$E$17, 3,FALSE)</f>
        <v>5</v>
      </c>
      <c r="G21740" s="8" t="s">
        <v>1045</v>
      </c>
      <c r="H21740" s="9">
        <v>44033.935416666667</v>
      </c>
    </row>
    <row r="21741" spans="1:8" x14ac:dyDescent="0.2">
      <c r="A21741" s="10">
        <v>3766</v>
      </c>
      <c r="B21741" s="11" t="s">
        <v>163</v>
      </c>
      <c r="C21741" t="str">
        <f>VLOOKUP(B21741, CONTENT!$B$2:$D$1001,2,FALSE)</f>
        <v>photo</v>
      </c>
      <c r="D21741" t="str">
        <f>VLOOKUP(B21741,CONTENT!$B$2:$D$1001,3,FALSE)</f>
        <v>technology</v>
      </c>
      <c r="E21741" t="str">
        <f>VLOOKUP(G21741,'Reaction type'!$B$1:$E$17,2, FALSE)</f>
        <v>negative</v>
      </c>
      <c r="F21741">
        <f>VLOOKUP(G21741, 'Reaction type'!$B$2:$E$17, 3,FALSE)</f>
        <v>5</v>
      </c>
      <c r="G21741" s="11" t="s">
        <v>1045</v>
      </c>
      <c r="H21741" s="12">
        <v>44210.530555555553</v>
      </c>
    </row>
    <row r="21742" spans="1:8" x14ac:dyDescent="0.2">
      <c r="A21742" s="10">
        <v>3791</v>
      </c>
      <c r="B21742" s="11" t="s">
        <v>164</v>
      </c>
      <c r="C21742" t="str">
        <f>VLOOKUP(B21742, CONTENT!$B$2:$D$1001,2,FALSE)</f>
        <v>audio</v>
      </c>
      <c r="D21742" t="str">
        <f>VLOOKUP(B21742,CONTENT!$B$2:$D$1001,3,FALSE)</f>
        <v>technology</v>
      </c>
      <c r="E21742" t="str">
        <f>VLOOKUP(G21742,'Reaction type'!$B$1:$E$17,2, FALSE)</f>
        <v>negative</v>
      </c>
      <c r="F21742">
        <f>VLOOKUP(G21742, 'Reaction type'!$B$2:$E$17, 3,FALSE)</f>
        <v>5</v>
      </c>
      <c r="G21742" s="11" t="s">
        <v>1045</v>
      </c>
      <c r="H21742" s="12">
        <v>44310.439583333333</v>
      </c>
    </row>
    <row r="21743" spans="1:8" x14ac:dyDescent="0.2">
      <c r="A21743" s="7">
        <v>3800</v>
      </c>
      <c r="B21743" s="8" t="s">
        <v>164</v>
      </c>
      <c r="C21743" t="str">
        <f>VLOOKUP(B21743, CONTENT!$B$2:$D$1001,2,FALSE)</f>
        <v>audio</v>
      </c>
      <c r="D21743" t="str">
        <f>VLOOKUP(B21743,CONTENT!$B$2:$D$1001,3,FALSE)</f>
        <v>technology</v>
      </c>
      <c r="E21743" t="str">
        <f>VLOOKUP(G21743,'Reaction type'!$B$1:$E$17,2, FALSE)</f>
        <v>negative</v>
      </c>
      <c r="F21743">
        <f>VLOOKUP(G21743, 'Reaction type'!$B$2:$E$17, 3,FALSE)</f>
        <v>5</v>
      </c>
      <c r="G21743" s="8" t="s">
        <v>1045</v>
      </c>
      <c r="H21743" s="9">
        <v>44089.859722222223</v>
      </c>
    </row>
    <row r="21744" spans="1:8" x14ac:dyDescent="0.2">
      <c r="A21744" s="10">
        <v>3805</v>
      </c>
      <c r="B21744" s="11" t="s">
        <v>164</v>
      </c>
      <c r="C21744" t="str">
        <f>VLOOKUP(B21744, CONTENT!$B$2:$D$1001,2,FALSE)</f>
        <v>audio</v>
      </c>
      <c r="D21744" t="str">
        <f>VLOOKUP(B21744,CONTENT!$B$2:$D$1001,3,FALSE)</f>
        <v>technology</v>
      </c>
      <c r="E21744" t="str">
        <f>VLOOKUP(G21744,'Reaction type'!$B$1:$E$17,2, FALSE)</f>
        <v>negative</v>
      </c>
      <c r="F21744">
        <f>VLOOKUP(G21744, 'Reaction type'!$B$2:$E$17, 3,FALSE)</f>
        <v>5</v>
      </c>
      <c r="G21744" s="11" t="s">
        <v>1045</v>
      </c>
      <c r="H21744" s="12">
        <v>44301.789583333331</v>
      </c>
    </row>
    <row r="21745" spans="1:8" x14ac:dyDescent="0.2">
      <c r="A21745" s="7">
        <v>3844</v>
      </c>
      <c r="B21745" s="8" t="s">
        <v>166</v>
      </c>
      <c r="C21745" t="str">
        <f>VLOOKUP(B21745, CONTENT!$B$2:$D$1001,2,FALSE)</f>
        <v>video</v>
      </c>
      <c r="D21745" t="str">
        <f>VLOOKUP(B21745,CONTENT!$B$2:$D$1001,3,FALSE)</f>
        <v>veganism</v>
      </c>
      <c r="E21745" t="str">
        <f>VLOOKUP(G21745,'Reaction type'!$B$1:$E$17,2, FALSE)</f>
        <v>negative</v>
      </c>
      <c r="F21745">
        <f>VLOOKUP(G21745, 'Reaction type'!$B$2:$E$17, 3,FALSE)</f>
        <v>5</v>
      </c>
      <c r="G21745" s="8" t="s">
        <v>1045</v>
      </c>
      <c r="H21745" s="9">
        <v>44008.832638888889</v>
      </c>
    </row>
    <row r="21746" spans="1:8" x14ac:dyDescent="0.2">
      <c r="A21746" s="7">
        <v>3846</v>
      </c>
      <c r="B21746" s="8" t="s">
        <v>166</v>
      </c>
      <c r="C21746" t="str">
        <f>VLOOKUP(B21746, CONTENT!$B$2:$D$1001,2,FALSE)</f>
        <v>video</v>
      </c>
      <c r="D21746" t="str">
        <f>VLOOKUP(B21746,CONTENT!$B$2:$D$1001,3,FALSE)</f>
        <v>veganism</v>
      </c>
      <c r="E21746" t="str">
        <f>VLOOKUP(G21746,'Reaction type'!$B$1:$E$17,2, FALSE)</f>
        <v>negative</v>
      </c>
      <c r="F21746">
        <f>VLOOKUP(G21746, 'Reaction type'!$B$2:$E$17, 3,FALSE)</f>
        <v>5</v>
      </c>
      <c r="G21746" s="8" t="s">
        <v>1045</v>
      </c>
      <c r="H21746" s="9">
        <v>44109.972222222219</v>
      </c>
    </row>
    <row r="21747" spans="1:8" x14ac:dyDescent="0.2">
      <c r="A21747" s="7">
        <v>3852</v>
      </c>
      <c r="B21747" s="8" t="s">
        <v>166</v>
      </c>
      <c r="C21747" t="str">
        <f>VLOOKUP(B21747, CONTENT!$B$2:$D$1001,2,FALSE)</f>
        <v>video</v>
      </c>
      <c r="D21747" t="str">
        <f>VLOOKUP(B21747,CONTENT!$B$2:$D$1001,3,FALSE)</f>
        <v>veganism</v>
      </c>
      <c r="E21747" t="str">
        <f>VLOOKUP(G21747,'Reaction type'!$B$1:$E$17,2, FALSE)</f>
        <v>negative</v>
      </c>
      <c r="F21747">
        <f>VLOOKUP(G21747, 'Reaction type'!$B$2:$E$17, 3,FALSE)</f>
        <v>5</v>
      </c>
      <c r="G21747" s="8" t="s">
        <v>1045</v>
      </c>
      <c r="H21747" s="9">
        <v>44097.77847222222</v>
      </c>
    </row>
    <row r="21748" spans="1:8" x14ac:dyDescent="0.2">
      <c r="A21748" s="10">
        <v>3854</v>
      </c>
      <c r="B21748" s="11" t="s">
        <v>167</v>
      </c>
      <c r="C21748" t="str">
        <f>VLOOKUP(B21748, CONTENT!$B$2:$D$1001,2,FALSE)</f>
        <v>audio</v>
      </c>
      <c r="D21748" t="str">
        <f>VLOOKUP(B21748,CONTENT!$B$2:$D$1001,3,FALSE)</f>
        <v>soccer</v>
      </c>
      <c r="E21748" t="str">
        <f>VLOOKUP(G21748,'Reaction type'!$B$1:$E$17,2, FALSE)</f>
        <v>negative</v>
      </c>
      <c r="F21748">
        <f>VLOOKUP(G21748, 'Reaction type'!$B$2:$E$17, 3,FALSE)</f>
        <v>5</v>
      </c>
      <c r="G21748" s="11" t="s">
        <v>1045</v>
      </c>
      <c r="H21748" s="12">
        <v>44354.227777777778</v>
      </c>
    </row>
    <row r="21749" spans="1:8" x14ac:dyDescent="0.2">
      <c r="A21749" s="10">
        <v>3878</v>
      </c>
      <c r="B21749" s="11" t="s">
        <v>167</v>
      </c>
      <c r="C21749" t="str">
        <f>VLOOKUP(B21749, CONTENT!$B$2:$D$1001,2,FALSE)</f>
        <v>audio</v>
      </c>
      <c r="D21749" t="str">
        <f>VLOOKUP(B21749,CONTENT!$B$2:$D$1001,3,FALSE)</f>
        <v>soccer</v>
      </c>
      <c r="E21749" t="str">
        <f>VLOOKUP(G21749,'Reaction type'!$B$1:$E$17,2, FALSE)</f>
        <v>negative</v>
      </c>
      <c r="F21749">
        <f>VLOOKUP(G21749, 'Reaction type'!$B$2:$E$17, 3,FALSE)</f>
        <v>5</v>
      </c>
      <c r="G21749" s="11" t="s">
        <v>1045</v>
      </c>
      <c r="H21749" s="12">
        <v>44110.822222222225</v>
      </c>
    </row>
    <row r="21750" spans="1:8" x14ac:dyDescent="0.2">
      <c r="A21750" s="7">
        <v>3881</v>
      </c>
      <c r="B21750" s="8" t="s">
        <v>167</v>
      </c>
      <c r="C21750" t="str">
        <f>VLOOKUP(B21750, CONTENT!$B$2:$D$1001,2,FALSE)</f>
        <v>audio</v>
      </c>
      <c r="D21750" t="str">
        <f>VLOOKUP(B21750,CONTENT!$B$2:$D$1001,3,FALSE)</f>
        <v>soccer</v>
      </c>
      <c r="E21750" t="str">
        <f>VLOOKUP(G21750,'Reaction type'!$B$1:$E$17,2, FALSE)</f>
        <v>negative</v>
      </c>
      <c r="F21750">
        <f>VLOOKUP(G21750, 'Reaction type'!$B$2:$E$17, 3,FALSE)</f>
        <v>5</v>
      </c>
      <c r="G21750" s="8" t="s">
        <v>1045</v>
      </c>
      <c r="H21750" s="9">
        <v>44116.835416666669</v>
      </c>
    </row>
    <row r="21751" spans="1:8" x14ac:dyDescent="0.2">
      <c r="A21751" s="7">
        <v>3885</v>
      </c>
      <c r="B21751" s="8" t="s">
        <v>167</v>
      </c>
      <c r="C21751" t="str">
        <f>VLOOKUP(B21751, CONTENT!$B$2:$D$1001,2,FALSE)</f>
        <v>audio</v>
      </c>
      <c r="D21751" t="str">
        <f>VLOOKUP(B21751,CONTENT!$B$2:$D$1001,3,FALSE)</f>
        <v>soccer</v>
      </c>
      <c r="E21751" t="str">
        <f>VLOOKUP(G21751,'Reaction type'!$B$1:$E$17,2, FALSE)</f>
        <v>negative</v>
      </c>
      <c r="F21751">
        <f>VLOOKUP(G21751, 'Reaction type'!$B$2:$E$17, 3,FALSE)</f>
        <v>5</v>
      </c>
      <c r="G21751" s="8" t="s">
        <v>1045</v>
      </c>
      <c r="H21751" s="9">
        <v>44256.224305555559</v>
      </c>
    </row>
    <row r="21752" spans="1:8" x14ac:dyDescent="0.2">
      <c r="A21752" s="10">
        <v>3894</v>
      </c>
      <c r="B21752" s="11" t="s">
        <v>167</v>
      </c>
      <c r="C21752" t="str">
        <f>VLOOKUP(B21752, CONTENT!$B$2:$D$1001,2,FALSE)</f>
        <v>audio</v>
      </c>
      <c r="D21752" t="str">
        <f>VLOOKUP(B21752,CONTENT!$B$2:$D$1001,3,FALSE)</f>
        <v>soccer</v>
      </c>
      <c r="E21752" t="str">
        <f>VLOOKUP(G21752,'Reaction type'!$B$1:$E$17,2, FALSE)</f>
        <v>negative</v>
      </c>
      <c r="F21752">
        <f>VLOOKUP(G21752, 'Reaction type'!$B$2:$E$17, 3,FALSE)</f>
        <v>5</v>
      </c>
      <c r="G21752" s="11" t="s">
        <v>1045</v>
      </c>
      <c r="H21752" s="12">
        <v>44302.5</v>
      </c>
    </row>
    <row r="21753" spans="1:8" x14ac:dyDescent="0.2">
      <c r="A21753" s="7">
        <v>3897</v>
      </c>
      <c r="B21753" s="8" t="s">
        <v>167</v>
      </c>
      <c r="C21753" t="str">
        <f>VLOOKUP(B21753, CONTENT!$B$2:$D$1001,2,FALSE)</f>
        <v>audio</v>
      </c>
      <c r="D21753" t="str">
        <f>VLOOKUP(B21753,CONTENT!$B$2:$D$1001,3,FALSE)</f>
        <v>soccer</v>
      </c>
      <c r="E21753" t="str">
        <f>VLOOKUP(G21753,'Reaction type'!$B$1:$E$17,2, FALSE)</f>
        <v>negative</v>
      </c>
      <c r="F21753">
        <f>VLOOKUP(G21753, 'Reaction type'!$B$2:$E$17, 3,FALSE)</f>
        <v>5</v>
      </c>
      <c r="G21753" s="8" t="s">
        <v>1045</v>
      </c>
      <c r="H21753" s="9">
        <v>44293.691666666666</v>
      </c>
    </row>
    <row r="21754" spans="1:8" x14ac:dyDescent="0.2">
      <c r="A21754" s="10">
        <v>3911</v>
      </c>
      <c r="B21754" s="11" t="s">
        <v>168</v>
      </c>
      <c r="C21754" t="str">
        <f>VLOOKUP(B21754, CONTENT!$B$2:$D$1001,2,FALSE)</f>
        <v>GIF</v>
      </c>
      <c r="D21754" t="str">
        <f>VLOOKUP(B21754,CONTENT!$B$2:$D$1001,3,FALSE)</f>
        <v>fitness</v>
      </c>
      <c r="E21754" t="str">
        <f>VLOOKUP(G21754,'Reaction type'!$B$1:$E$17,2, FALSE)</f>
        <v>negative</v>
      </c>
      <c r="F21754">
        <f>VLOOKUP(G21754, 'Reaction type'!$B$2:$E$17, 3,FALSE)</f>
        <v>5</v>
      </c>
      <c r="G21754" s="11" t="s">
        <v>1045</v>
      </c>
      <c r="H21754" s="12">
        <v>44264.80972222222</v>
      </c>
    </row>
    <row r="21755" spans="1:8" x14ac:dyDescent="0.2">
      <c r="A21755" s="10">
        <v>3921</v>
      </c>
      <c r="B21755" s="11" t="s">
        <v>168</v>
      </c>
      <c r="C21755" t="str">
        <f>VLOOKUP(B21755, CONTENT!$B$2:$D$1001,2,FALSE)</f>
        <v>GIF</v>
      </c>
      <c r="D21755" t="str">
        <f>VLOOKUP(B21755,CONTENT!$B$2:$D$1001,3,FALSE)</f>
        <v>fitness</v>
      </c>
      <c r="E21755" t="str">
        <f>VLOOKUP(G21755,'Reaction type'!$B$1:$E$17,2, FALSE)</f>
        <v>negative</v>
      </c>
      <c r="F21755">
        <f>VLOOKUP(G21755, 'Reaction type'!$B$2:$E$17, 3,FALSE)</f>
        <v>5</v>
      </c>
      <c r="G21755" s="11" t="s">
        <v>1045</v>
      </c>
      <c r="H21755" s="12">
        <v>44102.728472222225</v>
      </c>
    </row>
    <row r="21756" spans="1:8" x14ac:dyDescent="0.2">
      <c r="A21756" s="10">
        <v>3936</v>
      </c>
      <c r="B21756" s="11" t="s">
        <v>169</v>
      </c>
      <c r="C21756" t="str">
        <f>VLOOKUP(B21756, CONTENT!$B$2:$D$1001,2,FALSE)</f>
        <v>video</v>
      </c>
      <c r="D21756" t="str">
        <f>VLOOKUP(B21756,CONTENT!$B$2:$D$1001,3,FALSE)</f>
        <v>education</v>
      </c>
      <c r="E21756" t="str">
        <f>VLOOKUP(G21756,'Reaction type'!$B$1:$E$17,2, FALSE)</f>
        <v>negative</v>
      </c>
      <c r="F21756">
        <f>VLOOKUP(G21756, 'Reaction type'!$B$2:$E$17, 3,FALSE)</f>
        <v>5</v>
      </c>
      <c r="G21756" s="11" t="s">
        <v>1045</v>
      </c>
      <c r="H21756" s="12">
        <v>44349.808333333334</v>
      </c>
    </row>
    <row r="21757" spans="1:8" x14ac:dyDescent="0.2">
      <c r="A21757" s="7">
        <v>3941</v>
      </c>
      <c r="B21757" s="8" t="s">
        <v>169</v>
      </c>
      <c r="C21757" t="str">
        <f>VLOOKUP(B21757, CONTENT!$B$2:$D$1001,2,FALSE)</f>
        <v>video</v>
      </c>
      <c r="D21757" t="str">
        <f>VLOOKUP(B21757,CONTENT!$B$2:$D$1001,3,FALSE)</f>
        <v>education</v>
      </c>
      <c r="E21757" t="str">
        <f>VLOOKUP(G21757,'Reaction type'!$B$1:$E$17,2, FALSE)</f>
        <v>negative</v>
      </c>
      <c r="F21757">
        <f>VLOOKUP(G21757, 'Reaction type'!$B$2:$E$17, 3,FALSE)</f>
        <v>5</v>
      </c>
      <c r="G21757" s="8" t="s">
        <v>1045</v>
      </c>
      <c r="H21757" s="9">
        <v>44074.834027777775</v>
      </c>
    </row>
    <row r="21758" spans="1:8" x14ac:dyDescent="0.2">
      <c r="A21758" s="7">
        <v>3953</v>
      </c>
      <c r="B21758" s="8" t="s">
        <v>169</v>
      </c>
      <c r="C21758" t="str">
        <f>VLOOKUP(B21758, CONTENT!$B$2:$D$1001,2,FALSE)</f>
        <v>video</v>
      </c>
      <c r="D21758" t="str">
        <f>VLOOKUP(B21758,CONTENT!$B$2:$D$1001,3,FALSE)</f>
        <v>education</v>
      </c>
      <c r="E21758" t="str">
        <f>VLOOKUP(G21758,'Reaction type'!$B$1:$E$17,2, FALSE)</f>
        <v>negative</v>
      </c>
      <c r="F21758">
        <f>VLOOKUP(G21758, 'Reaction type'!$B$2:$E$17, 3,FALSE)</f>
        <v>5</v>
      </c>
      <c r="G21758" s="8" t="s">
        <v>1045</v>
      </c>
      <c r="H21758" s="9">
        <v>44141.44027777778</v>
      </c>
    </row>
    <row r="21759" spans="1:8" x14ac:dyDescent="0.2">
      <c r="A21759" s="7">
        <v>3957</v>
      </c>
      <c r="B21759" s="8" t="s">
        <v>169</v>
      </c>
      <c r="C21759" t="str">
        <f>VLOOKUP(B21759, CONTENT!$B$2:$D$1001,2,FALSE)</f>
        <v>video</v>
      </c>
      <c r="D21759" t="str">
        <f>VLOOKUP(B21759,CONTENT!$B$2:$D$1001,3,FALSE)</f>
        <v>education</v>
      </c>
      <c r="E21759" t="str">
        <f>VLOOKUP(G21759,'Reaction type'!$B$1:$E$17,2, FALSE)</f>
        <v>negative</v>
      </c>
      <c r="F21759">
        <f>VLOOKUP(G21759, 'Reaction type'!$B$2:$E$17, 3,FALSE)</f>
        <v>5</v>
      </c>
      <c r="G21759" s="8" t="s">
        <v>1045</v>
      </c>
      <c r="H21759" s="9">
        <v>44035.580555555556</v>
      </c>
    </row>
    <row r="21760" spans="1:8" x14ac:dyDescent="0.2">
      <c r="A21760" s="10">
        <v>3992</v>
      </c>
      <c r="B21760" s="11" t="s">
        <v>171</v>
      </c>
      <c r="C21760" t="str">
        <f>VLOOKUP(B21760, CONTENT!$B$2:$D$1001,2,FALSE)</f>
        <v>video</v>
      </c>
      <c r="D21760" t="str">
        <f>VLOOKUP(B21760,CONTENT!$B$2:$D$1001,3,FALSE)</f>
        <v>animals</v>
      </c>
      <c r="E21760" t="str">
        <f>VLOOKUP(G21760,'Reaction type'!$B$1:$E$17,2, FALSE)</f>
        <v>negative</v>
      </c>
      <c r="F21760">
        <f>VLOOKUP(G21760, 'Reaction type'!$B$2:$E$17, 3,FALSE)</f>
        <v>5</v>
      </c>
      <c r="G21760" s="11" t="s">
        <v>1045</v>
      </c>
      <c r="H21760" s="12">
        <v>44242.742361111108</v>
      </c>
    </row>
    <row r="21761" spans="1:8" x14ac:dyDescent="0.2">
      <c r="A21761" s="7">
        <v>3996</v>
      </c>
      <c r="B21761" s="8" t="s">
        <v>173</v>
      </c>
      <c r="C21761" t="str">
        <f>VLOOKUP(B21761, CONTENT!$B$2:$D$1001,2,FALSE)</f>
        <v>GIF</v>
      </c>
      <c r="D21761" t="str">
        <f>VLOOKUP(B21761,CONTENT!$B$2:$D$1001,3,FALSE)</f>
        <v>tennis</v>
      </c>
      <c r="E21761" t="str">
        <f>VLOOKUP(G21761,'Reaction type'!$B$1:$E$17,2, FALSE)</f>
        <v>negative</v>
      </c>
      <c r="F21761">
        <f>VLOOKUP(G21761, 'Reaction type'!$B$2:$E$17, 3,FALSE)</f>
        <v>5</v>
      </c>
      <c r="G21761" s="8" t="s">
        <v>1045</v>
      </c>
      <c r="H21761" s="9">
        <v>44167.706250000003</v>
      </c>
    </row>
    <row r="21762" spans="1:8" x14ac:dyDescent="0.2">
      <c r="A21762" s="7">
        <v>3998</v>
      </c>
      <c r="B21762" s="8" t="s">
        <v>173</v>
      </c>
      <c r="C21762" t="str">
        <f>VLOOKUP(B21762, CONTENT!$B$2:$D$1001,2,FALSE)</f>
        <v>GIF</v>
      </c>
      <c r="D21762" t="str">
        <f>VLOOKUP(B21762,CONTENT!$B$2:$D$1001,3,FALSE)</f>
        <v>tennis</v>
      </c>
      <c r="E21762" t="str">
        <f>VLOOKUP(G21762,'Reaction type'!$B$1:$E$17,2, FALSE)</f>
        <v>negative</v>
      </c>
      <c r="F21762">
        <f>VLOOKUP(G21762, 'Reaction type'!$B$2:$E$17, 3,FALSE)</f>
        <v>5</v>
      </c>
      <c r="G21762" s="8" t="s">
        <v>1045</v>
      </c>
      <c r="H21762" s="9">
        <v>44135.720833333333</v>
      </c>
    </row>
    <row r="21763" spans="1:8" x14ac:dyDescent="0.2">
      <c r="A21763" s="7">
        <v>4000</v>
      </c>
      <c r="B21763" s="8" t="s">
        <v>173</v>
      </c>
      <c r="C21763" t="str">
        <f>VLOOKUP(B21763, CONTENT!$B$2:$D$1001,2,FALSE)</f>
        <v>GIF</v>
      </c>
      <c r="D21763" t="str">
        <f>VLOOKUP(B21763,CONTENT!$B$2:$D$1001,3,FALSE)</f>
        <v>tennis</v>
      </c>
      <c r="E21763" t="str">
        <f>VLOOKUP(G21763,'Reaction type'!$B$1:$E$17,2, FALSE)</f>
        <v>negative</v>
      </c>
      <c r="F21763">
        <f>VLOOKUP(G21763, 'Reaction type'!$B$2:$E$17, 3,FALSE)</f>
        <v>5</v>
      </c>
      <c r="G21763" s="8" t="s">
        <v>1045</v>
      </c>
      <c r="H21763" s="9">
        <v>44174.838888888888</v>
      </c>
    </row>
    <row r="21764" spans="1:8" x14ac:dyDescent="0.2">
      <c r="A21764" s="10">
        <v>4011</v>
      </c>
      <c r="B21764" s="11" t="s">
        <v>173</v>
      </c>
      <c r="C21764" t="str">
        <f>VLOOKUP(B21764, CONTENT!$B$2:$D$1001,2,FALSE)</f>
        <v>GIF</v>
      </c>
      <c r="D21764" t="str">
        <f>VLOOKUP(B21764,CONTENT!$B$2:$D$1001,3,FALSE)</f>
        <v>tennis</v>
      </c>
      <c r="E21764" t="str">
        <f>VLOOKUP(G21764,'Reaction type'!$B$1:$E$17,2, FALSE)</f>
        <v>negative</v>
      </c>
      <c r="F21764">
        <f>VLOOKUP(G21764, 'Reaction type'!$B$2:$E$17, 3,FALSE)</f>
        <v>5</v>
      </c>
      <c r="G21764" s="11" t="s">
        <v>1045</v>
      </c>
      <c r="H21764" s="12">
        <v>44226.847916666666</v>
      </c>
    </row>
    <row r="21765" spans="1:8" x14ac:dyDescent="0.2">
      <c r="A21765" s="7">
        <v>4033</v>
      </c>
      <c r="B21765" s="8" t="s">
        <v>174</v>
      </c>
      <c r="C21765" t="str">
        <f>VLOOKUP(B21765, CONTENT!$B$2:$D$1001,2,FALSE)</f>
        <v>video</v>
      </c>
      <c r="D21765" t="str">
        <f>VLOOKUP(B21765,CONTENT!$B$2:$D$1001,3,FALSE)</f>
        <v>science</v>
      </c>
      <c r="E21765" t="str">
        <f>VLOOKUP(G21765,'Reaction type'!$B$1:$E$17,2, FALSE)</f>
        <v>negative</v>
      </c>
      <c r="F21765">
        <f>VLOOKUP(G21765, 'Reaction type'!$B$2:$E$17, 3,FALSE)</f>
        <v>5</v>
      </c>
      <c r="G21765" s="8" t="s">
        <v>1045</v>
      </c>
      <c r="H21765" s="9">
        <v>44078.881944444445</v>
      </c>
    </row>
    <row r="21766" spans="1:8" x14ac:dyDescent="0.2">
      <c r="A21766" s="10">
        <v>4039</v>
      </c>
      <c r="B21766" s="11" t="s">
        <v>175</v>
      </c>
      <c r="C21766" t="str">
        <f>VLOOKUP(B21766, CONTENT!$B$2:$D$1001,2,FALSE)</f>
        <v>photo</v>
      </c>
      <c r="D21766" t="str">
        <f>VLOOKUP(B21766,CONTENT!$B$2:$D$1001,3,FALSE)</f>
        <v>animals</v>
      </c>
      <c r="E21766" t="str">
        <f>VLOOKUP(G21766,'Reaction type'!$B$1:$E$17,2, FALSE)</f>
        <v>negative</v>
      </c>
      <c r="F21766">
        <f>VLOOKUP(G21766, 'Reaction type'!$B$2:$E$17, 3,FALSE)</f>
        <v>5</v>
      </c>
      <c r="G21766" s="11" t="s">
        <v>1045</v>
      </c>
      <c r="H21766" s="12">
        <v>44054.976388888892</v>
      </c>
    </row>
    <row r="21767" spans="1:8" x14ac:dyDescent="0.2">
      <c r="A21767" s="7">
        <v>4050</v>
      </c>
      <c r="B21767" s="8" t="s">
        <v>175</v>
      </c>
      <c r="C21767" t="str">
        <f>VLOOKUP(B21767, CONTENT!$B$2:$D$1001,2,FALSE)</f>
        <v>photo</v>
      </c>
      <c r="D21767" t="str">
        <f>VLOOKUP(B21767,CONTENT!$B$2:$D$1001,3,FALSE)</f>
        <v>animals</v>
      </c>
      <c r="E21767" t="str">
        <f>VLOOKUP(G21767,'Reaction type'!$B$1:$E$17,2, FALSE)</f>
        <v>negative</v>
      </c>
      <c r="F21767">
        <f>VLOOKUP(G21767, 'Reaction type'!$B$2:$E$17, 3,FALSE)</f>
        <v>5</v>
      </c>
      <c r="G21767" s="8" t="s">
        <v>1045</v>
      </c>
      <c r="H21767" s="9">
        <v>44094.720833333333</v>
      </c>
    </row>
    <row r="21768" spans="1:8" x14ac:dyDescent="0.2">
      <c r="A21768" s="7">
        <v>4092</v>
      </c>
      <c r="B21768" s="8" t="s">
        <v>177</v>
      </c>
      <c r="C21768" t="str">
        <f>VLOOKUP(B21768, CONTENT!$B$2:$D$1001,2,FALSE)</f>
        <v>audio</v>
      </c>
      <c r="D21768" t="str">
        <f>VLOOKUP(B21768,CONTENT!$B$2:$D$1001,3,FALSE)</f>
        <v>studying</v>
      </c>
      <c r="E21768" t="str">
        <f>VLOOKUP(G21768,'Reaction type'!$B$1:$E$17,2, FALSE)</f>
        <v>negative</v>
      </c>
      <c r="F21768">
        <f>VLOOKUP(G21768, 'Reaction type'!$B$2:$E$17, 3,FALSE)</f>
        <v>5</v>
      </c>
      <c r="G21768" s="8" t="s">
        <v>1045</v>
      </c>
      <c r="H21768" s="9">
        <v>44135.527777777781</v>
      </c>
    </row>
    <row r="21769" spans="1:8" x14ac:dyDescent="0.2">
      <c r="A21769" s="7">
        <v>4112</v>
      </c>
      <c r="B21769" s="8" t="s">
        <v>179</v>
      </c>
      <c r="C21769" t="str">
        <f>VLOOKUP(B21769, CONTENT!$B$2:$D$1001,2,FALSE)</f>
        <v>video</v>
      </c>
      <c r="D21769" t="str">
        <f>VLOOKUP(B21769,CONTENT!$B$2:$D$1001,3,FALSE)</f>
        <v>tennis</v>
      </c>
      <c r="E21769" t="str">
        <f>VLOOKUP(G21769,'Reaction type'!$B$1:$E$17,2, FALSE)</f>
        <v>negative</v>
      </c>
      <c r="F21769">
        <f>VLOOKUP(G21769, 'Reaction type'!$B$2:$E$17, 3,FALSE)</f>
        <v>5</v>
      </c>
      <c r="G21769" s="8" t="s">
        <v>1045</v>
      </c>
      <c r="H21769" s="9">
        <v>44321.185416666667</v>
      </c>
    </row>
    <row r="21770" spans="1:8" x14ac:dyDescent="0.2">
      <c r="A21770" s="10">
        <v>4119</v>
      </c>
      <c r="B21770" s="11" t="s">
        <v>179</v>
      </c>
      <c r="C21770" t="str">
        <f>VLOOKUP(B21770, CONTENT!$B$2:$D$1001,2,FALSE)</f>
        <v>video</v>
      </c>
      <c r="D21770" t="str">
        <f>VLOOKUP(B21770,CONTENT!$B$2:$D$1001,3,FALSE)</f>
        <v>tennis</v>
      </c>
      <c r="E21770" t="str">
        <f>VLOOKUP(G21770,'Reaction type'!$B$1:$E$17,2, FALSE)</f>
        <v>negative</v>
      </c>
      <c r="F21770">
        <f>VLOOKUP(G21770, 'Reaction type'!$B$2:$E$17, 3,FALSE)</f>
        <v>5</v>
      </c>
      <c r="G21770" s="11" t="s">
        <v>1045</v>
      </c>
      <c r="H21770" s="12">
        <v>44124.040972222225</v>
      </c>
    </row>
    <row r="21771" spans="1:8" x14ac:dyDescent="0.2">
      <c r="A21771" s="10">
        <v>4144</v>
      </c>
      <c r="B21771" s="11" t="s">
        <v>180</v>
      </c>
      <c r="C21771" t="str">
        <f>VLOOKUP(B21771, CONTENT!$B$2:$D$1001,2,FALSE)</f>
        <v>GIF</v>
      </c>
      <c r="D21771" t="str">
        <f>VLOOKUP(B21771,CONTENT!$B$2:$D$1001,3,FALSE)</f>
        <v>studying</v>
      </c>
      <c r="E21771" t="str">
        <f>VLOOKUP(G21771,'Reaction type'!$B$1:$E$17,2, FALSE)</f>
        <v>negative</v>
      </c>
      <c r="F21771">
        <f>VLOOKUP(G21771, 'Reaction type'!$B$2:$E$17, 3,FALSE)</f>
        <v>5</v>
      </c>
      <c r="G21771" s="11" t="s">
        <v>1045</v>
      </c>
      <c r="H21771" s="12">
        <v>44269.836111111108</v>
      </c>
    </row>
    <row r="21772" spans="1:8" x14ac:dyDescent="0.2">
      <c r="A21772" s="10">
        <v>4148</v>
      </c>
      <c r="B21772" s="11" t="s">
        <v>180</v>
      </c>
      <c r="C21772" t="str">
        <f>VLOOKUP(B21772, CONTENT!$B$2:$D$1001,2,FALSE)</f>
        <v>GIF</v>
      </c>
      <c r="D21772" t="str">
        <f>VLOOKUP(B21772,CONTENT!$B$2:$D$1001,3,FALSE)</f>
        <v>studying</v>
      </c>
      <c r="E21772" t="str">
        <f>VLOOKUP(G21772,'Reaction type'!$B$1:$E$17,2, FALSE)</f>
        <v>negative</v>
      </c>
      <c r="F21772">
        <f>VLOOKUP(G21772, 'Reaction type'!$B$2:$E$17, 3,FALSE)</f>
        <v>5</v>
      </c>
      <c r="G21772" s="11" t="s">
        <v>1045</v>
      </c>
      <c r="H21772" s="12">
        <v>44039.245138888888</v>
      </c>
    </row>
    <row r="21773" spans="1:8" x14ac:dyDescent="0.2">
      <c r="A21773" s="10">
        <v>4202</v>
      </c>
      <c r="B21773" s="11" t="s">
        <v>182</v>
      </c>
      <c r="C21773" t="str">
        <f>VLOOKUP(B21773, CONTENT!$B$2:$D$1001,2,FALSE)</f>
        <v>video</v>
      </c>
      <c r="D21773" t="str">
        <f>VLOOKUP(B21773,CONTENT!$B$2:$D$1001,3,FALSE)</f>
        <v>cooking</v>
      </c>
      <c r="E21773" t="str">
        <f>VLOOKUP(G21773,'Reaction type'!$B$1:$E$17,2, FALSE)</f>
        <v>negative</v>
      </c>
      <c r="F21773">
        <f>VLOOKUP(G21773, 'Reaction type'!$B$2:$E$17, 3,FALSE)</f>
        <v>5</v>
      </c>
      <c r="G21773" s="11" t="s">
        <v>1045</v>
      </c>
      <c r="H21773" s="12">
        <v>44028.720138888886</v>
      </c>
    </row>
    <row r="21774" spans="1:8" x14ac:dyDescent="0.2">
      <c r="A21774" s="10">
        <v>4223</v>
      </c>
      <c r="B21774" s="13" t="s">
        <v>183</v>
      </c>
      <c r="C21774" t="str">
        <f>VLOOKUP(B21774, CONTENT!$B$2:$D$1001,2,FALSE)</f>
        <v>video</v>
      </c>
      <c r="D21774" t="str">
        <f>VLOOKUP(B21774,CONTENT!$B$2:$D$1001,3,FALSE)</f>
        <v>food</v>
      </c>
      <c r="E21774" t="str">
        <f>VLOOKUP(G21774,'Reaction type'!$B$1:$E$17,2, FALSE)</f>
        <v>negative</v>
      </c>
      <c r="F21774">
        <f>VLOOKUP(G21774, 'Reaction type'!$B$2:$E$17, 3,FALSE)</f>
        <v>5</v>
      </c>
      <c r="G21774" s="11" t="s">
        <v>1045</v>
      </c>
      <c r="H21774" s="12">
        <v>44159.476388888892</v>
      </c>
    </row>
    <row r="21775" spans="1:8" x14ac:dyDescent="0.2">
      <c r="A21775" s="7">
        <v>4226</v>
      </c>
      <c r="B21775" s="14" t="s">
        <v>183</v>
      </c>
      <c r="C21775" t="str">
        <f>VLOOKUP(B21775, CONTENT!$B$2:$D$1001,2,FALSE)</f>
        <v>video</v>
      </c>
      <c r="D21775" t="str">
        <f>VLOOKUP(B21775,CONTENT!$B$2:$D$1001,3,FALSE)</f>
        <v>food</v>
      </c>
      <c r="E21775" t="str">
        <f>VLOOKUP(G21775,'Reaction type'!$B$1:$E$17,2, FALSE)</f>
        <v>negative</v>
      </c>
      <c r="F21775">
        <f>VLOOKUP(G21775, 'Reaction type'!$B$2:$E$17, 3,FALSE)</f>
        <v>5</v>
      </c>
      <c r="G21775" s="8" t="s">
        <v>1045</v>
      </c>
      <c r="H21775" s="9">
        <v>44315.839583333334</v>
      </c>
    </row>
    <row r="21776" spans="1:8" x14ac:dyDescent="0.2">
      <c r="A21776" s="10">
        <v>4227</v>
      </c>
      <c r="B21776" s="13" t="s">
        <v>183</v>
      </c>
      <c r="C21776" t="str">
        <f>VLOOKUP(B21776, CONTENT!$B$2:$D$1001,2,FALSE)</f>
        <v>video</v>
      </c>
      <c r="D21776" t="str">
        <f>VLOOKUP(B21776,CONTENT!$B$2:$D$1001,3,FALSE)</f>
        <v>food</v>
      </c>
      <c r="E21776" t="str">
        <f>VLOOKUP(G21776,'Reaction type'!$B$1:$E$17,2, FALSE)</f>
        <v>negative</v>
      </c>
      <c r="F21776">
        <f>VLOOKUP(G21776, 'Reaction type'!$B$2:$E$17, 3,FALSE)</f>
        <v>5</v>
      </c>
      <c r="G21776" s="11" t="s">
        <v>1045</v>
      </c>
      <c r="H21776" s="12">
        <v>44170.126388888886</v>
      </c>
    </row>
    <row r="21777" spans="1:8" x14ac:dyDescent="0.2">
      <c r="A21777" s="7">
        <v>4251</v>
      </c>
      <c r="B21777" s="8" t="s">
        <v>184</v>
      </c>
      <c r="C21777" t="str">
        <f>VLOOKUP(B21777, CONTENT!$B$2:$D$1001,2,FALSE)</f>
        <v>video</v>
      </c>
      <c r="D21777" t="str">
        <f>VLOOKUP(B21777,CONTENT!$B$2:$D$1001,3,FALSE)</f>
        <v>technology</v>
      </c>
      <c r="E21777" t="str">
        <f>VLOOKUP(G21777,'Reaction type'!$B$1:$E$17,2, FALSE)</f>
        <v>negative</v>
      </c>
      <c r="F21777">
        <f>VLOOKUP(G21777, 'Reaction type'!$B$2:$E$17, 3,FALSE)</f>
        <v>5</v>
      </c>
      <c r="G21777" s="8" t="s">
        <v>1045</v>
      </c>
      <c r="H21777" s="9">
        <v>44291.474305555559</v>
      </c>
    </row>
    <row r="21778" spans="1:8" x14ac:dyDescent="0.2">
      <c r="A21778" s="10">
        <v>4260</v>
      </c>
      <c r="B21778" s="11" t="s">
        <v>184</v>
      </c>
      <c r="C21778" t="str">
        <f>VLOOKUP(B21778, CONTENT!$B$2:$D$1001,2,FALSE)</f>
        <v>video</v>
      </c>
      <c r="D21778" t="str">
        <f>VLOOKUP(B21778,CONTENT!$B$2:$D$1001,3,FALSE)</f>
        <v>technology</v>
      </c>
      <c r="E21778" t="str">
        <f>VLOOKUP(G21778,'Reaction type'!$B$1:$E$17,2, FALSE)</f>
        <v>negative</v>
      </c>
      <c r="F21778">
        <f>VLOOKUP(G21778, 'Reaction type'!$B$2:$E$17, 3,FALSE)</f>
        <v>5</v>
      </c>
      <c r="G21778" s="11" t="s">
        <v>1045</v>
      </c>
      <c r="H21778" s="12">
        <v>44112.32708333333</v>
      </c>
    </row>
    <row r="21779" spans="1:8" x14ac:dyDescent="0.2">
      <c r="A21779" s="7">
        <v>4267</v>
      </c>
      <c r="B21779" s="8" t="s">
        <v>184</v>
      </c>
      <c r="C21779" t="str">
        <f>VLOOKUP(B21779, CONTENT!$B$2:$D$1001,2,FALSE)</f>
        <v>video</v>
      </c>
      <c r="D21779" t="str">
        <f>VLOOKUP(B21779,CONTENT!$B$2:$D$1001,3,FALSE)</f>
        <v>technology</v>
      </c>
      <c r="E21779" t="str">
        <f>VLOOKUP(G21779,'Reaction type'!$B$1:$E$17,2, FALSE)</f>
        <v>negative</v>
      </c>
      <c r="F21779">
        <f>VLOOKUP(G21779, 'Reaction type'!$B$2:$E$17, 3,FALSE)</f>
        <v>5</v>
      </c>
      <c r="G21779" s="8" t="s">
        <v>1045</v>
      </c>
      <c r="H21779" s="9">
        <v>44359.011805555558</v>
      </c>
    </row>
    <row r="21780" spans="1:8" x14ac:dyDescent="0.2">
      <c r="A21780" s="10">
        <v>4294</v>
      </c>
      <c r="B21780" s="11" t="s">
        <v>186</v>
      </c>
      <c r="C21780" t="str">
        <f>VLOOKUP(B21780, CONTENT!$B$2:$D$1001,2,FALSE)</f>
        <v>video</v>
      </c>
      <c r="D21780" t="str">
        <f>VLOOKUP(B21780,CONTENT!$B$2:$D$1001,3,FALSE)</f>
        <v>dogs</v>
      </c>
      <c r="E21780" t="str">
        <f>VLOOKUP(G21780,'Reaction type'!$B$1:$E$17,2, FALSE)</f>
        <v>negative</v>
      </c>
      <c r="F21780">
        <f>VLOOKUP(G21780, 'Reaction type'!$B$2:$E$17, 3,FALSE)</f>
        <v>5</v>
      </c>
      <c r="G21780" s="11" t="s">
        <v>1045</v>
      </c>
      <c r="H21780" s="12">
        <v>44363.487500000003</v>
      </c>
    </row>
    <row r="21781" spans="1:8" x14ac:dyDescent="0.2">
      <c r="A21781" s="10">
        <v>4310</v>
      </c>
      <c r="B21781" s="11" t="s">
        <v>188</v>
      </c>
      <c r="C21781" t="str">
        <f>VLOOKUP(B21781, CONTENT!$B$2:$D$1001,2,FALSE)</f>
        <v>audio</v>
      </c>
      <c r="D21781" t="str">
        <f>VLOOKUP(B21781,CONTENT!$B$2:$D$1001,3,FALSE)</f>
        <v>culture</v>
      </c>
      <c r="E21781" t="str">
        <f>VLOOKUP(G21781,'Reaction type'!$B$1:$E$17,2, FALSE)</f>
        <v>negative</v>
      </c>
      <c r="F21781">
        <f>VLOOKUP(G21781, 'Reaction type'!$B$2:$E$17, 3,FALSE)</f>
        <v>5</v>
      </c>
      <c r="G21781" s="11" t="s">
        <v>1045</v>
      </c>
      <c r="H21781" s="12">
        <v>44242.009722222225</v>
      </c>
    </row>
    <row r="21782" spans="1:8" x14ac:dyDescent="0.2">
      <c r="A21782" s="7">
        <v>4315</v>
      </c>
      <c r="B21782" s="8" t="s">
        <v>188</v>
      </c>
      <c r="C21782" t="str">
        <f>VLOOKUP(B21782, CONTENT!$B$2:$D$1001,2,FALSE)</f>
        <v>audio</v>
      </c>
      <c r="D21782" t="str">
        <f>VLOOKUP(B21782,CONTENT!$B$2:$D$1001,3,FALSE)</f>
        <v>culture</v>
      </c>
      <c r="E21782" t="str">
        <f>VLOOKUP(G21782,'Reaction type'!$B$1:$E$17,2, FALSE)</f>
        <v>negative</v>
      </c>
      <c r="F21782">
        <f>VLOOKUP(G21782, 'Reaction type'!$B$2:$E$17, 3,FALSE)</f>
        <v>5</v>
      </c>
      <c r="G21782" s="8" t="s">
        <v>1045</v>
      </c>
      <c r="H21782" s="9">
        <v>44254.852083333331</v>
      </c>
    </row>
    <row r="21783" spans="1:8" x14ac:dyDescent="0.2">
      <c r="A21783" s="7">
        <v>4337</v>
      </c>
      <c r="B21783" s="8" t="s">
        <v>190</v>
      </c>
      <c r="C21783" t="str">
        <f>VLOOKUP(B21783, CONTENT!$B$2:$D$1001,2,FALSE)</f>
        <v>video</v>
      </c>
      <c r="D21783" t="str">
        <f>VLOOKUP(B21783,CONTENT!$B$2:$D$1001,3,FALSE)</f>
        <v>dogs</v>
      </c>
      <c r="E21783" t="str">
        <f>VLOOKUP(G21783,'Reaction type'!$B$1:$E$17,2, FALSE)</f>
        <v>negative</v>
      </c>
      <c r="F21783">
        <f>VLOOKUP(G21783, 'Reaction type'!$B$2:$E$17, 3,FALSE)</f>
        <v>5</v>
      </c>
      <c r="G21783" s="8" t="s">
        <v>1045</v>
      </c>
      <c r="H21783" s="9">
        <v>44114.925000000003</v>
      </c>
    </row>
    <row r="21784" spans="1:8" x14ac:dyDescent="0.2">
      <c r="A21784" s="7">
        <v>4347</v>
      </c>
      <c r="B21784" s="8" t="s">
        <v>190</v>
      </c>
      <c r="C21784" t="str">
        <f>VLOOKUP(B21784, CONTENT!$B$2:$D$1001,2,FALSE)</f>
        <v>video</v>
      </c>
      <c r="D21784" t="str">
        <f>VLOOKUP(B21784,CONTENT!$B$2:$D$1001,3,FALSE)</f>
        <v>dogs</v>
      </c>
      <c r="E21784" t="str">
        <f>VLOOKUP(G21784,'Reaction type'!$B$1:$E$17,2, FALSE)</f>
        <v>negative</v>
      </c>
      <c r="F21784">
        <f>VLOOKUP(G21784, 'Reaction type'!$B$2:$E$17, 3,FALSE)</f>
        <v>5</v>
      </c>
      <c r="G21784" s="8" t="s">
        <v>1045</v>
      </c>
      <c r="H21784" s="9">
        <v>44194.590277777781</v>
      </c>
    </row>
    <row r="21785" spans="1:8" x14ac:dyDescent="0.2">
      <c r="A21785" s="10">
        <v>4356</v>
      </c>
      <c r="B21785" s="11" t="s">
        <v>190</v>
      </c>
      <c r="C21785" t="str">
        <f>VLOOKUP(B21785, CONTENT!$B$2:$D$1001,2,FALSE)</f>
        <v>video</v>
      </c>
      <c r="D21785" t="str">
        <f>VLOOKUP(B21785,CONTENT!$B$2:$D$1001,3,FALSE)</f>
        <v>dogs</v>
      </c>
      <c r="E21785" t="str">
        <f>VLOOKUP(G21785,'Reaction type'!$B$1:$E$17,2, FALSE)</f>
        <v>negative</v>
      </c>
      <c r="F21785">
        <f>VLOOKUP(G21785, 'Reaction type'!$B$2:$E$17, 3,FALSE)</f>
        <v>5</v>
      </c>
      <c r="G21785" s="11" t="s">
        <v>1045</v>
      </c>
      <c r="H21785" s="12">
        <v>44023.371527777781</v>
      </c>
    </row>
    <row r="21786" spans="1:8" x14ac:dyDescent="0.2">
      <c r="A21786" s="7">
        <v>4370</v>
      </c>
      <c r="B21786" s="8" t="s">
        <v>191</v>
      </c>
      <c r="C21786" t="str">
        <f>VLOOKUP(B21786, CONTENT!$B$2:$D$1001,2,FALSE)</f>
        <v>video</v>
      </c>
      <c r="D21786" t="str">
        <f>VLOOKUP(B21786,CONTENT!$B$2:$D$1001,3,FALSE)</f>
        <v>soccer</v>
      </c>
      <c r="E21786" t="str">
        <f>VLOOKUP(G21786,'Reaction type'!$B$1:$E$17,2, FALSE)</f>
        <v>negative</v>
      </c>
      <c r="F21786">
        <f>VLOOKUP(G21786, 'Reaction type'!$B$2:$E$17, 3,FALSE)</f>
        <v>5</v>
      </c>
      <c r="G21786" s="8" t="s">
        <v>1045</v>
      </c>
      <c r="H21786" s="9">
        <v>44287.479166666664</v>
      </c>
    </row>
    <row r="21787" spans="1:8" x14ac:dyDescent="0.2">
      <c r="A21787" s="7">
        <v>4390</v>
      </c>
      <c r="B21787" s="8" t="s">
        <v>193</v>
      </c>
      <c r="C21787" t="str">
        <f>VLOOKUP(B21787, CONTENT!$B$2:$D$1001,2,FALSE)</f>
        <v>audio</v>
      </c>
      <c r="D21787" t="str">
        <f>VLOOKUP(B21787,CONTENT!$B$2:$D$1001,3,FALSE)</f>
        <v>food</v>
      </c>
      <c r="E21787" t="str">
        <f>VLOOKUP(G21787,'Reaction type'!$B$1:$E$17,2, FALSE)</f>
        <v>negative</v>
      </c>
      <c r="F21787">
        <f>VLOOKUP(G21787, 'Reaction type'!$B$2:$E$17, 3,FALSE)</f>
        <v>5</v>
      </c>
      <c r="G21787" s="8" t="s">
        <v>1045</v>
      </c>
      <c r="H21787" s="9">
        <v>44029.286805555559</v>
      </c>
    </row>
    <row r="21788" spans="1:8" x14ac:dyDescent="0.2">
      <c r="A21788" s="10">
        <v>4391</v>
      </c>
      <c r="B21788" s="11" t="s">
        <v>193</v>
      </c>
      <c r="C21788" t="str">
        <f>VLOOKUP(B21788, CONTENT!$B$2:$D$1001,2,FALSE)</f>
        <v>audio</v>
      </c>
      <c r="D21788" t="str">
        <f>VLOOKUP(B21788,CONTENT!$B$2:$D$1001,3,FALSE)</f>
        <v>food</v>
      </c>
      <c r="E21788" t="str">
        <f>VLOOKUP(G21788,'Reaction type'!$B$1:$E$17,2, FALSE)</f>
        <v>negative</v>
      </c>
      <c r="F21788">
        <f>VLOOKUP(G21788, 'Reaction type'!$B$2:$E$17, 3,FALSE)</f>
        <v>5</v>
      </c>
      <c r="G21788" s="11" t="s">
        <v>1045</v>
      </c>
      <c r="H21788" s="12">
        <v>44039.80972222222</v>
      </c>
    </row>
    <row r="21789" spans="1:8" x14ac:dyDescent="0.2">
      <c r="A21789" s="10">
        <v>4395</v>
      </c>
      <c r="B21789" s="11" t="s">
        <v>193</v>
      </c>
      <c r="C21789" t="str">
        <f>VLOOKUP(B21789, CONTENT!$B$2:$D$1001,2,FALSE)</f>
        <v>audio</v>
      </c>
      <c r="D21789" t="str">
        <f>VLOOKUP(B21789,CONTENT!$B$2:$D$1001,3,FALSE)</f>
        <v>food</v>
      </c>
      <c r="E21789" t="str">
        <f>VLOOKUP(G21789,'Reaction type'!$B$1:$E$17,2, FALSE)</f>
        <v>negative</v>
      </c>
      <c r="F21789">
        <f>VLOOKUP(G21789, 'Reaction type'!$B$2:$E$17, 3,FALSE)</f>
        <v>5</v>
      </c>
      <c r="G21789" s="11" t="s">
        <v>1045</v>
      </c>
      <c r="H21789" s="12">
        <v>44027.729166666664</v>
      </c>
    </row>
    <row r="21790" spans="1:8" x14ac:dyDescent="0.2">
      <c r="A21790" s="10">
        <v>4441</v>
      </c>
      <c r="B21790" s="11" t="s">
        <v>195</v>
      </c>
      <c r="C21790" t="str">
        <f>VLOOKUP(B21790, CONTENT!$B$2:$D$1001,2,FALSE)</f>
        <v>photo</v>
      </c>
      <c r="D21790" t="str">
        <f>VLOOKUP(B21790,CONTENT!$B$2:$D$1001,3,FALSE)</f>
        <v>technology</v>
      </c>
      <c r="E21790" t="str">
        <f>VLOOKUP(G21790,'Reaction type'!$B$1:$E$17,2, FALSE)</f>
        <v>negative</v>
      </c>
      <c r="F21790">
        <f>VLOOKUP(G21790, 'Reaction type'!$B$2:$E$17, 3,FALSE)</f>
        <v>5</v>
      </c>
      <c r="G21790" s="11" t="s">
        <v>1045</v>
      </c>
      <c r="H21790" s="12">
        <v>44329.151388888888</v>
      </c>
    </row>
    <row r="21791" spans="1:8" x14ac:dyDescent="0.2">
      <c r="A21791" s="7">
        <v>4444</v>
      </c>
      <c r="B21791" s="8" t="s">
        <v>195</v>
      </c>
      <c r="C21791" t="str">
        <f>VLOOKUP(B21791, CONTENT!$B$2:$D$1001,2,FALSE)</f>
        <v>photo</v>
      </c>
      <c r="D21791" t="str">
        <f>VLOOKUP(B21791,CONTENT!$B$2:$D$1001,3,FALSE)</f>
        <v>technology</v>
      </c>
      <c r="E21791" t="str">
        <f>VLOOKUP(G21791,'Reaction type'!$B$1:$E$17,2, FALSE)</f>
        <v>negative</v>
      </c>
      <c r="F21791">
        <f>VLOOKUP(G21791, 'Reaction type'!$B$2:$E$17, 3,FALSE)</f>
        <v>5</v>
      </c>
      <c r="G21791" s="8" t="s">
        <v>1045</v>
      </c>
      <c r="H21791" s="9">
        <v>44074.082638888889</v>
      </c>
    </row>
    <row r="21792" spans="1:8" x14ac:dyDescent="0.2">
      <c r="A21792" s="10">
        <v>4452</v>
      </c>
      <c r="B21792" s="11" t="s">
        <v>196</v>
      </c>
      <c r="C21792" t="str">
        <f>VLOOKUP(B21792, CONTENT!$B$2:$D$1001,2,FALSE)</f>
        <v>audio</v>
      </c>
      <c r="D21792" t="str">
        <f>VLOOKUP(B21792,CONTENT!$B$2:$D$1001,3,FALSE)</f>
        <v>fitness</v>
      </c>
      <c r="E21792" t="str">
        <f>VLOOKUP(G21792,'Reaction type'!$B$1:$E$17,2, FALSE)</f>
        <v>negative</v>
      </c>
      <c r="F21792">
        <f>VLOOKUP(G21792, 'Reaction type'!$B$2:$E$17, 3,FALSE)</f>
        <v>5</v>
      </c>
      <c r="G21792" s="11" t="s">
        <v>1045</v>
      </c>
      <c r="H21792" s="12">
        <v>44129.743750000001</v>
      </c>
    </row>
    <row r="21793" spans="1:8" x14ac:dyDescent="0.2">
      <c r="A21793" s="10">
        <v>4458</v>
      </c>
      <c r="B21793" s="11" t="s">
        <v>196</v>
      </c>
      <c r="C21793" t="str">
        <f>VLOOKUP(B21793, CONTENT!$B$2:$D$1001,2,FALSE)</f>
        <v>audio</v>
      </c>
      <c r="D21793" t="str">
        <f>VLOOKUP(B21793,CONTENT!$B$2:$D$1001,3,FALSE)</f>
        <v>fitness</v>
      </c>
      <c r="E21793" t="str">
        <f>VLOOKUP(G21793,'Reaction type'!$B$1:$E$17,2, FALSE)</f>
        <v>negative</v>
      </c>
      <c r="F21793">
        <f>VLOOKUP(G21793, 'Reaction type'!$B$2:$E$17, 3,FALSE)</f>
        <v>5</v>
      </c>
      <c r="G21793" s="11" t="s">
        <v>1045</v>
      </c>
      <c r="H21793" s="12">
        <v>44088.402083333334</v>
      </c>
    </row>
    <row r="21794" spans="1:8" x14ac:dyDescent="0.2">
      <c r="A21794" s="7">
        <v>4471</v>
      </c>
      <c r="B21794" s="8" t="s">
        <v>198</v>
      </c>
      <c r="C21794" t="str">
        <f>VLOOKUP(B21794, CONTENT!$B$2:$D$1001,2,FALSE)</f>
        <v>audio</v>
      </c>
      <c r="D21794" t="str">
        <f>VLOOKUP(B21794,CONTENT!$B$2:$D$1001,3,FALSE)</f>
        <v>fitness</v>
      </c>
      <c r="E21794" t="str">
        <f>VLOOKUP(G21794,'Reaction type'!$B$1:$E$17,2, FALSE)</f>
        <v>negative</v>
      </c>
      <c r="F21794">
        <f>VLOOKUP(G21794, 'Reaction type'!$B$2:$E$17, 3,FALSE)</f>
        <v>5</v>
      </c>
      <c r="G21794" s="8" t="s">
        <v>1045</v>
      </c>
      <c r="H21794" s="9">
        <v>44204.765277777777</v>
      </c>
    </row>
    <row r="21795" spans="1:8" x14ac:dyDescent="0.2">
      <c r="A21795" s="7">
        <v>4510</v>
      </c>
      <c r="B21795" s="8" t="s">
        <v>199</v>
      </c>
      <c r="C21795" t="str">
        <f>VLOOKUP(B21795, CONTENT!$B$2:$D$1001,2,FALSE)</f>
        <v>video</v>
      </c>
      <c r="D21795" t="str">
        <f>VLOOKUP(B21795,CONTENT!$B$2:$D$1001,3,FALSE)</f>
        <v>dogs</v>
      </c>
      <c r="E21795" t="str">
        <f>VLOOKUP(G21795,'Reaction type'!$B$1:$E$17,2, FALSE)</f>
        <v>negative</v>
      </c>
      <c r="F21795">
        <f>VLOOKUP(G21795, 'Reaction type'!$B$2:$E$17, 3,FALSE)</f>
        <v>5</v>
      </c>
      <c r="G21795" s="8" t="s">
        <v>1045</v>
      </c>
      <c r="H21795" s="9">
        <v>44246.500694444447</v>
      </c>
    </row>
    <row r="21796" spans="1:8" x14ac:dyDescent="0.2">
      <c r="A21796" s="7">
        <v>4514</v>
      </c>
      <c r="B21796" s="8" t="s">
        <v>199</v>
      </c>
      <c r="C21796" t="str">
        <f>VLOOKUP(B21796, CONTENT!$B$2:$D$1001,2,FALSE)</f>
        <v>video</v>
      </c>
      <c r="D21796" t="str">
        <f>VLOOKUP(B21796,CONTENT!$B$2:$D$1001,3,FALSE)</f>
        <v>dogs</v>
      </c>
      <c r="E21796" t="str">
        <f>VLOOKUP(G21796,'Reaction type'!$B$1:$E$17,2, FALSE)</f>
        <v>negative</v>
      </c>
      <c r="F21796">
        <f>VLOOKUP(G21796, 'Reaction type'!$B$2:$E$17, 3,FALSE)</f>
        <v>5</v>
      </c>
      <c r="G21796" s="8" t="s">
        <v>1045</v>
      </c>
      <c r="H21796" s="9">
        <v>44105.918749999997</v>
      </c>
    </row>
    <row r="21797" spans="1:8" x14ac:dyDescent="0.2">
      <c r="A21797" s="7">
        <v>4526</v>
      </c>
      <c r="B21797" s="8" t="s">
        <v>199</v>
      </c>
      <c r="C21797" t="str">
        <f>VLOOKUP(B21797, CONTENT!$B$2:$D$1001,2,FALSE)</f>
        <v>video</v>
      </c>
      <c r="D21797" t="str">
        <f>VLOOKUP(B21797,CONTENT!$B$2:$D$1001,3,FALSE)</f>
        <v>dogs</v>
      </c>
      <c r="E21797" t="str">
        <f>VLOOKUP(G21797,'Reaction type'!$B$1:$E$17,2, FALSE)</f>
        <v>negative</v>
      </c>
      <c r="F21797">
        <f>VLOOKUP(G21797, 'Reaction type'!$B$2:$E$17, 3,FALSE)</f>
        <v>5</v>
      </c>
      <c r="G21797" s="8" t="s">
        <v>1045</v>
      </c>
      <c r="H21797" s="9">
        <v>44093.410416666666</v>
      </c>
    </row>
    <row r="21798" spans="1:8" x14ac:dyDescent="0.2">
      <c r="A21798" s="7">
        <v>4562</v>
      </c>
      <c r="B21798" s="8" t="s">
        <v>202</v>
      </c>
      <c r="C21798" t="str">
        <f>VLOOKUP(B21798, CONTENT!$B$2:$D$1001,2,FALSE)</f>
        <v>audio</v>
      </c>
      <c r="D21798" t="str">
        <f>VLOOKUP(B21798,CONTENT!$B$2:$D$1001,3,FALSE)</f>
        <v>veganism</v>
      </c>
      <c r="E21798" t="str">
        <f>VLOOKUP(G21798,'Reaction type'!$B$1:$E$17,2, FALSE)</f>
        <v>negative</v>
      </c>
      <c r="F21798">
        <f>VLOOKUP(G21798, 'Reaction type'!$B$2:$E$17, 3,FALSE)</f>
        <v>5</v>
      </c>
      <c r="G21798" s="8" t="s">
        <v>1045</v>
      </c>
      <c r="H21798" s="9">
        <v>44222.939583333333</v>
      </c>
    </row>
    <row r="21799" spans="1:8" x14ac:dyDescent="0.2">
      <c r="A21799" s="10">
        <v>4623</v>
      </c>
      <c r="B21799" s="11" t="s">
        <v>204</v>
      </c>
      <c r="C21799" t="str">
        <f>VLOOKUP(B21799, CONTENT!$B$2:$D$1001,2,FALSE)</f>
        <v>video</v>
      </c>
      <c r="D21799" t="str">
        <f>VLOOKUP(B21799,CONTENT!$B$2:$D$1001,3,FALSE)</f>
        <v>travel</v>
      </c>
      <c r="E21799" t="str">
        <f>VLOOKUP(G21799,'Reaction type'!$B$1:$E$17,2, FALSE)</f>
        <v>negative</v>
      </c>
      <c r="F21799">
        <f>VLOOKUP(G21799, 'Reaction type'!$B$2:$E$17, 3,FALSE)</f>
        <v>5</v>
      </c>
      <c r="G21799" s="11" t="s">
        <v>1045</v>
      </c>
      <c r="H21799" s="12">
        <v>44364.941666666666</v>
      </c>
    </row>
    <row r="21800" spans="1:8" x14ac:dyDescent="0.2">
      <c r="A21800" s="10">
        <v>4628</v>
      </c>
      <c r="B21800" s="11" t="s">
        <v>205</v>
      </c>
      <c r="C21800" t="str">
        <f>VLOOKUP(B21800, CONTENT!$B$2:$D$1001,2,FALSE)</f>
        <v>GIF</v>
      </c>
      <c r="D21800" t="str">
        <f>VLOOKUP(B21800,CONTENT!$B$2:$D$1001,3,FALSE)</f>
        <v>food</v>
      </c>
      <c r="E21800" t="str">
        <f>VLOOKUP(G21800,'Reaction type'!$B$1:$E$17,2, FALSE)</f>
        <v>negative</v>
      </c>
      <c r="F21800">
        <f>VLOOKUP(G21800, 'Reaction type'!$B$2:$E$17, 3,FALSE)</f>
        <v>5</v>
      </c>
      <c r="G21800" s="11" t="s">
        <v>1045</v>
      </c>
      <c r="H21800" s="12">
        <v>44361.943055555559</v>
      </c>
    </row>
    <row r="21801" spans="1:8" x14ac:dyDescent="0.2">
      <c r="A21801" s="7">
        <v>4639</v>
      </c>
      <c r="B21801" s="8" t="s">
        <v>205</v>
      </c>
      <c r="C21801" t="str">
        <f>VLOOKUP(B21801, CONTENT!$B$2:$D$1001,2,FALSE)</f>
        <v>GIF</v>
      </c>
      <c r="D21801" t="str">
        <f>VLOOKUP(B21801,CONTENT!$B$2:$D$1001,3,FALSE)</f>
        <v>food</v>
      </c>
      <c r="E21801" t="str">
        <f>VLOOKUP(G21801,'Reaction type'!$B$1:$E$17,2, FALSE)</f>
        <v>negative</v>
      </c>
      <c r="F21801">
        <f>VLOOKUP(G21801, 'Reaction type'!$B$2:$E$17, 3,FALSE)</f>
        <v>5</v>
      </c>
      <c r="G21801" s="8" t="s">
        <v>1045</v>
      </c>
      <c r="H21801" s="9">
        <v>44192.018055555556</v>
      </c>
    </row>
    <row r="21802" spans="1:8" x14ac:dyDescent="0.2">
      <c r="A21802" s="7">
        <v>4661</v>
      </c>
      <c r="B21802" s="8" t="s">
        <v>205</v>
      </c>
      <c r="C21802" t="str">
        <f>VLOOKUP(B21802, CONTENT!$B$2:$D$1001,2,FALSE)</f>
        <v>GIF</v>
      </c>
      <c r="D21802" t="str">
        <f>VLOOKUP(B21802,CONTENT!$B$2:$D$1001,3,FALSE)</f>
        <v>food</v>
      </c>
      <c r="E21802" t="str">
        <f>VLOOKUP(G21802,'Reaction type'!$B$1:$E$17,2, FALSE)</f>
        <v>negative</v>
      </c>
      <c r="F21802">
        <f>VLOOKUP(G21802, 'Reaction type'!$B$2:$E$17, 3,FALSE)</f>
        <v>5</v>
      </c>
      <c r="G21802" s="8" t="s">
        <v>1045</v>
      </c>
      <c r="H21802" s="9">
        <v>44316.945833333331</v>
      </c>
    </row>
    <row r="21803" spans="1:8" x14ac:dyDescent="0.2">
      <c r="A21803" s="7">
        <v>4669</v>
      </c>
      <c r="B21803" s="8" t="s">
        <v>205</v>
      </c>
      <c r="C21803" t="str">
        <f>VLOOKUP(B21803, CONTENT!$B$2:$D$1001,2,FALSE)</f>
        <v>GIF</v>
      </c>
      <c r="D21803" t="str">
        <f>VLOOKUP(B21803,CONTENT!$B$2:$D$1001,3,FALSE)</f>
        <v>food</v>
      </c>
      <c r="E21803" t="str">
        <f>VLOOKUP(G21803,'Reaction type'!$B$1:$E$17,2, FALSE)</f>
        <v>negative</v>
      </c>
      <c r="F21803">
        <f>VLOOKUP(G21803, 'Reaction type'!$B$2:$E$17, 3,FALSE)</f>
        <v>5</v>
      </c>
      <c r="G21803" s="8" t="s">
        <v>1045</v>
      </c>
      <c r="H21803" s="9">
        <v>44312.848611111112</v>
      </c>
    </row>
    <row r="21804" spans="1:8" x14ac:dyDescent="0.2">
      <c r="A21804" s="10">
        <v>4731</v>
      </c>
      <c r="B21804" s="11" t="s">
        <v>208</v>
      </c>
      <c r="C21804" t="str">
        <f>VLOOKUP(B21804, CONTENT!$B$2:$D$1001,2,FALSE)</f>
        <v>GIF</v>
      </c>
      <c r="D21804" t="str">
        <f>VLOOKUP(B21804,CONTENT!$B$2:$D$1001,3,FALSE)</f>
        <v>cooking</v>
      </c>
      <c r="E21804" t="str">
        <f>VLOOKUP(G21804,'Reaction type'!$B$1:$E$17,2, FALSE)</f>
        <v>negative</v>
      </c>
      <c r="F21804">
        <f>VLOOKUP(G21804, 'Reaction type'!$B$2:$E$17, 3,FALSE)</f>
        <v>5</v>
      </c>
      <c r="G21804" s="11" t="s">
        <v>1045</v>
      </c>
      <c r="H21804" s="12">
        <v>44202.160416666666</v>
      </c>
    </row>
    <row r="21805" spans="1:8" x14ac:dyDescent="0.2">
      <c r="A21805" s="7">
        <v>4737</v>
      </c>
      <c r="B21805" s="8" t="s">
        <v>209</v>
      </c>
      <c r="C21805" t="str">
        <f>VLOOKUP(B21805, CONTENT!$B$2:$D$1001,2,FALSE)</f>
        <v>audio</v>
      </c>
      <c r="D21805" t="str">
        <f>VLOOKUP(B21805,CONTENT!$B$2:$D$1001,3,FALSE)</f>
        <v>cooking</v>
      </c>
      <c r="E21805" t="str">
        <f>VLOOKUP(G21805,'Reaction type'!$B$1:$E$17,2, FALSE)</f>
        <v>negative</v>
      </c>
      <c r="F21805">
        <f>VLOOKUP(G21805, 'Reaction type'!$B$2:$E$17, 3,FALSE)</f>
        <v>5</v>
      </c>
      <c r="G21805" s="8" t="s">
        <v>1045</v>
      </c>
      <c r="H21805" s="9">
        <v>44063.07916666667</v>
      </c>
    </row>
    <row r="21806" spans="1:8" x14ac:dyDescent="0.2">
      <c r="A21806" s="10">
        <v>4744</v>
      </c>
      <c r="B21806" s="11" t="s">
        <v>209</v>
      </c>
      <c r="C21806" t="str">
        <f>VLOOKUP(B21806, CONTENT!$B$2:$D$1001,2,FALSE)</f>
        <v>audio</v>
      </c>
      <c r="D21806" t="str">
        <f>VLOOKUP(B21806,CONTENT!$B$2:$D$1001,3,FALSE)</f>
        <v>cooking</v>
      </c>
      <c r="E21806" t="str">
        <f>VLOOKUP(G21806,'Reaction type'!$B$1:$E$17,2, FALSE)</f>
        <v>negative</v>
      </c>
      <c r="F21806">
        <f>VLOOKUP(G21806, 'Reaction type'!$B$2:$E$17, 3,FALSE)</f>
        <v>5</v>
      </c>
      <c r="G21806" s="11" t="s">
        <v>1045</v>
      </c>
      <c r="H21806" s="12">
        <v>44048.977777777778</v>
      </c>
    </row>
    <row r="21807" spans="1:8" x14ac:dyDescent="0.2">
      <c r="A21807" s="10">
        <v>4777</v>
      </c>
      <c r="B21807" s="11" t="s">
        <v>210</v>
      </c>
      <c r="C21807" t="str">
        <f>VLOOKUP(B21807, CONTENT!$B$2:$D$1001,2,FALSE)</f>
        <v>video</v>
      </c>
      <c r="D21807" t="str">
        <f>VLOOKUP(B21807,CONTENT!$B$2:$D$1001,3,FALSE)</f>
        <v>public speaking</v>
      </c>
      <c r="E21807" t="str">
        <f>VLOOKUP(G21807,'Reaction type'!$B$1:$E$17,2, FALSE)</f>
        <v>negative</v>
      </c>
      <c r="F21807">
        <f>VLOOKUP(G21807, 'Reaction type'!$B$2:$E$17, 3,FALSE)</f>
        <v>5</v>
      </c>
      <c r="G21807" s="11" t="s">
        <v>1045</v>
      </c>
      <c r="H21807" s="12">
        <v>44088.145833333336</v>
      </c>
    </row>
    <row r="21808" spans="1:8" x14ac:dyDescent="0.2">
      <c r="A21808" s="10">
        <v>4808</v>
      </c>
      <c r="B21808" s="11" t="s">
        <v>211</v>
      </c>
      <c r="C21808" t="str">
        <f>VLOOKUP(B21808, CONTENT!$B$2:$D$1001,2,FALSE)</f>
        <v>audio</v>
      </c>
      <c r="D21808" t="str">
        <f>VLOOKUP(B21808,CONTENT!$B$2:$D$1001,3,FALSE)</f>
        <v>studying</v>
      </c>
      <c r="E21808" t="str">
        <f>VLOOKUP(G21808,'Reaction type'!$B$1:$E$17,2, FALSE)</f>
        <v>negative</v>
      </c>
      <c r="F21808">
        <f>VLOOKUP(G21808, 'Reaction type'!$B$2:$E$17, 3,FALSE)</f>
        <v>5</v>
      </c>
      <c r="G21808" s="11" t="s">
        <v>1045</v>
      </c>
      <c r="H21808" s="12">
        <v>44129.123611111114</v>
      </c>
    </row>
    <row r="21809" spans="1:8" x14ac:dyDescent="0.2">
      <c r="A21809" s="7">
        <v>4817</v>
      </c>
      <c r="B21809" s="8" t="s">
        <v>211</v>
      </c>
      <c r="C21809" t="str">
        <f>VLOOKUP(B21809, CONTENT!$B$2:$D$1001,2,FALSE)</f>
        <v>audio</v>
      </c>
      <c r="D21809" t="str">
        <f>VLOOKUP(B21809,CONTENT!$B$2:$D$1001,3,FALSE)</f>
        <v>studying</v>
      </c>
      <c r="E21809" t="str">
        <f>VLOOKUP(G21809,'Reaction type'!$B$1:$E$17,2, FALSE)</f>
        <v>negative</v>
      </c>
      <c r="F21809">
        <f>VLOOKUP(G21809, 'Reaction type'!$B$2:$E$17, 3,FALSE)</f>
        <v>5</v>
      </c>
      <c r="G21809" s="8" t="s">
        <v>1045</v>
      </c>
      <c r="H21809" s="9">
        <v>44003.568055555559</v>
      </c>
    </row>
    <row r="21810" spans="1:8" x14ac:dyDescent="0.2">
      <c r="A21810" s="10">
        <v>4822</v>
      </c>
      <c r="B21810" s="11" t="s">
        <v>211</v>
      </c>
      <c r="C21810" t="str">
        <f>VLOOKUP(B21810, CONTENT!$B$2:$D$1001,2,FALSE)</f>
        <v>audio</v>
      </c>
      <c r="D21810" t="str">
        <f>VLOOKUP(B21810,CONTENT!$B$2:$D$1001,3,FALSE)</f>
        <v>studying</v>
      </c>
      <c r="E21810" t="str">
        <f>VLOOKUP(G21810,'Reaction type'!$B$1:$E$17,2, FALSE)</f>
        <v>negative</v>
      </c>
      <c r="F21810">
        <f>VLOOKUP(G21810, 'Reaction type'!$B$2:$E$17, 3,FALSE)</f>
        <v>5</v>
      </c>
      <c r="G21810" s="11" t="s">
        <v>1045</v>
      </c>
      <c r="H21810" s="12">
        <v>44315.534722222219</v>
      </c>
    </row>
    <row r="21811" spans="1:8" x14ac:dyDescent="0.2">
      <c r="A21811" s="7">
        <v>4835</v>
      </c>
      <c r="B21811" s="8" t="s">
        <v>211</v>
      </c>
      <c r="C21811" t="str">
        <f>VLOOKUP(B21811, CONTENT!$B$2:$D$1001,2,FALSE)</f>
        <v>audio</v>
      </c>
      <c r="D21811" t="str">
        <f>VLOOKUP(B21811,CONTENT!$B$2:$D$1001,3,FALSE)</f>
        <v>studying</v>
      </c>
      <c r="E21811" t="str">
        <f>VLOOKUP(G21811,'Reaction type'!$B$1:$E$17,2, FALSE)</f>
        <v>negative</v>
      </c>
      <c r="F21811">
        <f>VLOOKUP(G21811, 'Reaction type'!$B$2:$E$17, 3,FALSE)</f>
        <v>5</v>
      </c>
      <c r="G21811" s="8" t="s">
        <v>1045</v>
      </c>
      <c r="H21811" s="9">
        <v>44197.133333333331</v>
      </c>
    </row>
    <row r="21812" spans="1:8" x14ac:dyDescent="0.2">
      <c r="A21812" s="7">
        <v>4911</v>
      </c>
      <c r="B21812" s="8" t="s">
        <v>215</v>
      </c>
      <c r="C21812" t="str">
        <f>VLOOKUP(B21812, CONTENT!$B$2:$D$1001,2,FALSE)</f>
        <v>GIF</v>
      </c>
      <c r="D21812" t="str">
        <f>VLOOKUP(B21812,CONTENT!$B$2:$D$1001,3,FALSE)</f>
        <v>animals</v>
      </c>
      <c r="E21812" t="str">
        <f>VLOOKUP(G21812,'Reaction type'!$B$1:$E$17,2, FALSE)</f>
        <v>negative</v>
      </c>
      <c r="F21812">
        <f>VLOOKUP(G21812, 'Reaction type'!$B$2:$E$17, 3,FALSE)</f>
        <v>5</v>
      </c>
      <c r="G21812" s="8" t="s">
        <v>1045</v>
      </c>
      <c r="H21812" s="9">
        <v>44130.87777777778</v>
      </c>
    </row>
    <row r="21813" spans="1:8" x14ac:dyDescent="0.2">
      <c r="A21813" s="10">
        <v>4949</v>
      </c>
      <c r="B21813" s="11" t="s">
        <v>216</v>
      </c>
      <c r="C21813" t="str">
        <f>VLOOKUP(B21813, CONTENT!$B$2:$D$1001,2,FALSE)</f>
        <v>photo</v>
      </c>
      <c r="D21813" t="str">
        <f>VLOOKUP(B21813,CONTENT!$B$2:$D$1001,3,FALSE)</f>
        <v>travel</v>
      </c>
      <c r="E21813" t="str">
        <f>VLOOKUP(G21813,'Reaction type'!$B$1:$E$17,2, FALSE)</f>
        <v>negative</v>
      </c>
      <c r="F21813">
        <f>VLOOKUP(G21813, 'Reaction type'!$B$2:$E$17, 3,FALSE)</f>
        <v>5</v>
      </c>
      <c r="G21813" s="11" t="s">
        <v>1045</v>
      </c>
      <c r="H21813" s="12">
        <v>44052.986805555556</v>
      </c>
    </row>
    <row r="21814" spans="1:8" x14ac:dyDescent="0.2">
      <c r="A21814" s="7">
        <v>4954</v>
      </c>
      <c r="B21814" s="8" t="s">
        <v>216</v>
      </c>
      <c r="C21814" t="str">
        <f>VLOOKUP(B21814, CONTENT!$B$2:$D$1001,2,FALSE)</f>
        <v>photo</v>
      </c>
      <c r="D21814" t="str">
        <f>VLOOKUP(B21814,CONTENT!$B$2:$D$1001,3,FALSE)</f>
        <v>travel</v>
      </c>
      <c r="E21814" t="str">
        <f>VLOOKUP(G21814,'Reaction type'!$B$1:$E$17,2, FALSE)</f>
        <v>negative</v>
      </c>
      <c r="F21814">
        <f>VLOOKUP(G21814, 'Reaction type'!$B$2:$E$17, 3,FALSE)</f>
        <v>5</v>
      </c>
      <c r="G21814" s="8" t="s">
        <v>1045</v>
      </c>
      <c r="H21814" s="9">
        <v>44251.643055555556</v>
      </c>
    </row>
    <row r="21815" spans="1:8" x14ac:dyDescent="0.2">
      <c r="A21815" s="10">
        <v>4972</v>
      </c>
      <c r="B21815" s="11" t="s">
        <v>217</v>
      </c>
      <c r="C21815" t="str">
        <f>VLOOKUP(B21815, CONTENT!$B$2:$D$1001,2,FALSE)</f>
        <v>video</v>
      </c>
      <c r="D21815" t="str">
        <f>VLOOKUP(B21815,CONTENT!$B$2:$D$1001,3,FALSE)</f>
        <v>food</v>
      </c>
      <c r="E21815" t="str">
        <f>VLOOKUP(G21815,'Reaction type'!$B$1:$E$17,2, FALSE)</f>
        <v>negative</v>
      </c>
      <c r="F21815">
        <f>VLOOKUP(G21815, 'Reaction type'!$B$2:$E$17, 3,FALSE)</f>
        <v>5</v>
      </c>
      <c r="G21815" s="11" t="s">
        <v>1045</v>
      </c>
      <c r="H21815" s="12">
        <v>44174.258333333331</v>
      </c>
    </row>
    <row r="21816" spans="1:8" x14ac:dyDescent="0.2">
      <c r="A21816" s="10">
        <v>4978</v>
      </c>
      <c r="B21816" s="11" t="s">
        <v>217</v>
      </c>
      <c r="C21816" t="str">
        <f>VLOOKUP(B21816, CONTENT!$B$2:$D$1001,2,FALSE)</f>
        <v>video</v>
      </c>
      <c r="D21816" t="str">
        <f>VLOOKUP(B21816,CONTENT!$B$2:$D$1001,3,FALSE)</f>
        <v>food</v>
      </c>
      <c r="E21816" t="str">
        <f>VLOOKUP(G21816,'Reaction type'!$B$1:$E$17,2, FALSE)</f>
        <v>negative</v>
      </c>
      <c r="F21816">
        <f>VLOOKUP(G21816, 'Reaction type'!$B$2:$E$17, 3,FALSE)</f>
        <v>5</v>
      </c>
      <c r="G21816" s="11" t="s">
        <v>1045</v>
      </c>
      <c r="H21816" s="12">
        <v>44197.941666666666</v>
      </c>
    </row>
    <row r="21817" spans="1:8" x14ac:dyDescent="0.2">
      <c r="A21817" s="10">
        <v>5004</v>
      </c>
      <c r="B21817" s="11" t="s">
        <v>217</v>
      </c>
      <c r="C21817" t="str">
        <f>VLOOKUP(B21817, CONTENT!$B$2:$D$1001,2,FALSE)</f>
        <v>video</v>
      </c>
      <c r="D21817" t="str">
        <f>VLOOKUP(B21817,CONTENT!$B$2:$D$1001,3,FALSE)</f>
        <v>food</v>
      </c>
      <c r="E21817" t="str">
        <f>VLOOKUP(G21817,'Reaction type'!$B$1:$E$17,2, FALSE)</f>
        <v>negative</v>
      </c>
      <c r="F21817">
        <f>VLOOKUP(G21817, 'Reaction type'!$B$2:$E$17, 3,FALSE)</f>
        <v>5</v>
      </c>
      <c r="G21817" s="11" t="s">
        <v>1045</v>
      </c>
      <c r="H21817" s="12">
        <v>44183.734027777777</v>
      </c>
    </row>
    <row r="21818" spans="1:8" x14ac:dyDescent="0.2">
      <c r="A21818" s="7">
        <v>5018</v>
      </c>
      <c r="B21818" s="8" t="s">
        <v>218</v>
      </c>
      <c r="C21818" t="str">
        <f>VLOOKUP(B21818, CONTENT!$B$2:$D$1001,2,FALSE)</f>
        <v>GIF</v>
      </c>
      <c r="D21818" t="str">
        <f>VLOOKUP(B21818,CONTENT!$B$2:$D$1001,3,FALSE)</f>
        <v>soccer</v>
      </c>
      <c r="E21818" t="str">
        <f>VLOOKUP(G21818,'Reaction type'!$B$1:$E$17,2, FALSE)</f>
        <v>negative</v>
      </c>
      <c r="F21818">
        <f>VLOOKUP(G21818, 'Reaction type'!$B$2:$E$17, 3,FALSE)</f>
        <v>5</v>
      </c>
      <c r="G21818" s="8" t="s">
        <v>1045</v>
      </c>
      <c r="H21818" s="9">
        <v>44117.269444444442</v>
      </c>
    </row>
    <row r="21819" spans="1:8" x14ac:dyDescent="0.2">
      <c r="A21819" s="10">
        <v>5025</v>
      </c>
      <c r="B21819" s="11" t="s">
        <v>218</v>
      </c>
      <c r="C21819" t="str">
        <f>VLOOKUP(B21819, CONTENT!$B$2:$D$1001,2,FALSE)</f>
        <v>GIF</v>
      </c>
      <c r="D21819" t="str">
        <f>VLOOKUP(B21819,CONTENT!$B$2:$D$1001,3,FALSE)</f>
        <v>soccer</v>
      </c>
      <c r="E21819" t="str">
        <f>VLOOKUP(G21819,'Reaction type'!$B$1:$E$17,2, FALSE)</f>
        <v>negative</v>
      </c>
      <c r="F21819">
        <f>VLOOKUP(G21819, 'Reaction type'!$B$2:$E$17, 3,FALSE)</f>
        <v>5</v>
      </c>
      <c r="G21819" s="11" t="s">
        <v>1045</v>
      </c>
      <c r="H21819" s="12">
        <v>44257.505555555559</v>
      </c>
    </row>
    <row r="21820" spans="1:8" x14ac:dyDescent="0.2">
      <c r="A21820" s="7">
        <v>5030</v>
      </c>
      <c r="B21820" s="8" t="s">
        <v>218</v>
      </c>
      <c r="C21820" t="str">
        <f>VLOOKUP(B21820, CONTENT!$B$2:$D$1001,2,FALSE)</f>
        <v>GIF</v>
      </c>
      <c r="D21820" t="str">
        <f>VLOOKUP(B21820,CONTENT!$B$2:$D$1001,3,FALSE)</f>
        <v>soccer</v>
      </c>
      <c r="E21820" t="str">
        <f>VLOOKUP(G21820,'Reaction type'!$B$1:$E$17,2, FALSE)</f>
        <v>negative</v>
      </c>
      <c r="F21820">
        <f>VLOOKUP(G21820, 'Reaction type'!$B$2:$E$17, 3,FALSE)</f>
        <v>5</v>
      </c>
      <c r="G21820" s="8" t="s">
        <v>1045</v>
      </c>
      <c r="H21820" s="9">
        <v>44137.635416666664</v>
      </c>
    </row>
    <row r="21821" spans="1:8" x14ac:dyDescent="0.2">
      <c r="A21821" s="10">
        <v>5045</v>
      </c>
      <c r="B21821" s="11" t="s">
        <v>218</v>
      </c>
      <c r="C21821" t="str">
        <f>VLOOKUP(B21821, CONTENT!$B$2:$D$1001,2,FALSE)</f>
        <v>GIF</v>
      </c>
      <c r="D21821" t="str">
        <f>VLOOKUP(B21821,CONTENT!$B$2:$D$1001,3,FALSE)</f>
        <v>soccer</v>
      </c>
      <c r="E21821" t="str">
        <f>VLOOKUP(G21821,'Reaction type'!$B$1:$E$17,2, FALSE)</f>
        <v>negative</v>
      </c>
      <c r="F21821">
        <f>VLOOKUP(G21821, 'Reaction type'!$B$2:$E$17, 3,FALSE)</f>
        <v>5</v>
      </c>
      <c r="G21821" s="11" t="s">
        <v>1045</v>
      </c>
      <c r="H21821" s="12">
        <v>44024.416666666664</v>
      </c>
    </row>
    <row r="21822" spans="1:8" x14ac:dyDescent="0.2">
      <c r="A21822" s="7">
        <v>5048</v>
      </c>
      <c r="B21822" s="8" t="s">
        <v>218</v>
      </c>
      <c r="C21822" t="str">
        <f>VLOOKUP(B21822, CONTENT!$B$2:$D$1001,2,FALSE)</f>
        <v>GIF</v>
      </c>
      <c r="D21822" t="str">
        <f>VLOOKUP(B21822,CONTENT!$B$2:$D$1001,3,FALSE)</f>
        <v>soccer</v>
      </c>
      <c r="E21822" t="str">
        <f>VLOOKUP(G21822,'Reaction type'!$B$1:$E$17,2, FALSE)</f>
        <v>negative</v>
      </c>
      <c r="F21822">
        <f>VLOOKUP(G21822, 'Reaction type'!$B$2:$E$17, 3,FALSE)</f>
        <v>5</v>
      </c>
      <c r="G21822" s="8" t="s">
        <v>1045</v>
      </c>
      <c r="H21822" s="9">
        <v>44131.331250000003</v>
      </c>
    </row>
    <row r="21823" spans="1:8" x14ac:dyDescent="0.2">
      <c r="A21823" s="10">
        <v>5062</v>
      </c>
      <c r="B21823" s="11" t="s">
        <v>219</v>
      </c>
      <c r="C21823" t="str">
        <f>VLOOKUP(B21823, CONTENT!$B$2:$D$1001,2,FALSE)</f>
        <v>GIF</v>
      </c>
      <c r="D21823" t="str">
        <f>VLOOKUP(B21823,CONTENT!$B$2:$D$1001,3,FALSE)</f>
        <v>dogs</v>
      </c>
      <c r="E21823" t="str">
        <f>VLOOKUP(G21823,'Reaction type'!$B$1:$E$17,2, FALSE)</f>
        <v>negative</v>
      </c>
      <c r="F21823">
        <f>VLOOKUP(G21823, 'Reaction type'!$B$2:$E$17, 3,FALSE)</f>
        <v>5</v>
      </c>
      <c r="G21823" s="11" t="s">
        <v>1045</v>
      </c>
      <c r="H21823" s="12">
        <v>44200.22152777778</v>
      </c>
    </row>
    <row r="21824" spans="1:8" x14ac:dyDescent="0.2">
      <c r="A21824" s="7">
        <v>5067</v>
      </c>
      <c r="B21824" s="8" t="s">
        <v>219</v>
      </c>
      <c r="C21824" t="str">
        <f>VLOOKUP(B21824, CONTENT!$B$2:$D$1001,2,FALSE)</f>
        <v>GIF</v>
      </c>
      <c r="D21824" t="str">
        <f>VLOOKUP(B21824,CONTENT!$B$2:$D$1001,3,FALSE)</f>
        <v>dogs</v>
      </c>
      <c r="E21824" t="str">
        <f>VLOOKUP(G21824,'Reaction type'!$B$1:$E$17,2, FALSE)</f>
        <v>negative</v>
      </c>
      <c r="F21824">
        <f>VLOOKUP(G21824, 'Reaction type'!$B$2:$E$17, 3,FALSE)</f>
        <v>5</v>
      </c>
      <c r="G21824" s="8" t="s">
        <v>1045</v>
      </c>
      <c r="H21824" s="9">
        <v>44029.802083333336</v>
      </c>
    </row>
    <row r="21825" spans="1:8" x14ac:dyDescent="0.2">
      <c r="A21825" s="7">
        <v>5075</v>
      </c>
      <c r="B21825" s="8" t="s">
        <v>219</v>
      </c>
      <c r="C21825" t="str">
        <f>VLOOKUP(B21825, CONTENT!$B$2:$D$1001,2,FALSE)</f>
        <v>GIF</v>
      </c>
      <c r="D21825" t="str">
        <f>VLOOKUP(B21825,CONTENT!$B$2:$D$1001,3,FALSE)</f>
        <v>dogs</v>
      </c>
      <c r="E21825" t="str">
        <f>VLOOKUP(G21825,'Reaction type'!$B$1:$E$17,2, FALSE)</f>
        <v>negative</v>
      </c>
      <c r="F21825">
        <f>VLOOKUP(G21825, 'Reaction type'!$B$2:$E$17, 3,FALSE)</f>
        <v>5</v>
      </c>
      <c r="G21825" s="8" t="s">
        <v>1045</v>
      </c>
      <c r="H21825" s="9">
        <v>44052.663194444445</v>
      </c>
    </row>
    <row r="21826" spans="1:8" x14ac:dyDescent="0.2">
      <c r="A21826" s="7">
        <v>5083</v>
      </c>
      <c r="B21826" s="8" t="s">
        <v>219</v>
      </c>
      <c r="C21826" t="str">
        <f>VLOOKUP(B21826, CONTENT!$B$2:$D$1001,2,FALSE)</f>
        <v>GIF</v>
      </c>
      <c r="D21826" t="str">
        <f>VLOOKUP(B21826,CONTENT!$B$2:$D$1001,3,FALSE)</f>
        <v>dogs</v>
      </c>
      <c r="E21826" t="str">
        <f>VLOOKUP(G21826,'Reaction type'!$B$1:$E$17,2, FALSE)</f>
        <v>negative</v>
      </c>
      <c r="F21826">
        <f>VLOOKUP(G21826, 'Reaction type'!$B$2:$E$17, 3,FALSE)</f>
        <v>5</v>
      </c>
      <c r="G21826" s="8" t="s">
        <v>1045</v>
      </c>
      <c r="H21826" s="9">
        <v>44294.838194444441</v>
      </c>
    </row>
    <row r="21827" spans="1:8" x14ac:dyDescent="0.2">
      <c r="A21827" s="10">
        <v>5098</v>
      </c>
      <c r="B21827" s="11" t="s">
        <v>219</v>
      </c>
      <c r="C21827" t="str">
        <f>VLOOKUP(B21827, CONTENT!$B$2:$D$1001,2,FALSE)</f>
        <v>GIF</v>
      </c>
      <c r="D21827" t="str">
        <f>VLOOKUP(B21827,CONTENT!$B$2:$D$1001,3,FALSE)</f>
        <v>dogs</v>
      </c>
      <c r="E21827" t="str">
        <f>VLOOKUP(G21827,'Reaction type'!$B$1:$E$17,2, FALSE)</f>
        <v>negative</v>
      </c>
      <c r="F21827">
        <f>VLOOKUP(G21827, 'Reaction type'!$B$2:$E$17, 3,FALSE)</f>
        <v>5</v>
      </c>
      <c r="G21827" s="11" t="s">
        <v>1045</v>
      </c>
      <c r="H21827" s="12">
        <v>44271.181944444441</v>
      </c>
    </row>
    <row r="21828" spans="1:8" x14ac:dyDescent="0.2">
      <c r="A21828" s="7">
        <v>5104</v>
      </c>
      <c r="B21828" s="8" t="s">
        <v>220</v>
      </c>
      <c r="C21828" t="str">
        <f>VLOOKUP(B21828, CONTENT!$B$2:$D$1001,2,FALSE)</f>
        <v>video</v>
      </c>
      <c r="D21828" t="str">
        <f>VLOOKUP(B21828,CONTENT!$B$2:$D$1001,3,FALSE)</f>
        <v>tennis</v>
      </c>
      <c r="E21828" t="str">
        <f>VLOOKUP(G21828,'Reaction type'!$B$1:$E$17,2, FALSE)</f>
        <v>negative</v>
      </c>
      <c r="F21828">
        <f>VLOOKUP(G21828, 'Reaction type'!$B$2:$E$17, 3,FALSE)</f>
        <v>5</v>
      </c>
      <c r="G21828" s="8" t="s">
        <v>1045</v>
      </c>
      <c r="H21828" s="9">
        <v>44215.423611111109</v>
      </c>
    </row>
    <row r="21829" spans="1:8" x14ac:dyDescent="0.2">
      <c r="A21829" s="7">
        <v>5110</v>
      </c>
      <c r="B21829" s="8" t="s">
        <v>220</v>
      </c>
      <c r="C21829" t="str">
        <f>VLOOKUP(B21829, CONTENT!$B$2:$D$1001,2,FALSE)</f>
        <v>video</v>
      </c>
      <c r="D21829" t="str">
        <f>VLOOKUP(B21829,CONTENT!$B$2:$D$1001,3,FALSE)</f>
        <v>tennis</v>
      </c>
      <c r="E21829" t="str">
        <f>VLOOKUP(G21829,'Reaction type'!$B$1:$E$17,2, FALSE)</f>
        <v>negative</v>
      </c>
      <c r="F21829">
        <f>VLOOKUP(G21829, 'Reaction type'!$B$2:$E$17, 3,FALSE)</f>
        <v>5</v>
      </c>
      <c r="G21829" s="8" t="s">
        <v>1045</v>
      </c>
      <c r="H21829" s="9">
        <v>44264.5625</v>
      </c>
    </row>
    <row r="21830" spans="1:8" x14ac:dyDescent="0.2">
      <c r="A21830" s="7">
        <v>5128</v>
      </c>
      <c r="B21830" s="8" t="s">
        <v>220</v>
      </c>
      <c r="C21830" t="str">
        <f>VLOOKUP(B21830, CONTENT!$B$2:$D$1001,2,FALSE)</f>
        <v>video</v>
      </c>
      <c r="D21830" t="str">
        <f>VLOOKUP(B21830,CONTENT!$B$2:$D$1001,3,FALSE)</f>
        <v>tennis</v>
      </c>
      <c r="E21830" t="str">
        <f>VLOOKUP(G21830,'Reaction type'!$B$1:$E$17,2, FALSE)</f>
        <v>negative</v>
      </c>
      <c r="F21830">
        <f>VLOOKUP(G21830, 'Reaction type'!$B$2:$E$17, 3,FALSE)</f>
        <v>5</v>
      </c>
      <c r="G21830" s="8" t="s">
        <v>1045</v>
      </c>
      <c r="H21830" s="9">
        <v>44192.863888888889</v>
      </c>
    </row>
    <row r="21831" spans="1:8" x14ac:dyDescent="0.2">
      <c r="A21831" s="10">
        <v>5146</v>
      </c>
      <c r="B21831" s="11" t="s">
        <v>221</v>
      </c>
      <c r="C21831" t="str">
        <f>VLOOKUP(B21831, CONTENT!$B$2:$D$1001,2,FALSE)</f>
        <v>audio</v>
      </c>
      <c r="D21831" t="str">
        <f>VLOOKUP(B21831,CONTENT!$B$2:$D$1001,3,FALSE)</f>
        <v>food</v>
      </c>
      <c r="E21831" t="str">
        <f>VLOOKUP(G21831,'Reaction type'!$B$1:$E$17,2, FALSE)</f>
        <v>negative</v>
      </c>
      <c r="F21831">
        <f>VLOOKUP(G21831, 'Reaction type'!$B$2:$E$17, 3,FALSE)</f>
        <v>5</v>
      </c>
      <c r="G21831" s="11" t="s">
        <v>1045</v>
      </c>
      <c r="H21831" s="12">
        <v>44223.030555555553</v>
      </c>
    </row>
    <row r="21832" spans="1:8" x14ac:dyDescent="0.2">
      <c r="A21832" s="10">
        <v>5179</v>
      </c>
      <c r="B21832" s="11" t="s">
        <v>222</v>
      </c>
      <c r="C21832" t="str">
        <f>VLOOKUP(B21832, CONTENT!$B$2:$D$1001,2,FALSE)</f>
        <v>video</v>
      </c>
      <c r="D21832" t="str">
        <f>VLOOKUP(B21832,CONTENT!$B$2:$D$1001,3,FALSE)</f>
        <v>tennis</v>
      </c>
      <c r="E21832" t="str">
        <f>VLOOKUP(G21832,'Reaction type'!$B$1:$E$17,2, FALSE)</f>
        <v>negative</v>
      </c>
      <c r="F21832">
        <f>VLOOKUP(G21832, 'Reaction type'!$B$2:$E$17, 3,FALSE)</f>
        <v>5</v>
      </c>
      <c r="G21832" s="11" t="s">
        <v>1045</v>
      </c>
      <c r="H21832" s="12">
        <v>44275.947222222225</v>
      </c>
    </row>
    <row r="21833" spans="1:8" x14ac:dyDescent="0.2">
      <c r="A21833" s="7">
        <v>5227</v>
      </c>
      <c r="B21833" s="8" t="s">
        <v>223</v>
      </c>
      <c r="C21833" t="str">
        <f>VLOOKUP(B21833, CONTENT!$B$2:$D$1001,2,FALSE)</f>
        <v>GIF</v>
      </c>
      <c r="D21833" t="str">
        <f>VLOOKUP(B21833,CONTENT!$B$2:$D$1001,3,FALSE)</f>
        <v>science</v>
      </c>
      <c r="E21833" t="str">
        <f>VLOOKUP(G21833,'Reaction type'!$B$1:$E$17,2, FALSE)</f>
        <v>negative</v>
      </c>
      <c r="F21833">
        <f>VLOOKUP(G21833, 'Reaction type'!$B$2:$E$17, 3,FALSE)</f>
        <v>5</v>
      </c>
      <c r="G21833" s="8" t="s">
        <v>1045</v>
      </c>
      <c r="H21833" s="9">
        <v>44127.386111111111</v>
      </c>
    </row>
    <row r="21834" spans="1:8" x14ac:dyDescent="0.2">
      <c r="A21834" s="10">
        <v>5243</v>
      </c>
      <c r="B21834" s="11" t="s">
        <v>224</v>
      </c>
      <c r="C21834" t="str">
        <f>VLOOKUP(B21834, CONTENT!$B$2:$D$1001,2,FALSE)</f>
        <v>audio</v>
      </c>
      <c r="D21834" t="str">
        <f>VLOOKUP(B21834,CONTENT!$B$2:$D$1001,3,FALSE)</f>
        <v>cooking</v>
      </c>
      <c r="E21834" t="str">
        <f>VLOOKUP(G21834,'Reaction type'!$B$1:$E$17,2, FALSE)</f>
        <v>negative</v>
      </c>
      <c r="F21834">
        <f>VLOOKUP(G21834, 'Reaction type'!$B$2:$E$17, 3,FALSE)</f>
        <v>5</v>
      </c>
      <c r="G21834" s="11" t="s">
        <v>1045</v>
      </c>
      <c r="H21834" s="12">
        <v>44236.344444444447</v>
      </c>
    </row>
    <row r="21835" spans="1:8" x14ac:dyDescent="0.2">
      <c r="A21835" s="7">
        <v>5275</v>
      </c>
      <c r="B21835" s="8" t="s">
        <v>225</v>
      </c>
      <c r="C21835" t="str">
        <f>VLOOKUP(B21835, CONTENT!$B$2:$D$1001,2,FALSE)</f>
        <v>photo</v>
      </c>
      <c r="D21835" t="str">
        <f>VLOOKUP(B21835,CONTENT!$B$2:$D$1001,3,FALSE)</f>
        <v>education</v>
      </c>
      <c r="E21835" t="str">
        <f>VLOOKUP(G21835,'Reaction type'!$B$1:$E$17,2, FALSE)</f>
        <v>negative</v>
      </c>
      <c r="F21835">
        <f>VLOOKUP(G21835, 'Reaction type'!$B$2:$E$17, 3,FALSE)</f>
        <v>5</v>
      </c>
      <c r="G21835" s="8" t="s">
        <v>1045</v>
      </c>
      <c r="H21835" s="9">
        <v>44047.558333333334</v>
      </c>
    </row>
    <row r="21836" spans="1:8" x14ac:dyDescent="0.2">
      <c r="A21836" s="7">
        <v>5279</v>
      </c>
      <c r="B21836" s="8" t="s">
        <v>225</v>
      </c>
      <c r="C21836" t="str">
        <f>VLOOKUP(B21836, CONTENT!$B$2:$D$1001,2,FALSE)</f>
        <v>photo</v>
      </c>
      <c r="D21836" t="str">
        <f>VLOOKUP(B21836,CONTENT!$B$2:$D$1001,3,FALSE)</f>
        <v>education</v>
      </c>
      <c r="E21836" t="str">
        <f>VLOOKUP(G21836,'Reaction type'!$B$1:$E$17,2, FALSE)</f>
        <v>negative</v>
      </c>
      <c r="F21836">
        <f>VLOOKUP(G21836, 'Reaction type'!$B$2:$E$17, 3,FALSE)</f>
        <v>5</v>
      </c>
      <c r="G21836" s="8" t="s">
        <v>1045</v>
      </c>
      <c r="H21836" s="9">
        <v>44165.052083333336</v>
      </c>
    </row>
    <row r="21837" spans="1:8" x14ac:dyDescent="0.2">
      <c r="A21837" s="10">
        <v>5288</v>
      </c>
      <c r="B21837" s="11" t="s">
        <v>225</v>
      </c>
      <c r="C21837" t="str">
        <f>VLOOKUP(B21837, CONTENT!$B$2:$D$1001,2,FALSE)</f>
        <v>photo</v>
      </c>
      <c r="D21837" t="str">
        <f>VLOOKUP(B21837,CONTENT!$B$2:$D$1001,3,FALSE)</f>
        <v>education</v>
      </c>
      <c r="E21837" t="str">
        <f>VLOOKUP(G21837,'Reaction type'!$B$1:$E$17,2, FALSE)</f>
        <v>negative</v>
      </c>
      <c r="F21837">
        <f>VLOOKUP(G21837, 'Reaction type'!$B$2:$E$17, 3,FALSE)</f>
        <v>5</v>
      </c>
      <c r="G21837" s="11" t="s">
        <v>1045</v>
      </c>
      <c r="H21837" s="12">
        <v>44033.318749999999</v>
      </c>
    </row>
    <row r="21838" spans="1:8" x14ac:dyDescent="0.2">
      <c r="A21838" s="7">
        <v>5338</v>
      </c>
      <c r="B21838" s="8" t="s">
        <v>226</v>
      </c>
      <c r="C21838" t="str">
        <f>VLOOKUP(B21838, CONTENT!$B$2:$D$1001,2,FALSE)</f>
        <v>audio</v>
      </c>
      <c r="D21838" t="str">
        <f>VLOOKUP(B21838,CONTENT!$B$2:$D$1001,3,FALSE)</f>
        <v>soccer</v>
      </c>
      <c r="E21838" t="str">
        <f>VLOOKUP(G21838,'Reaction type'!$B$1:$E$17,2, FALSE)</f>
        <v>negative</v>
      </c>
      <c r="F21838">
        <f>VLOOKUP(G21838, 'Reaction type'!$B$2:$E$17, 3,FALSE)</f>
        <v>5</v>
      </c>
      <c r="G21838" s="8" t="s">
        <v>1045</v>
      </c>
      <c r="H21838" s="9">
        <v>44355.059027777781</v>
      </c>
    </row>
    <row r="21839" spans="1:8" x14ac:dyDescent="0.2">
      <c r="A21839" s="7">
        <v>5340</v>
      </c>
      <c r="B21839" s="8" t="s">
        <v>226</v>
      </c>
      <c r="C21839" t="str">
        <f>VLOOKUP(B21839, CONTENT!$B$2:$D$1001,2,FALSE)</f>
        <v>audio</v>
      </c>
      <c r="D21839" t="str">
        <f>VLOOKUP(B21839,CONTENT!$B$2:$D$1001,3,FALSE)</f>
        <v>soccer</v>
      </c>
      <c r="E21839" t="str">
        <f>VLOOKUP(G21839,'Reaction type'!$B$1:$E$17,2, FALSE)</f>
        <v>negative</v>
      </c>
      <c r="F21839">
        <f>VLOOKUP(G21839, 'Reaction type'!$B$2:$E$17, 3,FALSE)</f>
        <v>5</v>
      </c>
      <c r="G21839" s="8" t="s">
        <v>1045</v>
      </c>
      <c r="H21839" s="9">
        <v>44081.54583333333</v>
      </c>
    </row>
    <row r="21840" spans="1:8" x14ac:dyDescent="0.2">
      <c r="A21840" s="7">
        <v>5344</v>
      </c>
      <c r="B21840" s="8" t="s">
        <v>226</v>
      </c>
      <c r="C21840" t="str">
        <f>VLOOKUP(B21840, CONTENT!$B$2:$D$1001,2,FALSE)</f>
        <v>audio</v>
      </c>
      <c r="D21840" t="str">
        <f>VLOOKUP(B21840,CONTENT!$B$2:$D$1001,3,FALSE)</f>
        <v>soccer</v>
      </c>
      <c r="E21840" t="str">
        <f>VLOOKUP(G21840,'Reaction type'!$B$1:$E$17,2, FALSE)</f>
        <v>negative</v>
      </c>
      <c r="F21840">
        <f>VLOOKUP(G21840, 'Reaction type'!$B$2:$E$17, 3,FALSE)</f>
        <v>5</v>
      </c>
      <c r="G21840" s="8" t="s">
        <v>1045</v>
      </c>
      <c r="H21840" s="9">
        <v>44062.938888888886</v>
      </c>
    </row>
    <row r="21841" spans="1:8" x14ac:dyDescent="0.2">
      <c r="A21841" s="7">
        <v>5377</v>
      </c>
      <c r="B21841" s="8" t="s">
        <v>227</v>
      </c>
      <c r="C21841" t="str">
        <f>VLOOKUP(B21841, CONTENT!$B$2:$D$1001,2,FALSE)</f>
        <v>GIF</v>
      </c>
      <c r="D21841" t="str">
        <f>VLOOKUP(B21841,CONTENT!$B$2:$D$1001,3,FALSE)</f>
        <v>food</v>
      </c>
      <c r="E21841" t="str">
        <f>VLOOKUP(G21841,'Reaction type'!$B$1:$E$17,2, FALSE)</f>
        <v>negative</v>
      </c>
      <c r="F21841">
        <f>VLOOKUP(G21841, 'Reaction type'!$B$2:$E$17, 3,FALSE)</f>
        <v>5</v>
      </c>
      <c r="G21841" s="8" t="s">
        <v>1045</v>
      </c>
      <c r="H21841" s="9">
        <v>44349.129861111112</v>
      </c>
    </row>
    <row r="21842" spans="1:8" x14ac:dyDescent="0.2">
      <c r="A21842" s="7">
        <v>5416</v>
      </c>
      <c r="B21842" s="8" t="s">
        <v>228</v>
      </c>
      <c r="C21842" t="str">
        <f>VLOOKUP(B21842, CONTENT!$B$2:$D$1001,2,FALSE)</f>
        <v>audio</v>
      </c>
      <c r="D21842" t="str">
        <f>VLOOKUP(B21842,CONTENT!$B$2:$D$1001,3,FALSE)</f>
        <v>travel</v>
      </c>
      <c r="E21842" t="str">
        <f>VLOOKUP(G21842,'Reaction type'!$B$1:$E$17,2, FALSE)</f>
        <v>negative</v>
      </c>
      <c r="F21842">
        <f>VLOOKUP(G21842, 'Reaction type'!$B$2:$E$17, 3,FALSE)</f>
        <v>5</v>
      </c>
      <c r="G21842" s="8" t="s">
        <v>1045</v>
      </c>
      <c r="H21842" s="9">
        <v>44086.901388888888</v>
      </c>
    </row>
    <row r="21843" spans="1:8" x14ac:dyDescent="0.2">
      <c r="A21843" s="7">
        <v>5433</v>
      </c>
      <c r="B21843" s="8" t="s">
        <v>229</v>
      </c>
      <c r="C21843" t="str">
        <f>VLOOKUP(B21843, CONTENT!$B$2:$D$1001,2,FALSE)</f>
        <v>audio</v>
      </c>
      <c r="D21843" t="str">
        <f>VLOOKUP(B21843,CONTENT!$B$2:$D$1001,3,FALSE)</f>
        <v>travel</v>
      </c>
      <c r="E21843" t="str">
        <f>VLOOKUP(G21843,'Reaction type'!$B$1:$E$17,2, FALSE)</f>
        <v>negative</v>
      </c>
      <c r="F21843">
        <f>VLOOKUP(G21843, 'Reaction type'!$B$2:$E$17, 3,FALSE)</f>
        <v>5</v>
      </c>
      <c r="G21843" s="8" t="s">
        <v>1045</v>
      </c>
      <c r="H21843" s="9">
        <v>44340.116666666669</v>
      </c>
    </row>
    <row r="21844" spans="1:8" x14ac:dyDescent="0.2">
      <c r="A21844" s="7">
        <v>5462</v>
      </c>
      <c r="B21844" s="8" t="s">
        <v>230</v>
      </c>
      <c r="C21844" t="str">
        <f>VLOOKUP(B21844, CONTENT!$B$2:$D$1001,2,FALSE)</f>
        <v>GIF</v>
      </c>
      <c r="D21844" t="str">
        <f>VLOOKUP(B21844,CONTENT!$B$2:$D$1001,3,FALSE)</f>
        <v>animals</v>
      </c>
      <c r="E21844" t="str">
        <f>VLOOKUP(G21844,'Reaction type'!$B$1:$E$17,2, FALSE)</f>
        <v>negative</v>
      </c>
      <c r="F21844">
        <f>VLOOKUP(G21844, 'Reaction type'!$B$2:$E$17, 3,FALSE)</f>
        <v>5</v>
      </c>
      <c r="G21844" s="8" t="s">
        <v>1045</v>
      </c>
      <c r="H21844" s="9">
        <v>44327.785416666666</v>
      </c>
    </row>
    <row r="21845" spans="1:8" x14ac:dyDescent="0.2">
      <c r="A21845" s="7">
        <v>5476</v>
      </c>
      <c r="B21845" s="8" t="s">
        <v>230</v>
      </c>
      <c r="C21845" t="str">
        <f>VLOOKUP(B21845, CONTENT!$B$2:$D$1001,2,FALSE)</f>
        <v>GIF</v>
      </c>
      <c r="D21845" t="str">
        <f>VLOOKUP(B21845,CONTENT!$B$2:$D$1001,3,FALSE)</f>
        <v>animals</v>
      </c>
      <c r="E21845" t="str">
        <f>VLOOKUP(G21845,'Reaction type'!$B$1:$E$17,2, FALSE)</f>
        <v>negative</v>
      </c>
      <c r="F21845">
        <f>VLOOKUP(G21845, 'Reaction type'!$B$2:$E$17, 3,FALSE)</f>
        <v>5</v>
      </c>
      <c r="G21845" s="8" t="s">
        <v>1045</v>
      </c>
      <c r="H21845" s="9">
        <v>44253.021527777775</v>
      </c>
    </row>
    <row r="21846" spans="1:8" x14ac:dyDescent="0.2">
      <c r="A21846" s="10">
        <v>5500</v>
      </c>
      <c r="B21846" s="11" t="s">
        <v>231</v>
      </c>
      <c r="C21846" t="str">
        <f>VLOOKUP(B21846, CONTENT!$B$2:$D$1001,2,FALSE)</f>
        <v>video</v>
      </c>
      <c r="D21846" t="str">
        <f>VLOOKUP(B21846,CONTENT!$B$2:$D$1001,3,FALSE)</f>
        <v>dogs</v>
      </c>
      <c r="E21846" t="str">
        <f>VLOOKUP(G21846,'Reaction type'!$B$1:$E$17,2, FALSE)</f>
        <v>negative</v>
      </c>
      <c r="F21846">
        <f>VLOOKUP(G21846, 'Reaction type'!$B$2:$E$17, 3,FALSE)</f>
        <v>5</v>
      </c>
      <c r="G21846" s="11" t="s">
        <v>1045</v>
      </c>
      <c r="H21846" s="12">
        <v>44310.810416666667</v>
      </c>
    </row>
    <row r="21847" spans="1:8" x14ac:dyDescent="0.2">
      <c r="A21847" s="7">
        <v>5501</v>
      </c>
      <c r="B21847" s="8" t="s">
        <v>231</v>
      </c>
      <c r="C21847" t="str">
        <f>VLOOKUP(B21847, CONTENT!$B$2:$D$1001,2,FALSE)</f>
        <v>video</v>
      </c>
      <c r="D21847" t="str">
        <f>VLOOKUP(B21847,CONTENT!$B$2:$D$1001,3,FALSE)</f>
        <v>dogs</v>
      </c>
      <c r="E21847" t="str">
        <f>VLOOKUP(G21847,'Reaction type'!$B$1:$E$17,2, FALSE)</f>
        <v>negative</v>
      </c>
      <c r="F21847">
        <f>VLOOKUP(G21847, 'Reaction type'!$B$2:$E$17, 3,FALSE)</f>
        <v>5</v>
      </c>
      <c r="G21847" s="8" t="s">
        <v>1045</v>
      </c>
      <c r="H21847" s="9">
        <v>44092.602777777778</v>
      </c>
    </row>
    <row r="21848" spans="1:8" x14ac:dyDescent="0.2">
      <c r="A21848" s="10">
        <v>5514</v>
      </c>
      <c r="B21848" s="11" t="s">
        <v>231</v>
      </c>
      <c r="C21848" t="str">
        <f>VLOOKUP(B21848, CONTENT!$B$2:$D$1001,2,FALSE)</f>
        <v>video</v>
      </c>
      <c r="D21848" t="str">
        <f>VLOOKUP(B21848,CONTENT!$B$2:$D$1001,3,FALSE)</f>
        <v>dogs</v>
      </c>
      <c r="E21848" t="str">
        <f>VLOOKUP(G21848,'Reaction type'!$B$1:$E$17,2, FALSE)</f>
        <v>negative</v>
      </c>
      <c r="F21848">
        <f>VLOOKUP(G21848, 'Reaction type'!$B$2:$E$17, 3,FALSE)</f>
        <v>5</v>
      </c>
      <c r="G21848" s="11" t="s">
        <v>1045</v>
      </c>
      <c r="H21848" s="12">
        <v>44322.72152777778</v>
      </c>
    </row>
    <row r="21849" spans="1:8" x14ac:dyDescent="0.2">
      <c r="A21849" s="10">
        <v>5558</v>
      </c>
      <c r="B21849" s="11" t="s">
        <v>235</v>
      </c>
      <c r="C21849" t="str">
        <f>VLOOKUP(B21849, CONTENT!$B$2:$D$1001,2,FALSE)</f>
        <v>GIF</v>
      </c>
      <c r="D21849" t="str">
        <f>VLOOKUP(B21849,CONTENT!$B$2:$D$1001,3,FALSE)</f>
        <v>veganism</v>
      </c>
      <c r="E21849" t="str">
        <f>VLOOKUP(G21849,'Reaction type'!$B$1:$E$17,2, FALSE)</f>
        <v>negative</v>
      </c>
      <c r="F21849">
        <f>VLOOKUP(G21849, 'Reaction type'!$B$2:$E$17, 3,FALSE)</f>
        <v>5</v>
      </c>
      <c r="G21849" s="11" t="s">
        <v>1045</v>
      </c>
      <c r="H21849" s="12">
        <v>44046.427083333336</v>
      </c>
    </row>
    <row r="21850" spans="1:8" x14ac:dyDescent="0.2">
      <c r="A21850" s="10">
        <v>5560</v>
      </c>
      <c r="B21850" s="11" t="s">
        <v>235</v>
      </c>
      <c r="C21850" t="str">
        <f>VLOOKUP(B21850, CONTENT!$B$2:$D$1001,2,FALSE)</f>
        <v>GIF</v>
      </c>
      <c r="D21850" t="str">
        <f>VLOOKUP(B21850,CONTENT!$B$2:$D$1001,3,FALSE)</f>
        <v>veganism</v>
      </c>
      <c r="E21850" t="str">
        <f>VLOOKUP(G21850,'Reaction type'!$B$1:$E$17,2, FALSE)</f>
        <v>negative</v>
      </c>
      <c r="F21850">
        <f>VLOOKUP(G21850, 'Reaction type'!$B$2:$E$17, 3,FALSE)</f>
        <v>5</v>
      </c>
      <c r="G21850" s="11" t="s">
        <v>1045</v>
      </c>
      <c r="H21850" s="12">
        <v>44346.094444444447</v>
      </c>
    </row>
    <row r="21851" spans="1:8" x14ac:dyDescent="0.2">
      <c r="A21851" s="7">
        <v>5563</v>
      </c>
      <c r="B21851" s="8" t="s">
        <v>235</v>
      </c>
      <c r="C21851" t="str">
        <f>VLOOKUP(B21851, CONTENT!$B$2:$D$1001,2,FALSE)</f>
        <v>GIF</v>
      </c>
      <c r="D21851" t="str">
        <f>VLOOKUP(B21851,CONTENT!$B$2:$D$1001,3,FALSE)</f>
        <v>veganism</v>
      </c>
      <c r="E21851" t="str">
        <f>VLOOKUP(G21851,'Reaction type'!$B$1:$E$17,2, FALSE)</f>
        <v>negative</v>
      </c>
      <c r="F21851">
        <f>VLOOKUP(G21851, 'Reaction type'!$B$2:$E$17, 3,FALSE)</f>
        <v>5</v>
      </c>
      <c r="G21851" s="8" t="s">
        <v>1045</v>
      </c>
      <c r="H21851" s="9">
        <v>44066.605555555558</v>
      </c>
    </row>
    <row r="21852" spans="1:8" x14ac:dyDescent="0.2">
      <c r="A21852" s="10">
        <v>5568</v>
      </c>
      <c r="B21852" s="11" t="s">
        <v>235</v>
      </c>
      <c r="C21852" t="str">
        <f>VLOOKUP(B21852, CONTENT!$B$2:$D$1001,2,FALSE)</f>
        <v>GIF</v>
      </c>
      <c r="D21852" t="str">
        <f>VLOOKUP(B21852,CONTENT!$B$2:$D$1001,3,FALSE)</f>
        <v>veganism</v>
      </c>
      <c r="E21852" t="str">
        <f>VLOOKUP(G21852,'Reaction type'!$B$1:$E$17,2, FALSE)</f>
        <v>negative</v>
      </c>
      <c r="F21852">
        <f>VLOOKUP(G21852, 'Reaction type'!$B$2:$E$17, 3,FALSE)</f>
        <v>5</v>
      </c>
      <c r="G21852" s="11" t="s">
        <v>1045</v>
      </c>
      <c r="H21852" s="12">
        <v>44065.202777777777</v>
      </c>
    </row>
    <row r="21853" spans="1:8" x14ac:dyDescent="0.2">
      <c r="A21853" s="7">
        <v>5570</v>
      </c>
      <c r="B21853" s="8" t="s">
        <v>236</v>
      </c>
      <c r="C21853" t="str">
        <f>VLOOKUP(B21853, CONTENT!$B$2:$D$1001,2,FALSE)</f>
        <v>audio</v>
      </c>
      <c r="D21853" t="str">
        <f>VLOOKUP(B21853,CONTENT!$B$2:$D$1001,3,FALSE)</f>
        <v>Animals</v>
      </c>
      <c r="E21853" t="str">
        <f>VLOOKUP(G21853,'Reaction type'!$B$1:$E$17,2, FALSE)</f>
        <v>negative</v>
      </c>
      <c r="F21853">
        <f>VLOOKUP(G21853, 'Reaction type'!$B$2:$E$17, 3,FALSE)</f>
        <v>5</v>
      </c>
      <c r="G21853" s="8" t="s">
        <v>1045</v>
      </c>
      <c r="H21853" s="9">
        <v>44058.619444444441</v>
      </c>
    </row>
    <row r="21854" spans="1:8" x14ac:dyDescent="0.2">
      <c r="A21854" s="10">
        <v>5585</v>
      </c>
      <c r="B21854" s="11" t="s">
        <v>236</v>
      </c>
      <c r="C21854" t="str">
        <f>VLOOKUP(B21854, CONTENT!$B$2:$D$1001,2,FALSE)</f>
        <v>audio</v>
      </c>
      <c r="D21854" t="str">
        <f>VLOOKUP(B21854,CONTENT!$B$2:$D$1001,3,FALSE)</f>
        <v>Animals</v>
      </c>
      <c r="E21854" t="str">
        <f>VLOOKUP(G21854,'Reaction type'!$B$1:$E$17,2, FALSE)</f>
        <v>negative</v>
      </c>
      <c r="F21854">
        <f>VLOOKUP(G21854, 'Reaction type'!$B$2:$E$17, 3,FALSE)</f>
        <v>5</v>
      </c>
      <c r="G21854" s="11" t="s">
        <v>1045</v>
      </c>
      <c r="H21854" s="12">
        <v>44202.692361111112</v>
      </c>
    </row>
    <row r="21855" spans="1:8" x14ac:dyDescent="0.2">
      <c r="A21855" s="7">
        <v>5609</v>
      </c>
      <c r="B21855" s="8" t="s">
        <v>237</v>
      </c>
      <c r="C21855" t="str">
        <f>VLOOKUP(B21855, CONTENT!$B$2:$D$1001,2,FALSE)</f>
        <v>video</v>
      </c>
      <c r="D21855" t="str">
        <f>VLOOKUP(B21855,CONTENT!$B$2:$D$1001,3,FALSE)</f>
        <v>fitness</v>
      </c>
      <c r="E21855" t="str">
        <f>VLOOKUP(G21855,'Reaction type'!$B$1:$E$17,2, FALSE)</f>
        <v>negative</v>
      </c>
      <c r="F21855">
        <f>VLOOKUP(G21855, 'Reaction type'!$B$2:$E$17, 3,FALSE)</f>
        <v>5</v>
      </c>
      <c r="G21855" s="8" t="s">
        <v>1045</v>
      </c>
      <c r="H21855" s="9">
        <v>44336.361111111109</v>
      </c>
    </row>
    <row r="21856" spans="1:8" x14ac:dyDescent="0.2">
      <c r="A21856" s="10">
        <v>5614</v>
      </c>
      <c r="B21856" s="11" t="s">
        <v>237</v>
      </c>
      <c r="C21856" t="str">
        <f>VLOOKUP(B21856, CONTENT!$B$2:$D$1001,2,FALSE)</f>
        <v>video</v>
      </c>
      <c r="D21856" t="str">
        <f>VLOOKUP(B21856,CONTENT!$B$2:$D$1001,3,FALSE)</f>
        <v>fitness</v>
      </c>
      <c r="E21856" t="str">
        <f>VLOOKUP(G21856,'Reaction type'!$B$1:$E$17,2, FALSE)</f>
        <v>negative</v>
      </c>
      <c r="F21856">
        <f>VLOOKUP(G21856, 'Reaction type'!$B$2:$E$17, 3,FALSE)</f>
        <v>5</v>
      </c>
      <c r="G21856" s="11" t="s">
        <v>1045</v>
      </c>
      <c r="H21856" s="12">
        <v>44347.200694444444</v>
      </c>
    </row>
    <row r="21857" spans="1:8" x14ac:dyDescent="0.2">
      <c r="A21857" s="10">
        <v>5616</v>
      </c>
      <c r="B21857" s="11" t="s">
        <v>237</v>
      </c>
      <c r="C21857" t="str">
        <f>VLOOKUP(B21857, CONTENT!$B$2:$D$1001,2,FALSE)</f>
        <v>video</v>
      </c>
      <c r="D21857" t="str">
        <f>VLOOKUP(B21857,CONTENT!$B$2:$D$1001,3,FALSE)</f>
        <v>fitness</v>
      </c>
      <c r="E21857" t="str">
        <f>VLOOKUP(G21857,'Reaction type'!$B$1:$E$17,2, FALSE)</f>
        <v>negative</v>
      </c>
      <c r="F21857">
        <f>VLOOKUP(G21857, 'Reaction type'!$B$2:$E$17, 3,FALSE)</f>
        <v>5</v>
      </c>
      <c r="G21857" s="11" t="s">
        <v>1045</v>
      </c>
      <c r="H21857" s="12">
        <v>44186.225694444445</v>
      </c>
    </row>
    <row r="21858" spans="1:8" x14ac:dyDescent="0.2">
      <c r="A21858" s="10">
        <v>5618</v>
      </c>
      <c r="B21858" s="11" t="s">
        <v>237</v>
      </c>
      <c r="C21858" t="str">
        <f>VLOOKUP(B21858, CONTENT!$B$2:$D$1001,2,FALSE)</f>
        <v>video</v>
      </c>
      <c r="D21858" t="str">
        <f>VLOOKUP(B21858,CONTENT!$B$2:$D$1001,3,FALSE)</f>
        <v>fitness</v>
      </c>
      <c r="E21858" t="str">
        <f>VLOOKUP(G21858,'Reaction type'!$B$1:$E$17,2, FALSE)</f>
        <v>negative</v>
      </c>
      <c r="F21858">
        <f>VLOOKUP(G21858, 'Reaction type'!$B$2:$E$17, 3,FALSE)</f>
        <v>5</v>
      </c>
      <c r="G21858" s="11" t="s">
        <v>1045</v>
      </c>
      <c r="H21858" s="12">
        <v>44122.336805555555</v>
      </c>
    </row>
    <row r="21859" spans="1:8" x14ac:dyDescent="0.2">
      <c r="A21859" s="7">
        <v>5642</v>
      </c>
      <c r="B21859" s="8" t="s">
        <v>238</v>
      </c>
      <c r="C21859" t="str">
        <f>VLOOKUP(B21859, CONTENT!$B$2:$D$1001,2,FALSE)</f>
        <v>GIF</v>
      </c>
      <c r="D21859" t="str">
        <f>VLOOKUP(B21859,CONTENT!$B$2:$D$1001,3,FALSE)</f>
        <v>education</v>
      </c>
      <c r="E21859" t="str">
        <f>VLOOKUP(G21859,'Reaction type'!$B$1:$E$17,2, FALSE)</f>
        <v>negative</v>
      </c>
      <c r="F21859">
        <f>VLOOKUP(G21859, 'Reaction type'!$B$2:$E$17, 3,FALSE)</f>
        <v>5</v>
      </c>
      <c r="G21859" s="8" t="s">
        <v>1045</v>
      </c>
      <c r="H21859" s="9">
        <v>44215.833333333336</v>
      </c>
    </row>
    <row r="21860" spans="1:8" x14ac:dyDescent="0.2">
      <c r="A21860" s="10">
        <v>5647</v>
      </c>
      <c r="B21860" s="11" t="s">
        <v>238</v>
      </c>
      <c r="C21860" t="str">
        <f>VLOOKUP(B21860, CONTENT!$B$2:$D$1001,2,FALSE)</f>
        <v>GIF</v>
      </c>
      <c r="D21860" t="str">
        <f>VLOOKUP(B21860,CONTENT!$B$2:$D$1001,3,FALSE)</f>
        <v>education</v>
      </c>
      <c r="E21860" t="str">
        <f>VLOOKUP(G21860,'Reaction type'!$B$1:$E$17,2, FALSE)</f>
        <v>negative</v>
      </c>
      <c r="F21860">
        <f>VLOOKUP(G21860, 'Reaction type'!$B$2:$E$17, 3,FALSE)</f>
        <v>5</v>
      </c>
      <c r="G21860" s="11" t="s">
        <v>1045</v>
      </c>
      <c r="H21860" s="12">
        <v>44249.306944444441</v>
      </c>
    </row>
    <row r="21861" spans="1:8" x14ac:dyDescent="0.2">
      <c r="A21861" s="10">
        <v>5656</v>
      </c>
      <c r="B21861" s="11" t="s">
        <v>239</v>
      </c>
      <c r="C21861" t="str">
        <f>VLOOKUP(B21861, CONTENT!$B$2:$D$1001,2,FALSE)</f>
        <v>photo</v>
      </c>
      <c r="D21861" t="str">
        <f>VLOOKUP(B21861,CONTENT!$B$2:$D$1001,3,FALSE)</f>
        <v>public speaking</v>
      </c>
      <c r="E21861" t="str">
        <f>VLOOKUP(G21861,'Reaction type'!$B$1:$E$17,2, FALSE)</f>
        <v>negative</v>
      </c>
      <c r="F21861">
        <f>VLOOKUP(G21861, 'Reaction type'!$B$2:$E$17, 3,FALSE)</f>
        <v>5</v>
      </c>
      <c r="G21861" s="11" t="s">
        <v>1045</v>
      </c>
      <c r="H21861" s="12">
        <v>44245.084722222222</v>
      </c>
    </row>
    <row r="21862" spans="1:8" x14ac:dyDescent="0.2">
      <c r="A21862" s="7">
        <v>5694</v>
      </c>
      <c r="B21862" s="8" t="s">
        <v>240</v>
      </c>
      <c r="C21862" t="str">
        <f>VLOOKUP(B21862, CONTENT!$B$2:$D$1001,2,FALSE)</f>
        <v>GIF</v>
      </c>
      <c r="D21862" t="str">
        <f>VLOOKUP(B21862,CONTENT!$B$2:$D$1001,3,FALSE)</f>
        <v>cooking</v>
      </c>
      <c r="E21862" t="str">
        <f>VLOOKUP(G21862,'Reaction type'!$B$1:$E$17,2, FALSE)</f>
        <v>negative</v>
      </c>
      <c r="F21862">
        <f>VLOOKUP(G21862, 'Reaction type'!$B$2:$E$17, 3,FALSE)</f>
        <v>5</v>
      </c>
      <c r="G21862" s="8" t="s">
        <v>1045</v>
      </c>
      <c r="H21862" s="9">
        <v>44170.443749999999</v>
      </c>
    </row>
    <row r="21863" spans="1:8" x14ac:dyDescent="0.2">
      <c r="A21863" s="10">
        <v>5701</v>
      </c>
      <c r="B21863" s="11" t="s">
        <v>240</v>
      </c>
      <c r="C21863" t="str">
        <f>VLOOKUP(B21863, CONTENT!$B$2:$D$1001,2,FALSE)</f>
        <v>GIF</v>
      </c>
      <c r="D21863" t="str">
        <f>VLOOKUP(B21863,CONTENT!$B$2:$D$1001,3,FALSE)</f>
        <v>cooking</v>
      </c>
      <c r="E21863" t="str">
        <f>VLOOKUP(G21863,'Reaction type'!$B$1:$E$17,2, FALSE)</f>
        <v>negative</v>
      </c>
      <c r="F21863">
        <f>VLOOKUP(G21863, 'Reaction type'!$B$2:$E$17, 3,FALSE)</f>
        <v>5</v>
      </c>
      <c r="G21863" s="11" t="s">
        <v>1045</v>
      </c>
      <c r="H21863" s="12">
        <v>44213.436805555553</v>
      </c>
    </row>
    <row r="21864" spans="1:8" x14ac:dyDescent="0.2">
      <c r="A21864" s="10">
        <v>5743</v>
      </c>
      <c r="B21864" s="11" t="s">
        <v>244</v>
      </c>
      <c r="C21864" t="str">
        <f>VLOOKUP(B21864, CONTENT!$B$2:$D$1001,2,FALSE)</f>
        <v>audio</v>
      </c>
      <c r="D21864" t="str">
        <f>VLOOKUP(B21864,CONTENT!$B$2:$D$1001,3,FALSE)</f>
        <v>animals</v>
      </c>
      <c r="E21864" t="str">
        <f>VLOOKUP(G21864,'Reaction type'!$B$1:$E$17,2, FALSE)</f>
        <v>negative</v>
      </c>
      <c r="F21864">
        <f>VLOOKUP(G21864, 'Reaction type'!$B$2:$E$17, 3,FALSE)</f>
        <v>5</v>
      </c>
      <c r="G21864" s="11" t="s">
        <v>1045</v>
      </c>
      <c r="H21864" s="12">
        <v>44237.87777777778</v>
      </c>
    </row>
    <row r="21865" spans="1:8" x14ac:dyDescent="0.2">
      <c r="A21865" s="7">
        <v>5746</v>
      </c>
      <c r="B21865" s="8" t="s">
        <v>244</v>
      </c>
      <c r="C21865" t="str">
        <f>VLOOKUP(B21865, CONTENT!$B$2:$D$1001,2,FALSE)</f>
        <v>audio</v>
      </c>
      <c r="D21865" t="str">
        <f>VLOOKUP(B21865,CONTENT!$B$2:$D$1001,3,FALSE)</f>
        <v>animals</v>
      </c>
      <c r="E21865" t="str">
        <f>VLOOKUP(G21865,'Reaction type'!$B$1:$E$17,2, FALSE)</f>
        <v>negative</v>
      </c>
      <c r="F21865">
        <f>VLOOKUP(G21865, 'Reaction type'!$B$2:$E$17, 3,FALSE)</f>
        <v>5</v>
      </c>
      <c r="G21865" s="8" t="s">
        <v>1045</v>
      </c>
      <c r="H21865" s="9">
        <v>44173.444444444445</v>
      </c>
    </row>
    <row r="21866" spans="1:8" x14ac:dyDescent="0.2">
      <c r="A21866" s="10">
        <v>5747</v>
      </c>
      <c r="B21866" s="11" t="s">
        <v>244</v>
      </c>
      <c r="C21866" t="str">
        <f>VLOOKUP(B21866, CONTENT!$B$2:$D$1001,2,FALSE)</f>
        <v>audio</v>
      </c>
      <c r="D21866" t="str">
        <f>VLOOKUP(B21866,CONTENT!$B$2:$D$1001,3,FALSE)</f>
        <v>animals</v>
      </c>
      <c r="E21866" t="str">
        <f>VLOOKUP(G21866,'Reaction type'!$B$1:$E$17,2, FALSE)</f>
        <v>negative</v>
      </c>
      <c r="F21866">
        <f>VLOOKUP(G21866, 'Reaction type'!$B$2:$E$17, 3,FALSE)</f>
        <v>5</v>
      </c>
      <c r="G21866" s="11" t="s">
        <v>1045</v>
      </c>
      <c r="H21866" s="12">
        <v>44163.405555555553</v>
      </c>
    </row>
    <row r="21867" spans="1:8" x14ac:dyDescent="0.2">
      <c r="A21867" s="7">
        <v>5840</v>
      </c>
      <c r="B21867" s="8" t="s">
        <v>248</v>
      </c>
      <c r="C21867" t="str">
        <f>VLOOKUP(B21867, CONTENT!$B$2:$D$1001,2,FALSE)</f>
        <v>audio</v>
      </c>
      <c r="D21867" t="str">
        <f>VLOOKUP(B21867,CONTENT!$B$2:$D$1001,3,FALSE)</f>
        <v>healthy eating</v>
      </c>
      <c r="E21867" t="str">
        <f>VLOOKUP(G21867,'Reaction type'!$B$1:$E$17,2, FALSE)</f>
        <v>negative</v>
      </c>
      <c r="F21867">
        <f>VLOOKUP(G21867, 'Reaction type'!$B$2:$E$17, 3,FALSE)</f>
        <v>5</v>
      </c>
      <c r="G21867" s="8" t="s">
        <v>1045</v>
      </c>
      <c r="H21867" s="9">
        <v>44160.890972222223</v>
      </c>
    </row>
    <row r="21868" spans="1:8" x14ac:dyDescent="0.2">
      <c r="A21868" s="10">
        <v>5854</v>
      </c>
      <c r="B21868" s="11" t="s">
        <v>249</v>
      </c>
      <c r="C21868" t="str">
        <f>VLOOKUP(B21868, CONTENT!$B$2:$D$1001,2,FALSE)</f>
        <v>audio</v>
      </c>
      <c r="D21868" t="str">
        <f>VLOOKUP(B21868,CONTENT!$B$2:$D$1001,3,FALSE)</f>
        <v>culture</v>
      </c>
      <c r="E21868" t="str">
        <f>VLOOKUP(G21868,'Reaction type'!$B$1:$E$17,2, FALSE)</f>
        <v>negative</v>
      </c>
      <c r="F21868">
        <f>VLOOKUP(G21868, 'Reaction type'!$B$2:$E$17, 3,FALSE)</f>
        <v>5</v>
      </c>
      <c r="G21868" s="11" t="s">
        <v>1045</v>
      </c>
      <c r="H21868" s="12">
        <v>44160.275694444441</v>
      </c>
    </row>
    <row r="21869" spans="1:8" x14ac:dyDescent="0.2">
      <c r="A21869" s="10">
        <v>5865</v>
      </c>
      <c r="B21869" s="11" t="s">
        <v>252</v>
      </c>
      <c r="C21869" t="str">
        <f>VLOOKUP(B21869, CONTENT!$B$2:$D$1001,2,FALSE)</f>
        <v>video</v>
      </c>
      <c r="D21869" t="str">
        <f>VLOOKUP(B21869,CONTENT!$B$2:$D$1001,3,FALSE)</f>
        <v>healthy eating</v>
      </c>
      <c r="E21869" t="str">
        <f>VLOOKUP(G21869,'Reaction type'!$B$1:$E$17,2, FALSE)</f>
        <v>negative</v>
      </c>
      <c r="F21869">
        <f>VLOOKUP(G21869, 'Reaction type'!$B$2:$E$17, 3,FALSE)</f>
        <v>5</v>
      </c>
      <c r="G21869" s="11" t="s">
        <v>1045</v>
      </c>
      <c r="H21869" s="12">
        <v>44221.261805555558</v>
      </c>
    </row>
    <row r="21870" spans="1:8" x14ac:dyDescent="0.2">
      <c r="A21870" s="7">
        <v>5866</v>
      </c>
      <c r="B21870" s="8" t="s">
        <v>252</v>
      </c>
      <c r="C21870" t="str">
        <f>VLOOKUP(B21870, CONTENT!$B$2:$D$1001,2,FALSE)</f>
        <v>video</v>
      </c>
      <c r="D21870" t="str">
        <f>VLOOKUP(B21870,CONTENT!$B$2:$D$1001,3,FALSE)</f>
        <v>healthy eating</v>
      </c>
      <c r="E21870" t="str">
        <f>VLOOKUP(G21870,'Reaction type'!$B$1:$E$17,2, FALSE)</f>
        <v>negative</v>
      </c>
      <c r="F21870">
        <f>VLOOKUP(G21870, 'Reaction type'!$B$2:$E$17, 3,FALSE)</f>
        <v>5</v>
      </c>
      <c r="G21870" s="8" t="s">
        <v>1045</v>
      </c>
      <c r="H21870" s="9">
        <v>44255.406944444447</v>
      </c>
    </row>
    <row r="21871" spans="1:8" x14ac:dyDescent="0.2">
      <c r="A21871" s="7">
        <v>5874</v>
      </c>
      <c r="B21871" s="8" t="s">
        <v>252</v>
      </c>
      <c r="C21871" t="str">
        <f>VLOOKUP(B21871, CONTENT!$B$2:$D$1001,2,FALSE)</f>
        <v>video</v>
      </c>
      <c r="D21871" t="str">
        <f>VLOOKUP(B21871,CONTENT!$B$2:$D$1001,3,FALSE)</f>
        <v>healthy eating</v>
      </c>
      <c r="E21871" t="str">
        <f>VLOOKUP(G21871,'Reaction type'!$B$1:$E$17,2, FALSE)</f>
        <v>negative</v>
      </c>
      <c r="F21871">
        <f>VLOOKUP(G21871, 'Reaction type'!$B$2:$E$17, 3,FALSE)</f>
        <v>5</v>
      </c>
      <c r="G21871" s="8" t="s">
        <v>1045</v>
      </c>
      <c r="H21871" s="9">
        <v>44074.020138888889</v>
      </c>
    </row>
    <row r="21872" spans="1:8" x14ac:dyDescent="0.2">
      <c r="A21872" s="10">
        <v>5875</v>
      </c>
      <c r="B21872" s="11" t="s">
        <v>252</v>
      </c>
      <c r="C21872" t="str">
        <f>VLOOKUP(B21872, CONTENT!$B$2:$D$1001,2,FALSE)</f>
        <v>video</v>
      </c>
      <c r="D21872" t="str">
        <f>VLOOKUP(B21872,CONTENT!$B$2:$D$1001,3,FALSE)</f>
        <v>healthy eating</v>
      </c>
      <c r="E21872" t="str">
        <f>VLOOKUP(G21872,'Reaction type'!$B$1:$E$17,2, FALSE)</f>
        <v>negative</v>
      </c>
      <c r="F21872">
        <f>VLOOKUP(G21872, 'Reaction type'!$B$2:$E$17, 3,FALSE)</f>
        <v>5</v>
      </c>
      <c r="G21872" s="11" t="s">
        <v>1045</v>
      </c>
      <c r="H21872" s="12">
        <v>44319.008333333331</v>
      </c>
    </row>
    <row r="21873" spans="1:8" x14ac:dyDescent="0.2">
      <c r="A21873" s="10">
        <v>5883</v>
      </c>
      <c r="B21873" s="11" t="s">
        <v>252</v>
      </c>
      <c r="C21873" t="str">
        <f>VLOOKUP(B21873, CONTENT!$B$2:$D$1001,2,FALSE)</f>
        <v>video</v>
      </c>
      <c r="D21873" t="str">
        <f>VLOOKUP(B21873,CONTENT!$B$2:$D$1001,3,FALSE)</f>
        <v>healthy eating</v>
      </c>
      <c r="E21873" t="str">
        <f>VLOOKUP(G21873,'Reaction type'!$B$1:$E$17,2, FALSE)</f>
        <v>negative</v>
      </c>
      <c r="F21873">
        <f>VLOOKUP(G21873, 'Reaction type'!$B$2:$E$17, 3,FALSE)</f>
        <v>5</v>
      </c>
      <c r="G21873" s="11" t="s">
        <v>1045</v>
      </c>
      <c r="H21873" s="12">
        <v>44241.284722222219</v>
      </c>
    </row>
    <row r="21874" spans="1:8" x14ac:dyDescent="0.2">
      <c r="A21874" s="7">
        <v>5884</v>
      </c>
      <c r="B21874" s="8" t="s">
        <v>252</v>
      </c>
      <c r="C21874" t="str">
        <f>VLOOKUP(B21874, CONTENT!$B$2:$D$1001,2,FALSE)</f>
        <v>video</v>
      </c>
      <c r="D21874" t="str">
        <f>VLOOKUP(B21874,CONTENT!$B$2:$D$1001,3,FALSE)</f>
        <v>healthy eating</v>
      </c>
      <c r="E21874" t="str">
        <f>VLOOKUP(G21874,'Reaction type'!$B$1:$E$17,2, FALSE)</f>
        <v>negative</v>
      </c>
      <c r="F21874">
        <f>VLOOKUP(G21874, 'Reaction type'!$B$2:$E$17, 3,FALSE)</f>
        <v>5</v>
      </c>
      <c r="G21874" s="8" t="s">
        <v>1045</v>
      </c>
      <c r="H21874" s="9">
        <v>44179.191666666666</v>
      </c>
    </row>
    <row r="21875" spans="1:8" x14ac:dyDescent="0.2">
      <c r="A21875" s="7">
        <v>5903</v>
      </c>
      <c r="B21875" s="8" t="s">
        <v>253</v>
      </c>
      <c r="C21875" t="str">
        <f>VLOOKUP(B21875, CONTENT!$B$2:$D$1001,2,FALSE)</f>
        <v>photo</v>
      </c>
      <c r="D21875" t="str">
        <f>VLOOKUP(B21875,CONTENT!$B$2:$D$1001,3,FALSE)</f>
        <v>travel</v>
      </c>
      <c r="E21875" t="str">
        <f>VLOOKUP(G21875,'Reaction type'!$B$1:$E$17,2, FALSE)</f>
        <v>negative</v>
      </c>
      <c r="F21875">
        <f>VLOOKUP(G21875, 'Reaction type'!$B$2:$E$17, 3,FALSE)</f>
        <v>5</v>
      </c>
      <c r="G21875" s="8" t="s">
        <v>1045</v>
      </c>
      <c r="H21875" s="9">
        <v>44321.957638888889</v>
      </c>
    </row>
    <row r="21876" spans="1:8" x14ac:dyDescent="0.2">
      <c r="A21876" s="10">
        <v>5913</v>
      </c>
      <c r="B21876" s="11" t="s">
        <v>254</v>
      </c>
      <c r="C21876" t="str">
        <f>VLOOKUP(B21876, CONTENT!$B$2:$D$1001,2,FALSE)</f>
        <v>photo</v>
      </c>
      <c r="D21876" t="str">
        <f>VLOOKUP(B21876,CONTENT!$B$2:$D$1001,3,FALSE)</f>
        <v>fitness</v>
      </c>
      <c r="E21876" t="str">
        <f>VLOOKUP(G21876,'Reaction type'!$B$1:$E$17,2, FALSE)</f>
        <v>negative</v>
      </c>
      <c r="F21876">
        <f>VLOOKUP(G21876, 'Reaction type'!$B$2:$E$17, 3,FALSE)</f>
        <v>5</v>
      </c>
      <c r="G21876" s="11" t="s">
        <v>1045</v>
      </c>
      <c r="H21876" s="12">
        <v>44222.78125</v>
      </c>
    </row>
    <row r="21877" spans="1:8" x14ac:dyDescent="0.2">
      <c r="A21877" s="7">
        <v>5937</v>
      </c>
      <c r="B21877" s="8" t="s">
        <v>255</v>
      </c>
      <c r="C21877" t="str">
        <f>VLOOKUP(B21877, CONTENT!$B$2:$D$1001,2,FALSE)</f>
        <v>audio</v>
      </c>
      <c r="D21877" t="str">
        <f>VLOOKUP(B21877,CONTENT!$B$2:$D$1001,3,FALSE)</f>
        <v>studying</v>
      </c>
      <c r="E21877" t="str">
        <f>VLOOKUP(G21877,'Reaction type'!$B$1:$E$17,2, FALSE)</f>
        <v>negative</v>
      </c>
      <c r="F21877">
        <f>VLOOKUP(G21877, 'Reaction type'!$B$2:$E$17, 3,FALSE)</f>
        <v>5</v>
      </c>
      <c r="G21877" s="8" t="s">
        <v>1045</v>
      </c>
      <c r="H21877" s="9">
        <v>44157.873611111114</v>
      </c>
    </row>
    <row r="21878" spans="1:8" x14ac:dyDescent="0.2">
      <c r="A21878" s="10">
        <v>5956</v>
      </c>
      <c r="B21878" s="11" t="s">
        <v>255</v>
      </c>
      <c r="C21878" t="str">
        <f>VLOOKUP(B21878, CONTENT!$B$2:$D$1001,2,FALSE)</f>
        <v>audio</v>
      </c>
      <c r="D21878" t="str">
        <f>VLOOKUP(B21878,CONTENT!$B$2:$D$1001,3,FALSE)</f>
        <v>studying</v>
      </c>
      <c r="E21878" t="str">
        <f>VLOOKUP(G21878,'Reaction type'!$B$1:$E$17,2, FALSE)</f>
        <v>negative</v>
      </c>
      <c r="F21878">
        <f>VLOOKUP(G21878, 'Reaction type'!$B$2:$E$17, 3,FALSE)</f>
        <v>5</v>
      </c>
      <c r="G21878" s="11" t="s">
        <v>1045</v>
      </c>
      <c r="H21878" s="12">
        <v>44227.844444444447</v>
      </c>
    </row>
    <row r="21879" spans="1:8" x14ac:dyDescent="0.2">
      <c r="A21879" s="7">
        <v>5965</v>
      </c>
      <c r="B21879" s="8" t="s">
        <v>255</v>
      </c>
      <c r="C21879" t="str">
        <f>VLOOKUP(B21879, CONTENT!$B$2:$D$1001,2,FALSE)</f>
        <v>audio</v>
      </c>
      <c r="D21879" t="str">
        <f>VLOOKUP(B21879,CONTENT!$B$2:$D$1001,3,FALSE)</f>
        <v>studying</v>
      </c>
      <c r="E21879" t="str">
        <f>VLOOKUP(G21879,'Reaction type'!$B$1:$E$17,2, FALSE)</f>
        <v>negative</v>
      </c>
      <c r="F21879">
        <f>VLOOKUP(G21879, 'Reaction type'!$B$2:$E$17, 3,FALSE)</f>
        <v>5</v>
      </c>
      <c r="G21879" s="8" t="s">
        <v>1045</v>
      </c>
      <c r="H21879" s="9">
        <v>44089.34375</v>
      </c>
    </row>
    <row r="21880" spans="1:8" x14ac:dyDescent="0.2">
      <c r="A21880" s="7">
        <v>5969</v>
      </c>
      <c r="B21880" s="8" t="s">
        <v>255</v>
      </c>
      <c r="C21880" t="str">
        <f>VLOOKUP(B21880, CONTENT!$B$2:$D$1001,2,FALSE)</f>
        <v>audio</v>
      </c>
      <c r="D21880" t="str">
        <f>VLOOKUP(B21880,CONTENT!$B$2:$D$1001,3,FALSE)</f>
        <v>studying</v>
      </c>
      <c r="E21880" t="str">
        <f>VLOOKUP(G21880,'Reaction type'!$B$1:$E$17,2, FALSE)</f>
        <v>negative</v>
      </c>
      <c r="F21880">
        <f>VLOOKUP(G21880, 'Reaction type'!$B$2:$E$17, 3,FALSE)</f>
        <v>5</v>
      </c>
      <c r="G21880" s="8" t="s">
        <v>1045</v>
      </c>
      <c r="H21880" s="9">
        <v>44121.736111111109</v>
      </c>
    </row>
    <row r="21881" spans="1:8" x14ac:dyDescent="0.2">
      <c r="A21881" s="10">
        <v>5981</v>
      </c>
      <c r="B21881" s="11" t="s">
        <v>256</v>
      </c>
      <c r="C21881" t="str">
        <f>VLOOKUP(B21881, CONTENT!$B$2:$D$1001,2,FALSE)</f>
        <v>video</v>
      </c>
      <c r="D21881" t="str">
        <f>VLOOKUP(B21881,CONTENT!$B$2:$D$1001,3,FALSE)</f>
        <v>healthy eating</v>
      </c>
      <c r="E21881" t="str">
        <f>VLOOKUP(G21881,'Reaction type'!$B$1:$E$17,2, FALSE)</f>
        <v>negative</v>
      </c>
      <c r="F21881">
        <f>VLOOKUP(G21881, 'Reaction type'!$B$2:$E$17, 3,FALSE)</f>
        <v>5</v>
      </c>
      <c r="G21881" s="11" t="s">
        <v>1045</v>
      </c>
      <c r="H21881" s="12">
        <v>44039.328472222223</v>
      </c>
    </row>
    <row r="21882" spans="1:8" x14ac:dyDescent="0.2">
      <c r="A21882" s="10">
        <v>6007</v>
      </c>
      <c r="B21882" s="11" t="s">
        <v>256</v>
      </c>
      <c r="C21882" t="str">
        <f>VLOOKUP(B21882, CONTENT!$B$2:$D$1001,2,FALSE)</f>
        <v>video</v>
      </c>
      <c r="D21882" t="str">
        <f>VLOOKUP(B21882,CONTENT!$B$2:$D$1001,3,FALSE)</f>
        <v>healthy eating</v>
      </c>
      <c r="E21882" t="str">
        <f>VLOOKUP(G21882,'Reaction type'!$B$1:$E$17,2, FALSE)</f>
        <v>negative</v>
      </c>
      <c r="F21882">
        <f>VLOOKUP(G21882, 'Reaction type'!$B$2:$E$17, 3,FALSE)</f>
        <v>5</v>
      </c>
      <c r="G21882" s="11" t="s">
        <v>1045</v>
      </c>
      <c r="H21882" s="12">
        <v>44079.172222222223</v>
      </c>
    </row>
    <row r="21883" spans="1:8" x14ac:dyDescent="0.2">
      <c r="A21883" s="7">
        <v>6010</v>
      </c>
      <c r="B21883" s="8" t="s">
        <v>256</v>
      </c>
      <c r="C21883" t="str">
        <f>VLOOKUP(B21883, CONTENT!$B$2:$D$1001,2,FALSE)</f>
        <v>video</v>
      </c>
      <c r="D21883" t="str">
        <f>VLOOKUP(B21883,CONTENT!$B$2:$D$1001,3,FALSE)</f>
        <v>healthy eating</v>
      </c>
      <c r="E21883" t="str">
        <f>VLOOKUP(G21883,'Reaction type'!$B$1:$E$17,2, FALSE)</f>
        <v>negative</v>
      </c>
      <c r="F21883">
        <f>VLOOKUP(G21883, 'Reaction type'!$B$2:$E$17, 3,FALSE)</f>
        <v>5</v>
      </c>
      <c r="G21883" s="8" t="s">
        <v>1045</v>
      </c>
      <c r="H21883" s="9">
        <v>44358.832638888889</v>
      </c>
    </row>
    <row r="21884" spans="1:8" x14ac:dyDescent="0.2">
      <c r="A21884" s="7">
        <v>6012</v>
      </c>
      <c r="B21884" s="8" t="s">
        <v>256</v>
      </c>
      <c r="C21884" t="str">
        <f>VLOOKUP(B21884, CONTENT!$B$2:$D$1001,2,FALSE)</f>
        <v>video</v>
      </c>
      <c r="D21884" t="str">
        <f>VLOOKUP(B21884,CONTENT!$B$2:$D$1001,3,FALSE)</f>
        <v>healthy eating</v>
      </c>
      <c r="E21884" t="str">
        <f>VLOOKUP(G21884,'Reaction type'!$B$1:$E$17,2, FALSE)</f>
        <v>negative</v>
      </c>
      <c r="F21884">
        <f>VLOOKUP(G21884, 'Reaction type'!$B$2:$E$17, 3,FALSE)</f>
        <v>5</v>
      </c>
      <c r="G21884" s="8" t="s">
        <v>1045</v>
      </c>
      <c r="H21884" s="9">
        <v>44132.277777777781</v>
      </c>
    </row>
    <row r="21885" spans="1:8" x14ac:dyDescent="0.2">
      <c r="A21885" s="10">
        <v>6015</v>
      </c>
      <c r="B21885" s="11" t="s">
        <v>256</v>
      </c>
      <c r="C21885" t="str">
        <f>VLOOKUP(B21885, CONTENT!$B$2:$D$1001,2,FALSE)</f>
        <v>video</v>
      </c>
      <c r="D21885" t="str">
        <f>VLOOKUP(B21885,CONTENT!$B$2:$D$1001,3,FALSE)</f>
        <v>healthy eating</v>
      </c>
      <c r="E21885" t="str">
        <f>VLOOKUP(G21885,'Reaction type'!$B$1:$E$17,2, FALSE)</f>
        <v>negative</v>
      </c>
      <c r="F21885">
        <f>VLOOKUP(G21885, 'Reaction type'!$B$2:$E$17, 3,FALSE)</f>
        <v>5</v>
      </c>
      <c r="G21885" s="11" t="s">
        <v>1045</v>
      </c>
      <c r="H21885" s="12">
        <v>44276.179166666669</v>
      </c>
    </row>
    <row r="21886" spans="1:8" x14ac:dyDescent="0.2">
      <c r="A21886" s="10">
        <v>6036</v>
      </c>
      <c r="B21886" s="11" t="s">
        <v>257</v>
      </c>
      <c r="C21886" t="str">
        <f>VLOOKUP(B21886, CONTENT!$B$2:$D$1001,2,FALSE)</f>
        <v>GIF</v>
      </c>
      <c r="D21886" t="str">
        <f>VLOOKUP(B21886,CONTENT!$B$2:$D$1001,3,FALSE)</f>
        <v>fitness</v>
      </c>
      <c r="E21886" t="str">
        <f>VLOOKUP(G21886,'Reaction type'!$B$1:$E$17,2, FALSE)</f>
        <v>negative</v>
      </c>
      <c r="F21886">
        <f>VLOOKUP(G21886, 'Reaction type'!$B$2:$E$17, 3,FALSE)</f>
        <v>5</v>
      </c>
      <c r="G21886" s="11" t="s">
        <v>1045</v>
      </c>
      <c r="H21886" s="12">
        <v>44023.604861111111</v>
      </c>
    </row>
    <row r="21887" spans="1:8" x14ac:dyDescent="0.2">
      <c r="A21887" s="10">
        <v>6044</v>
      </c>
      <c r="B21887" s="11" t="s">
        <v>257</v>
      </c>
      <c r="C21887" t="str">
        <f>VLOOKUP(B21887, CONTENT!$B$2:$D$1001,2,FALSE)</f>
        <v>GIF</v>
      </c>
      <c r="D21887" t="str">
        <f>VLOOKUP(B21887,CONTENT!$B$2:$D$1001,3,FALSE)</f>
        <v>fitness</v>
      </c>
      <c r="E21887" t="str">
        <f>VLOOKUP(G21887,'Reaction type'!$B$1:$E$17,2, FALSE)</f>
        <v>negative</v>
      </c>
      <c r="F21887">
        <f>VLOOKUP(G21887, 'Reaction type'!$B$2:$E$17, 3,FALSE)</f>
        <v>5</v>
      </c>
      <c r="G21887" s="11" t="s">
        <v>1045</v>
      </c>
      <c r="H21887" s="12">
        <v>44121.561111111114</v>
      </c>
    </row>
    <row r="21888" spans="1:8" x14ac:dyDescent="0.2">
      <c r="A21888" s="10">
        <v>6065</v>
      </c>
      <c r="B21888" s="11" t="s">
        <v>258</v>
      </c>
      <c r="C21888" t="str">
        <f>VLOOKUP(B21888, CONTENT!$B$2:$D$1001,2,FALSE)</f>
        <v>GIF</v>
      </c>
      <c r="D21888" t="str">
        <f>VLOOKUP(B21888,CONTENT!$B$2:$D$1001,3,FALSE)</f>
        <v>healthy eating</v>
      </c>
      <c r="E21888" t="str">
        <f>VLOOKUP(G21888,'Reaction type'!$B$1:$E$17,2, FALSE)</f>
        <v>negative</v>
      </c>
      <c r="F21888">
        <f>VLOOKUP(G21888, 'Reaction type'!$B$2:$E$17, 3,FALSE)</f>
        <v>5</v>
      </c>
      <c r="G21888" s="11" t="s">
        <v>1045</v>
      </c>
      <c r="H21888" s="12">
        <v>44204.291666666664</v>
      </c>
    </row>
    <row r="21889" spans="1:8" x14ac:dyDescent="0.2">
      <c r="A21889" s="10">
        <v>6081</v>
      </c>
      <c r="B21889" s="11" t="s">
        <v>258</v>
      </c>
      <c r="C21889" t="str">
        <f>VLOOKUP(B21889, CONTENT!$B$2:$D$1001,2,FALSE)</f>
        <v>GIF</v>
      </c>
      <c r="D21889" t="str">
        <f>VLOOKUP(B21889,CONTENT!$B$2:$D$1001,3,FALSE)</f>
        <v>healthy eating</v>
      </c>
      <c r="E21889" t="str">
        <f>VLOOKUP(G21889,'Reaction type'!$B$1:$E$17,2, FALSE)</f>
        <v>negative</v>
      </c>
      <c r="F21889">
        <f>VLOOKUP(G21889, 'Reaction type'!$B$2:$E$17, 3,FALSE)</f>
        <v>5</v>
      </c>
      <c r="G21889" s="11" t="s">
        <v>1045</v>
      </c>
      <c r="H21889" s="12">
        <v>44016.20416666667</v>
      </c>
    </row>
    <row r="21890" spans="1:8" x14ac:dyDescent="0.2">
      <c r="A21890" s="10">
        <v>6138</v>
      </c>
      <c r="B21890" s="11" t="s">
        <v>261</v>
      </c>
      <c r="C21890" t="str">
        <f>VLOOKUP(B21890, CONTENT!$B$2:$D$1001,2,FALSE)</f>
        <v>audio</v>
      </c>
      <c r="D21890" t="str">
        <f>VLOOKUP(B21890,CONTENT!$B$2:$D$1001,3,FALSE)</f>
        <v>fitness</v>
      </c>
      <c r="E21890" t="str">
        <f>VLOOKUP(G21890,'Reaction type'!$B$1:$E$17,2, FALSE)</f>
        <v>negative</v>
      </c>
      <c r="F21890">
        <f>VLOOKUP(G21890, 'Reaction type'!$B$2:$E$17, 3,FALSE)</f>
        <v>5</v>
      </c>
      <c r="G21890" s="11" t="s">
        <v>1045</v>
      </c>
      <c r="H21890" s="12">
        <v>44128.890972222223</v>
      </c>
    </row>
    <row r="21891" spans="1:8" x14ac:dyDescent="0.2">
      <c r="A21891" s="7">
        <v>6154</v>
      </c>
      <c r="B21891" s="8" t="s">
        <v>262</v>
      </c>
      <c r="C21891" t="str">
        <f>VLOOKUP(B21891, CONTENT!$B$2:$D$1001,2,FALSE)</f>
        <v>GIF</v>
      </c>
      <c r="D21891" t="str">
        <f>VLOOKUP(B21891,CONTENT!$B$2:$D$1001,3,FALSE)</f>
        <v>fitness</v>
      </c>
      <c r="E21891" t="str">
        <f>VLOOKUP(G21891,'Reaction type'!$B$1:$E$17,2, FALSE)</f>
        <v>negative</v>
      </c>
      <c r="F21891">
        <f>VLOOKUP(G21891, 'Reaction type'!$B$2:$E$17, 3,FALSE)</f>
        <v>5</v>
      </c>
      <c r="G21891" s="8" t="s">
        <v>1045</v>
      </c>
      <c r="H21891" s="9">
        <v>44285.231249999997</v>
      </c>
    </row>
    <row r="21892" spans="1:8" x14ac:dyDescent="0.2">
      <c r="A21892" s="7">
        <v>6191</v>
      </c>
      <c r="B21892" s="8" t="s">
        <v>265</v>
      </c>
      <c r="C21892" t="str">
        <f>VLOOKUP(B21892, CONTENT!$B$2:$D$1001,2,FALSE)</f>
        <v>audio</v>
      </c>
      <c r="D21892" t="str">
        <f>VLOOKUP(B21892,CONTENT!$B$2:$D$1001,3,FALSE)</f>
        <v>healthy eating</v>
      </c>
      <c r="E21892" t="str">
        <f>VLOOKUP(G21892,'Reaction type'!$B$1:$E$17,2, FALSE)</f>
        <v>negative</v>
      </c>
      <c r="F21892">
        <f>VLOOKUP(G21892, 'Reaction type'!$B$2:$E$17, 3,FALSE)</f>
        <v>5</v>
      </c>
      <c r="G21892" s="8" t="s">
        <v>1045</v>
      </c>
      <c r="H21892" s="9">
        <v>44158.454861111109</v>
      </c>
    </row>
    <row r="21893" spans="1:8" x14ac:dyDescent="0.2">
      <c r="A21893" s="10">
        <v>6218</v>
      </c>
      <c r="B21893" s="11" t="s">
        <v>265</v>
      </c>
      <c r="C21893" t="str">
        <f>VLOOKUP(B21893, CONTENT!$B$2:$D$1001,2,FALSE)</f>
        <v>audio</v>
      </c>
      <c r="D21893" t="str">
        <f>VLOOKUP(B21893,CONTENT!$B$2:$D$1001,3,FALSE)</f>
        <v>healthy eating</v>
      </c>
      <c r="E21893" t="str">
        <f>VLOOKUP(G21893,'Reaction type'!$B$1:$E$17,2, FALSE)</f>
        <v>negative</v>
      </c>
      <c r="F21893">
        <f>VLOOKUP(G21893, 'Reaction type'!$B$2:$E$17, 3,FALSE)</f>
        <v>5</v>
      </c>
      <c r="G21893" s="11" t="s">
        <v>1045</v>
      </c>
      <c r="H21893" s="12">
        <v>44107.870833333334</v>
      </c>
    </row>
    <row r="21894" spans="1:8" x14ac:dyDescent="0.2">
      <c r="A21894" s="10">
        <v>6225</v>
      </c>
      <c r="B21894" s="11" t="s">
        <v>266</v>
      </c>
      <c r="C21894" t="str">
        <f>VLOOKUP(B21894, CONTENT!$B$2:$D$1001,2,FALSE)</f>
        <v>photo</v>
      </c>
      <c r="D21894" t="str">
        <f>VLOOKUP(B21894,CONTENT!$B$2:$D$1001,3,FALSE)</f>
        <v>technology</v>
      </c>
      <c r="E21894" t="str">
        <f>VLOOKUP(G21894,'Reaction type'!$B$1:$E$17,2, FALSE)</f>
        <v>negative</v>
      </c>
      <c r="F21894">
        <f>VLOOKUP(G21894, 'Reaction type'!$B$2:$E$17, 3,FALSE)</f>
        <v>5</v>
      </c>
      <c r="G21894" s="11" t="s">
        <v>1045</v>
      </c>
      <c r="H21894" s="12">
        <v>44135.882638888892</v>
      </c>
    </row>
    <row r="21895" spans="1:8" x14ac:dyDescent="0.2">
      <c r="A21895" s="7">
        <v>6226</v>
      </c>
      <c r="B21895" s="8" t="s">
        <v>266</v>
      </c>
      <c r="C21895" t="str">
        <f>VLOOKUP(B21895, CONTENT!$B$2:$D$1001,2,FALSE)</f>
        <v>photo</v>
      </c>
      <c r="D21895" t="str">
        <f>VLOOKUP(B21895,CONTENT!$B$2:$D$1001,3,FALSE)</f>
        <v>technology</v>
      </c>
      <c r="E21895" t="str">
        <f>VLOOKUP(G21895,'Reaction type'!$B$1:$E$17,2, FALSE)</f>
        <v>negative</v>
      </c>
      <c r="F21895">
        <f>VLOOKUP(G21895, 'Reaction type'!$B$2:$E$17, 3,FALSE)</f>
        <v>5</v>
      </c>
      <c r="G21895" s="8" t="s">
        <v>1045</v>
      </c>
      <c r="H21895" s="9">
        <v>44016.439583333333</v>
      </c>
    </row>
    <row r="21896" spans="1:8" x14ac:dyDescent="0.2">
      <c r="A21896" s="7">
        <v>6228</v>
      </c>
      <c r="B21896" s="8" t="s">
        <v>266</v>
      </c>
      <c r="C21896" t="str">
        <f>VLOOKUP(B21896, CONTENT!$B$2:$D$1001,2,FALSE)</f>
        <v>photo</v>
      </c>
      <c r="D21896" t="str">
        <f>VLOOKUP(B21896,CONTENT!$B$2:$D$1001,3,FALSE)</f>
        <v>technology</v>
      </c>
      <c r="E21896" t="str">
        <f>VLOOKUP(G21896,'Reaction type'!$B$1:$E$17,2, FALSE)</f>
        <v>negative</v>
      </c>
      <c r="F21896">
        <f>VLOOKUP(G21896, 'Reaction type'!$B$2:$E$17, 3,FALSE)</f>
        <v>5</v>
      </c>
      <c r="G21896" s="8" t="s">
        <v>1045</v>
      </c>
      <c r="H21896" s="9">
        <v>44333.650694444441</v>
      </c>
    </row>
    <row r="21897" spans="1:8" x14ac:dyDescent="0.2">
      <c r="A21897" s="10">
        <v>6235</v>
      </c>
      <c r="B21897" s="11" t="s">
        <v>266</v>
      </c>
      <c r="C21897" t="str">
        <f>VLOOKUP(B21897, CONTENT!$B$2:$D$1001,2,FALSE)</f>
        <v>photo</v>
      </c>
      <c r="D21897" t="str">
        <f>VLOOKUP(B21897,CONTENT!$B$2:$D$1001,3,FALSE)</f>
        <v>technology</v>
      </c>
      <c r="E21897" t="str">
        <f>VLOOKUP(G21897,'Reaction type'!$B$1:$E$17,2, FALSE)</f>
        <v>negative</v>
      </c>
      <c r="F21897">
        <f>VLOOKUP(G21897, 'Reaction type'!$B$2:$E$17, 3,FALSE)</f>
        <v>5</v>
      </c>
      <c r="G21897" s="11" t="s">
        <v>1045</v>
      </c>
      <c r="H21897" s="12">
        <v>44137.004166666666</v>
      </c>
    </row>
    <row r="21898" spans="1:8" x14ac:dyDescent="0.2">
      <c r="A21898" s="7">
        <v>6246</v>
      </c>
      <c r="B21898" s="8" t="s">
        <v>266</v>
      </c>
      <c r="C21898" t="str">
        <f>VLOOKUP(B21898, CONTENT!$B$2:$D$1001,2,FALSE)</f>
        <v>photo</v>
      </c>
      <c r="D21898" t="str">
        <f>VLOOKUP(B21898,CONTENT!$B$2:$D$1001,3,FALSE)</f>
        <v>technology</v>
      </c>
      <c r="E21898" t="str">
        <f>VLOOKUP(G21898,'Reaction type'!$B$1:$E$17,2, FALSE)</f>
        <v>negative</v>
      </c>
      <c r="F21898">
        <f>VLOOKUP(G21898, 'Reaction type'!$B$2:$E$17, 3,FALSE)</f>
        <v>5</v>
      </c>
      <c r="G21898" s="8" t="s">
        <v>1045</v>
      </c>
      <c r="H21898" s="9">
        <v>44016.618750000001</v>
      </c>
    </row>
    <row r="21899" spans="1:8" x14ac:dyDescent="0.2">
      <c r="A21899" s="10">
        <v>6257</v>
      </c>
      <c r="B21899" s="11" t="s">
        <v>266</v>
      </c>
      <c r="C21899" t="str">
        <f>VLOOKUP(B21899, CONTENT!$B$2:$D$1001,2,FALSE)</f>
        <v>photo</v>
      </c>
      <c r="D21899" t="str">
        <f>VLOOKUP(B21899,CONTENT!$B$2:$D$1001,3,FALSE)</f>
        <v>technology</v>
      </c>
      <c r="E21899" t="str">
        <f>VLOOKUP(G21899,'Reaction type'!$B$1:$E$17,2, FALSE)</f>
        <v>negative</v>
      </c>
      <c r="F21899">
        <f>VLOOKUP(G21899, 'Reaction type'!$B$2:$E$17, 3,FALSE)</f>
        <v>5</v>
      </c>
      <c r="G21899" s="11" t="s">
        <v>1045</v>
      </c>
      <c r="H21899" s="12">
        <v>44235.666666666664</v>
      </c>
    </row>
    <row r="21900" spans="1:8" x14ac:dyDescent="0.2">
      <c r="A21900" s="7">
        <v>6287</v>
      </c>
      <c r="B21900" s="14" t="s">
        <v>267</v>
      </c>
      <c r="C21900" t="str">
        <f>VLOOKUP(B21900, CONTENT!$B$2:$D$1001,2,FALSE)</f>
        <v>GIF</v>
      </c>
      <c r="D21900" t="str">
        <f>VLOOKUP(B21900,CONTENT!$B$2:$D$1001,3,FALSE)</f>
        <v>food</v>
      </c>
      <c r="E21900" t="str">
        <f>VLOOKUP(G21900,'Reaction type'!$B$1:$E$17,2, FALSE)</f>
        <v>negative</v>
      </c>
      <c r="F21900">
        <f>VLOOKUP(G21900, 'Reaction type'!$B$2:$E$17, 3,FALSE)</f>
        <v>5</v>
      </c>
      <c r="G21900" s="8" t="s">
        <v>1045</v>
      </c>
      <c r="H21900" s="9">
        <v>44108.651388888888</v>
      </c>
    </row>
    <row r="21901" spans="1:8" x14ac:dyDescent="0.2">
      <c r="A21901" s="10">
        <v>6296</v>
      </c>
      <c r="B21901" s="13" t="s">
        <v>267</v>
      </c>
      <c r="C21901" t="str">
        <f>VLOOKUP(B21901, CONTENT!$B$2:$D$1001,2,FALSE)</f>
        <v>GIF</v>
      </c>
      <c r="D21901" t="str">
        <f>VLOOKUP(B21901,CONTENT!$B$2:$D$1001,3,FALSE)</f>
        <v>food</v>
      </c>
      <c r="E21901" t="str">
        <f>VLOOKUP(G21901,'Reaction type'!$B$1:$E$17,2, FALSE)</f>
        <v>negative</v>
      </c>
      <c r="F21901">
        <f>VLOOKUP(G21901, 'Reaction type'!$B$2:$E$17, 3,FALSE)</f>
        <v>5</v>
      </c>
      <c r="G21901" s="11" t="s">
        <v>1045</v>
      </c>
      <c r="H21901" s="12">
        <v>44285.393055555556</v>
      </c>
    </row>
    <row r="21902" spans="1:8" x14ac:dyDescent="0.2">
      <c r="A21902" s="7">
        <v>6342</v>
      </c>
      <c r="B21902" s="8" t="s">
        <v>268</v>
      </c>
      <c r="C21902" t="str">
        <f>VLOOKUP(B21902, CONTENT!$B$2:$D$1001,2,FALSE)</f>
        <v>GIF</v>
      </c>
      <c r="D21902" t="str">
        <f>VLOOKUP(B21902,CONTENT!$B$2:$D$1001,3,FALSE)</f>
        <v>technology</v>
      </c>
      <c r="E21902" t="str">
        <f>VLOOKUP(G21902,'Reaction type'!$B$1:$E$17,2, FALSE)</f>
        <v>negative</v>
      </c>
      <c r="F21902">
        <f>VLOOKUP(G21902, 'Reaction type'!$B$2:$E$17, 3,FALSE)</f>
        <v>5</v>
      </c>
      <c r="G21902" s="8" t="s">
        <v>1045</v>
      </c>
      <c r="H21902" s="9">
        <v>44206.43472222222</v>
      </c>
    </row>
    <row r="21903" spans="1:8" x14ac:dyDescent="0.2">
      <c r="A21903" s="7">
        <v>6357</v>
      </c>
      <c r="B21903" s="8" t="s">
        <v>269</v>
      </c>
      <c r="C21903" t="str">
        <f>VLOOKUP(B21903, CONTENT!$B$2:$D$1001,2,FALSE)</f>
        <v>photo</v>
      </c>
      <c r="D21903" t="str">
        <f>VLOOKUP(B21903,CONTENT!$B$2:$D$1001,3,FALSE)</f>
        <v>travel</v>
      </c>
      <c r="E21903" t="str">
        <f>VLOOKUP(G21903,'Reaction type'!$B$1:$E$17,2, FALSE)</f>
        <v>negative</v>
      </c>
      <c r="F21903">
        <f>VLOOKUP(G21903, 'Reaction type'!$B$2:$E$17, 3,FALSE)</f>
        <v>5</v>
      </c>
      <c r="G21903" s="8" t="s">
        <v>1045</v>
      </c>
      <c r="H21903" s="9">
        <v>44195.480555555558</v>
      </c>
    </row>
    <row r="21904" spans="1:8" x14ac:dyDescent="0.2">
      <c r="A21904" s="7">
        <v>6372</v>
      </c>
      <c r="B21904" s="8" t="s">
        <v>270</v>
      </c>
      <c r="C21904" t="str">
        <f>VLOOKUP(B21904, CONTENT!$B$2:$D$1001,2,FALSE)</f>
        <v>audio</v>
      </c>
      <c r="D21904" t="str">
        <f>VLOOKUP(B21904,CONTENT!$B$2:$D$1001,3,FALSE)</f>
        <v>education</v>
      </c>
      <c r="E21904" t="str">
        <f>VLOOKUP(G21904,'Reaction type'!$B$1:$E$17,2, FALSE)</f>
        <v>negative</v>
      </c>
      <c r="F21904">
        <f>VLOOKUP(G21904, 'Reaction type'!$B$2:$E$17, 3,FALSE)</f>
        <v>5</v>
      </c>
      <c r="G21904" s="8" t="s">
        <v>1045</v>
      </c>
      <c r="H21904" s="9">
        <v>44123.488888888889</v>
      </c>
    </row>
    <row r="21905" spans="1:8" x14ac:dyDescent="0.2">
      <c r="A21905" s="10">
        <v>6390</v>
      </c>
      <c r="B21905" s="11" t="s">
        <v>271</v>
      </c>
      <c r="C21905" t="str">
        <f>VLOOKUP(B21905, CONTENT!$B$2:$D$1001,2,FALSE)</f>
        <v>photo</v>
      </c>
      <c r="D21905" t="str">
        <f>VLOOKUP(B21905,CONTENT!$B$2:$D$1001,3,FALSE)</f>
        <v>Education</v>
      </c>
      <c r="E21905" t="str">
        <f>VLOOKUP(G21905,'Reaction type'!$B$1:$E$17,2, FALSE)</f>
        <v>negative</v>
      </c>
      <c r="F21905">
        <f>VLOOKUP(G21905, 'Reaction type'!$B$2:$E$17, 3,FALSE)</f>
        <v>5</v>
      </c>
      <c r="G21905" s="11" t="s">
        <v>1045</v>
      </c>
      <c r="H21905" s="12">
        <v>44274.556250000001</v>
      </c>
    </row>
    <row r="21906" spans="1:8" x14ac:dyDescent="0.2">
      <c r="A21906" s="7">
        <v>6407</v>
      </c>
      <c r="B21906" s="8" t="s">
        <v>271</v>
      </c>
      <c r="C21906" t="str">
        <f>VLOOKUP(B21906, CONTENT!$B$2:$D$1001,2,FALSE)</f>
        <v>photo</v>
      </c>
      <c r="D21906" t="str">
        <f>VLOOKUP(B21906,CONTENT!$B$2:$D$1001,3,FALSE)</f>
        <v>Education</v>
      </c>
      <c r="E21906" t="str">
        <f>VLOOKUP(G21906,'Reaction type'!$B$1:$E$17,2, FALSE)</f>
        <v>negative</v>
      </c>
      <c r="F21906">
        <f>VLOOKUP(G21906, 'Reaction type'!$B$2:$E$17, 3,FALSE)</f>
        <v>5</v>
      </c>
      <c r="G21906" s="8" t="s">
        <v>1045</v>
      </c>
      <c r="H21906" s="9">
        <v>44199.42291666667</v>
      </c>
    </row>
    <row r="21907" spans="1:8" x14ac:dyDescent="0.2">
      <c r="A21907" s="7">
        <v>6417</v>
      </c>
      <c r="B21907" s="8" t="s">
        <v>271</v>
      </c>
      <c r="C21907" t="str">
        <f>VLOOKUP(B21907, CONTENT!$B$2:$D$1001,2,FALSE)</f>
        <v>photo</v>
      </c>
      <c r="D21907" t="str">
        <f>VLOOKUP(B21907,CONTENT!$B$2:$D$1001,3,FALSE)</f>
        <v>Education</v>
      </c>
      <c r="E21907" t="str">
        <f>VLOOKUP(G21907,'Reaction type'!$B$1:$E$17,2, FALSE)</f>
        <v>negative</v>
      </c>
      <c r="F21907">
        <f>VLOOKUP(G21907, 'Reaction type'!$B$2:$E$17, 3,FALSE)</f>
        <v>5</v>
      </c>
      <c r="G21907" s="8" t="s">
        <v>1045</v>
      </c>
      <c r="H21907" s="9">
        <v>44002.134027777778</v>
      </c>
    </row>
    <row r="21908" spans="1:8" x14ac:dyDescent="0.2">
      <c r="A21908" s="7">
        <v>6438</v>
      </c>
      <c r="B21908" s="8" t="s">
        <v>273</v>
      </c>
      <c r="C21908" t="str">
        <f>VLOOKUP(B21908, CONTENT!$B$2:$D$1001,2,FALSE)</f>
        <v>video</v>
      </c>
      <c r="D21908" t="str">
        <f>VLOOKUP(B21908,CONTENT!$B$2:$D$1001,3,FALSE)</f>
        <v>public speaking</v>
      </c>
      <c r="E21908" t="str">
        <f>VLOOKUP(G21908,'Reaction type'!$B$1:$E$17,2, FALSE)</f>
        <v>negative</v>
      </c>
      <c r="F21908">
        <f>VLOOKUP(G21908, 'Reaction type'!$B$2:$E$17, 3,FALSE)</f>
        <v>5</v>
      </c>
      <c r="G21908" s="8" t="s">
        <v>1045</v>
      </c>
      <c r="H21908" s="9">
        <v>44241.171527777777</v>
      </c>
    </row>
    <row r="21909" spans="1:8" x14ac:dyDescent="0.2">
      <c r="A21909" s="7">
        <v>6458</v>
      </c>
      <c r="B21909" s="8" t="s">
        <v>273</v>
      </c>
      <c r="C21909" t="str">
        <f>VLOOKUP(B21909, CONTENT!$B$2:$D$1001,2,FALSE)</f>
        <v>video</v>
      </c>
      <c r="D21909" t="str">
        <f>VLOOKUP(B21909,CONTENT!$B$2:$D$1001,3,FALSE)</f>
        <v>public speaking</v>
      </c>
      <c r="E21909" t="str">
        <f>VLOOKUP(G21909,'Reaction type'!$B$1:$E$17,2, FALSE)</f>
        <v>negative</v>
      </c>
      <c r="F21909">
        <f>VLOOKUP(G21909, 'Reaction type'!$B$2:$E$17, 3,FALSE)</f>
        <v>5</v>
      </c>
      <c r="G21909" s="8" t="s">
        <v>1045</v>
      </c>
      <c r="H21909" s="9">
        <v>44162.580555555556</v>
      </c>
    </row>
    <row r="21910" spans="1:8" x14ac:dyDescent="0.2">
      <c r="A21910" s="10">
        <v>6461</v>
      </c>
      <c r="B21910" s="11" t="s">
        <v>273</v>
      </c>
      <c r="C21910" t="str">
        <f>VLOOKUP(B21910, CONTENT!$B$2:$D$1001,2,FALSE)</f>
        <v>video</v>
      </c>
      <c r="D21910" t="str">
        <f>VLOOKUP(B21910,CONTENT!$B$2:$D$1001,3,FALSE)</f>
        <v>public speaking</v>
      </c>
      <c r="E21910" t="str">
        <f>VLOOKUP(G21910,'Reaction type'!$B$1:$E$17,2, FALSE)</f>
        <v>negative</v>
      </c>
      <c r="F21910">
        <f>VLOOKUP(G21910, 'Reaction type'!$B$2:$E$17, 3,FALSE)</f>
        <v>5</v>
      </c>
      <c r="G21910" s="11" t="s">
        <v>1045</v>
      </c>
      <c r="H21910" s="12">
        <v>44153.720833333333</v>
      </c>
    </row>
    <row r="21911" spans="1:8" x14ac:dyDescent="0.2">
      <c r="A21911" s="10">
        <v>6463</v>
      </c>
      <c r="B21911" s="11" t="s">
        <v>273</v>
      </c>
      <c r="C21911" t="str">
        <f>VLOOKUP(B21911, CONTENT!$B$2:$D$1001,2,FALSE)</f>
        <v>video</v>
      </c>
      <c r="D21911" t="str">
        <f>VLOOKUP(B21911,CONTENT!$B$2:$D$1001,3,FALSE)</f>
        <v>public speaking</v>
      </c>
      <c r="E21911" t="str">
        <f>VLOOKUP(G21911,'Reaction type'!$B$1:$E$17,2, FALSE)</f>
        <v>negative</v>
      </c>
      <c r="F21911">
        <f>VLOOKUP(G21911, 'Reaction type'!$B$2:$E$17, 3,FALSE)</f>
        <v>5</v>
      </c>
      <c r="G21911" s="11" t="s">
        <v>1045</v>
      </c>
      <c r="H21911" s="12">
        <v>44279.512499999997</v>
      </c>
    </row>
    <row r="21912" spans="1:8" x14ac:dyDescent="0.2">
      <c r="A21912" s="10">
        <v>6470</v>
      </c>
      <c r="B21912" s="11" t="s">
        <v>274</v>
      </c>
      <c r="C21912" t="str">
        <f>VLOOKUP(B21912, CONTENT!$B$2:$D$1001,2,FALSE)</f>
        <v>video</v>
      </c>
      <c r="D21912" t="str">
        <f>VLOOKUP(B21912,CONTENT!$B$2:$D$1001,3,FALSE)</f>
        <v>soccer</v>
      </c>
      <c r="E21912" t="str">
        <f>VLOOKUP(G21912,'Reaction type'!$B$1:$E$17,2, FALSE)</f>
        <v>negative</v>
      </c>
      <c r="F21912">
        <f>VLOOKUP(G21912, 'Reaction type'!$B$2:$E$17, 3,FALSE)</f>
        <v>5</v>
      </c>
      <c r="G21912" s="11" t="s">
        <v>1045</v>
      </c>
      <c r="H21912" s="12">
        <v>44025.353472222225</v>
      </c>
    </row>
    <row r="21913" spans="1:8" x14ac:dyDescent="0.2">
      <c r="A21913" s="10">
        <v>6488</v>
      </c>
      <c r="B21913" s="11" t="s">
        <v>274</v>
      </c>
      <c r="C21913" t="str">
        <f>VLOOKUP(B21913, CONTENT!$B$2:$D$1001,2,FALSE)</f>
        <v>video</v>
      </c>
      <c r="D21913" t="str">
        <f>VLOOKUP(B21913,CONTENT!$B$2:$D$1001,3,FALSE)</f>
        <v>soccer</v>
      </c>
      <c r="E21913" t="str">
        <f>VLOOKUP(G21913,'Reaction type'!$B$1:$E$17,2, FALSE)</f>
        <v>negative</v>
      </c>
      <c r="F21913">
        <f>VLOOKUP(G21913, 'Reaction type'!$B$2:$E$17, 3,FALSE)</f>
        <v>5</v>
      </c>
      <c r="G21913" s="11" t="s">
        <v>1045</v>
      </c>
      <c r="H21913" s="12">
        <v>44237.246527777781</v>
      </c>
    </row>
    <row r="21914" spans="1:8" x14ac:dyDescent="0.2">
      <c r="A21914" s="7">
        <v>6495</v>
      </c>
      <c r="B21914" s="8" t="s">
        <v>274</v>
      </c>
      <c r="C21914" t="str">
        <f>VLOOKUP(B21914, CONTENT!$B$2:$D$1001,2,FALSE)</f>
        <v>video</v>
      </c>
      <c r="D21914" t="str">
        <f>VLOOKUP(B21914,CONTENT!$B$2:$D$1001,3,FALSE)</f>
        <v>soccer</v>
      </c>
      <c r="E21914" t="str">
        <f>VLOOKUP(G21914,'Reaction type'!$B$1:$E$17,2, FALSE)</f>
        <v>negative</v>
      </c>
      <c r="F21914">
        <f>VLOOKUP(G21914, 'Reaction type'!$B$2:$E$17, 3,FALSE)</f>
        <v>5</v>
      </c>
      <c r="G21914" s="8" t="s">
        <v>1045</v>
      </c>
      <c r="H21914" s="9">
        <v>44199.856944444444</v>
      </c>
    </row>
    <row r="21915" spans="1:8" x14ac:dyDescent="0.2">
      <c r="A21915" s="10">
        <v>6504</v>
      </c>
      <c r="B21915" s="11" t="s">
        <v>274</v>
      </c>
      <c r="C21915" t="str">
        <f>VLOOKUP(B21915, CONTENT!$B$2:$D$1001,2,FALSE)</f>
        <v>video</v>
      </c>
      <c r="D21915" t="str">
        <f>VLOOKUP(B21915,CONTENT!$B$2:$D$1001,3,FALSE)</f>
        <v>soccer</v>
      </c>
      <c r="E21915" t="str">
        <f>VLOOKUP(G21915,'Reaction type'!$B$1:$E$17,2, FALSE)</f>
        <v>negative</v>
      </c>
      <c r="F21915">
        <f>VLOOKUP(G21915, 'Reaction type'!$B$2:$E$17, 3,FALSE)</f>
        <v>5</v>
      </c>
      <c r="G21915" s="11" t="s">
        <v>1045</v>
      </c>
      <c r="H21915" s="12">
        <v>44300.384722222225</v>
      </c>
    </row>
    <row r="21916" spans="1:8" x14ac:dyDescent="0.2">
      <c r="A21916" s="7">
        <v>6514</v>
      </c>
      <c r="B21916" s="8" t="s">
        <v>275</v>
      </c>
      <c r="C21916" t="str">
        <f>VLOOKUP(B21916, CONTENT!$B$2:$D$1001,2,FALSE)</f>
        <v>photo</v>
      </c>
      <c r="D21916" t="str">
        <f>VLOOKUP(B21916,CONTENT!$B$2:$D$1001,3,FALSE)</f>
        <v>travel</v>
      </c>
      <c r="E21916" t="str">
        <f>VLOOKUP(G21916,'Reaction type'!$B$1:$E$17,2, FALSE)</f>
        <v>negative</v>
      </c>
      <c r="F21916">
        <f>VLOOKUP(G21916, 'Reaction type'!$B$2:$E$17, 3,FALSE)</f>
        <v>5</v>
      </c>
      <c r="G21916" s="8" t="s">
        <v>1045</v>
      </c>
      <c r="H21916" s="9">
        <v>44090.056250000001</v>
      </c>
    </row>
    <row r="21917" spans="1:8" x14ac:dyDescent="0.2">
      <c r="A21917" s="7">
        <v>6548</v>
      </c>
      <c r="B21917" s="8" t="s">
        <v>275</v>
      </c>
      <c r="C21917" t="str">
        <f>VLOOKUP(B21917, CONTENT!$B$2:$D$1001,2,FALSE)</f>
        <v>photo</v>
      </c>
      <c r="D21917" t="str">
        <f>VLOOKUP(B21917,CONTENT!$B$2:$D$1001,3,FALSE)</f>
        <v>travel</v>
      </c>
      <c r="E21917" t="str">
        <f>VLOOKUP(G21917,'Reaction type'!$B$1:$E$17,2, FALSE)</f>
        <v>negative</v>
      </c>
      <c r="F21917">
        <f>VLOOKUP(G21917, 'Reaction type'!$B$2:$E$17, 3,FALSE)</f>
        <v>5</v>
      </c>
      <c r="G21917" s="8" t="s">
        <v>1045</v>
      </c>
      <c r="H21917" s="9">
        <v>44020.591666666667</v>
      </c>
    </row>
    <row r="21918" spans="1:8" x14ac:dyDescent="0.2">
      <c r="A21918" s="10">
        <v>6570</v>
      </c>
      <c r="B21918" s="11" t="s">
        <v>276</v>
      </c>
      <c r="C21918" t="str">
        <f>VLOOKUP(B21918, CONTENT!$B$2:$D$1001,2,FALSE)</f>
        <v>video</v>
      </c>
      <c r="D21918" t="str">
        <f>VLOOKUP(B21918,CONTENT!$B$2:$D$1001,3,FALSE)</f>
        <v>fitness</v>
      </c>
      <c r="E21918" t="str">
        <f>VLOOKUP(G21918,'Reaction type'!$B$1:$E$17,2, FALSE)</f>
        <v>negative</v>
      </c>
      <c r="F21918">
        <f>VLOOKUP(G21918, 'Reaction type'!$B$2:$E$17, 3,FALSE)</f>
        <v>5</v>
      </c>
      <c r="G21918" s="11" t="s">
        <v>1045</v>
      </c>
      <c r="H21918" s="12">
        <v>44257.295138888891</v>
      </c>
    </row>
    <row r="21919" spans="1:8" x14ac:dyDescent="0.2">
      <c r="A21919" s="10">
        <v>6576</v>
      </c>
      <c r="B21919" s="11" t="s">
        <v>276</v>
      </c>
      <c r="C21919" t="str">
        <f>VLOOKUP(B21919, CONTENT!$B$2:$D$1001,2,FALSE)</f>
        <v>video</v>
      </c>
      <c r="D21919" t="str">
        <f>VLOOKUP(B21919,CONTENT!$B$2:$D$1001,3,FALSE)</f>
        <v>fitness</v>
      </c>
      <c r="E21919" t="str">
        <f>VLOOKUP(G21919,'Reaction type'!$B$1:$E$17,2, FALSE)</f>
        <v>negative</v>
      </c>
      <c r="F21919">
        <f>VLOOKUP(G21919, 'Reaction type'!$B$2:$E$17, 3,FALSE)</f>
        <v>5</v>
      </c>
      <c r="G21919" s="11" t="s">
        <v>1045</v>
      </c>
      <c r="H21919" s="12">
        <v>44155.225694444445</v>
      </c>
    </row>
    <row r="21920" spans="1:8" x14ac:dyDescent="0.2">
      <c r="A21920" s="7">
        <v>6599</v>
      </c>
      <c r="B21920" s="8" t="s">
        <v>278</v>
      </c>
      <c r="C21920" t="str">
        <f>VLOOKUP(B21920, CONTENT!$B$2:$D$1001,2,FALSE)</f>
        <v>photo</v>
      </c>
      <c r="D21920" t="str">
        <f>VLOOKUP(B21920,CONTENT!$B$2:$D$1001,3,FALSE)</f>
        <v>veganism</v>
      </c>
      <c r="E21920" t="str">
        <f>VLOOKUP(G21920,'Reaction type'!$B$1:$E$17,2, FALSE)</f>
        <v>negative</v>
      </c>
      <c r="F21920">
        <f>VLOOKUP(G21920, 'Reaction type'!$B$2:$E$17, 3,FALSE)</f>
        <v>5</v>
      </c>
      <c r="G21920" s="8" t="s">
        <v>1045</v>
      </c>
      <c r="H21920" s="9">
        <v>44283.961111111108</v>
      </c>
    </row>
    <row r="21921" spans="1:8" x14ac:dyDescent="0.2">
      <c r="A21921" s="10">
        <v>6602</v>
      </c>
      <c r="B21921" s="11" t="s">
        <v>278</v>
      </c>
      <c r="C21921" t="str">
        <f>VLOOKUP(B21921, CONTENT!$B$2:$D$1001,2,FALSE)</f>
        <v>photo</v>
      </c>
      <c r="D21921" t="str">
        <f>VLOOKUP(B21921,CONTENT!$B$2:$D$1001,3,FALSE)</f>
        <v>veganism</v>
      </c>
      <c r="E21921" t="str">
        <f>VLOOKUP(G21921,'Reaction type'!$B$1:$E$17,2, FALSE)</f>
        <v>negative</v>
      </c>
      <c r="F21921">
        <f>VLOOKUP(G21921, 'Reaction type'!$B$2:$E$17, 3,FALSE)</f>
        <v>5</v>
      </c>
      <c r="G21921" s="11" t="s">
        <v>1045</v>
      </c>
      <c r="H21921" s="12">
        <v>44254.873611111114</v>
      </c>
    </row>
    <row r="21922" spans="1:8" x14ac:dyDescent="0.2">
      <c r="A21922" s="7">
        <v>6633</v>
      </c>
      <c r="B21922" s="8" t="s">
        <v>278</v>
      </c>
      <c r="C21922" t="str">
        <f>VLOOKUP(B21922, CONTENT!$B$2:$D$1001,2,FALSE)</f>
        <v>photo</v>
      </c>
      <c r="D21922" t="str">
        <f>VLOOKUP(B21922,CONTENT!$B$2:$D$1001,3,FALSE)</f>
        <v>veganism</v>
      </c>
      <c r="E21922" t="str">
        <f>VLOOKUP(G21922,'Reaction type'!$B$1:$E$17,2, FALSE)</f>
        <v>negative</v>
      </c>
      <c r="F21922">
        <f>VLOOKUP(G21922, 'Reaction type'!$B$2:$E$17, 3,FALSE)</f>
        <v>5</v>
      </c>
      <c r="G21922" s="8" t="s">
        <v>1045</v>
      </c>
      <c r="H21922" s="9">
        <v>44327.168055555558</v>
      </c>
    </row>
    <row r="21923" spans="1:8" x14ac:dyDescent="0.2">
      <c r="A21923" s="10">
        <v>6659</v>
      </c>
      <c r="B21923" s="11" t="s">
        <v>281</v>
      </c>
      <c r="C21923" t="str">
        <f>VLOOKUP(B21923, CONTENT!$B$2:$D$1001,2,FALSE)</f>
        <v>photo</v>
      </c>
      <c r="D21923" t="str">
        <f>VLOOKUP(B21923,CONTENT!$B$2:$D$1001,3,FALSE)</f>
        <v>education</v>
      </c>
      <c r="E21923" t="str">
        <f>VLOOKUP(G21923,'Reaction type'!$B$1:$E$17,2, FALSE)</f>
        <v>negative</v>
      </c>
      <c r="F21923">
        <f>VLOOKUP(G21923, 'Reaction type'!$B$2:$E$17, 3,FALSE)</f>
        <v>5</v>
      </c>
      <c r="G21923" s="11" t="s">
        <v>1045</v>
      </c>
      <c r="H21923" s="12">
        <v>44256.952777777777</v>
      </c>
    </row>
    <row r="21924" spans="1:8" x14ac:dyDescent="0.2">
      <c r="A21924" s="7">
        <v>6677</v>
      </c>
      <c r="B21924" s="8" t="s">
        <v>282</v>
      </c>
      <c r="C21924" t="str">
        <f>VLOOKUP(B21924, CONTENT!$B$2:$D$1001,2,FALSE)</f>
        <v>video</v>
      </c>
      <c r="D21924" t="str">
        <f>VLOOKUP(B21924,CONTENT!$B$2:$D$1001,3,FALSE)</f>
        <v>public speaking</v>
      </c>
      <c r="E21924" t="str">
        <f>VLOOKUP(G21924,'Reaction type'!$B$1:$E$17,2, FALSE)</f>
        <v>negative</v>
      </c>
      <c r="F21924">
        <f>VLOOKUP(G21924, 'Reaction type'!$B$2:$E$17, 3,FALSE)</f>
        <v>5</v>
      </c>
      <c r="G21924" s="8" t="s">
        <v>1045</v>
      </c>
      <c r="H21924" s="9">
        <v>44356.491666666669</v>
      </c>
    </row>
    <row r="21925" spans="1:8" x14ac:dyDescent="0.2">
      <c r="A21925" s="7">
        <v>6746</v>
      </c>
      <c r="B21925" s="8" t="s">
        <v>283</v>
      </c>
      <c r="C21925" t="str">
        <f>VLOOKUP(B21925, CONTENT!$B$2:$D$1001,2,FALSE)</f>
        <v>photo</v>
      </c>
      <c r="D21925" t="str">
        <f>VLOOKUP(B21925,CONTENT!$B$2:$D$1001,3,FALSE)</f>
        <v>education</v>
      </c>
      <c r="E21925" t="str">
        <f>VLOOKUP(G21925,'Reaction type'!$B$1:$E$17,2, FALSE)</f>
        <v>negative</v>
      </c>
      <c r="F21925">
        <f>VLOOKUP(G21925, 'Reaction type'!$B$2:$E$17, 3,FALSE)</f>
        <v>5</v>
      </c>
      <c r="G21925" s="8" t="s">
        <v>1045</v>
      </c>
      <c r="H21925" s="9">
        <v>44177.834027777775</v>
      </c>
    </row>
    <row r="21926" spans="1:8" x14ac:dyDescent="0.2">
      <c r="A21926" s="7">
        <v>6752</v>
      </c>
      <c r="B21926" s="8" t="s">
        <v>283</v>
      </c>
      <c r="C21926" t="str">
        <f>VLOOKUP(B21926, CONTENT!$B$2:$D$1001,2,FALSE)</f>
        <v>photo</v>
      </c>
      <c r="D21926" t="str">
        <f>VLOOKUP(B21926,CONTENT!$B$2:$D$1001,3,FALSE)</f>
        <v>education</v>
      </c>
      <c r="E21926" t="str">
        <f>VLOOKUP(G21926,'Reaction type'!$B$1:$E$17,2, FALSE)</f>
        <v>negative</v>
      </c>
      <c r="F21926">
        <f>VLOOKUP(G21926, 'Reaction type'!$B$2:$E$17, 3,FALSE)</f>
        <v>5</v>
      </c>
      <c r="G21926" s="8" t="s">
        <v>1045</v>
      </c>
      <c r="H21926" s="9">
        <v>44239.331250000003</v>
      </c>
    </row>
    <row r="21927" spans="1:8" x14ac:dyDescent="0.2">
      <c r="A21927" s="7">
        <v>6776</v>
      </c>
      <c r="B21927" s="8" t="s">
        <v>285</v>
      </c>
      <c r="C21927" t="str">
        <f>VLOOKUP(B21927, CONTENT!$B$2:$D$1001,2,FALSE)</f>
        <v>GIF</v>
      </c>
      <c r="D21927" t="str">
        <f>VLOOKUP(B21927,CONTENT!$B$2:$D$1001,3,FALSE)</f>
        <v>studying</v>
      </c>
      <c r="E21927" t="str">
        <f>VLOOKUP(G21927,'Reaction type'!$B$1:$E$17,2, FALSE)</f>
        <v>negative</v>
      </c>
      <c r="F21927">
        <f>VLOOKUP(G21927, 'Reaction type'!$B$2:$E$17, 3,FALSE)</f>
        <v>5</v>
      </c>
      <c r="G21927" s="8" t="s">
        <v>1045</v>
      </c>
      <c r="H21927" s="9">
        <v>44098.065972222219</v>
      </c>
    </row>
    <row r="21928" spans="1:8" x14ac:dyDescent="0.2">
      <c r="A21928" s="7">
        <v>6778</v>
      </c>
      <c r="B21928" s="8" t="s">
        <v>285</v>
      </c>
      <c r="C21928" t="str">
        <f>VLOOKUP(B21928, CONTENT!$B$2:$D$1001,2,FALSE)</f>
        <v>GIF</v>
      </c>
      <c r="D21928" t="str">
        <f>VLOOKUP(B21928,CONTENT!$B$2:$D$1001,3,FALSE)</f>
        <v>studying</v>
      </c>
      <c r="E21928" t="str">
        <f>VLOOKUP(G21928,'Reaction type'!$B$1:$E$17,2, FALSE)</f>
        <v>negative</v>
      </c>
      <c r="F21928">
        <f>VLOOKUP(G21928, 'Reaction type'!$B$2:$E$17, 3,FALSE)</f>
        <v>5</v>
      </c>
      <c r="G21928" s="8" t="s">
        <v>1045</v>
      </c>
      <c r="H21928" s="9">
        <v>44156.681250000001</v>
      </c>
    </row>
    <row r="21929" spans="1:8" x14ac:dyDescent="0.2">
      <c r="A21929" s="10">
        <v>6802</v>
      </c>
      <c r="B21929" s="11" t="s">
        <v>286</v>
      </c>
      <c r="C21929" t="str">
        <f>VLOOKUP(B21929, CONTENT!$B$2:$D$1001,2,FALSE)</f>
        <v>video</v>
      </c>
      <c r="D21929" t="str">
        <f>VLOOKUP(B21929,CONTENT!$B$2:$D$1001,3,FALSE)</f>
        <v>travel</v>
      </c>
      <c r="E21929" t="str">
        <f>VLOOKUP(G21929,'Reaction type'!$B$1:$E$17,2, FALSE)</f>
        <v>negative</v>
      </c>
      <c r="F21929">
        <f>VLOOKUP(G21929, 'Reaction type'!$B$2:$E$17, 3,FALSE)</f>
        <v>5</v>
      </c>
      <c r="G21929" s="11" t="s">
        <v>1045</v>
      </c>
      <c r="H21929" s="12">
        <v>44318.518055555556</v>
      </c>
    </row>
    <row r="21930" spans="1:8" x14ac:dyDescent="0.2">
      <c r="A21930" s="7">
        <v>6854</v>
      </c>
      <c r="B21930" s="8" t="s">
        <v>287</v>
      </c>
      <c r="C21930" t="str">
        <f>VLOOKUP(B21930, CONTENT!$B$2:$D$1001,2,FALSE)</f>
        <v>GIF</v>
      </c>
      <c r="D21930" t="str">
        <f>VLOOKUP(B21930,CONTENT!$B$2:$D$1001,3,FALSE)</f>
        <v>dogs</v>
      </c>
      <c r="E21930" t="str">
        <f>VLOOKUP(G21930,'Reaction type'!$B$1:$E$17,2, FALSE)</f>
        <v>negative</v>
      </c>
      <c r="F21930">
        <f>VLOOKUP(G21930, 'Reaction type'!$B$2:$E$17, 3,FALSE)</f>
        <v>5</v>
      </c>
      <c r="G21930" s="8" t="s">
        <v>1045</v>
      </c>
      <c r="H21930" s="9">
        <v>44332.79791666667</v>
      </c>
    </row>
    <row r="21931" spans="1:8" x14ac:dyDescent="0.2">
      <c r="A21931" s="10">
        <v>6867</v>
      </c>
      <c r="B21931" s="11" t="s">
        <v>287</v>
      </c>
      <c r="C21931" t="str">
        <f>VLOOKUP(B21931, CONTENT!$B$2:$D$1001,2,FALSE)</f>
        <v>GIF</v>
      </c>
      <c r="D21931" t="str">
        <f>VLOOKUP(B21931,CONTENT!$B$2:$D$1001,3,FALSE)</f>
        <v>dogs</v>
      </c>
      <c r="E21931" t="str">
        <f>VLOOKUP(G21931,'Reaction type'!$B$1:$E$17,2, FALSE)</f>
        <v>negative</v>
      </c>
      <c r="F21931">
        <f>VLOOKUP(G21931, 'Reaction type'!$B$2:$E$17, 3,FALSE)</f>
        <v>5</v>
      </c>
      <c r="G21931" s="11" t="s">
        <v>1045</v>
      </c>
      <c r="H21931" s="12">
        <v>44308.261111111111</v>
      </c>
    </row>
    <row r="21932" spans="1:8" x14ac:dyDescent="0.2">
      <c r="A21932" s="10">
        <v>6888</v>
      </c>
      <c r="B21932" s="11" t="s">
        <v>288</v>
      </c>
      <c r="C21932" t="str">
        <f>VLOOKUP(B21932, CONTENT!$B$2:$D$1001,2,FALSE)</f>
        <v>video</v>
      </c>
      <c r="D21932" t="str">
        <f>VLOOKUP(B21932,CONTENT!$B$2:$D$1001,3,FALSE)</f>
        <v>cooking</v>
      </c>
      <c r="E21932" t="str">
        <f>VLOOKUP(G21932,'Reaction type'!$B$1:$E$17,2, FALSE)</f>
        <v>negative</v>
      </c>
      <c r="F21932">
        <f>VLOOKUP(G21932, 'Reaction type'!$B$2:$E$17, 3,FALSE)</f>
        <v>5</v>
      </c>
      <c r="G21932" s="11" t="s">
        <v>1045</v>
      </c>
      <c r="H21932" s="12">
        <v>44180.168749999997</v>
      </c>
    </row>
    <row r="21933" spans="1:8" x14ac:dyDescent="0.2">
      <c r="A21933" s="7">
        <v>6925</v>
      </c>
      <c r="B21933" s="8" t="s">
        <v>290</v>
      </c>
      <c r="C21933" t="str">
        <f>VLOOKUP(B21933, CONTENT!$B$2:$D$1001,2,FALSE)</f>
        <v>photo</v>
      </c>
      <c r="D21933" t="str">
        <f>VLOOKUP(B21933,CONTENT!$B$2:$D$1001,3,FALSE)</f>
        <v>education</v>
      </c>
      <c r="E21933" t="str">
        <f>VLOOKUP(G21933,'Reaction type'!$B$1:$E$17,2, FALSE)</f>
        <v>negative</v>
      </c>
      <c r="F21933">
        <f>VLOOKUP(G21933, 'Reaction type'!$B$2:$E$17, 3,FALSE)</f>
        <v>5</v>
      </c>
      <c r="G21933" s="8" t="s">
        <v>1045</v>
      </c>
      <c r="H21933" s="9">
        <v>44351.316666666666</v>
      </c>
    </row>
    <row r="21934" spans="1:8" x14ac:dyDescent="0.2">
      <c r="A21934" s="7">
        <v>6931</v>
      </c>
      <c r="B21934" s="8" t="s">
        <v>290</v>
      </c>
      <c r="C21934" t="str">
        <f>VLOOKUP(B21934, CONTENT!$B$2:$D$1001,2,FALSE)</f>
        <v>photo</v>
      </c>
      <c r="D21934" t="str">
        <f>VLOOKUP(B21934,CONTENT!$B$2:$D$1001,3,FALSE)</f>
        <v>education</v>
      </c>
      <c r="E21934" t="str">
        <f>VLOOKUP(G21934,'Reaction type'!$B$1:$E$17,2, FALSE)</f>
        <v>negative</v>
      </c>
      <c r="F21934">
        <f>VLOOKUP(G21934, 'Reaction type'!$B$2:$E$17, 3,FALSE)</f>
        <v>5</v>
      </c>
      <c r="G21934" s="8" t="s">
        <v>1045</v>
      </c>
      <c r="H21934" s="9">
        <v>44078.048611111109</v>
      </c>
    </row>
    <row r="21935" spans="1:8" x14ac:dyDescent="0.2">
      <c r="A21935" s="10">
        <v>6944</v>
      </c>
      <c r="B21935" s="11" t="s">
        <v>290</v>
      </c>
      <c r="C21935" t="str">
        <f>VLOOKUP(B21935, CONTENT!$B$2:$D$1001,2,FALSE)</f>
        <v>photo</v>
      </c>
      <c r="D21935" t="str">
        <f>VLOOKUP(B21935,CONTENT!$B$2:$D$1001,3,FALSE)</f>
        <v>education</v>
      </c>
      <c r="E21935" t="str">
        <f>VLOOKUP(G21935,'Reaction type'!$B$1:$E$17,2, FALSE)</f>
        <v>negative</v>
      </c>
      <c r="F21935">
        <f>VLOOKUP(G21935, 'Reaction type'!$B$2:$E$17, 3,FALSE)</f>
        <v>5</v>
      </c>
      <c r="G21935" s="11" t="s">
        <v>1045</v>
      </c>
      <c r="H21935" s="12">
        <v>44252.197222222225</v>
      </c>
    </row>
    <row r="21936" spans="1:8" x14ac:dyDescent="0.2">
      <c r="A21936" s="7">
        <v>6951</v>
      </c>
      <c r="B21936" s="8" t="s">
        <v>290</v>
      </c>
      <c r="C21936" t="str">
        <f>VLOOKUP(B21936, CONTENT!$B$2:$D$1001,2,FALSE)</f>
        <v>photo</v>
      </c>
      <c r="D21936" t="str">
        <f>VLOOKUP(B21936,CONTENT!$B$2:$D$1001,3,FALSE)</f>
        <v>education</v>
      </c>
      <c r="E21936" t="str">
        <f>VLOOKUP(G21936,'Reaction type'!$B$1:$E$17,2, FALSE)</f>
        <v>negative</v>
      </c>
      <c r="F21936">
        <f>VLOOKUP(G21936, 'Reaction type'!$B$2:$E$17, 3,FALSE)</f>
        <v>5</v>
      </c>
      <c r="G21936" s="8" t="s">
        <v>1045</v>
      </c>
      <c r="H21936" s="9">
        <v>44238.977083333331</v>
      </c>
    </row>
    <row r="21937" spans="1:8" x14ac:dyDescent="0.2">
      <c r="A21937" s="10">
        <v>6956</v>
      </c>
      <c r="B21937" s="11" t="s">
        <v>290</v>
      </c>
      <c r="C21937" t="str">
        <f>VLOOKUP(B21937, CONTENT!$B$2:$D$1001,2,FALSE)</f>
        <v>photo</v>
      </c>
      <c r="D21937" t="str">
        <f>VLOOKUP(B21937,CONTENT!$B$2:$D$1001,3,FALSE)</f>
        <v>education</v>
      </c>
      <c r="E21937" t="str">
        <f>VLOOKUP(G21937,'Reaction type'!$B$1:$E$17,2, FALSE)</f>
        <v>negative</v>
      </c>
      <c r="F21937">
        <f>VLOOKUP(G21937, 'Reaction type'!$B$2:$E$17, 3,FALSE)</f>
        <v>5</v>
      </c>
      <c r="G21937" s="11" t="s">
        <v>1045</v>
      </c>
      <c r="H21937" s="12">
        <v>44014.292361111111</v>
      </c>
    </row>
    <row r="21938" spans="1:8" x14ac:dyDescent="0.2">
      <c r="A21938" s="7">
        <v>6972</v>
      </c>
      <c r="B21938" s="8" t="s">
        <v>291</v>
      </c>
      <c r="C21938" t="str">
        <f>VLOOKUP(B21938, CONTENT!$B$2:$D$1001,2,FALSE)</f>
        <v>audio</v>
      </c>
      <c r="D21938" t="str">
        <f>VLOOKUP(B21938,CONTENT!$B$2:$D$1001,3,FALSE)</f>
        <v>animals</v>
      </c>
      <c r="E21938" t="str">
        <f>VLOOKUP(G21938,'Reaction type'!$B$1:$E$17,2, FALSE)</f>
        <v>negative</v>
      </c>
      <c r="F21938">
        <f>VLOOKUP(G21938, 'Reaction type'!$B$2:$E$17, 3,FALSE)</f>
        <v>5</v>
      </c>
      <c r="G21938" s="8" t="s">
        <v>1045</v>
      </c>
      <c r="H21938" s="9">
        <v>44073.901388888888</v>
      </c>
    </row>
    <row r="21939" spans="1:8" x14ac:dyDescent="0.2">
      <c r="A21939" s="10">
        <v>6992</v>
      </c>
      <c r="B21939" s="11" t="s">
        <v>292</v>
      </c>
      <c r="C21939" t="str">
        <f>VLOOKUP(B21939, CONTENT!$B$2:$D$1001,2,FALSE)</f>
        <v>video</v>
      </c>
      <c r="D21939" t="str">
        <f>VLOOKUP(B21939,CONTENT!$B$2:$D$1001,3,FALSE)</f>
        <v>food</v>
      </c>
      <c r="E21939" t="str">
        <f>VLOOKUP(G21939,'Reaction type'!$B$1:$E$17,2, FALSE)</f>
        <v>negative</v>
      </c>
      <c r="F21939">
        <f>VLOOKUP(G21939, 'Reaction type'!$B$2:$E$17, 3,FALSE)</f>
        <v>5</v>
      </c>
      <c r="G21939" s="11" t="s">
        <v>1045</v>
      </c>
      <c r="H21939" s="12">
        <v>44360.256249999999</v>
      </c>
    </row>
    <row r="21940" spans="1:8" x14ac:dyDescent="0.2">
      <c r="A21940" s="7">
        <v>6999</v>
      </c>
      <c r="B21940" s="8" t="s">
        <v>292</v>
      </c>
      <c r="C21940" t="str">
        <f>VLOOKUP(B21940, CONTENT!$B$2:$D$1001,2,FALSE)</f>
        <v>video</v>
      </c>
      <c r="D21940" t="str">
        <f>VLOOKUP(B21940,CONTENT!$B$2:$D$1001,3,FALSE)</f>
        <v>food</v>
      </c>
      <c r="E21940" t="str">
        <f>VLOOKUP(G21940,'Reaction type'!$B$1:$E$17,2, FALSE)</f>
        <v>negative</v>
      </c>
      <c r="F21940">
        <f>VLOOKUP(G21940, 'Reaction type'!$B$2:$E$17, 3,FALSE)</f>
        <v>5</v>
      </c>
      <c r="G21940" s="8" t="s">
        <v>1045</v>
      </c>
      <c r="H21940" s="9">
        <v>44240.363194444442</v>
      </c>
    </row>
    <row r="21941" spans="1:8" x14ac:dyDescent="0.2">
      <c r="A21941" s="10">
        <v>7027</v>
      </c>
      <c r="B21941" s="11" t="s">
        <v>293</v>
      </c>
      <c r="C21941" t="str">
        <f>VLOOKUP(B21941, CONTENT!$B$2:$D$1001,2,FALSE)</f>
        <v>video</v>
      </c>
      <c r="D21941" t="str">
        <f>VLOOKUP(B21941,CONTENT!$B$2:$D$1001,3,FALSE)</f>
        <v>education</v>
      </c>
      <c r="E21941" t="str">
        <f>VLOOKUP(G21941,'Reaction type'!$B$1:$E$17,2, FALSE)</f>
        <v>negative</v>
      </c>
      <c r="F21941">
        <f>VLOOKUP(G21941, 'Reaction type'!$B$2:$E$17, 3,FALSE)</f>
        <v>5</v>
      </c>
      <c r="G21941" s="11" t="s">
        <v>1045</v>
      </c>
      <c r="H21941" s="12">
        <v>44282.136111111111</v>
      </c>
    </row>
    <row r="21942" spans="1:8" x14ac:dyDescent="0.2">
      <c r="A21942" s="7">
        <v>7028</v>
      </c>
      <c r="B21942" s="8" t="s">
        <v>293</v>
      </c>
      <c r="C21942" t="str">
        <f>VLOOKUP(B21942, CONTENT!$B$2:$D$1001,2,FALSE)</f>
        <v>video</v>
      </c>
      <c r="D21942" t="str">
        <f>VLOOKUP(B21942,CONTENT!$B$2:$D$1001,3,FALSE)</f>
        <v>education</v>
      </c>
      <c r="E21942" t="str">
        <f>VLOOKUP(G21942,'Reaction type'!$B$1:$E$17,2, FALSE)</f>
        <v>negative</v>
      </c>
      <c r="F21942">
        <f>VLOOKUP(G21942, 'Reaction type'!$B$2:$E$17, 3,FALSE)</f>
        <v>5</v>
      </c>
      <c r="G21942" s="8" t="s">
        <v>1045</v>
      </c>
      <c r="H21942" s="9">
        <v>44308.041666666664</v>
      </c>
    </row>
    <row r="21943" spans="1:8" x14ac:dyDescent="0.2">
      <c r="A21943" s="7">
        <v>7030</v>
      </c>
      <c r="B21943" s="8" t="s">
        <v>293</v>
      </c>
      <c r="C21943" t="str">
        <f>VLOOKUP(B21943, CONTENT!$B$2:$D$1001,2,FALSE)</f>
        <v>video</v>
      </c>
      <c r="D21943" t="str">
        <f>VLOOKUP(B21943,CONTENT!$B$2:$D$1001,3,FALSE)</f>
        <v>education</v>
      </c>
      <c r="E21943" t="str">
        <f>VLOOKUP(G21943,'Reaction type'!$B$1:$E$17,2, FALSE)</f>
        <v>negative</v>
      </c>
      <c r="F21943">
        <f>VLOOKUP(G21943, 'Reaction type'!$B$2:$E$17, 3,FALSE)</f>
        <v>5</v>
      </c>
      <c r="G21943" s="8" t="s">
        <v>1045</v>
      </c>
      <c r="H21943" s="9">
        <v>44217.084027777775</v>
      </c>
    </row>
    <row r="21944" spans="1:8" x14ac:dyDescent="0.2">
      <c r="A21944" s="7">
        <v>7036</v>
      </c>
      <c r="B21944" s="8" t="s">
        <v>293</v>
      </c>
      <c r="C21944" t="str">
        <f>VLOOKUP(B21944, CONTENT!$B$2:$D$1001,2,FALSE)</f>
        <v>video</v>
      </c>
      <c r="D21944" t="str">
        <f>VLOOKUP(B21944,CONTENT!$B$2:$D$1001,3,FALSE)</f>
        <v>education</v>
      </c>
      <c r="E21944" t="str">
        <f>VLOOKUP(G21944,'Reaction type'!$B$1:$E$17,2, FALSE)</f>
        <v>negative</v>
      </c>
      <c r="F21944">
        <f>VLOOKUP(G21944, 'Reaction type'!$B$2:$E$17, 3,FALSE)</f>
        <v>5</v>
      </c>
      <c r="G21944" s="8" t="s">
        <v>1045</v>
      </c>
      <c r="H21944" s="9">
        <v>44242.597916666666</v>
      </c>
    </row>
    <row r="21945" spans="1:8" x14ac:dyDescent="0.2">
      <c r="A21945" s="7">
        <v>7083</v>
      </c>
      <c r="B21945" s="8" t="s">
        <v>294</v>
      </c>
      <c r="C21945" t="str">
        <f>VLOOKUP(B21945, CONTENT!$B$2:$D$1001,2,FALSE)</f>
        <v>audio</v>
      </c>
      <c r="D21945" t="str">
        <f>VLOOKUP(B21945,CONTENT!$B$2:$D$1001,3,FALSE)</f>
        <v>animals</v>
      </c>
      <c r="E21945" t="str">
        <f>VLOOKUP(G21945,'Reaction type'!$B$1:$E$17,2, FALSE)</f>
        <v>negative</v>
      </c>
      <c r="F21945">
        <f>VLOOKUP(G21945, 'Reaction type'!$B$2:$E$17, 3,FALSE)</f>
        <v>5</v>
      </c>
      <c r="G21945" s="8" t="s">
        <v>1045</v>
      </c>
      <c r="H21945" s="9">
        <v>44017.181250000001</v>
      </c>
    </row>
    <row r="21946" spans="1:8" x14ac:dyDescent="0.2">
      <c r="A21946" s="7">
        <v>7092</v>
      </c>
      <c r="B21946" s="8" t="s">
        <v>295</v>
      </c>
      <c r="C21946" t="str">
        <f>VLOOKUP(B21946, CONTENT!$B$2:$D$1001,2,FALSE)</f>
        <v>audio</v>
      </c>
      <c r="D21946" t="str">
        <f>VLOOKUP(B21946,CONTENT!$B$2:$D$1001,3,FALSE)</f>
        <v>fitness</v>
      </c>
      <c r="E21946" t="str">
        <f>VLOOKUP(G21946,'Reaction type'!$B$1:$E$17,2, FALSE)</f>
        <v>negative</v>
      </c>
      <c r="F21946">
        <f>VLOOKUP(G21946, 'Reaction type'!$B$2:$E$17, 3,FALSE)</f>
        <v>5</v>
      </c>
      <c r="G21946" s="8" t="s">
        <v>1045</v>
      </c>
      <c r="H21946" s="9">
        <v>44202.926388888889</v>
      </c>
    </row>
    <row r="21947" spans="1:8" x14ac:dyDescent="0.2">
      <c r="A21947" s="7">
        <v>7094</v>
      </c>
      <c r="B21947" s="8" t="s">
        <v>295</v>
      </c>
      <c r="C21947" t="str">
        <f>VLOOKUP(B21947, CONTENT!$B$2:$D$1001,2,FALSE)</f>
        <v>audio</v>
      </c>
      <c r="D21947" t="str">
        <f>VLOOKUP(B21947,CONTENT!$B$2:$D$1001,3,FALSE)</f>
        <v>fitness</v>
      </c>
      <c r="E21947" t="str">
        <f>VLOOKUP(G21947,'Reaction type'!$B$1:$E$17,2, FALSE)</f>
        <v>negative</v>
      </c>
      <c r="F21947">
        <f>VLOOKUP(G21947, 'Reaction type'!$B$2:$E$17, 3,FALSE)</f>
        <v>5</v>
      </c>
      <c r="G21947" s="8" t="s">
        <v>1045</v>
      </c>
      <c r="H21947" s="9">
        <v>44108.836805555555</v>
      </c>
    </row>
    <row r="21948" spans="1:8" x14ac:dyDescent="0.2">
      <c r="A21948" s="7">
        <v>7096</v>
      </c>
      <c r="B21948" s="8" t="s">
        <v>295</v>
      </c>
      <c r="C21948" t="str">
        <f>VLOOKUP(B21948, CONTENT!$B$2:$D$1001,2,FALSE)</f>
        <v>audio</v>
      </c>
      <c r="D21948" t="str">
        <f>VLOOKUP(B21948,CONTENT!$B$2:$D$1001,3,FALSE)</f>
        <v>fitness</v>
      </c>
      <c r="E21948" t="str">
        <f>VLOOKUP(G21948,'Reaction type'!$B$1:$E$17,2, FALSE)</f>
        <v>negative</v>
      </c>
      <c r="F21948">
        <f>VLOOKUP(G21948, 'Reaction type'!$B$2:$E$17, 3,FALSE)</f>
        <v>5</v>
      </c>
      <c r="G21948" s="8" t="s">
        <v>1045</v>
      </c>
      <c r="H21948" s="9">
        <v>44258.149305555555</v>
      </c>
    </row>
    <row r="21949" spans="1:8" x14ac:dyDescent="0.2">
      <c r="A21949" s="10">
        <v>7105</v>
      </c>
      <c r="B21949" s="11" t="s">
        <v>295</v>
      </c>
      <c r="C21949" t="str">
        <f>VLOOKUP(B21949, CONTENT!$B$2:$D$1001,2,FALSE)</f>
        <v>audio</v>
      </c>
      <c r="D21949" t="str">
        <f>VLOOKUP(B21949,CONTENT!$B$2:$D$1001,3,FALSE)</f>
        <v>fitness</v>
      </c>
      <c r="E21949" t="str">
        <f>VLOOKUP(G21949,'Reaction type'!$B$1:$E$17,2, FALSE)</f>
        <v>negative</v>
      </c>
      <c r="F21949">
        <f>VLOOKUP(G21949, 'Reaction type'!$B$2:$E$17, 3,FALSE)</f>
        <v>5</v>
      </c>
      <c r="G21949" s="11" t="s">
        <v>1045</v>
      </c>
      <c r="H21949" s="12">
        <v>44061.226388888892</v>
      </c>
    </row>
    <row r="21950" spans="1:8" x14ac:dyDescent="0.2">
      <c r="A21950" s="10">
        <v>7111</v>
      </c>
      <c r="B21950" s="11" t="s">
        <v>295</v>
      </c>
      <c r="C21950" t="str">
        <f>VLOOKUP(B21950, CONTENT!$B$2:$D$1001,2,FALSE)</f>
        <v>audio</v>
      </c>
      <c r="D21950" t="str">
        <f>VLOOKUP(B21950,CONTENT!$B$2:$D$1001,3,FALSE)</f>
        <v>fitness</v>
      </c>
      <c r="E21950" t="str">
        <f>VLOOKUP(G21950,'Reaction type'!$B$1:$E$17,2, FALSE)</f>
        <v>negative</v>
      </c>
      <c r="F21950">
        <f>VLOOKUP(G21950, 'Reaction type'!$B$2:$E$17, 3,FALSE)</f>
        <v>5</v>
      </c>
      <c r="G21950" s="11" t="s">
        <v>1045</v>
      </c>
      <c r="H21950" s="12">
        <v>44157.494444444441</v>
      </c>
    </row>
    <row r="21951" spans="1:8" x14ac:dyDescent="0.2">
      <c r="A21951" s="7">
        <v>7123</v>
      </c>
      <c r="B21951" s="8" t="s">
        <v>296</v>
      </c>
      <c r="C21951" t="str">
        <f>VLOOKUP(B21951, CONTENT!$B$2:$D$1001,2,FALSE)</f>
        <v>GIF</v>
      </c>
      <c r="D21951" t="str">
        <f>VLOOKUP(B21951,CONTENT!$B$2:$D$1001,3,FALSE)</f>
        <v>culture</v>
      </c>
      <c r="E21951" t="str">
        <f>VLOOKUP(G21951,'Reaction type'!$B$1:$E$17,2, FALSE)</f>
        <v>negative</v>
      </c>
      <c r="F21951">
        <f>VLOOKUP(G21951, 'Reaction type'!$B$2:$E$17, 3,FALSE)</f>
        <v>5</v>
      </c>
      <c r="G21951" s="8" t="s">
        <v>1045</v>
      </c>
      <c r="H21951" s="9">
        <v>44337.136805555558</v>
      </c>
    </row>
    <row r="21952" spans="1:8" x14ac:dyDescent="0.2">
      <c r="A21952" s="7">
        <v>7142</v>
      </c>
      <c r="B21952" s="8" t="s">
        <v>297</v>
      </c>
      <c r="C21952" t="str">
        <f>VLOOKUP(B21952, CONTENT!$B$2:$D$1001,2,FALSE)</f>
        <v>GIF</v>
      </c>
      <c r="D21952" t="str">
        <f>VLOOKUP(B21952,CONTENT!$B$2:$D$1001,3,FALSE)</f>
        <v>animals</v>
      </c>
      <c r="E21952" t="str">
        <f>VLOOKUP(G21952,'Reaction type'!$B$1:$E$17,2, FALSE)</f>
        <v>negative</v>
      </c>
      <c r="F21952">
        <f>VLOOKUP(G21952, 'Reaction type'!$B$2:$E$17, 3,FALSE)</f>
        <v>5</v>
      </c>
      <c r="G21952" s="8" t="s">
        <v>1045</v>
      </c>
      <c r="H21952" s="9">
        <v>44215.775694444441</v>
      </c>
    </row>
    <row r="21953" spans="1:8" x14ac:dyDescent="0.2">
      <c r="A21953" s="10">
        <v>7162</v>
      </c>
      <c r="B21953" s="11" t="s">
        <v>298</v>
      </c>
      <c r="C21953" t="str">
        <f>VLOOKUP(B21953, CONTENT!$B$2:$D$1001,2,FALSE)</f>
        <v>photo</v>
      </c>
      <c r="D21953" t="str">
        <f>VLOOKUP(B21953,CONTENT!$B$2:$D$1001,3,FALSE)</f>
        <v>cooking</v>
      </c>
      <c r="E21953" t="str">
        <f>VLOOKUP(G21953,'Reaction type'!$B$1:$E$17,2, FALSE)</f>
        <v>negative</v>
      </c>
      <c r="F21953">
        <f>VLOOKUP(G21953, 'Reaction type'!$B$2:$E$17, 3,FALSE)</f>
        <v>5</v>
      </c>
      <c r="G21953" s="11" t="s">
        <v>1045</v>
      </c>
      <c r="H21953" s="12">
        <v>44024.709722222222</v>
      </c>
    </row>
    <row r="21954" spans="1:8" x14ac:dyDescent="0.2">
      <c r="A21954" s="10">
        <v>7196</v>
      </c>
      <c r="B21954" s="11" t="s">
        <v>300</v>
      </c>
      <c r="C21954" t="str">
        <f>VLOOKUP(B21954, CONTENT!$B$2:$D$1001,2,FALSE)</f>
        <v>audio</v>
      </c>
      <c r="D21954" t="str">
        <f>VLOOKUP(B21954,CONTENT!$B$2:$D$1001,3,FALSE)</f>
        <v>food</v>
      </c>
      <c r="E21954" t="str">
        <f>VLOOKUP(G21954,'Reaction type'!$B$1:$E$17,2, FALSE)</f>
        <v>negative</v>
      </c>
      <c r="F21954">
        <f>VLOOKUP(G21954, 'Reaction type'!$B$2:$E$17, 3,FALSE)</f>
        <v>5</v>
      </c>
      <c r="G21954" s="11" t="s">
        <v>1045</v>
      </c>
      <c r="H21954" s="12">
        <v>44191.537499999999</v>
      </c>
    </row>
    <row r="21955" spans="1:8" x14ac:dyDescent="0.2">
      <c r="A21955" s="10">
        <v>7250</v>
      </c>
      <c r="B21955" s="11" t="s">
        <v>302</v>
      </c>
      <c r="C21955" t="str">
        <f>VLOOKUP(B21955, CONTENT!$B$2:$D$1001,2,FALSE)</f>
        <v>photo</v>
      </c>
      <c r="D21955" t="str">
        <f>VLOOKUP(B21955,CONTENT!$B$2:$D$1001,3,FALSE)</f>
        <v>studying</v>
      </c>
      <c r="E21955" t="str">
        <f>VLOOKUP(G21955,'Reaction type'!$B$1:$E$17,2, FALSE)</f>
        <v>negative</v>
      </c>
      <c r="F21955">
        <f>VLOOKUP(G21955, 'Reaction type'!$B$2:$E$17, 3,FALSE)</f>
        <v>5</v>
      </c>
      <c r="G21955" s="11" t="s">
        <v>1045</v>
      </c>
      <c r="H21955" s="12">
        <v>44257.025694444441</v>
      </c>
    </row>
    <row r="21956" spans="1:8" x14ac:dyDescent="0.2">
      <c r="A21956" s="10">
        <v>7288</v>
      </c>
      <c r="B21956" s="11" t="s">
        <v>304</v>
      </c>
      <c r="C21956" t="str">
        <f>VLOOKUP(B21956, CONTENT!$B$2:$D$1001,2,FALSE)</f>
        <v>audio</v>
      </c>
      <c r="D21956" t="str">
        <f>VLOOKUP(B21956,CONTENT!$B$2:$D$1001,3,FALSE)</f>
        <v>travel</v>
      </c>
      <c r="E21956" t="str">
        <f>VLOOKUP(G21956,'Reaction type'!$B$1:$E$17,2, FALSE)</f>
        <v>negative</v>
      </c>
      <c r="F21956">
        <f>VLOOKUP(G21956, 'Reaction type'!$B$2:$E$17, 3,FALSE)</f>
        <v>5</v>
      </c>
      <c r="G21956" s="11" t="s">
        <v>1045</v>
      </c>
      <c r="H21956" s="12">
        <v>44195.755555555559</v>
      </c>
    </row>
    <row r="21957" spans="1:8" x14ac:dyDescent="0.2">
      <c r="A21957" s="10">
        <v>7291</v>
      </c>
      <c r="B21957" s="11" t="s">
        <v>305</v>
      </c>
      <c r="C21957" t="str">
        <f>VLOOKUP(B21957, CONTENT!$B$2:$D$1001,2,FALSE)</f>
        <v>GIF</v>
      </c>
      <c r="D21957" t="str">
        <f>VLOOKUP(B21957,CONTENT!$B$2:$D$1001,3,FALSE)</f>
        <v>culture</v>
      </c>
      <c r="E21957" t="str">
        <f>VLOOKUP(G21957,'Reaction type'!$B$1:$E$17,2, FALSE)</f>
        <v>negative</v>
      </c>
      <c r="F21957">
        <f>VLOOKUP(G21957, 'Reaction type'!$B$2:$E$17, 3,FALSE)</f>
        <v>5</v>
      </c>
      <c r="G21957" s="11" t="s">
        <v>1045</v>
      </c>
      <c r="H21957" s="12">
        <v>44085.51666666667</v>
      </c>
    </row>
    <row r="21958" spans="1:8" x14ac:dyDescent="0.2">
      <c r="A21958" s="7">
        <v>7300</v>
      </c>
      <c r="B21958" s="8" t="s">
        <v>305</v>
      </c>
      <c r="C21958" t="str">
        <f>VLOOKUP(B21958, CONTENT!$B$2:$D$1001,2,FALSE)</f>
        <v>GIF</v>
      </c>
      <c r="D21958" t="str">
        <f>VLOOKUP(B21958,CONTENT!$B$2:$D$1001,3,FALSE)</f>
        <v>culture</v>
      </c>
      <c r="E21958" t="str">
        <f>VLOOKUP(G21958,'Reaction type'!$B$1:$E$17,2, FALSE)</f>
        <v>negative</v>
      </c>
      <c r="F21958">
        <f>VLOOKUP(G21958, 'Reaction type'!$B$2:$E$17, 3,FALSE)</f>
        <v>5</v>
      </c>
      <c r="G21958" s="8" t="s">
        <v>1045</v>
      </c>
      <c r="H21958" s="9">
        <v>44073.84375</v>
      </c>
    </row>
    <row r="21959" spans="1:8" x14ac:dyDescent="0.2">
      <c r="A21959" s="10">
        <v>7303</v>
      </c>
      <c r="B21959" s="11" t="s">
        <v>305</v>
      </c>
      <c r="C21959" t="str">
        <f>VLOOKUP(B21959, CONTENT!$B$2:$D$1001,2,FALSE)</f>
        <v>GIF</v>
      </c>
      <c r="D21959" t="str">
        <f>VLOOKUP(B21959,CONTENT!$B$2:$D$1001,3,FALSE)</f>
        <v>culture</v>
      </c>
      <c r="E21959" t="str">
        <f>VLOOKUP(G21959,'Reaction type'!$B$1:$E$17,2, FALSE)</f>
        <v>negative</v>
      </c>
      <c r="F21959">
        <f>VLOOKUP(G21959, 'Reaction type'!$B$2:$E$17, 3,FALSE)</f>
        <v>5</v>
      </c>
      <c r="G21959" s="11" t="s">
        <v>1045</v>
      </c>
      <c r="H21959" s="12">
        <v>44037.197222222225</v>
      </c>
    </row>
    <row r="21960" spans="1:8" x14ac:dyDescent="0.2">
      <c r="A21960" s="7">
        <v>7306</v>
      </c>
      <c r="B21960" s="8" t="s">
        <v>305</v>
      </c>
      <c r="C21960" t="str">
        <f>VLOOKUP(B21960, CONTENT!$B$2:$D$1001,2,FALSE)</f>
        <v>GIF</v>
      </c>
      <c r="D21960" t="str">
        <f>VLOOKUP(B21960,CONTENT!$B$2:$D$1001,3,FALSE)</f>
        <v>culture</v>
      </c>
      <c r="E21960" t="str">
        <f>VLOOKUP(G21960,'Reaction type'!$B$1:$E$17,2, FALSE)</f>
        <v>negative</v>
      </c>
      <c r="F21960">
        <f>VLOOKUP(G21960, 'Reaction type'!$B$2:$E$17, 3,FALSE)</f>
        <v>5</v>
      </c>
      <c r="G21960" s="8" t="s">
        <v>1045</v>
      </c>
      <c r="H21960" s="9">
        <v>44150.288194444445</v>
      </c>
    </row>
    <row r="21961" spans="1:8" x14ac:dyDescent="0.2">
      <c r="A21961" s="7">
        <v>7312</v>
      </c>
      <c r="B21961" s="8" t="s">
        <v>305</v>
      </c>
      <c r="C21961" t="str">
        <f>VLOOKUP(B21961, CONTENT!$B$2:$D$1001,2,FALSE)</f>
        <v>GIF</v>
      </c>
      <c r="D21961" t="str">
        <f>VLOOKUP(B21961,CONTENT!$B$2:$D$1001,3,FALSE)</f>
        <v>culture</v>
      </c>
      <c r="E21961" t="str">
        <f>VLOOKUP(G21961,'Reaction type'!$B$1:$E$17,2, FALSE)</f>
        <v>negative</v>
      </c>
      <c r="F21961">
        <f>VLOOKUP(G21961, 'Reaction type'!$B$2:$E$17, 3,FALSE)</f>
        <v>5</v>
      </c>
      <c r="G21961" s="8" t="s">
        <v>1045</v>
      </c>
      <c r="H21961" s="9">
        <v>44064.927083333336</v>
      </c>
    </row>
    <row r="21962" spans="1:8" x14ac:dyDescent="0.2">
      <c r="A21962" s="10">
        <v>7332</v>
      </c>
      <c r="B21962" s="11" t="s">
        <v>306</v>
      </c>
      <c r="C21962" t="str">
        <f>VLOOKUP(B21962, CONTENT!$B$2:$D$1001,2,FALSE)</f>
        <v>photo</v>
      </c>
      <c r="D21962" t="str">
        <f>VLOOKUP(B21962,CONTENT!$B$2:$D$1001,3,FALSE)</f>
        <v>travel</v>
      </c>
      <c r="E21962" t="str">
        <f>VLOOKUP(G21962,'Reaction type'!$B$1:$E$17,2, FALSE)</f>
        <v>negative</v>
      </c>
      <c r="F21962">
        <f>VLOOKUP(G21962, 'Reaction type'!$B$2:$E$17, 3,FALSE)</f>
        <v>5</v>
      </c>
      <c r="G21962" s="11" t="s">
        <v>1045</v>
      </c>
      <c r="H21962" s="12">
        <v>44085.03402777778</v>
      </c>
    </row>
    <row r="21963" spans="1:8" x14ac:dyDescent="0.2">
      <c r="A21963" s="7">
        <v>7420</v>
      </c>
      <c r="B21963" s="8" t="s">
        <v>309</v>
      </c>
      <c r="C21963" t="str">
        <f>VLOOKUP(B21963, CONTENT!$B$2:$D$1001,2,FALSE)</f>
        <v>audio</v>
      </c>
      <c r="D21963" t="str">
        <f>VLOOKUP(B21963,CONTENT!$B$2:$D$1001,3,FALSE)</f>
        <v>tennis</v>
      </c>
      <c r="E21963" t="str">
        <f>VLOOKUP(G21963,'Reaction type'!$B$1:$E$17,2, FALSE)</f>
        <v>negative</v>
      </c>
      <c r="F21963">
        <f>VLOOKUP(G21963, 'Reaction type'!$B$2:$E$17, 3,FALSE)</f>
        <v>5</v>
      </c>
      <c r="G21963" s="8" t="s">
        <v>1045</v>
      </c>
      <c r="H21963" s="9">
        <v>44131.447222222225</v>
      </c>
    </row>
    <row r="21964" spans="1:8" x14ac:dyDescent="0.2">
      <c r="A21964" s="7">
        <v>7453</v>
      </c>
      <c r="B21964" s="8" t="s">
        <v>310</v>
      </c>
      <c r="C21964" t="str">
        <f>VLOOKUP(B21964, CONTENT!$B$2:$D$1001,2,FALSE)</f>
        <v>audio</v>
      </c>
      <c r="D21964" t="str">
        <f>VLOOKUP(B21964,CONTENT!$B$2:$D$1001,3,FALSE)</f>
        <v>public speaking</v>
      </c>
      <c r="E21964" t="str">
        <f>VLOOKUP(G21964,'Reaction type'!$B$1:$E$17,2, FALSE)</f>
        <v>negative</v>
      </c>
      <c r="F21964">
        <f>VLOOKUP(G21964, 'Reaction type'!$B$2:$E$17, 3,FALSE)</f>
        <v>5</v>
      </c>
      <c r="G21964" s="8" t="s">
        <v>1045</v>
      </c>
      <c r="H21964" s="9">
        <v>44354.320833333331</v>
      </c>
    </row>
    <row r="21965" spans="1:8" x14ac:dyDescent="0.2">
      <c r="A21965" s="7">
        <v>7462</v>
      </c>
      <c r="B21965" s="8" t="s">
        <v>311</v>
      </c>
      <c r="C21965" t="str">
        <f>VLOOKUP(B21965, CONTENT!$B$2:$D$1001,2,FALSE)</f>
        <v>photo</v>
      </c>
      <c r="D21965" t="str">
        <f>VLOOKUP(B21965,CONTENT!$B$2:$D$1001,3,FALSE)</f>
        <v>technology</v>
      </c>
      <c r="E21965" t="str">
        <f>VLOOKUP(G21965,'Reaction type'!$B$1:$E$17,2, FALSE)</f>
        <v>negative</v>
      </c>
      <c r="F21965">
        <f>VLOOKUP(G21965, 'Reaction type'!$B$2:$E$17, 3,FALSE)</f>
        <v>5</v>
      </c>
      <c r="G21965" s="8" t="s">
        <v>1045</v>
      </c>
      <c r="H21965" s="9">
        <v>44341.897916666669</v>
      </c>
    </row>
    <row r="21966" spans="1:8" x14ac:dyDescent="0.2">
      <c r="A21966" s="10">
        <v>7484</v>
      </c>
      <c r="B21966" s="13" t="s">
        <v>312</v>
      </c>
      <c r="C21966" t="str">
        <f>VLOOKUP(B21966, CONTENT!$B$2:$D$1001,2,FALSE)</f>
        <v>GIF</v>
      </c>
      <c r="D21966" t="str">
        <f>VLOOKUP(B21966,CONTENT!$B$2:$D$1001,3,FALSE)</f>
        <v>studying</v>
      </c>
      <c r="E21966" t="str">
        <f>VLOOKUP(G21966,'Reaction type'!$B$1:$E$17,2, FALSE)</f>
        <v>negative</v>
      </c>
      <c r="F21966">
        <f>VLOOKUP(G21966, 'Reaction type'!$B$2:$E$17, 3,FALSE)</f>
        <v>5</v>
      </c>
      <c r="G21966" s="11" t="s">
        <v>1045</v>
      </c>
      <c r="H21966" s="12">
        <v>44309.068749999999</v>
      </c>
    </row>
    <row r="21967" spans="1:8" x14ac:dyDescent="0.2">
      <c r="A21967" s="10">
        <v>7498</v>
      </c>
      <c r="B21967" s="13" t="s">
        <v>312</v>
      </c>
      <c r="C21967" t="str">
        <f>VLOOKUP(B21967, CONTENT!$B$2:$D$1001,2,FALSE)</f>
        <v>GIF</v>
      </c>
      <c r="D21967" t="str">
        <f>VLOOKUP(B21967,CONTENT!$B$2:$D$1001,3,FALSE)</f>
        <v>studying</v>
      </c>
      <c r="E21967" t="str">
        <f>VLOOKUP(G21967,'Reaction type'!$B$1:$E$17,2, FALSE)</f>
        <v>negative</v>
      </c>
      <c r="F21967">
        <f>VLOOKUP(G21967, 'Reaction type'!$B$2:$E$17, 3,FALSE)</f>
        <v>5</v>
      </c>
      <c r="G21967" s="11" t="s">
        <v>1045</v>
      </c>
      <c r="H21967" s="12">
        <v>44175.01666666667</v>
      </c>
    </row>
    <row r="21968" spans="1:8" x14ac:dyDescent="0.2">
      <c r="A21968" s="7">
        <v>7507</v>
      </c>
      <c r="B21968" s="14" t="s">
        <v>312</v>
      </c>
      <c r="C21968" t="str">
        <f>VLOOKUP(B21968, CONTENT!$B$2:$D$1001,2,FALSE)</f>
        <v>GIF</v>
      </c>
      <c r="D21968" t="str">
        <f>VLOOKUP(B21968,CONTENT!$B$2:$D$1001,3,FALSE)</f>
        <v>studying</v>
      </c>
      <c r="E21968" t="str">
        <f>VLOOKUP(G21968,'Reaction type'!$B$1:$E$17,2, FALSE)</f>
        <v>negative</v>
      </c>
      <c r="F21968">
        <f>VLOOKUP(G21968, 'Reaction type'!$B$2:$E$17, 3,FALSE)</f>
        <v>5</v>
      </c>
      <c r="G21968" s="8" t="s">
        <v>1045</v>
      </c>
      <c r="H21968" s="9">
        <v>44210.324999999997</v>
      </c>
    </row>
    <row r="21969" spans="1:8" x14ac:dyDescent="0.2">
      <c r="A21969" s="7">
        <v>7518</v>
      </c>
      <c r="B21969" s="8" t="s">
        <v>313</v>
      </c>
      <c r="C21969" t="str">
        <f>VLOOKUP(B21969, CONTENT!$B$2:$D$1001,2,FALSE)</f>
        <v>GIF</v>
      </c>
      <c r="D21969" t="str">
        <f>VLOOKUP(B21969,CONTENT!$B$2:$D$1001,3,FALSE)</f>
        <v>fitness</v>
      </c>
      <c r="E21969" t="str">
        <f>VLOOKUP(G21969,'Reaction type'!$B$1:$E$17,2, FALSE)</f>
        <v>negative</v>
      </c>
      <c r="F21969">
        <f>VLOOKUP(G21969, 'Reaction type'!$B$2:$E$17, 3,FALSE)</f>
        <v>5</v>
      </c>
      <c r="G21969" s="8" t="s">
        <v>1045</v>
      </c>
      <c r="H21969" s="9">
        <v>44112.650694444441</v>
      </c>
    </row>
    <row r="21970" spans="1:8" x14ac:dyDescent="0.2">
      <c r="A21970" s="10">
        <v>7519</v>
      </c>
      <c r="B21970" s="11" t="s">
        <v>313</v>
      </c>
      <c r="C21970" t="str">
        <f>VLOOKUP(B21970, CONTENT!$B$2:$D$1001,2,FALSE)</f>
        <v>GIF</v>
      </c>
      <c r="D21970" t="str">
        <f>VLOOKUP(B21970,CONTENT!$B$2:$D$1001,3,FALSE)</f>
        <v>fitness</v>
      </c>
      <c r="E21970" t="str">
        <f>VLOOKUP(G21970,'Reaction type'!$B$1:$E$17,2, FALSE)</f>
        <v>negative</v>
      </c>
      <c r="F21970">
        <f>VLOOKUP(G21970, 'Reaction type'!$B$2:$E$17, 3,FALSE)</f>
        <v>5</v>
      </c>
      <c r="G21970" s="11" t="s">
        <v>1045</v>
      </c>
      <c r="H21970" s="12">
        <v>44280.18472222222</v>
      </c>
    </row>
    <row r="21971" spans="1:8" x14ac:dyDescent="0.2">
      <c r="A21971" s="7">
        <v>7561</v>
      </c>
      <c r="B21971" s="8" t="s">
        <v>315</v>
      </c>
      <c r="C21971" t="str">
        <f>VLOOKUP(B21971, CONTENT!$B$2:$D$1001,2,FALSE)</f>
        <v>GIF</v>
      </c>
      <c r="D21971" t="str">
        <f>VLOOKUP(B21971,CONTENT!$B$2:$D$1001,3,FALSE)</f>
        <v>cooking</v>
      </c>
      <c r="E21971" t="str">
        <f>VLOOKUP(G21971,'Reaction type'!$B$1:$E$17,2, FALSE)</f>
        <v>negative</v>
      </c>
      <c r="F21971">
        <f>VLOOKUP(G21971, 'Reaction type'!$B$2:$E$17, 3,FALSE)</f>
        <v>5</v>
      </c>
      <c r="G21971" s="8" t="s">
        <v>1045</v>
      </c>
      <c r="H21971" s="9">
        <v>44076.126388888886</v>
      </c>
    </row>
    <row r="21972" spans="1:8" x14ac:dyDescent="0.2">
      <c r="A21972" s="10">
        <v>7566</v>
      </c>
      <c r="B21972" s="11" t="s">
        <v>315</v>
      </c>
      <c r="C21972" t="str">
        <f>VLOOKUP(B21972, CONTENT!$B$2:$D$1001,2,FALSE)</f>
        <v>GIF</v>
      </c>
      <c r="D21972" t="str">
        <f>VLOOKUP(B21972,CONTENT!$B$2:$D$1001,3,FALSE)</f>
        <v>cooking</v>
      </c>
      <c r="E21972" t="str">
        <f>VLOOKUP(G21972,'Reaction type'!$B$1:$E$17,2, FALSE)</f>
        <v>negative</v>
      </c>
      <c r="F21972">
        <f>VLOOKUP(G21972, 'Reaction type'!$B$2:$E$17, 3,FALSE)</f>
        <v>5</v>
      </c>
      <c r="G21972" s="11" t="s">
        <v>1045</v>
      </c>
      <c r="H21972" s="12">
        <v>44258.087500000001</v>
      </c>
    </row>
    <row r="21973" spans="1:8" x14ac:dyDescent="0.2">
      <c r="A21973" s="10">
        <v>7568</v>
      </c>
      <c r="B21973" s="11" t="s">
        <v>315</v>
      </c>
      <c r="C21973" t="str">
        <f>VLOOKUP(B21973, CONTENT!$B$2:$D$1001,2,FALSE)</f>
        <v>GIF</v>
      </c>
      <c r="D21973" t="str">
        <f>VLOOKUP(B21973,CONTENT!$B$2:$D$1001,3,FALSE)</f>
        <v>cooking</v>
      </c>
      <c r="E21973" t="str">
        <f>VLOOKUP(G21973,'Reaction type'!$B$1:$E$17,2, FALSE)</f>
        <v>negative</v>
      </c>
      <c r="F21973">
        <f>VLOOKUP(G21973, 'Reaction type'!$B$2:$E$17, 3,FALSE)</f>
        <v>5</v>
      </c>
      <c r="G21973" s="11" t="s">
        <v>1045</v>
      </c>
      <c r="H21973" s="12">
        <v>44050.61041666667</v>
      </c>
    </row>
    <row r="21974" spans="1:8" x14ac:dyDescent="0.2">
      <c r="A21974" s="7">
        <v>7571</v>
      </c>
      <c r="B21974" s="8" t="s">
        <v>315</v>
      </c>
      <c r="C21974" t="str">
        <f>VLOOKUP(B21974, CONTENT!$B$2:$D$1001,2,FALSE)</f>
        <v>GIF</v>
      </c>
      <c r="D21974" t="str">
        <f>VLOOKUP(B21974,CONTENT!$B$2:$D$1001,3,FALSE)</f>
        <v>cooking</v>
      </c>
      <c r="E21974" t="str">
        <f>VLOOKUP(G21974,'Reaction type'!$B$1:$E$17,2, FALSE)</f>
        <v>negative</v>
      </c>
      <c r="F21974">
        <f>VLOOKUP(G21974, 'Reaction type'!$B$2:$E$17, 3,FALSE)</f>
        <v>5</v>
      </c>
      <c r="G21974" s="8" t="s">
        <v>1045</v>
      </c>
      <c r="H21974" s="9">
        <v>44006.597222222219</v>
      </c>
    </row>
    <row r="21975" spans="1:8" x14ac:dyDescent="0.2">
      <c r="A21975" s="10">
        <v>7576</v>
      </c>
      <c r="B21975" s="11" t="s">
        <v>315</v>
      </c>
      <c r="C21975" t="str">
        <f>VLOOKUP(B21975, CONTENT!$B$2:$D$1001,2,FALSE)</f>
        <v>GIF</v>
      </c>
      <c r="D21975" t="str">
        <f>VLOOKUP(B21975,CONTENT!$B$2:$D$1001,3,FALSE)</f>
        <v>cooking</v>
      </c>
      <c r="E21975" t="str">
        <f>VLOOKUP(G21975,'Reaction type'!$B$1:$E$17,2, FALSE)</f>
        <v>negative</v>
      </c>
      <c r="F21975">
        <f>VLOOKUP(G21975, 'Reaction type'!$B$2:$E$17, 3,FALSE)</f>
        <v>5</v>
      </c>
      <c r="G21975" s="11" t="s">
        <v>1045</v>
      </c>
      <c r="H21975" s="12">
        <v>44277.821527777778</v>
      </c>
    </row>
    <row r="21976" spans="1:8" x14ac:dyDescent="0.2">
      <c r="A21976" s="10">
        <v>7589</v>
      </c>
      <c r="B21976" s="11" t="s">
        <v>316</v>
      </c>
      <c r="C21976" t="str">
        <f>VLOOKUP(B21976, CONTENT!$B$2:$D$1001,2,FALSE)</f>
        <v>photo</v>
      </c>
      <c r="D21976" t="str">
        <f>VLOOKUP(B21976,CONTENT!$B$2:$D$1001,3,FALSE)</f>
        <v>tennis</v>
      </c>
      <c r="E21976" t="str">
        <f>VLOOKUP(G21976,'Reaction type'!$B$1:$E$17,2, FALSE)</f>
        <v>negative</v>
      </c>
      <c r="F21976">
        <f>VLOOKUP(G21976, 'Reaction type'!$B$2:$E$17, 3,FALSE)</f>
        <v>5</v>
      </c>
      <c r="G21976" s="11" t="s">
        <v>1045</v>
      </c>
      <c r="H21976" s="12">
        <v>44002.696527777778</v>
      </c>
    </row>
    <row r="21977" spans="1:8" x14ac:dyDescent="0.2">
      <c r="A21977" s="7">
        <v>7592</v>
      </c>
      <c r="B21977" s="8" t="s">
        <v>316</v>
      </c>
      <c r="C21977" t="str">
        <f>VLOOKUP(B21977, CONTENT!$B$2:$D$1001,2,FALSE)</f>
        <v>photo</v>
      </c>
      <c r="D21977" t="str">
        <f>VLOOKUP(B21977,CONTENT!$B$2:$D$1001,3,FALSE)</f>
        <v>tennis</v>
      </c>
      <c r="E21977" t="str">
        <f>VLOOKUP(G21977,'Reaction type'!$B$1:$E$17,2, FALSE)</f>
        <v>negative</v>
      </c>
      <c r="F21977">
        <f>VLOOKUP(G21977, 'Reaction type'!$B$2:$E$17, 3,FALSE)</f>
        <v>5</v>
      </c>
      <c r="G21977" s="8" t="s">
        <v>1045</v>
      </c>
      <c r="H21977" s="9">
        <v>44009.060416666667</v>
      </c>
    </row>
    <row r="21978" spans="1:8" x14ac:dyDescent="0.2">
      <c r="A21978" s="7">
        <v>7614</v>
      </c>
      <c r="B21978" s="8" t="s">
        <v>316</v>
      </c>
      <c r="C21978" t="str">
        <f>VLOOKUP(B21978, CONTENT!$B$2:$D$1001,2,FALSE)</f>
        <v>photo</v>
      </c>
      <c r="D21978" t="str">
        <f>VLOOKUP(B21978,CONTENT!$B$2:$D$1001,3,FALSE)</f>
        <v>tennis</v>
      </c>
      <c r="E21978" t="str">
        <f>VLOOKUP(G21978,'Reaction type'!$B$1:$E$17,2, FALSE)</f>
        <v>negative</v>
      </c>
      <c r="F21978">
        <f>VLOOKUP(G21978, 'Reaction type'!$B$2:$E$17, 3,FALSE)</f>
        <v>5</v>
      </c>
      <c r="G21978" s="8" t="s">
        <v>1045</v>
      </c>
      <c r="H21978" s="9">
        <v>44152.564583333333</v>
      </c>
    </row>
    <row r="21979" spans="1:8" x14ac:dyDescent="0.2">
      <c r="A21979" s="7">
        <v>7639</v>
      </c>
      <c r="B21979" s="8" t="s">
        <v>317</v>
      </c>
      <c r="C21979" t="str">
        <f>VLOOKUP(B21979, CONTENT!$B$2:$D$1001,2,FALSE)</f>
        <v>GIF</v>
      </c>
      <c r="D21979" t="str">
        <f>VLOOKUP(B21979,CONTENT!$B$2:$D$1001,3,FALSE)</f>
        <v>animals</v>
      </c>
      <c r="E21979" t="str">
        <f>VLOOKUP(G21979,'Reaction type'!$B$1:$E$17,2, FALSE)</f>
        <v>negative</v>
      </c>
      <c r="F21979">
        <f>VLOOKUP(G21979, 'Reaction type'!$B$2:$E$17, 3,FALSE)</f>
        <v>5</v>
      </c>
      <c r="G21979" s="8" t="s">
        <v>1045</v>
      </c>
      <c r="H21979" s="9">
        <v>44333.381249999999</v>
      </c>
    </row>
    <row r="21980" spans="1:8" x14ac:dyDescent="0.2">
      <c r="A21980" s="7">
        <v>7641</v>
      </c>
      <c r="B21980" s="8" t="s">
        <v>317</v>
      </c>
      <c r="C21980" t="str">
        <f>VLOOKUP(B21980, CONTENT!$B$2:$D$1001,2,FALSE)</f>
        <v>GIF</v>
      </c>
      <c r="D21980" t="str">
        <f>VLOOKUP(B21980,CONTENT!$B$2:$D$1001,3,FALSE)</f>
        <v>animals</v>
      </c>
      <c r="E21980" t="str">
        <f>VLOOKUP(G21980,'Reaction type'!$B$1:$E$17,2, FALSE)</f>
        <v>negative</v>
      </c>
      <c r="F21980">
        <f>VLOOKUP(G21980, 'Reaction type'!$B$2:$E$17, 3,FALSE)</f>
        <v>5</v>
      </c>
      <c r="G21980" s="8" t="s">
        <v>1045</v>
      </c>
      <c r="H21980" s="9">
        <v>44055.870833333334</v>
      </c>
    </row>
    <row r="21981" spans="1:8" x14ac:dyDescent="0.2">
      <c r="A21981" s="7">
        <v>7658</v>
      </c>
      <c r="B21981" s="8" t="s">
        <v>318</v>
      </c>
      <c r="C21981" t="str">
        <f>VLOOKUP(B21981, CONTENT!$B$2:$D$1001,2,FALSE)</f>
        <v>audio</v>
      </c>
      <c r="D21981" t="str">
        <f>VLOOKUP(B21981,CONTENT!$B$2:$D$1001,3,FALSE)</f>
        <v>cooking</v>
      </c>
      <c r="E21981" t="str">
        <f>VLOOKUP(G21981,'Reaction type'!$B$1:$E$17,2, FALSE)</f>
        <v>negative</v>
      </c>
      <c r="F21981">
        <f>VLOOKUP(G21981, 'Reaction type'!$B$2:$E$17, 3,FALSE)</f>
        <v>5</v>
      </c>
      <c r="G21981" s="8" t="s">
        <v>1045</v>
      </c>
      <c r="H21981" s="9">
        <v>44295.411111111112</v>
      </c>
    </row>
    <row r="21982" spans="1:8" x14ac:dyDescent="0.2">
      <c r="A21982" s="10">
        <v>7663</v>
      </c>
      <c r="B21982" s="11" t="s">
        <v>318</v>
      </c>
      <c r="C21982" t="str">
        <f>VLOOKUP(B21982, CONTENT!$B$2:$D$1001,2,FALSE)</f>
        <v>audio</v>
      </c>
      <c r="D21982" t="str">
        <f>VLOOKUP(B21982,CONTENT!$B$2:$D$1001,3,FALSE)</f>
        <v>cooking</v>
      </c>
      <c r="E21982" t="str">
        <f>VLOOKUP(G21982,'Reaction type'!$B$1:$E$17,2, FALSE)</f>
        <v>negative</v>
      </c>
      <c r="F21982">
        <f>VLOOKUP(G21982, 'Reaction type'!$B$2:$E$17, 3,FALSE)</f>
        <v>5</v>
      </c>
      <c r="G21982" s="11" t="s">
        <v>1045</v>
      </c>
      <c r="H21982" s="12">
        <v>44048.275000000001</v>
      </c>
    </row>
    <row r="21983" spans="1:8" x14ac:dyDescent="0.2">
      <c r="A21983" s="10">
        <v>7665</v>
      </c>
      <c r="B21983" s="11" t="s">
        <v>318</v>
      </c>
      <c r="C21983" t="str">
        <f>VLOOKUP(B21983, CONTENT!$B$2:$D$1001,2,FALSE)</f>
        <v>audio</v>
      </c>
      <c r="D21983" t="str">
        <f>VLOOKUP(B21983,CONTENT!$B$2:$D$1001,3,FALSE)</f>
        <v>cooking</v>
      </c>
      <c r="E21983" t="str">
        <f>VLOOKUP(G21983,'Reaction type'!$B$1:$E$17,2, FALSE)</f>
        <v>negative</v>
      </c>
      <c r="F21983">
        <f>VLOOKUP(G21983, 'Reaction type'!$B$2:$E$17, 3,FALSE)</f>
        <v>5</v>
      </c>
      <c r="G21983" s="11" t="s">
        <v>1045</v>
      </c>
      <c r="H21983" s="12">
        <v>44357.790277777778</v>
      </c>
    </row>
    <row r="21984" spans="1:8" x14ac:dyDescent="0.2">
      <c r="A21984" s="7">
        <v>7668</v>
      </c>
      <c r="B21984" s="8" t="s">
        <v>318</v>
      </c>
      <c r="C21984" t="str">
        <f>VLOOKUP(B21984, CONTENT!$B$2:$D$1001,2,FALSE)</f>
        <v>audio</v>
      </c>
      <c r="D21984" t="str">
        <f>VLOOKUP(B21984,CONTENT!$B$2:$D$1001,3,FALSE)</f>
        <v>cooking</v>
      </c>
      <c r="E21984" t="str">
        <f>VLOOKUP(G21984,'Reaction type'!$B$1:$E$17,2, FALSE)</f>
        <v>negative</v>
      </c>
      <c r="F21984">
        <f>VLOOKUP(G21984, 'Reaction type'!$B$2:$E$17, 3,FALSE)</f>
        <v>5</v>
      </c>
      <c r="G21984" s="8" t="s">
        <v>1045</v>
      </c>
      <c r="H21984" s="9">
        <v>44250.78125</v>
      </c>
    </row>
    <row r="21985" spans="1:8" x14ac:dyDescent="0.2">
      <c r="A21985" s="7">
        <v>7681</v>
      </c>
      <c r="B21985" s="8" t="s">
        <v>319</v>
      </c>
      <c r="C21985" t="str">
        <f>VLOOKUP(B21985, CONTENT!$B$2:$D$1001,2,FALSE)</f>
        <v>audio</v>
      </c>
      <c r="D21985" t="str">
        <f>VLOOKUP(B21985,CONTENT!$B$2:$D$1001,3,FALSE)</f>
        <v>food</v>
      </c>
      <c r="E21985" t="str">
        <f>VLOOKUP(G21985,'Reaction type'!$B$1:$E$17,2, FALSE)</f>
        <v>negative</v>
      </c>
      <c r="F21985">
        <f>VLOOKUP(G21985, 'Reaction type'!$B$2:$E$17, 3,FALSE)</f>
        <v>5</v>
      </c>
      <c r="G21985" s="8" t="s">
        <v>1045</v>
      </c>
      <c r="H21985" s="9">
        <v>44203.987500000003</v>
      </c>
    </row>
    <row r="21986" spans="1:8" x14ac:dyDescent="0.2">
      <c r="A21986" s="7">
        <v>7694</v>
      </c>
      <c r="B21986" s="8" t="s">
        <v>320</v>
      </c>
      <c r="C21986" t="str">
        <f>VLOOKUP(B21986, CONTENT!$B$2:$D$1001,2,FALSE)</f>
        <v>audio</v>
      </c>
      <c r="D21986" t="str">
        <f>VLOOKUP(B21986,CONTENT!$B$2:$D$1001,3,FALSE)</f>
        <v>tennis</v>
      </c>
      <c r="E21986" t="str">
        <f>VLOOKUP(G21986,'Reaction type'!$B$1:$E$17,2, FALSE)</f>
        <v>negative</v>
      </c>
      <c r="F21986">
        <f>VLOOKUP(G21986, 'Reaction type'!$B$2:$E$17, 3,FALSE)</f>
        <v>5</v>
      </c>
      <c r="G21986" s="8" t="s">
        <v>1045</v>
      </c>
      <c r="H21986" s="9">
        <v>44020.545138888891</v>
      </c>
    </row>
    <row r="21987" spans="1:8" x14ac:dyDescent="0.2">
      <c r="A21987" s="10">
        <v>7733</v>
      </c>
      <c r="B21987" s="11" t="s">
        <v>322</v>
      </c>
      <c r="C21987" t="str">
        <f>VLOOKUP(B21987, CONTENT!$B$2:$D$1001,2,FALSE)</f>
        <v>GIF</v>
      </c>
      <c r="D21987" t="str">
        <f>VLOOKUP(B21987,CONTENT!$B$2:$D$1001,3,FALSE)</f>
        <v>animals</v>
      </c>
      <c r="E21987" t="str">
        <f>VLOOKUP(G21987,'Reaction type'!$B$1:$E$17,2, FALSE)</f>
        <v>negative</v>
      </c>
      <c r="F21987">
        <f>VLOOKUP(G21987, 'Reaction type'!$B$2:$E$17, 3,FALSE)</f>
        <v>5</v>
      </c>
      <c r="G21987" s="11" t="s">
        <v>1045</v>
      </c>
      <c r="H21987" s="12">
        <v>44131.54791666667</v>
      </c>
    </row>
    <row r="21988" spans="1:8" x14ac:dyDescent="0.2">
      <c r="A21988" s="7">
        <v>7740</v>
      </c>
      <c r="B21988" s="8" t="s">
        <v>322</v>
      </c>
      <c r="C21988" t="str">
        <f>VLOOKUP(B21988, CONTENT!$B$2:$D$1001,2,FALSE)</f>
        <v>GIF</v>
      </c>
      <c r="D21988" t="str">
        <f>VLOOKUP(B21988,CONTENT!$B$2:$D$1001,3,FALSE)</f>
        <v>animals</v>
      </c>
      <c r="E21988" t="str">
        <f>VLOOKUP(G21988,'Reaction type'!$B$1:$E$17,2, FALSE)</f>
        <v>negative</v>
      </c>
      <c r="F21988">
        <f>VLOOKUP(G21988, 'Reaction type'!$B$2:$E$17, 3,FALSE)</f>
        <v>5</v>
      </c>
      <c r="G21988" s="8" t="s">
        <v>1045</v>
      </c>
      <c r="H21988" s="9">
        <v>44055.03125</v>
      </c>
    </row>
    <row r="21989" spans="1:8" x14ac:dyDescent="0.2">
      <c r="A21989" s="10">
        <v>7741</v>
      </c>
      <c r="B21989" s="11" t="s">
        <v>322</v>
      </c>
      <c r="C21989" t="str">
        <f>VLOOKUP(B21989, CONTENT!$B$2:$D$1001,2,FALSE)</f>
        <v>GIF</v>
      </c>
      <c r="D21989" t="str">
        <f>VLOOKUP(B21989,CONTENT!$B$2:$D$1001,3,FALSE)</f>
        <v>animals</v>
      </c>
      <c r="E21989" t="str">
        <f>VLOOKUP(G21989,'Reaction type'!$B$1:$E$17,2, FALSE)</f>
        <v>negative</v>
      </c>
      <c r="F21989">
        <f>VLOOKUP(G21989, 'Reaction type'!$B$2:$E$17, 3,FALSE)</f>
        <v>5</v>
      </c>
      <c r="G21989" s="11" t="s">
        <v>1045</v>
      </c>
      <c r="H21989" s="12">
        <v>44255.03125</v>
      </c>
    </row>
    <row r="21990" spans="1:8" x14ac:dyDescent="0.2">
      <c r="A21990" s="7">
        <v>7766</v>
      </c>
      <c r="B21990" s="8" t="s">
        <v>322</v>
      </c>
      <c r="C21990" t="str">
        <f>VLOOKUP(B21990, CONTENT!$B$2:$D$1001,2,FALSE)</f>
        <v>GIF</v>
      </c>
      <c r="D21990" t="str">
        <f>VLOOKUP(B21990,CONTENT!$B$2:$D$1001,3,FALSE)</f>
        <v>animals</v>
      </c>
      <c r="E21990" t="str">
        <f>VLOOKUP(G21990,'Reaction type'!$B$1:$E$17,2, FALSE)</f>
        <v>negative</v>
      </c>
      <c r="F21990">
        <f>VLOOKUP(G21990, 'Reaction type'!$B$2:$E$17, 3,FALSE)</f>
        <v>5</v>
      </c>
      <c r="G21990" s="8" t="s">
        <v>1045</v>
      </c>
      <c r="H21990" s="9">
        <v>44220.09097222222</v>
      </c>
    </row>
    <row r="21991" spans="1:8" x14ac:dyDescent="0.2">
      <c r="A21991" s="10">
        <v>7772</v>
      </c>
      <c r="B21991" s="11" t="s">
        <v>323</v>
      </c>
      <c r="C21991" t="str">
        <f>VLOOKUP(B21991, CONTENT!$B$2:$D$1001,2,FALSE)</f>
        <v>video</v>
      </c>
      <c r="D21991" t="str">
        <f>VLOOKUP(B21991,CONTENT!$B$2:$D$1001,3,FALSE)</f>
        <v>public speaking</v>
      </c>
      <c r="E21991" t="str">
        <f>VLOOKUP(G21991,'Reaction type'!$B$1:$E$17,2, FALSE)</f>
        <v>negative</v>
      </c>
      <c r="F21991">
        <f>VLOOKUP(G21991, 'Reaction type'!$B$2:$E$17, 3,FALSE)</f>
        <v>5</v>
      </c>
      <c r="G21991" s="11" t="s">
        <v>1045</v>
      </c>
      <c r="H21991" s="12">
        <v>44251.395833333336</v>
      </c>
    </row>
    <row r="21992" spans="1:8" x14ac:dyDescent="0.2">
      <c r="A21992" s="10">
        <v>7785</v>
      </c>
      <c r="B21992" s="11" t="s">
        <v>324</v>
      </c>
      <c r="C21992" t="str">
        <f>VLOOKUP(B21992, CONTENT!$B$2:$D$1001,2,FALSE)</f>
        <v>photo</v>
      </c>
      <c r="D21992" t="str">
        <f>VLOOKUP(B21992,CONTENT!$B$2:$D$1001,3,FALSE)</f>
        <v>healthy eating</v>
      </c>
      <c r="E21992" t="str">
        <f>VLOOKUP(G21992,'Reaction type'!$B$1:$E$17,2, FALSE)</f>
        <v>negative</v>
      </c>
      <c r="F21992">
        <f>VLOOKUP(G21992, 'Reaction type'!$B$2:$E$17, 3,FALSE)</f>
        <v>5</v>
      </c>
      <c r="G21992" s="11" t="s">
        <v>1045</v>
      </c>
      <c r="H21992" s="12">
        <v>44300.98333333333</v>
      </c>
    </row>
    <row r="21993" spans="1:8" x14ac:dyDescent="0.2">
      <c r="A21993" s="7">
        <v>7814</v>
      </c>
      <c r="B21993" s="8" t="s">
        <v>324</v>
      </c>
      <c r="C21993" t="str">
        <f>VLOOKUP(B21993, CONTENT!$B$2:$D$1001,2,FALSE)</f>
        <v>photo</v>
      </c>
      <c r="D21993" t="str">
        <f>VLOOKUP(B21993,CONTENT!$B$2:$D$1001,3,FALSE)</f>
        <v>healthy eating</v>
      </c>
      <c r="E21993" t="str">
        <f>VLOOKUP(G21993,'Reaction type'!$B$1:$E$17,2, FALSE)</f>
        <v>negative</v>
      </c>
      <c r="F21993">
        <f>VLOOKUP(G21993, 'Reaction type'!$B$2:$E$17, 3,FALSE)</f>
        <v>5</v>
      </c>
      <c r="G21993" s="8" t="s">
        <v>1045</v>
      </c>
      <c r="H21993" s="9">
        <v>44006.70208333333</v>
      </c>
    </row>
    <row r="21994" spans="1:8" x14ac:dyDescent="0.2">
      <c r="A21994" s="7">
        <v>7819</v>
      </c>
      <c r="B21994" s="8" t="s">
        <v>325</v>
      </c>
      <c r="C21994" t="str">
        <f>VLOOKUP(B21994, CONTENT!$B$2:$D$1001,2,FALSE)</f>
        <v>photo</v>
      </c>
      <c r="D21994" t="str">
        <f>VLOOKUP(B21994,CONTENT!$B$2:$D$1001,3,FALSE)</f>
        <v>studying</v>
      </c>
      <c r="E21994" t="str">
        <f>VLOOKUP(G21994,'Reaction type'!$B$1:$E$17,2, FALSE)</f>
        <v>negative</v>
      </c>
      <c r="F21994">
        <f>VLOOKUP(G21994, 'Reaction type'!$B$2:$E$17, 3,FALSE)</f>
        <v>5</v>
      </c>
      <c r="G21994" s="8" t="s">
        <v>1045</v>
      </c>
      <c r="H21994" s="9">
        <v>44150.487500000003</v>
      </c>
    </row>
    <row r="21995" spans="1:8" x14ac:dyDescent="0.2">
      <c r="A21995" s="10">
        <v>7820</v>
      </c>
      <c r="B21995" s="11" t="s">
        <v>325</v>
      </c>
      <c r="C21995" t="str">
        <f>VLOOKUP(B21995, CONTENT!$B$2:$D$1001,2,FALSE)</f>
        <v>photo</v>
      </c>
      <c r="D21995" t="str">
        <f>VLOOKUP(B21995,CONTENT!$B$2:$D$1001,3,FALSE)</f>
        <v>studying</v>
      </c>
      <c r="E21995" t="str">
        <f>VLOOKUP(G21995,'Reaction type'!$B$1:$E$17,2, FALSE)</f>
        <v>negative</v>
      </c>
      <c r="F21995">
        <f>VLOOKUP(G21995, 'Reaction type'!$B$2:$E$17, 3,FALSE)</f>
        <v>5</v>
      </c>
      <c r="G21995" s="11" t="s">
        <v>1045</v>
      </c>
      <c r="H21995" s="12">
        <v>44304.388194444444</v>
      </c>
    </row>
    <row r="21996" spans="1:8" x14ac:dyDescent="0.2">
      <c r="A21996" s="10">
        <v>7828</v>
      </c>
      <c r="B21996" s="11" t="s">
        <v>325</v>
      </c>
      <c r="C21996" t="str">
        <f>VLOOKUP(B21996, CONTENT!$B$2:$D$1001,2,FALSE)</f>
        <v>photo</v>
      </c>
      <c r="D21996" t="str">
        <f>VLOOKUP(B21996,CONTENT!$B$2:$D$1001,3,FALSE)</f>
        <v>studying</v>
      </c>
      <c r="E21996" t="str">
        <f>VLOOKUP(G21996,'Reaction type'!$B$1:$E$17,2, FALSE)</f>
        <v>negative</v>
      </c>
      <c r="F21996">
        <f>VLOOKUP(G21996, 'Reaction type'!$B$2:$E$17, 3,FALSE)</f>
        <v>5</v>
      </c>
      <c r="G21996" s="11" t="s">
        <v>1045</v>
      </c>
      <c r="H21996" s="12">
        <v>44089.947222222225</v>
      </c>
    </row>
    <row r="21997" spans="1:8" x14ac:dyDescent="0.2">
      <c r="A21997" s="10">
        <v>7842</v>
      </c>
      <c r="B21997" s="11" t="s">
        <v>325</v>
      </c>
      <c r="C21997" t="str">
        <f>VLOOKUP(B21997, CONTENT!$B$2:$D$1001,2,FALSE)</f>
        <v>photo</v>
      </c>
      <c r="D21997" t="str">
        <f>VLOOKUP(B21997,CONTENT!$B$2:$D$1001,3,FALSE)</f>
        <v>studying</v>
      </c>
      <c r="E21997" t="str">
        <f>VLOOKUP(G21997,'Reaction type'!$B$1:$E$17,2, FALSE)</f>
        <v>negative</v>
      </c>
      <c r="F21997">
        <f>VLOOKUP(G21997, 'Reaction type'!$B$2:$E$17, 3,FALSE)</f>
        <v>5</v>
      </c>
      <c r="G21997" s="11" t="s">
        <v>1045</v>
      </c>
      <c r="H21997" s="12">
        <v>44344.402777777781</v>
      </c>
    </row>
    <row r="21998" spans="1:8" x14ac:dyDescent="0.2">
      <c r="A21998" s="7">
        <v>7855</v>
      </c>
      <c r="B21998" s="8" t="s">
        <v>325</v>
      </c>
      <c r="C21998" t="str">
        <f>VLOOKUP(B21998, CONTENT!$B$2:$D$1001,2,FALSE)</f>
        <v>photo</v>
      </c>
      <c r="D21998" t="str">
        <f>VLOOKUP(B21998,CONTENT!$B$2:$D$1001,3,FALSE)</f>
        <v>studying</v>
      </c>
      <c r="E21998" t="str">
        <f>VLOOKUP(G21998,'Reaction type'!$B$1:$E$17,2, FALSE)</f>
        <v>negative</v>
      </c>
      <c r="F21998">
        <f>VLOOKUP(G21998, 'Reaction type'!$B$2:$E$17, 3,FALSE)</f>
        <v>5</v>
      </c>
      <c r="G21998" s="8" t="s">
        <v>1045</v>
      </c>
      <c r="H21998" s="9">
        <v>44073.01458333333</v>
      </c>
    </row>
    <row r="21999" spans="1:8" x14ac:dyDescent="0.2">
      <c r="A21999" s="10">
        <v>7861</v>
      </c>
      <c r="B21999" s="11" t="s">
        <v>326</v>
      </c>
      <c r="C21999" t="str">
        <f>VLOOKUP(B21999, CONTENT!$B$2:$D$1001,2,FALSE)</f>
        <v>audio</v>
      </c>
      <c r="D21999" t="str">
        <f>VLOOKUP(B21999,CONTENT!$B$2:$D$1001,3,FALSE)</f>
        <v>veganism</v>
      </c>
      <c r="E21999" t="str">
        <f>VLOOKUP(G21999,'Reaction type'!$B$1:$E$17,2, FALSE)</f>
        <v>negative</v>
      </c>
      <c r="F21999">
        <f>VLOOKUP(G21999, 'Reaction type'!$B$2:$E$17, 3,FALSE)</f>
        <v>5</v>
      </c>
      <c r="G21999" s="11" t="s">
        <v>1045</v>
      </c>
      <c r="H21999" s="12">
        <v>44034.655555555553</v>
      </c>
    </row>
    <row r="22000" spans="1:8" x14ac:dyDescent="0.2">
      <c r="A22000" s="10">
        <v>7867</v>
      </c>
      <c r="B22000" s="11" t="s">
        <v>326</v>
      </c>
      <c r="C22000" t="str">
        <f>VLOOKUP(B22000, CONTENT!$B$2:$D$1001,2,FALSE)</f>
        <v>audio</v>
      </c>
      <c r="D22000" t="str">
        <f>VLOOKUP(B22000,CONTENT!$B$2:$D$1001,3,FALSE)</f>
        <v>veganism</v>
      </c>
      <c r="E22000" t="str">
        <f>VLOOKUP(G22000,'Reaction type'!$B$1:$E$17,2, FALSE)</f>
        <v>negative</v>
      </c>
      <c r="F22000">
        <f>VLOOKUP(G22000, 'Reaction type'!$B$2:$E$17, 3,FALSE)</f>
        <v>5</v>
      </c>
      <c r="G22000" s="11" t="s">
        <v>1045</v>
      </c>
      <c r="H22000" s="12">
        <v>44024.495833333334</v>
      </c>
    </row>
    <row r="22001" spans="1:8" x14ac:dyDescent="0.2">
      <c r="A22001" s="7">
        <v>7898</v>
      </c>
      <c r="B22001" s="8" t="s">
        <v>326</v>
      </c>
      <c r="C22001" t="str">
        <f>VLOOKUP(B22001, CONTENT!$B$2:$D$1001,2,FALSE)</f>
        <v>audio</v>
      </c>
      <c r="D22001" t="str">
        <f>VLOOKUP(B22001,CONTENT!$B$2:$D$1001,3,FALSE)</f>
        <v>veganism</v>
      </c>
      <c r="E22001" t="str">
        <f>VLOOKUP(G22001,'Reaction type'!$B$1:$E$17,2, FALSE)</f>
        <v>negative</v>
      </c>
      <c r="F22001">
        <f>VLOOKUP(G22001, 'Reaction type'!$B$2:$E$17, 3,FALSE)</f>
        <v>5</v>
      </c>
      <c r="G22001" s="8" t="s">
        <v>1045</v>
      </c>
      <c r="H22001" s="9">
        <v>44288.333333333336</v>
      </c>
    </row>
    <row r="22002" spans="1:8" x14ac:dyDescent="0.2">
      <c r="A22002" s="10">
        <v>7901</v>
      </c>
      <c r="B22002" s="11" t="s">
        <v>326</v>
      </c>
      <c r="C22002" t="str">
        <f>VLOOKUP(B22002, CONTENT!$B$2:$D$1001,2,FALSE)</f>
        <v>audio</v>
      </c>
      <c r="D22002" t="str">
        <f>VLOOKUP(B22002,CONTENT!$B$2:$D$1001,3,FALSE)</f>
        <v>veganism</v>
      </c>
      <c r="E22002" t="str">
        <f>VLOOKUP(G22002,'Reaction type'!$B$1:$E$17,2, FALSE)</f>
        <v>negative</v>
      </c>
      <c r="F22002">
        <f>VLOOKUP(G22002, 'Reaction type'!$B$2:$E$17, 3,FALSE)</f>
        <v>5</v>
      </c>
      <c r="G22002" s="11" t="s">
        <v>1045</v>
      </c>
      <c r="H22002" s="12">
        <v>44334.334722222222</v>
      </c>
    </row>
    <row r="22003" spans="1:8" x14ac:dyDescent="0.2">
      <c r="A22003" s="7">
        <v>7902</v>
      </c>
      <c r="B22003" s="8" t="s">
        <v>326</v>
      </c>
      <c r="C22003" t="str">
        <f>VLOOKUP(B22003, CONTENT!$B$2:$D$1001,2,FALSE)</f>
        <v>audio</v>
      </c>
      <c r="D22003" t="str">
        <f>VLOOKUP(B22003,CONTENT!$B$2:$D$1001,3,FALSE)</f>
        <v>veganism</v>
      </c>
      <c r="E22003" t="str">
        <f>VLOOKUP(G22003,'Reaction type'!$B$1:$E$17,2, FALSE)</f>
        <v>negative</v>
      </c>
      <c r="F22003">
        <f>VLOOKUP(G22003, 'Reaction type'!$B$2:$E$17, 3,FALSE)</f>
        <v>5</v>
      </c>
      <c r="G22003" s="8" t="s">
        <v>1045</v>
      </c>
      <c r="H22003" s="9">
        <v>44178.989583333336</v>
      </c>
    </row>
    <row r="22004" spans="1:8" x14ac:dyDescent="0.2">
      <c r="A22004" s="7">
        <v>7931</v>
      </c>
      <c r="B22004" s="8" t="s">
        <v>327</v>
      </c>
      <c r="C22004" t="str">
        <f>VLOOKUP(B22004, CONTENT!$B$2:$D$1001,2,FALSE)</f>
        <v>photo</v>
      </c>
      <c r="D22004" t="str">
        <f>VLOOKUP(B22004,CONTENT!$B$2:$D$1001,3,FALSE)</f>
        <v>culture</v>
      </c>
      <c r="E22004" t="str">
        <f>VLOOKUP(G22004,'Reaction type'!$B$1:$E$17,2, FALSE)</f>
        <v>negative</v>
      </c>
      <c r="F22004">
        <f>VLOOKUP(G22004, 'Reaction type'!$B$2:$E$17, 3,FALSE)</f>
        <v>5</v>
      </c>
      <c r="G22004" s="8" t="s">
        <v>1045</v>
      </c>
      <c r="H22004" s="9">
        <v>44361.395138888889</v>
      </c>
    </row>
    <row r="22005" spans="1:8" x14ac:dyDescent="0.2">
      <c r="A22005" s="10">
        <v>7949</v>
      </c>
      <c r="B22005" s="11" t="s">
        <v>328</v>
      </c>
      <c r="C22005" t="str">
        <f>VLOOKUP(B22005, CONTENT!$B$2:$D$1001,2,FALSE)</f>
        <v>GIF</v>
      </c>
      <c r="D22005" t="str">
        <f>VLOOKUP(B22005,CONTENT!$B$2:$D$1001,3,FALSE)</f>
        <v>food</v>
      </c>
      <c r="E22005" t="str">
        <f>VLOOKUP(G22005,'Reaction type'!$B$1:$E$17,2, FALSE)</f>
        <v>negative</v>
      </c>
      <c r="F22005">
        <f>VLOOKUP(G22005, 'Reaction type'!$B$2:$E$17, 3,FALSE)</f>
        <v>5</v>
      </c>
      <c r="G22005" s="11" t="s">
        <v>1045</v>
      </c>
      <c r="H22005" s="12">
        <v>44267.05972222222</v>
      </c>
    </row>
    <row r="22006" spans="1:8" x14ac:dyDescent="0.2">
      <c r="A22006" s="10">
        <v>7951</v>
      </c>
      <c r="B22006" s="11" t="s">
        <v>328</v>
      </c>
      <c r="C22006" t="str">
        <f>VLOOKUP(B22006, CONTENT!$B$2:$D$1001,2,FALSE)</f>
        <v>GIF</v>
      </c>
      <c r="D22006" t="str">
        <f>VLOOKUP(B22006,CONTENT!$B$2:$D$1001,3,FALSE)</f>
        <v>food</v>
      </c>
      <c r="E22006" t="str">
        <f>VLOOKUP(G22006,'Reaction type'!$B$1:$E$17,2, FALSE)</f>
        <v>negative</v>
      </c>
      <c r="F22006">
        <f>VLOOKUP(G22006, 'Reaction type'!$B$2:$E$17, 3,FALSE)</f>
        <v>5</v>
      </c>
      <c r="G22006" s="11" t="s">
        <v>1045</v>
      </c>
      <c r="H22006" s="12">
        <v>44322.06527777778</v>
      </c>
    </row>
    <row r="22007" spans="1:8" x14ac:dyDescent="0.2">
      <c r="A22007" s="10">
        <v>7986</v>
      </c>
      <c r="B22007" s="11" t="s">
        <v>329</v>
      </c>
      <c r="C22007" t="str">
        <f>VLOOKUP(B22007, CONTENT!$B$2:$D$1001,2,FALSE)</f>
        <v>video</v>
      </c>
      <c r="D22007" t="str">
        <f>VLOOKUP(B22007,CONTENT!$B$2:$D$1001,3,FALSE)</f>
        <v>studying</v>
      </c>
      <c r="E22007" t="str">
        <f>VLOOKUP(G22007,'Reaction type'!$B$1:$E$17,2, FALSE)</f>
        <v>negative</v>
      </c>
      <c r="F22007">
        <f>VLOOKUP(G22007, 'Reaction type'!$B$2:$E$17, 3,FALSE)</f>
        <v>5</v>
      </c>
      <c r="G22007" s="11" t="s">
        <v>1045</v>
      </c>
      <c r="H22007" s="12">
        <v>44053.925694444442</v>
      </c>
    </row>
    <row r="22008" spans="1:8" x14ac:dyDescent="0.2">
      <c r="A22008" s="10">
        <v>7997</v>
      </c>
      <c r="B22008" s="11" t="s">
        <v>330</v>
      </c>
      <c r="C22008" t="str">
        <f>VLOOKUP(B22008, CONTENT!$B$2:$D$1001,2,FALSE)</f>
        <v>GIF</v>
      </c>
      <c r="D22008" t="str">
        <f>VLOOKUP(B22008,CONTENT!$B$2:$D$1001,3,FALSE)</f>
        <v>culture</v>
      </c>
      <c r="E22008" t="str">
        <f>VLOOKUP(G22008,'Reaction type'!$B$1:$E$17,2, FALSE)</f>
        <v>negative</v>
      </c>
      <c r="F22008">
        <f>VLOOKUP(G22008, 'Reaction type'!$B$2:$E$17, 3,FALSE)</f>
        <v>5</v>
      </c>
      <c r="G22008" s="11" t="s">
        <v>1045</v>
      </c>
      <c r="H22008" s="12">
        <v>44279.05972222222</v>
      </c>
    </row>
    <row r="22009" spans="1:8" x14ac:dyDescent="0.2">
      <c r="A22009" s="7">
        <v>8002</v>
      </c>
      <c r="B22009" s="8" t="s">
        <v>330</v>
      </c>
      <c r="C22009" t="str">
        <f>VLOOKUP(B22009, CONTENT!$B$2:$D$1001,2,FALSE)</f>
        <v>GIF</v>
      </c>
      <c r="D22009" t="str">
        <f>VLOOKUP(B22009,CONTENT!$B$2:$D$1001,3,FALSE)</f>
        <v>culture</v>
      </c>
      <c r="E22009" t="str">
        <f>VLOOKUP(G22009,'Reaction type'!$B$1:$E$17,2, FALSE)</f>
        <v>negative</v>
      </c>
      <c r="F22009">
        <f>VLOOKUP(G22009, 'Reaction type'!$B$2:$E$17, 3,FALSE)</f>
        <v>5</v>
      </c>
      <c r="G22009" s="8" t="s">
        <v>1045</v>
      </c>
      <c r="H22009" s="9">
        <v>44257.043055555558</v>
      </c>
    </row>
    <row r="22010" spans="1:8" x14ac:dyDescent="0.2">
      <c r="A22010" s="7">
        <v>8023</v>
      </c>
      <c r="B22010" s="8" t="s">
        <v>331</v>
      </c>
      <c r="C22010" t="str">
        <f>VLOOKUP(B22010, CONTENT!$B$2:$D$1001,2,FALSE)</f>
        <v>GIF</v>
      </c>
      <c r="D22010" t="str">
        <f>VLOOKUP(B22010,CONTENT!$B$2:$D$1001,3,FALSE)</f>
        <v>education</v>
      </c>
      <c r="E22010" t="str">
        <f>VLOOKUP(G22010,'Reaction type'!$B$1:$E$17,2, FALSE)</f>
        <v>negative</v>
      </c>
      <c r="F22010">
        <f>VLOOKUP(G22010, 'Reaction type'!$B$2:$E$17, 3,FALSE)</f>
        <v>5</v>
      </c>
      <c r="G22010" s="8" t="s">
        <v>1045</v>
      </c>
      <c r="H22010" s="9">
        <v>44008.618750000001</v>
      </c>
    </row>
    <row r="22011" spans="1:8" x14ac:dyDescent="0.2">
      <c r="A22011" s="7">
        <v>8031</v>
      </c>
      <c r="B22011" s="8" t="s">
        <v>331</v>
      </c>
      <c r="C22011" t="str">
        <f>VLOOKUP(B22011, CONTENT!$B$2:$D$1001,2,FALSE)</f>
        <v>GIF</v>
      </c>
      <c r="D22011" t="str">
        <f>VLOOKUP(B22011,CONTENT!$B$2:$D$1001,3,FALSE)</f>
        <v>education</v>
      </c>
      <c r="E22011" t="str">
        <f>VLOOKUP(G22011,'Reaction type'!$B$1:$E$17,2, FALSE)</f>
        <v>negative</v>
      </c>
      <c r="F22011">
        <f>VLOOKUP(G22011, 'Reaction type'!$B$2:$E$17, 3,FALSE)</f>
        <v>5</v>
      </c>
      <c r="G22011" s="8" t="s">
        <v>1045</v>
      </c>
      <c r="H22011" s="9">
        <v>44000.53125</v>
      </c>
    </row>
    <row r="22012" spans="1:8" x14ac:dyDescent="0.2">
      <c r="A22012" s="7">
        <v>8041</v>
      </c>
      <c r="B22012" s="8" t="s">
        <v>331</v>
      </c>
      <c r="C22012" t="str">
        <f>VLOOKUP(B22012, CONTENT!$B$2:$D$1001,2,FALSE)</f>
        <v>GIF</v>
      </c>
      <c r="D22012" t="str">
        <f>VLOOKUP(B22012,CONTENT!$B$2:$D$1001,3,FALSE)</f>
        <v>education</v>
      </c>
      <c r="E22012" t="str">
        <f>VLOOKUP(G22012,'Reaction type'!$B$1:$E$17,2, FALSE)</f>
        <v>negative</v>
      </c>
      <c r="F22012">
        <f>VLOOKUP(G22012, 'Reaction type'!$B$2:$E$17, 3,FALSE)</f>
        <v>5</v>
      </c>
      <c r="G22012" s="8" t="s">
        <v>1045</v>
      </c>
      <c r="H22012" s="9">
        <v>44323.405555555553</v>
      </c>
    </row>
    <row r="22013" spans="1:8" x14ac:dyDescent="0.2">
      <c r="A22013" s="10">
        <v>8052</v>
      </c>
      <c r="B22013" s="11" t="s">
        <v>331</v>
      </c>
      <c r="C22013" t="str">
        <f>VLOOKUP(B22013, CONTENT!$B$2:$D$1001,2,FALSE)</f>
        <v>GIF</v>
      </c>
      <c r="D22013" t="str">
        <f>VLOOKUP(B22013,CONTENT!$B$2:$D$1001,3,FALSE)</f>
        <v>education</v>
      </c>
      <c r="E22013" t="str">
        <f>VLOOKUP(G22013,'Reaction type'!$B$1:$E$17,2, FALSE)</f>
        <v>negative</v>
      </c>
      <c r="F22013">
        <f>VLOOKUP(G22013, 'Reaction type'!$B$2:$E$17, 3,FALSE)</f>
        <v>5</v>
      </c>
      <c r="G22013" s="11" t="s">
        <v>1045</v>
      </c>
      <c r="H22013" s="12">
        <v>44006.964583333334</v>
      </c>
    </row>
    <row r="22014" spans="1:8" x14ac:dyDescent="0.2">
      <c r="A22014" s="7">
        <v>8071</v>
      </c>
      <c r="B22014" s="8" t="s">
        <v>333</v>
      </c>
      <c r="C22014" t="str">
        <f>VLOOKUP(B22014, CONTENT!$B$2:$D$1001,2,FALSE)</f>
        <v>GIF</v>
      </c>
      <c r="D22014" t="str">
        <f>VLOOKUP(B22014,CONTENT!$B$2:$D$1001,3,FALSE)</f>
        <v>veganism</v>
      </c>
      <c r="E22014" t="str">
        <f>VLOOKUP(G22014,'Reaction type'!$B$1:$E$17,2, FALSE)</f>
        <v>negative</v>
      </c>
      <c r="F22014">
        <f>VLOOKUP(G22014, 'Reaction type'!$B$2:$E$17, 3,FALSE)</f>
        <v>5</v>
      </c>
      <c r="G22014" s="8" t="s">
        <v>1045</v>
      </c>
      <c r="H22014" s="9">
        <v>44217.149305555555</v>
      </c>
    </row>
    <row r="22015" spans="1:8" x14ac:dyDescent="0.2">
      <c r="A22015" s="10">
        <v>8072</v>
      </c>
      <c r="B22015" s="11" t="s">
        <v>333</v>
      </c>
      <c r="C22015" t="str">
        <f>VLOOKUP(B22015, CONTENT!$B$2:$D$1001,2,FALSE)</f>
        <v>GIF</v>
      </c>
      <c r="D22015" t="str">
        <f>VLOOKUP(B22015,CONTENT!$B$2:$D$1001,3,FALSE)</f>
        <v>veganism</v>
      </c>
      <c r="E22015" t="str">
        <f>VLOOKUP(G22015,'Reaction type'!$B$1:$E$17,2, FALSE)</f>
        <v>negative</v>
      </c>
      <c r="F22015">
        <f>VLOOKUP(G22015, 'Reaction type'!$B$2:$E$17, 3,FALSE)</f>
        <v>5</v>
      </c>
      <c r="G22015" s="11" t="s">
        <v>1045</v>
      </c>
      <c r="H22015" s="12">
        <v>44041.251388888886</v>
      </c>
    </row>
    <row r="22016" spans="1:8" x14ac:dyDescent="0.2">
      <c r="A22016" s="10">
        <v>8098</v>
      </c>
      <c r="B22016" s="11" t="s">
        <v>333</v>
      </c>
      <c r="C22016" t="str">
        <f>VLOOKUP(B22016, CONTENT!$B$2:$D$1001,2,FALSE)</f>
        <v>GIF</v>
      </c>
      <c r="D22016" t="str">
        <f>VLOOKUP(B22016,CONTENT!$B$2:$D$1001,3,FALSE)</f>
        <v>veganism</v>
      </c>
      <c r="E22016" t="str">
        <f>VLOOKUP(G22016,'Reaction type'!$B$1:$E$17,2, FALSE)</f>
        <v>negative</v>
      </c>
      <c r="F22016">
        <f>VLOOKUP(G22016, 'Reaction type'!$B$2:$E$17, 3,FALSE)</f>
        <v>5</v>
      </c>
      <c r="G22016" s="11" t="s">
        <v>1045</v>
      </c>
      <c r="H22016" s="12">
        <v>44047.287499999999</v>
      </c>
    </row>
    <row r="22017" spans="1:8" x14ac:dyDescent="0.2">
      <c r="A22017" s="7">
        <v>8142</v>
      </c>
      <c r="B22017" s="14" t="s">
        <v>334</v>
      </c>
      <c r="C22017" t="str">
        <f>VLOOKUP(B22017, CONTENT!$B$2:$D$1001,2,FALSE)</f>
        <v>photo</v>
      </c>
      <c r="D22017" t="str">
        <f>VLOOKUP(B22017,CONTENT!$B$2:$D$1001,3,FALSE)</f>
        <v>food</v>
      </c>
      <c r="E22017" t="str">
        <f>VLOOKUP(G22017,'Reaction type'!$B$1:$E$17,2, FALSE)</f>
        <v>negative</v>
      </c>
      <c r="F22017">
        <f>VLOOKUP(G22017, 'Reaction type'!$B$2:$E$17, 3,FALSE)</f>
        <v>5</v>
      </c>
      <c r="G22017" s="8" t="s">
        <v>1045</v>
      </c>
      <c r="H22017" s="9">
        <v>44223.136805555558</v>
      </c>
    </row>
    <row r="22018" spans="1:8" x14ac:dyDescent="0.2">
      <c r="A22018" s="10">
        <v>8146</v>
      </c>
      <c r="B22018" s="11" t="s">
        <v>335</v>
      </c>
      <c r="C22018" t="str">
        <f>VLOOKUP(B22018, CONTENT!$B$2:$D$1001,2,FALSE)</f>
        <v>GIF</v>
      </c>
      <c r="D22018" t="str">
        <f>VLOOKUP(B22018,CONTENT!$B$2:$D$1001,3,FALSE)</f>
        <v>tennis</v>
      </c>
      <c r="E22018" t="str">
        <f>VLOOKUP(G22018,'Reaction type'!$B$1:$E$17,2, FALSE)</f>
        <v>negative</v>
      </c>
      <c r="F22018">
        <f>VLOOKUP(G22018, 'Reaction type'!$B$2:$E$17, 3,FALSE)</f>
        <v>5</v>
      </c>
      <c r="G22018" s="11" t="s">
        <v>1045</v>
      </c>
      <c r="H22018" s="12">
        <v>44169.137499999997</v>
      </c>
    </row>
    <row r="22019" spans="1:8" x14ac:dyDescent="0.2">
      <c r="A22019" s="10">
        <v>8159</v>
      </c>
      <c r="B22019" s="11" t="s">
        <v>336</v>
      </c>
      <c r="C22019" t="str">
        <f>VLOOKUP(B22019, CONTENT!$B$2:$D$1001,2,FALSE)</f>
        <v>GIF</v>
      </c>
      <c r="D22019" t="str">
        <f>VLOOKUP(B22019,CONTENT!$B$2:$D$1001,3,FALSE)</f>
        <v>tennis</v>
      </c>
      <c r="E22019" t="str">
        <f>VLOOKUP(G22019,'Reaction type'!$B$1:$E$17,2, FALSE)</f>
        <v>negative</v>
      </c>
      <c r="F22019">
        <f>VLOOKUP(G22019, 'Reaction type'!$B$2:$E$17, 3,FALSE)</f>
        <v>5</v>
      </c>
      <c r="G22019" s="11" t="s">
        <v>1045</v>
      </c>
      <c r="H22019" s="12">
        <v>44236.814583333333</v>
      </c>
    </row>
    <row r="22020" spans="1:8" x14ac:dyDescent="0.2">
      <c r="A22020" s="7">
        <v>8171</v>
      </c>
      <c r="B22020" s="8" t="s">
        <v>337</v>
      </c>
      <c r="C22020" t="str">
        <f>VLOOKUP(B22020, CONTENT!$B$2:$D$1001,2,FALSE)</f>
        <v>GIF</v>
      </c>
      <c r="D22020" t="str">
        <f>VLOOKUP(B22020,CONTENT!$B$2:$D$1001,3,FALSE)</f>
        <v>animals</v>
      </c>
      <c r="E22020" t="str">
        <f>VLOOKUP(G22020,'Reaction type'!$B$1:$E$17,2, FALSE)</f>
        <v>negative</v>
      </c>
      <c r="F22020">
        <f>VLOOKUP(G22020, 'Reaction type'!$B$2:$E$17, 3,FALSE)</f>
        <v>5</v>
      </c>
      <c r="G22020" s="8" t="s">
        <v>1045</v>
      </c>
      <c r="H22020" s="9">
        <v>44171.134027777778</v>
      </c>
    </row>
    <row r="22021" spans="1:8" x14ac:dyDescent="0.2">
      <c r="A22021" s="10">
        <v>8192</v>
      </c>
      <c r="B22021" s="11" t="s">
        <v>339</v>
      </c>
      <c r="C22021" t="str">
        <f>VLOOKUP(B22021, CONTENT!$B$2:$D$1001,2,FALSE)</f>
        <v>GIF</v>
      </c>
      <c r="D22021" t="str">
        <f>VLOOKUP(B22021,CONTENT!$B$2:$D$1001,3,FALSE)</f>
        <v>soccer</v>
      </c>
      <c r="E22021" t="str">
        <f>VLOOKUP(G22021,'Reaction type'!$B$1:$E$17,2, FALSE)</f>
        <v>negative</v>
      </c>
      <c r="F22021">
        <f>VLOOKUP(G22021, 'Reaction type'!$B$2:$E$17, 3,FALSE)</f>
        <v>5</v>
      </c>
      <c r="G22021" s="11" t="s">
        <v>1045</v>
      </c>
      <c r="H22021" s="12">
        <v>44183.813888888886</v>
      </c>
    </row>
    <row r="22022" spans="1:8" x14ac:dyDescent="0.2">
      <c r="A22022" s="10">
        <v>8194</v>
      </c>
      <c r="B22022" s="11" t="s">
        <v>339</v>
      </c>
      <c r="C22022" t="str">
        <f>VLOOKUP(B22022, CONTENT!$B$2:$D$1001,2,FALSE)</f>
        <v>GIF</v>
      </c>
      <c r="D22022" t="str">
        <f>VLOOKUP(B22022,CONTENT!$B$2:$D$1001,3,FALSE)</f>
        <v>soccer</v>
      </c>
      <c r="E22022" t="str">
        <f>VLOOKUP(G22022,'Reaction type'!$B$1:$E$17,2, FALSE)</f>
        <v>negative</v>
      </c>
      <c r="F22022">
        <f>VLOOKUP(G22022, 'Reaction type'!$B$2:$E$17, 3,FALSE)</f>
        <v>5</v>
      </c>
      <c r="G22022" s="11" t="s">
        <v>1045</v>
      </c>
      <c r="H22022" s="12">
        <v>44044.990972222222</v>
      </c>
    </row>
    <row r="22023" spans="1:8" x14ac:dyDescent="0.2">
      <c r="A22023" s="10">
        <v>8220</v>
      </c>
      <c r="B22023" s="11" t="s">
        <v>341</v>
      </c>
      <c r="C22023" t="str">
        <f>VLOOKUP(B22023, CONTENT!$B$2:$D$1001,2,FALSE)</f>
        <v>GIF</v>
      </c>
      <c r="D22023" t="str">
        <f>VLOOKUP(B22023,CONTENT!$B$2:$D$1001,3,FALSE)</f>
        <v>science</v>
      </c>
      <c r="E22023" t="str">
        <f>VLOOKUP(G22023,'Reaction type'!$B$1:$E$17,2, FALSE)</f>
        <v>negative</v>
      </c>
      <c r="F22023">
        <f>VLOOKUP(G22023, 'Reaction type'!$B$2:$E$17, 3,FALSE)</f>
        <v>5</v>
      </c>
      <c r="G22023" s="11" t="s">
        <v>1045</v>
      </c>
      <c r="H22023" s="12">
        <v>44017.715277777781</v>
      </c>
    </row>
    <row r="22024" spans="1:8" x14ac:dyDescent="0.2">
      <c r="A22024" s="7">
        <v>8231</v>
      </c>
      <c r="B22024" s="8" t="s">
        <v>341</v>
      </c>
      <c r="C22024" t="str">
        <f>VLOOKUP(B22024, CONTENT!$B$2:$D$1001,2,FALSE)</f>
        <v>GIF</v>
      </c>
      <c r="D22024" t="str">
        <f>VLOOKUP(B22024,CONTENT!$B$2:$D$1001,3,FALSE)</f>
        <v>science</v>
      </c>
      <c r="E22024" t="str">
        <f>VLOOKUP(G22024,'Reaction type'!$B$1:$E$17,2, FALSE)</f>
        <v>negative</v>
      </c>
      <c r="F22024">
        <f>VLOOKUP(G22024, 'Reaction type'!$B$2:$E$17, 3,FALSE)</f>
        <v>5</v>
      </c>
      <c r="G22024" s="8" t="s">
        <v>1045</v>
      </c>
      <c r="H22024" s="9">
        <v>44073.804861111108</v>
      </c>
    </row>
    <row r="22025" spans="1:8" x14ac:dyDescent="0.2">
      <c r="A22025" s="10">
        <v>8267</v>
      </c>
      <c r="B22025" s="11" t="s">
        <v>342</v>
      </c>
      <c r="C22025" t="str">
        <f>VLOOKUP(B22025, CONTENT!$B$2:$D$1001,2,FALSE)</f>
        <v>video</v>
      </c>
      <c r="D22025" t="str">
        <f>VLOOKUP(B22025,CONTENT!$B$2:$D$1001,3,FALSE)</f>
        <v>Fitness</v>
      </c>
      <c r="E22025" t="str">
        <f>VLOOKUP(G22025,'Reaction type'!$B$1:$E$17,2, FALSE)</f>
        <v>negative</v>
      </c>
      <c r="F22025">
        <f>VLOOKUP(G22025, 'Reaction type'!$B$2:$E$17, 3,FALSE)</f>
        <v>5</v>
      </c>
      <c r="G22025" s="11" t="s">
        <v>1045</v>
      </c>
      <c r="H22025" s="12">
        <v>44182.246527777781</v>
      </c>
    </row>
    <row r="22026" spans="1:8" x14ac:dyDescent="0.2">
      <c r="A22026" s="7">
        <v>8272</v>
      </c>
      <c r="B22026" s="8" t="s">
        <v>342</v>
      </c>
      <c r="C22026" t="str">
        <f>VLOOKUP(B22026, CONTENT!$B$2:$D$1001,2,FALSE)</f>
        <v>video</v>
      </c>
      <c r="D22026" t="str">
        <f>VLOOKUP(B22026,CONTENT!$B$2:$D$1001,3,FALSE)</f>
        <v>Fitness</v>
      </c>
      <c r="E22026" t="str">
        <f>VLOOKUP(G22026,'Reaction type'!$B$1:$E$17,2, FALSE)</f>
        <v>negative</v>
      </c>
      <c r="F22026">
        <f>VLOOKUP(G22026, 'Reaction type'!$B$2:$E$17, 3,FALSE)</f>
        <v>5</v>
      </c>
      <c r="G22026" s="8" t="s">
        <v>1045</v>
      </c>
      <c r="H22026" s="9">
        <v>44208.310416666667</v>
      </c>
    </row>
    <row r="22027" spans="1:8" x14ac:dyDescent="0.2">
      <c r="A22027" s="10">
        <v>8300</v>
      </c>
      <c r="B22027" s="11" t="s">
        <v>343</v>
      </c>
      <c r="C22027" t="str">
        <f>VLOOKUP(B22027, CONTENT!$B$2:$D$1001,2,FALSE)</f>
        <v>audio</v>
      </c>
      <c r="D22027" t="str">
        <f>VLOOKUP(B22027,CONTENT!$B$2:$D$1001,3,FALSE)</f>
        <v>tennis</v>
      </c>
      <c r="E22027" t="str">
        <f>VLOOKUP(G22027,'Reaction type'!$B$1:$E$17,2, FALSE)</f>
        <v>negative</v>
      </c>
      <c r="F22027">
        <f>VLOOKUP(G22027, 'Reaction type'!$B$2:$E$17, 3,FALSE)</f>
        <v>5</v>
      </c>
      <c r="G22027" s="11" t="s">
        <v>1045</v>
      </c>
      <c r="H22027" s="12">
        <v>44245.388888888891</v>
      </c>
    </row>
    <row r="22028" spans="1:8" x14ac:dyDescent="0.2">
      <c r="A22028" s="7">
        <v>8309</v>
      </c>
      <c r="B22028" s="8" t="s">
        <v>343</v>
      </c>
      <c r="C22028" t="str">
        <f>VLOOKUP(B22028, CONTENT!$B$2:$D$1001,2,FALSE)</f>
        <v>audio</v>
      </c>
      <c r="D22028" t="str">
        <f>VLOOKUP(B22028,CONTENT!$B$2:$D$1001,3,FALSE)</f>
        <v>tennis</v>
      </c>
      <c r="E22028" t="str">
        <f>VLOOKUP(G22028,'Reaction type'!$B$1:$E$17,2, FALSE)</f>
        <v>negative</v>
      </c>
      <c r="F22028">
        <f>VLOOKUP(G22028, 'Reaction type'!$B$2:$E$17, 3,FALSE)</f>
        <v>5</v>
      </c>
      <c r="G22028" s="8" t="s">
        <v>1045</v>
      </c>
      <c r="H22028" s="9">
        <v>44327.352083333331</v>
      </c>
    </row>
    <row r="22029" spans="1:8" x14ac:dyDescent="0.2">
      <c r="A22029" s="7">
        <v>8350</v>
      </c>
      <c r="B22029" s="8" t="s">
        <v>344</v>
      </c>
      <c r="C22029" t="str">
        <f>VLOOKUP(B22029, CONTENT!$B$2:$D$1001,2,FALSE)</f>
        <v>audio</v>
      </c>
      <c r="D22029" t="str">
        <f>VLOOKUP(B22029,CONTENT!$B$2:$D$1001,3,FALSE)</f>
        <v>cooking</v>
      </c>
      <c r="E22029" t="str">
        <f>VLOOKUP(G22029,'Reaction type'!$B$1:$E$17,2, FALSE)</f>
        <v>negative</v>
      </c>
      <c r="F22029">
        <f>VLOOKUP(G22029, 'Reaction type'!$B$2:$E$17, 3,FALSE)</f>
        <v>5</v>
      </c>
      <c r="G22029" s="8" t="s">
        <v>1045</v>
      </c>
      <c r="H22029" s="9">
        <v>44317.15625</v>
      </c>
    </row>
    <row r="22030" spans="1:8" x14ac:dyDescent="0.2">
      <c r="A22030" s="7">
        <v>8380</v>
      </c>
      <c r="B22030" s="8" t="s">
        <v>346</v>
      </c>
      <c r="C22030" t="str">
        <f>VLOOKUP(B22030, CONTENT!$B$2:$D$1001,2,FALSE)</f>
        <v>GIF</v>
      </c>
      <c r="D22030" t="str">
        <f>VLOOKUP(B22030,CONTENT!$B$2:$D$1001,3,FALSE)</f>
        <v>food</v>
      </c>
      <c r="E22030" t="str">
        <f>VLOOKUP(G22030,'Reaction type'!$B$1:$E$17,2, FALSE)</f>
        <v>negative</v>
      </c>
      <c r="F22030">
        <f>VLOOKUP(G22030, 'Reaction type'!$B$2:$E$17, 3,FALSE)</f>
        <v>5</v>
      </c>
      <c r="G22030" s="8" t="s">
        <v>1045</v>
      </c>
      <c r="H22030" s="9">
        <v>44321.740972222222</v>
      </c>
    </row>
    <row r="22031" spans="1:8" x14ac:dyDescent="0.2">
      <c r="A22031" s="10">
        <v>8385</v>
      </c>
      <c r="B22031" s="11" t="s">
        <v>346</v>
      </c>
      <c r="C22031" t="str">
        <f>VLOOKUP(B22031, CONTENT!$B$2:$D$1001,2,FALSE)</f>
        <v>GIF</v>
      </c>
      <c r="D22031" t="str">
        <f>VLOOKUP(B22031,CONTENT!$B$2:$D$1001,3,FALSE)</f>
        <v>food</v>
      </c>
      <c r="E22031" t="str">
        <f>VLOOKUP(G22031,'Reaction type'!$B$1:$E$17,2, FALSE)</f>
        <v>negative</v>
      </c>
      <c r="F22031">
        <f>VLOOKUP(G22031, 'Reaction type'!$B$2:$E$17, 3,FALSE)</f>
        <v>5</v>
      </c>
      <c r="G22031" s="11" t="s">
        <v>1045</v>
      </c>
      <c r="H22031" s="12">
        <v>44256.984722222223</v>
      </c>
    </row>
    <row r="22032" spans="1:8" x14ac:dyDescent="0.2">
      <c r="A22032" s="7">
        <v>8392</v>
      </c>
      <c r="B22032" s="8" t="s">
        <v>346</v>
      </c>
      <c r="C22032" t="str">
        <f>VLOOKUP(B22032, CONTENT!$B$2:$D$1001,2,FALSE)</f>
        <v>GIF</v>
      </c>
      <c r="D22032" t="str">
        <f>VLOOKUP(B22032,CONTENT!$B$2:$D$1001,3,FALSE)</f>
        <v>food</v>
      </c>
      <c r="E22032" t="str">
        <f>VLOOKUP(G22032,'Reaction type'!$B$1:$E$17,2, FALSE)</f>
        <v>negative</v>
      </c>
      <c r="F22032">
        <f>VLOOKUP(G22032, 'Reaction type'!$B$2:$E$17, 3,FALSE)</f>
        <v>5</v>
      </c>
      <c r="G22032" s="8" t="s">
        <v>1045</v>
      </c>
      <c r="H22032" s="9">
        <v>44073.166666666664</v>
      </c>
    </row>
    <row r="22033" spans="1:8" x14ac:dyDescent="0.2">
      <c r="A22033" s="10">
        <v>8411</v>
      </c>
      <c r="B22033" s="11" t="s">
        <v>346</v>
      </c>
      <c r="C22033" t="str">
        <f>VLOOKUP(B22033, CONTENT!$B$2:$D$1001,2,FALSE)</f>
        <v>GIF</v>
      </c>
      <c r="D22033" t="str">
        <f>VLOOKUP(B22033,CONTENT!$B$2:$D$1001,3,FALSE)</f>
        <v>food</v>
      </c>
      <c r="E22033" t="str">
        <f>VLOOKUP(G22033,'Reaction type'!$B$1:$E$17,2, FALSE)</f>
        <v>negative</v>
      </c>
      <c r="F22033">
        <f>VLOOKUP(G22033, 'Reaction type'!$B$2:$E$17, 3,FALSE)</f>
        <v>5</v>
      </c>
      <c r="G22033" s="11" t="s">
        <v>1045</v>
      </c>
      <c r="H22033" s="12">
        <v>44323.534722222219</v>
      </c>
    </row>
    <row r="22034" spans="1:8" x14ac:dyDescent="0.2">
      <c r="A22034" s="7">
        <v>8418</v>
      </c>
      <c r="B22034" s="8" t="s">
        <v>346</v>
      </c>
      <c r="C22034" t="str">
        <f>VLOOKUP(B22034, CONTENT!$B$2:$D$1001,2,FALSE)</f>
        <v>GIF</v>
      </c>
      <c r="D22034" t="str">
        <f>VLOOKUP(B22034,CONTENT!$B$2:$D$1001,3,FALSE)</f>
        <v>food</v>
      </c>
      <c r="E22034" t="str">
        <f>VLOOKUP(G22034,'Reaction type'!$B$1:$E$17,2, FALSE)</f>
        <v>negative</v>
      </c>
      <c r="F22034">
        <f>VLOOKUP(G22034, 'Reaction type'!$B$2:$E$17, 3,FALSE)</f>
        <v>5</v>
      </c>
      <c r="G22034" s="8" t="s">
        <v>1045</v>
      </c>
      <c r="H22034" s="9">
        <v>44227.195833333331</v>
      </c>
    </row>
    <row r="22035" spans="1:8" x14ac:dyDescent="0.2">
      <c r="A22035" s="7">
        <v>8425</v>
      </c>
      <c r="B22035" s="8" t="s">
        <v>347</v>
      </c>
      <c r="C22035" t="str">
        <f>VLOOKUP(B22035, CONTENT!$B$2:$D$1001,2,FALSE)</f>
        <v>video</v>
      </c>
      <c r="D22035" t="str">
        <f>VLOOKUP(B22035,CONTENT!$B$2:$D$1001,3,FALSE)</f>
        <v>fitness</v>
      </c>
      <c r="E22035" t="str">
        <f>VLOOKUP(G22035,'Reaction type'!$B$1:$E$17,2, FALSE)</f>
        <v>negative</v>
      </c>
      <c r="F22035">
        <f>VLOOKUP(G22035, 'Reaction type'!$B$2:$E$17, 3,FALSE)</f>
        <v>5</v>
      </c>
      <c r="G22035" s="8" t="s">
        <v>1045</v>
      </c>
      <c r="H22035" s="9">
        <v>44177.192361111112</v>
      </c>
    </row>
    <row r="22036" spans="1:8" x14ac:dyDescent="0.2">
      <c r="A22036" s="10">
        <v>8442</v>
      </c>
      <c r="B22036" s="11" t="s">
        <v>347</v>
      </c>
      <c r="C22036" t="str">
        <f>VLOOKUP(B22036, CONTENT!$B$2:$D$1001,2,FALSE)</f>
        <v>video</v>
      </c>
      <c r="D22036" t="str">
        <f>VLOOKUP(B22036,CONTENT!$B$2:$D$1001,3,FALSE)</f>
        <v>fitness</v>
      </c>
      <c r="E22036" t="str">
        <f>VLOOKUP(G22036,'Reaction type'!$B$1:$E$17,2, FALSE)</f>
        <v>negative</v>
      </c>
      <c r="F22036">
        <f>VLOOKUP(G22036, 'Reaction type'!$B$2:$E$17, 3,FALSE)</f>
        <v>5</v>
      </c>
      <c r="G22036" s="11" t="s">
        <v>1045</v>
      </c>
      <c r="H22036" s="12">
        <v>44242.495138888888</v>
      </c>
    </row>
    <row r="22037" spans="1:8" x14ac:dyDescent="0.2">
      <c r="A22037" s="7">
        <v>8445</v>
      </c>
      <c r="B22037" s="8" t="s">
        <v>347</v>
      </c>
      <c r="C22037" t="str">
        <f>VLOOKUP(B22037, CONTENT!$B$2:$D$1001,2,FALSE)</f>
        <v>video</v>
      </c>
      <c r="D22037" t="str">
        <f>VLOOKUP(B22037,CONTENT!$B$2:$D$1001,3,FALSE)</f>
        <v>fitness</v>
      </c>
      <c r="E22037" t="str">
        <f>VLOOKUP(G22037,'Reaction type'!$B$1:$E$17,2, FALSE)</f>
        <v>negative</v>
      </c>
      <c r="F22037">
        <f>VLOOKUP(G22037, 'Reaction type'!$B$2:$E$17, 3,FALSE)</f>
        <v>5</v>
      </c>
      <c r="G22037" s="8" t="s">
        <v>1045</v>
      </c>
      <c r="H22037" s="9">
        <v>44030.631944444445</v>
      </c>
    </row>
    <row r="22038" spans="1:8" x14ac:dyDescent="0.2">
      <c r="A22038" s="7">
        <v>8539</v>
      </c>
      <c r="B22038" s="8" t="s">
        <v>354</v>
      </c>
      <c r="C22038" t="str">
        <f>VLOOKUP(B22038, CONTENT!$B$2:$D$1001,2,FALSE)</f>
        <v>GIF</v>
      </c>
      <c r="D22038" t="str">
        <f>VLOOKUP(B22038,CONTENT!$B$2:$D$1001,3,FALSE)</f>
        <v>cooking</v>
      </c>
      <c r="E22038" t="str">
        <f>VLOOKUP(G22038,'Reaction type'!$B$1:$E$17,2, FALSE)</f>
        <v>negative</v>
      </c>
      <c r="F22038">
        <f>VLOOKUP(G22038, 'Reaction type'!$B$2:$E$17, 3,FALSE)</f>
        <v>5</v>
      </c>
      <c r="G22038" s="8" t="s">
        <v>1045</v>
      </c>
      <c r="H22038" s="9">
        <v>44334.118750000001</v>
      </c>
    </row>
    <row r="22039" spans="1:8" x14ac:dyDescent="0.2">
      <c r="A22039" s="7">
        <v>8607</v>
      </c>
      <c r="B22039" s="8" t="s">
        <v>358</v>
      </c>
      <c r="C22039" t="str">
        <f>VLOOKUP(B22039, CONTENT!$B$2:$D$1001,2,FALSE)</f>
        <v>GIF</v>
      </c>
      <c r="D22039" t="str">
        <f>VLOOKUP(B22039,CONTENT!$B$2:$D$1001,3,FALSE)</f>
        <v>technology</v>
      </c>
      <c r="E22039" t="str">
        <f>VLOOKUP(G22039,'Reaction type'!$B$1:$E$17,2, FALSE)</f>
        <v>negative</v>
      </c>
      <c r="F22039">
        <f>VLOOKUP(G22039, 'Reaction type'!$B$2:$E$17, 3,FALSE)</f>
        <v>5</v>
      </c>
      <c r="G22039" s="8" t="s">
        <v>1045</v>
      </c>
      <c r="H22039" s="9">
        <v>44352.456250000003</v>
      </c>
    </row>
    <row r="22040" spans="1:8" x14ac:dyDescent="0.2">
      <c r="A22040" s="7">
        <v>8647</v>
      </c>
      <c r="B22040" s="8" t="s">
        <v>358</v>
      </c>
      <c r="C22040" t="str">
        <f>VLOOKUP(B22040, CONTENT!$B$2:$D$1001,2,FALSE)</f>
        <v>GIF</v>
      </c>
      <c r="D22040" t="str">
        <f>VLOOKUP(B22040,CONTENT!$B$2:$D$1001,3,FALSE)</f>
        <v>technology</v>
      </c>
      <c r="E22040" t="str">
        <f>VLOOKUP(G22040,'Reaction type'!$B$1:$E$17,2, FALSE)</f>
        <v>negative</v>
      </c>
      <c r="F22040">
        <f>VLOOKUP(G22040, 'Reaction type'!$B$2:$E$17, 3,FALSE)</f>
        <v>5</v>
      </c>
      <c r="G22040" s="8" t="s">
        <v>1045</v>
      </c>
      <c r="H22040" s="9">
        <v>44108.629861111112</v>
      </c>
    </row>
    <row r="22041" spans="1:8" x14ac:dyDescent="0.2">
      <c r="A22041" s="10">
        <v>8650</v>
      </c>
      <c r="B22041" s="11" t="s">
        <v>358</v>
      </c>
      <c r="C22041" t="str">
        <f>VLOOKUP(B22041, CONTENT!$B$2:$D$1001,2,FALSE)</f>
        <v>GIF</v>
      </c>
      <c r="D22041" t="str">
        <f>VLOOKUP(B22041,CONTENT!$B$2:$D$1001,3,FALSE)</f>
        <v>technology</v>
      </c>
      <c r="E22041" t="str">
        <f>VLOOKUP(G22041,'Reaction type'!$B$1:$E$17,2, FALSE)</f>
        <v>negative</v>
      </c>
      <c r="F22041">
        <f>VLOOKUP(G22041, 'Reaction type'!$B$2:$E$17, 3,FALSE)</f>
        <v>5</v>
      </c>
      <c r="G22041" s="11" t="s">
        <v>1045</v>
      </c>
      <c r="H22041" s="12">
        <v>44227.850694444445</v>
      </c>
    </row>
    <row r="22042" spans="1:8" x14ac:dyDescent="0.2">
      <c r="A22042" s="7">
        <v>8663</v>
      </c>
      <c r="B22042" s="8" t="s">
        <v>360</v>
      </c>
      <c r="C22042" t="str">
        <f>VLOOKUP(B22042, CONTENT!$B$2:$D$1001,2,FALSE)</f>
        <v>GIF</v>
      </c>
      <c r="D22042" t="str">
        <f>VLOOKUP(B22042,CONTENT!$B$2:$D$1001,3,FALSE)</f>
        <v>science</v>
      </c>
      <c r="E22042" t="str">
        <f>VLOOKUP(G22042,'Reaction type'!$B$1:$E$17,2, FALSE)</f>
        <v>negative</v>
      </c>
      <c r="F22042">
        <f>VLOOKUP(G22042, 'Reaction type'!$B$2:$E$17, 3,FALSE)</f>
        <v>5</v>
      </c>
      <c r="G22042" s="8" t="s">
        <v>1045</v>
      </c>
      <c r="H22042" s="9">
        <v>44256.935416666667</v>
      </c>
    </row>
    <row r="22043" spans="1:8" x14ac:dyDescent="0.2">
      <c r="A22043" s="7">
        <v>8667</v>
      </c>
      <c r="B22043" s="8" t="s">
        <v>360</v>
      </c>
      <c r="C22043" t="str">
        <f>VLOOKUP(B22043, CONTENT!$B$2:$D$1001,2,FALSE)</f>
        <v>GIF</v>
      </c>
      <c r="D22043" t="str">
        <f>VLOOKUP(B22043,CONTENT!$B$2:$D$1001,3,FALSE)</f>
        <v>science</v>
      </c>
      <c r="E22043" t="str">
        <f>VLOOKUP(G22043,'Reaction type'!$B$1:$E$17,2, FALSE)</f>
        <v>negative</v>
      </c>
      <c r="F22043">
        <f>VLOOKUP(G22043, 'Reaction type'!$B$2:$E$17, 3,FALSE)</f>
        <v>5</v>
      </c>
      <c r="G22043" s="8" t="s">
        <v>1045</v>
      </c>
      <c r="H22043" s="9">
        <v>44170.54791666667</v>
      </c>
    </row>
    <row r="22044" spans="1:8" x14ac:dyDescent="0.2">
      <c r="A22044" s="10">
        <v>8677</v>
      </c>
      <c r="B22044" s="11" t="s">
        <v>361</v>
      </c>
      <c r="C22044" t="str">
        <f>VLOOKUP(B22044, CONTENT!$B$2:$D$1001,2,FALSE)</f>
        <v>video</v>
      </c>
      <c r="D22044" t="str">
        <f>VLOOKUP(B22044,CONTENT!$B$2:$D$1001,3,FALSE)</f>
        <v>culture</v>
      </c>
      <c r="E22044" t="str">
        <f>VLOOKUP(G22044,'Reaction type'!$B$1:$E$17,2, FALSE)</f>
        <v>negative</v>
      </c>
      <c r="F22044">
        <f>VLOOKUP(G22044, 'Reaction type'!$B$2:$E$17, 3,FALSE)</f>
        <v>5</v>
      </c>
      <c r="G22044" s="11" t="s">
        <v>1045</v>
      </c>
      <c r="H22044" s="12">
        <v>44278.004166666666</v>
      </c>
    </row>
    <row r="22045" spans="1:8" x14ac:dyDescent="0.2">
      <c r="A22045" s="10">
        <v>8693</v>
      </c>
      <c r="B22045" s="11" t="s">
        <v>361</v>
      </c>
      <c r="C22045" t="str">
        <f>VLOOKUP(B22045, CONTENT!$B$2:$D$1001,2,FALSE)</f>
        <v>video</v>
      </c>
      <c r="D22045" t="str">
        <f>VLOOKUP(B22045,CONTENT!$B$2:$D$1001,3,FALSE)</f>
        <v>culture</v>
      </c>
      <c r="E22045" t="str">
        <f>VLOOKUP(G22045,'Reaction type'!$B$1:$E$17,2, FALSE)</f>
        <v>negative</v>
      </c>
      <c r="F22045">
        <f>VLOOKUP(G22045, 'Reaction type'!$B$2:$E$17, 3,FALSE)</f>
        <v>5</v>
      </c>
      <c r="G22045" s="11" t="s">
        <v>1045</v>
      </c>
      <c r="H22045" s="12">
        <v>44202.048611111109</v>
      </c>
    </row>
    <row r="22046" spans="1:8" x14ac:dyDescent="0.2">
      <c r="A22046" s="10">
        <v>8778</v>
      </c>
      <c r="B22046" s="11" t="s">
        <v>365</v>
      </c>
      <c r="C22046" t="str">
        <f>VLOOKUP(B22046, CONTENT!$B$2:$D$1001,2,FALSE)</f>
        <v>audio</v>
      </c>
      <c r="D22046" t="str">
        <f>VLOOKUP(B22046,CONTENT!$B$2:$D$1001,3,FALSE)</f>
        <v>technology</v>
      </c>
      <c r="E22046" t="str">
        <f>VLOOKUP(G22046,'Reaction type'!$B$1:$E$17,2, FALSE)</f>
        <v>negative</v>
      </c>
      <c r="F22046">
        <f>VLOOKUP(G22046, 'Reaction type'!$B$2:$E$17, 3,FALSE)</f>
        <v>5</v>
      </c>
      <c r="G22046" s="11" t="s">
        <v>1045</v>
      </c>
      <c r="H22046" s="12">
        <v>44273.154861111114</v>
      </c>
    </row>
    <row r="22047" spans="1:8" x14ac:dyDescent="0.2">
      <c r="A22047" s="10">
        <v>8795</v>
      </c>
      <c r="B22047" s="11" t="s">
        <v>366</v>
      </c>
      <c r="C22047" t="str">
        <f>VLOOKUP(B22047, CONTENT!$B$2:$D$1001,2,FALSE)</f>
        <v>GIF</v>
      </c>
      <c r="D22047" t="str">
        <f>VLOOKUP(B22047,CONTENT!$B$2:$D$1001,3,FALSE)</f>
        <v>dogs</v>
      </c>
      <c r="E22047" t="str">
        <f>VLOOKUP(G22047,'Reaction type'!$B$1:$E$17,2, FALSE)</f>
        <v>negative</v>
      </c>
      <c r="F22047">
        <f>VLOOKUP(G22047, 'Reaction type'!$B$2:$E$17, 3,FALSE)</f>
        <v>5</v>
      </c>
      <c r="G22047" s="11" t="s">
        <v>1045</v>
      </c>
      <c r="H22047" s="12">
        <v>44289.376388888886</v>
      </c>
    </row>
    <row r="22048" spans="1:8" x14ac:dyDescent="0.2">
      <c r="A22048" s="10">
        <v>8797</v>
      </c>
      <c r="B22048" s="11" t="s">
        <v>366</v>
      </c>
      <c r="C22048" t="str">
        <f>VLOOKUP(B22048, CONTENT!$B$2:$D$1001,2,FALSE)</f>
        <v>GIF</v>
      </c>
      <c r="D22048" t="str">
        <f>VLOOKUP(B22048,CONTENT!$B$2:$D$1001,3,FALSE)</f>
        <v>dogs</v>
      </c>
      <c r="E22048" t="str">
        <f>VLOOKUP(G22048,'Reaction type'!$B$1:$E$17,2, FALSE)</f>
        <v>negative</v>
      </c>
      <c r="F22048">
        <f>VLOOKUP(G22048, 'Reaction type'!$B$2:$E$17, 3,FALSE)</f>
        <v>5</v>
      </c>
      <c r="G22048" s="11" t="s">
        <v>1045</v>
      </c>
      <c r="H22048" s="12">
        <v>44136.254166666666</v>
      </c>
    </row>
    <row r="22049" spans="1:8" x14ac:dyDescent="0.2">
      <c r="A22049" s="7">
        <v>8798</v>
      </c>
      <c r="B22049" s="8" t="s">
        <v>366</v>
      </c>
      <c r="C22049" t="str">
        <f>VLOOKUP(B22049, CONTENT!$B$2:$D$1001,2,FALSE)</f>
        <v>GIF</v>
      </c>
      <c r="D22049" t="str">
        <f>VLOOKUP(B22049,CONTENT!$B$2:$D$1001,3,FALSE)</f>
        <v>dogs</v>
      </c>
      <c r="E22049" t="str">
        <f>VLOOKUP(G22049,'Reaction type'!$B$1:$E$17,2, FALSE)</f>
        <v>negative</v>
      </c>
      <c r="F22049">
        <f>VLOOKUP(G22049, 'Reaction type'!$B$2:$E$17, 3,FALSE)</f>
        <v>5</v>
      </c>
      <c r="G22049" s="8" t="s">
        <v>1045</v>
      </c>
      <c r="H22049" s="9">
        <v>44303.338194444441</v>
      </c>
    </row>
    <row r="22050" spans="1:8" x14ac:dyDescent="0.2">
      <c r="A22050" s="10">
        <v>8805</v>
      </c>
      <c r="B22050" s="11" t="s">
        <v>366</v>
      </c>
      <c r="C22050" t="str">
        <f>VLOOKUP(B22050, CONTENT!$B$2:$D$1001,2,FALSE)</f>
        <v>GIF</v>
      </c>
      <c r="D22050" t="str">
        <f>VLOOKUP(B22050,CONTENT!$B$2:$D$1001,3,FALSE)</f>
        <v>dogs</v>
      </c>
      <c r="E22050" t="str">
        <f>VLOOKUP(G22050,'Reaction type'!$B$1:$E$17,2, FALSE)</f>
        <v>negative</v>
      </c>
      <c r="F22050">
        <f>VLOOKUP(G22050, 'Reaction type'!$B$2:$E$17, 3,FALSE)</f>
        <v>5</v>
      </c>
      <c r="G22050" s="11" t="s">
        <v>1045</v>
      </c>
      <c r="H22050" s="12">
        <v>44085.825694444444</v>
      </c>
    </row>
    <row r="22051" spans="1:8" x14ac:dyDescent="0.2">
      <c r="A22051" s="7">
        <v>8810</v>
      </c>
      <c r="B22051" s="8" t="s">
        <v>366</v>
      </c>
      <c r="C22051" t="str">
        <f>VLOOKUP(B22051, CONTENT!$B$2:$D$1001,2,FALSE)</f>
        <v>GIF</v>
      </c>
      <c r="D22051" t="str">
        <f>VLOOKUP(B22051,CONTENT!$B$2:$D$1001,3,FALSE)</f>
        <v>dogs</v>
      </c>
      <c r="E22051" t="str">
        <f>VLOOKUP(G22051,'Reaction type'!$B$1:$E$17,2, FALSE)</f>
        <v>negative</v>
      </c>
      <c r="F22051">
        <f>VLOOKUP(G22051, 'Reaction type'!$B$2:$E$17, 3,FALSE)</f>
        <v>5</v>
      </c>
      <c r="G22051" s="8" t="s">
        <v>1045</v>
      </c>
      <c r="H22051" s="9">
        <v>44338.618055555555</v>
      </c>
    </row>
    <row r="22052" spans="1:8" x14ac:dyDescent="0.2">
      <c r="A22052" s="10">
        <v>8853</v>
      </c>
      <c r="B22052" s="11" t="s">
        <v>368</v>
      </c>
      <c r="C22052" t="str">
        <f>VLOOKUP(B22052, CONTENT!$B$2:$D$1001,2,FALSE)</f>
        <v>video</v>
      </c>
      <c r="D22052" t="str">
        <f>VLOOKUP(B22052,CONTENT!$B$2:$D$1001,3,FALSE)</f>
        <v>tennis</v>
      </c>
      <c r="E22052" t="str">
        <f>VLOOKUP(G22052,'Reaction type'!$B$1:$E$17,2, FALSE)</f>
        <v>negative</v>
      </c>
      <c r="F22052">
        <f>VLOOKUP(G22052, 'Reaction type'!$B$2:$E$17, 3,FALSE)</f>
        <v>5</v>
      </c>
      <c r="G22052" s="11" t="s">
        <v>1045</v>
      </c>
      <c r="H22052" s="12">
        <v>44165.282638888886</v>
      </c>
    </row>
    <row r="22053" spans="1:8" x14ac:dyDescent="0.2">
      <c r="A22053" s="10">
        <v>8862</v>
      </c>
      <c r="B22053" s="11" t="s">
        <v>369</v>
      </c>
      <c r="C22053" t="str">
        <f>VLOOKUP(B22053, CONTENT!$B$2:$D$1001,2,FALSE)</f>
        <v>audio</v>
      </c>
      <c r="D22053" t="str">
        <f>VLOOKUP(B22053,CONTENT!$B$2:$D$1001,3,FALSE)</f>
        <v>tennis</v>
      </c>
      <c r="E22053" t="str">
        <f>VLOOKUP(G22053,'Reaction type'!$B$1:$E$17,2, FALSE)</f>
        <v>negative</v>
      </c>
      <c r="F22053">
        <f>VLOOKUP(G22053, 'Reaction type'!$B$2:$E$17, 3,FALSE)</f>
        <v>5</v>
      </c>
      <c r="G22053" s="11" t="s">
        <v>1045</v>
      </c>
      <c r="H22053" s="12">
        <v>44199.200694444444</v>
      </c>
    </row>
    <row r="22054" spans="1:8" x14ac:dyDescent="0.2">
      <c r="A22054" s="10">
        <v>8899</v>
      </c>
      <c r="B22054" s="11" t="s">
        <v>370</v>
      </c>
      <c r="C22054" t="str">
        <f>VLOOKUP(B22054, CONTENT!$B$2:$D$1001,2,FALSE)</f>
        <v>video</v>
      </c>
      <c r="D22054" t="str">
        <f>VLOOKUP(B22054,CONTENT!$B$2:$D$1001,3,FALSE)</f>
        <v>education</v>
      </c>
      <c r="E22054" t="str">
        <f>VLOOKUP(G22054,'Reaction type'!$B$1:$E$17,2, FALSE)</f>
        <v>negative</v>
      </c>
      <c r="F22054">
        <f>VLOOKUP(G22054, 'Reaction type'!$B$2:$E$17, 3,FALSE)</f>
        <v>5</v>
      </c>
      <c r="G22054" s="11" t="s">
        <v>1045</v>
      </c>
      <c r="H22054" s="12">
        <v>44171.330555555556</v>
      </c>
    </row>
    <row r="22055" spans="1:8" x14ac:dyDescent="0.2">
      <c r="A22055" s="10">
        <v>8909</v>
      </c>
      <c r="B22055" s="11" t="s">
        <v>370</v>
      </c>
      <c r="C22055" t="str">
        <f>VLOOKUP(B22055, CONTENT!$B$2:$D$1001,2,FALSE)</f>
        <v>video</v>
      </c>
      <c r="D22055" t="str">
        <f>VLOOKUP(B22055,CONTENT!$B$2:$D$1001,3,FALSE)</f>
        <v>education</v>
      </c>
      <c r="E22055" t="str">
        <f>VLOOKUP(G22055,'Reaction type'!$B$1:$E$17,2, FALSE)</f>
        <v>negative</v>
      </c>
      <c r="F22055">
        <f>VLOOKUP(G22055, 'Reaction type'!$B$2:$E$17, 3,FALSE)</f>
        <v>5</v>
      </c>
      <c r="G22055" s="11" t="s">
        <v>1045</v>
      </c>
      <c r="H22055" s="12">
        <v>44324.162499999999</v>
      </c>
    </row>
    <row r="22056" spans="1:8" x14ac:dyDescent="0.2">
      <c r="A22056" s="7">
        <v>8926</v>
      </c>
      <c r="B22056" s="8" t="s">
        <v>370</v>
      </c>
      <c r="C22056" t="str">
        <f>VLOOKUP(B22056, CONTENT!$B$2:$D$1001,2,FALSE)</f>
        <v>video</v>
      </c>
      <c r="D22056" t="str">
        <f>VLOOKUP(B22056,CONTENT!$B$2:$D$1001,3,FALSE)</f>
        <v>education</v>
      </c>
      <c r="E22056" t="str">
        <f>VLOOKUP(G22056,'Reaction type'!$B$1:$E$17,2, FALSE)</f>
        <v>negative</v>
      </c>
      <c r="F22056">
        <f>VLOOKUP(G22056, 'Reaction type'!$B$2:$E$17, 3,FALSE)</f>
        <v>5</v>
      </c>
      <c r="G22056" s="8" t="s">
        <v>1045</v>
      </c>
      <c r="H22056" s="9">
        <v>44265.788888888892</v>
      </c>
    </row>
    <row r="22057" spans="1:8" x14ac:dyDescent="0.2">
      <c r="A22057" s="10">
        <v>8962</v>
      </c>
      <c r="B22057" s="11" t="s">
        <v>371</v>
      </c>
      <c r="C22057" t="str">
        <f>VLOOKUP(B22057, CONTENT!$B$2:$D$1001,2,FALSE)</f>
        <v>GIF</v>
      </c>
      <c r="D22057" t="str">
        <f>VLOOKUP(B22057,CONTENT!$B$2:$D$1001,3,FALSE)</f>
        <v>veganism</v>
      </c>
      <c r="E22057" t="str">
        <f>VLOOKUP(G22057,'Reaction type'!$B$1:$E$17,2, FALSE)</f>
        <v>negative</v>
      </c>
      <c r="F22057">
        <f>VLOOKUP(G22057, 'Reaction type'!$B$2:$E$17, 3,FALSE)</f>
        <v>5</v>
      </c>
      <c r="G22057" s="11" t="s">
        <v>1045</v>
      </c>
      <c r="H22057" s="12">
        <v>44063.28125</v>
      </c>
    </row>
    <row r="22058" spans="1:8" x14ac:dyDescent="0.2">
      <c r="A22058" s="10">
        <v>8979</v>
      </c>
      <c r="B22058" s="11" t="s">
        <v>372</v>
      </c>
      <c r="C22058" t="str">
        <f>VLOOKUP(B22058, CONTENT!$B$2:$D$1001,2,FALSE)</f>
        <v>audio</v>
      </c>
      <c r="D22058" t="str">
        <f>VLOOKUP(B22058,CONTENT!$B$2:$D$1001,3,FALSE)</f>
        <v>animals</v>
      </c>
      <c r="E22058" t="str">
        <f>VLOOKUP(G22058,'Reaction type'!$B$1:$E$17,2, FALSE)</f>
        <v>negative</v>
      </c>
      <c r="F22058">
        <f>VLOOKUP(G22058, 'Reaction type'!$B$2:$E$17, 3,FALSE)</f>
        <v>5</v>
      </c>
      <c r="G22058" s="11" t="s">
        <v>1045</v>
      </c>
      <c r="H22058" s="12">
        <v>44028.477777777778</v>
      </c>
    </row>
    <row r="22059" spans="1:8" x14ac:dyDescent="0.2">
      <c r="A22059" s="10">
        <v>8989</v>
      </c>
      <c r="B22059" s="11" t="s">
        <v>372</v>
      </c>
      <c r="C22059" t="str">
        <f>VLOOKUP(B22059, CONTENT!$B$2:$D$1001,2,FALSE)</f>
        <v>audio</v>
      </c>
      <c r="D22059" t="str">
        <f>VLOOKUP(B22059,CONTENT!$B$2:$D$1001,3,FALSE)</f>
        <v>animals</v>
      </c>
      <c r="E22059" t="str">
        <f>VLOOKUP(G22059,'Reaction type'!$B$1:$E$17,2, FALSE)</f>
        <v>negative</v>
      </c>
      <c r="F22059">
        <f>VLOOKUP(G22059, 'Reaction type'!$B$2:$E$17, 3,FALSE)</f>
        <v>5</v>
      </c>
      <c r="G22059" s="11" t="s">
        <v>1045</v>
      </c>
      <c r="H22059" s="12">
        <v>44058.720833333333</v>
      </c>
    </row>
    <row r="22060" spans="1:8" x14ac:dyDescent="0.2">
      <c r="A22060" s="7">
        <v>9023</v>
      </c>
      <c r="B22060" s="8" t="s">
        <v>373</v>
      </c>
      <c r="C22060" t="str">
        <f>VLOOKUP(B22060, CONTENT!$B$2:$D$1001,2,FALSE)</f>
        <v>video</v>
      </c>
      <c r="D22060" t="str">
        <f>VLOOKUP(B22060,CONTENT!$B$2:$D$1001,3,FALSE)</f>
        <v>healthy eating</v>
      </c>
      <c r="E22060" t="str">
        <f>VLOOKUP(G22060,'Reaction type'!$B$1:$E$17,2, FALSE)</f>
        <v>negative</v>
      </c>
      <c r="F22060">
        <f>VLOOKUP(G22060, 'Reaction type'!$B$2:$E$17, 3,FALSE)</f>
        <v>5</v>
      </c>
      <c r="G22060" s="8" t="s">
        <v>1045</v>
      </c>
      <c r="H22060" s="9">
        <v>44353.193055555559</v>
      </c>
    </row>
    <row r="22061" spans="1:8" x14ac:dyDescent="0.2">
      <c r="A22061" s="7">
        <v>9027</v>
      </c>
      <c r="B22061" s="8" t="s">
        <v>373</v>
      </c>
      <c r="C22061" t="str">
        <f>VLOOKUP(B22061, CONTENT!$B$2:$D$1001,2,FALSE)</f>
        <v>video</v>
      </c>
      <c r="D22061" t="str">
        <f>VLOOKUP(B22061,CONTENT!$B$2:$D$1001,3,FALSE)</f>
        <v>healthy eating</v>
      </c>
      <c r="E22061" t="str">
        <f>VLOOKUP(G22061,'Reaction type'!$B$1:$E$17,2, FALSE)</f>
        <v>negative</v>
      </c>
      <c r="F22061">
        <f>VLOOKUP(G22061, 'Reaction type'!$B$2:$E$17, 3,FALSE)</f>
        <v>5</v>
      </c>
      <c r="G22061" s="8" t="s">
        <v>1045</v>
      </c>
      <c r="H22061" s="9">
        <v>44149.100694444445</v>
      </c>
    </row>
    <row r="22062" spans="1:8" x14ac:dyDescent="0.2">
      <c r="A22062" s="7">
        <v>9042</v>
      </c>
      <c r="B22062" s="8" t="s">
        <v>374</v>
      </c>
      <c r="C22062" t="str">
        <f>VLOOKUP(B22062, CONTENT!$B$2:$D$1001,2,FALSE)</f>
        <v>video</v>
      </c>
      <c r="D22062" t="str">
        <f>VLOOKUP(B22062,CONTENT!$B$2:$D$1001,3,FALSE)</f>
        <v>travel</v>
      </c>
      <c r="E22062" t="str">
        <f>VLOOKUP(G22062,'Reaction type'!$B$1:$E$17,2, FALSE)</f>
        <v>negative</v>
      </c>
      <c r="F22062">
        <f>VLOOKUP(G22062, 'Reaction type'!$B$2:$E$17, 3,FALSE)</f>
        <v>5</v>
      </c>
      <c r="G22062" s="8" t="s">
        <v>1045</v>
      </c>
      <c r="H22062" s="9">
        <v>44003.98333333333</v>
      </c>
    </row>
    <row r="22063" spans="1:8" x14ac:dyDescent="0.2">
      <c r="A22063" s="10">
        <v>9072</v>
      </c>
      <c r="B22063" s="11" t="s">
        <v>375</v>
      </c>
      <c r="C22063" t="str">
        <f>VLOOKUP(B22063, CONTENT!$B$2:$D$1001,2,FALSE)</f>
        <v>photo</v>
      </c>
      <c r="D22063" t="str">
        <f>VLOOKUP(B22063,CONTENT!$B$2:$D$1001,3,FALSE)</f>
        <v>soccer</v>
      </c>
      <c r="E22063" t="str">
        <f>VLOOKUP(G22063,'Reaction type'!$B$1:$E$17,2, FALSE)</f>
        <v>negative</v>
      </c>
      <c r="F22063">
        <f>VLOOKUP(G22063, 'Reaction type'!$B$2:$E$17, 3,FALSE)</f>
        <v>5</v>
      </c>
      <c r="G22063" s="11" t="s">
        <v>1045</v>
      </c>
      <c r="H22063" s="12">
        <v>44108.822916666664</v>
      </c>
    </row>
    <row r="22064" spans="1:8" x14ac:dyDescent="0.2">
      <c r="A22064" s="7">
        <v>9095</v>
      </c>
      <c r="B22064" s="8" t="s">
        <v>375</v>
      </c>
      <c r="C22064" t="str">
        <f>VLOOKUP(B22064, CONTENT!$B$2:$D$1001,2,FALSE)</f>
        <v>photo</v>
      </c>
      <c r="D22064" t="str">
        <f>VLOOKUP(B22064,CONTENT!$B$2:$D$1001,3,FALSE)</f>
        <v>soccer</v>
      </c>
      <c r="E22064" t="str">
        <f>VLOOKUP(G22064,'Reaction type'!$B$1:$E$17,2, FALSE)</f>
        <v>negative</v>
      </c>
      <c r="F22064">
        <f>VLOOKUP(G22064, 'Reaction type'!$B$2:$E$17, 3,FALSE)</f>
        <v>5</v>
      </c>
      <c r="G22064" s="8" t="s">
        <v>1045</v>
      </c>
      <c r="H22064" s="9">
        <v>44164.284722222219</v>
      </c>
    </row>
    <row r="22065" spans="1:8" x14ac:dyDescent="0.2">
      <c r="A22065" s="7">
        <v>9097</v>
      </c>
      <c r="B22065" s="8" t="s">
        <v>375</v>
      </c>
      <c r="C22065" t="str">
        <f>VLOOKUP(B22065, CONTENT!$B$2:$D$1001,2,FALSE)</f>
        <v>photo</v>
      </c>
      <c r="D22065" t="str">
        <f>VLOOKUP(B22065,CONTENT!$B$2:$D$1001,3,FALSE)</f>
        <v>soccer</v>
      </c>
      <c r="E22065" t="str">
        <f>VLOOKUP(G22065,'Reaction type'!$B$1:$E$17,2, FALSE)</f>
        <v>negative</v>
      </c>
      <c r="F22065">
        <f>VLOOKUP(G22065, 'Reaction type'!$B$2:$E$17, 3,FALSE)</f>
        <v>5</v>
      </c>
      <c r="G22065" s="8" t="s">
        <v>1045</v>
      </c>
      <c r="H22065" s="9">
        <v>44076.157638888886</v>
      </c>
    </row>
    <row r="22066" spans="1:8" x14ac:dyDescent="0.2">
      <c r="A22066" s="10">
        <v>9108</v>
      </c>
      <c r="B22066" s="11" t="s">
        <v>375</v>
      </c>
      <c r="C22066" t="str">
        <f>VLOOKUP(B22066, CONTENT!$B$2:$D$1001,2,FALSE)</f>
        <v>photo</v>
      </c>
      <c r="D22066" t="str">
        <f>VLOOKUP(B22066,CONTENT!$B$2:$D$1001,3,FALSE)</f>
        <v>soccer</v>
      </c>
      <c r="E22066" t="str">
        <f>VLOOKUP(G22066,'Reaction type'!$B$1:$E$17,2, FALSE)</f>
        <v>negative</v>
      </c>
      <c r="F22066">
        <f>VLOOKUP(G22066, 'Reaction type'!$B$2:$E$17, 3,FALSE)</f>
        <v>5</v>
      </c>
      <c r="G22066" s="11" t="s">
        <v>1045</v>
      </c>
      <c r="H22066" s="12">
        <v>44174.220833333333</v>
      </c>
    </row>
    <row r="22067" spans="1:8" x14ac:dyDescent="0.2">
      <c r="A22067" s="10">
        <v>9119</v>
      </c>
      <c r="B22067" s="11" t="s">
        <v>376</v>
      </c>
      <c r="C22067" t="str">
        <f>VLOOKUP(B22067, CONTENT!$B$2:$D$1001,2,FALSE)</f>
        <v>audio</v>
      </c>
      <c r="D22067" t="str">
        <f>VLOOKUP(B22067,CONTENT!$B$2:$D$1001,3,FALSE)</f>
        <v>healthy eating</v>
      </c>
      <c r="E22067" t="str">
        <f>VLOOKUP(G22067,'Reaction type'!$B$1:$E$17,2, FALSE)</f>
        <v>negative</v>
      </c>
      <c r="F22067">
        <f>VLOOKUP(G22067, 'Reaction type'!$B$2:$E$17, 3,FALSE)</f>
        <v>5</v>
      </c>
      <c r="G22067" s="11" t="s">
        <v>1045</v>
      </c>
      <c r="H22067" s="12">
        <v>44302.15347222222</v>
      </c>
    </row>
    <row r="22068" spans="1:8" x14ac:dyDescent="0.2">
      <c r="A22068" s="10">
        <v>9127</v>
      </c>
      <c r="B22068" s="11" t="s">
        <v>376</v>
      </c>
      <c r="C22068" t="str">
        <f>VLOOKUP(B22068, CONTENT!$B$2:$D$1001,2,FALSE)</f>
        <v>audio</v>
      </c>
      <c r="D22068" t="str">
        <f>VLOOKUP(B22068,CONTENT!$B$2:$D$1001,3,FALSE)</f>
        <v>healthy eating</v>
      </c>
      <c r="E22068" t="str">
        <f>VLOOKUP(G22068,'Reaction type'!$B$1:$E$17,2, FALSE)</f>
        <v>negative</v>
      </c>
      <c r="F22068">
        <f>VLOOKUP(G22068, 'Reaction type'!$B$2:$E$17, 3,FALSE)</f>
        <v>5</v>
      </c>
      <c r="G22068" s="11" t="s">
        <v>1045</v>
      </c>
      <c r="H22068" s="12">
        <v>44227.099305555559</v>
      </c>
    </row>
    <row r="22069" spans="1:8" x14ac:dyDescent="0.2">
      <c r="A22069" s="10">
        <v>9137</v>
      </c>
      <c r="B22069" s="11" t="s">
        <v>379</v>
      </c>
      <c r="C22069" t="str">
        <f>VLOOKUP(B22069, CONTENT!$B$2:$D$1001,2,FALSE)</f>
        <v>audio</v>
      </c>
      <c r="D22069" t="str">
        <f>VLOOKUP(B22069,CONTENT!$B$2:$D$1001,3,FALSE)</f>
        <v>tennis</v>
      </c>
      <c r="E22069" t="str">
        <f>VLOOKUP(G22069,'Reaction type'!$B$1:$E$17,2, FALSE)</f>
        <v>negative</v>
      </c>
      <c r="F22069">
        <f>VLOOKUP(G22069, 'Reaction type'!$B$2:$E$17, 3,FALSE)</f>
        <v>5</v>
      </c>
      <c r="G22069" s="11" t="s">
        <v>1045</v>
      </c>
      <c r="H22069" s="12">
        <v>44244.965277777781</v>
      </c>
    </row>
    <row r="22070" spans="1:8" x14ac:dyDescent="0.2">
      <c r="A22070" s="10">
        <v>9147</v>
      </c>
      <c r="B22070" s="11" t="s">
        <v>379</v>
      </c>
      <c r="C22070" t="str">
        <f>VLOOKUP(B22070, CONTENT!$B$2:$D$1001,2,FALSE)</f>
        <v>audio</v>
      </c>
      <c r="D22070" t="str">
        <f>VLOOKUP(B22070,CONTENT!$B$2:$D$1001,3,FALSE)</f>
        <v>tennis</v>
      </c>
      <c r="E22070" t="str">
        <f>VLOOKUP(G22070,'Reaction type'!$B$1:$E$17,2, FALSE)</f>
        <v>negative</v>
      </c>
      <c r="F22070">
        <f>VLOOKUP(G22070, 'Reaction type'!$B$2:$E$17, 3,FALSE)</f>
        <v>5</v>
      </c>
      <c r="G22070" s="11" t="s">
        <v>1045</v>
      </c>
      <c r="H22070" s="12">
        <v>44044.124305555553</v>
      </c>
    </row>
    <row r="22071" spans="1:8" x14ac:dyDescent="0.2">
      <c r="A22071" s="10">
        <v>9176</v>
      </c>
      <c r="B22071" s="11" t="s">
        <v>380</v>
      </c>
      <c r="C22071" t="str">
        <f>VLOOKUP(B22071, CONTENT!$B$2:$D$1001,2,FALSE)</f>
        <v>photo</v>
      </c>
      <c r="D22071" t="str">
        <f>VLOOKUP(B22071,CONTENT!$B$2:$D$1001,3,FALSE)</f>
        <v>public speaking</v>
      </c>
      <c r="E22071" t="str">
        <f>VLOOKUP(G22071,'Reaction type'!$B$1:$E$17,2, FALSE)</f>
        <v>negative</v>
      </c>
      <c r="F22071">
        <f>VLOOKUP(G22071, 'Reaction type'!$B$2:$E$17, 3,FALSE)</f>
        <v>5</v>
      </c>
      <c r="G22071" s="11" t="s">
        <v>1045</v>
      </c>
      <c r="H22071" s="12">
        <v>44003.722222222219</v>
      </c>
    </row>
    <row r="22072" spans="1:8" x14ac:dyDescent="0.2">
      <c r="A22072" s="10">
        <v>9182</v>
      </c>
      <c r="B22072" s="11" t="s">
        <v>380</v>
      </c>
      <c r="C22072" t="str">
        <f>VLOOKUP(B22072, CONTENT!$B$2:$D$1001,2,FALSE)</f>
        <v>photo</v>
      </c>
      <c r="D22072" t="str">
        <f>VLOOKUP(B22072,CONTENT!$B$2:$D$1001,3,FALSE)</f>
        <v>public speaking</v>
      </c>
      <c r="E22072" t="str">
        <f>VLOOKUP(G22072,'Reaction type'!$B$1:$E$17,2, FALSE)</f>
        <v>negative</v>
      </c>
      <c r="F22072">
        <f>VLOOKUP(G22072, 'Reaction type'!$B$2:$E$17, 3,FALSE)</f>
        <v>5</v>
      </c>
      <c r="G22072" s="11" t="s">
        <v>1045</v>
      </c>
      <c r="H22072" s="12">
        <v>44346.159722222219</v>
      </c>
    </row>
    <row r="22073" spans="1:8" x14ac:dyDescent="0.2">
      <c r="A22073" s="7">
        <v>9193</v>
      </c>
      <c r="B22073" s="8" t="s">
        <v>380</v>
      </c>
      <c r="C22073" t="str">
        <f>VLOOKUP(B22073, CONTENT!$B$2:$D$1001,2,FALSE)</f>
        <v>photo</v>
      </c>
      <c r="D22073" t="str">
        <f>VLOOKUP(B22073,CONTENT!$B$2:$D$1001,3,FALSE)</f>
        <v>public speaking</v>
      </c>
      <c r="E22073" t="str">
        <f>VLOOKUP(G22073,'Reaction type'!$B$1:$E$17,2, FALSE)</f>
        <v>negative</v>
      </c>
      <c r="F22073">
        <f>VLOOKUP(G22073, 'Reaction type'!$B$2:$E$17, 3,FALSE)</f>
        <v>5</v>
      </c>
      <c r="G22073" s="8" t="s">
        <v>1045</v>
      </c>
      <c r="H22073" s="9">
        <v>44043.455555555556</v>
      </c>
    </row>
    <row r="22074" spans="1:8" x14ac:dyDescent="0.2">
      <c r="A22074" s="7">
        <v>9201</v>
      </c>
      <c r="B22074" s="8" t="s">
        <v>380</v>
      </c>
      <c r="C22074" t="str">
        <f>VLOOKUP(B22074, CONTENT!$B$2:$D$1001,2,FALSE)</f>
        <v>photo</v>
      </c>
      <c r="D22074" t="str">
        <f>VLOOKUP(B22074,CONTENT!$B$2:$D$1001,3,FALSE)</f>
        <v>public speaking</v>
      </c>
      <c r="E22074" t="str">
        <f>VLOOKUP(G22074,'Reaction type'!$B$1:$E$17,2, FALSE)</f>
        <v>negative</v>
      </c>
      <c r="F22074">
        <f>VLOOKUP(G22074, 'Reaction type'!$B$2:$E$17, 3,FALSE)</f>
        <v>5</v>
      </c>
      <c r="G22074" s="8" t="s">
        <v>1045</v>
      </c>
      <c r="H22074" s="9">
        <v>44124.224305555559</v>
      </c>
    </row>
    <row r="22075" spans="1:8" x14ac:dyDescent="0.2">
      <c r="A22075" s="10">
        <v>9230</v>
      </c>
      <c r="B22075" s="11" t="s">
        <v>382</v>
      </c>
      <c r="C22075" t="str">
        <f>VLOOKUP(B22075, CONTENT!$B$2:$D$1001,2,FALSE)</f>
        <v>video</v>
      </c>
      <c r="D22075" t="str">
        <f>VLOOKUP(B22075,CONTENT!$B$2:$D$1001,3,FALSE)</f>
        <v>soccer</v>
      </c>
      <c r="E22075" t="str">
        <f>VLOOKUP(G22075,'Reaction type'!$B$1:$E$17,2, FALSE)</f>
        <v>negative</v>
      </c>
      <c r="F22075">
        <f>VLOOKUP(G22075, 'Reaction type'!$B$2:$E$17, 3,FALSE)</f>
        <v>5</v>
      </c>
      <c r="G22075" s="11" t="s">
        <v>1045</v>
      </c>
      <c r="H22075" s="12">
        <v>44235.911805555559</v>
      </c>
    </row>
    <row r="22076" spans="1:8" x14ac:dyDescent="0.2">
      <c r="A22076" s="10">
        <v>9305</v>
      </c>
      <c r="B22076" s="11" t="s">
        <v>385</v>
      </c>
      <c r="C22076" t="str">
        <f>VLOOKUP(B22076, CONTENT!$B$2:$D$1001,2,FALSE)</f>
        <v>GIF</v>
      </c>
      <c r="D22076" t="str">
        <f>VLOOKUP(B22076,CONTENT!$B$2:$D$1001,3,FALSE)</f>
        <v>culture</v>
      </c>
      <c r="E22076" t="str">
        <f>VLOOKUP(G22076,'Reaction type'!$B$1:$E$17,2, FALSE)</f>
        <v>negative</v>
      </c>
      <c r="F22076">
        <f>VLOOKUP(G22076, 'Reaction type'!$B$2:$E$17, 3,FALSE)</f>
        <v>5</v>
      </c>
      <c r="G22076" s="11" t="s">
        <v>1045</v>
      </c>
      <c r="H22076" s="12">
        <v>44323.304166666669</v>
      </c>
    </row>
    <row r="22077" spans="1:8" x14ac:dyDescent="0.2">
      <c r="A22077" s="7">
        <v>9310</v>
      </c>
      <c r="B22077" s="8" t="s">
        <v>385</v>
      </c>
      <c r="C22077" t="str">
        <f>VLOOKUP(B22077, CONTENT!$B$2:$D$1001,2,FALSE)</f>
        <v>GIF</v>
      </c>
      <c r="D22077" t="str">
        <f>VLOOKUP(B22077,CONTENT!$B$2:$D$1001,3,FALSE)</f>
        <v>culture</v>
      </c>
      <c r="E22077" t="str">
        <f>VLOOKUP(G22077,'Reaction type'!$B$1:$E$17,2, FALSE)</f>
        <v>negative</v>
      </c>
      <c r="F22077">
        <f>VLOOKUP(G22077, 'Reaction type'!$B$2:$E$17, 3,FALSE)</f>
        <v>5</v>
      </c>
      <c r="G22077" s="8" t="s">
        <v>1045</v>
      </c>
      <c r="H22077" s="9">
        <v>44164.564583333333</v>
      </c>
    </row>
    <row r="22078" spans="1:8" x14ac:dyDescent="0.2">
      <c r="A22078" s="10">
        <v>9332</v>
      </c>
      <c r="B22078" s="11" t="s">
        <v>386</v>
      </c>
      <c r="C22078" t="str">
        <f>VLOOKUP(B22078, CONTENT!$B$2:$D$1001,2,FALSE)</f>
        <v>photo</v>
      </c>
      <c r="D22078" t="str">
        <f>VLOOKUP(B22078,CONTENT!$B$2:$D$1001,3,FALSE)</f>
        <v>dogs</v>
      </c>
      <c r="E22078" t="str">
        <f>VLOOKUP(G22078,'Reaction type'!$B$1:$E$17,2, FALSE)</f>
        <v>negative</v>
      </c>
      <c r="F22078">
        <f>VLOOKUP(G22078, 'Reaction type'!$B$2:$E$17, 3,FALSE)</f>
        <v>5</v>
      </c>
      <c r="G22078" s="11" t="s">
        <v>1045</v>
      </c>
      <c r="H22078" s="12">
        <v>44322.035416666666</v>
      </c>
    </row>
    <row r="22079" spans="1:8" x14ac:dyDescent="0.2">
      <c r="A22079" s="7">
        <v>9349</v>
      </c>
      <c r="B22079" s="8" t="s">
        <v>386</v>
      </c>
      <c r="C22079" t="str">
        <f>VLOOKUP(B22079, CONTENT!$B$2:$D$1001,2,FALSE)</f>
        <v>photo</v>
      </c>
      <c r="D22079" t="str">
        <f>VLOOKUP(B22079,CONTENT!$B$2:$D$1001,3,FALSE)</f>
        <v>dogs</v>
      </c>
      <c r="E22079" t="str">
        <f>VLOOKUP(G22079,'Reaction type'!$B$1:$E$17,2, FALSE)</f>
        <v>negative</v>
      </c>
      <c r="F22079">
        <f>VLOOKUP(G22079, 'Reaction type'!$B$2:$E$17, 3,FALSE)</f>
        <v>5</v>
      </c>
      <c r="G22079" s="8" t="s">
        <v>1045</v>
      </c>
      <c r="H22079" s="9">
        <v>44285.404166666667</v>
      </c>
    </row>
    <row r="22080" spans="1:8" x14ac:dyDescent="0.2">
      <c r="A22080" s="7">
        <v>9364</v>
      </c>
      <c r="B22080" s="8" t="s">
        <v>387</v>
      </c>
      <c r="C22080" t="str">
        <f>VLOOKUP(B22080, CONTENT!$B$2:$D$1001,2,FALSE)</f>
        <v>photo</v>
      </c>
      <c r="D22080" t="str">
        <f>VLOOKUP(B22080,CONTENT!$B$2:$D$1001,3,FALSE)</f>
        <v>food</v>
      </c>
      <c r="E22080" t="str">
        <f>VLOOKUP(G22080,'Reaction type'!$B$1:$E$17,2, FALSE)</f>
        <v>negative</v>
      </c>
      <c r="F22080">
        <f>VLOOKUP(G22080, 'Reaction type'!$B$2:$E$17, 3,FALSE)</f>
        <v>5</v>
      </c>
      <c r="G22080" s="8" t="s">
        <v>1045</v>
      </c>
      <c r="H22080" s="9">
        <v>44199.763888888891</v>
      </c>
    </row>
    <row r="22081" spans="1:8" x14ac:dyDescent="0.2">
      <c r="A22081" s="10">
        <v>9458</v>
      </c>
      <c r="B22081" s="11" t="s">
        <v>390</v>
      </c>
      <c r="C22081" t="str">
        <f>VLOOKUP(B22081, CONTENT!$B$2:$D$1001,2,FALSE)</f>
        <v>video</v>
      </c>
      <c r="D22081" t="str">
        <f>VLOOKUP(B22081,CONTENT!$B$2:$D$1001,3,FALSE)</f>
        <v>science</v>
      </c>
      <c r="E22081" t="str">
        <f>VLOOKUP(G22081,'Reaction type'!$B$1:$E$17,2, FALSE)</f>
        <v>negative</v>
      </c>
      <c r="F22081">
        <f>VLOOKUP(G22081, 'Reaction type'!$B$2:$E$17, 3,FALSE)</f>
        <v>5</v>
      </c>
      <c r="G22081" s="11" t="s">
        <v>1045</v>
      </c>
      <c r="H22081" s="12">
        <v>44128.477777777778</v>
      </c>
    </row>
    <row r="22082" spans="1:8" x14ac:dyDescent="0.2">
      <c r="A22082" s="7">
        <v>9468</v>
      </c>
      <c r="B22082" s="8" t="s">
        <v>391</v>
      </c>
      <c r="C22082" t="str">
        <f>VLOOKUP(B22082, CONTENT!$B$2:$D$1001,2,FALSE)</f>
        <v>video</v>
      </c>
      <c r="D22082" t="str">
        <f>VLOOKUP(B22082,CONTENT!$B$2:$D$1001,3,FALSE)</f>
        <v>soccer</v>
      </c>
      <c r="E22082" t="str">
        <f>VLOOKUP(G22082,'Reaction type'!$B$1:$E$17,2, FALSE)</f>
        <v>negative</v>
      </c>
      <c r="F22082">
        <f>VLOOKUP(G22082, 'Reaction type'!$B$2:$E$17, 3,FALSE)</f>
        <v>5</v>
      </c>
      <c r="G22082" s="8" t="s">
        <v>1045</v>
      </c>
      <c r="H22082" s="9">
        <v>44182.59097222222</v>
      </c>
    </row>
    <row r="22083" spans="1:8" x14ac:dyDescent="0.2">
      <c r="A22083" s="10">
        <v>9478</v>
      </c>
      <c r="B22083" s="11" t="s">
        <v>392</v>
      </c>
      <c r="C22083" t="str">
        <f>VLOOKUP(B22083, CONTENT!$B$2:$D$1001,2,FALSE)</f>
        <v>photo</v>
      </c>
      <c r="D22083" t="str">
        <f>VLOOKUP(B22083,CONTENT!$B$2:$D$1001,3,FALSE)</f>
        <v>cooking</v>
      </c>
      <c r="E22083" t="str">
        <f>VLOOKUP(G22083,'Reaction type'!$B$1:$E$17,2, FALSE)</f>
        <v>negative</v>
      </c>
      <c r="F22083">
        <f>VLOOKUP(G22083, 'Reaction type'!$B$2:$E$17, 3,FALSE)</f>
        <v>5</v>
      </c>
      <c r="G22083" s="11" t="s">
        <v>1045</v>
      </c>
      <c r="H22083" s="12">
        <v>44330.238888888889</v>
      </c>
    </row>
    <row r="22084" spans="1:8" x14ac:dyDescent="0.2">
      <c r="A22084" s="7">
        <v>9485</v>
      </c>
      <c r="B22084" s="8" t="s">
        <v>392</v>
      </c>
      <c r="C22084" t="str">
        <f>VLOOKUP(B22084, CONTENT!$B$2:$D$1001,2,FALSE)</f>
        <v>photo</v>
      </c>
      <c r="D22084" t="str">
        <f>VLOOKUP(B22084,CONTENT!$B$2:$D$1001,3,FALSE)</f>
        <v>cooking</v>
      </c>
      <c r="E22084" t="str">
        <f>VLOOKUP(G22084,'Reaction type'!$B$1:$E$17,2, FALSE)</f>
        <v>negative</v>
      </c>
      <c r="F22084">
        <f>VLOOKUP(G22084, 'Reaction type'!$B$2:$E$17, 3,FALSE)</f>
        <v>5</v>
      </c>
      <c r="G22084" s="8" t="s">
        <v>1045</v>
      </c>
      <c r="H22084" s="9">
        <v>44101.415277777778</v>
      </c>
    </row>
    <row r="22085" spans="1:8" x14ac:dyDescent="0.2">
      <c r="A22085" s="7">
        <v>9487</v>
      </c>
      <c r="B22085" s="8" t="s">
        <v>392</v>
      </c>
      <c r="C22085" t="str">
        <f>VLOOKUP(B22085, CONTENT!$B$2:$D$1001,2,FALSE)</f>
        <v>photo</v>
      </c>
      <c r="D22085" t="str">
        <f>VLOOKUP(B22085,CONTENT!$B$2:$D$1001,3,FALSE)</f>
        <v>cooking</v>
      </c>
      <c r="E22085" t="str">
        <f>VLOOKUP(G22085,'Reaction type'!$B$1:$E$17,2, FALSE)</f>
        <v>negative</v>
      </c>
      <c r="F22085">
        <f>VLOOKUP(G22085, 'Reaction type'!$B$2:$E$17, 3,FALSE)</f>
        <v>5</v>
      </c>
      <c r="G22085" s="8" t="s">
        <v>1045</v>
      </c>
      <c r="H22085" s="9">
        <v>44044.178472222222</v>
      </c>
    </row>
    <row r="22086" spans="1:8" x14ac:dyDescent="0.2">
      <c r="A22086" s="10">
        <v>9516</v>
      </c>
      <c r="B22086" s="11" t="s">
        <v>394</v>
      </c>
      <c r="C22086" t="str">
        <f>VLOOKUP(B22086, CONTENT!$B$2:$D$1001,2,FALSE)</f>
        <v>GIF</v>
      </c>
      <c r="D22086" t="str">
        <f>VLOOKUP(B22086,CONTENT!$B$2:$D$1001,3,FALSE)</f>
        <v>soccer</v>
      </c>
      <c r="E22086" t="str">
        <f>VLOOKUP(G22086,'Reaction type'!$B$1:$E$17,2, FALSE)</f>
        <v>negative</v>
      </c>
      <c r="F22086">
        <f>VLOOKUP(G22086, 'Reaction type'!$B$2:$E$17, 3,FALSE)</f>
        <v>5</v>
      </c>
      <c r="G22086" s="11" t="s">
        <v>1045</v>
      </c>
      <c r="H22086" s="12">
        <v>44250.270138888889</v>
      </c>
    </row>
    <row r="22087" spans="1:8" x14ac:dyDescent="0.2">
      <c r="A22087" s="10">
        <v>9522</v>
      </c>
      <c r="B22087" s="11" t="s">
        <v>394</v>
      </c>
      <c r="C22087" t="str">
        <f>VLOOKUP(B22087, CONTENT!$B$2:$D$1001,2,FALSE)</f>
        <v>GIF</v>
      </c>
      <c r="D22087" t="str">
        <f>VLOOKUP(B22087,CONTENT!$B$2:$D$1001,3,FALSE)</f>
        <v>soccer</v>
      </c>
      <c r="E22087" t="str">
        <f>VLOOKUP(G22087,'Reaction type'!$B$1:$E$17,2, FALSE)</f>
        <v>negative</v>
      </c>
      <c r="F22087">
        <f>VLOOKUP(G22087, 'Reaction type'!$B$2:$E$17, 3,FALSE)</f>
        <v>5</v>
      </c>
      <c r="G22087" s="11" t="s">
        <v>1045</v>
      </c>
      <c r="H22087" s="12">
        <v>44103.711805555555</v>
      </c>
    </row>
    <row r="22088" spans="1:8" x14ac:dyDescent="0.2">
      <c r="A22088" s="7">
        <v>9546</v>
      </c>
      <c r="B22088" s="8" t="s">
        <v>395</v>
      </c>
      <c r="C22088" t="str">
        <f>VLOOKUP(B22088, CONTENT!$B$2:$D$1001,2,FALSE)</f>
        <v>GIF</v>
      </c>
      <c r="D22088" t="str">
        <f>VLOOKUP(B22088,CONTENT!$B$2:$D$1001,3,FALSE)</f>
        <v>tennis</v>
      </c>
      <c r="E22088" t="str">
        <f>VLOOKUP(G22088,'Reaction type'!$B$1:$E$17,2, FALSE)</f>
        <v>negative</v>
      </c>
      <c r="F22088">
        <f>VLOOKUP(G22088, 'Reaction type'!$B$2:$E$17, 3,FALSE)</f>
        <v>5</v>
      </c>
      <c r="G22088" s="8" t="s">
        <v>1045</v>
      </c>
      <c r="H22088" s="9">
        <v>44198.895833333336</v>
      </c>
    </row>
    <row r="22089" spans="1:8" x14ac:dyDescent="0.2">
      <c r="A22089" s="10">
        <v>9561</v>
      </c>
      <c r="B22089" s="11" t="s">
        <v>395</v>
      </c>
      <c r="C22089" t="str">
        <f>VLOOKUP(B22089, CONTENT!$B$2:$D$1001,2,FALSE)</f>
        <v>GIF</v>
      </c>
      <c r="D22089" t="str">
        <f>VLOOKUP(B22089,CONTENT!$B$2:$D$1001,3,FALSE)</f>
        <v>tennis</v>
      </c>
      <c r="E22089" t="str">
        <f>VLOOKUP(G22089,'Reaction type'!$B$1:$E$17,2, FALSE)</f>
        <v>negative</v>
      </c>
      <c r="F22089">
        <f>VLOOKUP(G22089, 'Reaction type'!$B$2:$E$17, 3,FALSE)</f>
        <v>5</v>
      </c>
      <c r="G22089" s="11" t="s">
        <v>1045</v>
      </c>
      <c r="H22089" s="12">
        <v>44278.884722222225</v>
      </c>
    </row>
    <row r="22090" spans="1:8" x14ac:dyDescent="0.2">
      <c r="A22090" s="7">
        <v>9564</v>
      </c>
      <c r="B22090" s="8" t="s">
        <v>395</v>
      </c>
      <c r="C22090" t="str">
        <f>VLOOKUP(B22090, CONTENT!$B$2:$D$1001,2,FALSE)</f>
        <v>GIF</v>
      </c>
      <c r="D22090" t="str">
        <f>VLOOKUP(B22090,CONTENT!$B$2:$D$1001,3,FALSE)</f>
        <v>tennis</v>
      </c>
      <c r="E22090" t="str">
        <f>VLOOKUP(G22090,'Reaction type'!$B$1:$E$17,2, FALSE)</f>
        <v>negative</v>
      </c>
      <c r="F22090">
        <f>VLOOKUP(G22090, 'Reaction type'!$B$2:$E$17, 3,FALSE)</f>
        <v>5</v>
      </c>
      <c r="G22090" s="8" t="s">
        <v>1045</v>
      </c>
      <c r="H22090" s="9">
        <v>44010.212500000001</v>
      </c>
    </row>
    <row r="22091" spans="1:8" x14ac:dyDescent="0.2">
      <c r="A22091" s="7">
        <v>9572</v>
      </c>
      <c r="B22091" s="8" t="s">
        <v>395</v>
      </c>
      <c r="C22091" t="str">
        <f>VLOOKUP(B22091, CONTENT!$B$2:$D$1001,2,FALSE)</f>
        <v>GIF</v>
      </c>
      <c r="D22091" t="str">
        <f>VLOOKUP(B22091,CONTENT!$B$2:$D$1001,3,FALSE)</f>
        <v>tennis</v>
      </c>
      <c r="E22091" t="str">
        <f>VLOOKUP(G22091,'Reaction type'!$B$1:$E$17,2, FALSE)</f>
        <v>negative</v>
      </c>
      <c r="F22091">
        <f>VLOOKUP(G22091, 'Reaction type'!$B$2:$E$17, 3,FALSE)</f>
        <v>5</v>
      </c>
      <c r="G22091" s="8" t="s">
        <v>1045</v>
      </c>
      <c r="H22091" s="9">
        <v>44115.20208333333</v>
      </c>
    </row>
    <row r="22092" spans="1:8" x14ac:dyDescent="0.2">
      <c r="A22092" s="10">
        <v>9573</v>
      </c>
      <c r="B22092" s="11" t="s">
        <v>395</v>
      </c>
      <c r="C22092" t="str">
        <f>VLOOKUP(B22092, CONTENT!$B$2:$D$1001,2,FALSE)</f>
        <v>GIF</v>
      </c>
      <c r="D22092" t="str">
        <f>VLOOKUP(B22092,CONTENT!$B$2:$D$1001,3,FALSE)</f>
        <v>tennis</v>
      </c>
      <c r="E22092" t="str">
        <f>VLOOKUP(G22092,'Reaction type'!$B$1:$E$17,2, FALSE)</f>
        <v>negative</v>
      </c>
      <c r="F22092">
        <f>VLOOKUP(G22092, 'Reaction type'!$B$2:$E$17, 3,FALSE)</f>
        <v>5</v>
      </c>
      <c r="G22092" s="11" t="s">
        <v>1045</v>
      </c>
      <c r="H22092" s="12">
        <v>44124.084722222222</v>
      </c>
    </row>
    <row r="22093" spans="1:8" x14ac:dyDescent="0.2">
      <c r="A22093" s="10">
        <v>9577</v>
      </c>
      <c r="B22093" s="11" t="s">
        <v>395</v>
      </c>
      <c r="C22093" t="str">
        <f>VLOOKUP(B22093, CONTENT!$B$2:$D$1001,2,FALSE)</f>
        <v>GIF</v>
      </c>
      <c r="D22093" t="str">
        <f>VLOOKUP(B22093,CONTENT!$B$2:$D$1001,3,FALSE)</f>
        <v>tennis</v>
      </c>
      <c r="E22093" t="str">
        <f>VLOOKUP(G22093,'Reaction type'!$B$1:$E$17,2, FALSE)</f>
        <v>negative</v>
      </c>
      <c r="F22093">
        <f>VLOOKUP(G22093, 'Reaction type'!$B$2:$E$17, 3,FALSE)</f>
        <v>5</v>
      </c>
      <c r="G22093" s="11" t="s">
        <v>1045</v>
      </c>
      <c r="H22093" s="12">
        <v>44042.476388888892</v>
      </c>
    </row>
    <row r="22094" spans="1:8" x14ac:dyDescent="0.2">
      <c r="A22094" s="10">
        <v>9650</v>
      </c>
      <c r="B22094" s="11" t="s">
        <v>398</v>
      </c>
      <c r="C22094" t="str">
        <f>VLOOKUP(B22094, CONTENT!$B$2:$D$1001,2,FALSE)</f>
        <v>GIF</v>
      </c>
      <c r="D22094" t="str">
        <f>VLOOKUP(B22094,CONTENT!$B$2:$D$1001,3,FALSE)</f>
        <v>public speaking</v>
      </c>
      <c r="E22094" t="str">
        <f>VLOOKUP(G22094,'Reaction type'!$B$1:$E$17,2, FALSE)</f>
        <v>negative</v>
      </c>
      <c r="F22094">
        <f>VLOOKUP(G22094, 'Reaction type'!$B$2:$E$17, 3,FALSE)</f>
        <v>5</v>
      </c>
      <c r="G22094" s="11" t="s">
        <v>1045</v>
      </c>
      <c r="H22094" s="12">
        <v>44271.76666666667</v>
      </c>
    </row>
    <row r="22095" spans="1:8" x14ac:dyDescent="0.2">
      <c r="A22095" s="10">
        <v>9705</v>
      </c>
      <c r="B22095" s="11" t="s">
        <v>401</v>
      </c>
      <c r="C22095" t="str">
        <f>VLOOKUP(B22095, CONTENT!$B$2:$D$1001,2,FALSE)</f>
        <v>photo</v>
      </c>
      <c r="D22095" t="str">
        <f>VLOOKUP(B22095,CONTENT!$B$2:$D$1001,3,FALSE)</f>
        <v>fitness</v>
      </c>
      <c r="E22095" t="str">
        <f>VLOOKUP(G22095,'Reaction type'!$B$1:$E$17,2, FALSE)</f>
        <v>negative</v>
      </c>
      <c r="F22095">
        <f>VLOOKUP(G22095, 'Reaction type'!$B$2:$E$17, 3,FALSE)</f>
        <v>5</v>
      </c>
      <c r="G22095" s="11" t="s">
        <v>1045</v>
      </c>
      <c r="H22095" s="12">
        <v>44272.025000000001</v>
      </c>
    </row>
    <row r="22096" spans="1:8" x14ac:dyDescent="0.2">
      <c r="A22096" s="10">
        <v>9756</v>
      </c>
      <c r="B22096" s="11" t="s">
        <v>402</v>
      </c>
      <c r="C22096" t="str">
        <f>VLOOKUP(B22096, CONTENT!$B$2:$D$1001,2,FALSE)</f>
        <v>photo</v>
      </c>
      <c r="D22096" t="str">
        <f>VLOOKUP(B22096,CONTENT!$B$2:$D$1001,3,FALSE)</f>
        <v>culture</v>
      </c>
      <c r="E22096" t="str">
        <f>VLOOKUP(G22096,'Reaction type'!$B$1:$E$17,2, FALSE)</f>
        <v>negative</v>
      </c>
      <c r="F22096">
        <f>VLOOKUP(G22096, 'Reaction type'!$B$2:$E$17, 3,FALSE)</f>
        <v>5</v>
      </c>
      <c r="G22096" s="11" t="s">
        <v>1045</v>
      </c>
      <c r="H22096" s="12">
        <v>44210.598611111112</v>
      </c>
    </row>
    <row r="22097" spans="1:8" x14ac:dyDescent="0.2">
      <c r="A22097" s="7">
        <v>9763</v>
      </c>
      <c r="B22097" s="8" t="s">
        <v>402</v>
      </c>
      <c r="C22097" t="str">
        <f>VLOOKUP(B22097, CONTENT!$B$2:$D$1001,2,FALSE)</f>
        <v>photo</v>
      </c>
      <c r="D22097" t="str">
        <f>VLOOKUP(B22097,CONTENT!$B$2:$D$1001,3,FALSE)</f>
        <v>culture</v>
      </c>
      <c r="E22097" t="str">
        <f>VLOOKUP(G22097,'Reaction type'!$B$1:$E$17,2, FALSE)</f>
        <v>negative</v>
      </c>
      <c r="F22097">
        <f>VLOOKUP(G22097, 'Reaction type'!$B$2:$E$17, 3,FALSE)</f>
        <v>5</v>
      </c>
      <c r="G22097" s="8" t="s">
        <v>1045</v>
      </c>
      <c r="H22097" s="9">
        <v>44140.734027777777</v>
      </c>
    </row>
    <row r="22098" spans="1:8" x14ac:dyDescent="0.2">
      <c r="A22098" s="7">
        <v>9773</v>
      </c>
      <c r="B22098" s="8" t="s">
        <v>402</v>
      </c>
      <c r="C22098" t="str">
        <f>VLOOKUP(B22098, CONTENT!$B$2:$D$1001,2,FALSE)</f>
        <v>photo</v>
      </c>
      <c r="D22098" t="str">
        <f>VLOOKUP(B22098,CONTENT!$B$2:$D$1001,3,FALSE)</f>
        <v>culture</v>
      </c>
      <c r="E22098" t="str">
        <f>VLOOKUP(G22098,'Reaction type'!$B$1:$E$17,2, FALSE)</f>
        <v>negative</v>
      </c>
      <c r="F22098">
        <f>VLOOKUP(G22098, 'Reaction type'!$B$2:$E$17, 3,FALSE)</f>
        <v>5</v>
      </c>
      <c r="G22098" s="8" t="s">
        <v>1045</v>
      </c>
      <c r="H22098" s="9">
        <v>44024.686805555553</v>
      </c>
    </row>
    <row r="22099" spans="1:8" x14ac:dyDescent="0.2">
      <c r="A22099" s="10">
        <v>9778</v>
      </c>
      <c r="B22099" s="11" t="s">
        <v>402</v>
      </c>
      <c r="C22099" t="str">
        <f>VLOOKUP(B22099, CONTENT!$B$2:$D$1001,2,FALSE)</f>
        <v>photo</v>
      </c>
      <c r="D22099" t="str">
        <f>VLOOKUP(B22099,CONTENT!$B$2:$D$1001,3,FALSE)</f>
        <v>culture</v>
      </c>
      <c r="E22099" t="str">
        <f>VLOOKUP(G22099,'Reaction type'!$B$1:$E$17,2, FALSE)</f>
        <v>negative</v>
      </c>
      <c r="F22099">
        <f>VLOOKUP(G22099, 'Reaction type'!$B$2:$E$17, 3,FALSE)</f>
        <v>5</v>
      </c>
      <c r="G22099" s="11" t="s">
        <v>1045</v>
      </c>
      <c r="H22099" s="12">
        <v>44018.229861111111</v>
      </c>
    </row>
    <row r="22100" spans="1:8" x14ac:dyDescent="0.2">
      <c r="A22100" s="7">
        <v>9779</v>
      </c>
      <c r="B22100" s="8" t="s">
        <v>402</v>
      </c>
      <c r="C22100" t="str">
        <f>VLOOKUP(B22100, CONTENT!$B$2:$D$1001,2,FALSE)</f>
        <v>photo</v>
      </c>
      <c r="D22100" t="str">
        <f>VLOOKUP(B22100,CONTENT!$B$2:$D$1001,3,FALSE)</f>
        <v>culture</v>
      </c>
      <c r="E22100" t="str">
        <f>VLOOKUP(G22100,'Reaction type'!$B$1:$E$17,2, FALSE)</f>
        <v>negative</v>
      </c>
      <c r="F22100">
        <f>VLOOKUP(G22100, 'Reaction type'!$B$2:$E$17, 3,FALSE)</f>
        <v>5</v>
      </c>
      <c r="G22100" s="8" t="s">
        <v>1045</v>
      </c>
      <c r="H22100" s="9">
        <v>44272.756249999999</v>
      </c>
    </row>
    <row r="22101" spans="1:8" x14ac:dyDescent="0.2">
      <c r="A22101" s="7">
        <v>9786</v>
      </c>
      <c r="B22101" s="8" t="s">
        <v>403</v>
      </c>
      <c r="C22101" t="str">
        <f>VLOOKUP(B22101, CONTENT!$B$2:$D$1001,2,FALSE)</f>
        <v>photo</v>
      </c>
      <c r="D22101" t="str">
        <f>VLOOKUP(B22101,CONTENT!$B$2:$D$1001,3,FALSE)</f>
        <v>cooking</v>
      </c>
      <c r="E22101" t="str">
        <f>VLOOKUP(G22101,'Reaction type'!$B$1:$E$17,2, FALSE)</f>
        <v>negative</v>
      </c>
      <c r="F22101">
        <f>VLOOKUP(G22101, 'Reaction type'!$B$2:$E$17, 3,FALSE)</f>
        <v>5</v>
      </c>
      <c r="G22101" s="8" t="s">
        <v>1045</v>
      </c>
      <c r="H22101" s="9">
        <v>44019.143055555556</v>
      </c>
    </row>
    <row r="22102" spans="1:8" x14ac:dyDescent="0.2">
      <c r="A22102" s="7">
        <v>9818</v>
      </c>
      <c r="B22102" s="8" t="s">
        <v>403</v>
      </c>
      <c r="C22102" t="str">
        <f>VLOOKUP(B22102, CONTENT!$B$2:$D$1001,2,FALSE)</f>
        <v>photo</v>
      </c>
      <c r="D22102" t="str">
        <f>VLOOKUP(B22102,CONTENT!$B$2:$D$1001,3,FALSE)</f>
        <v>cooking</v>
      </c>
      <c r="E22102" t="str">
        <f>VLOOKUP(G22102,'Reaction type'!$B$1:$E$17,2, FALSE)</f>
        <v>negative</v>
      </c>
      <c r="F22102">
        <f>VLOOKUP(G22102, 'Reaction type'!$B$2:$E$17, 3,FALSE)</f>
        <v>5</v>
      </c>
      <c r="G22102" s="8" t="s">
        <v>1045</v>
      </c>
      <c r="H22102" s="9">
        <v>44125.23333333333</v>
      </c>
    </row>
    <row r="22103" spans="1:8" x14ac:dyDescent="0.2">
      <c r="A22103" s="7">
        <v>9825</v>
      </c>
      <c r="B22103" s="8" t="s">
        <v>404</v>
      </c>
      <c r="C22103" t="str">
        <f>VLOOKUP(B22103, CONTENT!$B$2:$D$1001,2,FALSE)</f>
        <v>audio</v>
      </c>
      <c r="D22103" t="str">
        <f>VLOOKUP(B22103,CONTENT!$B$2:$D$1001,3,FALSE)</f>
        <v>tennis</v>
      </c>
      <c r="E22103" t="str">
        <f>VLOOKUP(G22103,'Reaction type'!$B$1:$E$17,2, FALSE)</f>
        <v>negative</v>
      </c>
      <c r="F22103">
        <f>VLOOKUP(G22103, 'Reaction type'!$B$2:$E$17, 3,FALSE)</f>
        <v>5</v>
      </c>
      <c r="G22103" s="8" t="s">
        <v>1045</v>
      </c>
      <c r="H22103" s="9">
        <v>44186.946527777778</v>
      </c>
    </row>
    <row r="22104" spans="1:8" x14ac:dyDescent="0.2">
      <c r="A22104" s="10">
        <v>9830</v>
      </c>
      <c r="B22104" s="11" t="s">
        <v>404</v>
      </c>
      <c r="C22104" t="str">
        <f>VLOOKUP(B22104, CONTENT!$B$2:$D$1001,2,FALSE)</f>
        <v>audio</v>
      </c>
      <c r="D22104" t="str">
        <f>VLOOKUP(B22104,CONTENT!$B$2:$D$1001,3,FALSE)</f>
        <v>tennis</v>
      </c>
      <c r="E22104" t="str">
        <f>VLOOKUP(G22104,'Reaction type'!$B$1:$E$17,2, FALSE)</f>
        <v>negative</v>
      </c>
      <c r="F22104">
        <f>VLOOKUP(G22104, 'Reaction type'!$B$2:$E$17, 3,FALSE)</f>
        <v>5</v>
      </c>
      <c r="G22104" s="11" t="s">
        <v>1045</v>
      </c>
      <c r="H22104" s="12">
        <v>44064.997916666667</v>
      </c>
    </row>
    <row r="22105" spans="1:8" x14ac:dyDescent="0.2">
      <c r="A22105" s="7">
        <v>9874</v>
      </c>
      <c r="B22105" s="8" t="s">
        <v>405</v>
      </c>
      <c r="C22105" t="str">
        <f>VLOOKUP(B22105, CONTENT!$B$2:$D$1001,2,FALSE)</f>
        <v>video</v>
      </c>
      <c r="D22105" t="str">
        <f>VLOOKUP(B22105,CONTENT!$B$2:$D$1001,3,FALSE)</f>
        <v>technology</v>
      </c>
      <c r="E22105" t="str">
        <f>VLOOKUP(G22105,'Reaction type'!$B$1:$E$17,2, FALSE)</f>
        <v>negative</v>
      </c>
      <c r="F22105">
        <f>VLOOKUP(G22105, 'Reaction type'!$B$2:$E$17, 3,FALSE)</f>
        <v>5</v>
      </c>
      <c r="G22105" s="8" t="s">
        <v>1045</v>
      </c>
      <c r="H22105" s="9">
        <v>44353.970138888886</v>
      </c>
    </row>
    <row r="22106" spans="1:8" x14ac:dyDescent="0.2">
      <c r="A22106" s="10">
        <v>9894</v>
      </c>
      <c r="B22106" s="11" t="s">
        <v>406</v>
      </c>
      <c r="C22106" t="str">
        <f>VLOOKUP(B22106, CONTENT!$B$2:$D$1001,2,FALSE)</f>
        <v>photo</v>
      </c>
      <c r="D22106" t="str">
        <f>VLOOKUP(B22106,CONTENT!$B$2:$D$1001,3,FALSE)</f>
        <v>healthy eating</v>
      </c>
      <c r="E22106" t="str">
        <f>VLOOKUP(G22106,'Reaction type'!$B$1:$E$17,2, FALSE)</f>
        <v>negative</v>
      </c>
      <c r="F22106">
        <f>VLOOKUP(G22106, 'Reaction type'!$B$2:$E$17, 3,FALSE)</f>
        <v>5</v>
      </c>
      <c r="G22106" s="11" t="s">
        <v>1045</v>
      </c>
      <c r="H22106" s="12">
        <v>44296.413888888892</v>
      </c>
    </row>
    <row r="22107" spans="1:8" x14ac:dyDescent="0.2">
      <c r="A22107" s="7">
        <v>9897</v>
      </c>
      <c r="B22107" s="8" t="s">
        <v>406</v>
      </c>
      <c r="C22107" t="str">
        <f>VLOOKUP(B22107, CONTENT!$B$2:$D$1001,2,FALSE)</f>
        <v>photo</v>
      </c>
      <c r="D22107" t="str">
        <f>VLOOKUP(B22107,CONTENT!$B$2:$D$1001,3,FALSE)</f>
        <v>healthy eating</v>
      </c>
      <c r="E22107" t="str">
        <f>VLOOKUP(G22107,'Reaction type'!$B$1:$E$17,2, FALSE)</f>
        <v>negative</v>
      </c>
      <c r="F22107">
        <f>VLOOKUP(G22107, 'Reaction type'!$B$2:$E$17, 3,FALSE)</f>
        <v>5</v>
      </c>
      <c r="G22107" s="8" t="s">
        <v>1045</v>
      </c>
      <c r="H22107" s="9">
        <v>44182.802777777775</v>
      </c>
    </row>
    <row r="22108" spans="1:8" x14ac:dyDescent="0.2">
      <c r="A22108" s="7">
        <v>9917</v>
      </c>
      <c r="B22108" s="8" t="s">
        <v>406</v>
      </c>
      <c r="C22108" t="str">
        <f>VLOOKUP(B22108, CONTENT!$B$2:$D$1001,2,FALSE)</f>
        <v>photo</v>
      </c>
      <c r="D22108" t="str">
        <f>VLOOKUP(B22108,CONTENT!$B$2:$D$1001,3,FALSE)</f>
        <v>healthy eating</v>
      </c>
      <c r="E22108" t="str">
        <f>VLOOKUP(G22108,'Reaction type'!$B$1:$E$17,2, FALSE)</f>
        <v>negative</v>
      </c>
      <c r="F22108">
        <f>VLOOKUP(G22108, 'Reaction type'!$B$2:$E$17, 3,FALSE)</f>
        <v>5</v>
      </c>
      <c r="G22108" s="8" t="s">
        <v>1045</v>
      </c>
      <c r="H22108" s="9">
        <v>44120.378472222219</v>
      </c>
    </row>
    <row r="22109" spans="1:8" x14ac:dyDescent="0.2">
      <c r="A22109" s="10">
        <v>9918</v>
      </c>
      <c r="B22109" s="11" t="s">
        <v>406</v>
      </c>
      <c r="C22109" t="str">
        <f>VLOOKUP(B22109, CONTENT!$B$2:$D$1001,2,FALSE)</f>
        <v>photo</v>
      </c>
      <c r="D22109" t="str">
        <f>VLOOKUP(B22109,CONTENT!$B$2:$D$1001,3,FALSE)</f>
        <v>healthy eating</v>
      </c>
      <c r="E22109" t="str">
        <f>VLOOKUP(G22109,'Reaction type'!$B$1:$E$17,2, FALSE)</f>
        <v>negative</v>
      </c>
      <c r="F22109">
        <f>VLOOKUP(G22109, 'Reaction type'!$B$2:$E$17, 3,FALSE)</f>
        <v>5</v>
      </c>
      <c r="G22109" s="11" t="s">
        <v>1045</v>
      </c>
      <c r="H22109" s="12">
        <v>44115.009027777778</v>
      </c>
    </row>
    <row r="22110" spans="1:8" x14ac:dyDescent="0.2">
      <c r="A22110" s="10">
        <v>10009</v>
      </c>
      <c r="B22110" s="11" t="s">
        <v>409</v>
      </c>
      <c r="C22110" t="str">
        <f>VLOOKUP(B22110, CONTENT!$B$2:$D$1001,2,FALSE)</f>
        <v>video</v>
      </c>
      <c r="D22110" t="str">
        <f>VLOOKUP(B22110,CONTENT!$B$2:$D$1001,3,FALSE)</f>
        <v>healthy eating</v>
      </c>
      <c r="E22110" t="str">
        <f>VLOOKUP(G22110,'Reaction type'!$B$1:$E$17,2, FALSE)</f>
        <v>negative</v>
      </c>
      <c r="F22110">
        <f>VLOOKUP(G22110, 'Reaction type'!$B$2:$E$17, 3,FALSE)</f>
        <v>5</v>
      </c>
      <c r="G22110" s="11" t="s">
        <v>1045</v>
      </c>
      <c r="H22110" s="12">
        <v>44022.981944444444</v>
      </c>
    </row>
    <row r="22111" spans="1:8" x14ac:dyDescent="0.2">
      <c r="A22111" s="10">
        <v>10015</v>
      </c>
      <c r="B22111" s="11" t="s">
        <v>409</v>
      </c>
      <c r="C22111" t="str">
        <f>VLOOKUP(B22111, CONTENT!$B$2:$D$1001,2,FALSE)</f>
        <v>video</v>
      </c>
      <c r="D22111" t="str">
        <f>VLOOKUP(B22111,CONTENT!$B$2:$D$1001,3,FALSE)</f>
        <v>healthy eating</v>
      </c>
      <c r="E22111" t="str">
        <f>VLOOKUP(G22111,'Reaction type'!$B$1:$E$17,2, FALSE)</f>
        <v>negative</v>
      </c>
      <c r="F22111">
        <f>VLOOKUP(G22111, 'Reaction type'!$B$2:$E$17, 3,FALSE)</f>
        <v>5</v>
      </c>
      <c r="G22111" s="11" t="s">
        <v>1045</v>
      </c>
      <c r="H22111" s="12">
        <v>44184.966666666667</v>
      </c>
    </row>
    <row r="22112" spans="1:8" x14ac:dyDescent="0.2">
      <c r="A22112" s="7">
        <v>10039</v>
      </c>
      <c r="B22112" s="8" t="s">
        <v>410</v>
      </c>
      <c r="C22112" t="str">
        <f>VLOOKUP(B22112, CONTENT!$B$2:$D$1001,2,FALSE)</f>
        <v>audio</v>
      </c>
      <c r="D22112" t="str">
        <f>VLOOKUP(B22112,CONTENT!$B$2:$D$1001,3,FALSE)</f>
        <v>healthy eating</v>
      </c>
      <c r="E22112" t="str">
        <f>VLOOKUP(G22112,'Reaction type'!$B$1:$E$17,2, FALSE)</f>
        <v>negative</v>
      </c>
      <c r="F22112">
        <f>VLOOKUP(G22112, 'Reaction type'!$B$2:$E$17, 3,FALSE)</f>
        <v>5</v>
      </c>
      <c r="G22112" s="8" t="s">
        <v>1045</v>
      </c>
      <c r="H22112" s="9">
        <v>44325.561111111114</v>
      </c>
    </row>
    <row r="22113" spans="1:8" x14ac:dyDescent="0.2">
      <c r="A22113" s="10">
        <v>10042</v>
      </c>
      <c r="B22113" s="11" t="s">
        <v>410</v>
      </c>
      <c r="C22113" t="str">
        <f>VLOOKUP(B22113, CONTENT!$B$2:$D$1001,2,FALSE)</f>
        <v>audio</v>
      </c>
      <c r="D22113" t="str">
        <f>VLOOKUP(B22113,CONTENT!$B$2:$D$1001,3,FALSE)</f>
        <v>healthy eating</v>
      </c>
      <c r="E22113" t="str">
        <f>VLOOKUP(G22113,'Reaction type'!$B$1:$E$17,2, FALSE)</f>
        <v>negative</v>
      </c>
      <c r="F22113">
        <f>VLOOKUP(G22113, 'Reaction type'!$B$2:$E$17, 3,FALSE)</f>
        <v>5</v>
      </c>
      <c r="G22113" s="11" t="s">
        <v>1045</v>
      </c>
      <c r="H22113" s="12">
        <v>44005.277083333334</v>
      </c>
    </row>
    <row r="22114" spans="1:8" x14ac:dyDescent="0.2">
      <c r="A22114" s="10">
        <v>10077</v>
      </c>
      <c r="B22114" s="11" t="s">
        <v>411</v>
      </c>
      <c r="C22114" t="str">
        <f>VLOOKUP(B22114, CONTENT!$B$2:$D$1001,2,FALSE)</f>
        <v>photo</v>
      </c>
      <c r="D22114" t="str">
        <f>VLOOKUP(B22114,CONTENT!$B$2:$D$1001,3,FALSE)</f>
        <v>veganism</v>
      </c>
      <c r="E22114" t="str">
        <f>VLOOKUP(G22114,'Reaction type'!$B$1:$E$17,2, FALSE)</f>
        <v>negative</v>
      </c>
      <c r="F22114">
        <f>VLOOKUP(G22114, 'Reaction type'!$B$2:$E$17, 3,FALSE)</f>
        <v>5</v>
      </c>
      <c r="G22114" s="11" t="s">
        <v>1045</v>
      </c>
      <c r="H22114" s="12">
        <v>44018.186805555553</v>
      </c>
    </row>
    <row r="22115" spans="1:8" x14ac:dyDescent="0.2">
      <c r="A22115" s="7">
        <v>10078</v>
      </c>
      <c r="B22115" s="8" t="s">
        <v>411</v>
      </c>
      <c r="C22115" t="str">
        <f>VLOOKUP(B22115, CONTENT!$B$2:$D$1001,2,FALSE)</f>
        <v>photo</v>
      </c>
      <c r="D22115" t="str">
        <f>VLOOKUP(B22115,CONTENT!$B$2:$D$1001,3,FALSE)</f>
        <v>veganism</v>
      </c>
      <c r="E22115" t="str">
        <f>VLOOKUP(G22115,'Reaction type'!$B$1:$E$17,2, FALSE)</f>
        <v>negative</v>
      </c>
      <c r="F22115">
        <f>VLOOKUP(G22115, 'Reaction type'!$B$2:$E$17, 3,FALSE)</f>
        <v>5</v>
      </c>
      <c r="G22115" s="8" t="s">
        <v>1045</v>
      </c>
      <c r="H22115" s="9">
        <v>44228.998611111114</v>
      </c>
    </row>
    <row r="22116" spans="1:8" x14ac:dyDescent="0.2">
      <c r="A22116" s="10">
        <v>10085</v>
      </c>
      <c r="B22116" s="11" t="s">
        <v>411</v>
      </c>
      <c r="C22116" t="str">
        <f>VLOOKUP(B22116, CONTENT!$B$2:$D$1001,2,FALSE)</f>
        <v>photo</v>
      </c>
      <c r="D22116" t="str">
        <f>VLOOKUP(B22116,CONTENT!$B$2:$D$1001,3,FALSE)</f>
        <v>veganism</v>
      </c>
      <c r="E22116" t="str">
        <f>VLOOKUP(G22116,'Reaction type'!$B$1:$E$17,2, FALSE)</f>
        <v>negative</v>
      </c>
      <c r="F22116">
        <f>VLOOKUP(G22116, 'Reaction type'!$B$2:$E$17, 3,FALSE)</f>
        <v>5</v>
      </c>
      <c r="G22116" s="11" t="s">
        <v>1045</v>
      </c>
      <c r="H22116" s="12">
        <v>44009.450694444444</v>
      </c>
    </row>
    <row r="22117" spans="1:8" x14ac:dyDescent="0.2">
      <c r="A22117" s="10">
        <v>10109</v>
      </c>
      <c r="B22117" s="11" t="s">
        <v>413</v>
      </c>
      <c r="C22117" t="str">
        <f>VLOOKUP(B22117, CONTENT!$B$2:$D$1001,2,FALSE)</f>
        <v>video</v>
      </c>
      <c r="D22117" t="str">
        <f>VLOOKUP(B22117,CONTENT!$B$2:$D$1001,3,FALSE)</f>
        <v>Soccer</v>
      </c>
      <c r="E22117" t="str">
        <f>VLOOKUP(G22117,'Reaction type'!$B$1:$E$17,2, FALSE)</f>
        <v>negative</v>
      </c>
      <c r="F22117">
        <f>VLOOKUP(G22117, 'Reaction type'!$B$2:$E$17, 3,FALSE)</f>
        <v>5</v>
      </c>
      <c r="G22117" s="11" t="s">
        <v>1045</v>
      </c>
      <c r="H22117" s="12">
        <v>44225.810416666667</v>
      </c>
    </row>
    <row r="22118" spans="1:8" x14ac:dyDescent="0.2">
      <c r="A22118" s="7">
        <v>10136</v>
      </c>
      <c r="B22118" s="8" t="s">
        <v>413</v>
      </c>
      <c r="C22118" t="str">
        <f>VLOOKUP(B22118, CONTENT!$B$2:$D$1001,2,FALSE)</f>
        <v>video</v>
      </c>
      <c r="D22118" t="str">
        <f>VLOOKUP(B22118,CONTENT!$B$2:$D$1001,3,FALSE)</f>
        <v>Soccer</v>
      </c>
      <c r="E22118" t="str">
        <f>VLOOKUP(G22118,'Reaction type'!$B$1:$E$17,2, FALSE)</f>
        <v>negative</v>
      </c>
      <c r="F22118">
        <f>VLOOKUP(G22118, 'Reaction type'!$B$2:$E$17, 3,FALSE)</f>
        <v>5</v>
      </c>
      <c r="G22118" s="8" t="s">
        <v>1045</v>
      </c>
      <c r="H22118" s="9">
        <v>44070.486111111109</v>
      </c>
    </row>
    <row r="22119" spans="1:8" x14ac:dyDescent="0.2">
      <c r="A22119" s="10">
        <v>10161</v>
      </c>
      <c r="B22119" s="11" t="s">
        <v>416</v>
      </c>
      <c r="C22119" t="str">
        <f>VLOOKUP(B22119, CONTENT!$B$2:$D$1001,2,FALSE)</f>
        <v>photo</v>
      </c>
      <c r="D22119" t="str">
        <f>VLOOKUP(B22119,CONTENT!$B$2:$D$1001,3,FALSE)</f>
        <v>culture</v>
      </c>
      <c r="E22119" t="str">
        <f>VLOOKUP(G22119,'Reaction type'!$B$1:$E$17,2, FALSE)</f>
        <v>negative</v>
      </c>
      <c r="F22119">
        <f>VLOOKUP(G22119, 'Reaction type'!$B$2:$E$17, 3,FALSE)</f>
        <v>5</v>
      </c>
      <c r="G22119" s="11" t="s">
        <v>1045</v>
      </c>
      <c r="H22119" s="12">
        <v>44006.547222222223</v>
      </c>
    </row>
    <row r="22120" spans="1:8" x14ac:dyDescent="0.2">
      <c r="A22120" s="7">
        <v>10166</v>
      </c>
      <c r="B22120" s="8" t="s">
        <v>416</v>
      </c>
      <c r="C22120" t="str">
        <f>VLOOKUP(B22120, CONTENT!$B$2:$D$1001,2,FALSE)</f>
        <v>photo</v>
      </c>
      <c r="D22120" t="str">
        <f>VLOOKUP(B22120,CONTENT!$B$2:$D$1001,3,FALSE)</f>
        <v>culture</v>
      </c>
      <c r="E22120" t="str">
        <f>VLOOKUP(G22120,'Reaction type'!$B$1:$E$17,2, FALSE)</f>
        <v>negative</v>
      </c>
      <c r="F22120">
        <f>VLOOKUP(G22120, 'Reaction type'!$B$2:$E$17, 3,FALSE)</f>
        <v>5</v>
      </c>
      <c r="G22120" s="8" t="s">
        <v>1045</v>
      </c>
      <c r="H22120" s="9">
        <v>44159.34652777778</v>
      </c>
    </row>
    <row r="22121" spans="1:8" x14ac:dyDescent="0.2">
      <c r="A22121" s="7">
        <v>10197</v>
      </c>
      <c r="B22121" s="8" t="s">
        <v>417</v>
      </c>
      <c r="C22121" t="str">
        <f>VLOOKUP(B22121, CONTENT!$B$2:$D$1001,2,FALSE)</f>
        <v>GIF</v>
      </c>
      <c r="D22121" t="str">
        <f>VLOOKUP(B22121,CONTENT!$B$2:$D$1001,3,FALSE)</f>
        <v>food</v>
      </c>
      <c r="E22121" t="str">
        <f>VLOOKUP(G22121,'Reaction type'!$B$1:$E$17,2, FALSE)</f>
        <v>negative</v>
      </c>
      <c r="F22121">
        <f>VLOOKUP(G22121, 'Reaction type'!$B$2:$E$17, 3,FALSE)</f>
        <v>5</v>
      </c>
      <c r="G22121" s="8" t="s">
        <v>1045</v>
      </c>
      <c r="H22121" s="9">
        <v>44196.043055555558</v>
      </c>
    </row>
    <row r="22122" spans="1:8" x14ac:dyDescent="0.2">
      <c r="A22122" s="10">
        <v>10209</v>
      </c>
      <c r="B22122" s="11" t="s">
        <v>418</v>
      </c>
      <c r="C22122" t="str">
        <f>VLOOKUP(B22122, CONTENT!$B$2:$D$1001,2,FALSE)</f>
        <v>GIF</v>
      </c>
      <c r="D22122" t="str">
        <f>VLOOKUP(B22122,CONTENT!$B$2:$D$1001,3,FALSE)</f>
        <v>culture</v>
      </c>
      <c r="E22122" t="str">
        <f>VLOOKUP(G22122,'Reaction type'!$B$1:$E$17,2, FALSE)</f>
        <v>negative</v>
      </c>
      <c r="F22122">
        <f>VLOOKUP(G22122, 'Reaction type'!$B$2:$E$17, 3,FALSE)</f>
        <v>5</v>
      </c>
      <c r="G22122" s="11" t="s">
        <v>1045</v>
      </c>
      <c r="H22122" s="12">
        <v>44046.125</v>
      </c>
    </row>
    <row r="22123" spans="1:8" x14ac:dyDescent="0.2">
      <c r="A22123" s="7">
        <v>10210</v>
      </c>
      <c r="B22123" s="8" t="s">
        <v>418</v>
      </c>
      <c r="C22123" t="str">
        <f>VLOOKUP(B22123, CONTENT!$B$2:$D$1001,2,FALSE)</f>
        <v>GIF</v>
      </c>
      <c r="D22123" t="str">
        <f>VLOOKUP(B22123,CONTENT!$B$2:$D$1001,3,FALSE)</f>
        <v>culture</v>
      </c>
      <c r="E22123" t="str">
        <f>VLOOKUP(G22123,'Reaction type'!$B$1:$E$17,2, FALSE)</f>
        <v>negative</v>
      </c>
      <c r="F22123">
        <f>VLOOKUP(G22123, 'Reaction type'!$B$2:$E$17, 3,FALSE)</f>
        <v>5</v>
      </c>
      <c r="G22123" s="8" t="s">
        <v>1045</v>
      </c>
      <c r="H22123" s="9">
        <v>44287.488888888889</v>
      </c>
    </row>
    <row r="22124" spans="1:8" x14ac:dyDescent="0.2">
      <c r="A22124" s="10">
        <v>10221</v>
      </c>
      <c r="B22124" s="11" t="s">
        <v>418</v>
      </c>
      <c r="C22124" t="str">
        <f>VLOOKUP(B22124, CONTENT!$B$2:$D$1001,2,FALSE)</f>
        <v>GIF</v>
      </c>
      <c r="D22124" t="str">
        <f>VLOOKUP(B22124,CONTENT!$B$2:$D$1001,3,FALSE)</f>
        <v>culture</v>
      </c>
      <c r="E22124" t="str">
        <f>VLOOKUP(G22124,'Reaction type'!$B$1:$E$17,2, FALSE)</f>
        <v>negative</v>
      </c>
      <c r="F22124">
        <f>VLOOKUP(G22124, 'Reaction type'!$B$2:$E$17, 3,FALSE)</f>
        <v>5</v>
      </c>
      <c r="G22124" s="11" t="s">
        <v>1045</v>
      </c>
      <c r="H22124" s="12">
        <v>44321.217361111114</v>
      </c>
    </row>
    <row r="22125" spans="1:8" x14ac:dyDescent="0.2">
      <c r="A22125" s="7">
        <v>10272</v>
      </c>
      <c r="B22125" s="8" t="s">
        <v>424</v>
      </c>
      <c r="C22125" t="str">
        <f>VLOOKUP(B22125, CONTENT!$B$2:$D$1001,2,FALSE)</f>
        <v>audio</v>
      </c>
      <c r="D22125" t="str">
        <f>VLOOKUP(B22125,CONTENT!$B$2:$D$1001,3,FALSE)</f>
        <v>technology</v>
      </c>
      <c r="E22125" t="str">
        <f>VLOOKUP(G22125,'Reaction type'!$B$1:$E$17,2, FALSE)</f>
        <v>negative</v>
      </c>
      <c r="F22125">
        <f>VLOOKUP(G22125, 'Reaction type'!$B$2:$E$17, 3,FALSE)</f>
        <v>5</v>
      </c>
      <c r="G22125" s="8" t="s">
        <v>1045</v>
      </c>
      <c r="H22125" s="9">
        <v>44138.290972222225</v>
      </c>
    </row>
    <row r="22126" spans="1:8" x14ac:dyDescent="0.2">
      <c r="A22126" s="10">
        <v>10277</v>
      </c>
      <c r="B22126" s="11" t="s">
        <v>424</v>
      </c>
      <c r="C22126" t="str">
        <f>VLOOKUP(B22126, CONTENT!$B$2:$D$1001,2,FALSE)</f>
        <v>audio</v>
      </c>
      <c r="D22126" t="str">
        <f>VLOOKUP(B22126,CONTENT!$B$2:$D$1001,3,FALSE)</f>
        <v>technology</v>
      </c>
      <c r="E22126" t="str">
        <f>VLOOKUP(G22126,'Reaction type'!$B$1:$E$17,2, FALSE)</f>
        <v>negative</v>
      </c>
      <c r="F22126">
        <f>VLOOKUP(G22126, 'Reaction type'!$B$2:$E$17, 3,FALSE)</f>
        <v>5</v>
      </c>
      <c r="G22126" s="11" t="s">
        <v>1045</v>
      </c>
      <c r="H22126" s="12">
        <v>44304.512499999997</v>
      </c>
    </row>
    <row r="22127" spans="1:8" x14ac:dyDescent="0.2">
      <c r="A22127" s="7">
        <v>10289</v>
      </c>
      <c r="B22127" s="8" t="s">
        <v>425</v>
      </c>
      <c r="C22127" t="str">
        <f>VLOOKUP(B22127, CONTENT!$B$2:$D$1001,2,FALSE)</f>
        <v>video</v>
      </c>
      <c r="D22127" t="str">
        <f>VLOOKUP(B22127,CONTENT!$B$2:$D$1001,3,FALSE)</f>
        <v>public speaking</v>
      </c>
      <c r="E22127" t="str">
        <f>VLOOKUP(G22127,'Reaction type'!$B$1:$E$17,2, FALSE)</f>
        <v>negative</v>
      </c>
      <c r="F22127">
        <f>VLOOKUP(G22127, 'Reaction type'!$B$2:$E$17, 3,FALSE)</f>
        <v>5</v>
      </c>
      <c r="G22127" s="8" t="s">
        <v>1045</v>
      </c>
      <c r="H22127" s="9">
        <v>44231.136805555558</v>
      </c>
    </row>
    <row r="22128" spans="1:8" x14ac:dyDescent="0.2">
      <c r="A22128" s="10">
        <v>10307</v>
      </c>
      <c r="B22128" s="11" t="s">
        <v>426</v>
      </c>
      <c r="C22128" t="str">
        <f>VLOOKUP(B22128, CONTENT!$B$2:$D$1001,2,FALSE)</f>
        <v>photo</v>
      </c>
      <c r="D22128" t="str">
        <f>VLOOKUP(B22128,CONTENT!$B$2:$D$1001,3,FALSE)</f>
        <v>education</v>
      </c>
      <c r="E22128" t="str">
        <f>VLOOKUP(G22128,'Reaction type'!$B$1:$E$17,2, FALSE)</f>
        <v>negative</v>
      </c>
      <c r="F22128">
        <f>VLOOKUP(G22128, 'Reaction type'!$B$2:$E$17, 3,FALSE)</f>
        <v>5</v>
      </c>
      <c r="G22128" s="11" t="s">
        <v>1045</v>
      </c>
      <c r="H22128" s="12">
        <v>44058.845138888886</v>
      </c>
    </row>
    <row r="22129" spans="1:8" x14ac:dyDescent="0.2">
      <c r="A22129" s="7">
        <v>10328</v>
      </c>
      <c r="B22129" s="8" t="s">
        <v>426</v>
      </c>
      <c r="C22129" t="str">
        <f>VLOOKUP(B22129, CONTENT!$B$2:$D$1001,2,FALSE)</f>
        <v>photo</v>
      </c>
      <c r="D22129" t="str">
        <f>VLOOKUP(B22129,CONTENT!$B$2:$D$1001,3,FALSE)</f>
        <v>education</v>
      </c>
      <c r="E22129" t="str">
        <f>VLOOKUP(G22129,'Reaction type'!$B$1:$E$17,2, FALSE)</f>
        <v>negative</v>
      </c>
      <c r="F22129">
        <f>VLOOKUP(G22129, 'Reaction type'!$B$2:$E$17, 3,FALSE)</f>
        <v>5</v>
      </c>
      <c r="G22129" s="8" t="s">
        <v>1045</v>
      </c>
      <c r="H22129" s="9">
        <v>44309.802083333336</v>
      </c>
    </row>
    <row r="22130" spans="1:8" x14ac:dyDescent="0.2">
      <c r="A22130" s="7">
        <v>10346</v>
      </c>
      <c r="B22130" s="8" t="s">
        <v>428</v>
      </c>
      <c r="C22130" t="str">
        <f>VLOOKUP(B22130, CONTENT!$B$2:$D$1001,2,FALSE)</f>
        <v>audio</v>
      </c>
      <c r="D22130" t="str">
        <f>VLOOKUP(B22130,CONTENT!$B$2:$D$1001,3,FALSE)</f>
        <v>dogs</v>
      </c>
      <c r="E22130" t="str">
        <f>VLOOKUP(G22130,'Reaction type'!$B$1:$E$17,2, FALSE)</f>
        <v>negative</v>
      </c>
      <c r="F22130">
        <f>VLOOKUP(G22130, 'Reaction type'!$B$2:$E$17, 3,FALSE)</f>
        <v>5</v>
      </c>
      <c r="G22130" s="8" t="s">
        <v>1045</v>
      </c>
      <c r="H22130" s="9">
        <v>44064.818055555559</v>
      </c>
    </row>
    <row r="22131" spans="1:8" x14ac:dyDescent="0.2">
      <c r="A22131" s="7">
        <v>10373</v>
      </c>
      <c r="B22131" s="8" t="s">
        <v>429</v>
      </c>
      <c r="C22131" t="str">
        <f>VLOOKUP(B22131, CONTENT!$B$2:$D$1001,2,FALSE)</f>
        <v>GIF</v>
      </c>
      <c r="D22131" t="str">
        <f>VLOOKUP(B22131,CONTENT!$B$2:$D$1001,3,FALSE)</f>
        <v>soccer</v>
      </c>
      <c r="E22131" t="str">
        <f>VLOOKUP(G22131,'Reaction type'!$B$1:$E$17,2, FALSE)</f>
        <v>negative</v>
      </c>
      <c r="F22131">
        <f>VLOOKUP(G22131, 'Reaction type'!$B$2:$E$17, 3,FALSE)</f>
        <v>5</v>
      </c>
      <c r="G22131" s="8" t="s">
        <v>1045</v>
      </c>
      <c r="H22131" s="9">
        <v>44160.701388888891</v>
      </c>
    </row>
    <row r="22132" spans="1:8" x14ac:dyDescent="0.2">
      <c r="A22132" s="7">
        <v>10382</v>
      </c>
      <c r="B22132" s="8" t="s">
        <v>430</v>
      </c>
      <c r="C22132" t="str">
        <f>VLOOKUP(B22132, CONTENT!$B$2:$D$1001,2,FALSE)</f>
        <v>photo</v>
      </c>
      <c r="D22132" t="str">
        <f>VLOOKUP(B22132,CONTENT!$B$2:$D$1001,3,FALSE)</f>
        <v>dogs</v>
      </c>
      <c r="E22132" t="str">
        <f>VLOOKUP(G22132,'Reaction type'!$B$1:$E$17,2, FALSE)</f>
        <v>negative</v>
      </c>
      <c r="F22132">
        <f>VLOOKUP(G22132, 'Reaction type'!$B$2:$E$17, 3,FALSE)</f>
        <v>5</v>
      </c>
      <c r="G22132" s="8" t="s">
        <v>1045</v>
      </c>
      <c r="H22132" s="9">
        <v>44141.600694444445</v>
      </c>
    </row>
    <row r="22133" spans="1:8" x14ac:dyDescent="0.2">
      <c r="A22133" s="7">
        <v>10390</v>
      </c>
      <c r="B22133" s="8" t="s">
        <v>430</v>
      </c>
      <c r="C22133" t="str">
        <f>VLOOKUP(B22133, CONTENT!$B$2:$D$1001,2,FALSE)</f>
        <v>photo</v>
      </c>
      <c r="D22133" t="str">
        <f>VLOOKUP(B22133,CONTENT!$B$2:$D$1001,3,FALSE)</f>
        <v>dogs</v>
      </c>
      <c r="E22133" t="str">
        <f>VLOOKUP(G22133,'Reaction type'!$B$1:$E$17,2, FALSE)</f>
        <v>negative</v>
      </c>
      <c r="F22133">
        <f>VLOOKUP(G22133, 'Reaction type'!$B$2:$E$17, 3,FALSE)</f>
        <v>5</v>
      </c>
      <c r="G22133" s="8" t="s">
        <v>1045</v>
      </c>
      <c r="H22133" s="9">
        <v>44101.452777777777</v>
      </c>
    </row>
    <row r="22134" spans="1:8" x14ac:dyDescent="0.2">
      <c r="A22134" s="7">
        <v>10452</v>
      </c>
      <c r="B22134" s="8" t="s">
        <v>432</v>
      </c>
      <c r="C22134" t="str">
        <f>VLOOKUP(B22134, CONTENT!$B$2:$D$1001,2,FALSE)</f>
        <v>photo</v>
      </c>
      <c r="D22134" t="str">
        <f>VLOOKUP(B22134,CONTENT!$B$2:$D$1001,3,FALSE)</f>
        <v>animals</v>
      </c>
      <c r="E22134" t="str">
        <f>VLOOKUP(G22134,'Reaction type'!$B$1:$E$17,2, FALSE)</f>
        <v>negative</v>
      </c>
      <c r="F22134">
        <f>VLOOKUP(G22134, 'Reaction type'!$B$2:$E$17, 3,FALSE)</f>
        <v>5</v>
      </c>
      <c r="G22134" s="8" t="s">
        <v>1045</v>
      </c>
      <c r="H22134" s="9">
        <v>44209.9</v>
      </c>
    </row>
    <row r="22135" spans="1:8" x14ac:dyDescent="0.2">
      <c r="A22135" s="7">
        <v>10473</v>
      </c>
      <c r="B22135" s="8" t="s">
        <v>433</v>
      </c>
      <c r="C22135" t="str">
        <f>VLOOKUP(B22135, CONTENT!$B$2:$D$1001,2,FALSE)</f>
        <v>audio</v>
      </c>
      <c r="D22135" t="str">
        <f>VLOOKUP(B22135,CONTENT!$B$2:$D$1001,3,FALSE)</f>
        <v>healthy eating</v>
      </c>
      <c r="E22135" t="str">
        <f>VLOOKUP(G22135,'Reaction type'!$B$1:$E$17,2, FALSE)</f>
        <v>negative</v>
      </c>
      <c r="F22135">
        <f>VLOOKUP(G22135, 'Reaction type'!$B$2:$E$17, 3,FALSE)</f>
        <v>5</v>
      </c>
      <c r="G22135" s="8" t="s">
        <v>1045</v>
      </c>
      <c r="H22135" s="9">
        <v>44137.8125</v>
      </c>
    </row>
    <row r="22136" spans="1:8" x14ac:dyDescent="0.2">
      <c r="A22136" s="7">
        <v>10475</v>
      </c>
      <c r="B22136" s="8" t="s">
        <v>433</v>
      </c>
      <c r="C22136" t="str">
        <f>VLOOKUP(B22136, CONTENT!$B$2:$D$1001,2,FALSE)</f>
        <v>audio</v>
      </c>
      <c r="D22136" t="str">
        <f>VLOOKUP(B22136,CONTENT!$B$2:$D$1001,3,FALSE)</f>
        <v>healthy eating</v>
      </c>
      <c r="E22136" t="str">
        <f>VLOOKUP(G22136,'Reaction type'!$B$1:$E$17,2, FALSE)</f>
        <v>negative</v>
      </c>
      <c r="F22136">
        <f>VLOOKUP(G22136, 'Reaction type'!$B$2:$E$17, 3,FALSE)</f>
        <v>5</v>
      </c>
      <c r="G22136" s="8" t="s">
        <v>1045</v>
      </c>
      <c r="H22136" s="9">
        <v>44267.799305555556</v>
      </c>
    </row>
    <row r="22137" spans="1:8" x14ac:dyDescent="0.2">
      <c r="A22137" s="7">
        <v>10489</v>
      </c>
      <c r="B22137" s="8" t="s">
        <v>433</v>
      </c>
      <c r="C22137" t="str">
        <f>VLOOKUP(B22137, CONTENT!$B$2:$D$1001,2,FALSE)</f>
        <v>audio</v>
      </c>
      <c r="D22137" t="str">
        <f>VLOOKUP(B22137,CONTENT!$B$2:$D$1001,3,FALSE)</f>
        <v>healthy eating</v>
      </c>
      <c r="E22137" t="str">
        <f>VLOOKUP(G22137,'Reaction type'!$B$1:$E$17,2, FALSE)</f>
        <v>negative</v>
      </c>
      <c r="F22137">
        <f>VLOOKUP(G22137, 'Reaction type'!$B$2:$E$17, 3,FALSE)</f>
        <v>5</v>
      </c>
      <c r="G22137" s="8" t="s">
        <v>1045</v>
      </c>
      <c r="H22137" s="9">
        <v>44252.956250000003</v>
      </c>
    </row>
    <row r="22138" spans="1:8" x14ac:dyDescent="0.2">
      <c r="A22138" s="7">
        <v>10505</v>
      </c>
      <c r="B22138" s="8" t="s">
        <v>435</v>
      </c>
      <c r="C22138" t="str">
        <f>VLOOKUP(B22138, CONTENT!$B$2:$D$1001,2,FALSE)</f>
        <v>GIF</v>
      </c>
      <c r="D22138" t="str">
        <f>VLOOKUP(B22138,CONTENT!$B$2:$D$1001,3,FALSE)</f>
        <v>technology</v>
      </c>
      <c r="E22138" t="str">
        <f>VLOOKUP(G22138,'Reaction type'!$B$1:$E$17,2, FALSE)</f>
        <v>negative</v>
      </c>
      <c r="F22138">
        <f>VLOOKUP(G22138, 'Reaction type'!$B$2:$E$17, 3,FALSE)</f>
        <v>5</v>
      </c>
      <c r="G22138" s="8" t="s">
        <v>1045</v>
      </c>
      <c r="H22138" s="9">
        <v>44243.849305555559</v>
      </c>
    </row>
    <row r="22139" spans="1:8" x14ac:dyDescent="0.2">
      <c r="A22139" s="10">
        <v>10525</v>
      </c>
      <c r="B22139" s="11" t="s">
        <v>436</v>
      </c>
      <c r="C22139" t="str">
        <f>VLOOKUP(B22139, CONTENT!$B$2:$D$1001,2,FALSE)</f>
        <v>video</v>
      </c>
      <c r="D22139" t="str">
        <f>VLOOKUP(B22139,CONTENT!$B$2:$D$1001,3,FALSE)</f>
        <v>cooking</v>
      </c>
      <c r="E22139" t="str">
        <f>VLOOKUP(G22139,'Reaction type'!$B$1:$E$17,2, FALSE)</f>
        <v>negative</v>
      </c>
      <c r="F22139">
        <f>VLOOKUP(G22139, 'Reaction type'!$B$2:$E$17, 3,FALSE)</f>
        <v>5</v>
      </c>
      <c r="G22139" s="11" t="s">
        <v>1045</v>
      </c>
      <c r="H22139" s="12">
        <v>44070.353472222225</v>
      </c>
    </row>
    <row r="22140" spans="1:8" x14ac:dyDescent="0.2">
      <c r="A22140" s="10">
        <v>10547</v>
      </c>
      <c r="B22140" s="11" t="s">
        <v>438</v>
      </c>
      <c r="C22140" t="str">
        <f>VLOOKUP(B22140, CONTENT!$B$2:$D$1001,2,FALSE)</f>
        <v>GIF</v>
      </c>
      <c r="D22140" t="str">
        <f>VLOOKUP(B22140,CONTENT!$B$2:$D$1001,3,FALSE)</f>
        <v>technology</v>
      </c>
      <c r="E22140" t="str">
        <f>VLOOKUP(G22140,'Reaction type'!$B$1:$E$17,2, FALSE)</f>
        <v>negative</v>
      </c>
      <c r="F22140">
        <f>VLOOKUP(G22140, 'Reaction type'!$B$2:$E$17, 3,FALSE)</f>
        <v>5</v>
      </c>
      <c r="G22140" s="11" t="s">
        <v>1045</v>
      </c>
      <c r="H22140" s="12">
        <v>44056.165277777778</v>
      </c>
    </row>
    <row r="22141" spans="1:8" x14ac:dyDescent="0.2">
      <c r="A22141" s="7">
        <v>10560</v>
      </c>
      <c r="B22141" s="8" t="s">
        <v>438</v>
      </c>
      <c r="C22141" t="str">
        <f>VLOOKUP(B22141, CONTENT!$B$2:$D$1001,2,FALSE)</f>
        <v>GIF</v>
      </c>
      <c r="D22141" t="str">
        <f>VLOOKUP(B22141,CONTENT!$B$2:$D$1001,3,FALSE)</f>
        <v>technology</v>
      </c>
      <c r="E22141" t="str">
        <f>VLOOKUP(G22141,'Reaction type'!$B$1:$E$17,2, FALSE)</f>
        <v>negative</v>
      </c>
      <c r="F22141">
        <f>VLOOKUP(G22141, 'Reaction type'!$B$2:$E$17, 3,FALSE)</f>
        <v>5</v>
      </c>
      <c r="G22141" s="8" t="s">
        <v>1045</v>
      </c>
      <c r="H22141" s="9">
        <v>44076.525000000001</v>
      </c>
    </row>
    <row r="22142" spans="1:8" x14ac:dyDescent="0.2">
      <c r="A22142" s="7">
        <v>10577</v>
      </c>
      <c r="B22142" s="8" t="s">
        <v>439</v>
      </c>
      <c r="C22142" t="str">
        <f>VLOOKUP(B22142, CONTENT!$B$2:$D$1001,2,FALSE)</f>
        <v>GIF</v>
      </c>
      <c r="D22142" t="str">
        <f>VLOOKUP(B22142,CONTENT!$B$2:$D$1001,3,FALSE)</f>
        <v>education</v>
      </c>
      <c r="E22142" t="str">
        <f>VLOOKUP(G22142,'Reaction type'!$B$1:$E$17,2, FALSE)</f>
        <v>negative</v>
      </c>
      <c r="F22142">
        <f>VLOOKUP(G22142, 'Reaction type'!$B$2:$E$17, 3,FALSE)</f>
        <v>5</v>
      </c>
      <c r="G22142" s="8" t="s">
        <v>1045</v>
      </c>
      <c r="H22142" s="9">
        <v>44250.604166666664</v>
      </c>
    </row>
    <row r="22143" spans="1:8" x14ac:dyDescent="0.2">
      <c r="A22143" s="7">
        <v>10588</v>
      </c>
      <c r="B22143" s="8" t="s">
        <v>440</v>
      </c>
      <c r="C22143" t="str">
        <f>VLOOKUP(B22143, CONTENT!$B$2:$D$1001,2,FALSE)</f>
        <v>video</v>
      </c>
      <c r="D22143" t="str">
        <f>VLOOKUP(B22143,CONTENT!$B$2:$D$1001,3,FALSE)</f>
        <v>healthy eating</v>
      </c>
      <c r="E22143" t="str">
        <f>VLOOKUP(G22143,'Reaction type'!$B$1:$E$17,2, FALSE)</f>
        <v>negative</v>
      </c>
      <c r="F22143">
        <f>VLOOKUP(G22143, 'Reaction type'!$B$2:$E$17, 3,FALSE)</f>
        <v>5</v>
      </c>
      <c r="G22143" s="8" t="s">
        <v>1045</v>
      </c>
      <c r="H22143" s="9">
        <v>44328.587500000001</v>
      </c>
    </row>
    <row r="22144" spans="1:8" x14ac:dyDescent="0.2">
      <c r="A22144" s="10">
        <v>10617</v>
      </c>
      <c r="B22144" s="11" t="s">
        <v>440</v>
      </c>
      <c r="C22144" t="str">
        <f>VLOOKUP(B22144, CONTENT!$B$2:$D$1001,2,FALSE)</f>
        <v>video</v>
      </c>
      <c r="D22144" t="str">
        <f>VLOOKUP(B22144,CONTENT!$B$2:$D$1001,3,FALSE)</f>
        <v>healthy eating</v>
      </c>
      <c r="E22144" t="str">
        <f>VLOOKUP(G22144,'Reaction type'!$B$1:$E$17,2, FALSE)</f>
        <v>negative</v>
      </c>
      <c r="F22144">
        <f>VLOOKUP(G22144, 'Reaction type'!$B$2:$E$17, 3,FALSE)</f>
        <v>5</v>
      </c>
      <c r="G22144" s="11" t="s">
        <v>1045</v>
      </c>
      <c r="H22144" s="12">
        <v>44080.90347222222</v>
      </c>
    </row>
    <row r="22145" spans="1:8" x14ac:dyDescent="0.2">
      <c r="A22145" s="10">
        <v>10642</v>
      </c>
      <c r="B22145" s="11" t="s">
        <v>441</v>
      </c>
      <c r="C22145" t="str">
        <f>VLOOKUP(B22145, CONTENT!$B$2:$D$1001,2,FALSE)</f>
        <v>GIF</v>
      </c>
      <c r="D22145" t="str">
        <f>VLOOKUP(B22145,CONTENT!$B$2:$D$1001,3,FALSE)</f>
        <v>technology</v>
      </c>
      <c r="E22145" t="str">
        <f>VLOOKUP(G22145,'Reaction type'!$B$1:$E$17,2, FALSE)</f>
        <v>negative</v>
      </c>
      <c r="F22145">
        <f>VLOOKUP(G22145, 'Reaction type'!$B$2:$E$17, 3,FALSE)</f>
        <v>5</v>
      </c>
      <c r="G22145" s="11" t="s">
        <v>1045</v>
      </c>
      <c r="H22145" s="12">
        <v>44042.414583333331</v>
      </c>
    </row>
    <row r="22146" spans="1:8" x14ac:dyDescent="0.2">
      <c r="A22146" s="10">
        <v>10644</v>
      </c>
      <c r="B22146" s="11" t="s">
        <v>441</v>
      </c>
      <c r="C22146" t="str">
        <f>VLOOKUP(B22146, CONTENT!$B$2:$D$1001,2,FALSE)</f>
        <v>GIF</v>
      </c>
      <c r="D22146" t="str">
        <f>VLOOKUP(B22146,CONTENT!$B$2:$D$1001,3,FALSE)</f>
        <v>technology</v>
      </c>
      <c r="E22146" t="str">
        <f>VLOOKUP(G22146,'Reaction type'!$B$1:$E$17,2, FALSE)</f>
        <v>negative</v>
      </c>
      <c r="F22146">
        <f>VLOOKUP(G22146, 'Reaction type'!$B$2:$E$17, 3,FALSE)</f>
        <v>5</v>
      </c>
      <c r="G22146" s="11" t="s">
        <v>1045</v>
      </c>
      <c r="H22146" s="12">
        <v>44348.80972222222</v>
      </c>
    </row>
    <row r="22147" spans="1:8" x14ac:dyDescent="0.2">
      <c r="A22147" s="10">
        <v>10650</v>
      </c>
      <c r="B22147" s="11" t="s">
        <v>441</v>
      </c>
      <c r="C22147" t="str">
        <f>VLOOKUP(B22147, CONTENT!$B$2:$D$1001,2,FALSE)</f>
        <v>GIF</v>
      </c>
      <c r="D22147" t="str">
        <f>VLOOKUP(B22147,CONTENT!$B$2:$D$1001,3,FALSE)</f>
        <v>technology</v>
      </c>
      <c r="E22147" t="str">
        <f>VLOOKUP(G22147,'Reaction type'!$B$1:$E$17,2, FALSE)</f>
        <v>negative</v>
      </c>
      <c r="F22147">
        <f>VLOOKUP(G22147, 'Reaction type'!$B$2:$E$17, 3,FALSE)</f>
        <v>5</v>
      </c>
      <c r="G22147" s="11" t="s">
        <v>1045</v>
      </c>
      <c r="H22147" s="12">
        <v>44299.249305555553</v>
      </c>
    </row>
    <row r="22148" spans="1:8" x14ac:dyDescent="0.2">
      <c r="A22148" s="7">
        <v>10691</v>
      </c>
      <c r="B22148" s="8" t="s">
        <v>443</v>
      </c>
      <c r="C22148" t="str">
        <f>VLOOKUP(B22148, CONTENT!$B$2:$D$1001,2,FALSE)</f>
        <v>video</v>
      </c>
      <c r="D22148" t="str">
        <f>VLOOKUP(B22148,CONTENT!$B$2:$D$1001,3,FALSE)</f>
        <v>fitness</v>
      </c>
      <c r="E22148" t="str">
        <f>VLOOKUP(G22148,'Reaction type'!$B$1:$E$17,2, FALSE)</f>
        <v>negative</v>
      </c>
      <c r="F22148">
        <f>VLOOKUP(G22148, 'Reaction type'!$B$2:$E$17, 3,FALSE)</f>
        <v>5</v>
      </c>
      <c r="G22148" s="8" t="s">
        <v>1045</v>
      </c>
      <c r="H22148" s="9">
        <v>44354.129166666666</v>
      </c>
    </row>
    <row r="22149" spans="1:8" x14ac:dyDescent="0.2">
      <c r="A22149" s="7">
        <v>10693</v>
      </c>
      <c r="B22149" s="8" t="s">
        <v>443</v>
      </c>
      <c r="C22149" t="str">
        <f>VLOOKUP(B22149, CONTENT!$B$2:$D$1001,2,FALSE)</f>
        <v>video</v>
      </c>
      <c r="D22149" t="str">
        <f>VLOOKUP(B22149,CONTENT!$B$2:$D$1001,3,FALSE)</f>
        <v>fitness</v>
      </c>
      <c r="E22149" t="str">
        <f>VLOOKUP(G22149,'Reaction type'!$B$1:$E$17,2, FALSE)</f>
        <v>negative</v>
      </c>
      <c r="F22149">
        <f>VLOOKUP(G22149, 'Reaction type'!$B$2:$E$17, 3,FALSE)</f>
        <v>5</v>
      </c>
      <c r="G22149" s="8" t="s">
        <v>1045</v>
      </c>
      <c r="H22149" s="9">
        <v>44044.922222222223</v>
      </c>
    </row>
    <row r="22150" spans="1:8" x14ac:dyDescent="0.2">
      <c r="A22150" s="10">
        <v>10720</v>
      </c>
      <c r="B22150" s="11" t="s">
        <v>445</v>
      </c>
      <c r="C22150" t="str">
        <f>VLOOKUP(B22150, CONTENT!$B$2:$D$1001,2,FALSE)</f>
        <v>video</v>
      </c>
      <c r="D22150" t="str">
        <f>VLOOKUP(B22150,CONTENT!$B$2:$D$1001,3,FALSE)</f>
        <v>education</v>
      </c>
      <c r="E22150" t="str">
        <f>VLOOKUP(G22150,'Reaction type'!$B$1:$E$17,2, FALSE)</f>
        <v>negative</v>
      </c>
      <c r="F22150">
        <f>VLOOKUP(G22150, 'Reaction type'!$B$2:$E$17, 3,FALSE)</f>
        <v>5</v>
      </c>
      <c r="G22150" s="11" t="s">
        <v>1045</v>
      </c>
      <c r="H22150" s="12">
        <v>44298.15</v>
      </c>
    </row>
    <row r="22151" spans="1:8" x14ac:dyDescent="0.2">
      <c r="A22151" s="10">
        <v>10726</v>
      </c>
      <c r="B22151" s="11" t="s">
        <v>445</v>
      </c>
      <c r="C22151" t="str">
        <f>VLOOKUP(B22151, CONTENT!$B$2:$D$1001,2,FALSE)</f>
        <v>video</v>
      </c>
      <c r="D22151" t="str">
        <f>VLOOKUP(B22151,CONTENT!$B$2:$D$1001,3,FALSE)</f>
        <v>education</v>
      </c>
      <c r="E22151" t="str">
        <f>VLOOKUP(G22151,'Reaction type'!$B$1:$E$17,2, FALSE)</f>
        <v>negative</v>
      </c>
      <c r="F22151">
        <f>VLOOKUP(G22151, 'Reaction type'!$B$2:$E$17, 3,FALSE)</f>
        <v>5</v>
      </c>
      <c r="G22151" s="11" t="s">
        <v>1045</v>
      </c>
      <c r="H22151" s="12">
        <v>44018.762499999997</v>
      </c>
    </row>
    <row r="22152" spans="1:8" x14ac:dyDescent="0.2">
      <c r="A22152" s="10">
        <v>10736</v>
      </c>
      <c r="B22152" s="11" t="s">
        <v>445</v>
      </c>
      <c r="C22152" t="str">
        <f>VLOOKUP(B22152, CONTENT!$B$2:$D$1001,2,FALSE)</f>
        <v>video</v>
      </c>
      <c r="D22152" t="str">
        <f>VLOOKUP(B22152,CONTENT!$B$2:$D$1001,3,FALSE)</f>
        <v>education</v>
      </c>
      <c r="E22152" t="str">
        <f>VLOOKUP(G22152,'Reaction type'!$B$1:$E$17,2, FALSE)</f>
        <v>negative</v>
      </c>
      <c r="F22152">
        <f>VLOOKUP(G22152, 'Reaction type'!$B$2:$E$17, 3,FALSE)</f>
        <v>5</v>
      </c>
      <c r="G22152" s="11" t="s">
        <v>1045</v>
      </c>
      <c r="H22152" s="12">
        <v>44197.213194444441</v>
      </c>
    </row>
    <row r="22153" spans="1:8" x14ac:dyDescent="0.2">
      <c r="A22153" s="7">
        <v>10741</v>
      </c>
      <c r="B22153" s="8" t="s">
        <v>445</v>
      </c>
      <c r="C22153" t="str">
        <f>VLOOKUP(B22153, CONTENT!$B$2:$D$1001,2,FALSE)</f>
        <v>video</v>
      </c>
      <c r="D22153" t="str">
        <f>VLOOKUP(B22153,CONTENT!$B$2:$D$1001,3,FALSE)</f>
        <v>education</v>
      </c>
      <c r="E22153" t="str">
        <f>VLOOKUP(G22153,'Reaction type'!$B$1:$E$17,2, FALSE)</f>
        <v>negative</v>
      </c>
      <c r="F22153">
        <f>VLOOKUP(G22153, 'Reaction type'!$B$2:$E$17, 3,FALSE)</f>
        <v>5</v>
      </c>
      <c r="G22153" s="8" t="s">
        <v>1045</v>
      </c>
      <c r="H22153" s="9">
        <v>44319.227083333331</v>
      </c>
    </row>
    <row r="22154" spans="1:8" x14ac:dyDescent="0.2">
      <c r="A22154" s="7">
        <v>10772</v>
      </c>
      <c r="B22154" s="8" t="s">
        <v>446</v>
      </c>
      <c r="C22154" t="str">
        <f>VLOOKUP(B22154, CONTENT!$B$2:$D$1001,2,FALSE)</f>
        <v>audio</v>
      </c>
      <c r="D22154" t="str">
        <f>VLOOKUP(B22154,CONTENT!$B$2:$D$1001,3,FALSE)</f>
        <v>technology</v>
      </c>
      <c r="E22154" t="str">
        <f>VLOOKUP(G22154,'Reaction type'!$B$1:$E$17,2, FALSE)</f>
        <v>negative</v>
      </c>
      <c r="F22154">
        <f>VLOOKUP(G22154, 'Reaction type'!$B$2:$E$17, 3,FALSE)</f>
        <v>5</v>
      </c>
      <c r="G22154" s="8" t="s">
        <v>1045</v>
      </c>
      <c r="H22154" s="9">
        <v>44314.184027777781</v>
      </c>
    </row>
    <row r="22155" spans="1:8" x14ac:dyDescent="0.2">
      <c r="A22155" s="10">
        <v>10788</v>
      </c>
      <c r="B22155" s="11" t="s">
        <v>447</v>
      </c>
      <c r="C22155" t="str">
        <f>VLOOKUP(B22155, CONTENT!$B$2:$D$1001,2,FALSE)</f>
        <v>audio</v>
      </c>
      <c r="D22155" t="str">
        <f>VLOOKUP(B22155,CONTENT!$B$2:$D$1001,3,FALSE)</f>
        <v>veganism</v>
      </c>
      <c r="E22155" t="str">
        <f>VLOOKUP(G22155,'Reaction type'!$B$1:$E$17,2, FALSE)</f>
        <v>negative</v>
      </c>
      <c r="F22155">
        <f>VLOOKUP(G22155, 'Reaction type'!$B$2:$E$17, 3,FALSE)</f>
        <v>5</v>
      </c>
      <c r="G22155" s="11" t="s">
        <v>1045</v>
      </c>
      <c r="H22155" s="12">
        <v>44354.669444444444</v>
      </c>
    </row>
    <row r="22156" spans="1:8" x14ac:dyDescent="0.2">
      <c r="A22156" s="10">
        <v>10804</v>
      </c>
      <c r="B22156" s="11" t="s">
        <v>447</v>
      </c>
      <c r="C22156" t="str">
        <f>VLOOKUP(B22156, CONTENT!$B$2:$D$1001,2,FALSE)</f>
        <v>audio</v>
      </c>
      <c r="D22156" t="str">
        <f>VLOOKUP(B22156,CONTENT!$B$2:$D$1001,3,FALSE)</f>
        <v>veganism</v>
      </c>
      <c r="E22156" t="str">
        <f>VLOOKUP(G22156,'Reaction type'!$B$1:$E$17,2, FALSE)</f>
        <v>negative</v>
      </c>
      <c r="F22156">
        <f>VLOOKUP(G22156, 'Reaction type'!$B$2:$E$17, 3,FALSE)</f>
        <v>5</v>
      </c>
      <c r="G22156" s="11" t="s">
        <v>1045</v>
      </c>
      <c r="H22156" s="12">
        <v>44284.595138888886</v>
      </c>
    </row>
    <row r="22157" spans="1:8" x14ac:dyDescent="0.2">
      <c r="A22157" s="10">
        <v>10863</v>
      </c>
      <c r="B22157" s="11" t="s">
        <v>450</v>
      </c>
      <c r="C22157" t="str">
        <f>VLOOKUP(B22157, CONTENT!$B$2:$D$1001,2,FALSE)</f>
        <v>audio</v>
      </c>
      <c r="D22157" t="str">
        <f>VLOOKUP(B22157,CONTENT!$B$2:$D$1001,3,FALSE)</f>
        <v>animals</v>
      </c>
      <c r="E22157" t="str">
        <f>VLOOKUP(G22157,'Reaction type'!$B$1:$E$17,2, FALSE)</f>
        <v>negative</v>
      </c>
      <c r="F22157">
        <f>VLOOKUP(G22157, 'Reaction type'!$B$2:$E$17, 3,FALSE)</f>
        <v>5</v>
      </c>
      <c r="G22157" s="11" t="s">
        <v>1045</v>
      </c>
      <c r="H22157" s="12">
        <v>44209.000694444447</v>
      </c>
    </row>
    <row r="22158" spans="1:8" x14ac:dyDescent="0.2">
      <c r="A22158" s="7">
        <v>10864</v>
      </c>
      <c r="B22158" s="8" t="s">
        <v>450</v>
      </c>
      <c r="C22158" t="str">
        <f>VLOOKUP(B22158, CONTENT!$B$2:$D$1001,2,FALSE)</f>
        <v>audio</v>
      </c>
      <c r="D22158" t="str">
        <f>VLOOKUP(B22158,CONTENT!$B$2:$D$1001,3,FALSE)</f>
        <v>animals</v>
      </c>
      <c r="E22158" t="str">
        <f>VLOOKUP(G22158,'Reaction type'!$B$1:$E$17,2, FALSE)</f>
        <v>negative</v>
      </c>
      <c r="F22158">
        <f>VLOOKUP(G22158, 'Reaction type'!$B$2:$E$17, 3,FALSE)</f>
        <v>5</v>
      </c>
      <c r="G22158" s="8" t="s">
        <v>1045</v>
      </c>
      <c r="H22158" s="9">
        <v>44291.103472222225</v>
      </c>
    </row>
    <row r="22159" spans="1:8" x14ac:dyDescent="0.2">
      <c r="A22159" s="10">
        <v>10867</v>
      </c>
      <c r="B22159" s="11" t="s">
        <v>450</v>
      </c>
      <c r="C22159" t="str">
        <f>VLOOKUP(B22159, CONTENT!$B$2:$D$1001,2,FALSE)</f>
        <v>audio</v>
      </c>
      <c r="D22159" t="str">
        <f>VLOOKUP(B22159,CONTENT!$B$2:$D$1001,3,FALSE)</f>
        <v>animals</v>
      </c>
      <c r="E22159" t="str">
        <f>VLOOKUP(G22159,'Reaction type'!$B$1:$E$17,2, FALSE)</f>
        <v>negative</v>
      </c>
      <c r="F22159">
        <f>VLOOKUP(G22159, 'Reaction type'!$B$2:$E$17, 3,FALSE)</f>
        <v>5</v>
      </c>
      <c r="G22159" s="11" t="s">
        <v>1045</v>
      </c>
      <c r="H22159" s="12">
        <v>44253.694444444445</v>
      </c>
    </row>
    <row r="22160" spans="1:8" x14ac:dyDescent="0.2">
      <c r="A22160" s="10">
        <v>10871</v>
      </c>
      <c r="B22160" s="11" t="s">
        <v>450</v>
      </c>
      <c r="C22160" t="str">
        <f>VLOOKUP(B22160, CONTENT!$B$2:$D$1001,2,FALSE)</f>
        <v>audio</v>
      </c>
      <c r="D22160" t="str">
        <f>VLOOKUP(B22160,CONTENT!$B$2:$D$1001,3,FALSE)</f>
        <v>animals</v>
      </c>
      <c r="E22160" t="str">
        <f>VLOOKUP(G22160,'Reaction type'!$B$1:$E$17,2, FALSE)</f>
        <v>negative</v>
      </c>
      <c r="F22160">
        <f>VLOOKUP(G22160, 'Reaction type'!$B$2:$E$17, 3,FALSE)</f>
        <v>5</v>
      </c>
      <c r="G22160" s="11" t="s">
        <v>1045</v>
      </c>
      <c r="H22160" s="12">
        <v>44162.761805555558</v>
      </c>
    </row>
    <row r="22161" spans="1:8" x14ac:dyDescent="0.2">
      <c r="A22161" s="7">
        <v>10960</v>
      </c>
      <c r="B22161" s="8" t="s">
        <v>454</v>
      </c>
      <c r="C22161" t="str">
        <f>VLOOKUP(B22161, CONTENT!$B$2:$D$1001,2,FALSE)</f>
        <v>audio</v>
      </c>
      <c r="D22161" t="str">
        <f>VLOOKUP(B22161,CONTENT!$B$2:$D$1001,3,FALSE)</f>
        <v>travel</v>
      </c>
      <c r="E22161" t="str">
        <f>VLOOKUP(G22161,'Reaction type'!$B$1:$E$17,2, FALSE)</f>
        <v>negative</v>
      </c>
      <c r="F22161">
        <f>VLOOKUP(G22161, 'Reaction type'!$B$2:$E$17, 3,FALSE)</f>
        <v>5</v>
      </c>
      <c r="G22161" s="8" t="s">
        <v>1045</v>
      </c>
      <c r="H22161" s="9">
        <v>44023.43472222222</v>
      </c>
    </row>
    <row r="22162" spans="1:8" x14ac:dyDescent="0.2">
      <c r="A22162" s="7">
        <v>10975</v>
      </c>
      <c r="B22162" s="8" t="s">
        <v>455</v>
      </c>
      <c r="C22162" t="str">
        <f>VLOOKUP(B22162, CONTENT!$B$2:$D$1001,2,FALSE)</f>
        <v>GIF</v>
      </c>
      <c r="D22162" t="str">
        <f>VLOOKUP(B22162,CONTENT!$B$2:$D$1001,3,FALSE)</f>
        <v>technology</v>
      </c>
      <c r="E22162" t="str">
        <f>VLOOKUP(G22162,'Reaction type'!$B$1:$E$17,2, FALSE)</f>
        <v>negative</v>
      </c>
      <c r="F22162">
        <f>VLOOKUP(G22162, 'Reaction type'!$B$2:$E$17, 3,FALSE)</f>
        <v>5</v>
      </c>
      <c r="G22162" s="8" t="s">
        <v>1045</v>
      </c>
      <c r="H22162" s="9">
        <v>44235.589583333334</v>
      </c>
    </row>
    <row r="22163" spans="1:8" x14ac:dyDescent="0.2">
      <c r="A22163" s="7">
        <v>10994</v>
      </c>
      <c r="B22163" s="8" t="s">
        <v>456</v>
      </c>
      <c r="C22163" t="str">
        <f>VLOOKUP(B22163, CONTENT!$B$2:$D$1001,2,FALSE)</f>
        <v>audio</v>
      </c>
      <c r="D22163" t="str">
        <f>VLOOKUP(B22163,CONTENT!$B$2:$D$1001,3,FALSE)</f>
        <v>tennis</v>
      </c>
      <c r="E22163" t="str">
        <f>VLOOKUP(G22163,'Reaction type'!$B$1:$E$17,2, FALSE)</f>
        <v>negative</v>
      </c>
      <c r="F22163">
        <f>VLOOKUP(G22163, 'Reaction type'!$B$2:$E$17, 3,FALSE)</f>
        <v>5</v>
      </c>
      <c r="G22163" s="8" t="s">
        <v>1045</v>
      </c>
      <c r="H22163" s="9">
        <v>44066.555555555555</v>
      </c>
    </row>
    <row r="22164" spans="1:8" x14ac:dyDescent="0.2">
      <c r="A22164" s="7">
        <v>11010</v>
      </c>
      <c r="B22164" s="8" t="s">
        <v>456</v>
      </c>
      <c r="C22164" t="str">
        <f>VLOOKUP(B22164, CONTENT!$B$2:$D$1001,2,FALSE)</f>
        <v>audio</v>
      </c>
      <c r="D22164" t="str">
        <f>VLOOKUP(B22164,CONTENT!$B$2:$D$1001,3,FALSE)</f>
        <v>tennis</v>
      </c>
      <c r="E22164" t="str">
        <f>VLOOKUP(G22164,'Reaction type'!$B$1:$E$17,2, FALSE)</f>
        <v>negative</v>
      </c>
      <c r="F22164">
        <f>VLOOKUP(G22164, 'Reaction type'!$B$2:$E$17, 3,FALSE)</f>
        <v>5</v>
      </c>
      <c r="G22164" s="8" t="s">
        <v>1045</v>
      </c>
      <c r="H22164" s="9">
        <v>44164.324305555558</v>
      </c>
    </row>
    <row r="22165" spans="1:8" x14ac:dyDescent="0.2">
      <c r="A22165" s="7">
        <v>11018</v>
      </c>
      <c r="B22165" s="8" t="s">
        <v>456</v>
      </c>
      <c r="C22165" t="str">
        <f>VLOOKUP(B22165, CONTENT!$B$2:$D$1001,2,FALSE)</f>
        <v>audio</v>
      </c>
      <c r="D22165" t="str">
        <f>VLOOKUP(B22165,CONTENT!$B$2:$D$1001,3,FALSE)</f>
        <v>tennis</v>
      </c>
      <c r="E22165" t="str">
        <f>VLOOKUP(G22165,'Reaction type'!$B$1:$E$17,2, FALSE)</f>
        <v>negative</v>
      </c>
      <c r="F22165">
        <f>VLOOKUP(G22165, 'Reaction type'!$B$2:$E$17, 3,FALSE)</f>
        <v>5</v>
      </c>
      <c r="G22165" s="8" t="s">
        <v>1045</v>
      </c>
      <c r="H22165" s="9">
        <v>44087.945833333331</v>
      </c>
    </row>
    <row r="22166" spans="1:8" x14ac:dyDescent="0.2">
      <c r="A22166" s="10">
        <v>11048</v>
      </c>
      <c r="B22166" s="11" t="s">
        <v>457</v>
      </c>
      <c r="C22166" t="str">
        <f>VLOOKUP(B22166, CONTENT!$B$2:$D$1001,2,FALSE)</f>
        <v>video</v>
      </c>
      <c r="D22166" t="str">
        <f>VLOOKUP(B22166,CONTENT!$B$2:$D$1001,3,FALSE)</f>
        <v>public speaking</v>
      </c>
      <c r="E22166" t="str">
        <f>VLOOKUP(G22166,'Reaction type'!$B$1:$E$17,2, FALSE)</f>
        <v>negative</v>
      </c>
      <c r="F22166">
        <f>VLOOKUP(G22166, 'Reaction type'!$B$2:$E$17, 3,FALSE)</f>
        <v>5</v>
      </c>
      <c r="G22166" s="11" t="s">
        <v>1045</v>
      </c>
      <c r="H22166" s="12">
        <v>44234.021527777775</v>
      </c>
    </row>
    <row r="22167" spans="1:8" x14ac:dyDescent="0.2">
      <c r="A22167" s="7">
        <v>11051</v>
      </c>
      <c r="B22167" s="8" t="s">
        <v>457</v>
      </c>
      <c r="C22167" t="str">
        <f>VLOOKUP(B22167, CONTENT!$B$2:$D$1001,2,FALSE)</f>
        <v>video</v>
      </c>
      <c r="D22167" t="str">
        <f>VLOOKUP(B22167,CONTENT!$B$2:$D$1001,3,FALSE)</f>
        <v>public speaking</v>
      </c>
      <c r="E22167" t="str">
        <f>VLOOKUP(G22167,'Reaction type'!$B$1:$E$17,2, FALSE)</f>
        <v>negative</v>
      </c>
      <c r="F22167">
        <f>VLOOKUP(G22167, 'Reaction type'!$B$2:$E$17, 3,FALSE)</f>
        <v>5</v>
      </c>
      <c r="G22167" s="8" t="s">
        <v>1045</v>
      </c>
      <c r="H22167" s="9">
        <v>44294.770833333336</v>
      </c>
    </row>
    <row r="22168" spans="1:8" x14ac:dyDescent="0.2">
      <c r="A22168" s="7">
        <v>11068</v>
      </c>
      <c r="B22168" s="8" t="s">
        <v>458</v>
      </c>
      <c r="C22168" t="str">
        <f>VLOOKUP(B22168, CONTENT!$B$2:$D$1001,2,FALSE)</f>
        <v>audio</v>
      </c>
      <c r="D22168" t="str">
        <f>VLOOKUP(B22168,CONTENT!$B$2:$D$1001,3,FALSE)</f>
        <v>science</v>
      </c>
      <c r="E22168" t="str">
        <f>VLOOKUP(G22168,'Reaction type'!$B$1:$E$17,2, FALSE)</f>
        <v>negative</v>
      </c>
      <c r="F22168">
        <f>VLOOKUP(G22168, 'Reaction type'!$B$2:$E$17, 3,FALSE)</f>
        <v>5</v>
      </c>
      <c r="G22168" s="8" t="s">
        <v>1045</v>
      </c>
      <c r="H22168" s="9">
        <v>44231.40902777778</v>
      </c>
    </row>
    <row r="22169" spans="1:8" x14ac:dyDescent="0.2">
      <c r="A22169" s="7">
        <v>11114</v>
      </c>
      <c r="B22169" s="8" t="s">
        <v>460</v>
      </c>
      <c r="C22169" t="str">
        <f>VLOOKUP(B22169, CONTENT!$B$2:$D$1001,2,FALSE)</f>
        <v>photo</v>
      </c>
      <c r="D22169" t="str">
        <f>VLOOKUP(B22169,CONTENT!$B$2:$D$1001,3,FALSE)</f>
        <v>studying</v>
      </c>
      <c r="E22169" t="str">
        <f>VLOOKUP(G22169,'Reaction type'!$B$1:$E$17,2, FALSE)</f>
        <v>negative</v>
      </c>
      <c r="F22169">
        <f>VLOOKUP(G22169, 'Reaction type'!$B$2:$E$17, 3,FALSE)</f>
        <v>5</v>
      </c>
      <c r="G22169" s="8" t="s">
        <v>1045</v>
      </c>
      <c r="H22169" s="9">
        <v>44341.611805555556</v>
      </c>
    </row>
    <row r="22170" spans="1:8" x14ac:dyDescent="0.2">
      <c r="A22170" s="10">
        <v>11138</v>
      </c>
      <c r="B22170" s="11" t="s">
        <v>461</v>
      </c>
      <c r="C22170" t="str">
        <f>VLOOKUP(B22170, CONTENT!$B$2:$D$1001,2,FALSE)</f>
        <v>photo</v>
      </c>
      <c r="D22170" t="str">
        <f>VLOOKUP(B22170,CONTENT!$B$2:$D$1001,3,FALSE)</f>
        <v>soccer</v>
      </c>
      <c r="E22170" t="str">
        <f>VLOOKUP(G22170,'Reaction type'!$B$1:$E$17,2, FALSE)</f>
        <v>negative</v>
      </c>
      <c r="F22170">
        <f>VLOOKUP(G22170, 'Reaction type'!$B$2:$E$17, 3,FALSE)</f>
        <v>5</v>
      </c>
      <c r="G22170" s="11" t="s">
        <v>1045</v>
      </c>
      <c r="H22170" s="12">
        <v>44240.336805555555</v>
      </c>
    </row>
    <row r="22171" spans="1:8" x14ac:dyDescent="0.2">
      <c r="A22171" s="10">
        <v>11156</v>
      </c>
      <c r="B22171" s="11" t="s">
        <v>461</v>
      </c>
      <c r="C22171" t="str">
        <f>VLOOKUP(B22171, CONTENT!$B$2:$D$1001,2,FALSE)</f>
        <v>photo</v>
      </c>
      <c r="D22171" t="str">
        <f>VLOOKUP(B22171,CONTENT!$B$2:$D$1001,3,FALSE)</f>
        <v>soccer</v>
      </c>
      <c r="E22171" t="str">
        <f>VLOOKUP(G22171,'Reaction type'!$B$1:$E$17,2, FALSE)</f>
        <v>negative</v>
      </c>
      <c r="F22171">
        <f>VLOOKUP(G22171, 'Reaction type'!$B$2:$E$17, 3,FALSE)</f>
        <v>5</v>
      </c>
      <c r="G22171" s="11" t="s">
        <v>1045</v>
      </c>
      <c r="H22171" s="12">
        <v>44229.551388888889</v>
      </c>
    </row>
    <row r="22172" spans="1:8" x14ac:dyDescent="0.2">
      <c r="A22172" s="7">
        <v>11275</v>
      </c>
      <c r="B22172" s="8" t="s">
        <v>467</v>
      </c>
      <c r="C22172" t="str">
        <f>VLOOKUP(B22172, CONTENT!$B$2:$D$1001,2,FALSE)</f>
        <v>GIF</v>
      </c>
      <c r="D22172" t="str">
        <f>VLOOKUP(B22172,CONTENT!$B$2:$D$1001,3,FALSE)</f>
        <v>healthy eating</v>
      </c>
      <c r="E22172" t="str">
        <f>VLOOKUP(G22172,'Reaction type'!$B$1:$E$17,2, FALSE)</f>
        <v>negative</v>
      </c>
      <c r="F22172">
        <f>VLOOKUP(G22172, 'Reaction type'!$B$2:$E$17, 3,FALSE)</f>
        <v>5</v>
      </c>
      <c r="G22172" s="8" t="s">
        <v>1045</v>
      </c>
      <c r="H22172" s="9">
        <v>44234.62222222222</v>
      </c>
    </row>
    <row r="22173" spans="1:8" x14ac:dyDescent="0.2">
      <c r="A22173" s="10">
        <v>11278</v>
      </c>
      <c r="B22173" s="11" t="s">
        <v>467</v>
      </c>
      <c r="C22173" t="str">
        <f>VLOOKUP(B22173, CONTENT!$B$2:$D$1001,2,FALSE)</f>
        <v>GIF</v>
      </c>
      <c r="D22173" t="str">
        <f>VLOOKUP(B22173,CONTENT!$B$2:$D$1001,3,FALSE)</f>
        <v>healthy eating</v>
      </c>
      <c r="E22173" t="str">
        <f>VLOOKUP(G22173,'Reaction type'!$B$1:$E$17,2, FALSE)</f>
        <v>negative</v>
      </c>
      <c r="F22173">
        <f>VLOOKUP(G22173, 'Reaction type'!$B$2:$E$17, 3,FALSE)</f>
        <v>5</v>
      </c>
      <c r="G22173" s="11" t="s">
        <v>1045</v>
      </c>
      <c r="H22173" s="12">
        <v>44104.622916666667</v>
      </c>
    </row>
    <row r="22174" spans="1:8" x14ac:dyDescent="0.2">
      <c r="A22174" s="10">
        <v>11299</v>
      </c>
      <c r="B22174" s="11" t="s">
        <v>468</v>
      </c>
      <c r="C22174" t="str">
        <f>VLOOKUP(B22174, CONTENT!$B$2:$D$1001,2,FALSE)</f>
        <v>photo</v>
      </c>
      <c r="D22174" t="str">
        <f>VLOOKUP(B22174,CONTENT!$B$2:$D$1001,3,FALSE)</f>
        <v>healthy eating</v>
      </c>
      <c r="E22174" t="str">
        <f>VLOOKUP(G22174,'Reaction type'!$B$1:$E$17,2, FALSE)</f>
        <v>negative</v>
      </c>
      <c r="F22174">
        <f>VLOOKUP(G22174, 'Reaction type'!$B$2:$E$17, 3,FALSE)</f>
        <v>5</v>
      </c>
      <c r="G22174" s="11" t="s">
        <v>1045</v>
      </c>
      <c r="H22174" s="12">
        <v>44222.543749999997</v>
      </c>
    </row>
    <row r="22175" spans="1:8" x14ac:dyDescent="0.2">
      <c r="A22175" s="7">
        <v>11308</v>
      </c>
      <c r="B22175" s="8" t="s">
        <v>468</v>
      </c>
      <c r="C22175" t="str">
        <f>VLOOKUP(B22175, CONTENT!$B$2:$D$1001,2,FALSE)</f>
        <v>photo</v>
      </c>
      <c r="D22175" t="str">
        <f>VLOOKUP(B22175,CONTENT!$B$2:$D$1001,3,FALSE)</f>
        <v>healthy eating</v>
      </c>
      <c r="E22175" t="str">
        <f>VLOOKUP(G22175,'Reaction type'!$B$1:$E$17,2, FALSE)</f>
        <v>negative</v>
      </c>
      <c r="F22175">
        <f>VLOOKUP(G22175, 'Reaction type'!$B$2:$E$17, 3,FALSE)</f>
        <v>5</v>
      </c>
      <c r="G22175" s="8" t="s">
        <v>1045</v>
      </c>
      <c r="H22175" s="9">
        <v>44267.573611111111</v>
      </c>
    </row>
    <row r="22176" spans="1:8" x14ac:dyDescent="0.2">
      <c r="A22176" s="10">
        <v>11319</v>
      </c>
      <c r="B22176" s="11" t="s">
        <v>468</v>
      </c>
      <c r="C22176" t="str">
        <f>VLOOKUP(B22176, CONTENT!$B$2:$D$1001,2,FALSE)</f>
        <v>photo</v>
      </c>
      <c r="D22176" t="str">
        <f>VLOOKUP(B22176,CONTENT!$B$2:$D$1001,3,FALSE)</f>
        <v>healthy eating</v>
      </c>
      <c r="E22176" t="str">
        <f>VLOOKUP(G22176,'Reaction type'!$B$1:$E$17,2, FALSE)</f>
        <v>negative</v>
      </c>
      <c r="F22176">
        <f>VLOOKUP(G22176, 'Reaction type'!$B$2:$E$17, 3,FALSE)</f>
        <v>5</v>
      </c>
      <c r="G22176" s="11" t="s">
        <v>1045</v>
      </c>
      <c r="H22176" s="12">
        <v>44223.273611111108</v>
      </c>
    </row>
    <row r="22177" spans="1:8" x14ac:dyDescent="0.2">
      <c r="A22177" s="7">
        <v>11323</v>
      </c>
      <c r="B22177" s="8" t="s">
        <v>469</v>
      </c>
      <c r="C22177" t="str">
        <f>VLOOKUP(B22177, CONTENT!$B$2:$D$1001,2,FALSE)</f>
        <v>GIF</v>
      </c>
      <c r="D22177" t="str">
        <f>VLOOKUP(B22177,CONTENT!$B$2:$D$1001,3,FALSE)</f>
        <v>cooking</v>
      </c>
      <c r="E22177" t="str">
        <f>VLOOKUP(G22177,'Reaction type'!$B$1:$E$17,2, FALSE)</f>
        <v>negative</v>
      </c>
      <c r="F22177">
        <f>VLOOKUP(G22177, 'Reaction type'!$B$2:$E$17, 3,FALSE)</f>
        <v>5</v>
      </c>
      <c r="G22177" s="8" t="s">
        <v>1045</v>
      </c>
      <c r="H22177" s="9">
        <v>44158.17291666667</v>
      </c>
    </row>
    <row r="22178" spans="1:8" x14ac:dyDescent="0.2">
      <c r="A22178" s="7">
        <v>11335</v>
      </c>
      <c r="B22178" s="8" t="s">
        <v>469</v>
      </c>
      <c r="C22178" t="str">
        <f>VLOOKUP(B22178, CONTENT!$B$2:$D$1001,2,FALSE)</f>
        <v>GIF</v>
      </c>
      <c r="D22178" t="str">
        <f>VLOOKUP(B22178,CONTENT!$B$2:$D$1001,3,FALSE)</f>
        <v>cooking</v>
      </c>
      <c r="E22178" t="str">
        <f>VLOOKUP(G22178,'Reaction type'!$B$1:$E$17,2, FALSE)</f>
        <v>negative</v>
      </c>
      <c r="F22178">
        <f>VLOOKUP(G22178, 'Reaction type'!$B$2:$E$17, 3,FALSE)</f>
        <v>5</v>
      </c>
      <c r="G22178" s="8" t="s">
        <v>1045</v>
      </c>
      <c r="H22178" s="9">
        <v>44292.09097222222</v>
      </c>
    </row>
    <row r="22179" spans="1:8" x14ac:dyDescent="0.2">
      <c r="A22179" s="7">
        <v>11357</v>
      </c>
      <c r="B22179" s="8" t="s">
        <v>471</v>
      </c>
      <c r="C22179" t="str">
        <f>VLOOKUP(B22179, CONTENT!$B$2:$D$1001,2,FALSE)</f>
        <v>GIF</v>
      </c>
      <c r="D22179" t="str">
        <f>VLOOKUP(B22179,CONTENT!$B$2:$D$1001,3,FALSE)</f>
        <v>culture</v>
      </c>
      <c r="E22179" t="str">
        <f>VLOOKUP(G22179,'Reaction type'!$B$1:$E$17,2, FALSE)</f>
        <v>negative</v>
      </c>
      <c r="F22179">
        <f>VLOOKUP(G22179, 'Reaction type'!$B$2:$E$17, 3,FALSE)</f>
        <v>5</v>
      </c>
      <c r="G22179" s="8" t="s">
        <v>1045</v>
      </c>
      <c r="H22179" s="9">
        <v>44346.065972222219</v>
      </c>
    </row>
    <row r="22180" spans="1:8" x14ac:dyDescent="0.2">
      <c r="A22180" s="7">
        <v>11361</v>
      </c>
      <c r="B22180" s="8" t="s">
        <v>471</v>
      </c>
      <c r="C22180" t="str">
        <f>VLOOKUP(B22180, CONTENT!$B$2:$D$1001,2,FALSE)</f>
        <v>GIF</v>
      </c>
      <c r="D22180" t="str">
        <f>VLOOKUP(B22180,CONTENT!$B$2:$D$1001,3,FALSE)</f>
        <v>culture</v>
      </c>
      <c r="E22180" t="str">
        <f>VLOOKUP(G22180,'Reaction type'!$B$1:$E$17,2, FALSE)</f>
        <v>negative</v>
      </c>
      <c r="F22180">
        <f>VLOOKUP(G22180, 'Reaction type'!$B$2:$E$17, 3,FALSE)</f>
        <v>5</v>
      </c>
      <c r="G22180" s="8" t="s">
        <v>1045</v>
      </c>
      <c r="H22180" s="9">
        <v>44025.030555555553</v>
      </c>
    </row>
    <row r="22181" spans="1:8" x14ac:dyDescent="0.2">
      <c r="A22181" s="7">
        <v>11363</v>
      </c>
      <c r="B22181" s="8" t="s">
        <v>471</v>
      </c>
      <c r="C22181" t="str">
        <f>VLOOKUP(B22181, CONTENT!$B$2:$D$1001,2,FALSE)</f>
        <v>GIF</v>
      </c>
      <c r="D22181" t="str">
        <f>VLOOKUP(B22181,CONTENT!$B$2:$D$1001,3,FALSE)</f>
        <v>culture</v>
      </c>
      <c r="E22181" t="str">
        <f>VLOOKUP(G22181,'Reaction type'!$B$1:$E$17,2, FALSE)</f>
        <v>negative</v>
      </c>
      <c r="F22181">
        <f>VLOOKUP(G22181, 'Reaction type'!$B$2:$E$17, 3,FALSE)</f>
        <v>5</v>
      </c>
      <c r="G22181" s="8" t="s">
        <v>1045</v>
      </c>
      <c r="H22181" s="9">
        <v>44117.571527777778</v>
      </c>
    </row>
    <row r="22182" spans="1:8" x14ac:dyDescent="0.2">
      <c r="A22182" s="10">
        <v>11368</v>
      </c>
      <c r="B22182" s="11" t="s">
        <v>471</v>
      </c>
      <c r="C22182" t="str">
        <f>VLOOKUP(B22182, CONTENT!$B$2:$D$1001,2,FALSE)</f>
        <v>GIF</v>
      </c>
      <c r="D22182" t="str">
        <f>VLOOKUP(B22182,CONTENT!$B$2:$D$1001,3,FALSE)</f>
        <v>culture</v>
      </c>
      <c r="E22182" t="str">
        <f>VLOOKUP(G22182,'Reaction type'!$B$1:$E$17,2, FALSE)</f>
        <v>negative</v>
      </c>
      <c r="F22182">
        <f>VLOOKUP(G22182, 'Reaction type'!$B$2:$E$17, 3,FALSE)</f>
        <v>5</v>
      </c>
      <c r="G22182" s="11" t="s">
        <v>1045</v>
      </c>
      <c r="H22182" s="12">
        <v>44354.836111111108</v>
      </c>
    </row>
    <row r="22183" spans="1:8" x14ac:dyDescent="0.2">
      <c r="A22183" s="10">
        <v>11374</v>
      </c>
      <c r="B22183" s="11" t="s">
        <v>471</v>
      </c>
      <c r="C22183" t="str">
        <f>VLOOKUP(B22183, CONTENT!$B$2:$D$1001,2,FALSE)</f>
        <v>GIF</v>
      </c>
      <c r="D22183" t="str">
        <f>VLOOKUP(B22183,CONTENT!$B$2:$D$1001,3,FALSE)</f>
        <v>culture</v>
      </c>
      <c r="E22183" t="str">
        <f>VLOOKUP(G22183,'Reaction type'!$B$1:$E$17,2, FALSE)</f>
        <v>negative</v>
      </c>
      <c r="F22183">
        <f>VLOOKUP(G22183, 'Reaction type'!$B$2:$E$17, 3,FALSE)</f>
        <v>5</v>
      </c>
      <c r="G22183" s="11" t="s">
        <v>1045</v>
      </c>
      <c r="H22183" s="12">
        <v>44180.129166666666</v>
      </c>
    </row>
    <row r="22184" spans="1:8" x14ac:dyDescent="0.2">
      <c r="A22184" s="7">
        <v>11417</v>
      </c>
      <c r="B22184" s="8" t="s">
        <v>473</v>
      </c>
      <c r="C22184" t="str">
        <f>VLOOKUP(B22184, CONTENT!$B$2:$D$1001,2,FALSE)</f>
        <v>audio</v>
      </c>
      <c r="D22184" t="str">
        <f>VLOOKUP(B22184,CONTENT!$B$2:$D$1001,3,FALSE)</f>
        <v>cooking</v>
      </c>
      <c r="E22184" t="str">
        <f>VLOOKUP(G22184,'Reaction type'!$B$1:$E$17,2, FALSE)</f>
        <v>negative</v>
      </c>
      <c r="F22184">
        <f>VLOOKUP(G22184, 'Reaction type'!$B$2:$E$17, 3,FALSE)</f>
        <v>5</v>
      </c>
      <c r="G22184" s="8" t="s">
        <v>1045</v>
      </c>
      <c r="H22184" s="9">
        <v>44192.213194444441</v>
      </c>
    </row>
    <row r="22185" spans="1:8" x14ac:dyDescent="0.2">
      <c r="A22185" s="10">
        <v>11422</v>
      </c>
      <c r="B22185" s="11" t="s">
        <v>473</v>
      </c>
      <c r="C22185" t="str">
        <f>VLOOKUP(B22185, CONTENT!$B$2:$D$1001,2,FALSE)</f>
        <v>audio</v>
      </c>
      <c r="D22185" t="str">
        <f>VLOOKUP(B22185,CONTENT!$B$2:$D$1001,3,FALSE)</f>
        <v>cooking</v>
      </c>
      <c r="E22185" t="str">
        <f>VLOOKUP(G22185,'Reaction type'!$B$1:$E$17,2, FALSE)</f>
        <v>negative</v>
      </c>
      <c r="F22185">
        <f>VLOOKUP(G22185, 'Reaction type'!$B$2:$E$17, 3,FALSE)</f>
        <v>5</v>
      </c>
      <c r="G22185" s="11" t="s">
        <v>1045</v>
      </c>
      <c r="H22185" s="12">
        <v>44020.361111111109</v>
      </c>
    </row>
    <row r="22186" spans="1:8" x14ac:dyDescent="0.2">
      <c r="A22186" s="10">
        <v>11424</v>
      </c>
      <c r="B22186" s="11" t="s">
        <v>473</v>
      </c>
      <c r="C22186" t="str">
        <f>VLOOKUP(B22186, CONTENT!$B$2:$D$1001,2,FALSE)</f>
        <v>audio</v>
      </c>
      <c r="D22186" t="str">
        <f>VLOOKUP(B22186,CONTENT!$B$2:$D$1001,3,FALSE)</f>
        <v>cooking</v>
      </c>
      <c r="E22186" t="str">
        <f>VLOOKUP(G22186,'Reaction type'!$B$1:$E$17,2, FALSE)</f>
        <v>negative</v>
      </c>
      <c r="F22186">
        <f>VLOOKUP(G22186, 'Reaction type'!$B$2:$E$17, 3,FALSE)</f>
        <v>5</v>
      </c>
      <c r="G22186" s="11" t="s">
        <v>1045</v>
      </c>
      <c r="H22186" s="12">
        <v>44117.331944444442</v>
      </c>
    </row>
    <row r="22187" spans="1:8" x14ac:dyDescent="0.2">
      <c r="A22187" s="10">
        <v>11443</v>
      </c>
      <c r="B22187" s="11" t="s">
        <v>474</v>
      </c>
      <c r="C22187" t="str">
        <f>VLOOKUP(B22187, CONTENT!$B$2:$D$1001,2,FALSE)</f>
        <v>photo</v>
      </c>
      <c r="D22187" t="str">
        <f>VLOOKUP(B22187,CONTENT!$B$2:$D$1001,3,FALSE)</f>
        <v>technology</v>
      </c>
      <c r="E22187" t="str">
        <f>VLOOKUP(G22187,'Reaction type'!$B$1:$E$17,2, FALSE)</f>
        <v>negative</v>
      </c>
      <c r="F22187">
        <f>VLOOKUP(G22187, 'Reaction type'!$B$2:$E$17, 3,FALSE)</f>
        <v>5</v>
      </c>
      <c r="G22187" s="11" t="s">
        <v>1045</v>
      </c>
      <c r="H22187" s="12">
        <v>44030.131944444445</v>
      </c>
    </row>
    <row r="22188" spans="1:8" x14ac:dyDescent="0.2">
      <c r="A22188" s="10">
        <v>11445</v>
      </c>
      <c r="B22188" s="11" t="s">
        <v>474</v>
      </c>
      <c r="C22188" t="str">
        <f>VLOOKUP(B22188, CONTENT!$B$2:$D$1001,2,FALSE)</f>
        <v>photo</v>
      </c>
      <c r="D22188" t="str">
        <f>VLOOKUP(B22188,CONTENT!$B$2:$D$1001,3,FALSE)</f>
        <v>technology</v>
      </c>
      <c r="E22188" t="str">
        <f>VLOOKUP(G22188,'Reaction type'!$B$1:$E$17,2, FALSE)</f>
        <v>negative</v>
      </c>
      <c r="F22188">
        <f>VLOOKUP(G22188, 'Reaction type'!$B$2:$E$17, 3,FALSE)</f>
        <v>5</v>
      </c>
      <c r="G22188" s="11" t="s">
        <v>1045</v>
      </c>
      <c r="H22188" s="12">
        <v>44203.04583333333</v>
      </c>
    </row>
    <row r="22189" spans="1:8" x14ac:dyDescent="0.2">
      <c r="A22189" s="10">
        <v>11455</v>
      </c>
      <c r="B22189" s="11" t="s">
        <v>474</v>
      </c>
      <c r="C22189" t="str">
        <f>VLOOKUP(B22189, CONTENT!$B$2:$D$1001,2,FALSE)</f>
        <v>photo</v>
      </c>
      <c r="D22189" t="str">
        <f>VLOOKUP(B22189,CONTENT!$B$2:$D$1001,3,FALSE)</f>
        <v>technology</v>
      </c>
      <c r="E22189" t="str">
        <f>VLOOKUP(G22189,'Reaction type'!$B$1:$E$17,2, FALSE)</f>
        <v>negative</v>
      </c>
      <c r="F22189">
        <f>VLOOKUP(G22189, 'Reaction type'!$B$2:$E$17, 3,FALSE)</f>
        <v>5</v>
      </c>
      <c r="G22189" s="11" t="s">
        <v>1045</v>
      </c>
      <c r="H22189" s="12">
        <v>44112.600694444445</v>
      </c>
    </row>
    <row r="22190" spans="1:8" x14ac:dyDescent="0.2">
      <c r="A22190" s="7">
        <v>11462</v>
      </c>
      <c r="B22190" s="8" t="s">
        <v>474</v>
      </c>
      <c r="C22190" t="str">
        <f>VLOOKUP(B22190, CONTENT!$B$2:$D$1001,2,FALSE)</f>
        <v>photo</v>
      </c>
      <c r="D22190" t="str">
        <f>VLOOKUP(B22190,CONTENT!$B$2:$D$1001,3,FALSE)</f>
        <v>technology</v>
      </c>
      <c r="E22190" t="str">
        <f>VLOOKUP(G22190,'Reaction type'!$B$1:$E$17,2, FALSE)</f>
        <v>negative</v>
      </c>
      <c r="F22190">
        <f>VLOOKUP(G22190, 'Reaction type'!$B$2:$E$17, 3,FALSE)</f>
        <v>5</v>
      </c>
      <c r="G22190" s="8" t="s">
        <v>1045</v>
      </c>
      <c r="H22190" s="9">
        <v>44003.321527777778</v>
      </c>
    </row>
    <row r="22191" spans="1:8" x14ac:dyDescent="0.2">
      <c r="A22191" s="7">
        <v>11478</v>
      </c>
      <c r="B22191" s="8" t="s">
        <v>474</v>
      </c>
      <c r="C22191" t="str">
        <f>VLOOKUP(B22191, CONTENT!$B$2:$D$1001,2,FALSE)</f>
        <v>photo</v>
      </c>
      <c r="D22191" t="str">
        <f>VLOOKUP(B22191,CONTENT!$B$2:$D$1001,3,FALSE)</f>
        <v>technology</v>
      </c>
      <c r="E22191" t="str">
        <f>VLOOKUP(G22191,'Reaction type'!$B$1:$E$17,2, FALSE)</f>
        <v>negative</v>
      </c>
      <c r="F22191">
        <f>VLOOKUP(G22191, 'Reaction type'!$B$2:$E$17, 3,FALSE)</f>
        <v>5</v>
      </c>
      <c r="G22191" s="8" t="s">
        <v>1045</v>
      </c>
      <c r="H22191" s="9">
        <v>44287.254861111112</v>
      </c>
    </row>
    <row r="22192" spans="1:8" x14ac:dyDescent="0.2">
      <c r="A22192" s="10">
        <v>11506</v>
      </c>
      <c r="B22192" s="11" t="s">
        <v>475</v>
      </c>
      <c r="C22192" t="str">
        <f>VLOOKUP(B22192, CONTENT!$B$2:$D$1001,2,FALSE)</f>
        <v>audio</v>
      </c>
      <c r="D22192" t="str">
        <f>VLOOKUP(B22192,CONTENT!$B$2:$D$1001,3,FALSE)</f>
        <v>public speaking</v>
      </c>
      <c r="E22192" t="str">
        <f>VLOOKUP(G22192,'Reaction type'!$B$1:$E$17,2, FALSE)</f>
        <v>negative</v>
      </c>
      <c r="F22192">
        <f>VLOOKUP(G22192, 'Reaction type'!$B$2:$E$17, 3,FALSE)</f>
        <v>5</v>
      </c>
      <c r="G22192" s="11" t="s">
        <v>1045</v>
      </c>
      <c r="H22192" s="12">
        <v>44219.345138888886</v>
      </c>
    </row>
    <row r="22193" spans="1:8" x14ac:dyDescent="0.2">
      <c r="A22193" s="7">
        <v>11522</v>
      </c>
      <c r="B22193" s="8" t="s">
        <v>476</v>
      </c>
      <c r="C22193" t="str">
        <f>VLOOKUP(B22193, CONTENT!$B$2:$D$1001,2,FALSE)</f>
        <v>photo</v>
      </c>
      <c r="D22193" t="str">
        <f>VLOOKUP(B22193,CONTENT!$B$2:$D$1001,3,FALSE)</f>
        <v>healthy eating</v>
      </c>
      <c r="E22193" t="str">
        <f>VLOOKUP(G22193,'Reaction type'!$B$1:$E$17,2, FALSE)</f>
        <v>negative</v>
      </c>
      <c r="F22193">
        <f>VLOOKUP(G22193, 'Reaction type'!$B$2:$E$17, 3,FALSE)</f>
        <v>5</v>
      </c>
      <c r="G22193" s="8" t="s">
        <v>1045</v>
      </c>
      <c r="H22193" s="9">
        <v>44325.569444444445</v>
      </c>
    </row>
    <row r="22194" spans="1:8" x14ac:dyDescent="0.2">
      <c r="A22194" s="7">
        <v>11536</v>
      </c>
      <c r="B22194" s="8" t="s">
        <v>476</v>
      </c>
      <c r="C22194" t="str">
        <f>VLOOKUP(B22194, CONTENT!$B$2:$D$1001,2,FALSE)</f>
        <v>photo</v>
      </c>
      <c r="D22194" t="str">
        <f>VLOOKUP(B22194,CONTENT!$B$2:$D$1001,3,FALSE)</f>
        <v>healthy eating</v>
      </c>
      <c r="E22194" t="str">
        <f>VLOOKUP(G22194,'Reaction type'!$B$1:$E$17,2, FALSE)</f>
        <v>negative</v>
      </c>
      <c r="F22194">
        <f>VLOOKUP(G22194, 'Reaction type'!$B$2:$E$17, 3,FALSE)</f>
        <v>5</v>
      </c>
      <c r="G22194" s="8" t="s">
        <v>1045</v>
      </c>
      <c r="H22194" s="9">
        <v>44050.961805555555</v>
      </c>
    </row>
    <row r="22195" spans="1:8" x14ac:dyDescent="0.2">
      <c r="A22195" s="10">
        <v>11595</v>
      </c>
      <c r="B22195" s="11" t="s">
        <v>478</v>
      </c>
      <c r="C22195" t="str">
        <f>VLOOKUP(B22195, CONTENT!$B$2:$D$1001,2,FALSE)</f>
        <v>audio</v>
      </c>
      <c r="D22195" t="str">
        <f>VLOOKUP(B22195,CONTENT!$B$2:$D$1001,3,FALSE)</f>
        <v>culture</v>
      </c>
      <c r="E22195" t="str">
        <f>VLOOKUP(G22195,'Reaction type'!$B$1:$E$17,2, FALSE)</f>
        <v>negative</v>
      </c>
      <c r="F22195">
        <f>VLOOKUP(G22195, 'Reaction type'!$B$2:$E$17, 3,FALSE)</f>
        <v>5</v>
      </c>
      <c r="G22195" s="11" t="s">
        <v>1045</v>
      </c>
      <c r="H22195" s="12">
        <v>44054.036805555559</v>
      </c>
    </row>
    <row r="22196" spans="1:8" x14ac:dyDescent="0.2">
      <c r="A22196" s="7">
        <v>11632</v>
      </c>
      <c r="B22196" s="14" t="s">
        <v>480</v>
      </c>
      <c r="C22196" t="str">
        <f>VLOOKUP(B22196, CONTENT!$B$2:$D$1001,2,FALSE)</f>
        <v>GIF</v>
      </c>
      <c r="D22196" t="str">
        <f>VLOOKUP(B22196,CONTENT!$B$2:$D$1001,3,FALSE)</f>
        <v>dogs</v>
      </c>
      <c r="E22196" t="str">
        <f>VLOOKUP(G22196,'Reaction type'!$B$1:$E$17,2, FALSE)</f>
        <v>negative</v>
      </c>
      <c r="F22196">
        <f>VLOOKUP(G22196, 'Reaction type'!$B$2:$E$17, 3,FALSE)</f>
        <v>5</v>
      </c>
      <c r="G22196" s="8" t="s">
        <v>1045</v>
      </c>
      <c r="H22196" s="9">
        <v>44132.78125</v>
      </c>
    </row>
    <row r="22197" spans="1:8" x14ac:dyDescent="0.2">
      <c r="A22197" s="10">
        <v>11672</v>
      </c>
      <c r="B22197" s="11" t="s">
        <v>481</v>
      </c>
      <c r="C22197" t="str">
        <f>VLOOKUP(B22197, CONTENT!$B$2:$D$1001,2,FALSE)</f>
        <v>GIF</v>
      </c>
      <c r="D22197" t="str">
        <f>VLOOKUP(B22197,CONTENT!$B$2:$D$1001,3,FALSE)</f>
        <v>cooking</v>
      </c>
      <c r="E22197" t="str">
        <f>VLOOKUP(G22197,'Reaction type'!$B$1:$E$17,2, FALSE)</f>
        <v>negative</v>
      </c>
      <c r="F22197">
        <f>VLOOKUP(G22197, 'Reaction type'!$B$2:$E$17, 3,FALSE)</f>
        <v>5</v>
      </c>
      <c r="G22197" s="11" t="s">
        <v>1045</v>
      </c>
      <c r="H22197" s="12">
        <v>44178.62777777778</v>
      </c>
    </row>
    <row r="22198" spans="1:8" x14ac:dyDescent="0.2">
      <c r="A22198" s="7">
        <v>11679</v>
      </c>
      <c r="B22198" s="8" t="s">
        <v>481</v>
      </c>
      <c r="C22198" t="str">
        <f>VLOOKUP(B22198, CONTENT!$B$2:$D$1001,2,FALSE)</f>
        <v>GIF</v>
      </c>
      <c r="D22198" t="str">
        <f>VLOOKUP(B22198,CONTENT!$B$2:$D$1001,3,FALSE)</f>
        <v>cooking</v>
      </c>
      <c r="E22198" t="str">
        <f>VLOOKUP(G22198,'Reaction type'!$B$1:$E$17,2, FALSE)</f>
        <v>negative</v>
      </c>
      <c r="F22198">
        <f>VLOOKUP(G22198, 'Reaction type'!$B$2:$E$17, 3,FALSE)</f>
        <v>5</v>
      </c>
      <c r="G22198" s="8" t="s">
        <v>1045</v>
      </c>
      <c r="H22198" s="9">
        <v>44262.258333333331</v>
      </c>
    </row>
    <row r="22199" spans="1:8" x14ac:dyDescent="0.2">
      <c r="A22199" s="10">
        <v>11707</v>
      </c>
      <c r="B22199" s="11" t="s">
        <v>482</v>
      </c>
      <c r="C22199" t="str">
        <f>VLOOKUP(B22199, CONTENT!$B$2:$D$1001,2,FALSE)</f>
        <v>photo</v>
      </c>
      <c r="D22199" t="str">
        <f>VLOOKUP(B22199,CONTENT!$B$2:$D$1001,3,FALSE)</f>
        <v>technology</v>
      </c>
      <c r="E22199" t="str">
        <f>VLOOKUP(G22199,'Reaction type'!$B$1:$E$17,2, FALSE)</f>
        <v>negative</v>
      </c>
      <c r="F22199">
        <f>VLOOKUP(G22199, 'Reaction type'!$B$2:$E$17, 3,FALSE)</f>
        <v>5</v>
      </c>
      <c r="G22199" s="11" t="s">
        <v>1045</v>
      </c>
      <c r="H22199" s="12">
        <v>44266.106249999997</v>
      </c>
    </row>
    <row r="22200" spans="1:8" x14ac:dyDescent="0.2">
      <c r="A22200" s="7">
        <v>11716</v>
      </c>
      <c r="B22200" s="8" t="s">
        <v>482</v>
      </c>
      <c r="C22200" t="str">
        <f>VLOOKUP(B22200, CONTENT!$B$2:$D$1001,2,FALSE)</f>
        <v>photo</v>
      </c>
      <c r="D22200" t="str">
        <f>VLOOKUP(B22200,CONTENT!$B$2:$D$1001,3,FALSE)</f>
        <v>technology</v>
      </c>
      <c r="E22200" t="str">
        <f>VLOOKUP(G22200,'Reaction type'!$B$1:$E$17,2, FALSE)</f>
        <v>negative</v>
      </c>
      <c r="F22200">
        <f>VLOOKUP(G22200, 'Reaction type'!$B$2:$E$17, 3,FALSE)</f>
        <v>5</v>
      </c>
      <c r="G22200" s="8" t="s">
        <v>1045</v>
      </c>
      <c r="H22200" s="9">
        <v>44165.923611111109</v>
      </c>
    </row>
    <row r="22201" spans="1:8" x14ac:dyDescent="0.2">
      <c r="A22201" s="10">
        <v>11721</v>
      </c>
      <c r="B22201" s="11" t="s">
        <v>482</v>
      </c>
      <c r="C22201" t="str">
        <f>VLOOKUP(B22201, CONTENT!$B$2:$D$1001,2,FALSE)</f>
        <v>photo</v>
      </c>
      <c r="D22201" t="str">
        <f>VLOOKUP(B22201,CONTENT!$B$2:$D$1001,3,FALSE)</f>
        <v>technology</v>
      </c>
      <c r="E22201" t="str">
        <f>VLOOKUP(G22201,'Reaction type'!$B$1:$E$17,2, FALSE)</f>
        <v>negative</v>
      </c>
      <c r="F22201">
        <f>VLOOKUP(G22201, 'Reaction type'!$B$2:$E$17, 3,FALSE)</f>
        <v>5</v>
      </c>
      <c r="G22201" s="11" t="s">
        <v>1045</v>
      </c>
      <c r="H22201" s="12">
        <v>44326.526388888888</v>
      </c>
    </row>
    <row r="22202" spans="1:8" x14ac:dyDescent="0.2">
      <c r="A22202" s="7">
        <v>11768</v>
      </c>
      <c r="B22202" s="8" t="s">
        <v>484</v>
      </c>
      <c r="C22202" t="str">
        <f>VLOOKUP(B22202, CONTENT!$B$2:$D$1001,2,FALSE)</f>
        <v>audio</v>
      </c>
      <c r="D22202" t="str">
        <f>VLOOKUP(B22202,CONTENT!$B$2:$D$1001,3,FALSE)</f>
        <v>Soccer</v>
      </c>
      <c r="E22202" t="str">
        <f>VLOOKUP(G22202,'Reaction type'!$B$1:$E$17,2, FALSE)</f>
        <v>negative</v>
      </c>
      <c r="F22202">
        <f>VLOOKUP(G22202, 'Reaction type'!$B$2:$E$17, 3,FALSE)</f>
        <v>5</v>
      </c>
      <c r="G22202" s="8" t="s">
        <v>1045</v>
      </c>
      <c r="H22202" s="9">
        <v>44300.068055555559</v>
      </c>
    </row>
    <row r="22203" spans="1:8" x14ac:dyDescent="0.2">
      <c r="A22203" s="10">
        <v>11769</v>
      </c>
      <c r="B22203" s="11" t="s">
        <v>484</v>
      </c>
      <c r="C22203" t="str">
        <f>VLOOKUP(B22203, CONTENT!$B$2:$D$1001,2,FALSE)</f>
        <v>audio</v>
      </c>
      <c r="D22203" t="str">
        <f>VLOOKUP(B22203,CONTENT!$B$2:$D$1001,3,FALSE)</f>
        <v>Soccer</v>
      </c>
      <c r="E22203" t="str">
        <f>VLOOKUP(G22203,'Reaction type'!$B$1:$E$17,2, FALSE)</f>
        <v>negative</v>
      </c>
      <c r="F22203">
        <f>VLOOKUP(G22203, 'Reaction type'!$B$2:$E$17, 3,FALSE)</f>
        <v>5</v>
      </c>
      <c r="G22203" s="11" t="s">
        <v>1045</v>
      </c>
      <c r="H22203" s="12">
        <v>44007.336111111108</v>
      </c>
    </row>
    <row r="22204" spans="1:8" x14ac:dyDescent="0.2">
      <c r="A22204" s="10">
        <v>11786</v>
      </c>
      <c r="B22204" s="11" t="s">
        <v>485</v>
      </c>
      <c r="C22204" t="str">
        <f>VLOOKUP(B22204, CONTENT!$B$2:$D$1001,2,FALSE)</f>
        <v>photo</v>
      </c>
      <c r="D22204" t="str">
        <f>VLOOKUP(B22204,CONTENT!$B$2:$D$1001,3,FALSE)</f>
        <v>animals</v>
      </c>
      <c r="E22204" t="str">
        <f>VLOOKUP(G22204,'Reaction type'!$B$1:$E$17,2, FALSE)</f>
        <v>negative</v>
      </c>
      <c r="F22204">
        <f>VLOOKUP(G22204, 'Reaction type'!$B$2:$E$17, 3,FALSE)</f>
        <v>5</v>
      </c>
      <c r="G22204" s="11" t="s">
        <v>1045</v>
      </c>
      <c r="H22204" s="12">
        <v>44035.159722222219</v>
      </c>
    </row>
    <row r="22205" spans="1:8" x14ac:dyDescent="0.2">
      <c r="A22205" s="7">
        <v>11791</v>
      </c>
      <c r="B22205" s="8" t="s">
        <v>485</v>
      </c>
      <c r="C22205" t="str">
        <f>VLOOKUP(B22205, CONTENT!$B$2:$D$1001,2,FALSE)</f>
        <v>photo</v>
      </c>
      <c r="D22205" t="str">
        <f>VLOOKUP(B22205,CONTENT!$B$2:$D$1001,3,FALSE)</f>
        <v>animals</v>
      </c>
      <c r="E22205" t="str">
        <f>VLOOKUP(G22205,'Reaction type'!$B$1:$E$17,2, FALSE)</f>
        <v>negative</v>
      </c>
      <c r="F22205">
        <f>VLOOKUP(G22205, 'Reaction type'!$B$2:$E$17, 3,FALSE)</f>
        <v>5</v>
      </c>
      <c r="G22205" s="8" t="s">
        <v>1045</v>
      </c>
      <c r="H22205" s="9">
        <v>44068.796527777777</v>
      </c>
    </row>
    <row r="22206" spans="1:8" x14ac:dyDescent="0.2">
      <c r="A22206" s="7">
        <v>11840</v>
      </c>
      <c r="B22206" s="8" t="s">
        <v>486</v>
      </c>
      <c r="C22206" t="str">
        <f>VLOOKUP(B22206, CONTENT!$B$2:$D$1001,2,FALSE)</f>
        <v>audio</v>
      </c>
      <c r="D22206" t="str">
        <f>VLOOKUP(B22206,CONTENT!$B$2:$D$1001,3,FALSE)</f>
        <v>soccer</v>
      </c>
      <c r="E22206" t="str">
        <f>VLOOKUP(G22206,'Reaction type'!$B$1:$E$17,2, FALSE)</f>
        <v>negative</v>
      </c>
      <c r="F22206">
        <f>VLOOKUP(G22206, 'Reaction type'!$B$2:$E$17, 3,FALSE)</f>
        <v>5</v>
      </c>
      <c r="G22206" s="8" t="s">
        <v>1045</v>
      </c>
      <c r="H22206" s="9">
        <v>44240.585416666669</v>
      </c>
    </row>
    <row r="22207" spans="1:8" x14ac:dyDescent="0.2">
      <c r="A22207" s="10">
        <v>11854</v>
      </c>
      <c r="B22207" s="11" t="s">
        <v>487</v>
      </c>
      <c r="C22207" t="str">
        <f>VLOOKUP(B22207, CONTENT!$B$2:$D$1001,2,FALSE)</f>
        <v>GIF</v>
      </c>
      <c r="D22207" t="str">
        <f>VLOOKUP(B22207,CONTENT!$B$2:$D$1001,3,FALSE)</f>
        <v>tennis</v>
      </c>
      <c r="E22207" t="str">
        <f>VLOOKUP(G22207,'Reaction type'!$B$1:$E$17,2, FALSE)</f>
        <v>negative</v>
      </c>
      <c r="F22207">
        <f>VLOOKUP(G22207, 'Reaction type'!$B$2:$E$17, 3,FALSE)</f>
        <v>5</v>
      </c>
      <c r="G22207" s="11" t="s">
        <v>1045</v>
      </c>
      <c r="H22207" s="12">
        <v>44076.39166666667</v>
      </c>
    </row>
    <row r="22208" spans="1:8" x14ac:dyDescent="0.2">
      <c r="A22208" s="10">
        <v>11896</v>
      </c>
      <c r="B22208" s="11" t="s">
        <v>489</v>
      </c>
      <c r="C22208" t="str">
        <f>VLOOKUP(B22208, CONTENT!$B$2:$D$1001,2,FALSE)</f>
        <v>audio</v>
      </c>
      <c r="D22208" t="str">
        <f>VLOOKUP(B22208,CONTENT!$B$2:$D$1001,3,FALSE)</f>
        <v>healthy eating</v>
      </c>
      <c r="E22208" t="str">
        <f>VLOOKUP(G22208,'Reaction type'!$B$1:$E$17,2, FALSE)</f>
        <v>negative</v>
      </c>
      <c r="F22208">
        <f>VLOOKUP(G22208, 'Reaction type'!$B$2:$E$17, 3,FALSE)</f>
        <v>5</v>
      </c>
      <c r="G22208" s="11" t="s">
        <v>1045</v>
      </c>
      <c r="H22208" s="12">
        <v>44012.323611111111</v>
      </c>
    </row>
    <row r="22209" spans="1:8" x14ac:dyDescent="0.2">
      <c r="A22209" s="10">
        <v>11927</v>
      </c>
      <c r="B22209" s="11" t="s">
        <v>490</v>
      </c>
      <c r="C22209" t="str">
        <f>VLOOKUP(B22209, CONTENT!$B$2:$D$1001,2,FALSE)</f>
        <v>GIF</v>
      </c>
      <c r="D22209" t="str">
        <f>VLOOKUP(B22209,CONTENT!$B$2:$D$1001,3,FALSE)</f>
        <v>soccer</v>
      </c>
      <c r="E22209" t="str">
        <f>VLOOKUP(G22209,'Reaction type'!$B$1:$E$17,2, FALSE)</f>
        <v>negative</v>
      </c>
      <c r="F22209">
        <f>VLOOKUP(G22209, 'Reaction type'!$B$2:$E$17, 3,FALSE)</f>
        <v>5</v>
      </c>
      <c r="G22209" s="11" t="s">
        <v>1045</v>
      </c>
      <c r="H22209" s="12">
        <v>44018.381944444445</v>
      </c>
    </row>
    <row r="22210" spans="1:8" x14ac:dyDescent="0.2">
      <c r="A22210" s="7">
        <v>11940</v>
      </c>
      <c r="B22210" s="8" t="s">
        <v>490</v>
      </c>
      <c r="C22210" t="str">
        <f>VLOOKUP(B22210, CONTENT!$B$2:$D$1001,2,FALSE)</f>
        <v>GIF</v>
      </c>
      <c r="D22210" t="str">
        <f>VLOOKUP(B22210,CONTENT!$B$2:$D$1001,3,FALSE)</f>
        <v>soccer</v>
      </c>
      <c r="E22210" t="str">
        <f>VLOOKUP(G22210,'Reaction type'!$B$1:$E$17,2, FALSE)</f>
        <v>negative</v>
      </c>
      <c r="F22210">
        <f>VLOOKUP(G22210, 'Reaction type'!$B$2:$E$17, 3,FALSE)</f>
        <v>5</v>
      </c>
      <c r="G22210" s="8" t="s">
        <v>1045</v>
      </c>
      <c r="H22210" s="9">
        <v>44230.756249999999</v>
      </c>
    </row>
    <row r="22211" spans="1:8" x14ac:dyDescent="0.2">
      <c r="A22211" s="10">
        <v>11947</v>
      </c>
      <c r="B22211" s="11" t="s">
        <v>492</v>
      </c>
      <c r="C22211" t="str">
        <f>VLOOKUP(B22211, CONTENT!$B$2:$D$1001,2,FALSE)</f>
        <v>GIF</v>
      </c>
      <c r="D22211" t="str">
        <f>VLOOKUP(B22211,CONTENT!$B$2:$D$1001,3,FALSE)</f>
        <v>tennis</v>
      </c>
      <c r="E22211" t="str">
        <f>VLOOKUP(G22211,'Reaction type'!$B$1:$E$17,2, FALSE)</f>
        <v>negative</v>
      </c>
      <c r="F22211">
        <f>VLOOKUP(G22211, 'Reaction type'!$B$2:$E$17, 3,FALSE)</f>
        <v>5</v>
      </c>
      <c r="G22211" s="11" t="s">
        <v>1045</v>
      </c>
      <c r="H22211" s="12">
        <v>44142.115972222222</v>
      </c>
    </row>
    <row r="22212" spans="1:8" x14ac:dyDescent="0.2">
      <c r="A22212" s="10">
        <v>12000</v>
      </c>
      <c r="B22212" s="11" t="s">
        <v>493</v>
      </c>
      <c r="C22212" t="str">
        <f>VLOOKUP(B22212, CONTENT!$B$2:$D$1001,2,FALSE)</f>
        <v>audio</v>
      </c>
      <c r="D22212" t="str">
        <f>VLOOKUP(B22212,CONTENT!$B$2:$D$1001,3,FALSE)</f>
        <v>technology</v>
      </c>
      <c r="E22212" t="str">
        <f>VLOOKUP(G22212,'Reaction type'!$B$1:$E$17,2, FALSE)</f>
        <v>negative</v>
      </c>
      <c r="F22212">
        <f>VLOOKUP(G22212, 'Reaction type'!$B$2:$E$17, 3,FALSE)</f>
        <v>5</v>
      </c>
      <c r="G22212" s="11" t="s">
        <v>1045</v>
      </c>
      <c r="H22212" s="12">
        <v>44017.392361111109</v>
      </c>
    </row>
    <row r="22213" spans="1:8" x14ac:dyDescent="0.2">
      <c r="A22213" s="7">
        <v>12002</v>
      </c>
      <c r="B22213" s="8" t="s">
        <v>494</v>
      </c>
      <c r="C22213" t="str">
        <f>VLOOKUP(B22213, CONTENT!$B$2:$D$1001,2,FALSE)</f>
        <v>video</v>
      </c>
      <c r="D22213" t="str">
        <f>VLOOKUP(B22213,CONTENT!$B$2:$D$1001,3,FALSE)</f>
        <v>soccer</v>
      </c>
      <c r="E22213" t="str">
        <f>VLOOKUP(G22213,'Reaction type'!$B$1:$E$17,2, FALSE)</f>
        <v>negative</v>
      </c>
      <c r="F22213">
        <f>VLOOKUP(G22213, 'Reaction type'!$B$2:$E$17, 3,FALSE)</f>
        <v>5</v>
      </c>
      <c r="G22213" s="8" t="s">
        <v>1045</v>
      </c>
      <c r="H22213" s="9">
        <v>44324.400694444441</v>
      </c>
    </row>
    <row r="22214" spans="1:8" x14ac:dyDescent="0.2">
      <c r="A22214" s="10">
        <v>12051</v>
      </c>
      <c r="B22214" s="11" t="s">
        <v>496</v>
      </c>
      <c r="C22214" t="str">
        <f>VLOOKUP(B22214, CONTENT!$B$2:$D$1001,2,FALSE)</f>
        <v>audio</v>
      </c>
      <c r="D22214" t="str">
        <f>VLOOKUP(B22214,CONTENT!$B$2:$D$1001,3,FALSE)</f>
        <v>animals</v>
      </c>
      <c r="E22214" t="str">
        <f>VLOOKUP(G22214,'Reaction type'!$B$1:$E$17,2, FALSE)</f>
        <v>negative</v>
      </c>
      <c r="F22214">
        <f>VLOOKUP(G22214, 'Reaction type'!$B$2:$E$17, 3,FALSE)</f>
        <v>5</v>
      </c>
      <c r="G22214" s="11" t="s">
        <v>1045</v>
      </c>
      <c r="H22214" s="12">
        <v>44044.460416666669</v>
      </c>
    </row>
    <row r="22215" spans="1:8" x14ac:dyDescent="0.2">
      <c r="A22215" s="7">
        <v>12054</v>
      </c>
      <c r="B22215" s="8" t="s">
        <v>496</v>
      </c>
      <c r="C22215" t="str">
        <f>VLOOKUP(B22215, CONTENT!$B$2:$D$1001,2,FALSE)</f>
        <v>audio</v>
      </c>
      <c r="D22215" t="str">
        <f>VLOOKUP(B22215,CONTENT!$B$2:$D$1001,3,FALSE)</f>
        <v>animals</v>
      </c>
      <c r="E22215" t="str">
        <f>VLOOKUP(G22215,'Reaction type'!$B$1:$E$17,2, FALSE)</f>
        <v>negative</v>
      </c>
      <c r="F22215">
        <f>VLOOKUP(G22215, 'Reaction type'!$B$2:$E$17, 3,FALSE)</f>
        <v>5</v>
      </c>
      <c r="G22215" s="8" t="s">
        <v>1045</v>
      </c>
      <c r="H22215" s="9">
        <v>44247.259027777778</v>
      </c>
    </row>
    <row r="22216" spans="1:8" x14ac:dyDescent="0.2">
      <c r="A22216" s="7">
        <v>12073</v>
      </c>
      <c r="B22216" s="8" t="s">
        <v>497</v>
      </c>
      <c r="C22216" t="str">
        <f>VLOOKUP(B22216, CONTENT!$B$2:$D$1001,2,FALSE)</f>
        <v>video</v>
      </c>
      <c r="D22216" t="str">
        <f>VLOOKUP(B22216,CONTENT!$B$2:$D$1001,3,FALSE)</f>
        <v>dogs</v>
      </c>
      <c r="E22216" t="str">
        <f>VLOOKUP(G22216,'Reaction type'!$B$1:$E$17,2, FALSE)</f>
        <v>negative</v>
      </c>
      <c r="F22216">
        <f>VLOOKUP(G22216, 'Reaction type'!$B$2:$E$17, 3,FALSE)</f>
        <v>5</v>
      </c>
      <c r="G22216" s="8" t="s">
        <v>1045</v>
      </c>
      <c r="H22216" s="9">
        <v>44068.240277777775</v>
      </c>
    </row>
    <row r="22217" spans="1:8" x14ac:dyDescent="0.2">
      <c r="A22217" s="7">
        <v>12102</v>
      </c>
      <c r="B22217" s="8" t="s">
        <v>498</v>
      </c>
      <c r="C22217" t="str">
        <f>VLOOKUP(B22217, CONTENT!$B$2:$D$1001,2,FALSE)</f>
        <v>photo</v>
      </c>
      <c r="D22217" t="str">
        <f>VLOOKUP(B22217,CONTENT!$B$2:$D$1001,3,FALSE)</f>
        <v>public speaking</v>
      </c>
      <c r="E22217" t="str">
        <f>VLOOKUP(G22217,'Reaction type'!$B$1:$E$17,2, FALSE)</f>
        <v>negative</v>
      </c>
      <c r="F22217">
        <f>VLOOKUP(G22217, 'Reaction type'!$B$2:$E$17, 3,FALSE)</f>
        <v>5</v>
      </c>
      <c r="G22217" s="8" t="s">
        <v>1045</v>
      </c>
      <c r="H22217" s="9">
        <v>44353.397222222222</v>
      </c>
    </row>
    <row r="22218" spans="1:8" x14ac:dyDescent="0.2">
      <c r="A22218" s="7">
        <v>12115</v>
      </c>
      <c r="B22218" s="8" t="s">
        <v>499</v>
      </c>
      <c r="C22218" t="str">
        <f>VLOOKUP(B22218, CONTENT!$B$2:$D$1001,2,FALSE)</f>
        <v>audio</v>
      </c>
      <c r="D22218" t="str">
        <f>VLOOKUP(B22218,CONTENT!$B$2:$D$1001,3,FALSE)</f>
        <v>education</v>
      </c>
      <c r="E22218" t="str">
        <f>VLOOKUP(G22218,'Reaction type'!$B$1:$E$17,2, FALSE)</f>
        <v>negative</v>
      </c>
      <c r="F22218">
        <f>VLOOKUP(G22218, 'Reaction type'!$B$2:$E$17, 3,FALSE)</f>
        <v>5</v>
      </c>
      <c r="G22218" s="8" t="s">
        <v>1045</v>
      </c>
      <c r="H22218" s="9">
        <v>44034.894444444442</v>
      </c>
    </row>
    <row r="22219" spans="1:8" x14ac:dyDescent="0.2">
      <c r="A22219" s="10">
        <v>12140</v>
      </c>
      <c r="B22219" s="11" t="s">
        <v>501</v>
      </c>
      <c r="C22219" t="str">
        <f>VLOOKUP(B22219, CONTENT!$B$2:$D$1001,2,FALSE)</f>
        <v>video</v>
      </c>
      <c r="D22219" t="str">
        <f>VLOOKUP(B22219,CONTENT!$B$2:$D$1001,3,FALSE)</f>
        <v>education</v>
      </c>
      <c r="E22219" t="str">
        <f>VLOOKUP(G22219,'Reaction type'!$B$1:$E$17,2, FALSE)</f>
        <v>negative</v>
      </c>
      <c r="F22219">
        <f>VLOOKUP(G22219, 'Reaction type'!$B$2:$E$17, 3,FALSE)</f>
        <v>5</v>
      </c>
      <c r="G22219" s="11" t="s">
        <v>1045</v>
      </c>
      <c r="H22219" s="12">
        <v>44229.852777777778</v>
      </c>
    </row>
    <row r="22220" spans="1:8" x14ac:dyDescent="0.2">
      <c r="A22220" s="7">
        <v>12143</v>
      </c>
      <c r="B22220" s="8" t="s">
        <v>501</v>
      </c>
      <c r="C22220" t="str">
        <f>VLOOKUP(B22220, CONTENT!$B$2:$D$1001,2,FALSE)</f>
        <v>video</v>
      </c>
      <c r="D22220" t="str">
        <f>VLOOKUP(B22220,CONTENT!$B$2:$D$1001,3,FALSE)</f>
        <v>education</v>
      </c>
      <c r="E22220" t="str">
        <f>VLOOKUP(G22220,'Reaction type'!$B$1:$E$17,2, FALSE)</f>
        <v>negative</v>
      </c>
      <c r="F22220">
        <f>VLOOKUP(G22220, 'Reaction type'!$B$2:$E$17, 3,FALSE)</f>
        <v>5</v>
      </c>
      <c r="G22220" s="8" t="s">
        <v>1045</v>
      </c>
      <c r="H22220" s="9">
        <v>44195.945833333331</v>
      </c>
    </row>
    <row r="22221" spans="1:8" x14ac:dyDescent="0.2">
      <c r="A22221" s="7">
        <v>12187</v>
      </c>
      <c r="B22221" s="8" t="s">
        <v>503</v>
      </c>
      <c r="C22221" t="str">
        <f>VLOOKUP(B22221, CONTENT!$B$2:$D$1001,2,FALSE)</f>
        <v>GIF</v>
      </c>
      <c r="D22221" t="str">
        <f>VLOOKUP(B22221,CONTENT!$B$2:$D$1001,3,FALSE)</f>
        <v>education</v>
      </c>
      <c r="E22221" t="str">
        <f>VLOOKUP(G22221,'Reaction type'!$B$1:$E$17,2, FALSE)</f>
        <v>negative</v>
      </c>
      <c r="F22221">
        <f>VLOOKUP(G22221, 'Reaction type'!$B$2:$E$17, 3,FALSE)</f>
        <v>5</v>
      </c>
      <c r="G22221" s="8" t="s">
        <v>1045</v>
      </c>
      <c r="H22221" s="9">
        <v>44201.910416666666</v>
      </c>
    </row>
    <row r="22222" spans="1:8" x14ac:dyDescent="0.2">
      <c r="A22222" s="10">
        <v>12202</v>
      </c>
      <c r="B22222" s="11" t="s">
        <v>503</v>
      </c>
      <c r="C22222" t="str">
        <f>VLOOKUP(B22222, CONTENT!$B$2:$D$1001,2,FALSE)</f>
        <v>GIF</v>
      </c>
      <c r="D22222" t="str">
        <f>VLOOKUP(B22222,CONTENT!$B$2:$D$1001,3,FALSE)</f>
        <v>education</v>
      </c>
      <c r="E22222" t="str">
        <f>VLOOKUP(G22222,'Reaction type'!$B$1:$E$17,2, FALSE)</f>
        <v>negative</v>
      </c>
      <c r="F22222">
        <f>VLOOKUP(G22222, 'Reaction type'!$B$2:$E$17, 3,FALSE)</f>
        <v>5</v>
      </c>
      <c r="G22222" s="11" t="s">
        <v>1045</v>
      </c>
      <c r="H22222" s="12">
        <v>44188.135416666664</v>
      </c>
    </row>
    <row r="22223" spans="1:8" x14ac:dyDescent="0.2">
      <c r="A22223" s="7">
        <v>12207</v>
      </c>
      <c r="B22223" s="8" t="s">
        <v>503</v>
      </c>
      <c r="C22223" t="str">
        <f>VLOOKUP(B22223, CONTENT!$B$2:$D$1001,2,FALSE)</f>
        <v>GIF</v>
      </c>
      <c r="D22223" t="str">
        <f>VLOOKUP(B22223,CONTENT!$B$2:$D$1001,3,FALSE)</f>
        <v>education</v>
      </c>
      <c r="E22223" t="str">
        <f>VLOOKUP(G22223,'Reaction type'!$B$1:$E$17,2, FALSE)</f>
        <v>negative</v>
      </c>
      <c r="F22223">
        <f>VLOOKUP(G22223, 'Reaction type'!$B$2:$E$17, 3,FALSE)</f>
        <v>5</v>
      </c>
      <c r="G22223" s="8" t="s">
        <v>1045</v>
      </c>
      <c r="H22223" s="9">
        <v>44356.347222222219</v>
      </c>
    </row>
    <row r="22224" spans="1:8" x14ac:dyDescent="0.2">
      <c r="A22224" s="7">
        <v>12209</v>
      </c>
      <c r="B22224" s="8" t="s">
        <v>503</v>
      </c>
      <c r="C22224" t="str">
        <f>VLOOKUP(B22224, CONTENT!$B$2:$D$1001,2,FALSE)</f>
        <v>GIF</v>
      </c>
      <c r="D22224" t="str">
        <f>VLOOKUP(B22224,CONTENT!$B$2:$D$1001,3,FALSE)</f>
        <v>education</v>
      </c>
      <c r="E22224" t="str">
        <f>VLOOKUP(G22224,'Reaction type'!$B$1:$E$17,2, FALSE)</f>
        <v>negative</v>
      </c>
      <c r="F22224">
        <f>VLOOKUP(G22224, 'Reaction type'!$B$2:$E$17, 3,FALSE)</f>
        <v>5</v>
      </c>
      <c r="G22224" s="8" t="s">
        <v>1045</v>
      </c>
      <c r="H22224" s="9">
        <v>44339.03125</v>
      </c>
    </row>
    <row r="22225" spans="1:8" x14ac:dyDescent="0.2">
      <c r="A22225" s="7">
        <v>12223</v>
      </c>
      <c r="B22225" s="8" t="s">
        <v>503</v>
      </c>
      <c r="C22225" t="str">
        <f>VLOOKUP(B22225, CONTENT!$B$2:$D$1001,2,FALSE)</f>
        <v>GIF</v>
      </c>
      <c r="D22225" t="str">
        <f>VLOOKUP(B22225,CONTENT!$B$2:$D$1001,3,FALSE)</f>
        <v>education</v>
      </c>
      <c r="E22225" t="str">
        <f>VLOOKUP(G22225,'Reaction type'!$B$1:$E$17,2, FALSE)</f>
        <v>negative</v>
      </c>
      <c r="F22225">
        <f>VLOOKUP(G22225, 'Reaction type'!$B$2:$E$17, 3,FALSE)</f>
        <v>5</v>
      </c>
      <c r="G22225" s="8" t="s">
        <v>1045</v>
      </c>
      <c r="H22225" s="9">
        <v>44347.95208333333</v>
      </c>
    </row>
    <row r="22226" spans="1:8" x14ac:dyDescent="0.2">
      <c r="A22226" s="7">
        <v>12227</v>
      </c>
      <c r="B22226" s="8" t="s">
        <v>503</v>
      </c>
      <c r="C22226" t="str">
        <f>VLOOKUP(B22226, CONTENT!$B$2:$D$1001,2,FALSE)</f>
        <v>GIF</v>
      </c>
      <c r="D22226" t="str">
        <f>VLOOKUP(B22226,CONTENT!$B$2:$D$1001,3,FALSE)</f>
        <v>education</v>
      </c>
      <c r="E22226" t="str">
        <f>VLOOKUP(G22226,'Reaction type'!$B$1:$E$17,2, FALSE)</f>
        <v>negative</v>
      </c>
      <c r="F22226">
        <f>VLOOKUP(G22226, 'Reaction type'!$B$2:$E$17, 3,FALSE)</f>
        <v>5</v>
      </c>
      <c r="G22226" s="8" t="s">
        <v>1045</v>
      </c>
      <c r="H22226" s="9">
        <v>44251.177083333336</v>
      </c>
    </row>
    <row r="22227" spans="1:8" x14ac:dyDescent="0.2">
      <c r="A22227" s="10">
        <v>12250</v>
      </c>
      <c r="B22227" s="11" t="s">
        <v>505</v>
      </c>
      <c r="C22227" t="str">
        <f>VLOOKUP(B22227, CONTENT!$B$2:$D$1001,2,FALSE)</f>
        <v>photo</v>
      </c>
      <c r="D22227" t="str">
        <f>VLOOKUP(B22227,CONTENT!$B$2:$D$1001,3,FALSE)</f>
        <v>culture</v>
      </c>
      <c r="E22227" t="str">
        <f>VLOOKUP(G22227,'Reaction type'!$B$1:$E$17,2, FALSE)</f>
        <v>negative</v>
      </c>
      <c r="F22227">
        <f>VLOOKUP(G22227, 'Reaction type'!$B$2:$E$17, 3,FALSE)</f>
        <v>5</v>
      </c>
      <c r="G22227" s="11" t="s">
        <v>1045</v>
      </c>
      <c r="H22227" s="12">
        <v>44158.449305555558</v>
      </c>
    </row>
    <row r="22228" spans="1:8" x14ac:dyDescent="0.2">
      <c r="A22228" s="10">
        <v>12287</v>
      </c>
      <c r="B22228" s="11" t="s">
        <v>506</v>
      </c>
      <c r="C22228" t="str">
        <f>VLOOKUP(B22228, CONTENT!$B$2:$D$1001,2,FALSE)</f>
        <v>photo</v>
      </c>
      <c r="D22228" t="str">
        <f>VLOOKUP(B22228,CONTENT!$B$2:$D$1001,3,FALSE)</f>
        <v>technology</v>
      </c>
      <c r="E22228" t="str">
        <f>VLOOKUP(G22228,'Reaction type'!$B$1:$E$17,2, FALSE)</f>
        <v>negative</v>
      </c>
      <c r="F22228">
        <f>VLOOKUP(G22228, 'Reaction type'!$B$2:$E$17, 3,FALSE)</f>
        <v>5</v>
      </c>
      <c r="G22228" s="11" t="s">
        <v>1045</v>
      </c>
      <c r="H22228" s="12">
        <v>44227.763194444444</v>
      </c>
    </row>
    <row r="22229" spans="1:8" x14ac:dyDescent="0.2">
      <c r="A22229" s="10">
        <v>12321</v>
      </c>
      <c r="B22229" s="11" t="s">
        <v>508</v>
      </c>
      <c r="C22229" t="str">
        <f>VLOOKUP(B22229, CONTENT!$B$2:$D$1001,2,FALSE)</f>
        <v>audio</v>
      </c>
      <c r="D22229" t="str">
        <f>VLOOKUP(B22229,CONTENT!$B$2:$D$1001,3,FALSE)</f>
        <v>animals</v>
      </c>
      <c r="E22229" t="str">
        <f>VLOOKUP(G22229,'Reaction type'!$B$1:$E$17,2, FALSE)</f>
        <v>negative</v>
      </c>
      <c r="F22229">
        <f>VLOOKUP(G22229, 'Reaction type'!$B$2:$E$17, 3,FALSE)</f>
        <v>5</v>
      </c>
      <c r="G22229" s="11" t="s">
        <v>1045</v>
      </c>
      <c r="H22229" s="12">
        <v>44323.726388888892</v>
      </c>
    </row>
    <row r="22230" spans="1:8" x14ac:dyDescent="0.2">
      <c r="A22230" s="7">
        <v>12326</v>
      </c>
      <c r="B22230" s="8" t="s">
        <v>508</v>
      </c>
      <c r="C22230" t="str">
        <f>VLOOKUP(B22230, CONTENT!$B$2:$D$1001,2,FALSE)</f>
        <v>audio</v>
      </c>
      <c r="D22230" t="str">
        <f>VLOOKUP(B22230,CONTENT!$B$2:$D$1001,3,FALSE)</f>
        <v>animals</v>
      </c>
      <c r="E22230" t="str">
        <f>VLOOKUP(G22230,'Reaction type'!$B$1:$E$17,2, FALSE)</f>
        <v>negative</v>
      </c>
      <c r="F22230">
        <f>VLOOKUP(G22230, 'Reaction type'!$B$2:$E$17, 3,FALSE)</f>
        <v>5</v>
      </c>
      <c r="G22230" s="8" t="s">
        <v>1045</v>
      </c>
      <c r="H22230" s="9">
        <v>44088.075694444444</v>
      </c>
    </row>
    <row r="22231" spans="1:8" x14ac:dyDescent="0.2">
      <c r="A22231" s="10">
        <v>12339</v>
      </c>
      <c r="B22231" s="11" t="s">
        <v>508</v>
      </c>
      <c r="C22231" t="str">
        <f>VLOOKUP(B22231, CONTENT!$B$2:$D$1001,2,FALSE)</f>
        <v>audio</v>
      </c>
      <c r="D22231" t="str">
        <f>VLOOKUP(B22231,CONTENT!$B$2:$D$1001,3,FALSE)</f>
        <v>animals</v>
      </c>
      <c r="E22231" t="str">
        <f>VLOOKUP(G22231,'Reaction type'!$B$1:$E$17,2, FALSE)</f>
        <v>negative</v>
      </c>
      <c r="F22231">
        <f>VLOOKUP(G22231, 'Reaction type'!$B$2:$E$17, 3,FALSE)</f>
        <v>5</v>
      </c>
      <c r="G22231" s="11" t="s">
        <v>1045</v>
      </c>
      <c r="H22231" s="12">
        <v>44184.688888888886</v>
      </c>
    </row>
    <row r="22232" spans="1:8" x14ac:dyDescent="0.2">
      <c r="A22232" s="10">
        <v>12352</v>
      </c>
      <c r="B22232" s="11" t="s">
        <v>509</v>
      </c>
      <c r="C22232" t="str">
        <f>VLOOKUP(B22232, CONTENT!$B$2:$D$1001,2,FALSE)</f>
        <v>photo</v>
      </c>
      <c r="D22232" t="str">
        <f>VLOOKUP(B22232,CONTENT!$B$2:$D$1001,3,FALSE)</f>
        <v>food</v>
      </c>
      <c r="E22232" t="str">
        <f>VLOOKUP(G22232,'Reaction type'!$B$1:$E$17,2, FALSE)</f>
        <v>negative</v>
      </c>
      <c r="F22232">
        <f>VLOOKUP(G22232, 'Reaction type'!$B$2:$E$17, 3,FALSE)</f>
        <v>5</v>
      </c>
      <c r="G22232" s="11" t="s">
        <v>1045</v>
      </c>
      <c r="H22232" s="12">
        <v>44170.899305555555</v>
      </c>
    </row>
    <row r="22233" spans="1:8" x14ac:dyDescent="0.2">
      <c r="A22233" s="10">
        <v>12372</v>
      </c>
      <c r="B22233" s="11" t="s">
        <v>509</v>
      </c>
      <c r="C22233" t="str">
        <f>VLOOKUP(B22233, CONTENT!$B$2:$D$1001,2,FALSE)</f>
        <v>photo</v>
      </c>
      <c r="D22233" t="str">
        <f>VLOOKUP(B22233,CONTENT!$B$2:$D$1001,3,FALSE)</f>
        <v>food</v>
      </c>
      <c r="E22233" t="str">
        <f>VLOOKUP(G22233,'Reaction type'!$B$1:$E$17,2, FALSE)</f>
        <v>negative</v>
      </c>
      <c r="F22233">
        <f>VLOOKUP(G22233, 'Reaction type'!$B$2:$E$17, 3,FALSE)</f>
        <v>5</v>
      </c>
      <c r="G22233" s="11" t="s">
        <v>1045</v>
      </c>
      <c r="H22233" s="12">
        <v>44216.447222222225</v>
      </c>
    </row>
    <row r="22234" spans="1:8" x14ac:dyDescent="0.2">
      <c r="A22234" s="10">
        <v>12375</v>
      </c>
      <c r="B22234" s="11" t="s">
        <v>510</v>
      </c>
      <c r="C22234" t="str">
        <f>VLOOKUP(B22234, CONTENT!$B$2:$D$1001,2,FALSE)</f>
        <v>GIF</v>
      </c>
      <c r="D22234" t="str">
        <f>VLOOKUP(B22234,CONTENT!$B$2:$D$1001,3,FALSE)</f>
        <v>healthy eating</v>
      </c>
      <c r="E22234" t="str">
        <f>VLOOKUP(G22234,'Reaction type'!$B$1:$E$17,2, FALSE)</f>
        <v>negative</v>
      </c>
      <c r="F22234">
        <f>VLOOKUP(G22234, 'Reaction type'!$B$2:$E$17, 3,FALSE)</f>
        <v>5</v>
      </c>
      <c r="G22234" s="11" t="s">
        <v>1045</v>
      </c>
      <c r="H22234" s="12">
        <v>44325.89166666667</v>
      </c>
    </row>
    <row r="22235" spans="1:8" x14ac:dyDescent="0.2">
      <c r="A22235" s="7">
        <v>12388</v>
      </c>
      <c r="B22235" s="8" t="s">
        <v>510</v>
      </c>
      <c r="C22235" t="str">
        <f>VLOOKUP(B22235, CONTENT!$B$2:$D$1001,2,FALSE)</f>
        <v>GIF</v>
      </c>
      <c r="D22235" t="str">
        <f>VLOOKUP(B22235,CONTENT!$B$2:$D$1001,3,FALSE)</f>
        <v>healthy eating</v>
      </c>
      <c r="E22235" t="str">
        <f>VLOOKUP(G22235,'Reaction type'!$B$1:$E$17,2, FALSE)</f>
        <v>negative</v>
      </c>
      <c r="F22235">
        <f>VLOOKUP(G22235, 'Reaction type'!$B$2:$E$17, 3,FALSE)</f>
        <v>5</v>
      </c>
      <c r="G22235" s="8" t="s">
        <v>1045</v>
      </c>
      <c r="H22235" s="9">
        <v>44206.1</v>
      </c>
    </row>
    <row r="22236" spans="1:8" x14ac:dyDescent="0.2">
      <c r="A22236" s="7">
        <v>12390</v>
      </c>
      <c r="B22236" s="8" t="s">
        <v>510</v>
      </c>
      <c r="C22236" t="str">
        <f>VLOOKUP(B22236, CONTENT!$B$2:$D$1001,2,FALSE)</f>
        <v>GIF</v>
      </c>
      <c r="D22236" t="str">
        <f>VLOOKUP(B22236,CONTENT!$B$2:$D$1001,3,FALSE)</f>
        <v>healthy eating</v>
      </c>
      <c r="E22236" t="str">
        <f>VLOOKUP(G22236,'Reaction type'!$B$1:$E$17,2, FALSE)</f>
        <v>negative</v>
      </c>
      <c r="F22236">
        <f>VLOOKUP(G22236, 'Reaction type'!$B$2:$E$17, 3,FALSE)</f>
        <v>5</v>
      </c>
      <c r="G22236" s="8" t="s">
        <v>1045</v>
      </c>
      <c r="H22236" s="9">
        <v>44173.09652777778</v>
      </c>
    </row>
    <row r="22237" spans="1:8" x14ac:dyDescent="0.2">
      <c r="A22237" s="10">
        <v>12412</v>
      </c>
      <c r="B22237" s="11" t="s">
        <v>511</v>
      </c>
      <c r="C22237" t="str">
        <f>VLOOKUP(B22237, CONTENT!$B$2:$D$1001,2,FALSE)</f>
        <v>video</v>
      </c>
      <c r="D22237" t="str">
        <f>VLOOKUP(B22237,CONTENT!$B$2:$D$1001,3,FALSE)</f>
        <v>public speaking</v>
      </c>
      <c r="E22237" t="str">
        <f>VLOOKUP(G22237,'Reaction type'!$B$1:$E$17,2, FALSE)</f>
        <v>negative</v>
      </c>
      <c r="F22237">
        <f>VLOOKUP(G22237, 'Reaction type'!$B$2:$E$17, 3,FALSE)</f>
        <v>5</v>
      </c>
      <c r="G22237" s="11" t="s">
        <v>1045</v>
      </c>
      <c r="H22237" s="12">
        <v>44126.133333333331</v>
      </c>
    </row>
    <row r="22238" spans="1:8" x14ac:dyDescent="0.2">
      <c r="A22238" s="7">
        <v>12415</v>
      </c>
      <c r="B22238" s="8" t="s">
        <v>511</v>
      </c>
      <c r="C22238" t="str">
        <f>VLOOKUP(B22238, CONTENT!$B$2:$D$1001,2,FALSE)</f>
        <v>video</v>
      </c>
      <c r="D22238" t="str">
        <f>VLOOKUP(B22238,CONTENT!$B$2:$D$1001,3,FALSE)</f>
        <v>public speaking</v>
      </c>
      <c r="E22238" t="str">
        <f>VLOOKUP(G22238,'Reaction type'!$B$1:$E$17,2, FALSE)</f>
        <v>negative</v>
      </c>
      <c r="F22238">
        <f>VLOOKUP(G22238, 'Reaction type'!$B$2:$E$17, 3,FALSE)</f>
        <v>5</v>
      </c>
      <c r="G22238" s="8" t="s">
        <v>1045</v>
      </c>
      <c r="H22238" s="9">
        <v>44034.043749999997</v>
      </c>
    </row>
    <row r="22239" spans="1:8" x14ac:dyDescent="0.2">
      <c r="A22239" s="10">
        <v>12433</v>
      </c>
      <c r="B22239" s="11" t="s">
        <v>512</v>
      </c>
      <c r="C22239" t="str">
        <f>VLOOKUP(B22239, CONTENT!$B$2:$D$1001,2,FALSE)</f>
        <v>photo</v>
      </c>
      <c r="D22239" t="str">
        <f>VLOOKUP(B22239,CONTENT!$B$2:$D$1001,3,FALSE)</f>
        <v>public speaking</v>
      </c>
      <c r="E22239" t="str">
        <f>VLOOKUP(G22239,'Reaction type'!$B$1:$E$17,2, FALSE)</f>
        <v>negative</v>
      </c>
      <c r="F22239">
        <f>VLOOKUP(G22239, 'Reaction type'!$B$2:$E$17, 3,FALSE)</f>
        <v>5</v>
      </c>
      <c r="G22239" s="11" t="s">
        <v>1045</v>
      </c>
      <c r="H22239" s="12">
        <v>44215.951388888891</v>
      </c>
    </row>
    <row r="22240" spans="1:8" x14ac:dyDescent="0.2">
      <c r="A22240" s="7">
        <v>12460</v>
      </c>
      <c r="B22240" s="8" t="s">
        <v>512</v>
      </c>
      <c r="C22240" t="str">
        <f>VLOOKUP(B22240, CONTENT!$B$2:$D$1001,2,FALSE)</f>
        <v>photo</v>
      </c>
      <c r="D22240" t="str">
        <f>VLOOKUP(B22240,CONTENT!$B$2:$D$1001,3,FALSE)</f>
        <v>public speaking</v>
      </c>
      <c r="E22240" t="str">
        <f>VLOOKUP(G22240,'Reaction type'!$B$1:$E$17,2, FALSE)</f>
        <v>negative</v>
      </c>
      <c r="F22240">
        <f>VLOOKUP(G22240, 'Reaction type'!$B$2:$E$17, 3,FALSE)</f>
        <v>5</v>
      </c>
      <c r="G22240" s="8" t="s">
        <v>1045</v>
      </c>
      <c r="H22240" s="9">
        <v>44073.402777777781</v>
      </c>
    </row>
    <row r="22241" spans="1:8" x14ac:dyDescent="0.2">
      <c r="A22241" s="7">
        <v>12471</v>
      </c>
      <c r="B22241" s="14" t="s">
        <v>513</v>
      </c>
      <c r="C22241" t="str">
        <f>VLOOKUP(B22241, CONTENT!$B$2:$D$1001,2,FALSE)</f>
        <v>video</v>
      </c>
      <c r="D22241" t="str">
        <f>VLOOKUP(B22241,CONTENT!$B$2:$D$1001,3,FALSE)</f>
        <v>dogs</v>
      </c>
      <c r="E22241" t="str">
        <f>VLOOKUP(G22241,'Reaction type'!$B$1:$E$17,2, FALSE)</f>
        <v>negative</v>
      </c>
      <c r="F22241">
        <f>VLOOKUP(G22241, 'Reaction type'!$B$2:$E$17, 3,FALSE)</f>
        <v>5</v>
      </c>
      <c r="G22241" s="8" t="s">
        <v>1045</v>
      </c>
      <c r="H22241" s="9">
        <v>44359.90625</v>
      </c>
    </row>
    <row r="22242" spans="1:8" x14ac:dyDescent="0.2">
      <c r="A22242" s="10">
        <v>12487</v>
      </c>
      <c r="B22242" s="11" t="s">
        <v>514</v>
      </c>
      <c r="C22242" t="str">
        <f>VLOOKUP(B22242, CONTENT!$B$2:$D$1001,2,FALSE)</f>
        <v>photo</v>
      </c>
      <c r="D22242" t="str">
        <f>VLOOKUP(B22242,CONTENT!$B$2:$D$1001,3,FALSE)</f>
        <v>healthy eating</v>
      </c>
      <c r="E22242" t="str">
        <f>VLOOKUP(G22242,'Reaction type'!$B$1:$E$17,2, FALSE)</f>
        <v>negative</v>
      </c>
      <c r="F22242">
        <f>VLOOKUP(G22242, 'Reaction type'!$B$2:$E$17, 3,FALSE)</f>
        <v>5</v>
      </c>
      <c r="G22242" s="11" t="s">
        <v>1045</v>
      </c>
      <c r="H22242" s="12">
        <v>44233.121527777781</v>
      </c>
    </row>
    <row r="22243" spans="1:8" x14ac:dyDescent="0.2">
      <c r="A22243" s="7">
        <v>12488</v>
      </c>
      <c r="B22243" s="8" t="s">
        <v>514</v>
      </c>
      <c r="C22243" t="str">
        <f>VLOOKUP(B22243, CONTENT!$B$2:$D$1001,2,FALSE)</f>
        <v>photo</v>
      </c>
      <c r="D22243" t="str">
        <f>VLOOKUP(B22243,CONTENT!$B$2:$D$1001,3,FALSE)</f>
        <v>healthy eating</v>
      </c>
      <c r="E22243" t="str">
        <f>VLOOKUP(G22243,'Reaction type'!$B$1:$E$17,2, FALSE)</f>
        <v>negative</v>
      </c>
      <c r="F22243">
        <f>VLOOKUP(G22243, 'Reaction type'!$B$2:$E$17, 3,FALSE)</f>
        <v>5</v>
      </c>
      <c r="G22243" s="8" t="s">
        <v>1045</v>
      </c>
      <c r="H22243" s="9">
        <v>44132.085416666669</v>
      </c>
    </row>
    <row r="22244" spans="1:8" x14ac:dyDescent="0.2">
      <c r="A22244" s="7">
        <v>12518</v>
      </c>
      <c r="B22244" s="8" t="s">
        <v>514</v>
      </c>
      <c r="C22244" t="str">
        <f>VLOOKUP(B22244, CONTENT!$B$2:$D$1001,2,FALSE)</f>
        <v>photo</v>
      </c>
      <c r="D22244" t="str">
        <f>VLOOKUP(B22244,CONTENT!$B$2:$D$1001,3,FALSE)</f>
        <v>healthy eating</v>
      </c>
      <c r="E22244" t="str">
        <f>VLOOKUP(G22244,'Reaction type'!$B$1:$E$17,2, FALSE)</f>
        <v>negative</v>
      </c>
      <c r="F22244">
        <f>VLOOKUP(G22244, 'Reaction type'!$B$2:$E$17, 3,FALSE)</f>
        <v>5</v>
      </c>
      <c r="G22244" s="8" t="s">
        <v>1045</v>
      </c>
      <c r="H22244" s="9">
        <v>44103.770833333336</v>
      </c>
    </row>
    <row r="22245" spans="1:8" x14ac:dyDescent="0.2">
      <c r="A22245" s="10">
        <v>12578</v>
      </c>
      <c r="B22245" s="11" t="s">
        <v>517</v>
      </c>
      <c r="C22245" t="str">
        <f>VLOOKUP(B22245, CONTENT!$B$2:$D$1001,2,FALSE)</f>
        <v>audio</v>
      </c>
      <c r="D22245" t="str">
        <f>VLOOKUP(B22245,CONTENT!$B$2:$D$1001,3,FALSE)</f>
        <v>technology</v>
      </c>
      <c r="E22245" t="str">
        <f>VLOOKUP(G22245,'Reaction type'!$B$1:$E$17,2, FALSE)</f>
        <v>negative</v>
      </c>
      <c r="F22245">
        <f>VLOOKUP(G22245, 'Reaction type'!$B$2:$E$17, 3,FALSE)</f>
        <v>5</v>
      </c>
      <c r="G22245" s="11" t="s">
        <v>1045</v>
      </c>
      <c r="H22245" s="12">
        <v>44170.87777777778</v>
      </c>
    </row>
    <row r="22246" spans="1:8" x14ac:dyDescent="0.2">
      <c r="A22246" s="10">
        <v>12619</v>
      </c>
      <c r="B22246" s="11" t="s">
        <v>518</v>
      </c>
      <c r="C22246" t="str">
        <f>VLOOKUP(B22246, CONTENT!$B$2:$D$1001,2,FALSE)</f>
        <v>audio</v>
      </c>
      <c r="D22246" t="str">
        <f>VLOOKUP(B22246,CONTENT!$B$2:$D$1001,3,FALSE)</f>
        <v>technology</v>
      </c>
      <c r="E22246" t="str">
        <f>VLOOKUP(G22246,'Reaction type'!$B$1:$E$17,2, FALSE)</f>
        <v>negative</v>
      </c>
      <c r="F22246">
        <f>VLOOKUP(G22246, 'Reaction type'!$B$2:$E$17, 3,FALSE)</f>
        <v>5</v>
      </c>
      <c r="G22246" s="11" t="s">
        <v>1045</v>
      </c>
      <c r="H22246" s="12">
        <v>44290.208333333336</v>
      </c>
    </row>
    <row r="22247" spans="1:8" x14ac:dyDescent="0.2">
      <c r="A22247" s="7">
        <v>12622</v>
      </c>
      <c r="B22247" s="8" t="s">
        <v>518</v>
      </c>
      <c r="C22247" t="str">
        <f>VLOOKUP(B22247, CONTENT!$B$2:$D$1001,2,FALSE)</f>
        <v>audio</v>
      </c>
      <c r="D22247" t="str">
        <f>VLOOKUP(B22247,CONTENT!$B$2:$D$1001,3,FALSE)</f>
        <v>technology</v>
      </c>
      <c r="E22247" t="str">
        <f>VLOOKUP(G22247,'Reaction type'!$B$1:$E$17,2, FALSE)</f>
        <v>negative</v>
      </c>
      <c r="F22247">
        <f>VLOOKUP(G22247, 'Reaction type'!$B$2:$E$17, 3,FALSE)</f>
        <v>5</v>
      </c>
      <c r="G22247" s="8" t="s">
        <v>1045</v>
      </c>
      <c r="H22247" s="9">
        <v>44046.072916666664</v>
      </c>
    </row>
    <row r="22248" spans="1:8" x14ac:dyDescent="0.2">
      <c r="A22248" s="7">
        <v>12635</v>
      </c>
      <c r="B22248" s="8" t="s">
        <v>519</v>
      </c>
      <c r="C22248" t="str">
        <f>VLOOKUP(B22248, CONTENT!$B$2:$D$1001,2,FALSE)</f>
        <v>GIF</v>
      </c>
      <c r="D22248" t="str">
        <f>VLOOKUP(B22248,CONTENT!$B$2:$D$1001,3,FALSE)</f>
        <v>Animals</v>
      </c>
      <c r="E22248" t="str">
        <f>VLOOKUP(G22248,'Reaction type'!$B$1:$E$17,2, FALSE)</f>
        <v>negative</v>
      </c>
      <c r="F22248">
        <f>VLOOKUP(G22248, 'Reaction type'!$B$2:$E$17, 3,FALSE)</f>
        <v>5</v>
      </c>
      <c r="G22248" s="8" t="s">
        <v>1045</v>
      </c>
      <c r="H22248" s="9">
        <v>44216.990972222222</v>
      </c>
    </row>
    <row r="22249" spans="1:8" x14ac:dyDescent="0.2">
      <c r="A22249" s="10">
        <v>12638</v>
      </c>
      <c r="B22249" s="11" t="s">
        <v>519</v>
      </c>
      <c r="C22249" t="str">
        <f>VLOOKUP(B22249, CONTENT!$B$2:$D$1001,2,FALSE)</f>
        <v>GIF</v>
      </c>
      <c r="D22249" t="str">
        <f>VLOOKUP(B22249,CONTENT!$B$2:$D$1001,3,FALSE)</f>
        <v>Animals</v>
      </c>
      <c r="E22249" t="str">
        <f>VLOOKUP(G22249,'Reaction type'!$B$1:$E$17,2, FALSE)</f>
        <v>negative</v>
      </c>
      <c r="F22249">
        <f>VLOOKUP(G22249, 'Reaction type'!$B$2:$E$17, 3,FALSE)</f>
        <v>5</v>
      </c>
      <c r="G22249" s="11" t="s">
        <v>1045</v>
      </c>
      <c r="H22249" s="12">
        <v>44291.886111111111</v>
      </c>
    </row>
    <row r="22250" spans="1:8" x14ac:dyDescent="0.2">
      <c r="A22250" s="10">
        <v>12644</v>
      </c>
      <c r="B22250" s="11" t="s">
        <v>519</v>
      </c>
      <c r="C22250" t="str">
        <f>VLOOKUP(B22250, CONTENT!$B$2:$D$1001,2,FALSE)</f>
        <v>GIF</v>
      </c>
      <c r="D22250" t="str">
        <f>VLOOKUP(B22250,CONTENT!$B$2:$D$1001,3,FALSE)</f>
        <v>Animals</v>
      </c>
      <c r="E22250" t="str">
        <f>VLOOKUP(G22250,'Reaction type'!$B$1:$E$17,2, FALSE)</f>
        <v>negative</v>
      </c>
      <c r="F22250">
        <f>VLOOKUP(G22250, 'Reaction type'!$B$2:$E$17, 3,FALSE)</f>
        <v>5</v>
      </c>
      <c r="G22250" s="11" t="s">
        <v>1045</v>
      </c>
      <c r="H22250" s="12">
        <v>44333.328472222223</v>
      </c>
    </row>
    <row r="22251" spans="1:8" x14ac:dyDescent="0.2">
      <c r="A22251" s="10">
        <v>12652</v>
      </c>
      <c r="B22251" s="11" t="s">
        <v>519</v>
      </c>
      <c r="C22251" t="str">
        <f>VLOOKUP(B22251, CONTENT!$B$2:$D$1001,2,FALSE)</f>
        <v>GIF</v>
      </c>
      <c r="D22251" t="str">
        <f>VLOOKUP(B22251,CONTENT!$B$2:$D$1001,3,FALSE)</f>
        <v>Animals</v>
      </c>
      <c r="E22251" t="str">
        <f>VLOOKUP(G22251,'Reaction type'!$B$1:$E$17,2, FALSE)</f>
        <v>negative</v>
      </c>
      <c r="F22251">
        <f>VLOOKUP(G22251, 'Reaction type'!$B$2:$E$17, 3,FALSE)</f>
        <v>5</v>
      </c>
      <c r="G22251" s="11" t="s">
        <v>1045</v>
      </c>
      <c r="H22251" s="12">
        <v>44115.288888888892</v>
      </c>
    </row>
    <row r="22252" spans="1:8" x14ac:dyDescent="0.2">
      <c r="A22252" s="7">
        <v>12670</v>
      </c>
      <c r="B22252" s="8" t="s">
        <v>520</v>
      </c>
      <c r="C22252" t="str">
        <f>VLOOKUP(B22252, CONTENT!$B$2:$D$1001,2,FALSE)</f>
        <v>photo</v>
      </c>
      <c r="D22252" t="str">
        <f>VLOOKUP(B22252,CONTENT!$B$2:$D$1001,3,FALSE)</f>
        <v>dogs</v>
      </c>
      <c r="E22252" t="str">
        <f>VLOOKUP(G22252,'Reaction type'!$B$1:$E$17,2, FALSE)</f>
        <v>negative</v>
      </c>
      <c r="F22252">
        <f>VLOOKUP(G22252, 'Reaction type'!$B$2:$E$17, 3,FALSE)</f>
        <v>5</v>
      </c>
      <c r="G22252" s="8" t="s">
        <v>1045</v>
      </c>
      <c r="H22252" s="9">
        <v>44158.327777777777</v>
      </c>
    </row>
    <row r="22253" spans="1:8" x14ac:dyDescent="0.2">
      <c r="A22253" s="7">
        <v>12674</v>
      </c>
      <c r="B22253" s="8" t="s">
        <v>520</v>
      </c>
      <c r="C22253" t="str">
        <f>VLOOKUP(B22253, CONTENT!$B$2:$D$1001,2,FALSE)</f>
        <v>photo</v>
      </c>
      <c r="D22253" t="str">
        <f>VLOOKUP(B22253,CONTENT!$B$2:$D$1001,3,FALSE)</f>
        <v>dogs</v>
      </c>
      <c r="E22253" t="str">
        <f>VLOOKUP(G22253,'Reaction type'!$B$1:$E$17,2, FALSE)</f>
        <v>negative</v>
      </c>
      <c r="F22253">
        <f>VLOOKUP(G22253, 'Reaction type'!$B$2:$E$17, 3,FALSE)</f>
        <v>5</v>
      </c>
      <c r="G22253" s="8" t="s">
        <v>1045</v>
      </c>
      <c r="H22253" s="9">
        <v>44232.79583333333</v>
      </c>
    </row>
    <row r="22254" spans="1:8" x14ac:dyDescent="0.2">
      <c r="A22254" s="7">
        <v>12697</v>
      </c>
      <c r="B22254" s="8" t="s">
        <v>521</v>
      </c>
      <c r="C22254" t="str">
        <f>VLOOKUP(B22254, CONTENT!$B$2:$D$1001,2,FALSE)</f>
        <v>audio</v>
      </c>
      <c r="D22254" t="str">
        <f>VLOOKUP(B22254,CONTENT!$B$2:$D$1001,3,FALSE)</f>
        <v>veganism</v>
      </c>
      <c r="E22254" t="str">
        <f>VLOOKUP(G22254,'Reaction type'!$B$1:$E$17,2, FALSE)</f>
        <v>negative</v>
      </c>
      <c r="F22254">
        <f>VLOOKUP(G22254, 'Reaction type'!$B$2:$E$17, 3,FALSE)</f>
        <v>5</v>
      </c>
      <c r="G22254" s="8" t="s">
        <v>1045</v>
      </c>
      <c r="H22254" s="9">
        <v>44114.336805555555</v>
      </c>
    </row>
    <row r="22255" spans="1:8" x14ac:dyDescent="0.2">
      <c r="A22255" s="7">
        <v>12723</v>
      </c>
      <c r="B22255" s="8" t="s">
        <v>523</v>
      </c>
      <c r="C22255" t="str">
        <f>VLOOKUP(B22255, CONTENT!$B$2:$D$1001,2,FALSE)</f>
        <v>photo</v>
      </c>
      <c r="D22255" t="str">
        <f>VLOOKUP(B22255,CONTENT!$B$2:$D$1001,3,FALSE)</f>
        <v>cooking</v>
      </c>
      <c r="E22255" t="str">
        <f>VLOOKUP(G22255,'Reaction type'!$B$1:$E$17,2, FALSE)</f>
        <v>negative</v>
      </c>
      <c r="F22255">
        <f>VLOOKUP(G22255, 'Reaction type'!$B$2:$E$17, 3,FALSE)</f>
        <v>5</v>
      </c>
      <c r="G22255" s="8" t="s">
        <v>1045</v>
      </c>
      <c r="H22255" s="9">
        <v>44126.400694444441</v>
      </c>
    </row>
    <row r="22256" spans="1:8" x14ac:dyDescent="0.2">
      <c r="A22256" s="7">
        <v>12725</v>
      </c>
      <c r="B22256" s="8" t="s">
        <v>523</v>
      </c>
      <c r="C22256" t="str">
        <f>VLOOKUP(B22256, CONTENT!$B$2:$D$1001,2,FALSE)</f>
        <v>photo</v>
      </c>
      <c r="D22256" t="str">
        <f>VLOOKUP(B22256,CONTENT!$B$2:$D$1001,3,FALSE)</f>
        <v>cooking</v>
      </c>
      <c r="E22256" t="str">
        <f>VLOOKUP(G22256,'Reaction type'!$B$1:$E$17,2, FALSE)</f>
        <v>negative</v>
      </c>
      <c r="F22256">
        <f>VLOOKUP(G22256, 'Reaction type'!$B$2:$E$17, 3,FALSE)</f>
        <v>5</v>
      </c>
      <c r="G22256" s="8" t="s">
        <v>1045</v>
      </c>
      <c r="H22256" s="9">
        <v>44135.034722222219</v>
      </c>
    </row>
    <row r="22257" spans="1:8" x14ac:dyDescent="0.2">
      <c r="A22257" s="7">
        <v>12731</v>
      </c>
      <c r="B22257" s="8" t="s">
        <v>523</v>
      </c>
      <c r="C22257" t="str">
        <f>VLOOKUP(B22257, CONTENT!$B$2:$D$1001,2,FALSE)</f>
        <v>photo</v>
      </c>
      <c r="D22257" t="str">
        <f>VLOOKUP(B22257,CONTENT!$B$2:$D$1001,3,FALSE)</f>
        <v>cooking</v>
      </c>
      <c r="E22257" t="str">
        <f>VLOOKUP(G22257,'Reaction type'!$B$1:$E$17,2, FALSE)</f>
        <v>negative</v>
      </c>
      <c r="F22257">
        <f>VLOOKUP(G22257, 'Reaction type'!$B$2:$E$17, 3,FALSE)</f>
        <v>5</v>
      </c>
      <c r="G22257" s="8" t="s">
        <v>1045</v>
      </c>
      <c r="H22257" s="9">
        <v>44144.106944444444</v>
      </c>
    </row>
    <row r="22258" spans="1:8" x14ac:dyDescent="0.2">
      <c r="A22258" s="10">
        <v>12736</v>
      </c>
      <c r="B22258" s="11" t="s">
        <v>523</v>
      </c>
      <c r="C22258" t="str">
        <f>VLOOKUP(B22258, CONTENT!$B$2:$D$1001,2,FALSE)</f>
        <v>photo</v>
      </c>
      <c r="D22258" t="str">
        <f>VLOOKUP(B22258,CONTENT!$B$2:$D$1001,3,FALSE)</f>
        <v>cooking</v>
      </c>
      <c r="E22258" t="str">
        <f>VLOOKUP(G22258,'Reaction type'!$B$1:$E$17,2, FALSE)</f>
        <v>negative</v>
      </c>
      <c r="F22258">
        <f>VLOOKUP(G22258, 'Reaction type'!$B$2:$E$17, 3,FALSE)</f>
        <v>5</v>
      </c>
      <c r="G22258" s="11" t="s">
        <v>1045</v>
      </c>
      <c r="H22258" s="12">
        <v>44106.538888888892</v>
      </c>
    </row>
    <row r="22259" spans="1:8" x14ac:dyDescent="0.2">
      <c r="A22259" s="7">
        <v>12739</v>
      </c>
      <c r="B22259" s="8" t="s">
        <v>523</v>
      </c>
      <c r="C22259" t="str">
        <f>VLOOKUP(B22259, CONTENT!$B$2:$D$1001,2,FALSE)</f>
        <v>photo</v>
      </c>
      <c r="D22259" t="str">
        <f>VLOOKUP(B22259,CONTENT!$B$2:$D$1001,3,FALSE)</f>
        <v>cooking</v>
      </c>
      <c r="E22259" t="str">
        <f>VLOOKUP(G22259,'Reaction type'!$B$1:$E$17,2, FALSE)</f>
        <v>negative</v>
      </c>
      <c r="F22259">
        <f>VLOOKUP(G22259, 'Reaction type'!$B$2:$E$17, 3,FALSE)</f>
        <v>5</v>
      </c>
      <c r="G22259" s="8" t="s">
        <v>1045</v>
      </c>
      <c r="H22259" s="9">
        <v>44265.050694444442</v>
      </c>
    </row>
    <row r="22260" spans="1:8" x14ac:dyDescent="0.2">
      <c r="A22260" s="10">
        <v>12748</v>
      </c>
      <c r="B22260" s="11" t="s">
        <v>523</v>
      </c>
      <c r="C22260" t="str">
        <f>VLOOKUP(B22260, CONTENT!$B$2:$D$1001,2,FALSE)</f>
        <v>photo</v>
      </c>
      <c r="D22260" t="str">
        <f>VLOOKUP(B22260,CONTENT!$B$2:$D$1001,3,FALSE)</f>
        <v>cooking</v>
      </c>
      <c r="E22260" t="str">
        <f>VLOOKUP(G22260,'Reaction type'!$B$1:$E$17,2, FALSE)</f>
        <v>negative</v>
      </c>
      <c r="F22260">
        <f>VLOOKUP(G22260, 'Reaction type'!$B$2:$E$17, 3,FALSE)</f>
        <v>5</v>
      </c>
      <c r="G22260" s="11" t="s">
        <v>1045</v>
      </c>
      <c r="H22260" s="12">
        <v>44133.12222222222</v>
      </c>
    </row>
    <row r="22261" spans="1:8" x14ac:dyDescent="0.2">
      <c r="A22261" s="10">
        <v>12813</v>
      </c>
      <c r="B22261" s="11" t="s">
        <v>528</v>
      </c>
      <c r="C22261" t="str">
        <f>VLOOKUP(B22261, CONTENT!$B$2:$D$1001,2,FALSE)</f>
        <v>video</v>
      </c>
      <c r="D22261" t="str">
        <f>VLOOKUP(B22261,CONTENT!$B$2:$D$1001,3,FALSE)</f>
        <v>food</v>
      </c>
      <c r="E22261" t="str">
        <f>VLOOKUP(G22261,'Reaction type'!$B$1:$E$17,2, FALSE)</f>
        <v>negative</v>
      </c>
      <c r="F22261">
        <f>VLOOKUP(G22261, 'Reaction type'!$B$2:$E$17, 3,FALSE)</f>
        <v>5</v>
      </c>
      <c r="G22261" s="11" t="s">
        <v>1045</v>
      </c>
      <c r="H22261" s="12">
        <v>44029.632638888892</v>
      </c>
    </row>
    <row r="22262" spans="1:8" x14ac:dyDescent="0.2">
      <c r="A22262" s="10">
        <v>12817</v>
      </c>
      <c r="B22262" s="11" t="s">
        <v>528</v>
      </c>
      <c r="C22262" t="str">
        <f>VLOOKUP(B22262, CONTENT!$B$2:$D$1001,2,FALSE)</f>
        <v>video</v>
      </c>
      <c r="D22262" t="str">
        <f>VLOOKUP(B22262,CONTENT!$B$2:$D$1001,3,FALSE)</f>
        <v>food</v>
      </c>
      <c r="E22262" t="str">
        <f>VLOOKUP(G22262,'Reaction type'!$B$1:$E$17,2, FALSE)</f>
        <v>negative</v>
      </c>
      <c r="F22262">
        <f>VLOOKUP(G22262, 'Reaction type'!$B$2:$E$17, 3,FALSE)</f>
        <v>5</v>
      </c>
      <c r="G22262" s="11" t="s">
        <v>1045</v>
      </c>
      <c r="H22262" s="12">
        <v>44315.57916666667</v>
      </c>
    </row>
    <row r="22263" spans="1:8" x14ac:dyDescent="0.2">
      <c r="A22263" s="7">
        <v>12852</v>
      </c>
      <c r="B22263" s="8" t="s">
        <v>530</v>
      </c>
      <c r="C22263" t="str">
        <f>VLOOKUP(B22263, CONTENT!$B$2:$D$1001,2,FALSE)</f>
        <v>GIF</v>
      </c>
      <c r="D22263" t="str">
        <f>VLOOKUP(B22263,CONTENT!$B$2:$D$1001,3,FALSE)</f>
        <v>travel</v>
      </c>
      <c r="E22263" t="str">
        <f>VLOOKUP(G22263,'Reaction type'!$B$1:$E$17,2, FALSE)</f>
        <v>negative</v>
      </c>
      <c r="F22263">
        <f>VLOOKUP(G22263, 'Reaction type'!$B$2:$E$17, 3,FALSE)</f>
        <v>5</v>
      </c>
      <c r="G22263" s="8" t="s">
        <v>1045</v>
      </c>
      <c r="H22263" s="9">
        <v>44033.214583333334</v>
      </c>
    </row>
    <row r="22264" spans="1:8" x14ac:dyDescent="0.2">
      <c r="A22264" s="7">
        <v>12876</v>
      </c>
      <c r="B22264" s="8" t="s">
        <v>530</v>
      </c>
      <c r="C22264" t="str">
        <f>VLOOKUP(B22264, CONTENT!$B$2:$D$1001,2,FALSE)</f>
        <v>GIF</v>
      </c>
      <c r="D22264" t="str">
        <f>VLOOKUP(B22264,CONTENT!$B$2:$D$1001,3,FALSE)</f>
        <v>travel</v>
      </c>
      <c r="E22264" t="str">
        <f>VLOOKUP(G22264,'Reaction type'!$B$1:$E$17,2, FALSE)</f>
        <v>negative</v>
      </c>
      <c r="F22264">
        <f>VLOOKUP(G22264, 'Reaction type'!$B$2:$E$17, 3,FALSE)</f>
        <v>5</v>
      </c>
      <c r="G22264" s="8" t="s">
        <v>1045</v>
      </c>
      <c r="H22264" s="9">
        <v>44252.827777777777</v>
      </c>
    </row>
    <row r="22265" spans="1:8" x14ac:dyDescent="0.2">
      <c r="A22265" s="7">
        <v>12878</v>
      </c>
      <c r="B22265" s="8" t="s">
        <v>530</v>
      </c>
      <c r="C22265" t="str">
        <f>VLOOKUP(B22265, CONTENT!$B$2:$D$1001,2,FALSE)</f>
        <v>GIF</v>
      </c>
      <c r="D22265" t="str">
        <f>VLOOKUP(B22265,CONTENT!$B$2:$D$1001,3,FALSE)</f>
        <v>travel</v>
      </c>
      <c r="E22265" t="str">
        <f>VLOOKUP(G22265,'Reaction type'!$B$1:$E$17,2, FALSE)</f>
        <v>negative</v>
      </c>
      <c r="F22265">
        <f>VLOOKUP(G22265, 'Reaction type'!$B$2:$E$17, 3,FALSE)</f>
        <v>5</v>
      </c>
      <c r="G22265" s="8" t="s">
        <v>1045</v>
      </c>
      <c r="H22265" s="9">
        <v>44190.938194444447</v>
      </c>
    </row>
    <row r="22266" spans="1:8" x14ac:dyDescent="0.2">
      <c r="A22266" s="10">
        <v>12879</v>
      </c>
      <c r="B22266" s="11" t="s">
        <v>530</v>
      </c>
      <c r="C22266" t="str">
        <f>VLOOKUP(B22266, CONTENT!$B$2:$D$1001,2,FALSE)</f>
        <v>GIF</v>
      </c>
      <c r="D22266" t="str">
        <f>VLOOKUP(B22266,CONTENT!$B$2:$D$1001,3,FALSE)</f>
        <v>travel</v>
      </c>
      <c r="E22266" t="str">
        <f>VLOOKUP(G22266,'Reaction type'!$B$1:$E$17,2, FALSE)</f>
        <v>negative</v>
      </c>
      <c r="F22266">
        <f>VLOOKUP(G22266, 'Reaction type'!$B$2:$E$17, 3,FALSE)</f>
        <v>5</v>
      </c>
      <c r="G22266" s="11" t="s">
        <v>1045</v>
      </c>
      <c r="H22266" s="12">
        <v>44243.573611111111</v>
      </c>
    </row>
    <row r="22267" spans="1:8" x14ac:dyDescent="0.2">
      <c r="A22267" s="7">
        <v>12882</v>
      </c>
      <c r="B22267" s="8" t="s">
        <v>530</v>
      </c>
      <c r="C22267" t="str">
        <f>VLOOKUP(B22267, CONTENT!$B$2:$D$1001,2,FALSE)</f>
        <v>GIF</v>
      </c>
      <c r="D22267" t="str">
        <f>VLOOKUP(B22267,CONTENT!$B$2:$D$1001,3,FALSE)</f>
        <v>travel</v>
      </c>
      <c r="E22267" t="str">
        <f>VLOOKUP(G22267,'Reaction type'!$B$1:$E$17,2, FALSE)</f>
        <v>negative</v>
      </c>
      <c r="F22267">
        <f>VLOOKUP(G22267, 'Reaction type'!$B$2:$E$17, 3,FALSE)</f>
        <v>5</v>
      </c>
      <c r="G22267" s="8" t="s">
        <v>1045</v>
      </c>
      <c r="H22267" s="9">
        <v>44322.666666666664</v>
      </c>
    </row>
    <row r="22268" spans="1:8" x14ac:dyDescent="0.2">
      <c r="A22268" s="7">
        <v>12891</v>
      </c>
      <c r="B22268" s="8" t="s">
        <v>531</v>
      </c>
      <c r="C22268" t="str">
        <f>VLOOKUP(B22268, CONTENT!$B$2:$D$1001,2,FALSE)</f>
        <v>video</v>
      </c>
      <c r="D22268" t="str">
        <f>VLOOKUP(B22268,CONTENT!$B$2:$D$1001,3,FALSE)</f>
        <v>animals</v>
      </c>
      <c r="E22268" t="str">
        <f>VLOOKUP(G22268,'Reaction type'!$B$1:$E$17,2, FALSE)</f>
        <v>negative</v>
      </c>
      <c r="F22268">
        <f>VLOOKUP(G22268, 'Reaction type'!$B$2:$E$17, 3,FALSE)</f>
        <v>5</v>
      </c>
      <c r="G22268" s="8" t="s">
        <v>1045</v>
      </c>
      <c r="H22268" s="9">
        <v>44080.15347222222</v>
      </c>
    </row>
    <row r="22269" spans="1:8" x14ac:dyDescent="0.2">
      <c r="A22269" s="7">
        <v>12911</v>
      </c>
      <c r="B22269" s="8" t="s">
        <v>531</v>
      </c>
      <c r="C22269" t="str">
        <f>VLOOKUP(B22269, CONTENT!$B$2:$D$1001,2,FALSE)</f>
        <v>video</v>
      </c>
      <c r="D22269" t="str">
        <f>VLOOKUP(B22269,CONTENT!$B$2:$D$1001,3,FALSE)</f>
        <v>animals</v>
      </c>
      <c r="E22269" t="str">
        <f>VLOOKUP(G22269,'Reaction type'!$B$1:$E$17,2, FALSE)</f>
        <v>negative</v>
      </c>
      <c r="F22269">
        <f>VLOOKUP(G22269, 'Reaction type'!$B$2:$E$17, 3,FALSE)</f>
        <v>5</v>
      </c>
      <c r="G22269" s="8" t="s">
        <v>1045</v>
      </c>
      <c r="H22269" s="9">
        <v>44193.072916666664</v>
      </c>
    </row>
    <row r="22270" spans="1:8" x14ac:dyDescent="0.2">
      <c r="A22270" s="10">
        <v>12921</v>
      </c>
      <c r="B22270" s="11" t="s">
        <v>532</v>
      </c>
      <c r="C22270" t="str">
        <f>VLOOKUP(B22270, CONTENT!$B$2:$D$1001,2,FALSE)</f>
        <v>audio</v>
      </c>
      <c r="D22270" t="str">
        <f>VLOOKUP(B22270,CONTENT!$B$2:$D$1001,3,FALSE)</f>
        <v>cooking</v>
      </c>
      <c r="E22270" t="str">
        <f>VLOOKUP(G22270,'Reaction type'!$B$1:$E$17,2, FALSE)</f>
        <v>negative</v>
      </c>
      <c r="F22270">
        <f>VLOOKUP(G22270, 'Reaction type'!$B$2:$E$17, 3,FALSE)</f>
        <v>5</v>
      </c>
      <c r="G22270" s="11" t="s">
        <v>1045</v>
      </c>
      <c r="H22270" s="12">
        <v>44155.470833333333</v>
      </c>
    </row>
    <row r="22271" spans="1:8" x14ac:dyDescent="0.2">
      <c r="A22271" s="10">
        <v>12923</v>
      </c>
      <c r="B22271" s="11" t="s">
        <v>532</v>
      </c>
      <c r="C22271" t="str">
        <f>VLOOKUP(B22271, CONTENT!$B$2:$D$1001,2,FALSE)</f>
        <v>audio</v>
      </c>
      <c r="D22271" t="str">
        <f>VLOOKUP(B22271,CONTENT!$B$2:$D$1001,3,FALSE)</f>
        <v>cooking</v>
      </c>
      <c r="E22271" t="str">
        <f>VLOOKUP(G22271,'Reaction type'!$B$1:$E$17,2, FALSE)</f>
        <v>negative</v>
      </c>
      <c r="F22271">
        <f>VLOOKUP(G22271, 'Reaction type'!$B$2:$E$17, 3,FALSE)</f>
        <v>5</v>
      </c>
      <c r="G22271" s="11" t="s">
        <v>1045</v>
      </c>
      <c r="H22271" s="12">
        <v>44355.973611111112</v>
      </c>
    </row>
    <row r="22272" spans="1:8" x14ac:dyDescent="0.2">
      <c r="A22272" s="10">
        <v>12927</v>
      </c>
      <c r="B22272" s="11" t="s">
        <v>532</v>
      </c>
      <c r="C22272" t="str">
        <f>VLOOKUP(B22272, CONTENT!$B$2:$D$1001,2,FALSE)</f>
        <v>audio</v>
      </c>
      <c r="D22272" t="str">
        <f>VLOOKUP(B22272,CONTENT!$B$2:$D$1001,3,FALSE)</f>
        <v>cooking</v>
      </c>
      <c r="E22272" t="str">
        <f>VLOOKUP(G22272,'Reaction type'!$B$1:$E$17,2, FALSE)</f>
        <v>negative</v>
      </c>
      <c r="F22272">
        <f>VLOOKUP(G22272, 'Reaction type'!$B$2:$E$17, 3,FALSE)</f>
        <v>5</v>
      </c>
      <c r="G22272" s="11" t="s">
        <v>1045</v>
      </c>
      <c r="H22272" s="12">
        <v>44085.804861111108</v>
      </c>
    </row>
    <row r="22273" spans="1:8" x14ac:dyDescent="0.2">
      <c r="A22273" s="10">
        <v>12931</v>
      </c>
      <c r="B22273" s="11" t="s">
        <v>532</v>
      </c>
      <c r="C22273" t="str">
        <f>VLOOKUP(B22273, CONTENT!$B$2:$D$1001,2,FALSE)</f>
        <v>audio</v>
      </c>
      <c r="D22273" t="str">
        <f>VLOOKUP(B22273,CONTENT!$B$2:$D$1001,3,FALSE)</f>
        <v>cooking</v>
      </c>
      <c r="E22273" t="str">
        <f>VLOOKUP(G22273,'Reaction type'!$B$1:$E$17,2, FALSE)</f>
        <v>negative</v>
      </c>
      <c r="F22273">
        <f>VLOOKUP(G22273, 'Reaction type'!$B$2:$E$17, 3,FALSE)</f>
        <v>5</v>
      </c>
      <c r="G22273" s="11" t="s">
        <v>1045</v>
      </c>
      <c r="H22273" s="12">
        <v>44187.213888888888</v>
      </c>
    </row>
    <row r="22274" spans="1:8" x14ac:dyDescent="0.2">
      <c r="A22274" s="7">
        <v>12967</v>
      </c>
      <c r="B22274" s="8" t="s">
        <v>533</v>
      </c>
      <c r="C22274" t="str">
        <f>VLOOKUP(B22274, CONTENT!$B$2:$D$1001,2,FALSE)</f>
        <v>audio</v>
      </c>
      <c r="D22274" t="str">
        <f>VLOOKUP(B22274,CONTENT!$B$2:$D$1001,3,FALSE)</f>
        <v>tennis</v>
      </c>
      <c r="E22274" t="str">
        <f>VLOOKUP(G22274,'Reaction type'!$B$1:$E$17,2, FALSE)</f>
        <v>negative</v>
      </c>
      <c r="F22274">
        <f>VLOOKUP(G22274, 'Reaction type'!$B$2:$E$17, 3,FALSE)</f>
        <v>5</v>
      </c>
      <c r="G22274" s="8" t="s">
        <v>1045</v>
      </c>
      <c r="H22274" s="9">
        <v>44004.976388888892</v>
      </c>
    </row>
    <row r="22275" spans="1:8" x14ac:dyDescent="0.2">
      <c r="A22275" s="7">
        <v>13017</v>
      </c>
      <c r="B22275" s="8" t="s">
        <v>535</v>
      </c>
      <c r="C22275" t="str">
        <f>VLOOKUP(B22275, CONTENT!$B$2:$D$1001,2,FALSE)</f>
        <v>audio</v>
      </c>
      <c r="D22275" t="str">
        <f>VLOOKUP(B22275,CONTENT!$B$2:$D$1001,3,FALSE)</f>
        <v>dogs</v>
      </c>
      <c r="E22275" t="str">
        <f>VLOOKUP(G22275,'Reaction type'!$B$1:$E$17,2, FALSE)</f>
        <v>negative</v>
      </c>
      <c r="F22275">
        <f>VLOOKUP(G22275, 'Reaction type'!$B$2:$E$17, 3,FALSE)</f>
        <v>5</v>
      </c>
      <c r="G22275" s="8" t="s">
        <v>1045</v>
      </c>
      <c r="H22275" s="9">
        <v>44305.513194444444</v>
      </c>
    </row>
    <row r="22276" spans="1:8" x14ac:dyDescent="0.2">
      <c r="A22276" s="10">
        <v>13048</v>
      </c>
      <c r="B22276" s="11" t="s">
        <v>537</v>
      </c>
      <c r="C22276" t="str">
        <f>VLOOKUP(B22276, CONTENT!$B$2:$D$1001,2,FALSE)</f>
        <v>video</v>
      </c>
      <c r="D22276" t="str">
        <f>VLOOKUP(B22276,CONTENT!$B$2:$D$1001,3,FALSE)</f>
        <v>food</v>
      </c>
      <c r="E22276" t="str">
        <f>VLOOKUP(G22276,'Reaction type'!$B$1:$E$17,2, FALSE)</f>
        <v>negative</v>
      </c>
      <c r="F22276">
        <f>VLOOKUP(G22276, 'Reaction type'!$B$2:$E$17, 3,FALSE)</f>
        <v>5</v>
      </c>
      <c r="G22276" s="11" t="s">
        <v>1045</v>
      </c>
      <c r="H22276" s="12">
        <v>44336.386805555558</v>
      </c>
    </row>
    <row r="22277" spans="1:8" x14ac:dyDescent="0.2">
      <c r="A22277" s="10">
        <v>13050</v>
      </c>
      <c r="B22277" s="11" t="s">
        <v>537</v>
      </c>
      <c r="C22277" t="str">
        <f>VLOOKUP(B22277, CONTENT!$B$2:$D$1001,2,FALSE)</f>
        <v>video</v>
      </c>
      <c r="D22277" t="str">
        <f>VLOOKUP(B22277,CONTENT!$B$2:$D$1001,3,FALSE)</f>
        <v>food</v>
      </c>
      <c r="E22277" t="str">
        <f>VLOOKUP(G22277,'Reaction type'!$B$1:$E$17,2, FALSE)</f>
        <v>negative</v>
      </c>
      <c r="F22277">
        <f>VLOOKUP(G22277, 'Reaction type'!$B$2:$E$17, 3,FALSE)</f>
        <v>5</v>
      </c>
      <c r="G22277" s="11" t="s">
        <v>1045</v>
      </c>
      <c r="H22277" s="12">
        <v>44162.700694444444</v>
      </c>
    </row>
    <row r="22278" spans="1:8" x14ac:dyDescent="0.2">
      <c r="A22278" s="10">
        <v>13080</v>
      </c>
      <c r="B22278" s="11" t="s">
        <v>537</v>
      </c>
      <c r="C22278" t="str">
        <f>VLOOKUP(B22278, CONTENT!$B$2:$D$1001,2,FALSE)</f>
        <v>video</v>
      </c>
      <c r="D22278" t="str">
        <f>VLOOKUP(B22278,CONTENT!$B$2:$D$1001,3,FALSE)</f>
        <v>food</v>
      </c>
      <c r="E22278" t="str">
        <f>VLOOKUP(G22278,'Reaction type'!$B$1:$E$17,2, FALSE)</f>
        <v>negative</v>
      </c>
      <c r="F22278">
        <f>VLOOKUP(G22278, 'Reaction type'!$B$2:$E$17, 3,FALSE)</f>
        <v>5</v>
      </c>
      <c r="G22278" s="11" t="s">
        <v>1045</v>
      </c>
      <c r="H22278" s="12">
        <v>44306.494444444441</v>
      </c>
    </row>
    <row r="22279" spans="1:8" x14ac:dyDescent="0.2">
      <c r="A22279" s="10">
        <v>13095</v>
      </c>
      <c r="B22279" s="11" t="s">
        <v>538</v>
      </c>
      <c r="C22279" t="str">
        <f>VLOOKUP(B22279, CONTENT!$B$2:$D$1001,2,FALSE)</f>
        <v>photo</v>
      </c>
      <c r="D22279" t="str">
        <f>VLOOKUP(B22279,CONTENT!$B$2:$D$1001,3,FALSE)</f>
        <v>travel</v>
      </c>
      <c r="E22279" t="str">
        <f>VLOOKUP(G22279,'Reaction type'!$B$1:$E$17,2, FALSE)</f>
        <v>negative</v>
      </c>
      <c r="F22279">
        <f>VLOOKUP(G22279, 'Reaction type'!$B$2:$E$17, 3,FALSE)</f>
        <v>5</v>
      </c>
      <c r="G22279" s="11" t="s">
        <v>1045</v>
      </c>
      <c r="H22279" s="12">
        <v>44249.751388888886</v>
      </c>
    </row>
    <row r="22280" spans="1:8" x14ac:dyDescent="0.2">
      <c r="A22280" s="10">
        <v>13110</v>
      </c>
      <c r="B22280" s="11" t="s">
        <v>539</v>
      </c>
      <c r="C22280" t="str">
        <f>VLOOKUP(B22280, CONTENT!$B$2:$D$1001,2,FALSE)</f>
        <v>photo</v>
      </c>
      <c r="D22280" t="str">
        <f>VLOOKUP(B22280,CONTENT!$B$2:$D$1001,3,FALSE)</f>
        <v>soccer</v>
      </c>
      <c r="E22280" t="str">
        <f>VLOOKUP(G22280,'Reaction type'!$B$1:$E$17,2, FALSE)</f>
        <v>negative</v>
      </c>
      <c r="F22280">
        <f>VLOOKUP(G22280, 'Reaction type'!$B$2:$E$17, 3,FALSE)</f>
        <v>5</v>
      </c>
      <c r="G22280" s="11" t="s">
        <v>1045</v>
      </c>
      <c r="H22280" s="12">
        <v>44194.411805555559</v>
      </c>
    </row>
    <row r="22281" spans="1:8" x14ac:dyDescent="0.2">
      <c r="A22281" s="10">
        <v>13179</v>
      </c>
      <c r="B22281" s="11" t="s">
        <v>542</v>
      </c>
      <c r="C22281" t="str">
        <f>VLOOKUP(B22281, CONTENT!$B$2:$D$1001,2,FALSE)</f>
        <v>GIF</v>
      </c>
      <c r="D22281" t="str">
        <f>VLOOKUP(B22281,CONTENT!$B$2:$D$1001,3,FALSE)</f>
        <v>studying</v>
      </c>
      <c r="E22281" t="str">
        <f>VLOOKUP(G22281,'Reaction type'!$B$1:$E$17,2, FALSE)</f>
        <v>negative</v>
      </c>
      <c r="F22281">
        <f>VLOOKUP(G22281, 'Reaction type'!$B$2:$E$17, 3,FALSE)</f>
        <v>5</v>
      </c>
      <c r="G22281" s="11" t="s">
        <v>1045</v>
      </c>
      <c r="H22281" s="12">
        <v>44197.248611111114</v>
      </c>
    </row>
    <row r="22282" spans="1:8" x14ac:dyDescent="0.2">
      <c r="A22282" s="10">
        <v>13206</v>
      </c>
      <c r="B22282" s="11" t="s">
        <v>543</v>
      </c>
      <c r="C22282" t="str">
        <f>VLOOKUP(B22282, CONTENT!$B$2:$D$1001,2,FALSE)</f>
        <v>video</v>
      </c>
      <c r="D22282" t="str">
        <f>VLOOKUP(B22282,CONTENT!$B$2:$D$1001,3,FALSE)</f>
        <v>animals</v>
      </c>
      <c r="E22282" t="str">
        <f>VLOOKUP(G22282,'Reaction type'!$B$1:$E$17,2, FALSE)</f>
        <v>negative</v>
      </c>
      <c r="F22282">
        <f>VLOOKUP(G22282, 'Reaction type'!$B$2:$E$17, 3,FALSE)</f>
        <v>5</v>
      </c>
      <c r="G22282" s="11" t="s">
        <v>1045</v>
      </c>
      <c r="H22282" s="12">
        <v>44183.15347222222</v>
      </c>
    </row>
    <row r="22283" spans="1:8" x14ac:dyDescent="0.2">
      <c r="A22283" s="10">
        <v>13210</v>
      </c>
      <c r="B22283" s="11" t="s">
        <v>543</v>
      </c>
      <c r="C22283" t="str">
        <f>VLOOKUP(B22283, CONTENT!$B$2:$D$1001,2,FALSE)</f>
        <v>video</v>
      </c>
      <c r="D22283" t="str">
        <f>VLOOKUP(B22283,CONTENT!$B$2:$D$1001,3,FALSE)</f>
        <v>animals</v>
      </c>
      <c r="E22283" t="str">
        <f>VLOOKUP(G22283,'Reaction type'!$B$1:$E$17,2, FALSE)</f>
        <v>negative</v>
      </c>
      <c r="F22283">
        <f>VLOOKUP(G22283, 'Reaction type'!$B$2:$E$17, 3,FALSE)</f>
        <v>5</v>
      </c>
      <c r="G22283" s="11" t="s">
        <v>1045</v>
      </c>
      <c r="H22283" s="12">
        <v>44056.213888888888</v>
      </c>
    </row>
    <row r="22284" spans="1:8" x14ac:dyDescent="0.2">
      <c r="A22284" s="10">
        <v>13218</v>
      </c>
      <c r="B22284" s="11" t="s">
        <v>543</v>
      </c>
      <c r="C22284" t="str">
        <f>VLOOKUP(B22284, CONTENT!$B$2:$D$1001,2,FALSE)</f>
        <v>video</v>
      </c>
      <c r="D22284" t="str">
        <f>VLOOKUP(B22284,CONTENT!$B$2:$D$1001,3,FALSE)</f>
        <v>animals</v>
      </c>
      <c r="E22284" t="str">
        <f>VLOOKUP(G22284,'Reaction type'!$B$1:$E$17,2, FALSE)</f>
        <v>negative</v>
      </c>
      <c r="F22284">
        <f>VLOOKUP(G22284, 'Reaction type'!$B$2:$E$17, 3,FALSE)</f>
        <v>5</v>
      </c>
      <c r="G22284" s="11" t="s">
        <v>1045</v>
      </c>
      <c r="H22284" s="12">
        <v>44151.078472222223</v>
      </c>
    </row>
    <row r="22285" spans="1:8" x14ac:dyDescent="0.2">
      <c r="A22285" s="7">
        <v>13223</v>
      </c>
      <c r="B22285" s="8" t="s">
        <v>543</v>
      </c>
      <c r="C22285" t="str">
        <f>VLOOKUP(B22285, CONTENT!$B$2:$D$1001,2,FALSE)</f>
        <v>video</v>
      </c>
      <c r="D22285" t="str">
        <f>VLOOKUP(B22285,CONTENT!$B$2:$D$1001,3,FALSE)</f>
        <v>animals</v>
      </c>
      <c r="E22285" t="str">
        <f>VLOOKUP(G22285,'Reaction type'!$B$1:$E$17,2, FALSE)</f>
        <v>negative</v>
      </c>
      <c r="F22285">
        <f>VLOOKUP(G22285, 'Reaction type'!$B$2:$E$17, 3,FALSE)</f>
        <v>5</v>
      </c>
      <c r="G22285" s="8" t="s">
        <v>1045</v>
      </c>
      <c r="H22285" s="9">
        <v>44096.865972222222</v>
      </c>
    </row>
    <row r="22286" spans="1:8" x14ac:dyDescent="0.2">
      <c r="A22286" s="10">
        <v>13227</v>
      </c>
      <c r="B22286" s="11" t="s">
        <v>544</v>
      </c>
      <c r="C22286" t="str">
        <f>VLOOKUP(B22286, CONTENT!$B$2:$D$1001,2,FALSE)</f>
        <v>photo</v>
      </c>
      <c r="D22286" t="str">
        <f>VLOOKUP(B22286,CONTENT!$B$2:$D$1001,3,FALSE)</f>
        <v>technology</v>
      </c>
      <c r="E22286" t="str">
        <f>VLOOKUP(G22286,'Reaction type'!$B$1:$E$17,2, FALSE)</f>
        <v>negative</v>
      </c>
      <c r="F22286">
        <f>VLOOKUP(G22286, 'Reaction type'!$B$2:$E$17, 3,FALSE)</f>
        <v>5</v>
      </c>
      <c r="G22286" s="11" t="s">
        <v>1045</v>
      </c>
      <c r="H22286" s="12">
        <v>44053.939583333333</v>
      </c>
    </row>
    <row r="22287" spans="1:8" x14ac:dyDescent="0.2">
      <c r="A22287" s="10">
        <v>13229</v>
      </c>
      <c r="B22287" s="11" t="s">
        <v>544</v>
      </c>
      <c r="C22287" t="str">
        <f>VLOOKUP(B22287, CONTENT!$B$2:$D$1001,2,FALSE)</f>
        <v>photo</v>
      </c>
      <c r="D22287" t="str">
        <f>VLOOKUP(B22287,CONTENT!$B$2:$D$1001,3,FALSE)</f>
        <v>technology</v>
      </c>
      <c r="E22287" t="str">
        <f>VLOOKUP(G22287,'Reaction type'!$B$1:$E$17,2, FALSE)</f>
        <v>negative</v>
      </c>
      <c r="F22287">
        <f>VLOOKUP(G22287, 'Reaction type'!$B$2:$E$17, 3,FALSE)</f>
        <v>5</v>
      </c>
      <c r="G22287" s="11" t="s">
        <v>1045</v>
      </c>
      <c r="H22287" s="12">
        <v>44013.508333333331</v>
      </c>
    </row>
    <row r="22288" spans="1:8" x14ac:dyDescent="0.2">
      <c r="A22288" s="7">
        <v>13253</v>
      </c>
      <c r="B22288" s="8" t="s">
        <v>545</v>
      </c>
      <c r="C22288" t="str">
        <f>VLOOKUP(B22288, CONTENT!$B$2:$D$1001,2,FALSE)</f>
        <v>GIF</v>
      </c>
      <c r="D22288" t="str">
        <f>VLOOKUP(B22288,CONTENT!$B$2:$D$1001,3,FALSE)</f>
        <v>travel</v>
      </c>
      <c r="E22288" t="str">
        <f>VLOOKUP(G22288,'Reaction type'!$B$1:$E$17,2, FALSE)</f>
        <v>negative</v>
      </c>
      <c r="F22288">
        <f>VLOOKUP(G22288, 'Reaction type'!$B$2:$E$17, 3,FALSE)</f>
        <v>5</v>
      </c>
      <c r="G22288" s="8" t="s">
        <v>1045</v>
      </c>
      <c r="H22288" s="9">
        <v>44019.830555555556</v>
      </c>
    </row>
    <row r="22289" spans="1:8" x14ac:dyDescent="0.2">
      <c r="A22289" s="10">
        <v>13292</v>
      </c>
      <c r="B22289" s="11" t="s">
        <v>547</v>
      </c>
      <c r="C22289" t="str">
        <f>VLOOKUP(B22289, CONTENT!$B$2:$D$1001,2,FALSE)</f>
        <v>audio</v>
      </c>
      <c r="D22289" t="str">
        <f>VLOOKUP(B22289,CONTENT!$B$2:$D$1001,3,FALSE)</f>
        <v>education</v>
      </c>
      <c r="E22289" t="str">
        <f>VLOOKUP(G22289,'Reaction type'!$B$1:$E$17,2, FALSE)</f>
        <v>negative</v>
      </c>
      <c r="F22289">
        <f>VLOOKUP(G22289, 'Reaction type'!$B$2:$E$17, 3,FALSE)</f>
        <v>5</v>
      </c>
      <c r="G22289" s="11" t="s">
        <v>1045</v>
      </c>
      <c r="H22289" s="12">
        <v>44148.705555555556</v>
      </c>
    </row>
    <row r="22290" spans="1:8" x14ac:dyDescent="0.2">
      <c r="A22290" s="7">
        <v>13303</v>
      </c>
      <c r="B22290" s="8" t="s">
        <v>547</v>
      </c>
      <c r="C22290" t="str">
        <f>VLOOKUP(B22290, CONTENT!$B$2:$D$1001,2,FALSE)</f>
        <v>audio</v>
      </c>
      <c r="D22290" t="str">
        <f>VLOOKUP(B22290,CONTENT!$B$2:$D$1001,3,FALSE)</f>
        <v>education</v>
      </c>
      <c r="E22290" t="str">
        <f>VLOOKUP(G22290,'Reaction type'!$B$1:$E$17,2, FALSE)</f>
        <v>negative</v>
      </c>
      <c r="F22290">
        <f>VLOOKUP(G22290, 'Reaction type'!$B$2:$E$17, 3,FALSE)</f>
        <v>5</v>
      </c>
      <c r="G22290" s="8" t="s">
        <v>1045</v>
      </c>
      <c r="H22290" s="9">
        <v>44167.29791666667</v>
      </c>
    </row>
    <row r="22291" spans="1:8" x14ac:dyDescent="0.2">
      <c r="A22291" s="7">
        <v>13315</v>
      </c>
      <c r="B22291" s="8" t="s">
        <v>547</v>
      </c>
      <c r="C22291" t="str">
        <f>VLOOKUP(B22291, CONTENT!$B$2:$D$1001,2,FALSE)</f>
        <v>audio</v>
      </c>
      <c r="D22291" t="str">
        <f>VLOOKUP(B22291,CONTENT!$B$2:$D$1001,3,FALSE)</f>
        <v>education</v>
      </c>
      <c r="E22291" t="str">
        <f>VLOOKUP(G22291,'Reaction type'!$B$1:$E$17,2, FALSE)</f>
        <v>negative</v>
      </c>
      <c r="F22291">
        <f>VLOOKUP(G22291, 'Reaction type'!$B$2:$E$17, 3,FALSE)</f>
        <v>5</v>
      </c>
      <c r="G22291" s="8" t="s">
        <v>1045</v>
      </c>
      <c r="H22291" s="9">
        <v>44076.557638888888</v>
      </c>
    </row>
    <row r="22292" spans="1:8" x14ac:dyDescent="0.2">
      <c r="A22292" s="10">
        <v>13316</v>
      </c>
      <c r="B22292" s="11" t="s">
        <v>547</v>
      </c>
      <c r="C22292" t="str">
        <f>VLOOKUP(B22292, CONTENT!$B$2:$D$1001,2,FALSE)</f>
        <v>audio</v>
      </c>
      <c r="D22292" t="str">
        <f>VLOOKUP(B22292,CONTENT!$B$2:$D$1001,3,FALSE)</f>
        <v>education</v>
      </c>
      <c r="E22292" t="str">
        <f>VLOOKUP(G22292,'Reaction type'!$B$1:$E$17,2, FALSE)</f>
        <v>negative</v>
      </c>
      <c r="F22292">
        <f>VLOOKUP(G22292, 'Reaction type'!$B$2:$E$17, 3,FALSE)</f>
        <v>5</v>
      </c>
      <c r="G22292" s="11" t="s">
        <v>1045</v>
      </c>
      <c r="H22292" s="12">
        <v>44071.421527777777</v>
      </c>
    </row>
    <row r="22293" spans="1:8" x14ac:dyDescent="0.2">
      <c r="A22293" s="7">
        <v>13319</v>
      </c>
      <c r="B22293" s="8" t="s">
        <v>547</v>
      </c>
      <c r="C22293" t="str">
        <f>VLOOKUP(B22293, CONTENT!$B$2:$D$1001,2,FALSE)</f>
        <v>audio</v>
      </c>
      <c r="D22293" t="str">
        <f>VLOOKUP(B22293,CONTENT!$B$2:$D$1001,3,FALSE)</f>
        <v>education</v>
      </c>
      <c r="E22293" t="str">
        <f>VLOOKUP(G22293,'Reaction type'!$B$1:$E$17,2, FALSE)</f>
        <v>negative</v>
      </c>
      <c r="F22293">
        <f>VLOOKUP(G22293, 'Reaction type'!$B$2:$E$17, 3,FALSE)</f>
        <v>5</v>
      </c>
      <c r="G22293" s="8" t="s">
        <v>1045</v>
      </c>
      <c r="H22293" s="9">
        <v>44200.843055555553</v>
      </c>
    </row>
    <row r="22294" spans="1:8" x14ac:dyDescent="0.2">
      <c r="A22294" s="7">
        <v>13348</v>
      </c>
      <c r="B22294" s="8" t="s">
        <v>548</v>
      </c>
      <c r="C22294" t="str">
        <f>VLOOKUP(B22294, CONTENT!$B$2:$D$1001,2,FALSE)</f>
        <v>GIF</v>
      </c>
      <c r="D22294" t="str">
        <f>VLOOKUP(B22294,CONTENT!$B$2:$D$1001,3,FALSE)</f>
        <v>studying</v>
      </c>
      <c r="E22294" t="str">
        <f>VLOOKUP(G22294,'Reaction type'!$B$1:$E$17,2, FALSE)</f>
        <v>negative</v>
      </c>
      <c r="F22294">
        <f>VLOOKUP(G22294, 'Reaction type'!$B$2:$E$17, 3,FALSE)</f>
        <v>5</v>
      </c>
      <c r="G22294" s="8" t="s">
        <v>1045</v>
      </c>
      <c r="H22294" s="9">
        <v>44039.577777777777</v>
      </c>
    </row>
    <row r="22295" spans="1:8" x14ac:dyDescent="0.2">
      <c r="A22295" s="10">
        <v>13360</v>
      </c>
      <c r="B22295" s="11" t="s">
        <v>549</v>
      </c>
      <c r="C22295" t="str">
        <f>VLOOKUP(B22295, CONTENT!$B$2:$D$1001,2,FALSE)</f>
        <v>video</v>
      </c>
      <c r="D22295" t="str">
        <f>VLOOKUP(B22295,CONTENT!$B$2:$D$1001,3,FALSE)</f>
        <v>studying</v>
      </c>
      <c r="E22295" t="str">
        <f>VLOOKUP(G22295,'Reaction type'!$B$1:$E$17,2, FALSE)</f>
        <v>negative</v>
      </c>
      <c r="F22295">
        <f>VLOOKUP(G22295, 'Reaction type'!$B$2:$E$17, 3,FALSE)</f>
        <v>5</v>
      </c>
      <c r="G22295" s="11" t="s">
        <v>1045</v>
      </c>
      <c r="H22295" s="12">
        <v>44236.852083333331</v>
      </c>
    </row>
    <row r="22296" spans="1:8" x14ac:dyDescent="0.2">
      <c r="A22296" s="7">
        <v>13405</v>
      </c>
      <c r="B22296" s="8" t="s">
        <v>551</v>
      </c>
      <c r="C22296" t="str">
        <f>VLOOKUP(B22296, CONTENT!$B$2:$D$1001,2,FALSE)</f>
        <v>GIF</v>
      </c>
      <c r="D22296" t="str">
        <f>VLOOKUP(B22296,CONTENT!$B$2:$D$1001,3,FALSE)</f>
        <v>travel</v>
      </c>
      <c r="E22296" t="str">
        <f>VLOOKUP(G22296,'Reaction type'!$B$1:$E$17,2, FALSE)</f>
        <v>negative</v>
      </c>
      <c r="F22296">
        <f>VLOOKUP(G22296, 'Reaction type'!$B$2:$E$17, 3,FALSE)</f>
        <v>5</v>
      </c>
      <c r="G22296" s="8" t="s">
        <v>1045</v>
      </c>
      <c r="H22296" s="9">
        <v>44247.134722222225</v>
      </c>
    </row>
    <row r="22297" spans="1:8" x14ac:dyDescent="0.2">
      <c r="A22297" s="10">
        <v>13420</v>
      </c>
      <c r="B22297" s="11" t="s">
        <v>551</v>
      </c>
      <c r="C22297" t="str">
        <f>VLOOKUP(B22297, CONTENT!$B$2:$D$1001,2,FALSE)</f>
        <v>GIF</v>
      </c>
      <c r="D22297" t="str">
        <f>VLOOKUP(B22297,CONTENT!$B$2:$D$1001,3,FALSE)</f>
        <v>travel</v>
      </c>
      <c r="E22297" t="str">
        <f>VLOOKUP(G22297,'Reaction type'!$B$1:$E$17,2, FALSE)</f>
        <v>negative</v>
      </c>
      <c r="F22297">
        <f>VLOOKUP(G22297, 'Reaction type'!$B$2:$E$17, 3,FALSE)</f>
        <v>5</v>
      </c>
      <c r="G22297" s="11" t="s">
        <v>1045</v>
      </c>
      <c r="H22297" s="12">
        <v>44048.218055555553</v>
      </c>
    </row>
    <row r="22298" spans="1:8" x14ac:dyDescent="0.2">
      <c r="A22298" s="7">
        <v>13439</v>
      </c>
      <c r="B22298" s="8" t="s">
        <v>553</v>
      </c>
      <c r="C22298" t="str">
        <f>VLOOKUP(B22298, CONTENT!$B$2:$D$1001,2,FALSE)</f>
        <v>audio</v>
      </c>
      <c r="D22298" t="str">
        <f>VLOOKUP(B22298,CONTENT!$B$2:$D$1001,3,FALSE)</f>
        <v>veganism</v>
      </c>
      <c r="E22298" t="str">
        <f>VLOOKUP(G22298,'Reaction type'!$B$1:$E$17,2, FALSE)</f>
        <v>negative</v>
      </c>
      <c r="F22298">
        <f>VLOOKUP(G22298, 'Reaction type'!$B$2:$E$17, 3,FALSE)</f>
        <v>5</v>
      </c>
      <c r="G22298" s="8" t="s">
        <v>1045</v>
      </c>
      <c r="H22298" s="9">
        <v>44227.880555555559</v>
      </c>
    </row>
    <row r="22299" spans="1:8" x14ac:dyDescent="0.2">
      <c r="A22299" s="10">
        <v>13442</v>
      </c>
      <c r="B22299" s="11" t="s">
        <v>553</v>
      </c>
      <c r="C22299" t="str">
        <f>VLOOKUP(B22299, CONTENT!$B$2:$D$1001,2,FALSE)</f>
        <v>audio</v>
      </c>
      <c r="D22299" t="str">
        <f>VLOOKUP(B22299,CONTENT!$B$2:$D$1001,3,FALSE)</f>
        <v>veganism</v>
      </c>
      <c r="E22299" t="str">
        <f>VLOOKUP(G22299,'Reaction type'!$B$1:$E$17,2, FALSE)</f>
        <v>negative</v>
      </c>
      <c r="F22299">
        <f>VLOOKUP(G22299, 'Reaction type'!$B$2:$E$17, 3,FALSE)</f>
        <v>5</v>
      </c>
      <c r="G22299" s="11" t="s">
        <v>1045</v>
      </c>
      <c r="H22299" s="12">
        <v>44147.186111111114</v>
      </c>
    </row>
    <row r="22300" spans="1:8" x14ac:dyDescent="0.2">
      <c r="A22300" s="7">
        <v>13494</v>
      </c>
      <c r="B22300" s="8" t="s">
        <v>554</v>
      </c>
      <c r="C22300" t="str">
        <f>VLOOKUP(B22300, CONTENT!$B$2:$D$1001,2,FALSE)</f>
        <v>audio</v>
      </c>
      <c r="D22300" t="str">
        <f>VLOOKUP(B22300,CONTENT!$B$2:$D$1001,3,FALSE)</f>
        <v>Culture</v>
      </c>
      <c r="E22300" t="str">
        <f>VLOOKUP(G22300,'Reaction type'!$B$1:$E$17,2, FALSE)</f>
        <v>negative</v>
      </c>
      <c r="F22300">
        <f>VLOOKUP(G22300, 'Reaction type'!$B$2:$E$17, 3,FALSE)</f>
        <v>5</v>
      </c>
      <c r="G22300" s="8" t="s">
        <v>1045</v>
      </c>
      <c r="H22300" s="9">
        <v>44180.939583333333</v>
      </c>
    </row>
    <row r="22301" spans="1:8" x14ac:dyDescent="0.2">
      <c r="A22301" s="7">
        <v>13519</v>
      </c>
      <c r="B22301" s="8" t="s">
        <v>556</v>
      </c>
      <c r="C22301" t="str">
        <f>VLOOKUP(B22301, CONTENT!$B$2:$D$1001,2,FALSE)</f>
        <v>photo</v>
      </c>
      <c r="D22301" t="str">
        <f>VLOOKUP(B22301,CONTENT!$B$2:$D$1001,3,FALSE)</f>
        <v>travel</v>
      </c>
      <c r="E22301" t="str">
        <f>VLOOKUP(G22301,'Reaction type'!$B$1:$E$17,2, FALSE)</f>
        <v>negative</v>
      </c>
      <c r="F22301">
        <f>VLOOKUP(G22301, 'Reaction type'!$B$2:$E$17, 3,FALSE)</f>
        <v>5</v>
      </c>
      <c r="G22301" s="8" t="s">
        <v>1045</v>
      </c>
      <c r="H22301" s="9">
        <v>44032.245833333334</v>
      </c>
    </row>
    <row r="22302" spans="1:8" x14ac:dyDescent="0.2">
      <c r="A22302" s="7">
        <v>13531</v>
      </c>
      <c r="B22302" s="8" t="s">
        <v>556</v>
      </c>
      <c r="C22302" t="str">
        <f>VLOOKUP(B22302, CONTENT!$B$2:$D$1001,2,FALSE)</f>
        <v>photo</v>
      </c>
      <c r="D22302" t="str">
        <f>VLOOKUP(B22302,CONTENT!$B$2:$D$1001,3,FALSE)</f>
        <v>travel</v>
      </c>
      <c r="E22302" t="str">
        <f>VLOOKUP(G22302,'Reaction type'!$B$1:$E$17,2, FALSE)</f>
        <v>negative</v>
      </c>
      <c r="F22302">
        <f>VLOOKUP(G22302, 'Reaction type'!$B$2:$E$17, 3,FALSE)</f>
        <v>5</v>
      </c>
      <c r="G22302" s="8" t="s">
        <v>1045</v>
      </c>
      <c r="H22302" s="9">
        <v>44071.834722222222</v>
      </c>
    </row>
    <row r="22303" spans="1:8" x14ac:dyDescent="0.2">
      <c r="A22303" s="7">
        <v>13541</v>
      </c>
      <c r="B22303" s="8" t="s">
        <v>556</v>
      </c>
      <c r="C22303" t="str">
        <f>VLOOKUP(B22303, CONTENT!$B$2:$D$1001,2,FALSE)</f>
        <v>photo</v>
      </c>
      <c r="D22303" t="str">
        <f>VLOOKUP(B22303,CONTENT!$B$2:$D$1001,3,FALSE)</f>
        <v>travel</v>
      </c>
      <c r="E22303" t="str">
        <f>VLOOKUP(G22303,'Reaction type'!$B$1:$E$17,2, FALSE)</f>
        <v>negative</v>
      </c>
      <c r="F22303">
        <f>VLOOKUP(G22303, 'Reaction type'!$B$2:$E$17, 3,FALSE)</f>
        <v>5</v>
      </c>
      <c r="G22303" s="8" t="s">
        <v>1045</v>
      </c>
      <c r="H22303" s="9">
        <v>44340.445833333331</v>
      </c>
    </row>
    <row r="22304" spans="1:8" x14ac:dyDescent="0.2">
      <c r="A22304" s="10">
        <v>13563</v>
      </c>
      <c r="B22304" s="11" t="s">
        <v>557</v>
      </c>
      <c r="C22304" t="str">
        <f>VLOOKUP(B22304, CONTENT!$B$2:$D$1001,2,FALSE)</f>
        <v>video</v>
      </c>
      <c r="D22304" t="str">
        <f>VLOOKUP(B22304,CONTENT!$B$2:$D$1001,3,FALSE)</f>
        <v>travel</v>
      </c>
      <c r="E22304" t="str">
        <f>VLOOKUP(G22304,'Reaction type'!$B$1:$E$17,2, FALSE)</f>
        <v>negative</v>
      </c>
      <c r="F22304">
        <f>VLOOKUP(G22304, 'Reaction type'!$B$2:$E$17, 3,FALSE)</f>
        <v>5</v>
      </c>
      <c r="G22304" s="11" t="s">
        <v>1045</v>
      </c>
      <c r="H22304" s="12">
        <v>44305.27847222222</v>
      </c>
    </row>
    <row r="22305" spans="1:8" x14ac:dyDescent="0.2">
      <c r="A22305" s="10">
        <v>13579</v>
      </c>
      <c r="B22305" s="11" t="s">
        <v>557</v>
      </c>
      <c r="C22305" t="str">
        <f>VLOOKUP(B22305, CONTENT!$B$2:$D$1001,2,FALSE)</f>
        <v>video</v>
      </c>
      <c r="D22305" t="str">
        <f>VLOOKUP(B22305,CONTENT!$B$2:$D$1001,3,FALSE)</f>
        <v>travel</v>
      </c>
      <c r="E22305" t="str">
        <f>VLOOKUP(G22305,'Reaction type'!$B$1:$E$17,2, FALSE)</f>
        <v>negative</v>
      </c>
      <c r="F22305">
        <f>VLOOKUP(G22305, 'Reaction type'!$B$2:$E$17, 3,FALSE)</f>
        <v>5</v>
      </c>
      <c r="G22305" s="11" t="s">
        <v>1045</v>
      </c>
      <c r="H22305" s="12">
        <v>44260.049305555556</v>
      </c>
    </row>
    <row r="22306" spans="1:8" x14ac:dyDescent="0.2">
      <c r="A22306" s="7">
        <v>13615</v>
      </c>
      <c r="B22306" s="8" t="s">
        <v>558</v>
      </c>
      <c r="C22306" t="str">
        <f>VLOOKUP(B22306, CONTENT!$B$2:$D$1001,2,FALSE)</f>
        <v>GIF</v>
      </c>
      <c r="D22306" t="str">
        <f>VLOOKUP(B22306,CONTENT!$B$2:$D$1001,3,FALSE)</f>
        <v>healthy eating</v>
      </c>
      <c r="E22306" t="str">
        <f>VLOOKUP(G22306,'Reaction type'!$B$1:$E$17,2, FALSE)</f>
        <v>negative</v>
      </c>
      <c r="F22306">
        <f>VLOOKUP(G22306, 'Reaction type'!$B$2:$E$17, 3,FALSE)</f>
        <v>5</v>
      </c>
      <c r="G22306" s="8" t="s">
        <v>1045</v>
      </c>
      <c r="H22306" s="9">
        <v>44025.063888888886</v>
      </c>
    </row>
    <row r="22307" spans="1:8" x14ac:dyDescent="0.2">
      <c r="A22307" s="7">
        <v>13619</v>
      </c>
      <c r="B22307" s="8" t="s">
        <v>558</v>
      </c>
      <c r="C22307" t="str">
        <f>VLOOKUP(B22307, CONTENT!$B$2:$D$1001,2,FALSE)</f>
        <v>GIF</v>
      </c>
      <c r="D22307" t="str">
        <f>VLOOKUP(B22307,CONTENT!$B$2:$D$1001,3,FALSE)</f>
        <v>healthy eating</v>
      </c>
      <c r="E22307" t="str">
        <f>VLOOKUP(G22307,'Reaction type'!$B$1:$E$17,2, FALSE)</f>
        <v>negative</v>
      </c>
      <c r="F22307">
        <f>VLOOKUP(G22307, 'Reaction type'!$B$2:$E$17, 3,FALSE)</f>
        <v>5</v>
      </c>
      <c r="G22307" s="8" t="s">
        <v>1045</v>
      </c>
      <c r="H22307" s="9">
        <v>44054.359027777777</v>
      </c>
    </row>
    <row r="22308" spans="1:8" x14ac:dyDescent="0.2">
      <c r="A22308" s="10">
        <v>13636</v>
      </c>
      <c r="B22308" s="11" t="s">
        <v>558</v>
      </c>
      <c r="C22308" t="str">
        <f>VLOOKUP(B22308, CONTENT!$B$2:$D$1001,2,FALSE)</f>
        <v>GIF</v>
      </c>
      <c r="D22308" t="str">
        <f>VLOOKUP(B22308,CONTENT!$B$2:$D$1001,3,FALSE)</f>
        <v>healthy eating</v>
      </c>
      <c r="E22308" t="str">
        <f>VLOOKUP(G22308,'Reaction type'!$B$1:$E$17,2, FALSE)</f>
        <v>negative</v>
      </c>
      <c r="F22308">
        <f>VLOOKUP(G22308, 'Reaction type'!$B$2:$E$17, 3,FALSE)</f>
        <v>5</v>
      </c>
      <c r="G22308" s="11" t="s">
        <v>1045</v>
      </c>
      <c r="H22308" s="12">
        <v>44146.70208333333</v>
      </c>
    </row>
    <row r="22309" spans="1:8" x14ac:dyDescent="0.2">
      <c r="A22309" s="10">
        <v>13687</v>
      </c>
      <c r="B22309" s="11" t="s">
        <v>559</v>
      </c>
      <c r="C22309" t="str">
        <f>VLOOKUP(B22309, CONTENT!$B$2:$D$1001,2,FALSE)</f>
        <v>GIF</v>
      </c>
      <c r="D22309" t="str">
        <f>VLOOKUP(B22309,CONTENT!$B$2:$D$1001,3,FALSE)</f>
        <v>cooking</v>
      </c>
      <c r="E22309" t="str">
        <f>VLOOKUP(G22309,'Reaction type'!$B$1:$E$17,2, FALSE)</f>
        <v>negative</v>
      </c>
      <c r="F22309">
        <f>VLOOKUP(G22309, 'Reaction type'!$B$2:$E$17, 3,FALSE)</f>
        <v>5</v>
      </c>
      <c r="G22309" s="11" t="s">
        <v>1045</v>
      </c>
      <c r="H22309" s="12">
        <v>44181.331944444442</v>
      </c>
    </row>
    <row r="22310" spans="1:8" x14ac:dyDescent="0.2">
      <c r="A22310" s="7">
        <v>13720</v>
      </c>
      <c r="B22310" s="8" t="s">
        <v>561</v>
      </c>
      <c r="C22310" t="str">
        <f>VLOOKUP(B22310, CONTENT!$B$2:$D$1001,2,FALSE)</f>
        <v>video</v>
      </c>
      <c r="D22310" t="str">
        <f>VLOOKUP(B22310,CONTENT!$B$2:$D$1001,3,FALSE)</f>
        <v>education</v>
      </c>
      <c r="E22310" t="str">
        <f>VLOOKUP(G22310,'Reaction type'!$B$1:$E$17,2, FALSE)</f>
        <v>negative</v>
      </c>
      <c r="F22310">
        <f>VLOOKUP(G22310, 'Reaction type'!$B$2:$E$17, 3,FALSE)</f>
        <v>5</v>
      </c>
      <c r="G22310" s="8" t="s">
        <v>1045</v>
      </c>
      <c r="H22310" s="9">
        <v>44309.630555555559</v>
      </c>
    </row>
    <row r="22311" spans="1:8" x14ac:dyDescent="0.2">
      <c r="A22311" s="7">
        <v>13742</v>
      </c>
      <c r="B22311" s="8" t="s">
        <v>563</v>
      </c>
      <c r="C22311" t="str">
        <f>VLOOKUP(B22311, CONTENT!$B$2:$D$1001,2,FALSE)</f>
        <v>GIF</v>
      </c>
      <c r="D22311" t="str">
        <f>VLOOKUP(B22311,CONTENT!$B$2:$D$1001,3,FALSE)</f>
        <v>travel</v>
      </c>
      <c r="E22311" t="str">
        <f>VLOOKUP(G22311,'Reaction type'!$B$1:$E$17,2, FALSE)</f>
        <v>negative</v>
      </c>
      <c r="F22311">
        <f>VLOOKUP(G22311, 'Reaction type'!$B$2:$E$17, 3,FALSE)</f>
        <v>5</v>
      </c>
      <c r="G22311" s="8" t="s">
        <v>1045</v>
      </c>
      <c r="H22311" s="9">
        <v>44201.780555555553</v>
      </c>
    </row>
    <row r="22312" spans="1:8" x14ac:dyDescent="0.2">
      <c r="A22312" s="7">
        <v>13746</v>
      </c>
      <c r="B22312" s="8" t="s">
        <v>563</v>
      </c>
      <c r="C22312" t="str">
        <f>VLOOKUP(B22312, CONTENT!$B$2:$D$1001,2,FALSE)</f>
        <v>GIF</v>
      </c>
      <c r="D22312" t="str">
        <f>VLOOKUP(B22312,CONTENT!$B$2:$D$1001,3,FALSE)</f>
        <v>travel</v>
      </c>
      <c r="E22312" t="str">
        <f>VLOOKUP(G22312,'Reaction type'!$B$1:$E$17,2, FALSE)</f>
        <v>negative</v>
      </c>
      <c r="F22312">
        <f>VLOOKUP(G22312, 'Reaction type'!$B$2:$E$17, 3,FALSE)</f>
        <v>5</v>
      </c>
      <c r="G22312" s="8" t="s">
        <v>1045</v>
      </c>
      <c r="H22312" s="9">
        <v>44174.487500000003</v>
      </c>
    </row>
    <row r="22313" spans="1:8" x14ac:dyDescent="0.2">
      <c r="A22313" s="7">
        <v>13756</v>
      </c>
      <c r="B22313" s="8" t="s">
        <v>563</v>
      </c>
      <c r="C22313" t="str">
        <f>VLOOKUP(B22313, CONTENT!$B$2:$D$1001,2,FALSE)</f>
        <v>GIF</v>
      </c>
      <c r="D22313" t="str">
        <f>VLOOKUP(B22313,CONTENT!$B$2:$D$1001,3,FALSE)</f>
        <v>travel</v>
      </c>
      <c r="E22313" t="str">
        <f>VLOOKUP(G22313,'Reaction type'!$B$1:$E$17,2, FALSE)</f>
        <v>negative</v>
      </c>
      <c r="F22313">
        <f>VLOOKUP(G22313, 'Reaction type'!$B$2:$E$17, 3,FALSE)</f>
        <v>5</v>
      </c>
      <c r="G22313" s="8" t="s">
        <v>1045</v>
      </c>
      <c r="H22313" s="9">
        <v>44234.988194444442</v>
      </c>
    </row>
    <row r="22314" spans="1:8" x14ac:dyDescent="0.2">
      <c r="A22314" s="7">
        <v>13768</v>
      </c>
      <c r="B22314" s="8" t="s">
        <v>563</v>
      </c>
      <c r="C22314" t="str">
        <f>VLOOKUP(B22314, CONTENT!$B$2:$D$1001,2,FALSE)</f>
        <v>GIF</v>
      </c>
      <c r="D22314" t="str">
        <f>VLOOKUP(B22314,CONTENT!$B$2:$D$1001,3,FALSE)</f>
        <v>travel</v>
      </c>
      <c r="E22314" t="str">
        <f>VLOOKUP(G22314,'Reaction type'!$B$1:$E$17,2, FALSE)</f>
        <v>negative</v>
      </c>
      <c r="F22314">
        <f>VLOOKUP(G22314, 'Reaction type'!$B$2:$E$17, 3,FALSE)</f>
        <v>5</v>
      </c>
      <c r="G22314" s="8" t="s">
        <v>1045</v>
      </c>
      <c r="H22314" s="9">
        <v>44122.393055555556</v>
      </c>
    </row>
    <row r="22315" spans="1:8" x14ac:dyDescent="0.2">
      <c r="A22315" s="10">
        <v>13769</v>
      </c>
      <c r="B22315" s="11" t="s">
        <v>563</v>
      </c>
      <c r="C22315" t="str">
        <f>VLOOKUP(B22315, CONTENT!$B$2:$D$1001,2,FALSE)</f>
        <v>GIF</v>
      </c>
      <c r="D22315" t="str">
        <f>VLOOKUP(B22315,CONTENT!$B$2:$D$1001,3,FALSE)</f>
        <v>travel</v>
      </c>
      <c r="E22315" t="str">
        <f>VLOOKUP(G22315,'Reaction type'!$B$1:$E$17,2, FALSE)</f>
        <v>negative</v>
      </c>
      <c r="F22315">
        <f>VLOOKUP(G22315, 'Reaction type'!$B$2:$E$17, 3,FALSE)</f>
        <v>5</v>
      </c>
      <c r="G22315" s="11" t="s">
        <v>1045</v>
      </c>
      <c r="H22315" s="12">
        <v>44252.911805555559</v>
      </c>
    </row>
    <row r="22316" spans="1:8" x14ac:dyDescent="0.2">
      <c r="A22316" s="7">
        <v>13811</v>
      </c>
      <c r="B22316" s="8" t="s">
        <v>564</v>
      </c>
      <c r="C22316" t="str">
        <f>VLOOKUP(B22316, CONTENT!$B$2:$D$1001,2,FALSE)</f>
        <v>GIF</v>
      </c>
      <c r="D22316" t="str">
        <f>VLOOKUP(B22316,CONTENT!$B$2:$D$1001,3,FALSE)</f>
        <v>healthy eating</v>
      </c>
      <c r="E22316" t="str">
        <f>VLOOKUP(G22316,'Reaction type'!$B$1:$E$17,2, FALSE)</f>
        <v>negative</v>
      </c>
      <c r="F22316">
        <f>VLOOKUP(G22316, 'Reaction type'!$B$2:$E$17, 3,FALSE)</f>
        <v>5</v>
      </c>
      <c r="G22316" s="8" t="s">
        <v>1045</v>
      </c>
      <c r="H22316" s="9">
        <v>44014.109722222223</v>
      </c>
    </row>
    <row r="22317" spans="1:8" x14ac:dyDescent="0.2">
      <c r="A22317" s="10">
        <v>13848</v>
      </c>
      <c r="B22317" s="11" t="s">
        <v>566</v>
      </c>
      <c r="C22317" t="str">
        <f>VLOOKUP(B22317, CONTENT!$B$2:$D$1001,2,FALSE)</f>
        <v>photo</v>
      </c>
      <c r="D22317" t="str">
        <f>VLOOKUP(B22317,CONTENT!$B$2:$D$1001,3,FALSE)</f>
        <v>fitness</v>
      </c>
      <c r="E22317" t="str">
        <f>VLOOKUP(G22317,'Reaction type'!$B$1:$E$17,2, FALSE)</f>
        <v>negative</v>
      </c>
      <c r="F22317">
        <f>VLOOKUP(G22317, 'Reaction type'!$B$2:$E$17, 3,FALSE)</f>
        <v>5</v>
      </c>
      <c r="G22317" s="11" t="s">
        <v>1045</v>
      </c>
      <c r="H22317" s="12">
        <v>44314.107638888891</v>
      </c>
    </row>
    <row r="22318" spans="1:8" x14ac:dyDescent="0.2">
      <c r="A22318" s="7">
        <v>13867</v>
      </c>
      <c r="B22318" s="8" t="s">
        <v>566</v>
      </c>
      <c r="C22318" t="str">
        <f>VLOOKUP(B22318, CONTENT!$B$2:$D$1001,2,FALSE)</f>
        <v>photo</v>
      </c>
      <c r="D22318" t="str">
        <f>VLOOKUP(B22318,CONTENT!$B$2:$D$1001,3,FALSE)</f>
        <v>fitness</v>
      </c>
      <c r="E22318" t="str">
        <f>VLOOKUP(G22318,'Reaction type'!$B$1:$E$17,2, FALSE)</f>
        <v>negative</v>
      </c>
      <c r="F22318">
        <f>VLOOKUP(G22318, 'Reaction type'!$B$2:$E$17, 3,FALSE)</f>
        <v>5</v>
      </c>
      <c r="G22318" s="8" t="s">
        <v>1045</v>
      </c>
      <c r="H22318" s="9">
        <v>44023.463194444441</v>
      </c>
    </row>
    <row r="22319" spans="1:8" x14ac:dyDescent="0.2">
      <c r="A22319" s="10">
        <v>13877</v>
      </c>
      <c r="B22319" s="11" t="s">
        <v>567</v>
      </c>
      <c r="C22319" t="str">
        <f>VLOOKUP(B22319, CONTENT!$B$2:$D$1001,2,FALSE)</f>
        <v>video</v>
      </c>
      <c r="D22319" t="str">
        <f>VLOOKUP(B22319,CONTENT!$B$2:$D$1001,3,FALSE)</f>
        <v>fitness</v>
      </c>
      <c r="E22319" t="str">
        <f>VLOOKUP(G22319,'Reaction type'!$B$1:$E$17,2, FALSE)</f>
        <v>negative</v>
      </c>
      <c r="F22319">
        <f>VLOOKUP(G22319, 'Reaction type'!$B$2:$E$17, 3,FALSE)</f>
        <v>5</v>
      </c>
      <c r="G22319" s="11" t="s">
        <v>1045</v>
      </c>
      <c r="H22319" s="12">
        <v>44187.806250000001</v>
      </c>
    </row>
    <row r="22320" spans="1:8" x14ac:dyDescent="0.2">
      <c r="A22320" s="10">
        <v>13934</v>
      </c>
      <c r="B22320" s="11" t="s">
        <v>568</v>
      </c>
      <c r="C22320" t="str">
        <f>VLOOKUP(B22320, CONTENT!$B$2:$D$1001,2,FALSE)</f>
        <v>photo</v>
      </c>
      <c r="D22320" t="str">
        <f>VLOOKUP(B22320,CONTENT!$B$2:$D$1001,3,FALSE)</f>
        <v>travel</v>
      </c>
      <c r="E22320" t="str">
        <f>VLOOKUP(G22320,'Reaction type'!$B$1:$E$17,2, FALSE)</f>
        <v>negative</v>
      </c>
      <c r="F22320">
        <f>VLOOKUP(G22320, 'Reaction type'!$B$2:$E$17, 3,FALSE)</f>
        <v>5</v>
      </c>
      <c r="G22320" s="11" t="s">
        <v>1045</v>
      </c>
      <c r="H22320" s="12">
        <v>44100.289583333331</v>
      </c>
    </row>
    <row r="22321" spans="1:8" x14ac:dyDescent="0.2">
      <c r="A22321" s="7">
        <v>13959</v>
      </c>
      <c r="B22321" s="8" t="s">
        <v>568</v>
      </c>
      <c r="C22321" t="str">
        <f>VLOOKUP(B22321, CONTENT!$B$2:$D$1001,2,FALSE)</f>
        <v>photo</v>
      </c>
      <c r="D22321" t="str">
        <f>VLOOKUP(B22321,CONTENT!$B$2:$D$1001,3,FALSE)</f>
        <v>travel</v>
      </c>
      <c r="E22321" t="str">
        <f>VLOOKUP(G22321,'Reaction type'!$B$1:$E$17,2, FALSE)</f>
        <v>negative</v>
      </c>
      <c r="F22321">
        <f>VLOOKUP(G22321, 'Reaction type'!$B$2:$E$17, 3,FALSE)</f>
        <v>5</v>
      </c>
      <c r="G22321" s="8" t="s">
        <v>1045</v>
      </c>
      <c r="H22321" s="9">
        <v>44064.65625</v>
      </c>
    </row>
    <row r="22322" spans="1:8" x14ac:dyDescent="0.2">
      <c r="A22322" s="7">
        <v>13978</v>
      </c>
      <c r="B22322" s="8" t="s">
        <v>569</v>
      </c>
      <c r="C22322" t="str">
        <f>VLOOKUP(B22322, CONTENT!$B$2:$D$1001,2,FALSE)</f>
        <v>photo</v>
      </c>
      <c r="D22322" t="str">
        <f>VLOOKUP(B22322,CONTENT!$B$2:$D$1001,3,FALSE)</f>
        <v>veganism</v>
      </c>
      <c r="E22322" t="str">
        <f>VLOOKUP(G22322,'Reaction type'!$B$1:$E$17,2, FALSE)</f>
        <v>negative</v>
      </c>
      <c r="F22322">
        <f>VLOOKUP(G22322, 'Reaction type'!$B$2:$E$17, 3,FALSE)</f>
        <v>5</v>
      </c>
      <c r="G22322" s="8" t="s">
        <v>1045</v>
      </c>
      <c r="H22322" s="9">
        <v>44277.195138888892</v>
      </c>
    </row>
    <row r="22323" spans="1:8" x14ac:dyDescent="0.2">
      <c r="A22323" s="7">
        <v>14007</v>
      </c>
      <c r="B22323" s="8" t="s">
        <v>570</v>
      </c>
      <c r="C22323" t="str">
        <f>VLOOKUP(B22323, CONTENT!$B$2:$D$1001,2,FALSE)</f>
        <v>audio</v>
      </c>
      <c r="D22323" t="str">
        <f>VLOOKUP(B22323,CONTENT!$B$2:$D$1001,3,FALSE)</f>
        <v>technology</v>
      </c>
      <c r="E22323" t="str">
        <f>VLOOKUP(G22323,'Reaction type'!$B$1:$E$17,2, FALSE)</f>
        <v>negative</v>
      </c>
      <c r="F22323">
        <f>VLOOKUP(G22323, 'Reaction type'!$B$2:$E$17, 3,FALSE)</f>
        <v>5</v>
      </c>
      <c r="G22323" s="8" t="s">
        <v>1045</v>
      </c>
      <c r="H22323" s="9">
        <v>44153.05972222222</v>
      </c>
    </row>
    <row r="22324" spans="1:8" x14ac:dyDescent="0.2">
      <c r="A22324" s="10">
        <v>14031</v>
      </c>
      <c r="B22324" s="11" t="s">
        <v>571</v>
      </c>
      <c r="C22324" t="str">
        <f>VLOOKUP(B22324, CONTENT!$B$2:$D$1001,2,FALSE)</f>
        <v>GIF</v>
      </c>
      <c r="D22324" t="str">
        <f>VLOOKUP(B22324,CONTENT!$B$2:$D$1001,3,FALSE)</f>
        <v>studying</v>
      </c>
      <c r="E22324" t="str">
        <f>VLOOKUP(G22324,'Reaction type'!$B$1:$E$17,2, FALSE)</f>
        <v>negative</v>
      </c>
      <c r="F22324">
        <f>VLOOKUP(G22324, 'Reaction type'!$B$2:$E$17, 3,FALSE)</f>
        <v>5</v>
      </c>
      <c r="G22324" s="11" t="s">
        <v>1045</v>
      </c>
      <c r="H22324" s="12">
        <v>44170.967361111114</v>
      </c>
    </row>
    <row r="22325" spans="1:8" x14ac:dyDescent="0.2">
      <c r="A22325" s="10">
        <v>14065</v>
      </c>
      <c r="B22325" s="11" t="s">
        <v>571</v>
      </c>
      <c r="C22325" t="str">
        <f>VLOOKUP(B22325, CONTENT!$B$2:$D$1001,2,FALSE)</f>
        <v>GIF</v>
      </c>
      <c r="D22325" t="str">
        <f>VLOOKUP(B22325,CONTENT!$B$2:$D$1001,3,FALSE)</f>
        <v>studying</v>
      </c>
      <c r="E22325" t="str">
        <f>VLOOKUP(G22325,'Reaction type'!$B$1:$E$17,2, FALSE)</f>
        <v>negative</v>
      </c>
      <c r="F22325">
        <f>VLOOKUP(G22325, 'Reaction type'!$B$2:$E$17, 3,FALSE)</f>
        <v>5</v>
      </c>
      <c r="G22325" s="11" t="s">
        <v>1045</v>
      </c>
      <c r="H22325" s="12">
        <v>44151.337500000001</v>
      </c>
    </row>
    <row r="22326" spans="1:8" x14ac:dyDescent="0.2">
      <c r="A22326" s="7">
        <v>14069</v>
      </c>
      <c r="B22326" s="8" t="s">
        <v>572</v>
      </c>
      <c r="C22326" t="str">
        <f>VLOOKUP(B22326, CONTENT!$B$2:$D$1001,2,FALSE)</f>
        <v>GIF</v>
      </c>
      <c r="D22326" t="str">
        <f>VLOOKUP(B22326,CONTENT!$B$2:$D$1001,3,FALSE)</f>
        <v>technology</v>
      </c>
      <c r="E22326" t="str">
        <f>VLOOKUP(G22326,'Reaction type'!$B$1:$E$17,2, FALSE)</f>
        <v>negative</v>
      </c>
      <c r="F22326">
        <f>VLOOKUP(G22326, 'Reaction type'!$B$2:$E$17, 3,FALSE)</f>
        <v>5</v>
      </c>
      <c r="G22326" s="8" t="s">
        <v>1045</v>
      </c>
      <c r="H22326" s="9">
        <v>44242.015277777777</v>
      </c>
    </row>
    <row r="22327" spans="1:8" x14ac:dyDescent="0.2">
      <c r="A22327" s="10">
        <v>14082</v>
      </c>
      <c r="B22327" s="11" t="s">
        <v>572</v>
      </c>
      <c r="C22327" t="str">
        <f>VLOOKUP(B22327, CONTENT!$B$2:$D$1001,2,FALSE)</f>
        <v>GIF</v>
      </c>
      <c r="D22327" t="str">
        <f>VLOOKUP(B22327,CONTENT!$B$2:$D$1001,3,FALSE)</f>
        <v>technology</v>
      </c>
      <c r="E22327" t="str">
        <f>VLOOKUP(G22327,'Reaction type'!$B$1:$E$17,2, FALSE)</f>
        <v>negative</v>
      </c>
      <c r="F22327">
        <f>VLOOKUP(G22327, 'Reaction type'!$B$2:$E$17, 3,FALSE)</f>
        <v>5</v>
      </c>
      <c r="G22327" s="11" t="s">
        <v>1045</v>
      </c>
      <c r="H22327" s="12">
        <v>44077.418055555558</v>
      </c>
    </row>
    <row r="22328" spans="1:8" x14ac:dyDescent="0.2">
      <c r="A22328" s="10">
        <v>14090</v>
      </c>
      <c r="B22328" s="11" t="s">
        <v>572</v>
      </c>
      <c r="C22328" t="str">
        <f>VLOOKUP(B22328, CONTENT!$B$2:$D$1001,2,FALSE)</f>
        <v>GIF</v>
      </c>
      <c r="D22328" t="str">
        <f>VLOOKUP(B22328,CONTENT!$B$2:$D$1001,3,FALSE)</f>
        <v>technology</v>
      </c>
      <c r="E22328" t="str">
        <f>VLOOKUP(G22328,'Reaction type'!$B$1:$E$17,2, FALSE)</f>
        <v>negative</v>
      </c>
      <c r="F22328">
        <f>VLOOKUP(G22328, 'Reaction type'!$B$2:$E$17, 3,FALSE)</f>
        <v>5</v>
      </c>
      <c r="G22328" s="11" t="s">
        <v>1045</v>
      </c>
      <c r="H22328" s="12">
        <v>44299.597916666666</v>
      </c>
    </row>
    <row r="22329" spans="1:8" x14ac:dyDescent="0.2">
      <c r="A22329" s="10">
        <v>14095</v>
      </c>
      <c r="B22329" s="11" t="s">
        <v>573</v>
      </c>
      <c r="C22329" t="str">
        <f>VLOOKUP(B22329, CONTENT!$B$2:$D$1001,2,FALSE)</f>
        <v>GIF</v>
      </c>
      <c r="D22329" t="str">
        <f>VLOOKUP(B22329,CONTENT!$B$2:$D$1001,3,FALSE)</f>
        <v>culture</v>
      </c>
      <c r="E22329" t="str">
        <f>VLOOKUP(G22329,'Reaction type'!$B$1:$E$17,2, FALSE)</f>
        <v>negative</v>
      </c>
      <c r="F22329">
        <f>VLOOKUP(G22329, 'Reaction type'!$B$2:$E$17, 3,FALSE)</f>
        <v>5</v>
      </c>
      <c r="G22329" s="11" t="s">
        <v>1045</v>
      </c>
      <c r="H22329" s="12">
        <v>44182.467361111114</v>
      </c>
    </row>
    <row r="22330" spans="1:8" x14ac:dyDescent="0.2">
      <c r="A22330" s="10">
        <v>14123</v>
      </c>
      <c r="B22330" s="11" t="s">
        <v>573</v>
      </c>
      <c r="C22330" t="str">
        <f>VLOOKUP(B22330, CONTENT!$B$2:$D$1001,2,FALSE)</f>
        <v>GIF</v>
      </c>
      <c r="D22330" t="str">
        <f>VLOOKUP(B22330,CONTENT!$B$2:$D$1001,3,FALSE)</f>
        <v>culture</v>
      </c>
      <c r="E22330" t="str">
        <f>VLOOKUP(G22330,'Reaction type'!$B$1:$E$17,2, FALSE)</f>
        <v>negative</v>
      </c>
      <c r="F22330">
        <f>VLOOKUP(G22330, 'Reaction type'!$B$2:$E$17, 3,FALSE)</f>
        <v>5</v>
      </c>
      <c r="G22330" s="11" t="s">
        <v>1045</v>
      </c>
      <c r="H22330" s="12">
        <v>44118.451388888891</v>
      </c>
    </row>
    <row r="22331" spans="1:8" x14ac:dyDescent="0.2">
      <c r="A22331" s="7">
        <v>14131</v>
      </c>
      <c r="B22331" s="8" t="s">
        <v>574</v>
      </c>
      <c r="C22331" t="str">
        <f>VLOOKUP(B22331, CONTENT!$B$2:$D$1001,2,FALSE)</f>
        <v>GIF</v>
      </c>
      <c r="D22331" t="str">
        <f>VLOOKUP(B22331,CONTENT!$B$2:$D$1001,3,FALSE)</f>
        <v>culture</v>
      </c>
      <c r="E22331" t="str">
        <f>VLOOKUP(G22331,'Reaction type'!$B$1:$E$17,2, FALSE)</f>
        <v>negative</v>
      </c>
      <c r="F22331">
        <f>VLOOKUP(G22331, 'Reaction type'!$B$2:$E$17, 3,FALSE)</f>
        <v>5</v>
      </c>
      <c r="G22331" s="8" t="s">
        <v>1045</v>
      </c>
      <c r="H22331" s="9">
        <v>44070.663194444445</v>
      </c>
    </row>
    <row r="22332" spans="1:8" x14ac:dyDescent="0.2">
      <c r="A22332" s="7">
        <v>14171</v>
      </c>
      <c r="B22332" s="8" t="s">
        <v>576</v>
      </c>
      <c r="C22332" t="str">
        <f>VLOOKUP(B22332, CONTENT!$B$2:$D$1001,2,FALSE)</f>
        <v>GIF</v>
      </c>
      <c r="D22332" t="str">
        <f>VLOOKUP(B22332,CONTENT!$B$2:$D$1001,3,FALSE)</f>
        <v>travel</v>
      </c>
      <c r="E22332" t="str">
        <f>VLOOKUP(G22332,'Reaction type'!$B$1:$E$17,2, FALSE)</f>
        <v>negative</v>
      </c>
      <c r="F22332">
        <f>VLOOKUP(G22332, 'Reaction type'!$B$2:$E$17, 3,FALSE)</f>
        <v>5</v>
      </c>
      <c r="G22332" s="8" t="s">
        <v>1045</v>
      </c>
      <c r="H22332" s="9">
        <v>44078.01458333333</v>
      </c>
    </row>
    <row r="22333" spans="1:8" x14ac:dyDescent="0.2">
      <c r="A22333" s="10">
        <v>14172</v>
      </c>
      <c r="B22333" s="11" t="s">
        <v>576</v>
      </c>
      <c r="C22333" t="str">
        <f>VLOOKUP(B22333, CONTENT!$B$2:$D$1001,2,FALSE)</f>
        <v>GIF</v>
      </c>
      <c r="D22333" t="str">
        <f>VLOOKUP(B22333,CONTENT!$B$2:$D$1001,3,FALSE)</f>
        <v>travel</v>
      </c>
      <c r="E22333" t="str">
        <f>VLOOKUP(G22333,'Reaction type'!$B$1:$E$17,2, FALSE)</f>
        <v>negative</v>
      </c>
      <c r="F22333">
        <f>VLOOKUP(G22333, 'Reaction type'!$B$2:$E$17, 3,FALSE)</f>
        <v>5</v>
      </c>
      <c r="G22333" s="11" t="s">
        <v>1045</v>
      </c>
      <c r="H22333" s="12">
        <v>44065.95416666667</v>
      </c>
    </row>
    <row r="22334" spans="1:8" x14ac:dyDescent="0.2">
      <c r="A22334" s="7">
        <v>14181</v>
      </c>
      <c r="B22334" s="8" t="s">
        <v>576</v>
      </c>
      <c r="C22334" t="str">
        <f>VLOOKUP(B22334, CONTENT!$B$2:$D$1001,2,FALSE)</f>
        <v>GIF</v>
      </c>
      <c r="D22334" t="str">
        <f>VLOOKUP(B22334,CONTENT!$B$2:$D$1001,3,FALSE)</f>
        <v>travel</v>
      </c>
      <c r="E22334" t="str">
        <f>VLOOKUP(G22334,'Reaction type'!$B$1:$E$17,2, FALSE)</f>
        <v>negative</v>
      </c>
      <c r="F22334">
        <f>VLOOKUP(G22334, 'Reaction type'!$B$2:$E$17, 3,FALSE)</f>
        <v>5</v>
      </c>
      <c r="G22334" s="8" t="s">
        <v>1045</v>
      </c>
      <c r="H22334" s="9">
        <v>44327.189583333333</v>
      </c>
    </row>
    <row r="22335" spans="1:8" x14ac:dyDescent="0.2">
      <c r="A22335" s="10">
        <v>14200</v>
      </c>
      <c r="B22335" s="11" t="s">
        <v>578</v>
      </c>
      <c r="C22335" t="str">
        <f>VLOOKUP(B22335, CONTENT!$B$2:$D$1001,2,FALSE)</f>
        <v>GIF</v>
      </c>
      <c r="D22335" t="str">
        <f>VLOOKUP(B22335,CONTENT!$B$2:$D$1001,3,FALSE)</f>
        <v>cooking</v>
      </c>
      <c r="E22335" t="str">
        <f>VLOOKUP(G22335,'Reaction type'!$B$1:$E$17,2, FALSE)</f>
        <v>negative</v>
      </c>
      <c r="F22335">
        <f>VLOOKUP(G22335, 'Reaction type'!$B$2:$E$17, 3,FALSE)</f>
        <v>5</v>
      </c>
      <c r="G22335" s="11" t="s">
        <v>1045</v>
      </c>
      <c r="H22335" s="12">
        <v>44206.994444444441</v>
      </c>
    </row>
    <row r="22336" spans="1:8" x14ac:dyDescent="0.2">
      <c r="A22336" s="7">
        <v>14203</v>
      </c>
      <c r="B22336" s="8" t="s">
        <v>578</v>
      </c>
      <c r="C22336" t="str">
        <f>VLOOKUP(B22336, CONTENT!$B$2:$D$1001,2,FALSE)</f>
        <v>GIF</v>
      </c>
      <c r="D22336" t="str">
        <f>VLOOKUP(B22336,CONTENT!$B$2:$D$1001,3,FALSE)</f>
        <v>cooking</v>
      </c>
      <c r="E22336" t="str">
        <f>VLOOKUP(G22336,'Reaction type'!$B$1:$E$17,2, FALSE)</f>
        <v>negative</v>
      </c>
      <c r="F22336">
        <f>VLOOKUP(G22336, 'Reaction type'!$B$2:$E$17, 3,FALSE)</f>
        <v>5</v>
      </c>
      <c r="G22336" s="8" t="s">
        <v>1045</v>
      </c>
      <c r="H22336" s="9">
        <v>44249.331944444442</v>
      </c>
    </row>
    <row r="22337" spans="1:8" x14ac:dyDescent="0.2">
      <c r="A22337" s="10">
        <v>14216</v>
      </c>
      <c r="B22337" s="11" t="s">
        <v>578</v>
      </c>
      <c r="C22337" t="str">
        <f>VLOOKUP(B22337, CONTENT!$B$2:$D$1001,2,FALSE)</f>
        <v>GIF</v>
      </c>
      <c r="D22337" t="str">
        <f>VLOOKUP(B22337,CONTENT!$B$2:$D$1001,3,FALSE)</f>
        <v>cooking</v>
      </c>
      <c r="E22337" t="str">
        <f>VLOOKUP(G22337,'Reaction type'!$B$1:$E$17,2, FALSE)</f>
        <v>negative</v>
      </c>
      <c r="F22337">
        <f>VLOOKUP(G22337, 'Reaction type'!$B$2:$E$17, 3,FALSE)</f>
        <v>5</v>
      </c>
      <c r="G22337" s="11" t="s">
        <v>1045</v>
      </c>
      <c r="H22337" s="12">
        <v>44044.01666666667</v>
      </c>
    </row>
    <row r="22338" spans="1:8" x14ac:dyDescent="0.2">
      <c r="A22338" s="10">
        <v>14247</v>
      </c>
      <c r="B22338" s="11" t="s">
        <v>579</v>
      </c>
      <c r="C22338" t="str">
        <f>VLOOKUP(B22338, CONTENT!$B$2:$D$1001,2,FALSE)</f>
        <v>photo</v>
      </c>
      <c r="D22338" t="str">
        <f>VLOOKUP(B22338,CONTENT!$B$2:$D$1001,3,FALSE)</f>
        <v>cooking</v>
      </c>
      <c r="E22338" t="str">
        <f>VLOOKUP(G22338,'Reaction type'!$B$1:$E$17,2, FALSE)</f>
        <v>negative</v>
      </c>
      <c r="F22338">
        <f>VLOOKUP(G22338, 'Reaction type'!$B$2:$E$17, 3,FALSE)</f>
        <v>5</v>
      </c>
      <c r="G22338" s="11" t="s">
        <v>1045</v>
      </c>
      <c r="H22338" s="12">
        <v>44298.704861111109</v>
      </c>
    </row>
    <row r="22339" spans="1:8" x14ac:dyDescent="0.2">
      <c r="A22339" s="7">
        <v>14248</v>
      </c>
      <c r="B22339" s="8" t="s">
        <v>579</v>
      </c>
      <c r="C22339" t="str">
        <f>VLOOKUP(B22339, CONTENT!$B$2:$D$1001,2,FALSE)</f>
        <v>photo</v>
      </c>
      <c r="D22339" t="str">
        <f>VLOOKUP(B22339,CONTENT!$B$2:$D$1001,3,FALSE)</f>
        <v>cooking</v>
      </c>
      <c r="E22339" t="str">
        <f>VLOOKUP(G22339,'Reaction type'!$B$1:$E$17,2, FALSE)</f>
        <v>negative</v>
      </c>
      <c r="F22339">
        <f>VLOOKUP(G22339, 'Reaction type'!$B$2:$E$17, 3,FALSE)</f>
        <v>5</v>
      </c>
      <c r="G22339" s="8" t="s">
        <v>1045</v>
      </c>
      <c r="H22339" s="9">
        <v>44175.188888888886</v>
      </c>
    </row>
    <row r="22340" spans="1:8" x14ac:dyDescent="0.2">
      <c r="A22340" s="10">
        <v>14257</v>
      </c>
      <c r="B22340" s="11" t="s">
        <v>579</v>
      </c>
      <c r="C22340" t="str">
        <f>VLOOKUP(B22340, CONTENT!$B$2:$D$1001,2,FALSE)</f>
        <v>photo</v>
      </c>
      <c r="D22340" t="str">
        <f>VLOOKUP(B22340,CONTENT!$B$2:$D$1001,3,FALSE)</f>
        <v>cooking</v>
      </c>
      <c r="E22340" t="str">
        <f>VLOOKUP(G22340,'Reaction type'!$B$1:$E$17,2, FALSE)</f>
        <v>negative</v>
      </c>
      <c r="F22340">
        <f>VLOOKUP(G22340, 'Reaction type'!$B$2:$E$17, 3,FALSE)</f>
        <v>5</v>
      </c>
      <c r="G22340" s="11" t="s">
        <v>1045</v>
      </c>
      <c r="H22340" s="12">
        <v>44247.252083333333</v>
      </c>
    </row>
    <row r="22341" spans="1:8" x14ac:dyDescent="0.2">
      <c r="A22341" s="7">
        <v>14274</v>
      </c>
      <c r="B22341" s="8" t="s">
        <v>579</v>
      </c>
      <c r="C22341" t="str">
        <f>VLOOKUP(B22341, CONTENT!$B$2:$D$1001,2,FALSE)</f>
        <v>photo</v>
      </c>
      <c r="D22341" t="str">
        <f>VLOOKUP(B22341,CONTENT!$B$2:$D$1001,3,FALSE)</f>
        <v>cooking</v>
      </c>
      <c r="E22341" t="str">
        <f>VLOOKUP(G22341,'Reaction type'!$B$1:$E$17,2, FALSE)</f>
        <v>negative</v>
      </c>
      <c r="F22341">
        <f>VLOOKUP(G22341, 'Reaction type'!$B$2:$E$17, 3,FALSE)</f>
        <v>5</v>
      </c>
      <c r="G22341" s="8" t="s">
        <v>1045</v>
      </c>
      <c r="H22341" s="9">
        <v>44331.722222222219</v>
      </c>
    </row>
    <row r="22342" spans="1:8" x14ac:dyDescent="0.2">
      <c r="A22342" s="10">
        <v>14284</v>
      </c>
      <c r="B22342" s="11" t="s">
        <v>582</v>
      </c>
      <c r="C22342" t="str">
        <f>VLOOKUP(B22342, CONTENT!$B$2:$D$1001,2,FALSE)</f>
        <v>audio</v>
      </c>
      <c r="D22342" t="str">
        <f>VLOOKUP(B22342,CONTENT!$B$2:$D$1001,3,FALSE)</f>
        <v>veganism</v>
      </c>
      <c r="E22342" t="str">
        <f>VLOOKUP(G22342,'Reaction type'!$B$1:$E$17,2, FALSE)</f>
        <v>negative</v>
      </c>
      <c r="F22342">
        <f>VLOOKUP(G22342, 'Reaction type'!$B$2:$E$17, 3,FALSE)</f>
        <v>5</v>
      </c>
      <c r="G22342" s="11" t="s">
        <v>1045</v>
      </c>
      <c r="H22342" s="12">
        <v>44055.418055555558</v>
      </c>
    </row>
    <row r="22343" spans="1:8" x14ac:dyDescent="0.2">
      <c r="A22343" s="10">
        <v>14295</v>
      </c>
      <c r="B22343" s="11" t="s">
        <v>583</v>
      </c>
      <c r="C22343" t="str">
        <f>VLOOKUP(B22343, CONTENT!$B$2:$D$1001,2,FALSE)</f>
        <v>photo</v>
      </c>
      <c r="D22343" t="str">
        <f>VLOOKUP(B22343,CONTENT!$B$2:$D$1001,3,FALSE)</f>
        <v>science</v>
      </c>
      <c r="E22343" t="str">
        <f>VLOOKUP(G22343,'Reaction type'!$B$1:$E$17,2, FALSE)</f>
        <v>negative</v>
      </c>
      <c r="F22343">
        <f>VLOOKUP(G22343, 'Reaction type'!$B$2:$E$17, 3,FALSE)</f>
        <v>5</v>
      </c>
      <c r="G22343" s="11" t="s">
        <v>1045</v>
      </c>
      <c r="H22343" s="12">
        <v>44309.75277777778</v>
      </c>
    </row>
    <row r="22344" spans="1:8" x14ac:dyDescent="0.2">
      <c r="A22344" s="10">
        <v>14317</v>
      </c>
      <c r="B22344" s="11" t="s">
        <v>583</v>
      </c>
      <c r="C22344" t="str">
        <f>VLOOKUP(B22344, CONTENT!$B$2:$D$1001,2,FALSE)</f>
        <v>photo</v>
      </c>
      <c r="D22344" t="str">
        <f>VLOOKUP(B22344,CONTENT!$B$2:$D$1001,3,FALSE)</f>
        <v>science</v>
      </c>
      <c r="E22344" t="str">
        <f>VLOOKUP(G22344,'Reaction type'!$B$1:$E$17,2, FALSE)</f>
        <v>negative</v>
      </c>
      <c r="F22344">
        <f>VLOOKUP(G22344, 'Reaction type'!$B$2:$E$17, 3,FALSE)</f>
        <v>5</v>
      </c>
      <c r="G22344" s="11" t="s">
        <v>1045</v>
      </c>
      <c r="H22344" s="12">
        <v>44091.813888888886</v>
      </c>
    </row>
    <row r="22345" spans="1:8" x14ac:dyDescent="0.2">
      <c r="A22345" s="7">
        <v>14325</v>
      </c>
      <c r="B22345" s="8" t="s">
        <v>584</v>
      </c>
      <c r="C22345" t="str">
        <f>VLOOKUP(B22345, CONTENT!$B$2:$D$1001,2,FALSE)</f>
        <v>GIF</v>
      </c>
      <c r="D22345" t="str">
        <f>VLOOKUP(B22345,CONTENT!$B$2:$D$1001,3,FALSE)</f>
        <v>dogs</v>
      </c>
      <c r="E22345" t="str">
        <f>VLOOKUP(G22345,'Reaction type'!$B$1:$E$17,2, FALSE)</f>
        <v>negative</v>
      </c>
      <c r="F22345">
        <f>VLOOKUP(G22345, 'Reaction type'!$B$2:$E$17, 3,FALSE)</f>
        <v>5</v>
      </c>
      <c r="G22345" s="8" t="s">
        <v>1045</v>
      </c>
      <c r="H22345" s="9">
        <v>44033.901388888888</v>
      </c>
    </row>
    <row r="22346" spans="1:8" x14ac:dyDescent="0.2">
      <c r="A22346" s="10">
        <v>14326</v>
      </c>
      <c r="B22346" s="11" t="s">
        <v>584</v>
      </c>
      <c r="C22346" t="str">
        <f>VLOOKUP(B22346, CONTENT!$B$2:$D$1001,2,FALSE)</f>
        <v>GIF</v>
      </c>
      <c r="D22346" t="str">
        <f>VLOOKUP(B22346,CONTENT!$B$2:$D$1001,3,FALSE)</f>
        <v>dogs</v>
      </c>
      <c r="E22346" t="str">
        <f>VLOOKUP(G22346,'Reaction type'!$B$1:$E$17,2, FALSE)</f>
        <v>negative</v>
      </c>
      <c r="F22346">
        <f>VLOOKUP(G22346, 'Reaction type'!$B$2:$E$17, 3,FALSE)</f>
        <v>5</v>
      </c>
      <c r="G22346" s="11" t="s">
        <v>1045</v>
      </c>
      <c r="H22346" s="12">
        <v>44123.909722222219</v>
      </c>
    </row>
    <row r="22347" spans="1:8" x14ac:dyDescent="0.2">
      <c r="A22347" s="10">
        <v>14400</v>
      </c>
      <c r="B22347" s="11" t="s">
        <v>588</v>
      </c>
      <c r="C22347" t="str">
        <f>VLOOKUP(B22347, CONTENT!$B$2:$D$1001,2,FALSE)</f>
        <v>GIF</v>
      </c>
      <c r="D22347" t="str">
        <f>VLOOKUP(B22347,CONTENT!$B$2:$D$1001,3,FALSE)</f>
        <v>soccer</v>
      </c>
      <c r="E22347" t="str">
        <f>VLOOKUP(G22347,'Reaction type'!$B$1:$E$17,2, FALSE)</f>
        <v>negative</v>
      </c>
      <c r="F22347">
        <f>VLOOKUP(G22347, 'Reaction type'!$B$2:$E$17, 3,FALSE)</f>
        <v>5</v>
      </c>
      <c r="G22347" s="11" t="s">
        <v>1045</v>
      </c>
      <c r="H22347" s="12">
        <v>44353.253472222219</v>
      </c>
    </row>
    <row r="22348" spans="1:8" x14ac:dyDescent="0.2">
      <c r="A22348" s="7">
        <v>14405</v>
      </c>
      <c r="B22348" s="8" t="s">
        <v>588</v>
      </c>
      <c r="C22348" t="str">
        <f>VLOOKUP(B22348, CONTENT!$B$2:$D$1001,2,FALSE)</f>
        <v>GIF</v>
      </c>
      <c r="D22348" t="str">
        <f>VLOOKUP(B22348,CONTENT!$B$2:$D$1001,3,FALSE)</f>
        <v>soccer</v>
      </c>
      <c r="E22348" t="str">
        <f>VLOOKUP(G22348,'Reaction type'!$B$1:$E$17,2, FALSE)</f>
        <v>negative</v>
      </c>
      <c r="F22348">
        <f>VLOOKUP(G22348, 'Reaction type'!$B$2:$E$17, 3,FALSE)</f>
        <v>5</v>
      </c>
      <c r="G22348" s="8" t="s">
        <v>1045</v>
      </c>
      <c r="H22348" s="9">
        <v>44227.140277777777</v>
      </c>
    </row>
    <row r="22349" spans="1:8" x14ac:dyDescent="0.2">
      <c r="A22349" s="10">
        <v>14414</v>
      </c>
      <c r="B22349" s="11" t="s">
        <v>588</v>
      </c>
      <c r="C22349" t="str">
        <f>VLOOKUP(B22349, CONTENT!$B$2:$D$1001,2,FALSE)</f>
        <v>GIF</v>
      </c>
      <c r="D22349" t="str">
        <f>VLOOKUP(B22349,CONTENT!$B$2:$D$1001,3,FALSE)</f>
        <v>soccer</v>
      </c>
      <c r="E22349" t="str">
        <f>VLOOKUP(G22349,'Reaction type'!$B$1:$E$17,2, FALSE)</f>
        <v>negative</v>
      </c>
      <c r="F22349">
        <f>VLOOKUP(G22349, 'Reaction type'!$B$2:$E$17, 3,FALSE)</f>
        <v>5</v>
      </c>
      <c r="G22349" s="11" t="s">
        <v>1045</v>
      </c>
      <c r="H22349" s="12">
        <v>44322.714583333334</v>
      </c>
    </row>
    <row r="22350" spans="1:8" x14ac:dyDescent="0.2">
      <c r="A22350" s="7">
        <v>14437</v>
      </c>
      <c r="B22350" s="8" t="s">
        <v>588</v>
      </c>
      <c r="C22350" t="str">
        <f>VLOOKUP(B22350, CONTENT!$B$2:$D$1001,2,FALSE)</f>
        <v>GIF</v>
      </c>
      <c r="D22350" t="str">
        <f>VLOOKUP(B22350,CONTENT!$B$2:$D$1001,3,FALSE)</f>
        <v>soccer</v>
      </c>
      <c r="E22350" t="str">
        <f>VLOOKUP(G22350,'Reaction type'!$B$1:$E$17,2, FALSE)</f>
        <v>negative</v>
      </c>
      <c r="F22350">
        <f>VLOOKUP(G22350, 'Reaction type'!$B$2:$E$17, 3,FALSE)</f>
        <v>5</v>
      </c>
      <c r="G22350" s="8" t="s">
        <v>1045</v>
      </c>
      <c r="H22350" s="9">
        <v>44125.202777777777</v>
      </c>
    </row>
    <row r="22351" spans="1:8" x14ac:dyDescent="0.2">
      <c r="A22351" s="7">
        <v>14448</v>
      </c>
      <c r="B22351" s="8" t="s">
        <v>589</v>
      </c>
      <c r="C22351" t="str">
        <f>VLOOKUP(B22351, CONTENT!$B$2:$D$1001,2,FALSE)</f>
        <v>photo</v>
      </c>
      <c r="D22351" t="str">
        <f>VLOOKUP(B22351,CONTENT!$B$2:$D$1001,3,FALSE)</f>
        <v>public speaking</v>
      </c>
      <c r="E22351" t="str">
        <f>VLOOKUP(G22351,'Reaction type'!$B$1:$E$17,2, FALSE)</f>
        <v>negative</v>
      </c>
      <c r="F22351">
        <f>VLOOKUP(G22351, 'Reaction type'!$B$2:$E$17, 3,FALSE)</f>
        <v>5</v>
      </c>
      <c r="G22351" s="8" t="s">
        <v>1045</v>
      </c>
      <c r="H22351" s="9">
        <v>44235.135416666664</v>
      </c>
    </row>
    <row r="22352" spans="1:8" x14ac:dyDescent="0.2">
      <c r="A22352" s="10">
        <v>14449</v>
      </c>
      <c r="B22352" s="11" t="s">
        <v>589</v>
      </c>
      <c r="C22352" t="str">
        <f>VLOOKUP(B22352, CONTENT!$B$2:$D$1001,2,FALSE)</f>
        <v>photo</v>
      </c>
      <c r="D22352" t="str">
        <f>VLOOKUP(B22352,CONTENT!$B$2:$D$1001,3,FALSE)</f>
        <v>public speaking</v>
      </c>
      <c r="E22352" t="str">
        <f>VLOOKUP(G22352,'Reaction type'!$B$1:$E$17,2, FALSE)</f>
        <v>negative</v>
      </c>
      <c r="F22352">
        <f>VLOOKUP(G22352, 'Reaction type'!$B$2:$E$17, 3,FALSE)</f>
        <v>5</v>
      </c>
      <c r="G22352" s="11" t="s">
        <v>1045</v>
      </c>
      <c r="H22352" s="12">
        <v>44060.838194444441</v>
      </c>
    </row>
    <row r="22353" spans="1:8" x14ac:dyDescent="0.2">
      <c r="A22353" s="7">
        <v>14452</v>
      </c>
      <c r="B22353" s="8" t="s">
        <v>589</v>
      </c>
      <c r="C22353" t="str">
        <f>VLOOKUP(B22353, CONTENT!$B$2:$D$1001,2,FALSE)</f>
        <v>photo</v>
      </c>
      <c r="D22353" t="str">
        <f>VLOOKUP(B22353,CONTENT!$B$2:$D$1001,3,FALSE)</f>
        <v>public speaking</v>
      </c>
      <c r="E22353" t="str">
        <f>VLOOKUP(G22353,'Reaction type'!$B$1:$E$17,2, FALSE)</f>
        <v>negative</v>
      </c>
      <c r="F22353">
        <f>VLOOKUP(G22353, 'Reaction type'!$B$2:$E$17, 3,FALSE)</f>
        <v>5</v>
      </c>
      <c r="G22353" s="8" t="s">
        <v>1045</v>
      </c>
      <c r="H22353" s="9">
        <v>44256.373611111114</v>
      </c>
    </row>
    <row r="22354" spans="1:8" x14ac:dyDescent="0.2">
      <c r="A22354" s="7">
        <v>14456</v>
      </c>
      <c r="B22354" s="8" t="s">
        <v>589</v>
      </c>
      <c r="C22354" t="str">
        <f>VLOOKUP(B22354, CONTENT!$B$2:$D$1001,2,FALSE)</f>
        <v>photo</v>
      </c>
      <c r="D22354" t="str">
        <f>VLOOKUP(B22354,CONTENT!$B$2:$D$1001,3,FALSE)</f>
        <v>public speaking</v>
      </c>
      <c r="E22354" t="str">
        <f>VLOOKUP(G22354,'Reaction type'!$B$1:$E$17,2, FALSE)</f>
        <v>negative</v>
      </c>
      <c r="F22354">
        <f>VLOOKUP(G22354, 'Reaction type'!$B$2:$E$17, 3,FALSE)</f>
        <v>5</v>
      </c>
      <c r="G22354" s="8" t="s">
        <v>1045</v>
      </c>
      <c r="H22354" s="9">
        <v>44217.408333333333</v>
      </c>
    </row>
    <row r="22355" spans="1:8" x14ac:dyDescent="0.2">
      <c r="A22355" s="7">
        <v>14465</v>
      </c>
      <c r="B22355" s="8" t="s">
        <v>590</v>
      </c>
      <c r="C22355" t="str">
        <f>VLOOKUP(B22355, CONTENT!$B$2:$D$1001,2,FALSE)</f>
        <v>GIF</v>
      </c>
      <c r="D22355" t="str">
        <f>VLOOKUP(B22355,CONTENT!$B$2:$D$1001,3,FALSE)</f>
        <v>Food</v>
      </c>
      <c r="E22355" t="str">
        <f>VLOOKUP(G22355,'Reaction type'!$B$1:$E$17,2, FALSE)</f>
        <v>negative</v>
      </c>
      <c r="F22355">
        <f>VLOOKUP(G22355, 'Reaction type'!$B$2:$E$17, 3,FALSE)</f>
        <v>5</v>
      </c>
      <c r="G22355" s="8" t="s">
        <v>1045</v>
      </c>
      <c r="H22355" s="9">
        <v>44237.007638888892</v>
      </c>
    </row>
    <row r="22356" spans="1:8" x14ac:dyDescent="0.2">
      <c r="A22356" s="7">
        <v>14471</v>
      </c>
      <c r="B22356" s="8" t="s">
        <v>590</v>
      </c>
      <c r="C22356" t="str">
        <f>VLOOKUP(B22356, CONTENT!$B$2:$D$1001,2,FALSE)</f>
        <v>GIF</v>
      </c>
      <c r="D22356" t="str">
        <f>VLOOKUP(B22356,CONTENT!$B$2:$D$1001,3,FALSE)</f>
        <v>Food</v>
      </c>
      <c r="E22356" t="str">
        <f>VLOOKUP(G22356,'Reaction type'!$B$1:$E$17,2, FALSE)</f>
        <v>negative</v>
      </c>
      <c r="F22356">
        <f>VLOOKUP(G22356, 'Reaction type'!$B$2:$E$17, 3,FALSE)</f>
        <v>5</v>
      </c>
      <c r="G22356" s="8" t="s">
        <v>1045</v>
      </c>
      <c r="H22356" s="9">
        <v>44062.284722222219</v>
      </c>
    </row>
    <row r="22357" spans="1:8" x14ac:dyDescent="0.2">
      <c r="A22357" s="7">
        <v>14481</v>
      </c>
      <c r="B22357" s="8" t="s">
        <v>590</v>
      </c>
      <c r="C22357" t="str">
        <f>VLOOKUP(B22357, CONTENT!$B$2:$D$1001,2,FALSE)</f>
        <v>GIF</v>
      </c>
      <c r="D22357" t="str">
        <f>VLOOKUP(B22357,CONTENT!$B$2:$D$1001,3,FALSE)</f>
        <v>Food</v>
      </c>
      <c r="E22357" t="str">
        <f>VLOOKUP(G22357,'Reaction type'!$B$1:$E$17,2, FALSE)</f>
        <v>negative</v>
      </c>
      <c r="F22357">
        <f>VLOOKUP(G22357, 'Reaction type'!$B$2:$E$17, 3,FALSE)</f>
        <v>5</v>
      </c>
      <c r="G22357" s="8" t="s">
        <v>1045</v>
      </c>
      <c r="H22357" s="9">
        <v>44128.102777777778</v>
      </c>
    </row>
    <row r="22358" spans="1:8" x14ac:dyDescent="0.2">
      <c r="A22358" s="10">
        <v>14484</v>
      </c>
      <c r="B22358" s="11" t="s">
        <v>590</v>
      </c>
      <c r="C22358" t="str">
        <f>VLOOKUP(B22358, CONTENT!$B$2:$D$1001,2,FALSE)</f>
        <v>GIF</v>
      </c>
      <c r="D22358" t="str">
        <f>VLOOKUP(B22358,CONTENT!$B$2:$D$1001,3,FALSE)</f>
        <v>Food</v>
      </c>
      <c r="E22358" t="str">
        <f>VLOOKUP(G22358,'Reaction type'!$B$1:$E$17,2, FALSE)</f>
        <v>negative</v>
      </c>
      <c r="F22358">
        <f>VLOOKUP(G22358, 'Reaction type'!$B$2:$E$17, 3,FALSE)</f>
        <v>5</v>
      </c>
      <c r="G22358" s="11" t="s">
        <v>1045</v>
      </c>
      <c r="H22358" s="12">
        <v>44060.978472222225</v>
      </c>
    </row>
    <row r="22359" spans="1:8" x14ac:dyDescent="0.2">
      <c r="A22359" s="10">
        <v>14494</v>
      </c>
      <c r="B22359" s="11" t="s">
        <v>590</v>
      </c>
      <c r="C22359" t="str">
        <f>VLOOKUP(B22359, CONTENT!$B$2:$D$1001,2,FALSE)</f>
        <v>GIF</v>
      </c>
      <c r="D22359" t="str">
        <f>VLOOKUP(B22359,CONTENT!$B$2:$D$1001,3,FALSE)</f>
        <v>Food</v>
      </c>
      <c r="E22359" t="str">
        <f>VLOOKUP(G22359,'Reaction type'!$B$1:$E$17,2, FALSE)</f>
        <v>negative</v>
      </c>
      <c r="F22359">
        <f>VLOOKUP(G22359, 'Reaction type'!$B$2:$E$17, 3,FALSE)</f>
        <v>5</v>
      </c>
      <c r="G22359" s="11" t="s">
        <v>1045</v>
      </c>
      <c r="H22359" s="12">
        <v>44343.058333333334</v>
      </c>
    </row>
    <row r="22360" spans="1:8" x14ac:dyDescent="0.2">
      <c r="A22360" s="7">
        <v>14503</v>
      </c>
      <c r="B22360" s="8" t="s">
        <v>590</v>
      </c>
      <c r="C22360" t="str">
        <f>VLOOKUP(B22360, CONTENT!$B$2:$D$1001,2,FALSE)</f>
        <v>GIF</v>
      </c>
      <c r="D22360" t="str">
        <f>VLOOKUP(B22360,CONTENT!$B$2:$D$1001,3,FALSE)</f>
        <v>Food</v>
      </c>
      <c r="E22360" t="str">
        <f>VLOOKUP(G22360,'Reaction type'!$B$1:$E$17,2, FALSE)</f>
        <v>negative</v>
      </c>
      <c r="F22360">
        <f>VLOOKUP(G22360, 'Reaction type'!$B$2:$E$17, 3,FALSE)</f>
        <v>5</v>
      </c>
      <c r="G22360" s="8" t="s">
        <v>1045</v>
      </c>
      <c r="H22360" s="9">
        <v>44004.963888888888</v>
      </c>
    </row>
    <row r="22361" spans="1:8" x14ac:dyDescent="0.2">
      <c r="A22361" s="10">
        <v>14504</v>
      </c>
      <c r="B22361" s="11" t="s">
        <v>590</v>
      </c>
      <c r="C22361" t="str">
        <f>VLOOKUP(B22361, CONTENT!$B$2:$D$1001,2,FALSE)</f>
        <v>GIF</v>
      </c>
      <c r="D22361" t="str">
        <f>VLOOKUP(B22361,CONTENT!$B$2:$D$1001,3,FALSE)</f>
        <v>Food</v>
      </c>
      <c r="E22361" t="str">
        <f>VLOOKUP(G22361,'Reaction type'!$B$1:$E$17,2, FALSE)</f>
        <v>negative</v>
      </c>
      <c r="F22361">
        <f>VLOOKUP(G22361, 'Reaction type'!$B$2:$E$17, 3,FALSE)</f>
        <v>5</v>
      </c>
      <c r="G22361" s="11" t="s">
        <v>1045</v>
      </c>
      <c r="H22361" s="12">
        <v>44297.206250000003</v>
      </c>
    </row>
    <row r="22362" spans="1:8" x14ac:dyDescent="0.2">
      <c r="A22362" s="10">
        <v>14539</v>
      </c>
      <c r="B22362" s="11" t="s">
        <v>592</v>
      </c>
      <c r="C22362" t="str">
        <f>VLOOKUP(B22362, CONTENT!$B$2:$D$1001,2,FALSE)</f>
        <v>photo</v>
      </c>
      <c r="D22362" t="str">
        <f>VLOOKUP(B22362,CONTENT!$B$2:$D$1001,3,FALSE)</f>
        <v>education</v>
      </c>
      <c r="E22362" t="str">
        <f>VLOOKUP(G22362,'Reaction type'!$B$1:$E$17,2, FALSE)</f>
        <v>negative</v>
      </c>
      <c r="F22362">
        <f>VLOOKUP(G22362, 'Reaction type'!$B$2:$E$17, 3,FALSE)</f>
        <v>5</v>
      </c>
      <c r="G22362" s="11" t="s">
        <v>1045</v>
      </c>
      <c r="H22362" s="12">
        <v>44249.34097222222</v>
      </c>
    </row>
    <row r="22363" spans="1:8" x14ac:dyDescent="0.2">
      <c r="A22363" s="10">
        <v>14543</v>
      </c>
      <c r="B22363" s="11" t="s">
        <v>592</v>
      </c>
      <c r="C22363" t="str">
        <f>VLOOKUP(B22363, CONTENT!$B$2:$D$1001,2,FALSE)</f>
        <v>photo</v>
      </c>
      <c r="D22363" t="str">
        <f>VLOOKUP(B22363,CONTENT!$B$2:$D$1001,3,FALSE)</f>
        <v>education</v>
      </c>
      <c r="E22363" t="str">
        <f>VLOOKUP(G22363,'Reaction type'!$B$1:$E$17,2, FALSE)</f>
        <v>negative</v>
      </c>
      <c r="F22363">
        <f>VLOOKUP(G22363, 'Reaction type'!$B$2:$E$17, 3,FALSE)</f>
        <v>5</v>
      </c>
      <c r="G22363" s="11" t="s">
        <v>1045</v>
      </c>
      <c r="H22363" s="12">
        <v>44306.98333333333</v>
      </c>
    </row>
    <row r="22364" spans="1:8" x14ac:dyDescent="0.2">
      <c r="A22364" s="10">
        <v>14566</v>
      </c>
      <c r="B22364" s="11" t="s">
        <v>593</v>
      </c>
      <c r="C22364" t="str">
        <f>VLOOKUP(B22364, CONTENT!$B$2:$D$1001,2,FALSE)</f>
        <v>audio</v>
      </c>
      <c r="D22364" t="str">
        <f>VLOOKUP(B22364,CONTENT!$B$2:$D$1001,3,FALSE)</f>
        <v>technology</v>
      </c>
      <c r="E22364" t="str">
        <f>VLOOKUP(G22364,'Reaction type'!$B$1:$E$17,2, FALSE)</f>
        <v>negative</v>
      </c>
      <c r="F22364">
        <f>VLOOKUP(G22364, 'Reaction type'!$B$2:$E$17, 3,FALSE)</f>
        <v>5</v>
      </c>
      <c r="G22364" s="11" t="s">
        <v>1045</v>
      </c>
      <c r="H22364" s="12">
        <v>44203.944444444445</v>
      </c>
    </row>
    <row r="22365" spans="1:8" x14ac:dyDescent="0.2">
      <c r="A22365" s="7">
        <v>14573</v>
      </c>
      <c r="B22365" s="8" t="s">
        <v>593</v>
      </c>
      <c r="C22365" t="str">
        <f>VLOOKUP(B22365, CONTENT!$B$2:$D$1001,2,FALSE)</f>
        <v>audio</v>
      </c>
      <c r="D22365" t="str">
        <f>VLOOKUP(B22365,CONTENT!$B$2:$D$1001,3,FALSE)</f>
        <v>technology</v>
      </c>
      <c r="E22365" t="str">
        <f>VLOOKUP(G22365,'Reaction type'!$B$1:$E$17,2, FALSE)</f>
        <v>negative</v>
      </c>
      <c r="F22365">
        <f>VLOOKUP(G22365, 'Reaction type'!$B$2:$E$17, 3,FALSE)</f>
        <v>5</v>
      </c>
      <c r="G22365" s="8" t="s">
        <v>1045</v>
      </c>
      <c r="H22365" s="9">
        <v>44352.744444444441</v>
      </c>
    </row>
    <row r="22366" spans="1:8" x14ac:dyDescent="0.2">
      <c r="A22366" s="7">
        <v>14575</v>
      </c>
      <c r="B22366" s="8" t="s">
        <v>593</v>
      </c>
      <c r="C22366" t="str">
        <f>VLOOKUP(B22366, CONTENT!$B$2:$D$1001,2,FALSE)</f>
        <v>audio</v>
      </c>
      <c r="D22366" t="str">
        <f>VLOOKUP(B22366,CONTENT!$B$2:$D$1001,3,FALSE)</f>
        <v>technology</v>
      </c>
      <c r="E22366" t="str">
        <f>VLOOKUP(G22366,'Reaction type'!$B$1:$E$17,2, FALSE)</f>
        <v>negative</v>
      </c>
      <c r="F22366">
        <f>VLOOKUP(G22366, 'Reaction type'!$B$2:$E$17, 3,FALSE)</f>
        <v>5</v>
      </c>
      <c r="G22366" s="8" t="s">
        <v>1045</v>
      </c>
      <c r="H22366" s="9">
        <v>44012.025000000001</v>
      </c>
    </row>
    <row r="22367" spans="1:8" x14ac:dyDescent="0.2">
      <c r="A22367" s="10">
        <v>14603</v>
      </c>
      <c r="B22367" s="11" t="s">
        <v>594</v>
      </c>
      <c r="C22367" t="str">
        <f>VLOOKUP(B22367, CONTENT!$B$2:$D$1001,2,FALSE)</f>
        <v>GIF</v>
      </c>
      <c r="D22367" t="str">
        <f>VLOOKUP(B22367,CONTENT!$B$2:$D$1001,3,FALSE)</f>
        <v>technology</v>
      </c>
      <c r="E22367" t="str">
        <f>VLOOKUP(G22367,'Reaction type'!$B$1:$E$17,2, FALSE)</f>
        <v>negative</v>
      </c>
      <c r="F22367">
        <f>VLOOKUP(G22367, 'Reaction type'!$B$2:$E$17, 3,FALSE)</f>
        <v>5</v>
      </c>
      <c r="G22367" s="11" t="s">
        <v>1045</v>
      </c>
      <c r="H22367" s="12">
        <v>44213.884722222225</v>
      </c>
    </row>
    <row r="22368" spans="1:8" x14ac:dyDescent="0.2">
      <c r="A22368" s="10">
        <v>14622</v>
      </c>
      <c r="B22368" s="11" t="s">
        <v>595</v>
      </c>
      <c r="C22368" t="str">
        <f>VLOOKUP(B22368, CONTENT!$B$2:$D$1001,2,FALSE)</f>
        <v>audio</v>
      </c>
      <c r="D22368" t="str">
        <f>VLOOKUP(B22368,CONTENT!$B$2:$D$1001,3,FALSE)</f>
        <v>culture</v>
      </c>
      <c r="E22368" t="str">
        <f>VLOOKUP(G22368,'Reaction type'!$B$1:$E$17,2, FALSE)</f>
        <v>negative</v>
      </c>
      <c r="F22368">
        <f>VLOOKUP(G22368, 'Reaction type'!$B$2:$E$17, 3,FALSE)</f>
        <v>5</v>
      </c>
      <c r="G22368" s="11" t="s">
        <v>1045</v>
      </c>
      <c r="H22368" s="12">
        <v>44166.925000000003</v>
      </c>
    </row>
    <row r="22369" spans="1:8" x14ac:dyDescent="0.2">
      <c r="A22369" s="10">
        <v>14624</v>
      </c>
      <c r="B22369" s="11" t="s">
        <v>595</v>
      </c>
      <c r="C22369" t="str">
        <f>VLOOKUP(B22369, CONTENT!$B$2:$D$1001,2,FALSE)</f>
        <v>audio</v>
      </c>
      <c r="D22369" t="str">
        <f>VLOOKUP(B22369,CONTENT!$B$2:$D$1001,3,FALSE)</f>
        <v>culture</v>
      </c>
      <c r="E22369" t="str">
        <f>VLOOKUP(G22369,'Reaction type'!$B$1:$E$17,2, FALSE)</f>
        <v>negative</v>
      </c>
      <c r="F22369">
        <f>VLOOKUP(G22369, 'Reaction type'!$B$2:$E$17, 3,FALSE)</f>
        <v>5</v>
      </c>
      <c r="G22369" s="11" t="s">
        <v>1045</v>
      </c>
      <c r="H22369" s="12">
        <v>44045.218055555553</v>
      </c>
    </row>
    <row r="22370" spans="1:8" x14ac:dyDescent="0.2">
      <c r="A22370" s="10">
        <v>14642</v>
      </c>
      <c r="B22370" s="11" t="s">
        <v>595</v>
      </c>
      <c r="C22370" t="str">
        <f>VLOOKUP(B22370, CONTENT!$B$2:$D$1001,2,FALSE)</f>
        <v>audio</v>
      </c>
      <c r="D22370" t="str">
        <f>VLOOKUP(B22370,CONTENT!$B$2:$D$1001,3,FALSE)</f>
        <v>culture</v>
      </c>
      <c r="E22370" t="str">
        <f>VLOOKUP(G22370,'Reaction type'!$B$1:$E$17,2, FALSE)</f>
        <v>negative</v>
      </c>
      <c r="F22370">
        <f>VLOOKUP(G22370, 'Reaction type'!$B$2:$E$17, 3,FALSE)</f>
        <v>5</v>
      </c>
      <c r="G22370" s="11" t="s">
        <v>1045</v>
      </c>
      <c r="H22370" s="12">
        <v>44318.236111111109</v>
      </c>
    </row>
    <row r="22371" spans="1:8" x14ac:dyDescent="0.2">
      <c r="A22371" s="10">
        <v>14644</v>
      </c>
      <c r="B22371" s="11" t="s">
        <v>595</v>
      </c>
      <c r="C22371" t="str">
        <f>VLOOKUP(B22371, CONTENT!$B$2:$D$1001,2,FALSE)</f>
        <v>audio</v>
      </c>
      <c r="D22371" t="str">
        <f>VLOOKUP(B22371,CONTENT!$B$2:$D$1001,3,FALSE)</f>
        <v>culture</v>
      </c>
      <c r="E22371" t="str">
        <f>VLOOKUP(G22371,'Reaction type'!$B$1:$E$17,2, FALSE)</f>
        <v>negative</v>
      </c>
      <c r="F22371">
        <f>VLOOKUP(G22371, 'Reaction type'!$B$2:$E$17, 3,FALSE)</f>
        <v>5</v>
      </c>
      <c r="G22371" s="11" t="s">
        <v>1045</v>
      </c>
      <c r="H22371" s="12">
        <v>44353.626388888886</v>
      </c>
    </row>
    <row r="22372" spans="1:8" x14ac:dyDescent="0.2">
      <c r="A22372" s="10">
        <v>14667</v>
      </c>
      <c r="B22372" s="11" t="s">
        <v>596</v>
      </c>
      <c r="C22372" t="str">
        <f>VLOOKUP(B22372, CONTENT!$B$2:$D$1001,2,FALSE)</f>
        <v>video</v>
      </c>
      <c r="D22372" t="str">
        <f>VLOOKUP(B22372,CONTENT!$B$2:$D$1001,3,FALSE)</f>
        <v>travel</v>
      </c>
      <c r="E22372" t="str">
        <f>VLOOKUP(G22372,'Reaction type'!$B$1:$E$17,2, FALSE)</f>
        <v>negative</v>
      </c>
      <c r="F22372">
        <f>VLOOKUP(G22372, 'Reaction type'!$B$2:$E$17, 3,FALSE)</f>
        <v>5</v>
      </c>
      <c r="G22372" s="11" t="s">
        <v>1045</v>
      </c>
      <c r="H22372" s="12">
        <v>44111.98541666667</v>
      </c>
    </row>
    <row r="22373" spans="1:8" x14ac:dyDescent="0.2">
      <c r="A22373" s="10">
        <v>14669</v>
      </c>
      <c r="B22373" s="11" t="s">
        <v>596</v>
      </c>
      <c r="C22373" t="str">
        <f>VLOOKUP(B22373, CONTENT!$B$2:$D$1001,2,FALSE)</f>
        <v>video</v>
      </c>
      <c r="D22373" t="str">
        <f>VLOOKUP(B22373,CONTENT!$B$2:$D$1001,3,FALSE)</f>
        <v>travel</v>
      </c>
      <c r="E22373" t="str">
        <f>VLOOKUP(G22373,'Reaction type'!$B$1:$E$17,2, FALSE)</f>
        <v>negative</v>
      </c>
      <c r="F22373">
        <f>VLOOKUP(G22373, 'Reaction type'!$B$2:$E$17, 3,FALSE)</f>
        <v>5</v>
      </c>
      <c r="G22373" s="11" t="s">
        <v>1045</v>
      </c>
      <c r="H22373" s="12">
        <v>44187.719444444447</v>
      </c>
    </row>
    <row r="22374" spans="1:8" x14ac:dyDescent="0.2">
      <c r="A22374" s="7">
        <v>14688</v>
      </c>
      <c r="B22374" s="8" t="s">
        <v>596</v>
      </c>
      <c r="C22374" t="str">
        <f>VLOOKUP(B22374, CONTENT!$B$2:$D$1001,2,FALSE)</f>
        <v>video</v>
      </c>
      <c r="D22374" t="str">
        <f>VLOOKUP(B22374,CONTENT!$B$2:$D$1001,3,FALSE)</f>
        <v>travel</v>
      </c>
      <c r="E22374" t="str">
        <f>VLOOKUP(G22374,'Reaction type'!$B$1:$E$17,2, FALSE)</f>
        <v>negative</v>
      </c>
      <c r="F22374">
        <f>VLOOKUP(G22374, 'Reaction type'!$B$2:$E$17, 3,FALSE)</f>
        <v>5</v>
      </c>
      <c r="G22374" s="8" t="s">
        <v>1045</v>
      </c>
      <c r="H22374" s="9">
        <v>44114.127083333333</v>
      </c>
    </row>
    <row r="22375" spans="1:8" x14ac:dyDescent="0.2">
      <c r="A22375" s="10">
        <v>14699</v>
      </c>
      <c r="B22375" s="11" t="s">
        <v>598</v>
      </c>
      <c r="C22375" t="str">
        <f>VLOOKUP(B22375, CONTENT!$B$2:$D$1001,2,FALSE)</f>
        <v>photo</v>
      </c>
      <c r="D22375" t="str">
        <f>VLOOKUP(B22375,CONTENT!$B$2:$D$1001,3,FALSE)</f>
        <v>tennis</v>
      </c>
      <c r="E22375" t="str">
        <f>VLOOKUP(G22375,'Reaction type'!$B$1:$E$17,2, FALSE)</f>
        <v>negative</v>
      </c>
      <c r="F22375">
        <f>VLOOKUP(G22375, 'Reaction type'!$B$2:$E$17, 3,FALSE)</f>
        <v>5</v>
      </c>
      <c r="G22375" s="11" t="s">
        <v>1045</v>
      </c>
      <c r="H22375" s="12">
        <v>44075.260416666664</v>
      </c>
    </row>
    <row r="22376" spans="1:8" x14ac:dyDescent="0.2">
      <c r="A22376" s="10">
        <v>14703</v>
      </c>
      <c r="B22376" s="11" t="s">
        <v>598</v>
      </c>
      <c r="C22376" t="str">
        <f>VLOOKUP(B22376, CONTENT!$B$2:$D$1001,2,FALSE)</f>
        <v>photo</v>
      </c>
      <c r="D22376" t="str">
        <f>VLOOKUP(B22376,CONTENT!$B$2:$D$1001,3,FALSE)</f>
        <v>tennis</v>
      </c>
      <c r="E22376" t="str">
        <f>VLOOKUP(G22376,'Reaction type'!$B$1:$E$17,2, FALSE)</f>
        <v>negative</v>
      </c>
      <c r="F22376">
        <f>VLOOKUP(G22376, 'Reaction type'!$B$2:$E$17, 3,FALSE)</f>
        <v>5</v>
      </c>
      <c r="G22376" s="11" t="s">
        <v>1045</v>
      </c>
      <c r="H22376" s="12">
        <v>44339.986111111109</v>
      </c>
    </row>
    <row r="22377" spans="1:8" x14ac:dyDescent="0.2">
      <c r="A22377" s="7">
        <v>14718</v>
      </c>
      <c r="B22377" s="8" t="s">
        <v>598</v>
      </c>
      <c r="C22377" t="str">
        <f>VLOOKUP(B22377, CONTENT!$B$2:$D$1001,2,FALSE)</f>
        <v>photo</v>
      </c>
      <c r="D22377" t="str">
        <f>VLOOKUP(B22377,CONTENT!$B$2:$D$1001,3,FALSE)</f>
        <v>tennis</v>
      </c>
      <c r="E22377" t="str">
        <f>VLOOKUP(G22377,'Reaction type'!$B$1:$E$17,2, FALSE)</f>
        <v>negative</v>
      </c>
      <c r="F22377">
        <f>VLOOKUP(G22377, 'Reaction type'!$B$2:$E$17, 3,FALSE)</f>
        <v>5</v>
      </c>
      <c r="G22377" s="8" t="s">
        <v>1045</v>
      </c>
      <c r="H22377" s="9">
        <v>44124.248611111114</v>
      </c>
    </row>
    <row r="22378" spans="1:8" x14ac:dyDescent="0.2">
      <c r="A22378" s="7">
        <v>14722</v>
      </c>
      <c r="B22378" s="8" t="s">
        <v>598</v>
      </c>
      <c r="C22378" t="str">
        <f>VLOOKUP(B22378, CONTENT!$B$2:$D$1001,2,FALSE)</f>
        <v>photo</v>
      </c>
      <c r="D22378" t="str">
        <f>VLOOKUP(B22378,CONTENT!$B$2:$D$1001,3,FALSE)</f>
        <v>tennis</v>
      </c>
      <c r="E22378" t="str">
        <f>VLOOKUP(G22378,'Reaction type'!$B$1:$E$17,2, FALSE)</f>
        <v>negative</v>
      </c>
      <c r="F22378">
        <f>VLOOKUP(G22378, 'Reaction type'!$B$2:$E$17, 3,FALSE)</f>
        <v>5</v>
      </c>
      <c r="G22378" s="8" t="s">
        <v>1045</v>
      </c>
      <c r="H22378" s="9">
        <v>44314.621527777781</v>
      </c>
    </row>
    <row r="22379" spans="1:8" x14ac:dyDescent="0.2">
      <c r="A22379" s="10">
        <v>14738</v>
      </c>
      <c r="B22379" s="11" t="s">
        <v>599</v>
      </c>
      <c r="C22379" t="str">
        <f>VLOOKUP(B22379, CONTENT!$B$2:$D$1001,2,FALSE)</f>
        <v>video</v>
      </c>
      <c r="D22379" t="str">
        <f>VLOOKUP(B22379,CONTENT!$B$2:$D$1001,3,FALSE)</f>
        <v>tennis</v>
      </c>
      <c r="E22379" t="str">
        <f>VLOOKUP(G22379,'Reaction type'!$B$1:$E$17,2, FALSE)</f>
        <v>negative</v>
      </c>
      <c r="F22379">
        <f>VLOOKUP(G22379, 'Reaction type'!$B$2:$E$17, 3,FALSE)</f>
        <v>5</v>
      </c>
      <c r="G22379" s="11" t="s">
        <v>1045</v>
      </c>
      <c r="H22379" s="12">
        <v>44013.879861111112</v>
      </c>
    </row>
    <row r="22380" spans="1:8" x14ac:dyDescent="0.2">
      <c r="A22380" s="7">
        <v>14755</v>
      </c>
      <c r="B22380" s="8" t="s">
        <v>599</v>
      </c>
      <c r="C22380" t="str">
        <f>VLOOKUP(B22380, CONTENT!$B$2:$D$1001,2,FALSE)</f>
        <v>video</v>
      </c>
      <c r="D22380" t="str">
        <f>VLOOKUP(B22380,CONTENT!$B$2:$D$1001,3,FALSE)</f>
        <v>tennis</v>
      </c>
      <c r="E22380" t="str">
        <f>VLOOKUP(G22380,'Reaction type'!$B$1:$E$17,2, FALSE)</f>
        <v>negative</v>
      </c>
      <c r="F22380">
        <f>VLOOKUP(G22380, 'Reaction type'!$B$2:$E$17, 3,FALSE)</f>
        <v>5</v>
      </c>
      <c r="G22380" s="8" t="s">
        <v>1045</v>
      </c>
      <c r="H22380" s="9">
        <v>44298.50277777778</v>
      </c>
    </row>
    <row r="22381" spans="1:8" x14ac:dyDescent="0.2">
      <c r="A22381" s="10">
        <v>14781</v>
      </c>
      <c r="B22381" s="11" t="s">
        <v>600</v>
      </c>
      <c r="C22381" t="str">
        <f>VLOOKUP(B22381, CONTENT!$B$2:$D$1001,2,FALSE)</f>
        <v>photo</v>
      </c>
      <c r="D22381" t="str">
        <f>VLOOKUP(B22381,CONTENT!$B$2:$D$1001,3,FALSE)</f>
        <v>studying</v>
      </c>
      <c r="E22381" t="str">
        <f>VLOOKUP(G22381,'Reaction type'!$B$1:$E$17,2, FALSE)</f>
        <v>negative</v>
      </c>
      <c r="F22381">
        <f>VLOOKUP(G22381, 'Reaction type'!$B$2:$E$17, 3,FALSE)</f>
        <v>5</v>
      </c>
      <c r="G22381" s="11" t="s">
        <v>1045</v>
      </c>
      <c r="H22381" s="12">
        <v>44002.616666666669</v>
      </c>
    </row>
    <row r="22382" spans="1:8" x14ac:dyDescent="0.2">
      <c r="A22382" s="7">
        <v>14802</v>
      </c>
      <c r="B22382" s="8" t="s">
        <v>600</v>
      </c>
      <c r="C22382" t="str">
        <f>VLOOKUP(B22382, CONTENT!$B$2:$D$1001,2,FALSE)</f>
        <v>photo</v>
      </c>
      <c r="D22382" t="str">
        <f>VLOOKUP(B22382,CONTENT!$B$2:$D$1001,3,FALSE)</f>
        <v>studying</v>
      </c>
      <c r="E22382" t="str">
        <f>VLOOKUP(G22382,'Reaction type'!$B$1:$E$17,2, FALSE)</f>
        <v>negative</v>
      </c>
      <c r="F22382">
        <f>VLOOKUP(G22382, 'Reaction type'!$B$2:$E$17, 3,FALSE)</f>
        <v>5</v>
      </c>
      <c r="G22382" s="8" t="s">
        <v>1045</v>
      </c>
      <c r="H22382" s="9">
        <v>44099.841666666667</v>
      </c>
    </row>
    <row r="22383" spans="1:8" x14ac:dyDescent="0.2">
      <c r="A22383" s="10">
        <v>14822</v>
      </c>
      <c r="B22383" s="11" t="s">
        <v>601</v>
      </c>
      <c r="C22383" t="str">
        <f>VLOOKUP(B22383, CONTENT!$B$2:$D$1001,2,FALSE)</f>
        <v>photo</v>
      </c>
      <c r="D22383" t="str">
        <f>VLOOKUP(B22383,CONTENT!$B$2:$D$1001,3,FALSE)</f>
        <v>technology</v>
      </c>
      <c r="E22383" t="str">
        <f>VLOOKUP(G22383,'Reaction type'!$B$1:$E$17,2, FALSE)</f>
        <v>negative</v>
      </c>
      <c r="F22383">
        <f>VLOOKUP(G22383, 'Reaction type'!$B$2:$E$17, 3,FALSE)</f>
        <v>5</v>
      </c>
      <c r="G22383" s="11" t="s">
        <v>1045</v>
      </c>
      <c r="H22383" s="12">
        <v>44215.586111111108</v>
      </c>
    </row>
    <row r="22384" spans="1:8" x14ac:dyDescent="0.2">
      <c r="A22384" s="7">
        <v>14836</v>
      </c>
      <c r="B22384" s="8" t="s">
        <v>602</v>
      </c>
      <c r="C22384" t="str">
        <f>VLOOKUP(B22384, CONTENT!$B$2:$D$1001,2,FALSE)</f>
        <v>video</v>
      </c>
      <c r="D22384" t="str">
        <f>VLOOKUP(B22384,CONTENT!$B$2:$D$1001,3,FALSE)</f>
        <v>animals</v>
      </c>
      <c r="E22384" t="str">
        <f>VLOOKUP(G22384,'Reaction type'!$B$1:$E$17,2, FALSE)</f>
        <v>negative</v>
      </c>
      <c r="F22384">
        <f>VLOOKUP(G22384, 'Reaction type'!$B$2:$E$17, 3,FALSE)</f>
        <v>5</v>
      </c>
      <c r="G22384" s="8" t="s">
        <v>1045</v>
      </c>
      <c r="H22384" s="9">
        <v>44216.451388888891</v>
      </c>
    </row>
    <row r="22385" spans="1:8" x14ac:dyDescent="0.2">
      <c r="A22385" s="7">
        <v>14838</v>
      </c>
      <c r="B22385" s="8" t="s">
        <v>602</v>
      </c>
      <c r="C22385" t="str">
        <f>VLOOKUP(B22385, CONTENT!$B$2:$D$1001,2,FALSE)</f>
        <v>video</v>
      </c>
      <c r="D22385" t="str">
        <f>VLOOKUP(B22385,CONTENT!$B$2:$D$1001,3,FALSE)</f>
        <v>animals</v>
      </c>
      <c r="E22385" t="str">
        <f>VLOOKUP(G22385,'Reaction type'!$B$1:$E$17,2, FALSE)</f>
        <v>negative</v>
      </c>
      <c r="F22385">
        <f>VLOOKUP(G22385, 'Reaction type'!$B$2:$E$17, 3,FALSE)</f>
        <v>5</v>
      </c>
      <c r="G22385" s="8" t="s">
        <v>1045</v>
      </c>
      <c r="H22385" s="9">
        <v>44109.540277777778</v>
      </c>
    </row>
    <row r="22386" spans="1:8" x14ac:dyDescent="0.2">
      <c r="A22386" s="7">
        <v>14844</v>
      </c>
      <c r="B22386" s="8" t="s">
        <v>602</v>
      </c>
      <c r="C22386" t="str">
        <f>VLOOKUP(B22386, CONTENT!$B$2:$D$1001,2,FALSE)</f>
        <v>video</v>
      </c>
      <c r="D22386" t="str">
        <f>VLOOKUP(B22386,CONTENT!$B$2:$D$1001,3,FALSE)</f>
        <v>animals</v>
      </c>
      <c r="E22386" t="str">
        <f>VLOOKUP(G22386,'Reaction type'!$B$1:$E$17,2, FALSE)</f>
        <v>negative</v>
      </c>
      <c r="F22386">
        <f>VLOOKUP(G22386, 'Reaction type'!$B$2:$E$17, 3,FALSE)</f>
        <v>5</v>
      </c>
      <c r="G22386" s="8" t="s">
        <v>1045</v>
      </c>
      <c r="H22386" s="9">
        <v>44363.439583333333</v>
      </c>
    </row>
    <row r="22387" spans="1:8" x14ac:dyDescent="0.2">
      <c r="A22387" s="10">
        <v>14873</v>
      </c>
      <c r="B22387" s="11" t="s">
        <v>602</v>
      </c>
      <c r="C22387" t="str">
        <f>VLOOKUP(B22387, CONTENT!$B$2:$D$1001,2,FALSE)</f>
        <v>video</v>
      </c>
      <c r="D22387" t="str">
        <f>VLOOKUP(B22387,CONTENT!$B$2:$D$1001,3,FALSE)</f>
        <v>animals</v>
      </c>
      <c r="E22387" t="str">
        <f>VLOOKUP(G22387,'Reaction type'!$B$1:$E$17,2, FALSE)</f>
        <v>negative</v>
      </c>
      <c r="F22387">
        <f>VLOOKUP(G22387, 'Reaction type'!$B$2:$E$17, 3,FALSE)</f>
        <v>5</v>
      </c>
      <c r="G22387" s="11" t="s">
        <v>1045</v>
      </c>
      <c r="H22387" s="12">
        <v>44362.834722222222</v>
      </c>
    </row>
    <row r="22388" spans="1:8" x14ac:dyDescent="0.2">
      <c r="A22388" s="10">
        <v>14882</v>
      </c>
      <c r="B22388" s="11" t="s">
        <v>603</v>
      </c>
      <c r="C22388" t="str">
        <f>VLOOKUP(B22388, CONTENT!$B$2:$D$1001,2,FALSE)</f>
        <v>photo</v>
      </c>
      <c r="D22388" t="str">
        <f>VLOOKUP(B22388,CONTENT!$B$2:$D$1001,3,FALSE)</f>
        <v>culture</v>
      </c>
      <c r="E22388" t="str">
        <f>VLOOKUP(G22388,'Reaction type'!$B$1:$E$17,2, FALSE)</f>
        <v>negative</v>
      </c>
      <c r="F22388">
        <f>VLOOKUP(G22388, 'Reaction type'!$B$2:$E$17, 3,FALSE)</f>
        <v>5</v>
      </c>
      <c r="G22388" s="11" t="s">
        <v>1045</v>
      </c>
      <c r="H22388" s="12">
        <v>44354.954861111109</v>
      </c>
    </row>
    <row r="22389" spans="1:8" x14ac:dyDescent="0.2">
      <c r="A22389" s="7">
        <v>14883</v>
      </c>
      <c r="B22389" s="8" t="s">
        <v>603</v>
      </c>
      <c r="C22389" t="str">
        <f>VLOOKUP(B22389, CONTENT!$B$2:$D$1001,2,FALSE)</f>
        <v>photo</v>
      </c>
      <c r="D22389" t="str">
        <f>VLOOKUP(B22389,CONTENT!$B$2:$D$1001,3,FALSE)</f>
        <v>culture</v>
      </c>
      <c r="E22389" t="str">
        <f>VLOOKUP(G22389,'Reaction type'!$B$1:$E$17,2, FALSE)</f>
        <v>negative</v>
      </c>
      <c r="F22389">
        <f>VLOOKUP(G22389, 'Reaction type'!$B$2:$E$17, 3,FALSE)</f>
        <v>5</v>
      </c>
      <c r="G22389" s="8" t="s">
        <v>1045</v>
      </c>
      <c r="H22389" s="9">
        <v>44073.43472222222</v>
      </c>
    </row>
    <row r="22390" spans="1:8" x14ac:dyDescent="0.2">
      <c r="A22390" s="7">
        <v>14905</v>
      </c>
      <c r="B22390" s="8" t="s">
        <v>603</v>
      </c>
      <c r="C22390" t="str">
        <f>VLOOKUP(B22390, CONTENT!$B$2:$D$1001,2,FALSE)</f>
        <v>photo</v>
      </c>
      <c r="D22390" t="str">
        <f>VLOOKUP(B22390,CONTENT!$B$2:$D$1001,3,FALSE)</f>
        <v>culture</v>
      </c>
      <c r="E22390" t="str">
        <f>VLOOKUP(G22390,'Reaction type'!$B$1:$E$17,2, FALSE)</f>
        <v>negative</v>
      </c>
      <c r="F22390">
        <f>VLOOKUP(G22390, 'Reaction type'!$B$2:$E$17, 3,FALSE)</f>
        <v>5</v>
      </c>
      <c r="G22390" s="8" t="s">
        <v>1045</v>
      </c>
      <c r="H22390" s="9">
        <v>44024.029861111114</v>
      </c>
    </row>
    <row r="22391" spans="1:8" x14ac:dyDescent="0.2">
      <c r="A22391" s="10">
        <v>14921</v>
      </c>
      <c r="B22391" s="11" t="s">
        <v>604</v>
      </c>
      <c r="C22391" t="str">
        <f>VLOOKUP(B22391, CONTENT!$B$2:$D$1001,2,FALSE)</f>
        <v>video</v>
      </c>
      <c r="D22391" t="str">
        <f>VLOOKUP(B22391,CONTENT!$B$2:$D$1001,3,FALSE)</f>
        <v>dogs</v>
      </c>
      <c r="E22391" t="str">
        <f>VLOOKUP(G22391,'Reaction type'!$B$1:$E$17,2, FALSE)</f>
        <v>negative</v>
      </c>
      <c r="F22391">
        <f>VLOOKUP(G22391, 'Reaction type'!$B$2:$E$17, 3,FALSE)</f>
        <v>5</v>
      </c>
      <c r="G22391" s="11" t="s">
        <v>1045</v>
      </c>
      <c r="H22391" s="12">
        <v>44013.515972222223</v>
      </c>
    </row>
    <row r="22392" spans="1:8" x14ac:dyDescent="0.2">
      <c r="A22392" s="10">
        <v>14925</v>
      </c>
      <c r="B22392" s="11" t="s">
        <v>604</v>
      </c>
      <c r="C22392" t="str">
        <f>VLOOKUP(B22392, CONTENT!$B$2:$D$1001,2,FALSE)</f>
        <v>video</v>
      </c>
      <c r="D22392" t="str">
        <f>VLOOKUP(B22392,CONTENT!$B$2:$D$1001,3,FALSE)</f>
        <v>dogs</v>
      </c>
      <c r="E22392" t="str">
        <f>VLOOKUP(G22392,'Reaction type'!$B$1:$E$17,2, FALSE)</f>
        <v>negative</v>
      </c>
      <c r="F22392">
        <f>VLOOKUP(G22392, 'Reaction type'!$B$2:$E$17, 3,FALSE)</f>
        <v>5</v>
      </c>
      <c r="G22392" s="11" t="s">
        <v>1045</v>
      </c>
      <c r="H22392" s="12">
        <v>44240.134722222225</v>
      </c>
    </row>
    <row r="22393" spans="1:8" x14ac:dyDescent="0.2">
      <c r="A22393" s="7">
        <v>14941</v>
      </c>
      <c r="B22393" s="8" t="s">
        <v>605</v>
      </c>
      <c r="C22393" t="str">
        <f>VLOOKUP(B22393, CONTENT!$B$2:$D$1001,2,FALSE)</f>
        <v>GIF</v>
      </c>
      <c r="D22393" t="str">
        <f>VLOOKUP(B22393,CONTENT!$B$2:$D$1001,3,FALSE)</f>
        <v>public speaking</v>
      </c>
      <c r="E22393" t="str">
        <f>VLOOKUP(G22393,'Reaction type'!$B$1:$E$17,2, FALSE)</f>
        <v>negative</v>
      </c>
      <c r="F22393">
        <f>VLOOKUP(G22393, 'Reaction type'!$B$2:$E$17, 3,FALSE)</f>
        <v>5</v>
      </c>
      <c r="G22393" s="8" t="s">
        <v>1045</v>
      </c>
      <c r="H22393" s="9">
        <v>44104.151388888888</v>
      </c>
    </row>
    <row r="22394" spans="1:8" x14ac:dyDescent="0.2">
      <c r="A22394" s="7">
        <v>14965</v>
      </c>
      <c r="B22394" s="8" t="s">
        <v>605</v>
      </c>
      <c r="C22394" t="str">
        <f>VLOOKUP(B22394, CONTENT!$B$2:$D$1001,2,FALSE)</f>
        <v>GIF</v>
      </c>
      <c r="D22394" t="str">
        <f>VLOOKUP(B22394,CONTENT!$B$2:$D$1001,3,FALSE)</f>
        <v>public speaking</v>
      </c>
      <c r="E22394" t="str">
        <f>VLOOKUP(G22394,'Reaction type'!$B$1:$E$17,2, FALSE)</f>
        <v>negative</v>
      </c>
      <c r="F22394">
        <f>VLOOKUP(G22394, 'Reaction type'!$B$2:$E$17, 3,FALSE)</f>
        <v>5</v>
      </c>
      <c r="G22394" s="8" t="s">
        <v>1045</v>
      </c>
      <c r="H22394" s="9">
        <v>44314.393750000003</v>
      </c>
    </row>
    <row r="22395" spans="1:8" x14ac:dyDescent="0.2">
      <c r="A22395" s="10">
        <v>14985</v>
      </c>
      <c r="B22395" s="11" t="s">
        <v>606</v>
      </c>
      <c r="C22395" t="str">
        <f>VLOOKUP(B22395, CONTENT!$B$2:$D$1001,2,FALSE)</f>
        <v>photo</v>
      </c>
      <c r="D22395" t="str">
        <f>VLOOKUP(B22395,CONTENT!$B$2:$D$1001,3,FALSE)</f>
        <v>cooking</v>
      </c>
      <c r="E22395" t="str">
        <f>VLOOKUP(G22395,'Reaction type'!$B$1:$E$17,2, FALSE)</f>
        <v>negative</v>
      </c>
      <c r="F22395">
        <f>VLOOKUP(G22395, 'Reaction type'!$B$2:$E$17, 3,FALSE)</f>
        <v>5</v>
      </c>
      <c r="G22395" s="11" t="s">
        <v>1045</v>
      </c>
      <c r="H22395" s="12">
        <v>44002.591666666667</v>
      </c>
    </row>
    <row r="22396" spans="1:8" x14ac:dyDescent="0.2">
      <c r="A22396" s="7">
        <v>15010</v>
      </c>
      <c r="B22396" s="8" t="s">
        <v>608</v>
      </c>
      <c r="C22396" t="str">
        <f>VLOOKUP(B22396, CONTENT!$B$2:$D$1001,2,FALSE)</f>
        <v>audio</v>
      </c>
      <c r="D22396" t="str">
        <f>VLOOKUP(B22396,CONTENT!$B$2:$D$1001,3,FALSE)</f>
        <v>education</v>
      </c>
      <c r="E22396" t="str">
        <f>VLOOKUP(G22396,'Reaction type'!$B$1:$E$17,2, FALSE)</f>
        <v>negative</v>
      </c>
      <c r="F22396">
        <f>VLOOKUP(G22396, 'Reaction type'!$B$2:$E$17, 3,FALSE)</f>
        <v>5</v>
      </c>
      <c r="G22396" s="8" t="s">
        <v>1045</v>
      </c>
      <c r="H22396" s="9">
        <v>44191.385416666664</v>
      </c>
    </row>
    <row r="22397" spans="1:8" x14ac:dyDescent="0.2">
      <c r="A22397" s="7">
        <v>15014</v>
      </c>
      <c r="B22397" s="8" t="s">
        <v>608</v>
      </c>
      <c r="C22397" t="str">
        <f>VLOOKUP(B22397, CONTENT!$B$2:$D$1001,2,FALSE)</f>
        <v>audio</v>
      </c>
      <c r="D22397" t="str">
        <f>VLOOKUP(B22397,CONTENT!$B$2:$D$1001,3,FALSE)</f>
        <v>education</v>
      </c>
      <c r="E22397" t="str">
        <f>VLOOKUP(G22397,'Reaction type'!$B$1:$E$17,2, FALSE)</f>
        <v>negative</v>
      </c>
      <c r="F22397">
        <f>VLOOKUP(G22397, 'Reaction type'!$B$2:$E$17, 3,FALSE)</f>
        <v>5</v>
      </c>
      <c r="G22397" s="8" t="s">
        <v>1045</v>
      </c>
      <c r="H22397" s="9">
        <v>44341.730555555558</v>
      </c>
    </row>
    <row r="22398" spans="1:8" x14ac:dyDescent="0.2">
      <c r="A22398" s="7">
        <v>15031</v>
      </c>
      <c r="B22398" s="8" t="s">
        <v>609</v>
      </c>
      <c r="C22398" t="str">
        <f>VLOOKUP(B22398, CONTENT!$B$2:$D$1001,2,FALSE)</f>
        <v>video</v>
      </c>
      <c r="D22398" t="str">
        <f>VLOOKUP(B22398,CONTENT!$B$2:$D$1001,3,FALSE)</f>
        <v>animals</v>
      </c>
      <c r="E22398" t="str">
        <f>VLOOKUP(G22398,'Reaction type'!$B$1:$E$17,2, FALSE)</f>
        <v>negative</v>
      </c>
      <c r="F22398">
        <f>VLOOKUP(G22398, 'Reaction type'!$B$2:$E$17, 3,FALSE)</f>
        <v>5</v>
      </c>
      <c r="G22398" s="8" t="s">
        <v>1045</v>
      </c>
      <c r="H22398" s="9">
        <v>44218.28125</v>
      </c>
    </row>
    <row r="22399" spans="1:8" x14ac:dyDescent="0.2">
      <c r="A22399" s="7">
        <v>15054</v>
      </c>
      <c r="B22399" s="8" t="s">
        <v>610</v>
      </c>
      <c r="C22399" t="str">
        <f>VLOOKUP(B22399, CONTENT!$B$2:$D$1001,2,FALSE)</f>
        <v>GIF</v>
      </c>
      <c r="D22399" t="str">
        <f>VLOOKUP(B22399,CONTENT!$B$2:$D$1001,3,FALSE)</f>
        <v>healthy eating</v>
      </c>
      <c r="E22399" t="str">
        <f>VLOOKUP(G22399,'Reaction type'!$B$1:$E$17,2, FALSE)</f>
        <v>negative</v>
      </c>
      <c r="F22399">
        <f>VLOOKUP(G22399, 'Reaction type'!$B$2:$E$17, 3,FALSE)</f>
        <v>5</v>
      </c>
      <c r="G22399" s="8" t="s">
        <v>1045</v>
      </c>
      <c r="H22399" s="9">
        <v>44206.076388888891</v>
      </c>
    </row>
    <row r="22400" spans="1:8" x14ac:dyDescent="0.2">
      <c r="A22400" s="10">
        <v>15098</v>
      </c>
      <c r="B22400" s="11" t="s">
        <v>611</v>
      </c>
      <c r="C22400" t="str">
        <f>VLOOKUP(B22400, CONTENT!$B$2:$D$1001,2,FALSE)</f>
        <v>photo</v>
      </c>
      <c r="D22400" t="str">
        <f>VLOOKUP(B22400,CONTENT!$B$2:$D$1001,3,FALSE)</f>
        <v>studying</v>
      </c>
      <c r="E22400" t="str">
        <f>VLOOKUP(G22400,'Reaction type'!$B$1:$E$17,2, FALSE)</f>
        <v>negative</v>
      </c>
      <c r="F22400">
        <f>VLOOKUP(G22400, 'Reaction type'!$B$2:$E$17, 3,FALSE)</f>
        <v>5</v>
      </c>
      <c r="G22400" s="11" t="s">
        <v>1045</v>
      </c>
      <c r="H22400" s="12">
        <v>44021.163194444445</v>
      </c>
    </row>
    <row r="22401" spans="1:8" x14ac:dyDescent="0.2">
      <c r="A22401" s="10">
        <v>15117</v>
      </c>
      <c r="B22401" s="11" t="s">
        <v>612</v>
      </c>
      <c r="C22401" t="str">
        <f>VLOOKUP(B22401, CONTENT!$B$2:$D$1001,2,FALSE)</f>
        <v>video</v>
      </c>
      <c r="D22401" t="str">
        <f>VLOOKUP(B22401,CONTENT!$B$2:$D$1001,3,FALSE)</f>
        <v>cooking</v>
      </c>
      <c r="E22401" t="str">
        <f>VLOOKUP(G22401,'Reaction type'!$B$1:$E$17,2, FALSE)</f>
        <v>negative</v>
      </c>
      <c r="F22401">
        <f>VLOOKUP(G22401, 'Reaction type'!$B$2:$E$17, 3,FALSE)</f>
        <v>5</v>
      </c>
      <c r="G22401" s="11" t="s">
        <v>1045</v>
      </c>
      <c r="H22401" s="12">
        <v>44085.379861111112</v>
      </c>
    </row>
    <row r="22402" spans="1:8" x14ac:dyDescent="0.2">
      <c r="A22402" s="7">
        <v>15124</v>
      </c>
      <c r="B22402" s="8" t="s">
        <v>612</v>
      </c>
      <c r="C22402" t="str">
        <f>VLOOKUP(B22402, CONTENT!$B$2:$D$1001,2,FALSE)</f>
        <v>video</v>
      </c>
      <c r="D22402" t="str">
        <f>VLOOKUP(B22402,CONTENT!$B$2:$D$1001,3,FALSE)</f>
        <v>cooking</v>
      </c>
      <c r="E22402" t="str">
        <f>VLOOKUP(G22402,'Reaction type'!$B$1:$E$17,2, FALSE)</f>
        <v>negative</v>
      </c>
      <c r="F22402">
        <f>VLOOKUP(G22402, 'Reaction type'!$B$2:$E$17, 3,FALSE)</f>
        <v>5</v>
      </c>
      <c r="G22402" s="8" t="s">
        <v>1045</v>
      </c>
      <c r="H22402" s="9">
        <v>44000.338194444441</v>
      </c>
    </row>
    <row r="22403" spans="1:8" x14ac:dyDescent="0.2">
      <c r="A22403" s="10">
        <v>15129</v>
      </c>
      <c r="B22403" s="11" t="s">
        <v>612</v>
      </c>
      <c r="C22403" t="str">
        <f>VLOOKUP(B22403, CONTENT!$B$2:$D$1001,2,FALSE)</f>
        <v>video</v>
      </c>
      <c r="D22403" t="str">
        <f>VLOOKUP(B22403,CONTENT!$B$2:$D$1001,3,FALSE)</f>
        <v>cooking</v>
      </c>
      <c r="E22403" t="str">
        <f>VLOOKUP(G22403,'Reaction type'!$B$1:$E$17,2, FALSE)</f>
        <v>negative</v>
      </c>
      <c r="F22403">
        <f>VLOOKUP(G22403, 'Reaction type'!$B$2:$E$17, 3,FALSE)</f>
        <v>5</v>
      </c>
      <c r="G22403" s="11" t="s">
        <v>1045</v>
      </c>
      <c r="H22403" s="12">
        <v>44317.068749999999</v>
      </c>
    </row>
    <row r="22404" spans="1:8" x14ac:dyDescent="0.2">
      <c r="A22404" s="10">
        <v>15170</v>
      </c>
      <c r="B22404" s="11" t="s">
        <v>615</v>
      </c>
      <c r="C22404" t="str">
        <f>VLOOKUP(B22404, CONTENT!$B$2:$D$1001,2,FALSE)</f>
        <v>audio</v>
      </c>
      <c r="D22404" t="str">
        <f>VLOOKUP(B22404,CONTENT!$B$2:$D$1001,3,FALSE)</f>
        <v>food</v>
      </c>
      <c r="E22404" t="str">
        <f>VLOOKUP(G22404,'Reaction type'!$B$1:$E$17,2, FALSE)</f>
        <v>negative</v>
      </c>
      <c r="F22404">
        <f>VLOOKUP(G22404, 'Reaction type'!$B$2:$E$17, 3,FALSE)</f>
        <v>5</v>
      </c>
      <c r="G22404" s="11" t="s">
        <v>1045</v>
      </c>
      <c r="H22404" s="12">
        <v>44323.789583333331</v>
      </c>
    </row>
    <row r="22405" spans="1:8" x14ac:dyDescent="0.2">
      <c r="A22405" s="7">
        <v>15183</v>
      </c>
      <c r="B22405" s="8" t="s">
        <v>615</v>
      </c>
      <c r="C22405" t="str">
        <f>VLOOKUP(B22405, CONTENT!$B$2:$D$1001,2,FALSE)</f>
        <v>audio</v>
      </c>
      <c r="D22405" t="str">
        <f>VLOOKUP(B22405,CONTENT!$B$2:$D$1001,3,FALSE)</f>
        <v>food</v>
      </c>
      <c r="E22405" t="str">
        <f>VLOOKUP(G22405,'Reaction type'!$B$1:$E$17,2, FALSE)</f>
        <v>negative</v>
      </c>
      <c r="F22405">
        <f>VLOOKUP(G22405, 'Reaction type'!$B$2:$E$17, 3,FALSE)</f>
        <v>5</v>
      </c>
      <c r="G22405" s="8" t="s">
        <v>1045</v>
      </c>
      <c r="H22405" s="9">
        <v>44280.379166666666</v>
      </c>
    </row>
    <row r="22406" spans="1:8" x14ac:dyDescent="0.2">
      <c r="A22406" s="10">
        <v>15232</v>
      </c>
      <c r="B22406" s="11" t="s">
        <v>617</v>
      </c>
      <c r="C22406" t="str">
        <f>VLOOKUP(B22406, CONTENT!$B$2:$D$1001,2,FALSE)</f>
        <v>audio</v>
      </c>
      <c r="D22406" t="str">
        <f>VLOOKUP(B22406,CONTENT!$B$2:$D$1001,3,FALSE)</f>
        <v>science</v>
      </c>
      <c r="E22406" t="str">
        <f>VLOOKUP(G22406,'Reaction type'!$B$1:$E$17,2, FALSE)</f>
        <v>negative</v>
      </c>
      <c r="F22406">
        <f>VLOOKUP(G22406, 'Reaction type'!$B$2:$E$17, 3,FALSE)</f>
        <v>5</v>
      </c>
      <c r="G22406" s="11" t="s">
        <v>1045</v>
      </c>
      <c r="H22406" s="12">
        <v>44028.386111111111</v>
      </c>
    </row>
    <row r="22407" spans="1:8" x14ac:dyDescent="0.2">
      <c r="A22407" s="10">
        <v>15246</v>
      </c>
      <c r="B22407" s="11" t="s">
        <v>617</v>
      </c>
      <c r="C22407" t="str">
        <f>VLOOKUP(B22407, CONTENT!$B$2:$D$1001,2,FALSE)</f>
        <v>audio</v>
      </c>
      <c r="D22407" t="str">
        <f>VLOOKUP(B22407,CONTENT!$B$2:$D$1001,3,FALSE)</f>
        <v>science</v>
      </c>
      <c r="E22407" t="str">
        <f>VLOOKUP(G22407,'Reaction type'!$B$1:$E$17,2, FALSE)</f>
        <v>negative</v>
      </c>
      <c r="F22407">
        <f>VLOOKUP(G22407, 'Reaction type'!$B$2:$E$17, 3,FALSE)</f>
        <v>5</v>
      </c>
      <c r="G22407" s="11" t="s">
        <v>1045</v>
      </c>
      <c r="H22407" s="12">
        <v>44097.689583333333</v>
      </c>
    </row>
    <row r="22408" spans="1:8" x14ac:dyDescent="0.2">
      <c r="A22408" s="7">
        <v>15287</v>
      </c>
      <c r="B22408" s="8" t="s">
        <v>621</v>
      </c>
      <c r="C22408" t="str">
        <f>VLOOKUP(B22408, CONTENT!$B$2:$D$1001,2,FALSE)</f>
        <v>audio</v>
      </c>
      <c r="D22408" t="str">
        <f>VLOOKUP(B22408,CONTENT!$B$2:$D$1001,3,FALSE)</f>
        <v>culture</v>
      </c>
      <c r="E22408" t="str">
        <f>VLOOKUP(G22408,'Reaction type'!$B$1:$E$17,2, FALSE)</f>
        <v>negative</v>
      </c>
      <c r="F22408">
        <f>VLOOKUP(G22408, 'Reaction type'!$B$2:$E$17, 3,FALSE)</f>
        <v>5</v>
      </c>
      <c r="G22408" s="8" t="s">
        <v>1045</v>
      </c>
      <c r="H22408" s="9">
        <v>44067.553472222222</v>
      </c>
    </row>
    <row r="22409" spans="1:8" x14ac:dyDescent="0.2">
      <c r="A22409" s="7">
        <v>15294</v>
      </c>
      <c r="B22409" s="8" t="s">
        <v>622</v>
      </c>
      <c r="C22409" t="str">
        <f>VLOOKUP(B22409, CONTENT!$B$2:$D$1001,2,FALSE)</f>
        <v>photo</v>
      </c>
      <c r="D22409" t="str">
        <f>VLOOKUP(B22409,CONTENT!$B$2:$D$1001,3,FALSE)</f>
        <v>travel</v>
      </c>
      <c r="E22409" t="str">
        <f>VLOOKUP(G22409,'Reaction type'!$B$1:$E$17,2, FALSE)</f>
        <v>negative</v>
      </c>
      <c r="F22409">
        <f>VLOOKUP(G22409, 'Reaction type'!$B$2:$E$17, 3,FALSE)</f>
        <v>5</v>
      </c>
      <c r="G22409" s="8" t="s">
        <v>1045</v>
      </c>
      <c r="H22409" s="9">
        <v>44170.345138888886</v>
      </c>
    </row>
    <row r="22410" spans="1:8" x14ac:dyDescent="0.2">
      <c r="A22410" s="7">
        <v>15312</v>
      </c>
      <c r="B22410" s="8" t="s">
        <v>622</v>
      </c>
      <c r="C22410" t="str">
        <f>VLOOKUP(B22410, CONTENT!$B$2:$D$1001,2,FALSE)</f>
        <v>photo</v>
      </c>
      <c r="D22410" t="str">
        <f>VLOOKUP(B22410,CONTENT!$B$2:$D$1001,3,FALSE)</f>
        <v>travel</v>
      </c>
      <c r="E22410" t="str">
        <f>VLOOKUP(G22410,'Reaction type'!$B$1:$E$17,2, FALSE)</f>
        <v>negative</v>
      </c>
      <c r="F22410">
        <f>VLOOKUP(G22410, 'Reaction type'!$B$2:$E$17, 3,FALSE)</f>
        <v>5</v>
      </c>
      <c r="G22410" s="8" t="s">
        <v>1045</v>
      </c>
      <c r="H22410" s="9">
        <v>44156.195138888892</v>
      </c>
    </row>
    <row r="22411" spans="1:8" x14ac:dyDescent="0.2">
      <c r="A22411" s="7">
        <v>15314</v>
      </c>
      <c r="B22411" s="8" t="s">
        <v>622</v>
      </c>
      <c r="C22411" t="str">
        <f>VLOOKUP(B22411, CONTENT!$B$2:$D$1001,2,FALSE)</f>
        <v>photo</v>
      </c>
      <c r="D22411" t="str">
        <f>VLOOKUP(B22411,CONTENT!$B$2:$D$1001,3,FALSE)</f>
        <v>travel</v>
      </c>
      <c r="E22411" t="str">
        <f>VLOOKUP(G22411,'Reaction type'!$B$1:$E$17,2, FALSE)</f>
        <v>negative</v>
      </c>
      <c r="F22411">
        <f>VLOOKUP(G22411, 'Reaction type'!$B$2:$E$17, 3,FALSE)</f>
        <v>5</v>
      </c>
      <c r="G22411" s="8" t="s">
        <v>1045</v>
      </c>
      <c r="H22411" s="9">
        <v>44230.236805555556</v>
      </c>
    </row>
    <row r="22412" spans="1:8" x14ac:dyDescent="0.2">
      <c r="A22412" s="7">
        <v>15326</v>
      </c>
      <c r="B22412" s="8" t="s">
        <v>622</v>
      </c>
      <c r="C22412" t="str">
        <f>VLOOKUP(B22412, CONTENT!$B$2:$D$1001,2,FALSE)</f>
        <v>photo</v>
      </c>
      <c r="D22412" t="str">
        <f>VLOOKUP(B22412,CONTENT!$B$2:$D$1001,3,FALSE)</f>
        <v>travel</v>
      </c>
      <c r="E22412" t="str">
        <f>VLOOKUP(G22412,'Reaction type'!$B$1:$E$17,2, FALSE)</f>
        <v>negative</v>
      </c>
      <c r="F22412">
        <f>VLOOKUP(G22412, 'Reaction type'!$B$2:$E$17, 3,FALSE)</f>
        <v>5</v>
      </c>
      <c r="G22412" s="8" t="s">
        <v>1045</v>
      </c>
      <c r="H22412" s="9">
        <v>44321.899305555555</v>
      </c>
    </row>
    <row r="22413" spans="1:8" x14ac:dyDescent="0.2">
      <c r="A22413" s="10">
        <v>15346</v>
      </c>
      <c r="B22413" s="11" t="s">
        <v>623</v>
      </c>
      <c r="C22413" t="str">
        <f>VLOOKUP(B22413, CONTENT!$B$2:$D$1001,2,FALSE)</f>
        <v>video</v>
      </c>
      <c r="D22413" t="str">
        <f>VLOOKUP(B22413,CONTENT!$B$2:$D$1001,3,FALSE)</f>
        <v>technology</v>
      </c>
      <c r="E22413" t="str">
        <f>VLOOKUP(G22413,'Reaction type'!$B$1:$E$17,2, FALSE)</f>
        <v>negative</v>
      </c>
      <c r="F22413">
        <f>VLOOKUP(G22413, 'Reaction type'!$B$2:$E$17, 3,FALSE)</f>
        <v>5</v>
      </c>
      <c r="G22413" s="11" t="s">
        <v>1045</v>
      </c>
      <c r="H22413" s="12">
        <v>44240.84652777778</v>
      </c>
    </row>
    <row r="22414" spans="1:8" x14ac:dyDescent="0.2">
      <c r="A22414" s="10">
        <v>15362</v>
      </c>
      <c r="B22414" s="11" t="s">
        <v>623</v>
      </c>
      <c r="C22414" t="str">
        <f>VLOOKUP(B22414, CONTENT!$B$2:$D$1001,2,FALSE)</f>
        <v>video</v>
      </c>
      <c r="D22414" t="str">
        <f>VLOOKUP(B22414,CONTENT!$B$2:$D$1001,3,FALSE)</f>
        <v>technology</v>
      </c>
      <c r="E22414" t="str">
        <f>VLOOKUP(G22414,'Reaction type'!$B$1:$E$17,2, FALSE)</f>
        <v>negative</v>
      </c>
      <c r="F22414">
        <f>VLOOKUP(G22414, 'Reaction type'!$B$2:$E$17, 3,FALSE)</f>
        <v>5</v>
      </c>
      <c r="G22414" s="11" t="s">
        <v>1045</v>
      </c>
      <c r="H22414" s="12">
        <v>44263.529861111114</v>
      </c>
    </row>
    <row r="22415" spans="1:8" x14ac:dyDescent="0.2">
      <c r="A22415" s="7">
        <v>15376</v>
      </c>
      <c r="B22415" s="8" t="s">
        <v>624</v>
      </c>
      <c r="C22415" t="str">
        <f>VLOOKUP(B22415, CONTENT!$B$2:$D$1001,2,FALSE)</f>
        <v>video</v>
      </c>
      <c r="D22415" t="str">
        <f>VLOOKUP(B22415,CONTENT!$B$2:$D$1001,3,FALSE)</f>
        <v>dogs</v>
      </c>
      <c r="E22415" t="str">
        <f>VLOOKUP(G22415,'Reaction type'!$B$1:$E$17,2, FALSE)</f>
        <v>negative</v>
      </c>
      <c r="F22415">
        <f>VLOOKUP(G22415, 'Reaction type'!$B$2:$E$17, 3,FALSE)</f>
        <v>5</v>
      </c>
      <c r="G22415" s="8" t="s">
        <v>1045</v>
      </c>
      <c r="H22415" s="9">
        <v>44270.45</v>
      </c>
    </row>
    <row r="22416" spans="1:8" x14ac:dyDescent="0.2">
      <c r="A22416" s="10">
        <v>15385</v>
      </c>
      <c r="B22416" s="11" t="s">
        <v>624</v>
      </c>
      <c r="C22416" t="str">
        <f>VLOOKUP(B22416, CONTENT!$B$2:$D$1001,2,FALSE)</f>
        <v>video</v>
      </c>
      <c r="D22416" t="str">
        <f>VLOOKUP(B22416,CONTENT!$B$2:$D$1001,3,FALSE)</f>
        <v>dogs</v>
      </c>
      <c r="E22416" t="str">
        <f>VLOOKUP(G22416,'Reaction type'!$B$1:$E$17,2, FALSE)</f>
        <v>negative</v>
      </c>
      <c r="F22416">
        <f>VLOOKUP(G22416, 'Reaction type'!$B$2:$E$17, 3,FALSE)</f>
        <v>5</v>
      </c>
      <c r="G22416" s="11" t="s">
        <v>1045</v>
      </c>
      <c r="H22416" s="12">
        <v>44162.780555555553</v>
      </c>
    </row>
    <row r="22417" spans="1:8" x14ac:dyDescent="0.2">
      <c r="A22417" s="7">
        <v>15393</v>
      </c>
      <c r="B22417" s="8" t="s">
        <v>625</v>
      </c>
      <c r="C22417" t="str">
        <f>VLOOKUP(B22417, CONTENT!$B$2:$D$1001,2,FALSE)</f>
        <v>GIF</v>
      </c>
      <c r="D22417" t="str">
        <f>VLOOKUP(B22417,CONTENT!$B$2:$D$1001,3,FALSE)</f>
        <v>veganism</v>
      </c>
      <c r="E22417" t="str">
        <f>VLOOKUP(G22417,'Reaction type'!$B$1:$E$17,2, FALSE)</f>
        <v>negative</v>
      </c>
      <c r="F22417">
        <f>VLOOKUP(G22417, 'Reaction type'!$B$2:$E$17, 3,FALSE)</f>
        <v>5</v>
      </c>
      <c r="G22417" s="8" t="s">
        <v>1045</v>
      </c>
      <c r="H22417" s="9">
        <v>44167.861111111109</v>
      </c>
    </row>
    <row r="22418" spans="1:8" x14ac:dyDescent="0.2">
      <c r="A22418" s="7">
        <v>15401</v>
      </c>
      <c r="B22418" s="8" t="s">
        <v>625</v>
      </c>
      <c r="C22418" t="str">
        <f>VLOOKUP(B22418, CONTENT!$B$2:$D$1001,2,FALSE)</f>
        <v>GIF</v>
      </c>
      <c r="D22418" t="str">
        <f>VLOOKUP(B22418,CONTENT!$B$2:$D$1001,3,FALSE)</f>
        <v>veganism</v>
      </c>
      <c r="E22418" t="str">
        <f>VLOOKUP(G22418,'Reaction type'!$B$1:$E$17,2, FALSE)</f>
        <v>negative</v>
      </c>
      <c r="F22418">
        <f>VLOOKUP(G22418, 'Reaction type'!$B$2:$E$17, 3,FALSE)</f>
        <v>5</v>
      </c>
      <c r="G22418" s="8" t="s">
        <v>1045</v>
      </c>
      <c r="H22418" s="9">
        <v>44152.382638888892</v>
      </c>
    </row>
    <row r="22419" spans="1:8" x14ac:dyDescent="0.2">
      <c r="A22419" s="7">
        <v>15406</v>
      </c>
      <c r="B22419" s="8" t="s">
        <v>627</v>
      </c>
      <c r="C22419" t="str">
        <f>VLOOKUP(B22419, CONTENT!$B$2:$D$1001,2,FALSE)</f>
        <v>video</v>
      </c>
      <c r="D22419" t="str">
        <f>VLOOKUP(B22419,CONTENT!$B$2:$D$1001,3,FALSE)</f>
        <v>food</v>
      </c>
      <c r="E22419" t="str">
        <f>VLOOKUP(G22419,'Reaction type'!$B$1:$E$17,2, FALSE)</f>
        <v>negative</v>
      </c>
      <c r="F22419">
        <f>VLOOKUP(G22419, 'Reaction type'!$B$2:$E$17, 3,FALSE)</f>
        <v>5</v>
      </c>
      <c r="G22419" s="8" t="s">
        <v>1045</v>
      </c>
      <c r="H22419" s="9">
        <v>44167.186111111114</v>
      </c>
    </row>
    <row r="22420" spans="1:8" x14ac:dyDescent="0.2">
      <c r="A22420" s="7">
        <v>15422</v>
      </c>
      <c r="B22420" s="8" t="s">
        <v>627</v>
      </c>
      <c r="C22420" t="str">
        <f>VLOOKUP(B22420, CONTENT!$B$2:$D$1001,2,FALSE)</f>
        <v>video</v>
      </c>
      <c r="D22420" t="str">
        <f>VLOOKUP(B22420,CONTENT!$B$2:$D$1001,3,FALSE)</f>
        <v>food</v>
      </c>
      <c r="E22420" t="str">
        <f>VLOOKUP(G22420,'Reaction type'!$B$1:$E$17,2, FALSE)</f>
        <v>negative</v>
      </c>
      <c r="F22420">
        <f>VLOOKUP(G22420, 'Reaction type'!$B$2:$E$17, 3,FALSE)</f>
        <v>5</v>
      </c>
      <c r="G22420" s="8" t="s">
        <v>1045</v>
      </c>
      <c r="H22420" s="9">
        <v>44106.479861111111</v>
      </c>
    </row>
    <row r="22421" spans="1:8" x14ac:dyDescent="0.2">
      <c r="A22421" s="7">
        <v>15438</v>
      </c>
      <c r="B22421" s="8" t="s">
        <v>627</v>
      </c>
      <c r="C22421" t="str">
        <f>VLOOKUP(B22421, CONTENT!$B$2:$D$1001,2,FALSE)</f>
        <v>video</v>
      </c>
      <c r="D22421" t="str">
        <f>VLOOKUP(B22421,CONTENT!$B$2:$D$1001,3,FALSE)</f>
        <v>food</v>
      </c>
      <c r="E22421" t="str">
        <f>VLOOKUP(G22421,'Reaction type'!$B$1:$E$17,2, FALSE)</f>
        <v>negative</v>
      </c>
      <c r="F22421">
        <f>VLOOKUP(G22421, 'Reaction type'!$B$2:$E$17, 3,FALSE)</f>
        <v>5</v>
      </c>
      <c r="G22421" s="8" t="s">
        <v>1045</v>
      </c>
      <c r="H22421" s="9">
        <v>44176.177777777775</v>
      </c>
    </row>
    <row r="22422" spans="1:8" x14ac:dyDescent="0.2">
      <c r="A22422" s="7">
        <v>15443</v>
      </c>
      <c r="B22422" s="8" t="s">
        <v>628</v>
      </c>
      <c r="C22422" t="str">
        <f>VLOOKUP(B22422, CONTENT!$B$2:$D$1001,2,FALSE)</f>
        <v>video</v>
      </c>
      <c r="D22422" t="str">
        <f>VLOOKUP(B22422,CONTENT!$B$2:$D$1001,3,FALSE)</f>
        <v>travel</v>
      </c>
      <c r="E22422" t="str">
        <f>VLOOKUP(G22422,'Reaction type'!$B$1:$E$17,2, FALSE)</f>
        <v>negative</v>
      </c>
      <c r="F22422">
        <f>VLOOKUP(G22422, 'Reaction type'!$B$2:$E$17, 3,FALSE)</f>
        <v>5</v>
      </c>
      <c r="G22422" s="8" t="s">
        <v>1045</v>
      </c>
      <c r="H22422" s="9">
        <v>44090.638194444444</v>
      </c>
    </row>
    <row r="22423" spans="1:8" x14ac:dyDescent="0.2">
      <c r="A22423" s="10">
        <v>15454</v>
      </c>
      <c r="B22423" s="11" t="s">
        <v>628</v>
      </c>
      <c r="C22423" t="str">
        <f>VLOOKUP(B22423, CONTENT!$B$2:$D$1001,2,FALSE)</f>
        <v>video</v>
      </c>
      <c r="D22423" t="str">
        <f>VLOOKUP(B22423,CONTENT!$B$2:$D$1001,3,FALSE)</f>
        <v>travel</v>
      </c>
      <c r="E22423" t="str">
        <f>VLOOKUP(G22423,'Reaction type'!$B$1:$E$17,2, FALSE)</f>
        <v>negative</v>
      </c>
      <c r="F22423">
        <f>VLOOKUP(G22423, 'Reaction type'!$B$2:$E$17, 3,FALSE)</f>
        <v>5</v>
      </c>
      <c r="G22423" s="11" t="s">
        <v>1045</v>
      </c>
      <c r="H22423" s="12">
        <v>44147.043055555558</v>
      </c>
    </row>
    <row r="22424" spans="1:8" x14ac:dyDescent="0.2">
      <c r="A22424" s="10">
        <v>15467</v>
      </c>
      <c r="B22424" s="11" t="s">
        <v>629</v>
      </c>
      <c r="C22424" t="str">
        <f>VLOOKUP(B22424, CONTENT!$B$2:$D$1001,2,FALSE)</f>
        <v>GIF</v>
      </c>
      <c r="D22424" t="str">
        <f>VLOOKUP(B22424,CONTENT!$B$2:$D$1001,3,FALSE)</f>
        <v>education</v>
      </c>
      <c r="E22424" t="str">
        <f>VLOOKUP(G22424,'Reaction type'!$B$1:$E$17,2, FALSE)</f>
        <v>negative</v>
      </c>
      <c r="F22424">
        <f>VLOOKUP(G22424, 'Reaction type'!$B$2:$E$17, 3,FALSE)</f>
        <v>5</v>
      </c>
      <c r="G22424" s="11" t="s">
        <v>1045</v>
      </c>
      <c r="H22424" s="12">
        <v>44173.192361111112</v>
      </c>
    </row>
    <row r="22425" spans="1:8" x14ac:dyDescent="0.2">
      <c r="A22425" s="10">
        <v>15479</v>
      </c>
      <c r="B22425" s="11" t="s">
        <v>629</v>
      </c>
      <c r="C22425" t="str">
        <f>VLOOKUP(B22425, CONTENT!$B$2:$D$1001,2,FALSE)</f>
        <v>GIF</v>
      </c>
      <c r="D22425" t="str">
        <f>VLOOKUP(B22425,CONTENT!$B$2:$D$1001,3,FALSE)</f>
        <v>education</v>
      </c>
      <c r="E22425" t="str">
        <f>VLOOKUP(G22425,'Reaction type'!$B$1:$E$17,2, FALSE)</f>
        <v>negative</v>
      </c>
      <c r="F22425">
        <f>VLOOKUP(G22425, 'Reaction type'!$B$2:$E$17, 3,FALSE)</f>
        <v>5</v>
      </c>
      <c r="G22425" s="11" t="s">
        <v>1045</v>
      </c>
      <c r="H22425" s="12">
        <v>44093.241666666669</v>
      </c>
    </row>
    <row r="22426" spans="1:8" x14ac:dyDescent="0.2">
      <c r="A22426" s="7">
        <v>15482</v>
      </c>
      <c r="B22426" s="8" t="s">
        <v>629</v>
      </c>
      <c r="C22426" t="str">
        <f>VLOOKUP(B22426, CONTENT!$B$2:$D$1001,2,FALSE)</f>
        <v>GIF</v>
      </c>
      <c r="D22426" t="str">
        <f>VLOOKUP(B22426,CONTENT!$B$2:$D$1001,3,FALSE)</f>
        <v>education</v>
      </c>
      <c r="E22426" t="str">
        <f>VLOOKUP(G22426,'Reaction type'!$B$1:$E$17,2, FALSE)</f>
        <v>negative</v>
      </c>
      <c r="F22426">
        <f>VLOOKUP(G22426, 'Reaction type'!$B$2:$E$17, 3,FALSE)</f>
        <v>5</v>
      </c>
      <c r="G22426" s="8" t="s">
        <v>1045</v>
      </c>
      <c r="H22426" s="9">
        <v>44166.15902777778</v>
      </c>
    </row>
    <row r="22427" spans="1:8" x14ac:dyDescent="0.2">
      <c r="A22427" s="7">
        <v>15486</v>
      </c>
      <c r="B22427" s="8" t="s">
        <v>629</v>
      </c>
      <c r="C22427" t="str">
        <f>VLOOKUP(B22427, CONTENT!$B$2:$D$1001,2,FALSE)</f>
        <v>GIF</v>
      </c>
      <c r="D22427" t="str">
        <f>VLOOKUP(B22427,CONTENT!$B$2:$D$1001,3,FALSE)</f>
        <v>education</v>
      </c>
      <c r="E22427" t="str">
        <f>VLOOKUP(G22427,'Reaction type'!$B$1:$E$17,2, FALSE)</f>
        <v>negative</v>
      </c>
      <c r="F22427">
        <f>VLOOKUP(G22427, 'Reaction type'!$B$2:$E$17, 3,FALSE)</f>
        <v>5</v>
      </c>
      <c r="G22427" s="8" t="s">
        <v>1045</v>
      </c>
      <c r="H22427" s="9">
        <v>44097.894444444442</v>
      </c>
    </row>
    <row r="22428" spans="1:8" x14ac:dyDescent="0.2">
      <c r="A22428" s="10">
        <v>15508</v>
      </c>
      <c r="B22428" s="11" t="s">
        <v>630</v>
      </c>
      <c r="C22428" t="str">
        <f>VLOOKUP(B22428, CONTENT!$B$2:$D$1001,2,FALSE)</f>
        <v>photo</v>
      </c>
      <c r="D22428" t="str">
        <f>VLOOKUP(B22428,CONTENT!$B$2:$D$1001,3,FALSE)</f>
        <v>dogs</v>
      </c>
      <c r="E22428" t="str">
        <f>VLOOKUP(G22428,'Reaction type'!$B$1:$E$17,2, FALSE)</f>
        <v>negative</v>
      </c>
      <c r="F22428">
        <f>VLOOKUP(G22428, 'Reaction type'!$B$2:$E$17, 3,FALSE)</f>
        <v>5</v>
      </c>
      <c r="G22428" s="11" t="s">
        <v>1045</v>
      </c>
      <c r="H22428" s="12">
        <v>44059.48541666667</v>
      </c>
    </row>
    <row r="22429" spans="1:8" x14ac:dyDescent="0.2">
      <c r="A22429" s="10">
        <v>15515</v>
      </c>
      <c r="B22429" s="11" t="s">
        <v>631</v>
      </c>
      <c r="C22429" t="str">
        <f>VLOOKUP(B22429, CONTENT!$B$2:$D$1001,2,FALSE)</f>
        <v>photo</v>
      </c>
      <c r="D22429" t="str">
        <f>VLOOKUP(B22429,CONTENT!$B$2:$D$1001,3,FALSE)</f>
        <v>technology</v>
      </c>
      <c r="E22429" t="str">
        <f>VLOOKUP(G22429,'Reaction type'!$B$1:$E$17,2, FALSE)</f>
        <v>negative</v>
      </c>
      <c r="F22429">
        <f>VLOOKUP(G22429, 'Reaction type'!$B$2:$E$17, 3,FALSE)</f>
        <v>5</v>
      </c>
      <c r="G22429" s="11" t="s">
        <v>1045</v>
      </c>
      <c r="H22429" s="12">
        <v>44128.855555555558</v>
      </c>
    </row>
    <row r="22430" spans="1:8" x14ac:dyDescent="0.2">
      <c r="A22430" s="7">
        <v>15518</v>
      </c>
      <c r="B22430" s="8" t="s">
        <v>631</v>
      </c>
      <c r="C22430" t="str">
        <f>VLOOKUP(B22430, CONTENT!$B$2:$D$1001,2,FALSE)</f>
        <v>photo</v>
      </c>
      <c r="D22430" t="str">
        <f>VLOOKUP(B22430,CONTENT!$B$2:$D$1001,3,FALSE)</f>
        <v>technology</v>
      </c>
      <c r="E22430" t="str">
        <f>VLOOKUP(G22430,'Reaction type'!$B$1:$E$17,2, FALSE)</f>
        <v>negative</v>
      </c>
      <c r="F22430">
        <f>VLOOKUP(G22430, 'Reaction type'!$B$2:$E$17, 3,FALSE)</f>
        <v>5</v>
      </c>
      <c r="G22430" s="8" t="s">
        <v>1045</v>
      </c>
      <c r="H22430" s="9">
        <v>44127.597222222219</v>
      </c>
    </row>
    <row r="22431" spans="1:8" x14ac:dyDescent="0.2">
      <c r="A22431" s="7">
        <v>15553</v>
      </c>
      <c r="B22431" s="8" t="s">
        <v>632</v>
      </c>
      <c r="C22431" t="str">
        <f>VLOOKUP(B22431, CONTENT!$B$2:$D$1001,2,FALSE)</f>
        <v>audio</v>
      </c>
      <c r="D22431" t="str">
        <f>VLOOKUP(B22431,CONTENT!$B$2:$D$1001,3,FALSE)</f>
        <v>culture</v>
      </c>
      <c r="E22431" t="str">
        <f>VLOOKUP(G22431,'Reaction type'!$B$1:$E$17,2, FALSE)</f>
        <v>negative</v>
      </c>
      <c r="F22431">
        <f>VLOOKUP(G22431, 'Reaction type'!$B$2:$E$17, 3,FALSE)</f>
        <v>5</v>
      </c>
      <c r="G22431" s="8" t="s">
        <v>1045</v>
      </c>
      <c r="H22431" s="9">
        <v>44073.301388888889</v>
      </c>
    </row>
    <row r="22432" spans="1:8" x14ac:dyDescent="0.2">
      <c r="A22432" s="7">
        <v>15582</v>
      </c>
      <c r="B22432" s="8" t="s">
        <v>633</v>
      </c>
      <c r="C22432" t="str">
        <f>VLOOKUP(B22432, CONTENT!$B$2:$D$1001,2,FALSE)</f>
        <v>video</v>
      </c>
      <c r="D22432" t="str">
        <f>VLOOKUP(B22432,CONTENT!$B$2:$D$1001,3,FALSE)</f>
        <v>technology</v>
      </c>
      <c r="E22432" t="str">
        <f>VLOOKUP(G22432,'Reaction type'!$B$1:$E$17,2, FALSE)</f>
        <v>negative</v>
      </c>
      <c r="F22432">
        <f>VLOOKUP(G22432, 'Reaction type'!$B$2:$E$17, 3,FALSE)</f>
        <v>5</v>
      </c>
      <c r="G22432" s="8" t="s">
        <v>1045</v>
      </c>
      <c r="H22432" s="9">
        <v>44362.134722222225</v>
      </c>
    </row>
    <row r="22433" spans="1:8" x14ac:dyDescent="0.2">
      <c r="A22433" s="7">
        <v>15590</v>
      </c>
      <c r="B22433" s="8" t="s">
        <v>633</v>
      </c>
      <c r="C22433" t="str">
        <f>VLOOKUP(B22433, CONTENT!$B$2:$D$1001,2,FALSE)</f>
        <v>video</v>
      </c>
      <c r="D22433" t="str">
        <f>VLOOKUP(B22433,CONTENT!$B$2:$D$1001,3,FALSE)</f>
        <v>technology</v>
      </c>
      <c r="E22433" t="str">
        <f>VLOOKUP(G22433,'Reaction type'!$B$1:$E$17,2, FALSE)</f>
        <v>negative</v>
      </c>
      <c r="F22433">
        <f>VLOOKUP(G22433, 'Reaction type'!$B$2:$E$17, 3,FALSE)</f>
        <v>5</v>
      </c>
      <c r="G22433" s="8" t="s">
        <v>1045</v>
      </c>
      <c r="H22433" s="9">
        <v>44164.628472222219</v>
      </c>
    </row>
    <row r="22434" spans="1:8" x14ac:dyDescent="0.2">
      <c r="A22434" s="7">
        <v>15611</v>
      </c>
      <c r="B22434" s="8" t="s">
        <v>634</v>
      </c>
      <c r="C22434" t="str">
        <f>VLOOKUP(B22434, CONTENT!$B$2:$D$1001,2,FALSE)</f>
        <v>video</v>
      </c>
      <c r="D22434" t="str">
        <f>VLOOKUP(B22434,CONTENT!$B$2:$D$1001,3,FALSE)</f>
        <v>public speaking</v>
      </c>
      <c r="E22434" t="str">
        <f>VLOOKUP(G22434,'Reaction type'!$B$1:$E$17,2, FALSE)</f>
        <v>negative</v>
      </c>
      <c r="F22434">
        <f>VLOOKUP(G22434, 'Reaction type'!$B$2:$E$17, 3,FALSE)</f>
        <v>5</v>
      </c>
      <c r="G22434" s="8" t="s">
        <v>1045</v>
      </c>
      <c r="H22434" s="9">
        <v>44083.277083333334</v>
      </c>
    </row>
    <row r="22435" spans="1:8" x14ac:dyDescent="0.2">
      <c r="A22435" s="7">
        <v>15659</v>
      </c>
      <c r="B22435" s="8" t="s">
        <v>636</v>
      </c>
      <c r="C22435" t="str">
        <f>VLOOKUP(B22435, CONTENT!$B$2:$D$1001,2,FALSE)</f>
        <v>video</v>
      </c>
      <c r="D22435" t="str">
        <f>VLOOKUP(B22435,CONTENT!$B$2:$D$1001,3,FALSE)</f>
        <v>food</v>
      </c>
      <c r="E22435" t="str">
        <f>VLOOKUP(G22435,'Reaction type'!$B$1:$E$17,2, FALSE)</f>
        <v>negative</v>
      </c>
      <c r="F22435">
        <f>VLOOKUP(G22435, 'Reaction type'!$B$2:$E$17, 3,FALSE)</f>
        <v>5</v>
      </c>
      <c r="G22435" s="8" t="s">
        <v>1045</v>
      </c>
      <c r="H22435" s="9">
        <v>44024.609722222223</v>
      </c>
    </row>
    <row r="22436" spans="1:8" x14ac:dyDescent="0.2">
      <c r="A22436" s="7">
        <v>15663</v>
      </c>
      <c r="B22436" s="8" t="s">
        <v>636</v>
      </c>
      <c r="C22436" t="str">
        <f>VLOOKUP(B22436, CONTENT!$B$2:$D$1001,2,FALSE)</f>
        <v>video</v>
      </c>
      <c r="D22436" t="str">
        <f>VLOOKUP(B22436,CONTENT!$B$2:$D$1001,3,FALSE)</f>
        <v>food</v>
      </c>
      <c r="E22436" t="str">
        <f>VLOOKUP(G22436,'Reaction type'!$B$1:$E$17,2, FALSE)</f>
        <v>negative</v>
      </c>
      <c r="F22436">
        <f>VLOOKUP(G22436, 'Reaction type'!$B$2:$E$17, 3,FALSE)</f>
        <v>5</v>
      </c>
      <c r="G22436" s="8" t="s">
        <v>1045</v>
      </c>
      <c r="H22436" s="9">
        <v>44094.457638888889</v>
      </c>
    </row>
    <row r="22437" spans="1:8" x14ac:dyDescent="0.2">
      <c r="A22437" s="7">
        <v>15665</v>
      </c>
      <c r="B22437" s="8" t="s">
        <v>636</v>
      </c>
      <c r="C22437" t="str">
        <f>VLOOKUP(B22437, CONTENT!$B$2:$D$1001,2,FALSE)</f>
        <v>video</v>
      </c>
      <c r="D22437" t="str">
        <f>VLOOKUP(B22437,CONTENT!$B$2:$D$1001,3,FALSE)</f>
        <v>food</v>
      </c>
      <c r="E22437" t="str">
        <f>VLOOKUP(G22437,'Reaction type'!$B$1:$E$17,2, FALSE)</f>
        <v>negative</v>
      </c>
      <c r="F22437">
        <f>VLOOKUP(G22437, 'Reaction type'!$B$2:$E$17, 3,FALSE)</f>
        <v>5</v>
      </c>
      <c r="G22437" s="8" t="s">
        <v>1045</v>
      </c>
      <c r="H22437" s="9">
        <v>44059.720138888886</v>
      </c>
    </row>
    <row r="22438" spans="1:8" x14ac:dyDescent="0.2">
      <c r="A22438" s="7">
        <v>15679</v>
      </c>
      <c r="B22438" s="8" t="s">
        <v>636</v>
      </c>
      <c r="C22438" t="str">
        <f>VLOOKUP(B22438, CONTENT!$B$2:$D$1001,2,FALSE)</f>
        <v>video</v>
      </c>
      <c r="D22438" t="str">
        <f>VLOOKUP(B22438,CONTENT!$B$2:$D$1001,3,FALSE)</f>
        <v>food</v>
      </c>
      <c r="E22438" t="str">
        <f>VLOOKUP(G22438,'Reaction type'!$B$1:$E$17,2, FALSE)</f>
        <v>negative</v>
      </c>
      <c r="F22438">
        <f>VLOOKUP(G22438, 'Reaction type'!$B$2:$E$17, 3,FALSE)</f>
        <v>5</v>
      </c>
      <c r="G22438" s="8" t="s">
        <v>1045</v>
      </c>
      <c r="H22438" s="9">
        <v>44333.86041666667</v>
      </c>
    </row>
    <row r="22439" spans="1:8" x14ac:dyDescent="0.2">
      <c r="A22439" s="10">
        <v>15684</v>
      </c>
      <c r="B22439" s="11" t="s">
        <v>636</v>
      </c>
      <c r="C22439" t="str">
        <f>VLOOKUP(B22439, CONTENT!$B$2:$D$1001,2,FALSE)</f>
        <v>video</v>
      </c>
      <c r="D22439" t="str">
        <f>VLOOKUP(B22439,CONTENT!$B$2:$D$1001,3,FALSE)</f>
        <v>food</v>
      </c>
      <c r="E22439" t="str">
        <f>VLOOKUP(G22439,'Reaction type'!$B$1:$E$17,2, FALSE)</f>
        <v>negative</v>
      </c>
      <c r="F22439">
        <f>VLOOKUP(G22439, 'Reaction type'!$B$2:$E$17, 3,FALSE)</f>
        <v>5</v>
      </c>
      <c r="G22439" s="11" t="s">
        <v>1045</v>
      </c>
      <c r="H22439" s="12">
        <v>44272.015277777777</v>
      </c>
    </row>
    <row r="22440" spans="1:8" x14ac:dyDescent="0.2">
      <c r="A22440" s="7">
        <v>15694</v>
      </c>
      <c r="B22440" s="8" t="s">
        <v>637</v>
      </c>
      <c r="C22440" t="str">
        <f>VLOOKUP(B22440, CONTENT!$B$2:$D$1001,2,FALSE)</f>
        <v>GIF</v>
      </c>
      <c r="D22440" t="str">
        <f>VLOOKUP(B22440,CONTENT!$B$2:$D$1001,3,FALSE)</f>
        <v>dogs</v>
      </c>
      <c r="E22440" t="str">
        <f>VLOOKUP(G22440,'Reaction type'!$B$1:$E$17,2, FALSE)</f>
        <v>negative</v>
      </c>
      <c r="F22440">
        <f>VLOOKUP(G22440, 'Reaction type'!$B$2:$E$17, 3,FALSE)</f>
        <v>5</v>
      </c>
      <c r="G22440" s="8" t="s">
        <v>1045</v>
      </c>
      <c r="H22440" s="9">
        <v>44097.272222222222</v>
      </c>
    </row>
    <row r="22441" spans="1:8" x14ac:dyDescent="0.2">
      <c r="A22441" s="10">
        <v>15703</v>
      </c>
      <c r="B22441" s="11" t="s">
        <v>637</v>
      </c>
      <c r="C22441" t="str">
        <f>VLOOKUP(B22441, CONTENT!$B$2:$D$1001,2,FALSE)</f>
        <v>GIF</v>
      </c>
      <c r="D22441" t="str">
        <f>VLOOKUP(B22441,CONTENT!$B$2:$D$1001,3,FALSE)</f>
        <v>dogs</v>
      </c>
      <c r="E22441" t="str">
        <f>VLOOKUP(G22441,'Reaction type'!$B$1:$E$17,2, FALSE)</f>
        <v>negative</v>
      </c>
      <c r="F22441">
        <f>VLOOKUP(G22441, 'Reaction type'!$B$2:$E$17, 3,FALSE)</f>
        <v>5</v>
      </c>
      <c r="G22441" s="11" t="s">
        <v>1045</v>
      </c>
      <c r="H22441" s="12">
        <v>44301.699305555558</v>
      </c>
    </row>
    <row r="22442" spans="1:8" x14ac:dyDescent="0.2">
      <c r="A22442" s="10">
        <v>15705</v>
      </c>
      <c r="B22442" s="11" t="s">
        <v>637</v>
      </c>
      <c r="C22442" t="str">
        <f>VLOOKUP(B22442, CONTENT!$B$2:$D$1001,2,FALSE)</f>
        <v>GIF</v>
      </c>
      <c r="D22442" t="str">
        <f>VLOOKUP(B22442,CONTENT!$B$2:$D$1001,3,FALSE)</f>
        <v>dogs</v>
      </c>
      <c r="E22442" t="str">
        <f>VLOOKUP(G22442,'Reaction type'!$B$1:$E$17,2, FALSE)</f>
        <v>negative</v>
      </c>
      <c r="F22442">
        <f>VLOOKUP(G22442, 'Reaction type'!$B$2:$E$17, 3,FALSE)</f>
        <v>5</v>
      </c>
      <c r="G22442" s="11" t="s">
        <v>1045</v>
      </c>
      <c r="H22442" s="12">
        <v>44348.084722222222</v>
      </c>
    </row>
    <row r="22443" spans="1:8" x14ac:dyDescent="0.2">
      <c r="A22443" s="7">
        <v>15710</v>
      </c>
      <c r="B22443" s="8" t="s">
        <v>637</v>
      </c>
      <c r="C22443" t="str">
        <f>VLOOKUP(B22443, CONTENT!$B$2:$D$1001,2,FALSE)</f>
        <v>GIF</v>
      </c>
      <c r="D22443" t="str">
        <f>VLOOKUP(B22443,CONTENT!$B$2:$D$1001,3,FALSE)</f>
        <v>dogs</v>
      </c>
      <c r="E22443" t="str">
        <f>VLOOKUP(G22443,'Reaction type'!$B$1:$E$17,2, FALSE)</f>
        <v>negative</v>
      </c>
      <c r="F22443">
        <f>VLOOKUP(G22443, 'Reaction type'!$B$2:$E$17, 3,FALSE)</f>
        <v>5</v>
      </c>
      <c r="G22443" s="8" t="s">
        <v>1045</v>
      </c>
      <c r="H22443" s="9">
        <v>44289.293055555558</v>
      </c>
    </row>
    <row r="22444" spans="1:8" x14ac:dyDescent="0.2">
      <c r="A22444" s="7">
        <v>15743</v>
      </c>
      <c r="B22444" s="8" t="s">
        <v>638</v>
      </c>
      <c r="C22444" t="str">
        <f>VLOOKUP(B22444, CONTENT!$B$2:$D$1001,2,FALSE)</f>
        <v>video</v>
      </c>
      <c r="D22444" t="str">
        <f>VLOOKUP(B22444,CONTENT!$B$2:$D$1001,3,FALSE)</f>
        <v>food</v>
      </c>
      <c r="E22444" t="str">
        <f>VLOOKUP(G22444,'Reaction type'!$B$1:$E$17,2, FALSE)</f>
        <v>negative</v>
      </c>
      <c r="F22444">
        <f>VLOOKUP(G22444, 'Reaction type'!$B$2:$E$17, 3,FALSE)</f>
        <v>5</v>
      </c>
      <c r="G22444" s="8" t="s">
        <v>1045</v>
      </c>
      <c r="H22444" s="9">
        <v>44015.191666666666</v>
      </c>
    </row>
    <row r="22445" spans="1:8" x14ac:dyDescent="0.2">
      <c r="A22445" s="7">
        <v>15745</v>
      </c>
      <c r="B22445" s="8" t="s">
        <v>638</v>
      </c>
      <c r="C22445" t="str">
        <f>VLOOKUP(B22445, CONTENT!$B$2:$D$1001,2,FALSE)</f>
        <v>video</v>
      </c>
      <c r="D22445" t="str">
        <f>VLOOKUP(B22445,CONTENT!$B$2:$D$1001,3,FALSE)</f>
        <v>food</v>
      </c>
      <c r="E22445" t="str">
        <f>VLOOKUP(G22445,'Reaction type'!$B$1:$E$17,2, FALSE)</f>
        <v>negative</v>
      </c>
      <c r="F22445">
        <f>VLOOKUP(G22445, 'Reaction type'!$B$2:$E$17, 3,FALSE)</f>
        <v>5</v>
      </c>
      <c r="G22445" s="8" t="s">
        <v>1045</v>
      </c>
      <c r="H22445" s="9">
        <v>44307.943749999999</v>
      </c>
    </row>
    <row r="22446" spans="1:8" x14ac:dyDescent="0.2">
      <c r="A22446" s="10">
        <v>15750</v>
      </c>
      <c r="B22446" s="11" t="s">
        <v>638</v>
      </c>
      <c r="C22446" t="str">
        <f>VLOOKUP(B22446, CONTENT!$B$2:$D$1001,2,FALSE)</f>
        <v>video</v>
      </c>
      <c r="D22446" t="str">
        <f>VLOOKUP(B22446,CONTENT!$B$2:$D$1001,3,FALSE)</f>
        <v>food</v>
      </c>
      <c r="E22446" t="str">
        <f>VLOOKUP(G22446,'Reaction type'!$B$1:$E$17,2, FALSE)</f>
        <v>negative</v>
      </c>
      <c r="F22446">
        <f>VLOOKUP(G22446, 'Reaction type'!$B$2:$E$17, 3,FALSE)</f>
        <v>5</v>
      </c>
      <c r="G22446" s="11" t="s">
        <v>1045</v>
      </c>
      <c r="H22446" s="12">
        <v>44001.456944444442</v>
      </c>
    </row>
    <row r="22447" spans="1:8" x14ac:dyDescent="0.2">
      <c r="A22447" s="10">
        <v>15767</v>
      </c>
      <c r="B22447" s="11" t="s">
        <v>639</v>
      </c>
      <c r="C22447" t="str">
        <f>VLOOKUP(B22447, CONTENT!$B$2:$D$1001,2,FALSE)</f>
        <v>video</v>
      </c>
      <c r="D22447" t="str">
        <f>VLOOKUP(B22447,CONTENT!$B$2:$D$1001,3,FALSE)</f>
        <v>veganism</v>
      </c>
      <c r="E22447" t="str">
        <f>VLOOKUP(G22447,'Reaction type'!$B$1:$E$17,2, FALSE)</f>
        <v>negative</v>
      </c>
      <c r="F22447">
        <f>VLOOKUP(G22447, 'Reaction type'!$B$2:$E$17, 3,FALSE)</f>
        <v>5</v>
      </c>
      <c r="G22447" s="11" t="s">
        <v>1045</v>
      </c>
      <c r="H22447" s="12">
        <v>44273.97152777778</v>
      </c>
    </row>
    <row r="22448" spans="1:8" x14ac:dyDescent="0.2">
      <c r="A22448" s="7">
        <v>15775</v>
      </c>
      <c r="B22448" s="8" t="s">
        <v>640</v>
      </c>
      <c r="C22448" t="str">
        <f>VLOOKUP(B22448, CONTENT!$B$2:$D$1001,2,FALSE)</f>
        <v>audio</v>
      </c>
      <c r="D22448" t="str">
        <f>VLOOKUP(B22448,CONTENT!$B$2:$D$1001,3,FALSE)</f>
        <v>healthy eating</v>
      </c>
      <c r="E22448" t="str">
        <f>VLOOKUP(G22448,'Reaction type'!$B$1:$E$17,2, FALSE)</f>
        <v>negative</v>
      </c>
      <c r="F22448">
        <f>VLOOKUP(G22448, 'Reaction type'!$B$2:$E$17, 3,FALSE)</f>
        <v>5</v>
      </c>
      <c r="G22448" s="8" t="s">
        <v>1045</v>
      </c>
      <c r="H22448" s="9">
        <v>44043.52847222222</v>
      </c>
    </row>
    <row r="22449" spans="1:8" x14ac:dyDescent="0.2">
      <c r="A22449" s="7">
        <v>15809</v>
      </c>
      <c r="B22449" s="8" t="s">
        <v>642</v>
      </c>
      <c r="C22449" t="str">
        <f>VLOOKUP(B22449, CONTENT!$B$2:$D$1001,2,FALSE)</f>
        <v>audio</v>
      </c>
      <c r="D22449" t="str">
        <f>VLOOKUP(B22449,CONTENT!$B$2:$D$1001,3,FALSE)</f>
        <v>animals</v>
      </c>
      <c r="E22449" t="str">
        <f>VLOOKUP(G22449,'Reaction type'!$B$1:$E$17,2, FALSE)</f>
        <v>negative</v>
      </c>
      <c r="F22449">
        <f>VLOOKUP(G22449, 'Reaction type'!$B$2:$E$17, 3,FALSE)</f>
        <v>5</v>
      </c>
      <c r="G22449" s="8" t="s">
        <v>1045</v>
      </c>
      <c r="H22449" s="9">
        <v>44311.348611111112</v>
      </c>
    </row>
    <row r="22450" spans="1:8" x14ac:dyDescent="0.2">
      <c r="A22450" s="7">
        <v>15815</v>
      </c>
      <c r="B22450" s="8" t="s">
        <v>642</v>
      </c>
      <c r="C22450" t="str">
        <f>VLOOKUP(B22450, CONTENT!$B$2:$D$1001,2,FALSE)</f>
        <v>audio</v>
      </c>
      <c r="D22450" t="str">
        <f>VLOOKUP(B22450,CONTENT!$B$2:$D$1001,3,FALSE)</f>
        <v>animals</v>
      </c>
      <c r="E22450" t="str">
        <f>VLOOKUP(G22450,'Reaction type'!$B$1:$E$17,2, FALSE)</f>
        <v>negative</v>
      </c>
      <c r="F22450">
        <f>VLOOKUP(G22450, 'Reaction type'!$B$2:$E$17, 3,FALSE)</f>
        <v>5</v>
      </c>
      <c r="G22450" s="8" t="s">
        <v>1045</v>
      </c>
      <c r="H22450" s="9">
        <v>44361.293055555558</v>
      </c>
    </row>
    <row r="22451" spans="1:8" x14ac:dyDescent="0.2">
      <c r="A22451" s="10">
        <v>15824</v>
      </c>
      <c r="B22451" s="11" t="s">
        <v>642</v>
      </c>
      <c r="C22451" t="str">
        <f>VLOOKUP(B22451, CONTENT!$B$2:$D$1001,2,FALSE)</f>
        <v>audio</v>
      </c>
      <c r="D22451" t="str">
        <f>VLOOKUP(B22451,CONTENT!$B$2:$D$1001,3,FALSE)</f>
        <v>animals</v>
      </c>
      <c r="E22451" t="str">
        <f>VLOOKUP(G22451,'Reaction type'!$B$1:$E$17,2, FALSE)</f>
        <v>negative</v>
      </c>
      <c r="F22451">
        <f>VLOOKUP(G22451, 'Reaction type'!$B$2:$E$17, 3,FALSE)</f>
        <v>5</v>
      </c>
      <c r="G22451" s="11" t="s">
        <v>1045</v>
      </c>
      <c r="H22451" s="12">
        <v>44260.545138888891</v>
      </c>
    </row>
    <row r="22452" spans="1:8" x14ac:dyDescent="0.2">
      <c r="A22452" s="10">
        <v>15876</v>
      </c>
      <c r="B22452" s="11" t="s">
        <v>644</v>
      </c>
      <c r="C22452" t="str">
        <f>VLOOKUP(B22452, CONTENT!$B$2:$D$1001,2,FALSE)</f>
        <v>photo</v>
      </c>
      <c r="D22452" t="str">
        <f>VLOOKUP(B22452,CONTENT!$B$2:$D$1001,3,FALSE)</f>
        <v>culture</v>
      </c>
      <c r="E22452" t="str">
        <f>VLOOKUP(G22452,'Reaction type'!$B$1:$E$17,2, FALSE)</f>
        <v>negative</v>
      </c>
      <c r="F22452">
        <f>VLOOKUP(G22452, 'Reaction type'!$B$2:$E$17, 3,FALSE)</f>
        <v>5</v>
      </c>
      <c r="G22452" s="11" t="s">
        <v>1045</v>
      </c>
      <c r="H22452" s="12">
        <v>44286.763194444444</v>
      </c>
    </row>
    <row r="22453" spans="1:8" x14ac:dyDescent="0.2">
      <c r="A22453" s="7">
        <v>15895</v>
      </c>
      <c r="B22453" s="8" t="s">
        <v>644</v>
      </c>
      <c r="C22453" t="str">
        <f>VLOOKUP(B22453, CONTENT!$B$2:$D$1001,2,FALSE)</f>
        <v>photo</v>
      </c>
      <c r="D22453" t="str">
        <f>VLOOKUP(B22453,CONTENT!$B$2:$D$1001,3,FALSE)</f>
        <v>culture</v>
      </c>
      <c r="E22453" t="str">
        <f>VLOOKUP(G22453,'Reaction type'!$B$1:$E$17,2, FALSE)</f>
        <v>negative</v>
      </c>
      <c r="F22453">
        <f>VLOOKUP(G22453, 'Reaction type'!$B$2:$E$17, 3,FALSE)</f>
        <v>5</v>
      </c>
      <c r="G22453" s="8" t="s">
        <v>1045</v>
      </c>
      <c r="H22453" s="9">
        <v>44133.224305555559</v>
      </c>
    </row>
    <row r="22454" spans="1:8" x14ac:dyDescent="0.2">
      <c r="A22454" s="10">
        <v>15904</v>
      </c>
      <c r="B22454" s="11" t="s">
        <v>644</v>
      </c>
      <c r="C22454" t="str">
        <f>VLOOKUP(B22454, CONTENT!$B$2:$D$1001,2,FALSE)</f>
        <v>photo</v>
      </c>
      <c r="D22454" t="str">
        <f>VLOOKUP(B22454,CONTENT!$B$2:$D$1001,3,FALSE)</f>
        <v>culture</v>
      </c>
      <c r="E22454" t="str">
        <f>VLOOKUP(G22454,'Reaction type'!$B$1:$E$17,2, FALSE)</f>
        <v>negative</v>
      </c>
      <c r="F22454">
        <f>VLOOKUP(G22454, 'Reaction type'!$B$2:$E$17, 3,FALSE)</f>
        <v>5</v>
      </c>
      <c r="G22454" s="11" t="s">
        <v>1045</v>
      </c>
      <c r="H22454" s="12">
        <v>44080.084027777775</v>
      </c>
    </row>
    <row r="22455" spans="1:8" x14ac:dyDescent="0.2">
      <c r="A22455" s="7">
        <v>15910</v>
      </c>
      <c r="B22455" s="8" t="s">
        <v>645</v>
      </c>
      <c r="C22455" t="str">
        <f>VLOOKUP(B22455, CONTENT!$B$2:$D$1001,2,FALSE)</f>
        <v>video</v>
      </c>
      <c r="D22455" t="str">
        <f>VLOOKUP(B22455,CONTENT!$B$2:$D$1001,3,FALSE)</f>
        <v>culture</v>
      </c>
      <c r="E22455" t="str">
        <f>VLOOKUP(G22455,'Reaction type'!$B$1:$E$17,2, FALSE)</f>
        <v>negative</v>
      </c>
      <c r="F22455">
        <f>VLOOKUP(G22455, 'Reaction type'!$B$2:$E$17, 3,FALSE)</f>
        <v>5</v>
      </c>
      <c r="G22455" s="8" t="s">
        <v>1045</v>
      </c>
      <c r="H22455" s="9">
        <v>44248.904166666667</v>
      </c>
    </row>
    <row r="22456" spans="1:8" x14ac:dyDescent="0.2">
      <c r="A22456" s="10">
        <v>15938</v>
      </c>
      <c r="B22456" s="11" t="s">
        <v>646</v>
      </c>
      <c r="C22456" t="str">
        <f>VLOOKUP(B22456, CONTENT!$B$2:$D$1001,2,FALSE)</f>
        <v>audio</v>
      </c>
      <c r="D22456" t="str">
        <f>VLOOKUP(B22456,CONTENT!$B$2:$D$1001,3,FALSE)</f>
        <v>dogs</v>
      </c>
      <c r="E22456" t="str">
        <f>VLOOKUP(G22456,'Reaction type'!$B$1:$E$17,2, FALSE)</f>
        <v>negative</v>
      </c>
      <c r="F22456">
        <f>VLOOKUP(G22456, 'Reaction type'!$B$2:$E$17, 3,FALSE)</f>
        <v>5</v>
      </c>
      <c r="G22456" s="11" t="s">
        <v>1045</v>
      </c>
      <c r="H22456" s="12">
        <v>44177.386111111111</v>
      </c>
    </row>
    <row r="22457" spans="1:8" x14ac:dyDescent="0.2">
      <c r="A22457" s="7">
        <v>15941</v>
      </c>
      <c r="B22457" s="8" t="s">
        <v>646</v>
      </c>
      <c r="C22457" t="str">
        <f>VLOOKUP(B22457, CONTENT!$B$2:$D$1001,2,FALSE)</f>
        <v>audio</v>
      </c>
      <c r="D22457" t="str">
        <f>VLOOKUP(B22457,CONTENT!$B$2:$D$1001,3,FALSE)</f>
        <v>dogs</v>
      </c>
      <c r="E22457" t="str">
        <f>VLOOKUP(G22457,'Reaction type'!$B$1:$E$17,2, FALSE)</f>
        <v>negative</v>
      </c>
      <c r="F22457">
        <f>VLOOKUP(G22457, 'Reaction type'!$B$2:$E$17, 3,FALSE)</f>
        <v>5</v>
      </c>
      <c r="G22457" s="8" t="s">
        <v>1045</v>
      </c>
      <c r="H22457" s="9">
        <v>44192.602777777778</v>
      </c>
    </row>
    <row r="22458" spans="1:8" x14ac:dyDescent="0.2">
      <c r="A22458" s="10">
        <v>15966</v>
      </c>
      <c r="B22458" s="11" t="s">
        <v>648</v>
      </c>
      <c r="C22458" t="str">
        <f>VLOOKUP(B22458, CONTENT!$B$2:$D$1001,2,FALSE)</f>
        <v>audio</v>
      </c>
      <c r="D22458" t="str">
        <f>VLOOKUP(B22458,CONTENT!$B$2:$D$1001,3,FALSE)</f>
        <v>healthy eating</v>
      </c>
      <c r="E22458" t="str">
        <f>VLOOKUP(G22458,'Reaction type'!$B$1:$E$17,2, FALSE)</f>
        <v>negative</v>
      </c>
      <c r="F22458">
        <f>VLOOKUP(G22458, 'Reaction type'!$B$2:$E$17, 3,FALSE)</f>
        <v>5</v>
      </c>
      <c r="G22458" s="11" t="s">
        <v>1045</v>
      </c>
      <c r="H22458" s="12">
        <v>44235.311805555553</v>
      </c>
    </row>
    <row r="22459" spans="1:8" x14ac:dyDescent="0.2">
      <c r="A22459" s="7">
        <v>15967</v>
      </c>
      <c r="B22459" s="8" t="s">
        <v>648</v>
      </c>
      <c r="C22459" t="str">
        <f>VLOOKUP(B22459, CONTENT!$B$2:$D$1001,2,FALSE)</f>
        <v>audio</v>
      </c>
      <c r="D22459" t="str">
        <f>VLOOKUP(B22459,CONTENT!$B$2:$D$1001,3,FALSE)</f>
        <v>healthy eating</v>
      </c>
      <c r="E22459" t="str">
        <f>VLOOKUP(G22459,'Reaction type'!$B$1:$E$17,2, FALSE)</f>
        <v>negative</v>
      </c>
      <c r="F22459">
        <f>VLOOKUP(G22459, 'Reaction type'!$B$2:$E$17, 3,FALSE)</f>
        <v>5</v>
      </c>
      <c r="G22459" s="8" t="s">
        <v>1045</v>
      </c>
      <c r="H22459" s="9">
        <v>44227.531944444447</v>
      </c>
    </row>
    <row r="22460" spans="1:8" x14ac:dyDescent="0.2">
      <c r="A22460" s="7">
        <v>15985</v>
      </c>
      <c r="B22460" s="8" t="s">
        <v>648</v>
      </c>
      <c r="C22460" t="str">
        <f>VLOOKUP(B22460, CONTENT!$B$2:$D$1001,2,FALSE)</f>
        <v>audio</v>
      </c>
      <c r="D22460" t="str">
        <f>VLOOKUP(B22460,CONTENT!$B$2:$D$1001,3,FALSE)</f>
        <v>healthy eating</v>
      </c>
      <c r="E22460" t="str">
        <f>VLOOKUP(G22460,'Reaction type'!$B$1:$E$17,2, FALSE)</f>
        <v>negative</v>
      </c>
      <c r="F22460">
        <f>VLOOKUP(G22460, 'Reaction type'!$B$2:$E$17, 3,FALSE)</f>
        <v>5</v>
      </c>
      <c r="G22460" s="8" t="s">
        <v>1045</v>
      </c>
      <c r="H22460" s="9">
        <v>44006.490277777775</v>
      </c>
    </row>
    <row r="22461" spans="1:8" x14ac:dyDescent="0.2">
      <c r="A22461" s="10">
        <v>16037</v>
      </c>
      <c r="B22461" s="11" t="s">
        <v>651</v>
      </c>
      <c r="C22461" t="str">
        <f>VLOOKUP(B22461, CONTENT!$B$2:$D$1001,2,FALSE)</f>
        <v>photo</v>
      </c>
      <c r="D22461" t="str">
        <f>VLOOKUP(B22461,CONTENT!$B$2:$D$1001,3,FALSE)</f>
        <v>animals</v>
      </c>
      <c r="E22461" t="str">
        <f>VLOOKUP(G22461,'Reaction type'!$B$1:$E$17,2, FALSE)</f>
        <v>negative</v>
      </c>
      <c r="F22461">
        <f>VLOOKUP(G22461, 'Reaction type'!$B$2:$E$17, 3,FALSE)</f>
        <v>5</v>
      </c>
      <c r="G22461" s="11" t="s">
        <v>1045</v>
      </c>
      <c r="H22461" s="12">
        <v>44035.65902777778</v>
      </c>
    </row>
    <row r="22462" spans="1:8" x14ac:dyDescent="0.2">
      <c r="A22462" s="7">
        <v>16042</v>
      </c>
      <c r="B22462" s="8" t="s">
        <v>651</v>
      </c>
      <c r="C22462" t="str">
        <f>VLOOKUP(B22462, CONTENT!$B$2:$D$1001,2,FALSE)</f>
        <v>photo</v>
      </c>
      <c r="D22462" t="str">
        <f>VLOOKUP(B22462,CONTENT!$B$2:$D$1001,3,FALSE)</f>
        <v>animals</v>
      </c>
      <c r="E22462" t="str">
        <f>VLOOKUP(G22462,'Reaction type'!$B$1:$E$17,2, FALSE)</f>
        <v>negative</v>
      </c>
      <c r="F22462">
        <f>VLOOKUP(G22462, 'Reaction type'!$B$2:$E$17, 3,FALSE)</f>
        <v>5</v>
      </c>
      <c r="G22462" s="8" t="s">
        <v>1045</v>
      </c>
      <c r="H22462" s="9">
        <v>44334.48541666667</v>
      </c>
    </row>
    <row r="22463" spans="1:8" x14ac:dyDescent="0.2">
      <c r="A22463" s="10">
        <v>16060</v>
      </c>
      <c r="B22463" s="11" t="s">
        <v>652</v>
      </c>
      <c r="C22463" t="str">
        <f>VLOOKUP(B22463, CONTENT!$B$2:$D$1001,2,FALSE)</f>
        <v>photo</v>
      </c>
      <c r="D22463" t="str">
        <f>VLOOKUP(B22463,CONTENT!$B$2:$D$1001,3,FALSE)</f>
        <v>fitness</v>
      </c>
      <c r="E22463" t="str">
        <f>VLOOKUP(G22463,'Reaction type'!$B$1:$E$17,2, FALSE)</f>
        <v>negative</v>
      </c>
      <c r="F22463">
        <f>VLOOKUP(G22463, 'Reaction type'!$B$2:$E$17, 3,FALSE)</f>
        <v>5</v>
      </c>
      <c r="G22463" s="11" t="s">
        <v>1045</v>
      </c>
      <c r="H22463" s="12">
        <v>44114.901388888888</v>
      </c>
    </row>
    <row r="22464" spans="1:8" x14ac:dyDescent="0.2">
      <c r="A22464" s="10">
        <v>16108</v>
      </c>
      <c r="B22464" s="11" t="s">
        <v>654</v>
      </c>
      <c r="C22464" t="str">
        <f>VLOOKUP(B22464, CONTENT!$B$2:$D$1001,2,FALSE)</f>
        <v>GIF</v>
      </c>
      <c r="D22464" t="str">
        <f>VLOOKUP(B22464,CONTENT!$B$2:$D$1001,3,FALSE)</f>
        <v>soccer</v>
      </c>
      <c r="E22464" t="str">
        <f>VLOOKUP(G22464,'Reaction type'!$B$1:$E$17,2, FALSE)</f>
        <v>negative</v>
      </c>
      <c r="F22464">
        <f>VLOOKUP(G22464, 'Reaction type'!$B$2:$E$17, 3,FALSE)</f>
        <v>5</v>
      </c>
      <c r="G22464" s="11" t="s">
        <v>1045</v>
      </c>
      <c r="H22464" s="12">
        <v>44071.231944444444</v>
      </c>
    </row>
    <row r="22465" spans="1:8" x14ac:dyDescent="0.2">
      <c r="A22465" s="7">
        <v>16142</v>
      </c>
      <c r="B22465" s="8" t="s">
        <v>655</v>
      </c>
      <c r="C22465" t="str">
        <f>VLOOKUP(B22465, CONTENT!$B$2:$D$1001,2,FALSE)</f>
        <v>photo</v>
      </c>
      <c r="D22465" t="str">
        <f>VLOOKUP(B22465,CONTENT!$B$2:$D$1001,3,FALSE)</f>
        <v>science</v>
      </c>
      <c r="E22465" t="str">
        <f>VLOOKUP(G22465,'Reaction type'!$B$1:$E$17,2, FALSE)</f>
        <v>negative</v>
      </c>
      <c r="F22465">
        <f>VLOOKUP(G22465, 'Reaction type'!$B$2:$E$17, 3,FALSE)</f>
        <v>5</v>
      </c>
      <c r="G22465" s="8" t="s">
        <v>1045</v>
      </c>
      <c r="H22465" s="9">
        <v>44127.148611111108</v>
      </c>
    </row>
    <row r="22466" spans="1:8" x14ac:dyDescent="0.2">
      <c r="A22466" s="7">
        <v>16150</v>
      </c>
      <c r="B22466" s="8" t="s">
        <v>655</v>
      </c>
      <c r="C22466" t="str">
        <f>VLOOKUP(B22466, CONTENT!$B$2:$D$1001,2,FALSE)</f>
        <v>photo</v>
      </c>
      <c r="D22466" t="str">
        <f>VLOOKUP(B22466,CONTENT!$B$2:$D$1001,3,FALSE)</f>
        <v>science</v>
      </c>
      <c r="E22466" t="str">
        <f>VLOOKUP(G22466,'Reaction type'!$B$1:$E$17,2, FALSE)</f>
        <v>negative</v>
      </c>
      <c r="F22466">
        <f>VLOOKUP(G22466, 'Reaction type'!$B$2:$E$17, 3,FALSE)</f>
        <v>5</v>
      </c>
      <c r="G22466" s="8" t="s">
        <v>1045</v>
      </c>
      <c r="H22466" s="9">
        <v>44154.584027777775</v>
      </c>
    </row>
    <row r="22467" spans="1:8" x14ac:dyDescent="0.2">
      <c r="A22467" s="10">
        <v>16173</v>
      </c>
      <c r="B22467" s="11" t="s">
        <v>657</v>
      </c>
      <c r="C22467" t="str">
        <f>VLOOKUP(B22467, CONTENT!$B$2:$D$1001,2,FALSE)</f>
        <v>photo</v>
      </c>
      <c r="D22467" t="str">
        <f>VLOOKUP(B22467,CONTENT!$B$2:$D$1001,3,FALSE)</f>
        <v>cooking</v>
      </c>
      <c r="E22467" t="str">
        <f>VLOOKUP(G22467,'Reaction type'!$B$1:$E$17,2, FALSE)</f>
        <v>negative</v>
      </c>
      <c r="F22467">
        <f>VLOOKUP(G22467, 'Reaction type'!$B$2:$E$17, 3,FALSE)</f>
        <v>5</v>
      </c>
      <c r="G22467" s="11" t="s">
        <v>1045</v>
      </c>
      <c r="H22467" s="12">
        <v>44185.075694444444</v>
      </c>
    </row>
    <row r="22468" spans="1:8" x14ac:dyDescent="0.2">
      <c r="A22468" s="10">
        <v>16184</v>
      </c>
      <c r="B22468" s="11" t="s">
        <v>658</v>
      </c>
      <c r="C22468" t="str">
        <f>VLOOKUP(B22468, CONTENT!$B$2:$D$1001,2,FALSE)</f>
        <v>photo</v>
      </c>
      <c r="D22468" t="str">
        <f>VLOOKUP(B22468,CONTENT!$B$2:$D$1001,3,FALSE)</f>
        <v>animals</v>
      </c>
      <c r="E22468" t="str">
        <f>VLOOKUP(G22468,'Reaction type'!$B$1:$E$17,2, FALSE)</f>
        <v>negative</v>
      </c>
      <c r="F22468">
        <f>VLOOKUP(G22468, 'Reaction type'!$B$2:$E$17, 3,FALSE)</f>
        <v>5</v>
      </c>
      <c r="G22468" s="11" t="s">
        <v>1045</v>
      </c>
      <c r="H22468" s="12">
        <v>44169.320138888892</v>
      </c>
    </row>
    <row r="22469" spans="1:8" x14ac:dyDescent="0.2">
      <c r="A22469" s="10">
        <v>16192</v>
      </c>
      <c r="B22469" s="11" t="s">
        <v>658</v>
      </c>
      <c r="C22469" t="str">
        <f>VLOOKUP(B22469, CONTENT!$B$2:$D$1001,2,FALSE)</f>
        <v>photo</v>
      </c>
      <c r="D22469" t="str">
        <f>VLOOKUP(B22469,CONTENT!$B$2:$D$1001,3,FALSE)</f>
        <v>animals</v>
      </c>
      <c r="E22469" t="str">
        <f>VLOOKUP(G22469,'Reaction type'!$B$1:$E$17,2, FALSE)</f>
        <v>negative</v>
      </c>
      <c r="F22469">
        <f>VLOOKUP(G22469, 'Reaction type'!$B$2:$E$17, 3,FALSE)</f>
        <v>5</v>
      </c>
      <c r="G22469" s="11" t="s">
        <v>1045</v>
      </c>
      <c r="H22469" s="12">
        <v>44294.877083333333</v>
      </c>
    </row>
    <row r="22470" spans="1:8" x14ac:dyDescent="0.2">
      <c r="A22470" s="7">
        <v>16210</v>
      </c>
      <c r="B22470" s="8" t="s">
        <v>659</v>
      </c>
      <c r="C22470" t="str">
        <f>VLOOKUP(B22470, CONTENT!$B$2:$D$1001,2,FALSE)</f>
        <v>audio</v>
      </c>
      <c r="D22470" t="str">
        <f>VLOOKUP(B22470,CONTENT!$B$2:$D$1001,3,FALSE)</f>
        <v>soccer</v>
      </c>
      <c r="E22470" t="str">
        <f>VLOOKUP(G22470,'Reaction type'!$B$1:$E$17,2, FALSE)</f>
        <v>negative</v>
      </c>
      <c r="F22470">
        <f>VLOOKUP(G22470, 'Reaction type'!$B$2:$E$17, 3,FALSE)</f>
        <v>5</v>
      </c>
      <c r="G22470" s="8" t="s">
        <v>1045</v>
      </c>
      <c r="H22470" s="9">
        <v>44078.946527777778</v>
      </c>
    </row>
    <row r="22471" spans="1:8" x14ac:dyDescent="0.2">
      <c r="A22471" s="7">
        <v>16216</v>
      </c>
      <c r="B22471" s="8" t="s">
        <v>659</v>
      </c>
      <c r="C22471" t="str">
        <f>VLOOKUP(B22471, CONTENT!$B$2:$D$1001,2,FALSE)</f>
        <v>audio</v>
      </c>
      <c r="D22471" t="str">
        <f>VLOOKUP(B22471,CONTENT!$B$2:$D$1001,3,FALSE)</f>
        <v>soccer</v>
      </c>
      <c r="E22471" t="str">
        <f>VLOOKUP(G22471,'Reaction type'!$B$1:$E$17,2, FALSE)</f>
        <v>negative</v>
      </c>
      <c r="F22471">
        <f>VLOOKUP(G22471, 'Reaction type'!$B$2:$E$17, 3,FALSE)</f>
        <v>5</v>
      </c>
      <c r="G22471" s="8" t="s">
        <v>1045</v>
      </c>
      <c r="H22471" s="9">
        <v>44127.75</v>
      </c>
    </row>
    <row r="22472" spans="1:8" x14ac:dyDescent="0.2">
      <c r="A22472" s="7">
        <v>16281</v>
      </c>
      <c r="B22472" s="8" t="s">
        <v>662</v>
      </c>
      <c r="C22472" t="str">
        <f>VLOOKUP(B22472, CONTENT!$B$2:$D$1001,2,FALSE)</f>
        <v>photo</v>
      </c>
      <c r="D22472" t="str">
        <f>VLOOKUP(B22472,CONTENT!$B$2:$D$1001,3,FALSE)</f>
        <v>dogs</v>
      </c>
      <c r="E22472" t="str">
        <f>VLOOKUP(G22472,'Reaction type'!$B$1:$E$17,2, FALSE)</f>
        <v>negative</v>
      </c>
      <c r="F22472">
        <f>VLOOKUP(G22472, 'Reaction type'!$B$2:$E$17, 3,FALSE)</f>
        <v>5</v>
      </c>
      <c r="G22472" s="8" t="s">
        <v>1045</v>
      </c>
      <c r="H22472" s="9">
        <v>44073.629861111112</v>
      </c>
    </row>
    <row r="22473" spans="1:8" x14ac:dyDescent="0.2">
      <c r="A22473" s="7">
        <v>16301</v>
      </c>
      <c r="B22473" s="8" t="s">
        <v>664</v>
      </c>
      <c r="C22473" t="str">
        <f>VLOOKUP(B22473, CONTENT!$B$2:$D$1001,2,FALSE)</f>
        <v>photo</v>
      </c>
      <c r="D22473" t="str">
        <f>VLOOKUP(B22473,CONTENT!$B$2:$D$1001,3,FALSE)</f>
        <v>science</v>
      </c>
      <c r="E22473" t="str">
        <f>VLOOKUP(G22473,'Reaction type'!$B$1:$E$17,2, FALSE)</f>
        <v>negative</v>
      </c>
      <c r="F22473">
        <f>VLOOKUP(G22473, 'Reaction type'!$B$2:$E$17, 3,FALSE)</f>
        <v>5</v>
      </c>
      <c r="G22473" s="8" t="s">
        <v>1045</v>
      </c>
      <c r="H22473" s="9">
        <v>44001.588194444441</v>
      </c>
    </row>
    <row r="22474" spans="1:8" x14ac:dyDescent="0.2">
      <c r="A22474" s="10">
        <v>16352</v>
      </c>
      <c r="B22474" s="11" t="s">
        <v>666</v>
      </c>
      <c r="C22474" t="str">
        <f>VLOOKUP(B22474, CONTENT!$B$2:$D$1001,2,FALSE)</f>
        <v>video</v>
      </c>
      <c r="D22474" t="str">
        <f>VLOOKUP(B22474,CONTENT!$B$2:$D$1001,3,FALSE)</f>
        <v>soccer</v>
      </c>
      <c r="E22474" t="str">
        <f>VLOOKUP(G22474,'Reaction type'!$B$1:$E$17,2, FALSE)</f>
        <v>negative</v>
      </c>
      <c r="F22474">
        <f>VLOOKUP(G22474, 'Reaction type'!$B$2:$E$17, 3,FALSE)</f>
        <v>5</v>
      </c>
      <c r="G22474" s="11" t="s">
        <v>1045</v>
      </c>
      <c r="H22474" s="12">
        <v>44322.572916666664</v>
      </c>
    </row>
    <row r="22475" spans="1:8" x14ac:dyDescent="0.2">
      <c r="A22475" s="10">
        <v>16354</v>
      </c>
      <c r="B22475" s="11" t="s">
        <v>666</v>
      </c>
      <c r="C22475" t="str">
        <f>VLOOKUP(B22475, CONTENT!$B$2:$D$1001,2,FALSE)</f>
        <v>video</v>
      </c>
      <c r="D22475" t="str">
        <f>VLOOKUP(B22475,CONTENT!$B$2:$D$1001,3,FALSE)</f>
        <v>soccer</v>
      </c>
      <c r="E22475" t="str">
        <f>VLOOKUP(G22475,'Reaction type'!$B$1:$E$17,2, FALSE)</f>
        <v>negative</v>
      </c>
      <c r="F22475">
        <f>VLOOKUP(G22475, 'Reaction type'!$B$2:$E$17, 3,FALSE)</f>
        <v>5</v>
      </c>
      <c r="G22475" s="11" t="s">
        <v>1045</v>
      </c>
      <c r="H22475" s="12">
        <v>44220.925694444442</v>
      </c>
    </row>
    <row r="22476" spans="1:8" x14ac:dyDescent="0.2">
      <c r="A22476" s="7">
        <v>16375</v>
      </c>
      <c r="B22476" s="8" t="s">
        <v>668</v>
      </c>
      <c r="C22476" t="str">
        <f>VLOOKUP(B22476, CONTENT!$B$2:$D$1001,2,FALSE)</f>
        <v>photo</v>
      </c>
      <c r="D22476" t="str">
        <f>VLOOKUP(B22476,CONTENT!$B$2:$D$1001,3,FALSE)</f>
        <v>dogs</v>
      </c>
      <c r="E22476" t="str">
        <f>VLOOKUP(G22476,'Reaction type'!$B$1:$E$17,2, FALSE)</f>
        <v>negative</v>
      </c>
      <c r="F22476">
        <f>VLOOKUP(G22476, 'Reaction type'!$B$2:$E$17, 3,FALSE)</f>
        <v>5</v>
      </c>
      <c r="G22476" s="8" t="s">
        <v>1045</v>
      </c>
      <c r="H22476" s="9">
        <v>44257.361805555556</v>
      </c>
    </row>
    <row r="22477" spans="1:8" x14ac:dyDescent="0.2">
      <c r="A22477" s="10">
        <v>16396</v>
      </c>
      <c r="B22477" s="11" t="s">
        <v>668</v>
      </c>
      <c r="C22477" t="str">
        <f>VLOOKUP(B22477, CONTENT!$B$2:$D$1001,2,FALSE)</f>
        <v>photo</v>
      </c>
      <c r="D22477" t="str">
        <f>VLOOKUP(B22477,CONTENT!$B$2:$D$1001,3,FALSE)</f>
        <v>dogs</v>
      </c>
      <c r="E22477" t="str">
        <f>VLOOKUP(G22477,'Reaction type'!$B$1:$E$17,2, FALSE)</f>
        <v>negative</v>
      </c>
      <c r="F22477">
        <f>VLOOKUP(G22477, 'Reaction type'!$B$2:$E$17, 3,FALSE)</f>
        <v>5</v>
      </c>
      <c r="G22477" s="11" t="s">
        <v>1045</v>
      </c>
      <c r="H22477" s="12">
        <v>44298.290277777778</v>
      </c>
    </row>
    <row r="22478" spans="1:8" x14ac:dyDescent="0.2">
      <c r="A22478" s="10">
        <v>16412</v>
      </c>
      <c r="B22478" s="11" t="s">
        <v>668</v>
      </c>
      <c r="C22478" t="str">
        <f>VLOOKUP(B22478, CONTENT!$B$2:$D$1001,2,FALSE)</f>
        <v>photo</v>
      </c>
      <c r="D22478" t="str">
        <f>VLOOKUP(B22478,CONTENT!$B$2:$D$1001,3,FALSE)</f>
        <v>dogs</v>
      </c>
      <c r="E22478" t="str">
        <f>VLOOKUP(G22478,'Reaction type'!$B$1:$E$17,2, FALSE)</f>
        <v>negative</v>
      </c>
      <c r="F22478">
        <f>VLOOKUP(G22478, 'Reaction type'!$B$2:$E$17, 3,FALSE)</f>
        <v>5</v>
      </c>
      <c r="G22478" s="11" t="s">
        <v>1045</v>
      </c>
      <c r="H22478" s="12">
        <v>44143.070833333331</v>
      </c>
    </row>
    <row r="22479" spans="1:8" x14ac:dyDescent="0.2">
      <c r="A22479" s="7">
        <v>16431</v>
      </c>
      <c r="B22479" s="8" t="s">
        <v>670</v>
      </c>
      <c r="C22479" t="str">
        <f>VLOOKUP(B22479, CONTENT!$B$2:$D$1001,2,FALSE)</f>
        <v>photo</v>
      </c>
      <c r="D22479" t="str">
        <f>VLOOKUP(B22479,CONTENT!$B$2:$D$1001,3,FALSE)</f>
        <v>public speaking</v>
      </c>
      <c r="E22479" t="str">
        <f>VLOOKUP(G22479,'Reaction type'!$B$1:$E$17,2, FALSE)</f>
        <v>negative</v>
      </c>
      <c r="F22479">
        <f>VLOOKUP(G22479, 'Reaction type'!$B$2:$E$17, 3,FALSE)</f>
        <v>5</v>
      </c>
      <c r="G22479" s="8" t="s">
        <v>1045</v>
      </c>
      <c r="H22479" s="9">
        <v>44103.99722222222</v>
      </c>
    </row>
    <row r="22480" spans="1:8" x14ac:dyDescent="0.2">
      <c r="A22480" s="10">
        <v>16440</v>
      </c>
      <c r="B22480" s="11" t="s">
        <v>670</v>
      </c>
      <c r="C22480" t="str">
        <f>VLOOKUP(B22480, CONTENT!$B$2:$D$1001,2,FALSE)</f>
        <v>photo</v>
      </c>
      <c r="D22480" t="str">
        <f>VLOOKUP(B22480,CONTENT!$B$2:$D$1001,3,FALSE)</f>
        <v>public speaking</v>
      </c>
      <c r="E22480" t="str">
        <f>VLOOKUP(G22480,'Reaction type'!$B$1:$E$17,2, FALSE)</f>
        <v>negative</v>
      </c>
      <c r="F22480">
        <f>VLOOKUP(G22480, 'Reaction type'!$B$2:$E$17, 3,FALSE)</f>
        <v>5</v>
      </c>
      <c r="G22480" s="11" t="s">
        <v>1045</v>
      </c>
      <c r="H22480" s="12">
        <v>44094.23333333333</v>
      </c>
    </row>
    <row r="22481" spans="1:8" x14ac:dyDescent="0.2">
      <c r="A22481" s="7">
        <v>16447</v>
      </c>
      <c r="B22481" s="8" t="s">
        <v>670</v>
      </c>
      <c r="C22481" t="str">
        <f>VLOOKUP(B22481, CONTENT!$B$2:$D$1001,2,FALSE)</f>
        <v>photo</v>
      </c>
      <c r="D22481" t="str">
        <f>VLOOKUP(B22481,CONTENT!$B$2:$D$1001,3,FALSE)</f>
        <v>public speaking</v>
      </c>
      <c r="E22481" t="str">
        <f>VLOOKUP(G22481,'Reaction type'!$B$1:$E$17,2, FALSE)</f>
        <v>negative</v>
      </c>
      <c r="F22481">
        <f>VLOOKUP(G22481, 'Reaction type'!$B$2:$E$17, 3,FALSE)</f>
        <v>5</v>
      </c>
      <c r="G22481" s="8" t="s">
        <v>1045</v>
      </c>
      <c r="H22481" s="9">
        <v>44270.488888888889</v>
      </c>
    </row>
    <row r="22482" spans="1:8" x14ac:dyDescent="0.2">
      <c r="A22482" s="10">
        <v>16461</v>
      </c>
      <c r="B22482" s="11" t="s">
        <v>671</v>
      </c>
      <c r="C22482" t="str">
        <f>VLOOKUP(B22482, CONTENT!$B$2:$D$1001,2,FALSE)</f>
        <v>audio</v>
      </c>
      <c r="D22482" t="str">
        <f>VLOOKUP(B22482,CONTENT!$B$2:$D$1001,3,FALSE)</f>
        <v>travel</v>
      </c>
      <c r="E22482" t="str">
        <f>VLOOKUP(G22482,'Reaction type'!$B$1:$E$17,2, FALSE)</f>
        <v>negative</v>
      </c>
      <c r="F22482">
        <f>VLOOKUP(G22482, 'Reaction type'!$B$2:$E$17, 3,FALSE)</f>
        <v>5</v>
      </c>
      <c r="G22482" s="11" t="s">
        <v>1045</v>
      </c>
      <c r="H22482" s="12">
        <v>44075.492361111108</v>
      </c>
    </row>
    <row r="22483" spans="1:8" x14ac:dyDescent="0.2">
      <c r="A22483" s="10">
        <v>16468</v>
      </c>
      <c r="B22483" s="11" t="s">
        <v>672</v>
      </c>
      <c r="C22483" t="str">
        <f>VLOOKUP(B22483, CONTENT!$B$2:$D$1001,2,FALSE)</f>
        <v>audio</v>
      </c>
      <c r="D22483" t="str">
        <f>VLOOKUP(B22483,CONTENT!$B$2:$D$1001,3,FALSE)</f>
        <v>culture</v>
      </c>
      <c r="E22483" t="str">
        <f>VLOOKUP(G22483,'Reaction type'!$B$1:$E$17,2, FALSE)</f>
        <v>negative</v>
      </c>
      <c r="F22483">
        <f>VLOOKUP(G22483, 'Reaction type'!$B$2:$E$17, 3,FALSE)</f>
        <v>5</v>
      </c>
      <c r="G22483" s="11" t="s">
        <v>1045</v>
      </c>
      <c r="H22483" s="12">
        <v>44008.040277777778</v>
      </c>
    </row>
    <row r="22484" spans="1:8" x14ac:dyDescent="0.2">
      <c r="A22484" s="7">
        <v>16481</v>
      </c>
      <c r="B22484" s="8" t="s">
        <v>672</v>
      </c>
      <c r="C22484" t="str">
        <f>VLOOKUP(B22484, CONTENT!$B$2:$D$1001,2,FALSE)</f>
        <v>audio</v>
      </c>
      <c r="D22484" t="str">
        <f>VLOOKUP(B22484,CONTENT!$B$2:$D$1001,3,FALSE)</f>
        <v>culture</v>
      </c>
      <c r="E22484" t="str">
        <f>VLOOKUP(G22484,'Reaction type'!$B$1:$E$17,2, FALSE)</f>
        <v>negative</v>
      </c>
      <c r="F22484">
        <f>VLOOKUP(G22484, 'Reaction type'!$B$2:$E$17, 3,FALSE)</f>
        <v>5</v>
      </c>
      <c r="G22484" s="8" t="s">
        <v>1045</v>
      </c>
      <c r="H22484" s="9">
        <v>44006.326388888891</v>
      </c>
    </row>
    <row r="22485" spans="1:8" x14ac:dyDescent="0.2">
      <c r="A22485" s="10">
        <v>16484</v>
      </c>
      <c r="B22485" s="11" t="s">
        <v>672</v>
      </c>
      <c r="C22485" t="str">
        <f>VLOOKUP(B22485, CONTENT!$B$2:$D$1001,2,FALSE)</f>
        <v>audio</v>
      </c>
      <c r="D22485" t="str">
        <f>VLOOKUP(B22485,CONTENT!$B$2:$D$1001,3,FALSE)</f>
        <v>culture</v>
      </c>
      <c r="E22485" t="str">
        <f>VLOOKUP(G22485,'Reaction type'!$B$1:$E$17,2, FALSE)</f>
        <v>negative</v>
      </c>
      <c r="F22485">
        <f>VLOOKUP(G22485, 'Reaction type'!$B$2:$E$17, 3,FALSE)</f>
        <v>5</v>
      </c>
      <c r="G22485" s="11" t="s">
        <v>1045</v>
      </c>
      <c r="H22485" s="12">
        <v>44014.115972222222</v>
      </c>
    </row>
    <row r="22486" spans="1:8" x14ac:dyDescent="0.2">
      <c r="A22486" s="10">
        <v>16493</v>
      </c>
      <c r="B22486" s="11" t="s">
        <v>673</v>
      </c>
      <c r="C22486" t="str">
        <f>VLOOKUP(B22486, CONTENT!$B$2:$D$1001,2,FALSE)</f>
        <v>audio</v>
      </c>
      <c r="D22486" t="str">
        <f>VLOOKUP(B22486,CONTENT!$B$2:$D$1001,3,FALSE)</f>
        <v>soccer</v>
      </c>
      <c r="E22486" t="str">
        <f>VLOOKUP(G22486,'Reaction type'!$B$1:$E$17,2, FALSE)</f>
        <v>negative</v>
      </c>
      <c r="F22486">
        <f>VLOOKUP(G22486, 'Reaction type'!$B$2:$E$17, 3,FALSE)</f>
        <v>5</v>
      </c>
      <c r="G22486" s="11" t="s">
        <v>1045</v>
      </c>
      <c r="H22486" s="12">
        <v>44200.182638888888</v>
      </c>
    </row>
    <row r="22487" spans="1:8" x14ac:dyDescent="0.2">
      <c r="A22487" s="7">
        <v>16510</v>
      </c>
      <c r="B22487" s="8" t="s">
        <v>673</v>
      </c>
      <c r="C22487" t="str">
        <f>VLOOKUP(B22487, CONTENT!$B$2:$D$1001,2,FALSE)</f>
        <v>audio</v>
      </c>
      <c r="D22487" t="str">
        <f>VLOOKUP(B22487,CONTENT!$B$2:$D$1001,3,FALSE)</f>
        <v>soccer</v>
      </c>
      <c r="E22487" t="str">
        <f>VLOOKUP(G22487,'Reaction type'!$B$1:$E$17,2, FALSE)</f>
        <v>negative</v>
      </c>
      <c r="F22487">
        <f>VLOOKUP(G22487, 'Reaction type'!$B$2:$E$17, 3,FALSE)</f>
        <v>5</v>
      </c>
      <c r="G22487" s="8" t="s">
        <v>1045</v>
      </c>
      <c r="H22487" s="9">
        <v>44164.013888888891</v>
      </c>
    </row>
    <row r="22488" spans="1:8" x14ac:dyDescent="0.2">
      <c r="A22488" s="7">
        <v>16518</v>
      </c>
      <c r="B22488" s="8" t="s">
        <v>673</v>
      </c>
      <c r="C22488" t="str">
        <f>VLOOKUP(B22488, CONTENT!$B$2:$D$1001,2,FALSE)</f>
        <v>audio</v>
      </c>
      <c r="D22488" t="str">
        <f>VLOOKUP(B22488,CONTENT!$B$2:$D$1001,3,FALSE)</f>
        <v>soccer</v>
      </c>
      <c r="E22488" t="str">
        <f>VLOOKUP(G22488,'Reaction type'!$B$1:$E$17,2, FALSE)</f>
        <v>negative</v>
      </c>
      <c r="F22488">
        <f>VLOOKUP(G22488, 'Reaction type'!$B$2:$E$17, 3,FALSE)</f>
        <v>5</v>
      </c>
      <c r="G22488" s="8" t="s">
        <v>1045</v>
      </c>
      <c r="H22488" s="9">
        <v>44254.396527777775</v>
      </c>
    </row>
    <row r="22489" spans="1:8" x14ac:dyDescent="0.2">
      <c r="A22489" s="7">
        <v>16530</v>
      </c>
      <c r="B22489" s="8" t="s">
        <v>673</v>
      </c>
      <c r="C22489" t="str">
        <f>VLOOKUP(B22489, CONTENT!$B$2:$D$1001,2,FALSE)</f>
        <v>audio</v>
      </c>
      <c r="D22489" t="str">
        <f>VLOOKUP(B22489,CONTENT!$B$2:$D$1001,3,FALSE)</f>
        <v>soccer</v>
      </c>
      <c r="E22489" t="str">
        <f>VLOOKUP(G22489,'Reaction type'!$B$1:$E$17,2, FALSE)</f>
        <v>negative</v>
      </c>
      <c r="F22489">
        <f>VLOOKUP(G22489, 'Reaction type'!$B$2:$E$17, 3,FALSE)</f>
        <v>5</v>
      </c>
      <c r="G22489" s="8" t="s">
        <v>1045</v>
      </c>
      <c r="H22489" s="9">
        <v>44163.03402777778</v>
      </c>
    </row>
    <row r="22490" spans="1:8" x14ac:dyDescent="0.2">
      <c r="A22490" s="7">
        <v>16537</v>
      </c>
      <c r="B22490" s="8" t="s">
        <v>675</v>
      </c>
      <c r="C22490" t="str">
        <f>VLOOKUP(B22490, CONTENT!$B$2:$D$1001,2,FALSE)</f>
        <v>GIF</v>
      </c>
      <c r="D22490" t="str">
        <f>VLOOKUP(B22490,CONTENT!$B$2:$D$1001,3,FALSE)</f>
        <v>technology</v>
      </c>
      <c r="E22490" t="str">
        <f>VLOOKUP(G22490,'Reaction type'!$B$1:$E$17,2, FALSE)</f>
        <v>negative</v>
      </c>
      <c r="F22490">
        <f>VLOOKUP(G22490, 'Reaction type'!$B$2:$E$17, 3,FALSE)</f>
        <v>5</v>
      </c>
      <c r="G22490" s="8" t="s">
        <v>1045</v>
      </c>
      <c r="H22490" s="9">
        <v>44078.821527777778</v>
      </c>
    </row>
    <row r="22491" spans="1:8" x14ac:dyDescent="0.2">
      <c r="A22491" s="7">
        <v>16541</v>
      </c>
      <c r="B22491" s="8" t="s">
        <v>675</v>
      </c>
      <c r="C22491" t="str">
        <f>VLOOKUP(B22491, CONTENT!$B$2:$D$1001,2,FALSE)</f>
        <v>GIF</v>
      </c>
      <c r="D22491" t="str">
        <f>VLOOKUP(B22491,CONTENT!$B$2:$D$1001,3,FALSE)</f>
        <v>technology</v>
      </c>
      <c r="E22491" t="str">
        <f>VLOOKUP(G22491,'Reaction type'!$B$1:$E$17,2, FALSE)</f>
        <v>negative</v>
      </c>
      <c r="F22491">
        <f>VLOOKUP(G22491, 'Reaction type'!$B$2:$E$17, 3,FALSE)</f>
        <v>5</v>
      </c>
      <c r="G22491" s="8" t="s">
        <v>1045</v>
      </c>
      <c r="H22491" s="9">
        <v>44247.445833333331</v>
      </c>
    </row>
    <row r="22492" spans="1:8" x14ac:dyDescent="0.2">
      <c r="A22492" s="7">
        <v>16548</v>
      </c>
      <c r="B22492" s="8" t="s">
        <v>677</v>
      </c>
      <c r="C22492" t="str">
        <f>VLOOKUP(B22492, CONTENT!$B$2:$D$1001,2,FALSE)</f>
        <v>GIF</v>
      </c>
      <c r="D22492" t="str">
        <f>VLOOKUP(B22492,CONTENT!$B$2:$D$1001,3,FALSE)</f>
        <v>soccer</v>
      </c>
      <c r="E22492" t="str">
        <f>VLOOKUP(G22492,'Reaction type'!$B$1:$E$17,2, FALSE)</f>
        <v>negative</v>
      </c>
      <c r="F22492">
        <f>VLOOKUP(G22492, 'Reaction type'!$B$2:$E$17, 3,FALSE)</f>
        <v>5</v>
      </c>
      <c r="G22492" s="8" t="s">
        <v>1045</v>
      </c>
      <c r="H22492" s="9">
        <v>44058.271527777775</v>
      </c>
    </row>
    <row r="22493" spans="1:8" x14ac:dyDescent="0.2">
      <c r="A22493" s="10">
        <v>16565</v>
      </c>
      <c r="B22493" s="11" t="s">
        <v>677</v>
      </c>
      <c r="C22493" t="str">
        <f>VLOOKUP(B22493, CONTENT!$B$2:$D$1001,2,FALSE)</f>
        <v>GIF</v>
      </c>
      <c r="D22493" t="str">
        <f>VLOOKUP(B22493,CONTENT!$B$2:$D$1001,3,FALSE)</f>
        <v>soccer</v>
      </c>
      <c r="E22493" t="str">
        <f>VLOOKUP(G22493,'Reaction type'!$B$1:$E$17,2, FALSE)</f>
        <v>negative</v>
      </c>
      <c r="F22493">
        <f>VLOOKUP(G22493, 'Reaction type'!$B$2:$E$17, 3,FALSE)</f>
        <v>5</v>
      </c>
      <c r="G22493" s="11" t="s">
        <v>1045</v>
      </c>
      <c r="H22493" s="12">
        <v>44223.267361111109</v>
      </c>
    </row>
    <row r="22494" spans="1:8" x14ac:dyDescent="0.2">
      <c r="A22494" s="10">
        <v>16582</v>
      </c>
      <c r="B22494" s="11" t="s">
        <v>678</v>
      </c>
      <c r="C22494" t="str">
        <f>VLOOKUP(B22494, CONTENT!$B$2:$D$1001,2,FALSE)</f>
        <v>GIF</v>
      </c>
      <c r="D22494" t="str">
        <f>VLOOKUP(B22494,CONTENT!$B$2:$D$1001,3,FALSE)</f>
        <v>soccer</v>
      </c>
      <c r="E22494" t="str">
        <f>VLOOKUP(G22494,'Reaction type'!$B$1:$E$17,2, FALSE)</f>
        <v>negative</v>
      </c>
      <c r="F22494">
        <f>VLOOKUP(G22494, 'Reaction type'!$B$2:$E$17, 3,FALSE)</f>
        <v>5</v>
      </c>
      <c r="G22494" s="11" t="s">
        <v>1045</v>
      </c>
      <c r="H22494" s="12">
        <v>44194.150694444441</v>
      </c>
    </row>
    <row r="22495" spans="1:8" x14ac:dyDescent="0.2">
      <c r="A22495" s="10">
        <v>16598</v>
      </c>
      <c r="B22495" s="11" t="s">
        <v>680</v>
      </c>
      <c r="C22495" t="str">
        <f>VLOOKUP(B22495, CONTENT!$B$2:$D$1001,2,FALSE)</f>
        <v>GIF</v>
      </c>
      <c r="D22495" t="str">
        <f>VLOOKUP(B22495,CONTENT!$B$2:$D$1001,3,FALSE)</f>
        <v>science</v>
      </c>
      <c r="E22495" t="str">
        <f>VLOOKUP(G22495,'Reaction type'!$B$1:$E$17,2, FALSE)</f>
        <v>negative</v>
      </c>
      <c r="F22495">
        <f>VLOOKUP(G22495, 'Reaction type'!$B$2:$E$17, 3,FALSE)</f>
        <v>5</v>
      </c>
      <c r="G22495" s="11" t="s">
        <v>1045</v>
      </c>
      <c r="H22495" s="12">
        <v>44287.95</v>
      </c>
    </row>
    <row r="22496" spans="1:8" x14ac:dyDescent="0.2">
      <c r="A22496" s="7">
        <v>16609</v>
      </c>
      <c r="B22496" s="8" t="s">
        <v>680</v>
      </c>
      <c r="C22496" t="str">
        <f>VLOOKUP(B22496, CONTENT!$B$2:$D$1001,2,FALSE)</f>
        <v>GIF</v>
      </c>
      <c r="D22496" t="str">
        <f>VLOOKUP(B22496,CONTENT!$B$2:$D$1001,3,FALSE)</f>
        <v>science</v>
      </c>
      <c r="E22496" t="str">
        <f>VLOOKUP(G22496,'Reaction type'!$B$1:$E$17,2, FALSE)</f>
        <v>negative</v>
      </c>
      <c r="F22496">
        <f>VLOOKUP(G22496, 'Reaction type'!$B$2:$E$17, 3,FALSE)</f>
        <v>5</v>
      </c>
      <c r="G22496" s="8" t="s">
        <v>1045</v>
      </c>
      <c r="H22496" s="9">
        <v>44252.591666666667</v>
      </c>
    </row>
    <row r="22497" spans="1:8" x14ac:dyDescent="0.2">
      <c r="A22497" s="7">
        <v>16617</v>
      </c>
      <c r="B22497" s="8" t="s">
        <v>680</v>
      </c>
      <c r="C22497" t="str">
        <f>VLOOKUP(B22497, CONTENT!$B$2:$D$1001,2,FALSE)</f>
        <v>GIF</v>
      </c>
      <c r="D22497" t="str">
        <f>VLOOKUP(B22497,CONTENT!$B$2:$D$1001,3,FALSE)</f>
        <v>science</v>
      </c>
      <c r="E22497" t="str">
        <f>VLOOKUP(G22497,'Reaction type'!$B$1:$E$17,2, FALSE)</f>
        <v>negative</v>
      </c>
      <c r="F22497">
        <f>VLOOKUP(G22497, 'Reaction type'!$B$2:$E$17, 3,FALSE)</f>
        <v>5</v>
      </c>
      <c r="G22497" s="8" t="s">
        <v>1045</v>
      </c>
      <c r="H22497" s="9">
        <v>44073.073611111111</v>
      </c>
    </row>
    <row r="22498" spans="1:8" x14ac:dyDescent="0.2">
      <c r="A22498" s="10">
        <v>16631</v>
      </c>
      <c r="B22498" s="11" t="s">
        <v>681</v>
      </c>
      <c r="C22498" t="str">
        <f>VLOOKUP(B22498, CONTENT!$B$2:$D$1001,2,FALSE)</f>
        <v>video</v>
      </c>
      <c r="D22498" t="str">
        <f>VLOOKUP(B22498,CONTENT!$B$2:$D$1001,3,FALSE)</f>
        <v>dogs</v>
      </c>
      <c r="E22498" t="str">
        <f>VLOOKUP(G22498,'Reaction type'!$B$1:$E$17,2, FALSE)</f>
        <v>negative</v>
      </c>
      <c r="F22498">
        <f>VLOOKUP(G22498, 'Reaction type'!$B$2:$E$17, 3,FALSE)</f>
        <v>5</v>
      </c>
      <c r="G22498" s="11" t="s">
        <v>1045</v>
      </c>
      <c r="H22498" s="12">
        <v>44292.527083333334</v>
      </c>
    </row>
    <row r="22499" spans="1:8" x14ac:dyDescent="0.2">
      <c r="A22499" s="10">
        <v>16655</v>
      </c>
      <c r="B22499" s="11" t="s">
        <v>681</v>
      </c>
      <c r="C22499" t="str">
        <f>VLOOKUP(B22499, CONTENT!$B$2:$D$1001,2,FALSE)</f>
        <v>video</v>
      </c>
      <c r="D22499" t="str">
        <f>VLOOKUP(B22499,CONTENT!$B$2:$D$1001,3,FALSE)</f>
        <v>dogs</v>
      </c>
      <c r="E22499" t="str">
        <f>VLOOKUP(G22499,'Reaction type'!$B$1:$E$17,2, FALSE)</f>
        <v>negative</v>
      </c>
      <c r="F22499">
        <f>VLOOKUP(G22499, 'Reaction type'!$B$2:$E$17, 3,FALSE)</f>
        <v>5</v>
      </c>
      <c r="G22499" s="11" t="s">
        <v>1045</v>
      </c>
      <c r="H22499" s="12">
        <v>44142.586805555555</v>
      </c>
    </row>
    <row r="22500" spans="1:8" x14ac:dyDescent="0.2">
      <c r="A22500" s="10">
        <v>16670</v>
      </c>
      <c r="B22500" s="11" t="s">
        <v>682</v>
      </c>
      <c r="C22500" t="str">
        <f>VLOOKUP(B22500, CONTENT!$B$2:$D$1001,2,FALSE)</f>
        <v>GIF</v>
      </c>
      <c r="D22500" t="str">
        <f>VLOOKUP(B22500,CONTENT!$B$2:$D$1001,3,FALSE)</f>
        <v>animals</v>
      </c>
      <c r="E22500" t="str">
        <f>VLOOKUP(G22500,'Reaction type'!$B$1:$E$17,2, FALSE)</f>
        <v>negative</v>
      </c>
      <c r="F22500">
        <f>VLOOKUP(G22500, 'Reaction type'!$B$2:$E$17, 3,FALSE)</f>
        <v>5</v>
      </c>
      <c r="G22500" s="11" t="s">
        <v>1045</v>
      </c>
      <c r="H22500" s="12">
        <v>44189.575694444444</v>
      </c>
    </row>
    <row r="22501" spans="1:8" x14ac:dyDescent="0.2">
      <c r="A22501" s="7">
        <v>16683</v>
      </c>
      <c r="B22501" s="8" t="s">
        <v>682</v>
      </c>
      <c r="C22501" t="str">
        <f>VLOOKUP(B22501, CONTENT!$B$2:$D$1001,2,FALSE)</f>
        <v>GIF</v>
      </c>
      <c r="D22501" t="str">
        <f>VLOOKUP(B22501,CONTENT!$B$2:$D$1001,3,FALSE)</f>
        <v>animals</v>
      </c>
      <c r="E22501" t="str">
        <f>VLOOKUP(G22501,'Reaction type'!$B$1:$E$17,2, FALSE)</f>
        <v>negative</v>
      </c>
      <c r="F22501">
        <f>VLOOKUP(G22501, 'Reaction type'!$B$2:$E$17, 3,FALSE)</f>
        <v>5</v>
      </c>
      <c r="G22501" s="8" t="s">
        <v>1045</v>
      </c>
      <c r="H22501" s="9">
        <v>44364.541666666664</v>
      </c>
    </row>
    <row r="22502" spans="1:8" x14ac:dyDescent="0.2">
      <c r="A22502" s="10">
        <v>16688</v>
      </c>
      <c r="B22502" s="11" t="s">
        <v>682</v>
      </c>
      <c r="C22502" t="str">
        <f>VLOOKUP(B22502, CONTENT!$B$2:$D$1001,2,FALSE)</f>
        <v>GIF</v>
      </c>
      <c r="D22502" t="str">
        <f>VLOOKUP(B22502,CONTENT!$B$2:$D$1001,3,FALSE)</f>
        <v>animals</v>
      </c>
      <c r="E22502" t="str">
        <f>VLOOKUP(G22502,'Reaction type'!$B$1:$E$17,2, FALSE)</f>
        <v>negative</v>
      </c>
      <c r="F22502">
        <f>VLOOKUP(G22502, 'Reaction type'!$B$2:$E$17, 3,FALSE)</f>
        <v>5</v>
      </c>
      <c r="G22502" s="11" t="s">
        <v>1045</v>
      </c>
      <c r="H22502" s="12">
        <v>44254.48541666667</v>
      </c>
    </row>
    <row r="22503" spans="1:8" x14ac:dyDescent="0.2">
      <c r="A22503" s="10">
        <v>16709</v>
      </c>
      <c r="B22503" s="11" t="s">
        <v>683</v>
      </c>
      <c r="C22503" t="str">
        <f>VLOOKUP(B22503, CONTENT!$B$2:$D$1001,2,FALSE)</f>
        <v>video</v>
      </c>
      <c r="D22503" t="str">
        <f>VLOOKUP(B22503,CONTENT!$B$2:$D$1001,3,FALSE)</f>
        <v>education</v>
      </c>
      <c r="E22503" t="str">
        <f>VLOOKUP(G22503,'Reaction type'!$B$1:$E$17,2, FALSE)</f>
        <v>negative</v>
      </c>
      <c r="F22503">
        <f>VLOOKUP(G22503, 'Reaction type'!$B$2:$E$17, 3,FALSE)</f>
        <v>5</v>
      </c>
      <c r="G22503" s="11" t="s">
        <v>1045</v>
      </c>
      <c r="H22503" s="12">
        <v>44166.987500000003</v>
      </c>
    </row>
    <row r="22504" spans="1:8" x14ac:dyDescent="0.2">
      <c r="A22504" s="10">
        <v>16719</v>
      </c>
      <c r="B22504" s="11" t="s">
        <v>683</v>
      </c>
      <c r="C22504" t="str">
        <f>VLOOKUP(B22504, CONTENT!$B$2:$D$1001,2,FALSE)</f>
        <v>video</v>
      </c>
      <c r="D22504" t="str">
        <f>VLOOKUP(B22504,CONTENT!$B$2:$D$1001,3,FALSE)</f>
        <v>education</v>
      </c>
      <c r="E22504" t="str">
        <f>VLOOKUP(G22504,'Reaction type'!$B$1:$E$17,2, FALSE)</f>
        <v>negative</v>
      </c>
      <c r="F22504">
        <f>VLOOKUP(G22504, 'Reaction type'!$B$2:$E$17, 3,FALSE)</f>
        <v>5</v>
      </c>
      <c r="G22504" s="11" t="s">
        <v>1045</v>
      </c>
      <c r="H22504" s="12">
        <v>44181.118750000001</v>
      </c>
    </row>
    <row r="22505" spans="1:8" x14ac:dyDescent="0.2">
      <c r="A22505" s="10">
        <v>16721</v>
      </c>
      <c r="B22505" s="11" t="s">
        <v>683</v>
      </c>
      <c r="C22505" t="str">
        <f>VLOOKUP(B22505, CONTENT!$B$2:$D$1001,2,FALSE)</f>
        <v>video</v>
      </c>
      <c r="D22505" t="str">
        <f>VLOOKUP(B22505,CONTENT!$B$2:$D$1001,3,FALSE)</f>
        <v>education</v>
      </c>
      <c r="E22505" t="str">
        <f>VLOOKUP(G22505,'Reaction type'!$B$1:$E$17,2, FALSE)</f>
        <v>negative</v>
      </c>
      <c r="F22505">
        <f>VLOOKUP(G22505, 'Reaction type'!$B$2:$E$17, 3,FALSE)</f>
        <v>5</v>
      </c>
      <c r="G22505" s="11" t="s">
        <v>1045</v>
      </c>
      <c r="H22505" s="12">
        <v>44021.994444444441</v>
      </c>
    </row>
    <row r="22506" spans="1:8" x14ac:dyDescent="0.2">
      <c r="A22506" s="7">
        <v>16759</v>
      </c>
      <c r="B22506" s="8" t="s">
        <v>684</v>
      </c>
      <c r="C22506" t="str">
        <f>VLOOKUP(B22506, CONTENT!$B$2:$D$1001,2,FALSE)</f>
        <v>photo</v>
      </c>
      <c r="D22506" t="str">
        <f>VLOOKUP(B22506,CONTENT!$B$2:$D$1001,3,FALSE)</f>
        <v>studying</v>
      </c>
      <c r="E22506" t="str">
        <f>VLOOKUP(G22506,'Reaction type'!$B$1:$E$17,2, FALSE)</f>
        <v>negative</v>
      </c>
      <c r="F22506">
        <f>VLOOKUP(G22506, 'Reaction type'!$B$2:$E$17, 3,FALSE)</f>
        <v>5</v>
      </c>
      <c r="G22506" s="8" t="s">
        <v>1045</v>
      </c>
      <c r="H22506" s="9">
        <v>44166.51666666667</v>
      </c>
    </row>
    <row r="22507" spans="1:8" x14ac:dyDescent="0.2">
      <c r="A22507" s="10">
        <v>16779</v>
      </c>
      <c r="B22507" s="11" t="s">
        <v>685</v>
      </c>
      <c r="C22507" t="str">
        <f>VLOOKUP(B22507, CONTENT!$B$2:$D$1001,2,FALSE)</f>
        <v>audio</v>
      </c>
      <c r="D22507" t="str">
        <f>VLOOKUP(B22507,CONTENT!$B$2:$D$1001,3,FALSE)</f>
        <v>public speaking</v>
      </c>
      <c r="E22507" t="str">
        <f>VLOOKUP(G22507,'Reaction type'!$B$1:$E$17,2, FALSE)</f>
        <v>negative</v>
      </c>
      <c r="F22507">
        <f>VLOOKUP(G22507, 'Reaction type'!$B$2:$E$17, 3,FALSE)</f>
        <v>5</v>
      </c>
      <c r="G22507" s="11" t="s">
        <v>1045</v>
      </c>
      <c r="H22507" s="12">
        <v>44240.59097222222</v>
      </c>
    </row>
    <row r="22508" spans="1:8" x14ac:dyDescent="0.2">
      <c r="A22508" s="10">
        <v>16785</v>
      </c>
      <c r="B22508" s="11" t="s">
        <v>685</v>
      </c>
      <c r="C22508" t="str">
        <f>VLOOKUP(B22508, CONTENT!$B$2:$D$1001,2,FALSE)</f>
        <v>audio</v>
      </c>
      <c r="D22508" t="str">
        <f>VLOOKUP(B22508,CONTENT!$B$2:$D$1001,3,FALSE)</f>
        <v>public speaking</v>
      </c>
      <c r="E22508" t="str">
        <f>VLOOKUP(G22508,'Reaction type'!$B$1:$E$17,2, FALSE)</f>
        <v>negative</v>
      </c>
      <c r="F22508">
        <f>VLOOKUP(G22508, 'Reaction type'!$B$2:$E$17, 3,FALSE)</f>
        <v>5</v>
      </c>
      <c r="G22508" s="11" t="s">
        <v>1045</v>
      </c>
      <c r="H22508" s="12">
        <v>44108.211805555555</v>
      </c>
    </row>
    <row r="22509" spans="1:8" x14ac:dyDescent="0.2">
      <c r="A22509" s="10">
        <v>16825</v>
      </c>
      <c r="B22509" s="11" t="s">
        <v>687</v>
      </c>
      <c r="C22509" t="str">
        <f>VLOOKUP(B22509, CONTENT!$B$2:$D$1001,2,FALSE)</f>
        <v>audio</v>
      </c>
      <c r="D22509" t="str">
        <f>VLOOKUP(B22509,CONTENT!$B$2:$D$1001,3,FALSE)</f>
        <v>animals</v>
      </c>
      <c r="E22509" t="str">
        <f>VLOOKUP(G22509,'Reaction type'!$B$1:$E$17,2, FALSE)</f>
        <v>negative</v>
      </c>
      <c r="F22509">
        <f>VLOOKUP(G22509, 'Reaction type'!$B$2:$E$17, 3,FALSE)</f>
        <v>5</v>
      </c>
      <c r="G22509" s="11" t="s">
        <v>1045</v>
      </c>
      <c r="H22509" s="12">
        <v>44099.305555555555</v>
      </c>
    </row>
    <row r="22510" spans="1:8" x14ac:dyDescent="0.2">
      <c r="A22510" s="10">
        <v>16834</v>
      </c>
      <c r="B22510" s="11" t="s">
        <v>688</v>
      </c>
      <c r="C22510" t="str">
        <f>VLOOKUP(B22510, CONTENT!$B$2:$D$1001,2,FALSE)</f>
        <v>video</v>
      </c>
      <c r="D22510" t="str">
        <f>VLOOKUP(B22510,CONTENT!$B$2:$D$1001,3,FALSE)</f>
        <v>animals</v>
      </c>
      <c r="E22510" t="str">
        <f>VLOOKUP(G22510,'Reaction type'!$B$1:$E$17,2, FALSE)</f>
        <v>negative</v>
      </c>
      <c r="F22510">
        <f>VLOOKUP(G22510, 'Reaction type'!$B$2:$E$17, 3,FALSE)</f>
        <v>5</v>
      </c>
      <c r="G22510" s="11" t="s">
        <v>1045</v>
      </c>
      <c r="H22510" s="12">
        <v>44175.866666666669</v>
      </c>
    </row>
    <row r="22511" spans="1:8" x14ac:dyDescent="0.2">
      <c r="A22511" s="7">
        <v>16842</v>
      </c>
      <c r="B22511" s="8" t="s">
        <v>689</v>
      </c>
      <c r="C22511" t="str">
        <f>VLOOKUP(B22511, CONTENT!$B$2:$D$1001,2,FALSE)</f>
        <v>audio</v>
      </c>
      <c r="D22511" t="str">
        <f>VLOOKUP(B22511,CONTENT!$B$2:$D$1001,3,FALSE)</f>
        <v>fitness</v>
      </c>
      <c r="E22511" t="str">
        <f>VLOOKUP(G22511,'Reaction type'!$B$1:$E$17,2, FALSE)</f>
        <v>negative</v>
      </c>
      <c r="F22511">
        <f>VLOOKUP(G22511, 'Reaction type'!$B$2:$E$17, 3,FALSE)</f>
        <v>5</v>
      </c>
      <c r="G22511" s="8" t="s">
        <v>1045</v>
      </c>
      <c r="H22511" s="9">
        <v>44252.103472222225</v>
      </c>
    </row>
    <row r="22512" spans="1:8" x14ac:dyDescent="0.2">
      <c r="A22512" s="7">
        <v>16848</v>
      </c>
      <c r="B22512" s="8" t="s">
        <v>689</v>
      </c>
      <c r="C22512" t="str">
        <f>VLOOKUP(B22512, CONTENT!$B$2:$D$1001,2,FALSE)</f>
        <v>audio</v>
      </c>
      <c r="D22512" t="str">
        <f>VLOOKUP(B22512,CONTENT!$B$2:$D$1001,3,FALSE)</f>
        <v>fitness</v>
      </c>
      <c r="E22512" t="str">
        <f>VLOOKUP(G22512,'Reaction type'!$B$1:$E$17,2, FALSE)</f>
        <v>negative</v>
      </c>
      <c r="F22512">
        <f>VLOOKUP(G22512, 'Reaction type'!$B$2:$E$17, 3,FALSE)</f>
        <v>5</v>
      </c>
      <c r="G22512" s="8" t="s">
        <v>1045</v>
      </c>
      <c r="H22512" s="9">
        <v>44027.959722222222</v>
      </c>
    </row>
    <row r="22513" spans="1:8" x14ac:dyDescent="0.2">
      <c r="A22513" s="10">
        <v>16861</v>
      </c>
      <c r="B22513" s="11" t="s">
        <v>689</v>
      </c>
      <c r="C22513" t="str">
        <f>VLOOKUP(B22513, CONTENT!$B$2:$D$1001,2,FALSE)</f>
        <v>audio</v>
      </c>
      <c r="D22513" t="str">
        <f>VLOOKUP(B22513,CONTENT!$B$2:$D$1001,3,FALSE)</f>
        <v>fitness</v>
      </c>
      <c r="E22513" t="str">
        <f>VLOOKUP(G22513,'Reaction type'!$B$1:$E$17,2, FALSE)</f>
        <v>negative</v>
      </c>
      <c r="F22513">
        <f>VLOOKUP(G22513, 'Reaction type'!$B$2:$E$17, 3,FALSE)</f>
        <v>5</v>
      </c>
      <c r="G22513" s="11" t="s">
        <v>1045</v>
      </c>
      <c r="H22513" s="12">
        <v>44005.432638888888</v>
      </c>
    </row>
    <row r="22514" spans="1:8" x14ac:dyDescent="0.2">
      <c r="A22514" s="10">
        <v>16882</v>
      </c>
      <c r="B22514" s="11" t="s">
        <v>690</v>
      </c>
      <c r="C22514" t="str">
        <f>VLOOKUP(B22514, CONTENT!$B$2:$D$1001,2,FALSE)</f>
        <v>photo</v>
      </c>
      <c r="D22514" t="str">
        <f>VLOOKUP(B22514,CONTENT!$B$2:$D$1001,3,FALSE)</f>
        <v>tennis</v>
      </c>
      <c r="E22514" t="str">
        <f>VLOOKUP(G22514,'Reaction type'!$B$1:$E$17,2, FALSE)</f>
        <v>negative</v>
      </c>
      <c r="F22514">
        <f>VLOOKUP(G22514, 'Reaction type'!$B$2:$E$17, 3,FALSE)</f>
        <v>5</v>
      </c>
      <c r="G22514" s="11" t="s">
        <v>1045</v>
      </c>
      <c r="H22514" s="12">
        <v>44231.982638888891</v>
      </c>
    </row>
    <row r="22515" spans="1:8" x14ac:dyDescent="0.2">
      <c r="A22515" s="10">
        <v>16895</v>
      </c>
      <c r="B22515" s="11" t="s">
        <v>691</v>
      </c>
      <c r="C22515" t="str">
        <f>VLOOKUP(B22515, CONTENT!$B$2:$D$1001,2,FALSE)</f>
        <v>GIF</v>
      </c>
      <c r="D22515" t="str">
        <f>VLOOKUP(B22515,CONTENT!$B$2:$D$1001,3,FALSE)</f>
        <v>technology</v>
      </c>
      <c r="E22515" t="str">
        <f>VLOOKUP(G22515,'Reaction type'!$B$1:$E$17,2, FALSE)</f>
        <v>negative</v>
      </c>
      <c r="F22515">
        <f>VLOOKUP(G22515, 'Reaction type'!$B$2:$E$17, 3,FALSE)</f>
        <v>5</v>
      </c>
      <c r="G22515" s="11" t="s">
        <v>1045</v>
      </c>
      <c r="H22515" s="12">
        <v>44275.695833333331</v>
      </c>
    </row>
    <row r="22516" spans="1:8" x14ac:dyDescent="0.2">
      <c r="A22516" s="7">
        <v>16920</v>
      </c>
      <c r="B22516" s="8" t="s">
        <v>691</v>
      </c>
      <c r="C22516" t="str">
        <f>VLOOKUP(B22516, CONTENT!$B$2:$D$1001,2,FALSE)</f>
        <v>GIF</v>
      </c>
      <c r="D22516" t="str">
        <f>VLOOKUP(B22516,CONTENT!$B$2:$D$1001,3,FALSE)</f>
        <v>technology</v>
      </c>
      <c r="E22516" t="str">
        <f>VLOOKUP(G22516,'Reaction type'!$B$1:$E$17,2, FALSE)</f>
        <v>negative</v>
      </c>
      <c r="F22516">
        <f>VLOOKUP(G22516, 'Reaction type'!$B$2:$E$17, 3,FALSE)</f>
        <v>5</v>
      </c>
      <c r="G22516" s="8" t="s">
        <v>1045</v>
      </c>
      <c r="H22516" s="9">
        <v>44247.883333333331</v>
      </c>
    </row>
    <row r="22517" spans="1:8" x14ac:dyDescent="0.2">
      <c r="A22517" s="7">
        <v>16945</v>
      </c>
      <c r="B22517" s="8" t="s">
        <v>692</v>
      </c>
      <c r="C22517" t="str">
        <f>VLOOKUP(B22517, CONTENT!$B$2:$D$1001,2,FALSE)</f>
        <v>GIF</v>
      </c>
      <c r="D22517" t="str">
        <f>VLOOKUP(B22517,CONTENT!$B$2:$D$1001,3,FALSE)</f>
        <v>fitness</v>
      </c>
      <c r="E22517" t="str">
        <f>VLOOKUP(G22517,'Reaction type'!$B$1:$E$17,2, FALSE)</f>
        <v>negative</v>
      </c>
      <c r="F22517">
        <f>VLOOKUP(G22517, 'Reaction type'!$B$2:$E$17, 3,FALSE)</f>
        <v>5</v>
      </c>
      <c r="G22517" s="8" t="s">
        <v>1045</v>
      </c>
      <c r="H22517" s="9">
        <v>44093.240972222222</v>
      </c>
    </row>
    <row r="22518" spans="1:8" x14ac:dyDescent="0.2">
      <c r="A22518" s="10">
        <v>16948</v>
      </c>
      <c r="B22518" s="11" t="s">
        <v>692</v>
      </c>
      <c r="C22518" t="str">
        <f>VLOOKUP(B22518, CONTENT!$B$2:$D$1001,2,FALSE)</f>
        <v>GIF</v>
      </c>
      <c r="D22518" t="str">
        <f>VLOOKUP(B22518,CONTENT!$B$2:$D$1001,3,FALSE)</f>
        <v>fitness</v>
      </c>
      <c r="E22518" t="str">
        <f>VLOOKUP(G22518,'Reaction type'!$B$1:$E$17,2, FALSE)</f>
        <v>negative</v>
      </c>
      <c r="F22518">
        <f>VLOOKUP(G22518, 'Reaction type'!$B$2:$E$17, 3,FALSE)</f>
        <v>5</v>
      </c>
      <c r="G22518" s="11" t="s">
        <v>1045</v>
      </c>
      <c r="H22518" s="12">
        <v>44228.575694444444</v>
      </c>
    </row>
    <row r="22519" spans="1:8" x14ac:dyDescent="0.2">
      <c r="A22519" s="10">
        <v>16975</v>
      </c>
      <c r="B22519" s="11" t="s">
        <v>693</v>
      </c>
      <c r="C22519" t="str">
        <f>VLOOKUP(B22519, CONTENT!$B$2:$D$1001,2,FALSE)</f>
        <v>GIF</v>
      </c>
      <c r="D22519" t="str">
        <f>VLOOKUP(B22519,CONTENT!$B$2:$D$1001,3,FALSE)</f>
        <v>cooking</v>
      </c>
      <c r="E22519" t="str">
        <f>VLOOKUP(G22519,'Reaction type'!$B$1:$E$17,2, FALSE)</f>
        <v>negative</v>
      </c>
      <c r="F22519">
        <f>VLOOKUP(G22519, 'Reaction type'!$B$2:$E$17, 3,FALSE)</f>
        <v>5</v>
      </c>
      <c r="G22519" s="11" t="s">
        <v>1045</v>
      </c>
      <c r="H22519" s="12">
        <v>44159.17291666667</v>
      </c>
    </row>
    <row r="22520" spans="1:8" x14ac:dyDescent="0.2">
      <c r="A22520" s="10">
        <v>17036</v>
      </c>
      <c r="B22520" s="11" t="s">
        <v>694</v>
      </c>
      <c r="C22520" t="str">
        <f>VLOOKUP(B22520, CONTENT!$B$2:$D$1001,2,FALSE)</f>
        <v>video</v>
      </c>
      <c r="D22520" t="str">
        <f>VLOOKUP(B22520,CONTENT!$B$2:$D$1001,3,FALSE)</f>
        <v>science</v>
      </c>
      <c r="E22520" t="str">
        <f>VLOOKUP(G22520,'Reaction type'!$B$1:$E$17,2, FALSE)</f>
        <v>negative</v>
      </c>
      <c r="F22520">
        <f>VLOOKUP(G22520, 'Reaction type'!$B$2:$E$17, 3,FALSE)</f>
        <v>5</v>
      </c>
      <c r="G22520" s="11" t="s">
        <v>1045</v>
      </c>
      <c r="H22520" s="12">
        <v>44185.430555555555</v>
      </c>
    </row>
    <row r="22521" spans="1:8" x14ac:dyDescent="0.2">
      <c r="A22521" s="7">
        <v>17054</v>
      </c>
      <c r="B22521" s="8" t="s">
        <v>695</v>
      </c>
      <c r="C22521" t="str">
        <f>VLOOKUP(B22521, CONTENT!$B$2:$D$1001,2,FALSE)</f>
        <v>photo</v>
      </c>
      <c r="D22521" t="str">
        <f>VLOOKUP(B22521,CONTENT!$B$2:$D$1001,3,FALSE)</f>
        <v>cooking</v>
      </c>
      <c r="E22521" t="str">
        <f>VLOOKUP(G22521,'Reaction type'!$B$1:$E$17,2, FALSE)</f>
        <v>negative</v>
      </c>
      <c r="F22521">
        <f>VLOOKUP(G22521, 'Reaction type'!$B$2:$E$17, 3,FALSE)</f>
        <v>5</v>
      </c>
      <c r="G22521" s="8" t="s">
        <v>1045</v>
      </c>
      <c r="H22521" s="9">
        <v>44270.334027777775</v>
      </c>
    </row>
    <row r="22522" spans="1:8" x14ac:dyDescent="0.2">
      <c r="A22522" s="10">
        <v>17073</v>
      </c>
      <c r="B22522" s="11" t="s">
        <v>695</v>
      </c>
      <c r="C22522" t="str">
        <f>VLOOKUP(B22522, CONTENT!$B$2:$D$1001,2,FALSE)</f>
        <v>photo</v>
      </c>
      <c r="D22522" t="str">
        <f>VLOOKUP(B22522,CONTENT!$B$2:$D$1001,3,FALSE)</f>
        <v>cooking</v>
      </c>
      <c r="E22522" t="str">
        <f>VLOOKUP(G22522,'Reaction type'!$B$1:$E$17,2, FALSE)</f>
        <v>negative</v>
      </c>
      <c r="F22522">
        <f>VLOOKUP(G22522, 'Reaction type'!$B$2:$E$17, 3,FALSE)</f>
        <v>5</v>
      </c>
      <c r="G22522" s="11" t="s">
        <v>1045</v>
      </c>
      <c r="H22522" s="12">
        <v>44034.019444444442</v>
      </c>
    </row>
    <row r="22523" spans="1:8" x14ac:dyDescent="0.2">
      <c r="A22523" s="10">
        <v>17119</v>
      </c>
      <c r="B22523" s="11" t="s">
        <v>699</v>
      </c>
      <c r="C22523" t="str">
        <f>VLOOKUP(B22523, CONTENT!$B$2:$D$1001,2,FALSE)</f>
        <v>video</v>
      </c>
      <c r="D22523" t="str">
        <f>VLOOKUP(B22523,CONTENT!$B$2:$D$1001,3,FALSE)</f>
        <v>fitness</v>
      </c>
      <c r="E22523" t="str">
        <f>VLOOKUP(G22523,'Reaction type'!$B$1:$E$17,2, FALSE)</f>
        <v>negative</v>
      </c>
      <c r="F22523">
        <f>VLOOKUP(G22523, 'Reaction type'!$B$2:$E$17, 3,FALSE)</f>
        <v>5</v>
      </c>
      <c r="G22523" s="11" t="s">
        <v>1045</v>
      </c>
      <c r="H22523" s="12">
        <v>44291.547222222223</v>
      </c>
    </row>
    <row r="22524" spans="1:8" x14ac:dyDescent="0.2">
      <c r="A22524" s="7">
        <v>17147</v>
      </c>
      <c r="B22524" s="8" t="s">
        <v>700</v>
      </c>
      <c r="C22524" t="str">
        <f>VLOOKUP(B22524, CONTENT!$B$2:$D$1001,2,FALSE)</f>
        <v>photo</v>
      </c>
      <c r="D22524" t="str">
        <f>VLOOKUP(B22524,CONTENT!$B$2:$D$1001,3,FALSE)</f>
        <v>science</v>
      </c>
      <c r="E22524" t="str">
        <f>VLOOKUP(G22524,'Reaction type'!$B$1:$E$17,2, FALSE)</f>
        <v>negative</v>
      </c>
      <c r="F22524">
        <f>VLOOKUP(G22524, 'Reaction type'!$B$2:$E$17, 3,FALSE)</f>
        <v>5</v>
      </c>
      <c r="G22524" s="8" t="s">
        <v>1045</v>
      </c>
      <c r="H22524" s="9">
        <v>44096.404166666667</v>
      </c>
    </row>
    <row r="22525" spans="1:8" x14ac:dyDescent="0.2">
      <c r="A22525" s="10">
        <v>17187</v>
      </c>
      <c r="B22525" s="11" t="s">
        <v>701</v>
      </c>
      <c r="C22525" t="str">
        <f>VLOOKUP(B22525, CONTENT!$B$2:$D$1001,2,FALSE)</f>
        <v>photo</v>
      </c>
      <c r="D22525" t="str">
        <f>VLOOKUP(B22525,CONTENT!$B$2:$D$1001,3,FALSE)</f>
        <v>animals</v>
      </c>
      <c r="E22525" t="str">
        <f>VLOOKUP(G22525,'Reaction type'!$B$1:$E$17,2, FALSE)</f>
        <v>negative</v>
      </c>
      <c r="F22525">
        <f>VLOOKUP(G22525, 'Reaction type'!$B$2:$E$17, 3,FALSE)</f>
        <v>5</v>
      </c>
      <c r="G22525" s="11" t="s">
        <v>1045</v>
      </c>
      <c r="H22525" s="12">
        <v>44216.317361111112</v>
      </c>
    </row>
    <row r="22526" spans="1:8" x14ac:dyDescent="0.2">
      <c r="A22526" s="10">
        <v>17204</v>
      </c>
      <c r="B22526" s="11" t="s">
        <v>702</v>
      </c>
      <c r="C22526" t="str">
        <f>VLOOKUP(B22526, CONTENT!$B$2:$D$1001,2,FALSE)</f>
        <v>GIF</v>
      </c>
      <c r="D22526" t="str">
        <f>VLOOKUP(B22526,CONTENT!$B$2:$D$1001,3,FALSE)</f>
        <v>travel</v>
      </c>
      <c r="E22526" t="str">
        <f>VLOOKUP(G22526,'Reaction type'!$B$1:$E$17,2, FALSE)</f>
        <v>negative</v>
      </c>
      <c r="F22526">
        <f>VLOOKUP(G22526, 'Reaction type'!$B$2:$E$17, 3,FALSE)</f>
        <v>5</v>
      </c>
      <c r="G22526" s="11" t="s">
        <v>1045</v>
      </c>
      <c r="H22526" s="12">
        <v>44354.79583333333</v>
      </c>
    </row>
    <row r="22527" spans="1:8" x14ac:dyDescent="0.2">
      <c r="A22527" s="7">
        <v>17211</v>
      </c>
      <c r="B22527" s="8" t="s">
        <v>702</v>
      </c>
      <c r="C22527" t="str">
        <f>VLOOKUP(B22527, CONTENT!$B$2:$D$1001,2,FALSE)</f>
        <v>GIF</v>
      </c>
      <c r="D22527" t="str">
        <f>VLOOKUP(B22527,CONTENT!$B$2:$D$1001,3,FALSE)</f>
        <v>travel</v>
      </c>
      <c r="E22527" t="str">
        <f>VLOOKUP(G22527,'Reaction type'!$B$1:$E$17,2, FALSE)</f>
        <v>negative</v>
      </c>
      <c r="F22527">
        <f>VLOOKUP(G22527, 'Reaction type'!$B$2:$E$17, 3,FALSE)</f>
        <v>5</v>
      </c>
      <c r="G22527" s="8" t="s">
        <v>1045</v>
      </c>
      <c r="H22527" s="9">
        <v>44063.415277777778</v>
      </c>
    </row>
    <row r="22528" spans="1:8" x14ac:dyDescent="0.2">
      <c r="A22528" s="10">
        <v>17241</v>
      </c>
      <c r="B22528" s="11" t="s">
        <v>703</v>
      </c>
      <c r="C22528" t="str">
        <f>VLOOKUP(B22528, CONTENT!$B$2:$D$1001,2,FALSE)</f>
        <v>video</v>
      </c>
      <c r="D22528" t="str">
        <f>VLOOKUP(B22528,CONTENT!$B$2:$D$1001,3,FALSE)</f>
        <v>soccer</v>
      </c>
      <c r="E22528" t="str">
        <f>VLOOKUP(G22528,'Reaction type'!$B$1:$E$17,2, FALSE)</f>
        <v>negative</v>
      </c>
      <c r="F22528">
        <f>VLOOKUP(G22528, 'Reaction type'!$B$2:$E$17, 3,FALSE)</f>
        <v>5</v>
      </c>
      <c r="G22528" s="11" t="s">
        <v>1045</v>
      </c>
      <c r="H22528" s="12">
        <v>44343.429861111108</v>
      </c>
    </row>
    <row r="22529" spans="1:8" x14ac:dyDescent="0.2">
      <c r="A22529" s="7">
        <v>17259</v>
      </c>
      <c r="B22529" s="8" t="s">
        <v>704</v>
      </c>
      <c r="C22529" t="str">
        <f>VLOOKUP(B22529, CONTENT!$B$2:$D$1001,2,FALSE)</f>
        <v>audio</v>
      </c>
      <c r="D22529" t="str">
        <f>VLOOKUP(B22529,CONTENT!$B$2:$D$1001,3,FALSE)</f>
        <v>technology</v>
      </c>
      <c r="E22529" t="str">
        <f>VLOOKUP(G22529,'Reaction type'!$B$1:$E$17,2, FALSE)</f>
        <v>negative</v>
      </c>
      <c r="F22529">
        <f>VLOOKUP(G22529, 'Reaction type'!$B$2:$E$17, 3,FALSE)</f>
        <v>5</v>
      </c>
      <c r="G22529" s="8" t="s">
        <v>1045</v>
      </c>
      <c r="H22529" s="9">
        <v>44052.656944444447</v>
      </c>
    </row>
    <row r="22530" spans="1:8" x14ac:dyDescent="0.2">
      <c r="A22530" s="7">
        <v>17261</v>
      </c>
      <c r="B22530" s="8" t="s">
        <v>704</v>
      </c>
      <c r="C22530" t="str">
        <f>VLOOKUP(B22530, CONTENT!$B$2:$D$1001,2,FALSE)</f>
        <v>audio</v>
      </c>
      <c r="D22530" t="str">
        <f>VLOOKUP(B22530,CONTENT!$B$2:$D$1001,3,FALSE)</f>
        <v>technology</v>
      </c>
      <c r="E22530" t="str">
        <f>VLOOKUP(G22530,'Reaction type'!$B$1:$E$17,2, FALSE)</f>
        <v>negative</v>
      </c>
      <c r="F22530">
        <f>VLOOKUP(G22530, 'Reaction type'!$B$2:$E$17, 3,FALSE)</f>
        <v>5</v>
      </c>
      <c r="G22530" s="8" t="s">
        <v>1045</v>
      </c>
      <c r="H22530" s="9">
        <v>44162.775694444441</v>
      </c>
    </row>
    <row r="22531" spans="1:8" x14ac:dyDescent="0.2">
      <c r="A22531" s="10">
        <v>17267</v>
      </c>
      <c r="B22531" s="11" t="s">
        <v>705</v>
      </c>
      <c r="C22531" t="str">
        <f>VLOOKUP(B22531, CONTENT!$B$2:$D$1001,2,FALSE)</f>
        <v>video</v>
      </c>
      <c r="D22531" t="str">
        <f>VLOOKUP(B22531,CONTENT!$B$2:$D$1001,3,FALSE)</f>
        <v>tennis</v>
      </c>
      <c r="E22531" t="str">
        <f>VLOOKUP(G22531,'Reaction type'!$B$1:$E$17,2, FALSE)</f>
        <v>negative</v>
      </c>
      <c r="F22531">
        <f>VLOOKUP(G22531, 'Reaction type'!$B$2:$E$17, 3,FALSE)</f>
        <v>5</v>
      </c>
      <c r="G22531" s="11" t="s">
        <v>1045</v>
      </c>
      <c r="H22531" s="12">
        <v>44250.98333333333</v>
      </c>
    </row>
    <row r="22532" spans="1:8" x14ac:dyDescent="0.2">
      <c r="A22532" s="7">
        <v>17311</v>
      </c>
      <c r="B22532" s="8" t="s">
        <v>706</v>
      </c>
      <c r="C22532" t="str">
        <f>VLOOKUP(B22532, CONTENT!$B$2:$D$1001,2,FALSE)</f>
        <v>video</v>
      </c>
      <c r="D22532" t="str">
        <f>VLOOKUP(B22532,CONTENT!$B$2:$D$1001,3,FALSE)</f>
        <v>culture</v>
      </c>
      <c r="E22532" t="str">
        <f>VLOOKUP(G22532,'Reaction type'!$B$1:$E$17,2, FALSE)</f>
        <v>negative</v>
      </c>
      <c r="F22532">
        <f>VLOOKUP(G22532, 'Reaction type'!$B$2:$E$17, 3,FALSE)</f>
        <v>5</v>
      </c>
      <c r="G22532" s="8" t="s">
        <v>1045</v>
      </c>
      <c r="H22532" s="9">
        <v>44341.160416666666</v>
      </c>
    </row>
    <row r="22533" spans="1:8" x14ac:dyDescent="0.2">
      <c r="A22533" s="10">
        <v>17319</v>
      </c>
      <c r="B22533" s="11" t="s">
        <v>707</v>
      </c>
      <c r="C22533" t="str">
        <f>VLOOKUP(B22533, CONTENT!$B$2:$D$1001,2,FALSE)</f>
        <v>audio</v>
      </c>
      <c r="D22533" t="str">
        <f>VLOOKUP(B22533,CONTENT!$B$2:$D$1001,3,FALSE)</f>
        <v>fitness</v>
      </c>
      <c r="E22533" t="str">
        <f>VLOOKUP(G22533,'Reaction type'!$B$1:$E$17,2, FALSE)</f>
        <v>negative</v>
      </c>
      <c r="F22533">
        <f>VLOOKUP(G22533, 'Reaction type'!$B$2:$E$17, 3,FALSE)</f>
        <v>5</v>
      </c>
      <c r="G22533" s="11" t="s">
        <v>1045</v>
      </c>
      <c r="H22533" s="12">
        <v>44034.952777777777</v>
      </c>
    </row>
    <row r="22534" spans="1:8" x14ac:dyDescent="0.2">
      <c r="A22534" s="7">
        <v>17402</v>
      </c>
      <c r="B22534" s="8" t="s">
        <v>713</v>
      </c>
      <c r="C22534" t="str">
        <f>VLOOKUP(B22534, CONTENT!$B$2:$D$1001,2,FALSE)</f>
        <v>photo</v>
      </c>
      <c r="D22534" t="str">
        <f>VLOOKUP(B22534,CONTENT!$B$2:$D$1001,3,FALSE)</f>
        <v>animals</v>
      </c>
      <c r="E22534" t="str">
        <f>VLOOKUP(G22534,'Reaction type'!$B$1:$E$17,2, FALSE)</f>
        <v>negative</v>
      </c>
      <c r="F22534">
        <f>VLOOKUP(G22534, 'Reaction type'!$B$2:$E$17, 3,FALSE)</f>
        <v>5</v>
      </c>
      <c r="G22534" s="8" t="s">
        <v>1045</v>
      </c>
      <c r="H22534" s="9">
        <v>44293.43472222222</v>
      </c>
    </row>
    <row r="22535" spans="1:8" x14ac:dyDescent="0.2">
      <c r="A22535" s="7">
        <v>17416</v>
      </c>
      <c r="B22535" s="8" t="s">
        <v>713</v>
      </c>
      <c r="C22535" t="str">
        <f>VLOOKUP(B22535, CONTENT!$B$2:$D$1001,2,FALSE)</f>
        <v>photo</v>
      </c>
      <c r="D22535" t="str">
        <f>VLOOKUP(B22535,CONTENT!$B$2:$D$1001,3,FALSE)</f>
        <v>animals</v>
      </c>
      <c r="E22535" t="str">
        <f>VLOOKUP(G22535,'Reaction type'!$B$1:$E$17,2, FALSE)</f>
        <v>negative</v>
      </c>
      <c r="F22535">
        <f>VLOOKUP(G22535, 'Reaction type'!$B$2:$E$17, 3,FALSE)</f>
        <v>5</v>
      </c>
      <c r="G22535" s="8" t="s">
        <v>1045</v>
      </c>
      <c r="H22535" s="9">
        <v>44087.53125</v>
      </c>
    </row>
    <row r="22536" spans="1:8" x14ac:dyDescent="0.2">
      <c r="A22536" s="7">
        <v>17424</v>
      </c>
      <c r="B22536" s="8" t="s">
        <v>713</v>
      </c>
      <c r="C22536" t="str">
        <f>VLOOKUP(B22536, CONTENT!$B$2:$D$1001,2,FALSE)</f>
        <v>photo</v>
      </c>
      <c r="D22536" t="str">
        <f>VLOOKUP(B22536,CONTENT!$B$2:$D$1001,3,FALSE)</f>
        <v>animals</v>
      </c>
      <c r="E22536" t="str">
        <f>VLOOKUP(G22536,'Reaction type'!$B$1:$E$17,2, FALSE)</f>
        <v>negative</v>
      </c>
      <c r="F22536">
        <f>VLOOKUP(G22536, 'Reaction type'!$B$2:$E$17, 3,FALSE)</f>
        <v>5</v>
      </c>
      <c r="G22536" s="8" t="s">
        <v>1045</v>
      </c>
      <c r="H22536" s="9">
        <v>44253.394444444442</v>
      </c>
    </row>
    <row r="22537" spans="1:8" x14ac:dyDescent="0.2">
      <c r="A22537" s="7">
        <v>17429</v>
      </c>
      <c r="B22537" s="8" t="s">
        <v>714</v>
      </c>
      <c r="C22537" t="str">
        <f>VLOOKUP(B22537, CONTENT!$B$2:$D$1001,2,FALSE)</f>
        <v>photo</v>
      </c>
      <c r="D22537" t="str">
        <f>VLOOKUP(B22537,CONTENT!$B$2:$D$1001,3,FALSE)</f>
        <v>cooking</v>
      </c>
      <c r="E22537" t="str">
        <f>VLOOKUP(G22537,'Reaction type'!$B$1:$E$17,2, FALSE)</f>
        <v>negative</v>
      </c>
      <c r="F22537">
        <f>VLOOKUP(G22537, 'Reaction type'!$B$2:$E$17, 3,FALSE)</f>
        <v>5</v>
      </c>
      <c r="G22537" s="8" t="s">
        <v>1045</v>
      </c>
      <c r="H22537" s="9">
        <v>44120.674305555556</v>
      </c>
    </row>
    <row r="22538" spans="1:8" x14ac:dyDescent="0.2">
      <c r="A22538" s="7">
        <v>17447</v>
      </c>
      <c r="B22538" s="8" t="s">
        <v>714</v>
      </c>
      <c r="C22538" t="str">
        <f>VLOOKUP(B22538, CONTENT!$B$2:$D$1001,2,FALSE)</f>
        <v>photo</v>
      </c>
      <c r="D22538" t="str">
        <f>VLOOKUP(B22538,CONTENT!$B$2:$D$1001,3,FALSE)</f>
        <v>cooking</v>
      </c>
      <c r="E22538" t="str">
        <f>VLOOKUP(G22538,'Reaction type'!$B$1:$E$17,2, FALSE)</f>
        <v>negative</v>
      </c>
      <c r="F22538">
        <f>VLOOKUP(G22538, 'Reaction type'!$B$2:$E$17, 3,FALSE)</f>
        <v>5</v>
      </c>
      <c r="G22538" s="8" t="s">
        <v>1045</v>
      </c>
      <c r="H22538" s="9">
        <v>44307.071527777778</v>
      </c>
    </row>
    <row r="22539" spans="1:8" x14ac:dyDescent="0.2">
      <c r="A22539" s="10">
        <v>17450</v>
      </c>
      <c r="B22539" s="11" t="s">
        <v>714</v>
      </c>
      <c r="C22539" t="str">
        <f>VLOOKUP(B22539, CONTENT!$B$2:$D$1001,2,FALSE)</f>
        <v>photo</v>
      </c>
      <c r="D22539" t="str">
        <f>VLOOKUP(B22539,CONTENT!$B$2:$D$1001,3,FALSE)</f>
        <v>cooking</v>
      </c>
      <c r="E22539" t="str">
        <f>VLOOKUP(G22539,'Reaction type'!$B$1:$E$17,2, FALSE)</f>
        <v>negative</v>
      </c>
      <c r="F22539">
        <f>VLOOKUP(G22539, 'Reaction type'!$B$2:$E$17, 3,FALSE)</f>
        <v>5</v>
      </c>
      <c r="G22539" s="11" t="s">
        <v>1045</v>
      </c>
      <c r="H22539" s="12">
        <v>44342.525000000001</v>
      </c>
    </row>
    <row r="22540" spans="1:8" x14ac:dyDescent="0.2">
      <c r="A22540" s="7">
        <v>17474</v>
      </c>
      <c r="B22540" s="8" t="s">
        <v>715</v>
      </c>
      <c r="C22540" t="str">
        <f>VLOOKUP(B22540, CONTENT!$B$2:$D$1001,2,FALSE)</f>
        <v>photo</v>
      </c>
      <c r="D22540" t="str">
        <f>VLOOKUP(B22540,CONTENT!$B$2:$D$1001,3,FALSE)</f>
        <v>food</v>
      </c>
      <c r="E22540" t="str">
        <f>VLOOKUP(G22540,'Reaction type'!$B$1:$E$17,2, FALSE)</f>
        <v>negative</v>
      </c>
      <c r="F22540">
        <f>VLOOKUP(G22540, 'Reaction type'!$B$2:$E$17, 3,FALSE)</f>
        <v>5</v>
      </c>
      <c r="G22540" s="8" t="s">
        <v>1045</v>
      </c>
      <c r="H22540" s="9">
        <v>44279.524305555555</v>
      </c>
    </row>
    <row r="22541" spans="1:8" x14ac:dyDescent="0.2">
      <c r="A22541" s="7">
        <v>17476</v>
      </c>
      <c r="B22541" s="8" t="s">
        <v>715</v>
      </c>
      <c r="C22541" t="str">
        <f>VLOOKUP(B22541, CONTENT!$B$2:$D$1001,2,FALSE)</f>
        <v>photo</v>
      </c>
      <c r="D22541" t="str">
        <f>VLOOKUP(B22541,CONTENT!$B$2:$D$1001,3,FALSE)</f>
        <v>food</v>
      </c>
      <c r="E22541" t="str">
        <f>VLOOKUP(G22541,'Reaction type'!$B$1:$E$17,2, FALSE)</f>
        <v>negative</v>
      </c>
      <c r="F22541">
        <f>VLOOKUP(G22541, 'Reaction type'!$B$2:$E$17, 3,FALSE)</f>
        <v>5</v>
      </c>
      <c r="G22541" s="8" t="s">
        <v>1045</v>
      </c>
      <c r="H22541" s="9">
        <v>44016.878472222219</v>
      </c>
    </row>
    <row r="22542" spans="1:8" x14ac:dyDescent="0.2">
      <c r="A22542" s="7">
        <v>17482</v>
      </c>
      <c r="B22542" s="8" t="s">
        <v>715</v>
      </c>
      <c r="C22542" t="str">
        <f>VLOOKUP(B22542, CONTENT!$B$2:$D$1001,2,FALSE)</f>
        <v>photo</v>
      </c>
      <c r="D22542" t="str">
        <f>VLOOKUP(B22542,CONTENT!$B$2:$D$1001,3,FALSE)</f>
        <v>food</v>
      </c>
      <c r="E22542" t="str">
        <f>VLOOKUP(G22542,'Reaction type'!$B$1:$E$17,2, FALSE)</f>
        <v>negative</v>
      </c>
      <c r="F22542">
        <f>VLOOKUP(G22542, 'Reaction type'!$B$2:$E$17, 3,FALSE)</f>
        <v>5</v>
      </c>
      <c r="G22542" s="8" t="s">
        <v>1045</v>
      </c>
      <c r="H22542" s="9">
        <v>44132.043055555558</v>
      </c>
    </row>
    <row r="22543" spans="1:8" x14ac:dyDescent="0.2">
      <c r="A22543" s="10">
        <v>17492</v>
      </c>
      <c r="B22543" s="11" t="s">
        <v>716</v>
      </c>
      <c r="C22543" t="str">
        <f>VLOOKUP(B22543, CONTENT!$B$2:$D$1001,2,FALSE)</f>
        <v>photo</v>
      </c>
      <c r="D22543" t="str">
        <f>VLOOKUP(B22543,CONTENT!$B$2:$D$1001,3,FALSE)</f>
        <v>food</v>
      </c>
      <c r="E22543" t="str">
        <f>VLOOKUP(G22543,'Reaction type'!$B$1:$E$17,2, FALSE)</f>
        <v>negative</v>
      </c>
      <c r="F22543">
        <f>VLOOKUP(G22543, 'Reaction type'!$B$2:$E$17, 3,FALSE)</f>
        <v>5</v>
      </c>
      <c r="G22543" s="11" t="s">
        <v>1045</v>
      </c>
      <c r="H22543" s="12">
        <v>44089.62222222222</v>
      </c>
    </row>
    <row r="22544" spans="1:8" x14ac:dyDescent="0.2">
      <c r="A22544" s="7">
        <v>17497</v>
      </c>
      <c r="B22544" s="8" t="s">
        <v>716</v>
      </c>
      <c r="C22544" t="str">
        <f>VLOOKUP(B22544, CONTENT!$B$2:$D$1001,2,FALSE)</f>
        <v>photo</v>
      </c>
      <c r="D22544" t="str">
        <f>VLOOKUP(B22544,CONTENT!$B$2:$D$1001,3,FALSE)</f>
        <v>food</v>
      </c>
      <c r="E22544" t="str">
        <f>VLOOKUP(G22544,'Reaction type'!$B$1:$E$17,2, FALSE)</f>
        <v>negative</v>
      </c>
      <c r="F22544">
        <f>VLOOKUP(G22544, 'Reaction type'!$B$2:$E$17, 3,FALSE)</f>
        <v>5</v>
      </c>
      <c r="G22544" s="8" t="s">
        <v>1045</v>
      </c>
      <c r="H22544" s="9">
        <v>44117.707638888889</v>
      </c>
    </row>
    <row r="22545" spans="1:8" x14ac:dyDescent="0.2">
      <c r="A22545" s="10">
        <v>17509</v>
      </c>
      <c r="B22545" s="11" t="s">
        <v>717</v>
      </c>
      <c r="C22545" t="str">
        <f>VLOOKUP(B22545, CONTENT!$B$2:$D$1001,2,FALSE)</f>
        <v>GIF</v>
      </c>
      <c r="D22545" t="str">
        <f>VLOOKUP(B22545,CONTENT!$B$2:$D$1001,3,FALSE)</f>
        <v>fitness</v>
      </c>
      <c r="E22545" t="str">
        <f>VLOOKUP(G22545,'Reaction type'!$B$1:$E$17,2, FALSE)</f>
        <v>negative</v>
      </c>
      <c r="F22545">
        <f>VLOOKUP(G22545, 'Reaction type'!$B$2:$E$17, 3,FALSE)</f>
        <v>5</v>
      </c>
      <c r="G22545" s="11" t="s">
        <v>1045</v>
      </c>
      <c r="H22545" s="12">
        <v>44042.061111111114</v>
      </c>
    </row>
    <row r="22546" spans="1:8" x14ac:dyDescent="0.2">
      <c r="A22546" s="7">
        <v>17564</v>
      </c>
      <c r="B22546" s="8" t="s">
        <v>721</v>
      </c>
      <c r="C22546" t="str">
        <f>VLOOKUP(B22546, CONTENT!$B$2:$D$1001,2,FALSE)</f>
        <v>photo</v>
      </c>
      <c r="D22546" t="str">
        <f>VLOOKUP(B22546,CONTENT!$B$2:$D$1001,3,FALSE)</f>
        <v>studying</v>
      </c>
      <c r="E22546" t="str">
        <f>VLOOKUP(G22546,'Reaction type'!$B$1:$E$17,2, FALSE)</f>
        <v>negative</v>
      </c>
      <c r="F22546">
        <f>VLOOKUP(G22546, 'Reaction type'!$B$2:$E$17, 3,FALSE)</f>
        <v>5</v>
      </c>
      <c r="G22546" s="8" t="s">
        <v>1045</v>
      </c>
      <c r="H22546" s="9">
        <v>44284.55</v>
      </c>
    </row>
    <row r="22547" spans="1:8" x14ac:dyDescent="0.2">
      <c r="A22547" s="7">
        <v>17566</v>
      </c>
      <c r="B22547" s="8" t="s">
        <v>721</v>
      </c>
      <c r="C22547" t="str">
        <f>VLOOKUP(B22547, CONTENT!$B$2:$D$1001,2,FALSE)</f>
        <v>photo</v>
      </c>
      <c r="D22547" t="str">
        <f>VLOOKUP(B22547,CONTENT!$B$2:$D$1001,3,FALSE)</f>
        <v>studying</v>
      </c>
      <c r="E22547" t="str">
        <f>VLOOKUP(G22547,'Reaction type'!$B$1:$E$17,2, FALSE)</f>
        <v>negative</v>
      </c>
      <c r="F22547">
        <f>VLOOKUP(G22547, 'Reaction type'!$B$2:$E$17, 3,FALSE)</f>
        <v>5</v>
      </c>
      <c r="G22547" s="8" t="s">
        <v>1045</v>
      </c>
      <c r="H22547" s="9">
        <v>44313.220833333333</v>
      </c>
    </row>
    <row r="22548" spans="1:8" x14ac:dyDescent="0.2">
      <c r="A22548" s="7">
        <v>17572</v>
      </c>
      <c r="B22548" s="8" t="s">
        <v>721</v>
      </c>
      <c r="C22548" t="str">
        <f>VLOOKUP(B22548, CONTENT!$B$2:$D$1001,2,FALSE)</f>
        <v>photo</v>
      </c>
      <c r="D22548" t="str">
        <f>VLOOKUP(B22548,CONTENT!$B$2:$D$1001,3,FALSE)</f>
        <v>studying</v>
      </c>
      <c r="E22548" t="str">
        <f>VLOOKUP(G22548,'Reaction type'!$B$1:$E$17,2, FALSE)</f>
        <v>negative</v>
      </c>
      <c r="F22548">
        <f>VLOOKUP(G22548, 'Reaction type'!$B$2:$E$17, 3,FALSE)</f>
        <v>5</v>
      </c>
      <c r="G22548" s="8" t="s">
        <v>1045</v>
      </c>
      <c r="H22548" s="9">
        <v>44296.623611111114</v>
      </c>
    </row>
    <row r="22549" spans="1:8" x14ac:dyDescent="0.2">
      <c r="A22549" s="7">
        <v>17596</v>
      </c>
      <c r="B22549" s="8" t="s">
        <v>721</v>
      </c>
      <c r="C22549" t="str">
        <f>VLOOKUP(B22549, CONTENT!$B$2:$D$1001,2,FALSE)</f>
        <v>photo</v>
      </c>
      <c r="D22549" t="str">
        <f>VLOOKUP(B22549,CONTENT!$B$2:$D$1001,3,FALSE)</f>
        <v>studying</v>
      </c>
      <c r="E22549" t="str">
        <f>VLOOKUP(G22549,'Reaction type'!$B$1:$E$17,2, FALSE)</f>
        <v>negative</v>
      </c>
      <c r="F22549">
        <f>VLOOKUP(G22549, 'Reaction type'!$B$2:$E$17, 3,FALSE)</f>
        <v>5</v>
      </c>
      <c r="G22549" s="8" t="s">
        <v>1045</v>
      </c>
      <c r="H22549" s="9">
        <v>44133.782638888886</v>
      </c>
    </row>
    <row r="22550" spans="1:8" x14ac:dyDescent="0.2">
      <c r="A22550" s="10">
        <v>17605</v>
      </c>
      <c r="B22550" s="11" t="s">
        <v>721</v>
      </c>
      <c r="C22550" t="str">
        <f>VLOOKUP(B22550, CONTENT!$B$2:$D$1001,2,FALSE)</f>
        <v>photo</v>
      </c>
      <c r="D22550" t="str">
        <f>VLOOKUP(B22550,CONTENT!$B$2:$D$1001,3,FALSE)</f>
        <v>studying</v>
      </c>
      <c r="E22550" t="str">
        <f>VLOOKUP(G22550,'Reaction type'!$B$1:$E$17,2, FALSE)</f>
        <v>negative</v>
      </c>
      <c r="F22550">
        <f>VLOOKUP(G22550, 'Reaction type'!$B$2:$E$17, 3,FALSE)</f>
        <v>5</v>
      </c>
      <c r="G22550" s="11" t="s">
        <v>1045</v>
      </c>
      <c r="H22550" s="12">
        <v>44358.840277777781</v>
      </c>
    </row>
    <row r="22551" spans="1:8" x14ac:dyDescent="0.2">
      <c r="A22551" s="10">
        <v>17612</v>
      </c>
      <c r="B22551" s="11" t="s">
        <v>722</v>
      </c>
      <c r="C22551" t="str">
        <f>VLOOKUP(B22551, CONTENT!$B$2:$D$1001,2,FALSE)</f>
        <v>audio</v>
      </c>
      <c r="D22551" t="str">
        <f>VLOOKUP(B22551,CONTENT!$B$2:$D$1001,3,FALSE)</f>
        <v>education</v>
      </c>
      <c r="E22551" t="str">
        <f>VLOOKUP(G22551,'Reaction type'!$B$1:$E$17,2, FALSE)</f>
        <v>negative</v>
      </c>
      <c r="F22551">
        <f>VLOOKUP(G22551, 'Reaction type'!$B$2:$E$17, 3,FALSE)</f>
        <v>5</v>
      </c>
      <c r="G22551" s="11" t="s">
        <v>1045</v>
      </c>
      <c r="H22551" s="12">
        <v>44096.67083333333</v>
      </c>
    </row>
    <row r="22552" spans="1:8" x14ac:dyDescent="0.2">
      <c r="A22552" s="10">
        <v>17667</v>
      </c>
      <c r="B22552" s="11" t="s">
        <v>723</v>
      </c>
      <c r="C22552" t="str">
        <f>VLOOKUP(B22552, CONTENT!$B$2:$D$1001,2,FALSE)</f>
        <v>photo</v>
      </c>
      <c r="D22552" t="str">
        <f>VLOOKUP(B22552,CONTENT!$B$2:$D$1001,3,FALSE)</f>
        <v>cooking</v>
      </c>
      <c r="E22552" t="str">
        <f>VLOOKUP(G22552,'Reaction type'!$B$1:$E$17,2, FALSE)</f>
        <v>negative</v>
      </c>
      <c r="F22552">
        <f>VLOOKUP(G22552, 'Reaction type'!$B$2:$E$17, 3,FALSE)</f>
        <v>5</v>
      </c>
      <c r="G22552" s="11" t="s">
        <v>1045</v>
      </c>
      <c r="H22552" s="12">
        <v>44057.208333333336</v>
      </c>
    </row>
    <row r="22553" spans="1:8" x14ac:dyDescent="0.2">
      <c r="A22553" s="10">
        <v>17703</v>
      </c>
      <c r="B22553" s="11" t="s">
        <v>725</v>
      </c>
      <c r="C22553" t="str">
        <f>VLOOKUP(B22553, CONTENT!$B$2:$D$1001,2,FALSE)</f>
        <v>photo</v>
      </c>
      <c r="D22553" t="str">
        <f>VLOOKUP(B22553,CONTENT!$B$2:$D$1001,3,FALSE)</f>
        <v>travel</v>
      </c>
      <c r="E22553" t="str">
        <f>VLOOKUP(G22553,'Reaction type'!$B$1:$E$17,2, FALSE)</f>
        <v>negative</v>
      </c>
      <c r="F22553">
        <f>VLOOKUP(G22553, 'Reaction type'!$B$2:$E$17, 3,FALSE)</f>
        <v>5</v>
      </c>
      <c r="G22553" s="11" t="s">
        <v>1045</v>
      </c>
      <c r="H22553" s="12">
        <v>44286.35833333333</v>
      </c>
    </row>
    <row r="22554" spans="1:8" x14ac:dyDescent="0.2">
      <c r="A22554" s="7">
        <v>17749</v>
      </c>
      <c r="B22554" s="8" t="s">
        <v>726</v>
      </c>
      <c r="C22554" t="str">
        <f>VLOOKUP(B22554, CONTENT!$B$2:$D$1001,2,FALSE)</f>
        <v>audio</v>
      </c>
      <c r="D22554" t="str">
        <f>VLOOKUP(B22554,CONTENT!$B$2:$D$1001,3,FALSE)</f>
        <v>technology</v>
      </c>
      <c r="E22554" t="str">
        <f>VLOOKUP(G22554,'Reaction type'!$B$1:$E$17,2, FALSE)</f>
        <v>negative</v>
      </c>
      <c r="F22554">
        <f>VLOOKUP(G22554, 'Reaction type'!$B$2:$E$17, 3,FALSE)</f>
        <v>5</v>
      </c>
      <c r="G22554" s="8" t="s">
        <v>1045</v>
      </c>
      <c r="H22554" s="9">
        <v>44018.727777777778</v>
      </c>
    </row>
    <row r="22555" spans="1:8" x14ac:dyDescent="0.2">
      <c r="A22555" s="10">
        <v>17752</v>
      </c>
      <c r="B22555" s="11" t="s">
        <v>726</v>
      </c>
      <c r="C22555" t="str">
        <f>VLOOKUP(B22555, CONTENT!$B$2:$D$1001,2,FALSE)</f>
        <v>audio</v>
      </c>
      <c r="D22555" t="str">
        <f>VLOOKUP(B22555,CONTENT!$B$2:$D$1001,3,FALSE)</f>
        <v>technology</v>
      </c>
      <c r="E22555" t="str">
        <f>VLOOKUP(G22555,'Reaction type'!$B$1:$E$17,2, FALSE)</f>
        <v>negative</v>
      </c>
      <c r="F22555">
        <f>VLOOKUP(G22555, 'Reaction type'!$B$2:$E$17, 3,FALSE)</f>
        <v>5</v>
      </c>
      <c r="G22555" s="11" t="s">
        <v>1045</v>
      </c>
      <c r="H22555" s="12">
        <v>44294.995833333334</v>
      </c>
    </row>
    <row r="22556" spans="1:8" x14ac:dyDescent="0.2">
      <c r="A22556" s="10">
        <v>17779</v>
      </c>
      <c r="B22556" s="11" t="s">
        <v>727</v>
      </c>
      <c r="C22556" t="str">
        <f>VLOOKUP(B22556, CONTENT!$B$2:$D$1001,2,FALSE)</f>
        <v>audio</v>
      </c>
      <c r="D22556" t="str">
        <f>VLOOKUP(B22556,CONTENT!$B$2:$D$1001,3,FALSE)</f>
        <v>culture</v>
      </c>
      <c r="E22556" t="str">
        <f>VLOOKUP(G22556,'Reaction type'!$B$1:$E$17,2, FALSE)</f>
        <v>negative</v>
      </c>
      <c r="F22556">
        <f>VLOOKUP(G22556, 'Reaction type'!$B$2:$E$17, 3,FALSE)</f>
        <v>5</v>
      </c>
      <c r="G22556" s="11" t="s">
        <v>1045</v>
      </c>
      <c r="H22556" s="12">
        <v>44105.256249999999</v>
      </c>
    </row>
    <row r="22557" spans="1:8" x14ac:dyDescent="0.2">
      <c r="A22557" s="10">
        <v>17804</v>
      </c>
      <c r="B22557" s="11" t="s">
        <v>728</v>
      </c>
      <c r="C22557" t="str">
        <f>VLOOKUP(B22557, CONTENT!$B$2:$D$1001,2,FALSE)</f>
        <v>GIF</v>
      </c>
      <c r="D22557" t="str">
        <f>VLOOKUP(B22557,CONTENT!$B$2:$D$1001,3,FALSE)</f>
        <v>science</v>
      </c>
      <c r="E22557" t="str">
        <f>VLOOKUP(G22557,'Reaction type'!$B$1:$E$17,2, FALSE)</f>
        <v>negative</v>
      </c>
      <c r="F22557">
        <f>VLOOKUP(G22557, 'Reaction type'!$B$2:$E$17, 3,FALSE)</f>
        <v>5</v>
      </c>
      <c r="G22557" s="11" t="s">
        <v>1045</v>
      </c>
      <c r="H22557" s="12">
        <v>44069.881944444445</v>
      </c>
    </row>
    <row r="22558" spans="1:8" x14ac:dyDescent="0.2">
      <c r="A22558" s="10">
        <v>17853</v>
      </c>
      <c r="B22558" s="11" t="s">
        <v>729</v>
      </c>
      <c r="C22558" t="str">
        <f>VLOOKUP(B22558, CONTENT!$B$2:$D$1001,2,FALSE)</f>
        <v>video</v>
      </c>
      <c r="D22558" t="str">
        <f>VLOOKUP(B22558,CONTENT!$B$2:$D$1001,3,FALSE)</f>
        <v>studying</v>
      </c>
      <c r="E22558" t="str">
        <f>VLOOKUP(G22558,'Reaction type'!$B$1:$E$17,2, FALSE)</f>
        <v>negative</v>
      </c>
      <c r="F22558">
        <f>VLOOKUP(G22558, 'Reaction type'!$B$2:$E$17, 3,FALSE)</f>
        <v>5</v>
      </c>
      <c r="G22558" s="11" t="s">
        <v>1045</v>
      </c>
      <c r="H22558" s="12">
        <v>44234.993055555555</v>
      </c>
    </row>
    <row r="22559" spans="1:8" x14ac:dyDescent="0.2">
      <c r="A22559" s="10">
        <v>17858</v>
      </c>
      <c r="B22559" s="11" t="s">
        <v>730</v>
      </c>
      <c r="C22559" t="str">
        <f>VLOOKUP(B22559, CONTENT!$B$2:$D$1001,2,FALSE)</f>
        <v>video</v>
      </c>
      <c r="D22559" t="str">
        <f>VLOOKUP(B22559,CONTENT!$B$2:$D$1001,3,FALSE)</f>
        <v>science</v>
      </c>
      <c r="E22559" t="str">
        <f>VLOOKUP(G22559,'Reaction type'!$B$1:$E$17,2, FALSE)</f>
        <v>negative</v>
      </c>
      <c r="F22559">
        <f>VLOOKUP(G22559, 'Reaction type'!$B$2:$E$17, 3,FALSE)</f>
        <v>5</v>
      </c>
      <c r="G22559" s="11" t="s">
        <v>1045</v>
      </c>
      <c r="H22559" s="12">
        <v>44172.07916666667</v>
      </c>
    </row>
    <row r="22560" spans="1:8" x14ac:dyDescent="0.2">
      <c r="A22560" s="7">
        <v>17871</v>
      </c>
      <c r="B22560" s="8" t="s">
        <v>730</v>
      </c>
      <c r="C22560" t="str">
        <f>VLOOKUP(B22560, CONTENT!$B$2:$D$1001,2,FALSE)</f>
        <v>video</v>
      </c>
      <c r="D22560" t="str">
        <f>VLOOKUP(B22560,CONTENT!$B$2:$D$1001,3,FALSE)</f>
        <v>science</v>
      </c>
      <c r="E22560" t="str">
        <f>VLOOKUP(G22560,'Reaction type'!$B$1:$E$17,2, FALSE)</f>
        <v>negative</v>
      </c>
      <c r="F22560">
        <f>VLOOKUP(G22560, 'Reaction type'!$B$2:$E$17, 3,FALSE)</f>
        <v>5</v>
      </c>
      <c r="G22560" s="8" t="s">
        <v>1045</v>
      </c>
      <c r="H22560" s="9">
        <v>44117.548611111109</v>
      </c>
    </row>
    <row r="22561" spans="1:8" x14ac:dyDescent="0.2">
      <c r="A22561" s="10">
        <v>17884</v>
      </c>
      <c r="B22561" s="11" t="s">
        <v>730</v>
      </c>
      <c r="C22561" t="str">
        <f>VLOOKUP(B22561, CONTENT!$B$2:$D$1001,2,FALSE)</f>
        <v>video</v>
      </c>
      <c r="D22561" t="str">
        <f>VLOOKUP(B22561,CONTENT!$B$2:$D$1001,3,FALSE)</f>
        <v>science</v>
      </c>
      <c r="E22561" t="str">
        <f>VLOOKUP(G22561,'Reaction type'!$B$1:$E$17,2, FALSE)</f>
        <v>negative</v>
      </c>
      <c r="F22561">
        <f>VLOOKUP(G22561, 'Reaction type'!$B$2:$E$17, 3,FALSE)</f>
        <v>5</v>
      </c>
      <c r="G22561" s="11" t="s">
        <v>1045</v>
      </c>
      <c r="H22561" s="12">
        <v>44256.125694444447</v>
      </c>
    </row>
    <row r="22562" spans="1:8" x14ac:dyDescent="0.2">
      <c r="A22562" s="10">
        <v>17914</v>
      </c>
      <c r="B22562" s="11" t="s">
        <v>732</v>
      </c>
      <c r="C22562" t="str">
        <f>VLOOKUP(B22562, CONTENT!$B$2:$D$1001,2,FALSE)</f>
        <v>audio</v>
      </c>
      <c r="D22562" t="str">
        <f>VLOOKUP(B22562,CONTENT!$B$2:$D$1001,3,FALSE)</f>
        <v>animals</v>
      </c>
      <c r="E22562" t="str">
        <f>VLOOKUP(G22562,'Reaction type'!$B$1:$E$17,2, FALSE)</f>
        <v>negative</v>
      </c>
      <c r="F22562">
        <f>VLOOKUP(G22562, 'Reaction type'!$B$2:$E$17, 3,FALSE)</f>
        <v>5</v>
      </c>
      <c r="G22562" s="11" t="s">
        <v>1045</v>
      </c>
      <c r="H22562" s="12">
        <v>44023.375</v>
      </c>
    </row>
    <row r="22563" spans="1:8" x14ac:dyDescent="0.2">
      <c r="A22563" s="10">
        <v>17922</v>
      </c>
      <c r="B22563" s="11" t="s">
        <v>732</v>
      </c>
      <c r="C22563" t="str">
        <f>VLOOKUP(B22563, CONTENT!$B$2:$D$1001,2,FALSE)</f>
        <v>audio</v>
      </c>
      <c r="D22563" t="str">
        <f>VLOOKUP(B22563,CONTENT!$B$2:$D$1001,3,FALSE)</f>
        <v>animals</v>
      </c>
      <c r="E22563" t="str">
        <f>VLOOKUP(G22563,'Reaction type'!$B$1:$E$17,2, FALSE)</f>
        <v>negative</v>
      </c>
      <c r="F22563">
        <f>VLOOKUP(G22563, 'Reaction type'!$B$2:$E$17, 3,FALSE)</f>
        <v>5</v>
      </c>
      <c r="G22563" s="11" t="s">
        <v>1045</v>
      </c>
      <c r="H22563" s="12">
        <v>44233.361111111109</v>
      </c>
    </row>
    <row r="22564" spans="1:8" x14ac:dyDescent="0.2">
      <c r="A22564" s="10">
        <v>17949</v>
      </c>
      <c r="B22564" s="11" t="s">
        <v>733</v>
      </c>
      <c r="C22564" t="str">
        <f>VLOOKUP(B22564, CONTENT!$B$2:$D$1001,2,FALSE)</f>
        <v>photo</v>
      </c>
      <c r="D22564" t="str">
        <f>VLOOKUP(B22564,CONTENT!$B$2:$D$1001,3,FALSE)</f>
        <v>fitness</v>
      </c>
      <c r="E22564" t="str">
        <f>VLOOKUP(G22564,'Reaction type'!$B$1:$E$17,2, FALSE)</f>
        <v>negative</v>
      </c>
      <c r="F22564">
        <f>VLOOKUP(G22564, 'Reaction type'!$B$2:$E$17, 3,FALSE)</f>
        <v>5</v>
      </c>
      <c r="G22564" s="11" t="s">
        <v>1045</v>
      </c>
      <c r="H22564" s="12">
        <v>44193.195833333331</v>
      </c>
    </row>
    <row r="22565" spans="1:8" x14ac:dyDescent="0.2">
      <c r="A22565" s="7">
        <v>17962</v>
      </c>
      <c r="B22565" s="8" t="s">
        <v>733</v>
      </c>
      <c r="C22565" t="str">
        <f>VLOOKUP(B22565, CONTENT!$B$2:$D$1001,2,FALSE)</f>
        <v>photo</v>
      </c>
      <c r="D22565" t="str">
        <f>VLOOKUP(B22565,CONTENT!$B$2:$D$1001,3,FALSE)</f>
        <v>fitness</v>
      </c>
      <c r="E22565" t="str">
        <f>VLOOKUP(G22565,'Reaction type'!$B$1:$E$17,2, FALSE)</f>
        <v>negative</v>
      </c>
      <c r="F22565">
        <f>VLOOKUP(G22565, 'Reaction type'!$B$2:$E$17, 3,FALSE)</f>
        <v>5</v>
      </c>
      <c r="G22565" s="8" t="s">
        <v>1045</v>
      </c>
      <c r="H22565" s="9">
        <v>44208.320833333331</v>
      </c>
    </row>
    <row r="22566" spans="1:8" x14ac:dyDescent="0.2">
      <c r="A22566" s="7">
        <v>18005</v>
      </c>
      <c r="B22566" s="8" t="s">
        <v>734</v>
      </c>
      <c r="C22566" t="str">
        <f>VLOOKUP(B22566, CONTENT!$B$2:$D$1001,2,FALSE)</f>
        <v>audio</v>
      </c>
      <c r="D22566" t="str">
        <f>VLOOKUP(B22566,CONTENT!$B$2:$D$1001,3,FALSE)</f>
        <v>culture</v>
      </c>
      <c r="E22566" t="str">
        <f>VLOOKUP(G22566,'Reaction type'!$B$1:$E$17,2, FALSE)</f>
        <v>negative</v>
      </c>
      <c r="F22566">
        <f>VLOOKUP(G22566, 'Reaction type'!$B$2:$E$17, 3,FALSE)</f>
        <v>5</v>
      </c>
      <c r="G22566" s="8" t="s">
        <v>1045</v>
      </c>
      <c r="H22566" s="9">
        <v>44259.746527777781</v>
      </c>
    </row>
    <row r="22567" spans="1:8" x14ac:dyDescent="0.2">
      <c r="A22567" s="10">
        <v>18006</v>
      </c>
      <c r="B22567" s="11" t="s">
        <v>734</v>
      </c>
      <c r="C22567" t="str">
        <f>VLOOKUP(B22567, CONTENT!$B$2:$D$1001,2,FALSE)</f>
        <v>audio</v>
      </c>
      <c r="D22567" t="str">
        <f>VLOOKUP(B22567,CONTENT!$B$2:$D$1001,3,FALSE)</f>
        <v>culture</v>
      </c>
      <c r="E22567" t="str">
        <f>VLOOKUP(G22567,'Reaction type'!$B$1:$E$17,2, FALSE)</f>
        <v>negative</v>
      </c>
      <c r="F22567">
        <f>VLOOKUP(G22567, 'Reaction type'!$B$2:$E$17, 3,FALSE)</f>
        <v>5</v>
      </c>
      <c r="G22567" s="11" t="s">
        <v>1045</v>
      </c>
      <c r="H22567" s="12">
        <v>44296.490972222222</v>
      </c>
    </row>
    <row r="22568" spans="1:8" x14ac:dyDescent="0.2">
      <c r="A22568" s="10">
        <v>18010</v>
      </c>
      <c r="B22568" s="11" t="s">
        <v>734</v>
      </c>
      <c r="C22568" t="str">
        <f>VLOOKUP(B22568, CONTENT!$B$2:$D$1001,2,FALSE)</f>
        <v>audio</v>
      </c>
      <c r="D22568" t="str">
        <f>VLOOKUP(B22568,CONTENT!$B$2:$D$1001,3,FALSE)</f>
        <v>culture</v>
      </c>
      <c r="E22568" t="str">
        <f>VLOOKUP(G22568,'Reaction type'!$B$1:$E$17,2, FALSE)</f>
        <v>negative</v>
      </c>
      <c r="F22568">
        <f>VLOOKUP(G22568, 'Reaction type'!$B$2:$E$17, 3,FALSE)</f>
        <v>5</v>
      </c>
      <c r="G22568" s="11" t="s">
        <v>1045</v>
      </c>
      <c r="H22568" s="12">
        <v>44266.836805555555</v>
      </c>
    </row>
    <row r="22569" spans="1:8" x14ac:dyDescent="0.2">
      <c r="A22569" s="10">
        <v>18012</v>
      </c>
      <c r="B22569" s="11" t="s">
        <v>734</v>
      </c>
      <c r="C22569" t="str">
        <f>VLOOKUP(B22569, CONTENT!$B$2:$D$1001,2,FALSE)</f>
        <v>audio</v>
      </c>
      <c r="D22569" t="str">
        <f>VLOOKUP(B22569,CONTENT!$B$2:$D$1001,3,FALSE)</f>
        <v>culture</v>
      </c>
      <c r="E22569" t="str">
        <f>VLOOKUP(G22569,'Reaction type'!$B$1:$E$17,2, FALSE)</f>
        <v>negative</v>
      </c>
      <c r="F22569">
        <f>VLOOKUP(G22569, 'Reaction type'!$B$2:$E$17, 3,FALSE)</f>
        <v>5</v>
      </c>
      <c r="G22569" s="11" t="s">
        <v>1045</v>
      </c>
      <c r="H22569" s="12">
        <v>44171.450694444444</v>
      </c>
    </row>
    <row r="22570" spans="1:8" x14ac:dyDescent="0.2">
      <c r="A22570" s="7">
        <v>18015</v>
      </c>
      <c r="B22570" s="8" t="s">
        <v>734</v>
      </c>
      <c r="C22570" t="str">
        <f>VLOOKUP(B22570, CONTENT!$B$2:$D$1001,2,FALSE)</f>
        <v>audio</v>
      </c>
      <c r="D22570" t="str">
        <f>VLOOKUP(B22570,CONTENT!$B$2:$D$1001,3,FALSE)</f>
        <v>culture</v>
      </c>
      <c r="E22570" t="str">
        <f>VLOOKUP(G22570,'Reaction type'!$B$1:$E$17,2, FALSE)</f>
        <v>negative</v>
      </c>
      <c r="F22570">
        <f>VLOOKUP(G22570, 'Reaction type'!$B$2:$E$17, 3,FALSE)</f>
        <v>5</v>
      </c>
      <c r="G22570" s="8" t="s">
        <v>1045</v>
      </c>
      <c r="H22570" s="9">
        <v>44224.979166666664</v>
      </c>
    </row>
    <row r="22571" spans="1:8" x14ac:dyDescent="0.2">
      <c r="A22571" s="10">
        <v>18037</v>
      </c>
      <c r="B22571" s="11" t="s">
        <v>735</v>
      </c>
      <c r="C22571" t="str">
        <f>VLOOKUP(B22571, CONTENT!$B$2:$D$1001,2,FALSE)</f>
        <v>GIF</v>
      </c>
      <c r="D22571" t="str">
        <f>VLOOKUP(B22571,CONTENT!$B$2:$D$1001,3,FALSE)</f>
        <v>veganism</v>
      </c>
      <c r="E22571" t="str">
        <f>VLOOKUP(G22571,'Reaction type'!$B$1:$E$17,2, FALSE)</f>
        <v>negative</v>
      </c>
      <c r="F22571">
        <f>VLOOKUP(G22571, 'Reaction type'!$B$2:$E$17, 3,FALSE)</f>
        <v>5</v>
      </c>
      <c r="G22571" s="11" t="s">
        <v>1045</v>
      </c>
      <c r="H22571" s="12">
        <v>44293.18472222222</v>
      </c>
    </row>
    <row r="22572" spans="1:8" x14ac:dyDescent="0.2">
      <c r="A22572" s="10">
        <v>18039</v>
      </c>
      <c r="B22572" s="11" t="s">
        <v>735</v>
      </c>
      <c r="C22572" t="str">
        <f>VLOOKUP(B22572, CONTENT!$B$2:$D$1001,2,FALSE)</f>
        <v>GIF</v>
      </c>
      <c r="D22572" t="str">
        <f>VLOOKUP(B22572,CONTENT!$B$2:$D$1001,3,FALSE)</f>
        <v>veganism</v>
      </c>
      <c r="E22572" t="str">
        <f>VLOOKUP(G22572,'Reaction type'!$B$1:$E$17,2, FALSE)</f>
        <v>negative</v>
      </c>
      <c r="F22572">
        <f>VLOOKUP(G22572, 'Reaction type'!$B$2:$E$17, 3,FALSE)</f>
        <v>5</v>
      </c>
      <c r="G22572" s="11" t="s">
        <v>1045</v>
      </c>
      <c r="H22572" s="12">
        <v>44121.827777777777</v>
      </c>
    </row>
    <row r="22573" spans="1:8" x14ac:dyDescent="0.2">
      <c r="A22573" s="10">
        <v>18054</v>
      </c>
      <c r="B22573" s="11" t="s">
        <v>736</v>
      </c>
      <c r="C22573" t="str">
        <f>VLOOKUP(B22573, CONTENT!$B$2:$D$1001,2,FALSE)</f>
        <v>photo</v>
      </c>
      <c r="D22573" t="str">
        <f>VLOOKUP(B22573,CONTENT!$B$2:$D$1001,3,FALSE)</f>
        <v>cooking</v>
      </c>
      <c r="E22573" t="str">
        <f>VLOOKUP(G22573,'Reaction type'!$B$1:$E$17,2, FALSE)</f>
        <v>negative</v>
      </c>
      <c r="F22573">
        <f>VLOOKUP(G22573, 'Reaction type'!$B$2:$E$17, 3,FALSE)</f>
        <v>5</v>
      </c>
      <c r="G22573" s="11" t="s">
        <v>1045</v>
      </c>
      <c r="H22573" s="12">
        <v>44277.993055555555</v>
      </c>
    </row>
    <row r="22574" spans="1:8" x14ac:dyDescent="0.2">
      <c r="A22574" s="10">
        <v>18068</v>
      </c>
      <c r="B22574" s="11" t="s">
        <v>738</v>
      </c>
      <c r="C22574" t="str">
        <f>VLOOKUP(B22574, CONTENT!$B$2:$D$1001,2,FALSE)</f>
        <v>photo</v>
      </c>
      <c r="D22574" t="str">
        <f>VLOOKUP(B22574,CONTENT!$B$2:$D$1001,3,FALSE)</f>
        <v>veganism</v>
      </c>
      <c r="E22574" t="str">
        <f>VLOOKUP(G22574,'Reaction type'!$B$1:$E$17,2, FALSE)</f>
        <v>negative</v>
      </c>
      <c r="F22574">
        <f>VLOOKUP(G22574, 'Reaction type'!$B$2:$E$17, 3,FALSE)</f>
        <v>5</v>
      </c>
      <c r="G22574" s="11" t="s">
        <v>1045</v>
      </c>
      <c r="H22574" s="12">
        <v>44028.129166666666</v>
      </c>
    </row>
    <row r="22575" spans="1:8" x14ac:dyDescent="0.2">
      <c r="A22575" s="7">
        <v>18071</v>
      </c>
      <c r="B22575" s="8" t="s">
        <v>738</v>
      </c>
      <c r="C22575" t="str">
        <f>VLOOKUP(B22575, CONTENT!$B$2:$D$1001,2,FALSE)</f>
        <v>photo</v>
      </c>
      <c r="D22575" t="str">
        <f>VLOOKUP(B22575,CONTENT!$B$2:$D$1001,3,FALSE)</f>
        <v>veganism</v>
      </c>
      <c r="E22575" t="str">
        <f>VLOOKUP(G22575,'Reaction type'!$B$1:$E$17,2, FALSE)</f>
        <v>negative</v>
      </c>
      <c r="F22575">
        <f>VLOOKUP(G22575, 'Reaction type'!$B$2:$E$17, 3,FALSE)</f>
        <v>5</v>
      </c>
      <c r="G22575" s="8" t="s">
        <v>1045</v>
      </c>
      <c r="H22575" s="9">
        <v>44338.455555555556</v>
      </c>
    </row>
    <row r="22576" spans="1:8" x14ac:dyDescent="0.2">
      <c r="A22576" s="10">
        <v>18080</v>
      </c>
      <c r="B22576" s="11" t="s">
        <v>738</v>
      </c>
      <c r="C22576" t="str">
        <f>VLOOKUP(B22576, CONTENT!$B$2:$D$1001,2,FALSE)</f>
        <v>photo</v>
      </c>
      <c r="D22576" t="str">
        <f>VLOOKUP(B22576,CONTENT!$B$2:$D$1001,3,FALSE)</f>
        <v>veganism</v>
      </c>
      <c r="E22576" t="str">
        <f>VLOOKUP(G22576,'Reaction type'!$B$1:$E$17,2, FALSE)</f>
        <v>negative</v>
      </c>
      <c r="F22576">
        <f>VLOOKUP(G22576, 'Reaction type'!$B$2:$E$17, 3,FALSE)</f>
        <v>5</v>
      </c>
      <c r="G22576" s="11" t="s">
        <v>1045</v>
      </c>
      <c r="H22576" s="12">
        <v>44030.295138888891</v>
      </c>
    </row>
    <row r="22577" spans="1:8" x14ac:dyDescent="0.2">
      <c r="A22577" s="7">
        <v>18097</v>
      </c>
      <c r="B22577" s="8" t="s">
        <v>738</v>
      </c>
      <c r="C22577" t="str">
        <f>VLOOKUP(B22577, CONTENT!$B$2:$D$1001,2,FALSE)</f>
        <v>photo</v>
      </c>
      <c r="D22577" t="str">
        <f>VLOOKUP(B22577,CONTENT!$B$2:$D$1001,3,FALSE)</f>
        <v>veganism</v>
      </c>
      <c r="E22577" t="str">
        <f>VLOOKUP(G22577,'Reaction type'!$B$1:$E$17,2, FALSE)</f>
        <v>negative</v>
      </c>
      <c r="F22577">
        <f>VLOOKUP(G22577, 'Reaction type'!$B$2:$E$17, 3,FALSE)</f>
        <v>5</v>
      </c>
      <c r="G22577" s="8" t="s">
        <v>1045</v>
      </c>
      <c r="H22577" s="9">
        <v>44251.70416666667</v>
      </c>
    </row>
    <row r="22578" spans="1:8" x14ac:dyDescent="0.2">
      <c r="A22578" s="7">
        <v>18142</v>
      </c>
      <c r="B22578" s="8" t="s">
        <v>739</v>
      </c>
      <c r="C22578" t="str">
        <f>VLOOKUP(B22578, CONTENT!$B$2:$D$1001,2,FALSE)</f>
        <v>photo</v>
      </c>
      <c r="D22578" t="str">
        <f>VLOOKUP(B22578,CONTENT!$B$2:$D$1001,3,FALSE)</f>
        <v>technology</v>
      </c>
      <c r="E22578" t="str">
        <f>VLOOKUP(G22578,'Reaction type'!$B$1:$E$17,2, FALSE)</f>
        <v>negative</v>
      </c>
      <c r="F22578">
        <f>VLOOKUP(G22578, 'Reaction type'!$B$2:$E$17, 3,FALSE)</f>
        <v>5</v>
      </c>
      <c r="G22578" s="8" t="s">
        <v>1045</v>
      </c>
      <c r="H22578" s="9">
        <v>44104.178472222222</v>
      </c>
    </row>
    <row r="22579" spans="1:8" x14ac:dyDescent="0.2">
      <c r="A22579" s="7">
        <v>18159</v>
      </c>
      <c r="B22579" s="8" t="s">
        <v>740</v>
      </c>
      <c r="C22579" t="str">
        <f>VLOOKUP(B22579, CONTENT!$B$2:$D$1001,2,FALSE)</f>
        <v>photo</v>
      </c>
      <c r="D22579" t="str">
        <f>VLOOKUP(B22579,CONTENT!$B$2:$D$1001,3,FALSE)</f>
        <v>veganism</v>
      </c>
      <c r="E22579" t="str">
        <f>VLOOKUP(G22579,'Reaction type'!$B$1:$E$17,2, FALSE)</f>
        <v>negative</v>
      </c>
      <c r="F22579">
        <f>VLOOKUP(G22579, 'Reaction type'!$B$2:$E$17, 3,FALSE)</f>
        <v>5</v>
      </c>
      <c r="G22579" s="8" t="s">
        <v>1045</v>
      </c>
      <c r="H22579" s="9">
        <v>44195.259027777778</v>
      </c>
    </row>
    <row r="22580" spans="1:8" x14ac:dyDescent="0.2">
      <c r="A22580" s="10">
        <v>18176</v>
      </c>
      <c r="B22580" s="11" t="s">
        <v>740</v>
      </c>
      <c r="C22580" t="str">
        <f>VLOOKUP(B22580, CONTENT!$B$2:$D$1001,2,FALSE)</f>
        <v>photo</v>
      </c>
      <c r="D22580" t="str">
        <f>VLOOKUP(B22580,CONTENT!$B$2:$D$1001,3,FALSE)</f>
        <v>veganism</v>
      </c>
      <c r="E22580" t="str">
        <f>VLOOKUP(G22580,'Reaction type'!$B$1:$E$17,2, FALSE)</f>
        <v>negative</v>
      </c>
      <c r="F22580">
        <f>VLOOKUP(G22580, 'Reaction type'!$B$2:$E$17, 3,FALSE)</f>
        <v>5</v>
      </c>
      <c r="G22580" s="11" t="s">
        <v>1045</v>
      </c>
      <c r="H22580" s="12">
        <v>44069.375694444447</v>
      </c>
    </row>
    <row r="22581" spans="1:8" x14ac:dyDescent="0.2">
      <c r="A22581" s="7">
        <v>18189</v>
      </c>
      <c r="B22581" s="8" t="s">
        <v>740</v>
      </c>
      <c r="C22581" t="str">
        <f>VLOOKUP(B22581, CONTENT!$B$2:$D$1001,2,FALSE)</f>
        <v>photo</v>
      </c>
      <c r="D22581" t="str">
        <f>VLOOKUP(B22581,CONTENT!$B$2:$D$1001,3,FALSE)</f>
        <v>veganism</v>
      </c>
      <c r="E22581" t="str">
        <f>VLOOKUP(G22581,'Reaction type'!$B$1:$E$17,2, FALSE)</f>
        <v>negative</v>
      </c>
      <c r="F22581">
        <f>VLOOKUP(G22581, 'Reaction type'!$B$2:$E$17, 3,FALSE)</f>
        <v>5</v>
      </c>
      <c r="G22581" s="8" t="s">
        <v>1045</v>
      </c>
      <c r="H22581" s="9">
        <v>44239.759722222225</v>
      </c>
    </row>
    <row r="22582" spans="1:8" x14ac:dyDescent="0.2">
      <c r="A22582" s="10">
        <v>18190</v>
      </c>
      <c r="B22582" s="11" t="s">
        <v>740</v>
      </c>
      <c r="C22582" t="str">
        <f>VLOOKUP(B22582, CONTENT!$B$2:$D$1001,2,FALSE)</f>
        <v>photo</v>
      </c>
      <c r="D22582" t="str">
        <f>VLOOKUP(B22582,CONTENT!$B$2:$D$1001,3,FALSE)</f>
        <v>veganism</v>
      </c>
      <c r="E22582" t="str">
        <f>VLOOKUP(G22582,'Reaction type'!$B$1:$E$17,2, FALSE)</f>
        <v>negative</v>
      </c>
      <c r="F22582">
        <f>VLOOKUP(G22582, 'Reaction type'!$B$2:$E$17, 3,FALSE)</f>
        <v>5</v>
      </c>
      <c r="G22582" s="11" t="s">
        <v>1045</v>
      </c>
      <c r="H22582" s="12">
        <v>44315.05972222222</v>
      </c>
    </row>
    <row r="22583" spans="1:8" x14ac:dyDescent="0.2">
      <c r="A22583" s="7">
        <v>18191</v>
      </c>
      <c r="B22583" s="8" t="s">
        <v>740</v>
      </c>
      <c r="C22583" t="str">
        <f>VLOOKUP(B22583, CONTENT!$B$2:$D$1001,2,FALSE)</f>
        <v>photo</v>
      </c>
      <c r="D22583" t="str">
        <f>VLOOKUP(B22583,CONTENT!$B$2:$D$1001,3,FALSE)</f>
        <v>veganism</v>
      </c>
      <c r="E22583" t="str">
        <f>VLOOKUP(G22583,'Reaction type'!$B$1:$E$17,2, FALSE)</f>
        <v>negative</v>
      </c>
      <c r="F22583">
        <f>VLOOKUP(G22583, 'Reaction type'!$B$2:$E$17, 3,FALSE)</f>
        <v>5</v>
      </c>
      <c r="G22583" s="8" t="s">
        <v>1045</v>
      </c>
      <c r="H22583" s="9">
        <v>44207.928472222222</v>
      </c>
    </row>
    <row r="22584" spans="1:8" x14ac:dyDescent="0.2">
      <c r="A22584" s="7">
        <v>18202</v>
      </c>
      <c r="B22584" s="8" t="s">
        <v>741</v>
      </c>
      <c r="C22584" t="str">
        <f>VLOOKUP(B22584, CONTENT!$B$2:$D$1001,2,FALSE)</f>
        <v>video</v>
      </c>
      <c r="D22584" t="str">
        <f>VLOOKUP(B22584,CONTENT!$B$2:$D$1001,3,FALSE)</f>
        <v>animals</v>
      </c>
      <c r="E22584" t="str">
        <f>VLOOKUP(G22584,'Reaction type'!$B$1:$E$17,2, FALSE)</f>
        <v>negative</v>
      </c>
      <c r="F22584">
        <f>VLOOKUP(G22584, 'Reaction type'!$B$2:$E$17, 3,FALSE)</f>
        <v>5</v>
      </c>
      <c r="G22584" s="8" t="s">
        <v>1045</v>
      </c>
      <c r="H22584" s="9">
        <v>44264.105555555558</v>
      </c>
    </row>
    <row r="22585" spans="1:8" x14ac:dyDescent="0.2">
      <c r="A22585" s="7">
        <v>18218</v>
      </c>
      <c r="B22585" s="8" t="s">
        <v>741</v>
      </c>
      <c r="C22585" t="str">
        <f>VLOOKUP(B22585, CONTENT!$B$2:$D$1001,2,FALSE)</f>
        <v>video</v>
      </c>
      <c r="D22585" t="str">
        <f>VLOOKUP(B22585,CONTENT!$B$2:$D$1001,3,FALSE)</f>
        <v>animals</v>
      </c>
      <c r="E22585" t="str">
        <f>VLOOKUP(G22585,'Reaction type'!$B$1:$E$17,2, FALSE)</f>
        <v>negative</v>
      </c>
      <c r="F22585">
        <f>VLOOKUP(G22585, 'Reaction type'!$B$2:$E$17, 3,FALSE)</f>
        <v>5</v>
      </c>
      <c r="G22585" s="8" t="s">
        <v>1045</v>
      </c>
      <c r="H22585" s="9">
        <v>44323.967361111114</v>
      </c>
    </row>
    <row r="22586" spans="1:8" x14ac:dyDescent="0.2">
      <c r="A22586" s="10">
        <v>18229</v>
      </c>
      <c r="B22586" s="11" t="s">
        <v>741</v>
      </c>
      <c r="C22586" t="str">
        <f>VLOOKUP(B22586, CONTENT!$B$2:$D$1001,2,FALSE)</f>
        <v>video</v>
      </c>
      <c r="D22586" t="str">
        <f>VLOOKUP(B22586,CONTENT!$B$2:$D$1001,3,FALSE)</f>
        <v>animals</v>
      </c>
      <c r="E22586" t="str">
        <f>VLOOKUP(G22586,'Reaction type'!$B$1:$E$17,2, FALSE)</f>
        <v>negative</v>
      </c>
      <c r="F22586">
        <f>VLOOKUP(G22586, 'Reaction type'!$B$2:$E$17, 3,FALSE)</f>
        <v>5</v>
      </c>
      <c r="G22586" s="11" t="s">
        <v>1045</v>
      </c>
      <c r="H22586" s="12">
        <v>44219.484027777777</v>
      </c>
    </row>
    <row r="22587" spans="1:8" x14ac:dyDescent="0.2">
      <c r="A22587" s="10">
        <v>18242</v>
      </c>
      <c r="B22587" s="11" t="s">
        <v>742</v>
      </c>
      <c r="C22587" t="str">
        <f>VLOOKUP(B22587, CONTENT!$B$2:$D$1001,2,FALSE)</f>
        <v>GIF</v>
      </c>
      <c r="D22587" t="str">
        <f>VLOOKUP(B22587,CONTENT!$B$2:$D$1001,3,FALSE)</f>
        <v>science</v>
      </c>
      <c r="E22587" t="str">
        <f>VLOOKUP(G22587,'Reaction type'!$B$1:$E$17,2, FALSE)</f>
        <v>negative</v>
      </c>
      <c r="F22587">
        <f>VLOOKUP(G22587, 'Reaction type'!$B$2:$E$17, 3,FALSE)</f>
        <v>5</v>
      </c>
      <c r="G22587" s="11" t="s">
        <v>1045</v>
      </c>
      <c r="H22587" s="12">
        <v>44028.029861111114</v>
      </c>
    </row>
    <row r="22588" spans="1:8" x14ac:dyDescent="0.2">
      <c r="A22588" s="7">
        <v>18243</v>
      </c>
      <c r="B22588" s="8" t="s">
        <v>742</v>
      </c>
      <c r="C22588" t="str">
        <f>VLOOKUP(B22588, CONTENT!$B$2:$D$1001,2,FALSE)</f>
        <v>GIF</v>
      </c>
      <c r="D22588" t="str">
        <f>VLOOKUP(B22588,CONTENT!$B$2:$D$1001,3,FALSE)</f>
        <v>science</v>
      </c>
      <c r="E22588" t="str">
        <f>VLOOKUP(G22588,'Reaction type'!$B$1:$E$17,2, FALSE)</f>
        <v>negative</v>
      </c>
      <c r="F22588">
        <f>VLOOKUP(G22588, 'Reaction type'!$B$2:$E$17, 3,FALSE)</f>
        <v>5</v>
      </c>
      <c r="G22588" s="8" t="s">
        <v>1045</v>
      </c>
      <c r="H22588" s="9">
        <v>44123.98333333333</v>
      </c>
    </row>
    <row r="22589" spans="1:8" x14ac:dyDescent="0.2">
      <c r="A22589" s="7">
        <v>18261</v>
      </c>
      <c r="B22589" s="8" t="s">
        <v>742</v>
      </c>
      <c r="C22589" t="str">
        <f>VLOOKUP(B22589, CONTENT!$B$2:$D$1001,2,FALSE)</f>
        <v>GIF</v>
      </c>
      <c r="D22589" t="str">
        <f>VLOOKUP(B22589,CONTENT!$B$2:$D$1001,3,FALSE)</f>
        <v>science</v>
      </c>
      <c r="E22589" t="str">
        <f>VLOOKUP(G22589,'Reaction type'!$B$1:$E$17,2, FALSE)</f>
        <v>negative</v>
      </c>
      <c r="F22589">
        <f>VLOOKUP(G22589, 'Reaction type'!$B$2:$E$17, 3,FALSE)</f>
        <v>5</v>
      </c>
      <c r="G22589" s="8" t="s">
        <v>1045</v>
      </c>
      <c r="H22589" s="9">
        <v>44232.753472222219</v>
      </c>
    </row>
    <row r="22590" spans="1:8" x14ac:dyDescent="0.2">
      <c r="A22590" s="7">
        <v>18280</v>
      </c>
      <c r="B22590" s="8" t="s">
        <v>743</v>
      </c>
      <c r="C22590" t="str">
        <f>VLOOKUP(B22590, CONTENT!$B$2:$D$1001,2,FALSE)</f>
        <v>audio</v>
      </c>
      <c r="D22590" t="str">
        <f>VLOOKUP(B22590,CONTENT!$B$2:$D$1001,3,FALSE)</f>
        <v>public speaking</v>
      </c>
      <c r="E22590" t="str">
        <f>VLOOKUP(G22590,'Reaction type'!$B$1:$E$17,2, FALSE)</f>
        <v>negative</v>
      </c>
      <c r="F22590">
        <f>VLOOKUP(G22590, 'Reaction type'!$B$2:$E$17, 3,FALSE)</f>
        <v>5</v>
      </c>
      <c r="G22590" s="8" t="s">
        <v>1045</v>
      </c>
      <c r="H22590" s="9">
        <v>44307.29583333333</v>
      </c>
    </row>
    <row r="22591" spans="1:8" x14ac:dyDescent="0.2">
      <c r="A22591" s="10">
        <v>18324</v>
      </c>
      <c r="B22591" s="11" t="s">
        <v>744</v>
      </c>
      <c r="C22591" t="str">
        <f>VLOOKUP(B22591, CONTENT!$B$2:$D$1001,2,FALSE)</f>
        <v>audio</v>
      </c>
      <c r="D22591" t="str">
        <f>VLOOKUP(B22591,CONTENT!$B$2:$D$1001,3,FALSE)</f>
        <v>education</v>
      </c>
      <c r="E22591" t="str">
        <f>VLOOKUP(G22591,'Reaction type'!$B$1:$E$17,2, FALSE)</f>
        <v>negative</v>
      </c>
      <c r="F22591">
        <f>VLOOKUP(G22591, 'Reaction type'!$B$2:$E$17, 3,FALSE)</f>
        <v>5</v>
      </c>
      <c r="G22591" s="11" t="s">
        <v>1045</v>
      </c>
      <c r="H22591" s="12">
        <v>44075.210416666669</v>
      </c>
    </row>
    <row r="22592" spans="1:8" x14ac:dyDescent="0.2">
      <c r="A22592" s="10">
        <v>18334</v>
      </c>
      <c r="B22592" s="11" t="s">
        <v>744</v>
      </c>
      <c r="C22592" t="str">
        <f>VLOOKUP(B22592, CONTENT!$B$2:$D$1001,2,FALSE)</f>
        <v>audio</v>
      </c>
      <c r="D22592" t="str">
        <f>VLOOKUP(B22592,CONTENT!$B$2:$D$1001,3,FALSE)</f>
        <v>education</v>
      </c>
      <c r="E22592" t="str">
        <f>VLOOKUP(G22592,'Reaction type'!$B$1:$E$17,2, FALSE)</f>
        <v>negative</v>
      </c>
      <c r="F22592">
        <f>VLOOKUP(G22592, 'Reaction type'!$B$2:$E$17, 3,FALSE)</f>
        <v>5</v>
      </c>
      <c r="G22592" s="11" t="s">
        <v>1045</v>
      </c>
      <c r="H22592" s="12">
        <v>44307.826388888891</v>
      </c>
    </row>
    <row r="22593" spans="1:8" x14ac:dyDescent="0.2">
      <c r="A22593" s="7">
        <v>18335</v>
      </c>
      <c r="B22593" s="8" t="s">
        <v>744</v>
      </c>
      <c r="C22593" t="str">
        <f>VLOOKUP(B22593, CONTENT!$B$2:$D$1001,2,FALSE)</f>
        <v>audio</v>
      </c>
      <c r="D22593" t="str">
        <f>VLOOKUP(B22593,CONTENT!$B$2:$D$1001,3,FALSE)</f>
        <v>education</v>
      </c>
      <c r="E22593" t="str">
        <f>VLOOKUP(G22593,'Reaction type'!$B$1:$E$17,2, FALSE)</f>
        <v>negative</v>
      </c>
      <c r="F22593">
        <f>VLOOKUP(G22593, 'Reaction type'!$B$2:$E$17, 3,FALSE)</f>
        <v>5</v>
      </c>
      <c r="G22593" s="8" t="s">
        <v>1045</v>
      </c>
      <c r="H22593" s="9">
        <v>44159.943055555559</v>
      </c>
    </row>
    <row r="22594" spans="1:8" x14ac:dyDescent="0.2">
      <c r="A22594" s="7">
        <v>18339</v>
      </c>
      <c r="B22594" s="8" t="s">
        <v>744</v>
      </c>
      <c r="C22594" t="str">
        <f>VLOOKUP(B22594, CONTENT!$B$2:$D$1001,2,FALSE)</f>
        <v>audio</v>
      </c>
      <c r="D22594" t="str">
        <f>VLOOKUP(B22594,CONTENT!$B$2:$D$1001,3,FALSE)</f>
        <v>education</v>
      </c>
      <c r="E22594" t="str">
        <f>VLOOKUP(G22594,'Reaction type'!$B$1:$E$17,2, FALSE)</f>
        <v>negative</v>
      </c>
      <c r="F22594">
        <f>VLOOKUP(G22594, 'Reaction type'!$B$2:$E$17, 3,FALSE)</f>
        <v>5</v>
      </c>
      <c r="G22594" s="8" t="s">
        <v>1045</v>
      </c>
      <c r="H22594" s="9">
        <v>44208.568055555559</v>
      </c>
    </row>
    <row r="22595" spans="1:8" x14ac:dyDescent="0.2">
      <c r="A22595" s="10">
        <v>18361</v>
      </c>
      <c r="B22595" s="11" t="s">
        <v>745</v>
      </c>
      <c r="C22595" t="str">
        <f>VLOOKUP(B22595, CONTENT!$B$2:$D$1001,2,FALSE)</f>
        <v>GIF</v>
      </c>
      <c r="D22595" t="str">
        <f>VLOOKUP(B22595,CONTENT!$B$2:$D$1001,3,FALSE)</f>
        <v>soccer</v>
      </c>
      <c r="E22595" t="str">
        <f>VLOOKUP(G22595,'Reaction type'!$B$1:$E$17,2, FALSE)</f>
        <v>negative</v>
      </c>
      <c r="F22595">
        <f>VLOOKUP(G22595, 'Reaction type'!$B$2:$E$17, 3,FALSE)</f>
        <v>5</v>
      </c>
      <c r="G22595" s="11" t="s">
        <v>1045</v>
      </c>
      <c r="H22595" s="12">
        <v>44114.542361111111</v>
      </c>
    </row>
    <row r="22596" spans="1:8" x14ac:dyDescent="0.2">
      <c r="A22596" s="10">
        <v>18367</v>
      </c>
      <c r="B22596" s="11" t="s">
        <v>745</v>
      </c>
      <c r="C22596" t="str">
        <f>VLOOKUP(B22596, CONTENT!$B$2:$D$1001,2,FALSE)</f>
        <v>GIF</v>
      </c>
      <c r="D22596" t="str">
        <f>VLOOKUP(B22596,CONTENT!$B$2:$D$1001,3,FALSE)</f>
        <v>soccer</v>
      </c>
      <c r="E22596" t="str">
        <f>VLOOKUP(G22596,'Reaction type'!$B$1:$E$17,2, FALSE)</f>
        <v>negative</v>
      </c>
      <c r="F22596">
        <f>VLOOKUP(G22596, 'Reaction type'!$B$2:$E$17, 3,FALSE)</f>
        <v>5</v>
      </c>
      <c r="G22596" s="11" t="s">
        <v>1045</v>
      </c>
      <c r="H22596" s="12">
        <v>44007.150694444441</v>
      </c>
    </row>
    <row r="22597" spans="1:8" x14ac:dyDescent="0.2">
      <c r="A22597" s="10">
        <v>18398</v>
      </c>
      <c r="B22597" s="11" t="s">
        <v>748</v>
      </c>
      <c r="C22597" t="str">
        <f>VLOOKUP(B22597, CONTENT!$B$2:$D$1001,2,FALSE)</f>
        <v>audio</v>
      </c>
      <c r="D22597" t="str">
        <f>VLOOKUP(B22597,CONTENT!$B$2:$D$1001,3,FALSE)</f>
        <v>cooking</v>
      </c>
      <c r="E22597" t="str">
        <f>VLOOKUP(G22597,'Reaction type'!$B$1:$E$17,2, FALSE)</f>
        <v>negative</v>
      </c>
      <c r="F22597">
        <f>VLOOKUP(G22597, 'Reaction type'!$B$2:$E$17, 3,FALSE)</f>
        <v>5</v>
      </c>
      <c r="G22597" s="11" t="s">
        <v>1045</v>
      </c>
      <c r="H22597" s="12">
        <v>44318.179861111108</v>
      </c>
    </row>
    <row r="22598" spans="1:8" x14ac:dyDescent="0.2">
      <c r="A22598" s="7">
        <v>18430</v>
      </c>
      <c r="B22598" s="8" t="s">
        <v>749</v>
      </c>
      <c r="C22598" t="str">
        <f>VLOOKUP(B22598, CONTENT!$B$2:$D$1001,2,FALSE)</f>
        <v>audio</v>
      </c>
      <c r="D22598" t="str">
        <f>VLOOKUP(B22598,CONTENT!$B$2:$D$1001,3,FALSE)</f>
        <v>travel</v>
      </c>
      <c r="E22598" t="str">
        <f>VLOOKUP(G22598,'Reaction type'!$B$1:$E$17,2, FALSE)</f>
        <v>negative</v>
      </c>
      <c r="F22598">
        <f>VLOOKUP(G22598, 'Reaction type'!$B$2:$E$17, 3,FALSE)</f>
        <v>5</v>
      </c>
      <c r="G22598" s="8" t="s">
        <v>1045</v>
      </c>
      <c r="H22598" s="9">
        <v>44082.715277777781</v>
      </c>
    </row>
    <row r="22599" spans="1:8" x14ac:dyDescent="0.2">
      <c r="A22599" s="10">
        <v>18465</v>
      </c>
      <c r="B22599" s="11" t="s">
        <v>751</v>
      </c>
      <c r="C22599" t="str">
        <f>VLOOKUP(B22599, CONTENT!$B$2:$D$1001,2,FALSE)</f>
        <v>photo</v>
      </c>
      <c r="D22599" t="str">
        <f>VLOOKUP(B22599,CONTENT!$B$2:$D$1001,3,FALSE)</f>
        <v>travel</v>
      </c>
      <c r="E22599" t="str">
        <f>VLOOKUP(G22599,'Reaction type'!$B$1:$E$17,2, FALSE)</f>
        <v>negative</v>
      </c>
      <c r="F22599">
        <f>VLOOKUP(G22599, 'Reaction type'!$B$2:$E$17, 3,FALSE)</f>
        <v>5</v>
      </c>
      <c r="G22599" s="11" t="s">
        <v>1045</v>
      </c>
      <c r="H22599" s="12">
        <v>44269.248611111114</v>
      </c>
    </row>
    <row r="22600" spans="1:8" x14ac:dyDescent="0.2">
      <c r="A22600" s="10">
        <v>18472</v>
      </c>
      <c r="B22600" s="11" t="s">
        <v>752</v>
      </c>
      <c r="C22600" t="str">
        <f>VLOOKUP(B22600, CONTENT!$B$2:$D$1001,2,FALSE)</f>
        <v>GIF</v>
      </c>
      <c r="D22600" t="str">
        <f>VLOOKUP(B22600,CONTENT!$B$2:$D$1001,3,FALSE)</f>
        <v>fitness</v>
      </c>
      <c r="E22600" t="str">
        <f>VLOOKUP(G22600,'Reaction type'!$B$1:$E$17,2, FALSE)</f>
        <v>negative</v>
      </c>
      <c r="F22600">
        <f>VLOOKUP(G22600, 'Reaction type'!$B$2:$E$17, 3,FALSE)</f>
        <v>5</v>
      </c>
      <c r="G22600" s="11" t="s">
        <v>1045</v>
      </c>
      <c r="H22600" s="12">
        <v>44134.671527777777</v>
      </c>
    </row>
    <row r="22601" spans="1:8" x14ac:dyDescent="0.2">
      <c r="A22601" s="10">
        <v>18476</v>
      </c>
      <c r="B22601" s="11" t="s">
        <v>752</v>
      </c>
      <c r="C22601" t="str">
        <f>VLOOKUP(B22601, CONTENT!$B$2:$D$1001,2,FALSE)</f>
        <v>GIF</v>
      </c>
      <c r="D22601" t="str">
        <f>VLOOKUP(B22601,CONTENT!$B$2:$D$1001,3,FALSE)</f>
        <v>fitness</v>
      </c>
      <c r="E22601" t="str">
        <f>VLOOKUP(G22601,'Reaction type'!$B$1:$E$17,2, FALSE)</f>
        <v>negative</v>
      </c>
      <c r="F22601">
        <f>VLOOKUP(G22601, 'Reaction type'!$B$2:$E$17, 3,FALSE)</f>
        <v>5</v>
      </c>
      <c r="G22601" s="11" t="s">
        <v>1045</v>
      </c>
      <c r="H22601" s="12">
        <v>44102.033333333333</v>
      </c>
    </row>
    <row r="22602" spans="1:8" x14ac:dyDescent="0.2">
      <c r="A22602" s="7">
        <v>18483</v>
      </c>
      <c r="B22602" s="8" t="s">
        <v>752</v>
      </c>
      <c r="C22602" t="str">
        <f>VLOOKUP(B22602, CONTENT!$B$2:$D$1001,2,FALSE)</f>
        <v>GIF</v>
      </c>
      <c r="D22602" t="str">
        <f>VLOOKUP(B22602,CONTENT!$B$2:$D$1001,3,FALSE)</f>
        <v>fitness</v>
      </c>
      <c r="E22602" t="str">
        <f>VLOOKUP(G22602,'Reaction type'!$B$1:$E$17,2, FALSE)</f>
        <v>negative</v>
      </c>
      <c r="F22602">
        <f>VLOOKUP(G22602, 'Reaction type'!$B$2:$E$17, 3,FALSE)</f>
        <v>5</v>
      </c>
      <c r="G22602" s="8" t="s">
        <v>1045</v>
      </c>
      <c r="H22602" s="9">
        <v>44055.70416666667</v>
      </c>
    </row>
    <row r="22603" spans="1:8" x14ac:dyDescent="0.2">
      <c r="A22603" s="7">
        <v>18528</v>
      </c>
      <c r="B22603" s="8" t="s">
        <v>754</v>
      </c>
      <c r="C22603" t="str">
        <f>VLOOKUP(B22603, CONTENT!$B$2:$D$1001,2,FALSE)</f>
        <v>video</v>
      </c>
      <c r="D22603" t="str">
        <f>VLOOKUP(B22603,CONTENT!$B$2:$D$1001,3,FALSE)</f>
        <v>culture</v>
      </c>
      <c r="E22603" t="str">
        <f>VLOOKUP(G22603,'Reaction type'!$B$1:$E$17,2, FALSE)</f>
        <v>negative</v>
      </c>
      <c r="F22603">
        <f>VLOOKUP(G22603, 'Reaction type'!$B$2:$E$17, 3,FALSE)</f>
        <v>5</v>
      </c>
      <c r="G22603" s="8" t="s">
        <v>1045</v>
      </c>
      <c r="H22603" s="9">
        <v>44024.776388888888</v>
      </c>
    </row>
    <row r="22604" spans="1:8" x14ac:dyDescent="0.2">
      <c r="A22604" s="7">
        <v>18538</v>
      </c>
      <c r="B22604" s="8" t="s">
        <v>754</v>
      </c>
      <c r="C22604" t="str">
        <f>VLOOKUP(B22604, CONTENT!$B$2:$D$1001,2,FALSE)</f>
        <v>video</v>
      </c>
      <c r="D22604" t="str">
        <f>VLOOKUP(B22604,CONTENT!$B$2:$D$1001,3,FALSE)</f>
        <v>culture</v>
      </c>
      <c r="E22604" t="str">
        <f>VLOOKUP(G22604,'Reaction type'!$B$1:$E$17,2, FALSE)</f>
        <v>negative</v>
      </c>
      <c r="F22604">
        <f>VLOOKUP(G22604, 'Reaction type'!$B$2:$E$17, 3,FALSE)</f>
        <v>5</v>
      </c>
      <c r="G22604" s="8" t="s">
        <v>1045</v>
      </c>
      <c r="H22604" s="9">
        <v>44017.298611111109</v>
      </c>
    </row>
    <row r="22605" spans="1:8" x14ac:dyDescent="0.2">
      <c r="A22605" s="10">
        <v>18552</v>
      </c>
      <c r="B22605" s="11" t="s">
        <v>756</v>
      </c>
      <c r="C22605" t="str">
        <f>VLOOKUP(B22605, CONTENT!$B$2:$D$1001,2,FALSE)</f>
        <v>video</v>
      </c>
      <c r="D22605" t="str">
        <f>VLOOKUP(B22605,CONTENT!$B$2:$D$1001,3,FALSE)</f>
        <v>technology</v>
      </c>
      <c r="E22605" t="str">
        <f>VLOOKUP(G22605,'Reaction type'!$B$1:$E$17,2, FALSE)</f>
        <v>negative</v>
      </c>
      <c r="F22605">
        <f>VLOOKUP(G22605, 'Reaction type'!$B$2:$E$17, 3,FALSE)</f>
        <v>5</v>
      </c>
      <c r="G22605" s="11" t="s">
        <v>1045</v>
      </c>
      <c r="H22605" s="12">
        <v>44084.438888888886</v>
      </c>
    </row>
    <row r="22606" spans="1:8" x14ac:dyDescent="0.2">
      <c r="A22606" s="10">
        <v>18568</v>
      </c>
      <c r="B22606" s="11" t="s">
        <v>756</v>
      </c>
      <c r="C22606" t="str">
        <f>VLOOKUP(B22606, CONTENT!$B$2:$D$1001,2,FALSE)</f>
        <v>video</v>
      </c>
      <c r="D22606" t="str">
        <f>VLOOKUP(B22606,CONTENT!$B$2:$D$1001,3,FALSE)</f>
        <v>technology</v>
      </c>
      <c r="E22606" t="str">
        <f>VLOOKUP(G22606,'Reaction type'!$B$1:$E$17,2, FALSE)</f>
        <v>negative</v>
      </c>
      <c r="F22606">
        <f>VLOOKUP(G22606, 'Reaction type'!$B$2:$E$17, 3,FALSE)</f>
        <v>5</v>
      </c>
      <c r="G22606" s="11" t="s">
        <v>1045</v>
      </c>
      <c r="H22606" s="12">
        <v>44102.862500000003</v>
      </c>
    </row>
    <row r="22607" spans="1:8" x14ac:dyDescent="0.2">
      <c r="A22607" s="10">
        <v>18570</v>
      </c>
      <c r="B22607" s="11" t="s">
        <v>756</v>
      </c>
      <c r="C22607" t="str">
        <f>VLOOKUP(B22607, CONTENT!$B$2:$D$1001,2,FALSE)</f>
        <v>video</v>
      </c>
      <c r="D22607" t="str">
        <f>VLOOKUP(B22607,CONTENT!$B$2:$D$1001,3,FALSE)</f>
        <v>technology</v>
      </c>
      <c r="E22607" t="str">
        <f>VLOOKUP(G22607,'Reaction type'!$B$1:$E$17,2, FALSE)</f>
        <v>negative</v>
      </c>
      <c r="F22607">
        <f>VLOOKUP(G22607, 'Reaction type'!$B$2:$E$17, 3,FALSE)</f>
        <v>5</v>
      </c>
      <c r="G22607" s="11" t="s">
        <v>1045</v>
      </c>
      <c r="H22607" s="12">
        <v>44151.320833333331</v>
      </c>
    </row>
    <row r="22608" spans="1:8" x14ac:dyDescent="0.2">
      <c r="A22608" s="10">
        <v>18572</v>
      </c>
      <c r="B22608" s="11" t="s">
        <v>756</v>
      </c>
      <c r="C22608" t="str">
        <f>VLOOKUP(B22608, CONTENT!$B$2:$D$1001,2,FALSE)</f>
        <v>video</v>
      </c>
      <c r="D22608" t="str">
        <f>VLOOKUP(B22608,CONTENT!$B$2:$D$1001,3,FALSE)</f>
        <v>technology</v>
      </c>
      <c r="E22608" t="str">
        <f>VLOOKUP(G22608,'Reaction type'!$B$1:$E$17,2, FALSE)</f>
        <v>negative</v>
      </c>
      <c r="F22608">
        <f>VLOOKUP(G22608, 'Reaction type'!$B$2:$E$17, 3,FALSE)</f>
        <v>5</v>
      </c>
      <c r="G22608" s="11" t="s">
        <v>1045</v>
      </c>
      <c r="H22608" s="12">
        <v>44091.951388888891</v>
      </c>
    </row>
    <row r="22609" spans="1:8" x14ac:dyDescent="0.2">
      <c r="A22609" s="10">
        <v>18630</v>
      </c>
      <c r="B22609" s="11" t="s">
        <v>758</v>
      </c>
      <c r="C22609" t="str">
        <f>VLOOKUP(B22609, CONTENT!$B$2:$D$1001,2,FALSE)</f>
        <v>photo</v>
      </c>
      <c r="D22609" t="str">
        <f>VLOOKUP(B22609,CONTENT!$B$2:$D$1001,3,FALSE)</f>
        <v>animals</v>
      </c>
      <c r="E22609" t="str">
        <f>VLOOKUP(G22609,'Reaction type'!$B$1:$E$17,2, FALSE)</f>
        <v>negative</v>
      </c>
      <c r="F22609">
        <f>VLOOKUP(G22609, 'Reaction type'!$B$2:$E$17, 3,FALSE)</f>
        <v>5</v>
      </c>
      <c r="G22609" s="11" t="s">
        <v>1045</v>
      </c>
      <c r="H22609" s="12">
        <v>44279.852083333331</v>
      </c>
    </row>
    <row r="22610" spans="1:8" x14ac:dyDescent="0.2">
      <c r="A22610" s="7">
        <v>18633</v>
      </c>
      <c r="B22610" s="8" t="s">
        <v>758</v>
      </c>
      <c r="C22610" t="str">
        <f>VLOOKUP(B22610, CONTENT!$B$2:$D$1001,2,FALSE)</f>
        <v>photo</v>
      </c>
      <c r="D22610" t="str">
        <f>VLOOKUP(B22610,CONTENT!$B$2:$D$1001,3,FALSE)</f>
        <v>animals</v>
      </c>
      <c r="E22610" t="str">
        <f>VLOOKUP(G22610,'Reaction type'!$B$1:$E$17,2, FALSE)</f>
        <v>negative</v>
      </c>
      <c r="F22610">
        <f>VLOOKUP(G22610, 'Reaction type'!$B$2:$E$17, 3,FALSE)</f>
        <v>5</v>
      </c>
      <c r="G22610" s="8" t="s">
        <v>1045</v>
      </c>
      <c r="H22610" s="9">
        <v>44193.443055555559</v>
      </c>
    </row>
    <row r="22611" spans="1:8" x14ac:dyDescent="0.2">
      <c r="A22611" s="10">
        <v>18636</v>
      </c>
      <c r="B22611" s="11" t="s">
        <v>758</v>
      </c>
      <c r="C22611" t="str">
        <f>VLOOKUP(B22611, CONTENT!$B$2:$D$1001,2,FALSE)</f>
        <v>photo</v>
      </c>
      <c r="D22611" t="str">
        <f>VLOOKUP(B22611,CONTENT!$B$2:$D$1001,3,FALSE)</f>
        <v>animals</v>
      </c>
      <c r="E22611" t="str">
        <f>VLOOKUP(G22611,'Reaction type'!$B$1:$E$17,2, FALSE)</f>
        <v>negative</v>
      </c>
      <c r="F22611">
        <f>VLOOKUP(G22611, 'Reaction type'!$B$2:$E$17, 3,FALSE)</f>
        <v>5</v>
      </c>
      <c r="G22611" s="11" t="s">
        <v>1045</v>
      </c>
      <c r="H22611" s="12">
        <v>44168.137499999997</v>
      </c>
    </row>
    <row r="22612" spans="1:8" x14ac:dyDescent="0.2">
      <c r="A22612" s="7">
        <v>18664</v>
      </c>
      <c r="B22612" s="8" t="s">
        <v>759</v>
      </c>
      <c r="C22612" t="str">
        <f>VLOOKUP(B22612, CONTENT!$B$2:$D$1001,2,FALSE)</f>
        <v>photo</v>
      </c>
      <c r="D22612" t="str">
        <f>VLOOKUP(B22612,CONTENT!$B$2:$D$1001,3,FALSE)</f>
        <v>education</v>
      </c>
      <c r="E22612" t="str">
        <f>VLOOKUP(G22612,'Reaction type'!$B$1:$E$17,2, FALSE)</f>
        <v>negative</v>
      </c>
      <c r="F22612">
        <f>VLOOKUP(G22612, 'Reaction type'!$B$2:$E$17, 3,FALSE)</f>
        <v>5</v>
      </c>
      <c r="G22612" s="8" t="s">
        <v>1045</v>
      </c>
      <c r="H22612" s="9">
        <v>44094.990277777775</v>
      </c>
    </row>
    <row r="22613" spans="1:8" x14ac:dyDescent="0.2">
      <c r="A22613" s="7">
        <v>18666</v>
      </c>
      <c r="B22613" s="8" t="s">
        <v>759</v>
      </c>
      <c r="C22613" t="str">
        <f>VLOOKUP(B22613, CONTENT!$B$2:$D$1001,2,FALSE)</f>
        <v>photo</v>
      </c>
      <c r="D22613" t="str">
        <f>VLOOKUP(B22613,CONTENT!$B$2:$D$1001,3,FALSE)</f>
        <v>education</v>
      </c>
      <c r="E22613" t="str">
        <f>VLOOKUP(G22613,'Reaction type'!$B$1:$E$17,2, FALSE)</f>
        <v>negative</v>
      </c>
      <c r="F22613">
        <f>VLOOKUP(G22613, 'Reaction type'!$B$2:$E$17, 3,FALSE)</f>
        <v>5</v>
      </c>
      <c r="G22613" s="8" t="s">
        <v>1045</v>
      </c>
      <c r="H22613" s="9">
        <v>44070.936111111114</v>
      </c>
    </row>
    <row r="22614" spans="1:8" x14ac:dyDescent="0.2">
      <c r="A22614" s="10">
        <v>18708</v>
      </c>
      <c r="B22614" s="11" t="s">
        <v>762</v>
      </c>
      <c r="C22614" t="str">
        <f>VLOOKUP(B22614, CONTENT!$B$2:$D$1001,2,FALSE)</f>
        <v>photo</v>
      </c>
      <c r="D22614" t="str">
        <f>VLOOKUP(B22614,CONTENT!$B$2:$D$1001,3,FALSE)</f>
        <v>travel</v>
      </c>
      <c r="E22614" t="str">
        <f>VLOOKUP(G22614,'Reaction type'!$B$1:$E$17,2, FALSE)</f>
        <v>negative</v>
      </c>
      <c r="F22614">
        <f>VLOOKUP(G22614, 'Reaction type'!$B$2:$E$17, 3,FALSE)</f>
        <v>5</v>
      </c>
      <c r="G22614" s="11" t="s">
        <v>1045</v>
      </c>
      <c r="H22614" s="12">
        <v>44342.414583333331</v>
      </c>
    </row>
    <row r="22615" spans="1:8" x14ac:dyDescent="0.2">
      <c r="A22615" s="10">
        <v>18710</v>
      </c>
      <c r="B22615" s="11" t="s">
        <v>762</v>
      </c>
      <c r="C22615" t="str">
        <f>VLOOKUP(B22615, CONTENT!$B$2:$D$1001,2,FALSE)</f>
        <v>photo</v>
      </c>
      <c r="D22615" t="str">
        <f>VLOOKUP(B22615,CONTENT!$B$2:$D$1001,3,FALSE)</f>
        <v>travel</v>
      </c>
      <c r="E22615" t="str">
        <f>VLOOKUP(G22615,'Reaction type'!$B$1:$E$17,2, FALSE)</f>
        <v>negative</v>
      </c>
      <c r="F22615">
        <f>VLOOKUP(G22615, 'Reaction type'!$B$2:$E$17, 3,FALSE)</f>
        <v>5</v>
      </c>
      <c r="G22615" s="11" t="s">
        <v>1045</v>
      </c>
      <c r="H22615" s="12">
        <v>44044.004861111112</v>
      </c>
    </row>
    <row r="22616" spans="1:8" x14ac:dyDescent="0.2">
      <c r="A22616" s="10">
        <v>18727</v>
      </c>
      <c r="B22616" s="11" t="s">
        <v>763</v>
      </c>
      <c r="C22616" t="str">
        <f>VLOOKUP(B22616, CONTENT!$B$2:$D$1001,2,FALSE)</f>
        <v>GIF</v>
      </c>
      <c r="D22616" t="str">
        <f>VLOOKUP(B22616,CONTENT!$B$2:$D$1001,3,FALSE)</f>
        <v>science</v>
      </c>
      <c r="E22616" t="str">
        <f>VLOOKUP(G22616,'Reaction type'!$B$1:$E$17,2, FALSE)</f>
        <v>negative</v>
      </c>
      <c r="F22616">
        <f>VLOOKUP(G22616, 'Reaction type'!$B$2:$E$17, 3,FALSE)</f>
        <v>5</v>
      </c>
      <c r="G22616" s="11" t="s">
        <v>1045</v>
      </c>
      <c r="H22616" s="12">
        <v>44248.691666666666</v>
      </c>
    </row>
    <row r="22617" spans="1:8" x14ac:dyDescent="0.2">
      <c r="A22617" s="7">
        <v>18753</v>
      </c>
      <c r="B22617" s="8" t="s">
        <v>764</v>
      </c>
      <c r="C22617" t="str">
        <f>VLOOKUP(B22617, CONTENT!$B$2:$D$1001,2,FALSE)</f>
        <v>audio</v>
      </c>
      <c r="D22617" t="str">
        <f>VLOOKUP(B22617,CONTENT!$B$2:$D$1001,3,FALSE)</f>
        <v>tennis</v>
      </c>
      <c r="E22617" t="str">
        <f>VLOOKUP(G22617,'Reaction type'!$B$1:$E$17,2, FALSE)</f>
        <v>negative</v>
      </c>
      <c r="F22617">
        <f>VLOOKUP(G22617, 'Reaction type'!$B$2:$E$17, 3,FALSE)</f>
        <v>5</v>
      </c>
      <c r="G22617" s="8" t="s">
        <v>1045</v>
      </c>
      <c r="H22617" s="9">
        <v>44099.048611111109</v>
      </c>
    </row>
    <row r="22618" spans="1:8" x14ac:dyDescent="0.2">
      <c r="A22618" s="10">
        <v>18769</v>
      </c>
      <c r="B22618" s="11" t="s">
        <v>765</v>
      </c>
      <c r="C22618" t="str">
        <f>VLOOKUP(B22618, CONTENT!$B$2:$D$1001,2,FALSE)</f>
        <v>photo</v>
      </c>
      <c r="D22618" t="str">
        <f>VLOOKUP(B22618,CONTENT!$B$2:$D$1001,3,FALSE)</f>
        <v>education</v>
      </c>
      <c r="E22618" t="str">
        <f>VLOOKUP(G22618,'Reaction type'!$B$1:$E$17,2, FALSE)</f>
        <v>negative</v>
      </c>
      <c r="F22618">
        <f>VLOOKUP(G22618, 'Reaction type'!$B$2:$E$17, 3,FALSE)</f>
        <v>5</v>
      </c>
      <c r="G22618" s="11" t="s">
        <v>1045</v>
      </c>
      <c r="H22618" s="12">
        <v>44135.25277777778</v>
      </c>
    </row>
    <row r="22619" spans="1:8" x14ac:dyDescent="0.2">
      <c r="A22619" s="7">
        <v>18788</v>
      </c>
      <c r="B22619" s="8" t="s">
        <v>765</v>
      </c>
      <c r="C22619" t="str">
        <f>VLOOKUP(B22619, CONTENT!$B$2:$D$1001,2,FALSE)</f>
        <v>photo</v>
      </c>
      <c r="D22619" t="str">
        <f>VLOOKUP(B22619,CONTENT!$B$2:$D$1001,3,FALSE)</f>
        <v>education</v>
      </c>
      <c r="E22619" t="str">
        <f>VLOOKUP(G22619,'Reaction type'!$B$1:$E$17,2, FALSE)</f>
        <v>negative</v>
      </c>
      <c r="F22619">
        <f>VLOOKUP(G22619, 'Reaction type'!$B$2:$E$17, 3,FALSE)</f>
        <v>5</v>
      </c>
      <c r="G22619" s="8" t="s">
        <v>1045</v>
      </c>
      <c r="H22619" s="9">
        <v>44277.128472222219</v>
      </c>
    </row>
    <row r="22620" spans="1:8" x14ac:dyDescent="0.2">
      <c r="A22620" s="7">
        <v>18798</v>
      </c>
      <c r="B22620" s="8" t="s">
        <v>765</v>
      </c>
      <c r="C22620" t="str">
        <f>VLOOKUP(B22620, CONTENT!$B$2:$D$1001,2,FALSE)</f>
        <v>photo</v>
      </c>
      <c r="D22620" t="str">
        <f>VLOOKUP(B22620,CONTENT!$B$2:$D$1001,3,FALSE)</f>
        <v>education</v>
      </c>
      <c r="E22620" t="str">
        <f>VLOOKUP(G22620,'Reaction type'!$B$1:$E$17,2, FALSE)</f>
        <v>negative</v>
      </c>
      <c r="F22620">
        <f>VLOOKUP(G22620, 'Reaction type'!$B$2:$E$17, 3,FALSE)</f>
        <v>5</v>
      </c>
      <c r="G22620" s="8" t="s">
        <v>1045</v>
      </c>
      <c r="H22620" s="9">
        <v>44329.115277777775</v>
      </c>
    </row>
    <row r="22621" spans="1:8" x14ac:dyDescent="0.2">
      <c r="A22621" s="10">
        <v>18813</v>
      </c>
      <c r="B22621" s="11" t="s">
        <v>768</v>
      </c>
      <c r="C22621" t="str">
        <f>VLOOKUP(B22621, CONTENT!$B$2:$D$1001,2,FALSE)</f>
        <v>video</v>
      </c>
      <c r="D22621" t="str">
        <f>VLOOKUP(B22621,CONTENT!$B$2:$D$1001,3,FALSE)</f>
        <v>healthy eating</v>
      </c>
      <c r="E22621" t="str">
        <f>VLOOKUP(G22621,'Reaction type'!$B$1:$E$17,2, FALSE)</f>
        <v>negative</v>
      </c>
      <c r="F22621">
        <f>VLOOKUP(G22621, 'Reaction type'!$B$2:$E$17, 3,FALSE)</f>
        <v>5</v>
      </c>
      <c r="G22621" s="11" t="s">
        <v>1045</v>
      </c>
      <c r="H22621" s="12">
        <v>44148.253472222219</v>
      </c>
    </row>
    <row r="22622" spans="1:8" x14ac:dyDescent="0.2">
      <c r="A22622" s="7">
        <v>18853</v>
      </c>
      <c r="B22622" s="8" t="s">
        <v>769</v>
      </c>
      <c r="C22622" t="str">
        <f>VLOOKUP(B22622, CONTENT!$B$2:$D$1001,2,FALSE)</f>
        <v>photo</v>
      </c>
      <c r="D22622" t="str">
        <f>VLOOKUP(B22622,CONTENT!$B$2:$D$1001,3,FALSE)</f>
        <v>education</v>
      </c>
      <c r="E22622" t="str">
        <f>VLOOKUP(G22622,'Reaction type'!$B$1:$E$17,2, FALSE)</f>
        <v>negative</v>
      </c>
      <c r="F22622">
        <f>VLOOKUP(G22622, 'Reaction type'!$B$2:$E$17, 3,FALSE)</f>
        <v>5</v>
      </c>
      <c r="G22622" s="8" t="s">
        <v>1045</v>
      </c>
      <c r="H22622" s="9">
        <v>44042.55</v>
      </c>
    </row>
    <row r="22623" spans="1:8" x14ac:dyDescent="0.2">
      <c r="A22623" s="10">
        <v>18856</v>
      </c>
      <c r="B22623" s="11" t="s">
        <v>769</v>
      </c>
      <c r="C22623" t="str">
        <f>VLOOKUP(B22623, CONTENT!$B$2:$D$1001,2,FALSE)</f>
        <v>photo</v>
      </c>
      <c r="D22623" t="str">
        <f>VLOOKUP(B22623,CONTENT!$B$2:$D$1001,3,FALSE)</f>
        <v>education</v>
      </c>
      <c r="E22623" t="str">
        <f>VLOOKUP(G22623,'Reaction type'!$B$1:$E$17,2, FALSE)</f>
        <v>negative</v>
      </c>
      <c r="F22623">
        <f>VLOOKUP(G22623, 'Reaction type'!$B$2:$E$17, 3,FALSE)</f>
        <v>5</v>
      </c>
      <c r="G22623" s="11" t="s">
        <v>1045</v>
      </c>
      <c r="H22623" s="12">
        <v>44015.95</v>
      </c>
    </row>
    <row r="22624" spans="1:8" x14ac:dyDescent="0.2">
      <c r="A22624" s="7">
        <v>18860</v>
      </c>
      <c r="B22624" s="8" t="s">
        <v>770</v>
      </c>
      <c r="C22624" t="str">
        <f>VLOOKUP(B22624, CONTENT!$B$2:$D$1001,2,FALSE)</f>
        <v>audio</v>
      </c>
      <c r="D22624" t="str">
        <f>VLOOKUP(B22624,CONTENT!$B$2:$D$1001,3,FALSE)</f>
        <v>technology</v>
      </c>
      <c r="E22624" t="str">
        <f>VLOOKUP(G22624,'Reaction type'!$B$1:$E$17,2, FALSE)</f>
        <v>negative</v>
      </c>
      <c r="F22624">
        <f>VLOOKUP(G22624, 'Reaction type'!$B$2:$E$17, 3,FALSE)</f>
        <v>5</v>
      </c>
      <c r="G22624" s="8" t="s">
        <v>1045</v>
      </c>
      <c r="H22624" s="9">
        <v>44245.892361111109</v>
      </c>
    </row>
    <row r="22625" spans="1:8" x14ac:dyDescent="0.2">
      <c r="A22625" s="7">
        <v>18862</v>
      </c>
      <c r="B22625" s="8" t="s">
        <v>770</v>
      </c>
      <c r="C22625" t="str">
        <f>VLOOKUP(B22625, CONTENT!$B$2:$D$1001,2,FALSE)</f>
        <v>audio</v>
      </c>
      <c r="D22625" t="str">
        <f>VLOOKUP(B22625,CONTENT!$B$2:$D$1001,3,FALSE)</f>
        <v>technology</v>
      </c>
      <c r="E22625" t="str">
        <f>VLOOKUP(G22625,'Reaction type'!$B$1:$E$17,2, FALSE)</f>
        <v>negative</v>
      </c>
      <c r="F22625">
        <f>VLOOKUP(G22625, 'Reaction type'!$B$2:$E$17, 3,FALSE)</f>
        <v>5</v>
      </c>
      <c r="G22625" s="8" t="s">
        <v>1045</v>
      </c>
      <c r="H22625" s="9">
        <v>44307.745833333334</v>
      </c>
    </row>
    <row r="22626" spans="1:8" x14ac:dyDescent="0.2">
      <c r="A22626" s="7">
        <v>18895</v>
      </c>
      <c r="B22626" s="8" t="s">
        <v>771</v>
      </c>
      <c r="C22626" t="str">
        <f>VLOOKUP(B22626, CONTENT!$B$2:$D$1001,2,FALSE)</f>
        <v>photo</v>
      </c>
      <c r="D22626" t="str">
        <f>VLOOKUP(B22626,CONTENT!$B$2:$D$1001,3,FALSE)</f>
        <v>technology</v>
      </c>
      <c r="E22626" t="str">
        <f>VLOOKUP(G22626,'Reaction type'!$B$1:$E$17,2, FALSE)</f>
        <v>negative</v>
      </c>
      <c r="F22626">
        <f>VLOOKUP(G22626, 'Reaction type'!$B$2:$E$17, 3,FALSE)</f>
        <v>5</v>
      </c>
      <c r="G22626" s="8" t="s">
        <v>1045</v>
      </c>
      <c r="H22626" s="9">
        <v>44127.94027777778</v>
      </c>
    </row>
    <row r="22627" spans="1:8" x14ac:dyDescent="0.2">
      <c r="A22627" s="7">
        <v>18928</v>
      </c>
      <c r="B22627" s="8" t="s">
        <v>772</v>
      </c>
      <c r="C22627" t="str">
        <f>VLOOKUP(B22627, CONTENT!$B$2:$D$1001,2,FALSE)</f>
        <v>audio</v>
      </c>
      <c r="D22627" t="str">
        <f>VLOOKUP(B22627,CONTENT!$B$2:$D$1001,3,FALSE)</f>
        <v>education</v>
      </c>
      <c r="E22627" t="str">
        <f>VLOOKUP(G22627,'Reaction type'!$B$1:$E$17,2, FALSE)</f>
        <v>negative</v>
      </c>
      <c r="F22627">
        <f>VLOOKUP(G22627, 'Reaction type'!$B$2:$E$17, 3,FALSE)</f>
        <v>5</v>
      </c>
      <c r="G22627" s="8" t="s">
        <v>1045</v>
      </c>
      <c r="H22627" s="9">
        <v>44225.754166666666</v>
      </c>
    </row>
    <row r="22628" spans="1:8" x14ac:dyDescent="0.2">
      <c r="A22628" s="7">
        <v>18930</v>
      </c>
      <c r="B22628" s="8" t="s">
        <v>772</v>
      </c>
      <c r="C22628" t="str">
        <f>VLOOKUP(B22628, CONTENT!$B$2:$D$1001,2,FALSE)</f>
        <v>audio</v>
      </c>
      <c r="D22628" t="str">
        <f>VLOOKUP(B22628,CONTENT!$B$2:$D$1001,3,FALSE)</f>
        <v>education</v>
      </c>
      <c r="E22628" t="str">
        <f>VLOOKUP(G22628,'Reaction type'!$B$1:$E$17,2, FALSE)</f>
        <v>negative</v>
      </c>
      <c r="F22628">
        <f>VLOOKUP(G22628, 'Reaction type'!$B$2:$E$17, 3,FALSE)</f>
        <v>5</v>
      </c>
      <c r="G22628" s="8" t="s">
        <v>1045</v>
      </c>
      <c r="H22628" s="9">
        <v>44325.657638888886</v>
      </c>
    </row>
    <row r="22629" spans="1:8" x14ac:dyDescent="0.2">
      <c r="A22629" s="7">
        <v>18949</v>
      </c>
      <c r="B22629" s="8" t="s">
        <v>773</v>
      </c>
      <c r="C22629" t="str">
        <f>VLOOKUP(B22629, CONTENT!$B$2:$D$1001,2,FALSE)</f>
        <v>video</v>
      </c>
      <c r="D22629" t="str">
        <f>VLOOKUP(B22629,CONTENT!$B$2:$D$1001,3,FALSE)</f>
        <v>travel</v>
      </c>
      <c r="E22629" t="str">
        <f>VLOOKUP(G22629,'Reaction type'!$B$1:$E$17,2, FALSE)</f>
        <v>negative</v>
      </c>
      <c r="F22629">
        <f>VLOOKUP(G22629, 'Reaction type'!$B$2:$E$17, 3,FALSE)</f>
        <v>5</v>
      </c>
      <c r="G22629" s="8" t="s">
        <v>1045</v>
      </c>
      <c r="H22629" s="9">
        <v>44245.992361111108</v>
      </c>
    </row>
    <row r="22630" spans="1:8" x14ac:dyDescent="0.2">
      <c r="A22630" s="10">
        <v>18982</v>
      </c>
      <c r="B22630" s="11" t="s">
        <v>775</v>
      </c>
      <c r="C22630" t="str">
        <f>VLOOKUP(B22630, CONTENT!$B$2:$D$1001,2,FALSE)</f>
        <v>audio</v>
      </c>
      <c r="D22630" t="str">
        <f>VLOOKUP(B22630,CONTENT!$B$2:$D$1001,3,FALSE)</f>
        <v>dogs</v>
      </c>
      <c r="E22630" t="str">
        <f>VLOOKUP(G22630,'Reaction type'!$B$1:$E$17,2, FALSE)</f>
        <v>negative</v>
      </c>
      <c r="F22630">
        <f>VLOOKUP(G22630, 'Reaction type'!$B$2:$E$17, 3,FALSE)</f>
        <v>5</v>
      </c>
      <c r="G22630" s="11" t="s">
        <v>1045</v>
      </c>
      <c r="H22630" s="12">
        <v>44160.194444444445</v>
      </c>
    </row>
    <row r="22631" spans="1:8" x14ac:dyDescent="0.2">
      <c r="A22631" s="10">
        <v>19003</v>
      </c>
      <c r="B22631" s="11" t="s">
        <v>776</v>
      </c>
      <c r="C22631" t="str">
        <f>VLOOKUP(B22631, CONTENT!$B$2:$D$1001,2,FALSE)</f>
        <v>audio</v>
      </c>
      <c r="D22631" t="str">
        <f>VLOOKUP(B22631,CONTENT!$B$2:$D$1001,3,FALSE)</f>
        <v>cooking</v>
      </c>
      <c r="E22631" t="str">
        <f>VLOOKUP(G22631,'Reaction type'!$B$1:$E$17,2, FALSE)</f>
        <v>negative</v>
      </c>
      <c r="F22631">
        <f>VLOOKUP(G22631, 'Reaction type'!$B$2:$E$17, 3,FALSE)</f>
        <v>5</v>
      </c>
      <c r="G22631" s="11" t="s">
        <v>1045</v>
      </c>
      <c r="H22631" s="12">
        <v>44003.209027777775</v>
      </c>
    </row>
    <row r="22632" spans="1:8" x14ac:dyDescent="0.2">
      <c r="A22632" s="10">
        <v>19016</v>
      </c>
      <c r="B22632" s="11" t="s">
        <v>777</v>
      </c>
      <c r="C22632" t="str">
        <f>VLOOKUP(B22632, CONTENT!$B$2:$D$1001,2,FALSE)</f>
        <v>photo</v>
      </c>
      <c r="D22632" t="str">
        <f>VLOOKUP(B22632,CONTENT!$B$2:$D$1001,3,FALSE)</f>
        <v>travel</v>
      </c>
      <c r="E22632" t="str">
        <f>VLOOKUP(G22632,'Reaction type'!$B$1:$E$17,2, FALSE)</f>
        <v>negative</v>
      </c>
      <c r="F22632">
        <f>VLOOKUP(G22632, 'Reaction type'!$B$2:$E$17, 3,FALSE)</f>
        <v>5</v>
      </c>
      <c r="G22632" s="11" t="s">
        <v>1045</v>
      </c>
      <c r="H22632" s="12">
        <v>44095.993055555555</v>
      </c>
    </row>
    <row r="22633" spans="1:8" x14ac:dyDescent="0.2">
      <c r="A22633" s="10">
        <v>19030</v>
      </c>
      <c r="B22633" s="11" t="s">
        <v>777</v>
      </c>
      <c r="C22633" t="str">
        <f>VLOOKUP(B22633, CONTENT!$B$2:$D$1001,2,FALSE)</f>
        <v>photo</v>
      </c>
      <c r="D22633" t="str">
        <f>VLOOKUP(B22633,CONTENT!$B$2:$D$1001,3,FALSE)</f>
        <v>travel</v>
      </c>
      <c r="E22633" t="str">
        <f>VLOOKUP(G22633,'Reaction type'!$B$1:$E$17,2, FALSE)</f>
        <v>negative</v>
      </c>
      <c r="F22633">
        <f>VLOOKUP(G22633, 'Reaction type'!$B$2:$E$17, 3,FALSE)</f>
        <v>5</v>
      </c>
      <c r="G22633" s="11" t="s">
        <v>1045</v>
      </c>
      <c r="H22633" s="12">
        <v>44151.479861111111</v>
      </c>
    </row>
    <row r="22634" spans="1:8" x14ac:dyDescent="0.2">
      <c r="A22634" s="7">
        <v>19031</v>
      </c>
      <c r="B22634" s="8" t="s">
        <v>777</v>
      </c>
      <c r="C22634" t="str">
        <f>VLOOKUP(B22634, CONTENT!$B$2:$D$1001,2,FALSE)</f>
        <v>photo</v>
      </c>
      <c r="D22634" t="str">
        <f>VLOOKUP(B22634,CONTENT!$B$2:$D$1001,3,FALSE)</f>
        <v>travel</v>
      </c>
      <c r="E22634" t="str">
        <f>VLOOKUP(G22634,'Reaction type'!$B$1:$E$17,2, FALSE)</f>
        <v>negative</v>
      </c>
      <c r="F22634">
        <f>VLOOKUP(G22634, 'Reaction type'!$B$2:$E$17, 3,FALSE)</f>
        <v>5</v>
      </c>
      <c r="G22634" s="8" t="s">
        <v>1045</v>
      </c>
      <c r="H22634" s="9">
        <v>44085.306250000001</v>
      </c>
    </row>
    <row r="22635" spans="1:8" x14ac:dyDescent="0.2">
      <c r="A22635" s="10">
        <v>19042</v>
      </c>
      <c r="B22635" s="11" t="s">
        <v>777</v>
      </c>
      <c r="C22635" t="str">
        <f>VLOOKUP(B22635, CONTENT!$B$2:$D$1001,2,FALSE)</f>
        <v>photo</v>
      </c>
      <c r="D22635" t="str">
        <f>VLOOKUP(B22635,CONTENT!$B$2:$D$1001,3,FALSE)</f>
        <v>travel</v>
      </c>
      <c r="E22635" t="str">
        <f>VLOOKUP(G22635,'Reaction type'!$B$1:$E$17,2, FALSE)</f>
        <v>negative</v>
      </c>
      <c r="F22635">
        <f>VLOOKUP(G22635, 'Reaction type'!$B$2:$E$17, 3,FALSE)</f>
        <v>5</v>
      </c>
      <c r="G22635" s="11" t="s">
        <v>1045</v>
      </c>
      <c r="H22635" s="12">
        <v>44083.338194444441</v>
      </c>
    </row>
    <row r="22636" spans="1:8" x14ac:dyDescent="0.2">
      <c r="A22636" s="7">
        <v>19048</v>
      </c>
      <c r="B22636" s="8" t="s">
        <v>778</v>
      </c>
      <c r="C22636" t="str">
        <f>VLOOKUP(B22636, CONTENT!$B$2:$D$1001,2,FALSE)</f>
        <v>photo</v>
      </c>
      <c r="D22636" t="str">
        <f>VLOOKUP(B22636,CONTENT!$B$2:$D$1001,3,FALSE)</f>
        <v>science</v>
      </c>
      <c r="E22636" t="str">
        <f>VLOOKUP(G22636,'Reaction type'!$B$1:$E$17,2, FALSE)</f>
        <v>negative</v>
      </c>
      <c r="F22636">
        <f>VLOOKUP(G22636, 'Reaction type'!$B$2:$E$17, 3,FALSE)</f>
        <v>5</v>
      </c>
      <c r="G22636" s="8" t="s">
        <v>1045</v>
      </c>
      <c r="H22636" s="9">
        <v>44025.925000000003</v>
      </c>
    </row>
    <row r="22637" spans="1:8" x14ac:dyDescent="0.2">
      <c r="A22637" s="7">
        <v>19059</v>
      </c>
      <c r="B22637" s="8" t="s">
        <v>779</v>
      </c>
      <c r="C22637" t="str">
        <f>VLOOKUP(B22637, CONTENT!$B$2:$D$1001,2,FALSE)</f>
        <v>video</v>
      </c>
      <c r="D22637" t="str">
        <f>VLOOKUP(B22637,CONTENT!$B$2:$D$1001,3,FALSE)</f>
        <v>soccer</v>
      </c>
      <c r="E22637" t="str">
        <f>VLOOKUP(G22637,'Reaction type'!$B$1:$E$17,2, FALSE)</f>
        <v>negative</v>
      </c>
      <c r="F22637">
        <f>VLOOKUP(G22637, 'Reaction type'!$B$2:$E$17, 3,FALSE)</f>
        <v>5</v>
      </c>
      <c r="G22637" s="8" t="s">
        <v>1045</v>
      </c>
      <c r="H22637" s="9">
        <v>44174.609027777777</v>
      </c>
    </row>
    <row r="22638" spans="1:8" x14ac:dyDescent="0.2">
      <c r="A22638" s="7">
        <v>19104</v>
      </c>
      <c r="B22638" s="8" t="s">
        <v>780</v>
      </c>
      <c r="C22638" t="str">
        <f>VLOOKUP(B22638, CONTENT!$B$2:$D$1001,2,FALSE)</f>
        <v>GIF</v>
      </c>
      <c r="D22638" t="str">
        <f>VLOOKUP(B22638,CONTENT!$B$2:$D$1001,3,FALSE)</f>
        <v>science</v>
      </c>
      <c r="E22638" t="str">
        <f>VLOOKUP(G22638,'Reaction type'!$B$1:$E$17,2, FALSE)</f>
        <v>negative</v>
      </c>
      <c r="F22638">
        <f>VLOOKUP(G22638, 'Reaction type'!$B$2:$E$17, 3,FALSE)</f>
        <v>5</v>
      </c>
      <c r="G22638" s="8" t="s">
        <v>1045</v>
      </c>
      <c r="H22638" s="9">
        <v>44048.07916666667</v>
      </c>
    </row>
    <row r="22639" spans="1:8" x14ac:dyDescent="0.2">
      <c r="A22639" s="7">
        <v>19113</v>
      </c>
      <c r="B22639" s="14" t="s">
        <v>781</v>
      </c>
      <c r="C22639" t="str">
        <f>VLOOKUP(B22639, CONTENT!$B$2:$D$1001,2,FALSE)</f>
        <v>video</v>
      </c>
      <c r="D22639" t="str">
        <f>VLOOKUP(B22639,CONTENT!$B$2:$D$1001,3,FALSE)</f>
        <v>studying</v>
      </c>
      <c r="E22639" t="str">
        <f>VLOOKUP(G22639,'Reaction type'!$B$1:$E$17,2, FALSE)</f>
        <v>negative</v>
      </c>
      <c r="F22639">
        <f>VLOOKUP(G22639, 'Reaction type'!$B$2:$E$17, 3,FALSE)</f>
        <v>5</v>
      </c>
      <c r="G22639" s="8" t="s">
        <v>1045</v>
      </c>
      <c r="H22639" s="9">
        <v>44225.431944444441</v>
      </c>
    </row>
    <row r="22640" spans="1:8" x14ac:dyDescent="0.2">
      <c r="A22640" s="7">
        <v>19115</v>
      </c>
      <c r="B22640" s="14" t="s">
        <v>781</v>
      </c>
      <c r="C22640" t="str">
        <f>VLOOKUP(B22640, CONTENT!$B$2:$D$1001,2,FALSE)</f>
        <v>video</v>
      </c>
      <c r="D22640" t="str">
        <f>VLOOKUP(B22640,CONTENT!$B$2:$D$1001,3,FALSE)</f>
        <v>studying</v>
      </c>
      <c r="E22640" t="str">
        <f>VLOOKUP(G22640,'Reaction type'!$B$1:$E$17,2, FALSE)</f>
        <v>negative</v>
      </c>
      <c r="F22640">
        <f>VLOOKUP(G22640, 'Reaction type'!$B$2:$E$17, 3,FALSE)</f>
        <v>5</v>
      </c>
      <c r="G22640" s="8" t="s">
        <v>1045</v>
      </c>
      <c r="H22640" s="9">
        <v>44092.043749999997</v>
      </c>
    </row>
    <row r="22641" spans="1:8" x14ac:dyDescent="0.2">
      <c r="A22641" s="10">
        <v>19123</v>
      </c>
      <c r="B22641" s="11" t="s">
        <v>782</v>
      </c>
      <c r="C22641" t="str">
        <f>VLOOKUP(B22641, CONTENT!$B$2:$D$1001,2,FALSE)</f>
        <v>video</v>
      </c>
      <c r="D22641" t="str">
        <f>VLOOKUP(B22641,CONTENT!$B$2:$D$1001,3,FALSE)</f>
        <v>cooking</v>
      </c>
      <c r="E22641" t="str">
        <f>VLOOKUP(G22641,'Reaction type'!$B$1:$E$17,2, FALSE)</f>
        <v>negative</v>
      </c>
      <c r="F22641">
        <f>VLOOKUP(G22641, 'Reaction type'!$B$2:$E$17, 3,FALSE)</f>
        <v>5</v>
      </c>
      <c r="G22641" s="11" t="s">
        <v>1045</v>
      </c>
      <c r="H22641" s="12">
        <v>44348.273611111108</v>
      </c>
    </row>
    <row r="22642" spans="1:8" x14ac:dyDescent="0.2">
      <c r="A22642" s="7">
        <v>19126</v>
      </c>
      <c r="B22642" s="8" t="s">
        <v>782</v>
      </c>
      <c r="C22642" t="str">
        <f>VLOOKUP(B22642, CONTENT!$B$2:$D$1001,2,FALSE)</f>
        <v>video</v>
      </c>
      <c r="D22642" t="str">
        <f>VLOOKUP(B22642,CONTENT!$B$2:$D$1001,3,FALSE)</f>
        <v>cooking</v>
      </c>
      <c r="E22642" t="str">
        <f>VLOOKUP(G22642,'Reaction type'!$B$1:$E$17,2, FALSE)</f>
        <v>negative</v>
      </c>
      <c r="F22642">
        <f>VLOOKUP(G22642, 'Reaction type'!$B$2:$E$17, 3,FALSE)</f>
        <v>5</v>
      </c>
      <c r="G22642" s="8" t="s">
        <v>1045</v>
      </c>
      <c r="H22642" s="9">
        <v>44107.982638888891</v>
      </c>
    </row>
    <row r="22643" spans="1:8" x14ac:dyDescent="0.2">
      <c r="A22643" s="7">
        <v>19140</v>
      </c>
      <c r="B22643" s="8" t="s">
        <v>782</v>
      </c>
      <c r="C22643" t="str">
        <f>VLOOKUP(B22643, CONTENT!$B$2:$D$1001,2,FALSE)</f>
        <v>video</v>
      </c>
      <c r="D22643" t="str">
        <f>VLOOKUP(B22643,CONTENT!$B$2:$D$1001,3,FALSE)</f>
        <v>cooking</v>
      </c>
      <c r="E22643" t="str">
        <f>VLOOKUP(G22643,'Reaction type'!$B$1:$E$17,2, FALSE)</f>
        <v>negative</v>
      </c>
      <c r="F22643">
        <f>VLOOKUP(G22643, 'Reaction type'!$B$2:$E$17, 3,FALSE)</f>
        <v>5</v>
      </c>
      <c r="G22643" s="8" t="s">
        <v>1045</v>
      </c>
      <c r="H22643" s="9">
        <v>44119.505555555559</v>
      </c>
    </row>
    <row r="22644" spans="1:8" x14ac:dyDescent="0.2">
      <c r="A22644" s="7">
        <v>19165</v>
      </c>
      <c r="B22644" s="8" t="s">
        <v>783</v>
      </c>
      <c r="C22644" t="str">
        <f>VLOOKUP(B22644, CONTENT!$B$2:$D$1001,2,FALSE)</f>
        <v>photo</v>
      </c>
      <c r="D22644" t="str">
        <f>VLOOKUP(B22644,CONTENT!$B$2:$D$1001,3,FALSE)</f>
        <v>food</v>
      </c>
      <c r="E22644" t="str">
        <f>VLOOKUP(G22644,'Reaction type'!$B$1:$E$17,2, FALSE)</f>
        <v>negative</v>
      </c>
      <c r="F22644">
        <f>VLOOKUP(G22644, 'Reaction type'!$B$2:$E$17, 3,FALSE)</f>
        <v>5</v>
      </c>
      <c r="G22644" s="8" t="s">
        <v>1045</v>
      </c>
      <c r="H22644" s="9">
        <v>44134.027083333334</v>
      </c>
    </row>
    <row r="22645" spans="1:8" x14ac:dyDescent="0.2">
      <c r="A22645" s="7">
        <v>19176</v>
      </c>
      <c r="B22645" s="8" t="s">
        <v>784</v>
      </c>
      <c r="C22645" t="str">
        <f>VLOOKUP(B22645, CONTENT!$B$2:$D$1001,2,FALSE)</f>
        <v>audio</v>
      </c>
      <c r="D22645" t="str">
        <f>VLOOKUP(B22645,CONTENT!$B$2:$D$1001,3,FALSE)</f>
        <v>fitness</v>
      </c>
      <c r="E22645" t="str">
        <f>VLOOKUP(G22645,'Reaction type'!$B$1:$E$17,2, FALSE)</f>
        <v>negative</v>
      </c>
      <c r="F22645">
        <f>VLOOKUP(G22645, 'Reaction type'!$B$2:$E$17, 3,FALSE)</f>
        <v>5</v>
      </c>
      <c r="G22645" s="8" t="s">
        <v>1045</v>
      </c>
      <c r="H22645" s="9">
        <v>44105.853472222225</v>
      </c>
    </row>
    <row r="22646" spans="1:8" x14ac:dyDescent="0.2">
      <c r="A22646" s="10">
        <v>19177</v>
      </c>
      <c r="B22646" s="11" t="s">
        <v>784</v>
      </c>
      <c r="C22646" t="str">
        <f>VLOOKUP(B22646, CONTENT!$B$2:$D$1001,2,FALSE)</f>
        <v>audio</v>
      </c>
      <c r="D22646" t="str">
        <f>VLOOKUP(B22646,CONTENT!$B$2:$D$1001,3,FALSE)</f>
        <v>fitness</v>
      </c>
      <c r="E22646" t="str">
        <f>VLOOKUP(G22646,'Reaction type'!$B$1:$E$17,2, FALSE)</f>
        <v>negative</v>
      </c>
      <c r="F22646">
        <f>VLOOKUP(G22646, 'Reaction type'!$B$2:$E$17, 3,FALSE)</f>
        <v>5</v>
      </c>
      <c r="G22646" s="11" t="s">
        <v>1045</v>
      </c>
      <c r="H22646" s="12">
        <v>44191.076388888891</v>
      </c>
    </row>
    <row r="22647" spans="1:8" x14ac:dyDescent="0.2">
      <c r="A22647" s="7">
        <v>19188</v>
      </c>
      <c r="B22647" s="8" t="s">
        <v>784</v>
      </c>
      <c r="C22647" t="str">
        <f>VLOOKUP(B22647, CONTENT!$B$2:$D$1001,2,FALSE)</f>
        <v>audio</v>
      </c>
      <c r="D22647" t="str">
        <f>VLOOKUP(B22647,CONTENT!$B$2:$D$1001,3,FALSE)</f>
        <v>fitness</v>
      </c>
      <c r="E22647" t="str">
        <f>VLOOKUP(G22647,'Reaction type'!$B$1:$E$17,2, FALSE)</f>
        <v>negative</v>
      </c>
      <c r="F22647">
        <f>VLOOKUP(G22647, 'Reaction type'!$B$2:$E$17, 3,FALSE)</f>
        <v>5</v>
      </c>
      <c r="G22647" s="8" t="s">
        <v>1045</v>
      </c>
      <c r="H22647" s="9">
        <v>44081.799305555556</v>
      </c>
    </row>
    <row r="22648" spans="1:8" x14ac:dyDescent="0.2">
      <c r="A22648" s="7">
        <v>19208</v>
      </c>
      <c r="B22648" s="8" t="s">
        <v>784</v>
      </c>
      <c r="C22648" t="str">
        <f>VLOOKUP(B22648, CONTENT!$B$2:$D$1001,2,FALSE)</f>
        <v>audio</v>
      </c>
      <c r="D22648" t="str">
        <f>VLOOKUP(B22648,CONTENT!$B$2:$D$1001,3,FALSE)</f>
        <v>fitness</v>
      </c>
      <c r="E22648" t="str">
        <f>VLOOKUP(G22648,'Reaction type'!$B$1:$E$17,2, FALSE)</f>
        <v>negative</v>
      </c>
      <c r="F22648">
        <f>VLOOKUP(G22648, 'Reaction type'!$B$2:$E$17, 3,FALSE)</f>
        <v>5</v>
      </c>
      <c r="G22648" s="8" t="s">
        <v>1045</v>
      </c>
      <c r="H22648" s="9">
        <v>44029.136805555558</v>
      </c>
    </row>
    <row r="22649" spans="1:8" x14ac:dyDescent="0.2">
      <c r="A22649" s="10">
        <v>19220</v>
      </c>
      <c r="B22649" s="11" t="s">
        <v>785</v>
      </c>
      <c r="C22649" t="str">
        <f>VLOOKUP(B22649, CONTENT!$B$2:$D$1001,2,FALSE)</f>
        <v>video</v>
      </c>
      <c r="D22649" t="str">
        <f>VLOOKUP(B22649,CONTENT!$B$2:$D$1001,3,FALSE)</f>
        <v>travel</v>
      </c>
      <c r="E22649" t="str">
        <f>VLOOKUP(G22649,'Reaction type'!$B$1:$E$17,2, FALSE)</f>
        <v>negative</v>
      </c>
      <c r="F22649">
        <f>VLOOKUP(G22649, 'Reaction type'!$B$2:$E$17, 3,FALSE)</f>
        <v>5</v>
      </c>
      <c r="G22649" s="11" t="s">
        <v>1045</v>
      </c>
      <c r="H22649" s="12">
        <v>44056.109027777777</v>
      </c>
    </row>
    <row r="22650" spans="1:8" x14ac:dyDescent="0.2">
      <c r="A22650" s="10">
        <v>19241</v>
      </c>
      <c r="B22650" s="11" t="s">
        <v>786</v>
      </c>
      <c r="C22650" t="str">
        <f>VLOOKUP(B22650, CONTENT!$B$2:$D$1001,2,FALSE)</f>
        <v>photo</v>
      </c>
      <c r="D22650" t="str">
        <f>VLOOKUP(B22650,CONTENT!$B$2:$D$1001,3,FALSE)</f>
        <v>veganism</v>
      </c>
      <c r="E22650" t="str">
        <f>VLOOKUP(G22650,'Reaction type'!$B$1:$E$17,2, FALSE)</f>
        <v>negative</v>
      </c>
      <c r="F22650">
        <f>VLOOKUP(G22650, 'Reaction type'!$B$2:$E$17, 3,FALSE)</f>
        <v>5</v>
      </c>
      <c r="G22650" s="11" t="s">
        <v>1045</v>
      </c>
      <c r="H22650" s="12">
        <v>44362.120833333334</v>
      </c>
    </row>
    <row r="22651" spans="1:8" x14ac:dyDescent="0.2">
      <c r="A22651" s="10">
        <v>19255</v>
      </c>
      <c r="B22651" s="11" t="s">
        <v>786</v>
      </c>
      <c r="C22651" t="str">
        <f>VLOOKUP(B22651, CONTENT!$B$2:$D$1001,2,FALSE)</f>
        <v>photo</v>
      </c>
      <c r="D22651" t="str">
        <f>VLOOKUP(B22651,CONTENT!$B$2:$D$1001,3,FALSE)</f>
        <v>veganism</v>
      </c>
      <c r="E22651" t="str">
        <f>VLOOKUP(G22651,'Reaction type'!$B$1:$E$17,2, FALSE)</f>
        <v>negative</v>
      </c>
      <c r="F22651">
        <f>VLOOKUP(G22651, 'Reaction type'!$B$2:$E$17, 3,FALSE)</f>
        <v>5</v>
      </c>
      <c r="G22651" s="11" t="s">
        <v>1045</v>
      </c>
      <c r="H22651" s="12">
        <v>44020.853472222225</v>
      </c>
    </row>
    <row r="22652" spans="1:8" x14ac:dyDescent="0.2">
      <c r="A22652" s="10">
        <v>19293</v>
      </c>
      <c r="B22652" s="11" t="s">
        <v>791</v>
      </c>
      <c r="C22652" t="str">
        <f>VLOOKUP(B22652, CONTENT!$B$2:$D$1001,2,FALSE)</f>
        <v>audio</v>
      </c>
      <c r="D22652" t="str">
        <f>VLOOKUP(B22652,CONTENT!$B$2:$D$1001,3,FALSE)</f>
        <v>education</v>
      </c>
      <c r="E22652" t="str">
        <f>VLOOKUP(G22652,'Reaction type'!$B$1:$E$17,2, FALSE)</f>
        <v>negative</v>
      </c>
      <c r="F22652">
        <f>VLOOKUP(G22652, 'Reaction type'!$B$2:$E$17, 3,FALSE)</f>
        <v>5</v>
      </c>
      <c r="G22652" s="11" t="s">
        <v>1045</v>
      </c>
      <c r="H22652" s="12">
        <v>44295.5625</v>
      </c>
    </row>
    <row r="22653" spans="1:8" x14ac:dyDescent="0.2">
      <c r="A22653" s="10">
        <v>19301</v>
      </c>
      <c r="B22653" s="11" t="s">
        <v>793</v>
      </c>
      <c r="C22653" t="str">
        <f>VLOOKUP(B22653, CONTENT!$B$2:$D$1001,2,FALSE)</f>
        <v>video</v>
      </c>
      <c r="D22653" t="str">
        <f>VLOOKUP(B22653,CONTENT!$B$2:$D$1001,3,FALSE)</f>
        <v>cooking</v>
      </c>
      <c r="E22653" t="str">
        <f>VLOOKUP(G22653,'Reaction type'!$B$1:$E$17,2, FALSE)</f>
        <v>negative</v>
      </c>
      <c r="F22653">
        <f>VLOOKUP(G22653, 'Reaction type'!$B$2:$E$17, 3,FALSE)</f>
        <v>5</v>
      </c>
      <c r="G22653" s="11" t="s">
        <v>1045</v>
      </c>
      <c r="H22653" s="12">
        <v>44266.697916666664</v>
      </c>
    </row>
    <row r="22654" spans="1:8" x14ac:dyDescent="0.2">
      <c r="A22654" s="7">
        <v>19308</v>
      </c>
      <c r="B22654" s="8" t="s">
        <v>793</v>
      </c>
      <c r="C22654" t="str">
        <f>VLOOKUP(B22654, CONTENT!$B$2:$D$1001,2,FALSE)</f>
        <v>video</v>
      </c>
      <c r="D22654" t="str">
        <f>VLOOKUP(B22654,CONTENT!$B$2:$D$1001,3,FALSE)</f>
        <v>cooking</v>
      </c>
      <c r="E22654" t="str">
        <f>VLOOKUP(G22654,'Reaction type'!$B$1:$E$17,2, FALSE)</f>
        <v>negative</v>
      </c>
      <c r="F22654">
        <f>VLOOKUP(G22654, 'Reaction type'!$B$2:$E$17, 3,FALSE)</f>
        <v>5</v>
      </c>
      <c r="G22654" s="8" t="s">
        <v>1045</v>
      </c>
      <c r="H22654" s="9">
        <v>44157.275000000001</v>
      </c>
    </row>
    <row r="22655" spans="1:8" x14ac:dyDescent="0.2">
      <c r="A22655" s="10">
        <v>19311</v>
      </c>
      <c r="B22655" s="11" t="s">
        <v>793</v>
      </c>
      <c r="C22655" t="str">
        <f>VLOOKUP(B22655, CONTENT!$B$2:$D$1001,2,FALSE)</f>
        <v>video</v>
      </c>
      <c r="D22655" t="str">
        <f>VLOOKUP(B22655,CONTENT!$B$2:$D$1001,3,FALSE)</f>
        <v>cooking</v>
      </c>
      <c r="E22655" t="str">
        <f>VLOOKUP(G22655,'Reaction type'!$B$1:$E$17,2, FALSE)</f>
        <v>negative</v>
      </c>
      <c r="F22655">
        <f>VLOOKUP(G22655, 'Reaction type'!$B$2:$E$17, 3,FALSE)</f>
        <v>5</v>
      </c>
      <c r="G22655" s="11" t="s">
        <v>1045</v>
      </c>
      <c r="H22655" s="12">
        <v>44106.556944444441</v>
      </c>
    </row>
    <row r="22656" spans="1:8" x14ac:dyDescent="0.2">
      <c r="A22656" s="10">
        <v>19344</v>
      </c>
      <c r="B22656" s="11" t="s">
        <v>794</v>
      </c>
      <c r="C22656" t="str">
        <f>VLOOKUP(B22656, CONTENT!$B$2:$D$1001,2,FALSE)</f>
        <v>audio</v>
      </c>
      <c r="D22656" t="str">
        <f>VLOOKUP(B22656,CONTENT!$B$2:$D$1001,3,FALSE)</f>
        <v>veganism</v>
      </c>
      <c r="E22656" t="str">
        <f>VLOOKUP(G22656,'Reaction type'!$B$1:$E$17,2, FALSE)</f>
        <v>negative</v>
      </c>
      <c r="F22656">
        <f>VLOOKUP(G22656, 'Reaction type'!$B$2:$E$17, 3,FALSE)</f>
        <v>5</v>
      </c>
      <c r="G22656" s="11" t="s">
        <v>1045</v>
      </c>
      <c r="H22656" s="12">
        <v>44222.531944444447</v>
      </c>
    </row>
    <row r="22657" spans="1:8" x14ac:dyDescent="0.2">
      <c r="A22657" s="7">
        <v>19374</v>
      </c>
      <c r="B22657" s="8" t="s">
        <v>797</v>
      </c>
      <c r="C22657" t="str">
        <f>VLOOKUP(B22657, CONTENT!$B$2:$D$1001,2,FALSE)</f>
        <v>photo</v>
      </c>
      <c r="D22657" t="str">
        <f>VLOOKUP(B22657,CONTENT!$B$2:$D$1001,3,FALSE)</f>
        <v>science</v>
      </c>
      <c r="E22657" t="str">
        <f>VLOOKUP(G22657,'Reaction type'!$B$1:$E$17,2, FALSE)</f>
        <v>negative</v>
      </c>
      <c r="F22657">
        <f>VLOOKUP(G22657, 'Reaction type'!$B$2:$E$17, 3,FALSE)</f>
        <v>5</v>
      </c>
      <c r="G22657" s="8" t="s">
        <v>1045</v>
      </c>
      <c r="H22657" s="9">
        <v>44255.980555555558</v>
      </c>
    </row>
    <row r="22658" spans="1:8" x14ac:dyDescent="0.2">
      <c r="A22658" s="7">
        <v>19397</v>
      </c>
      <c r="B22658" s="8" t="s">
        <v>798</v>
      </c>
      <c r="C22658" t="str">
        <f>VLOOKUP(B22658, CONTENT!$B$2:$D$1001,2,FALSE)</f>
        <v>audio</v>
      </c>
      <c r="D22658" t="str">
        <f>VLOOKUP(B22658,CONTENT!$B$2:$D$1001,3,FALSE)</f>
        <v>soccer</v>
      </c>
      <c r="E22658" t="str">
        <f>VLOOKUP(G22658,'Reaction type'!$B$1:$E$17,2, FALSE)</f>
        <v>negative</v>
      </c>
      <c r="F22658">
        <f>VLOOKUP(G22658, 'Reaction type'!$B$2:$E$17, 3,FALSE)</f>
        <v>5</v>
      </c>
      <c r="G22658" s="8" t="s">
        <v>1045</v>
      </c>
      <c r="H22658" s="9">
        <v>44263.979861111111</v>
      </c>
    </row>
    <row r="22659" spans="1:8" x14ac:dyDescent="0.2">
      <c r="A22659" s="7">
        <v>19399</v>
      </c>
      <c r="B22659" s="8" t="s">
        <v>798</v>
      </c>
      <c r="C22659" t="str">
        <f>VLOOKUP(B22659, CONTENT!$B$2:$D$1001,2,FALSE)</f>
        <v>audio</v>
      </c>
      <c r="D22659" t="str">
        <f>VLOOKUP(B22659,CONTENT!$B$2:$D$1001,3,FALSE)</f>
        <v>soccer</v>
      </c>
      <c r="E22659" t="str">
        <f>VLOOKUP(G22659,'Reaction type'!$B$1:$E$17,2, FALSE)</f>
        <v>negative</v>
      </c>
      <c r="F22659">
        <f>VLOOKUP(G22659, 'Reaction type'!$B$2:$E$17, 3,FALSE)</f>
        <v>5</v>
      </c>
      <c r="G22659" s="8" t="s">
        <v>1045</v>
      </c>
      <c r="H22659" s="9">
        <v>44196.057638888888</v>
      </c>
    </row>
    <row r="22660" spans="1:8" x14ac:dyDescent="0.2">
      <c r="A22660" s="7">
        <v>19408</v>
      </c>
      <c r="B22660" s="8" t="s">
        <v>799</v>
      </c>
      <c r="C22660" t="str">
        <f>VLOOKUP(B22660, CONTENT!$B$2:$D$1001,2,FALSE)</f>
        <v>photo</v>
      </c>
      <c r="D22660" t="str">
        <f>VLOOKUP(B22660,CONTENT!$B$2:$D$1001,3,FALSE)</f>
        <v>tennis</v>
      </c>
      <c r="E22660" t="str">
        <f>VLOOKUP(G22660,'Reaction type'!$B$1:$E$17,2, FALSE)</f>
        <v>negative</v>
      </c>
      <c r="F22660">
        <f>VLOOKUP(G22660, 'Reaction type'!$B$2:$E$17, 3,FALSE)</f>
        <v>5</v>
      </c>
      <c r="G22660" s="8" t="s">
        <v>1045</v>
      </c>
      <c r="H22660" s="9">
        <v>44317.331944444442</v>
      </c>
    </row>
    <row r="22661" spans="1:8" x14ac:dyDescent="0.2">
      <c r="A22661" s="7">
        <v>19416</v>
      </c>
      <c r="B22661" s="8" t="s">
        <v>799</v>
      </c>
      <c r="C22661" t="str">
        <f>VLOOKUP(B22661, CONTENT!$B$2:$D$1001,2,FALSE)</f>
        <v>photo</v>
      </c>
      <c r="D22661" t="str">
        <f>VLOOKUP(B22661,CONTENT!$B$2:$D$1001,3,FALSE)</f>
        <v>tennis</v>
      </c>
      <c r="E22661" t="str">
        <f>VLOOKUP(G22661,'Reaction type'!$B$1:$E$17,2, FALSE)</f>
        <v>negative</v>
      </c>
      <c r="F22661">
        <f>VLOOKUP(G22661, 'Reaction type'!$B$2:$E$17, 3,FALSE)</f>
        <v>5</v>
      </c>
      <c r="G22661" s="8" t="s">
        <v>1045</v>
      </c>
      <c r="H22661" s="9">
        <v>44202.590277777781</v>
      </c>
    </row>
    <row r="22662" spans="1:8" x14ac:dyDescent="0.2">
      <c r="A22662" s="10">
        <v>19463</v>
      </c>
      <c r="B22662" s="11" t="s">
        <v>801</v>
      </c>
      <c r="C22662" t="str">
        <f>VLOOKUP(B22662, CONTENT!$B$2:$D$1001,2,FALSE)</f>
        <v>photo</v>
      </c>
      <c r="D22662" t="str">
        <f>VLOOKUP(B22662,CONTENT!$B$2:$D$1001,3,FALSE)</f>
        <v>veganism</v>
      </c>
      <c r="E22662" t="str">
        <f>VLOOKUP(G22662,'Reaction type'!$B$1:$E$17,2, FALSE)</f>
        <v>negative</v>
      </c>
      <c r="F22662">
        <f>VLOOKUP(G22662, 'Reaction type'!$B$2:$E$17, 3,FALSE)</f>
        <v>5</v>
      </c>
      <c r="G22662" s="11" t="s">
        <v>1045</v>
      </c>
      <c r="H22662" s="12">
        <v>44146.094444444447</v>
      </c>
    </row>
    <row r="22663" spans="1:8" x14ac:dyDescent="0.2">
      <c r="A22663" s="7">
        <v>19484</v>
      </c>
      <c r="B22663" s="8" t="s">
        <v>801</v>
      </c>
      <c r="C22663" t="str">
        <f>VLOOKUP(B22663, CONTENT!$B$2:$D$1001,2,FALSE)</f>
        <v>photo</v>
      </c>
      <c r="D22663" t="str">
        <f>VLOOKUP(B22663,CONTENT!$B$2:$D$1001,3,FALSE)</f>
        <v>veganism</v>
      </c>
      <c r="E22663" t="str">
        <f>VLOOKUP(G22663,'Reaction type'!$B$1:$E$17,2, FALSE)</f>
        <v>negative</v>
      </c>
      <c r="F22663">
        <f>VLOOKUP(G22663, 'Reaction type'!$B$2:$E$17, 3,FALSE)</f>
        <v>5</v>
      </c>
      <c r="G22663" s="8" t="s">
        <v>1045</v>
      </c>
      <c r="H22663" s="9">
        <v>44133.563888888886</v>
      </c>
    </row>
    <row r="22664" spans="1:8" x14ac:dyDescent="0.2">
      <c r="A22664" s="7">
        <v>19495</v>
      </c>
      <c r="B22664" s="8" t="s">
        <v>802</v>
      </c>
      <c r="C22664" t="str">
        <f>VLOOKUP(B22664, CONTENT!$B$2:$D$1001,2,FALSE)</f>
        <v>GIF</v>
      </c>
      <c r="D22664" t="str">
        <f>VLOOKUP(B22664,CONTENT!$B$2:$D$1001,3,FALSE)</f>
        <v>Science</v>
      </c>
      <c r="E22664" t="str">
        <f>VLOOKUP(G22664,'Reaction type'!$B$1:$E$17,2, FALSE)</f>
        <v>negative</v>
      </c>
      <c r="F22664">
        <f>VLOOKUP(G22664, 'Reaction type'!$B$2:$E$17, 3,FALSE)</f>
        <v>5</v>
      </c>
      <c r="G22664" s="8" t="s">
        <v>1045</v>
      </c>
      <c r="H22664" s="9">
        <v>44246.220833333333</v>
      </c>
    </row>
    <row r="22665" spans="1:8" x14ac:dyDescent="0.2">
      <c r="A22665" s="7">
        <v>19594</v>
      </c>
      <c r="B22665" s="8" t="s">
        <v>808</v>
      </c>
      <c r="C22665" t="str">
        <f>VLOOKUP(B22665, CONTENT!$B$2:$D$1001,2,FALSE)</f>
        <v>audio</v>
      </c>
      <c r="D22665" t="str">
        <f>VLOOKUP(B22665,CONTENT!$B$2:$D$1001,3,FALSE)</f>
        <v>veganism</v>
      </c>
      <c r="E22665" t="str">
        <f>VLOOKUP(G22665,'Reaction type'!$B$1:$E$17,2, FALSE)</f>
        <v>negative</v>
      </c>
      <c r="F22665">
        <f>VLOOKUP(G22665, 'Reaction type'!$B$2:$E$17, 3,FALSE)</f>
        <v>5</v>
      </c>
      <c r="G22665" s="8" t="s">
        <v>1045</v>
      </c>
      <c r="H22665" s="9">
        <v>44326.946527777778</v>
      </c>
    </row>
    <row r="22666" spans="1:8" x14ac:dyDescent="0.2">
      <c r="A22666" s="10">
        <v>19601</v>
      </c>
      <c r="B22666" s="11" t="s">
        <v>808</v>
      </c>
      <c r="C22666" t="str">
        <f>VLOOKUP(B22666, CONTENT!$B$2:$D$1001,2,FALSE)</f>
        <v>audio</v>
      </c>
      <c r="D22666" t="str">
        <f>VLOOKUP(B22666,CONTENT!$B$2:$D$1001,3,FALSE)</f>
        <v>veganism</v>
      </c>
      <c r="E22666" t="str">
        <f>VLOOKUP(G22666,'Reaction type'!$B$1:$E$17,2, FALSE)</f>
        <v>negative</v>
      </c>
      <c r="F22666">
        <f>VLOOKUP(G22666, 'Reaction type'!$B$2:$E$17, 3,FALSE)</f>
        <v>5</v>
      </c>
      <c r="G22666" s="11" t="s">
        <v>1045</v>
      </c>
      <c r="H22666" s="12">
        <v>44103.021527777775</v>
      </c>
    </row>
    <row r="22667" spans="1:8" x14ac:dyDescent="0.2">
      <c r="A22667" s="10">
        <v>19605</v>
      </c>
      <c r="B22667" s="11" t="s">
        <v>808</v>
      </c>
      <c r="C22667" t="str">
        <f>VLOOKUP(B22667, CONTENT!$B$2:$D$1001,2,FALSE)</f>
        <v>audio</v>
      </c>
      <c r="D22667" t="str">
        <f>VLOOKUP(B22667,CONTENT!$B$2:$D$1001,3,FALSE)</f>
        <v>veganism</v>
      </c>
      <c r="E22667" t="str">
        <f>VLOOKUP(G22667,'Reaction type'!$B$1:$E$17,2, FALSE)</f>
        <v>negative</v>
      </c>
      <c r="F22667">
        <f>VLOOKUP(G22667, 'Reaction type'!$B$2:$E$17, 3,FALSE)</f>
        <v>5</v>
      </c>
      <c r="G22667" s="11" t="s">
        <v>1045</v>
      </c>
      <c r="H22667" s="12">
        <v>44014.824305555558</v>
      </c>
    </row>
    <row r="22668" spans="1:8" x14ac:dyDescent="0.2">
      <c r="A22668" s="7">
        <v>19610</v>
      </c>
      <c r="B22668" s="8" t="s">
        <v>808</v>
      </c>
      <c r="C22668" t="str">
        <f>VLOOKUP(B22668, CONTENT!$B$2:$D$1001,2,FALSE)</f>
        <v>audio</v>
      </c>
      <c r="D22668" t="str">
        <f>VLOOKUP(B22668,CONTENT!$B$2:$D$1001,3,FALSE)</f>
        <v>veganism</v>
      </c>
      <c r="E22668" t="str">
        <f>VLOOKUP(G22668,'Reaction type'!$B$1:$E$17,2, FALSE)</f>
        <v>negative</v>
      </c>
      <c r="F22668">
        <f>VLOOKUP(G22668, 'Reaction type'!$B$2:$E$17, 3,FALSE)</f>
        <v>5</v>
      </c>
      <c r="G22668" s="8" t="s">
        <v>1045</v>
      </c>
      <c r="H22668" s="9">
        <v>44315.90347222222</v>
      </c>
    </row>
    <row r="22669" spans="1:8" x14ac:dyDescent="0.2">
      <c r="A22669" s="7">
        <v>19616</v>
      </c>
      <c r="B22669" s="8" t="s">
        <v>808</v>
      </c>
      <c r="C22669" t="str">
        <f>VLOOKUP(B22669, CONTENT!$B$2:$D$1001,2,FALSE)</f>
        <v>audio</v>
      </c>
      <c r="D22669" t="str">
        <f>VLOOKUP(B22669,CONTENT!$B$2:$D$1001,3,FALSE)</f>
        <v>veganism</v>
      </c>
      <c r="E22669" t="str">
        <f>VLOOKUP(G22669,'Reaction type'!$B$1:$E$17,2, FALSE)</f>
        <v>negative</v>
      </c>
      <c r="F22669">
        <f>VLOOKUP(G22669, 'Reaction type'!$B$2:$E$17, 3,FALSE)</f>
        <v>5</v>
      </c>
      <c r="G22669" s="8" t="s">
        <v>1045</v>
      </c>
      <c r="H22669" s="9">
        <v>44131.493750000001</v>
      </c>
    </row>
    <row r="22670" spans="1:8" x14ac:dyDescent="0.2">
      <c r="A22670" s="7">
        <v>19622</v>
      </c>
      <c r="B22670" s="8" t="s">
        <v>808</v>
      </c>
      <c r="C22670" t="str">
        <f>VLOOKUP(B22670, CONTENT!$B$2:$D$1001,2,FALSE)</f>
        <v>audio</v>
      </c>
      <c r="D22670" t="str">
        <f>VLOOKUP(B22670,CONTENT!$B$2:$D$1001,3,FALSE)</f>
        <v>veganism</v>
      </c>
      <c r="E22670" t="str">
        <f>VLOOKUP(G22670,'Reaction type'!$B$1:$E$17,2, FALSE)</f>
        <v>negative</v>
      </c>
      <c r="F22670">
        <f>VLOOKUP(G22670, 'Reaction type'!$B$2:$E$17, 3,FALSE)</f>
        <v>5</v>
      </c>
      <c r="G22670" s="8" t="s">
        <v>1045</v>
      </c>
      <c r="H22670" s="9">
        <v>44072.11041666667</v>
      </c>
    </row>
    <row r="22671" spans="1:8" x14ac:dyDescent="0.2">
      <c r="A22671" s="7">
        <v>19629</v>
      </c>
      <c r="B22671" s="8" t="s">
        <v>809</v>
      </c>
      <c r="C22671" t="str">
        <f>VLOOKUP(B22671, CONTENT!$B$2:$D$1001,2,FALSE)</f>
        <v>GIF</v>
      </c>
      <c r="D22671" t="str">
        <f>VLOOKUP(B22671,CONTENT!$B$2:$D$1001,3,FALSE)</f>
        <v>public speaking</v>
      </c>
      <c r="E22671" t="str">
        <f>VLOOKUP(G22671,'Reaction type'!$B$1:$E$17,2, FALSE)</f>
        <v>negative</v>
      </c>
      <c r="F22671">
        <f>VLOOKUP(G22671, 'Reaction type'!$B$2:$E$17, 3,FALSE)</f>
        <v>5</v>
      </c>
      <c r="G22671" s="8" t="s">
        <v>1045</v>
      </c>
      <c r="H22671" s="9">
        <v>44076.367361111108</v>
      </c>
    </row>
    <row r="22672" spans="1:8" x14ac:dyDescent="0.2">
      <c r="A22672" s="10">
        <v>19669</v>
      </c>
      <c r="B22672" s="11" t="s">
        <v>810</v>
      </c>
      <c r="C22672" t="str">
        <f>VLOOKUP(B22672, CONTENT!$B$2:$D$1001,2,FALSE)</f>
        <v>photo</v>
      </c>
      <c r="D22672" t="str">
        <f>VLOOKUP(B22672,CONTENT!$B$2:$D$1001,3,FALSE)</f>
        <v>science</v>
      </c>
      <c r="E22672" t="str">
        <f>VLOOKUP(G22672,'Reaction type'!$B$1:$E$17,2, FALSE)</f>
        <v>negative</v>
      </c>
      <c r="F22672">
        <f>VLOOKUP(G22672, 'Reaction type'!$B$2:$E$17, 3,FALSE)</f>
        <v>5</v>
      </c>
      <c r="G22672" s="11" t="s">
        <v>1045</v>
      </c>
      <c r="H22672" s="12">
        <v>44086.928472222222</v>
      </c>
    </row>
    <row r="22673" spans="1:8" x14ac:dyDescent="0.2">
      <c r="A22673" s="7">
        <v>19673</v>
      </c>
      <c r="B22673" s="8" t="s">
        <v>811</v>
      </c>
      <c r="C22673" t="str">
        <f>VLOOKUP(B22673, CONTENT!$B$2:$D$1001,2,FALSE)</f>
        <v>photo</v>
      </c>
      <c r="D22673" t="str">
        <f>VLOOKUP(B22673,CONTENT!$B$2:$D$1001,3,FALSE)</f>
        <v>animals</v>
      </c>
      <c r="E22673" t="str">
        <f>VLOOKUP(G22673,'Reaction type'!$B$1:$E$17,2, FALSE)</f>
        <v>negative</v>
      </c>
      <c r="F22673">
        <f>VLOOKUP(G22673, 'Reaction type'!$B$2:$E$17, 3,FALSE)</f>
        <v>5</v>
      </c>
      <c r="G22673" s="8" t="s">
        <v>1045</v>
      </c>
      <c r="H22673" s="9">
        <v>44007.769444444442</v>
      </c>
    </row>
    <row r="22674" spans="1:8" x14ac:dyDescent="0.2">
      <c r="A22674" s="7">
        <v>19694</v>
      </c>
      <c r="B22674" s="8" t="s">
        <v>812</v>
      </c>
      <c r="C22674" t="str">
        <f>VLOOKUP(B22674, CONTENT!$B$2:$D$1001,2,FALSE)</f>
        <v>video</v>
      </c>
      <c r="D22674" t="str">
        <f>VLOOKUP(B22674,CONTENT!$B$2:$D$1001,3,FALSE)</f>
        <v>education</v>
      </c>
      <c r="E22674" t="str">
        <f>VLOOKUP(G22674,'Reaction type'!$B$1:$E$17,2, FALSE)</f>
        <v>negative</v>
      </c>
      <c r="F22674">
        <f>VLOOKUP(G22674, 'Reaction type'!$B$2:$E$17, 3,FALSE)</f>
        <v>5</v>
      </c>
      <c r="G22674" s="8" t="s">
        <v>1045</v>
      </c>
      <c r="H22674" s="9">
        <v>44294.876388888886</v>
      </c>
    </row>
    <row r="22675" spans="1:8" x14ac:dyDescent="0.2">
      <c r="A22675" s="7">
        <v>19793</v>
      </c>
      <c r="B22675" s="8" t="s">
        <v>815</v>
      </c>
      <c r="C22675" t="str">
        <f>VLOOKUP(B22675, CONTENT!$B$2:$D$1001,2,FALSE)</f>
        <v>video</v>
      </c>
      <c r="D22675" t="str">
        <f>VLOOKUP(B22675,CONTENT!$B$2:$D$1001,3,FALSE)</f>
        <v>tennis</v>
      </c>
      <c r="E22675" t="str">
        <f>VLOOKUP(G22675,'Reaction type'!$B$1:$E$17,2, FALSE)</f>
        <v>negative</v>
      </c>
      <c r="F22675">
        <f>VLOOKUP(G22675, 'Reaction type'!$B$2:$E$17, 3,FALSE)</f>
        <v>5</v>
      </c>
      <c r="G22675" s="8" t="s">
        <v>1045</v>
      </c>
      <c r="H22675" s="9">
        <v>44200.417361111111</v>
      </c>
    </row>
    <row r="22676" spans="1:8" x14ac:dyDescent="0.2">
      <c r="A22676" s="7">
        <v>19806</v>
      </c>
      <c r="B22676" s="8" t="s">
        <v>816</v>
      </c>
      <c r="C22676" t="str">
        <f>VLOOKUP(B22676, CONTENT!$B$2:$D$1001,2,FALSE)</f>
        <v>GIF</v>
      </c>
      <c r="D22676" t="str">
        <f>VLOOKUP(B22676,CONTENT!$B$2:$D$1001,3,FALSE)</f>
        <v>soccer</v>
      </c>
      <c r="E22676" t="str">
        <f>VLOOKUP(G22676,'Reaction type'!$B$1:$E$17,2, FALSE)</f>
        <v>negative</v>
      </c>
      <c r="F22676">
        <f>VLOOKUP(G22676, 'Reaction type'!$B$2:$E$17, 3,FALSE)</f>
        <v>5</v>
      </c>
      <c r="G22676" s="8" t="s">
        <v>1045</v>
      </c>
      <c r="H22676" s="9">
        <v>44311.414583333331</v>
      </c>
    </row>
    <row r="22677" spans="1:8" x14ac:dyDescent="0.2">
      <c r="A22677" s="7">
        <v>19818</v>
      </c>
      <c r="B22677" s="8" t="s">
        <v>816</v>
      </c>
      <c r="C22677" t="str">
        <f>VLOOKUP(B22677, CONTENT!$B$2:$D$1001,2,FALSE)</f>
        <v>GIF</v>
      </c>
      <c r="D22677" t="str">
        <f>VLOOKUP(B22677,CONTENT!$B$2:$D$1001,3,FALSE)</f>
        <v>soccer</v>
      </c>
      <c r="E22677" t="str">
        <f>VLOOKUP(G22677,'Reaction type'!$B$1:$E$17,2, FALSE)</f>
        <v>negative</v>
      </c>
      <c r="F22677">
        <f>VLOOKUP(G22677, 'Reaction type'!$B$2:$E$17, 3,FALSE)</f>
        <v>5</v>
      </c>
      <c r="G22677" s="8" t="s">
        <v>1045</v>
      </c>
      <c r="H22677" s="9">
        <v>44046.088194444441</v>
      </c>
    </row>
    <row r="22678" spans="1:8" x14ac:dyDescent="0.2">
      <c r="A22678" s="10">
        <v>19832</v>
      </c>
      <c r="B22678" s="11" t="s">
        <v>817</v>
      </c>
      <c r="C22678" t="str">
        <f>VLOOKUP(B22678, CONTENT!$B$2:$D$1001,2,FALSE)</f>
        <v>audio</v>
      </c>
      <c r="D22678" t="str">
        <f>VLOOKUP(B22678,CONTENT!$B$2:$D$1001,3,FALSE)</f>
        <v>animals</v>
      </c>
      <c r="E22678" t="str">
        <f>VLOOKUP(G22678,'Reaction type'!$B$1:$E$17,2, FALSE)</f>
        <v>negative</v>
      </c>
      <c r="F22678">
        <f>VLOOKUP(G22678, 'Reaction type'!$B$2:$E$17, 3,FALSE)</f>
        <v>5</v>
      </c>
      <c r="G22678" s="11" t="s">
        <v>1045</v>
      </c>
      <c r="H22678" s="12">
        <v>44330.802083333336</v>
      </c>
    </row>
    <row r="22679" spans="1:8" x14ac:dyDescent="0.2">
      <c r="A22679" s="10">
        <v>19834</v>
      </c>
      <c r="B22679" s="11" t="s">
        <v>817</v>
      </c>
      <c r="C22679" t="str">
        <f>VLOOKUP(B22679, CONTENT!$B$2:$D$1001,2,FALSE)</f>
        <v>audio</v>
      </c>
      <c r="D22679" t="str">
        <f>VLOOKUP(B22679,CONTENT!$B$2:$D$1001,3,FALSE)</f>
        <v>animals</v>
      </c>
      <c r="E22679" t="str">
        <f>VLOOKUP(G22679,'Reaction type'!$B$1:$E$17,2, FALSE)</f>
        <v>negative</v>
      </c>
      <c r="F22679">
        <f>VLOOKUP(G22679, 'Reaction type'!$B$2:$E$17, 3,FALSE)</f>
        <v>5</v>
      </c>
      <c r="G22679" s="11" t="s">
        <v>1045</v>
      </c>
      <c r="H22679" s="12">
        <v>44061.76458333333</v>
      </c>
    </row>
    <row r="22680" spans="1:8" x14ac:dyDescent="0.2">
      <c r="A22680" s="7">
        <v>19849</v>
      </c>
      <c r="B22680" s="8" t="s">
        <v>817</v>
      </c>
      <c r="C22680" t="str">
        <f>VLOOKUP(B22680, CONTENT!$B$2:$D$1001,2,FALSE)</f>
        <v>audio</v>
      </c>
      <c r="D22680" t="str">
        <f>VLOOKUP(B22680,CONTENT!$B$2:$D$1001,3,FALSE)</f>
        <v>animals</v>
      </c>
      <c r="E22680" t="str">
        <f>VLOOKUP(G22680,'Reaction type'!$B$1:$E$17,2, FALSE)</f>
        <v>negative</v>
      </c>
      <c r="F22680">
        <f>VLOOKUP(G22680, 'Reaction type'!$B$2:$E$17, 3,FALSE)</f>
        <v>5</v>
      </c>
      <c r="G22680" s="8" t="s">
        <v>1045</v>
      </c>
      <c r="H22680" s="9">
        <v>44124.557638888888</v>
      </c>
    </row>
    <row r="22681" spans="1:8" x14ac:dyDescent="0.2">
      <c r="A22681" s="10">
        <v>19871</v>
      </c>
      <c r="B22681" s="11" t="s">
        <v>818</v>
      </c>
      <c r="C22681" t="str">
        <f>VLOOKUP(B22681, CONTENT!$B$2:$D$1001,2,FALSE)</f>
        <v>audio</v>
      </c>
      <c r="D22681" t="str">
        <f>VLOOKUP(B22681,CONTENT!$B$2:$D$1001,3,FALSE)</f>
        <v>science</v>
      </c>
      <c r="E22681" t="str">
        <f>VLOOKUP(G22681,'Reaction type'!$B$1:$E$17,2, FALSE)</f>
        <v>negative</v>
      </c>
      <c r="F22681">
        <f>VLOOKUP(G22681, 'Reaction type'!$B$2:$E$17, 3,FALSE)</f>
        <v>5</v>
      </c>
      <c r="G22681" s="11" t="s">
        <v>1045</v>
      </c>
      <c r="H22681" s="12">
        <v>44035.38958333333</v>
      </c>
    </row>
    <row r="22682" spans="1:8" x14ac:dyDescent="0.2">
      <c r="A22682" s="10">
        <v>19932</v>
      </c>
      <c r="B22682" s="11" t="s">
        <v>819</v>
      </c>
      <c r="C22682" t="str">
        <f>VLOOKUP(B22682, CONTENT!$B$2:$D$1001,2,FALSE)</f>
        <v>GIF</v>
      </c>
      <c r="D22682" t="str">
        <f>VLOOKUP(B22682,CONTENT!$B$2:$D$1001,3,FALSE)</f>
        <v>tennis</v>
      </c>
      <c r="E22682" t="str">
        <f>VLOOKUP(G22682,'Reaction type'!$B$1:$E$17,2, FALSE)</f>
        <v>negative</v>
      </c>
      <c r="F22682">
        <f>VLOOKUP(G22682, 'Reaction type'!$B$2:$E$17, 3,FALSE)</f>
        <v>5</v>
      </c>
      <c r="G22682" s="11" t="s">
        <v>1045</v>
      </c>
      <c r="H22682" s="12">
        <v>44352.229861111111</v>
      </c>
    </row>
    <row r="22683" spans="1:8" x14ac:dyDescent="0.2">
      <c r="A22683" s="10">
        <v>19938</v>
      </c>
      <c r="B22683" s="11" t="s">
        <v>819</v>
      </c>
      <c r="C22683" t="str">
        <f>VLOOKUP(B22683, CONTENT!$B$2:$D$1001,2,FALSE)</f>
        <v>GIF</v>
      </c>
      <c r="D22683" t="str">
        <f>VLOOKUP(B22683,CONTENT!$B$2:$D$1001,3,FALSE)</f>
        <v>tennis</v>
      </c>
      <c r="E22683" t="str">
        <f>VLOOKUP(G22683,'Reaction type'!$B$1:$E$17,2, FALSE)</f>
        <v>negative</v>
      </c>
      <c r="F22683">
        <f>VLOOKUP(G22683, 'Reaction type'!$B$2:$E$17, 3,FALSE)</f>
        <v>5</v>
      </c>
      <c r="G22683" s="11" t="s">
        <v>1045</v>
      </c>
      <c r="H22683" s="12">
        <v>44167.508333333331</v>
      </c>
    </row>
    <row r="22684" spans="1:8" x14ac:dyDescent="0.2">
      <c r="A22684" s="10">
        <v>19947</v>
      </c>
      <c r="B22684" s="11" t="s">
        <v>820</v>
      </c>
      <c r="C22684" t="str">
        <f>VLOOKUP(B22684, CONTENT!$B$2:$D$1001,2,FALSE)</f>
        <v>photo</v>
      </c>
      <c r="D22684" t="str">
        <f>VLOOKUP(B22684,CONTENT!$B$2:$D$1001,3,FALSE)</f>
        <v>food</v>
      </c>
      <c r="E22684" t="str">
        <f>VLOOKUP(G22684,'Reaction type'!$B$1:$E$17,2, FALSE)</f>
        <v>negative</v>
      </c>
      <c r="F22684">
        <f>VLOOKUP(G22684, 'Reaction type'!$B$2:$E$17, 3,FALSE)</f>
        <v>5</v>
      </c>
      <c r="G22684" s="11" t="s">
        <v>1045</v>
      </c>
      <c r="H22684" s="12">
        <v>44251.134722222225</v>
      </c>
    </row>
    <row r="22685" spans="1:8" x14ac:dyDescent="0.2">
      <c r="A22685" s="10">
        <v>19953</v>
      </c>
      <c r="B22685" s="11" t="s">
        <v>820</v>
      </c>
      <c r="C22685" t="str">
        <f>VLOOKUP(B22685, CONTENT!$B$2:$D$1001,2,FALSE)</f>
        <v>photo</v>
      </c>
      <c r="D22685" t="str">
        <f>VLOOKUP(B22685,CONTENT!$B$2:$D$1001,3,FALSE)</f>
        <v>food</v>
      </c>
      <c r="E22685" t="str">
        <f>VLOOKUP(G22685,'Reaction type'!$B$1:$E$17,2, FALSE)</f>
        <v>negative</v>
      </c>
      <c r="F22685">
        <f>VLOOKUP(G22685, 'Reaction type'!$B$2:$E$17, 3,FALSE)</f>
        <v>5</v>
      </c>
      <c r="G22685" s="11" t="s">
        <v>1045</v>
      </c>
      <c r="H22685" s="12">
        <v>44143.323611111111</v>
      </c>
    </row>
    <row r="22686" spans="1:8" x14ac:dyDescent="0.2">
      <c r="A22686" s="7">
        <v>19980</v>
      </c>
      <c r="B22686" s="8" t="s">
        <v>820</v>
      </c>
      <c r="C22686" t="str">
        <f>VLOOKUP(B22686, CONTENT!$B$2:$D$1001,2,FALSE)</f>
        <v>photo</v>
      </c>
      <c r="D22686" t="str">
        <f>VLOOKUP(B22686,CONTENT!$B$2:$D$1001,3,FALSE)</f>
        <v>food</v>
      </c>
      <c r="E22686" t="str">
        <f>VLOOKUP(G22686,'Reaction type'!$B$1:$E$17,2, FALSE)</f>
        <v>negative</v>
      </c>
      <c r="F22686">
        <f>VLOOKUP(G22686, 'Reaction type'!$B$2:$E$17, 3,FALSE)</f>
        <v>5</v>
      </c>
      <c r="G22686" s="8" t="s">
        <v>1045</v>
      </c>
      <c r="H22686" s="9">
        <v>44067.729861111111</v>
      </c>
    </row>
    <row r="22687" spans="1:8" x14ac:dyDescent="0.2">
      <c r="A22687" s="7">
        <v>19995</v>
      </c>
      <c r="B22687" s="8" t="s">
        <v>821</v>
      </c>
      <c r="C22687" t="str">
        <f>VLOOKUP(B22687, CONTENT!$B$2:$D$1001,2,FALSE)</f>
        <v>audio</v>
      </c>
      <c r="D22687" t="str">
        <f>VLOOKUP(B22687,CONTENT!$B$2:$D$1001,3,FALSE)</f>
        <v>animals</v>
      </c>
      <c r="E22687" t="str">
        <f>VLOOKUP(G22687,'Reaction type'!$B$1:$E$17,2, FALSE)</f>
        <v>negative</v>
      </c>
      <c r="F22687">
        <f>VLOOKUP(G22687, 'Reaction type'!$B$2:$E$17, 3,FALSE)</f>
        <v>5</v>
      </c>
      <c r="G22687" s="8" t="s">
        <v>1045</v>
      </c>
      <c r="H22687" s="9">
        <v>44170.484027777777</v>
      </c>
    </row>
    <row r="22688" spans="1:8" x14ac:dyDescent="0.2">
      <c r="A22688" s="10">
        <v>19996</v>
      </c>
      <c r="B22688" s="11" t="s">
        <v>821</v>
      </c>
      <c r="C22688" t="str">
        <f>VLOOKUP(B22688, CONTENT!$B$2:$D$1001,2,FALSE)</f>
        <v>audio</v>
      </c>
      <c r="D22688" t="str">
        <f>VLOOKUP(B22688,CONTENT!$B$2:$D$1001,3,FALSE)</f>
        <v>animals</v>
      </c>
      <c r="E22688" t="str">
        <f>VLOOKUP(G22688,'Reaction type'!$B$1:$E$17,2, FALSE)</f>
        <v>negative</v>
      </c>
      <c r="F22688">
        <f>VLOOKUP(G22688, 'Reaction type'!$B$2:$E$17, 3,FALSE)</f>
        <v>5</v>
      </c>
      <c r="G22688" s="11" t="s">
        <v>1045</v>
      </c>
      <c r="H22688" s="12">
        <v>44019.696527777778</v>
      </c>
    </row>
    <row r="22689" spans="1:8" x14ac:dyDescent="0.2">
      <c r="A22689" s="10">
        <v>20005</v>
      </c>
      <c r="B22689" s="11" t="s">
        <v>822</v>
      </c>
      <c r="C22689" t="str">
        <f>VLOOKUP(B22689, CONTENT!$B$2:$D$1001,2,FALSE)</f>
        <v>GIF</v>
      </c>
      <c r="D22689" t="str">
        <f>VLOOKUP(B22689,CONTENT!$B$2:$D$1001,3,FALSE)</f>
        <v>food</v>
      </c>
      <c r="E22689" t="str">
        <f>VLOOKUP(G22689,'Reaction type'!$B$1:$E$17,2, FALSE)</f>
        <v>negative</v>
      </c>
      <c r="F22689">
        <f>VLOOKUP(G22689, 'Reaction type'!$B$2:$E$17, 3,FALSE)</f>
        <v>5</v>
      </c>
      <c r="G22689" s="11" t="s">
        <v>1045</v>
      </c>
      <c r="H22689" s="12">
        <v>44216.868750000001</v>
      </c>
    </row>
    <row r="22690" spans="1:8" x14ac:dyDescent="0.2">
      <c r="A22690" s="7">
        <v>20006</v>
      </c>
      <c r="B22690" s="8" t="s">
        <v>822</v>
      </c>
      <c r="C22690" t="str">
        <f>VLOOKUP(B22690, CONTENT!$B$2:$D$1001,2,FALSE)</f>
        <v>GIF</v>
      </c>
      <c r="D22690" t="str">
        <f>VLOOKUP(B22690,CONTENT!$B$2:$D$1001,3,FALSE)</f>
        <v>food</v>
      </c>
      <c r="E22690" t="str">
        <f>VLOOKUP(G22690,'Reaction type'!$B$1:$E$17,2, FALSE)</f>
        <v>negative</v>
      </c>
      <c r="F22690">
        <f>VLOOKUP(G22690, 'Reaction type'!$B$2:$E$17, 3,FALSE)</f>
        <v>5</v>
      </c>
      <c r="G22690" s="8" t="s">
        <v>1045</v>
      </c>
      <c r="H22690" s="9">
        <v>44349.188888888886</v>
      </c>
    </row>
    <row r="22691" spans="1:8" x14ac:dyDescent="0.2">
      <c r="A22691" s="7">
        <v>20038</v>
      </c>
      <c r="B22691" s="8" t="s">
        <v>822</v>
      </c>
      <c r="C22691" t="str">
        <f>VLOOKUP(B22691, CONTENT!$B$2:$D$1001,2,FALSE)</f>
        <v>GIF</v>
      </c>
      <c r="D22691" t="str">
        <f>VLOOKUP(B22691,CONTENT!$B$2:$D$1001,3,FALSE)</f>
        <v>food</v>
      </c>
      <c r="E22691" t="str">
        <f>VLOOKUP(G22691,'Reaction type'!$B$1:$E$17,2, FALSE)</f>
        <v>negative</v>
      </c>
      <c r="F22691">
        <f>VLOOKUP(G22691, 'Reaction type'!$B$2:$E$17, 3,FALSE)</f>
        <v>5</v>
      </c>
      <c r="G22691" s="8" t="s">
        <v>1045</v>
      </c>
      <c r="H22691" s="9">
        <v>44057.784722222219</v>
      </c>
    </row>
    <row r="22692" spans="1:8" x14ac:dyDescent="0.2">
      <c r="A22692" s="10">
        <v>20070</v>
      </c>
      <c r="B22692" s="11" t="s">
        <v>823</v>
      </c>
      <c r="C22692" t="str">
        <f>VLOOKUP(B22692, CONTENT!$B$2:$D$1001,2,FALSE)</f>
        <v>GIF</v>
      </c>
      <c r="D22692" t="str">
        <f>VLOOKUP(B22692,CONTENT!$B$2:$D$1001,3,FALSE)</f>
        <v>technology</v>
      </c>
      <c r="E22692" t="str">
        <f>VLOOKUP(G22692,'Reaction type'!$B$1:$E$17,2, FALSE)</f>
        <v>negative</v>
      </c>
      <c r="F22692">
        <f>VLOOKUP(G22692, 'Reaction type'!$B$2:$E$17, 3,FALSE)</f>
        <v>5</v>
      </c>
      <c r="G22692" s="11" t="s">
        <v>1045</v>
      </c>
      <c r="H22692" s="12">
        <v>44053.713888888888</v>
      </c>
    </row>
    <row r="22693" spans="1:8" x14ac:dyDescent="0.2">
      <c r="A22693" s="7">
        <v>20071</v>
      </c>
      <c r="B22693" s="8" t="s">
        <v>823</v>
      </c>
      <c r="C22693" t="str">
        <f>VLOOKUP(B22693, CONTENT!$B$2:$D$1001,2,FALSE)</f>
        <v>GIF</v>
      </c>
      <c r="D22693" t="str">
        <f>VLOOKUP(B22693,CONTENT!$B$2:$D$1001,3,FALSE)</f>
        <v>technology</v>
      </c>
      <c r="E22693" t="str">
        <f>VLOOKUP(G22693,'Reaction type'!$B$1:$E$17,2, FALSE)</f>
        <v>negative</v>
      </c>
      <c r="F22693">
        <f>VLOOKUP(G22693, 'Reaction type'!$B$2:$E$17, 3,FALSE)</f>
        <v>5</v>
      </c>
      <c r="G22693" s="8" t="s">
        <v>1045</v>
      </c>
      <c r="H22693" s="9">
        <v>44213.354861111111</v>
      </c>
    </row>
    <row r="22694" spans="1:8" x14ac:dyDescent="0.2">
      <c r="A22694" s="7">
        <v>20085</v>
      </c>
      <c r="B22694" s="8" t="s">
        <v>823</v>
      </c>
      <c r="C22694" t="str">
        <f>VLOOKUP(B22694, CONTENT!$B$2:$D$1001,2,FALSE)</f>
        <v>GIF</v>
      </c>
      <c r="D22694" t="str">
        <f>VLOOKUP(B22694,CONTENT!$B$2:$D$1001,3,FALSE)</f>
        <v>technology</v>
      </c>
      <c r="E22694" t="str">
        <f>VLOOKUP(G22694,'Reaction type'!$B$1:$E$17,2, FALSE)</f>
        <v>negative</v>
      </c>
      <c r="F22694">
        <f>VLOOKUP(G22694, 'Reaction type'!$B$2:$E$17, 3,FALSE)</f>
        <v>5</v>
      </c>
      <c r="G22694" s="8" t="s">
        <v>1045</v>
      </c>
      <c r="H22694" s="9">
        <v>44043.293055555558</v>
      </c>
    </row>
    <row r="22695" spans="1:8" x14ac:dyDescent="0.2">
      <c r="A22695" s="7">
        <v>20102</v>
      </c>
      <c r="B22695" s="8" t="s">
        <v>824</v>
      </c>
      <c r="C22695" t="str">
        <f>VLOOKUP(B22695, CONTENT!$B$2:$D$1001,2,FALSE)</f>
        <v>audio</v>
      </c>
      <c r="D22695" t="str">
        <f>VLOOKUP(B22695,CONTENT!$B$2:$D$1001,3,FALSE)</f>
        <v>culture</v>
      </c>
      <c r="E22695" t="str">
        <f>VLOOKUP(G22695,'Reaction type'!$B$1:$E$17,2, FALSE)</f>
        <v>negative</v>
      </c>
      <c r="F22695">
        <f>VLOOKUP(G22695, 'Reaction type'!$B$2:$E$17, 3,FALSE)</f>
        <v>5</v>
      </c>
      <c r="G22695" s="8" t="s">
        <v>1045</v>
      </c>
      <c r="H22695" s="9">
        <v>44207.502083333333</v>
      </c>
    </row>
    <row r="22696" spans="1:8" x14ac:dyDescent="0.2">
      <c r="A22696" s="10">
        <v>20104</v>
      </c>
      <c r="B22696" s="13" t="s">
        <v>825</v>
      </c>
      <c r="C22696" t="str">
        <f>VLOOKUP(B22696, CONTENT!$B$2:$D$1001,2,FALSE)</f>
        <v>video</v>
      </c>
      <c r="D22696" t="str">
        <f>VLOOKUP(B22696,CONTENT!$B$2:$D$1001,3,FALSE)</f>
        <v>dogs</v>
      </c>
      <c r="E22696" t="str">
        <f>VLOOKUP(G22696,'Reaction type'!$B$1:$E$17,2, FALSE)</f>
        <v>negative</v>
      </c>
      <c r="F22696">
        <f>VLOOKUP(G22696, 'Reaction type'!$B$2:$E$17, 3,FALSE)</f>
        <v>5</v>
      </c>
      <c r="G22696" s="11" t="s">
        <v>1045</v>
      </c>
      <c r="H22696" s="12">
        <v>44285.69027777778</v>
      </c>
    </row>
    <row r="22697" spans="1:8" x14ac:dyDescent="0.2">
      <c r="A22697" s="7">
        <v>20145</v>
      </c>
      <c r="B22697" s="8" t="s">
        <v>827</v>
      </c>
      <c r="C22697" t="str">
        <f>VLOOKUP(B22697, CONTENT!$B$2:$D$1001,2,FALSE)</f>
        <v>GIF</v>
      </c>
      <c r="D22697" t="str">
        <f>VLOOKUP(B22697,CONTENT!$B$2:$D$1001,3,FALSE)</f>
        <v>culture</v>
      </c>
      <c r="E22697" t="str">
        <f>VLOOKUP(G22697,'Reaction type'!$B$1:$E$17,2, FALSE)</f>
        <v>negative</v>
      </c>
      <c r="F22697">
        <f>VLOOKUP(G22697, 'Reaction type'!$B$2:$E$17, 3,FALSE)</f>
        <v>5</v>
      </c>
      <c r="G22697" s="8" t="s">
        <v>1045</v>
      </c>
      <c r="H22697" s="9">
        <v>44116.955555555556</v>
      </c>
    </row>
    <row r="22698" spans="1:8" x14ac:dyDescent="0.2">
      <c r="A22698" s="10">
        <v>20161</v>
      </c>
      <c r="B22698" s="11" t="s">
        <v>828</v>
      </c>
      <c r="C22698" t="str">
        <f>VLOOKUP(B22698, CONTENT!$B$2:$D$1001,2,FALSE)</f>
        <v>video</v>
      </c>
      <c r="D22698" t="str">
        <f>VLOOKUP(B22698,CONTENT!$B$2:$D$1001,3,FALSE)</f>
        <v>science</v>
      </c>
      <c r="E22698" t="str">
        <f>VLOOKUP(G22698,'Reaction type'!$B$1:$E$17,2, FALSE)</f>
        <v>negative</v>
      </c>
      <c r="F22698">
        <f>VLOOKUP(G22698, 'Reaction type'!$B$2:$E$17, 3,FALSE)</f>
        <v>5</v>
      </c>
      <c r="G22698" s="11" t="s">
        <v>1045</v>
      </c>
      <c r="H22698" s="12">
        <v>44090.907638888886</v>
      </c>
    </row>
    <row r="22699" spans="1:8" x14ac:dyDescent="0.2">
      <c r="A22699" s="10">
        <v>20167</v>
      </c>
      <c r="B22699" s="11" t="s">
        <v>828</v>
      </c>
      <c r="C22699" t="str">
        <f>VLOOKUP(B22699, CONTENT!$B$2:$D$1001,2,FALSE)</f>
        <v>video</v>
      </c>
      <c r="D22699" t="str">
        <f>VLOOKUP(B22699,CONTENT!$B$2:$D$1001,3,FALSE)</f>
        <v>science</v>
      </c>
      <c r="E22699" t="str">
        <f>VLOOKUP(G22699,'Reaction type'!$B$1:$E$17,2, FALSE)</f>
        <v>negative</v>
      </c>
      <c r="F22699">
        <f>VLOOKUP(G22699, 'Reaction type'!$B$2:$E$17, 3,FALSE)</f>
        <v>5</v>
      </c>
      <c r="G22699" s="11" t="s">
        <v>1045</v>
      </c>
      <c r="H22699" s="12">
        <v>44092.85833333333</v>
      </c>
    </row>
    <row r="22700" spans="1:8" x14ac:dyDescent="0.2">
      <c r="A22700" s="10">
        <v>20188</v>
      </c>
      <c r="B22700" s="11" t="s">
        <v>829</v>
      </c>
      <c r="C22700" t="str">
        <f>VLOOKUP(B22700, CONTENT!$B$2:$D$1001,2,FALSE)</f>
        <v>audio</v>
      </c>
      <c r="D22700" t="str">
        <f>VLOOKUP(B22700,CONTENT!$B$2:$D$1001,3,FALSE)</f>
        <v>studying</v>
      </c>
      <c r="E22700" t="str">
        <f>VLOOKUP(G22700,'Reaction type'!$B$1:$E$17,2, FALSE)</f>
        <v>negative</v>
      </c>
      <c r="F22700">
        <f>VLOOKUP(G22700, 'Reaction type'!$B$2:$E$17, 3,FALSE)</f>
        <v>5</v>
      </c>
      <c r="G22700" s="11" t="s">
        <v>1045</v>
      </c>
      <c r="H22700" s="12">
        <v>44067.386111111111</v>
      </c>
    </row>
    <row r="22701" spans="1:8" x14ac:dyDescent="0.2">
      <c r="A22701" s="10">
        <v>20236</v>
      </c>
      <c r="B22701" s="11" t="s">
        <v>831</v>
      </c>
      <c r="C22701" t="str">
        <f>VLOOKUP(B22701, CONTENT!$B$2:$D$1001,2,FALSE)</f>
        <v>video</v>
      </c>
      <c r="D22701" t="str">
        <f>VLOOKUP(B22701,CONTENT!$B$2:$D$1001,3,FALSE)</f>
        <v>travel</v>
      </c>
      <c r="E22701" t="str">
        <f>VLOOKUP(G22701,'Reaction type'!$B$1:$E$17,2, FALSE)</f>
        <v>negative</v>
      </c>
      <c r="F22701">
        <f>VLOOKUP(G22701, 'Reaction type'!$B$2:$E$17, 3,FALSE)</f>
        <v>5</v>
      </c>
      <c r="G22701" s="11" t="s">
        <v>1045</v>
      </c>
      <c r="H22701" s="12">
        <v>44159.481944444444</v>
      </c>
    </row>
    <row r="22702" spans="1:8" x14ac:dyDescent="0.2">
      <c r="A22702" s="10">
        <v>20293</v>
      </c>
      <c r="B22702" s="11" t="s">
        <v>832</v>
      </c>
      <c r="C22702" t="str">
        <f>VLOOKUP(B22702, CONTENT!$B$2:$D$1001,2,FALSE)</f>
        <v>audio</v>
      </c>
      <c r="D22702" t="str">
        <f>VLOOKUP(B22702,CONTENT!$B$2:$D$1001,3,FALSE)</f>
        <v>animals</v>
      </c>
      <c r="E22702" t="str">
        <f>VLOOKUP(G22702,'Reaction type'!$B$1:$E$17,2, FALSE)</f>
        <v>negative</v>
      </c>
      <c r="F22702">
        <f>VLOOKUP(G22702, 'Reaction type'!$B$2:$E$17, 3,FALSE)</f>
        <v>5</v>
      </c>
      <c r="G22702" s="11" t="s">
        <v>1045</v>
      </c>
      <c r="H22702" s="12">
        <v>44311.784722222219</v>
      </c>
    </row>
    <row r="22703" spans="1:8" x14ac:dyDescent="0.2">
      <c r="A22703" s="7">
        <v>20315</v>
      </c>
      <c r="B22703" s="8" t="s">
        <v>833</v>
      </c>
      <c r="C22703" t="str">
        <f>VLOOKUP(B22703, CONTENT!$B$2:$D$1001,2,FALSE)</f>
        <v>video</v>
      </c>
      <c r="D22703" t="str">
        <f>VLOOKUP(B22703,CONTENT!$B$2:$D$1001,3,FALSE)</f>
        <v>public speaking</v>
      </c>
      <c r="E22703" t="str">
        <f>VLOOKUP(G22703,'Reaction type'!$B$1:$E$17,2, FALSE)</f>
        <v>negative</v>
      </c>
      <c r="F22703">
        <f>VLOOKUP(G22703, 'Reaction type'!$B$2:$E$17, 3,FALSE)</f>
        <v>5</v>
      </c>
      <c r="G22703" s="8" t="s">
        <v>1045</v>
      </c>
      <c r="H22703" s="9">
        <v>44304.90625</v>
      </c>
    </row>
    <row r="22704" spans="1:8" x14ac:dyDescent="0.2">
      <c r="A22704" s="7">
        <v>20331</v>
      </c>
      <c r="B22704" s="8" t="s">
        <v>833</v>
      </c>
      <c r="C22704" t="str">
        <f>VLOOKUP(B22704, CONTENT!$B$2:$D$1001,2,FALSE)</f>
        <v>video</v>
      </c>
      <c r="D22704" t="str">
        <f>VLOOKUP(B22704,CONTENT!$B$2:$D$1001,3,FALSE)</f>
        <v>public speaking</v>
      </c>
      <c r="E22704" t="str">
        <f>VLOOKUP(G22704,'Reaction type'!$B$1:$E$17,2, FALSE)</f>
        <v>negative</v>
      </c>
      <c r="F22704">
        <f>VLOOKUP(G22704, 'Reaction type'!$B$2:$E$17, 3,FALSE)</f>
        <v>5</v>
      </c>
      <c r="G22704" s="8" t="s">
        <v>1045</v>
      </c>
      <c r="H22704" s="9">
        <v>44254.902083333334</v>
      </c>
    </row>
    <row r="22705" spans="1:8" x14ac:dyDescent="0.2">
      <c r="A22705" s="10">
        <v>20347</v>
      </c>
      <c r="B22705" s="11" t="s">
        <v>834</v>
      </c>
      <c r="C22705" t="str">
        <f>VLOOKUP(B22705, CONTENT!$B$2:$D$1001,2,FALSE)</f>
        <v>audio</v>
      </c>
      <c r="D22705" t="str">
        <f>VLOOKUP(B22705,CONTENT!$B$2:$D$1001,3,FALSE)</f>
        <v>technology</v>
      </c>
      <c r="E22705" t="str">
        <f>VLOOKUP(G22705,'Reaction type'!$B$1:$E$17,2, FALSE)</f>
        <v>negative</v>
      </c>
      <c r="F22705">
        <f>VLOOKUP(G22705, 'Reaction type'!$B$2:$E$17, 3,FALSE)</f>
        <v>5</v>
      </c>
      <c r="G22705" s="11" t="s">
        <v>1045</v>
      </c>
      <c r="H22705" s="12">
        <v>44351.702777777777</v>
      </c>
    </row>
    <row r="22706" spans="1:8" x14ac:dyDescent="0.2">
      <c r="A22706" s="7">
        <v>20363</v>
      </c>
      <c r="B22706" s="8" t="s">
        <v>835</v>
      </c>
      <c r="C22706" t="str">
        <f>VLOOKUP(B22706, CONTENT!$B$2:$D$1001,2,FALSE)</f>
        <v>video</v>
      </c>
      <c r="D22706" t="str">
        <f>VLOOKUP(B22706,CONTENT!$B$2:$D$1001,3,FALSE)</f>
        <v>science</v>
      </c>
      <c r="E22706" t="str">
        <f>VLOOKUP(G22706,'Reaction type'!$B$1:$E$17,2, FALSE)</f>
        <v>negative</v>
      </c>
      <c r="F22706">
        <f>VLOOKUP(G22706, 'Reaction type'!$B$2:$E$17, 3,FALSE)</f>
        <v>5</v>
      </c>
      <c r="G22706" s="8" t="s">
        <v>1045</v>
      </c>
      <c r="H22706" s="9">
        <v>44155.111805555556</v>
      </c>
    </row>
    <row r="22707" spans="1:8" x14ac:dyDescent="0.2">
      <c r="A22707" s="7">
        <v>20365</v>
      </c>
      <c r="B22707" s="8" t="s">
        <v>835</v>
      </c>
      <c r="C22707" t="str">
        <f>VLOOKUP(B22707, CONTENT!$B$2:$D$1001,2,FALSE)</f>
        <v>video</v>
      </c>
      <c r="D22707" t="str">
        <f>VLOOKUP(B22707,CONTENT!$B$2:$D$1001,3,FALSE)</f>
        <v>science</v>
      </c>
      <c r="E22707" t="str">
        <f>VLOOKUP(G22707,'Reaction type'!$B$1:$E$17,2, FALSE)</f>
        <v>negative</v>
      </c>
      <c r="F22707">
        <f>VLOOKUP(G22707, 'Reaction type'!$B$2:$E$17, 3,FALSE)</f>
        <v>5</v>
      </c>
      <c r="G22707" s="8" t="s">
        <v>1045</v>
      </c>
      <c r="H22707" s="9">
        <v>44105.902083333334</v>
      </c>
    </row>
    <row r="22708" spans="1:8" x14ac:dyDescent="0.2">
      <c r="A22708" s="7">
        <v>20375</v>
      </c>
      <c r="B22708" s="8" t="s">
        <v>835</v>
      </c>
      <c r="C22708" t="str">
        <f>VLOOKUP(B22708, CONTENT!$B$2:$D$1001,2,FALSE)</f>
        <v>video</v>
      </c>
      <c r="D22708" t="str">
        <f>VLOOKUP(B22708,CONTENT!$B$2:$D$1001,3,FALSE)</f>
        <v>science</v>
      </c>
      <c r="E22708" t="str">
        <f>VLOOKUP(G22708,'Reaction type'!$B$1:$E$17,2, FALSE)</f>
        <v>negative</v>
      </c>
      <c r="F22708">
        <f>VLOOKUP(G22708, 'Reaction type'!$B$2:$E$17, 3,FALSE)</f>
        <v>5</v>
      </c>
      <c r="G22708" s="8" t="s">
        <v>1045</v>
      </c>
      <c r="H22708" s="9">
        <v>44362.677777777775</v>
      </c>
    </row>
    <row r="22709" spans="1:8" x14ac:dyDescent="0.2">
      <c r="A22709" s="10">
        <v>20378</v>
      </c>
      <c r="B22709" s="11" t="s">
        <v>835</v>
      </c>
      <c r="C22709" t="str">
        <f>VLOOKUP(B22709, CONTENT!$B$2:$D$1001,2,FALSE)</f>
        <v>video</v>
      </c>
      <c r="D22709" t="str">
        <f>VLOOKUP(B22709,CONTENT!$B$2:$D$1001,3,FALSE)</f>
        <v>science</v>
      </c>
      <c r="E22709" t="str">
        <f>VLOOKUP(G22709,'Reaction type'!$B$1:$E$17,2, FALSE)</f>
        <v>negative</v>
      </c>
      <c r="F22709">
        <f>VLOOKUP(G22709, 'Reaction type'!$B$2:$E$17, 3,FALSE)</f>
        <v>5</v>
      </c>
      <c r="G22709" s="11" t="s">
        <v>1045</v>
      </c>
      <c r="H22709" s="12">
        <v>44180.211805555555</v>
      </c>
    </row>
    <row r="22710" spans="1:8" x14ac:dyDescent="0.2">
      <c r="A22710" s="7">
        <v>20409</v>
      </c>
      <c r="B22710" s="8" t="s">
        <v>837</v>
      </c>
      <c r="C22710" t="str">
        <f>VLOOKUP(B22710, CONTENT!$B$2:$D$1001,2,FALSE)</f>
        <v>GIF</v>
      </c>
      <c r="D22710" t="str">
        <f>VLOOKUP(B22710,CONTENT!$B$2:$D$1001,3,FALSE)</f>
        <v>cooking</v>
      </c>
      <c r="E22710" t="str">
        <f>VLOOKUP(G22710,'Reaction type'!$B$1:$E$17,2, FALSE)</f>
        <v>negative</v>
      </c>
      <c r="F22710">
        <f>VLOOKUP(G22710, 'Reaction type'!$B$2:$E$17, 3,FALSE)</f>
        <v>5</v>
      </c>
      <c r="G22710" s="8" t="s">
        <v>1045</v>
      </c>
      <c r="H22710" s="9">
        <v>44207.777083333334</v>
      </c>
    </row>
    <row r="22711" spans="1:8" x14ac:dyDescent="0.2">
      <c r="A22711" s="10">
        <v>20414</v>
      </c>
      <c r="B22711" s="11" t="s">
        <v>837</v>
      </c>
      <c r="C22711" t="str">
        <f>VLOOKUP(B22711, CONTENT!$B$2:$D$1001,2,FALSE)</f>
        <v>GIF</v>
      </c>
      <c r="D22711" t="str">
        <f>VLOOKUP(B22711,CONTENT!$B$2:$D$1001,3,FALSE)</f>
        <v>cooking</v>
      </c>
      <c r="E22711" t="str">
        <f>VLOOKUP(G22711,'Reaction type'!$B$1:$E$17,2, FALSE)</f>
        <v>negative</v>
      </c>
      <c r="F22711">
        <f>VLOOKUP(G22711, 'Reaction type'!$B$2:$E$17, 3,FALSE)</f>
        <v>5</v>
      </c>
      <c r="G22711" s="11" t="s">
        <v>1045</v>
      </c>
      <c r="H22711" s="12">
        <v>44012.63958333333</v>
      </c>
    </row>
    <row r="22712" spans="1:8" x14ac:dyDescent="0.2">
      <c r="A22712" s="10">
        <v>20426</v>
      </c>
      <c r="B22712" s="11" t="s">
        <v>837</v>
      </c>
      <c r="C22712" t="str">
        <f>VLOOKUP(B22712, CONTENT!$B$2:$D$1001,2,FALSE)</f>
        <v>GIF</v>
      </c>
      <c r="D22712" t="str">
        <f>VLOOKUP(B22712,CONTENT!$B$2:$D$1001,3,FALSE)</f>
        <v>cooking</v>
      </c>
      <c r="E22712" t="str">
        <f>VLOOKUP(G22712,'Reaction type'!$B$1:$E$17,2, FALSE)</f>
        <v>negative</v>
      </c>
      <c r="F22712">
        <f>VLOOKUP(G22712, 'Reaction type'!$B$2:$E$17, 3,FALSE)</f>
        <v>5</v>
      </c>
      <c r="G22712" s="11" t="s">
        <v>1045</v>
      </c>
      <c r="H22712" s="12">
        <v>44016.427083333336</v>
      </c>
    </row>
    <row r="22713" spans="1:8" x14ac:dyDescent="0.2">
      <c r="A22713" s="10">
        <v>20441</v>
      </c>
      <c r="B22713" s="11" t="s">
        <v>838</v>
      </c>
      <c r="C22713" t="str">
        <f>VLOOKUP(B22713, CONTENT!$B$2:$D$1001,2,FALSE)</f>
        <v>photo</v>
      </c>
      <c r="D22713" t="str">
        <f>VLOOKUP(B22713,CONTENT!$B$2:$D$1001,3,FALSE)</f>
        <v>Science</v>
      </c>
      <c r="E22713" t="str">
        <f>VLOOKUP(G22713,'Reaction type'!$B$1:$E$17,2, FALSE)</f>
        <v>negative</v>
      </c>
      <c r="F22713">
        <f>VLOOKUP(G22713, 'Reaction type'!$B$2:$E$17, 3,FALSE)</f>
        <v>5</v>
      </c>
      <c r="G22713" s="11" t="s">
        <v>1045</v>
      </c>
      <c r="H22713" s="12">
        <v>44124.966666666667</v>
      </c>
    </row>
    <row r="22714" spans="1:8" x14ac:dyDescent="0.2">
      <c r="A22714" s="7">
        <v>20442</v>
      </c>
      <c r="B22714" s="8" t="s">
        <v>838</v>
      </c>
      <c r="C22714" t="str">
        <f>VLOOKUP(B22714, CONTENT!$B$2:$D$1001,2,FALSE)</f>
        <v>photo</v>
      </c>
      <c r="D22714" t="str">
        <f>VLOOKUP(B22714,CONTENT!$B$2:$D$1001,3,FALSE)</f>
        <v>Science</v>
      </c>
      <c r="E22714" t="str">
        <f>VLOOKUP(G22714,'Reaction type'!$B$1:$E$17,2, FALSE)</f>
        <v>negative</v>
      </c>
      <c r="F22714">
        <f>VLOOKUP(G22714, 'Reaction type'!$B$2:$E$17, 3,FALSE)</f>
        <v>5</v>
      </c>
      <c r="G22714" s="8" t="s">
        <v>1045</v>
      </c>
      <c r="H22714" s="9">
        <v>44235.456944444442</v>
      </c>
    </row>
    <row r="22715" spans="1:8" x14ac:dyDescent="0.2">
      <c r="A22715" s="10">
        <v>20449</v>
      </c>
      <c r="B22715" s="11" t="s">
        <v>838</v>
      </c>
      <c r="C22715" t="str">
        <f>VLOOKUP(B22715, CONTENT!$B$2:$D$1001,2,FALSE)</f>
        <v>photo</v>
      </c>
      <c r="D22715" t="str">
        <f>VLOOKUP(B22715,CONTENT!$B$2:$D$1001,3,FALSE)</f>
        <v>Science</v>
      </c>
      <c r="E22715" t="str">
        <f>VLOOKUP(G22715,'Reaction type'!$B$1:$E$17,2, FALSE)</f>
        <v>negative</v>
      </c>
      <c r="F22715">
        <f>VLOOKUP(G22715, 'Reaction type'!$B$2:$E$17, 3,FALSE)</f>
        <v>5</v>
      </c>
      <c r="G22715" s="11" t="s">
        <v>1045</v>
      </c>
      <c r="H22715" s="12">
        <v>44191.842361111114</v>
      </c>
    </row>
    <row r="22716" spans="1:8" x14ac:dyDescent="0.2">
      <c r="A22716" s="10">
        <v>20455</v>
      </c>
      <c r="B22716" s="11" t="s">
        <v>838</v>
      </c>
      <c r="C22716" t="str">
        <f>VLOOKUP(B22716, CONTENT!$B$2:$D$1001,2,FALSE)</f>
        <v>photo</v>
      </c>
      <c r="D22716" t="str">
        <f>VLOOKUP(B22716,CONTENT!$B$2:$D$1001,3,FALSE)</f>
        <v>Science</v>
      </c>
      <c r="E22716" t="str">
        <f>VLOOKUP(G22716,'Reaction type'!$B$1:$E$17,2, FALSE)</f>
        <v>negative</v>
      </c>
      <c r="F22716">
        <f>VLOOKUP(G22716, 'Reaction type'!$B$2:$E$17, 3,FALSE)</f>
        <v>5</v>
      </c>
      <c r="G22716" s="11" t="s">
        <v>1045</v>
      </c>
      <c r="H22716" s="12">
        <v>44020.168055555558</v>
      </c>
    </row>
    <row r="22717" spans="1:8" x14ac:dyDescent="0.2">
      <c r="A22717" s="10">
        <v>20481</v>
      </c>
      <c r="B22717" s="11" t="s">
        <v>840</v>
      </c>
      <c r="C22717" t="str">
        <f>VLOOKUP(B22717, CONTENT!$B$2:$D$1001,2,FALSE)</f>
        <v>photo</v>
      </c>
      <c r="D22717" t="str">
        <f>VLOOKUP(B22717,CONTENT!$B$2:$D$1001,3,FALSE)</f>
        <v>travel</v>
      </c>
      <c r="E22717" t="str">
        <f>VLOOKUP(G22717,'Reaction type'!$B$1:$E$17,2, FALSE)</f>
        <v>negative</v>
      </c>
      <c r="F22717">
        <f>VLOOKUP(G22717, 'Reaction type'!$B$2:$E$17, 3,FALSE)</f>
        <v>5</v>
      </c>
      <c r="G22717" s="11" t="s">
        <v>1045</v>
      </c>
      <c r="H22717" s="12">
        <v>44031.138888888891</v>
      </c>
    </row>
    <row r="22718" spans="1:8" x14ac:dyDescent="0.2">
      <c r="A22718" s="7">
        <v>20513</v>
      </c>
      <c r="B22718" s="8" t="s">
        <v>841</v>
      </c>
      <c r="C22718" t="str">
        <f>VLOOKUP(B22718, CONTENT!$B$2:$D$1001,2,FALSE)</f>
        <v>video</v>
      </c>
      <c r="D22718" t="str">
        <f>VLOOKUP(B22718,CONTENT!$B$2:$D$1001,3,FALSE)</f>
        <v>fitness</v>
      </c>
      <c r="E22718" t="str">
        <f>VLOOKUP(G22718,'Reaction type'!$B$1:$E$17,2, FALSE)</f>
        <v>negative</v>
      </c>
      <c r="F22718">
        <f>VLOOKUP(G22718, 'Reaction type'!$B$2:$E$17, 3,FALSE)</f>
        <v>5</v>
      </c>
      <c r="G22718" s="8" t="s">
        <v>1045</v>
      </c>
      <c r="H22718" s="9">
        <v>44221.709722222222</v>
      </c>
    </row>
    <row r="22719" spans="1:8" x14ac:dyDescent="0.2">
      <c r="A22719" s="10">
        <v>20526</v>
      </c>
      <c r="B22719" s="11" t="s">
        <v>841</v>
      </c>
      <c r="C22719" t="str">
        <f>VLOOKUP(B22719, CONTENT!$B$2:$D$1001,2,FALSE)</f>
        <v>video</v>
      </c>
      <c r="D22719" t="str">
        <f>VLOOKUP(B22719,CONTENT!$B$2:$D$1001,3,FALSE)</f>
        <v>fitness</v>
      </c>
      <c r="E22719" t="str">
        <f>VLOOKUP(G22719,'Reaction type'!$B$1:$E$17,2, FALSE)</f>
        <v>negative</v>
      </c>
      <c r="F22719">
        <f>VLOOKUP(G22719, 'Reaction type'!$B$2:$E$17, 3,FALSE)</f>
        <v>5</v>
      </c>
      <c r="G22719" s="11" t="s">
        <v>1045</v>
      </c>
      <c r="H22719" s="12">
        <v>44245.341666666667</v>
      </c>
    </row>
    <row r="22720" spans="1:8" x14ac:dyDescent="0.2">
      <c r="A22720" s="10">
        <v>20531</v>
      </c>
      <c r="B22720" s="11" t="s">
        <v>842</v>
      </c>
      <c r="C22720" t="str">
        <f>VLOOKUP(B22720, CONTENT!$B$2:$D$1001,2,FALSE)</f>
        <v>GIF</v>
      </c>
      <c r="D22720" t="str">
        <f>VLOOKUP(B22720,CONTENT!$B$2:$D$1001,3,FALSE)</f>
        <v>animals</v>
      </c>
      <c r="E22720" t="str">
        <f>VLOOKUP(G22720,'Reaction type'!$B$1:$E$17,2, FALSE)</f>
        <v>negative</v>
      </c>
      <c r="F22720">
        <f>VLOOKUP(G22720, 'Reaction type'!$B$2:$E$17, 3,FALSE)</f>
        <v>5</v>
      </c>
      <c r="G22720" s="11" t="s">
        <v>1045</v>
      </c>
      <c r="H22720" s="12">
        <v>44256.261111111111</v>
      </c>
    </row>
    <row r="22721" spans="1:8" x14ac:dyDescent="0.2">
      <c r="A22721" s="10">
        <v>20533</v>
      </c>
      <c r="B22721" s="11" t="s">
        <v>842</v>
      </c>
      <c r="C22721" t="str">
        <f>VLOOKUP(B22721, CONTENT!$B$2:$D$1001,2,FALSE)</f>
        <v>GIF</v>
      </c>
      <c r="D22721" t="str">
        <f>VLOOKUP(B22721,CONTENT!$B$2:$D$1001,3,FALSE)</f>
        <v>animals</v>
      </c>
      <c r="E22721" t="str">
        <f>VLOOKUP(G22721,'Reaction type'!$B$1:$E$17,2, FALSE)</f>
        <v>negative</v>
      </c>
      <c r="F22721">
        <f>VLOOKUP(G22721, 'Reaction type'!$B$2:$E$17, 3,FALSE)</f>
        <v>5</v>
      </c>
      <c r="G22721" s="11" t="s">
        <v>1045</v>
      </c>
      <c r="H22721" s="12">
        <v>44185.533333333333</v>
      </c>
    </row>
    <row r="22722" spans="1:8" x14ac:dyDescent="0.2">
      <c r="A22722" s="7">
        <v>20579</v>
      </c>
      <c r="B22722" s="8" t="s">
        <v>843</v>
      </c>
      <c r="C22722" t="str">
        <f>VLOOKUP(B22722, CONTENT!$B$2:$D$1001,2,FALSE)</f>
        <v>video</v>
      </c>
      <c r="D22722" t="str">
        <f>VLOOKUP(B22722,CONTENT!$B$2:$D$1001,3,FALSE)</f>
        <v>culture</v>
      </c>
      <c r="E22722" t="str">
        <f>VLOOKUP(G22722,'Reaction type'!$B$1:$E$17,2, FALSE)</f>
        <v>negative</v>
      </c>
      <c r="F22722">
        <f>VLOOKUP(G22722, 'Reaction type'!$B$2:$E$17, 3,FALSE)</f>
        <v>5</v>
      </c>
      <c r="G22722" s="8" t="s">
        <v>1045</v>
      </c>
      <c r="H22722" s="9">
        <v>44101.445833333331</v>
      </c>
    </row>
    <row r="22723" spans="1:8" x14ac:dyDescent="0.2">
      <c r="A22723" s="10">
        <v>20588</v>
      </c>
      <c r="B22723" s="11" t="s">
        <v>843</v>
      </c>
      <c r="C22723" t="str">
        <f>VLOOKUP(B22723, CONTENT!$B$2:$D$1001,2,FALSE)</f>
        <v>video</v>
      </c>
      <c r="D22723" t="str">
        <f>VLOOKUP(B22723,CONTENT!$B$2:$D$1001,3,FALSE)</f>
        <v>culture</v>
      </c>
      <c r="E22723" t="str">
        <f>VLOOKUP(G22723,'Reaction type'!$B$1:$E$17,2, FALSE)</f>
        <v>negative</v>
      </c>
      <c r="F22723">
        <f>VLOOKUP(G22723, 'Reaction type'!$B$2:$E$17, 3,FALSE)</f>
        <v>5</v>
      </c>
      <c r="G22723" s="11" t="s">
        <v>1045</v>
      </c>
      <c r="H22723" s="12">
        <v>44115.908333333333</v>
      </c>
    </row>
    <row r="22724" spans="1:8" x14ac:dyDescent="0.2">
      <c r="A22724" s="7">
        <v>20606</v>
      </c>
      <c r="B22724" s="8" t="s">
        <v>844</v>
      </c>
      <c r="C22724" t="str">
        <f>VLOOKUP(B22724, CONTENT!$B$2:$D$1001,2,FALSE)</f>
        <v>audio</v>
      </c>
      <c r="D22724" t="str">
        <f>VLOOKUP(B22724,CONTENT!$B$2:$D$1001,3,FALSE)</f>
        <v>food</v>
      </c>
      <c r="E22724" t="str">
        <f>VLOOKUP(G22724,'Reaction type'!$B$1:$E$17,2, FALSE)</f>
        <v>negative</v>
      </c>
      <c r="F22724">
        <f>VLOOKUP(G22724, 'Reaction type'!$B$2:$E$17, 3,FALSE)</f>
        <v>5</v>
      </c>
      <c r="G22724" s="8" t="s">
        <v>1045</v>
      </c>
      <c r="H22724" s="9">
        <v>44280.93472222222</v>
      </c>
    </row>
    <row r="22725" spans="1:8" x14ac:dyDescent="0.2">
      <c r="A22725" s="10">
        <v>20631</v>
      </c>
      <c r="B22725" s="11" t="s">
        <v>844</v>
      </c>
      <c r="C22725" t="str">
        <f>VLOOKUP(B22725, CONTENT!$B$2:$D$1001,2,FALSE)</f>
        <v>audio</v>
      </c>
      <c r="D22725" t="str">
        <f>VLOOKUP(B22725,CONTENT!$B$2:$D$1001,3,FALSE)</f>
        <v>food</v>
      </c>
      <c r="E22725" t="str">
        <f>VLOOKUP(G22725,'Reaction type'!$B$1:$E$17,2, FALSE)</f>
        <v>negative</v>
      </c>
      <c r="F22725">
        <f>VLOOKUP(G22725, 'Reaction type'!$B$2:$E$17, 3,FALSE)</f>
        <v>5</v>
      </c>
      <c r="G22725" s="11" t="s">
        <v>1045</v>
      </c>
      <c r="H22725" s="12">
        <v>44210.839583333334</v>
      </c>
    </row>
    <row r="22726" spans="1:8" x14ac:dyDescent="0.2">
      <c r="A22726" s="7">
        <v>20644</v>
      </c>
      <c r="B22726" s="8" t="s">
        <v>844</v>
      </c>
      <c r="C22726" t="str">
        <f>VLOOKUP(B22726, CONTENT!$B$2:$D$1001,2,FALSE)</f>
        <v>audio</v>
      </c>
      <c r="D22726" t="str">
        <f>VLOOKUP(B22726,CONTENT!$B$2:$D$1001,3,FALSE)</f>
        <v>food</v>
      </c>
      <c r="E22726" t="str">
        <f>VLOOKUP(G22726,'Reaction type'!$B$1:$E$17,2, FALSE)</f>
        <v>negative</v>
      </c>
      <c r="F22726">
        <f>VLOOKUP(G22726, 'Reaction type'!$B$2:$E$17, 3,FALSE)</f>
        <v>5</v>
      </c>
      <c r="G22726" s="8" t="s">
        <v>1045</v>
      </c>
      <c r="H22726" s="9">
        <v>44166.242361111108</v>
      </c>
    </row>
    <row r="22727" spans="1:8" x14ac:dyDescent="0.2">
      <c r="A22727" s="7">
        <v>20646</v>
      </c>
      <c r="B22727" s="8" t="s">
        <v>844</v>
      </c>
      <c r="C22727" t="str">
        <f>VLOOKUP(B22727, CONTENT!$B$2:$D$1001,2,FALSE)</f>
        <v>audio</v>
      </c>
      <c r="D22727" t="str">
        <f>VLOOKUP(B22727,CONTENT!$B$2:$D$1001,3,FALSE)</f>
        <v>food</v>
      </c>
      <c r="E22727" t="str">
        <f>VLOOKUP(G22727,'Reaction type'!$B$1:$E$17,2, FALSE)</f>
        <v>negative</v>
      </c>
      <c r="F22727">
        <f>VLOOKUP(G22727, 'Reaction type'!$B$2:$E$17, 3,FALSE)</f>
        <v>5</v>
      </c>
      <c r="G22727" s="8" t="s">
        <v>1045</v>
      </c>
      <c r="H22727" s="9">
        <v>44062.963194444441</v>
      </c>
    </row>
    <row r="22728" spans="1:8" x14ac:dyDescent="0.2">
      <c r="A22728" s="10">
        <v>20662</v>
      </c>
      <c r="B22728" s="11" t="s">
        <v>847</v>
      </c>
      <c r="C22728" t="str">
        <f>VLOOKUP(B22728, CONTENT!$B$2:$D$1001,2,FALSE)</f>
        <v>GIF</v>
      </c>
      <c r="D22728" t="str">
        <f>VLOOKUP(B22728,CONTENT!$B$2:$D$1001,3,FALSE)</f>
        <v>cooking</v>
      </c>
      <c r="E22728" t="str">
        <f>VLOOKUP(G22728,'Reaction type'!$B$1:$E$17,2, FALSE)</f>
        <v>negative</v>
      </c>
      <c r="F22728">
        <f>VLOOKUP(G22728, 'Reaction type'!$B$2:$E$17, 3,FALSE)</f>
        <v>5</v>
      </c>
      <c r="G22728" s="11" t="s">
        <v>1045</v>
      </c>
      <c r="H22728" s="12">
        <v>44305.69027777778</v>
      </c>
    </row>
    <row r="22729" spans="1:8" x14ac:dyDescent="0.2">
      <c r="A22729" s="10">
        <v>20681</v>
      </c>
      <c r="B22729" s="11" t="s">
        <v>848</v>
      </c>
      <c r="C22729" t="str">
        <f>VLOOKUP(B22729, CONTENT!$B$2:$D$1001,2,FALSE)</f>
        <v>audio</v>
      </c>
      <c r="D22729" t="str">
        <f>VLOOKUP(B22729,CONTENT!$B$2:$D$1001,3,FALSE)</f>
        <v>food</v>
      </c>
      <c r="E22729" t="str">
        <f>VLOOKUP(G22729,'Reaction type'!$B$1:$E$17,2, FALSE)</f>
        <v>negative</v>
      </c>
      <c r="F22729">
        <f>VLOOKUP(G22729, 'Reaction type'!$B$2:$E$17, 3,FALSE)</f>
        <v>5</v>
      </c>
      <c r="G22729" s="11" t="s">
        <v>1045</v>
      </c>
      <c r="H22729" s="12">
        <v>44270.655555555553</v>
      </c>
    </row>
    <row r="22730" spans="1:8" x14ac:dyDescent="0.2">
      <c r="A22730" s="7">
        <v>20688</v>
      </c>
      <c r="B22730" s="8" t="s">
        <v>848</v>
      </c>
      <c r="C22730" t="str">
        <f>VLOOKUP(B22730, CONTENT!$B$2:$D$1001,2,FALSE)</f>
        <v>audio</v>
      </c>
      <c r="D22730" t="str">
        <f>VLOOKUP(B22730,CONTENT!$B$2:$D$1001,3,FALSE)</f>
        <v>food</v>
      </c>
      <c r="E22730" t="str">
        <f>VLOOKUP(G22730,'Reaction type'!$B$1:$E$17,2, FALSE)</f>
        <v>negative</v>
      </c>
      <c r="F22730">
        <f>VLOOKUP(G22730, 'Reaction type'!$B$2:$E$17, 3,FALSE)</f>
        <v>5</v>
      </c>
      <c r="G22730" s="8" t="s">
        <v>1045</v>
      </c>
      <c r="H22730" s="9">
        <v>44017.089583333334</v>
      </c>
    </row>
    <row r="22731" spans="1:8" x14ac:dyDescent="0.2">
      <c r="A22731" s="7">
        <v>20692</v>
      </c>
      <c r="B22731" s="8" t="s">
        <v>848</v>
      </c>
      <c r="C22731" t="str">
        <f>VLOOKUP(B22731, CONTENT!$B$2:$D$1001,2,FALSE)</f>
        <v>audio</v>
      </c>
      <c r="D22731" t="str">
        <f>VLOOKUP(B22731,CONTENT!$B$2:$D$1001,3,FALSE)</f>
        <v>food</v>
      </c>
      <c r="E22731" t="str">
        <f>VLOOKUP(G22731,'Reaction type'!$B$1:$E$17,2, FALSE)</f>
        <v>negative</v>
      </c>
      <c r="F22731">
        <f>VLOOKUP(G22731, 'Reaction type'!$B$2:$E$17, 3,FALSE)</f>
        <v>5</v>
      </c>
      <c r="G22731" s="8" t="s">
        <v>1045</v>
      </c>
      <c r="H22731" s="9">
        <v>44185.375</v>
      </c>
    </row>
    <row r="22732" spans="1:8" x14ac:dyDescent="0.2">
      <c r="A22732" s="10">
        <v>20708</v>
      </c>
      <c r="B22732" s="11" t="s">
        <v>849</v>
      </c>
      <c r="C22732" t="str">
        <f>VLOOKUP(B22732, CONTENT!$B$2:$D$1001,2,FALSE)</f>
        <v>video</v>
      </c>
      <c r="D22732" t="str">
        <f>VLOOKUP(B22732,CONTENT!$B$2:$D$1001,3,FALSE)</f>
        <v>animals</v>
      </c>
      <c r="E22732" t="str">
        <f>VLOOKUP(G22732,'Reaction type'!$B$1:$E$17,2, FALSE)</f>
        <v>negative</v>
      </c>
      <c r="F22732">
        <f>VLOOKUP(G22732, 'Reaction type'!$B$2:$E$17, 3,FALSE)</f>
        <v>5</v>
      </c>
      <c r="G22732" s="11" t="s">
        <v>1045</v>
      </c>
      <c r="H22732" s="12">
        <v>44141.456250000003</v>
      </c>
    </row>
    <row r="22733" spans="1:8" x14ac:dyDescent="0.2">
      <c r="A22733" s="10">
        <v>20712</v>
      </c>
      <c r="B22733" s="11" t="s">
        <v>849</v>
      </c>
      <c r="C22733" t="str">
        <f>VLOOKUP(B22733, CONTENT!$B$2:$D$1001,2,FALSE)</f>
        <v>video</v>
      </c>
      <c r="D22733" t="str">
        <f>VLOOKUP(B22733,CONTENT!$B$2:$D$1001,3,FALSE)</f>
        <v>animals</v>
      </c>
      <c r="E22733" t="str">
        <f>VLOOKUP(G22733,'Reaction type'!$B$1:$E$17,2, FALSE)</f>
        <v>negative</v>
      </c>
      <c r="F22733">
        <f>VLOOKUP(G22733, 'Reaction type'!$B$2:$E$17, 3,FALSE)</f>
        <v>5</v>
      </c>
      <c r="G22733" s="11" t="s">
        <v>1045</v>
      </c>
      <c r="H22733" s="12">
        <v>44341.354861111111</v>
      </c>
    </row>
    <row r="22734" spans="1:8" x14ac:dyDescent="0.2">
      <c r="A22734" s="10">
        <v>20729</v>
      </c>
      <c r="B22734" s="11" t="s">
        <v>850</v>
      </c>
      <c r="C22734" t="str">
        <f>VLOOKUP(B22734, CONTENT!$B$2:$D$1001,2,FALSE)</f>
        <v>video</v>
      </c>
      <c r="D22734" t="str">
        <f>VLOOKUP(B22734,CONTENT!$B$2:$D$1001,3,FALSE)</f>
        <v>travel</v>
      </c>
      <c r="E22734" t="str">
        <f>VLOOKUP(G22734,'Reaction type'!$B$1:$E$17,2, FALSE)</f>
        <v>negative</v>
      </c>
      <c r="F22734">
        <f>VLOOKUP(G22734, 'Reaction type'!$B$2:$E$17, 3,FALSE)</f>
        <v>5</v>
      </c>
      <c r="G22734" s="11" t="s">
        <v>1045</v>
      </c>
      <c r="H22734" s="12">
        <v>44020.059027777781</v>
      </c>
    </row>
    <row r="22735" spans="1:8" x14ac:dyDescent="0.2">
      <c r="A22735" s="7">
        <v>20750</v>
      </c>
      <c r="B22735" s="8" t="s">
        <v>850</v>
      </c>
      <c r="C22735" t="str">
        <f>VLOOKUP(B22735, CONTENT!$B$2:$D$1001,2,FALSE)</f>
        <v>video</v>
      </c>
      <c r="D22735" t="str">
        <f>VLOOKUP(B22735,CONTENT!$B$2:$D$1001,3,FALSE)</f>
        <v>travel</v>
      </c>
      <c r="E22735" t="str">
        <f>VLOOKUP(G22735,'Reaction type'!$B$1:$E$17,2, FALSE)</f>
        <v>negative</v>
      </c>
      <c r="F22735">
        <f>VLOOKUP(G22735, 'Reaction type'!$B$2:$E$17, 3,FALSE)</f>
        <v>5</v>
      </c>
      <c r="G22735" s="8" t="s">
        <v>1045</v>
      </c>
      <c r="H22735" s="9">
        <v>44284.538888888892</v>
      </c>
    </row>
    <row r="22736" spans="1:8" x14ac:dyDescent="0.2">
      <c r="A22736" s="7">
        <v>20758</v>
      </c>
      <c r="B22736" s="8" t="s">
        <v>850</v>
      </c>
      <c r="C22736" t="str">
        <f>VLOOKUP(B22736, CONTENT!$B$2:$D$1001,2,FALSE)</f>
        <v>video</v>
      </c>
      <c r="D22736" t="str">
        <f>VLOOKUP(B22736,CONTENT!$B$2:$D$1001,3,FALSE)</f>
        <v>travel</v>
      </c>
      <c r="E22736" t="str">
        <f>VLOOKUP(G22736,'Reaction type'!$B$1:$E$17,2, FALSE)</f>
        <v>negative</v>
      </c>
      <c r="F22736">
        <f>VLOOKUP(G22736, 'Reaction type'!$B$2:$E$17, 3,FALSE)</f>
        <v>5</v>
      </c>
      <c r="G22736" s="8" t="s">
        <v>1045</v>
      </c>
      <c r="H22736" s="9">
        <v>44179.250694444447</v>
      </c>
    </row>
    <row r="22737" spans="1:8" x14ac:dyDescent="0.2">
      <c r="A22737" s="10">
        <v>20780</v>
      </c>
      <c r="B22737" s="11" t="s">
        <v>851</v>
      </c>
      <c r="C22737" t="str">
        <f>VLOOKUP(B22737, CONTENT!$B$2:$D$1001,2,FALSE)</f>
        <v>photo</v>
      </c>
      <c r="D22737" t="str">
        <f>VLOOKUP(B22737,CONTENT!$B$2:$D$1001,3,FALSE)</f>
        <v>tennis</v>
      </c>
      <c r="E22737" t="str">
        <f>VLOOKUP(G22737,'Reaction type'!$B$1:$E$17,2, FALSE)</f>
        <v>negative</v>
      </c>
      <c r="F22737">
        <f>VLOOKUP(G22737, 'Reaction type'!$B$2:$E$17, 3,FALSE)</f>
        <v>5</v>
      </c>
      <c r="G22737" s="11" t="s">
        <v>1045</v>
      </c>
      <c r="H22737" s="12">
        <v>44052.05</v>
      </c>
    </row>
    <row r="22738" spans="1:8" x14ac:dyDescent="0.2">
      <c r="A22738" s="7">
        <v>20792</v>
      </c>
      <c r="B22738" s="8" t="s">
        <v>852</v>
      </c>
      <c r="C22738" t="str">
        <f>VLOOKUP(B22738, CONTENT!$B$2:$D$1001,2,FALSE)</f>
        <v>video</v>
      </c>
      <c r="D22738" t="str">
        <f>VLOOKUP(B22738,CONTENT!$B$2:$D$1001,3,FALSE)</f>
        <v>healthy eating</v>
      </c>
      <c r="E22738" t="str">
        <f>VLOOKUP(G22738,'Reaction type'!$B$1:$E$17,2, FALSE)</f>
        <v>negative</v>
      </c>
      <c r="F22738">
        <f>VLOOKUP(G22738, 'Reaction type'!$B$2:$E$17, 3,FALSE)</f>
        <v>5</v>
      </c>
      <c r="G22738" s="8" t="s">
        <v>1045</v>
      </c>
      <c r="H22738" s="9">
        <v>44129.0625</v>
      </c>
    </row>
    <row r="22739" spans="1:8" x14ac:dyDescent="0.2">
      <c r="A22739" s="10">
        <v>20807</v>
      </c>
      <c r="B22739" s="11" t="s">
        <v>852</v>
      </c>
      <c r="C22739" t="str">
        <f>VLOOKUP(B22739, CONTENT!$B$2:$D$1001,2,FALSE)</f>
        <v>video</v>
      </c>
      <c r="D22739" t="str">
        <f>VLOOKUP(B22739,CONTENT!$B$2:$D$1001,3,FALSE)</f>
        <v>healthy eating</v>
      </c>
      <c r="E22739" t="str">
        <f>VLOOKUP(G22739,'Reaction type'!$B$1:$E$17,2, FALSE)</f>
        <v>negative</v>
      </c>
      <c r="F22739">
        <f>VLOOKUP(G22739, 'Reaction type'!$B$2:$E$17, 3,FALSE)</f>
        <v>5</v>
      </c>
      <c r="G22739" s="11" t="s">
        <v>1045</v>
      </c>
      <c r="H22739" s="12">
        <v>44063.177083333336</v>
      </c>
    </row>
    <row r="22740" spans="1:8" x14ac:dyDescent="0.2">
      <c r="A22740" s="10">
        <v>20809</v>
      </c>
      <c r="B22740" s="11" t="s">
        <v>852</v>
      </c>
      <c r="C22740" t="str">
        <f>VLOOKUP(B22740, CONTENT!$B$2:$D$1001,2,FALSE)</f>
        <v>video</v>
      </c>
      <c r="D22740" t="str">
        <f>VLOOKUP(B22740,CONTENT!$B$2:$D$1001,3,FALSE)</f>
        <v>healthy eating</v>
      </c>
      <c r="E22740" t="str">
        <f>VLOOKUP(G22740,'Reaction type'!$B$1:$E$17,2, FALSE)</f>
        <v>negative</v>
      </c>
      <c r="F22740">
        <f>VLOOKUP(G22740, 'Reaction type'!$B$2:$E$17, 3,FALSE)</f>
        <v>5</v>
      </c>
      <c r="G22740" s="11" t="s">
        <v>1045</v>
      </c>
      <c r="H22740" s="12">
        <v>44162.209027777775</v>
      </c>
    </row>
    <row r="22741" spans="1:8" x14ac:dyDescent="0.2">
      <c r="A22741" s="7">
        <v>20820</v>
      </c>
      <c r="B22741" s="8" t="s">
        <v>852</v>
      </c>
      <c r="C22741" t="str">
        <f>VLOOKUP(B22741, CONTENT!$B$2:$D$1001,2,FALSE)</f>
        <v>video</v>
      </c>
      <c r="D22741" t="str">
        <f>VLOOKUP(B22741,CONTENT!$B$2:$D$1001,3,FALSE)</f>
        <v>healthy eating</v>
      </c>
      <c r="E22741" t="str">
        <f>VLOOKUP(G22741,'Reaction type'!$B$1:$E$17,2, FALSE)</f>
        <v>negative</v>
      </c>
      <c r="F22741">
        <f>VLOOKUP(G22741, 'Reaction type'!$B$2:$E$17, 3,FALSE)</f>
        <v>5</v>
      </c>
      <c r="G22741" s="8" t="s">
        <v>1045</v>
      </c>
      <c r="H22741" s="9">
        <v>44356.043749999997</v>
      </c>
    </row>
    <row r="22742" spans="1:8" x14ac:dyDescent="0.2">
      <c r="A22742" s="7">
        <v>20824</v>
      </c>
      <c r="B22742" s="8" t="s">
        <v>852</v>
      </c>
      <c r="C22742" t="str">
        <f>VLOOKUP(B22742, CONTENT!$B$2:$D$1001,2,FALSE)</f>
        <v>video</v>
      </c>
      <c r="D22742" t="str">
        <f>VLOOKUP(B22742,CONTENT!$B$2:$D$1001,3,FALSE)</f>
        <v>healthy eating</v>
      </c>
      <c r="E22742" t="str">
        <f>VLOOKUP(G22742,'Reaction type'!$B$1:$E$17,2, FALSE)</f>
        <v>negative</v>
      </c>
      <c r="F22742">
        <f>VLOOKUP(G22742, 'Reaction type'!$B$2:$E$17, 3,FALSE)</f>
        <v>5</v>
      </c>
      <c r="G22742" s="8" t="s">
        <v>1045</v>
      </c>
      <c r="H22742" s="9">
        <v>44336.379861111112</v>
      </c>
    </row>
    <row r="22743" spans="1:8" x14ac:dyDescent="0.2">
      <c r="A22743" s="7">
        <v>20847</v>
      </c>
      <c r="B22743" s="8" t="s">
        <v>853</v>
      </c>
      <c r="C22743" t="str">
        <f>VLOOKUP(B22743, CONTENT!$B$2:$D$1001,2,FALSE)</f>
        <v>GIF</v>
      </c>
      <c r="D22743" t="str">
        <f>VLOOKUP(B22743,CONTENT!$B$2:$D$1001,3,FALSE)</f>
        <v>healthy eating</v>
      </c>
      <c r="E22743" t="str">
        <f>VLOOKUP(G22743,'Reaction type'!$B$1:$E$17,2, FALSE)</f>
        <v>negative</v>
      </c>
      <c r="F22743">
        <f>VLOOKUP(G22743, 'Reaction type'!$B$2:$E$17, 3,FALSE)</f>
        <v>5</v>
      </c>
      <c r="G22743" s="8" t="s">
        <v>1045</v>
      </c>
      <c r="H22743" s="9">
        <v>44091.105555555558</v>
      </c>
    </row>
    <row r="22744" spans="1:8" x14ac:dyDescent="0.2">
      <c r="A22744" s="10">
        <v>20848</v>
      </c>
      <c r="B22744" s="11" t="s">
        <v>853</v>
      </c>
      <c r="C22744" t="str">
        <f>VLOOKUP(B22744, CONTENT!$B$2:$D$1001,2,FALSE)</f>
        <v>GIF</v>
      </c>
      <c r="D22744" t="str">
        <f>VLOOKUP(B22744,CONTENT!$B$2:$D$1001,3,FALSE)</f>
        <v>healthy eating</v>
      </c>
      <c r="E22744" t="str">
        <f>VLOOKUP(G22744,'Reaction type'!$B$1:$E$17,2, FALSE)</f>
        <v>negative</v>
      </c>
      <c r="F22744">
        <f>VLOOKUP(G22744, 'Reaction type'!$B$2:$E$17, 3,FALSE)</f>
        <v>5</v>
      </c>
      <c r="G22744" s="11" t="s">
        <v>1045</v>
      </c>
      <c r="H22744" s="12">
        <v>44340.259722222225</v>
      </c>
    </row>
    <row r="22745" spans="1:8" x14ac:dyDescent="0.2">
      <c r="A22745" s="7">
        <v>20849</v>
      </c>
      <c r="B22745" s="8" t="s">
        <v>853</v>
      </c>
      <c r="C22745" t="str">
        <f>VLOOKUP(B22745, CONTENT!$B$2:$D$1001,2,FALSE)</f>
        <v>GIF</v>
      </c>
      <c r="D22745" t="str">
        <f>VLOOKUP(B22745,CONTENT!$B$2:$D$1001,3,FALSE)</f>
        <v>healthy eating</v>
      </c>
      <c r="E22745" t="str">
        <f>VLOOKUP(G22745,'Reaction type'!$B$1:$E$17,2, FALSE)</f>
        <v>negative</v>
      </c>
      <c r="F22745">
        <f>VLOOKUP(G22745, 'Reaction type'!$B$2:$E$17, 3,FALSE)</f>
        <v>5</v>
      </c>
      <c r="G22745" s="8" t="s">
        <v>1045</v>
      </c>
      <c r="H22745" s="9">
        <v>44141.438194444447</v>
      </c>
    </row>
    <row r="22746" spans="1:8" x14ac:dyDescent="0.2">
      <c r="A22746" s="10">
        <v>20879</v>
      </c>
      <c r="B22746" s="11" t="s">
        <v>854</v>
      </c>
      <c r="C22746" t="str">
        <f>VLOOKUP(B22746, CONTENT!$B$2:$D$1001,2,FALSE)</f>
        <v>video</v>
      </c>
      <c r="D22746" t="str">
        <f>VLOOKUP(B22746,CONTENT!$B$2:$D$1001,3,FALSE)</f>
        <v>science</v>
      </c>
      <c r="E22746" t="str">
        <f>VLOOKUP(G22746,'Reaction type'!$B$1:$E$17,2, FALSE)</f>
        <v>negative</v>
      </c>
      <c r="F22746">
        <f>VLOOKUP(G22746, 'Reaction type'!$B$2:$E$17, 3,FALSE)</f>
        <v>5</v>
      </c>
      <c r="G22746" s="11" t="s">
        <v>1045</v>
      </c>
      <c r="H22746" s="12">
        <v>44293.866666666669</v>
      </c>
    </row>
    <row r="22747" spans="1:8" x14ac:dyDescent="0.2">
      <c r="A22747" s="10">
        <v>20940</v>
      </c>
      <c r="B22747" s="11" t="s">
        <v>858</v>
      </c>
      <c r="C22747" t="str">
        <f>VLOOKUP(B22747, CONTENT!$B$2:$D$1001,2,FALSE)</f>
        <v>audio</v>
      </c>
      <c r="D22747" t="str">
        <f>VLOOKUP(B22747,CONTENT!$B$2:$D$1001,3,FALSE)</f>
        <v>food</v>
      </c>
      <c r="E22747" t="str">
        <f>VLOOKUP(G22747,'Reaction type'!$B$1:$E$17,2, FALSE)</f>
        <v>negative</v>
      </c>
      <c r="F22747">
        <f>VLOOKUP(G22747, 'Reaction type'!$B$2:$E$17, 3,FALSE)</f>
        <v>5</v>
      </c>
      <c r="G22747" s="11" t="s">
        <v>1045</v>
      </c>
      <c r="H22747" s="12">
        <v>44282.428472222222</v>
      </c>
    </row>
    <row r="22748" spans="1:8" x14ac:dyDescent="0.2">
      <c r="A22748" s="10">
        <v>20961</v>
      </c>
      <c r="B22748" s="11" t="s">
        <v>859</v>
      </c>
      <c r="C22748" t="str">
        <f>VLOOKUP(B22748, CONTENT!$B$2:$D$1001,2,FALSE)</f>
        <v>audio</v>
      </c>
      <c r="D22748" t="str">
        <f>VLOOKUP(B22748,CONTENT!$B$2:$D$1001,3,FALSE)</f>
        <v>healthy eating</v>
      </c>
      <c r="E22748" t="str">
        <f>VLOOKUP(G22748,'Reaction type'!$B$1:$E$17,2, FALSE)</f>
        <v>negative</v>
      </c>
      <c r="F22748">
        <f>VLOOKUP(G22748, 'Reaction type'!$B$2:$E$17, 3,FALSE)</f>
        <v>5</v>
      </c>
      <c r="G22748" s="11" t="s">
        <v>1045</v>
      </c>
      <c r="H22748" s="12">
        <v>44353.452777777777</v>
      </c>
    </row>
    <row r="22749" spans="1:8" x14ac:dyDescent="0.2">
      <c r="A22749" s="10">
        <v>20967</v>
      </c>
      <c r="B22749" s="11" t="s">
        <v>859</v>
      </c>
      <c r="C22749" t="str">
        <f>VLOOKUP(B22749, CONTENT!$B$2:$D$1001,2,FALSE)</f>
        <v>audio</v>
      </c>
      <c r="D22749" t="str">
        <f>VLOOKUP(B22749,CONTENT!$B$2:$D$1001,3,FALSE)</f>
        <v>healthy eating</v>
      </c>
      <c r="E22749" t="str">
        <f>VLOOKUP(G22749,'Reaction type'!$B$1:$E$17,2, FALSE)</f>
        <v>negative</v>
      </c>
      <c r="F22749">
        <f>VLOOKUP(G22749, 'Reaction type'!$B$2:$E$17, 3,FALSE)</f>
        <v>5</v>
      </c>
      <c r="G22749" s="11" t="s">
        <v>1045</v>
      </c>
      <c r="H22749" s="12">
        <v>44267.36041666667</v>
      </c>
    </row>
    <row r="22750" spans="1:8" x14ac:dyDescent="0.2">
      <c r="A22750" s="7">
        <v>20970</v>
      </c>
      <c r="B22750" s="8" t="s">
        <v>859</v>
      </c>
      <c r="C22750" t="str">
        <f>VLOOKUP(B22750, CONTENT!$B$2:$D$1001,2,FALSE)</f>
        <v>audio</v>
      </c>
      <c r="D22750" t="str">
        <f>VLOOKUP(B22750,CONTENT!$B$2:$D$1001,3,FALSE)</f>
        <v>healthy eating</v>
      </c>
      <c r="E22750" t="str">
        <f>VLOOKUP(G22750,'Reaction type'!$B$1:$E$17,2, FALSE)</f>
        <v>negative</v>
      </c>
      <c r="F22750">
        <f>VLOOKUP(G22750, 'Reaction type'!$B$2:$E$17, 3,FALSE)</f>
        <v>5</v>
      </c>
      <c r="G22750" s="8" t="s">
        <v>1045</v>
      </c>
      <c r="H22750" s="9">
        <v>44151.184027777781</v>
      </c>
    </row>
    <row r="22751" spans="1:8" x14ac:dyDescent="0.2">
      <c r="A22751" s="10">
        <v>20986</v>
      </c>
      <c r="B22751" s="11" t="s">
        <v>860</v>
      </c>
      <c r="C22751" t="str">
        <f>VLOOKUP(B22751, CONTENT!$B$2:$D$1001,2,FALSE)</f>
        <v>photo</v>
      </c>
      <c r="D22751" t="str">
        <f>VLOOKUP(B22751,CONTENT!$B$2:$D$1001,3,FALSE)</f>
        <v>dogs</v>
      </c>
      <c r="E22751" t="str">
        <f>VLOOKUP(G22751,'Reaction type'!$B$1:$E$17,2, FALSE)</f>
        <v>negative</v>
      </c>
      <c r="F22751">
        <f>VLOOKUP(G22751, 'Reaction type'!$B$2:$E$17, 3,FALSE)</f>
        <v>5</v>
      </c>
      <c r="G22751" s="11" t="s">
        <v>1045</v>
      </c>
      <c r="H22751" s="12">
        <v>44193.536111111112</v>
      </c>
    </row>
    <row r="22752" spans="1:8" x14ac:dyDescent="0.2">
      <c r="A22752" s="10">
        <v>21011</v>
      </c>
      <c r="B22752" s="11" t="s">
        <v>861</v>
      </c>
      <c r="C22752" t="str">
        <f>VLOOKUP(B22752, CONTENT!$B$2:$D$1001,2,FALSE)</f>
        <v>GIF</v>
      </c>
      <c r="D22752" t="str">
        <f>VLOOKUP(B22752,CONTENT!$B$2:$D$1001,3,FALSE)</f>
        <v>food</v>
      </c>
      <c r="E22752" t="str">
        <f>VLOOKUP(G22752,'Reaction type'!$B$1:$E$17,2, FALSE)</f>
        <v>negative</v>
      </c>
      <c r="F22752">
        <f>VLOOKUP(G22752, 'Reaction type'!$B$2:$E$17, 3,FALSE)</f>
        <v>5</v>
      </c>
      <c r="G22752" s="11" t="s">
        <v>1045</v>
      </c>
      <c r="H22752" s="12">
        <v>44131.248611111114</v>
      </c>
    </row>
    <row r="22753" spans="1:8" x14ac:dyDescent="0.2">
      <c r="A22753" s="7">
        <v>21016</v>
      </c>
      <c r="B22753" s="8" t="s">
        <v>861</v>
      </c>
      <c r="C22753" t="str">
        <f>VLOOKUP(B22753, CONTENT!$B$2:$D$1001,2,FALSE)</f>
        <v>GIF</v>
      </c>
      <c r="D22753" t="str">
        <f>VLOOKUP(B22753,CONTENT!$B$2:$D$1001,3,FALSE)</f>
        <v>food</v>
      </c>
      <c r="E22753" t="str">
        <f>VLOOKUP(G22753,'Reaction type'!$B$1:$E$17,2, FALSE)</f>
        <v>negative</v>
      </c>
      <c r="F22753">
        <f>VLOOKUP(G22753, 'Reaction type'!$B$2:$E$17, 3,FALSE)</f>
        <v>5</v>
      </c>
      <c r="G22753" s="8" t="s">
        <v>1045</v>
      </c>
      <c r="H22753" s="9">
        <v>44214.532638888886</v>
      </c>
    </row>
    <row r="22754" spans="1:8" x14ac:dyDescent="0.2">
      <c r="A22754" s="10">
        <v>21028</v>
      </c>
      <c r="B22754" s="11" t="s">
        <v>862</v>
      </c>
      <c r="C22754" t="str">
        <f>VLOOKUP(B22754, CONTENT!$B$2:$D$1001,2,FALSE)</f>
        <v>photo</v>
      </c>
      <c r="D22754" t="str">
        <f>VLOOKUP(B22754,CONTENT!$B$2:$D$1001,3,FALSE)</f>
        <v>veganism</v>
      </c>
      <c r="E22754" t="str">
        <f>VLOOKUP(G22754,'Reaction type'!$B$1:$E$17,2, FALSE)</f>
        <v>negative</v>
      </c>
      <c r="F22754">
        <f>VLOOKUP(G22754, 'Reaction type'!$B$2:$E$17, 3,FALSE)</f>
        <v>5</v>
      </c>
      <c r="G22754" s="11" t="s">
        <v>1045</v>
      </c>
      <c r="H22754" s="12">
        <v>44168.165277777778</v>
      </c>
    </row>
    <row r="22755" spans="1:8" x14ac:dyDescent="0.2">
      <c r="A22755" s="7">
        <v>21031</v>
      </c>
      <c r="B22755" s="8" t="s">
        <v>862</v>
      </c>
      <c r="C22755" t="str">
        <f>VLOOKUP(B22755, CONTENT!$B$2:$D$1001,2,FALSE)</f>
        <v>photo</v>
      </c>
      <c r="D22755" t="str">
        <f>VLOOKUP(B22755,CONTENT!$B$2:$D$1001,3,FALSE)</f>
        <v>veganism</v>
      </c>
      <c r="E22755" t="str">
        <f>VLOOKUP(G22755,'Reaction type'!$B$1:$E$17,2, FALSE)</f>
        <v>negative</v>
      </c>
      <c r="F22755">
        <f>VLOOKUP(G22755, 'Reaction type'!$B$2:$E$17, 3,FALSE)</f>
        <v>5</v>
      </c>
      <c r="G22755" s="8" t="s">
        <v>1045</v>
      </c>
      <c r="H22755" s="9">
        <v>44035.667361111111</v>
      </c>
    </row>
    <row r="22756" spans="1:8" x14ac:dyDescent="0.2">
      <c r="A22756" s="7">
        <v>21064</v>
      </c>
      <c r="B22756" s="8" t="s">
        <v>863</v>
      </c>
      <c r="C22756" t="str">
        <f>VLOOKUP(B22756, CONTENT!$B$2:$D$1001,2,FALSE)</f>
        <v>GIF</v>
      </c>
      <c r="D22756" t="str">
        <f>VLOOKUP(B22756,CONTENT!$B$2:$D$1001,3,FALSE)</f>
        <v>veganism</v>
      </c>
      <c r="E22756" t="str">
        <f>VLOOKUP(G22756,'Reaction type'!$B$1:$E$17,2, FALSE)</f>
        <v>negative</v>
      </c>
      <c r="F22756">
        <f>VLOOKUP(G22756, 'Reaction type'!$B$2:$E$17, 3,FALSE)</f>
        <v>5</v>
      </c>
      <c r="G22756" s="8" t="s">
        <v>1045</v>
      </c>
      <c r="H22756" s="9">
        <v>44063.618750000001</v>
      </c>
    </row>
    <row r="22757" spans="1:8" x14ac:dyDescent="0.2">
      <c r="A22757" s="10">
        <v>21071</v>
      </c>
      <c r="B22757" s="11" t="s">
        <v>863</v>
      </c>
      <c r="C22757" t="str">
        <f>VLOOKUP(B22757, CONTENT!$B$2:$D$1001,2,FALSE)</f>
        <v>GIF</v>
      </c>
      <c r="D22757" t="str">
        <f>VLOOKUP(B22757,CONTENT!$B$2:$D$1001,3,FALSE)</f>
        <v>veganism</v>
      </c>
      <c r="E22757" t="str">
        <f>VLOOKUP(G22757,'Reaction type'!$B$1:$E$17,2, FALSE)</f>
        <v>negative</v>
      </c>
      <c r="F22757">
        <f>VLOOKUP(G22757, 'Reaction type'!$B$2:$E$17, 3,FALSE)</f>
        <v>5</v>
      </c>
      <c r="G22757" s="11" t="s">
        <v>1045</v>
      </c>
      <c r="H22757" s="12">
        <v>44240.492361111108</v>
      </c>
    </row>
    <row r="22758" spans="1:8" x14ac:dyDescent="0.2">
      <c r="A22758" s="10">
        <v>21079</v>
      </c>
      <c r="B22758" s="11" t="s">
        <v>863</v>
      </c>
      <c r="C22758" t="str">
        <f>VLOOKUP(B22758, CONTENT!$B$2:$D$1001,2,FALSE)</f>
        <v>GIF</v>
      </c>
      <c r="D22758" t="str">
        <f>VLOOKUP(B22758,CONTENT!$B$2:$D$1001,3,FALSE)</f>
        <v>veganism</v>
      </c>
      <c r="E22758" t="str">
        <f>VLOOKUP(G22758,'Reaction type'!$B$1:$E$17,2, FALSE)</f>
        <v>negative</v>
      </c>
      <c r="F22758">
        <f>VLOOKUP(G22758, 'Reaction type'!$B$2:$E$17, 3,FALSE)</f>
        <v>5</v>
      </c>
      <c r="G22758" s="11" t="s">
        <v>1045</v>
      </c>
      <c r="H22758" s="12">
        <v>44031.720833333333</v>
      </c>
    </row>
    <row r="22759" spans="1:8" x14ac:dyDescent="0.2">
      <c r="A22759" s="7">
        <v>21114</v>
      </c>
      <c r="B22759" s="8" t="s">
        <v>865</v>
      </c>
      <c r="C22759" t="str">
        <f>VLOOKUP(B22759, CONTENT!$B$2:$D$1001,2,FALSE)</f>
        <v>audio</v>
      </c>
      <c r="D22759" t="str">
        <f>VLOOKUP(B22759,CONTENT!$B$2:$D$1001,3,FALSE)</f>
        <v>dogs</v>
      </c>
      <c r="E22759" t="str">
        <f>VLOOKUP(G22759,'Reaction type'!$B$1:$E$17,2, FALSE)</f>
        <v>negative</v>
      </c>
      <c r="F22759">
        <f>VLOOKUP(G22759, 'Reaction type'!$B$2:$E$17, 3,FALSE)</f>
        <v>5</v>
      </c>
      <c r="G22759" s="8" t="s">
        <v>1045</v>
      </c>
      <c r="H22759" s="9">
        <v>44201.450694444444</v>
      </c>
    </row>
    <row r="22760" spans="1:8" x14ac:dyDescent="0.2">
      <c r="A22760" s="7">
        <v>21146</v>
      </c>
      <c r="B22760" s="8" t="s">
        <v>865</v>
      </c>
      <c r="C22760" t="str">
        <f>VLOOKUP(B22760, CONTENT!$B$2:$D$1001,2,FALSE)</f>
        <v>audio</v>
      </c>
      <c r="D22760" t="str">
        <f>VLOOKUP(B22760,CONTENT!$B$2:$D$1001,3,FALSE)</f>
        <v>dogs</v>
      </c>
      <c r="E22760" t="str">
        <f>VLOOKUP(G22760,'Reaction type'!$B$1:$E$17,2, FALSE)</f>
        <v>negative</v>
      </c>
      <c r="F22760">
        <f>VLOOKUP(G22760, 'Reaction type'!$B$2:$E$17, 3,FALSE)</f>
        <v>5</v>
      </c>
      <c r="G22760" s="8" t="s">
        <v>1045</v>
      </c>
      <c r="H22760" s="9">
        <v>44174.365972222222</v>
      </c>
    </row>
    <row r="22761" spans="1:8" x14ac:dyDescent="0.2">
      <c r="A22761" s="10">
        <v>21148</v>
      </c>
      <c r="B22761" s="11" t="s">
        <v>866</v>
      </c>
      <c r="C22761" t="str">
        <f>VLOOKUP(B22761, CONTENT!$B$2:$D$1001,2,FALSE)</f>
        <v>video</v>
      </c>
      <c r="D22761" t="str">
        <f>VLOOKUP(B22761,CONTENT!$B$2:$D$1001,3,FALSE)</f>
        <v>healthy eating</v>
      </c>
      <c r="E22761" t="str">
        <f>VLOOKUP(G22761,'Reaction type'!$B$1:$E$17,2, FALSE)</f>
        <v>negative</v>
      </c>
      <c r="F22761">
        <f>VLOOKUP(G22761, 'Reaction type'!$B$2:$E$17, 3,FALSE)</f>
        <v>5</v>
      </c>
      <c r="G22761" s="11" t="s">
        <v>1045</v>
      </c>
      <c r="H22761" s="12">
        <v>44192.023611111108</v>
      </c>
    </row>
    <row r="22762" spans="1:8" x14ac:dyDescent="0.2">
      <c r="A22762" s="10">
        <v>21166</v>
      </c>
      <c r="B22762" s="11" t="s">
        <v>866</v>
      </c>
      <c r="C22762" t="str">
        <f>VLOOKUP(B22762, CONTENT!$B$2:$D$1001,2,FALSE)</f>
        <v>video</v>
      </c>
      <c r="D22762" t="str">
        <f>VLOOKUP(B22762,CONTENT!$B$2:$D$1001,3,FALSE)</f>
        <v>healthy eating</v>
      </c>
      <c r="E22762" t="str">
        <f>VLOOKUP(G22762,'Reaction type'!$B$1:$E$17,2, FALSE)</f>
        <v>negative</v>
      </c>
      <c r="F22762">
        <f>VLOOKUP(G22762, 'Reaction type'!$B$2:$E$17, 3,FALSE)</f>
        <v>5</v>
      </c>
      <c r="G22762" s="11" t="s">
        <v>1045</v>
      </c>
      <c r="H22762" s="12">
        <v>44000.881249999999</v>
      </c>
    </row>
    <row r="22763" spans="1:8" x14ac:dyDescent="0.2">
      <c r="A22763" s="10">
        <v>21174</v>
      </c>
      <c r="B22763" s="11" t="s">
        <v>866</v>
      </c>
      <c r="C22763" t="str">
        <f>VLOOKUP(B22763, CONTENT!$B$2:$D$1001,2,FALSE)</f>
        <v>video</v>
      </c>
      <c r="D22763" t="str">
        <f>VLOOKUP(B22763,CONTENT!$B$2:$D$1001,3,FALSE)</f>
        <v>healthy eating</v>
      </c>
      <c r="E22763" t="str">
        <f>VLOOKUP(G22763,'Reaction type'!$B$1:$E$17,2, FALSE)</f>
        <v>negative</v>
      </c>
      <c r="F22763">
        <f>VLOOKUP(G22763, 'Reaction type'!$B$2:$E$17, 3,FALSE)</f>
        <v>5</v>
      </c>
      <c r="G22763" s="11" t="s">
        <v>1045</v>
      </c>
      <c r="H22763" s="12">
        <v>44167.952777777777</v>
      </c>
    </row>
    <row r="22764" spans="1:8" x14ac:dyDescent="0.2">
      <c r="A22764" s="10">
        <v>21186</v>
      </c>
      <c r="B22764" s="11" t="s">
        <v>866</v>
      </c>
      <c r="C22764" t="str">
        <f>VLOOKUP(B22764, CONTENT!$B$2:$D$1001,2,FALSE)</f>
        <v>video</v>
      </c>
      <c r="D22764" t="str">
        <f>VLOOKUP(B22764,CONTENT!$B$2:$D$1001,3,FALSE)</f>
        <v>healthy eating</v>
      </c>
      <c r="E22764" t="str">
        <f>VLOOKUP(G22764,'Reaction type'!$B$1:$E$17,2, FALSE)</f>
        <v>negative</v>
      </c>
      <c r="F22764">
        <f>VLOOKUP(G22764, 'Reaction type'!$B$2:$E$17, 3,FALSE)</f>
        <v>5</v>
      </c>
      <c r="G22764" s="11" t="s">
        <v>1045</v>
      </c>
      <c r="H22764" s="12">
        <v>44047.081944444442</v>
      </c>
    </row>
    <row r="22765" spans="1:8" x14ac:dyDescent="0.2">
      <c r="A22765" s="7">
        <v>21202</v>
      </c>
      <c r="B22765" s="8" t="s">
        <v>867</v>
      </c>
      <c r="C22765" t="str">
        <f>VLOOKUP(B22765, CONTENT!$B$2:$D$1001,2,FALSE)</f>
        <v>GIF</v>
      </c>
      <c r="D22765" t="str">
        <f>VLOOKUP(B22765,CONTENT!$B$2:$D$1001,3,FALSE)</f>
        <v>technology</v>
      </c>
      <c r="E22765" t="str">
        <f>VLOOKUP(G22765,'Reaction type'!$B$1:$E$17,2, FALSE)</f>
        <v>negative</v>
      </c>
      <c r="F22765">
        <f>VLOOKUP(G22765, 'Reaction type'!$B$2:$E$17, 3,FALSE)</f>
        <v>5</v>
      </c>
      <c r="G22765" s="8" t="s">
        <v>1045</v>
      </c>
      <c r="H22765" s="9">
        <v>44263.163888888892</v>
      </c>
    </row>
    <row r="22766" spans="1:8" x14ac:dyDescent="0.2">
      <c r="A22766" s="7">
        <v>21210</v>
      </c>
      <c r="B22766" s="8" t="s">
        <v>867</v>
      </c>
      <c r="C22766" t="str">
        <f>VLOOKUP(B22766, CONTENT!$B$2:$D$1001,2,FALSE)</f>
        <v>GIF</v>
      </c>
      <c r="D22766" t="str">
        <f>VLOOKUP(B22766,CONTENT!$B$2:$D$1001,3,FALSE)</f>
        <v>technology</v>
      </c>
      <c r="E22766" t="str">
        <f>VLOOKUP(G22766,'Reaction type'!$B$1:$E$17,2, FALSE)</f>
        <v>negative</v>
      </c>
      <c r="F22766">
        <f>VLOOKUP(G22766, 'Reaction type'!$B$2:$E$17, 3,FALSE)</f>
        <v>5</v>
      </c>
      <c r="G22766" s="8" t="s">
        <v>1045</v>
      </c>
      <c r="H22766" s="9">
        <v>44322.722916666666</v>
      </c>
    </row>
    <row r="22767" spans="1:8" x14ac:dyDescent="0.2">
      <c r="A22767" s="7">
        <v>21212</v>
      </c>
      <c r="B22767" s="8" t="s">
        <v>867</v>
      </c>
      <c r="C22767" t="str">
        <f>VLOOKUP(B22767, CONTENT!$B$2:$D$1001,2,FALSE)</f>
        <v>GIF</v>
      </c>
      <c r="D22767" t="str">
        <f>VLOOKUP(B22767,CONTENT!$B$2:$D$1001,3,FALSE)</f>
        <v>technology</v>
      </c>
      <c r="E22767" t="str">
        <f>VLOOKUP(G22767,'Reaction type'!$B$1:$E$17,2, FALSE)</f>
        <v>negative</v>
      </c>
      <c r="F22767">
        <f>VLOOKUP(G22767, 'Reaction type'!$B$2:$E$17, 3,FALSE)</f>
        <v>5</v>
      </c>
      <c r="G22767" s="8" t="s">
        <v>1045</v>
      </c>
      <c r="H22767" s="9">
        <v>44198.37777777778</v>
      </c>
    </row>
    <row r="22768" spans="1:8" x14ac:dyDescent="0.2">
      <c r="A22768" s="10">
        <v>21219</v>
      </c>
      <c r="B22768" s="11" t="s">
        <v>867</v>
      </c>
      <c r="C22768" t="str">
        <f>VLOOKUP(B22768, CONTENT!$B$2:$D$1001,2,FALSE)</f>
        <v>GIF</v>
      </c>
      <c r="D22768" t="str">
        <f>VLOOKUP(B22768,CONTENT!$B$2:$D$1001,3,FALSE)</f>
        <v>technology</v>
      </c>
      <c r="E22768" t="str">
        <f>VLOOKUP(G22768,'Reaction type'!$B$1:$E$17,2, FALSE)</f>
        <v>negative</v>
      </c>
      <c r="F22768">
        <f>VLOOKUP(G22768, 'Reaction type'!$B$2:$E$17, 3,FALSE)</f>
        <v>5</v>
      </c>
      <c r="G22768" s="11" t="s">
        <v>1045</v>
      </c>
      <c r="H22768" s="12">
        <v>44009.066666666666</v>
      </c>
    </row>
    <row r="22769" spans="1:8" x14ac:dyDescent="0.2">
      <c r="A22769" s="7">
        <v>21222</v>
      </c>
      <c r="B22769" s="8" t="s">
        <v>867</v>
      </c>
      <c r="C22769" t="str">
        <f>VLOOKUP(B22769, CONTENT!$B$2:$D$1001,2,FALSE)</f>
        <v>GIF</v>
      </c>
      <c r="D22769" t="str">
        <f>VLOOKUP(B22769,CONTENT!$B$2:$D$1001,3,FALSE)</f>
        <v>technology</v>
      </c>
      <c r="E22769" t="str">
        <f>VLOOKUP(G22769,'Reaction type'!$B$1:$E$17,2, FALSE)</f>
        <v>negative</v>
      </c>
      <c r="F22769">
        <f>VLOOKUP(G22769, 'Reaction type'!$B$2:$E$17, 3,FALSE)</f>
        <v>5</v>
      </c>
      <c r="G22769" s="8" t="s">
        <v>1045</v>
      </c>
      <c r="H22769" s="9">
        <v>44333.572222222225</v>
      </c>
    </row>
    <row r="22770" spans="1:8" x14ac:dyDescent="0.2">
      <c r="A22770" s="7">
        <v>21235</v>
      </c>
      <c r="B22770" s="8" t="s">
        <v>868</v>
      </c>
      <c r="C22770" t="str">
        <f>VLOOKUP(B22770, CONTENT!$B$2:$D$1001,2,FALSE)</f>
        <v>GIF</v>
      </c>
      <c r="D22770" t="str">
        <f>VLOOKUP(B22770,CONTENT!$B$2:$D$1001,3,FALSE)</f>
        <v>veganism</v>
      </c>
      <c r="E22770" t="str">
        <f>VLOOKUP(G22770,'Reaction type'!$B$1:$E$17,2, FALSE)</f>
        <v>negative</v>
      </c>
      <c r="F22770">
        <f>VLOOKUP(G22770, 'Reaction type'!$B$2:$E$17, 3,FALSE)</f>
        <v>5</v>
      </c>
      <c r="G22770" s="8" t="s">
        <v>1045</v>
      </c>
      <c r="H22770" s="9">
        <v>44154.10833333333</v>
      </c>
    </row>
    <row r="22771" spans="1:8" x14ac:dyDescent="0.2">
      <c r="A22771" s="10">
        <v>21238</v>
      </c>
      <c r="B22771" s="11" t="s">
        <v>868</v>
      </c>
      <c r="C22771" t="str">
        <f>VLOOKUP(B22771, CONTENT!$B$2:$D$1001,2,FALSE)</f>
        <v>GIF</v>
      </c>
      <c r="D22771" t="str">
        <f>VLOOKUP(B22771,CONTENT!$B$2:$D$1001,3,FALSE)</f>
        <v>veganism</v>
      </c>
      <c r="E22771" t="str">
        <f>VLOOKUP(G22771,'Reaction type'!$B$1:$E$17,2, FALSE)</f>
        <v>negative</v>
      </c>
      <c r="F22771">
        <f>VLOOKUP(G22771, 'Reaction type'!$B$2:$E$17, 3,FALSE)</f>
        <v>5</v>
      </c>
      <c r="G22771" s="11" t="s">
        <v>1045</v>
      </c>
      <c r="H22771" s="12">
        <v>44358.927777777775</v>
      </c>
    </row>
    <row r="22772" spans="1:8" x14ac:dyDescent="0.2">
      <c r="A22772" s="7">
        <v>21247</v>
      </c>
      <c r="B22772" s="8" t="s">
        <v>868</v>
      </c>
      <c r="C22772" t="str">
        <f>VLOOKUP(B22772, CONTENT!$B$2:$D$1001,2,FALSE)</f>
        <v>GIF</v>
      </c>
      <c r="D22772" t="str">
        <f>VLOOKUP(B22772,CONTENT!$B$2:$D$1001,3,FALSE)</f>
        <v>veganism</v>
      </c>
      <c r="E22772" t="str">
        <f>VLOOKUP(G22772,'Reaction type'!$B$1:$E$17,2, FALSE)</f>
        <v>negative</v>
      </c>
      <c r="F22772">
        <f>VLOOKUP(G22772, 'Reaction type'!$B$2:$E$17, 3,FALSE)</f>
        <v>5</v>
      </c>
      <c r="G22772" s="8" t="s">
        <v>1045</v>
      </c>
      <c r="H22772" s="9">
        <v>44008.236805555556</v>
      </c>
    </row>
    <row r="22773" spans="1:8" x14ac:dyDescent="0.2">
      <c r="A22773" s="7">
        <v>21267</v>
      </c>
      <c r="B22773" s="8" t="s">
        <v>868</v>
      </c>
      <c r="C22773" t="str">
        <f>VLOOKUP(B22773, CONTENT!$B$2:$D$1001,2,FALSE)</f>
        <v>GIF</v>
      </c>
      <c r="D22773" t="str">
        <f>VLOOKUP(B22773,CONTENT!$B$2:$D$1001,3,FALSE)</f>
        <v>veganism</v>
      </c>
      <c r="E22773" t="str">
        <f>VLOOKUP(G22773,'Reaction type'!$B$1:$E$17,2, FALSE)</f>
        <v>negative</v>
      </c>
      <c r="F22773">
        <f>VLOOKUP(G22773, 'Reaction type'!$B$2:$E$17, 3,FALSE)</f>
        <v>5</v>
      </c>
      <c r="G22773" s="8" t="s">
        <v>1045</v>
      </c>
      <c r="H22773" s="9">
        <v>44365.212500000001</v>
      </c>
    </row>
    <row r="22774" spans="1:8" x14ac:dyDescent="0.2">
      <c r="A22774" s="10">
        <v>21308</v>
      </c>
      <c r="B22774" s="11" t="s">
        <v>870</v>
      </c>
      <c r="C22774" t="str">
        <f>VLOOKUP(B22774, CONTENT!$B$2:$D$1001,2,FALSE)</f>
        <v>audio</v>
      </c>
      <c r="D22774" t="str">
        <f>VLOOKUP(B22774,CONTENT!$B$2:$D$1001,3,FALSE)</f>
        <v>fitness</v>
      </c>
      <c r="E22774" t="str">
        <f>VLOOKUP(G22774,'Reaction type'!$B$1:$E$17,2, FALSE)</f>
        <v>negative</v>
      </c>
      <c r="F22774">
        <f>VLOOKUP(G22774, 'Reaction type'!$B$2:$E$17, 3,FALSE)</f>
        <v>5</v>
      </c>
      <c r="G22774" s="11" t="s">
        <v>1045</v>
      </c>
      <c r="H22774" s="12">
        <v>44102.245833333334</v>
      </c>
    </row>
    <row r="22775" spans="1:8" x14ac:dyDescent="0.2">
      <c r="A22775" s="10">
        <v>21326</v>
      </c>
      <c r="B22775" s="11" t="s">
        <v>870</v>
      </c>
      <c r="C22775" t="str">
        <f>VLOOKUP(B22775, CONTENT!$B$2:$D$1001,2,FALSE)</f>
        <v>audio</v>
      </c>
      <c r="D22775" t="str">
        <f>VLOOKUP(B22775,CONTENT!$B$2:$D$1001,3,FALSE)</f>
        <v>fitness</v>
      </c>
      <c r="E22775" t="str">
        <f>VLOOKUP(G22775,'Reaction type'!$B$1:$E$17,2, FALSE)</f>
        <v>negative</v>
      </c>
      <c r="F22775">
        <f>VLOOKUP(G22775, 'Reaction type'!$B$2:$E$17, 3,FALSE)</f>
        <v>5</v>
      </c>
      <c r="G22775" s="11" t="s">
        <v>1045</v>
      </c>
      <c r="H22775" s="12">
        <v>44218.331250000003</v>
      </c>
    </row>
    <row r="22776" spans="1:8" x14ac:dyDescent="0.2">
      <c r="A22776" s="10">
        <v>21359</v>
      </c>
      <c r="B22776" s="11" t="s">
        <v>871</v>
      </c>
      <c r="C22776" t="str">
        <f>VLOOKUP(B22776, CONTENT!$B$2:$D$1001,2,FALSE)</f>
        <v>GIF</v>
      </c>
      <c r="D22776" t="str">
        <f>VLOOKUP(B22776,CONTENT!$B$2:$D$1001,3,FALSE)</f>
        <v>travel</v>
      </c>
      <c r="E22776" t="str">
        <f>VLOOKUP(G22776,'Reaction type'!$B$1:$E$17,2, FALSE)</f>
        <v>negative</v>
      </c>
      <c r="F22776">
        <f>VLOOKUP(G22776, 'Reaction type'!$B$2:$E$17, 3,FALSE)</f>
        <v>5</v>
      </c>
      <c r="G22776" s="11" t="s">
        <v>1045</v>
      </c>
      <c r="H22776" s="12">
        <v>44309.037499999999</v>
      </c>
    </row>
    <row r="22777" spans="1:8" x14ac:dyDescent="0.2">
      <c r="A22777" s="10">
        <v>21404</v>
      </c>
      <c r="B22777" s="11" t="s">
        <v>872</v>
      </c>
      <c r="C22777" t="str">
        <f>VLOOKUP(B22777, CONTENT!$B$2:$D$1001,2,FALSE)</f>
        <v>video</v>
      </c>
      <c r="D22777" t="str">
        <f>VLOOKUP(B22777,CONTENT!$B$2:$D$1001,3,FALSE)</f>
        <v>travel</v>
      </c>
      <c r="E22777" t="str">
        <f>VLOOKUP(G22777,'Reaction type'!$B$1:$E$17,2, FALSE)</f>
        <v>negative</v>
      </c>
      <c r="F22777">
        <f>VLOOKUP(G22777, 'Reaction type'!$B$2:$E$17, 3,FALSE)</f>
        <v>5</v>
      </c>
      <c r="G22777" s="11" t="s">
        <v>1045</v>
      </c>
      <c r="H22777" s="12">
        <v>44160.195138888892</v>
      </c>
    </row>
    <row r="22778" spans="1:8" x14ac:dyDescent="0.2">
      <c r="A22778" s="7">
        <v>21407</v>
      </c>
      <c r="B22778" s="8" t="s">
        <v>872</v>
      </c>
      <c r="C22778" t="str">
        <f>VLOOKUP(B22778, CONTENT!$B$2:$D$1001,2,FALSE)</f>
        <v>video</v>
      </c>
      <c r="D22778" t="str">
        <f>VLOOKUP(B22778,CONTENT!$B$2:$D$1001,3,FALSE)</f>
        <v>travel</v>
      </c>
      <c r="E22778" t="str">
        <f>VLOOKUP(G22778,'Reaction type'!$B$1:$E$17,2, FALSE)</f>
        <v>negative</v>
      </c>
      <c r="F22778">
        <f>VLOOKUP(G22778, 'Reaction type'!$B$2:$E$17, 3,FALSE)</f>
        <v>5</v>
      </c>
      <c r="G22778" s="8" t="s">
        <v>1045</v>
      </c>
      <c r="H22778" s="9">
        <v>44145.413888888892</v>
      </c>
    </row>
    <row r="22779" spans="1:8" x14ac:dyDescent="0.2">
      <c r="A22779" s="7">
        <v>21422</v>
      </c>
      <c r="B22779" s="8" t="s">
        <v>873</v>
      </c>
      <c r="C22779" t="str">
        <f>VLOOKUP(B22779, CONTENT!$B$2:$D$1001,2,FALSE)</f>
        <v>GIF</v>
      </c>
      <c r="D22779" t="str">
        <f>VLOOKUP(B22779,CONTENT!$B$2:$D$1001,3,FALSE)</f>
        <v>Soccer</v>
      </c>
      <c r="E22779" t="str">
        <f>VLOOKUP(G22779,'Reaction type'!$B$1:$E$17,2, FALSE)</f>
        <v>negative</v>
      </c>
      <c r="F22779">
        <f>VLOOKUP(G22779, 'Reaction type'!$B$2:$E$17, 3,FALSE)</f>
        <v>5</v>
      </c>
      <c r="G22779" s="8" t="s">
        <v>1045</v>
      </c>
      <c r="H22779" s="9">
        <v>44210.209027777775</v>
      </c>
    </row>
    <row r="22780" spans="1:8" x14ac:dyDescent="0.2">
      <c r="A22780" s="7">
        <v>21445</v>
      </c>
      <c r="B22780" s="8" t="s">
        <v>874</v>
      </c>
      <c r="C22780" t="str">
        <f>VLOOKUP(B22780, CONTENT!$B$2:$D$1001,2,FALSE)</f>
        <v>video</v>
      </c>
      <c r="D22780" t="str">
        <f>VLOOKUP(B22780,CONTENT!$B$2:$D$1001,3,FALSE)</f>
        <v>science</v>
      </c>
      <c r="E22780" t="str">
        <f>VLOOKUP(G22780,'Reaction type'!$B$1:$E$17,2, FALSE)</f>
        <v>negative</v>
      </c>
      <c r="F22780">
        <f>VLOOKUP(G22780, 'Reaction type'!$B$2:$E$17, 3,FALSE)</f>
        <v>5</v>
      </c>
      <c r="G22780" s="8" t="s">
        <v>1045</v>
      </c>
      <c r="H22780" s="9">
        <v>44271.229861111111</v>
      </c>
    </row>
    <row r="22781" spans="1:8" x14ac:dyDescent="0.2">
      <c r="A22781" s="7">
        <v>21450</v>
      </c>
      <c r="B22781" s="8" t="s">
        <v>875</v>
      </c>
      <c r="C22781" t="str">
        <f>VLOOKUP(B22781, CONTENT!$B$2:$D$1001,2,FALSE)</f>
        <v>video</v>
      </c>
      <c r="D22781" t="str">
        <f>VLOOKUP(B22781,CONTENT!$B$2:$D$1001,3,FALSE)</f>
        <v>travel</v>
      </c>
      <c r="E22781" t="str">
        <f>VLOOKUP(G22781,'Reaction type'!$B$1:$E$17,2, FALSE)</f>
        <v>negative</v>
      </c>
      <c r="F22781">
        <f>VLOOKUP(G22781, 'Reaction type'!$B$2:$E$17, 3,FALSE)</f>
        <v>5</v>
      </c>
      <c r="G22781" s="8" t="s">
        <v>1045</v>
      </c>
      <c r="H22781" s="9">
        <v>44010.48541666667</v>
      </c>
    </row>
    <row r="22782" spans="1:8" x14ac:dyDescent="0.2">
      <c r="A22782" s="10">
        <v>21463</v>
      </c>
      <c r="B22782" s="11" t="s">
        <v>875</v>
      </c>
      <c r="C22782" t="str">
        <f>VLOOKUP(B22782, CONTENT!$B$2:$D$1001,2,FALSE)</f>
        <v>video</v>
      </c>
      <c r="D22782" t="str">
        <f>VLOOKUP(B22782,CONTENT!$B$2:$D$1001,3,FALSE)</f>
        <v>travel</v>
      </c>
      <c r="E22782" t="str">
        <f>VLOOKUP(G22782,'Reaction type'!$B$1:$E$17,2, FALSE)</f>
        <v>negative</v>
      </c>
      <c r="F22782">
        <f>VLOOKUP(G22782, 'Reaction type'!$B$2:$E$17, 3,FALSE)</f>
        <v>5</v>
      </c>
      <c r="G22782" s="11" t="s">
        <v>1045</v>
      </c>
      <c r="H22782" s="12">
        <v>44220.527083333334</v>
      </c>
    </row>
    <row r="22783" spans="1:8" x14ac:dyDescent="0.2">
      <c r="A22783" s="7">
        <v>21466</v>
      </c>
      <c r="B22783" s="8" t="s">
        <v>875</v>
      </c>
      <c r="C22783" t="str">
        <f>VLOOKUP(B22783, CONTENT!$B$2:$D$1001,2,FALSE)</f>
        <v>video</v>
      </c>
      <c r="D22783" t="str">
        <f>VLOOKUP(B22783,CONTENT!$B$2:$D$1001,3,FALSE)</f>
        <v>travel</v>
      </c>
      <c r="E22783" t="str">
        <f>VLOOKUP(G22783,'Reaction type'!$B$1:$E$17,2, FALSE)</f>
        <v>negative</v>
      </c>
      <c r="F22783">
        <f>VLOOKUP(G22783, 'Reaction type'!$B$2:$E$17, 3,FALSE)</f>
        <v>5</v>
      </c>
      <c r="G22783" s="8" t="s">
        <v>1045</v>
      </c>
      <c r="H22783" s="9">
        <v>44147.04583333333</v>
      </c>
    </row>
    <row r="22784" spans="1:8" x14ac:dyDescent="0.2">
      <c r="A22784" s="10">
        <v>21494</v>
      </c>
      <c r="B22784" s="11" t="s">
        <v>876</v>
      </c>
      <c r="C22784" t="str">
        <f>VLOOKUP(B22784, CONTENT!$B$2:$D$1001,2,FALSE)</f>
        <v>audio</v>
      </c>
      <c r="D22784" t="str">
        <f>VLOOKUP(B22784,CONTENT!$B$2:$D$1001,3,FALSE)</f>
        <v>food</v>
      </c>
      <c r="E22784" t="str">
        <f>VLOOKUP(G22784,'Reaction type'!$B$1:$E$17,2, FALSE)</f>
        <v>negative</v>
      </c>
      <c r="F22784">
        <f>VLOOKUP(G22784, 'Reaction type'!$B$2:$E$17, 3,FALSE)</f>
        <v>5</v>
      </c>
      <c r="G22784" s="11" t="s">
        <v>1045</v>
      </c>
      <c r="H22784" s="12">
        <v>44247.046527777777</v>
      </c>
    </row>
    <row r="22785" spans="1:8" x14ac:dyDescent="0.2">
      <c r="A22785" s="7">
        <v>21507</v>
      </c>
      <c r="B22785" s="8" t="s">
        <v>876</v>
      </c>
      <c r="C22785" t="str">
        <f>VLOOKUP(B22785, CONTENT!$B$2:$D$1001,2,FALSE)</f>
        <v>audio</v>
      </c>
      <c r="D22785" t="str">
        <f>VLOOKUP(B22785,CONTENT!$B$2:$D$1001,3,FALSE)</f>
        <v>food</v>
      </c>
      <c r="E22785" t="str">
        <f>VLOOKUP(G22785,'Reaction type'!$B$1:$E$17,2, FALSE)</f>
        <v>negative</v>
      </c>
      <c r="F22785">
        <f>VLOOKUP(G22785, 'Reaction type'!$B$2:$E$17, 3,FALSE)</f>
        <v>5</v>
      </c>
      <c r="G22785" s="8" t="s">
        <v>1045</v>
      </c>
      <c r="H22785" s="9">
        <v>44246.217361111114</v>
      </c>
    </row>
    <row r="22786" spans="1:8" x14ac:dyDescent="0.2">
      <c r="A22786" s="7">
        <v>21539</v>
      </c>
      <c r="B22786" s="8" t="s">
        <v>878</v>
      </c>
      <c r="C22786" t="str">
        <f>VLOOKUP(B22786, CONTENT!$B$2:$D$1001,2,FALSE)</f>
        <v>video</v>
      </c>
      <c r="D22786" t="str">
        <f>VLOOKUP(B22786,CONTENT!$B$2:$D$1001,3,FALSE)</f>
        <v>public speaking</v>
      </c>
      <c r="E22786" t="str">
        <f>VLOOKUP(G22786,'Reaction type'!$B$1:$E$17,2, FALSE)</f>
        <v>negative</v>
      </c>
      <c r="F22786">
        <f>VLOOKUP(G22786, 'Reaction type'!$B$2:$E$17, 3,FALSE)</f>
        <v>5</v>
      </c>
      <c r="G22786" s="8" t="s">
        <v>1045</v>
      </c>
      <c r="H22786" s="9">
        <v>44150.114583333336</v>
      </c>
    </row>
    <row r="22787" spans="1:8" x14ac:dyDescent="0.2">
      <c r="A22787" s="7">
        <v>21541</v>
      </c>
      <c r="B22787" s="8" t="s">
        <v>878</v>
      </c>
      <c r="C22787" t="str">
        <f>VLOOKUP(B22787, CONTENT!$B$2:$D$1001,2,FALSE)</f>
        <v>video</v>
      </c>
      <c r="D22787" t="str">
        <f>VLOOKUP(B22787,CONTENT!$B$2:$D$1001,3,FALSE)</f>
        <v>public speaking</v>
      </c>
      <c r="E22787" t="str">
        <f>VLOOKUP(G22787,'Reaction type'!$B$1:$E$17,2, FALSE)</f>
        <v>negative</v>
      </c>
      <c r="F22787">
        <f>VLOOKUP(G22787, 'Reaction type'!$B$2:$E$17, 3,FALSE)</f>
        <v>5</v>
      </c>
      <c r="G22787" s="8" t="s">
        <v>1045</v>
      </c>
      <c r="H22787" s="9">
        <v>44190.756249999999</v>
      </c>
    </row>
    <row r="22788" spans="1:8" x14ac:dyDescent="0.2">
      <c r="A22788" s="10">
        <v>21546</v>
      </c>
      <c r="B22788" s="11" t="s">
        <v>878</v>
      </c>
      <c r="C22788" t="str">
        <f>VLOOKUP(B22788, CONTENT!$B$2:$D$1001,2,FALSE)</f>
        <v>video</v>
      </c>
      <c r="D22788" t="str">
        <f>VLOOKUP(B22788,CONTENT!$B$2:$D$1001,3,FALSE)</f>
        <v>public speaking</v>
      </c>
      <c r="E22788" t="str">
        <f>VLOOKUP(G22788,'Reaction type'!$B$1:$E$17,2, FALSE)</f>
        <v>negative</v>
      </c>
      <c r="F22788">
        <f>VLOOKUP(G22788, 'Reaction type'!$B$2:$E$17, 3,FALSE)</f>
        <v>5</v>
      </c>
      <c r="G22788" s="11" t="s">
        <v>1045</v>
      </c>
      <c r="H22788" s="12">
        <v>44216.025000000001</v>
      </c>
    </row>
    <row r="22789" spans="1:8" x14ac:dyDescent="0.2">
      <c r="A22789" s="10">
        <v>21549</v>
      </c>
      <c r="B22789" s="11" t="s">
        <v>879</v>
      </c>
      <c r="C22789" t="str">
        <f>VLOOKUP(B22789, CONTENT!$B$2:$D$1001,2,FALSE)</f>
        <v>photo</v>
      </c>
      <c r="D22789" t="str">
        <f>VLOOKUP(B22789,CONTENT!$B$2:$D$1001,3,FALSE)</f>
        <v>healthy eating</v>
      </c>
      <c r="E22789" t="str">
        <f>VLOOKUP(G22789,'Reaction type'!$B$1:$E$17,2, FALSE)</f>
        <v>negative</v>
      </c>
      <c r="F22789">
        <f>VLOOKUP(G22789, 'Reaction type'!$B$2:$E$17, 3,FALSE)</f>
        <v>5</v>
      </c>
      <c r="G22789" s="11" t="s">
        <v>1045</v>
      </c>
      <c r="H22789" s="12">
        <v>44212.681250000001</v>
      </c>
    </row>
    <row r="22790" spans="1:8" x14ac:dyDescent="0.2">
      <c r="A22790" s="10">
        <v>21575</v>
      </c>
      <c r="B22790" s="11" t="s">
        <v>879</v>
      </c>
      <c r="C22790" t="str">
        <f>VLOOKUP(B22790, CONTENT!$B$2:$D$1001,2,FALSE)</f>
        <v>photo</v>
      </c>
      <c r="D22790" t="str">
        <f>VLOOKUP(B22790,CONTENT!$B$2:$D$1001,3,FALSE)</f>
        <v>healthy eating</v>
      </c>
      <c r="E22790" t="str">
        <f>VLOOKUP(G22790,'Reaction type'!$B$1:$E$17,2, FALSE)</f>
        <v>negative</v>
      </c>
      <c r="F22790">
        <f>VLOOKUP(G22790, 'Reaction type'!$B$2:$E$17, 3,FALSE)</f>
        <v>5</v>
      </c>
      <c r="G22790" s="11" t="s">
        <v>1045</v>
      </c>
      <c r="H22790" s="12">
        <v>44227.352777777778</v>
      </c>
    </row>
    <row r="22791" spans="1:8" x14ac:dyDescent="0.2">
      <c r="A22791" s="10">
        <v>21577</v>
      </c>
      <c r="B22791" s="11" t="s">
        <v>879</v>
      </c>
      <c r="C22791" t="str">
        <f>VLOOKUP(B22791, CONTENT!$B$2:$D$1001,2,FALSE)</f>
        <v>photo</v>
      </c>
      <c r="D22791" t="str">
        <f>VLOOKUP(B22791,CONTENT!$B$2:$D$1001,3,FALSE)</f>
        <v>healthy eating</v>
      </c>
      <c r="E22791" t="str">
        <f>VLOOKUP(G22791,'Reaction type'!$B$1:$E$17,2, FALSE)</f>
        <v>negative</v>
      </c>
      <c r="F22791">
        <f>VLOOKUP(G22791, 'Reaction type'!$B$2:$E$17, 3,FALSE)</f>
        <v>5</v>
      </c>
      <c r="G22791" s="11" t="s">
        <v>1045</v>
      </c>
      <c r="H22791" s="12">
        <v>44198.604166666664</v>
      </c>
    </row>
    <row r="22792" spans="1:8" x14ac:dyDescent="0.2">
      <c r="A22792" s="7">
        <v>21580</v>
      </c>
      <c r="B22792" s="8" t="s">
        <v>879</v>
      </c>
      <c r="C22792" t="str">
        <f>VLOOKUP(B22792, CONTENT!$B$2:$D$1001,2,FALSE)</f>
        <v>photo</v>
      </c>
      <c r="D22792" t="str">
        <f>VLOOKUP(B22792,CONTENT!$B$2:$D$1001,3,FALSE)</f>
        <v>healthy eating</v>
      </c>
      <c r="E22792" t="str">
        <f>VLOOKUP(G22792,'Reaction type'!$B$1:$E$17,2, FALSE)</f>
        <v>negative</v>
      </c>
      <c r="F22792">
        <f>VLOOKUP(G22792, 'Reaction type'!$B$2:$E$17, 3,FALSE)</f>
        <v>5</v>
      </c>
      <c r="G22792" s="8" t="s">
        <v>1045</v>
      </c>
      <c r="H22792" s="9">
        <v>44263.690972222219</v>
      </c>
    </row>
    <row r="22793" spans="1:8" x14ac:dyDescent="0.2">
      <c r="A22793" s="7">
        <v>21615</v>
      </c>
      <c r="B22793" s="8" t="s">
        <v>880</v>
      </c>
      <c r="C22793" t="str">
        <f>VLOOKUP(B22793, CONTENT!$B$2:$D$1001,2,FALSE)</f>
        <v>video</v>
      </c>
      <c r="D22793" t="str">
        <f>VLOOKUP(B22793,CONTENT!$B$2:$D$1001,3,FALSE)</f>
        <v>culture</v>
      </c>
      <c r="E22793" t="str">
        <f>VLOOKUP(G22793,'Reaction type'!$B$1:$E$17,2, FALSE)</f>
        <v>negative</v>
      </c>
      <c r="F22793">
        <f>VLOOKUP(G22793, 'Reaction type'!$B$2:$E$17, 3,FALSE)</f>
        <v>5</v>
      </c>
      <c r="G22793" s="8" t="s">
        <v>1045</v>
      </c>
      <c r="H22793" s="9">
        <v>44177.80972222222</v>
      </c>
    </row>
    <row r="22794" spans="1:8" x14ac:dyDescent="0.2">
      <c r="A22794" s="7">
        <v>21619</v>
      </c>
      <c r="B22794" s="8" t="s">
        <v>880</v>
      </c>
      <c r="C22794" t="str">
        <f>VLOOKUP(B22794, CONTENT!$B$2:$D$1001,2,FALSE)</f>
        <v>video</v>
      </c>
      <c r="D22794" t="str">
        <f>VLOOKUP(B22794,CONTENT!$B$2:$D$1001,3,FALSE)</f>
        <v>culture</v>
      </c>
      <c r="E22794" t="str">
        <f>VLOOKUP(G22794,'Reaction type'!$B$1:$E$17,2, FALSE)</f>
        <v>negative</v>
      </c>
      <c r="F22794">
        <f>VLOOKUP(G22794, 'Reaction type'!$B$2:$E$17, 3,FALSE)</f>
        <v>5</v>
      </c>
      <c r="G22794" s="8" t="s">
        <v>1045</v>
      </c>
      <c r="H22794" s="9">
        <v>44200.038194444445</v>
      </c>
    </row>
    <row r="22795" spans="1:8" x14ac:dyDescent="0.2">
      <c r="A22795" s="10">
        <v>21643</v>
      </c>
      <c r="B22795" s="11" t="s">
        <v>881</v>
      </c>
      <c r="C22795" t="str">
        <f>VLOOKUP(B22795, CONTENT!$B$2:$D$1001,2,FALSE)</f>
        <v>video</v>
      </c>
      <c r="D22795" t="str">
        <f>VLOOKUP(B22795,CONTENT!$B$2:$D$1001,3,FALSE)</f>
        <v>science</v>
      </c>
      <c r="E22795" t="str">
        <f>VLOOKUP(G22795,'Reaction type'!$B$1:$E$17,2, FALSE)</f>
        <v>negative</v>
      </c>
      <c r="F22795">
        <f>VLOOKUP(G22795, 'Reaction type'!$B$2:$E$17, 3,FALSE)</f>
        <v>5</v>
      </c>
      <c r="G22795" s="11" t="s">
        <v>1045</v>
      </c>
      <c r="H22795" s="12">
        <v>44356.236111111109</v>
      </c>
    </row>
    <row r="22796" spans="1:8" x14ac:dyDescent="0.2">
      <c r="A22796" s="7">
        <v>21652</v>
      </c>
      <c r="B22796" s="8" t="s">
        <v>881</v>
      </c>
      <c r="C22796" t="str">
        <f>VLOOKUP(B22796, CONTENT!$B$2:$D$1001,2,FALSE)</f>
        <v>video</v>
      </c>
      <c r="D22796" t="str">
        <f>VLOOKUP(B22796,CONTENT!$B$2:$D$1001,3,FALSE)</f>
        <v>science</v>
      </c>
      <c r="E22796" t="str">
        <f>VLOOKUP(G22796,'Reaction type'!$B$1:$E$17,2, FALSE)</f>
        <v>negative</v>
      </c>
      <c r="F22796">
        <f>VLOOKUP(G22796, 'Reaction type'!$B$2:$E$17, 3,FALSE)</f>
        <v>5</v>
      </c>
      <c r="G22796" s="8" t="s">
        <v>1045</v>
      </c>
      <c r="H22796" s="9">
        <v>44350.664583333331</v>
      </c>
    </row>
    <row r="22797" spans="1:8" x14ac:dyDescent="0.2">
      <c r="A22797" s="7">
        <v>21656</v>
      </c>
      <c r="B22797" s="8" t="s">
        <v>881</v>
      </c>
      <c r="C22797" t="str">
        <f>VLOOKUP(B22797, CONTENT!$B$2:$D$1001,2,FALSE)</f>
        <v>video</v>
      </c>
      <c r="D22797" t="str">
        <f>VLOOKUP(B22797,CONTENT!$B$2:$D$1001,3,FALSE)</f>
        <v>science</v>
      </c>
      <c r="E22797" t="str">
        <f>VLOOKUP(G22797,'Reaction type'!$B$1:$E$17,2, FALSE)</f>
        <v>negative</v>
      </c>
      <c r="F22797">
        <f>VLOOKUP(G22797, 'Reaction type'!$B$2:$E$17, 3,FALSE)</f>
        <v>5</v>
      </c>
      <c r="G22797" s="8" t="s">
        <v>1045</v>
      </c>
      <c r="H22797" s="9">
        <v>44010.459722222222</v>
      </c>
    </row>
    <row r="22798" spans="1:8" x14ac:dyDescent="0.2">
      <c r="A22798" s="7">
        <v>21671</v>
      </c>
      <c r="B22798" s="8" t="s">
        <v>882</v>
      </c>
      <c r="C22798" t="str">
        <f>VLOOKUP(B22798, CONTENT!$B$2:$D$1001,2,FALSE)</f>
        <v>photo</v>
      </c>
      <c r="D22798" t="str">
        <f>VLOOKUP(B22798,CONTENT!$B$2:$D$1001,3,FALSE)</f>
        <v>animals</v>
      </c>
      <c r="E22798" t="str">
        <f>VLOOKUP(G22798,'Reaction type'!$B$1:$E$17,2, FALSE)</f>
        <v>negative</v>
      </c>
      <c r="F22798">
        <f>VLOOKUP(G22798, 'Reaction type'!$B$2:$E$17, 3,FALSE)</f>
        <v>5</v>
      </c>
      <c r="G22798" s="8" t="s">
        <v>1045</v>
      </c>
      <c r="H22798" s="9">
        <v>44281.509027777778</v>
      </c>
    </row>
    <row r="22799" spans="1:8" x14ac:dyDescent="0.2">
      <c r="A22799" s="7">
        <v>21677</v>
      </c>
      <c r="B22799" s="8" t="s">
        <v>882</v>
      </c>
      <c r="C22799" t="str">
        <f>VLOOKUP(B22799, CONTENT!$B$2:$D$1001,2,FALSE)</f>
        <v>photo</v>
      </c>
      <c r="D22799" t="str">
        <f>VLOOKUP(B22799,CONTENT!$B$2:$D$1001,3,FALSE)</f>
        <v>animals</v>
      </c>
      <c r="E22799" t="str">
        <f>VLOOKUP(G22799,'Reaction type'!$B$1:$E$17,2, FALSE)</f>
        <v>negative</v>
      </c>
      <c r="F22799">
        <f>VLOOKUP(G22799, 'Reaction type'!$B$2:$E$17, 3,FALSE)</f>
        <v>5</v>
      </c>
      <c r="G22799" s="8" t="s">
        <v>1045</v>
      </c>
      <c r="H22799" s="9">
        <v>44333.296527777777</v>
      </c>
    </row>
    <row r="22800" spans="1:8" x14ac:dyDescent="0.2">
      <c r="A22800" s="7">
        <v>21717</v>
      </c>
      <c r="B22800" s="8" t="s">
        <v>884</v>
      </c>
      <c r="C22800" t="str">
        <f>VLOOKUP(B22800, CONTENT!$B$2:$D$1001,2,FALSE)</f>
        <v>GIF</v>
      </c>
      <c r="D22800" t="str">
        <f>VLOOKUP(B22800,CONTENT!$B$2:$D$1001,3,FALSE)</f>
        <v>public speaking</v>
      </c>
      <c r="E22800" t="str">
        <f>VLOOKUP(G22800,'Reaction type'!$B$1:$E$17,2, FALSE)</f>
        <v>negative</v>
      </c>
      <c r="F22800">
        <f>VLOOKUP(G22800, 'Reaction type'!$B$2:$E$17, 3,FALSE)</f>
        <v>5</v>
      </c>
      <c r="G22800" s="8" t="s">
        <v>1045</v>
      </c>
      <c r="H22800" s="9">
        <v>44070.87222222222</v>
      </c>
    </row>
    <row r="22801" spans="1:8" x14ac:dyDescent="0.2">
      <c r="A22801" s="7">
        <v>21746</v>
      </c>
      <c r="B22801" s="8" t="s">
        <v>885</v>
      </c>
      <c r="C22801" t="str">
        <f>VLOOKUP(B22801, CONTENT!$B$2:$D$1001,2,FALSE)</f>
        <v>audio</v>
      </c>
      <c r="D22801" t="str">
        <f>VLOOKUP(B22801,CONTENT!$B$2:$D$1001,3,FALSE)</f>
        <v>science</v>
      </c>
      <c r="E22801" t="str">
        <f>VLOOKUP(G22801,'Reaction type'!$B$1:$E$17,2, FALSE)</f>
        <v>negative</v>
      </c>
      <c r="F22801">
        <f>VLOOKUP(G22801, 'Reaction type'!$B$2:$E$17, 3,FALSE)</f>
        <v>5</v>
      </c>
      <c r="G22801" s="8" t="s">
        <v>1045</v>
      </c>
      <c r="H22801" s="9">
        <v>44336.509027777778</v>
      </c>
    </row>
    <row r="22802" spans="1:8" x14ac:dyDescent="0.2">
      <c r="A22802" s="7">
        <v>21770</v>
      </c>
      <c r="B22802" s="8" t="s">
        <v>885</v>
      </c>
      <c r="C22802" t="str">
        <f>VLOOKUP(B22802, CONTENT!$B$2:$D$1001,2,FALSE)</f>
        <v>audio</v>
      </c>
      <c r="D22802" t="str">
        <f>VLOOKUP(B22802,CONTENT!$B$2:$D$1001,3,FALSE)</f>
        <v>science</v>
      </c>
      <c r="E22802" t="str">
        <f>VLOOKUP(G22802,'Reaction type'!$B$1:$E$17,2, FALSE)</f>
        <v>negative</v>
      </c>
      <c r="F22802">
        <f>VLOOKUP(G22802, 'Reaction type'!$B$2:$E$17, 3,FALSE)</f>
        <v>5</v>
      </c>
      <c r="G22802" s="8" t="s">
        <v>1045</v>
      </c>
      <c r="H22802" s="9">
        <v>44066.597916666666</v>
      </c>
    </row>
    <row r="22803" spans="1:8" x14ac:dyDescent="0.2">
      <c r="A22803" s="7">
        <v>21787</v>
      </c>
      <c r="B22803" s="8" t="s">
        <v>886</v>
      </c>
      <c r="C22803" t="str">
        <f>VLOOKUP(B22803, CONTENT!$B$2:$D$1001,2,FALSE)</f>
        <v>video</v>
      </c>
      <c r="D22803" t="str">
        <f>VLOOKUP(B22803,CONTENT!$B$2:$D$1001,3,FALSE)</f>
        <v>tennis</v>
      </c>
      <c r="E22803" t="str">
        <f>VLOOKUP(G22803,'Reaction type'!$B$1:$E$17,2, FALSE)</f>
        <v>negative</v>
      </c>
      <c r="F22803">
        <f>VLOOKUP(G22803, 'Reaction type'!$B$2:$E$17, 3,FALSE)</f>
        <v>5</v>
      </c>
      <c r="G22803" s="8" t="s">
        <v>1045</v>
      </c>
      <c r="H22803" s="9">
        <v>44279.241666666669</v>
      </c>
    </row>
    <row r="22804" spans="1:8" x14ac:dyDescent="0.2">
      <c r="A22804" s="7">
        <v>21791</v>
      </c>
      <c r="B22804" s="8" t="s">
        <v>886</v>
      </c>
      <c r="C22804" t="str">
        <f>VLOOKUP(B22804, CONTENT!$B$2:$D$1001,2,FALSE)</f>
        <v>video</v>
      </c>
      <c r="D22804" t="str">
        <f>VLOOKUP(B22804,CONTENT!$B$2:$D$1001,3,FALSE)</f>
        <v>tennis</v>
      </c>
      <c r="E22804" t="str">
        <f>VLOOKUP(G22804,'Reaction type'!$B$1:$E$17,2, FALSE)</f>
        <v>negative</v>
      </c>
      <c r="F22804">
        <f>VLOOKUP(G22804, 'Reaction type'!$B$2:$E$17, 3,FALSE)</f>
        <v>5</v>
      </c>
      <c r="G22804" s="8" t="s">
        <v>1045</v>
      </c>
      <c r="H22804" s="9">
        <v>44253.126388888886</v>
      </c>
    </row>
    <row r="22805" spans="1:8" x14ac:dyDescent="0.2">
      <c r="A22805" s="10">
        <v>21802</v>
      </c>
      <c r="B22805" s="11" t="s">
        <v>886</v>
      </c>
      <c r="C22805" t="str">
        <f>VLOOKUP(B22805, CONTENT!$B$2:$D$1001,2,FALSE)</f>
        <v>video</v>
      </c>
      <c r="D22805" t="str">
        <f>VLOOKUP(B22805,CONTENT!$B$2:$D$1001,3,FALSE)</f>
        <v>tennis</v>
      </c>
      <c r="E22805" t="str">
        <f>VLOOKUP(G22805,'Reaction type'!$B$1:$E$17,2, FALSE)</f>
        <v>negative</v>
      </c>
      <c r="F22805">
        <f>VLOOKUP(G22805, 'Reaction type'!$B$2:$E$17, 3,FALSE)</f>
        <v>5</v>
      </c>
      <c r="G22805" s="11" t="s">
        <v>1045</v>
      </c>
      <c r="H22805" s="12">
        <v>44349.506944444445</v>
      </c>
    </row>
    <row r="22806" spans="1:8" x14ac:dyDescent="0.2">
      <c r="A22806" s="7">
        <v>21834</v>
      </c>
      <c r="B22806" s="8" t="s">
        <v>887</v>
      </c>
      <c r="C22806" t="str">
        <f>VLOOKUP(B22806, CONTENT!$B$2:$D$1001,2,FALSE)</f>
        <v>photo</v>
      </c>
      <c r="D22806" t="str">
        <f>VLOOKUP(B22806,CONTENT!$B$2:$D$1001,3,FALSE)</f>
        <v>animals</v>
      </c>
      <c r="E22806" t="str">
        <f>VLOOKUP(G22806,'Reaction type'!$B$1:$E$17,2, FALSE)</f>
        <v>negative</v>
      </c>
      <c r="F22806">
        <f>VLOOKUP(G22806, 'Reaction type'!$B$2:$E$17, 3,FALSE)</f>
        <v>5</v>
      </c>
      <c r="G22806" s="8" t="s">
        <v>1045</v>
      </c>
      <c r="H22806" s="9">
        <v>44333.003472222219</v>
      </c>
    </row>
    <row r="22807" spans="1:8" x14ac:dyDescent="0.2">
      <c r="A22807" s="10">
        <v>21843</v>
      </c>
      <c r="B22807" s="11" t="s">
        <v>887</v>
      </c>
      <c r="C22807" t="str">
        <f>VLOOKUP(B22807, CONTENT!$B$2:$D$1001,2,FALSE)</f>
        <v>photo</v>
      </c>
      <c r="D22807" t="str">
        <f>VLOOKUP(B22807,CONTENT!$B$2:$D$1001,3,FALSE)</f>
        <v>animals</v>
      </c>
      <c r="E22807" t="str">
        <f>VLOOKUP(G22807,'Reaction type'!$B$1:$E$17,2, FALSE)</f>
        <v>negative</v>
      </c>
      <c r="F22807">
        <f>VLOOKUP(G22807, 'Reaction type'!$B$2:$E$17, 3,FALSE)</f>
        <v>5</v>
      </c>
      <c r="G22807" s="11" t="s">
        <v>1045</v>
      </c>
      <c r="H22807" s="12">
        <v>44049.466666666667</v>
      </c>
    </row>
    <row r="22808" spans="1:8" x14ac:dyDescent="0.2">
      <c r="A22808" s="10">
        <v>21856</v>
      </c>
      <c r="B22808" s="11" t="s">
        <v>888</v>
      </c>
      <c r="C22808" t="str">
        <f>VLOOKUP(B22808, CONTENT!$B$2:$D$1001,2,FALSE)</f>
        <v>audio</v>
      </c>
      <c r="D22808" t="str">
        <f>VLOOKUP(B22808,CONTENT!$B$2:$D$1001,3,FALSE)</f>
        <v>studying</v>
      </c>
      <c r="E22808" t="str">
        <f>VLOOKUP(G22808,'Reaction type'!$B$1:$E$17,2, FALSE)</f>
        <v>negative</v>
      </c>
      <c r="F22808">
        <f>VLOOKUP(G22808, 'Reaction type'!$B$2:$E$17, 3,FALSE)</f>
        <v>5</v>
      </c>
      <c r="G22808" s="11" t="s">
        <v>1045</v>
      </c>
      <c r="H22808" s="12">
        <v>44280.871527777781</v>
      </c>
    </row>
    <row r="22809" spans="1:8" x14ac:dyDescent="0.2">
      <c r="A22809" s="10">
        <v>21895</v>
      </c>
      <c r="B22809" s="11" t="s">
        <v>891</v>
      </c>
      <c r="C22809" t="str">
        <f>VLOOKUP(B22809, CONTENT!$B$2:$D$1001,2,FALSE)</f>
        <v>photo</v>
      </c>
      <c r="D22809" t="str">
        <f>VLOOKUP(B22809,CONTENT!$B$2:$D$1001,3,FALSE)</f>
        <v>animals</v>
      </c>
      <c r="E22809" t="str">
        <f>VLOOKUP(G22809,'Reaction type'!$B$1:$E$17,2, FALSE)</f>
        <v>negative</v>
      </c>
      <c r="F22809">
        <f>VLOOKUP(G22809, 'Reaction type'!$B$2:$E$17, 3,FALSE)</f>
        <v>5</v>
      </c>
      <c r="G22809" s="11" t="s">
        <v>1045</v>
      </c>
      <c r="H22809" s="12">
        <v>44103.208333333336</v>
      </c>
    </row>
    <row r="22810" spans="1:8" x14ac:dyDescent="0.2">
      <c r="A22810" s="7">
        <v>21904</v>
      </c>
      <c r="B22810" s="8" t="s">
        <v>891</v>
      </c>
      <c r="C22810" t="str">
        <f>VLOOKUP(B22810, CONTENT!$B$2:$D$1001,2,FALSE)</f>
        <v>photo</v>
      </c>
      <c r="D22810" t="str">
        <f>VLOOKUP(B22810,CONTENT!$B$2:$D$1001,3,FALSE)</f>
        <v>animals</v>
      </c>
      <c r="E22810" t="str">
        <f>VLOOKUP(G22810,'Reaction type'!$B$1:$E$17,2, FALSE)</f>
        <v>negative</v>
      </c>
      <c r="F22810">
        <f>VLOOKUP(G22810, 'Reaction type'!$B$2:$E$17, 3,FALSE)</f>
        <v>5</v>
      </c>
      <c r="G22810" s="8" t="s">
        <v>1045</v>
      </c>
      <c r="H22810" s="9">
        <v>44350.80972222222</v>
      </c>
    </row>
    <row r="22811" spans="1:8" x14ac:dyDescent="0.2">
      <c r="A22811" s="10">
        <v>21937</v>
      </c>
      <c r="B22811" s="11" t="s">
        <v>893</v>
      </c>
      <c r="C22811" t="str">
        <f>VLOOKUP(B22811, CONTENT!$B$2:$D$1001,2,FALSE)</f>
        <v>video</v>
      </c>
      <c r="D22811" t="str">
        <f>VLOOKUP(B22811,CONTENT!$B$2:$D$1001,3,FALSE)</f>
        <v>soccer</v>
      </c>
      <c r="E22811" t="str">
        <f>VLOOKUP(G22811,'Reaction type'!$B$1:$E$17,2, FALSE)</f>
        <v>negative</v>
      </c>
      <c r="F22811">
        <f>VLOOKUP(G22811, 'Reaction type'!$B$2:$E$17, 3,FALSE)</f>
        <v>5</v>
      </c>
      <c r="G22811" s="11" t="s">
        <v>1045</v>
      </c>
      <c r="H22811" s="12">
        <v>44231.879861111112</v>
      </c>
    </row>
    <row r="22812" spans="1:8" x14ac:dyDescent="0.2">
      <c r="A22812" s="7">
        <v>21938</v>
      </c>
      <c r="B22812" s="8" t="s">
        <v>893</v>
      </c>
      <c r="C22812" t="str">
        <f>VLOOKUP(B22812, CONTENT!$B$2:$D$1001,2,FALSE)</f>
        <v>video</v>
      </c>
      <c r="D22812" t="str">
        <f>VLOOKUP(B22812,CONTENT!$B$2:$D$1001,3,FALSE)</f>
        <v>soccer</v>
      </c>
      <c r="E22812" t="str">
        <f>VLOOKUP(G22812,'Reaction type'!$B$1:$E$17,2, FALSE)</f>
        <v>negative</v>
      </c>
      <c r="F22812">
        <f>VLOOKUP(G22812, 'Reaction type'!$B$2:$E$17, 3,FALSE)</f>
        <v>5</v>
      </c>
      <c r="G22812" s="8" t="s">
        <v>1045</v>
      </c>
      <c r="H22812" s="9">
        <v>44087.030555555553</v>
      </c>
    </row>
    <row r="22813" spans="1:8" x14ac:dyDescent="0.2">
      <c r="A22813" s="10">
        <v>21943</v>
      </c>
      <c r="B22813" s="11" t="s">
        <v>893</v>
      </c>
      <c r="C22813" t="str">
        <f>VLOOKUP(B22813, CONTENT!$B$2:$D$1001,2,FALSE)</f>
        <v>video</v>
      </c>
      <c r="D22813" t="str">
        <f>VLOOKUP(B22813,CONTENT!$B$2:$D$1001,3,FALSE)</f>
        <v>soccer</v>
      </c>
      <c r="E22813" t="str">
        <f>VLOOKUP(G22813,'Reaction type'!$B$1:$E$17,2, FALSE)</f>
        <v>negative</v>
      </c>
      <c r="F22813">
        <f>VLOOKUP(G22813, 'Reaction type'!$B$2:$E$17, 3,FALSE)</f>
        <v>5</v>
      </c>
      <c r="G22813" s="11" t="s">
        <v>1045</v>
      </c>
      <c r="H22813" s="12">
        <v>44037.34375</v>
      </c>
    </row>
    <row r="22814" spans="1:8" x14ac:dyDescent="0.2">
      <c r="A22814" s="7">
        <v>21959</v>
      </c>
      <c r="B22814" s="8" t="s">
        <v>894</v>
      </c>
      <c r="C22814" t="str">
        <f>VLOOKUP(B22814, CONTENT!$B$2:$D$1001,2,FALSE)</f>
        <v>GIF</v>
      </c>
      <c r="D22814" t="str">
        <f>VLOOKUP(B22814,CONTENT!$B$2:$D$1001,3,FALSE)</f>
        <v>tennis</v>
      </c>
      <c r="E22814" t="str">
        <f>VLOOKUP(G22814,'Reaction type'!$B$1:$E$17,2, FALSE)</f>
        <v>negative</v>
      </c>
      <c r="F22814">
        <f>VLOOKUP(G22814, 'Reaction type'!$B$2:$E$17, 3,FALSE)</f>
        <v>5</v>
      </c>
      <c r="G22814" s="8" t="s">
        <v>1045</v>
      </c>
      <c r="H22814" s="9">
        <v>44180.152083333334</v>
      </c>
    </row>
    <row r="22815" spans="1:8" x14ac:dyDescent="0.2">
      <c r="A22815" s="7">
        <v>21961</v>
      </c>
      <c r="B22815" s="8" t="s">
        <v>894</v>
      </c>
      <c r="C22815" t="str">
        <f>VLOOKUP(B22815, CONTENT!$B$2:$D$1001,2,FALSE)</f>
        <v>GIF</v>
      </c>
      <c r="D22815" t="str">
        <f>VLOOKUP(B22815,CONTENT!$B$2:$D$1001,3,FALSE)</f>
        <v>tennis</v>
      </c>
      <c r="E22815" t="str">
        <f>VLOOKUP(G22815,'Reaction type'!$B$1:$E$17,2, FALSE)</f>
        <v>negative</v>
      </c>
      <c r="F22815">
        <f>VLOOKUP(G22815, 'Reaction type'!$B$2:$E$17, 3,FALSE)</f>
        <v>5</v>
      </c>
      <c r="G22815" s="8" t="s">
        <v>1045</v>
      </c>
      <c r="H22815" s="9">
        <v>44276.479166666664</v>
      </c>
    </row>
    <row r="22816" spans="1:8" x14ac:dyDescent="0.2">
      <c r="A22816" s="7">
        <v>21979</v>
      </c>
      <c r="B22816" s="8" t="s">
        <v>894</v>
      </c>
      <c r="C22816" t="str">
        <f>VLOOKUP(B22816, CONTENT!$B$2:$D$1001,2,FALSE)</f>
        <v>GIF</v>
      </c>
      <c r="D22816" t="str">
        <f>VLOOKUP(B22816,CONTENT!$B$2:$D$1001,3,FALSE)</f>
        <v>tennis</v>
      </c>
      <c r="E22816" t="str">
        <f>VLOOKUP(G22816,'Reaction type'!$B$1:$E$17,2, FALSE)</f>
        <v>negative</v>
      </c>
      <c r="F22816">
        <f>VLOOKUP(G22816, 'Reaction type'!$B$2:$E$17, 3,FALSE)</f>
        <v>5</v>
      </c>
      <c r="G22816" s="8" t="s">
        <v>1045</v>
      </c>
      <c r="H22816" s="9">
        <v>44137.256944444445</v>
      </c>
    </row>
    <row r="22817" spans="1:8" x14ac:dyDescent="0.2">
      <c r="A22817" s="7">
        <v>21983</v>
      </c>
      <c r="B22817" s="8" t="s">
        <v>894</v>
      </c>
      <c r="C22817" t="str">
        <f>VLOOKUP(B22817, CONTENT!$B$2:$D$1001,2,FALSE)</f>
        <v>GIF</v>
      </c>
      <c r="D22817" t="str">
        <f>VLOOKUP(B22817,CONTENT!$B$2:$D$1001,3,FALSE)</f>
        <v>tennis</v>
      </c>
      <c r="E22817" t="str">
        <f>VLOOKUP(G22817,'Reaction type'!$B$1:$E$17,2, FALSE)</f>
        <v>negative</v>
      </c>
      <c r="F22817">
        <f>VLOOKUP(G22817, 'Reaction type'!$B$2:$E$17, 3,FALSE)</f>
        <v>5</v>
      </c>
      <c r="G22817" s="8" t="s">
        <v>1045</v>
      </c>
      <c r="H22817" s="9">
        <v>44190.527777777781</v>
      </c>
    </row>
    <row r="22818" spans="1:8" x14ac:dyDescent="0.2">
      <c r="A22818" s="7">
        <v>21994</v>
      </c>
      <c r="B22818" s="8" t="s">
        <v>895</v>
      </c>
      <c r="C22818" t="str">
        <f>VLOOKUP(B22818, CONTENT!$B$2:$D$1001,2,FALSE)</f>
        <v>audio</v>
      </c>
      <c r="D22818" t="str">
        <f>VLOOKUP(B22818,CONTENT!$B$2:$D$1001,3,FALSE)</f>
        <v>healthy eating</v>
      </c>
      <c r="E22818" t="str">
        <f>VLOOKUP(G22818,'Reaction type'!$B$1:$E$17,2, FALSE)</f>
        <v>negative</v>
      </c>
      <c r="F22818">
        <f>VLOOKUP(G22818, 'Reaction type'!$B$2:$E$17, 3,FALSE)</f>
        <v>5</v>
      </c>
      <c r="G22818" s="8" t="s">
        <v>1045</v>
      </c>
      <c r="H22818" s="9">
        <v>44114.681944444441</v>
      </c>
    </row>
    <row r="22819" spans="1:8" x14ac:dyDescent="0.2">
      <c r="A22819" s="7">
        <v>22000</v>
      </c>
      <c r="B22819" s="8" t="s">
        <v>895</v>
      </c>
      <c r="C22819" t="str">
        <f>VLOOKUP(B22819, CONTENT!$B$2:$D$1001,2,FALSE)</f>
        <v>audio</v>
      </c>
      <c r="D22819" t="str">
        <f>VLOOKUP(B22819,CONTENT!$B$2:$D$1001,3,FALSE)</f>
        <v>healthy eating</v>
      </c>
      <c r="E22819" t="str">
        <f>VLOOKUP(G22819,'Reaction type'!$B$1:$E$17,2, FALSE)</f>
        <v>negative</v>
      </c>
      <c r="F22819">
        <f>VLOOKUP(G22819, 'Reaction type'!$B$2:$E$17, 3,FALSE)</f>
        <v>5</v>
      </c>
      <c r="G22819" s="8" t="s">
        <v>1045</v>
      </c>
      <c r="H22819" s="9">
        <v>44159.966666666667</v>
      </c>
    </row>
    <row r="22820" spans="1:8" x14ac:dyDescent="0.2">
      <c r="A22820" s="7">
        <v>22002</v>
      </c>
      <c r="B22820" s="8" t="s">
        <v>895</v>
      </c>
      <c r="C22820" t="str">
        <f>VLOOKUP(B22820, CONTENT!$B$2:$D$1001,2,FALSE)</f>
        <v>audio</v>
      </c>
      <c r="D22820" t="str">
        <f>VLOOKUP(B22820,CONTENT!$B$2:$D$1001,3,FALSE)</f>
        <v>healthy eating</v>
      </c>
      <c r="E22820" t="str">
        <f>VLOOKUP(G22820,'Reaction type'!$B$1:$E$17,2, FALSE)</f>
        <v>negative</v>
      </c>
      <c r="F22820">
        <f>VLOOKUP(G22820, 'Reaction type'!$B$2:$E$17, 3,FALSE)</f>
        <v>5</v>
      </c>
      <c r="G22820" s="8" t="s">
        <v>1045</v>
      </c>
      <c r="H22820" s="9">
        <v>44191.173611111109</v>
      </c>
    </row>
    <row r="22821" spans="1:8" x14ac:dyDescent="0.2">
      <c r="A22821" s="10">
        <v>22005</v>
      </c>
      <c r="B22821" s="11" t="s">
        <v>895</v>
      </c>
      <c r="C22821" t="str">
        <f>VLOOKUP(B22821, CONTENT!$B$2:$D$1001,2,FALSE)</f>
        <v>audio</v>
      </c>
      <c r="D22821" t="str">
        <f>VLOOKUP(B22821,CONTENT!$B$2:$D$1001,3,FALSE)</f>
        <v>healthy eating</v>
      </c>
      <c r="E22821" t="str">
        <f>VLOOKUP(G22821,'Reaction type'!$B$1:$E$17,2, FALSE)</f>
        <v>negative</v>
      </c>
      <c r="F22821">
        <f>VLOOKUP(G22821, 'Reaction type'!$B$2:$E$17, 3,FALSE)</f>
        <v>5</v>
      </c>
      <c r="G22821" s="11" t="s">
        <v>1045</v>
      </c>
      <c r="H22821" s="12">
        <v>44323.200694444444</v>
      </c>
    </row>
    <row r="22822" spans="1:8" x14ac:dyDescent="0.2">
      <c r="A22822" s="10">
        <v>22048</v>
      </c>
      <c r="B22822" s="11" t="s">
        <v>896</v>
      </c>
      <c r="C22822" t="str">
        <f>VLOOKUP(B22822, CONTENT!$B$2:$D$1001,2,FALSE)</f>
        <v>photo</v>
      </c>
      <c r="D22822" t="str">
        <f>VLOOKUP(B22822,CONTENT!$B$2:$D$1001,3,FALSE)</f>
        <v>travel</v>
      </c>
      <c r="E22822" t="str">
        <f>VLOOKUP(G22822,'Reaction type'!$B$1:$E$17,2, FALSE)</f>
        <v>negative</v>
      </c>
      <c r="F22822">
        <f>VLOOKUP(G22822, 'Reaction type'!$B$2:$E$17, 3,FALSE)</f>
        <v>5</v>
      </c>
      <c r="G22822" s="11" t="s">
        <v>1045</v>
      </c>
      <c r="H22822" s="12">
        <v>44009.614583333336</v>
      </c>
    </row>
    <row r="22823" spans="1:8" x14ac:dyDescent="0.2">
      <c r="A22823" s="10">
        <v>22055</v>
      </c>
      <c r="B22823" s="11" t="s">
        <v>897</v>
      </c>
      <c r="C22823" t="str">
        <f>VLOOKUP(B22823, CONTENT!$B$2:$D$1001,2,FALSE)</f>
        <v>GIF</v>
      </c>
      <c r="D22823" t="str">
        <f>VLOOKUP(B22823,CONTENT!$B$2:$D$1001,3,FALSE)</f>
        <v>food</v>
      </c>
      <c r="E22823" t="str">
        <f>VLOOKUP(G22823,'Reaction type'!$B$1:$E$17,2, FALSE)</f>
        <v>negative</v>
      </c>
      <c r="F22823">
        <f>VLOOKUP(G22823, 'Reaction type'!$B$2:$E$17, 3,FALSE)</f>
        <v>5</v>
      </c>
      <c r="G22823" s="11" t="s">
        <v>1045</v>
      </c>
      <c r="H22823" s="12">
        <v>44255.382638888892</v>
      </c>
    </row>
    <row r="22824" spans="1:8" x14ac:dyDescent="0.2">
      <c r="A22824" s="7">
        <v>22065</v>
      </c>
      <c r="B22824" s="8" t="s">
        <v>898</v>
      </c>
      <c r="C22824" t="str">
        <f>VLOOKUP(B22824, CONTENT!$B$2:$D$1001,2,FALSE)</f>
        <v>photo</v>
      </c>
      <c r="D22824" t="str">
        <f>VLOOKUP(B22824,CONTENT!$B$2:$D$1001,3,FALSE)</f>
        <v>education</v>
      </c>
      <c r="E22824" t="str">
        <f>VLOOKUP(G22824,'Reaction type'!$B$1:$E$17,2, FALSE)</f>
        <v>negative</v>
      </c>
      <c r="F22824">
        <f>VLOOKUP(G22824, 'Reaction type'!$B$2:$E$17, 3,FALSE)</f>
        <v>5</v>
      </c>
      <c r="G22824" s="8" t="s">
        <v>1045</v>
      </c>
      <c r="H22824" s="9">
        <v>44278.711805555555</v>
      </c>
    </row>
    <row r="22825" spans="1:8" x14ac:dyDescent="0.2">
      <c r="A22825" s="7">
        <v>22067</v>
      </c>
      <c r="B22825" s="8" t="s">
        <v>898</v>
      </c>
      <c r="C22825" t="str">
        <f>VLOOKUP(B22825, CONTENT!$B$2:$D$1001,2,FALSE)</f>
        <v>photo</v>
      </c>
      <c r="D22825" t="str">
        <f>VLOOKUP(B22825,CONTENT!$B$2:$D$1001,3,FALSE)</f>
        <v>education</v>
      </c>
      <c r="E22825" t="str">
        <f>VLOOKUP(G22825,'Reaction type'!$B$1:$E$17,2, FALSE)</f>
        <v>negative</v>
      </c>
      <c r="F22825">
        <f>VLOOKUP(G22825, 'Reaction type'!$B$2:$E$17, 3,FALSE)</f>
        <v>5</v>
      </c>
      <c r="G22825" s="8" t="s">
        <v>1045</v>
      </c>
      <c r="H22825" s="9">
        <v>44040.456944444442</v>
      </c>
    </row>
    <row r="22826" spans="1:8" x14ac:dyDescent="0.2">
      <c r="A22826" s="7">
        <v>22071</v>
      </c>
      <c r="B22826" s="8" t="s">
        <v>898</v>
      </c>
      <c r="C22826" t="str">
        <f>VLOOKUP(B22826, CONTENT!$B$2:$D$1001,2,FALSE)</f>
        <v>photo</v>
      </c>
      <c r="D22826" t="str">
        <f>VLOOKUP(B22826,CONTENT!$B$2:$D$1001,3,FALSE)</f>
        <v>education</v>
      </c>
      <c r="E22826" t="str">
        <f>VLOOKUP(G22826,'Reaction type'!$B$1:$E$17,2, FALSE)</f>
        <v>negative</v>
      </c>
      <c r="F22826">
        <f>VLOOKUP(G22826, 'Reaction type'!$B$2:$E$17, 3,FALSE)</f>
        <v>5</v>
      </c>
      <c r="G22826" s="8" t="s">
        <v>1045</v>
      </c>
      <c r="H22826" s="9">
        <v>44229.993750000001</v>
      </c>
    </row>
    <row r="22827" spans="1:8" x14ac:dyDescent="0.2">
      <c r="A22827" s="10">
        <v>22111</v>
      </c>
      <c r="B22827" s="11" t="s">
        <v>899</v>
      </c>
      <c r="C22827" t="str">
        <f>VLOOKUP(B22827, CONTENT!$B$2:$D$1001,2,FALSE)</f>
        <v>video</v>
      </c>
      <c r="D22827" t="str">
        <f>VLOOKUP(B22827,CONTENT!$B$2:$D$1001,3,FALSE)</f>
        <v>animals</v>
      </c>
      <c r="E22827" t="str">
        <f>VLOOKUP(G22827,'Reaction type'!$B$1:$E$17,2, FALSE)</f>
        <v>negative</v>
      </c>
      <c r="F22827">
        <f>VLOOKUP(G22827, 'Reaction type'!$B$2:$E$17, 3,FALSE)</f>
        <v>5</v>
      </c>
      <c r="G22827" s="11" t="s">
        <v>1045</v>
      </c>
      <c r="H22827" s="12">
        <v>44060.999305555553</v>
      </c>
    </row>
    <row r="22828" spans="1:8" x14ac:dyDescent="0.2">
      <c r="A22828" s="7">
        <v>22145</v>
      </c>
      <c r="B22828" s="8" t="s">
        <v>900</v>
      </c>
      <c r="C22828" t="str">
        <f>VLOOKUP(B22828, CONTENT!$B$2:$D$1001,2,FALSE)</f>
        <v>GIF</v>
      </c>
      <c r="D22828" t="str">
        <f>VLOOKUP(B22828,CONTENT!$B$2:$D$1001,3,FALSE)</f>
        <v>culture</v>
      </c>
      <c r="E22828" t="str">
        <f>VLOOKUP(G22828,'Reaction type'!$B$1:$E$17,2, FALSE)</f>
        <v>negative</v>
      </c>
      <c r="F22828">
        <f>VLOOKUP(G22828, 'Reaction type'!$B$2:$E$17, 3,FALSE)</f>
        <v>5</v>
      </c>
      <c r="G22828" s="8" t="s">
        <v>1045</v>
      </c>
      <c r="H22828" s="9">
        <v>44236.847222222219</v>
      </c>
    </row>
    <row r="22829" spans="1:8" x14ac:dyDescent="0.2">
      <c r="A22829" s="10">
        <v>22151</v>
      </c>
      <c r="B22829" s="11" t="s">
        <v>901</v>
      </c>
      <c r="C22829" t="str">
        <f>VLOOKUP(B22829, CONTENT!$B$2:$D$1001,2,FALSE)</f>
        <v>photo</v>
      </c>
      <c r="D22829" t="str">
        <f>VLOOKUP(B22829,CONTENT!$B$2:$D$1001,3,FALSE)</f>
        <v>animals</v>
      </c>
      <c r="E22829" t="str">
        <f>VLOOKUP(G22829,'Reaction type'!$B$1:$E$17,2, FALSE)</f>
        <v>negative</v>
      </c>
      <c r="F22829">
        <f>VLOOKUP(G22829, 'Reaction type'!$B$2:$E$17, 3,FALSE)</f>
        <v>5</v>
      </c>
      <c r="G22829" s="11" t="s">
        <v>1045</v>
      </c>
      <c r="H22829" s="12">
        <v>44213.32916666667</v>
      </c>
    </row>
    <row r="22830" spans="1:8" x14ac:dyDescent="0.2">
      <c r="A22830" s="10">
        <v>22161</v>
      </c>
      <c r="B22830" s="11" t="s">
        <v>901</v>
      </c>
      <c r="C22830" t="str">
        <f>VLOOKUP(B22830, CONTENT!$B$2:$D$1001,2,FALSE)</f>
        <v>photo</v>
      </c>
      <c r="D22830" t="str">
        <f>VLOOKUP(B22830,CONTENT!$B$2:$D$1001,3,FALSE)</f>
        <v>animals</v>
      </c>
      <c r="E22830" t="str">
        <f>VLOOKUP(G22830,'Reaction type'!$B$1:$E$17,2, FALSE)</f>
        <v>negative</v>
      </c>
      <c r="F22830">
        <f>VLOOKUP(G22830, 'Reaction type'!$B$2:$E$17, 3,FALSE)</f>
        <v>5</v>
      </c>
      <c r="G22830" s="11" t="s">
        <v>1045</v>
      </c>
      <c r="H22830" s="12">
        <v>44276.05972222222</v>
      </c>
    </row>
    <row r="22831" spans="1:8" x14ac:dyDescent="0.2">
      <c r="A22831" s="7">
        <v>22168</v>
      </c>
      <c r="B22831" s="8" t="s">
        <v>901</v>
      </c>
      <c r="C22831" t="str">
        <f>VLOOKUP(B22831, CONTENT!$B$2:$D$1001,2,FALSE)</f>
        <v>photo</v>
      </c>
      <c r="D22831" t="str">
        <f>VLOOKUP(B22831,CONTENT!$B$2:$D$1001,3,FALSE)</f>
        <v>animals</v>
      </c>
      <c r="E22831" t="str">
        <f>VLOOKUP(G22831,'Reaction type'!$B$1:$E$17,2, FALSE)</f>
        <v>negative</v>
      </c>
      <c r="F22831">
        <f>VLOOKUP(G22831, 'Reaction type'!$B$2:$E$17, 3,FALSE)</f>
        <v>5</v>
      </c>
      <c r="G22831" s="8" t="s">
        <v>1045</v>
      </c>
      <c r="H22831" s="9">
        <v>44017.119444444441</v>
      </c>
    </row>
    <row r="22832" spans="1:8" x14ac:dyDescent="0.2">
      <c r="A22832" s="7">
        <v>22180</v>
      </c>
      <c r="B22832" s="8" t="s">
        <v>903</v>
      </c>
      <c r="C22832" t="str">
        <f>VLOOKUP(B22832, CONTENT!$B$2:$D$1001,2,FALSE)</f>
        <v>audio</v>
      </c>
      <c r="D22832" t="str">
        <f>VLOOKUP(B22832,CONTENT!$B$2:$D$1001,3,FALSE)</f>
        <v>cooking</v>
      </c>
      <c r="E22832" t="str">
        <f>VLOOKUP(G22832,'Reaction type'!$B$1:$E$17,2, FALSE)</f>
        <v>negative</v>
      </c>
      <c r="F22832">
        <f>VLOOKUP(G22832, 'Reaction type'!$B$2:$E$17, 3,FALSE)</f>
        <v>5</v>
      </c>
      <c r="G22832" s="8" t="s">
        <v>1045</v>
      </c>
      <c r="H22832" s="9">
        <v>44134.455555555556</v>
      </c>
    </row>
    <row r="22833" spans="1:8" x14ac:dyDescent="0.2">
      <c r="A22833" s="10">
        <v>22191</v>
      </c>
      <c r="B22833" s="11" t="s">
        <v>903</v>
      </c>
      <c r="C22833" t="str">
        <f>VLOOKUP(B22833, CONTENT!$B$2:$D$1001,2,FALSE)</f>
        <v>audio</v>
      </c>
      <c r="D22833" t="str">
        <f>VLOOKUP(B22833,CONTENT!$B$2:$D$1001,3,FALSE)</f>
        <v>cooking</v>
      </c>
      <c r="E22833" t="str">
        <f>VLOOKUP(G22833,'Reaction type'!$B$1:$E$17,2, FALSE)</f>
        <v>negative</v>
      </c>
      <c r="F22833">
        <f>VLOOKUP(G22833, 'Reaction type'!$B$2:$E$17, 3,FALSE)</f>
        <v>5</v>
      </c>
      <c r="G22833" s="11" t="s">
        <v>1045</v>
      </c>
      <c r="H22833" s="12">
        <v>44216.004166666666</v>
      </c>
    </row>
    <row r="22834" spans="1:8" x14ac:dyDescent="0.2">
      <c r="A22834" s="10">
        <v>22211</v>
      </c>
      <c r="B22834" s="11" t="s">
        <v>903</v>
      </c>
      <c r="C22834" t="str">
        <f>VLOOKUP(B22834, CONTENT!$B$2:$D$1001,2,FALSE)</f>
        <v>audio</v>
      </c>
      <c r="D22834" t="str">
        <f>VLOOKUP(B22834,CONTENT!$B$2:$D$1001,3,FALSE)</f>
        <v>cooking</v>
      </c>
      <c r="E22834" t="str">
        <f>VLOOKUP(G22834,'Reaction type'!$B$1:$E$17,2, FALSE)</f>
        <v>negative</v>
      </c>
      <c r="F22834">
        <f>VLOOKUP(G22834, 'Reaction type'!$B$2:$E$17, 3,FALSE)</f>
        <v>5</v>
      </c>
      <c r="G22834" s="11" t="s">
        <v>1045</v>
      </c>
      <c r="H22834" s="12">
        <v>44290.966666666667</v>
      </c>
    </row>
    <row r="22835" spans="1:8" x14ac:dyDescent="0.2">
      <c r="A22835" s="7">
        <v>22245</v>
      </c>
      <c r="B22835" s="8" t="s">
        <v>904</v>
      </c>
      <c r="C22835" t="str">
        <f>VLOOKUP(B22835, CONTENT!$B$2:$D$1001,2,FALSE)</f>
        <v>audio</v>
      </c>
      <c r="D22835" t="str">
        <f>VLOOKUP(B22835,CONTENT!$B$2:$D$1001,3,FALSE)</f>
        <v>public speaking</v>
      </c>
      <c r="E22835" t="str">
        <f>VLOOKUP(G22835,'Reaction type'!$B$1:$E$17,2, FALSE)</f>
        <v>negative</v>
      </c>
      <c r="F22835">
        <f>VLOOKUP(G22835, 'Reaction type'!$B$2:$E$17, 3,FALSE)</f>
        <v>5</v>
      </c>
      <c r="G22835" s="8" t="s">
        <v>1045</v>
      </c>
      <c r="H22835" s="9">
        <v>44229.01666666667</v>
      </c>
    </row>
    <row r="22836" spans="1:8" x14ac:dyDescent="0.2">
      <c r="A22836" s="7">
        <v>22270</v>
      </c>
      <c r="B22836" s="8" t="s">
        <v>905</v>
      </c>
      <c r="C22836" t="str">
        <f>VLOOKUP(B22836, CONTENT!$B$2:$D$1001,2,FALSE)</f>
        <v>audio</v>
      </c>
      <c r="D22836" t="str">
        <f>VLOOKUP(B22836,CONTENT!$B$2:$D$1001,3,FALSE)</f>
        <v>public speaking</v>
      </c>
      <c r="E22836" t="str">
        <f>VLOOKUP(G22836,'Reaction type'!$B$1:$E$17,2, FALSE)</f>
        <v>negative</v>
      </c>
      <c r="F22836">
        <f>VLOOKUP(G22836, 'Reaction type'!$B$2:$E$17, 3,FALSE)</f>
        <v>5</v>
      </c>
      <c r="G22836" s="8" t="s">
        <v>1045</v>
      </c>
      <c r="H22836" s="9">
        <v>44127.53125</v>
      </c>
    </row>
    <row r="22837" spans="1:8" x14ac:dyDescent="0.2">
      <c r="A22837" s="10">
        <v>22286</v>
      </c>
      <c r="B22837" s="11" t="s">
        <v>906</v>
      </c>
      <c r="C22837" t="str">
        <f>VLOOKUP(B22837, CONTENT!$B$2:$D$1001,2,FALSE)</f>
        <v>video</v>
      </c>
      <c r="D22837" t="str">
        <f>VLOOKUP(B22837,CONTENT!$B$2:$D$1001,3,FALSE)</f>
        <v>studying</v>
      </c>
      <c r="E22837" t="str">
        <f>VLOOKUP(G22837,'Reaction type'!$B$1:$E$17,2, FALSE)</f>
        <v>negative</v>
      </c>
      <c r="F22837">
        <f>VLOOKUP(G22837, 'Reaction type'!$B$2:$E$17, 3,FALSE)</f>
        <v>5</v>
      </c>
      <c r="G22837" s="11" t="s">
        <v>1045</v>
      </c>
      <c r="H22837" s="12">
        <v>44349.878472222219</v>
      </c>
    </row>
    <row r="22838" spans="1:8" x14ac:dyDescent="0.2">
      <c r="A22838" s="10">
        <v>22292</v>
      </c>
      <c r="B22838" s="11" t="s">
        <v>906</v>
      </c>
      <c r="C22838" t="str">
        <f>VLOOKUP(B22838, CONTENT!$B$2:$D$1001,2,FALSE)</f>
        <v>video</v>
      </c>
      <c r="D22838" t="str">
        <f>VLOOKUP(B22838,CONTENT!$B$2:$D$1001,3,FALSE)</f>
        <v>studying</v>
      </c>
      <c r="E22838" t="str">
        <f>VLOOKUP(G22838,'Reaction type'!$B$1:$E$17,2, FALSE)</f>
        <v>negative</v>
      </c>
      <c r="F22838">
        <f>VLOOKUP(G22838, 'Reaction type'!$B$2:$E$17, 3,FALSE)</f>
        <v>5</v>
      </c>
      <c r="G22838" s="11" t="s">
        <v>1045</v>
      </c>
      <c r="H22838" s="12">
        <v>44362.008333333331</v>
      </c>
    </row>
    <row r="22839" spans="1:8" x14ac:dyDescent="0.2">
      <c r="A22839" s="10">
        <v>22298</v>
      </c>
      <c r="B22839" s="11" t="s">
        <v>906</v>
      </c>
      <c r="C22839" t="str">
        <f>VLOOKUP(B22839, CONTENT!$B$2:$D$1001,2,FALSE)</f>
        <v>video</v>
      </c>
      <c r="D22839" t="str">
        <f>VLOOKUP(B22839,CONTENT!$B$2:$D$1001,3,FALSE)</f>
        <v>studying</v>
      </c>
      <c r="E22839" t="str">
        <f>VLOOKUP(G22839,'Reaction type'!$B$1:$E$17,2, FALSE)</f>
        <v>negative</v>
      </c>
      <c r="F22839">
        <f>VLOOKUP(G22839, 'Reaction type'!$B$2:$E$17, 3,FALSE)</f>
        <v>5</v>
      </c>
      <c r="G22839" s="11" t="s">
        <v>1045</v>
      </c>
      <c r="H22839" s="12">
        <v>44336.556250000001</v>
      </c>
    </row>
    <row r="22840" spans="1:8" x14ac:dyDescent="0.2">
      <c r="A22840" s="7">
        <v>22305</v>
      </c>
      <c r="B22840" s="8" t="s">
        <v>906</v>
      </c>
      <c r="C22840" t="str">
        <f>VLOOKUP(B22840, CONTENT!$B$2:$D$1001,2,FALSE)</f>
        <v>video</v>
      </c>
      <c r="D22840" t="str">
        <f>VLOOKUP(B22840,CONTENT!$B$2:$D$1001,3,FALSE)</f>
        <v>studying</v>
      </c>
      <c r="E22840" t="str">
        <f>VLOOKUP(G22840,'Reaction type'!$B$1:$E$17,2, FALSE)</f>
        <v>negative</v>
      </c>
      <c r="F22840">
        <f>VLOOKUP(G22840, 'Reaction type'!$B$2:$E$17, 3,FALSE)</f>
        <v>5</v>
      </c>
      <c r="G22840" s="8" t="s">
        <v>1045</v>
      </c>
      <c r="H22840" s="9">
        <v>44053.544444444444</v>
      </c>
    </row>
    <row r="22841" spans="1:8" x14ac:dyDescent="0.2">
      <c r="A22841" s="7">
        <v>22312</v>
      </c>
      <c r="B22841" s="8" t="s">
        <v>907</v>
      </c>
      <c r="C22841" t="str">
        <f>VLOOKUP(B22841, CONTENT!$B$2:$D$1001,2,FALSE)</f>
        <v>photo</v>
      </c>
      <c r="D22841" t="str">
        <f>VLOOKUP(B22841,CONTENT!$B$2:$D$1001,3,FALSE)</f>
        <v>cooking</v>
      </c>
      <c r="E22841" t="str">
        <f>VLOOKUP(G22841,'Reaction type'!$B$1:$E$17,2, FALSE)</f>
        <v>negative</v>
      </c>
      <c r="F22841">
        <f>VLOOKUP(G22841, 'Reaction type'!$B$2:$E$17, 3,FALSE)</f>
        <v>5</v>
      </c>
      <c r="G22841" s="8" t="s">
        <v>1045</v>
      </c>
      <c r="H22841" s="9">
        <v>44220.25277777778</v>
      </c>
    </row>
    <row r="22842" spans="1:8" x14ac:dyDescent="0.2">
      <c r="A22842" s="7">
        <v>22326</v>
      </c>
      <c r="B22842" s="8" t="s">
        <v>907</v>
      </c>
      <c r="C22842" t="str">
        <f>VLOOKUP(B22842, CONTENT!$B$2:$D$1001,2,FALSE)</f>
        <v>photo</v>
      </c>
      <c r="D22842" t="str">
        <f>VLOOKUP(B22842,CONTENT!$B$2:$D$1001,3,FALSE)</f>
        <v>cooking</v>
      </c>
      <c r="E22842" t="str">
        <f>VLOOKUP(G22842,'Reaction type'!$B$1:$E$17,2, FALSE)</f>
        <v>negative</v>
      </c>
      <c r="F22842">
        <f>VLOOKUP(G22842, 'Reaction type'!$B$2:$E$17, 3,FALSE)</f>
        <v>5</v>
      </c>
      <c r="G22842" s="8" t="s">
        <v>1045</v>
      </c>
      <c r="H22842" s="9">
        <v>44020.23541666667</v>
      </c>
    </row>
    <row r="22843" spans="1:8" x14ac:dyDescent="0.2">
      <c r="A22843" s="7">
        <v>22333</v>
      </c>
      <c r="B22843" s="8" t="s">
        <v>908</v>
      </c>
      <c r="C22843" t="str">
        <f>VLOOKUP(B22843, CONTENT!$B$2:$D$1001,2,FALSE)</f>
        <v>audio</v>
      </c>
      <c r="D22843" t="str">
        <f>VLOOKUP(B22843,CONTENT!$B$2:$D$1001,3,FALSE)</f>
        <v>Science</v>
      </c>
      <c r="E22843" t="str">
        <f>VLOOKUP(G22843,'Reaction type'!$B$1:$E$17,2, FALSE)</f>
        <v>negative</v>
      </c>
      <c r="F22843">
        <f>VLOOKUP(G22843, 'Reaction type'!$B$2:$E$17, 3,FALSE)</f>
        <v>5</v>
      </c>
      <c r="G22843" s="8" t="s">
        <v>1045</v>
      </c>
      <c r="H22843" s="9">
        <v>44251.989583333336</v>
      </c>
    </row>
    <row r="22844" spans="1:8" x14ac:dyDescent="0.2">
      <c r="A22844" s="10">
        <v>22350</v>
      </c>
      <c r="B22844" s="11" t="s">
        <v>908</v>
      </c>
      <c r="C22844" t="str">
        <f>VLOOKUP(B22844, CONTENT!$B$2:$D$1001,2,FALSE)</f>
        <v>audio</v>
      </c>
      <c r="D22844" t="str">
        <f>VLOOKUP(B22844,CONTENT!$B$2:$D$1001,3,FALSE)</f>
        <v>Science</v>
      </c>
      <c r="E22844" t="str">
        <f>VLOOKUP(G22844,'Reaction type'!$B$1:$E$17,2, FALSE)</f>
        <v>negative</v>
      </c>
      <c r="F22844">
        <f>VLOOKUP(G22844, 'Reaction type'!$B$2:$E$17, 3,FALSE)</f>
        <v>5</v>
      </c>
      <c r="G22844" s="11" t="s">
        <v>1045</v>
      </c>
      <c r="H22844" s="12">
        <v>44214.796527777777</v>
      </c>
    </row>
    <row r="22845" spans="1:8" x14ac:dyDescent="0.2">
      <c r="A22845" s="10">
        <v>22362</v>
      </c>
      <c r="B22845" s="11" t="s">
        <v>908</v>
      </c>
      <c r="C22845" t="str">
        <f>VLOOKUP(B22845, CONTENT!$B$2:$D$1001,2,FALSE)</f>
        <v>audio</v>
      </c>
      <c r="D22845" t="str">
        <f>VLOOKUP(B22845,CONTENT!$B$2:$D$1001,3,FALSE)</f>
        <v>Science</v>
      </c>
      <c r="E22845" t="str">
        <f>VLOOKUP(G22845,'Reaction type'!$B$1:$E$17,2, FALSE)</f>
        <v>negative</v>
      </c>
      <c r="F22845">
        <f>VLOOKUP(G22845, 'Reaction type'!$B$2:$E$17, 3,FALSE)</f>
        <v>5</v>
      </c>
      <c r="G22845" s="11" t="s">
        <v>1045</v>
      </c>
      <c r="H22845" s="12">
        <v>44181.334027777775</v>
      </c>
    </row>
    <row r="22846" spans="1:8" x14ac:dyDescent="0.2">
      <c r="A22846" s="10">
        <v>22381</v>
      </c>
      <c r="B22846" s="11" t="s">
        <v>909</v>
      </c>
      <c r="C22846" t="str">
        <f>VLOOKUP(B22846, CONTENT!$B$2:$D$1001,2,FALSE)</f>
        <v>audio</v>
      </c>
      <c r="D22846" t="str">
        <f>VLOOKUP(B22846,CONTENT!$B$2:$D$1001,3,FALSE)</f>
        <v>veganism</v>
      </c>
      <c r="E22846" t="str">
        <f>VLOOKUP(G22846,'Reaction type'!$B$1:$E$17,2, FALSE)</f>
        <v>negative</v>
      </c>
      <c r="F22846">
        <f>VLOOKUP(G22846, 'Reaction type'!$B$2:$E$17, 3,FALSE)</f>
        <v>5</v>
      </c>
      <c r="G22846" s="11" t="s">
        <v>1045</v>
      </c>
      <c r="H22846" s="12">
        <v>44257.210416666669</v>
      </c>
    </row>
    <row r="22847" spans="1:8" x14ac:dyDescent="0.2">
      <c r="A22847" s="7">
        <v>22388</v>
      </c>
      <c r="B22847" s="8" t="s">
        <v>909</v>
      </c>
      <c r="C22847" t="str">
        <f>VLOOKUP(B22847, CONTENT!$B$2:$D$1001,2,FALSE)</f>
        <v>audio</v>
      </c>
      <c r="D22847" t="str">
        <f>VLOOKUP(B22847,CONTENT!$B$2:$D$1001,3,FALSE)</f>
        <v>veganism</v>
      </c>
      <c r="E22847" t="str">
        <f>VLOOKUP(G22847,'Reaction type'!$B$1:$E$17,2, FALSE)</f>
        <v>negative</v>
      </c>
      <c r="F22847">
        <f>VLOOKUP(G22847, 'Reaction type'!$B$2:$E$17, 3,FALSE)</f>
        <v>5</v>
      </c>
      <c r="G22847" s="8" t="s">
        <v>1045</v>
      </c>
      <c r="H22847" s="9">
        <v>44061.120138888888</v>
      </c>
    </row>
    <row r="22848" spans="1:8" x14ac:dyDescent="0.2">
      <c r="A22848" s="7">
        <v>22402</v>
      </c>
      <c r="B22848" s="8" t="s">
        <v>912</v>
      </c>
      <c r="C22848" t="str">
        <f>VLOOKUP(B22848, CONTENT!$B$2:$D$1001,2,FALSE)</f>
        <v>video</v>
      </c>
      <c r="D22848" t="str">
        <f>VLOOKUP(B22848,CONTENT!$B$2:$D$1001,3,FALSE)</f>
        <v>travel</v>
      </c>
      <c r="E22848" t="str">
        <f>VLOOKUP(G22848,'Reaction type'!$B$1:$E$17,2, FALSE)</f>
        <v>negative</v>
      </c>
      <c r="F22848">
        <f>VLOOKUP(G22848, 'Reaction type'!$B$2:$E$17, 3,FALSE)</f>
        <v>5</v>
      </c>
      <c r="G22848" s="8" t="s">
        <v>1045</v>
      </c>
      <c r="H22848" s="9">
        <v>44317.245138888888</v>
      </c>
    </row>
    <row r="22849" spans="1:8" x14ac:dyDescent="0.2">
      <c r="A22849" s="7">
        <v>22404</v>
      </c>
      <c r="B22849" s="8" t="s">
        <v>912</v>
      </c>
      <c r="C22849" t="str">
        <f>VLOOKUP(B22849, CONTENT!$B$2:$D$1001,2,FALSE)</f>
        <v>video</v>
      </c>
      <c r="D22849" t="str">
        <f>VLOOKUP(B22849,CONTENT!$B$2:$D$1001,3,FALSE)</f>
        <v>travel</v>
      </c>
      <c r="E22849" t="str">
        <f>VLOOKUP(G22849,'Reaction type'!$B$1:$E$17,2, FALSE)</f>
        <v>negative</v>
      </c>
      <c r="F22849">
        <f>VLOOKUP(G22849, 'Reaction type'!$B$2:$E$17, 3,FALSE)</f>
        <v>5</v>
      </c>
      <c r="G22849" s="8" t="s">
        <v>1045</v>
      </c>
      <c r="H22849" s="9">
        <v>44268.75</v>
      </c>
    </row>
    <row r="22850" spans="1:8" x14ac:dyDescent="0.2">
      <c r="A22850" s="7">
        <v>22412</v>
      </c>
      <c r="B22850" s="8" t="s">
        <v>912</v>
      </c>
      <c r="C22850" t="str">
        <f>VLOOKUP(B22850, CONTENT!$B$2:$D$1001,2,FALSE)</f>
        <v>video</v>
      </c>
      <c r="D22850" t="str">
        <f>VLOOKUP(B22850,CONTENT!$B$2:$D$1001,3,FALSE)</f>
        <v>travel</v>
      </c>
      <c r="E22850" t="str">
        <f>VLOOKUP(G22850,'Reaction type'!$B$1:$E$17,2, FALSE)</f>
        <v>negative</v>
      </c>
      <c r="F22850">
        <f>VLOOKUP(G22850, 'Reaction type'!$B$2:$E$17, 3,FALSE)</f>
        <v>5</v>
      </c>
      <c r="G22850" s="8" t="s">
        <v>1045</v>
      </c>
      <c r="H22850" s="9">
        <v>44275.345833333333</v>
      </c>
    </row>
    <row r="22851" spans="1:8" x14ac:dyDescent="0.2">
      <c r="A22851" s="7">
        <v>22435</v>
      </c>
      <c r="B22851" s="8" t="s">
        <v>913</v>
      </c>
      <c r="C22851" t="str">
        <f>VLOOKUP(B22851, CONTENT!$B$2:$D$1001,2,FALSE)</f>
        <v>audio</v>
      </c>
      <c r="D22851" t="str">
        <f>VLOOKUP(B22851,CONTENT!$B$2:$D$1001,3,FALSE)</f>
        <v>studying</v>
      </c>
      <c r="E22851" t="str">
        <f>VLOOKUP(G22851,'Reaction type'!$B$1:$E$17,2, FALSE)</f>
        <v>negative</v>
      </c>
      <c r="F22851">
        <f>VLOOKUP(G22851, 'Reaction type'!$B$2:$E$17, 3,FALSE)</f>
        <v>5</v>
      </c>
      <c r="G22851" s="8" t="s">
        <v>1045</v>
      </c>
      <c r="H22851" s="9">
        <v>44318.899305555555</v>
      </c>
    </row>
    <row r="22852" spans="1:8" x14ac:dyDescent="0.2">
      <c r="A22852" s="7">
        <v>22439</v>
      </c>
      <c r="B22852" s="8" t="s">
        <v>913</v>
      </c>
      <c r="C22852" t="str">
        <f>VLOOKUP(B22852, CONTENT!$B$2:$D$1001,2,FALSE)</f>
        <v>audio</v>
      </c>
      <c r="D22852" t="str">
        <f>VLOOKUP(B22852,CONTENT!$B$2:$D$1001,3,FALSE)</f>
        <v>studying</v>
      </c>
      <c r="E22852" t="str">
        <f>VLOOKUP(G22852,'Reaction type'!$B$1:$E$17,2, FALSE)</f>
        <v>negative</v>
      </c>
      <c r="F22852">
        <f>VLOOKUP(G22852, 'Reaction type'!$B$2:$E$17, 3,FALSE)</f>
        <v>5</v>
      </c>
      <c r="G22852" s="8" t="s">
        <v>1045</v>
      </c>
      <c r="H22852" s="9">
        <v>44169.48541666667</v>
      </c>
    </row>
    <row r="22853" spans="1:8" x14ac:dyDescent="0.2">
      <c r="A22853" s="7">
        <v>22448</v>
      </c>
      <c r="B22853" s="8" t="s">
        <v>914</v>
      </c>
      <c r="C22853" t="str">
        <f>VLOOKUP(B22853, CONTENT!$B$2:$D$1001,2,FALSE)</f>
        <v>audio</v>
      </c>
      <c r="D22853" t="str">
        <f>VLOOKUP(B22853,CONTENT!$B$2:$D$1001,3,FALSE)</f>
        <v>food</v>
      </c>
      <c r="E22853" t="str">
        <f>VLOOKUP(G22853,'Reaction type'!$B$1:$E$17,2, FALSE)</f>
        <v>negative</v>
      </c>
      <c r="F22853">
        <f>VLOOKUP(G22853, 'Reaction type'!$B$2:$E$17, 3,FALSE)</f>
        <v>5</v>
      </c>
      <c r="G22853" s="8" t="s">
        <v>1045</v>
      </c>
      <c r="H22853" s="9">
        <v>44063.056944444441</v>
      </c>
    </row>
    <row r="22854" spans="1:8" x14ac:dyDescent="0.2">
      <c r="A22854" s="7">
        <v>22479</v>
      </c>
      <c r="B22854" s="8" t="s">
        <v>915</v>
      </c>
      <c r="C22854" t="str">
        <f>VLOOKUP(B22854, CONTENT!$B$2:$D$1001,2,FALSE)</f>
        <v>audio</v>
      </c>
      <c r="D22854" t="str">
        <f>VLOOKUP(B22854,CONTENT!$B$2:$D$1001,3,FALSE)</f>
        <v>veganism</v>
      </c>
      <c r="E22854" t="str">
        <f>VLOOKUP(G22854,'Reaction type'!$B$1:$E$17,2, FALSE)</f>
        <v>negative</v>
      </c>
      <c r="F22854">
        <f>VLOOKUP(G22854, 'Reaction type'!$B$2:$E$17, 3,FALSE)</f>
        <v>5</v>
      </c>
      <c r="G22854" s="8" t="s">
        <v>1045</v>
      </c>
      <c r="H22854" s="9">
        <v>44241.273611111108</v>
      </c>
    </row>
    <row r="22855" spans="1:8" x14ac:dyDescent="0.2">
      <c r="A22855" s="10">
        <v>22480</v>
      </c>
      <c r="B22855" s="11" t="s">
        <v>915</v>
      </c>
      <c r="C22855" t="str">
        <f>VLOOKUP(B22855, CONTENT!$B$2:$D$1001,2,FALSE)</f>
        <v>audio</v>
      </c>
      <c r="D22855" t="str">
        <f>VLOOKUP(B22855,CONTENT!$B$2:$D$1001,3,FALSE)</f>
        <v>veganism</v>
      </c>
      <c r="E22855" t="str">
        <f>VLOOKUP(G22855,'Reaction type'!$B$1:$E$17,2, FALSE)</f>
        <v>negative</v>
      </c>
      <c r="F22855">
        <f>VLOOKUP(G22855, 'Reaction type'!$B$2:$E$17, 3,FALSE)</f>
        <v>5</v>
      </c>
      <c r="G22855" s="11" t="s">
        <v>1045</v>
      </c>
      <c r="H22855" s="12">
        <v>44146.713194444441</v>
      </c>
    </row>
    <row r="22856" spans="1:8" x14ac:dyDescent="0.2">
      <c r="A22856" s="7">
        <v>22493</v>
      </c>
      <c r="B22856" s="8" t="s">
        <v>915</v>
      </c>
      <c r="C22856" t="str">
        <f>VLOOKUP(B22856, CONTENT!$B$2:$D$1001,2,FALSE)</f>
        <v>audio</v>
      </c>
      <c r="D22856" t="str">
        <f>VLOOKUP(B22856,CONTENT!$B$2:$D$1001,3,FALSE)</f>
        <v>veganism</v>
      </c>
      <c r="E22856" t="str">
        <f>VLOOKUP(G22856,'Reaction type'!$B$1:$E$17,2, FALSE)</f>
        <v>negative</v>
      </c>
      <c r="F22856">
        <f>VLOOKUP(G22856, 'Reaction type'!$B$2:$E$17, 3,FALSE)</f>
        <v>5</v>
      </c>
      <c r="G22856" s="8" t="s">
        <v>1045</v>
      </c>
      <c r="H22856" s="9">
        <v>44322.790277777778</v>
      </c>
    </row>
    <row r="22857" spans="1:8" x14ac:dyDescent="0.2">
      <c r="A22857" s="10">
        <v>22515</v>
      </c>
      <c r="B22857" s="11" t="s">
        <v>916</v>
      </c>
      <c r="C22857" t="str">
        <f>VLOOKUP(B22857, CONTENT!$B$2:$D$1001,2,FALSE)</f>
        <v>photo</v>
      </c>
      <c r="D22857" t="str">
        <f>VLOOKUP(B22857,CONTENT!$B$2:$D$1001,3,FALSE)</f>
        <v>animals</v>
      </c>
      <c r="E22857" t="str">
        <f>VLOOKUP(G22857,'Reaction type'!$B$1:$E$17,2, FALSE)</f>
        <v>negative</v>
      </c>
      <c r="F22857">
        <f>VLOOKUP(G22857, 'Reaction type'!$B$2:$E$17, 3,FALSE)</f>
        <v>5</v>
      </c>
      <c r="G22857" s="11" t="s">
        <v>1045</v>
      </c>
      <c r="H22857" s="12">
        <v>44065.697916666664</v>
      </c>
    </row>
    <row r="22858" spans="1:8" x14ac:dyDescent="0.2">
      <c r="A22858" s="7">
        <v>22549</v>
      </c>
      <c r="B22858" s="8" t="s">
        <v>917</v>
      </c>
      <c r="C22858" t="str">
        <f>VLOOKUP(B22858, CONTENT!$B$2:$D$1001,2,FALSE)</f>
        <v>photo</v>
      </c>
      <c r="D22858" t="str">
        <f>VLOOKUP(B22858,CONTENT!$B$2:$D$1001,3,FALSE)</f>
        <v>animals</v>
      </c>
      <c r="E22858" t="str">
        <f>VLOOKUP(G22858,'Reaction type'!$B$1:$E$17,2, FALSE)</f>
        <v>negative</v>
      </c>
      <c r="F22858">
        <f>VLOOKUP(G22858, 'Reaction type'!$B$2:$E$17, 3,FALSE)</f>
        <v>5</v>
      </c>
      <c r="G22858" s="8" t="s">
        <v>1045</v>
      </c>
      <c r="H22858" s="9">
        <v>44313.380555555559</v>
      </c>
    </row>
    <row r="22859" spans="1:8" x14ac:dyDescent="0.2">
      <c r="A22859" s="10">
        <v>22552</v>
      </c>
      <c r="B22859" s="11" t="s">
        <v>917</v>
      </c>
      <c r="C22859" t="str">
        <f>VLOOKUP(B22859, CONTENT!$B$2:$D$1001,2,FALSE)</f>
        <v>photo</v>
      </c>
      <c r="D22859" t="str">
        <f>VLOOKUP(B22859,CONTENT!$B$2:$D$1001,3,FALSE)</f>
        <v>animals</v>
      </c>
      <c r="E22859" t="str">
        <f>VLOOKUP(G22859,'Reaction type'!$B$1:$E$17,2, FALSE)</f>
        <v>negative</v>
      </c>
      <c r="F22859">
        <f>VLOOKUP(G22859, 'Reaction type'!$B$2:$E$17, 3,FALSE)</f>
        <v>5</v>
      </c>
      <c r="G22859" s="11" t="s">
        <v>1045</v>
      </c>
      <c r="H22859" s="12">
        <v>44346.822916666664</v>
      </c>
    </row>
    <row r="22860" spans="1:8" x14ac:dyDescent="0.2">
      <c r="A22860" s="10">
        <v>22554</v>
      </c>
      <c r="B22860" s="11" t="s">
        <v>917</v>
      </c>
      <c r="C22860" t="str">
        <f>VLOOKUP(B22860, CONTENT!$B$2:$D$1001,2,FALSE)</f>
        <v>photo</v>
      </c>
      <c r="D22860" t="str">
        <f>VLOOKUP(B22860,CONTENT!$B$2:$D$1001,3,FALSE)</f>
        <v>animals</v>
      </c>
      <c r="E22860" t="str">
        <f>VLOOKUP(G22860,'Reaction type'!$B$1:$E$17,2, FALSE)</f>
        <v>negative</v>
      </c>
      <c r="F22860">
        <f>VLOOKUP(G22860, 'Reaction type'!$B$2:$E$17, 3,FALSE)</f>
        <v>5</v>
      </c>
      <c r="G22860" s="11" t="s">
        <v>1045</v>
      </c>
      <c r="H22860" s="12">
        <v>44207.623611111114</v>
      </c>
    </row>
    <row r="22861" spans="1:8" x14ac:dyDescent="0.2">
      <c r="A22861" s="7">
        <v>22559</v>
      </c>
      <c r="B22861" s="8" t="s">
        <v>917</v>
      </c>
      <c r="C22861" t="str">
        <f>VLOOKUP(B22861, CONTENT!$B$2:$D$1001,2,FALSE)</f>
        <v>photo</v>
      </c>
      <c r="D22861" t="str">
        <f>VLOOKUP(B22861,CONTENT!$B$2:$D$1001,3,FALSE)</f>
        <v>animals</v>
      </c>
      <c r="E22861" t="str">
        <f>VLOOKUP(G22861,'Reaction type'!$B$1:$E$17,2, FALSE)</f>
        <v>negative</v>
      </c>
      <c r="F22861">
        <f>VLOOKUP(G22861, 'Reaction type'!$B$2:$E$17, 3,FALSE)</f>
        <v>5</v>
      </c>
      <c r="G22861" s="8" t="s">
        <v>1045</v>
      </c>
      <c r="H22861" s="9">
        <v>44122.001388888886</v>
      </c>
    </row>
    <row r="22862" spans="1:8" x14ac:dyDescent="0.2">
      <c r="A22862" s="10">
        <v>22568</v>
      </c>
      <c r="B22862" s="11" t="s">
        <v>917</v>
      </c>
      <c r="C22862" t="str">
        <f>VLOOKUP(B22862, CONTENT!$B$2:$D$1001,2,FALSE)</f>
        <v>photo</v>
      </c>
      <c r="D22862" t="str">
        <f>VLOOKUP(B22862,CONTENT!$B$2:$D$1001,3,FALSE)</f>
        <v>animals</v>
      </c>
      <c r="E22862" t="str">
        <f>VLOOKUP(G22862,'Reaction type'!$B$1:$E$17,2, FALSE)</f>
        <v>negative</v>
      </c>
      <c r="F22862">
        <f>VLOOKUP(G22862, 'Reaction type'!$B$2:$E$17, 3,FALSE)</f>
        <v>5</v>
      </c>
      <c r="G22862" s="11" t="s">
        <v>1045</v>
      </c>
      <c r="H22862" s="12">
        <v>44302.341666666667</v>
      </c>
    </row>
    <row r="22863" spans="1:8" x14ac:dyDescent="0.2">
      <c r="A22863" s="7">
        <v>22573</v>
      </c>
      <c r="B22863" s="8" t="s">
        <v>917</v>
      </c>
      <c r="C22863" t="str">
        <f>VLOOKUP(B22863, CONTENT!$B$2:$D$1001,2,FALSE)</f>
        <v>photo</v>
      </c>
      <c r="D22863" t="str">
        <f>VLOOKUP(B22863,CONTENT!$B$2:$D$1001,3,FALSE)</f>
        <v>animals</v>
      </c>
      <c r="E22863" t="str">
        <f>VLOOKUP(G22863,'Reaction type'!$B$1:$E$17,2, FALSE)</f>
        <v>negative</v>
      </c>
      <c r="F22863">
        <f>VLOOKUP(G22863, 'Reaction type'!$B$2:$E$17, 3,FALSE)</f>
        <v>5</v>
      </c>
      <c r="G22863" s="8" t="s">
        <v>1045</v>
      </c>
      <c r="H22863" s="9">
        <v>44122.79583333333</v>
      </c>
    </row>
    <row r="22864" spans="1:8" x14ac:dyDescent="0.2">
      <c r="A22864" s="10">
        <v>22574</v>
      </c>
      <c r="B22864" s="11" t="s">
        <v>917</v>
      </c>
      <c r="C22864" t="str">
        <f>VLOOKUP(B22864, CONTENT!$B$2:$D$1001,2,FALSE)</f>
        <v>photo</v>
      </c>
      <c r="D22864" t="str">
        <f>VLOOKUP(B22864,CONTENT!$B$2:$D$1001,3,FALSE)</f>
        <v>animals</v>
      </c>
      <c r="E22864" t="str">
        <f>VLOOKUP(G22864,'Reaction type'!$B$1:$E$17,2, FALSE)</f>
        <v>negative</v>
      </c>
      <c r="F22864">
        <f>VLOOKUP(G22864, 'Reaction type'!$B$2:$E$17, 3,FALSE)</f>
        <v>5</v>
      </c>
      <c r="G22864" s="11" t="s">
        <v>1045</v>
      </c>
      <c r="H22864" s="12">
        <v>44153.930555555555</v>
      </c>
    </row>
    <row r="22865" spans="1:8" x14ac:dyDescent="0.2">
      <c r="A22865" s="10">
        <v>22583</v>
      </c>
      <c r="B22865" s="11" t="s">
        <v>918</v>
      </c>
      <c r="C22865" t="str">
        <f>VLOOKUP(B22865, CONTENT!$B$2:$D$1001,2,FALSE)</f>
        <v>photo</v>
      </c>
      <c r="D22865" t="str">
        <f>VLOOKUP(B22865,CONTENT!$B$2:$D$1001,3,FALSE)</f>
        <v>culture</v>
      </c>
      <c r="E22865" t="str">
        <f>VLOOKUP(G22865,'Reaction type'!$B$1:$E$17,2, FALSE)</f>
        <v>negative</v>
      </c>
      <c r="F22865">
        <f>VLOOKUP(G22865, 'Reaction type'!$B$2:$E$17, 3,FALSE)</f>
        <v>5</v>
      </c>
      <c r="G22865" s="11" t="s">
        <v>1045</v>
      </c>
      <c r="H22865" s="12">
        <v>44059.705555555556</v>
      </c>
    </row>
    <row r="22866" spans="1:8" x14ac:dyDescent="0.2">
      <c r="A22866" s="7">
        <v>22631</v>
      </c>
      <c r="B22866" s="8" t="s">
        <v>919</v>
      </c>
      <c r="C22866" t="str">
        <f>VLOOKUP(B22866, CONTENT!$B$2:$D$1001,2,FALSE)</f>
        <v>video</v>
      </c>
      <c r="D22866" t="str">
        <f>VLOOKUP(B22866,CONTENT!$B$2:$D$1001,3,FALSE)</f>
        <v>soccer</v>
      </c>
      <c r="E22866" t="str">
        <f>VLOOKUP(G22866,'Reaction type'!$B$1:$E$17,2, FALSE)</f>
        <v>negative</v>
      </c>
      <c r="F22866">
        <f>VLOOKUP(G22866, 'Reaction type'!$B$2:$E$17, 3,FALSE)</f>
        <v>5</v>
      </c>
      <c r="G22866" s="8" t="s">
        <v>1045</v>
      </c>
      <c r="H22866" s="9">
        <v>44324.74722222222</v>
      </c>
    </row>
    <row r="22867" spans="1:8" x14ac:dyDescent="0.2">
      <c r="A22867" s="10">
        <v>22685</v>
      </c>
      <c r="B22867" s="11" t="s">
        <v>920</v>
      </c>
      <c r="C22867" t="str">
        <f>VLOOKUP(B22867, CONTENT!$B$2:$D$1001,2,FALSE)</f>
        <v>photo</v>
      </c>
      <c r="D22867" t="str">
        <f>VLOOKUP(B22867,CONTENT!$B$2:$D$1001,3,FALSE)</f>
        <v>food</v>
      </c>
      <c r="E22867" t="str">
        <f>VLOOKUP(G22867,'Reaction type'!$B$1:$E$17,2, FALSE)</f>
        <v>negative</v>
      </c>
      <c r="F22867">
        <f>VLOOKUP(G22867, 'Reaction type'!$B$2:$E$17, 3,FALSE)</f>
        <v>5</v>
      </c>
      <c r="G22867" s="11" t="s">
        <v>1045</v>
      </c>
      <c r="H22867" s="12">
        <v>44102.081250000003</v>
      </c>
    </row>
    <row r="22868" spans="1:8" x14ac:dyDescent="0.2">
      <c r="A22868" s="7">
        <v>22690</v>
      </c>
      <c r="B22868" s="8" t="s">
        <v>920</v>
      </c>
      <c r="C22868" t="str">
        <f>VLOOKUP(B22868, CONTENT!$B$2:$D$1001,2,FALSE)</f>
        <v>photo</v>
      </c>
      <c r="D22868" t="str">
        <f>VLOOKUP(B22868,CONTENT!$B$2:$D$1001,3,FALSE)</f>
        <v>food</v>
      </c>
      <c r="E22868" t="str">
        <f>VLOOKUP(G22868,'Reaction type'!$B$1:$E$17,2, FALSE)</f>
        <v>negative</v>
      </c>
      <c r="F22868">
        <f>VLOOKUP(G22868, 'Reaction type'!$B$2:$E$17, 3,FALSE)</f>
        <v>5</v>
      </c>
      <c r="G22868" s="8" t="s">
        <v>1045</v>
      </c>
      <c r="H22868" s="9">
        <v>44130.878472222219</v>
      </c>
    </row>
    <row r="22869" spans="1:8" x14ac:dyDescent="0.2">
      <c r="A22869" s="7">
        <v>22706</v>
      </c>
      <c r="B22869" s="8" t="s">
        <v>920</v>
      </c>
      <c r="C22869" t="str">
        <f>VLOOKUP(B22869, CONTENT!$B$2:$D$1001,2,FALSE)</f>
        <v>photo</v>
      </c>
      <c r="D22869" t="str">
        <f>VLOOKUP(B22869,CONTENT!$B$2:$D$1001,3,FALSE)</f>
        <v>food</v>
      </c>
      <c r="E22869" t="str">
        <f>VLOOKUP(G22869,'Reaction type'!$B$1:$E$17,2, FALSE)</f>
        <v>negative</v>
      </c>
      <c r="F22869">
        <f>VLOOKUP(G22869, 'Reaction type'!$B$2:$E$17, 3,FALSE)</f>
        <v>5</v>
      </c>
      <c r="G22869" s="8" t="s">
        <v>1045</v>
      </c>
      <c r="H22869" s="9">
        <v>44083.823611111111</v>
      </c>
    </row>
    <row r="22870" spans="1:8" x14ac:dyDescent="0.2">
      <c r="A22870" s="10">
        <v>22707</v>
      </c>
      <c r="B22870" s="11" t="s">
        <v>920</v>
      </c>
      <c r="C22870" t="str">
        <f>VLOOKUP(B22870, CONTENT!$B$2:$D$1001,2,FALSE)</f>
        <v>photo</v>
      </c>
      <c r="D22870" t="str">
        <f>VLOOKUP(B22870,CONTENT!$B$2:$D$1001,3,FALSE)</f>
        <v>food</v>
      </c>
      <c r="E22870" t="str">
        <f>VLOOKUP(G22870,'Reaction type'!$B$1:$E$17,2, FALSE)</f>
        <v>negative</v>
      </c>
      <c r="F22870">
        <f>VLOOKUP(G22870, 'Reaction type'!$B$2:$E$17, 3,FALSE)</f>
        <v>5</v>
      </c>
      <c r="G22870" s="11" t="s">
        <v>1045</v>
      </c>
      <c r="H22870" s="12">
        <v>44325.898611111108</v>
      </c>
    </row>
    <row r="22871" spans="1:8" x14ac:dyDescent="0.2">
      <c r="A22871" s="10">
        <v>22714</v>
      </c>
      <c r="B22871" s="13" t="s">
        <v>921</v>
      </c>
      <c r="C22871" t="str">
        <f>VLOOKUP(B22871, CONTENT!$B$2:$D$1001,2,FALSE)</f>
        <v>audio</v>
      </c>
      <c r="D22871" t="str">
        <f>VLOOKUP(B22871,CONTENT!$B$2:$D$1001,3,FALSE)</f>
        <v>education</v>
      </c>
      <c r="E22871" t="str">
        <f>VLOOKUP(G22871,'Reaction type'!$B$1:$E$17,2, FALSE)</f>
        <v>negative</v>
      </c>
      <c r="F22871">
        <f>VLOOKUP(G22871, 'Reaction type'!$B$2:$E$17, 3,FALSE)</f>
        <v>5</v>
      </c>
      <c r="G22871" s="11" t="s">
        <v>1045</v>
      </c>
      <c r="H22871" s="12">
        <v>44198.272916666669</v>
      </c>
    </row>
    <row r="22872" spans="1:8" x14ac:dyDescent="0.2">
      <c r="A22872" s="7">
        <v>22802</v>
      </c>
      <c r="B22872" s="8" t="s">
        <v>924</v>
      </c>
      <c r="C22872" t="str">
        <f>VLOOKUP(B22872, CONTENT!$B$2:$D$1001,2,FALSE)</f>
        <v>GIF</v>
      </c>
      <c r="D22872" t="str">
        <f>VLOOKUP(B22872,CONTENT!$B$2:$D$1001,3,FALSE)</f>
        <v>travel</v>
      </c>
      <c r="E22872" t="str">
        <f>VLOOKUP(G22872,'Reaction type'!$B$1:$E$17,2, FALSE)</f>
        <v>negative</v>
      </c>
      <c r="F22872">
        <f>VLOOKUP(G22872, 'Reaction type'!$B$2:$E$17, 3,FALSE)</f>
        <v>5</v>
      </c>
      <c r="G22872" s="8" t="s">
        <v>1045</v>
      </c>
      <c r="H22872" s="9">
        <v>44200.600694444445</v>
      </c>
    </row>
    <row r="22873" spans="1:8" x14ac:dyDescent="0.2">
      <c r="A22873" s="7">
        <v>22806</v>
      </c>
      <c r="B22873" s="8" t="s">
        <v>924</v>
      </c>
      <c r="C22873" t="str">
        <f>VLOOKUP(B22873, CONTENT!$B$2:$D$1001,2,FALSE)</f>
        <v>GIF</v>
      </c>
      <c r="D22873" t="str">
        <f>VLOOKUP(B22873,CONTENT!$B$2:$D$1001,3,FALSE)</f>
        <v>travel</v>
      </c>
      <c r="E22873" t="str">
        <f>VLOOKUP(G22873,'Reaction type'!$B$1:$E$17,2, FALSE)</f>
        <v>negative</v>
      </c>
      <c r="F22873">
        <f>VLOOKUP(G22873, 'Reaction type'!$B$2:$E$17, 3,FALSE)</f>
        <v>5</v>
      </c>
      <c r="G22873" s="8" t="s">
        <v>1045</v>
      </c>
      <c r="H22873" s="9">
        <v>44202.234027777777</v>
      </c>
    </row>
    <row r="22874" spans="1:8" x14ac:dyDescent="0.2">
      <c r="A22874" s="7">
        <v>22808</v>
      </c>
      <c r="B22874" s="8" t="s">
        <v>924</v>
      </c>
      <c r="C22874" t="str">
        <f>VLOOKUP(B22874, CONTENT!$B$2:$D$1001,2,FALSE)</f>
        <v>GIF</v>
      </c>
      <c r="D22874" t="str">
        <f>VLOOKUP(B22874,CONTENT!$B$2:$D$1001,3,FALSE)</f>
        <v>travel</v>
      </c>
      <c r="E22874" t="str">
        <f>VLOOKUP(G22874,'Reaction type'!$B$1:$E$17,2, FALSE)</f>
        <v>negative</v>
      </c>
      <c r="F22874">
        <f>VLOOKUP(G22874, 'Reaction type'!$B$2:$E$17, 3,FALSE)</f>
        <v>5</v>
      </c>
      <c r="G22874" s="8" t="s">
        <v>1045</v>
      </c>
      <c r="H22874" s="9">
        <v>44236.872916666667</v>
      </c>
    </row>
    <row r="22875" spans="1:8" x14ac:dyDescent="0.2">
      <c r="A22875" s="7">
        <v>22816</v>
      </c>
      <c r="B22875" s="8" t="s">
        <v>924</v>
      </c>
      <c r="C22875" t="str">
        <f>VLOOKUP(B22875, CONTENT!$B$2:$D$1001,2,FALSE)</f>
        <v>GIF</v>
      </c>
      <c r="D22875" t="str">
        <f>VLOOKUP(B22875,CONTENT!$B$2:$D$1001,3,FALSE)</f>
        <v>travel</v>
      </c>
      <c r="E22875" t="str">
        <f>VLOOKUP(G22875,'Reaction type'!$B$1:$E$17,2, FALSE)</f>
        <v>negative</v>
      </c>
      <c r="F22875">
        <f>VLOOKUP(G22875, 'Reaction type'!$B$2:$E$17, 3,FALSE)</f>
        <v>5</v>
      </c>
      <c r="G22875" s="8" t="s">
        <v>1045</v>
      </c>
      <c r="H22875" s="9">
        <v>44188.730555555558</v>
      </c>
    </row>
    <row r="22876" spans="1:8" x14ac:dyDescent="0.2">
      <c r="A22876" s="10">
        <v>22822</v>
      </c>
      <c r="B22876" s="11" t="s">
        <v>925</v>
      </c>
      <c r="C22876" t="str">
        <f>VLOOKUP(B22876, CONTENT!$B$2:$D$1001,2,FALSE)</f>
        <v>audio</v>
      </c>
      <c r="D22876" t="str">
        <f>VLOOKUP(B22876,CONTENT!$B$2:$D$1001,3,FALSE)</f>
        <v>travel</v>
      </c>
      <c r="E22876" t="str">
        <f>VLOOKUP(G22876,'Reaction type'!$B$1:$E$17,2, FALSE)</f>
        <v>negative</v>
      </c>
      <c r="F22876">
        <f>VLOOKUP(G22876, 'Reaction type'!$B$2:$E$17, 3,FALSE)</f>
        <v>5</v>
      </c>
      <c r="G22876" s="11" t="s">
        <v>1045</v>
      </c>
      <c r="H22876" s="12">
        <v>44025.123611111114</v>
      </c>
    </row>
    <row r="22877" spans="1:8" x14ac:dyDescent="0.2">
      <c r="A22877" s="10">
        <v>22951</v>
      </c>
      <c r="B22877" s="11" t="s">
        <v>930</v>
      </c>
      <c r="C22877" t="str">
        <f>VLOOKUP(B22877, CONTENT!$B$2:$D$1001,2,FALSE)</f>
        <v>photo</v>
      </c>
      <c r="D22877" t="str">
        <f>VLOOKUP(B22877,CONTENT!$B$2:$D$1001,3,FALSE)</f>
        <v>studying</v>
      </c>
      <c r="E22877" t="str">
        <f>VLOOKUP(G22877,'Reaction type'!$B$1:$E$17,2, FALSE)</f>
        <v>negative</v>
      </c>
      <c r="F22877">
        <f>VLOOKUP(G22877, 'Reaction type'!$B$2:$E$17, 3,FALSE)</f>
        <v>5</v>
      </c>
      <c r="G22877" s="11" t="s">
        <v>1045</v>
      </c>
      <c r="H22877" s="12">
        <v>44138.322222222225</v>
      </c>
    </row>
    <row r="22878" spans="1:8" x14ac:dyDescent="0.2">
      <c r="A22878" s="7">
        <v>22952</v>
      </c>
      <c r="B22878" s="8" t="s">
        <v>930</v>
      </c>
      <c r="C22878" t="str">
        <f>VLOOKUP(B22878, CONTENT!$B$2:$D$1001,2,FALSE)</f>
        <v>photo</v>
      </c>
      <c r="D22878" t="str">
        <f>VLOOKUP(B22878,CONTENT!$B$2:$D$1001,3,FALSE)</f>
        <v>studying</v>
      </c>
      <c r="E22878" t="str">
        <f>VLOOKUP(G22878,'Reaction type'!$B$1:$E$17,2, FALSE)</f>
        <v>negative</v>
      </c>
      <c r="F22878">
        <f>VLOOKUP(G22878, 'Reaction type'!$B$2:$E$17, 3,FALSE)</f>
        <v>5</v>
      </c>
      <c r="G22878" s="8" t="s">
        <v>1045</v>
      </c>
      <c r="H22878" s="9">
        <v>44065.45416666667</v>
      </c>
    </row>
    <row r="22879" spans="1:8" x14ac:dyDescent="0.2">
      <c r="A22879" s="7">
        <v>23005</v>
      </c>
      <c r="B22879" s="8" t="s">
        <v>931</v>
      </c>
      <c r="C22879" t="str">
        <f>VLOOKUP(B22879, CONTENT!$B$2:$D$1001,2,FALSE)</f>
        <v>video</v>
      </c>
      <c r="D22879" t="str">
        <f>VLOOKUP(B22879,CONTENT!$B$2:$D$1001,3,FALSE)</f>
        <v>soccer</v>
      </c>
      <c r="E22879" t="str">
        <f>VLOOKUP(G22879,'Reaction type'!$B$1:$E$17,2, FALSE)</f>
        <v>negative</v>
      </c>
      <c r="F22879">
        <f>VLOOKUP(G22879, 'Reaction type'!$B$2:$E$17, 3,FALSE)</f>
        <v>5</v>
      </c>
      <c r="G22879" s="8" t="s">
        <v>1045</v>
      </c>
      <c r="H22879" s="9">
        <v>44064.856944444444</v>
      </c>
    </row>
    <row r="22880" spans="1:8" x14ac:dyDescent="0.2">
      <c r="A22880" s="10">
        <v>23029</v>
      </c>
      <c r="B22880" s="11" t="s">
        <v>932</v>
      </c>
      <c r="C22880" t="str">
        <f>VLOOKUP(B22880, CONTENT!$B$2:$D$1001,2,FALSE)</f>
        <v>video</v>
      </c>
      <c r="D22880" t="str">
        <f>VLOOKUP(B22880,CONTENT!$B$2:$D$1001,3,FALSE)</f>
        <v>food</v>
      </c>
      <c r="E22880" t="str">
        <f>VLOOKUP(G22880,'Reaction type'!$B$1:$E$17,2, FALSE)</f>
        <v>negative</v>
      </c>
      <c r="F22880">
        <f>VLOOKUP(G22880, 'Reaction type'!$B$2:$E$17, 3,FALSE)</f>
        <v>5</v>
      </c>
      <c r="G22880" s="11" t="s">
        <v>1045</v>
      </c>
      <c r="H22880" s="12">
        <v>44321.7</v>
      </c>
    </row>
    <row r="22881" spans="1:8" x14ac:dyDescent="0.2">
      <c r="A22881" s="10">
        <v>23050</v>
      </c>
      <c r="B22881" s="11" t="s">
        <v>933</v>
      </c>
      <c r="C22881" t="str">
        <f>VLOOKUP(B22881, CONTENT!$B$2:$D$1001,2,FALSE)</f>
        <v>GIF</v>
      </c>
      <c r="D22881" t="str">
        <f>VLOOKUP(B22881,CONTENT!$B$2:$D$1001,3,FALSE)</f>
        <v>veganism</v>
      </c>
      <c r="E22881" t="str">
        <f>VLOOKUP(G22881,'Reaction type'!$B$1:$E$17,2, FALSE)</f>
        <v>negative</v>
      </c>
      <c r="F22881">
        <f>VLOOKUP(G22881, 'Reaction type'!$B$2:$E$17, 3,FALSE)</f>
        <v>5</v>
      </c>
      <c r="G22881" s="11" t="s">
        <v>1045</v>
      </c>
      <c r="H22881" s="12">
        <v>44115.254166666666</v>
      </c>
    </row>
    <row r="22882" spans="1:8" x14ac:dyDescent="0.2">
      <c r="A22882" s="10">
        <v>23058</v>
      </c>
      <c r="B22882" s="11" t="s">
        <v>933</v>
      </c>
      <c r="C22882" t="str">
        <f>VLOOKUP(B22882, CONTENT!$B$2:$D$1001,2,FALSE)</f>
        <v>GIF</v>
      </c>
      <c r="D22882" t="str">
        <f>VLOOKUP(B22882,CONTENT!$B$2:$D$1001,3,FALSE)</f>
        <v>veganism</v>
      </c>
      <c r="E22882" t="str">
        <f>VLOOKUP(G22882,'Reaction type'!$B$1:$E$17,2, FALSE)</f>
        <v>negative</v>
      </c>
      <c r="F22882">
        <f>VLOOKUP(G22882, 'Reaction type'!$B$2:$E$17, 3,FALSE)</f>
        <v>5</v>
      </c>
      <c r="G22882" s="11" t="s">
        <v>1045</v>
      </c>
      <c r="H22882" s="12">
        <v>44239.656944444447</v>
      </c>
    </row>
    <row r="22883" spans="1:8" x14ac:dyDescent="0.2">
      <c r="A22883" s="7">
        <v>23069</v>
      </c>
      <c r="B22883" s="8" t="s">
        <v>933</v>
      </c>
      <c r="C22883" t="str">
        <f>VLOOKUP(B22883, CONTENT!$B$2:$D$1001,2,FALSE)</f>
        <v>GIF</v>
      </c>
      <c r="D22883" t="str">
        <f>VLOOKUP(B22883,CONTENT!$B$2:$D$1001,3,FALSE)</f>
        <v>veganism</v>
      </c>
      <c r="E22883" t="str">
        <f>VLOOKUP(G22883,'Reaction type'!$B$1:$E$17,2, FALSE)</f>
        <v>negative</v>
      </c>
      <c r="F22883">
        <f>VLOOKUP(G22883, 'Reaction type'!$B$2:$E$17, 3,FALSE)</f>
        <v>5</v>
      </c>
      <c r="G22883" s="8" t="s">
        <v>1045</v>
      </c>
      <c r="H22883" s="9">
        <v>44011.029166666667</v>
      </c>
    </row>
    <row r="22884" spans="1:8" x14ac:dyDescent="0.2">
      <c r="A22884" s="10">
        <v>23081</v>
      </c>
      <c r="B22884" s="11" t="s">
        <v>934</v>
      </c>
      <c r="C22884" t="str">
        <f>VLOOKUP(B22884, CONTENT!$B$2:$D$1001,2,FALSE)</f>
        <v>GIF</v>
      </c>
      <c r="D22884" t="str">
        <f>VLOOKUP(B22884,CONTENT!$B$2:$D$1001,3,FALSE)</f>
        <v>healthy eating</v>
      </c>
      <c r="E22884" t="str">
        <f>VLOOKUP(G22884,'Reaction type'!$B$1:$E$17,2, FALSE)</f>
        <v>negative</v>
      </c>
      <c r="F22884">
        <f>VLOOKUP(G22884, 'Reaction type'!$B$2:$E$17, 3,FALSE)</f>
        <v>5</v>
      </c>
      <c r="G22884" s="11" t="s">
        <v>1045</v>
      </c>
      <c r="H22884" s="12">
        <v>44254.107638888891</v>
      </c>
    </row>
    <row r="22885" spans="1:8" x14ac:dyDescent="0.2">
      <c r="A22885" s="7">
        <v>23082</v>
      </c>
      <c r="B22885" s="8" t="s">
        <v>934</v>
      </c>
      <c r="C22885" t="str">
        <f>VLOOKUP(B22885, CONTENT!$B$2:$D$1001,2,FALSE)</f>
        <v>GIF</v>
      </c>
      <c r="D22885" t="str">
        <f>VLOOKUP(B22885,CONTENT!$B$2:$D$1001,3,FALSE)</f>
        <v>healthy eating</v>
      </c>
      <c r="E22885" t="str">
        <f>VLOOKUP(G22885,'Reaction type'!$B$1:$E$17,2, FALSE)</f>
        <v>negative</v>
      </c>
      <c r="F22885">
        <f>VLOOKUP(G22885, 'Reaction type'!$B$2:$E$17, 3,FALSE)</f>
        <v>5</v>
      </c>
      <c r="G22885" s="8" t="s">
        <v>1045</v>
      </c>
      <c r="H22885" s="9">
        <v>44245.568749999999</v>
      </c>
    </row>
    <row r="22886" spans="1:8" x14ac:dyDescent="0.2">
      <c r="A22886" s="7">
        <v>23087</v>
      </c>
      <c r="B22886" s="8" t="s">
        <v>935</v>
      </c>
      <c r="C22886" t="str">
        <f>VLOOKUP(B22886, CONTENT!$B$2:$D$1001,2,FALSE)</f>
        <v>photo</v>
      </c>
      <c r="D22886" t="str">
        <f>VLOOKUP(B22886,CONTENT!$B$2:$D$1001,3,FALSE)</f>
        <v>cooking</v>
      </c>
      <c r="E22886" t="str">
        <f>VLOOKUP(G22886,'Reaction type'!$B$1:$E$17,2, FALSE)</f>
        <v>negative</v>
      </c>
      <c r="F22886">
        <f>VLOOKUP(G22886, 'Reaction type'!$B$2:$E$17, 3,FALSE)</f>
        <v>5</v>
      </c>
      <c r="G22886" s="8" t="s">
        <v>1045</v>
      </c>
      <c r="H22886" s="9">
        <v>44260.335416666669</v>
      </c>
    </row>
    <row r="22887" spans="1:8" x14ac:dyDescent="0.2">
      <c r="A22887" s="7">
        <v>23121</v>
      </c>
      <c r="B22887" s="8" t="s">
        <v>937</v>
      </c>
      <c r="C22887" t="str">
        <f>VLOOKUP(B22887, CONTENT!$B$2:$D$1001,2,FALSE)</f>
        <v>photo</v>
      </c>
      <c r="D22887" t="str">
        <f>VLOOKUP(B22887,CONTENT!$B$2:$D$1001,3,FALSE)</f>
        <v>science</v>
      </c>
      <c r="E22887" t="str">
        <f>VLOOKUP(G22887,'Reaction type'!$B$1:$E$17,2, FALSE)</f>
        <v>negative</v>
      </c>
      <c r="F22887">
        <f>VLOOKUP(G22887, 'Reaction type'!$B$2:$E$17, 3,FALSE)</f>
        <v>5</v>
      </c>
      <c r="G22887" s="8" t="s">
        <v>1045</v>
      </c>
      <c r="H22887" s="9">
        <v>44065.517361111109</v>
      </c>
    </row>
    <row r="22888" spans="1:8" x14ac:dyDescent="0.2">
      <c r="A22888" s="10">
        <v>23139</v>
      </c>
      <c r="B22888" s="11" t="s">
        <v>938</v>
      </c>
      <c r="C22888" t="str">
        <f>VLOOKUP(B22888, CONTENT!$B$2:$D$1001,2,FALSE)</f>
        <v>audio</v>
      </c>
      <c r="D22888" t="str">
        <f>VLOOKUP(B22888,CONTENT!$B$2:$D$1001,3,FALSE)</f>
        <v>healthy eating</v>
      </c>
      <c r="E22888" t="str">
        <f>VLOOKUP(G22888,'Reaction type'!$B$1:$E$17,2, FALSE)</f>
        <v>negative</v>
      </c>
      <c r="F22888">
        <f>VLOOKUP(G22888, 'Reaction type'!$B$2:$E$17, 3,FALSE)</f>
        <v>5</v>
      </c>
      <c r="G22888" s="11" t="s">
        <v>1045</v>
      </c>
      <c r="H22888" s="12">
        <v>44040.030555555553</v>
      </c>
    </row>
    <row r="22889" spans="1:8" x14ac:dyDescent="0.2">
      <c r="A22889" s="7">
        <v>23169</v>
      </c>
      <c r="B22889" s="8" t="s">
        <v>939</v>
      </c>
      <c r="C22889" t="str">
        <f>VLOOKUP(B22889, CONTENT!$B$2:$D$1001,2,FALSE)</f>
        <v>GIF</v>
      </c>
      <c r="D22889" t="str">
        <f>VLOOKUP(B22889,CONTENT!$B$2:$D$1001,3,FALSE)</f>
        <v>tennis</v>
      </c>
      <c r="E22889" t="str">
        <f>VLOOKUP(G22889,'Reaction type'!$B$1:$E$17,2, FALSE)</f>
        <v>negative</v>
      </c>
      <c r="F22889">
        <f>VLOOKUP(G22889, 'Reaction type'!$B$2:$E$17, 3,FALSE)</f>
        <v>5</v>
      </c>
      <c r="G22889" s="8" t="s">
        <v>1045</v>
      </c>
      <c r="H22889" s="9">
        <v>44229.934027777781</v>
      </c>
    </row>
    <row r="22890" spans="1:8" x14ac:dyDescent="0.2">
      <c r="A22890" s="10">
        <v>23174</v>
      </c>
      <c r="B22890" s="11" t="s">
        <v>939</v>
      </c>
      <c r="C22890" t="str">
        <f>VLOOKUP(B22890, CONTENT!$B$2:$D$1001,2,FALSE)</f>
        <v>GIF</v>
      </c>
      <c r="D22890" t="str">
        <f>VLOOKUP(B22890,CONTENT!$B$2:$D$1001,3,FALSE)</f>
        <v>tennis</v>
      </c>
      <c r="E22890" t="str">
        <f>VLOOKUP(G22890,'Reaction type'!$B$1:$E$17,2, FALSE)</f>
        <v>negative</v>
      </c>
      <c r="F22890">
        <f>VLOOKUP(G22890, 'Reaction type'!$B$2:$E$17, 3,FALSE)</f>
        <v>5</v>
      </c>
      <c r="G22890" s="11" t="s">
        <v>1045</v>
      </c>
      <c r="H22890" s="12">
        <v>44053.503472222219</v>
      </c>
    </row>
    <row r="22891" spans="1:8" x14ac:dyDescent="0.2">
      <c r="A22891" s="7">
        <v>23175</v>
      </c>
      <c r="B22891" s="8" t="s">
        <v>939</v>
      </c>
      <c r="C22891" t="str">
        <f>VLOOKUP(B22891, CONTENT!$B$2:$D$1001,2,FALSE)</f>
        <v>GIF</v>
      </c>
      <c r="D22891" t="str">
        <f>VLOOKUP(B22891,CONTENT!$B$2:$D$1001,3,FALSE)</f>
        <v>tennis</v>
      </c>
      <c r="E22891" t="str">
        <f>VLOOKUP(G22891,'Reaction type'!$B$1:$E$17,2, FALSE)</f>
        <v>negative</v>
      </c>
      <c r="F22891">
        <f>VLOOKUP(G22891, 'Reaction type'!$B$2:$E$17, 3,FALSE)</f>
        <v>5</v>
      </c>
      <c r="G22891" s="8" t="s">
        <v>1045</v>
      </c>
      <c r="H22891" s="9">
        <v>44074.372916666667</v>
      </c>
    </row>
    <row r="22892" spans="1:8" x14ac:dyDescent="0.2">
      <c r="A22892" s="7">
        <v>23177</v>
      </c>
      <c r="B22892" s="8" t="s">
        <v>939</v>
      </c>
      <c r="C22892" t="str">
        <f>VLOOKUP(B22892, CONTENT!$B$2:$D$1001,2,FALSE)</f>
        <v>GIF</v>
      </c>
      <c r="D22892" t="str">
        <f>VLOOKUP(B22892,CONTENT!$B$2:$D$1001,3,FALSE)</f>
        <v>tennis</v>
      </c>
      <c r="E22892" t="str">
        <f>VLOOKUP(G22892,'Reaction type'!$B$1:$E$17,2, FALSE)</f>
        <v>negative</v>
      </c>
      <c r="F22892">
        <f>VLOOKUP(G22892, 'Reaction type'!$B$2:$E$17, 3,FALSE)</f>
        <v>5</v>
      </c>
      <c r="G22892" s="8" t="s">
        <v>1045</v>
      </c>
      <c r="H22892" s="9">
        <v>44101.424305555556</v>
      </c>
    </row>
    <row r="22893" spans="1:8" x14ac:dyDescent="0.2">
      <c r="A22893" s="7">
        <v>23183</v>
      </c>
      <c r="B22893" s="8" t="s">
        <v>939</v>
      </c>
      <c r="C22893" t="str">
        <f>VLOOKUP(B22893, CONTENT!$B$2:$D$1001,2,FALSE)</f>
        <v>GIF</v>
      </c>
      <c r="D22893" t="str">
        <f>VLOOKUP(B22893,CONTENT!$B$2:$D$1001,3,FALSE)</f>
        <v>tennis</v>
      </c>
      <c r="E22893" t="str">
        <f>VLOOKUP(G22893,'Reaction type'!$B$1:$E$17,2, FALSE)</f>
        <v>negative</v>
      </c>
      <c r="F22893">
        <f>VLOOKUP(G22893, 'Reaction type'!$B$2:$E$17, 3,FALSE)</f>
        <v>5</v>
      </c>
      <c r="G22893" s="8" t="s">
        <v>1045</v>
      </c>
      <c r="H22893" s="9">
        <v>44150.612500000003</v>
      </c>
    </row>
    <row r="22894" spans="1:8" x14ac:dyDescent="0.2">
      <c r="A22894" s="10">
        <v>23201</v>
      </c>
      <c r="B22894" s="11" t="s">
        <v>940</v>
      </c>
      <c r="C22894" t="str">
        <f>VLOOKUP(B22894, CONTENT!$B$2:$D$1001,2,FALSE)</f>
        <v>audio</v>
      </c>
      <c r="D22894" t="str">
        <f>VLOOKUP(B22894,CONTENT!$B$2:$D$1001,3,FALSE)</f>
        <v>food</v>
      </c>
      <c r="E22894" t="str">
        <f>VLOOKUP(G22894,'Reaction type'!$B$1:$E$17,2, FALSE)</f>
        <v>negative</v>
      </c>
      <c r="F22894">
        <f>VLOOKUP(G22894, 'Reaction type'!$B$2:$E$17, 3,FALSE)</f>
        <v>5</v>
      </c>
      <c r="G22894" s="11" t="s">
        <v>1045</v>
      </c>
      <c r="H22894" s="12">
        <v>44334.229166666664</v>
      </c>
    </row>
    <row r="22895" spans="1:8" x14ac:dyDescent="0.2">
      <c r="A22895" s="7">
        <v>23208</v>
      </c>
      <c r="B22895" s="8" t="s">
        <v>940</v>
      </c>
      <c r="C22895" t="str">
        <f>VLOOKUP(B22895, CONTENT!$B$2:$D$1001,2,FALSE)</f>
        <v>audio</v>
      </c>
      <c r="D22895" t="str">
        <f>VLOOKUP(B22895,CONTENT!$B$2:$D$1001,3,FALSE)</f>
        <v>food</v>
      </c>
      <c r="E22895" t="str">
        <f>VLOOKUP(G22895,'Reaction type'!$B$1:$E$17,2, FALSE)</f>
        <v>negative</v>
      </c>
      <c r="F22895">
        <f>VLOOKUP(G22895, 'Reaction type'!$B$2:$E$17, 3,FALSE)</f>
        <v>5</v>
      </c>
      <c r="G22895" s="8" t="s">
        <v>1045</v>
      </c>
      <c r="H22895" s="9">
        <v>44147.947222222225</v>
      </c>
    </row>
    <row r="22896" spans="1:8" x14ac:dyDescent="0.2">
      <c r="A22896" s="7">
        <v>23219</v>
      </c>
      <c r="B22896" s="8" t="s">
        <v>941</v>
      </c>
      <c r="C22896" t="str">
        <f>VLOOKUP(B22896, CONTENT!$B$2:$D$1001,2,FALSE)</f>
        <v>photo</v>
      </c>
      <c r="D22896" t="str">
        <f>VLOOKUP(B22896,CONTENT!$B$2:$D$1001,3,FALSE)</f>
        <v>science</v>
      </c>
      <c r="E22896" t="str">
        <f>VLOOKUP(G22896,'Reaction type'!$B$1:$E$17,2, FALSE)</f>
        <v>negative</v>
      </c>
      <c r="F22896">
        <f>VLOOKUP(G22896, 'Reaction type'!$B$2:$E$17, 3,FALSE)</f>
        <v>5</v>
      </c>
      <c r="G22896" s="8" t="s">
        <v>1045</v>
      </c>
      <c r="H22896" s="9">
        <v>44165.961805555555</v>
      </c>
    </row>
    <row r="22897" spans="1:8" x14ac:dyDescent="0.2">
      <c r="A22897" s="10">
        <v>23232</v>
      </c>
      <c r="B22897" s="11" t="s">
        <v>941</v>
      </c>
      <c r="C22897" t="str">
        <f>VLOOKUP(B22897, CONTENT!$B$2:$D$1001,2,FALSE)</f>
        <v>photo</v>
      </c>
      <c r="D22897" t="str">
        <f>VLOOKUP(B22897,CONTENT!$B$2:$D$1001,3,FALSE)</f>
        <v>science</v>
      </c>
      <c r="E22897" t="str">
        <f>VLOOKUP(G22897,'Reaction type'!$B$1:$E$17,2, FALSE)</f>
        <v>negative</v>
      </c>
      <c r="F22897">
        <f>VLOOKUP(G22897, 'Reaction type'!$B$2:$E$17, 3,FALSE)</f>
        <v>5</v>
      </c>
      <c r="G22897" s="11" t="s">
        <v>1045</v>
      </c>
      <c r="H22897" s="12">
        <v>44002.655555555553</v>
      </c>
    </row>
    <row r="22898" spans="1:8" x14ac:dyDescent="0.2">
      <c r="A22898" s="10">
        <v>23254</v>
      </c>
      <c r="B22898" s="11" t="s">
        <v>941</v>
      </c>
      <c r="C22898" t="str">
        <f>VLOOKUP(B22898, CONTENT!$B$2:$D$1001,2,FALSE)</f>
        <v>photo</v>
      </c>
      <c r="D22898" t="str">
        <f>VLOOKUP(B22898,CONTENT!$B$2:$D$1001,3,FALSE)</f>
        <v>science</v>
      </c>
      <c r="E22898" t="str">
        <f>VLOOKUP(G22898,'Reaction type'!$B$1:$E$17,2, FALSE)</f>
        <v>negative</v>
      </c>
      <c r="F22898">
        <f>VLOOKUP(G22898, 'Reaction type'!$B$2:$E$17, 3,FALSE)</f>
        <v>5</v>
      </c>
      <c r="G22898" s="11" t="s">
        <v>1045</v>
      </c>
      <c r="H22898" s="12">
        <v>44151.438194444447</v>
      </c>
    </row>
    <row r="22899" spans="1:8" x14ac:dyDescent="0.2">
      <c r="A22899" s="7">
        <v>23264</v>
      </c>
      <c r="B22899" s="8" t="s">
        <v>942</v>
      </c>
      <c r="C22899" t="str">
        <f>VLOOKUP(B22899, CONTENT!$B$2:$D$1001,2,FALSE)</f>
        <v>GIF</v>
      </c>
      <c r="D22899" t="str">
        <f>VLOOKUP(B22899,CONTENT!$B$2:$D$1001,3,FALSE)</f>
        <v>culture</v>
      </c>
      <c r="E22899" t="str">
        <f>VLOOKUP(G22899,'Reaction type'!$B$1:$E$17,2, FALSE)</f>
        <v>negative</v>
      </c>
      <c r="F22899">
        <f>VLOOKUP(G22899, 'Reaction type'!$B$2:$E$17, 3,FALSE)</f>
        <v>5</v>
      </c>
      <c r="G22899" s="8" t="s">
        <v>1045</v>
      </c>
      <c r="H22899" s="9">
        <v>44169.397916666669</v>
      </c>
    </row>
    <row r="22900" spans="1:8" x14ac:dyDescent="0.2">
      <c r="A22900" s="10">
        <v>23269</v>
      </c>
      <c r="B22900" s="11" t="s">
        <v>942</v>
      </c>
      <c r="C22900" t="str">
        <f>VLOOKUP(B22900, CONTENT!$B$2:$D$1001,2,FALSE)</f>
        <v>GIF</v>
      </c>
      <c r="D22900" t="str">
        <f>VLOOKUP(B22900,CONTENT!$B$2:$D$1001,3,FALSE)</f>
        <v>culture</v>
      </c>
      <c r="E22900" t="str">
        <f>VLOOKUP(G22900,'Reaction type'!$B$1:$E$17,2, FALSE)</f>
        <v>negative</v>
      </c>
      <c r="F22900">
        <f>VLOOKUP(G22900, 'Reaction type'!$B$2:$E$17, 3,FALSE)</f>
        <v>5</v>
      </c>
      <c r="G22900" s="11" t="s">
        <v>1045</v>
      </c>
      <c r="H22900" s="12">
        <v>44100.397916666669</v>
      </c>
    </row>
    <row r="22901" spans="1:8" x14ac:dyDescent="0.2">
      <c r="A22901" s="10">
        <v>23279</v>
      </c>
      <c r="B22901" s="11" t="s">
        <v>942</v>
      </c>
      <c r="C22901" t="str">
        <f>VLOOKUP(B22901, CONTENT!$B$2:$D$1001,2,FALSE)</f>
        <v>GIF</v>
      </c>
      <c r="D22901" t="str">
        <f>VLOOKUP(B22901,CONTENT!$B$2:$D$1001,3,FALSE)</f>
        <v>culture</v>
      </c>
      <c r="E22901" t="str">
        <f>VLOOKUP(G22901,'Reaction type'!$B$1:$E$17,2, FALSE)</f>
        <v>negative</v>
      </c>
      <c r="F22901">
        <f>VLOOKUP(G22901, 'Reaction type'!$B$2:$E$17, 3,FALSE)</f>
        <v>5</v>
      </c>
      <c r="G22901" s="11" t="s">
        <v>1045</v>
      </c>
      <c r="H22901" s="12">
        <v>44136.540972222225</v>
      </c>
    </row>
    <row r="22902" spans="1:8" x14ac:dyDescent="0.2">
      <c r="A22902" s="7">
        <v>23289</v>
      </c>
      <c r="B22902" s="8" t="s">
        <v>943</v>
      </c>
      <c r="C22902" t="str">
        <f>VLOOKUP(B22902, CONTENT!$B$2:$D$1001,2,FALSE)</f>
        <v>GIF</v>
      </c>
      <c r="D22902" t="str">
        <f>VLOOKUP(B22902,CONTENT!$B$2:$D$1001,3,FALSE)</f>
        <v>Food</v>
      </c>
      <c r="E22902" t="str">
        <f>VLOOKUP(G22902,'Reaction type'!$B$1:$E$17,2, FALSE)</f>
        <v>negative</v>
      </c>
      <c r="F22902">
        <f>VLOOKUP(G22902, 'Reaction type'!$B$2:$E$17, 3,FALSE)</f>
        <v>5</v>
      </c>
      <c r="G22902" s="8" t="s">
        <v>1045</v>
      </c>
      <c r="H22902" s="9">
        <v>44321.555555555555</v>
      </c>
    </row>
    <row r="22903" spans="1:8" x14ac:dyDescent="0.2">
      <c r="A22903" s="7">
        <v>23309</v>
      </c>
      <c r="B22903" s="8" t="s">
        <v>943</v>
      </c>
      <c r="C22903" t="str">
        <f>VLOOKUP(B22903, CONTENT!$B$2:$D$1001,2,FALSE)</f>
        <v>GIF</v>
      </c>
      <c r="D22903" t="str">
        <f>VLOOKUP(B22903,CONTENT!$B$2:$D$1001,3,FALSE)</f>
        <v>Food</v>
      </c>
      <c r="E22903" t="str">
        <f>VLOOKUP(G22903,'Reaction type'!$B$1:$E$17,2, FALSE)</f>
        <v>negative</v>
      </c>
      <c r="F22903">
        <f>VLOOKUP(G22903, 'Reaction type'!$B$2:$E$17, 3,FALSE)</f>
        <v>5</v>
      </c>
      <c r="G22903" s="8" t="s">
        <v>1045</v>
      </c>
      <c r="H22903" s="9">
        <v>44250.163194444445</v>
      </c>
    </row>
    <row r="22904" spans="1:8" x14ac:dyDescent="0.2">
      <c r="A22904" s="7">
        <v>23329</v>
      </c>
      <c r="B22904" s="8" t="s">
        <v>943</v>
      </c>
      <c r="C22904" t="str">
        <f>VLOOKUP(B22904, CONTENT!$B$2:$D$1001,2,FALSE)</f>
        <v>GIF</v>
      </c>
      <c r="D22904" t="str">
        <f>VLOOKUP(B22904,CONTENT!$B$2:$D$1001,3,FALSE)</f>
        <v>Food</v>
      </c>
      <c r="E22904" t="str">
        <f>VLOOKUP(G22904,'Reaction type'!$B$1:$E$17,2, FALSE)</f>
        <v>negative</v>
      </c>
      <c r="F22904">
        <f>VLOOKUP(G22904, 'Reaction type'!$B$2:$E$17, 3,FALSE)</f>
        <v>5</v>
      </c>
      <c r="G22904" s="8" t="s">
        <v>1045</v>
      </c>
      <c r="H22904" s="9">
        <v>44247.324305555558</v>
      </c>
    </row>
    <row r="22905" spans="1:8" x14ac:dyDescent="0.2">
      <c r="A22905" s="10">
        <v>23339</v>
      </c>
      <c r="B22905" s="11" t="s">
        <v>944</v>
      </c>
      <c r="C22905" t="str">
        <f>VLOOKUP(B22905, CONTENT!$B$2:$D$1001,2,FALSE)</f>
        <v>audio</v>
      </c>
      <c r="D22905" t="str">
        <f>VLOOKUP(B22905,CONTENT!$B$2:$D$1001,3,FALSE)</f>
        <v>dogs</v>
      </c>
      <c r="E22905" t="str">
        <f>VLOOKUP(G22905,'Reaction type'!$B$1:$E$17,2, FALSE)</f>
        <v>negative</v>
      </c>
      <c r="F22905">
        <f>VLOOKUP(G22905, 'Reaction type'!$B$2:$E$17, 3,FALSE)</f>
        <v>5</v>
      </c>
      <c r="G22905" s="11" t="s">
        <v>1045</v>
      </c>
      <c r="H22905" s="12">
        <v>44101.631944444445</v>
      </c>
    </row>
    <row r="22906" spans="1:8" x14ac:dyDescent="0.2">
      <c r="A22906" s="7">
        <v>23375</v>
      </c>
      <c r="B22906" s="8" t="s">
        <v>945</v>
      </c>
      <c r="C22906" t="str">
        <f>VLOOKUP(B22906, CONTENT!$B$2:$D$1001,2,FALSE)</f>
        <v>video</v>
      </c>
      <c r="D22906" t="str">
        <f>VLOOKUP(B22906,CONTENT!$B$2:$D$1001,3,FALSE)</f>
        <v>cooking</v>
      </c>
      <c r="E22906" t="str">
        <f>VLOOKUP(G22906,'Reaction type'!$B$1:$E$17,2, FALSE)</f>
        <v>negative</v>
      </c>
      <c r="F22906">
        <f>VLOOKUP(G22906, 'Reaction type'!$B$2:$E$17, 3,FALSE)</f>
        <v>5</v>
      </c>
      <c r="G22906" s="8" t="s">
        <v>1045</v>
      </c>
      <c r="H22906" s="9">
        <v>44017.279166666667</v>
      </c>
    </row>
    <row r="22907" spans="1:8" x14ac:dyDescent="0.2">
      <c r="A22907" s="7">
        <v>23379</v>
      </c>
      <c r="B22907" s="8" t="s">
        <v>945</v>
      </c>
      <c r="C22907" t="str">
        <f>VLOOKUP(B22907, CONTENT!$B$2:$D$1001,2,FALSE)</f>
        <v>video</v>
      </c>
      <c r="D22907" t="str">
        <f>VLOOKUP(B22907,CONTENT!$B$2:$D$1001,3,FALSE)</f>
        <v>cooking</v>
      </c>
      <c r="E22907" t="str">
        <f>VLOOKUP(G22907,'Reaction type'!$B$1:$E$17,2, FALSE)</f>
        <v>negative</v>
      </c>
      <c r="F22907">
        <f>VLOOKUP(G22907, 'Reaction type'!$B$2:$E$17, 3,FALSE)</f>
        <v>5</v>
      </c>
      <c r="G22907" s="8" t="s">
        <v>1045</v>
      </c>
      <c r="H22907" s="9">
        <v>44041.754166666666</v>
      </c>
    </row>
    <row r="22908" spans="1:8" x14ac:dyDescent="0.2">
      <c r="A22908" s="10">
        <v>23405</v>
      </c>
      <c r="B22908" s="11" t="s">
        <v>946</v>
      </c>
      <c r="C22908" t="str">
        <f>VLOOKUP(B22908, CONTENT!$B$2:$D$1001,2,FALSE)</f>
        <v>audio</v>
      </c>
      <c r="D22908" t="str">
        <f>VLOOKUP(B22908,CONTENT!$B$2:$D$1001,3,FALSE)</f>
        <v>healthy eating</v>
      </c>
      <c r="E22908" t="str">
        <f>VLOOKUP(G22908,'Reaction type'!$B$1:$E$17,2, FALSE)</f>
        <v>negative</v>
      </c>
      <c r="F22908">
        <f>VLOOKUP(G22908, 'Reaction type'!$B$2:$E$17, 3,FALSE)</f>
        <v>5</v>
      </c>
      <c r="G22908" s="11" t="s">
        <v>1045</v>
      </c>
      <c r="H22908" s="12">
        <v>44280.397222222222</v>
      </c>
    </row>
    <row r="22909" spans="1:8" x14ac:dyDescent="0.2">
      <c r="A22909" s="7">
        <v>23408</v>
      </c>
      <c r="B22909" s="8" t="s">
        <v>946</v>
      </c>
      <c r="C22909" t="str">
        <f>VLOOKUP(B22909, CONTENT!$B$2:$D$1001,2,FALSE)</f>
        <v>audio</v>
      </c>
      <c r="D22909" t="str">
        <f>VLOOKUP(B22909,CONTENT!$B$2:$D$1001,3,FALSE)</f>
        <v>healthy eating</v>
      </c>
      <c r="E22909" t="str">
        <f>VLOOKUP(G22909,'Reaction type'!$B$1:$E$17,2, FALSE)</f>
        <v>negative</v>
      </c>
      <c r="F22909">
        <f>VLOOKUP(G22909, 'Reaction type'!$B$2:$E$17, 3,FALSE)</f>
        <v>5</v>
      </c>
      <c r="G22909" s="8" t="s">
        <v>1045</v>
      </c>
      <c r="H22909" s="9">
        <v>44026.558333333334</v>
      </c>
    </row>
    <row r="22910" spans="1:8" x14ac:dyDescent="0.2">
      <c r="A22910" s="10">
        <v>23428</v>
      </c>
      <c r="B22910" s="11" t="s">
        <v>947</v>
      </c>
      <c r="C22910" t="str">
        <f>VLOOKUP(B22910, CONTENT!$B$2:$D$1001,2,FALSE)</f>
        <v>video</v>
      </c>
      <c r="D22910" t="str">
        <f>VLOOKUP(B22910,CONTENT!$B$2:$D$1001,3,FALSE)</f>
        <v>dogs</v>
      </c>
      <c r="E22910" t="str">
        <f>VLOOKUP(G22910,'Reaction type'!$B$1:$E$17,2, FALSE)</f>
        <v>negative</v>
      </c>
      <c r="F22910">
        <f>VLOOKUP(G22910, 'Reaction type'!$B$2:$E$17, 3,FALSE)</f>
        <v>5</v>
      </c>
      <c r="G22910" s="11" t="s">
        <v>1045</v>
      </c>
      <c r="H22910" s="12">
        <v>44310.145833333336</v>
      </c>
    </row>
    <row r="22911" spans="1:8" x14ac:dyDescent="0.2">
      <c r="A22911" s="7">
        <v>23429</v>
      </c>
      <c r="B22911" s="8" t="s">
        <v>947</v>
      </c>
      <c r="C22911" t="str">
        <f>VLOOKUP(B22911, CONTENT!$B$2:$D$1001,2,FALSE)</f>
        <v>video</v>
      </c>
      <c r="D22911" t="str">
        <f>VLOOKUP(B22911,CONTENT!$B$2:$D$1001,3,FALSE)</f>
        <v>dogs</v>
      </c>
      <c r="E22911" t="str">
        <f>VLOOKUP(G22911,'Reaction type'!$B$1:$E$17,2, FALSE)</f>
        <v>negative</v>
      </c>
      <c r="F22911">
        <f>VLOOKUP(G22911, 'Reaction type'!$B$2:$E$17, 3,FALSE)</f>
        <v>5</v>
      </c>
      <c r="G22911" s="8" t="s">
        <v>1045</v>
      </c>
      <c r="H22911" s="9">
        <v>44104.87777777778</v>
      </c>
    </row>
    <row r="22912" spans="1:8" x14ac:dyDescent="0.2">
      <c r="A22912" s="10">
        <v>23434</v>
      </c>
      <c r="B22912" s="11" t="s">
        <v>947</v>
      </c>
      <c r="C22912" t="str">
        <f>VLOOKUP(B22912, CONTENT!$B$2:$D$1001,2,FALSE)</f>
        <v>video</v>
      </c>
      <c r="D22912" t="str">
        <f>VLOOKUP(B22912,CONTENT!$B$2:$D$1001,3,FALSE)</f>
        <v>dogs</v>
      </c>
      <c r="E22912" t="str">
        <f>VLOOKUP(G22912,'Reaction type'!$B$1:$E$17,2, FALSE)</f>
        <v>negative</v>
      </c>
      <c r="F22912">
        <f>VLOOKUP(G22912, 'Reaction type'!$B$2:$E$17, 3,FALSE)</f>
        <v>5</v>
      </c>
      <c r="G22912" s="11" t="s">
        <v>1045</v>
      </c>
      <c r="H22912" s="12">
        <v>44119.848611111112</v>
      </c>
    </row>
    <row r="22913" spans="1:8" x14ac:dyDescent="0.2">
      <c r="A22913" s="7">
        <v>23469</v>
      </c>
      <c r="B22913" s="8" t="s">
        <v>949</v>
      </c>
      <c r="C22913" t="str">
        <f>VLOOKUP(B22913, CONTENT!$B$2:$D$1001,2,FALSE)</f>
        <v>photo</v>
      </c>
      <c r="D22913" t="str">
        <f>VLOOKUP(B22913,CONTENT!$B$2:$D$1001,3,FALSE)</f>
        <v>education</v>
      </c>
      <c r="E22913" t="str">
        <f>VLOOKUP(G22913,'Reaction type'!$B$1:$E$17,2, FALSE)</f>
        <v>negative</v>
      </c>
      <c r="F22913">
        <f>VLOOKUP(G22913, 'Reaction type'!$B$2:$E$17, 3,FALSE)</f>
        <v>5</v>
      </c>
      <c r="G22913" s="8" t="s">
        <v>1045</v>
      </c>
      <c r="H22913" s="9">
        <v>44126.619444444441</v>
      </c>
    </row>
    <row r="22914" spans="1:8" x14ac:dyDescent="0.2">
      <c r="A22914" s="10">
        <v>23485</v>
      </c>
      <c r="B22914" s="11" t="s">
        <v>950</v>
      </c>
      <c r="C22914" t="str">
        <f>VLOOKUP(B22914, CONTENT!$B$2:$D$1001,2,FALSE)</f>
        <v>GIF</v>
      </c>
      <c r="D22914" t="str">
        <f>VLOOKUP(B22914,CONTENT!$B$2:$D$1001,3,FALSE)</f>
        <v>fitness</v>
      </c>
      <c r="E22914" t="str">
        <f>VLOOKUP(G22914,'Reaction type'!$B$1:$E$17,2, FALSE)</f>
        <v>negative</v>
      </c>
      <c r="F22914">
        <f>VLOOKUP(G22914, 'Reaction type'!$B$2:$E$17, 3,FALSE)</f>
        <v>5</v>
      </c>
      <c r="G22914" s="11" t="s">
        <v>1045</v>
      </c>
      <c r="H22914" s="12">
        <v>44187.90625</v>
      </c>
    </row>
    <row r="22915" spans="1:8" x14ac:dyDescent="0.2">
      <c r="A22915" s="10">
        <v>23493</v>
      </c>
      <c r="B22915" s="11" t="s">
        <v>950</v>
      </c>
      <c r="C22915" t="str">
        <f>VLOOKUP(B22915, CONTENT!$B$2:$D$1001,2,FALSE)</f>
        <v>GIF</v>
      </c>
      <c r="D22915" t="str">
        <f>VLOOKUP(B22915,CONTENT!$B$2:$D$1001,3,FALSE)</f>
        <v>fitness</v>
      </c>
      <c r="E22915" t="str">
        <f>VLOOKUP(G22915,'Reaction type'!$B$1:$E$17,2, FALSE)</f>
        <v>negative</v>
      </c>
      <c r="F22915">
        <f>VLOOKUP(G22915, 'Reaction type'!$B$2:$E$17, 3,FALSE)</f>
        <v>5</v>
      </c>
      <c r="G22915" s="11" t="s">
        <v>1045</v>
      </c>
      <c r="H22915" s="12">
        <v>44211.652777777781</v>
      </c>
    </row>
    <row r="22916" spans="1:8" x14ac:dyDescent="0.2">
      <c r="A22916" s="10">
        <v>23529</v>
      </c>
      <c r="B22916" s="11" t="s">
        <v>952</v>
      </c>
      <c r="C22916" t="str">
        <f>VLOOKUP(B22916, CONTENT!$B$2:$D$1001,2,FALSE)</f>
        <v>video</v>
      </c>
      <c r="D22916" t="str">
        <f>VLOOKUP(B22916,CONTENT!$B$2:$D$1001,3,FALSE)</f>
        <v>technology</v>
      </c>
      <c r="E22916" t="str">
        <f>VLOOKUP(G22916,'Reaction type'!$B$1:$E$17,2, FALSE)</f>
        <v>negative</v>
      </c>
      <c r="F22916">
        <f>VLOOKUP(G22916, 'Reaction type'!$B$2:$E$17, 3,FALSE)</f>
        <v>5</v>
      </c>
      <c r="G22916" s="11" t="s">
        <v>1045</v>
      </c>
      <c r="H22916" s="12">
        <v>44179.645833333336</v>
      </c>
    </row>
    <row r="22917" spans="1:8" x14ac:dyDescent="0.2">
      <c r="A22917" s="7">
        <v>23534</v>
      </c>
      <c r="B22917" s="8" t="s">
        <v>952</v>
      </c>
      <c r="C22917" t="str">
        <f>VLOOKUP(B22917, CONTENT!$B$2:$D$1001,2,FALSE)</f>
        <v>video</v>
      </c>
      <c r="D22917" t="str">
        <f>VLOOKUP(B22917,CONTENT!$B$2:$D$1001,3,FALSE)</f>
        <v>technology</v>
      </c>
      <c r="E22917" t="str">
        <f>VLOOKUP(G22917,'Reaction type'!$B$1:$E$17,2, FALSE)</f>
        <v>negative</v>
      </c>
      <c r="F22917">
        <f>VLOOKUP(G22917, 'Reaction type'!$B$2:$E$17, 3,FALSE)</f>
        <v>5</v>
      </c>
      <c r="G22917" s="8" t="s">
        <v>1045</v>
      </c>
      <c r="H22917" s="9">
        <v>44048.033333333333</v>
      </c>
    </row>
    <row r="22918" spans="1:8" x14ac:dyDescent="0.2">
      <c r="A22918" s="7">
        <v>23538</v>
      </c>
      <c r="B22918" s="8" t="s">
        <v>952</v>
      </c>
      <c r="C22918" t="str">
        <f>VLOOKUP(B22918, CONTENT!$B$2:$D$1001,2,FALSE)</f>
        <v>video</v>
      </c>
      <c r="D22918" t="str">
        <f>VLOOKUP(B22918,CONTENT!$B$2:$D$1001,3,FALSE)</f>
        <v>technology</v>
      </c>
      <c r="E22918" t="str">
        <f>VLOOKUP(G22918,'Reaction type'!$B$1:$E$17,2, FALSE)</f>
        <v>negative</v>
      </c>
      <c r="F22918">
        <f>VLOOKUP(G22918, 'Reaction type'!$B$2:$E$17, 3,FALSE)</f>
        <v>5</v>
      </c>
      <c r="G22918" s="8" t="s">
        <v>1045</v>
      </c>
      <c r="H22918" s="9">
        <v>44096.524305555555</v>
      </c>
    </row>
    <row r="22919" spans="1:8" x14ac:dyDescent="0.2">
      <c r="A22919" s="7">
        <v>23546</v>
      </c>
      <c r="B22919" s="8" t="s">
        <v>952</v>
      </c>
      <c r="C22919" t="str">
        <f>VLOOKUP(B22919, CONTENT!$B$2:$D$1001,2,FALSE)</f>
        <v>video</v>
      </c>
      <c r="D22919" t="str">
        <f>VLOOKUP(B22919,CONTENT!$B$2:$D$1001,3,FALSE)</f>
        <v>technology</v>
      </c>
      <c r="E22919" t="str">
        <f>VLOOKUP(G22919,'Reaction type'!$B$1:$E$17,2, FALSE)</f>
        <v>negative</v>
      </c>
      <c r="F22919">
        <f>VLOOKUP(G22919, 'Reaction type'!$B$2:$E$17, 3,FALSE)</f>
        <v>5</v>
      </c>
      <c r="G22919" s="8" t="s">
        <v>1045</v>
      </c>
      <c r="H22919" s="9">
        <v>44200.131249999999</v>
      </c>
    </row>
    <row r="22920" spans="1:8" x14ac:dyDescent="0.2">
      <c r="A22920" s="7">
        <v>23582</v>
      </c>
      <c r="B22920" s="8" t="s">
        <v>956</v>
      </c>
      <c r="C22920" t="str">
        <f>VLOOKUP(B22920, CONTENT!$B$2:$D$1001,2,FALSE)</f>
        <v>video</v>
      </c>
      <c r="D22920" t="str">
        <f>VLOOKUP(B22920,CONTENT!$B$2:$D$1001,3,FALSE)</f>
        <v>fitness</v>
      </c>
      <c r="E22920" t="str">
        <f>VLOOKUP(G22920,'Reaction type'!$B$1:$E$17,2, FALSE)</f>
        <v>negative</v>
      </c>
      <c r="F22920">
        <f>VLOOKUP(G22920, 'Reaction type'!$B$2:$E$17, 3,FALSE)</f>
        <v>5</v>
      </c>
      <c r="G22920" s="8" t="s">
        <v>1045</v>
      </c>
      <c r="H22920" s="9">
        <v>44358.362500000003</v>
      </c>
    </row>
    <row r="22921" spans="1:8" x14ac:dyDescent="0.2">
      <c r="A22921" s="7">
        <v>23584</v>
      </c>
      <c r="B22921" s="8" t="s">
        <v>956</v>
      </c>
      <c r="C22921" t="str">
        <f>VLOOKUP(B22921, CONTENT!$B$2:$D$1001,2,FALSE)</f>
        <v>video</v>
      </c>
      <c r="D22921" t="str">
        <f>VLOOKUP(B22921,CONTENT!$B$2:$D$1001,3,FALSE)</f>
        <v>fitness</v>
      </c>
      <c r="E22921" t="str">
        <f>VLOOKUP(G22921,'Reaction type'!$B$1:$E$17,2, FALSE)</f>
        <v>negative</v>
      </c>
      <c r="F22921">
        <f>VLOOKUP(G22921, 'Reaction type'!$B$2:$E$17, 3,FALSE)</f>
        <v>5</v>
      </c>
      <c r="G22921" s="8" t="s">
        <v>1045</v>
      </c>
      <c r="H22921" s="9">
        <v>44185.755555555559</v>
      </c>
    </row>
    <row r="22922" spans="1:8" x14ac:dyDescent="0.2">
      <c r="A22922" s="10">
        <v>23609</v>
      </c>
      <c r="B22922" s="11" t="s">
        <v>956</v>
      </c>
      <c r="C22922" t="str">
        <f>VLOOKUP(B22922, CONTENT!$B$2:$D$1001,2,FALSE)</f>
        <v>video</v>
      </c>
      <c r="D22922" t="str">
        <f>VLOOKUP(B22922,CONTENT!$B$2:$D$1001,3,FALSE)</f>
        <v>fitness</v>
      </c>
      <c r="E22922" t="str">
        <f>VLOOKUP(G22922,'Reaction type'!$B$1:$E$17,2, FALSE)</f>
        <v>negative</v>
      </c>
      <c r="F22922">
        <f>VLOOKUP(G22922, 'Reaction type'!$B$2:$E$17, 3,FALSE)</f>
        <v>5</v>
      </c>
      <c r="G22922" s="11" t="s">
        <v>1045</v>
      </c>
      <c r="H22922" s="12">
        <v>44138.625694444447</v>
      </c>
    </row>
    <row r="22923" spans="1:8" x14ac:dyDescent="0.2">
      <c r="A22923" s="7">
        <v>23616</v>
      </c>
      <c r="B22923" s="8" t="s">
        <v>956</v>
      </c>
      <c r="C22923" t="str">
        <f>VLOOKUP(B22923, CONTENT!$B$2:$D$1001,2,FALSE)</f>
        <v>video</v>
      </c>
      <c r="D22923" t="str">
        <f>VLOOKUP(B22923,CONTENT!$B$2:$D$1001,3,FALSE)</f>
        <v>fitness</v>
      </c>
      <c r="E22923" t="str">
        <f>VLOOKUP(G22923,'Reaction type'!$B$1:$E$17,2, FALSE)</f>
        <v>negative</v>
      </c>
      <c r="F22923">
        <f>VLOOKUP(G22923, 'Reaction type'!$B$2:$E$17, 3,FALSE)</f>
        <v>5</v>
      </c>
      <c r="G22923" s="8" t="s">
        <v>1045</v>
      </c>
      <c r="H22923" s="9">
        <v>44028.633333333331</v>
      </c>
    </row>
    <row r="22924" spans="1:8" x14ac:dyDescent="0.2">
      <c r="A22924" s="10">
        <v>23620</v>
      </c>
      <c r="B22924" s="11" t="s">
        <v>958</v>
      </c>
      <c r="C22924" t="str">
        <f>VLOOKUP(B22924, CONTENT!$B$2:$D$1001,2,FALSE)</f>
        <v>audio</v>
      </c>
      <c r="D22924" t="str">
        <f>VLOOKUP(B22924,CONTENT!$B$2:$D$1001,3,FALSE)</f>
        <v>animals</v>
      </c>
      <c r="E22924" t="str">
        <f>VLOOKUP(G22924,'Reaction type'!$B$1:$E$17,2, FALSE)</f>
        <v>negative</v>
      </c>
      <c r="F22924">
        <f>VLOOKUP(G22924, 'Reaction type'!$B$2:$E$17, 3,FALSE)</f>
        <v>5</v>
      </c>
      <c r="G22924" s="11" t="s">
        <v>1045</v>
      </c>
      <c r="H22924" s="12">
        <v>44092.052777777775</v>
      </c>
    </row>
    <row r="22925" spans="1:8" x14ac:dyDescent="0.2">
      <c r="A22925" s="7">
        <v>23642</v>
      </c>
      <c r="B22925" s="8" t="s">
        <v>959</v>
      </c>
      <c r="C22925" t="str">
        <f>VLOOKUP(B22925, CONTENT!$B$2:$D$1001,2,FALSE)</f>
        <v>photo</v>
      </c>
      <c r="D22925" t="str">
        <f>VLOOKUP(B22925,CONTENT!$B$2:$D$1001,3,FALSE)</f>
        <v>science</v>
      </c>
      <c r="E22925" t="str">
        <f>VLOOKUP(G22925,'Reaction type'!$B$1:$E$17,2, FALSE)</f>
        <v>negative</v>
      </c>
      <c r="F22925">
        <f>VLOOKUP(G22925, 'Reaction type'!$B$2:$E$17, 3,FALSE)</f>
        <v>5</v>
      </c>
      <c r="G22925" s="8" t="s">
        <v>1045</v>
      </c>
      <c r="H22925" s="9">
        <v>44310.422222222223</v>
      </c>
    </row>
    <row r="22926" spans="1:8" x14ac:dyDescent="0.2">
      <c r="A22926" s="7">
        <v>23646</v>
      </c>
      <c r="B22926" s="8" t="s">
        <v>959</v>
      </c>
      <c r="C22926" t="str">
        <f>VLOOKUP(B22926, CONTENT!$B$2:$D$1001,2,FALSE)</f>
        <v>photo</v>
      </c>
      <c r="D22926" t="str">
        <f>VLOOKUP(B22926,CONTENT!$B$2:$D$1001,3,FALSE)</f>
        <v>science</v>
      </c>
      <c r="E22926" t="str">
        <f>VLOOKUP(G22926,'Reaction type'!$B$1:$E$17,2, FALSE)</f>
        <v>negative</v>
      </c>
      <c r="F22926">
        <f>VLOOKUP(G22926, 'Reaction type'!$B$2:$E$17, 3,FALSE)</f>
        <v>5</v>
      </c>
      <c r="G22926" s="8" t="s">
        <v>1045</v>
      </c>
      <c r="H22926" s="9">
        <v>44275.254861111112</v>
      </c>
    </row>
    <row r="22927" spans="1:8" x14ac:dyDescent="0.2">
      <c r="A22927" s="7">
        <v>23660</v>
      </c>
      <c r="B22927" s="8" t="s">
        <v>959</v>
      </c>
      <c r="C22927" t="str">
        <f>VLOOKUP(B22927, CONTENT!$B$2:$D$1001,2,FALSE)</f>
        <v>photo</v>
      </c>
      <c r="D22927" t="str">
        <f>VLOOKUP(B22927,CONTENT!$B$2:$D$1001,3,FALSE)</f>
        <v>science</v>
      </c>
      <c r="E22927" t="str">
        <f>VLOOKUP(G22927,'Reaction type'!$B$1:$E$17,2, FALSE)</f>
        <v>negative</v>
      </c>
      <c r="F22927">
        <f>VLOOKUP(G22927, 'Reaction type'!$B$2:$E$17, 3,FALSE)</f>
        <v>5</v>
      </c>
      <c r="G22927" s="8" t="s">
        <v>1045</v>
      </c>
      <c r="H22927" s="9">
        <v>44363.345833333333</v>
      </c>
    </row>
    <row r="22928" spans="1:8" x14ac:dyDescent="0.2">
      <c r="A22928" s="10">
        <v>23690</v>
      </c>
      <c r="B22928" s="11" t="s">
        <v>960</v>
      </c>
      <c r="C22928" t="str">
        <f>VLOOKUP(B22928, CONTENT!$B$2:$D$1001,2,FALSE)</f>
        <v>GIF</v>
      </c>
      <c r="D22928" t="str">
        <f>VLOOKUP(B22928,CONTENT!$B$2:$D$1001,3,FALSE)</f>
        <v>studying</v>
      </c>
      <c r="E22928" t="str">
        <f>VLOOKUP(G22928,'Reaction type'!$B$1:$E$17,2, FALSE)</f>
        <v>negative</v>
      </c>
      <c r="F22928">
        <f>VLOOKUP(G22928, 'Reaction type'!$B$2:$E$17, 3,FALSE)</f>
        <v>5</v>
      </c>
      <c r="G22928" s="11" t="s">
        <v>1045</v>
      </c>
      <c r="H22928" s="12">
        <v>44171.770833333336</v>
      </c>
    </row>
    <row r="22929" spans="1:8" x14ac:dyDescent="0.2">
      <c r="A22929" s="7">
        <v>23699</v>
      </c>
      <c r="B22929" s="8" t="s">
        <v>960</v>
      </c>
      <c r="C22929" t="str">
        <f>VLOOKUP(B22929, CONTENT!$B$2:$D$1001,2,FALSE)</f>
        <v>GIF</v>
      </c>
      <c r="D22929" t="str">
        <f>VLOOKUP(B22929,CONTENT!$B$2:$D$1001,3,FALSE)</f>
        <v>studying</v>
      </c>
      <c r="E22929" t="str">
        <f>VLOOKUP(G22929,'Reaction type'!$B$1:$E$17,2, FALSE)</f>
        <v>negative</v>
      </c>
      <c r="F22929">
        <f>VLOOKUP(G22929, 'Reaction type'!$B$2:$E$17, 3,FALSE)</f>
        <v>5</v>
      </c>
      <c r="G22929" s="8" t="s">
        <v>1045</v>
      </c>
      <c r="H22929" s="9">
        <v>44359.849305555559</v>
      </c>
    </row>
    <row r="22930" spans="1:8" x14ac:dyDescent="0.2">
      <c r="A22930" s="10">
        <v>23706</v>
      </c>
      <c r="B22930" s="11" t="s">
        <v>960</v>
      </c>
      <c r="C22930" t="str">
        <f>VLOOKUP(B22930, CONTENT!$B$2:$D$1001,2,FALSE)</f>
        <v>GIF</v>
      </c>
      <c r="D22930" t="str">
        <f>VLOOKUP(B22930,CONTENT!$B$2:$D$1001,3,FALSE)</f>
        <v>studying</v>
      </c>
      <c r="E22930" t="str">
        <f>VLOOKUP(G22930,'Reaction type'!$B$1:$E$17,2, FALSE)</f>
        <v>negative</v>
      </c>
      <c r="F22930">
        <f>VLOOKUP(G22930, 'Reaction type'!$B$2:$E$17, 3,FALSE)</f>
        <v>5</v>
      </c>
      <c r="G22930" s="11" t="s">
        <v>1045</v>
      </c>
      <c r="H22930" s="12">
        <v>44050.172222222223</v>
      </c>
    </row>
    <row r="22931" spans="1:8" x14ac:dyDescent="0.2">
      <c r="A22931" s="10">
        <v>23710</v>
      </c>
      <c r="B22931" s="11" t="s">
        <v>960</v>
      </c>
      <c r="C22931" t="str">
        <f>VLOOKUP(B22931, CONTENT!$B$2:$D$1001,2,FALSE)</f>
        <v>GIF</v>
      </c>
      <c r="D22931" t="str">
        <f>VLOOKUP(B22931,CONTENT!$B$2:$D$1001,3,FALSE)</f>
        <v>studying</v>
      </c>
      <c r="E22931" t="str">
        <f>VLOOKUP(G22931,'Reaction type'!$B$1:$E$17,2, FALSE)</f>
        <v>negative</v>
      </c>
      <c r="F22931">
        <f>VLOOKUP(G22931, 'Reaction type'!$B$2:$E$17, 3,FALSE)</f>
        <v>5</v>
      </c>
      <c r="G22931" s="11" t="s">
        <v>1045</v>
      </c>
      <c r="H22931" s="12">
        <v>44054.222222222219</v>
      </c>
    </row>
    <row r="22932" spans="1:8" x14ac:dyDescent="0.2">
      <c r="A22932" s="10">
        <v>23717</v>
      </c>
      <c r="B22932" s="11" t="s">
        <v>961</v>
      </c>
      <c r="C22932" t="str">
        <f>VLOOKUP(B22932, CONTENT!$B$2:$D$1001,2,FALSE)</f>
        <v>photo</v>
      </c>
      <c r="D22932" t="str">
        <f>VLOOKUP(B22932,CONTENT!$B$2:$D$1001,3,FALSE)</f>
        <v>dogs</v>
      </c>
      <c r="E22932" t="str">
        <f>VLOOKUP(G22932,'Reaction type'!$B$1:$E$17,2, FALSE)</f>
        <v>negative</v>
      </c>
      <c r="F22932">
        <f>VLOOKUP(G22932, 'Reaction type'!$B$2:$E$17, 3,FALSE)</f>
        <v>5</v>
      </c>
      <c r="G22932" s="11" t="s">
        <v>1045</v>
      </c>
      <c r="H22932" s="12">
        <v>44213.495138888888</v>
      </c>
    </row>
    <row r="22933" spans="1:8" x14ac:dyDescent="0.2">
      <c r="A22933" s="7">
        <v>23728</v>
      </c>
      <c r="B22933" s="8" t="s">
        <v>961</v>
      </c>
      <c r="C22933" t="str">
        <f>VLOOKUP(B22933, CONTENT!$B$2:$D$1001,2,FALSE)</f>
        <v>photo</v>
      </c>
      <c r="D22933" t="str">
        <f>VLOOKUP(B22933,CONTENT!$B$2:$D$1001,3,FALSE)</f>
        <v>dogs</v>
      </c>
      <c r="E22933" t="str">
        <f>VLOOKUP(G22933,'Reaction type'!$B$1:$E$17,2, FALSE)</f>
        <v>negative</v>
      </c>
      <c r="F22933">
        <f>VLOOKUP(G22933, 'Reaction type'!$B$2:$E$17, 3,FALSE)</f>
        <v>5</v>
      </c>
      <c r="G22933" s="8" t="s">
        <v>1045</v>
      </c>
      <c r="H22933" s="9">
        <v>44313.291666666664</v>
      </c>
    </row>
    <row r="22934" spans="1:8" x14ac:dyDescent="0.2">
      <c r="A22934" s="10">
        <v>23745</v>
      </c>
      <c r="B22934" s="11" t="s">
        <v>961</v>
      </c>
      <c r="C22934" t="str">
        <f>VLOOKUP(B22934, CONTENT!$B$2:$D$1001,2,FALSE)</f>
        <v>photo</v>
      </c>
      <c r="D22934" t="str">
        <f>VLOOKUP(B22934,CONTENT!$B$2:$D$1001,3,FALSE)</f>
        <v>dogs</v>
      </c>
      <c r="E22934" t="str">
        <f>VLOOKUP(G22934,'Reaction type'!$B$1:$E$17,2, FALSE)</f>
        <v>negative</v>
      </c>
      <c r="F22934">
        <f>VLOOKUP(G22934, 'Reaction type'!$B$2:$E$17, 3,FALSE)</f>
        <v>5</v>
      </c>
      <c r="G22934" s="11" t="s">
        <v>1045</v>
      </c>
      <c r="H22934" s="12">
        <v>44069.263194444444</v>
      </c>
    </row>
    <row r="22935" spans="1:8" x14ac:dyDescent="0.2">
      <c r="A22935" s="10">
        <v>23747</v>
      </c>
      <c r="B22935" s="11" t="s">
        <v>961</v>
      </c>
      <c r="C22935" t="str">
        <f>VLOOKUP(B22935, CONTENT!$B$2:$D$1001,2,FALSE)</f>
        <v>photo</v>
      </c>
      <c r="D22935" t="str">
        <f>VLOOKUP(B22935,CONTENT!$B$2:$D$1001,3,FALSE)</f>
        <v>dogs</v>
      </c>
      <c r="E22935" t="str">
        <f>VLOOKUP(G22935,'Reaction type'!$B$1:$E$17,2, FALSE)</f>
        <v>negative</v>
      </c>
      <c r="F22935">
        <f>VLOOKUP(G22935, 'Reaction type'!$B$2:$E$17, 3,FALSE)</f>
        <v>5</v>
      </c>
      <c r="G22935" s="11" t="s">
        <v>1045</v>
      </c>
      <c r="H22935" s="12">
        <v>44265.981249999997</v>
      </c>
    </row>
    <row r="22936" spans="1:8" x14ac:dyDescent="0.2">
      <c r="A22936" s="7">
        <v>23752</v>
      </c>
      <c r="B22936" s="8" t="s">
        <v>961</v>
      </c>
      <c r="C22936" t="str">
        <f>VLOOKUP(B22936, CONTENT!$B$2:$D$1001,2,FALSE)</f>
        <v>photo</v>
      </c>
      <c r="D22936" t="str">
        <f>VLOOKUP(B22936,CONTENT!$B$2:$D$1001,3,FALSE)</f>
        <v>dogs</v>
      </c>
      <c r="E22936" t="str">
        <f>VLOOKUP(G22936,'Reaction type'!$B$1:$E$17,2, FALSE)</f>
        <v>negative</v>
      </c>
      <c r="F22936">
        <f>VLOOKUP(G22936, 'Reaction type'!$B$2:$E$17, 3,FALSE)</f>
        <v>5</v>
      </c>
      <c r="G22936" s="8" t="s">
        <v>1045</v>
      </c>
      <c r="H22936" s="9">
        <v>44283.1</v>
      </c>
    </row>
    <row r="22937" spans="1:8" x14ac:dyDescent="0.2">
      <c r="A22937" s="7">
        <v>23761</v>
      </c>
      <c r="B22937" s="8" t="s">
        <v>962</v>
      </c>
      <c r="C22937" t="str">
        <f>VLOOKUP(B22937, CONTENT!$B$2:$D$1001,2,FALSE)</f>
        <v>audio</v>
      </c>
      <c r="D22937" t="str">
        <f>VLOOKUP(B22937,CONTENT!$B$2:$D$1001,3,FALSE)</f>
        <v>healthy eating</v>
      </c>
      <c r="E22937" t="str">
        <f>VLOOKUP(G22937,'Reaction type'!$B$1:$E$17,2, FALSE)</f>
        <v>negative</v>
      </c>
      <c r="F22937">
        <f>VLOOKUP(G22937, 'Reaction type'!$B$2:$E$17, 3,FALSE)</f>
        <v>5</v>
      </c>
      <c r="G22937" s="8" t="s">
        <v>1045</v>
      </c>
      <c r="H22937" s="9">
        <v>44360.373611111114</v>
      </c>
    </row>
    <row r="22938" spans="1:8" x14ac:dyDescent="0.2">
      <c r="A22938" s="7">
        <v>23858</v>
      </c>
      <c r="B22938" s="8" t="s">
        <v>965</v>
      </c>
      <c r="C22938" t="str">
        <f>VLOOKUP(B22938, CONTENT!$B$2:$D$1001,2,FALSE)</f>
        <v>audio</v>
      </c>
      <c r="D22938" t="str">
        <f>VLOOKUP(B22938,CONTENT!$B$2:$D$1001,3,FALSE)</f>
        <v>tennis</v>
      </c>
      <c r="E22938" t="str">
        <f>VLOOKUP(G22938,'Reaction type'!$B$1:$E$17,2, FALSE)</f>
        <v>negative</v>
      </c>
      <c r="F22938">
        <f>VLOOKUP(G22938, 'Reaction type'!$B$2:$E$17, 3,FALSE)</f>
        <v>5</v>
      </c>
      <c r="G22938" s="8" t="s">
        <v>1045</v>
      </c>
      <c r="H22938" s="9">
        <v>44287.229166666664</v>
      </c>
    </row>
    <row r="22939" spans="1:8" x14ac:dyDescent="0.2">
      <c r="A22939" s="10">
        <v>23888</v>
      </c>
      <c r="B22939" s="11" t="s">
        <v>966</v>
      </c>
      <c r="C22939" t="str">
        <f>VLOOKUP(B22939, CONTENT!$B$2:$D$1001,2,FALSE)</f>
        <v>photo</v>
      </c>
      <c r="D22939" t="str">
        <f>VLOOKUP(B22939,CONTENT!$B$2:$D$1001,3,FALSE)</f>
        <v>cooking</v>
      </c>
      <c r="E22939" t="str">
        <f>VLOOKUP(G22939,'Reaction type'!$B$1:$E$17,2, FALSE)</f>
        <v>negative</v>
      </c>
      <c r="F22939">
        <f>VLOOKUP(G22939, 'Reaction type'!$B$2:$E$17, 3,FALSE)</f>
        <v>5</v>
      </c>
      <c r="G22939" s="11" t="s">
        <v>1045</v>
      </c>
      <c r="H22939" s="12">
        <v>44139.75277777778</v>
      </c>
    </row>
    <row r="22940" spans="1:8" x14ac:dyDescent="0.2">
      <c r="A22940" s="7">
        <v>23895</v>
      </c>
      <c r="B22940" s="8" t="s">
        <v>966</v>
      </c>
      <c r="C22940" t="str">
        <f>VLOOKUP(B22940, CONTENT!$B$2:$D$1001,2,FALSE)</f>
        <v>photo</v>
      </c>
      <c r="D22940" t="str">
        <f>VLOOKUP(B22940,CONTENT!$B$2:$D$1001,3,FALSE)</f>
        <v>cooking</v>
      </c>
      <c r="E22940" t="str">
        <f>VLOOKUP(G22940,'Reaction type'!$B$1:$E$17,2, FALSE)</f>
        <v>negative</v>
      </c>
      <c r="F22940">
        <f>VLOOKUP(G22940, 'Reaction type'!$B$2:$E$17, 3,FALSE)</f>
        <v>5</v>
      </c>
      <c r="G22940" s="8" t="s">
        <v>1045</v>
      </c>
      <c r="H22940" s="9">
        <v>44273.709722222222</v>
      </c>
    </row>
    <row r="22941" spans="1:8" x14ac:dyDescent="0.2">
      <c r="A22941" s="7">
        <v>23951</v>
      </c>
      <c r="B22941" s="8" t="s">
        <v>968</v>
      </c>
      <c r="C22941" t="str">
        <f>VLOOKUP(B22941, CONTENT!$B$2:$D$1001,2,FALSE)</f>
        <v>GIF</v>
      </c>
      <c r="D22941" t="str">
        <f>VLOOKUP(B22941,CONTENT!$B$2:$D$1001,3,FALSE)</f>
        <v>science</v>
      </c>
      <c r="E22941" t="str">
        <f>VLOOKUP(G22941,'Reaction type'!$B$1:$E$17,2, FALSE)</f>
        <v>negative</v>
      </c>
      <c r="F22941">
        <f>VLOOKUP(G22941, 'Reaction type'!$B$2:$E$17, 3,FALSE)</f>
        <v>5</v>
      </c>
      <c r="G22941" s="8" t="s">
        <v>1045</v>
      </c>
      <c r="H22941" s="9">
        <v>44070.42291666667</v>
      </c>
    </row>
    <row r="22942" spans="1:8" x14ac:dyDescent="0.2">
      <c r="A22942" s="7">
        <v>23965</v>
      </c>
      <c r="B22942" s="8" t="s">
        <v>968</v>
      </c>
      <c r="C22942" t="str">
        <f>VLOOKUP(B22942, CONTENT!$B$2:$D$1001,2,FALSE)</f>
        <v>GIF</v>
      </c>
      <c r="D22942" t="str">
        <f>VLOOKUP(B22942,CONTENT!$B$2:$D$1001,3,FALSE)</f>
        <v>science</v>
      </c>
      <c r="E22942" t="str">
        <f>VLOOKUP(G22942,'Reaction type'!$B$1:$E$17,2, FALSE)</f>
        <v>negative</v>
      </c>
      <c r="F22942">
        <f>VLOOKUP(G22942, 'Reaction type'!$B$2:$E$17, 3,FALSE)</f>
        <v>5</v>
      </c>
      <c r="G22942" s="8" t="s">
        <v>1045</v>
      </c>
      <c r="H22942" s="9">
        <v>44253.833333333336</v>
      </c>
    </row>
    <row r="22943" spans="1:8" x14ac:dyDescent="0.2">
      <c r="A22943" s="7">
        <v>23968</v>
      </c>
      <c r="B22943" s="8" t="s">
        <v>969</v>
      </c>
      <c r="C22943" t="str">
        <f>VLOOKUP(B22943, CONTENT!$B$2:$D$1001,2,FALSE)</f>
        <v>audio</v>
      </c>
      <c r="D22943" t="str">
        <f>VLOOKUP(B22943,CONTENT!$B$2:$D$1001,3,FALSE)</f>
        <v>science</v>
      </c>
      <c r="E22943" t="str">
        <f>VLOOKUP(G22943,'Reaction type'!$B$1:$E$17,2, FALSE)</f>
        <v>negative</v>
      </c>
      <c r="F22943">
        <f>VLOOKUP(G22943, 'Reaction type'!$B$2:$E$17, 3,FALSE)</f>
        <v>5</v>
      </c>
      <c r="G22943" s="8" t="s">
        <v>1045</v>
      </c>
      <c r="H22943" s="9">
        <v>44043.805555555555</v>
      </c>
    </row>
    <row r="22944" spans="1:8" x14ac:dyDescent="0.2">
      <c r="A22944" s="10">
        <v>23983</v>
      </c>
      <c r="B22944" s="11" t="s">
        <v>969</v>
      </c>
      <c r="C22944" t="str">
        <f>VLOOKUP(B22944, CONTENT!$B$2:$D$1001,2,FALSE)</f>
        <v>audio</v>
      </c>
      <c r="D22944" t="str">
        <f>VLOOKUP(B22944,CONTENT!$B$2:$D$1001,3,FALSE)</f>
        <v>science</v>
      </c>
      <c r="E22944" t="str">
        <f>VLOOKUP(G22944,'Reaction type'!$B$1:$E$17,2, FALSE)</f>
        <v>negative</v>
      </c>
      <c r="F22944">
        <f>VLOOKUP(G22944, 'Reaction type'!$B$2:$E$17, 3,FALSE)</f>
        <v>5</v>
      </c>
      <c r="G22944" s="11" t="s">
        <v>1045</v>
      </c>
      <c r="H22944" s="12">
        <v>44039.427083333336</v>
      </c>
    </row>
    <row r="22945" spans="1:8" x14ac:dyDescent="0.2">
      <c r="A22945" s="10">
        <v>23991</v>
      </c>
      <c r="B22945" s="11" t="s">
        <v>969</v>
      </c>
      <c r="C22945" t="str">
        <f>VLOOKUP(B22945, CONTENT!$B$2:$D$1001,2,FALSE)</f>
        <v>audio</v>
      </c>
      <c r="D22945" t="str">
        <f>VLOOKUP(B22945,CONTENT!$B$2:$D$1001,3,FALSE)</f>
        <v>science</v>
      </c>
      <c r="E22945" t="str">
        <f>VLOOKUP(G22945,'Reaction type'!$B$1:$E$17,2, FALSE)</f>
        <v>negative</v>
      </c>
      <c r="F22945">
        <f>VLOOKUP(G22945, 'Reaction type'!$B$2:$E$17, 3,FALSE)</f>
        <v>5</v>
      </c>
      <c r="G22945" s="11" t="s">
        <v>1045</v>
      </c>
      <c r="H22945" s="12">
        <v>44009.077777777777</v>
      </c>
    </row>
    <row r="22946" spans="1:8" x14ac:dyDescent="0.2">
      <c r="A22946" s="10">
        <v>23993</v>
      </c>
      <c r="B22946" s="11" t="s">
        <v>969</v>
      </c>
      <c r="C22946" t="str">
        <f>VLOOKUP(B22946, CONTENT!$B$2:$D$1001,2,FALSE)</f>
        <v>audio</v>
      </c>
      <c r="D22946" t="str">
        <f>VLOOKUP(B22946,CONTENT!$B$2:$D$1001,3,FALSE)</f>
        <v>science</v>
      </c>
      <c r="E22946" t="str">
        <f>VLOOKUP(G22946,'Reaction type'!$B$1:$E$17,2, FALSE)</f>
        <v>negative</v>
      </c>
      <c r="F22946">
        <f>VLOOKUP(G22946, 'Reaction type'!$B$2:$E$17, 3,FALSE)</f>
        <v>5</v>
      </c>
      <c r="G22946" s="11" t="s">
        <v>1045</v>
      </c>
      <c r="H22946" s="12">
        <v>44219.524305555555</v>
      </c>
    </row>
    <row r="22947" spans="1:8" x14ac:dyDescent="0.2">
      <c r="A22947" s="7">
        <v>23994</v>
      </c>
      <c r="B22947" s="8" t="s">
        <v>969</v>
      </c>
      <c r="C22947" t="str">
        <f>VLOOKUP(B22947, CONTENT!$B$2:$D$1001,2,FALSE)</f>
        <v>audio</v>
      </c>
      <c r="D22947" t="str">
        <f>VLOOKUP(B22947,CONTENT!$B$2:$D$1001,3,FALSE)</f>
        <v>science</v>
      </c>
      <c r="E22947" t="str">
        <f>VLOOKUP(G22947,'Reaction type'!$B$1:$E$17,2, FALSE)</f>
        <v>negative</v>
      </c>
      <c r="F22947">
        <f>VLOOKUP(G22947, 'Reaction type'!$B$2:$E$17, 3,FALSE)</f>
        <v>5</v>
      </c>
      <c r="G22947" s="8" t="s">
        <v>1045</v>
      </c>
      <c r="H22947" s="9">
        <v>44125.838888888888</v>
      </c>
    </row>
    <row r="22948" spans="1:8" x14ac:dyDescent="0.2">
      <c r="A22948" s="7">
        <v>23996</v>
      </c>
      <c r="B22948" s="8" t="s">
        <v>969</v>
      </c>
      <c r="C22948" t="str">
        <f>VLOOKUP(B22948, CONTENT!$B$2:$D$1001,2,FALSE)</f>
        <v>audio</v>
      </c>
      <c r="D22948" t="str">
        <f>VLOOKUP(B22948,CONTENT!$B$2:$D$1001,3,FALSE)</f>
        <v>science</v>
      </c>
      <c r="E22948" t="str">
        <f>VLOOKUP(G22948,'Reaction type'!$B$1:$E$17,2, FALSE)</f>
        <v>negative</v>
      </c>
      <c r="F22948">
        <f>VLOOKUP(G22948, 'Reaction type'!$B$2:$E$17, 3,FALSE)</f>
        <v>5</v>
      </c>
      <c r="G22948" s="8" t="s">
        <v>1045</v>
      </c>
      <c r="H22948" s="9">
        <v>44269.60833333333</v>
      </c>
    </row>
    <row r="22949" spans="1:8" x14ac:dyDescent="0.2">
      <c r="A22949" s="10">
        <v>24018</v>
      </c>
      <c r="B22949" s="11" t="s">
        <v>971</v>
      </c>
      <c r="C22949" t="str">
        <f>VLOOKUP(B22949, CONTENT!$B$2:$D$1001,2,FALSE)</f>
        <v>audio</v>
      </c>
      <c r="D22949" t="str">
        <f>VLOOKUP(B22949,CONTENT!$B$2:$D$1001,3,FALSE)</f>
        <v>travel</v>
      </c>
      <c r="E22949" t="str">
        <f>VLOOKUP(G22949,'Reaction type'!$B$1:$E$17,2, FALSE)</f>
        <v>negative</v>
      </c>
      <c r="F22949">
        <f>VLOOKUP(G22949, 'Reaction type'!$B$2:$E$17, 3,FALSE)</f>
        <v>5</v>
      </c>
      <c r="G22949" s="11" t="s">
        <v>1045</v>
      </c>
      <c r="H22949" s="12">
        <v>44149.520138888889</v>
      </c>
    </row>
    <row r="22950" spans="1:8" x14ac:dyDescent="0.2">
      <c r="A22950" s="10">
        <v>24043</v>
      </c>
      <c r="B22950" s="11" t="s">
        <v>972</v>
      </c>
      <c r="C22950" t="str">
        <f>VLOOKUP(B22950, CONTENT!$B$2:$D$1001,2,FALSE)</f>
        <v>GIF</v>
      </c>
      <c r="D22950" t="str">
        <f>VLOOKUP(B22950,CONTENT!$B$2:$D$1001,3,FALSE)</f>
        <v>studying</v>
      </c>
      <c r="E22950" t="str">
        <f>VLOOKUP(G22950,'Reaction type'!$B$1:$E$17,2, FALSE)</f>
        <v>negative</v>
      </c>
      <c r="F22950">
        <f>VLOOKUP(G22950, 'Reaction type'!$B$2:$E$17, 3,FALSE)</f>
        <v>5</v>
      </c>
      <c r="G22950" s="11" t="s">
        <v>1045</v>
      </c>
      <c r="H22950" s="12">
        <v>44128.196527777778</v>
      </c>
    </row>
    <row r="22951" spans="1:8" x14ac:dyDescent="0.2">
      <c r="A22951" s="10">
        <v>24048</v>
      </c>
      <c r="B22951" s="11" t="s">
        <v>973</v>
      </c>
      <c r="C22951" t="str">
        <f>VLOOKUP(B22951, CONTENT!$B$2:$D$1001,2,FALSE)</f>
        <v>video</v>
      </c>
      <c r="D22951" t="str">
        <f>VLOOKUP(B22951,CONTENT!$B$2:$D$1001,3,FALSE)</f>
        <v>veganism</v>
      </c>
      <c r="E22951" t="str">
        <f>VLOOKUP(G22951,'Reaction type'!$B$1:$E$17,2, FALSE)</f>
        <v>negative</v>
      </c>
      <c r="F22951">
        <f>VLOOKUP(G22951, 'Reaction type'!$B$2:$E$17, 3,FALSE)</f>
        <v>5</v>
      </c>
      <c r="G22951" s="11" t="s">
        <v>1045</v>
      </c>
      <c r="H22951" s="12">
        <v>44246.4375</v>
      </c>
    </row>
    <row r="22952" spans="1:8" x14ac:dyDescent="0.2">
      <c r="A22952" s="10">
        <v>24052</v>
      </c>
      <c r="B22952" s="11" t="s">
        <v>973</v>
      </c>
      <c r="C22952" t="str">
        <f>VLOOKUP(B22952, CONTENT!$B$2:$D$1001,2,FALSE)</f>
        <v>video</v>
      </c>
      <c r="D22952" t="str">
        <f>VLOOKUP(B22952,CONTENT!$B$2:$D$1001,3,FALSE)</f>
        <v>veganism</v>
      </c>
      <c r="E22952" t="str">
        <f>VLOOKUP(G22952,'Reaction type'!$B$1:$E$17,2, FALSE)</f>
        <v>negative</v>
      </c>
      <c r="F22952">
        <f>VLOOKUP(G22952, 'Reaction type'!$B$2:$E$17, 3,FALSE)</f>
        <v>5</v>
      </c>
      <c r="G22952" s="11" t="s">
        <v>1045</v>
      </c>
      <c r="H22952" s="12">
        <v>44174.887499999997</v>
      </c>
    </row>
    <row r="22953" spans="1:8" x14ac:dyDescent="0.2">
      <c r="A22953" s="7">
        <v>24055</v>
      </c>
      <c r="B22953" s="8" t="s">
        <v>973</v>
      </c>
      <c r="C22953" t="str">
        <f>VLOOKUP(B22953, CONTENT!$B$2:$D$1001,2,FALSE)</f>
        <v>video</v>
      </c>
      <c r="D22953" t="str">
        <f>VLOOKUP(B22953,CONTENT!$B$2:$D$1001,3,FALSE)</f>
        <v>veganism</v>
      </c>
      <c r="E22953" t="str">
        <f>VLOOKUP(G22953,'Reaction type'!$B$1:$E$17,2, FALSE)</f>
        <v>negative</v>
      </c>
      <c r="F22953">
        <f>VLOOKUP(G22953, 'Reaction type'!$B$2:$E$17, 3,FALSE)</f>
        <v>5</v>
      </c>
      <c r="G22953" s="8" t="s">
        <v>1045</v>
      </c>
      <c r="H22953" s="9">
        <v>44296.582638888889</v>
      </c>
    </row>
    <row r="22954" spans="1:8" x14ac:dyDescent="0.2">
      <c r="A22954" s="10">
        <v>24056</v>
      </c>
      <c r="B22954" s="11" t="s">
        <v>973</v>
      </c>
      <c r="C22954" t="str">
        <f>VLOOKUP(B22954, CONTENT!$B$2:$D$1001,2,FALSE)</f>
        <v>video</v>
      </c>
      <c r="D22954" t="str">
        <f>VLOOKUP(B22954,CONTENT!$B$2:$D$1001,3,FALSE)</f>
        <v>veganism</v>
      </c>
      <c r="E22954" t="str">
        <f>VLOOKUP(G22954,'Reaction type'!$B$1:$E$17,2, FALSE)</f>
        <v>negative</v>
      </c>
      <c r="F22954">
        <f>VLOOKUP(G22954, 'Reaction type'!$B$2:$E$17, 3,FALSE)</f>
        <v>5</v>
      </c>
      <c r="G22954" s="11" t="s">
        <v>1045</v>
      </c>
      <c r="H22954" s="12">
        <v>44317.009722222225</v>
      </c>
    </row>
    <row r="22955" spans="1:8" x14ac:dyDescent="0.2">
      <c r="A22955" s="7">
        <v>24083</v>
      </c>
      <c r="B22955" s="8" t="s">
        <v>973</v>
      </c>
      <c r="C22955" t="str">
        <f>VLOOKUP(B22955, CONTENT!$B$2:$D$1001,2,FALSE)</f>
        <v>video</v>
      </c>
      <c r="D22955" t="str">
        <f>VLOOKUP(B22955,CONTENT!$B$2:$D$1001,3,FALSE)</f>
        <v>veganism</v>
      </c>
      <c r="E22955" t="str">
        <f>VLOOKUP(G22955,'Reaction type'!$B$1:$E$17,2, FALSE)</f>
        <v>negative</v>
      </c>
      <c r="F22955">
        <f>VLOOKUP(G22955, 'Reaction type'!$B$2:$E$17, 3,FALSE)</f>
        <v>5</v>
      </c>
      <c r="G22955" s="8" t="s">
        <v>1045</v>
      </c>
      <c r="H22955" s="9">
        <v>44078.722222222219</v>
      </c>
    </row>
    <row r="22956" spans="1:8" x14ac:dyDescent="0.2">
      <c r="A22956" s="7">
        <v>24101</v>
      </c>
      <c r="B22956" s="8" t="s">
        <v>975</v>
      </c>
      <c r="C22956" t="str">
        <f>VLOOKUP(B22956, CONTENT!$B$2:$D$1001,2,FALSE)</f>
        <v>photo</v>
      </c>
      <c r="D22956" t="str">
        <f>VLOOKUP(B22956,CONTENT!$B$2:$D$1001,3,FALSE)</f>
        <v>tennis</v>
      </c>
      <c r="E22956" t="str">
        <f>VLOOKUP(G22956,'Reaction type'!$B$1:$E$17,2, FALSE)</f>
        <v>negative</v>
      </c>
      <c r="F22956">
        <f>VLOOKUP(G22956, 'Reaction type'!$B$2:$E$17, 3,FALSE)</f>
        <v>5</v>
      </c>
      <c r="G22956" s="8" t="s">
        <v>1045</v>
      </c>
      <c r="H22956" s="9">
        <v>44164.883333333331</v>
      </c>
    </row>
    <row r="22957" spans="1:8" x14ac:dyDescent="0.2">
      <c r="A22957" s="10">
        <v>24137</v>
      </c>
      <c r="B22957" s="11" t="s">
        <v>976</v>
      </c>
      <c r="C22957" t="str">
        <f>VLOOKUP(B22957, CONTENT!$B$2:$D$1001,2,FALSE)</f>
        <v>photo</v>
      </c>
      <c r="D22957" t="str">
        <f>VLOOKUP(B22957,CONTENT!$B$2:$D$1001,3,FALSE)</f>
        <v>soccer</v>
      </c>
      <c r="E22957" t="str">
        <f>VLOOKUP(G22957,'Reaction type'!$B$1:$E$17,2, FALSE)</f>
        <v>negative</v>
      </c>
      <c r="F22957">
        <f>VLOOKUP(G22957, 'Reaction type'!$B$2:$E$17, 3,FALSE)</f>
        <v>5</v>
      </c>
      <c r="G22957" s="11" t="s">
        <v>1045</v>
      </c>
      <c r="H22957" s="12">
        <v>44040.01666666667</v>
      </c>
    </row>
    <row r="22958" spans="1:8" x14ac:dyDescent="0.2">
      <c r="A22958" s="7">
        <v>24140</v>
      </c>
      <c r="B22958" s="8" t="s">
        <v>976</v>
      </c>
      <c r="C22958" t="str">
        <f>VLOOKUP(B22958, CONTENT!$B$2:$D$1001,2,FALSE)</f>
        <v>photo</v>
      </c>
      <c r="D22958" t="str">
        <f>VLOOKUP(B22958,CONTENT!$B$2:$D$1001,3,FALSE)</f>
        <v>soccer</v>
      </c>
      <c r="E22958" t="str">
        <f>VLOOKUP(G22958,'Reaction type'!$B$1:$E$17,2, FALSE)</f>
        <v>negative</v>
      </c>
      <c r="F22958">
        <f>VLOOKUP(G22958, 'Reaction type'!$B$2:$E$17, 3,FALSE)</f>
        <v>5</v>
      </c>
      <c r="G22958" s="8" t="s">
        <v>1045</v>
      </c>
      <c r="H22958" s="9">
        <v>44307.474999999999</v>
      </c>
    </row>
    <row r="22959" spans="1:8" x14ac:dyDescent="0.2">
      <c r="A22959" s="10">
        <v>24141</v>
      </c>
      <c r="B22959" s="11" t="s">
        <v>976</v>
      </c>
      <c r="C22959" t="str">
        <f>VLOOKUP(B22959, CONTENT!$B$2:$D$1001,2,FALSE)</f>
        <v>photo</v>
      </c>
      <c r="D22959" t="str">
        <f>VLOOKUP(B22959,CONTENT!$B$2:$D$1001,3,FALSE)</f>
        <v>soccer</v>
      </c>
      <c r="E22959" t="str">
        <f>VLOOKUP(G22959,'Reaction type'!$B$1:$E$17,2, FALSE)</f>
        <v>negative</v>
      </c>
      <c r="F22959">
        <f>VLOOKUP(G22959, 'Reaction type'!$B$2:$E$17, 3,FALSE)</f>
        <v>5</v>
      </c>
      <c r="G22959" s="11" t="s">
        <v>1045</v>
      </c>
      <c r="H22959" s="12">
        <v>44275.330555555556</v>
      </c>
    </row>
    <row r="22960" spans="1:8" x14ac:dyDescent="0.2">
      <c r="A22960" s="7">
        <v>24161</v>
      </c>
      <c r="B22960" s="8" t="s">
        <v>977</v>
      </c>
      <c r="C22960" t="str">
        <f>VLOOKUP(B22960, CONTENT!$B$2:$D$1001,2,FALSE)</f>
        <v>GIF</v>
      </c>
      <c r="D22960" t="str">
        <f>VLOOKUP(B22960,CONTENT!$B$2:$D$1001,3,FALSE)</f>
        <v>soccer</v>
      </c>
      <c r="E22960" t="str">
        <f>VLOOKUP(G22960,'Reaction type'!$B$1:$E$17,2, FALSE)</f>
        <v>negative</v>
      </c>
      <c r="F22960">
        <f>VLOOKUP(G22960, 'Reaction type'!$B$2:$E$17, 3,FALSE)</f>
        <v>5</v>
      </c>
      <c r="G22960" s="8" t="s">
        <v>1045</v>
      </c>
      <c r="H22960" s="9">
        <v>44189.44027777778</v>
      </c>
    </row>
    <row r="22961" spans="1:8" x14ac:dyDescent="0.2">
      <c r="A22961" s="10">
        <v>24168</v>
      </c>
      <c r="B22961" s="11" t="s">
        <v>977</v>
      </c>
      <c r="C22961" t="str">
        <f>VLOOKUP(B22961, CONTENT!$B$2:$D$1001,2,FALSE)</f>
        <v>GIF</v>
      </c>
      <c r="D22961" t="str">
        <f>VLOOKUP(B22961,CONTENT!$B$2:$D$1001,3,FALSE)</f>
        <v>soccer</v>
      </c>
      <c r="E22961" t="str">
        <f>VLOOKUP(G22961,'Reaction type'!$B$1:$E$17,2, FALSE)</f>
        <v>negative</v>
      </c>
      <c r="F22961">
        <f>VLOOKUP(G22961, 'Reaction type'!$B$2:$E$17, 3,FALSE)</f>
        <v>5</v>
      </c>
      <c r="G22961" s="11" t="s">
        <v>1045</v>
      </c>
      <c r="H22961" s="12">
        <v>44299.662499999999</v>
      </c>
    </row>
    <row r="22962" spans="1:8" x14ac:dyDescent="0.2">
      <c r="A22962" s="7">
        <v>24183</v>
      </c>
      <c r="B22962" s="8" t="s">
        <v>977</v>
      </c>
      <c r="C22962" t="str">
        <f>VLOOKUP(B22962, CONTENT!$B$2:$D$1001,2,FALSE)</f>
        <v>GIF</v>
      </c>
      <c r="D22962" t="str">
        <f>VLOOKUP(B22962,CONTENT!$B$2:$D$1001,3,FALSE)</f>
        <v>soccer</v>
      </c>
      <c r="E22962" t="str">
        <f>VLOOKUP(G22962,'Reaction type'!$B$1:$E$17,2, FALSE)</f>
        <v>negative</v>
      </c>
      <c r="F22962">
        <f>VLOOKUP(G22962, 'Reaction type'!$B$2:$E$17, 3,FALSE)</f>
        <v>5</v>
      </c>
      <c r="G22962" s="8" t="s">
        <v>1045</v>
      </c>
      <c r="H22962" s="9">
        <v>44104.800000000003</v>
      </c>
    </row>
    <row r="22963" spans="1:8" x14ac:dyDescent="0.2">
      <c r="A22963" s="10">
        <v>24209</v>
      </c>
      <c r="B22963" s="11" t="s">
        <v>978</v>
      </c>
      <c r="C22963" t="str">
        <f>VLOOKUP(B22963, CONTENT!$B$2:$D$1001,2,FALSE)</f>
        <v>photo</v>
      </c>
      <c r="D22963" t="str">
        <f>VLOOKUP(B22963,CONTENT!$B$2:$D$1001,3,FALSE)</f>
        <v>Public Speaking</v>
      </c>
      <c r="E22963" t="str">
        <f>VLOOKUP(G22963,'Reaction type'!$B$1:$E$17,2, FALSE)</f>
        <v>negative</v>
      </c>
      <c r="F22963">
        <f>VLOOKUP(G22963, 'Reaction type'!$B$2:$E$17, 3,FALSE)</f>
        <v>5</v>
      </c>
      <c r="G22963" s="11" t="s">
        <v>1045</v>
      </c>
      <c r="H22963" s="12">
        <v>44268.039583333331</v>
      </c>
    </row>
    <row r="22964" spans="1:8" x14ac:dyDescent="0.2">
      <c r="A22964" s="10">
        <v>24222</v>
      </c>
      <c r="B22964" s="11" t="s">
        <v>980</v>
      </c>
      <c r="C22964" t="str">
        <f>VLOOKUP(B22964, CONTENT!$B$2:$D$1001,2,FALSE)</f>
        <v>photo</v>
      </c>
      <c r="D22964" t="str">
        <f>VLOOKUP(B22964,CONTENT!$B$2:$D$1001,3,FALSE)</f>
        <v>education</v>
      </c>
      <c r="E22964" t="str">
        <f>VLOOKUP(G22964,'Reaction type'!$B$1:$E$17,2, FALSE)</f>
        <v>negative</v>
      </c>
      <c r="F22964">
        <f>VLOOKUP(G22964, 'Reaction type'!$B$2:$E$17, 3,FALSE)</f>
        <v>5</v>
      </c>
      <c r="G22964" s="11" t="s">
        <v>1045</v>
      </c>
      <c r="H22964" s="12">
        <v>44042.335416666669</v>
      </c>
    </row>
    <row r="22965" spans="1:8" x14ac:dyDescent="0.2">
      <c r="A22965" s="10">
        <v>24234</v>
      </c>
      <c r="B22965" s="11" t="s">
        <v>980</v>
      </c>
      <c r="C22965" t="str">
        <f>VLOOKUP(B22965, CONTENT!$B$2:$D$1001,2,FALSE)</f>
        <v>photo</v>
      </c>
      <c r="D22965" t="str">
        <f>VLOOKUP(B22965,CONTENT!$B$2:$D$1001,3,FALSE)</f>
        <v>education</v>
      </c>
      <c r="E22965" t="str">
        <f>VLOOKUP(G22965,'Reaction type'!$B$1:$E$17,2, FALSE)</f>
        <v>negative</v>
      </c>
      <c r="F22965">
        <f>VLOOKUP(G22965, 'Reaction type'!$B$2:$E$17, 3,FALSE)</f>
        <v>5</v>
      </c>
      <c r="G22965" s="11" t="s">
        <v>1045</v>
      </c>
      <c r="H22965" s="12">
        <v>44055.125694444447</v>
      </c>
    </row>
    <row r="22966" spans="1:8" x14ac:dyDescent="0.2">
      <c r="A22966" s="10">
        <v>24246</v>
      </c>
      <c r="B22966" s="11" t="s">
        <v>980</v>
      </c>
      <c r="C22966" t="str">
        <f>VLOOKUP(B22966, CONTENT!$B$2:$D$1001,2,FALSE)</f>
        <v>photo</v>
      </c>
      <c r="D22966" t="str">
        <f>VLOOKUP(B22966,CONTENT!$B$2:$D$1001,3,FALSE)</f>
        <v>education</v>
      </c>
      <c r="E22966" t="str">
        <f>VLOOKUP(G22966,'Reaction type'!$B$1:$E$17,2, FALSE)</f>
        <v>negative</v>
      </c>
      <c r="F22966">
        <f>VLOOKUP(G22966, 'Reaction type'!$B$2:$E$17, 3,FALSE)</f>
        <v>5</v>
      </c>
      <c r="G22966" s="11" t="s">
        <v>1045</v>
      </c>
      <c r="H22966" s="12">
        <v>44089.837500000001</v>
      </c>
    </row>
    <row r="22967" spans="1:8" x14ac:dyDescent="0.2">
      <c r="A22967" s="7">
        <v>24262</v>
      </c>
      <c r="B22967" s="8" t="s">
        <v>981</v>
      </c>
      <c r="C22967" t="str">
        <f>VLOOKUP(B22967, CONTENT!$B$2:$D$1001,2,FALSE)</f>
        <v>video</v>
      </c>
      <c r="D22967" t="str">
        <f>VLOOKUP(B22967,CONTENT!$B$2:$D$1001,3,FALSE)</f>
        <v>science</v>
      </c>
      <c r="E22967" t="str">
        <f>VLOOKUP(G22967,'Reaction type'!$B$1:$E$17,2, FALSE)</f>
        <v>negative</v>
      </c>
      <c r="F22967">
        <f>VLOOKUP(G22967, 'Reaction type'!$B$2:$E$17, 3,FALSE)</f>
        <v>5</v>
      </c>
      <c r="G22967" s="8" t="s">
        <v>1045</v>
      </c>
      <c r="H22967" s="9">
        <v>44007.589583333334</v>
      </c>
    </row>
    <row r="22968" spans="1:8" x14ac:dyDescent="0.2">
      <c r="A22968" s="10">
        <v>24265</v>
      </c>
      <c r="B22968" s="11" t="s">
        <v>981</v>
      </c>
      <c r="C22968" t="str">
        <f>VLOOKUP(B22968, CONTENT!$B$2:$D$1001,2,FALSE)</f>
        <v>video</v>
      </c>
      <c r="D22968" t="str">
        <f>VLOOKUP(B22968,CONTENT!$B$2:$D$1001,3,FALSE)</f>
        <v>science</v>
      </c>
      <c r="E22968" t="str">
        <f>VLOOKUP(G22968,'Reaction type'!$B$1:$E$17,2, FALSE)</f>
        <v>negative</v>
      </c>
      <c r="F22968">
        <f>VLOOKUP(G22968, 'Reaction type'!$B$2:$E$17, 3,FALSE)</f>
        <v>5</v>
      </c>
      <c r="G22968" s="11" t="s">
        <v>1045</v>
      </c>
      <c r="H22968" s="12">
        <v>44223.144444444442</v>
      </c>
    </row>
    <row r="22969" spans="1:8" x14ac:dyDescent="0.2">
      <c r="A22969" s="7">
        <v>24297</v>
      </c>
      <c r="B22969" s="8" t="s">
        <v>982</v>
      </c>
      <c r="C22969" t="str">
        <f>VLOOKUP(B22969, CONTENT!$B$2:$D$1001,2,FALSE)</f>
        <v>photo</v>
      </c>
      <c r="D22969" t="str">
        <f>VLOOKUP(B22969,CONTENT!$B$2:$D$1001,3,FALSE)</f>
        <v>fitness</v>
      </c>
      <c r="E22969" t="str">
        <f>VLOOKUP(G22969,'Reaction type'!$B$1:$E$17,2, FALSE)</f>
        <v>negative</v>
      </c>
      <c r="F22969">
        <f>VLOOKUP(G22969, 'Reaction type'!$B$2:$E$17, 3,FALSE)</f>
        <v>5</v>
      </c>
      <c r="G22969" s="8" t="s">
        <v>1045</v>
      </c>
      <c r="H22969" s="9">
        <v>44183.479861111111</v>
      </c>
    </row>
    <row r="22970" spans="1:8" x14ac:dyDescent="0.2">
      <c r="A22970" s="10">
        <v>24310</v>
      </c>
      <c r="B22970" s="11" t="s">
        <v>982</v>
      </c>
      <c r="C22970" t="str">
        <f>VLOOKUP(B22970, CONTENT!$B$2:$D$1001,2,FALSE)</f>
        <v>photo</v>
      </c>
      <c r="D22970" t="str">
        <f>VLOOKUP(B22970,CONTENT!$B$2:$D$1001,3,FALSE)</f>
        <v>fitness</v>
      </c>
      <c r="E22970" t="str">
        <f>VLOOKUP(G22970,'Reaction type'!$B$1:$E$17,2, FALSE)</f>
        <v>negative</v>
      </c>
      <c r="F22970">
        <f>VLOOKUP(G22970, 'Reaction type'!$B$2:$E$17, 3,FALSE)</f>
        <v>5</v>
      </c>
      <c r="G22970" s="11" t="s">
        <v>1045</v>
      </c>
      <c r="H22970" s="12">
        <v>44033.595833333333</v>
      </c>
    </row>
    <row r="22971" spans="1:8" x14ac:dyDescent="0.2">
      <c r="A22971" s="7">
        <v>24320</v>
      </c>
      <c r="B22971" s="8" t="s">
        <v>983</v>
      </c>
      <c r="C22971" t="str">
        <f>VLOOKUP(B22971, CONTENT!$B$2:$D$1001,2,FALSE)</f>
        <v>GIF</v>
      </c>
      <c r="D22971" t="str">
        <f>VLOOKUP(B22971,CONTENT!$B$2:$D$1001,3,FALSE)</f>
        <v>culture</v>
      </c>
      <c r="E22971" t="str">
        <f>VLOOKUP(G22971,'Reaction type'!$B$1:$E$17,2, FALSE)</f>
        <v>negative</v>
      </c>
      <c r="F22971">
        <f>VLOOKUP(G22971, 'Reaction type'!$B$2:$E$17, 3,FALSE)</f>
        <v>5</v>
      </c>
      <c r="G22971" s="8" t="s">
        <v>1045</v>
      </c>
      <c r="H22971" s="9">
        <v>44238.241666666669</v>
      </c>
    </row>
    <row r="22972" spans="1:8" x14ac:dyDescent="0.2">
      <c r="A22972" s="10">
        <v>24325</v>
      </c>
      <c r="B22972" s="11" t="s">
        <v>983</v>
      </c>
      <c r="C22972" t="str">
        <f>VLOOKUP(B22972, CONTENT!$B$2:$D$1001,2,FALSE)</f>
        <v>GIF</v>
      </c>
      <c r="D22972" t="str">
        <f>VLOOKUP(B22972,CONTENT!$B$2:$D$1001,3,FALSE)</f>
        <v>culture</v>
      </c>
      <c r="E22972" t="str">
        <f>VLOOKUP(G22972,'Reaction type'!$B$1:$E$17,2, FALSE)</f>
        <v>negative</v>
      </c>
      <c r="F22972">
        <f>VLOOKUP(G22972, 'Reaction type'!$B$2:$E$17, 3,FALSE)</f>
        <v>5</v>
      </c>
      <c r="G22972" s="11" t="s">
        <v>1045</v>
      </c>
      <c r="H22972" s="12">
        <v>44180.821527777778</v>
      </c>
    </row>
    <row r="22973" spans="1:8" x14ac:dyDescent="0.2">
      <c r="A22973" s="10">
        <v>24359</v>
      </c>
      <c r="B22973" s="11" t="s">
        <v>983</v>
      </c>
      <c r="C22973" t="str">
        <f>VLOOKUP(B22973, CONTENT!$B$2:$D$1001,2,FALSE)</f>
        <v>GIF</v>
      </c>
      <c r="D22973" t="str">
        <f>VLOOKUP(B22973,CONTENT!$B$2:$D$1001,3,FALSE)</f>
        <v>culture</v>
      </c>
      <c r="E22973" t="str">
        <f>VLOOKUP(G22973,'Reaction type'!$B$1:$E$17,2, FALSE)</f>
        <v>negative</v>
      </c>
      <c r="F22973">
        <f>VLOOKUP(G22973, 'Reaction type'!$B$2:$E$17, 3,FALSE)</f>
        <v>5</v>
      </c>
      <c r="G22973" s="11" t="s">
        <v>1045</v>
      </c>
      <c r="H22973" s="12">
        <v>44199.822916666664</v>
      </c>
    </row>
    <row r="22974" spans="1:8" x14ac:dyDescent="0.2">
      <c r="A22974" s="7">
        <v>24367</v>
      </c>
      <c r="B22974" s="8" t="s">
        <v>984</v>
      </c>
      <c r="C22974" t="str">
        <f>VLOOKUP(B22974, CONTENT!$B$2:$D$1001,2,FALSE)</f>
        <v>audio</v>
      </c>
      <c r="D22974" t="str">
        <f>VLOOKUP(B22974,CONTENT!$B$2:$D$1001,3,FALSE)</f>
        <v>science</v>
      </c>
      <c r="E22974" t="str">
        <f>VLOOKUP(G22974,'Reaction type'!$B$1:$E$17,2, FALSE)</f>
        <v>negative</v>
      </c>
      <c r="F22974">
        <f>VLOOKUP(G22974, 'Reaction type'!$B$2:$E$17, 3,FALSE)</f>
        <v>5</v>
      </c>
      <c r="G22974" s="8" t="s">
        <v>1045</v>
      </c>
      <c r="H22974" s="9">
        <v>44146.838194444441</v>
      </c>
    </row>
    <row r="22975" spans="1:8" x14ac:dyDescent="0.2">
      <c r="A22975" s="10">
        <v>24368</v>
      </c>
      <c r="B22975" s="11" t="s">
        <v>984</v>
      </c>
      <c r="C22975" t="str">
        <f>VLOOKUP(B22975, CONTENT!$B$2:$D$1001,2,FALSE)</f>
        <v>audio</v>
      </c>
      <c r="D22975" t="str">
        <f>VLOOKUP(B22975,CONTENT!$B$2:$D$1001,3,FALSE)</f>
        <v>science</v>
      </c>
      <c r="E22975" t="str">
        <f>VLOOKUP(G22975,'Reaction type'!$B$1:$E$17,2, FALSE)</f>
        <v>negative</v>
      </c>
      <c r="F22975">
        <f>VLOOKUP(G22975, 'Reaction type'!$B$2:$E$17, 3,FALSE)</f>
        <v>5</v>
      </c>
      <c r="G22975" s="11" t="s">
        <v>1045</v>
      </c>
      <c r="H22975" s="12">
        <v>44079.922222222223</v>
      </c>
    </row>
    <row r="22976" spans="1:8" x14ac:dyDescent="0.2">
      <c r="A22976" s="7">
        <v>24388</v>
      </c>
      <c r="B22976" s="8" t="s">
        <v>985</v>
      </c>
      <c r="C22976" t="str">
        <f>VLOOKUP(B22976, CONTENT!$B$2:$D$1001,2,FALSE)</f>
        <v>video</v>
      </c>
      <c r="D22976" t="str">
        <f>VLOOKUP(B22976,CONTENT!$B$2:$D$1001,3,FALSE)</f>
        <v>food</v>
      </c>
      <c r="E22976" t="str">
        <f>VLOOKUP(G22976,'Reaction type'!$B$1:$E$17,2, FALSE)</f>
        <v>negative</v>
      </c>
      <c r="F22976">
        <f>VLOOKUP(G22976, 'Reaction type'!$B$2:$E$17, 3,FALSE)</f>
        <v>5</v>
      </c>
      <c r="G22976" s="8" t="s">
        <v>1045</v>
      </c>
      <c r="H22976" s="9">
        <v>44108.058333333334</v>
      </c>
    </row>
    <row r="22977" spans="1:8" x14ac:dyDescent="0.2">
      <c r="A22977" s="10">
        <v>24389</v>
      </c>
      <c r="B22977" s="11" t="s">
        <v>985</v>
      </c>
      <c r="C22977" t="str">
        <f>VLOOKUP(B22977, CONTENT!$B$2:$D$1001,2,FALSE)</f>
        <v>video</v>
      </c>
      <c r="D22977" t="str">
        <f>VLOOKUP(B22977,CONTENT!$B$2:$D$1001,3,FALSE)</f>
        <v>food</v>
      </c>
      <c r="E22977" t="str">
        <f>VLOOKUP(G22977,'Reaction type'!$B$1:$E$17,2, FALSE)</f>
        <v>negative</v>
      </c>
      <c r="F22977">
        <f>VLOOKUP(G22977, 'Reaction type'!$B$2:$E$17, 3,FALSE)</f>
        <v>5</v>
      </c>
      <c r="G22977" s="11" t="s">
        <v>1045</v>
      </c>
      <c r="H22977" s="12">
        <v>44009.640972222223</v>
      </c>
    </row>
    <row r="22978" spans="1:8" x14ac:dyDescent="0.2">
      <c r="A22978" s="7">
        <v>24390</v>
      </c>
      <c r="B22978" s="8" t="s">
        <v>985</v>
      </c>
      <c r="C22978" t="str">
        <f>VLOOKUP(B22978, CONTENT!$B$2:$D$1001,2,FALSE)</f>
        <v>video</v>
      </c>
      <c r="D22978" t="str">
        <f>VLOOKUP(B22978,CONTENT!$B$2:$D$1001,3,FALSE)</f>
        <v>food</v>
      </c>
      <c r="E22978" t="str">
        <f>VLOOKUP(G22978,'Reaction type'!$B$1:$E$17,2, FALSE)</f>
        <v>negative</v>
      </c>
      <c r="F22978">
        <f>VLOOKUP(G22978, 'Reaction type'!$B$2:$E$17, 3,FALSE)</f>
        <v>5</v>
      </c>
      <c r="G22978" s="8" t="s">
        <v>1045</v>
      </c>
      <c r="H22978" s="9">
        <v>44189.779861111114</v>
      </c>
    </row>
    <row r="22979" spans="1:8" x14ac:dyDescent="0.2">
      <c r="A22979" s="7">
        <v>24392</v>
      </c>
      <c r="B22979" s="8" t="s">
        <v>985</v>
      </c>
      <c r="C22979" t="str">
        <f>VLOOKUP(B22979, CONTENT!$B$2:$D$1001,2,FALSE)</f>
        <v>video</v>
      </c>
      <c r="D22979" t="str">
        <f>VLOOKUP(B22979,CONTENT!$B$2:$D$1001,3,FALSE)</f>
        <v>food</v>
      </c>
      <c r="E22979" t="str">
        <f>VLOOKUP(G22979,'Reaction type'!$B$1:$E$17,2, FALSE)</f>
        <v>negative</v>
      </c>
      <c r="F22979">
        <f>VLOOKUP(G22979, 'Reaction type'!$B$2:$E$17, 3,FALSE)</f>
        <v>5</v>
      </c>
      <c r="G22979" s="8" t="s">
        <v>1045</v>
      </c>
      <c r="H22979" s="9">
        <v>44043.815972222219</v>
      </c>
    </row>
    <row r="22980" spans="1:8" x14ac:dyDescent="0.2">
      <c r="A22980" s="10">
        <v>24410</v>
      </c>
      <c r="B22980" s="11" t="s">
        <v>988</v>
      </c>
      <c r="C22980" t="str">
        <f>VLOOKUP(B22980, CONTENT!$B$2:$D$1001,2,FALSE)</f>
        <v>audio</v>
      </c>
      <c r="D22980" t="str">
        <f>VLOOKUP(B22980,CONTENT!$B$2:$D$1001,3,FALSE)</f>
        <v>healthy eating</v>
      </c>
      <c r="E22980" t="str">
        <f>VLOOKUP(G22980,'Reaction type'!$B$1:$E$17,2, FALSE)</f>
        <v>negative</v>
      </c>
      <c r="F22980">
        <f>VLOOKUP(G22980, 'Reaction type'!$B$2:$E$17, 3,FALSE)</f>
        <v>5</v>
      </c>
      <c r="G22980" s="11" t="s">
        <v>1045</v>
      </c>
      <c r="H22980" s="12">
        <v>44069.183333333334</v>
      </c>
    </row>
    <row r="22981" spans="1:8" x14ac:dyDescent="0.2">
      <c r="A22981" s="10">
        <v>24446</v>
      </c>
      <c r="B22981" s="11" t="s">
        <v>988</v>
      </c>
      <c r="C22981" t="str">
        <f>VLOOKUP(B22981, CONTENT!$B$2:$D$1001,2,FALSE)</f>
        <v>audio</v>
      </c>
      <c r="D22981" t="str">
        <f>VLOOKUP(B22981,CONTENT!$B$2:$D$1001,3,FALSE)</f>
        <v>healthy eating</v>
      </c>
      <c r="E22981" t="str">
        <f>VLOOKUP(G22981,'Reaction type'!$B$1:$E$17,2, FALSE)</f>
        <v>negative</v>
      </c>
      <c r="F22981">
        <f>VLOOKUP(G22981, 'Reaction type'!$B$2:$E$17, 3,FALSE)</f>
        <v>5</v>
      </c>
      <c r="G22981" s="11" t="s">
        <v>1045</v>
      </c>
      <c r="H22981" s="12">
        <v>44166.913194444445</v>
      </c>
    </row>
    <row r="22982" spans="1:8" x14ac:dyDescent="0.2">
      <c r="A22982" s="7">
        <v>24464</v>
      </c>
      <c r="B22982" s="8" t="s">
        <v>990</v>
      </c>
      <c r="C22982" t="str">
        <f>VLOOKUP(B22982, CONTENT!$B$2:$D$1001,2,FALSE)</f>
        <v>audio</v>
      </c>
      <c r="D22982" t="str">
        <f>VLOOKUP(B22982,CONTENT!$B$2:$D$1001,3,FALSE)</f>
        <v>healthy eating</v>
      </c>
      <c r="E22982" t="str">
        <f>VLOOKUP(G22982,'Reaction type'!$B$1:$E$17,2, FALSE)</f>
        <v>negative</v>
      </c>
      <c r="F22982">
        <f>VLOOKUP(G22982, 'Reaction type'!$B$2:$E$17, 3,FALSE)</f>
        <v>5</v>
      </c>
      <c r="G22982" s="8" t="s">
        <v>1045</v>
      </c>
      <c r="H22982" s="9">
        <v>44345.12777777778</v>
      </c>
    </row>
    <row r="22983" spans="1:8" x14ac:dyDescent="0.2">
      <c r="A22983" s="7">
        <v>24495</v>
      </c>
      <c r="B22983" s="8" t="s">
        <v>991</v>
      </c>
      <c r="C22983" t="str">
        <f>VLOOKUP(B22983, CONTENT!$B$2:$D$1001,2,FALSE)</f>
        <v>GIF</v>
      </c>
      <c r="D22983" t="str">
        <f>VLOOKUP(B22983,CONTENT!$B$2:$D$1001,3,FALSE)</f>
        <v>food</v>
      </c>
      <c r="E22983" t="str">
        <f>VLOOKUP(G22983,'Reaction type'!$B$1:$E$17,2, FALSE)</f>
        <v>negative</v>
      </c>
      <c r="F22983">
        <f>VLOOKUP(G22983, 'Reaction type'!$B$2:$E$17, 3,FALSE)</f>
        <v>5</v>
      </c>
      <c r="G22983" s="8" t="s">
        <v>1045</v>
      </c>
      <c r="H22983" s="9">
        <v>44338.744444444441</v>
      </c>
    </row>
    <row r="22984" spans="1:8" x14ac:dyDescent="0.2">
      <c r="A22984" s="10">
        <v>24524</v>
      </c>
      <c r="B22984" s="11" t="s">
        <v>991</v>
      </c>
      <c r="C22984" t="str">
        <f>VLOOKUP(B22984, CONTENT!$B$2:$D$1001,2,FALSE)</f>
        <v>GIF</v>
      </c>
      <c r="D22984" t="str">
        <f>VLOOKUP(B22984,CONTENT!$B$2:$D$1001,3,FALSE)</f>
        <v>food</v>
      </c>
      <c r="E22984" t="str">
        <f>VLOOKUP(G22984,'Reaction type'!$B$1:$E$17,2, FALSE)</f>
        <v>negative</v>
      </c>
      <c r="F22984">
        <f>VLOOKUP(G22984, 'Reaction type'!$B$2:$E$17, 3,FALSE)</f>
        <v>5</v>
      </c>
      <c r="G22984" s="11" t="s">
        <v>1045</v>
      </c>
      <c r="H22984" s="12">
        <v>44124.197916666664</v>
      </c>
    </row>
    <row r="22985" spans="1:8" x14ac:dyDescent="0.2">
      <c r="A22985" s="10">
        <v>24577</v>
      </c>
      <c r="B22985" s="11" t="s">
        <v>994</v>
      </c>
      <c r="C22985" t="str">
        <f>VLOOKUP(B22985, CONTENT!$B$2:$D$1001,2,FALSE)</f>
        <v>video</v>
      </c>
      <c r="D22985" t="str">
        <f>VLOOKUP(B22985,CONTENT!$B$2:$D$1001,3,FALSE)</f>
        <v>healthy eating</v>
      </c>
      <c r="E22985" t="str">
        <f>VLOOKUP(G22985,'Reaction type'!$B$1:$E$17,2, FALSE)</f>
        <v>negative</v>
      </c>
      <c r="F22985">
        <f>VLOOKUP(G22985, 'Reaction type'!$B$2:$E$17, 3,FALSE)</f>
        <v>5</v>
      </c>
      <c r="G22985" s="11" t="s">
        <v>1045</v>
      </c>
      <c r="H22985" s="12">
        <v>44319.515972222223</v>
      </c>
    </row>
    <row r="22986" spans="1:8" x14ac:dyDescent="0.2">
      <c r="A22986" s="7">
        <v>24590</v>
      </c>
      <c r="B22986" s="8" t="s">
        <v>994</v>
      </c>
      <c r="C22986" t="str">
        <f>VLOOKUP(B22986, CONTENT!$B$2:$D$1001,2,FALSE)</f>
        <v>video</v>
      </c>
      <c r="D22986" t="str">
        <f>VLOOKUP(B22986,CONTENT!$B$2:$D$1001,3,FALSE)</f>
        <v>healthy eating</v>
      </c>
      <c r="E22986" t="str">
        <f>VLOOKUP(G22986,'Reaction type'!$B$1:$E$17,2, FALSE)</f>
        <v>negative</v>
      </c>
      <c r="F22986">
        <f>VLOOKUP(G22986, 'Reaction type'!$B$2:$E$17, 3,FALSE)</f>
        <v>5</v>
      </c>
      <c r="G22986" s="8" t="s">
        <v>1045</v>
      </c>
      <c r="H22986" s="9">
        <v>44218.006944444445</v>
      </c>
    </row>
    <row r="22987" spans="1:8" x14ac:dyDescent="0.2">
      <c r="A22987" s="10">
        <v>24644</v>
      </c>
      <c r="B22987" s="11" t="s">
        <v>995</v>
      </c>
      <c r="C22987" t="str">
        <f>VLOOKUP(B22987, CONTENT!$B$2:$D$1001,2,FALSE)</f>
        <v>video</v>
      </c>
      <c r="D22987" t="str">
        <f>VLOOKUP(B22987,CONTENT!$B$2:$D$1001,3,FALSE)</f>
        <v>food</v>
      </c>
      <c r="E22987" t="str">
        <f>VLOOKUP(G22987,'Reaction type'!$B$1:$E$17,2, FALSE)</f>
        <v>negative</v>
      </c>
      <c r="F22987">
        <f>VLOOKUP(G22987, 'Reaction type'!$B$2:$E$17, 3,FALSE)</f>
        <v>5</v>
      </c>
      <c r="G22987" s="11" t="s">
        <v>1045</v>
      </c>
      <c r="H22987" s="12">
        <v>44267.775000000001</v>
      </c>
    </row>
    <row r="22988" spans="1:8" x14ac:dyDescent="0.2">
      <c r="A22988" s="7">
        <v>24647</v>
      </c>
      <c r="B22988" s="8" t="s">
        <v>995</v>
      </c>
      <c r="C22988" t="str">
        <f>VLOOKUP(B22988, CONTENT!$B$2:$D$1001,2,FALSE)</f>
        <v>video</v>
      </c>
      <c r="D22988" t="str">
        <f>VLOOKUP(B22988,CONTENT!$B$2:$D$1001,3,FALSE)</f>
        <v>food</v>
      </c>
      <c r="E22988" t="str">
        <f>VLOOKUP(G22988,'Reaction type'!$B$1:$E$17,2, FALSE)</f>
        <v>negative</v>
      </c>
      <c r="F22988">
        <f>VLOOKUP(G22988, 'Reaction type'!$B$2:$E$17, 3,FALSE)</f>
        <v>5</v>
      </c>
      <c r="G22988" s="8" t="s">
        <v>1045</v>
      </c>
      <c r="H22988" s="9">
        <v>44242.386111111111</v>
      </c>
    </row>
    <row r="22989" spans="1:8" x14ac:dyDescent="0.2">
      <c r="A22989" s="10">
        <v>24654</v>
      </c>
      <c r="B22989" s="11" t="s">
        <v>995</v>
      </c>
      <c r="C22989" t="str">
        <f>VLOOKUP(B22989, CONTENT!$B$2:$D$1001,2,FALSE)</f>
        <v>video</v>
      </c>
      <c r="D22989" t="str">
        <f>VLOOKUP(B22989,CONTENT!$B$2:$D$1001,3,FALSE)</f>
        <v>food</v>
      </c>
      <c r="E22989" t="str">
        <f>VLOOKUP(G22989,'Reaction type'!$B$1:$E$17,2, FALSE)</f>
        <v>negative</v>
      </c>
      <c r="F22989">
        <f>VLOOKUP(G22989, 'Reaction type'!$B$2:$E$17, 3,FALSE)</f>
        <v>5</v>
      </c>
      <c r="G22989" s="11" t="s">
        <v>1045</v>
      </c>
      <c r="H22989" s="12">
        <v>44098.986805555556</v>
      </c>
    </row>
    <row r="22990" spans="1:8" x14ac:dyDescent="0.2">
      <c r="A22990" s="7">
        <v>24668</v>
      </c>
      <c r="B22990" s="8" t="s">
        <v>996</v>
      </c>
      <c r="C22990" t="str">
        <f>VLOOKUP(B22990, CONTENT!$B$2:$D$1001,2,FALSE)</f>
        <v>GIF</v>
      </c>
      <c r="D22990" t="str">
        <f>VLOOKUP(B22990,CONTENT!$B$2:$D$1001,3,FALSE)</f>
        <v>animals</v>
      </c>
      <c r="E22990" t="str">
        <f>VLOOKUP(G22990,'Reaction type'!$B$1:$E$17,2, FALSE)</f>
        <v>negative</v>
      </c>
      <c r="F22990">
        <f>VLOOKUP(G22990, 'Reaction type'!$B$2:$E$17, 3,FALSE)</f>
        <v>5</v>
      </c>
      <c r="G22990" s="8" t="s">
        <v>1045</v>
      </c>
      <c r="H22990" s="9">
        <v>44155.479166666664</v>
      </c>
    </row>
    <row r="22991" spans="1:8" x14ac:dyDescent="0.2">
      <c r="A22991" s="7">
        <v>24676</v>
      </c>
      <c r="B22991" s="8" t="s">
        <v>996</v>
      </c>
      <c r="C22991" t="str">
        <f>VLOOKUP(B22991, CONTENT!$B$2:$D$1001,2,FALSE)</f>
        <v>GIF</v>
      </c>
      <c r="D22991" t="str">
        <f>VLOOKUP(B22991,CONTENT!$B$2:$D$1001,3,FALSE)</f>
        <v>animals</v>
      </c>
      <c r="E22991" t="str">
        <f>VLOOKUP(G22991,'Reaction type'!$B$1:$E$17,2, FALSE)</f>
        <v>negative</v>
      </c>
      <c r="F22991">
        <f>VLOOKUP(G22991, 'Reaction type'!$B$2:$E$17, 3,FALSE)</f>
        <v>5</v>
      </c>
      <c r="G22991" s="8" t="s">
        <v>1045</v>
      </c>
      <c r="H22991" s="9">
        <v>44251.326388888891</v>
      </c>
    </row>
    <row r="22992" spans="1:8" x14ac:dyDescent="0.2">
      <c r="A22992" s="7">
        <v>24684</v>
      </c>
      <c r="B22992" s="8" t="s">
        <v>996</v>
      </c>
      <c r="C22992" t="str">
        <f>VLOOKUP(B22992, CONTENT!$B$2:$D$1001,2,FALSE)</f>
        <v>GIF</v>
      </c>
      <c r="D22992" t="str">
        <f>VLOOKUP(B22992,CONTENT!$B$2:$D$1001,3,FALSE)</f>
        <v>animals</v>
      </c>
      <c r="E22992" t="str">
        <f>VLOOKUP(G22992,'Reaction type'!$B$1:$E$17,2, FALSE)</f>
        <v>negative</v>
      </c>
      <c r="F22992">
        <f>VLOOKUP(G22992, 'Reaction type'!$B$2:$E$17, 3,FALSE)</f>
        <v>5</v>
      </c>
      <c r="G22992" s="8" t="s">
        <v>1045</v>
      </c>
      <c r="H22992" s="9">
        <v>44292.913194444445</v>
      </c>
    </row>
    <row r="22993" spans="1:8" x14ac:dyDescent="0.2">
      <c r="A22993" s="10">
        <v>24685</v>
      </c>
      <c r="B22993" s="11" t="s">
        <v>996</v>
      </c>
      <c r="C22993" t="str">
        <f>VLOOKUP(B22993, CONTENT!$B$2:$D$1001,2,FALSE)</f>
        <v>GIF</v>
      </c>
      <c r="D22993" t="str">
        <f>VLOOKUP(B22993,CONTENT!$B$2:$D$1001,3,FALSE)</f>
        <v>animals</v>
      </c>
      <c r="E22993" t="str">
        <f>VLOOKUP(G22993,'Reaction type'!$B$1:$E$17,2, FALSE)</f>
        <v>negative</v>
      </c>
      <c r="F22993">
        <f>VLOOKUP(G22993, 'Reaction type'!$B$2:$E$17, 3,FALSE)</f>
        <v>5</v>
      </c>
      <c r="G22993" s="11" t="s">
        <v>1045</v>
      </c>
      <c r="H22993" s="12">
        <v>44073.417361111111</v>
      </c>
    </row>
    <row r="22994" spans="1:8" x14ac:dyDescent="0.2">
      <c r="A22994" s="7">
        <v>24697</v>
      </c>
      <c r="B22994" s="8" t="s">
        <v>997</v>
      </c>
      <c r="C22994" t="str">
        <f>VLOOKUP(B22994, CONTENT!$B$2:$D$1001,2,FALSE)</f>
        <v>audio</v>
      </c>
      <c r="D22994" t="str">
        <f>VLOOKUP(B22994,CONTENT!$B$2:$D$1001,3,FALSE)</f>
        <v>science</v>
      </c>
      <c r="E22994" t="str">
        <f>VLOOKUP(G22994,'Reaction type'!$B$1:$E$17,2, FALSE)</f>
        <v>negative</v>
      </c>
      <c r="F22994">
        <f>VLOOKUP(G22994, 'Reaction type'!$B$2:$E$17, 3,FALSE)</f>
        <v>5</v>
      </c>
      <c r="G22994" s="8" t="s">
        <v>1045</v>
      </c>
      <c r="H22994" s="9">
        <v>44278.436111111114</v>
      </c>
    </row>
    <row r="22995" spans="1:8" x14ac:dyDescent="0.2">
      <c r="A22995" s="10">
        <v>24707</v>
      </c>
      <c r="B22995" s="11" t="s">
        <v>998</v>
      </c>
      <c r="C22995" t="str">
        <f>VLOOKUP(B22995, CONTENT!$B$2:$D$1001,2,FALSE)</f>
        <v>video</v>
      </c>
      <c r="D22995" t="str">
        <f>VLOOKUP(B22995,CONTENT!$B$2:$D$1001,3,FALSE)</f>
        <v>technology</v>
      </c>
      <c r="E22995" t="str">
        <f>VLOOKUP(G22995,'Reaction type'!$B$1:$E$17,2, FALSE)</f>
        <v>negative</v>
      </c>
      <c r="F22995">
        <f>VLOOKUP(G22995, 'Reaction type'!$B$2:$E$17, 3,FALSE)</f>
        <v>5</v>
      </c>
      <c r="G22995" s="11" t="s">
        <v>1045</v>
      </c>
      <c r="H22995" s="12">
        <v>44107.431944444441</v>
      </c>
    </row>
    <row r="22996" spans="1:8" x14ac:dyDescent="0.2">
      <c r="A22996" s="7">
        <v>24710</v>
      </c>
      <c r="B22996" s="8" t="s">
        <v>998</v>
      </c>
      <c r="C22996" t="str">
        <f>VLOOKUP(B22996, CONTENT!$B$2:$D$1001,2,FALSE)</f>
        <v>video</v>
      </c>
      <c r="D22996" t="str">
        <f>VLOOKUP(B22996,CONTENT!$B$2:$D$1001,3,FALSE)</f>
        <v>technology</v>
      </c>
      <c r="E22996" t="str">
        <f>VLOOKUP(G22996,'Reaction type'!$B$1:$E$17,2, FALSE)</f>
        <v>negative</v>
      </c>
      <c r="F22996">
        <f>VLOOKUP(G22996, 'Reaction type'!$B$2:$E$17, 3,FALSE)</f>
        <v>5</v>
      </c>
      <c r="G22996" s="8" t="s">
        <v>1045</v>
      </c>
      <c r="H22996" s="9">
        <v>44135.818055555559</v>
      </c>
    </row>
    <row r="22997" spans="1:8" x14ac:dyDescent="0.2">
      <c r="A22997" s="7">
        <v>24726</v>
      </c>
      <c r="B22997" s="8" t="s">
        <v>998</v>
      </c>
      <c r="C22997" t="str">
        <f>VLOOKUP(B22997, CONTENT!$B$2:$D$1001,2,FALSE)</f>
        <v>video</v>
      </c>
      <c r="D22997" t="str">
        <f>VLOOKUP(B22997,CONTENT!$B$2:$D$1001,3,FALSE)</f>
        <v>technology</v>
      </c>
      <c r="E22997" t="str">
        <f>VLOOKUP(G22997,'Reaction type'!$B$1:$E$17,2, FALSE)</f>
        <v>negative</v>
      </c>
      <c r="F22997">
        <f>VLOOKUP(G22997, 'Reaction type'!$B$2:$E$17, 3,FALSE)</f>
        <v>5</v>
      </c>
      <c r="G22997" s="8" t="s">
        <v>1045</v>
      </c>
      <c r="H22997" s="9">
        <v>44084.888888888891</v>
      </c>
    </row>
    <row r="22998" spans="1:8" x14ac:dyDescent="0.2">
      <c r="A22998" s="10">
        <v>24732</v>
      </c>
      <c r="B22998" s="11" t="s">
        <v>999</v>
      </c>
      <c r="C22998" t="str">
        <f>VLOOKUP(B22998, CONTENT!$B$2:$D$1001,2,FALSE)</f>
        <v>GIF</v>
      </c>
      <c r="D22998" t="str">
        <f>VLOOKUP(B22998,CONTENT!$B$2:$D$1001,3,FALSE)</f>
        <v>studying</v>
      </c>
      <c r="E22998" t="str">
        <f>VLOOKUP(G22998,'Reaction type'!$B$1:$E$17,2, FALSE)</f>
        <v>negative</v>
      </c>
      <c r="F22998">
        <f>VLOOKUP(G22998, 'Reaction type'!$B$2:$E$17, 3,FALSE)</f>
        <v>5</v>
      </c>
      <c r="G22998" s="11" t="s">
        <v>1045</v>
      </c>
      <c r="H22998" s="12">
        <v>44126.678472222222</v>
      </c>
    </row>
    <row r="22999" spans="1:8" x14ac:dyDescent="0.2">
      <c r="A22999" s="10">
        <v>24750</v>
      </c>
      <c r="B22999" s="11" t="s">
        <v>999</v>
      </c>
      <c r="C22999" t="str">
        <f>VLOOKUP(B22999, CONTENT!$B$2:$D$1001,2,FALSE)</f>
        <v>GIF</v>
      </c>
      <c r="D22999" t="str">
        <f>VLOOKUP(B22999,CONTENT!$B$2:$D$1001,3,FALSE)</f>
        <v>studying</v>
      </c>
      <c r="E22999" t="str">
        <f>VLOOKUP(G22999,'Reaction type'!$B$1:$E$17,2, FALSE)</f>
        <v>negative</v>
      </c>
      <c r="F22999">
        <f>VLOOKUP(G22999, 'Reaction type'!$B$2:$E$17, 3,FALSE)</f>
        <v>5</v>
      </c>
      <c r="G22999" s="11" t="s">
        <v>1045</v>
      </c>
      <c r="H22999" s="12">
        <v>44353.012499999997</v>
      </c>
    </row>
    <row r="23000" spans="1:8" x14ac:dyDescent="0.2">
      <c r="A23000" s="7">
        <v>24784</v>
      </c>
      <c r="B23000" s="8" t="s">
        <v>1000</v>
      </c>
      <c r="C23000" t="str">
        <f>VLOOKUP(B23000, CONTENT!$B$2:$D$1001,2,FALSE)</f>
        <v>photo</v>
      </c>
      <c r="D23000" t="str">
        <f>VLOOKUP(B23000,CONTENT!$B$2:$D$1001,3,FALSE)</f>
        <v>dogs</v>
      </c>
      <c r="E23000" t="str">
        <f>VLOOKUP(G23000,'Reaction type'!$B$1:$E$17,2, FALSE)</f>
        <v>negative</v>
      </c>
      <c r="F23000">
        <f>VLOOKUP(G23000, 'Reaction type'!$B$2:$E$17, 3,FALSE)</f>
        <v>5</v>
      </c>
      <c r="G23000" s="8" t="s">
        <v>1045</v>
      </c>
      <c r="H23000" s="9">
        <v>44081.232638888891</v>
      </c>
    </row>
    <row r="23001" spans="1:8" x14ac:dyDescent="0.2">
      <c r="A23001" s="7">
        <v>24806</v>
      </c>
      <c r="B23001" s="8" t="s">
        <v>1002</v>
      </c>
      <c r="C23001" t="str">
        <f>VLOOKUP(B23001, CONTENT!$B$2:$D$1001,2,FALSE)</f>
        <v>photo</v>
      </c>
      <c r="D23001" t="str">
        <f>VLOOKUP(B23001,CONTENT!$B$2:$D$1001,3,FALSE)</f>
        <v>veganism</v>
      </c>
      <c r="E23001" t="str">
        <f>VLOOKUP(G23001,'Reaction type'!$B$1:$E$17,2, FALSE)</f>
        <v>negative</v>
      </c>
      <c r="F23001">
        <f>VLOOKUP(G23001, 'Reaction type'!$B$2:$E$17, 3,FALSE)</f>
        <v>5</v>
      </c>
      <c r="G23001" s="8" t="s">
        <v>1045</v>
      </c>
      <c r="H23001" s="9">
        <v>44331.027777777781</v>
      </c>
    </row>
    <row r="23002" spans="1:8" x14ac:dyDescent="0.2">
      <c r="A23002" s="7">
        <v>24821</v>
      </c>
      <c r="B23002" s="8" t="s">
        <v>1003</v>
      </c>
      <c r="C23002" t="str">
        <f>VLOOKUP(B23002, CONTENT!$B$2:$D$1001,2,FALSE)</f>
        <v>GIF</v>
      </c>
      <c r="D23002" t="str">
        <f>VLOOKUP(B23002,CONTENT!$B$2:$D$1001,3,FALSE)</f>
        <v>animals</v>
      </c>
      <c r="E23002" t="str">
        <f>VLOOKUP(G23002,'Reaction type'!$B$1:$E$17,2, FALSE)</f>
        <v>negative</v>
      </c>
      <c r="F23002">
        <f>VLOOKUP(G23002, 'Reaction type'!$B$2:$E$17, 3,FALSE)</f>
        <v>5</v>
      </c>
      <c r="G23002" s="8" t="s">
        <v>1045</v>
      </c>
      <c r="H23002" s="9">
        <v>44169.745138888888</v>
      </c>
    </row>
    <row r="23003" spans="1:8" x14ac:dyDescent="0.2">
      <c r="A23003" s="10">
        <v>24826</v>
      </c>
      <c r="B23003" s="11" t="s">
        <v>1003</v>
      </c>
      <c r="C23003" t="str">
        <f>VLOOKUP(B23003, CONTENT!$B$2:$D$1001,2,FALSE)</f>
        <v>GIF</v>
      </c>
      <c r="D23003" t="str">
        <f>VLOOKUP(B23003,CONTENT!$B$2:$D$1001,3,FALSE)</f>
        <v>animals</v>
      </c>
      <c r="E23003" t="str">
        <f>VLOOKUP(G23003,'Reaction type'!$B$1:$E$17,2, FALSE)</f>
        <v>negative</v>
      </c>
      <c r="F23003">
        <f>VLOOKUP(G23003, 'Reaction type'!$B$2:$E$17, 3,FALSE)</f>
        <v>5</v>
      </c>
      <c r="G23003" s="11" t="s">
        <v>1045</v>
      </c>
      <c r="H23003" s="12">
        <v>44116.147222222222</v>
      </c>
    </row>
    <row r="23004" spans="1:8" x14ac:dyDescent="0.2">
      <c r="A23004" s="10">
        <v>24835</v>
      </c>
      <c r="B23004" s="11" t="s">
        <v>1004</v>
      </c>
      <c r="C23004" t="str">
        <f>VLOOKUP(B23004, CONTENT!$B$2:$D$1001,2,FALSE)</f>
        <v>GIF</v>
      </c>
      <c r="D23004" t="str">
        <f>VLOOKUP(B23004,CONTENT!$B$2:$D$1001,3,FALSE)</f>
        <v>cooking</v>
      </c>
      <c r="E23004" t="str">
        <f>VLOOKUP(G23004,'Reaction type'!$B$1:$E$17,2, FALSE)</f>
        <v>negative</v>
      </c>
      <c r="F23004">
        <f>VLOOKUP(G23004, 'Reaction type'!$B$2:$E$17, 3,FALSE)</f>
        <v>5</v>
      </c>
      <c r="G23004" s="11" t="s">
        <v>1045</v>
      </c>
      <c r="H23004" s="12">
        <v>44098.004861111112</v>
      </c>
    </row>
    <row r="23005" spans="1:8" x14ac:dyDescent="0.2">
      <c r="A23005" s="7">
        <v>24860</v>
      </c>
      <c r="B23005" s="8" t="s">
        <v>1004</v>
      </c>
      <c r="C23005" t="str">
        <f>VLOOKUP(B23005, CONTENT!$B$2:$D$1001,2,FALSE)</f>
        <v>GIF</v>
      </c>
      <c r="D23005" t="str">
        <f>VLOOKUP(B23005,CONTENT!$B$2:$D$1001,3,FALSE)</f>
        <v>cooking</v>
      </c>
      <c r="E23005" t="str">
        <f>VLOOKUP(G23005,'Reaction type'!$B$1:$E$17,2, FALSE)</f>
        <v>negative</v>
      </c>
      <c r="F23005">
        <f>VLOOKUP(G23005, 'Reaction type'!$B$2:$E$17, 3,FALSE)</f>
        <v>5</v>
      </c>
      <c r="G23005" s="8" t="s">
        <v>1045</v>
      </c>
      <c r="H23005" s="9">
        <v>44041.425694444442</v>
      </c>
    </row>
    <row r="23006" spans="1:8" x14ac:dyDescent="0.2">
      <c r="A23006" s="10">
        <v>24874</v>
      </c>
      <c r="B23006" s="11" t="s">
        <v>1005</v>
      </c>
      <c r="C23006" t="str">
        <f>VLOOKUP(B23006, CONTENT!$B$2:$D$1001,2,FALSE)</f>
        <v>audio</v>
      </c>
      <c r="D23006" t="str">
        <f>VLOOKUP(B23006,CONTENT!$B$2:$D$1001,3,FALSE)</f>
        <v>healthy eating</v>
      </c>
      <c r="E23006" t="str">
        <f>VLOOKUP(G23006,'Reaction type'!$B$1:$E$17,2, FALSE)</f>
        <v>negative</v>
      </c>
      <c r="F23006">
        <f>VLOOKUP(G23006, 'Reaction type'!$B$2:$E$17, 3,FALSE)</f>
        <v>5</v>
      </c>
      <c r="G23006" s="11" t="s">
        <v>1045</v>
      </c>
      <c r="H23006" s="12">
        <v>44067.862500000003</v>
      </c>
    </row>
    <row r="23007" spans="1:8" x14ac:dyDescent="0.2">
      <c r="A23007" s="7">
        <v>24877</v>
      </c>
      <c r="B23007" s="8" t="s">
        <v>1005</v>
      </c>
      <c r="C23007" t="str">
        <f>VLOOKUP(B23007, CONTENT!$B$2:$D$1001,2,FALSE)</f>
        <v>audio</v>
      </c>
      <c r="D23007" t="str">
        <f>VLOOKUP(B23007,CONTENT!$B$2:$D$1001,3,FALSE)</f>
        <v>healthy eating</v>
      </c>
      <c r="E23007" t="str">
        <f>VLOOKUP(G23007,'Reaction type'!$B$1:$E$17,2, FALSE)</f>
        <v>negative</v>
      </c>
      <c r="F23007">
        <f>VLOOKUP(G23007, 'Reaction type'!$B$2:$E$17, 3,FALSE)</f>
        <v>5</v>
      </c>
      <c r="G23007" s="8" t="s">
        <v>1045</v>
      </c>
      <c r="H23007" s="9">
        <v>44347.339583333334</v>
      </c>
    </row>
    <row r="23008" spans="1:8" x14ac:dyDescent="0.2">
      <c r="A23008" s="10">
        <v>24878</v>
      </c>
      <c r="B23008" s="11" t="s">
        <v>1005</v>
      </c>
      <c r="C23008" t="str">
        <f>VLOOKUP(B23008, CONTENT!$B$2:$D$1001,2,FALSE)</f>
        <v>audio</v>
      </c>
      <c r="D23008" t="str">
        <f>VLOOKUP(B23008,CONTENT!$B$2:$D$1001,3,FALSE)</f>
        <v>healthy eating</v>
      </c>
      <c r="E23008" t="str">
        <f>VLOOKUP(G23008,'Reaction type'!$B$1:$E$17,2, FALSE)</f>
        <v>negative</v>
      </c>
      <c r="F23008">
        <f>VLOOKUP(G23008, 'Reaction type'!$B$2:$E$17, 3,FALSE)</f>
        <v>5</v>
      </c>
      <c r="G23008" s="11" t="s">
        <v>1045</v>
      </c>
      <c r="H23008" s="12">
        <v>44305.644444444442</v>
      </c>
    </row>
    <row r="23009" spans="1:8" x14ac:dyDescent="0.2">
      <c r="A23009" s="10">
        <v>24880</v>
      </c>
      <c r="B23009" s="11" t="s">
        <v>1005</v>
      </c>
      <c r="C23009" t="str">
        <f>VLOOKUP(B23009, CONTENT!$B$2:$D$1001,2,FALSE)</f>
        <v>audio</v>
      </c>
      <c r="D23009" t="str">
        <f>VLOOKUP(B23009,CONTENT!$B$2:$D$1001,3,FALSE)</f>
        <v>healthy eating</v>
      </c>
      <c r="E23009" t="str">
        <f>VLOOKUP(G23009,'Reaction type'!$B$1:$E$17,2, FALSE)</f>
        <v>negative</v>
      </c>
      <c r="F23009">
        <f>VLOOKUP(G23009, 'Reaction type'!$B$2:$E$17, 3,FALSE)</f>
        <v>5</v>
      </c>
      <c r="G23009" s="11" t="s">
        <v>1045</v>
      </c>
      <c r="H23009" s="12">
        <v>44305.776388888888</v>
      </c>
    </row>
    <row r="23010" spans="1:8" x14ac:dyDescent="0.2">
      <c r="A23010" s="7">
        <v>24928</v>
      </c>
      <c r="B23010" s="8" t="s">
        <v>1006</v>
      </c>
      <c r="C23010" t="str">
        <f>VLOOKUP(B23010, CONTENT!$B$2:$D$1001,2,FALSE)</f>
        <v>GIF</v>
      </c>
      <c r="D23010" t="str">
        <f>VLOOKUP(B23010,CONTENT!$B$2:$D$1001,3,FALSE)</f>
        <v>studying</v>
      </c>
      <c r="E23010" t="str">
        <f>VLOOKUP(G23010,'Reaction type'!$B$1:$E$17,2, FALSE)</f>
        <v>negative</v>
      </c>
      <c r="F23010">
        <f>VLOOKUP(G23010, 'Reaction type'!$B$2:$E$17, 3,FALSE)</f>
        <v>5</v>
      </c>
      <c r="G23010" s="8" t="s">
        <v>1045</v>
      </c>
      <c r="H23010" s="9">
        <v>44188.664583333331</v>
      </c>
    </row>
    <row r="23011" spans="1:8" x14ac:dyDescent="0.2">
      <c r="A23011" s="10">
        <v>24950</v>
      </c>
      <c r="B23011" s="11" t="s">
        <v>1007</v>
      </c>
      <c r="C23011" t="str">
        <f>VLOOKUP(B23011, CONTENT!$B$2:$D$1001,2,FALSE)</f>
        <v>GIF</v>
      </c>
      <c r="D23011" t="str">
        <f>VLOOKUP(B23011,CONTENT!$B$2:$D$1001,3,FALSE)</f>
        <v>culture</v>
      </c>
      <c r="E23011" t="str">
        <f>VLOOKUP(G23011,'Reaction type'!$B$1:$E$17,2, FALSE)</f>
        <v>negative</v>
      </c>
      <c r="F23011">
        <f>VLOOKUP(G23011, 'Reaction type'!$B$2:$E$17, 3,FALSE)</f>
        <v>5</v>
      </c>
      <c r="G23011" s="11" t="s">
        <v>1045</v>
      </c>
      <c r="H23011" s="12">
        <v>44202.231249999997</v>
      </c>
    </row>
    <row r="23012" spans="1:8" x14ac:dyDescent="0.2">
      <c r="A23012" s="7">
        <v>24984</v>
      </c>
      <c r="B23012" s="8" t="s">
        <v>1008</v>
      </c>
      <c r="C23012" t="str">
        <f>VLOOKUP(B23012, CONTENT!$B$2:$D$1001,2,FALSE)</f>
        <v>video</v>
      </c>
      <c r="D23012" t="str">
        <f>VLOOKUP(B23012,CONTENT!$B$2:$D$1001,3,FALSE)</f>
        <v>dogs</v>
      </c>
      <c r="E23012" t="str">
        <f>VLOOKUP(G23012,'Reaction type'!$B$1:$E$17,2, FALSE)</f>
        <v>negative</v>
      </c>
      <c r="F23012">
        <f>VLOOKUP(G23012, 'Reaction type'!$B$2:$E$17, 3,FALSE)</f>
        <v>5</v>
      </c>
      <c r="G23012" s="8" t="s">
        <v>1045</v>
      </c>
      <c r="H23012" s="9">
        <v>44264.223611111112</v>
      </c>
    </row>
    <row r="23013" spans="1:8" x14ac:dyDescent="0.2">
      <c r="A23013" s="10">
        <v>24985</v>
      </c>
      <c r="B23013" s="11" t="s">
        <v>1008</v>
      </c>
      <c r="C23013" t="str">
        <f>VLOOKUP(B23013, CONTENT!$B$2:$D$1001,2,FALSE)</f>
        <v>video</v>
      </c>
      <c r="D23013" t="str">
        <f>VLOOKUP(B23013,CONTENT!$B$2:$D$1001,3,FALSE)</f>
        <v>dogs</v>
      </c>
      <c r="E23013" t="str">
        <f>VLOOKUP(G23013,'Reaction type'!$B$1:$E$17,2, FALSE)</f>
        <v>negative</v>
      </c>
      <c r="F23013">
        <f>VLOOKUP(G23013, 'Reaction type'!$B$2:$E$17, 3,FALSE)</f>
        <v>5</v>
      </c>
      <c r="G23013" s="11" t="s">
        <v>1045</v>
      </c>
      <c r="H23013" s="12">
        <v>44146.163888888892</v>
      </c>
    </row>
    <row r="23014" spans="1:8" x14ac:dyDescent="0.2">
      <c r="A23014" s="10">
        <v>25010</v>
      </c>
      <c r="B23014" s="11" t="s">
        <v>1009</v>
      </c>
      <c r="C23014" t="str">
        <f>VLOOKUP(B23014, CONTENT!$B$2:$D$1001,2,FALSE)</f>
        <v>audio</v>
      </c>
      <c r="D23014" t="str">
        <f>VLOOKUP(B23014,CONTENT!$B$2:$D$1001,3,FALSE)</f>
        <v>technology</v>
      </c>
      <c r="E23014" t="str">
        <f>VLOOKUP(G23014,'Reaction type'!$B$1:$E$17,2, FALSE)</f>
        <v>negative</v>
      </c>
      <c r="F23014">
        <f>VLOOKUP(G23014, 'Reaction type'!$B$2:$E$17, 3,FALSE)</f>
        <v>5</v>
      </c>
      <c r="G23014" s="11" t="s">
        <v>1045</v>
      </c>
      <c r="H23014" s="12">
        <v>44219.470138888886</v>
      </c>
    </row>
    <row r="23015" spans="1:8" x14ac:dyDescent="0.2">
      <c r="A23015" s="7">
        <v>25036</v>
      </c>
      <c r="B23015" s="8" t="s">
        <v>1010</v>
      </c>
      <c r="C23015" t="str">
        <f>VLOOKUP(B23015, CONTENT!$B$2:$D$1001,2,FALSE)</f>
        <v>photo</v>
      </c>
      <c r="D23015" t="str">
        <f>VLOOKUP(B23015,CONTENT!$B$2:$D$1001,3,FALSE)</f>
        <v>technology</v>
      </c>
      <c r="E23015" t="str">
        <f>VLOOKUP(G23015,'Reaction type'!$B$1:$E$17,2, FALSE)</f>
        <v>negative</v>
      </c>
      <c r="F23015">
        <f>VLOOKUP(G23015, 'Reaction type'!$B$2:$E$17, 3,FALSE)</f>
        <v>5</v>
      </c>
      <c r="G23015" s="8" t="s">
        <v>1045</v>
      </c>
      <c r="H23015" s="9">
        <v>44200.595833333333</v>
      </c>
    </row>
    <row r="23016" spans="1:8" x14ac:dyDescent="0.2">
      <c r="A23016" s="10">
        <v>25043</v>
      </c>
      <c r="B23016" s="11" t="s">
        <v>1010</v>
      </c>
      <c r="C23016" t="str">
        <f>VLOOKUP(B23016, CONTENT!$B$2:$D$1001,2,FALSE)</f>
        <v>photo</v>
      </c>
      <c r="D23016" t="str">
        <f>VLOOKUP(B23016,CONTENT!$B$2:$D$1001,3,FALSE)</f>
        <v>technology</v>
      </c>
      <c r="E23016" t="str">
        <f>VLOOKUP(G23016,'Reaction type'!$B$1:$E$17,2, FALSE)</f>
        <v>negative</v>
      </c>
      <c r="F23016">
        <f>VLOOKUP(G23016, 'Reaction type'!$B$2:$E$17, 3,FALSE)</f>
        <v>5</v>
      </c>
      <c r="G23016" s="11" t="s">
        <v>1045</v>
      </c>
      <c r="H23016" s="12">
        <v>44243.71875</v>
      </c>
    </row>
    <row r="23017" spans="1:8" x14ac:dyDescent="0.2">
      <c r="A23017" s="10">
        <v>25064</v>
      </c>
      <c r="B23017" s="11" t="s">
        <v>1011</v>
      </c>
      <c r="C23017" t="str">
        <f>VLOOKUP(B23017, CONTENT!$B$2:$D$1001,2,FALSE)</f>
        <v>photo</v>
      </c>
      <c r="D23017" t="str">
        <f>VLOOKUP(B23017,CONTENT!$B$2:$D$1001,3,FALSE)</f>
        <v>healthy eating</v>
      </c>
      <c r="E23017" t="str">
        <f>VLOOKUP(G23017,'Reaction type'!$B$1:$E$17,2, FALSE)</f>
        <v>negative</v>
      </c>
      <c r="F23017">
        <f>VLOOKUP(G23017, 'Reaction type'!$B$2:$E$17, 3,FALSE)</f>
        <v>5</v>
      </c>
      <c r="G23017" s="11" t="s">
        <v>1045</v>
      </c>
      <c r="H23017" s="12">
        <v>44349.867361111108</v>
      </c>
    </row>
    <row r="23018" spans="1:8" x14ac:dyDescent="0.2">
      <c r="A23018" s="7">
        <v>25071</v>
      </c>
      <c r="B23018" s="8" t="s">
        <v>1011</v>
      </c>
      <c r="C23018" t="str">
        <f>VLOOKUP(B23018, CONTENT!$B$2:$D$1001,2,FALSE)</f>
        <v>photo</v>
      </c>
      <c r="D23018" t="str">
        <f>VLOOKUP(B23018,CONTENT!$B$2:$D$1001,3,FALSE)</f>
        <v>healthy eating</v>
      </c>
      <c r="E23018" t="str">
        <f>VLOOKUP(G23018,'Reaction type'!$B$1:$E$17,2, FALSE)</f>
        <v>negative</v>
      </c>
      <c r="F23018">
        <f>VLOOKUP(G23018, 'Reaction type'!$B$2:$E$17, 3,FALSE)</f>
        <v>5</v>
      </c>
      <c r="G23018" s="8" t="s">
        <v>1045</v>
      </c>
      <c r="H23018" s="9">
        <v>44056.361111111109</v>
      </c>
    </row>
    <row r="23019" spans="1:8" x14ac:dyDescent="0.2">
      <c r="A23019" s="7">
        <v>25113</v>
      </c>
      <c r="B23019" s="8" t="s">
        <v>1013</v>
      </c>
      <c r="C23019" t="str">
        <f>VLOOKUP(B23019, CONTENT!$B$2:$D$1001,2,FALSE)</f>
        <v>audio</v>
      </c>
      <c r="D23019" t="str">
        <f>VLOOKUP(B23019,CONTENT!$B$2:$D$1001,3,FALSE)</f>
        <v>cooking</v>
      </c>
      <c r="E23019" t="str">
        <f>VLOOKUP(G23019,'Reaction type'!$B$1:$E$17,2, FALSE)</f>
        <v>negative</v>
      </c>
      <c r="F23019">
        <f>VLOOKUP(G23019, 'Reaction type'!$B$2:$E$17, 3,FALSE)</f>
        <v>5</v>
      </c>
      <c r="G23019" s="8" t="s">
        <v>1045</v>
      </c>
      <c r="H23019" s="9">
        <v>44023.699305555558</v>
      </c>
    </row>
    <row r="23020" spans="1:8" x14ac:dyDescent="0.2">
      <c r="A23020" s="10">
        <v>25143</v>
      </c>
      <c r="B23020" s="13" t="s">
        <v>1014</v>
      </c>
      <c r="C23020" t="str">
        <f>VLOOKUP(B23020, CONTENT!$B$2:$D$1001,2,FALSE)</f>
        <v>video</v>
      </c>
      <c r="D23020" t="str">
        <f>VLOOKUP(B23020,CONTENT!$B$2:$D$1001,3,FALSE)</f>
        <v>Science</v>
      </c>
      <c r="E23020" t="str">
        <f>VLOOKUP(G23020,'Reaction type'!$B$1:$E$17,2, FALSE)</f>
        <v>negative</v>
      </c>
      <c r="F23020">
        <f>VLOOKUP(G23020, 'Reaction type'!$B$2:$E$17, 3,FALSE)</f>
        <v>5</v>
      </c>
      <c r="G23020" s="11" t="s">
        <v>1045</v>
      </c>
      <c r="H23020" s="12">
        <v>44024.388194444444</v>
      </c>
    </row>
    <row r="23021" spans="1:8" x14ac:dyDescent="0.2">
      <c r="A23021" s="10">
        <v>25161</v>
      </c>
      <c r="B23021" s="13" t="s">
        <v>1014</v>
      </c>
      <c r="C23021" t="str">
        <f>VLOOKUP(B23021, CONTENT!$B$2:$D$1001,2,FALSE)</f>
        <v>video</v>
      </c>
      <c r="D23021" t="str">
        <f>VLOOKUP(B23021,CONTENT!$B$2:$D$1001,3,FALSE)</f>
        <v>Science</v>
      </c>
      <c r="E23021" t="str">
        <f>VLOOKUP(G23021,'Reaction type'!$B$1:$E$17,2, FALSE)</f>
        <v>negative</v>
      </c>
      <c r="F23021">
        <f>VLOOKUP(G23021, 'Reaction type'!$B$2:$E$17, 3,FALSE)</f>
        <v>5</v>
      </c>
      <c r="G23021" s="11" t="s">
        <v>1045</v>
      </c>
      <c r="H23021" s="12">
        <v>44212.785416666666</v>
      </c>
    </row>
    <row r="23022" spans="1:8" x14ac:dyDescent="0.2">
      <c r="A23022" s="7">
        <v>25162</v>
      </c>
      <c r="B23022" s="14" t="s">
        <v>1014</v>
      </c>
      <c r="C23022" t="str">
        <f>VLOOKUP(B23022, CONTENT!$B$2:$D$1001,2,FALSE)</f>
        <v>video</v>
      </c>
      <c r="D23022" t="str">
        <f>VLOOKUP(B23022,CONTENT!$B$2:$D$1001,3,FALSE)</f>
        <v>Science</v>
      </c>
      <c r="E23022" t="str">
        <f>VLOOKUP(G23022,'Reaction type'!$B$1:$E$17,2, FALSE)</f>
        <v>negative</v>
      </c>
      <c r="F23022">
        <f>VLOOKUP(G23022, 'Reaction type'!$B$2:$E$17, 3,FALSE)</f>
        <v>5</v>
      </c>
      <c r="G23022" s="8" t="s">
        <v>1045</v>
      </c>
      <c r="H23022" s="9">
        <v>44133.386805555558</v>
      </c>
    </row>
    <row r="23023" spans="1:8" x14ac:dyDescent="0.2">
      <c r="A23023" s="7">
        <v>25166</v>
      </c>
      <c r="B23023" s="14" t="s">
        <v>1014</v>
      </c>
      <c r="C23023" t="str">
        <f>VLOOKUP(B23023, CONTENT!$B$2:$D$1001,2,FALSE)</f>
        <v>video</v>
      </c>
      <c r="D23023" t="str">
        <f>VLOOKUP(B23023,CONTENT!$B$2:$D$1001,3,FALSE)</f>
        <v>Science</v>
      </c>
      <c r="E23023" t="str">
        <f>VLOOKUP(G23023,'Reaction type'!$B$1:$E$17,2, FALSE)</f>
        <v>negative</v>
      </c>
      <c r="F23023">
        <f>VLOOKUP(G23023, 'Reaction type'!$B$2:$E$17, 3,FALSE)</f>
        <v>5</v>
      </c>
      <c r="G23023" s="8" t="s">
        <v>1045</v>
      </c>
      <c r="H23023" s="9">
        <v>44167.555555555555</v>
      </c>
    </row>
    <row r="23024" spans="1:8" x14ac:dyDescent="0.2">
      <c r="A23024" s="10">
        <v>25170</v>
      </c>
      <c r="B23024" s="11" t="s">
        <v>1015</v>
      </c>
      <c r="C23024" t="str">
        <f>VLOOKUP(B23024, CONTENT!$B$2:$D$1001,2,FALSE)</f>
        <v>photo</v>
      </c>
      <c r="D23024" t="str">
        <f>VLOOKUP(B23024,CONTENT!$B$2:$D$1001,3,FALSE)</f>
        <v>animals</v>
      </c>
      <c r="E23024" t="str">
        <f>VLOOKUP(G23024,'Reaction type'!$B$1:$E$17,2, FALSE)</f>
        <v>negative</v>
      </c>
      <c r="F23024">
        <f>VLOOKUP(G23024, 'Reaction type'!$B$2:$E$17, 3,FALSE)</f>
        <v>5</v>
      </c>
      <c r="G23024" s="11" t="s">
        <v>1045</v>
      </c>
      <c r="H23024" s="12">
        <v>44157.898611111108</v>
      </c>
    </row>
    <row r="23025" spans="1:8" x14ac:dyDescent="0.2">
      <c r="A23025" s="7">
        <v>25175</v>
      </c>
      <c r="B23025" s="8" t="s">
        <v>1015</v>
      </c>
      <c r="C23025" t="str">
        <f>VLOOKUP(B23025, CONTENT!$B$2:$D$1001,2,FALSE)</f>
        <v>photo</v>
      </c>
      <c r="D23025" t="str">
        <f>VLOOKUP(B23025,CONTENT!$B$2:$D$1001,3,FALSE)</f>
        <v>animals</v>
      </c>
      <c r="E23025" t="str">
        <f>VLOOKUP(G23025,'Reaction type'!$B$1:$E$17,2, FALSE)</f>
        <v>negative</v>
      </c>
      <c r="F23025">
        <f>VLOOKUP(G23025, 'Reaction type'!$B$2:$E$17, 3,FALSE)</f>
        <v>5</v>
      </c>
      <c r="G23025" s="8" t="s">
        <v>1045</v>
      </c>
      <c r="H23025" s="9">
        <v>44270.15625</v>
      </c>
    </row>
    <row r="23026" spans="1:8" x14ac:dyDescent="0.2">
      <c r="A23026" s="7">
        <v>25198</v>
      </c>
      <c r="B23026" s="8" t="s">
        <v>1016</v>
      </c>
      <c r="C23026" t="str">
        <f>VLOOKUP(B23026, CONTENT!$B$2:$D$1001,2,FALSE)</f>
        <v>photo</v>
      </c>
      <c r="D23026" t="str">
        <f>VLOOKUP(B23026,CONTENT!$B$2:$D$1001,3,FALSE)</f>
        <v>education</v>
      </c>
      <c r="E23026" t="str">
        <f>VLOOKUP(G23026,'Reaction type'!$B$1:$E$17,2, FALSE)</f>
        <v>negative</v>
      </c>
      <c r="F23026">
        <f>VLOOKUP(G23026, 'Reaction type'!$B$2:$E$17, 3,FALSE)</f>
        <v>5</v>
      </c>
      <c r="G23026" s="8" t="s">
        <v>1045</v>
      </c>
      <c r="H23026" s="9">
        <v>44185.292361111111</v>
      </c>
    </row>
    <row r="23027" spans="1:8" x14ac:dyDescent="0.2">
      <c r="A23027" s="10">
        <v>25207</v>
      </c>
      <c r="B23027" s="11" t="s">
        <v>1018</v>
      </c>
      <c r="C23027" t="str">
        <f>VLOOKUP(B23027, CONTENT!$B$2:$D$1001,2,FALSE)</f>
        <v>GIF</v>
      </c>
      <c r="D23027" t="str">
        <f>VLOOKUP(B23027,CONTENT!$B$2:$D$1001,3,FALSE)</f>
        <v>cooking</v>
      </c>
      <c r="E23027" t="str">
        <f>VLOOKUP(G23027,'Reaction type'!$B$1:$E$17,2, FALSE)</f>
        <v>negative</v>
      </c>
      <c r="F23027">
        <f>VLOOKUP(G23027, 'Reaction type'!$B$2:$E$17, 3,FALSE)</f>
        <v>5</v>
      </c>
      <c r="G23027" s="11" t="s">
        <v>1045</v>
      </c>
      <c r="H23027" s="12">
        <v>44207.800694444442</v>
      </c>
    </row>
    <row r="23028" spans="1:8" x14ac:dyDescent="0.2">
      <c r="A23028" s="10">
        <v>25223</v>
      </c>
      <c r="B23028" s="11" t="s">
        <v>1018</v>
      </c>
      <c r="C23028" t="str">
        <f>VLOOKUP(B23028, CONTENT!$B$2:$D$1001,2,FALSE)</f>
        <v>GIF</v>
      </c>
      <c r="D23028" t="str">
        <f>VLOOKUP(B23028,CONTENT!$B$2:$D$1001,3,FALSE)</f>
        <v>cooking</v>
      </c>
      <c r="E23028" t="str">
        <f>VLOOKUP(G23028,'Reaction type'!$B$1:$E$17,2, FALSE)</f>
        <v>negative</v>
      </c>
      <c r="F23028">
        <f>VLOOKUP(G23028, 'Reaction type'!$B$2:$E$17, 3,FALSE)</f>
        <v>5</v>
      </c>
      <c r="G23028" s="11" t="s">
        <v>1045</v>
      </c>
      <c r="H23028" s="12">
        <v>44190.261111111111</v>
      </c>
    </row>
    <row r="23029" spans="1:8" x14ac:dyDescent="0.2">
      <c r="A23029" s="7">
        <v>25240</v>
      </c>
      <c r="B23029" s="8" t="s">
        <v>1020</v>
      </c>
      <c r="C23029" t="str">
        <f>VLOOKUP(B23029, CONTENT!$B$2:$D$1001,2,FALSE)</f>
        <v>photo</v>
      </c>
      <c r="D23029" t="str">
        <f>VLOOKUP(B23029,CONTENT!$B$2:$D$1001,3,FALSE)</f>
        <v>culture</v>
      </c>
      <c r="E23029" t="str">
        <f>VLOOKUP(G23029,'Reaction type'!$B$1:$E$17,2, FALSE)</f>
        <v>negative</v>
      </c>
      <c r="F23029">
        <f>VLOOKUP(G23029, 'Reaction type'!$B$2:$E$17, 3,FALSE)</f>
        <v>5</v>
      </c>
      <c r="G23029" s="8" t="s">
        <v>1045</v>
      </c>
      <c r="H23029" s="9">
        <v>44109.09375</v>
      </c>
    </row>
    <row r="23030" spans="1:8" x14ac:dyDescent="0.2">
      <c r="A23030" s="10">
        <v>25265</v>
      </c>
      <c r="B23030" s="11" t="s">
        <v>1020</v>
      </c>
      <c r="C23030" t="str">
        <f>VLOOKUP(B23030, CONTENT!$B$2:$D$1001,2,FALSE)</f>
        <v>photo</v>
      </c>
      <c r="D23030" t="str">
        <f>VLOOKUP(B23030,CONTENT!$B$2:$D$1001,3,FALSE)</f>
        <v>culture</v>
      </c>
      <c r="E23030" t="str">
        <f>VLOOKUP(G23030,'Reaction type'!$B$1:$E$17,2, FALSE)</f>
        <v>negative</v>
      </c>
      <c r="F23030">
        <f>VLOOKUP(G23030, 'Reaction type'!$B$2:$E$17, 3,FALSE)</f>
        <v>5</v>
      </c>
      <c r="G23030" s="11" t="s">
        <v>1045</v>
      </c>
      <c r="H23030" s="12">
        <v>44150.804861111108</v>
      </c>
    </row>
    <row r="23031" spans="1:8" x14ac:dyDescent="0.2">
      <c r="A23031" s="10">
        <v>25267</v>
      </c>
      <c r="B23031" s="11" t="s">
        <v>1020</v>
      </c>
      <c r="C23031" t="str">
        <f>VLOOKUP(B23031, CONTENT!$B$2:$D$1001,2,FALSE)</f>
        <v>photo</v>
      </c>
      <c r="D23031" t="str">
        <f>VLOOKUP(B23031,CONTENT!$B$2:$D$1001,3,FALSE)</f>
        <v>culture</v>
      </c>
      <c r="E23031" t="str">
        <f>VLOOKUP(G23031,'Reaction type'!$B$1:$E$17,2, FALSE)</f>
        <v>negative</v>
      </c>
      <c r="F23031">
        <f>VLOOKUP(G23031, 'Reaction type'!$B$2:$E$17, 3,FALSE)</f>
        <v>5</v>
      </c>
      <c r="G23031" s="11" t="s">
        <v>1045</v>
      </c>
      <c r="H23031" s="12">
        <v>44308.68472222222</v>
      </c>
    </row>
    <row r="23032" spans="1:8" x14ac:dyDescent="0.2">
      <c r="A23032" s="7">
        <v>25293</v>
      </c>
      <c r="B23032" s="8" t="s">
        <v>1021</v>
      </c>
      <c r="C23032" t="str">
        <f>VLOOKUP(B23032, CONTENT!$B$2:$D$1001,2,FALSE)</f>
        <v>video</v>
      </c>
      <c r="D23032" t="str">
        <f>VLOOKUP(B23032,CONTENT!$B$2:$D$1001,3,FALSE)</f>
        <v>fitness</v>
      </c>
      <c r="E23032" t="str">
        <f>VLOOKUP(G23032,'Reaction type'!$B$1:$E$17,2, FALSE)</f>
        <v>negative</v>
      </c>
      <c r="F23032">
        <f>VLOOKUP(G23032, 'Reaction type'!$B$2:$E$17, 3,FALSE)</f>
        <v>5</v>
      </c>
      <c r="G23032" s="8" t="s">
        <v>1045</v>
      </c>
      <c r="H23032" s="9">
        <v>44084.193749999999</v>
      </c>
    </row>
    <row r="23033" spans="1:8" x14ac:dyDescent="0.2">
      <c r="A23033" s="7">
        <v>25295</v>
      </c>
      <c r="B23033" s="8" t="s">
        <v>1021</v>
      </c>
      <c r="C23033" t="str">
        <f>VLOOKUP(B23033, CONTENT!$B$2:$D$1001,2,FALSE)</f>
        <v>video</v>
      </c>
      <c r="D23033" t="str">
        <f>VLOOKUP(B23033,CONTENT!$B$2:$D$1001,3,FALSE)</f>
        <v>fitness</v>
      </c>
      <c r="E23033" t="str">
        <f>VLOOKUP(G23033,'Reaction type'!$B$1:$E$17,2, FALSE)</f>
        <v>negative</v>
      </c>
      <c r="F23033">
        <f>VLOOKUP(G23033, 'Reaction type'!$B$2:$E$17, 3,FALSE)</f>
        <v>5</v>
      </c>
      <c r="G23033" s="8" t="s">
        <v>1045</v>
      </c>
      <c r="H23033" s="9">
        <v>44270.700694444444</v>
      </c>
    </row>
    <row r="23034" spans="1:8" x14ac:dyDescent="0.2">
      <c r="A23034" s="10">
        <v>25333</v>
      </c>
      <c r="B23034" s="11" t="s">
        <v>1025</v>
      </c>
      <c r="C23034" t="str">
        <f>VLOOKUP(B23034, CONTENT!$B$2:$D$1001,2,FALSE)</f>
        <v>photo</v>
      </c>
      <c r="D23034" t="str">
        <f>VLOOKUP(B23034,CONTENT!$B$2:$D$1001,3,FALSE)</f>
        <v>animals</v>
      </c>
      <c r="E23034" t="str">
        <f>VLOOKUP(G23034,'Reaction type'!$B$1:$E$17,2, FALSE)</f>
        <v>negative</v>
      </c>
      <c r="F23034">
        <f>VLOOKUP(G23034, 'Reaction type'!$B$2:$E$17, 3,FALSE)</f>
        <v>5</v>
      </c>
      <c r="G23034" s="11" t="s">
        <v>1045</v>
      </c>
      <c r="H23034" s="12">
        <v>44036.270833333336</v>
      </c>
    </row>
    <row r="23035" spans="1:8" x14ac:dyDescent="0.2">
      <c r="A23035" s="10">
        <v>25343</v>
      </c>
      <c r="B23035" s="11" t="s">
        <v>1025</v>
      </c>
      <c r="C23035" t="str">
        <f>VLOOKUP(B23035, CONTENT!$B$2:$D$1001,2,FALSE)</f>
        <v>photo</v>
      </c>
      <c r="D23035" t="str">
        <f>VLOOKUP(B23035,CONTENT!$B$2:$D$1001,3,FALSE)</f>
        <v>animals</v>
      </c>
      <c r="E23035" t="str">
        <f>VLOOKUP(G23035,'Reaction type'!$B$1:$E$17,2, FALSE)</f>
        <v>negative</v>
      </c>
      <c r="F23035">
        <f>VLOOKUP(G23035, 'Reaction type'!$B$2:$E$17, 3,FALSE)</f>
        <v>5</v>
      </c>
      <c r="G23035" s="11" t="s">
        <v>1045</v>
      </c>
      <c r="H23035" s="12">
        <v>44287.756249999999</v>
      </c>
    </row>
    <row r="23036" spans="1:8" x14ac:dyDescent="0.2">
      <c r="A23036" s="7">
        <v>25351</v>
      </c>
      <c r="B23036" s="8" t="s">
        <v>1026</v>
      </c>
      <c r="C23036" t="str">
        <f>VLOOKUP(B23036, CONTENT!$B$2:$D$1001,2,FALSE)</f>
        <v>photo</v>
      </c>
      <c r="D23036" t="str">
        <f>VLOOKUP(B23036,CONTENT!$B$2:$D$1001,3,FALSE)</f>
        <v>veganism</v>
      </c>
      <c r="E23036" t="str">
        <f>VLOOKUP(G23036,'Reaction type'!$B$1:$E$17,2, FALSE)</f>
        <v>negative</v>
      </c>
      <c r="F23036">
        <f>VLOOKUP(G23036, 'Reaction type'!$B$2:$E$17, 3,FALSE)</f>
        <v>5</v>
      </c>
      <c r="G23036" s="8" t="s">
        <v>1045</v>
      </c>
      <c r="H23036" s="9">
        <v>44194.863194444442</v>
      </c>
    </row>
    <row r="23037" spans="1:8" x14ac:dyDescent="0.2">
      <c r="A23037" s="7">
        <v>25359</v>
      </c>
      <c r="B23037" s="8" t="s">
        <v>1026</v>
      </c>
      <c r="C23037" t="str">
        <f>VLOOKUP(B23037, CONTENT!$B$2:$D$1001,2,FALSE)</f>
        <v>photo</v>
      </c>
      <c r="D23037" t="str">
        <f>VLOOKUP(B23037,CONTENT!$B$2:$D$1001,3,FALSE)</f>
        <v>veganism</v>
      </c>
      <c r="E23037" t="str">
        <f>VLOOKUP(G23037,'Reaction type'!$B$1:$E$17,2, FALSE)</f>
        <v>negative</v>
      </c>
      <c r="F23037">
        <f>VLOOKUP(G23037, 'Reaction type'!$B$2:$E$17, 3,FALSE)</f>
        <v>5</v>
      </c>
      <c r="G23037" s="8" t="s">
        <v>1045</v>
      </c>
      <c r="H23037" s="9">
        <v>44124.61041666667</v>
      </c>
    </row>
    <row r="23038" spans="1:8" x14ac:dyDescent="0.2">
      <c r="A23038" s="7">
        <v>25406</v>
      </c>
      <c r="B23038" s="8" t="s">
        <v>1027</v>
      </c>
      <c r="C23038" t="str">
        <f>VLOOKUP(B23038, CONTENT!$B$2:$D$1001,2,FALSE)</f>
        <v>audio</v>
      </c>
      <c r="D23038" t="str">
        <f>VLOOKUP(B23038,CONTENT!$B$2:$D$1001,3,FALSE)</f>
        <v>education</v>
      </c>
      <c r="E23038" t="str">
        <f>VLOOKUP(G23038,'Reaction type'!$B$1:$E$17,2, FALSE)</f>
        <v>negative</v>
      </c>
      <c r="F23038">
        <f>VLOOKUP(G23038, 'Reaction type'!$B$2:$E$17, 3,FALSE)</f>
        <v>5</v>
      </c>
      <c r="G23038" s="8" t="s">
        <v>1045</v>
      </c>
      <c r="H23038" s="9">
        <v>44233.747916666667</v>
      </c>
    </row>
    <row r="23039" spans="1:8" x14ac:dyDescent="0.2">
      <c r="A23039" s="7">
        <v>25421</v>
      </c>
      <c r="B23039" s="8" t="s">
        <v>1028</v>
      </c>
      <c r="C23039" t="str">
        <f>VLOOKUP(B23039, CONTENT!$B$2:$D$1001,2,FALSE)</f>
        <v>photo</v>
      </c>
      <c r="D23039" t="str">
        <f>VLOOKUP(B23039,CONTENT!$B$2:$D$1001,3,FALSE)</f>
        <v>science</v>
      </c>
      <c r="E23039" t="str">
        <f>VLOOKUP(G23039,'Reaction type'!$B$1:$E$17,2, FALSE)</f>
        <v>negative</v>
      </c>
      <c r="F23039">
        <f>VLOOKUP(G23039, 'Reaction type'!$B$2:$E$17, 3,FALSE)</f>
        <v>5</v>
      </c>
      <c r="G23039" s="8" t="s">
        <v>1045</v>
      </c>
      <c r="H23039" s="9">
        <v>44325.286805555559</v>
      </c>
    </row>
    <row r="23040" spans="1:8" x14ac:dyDescent="0.2">
      <c r="A23040" s="7">
        <v>25466</v>
      </c>
      <c r="B23040" s="8" t="s">
        <v>1031</v>
      </c>
      <c r="C23040" t="str">
        <f>VLOOKUP(B23040, CONTENT!$B$2:$D$1001,2,FALSE)</f>
        <v>audio</v>
      </c>
      <c r="D23040" t="str">
        <f>VLOOKUP(B23040,CONTENT!$B$2:$D$1001,3,FALSE)</f>
        <v>veganism</v>
      </c>
      <c r="E23040" t="str">
        <f>VLOOKUP(G23040,'Reaction type'!$B$1:$E$17,2, FALSE)</f>
        <v>negative</v>
      </c>
      <c r="F23040">
        <f>VLOOKUP(G23040, 'Reaction type'!$B$2:$E$17, 3,FALSE)</f>
        <v>5</v>
      </c>
      <c r="G23040" s="8" t="s">
        <v>1045</v>
      </c>
      <c r="H23040" s="9">
        <v>44034.013888888891</v>
      </c>
    </row>
    <row r="23041" spans="1:8" x14ac:dyDescent="0.2">
      <c r="A23041" s="7">
        <v>25468</v>
      </c>
      <c r="B23041" s="8" t="s">
        <v>1031</v>
      </c>
      <c r="C23041" t="str">
        <f>VLOOKUP(B23041, CONTENT!$B$2:$D$1001,2,FALSE)</f>
        <v>audio</v>
      </c>
      <c r="D23041" t="str">
        <f>VLOOKUP(B23041,CONTENT!$B$2:$D$1001,3,FALSE)</f>
        <v>veganism</v>
      </c>
      <c r="E23041" t="str">
        <f>VLOOKUP(G23041,'Reaction type'!$B$1:$E$17,2, FALSE)</f>
        <v>negative</v>
      </c>
      <c r="F23041">
        <f>VLOOKUP(G23041, 'Reaction type'!$B$2:$E$17, 3,FALSE)</f>
        <v>5</v>
      </c>
      <c r="G23041" s="8" t="s">
        <v>1045</v>
      </c>
      <c r="H23041" s="9">
        <v>44084.607638888891</v>
      </c>
    </row>
    <row r="23042" spans="1:8" x14ac:dyDescent="0.2">
      <c r="A23042" s="7">
        <v>25480</v>
      </c>
      <c r="B23042" s="8" t="s">
        <v>1031</v>
      </c>
      <c r="C23042" t="str">
        <f>VLOOKUP(B23042, CONTENT!$B$2:$D$1001,2,FALSE)</f>
        <v>audio</v>
      </c>
      <c r="D23042" t="str">
        <f>VLOOKUP(B23042,CONTENT!$B$2:$D$1001,3,FALSE)</f>
        <v>veganism</v>
      </c>
      <c r="E23042" t="str">
        <f>VLOOKUP(G23042,'Reaction type'!$B$1:$E$17,2, FALSE)</f>
        <v>negative</v>
      </c>
      <c r="F23042">
        <f>VLOOKUP(G23042, 'Reaction type'!$B$2:$E$17, 3,FALSE)</f>
        <v>5</v>
      </c>
      <c r="G23042" s="8" t="s">
        <v>1045</v>
      </c>
      <c r="H23042" s="9">
        <v>44294.586805555555</v>
      </c>
    </row>
    <row r="23043" spans="1:8" x14ac:dyDescent="0.2">
      <c r="A23043" s="10">
        <v>25487</v>
      </c>
      <c r="B23043" s="11" t="s">
        <v>1031</v>
      </c>
      <c r="C23043" t="str">
        <f>VLOOKUP(B23043, CONTENT!$B$2:$D$1001,2,FALSE)</f>
        <v>audio</v>
      </c>
      <c r="D23043" t="str">
        <f>VLOOKUP(B23043,CONTENT!$B$2:$D$1001,3,FALSE)</f>
        <v>veganism</v>
      </c>
      <c r="E23043" t="str">
        <f>VLOOKUP(G23043,'Reaction type'!$B$1:$E$17,2, FALSE)</f>
        <v>negative</v>
      </c>
      <c r="F23043">
        <f>VLOOKUP(G23043, 'Reaction type'!$B$2:$E$17, 3,FALSE)</f>
        <v>5</v>
      </c>
      <c r="G23043" s="11" t="s">
        <v>1045</v>
      </c>
      <c r="H23043" s="12">
        <v>44175.09652777778</v>
      </c>
    </row>
    <row r="23044" spans="1:8" x14ac:dyDescent="0.2">
      <c r="A23044" s="7">
        <v>25488</v>
      </c>
      <c r="B23044" s="8" t="s">
        <v>1031</v>
      </c>
      <c r="C23044" t="str">
        <f>VLOOKUP(B23044, CONTENT!$B$2:$D$1001,2,FALSE)</f>
        <v>audio</v>
      </c>
      <c r="D23044" t="str">
        <f>VLOOKUP(B23044,CONTENT!$B$2:$D$1001,3,FALSE)</f>
        <v>veganism</v>
      </c>
      <c r="E23044" t="str">
        <f>VLOOKUP(G23044,'Reaction type'!$B$1:$E$17,2, FALSE)</f>
        <v>negative</v>
      </c>
      <c r="F23044">
        <f>VLOOKUP(G23044, 'Reaction type'!$B$2:$E$17, 3,FALSE)</f>
        <v>5</v>
      </c>
      <c r="G23044" s="8" t="s">
        <v>1045</v>
      </c>
      <c r="H23044" s="9">
        <v>44161.446527777778</v>
      </c>
    </row>
    <row r="23045" spans="1:8" x14ac:dyDescent="0.2">
      <c r="A23045" s="7">
        <v>25490</v>
      </c>
      <c r="B23045" s="8" t="s">
        <v>1031</v>
      </c>
      <c r="C23045" t="str">
        <f>VLOOKUP(B23045, CONTENT!$B$2:$D$1001,2,FALSE)</f>
        <v>audio</v>
      </c>
      <c r="D23045" t="str">
        <f>VLOOKUP(B23045,CONTENT!$B$2:$D$1001,3,FALSE)</f>
        <v>veganism</v>
      </c>
      <c r="E23045" t="str">
        <f>VLOOKUP(G23045,'Reaction type'!$B$1:$E$17,2, FALSE)</f>
        <v>negative</v>
      </c>
      <c r="F23045">
        <f>VLOOKUP(G23045, 'Reaction type'!$B$2:$E$17, 3,FALSE)</f>
        <v>5</v>
      </c>
      <c r="G23045" s="8" t="s">
        <v>1045</v>
      </c>
      <c r="H23045" s="9">
        <v>44253.94027777778</v>
      </c>
    </row>
    <row r="23046" spans="1:8" x14ac:dyDescent="0.2">
      <c r="A23046" s="7">
        <v>25505</v>
      </c>
      <c r="B23046" s="8" t="s">
        <v>1032</v>
      </c>
      <c r="C23046" t="str">
        <f>VLOOKUP(B23046, CONTENT!$B$2:$D$1001,2,FALSE)</f>
        <v>GIF</v>
      </c>
      <c r="D23046" t="str">
        <f>VLOOKUP(B23046,CONTENT!$B$2:$D$1001,3,FALSE)</f>
        <v>culture</v>
      </c>
      <c r="E23046" t="str">
        <f>VLOOKUP(G23046,'Reaction type'!$B$1:$E$17,2, FALSE)</f>
        <v>negative</v>
      </c>
      <c r="F23046">
        <f>VLOOKUP(G23046, 'Reaction type'!$B$2:$E$17, 3,FALSE)</f>
        <v>5</v>
      </c>
      <c r="G23046" s="8" t="s">
        <v>1045</v>
      </c>
      <c r="H23046" s="9">
        <v>44074.96597222222</v>
      </c>
    </row>
    <row r="23047" spans="1:8" x14ac:dyDescent="0.2">
      <c r="A23047" s="10">
        <v>25522</v>
      </c>
      <c r="B23047" s="11" t="s">
        <v>1032</v>
      </c>
      <c r="C23047" t="str">
        <f>VLOOKUP(B23047, CONTENT!$B$2:$D$1001,2,FALSE)</f>
        <v>GIF</v>
      </c>
      <c r="D23047" t="str">
        <f>VLOOKUP(B23047,CONTENT!$B$2:$D$1001,3,FALSE)</f>
        <v>culture</v>
      </c>
      <c r="E23047" t="str">
        <f>VLOOKUP(G23047,'Reaction type'!$B$1:$E$17,2, FALSE)</f>
        <v>negative</v>
      </c>
      <c r="F23047">
        <f>VLOOKUP(G23047, 'Reaction type'!$B$2:$E$17, 3,FALSE)</f>
        <v>5</v>
      </c>
      <c r="G23047" s="11" t="s">
        <v>1045</v>
      </c>
      <c r="H23047" s="12">
        <v>44286.341666666667</v>
      </c>
    </row>
    <row r="23048" spans="1:8" x14ac:dyDescent="0.2">
      <c r="A23048" s="10">
        <v>25536</v>
      </c>
      <c r="B23048" s="11" t="s">
        <v>1032</v>
      </c>
      <c r="C23048" t="str">
        <f>VLOOKUP(B23048, CONTENT!$B$2:$D$1001,2,FALSE)</f>
        <v>GIF</v>
      </c>
      <c r="D23048" t="str">
        <f>VLOOKUP(B23048,CONTENT!$B$2:$D$1001,3,FALSE)</f>
        <v>culture</v>
      </c>
      <c r="E23048" t="str">
        <f>VLOOKUP(G23048,'Reaction type'!$B$1:$E$17,2, FALSE)</f>
        <v>negative</v>
      </c>
      <c r="F23048">
        <f>VLOOKUP(G23048, 'Reaction type'!$B$2:$E$17, 3,FALSE)</f>
        <v>5</v>
      </c>
      <c r="G23048" s="11" t="s">
        <v>1045</v>
      </c>
      <c r="H23048" s="12">
        <v>44075.57708333333</v>
      </c>
    </row>
    <row r="23049" spans="1:8" x14ac:dyDescent="0.2">
      <c r="A23049" s="7">
        <v>1</v>
      </c>
      <c r="B23049" s="8" t="s">
        <v>1</v>
      </c>
      <c r="C23049" t="str">
        <f>VLOOKUP(B23049, CONTENT!$B$2:$D$1001,2,FALSE)</f>
        <v>photo</v>
      </c>
      <c r="D23049" t="str">
        <f>VLOOKUP(B23049,CONTENT!$B$2:$D$1001,3,FALSE)</f>
        <v>Studying</v>
      </c>
      <c r="E23049" t="str">
        <f>VLOOKUP(G23049,'Reaction type'!$B$1:$E$17,2, FALSE)</f>
        <v>negative</v>
      </c>
      <c r="F23049">
        <f>VLOOKUP(G23049, 'Reaction type'!$B$2:$E$17, 3,FALSE)</f>
        <v>0</v>
      </c>
      <c r="G23049" s="8" t="s">
        <v>1039</v>
      </c>
      <c r="H23049" s="9">
        <v>44142.404861111114</v>
      </c>
    </row>
    <row r="23050" spans="1:8" x14ac:dyDescent="0.2">
      <c r="A23050" s="10">
        <v>4</v>
      </c>
      <c r="B23050" s="11" t="s">
        <v>1</v>
      </c>
      <c r="C23050" t="str">
        <f>VLOOKUP(B23050, CONTENT!$B$2:$D$1001,2,FALSE)</f>
        <v>photo</v>
      </c>
      <c r="D23050" t="str">
        <f>VLOOKUP(B23050,CONTENT!$B$2:$D$1001,3,FALSE)</f>
        <v>Studying</v>
      </c>
      <c r="E23050" t="str">
        <f>VLOOKUP(G23050,'Reaction type'!$B$1:$E$17,2, FALSE)</f>
        <v>negative</v>
      </c>
      <c r="F23050">
        <f>VLOOKUP(G23050, 'Reaction type'!$B$2:$E$17, 3,FALSE)</f>
        <v>0</v>
      </c>
      <c r="G23050" s="11" t="s">
        <v>1039</v>
      </c>
      <c r="H23050" s="12">
        <v>44202.800694444442</v>
      </c>
    </row>
    <row r="23051" spans="1:8" x14ac:dyDescent="0.2">
      <c r="A23051" s="7">
        <v>35</v>
      </c>
      <c r="B23051" s="8" t="s">
        <v>1</v>
      </c>
      <c r="C23051" t="str">
        <f>VLOOKUP(B23051, CONTENT!$B$2:$D$1001,2,FALSE)</f>
        <v>photo</v>
      </c>
      <c r="D23051" t="str">
        <f>VLOOKUP(B23051,CONTENT!$B$2:$D$1001,3,FALSE)</f>
        <v>Studying</v>
      </c>
      <c r="E23051" t="str">
        <f>VLOOKUP(G23051,'Reaction type'!$B$1:$E$17,2, FALSE)</f>
        <v>negative</v>
      </c>
      <c r="F23051">
        <f>VLOOKUP(G23051, 'Reaction type'!$B$2:$E$17, 3,FALSE)</f>
        <v>0</v>
      </c>
      <c r="G23051" s="8" t="s">
        <v>1039</v>
      </c>
      <c r="H23051" s="9">
        <v>44295.115277777775</v>
      </c>
    </row>
    <row r="23052" spans="1:8" x14ac:dyDescent="0.2">
      <c r="A23052" s="7">
        <v>52</v>
      </c>
      <c r="B23052" s="8" t="s">
        <v>4</v>
      </c>
      <c r="C23052" t="str">
        <f>VLOOKUP(B23052, CONTENT!$B$2:$D$1001,2,FALSE)</f>
        <v>photo</v>
      </c>
      <c r="D23052" t="str">
        <f>VLOOKUP(B23052,CONTENT!$B$2:$D$1001,3,FALSE)</f>
        <v>healthy eating</v>
      </c>
      <c r="E23052" t="str">
        <f>VLOOKUP(G23052,'Reaction type'!$B$1:$E$17,2, FALSE)</f>
        <v>negative</v>
      </c>
      <c r="F23052">
        <f>VLOOKUP(G23052, 'Reaction type'!$B$2:$E$17, 3,FALSE)</f>
        <v>0</v>
      </c>
      <c r="G23052" s="8" t="s">
        <v>1039</v>
      </c>
      <c r="H23052" s="9">
        <v>44283.885416666664</v>
      </c>
    </row>
    <row r="23053" spans="1:8" x14ac:dyDescent="0.2">
      <c r="A23053" s="10">
        <v>88</v>
      </c>
      <c r="B23053" s="11" t="s">
        <v>6</v>
      </c>
      <c r="C23053" t="str">
        <f>VLOOKUP(B23053, CONTENT!$B$2:$D$1001,2,FALSE)</f>
        <v>photo</v>
      </c>
      <c r="D23053" t="str">
        <f>VLOOKUP(B23053,CONTENT!$B$2:$D$1001,3,FALSE)</f>
        <v>healthy eating</v>
      </c>
      <c r="E23053" t="str">
        <f>VLOOKUP(G23053,'Reaction type'!$B$1:$E$17,2, FALSE)</f>
        <v>negative</v>
      </c>
      <c r="F23053">
        <f>VLOOKUP(G23053, 'Reaction type'!$B$2:$E$17, 3,FALSE)</f>
        <v>0</v>
      </c>
      <c r="G23053" s="11" t="s">
        <v>1039</v>
      </c>
      <c r="H23053" s="12">
        <v>44047.236111111109</v>
      </c>
    </row>
    <row r="23054" spans="1:8" x14ac:dyDescent="0.2">
      <c r="A23054" s="10">
        <v>132</v>
      </c>
      <c r="B23054" s="11" t="s">
        <v>15</v>
      </c>
      <c r="C23054" t="str">
        <f>VLOOKUP(B23054, CONTENT!$B$2:$D$1001,2,FALSE)</f>
        <v>video</v>
      </c>
      <c r="D23054" t="str">
        <f>VLOOKUP(B23054,CONTENT!$B$2:$D$1001,3,FALSE)</f>
        <v>dogs</v>
      </c>
      <c r="E23054" t="str">
        <f>VLOOKUP(G23054,'Reaction type'!$B$1:$E$17,2, FALSE)</f>
        <v>negative</v>
      </c>
      <c r="F23054">
        <f>VLOOKUP(G23054, 'Reaction type'!$B$2:$E$17, 3,FALSE)</f>
        <v>0</v>
      </c>
      <c r="G23054" s="11" t="s">
        <v>1039</v>
      </c>
      <c r="H23054" s="12">
        <v>44210.306250000001</v>
      </c>
    </row>
    <row r="23055" spans="1:8" x14ac:dyDescent="0.2">
      <c r="A23055" s="7">
        <v>139</v>
      </c>
      <c r="B23055" s="8" t="s">
        <v>15</v>
      </c>
      <c r="C23055" t="str">
        <f>VLOOKUP(B23055, CONTENT!$B$2:$D$1001,2,FALSE)</f>
        <v>video</v>
      </c>
      <c r="D23055" t="str">
        <f>VLOOKUP(B23055,CONTENT!$B$2:$D$1001,3,FALSE)</f>
        <v>dogs</v>
      </c>
      <c r="E23055" t="str">
        <f>VLOOKUP(G23055,'Reaction type'!$B$1:$E$17,2, FALSE)</f>
        <v>negative</v>
      </c>
      <c r="F23055">
        <f>VLOOKUP(G23055, 'Reaction type'!$B$2:$E$17, 3,FALSE)</f>
        <v>0</v>
      </c>
      <c r="G23055" s="8" t="s">
        <v>1039</v>
      </c>
      <c r="H23055" s="9">
        <v>44209.982638888891</v>
      </c>
    </row>
    <row r="23056" spans="1:8" x14ac:dyDescent="0.2">
      <c r="A23056" s="10">
        <v>166</v>
      </c>
      <c r="B23056" s="11" t="s">
        <v>15</v>
      </c>
      <c r="C23056" t="str">
        <f>VLOOKUP(B23056, CONTENT!$B$2:$D$1001,2,FALSE)</f>
        <v>video</v>
      </c>
      <c r="D23056" t="str">
        <f>VLOOKUP(B23056,CONTENT!$B$2:$D$1001,3,FALSE)</f>
        <v>dogs</v>
      </c>
      <c r="E23056" t="str">
        <f>VLOOKUP(G23056,'Reaction type'!$B$1:$E$17,2, FALSE)</f>
        <v>negative</v>
      </c>
      <c r="F23056">
        <f>VLOOKUP(G23056, 'Reaction type'!$B$2:$E$17, 3,FALSE)</f>
        <v>0</v>
      </c>
      <c r="G23056" s="11" t="s">
        <v>1039</v>
      </c>
      <c r="H23056" s="12">
        <v>44238.840277777781</v>
      </c>
    </row>
    <row r="23057" spans="1:8" x14ac:dyDescent="0.2">
      <c r="A23057" s="7">
        <v>214</v>
      </c>
      <c r="B23057" s="8" t="s">
        <v>20</v>
      </c>
      <c r="C23057" t="str">
        <f>VLOOKUP(B23057, CONTENT!$B$2:$D$1001,2,FALSE)</f>
        <v>photo</v>
      </c>
      <c r="D23057" t="str">
        <f>VLOOKUP(B23057,CONTENT!$B$2:$D$1001,3,FALSE)</f>
        <v>public speaking</v>
      </c>
      <c r="E23057" t="str">
        <f>VLOOKUP(G23057,'Reaction type'!$B$1:$E$17,2, FALSE)</f>
        <v>negative</v>
      </c>
      <c r="F23057">
        <f>VLOOKUP(G23057, 'Reaction type'!$B$2:$E$17, 3,FALSE)</f>
        <v>0</v>
      </c>
      <c r="G23057" s="8" t="s">
        <v>1039</v>
      </c>
      <c r="H23057" s="9">
        <v>44343.072222222225</v>
      </c>
    </row>
    <row r="23058" spans="1:8" x14ac:dyDescent="0.2">
      <c r="A23058" s="10">
        <v>215</v>
      </c>
      <c r="B23058" s="11" t="s">
        <v>20</v>
      </c>
      <c r="C23058" t="str">
        <f>VLOOKUP(B23058, CONTENT!$B$2:$D$1001,2,FALSE)</f>
        <v>photo</v>
      </c>
      <c r="D23058" t="str">
        <f>VLOOKUP(B23058,CONTENT!$B$2:$D$1001,3,FALSE)</f>
        <v>public speaking</v>
      </c>
      <c r="E23058" t="str">
        <f>VLOOKUP(G23058,'Reaction type'!$B$1:$E$17,2, FALSE)</f>
        <v>negative</v>
      </c>
      <c r="F23058">
        <f>VLOOKUP(G23058, 'Reaction type'!$B$2:$E$17, 3,FALSE)</f>
        <v>0</v>
      </c>
      <c r="G23058" s="11" t="s">
        <v>1039</v>
      </c>
      <c r="H23058" s="12">
        <v>44240.176388888889</v>
      </c>
    </row>
    <row r="23059" spans="1:8" x14ac:dyDescent="0.2">
      <c r="A23059" s="10">
        <v>250</v>
      </c>
      <c r="B23059" s="11" t="s">
        <v>22</v>
      </c>
      <c r="C23059" t="str">
        <f>VLOOKUP(B23059, CONTENT!$B$2:$D$1001,2,FALSE)</f>
        <v>GIF</v>
      </c>
      <c r="D23059" t="str">
        <f>VLOOKUP(B23059,CONTENT!$B$2:$D$1001,3,FALSE)</f>
        <v>science</v>
      </c>
      <c r="E23059" t="str">
        <f>VLOOKUP(G23059,'Reaction type'!$B$1:$E$17,2, FALSE)</f>
        <v>negative</v>
      </c>
      <c r="F23059">
        <f>VLOOKUP(G23059, 'Reaction type'!$B$2:$E$17, 3,FALSE)</f>
        <v>0</v>
      </c>
      <c r="G23059" s="11" t="s">
        <v>1039</v>
      </c>
      <c r="H23059" s="12">
        <v>44142.367361111108</v>
      </c>
    </row>
    <row r="23060" spans="1:8" x14ac:dyDescent="0.2">
      <c r="A23060" s="7">
        <v>267</v>
      </c>
      <c r="B23060" s="8" t="s">
        <v>26</v>
      </c>
      <c r="C23060" t="str">
        <f>VLOOKUP(B23060, CONTENT!$B$2:$D$1001,2,FALSE)</f>
        <v>GIF</v>
      </c>
      <c r="D23060" t="str">
        <f>VLOOKUP(B23060,CONTENT!$B$2:$D$1001,3,FALSE)</f>
        <v>tennis</v>
      </c>
      <c r="E23060" t="str">
        <f>VLOOKUP(G23060,'Reaction type'!$B$1:$E$17,2, FALSE)</f>
        <v>negative</v>
      </c>
      <c r="F23060">
        <f>VLOOKUP(G23060, 'Reaction type'!$B$2:$E$17, 3,FALSE)</f>
        <v>0</v>
      </c>
      <c r="G23060" s="8" t="s">
        <v>1039</v>
      </c>
      <c r="H23060" s="9">
        <v>44286.660416666666</v>
      </c>
    </row>
    <row r="23061" spans="1:8" x14ac:dyDescent="0.2">
      <c r="A23061" s="10">
        <v>296</v>
      </c>
      <c r="B23061" s="11" t="s">
        <v>26</v>
      </c>
      <c r="C23061" t="str">
        <f>VLOOKUP(B23061, CONTENT!$B$2:$D$1001,2,FALSE)</f>
        <v>GIF</v>
      </c>
      <c r="D23061" t="str">
        <f>VLOOKUP(B23061,CONTENT!$B$2:$D$1001,3,FALSE)</f>
        <v>tennis</v>
      </c>
      <c r="E23061" t="str">
        <f>VLOOKUP(G23061,'Reaction type'!$B$1:$E$17,2, FALSE)</f>
        <v>negative</v>
      </c>
      <c r="F23061">
        <f>VLOOKUP(G23061, 'Reaction type'!$B$2:$E$17, 3,FALSE)</f>
        <v>0</v>
      </c>
      <c r="G23061" s="11" t="s">
        <v>1039</v>
      </c>
      <c r="H23061" s="12">
        <v>44085.681944444441</v>
      </c>
    </row>
    <row r="23062" spans="1:8" x14ac:dyDescent="0.2">
      <c r="A23062" s="10">
        <v>300</v>
      </c>
      <c r="B23062" s="11" t="s">
        <v>26</v>
      </c>
      <c r="C23062" t="str">
        <f>VLOOKUP(B23062, CONTENT!$B$2:$D$1001,2,FALSE)</f>
        <v>GIF</v>
      </c>
      <c r="D23062" t="str">
        <f>VLOOKUP(B23062,CONTENT!$B$2:$D$1001,3,FALSE)</f>
        <v>tennis</v>
      </c>
      <c r="E23062" t="str">
        <f>VLOOKUP(G23062,'Reaction type'!$B$1:$E$17,2, FALSE)</f>
        <v>negative</v>
      </c>
      <c r="F23062">
        <f>VLOOKUP(G23062, 'Reaction type'!$B$2:$E$17, 3,FALSE)</f>
        <v>0</v>
      </c>
      <c r="G23062" s="11" t="s">
        <v>1039</v>
      </c>
      <c r="H23062" s="12">
        <v>44117.688194444447</v>
      </c>
    </row>
    <row r="23063" spans="1:8" x14ac:dyDescent="0.2">
      <c r="A23063" s="10">
        <v>304</v>
      </c>
      <c r="B23063" s="11" t="s">
        <v>26</v>
      </c>
      <c r="C23063" t="str">
        <f>VLOOKUP(B23063, CONTENT!$B$2:$D$1001,2,FALSE)</f>
        <v>GIF</v>
      </c>
      <c r="D23063" t="str">
        <f>VLOOKUP(B23063,CONTENT!$B$2:$D$1001,3,FALSE)</f>
        <v>tennis</v>
      </c>
      <c r="E23063" t="str">
        <f>VLOOKUP(G23063,'Reaction type'!$B$1:$E$17,2, FALSE)</f>
        <v>negative</v>
      </c>
      <c r="F23063">
        <f>VLOOKUP(G23063, 'Reaction type'!$B$2:$E$17, 3,FALSE)</f>
        <v>0</v>
      </c>
      <c r="G23063" s="11" t="s">
        <v>1039</v>
      </c>
      <c r="H23063" s="12">
        <v>44035.813194444447</v>
      </c>
    </row>
    <row r="23064" spans="1:8" x14ac:dyDescent="0.2">
      <c r="A23064" s="7">
        <v>316</v>
      </c>
      <c r="B23064" s="8" t="s">
        <v>28</v>
      </c>
      <c r="C23064" t="str">
        <f>VLOOKUP(B23064, CONTENT!$B$2:$D$1001,2,FALSE)</f>
        <v>video</v>
      </c>
      <c r="D23064" t="str">
        <f>VLOOKUP(B23064,CONTENT!$B$2:$D$1001,3,FALSE)</f>
        <v>food</v>
      </c>
      <c r="E23064" t="str">
        <f>VLOOKUP(G23064,'Reaction type'!$B$1:$E$17,2, FALSE)</f>
        <v>negative</v>
      </c>
      <c r="F23064">
        <f>VLOOKUP(G23064, 'Reaction type'!$B$2:$E$17, 3,FALSE)</f>
        <v>0</v>
      </c>
      <c r="G23064" s="8" t="s">
        <v>1039</v>
      </c>
      <c r="H23064" s="9">
        <v>44173.55</v>
      </c>
    </row>
    <row r="23065" spans="1:8" x14ac:dyDescent="0.2">
      <c r="A23065" s="10">
        <v>319</v>
      </c>
      <c r="B23065" s="11" t="s">
        <v>28</v>
      </c>
      <c r="C23065" t="str">
        <f>VLOOKUP(B23065, CONTENT!$B$2:$D$1001,2,FALSE)</f>
        <v>video</v>
      </c>
      <c r="D23065" t="str">
        <f>VLOOKUP(B23065,CONTENT!$B$2:$D$1001,3,FALSE)</f>
        <v>food</v>
      </c>
      <c r="E23065" t="str">
        <f>VLOOKUP(G23065,'Reaction type'!$B$1:$E$17,2, FALSE)</f>
        <v>negative</v>
      </c>
      <c r="F23065">
        <f>VLOOKUP(G23065, 'Reaction type'!$B$2:$E$17, 3,FALSE)</f>
        <v>0</v>
      </c>
      <c r="G23065" s="11" t="s">
        <v>1039</v>
      </c>
      <c r="H23065" s="12">
        <v>44201.552083333336</v>
      </c>
    </row>
    <row r="23066" spans="1:8" x14ac:dyDescent="0.2">
      <c r="A23066" s="7">
        <v>322</v>
      </c>
      <c r="B23066" s="8" t="s">
        <v>28</v>
      </c>
      <c r="C23066" t="str">
        <f>VLOOKUP(B23066, CONTENT!$B$2:$D$1001,2,FALSE)</f>
        <v>video</v>
      </c>
      <c r="D23066" t="str">
        <f>VLOOKUP(B23066,CONTENT!$B$2:$D$1001,3,FALSE)</f>
        <v>food</v>
      </c>
      <c r="E23066" t="str">
        <f>VLOOKUP(G23066,'Reaction type'!$B$1:$E$17,2, FALSE)</f>
        <v>negative</v>
      </c>
      <c r="F23066">
        <f>VLOOKUP(G23066, 'Reaction type'!$B$2:$E$17, 3,FALSE)</f>
        <v>0</v>
      </c>
      <c r="G23066" s="8" t="s">
        <v>1039</v>
      </c>
      <c r="H23066" s="9">
        <v>44143.113194444442</v>
      </c>
    </row>
    <row r="23067" spans="1:8" x14ac:dyDescent="0.2">
      <c r="A23067" s="10">
        <v>329</v>
      </c>
      <c r="B23067" s="11" t="s">
        <v>28</v>
      </c>
      <c r="C23067" t="str">
        <f>VLOOKUP(B23067, CONTENT!$B$2:$D$1001,2,FALSE)</f>
        <v>video</v>
      </c>
      <c r="D23067" t="str">
        <f>VLOOKUP(B23067,CONTENT!$B$2:$D$1001,3,FALSE)</f>
        <v>food</v>
      </c>
      <c r="E23067" t="str">
        <f>VLOOKUP(G23067,'Reaction type'!$B$1:$E$17,2, FALSE)</f>
        <v>negative</v>
      </c>
      <c r="F23067">
        <f>VLOOKUP(G23067, 'Reaction type'!$B$2:$E$17, 3,FALSE)</f>
        <v>0</v>
      </c>
      <c r="G23067" s="11" t="s">
        <v>1039</v>
      </c>
      <c r="H23067" s="12">
        <v>44305.072916666664</v>
      </c>
    </row>
    <row r="23068" spans="1:8" x14ac:dyDescent="0.2">
      <c r="A23068" s="7">
        <v>340</v>
      </c>
      <c r="B23068" s="8" t="s">
        <v>28</v>
      </c>
      <c r="C23068" t="str">
        <f>VLOOKUP(B23068, CONTENT!$B$2:$D$1001,2,FALSE)</f>
        <v>video</v>
      </c>
      <c r="D23068" t="str">
        <f>VLOOKUP(B23068,CONTENT!$B$2:$D$1001,3,FALSE)</f>
        <v>food</v>
      </c>
      <c r="E23068" t="str">
        <f>VLOOKUP(G23068,'Reaction type'!$B$1:$E$17,2, FALSE)</f>
        <v>negative</v>
      </c>
      <c r="F23068">
        <f>VLOOKUP(G23068, 'Reaction type'!$B$2:$E$17, 3,FALSE)</f>
        <v>0</v>
      </c>
      <c r="G23068" s="8" t="s">
        <v>1039</v>
      </c>
      <c r="H23068" s="9">
        <v>44122.53402777778</v>
      </c>
    </row>
    <row r="23069" spans="1:8" x14ac:dyDescent="0.2">
      <c r="A23069" s="10">
        <v>359</v>
      </c>
      <c r="B23069" s="11" t="s">
        <v>31</v>
      </c>
      <c r="C23069" t="str">
        <f>VLOOKUP(B23069, CONTENT!$B$2:$D$1001,2,FALSE)</f>
        <v>GIF</v>
      </c>
      <c r="D23069" t="str">
        <f>VLOOKUP(B23069,CONTENT!$B$2:$D$1001,3,FALSE)</f>
        <v>fitness</v>
      </c>
      <c r="E23069" t="str">
        <f>VLOOKUP(G23069,'Reaction type'!$B$1:$E$17,2, FALSE)</f>
        <v>negative</v>
      </c>
      <c r="F23069">
        <f>VLOOKUP(G23069, 'Reaction type'!$B$2:$E$17, 3,FALSE)</f>
        <v>0</v>
      </c>
      <c r="G23069" s="11" t="s">
        <v>1039</v>
      </c>
      <c r="H23069" s="12">
        <v>44235.144444444442</v>
      </c>
    </row>
    <row r="23070" spans="1:8" x14ac:dyDescent="0.2">
      <c r="A23070" s="7">
        <v>371</v>
      </c>
      <c r="B23070" s="8" t="s">
        <v>33</v>
      </c>
      <c r="C23070" t="str">
        <f>VLOOKUP(B23070, CONTENT!$B$2:$D$1001,2,FALSE)</f>
        <v>GIF</v>
      </c>
      <c r="D23070" t="str">
        <f>VLOOKUP(B23070,CONTENT!$B$2:$D$1001,3,FALSE)</f>
        <v>soccer</v>
      </c>
      <c r="E23070" t="str">
        <f>VLOOKUP(G23070,'Reaction type'!$B$1:$E$17,2, FALSE)</f>
        <v>negative</v>
      </c>
      <c r="F23070">
        <f>VLOOKUP(G23070, 'Reaction type'!$B$2:$E$17, 3,FALSE)</f>
        <v>0</v>
      </c>
      <c r="G23070" s="8" t="s">
        <v>1039</v>
      </c>
      <c r="H23070" s="9">
        <v>44242.857638888891</v>
      </c>
    </row>
    <row r="23071" spans="1:8" x14ac:dyDescent="0.2">
      <c r="A23071" s="7">
        <v>398</v>
      </c>
      <c r="B23071" s="8" t="s">
        <v>34</v>
      </c>
      <c r="C23071" t="str">
        <f>VLOOKUP(B23071, CONTENT!$B$2:$D$1001,2,FALSE)</f>
        <v>video</v>
      </c>
      <c r="D23071" t="str">
        <f>VLOOKUP(B23071,CONTENT!$B$2:$D$1001,3,FALSE)</f>
        <v>public speaking</v>
      </c>
      <c r="E23071" t="str">
        <f>VLOOKUP(G23071,'Reaction type'!$B$1:$E$17,2, FALSE)</f>
        <v>negative</v>
      </c>
      <c r="F23071">
        <f>VLOOKUP(G23071, 'Reaction type'!$B$2:$E$17, 3,FALSE)</f>
        <v>0</v>
      </c>
      <c r="G23071" s="8" t="s">
        <v>1039</v>
      </c>
      <c r="H23071" s="9">
        <v>44356.40347222222</v>
      </c>
    </row>
    <row r="23072" spans="1:8" x14ac:dyDescent="0.2">
      <c r="A23072" s="7">
        <v>404</v>
      </c>
      <c r="B23072" s="8" t="s">
        <v>34</v>
      </c>
      <c r="C23072" t="str">
        <f>VLOOKUP(B23072, CONTENT!$B$2:$D$1001,2,FALSE)</f>
        <v>video</v>
      </c>
      <c r="D23072" t="str">
        <f>VLOOKUP(B23072,CONTENT!$B$2:$D$1001,3,FALSE)</f>
        <v>public speaking</v>
      </c>
      <c r="E23072" t="str">
        <f>VLOOKUP(G23072,'Reaction type'!$B$1:$E$17,2, FALSE)</f>
        <v>negative</v>
      </c>
      <c r="F23072">
        <f>VLOOKUP(G23072, 'Reaction type'!$B$2:$E$17, 3,FALSE)</f>
        <v>0</v>
      </c>
      <c r="G23072" s="8" t="s">
        <v>1039</v>
      </c>
      <c r="H23072" s="9">
        <v>44191.259027777778</v>
      </c>
    </row>
    <row r="23073" spans="1:8" x14ac:dyDescent="0.2">
      <c r="A23073" s="10">
        <v>405</v>
      </c>
      <c r="B23073" s="11" t="s">
        <v>34</v>
      </c>
      <c r="C23073" t="str">
        <f>VLOOKUP(B23073, CONTENT!$B$2:$D$1001,2,FALSE)</f>
        <v>video</v>
      </c>
      <c r="D23073" t="str">
        <f>VLOOKUP(B23073,CONTENT!$B$2:$D$1001,3,FALSE)</f>
        <v>public speaking</v>
      </c>
      <c r="E23073" t="str">
        <f>VLOOKUP(G23073,'Reaction type'!$B$1:$E$17,2, FALSE)</f>
        <v>negative</v>
      </c>
      <c r="F23073">
        <f>VLOOKUP(G23073, 'Reaction type'!$B$2:$E$17, 3,FALSE)</f>
        <v>0</v>
      </c>
      <c r="G23073" s="11" t="s">
        <v>1039</v>
      </c>
      <c r="H23073" s="12">
        <v>44362.729861111111</v>
      </c>
    </row>
    <row r="23074" spans="1:8" x14ac:dyDescent="0.2">
      <c r="A23074" s="10">
        <v>412</v>
      </c>
      <c r="B23074" s="11" t="s">
        <v>35</v>
      </c>
      <c r="C23074" t="str">
        <f>VLOOKUP(B23074, CONTENT!$B$2:$D$1001,2,FALSE)</f>
        <v>video</v>
      </c>
      <c r="D23074" t="str">
        <f>VLOOKUP(B23074,CONTENT!$B$2:$D$1001,3,FALSE)</f>
        <v>food</v>
      </c>
      <c r="E23074" t="str">
        <f>VLOOKUP(G23074,'Reaction type'!$B$1:$E$17,2, FALSE)</f>
        <v>negative</v>
      </c>
      <c r="F23074">
        <f>VLOOKUP(G23074, 'Reaction type'!$B$2:$E$17, 3,FALSE)</f>
        <v>0</v>
      </c>
      <c r="G23074" s="11" t="s">
        <v>1039</v>
      </c>
      <c r="H23074" s="12">
        <v>44156.134722222225</v>
      </c>
    </row>
    <row r="23075" spans="1:8" x14ac:dyDescent="0.2">
      <c r="A23075" s="7">
        <v>423</v>
      </c>
      <c r="B23075" s="8" t="s">
        <v>35</v>
      </c>
      <c r="C23075" t="str">
        <f>VLOOKUP(B23075, CONTENT!$B$2:$D$1001,2,FALSE)</f>
        <v>video</v>
      </c>
      <c r="D23075" t="str">
        <f>VLOOKUP(B23075,CONTENT!$B$2:$D$1001,3,FALSE)</f>
        <v>food</v>
      </c>
      <c r="E23075" t="str">
        <f>VLOOKUP(G23075,'Reaction type'!$B$1:$E$17,2, FALSE)</f>
        <v>negative</v>
      </c>
      <c r="F23075">
        <f>VLOOKUP(G23075, 'Reaction type'!$B$2:$E$17, 3,FALSE)</f>
        <v>0</v>
      </c>
      <c r="G23075" s="8" t="s">
        <v>1039</v>
      </c>
      <c r="H23075" s="9">
        <v>44197.474305555559</v>
      </c>
    </row>
    <row r="23076" spans="1:8" x14ac:dyDescent="0.2">
      <c r="A23076" s="10">
        <v>441</v>
      </c>
      <c r="B23076" s="11" t="s">
        <v>36</v>
      </c>
      <c r="C23076" t="str">
        <f>VLOOKUP(B23076, CONTENT!$B$2:$D$1001,2,FALSE)</f>
        <v>video</v>
      </c>
      <c r="D23076" t="str">
        <f>VLOOKUP(B23076,CONTENT!$B$2:$D$1001,3,FALSE)</f>
        <v>tennis</v>
      </c>
      <c r="E23076" t="str">
        <f>VLOOKUP(G23076,'Reaction type'!$B$1:$E$17,2, FALSE)</f>
        <v>negative</v>
      </c>
      <c r="F23076">
        <f>VLOOKUP(G23076, 'Reaction type'!$B$2:$E$17, 3,FALSE)</f>
        <v>0</v>
      </c>
      <c r="G23076" s="11" t="s">
        <v>1039</v>
      </c>
      <c r="H23076" s="12">
        <v>44296.40347222222</v>
      </c>
    </row>
    <row r="23077" spans="1:8" x14ac:dyDescent="0.2">
      <c r="A23077" s="7">
        <v>444</v>
      </c>
      <c r="B23077" s="8" t="s">
        <v>36</v>
      </c>
      <c r="C23077" t="str">
        <f>VLOOKUP(B23077, CONTENT!$B$2:$D$1001,2,FALSE)</f>
        <v>video</v>
      </c>
      <c r="D23077" t="str">
        <f>VLOOKUP(B23077,CONTENT!$B$2:$D$1001,3,FALSE)</f>
        <v>tennis</v>
      </c>
      <c r="E23077" t="str">
        <f>VLOOKUP(G23077,'Reaction type'!$B$1:$E$17,2, FALSE)</f>
        <v>negative</v>
      </c>
      <c r="F23077">
        <f>VLOOKUP(G23077, 'Reaction type'!$B$2:$E$17, 3,FALSE)</f>
        <v>0</v>
      </c>
      <c r="G23077" s="8" t="s">
        <v>1039</v>
      </c>
      <c r="H23077" s="9">
        <v>44179.536805555559</v>
      </c>
    </row>
    <row r="23078" spans="1:8" x14ac:dyDescent="0.2">
      <c r="A23078" s="7">
        <v>470</v>
      </c>
      <c r="B23078" s="8" t="s">
        <v>36</v>
      </c>
      <c r="C23078" t="str">
        <f>VLOOKUP(B23078, CONTENT!$B$2:$D$1001,2,FALSE)</f>
        <v>video</v>
      </c>
      <c r="D23078" t="str">
        <f>VLOOKUP(B23078,CONTENT!$B$2:$D$1001,3,FALSE)</f>
        <v>tennis</v>
      </c>
      <c r="E23078" t="str">
        <f>VLOOKUP(G23078,'Reaction type'!$B$1:$E$17,2, FALSE)</f>
        <v>negative</v>
      </c>
      <c r="F23078">
        <f>VLOOKUP(G23078, 'Reaction type'!$B$2:$E$17, 3,FALSE)</f>
        <v>0</v>
      </c>
      <c r="G23078" s="8" t="s">
        <v>1039</v>
      </c>
      <c r="H23078" s="9">
        <v>44110.430555555555</v>
      </c>
    </row>
    <row r="23079" spans="1:8" x14ac:dyDescent="0.2">
      <c r="A23079" s="10">
        <v>479</v>
      </c>
      <c r="B23079" s="11" t="s">
        <v>36</v>
      </c>
      <c r="C23079" t="str">
        <f>VLOOKUP(B23079, CONTENT!$B$2:$D$1001,2,FALSE)</f>
        <v>video</v>
      </c>
      <c r="D23079" t="str">
        <f>VLOOKUP(B23079,CONTENT!$B$2:$D$1001,3,FALSE)</f>
        <v>tennis</v>
      </c>
      <c r="E23079" t="str">
        <f>VLOOKUP(G23079,'Reaction type'!$B$1:$E$17,2, FALSE)</f>
        <v>negative</v>
      </c>
      <c r="F23079">
        <f>VLOOKUP(G23079, 'Reaction type'!$B$2:$E$17, 3,FALSE)</f>
        <v>0</v>
      </c>
      <c r="G23079" s="11" t="s">
        <v>1039</v>
      </c>
      <c r="H23079" s="12">
        <v>44070.630555555559</v>
      </c>
    </row>
    <row r="23080" spans="1:8" x14ac:dyDescent="0.2">
      <c r="A23080" s="7">
        <v>489</v>
      </c>
      <c r="B23080" s="8" t="s">
        <v>37</v>
      </c>
      <c r="C23080" t="str">
        <f>VLOOKUP(B23080, CONTENT!$B$2:$D$1001,2,FALSE)</f>
        <v>GIF</v>
      </c>
      <c r="D23080" t="str">
        <f>VLOOKUP(B23080,CONTENT!$B$2:$D$1001,3,FALSE)</f>
        <v>soccer</v>
      </c>
      <c r="E23080" t="str">
        <f>VLOOKUP(G23080,'Reaction type'!$B$1:$E$17,2, FALSE)</f>
        <v>negative</v>
      </c>
      <c r="F23080">
        <f>VLOOKUP(G23080, 'Reaction type'!$B$2:$E$17, 3,FALSE)</f>
        <v>0</v>
      </c>
      <c r="G23080" s="8" t="s">
        <v>1039</v>
      </c>
      <c r="H23080" s="9">
        <v>44087.343055555553</v>
      </c>
    </row>
    <row r="23081" spans="1:8" x14ac:dyDescent="0.2">
      <c r="A23081" s="10">
        <v>490</v>
      </c>
      <c r="B23081" s="11" t="s">
        <v>37</v>
      </c>
      <c r="C23081" t="str">
        <f>VLOOKUP(B23081, CONTENT!$B$2:$D$1001,2,FALSE)</f>
        <v>GIF</v>
      </c>
      <c r="D23081" t="str">
        <f>VLOOKUP(B23081,CONTENT!$B$2:$D$1001,3,FALSE)</f>
        <v>soccer</v>
      </c>
      <c r="E23081" t="str">
        <f>VLOOKUP(G23081,'Reaction type'!$B$1:$E$17,2, FALSE)</f>
        <v>negative</v>
      </c>
      <c r="F23081">
        <f>VLOOKUP(G23081, 'Reaction type'!$B$2:$E$17, 3,FALSE)</f>
        <v>0</v>
      </c>
      <c r="G23081" s="11" t="s">
        <v>1039</v>
      </c>
      <c r="H23081" s="12">
        <v>44062.12777777778</v>
      </c>
    </row>
    <row r="23082" spans="1:8" x14ac:dyDescent="0.2">
      <c r="A23082" s="10">
        <v>512</v>
      </c>
      <c r="B23082" s="11" t="s">
        <v>37</v>
      </c>
      <c r="C23082" t="str">
        <f>VLOOKUP(B23082, CONTENT!$B$2:$D$1001,2,FALSE)</f>
        <v>GIF</v>
      </c>
      <c r="D23082" t="str">
        <f>VLOOKUP(B23082,CONTENT!$B$2:$D$1001,3,FALSE)</f>
        <v>soccer</v>
      </c>
      <c r="E23082" t="str">
        <f>VLOOKUP(G23082,'Reaction type'!$B$1:$E$17,2, FALSE)</f>
        <v>negative</v>
      </c>
      <c r="F23082">
        <f>VLOOKUP(G23082, 'Reaction type'!$B$2:$E$17, 3,FALSE)</f>
        <v>0</v>
      </c>
      <c r="G23082" s="11" t="s">
        <v>1039</v>
      </c>
      <c r="H23082" s="12">
        <v>44264.895833333336</v>
      </c>
    </row>
    <row r="23083" spans="1:8" x14ac:dyDescent="0.2">
      <c r="A23083" s="7">
        <v>518</v>
      </c>
      <c r="B23083" s="8" t="s">
        <v>38</v>
      </c>
      <c r="C23083" t="str">
        <f>VLOOKUP(B23083, CONTENT!$B$2:$D$1001,2,FALSE)</f>
        <v>GIF</v>
      </c>
      <c r="D23083" t="str">
        <f>VLOOKUP(B23083,CONTENT!$B$2:$D$1001,3,FALSE)</f>
        <v>soccer</v>
      </c>
      <c r="E23083" t="str">
        <f>VLOOKUP(G23083,'Reaction type'!$B$1:$E$17,2, FALSE)</f>
        <v>negative</v>
      </c>
      <c r="F23083">
        <f>VLOOKUP(G23083, 'Reaction type'!$B$2:$E$17, 3,FALSE)</f>
        <v>0</v>
      </c>
      <c r="G23083" s="8" t="s">
        <v>1039</v>
      </c>
      <c r="H23083" s="9">
        <v>44177.959722222222</v>
      </c>
    </row>
    <row r="23084" spans="1:8" x14ac:dyDescent="0.2">
      <c r="A23084" s="7">
        <v>522</v>
      </c>
      <c r="B23084" s="8" t="s">
        <v>38</v>
      </c>
      <c r="C23084" t="str">
        <f>VLOOKUP(B23084, CONTENT!$B$2:$D$1001,2,FALSE)</f>
        <v>GIF</v>
      </c>
      <c r="D23084" t="str">
        <f>VLOOKUP(B23084,CONTENT!$B$2:$D$1001,3,FALSE)</f>
        <v>soccer</v>
      </c>
      <c r="E23084" t="str">
        <f>VLOOKUP(G23084,'Reaction type'!$B$1:$E$17,2, FALSE)</f>
        <v>negative</v>
      </c>
      <c r="F23084">
        <f>VLOOKUP(G23084, 'Reaction type'!$B$2:$E$17, 3,FALSE)</f>
        <v>0</v>
      </c>
      <c r="G23084" s="8" t="s">
        <v>1039</v>
      </c>
      <c r="H23084" s="9">
        <v>44285.959027777775</v>
      </c>
    </row>
    <row r="23085" spans="1:8" x14ac:dyDescent="0.2">
      <c r="A23085" s="10">
        <v>533</v>
      </c>
      <c r="B23085" s="11" t="s">
        <v>38</v>
      </c>
      <c r="C23085" t="str">
        <f>VLOOKUP(B23085, CONTENT!$B$2:$D$1001,2,FALSE)</f>
        <v>GIF</v>
      </c>
      <c r="D23085" t="str">
        <f>VLOOKUP(B23085,CONTENT!$B$2:$D$1001,3,FALSE)</f>
        <v>soccer</v>
      </c>
      <c r="E23085" t="str">
        <f>VLOOKUP(G23085,'Reaction type'!$B$1:$E$17,2, FALSE)</f>
        <v>negative</v>
      </c>
      <c r="F23085">
        <f>VLOOKUP(G23085, 'Reaction type'!$B$2:$E$17, 3,FALSE)</f>
        <v>0</v>
      </c>
      <c r="G23085" s="11" t="s">
        <v>1039</v>
      </c>
      <c r="H23085" s="12">
        <v>44126.152777777781</v>
      </c>
    </row>
    <row r="23086" spans="1:8" x14ac:dyDescent="0.2">
      <c r="A23086" s="7">
        <v>565</v>
      </c>
      <c r="B23086" s="8" t="s">
        <v>39</v>
      </c>
      <c r="C23086" t="str">
        <f>VLOOKUP(B23086, CONTENT!$B$2:$D$1001,2,FALSE)</f>
        <v>video</v>
      </c>
      <c r="D23086" t="str">
        <f>VLOOKUP(B23086,CONTENT!$B$2:$D$1001,3,FALSE)</f>
        <v>education</v>
      </c>
      <c r="E23086" t="str">
        <f>VLOOKUP(G23086,'Reaction type'!$B$1:$E$17,2, FALSE)</f>
        <v>negative</v>
      </c>
      <c r="F23086">
        <f>VLOOKUP(G23086, 'Reaction type'!$B$2:$E$17, 3,FALSE)</f>
        <v>0</v>
      </c>
      <c r="G23086" s="8" t="s">
        <v>1039</v>
      </c>
      <c r="H23086" s="9">
        <v>44286.011111111111</v>
      </c>
    </row>
    <row r="23087" spans="1:8" x14ac:dyDescent="0.2">
      <c r="A23087" s="10">
        <v>607</v>
      </c>
      <c r="B23087" s="11" t="s">
        <v>41</v>
      </c>
      <c r="C23087" t="str">
        <f>VLOOKUP(B23087, CONTENT!$B$2:$D$1001,2,FALSE)</f>
        <v>photo</v>
      </c>
      <c r="D23087" t="str">
        <f>VLOOKUP(B23087,CONTENT!$B$2:$D$1001,3,FALSE)</f>
        <v>studying</v>
      </c>
      <c r="E23087" t="str">
        <f>VLOOKUP(G23087,'Reaction type'!$B$1:$E$17,2, FALSE)</f>
        <v>negative</v>
      </c>
      <c r="F23087">
        <f>VLOOKUP(G23087, 'Reaction type'!$B$2:$E$17, 3,FALSE)</f>
        <v>0</v>
      </c>
      <c r="G23087" s="11" t="s">
        <v>1039</v>
      </c>
      <c r="H23087" s="12">
        <v>44172.027083333334</v>
      </c>
    </row>
    <row r="23088" spans="1:8" x14ac:dyDescent="0.2">
      <c r="A23088" s="10">
        <v>613</v>
      </c>
      <c r="B23088" s="11" t="s">
        <v>41</v>
      </c>
      <c r="C23088" t="str">
        <f>VLOOKUP(B23088, CONTENT!$B$2:$D$1001,2,FALSE)</f>
        <v>photo</v>
      </c>
      <c r="D23088" t="str">
        <f>VLOOKUP(B23088,CONTENT!$B$2:$D$1001,3,FALSE)</f>
        <v>studying</v>
      </c>
      <c r="E23088" t="str">
        <f>VLOOKUP(G23088,'Reaction type'!$B$1:$E$17,2, FALSE)</f>
        <v>negative</v>
      </c>
      <c r="F23088">
        <f>VLOOKUP(G23088, 'Reaction type'!$B$2:$E$17, 3,FALSE)</f>
        <v>0</v>
      </c>
      <c r="G23088" s="11" t="s">
        <v>1039</v>
      </c>
      <c r="H23088" s="12">
        <v>44293.921527777777</v>
      </c>
    </row>
    <row r="23089" spans="1:8" x14ac:dyDescent="0.2">
      <c r="A23089" s="7">
        <v>614</v>
      </c>
      <c r="B23089" s="8" t="s">
        <v>41</v>
      </c>
      <c r="C23089" t="str">
        <f>VLOOKUP(B23089, CONTENT!$B$2:$D$1001,2,FALSE)</f>
        <v>photo</v>
      </c>
      <c r="D23089" t="str">
        <f>VLOOKUP(B23089,CONTENT!$B$2:$D$1001,3,FALSE)</f>
        <v>studying</v>
      </c>
      <c r="E23089" t="str">
        <f>VLOOKUP(G23089,'Reaction type'!$B$1:$E$17,2, FALSE)</f>
        <v>negative</v>
      </c>
      <c r="F23089">
        <f>VLOOKUP(G23089, 'Reaction type'!$B$2:$E$17, 3,FALSE)</f>
        <v>0</v>
      </c>
      <c r="G23089" s="8" t="s">
        <v>1039</v>
      </c>
      <c r="H23089" s="9">
        <v>44018.811805555553</v>
      </c>
    </row>
    <row r="23090" spans="1:8" x14ac:dyDescent="0.2">
      <c r="A23090" s="10">
        <v>634</v>
      </c>
      <c r="B23090" s="11" t="s">
        <v>43</v>
      </c>
      <c r="C23090" t="str">
        <f>VLOOKUP(B23090, CONTENT!$B$2:$D$1001,2,FALSE)</f>
        <v>photo</v>
      </c>
      <c r="D23090" t="str">
        <f>VLOOKUP(B23090,CONTENT!$B$2:$D$1001,3,FALSE)</f>
        <v>travel</v>
      </c>
      <c r="E23090" t="str">
        <f>VLOOKUP(G23090,'Reaction type'!$B$1:$E$17,2, FALSE)</f>
        <v>negative</v>
      </c>
      <c r="F23090">
        <f>VLOOKUP(G23090, 'Reaction type'!$B$2:$E$17, 3,FALSE)</f>
        <v>0</v>
      </c>
      <c r="G23090" s="11" t="s">
        <v>1039</v>
      </c>
      <c r="H23090" s="12">
        <v>44085.871527777781</v>
      </c>
    </row>
    <row r="23091" spans="1:8" x14ac:dyDescent="0.2">
      <c r="A23091" s="7">
        <v>635</v>
      </c>
      <c r="B23091" s="8" t="s">
        <v>43</v>
      </c>
      <c r="C23091" t="str">
        <f>VLOOKUP(B23091, CONTENT!$B$2:$D$1001,2,FALSE)</f>
        <v>photo</v>
      </c>
      <c r="D23091" t="str">
        <f>VLOOKUP(B23091,CONTENT!$B$2:$D$1001,3,FALSE)</f>
        <v>travel</v>
      </c>
      <c r="E23091" t="str">
        <f>VLOOKUP(G23091,'Reaction type'!$B$1:$E$17,2, FALSE)</f>
        <v>negative</v>
      </c>
      <c r="F23091">
        <f>VLOOKUP(G23091, 'Reaction type'!$B$2:$E$17, 3,FALSE)</f>
        <v>0</v>
      </c>
      <c r="G23091" s="8" t="s">
        <v>1039</v>
      </c>
      <c r="H23091" s="9">
        <v>44038.477777777778</v>
      </c>
    </row>
    <row r="23092" spans="1:8" x14ac:dyDescent="0.2">
      <c r="A23092" s="10">
        <v>686</v>
      </c>
      <c r="B23092" s="11" t="s">
        <v>45</v>
      </c>
      <c r="C23092" t="str">
        <f>VLOOKUP(B23092, CONTENT!$B$2:$D$1001,2,FALSE)</f>
        <v>audio</v>
      </c>
      <c r="D23092" t="str">
        <f>VLOOKUP(B23092,CONTENT!$B$2:$D$1001,3,FALSE)</f>
        <v>dogs</v>
      </c>
      <c r="E23092" t="str">
        <f>VLOOKUP(G23092,'Reaction type'!$B$1:$E$17,2, FALSE)</f>
        <v>negative</v>
      </c>
      <c r="F23092">
        <f>VLOOKUP(G23092, 'Reaction type'!$B$2:$E$17, 3,FALSE)</f>
        <v>0</v>
      </c>
      <c r="G23092" s="11" t="s">
        <v>1039</v>
      </c>
      <c r="H23092" s="12">
        <v>44327.12777777778</v>
      </c>
    </row>
    <row r="23093" spans="1:8" x14ac:dyDescent="0.2">
      <c r="A23093" s="7">
        <v>722</v>
      </c>
      <c r="B23093" s="8" t="s">
        <v>46</v>
      </c>
      <c r="C23093" t="str">
        <f>VLOOKUP(B23093, CONTENT!$B$2:$D$1001,2,FALSE)</f>
        <v>GIF</v>
      </c>
      <c r="D23093" t="str">
        <f>VLOOKUP(B23093,CONTENT!$B$2:$D$1001,3,FALSE)</f>
        <v>science</v>
      </c>
      <c r="E23093" t="str">
        <f>VLOOKUP(G23093,'Reaction type'!$B$1:$E$17,2, FALSE)</f>
        <v>negative</v>
      </c>
      <c r="F23093">
        <f>VLOOKUP(G23093, 'Reaction type'!$B$2:$E$17, 3,FALSE)</f>
        <v>0</v>
      </c>
      <c r="G23093" s="8" t="s">
        <v>1039</v>
      </c>
      <c r="H23093" s="9">
        <v>44314.291666666664</v>
      </c>
    </row>
    <row r="23094" spans="1:8" x14ac:dyDescent="0.2">
      <c r="A23094" s="10">
        <v>723</v>
      </c>
      <c r="B23094" s="11" t="s">
        <v>46</v>
      </c>
      <c r="C23094" t="str">
        <f>VLOOKUP(B23094, CONTENT!$B$2:$D$1001,2,FALSE)</f>
        <v>GIF</v>
      </c>
      <c r="D23094" t="str">
        <f>VLOOKUP(B23094,CONTENT!$B$2:$D$1001,3,FALSE)</f>
        <v>science</v>
      </c>
      <c r="E23094" t="str">
        <f>VLOOKUP(G23094,'Reaction type'!$B$1:$E$17,2, FALSE)</f>
        <v>negative</v>
      </c>
      <c r="F23094">
        <f>VLOOKUP(G23094, 'Reaction type'!$B$2:$E$17, 3,FALSE)</f>
        <v>0</v>
      </c>
      <c r="G23094" s="11" t="s">
        <v>1039</v>
      </c>
      <c r="H23094" s="12">
        <v>44048.650694444441</v>
      </c>
    </row>
    <row r="23095" spans="1:8" x14ac:dyDescent="0.2">
      <c r="A23095" s="10">
        <v>742</v>
      </c>
      <c r="B23095" s="11" t="s">
        <v>47</v>
      </c>
      <c r="C23095" t="str">
        <f>VLOOKUP(B23095, CONTENT!$B$2:$D$1001,2,FALSE)</f>
        <v>GIF</v>
      </c>
      <c r="D23095" t="str">
        <f>VLOOKUP(B23095,CONTENT!$B$2:$D$1001,3,FALSE)</f>
        <v>veganism</v>
      </c>
      <c r="E23095" t="str">
        <f>VLOOKUP(G23095,'Reaction type'!$B$1:$E$17,2, FALSE)</f>
        <v>negative</v>
      </c>
      <c r="F23095">
        <f>VLOOKUP(G23095, 'Reaction type'!$B$2:$E$17, 3,FALSE)</f>
        <v>0</v>
      </c>
      <c r="G23095" s="11" t="s">
        <v>1039</v>
      </c>
      <c r="H23095" s="12">
        <v>44033.390972222223</v>
      </c>
    </row>
    <row r="23096" spans="1:8" x14ac:dyDescent="0.2">
      <c r="A23096" s="7">
        <v>773</v>
      </c>
      <c r="B23096" s="8" t="s">
        <v>47</v>
      </c>
      <c r="C23096" t="str">
        <f>VLOOKUP(B23096, CONTENT!$B$2:$D$1001,2,FALSE)</f>
        <v>GIF</v>
      </c>
      <c r="D23096" t="str">
        <f>VLOOKUP(B23096,CONTENT!$B$2:$D$1001,3,FALSE)</f>
        <v>veganism</v>
      </c>
      <c r="E23096" t="str">
        <f>VLOOKUP(G23096,'Reaction type'!$B$1:$E$17,2, FALSE)</f>
        <v>negative</v>
      </c>
      <c r="F23096">
        <f>VLOOKUP(G23096, 'Reaction type'!$B$2:$E$17, 3,FALSE)</f>
        <v>0</v>
      </c>
      <c r="G23096" s="8" t="s">
        <v>1039</v>
      </c>
      <c r="H23096" s="9">
        <v>44003.590277777781</v>
      </c>
    </row>
    <row r="23097" spans="1:8" x14ac:dyDescent="0.2">
      <c r="A23097" s="7">
        <v>800</v>
      </c>
      <c r="B23097" s="8" t="s">
        <v>49</v>
      </c>
      <c r="C23097" t="str">
        <f>VLOOKUP(B23097, CONTENT!$B$2:$D$1001,2,FALSE)</f>
        <v>photo</v>
      </c>
      <c r="D23097" t="str">
        <f>VLOOKUP(B23097,CONTENT!$B$2:$D$1001,3,FALSE)</f>
        <v>healthy eating</v>
      </c>
      <c r="E23097" t="str">
        <f>VLOOKUP(G23097,'Reaction type'!$B$1:$E$17,2, FALSE)</f>
        <v>negative</v>
      </c>
      <c r="F23097">
        <f>VLOOKUP(G23097, 'Reaction type'!$B$2:$E$17, 3,FALSE)</f>
        <v>0</v>
      </c>
      <c r="G23097" s="8" t="s">
        <v>1039</v>
      </c>
      <c r="H23097" s="9">
        <v>44263.118750000001</v>
      </c>
    </row>
    <row r="23098" spans="1:8" x14ac:dyDescent="0.2">
      <c r="A23098" s="7">
        <v>817</v>
      </c>
      <c r="B23098" s="8" t="s">
        <v>50</v>
      </c>
      <c r="C23098" t="str">
        <f>VLOOKUP(B23098, CONTENT!$B$2:$D$1001,2,FALSE)</f>
        <v>video</v>
      </c>
      <c r="D23098" t="str">
        <f>VLOOKUP(B23098,CONTENT!$B$2:$D$1001,3,FALSE)</f>
        <v>food</v>
      </c>
      <c r="E23098" t="str">
        <f>VLOOKUP(G23098,'Reaction type'!$B$1:$E$17,2, FALSE)</f>
        <v>negative</v>
      </c>
      <c r="F23098">
        <f>VLOOKUP(G23098, 'Reaction type'!$B$2:$E$17, 3,FALSE)</f>
        <v>0</v>
      </c>
      <c r="G23098" s="8" t="s">
        <v>1039</v>
      </c>
      <c r="H23098" s="9">
        <v>44248.359027777777</v>
      </c>
    </row>
    <row r="23099" spans="1:8" x14ac:dyDescent="0.2">
      <c r="A23099" s="10">
        <v>834</v>
      </c>
      <c r="B23099" s="11" t="s">
        <v>50</v>
      </c>
      <c r="C23099" t="str">
        <f>VLOOKUP(B23099, CONTENT!$B$2:$D$1001,2,FALSE)</f>
        <v>video</v>
      </c>
      <c r="D23099" t="str">
        <f>VLOOKUP(B23099,CONTENT!$B$2:$D$1001,3,FALSE)</f>
        <v>food</v>
      </c>
      <c r="E23099" t="str">
        <f>VLOOKUP(G23099,'Reaction type'!$B$1:$E$17,2, FALSE)</f>
        <v>negative</v>
      </c>
      <c r="F23099">
        <f>VLOOKUP(G23099, 'Reaction type'!$B$2:$E$17, 3,FALSE)</f>
        <v>0</v>
      </c>
      <c r="G23099" s="11" t="s">
        <v>1039</v>
      </c>
      <c r="H23099" s="12">
        <v>44169.548611111109</v>
      </c>
    </row>
    <row r="23100" spans="1:8" x14ac:dyDescent="0.2">
      <c r="A23100" s="7">
        <v>838</v>
      </c>
      <c r="B23100" s="8" t="s">
        <v>51</v>
      </c>
      <c r="C23100" t="str">
        <f>VLOOKUP(B23100, CONTENT!$B$2:$D$1001,2,FALSE)</f>
        <v>video</v>
      </c>
      <c r="D23100" t="str">
        <f>VLOOKUP(B23100,CONTENT!$B$2:$D$1001,3,FALSE)</f>
        <v>dogs</v>
      </c>
      <c r="E23100" t="str">
        <f>VLOOKUP(G23100,'Reaction type'!$B$1:$E$17,2, FALSE)</f>
        <v>negative</v>
      </c>
      <c r="F23100">
        <f>VLOOKUP(G23100, 'Reaction type'!$B$2:$E$17, 3,FALSE)</f>
        <v>0</v>
      </c>
      <c r="G23100" s="8" t="s">
        <v>1039</v>
      </c>
      <c r="H23100" s="9">
        <v>44187.822222222225</v>
      </c>
    </row>
    <row r="23101" spans="1:8" x14ac:dyDescent="0.2">
      <c r="A23101" s="7">
        <v>858</v>
      </c>
      <c r="B23101" s="8" t="s">
        <v>51</v>
      </c>
      <c r="C23101" t="str">
        <f>VLOOKUP(B23101, CONTENT!$B$2:$D$1001,2,FALSE)</f>
        <v>video</v>
      </c>
      <c r="D23101" t="str">
        <f>VLOOKUP(B23101,CONTENT!$B$2:$D$1001,3,FALSE)</f>
        <v>dogs</v>
      </c>
      <c r="E23101" t="str">
        <f>VLOOKUP(G23101,'Reaction type'!$B$1:$E$17,2, FALSE)</f>
        <v>negative</v>
      </c>
      <c r="F23101">
        <f>VLOOKUP(G23101, 'Reaction type'!$B$2:$E$17, 3,FALSE)</f>
        <v>0</v>
      </c>
      <c r="G23101" s="8" t="s">
        <v>1039</v>
      </c>
      <c r="H23101" s="9">
        <v>44020.429166666669</v>
      </c>
    </row>
    <row r="23102" spans="1:8" x14ac:dyDescent="0.2">
      <c r="A23102" s="7">
        <v>870</v>
      </c>
      <c r="B23102" s="8" t="s">
        <v>51</v>
      </c>
      <c r="C23102" t="str">
        <f>VLOOKUP(B23102, CONTENT!$B$2:$D$1001,2,FALSE)</f>
        <v>video</v>
      </c>
      <c r="D23102" t="str">
        <f>VLOOKUP(B23102,CONTENT!$B$2:$D$1001,3,FALSE)</f>
        <v>dogs</v>
      </c>
      <c r="E23102" t="str">
        <f>VLOOKUP(G23102,'Reaction type'!$B$1:$E$17,2, FALSE)</f>
        <v>negative</v>
      </c>
      <c r="F23102">
        <f>VLOOKUP(G23102, 'Reaction type'!$B$2:$E$17, 3,FALSE)</f>
        <v>0</v>
      </c>
      <c r="G23102" s="8" t="s">
        <v>1039</v>
      </c>
      <c r="H23102" s="9">
        <v>44126.625694444447</v>
      </c>
    </row>
    <row r="23103" spans="1:8" x14ac:dyDescent="0.2">
      <c r="A23103" s="7">
        <v>876</v>
      </c>
      <c r="B23103" s="8" t="s">
        <v>53</v>
      </c>
      <c r="C23103" t="str">
        <f>VLOOKUP(B23103, CONTENT!$B$2:$D$1001,2,FALSE)</f>
        <v>video</v>
      </c>
      <c r="D23103" t="str">
        <f>VLOOKUP(B23103,CONTENT!$B$2:$D$1001,3,FALSE)</f>
        <v>cooking</v>
      </c>
      <c r="E23103" t="str">
        <f>VLOOKUP(G23103,'Reaction type'!$B$1:$E$17,2, FALSE)</f>
        <v>negative</v>
      </c>
      <c r="F23103">
        <f>VLOOKUP(G23103, 'Reaction type'!$B$2:$E$17, 3,FALSE)</f>
        <v>0</v>
      </c>
      <c r="G23103" s="8" t="s">
        <v>1039</v>
      </c>
      <c r="H23103" s="9">
        <v>44213.988194444442</v>
      </c>
    </row>
    <row r="23104" spans="1:8" x14ac:dyDescent="0.2">
      <c r="A23104" s="10">
        <v>877</v>
      </c>
      <c r="B23104" s="11" t="s">
        <v>53</v>
      </c>
      <c r="C23104" t="str">
        <f>VLOOKUP(B23104, CONTENT!$B$2:$D$1001,2,FALSE)</f>
        <v>video</v>
      </c>
      <c r="D23104" t="str">
        <f>VLOOKUP(B23104,CONTENT!$B$2:$D$1001,3,FALSE)</f>
        <v>cooking</v>
      </c>
      <c r="E23104" t="str">
        <f>VLOOKUP(G23104,'Reaction type'!$B$1:$E$17,2, FALSE)</f>
        <v>negative</v>
      </c>
      <c r="F23104">
        <f>VLOOKUP(G23104, 'Reaction type'!$B$2:$E$17, 3,FALSE)</f>
        <v>0</v>
      </c>
      <c r="G23104" s="11" t="s">
        <v>1039</v>
      </c>
      <c r="H23104" s="12">
        <v>44005.477777777778</v>
      </c>
    </row>
    <row r="23105" spans="1:8" x14ac:dyDescent="0.2">
      <c r="A23105" s="7">
        <v>939</v>
      </c>
      <c r="B23105" s="8" t="s">
        <v>54</v>
      </c>
      <c r="C23105" t="str">
        <f>VLOOKUP(B23105, CONTENT!$B$2:$D$1001,2,FALSE)</f>
        <v>audio</v>
      </c>
      <c r="D23105" t="str">
        <f>VLOOKUP(B23105,CONTENT!$B$2:$D$1001,3,FALSE)</f>
        <v>food</v>
      </c>
      <c r="E23105" t="str">
        <f>VLOOKUP(G23105,'Reaction type'!$B$1:$E$17,2, FALSE)</f>
        <v>negative</v>
      </c>
      <c r="F23105">
        <f>VLOOKUP(G23105, 'Reaction type'!$B$2:$E$17, 3,FALSE)</f>
        <v>0</v>
      </c>
      <c r="G23105" s="8" t="s">
        <v>1039</v>
      </c>
      <c r="H23105" s="9">
        <v>44114.996527777781</v>
      </c>
    </row>
    <row r="23106" spans="1:8" x14ac:dyDescent="0.2">
      <c r="A23106" s="7">
        <v>963</v>
      </c>
      <c r="B23106" s="8" t="s">
        <v>57</v>
      </c>
      <c r="C23106" t="str">
        <f>VLOOKUP(B23106, CONTENT!$B$2:$D$1001,2,FALSE)</f>
        <v>photo</v>
      </c>
      <c r="D23106" t="str">
        <f>VLOOKUP(B23106,CONTENT!$B$2:$D$1001,3,FALSE)</f>
        <v>technology</v>
      </c>
      <c r="E23106" t="str">
        <f>VLOOKUP(G23106,'Reaction type'!$B$1:$E$17,2, FALSE)</f>
        <v>negative</v>
      </c>
      <c r="F23106">
        <f>VLOOKUP(G23106, 'Reaction type'!$B$2:$E$17, 3,FALSE)</f>
        <v>0</v>
      </c>
      <c r="G23106" s="8" t="s">
        <v>1039</v>
      </c>
      <c r="H23106" s="9">
        <v>44044.333333333336</v>
      </c>
    </row>
    <row r="23107" spans="1:8" x14ac:dyDescent="0.2">
      <c r="A23107" s="7">
        <v>965</v>
      </c>
      <c r="B23107" s="8" t="s">
        <v>57</v>
      </c>
      <c r="C23107" t="str">
        <f>VLOOKUP(B23107, CONTENT!$B$2:$D$1001,2,FALSE)</f>
        <v>photo</v>
      </c>
      <c r="D23107" t="str">
        <f>VLOOKUP(B23107,CONTENT!$B$2:$D$1001,3,FALSE)</f>
        <v>technology</v>
      </c>
      <c r="E23107" t="str">
        <f>VLOOKUP(G23107,'Reaction type'!$B$1:$E$17,2, FALSE)</f>
        <v>negative</v>
      </c>
      <c r="F23107">
        <f>VLOOKUP(G23107, 'Reaction type'!$B$2:$E$17, 3,FALSE)</f>
        <v>0</v>
      </c>
      <c r="G23107" s="8" t="s">
        <v>1039</v>
      </c>
      <c r="H23107" s="9">
        <v>44110.477083333331</v>
      </c>
    </row>
    <row r="23108" spans="1:8" x14ac:dyDescent="0.2">
      <c r="A23108" s="10">
        <v>979</v>
      </c>
      <c r="B23108" s="11" t="s">
        <v>58</v>
      </c>
      <c r="C23108" t="str">
        <f>VLOOKUP(B23108, CONTENT!$B$2:$D$1001,2,FALSE)</f>
        <v>GIF</v>
      </c>
      <c r="D23108" t="str">
        <f>VLOOKUP(B23108,CONTENT!$B$2:$D$1001,3,FALSE)</f>
        <v>healthy eating</v>
      </c>
      <c r="E23108" t="str">
        <f>VLOOKUP(G23108,'Reaction type'!$B$1:$E$17,2, FALSE)</f>
        <v>negative</v>
      </c>
      <c r="F23108">
        <f>VLOOKUP(G23108, 'Reaction type'!$B$2:$E$17, 3,FALSE)</f>
        <v>0</v>
      </c>
      <c r="G23108" s="11" t="s">
        <v>1039</v>
      </c>
      <c r="H23108" s="12">
        <v>44012.96597222222</v>
      </c>
    </row>
    <row r="23109" spans="1:8" x14ac:dyDescent="0.2">
      <c r="A23109" s="7">
        <v>986</v>
      </c>
      <c r="B23109" s="8" t="s">
        <v>58</v>
      </c>
      <c r="C23109" t="str">
        <f>VLOOKUP(B23109, CONTENT!$B$2:$D$1001,2,FALSE)</f>
        <v>GIF</v>
      </c>
      <c r="D23109" t="str">
        <f>VLOOKUP(B23109,CONTENT!$B$2:$D$1001,3,FALSE)</f>
        <v>healthy eating</v>
      </c>
      <c r="E23109" t="str">
        <f>VLOOKUP(G23109,'Reaction type'!$B$1:$E$17,2, FALSE)</f>
        <v>negative</v>
      </c>
      <c r="F23109">
        <f>VLOOKUP(G23109, 'Reaction type'!$B$2:$E$17, 3,FALSE)</f>
        <v>0</v>
      </c>
      <c r="G23109" s="8" t="s">
        <v>1039</v>
      </c>
      <c r="H23109" s="9">
        <v>44212.069444444445</v>
      </c>
    </row>
    <row r="23110" spans="1:8" x14ac:dyDescent="0.2">
      <c r="A23110" s="10">
        <v>987</v>
      </c>
      <c r="B23110" s="11" t="s">
        <v>58</v>
      </c>
      <c r="C23110" t="str">
        <f>VLOOKUP(B23110, CONTENT!$B$2:$D$1001,2,FALSE)</f>
        <v>GIF</v>
      </c>
      <c r="D23110" t="str">
        <f>VLOOKUP(B23110,CONTENT!$B$2:$D$1001,3,FALSE)</f>
        <v>healthy eating</v>
      </c>
      <c r="E23110" t="str">
        <f>VLOOKUP(G23110,'Reaction type'!$B$1:$E$17,2, FALSE)</f>
        <v>negative</v>
      </c>
      <c r="F23110">
        <f>VLOOKUP(G23110, 'Reaction type'!$B$2:$E$17, 3,FALSE)</f>
        <v>0</v>
      </c>
      <c r="G23110" s="11" t="s">
        <v>1039</v>
      </c>
      <c r="H23110" s="12">
        <v>44337.623611111114</v>
      </c>
    </row>
    <row r="23111" spans="1:8" x14ac:dyDescent="0.2">
      <c r="A23111" s="10">
        <v>995</v>
      </c>
      <c r="B23111" s="11" t="s">
        <v>58</v>
      </c>
      <c r="C23111" t="str">
        <f>VLOOKUP(B23111, CONTENT!$B$2:$D$1001,2,FALSE)</f>
        <v>GIF</v>
      </c>
      <c r="D23111" t="str">
        <f>VLOOKUP(B23111,CONTENT!$B$2:$D$1001,3,FALSE)</f>
        <v>healthy eating</v>
      </c>
      <c r="E23111" t="str">
        <f>VLOOKUP(G23111,'Reaction type'!$B$1:$E$17,2, FALSE)</f>
        <v>negative</v>
      </c>
      <c r="F23111">
        <f>VLOOKUP(G23111, 'Reaction type'!$B$2:$E$17, 3,FALSE)</f>
        <v>0</v>
      </c>
      <c r="G23111" s="11" t="s">
        <v>1039</v>
      </c>
      <c r="H23111" s="12">
        <v>44105.31527777778</v>
      </c>
    </row>
    <row r="23112" spans="1:8" x14ac:dyDescent="0.2">
      <c r="A23112" s="7">
        <v>1014</v>
      </c>
      <c r="B23112" s="8" t="s">
        <v>58</v>
      </c>
      <c r="C23112" t="str">
        <f>VLOOKUP(B23112, CONTENT!$B$2:$D$1001,2,FALSE)</f>
        <v>GIF</v>
      </c>
      <c r="D23112" t="str">
        <f>VLOOKUP(B23112,CONTENT!$B$2:$D$1001,3,FALSE)</f>
        <v>healthy eating</v>
      </c>
      <c r="E23112" t="str">
        <f>VLOOKUP(G23112,'Reaction type'!$B$1:$E$17,2, FALSE)</f>
        <v>negative</v>
      </c>
      <c r="F23112">
        <f>VLOOKUP(G23112, 'Reaction type'!$B$2:$E$17, 3,FALSE)</f>
        <v>0</v>
      </c>
      <c r="G23112" s="8" t="s">
        <v>1039</v>
      </c>
      <c r="H23112" s="9">
        <v>44019.511805555558</v>
      </c>
    </row>
    <row r="23113" spans="1:8" x14ac:dyDescent="0.2">
      <c r="A23113" s="7">
        <v>1033</v>
      </c>
      <c r="B23113" s="8" t="s">
        <v>59</v>
      </c>
      <c r="C23113" t="str">
        <f>VLOOKUP(B23113, CONTENT!$B$2:$D$1001,2,FALSE)</f>
        <v>audio</v>
      </c>
      <c r="D23113" t="str">
        <f>VLOOKUP(B23113,CONTENT!$B$2:$D$1001,3,FALSE)</f>
        <v>animals</v>
      </c>
      <c r="E23113" t="str">
        <f>VLOOKUP(G23113,'Reaction type'!$B$1:$E$17,2, FALSE)</f>
        <v>negative</v>
      </c>
      <c r="F23113">
        <f>VLOOKUP(G23113, 'Reaction type'!$B$2:$E$17, 3,FALSE)</f>
        <v>0</v>
      </c>
      <c r="G23113" s="8" t="s">
        <v>1039</v>
      </c>
      <c r="H23113" s="9">
        <v>44082.645833333336</v>
      </c>
    </row>
    <row r="23114" spans="1:8" x14ac:dyDescent="0.2">
      <c r="A23114" s="10">
        <v>1056</v>
      </c>
      <c r="B23114" s="11" t="s">
        <v>62</v>
      </c>
      <c r="C23114" t="str">
        <f>VLOOKUP(B23114, CONTENT!$B$2:$D$1001,2,FALSE)</f>
        <v>audio</v>
      </c>
      <c r="D23114" t="str">
        <f>VLOOKUP(B23114,CONTENT!$B$2:$D$1001,3,FALSE)</f>
        <v>fitness</v>
      </c>
      <c r="E23114" t="str">
        <f>VLOOKUP(G23114,'Reaction type'!$B$1:$E$17,2, FALSE)</f>
        <v>negative</v>
      </c>
      <c r="F23114">
        <f>VLOOKUP(G23114, 'Reaction type'!$B$2:$E$17, 3,FALSE)</f>
        <v>0</v>
      </c>
      <c r="G23114" s="11" t="s">
        <v>1039</v>
      </c>
      <c r="H23114" s="12">
        <v>44310.494444444441</v>
      </c>
    </row>
    <row r="23115" spans="1:8" x14ac:dyDescent="0.2">
      <c r="A23115" s="10">
        <v>1064</v>
      </c>
      <c r="B23115" s="11" t="s">
        <v>62</v>
      </c>
      <c r="C23115" t="str">
        <f>VLOOKUP(B23115, CONTENT!$B$2:$D$1001,2,FALSE)</f>
        <v>audio</v>
      </c>
      <c r="D23115" t="str">
        <f>VLOOKUP(B23115,CONTENT!$B$2:$D$1001,3,FALSE)</f>
        <v>fitness</v>
      </c>
      <c r="E23115" t="str">
        <f>VLOOKUP(G23115,'Reaction type'!$B$1:$E$17,2, FALSE)</f>
        <v>negative</v>
      </c>
      <c r="F23115">
        <f>VLOOKUP(G23115, 'Reaction type'!$B$2:$E$17, 3,FALSE)</f>
        <v>0</v>
      </c>
      <c r="G23115" s="11" t="s">
        <v>1039</v>
      </c>
      <c r="H23115" s="12">
        <v>44273.927777777775</v>
      </c>
    </row>
    <row r="23116" spans="1:8" x14ac:dyDescent="0.2">
      <c r="A23116" s="10">
        <v>1089</v>
      </c>
      <c r="B23116" s="11" t="s">
        <v>63</v>
      </c>
      <c r="C23116" t="str">
        <f>VLOOKUP(B23116, CONTENT!$B$2:$D$1001,2,FALSE)</f>
        <v>audio</v>
      </c>
      <c r="D23116" t="str">
        <f>VLOOKUP(B23116,CONTENT!$B$2:$D$1001,3,FALSE)</f>
        <v>animals</v>
      </c>
      <c r="E23116" t="str">
        <f>VLOOKUP(G23116,'Reaction type'!$B$1:$E$17,2, FALSE)</f>
        <v>negative</v>
      </c>
      <c r="F23116">
        <f>VLOOKUP(G23116, 'Reaction type'!$B$2:$E$17, 3,FALSE)</f>
        <v>0</v>
      </c>
      <c r="G23116" s="11" t="s">
        <v>1039</v>
      </c>
      <c r="H23116" s="12">
        <v>44017.834722222222</v>
      </c>
    </row>
    <row r="23117" spans="1:8" x14ac:dyDescent="0.2">
      <c r="A23117" s="10">
        <v>1106</v>
      </c>
      <c r="B23117" s="11" t="s">
        <v>64</v>
      </c>
      <c r="C23117" t="str">
        <f>VLOOKUP(B23117, CONTENT!$B$2:$D$1001,2,FALSE)</f>
        <v>photo</v>
      </c>
      <c r="D23117" t="str">
        <f>VLOOKUP(B23117,CONTENT!$B$2:$D$1001,3,FALSE)</f>
        <v>fitness</v>
      </c>
      <c r="E23117" t="str">
        <f>VLOOKUP(G23117,'Reaction type'!$B$1:$E$17,2, FALSE)</f>
        <v>negative</v>
      </c>
      <c r="F23117">
        <f>VLOOKUP(G23117, 'Reaction type'!$B$2:$E$17, 3,FALSE)</f>
        <v>0</v>
      </c>
      <c r="G23117" s="11" t="s">
        <v>1039</v>
      </c>
      <c r="H23117" s="12">
        <v>44147.806944444441</v>
      </c>
    </row>
    <row r="23118" spans="1:8" x14ac:dyDescent="0.2">
      <c r="A23118" s="7">
        <v>1111</v>
      </c>
      <c r="B23118" s="8" t="s">
        <v>64</v>
      </c>
      <c r="C23118" t="str">
        <f>VLOOKUP(B23118, CONTENT!$B$2:$D$1001,2,FALSE)</f>
        <v>photo</v>
      </c>
      <c r="D23118" t="str">
        <f>VLOOKUP(B23118,CONTENT!$B$2:$D$1001,3,FALSE)</f>
        <v>fitness</v>
      </c>
      <c r="E23118" t="str">
        <f>VLOOKUP(G23118,'Reaction type'!$B$1:$E$17,2, FALSE)</f>
        <v>negative</v>
      </c>
      <c r="F23118">
        <f>VLOOKUP(G23118, 'Reaction type'!$B$2:$E$17, 3,FALSE)</f>
        <v>0</v>
      </c>
      <c r="G23118" s="8" t="s">
        <v>1039</v>
      </c>
      <c r="H23118" s="9">
        <v>44095.348611111112</v>
      </c>
    </row>
    <row r="23119" spans="1:8" x14ac:dyDescent="0.2">
      <c r="A23119" s="7">
        <v>1113</v>
      </c>
      <c r="B23119" s="8" t="s">
        <v>64</v>
      </c>
      <c r="C23119" t="str">
        <f>VLOOKUP(B23119, CONTENT!$B$2:$D$1001,2,FALSE)</f>
        <v>photo</v>
      </c>
      <c r="D23119" t="str">
        <f>VLOOKUP(B23119,CONTENT!$B$2:$D$1001,3,FALSE)</f>
        <v>fitness</v>
      </c>
      <c r="E23119" t="str">
        <f>VLOOKUP(G23119,'Reaction type'!$B$1:$E$17,2, FALSE)</f>
        <v>negative</v>
      </c>
      <c r="F23119">
        <f>VLOOKUP(G23119, 'Reaction type'!$B$2:$E$17, 3,FALSE)</f>
        <v>0</v>
      </c>
      <c r="G23119" s="8" t="s">
        <v>1039</v>
      </c>
      <c r="H23119" s="9">
        <v>44304.54791666667</v>
      </c>
    </row>
    <row r="23120" spans="1:8" x14ac:dyDescent="0.2">
      <c r="A23120" s="7">
        <v>1129</v>
      </c>
      <c r="B23120" s="8" t="s">
        <v>64</v>
      </c>
      <c r="C23120" t="str">
        <f>VLOOKUP(B23120, CONTENT!$B$2:$D$1001,2,FALSE)</f>
        <v>photo</v>
      </c>
      <c r="D23120" t="str">
        <f>VLOOKUP(B23120,CONTENT!$B$2:$D$1001,3,FALSE)</f>
        <v>fitness</v>
      </c>
      <c r="E23120" t="str">
        <f>VLOOKUP(G23120,'Reaction type'!$B$1:$E$17,2, FALSE)</f>
        <v>negative</v>
      </c>
      <c r="F23120">
        <f>VLOOKUP(G23120, 'Reaction type'!$B$2:$E$17, 3,FALSE)</f>
        <v>0</v>
      </c>
      <c r="G23120" s="8" t="s">
        <v>1039</v>
      </c>
      <c r="H23120" s="9">
        <v>44223.664583333331</v>
      </c>
    </row>
    <row r="23121" spans="1:8" x14ac:dyDescent="0.2">
      <c r="A23121" s="7">
        <v>1142</v>
      </c>
      <c r="B23121" s="8" t="s">
        <v>65</v>
      </c>
      <c r="C23121" t="str">
        <f>VLOOKUP(B23121, CONTENT!$B$2:$D$1001,2,FALSE)</f>
        <v>photo</v>
      </c>
      <c r="D23121" t="str">
        <f>VLOOKUP(B23121,CONTENT!$B$2:$D$1001,3,FALSE)</f>
        <v>veganism</v>
      </c>
      <c r="E23121" t="str">
        <f>VLOOKUP(G23121,'Reaction type'!$B$1:$E$17,2, FALSE)</f>
        <v>negative</v>
      </c>
      <c r="F23121">
        <f>VLOOKUP(G23121, 'Reaction type'!$B$2:$E$17, 3,FALSE)</f>
        <v>0</v>
      </c>
      <c r="G23121" s="8" t="s">
        <v>1039</v>
      </c>
      <c r="H23121" s="9">
        <v>44171.259722222225</v>
      </c>
    </row>
    <row r="23122" spans="1:8" x14ac:dyDescent="0.2">
      <c r="A23122" s="7">
        <v>1173</v>
      </c>
      <c r="B23122" s="8" t="s">
        <v>66</v>
      </c>
      <c r="C23122" t="str">
        <f>VLOOKUP(B23122, CONTENT!$B$2:$D$1001,2,FALSE)</f>
        <v>video</v>
      </c>
      <c r="D23122" t="str">
        <f>VLOOKUP(B23122,CONTENT!$B$2:$D$1001,3,FALSE)</f>
        <v>dogs</v>
      </c>
      <c r="E23122" t="str">
        <f>VLOOKUP(G23122,'Reaction type'!$B$1:$E$17,2, FALSE)</f>
        <v>negative</v>
      </c>
      <c r="F23122">
        <f>VLOOKUP(G23122, 'Reaction type'!$B$2:$E$17, 3,FALSE)</f>
        <v>0</v>
      </c>
      <c r="G23122" s="8" t="s">
        <v>1039</v>
      </c>
      <c r="H23122" s="9">
        <v>44008.672222222223</v>
      </c>
    </row>
    <row r="23123" spans="1:8" x14ac:dyDescent="0.2">
      <c r="A23123" s="10">
        <v>1174</v>
      </c>
      <c r="B23123" s="11" t="s">
        <v>66</v>
      </c>
      <c r="C23123" t="str">
        <f>VLOOKUP(B23123, CONTENT!$B$2:$D$1001,2,FALSE)</f>
        <v>video</v>
      </c>
      <c r="D23123" t="str">
        <f>VLOOKUP(B23123,CONTENT!$B$2:$D$1001,3,FALSE)</f>
        <v>dogs</v>
      </c>
      <c r="E23123" t="str">
        <f>VLOOKUP(G23123,'Reaction type'!$B$1:$E$17,2, FALSE)</f>
        <v>negative</v>
      </c>
      <c r="F23123">
        <f>VLOOKUP(G23123, 'Reaction type'!$B$2:$E$17, 3,FALSE)</f>
        <v>0</v>
      </c>
      <c r="G23123" s="11" t="s">
        <v>1039</v>
      </c>
      <c r="H23123" s="12">
        <v>44334.415972222225</v>
      </c>
    </row>
    <row r="23124" spans="1:8" x14ac:dyDescent="0.2">
      <c r="A23124" s="10">
        <v>1184</v>
      </c>
      <c r="B23124" s="11" t="s">
        <v>66</v>
      </c>
      <c r="C23124" t="str">
        <f>VLOOKUP(B23124, CONTENT!$B$2:$D$1001,2,FALSE)</f>
        <v>video</v>
      </c>
      <c r="D23124" t="str">
        <f>VLOOKUP(B23124,CONTENT!$B$2:$D$1001,3,FALSE)</f>
        <v>dogs</v>
      </c>
      <c r="E23124" t="str">
        <f>VLOOKUP(G23124,'Reaction type'!$B$1:$E$17,2, FALSE)</f>
        <v>negative</v>
      </c>
      <c r="F23124">
        <f>VLOOKUP(G23124, 'Reaction type'!$B$2:$E$17, 3,FALSE)</f>
        <v>0</v>
      </c>
      <c r="G23124" s="11" t="s">
        <v>1039</v>
      </c>
      <c r="H23124" s="12">
        <v>44249.756944444445</v>
      </c>
    </row>
    <row r="23125" spans="1:8" x14ac:dyDescent="0.2">
      <c r="A23125" s="7">
        <v>1206</v>
      </c>
      <c r="B23125" s="8" t="s">
        <v>67</v>
      </c>
      <c r="C23125" t="str">
        <f>VLOOKUP(B23125, CONTENT!$B$2:$D$1001,2,FALSE)</f>
        <v>GIF</v>
      </c>
      <c r="D23125" t="str">
        <f>VLOOKUP(B23125,CONTENT!$B$2:$D$1001,3,FALSE)</f>
        <v>healthy eating</v>
      </c>
      <c r="E23125" t="str">
        <f>VLOOKUP(G23125,'Reaction type'!$B$1:$E$17,2, FALSE)</f>
        <v>negative</v>
      </c>
      <c r="F23125">
        <f>VLOOKUP(G23125, 'Reaction type'!$B$2:$E$17, 3,FALSE)</f>
        <v>0</v>
      </c>
      <c r="G23125" s="8" t="s">
        <v>1039</v>
      </c>
      <c r="H23125" s="9">
        <v>44075.268750000003</v>
      </c>
    </row>
    <row r="23126" spans="1:8" x14ac:dyDescent="0.2">
      <c r="A23126" s="10">
        <v>1219</v>
      </c>
      <c r="B23126" s="11" t="s">
        <v>67</v>
      </c>
      <c r="C23126" t="str">
        <f>VLOOKUP(B23126, CONTENT!$B$2:$D$1001,2,FALSE)</f>
        <v>GIF</v>
      </c>
      <c r="D23126" t="str">
        <f>VLOOKUP(B23126,CONTENT!$B$2:$D$1001,3,FALSE)</f>
        <v>healthy eating</v>
      </c>
      <c r="E23126" t="str">
        <f>VLOOKUP(G23126,'Reaction type'!$B$1:$E$17,2, FALSE)</f>
        <v>negative</v>
      </c>
      <c r="F23126">
        <f>VLOOKUP(G23126, 'Reaction type'!$B$2:$E$17, 3,FALSE)</f>
        <v>0</v>
      </c>
      <c r="G23126" s="11" t="s">
        <v>1039</v>
      </c>
      <c r="H23126" s="12">
        <v>44131.598611111112</v>
      </c>
    </row>
    <row r="23127" spans="1:8" x14ac:dyDescent="0.2">
      <c r="A23127" s="10">
        <v>1221</v>
      </c>
      <c r="B23127" s="11" t="s">
        <v>67</v>
      </c>
      <c r="C23127" t="str">
        <f>VLOOKUP(B23127, CONTENT!$B$2:$D$1001,2,FALSE)</f>
        <v>GIF</v>
      </c>
      <c r="D23127" t="str">
        <f>VLOOKUP(B23127,CONTENT!$B$2:$D$1001,3,FALSE)</f>
        <v>healthy eating</v>
      </c>
      <c r="E23127" t="str">
        <f>VLOOKUP(G23127,'Reaction type'!$B$1:$E$17,2, FALSE)</f>
        <v>negative</v>
      </c>
      <c r="F23127">
        <f>VLOOKUP(G23127, 'Reaction type'!$B$2:$E$17, 3,FALSE)</f>
        <v>0</v>
      </c>
      <c r="G23127" s="11" t="s">
        <v>1039</v>
      </c>
      <c r="H23127" s="12">
        <v>44280.46875</v>
      </c>
    </row>
    <row r="23128" spans="1:8" x14ac:dyDescent="0.2">
      <c r="A23128" s="10">
        <v>1254</v>
      </c>
      <c r="B23128" s="11" t="s">
        <v>68</v>
      </c>
      <c r="C23128" t="str">
        <f>VLOOKUP(B23128, CONTENT!$B$2:$D$1001,2,FALSE)</f>
        <v>GIF</v>
      </c>
      <c r="D23128" t="str">
        <f>VLOOKUP(B23128,CONTENT!$B$2:$D$1001,3,FALSE)</f>
        <v>studying</v>
      </c>
      <c r="E23128" t="str">
        <f>VLOOKUP(G23128,'Reaction type'!$B$1:$E$17,2, FALSE)</f>
        <v>negative</v>
      </c>
      <c r="F23128">
        <f>VLOOKUP(G23128, 'Reaction type'!$B$2:$E$17, 3,FALSE)</f>
        <v>0</v>
      </c>
      <c r="G23128" s="11" t="s">
        <v>1039</v>
      </c>
      <c r="H23128" s="12">
        <v>44234.788888888892</v>
      </c>
    </row>
    <row r="23129" spans="1:8" x14ac:dyDescent="0.2">
      <c r="A23129" s="7">
        <v>1281</v>
      </c>
      <c r="B23129" s="8" t="s">
        <v>71</v>
      </c>
      <c r="C23129" t="str">
        <f>VLOOKUP(B23129, CONTENT!$B$2:$D$1001,2,FALSE)</f>
        <v>video</v>
      </c>
      <c r="D23129" t="str">
        <f>VLOOKUP(B23129,CONTENT!$B$2:$D$1001,3,FALSE)</f>
        <v>tennis</v>
      </c>
      <c r="E23129" t="str">
        <f>VLOOKUP(G23129,'Reaction type'!$B$1:$E$17,2, FALSE)</f>
        <v>negative</v>
      </c>
      <c r="F23129">
        <f>VLOOKUP(G23129, 'Reaction type'!$B$2:$E$17, 3,FALSE)</f>
        <v>0</v>
      </c>
      <c r="G23129" s="8" t="s">
        <v>1039</v>
      </c>
      <c r="H23129" s="9">
        <v>44251.155555555553</v>
      </c>
    </row>
    <row r="23130" spans="1:8" x14ac:dyDescent="0.2">
      <c r="A23130" s="10">
        <v>1289</v>
      </c>
      <c r="B23130" s="11" t="s">
        <v>72</v>
      </c>
      <c r="C23130" t="str">
        <f>VLOOKUP(B23130, CONTENT!$B$2:$D$1001,2,FALSE)</f>
        <v>GIF</v>
      </c>
      <c r="D23130" t="str">
        <f>VLOOKUP(B23130,CONTENT!$B$2:$D$1001,3,FALSE)</f>
        <v>tennis</v>
      </c>
      <c r="E23130" t="str">
        <f>VLOOKUP(G23130,'Reaction type'!$B$1:$E$17,2, FALSE)</f>
        <v>negative</v>
      </c>
      <c r="F23130">
        <f>VLOOKUP(G23130, 'Reaction type'!$B$2:$E$17, 3,FALSE)</f>
        <v>0</v>
      </c>
      <c r="G23130" s="11" t="s">
        <v>1039</v>
      </c>
      <c r="H23130" s="12">
        <v>44159.798611111109</v>
      </c>
    </row>
    <row r="23131" spans="1:8" x14ac:dyDescent="0.2">
      <c r="A23131" s="7">
        <v>1294</v>
      </c>
      <c r="B23131" s="8" t="s">
        <v>72</v>
      </c>
      <c r="C23131" t="str">
        <f>VLOOKUP(B23131, CONTENT!$B$2:$D$1001,2,FALSE)</f>
        <v>GIF</v>
      </c>
      <c r="D23131" t="str">
        <f>VLOOKUP(B23131,CONTENT!$B$2:$D$1001,3,FALSE)</f>
        <v>tennis</v>
      </c>
      <c r="E23131" t="str">
        <f>VLOOKUP(G23131,'Reaction type'!$B$1:$E$17,2, FALSE)</f>
        <v>negative</v>
      </c>
      <c r="F23131">
        <f>VLOOKUP(G23131, 'Reaction type'!$B$2:$E$17, 3,FALSE)</f>
        <v>0</v>
      </c>
      <c r="G23131" s="8" t="s">
        <v>1039</v>
      </c>
      <c r="H23131" s="9">
        <v>44218.668055555558</v>
      </c>
    </row>
    <row r="23132" spans="1:8" x14ac:dyDescent="0.2">
      <c r="A23132" s="10">
        <v>1297</v>
      </c>
      <c r="B23132" s="11" t="s">
        <v>72</v>
      </c>
      <c r="C23132" t="str">
        <f>VLOOKUP(B23132, CONTENT!$B$2:$D$1001,2,FALSE)</f>
        <v>GIF</v>
      </c>
      <c r="D23132" t="str">
        <f>VLOOKUP(B23132,CONTENT!$B$2:$D$1001,3,FALSE)</f>
        <v>tennis</v>
      </c>
      <c r="E23132" t="str">
        <f>VLOOKUP(G23132,'Reaction type'!$B$1:$E$17,2, FALSE)</f>
        <v>negative</v>
      </c>
      <c r="F23132">
        <f>VLOOKUP(G23132, 'Reaction type'!$B$2:$E$17, 3,FALSE)</f>
        <v>0</v>
      </c>
      <c r="G23132" s="11" t="s">
        <v>1039</v>
      </c>
      <c r="H23132" s="12">
        <v>44283.546527777777</v>
      </c>
    </row>
    <row r="23133" spans="1:8" x14ac:dyDescent="0.2">
      <c r="A23133" s="7">
        <v>1340</v>
      </c>
      <c r="B23133" s="8" t="s">
        <v>74</v>
      </c>
      <c r="C23133" t="str">
        <f>VLOOKUP(B23133, CONTENT!$B$2:$D$1001,2,FALSE)</f>
        <v>GIF</v>
      </c>
      <c r="D23133" t="str">
        <f>VLOOKUP(B23133,CONTENT!$B$2:$D$1001,3,FALSE)</f>
        <v>travel</v>
      </c>
      <c r="E23133" t="str">
        <f>VLOOKUP(G23133,'Reaction type'!$B$1:$E$17,2, FALSE)</f>
        <v>negative</v>
      </c>
      <c r="F23133">
        <f>VLOOKUP(G23133, 'Reaction type'!$B$2:$E$17, 3,FALSE)</f>
        <v>0</v>
      </c>
      <c r="G23133" s="8" t="s">
        <v>1039</v>
      </c>
      <c r="H23133" s="9">
        <v>44077.457638888889</v>
      </c>
    </row>
    <row r="23134" spans="1:8" x14ac:dyDescent="0.2">
      <c r="A23134" s="7">
        <v>1346</v>
      </c>
      <c r="B23134" s="8" t="s">
        <v>74</v>
      </c>
      <c r="C23134" t="str">
        <f>VLOOKUP(B23134, CONTENT!$B$2:$D$1001,2,FALSE)</f>
        <v>GIF</v>
      </c>
      <c r="D23134" t="str">
        <f>VLOOKUP(B23134,CONTENT!$B$2:$D$1001,3,FALSE)</f>
        <v>travel</v>
      </c>
      <c r="E23134" t="str">
        <f>VLOOKUP(G23134,'Reaction type'!$B$1:$E$17,2, FALSE)</f>
        <v>negative</v>
      </c>
      <c r="F23134">
        <f>VLOOKUP(G23134, 'Reaction type'!$B$2:$E$17, 3,FALSE)</f>
        <v>0</v>
      </c>
      <c r="G23134" s="8" t="s">
        <v>1039</v>
      </c>
      <c r="H23134" s="9">
        <v>44145.310416666667</v>
      </c>
    </row>
    <row r="23135" spans="1:8" x14ac:dyDescent="0.2">
      <c r="A23135" s="7">
        <v>1348</v>
      </c>
      <c r="B23135" s="8" t="s">
        <v>74</v>
      </c>
      <c r="C23135" t="str">
        <f>VLOOKUP(B23135, CONTENT!$B$2:$D$1001,2,FALSE)</f>
        <v>GIF</v>
      </c>
      <c r="D23135" t="str">
        <f>VLOOKUP(B23135,CONTENT!$B$2:$D$1001,3,FALSE)</f>
        <v>travel</v>
      </c>
      <c r="E23135" t="str">
        <f>VLOOKUP(G23135,'Reaction type'!$B$1:$E$17,2, FALSE)</f>
        <v>negative</v>
      </c>
      <c r="F23135">
        <f>VLOOKUP(G23135, 'Reaction type'!$B$2:$E$17, 3,FALSE)</f>
        <v>0</v>
      </c>
      <c r="G23135" s="8" t="s">
        <v>1039</v>
      </c>
      <c r="H23135" s="9">
        <v>44221.036111111112</v>
      </c>
    </row>
    <row r="23136" spans="1:8" x14ac:dyDescent="0.2">
      <c r="A23136" s="10">
        <v>1367</v>
      </c>
      <c r="B23136" s="11" t="s">
        <v>74</v>
      </c>
      <c r="C23136" t="str">
        <f>VLOOKUP(B23136, CONTENT!$B$2:$D$1001,2,FALSE)</f>
        <v>GIF</v>
      </c>
      <c r="D23136" t="str">
        <f>VLOOKUP(B23136,CONTENT!$B$2:$D$1001,3,FALSE)</f>
        <v>travel</v>
      </c>
      <c r="E23136" t="str">
        <f>VLOOKUP(G23136,'Reaction type'!$B$1:$E$17,2, FALSE)</f>
        <v>negative</v>
      </c>
      <c r="F23136">
        <f>VLOOKUP(G23136, 'Reaction type'!$B$2:$E$17, 3,FALSE)</f>
        <v>0</v>
      </c>
      <c r="G23136" s="11" t="s">
        <v>1039</v>
      </c>
      <c r="H23136" s="12">
        <v>44008.756249999999</v>
      </c>
    </row>
    <row r="23137" spans="1:8" x14ac:dyDescent="0.2">
      <c r="A23137" s="10">
        <v>1373</v>
      </c>
      <c r="B23137" s="11" t="s">
        <v>74</v>
      </c>
      <c r="C23137" t="str">
        <f>VLOOKUP(B23137, CONTENT!$B$2:$D$1001,2,FALSE)</f>
        <v>GIF</v>
      </c>
      <c r="D23137" t="str">
        <f>VLOOKUP(B23137,CONTENT!$B$2:$D$1001,3,FALSE)</f>
        <v>travel</v>
      </c>
      <c r="E23137" t="str">
        <f>VLOOKUP(G23137,'Reaction type'!$B$1:$E$17,2, FALSE)</f>
        <v>negative</v>
      </c>
      <c r="F23137">
        <f>VLOOKUP(G23137, 'Reaction type'!$B$2:$E$17, 3,FALSE)</f>
        <v>0</v>
      </c>
      <c r="G23137" s="11" t="s">
        <v>1039</v>
      </c>
      <c r="H23137" s="12">
        <v>44216.813888888886</v>
      </c>
    </row>
    <row r="23138" spans="1:8" x14ac:dyDescent="0.2">
      <c r="A23138" s="10">
        <v>1394</v>
      </c>
      <c r="B23138" s="11" t="s">
        <v>75</v>
      </c>
      <c r="C23138" t="str">
        <f>VLOOKUP(B23138, CONTENT!$B$2:$D$1001,2,FALSE)</f>
        <v>video</v>
      </c>
      <c r="D23138" t="str">
        <f>VLOOKUP(B23138,CONTENT!$B$2:$D$1001,3,FALSE)</f>
        <v>science</v>
      </c>
      <c r="E23138" t="str">
        <f>VLOOKUP(G23138,'Reaction type'!$B$1:$E$17,2, FALSE)</f>
        <v>negative</v>
      </c>
      <c r="F23138">
        <f>VLOOKUP(G23138, 'Reaction type'!$B$2:$E$17, 3,FALSE)</f>
        <v>0</v>
      </c>
      <c r="G23138" s="11" t="s">
        <v>1039</v>
      </c>
      <c r="H23138" s="12">
        <v>44128.422222222223</v>
      </c>
    </row>
    <row r="23139" spans="1:8" x14ac:dyDescent="0.2">
      <c r="A23139" s="10">
        <v>1398</v>
      </c>
      <c r="B23139" s="11" t="s">
        <v>75</v>
      </c>
      <c r="C23139" t="str">
        <f>VLOOKUP(B23139, CONTENT!$B$2:$D$1001,2,FALSE)</f>
        <v>video</v>
      </c>
      <c r="D23139" t="str">
        <f>VLOOKUP(B23139,CONTENT!$B$2:$D$1001,3,FALSE)</f>
        <v>science</v>
      </c>
      <c r="E23139" t="str">
        <f>VLOOKUP(G23139,'Reaction type'!$B$1:$E$17,2, FALSE)</f>
        <v>negative</v>
      </c>
      <c r="F23139">
        <f>VLOOKUP(G23139, 'Reaction type'!$B$2:$E$17, 3,FALSE)</f>
        <v>0</v>
      </c>
      <c r="G23139" s="11" t="s">
        <v>1039</v>
      </c>
      <c r="H23139" s="12">
        <v>44050.379861111112</v>
      </c>
    </row>
    <row r="23140" spans="1:8" x14ac:dyDescent="0.2">
      <c r="A23140" s="10">
        <v>1410</v>
      </c>
      <c r="B23140" s="11" t="s">
        <v>75</v>
      </c>
      <c r="C23140" t="str">
        <f>VLOOKUP(B23140, CONTENT!$B$2:$D$1001,2,FALSE)</f>
        <v>video</v>
      </c>
      <c r="D23140" t="str">
        <f>VLOOKUP(B23140,CONTENT!$B$2:$D$1001,3,FALSE)</f>
        <v>science</v>
      </c>
      <c r="E23140" t="str">
        <f>VLOOKUP(G23140,'Reaction type'!$B$1:$E$17,2, FALSE)</f>
        <v>negative</v>
      </c>
      <c r="F23140">
        <f>VLOOKUP(G23140, 'Reaction type'!$B$2:$E$17, 3,FALSE)</f>
        <v>0</v>
      </c>
      <c r="G23140" s="11" t="s">
        <v>1039</v>
      </c>
      <c r="H23140" s="12">
        <v>44212.243750000001</v>
      </c>
    </row>
    <row r="23141" spans="1:8" x14ac:dyDescent="0.2">
      <c r="A23141" s="7">
        <v>1416</v>
      </c>
      <c r="B23141" s="8" t="s">
        <v>76</v>
      </c>
      <c r="C23141" t="str">
        <f>VLOOKUP(B23141, CONTENT!$B$2:$D$1001,2,FALSE)</f>
        <v>video</v>
      </c>
      <c r="D23141" t="str">
        <f>VLOOKUP(B23141,CONTENT!$B$2:$D$1001,3,FALSE)</f>
        <v>technology</v>
      </c>
      <c r="E23141" t="str">
        <f>VLOOKUP(G23141,'Reaction type'!$B$1:$E$17,2, FALSE)</f>
        <v>negative</v>
      </c>
      <c r="F23141">
        <f>VLOOKUP(G23141, 'Reaction type'!$B$2:$E$17, 3,FALSE)</f>
        <v>0</v>
      </c>
      <c r="G23141" s="8" t="s">
        <v>1039</v>
      </c>
      <c r="H23141" s="9">
        <v>44095.381944444445</v>
      </c>
    </row>
    <row r="23142" spans="1:8" x14ac:dyDescent="0.2">
      <c r="A23142" s="7">
        <v>1420</v>
      </c>
      <c r="B23142" s="8" t="s">
        <v>76</v>
      </c>
      <c r="C23142" t="str">
        <f>VLOOKUP(B23142, CONTENT!$B$2:$D$1001,2,FALSE)</f>
        <v>video</v>
      </c>
      <c r="D23142" t="str">
        <f>VLOOKUP(B23142,CONTENT!$B$2:$D$1001,3,FALSE)</f>
        <v>technology</v>
      </c>
      <c r="E23142" t="str">
        <f>VLOOKUP(G23142,'Reaction type'!$B$1:$E$17,2, FALSE)</f>
        <v>negative</v>
      </c>
      <c r="F23142">
        <f>VLOOKUP(G23142, 'Reaction type'!$B$2:$E$17, 3,FALSE)</f>
        <v>0</v>
      </c>
      <c r="G23142" s="8" t="s">
        <v>1039</v>
      </c>
      <c r="H23142" s="9">
        <v>44231.310416666667</v>
      </c>
    </row>
    <row r="23143" spans="1:8" x14ac:dyDescent="0.2">
      <c r="A23143" s="10">
        <v>1429</v>
      </c>
      <c r="B23143" s="11" t="s">
        <v>76</v>
      </c>
      <c r="C23143" t="str">
        <f>VLOOKUP(B23143, CONTENT!$B$2:$D$1001,2,FALSE)</f>
        <v>video</v>
      </c>
      <c r="D23143" t="str">
        <f>VLOOKUP(B23143,CONTENT!$B$2:$D$1001,3,FALSE)</f>
        <v>technology</v>
      </c>
      <c r="E23143" t="str">
        <f>VLOOKUP(G23143,'Reaction type'!$B$1:$E$17,2, FALSE)</f>
        <v>negative</v>
      </c>
      <c r="F23143">
        <f>VLOOKUP(G23143, 'Reaction type'!$B$2:$E$17, 3,FALSE)</f>
        <v>0</v>
      </c>
      <c r="G23143" s="11" t="s">
        <v>1039</v>
      </c>
      <c r="H23143" s="12">
        <v>44342.556944444441</v>
      </c>
    </row>
    <row r="23144" spans="1:8" x14ac:dyDescent="0.2">
      <c r="A23144" s="10">
        <v>1444</v>
      </c>
      <c r="B23144" s="11" t="s">
        <v>77</v>
      </c>
      <c r="C23144" t="str">
        <f>VLOOKUP(B23144, CONTENT!$B$2:$D$1001,2,FALSE)</f>
        <v>video</v>
      </c>
      <c r="D23144" t="str">
        <f>VLOOKUP(B23144,CONTENT!$B$2:$D$1001,3,FALSE)</f>
        <v>science</v>
      </c>
      <c r="E23144" t="str">
        <f>VLOOKUP(G23144,'Reaction type'!$B$1:$E$17,2, FALSE)</f>
        <v>negative</v>
      </c>
      <c r="F23144">
        <f>VLOOKUP(G23144, 'Reaction type'!$B$2:$E$17, 3,FALSE)</f>
        <v>0</v>
      </c>
      <c r="G23144" s="11" t="s">
        <v>1039</v>
      </c>
      <c r="H23144" s="12">
        <v>44185.048611111109</v>
      </c>
    </row>
    <row r="23145" spans="1:8" x14ac:dyDescent="0.2">
      <c r="A23145" s="10">
        <v>1446</v>
      </c>
      <c r="B23145" s="11" t="s">
        <v>77</v>
      </c>
      <c r="C23145" t="str">
        <f>VLOOKUP(B23145, CONTENT!$B$2:$D$1001,2,FALSE)</f>
        <v>video</v>
      </c>
      <c r="D23145" t="str">
        <f>VLOOKUP(B23145,CONTENT!$B$2:$D$1001,3,FALSE)</f>
        <v>science</v>
      </c>
      <c r="E23145" t="str">
        <f>VLOOKUP(G23145,'Reaction type'!$B$1:$E$17,2, FALSE)</f>
        <v>negative</v>
      </c>
      <c r="F23145">
        <f>VLOOKUP(G23145, 'Reaction type'!$B$2:$E$17, 3,FALSE)</f>
        <v>0</v>
      </c>
      <c r="G23145" s="11" t="s">
        <v>1039</v>
      </c>
      <c r="H23145" s="12">
        <v>44350.094444444447</v>
      </c>
    </row>
    <row r="23146" spans="1:8" x14ac:dyDescent="0.2">
      <c r="A23146" s="10">
        <v>1481</v>
      </c>
      <c r="B23146" s="11" t="s">
        <v>78</v>
      </c>
      <c r="C23146" t="str">
        <f>VLOOKUP(B23146, CONTENT!$B$2:$D$1001,2,FALSE)</f>
        <v>audio</v>
      </c>
      <c r="D23146" t="str">
        <f>VLOOKUP(B23146,CONTENT!$B$2:$D$1001,3,FALSE)</f>
        <v>food</v>
      </c>
      <c r="E23146" t="str">
        <f>VLOOKUP(G23146,'Reaction type'!$B$1:$E$17,2, FALSE)</f>
        <v>negative</v>
      </c>
      <c r="F23146">
        <f>VLOOKUP(G23146, 'Reaction type'!$B$2:$E$17, 3,FALSE)</f>
        <v>0</v>
      </c>
      <c r="G23146" s="11" t="s">
        <v>1039</v>
      </c>
      <c r="H23146" s="12">
        <v>44230.99722222222</v>
      </c>
    </row>
    <row r="23147" spans="1:8" x14ac:dyDescent="0.2">
      <c r="A23147" s="10">
        <v>1489</v>
      </c>
      <c r="B23147" s="11" t="s">
        <v>78</v>
      </c>
      <c r="C23147" t="str">
        <f>VLOOKUP(B23147, CONTENT!$B$2:$D$1001,2,FALSE)</f>
        <v>audio</v>
      </c>
      <c r="D23147" t="str">
        <f>VLOOKUP(B23147,CONTENT!$B$2:$D$1001,3,FALSE)</f>
        <v>food</v>
      </c>
      <c r="E23147" t="str">
        <f>VLOOKUP(G23147,'Reaction type'!$B$1:$E$17,2, FALSE)</f>
        <v>negative</v>
      </c>
      <c r="F23147">
        <f>VLOOKUP(G23147, 'Reaction type'!$B$2:$E$17, 3,FALSE)</f>
        <v>0</v>
      </c>
      <c r="G23147" s="11" t="s">
        <v>1039</v>
      </c>
      <c r="H23147" s="12">
        <v>44034.915972222225</v>
      </c>
    </row>
    <row r="23148" spans="1:8" x14ac:dyDescent="0.2">
      <c r="A23148" s="10">
        <v>1504</v>
      </c>
      <c r="B23148" s="11" t="s">
        <v>79</v>
      </c>
      <c r="C23148" t="str">
        <f>VLOOKUP(B23148, CONTENT!$B$2:$D$1001,2,FALSE)</f>
        <v>GIF</v>
      </c>
      <c r="D23148" t="str">
        <f>VLOOKUP(B23148,CONTENT!$B$2:$D$1001,3,FALSE)</f>
        <v>food</v>
      </c>
      <c r="E23148" t="str">
        <f>VLOOKUP(G23148,'Reaction type'!$B$1:$E$17,2, FALSE)</f>
        <v>negative</v>
      </c>
      <c r="F23148">
        <f>VLOOKUP(G23148, 'Reaction type'!$B$2:$E$17, 3,FALSE)</f>
        <v>0</v>
      </c>
      <c r="G23148" s="11" t="s">
        <v>1039</v>
      </c>
      <c r="H23148" s="12">
        <v>44084.431250000001</v>
      </c>
    </row>
    <row r="23149" spans="1:8" x14ac:dyDescent="0.2">
      <c r="A23149" s="7">
        <v>1527</v>
      </c>
      <c r="B23149" s="8" t="s">
        <v>83</v>
      </c>
      <c r="C23149" t="str">
        <f>VLOOKUP(B23149, CONTENT!$B$2:$D$1001,2,FALSE)</f>
        <v>GIF</v>
      </c>
      <c r="D23149" t="str">
        <f>VLOOKUP(B23149,CONTENT!$B$2:$D$1001,3,FALSE)</f>
        <v>healthy eating</v>
      </c>
      <c r="E23149" t="str">
        <f>VLOOKUP(G23149,'Reaction type'!$B$1:$E$17,2, FALSE)</f>
        <v>negative</v>
      </c>
      <c r="F23149">
        <f>VLOOKUP(G23149, 'Reaction type'!$B$2:$E$17, 3,FALSE)</f>
        <v>0</v>
      </c>
      <c r="G23149" s="8" t="s">
        <v>1039</v>
      </c>
      <c r="H23149" s="9">
        <v>44235.213888888888</v>
      </c>
    </row>
    <row r="23150" spans="1:8" x14ac:dyDescent="0.2">
      <c r="A23150" s="7">
        <v>1537</v>
      </c>
      <c r="B23150" s="8" t="s">
        <v>83</v>
      </c>
      <c r="C23150" t="str">
        <f>VLOOKUP(B23150, CONTENT!$B$2:$D$1001,2,FALSE)</f>
        <v>GIF</v>
      </c>
      <c r="D23150" t="str">
        <f>VLOOKUP(B23150,CONTENT!$B$2:$D$1001,3,FALSE)</f>
        <v>healthy eating</v>
      </c>
      <c r="E23150" t="str">
        <f>VLOOKUP(G23150,'Reaction type'!$B$1:$E$17,2, FALSE)</f>
        <v>negative</v>
      </c>
      <c r="F23150">
        <f>VLOOKUP(G23150, 'Reaction type'!$B$2:$E$17, 3,FALSE)</f>
        <v>0</v>
      </c>
      <c r="G23150" s="8" t="s">
        <v>1039</v>
      </c>
      <c r="H23150" s="9">
        <v>44309.134027777778</v>
      </c>
    </row>
    <row r="23151" spans="1:8" x14ac:dyDescent="0.2">
      <c r="A23151" s="7">
        <v>1570</v>
      </c>
      <c r="B23151" s="8" t="s">
        <v>84</v>
      </c>
      <c r="C23151" t="str">
        <f>VLOOKUP(B23151, CONTENT!$B$2:$D$1001,2,FALSE)</f>
        <v>video</v>
      </c>
      <c r="D23151" t="str">
        <f>VLOOKUP(B23151,CONTENT!$B$2:$D$1001,3,FALSE)</f>
        <v>culture</v>
      </c>
      <c r="E23151" t="str">
        <f>VLOOKUP(G23151,'Reaction type'!$B$1:$E$17,2, FALSE)</f>
        <v>negative</v>
      </c>
      <c r="F23151">
        <f>VLOOKUP(G23151, 'Reaction type'!$B$2:$E$17, 3,FALSE)</f>
        <v>0</v>
      </c>
      <c r="G23151" s="8" t="s">
        <v>1039</v>
      </c>
      <c r="H23151" s="9">
        <v>44027.807638888888</v>
      </c>
    </row>
    <row r="23152" spans="1:8" x14ac:dyDescent="0.2">
      <c r="A23152" s="7">
        <v>1576</v>
      </c>
      <c r="B23152" s="8" t="s">
        <v>84</v>
      </c>
      <c r="C23152" t="str">
        <f>VLOOKUP(B23152, CONTENT!$B$2:$D$1001,2,FALSE)</f>
        <v>video</v>
      </c>
      <c r="D23152" t="str">
        <f>VLOOKUP(B23152,CONTENT!$B$2:$D$1001,3,FALSE)</f>
        <v>culture</v>
      </c>
      <c r="E23152" t="str">
        <f>VLOOKUP(G23152,'Reaction type'!$B$1:$E$17,2, FALSE)</f>
        <v>negative</v>
      </c>
      <c r="F23152">
        <f>VLOOKUP(G23152, 'Reaction type'!$B$2:$E$17, 3,FALSE)</f>
        <v>0</v>
      </c>
      <c r="G23152" s="8" t="s">
        <v>1039</v>
      </c>
      <c r="H23152" s="9">
        <v>44239.669444444444</v>
      </c>
    </row>
    <row r="23153" spans="1:8" x14ac:dyDescent="0.2">
      <c r="A23153" s="10">
        <v>1587</v>
      </c>
      <c r="B23153" s="11" t="s">
        <v>84</v>
      </c>
      <c r="C23153" t="str">
        <f>VLOOKUP(B23153, CONTENT!$B$2:$D$1001,2,FALSE)</f>
        <v>video</v>
      </c>
      <c r="D23153" t="str">
        <f>VLOOKUP(B23153,CONTENT!$B$2:$D$1001,3,FALSE)</f>
        <v>culture</v>
      </c>
      <c r="E23153" t="str">
        <f>VLOOKUP(G23153,'Reaction type'!$B$1:$E$17,2, FALSE)</f>
        <v>negative</v>
      </c>
      <c r="F23153">
        <f>VLOOKUP(G23153, 'Reaction type'!$B$2:$E$17, 3,FALSE)</f>
        <v>0</v>
      </c>
      <c r="G23153" s="11" t="s">
        <v>1039</v>
      </c>
      <c r="H23153" s="12">
        <v>44007.21875</v>
      </c>
    </row>
    <row r="23154" spans="1:8" x14ac:dyDescent="0.2">
      <c r="A23154" s="10">
        <v>1606</v>
      </c>
      <c r="B23154" s="11" t="s">
        <v>85</v>
      </c>
      <c r="C23154" t="str">
        <f>VLOOKUP(B23154, CONTENT!$B$2:$D$1001,2,FALSE)</f>
        <v>GIF</v>
      </c>
      <c r="D23154" t="str">
        <f>VLOOKUP(B23154,CONTENT!$B$2:$D$1001,3,FALSE)</f>
        <v>soccer</v>
      </c>
      <c r="E23154" t="str">
        <f>VLOOKUP(G23154,'Reaction type'!$B$1:$E$17,2, FALSE)</f>
        <v>negative</v>
      </c>
      <c r="F23154">
        <f>VLOOKUP(G23154, 'Reaction type'!$B$2:$E$17, 3,FALSE)</f>
        <v>0</v>
      </c>
      <c r="G23154" s="11" t="s">
        <v>1039</v>
      </c>
      <c r="H23154" s="12">
        <v>44333.574305555558</v>
      </c>
    </row>
    <row r="23155" spans="1:8" x14ac:dyDescent="0.2">
      <c r="A23155" s="10">
        <v>1626</v>
      </c>
      <c r="B23155" s="11" t="s">
        <v>85</v>
      </c>
      <c r="C23155" t="str">
        <f>VLOOKUP(B23155, CONTENT!$B$2:$D$1001,2,FALSE)</f>
        <v>GIF</v>
      </c>
      <c r="D23155" t="str">
        <f>VLOOKUP(B23155,CONTENT!$B$2:$D$1001,3,FALSE)</f>
        <v>soccer</v>
      </c>
      <c r="E23155" t="str">
        <f>VLOOKUP(G23155,'Reaction type'!$B$1:$E$17,2, FALSE)</f>
        <v>negative</v>
      </c>
      <c r="F23155">
        <f>VLOOKUP(G23155, 'Reaction type'!$B$2:$E$17, 3,FALSE)</f>
        <v>0</v>
      </c>
      <c r="G23155" s="11" t="s">
        <v>1039</v>
      </c>
      <c r="H23155" s="12">
        <v>44315.75277777778</v>
      </c>
    </row>
    <row r="23156" spans="1:8" x14ac:dyDescent="0.2">
      <c r="A23156" s="10">
        <v>1640</v>
      </c>
      <c r="B23156" s="11" t="s">
        <v>85</v>
      </c>
      <c r="C23156" t="str">
        <f>VLOOKUP(B23156, CONTENT!$B$2:$D$1001,2,FALSE)</f>
        <v>GIF</v>
      </c>
      <c r="D23156" t="str">
        <f>VLOOKUP(B23156,CONTENT!$B$2:$D$1001,3,FALSE)</f>
        <v>soccer</v>
      </c>
      <c r="E23156" t="str">
        <f>VLOOKUP(G23156,'Reaction type'!$B$1:$E$17,2, FALSE)</f>
        <v>negative</v>
      </c>
      <c r="F23156">
        <f>VLOOKUP(G23156, 'Reaction type'!$B$2:$E$17, 3,FALSE)</f>
        <v>0</v>
      </c>
      <c r="G23156" s="11" t="s">
        <v>1039</v>
      </c>
      <c r="H23156" s="12">
        <v>44180.128472222219</v>
      </c>
    </row>
    <row r="23157" spans="1:8" x14ac:dyDescent="0.2">
      <c r="A23157" s="10">
        <v>1673</v>
      </c>
      <c r="B23157" s="11" t="s">
        <v>86</v>
      </c>
      <c r="C23157" t="str">
        <f>VLOOKUP(B23157, CONTENT!$B$2:$D$1001,2,FALSE)</f>
        <v>audio</v>
      </c>
      <c r="D23157" t="str">
        <f>VLOOKUP(B23157,CONTENT!$B$2:$D$1001,3,FALSE)</f>
        <v>culture</v>
      </c>
      <c r="E23157" t="str">
        <f>VLOOKUP(G23157,'Reaction type'!$B$1:$E$17,2, FALSE)</f>
        <v>negative</v>
      </c>
      <c r="F23157">
        <f>VLOOKUP(G23157, 'Reaction type'!$B$2:$E$17, 3,FALSE)</f>
        <v>0</v>
      </c>
      <c r="G23157" s="11" t="s">
        <v>1039</v>
      </c>
      <c r="H23157" s="12">
        <v>44192.98333333333</v>
      </c>
    </row>
    <row r="23158" spans="1:8" x14ac:dyDescent="0.2">
      <c r="A23158" s="10">
        <v>1681</v>
      </c>
      <c r="B23158" s="11" t="s">
        <v>86</v>
      </c>
      <c r="C23158" t="str">
        <f>VLOOKUP(B23158, CONTENT!$B$2:$D$1001,2,FALSE)</f>
        <v>audio</v>
      </c>
      <c r="D23158" t="str">
        <f>VLOOKUP(B23158,CONTENT!$B$2:$D$1001,3,FALSE)</f>
        <v>culture</v>
      </c>
      <c r="E23158" t="str">
        <f>VLOOKUP(G23158,'Reaction type'!$B$1:$E$17,2, FALSE)</f>
        <v>negative</v>
      </c>
      <c r="F23158">
        <f>VLOOKUP(G23158, 'Reaction type'!$B$2:$E$17, 3,FALSE)</f>
        <v>0</v>
      </c>
      <c r="G23158" s="11" t="s">
        <v>1039</v>
      </c>
      <c r="H23158" s="12">
        <v>44124.563194444447</v>
      </c>
    </row>
    <row r="23159" spans="1:8" x14ac:dyDescent="0.2">
      <c r="A23159" s="10">
        <v>1690</v>
      </c>
      <c r="B23159" s="11" t="s">
        <v>87</v>
      </c>
      <c r="C23159" t="str">
        <f>VLOOKUP(B23159, CONTENT!$B$2:$D$1001,2,FALSE)</f>
        <v>audio</v>
      </c>
      <c r="D23159" t="str">
        <f>VLOOKUP(B23159,CONTENT!$B$2:$D$1001,3,FALSE)</f>
        <v>education</v>
      </c>
      <c r="E23159" t="str">
        <f>VLOOKUP(G23159,'Reaction type'!$B$1:$E$17,2, FALSE)</f>
        <v>negative</v>
      </c>
      <c r="F23159">
        <f>VLOOKUP(G23159, 'Reaction type'!$B$2:$E$17, 3,FALSE)</f>
        <v>0</v>
      </c>
      <c r="G23159" s="11" t="s">
        <v>1039</v>
      </c>
      <c r="H23159" s="12">
        <v>44280.816666666666</v>
      </c>
    </row>
    <row r="23160" spans="1:8" x14ac:dyDescent="0.2">
      <c r="A23160" s="7">
        <v>1737</v>
      </c>
      <c r="B23160" s="8" t="s">
        <v>89</v>
      </c>
      <c r="C23160" t="str">
        <f>VLOOKUP(B23160, CONTENT!$B$2:$D$1001,2,FALSE)</f>
        <v>photo</v>
      </c>
      <c r="D23160" t="str">
        <f>VLOOKUP(B23160,CONTENT!$B$2:$D$1001,3,FALSE)</f>
        <v>education</v>
      </c>
      <c r="E23160" t="str">
        <f>VLOOKUP(G23160,'Reaction type'!$B$1:$E$17,2, FALSE)</f>
        <v>negative</v>
      </c>
      <c r="F23160">
        <f>VLOOKUP(G23160, 'Reaction type'!$B$2:$E$17, 3,FALSE)</f>
        <v>0</v>
      </c>
      <c r="G23160" s="8" t="s">
        <v>1039</v>
      </c>
      <c r="H23160" s="9">
        <v>44161.586111111108</v>
      </c>
    </row>
    <row r="23161" spans="1:8" x14ac:dyDescent="0.2">
      <c r="A23161" s="10">
        <v>1746</v>
      </c>
      <c r="B23161" s="11" t="s">
        <v>89</v>
      </c>
      <c r="C23161" t="str">
        <f>VLOOKUP(B23161, CONTENT!$B$2:$D$1001,2,FALSE)</f>
        <v>photo</v>
      </c>
      <c r="D23161" t="str">
        <f>VLOOKUP(B23161,CONTENT!$B$2:$D$1001,3,FALSE)</f>
        <v>education</v>
      </c>
      <c r="E23161" t="str">
        <f>VLOOKUP(G23161,'Reaction type'!$B$1:$E$17,2, FALSE)</f>
        <v>negative</v>
      </c>
      <c r="F23161">
        <f>VLOOKUP(G23161, 'Reaction type'!$B$2:$E$17, 3,FALSE)</f>
        <v>0</v>
      </c>
      <c r="G23161" s="11" t="s">
        <v>1039</v>
      </c>
      <c r="H23161" s="12">
        <v>44354.186111111114</v>
      </c>
    </row>
    <row r="23162" spans="1:8" x14ac:dyDescent="0.2">
      <c r="A23162" s="7">
        <v>1790</v>
      </c>
      <c r="B23162" s="8" t="s">
        <v>90</v>
      </c>
      <c r="C23162" t="str">
        <f>VLOOKUP(B23162, CONTENT!$B$2:$D$1001,2,FALSE)</f>
        <v>photo</v>
      </c>
      <c r="D23162" t="str">
        <f>VLOOKUP(B23162,CONTENT!$B$2:$D$1001,3,FALSE)</f>
        <v>studying</v>
      </c>
      <c r="E23162" t="str">
        <f>VLOOKUP(G23162,'Reaction type'!$B$1:$E$17,2, FALSE)</f>
        <v>negative</v>
      </c>
      <c r="F23162">
        <f>VLOOKUP(G23162, 'Reaction type'!$B$2:$E$17, 3,FALSE)</f>
        <v>0</v>
      </c>
      <c r="G23162" s="8" t="s">
        <v>1039</v>
      </c>
      <c r="H23162" s="9">
        <v>44168.479166666664</v>
      </c>
    </row>
    <row r="23163" spans="1:8" x14ac:dyDescent="0.2">
      <c r="A23163" s="10">
        <v>1797</v>
      </c>
      <c r="B23163" s="11" t="s">
        <v>90</v>
      </c>
      <c r="C23163" t="str">
        <f>VLOOKUP(B23163, CONTENT!$B$2:$D$1001,2,FALSE)</f>
        <v>photo</v>
      </c>
      <c r="D23163" t="str">
        <f>VLOOKUP(B23163,CONTENT!$B$2:$D$1001,3,FALSE)</f>
        <v>studying</v>
      </c>
      <c r="E23163" t="str">
        <f>VLOOKUP(G23163,'Reaction type'!$B$1:$E$17,2, FALSE)</f>
        <v>negative</v>
      </c>
      <c r="F23163">
        <f>VLOOKUP(G23163, 'Reaction type'!$B$2:$E$17, 3,FALSE)</f>
        <v>0</v>
      </c>
      <c r="G23163" s="11" t="s">
        <v>1039</v>
      </c>
      <c r="H23163" s="12">
        <v>44299.3125</v>
      </c>
    </row>
    <row r="23164" spans="1:8" x14ac:dyDescent="0.2">
      <c r="A23164" s="10">
        <v>1827</v>
      </c>
      <c r="B23164" s="11" t="s">
        <v>90</v>
      </c>
      <c r="C23164" t="str">
        <f>VLOOKUP(B23164, CONTENT!$B$2:$D$1001,2,FALSE)</f>
        <v>photo</v>
      </c>
      <c r="D23164" t="str">
        <f>VLOOKUP(B23164,CONTENT!$B$2:$D$1001,3,FALSE)</f>
        <v>studying</v>
      </c>
      <c r="E23164" t="str">
        <f>VLOOKUP(G23164,'Reaction type'!$B$1:$E$17,2, FALSE)</f>
        <v>negative</v>
      </c>
      <c r="F23164">
        <f>VLOOKUP(G23164, 'Reaction type'!$B$2:$E$17, 3,FALSE)</f>
        <v>0</v>
      </c>
      <c r="G23164" s="11" t="s">
        <v>1039</v>
      </c>
      <c r="H23164" s="12">
        <v>44006.28125</v>
      </c>
    </row>
    <row r="23165" spans="1:8" x14ac:dyDescent="0.2">
      <c r="A23165" s="7">
        <v>1829</v>
      </c>
      <c r="B23165" s="8" t="s">
        <v>91</v>
      </c>
      <c r="C23165" t="str">
        <f>VLOOKUP(B23165, CONTENT!$B$2:$D$1001,2,FALSE)</f>
        <v>audio</v>
      </c>
      <c r="D23165" t="str">
        <f>VLOOKUP(B23165,CONTENT!$B$2:$D$1001,3,FALSE)</f>
        <v>science</v>
      </c>
      <c r="E23165" t="str">
        <f>VLOOKUP(G23165,'Reaction type'!$B$1:$E$17,2, FALSE)</f>
        <v>negative</v>
      </c>
      <c r="F23165">
        <f>VLOOKUP(G23165, 'Reaction type'!$B$2:$E$17, 3,FALSE)</f>
        <v>0</v>
      </c>
      <c r="G23165" s="8" t="s">
        <v>1039</v>
      </c>
      <c r="H23165" s="9">
        <v>44220.869444444441</v>
      </c>
    </row>
    <row r="23166" spans="1:8" x14ac:dyDescent="0.2">
      <c r="A23166" s="7">
        <v>1843</v>
      </c>
      <c r="B23166" s="8" t="s">
        <v>91</v>
      </c>
      <c r="C23166" t="str">
        <f>VLOOKUP(B23166, CONTENT!$B$2:$D$1001,2,FALSE)</f>
        <v>audio</v>
      </c>
      <c r="D23166" t="str">
        <f>VLOOKUP(B23166,CONTENT!$B$2:$D$1001,3,FALSE)</f>
        <v>science</v>
      </c>
      <c r="E23166" t="str">
        <f>VLOOKUP(G23166,'Reaction type'!$B$1:$E$17,2, FALSE)</f>
        <v>negative</v>
      </c>
      <c r="F23166">
        <f>VLOOKUP(G23166, 'Reaction type'!$B$2:$E$17, 3,FALSE)</f>
        <v>0</v>
      </c>
      <c r="G23166" s="8" t="s">
        <v>1039</v>
      </c>
      <c r="H23166" s="9">
        <v>44160.821527777778</v>
      </c>
    </row>
    <row r="23167" spans="1:8" x14ac:dyDescent="0.2">
      <c r="A23167" s="10">
        <v>1854</v>
      </c>
      <c r="B23167" s="11" t="s">
        <v>91</v>
      </c>
      <c r="C23167" t="str">
        <f>VLOOKUP(B23167, CONTENT!$B$2:$D$1001,2,FALSE)</f>
        <v>audio</v>
      </c>
      <c r="D23167" t="str">
        <f>VLOOKUP(B23167,CONTENT!$B$2:$D$1001,3,FALSE)</f>
        <v>science</v>
      </c>
      <c r="E23167" t="str">
        <f>VLOOKUP(G23167,'Reaction type'!$B$1:$E$17,2, FALSE)</f>
        <v>negative</v>
      </c>
      <c r="F23167">
        <f>VLOOKUP(G23167, 'Reaction type'!$B$2:$E$17, 3,FALSE)</f>
        <v>0</v>
      </c>
      <c r="G23167" s="11" t="s">
        <v>1039</v>
      </c>
      <c r="H23167" s="12">
        <v>44222.662499999999</v>
      </c>
    </row>
    <row r="23168" spans="1:8" x14ac:dyDescent="0.2">
      <c r="A23168" s="10">
        <v>1908</v>
      </c>
      <c r="B23168" s="11" t="s">
        <v>93</v>
      </c>
      <c r="C23168" t="str">
        <f>VLOOKUP(B23168, CONTENT!$B$2:$D$1001,2,FALSE)</f>
        <v>GIF</v>
      </c>
      <c r="D23168" t="str">
        <f>VLOOKUP(B23168,CONTENT!$B$2:$D$1001,3,FALSE)</f>
        <v>Fitness</v>
      </c>
      <c r="E23168" t="str">
        <f>VLOOKUP(G23168,'Reaction type'!$B$1:$E$17,2, FALSE)</f>
        <v>negative</v>
      </c>
      <c r="F23168">
        <f>VLOOKUP(G23168, 'Reaction type'!$B$2:$E$17, 3,FALSE)</f>
        <v>0</v>
      </c>
      <c r="G23168" s="11" t="s">
        <v>1039</v>
      </c>
      <c r="H23168" s="12">
        <v>44265.808333333334</v>
      </c>
    </row>
    <row r="23169" spans="1:8" x14ac:dyDescent="0.2">
      <c r="A23169" s="7">
        <v>1913</v>
      </c>
      <c r="B23169" s="8" t="s">
        <v>93</v>
      </c>
      <c r="C23169" t="str">
        <f>VLOOKUP(B23169, CONTENT!$B$2:$D$1001,2,FALSE)</f>
        <v>GIF</v>
      </c>
      <c r="D23169" t="str">
        <f>VLOOKUP(B23169,CONTENT!$B$2:$D$1001,3,FALSE)</f>
        <v>Fitness</v>
      </c>
      <c r="E23169" t="str">
        <f>VLOOKUP(G23169,'Reaction type'!$B$1:$E$17,2, FALSE)</f>
        <v>negative</v>
      </c>
      <c r="F23169">
        <f>VLOOKUP(G23169, 'Reaction type'!$B$2:$E$17, 3,FALSE)</f>
        <v>0</v>
      </c>
      <c r="G23169" s="8" t="s">
        <v>1039</v>
      </c>
      <c r="H23169" s="9">
        <v>44363.675000000003</v>
      </c>
    </row>
    <row r="23170" spans="1:8" x14ac:dyDescent="0.2">
      <c r="A23170" s="7">
        <v>1933</v>
      </c>
      <c r="B23170" s="8" t="s">
        <v>93</v>
      </c>
      <c r="C23170" t="str">
        <f>VLOOKUP(B23170, CONTENT!$B$2:$D$1001,2,FALSE)</f>
        <v>GIF</v>
      </c>
      <c r="D23170" t="str">
        <f>VLOOKUP(B23170,CONTENT!$B$2:$D$1001,3,FALSE)</f>
        <v>Fitness</v>
      </c>
      <c r="E23170" t="str">
        <f>VLOOKUP(G23170,'Reaction type'!$B$1:$E$17,2, FALSE)</f>
        <v>negative</v>
      </c>
      <c r="F23170">
        <f>VLOOKUP(G23170, 'Reaction type'!$B$2:$E$17, 3,FALSE)</f>
        <v>0</v>
      </c>
      <c r="G23170" s="8" t="s">
        <v>1039</v>
      </c>
      <c r="H23170" s="9">
        <v>44225.38958333333</v>
      </c>
    </row>
    <row r="23171" spans="1:8" x14ac:dyDescent="0.2">
      <c r="A23171" s="7">
        <v>1965</v>
      </c>
      <c r="B23171" s="8" t="s">
        <v>96</v>
      </c>
      <c r="C23171" t="str">
        <f>VLOOKUP(B23171, CONTENT!$B$2:$D$1001,2,FALSE)</f>
        <v>video</v>
      </c>
      <c r="D23171" t="str">
        <f>VLOOKUP(B23171,CONTENT!$B$2:$D$1001,3,FALSE)</f>
        <v>science</v>
      </c>
      <c r="E23171" t="str">
        <f>VLOOKUP(G23171,'Reaction type'!$B$1:$E$17,2, FALSE)</f>
        <v>negative</v>
      </c>
      <c r="F23171">
        <f>VLOOKUP(G23171, 'Reaction type'!$B$2:$E$17, 3,FALSE)</f>
        <v>0</v>
      </c>
      <c r="G23171" s="8" t="s">
        <v>1039</v>
      </c>
      <c r="H23171" s="9">
        <v>44191.390972222223</v>
      </c>
    </row>
    <row r="23172" spans="1:8" x14ac:dyDescent="0.2">
      <c r="A23172" s="10">
        <v>1974</v>
      </c>
      <c r="B23172" s="11" t="s">
        <v>96</v>
      </c>
      <c r="C23172" t="str">
        <f>VLOOKUP(B23172, CONTENT!$B$2:$D$1001,2,FALSE)</f>
        <v>video</v>
      </c>
      <c r="D23172" t="str">
        <f>VLOOKUP(B23172,CONTENT!$B$2:$D$1001,3,FALSE)</f>
        <v>science</v>
      </c>
      <c r="E23172" t="str">
        <f>VLOOKUP(G23172,'Reaction type'!$B$1:$E$17,2, FALSE)</f>
        <v>negative</v>
      </c>
      <c r="F23172">
        <f>VLOOKUP(G23172, 'Reaction type'!$B$2:$E$17, 3,FALSE)</f>
        <v>0</v>
      </c>
      <c r="G23172" s="11" t="s">
        <v>1039</v>
      </c>
      <c r="H23172" s="12">
        <v>44288.875</v>
      </c>
    </row>
    <row r="23173" spans="1:8" x14ac:dyDescent="0.2">
      <c r="A23173" s="7">
        <v>1996</v>
      </c>
      <c r="B23173" s="8" t="s">
        <v>97</v>
      </c>
      <c r="C23173" t="str">
        <f>VLOOKUP(B23173, CONTENT!$B$2:$D$1001,2,FALSE)</f>
        <v>GIF</v>
      </c>
      <c r="D23173" t="str">
        <f>VLOOKUP(B23173,CONTENT!$B$2:$D$1001,3,FALSE)</f>
        <v>travel</v>
      </c>
      <c r="E23173" t="str">
        <f>VLOOKUP(G23173,'Reaction type'!$B$1:$E$17,2, FALSE)</f>
        <v>negative</v>
      </c>
      <c r="F23173">
        <f>VLOOKUP(G23173, 'Reaction type'!$B$2:$E$17, 3,FALSE)</f>
        <v>0</v>
      </c>
      <c r="G23173" s="8" t="s">
        <v>1039</v>
      </c>
      <c r="H23173" s="9">
        <v>44212.291666666664</v>
      </c>
    </row>
    <row r="23174" spans="1:8" x14ac:dyDescent="0.2">
      <c r="A23174" s="10">
        <v>2040</v>
      </c>
      <c r="B23174" s="11" t="s">
        <v>98</v>
      </c>
      <c r="C23174" t="str">
        <f>VLOOKUP(B23174, CONTENT!$B$2:$D$1001,2,FALSE)</f>
        <v>GIF</v>
      </c>
      <c r="D23174" t="str">
        <f>VLOOKUP(B23174,CONTENT!$B$2:$D$1001,3,FALSE)</f>
        <v>studying</v>
      </c>
      <c r="E23174" t="str">
        <f>VLOOKUP(G23174,'Reaction type'!$B$1:$E$17,2, FALSE)</f>
        <v>negative</v>
      </c>
      <c r="F23174">
        <f>VLOOKUP(G23174, 'Reaction type'!$B$2:$E$17, 3,FALSE)</f>
        <v>0</v>
      </c>
      <c r="G23174" s="11" t="s">
        <v>1039</v>
      </c>
      <c r="H23174" s="12">
        <v>44101.268055555556</v>
      </c>
    </row>
    <row r="23175" spans="1:8" x14ac:dyDescent="0.2">
      <c r="A23175" s="7">
        <v>2058</v>
      </c>
      <c r="B23175" s="8" t="s">
        <v>99</v>
      </c>
      <c r="C23175" t="str">
        <f>VLOOKUP(B23175, CONTENT!$B$2:$D$1001,2,FALSE)</f>
        <v>video</v>
      </c>
      <c r="D23175" t="str">
        <f>VLOOKUP(B23175,CONTENT!$B$2:$D$1001,3,FALSE)</f>
        <v>culture</v>
      </c>
      <c r="E23175" t="str">
        <f>VLOOKUP(G23175,'Reaction type'!$B$1:$E$17,2, FALSE)</f>
        <v>negative</v>
      </c>
      <c r="F23175">
        <f>VLOOKUP(G23175, 'Reaction type'!$B$2:$E$17, 3,FALSE)</f>
        <v>0</v>
      </c>
      <c r="G23175" s="8" t="s">
        <v>1039</v>
      </c>
      <c r="H23175" s="9">
        <v>44266.341666666667</v>
      </c>
    </row>
    <row r="23176" spans="1:8" x14ac:dyDescent="0.2">
      <c r="A23176" s="10">
        <v>2071</v>
      </c>
      <c r="B23176" s="11" t="s">
        <v>99</v>
      </c>
      <c r="C23176" t="str">
        <f>VLOOKUP(B23176, CONTENT!$B$2:$D$1001,2,FALSE)</f>
        <v>video</v>
      </c>
      <c r="D23176" t="str">
        <f>VLOOKUP(B23176,CONTENT!$B$2:$D$1001,3,FALSE)</f>
        <v>culture</v>
      </c>
      <c r="E23176" t="str">
        <f>VLOOKUP(G23176,'Reaction type'!$B$1:$E$17,2, FALSE)</f>
        <v>negative</v>
      </c>
      <c r="F23176">
        <f>VLOOKUP(G23176, 'Reaction type'!$B$2:$E$17, 3,FALSE)</f>
        <v>0</v>
      </c>
      <c r="G23176" s="11" t="s">
        <v>1039</v>
      </c>
      <c r="H23176" s="12">
        <v>44005.77847222222</v>
      </c>
    </row>
    <row r="23177" spans="1:8" x14ac:dyDescent="0.2">
      <c r="A23177" s="7">
        <v>2130</v>
      </c>
      <c r="B23177" s="8" t="s">
        <v>101</v>
      </c>
      <c r="C23177" t="str">
        <f>VLOOKUP(B23177, CONTENT!$B$2:$D$1001,2,FALSE)</f>
        <v>photo</v>
      </c>
      <c r="D23177" t="str">
        <f>VLOOKUP(B23177,CONTENT!$B$2:$D$1001,3,FALSE)</f>
        <v>science</v>
      </c>
      <c r="E23177" t="str">
        <f>VLOOKUP(G23177,'Reaction type'!$B$1:$E$17,2, FALSE)</f>
        <v>negative</v>
      </c>
      <c r="F23177">
        <f>VLOOKUP(G23177, 'Reaction type'!$B$2:$E$17, 3,FALSE)</f>
        <v>0</v>
      </c>
      <c r="G23177" s="8" t="s">
        <v>1039</v>
      </c>
      <c r="H23177" s="9">
        <v>44194.36041666667</v>
      </c>
    </row>
    <row r="23178" spans="1:8" x14ac:dyDescent="0.2">
      <c r="A23178" s="7">
        <v>2140</v>
      </c>
      <c r="B23178" s="8" t="s">
        <v>101</v>
      </c>
      <c r="C23178" t="str">
        <f>VLOOKUP(B23178, CONTENT!$B$2:$D$1001,2,FALSE)</f>
        <v>photo</v>
      </c>
      <c r="D23178" t="str">
        <f>VLOOKUP(B23178,CONTENT!$B$2:$D$1001,3,FALSE)</f>
        <v>science</v>
      </c>
      <c r="E23178" t="str">
        <f>VLOOKUP(G23178,'Reaction type'!$B$1:$E$17,2, FALSE)</f>
        <v>negative</v>
      </c>
      <c r="F23178">
        <f>VLOOKUP(G23178, 'Reaction type'!$B$2:$E$17, 3,FALSE)</f>
        <v>0</v>
      </c>
      <c r="G23178" s="8" t="s">
        <v>1039</v>
      </c>
      <c r="H23178" s="9">
        <v>44313.031944444447</v>
      </c>
    </row>
    <row r="23179" spans="1:8" x14ac:dyDescent="0.2">
      <c r="A23179" s="10">
        <v>2149</v>
      </c>
      <c r="B23179" s="11" t="s">
        <v>101</v>
      </c>
      <c r="C23179" t="str">
        <f>VLOOKUP(B23179, CONTENT!$B$2:$D$1001,2,FALSE)</f>
        <v>photo</v>
      </c>
      <c r="D23179" t="str">
        <f>VLOOKUP(B23179,CONTENT!$B$2:$D$1001,3,FALSE)</f>
        <v>science</v>
      </c>
      <c r="E23179" t="str">
        <f>VLOOKUP(G23179,'Reaction type'!$B$1:$E$17,2, FALSE)</f>
        <v>negative</v>
      </c>
      <c r="F23179">
        <f>VLOOKUP(G23179, 'Reaction type'!$B$2:$E$17, 3,FALSE)</f>
        <v>0</v>
      </c>
      <c r="G23179" s="11" t="s">
        <v>1039</v>
      </c>
      <c r="H23179" s="12">
        <v>44155.443749999999</v>
      </c>
    </row>
    <row r="23180" spans="1:8" x14ac:dyDescent="0.2">
      <c r="A23180" s="7">
        <v>2155</v>
      </c>
      <c r="B23180" s="8" t="s">
        <v>102</v>
      </c>
      <c r="C23180" t="str">
        <f>VLOOKUP(B23180, CONTENT!$B$2:$D$1001,2,FALSE)</f>
        <v>audio</v>
      </c>
      <c r="D23180" t="str">
        <f>VLOOKUP(B23180,CONTENT!$B$2:$D$1001,3,FALSE)</f>
        <v>veganism</v>
      </c>
      <c r="E23180" t="str">
        <f>VLOOKUP(G23180,'Reaction type'!$B$1:$E$17,2, FALSE)</f>
        <v>negative</v>
      </c>
      <c r="F23180">
        <f>VLOOKUP(G23180, 'Reaction type'!$B$2:$E$17, 3,FALSE)</f>
        <v>0</v>
      </c>
      <c r="G23180" s="8" t="s">
        <v>1039</v>
      </c>
      <c r="H23180" s="9">
        <v>44023.78125</v>
      </c>
    </row>
    <row r="23181" spans="1:8" x14ac:dyDescent="0.2">
      <c r="A23181" s="10">
        <v>2205</v>
      </c>
      <c r="B23181" s="11" t="s">
        <v>103</v>
      </c>
      <c r="C23181" t="str">
        <f>VLOOKUP(B23181, CONTENT!$B$2:$D$1001,2,FALSE)</f>
        <v>photo</v>
      </c>
      <c r="D23181" t="str">
        <f>VLOOKUP(B23181,CONTENT!$B$2:$D$1001,3,FALSE)</f>
        <v>food</v>
      </c>
      <c r="E23181" t="str">
        <f>VLOOKUP(G23181,'Reaction type'!$B$1:$E$17,2, FALSE)</f>
        <v>negative</v>
      </c>
      <c r="F23181">
        <f>VLOOKUP(G23181, 'Reaction type'!$B$2:$E$17, 3,FALSE)</f>
        <v>0</v>
      </c>
      <c r="G23181" s="11" t="s">
        <v>1039</v>
      </c>
      <c r="H23181" s="12">
        <v>44253.818055555559</v>
      </c>
    </row>
    <row r="23182" spans="1:8" x14ac:dyDescent="0.2">
      <c r="A23182" s="10">
        <v>2208</v>
      </c>
      <c r="B23182" s="11" t="s">
        <v>104</v>
      </c>
      <c r="C23182" t="str">
        <f>VLOOKUP(B23182, CONTENT!$B$2:$D$1001,2,FALSE)</f>
        <v>video</v>
      </c>
      <c r="D23182" t="str">
        <f>VLOOKUP(B23182,CONTENT!$B$2:$D$1001,3,FALSE)</f>
        <v>healthy eating</v>
      </c>
      <c r="E23182" t="str">
        <f>VLOOKUP(G23182,'Reaction type'!$B$1:$E$17,2, FALSE)</f>
        <v>negative</v>
      </c>
      <c r="F23182">
        <f>VLOOKUP(G23182, 'Reaction type'!$B$2:$E$17, 3,FALSE)</f>
        <v>0</v>
      </c>
      <c r="G23182" s="11" t="s">
        <v>1039</v>
      </c>
      <c r="H23182" s="12">
        <v>44356.250694444447</v>
      </c>
    </row>
    <row r="23183" spans="1:8" x14ac:dyDescent="0.2">
      <c r="A23183" s="7">
        <v>2213</v>
      </c>
      <c r="B23183" s="8" t="s">
        <v>104</v>
      </c>
      <c r="C23183" t="str">
        <f>VLOOKUP(B23183, CONTENT!$B$2:$D$1001,2,FALSE)</f>
        <v>video</v>
      </c>
      <c r="D23183" t="str">
        <f>VLOOKUP(B23183,CONTENT!$B$2:$D$1001,3,FALSE)</f>
        <v>healthy eating</v>
      </c>
      <c r="E23183" t="str">
        <f>VLOOKUP(G23183,'Reaction type'!$B$1:$E$17,2, FALSE)</f>
        <v>negative</v>
      </c>
      <c r="F23183">
        <f>VLOOKUP(G23183, 'Reaction type'!$B$2:$E$17, 3,FALSE)</f>
        <v>0</v>
      </c>
      <c r="G23183" s="8" t="s">
        <v>1039</v>
      </c>
      <c r="H23183" s="9">
        <v>44294.054861111108</v>
      </c>
    </row>
    <row r="23184" spans="1:8" x14ac:dyDescent="0.2">
      <c r="A23184" s="7">
        <v>2223</v>
      </c>
      <c r="B23184" s="8" t="s">
        <v>104</v>
      </c>
      <c r="C23184" t="str">
        <f>VLOOKUP(B23184, CONTENT!$B$2:$D$1001,2,FALSE)</f>
        <v>video</v>
      </c>
      <c r="D23184" t="str">
        <f>VLOOKUP(B23184,CONTENT!$B$2:$D$1001,3,FALSE)</f>
        <v>healthy eating</v>
      </c>
      <c r="E23184" t="str">
        <f>VLOOKUP(G23184,'Reaction type'!$B$1:$E$17,2, FALSE)</f>
        <v>negative</v>
      </c>
      <c r="F23184">
        <f>VLOOKUP(G23184, 'Reaction type'!$B$2:$E$17, 3,FALSE)</f>
        <v>0</v>
      </c>
      <c r="G23184" s="8" t="s">
        <v>1039</v>
      </c>
      <c r="H23184" s="9">
        <v>44074.343055555553</v>
      </c>
    </row>
    <row r="23185" spans="1:8" x14ac:dyDescent="0.2">
      <c r="A23185" s="7">
        <v>2263</v>
      </c>
      <c r="B23185" s="8" t="s">
        <v>106</v>
      </c>
      <c r="C23185" t="str">
        <f>VLOOKUP(B23185, CONTENT!$B$2:$D$1001,2,FALSE)</f>
        <v>GIF</v>
      </c>
      <c r="D23185" t="str">
        <f>VLOOKUP(B23185,CONTENT!$B$2:$D$1001,3,FALSE)</f>
        <v>travel</v>
      </c>
      <c r="E23185" t="str">
        <f>VLOOKUP(G23185,'Reaction type'!$B$1:$E$17,2, FALSE)</f>
        <v>negative</v>
      </c>
      <c r="F23185">
        <f>VLOOKUP(G23185, 'Reaction type'!$B$2:$E$17, 3,FALSE)</f>
        <v>0</v>
      </c>
      <c r="G23185" s="8" t="s">
        <v>1039</v>
      </c>
      <c r="H23185" s="9">
        <v>44093.618750000001</v>
      </c>
    </row>
    <row r="23186" spans="1:8" x14ac:dyDescent="0.2">
      <c r="A23186" s="7">
        <v>2295</v>
      </c>
      <c r="B23186" s="8" t="s">
        <v>106</v>
      </c>
      <c r="C23186" t="str">
        <f>VLOOKUP(B23186, CONTENT!$B$2:$D$1001,2,FALSE)</f>
        <v>GIF</v>
      </c>
      <c r="D23186" t="str">
        <f>VLOOKUP(B23186,CONTENT!$B$2:$D$1001,3,FALSE)</f>
        <v>travel</v>
      </c>
      <c r="E23186" t="str">
        <f>VLOOKUP(G23186,'Reaction type'!$B$1:$E$17,2, FALSE)</f>
        <v>negative</v>
      </c>
      <c r="F23186">
        <f>VLOOKUP(G23186, 'Reaction type'!$B$2:$E$17, 3,FALSE)</f>
        <v>0</v>
      </c>
      <c r="G23186" s="8" t="s">
        <v>1039</v>
      </c>
      <c r="H23186" s="9">
        <v>44139.229166666664</v>
      </c>
    </row>
    <row r="23187" spans="1:8" x14ac:dyDescent="0.2">
      <c r="A23187" s="10">
        <v>2312</v>
      </c>
      <c r="B23187" s="11" t="s">
        <v>108</v>
      </c>
      <c r="C23187" t="str">
        <f>VLOOKUP(B23187, CONTENT!$B$2:$D$1001,2,FALSE)</f>
        <v>photo</v>
      </c>
      <c r="D23187" t="str">
        <f>VLOOKUP(B23187,CONTENT!$B$2:$D$1001,3,FALSE)</f>
        <v>studying</v>
      </c>
      <c r="E23187" t="str">
        <f>VLOOKUP(G23187,'Reaction type'!$B$1:$E$17,2, FALSE)</f>
        <v>negative</v>
      </c>
      <c r="F23187">
        <f>VLOOKUP(G23187, 'Reaction type'!$B$2:$E$17, 3,FALSE)</f>
        <v>0</v>
      </c>
      <c r="G23187" s="11" t="s">
        <v>1039</v>
      </c>
      <c r="H23187" s="12">
        <v>44102.611805555556</v>
      </c>
    </row>
    <row r="23188" spans="1:8" x14ac:dyDescent="0.2">
      <c r="A23188" s="10">
        <v>2399</v>
      </c>
      <c r="B23188" s="11" t="s">
        <v>111</v>
      </c>
      <c r="C23188" t="str">
        <f>VLOOKUP(B23188, CONTENT!$B$2:$D$1001,2,FALSE)</f>
        <v>video</v>
      </c>
      <c r="D23188" t="str">
        <f>VLOOKUP(B23188,CONTENT!$B$2:$D$1001,3,FALSE)</f>
        <v>science</v>
      </c>
      <c r="E23188" t="str">
        <f>VLOOKUP(G23188,'Reaction type'!$B$1:$E$17,2, FALSE)</f>
        <v>negative</v>
      </c>
      <c r="F23188">
        <f>VLOOKUP(G23188, 'Reaction type'!$B$2:$E$17, 3,FALSE)</f>
        <v>0</v>
      </c>
      <c r="G23188" s="11" t="s">
        <v>1039</v>
      </c>
      <c r="H23188" s="12">
        <v>44268.615277777775</v>
      </c>
    </row>
    <row r="23189" spans="1:8" x14ac:dyDescent="0.2">
      <c r="A23189" s="7">
        <v>2418</v>
      </c>
      <c r="B23189" s="8" t="s">
        <v>113</v>
      </c>
      <c r="C23189" t="str">
        <f>VLOOKUP(B23189, CONTENT!$B$2:$D$1001,2,FALSE)</f>
        <v>photo</v>
      </c>
      <c r="D23189" t="str">
        <f>VLOOKUP(B23189,CONTENT!$B$2:$D$1001,3,FALSE)</f>
        <v>culture</v>
      </c>
      <c r="E23189" t="str">
        <f>VLOOKUP(G23189,'Reaction type'!$B$1:$E$17,2, FALSE)</f>
        <v>negative</v>
      </c>
      <c r="F23189">
        <f>VLOOKUP(G23189, 'Reaction type'!$B$2:$E$17, 3,FALSE)</f>
        <v>0</v>
      </c>
      <c r="G23189" s="8" t="s">
        <v>1039</v>
      </c>
      <c r="H23189" s="9">
        <v>44322.202777777777</v>
      </c>
    </row>
    <row r="23190" spans="1:8" x14ac:dyDescent="0.2">
      <c r="A23190" s="7">
        <v>2424</v>
      </c>
      <c r="B23190" s="8" t="s">
        <v>113</v>
      </c>
      <c r="C23190" t="str">
        <f>VLOOKUP(B23190, CONTENT!$B$2:$D$1001,2,FALSE)</f>
        <v>photo</v>
      </c>
      <c r="D23190" t="str">
        <f>VLOOKUP(B23190,CONTENT!$B$2:$D$1001,3,FALSE)</f>
        <v>culture</v>
      </c>
      <c r="E23190" t="str">
        <f>VLOOKUP(G23190,'Reaction type'!$B$1:$E$17,2, FALSE)</f>
        <v>negative</v>
      </c>
      <c r="F23190">
        <f>VLOOKUP(G23190, 'Reaction type'!$B$2:$E$17, 3,FALSE)</f>
        <v>0</v>
      </c>
      <c r="G23190" s="8" t="s">
        <v>1039</v>
      </c>
      <c r="H23190" s="9">
        <v>44273.655555555553</v>
      </c>
    </row>
    <row r="23191" spans="1:8" x14ac:dyDescent="0.2">
      <c r="A23191" s="7">
        <v>2447</v>
      </c>
      <c r="B23191" s="8" t="s">
        <v>114</v>
      </c>
      <c r="C23191" t="str">
        <f>VLOOKUP(B23191, CONTENT!$B$2:$D$1001,2,FALSE)</f>
        <v>GIF</v>
      </c>
      <c r="D23191" t="str">
        <f>VLOOKUP(B23191,CONTENT!$B$2:$D$1001,3,FALSE)</f>
        <v>culture</v>
      </c>
      <c r="E23191" t="str">
        <f>VLOOKUP(G23191,'Reaction type'!$B$1:$E$17,2, FALSE)</f>
        <v>negative</v>
      </c>
      <c r="F23191">
        <f>VLOOKUP(G23191, 'Reaction type'!$B$2:$E$17, 3,FALSE)</f>
        <v>0</v>
      </c>
      <c r="G23191" s="8" t="s">
        <v>1039</v>
      </c>
      <c r="H23191" s="9">
        <v>44135.463194444441</v>
      </c>
    </row>
    <row r="23192" spans="1:8" x14ac:dyDescent="0.2">
      <c r="A23192" s="10">
        <v>2456</v>
      </c>
      <c r="B23192" s="11" t="s">
        <v>114</v>
      </c>
      <c r="C23192" t="str">
        <f>VLOOKUP(B23192, CONTENT!$B$2:$D$1001,2,FALSE)</f>
        <v>GIF</v>
      </c>
      <c r="D23192" t="str">
        <f>VLOOKUP(B23192,CONTENT!$B$2:$D$1001,3,FALSE)</f>
        <v>culture</v>
      </c>
      <c r="E23192" t="str">
        <f>VLOOKUP(G23192,'Reaction type'!$B$1:$E$17,2, FALSE)</f>
        <v>negative</v>
      </c>
      <c r="F23192">
        <f>VLOOKUP(G23192, 'Reaction type'!$B$2:$E$17, 3,FALSE)</f>
        <v>0</v>
      </c>
      <c r="G23192" s="11" t="s">
        <v>1039</v>
      </c>
      <c r="H23192" s="12">
        <v>44253.781944444447</v>
      </c>
    </row>
    <row r="23193" spans="1:8" x14ac:dyDescent="0.2">
      <c r="A23193" s="10">
        <v>2460</v>
      </c>
      <c r="B23193" s="11" t="s">
        <v>114</v>
      </c>
      <c r="C23193" t="str">
        <f>VLOOKUP(B23193, CONTENT!$B$2:$D$1001,2,FALSE)</f>
        <v>GIF</v>
      </c>
      <c r="D23193" t="str">
        <f>VLOOKUP(B23193,CONTENT!$B$2:$D$1001,3,FALSE)</f>
        <v>culture</v>
      </c>
      <c r="E23193" t="str">
        <f>VLOOKUP(G23193,'Reaction type'!$B$1:$E$17,2, FALSE)</f>
        <v>negative</v>
      </c>
      <c r="F23193">
        <f>VLOOKUP(G23193, 'Reaction type'!$B$2:$E$17, 3,FALSE)</f>
        <v>0</v>
      </c>
      <c r="G23193" s="11" t="s">
        <v>1039</v>
      </c>
      <c r="H23193" s="12">
        <v>44218.15625</v>
      </c>
    </row>
    <row r="23194" spans="1:8" x14ac:dyDescent="0.2">
      <c r="A23194" s="10">
        <v>2485</v>
      </c>
      <c r="B23194" s="11" t="s">
        <v>115</v>
      </c>
      <c r="C23194" t="str">
        <f>VLOOKUP(B23194, CONTENT!$B$2:$D$1001,2,FALSE)</f>
        <v>GIF</v>
      </c>
      <c r="D23194" t="str">
        <f>VLOOKUP(B23194,CONTENT!$B$2:$D$1001,3,FALSE)</f>
        <v>technology</v>
      </c>
      <c r="E23194" t="str">
        <f>VLOOKUP(G23194,'Reaction type'!$B$1:$E$17,2, FALSE)</f>
        <v>negative</v>
      </c>
      <c r="F23194">
        <f>VLOOKUP(G23194, 'Reaction type'!$B$2:$E$17, 3,FALSE)</f>
        <v>0</v>
      </c>
      <c r="G23194" s="11" t="s">
        <v>1039</v>
      </c>
      <c r="H23194" s="12">
        <v>44069.792361111111</v>
      </c>
    </row>
    <row r="23195" spans="1:8" x14ac:dyDescent="0.2">
      <c r="A23195" s="10">
        <v>2498</v>
      </c>
      <c r="B23195" s="11" t="s">
        <v>116</v>
      </c>
      <c r="C23195" t="str">
        <f>VLOOKUP(B23195, CONTENT!$B$2:$D$1001,2,FALSE)</f>
        <v>photo</v>
      </c>
      <c r="D23195" t="str">
        <f>VLOOKUP(B23195,CONTENT!$B$2:$D$1001,3,FALSE)</f>
        <v>culture</v>
      </c>
      <c r="E23195" t="str">
        <f>VLOOKUP(G23195,'Reaction type'!$B$1:$E$17,2, FALSE)</f>
        <v>negative</v>
      </c>
      <c r="F23195">
        <f>VLOOKUP(G23195, 'Reaction type'!$B$2:$E$17, 3,FALSE)</f>
        <v>0</v>
      </c>
      <c r="G23195" s="11" t="s">
        <v>1039</v>
      </c>
      <c r="H23195" s="12">
        <v>44254.293749999997</v>
      </c>
    </row>
    <row r="23196" spans="1:8" x14ac:dyDescent="0.2">
      <c r="A23196" s="7">
        <v>2499</v>
      </c>
      <c r="B23196" s="8" t="s">
        <v>116</v>
      </c>
      <c r="C23196" t="str">
        <f>VLOOKUP(B23196, CONTENT!$B$2:$D$1001,2,FALSE)</f>
        <v>photo</v>
      </c>
      <c r="D23196" t="str">
        <f>VLOOKUP(B23196,CONTENT!$B$2:$D$1001,3,FALSE)</f>
        <v>culture</v>
      </c>
      <c r="E23196" t="str">
        <f>VLOOKUP(G23196,'Reaction type'!$B$1:$E$17,2, FALSE)</f>
        <v>negative</v>
      </c>
      <c r="F23196">
        <f>VLOOKUP(G23196, 'Reaction type'!$B$2:$E$17, 3,FALSE)</f>
        <v>0</v>
      </c>
      <c r="G23196" s="8" t="s">
        <v>1039</v>
      </c>
      <c r="H23196" s="9">
        <v>44009.59097222222</v>
      </c>
    </row>
    <row r="23197" spans="1:8" x14ac:dyDescent="0.2">
      <c r="A23197" s="10">
        <v>2527</v>
      </c>
      <c r="B23197" s="11" t="s">
        <v>118</v>
      </c>
      <c r="C23197" t="str">
        <f>VLOOKUP(B23197, CONTENT!$B$2:$D$1001,2,FALSE)</f>
        <v>GIF</v>
      </c>
      <c r="D23197" t="str">
        <f>VLOOKUP(B23197,CONTENT!$B$2:$D$1001,3,FALSE)</f>
        <v>science</v>
      </c>
      <c r="E23197" t="str">
        <f>VLOOKUP(G23197,'Reaction type'!$B$1:$E$17,2, FALSE)</f>
        <v>negative</v>
      </c>
      <c r="F23197">
        <f>VLOOKUP(G23197, 'Reaction type'!$B$2:$E$17, 3,FALSE)</f>
        <v>0</v>
      </c>
      <c r="G23197" s="11" t="s">
        <v>1039</v>
      </c>
      <c r="H23197" s="12">
        <v>44145.045138888891</v>
      </c>
    </row>
    <row r="23198" spans="1:8" x14ac:dyDescent="0.2">
      <c r="A23198" s="7">
        <v>2532</v>
      </c>
      <c r="B23198" s="8" t="s">
        <v>118</v>
      </c>
      <c r="C23198" t="str">
        <f>VLOOKUP(B23198, CONTENT!$B$2:$D$1001,2,FALSE)</f>
        <v>GIF</v>
      </c>
      <c r="D23198" t="str">
        <f>VLOOKUP(B23198,CONTENT!$B$2:$D$1001,3,FALSE)</f>
        <v>science</v>
      </c>
      <c r="E23198" t="str">
        <f>VLOOKUP(G23198,'Reaction type'!$B$1:$E$17,2, FALSE)</f>
        <v>negative</v>
      </c>
      <c r="F23198">
        <f>VLOOKUP(G23198, 'Reaction type'!$B$2:$E$17, 3,FALSE)</f>
        <v>0</v>
      </c>
      <c r="G23198" s="8" t="s">
        <v>1039</v>
      </c>
      <c r="H23198" s="9">
        <v>44019.840277777781</v>
      </c>
    </row>
    <row r="23199" spans="1:8" x14ac:dyDescent="0.2">
      <c r="A23199" s="10">
        <v>2551</v>
      </c>
      <c r="B23199" s="11" t="s">
        <v>120</v>
      </c>
      <c r="C23199" t="str">
        <f>VLOOKUP(B23199, CONTENT!$B$2:$D$1001,2,FALSE)</f>
        <v>GIF</v>
      </c>
      <c r="D23199" t="str">
        <f>VLOOKUP(B23199,CONTENT!$B$2:$D$1001,3,FALSE)</f>
        <v>veganism</v>
      </c>
      <c r="E23199" t="str">
        <f>VLOOKUP(G23199,'Reaction type'!$B$1:$E$17,2, FALSE)</f>
        <v>negative</v>
      </c>
      <c r="F23199">
        <f>VLOOKUP(G23199, 'Reaction type'!$B$2:$E$17, 3,FALSE)</f>
        <v>0</v>
      </c>
      <c r="G23199" s="11" t="s">
        <v>1039</v>
      </c>
      <c r="H23199" s="12">
        <v>44301.802777777775</v>
      </c>
    </row>
    <row r="23200" spans="1:8" x14ac:dyDescent="0.2">
      <c r="A23200" s="7">
        <v>2591</v>
      </c>
      <c r="B23200" s="8" t="s">
        <v>121</v>
      </c>
      <c r="C23200" t="str">
        <f>VLOOKUP(B23200, CONTENT!$B$2:$D$1001,2,FALSE)</f>
        <v>video</v>
      </c>
      <c r="D23200" t="str">
        <f>VLOOKUP(B23200,CONTENT!$B$2:$D$1001,3,FALSE)</f>
        <v>healthy eating</v>
      </c>
      <c r="E23200" t="str">
        <f>VLOOKUP(G23200,'Reaction type'!$B$1:$E$17,2, FALSE)</f>
        <v>negative</v>
      </c>
      <c r="F23200">
        <f>VLOOKUP(G23200, 'Reaction type'!$B$2:$E$17, 3,FALSE)</f>
        <v>0</v>
      </c>
      <c r="G23200" s="8" t="s">
        <v>1039</v>
      </c>
      <c r="H23200" s="9">
        <v>44199.268750000003</v>
      </c>
    </row>
    <row r="23201" spans="1:8" x14ac:dyDescent="0.2">
      <c r="A23201" s="10">
        <v>2602</v>
      </c>
      <c r="B23201" s="11" t="s">
        <v>121</v>
      </c>
      <c r="C23201" t="str">
        <f>VLOOKUP(B23201, CONTENT!$B$2:$D$1001,2,FALSE)</f>
        <v>video</v>
      </c>
      <c r="D23201" t="str">
        <f>VLOOKUP(B23201,CONTENT!$B$2:$D$1001,3,FALSE)</f>
        <v>healthy eating</v>
      </c>
      <c r="E23201" t="str">
        <f>VLOOKUP(G23201,'Reaction type'!$B$1:$E$17,2, FALSE)</f>
        <v>negative</v>
      </c>
      <c r="F23201">
        <f>VLOOKUP(G23201, 'Reaction type'!$B$2:$E$17, 3,FALSE)</f>
        <v>0</v>
      </c>
      <c r="G23201" s="11" t="s">
        <v>1039</v>
      </c>
      <c r="H23201" s="12">
        <v>44306.625694444447</v>
      </c>
    </row>
    <row r="23202" spans="1:8" x14ac:dyDescent="0.2">
      <c r="A23202" s="7">
        <v>2641</v>
      </c>
      <c r="B23202" s="8" t="s">
        <v>123</v>
      </c>
      <c r="C23202" t="str">
        <f>VLOOKUP(B23202, CONTENT!$B$2:$D$1001,2,FALSE)</f>
        <v>video</v>
      </c>
      <c r="D23202" t="str">
        <f>VLOOKUP(B23202,CONTENT!$B$2:$D$1001,3,FALSE)</f>
        <v>healthy eating</v>
      </c>
      <c r="E23202" t="str">
        <f>VLOOKUP(G23202,'Reaction type'!$B$1:$E$17,2, FALSE)</f>
        <v>negative</v>
      </c>
      <c r="F23202">
        <f>VLOOKUP(G23202, 'Reaction type'!$B$2:$E$17, 3,FALSE)</f>
        <v>0</v>
      </c>
      <c r="G23202" s="8" t="s">
        <v>1039</v>
      </c>
      <c r="H23202" s="9">
        <v>44159.338888888888</v>
      </c>
    </row>
    <row r="23203" spans="1:8" x14ac:dyDescent="0.2">
      <c r="A23203" s="7">
        <v>2645</v>
      </c>
      <c r="B23203" s="8" t="s">
        <v>123</v>
      </c>
      <c r="C23203" t="str">
        <f>VLOOKUP(B23203, CONTENT!$B$2:$D$1001,2,FALSE)</f>
        <v>video</v>
      </c>
      <c r="D23203" t="str">
        <f>VLOOKUP(B23203,CONTENT!$B$2:$D$1001,3,FALSE)</f>
        <v>healthy eating</v>
      </c>
      <c r="E23203" t="str">
        <f>VLOOKUP(G23203,'Reaction type'!$B$1:$E$17,2, FALSE)</f>
        <v>negative</v>
      </c>
      <c r="F23203">
        <f>VLOOKUP(G23203, 'Reaction type'!$B$2:$E$17, 3,FALSE)</f>
        <v>0</v>
      </c>
      <c r="G23203" s="8" t="s">
        <v>1039</v>
      </c>
      <c r="H23203" s="9">
        <v>44186.814583333333</v>
      </c>
    </row>
    <row r="23204" spans="1:8" x14ac:dyDescent="0.2">
      <c r="A23204" s="10">
        <v>2660</v>
      </c>
      <c r="B23204" s="11" t="s">
        <v>123</v>
      </c>
      <c r="C23204" t="str">
        <f>VLOOKUP(B23204, CONTENT!$B$2:$D$1001,2,FALSE)</f>
        <v>video</v>
      </c>
      <c r="D23204" t="str">
        <f>VLOOKUP(B23204,CONTENT!$B$2:$D$1001,3,FALSE)</f>
        <v>healthy eating</v>
      </c>
      <c r="E23204" t="str">
        <f>VLOOKUP(G23204,'Reaction type'!$B$1:$E$17,2, FALSE)</f>
        <v>negative</v>
      </c>
      <c r="F23204">
        <f>VLOOKUP(G23204, 'Reaction type'!$B$2:$E$17, 3,FALSE)</f>
        <v>0</v>
      </c>
      <c r="G23204" s="11" t="s">
        <v>1039</v>
      </c>
      <c r="H23204" s="12">
        <v>44320.736111111109</v>
      </c>
    </row>
    <row r="23205" spans="1:8" x14ac:dyDescent="0.2">
      <c r="A23205" s="7">
        <v>2687</v>
      </c>
      <c r="B23205" s="8" t="s">
        <v>125</v>
      </c>
      <c r="C23205" t="str">
        <f>VLOOKUP(B23205, CONTENT!$B$2:$D$1001,2,FALSE)</f>
        <v>photo</v>
      </c>
      <c r="D23205" t="str">
        <f>VLOOKUP(B23205,CONTENT!$B$2:$D$1001,3,FALSE)</f>
        <v>dogs</v>
      </c>
      <c r="E23205" t="str">
        <f>VLOOKUP(G23205,'Reaction type'!$B$1:$E$17,2, FALSE)</f>
        <v>negative</v>
      </c>
      <c r="F23205">
        <f>VLOOKUP(G23205, 'Reaction type'!$B$2:$E$17, 3,FALSE)</f>
        <v>0</v>
      </c>
      <c r="G23205" s="8" t="s">
        <v>1039</v>
      </c>
      <c r="H23205" s="9">
        <v>44139.325694444444</v>
      </c>
    </row>
    <row r="23206" spans="1:8" x14ac:dyDescent="0.2">
      <c r="A23206" s="7">
        <v>2697</v>
      </c>
      <c r="B23206" s="8" t="s">
        <v>125</v>
      </c>
      <c r="C23206" t="str">
        <f>VLOOKUP(B23206, CONTENT!$B$2:$D$1001,2,FALSE)</f>
        <v>photo</v>
      </c>
      <c r="D23206" t="str">
        <f>VLOOKUP(B23206,CONTENT!$B$2:$D$1001,3,FALSE)</f>
        <v>dogs</v>
      </c>
      <c r="E23206" t="str">
        <f>VLOOKUP(G23206,'Reaction type'!$B$1:$E$17,2, FALSE)</f>
        <v>negative</v>
      </c>
      <c r="F23206">
        <f>VLOOKUP(G23206, 'Reaction type'!$B$2:$E$17, 3,FALSE)</f>
        <v>0</v>
      </c>
      <c r="G23206" s="8" t="s">
        <v>1039</v>
      </c>
      <c r="H23206" s="9">
        <v>44134.359722222223</v>
      </c>
    </row>
    <row r="23207" spans="1:8" x14ac:dyDescent="0.2">
      <c r="A23207" s="7">
        <v>2703</v>
      </c>
      <c r="B23207" s="8" t="s">
        <v>125</v>
      </c>
      <c r="C23207" t="str">
        <f>VLOOKUP(B23207, CONTENT!$B$2:$D$1001,2,FALSE)</f>
        <v>photo</v>
      </c>
      <c r="D23207" t="str">
        <f>VLOOKUP(B23207,CONTENT!$B$2:$D$1001,3,FALSE)</f>
        <v>dogs</v>
      </c>
      <c r="E23207" t="str">
        <f>VLOOKUP(G23207,'Reaction type'!$B$1:$E$17,2, FALSE)</f>
        <v>negative</v>
      </c>
      <c r="F23207">
        <f>VLOOKUP(G23207, 'Reaction type'!$B$2:$E$17, 3,FALSE)</f>
        <v>0</v>
      </c>
      <c r="G23207" s="8" t="s">
        <v>1039</v>
      </c>
      <c r="H23207" s="9">
        <v>44146.974305555559</v>
      </c>
    </row>
    <row r="23208" spans="1:8" x14ac:dyDescent="0.2">
      <c r="A23208" s="7">
        <v>2705</v>
      </c>
      <c r="B23208" s="8" t="s">
        <v>125</v>
      </c>
      <c r="C23208" t="str">
        <f>VLOOKUP(B23208, CONTENT!$B$2:$D$1001,2,FALSE)</f>
        <v>photo</v>
      </c>
      <c r="D23208" t="str">
        <f>VLOOKUP(B23208,CONTENT!$B$2:$D$1001,3,FALSE)</f>
        <v>dogs</v>
      </c>
      <c r="E23208" t="str">
        <f>VLOOKUP(G23208,'Reaction type'!$B$1:$E$17,2, FALSE)</f>
        <v>negative</v>
      </c>
      <c r="F23208">
        <f>VLOOKUP(G23208, 'Reaction type'!$B$2:$E$17, 3,FALSE)</f>
        <v>0</v>
      </c>
      <c r="G23208" s="8" t="s">
        <v>1039</v>
      </c>
      <c r="H23208" s="9">
        <v>44242.464583333334</v>
      </c>
    </row>
    <row r="23209" spans="1:8" x14ac:dyDescent="0.2">
      <c r="A23209" s="7">
        <v>2730</v>
      </c>
      <c r="B23209" s="8" t="s">
        <v>126</v>
      </c>
      <c r="C23209" t="str">
        <f>VLOOKUP(B23209, CONTENT!$B$2:$D$1001,2,FALSE)</f>
        <v>photo</v>
      </c>
      <c r="D23209" t="str">
        <f>VLOOKUP(B23209,CONTENT!$B$2:$D$1001,3,FALSE)</f>
        <v>travel</v>
      </c>
      <c r="E23209" t="str">
        <f>VLOOKUP(G23209,'Reaction type'!$B$1:$E$17,2, FALSE)</f>
        <v>negative</v>
      </c>
      <c r="F23209">
        <f>VLOOKUP(G23209, 'Reaction type'!$B$2:$E$17, 3,FALSE)</f>
        <v>0</v>
      </c>
      <c r="G23209" s="8" t="s">
        <v>1039</v>
      </c>
      <c r="H23209" s="9">
        <v>44298.456944444442</v>
      </c>
    </row>
    <row r="23210" spans="1:8" x14ac:dyDescent="0.2">
      <c r="A23210" s="7">
        <v>2734</v>
      </c>
      <c r="B23210" s="8" t="s">
        <v>126</v>
      </c>
      <c r="C23210" t="str">
        <f>VLOOKUP(B23210, CONTENT!$B$2:$D$1001,2,FALSE)</f>
        <v>photo</v>
      </c>
      <c r="D23210" t="str">
        <f>VLOOKUP(B23210,CONTENT!$B$2:$D$1001,3,FALSE)</f>
        <v>travel</v>
      </c>
      <c r="E23210" t="str">
        <f>VLOOKUP(G23210,'Reaction type'!$B$1:$E$17,2, FALSE)</f>
        <v>negative</v>
      </c>
      <c r="F23210">
        <f>VLOOKUP(G23210, 'Reaction type'!$B$2:$E$17, 3,FALSE)</f>
        <v>0</v>
      </c>
      <c r="G23210" s="8" t="s">
        <v>1039</v>
      </c>
      <c r="H23210" s="9">
        <v>44197.65</v>
      </c>
    </row>
    <row r="23211" spans="1:8" x14ac:dyDescent="0.2">
      <c r="A23211" s="10">
        <v>2737</v>
      </c>
      <c r="B23211" s="11" t="s">
        <v>126</v>
      </c>
      <c r="C23211" t="str">
        <f>VLOOKUP(B23211, CONTENT!$B$2:$D$1001,2,FALSE)</f>
        <v>photo</v>
      </c>
      <c r="D23211" t="str">
        <f>VLOOKUP(B23211,CONTENT!$B$2:$D$1001,3,FALSE)</f>
        <v>travel</v>
      </c>
      <c r="E23211" t="str">
        <f>VLOOKUP(G23211,'Reaction type'!$B$1:$E$17,2, FALSE)</f>
        <v>negative</v>
      </c>
      <c r="F23211">
        <f>VLOOKUP(G23211, 'Reaction type'!$B$2:$E$17, 3,FALSE)</f>
        <v>0</v>
      </c>
      <c r="G23211" s="11" t="s">
        <v>1039</v>
      </c>
      <c r="H23211" s="12">
        <v>44178.724305555559</v>
      </c>
    </row>
    <row r="23212" spans="1:8" x14ac:dyDescent="0.2">
      <c r="A23212" s="10">
        <v>2749</v>
      </c>
      <c r="B23212" s="11" t="s">
        <v>126</v>
      </c>
      <c r="C23212" t="str">
        <f>VLOOKUP(B23212, CONTENT!$B$2:$D$1001,2,FALSE)</f>
        <v>photo</v>
      </c>
      <c r="D23212" t="str">
        <f>VLOOKUP(B23212,CONTENT!$B$2:$D$1001,3,FALSE)</f>
        <v>travel</v>
      </c>
      <c r="E23212" t="str">
        <f>VLOOKUP(G23212,'Reaction type'!$B$1:$E$17,2, FALSE)</f>
        <v>negative</v>
      </c>
      <c r="F23212">
        <f>VLOOKUP(G23212, 'Reaction type'!$B$2:$E$17, 3,FALSE)</f>
        <v>0</v>
      </c>
      <c r="G23212" s="11" t="s">
        <v>1039</v>
      </c>
      <c r="H23212" s="12">
        <v>44148.42083333333</v>
      </c>
    </row>
    <row r="23213" spans="1:8" x14ac:dyDescent="0.2">
      <c r="A23213" s="7">
        <v>2779</v>
      </c>
      <c r="B23213" s="8" t="s">
        <v>127</v>
      </c>
      <c r="C23213" t="str">
        <f>VLOOKUP(B23213, CONTENT!$B$2:$D$1001,2,FALSE)</f>
        <v>video</v>
      </c>
      <c r="D23213" t="str">
        <f>VLOOKUP(B23213,CONTENT!$B$2:$D$1001,3,FALSE)</f>
        <v>soccer</v>
      </c>
      <c r="E23213" t="str">
        <f>VLOOKUP(G23213,'Reaction type'!$B$1:$E$17,2, FALSE)</f>
        <v>negative</v>
      </c>
      <c r="F23213">
        <f>VLOOKUP(G23213, 'Reaction type'!$B$2:$E$17, 3,FALSE)</f>
        <v>0</v>
      </c>
      <c r="G23213" s="8" t="s">
        <v>1039</v>
      </c>
      <c r="H23213" s="9">
        <v>44341.98541666667</v>
      </c>
    </row>
    <row r="23214" spans="1:8" x14ac:dyDescent="0.2">
      <c r="A23214" s="7">
        <v>2800</v>
      </c>
      <c r="B23214" s="8" t="s">
        <v>128</v>
      </c>
      <c r="C23214" t="str">
        <f>VLOOKUP(B23214, CONTENT!$B$2:$D$1001,2,FALSE)</f>
        <v>audio</v>
      </c>
      <c r="D23214" t="str">
        <f>VLOOKUP(B23214,CONTENT!$B$2:$D$1001,3,FALSE)</f>
        <v>culture</v>
      </c>
      <c r="E23214" t="str">
        <f>VLOOKUP(G23214,'Reaction type'!$B$1:$E$17,2, FALSE)</f>
        <v>negative</v>
      </c>
      <c r="F23214">
        <f>VLOOKUP(G23214, 'Reaction type'!$B$2:$E$17, 3,FALSE)</f>
        <v>0</v>
      </c>
      <c r="G23214" s="8" t="s">
        <v>1039</v>
      </c>
      <c r="H23214" s="9">
        <v>44341.304166666669</v>
      </c>
    </row>
    <row r="23215" spans="1:8" x14ac:dyDescent="0.2">
      <c r="A23215" s="7">
        <v>2805</v>
      </c>
      <c r="B23215" s="8" t="s">
        <v>129</v>
      </c>
      <c r="C23215" t="str">
        <f>VLOOKUP(B23215, CONTENT!$B$2:$D$1001,2,FALSE)</f>
        <v>audio</v>
      </c>
      <c r="D23215" t="str">
        <f>VLOOKUP(B23215,CONTENT!$B$2:$D$1001,3,FALSE)</f>
        <v>Veganism</v>
      </c>
      <c r="E23215" t="str">
        <f>VLOOKUP(G23215,'Reaction type'!$B$1:$E$17,2, FALSE)</f>
        <v>negative</v>
      </c>
      <c r="F23215">
        <f>VLOOKUP(G23215, 'Reaction type'!$B$2:$E$17, 3,FALSE)</f>
        <v>0</v>
      </c>
      <c r="G23215" s="8" t="s">
        <v>1039</v>
      </c>
      <c r="H23215" s="9">
        <v>44237.666666666664</v>
      </c>
    </row>
    <row r="23216" spans="1:8" x14ac:dyDescent="0.2">
      <c r="A23216" s="10">
        <v>2848</v>
      </c>
      <c r="B23216" s="11" t="s">
        <v>132</v>
      </c>
      <c r="C23216" t="str">
        <f>VLOOKUP(B23216, CONTENT!$B$2:$D$1001,2,FALSE)</f>
        <v>GIF</v>
      </c>
      <c r="D23216" t="str">
        <f>VLOOKUP(B23216,CONTENT!$B$2:$D$1001,3,FALSE)</f>
        <v>cooking</v>
      </c>
      <c r="E23216" t="str">
        <f>VLOOKUP(G23216,'Reaction type'!$B$1:$E$17,2, FALSE)</f>
        <v>negative</v>
      </c>
      <c r="F23216">
        <f>VLOOKUP(G23216, 'Reaction type'!$B$2:$E$17, 3,FALSE)</f>
        <v>0</v>
      </c>
      <c r="G23216" s="11" t="s">
        <v>1039</v>
      </c>
      <c r="H23216" s="12">
        <v>44127.48333333333</v>
      </c>
    </row>
    <row r="23217" spans="1:8" x14ac:dyDescent="0.2">
      <c r="A23217" s="7">
        <v>2849</v>
      </c>
      <c r="B23217" s="8" t="s">
        <v>132</v>
      </c>
      <c r="C23217" t="str">
        <f>VLOOKUP(B23217, CONTENT!$B$2:$D$1001,2,FALSE)</f>
        <v>GIF</v>
      </c>
      <c r="D23217" t="str">
        <f>VLOOKUP(B23217,CONTENT!$B$2:$D$1001,3,FALSE)</f>
        <v>cooking</v>
      </c>
      <c r="E23217" t="str">
        <f>VLOOKUP(G23217,'Reaction type'!$B$1:$E$17,2, FALSE)</f>
        <v>negative</v>
      </c>
      <c r="F23217">
        <f>VLOOKUP(G23217, 'Reaction type'!$B$2:$E$17, 3,FALSE)</f>
        <v>0</v>
      </c>
      <c r="G23217" s="8" t="s">
        <v>1039</v>
      </c>
      <c r="H23217" s="9">
        <v>44289.938194444447</v>
      </c>
    </row>
    <row r="23218" spans="1:8" x14ac:dyDescent="0.2">
      <c r="A23218" s="10">
        <v>2854</v>
      </c>
      <c r="B23218" s="11" t="s">
        <v>132</v>
      </c>
      <c r="C23218" t="str">
        <f>VLOOKUP(B23218, CONTENT!$B$2:$D$1001,2,FALSE)</f>
        <v>GIF</v>
      </c>
      <c r="D23218" t="str">
        <f>VLOOKUP(B23218,CONTENT!$B$2:$D$1001,3,FALSE)</f>
        <v>cooking</v>
      </c>
      <c r="E23218" t="str">
        <f>VLOOKUP(G23218,'Reaction type'!$B$1:$E$17,2, FALSE)</f>
        <v>negative</v>
      </c>
      <c r="F23218">
        <f>VLOOKUP(G23218, 'Reaction type'!$B$2:$E$17, 3,FALSE)</f>
        <v>0</v>
      </c>
      <c r="G23218" s="11" t="s">
        <v>1039</v>
      </c>
      <c r="H23218" s="12">
        <v>44188.554166666669</v>
      </c>
    </row>
    <row r="23219" spans="1:8" x14ac:dyDescent="0.2">
      <c r="A23219" s="10">
        <v>2860</v>
      </c>
      <c r="B23219" s="11" t="s">
        <v>132</v>
      </c>
      <c r="C23219" t="str">
        <f>VLOOKUP(B23219, CONTENT!$B$2:$D$1001,2,FALSE)</f>
        <v>GIF</v>
      </c>
      <c r="D23219" t="str">
        <f>VLOOKUP(B23219,CONTENT!$B$2:$D$1001,3,FALSE)</f>
        <v>cooking</v>
      </c>
      <c r="E23219" t="str">
        <f>VLOOKUP(G23219,'Reaction type'!$B$1:$E$17,2, FALSE)</f>
        <v>negative</v>
      </c>
      <c r="F23219">
        <f>VLOOKUP(G23219, 'Reaction type'!$B$2:$E$17, 3,FALSE)</f>
        <v>0</v>
      </c>
      <c r="G23219" s="11" t="s">
        <v>1039</v>
      </c>
      <c r="H23219" s="12">
        <v>44302.433333333334</v>
      </c>
    </row>
    <row r="23220" spans="1:8" x14ac:dyDescent="0.2">
      <c r="A23220" s="7">
        <v>2863</v>
      </c>
      <c r="B23220" s="8" t="s">
        <v>132</v>
      </c>
      <c r="C23220" t="str">
        <f>VLOOKUP(B23220, CONTENT!$B$2:$D$1001,2,FALSE)</f>
        <v>GIF</v>
      </c>
      <c r="D23220" t="str">
        <f>VLOOKUP(B23220,CONTENT!$B$2:$D$1001,3,FALSE)</f>
        <v>cooking</v>
      </c>
      <c r="E23220" t="str">
        <f>VLOOKUP(G23220,'Reaction type'!$B$1:$E$17,2, FALSE)</f>
        <v>negative</v>
      </c>
      <c r="F23220">
        <f>VLOOKUP(G23220, 'Reaction type'!$B$2:$E$17, 3,FALSE)</f>
        <v>0</v>
      </c>
      <c r="G23220" s="8" t="s">
        <v>1039</v>
      </c>
      <c r="H23220" s="9">
        <v>44020.879861111112</v>
      </c>
    </row>
    <row r="23221" spans="1:8" x14ac:dyDescent="0.2">
      <c r="A23221" s="10">
        <v>2864</v>
      </c>
      <c r="B23221" s="11" t="s">
        <v>132</v>
      </c>
      <c r="C23221" t="str">
        <f>VLOOKUP(B23221, CONTENT!$B$2:$D$1001,2,FALSE)</f>
        <v>GIF</v>
      </c>
      <c r="D23221" t="str">
        <f>VLOOKUP(B23221,CONTENT!$B$2:$D$1001,3,FALSE)</f>
        <v>cooking</v>
      </c>
      <c r="E23221" t="str">
        <f>VLOOKUP(G23221,'Reaction type'!$B$1:$E$17,2, FALSE)</f>
        <v>negative</v>
      </c>
      <c r="F23221">
        <f>VLOOKUP(G23221, 'Reaction type'!$B$2:$E$17, 3,FALSE)</f>
        <v>0</v>
      </c>
      <c r="G23221" s="11" t="s">
        <v>1039</v>
      </c>
      <c r="H23221" s="12">
        <v>44148.652777777781</v>
      </c>
    </row>
    <row r="23222" spans="1:8" x14ac:dyDescent="0.2">
      <c r="A23222" s="10">
        <v>2866</v>
      </c>
      <c r="B23222" s="11" t="s">
        <v>132</v>
      </c>
      <c r="C23222" t="str">
        <f>VLOOKUP(B23222, CONTENT!$B$2:$D$1001,2,FALSE)</f>
        <v>GIF</v>
      </c>
      <c r="D23222" t="str">
        <f>VLOOKUP(B23222,CONTENT!$B$2:$D$1001,3,FALSE)</f>
        <v>cooking</v>
      </c>
      <c r="E23222" t="str">
        <f>VLOOKUP(G23222,'Reaction type'!$B$1:$E$17,2, FALSE)</f>
        <v>negative</v>
      </c>
      <c r="F23222">
        <f>VLOOKUP(G23222, 'Reaction type'!$B$2:$E$17, 3,FALSE)</f>
        <v>0</v>
      </c>
      <c r="G23222" s="11" t="s">
        <v>1039</v>
      </c>
      <c r="H23222" s="12">
        <v>44088.438888888886</v>
      </c>
    </row>
    <row r="23223" spans="1:8" x14ac:dyDescent="0.2">
      <c r="A23223" s="10">
        <v>2880</v>
      </c>
      <c r="B23223" s="11" t="s">
        <v>132</v>
      </c>
      <c r="C23223" t="str">
        <f>VLOOKUP(B23223, CONTENT!$B$2:$D$1001,2,FALSE)</f>
        <v>GIF</v>
      </c>
      <c r="D23223" t="str">
        <f>VLOOKUP(B23223,CONTENT!$B$2:$D$1001,3,FALSE)</f>
        <v>cooking</v>
      </c>
      <c r="E23223" t="str">
        <f>VLOOKUP(G23223,'Reaction type'!$B$1:$E$17,2, FALSE)</f>
        <v>negative</v>
      </c>
      <c r="F23223">
        <f>VLOOKUP(G23223, 'Reaction type'!$B$2:$E$17, 3,FALSE)</f>
        <v>0</v>
      </c>
      <c r="G23223" s="11" t="s">
        <v>1039</v>
      </c>
      <c r="H23223" s="12">
        <v>44118.990277777775</v>
      </c>
    </row>
    <row r="23224" spans="1:8" x14ac:dyDescent="0.2">
      <c r="A23224" s="10">
        <v>2882</v>
      </c>
      <c r="B23224" s="11" t="s">
        <v>132</v>
      </c>
      <c r="C23224" t="str">
        <f>VLOOKUP(B23224, CONTENT!$B$2:$D$1001,2,FALSE)</f>
        <v>GIF</v>
      </c>
      <c r="D23224" t="str">
        <f>VLOOKUP(B23224,CONTENT!$B$2:$D$1001,3,FALSE)</f>
        <v>cooking</v>
      </c>
      <c r="E23224" t="str">
        <f>VLOOKUP(G23224,'Reaction type'!$B$1:$E$17,2, FALSE)</f>
        <v>negative</v>
      </c>
      <c r="F23224">
        <f>VLOOKUP(G23224, 'Reaction type'!$B$2:$E$17, 3,FALSE)</f>
        <v>0</v>
      </c>
      <c r="G23224" s="11" t="s">
        <v>1039</v>
      </c>
      <c r="H23224" s="12">
        <v>44136.334027777775</v>
      </c>
    </row>
    <row r="23225" spans="1:8" x14ac:dyDescent="0.2">
      <c r="A23225" s="7">
        <v>2887</v>
      </c>
      <c r="B23225" s="8" t="s">
        <v>132</v>
      </c>
      <c r="C23225" t="str">
        <f>VLOOKUP(B23225, CONTENT!$B$2:$D$1001,2,FALSE)</f>
        <v>GIF</v>
      </c>
      <c r="D23225" t="str">
        <f>VLOOKUP(B23225,CONTENT!$B$2:$D$1001,3,FALSE)</f>
        <v>cooking</v>
      </c>
      <c r="E23225" t="str">
        <f>VLOOKUP(G23225,'Reaction type'!$B$1:$E$17,2, FALSE)</f>
        <v>negative</v>
      </c>
      <c r="F23225">
        <f>VLOOKUP(G23225, 'Reaction type'!$B$2:$E$17, 3,FALSE)</f>
        <v>0</v>
      </c>
      <c r="G23225" s="8" t="s">
        <v>1039</v>
      </c>
      <c r="H23225" s="9">
        <v>44336.000694444447</v>
      </c>
    </row>
    <row r="23226" spans="1:8" x14ac:dyDescent="0.2">
      <c r="A23226" s="7">
        <v>2900</v>
      </c>
      <c r="B23226" s="8" t="s">
        <v>133</v>
      </c>
      <c r="C23226" t="str">
        <f>VLOOKUP(B23226, CONTENT!$B$2:$D$1001,2,FALSE)</f>
        <v>audio</v>
      </c>
      <c r="D23226" t="str">
        <f>VLOOKUP(B23226,CONTENT!$B$2:$D$1001,3,FALSE)</f>
        <v>technology</v>
      </c>
      <c r="E23226" t="str">
        <f>VLOOKUP(G23226,'Reaction type'!$B$1:$E$17,2, FALSE)</f>
        <v>negative</v>
      </c>
      <c r="F23226">
        <f>VLOOKUP(G23226, 'Reaction type'!$B$2:$E$17, 3,FALSE)</f>
        <v>0</v>
      </c>
      <c r="G23226" s="8" t="s">
        <v>1039</v>
      </c>
      <c r="H23226" s="9">
        <v>44018.588194444441</v>
      </c>
    </row>
    <row r="23227" spans="1:8" x14ac:dyDescent="0.2">
      <c r="A23227" s="10">
        <v>2917</v>
      </c>
      <c r="B23227" s="11" t="s">
        <v>133</v>
      </c>
      <c r="C23227" t="str">
        <f>VLOOKUP(B23227, CONTENT!$B$2:$D$1001,2,FALSE)</f>
        <v>audio</v>
      </c>
      <c r="D23227" t="str">
        <f>VLOOKUP(B23227,CONTENT!$B$2:$D$1001,3,FALSE)</f>
        <v>technology</v>
      </c>
      <c r="E23227" t="str">
        <f>VLOOKUP(G23227,'Reaction type'!$B$1:$E$17,2, FALSE)</f>
        <v>negative</v>
      </c>
      <c r="F23227">
        <f>VLOOKUP(G23227, 'Reaction type'!$B$2:$E$17, 3,FALSE)</f>
        <v>0</v>
      </c>
      <c r="G23227" s="11" t="s">
        <v>1039</v>
      </c>
      <c r="H23227" s="12">
        <v>44080.576388888891</v>
      </c>
    </row>
    <row r="23228" spans="1:8" x14ac:dyDescent="0.2">
      <c r="A23228" s="7">
        <v>2930</v>
      </c>
      <c r="B23228" s="8" t="s">
        <v>133</v>
      </c>
      <c r="C23228" t="str">
        <f>VLOOKUP(B23228, CONTENT!$B$2:$D$1001,2,FALSE)</f>
        <v>audio</v>
      </c>
      <c r="D23228" t="str">
        <f>VLOOKUP(B23228,CONTENT!$B$2:$D$1001,3,FALSE)</f>
        <v>technology</v>
      </c>
      <c r="E23228" t="str">
        <f>VLOOKUP(G23228,'Reaction type'!$B$1:$E$17,2, FALSE)</f>
        <v>negative</v>
      </c>
      <c r="F23228">
        <f>VLOOKUP(G23228, 'Reaction type'!$B$2:$E$17, 3,FALSE)</f>
        <v>0</v>
      </c>
      <c r="G23228" s="8" t="s">
        <v>1039</v>
      </c>
      <c r="H23228" s="9">
        <v>44119.205555555556</v>
      </c>
    </row>
    <row r="23229" spans="1:8" x14ac:dyDescent="0.2">
      <c r="A23229" s="10">
        <v>2958</v>
      </c>
      <c r="B23229" s="11" t="s">
        <v>134</v>
      </c>
      <c r="C23229" t="str">
        <f>VLOOKUP(B23229, CONTENT!$B$2:$D$1001,2,FALSE)</f>
        <v>video</v>
      </c>
      <c r="D23229" t="str">
        <f>VLOOKUP(B23229,CONTENT!$B$2:$D$1001,3,FALSE)</f>
        <v>education</v>
      </c>
      <c r="E23229" t="str">
        <f>VLOOKUP(G23229,'Reaction type'!$B$1:$E$17,2, FALSE)</f>
        <v>negative</v>
      </c>
      <c r="F23229">
        <f>VLOOKUP(G23229, 'Reaction type'!$B$2:$E$17, 3,FALSE)</f>
        <v>0</v>
      </c>
      <c r="G23229" s="11" t="s">
        <v>1039</v>
      </c>
      <c r="H23229" s="12">
        <v>44216.852083333331</v>
      </c>
    </row>
    <row r="23230" spans="1:8" x14ac:dyDescent="0.2">
      <c r="A23230" s="7">
        <v>2959</v>
      </c>
      <c r="B23230" s="8" t="s">
        <v>134</v>
      </c>
      <c r="C23230" t="str">
        <f>VLOOKUP(B23230, CONTENT!$B$2:$D$1001,2,FALSE)</f>
        <v>video</v>
      </c>
      <c r="D23230" t="str">
        <f>VLOOKUP(B23230,CONTENT!$B$2:$D$1001,3,FALSE)</f>
        <v>education</v>
      </c>
      <c r="E23230" t="str">
        <f>VLOOKUP(G23230,'Reaction type'!$B$1:$E$17,2, FALSE)</f>
        <v>negative</v>
      </c>
      <c r="F23230">
        <f>VLOOKUP(G23230, 'Reaction type'!$B$2:$E$17, 3,FALSE)</f>
        <v>0</v>
      </c>
      <c r="G23230" s="8" t="s">
        <v>1039</v>
      </c>
      <c r="H23230" s="9">
        <v>44300.148611111108</v>
      </c>
    </row>
    <row r="23231" spans="1:8" x14ac:dyDescent="0.2">
      <c r="A23231" s="10">
        <v>2964</v>
      </c>
      <c r="B23231" s="11" t="s">
        <v>136</v>
      </c>
      <c r="C23231" t="str">
        <f>VLOOKUP(B23231, CONTENT!$B$2:$D$1001,2,FALSE)</f>
        <v>audio</v>
      </c>
      <c r="D23231" t="str">
        <f>VLOOKUP(B23231,CONTENT!$B$2:$D$1001,3,FALSE)</f>
        <v>studying</v>
      </c>
      <c r="E23231" t="str">
        <f>VLOOKUP(G23231,'Reaction type'!$B$1:$E$17,2, FALSE)</f>
        <v>negative</v>
      </c>
      <c r="F23231">
        <f>VLOOKUP(G23231, 'Reaction type'!$B$2:$E$17, 3,FALSE)</f>
        <v>0</v>
      </c>
      <c r="G23231" s="11" t="s">
        <v>1039</v>
      </c>
      <c r="H23231" s="12">
        <v>44219.862500000003</v>
      </c>
    </row>
    <row r="23232" spans="1:8" x14ac:dyDescent="0.2">
      <c r="A23232" s="10">
        <v>2995</v>
      </c>
      <c r="B23232" s="11" t="s">
        <v>137</v>
      </c>
      <c r="C23232" t="str">
        <f>VLOOKUP(B23232, CONTENT!$B$2:$D$1001,2,FALSE)</f>
        <v>video</v>
      </c>
      <c r="D23232" t="str">
        <f>VLOOKUP(B23232,CONTENT!$B$2:$D$1001,3,FALSE)</f>
        <v>studying</v>
      </c>
      <c r="E23232" t="str">
        <f>VLOOKUP(G23232,'Reaction type'!$B$1:$E$17,2, FALSE)</f>
        <v>negative</v>
      </c>
      <c r="F23232">
        <f>VLOOKUP(G23232, 'Reaction type'!$B$2:$E$17, 3,FALSE)</f>
        <v>0</v>
      </c>
      <c r="G23232" s="11" t="s">
        <v>1039</v>
      </c>
      <c r="H23232" s="12">
        <v>44018.658333333333</v>
      </c>
    </row>
    <row r="23233" spans="1:8" x14ac:dyDescent="0.2">
      <c r="A23233" s="10">
        <v>3032</v>
      </c>
      <c r="B23233" s="13" t="s">
        <v>138</v>
      </c>
      <c r="C23233" t="str">
        <f>VLOOKUP(B23233, CONTENT!$B$2:$D$1001,2,FALSE)</f>
        <v>video</v>
      </c>
      <c r="D23233" t="str">
        <f>VLOOKUP(B23233,CONTENT!$B$2:$D$1001,3,FALSE)</f>
        <v>public speaking</v>
      </c>
      <c r="E23233" t="str">
        <f>VLOOKUP(G23233,'Reaction type'!$B$1:$E$17,2, FALSE)</f>
        <v>negative</v>
      </c>
      <c r="F23233">
        <f>VLOOKUP(G23233, 'Reaction type'!$B$2:$E$17, 3,FALSE)</f>
        <v>0</v>
      </c>
      <c r="G23233" s="11" t="s">
        <v>1039</v>
      </c>
      <c r="H23233" s="12">
        <v>44098.866666666669</v>
      </c>
    </row>
    <row r="23234" spans="1:8" x14ac:dyDescent="0.2">
      <c r="A23234" s="7">
        <v>3039</v>
      </c>
      <c r="B23234" s="14" t="s">
        <v>138</v>
      </c>
      <c r="C23234" t="str">
        <f>VLOOKUP(B23234, CONTENT!$B$2:$D$1001,2,FALSE)</f>
        <v>video</v>
      </c>
      <c r="D23234" t="str">
        <f>VLOOKUP(B23234,CONTENT!$B$2:$D$1001,3,FALSE)</f>
        <v>public speaking</v>
      </c>
      <c r="E23234" t="str">
        <f>VLOOKUP(G23234,'Reaction type'!$B$1:$E$17,2, FALSE)</f>
        <v>negative</v>
      </c>
      <c r="F23234">
        <f>VLOOKUP(G23234, 'Reaction type'!$B$2:$E$17, 3,FALSE)</f>
        <v>0</v>
      </c>
      <c r="G23234" s="8" t="s">
        <v>1039</v>
      </c>
      <c r="H23234" s="9">
        <v>44075.352083333331</v>
      </c>
    </row>
    <row r="23235" spans="1:8" x14ac:dyDescent="0.2">
      <c r="A23235" s="7">
        <v>3041</v>
      </c>
      <c r="B23235" s="14" t="s">
        <v>138</v>
      </c>
      <c r="C23235" t="str">
        <f>VLOOKUP(B23235, CONTENT!$B$2:$D$1001,2,FALSE)</f>
        <v>video</v>
      </c>
      <c r="D23235" t="str">
        <f>VLOOKUP(B23235,CONTENT!$B$2:$D$1001,3,FALSE)</f>
        <v>public speaking</v>
      </c>
      <c r="E23235" t="str">
        <f>VLOOKUP(G23235,'Reaction type'!$B$1:$E$17,2, FALSE)</f>
        <v>negative</v>
      </c>
      <c r="F23235">
        <f>VLOOKUP(G23235, 'Reaction type'!$B$2:$E$17, 3,FALSE)</f>
        <v>0</v>
      </c>
      <c r="G23235" s="8" t="s">
        <v>1039</v>
      </c>
      <c r="H23235" s="9">
        <v>44229.461111111108</v>
      </c>
    </row>
    <row r="23236" spans="1:8" x14ac:dyDescent="0.2">
      <c r="A23236" s="10">
        <v>3073</v>
      </c>
      <c r="B23236" s="11" t="s">
        <v>139</v>
      </c>
      <c r="C23236" t="str">
        <f>VLOOKUP(B23236, CONTENT!$B$2:$D$1001,2,FALSE)</f>
        <v>audio</v>
      </c>
      <c r="D23236" t="str">
        <f>VLOOKUP(B23236,CONTENT!$B$2:$D$1001,3,FALSE)</f>
        <v>technology</v>
      </c>
      <c r="E23236" t="str">
        <f>VLOOKUP(G23236,'Reaction type'!$B$1:$E$17,2, FALSE)</f>
        <v>negative</v>
      </c>
      <c r="F23236">
        <f>VLOOKUP(G23236, 'Reaction type'!$B$2:$E$17, 3,FALSE)</f>
        <v>0</v>
      </c>
      <c r="G23236" s="11" t="s">
        <v>1039</v>
      </c>
      <c r="H23236" s="12">
        <v>44322.704861111109</v>
      </c>
    </row>
    <row r="23237" spans="1:8" x14ac:dyDescent="0.2">
      <c r="A23237" s="7">
        <v>3074</v>
      </c>
      <c r="B23237" s="8" t="s">
        <v>139</v>
      </c>
      <c r="C23237" t="str">
        <f>VLOOKUP(B23237, CONTENT!$B$2:$D$1001,2,FALSE)</f>
        <v>audio</v>
      </c>
      <c r="D23237" t="str">
        <f>VLOOKUP(B23237,CONTENT!$B$2:$D$1001,3,FALSE)</f>
        <v>technology</v>
      </c>
      <c r="E23237" t="str">
        <f>VLOOKUP(G23237,'Reaction type'!$B$1:$E$17,2, FALSE)</f>
        <v>negative</v>
      </c>
      <c r="F23237">
        <f>VLOOKUP(G23237, 'Reaction type'!$B$2:$E$17, 3,FALSE)</f>
        <v>0</v>
      </c>
      <c r="G23237" s="8" t="s">
        <v>1039</v>
      </c>
      <c r="H23237" s="9">
        <v>44291.643750000003</v>
      </c>
    </row>
    <row r="23238" spans="1:8" x14ac:dyDescent="0.2">
      <c r="A23238" s="10">
        <v>3096</v>
      </c>
      <c r="B23238" s="11" t="s">
        <v>140</v>
      </c>
      <c r="C23238" t="str">
        <f>VLOOKUP(B23238, CONTENT!$B$2:$D$1001,2,FALSE)</f>
        <v>GIF</v>
      </c>
      <c r="D23238" t="str">
        <f>VLOOKUP(B23238,CONTENT!$B$2:$D$1001,3,FALSE)</f>
        <v>education</v>
      </c>
      <c r="E23238" t="str">
        <f>VLOOKUP(G23238,'Reaction type'!$B$1:$E$17,2, FALSE)</f>
        <v>negative</v>
      </c>
      <c r="F23238">
        <f>VLOOKUP(G23238, 'Reaction type'!$B$2:$E$17, 3,FALSE)</f>
        <v>0</v>
      </c>
      <c r="G23238" s="11" t="s">
        <v>1039</v>
      </c>
      <c r="H23238" s="12">
        <v>44230.73541666667</v>
      </c>
    </row>
    <row r="23239" spans="1:8" x14ac:dyDescent="0.2">
      <c r="A23239" s="7">
        <v>3099</v>
      </c>
      <c r="B23239" s="8" t="s">
        <v>140</v>
      </c>
      <c r="C23239" t="str">
        <f>VLOOKUP(B23239, CONTENT!$B$2:$D$1001,2,FALSE)</f>
        <v>GIF</v>
      </c>
      <c r="D23239" t="str">
        <f>VLOOKUP(B23239,CONTENT!$B$2:$D$1001,3,FALSE)</f>
        <v>education</v>
      </c>
      <c r="E23239" t="str">
        <f>VLOOKUP(G23239,'Reaction type'!$B$1:$E$17,2, FALSE)</f>
        <v>negative</v>
      </c>
      <c r="F23239">
        <f>VLOOKUP(G23239, 'Reaction type'!$B$2:$E$17, 3,FALSE)</f>
        <v>0</v>
      </c>
      <c r="G23239" s="8" t="s">
        <v>1039</v>
      </c>
      <c r="H23239" s="9">
        <v>44036.380555555559</v>
      </c>
    </row>
    <row r="23240" spans="1:8" x14ac:dyDescent="0.2">
      <c r="A23240" s="10">
        <v>3127</v>
      </c>
      <c r="B23240" s="11" t="s">
        <v>141</v>
      </c>
      <c r="C23240" t="str">
        <f>VLOOKUP(B23240, CONTENT!$B$2:$D$1001,2,FALSE)</f>
        <v>video</v>
      </c>
      <c r="D23240" t="str">
        <f>VLOOKUP(B23240,CONTENT!$B$2:$D$1001,3,FALSE)</f>
        <v>public speaking</v>
      </c>
      <c r="E23240" t="str">
        <f>VLOOKUP(G23240,'Reaction type'!$B$1:$E$17,2, FALSE)</f>
        <v>negative</v>
      </c>
      <c r="F23240">
        <f>VLOOKUP(G23240, 'Reaction type'!$B$2:$E$17, 3,FALSE)</f>
        <v>0</v>
      </c>
      <c r="G23240" s="11" t="s">
        <v>1039</v>
      </c>
      <c r="H23240" s="12">
        <v>44340.413194444445</v>
      </c>
    </row>
    <row r="23241" spans="1:8" x14ac:dyDescent="0.2">
      <c r="A23241" s="10">
        <v>3155</v>
      </c>
      <c r="B23241" s="11" t="s">
        <v>141</v>
      </c>
      <c r="C23241" t="str">
        <f>VLOOKUP(B23241, CONTENT!$B$2:$D$1001,2,FALSE)</f>
        <v>video</v>
      </c>
      <c r="D23241" t="str">
        <f>VLOOKUP(B23241,CONTENT!$B$2:$D$1001,3,FALSE)</f>
        <v>public speaking</v>
      </c>
      <c r="E23241" t="str">
        <f>VLOOKUP(G23241,'Reaction type'!$B$1:$E$17,2, FALSE)</f>
        <v>negative</v>
      </c>
      <c r="F23241">
        <f>VLOOKUP(G23241, 'Reaction type'!$B$2:$E$17, 3,FALSE)</f>
        <v>0</v>
      </c>
      <c r="G23241" s="11" t="s">
        <v>1039</v>
      </c>
      <c r="H23241" s="12">
        <v>44315.847222222219</v>
      </c>
    </row>
    <row r="23242" spans="1:8" x14ac:dyDescent="0.2">
      <c r="A23242" s="7">
        <v>3176</v>
      </c>
      <c r="B23242" s="8" t="s">
        <v>143</v>
      </c>
      <c r="C23242" t="str">
        <f>VLOOKUP(B23242, CONTENT!$B$2:$D$1001,2,FALSE)</f>
        <v>photo</v>
      </c>
      <c r="D23242" t="str">
        <f>VLOOKUP(B23242,CONTENT!$B$2:$D$1001,3,FALSE)</f>
        <v>food</v>
      </c>
      <c r="E23242" t="str">
        <f>VLOOKUP(G23242,'Reaction type'!$B$1:$E$17,2, FALSE)</f>
        <v>negative</v>
      </c>
      <c r="F23242">
        <f>VLOOKUP(G23242, 'Reaction type'!$B$2:$E$17, 3,FALSE)</f>
        <v>0</v>
      </c>
      <c r="G23242" s="8" t="s">
        <v>1039</v>
      </c>
      <c r="H23242" s="9">
        <v>44190.274305555555</v>
      </c>
    </row>
    <row r="23243" spans="1:8" x14ac:dyDescent="0.2">
      <c r="A23243" s="7">
        <v>3210</v>
      </c>
      <c r="B23243" s="8" t="s">
        <v>143</v>
      </c>
      <c r="C23243" t="str">
        <f>VLOOKUP(B23243, CONTENT!$B$2:$D$1001,2,FALSE)</f>
        <v>photo</v>
      </c>
      <c r="D23243" t="str">
        <f>VLOOKUP(B23243,CONTENT!$B$2:$D$1001,3,FALSE)</f>
        <v>food</v>
      </c>
      <c r="E23243" t="str">
        <f>VLOOKUP(G23243,'Reaction type'!$B$1:$E$17,2, FALSE)</f>
        <v>negative</v>
      </c>
      <c r="F23243">
        <f>VLOOKUP(G23243, 'Reaction type'!$B$2:$E$17, 3,FALSE)</f>
        <v>0</v>
      </c>
      <c r="G23243" s="8" t="s">
        <v>1039</v>
      </c>
      <c r="H23243" s="9">
        <v>44177.486111111109</v>
      </c>
    </row>
    <row r="23244" spans="1:8" x14ac:dyDescent="0.2">
      <c r="A23244" s="7">
        <v>3214</v>
      </c>
      <c r="B23244" s="8" t="s">
        <v>143</v>
      </c>
      <c r="C23244" t="str">
        <f>VLOOKUP(B23244, CONTENT!$B$2:$D$1001,2,FALSE)</f>
        <v>photo</v>
      </c>
      <c r="D23244" t="str">
        <f>VLOOKUP(B23244,CONTENT!$B$2:$D$1001,3,FALSE)</f>
        <v>food</v>
      </c>
      <c r="E23244" t="str">
        <f>VLOOKUP(G23244,'Reaction type'!$B$1:$E$17,2, FALSE)</f>
        <v>negative</v>
      </c>
      <c r="F23244">
        <f>VLOOKUP(G23244, 'Reaction type'!$B$2:$E$17, 3,FALSE)</f>
        <v>0</v>
      </c>
      <c r="G23244" s="8" t="s">
        <v>1039</v>
      </c>
      <c r="H23244" s="9">
        <v>44027.527083333334</v>
      </c>
    </row>
    <row r="23245" spans="1:8" x14ac:dyDescent="0.2">
      <c r="A23245" s="10">
        <v>3238</v>
      </c>
      <c r="B23245" s="11" t="s">
        <v>144</v>
      </c>
      <c r="C23245" t="str">
        <f>VLOOKUP(B23245, CONTENT!$B$2:$D$1001,2,FALSE)</f>
        <v>GIF</v>
      </c>
      <c r="D23245" t="str">
        <f>VLOOKUP(B23245,CONTENT!$B$2:$D$1001,3,FALSE)</f>
        <v>public speaking</v>
      </c>
      <c r="E23245" t="str">
        <f>VLOOKUP(G23245,'Reaction type'!$B$1:$E$17,2, FALSE)</f>
        <v>negative</v>
      </c>
      <c r="F23245">
        <f>VLOOKUP(G23245, 'Reaction type'!$B$2:$E$17, 3,FALSE)</f>
        <v>0</v>
      </c>
      <c r="G23245" s="11" t="s">
        <v>1039</v>
      </c>
      <c r="H23245" s="12">
        <v>44243.654166666667</v>
      </c>
    </row>
    <row r="23246" spans="1:8" x14ac:dyDescent="0.2">
      <c r="A23246" s="10">
        <v>3244</v>
      </c>
      <c r="B23246" s="11" t="s">
        <v>144</v>
      </c>
      <c r="C23246" t="str">
        <f>VLOOKUP(B23246, CONTENT!$B$2:$D$1001,2,FALSE)</f>
        <v>GIF</v>
      </c>
      <c r="D23246" t="str">
        <f>VLOOKUP(B23246,CONTENT!$B$2:$D$1001,3,FALSE)</f>
        <v>public speaking</v>
      </c>
      <c r="E23246" t="str">
        <f>VLOOKUP(G23246,'Reaction type'!$B$1:$E$17,2, FALSE)</f>
        <v>negative</v>
      </c>
      <c r="F23246">
        <f>VLOOKUP(G23246, 'Reaction type'!$B$2:$E$17, 3,FALSE)</f>
        <v>0</v>
      </c>
      <c r="G23246" s="11" t="s">
        <v>1039</v>
      </c>
      <c r="H23246" s="12">
        <v>44077.350694444445</v>
      </c>
    </row>
    <row r="23247" spans="1:8" x14ac:dyDescent="0.2">
      <c r="A23247" s="7">
        <v>3260</v>
      </c>
      <c r="B23247" s="8" t="s">
        <v>145</v>
      </c>
      <c r="C23247" t="str">
        <f>VLOOKUP(B23247, CONTENT!$B$2:$D$1001,2,FALSE)</f>
        <v>photo</v>
      </c>
      <c r="D23247" t="str">
        <f>VLOOKUP(B23247,CONTENT!$B$2:$D$1001,3,FALSE)</f>
        <v>animals</v>
      </c>
      <c r="E23247" t="str">
        <f>VLOOKUP(G23247,'Reaction type'!$B$1:$E$17,2, FALSE)</f>
        <v>negative</v>
      </c>
      <c r="F23247">
        <f>VLOOKUP(G23247, 'Reaction type'!$B$2:$E$17, 3,FALSE)</f>
        <v>0</v>
      </c>
      <c r="G23247" s="8" t="s">
        <v>1039</v>
      </c>
      <c r="H23247" s="9">
        <v>44217.666666666664</v>
      </c>
    </row>
    <row r="23248" spans="1:8" x14ac:dyDescent="0.2">
      <c r="A23248" s="10">
        <v>3267</v>
      </c>
      <c r="B23248" s="11" t="s">
        <v>145</v>
      </c>
      <c r="C23248" t="str">
        <f>VLOOKUP(B23248, CONTENT!$B$2:$D$1001,2,FALSE)</f>
        <v>photo</v>
      </c>
      <c r="D23248" t="str">
        <f>VLOOKUP(B23248,CONTENT!$B$2:$D$1001,3,FALSE)</f>
        <v>animals</v>
      </c>
      <c r="E23248" t="str">
        <f>VLOOKUP(G23248,'Reaction type'!$B$1:$E$17,2, FALSE)</f>
        <v>negative</v>
      </c>
      <c r="F23248">
        <f>VLOOKUP(G23248, 'Reaction type'!$B$2:$E$17, 3,FALSE)</f>
        <v>0</v>
      </c>
      <c r="G23248" s="11" t="s">
        <v>1039</v>
      </c>
      <c r="H23248" s="12">
        <v>44252.944444444445</v>
      </c>
    </row>
    <row r="23249" spans="1:8" x14ac:dyDescent="0.2">
      <c r="A23249" s="7">
        <v>3289</v>
      </c>
      <c r="B23249" s="8" t="s">
        <v>146</v>
      </c>
      <c r="C23249" t="str">
        <f>VLOOKUP(B23249, CONTENT!$B$2:$D$1001,2,FALSE)</f>
        <v>photo</v>
      </c>
      <c r="D23249" t="str">
        <f>VLOOKUP(B23249,CONTENT!$B$2:$D$1001,3,FALSE)</f>
        <v>education</v>
      </c>
      <c r="E23249" t="str">
        <f>VLOOKUP(G23249,'Reaction type'!$B$1:$E$17,2, FALSE)</f>
        <v>negative</v>
      </c>
      <c r="F23249">
        <f>VLOOKUP(G23249, 'Reaction type'!$B$2:$E$17, 3,FALSE)</f>
        <v>0</v>
      </c>
      <c r="G23249" s="8" t="s">
        <v>1039</v>
      </c>
      <c r="H23249" s="9">
        <v>44291.220833333333</v>
      </c>
    </row>
    <row r="23250" spans="1:8" x14ac:dyDescent="0.2">
      <c r="A23250" s="7">
        <v>3296</v>
      </c>
      <c r="B23250" s="8" t="s">
        <v>147</v>
      </c>
      <c r="C23250" t="str">
        <f>VLOOKUP(B23250, CONTENT!$B$2:$D$1001,2,FALSE)</f>
        <v>GIF</v>
      </c>
      <c r="D23250" t="str">
        <f>VLOOKUP(B23250,CONTENT!$B$2:$D$1001,3,FALSE)</f>
        <v>soccer</v>
      </c>
      <c r="E23250" t="str">
        <f>VLOOKUP(G23250,'Reaction type'!$B$1:$E$17,2, FALSE)</f>
        <v>negative</v>
      </c>
      <c r="F23250">
        <f>VLOOKUP(G23250, 'Reaction type'!$B$2:$E$17, 3,FALSE)</f>
        <v>0</v>
      </c>
      <c r="G23250" s="8" t="s">
        <v>1039</v>
      </c>
      <c r="H23250" s="9">
        <v>44064.738194444442</v>
      </c>
    </row>
    <row r="23251" spans="1:8" x14ac:dyDescent="0.2">
      <c r="A23251" s="7">
        <v>3301</v>
      </c>
      <c r="B23251" s="8" t="s">
        <v>148</v>
      </c>
      <c r="C23251" t="str">
        <f>VLOOKUP(B23251, CONTENT!$B$2:$D$1001,2,FALSE)</f>
        <v>photo</v>
      </c>
      <c r="D23251" t="str">
        <f>VLOOKUP(B23251,CONTENT!$B$2:$D$1001,3,FALSE)</f>
        <v>travel</v>
      </c>
      <c r="E23251" t="str">
        <f>VLOOKUP(G23251,'Reaction type'!$B$1:$E$17,2, FALSE)</f>
        <v>negative</v>
      </c>
      <c r="F23251">
        <f>VLOOKUP(G23251, 'Reaction type'!$B$2:$E$17, 3,FALSE)</f>
        <v>0</v>
      </c>
      <c r="G23251" s="8" t="s">
        <v>1039</v>
      </c>
      <c r="H23251" s="9">
        <v>44139.065972222219</v>
      </c>
    </row>
    <row r="23252" spans="1:8" x14ac:dyDescent="0.2">
      <c r="A23252" s="7">
        <v>3311</v>
      </c>
      <c r="B23252" s="8" t="s">
        <v>148</v>
      </c>
      <c r="C23252" t="str">
        <f>VLOOKUP(B23252, CONTENT!$B$2:$D$1001,2,FALSE)</f>
        <v>photo</v>
      </c>
      <c r="D23252" t="str">
        <f>VLOOKUP(B23252,CONTENT!$B$2:$D$1001,3,FALSE)</f>
        <v>travel</v>
      </c>
      <c r="E23252" t="str">
        <f>VLOOKUP(G23252,'Reaction type'!$B$1:$E$17,2, FALSE)</f>
        <v>negative</v>
      </c>
      <c r="F23252">
        <f>VLOOKUP(G23252, 'Reaction type'!$B$2:$E$17, 3,FALSE)</f>
        <v>0</v>
      </c>
      <c r="G23252" s="8" t="s">
        <v>1039</v>
      </c>
      <c r="H23252" s="9">
        <v>44339.831944444442</v>
      </c>
    </row>
    <row r="23253" spans="1:8" x14ac:dyDescent="0.2">
      <c r="A23253" s="7">
        <v>3315</v>
      </c>
      <c r="B23253" s="8" t="s">
        <v>148</v>
      </c>
      <c r="C23253" t="str">
        <f>VLOOKUP(B23253, CONTENT!$B$2:$D$1001,2,FALSE)</f>
        <v>photo</v>
      </c>
      <c r="D23253" t="str">
        <f>VLOOKUP(B23253,CONTENT!$B$2:$D$1001,3,FALSE)</f>
        <v>travel</v>
      </c>
      <c r="E23253" t="str">
        <f>VLOOKUP(G23253,'Reaction type'!$B$1:$E$17,2, FALSE)</f>
        <v>negative</v>
      </c>
      <c r="F23253">
        <f>VLOOKUP(G23253, 'Reaction type'!$B$2:$E$17, 3,FALSE)</f>
        <v>0</v>
      </c>
      <c r="G23253" s="8" t="s">
        <v>1039</v>
      </c>
      <c r="H23253" s="9">
        <v>44002.461111111108</v>
      </c>
    </row>
    <row r="23254" spans="1:8" x14ac:dyDescent="0.2">
      <c r="A23254" s="7">
        <v>3331</v>
      </c>
      <c r="B23254" s="8" t="s">
        <v>148</v>
      </c>
      <c r="C23254" t="str">
        <f>VLOOKUP(B23254, CONTENT!$B$2:$D$1001,2,FALSE)</f>
        <v>photo</v>
      </c>
      <c r="D23254" t="str">
        <f>VLOOKUP(B23254,CONTENT!$B$2:$D$1001,3,FALSE)</f>
        <v>travel</v>
      </c>
      <c r="E23254" t="str">
        <f>VLOOKUP(G23254,'Reaction type'!$B$1:$E$17,2, FALSE)</f>
        <v>negative</v>
      </c>
      <c r="F23254">
        <f>VLOOKUP(G23254, 'Reaction type'!$B$2:$E$17, 3,FALSE)</f>
        <v>0</v>
      </c>
      <c r="G23254" s="8" t="s">
        <v>1039</v>
      </c>
      <c r="H23254" s="9">
        <v>44032.681250000001</v>
      </c>
    </row>
    <row r="23255" spans="1:8" x14ac:dyDescent="0.2">
      <c r="A23255" s="7">
        <v>3336</v>
      </c>
      <c r="B23255" s="8" t="s">
        <v>149</v>
      </c>
      <c r="C23255" t="str">
        <f>VLOOKUP(B23255, CONTENT!$B$2:$D$1001,2,FALSE)</f>
        <v>photo</v>
      </c>
      <c r="D23255" t="str">
        <f>VLOOKUP(B23255,CONTENT!$B$2:$D$1001,3,FALSE)</f>
        <v>public speaking</v>
      </c>
      <c r="E23255" t="str">
        <f>VLOOKUP(G23255,'Reaction type'!$B$1:$E$17,2, FALSE)</f>
        <v>negative</v>
      </c>
      <c r="F23255">
        <f>VLOOKUP(G23255, 'Reaction type'!$B$2:$E$17, 3,FALSE)</f>
        <v>0</v>
      </c>
      <c r="G23255" s="8" t="s">
        <v>1039</v>
      </c>
      <c r="H23255" s="9">
        <v>44220.157638888886</v>
      </c>
    </row>
    <row r="23256" spans="1:8" x14ac:dyDescent="0.2">
      <c r="A23256" s="7">
        <v>3350</v>
      </c>
      <c r="B23256" s="8" t="s">
        <v>149</v>
      </c>
      <c r="C23256" t="str">
        <f>VLOOKUP(B23256, CONTENT!$B$2:$D$1001,2,FALSE)</f>
        <v>photo</v>
      </c>
      <c r="D23256" t="str">
        <f>VLOOKUP(B23256,CONTENT!$B$2:$D$1001,3,FALSE)</f>
        <v>public speaking</v>
      </c>
      <c r="E23256" t="str">
        <f>VLOOKUP(G23256,'Reaction type'!$B$1:$E$17,2, FALSE)</f>
        <v>negative</v>
      </c>
      <c r="F23256">
        <f>VLOOKUP(G23256, 'Reaction type'!$B$2:$E$17, 3,FALSE)</f>
        <v>0</v>
      </c>
      <c r="G23256" s="8" t="s">
        <v>1039</v>
      </c>
      <c r="H23256" s="9">
        <v>44267.175694444442</v>
      </c>
    </row>
    <row r="23257" spans="1:8" x14ac:dyDescent="0.2">
      <c r="A23257" s="7">
        <v>3354</v>
      </c>
      <c r="B23257" s="8" t="s">
        <v>149</v>
      </c>
      <c r="C23257" t="str">
        <f>VLOOKUP(B23257, CONTENT!$B$2:$D$1001,2,FALSE)</f>
        <v>photo</v>
      </c>
      <c r="D23257" t="str">
        <f>VLOOKUP(B23257,CONTENT!$B$2:$D$1001,3,FALSE)</f>
        <v>public speaking</v>
      </c>
      <c r="E23257" t="str">
        <f>VLOOKUP(G23257,'Reaction type'!$B$1:$E$17,2, FALSE)</f>
        <v>negative</v>
      </c>
      <c r="F23257">
        <f>VLOOKUP(G23257, 'Reaction type'!$B$2:$E$17, 3,FALSE)</f>
        <v>0</v>
      </c>
      <c r="G23257" s="8" t="s">
        <v>1039</v>
      </c>
      <c r="H23257" s="9">
        <v>44320.314583333333</v>
      </c>
    </row>
    <row r="23258" spans="1:8" x14ac:dyDescent="0.2">
      <c r="A23258" s="7">
        <v>3366</v>
      </c>
      <c r="B23258" s="8" t="s">
        <v>149</v>
      </c>
      <c r="C23258" t="str">
        <f>VLOOKUP(B23258, CONTENT!$B$2:$D$1001,2,FALSE)</f>
        <v>photo</v>
      </c>
      <c r="D23258" t="str">
        <f>VLOOKUP(B23258,CONTENT!$B$2:$D$1001,3,FALSE)</f>
        <v>public speaking</v>
      </c>
      <c r="E23258" t="str">
        <f>VLOOKUP(G23258,'Reaction type'!$B$1:$E$17,2, FALSE)</f>
        <v>negative</v>
      </c>
      <c r="F23258">
        <f>VLOOKUP(G23258, 'Reaction type'!$B$2:$E$17, 3,FALSE)</f>
        <v>0</v>
      </c>
      <c r="G23258" s="8" t="s">
        <v>1039</v>
      </c>
      <c r="H23258" s="9">
        <v>44161.773611111108</v>
      </c>
    </row>
    <row r="23259" spans="1:8" x14ac:dyDescent="0.2">
      <c r="A23259" s="10">
        <v>3386</v>
      </c>
      <c r="B23259" s="13" t="s">
        <v>150</v>
      </c>
      <c r="C23259" t="str">
        <f>VLOOKUP(B23259, CONTENT!$B$2:$D$1001,2,FALSE)</f>
        <v>GIF</v>
      </c>
      <c r="D23259" t="str">
        <f>VLOOKUP(B23259,CONTENT!$B$2:$D$1001,3,FALSE)</f>
        <v>tennis</v>
      </c>
      <c r="E23259" t="str">
        <f>VLOOKUP(G23259,'Reaction type'!$B$1:$E$17,2, FALSE)</f>
        <v>negative</v>
      </c>
      <c r="F23259">
        <f>VLOOKUP(G23259, 'Reaction type'!$B$2:$E$17, 3,FALSE)</f>
        <v>0</v>
      </c>
      <c r="G23259" s="11" t="s">
        <v>1039</v>
      </c>
      <c r="H23259" s="12">
        <v>44078.402777777781</v>
      </c>
    </row>
    <row r="23260" spans="1:8" x14ac:dyDescent="0.2">
      <c r="A23260" s="10">
        <v>3409</v>
      </c>
      <c r="B23260" s="11" t="s">
        <v>151</v>
      </c>
      <c r="C23260" t="str">
        <f>VLOOKUP(B23260, CONTENT!$B$2:$D$1001,2,FALSE)</f>
        <v>GIF</v>
      </c>
      <c r="D23260" t="str">
        <f>VLOOKUP(B23260,CONTENT!$B$2:$D$1001,3,FALSE)</f>
        <v>soccer</v>
      </c>
      <c r="E23260" t="str">
        <f>VLOOKUP(G23260,'Reaction type'!$B$1:$E$17,2, FALSE)</f>
        <v>negative</v>
      </c>
      <c r="F23260">
        <f>VLOOKUP(G23260, 'Reaction type'!$B$2:$E$17, 3,FALSE)</f>
        <v>0</v>
      </c>
      <c r="G23260" s="11" t="s">
        <v>1039</v>
      </c>
      <c r="H23260" s="12">
        <v>44119.438194444447</v>
      </c>
    </row>
    <row r="23261" spans="1:8" x14ac:dyDescent="0.2">
      <c r="A23261" s="7">
        <v>3415</v>
      </c>
      <c r="B23261" s="8" t="s">
        <v>152</v>
      </c>
      <c r="C23261" t="str">
        <f>VLOOKUP(B23261, CONTENT!$B$2:$D$1001,2,FALSE)</f>
        <v>audio</v>
      </c>
      <c r="D23261" t="str">
        <f>VLOOKUP(B23261,CONTENT!$B$2:$D$1001,3,FALSE)</f>
        <v>travel</v>
      </c>
      <c r="E23261" t="str">
        <f>VLOOKUP(G23261,'Reaction type'!$B$1:$E$17,2, FALSE)</f>
        <v>negative</v>
      </c>
      <c r="F23261">
        <f>VLOOKUP(G23261, 'Reaction type'!$B$2:$E$17, 3,FALSE)</f>
        <v>0</v>
      </c>
      <c r="G23261" s="8" t="s">
        <v>1039</v>
      </c>
      <c r="H23261" s="9">
        <v>44322.126388888886</v>
      </c>
    </row>
    <row r="23262" spans="1:8" x14ac:dyDescent="0.2">
      <c r="A23262" s="7">
        <v>3452</v>
      </c>
      <c r="B23262" s="8" t="s">
        <v>154</v>
      </c>
      <c r="C23262" t="str">
        <f>VLOOKUP(B23262, CONTENT!$B$2:$D$1001,2,FALSE)</f>
        <v>video</v>
      </c>
      <c r="D23262" t="str">
        <f>VLOOKUP(B23262,CONTENT!$B$2:$D$1001,3,FALSE)</f>
        <v>veganism</v>
      </c>
      <c r="E23262" t="str">
        <f>VLOOKUP(G23262,'Reaction type'!$B$1:$E$17,2, FALSE)</f>
        <v>negative</v>
      </c>
      <c r="F23262">
        <f>VLOOKUP(G23262, 'Reaction type'!$B$2:$E$17, 3,FALSE)</f>
        <v>0</v>
      </c>
      <c r="G23262" s="8" t="s">
        <v>1039</v>
      </c>
      <c r="H23262" s="9">
        <v>44016.694444444445</v>
      </c>
    </row>
    <row r="23263" spans="1:8" x14ac:dyDescent="0.2">
      <c r="A23263" s="7">
        <v>3474</v>
      </c>
      <c r="B23263" s="8" t="s">
        <v>154</v>
      </c>
      <c r="C23263" t="str">
        <f>VLOOKUP(B23263, CONTENT!$B$2:$D$1001,2,FALSE)</f>
        <v>video</v>
      </c>
      <c r="D23263" t="str">
        <f>VLOOKUP(B23263,CONTENT!$B$2:$D$1001,3,FALSE)</f>
        <v>veganism</v>
      </c>
      <c r="E23263" t="str">
        <f>VLOOKUP(G23263,'Reaction type'!$B$1:$E$17,2, FALSE)</f>
        <v>negative</v>
      </c>
      <c r="F23263">
        <f>VLOOKUP(G23263, 'Reaction type'!$B$2:$E$17, 3,FALSE)</f>
        <v>0</v>
      </c>
      <c r="G23263" s="8" t="s">
        <v>1039</v>
      </c>
      <c r="H23263" s="9">
        <v>44033.120833333334</v>
      </c>
    </row>
    <row r="23264" spans="1:8" x14ac:dyDescent="0.2">
      <c r="A23264" s="7">
        <v>3485</v>
      </c>
      <c r="B23264" s="8" t="s">
        <v>155</v>
      </c>
      <c r="C23264" t="str">
        <f>VLOOKUP(B23264, CONTENT!$B$2:$D$1001,2,FALSE)</f>
        <v>video</v>
      </c>
      <c r="D23264" t="str">
        <f>VLOOKUP(B23264,CONTENT!$B$2:$D$1001,3,FALSE)</f>
        <v>cooking</v>
      </c>
      <c r="E23264" t="str">
        <f>VLOOKUP(G23264,'Reaction type'!$B$1:$E$17,2, FALSE)</f>
        <v>negative</v>
      </c>
      <c r="F23264">
        <f>VLOOKUP(G23264, 'Reaction type'!$B$2:$E$17, 3,FALSE)</f>
        <v>0</v>
      </c>
      <c r="G23264" s="8" t="s">
        <v>1039</v>
      </c>
      <c r="H23264" s="9">
        <v>44106.65902777778</v>
      </c>
    </row>
    <row r="23265" spans="1:8" x14ac:dyDescent="0.2">
      <c r="A23265" s="10">
        <v>3496</v>
      </c>
      <c r="B23265" s="11" t="s">
        <v>155</v>
      </c>
      <c r="C23265" t="str">
        <f>VLOOKUP(B23265, CONTENT!$B$2:$D$1001,2,FALSE)</f>
        <v>video</v>
      </c>
      <c r="D23265" t="str">
        <f>VLOOKUP(B23265,CONTENT!$B$2:$D$1001,3,FALSE)</f>
        <v>cooking</v>
      </c>
      <c r="E23265" t="str">
        <f>VLOOKUP(G23265,'Reaction type'!$B$1:$E$17,2, FALSE)</f>
        <v>negative</v>
      </c>
      <c r="F23265">
        <f>VLOOKUP(G23265, 'Reaction type'!$B$2:$E$17, 3,FALSE)</f>
        <v>0</v>
      </c>
      <c r="G23265" s="11" t="s">
        <v>1039</v>
      </c>
      <c r="H23265" s="12">
        <v>44278.072916666664</v>
      </c>
    </row>
    <row r="23266" spans="1:8" x14ac:dyDescent="0.2">
      <c r="A23266" s="10">
        <v>3504</v>
      </c>
      <c r="B23266" s="11" t="s">
        <v>155</v>
      </c>
      <c r="C23266" t="str">
        <f>VLOOKUP(B23266, CONTENT!$B$2:$D$1001,2,FALSE)</f>
        <v>video</v>
      </c>
      <c r="D23266" t="str">
        <f>VLOOKUP(B23266,CONTENT!$B$2:$D$1001,3,FALSE)</f>
        <v>cooking</v>
      </c>
      <c r="E23266" t="str">
        <f>VLOOKUP(G23266,'Reaction type'!$B$1:$E$17,2, FALSE)</f>
        <v>negative</v>
      </c>
      <c r="F23266">
        <f>VLOOKUP(G23266, 'Reaction type'!$B$2:$E$17, 3,FALSE)</f>
        <v>0</v>
      </c>
      <c r="G23266" s="11" t="s">
        <v>1039</v>
      </c>
      <c r="H23266" s="12">
        <v>44309.578472222223</v>
      </c>
    </row>
    <row r="23267" spans="1:8" x14ac:dyDescent="0.2">
      <c r="A23267" s="10">
        <v>3520</v>
      </c>
      <c r="B23267" s="11" t="s">
        <v>155</v>
      </c>
      <c r="C23267" t="str">
        <f>VLOOKUP(B23267, CONTENT!$B$2:$D$1001,2,FALSE)</f>
        <v>video</v>
      </c>
      <c r="D23267" t="str">
        <f>VLOOKUP(B23267,CONTENT!$B$2:$D$1001,3,FALSE)</f>
        <v>cooking</v>
      </c>
      <c r="E23267" t="str">
        <f>VLOOKUP(G23267,'Reaction type'!$B$1:$E$17,2, FALSE)</f>
        <v>negative</v>
      </c>
      <c r="F23267">
        <f>VLOOKUP(G23267, 'Reaction type'!$B$2:$E$17, 3,FALSE)</f>
        <v>0</v>
      </c>
      <c r="G23267" s="11" t="s">
        <v>1039</v>
      </c>
      <c r="H23267" s="12">
        <v>44359.586111111108</v>
      </c>
    </row>
    <row r="23268" spans="1:8" x14ac:dyDescent="0.2">
      <c r="A23268" s="7">
        <v>3525</v>
      </c>
      <c r="B23268" s="8" t="s">
        <v>155</v>
      </c>
      <c r="C23268" t="str">
        <f>VLOOKUP(B23268, CONTENT!$B$2:$D$1001,2,FALSE)</f>
        <v>video</v>
      </c>
      <c r="D23268" t="str">
        <f>VLOOKUP(B23268,CONTENT!$B$2:$D$1001,3,FALSE)</f>
        <v>cooking</v>
      </c>
      <c r="E23268" t="str">
        <f>VLOOKUP(G23268,'Reaction type'!$B$1:$E$17,2, FALSE)</f>
        <v>negative</v>
      </c>
      <c r="F23268">
        <f>VLOOKUP(G23268, 'Reaction type'!$B$2:$E$17, 3,FALSE)</f>
        <v>0</v>
      </c>
      <c r="G23268" s="8" t="s">
        <v>1039</v>
      </c>
      <c r="H23268" s="9">
        <v>44205.570833333331</v>
      </c>
    </row>
    <row r="23269" spans="1:8" x14ac:dyDescent="0.2">
      <c r="A23269" s="7">
        <v>3540</v>
      </c>
      <c r="B23269" s="8" t="s">
        <v>156</v>
      </c>
      <c r="C23269" t="str">
        <f>VLOOKUP(B23269, CONTENT!$B$2:$D$1001,2,FALSE)</f>
        <v>audio</v>
      </c>
      <c r="D23269" t="str">
        <f>VLOOKUP(B23269,CONTENT!$B$2:$D$1001,3,FALSE)</f>
        <v>tennis</v>
      </c>
      <c r="E23269" t="str">
        <f>VLOOKUP(G23269,'Reaction type'!$B$1:$E$17,2, FALSE)</f>
        <v>negative</v>
      </c>
      <c r="F23269">
        <f>VLOOKUP(G23269, 'Reaction type'!$B$2:$E$17, 3,FALSE)</f>
        <v>0</v>
      </c>
      <c r="G23269" s="8" t="s">
        <v>1039</v>
      </c>
      <c r="H23269" s="9">
        <v>44204.847222222219</v>
      </c>
    </row>
    <row r="23270" spans="1:8" x14ac:dyDescent="0.2">
      <c r="A23270" s="10">
        <v>3551</v>
      </c>
      <c r="B23270" s="11" t="s">
        <v>156</v>
      </c>
      <c r="C23270" t="str">
        <f>VLOOKUP(B23270, CONTENT!$B$2:$D$1001,2,FALSE)</f>
        <v>audio</v>
      </c>
      <c r="D23270" t="str">
        <f>VLOOKUP(B23270,CONTENT!$B$2:$D$1001,3,FALSE)</f>
        <v>tennis</v>
      </c>
      <c r="E23270" t="str">
        <f>VLOOKUP(G23270,'Reaction type'!$B$1:$E$17,2, FALSE)</f>
        <v>negative</v>
      </c>
      <c r="F23270">
        <f>VLOOKUP(G23270, 'Reaction type'!$B$2:$E$17, 3,FALSE)</f>
        <v>0</v>
      </c>
      <c r="G23270" s="11" t="s">
        <v>1039</v>
      </c>
      <c r="H23270" s="12">
        <v>44299.216666666667</v>
      </c>
    </row>
    <row r="23271" spans="1:8" x14ac:dyDescent="0.2">
      <c r="A23271" s="7">
        <v>3585</v>
      </c>
      <c r="B23271" s="8" t="s">
        <v>157</v>
      </c>
      <c r="C23271" t="str">
        <f>VLOOKUP(B23271, CONTENT!$B$2:$D$1001,2,FALSE)</f>
        <v>GIF</v>
      </c>
      <c r="D23271" t="str">
        <f>VLOOKUP(B23271,CONTENT!$B$2:$D$1001,3,FALSE)</f>
        <v>technology</v>
      </c>
      <c r="E23271" t="str">
        <f>VLOOKUP(G23271,'Reaction type'!$B$1:$E$17,2, FALSE)</f>
        <v>negative</v>
      </c>
      <c r="F23271">
        <f>VLOOKUP(G23271, 'Reaction type'!$B$2:$E$17, 3,FALSE)</f>
        <v>0</v>
      </c>
      <c r="G23271" s="8" t="s">
        <v>1039</v>
      </c>
      <c r="H23271" s="9">
        <v>44081.790972222225</v>
      </c>
    </row>
    <row r="23272" spans="1:8" x14ac:dyDescent="0.2">
      <c r="A23272" s="7">
        <v>3630</v>
      </c>
      <c r="B23272" s="8" t="s">
        <v>158</v>
      </c>
      <c r="C23272" t="str">
        <f>VLOOKUP(B23272, CONTENT!$B$2:$D$1001,2,FALSE)</f>
        <v>audio</v>
      </c>
      <c r="D23272" t="str">
        <f>VLOOKUP(B23272,CONTENT!$B$2:$D$1001,3,FALSE)</f>
        <v>technology</v>
      </c>
      <c r="E23272" t="str">
        <f>VLOOKUP(G23272,'Reaction type'!$B$1:$E$17,2, FALSE)</f>
        <v>negative</v>
      </c>
      <c r="F23272">
        <f>VLOOKUP(G23272, 'Reaction type'!$B$2:$E$17, 3,FALSE)</f>
        <v>0</v>
      </c>
      <c r="G23272" s="8" t="s">
        <v>1039</v>
      </c>
      <c r="H23272" s="9">
        <v>44020.570138888892</v>
      </c>
    </row>
    <row r="23273" spans="1:8" x14ac:dyDescent="0.2">
      <c r="A23273" s="7">
        <v>3651</v>
      </c>
      <c r="B23273" s="8" t="s">
        <v>159</v>
      </c>
      <c r="C23273" t="str">
        <f>VLOOKUP(B23273, CONTENT!$B$2:$D$1001,2,FALSE)</f>
        <v>photo</v>
      </c>
      <c r="D23273" t="str">
        <f>VLOOKUP(B23273,CONTENT!$B$2:$D$1001,3,FALSE)</f>
        <v>animals</v>
      </c>
      <c r="E23273" t="str">
        <f>VLOOKUP(G23273,'Reaction type'!$B$1:$E$17,2, FALSE)</f>
        <v>negative</v>
      </c>
      <c r="F23273">
        <f>VLOOKUP(G23273, 'Reaction type'!$B$2:$E$17, 3,FALSE)</f>
        <v>0</v>
      </c>
      <c r="G23273" s="8" t="s">
        <v>1039</v>
      </c>
      <c r="H23273" s="9">
        <v>44191.343055555553</v>
      </c>
    </row>
    <row r="23274" spans="1:8" x14ac:dyDescent="0.2">
      <c r="A23274" s="10">
        <v>3662</v>
      </c>
      <c r="B23274" s="11" t="s">
        <v>159</v>
      </c>
      <c r="C23274" t="str">
        <f>VLOOKUP(B23274, CONTENT!$B$2:$D$1001,2,FALSE)</f>
        <v>photo</v>
      </c>
      <c r="D23274" t="str">
        <f>VLOOKUP(B23274,CONTENT!$B$2:$D$1001,3,FALSE)</f>
        <v>animals</v>
      </c>
      <c r="E23274" t="str">
        <f>VLOOKUP(G23274,'Reaction type'!$B$1:$E$17,2, FALSE)</f>
        <v>negative</v>
      </c>
      <c r="F23274">
        <f>VLOOKUP(G23274, 'Reaction type'!$B$2:$E$17, 3,FALSE)</f>
        <v>0</v>
      </c>
      <c r="G23274" s="11" t="s">
        <v>1039</v>
      </c>
      <c r="H23274" s="12">
        <v>44149.027777777781</v>
      </c>
    </row>
    <row r="23275" spans="1:8" x14ac:dyDescent="0.2">
      <c r="A23275" s="7">
        <v>3673</v>
      </c>
      <c r="B23275" s="8" t="s">
        <v>159</v>
      </c>
      <c r="C23275" t="str">
        <f>VLOOKUP(B23275, CONTENT!$B$2:$D$1001,2,FALSE)</f>
        <v>photo</v>
      </c>
      <c r="D23275" t="str">
        <f>VLOOKUP(B23275,CONTENT!$B$2:$D$1001,3,FALSE)</f>
        <v>animals</v>
      </c>
      <c r="E23275" t="str">
        <f>VLOOKUP(G23275,'Reaction type'!$B$1:$E$17,2, FALSE)</f>
        <v>negative</v>
      </c>
      <c r="F23275">
        <f>VLOOKUP(G23275, 'Reaction type'!$B$2:$E$17, 3,FALSE)</f>
        <v>0</v>
      </c>
      <c r="G23275" s="8" t="s">
        <v>1039</v>
      </c>
      <c r="H23275" s="9">
        <v>44341.640972222223</v>
      </c>
    </row>
    <row r="23276" spans="1:8" x14ac:dyDescent="0.2">
      <c r="A23276" s="7">
        <v>3680</v>
      </c>
      <c r="B23276" s="8" t="s">
        <v>160</v>
      </c>
      <c r="C23276" t="str">
        <f>VLOOKUP(B23276, CONTENT!$B$2:$D$1001,2,FALSE)</f>
        <v>video</v>
      </c>
      <c r="D23276" t="str">
        <f>VLOOKUP(B23276,CONTENT!$B$2:$D$1001,3,FALSE)</f>
        <v>soccer</v>
      </c>
      <c r="E23276" t="str">
        <f>VLOOKUP(G23276,'Reaction type'!$B$1:$E$17,2, FALSE)</f>
        <v>negative</v>
      </c>
      <c r="F23276">
        <f>VLOOKUP(G23276, 'Reaction type'!$B$2:$E$17, 3,FALSE)</f>
        <v>0</v>
      </c>
      <c r="G23276" s="8" t="s">
        <v>1039</v>
      </c>
      <c r="H23276" s="9">
        <v>44314.988194444442</v>
      </c>
    </row>
    <row r="23277" spans="1:8" x14ac:dyDescent="0.2">
      <c r="A23277" s="7">
        <v>3682</v>
      </c>
      <c r="B23277" s="8" t="s">
        <v>160</v>
      </c>
      <c r="C23277" t="str">
        <f>VLOOKUP(B23277, CONTENT!$B$2:$D$1001,2,FALSE)</f>
        <v>video</v>
      </c>
      <c r="D23277" t="str">
        <f>VLOOKUP(B23277,CONTENT!$B$2:$D$1001,3,FALSE)</f>
        <v>soccer</v>
      </c>
      <c r="E23277" t="str">
        <f>VLOOKUP(G23277,'Reaction type'!$B$1:$E$17,2, FALSE)</f>
        <v>negative</v>
      </c>
      <c r="F23277">
        <f>VLOOKUP(G23277, 'Reaction type'!$B$2:$E$17, 3,FALSE)</f>
        <v>0</v>
      </c>
      <c r="G23277" s="8" t="s">
        <v>1039</v>
      </c>
      <c r="H23277" s="9">
        <v>44077.214583333334</v>
      </c>
    </row>
    <row r="23278" spans="1:8" x14ac:dyDescent="0.2">
      <c r="A23278" s="7">
        <v>3695</v>
      </c>
      <c r="B23278" s="8" t="s">
        <v>161</v>
      </c>
      <c r="C23278" t="str">
        <f>VLOOKUP(B23278, CONTENT!$B$2:$D$1001,2,FALSE)</f>
        <v>video</v>
      </c>
      <c r="D23278" t="str">
        <f>VLOOKUP(B23278,CONTENT!$B$2:$D$1001,3,FALSE)</f>
        <v>dogs</v>
      </c>
      <c r="E23278" t="str">
        <f>VLOOKUP(G23278,'Reaction type'!$B$1:$E$17,2, FALSE)</f>
        <v>negative</v>
      </c>
      <c r="F23278">
        <f>VLOOKUP(G23278, 'Reaction type'!$B$2:$E$17, 3,FALSE)</f>
        <v>0</v>
      </c>
      <c r="G23278" s="8" t="s">
        <v>1039</v>
      </c>
      <c r="H23278" s="9">
        <v>44120.354166666664</v>
      </c>
    </row>
    <row r="23279" spans="1:8" x14ac:dyDescent="0.2">
      <c r="A23279" s="7">
        <v>3713</v>
      </c>
      <c r="B23279" s="8" t="s">
        <v>161</v>
      </c>
      <c r="C23279" t="str">
        <f>VLOOKUP(B23279, CONTENT!$B$2:$D$1001,2,FALSE)</f>
        <v>video</v>
      </c>
      <c r="D23279" t="str">
        <f>VLOOKUP(B23279,CONTENT!$B$2:$D$1001,3,FALSE)</f>
        <v>dogs</v>
      </c>
      <c r="E23279" t="str">
        <f>VLOOKUP(G23279,'Reaction type'!$B$1:$E$17,2, FALSE)</f>
        <v>negative</v>
      </c>
      <c r="F23279">
        <f>VLOOKUP(G23279, 'Reaction type'!$B$2:$E$17, 3,FALSE)</f>
        <v>0</v>
      </c>
      <c r="G23279" s="8" t="s">
        <v>1039</v>
      </c>
      <c r="H23279" s="9">
        <v>44326.628472222219</v>
      </c>
    </row>
    <row r="23280" spans="1:8" x14ac:dyDescent="0.2">
      <c r="A23280" s="10">
        <v>3716</v>
      </c>
      <c r="B23280" s="11" t="s">
        <v>161</v>
      </c>
      <c r="C23280" t="str">
        <f>VLOOKUP(B23280, CONTENT!$B$2:$D$1001,2,FALSE)</f>
        <v>video</v>
      </c>
      <c r="D23280" t="str">
        <f>VLOOKUP(B23280,CONTENT!$B$2:$D$1001,3,FALSE)</f>
        <v>dogs</v>
      </c>
      <c r="E23280" t="str">
        <f>VLOOKUP(G23280,'Reaction type'!$B$1:$E$17,2, FALSE)</f>
        <v>negative</v>
      </c>
      <c r="F23280">
        <f>VLOOKUP(G23280, 'Reaction type'!$B$2:$E$17, 3,FALSE)</f>
        <v>0</v>
      </c>
      <c r="G23280" s="11" t="s">
        <v>1039</v>
      </c>
      <c r="H23280" s="12">
        <v>44209.802083333336</v>
      </c>
    </row>
    <row r="23281" spans="1:8" x14ac:dyDescent="0.2">
      <c r="A23281" s="10">
        <v>3727</v>
      </c>
      <c r="B23281" s="11" t="s">
        <v>162</v>
      </c>
      <c r="C23281" t="str">
        <f>VLOOKUP(B23281, CONTENT!$B$2:$D$1001,2,FALSE)</f>
        <v>GIF</v>
      </c>
      <c r="D23281" t="str">
        <f>VLOOKUP(B23281,CONTENT!$B$2:$D$1001,3,FALSE)</f>
        <v>soccer</v>
      </c>
      <c r="E23281" t="str">
        <f>VLOOKUP(G23281,'Reaction type'!$B$1:$E$17,2, FALSE)</f>
        <v>negative</v>
      </c>
      <c r="F23281">
        <f>VLOOKUP(G23281, 'Reaction type'!$B$2:$E$17, 3,FALSE)</f>
        <v>0</v>
      </c>
      <c r="G23281" s="11" t="s">
        <v>1039</v>
      </c>
      <c r="H23281" s="12">
        <v>44002.286805555559</v>
      </c>
    </row>
    <row r="23282" spans="1:8" x14ac:dyDescent="0.2">
      <c r="A23282" s="7">
        <v>3732</v>
      </c>
      <c r="B23282" s="8" t="s">
        <v>162</v>
      </c>
      <c r="C23282" t="str">
        <f>VLOOKUP(B23282, CONTENT!$B$2:$D$1001,2,FALSE)</f>
        <v>GIF</v>
      </c>
      <c r="D23282" t="str">
        <f>VLOOKUP(B23282,CONTENT!$B$2:$D$1001,3,FALSE)</f>
        <v>soccer</v>
      </c>
      <c r="E23282" t="str">
        <f>VLOOKUP(G23282,'Reaction type'!$B$1:$E$17,2, FALSE)</f>
        <v>negative</v>
      </c>
      <c r="F23282">
        <f>VLOOKUP(G23282, 'Reaction type'!$B$2:$E$17, 3,FALSE)</f>
        <v>0</v>
      </c>
      <c r="G23282" s="8" t="s">
        <v>1039</v>
      </c>
      <c r="H23282" s="9">
        <v>44216.209027777775</v>
      </c>
    </row>
    <row r="23283" spans="1:8" x14ac:dyDescent="0.2">
      <c r="A23283" s="7">
        <v>3773</v>
      </c>
      <c r="B23283" s="8" t="s">
        <v>163</v>
      </c>
      <c r="C23283" t="str">
        <f>VLOOKUP(B23283, CONTENT!$B$2:$D$1001,2,FALSE)</f>
        <v>photo</v>
      </c>
      <c r="D23283" t="str">
        <f>VLOOKUP(B23283,CONTENT!$B$2:$D$1001,3,FALSE)</f>
        <v>technology</v>
      </c>
      <c r="E23283" t="str">
        <f>VLOOKUP(G23283,'Reaction type'!$B$1:$E$17,2, FALSE)</f>
        <v>negative</v>
      </c>
      <c r="F23283">
        <f>VLOOKUP(G23283, 'Reaction type'!$B$2:$E$17, 3,FALSE)</f>
        <v>0</v>
      </c>
      <c r="G23283" s="8" t="s">
        <v>1039</v>
      </c>
      <c r="H23283" s="9">
        <v>44136.270833333336</v>
      </c>
    </row>
    <row r="23284" spans="1:8" x14ac:dyDescent="0.2">
      <c r="A23284" s="7">
        <v>3804</v>
      </c>
      <c r="B23284" s="8" t="s">
        <v>164</v>
      </c>
      <c r="C23284" t="str">
        <f>VLOOKUP(B23284, CONTENT!$B$2:$D$1001,2,FALSE)</f>
        <v>audio</v>
      </c>
      <c r="D23284" t="str">
        <f>VLOOKUP(B23284,CONTENT!$B$2:$D$1001,3,FALSE)</f>
        <v>technology</v>
      </c>
      <c r="E23284" t="str">
        <f>VLOOKUP(G23284,'Reaction type'!$B$1:$E$17,2, FALSE)</f>
        <v>negative</v>
      </c>
      <c r="F23284">
        <f>VLOOKUP(G23284, 'Reaction type'!$B$2:$E$17, 3,FALSE)</f>
        <v>0</v>
      </c>
      <c r="G23284" s="8" t="s">
        <v>1039</v>
      </c>
      <c r="H23284" s="9">
        <v>44090.629166666666</v>
      </c>
    </row>
    <row r="23285" spans="1:8" x14ac:dyDescent="0.2">
      <c r="A23285" s="7">
        <v>3827</v>
      </c>
      <c r="B23285" s="8" t="s">
        <v>165</v>
      </c>
      <c r="C23285" t="str">
        <f>VLOOKUP(B23285, CONTENT!$B$2:$D$1001,2,FALSE)</f>
        <v>photo</v>
      </c>
      <c r="D23285" t="str">
        <f>VLOOKUP(B23285,CONTENT!$B$2:$D$1001,3,FALSE)</f>
        <v>Fitness</v>
      </c>
      <c r="E23285" t="str">
        <f>VLOOKUP(G23285,'Reaction type'!$B$1:$E$17,2, FALSE)</f>
        <v>negative</v>
      </c>
      <c r="F23285">
        <f>VLOOKUP(G23285, 'Reaction type'!$B$2:$E$17, 3,FALSE)</f>
        <v>0</v>
      </c>
      <c r="G23285" s="8" t="s">
        <v>1039</v>
      </c>
      <c r="H23285" s="9">
        <v>44321.543749999997</v>
      </c>
    </row>
    <row r="23286" spans="1:8" x14ac:dyDescent="0.2">
      <c r="A23286" s="10">
        <v>3856</v>
      </c>
      <c r="B23286" s="11" t="s">
        <v>167</v>
      </c>
      <c r="C23286" t="str">
        <f>VLOOKUP(B23286, CONTENT!$B$2:$D$1001,2,FALSE)</f>
        <v>audio</v>
      </c>
      <c r="D23286" t="str">
        <f>VLOOKUP(B23286,CONTENT!$B$2:$D$1001,3,FALSE)</f>
        <v>soccer</v>
      </c>
      <c r="E23286" t="str">
        <f>VLOOKUP(G23286,'Reaction type'!$B$1:$E$17,2, FALSE)</f>
        <v>negative</v>
      </c>
      <c r="F23286">
        <f>VLOOKUP(G23286, 'Reaction type'!$B$2:$E$17, 3,FALSE)</f>
        <v>0</v>
      </c>
      <c r="G23286" s="11" t="s">
        <v>1039</v>
      </c>
      <c r="H23286" s="12">
        <v>44024.470138888886</v>
      </c>
    </row>
    <row r="23287" spans="1:8" x14ac:dyDescent="0.2">
      <c r="A23287" s="7">
        <v>3859</v>
      </c>
      <c r="B23287" s="8" t="s">
        <v>167</v>
      </c>
      <c r="C23287" t="str">
        <f>VLOOKUP(B23287, CONTENT!$B$2:$D$1001,2,FALSE)</f>
        <v>audio</v>
      </c>
      <c r="D23287" t="str">
        <f>VLOOKUP(B23287,CONTENT!$B$2:$D$1001,3,FALSE)</f>
        <v>soccer</v>
      </c>
      <c r="E23287" t="str">
        <f>VLOOKUP(G23287,'Reaction type'!$B$1:$E$17,2, FALSE)</f>
        <v>negative</v>
      </c>
      <c r="F23287">
        <f>VLOOKUP(G23287, 'Reaction type'!$B$2:$E$17, 3,FALSE)</f>
        <v>0</v>
      </c>
      <c r="G23287" s="8" t="s">
        <v>1039</v>
      </c>
      <c r="H23287" s="9">
        <v>44177.138194444444</v>
      </c>
    </row>
    <row r="23288" spans="1:8" x14ac:dyDescent="0.2">
      <c r="A23288" s="10">
        <v>3864</v>
      </c>
      <c r="B23288" s="11" t="s">
        <v>167</v>
      </c>
      <c r="C23288" t="str">
        <f>VLOOKUP(B23288, CONTENT!$B$2:$D$1001,2,FALSE)</f>
        <v>audio</v>
      </c>
      <c r="D23288" t="str">
        <f>VLOOKUP(B23288,CONTENT!$B$2:$D$1001,3,FALSE)</f>
        <v>soccer</v>
      </c>
      <c r="E23288" t="str">
        <f>VLOOKUP(G23288,'Reaction type'!$B$1:$E$17,2, FALSE)</f>
        <v>negative</v>
      </c>
      <c r="F23288">
        <f>VLOOKUP(G23288, 'Reaction type'!$B$2:$E$17, 3,FALSE)</f>
        <v>0</v>
      </c>
      <c r="G23288" s="11" t="s">
        <v>1039</v>
      </c>
      <c r="H23288" s="12">
        <v>44262.160416666666</v>
      </c>
    </row>
    <row r="23289" spans="1:8" x14ac:dyDescent="0.2">
      <c r="A23289" s="7">
        <v>3961</v>
      </c>
      <c r="B23289" s="8" t="s">
        <v>169</v>
      </c>
      <c r="C23289" t="str">
        <f>VLOOKUP(B23289, CONTENT!$B$2:$D$1001,2,FALSE)</f>
        <v>video</v>
      </c>
      <c r="D23289" t="str">
        <f>VLOOKUP(B23289,CONTENT!$B$2:$D$1001,3,FALSE)</f>
        <v>education</v>
      </c>
      <c r="E23289" t="str">
        <f>VLOOKUP(G23289,'Reaction type'!$B$1:$E$17,2, FALSE)</f>
        <v>negative</v>
      </c>
      <c r="F23289">
        <f>VLOOKUP(G23289, 'Reaction type'!$B$2:$E$17, 3,FALSE)</f>
        <v>0</v>
      </c>
      <c r="G23289" s="8" t="s">
        <v>1039</v>
      </c>
      <c r="H23289" s="9">
        <v>44221.527083333334</v>
      </c>
    </row>
    <row r="23290" spans="1:8" x14ac:dyDescent="0.2">
      <c r="A23290" s="10">
        <v>3970</v>
      </c>
      <c r="B23290" s="11" t="s">
        <v>171</v>
      </c>
      <c r="C23290" t="str">
        <f>VLOOKUP(B23290, CONTENT!$B$2:$D$1001,2,FALSE)</f>
        <v>video</v>
      </c>
      <c r="D23290" t="str">
        <f>VLOOKUP(B23290,CONTENT!$B$2:$D$1001,3,FALSE)</f>
        <v>animals</v>
      </c>
      <c r="E23290" t="str">
        <f>VLOOKUP(G23290,'Reaction type'!$B$1:$E$17,2, FALSE)</f>
        <v>negative</v>
      </c>
      <c r="F23290">
        <f>VLOOKUP(G23290, 'Reaction type'!$B$2:$E$17, 3,FALSE)</f>
        <v>0</v>
      </c>
      <c r="G23290" s="11" t="s">
        <v>1039</v>
      </c>
      <c r="H23290" s="12">
        <v>44295.02847222222</v>
      </c>
    </row>
    <row r="23291" spans="1:8" x14ac:dyDescent="0.2">
      <c r="A23291" s="10">
        <v>3980</v>
      </c>
      <c r="B23291" s="11" t="s">
        <v>171</v>
      </c>
      <c r="C23291" t="str">
        <f>VLOOKUP(B23291, CONTENT!$B$2:$D$1001,2,FALSE)</f>
        <v>video</v>
      </c>
      <c r="D23291" t="str">
        <f>VLOOKUP(B23291,CONTENT!$B$2:$D$1001,3,FALSE)</f>
        <v>animals</v>
      </c>
      <c r="E23291" t="str">
        <f>VLOOKUP(G23291,'Reaction type'!$B$1:$E$17,2, FALSE)</f>
        <v>negative</v>
      </c>
      <c r="F23291">
        <f>VLOOKUP(G23291, 'Reaction type'!$B$2:$E$17, 3,FALSE)</f>
        <v>0</v>
      </c>
      <c r="G23291" s="11" t="s">
        <v>1039</v>
      </c>
      <c r="H23291" s="12">
        <v>44152.291666666664</v>
      </c>
    </row>
    <row r="23292" spans="1:8" x14ac:dyDescent="0.2">
      <c r="A23292" s="10">
        <v>3988</v>
      </c>
      <c r="B23292" s="11" t="s">
        <v>171</v>
      </c>
      <c r="C23292" t="str">
        <f>VLOOKUP(B23292, CONTENT!$B$2:$D$1001,2,FALSE)</f>
        <v>video</v>
      </c>
      <c r="D23292" t="str">
        <f>VLOOKUP(B23292,CONTENT!$B$2:$D$1001,3,FALSE)</f>
        <v>animals</v>
      </c>
      <c r="E23292" t="str">
        <f>VLOOKUP(G23292,'Reaction type'!$B$1:$E$17,2, FALSE)</f>
        <v>negative</v>
      </c>
      <c r="F23292">
        <f>VLOOKUP(G23292, 'Reaction type'!$B$2:$E$17, 3,FALSE)</f>
        <v>0</v>
      </c>
      <c r="G23292" s="11" t="s">
        <v>1039</v>
      </c>
      <c r="H23292" s="12">
        <v>44047.974305555559</v>
      </c>
    </row>
    <row r="23293" spans="1:8" x14ac:dyDescent="0.2">
      <c r="A23293" s="7">
        <v>3989</v>
      </c>
      <c r="B23293" s="8" t="s">
        <v>171</v>
      </c>
      <c r="C23293" t="str">
        <f>VLOOKUP(B23293, CONTENT!$B$2:$D$1001,2,FALSE)</f>
        <v>video</v>
      </c>
      <c r="D23293" t="str">
        <f>VLOOKUP(B23293,CONTENT!$B$2:$D$1001,3,FALSE)</f>
        <v>animals</v>
      </c>
      <c r="E23293" t="str">
        <f>VLOOKUP(G23293,'Reaction type'!$B$1:$E$17,2, FALSE)</f>
        <v>negative</v>
      </c>
      <c r="F23293">
        <f>VLOOKUP(G23293, 'Reaction type'!$B$2:$E$17, 3,FALSE)</f>
        <v>0</v>
      </c>
      <c r="G23293" s="8" t="s">
        <v>1039</v>
      </c>
      <c r="H23293" s="9">
        <v>44034.326388888891</v>
      </c>
    </row>
    <row r="23294" spans="1:8" x14ac:dyDescent="0.2">
      <c r="A23294" s="10">
        <v>3995</v>
      </c>
      <c r="B23294" s="11" t="s">
        <v>173</v>
      </c>
      <c r="C23294" t="str">
        <f>VLOOKUP(B23294, CONTENT!$B$2:$D$1001,2,FALSE)</f>
        <v>GIF</v>
      </c>
      <c r="D23294" t="str">
        <f>VLOOKUP(B23294,CONTENT!$B$2:$D$1001,3,FALSE)</f>
        <v>tennis</v>
      </c>
      <c r="E23294" t="str">
        <f>VLOOKUP(G23294,'Reaction type'!$B$1:$E$17,2, FALSE)</f>
        <v>negative</v>
      </c>
      <c r="F23294">
        <f>VLOOKUP(G23294, 'Reaction type'!$B$2:$E$17, 3,FALSE)</f>
        <v>0</v>
      </c>
      <c r="G23294" s="11" t="s">
        <v>1039</v>
      </c>
      <c r="H23294" s="12">
        <v>44342.324305555558</v>
      </c>
    </row>
    <row r="23295" spans="1:8" x14ac:dyDescent="0.2">
      <c r="A23295" s="7">
        <v>4029</v>
      </c>
      <c r="B23295" s="8" t="s">
        <v>174</v>
      </c>
      <c r="C23295" t="str">
        <f>VLOOKUP(B23295, CONTENT!$B$2:$D$1001,2,FALSE)</f>
        <v>video</v>
      </c>
      <c r="D23295" t="str">
        <f>VLOOKUP(B23295,CONTENT!$B$2:$D$1001,3,FALSE)</f>
        <v>science</v>
      </c>
      <c r="E23295" t="str">
        <f>VLOOKUP(G23295,'Reaction type'!$B$1:$E$17,2, FALSE)</f>
        <v>negative</v>
      </c>
      <c r="F23295">
        <f>VLOOKUP(G23295, 'Reaction type'!$B$2:$E$17, 3,FALSE)</f>
        <v>0</v>
      </c>
      <c r="G23295" s="8" t="s">
        <v>1039</v>
      </c>
      <c r="H23295" s="9">
        <v>44306.464583333334</v>
      </c>
    </row>
    <row r="23296" spans="1:8" x14ac:dyDescent="0.2">
      <c r="A23296" s="10">
        <v>4057</v>
      </c>
      <c r="B23296" s="11" t="s">
        <v>175</v>
      </c>
      <c r="C23296" t="str">
        <f>VLOOKUP(B23296, CONTENT!$B$2:$D$1001,2,FALSE)</f>
        <v>photo</v>
      </c>
      <c r="D23296" t="str">
        <f>VLOOKUP(B23296,CONTENT!$B$2:$D$1001,3,FALSE)</f>
        <v>animals</v>
      </c>
      <c r="E23296" t="str">
        <f>VLOOKUP(G23296,'Reaction type'!$B$1:$E$17,2, FALSE)</f>
        <v>negative</v>
      </c>
      <c r="F23296">
        <f>VLOOKUP(G23296, 'Reaction type'!$B$2:$E$17, 3,FALSE)</f>
        <v>0</v>
      </c>
      <c r="G23296" s="11" t="s">
        <v>1039</v>
      </c>
      <c r="H23296" s="12">
        <v>44019.698611111111</v>
      </c>
    </row>
    <row r="23297" spans="1:8" x14ac:dyDescent="0.2">
      <c r="A23297" s="7">
        <v>4058</v>
      </c>
      <c r="B23297" s="8" t="s">
        <v>175</v>
      </c>
      <c r="C23297" t="str">
        <f>VLOOKUP(B23297, CONTENT!$B$2:$D$1001,2,FALSE)</f>
        <v>photo</v>
      </c>
      <c r="D23297" t="str">
        <f>VLOOKUP(B23297,CONTENT!$B$2:$D$1001,3,FALSE)</f>
        <v>animals</v>
      </c>
      <c r="E23297" t="str">
        <f>VLOOKUP(G23297,'Reaction type'!$B$1:$E$17,2, FALSE)</f>
        <v>negative</v>
      </c>
      <c r="F23297">
        <f>VLOOKUP(G23297, 'Reaction type'!$B$2:$E$17, 3,FALSE)</f>
        <v>0</v>
      </c>
      <c r="G23297" s="8" t="s">
        <v>1039</v>
      </c>
      <c r="H23297" s="9">
        <v>44240.018750000003</v>
      </c>
    </row>
    <row r="23298" spans="1:8" x14ac:dyDescent="0.2">
      <c r="A23298" s="10">
        <v>4059</v>
      </c>
      <c r="B23298" s="11" t="s">
        <v>175</v>
      </c>
      <c r="C23298" t="str">
        <f>VLOOKUP(B23298, CONTENT!$B$2:$D$1001,2,FALSE)</f>
        <v>photo</v>
      </c>
      <c r="D23298" t="str">
        <f>VLOOKUP(B23298,CONTENT!$B$2:$D$1001,3,FALSE)</f>
        <v>animals</v>
      </c>
      <c r="E23298" t="str">
        <f>VLOOKUP(G23298,'Reaction type'!$B$1:$E$17,2, FALSE)</f>
        <v>negative</v>
      </c>
      <c r="F23298">
        <f>VLOOKUP(G23298, 'Reaction type'!$B$2:$E$17, 3,FALSE)</f>
        <v>0</v>
      </c>
      <c r="G23298" s="11" t="s">
        <v>1039</v>
      </c>
      <c r="H23298" s="12">
        <v>44289.931944444441</v>
      </c>
    </row>
    <row r="23299" spans="1:8" x14ac:dyDescent="0.2">
      <c r="A23299" s="10">
        <v>4061</v>
      </c>
      <c r="B23299" s="11" t="s">
        <v>175</v>
      </c>
      <c r="C23299" t="str">
        <f>VLOOKUP(B23299, CONTENT!$B$2:$D$1001,2,FALSE)</f>
        <v>photo</v>
      </c>
      <c r="D23299" t="str">
        <f>VLOOKUP(B23299,CONTENT!$B$2:$D$1001,3,FALSE)</f>
        <v>animals</v>
      </c>
      <c r="E23299" t="str">
        <f>VLOOKUP(G23299,'Reaction type'!$B$1:$E$17,2, FALSE)</f>
        <v>negative</v>
      </c>
      <c r="F23299">
        <f>VLOOKUP(G23299, 'Reaction type'!$B$2:$E$17, 3,FALSE)</f>
        <v>0</v>
      </c>
      <c r="G23299" s="11" t="s">
        <v>1039</v>
      </c>
      <c r="H23299" s="12">
        <v>44102.390972222223</v>
      </c>
    </row>
    <row r="23300" spans="1:8" x14ac:dyDescent="0.2">
      <c r="A23300" s="10">
        <v>4073</v>
      </c>
      <c r="B23300" s="11" t="s">
        <v>175</v>
      </c>
      <c r="C23300" t="str">
        <f>VLOOKUP(B23300, CONTENT!$B$2:$D$1001,2,FALSE)</f>
        <v>photo</v>
      </c>
      <c r="D23300" t="str">
        <f>VLOOKUP(B23300,CONTENT!$B$2:$D$1001,3,FALSE)</f>
        <v>animals</v>
      </c>
      <c r="E23300" t="str">
        <f>VLOOKUP(G23300,'Reaction type'!$B$1:$E$17,2, FALSE)</f>
        <v>negative</v>
      </c>
      <c r="F23300">
        <f>VLOOKUP(G23300, 'Reaction type'!$B$2:$E$17, 3,FALSE)</f>
        <v>0</v>
      </c>
      <c r="G23300" s="11" t="s">
        <v>1039</v>
      </c>
      <c r="H23300" s="12">
        <v>44096.612500000003</v>
      </c>
    </row>
    <row r="23301" spans="1:8" x14ac:dyDescent="0.2">
      <c r="A23301" s="10">
        <v>4080</v>
      </c>
      <c r="B23301" s="11" t="s">
        <v>176</v>
      </c>
      <c r="C23301" t="str">
        <f>VLOOKUP(B23301, CONTENT!$B$2:$D$1001,2,FALSE)</f>
        <v>video</v>
      </c>
      <c r="D23301" t="str">
        <f>VLOOKUP(B23301,CONTENT!$B$2:$D$1001,3,FALSE)</f>
        <v>dogs</v>
      </c>
      <c r="E23301" t="str">
        <f>VLOOKUP(G23301,'Reaction type'!$B$1:$E$17,2, FALSE)</f>
        <v>negative</v>
      </c>
      <c r="F23301">
        <f>VLOOKUP(G23301, 'Reaction type'!$B$2:$E$17, 3,FALSE)</f>
        <v>0</v>
      </c>
      <c r="G23301" s="11" t="s">
        <v>1039</v>
      </c>
      <c r="H23301" s="12">
        <v>44278.402083333334</v>
      </c>
    </row>
    <row r="23302" spans="1:8" x14ac:dyDescent="0.2">
      <c r="A23302" s="10">
        <v>4105</v>
      </c>
      <c r="B23302" s="11" t="s">
        <v>179</v>
      </c>
      <c r="C23302" t="str">
        <f>VLOOKUP(B23302, CONTENT!$B$2:$D$1001,2,FALSE)</f>
        <v>video</v>
      </c>
      <c r="D23302" t="str">
        <f>VLOOKUP(B23302,CONTENT!$B$2:$D$1001,3,FALSE)</f>
        <v>tennis</v>
      </c>
      <c r="E23302" t="str">
        <f>VLOOKUP(G23302,'Reaction type'!$B$1:$E$17,2, FALSE)</f>
        <v>negative</v>
      </c>
      <c r="F23302">
        <f>VLOOKUP(G23302, 'Reaction type'!$B$2:$E$17, 3,FALSE)</f>
        <v>0</v>
      </c>
      <c r="G23302" s="11" t="s">
        <v>1039</v>
      </c>
      <c r="H23302" s="12">
        <v>44069.605555555558</v>
      </c>
    </row>
    <row r="23303" spans="1:8" x14ac:dyDescent="0.2">
      <c r="A23303" s="7">
        <v>4154</v>
      </c>
      <c r="B23303" s="8" t="s">
        <v>181</v>
      </c>
      <c r="C23303" t="str">
        <f>VLOOKUP(B23303, CONTENT!$B$2:$D$1001,2,FALSE)</f>
        <v>GIF</v>
      </c>
      <c r="D23303" t="str">
        <f>VLOOKUP(B23303,CONTENT!$B$2:$D$1001,3,FALSE)</f>
        <v>tennis</v>
      </c>
      <c r="E23303" t="str">
        <f>VLOOKUP(G23303,'Reaction type'!$B$1:$E$17,2, FALSE)</f>
        <v>negative</v>
      </c>
      <c r="F23303">
        <f>VLOOKUP(G23303, 'Reaction type'!$B$2:$E$17, 3,FALSE)</f>
        <v>0</v>
      </c>
      <c r="G23303" s="8" t="s">
        <v>1039</v>
      </c>
      <c r="H23303" s="9">
        <v>44318.252083333333</v>
      </c>
    </row>
    <row r="23304" spans="1:8" x14ac:dyDescent="0.2">
      <c r="A23304" s="10">
        <v>4184</v>
      </c>
      <c r="B23304" s="11" t="s">
        <v>182</v>
      </c>
      <c r="C23304" t="str">
        <f>VLOOKUP(B23304, CONTENT!$B$2:$D$1001,2,FALSE)</f>
        <v>video</v>
      </c>
      <c r="D23304" t="str">
        <f>VLOOKUP(B23304,CONTENT!$B$2:$D$1001,3,FALSE)</f>
        <v>cooking</v>
      </c>
      <c r="E23304" t="str">
        <f>VLOOKUP(G23304,'Reaction type'!$B$1:$E$17,2, FALSE)</f>
        <v>negative</v>
      </c>
      <c r="F23304">
        <f>VLOOKUP(G23304, 'Reaction type'!$B$2:$E$17, 3,FALSE)</f>
        <v>0</v>
      </c>
      <c r="G23304" s="11" t="s">
        <v>1039</v>
      </c>
      <c r="H23304" s="12">
        <v>44251.76458333333</v>
      </c>
    </row>
    <row r="23305" spans="1:8" x14ac:dyDescent="0.2">
      <c r="A23305" s="10">
        <v>4192</v>
      </c>
      <c r="B23305" s="11" t="s">
        <v>182</v>
      </c>
      <c r="C23305" t="str">
        <f>VLOOKUP(B23305, CONTENT!$B$2:$D$1001,2,FALSE)</f>
        <v>video</v>
      </c>
      <c r="D23305" t="str">
        <f>VLOOKUP(B23305,CONTENT!$B$2:$D$1001,3,FALSE)</f>
        <v>cooking</v>
      </c>
      <c r="E23305" t="str">
        <f>VLOOKUP(G23305,'Reaction type'!$B$1:$E$17,2, FALSE)</f>
        <v>negative</v>
      </c>
      <c r="F23305">
        <f>VLOOKUP(G23305, 'Reaction type'!$B$2:$E$17, 3,FALSE)</f>
        <v>0</v>
      </c>
      <c r="G23305" s="11" t="s">
        <v>1039</v>
      </c>
      <c r="H23305" s="12">
        <v>44016.249305555553</v>
      </c>
    </row>
    <row r="23306" spans="1:8" x14ac:dyDescent="0.2">
      <c r="A23306" s="10">
        <v>4211</v>
      </c>
      <c r="B23306" s="13" t="s">
        <v>183</v>
      </c>
      <c r="C23306" t="str">
        <f>VLOOKUP(B23306, CONTENT!$B$2:$D$1001,2,FALSE)</f>
        <v>video</v>
      </c>
      <c r="D23306" t="str">
        <f>VLOOKUP(B23306,CONTENT!$B$2:$D$1001,3,FALSE)</f>
        <v>food</v>
      </c>
      <c r="E23306" t="str">
        <f>VLOOKUP(G23306,'Reaction type'!$B$1:$E$17,2, FALSE)</f>
        <v>negative</v>
      </c>
      <c r="F23306">
        <f>VLOOKUP(G23306, 'Reaction type'!$B$2:$E$17, 3,FALSE)</f>
        <v>0</v>
      </c>
      <c r="G23306" s="11" t="s">
        <v>1039</v>
      </c>
      <c r="H23306" s="12">
        <v>44229.32708333333</v>
      </c>
    </row>
    <row r="23307" spans="1:8" x14ac:dyDescent="0.2">
      <c r="A23307" s="10">
        <v>4221</v>
      </c>
      <c r="B23307" s="13" t="s">
        <v>183</v>
      </c>
      <c r="C23307" t="str">
        <f>VLOOKUP(B23307, CONTENT!$B$2:$D$1001,2,FALSE)</f>
        <v>video</v>
      </c>
      <c r="D23307" t="str">
        <f>VLOOKUP(B23307,CONTENT!$B$2:$D$1001,3,FALSE)</f>
        <v>food</v>
      </c>
      <c r="E23307" t="str">
        <f>VLOOKUP(G23307,'Reaction type'!$B$1:$E$17,2, FALSE)</f>
        <v>negative</v>
      </c>
      <c r="F23307">
        <f>VLOOKUP(G23307, 'Reaction type'!$B$2:$E$17, 3,FALSE)</f>
        <v>0</v>
      </c>
      <c r="G23307" s="11" t="s">
        <v>1039</v>
      </c>
      <c r="H23307" s="12">
        <v>44302.162499999999</v>
      </c>
    </row>
    <row r="23308" spans="1:8" x14ac:dyDescent="0.2">
      <c r="A23308" s="7">
        <v>4235</v>
      </c>
      <c r="B23308" s="8" t="s">
        <v>184</v>
      </c>
      <c r="C23308" t="str">
        <f>VLOOKUP(B23308, CONTENT!$B$2:$D$1001,2,FALSE)</f>
        <v>video</v>
      </c>
      <c r="D23308" t="str">
        <f>VLOOKUP(B23308,CONTENT!$B$2:$D$1001,3,FALSE)</f>
        <v>technology</v>
      </c>
      <c r="E23308" t="str">
        <f>VLOOKUP(G23308,'Reaction type'!$B$1:$E$17,2, FALSE)</f>
        <v>negative</v>
      </c>
      <c r="F23308">
        <f>VLOOKUP(G23308, 'Reaction type'!$B$2:$E$17, 3,FALSE)</f>
        <v>0</v>
      </c>
      <c r="G23308" s="8" t="s">
        <v>1039</v>
      </c>
      <c r="H23308" s="9">
        <v>44167.070138888892</v>
      </c>
    </row>
    <row r="23309" spans="1:8" x14ac:dyDescent="0.2">
      <c r="A23309" s="10">
        <v>4236</v>
      </c>
      <c r="B23309" s="11" t="s">
        <v>184</v>
      </c>
      <c r="C23309" t="str">
        <f>VLOOKUP(B23309, CONTENT!$B$2:$D$1001,2,FALSE)</f>
        <v>video</v>
      </c>
      <c r="D23309" t="str">
        <f>VLOOKUP(B23309,CONTENT!$B$2:$D$1001,3,FALSE)</f>
        <v>technology</v>
      </c>
      <c r="E23309" t="str">
        <f>VLOOKUP(G23309,'Reaction type'!$B$1:$E$17,2, FALSE)</f>
        <v>negative</v>
      </c>
      <c r="F23309">
        <f>VLOOKUP(G23309, 'Reaction type'!$B$2:$E$17, 3,FALSE)</f>
        <v>0</v>
      </c>
      <c r="G23309" s="11" t="s">
        <v>1039</v>
      </c>
      <c r="H23309" s="12">
        <v>44117.727777777778</v>
      </c>
    </row>
    <row r="23310" spans="1:8" x14ac:dyDescent="0.2">
      <c r="A23310" s="7">
        <v>4276</v>
      </c>
      <c r="B23310" s="8" t="s">
        <v>185</v>
      </c>
      <c r="C23310" t="str">
        <f>VLOOKUP(B23310, CONTENT!$B$2:$D$1001,2,FALSE)</f>
        <v>photo</v>
      </c>
      <c r="D23310" t="str">
        <f>VLOOKUP(B23310,CONTENT!$B$2:$D$1001,3,FALSE)</f>
        <v>healthy eating</v>
      </c>
      <c r="E23310" t="str">
        <f>VLOOKUP(G23310,'Reaction type'!$B$1:$E$17,2, FALSE)</f>
        <v>negative</v>
      </c>
      <c r="F23310">
        <f>VLOOKUP(G23310, 'Reaction type'!$B$2:$E$17, 3,FALSE)</f>
        <v>0</v>
      </c>
      <c r="G23310" s="8" t="s">
        <v>1039</v>
      </c>
      <c r="H23310" s="9">
        <v>44242.95416666667</v>
      </c>
    </row>
    <row r="23311" spans="1:8" x14ac:dyDescent="0.2">
      <c r="A23311" s="10">
        <v>4316</v>
      </c>
      <c r="B23311" s="11" t="s">
        <v>188</v>
      </c>
      <c r="C23311" t="str">
        <f>VLOOKUP(B23311, CONTENT!$B$2:$D$1001,2,FALSE)</f>
        <v>audio</v>
      </c>
      <c r="D23311" t="str">
        <f>VLOOKUP(B23311,CONTENT!$B$2:$D$1001,3,FALSE)</f>
        <v>culture</v>
      </c>
      <c r="E23311" t="str">
        <f>VLOOKUP(G23311,'Reaction type'!$B$1:$E$17,2, FALSE)</f>
        <v>negative</v>
      </c>
      <c r="F23311">
        <f>VLOOKUP(G23311, 'Reaction type'!$B$2:$E$17, 3,FALSE)</f>
        <v>0</v>
      </c>
      <c r="G23311" s="11" t="s">
        <v>1039</v>
      </c>
      <c r="H23311" s="12">
        <v>44318.415277777778</v>
      </c>
    </row>
    <row r="23312" spans="1:8" x14ac:dyDescent="0.2">
      <c r="A23312" s="10">
        <v>4324</v>
      </c>
      <c r="B23312" s="11" t="s">
        <v>188</v>
      </c>
      <c r="C23312" t="str">
        <f>VLOOKUP(B23312, CONTENT!$B$2:$D$1001,2,FALSE)</f>
        <v>audio</v>
      </c>
      <c r="D23312" t="str">
        <f>VLOOKUP(B23312,CONTENT!$B$2:$D$1001,3,FALSE)</f>
        <v>culture</v>
      </c>
      <c r="E23312" t="str">
        <f>VLOOKUP(G23312,'Reaction type'!$B$1:$E$17,2, FALSE)</f>
        <v>negative</v>
      </c>
      <c r="F23312">
        <f>VLOOKUP(G23312, 'Reaction type'!$B$2:$E$17, 3,FALSE)</f>
        <v>0</v>
      </c>
      <c r="G23312" s="11" t="s">
        <v>1039</v>
      </c>
      <c r="H23312" s="12">
        <v>44112.532638888886</v>
      </c>
    </row>
    <row r="23313" spans="1:8" x14ac:dyDescent="0.2">
      <c r="A23313" s="10">
        <v>4344</v>
      </c>
      <c r="B23313" s="11" t="s">
        <v>190</v>
      </c>
      <c r="C23313" t="str">
        <f>VLOOKUP(B23313, CONTENT!$B$2:$D$1001,2,FALSE)</f>
        <v>video</v>
      </c>
      <c r="D23313" t="str">
        <f>VLOOKUP(B23313,CONTENT!$B$2:$D$1001,3,FALSE)</f>
        <v>dogs</v>
      </c>
      <c r="E23313" t="str">
        <f>VLOOKUP(G23313,'Reaction type'!$B$1:$E$17,2, FALSE)</f>
        <v>negative</v>
      </c>
      <c r="F23313">
        <f>VLOOKUP(G23313, 'Reaction type'!$B$2:$E$17, 3,FALSE)</f>
        <v>0</v>
      </c>
      <c r="G23313" s="11" t="s">
        <v>1039</v>
      </c>
      <c r="H23313" s="12">
        <v>44189.256249999999</v>
      </c>
    </row>
    <row r="23314" spans="1:8" x14ac:dyDescent="0.2">
      <c r="A23314" s="10">
        <v>4376</v>
      </c>
      <c r="B23314" s="11" t="s">
        <v>192</v>
      </c>
      <c r="C23314" t="str">
        <f>VLOOKUP(B23314, CONTENT!$B$2:$D$1001,2,FALSE)</f>
        <v>photo</v>
      </c>
      <c r="D23314" t="str">
        <f>VLOOKUP(B23314,CONTENT!$B$2:$D$1001,3,FALSE)</f>
        <v>science</v>
      </c>
      <c r="E23314" t="str">
        <f>VLOOKUP(G23314,'Reaction type'!$B$1:$E$17,2, FALSE)</f>
        <v>negative</v>
      </c>
      <c r="F23314">
        <f>VLOOKUP(G23314, 'Reaction type'!$B$2:$E$17, 3,FALSE)</f>
        <v>0</v>
      </c>
      <c r="G23314" s="11" t="s">
        <v>1039</v>
      </c>
      <c r="H23314" s="12">
        <v>44145.074305555558</v>
      </c>
    </row>
    <row r="23315" spans="1:8" x14ac:dyDescent="0.2">
      <c r="A23315" s="7">
        <v>4397</v>
      </c>
      <c r="B23315" s="8" t="s">
        <v>194</v>
      </c>
      <c r="C23315" t="str">
        <f>VLOOKUP(B23315, CONTENT!$B$2:$D$1001,2,FALSE)</f>
        <v>photo</v>
      </c>
      <c r="D23315" t="str">
        <f>VLOOKUP(B23315,CONTENT!$B$2:$D$1001,3,FALSE)</f>
        <v>soccer</v>
      </c>
      <c r="E23315" t="str">
        <f>VLOOKUP(G23315,'Reaction type'!$B$1:$E$17,2, FALSE)</f>
        <v>negative</v>
      </c>
      <c r="F23315">
        <f>VLOOKUP(G23315, 'Reaction type'!$B$2:$E$17, 3,FALSE)</f>
        <v>0</v>
      </c>
      <c r="G23315" s="8" t="s">
        <v>1039</v>
      </c>
      <c r="H23315" s="9">
        <v>44305.010416666664</v>
      </c>
    </row>
    <row r="23316" spans="1:8" x14ac:dyDescent="0.2">
      <c r="A23316" s="10">
        <v>4408</v>
      </c>
      <c r="B23316" s="11" t="s">
        <v>194</v>
      </c>
      <c r="C23316" t="str">
        <f>VLOOKUP(B23316, CONTENT!$B$2:$D$1001,2,FALSE)</f>
        <v>photo</v>
      </c>
      <c r="D23316" t="str">
        <f>VLOOKUP(B23316,CONTENT!$B$2:$D$1001,3,FALSE)</f>
        <v>soccer</v>
      </c>
      <c r="E23316" t="str">
        <f>VLOOKUP(G23316,'Reaction type'!$B$1:$E$17,2, FALSE)</f>
        <v>negative</v>
      </c>
      <c r="F23316">
        <f>VLOOKUP(G23316, 'Reaction type'!$B$2:$E$17, 3,FALSE)</f>
        <v>0</v>
      </c>
      <c r="G23316" s="11" t="s">
        <v>1039</v>
      </c>
      <c r="H23316" s="12">
        <v>44255.929166666669</v>
      </c>
    </row>
    <row r="23317" spans="1:8" x14ac:dyDescent="0.2">
      <c r="A23317" s="10">
        <v>4426</v>
      </c>
      <c r="B23317" s="11" t="s">
        <v>194</v>
      </c>
      <c r="C23317" t="str">
        <f>VLOOKUP(B23317, CONTENT!$B$2:$D$1001,2,FALSE)</f>
        <v>photo</v>
      </c>
      <c r="D23317" t="str">
        <f>VLOOKUP(B23317,CONTENT!$B$2:$D$1001,3,FALSE)</f>
        <v>soccer</v>
      </c>
      <c r="E23317" t="str">
        <f>VLOOKUP(G23317,'Reaction type'!$B$1:$E$17,2, FALSE)</f>
        <v>negative</v>
      </c>
      <c r="F23317">
        <f>VLOOKUP(G23317, 'Reaction type'!$B$2:$E$17, 3,FALSE)</f>
        <v>0</v>
      </c>
      <c r="G23317" s="11" t="s">
        <v>1039</v>
      </c>
      <c r="H23317" s="12">
        <v>44302.461111111108</v>
      </c>
    </row>
    <row r="23318" spans="1:8" x14ac:dyDescent="0.2">
      <c r="A23318" s="7">
        <v>4433</v>
      </c>
      <c r="B23318" s="8" t="s">
        <v>194</v>
      </c>
      <c r="C23318" t="str">
        <f>VLOOKUP(B23318, CONTENT!$B$2:$D$1001,2,FALSE)</f>
        <v>photo</v>
      </c>
      <c r="D23318" t="str">
        <f>VLOOKUP(B23318,CONTENT!$B$2:$D$1001,3,FALSE)</f>
        <v>soccer</v>
      </c>
      <c r="E23318" t="str">
        <f>VLOOKUP(G23318,'Reaction type'!$B$1:$E$17,2, FALSE)</f>
        <v>negative</v>
      </c>
      <c r="F23318">
        <f>VLOOKUP(G23318, 'Reaction type'!$B$2:$E$17, 3,FALSE)</f>
        <v>0</v>
      </c>
      <c r="G23318" s="8" t="s">
        <v>1039</v>
      </c>
      <c r="H23318" s="9">
        <v>44067.770138888889</v>
      </c>
    </row>
    <row r="23319" spans="1:8" x14ac:dyDescent="0.2">
      <c r="A23319" s="10">
        <v>4434</v>
      </c>
      <c r="B23319" s="11" t="s">
        <v>194</v>
      </c>
      <c r="C23319" t="str">
        <f>VLOOKUP(B23319, CONTENT!$B$2:$D$1001,2,FALSE)</f>
        <v>photo</v>
      </c>
      <c r="D23319" t="str">
        <f>VLOOKUP(B23319,CONTENT!$B$2:$D$1001,3,FALSE)</f>
        <v>soccer</v>
      </c>
      <c r="E23319" t="str">
        <f>VLOOKUP(G23319,'Reaction type'!$B$1:$E$17,2, FALSE)</f>
        <v>negative</v>
      </c>
      <c r="F23319">
        <f>VLOOKUP(G23319, 'Reaction type'!$B$2:$E$17, 3,FALSE)</f>
        <v>0</v>
      </c>
      <c r="G23319" s="11" t="s">
        <v>1039</v>
      </c>
      <c r="H23319" s="12">
        <v>44206.212500000001</v>
      </c>
    </row>
    <row r="23320" spans="1:8" x14ac:dyDescent="0.2">
      <c r="A23320" s="10">
        <v>4463</v>
      </c>
      <c r="B23320" s="11" t="s">
        <v>197</v>
      </c>
      <c r="C23320" t="str">
        <f>VLOOKUP(B23320, CONTENT!$B$2:$D$1001,2,FALSE)</f>
        <v>photo</v>
      </c>
      <c r="D23320" t="str">
        <f>VLOOKUP(B23320,CONTENT!$B$2:$D$1001,3,FALSE)</f>
        <v>studying</v>
      </c>
      <c r="E23320" t="str">
        <f>VLOOKUP(G23320,'Reaction type'!$B$1:$E$17,2, FALSE)</f>
        <v>negative</v>
      </c>
      <c r="F23320">
        <f>VLOOKUP(G23320, 'Reaction type'!$B$2:$E$17, 3,FALSE)</f>
        <v>0</v>
      </c>
      <c r="G23320" s="11" t="s">
        <v>1039</v>
      </c>
      <c r="H23320" s="12">
        <v>44298.520138888889</v>
      </c>
    </row>
    <row r="23321" spans="1:8" x14ac:dyDescent="0.2">
      <c r="A23321" s="7">
        <v>4491</v>
      </c>
      <c r="B23321" s="8" t="s">
        <v>198</v>
      </c>
      <c r="C23321" t="str">
        <f>VLOOKUP(B23321, CONTENT!$B$2:$D$1001,2,FALSE)</f>
        <v>audio</v>
      </c>
      <c r="D23321" t="str">
        <f>VLOOKUP(B23321,CONTENT!$B$2:$D$1001,3,FALSE)</f>
        <v>fitness</v>
      </c>
      <c r="E23321" t="str">
        <f>VLOOKUP(G23321,'Reaction type'!$B$1:$E$17,2, FALSE)</f>
        <v>negative</v>
      </c>
      <c r="F23321">
        <f>VLOOKUP(G23321, 'Reaction type'!$B$2:$E$17, 3,FALSE)</f>
        <v>0</v>
      </c>
      <c r="G23321" s="8" t="s">
        <v>1039</v>
      </c>
      <c r="H23321" s="9">
        <v>44333.146527777775</v>
      </c>
    </row>
    <row r="23322" spans="1:8" x14ac:dyDescent="0.2">
      <c r="A23322" s="10">
        <v>4496</v>
      </c>
      <c r="B23322" s="11" t="s">
        <v>198</v>
      </c>
      <c r="C23322" t="str">
        <f>VLOOKUP(B23322, CONTENT!$B$2:$D$1001,2,FALSE)</f>
        <v>audio</v>
      </c>
      <c r="D23322" t="str">
        <f>VLOOKUP(B23322,CONTENT!$B$2:$D$1001,3,FALSE)</f>
        <v>fitness</v>
      </c>
      <c r="E23322" t="str">
        <f>VLOOKUP(G23322,'Reaction type'!$B$1:$E$17,2, FALSE)</f>
        <v>negative</v>
      </c>
      <c r="F23322">
        <f>VLOOKUP(G23322, 'Reaction type'!$B$2:$E$17, 3,FALSE)</f>
        <v>0</v>
      </c>
      <c r="G23322" s="11" t="s">
        <v>1039</v>
      </c>
      <c r="H23322" s="12">
        <v>44104.951388888891</v>
      </c>
    </row>
    <row r="23323" spans="1:8" x14ac:dyDescent="0.2">
      <c r="A23323" s="10">
        <v>4502</v>
      </c>
      <c r="B23323" s="11" t="s">
        <v>198</v>
      </c>
      <c r="C23323" t="str">
        <f>VLOOKUP(B23323, CONTENT!$B$2:$D$1001,2,FALSE)</f>
        <v>audio</v>
      </c>
      <c r="D23323" t="str">
        <f>VLOOKUP(B23323,CONTENT!$B$2:$D$1001,3,FALSE)</f>
        <v>fitness</v>
      </c>
      <c r="E23323" t="str">
        <f>VLOOKUP(G23323,'Reaction type'!$B$1:$E$17,2, FALSE)</f>
        <v>negative</v>
      </c>
      <c r="F23323">
        <f>VLOOKUP(G23323, 'Reaction type'!$B$2:$E$17, 3,FALSE)</f>
        <v>0</v>
      </c>
      <c r="G23323" s="11" t="s">
        <v>1039</v>
      </c>
      <c r="H23323" s="12">
        <v>44064.934027777781</v>
      </c>
    </row>
    <row r="23324" spans="1:8" x14ac:dyDescent="0.2">
      <c r="A23324" s="7">
        <v>4505</v>
      </c>
      <c r="B23324" s="8" t="s">
        <v>198</v>
      </c>
      <c r="C23324" t="str">
        <f>VLOOKUP(B23324, CONTENT!$B$2:$D$1001,2,FALSE)</f>
        <v>audio</v>
      </c>
      <c r="D23324" t="str">
        <f>VLOOKUP(B23324,CONTENT!$B$2:$D$1001,3,FALSE)</f>
        <v>fitness</v>
      </c>
      <c r="E23324" t="str">
        <f>VLOOKUP(G23324,'Reaction type'!$B$1:$E$17,2, FALSE)</f>
        <v>negative</v>
      </c>
      <c r="F23324">
        <f>VLOOKUP(G23324, 'Reaction type'!$B$2:$E$17, 3,FALSE)</f>
        <v>0</v>
      </c>
      <c r="G23324" s="8" t="s">
        <v>1039</v>
      </c>
      <c r="H23324" s="9">
        <v>44040.256944444445</v>
      </c>
    </row>
    <row r="23325" spans="1:8" x14ac:dyDescent="0.2">
      <c r="A23325" s="10">
        <v>4506</v>
      </c>
      <c r="B23325" s="11" t="s">
        <v>198</v>
      </c>
      <c r="C23325" t="str">
        <f>VLOOKUP(B23325, CONTENT!$B$2:$D$1001,2,FALSE)</f>
        <v>audio</v>
      </c>
      <c r="D23325" t="str">
        <f>VLOOKUP(B23325,CONTENT!$B$2:$D$1001,3,FALSE)</f>
        <v>fitness</v>
      </c>
      <c r="E23325" t="str">
        <f>VLOOKUP(G23325,'Reaction type'!$B$1:$E$17,2, FALSE)</f>
        <v>negative</v>
      </c>
      <c r="F23325">
        <f>VLOOKUP(G23325, 'Reaction type'!$B$2:$E$17, 3,FALSE)</f>
        <v>0</v>
      </c>
      <c r="G23325" s="11" t="s">
        <v>1039</v>
      </c>
      <c r="H23325" s="12">
        <v>44072.934027777781</v>
      </c>
    </row>
    <row r="23326" spans="1:8" x14ac:dyDescent="0.2">
      <c r="A23326" s="10">
        <v>4515</v>
      </c>
      <c r="B23326" s="11" t="s">
        <v>199</v>
      </c>
      <c r="C23326" t="str">
        <f>VLOOKUP(B23326, CONTENT!$B$2:$D$1001,2,FALSE)</f>
        <v>video</v>
      </c>
      <c r="D23326" t="str">
        <f>VLOOKUP(B23326,CONTENT!$B$2:$D$1001,3,FALSE)</f>
        <v>dogs</v>
      </c>
      <c r="E23326" t="str">
        <f>VLOOKUP(G23326,'Reaction type'!$B$1:$E$17,2, FALSE)</f>
        <v>negative</v>
      </c>
      <c r="F23326">
        <f>VLOOKUP(G23326, 'Reaction type'!$B$2:$E$17, 3,FALSE)</f>
        <v>0</v>
      </c>
      <c r="G23326" s="11" t="s">
        <v>1039</v>
      </c>
      <c r="H23326" s="12">
        <v>44061.76458333333</v>
      </c>
    </row>
    <row r="23327" spans="1:8" x14ac:dyDescent="0.2">
      <c r="A23327" s="10">
        <v>4537</v>
      </c>
      <c r="B23327" s="11" t="s">
        <v>199</v>
      </c>
      <c r="C23327" t="str">
        <f>VLOOKUP(B23327, CONTENT!$B$2:$D$1001,2,FALSE)</f>
        <v>video</v>
      </c>
      <c r="D23327" t="str">
        <f>VLOOKUP(B23327,CONTENT!$B$2:$D$1001,3,FALSE)</f>
        <v>dogs</v>
      </c>
      <c r="E23327" t="str">
        <f>VLOOKUP(G23327,'Reaction type'!$B$1:$E$17,2, FALSE)</f>
        <v>negative</v>
      </c>
      <c r="F23327">
        <f>VLOOKUP(G23327, 'Reaction type'!$B$2:$E$17, 3,FALSE)</f>
        <v>0</v>
      </c>
      <c r="G23327" s="11" t="s">
        <v>1039</v>
      </c>
      <c r="H23327" s="12">
        <v>44077.372916666667</v>
      </c>
    </row>
    <row r="23328" spans="1:8" x14ac:dyDescent="0.2">
      <c r="A23328" s="10">
        <v>4544</v>
      </c>
      <c r="B23328" s="11" t="s">
        <v>200</v>
      </c>
      <c r="C23328" t="str">
        <f>VLOOKUP(B23328, CONTENT!$B$2:$D$1001,2,FALSE)</f>
        <v>audio</v>
      </c>
      <c r="D23328" t="str">
        <f>VLOOKUP(B23328,CONTENT!$B$2:$D$1001,3,FALSE)</f>
        <v>Travel</v>
      </c>
      <c r="E23328" t="str">
        <f>VLOOKUP(G23328,'Reaction type'!$B$1:$E$17,2, FALSE)</f>
        <v>negative</v>
      </c>
      <c r="F23328">
        <f>VLOOKUP(G23328, 'Reaction type'!$B$2:$E$17, 3,FALSE)</f>
        <v>0</v>
      </c>
      <c r="G23328" s="11" t="s">
        <v>1039</v>
      </c>
      <c r="H23328" s="12">
        <v>44271.615972222222</v>
      </c>
    </row>
    <row r="23329" spans="1:8" x14ac:dyDescent="0.2">
      <c r="A23329" s="7">
        <v>4566</v>
      </c>
      <c r="B23329" s="8" t="s">
        <v>202</v>
      </c>
      <c r="C23329" t="str">
        <f>VLOOKUP(B23329, CONTENT!$B$2:$D$1001,2,FALSE)</f>
        <v>audio</v>
      </c>
      <c r="D23329" t="str">
        <f>VLOOKUP(B23329,CONTENT!$B$2:$D$1001,3,FALSE)</f>
        <v>veganism</v>
      </c>
      <c r="E23329" t="str">
        <f>VLOOKUP(G23329,'Reaction type'!$B$1:$E$17,2, FALSE)</f>
        <v>negative</v>
      </c>
      <c r="F23329">
        <f>VLOOKUP(G23329, 'Reaction type'!$B$2:$E$17, 3,FALSE)</f>
        <v>0</v>
      </c>
      <c r="G23329" s="8" t="s">
        <v>1039</v>
      </c>
      <c r="H23329" s="9">
        <v>44284.47152777778</v>
      </c>
    </row>
    <row r="23330" spans="1:8" x14ac:dyDescent="0.2">
      <c r="A23330" s="10">
        <v>4644</v>
      </c>
      <c r="B23330" s="11" t="s">
        <v>205</v>
      </c>
      <c r="C23330" t="str">
        <f>VLOOKUP(B23330, CONTENT!$B$2:$D$1001,2,FALSE)</f>
        <v>GIF</v>
      </c>
      <c r="D23330" t="str">
        <f>VLOOKUP(B23330,CONTENT!$B$2:$D$1001,3,FALSE)</f>
        <v>food</v>
      </c>
      <c r="E23330" t="str">
        <f>VLOOKUP(G23330,'Reaction type'!$B$1:$E$17,2, FALSE)</f>
        <v>negative</v>
      </c>
      <c r="F23330">
        <f>VLOOKUP(G23330, 'Reaction type'!$B$2:$E$17, 3,FALSE)</f>
        <v>0</v>
      </c>
      <c r="G23330" s="11" t="s">
        <v>1039</v>
      </c>
      <c r="H23330" s="12">
        <v>44362.261805555558</v>
      </c>
    </row>
    <row r="23331" spans="1:8" x14ac:dyDescent="0.2">
      <c r="A23331" s="7">
        <v>4645</v>
      </c>
      <c r="B23331" s="8" t="s">
        <v>205</v>
      </c>
      <c r="C23331" t="str">
        <f>VLOOKUP(B23331, CONTENT!$B$2:$D$1001,2,FALSE)</f>
        <v>GIF</v>
      </c>
      <c r="D23331" t="str">
        <f>VLOOKUP(B23331,CONTENT!$B$2:$D$1001,3,FALSE)</f>
        <v>food</v>
      </c>
      <c r="E23331" t="str">
        <f>VLOOKUP(G23331,'Reaction type'!$B$1:$E$17,2, FALSE)</f>
        <v>negative</v>
      </c>
      <c r="F23331">
        <f>VLOOKUP(G23331, 'Reaction type'!$B$2:$E$17, 3,FALSE)</f>
        <v>0</v>
      </c>
      <c r="G23331" s="8" t="s">
        <v>1039</v>
      </c>
      <c r="H23331" s="9">
        <v>44291.629166666666</v>
      </c>
    </row>
    <row r="23332" spans="1:8" x14ac:dyDescent="0.2">
      <c r="A23332" s="10">
        <v>4662</v>
      </c>
      <c r="B23332" s="11" t="s">
        <v>205</v>
      </c>
      <c r="C23332" t="str">
        <f>VLOOKUP(B23332, CONTENT!$B$2:$D$1001,2,FALSE)</f>
        <v>GIF</v>
      </c>
      <c r="D23332" t="str">
        <f>VLOOKUP(B23332,CONTENT!$B$2:$D$1001,3,FALSE)</f>
        <v>food</v>
      </c>
      <c r="E23332" t="str">
        <f>VLOOKUP(G23332,'Reaction type'!$B$1:$E$17,2, FALSE)</f>
        <v>negative</v>
      </c>
      <c r="F23332">
        <f>VLOOKUP(G23332, 'Reaction type'!$B$2:$E$17, 3,FALSE)</f>
        <v>0</v>
      </c>
      <c r="G23332" s="11" t="s">
        <v>1039</v>
      </c>
      <c r="H23332" s="12">
        <v>44159.273611111108</v>
      </c>
    </row>
    <row r="23333" spans="1:8" x14ac:dyDescent="0.2">
      <c r="A23333" s="10">
        <v>4683</v>
      </c>
      <c r="B23333" s="11" t="s">
        <v>206</v>
      </c>
      <c r="C23333" t="str">
        <f>VLOOKUP(B23333, CONTENT!$B$2:$D$1001,2,FALSE)</f>
        <v>GIF</v>
      </c>
      <c r="D23333" t="str">
        <f>VLOOKUP(B23333,CONTENT!$B$2:$D$1001,3,FALSE)</f>
        <v>fitness</v>
      </c>
      <c r="E23333" t="str">
        <f>VLOOKUP(G23333,'Reaction type'!$B$1:$E$17,2, FALSE)</f>
        <v>negative</v>
      </c>
      <c r="F23333">
        <f>VLOOKUP(G23333, 'Reaction type'!$B$2:$E$17, 3,FALSE)</f>
        <v>0</v>
      </c>
      <c r="G23333" s="11" t="s">
        <v>1039</v>
      </c>
      <c r="H23333" s="12">
        <v>44243.820833333331</v>
      </c>
    </row>
    <row r="23334" spans="1:8" x14ac:dyDescent="0.2">
      <c r="A23334" s="7">
        <v>4693</v>
      </c>
      <c r="B23334" s="8" t="s">
        <v>207</v>
      </c>
      <c r="C23334" t="str">
        <f>VLOOKUP(B23334, CONTENT!$B$2:$D$1001,2,FALSE)</f>
        <v>photo</v>
      </c>
      <c r="D23334" t="str">
        <f>VLOOKUP(B23334,CONTENT!$B$2:$D$1001,3,FALSE)</f>
        <v>science</v>
      </c>
      <c r="E23334" t="str">
        <f>VLOOKUP(G23334,'Reaction type'!$B$1:$E$17,2, FALSE)</f>
        <v>negative</v>
      </c>
      <c r="F23334">
        <f>VLOOKUP(G23334, 'Reaction type'!$B$2:$E$17, 3,FALSE)</f>
        <v>0</v>
      </c>
      <c r="G23334" s="8" t="s">
        <v>1039</v>
      </c>
      <c r="H23334" s="9">
        <v>44188.623611111114</v>
      </c>
    </row>
    <row r="23335" spans="1:8" x14ac:dyDescent="0.2">
      <c r="A23335" s="7">
        <v>4695</v>
      </c>
      <c r="B23335" s="8" t="s">
        <v>207</v>
      </c>
      <c r="C23335" t="str">
        <f>VLOOKUP(B23335, CONTENT!$B$2:$D$1001,2,FALSE)</f>
        <v>photo</v>
      </c>
      <c r="D23335" t="str">
        <f>VLOOKUP(B23335,CONTENT!$B$2:$D$1001,3,FALSE)</f>
        <v>science</v>
      </c>
      <c r="E23335" t="str">
        <f>VLOOKUP(G23335,'Reaction type'!$B$1:$E$17,2, FALSE)</f>
        <v>negative</v>
      </c>
      <c r="F23335">
        <f>VLOOKUP(G23335, 'Reaction type'!$B$2:$E$17, 3,FALSE)</f>
        <v>0</v>
      </c>
      <c r="G23335" s="8" t="s">
        <v>1039</v>
      </c>
      <c r="H23335" s="9">
        <v>44092.572222222225</v>
      </c>
    </row>
    <row r="23336" spans="1:8" x14ac:dyDescent="0.2">
      <c r="A23336" s="10">
        <v>4752</v>
      </c>
      <c r="B23336" s="11" t="s">
        <v>209</v>
      </c>
      <c r="C23336" t="str">
        <f>VLOOKUP(B23336, CONTENT!$B$2:$D$1001,2,FALSE)</f>
        <v>audio</v>
      </c>
      <c r="D23336" t="str">
        <f>VLOOKUP(B23336,CONTENT!$B$2:$D$1001,3,FALSE)</f>
        <v>cooking</v>
      </c>
      <c r="E23336" t="str">
        <f>VLOOKUP(G23336,'Reaction type'!$B$1:$E$17,2, FALSE)</f>
        <v>negative</v>
      </c>
      <c r="F23336">
        <f>VLOOKUP(G23336, 'Reaction type'!$B$2:$E$17, 3,FALSE)</f>
        <v>0</v>
      </c>
      <c r="G23336" s="11" t="s">
        <v>1039</v>
      </c>
      <c r="H23336" s="12">
        <v>44189.820138888892</v>
      </c>
    </row>
    <row r="23337" spans="1:8" x14ac:dyDescent="0.2">
      <c r="A23337" s="7">
        <v>4761</v>
      </c>
      <c r="B23337" s="8" t="s">
        <v>209</v>
      </c>
      <c r="C23337" t="str">
        <f>VLOOKUP(B23337, CONTENT!$B$2:$D$1001,2,FALSE)</f>
        <v>audio</v>
      </c>
      <c r="D23337" t="str">
        <f>VLOOKUP(B23337,CONTENT!$B$2:$D$1001,3,FALSE)</f>
        <v>cooking</v>
      </c>
      <c r="E23337" t="str">
        <f>VLOOKUP(G23337,'Reaction type'!$B$1:$E$17,2, FALSE)</f>
        <v>negative</v>
      </c>
      <c r="F23337">
        <f>VLOOKUP(G23337, 'Reaction type'!$B$2:$E$17, 3,FALSE)</f>
        <v>0</v>
      </c>
      <c r="G23337" s="8" t="s">
        <v>1039</v>
      </c>
      <c r="H23337" s="9">
        <v>44170.772916666669</v>
      </c>
    </row>
    <row r="23338" spans="1:8" x14ac:dyDescent="0.2">
      <c r="A23338" s="10">
        <v>4766</v>
      </c>
      <c r="B23338" s="11" t="s">
        <v>209</v>
      </c>
      <c r="C23338" t="str">
        <f>VLOOKUP(B23338, CONTENT!$B$2:$D$1001,2,FALSE)</f>
        <v>audio</v>
      </c>
      <c r="D23338" t="str">
        <f>VLOOKUP(B23338,CONTENT!$B$2:$D$1001,3,FALSE)</f>
        <v>cooking</v>
      </c>
      <c r="E23338" t="str">
        <f>VLOOKUP(G23338,'Reaction type'!$B$1:$E$17,2, FALSE)</f>
        <v>negative</v>
      </c>
      <c r="F23338">
        <f>VLOOKUP(G23338, 'Reaction type'!$B$2:$E$17, 3,FALSE)</f>
        <v>0</v>
      </c>
      <c r="G23338" s="11" t="s">
        <v>1039</v>
      </c>
      <c r="H23338" s="12">
        <v>44003.259722222225</v>
      </c>
    </row>
    <row r="23339" spans="1:8" x14ac:dyDescent="0.2">
      <c r="A23339" s="10">
        <v>4793</v>
      </c>
      <c r="B23339" s="11" t="s">
        <v>210</v>
      </c>
      <c r="C23339" t="str">
        <f>VLOOKUP(B23339, CONTENT!$B$2:$D$1001,2,FALSE)</f>
        <v>video</v>
      </c>
      <c r="D23339" t="str">
        <f>VLOOKUP(B23339,CONTENT!$B$2:$D$1001,3,FALSE)</f>
        <v>public speaking</v>
      </c>
      <c r="E23339" t="str">
        <f>VLOOKUP(G23339,'Reaction type'!$B$1:$E$17,2, FALSE)</f>
        <v>negative</v>
      </c>
      <c r="F23339">
        <f>VLOOKUP(G23339, 'Reaction type'!$B$2:$E$17, 3,FALSE)</f>
        <v>0</v>
      </c>
      <c r="G23339" s="11" t="s">
        <v>1039</v>
      </c>
      <c r="H23339" s="12">
        <v>44136.543055555558</v>
      </c>
    </row>
    <row r="23340" spans="1:8" x14ac:dyDescent="0.2">
      <c r="A23340" s="10">
        <v>4802</v>
      </c>
      <c r="B23340" s="11" t="s">
        <v>211</v>
      </c>
      <c r="C23340" t="str">
        <f>VLOOKUP(B23340, CONTENT!$B$2:$D$1001,2,FALSE)</f>
        <v>audio</v>
      </c>
      <c r="D23340" t="str">
        <f>VLOOKUP(B23340,CONTENT!$B$2:$D$1001,3,FALSE)</f>
        <v>studying</v>
      </c>
      <c r="E23340" t="str">
        <f>VLOOKUP(G23340,'Reaction type'!$B$1:$E$17,2, FALSE)</f>
        <v>negative</v>
      </c>
      <c r="F23340">
        <f>VLOOKUP(G23340, 'Reaction type'!$B$2:$E$17, 3,FALSE)</f>
        <v>0</v>
      </c>
      <c r="G23340" s="11" t="s">
        <v>1039</v>
      </c>
      <c r="H23340" s="12">
        <v>44120.467361111114</v>
      </c>
    </row>
    <row r="23341" spans="1:8" x14ac:dyDescent="0.2">
      <c r="A23341" s="7">
        <v>4819</v>
      </c>
      <c r="B23341" s="8" t="s">
        <v>211</v>
      </c>
      <c r="C23341" t="str">
        <f>VLOOKUP(B23341, CONTENT!$B$2:$D$1001,2,FALSE)</f>
        <v>audio</v>
      </c>
      <c r="D23341" t="str">
        <f>VLOOKUP(B23341,CONTENT!$B$2:$D$1001,3,FALSE)</f>
        <v>studying</v>
      </c>
      <c r="E23341" t="str">
        <f>VLOOKUP(G23341,'Reaction type'!$B$1:$E$17,2, FALSE)</f>
        <v>negative</v>
      </c>
      <c r="F23341">
        <f>VLOOKUP(G23341, 'Reaction type'!$B$2:$E$17, 3,FALSE)</f>
        <v>0</v>
      </c>
      <c r="G23341" s="8" t="s">
        <v>1039</v>
      </c>
      <c r="H23341" s="9">
        <v>44305.921527777777</v>
      </c>
    </row>
    <row r="23342" spans="1:8" x14ac:dyDescent="0.2">
      <c r="A23342" s="10">
        <v>4883</v>
      </c>
      <c r="B23342" s="11" t="s">
        <v>214</v>
      </c>
      <c r="C23342" t="str">
        <f>VLOOKUP(B23342, CONTENT!$B$2:$D$1001,2,FALSE)</f>
        <v>photo</v>
      </c>
      <c r="D23342" t="str">
        <f>VLOOKUP(B23342,CONTENT!$B$2:$D$1001,3,FALSE)</f>
        <v>fitness</v>
      </c>
      <c r="E23342" t="str">
        <f>VLOOKUP(G23342,'Reaction type'!$B$1:$E$17,2, FALSE)</f>
        <v>negative</v>
      </c>
      <c r="F23342">
        <f>VLOOKUP(G23342, 'Reaction type'!$B$2:$E$17, 3,FALSE)</f>
        <v>0</v>
      </c>
      <c r="G23342" s="11" t="s">
        <v>1039</v>
      </c>
      <c r="H23342" s="12">
        <v>44240.55</v>
      </c>
    </row>
    <row r="23343" spans="1:8" x14ac:dyDescent="0.2">
      <c r="A23343" s="7">
        <v>4931</v>
      </c>
      <c r="B23343" s="8" t="s">
        <v>215</v>
      </c>
      <c r="C23343" t="str">
        <f>VLOOKUP(B23343, CONTENT!$B$2:$D$1001,2,FALSE)</f>
        <v>GIF</v>
      </c>
      <c r="D23343" t="str">
        <f>VLOOKUP(B23343,CONTENT!$B$2:$D$1001,3,FALSE)</f>
        <v>animals</v>
      </c>
      <c r="E23343" t="str">
        <f>VLOOKUP(G23343,'Reaction type'!$B$1:$E$17,2, FALSE)</f>
        <v>negative</v>
      </c>
      <c r="F23343">
        <f>VLOOKUP(G23343, 'Reaction type'!$B$2:$E$17, 3,FALSE)</f>
        <v>0</v>
      </c>
      <c r="G23343" s="8" t="s">
        <v>1039</v>
      </c>
      <c r="H23343" s="9">
        <v>44103.332638888889</v>
      </c>
    </row>
    <row r="23344" spans="1:8" x14ac:dyDescent="0.2">
      <c r="A23344" s="7">
        <v>4939</v>
      </c>
      <c r="B23344" s="8" t="s">
        <v>215</v>
      </c>
      <c r="C23344" t="str">
        <f>VLOOKUP(B23344, CONTENT!$B$2:$D$1001,2,FALSE)</f>
        <v>GIF</v>
      </c>
      <c r="D23344" t="str">
        <f>VLOOKUP(B23344,CONTENT!$B$2:$D$1001,3,FALSE)</f>
        <v>animals</v>
      </c>
      <c r="E23344" t="str">
        <f>VLOOKUP(G23344,'Reaction type'!$B$1:$E$17,2, FALSE)</f>
        <v>negative</v>
      </c>
      <c r="F23344">
        <f>VLOOKUP(G23344, 'Reaction type'!$B$2:$E$17, 3,FALSE)</f>
        <v>0</v>
      </c>
      <c r="G23344" s="8" t="s">
        <v>1039</v>
      </c>
      <c r="H23344" s="9">
        <v>44256.34375</v>
      </c>
    </row>
    <row r="23345" spans="1:8" x14ac:dyDescent="0.2">
      <c r="A23345" s="7">
        <v>4944</v>
      </c>
      <c r="B23345" s="8" t="s">
        <v>216</v>
      </c>
      <c r="C23345" t="str">
        <f>VLOOKUP(B23345, CONTENT!$B$2:$D$1001,2,FALSE)</f>
        <v>photo</v>
      </c>
      <c r="D23345" t="str">
        <f>VLOOKUP(B23345,CONTENT!$B$2:$D$1001,3,FALSE)</f>
        <v>travel</v>
      </c>
      <c r="E23345" t="str">
        <f>VLOOKUP(G23345,'Reaction type'!$B$1:$E$17,2, FALSE)</f>
        <v>negative</v>
      </c>
      <c r="F23345">
        <f>VLOOKUP(G23345, 'Reaction type'!$B$2:$E$17, 3,FALSE)</f>
        <v>0</v>
      </c>
      <c r="G23345" s="8" t="s">
        <v>1039</v>
      </c>
      <c r="H23345" s="9">
        <v>44357.849305555559</v>
      </c>
    </row>
    <row r="23346" spans="1:8" x14ac:dyDescent="0.2">
      <c r="A23346" s="7">
        <v>4956</v>
      </c>
      <c r="B23346" s="8" t="s">
        <v>216</v>
      </c>
      <c r="C23346" t="str">
        <f>VLOOKUP(B23346, CONTENT!$B$2:$D$1001,2,FALSE)</f>
        <v>photo</v>
      </c>
      <c r="D23346" t="str">
        <f>VLOOKUP(B23346,CONTENT!$B$2:$D$1001,3,FALSE)</f>
        <v>travel</v>
      </c>
      <c r="E23346" t="str">
        <f>VLOOKUP(G23346,'Reaction type'!$B$1:$E$17,2, FALSE)</f>
        <v>negative</v>
      </c>
      <c r="F23346">
        <f>VLOOKUP(G23346, 'Reaction type'!$B$2:$E$17, 3,FALSE)</f>
        <v>0</v>
      </c>
      <c r="G23346" s="8" t="s">
        <v>1039</v>
      </c>
      <c r="H23346" s="9">
        <v>44258.640972222223</v>
      </c>
    </row>
    <row r="23347" spans="1:8" x14ac:dyDescent="0.2">
      <c r="A23347" s="7">
        <v>4973</v>
      </c>
      <c r="B23347" s="8" t="s">
        <v>217</v>
      </c>
      <c r="C23347" t="str">
        <f>VLOOKUP(B23347, CONTENT!$B$2:$D$1001,2,FALSE)</f>
        <v>video</v>
      </c>
      <c r="D23347" t="str">
        <f>VLOOKUP(B23347,CONTENT!$B$2:$D$1001,3,FALSE)</f>
        <v>food</v>
      </c>
      <c r="E23347" t="str">
        <f>VLOOKUP(G23347,'Reaction type'!$B$1:$E$17,2, FALSE)</f>
        <v>negative</v>
      </c>
      <c r="F23347">
        <f>VLOOKUP(G23347, 'Reaction type'!$B$2:$E$17, 3,FALSE)</f>
        <v>0</v>
      </c>
      <c r="G23347" s="8" t="s">
        <v>1039</v>
      </c>
      <c r="H23347" s="9">
        <v>44125.922222222223</v>
      </c>
    </row>
    <row r="23348" spans="1:8" x14ac:dyDescent="0.2">
      <c r="A23348" s="10">
        <v>5015</v>
      </c>
      <c r="B23348" s="11" t="s">
        <v>218</v>
      </c>
      <c r="C23348" t="str">
        <f>VLOOKUP(B23348, CONTENT!$B$2:$D$1001,2,FALSE)</f>
        <v>GIF</v>
      </c>
      <c r="D23348" t="str">
        <f>VLOOKUP(B23348,CONTENT!$B$2:$D$1001,3,FALSE)</f>
        <v>soccer</v>
      </c>
      <c r="E23348" t="str">
        <f>VLOOKUP(G23348,'Reaction type'!$B$1:$E$17,2, FALSE)</f>
        <v>negative</v>
      </c>
      <c r="F23348">
        <f>VLOOKUP(G23348, 'Reaction type'!$B$2:$E$17, 3,FALSE)</f>
        <v>0</v>
      </c>
      <c r="G23348" s="11" t="s">
        <v>1039</v>
      </c>
      <c r="H23348" s="12">
        <v>44303.367361111108</v>
      </c>
    </row>
    <row r="23349" spans="1:8" x14ac:dyDescent="0.2">
      <c r="A23349" s="7">
        <v>5026</v>
      </c>
      <c r="B23349" s="8" t="s">
        <v>218</v>
      </c>
      <c r="C23349" t="str">
        <f>VLOOKUP(B23349, CONTENT!$B$2:$D$1001,2,FALSE)</f>
        <v>GIF</v>
      </c>
      <c r="D23349" t="str">
        <f>VLOOKUP(B23349,CONTENT!$B$2:$D$1001,3,FALSE)</f>
        <v>soccer</v>
      </c>
      <c r="E23349" t="str">
        <f>VLOOKUP(G23349,'Reaction type'!$B$1:$E$17,2, FALSE)</f>
        <v>negative</v>
      </c>
      <c r="F23349">
        <f>VLOOKUP(G23349, 'Reaction type'!$B$2:$E$17, 3,FALSE)</f>
        <v>0</v>
      </c>
      <c r="G23349" s="8" t="s">
        <v>1039</v>
      </c>
      <c r="H23349" s="9">
        <v>44153.322916666664</v>
      </c>
    </row>
    <row r="23350" spans="1:8" x14ac:dyDescent="0.2">
      <c r="A23350" s="7">
        <v>5036</v>
      </c>
      <c r="B23350" s="8" t="s">
        <v>218</v>
      </c>
      <c r="C23350" t="str">
        <f>VLOOKUP(B23350, CONTENT!$B$2:$D$1001,2,FALSE)</f>
        <v>GIF</v>
      </c>
      <c r="D23350" t="str">
        <f>VLOOKUP(B23350,CONTENT!$B$2:$D$1001,3,FALSE)</f>
        <v>soccer</v>
      </c>
      <c r="E23350" t="str">
        <f>VLOOKUP(G23350,'Reaction type'!$B$1:$E$17,2, FALSE)</f>
        <v>negative</v>
      </c>
      <c r="F23350">
        <f>VLOOKUP(G23350, 'Reaction type'!$B$2:$E$17, 3,FALSE)</f>
        <v>0</v>
      </c>
      <c r="G23350" s="8" t="s">
        <v>1039</v>
      </c>
      <c r="H23350" s="9">
        <v>44184.352083333331</v>
      </c>
    </row>
    <row r="23351" spans="1:8" x14ac:dyDescent="0.2">
      <c r="A23351" s="10">
        <v>5094</v>
      </c>
      <c r="B23351" s="11" t="s">
        <v>219</v>
      </c>
      <c r="C23351" t="str">
        <f>VLOOKUP(B23351, CONTENT!$B$2:$D$1001,2,FALSE)</f>
        <v>GIF</v>
      </c>
      <c r="D23351" t="str">
        <f>VLOOKUP(B23351,CONTENT!$B$2:$D$1001,3,FALSE)</f>
        <v>dogs</v>
      </c>
      <c r="E23351" t="str">
        <f>VLOOKUP(G23351,'Reaction type'!$B$1:$E$17,2, FALSE)</f>
        <v>negative</v>
      </c>
      <c r="F23351">
        <f>VLOOKUP(G23351, 'Reaction type'!$B$2:$E$17, 3,FALSE)</f>
        <v>0</v>
      </c>
      <c r="G23351" s="11" t="s">
        <v>1039</v>
      </c>
      <c r="H23351" s="12">
        <v>44212.556944444441</v>
      </c>
    </row>
    <row r="23352" spans="1:8" x14ac:dyDescent="0.2">
      <c r="A23352" s="10">
        <v>5129</v>
      </c>
      <c r="B23352" s="11" t="s">
        <v>220</v>
      </c>
      <c r="C23352" t="str">
        <f>VLOOKUP(B23352, CONTENT!$B$2:$D$1001,2,FALSE)</f>
        <v>video</v>
      </c>
      <c r="D23352" t="str">
        <f>VLOOKUP(B23352,CONTENT!$B$2:$D$1001,3,FALSE)</f>
        <v>tennis</v>
      </c>
      <c r="E23352" t="str">
        <f>VLOOKUP(G23352,'Reaction type'!$B$1:$E$17,2, FALSE)</f>
        <v>negative</v>
      </c>
      <c r="F23352">
        <f>VLOOKUP(G23352, 'Reaction type'!$B$2:$E$17, 3,FALSE)</f>
        <v>0</v>
      </c>
      <c r="G23352" s="11" t="s">
        <v>1039</v>
      </c>
      <c r="H23352" s="12">
        <v>44127.436805555553</v>
      </c>
    </row>
    <row r="23353" spans="1:8" x14ac:dyDescent="0.2">
      <c r="A23353" s="7">
        <v>5135</v>
      </c>
      <c r="B23353" s="8" t="s">
        <v>221</v>
      </c>
      <c r="C23353" t="str">
        <f>VLOOKUP(B23353, CONTENT!$B$2:$D$1001,2,FALSE)</f>
        <v>audio</v>
      </c>
      <c r="D23353" t="str">
        <f>VLOOKUP(B23353,CONTENT!$B$2:$D$1001,3,FALSE)</f>
        <v>food</v>
      </c>
      <c r="E23353" t="str">
        <f>VLOOKUP(G23353,'Reaction type'!$B$1:$E$17,2, FALSE)</f>
        <v>negative</v>
      </c>
      <c r="F23353">
        <f>VLOOKUP(G23353, 'Reaction type'!$B$2:$E$17, 3,FALSE)</f>
        <v>0</v>
      </c>
      <c r="G23353" s="8" t="s">
        <v>1039</v>
      </c>
      <c r="H23353" s="9">
        <v>44275.916666666664</v>
      </c>
    </row>
    <row r="23354" spans="1:8" x14ac:dyDescent="0.2">
      <c r="A23354" s="10">
        <v>5144</v>
      </c>
      <c r="B23354" s="11" t="s">
        <v>221</v>
      </c>
      <c r="C23354" t="str">
        <f>VLOOKUP(B23354, CONTENT!$B$2:$D$1001,2,FALSE)</f>
        <v>audio</v>
      </c>
      <c r="D23354" t="str">
        <f>VLOOKUP(B23354,CONTENT!$B$2:$D$1001,3,FALSE)</f>
        <v>food</v>
      </c>
      <c r="E23354" t="str">
        <f>VLOOKUP(G23354,'Reaction type'!$B$1:$E$17,2, FALSE)</f>
        <v>negative</v>
      </c>
      <c r="F23354">
        <f>VLOOKUP(G23354, 'Reaction type'!$B$2:$E$17, 3,FALSE)</f>
        <v>0</v>
      </c>
      <c r="G23354" s="11" t="s">
        <v>1039</v>
      </c>
      <c r="H23354" s="12">
        <v>44101.589583333334</v>
      </c>
    </row>
    <row r="23355" spans="1:8" x14ac:dyDescent="0.2">
      <c r="A23355" s="10">
        <v>5156</v>
      </c>
      <c r="B23355" s="11" t="s">
        <v>221</v>
      </c>
      <c r="C23355" t="str">
        <f>VLOOKUP(B23355, CONTENT!$B$2:$D$1001,2,FALSE)</f>
        <v>audio</v>
      </c>
      <c r="D23355" t="str">
        <f>VLOOKUP(B23355,CONTENT!$B$2:$D$1001,3,FALSE)</f>
        <v>food</v>
      </c>
      <c r="E23355" t="str">
        <f>VLOOKUP(G23355,'Reaction type'!$B$1:$E$17,2, FALSE)</f>
        <v>negative</v>
      </c>
      <c r="F23355">
        <f>VLOOKUP(G23355, 'Reaction type'!$B$2:$E$17, 3,FALSE)</f>
        <v>0</v>
      </c>
      <c r="G23355" s="11" t="s">
        <v>1039</v>
      </c>
      <c r="H23355" s="12">
        <v>44002.995833333334</v>
      </c>
    </row>
    <row r="23356" spans="1:8" x14ac:dyDescent="0.2">
      <c r="A23356" s="10">
        <v>5168</v>
      </c>
      <c r="B23356" s="11" t="s">
        <v>221</v>
      </c>
      <c r="C23356" t="str">
        <f>VLOOKUP(B23356, CONTENT!$B$2:$D$1001,2,FALSE)</f>
        <v>audio</v>
      </c>
      <c r="D23356" t="str">
        <f>VLOOKUP(B23356,CONTENT!$B$2:$D$1001,3,FALSE)</f>
        <v>food</v>
      </c>
      <c r="E23356" t="str">
        <f>VLOOKUP(G23356,'Reaction type'!$B$1:$E$17,2, FALSE)</f>
        <v>negative</v>
      </c>
      <c r="F23356">
        <f>VLOOKUP(G23356, 'Reaction type'!$B$2:$E$17, 3,FALSE)</f>
        <v>0</v>
      </c>
      <c r="G23356" s="11" t="s">
        <v>1039</v>
      </c>
      <c r="H23356" s="12">
        <v>44180.194444444445</v>
      </c>
    </row>
    <row r="23357" spans="1:8" x14ac:dyDescent="0.2">
      <c r="A23357" s="10">
        <v>5189</v>
      </c>
      <c r="B23357" s="11" t="s">
        <v>222</v>
      </c>
      <c r="C23357" t="str">
        <f>VLOOKUP(B23357, CONTENT!$B$2:$D$1001,2,FALSE)</f>
        <v>video</v>
      </c>
      <c r="D23357" t="str">
        <f>VLOOKUP(B23357,CONTENT!$B$2:$D$1001,3,FALSE)</f>
        <v>tennis</v>
      </c>
      <c r="E23357" t="str">
        <f>VLOOKUP(G23357,'Reaction type'!$B$1:$E$17,2, FALSE)</f>
        <v>negative</v>
      </c>
      <c r="F23357">
        <f>VLOOKUP(G23357, 'Reaction type'!$B$2:$E$17, 3,FALSE)</f>
        <v>0</v>
      </c>
      <c r="G23357" s="11" t="s">
        <v>1039</v>
      </c>
      <c r="H23357" s="12">
        <v>44085.113888888889</v>
      </c>
    </row>
    <row r="23358" spans="1:8" x14ac:dyDescent="0.2">
      <c r="A23358" s="10">
        <v>5203</v>
      </c>
      <c r="B23358" s="11" t="s">
        <v>222</v>
      </c>
      <c r="C23358" t="str">
        <f>VLOOKUP(B23358, CONTENT!$B$2:$D$1001,2,FALSE)</f>
        <v>video</v>
      </c>
      <c r="D23358" t="str">
        <f>VLOOKUP(B23358,CONTENT!$B$2:$D$1001,3,FALSE)</f>
        <v>tennis</v>
      </c>
      <c r="E23358" t="str">
        <f>VLOOKUP(G23358,'Reaction type'!$B$1:$E$17,2, FALSE)</f>
        <v>negative</v>
      </c>
      <c r="F23358">
        <f>VLOOKUP(G23358, 'Reaction type'!$B$2:$E$17, 3,FALSE)</f>
        <v>0</v>
      </c>
      <c r="G23358" s="11" t="s">
        <v>1039</v>
      </c>
      <c r="H23358" s="12">
        <v>44049.140277777777</v>
      </c>
    </row>
    <row r="23359" spans="1:8" x14ac:dyDescent="0.2">
      <c r="A23359" s="7">
        <v>5218</v>
      </c>
      <c r="B23359" s="8" t="s">
        <v>222</v>
      </c>
      <c r="C23359" t="str">
        <f>VLOOKUP(B23359, CONTENT!$B$2:$D$1001,2,FALSE)</f>
        <v>video</v>
      </c>
      <c r="D23359" t="str">
        <f>VLOOKUP(B23359,CONTENT!$B$2:$D$1001,3,FALSE)</f>
        <v>tennis</v>
      </c>
      <c r="E23359" t="str">
        <f>VLOOKUP(G23359,'Reaction type'!$B$1:$E$17,2, FALSE)</f>
        <v>negative</v>
      </c>
      <c r="F23359">
        <f>VLOOKUP(G23359, 'Reaction type'!$B$2:$E$17, 3,FALSE)</f>
        <v>0</v>
      </c>
      <c r="G23359" s="8" t="s">
        <v>1039</v>
      </c>
      <c r="H23359" s="9">
        <v>44271.102777777778</v>
      </c>
    </row>
    <row r="23360" spans="1:8" x14ac:dyDescent="0.2">
      <c r="A23360" s="10">
        <v>5222</v>
      </c>
      <c r="B23360" s="11" t="s">
        <v>223</v>
      </c>
      <c r="C23360" t="str">
        <f>VLOOKUP(B23360, CONTENT!$B$2:$D$1001,2,FALSE)</f>
        <v>GIF</v>
      </c>
      <c r="D23360" t="str">
        <f>VLOOKUP(B23360,CONTENT!$B$2:$D$1001,3,FALSE)</f>
        <v>science</v>
      </c>
      <c r="E23360" t="str">
        <f>VLOOKUP(G23360,'Reaction type'!$B$1:$E$17,2, FALSE)</f>
        <v>negative</v>
      </c>
      <c r="F23360">
        <f>VLOOKUP(G23360, 'Reaction type'!$B$2:$E$17, 3,FALSE)</f>
        <v>0</v>
      </c>
      <c r="G23360" s="11" t="s">
        <v>1039</v>
      </c>
      <c r="H23360" s="12">
        <v>44095.967361111114</v>
      </c>
    </row>
    <row r="23361" spans="1:8" x14ac:dyDescent="0.2">
      <c r="A23361" s="7">
        <v>5229</v>
      </c>
      <c r="B23361" s="8" t="s">
        <v>223</v>
      </c>
      <c r="C23361" t="str">
        <f>VLOOKUP(B23361, CONTENT!$B$2:$D$1001,2,FALSE)</f>
        <v>GIF</v>
      </c>
      <c r="D23361" t="str">
        <f>VLOOKUP(B23361,CONTENT!$B$2:$D$1001,3,FALSE)</f>
        <v>science</v>
      </c>
      <c r="E23361" t="str">
        <f>VLOOKUP(G23361,'Reaction type'!$B$1:$E$17,2, FALSE)</f>
        <v>negative</v>
      </c>
      <c r="F23361">
        <f>VLOOKUP(G23361, 'Reaction type'!$B$2:$E$17, 3,FALSE)</f>
        <v>0</v>
      </c>
      <c r="G23361" s="8" t="s">
        <v>1039</v>
      </c>
      <c r="H23361" s="9">
        <v>44041.796527777777</v>
      </c>
    </row>
    <row r="23362" spans="1:8" x14ac:dyDescent="0.2">
      <c r="A23362" s="10">
        <v>5267</v>
      </c>
      <c r="B23362" s="11" t="s">
        <v>224</v>
      </c>
      <c r="C23362" t="str">
        <f>VLOOKUP(B23362, CONTENT!$B$2:$D$1001,2,FALSE)</f>
        <v>audio</v>
      </c>
      <c r="D23362" t="str">
        <f>VLOOKUP(B23362,CONTENT!$B$2:$D$1001,3,FALSE)</f>
        <v>cooking</v>
      </c>
      <c r="E23362" t="str">
        <f>VLOOKUP(G23362,'Reaction type'!$B$1:$E$17,2, FALSE)</f>
        <v>negative</v>
      </c>
      <c r="F23362">
        <f>VLOOKUP(G23362, 'Reaction type'!$B$2:$E$17, 3,FALSE)</f>
        <v>0</v>
      </c>
      <c r="G23362" s="11" t="s">
        <v>1039</v>
      </c>
      <c r="H23362" s="12">
        <v>44014.814583333333</v>
      </c>
    </row>
    <row r="23363" spans="1:8" x14ac:dyDescent="0.2">
      <c r="A23363" s="7">
        <v>5268</v>
      </c>
      <c r="B23363" s="8" t="s">
        <v>224</v>
      </c>
      <c r="C23363" t="str">
        <f>VLOOKUP(B23363, CONTENT!$B$2:$D$1001,2,FALSE)</f>
        <v>audio</v>
      </c>
      <c r="D23363" t="str">
        <f>VLOOKUP(B23363,CONTENT!$B$2:$D$1001,3,FALSE)</f>
        <v>cooking</v>
      </c>
      <c r="E23363" t="str">
        <f>VLOOKUP(G23363,'Reaction type'!$B$1:$E$17,2, FALSE)</f>
        <v>negative</v>
      </c>
      <c r="F23363">
        <f>VLOOKUP(G23363, 'Reaction type'!$B$2:$E$17, 3,FALSE)</f>
        <v>0</v>
      </c>
      <c r="G23363" s="8" t="s">
        <v>1039</v>
      </c>
      <c r="H23363" s="9">
        <v>44078.027083333334</v>
      </c>
    </row>
    <row r="23364" spans="1:8" x14ac:dyDescent="0.2">
      <c r="A23364" s="10">
        <v>5272</v>
      </c>
      <c r="B23364" s="11" t="s">
        <v>225</v>
      </c>
      <c r="C23364" t="str">
        <f>VLOOKUP(B23364, CONTENT!$B$2:$D$1001,2,FALSE)</f>
        <v>photo</v>
      </c>
      <c r="D23364" t="str">
        <f>VLOOKUP(B23364,CONTENT!$B$2:$D$1001,3,FALSE)</f>
        <v>education</v>
      </c>
      <c r="E23364" t="str">
        <f>VLOOKUP(G23364,'Reaction type'!$B$1:$E$17,2, FALSE)</f>
        <v>negative</v>
      </c>
      <c r="F23364">
        <f>VLOOKUP(G23364, 'Reaction type'!$B$2:$E$17, 3,FALSE)</f>
        <v>0</v>
      </c>
      <c r="G23364" s="11" t="s">
        <v>1039</v>
      </c>
      <c r="H23364" s="12">
        <v>44192.509027777778</v>
      </c>
    </row>
    <row r="23365" spans="1:8" x14ac:dyDescent="0.2">
      <c r="A23365" s="10">
        <v>5280</v>
      </c>
      <c r="B23365" s="11" t="s">
        <v>225</v>
      </c>
      <c r="C23365" t="str">
        <f>VLOOKUP(B23365, CONTENT!$B$2:$D$1001,2,FALSE)</f>
        <v>photo</v>
      </c>
      <c r="D23365" t="str">
        <f>VLOOKUP(B23365,CONTENT!$B$2:$D$1001,3,FALSE)</f>
        <v>education</v>
      </c>
      <c r="E23365" t="str">
        <f>VLOOKUP(G23365,'Reaction type'!$B$1:$E$17,2, FALSE)</f>
        <v>negative</v>
      </c>
      <c r="F23365">
        <f>VLOOKUP(G23365, 'Reaction type'!$B$2:$E$17, 3,FALSE)</f>
        <v>0</v>
      </c>
      <c r="G23365" s="11" t="s">
        <v>1039</v>
      </c>
      <c r="H23365" s="12">
        <v>44299.409722222219</v>
      </c>
    </row>
    <row r="23366" spans="1:8" x14ac:dyDescent="0.2">
      <c r="A23366" s="7">
        <v>5281</v>
      </c>
      <c r="B23366" s="8" t="s">
        <v>225</v>
      </c>
      <c r="C23366" t="str">
        <f>VLOOKUP(B23366, CONTENT!$B$2:$D$1001,2,FALSE)</f>
        <v>photo</v>
      </c>
      <c r="D23366" t="str">
        <f>VLOOKUP(B23366,CONTENT!$B$2:$D$1001,3,FALSE)</f>
        <v>education</v>
      </c>
      <c r="E23366" t="str">
        <f>VLOOKUP(G23366,'Reaction type'!$B$1:$E$17,2, FALSE)</f>
        <v>negative</v>
      </c>
      <c r="F23366">
        <f>VLOOKUP(G23366, 'Reaction type'!$B$2:$E$17, 3,FALSE)</f>
        <v>0</v>
      </c>
      <c r="G23366" s="8" t="s">
        <v>1039</v>
      </c>
      <c r="H23366" s="9">
        <v>44050.692361111112</v>
      </c>
    </row>
    <row r="23367" spans="1:8" x14ac:dyDescent="0.2">
      <c r="A23367" s="7">
        <v>5287</v>
      </c>
      <c r="B23367" s="8" t="s">
        <v>225</v>
      </c>
      <c r="C23367" t="str">
        <f>VLOOKUP(B23367, CONTENT!$B$2:$D$1001,2,FALSE)</f>
        <v>photo</v>
      </c>
      <c r="D23367" t="str">
        <f>VLOOKUP(B23367,CONTENT!$B$2:$D$1001,3,FALSE)</f>
        <v>education</v>
      </c>
      <c r="E23367" t="str">
        <f>VLOOKUP(G23367,'Reaction type'!$B$1:$E$17,2, FALSE)</f>
        <v>negative</v>
      </c>
      <c r="F23367">
        <f>VLOOKUP(G23367, 'Reaction type'!$B$2:$E$17, 3,FALSE)</f>
        <v>0</v>
      </c>
      <c r="G23367" s="8" t="s">
        <v>1039</v>
      </c>
      <c r="H23367" s="9">
        <v>44033.538194444445</v>
      </c>
    </row>
    <row r="23368" spans="1:8" x14ac:dyDescent="0.2">
      <c r="A23368" s="10">
        <v>5316</v>
      </c>
      <c r="B23368" s="11" t="s">
        <v>225</v>
      </c>
      <c r="C23368" t="str">
        <f>VLOOKUP(B23368, CONTENT!$B$2:$D$1001,2,FALSE)</f>
        <v>photo</v>
      </c>
      <c r="D23368" t="str">
        <f>VLOOKUP(B23368,CONTENT!$B$2:$D$1001,3,FALSE)</f>
        <v>education</v>
      </c>
      <c r="E23368" t="str">
        <f>VLOOKUP(G23368,'Reaction type'!$B$1:$E$17,2, FALSE)</f>
        <v>negative</v>
      </c>
      <c r="F23368">
        <f>VLOOKUP(G23368, 'Reaction type'!$B$2:$E$17, 3,FALSE)</f>
        <v>0</v>
      </c>
      <c r="G23368" s="11" t="s">
        <v>1039</v>
      </c>
      <c r="H23368" s="12">
        <v>44197.757638888892</v>
      </c>
    </row>
    <row r="23369" spans="1:8" x14ac:dyDescent="0.2">
      <c r="A23369" s="10">
        <v>5325</v>
      </c>
      <c r="B23369" s="11" t="s">
        <v>226</v>
      </c>
      <c r="C23369" t="str">
        <f>VLOOKUP(B23369, CONTENT!$B$2:$D$1001,2,FALSE)</f>
        <v>audio</v>
      </c>
      <c r="D23369" t="str">
        <f>VLOOKUP(B23369,CONTENT!$B$2:$D$1001,3,FALSE)</f>
        <v>soccer</v>
      </c>
      <c r="E23369" t="str">
        <f>VLOOKUP(G23369,'Reaction type'!$B$1:$E$17,2, FALSE)</f>
        <v>negative</v>
      </c>
      <c r="F23369">
        <f>VLOOKUP(G23369, 'Reaction type'!$B$2:$E$17, 3,FALSE)</f>
        <v>0</v>
      </c>
      <c r="G23369" s="11" t="s">
        <v>1039</v>
      </c>
      <c r="H23369" s="12">
        <v>44025.886805555558</v>
      </c>
    </row>
    <row r="23370" spans="1:8" x14ac:dyDescent="0.2">
      <c r="A23370" s="10">
        <v>5349</v>
      </c>
      <c r="B23370" s="11" t="s">
        <v>226</v>
      </c>
      <c r="C23370" t="str">
        <f>VLOOKUP(B23370, CONTENT!$B$2:$D$1001,2,FALSE)</f>
        <v>audio</v>
      </c>
      <c r="D23370" t="str">
        <f>VLOOKUP(B23370,CONTENT!$B$2:$D$1001,3,FALSE)</f>
        <v>soccer</v>
      </c>
      <c r="E23370" t="str">
        <f>VLOOKUP(G23370,'Reaction type'!$B$1:$E$17,2, FALSE)</f>
        <v>negative</v>
      </c>
      <c r="F23370">
        <f>VLOOKUP(G23370, 'Reaction type'!$B$2:$E$17, 3,FALSE)</f>
        <v>0</v>
      </c>
      <c r="G23370" s="11" t="s">
        <v>1039</v>
      </c>
      <c r="H23370" s="12">
        <v>44056.505555555559</v>
      </c>
    </row>
    <row r="23371" spans="1:8" x14ac:dyDescent="0.2">
      <c r="A23371" s="7">
        <v>5355</v>
      </c>
      <c r="B23371" s="8" t="s">
        <v>227</v>
      </c>
      <c r="C23371" t="str">
        <f>VLOOKUP(B23371, CONTENT!$B$2:$D$1001,2,FALSE)</f>
        <v>GIF</v>
      </c>
      <c r="D23371" t="str">
        <f>VLOOKUP(B23371,CONTENT!$B$2:$D$1001,3,FALSE)</f>
        <v>food</v>
      </c>
      <c r="E23371" t="str">
        <f>VLOOKUP(G23371,'Reaction type'!$B$1:$E$17,2, FALSE)</f>
        <v>negative</v>
      </c>
      <c r="F23371">
        <f>VLOOKUP(G23371, 'Reaction type'!$B$2:$E$17, 3,FALSE)</f>
        <v>0</v>
      </c>
      <c r="G23371" s="8" t="s">
        <v>1039</v>
      </c>
      <c r="H23371" s="9">
        <v>44140.931250000001</v>
      </c>
    </row>
    <row r="23372" spans="1:8" x14ac:dyDescent="0.2">
      <c r="A23372" s="7">
        <v>5431</v>
      </c>
      <c r="B23372" s="8" t="s">
        <v>229</v>
      </c>
      <c r="C23372" t="str">
        <f>VLOOKUP(B23372, CONTENT!$B$2:$D$1001,2,FALSE)</f>
        <v>audio</v>
      </c>
      <c r="D23372" t="str">
        <f>VLOOKUP(B23372,CONTENT!$B$2:$D$1001,3,FALSE)</f>
        <v>travel</v>
      </c>
      <c r="E23372" t="str">
        <f>VLOOKUP(G23372,'Reaction type'!$B$1:$E$17,2, FALSE)</f>
        <v>negative</v>
      </c>
      <c r="F23372">
        <f>VLOOKUP(G23372, 'Reaction type'!$B$2:$E$17, 3,FALSE)</f>
        <v>0</v>
      </c>
      <c r="G23372" s="8" t="s">
        <v>1039</v>
      </c>
      <c r="H23372" s="9">
        <v>44307.468055555553</v>
      </c>
    </row>
    <row r="23373" spans="1:8" x14ac:dyDescent="0.2">
      <c r="A23373" s="7">
        <v>5447</v>
      </c>
      <c r="B23373" s="8" t="s">
        <v>229</v>
      </c>
      <c r="C23373" t="str">
        <f>VLOOKUP(B23373, CONTENT!$B$2:$D$1001,2,FALSE)</f>
        <v>audio</v>
      </c>
      <c r="D23373" t="str">
        <f>VLOOKUP(B23373,CONTENT!$B$2:$D$1001,3,FALSE)</f>
        <v>travel</v>
      </c>
      <c r="E23373" t="str">
        <f>VLOOKUP(G23373,'Reaction type'!$B$1:$E$17,2, FALSE)</f>
        <v>negative</v>
      </c>
      <c r="F23373">
        <f>VLOOKUP(G23373, 'Reaction type'!$B$2:$E$17, 3,FALSE)</f>
        <v>0</v>
      </c>
      <c r="G23373" s="8" t="s">
        <v>1039</v>
      </c>
      <c r="H23373" s="9">
        <v>44175.40625</v>
      </c>
    </row>
    <row r="23374" spans="1:8" x14ac:dyDescent="0.2">
      <c r="A23374" s="10">
        <v>5485</v>
      </c>
      <c r="B23374" s="11" t="s">
        <v>230</v>
      </c>
      <c r="C23374" t="str">
        <f>VLOOKUP(B23374, CONTENT!$B$2:$D$1001,2,FALSE)</f>
        <v>GIF</v>
      </c>
      <c r="D23374" t="str">
        <f>VLOOKUP(B23374,CONTENT!$B$2:$D$1001,3,FALSE)</f>
        <v>animals</v>
      </c>
      <c r="E23374" t="str">
        <f>VLOOKUP(G23374,'Reaction type'!$B$1:$E$17,2, FALSE)</f>
        <v>negative</v>
      </c>
      <c r="F23374">
        <f>VLOOKUP(G23374, 'Reaction type'!$B$2:$E$17, 3,FALSE)</f>
        <v>0</v>
      </c>
      <c r="G23374" s="11" t="s">
        <v>1039</v>
      </c>
      <c r="H23374" s="12">
        <v>44295.993750000001</v>
      </c>
    </row>
    <row r="23375" spans="1:8" x14ac:dyDescent="0.2">
      <c r="A23375" s="7">
        <v>5513</v>
      </c>
      <c r="B23375" s="8" t="s">
        <v>231</v>
      </c>
      <c r="C23375" t="str">
        <f>VLOOKUP(B23375, CONTENT!$B$2:$D$1001,2,FALSE)</f>
        <v>video</v>
      </c>
      <c r="D23375" t="str">
        <f>VLOOKUP(B23375,CONTENT!$B$2:$D$1001,3,FALSE)</f>
        <v>dogs</v>
      </c>
      <c r="E23375" t="str">
        <f>VLOOKUP(G23375,'Reaction type'!$B$1:$E$17,2, FALSE)</f>
        <v>negative</v>
      </c>
      <c r="F23375">
        <f>VLOOKUP(G23375, 'Reaction type'!$B$2:$E$17, 3,FALSE)</f>
        <v>0</v>
      </c>
      <c r="G23375" s="8" t="s">
        <v>1039</v>
      </c>
      <c r="H23375" s="9">
        <v>44329.095833333333</v>
      </c>
    </row>
    <row r="23376" spans="1:8" x14ac:dyDescent="0.2">
      <c r="A23376" s="7">
        <v>5567</v>
      </c>
      <c r="B23376" s="8" t="s">
        <v>235</v>
      </c>
      <c r="C23376" t="str">
        <f>VLOOKUP(B23376, CONTENT!$B$2:$D$1001,2,FALSE)</f>
        <v>GIF</v>
      </c>
      <c r="D23376" t="str">
        <f>VLOOKUP(B23376,CONTENT!$B$2:$D$1001,3,FALSE)</f>
        <v>veganism</v>
      </c>
      <c r="E23376" t="str">
        <f>VLOOKUP(G23376,'Reaction type'!$B$1:$E$17,2, FALSE)</f>
        <v>negative</v>
      </c>
      <c r="F23376">
        <f>VLOOKUP(G23376, 'Reaction type'!$B$2:$E$17, 3,FALSE)</f>
        <v>0</v>
      </c>
      <c r="G23376" s="8" t="s">
        <v>1039</v>
      </c>
      <c r="H23376" s="9">
        <v>44131.848611111112</v>
      </c>
    </row>
    <row r="23377" spans="1:8" x14ac:dyDescent="0.2">
      <c r="A23377" s="7">
        <v>5574</v>
      </c>
      <c r="B23377" s="8" t="s">
        <v>236</v>
      </c>
      <c r="C23377" t="str">
        <f>VLOOKUP(B23377, CONTENT!$B$2:$D$1001,2,FALSE)</f>
        <v>audio</v>
      </c>
      <c r="D23377" t="str">
        <f>VLOOKUP(B23377,CONTENT!$B$2:$D$1001,3,FALSE)</f>
        <v>Animals</v>
      </c>
      <c r="E23377" t="str">
        <f>VLOOKUP(G23377,'Reaction type'!$B$1:$E$17,2, FALSE)</f>
        <v>negative</v>
      </c>
      <c r="F23377">
        <f>VLOOKUP(G23377, 'Reaction type'!$B$2:$E$17, 3,FALSE)</f>
        <v>0</v>
      </c>
      <c r="G23377" s="8" t="s">
        <v>1039</v>
      </c>
      <c r="H23377" s="9">
        <v>44266.773611111108</v>
      </c>
    </row>
    <row r="23378" spans="1:8" x14ac:dyDescent="0.2">
      <c r="A23378" s="10">
        <v>5587</v>
      </c>
      <c r="B23378" s="11" t="s">
        <v>236</v>
      </c>
      <c r="C23378" t="str">
        <f>VLOOKUP(B23378, CONTENT!$B$2:$D$1001,2,FALSE)</f>
        <v>audio</v>
      </c>
      <c r="D23378" t="str">
        <f>VLOOKUP(B23378,CONTENT!$B$2:$D$1001,3,FALSE)</f>
        <v>Animals</v>
      </c>
      <c r="E23378" t="str">
        <f>VLOOKUP(G23378,'Reaction type'!$B$1:$E$17,2, FALSE)</f>
        <v>negative</v>
      </c>
      <c r="F23378">
        <f>VLOOKUP(G23378, 'Reaction type'!$B$2:$E$17, 3,FALSE)</f>
        <v>0</v>
      </c>
      <c r="G23378" s="11" t="s">
        <v>1039</v>
      </c>
      <c r="H23378" s="12">
        <v>44223.220138888886</v>
      </c>
    </row>
    <row r="23379" spans="1:8" x14ac:dyDescent="0.2">
      <c r="A23379" s="10">
        <v>5606</v>
      </c>
      <c r="B23379" s="11" t="s">
        <v>237</v>
      </c>
      <c r="C23379" t="str">
        <f>VLOOKUP(B23379, CONTENT!$B$2:$D$1001,2,FALSE)</f>
        <v>video</v>
      </c>
      <c r="D23379" t="str">
        <f>VLOOKUP(B23379,CONTENT!$B$2:$D$1001,3,FALSE)</f>
        <v>fitness</v>
      </c>
      <c r="E23379" t="str">
        <f>VLOOKUP(G23379,'Reaction type'!$B$1:$E$17,2, FALSE)</f>
        <v>negative</v>
      </c>
      <c r="F23379">
        <f>VLOOKUP(G23379, 'Reaction type'!$B$2:$E$17, 3,FALSE)</f>
        <v>0</v>
      </c>
      <c r="G23379" s="11" t="s">
        <v>1039</v>
      </c>
      <c r="H23379" s="12">
        <v>44316.946527777778</v>
      </c>
    </row>
    <row r="23380" spans="1:8" x14ac:dyDescent="0.2">
      <c r="A23380" s="7">
        <v>5615</v>
      </c>
      <c r="B23380" s="8" t="s">
        <v>237</v>
      </c>
      <c r="C23380" t="str">
        <f>VLOOKUP(B23380, CONTENT!$B$2:$D$1001,2,FALSE)</f>
        <v>video</v>
      </c>
      <c r="D23380" t="str">
        <f>VLOOKUP(B23380,CONTENT!$B$2:$D$1001,3,FALSE)</f>
        <v>fitness</v>
      </c>
      <c r="E23380" t="str">
        <f>VLOOKUP(G23380,'Reaction type'!$B$1:$E$17,2, FALSE)</f>
        <v>negative</v>
      </c>
      <c r="F23380">
        <f>VLOOKUP(G23380, 'Reaction type'!$B$2:$E$17, 3,FALSE)</f>
        <v>0</v>
      </c>
      <c r="G23380" s="8" t="s">
        <v>1039</v>
      </c>
      <c r="H23380" s="9">
        <v>44321.926388888889</v>
      </c>
    </row>
    <row r="23381" spans="1:8" x14ac:dyDescent="0.2">
      <c r="A23381" s="10">
        <v>5652</v>
      </c>
      <c r="B23381" s="11" t="s">
        <v>239</v>
      </c>
      <c r="C23381" t="str">
        <f>VLOOKUP(B23381, CONTENT!$B$2:$D$1001,2,FALSE)</f>
        <v>photo</v>
      </c>
      <c r="D23381" t="str">
        <f>VLOOKUP(B23381,CONTENT!$B$2:$D$1001,3,FALSE)</f>
        <v>public speaking</v>
      </c>
      <c r="E23381" t="str">
        <f>VLOOKUP(G23381,'Reaction type'!$B$1:$E$17,2, FALSE)</f>
        <v>negative</v>
      </c>
      <c r="F23381">
        <f>VLOOKUP(G23381, 'Reaction type'!$B$2:$E$17, 3,FALSE)</f>
        <v>0</v>
      </c>
      <c r="G23381" s="11" t="s">
        <v>1039</v>
      </c>
      <c r="H23381" s="12">
        <v>44011.943749999999</v>
      </c>
    </row>
    <row r="23382" spans="1:8" x14ac:dyDescent="0.2">
      <c r="A23382" s="7">
        <v>5659</v>
      </c>
      <c r="B23382" s="8" t="s">
        <v>239</v>
      </c>
      <c r="C23382" t="str">
        <f>VLOOKUP(B23382, CONTENT!$B$2:$D$1001,2,FALSE)</f>
        <v>photo</v>
      </c>
      <c r="D23382" t="str">
        <f>VLOOKUP(B23382,CONTENT!$B$2:$D$1001,3,FALSE)</f>
        <v>public speaking</v>
      </c>
      <c r="E23382" t="str">
        <f>VLOOKUP(G23382,'Reaction type'!$B$1:$E$17,2, FALSE)</f>
        <v>negative</v>
      </c>
      <c r="F23382">
        <f>VLOOKUP(G23382, 'Reaction type'!$B$2:$E$17, 3,FALSE)</f>
        <v>0</v>
      </c>
      <c r="G23382" s="8" t="s">
        <v>1039</v>
      </c>
      <c r="H23382" s="9">
        <v>44037.261111111111</v>
      </c>
    </row>
    <row r="23383" spans="1:8" x14ac:dyDescent="0.2">
      <c r="A23383" s="10">
        <v>5660</v>
      </c>
      <c r="B23383" s="11" t="s">
        <v>239</v>
      </c>
      <c r="C23383" t="str">
        <f>VLOOKUP(B23383, CONTENT!$B$2:$D$1001,2,FALSE)</f>
        <v>photo</v>
      </c>
      <c r="D23383" t="str">
        <f>VLOOKUP(B23383,CONTENT!$B$2:$D$1001,3,FALSE)</f>
        <v>public speaking</v>
      </c>
      <c r="E23383" t="str">
        <f>VLOOKUP(G23383,'Reaction type'!$B$1:$E$17,2, FALSE)</f>
        <v>negative</v>
      </c>
      <c r="F23383">
        <f>VLOOKUP(G23383, 'Reaction type'!$B$2:$E$17, 3,FALSE)</f>
        <v>0</v>
      </c>
      <c r="G23383" s="11" t="s">
        <v>1039</v>
      </c>
      <c r="H23383" s="12">
        <v>44074.552777777775</v>
      </c>
    </row>
    <row r="23384" spans="1:8" x14ac:dyDescent="0.2">
      <c r="A23384" s="7">
        <v>5669</v>
      </c>
      <c r="B23384" s="8" t="s">
        <v>239</v>
      </c>
      <c r="C23384" t="str">
        <f>VLOOKUP(B23384, CONTENT!$B$2:$D$1001,2,FALSE)</f>
        <v>photo</v>
      </c>
      <c r="D23384" t="str">
        <f>VLOOKUP(B23384,CONTENT!$B$2:$D$1001,3,FALSE)</f>
        <v>public speaking</v>
      </c>
      <c r="E23384" t="str">
        <f>VLOOKUP(G23384,'Reaction type'!$B$1:$E$17,2, FALSE)</f>
        <v>negative</v>
      </c>
      <c r="F23384">
        <f>VLOOKUP(G23384, 'Reaction type'!$B$2:$E$17, 3,FALSE)</f>
        <v>0</v>
      </c>
      <c r="G23384" s="8" t="s">
        <v>1039</v>
      </c>
      <c r="H23384" s="9">
        <v>44259.04791666667</v>
      </c>
    </row>
    <row r="23385" spans="1:8" x14ac:dyDescent="0.2">
      <c r="A23385" s="10">
        <v>5670</v>
      </c>
      <c r="B23385" s="11" t="s">
        <v>239</v>
      </c>
      <c r="C23385" t="str">
        <f>VLOOKUP(B23385, CONTENT!$B$2:$D$1001,2,FALSE)</f>
        <v>photo</v>
      </c>
      <c r="D23385" t="str">
        <f>VLOOKUP(B23385,CONTENT!$B$2:$D$1001,3,FALSE)</f>
        <v>public speaking</v>
      </c>
      <c r="E23385" t="str">
        <f>VLOOKUP(G23385,'Reaction type'!$B$1:$E$17,2, FALSE)</f>
        <v>negative</v>
      </c>
      <c r="F23385">
        <f>VLOOKUP(G23385, 'Reaction type'!$B$2:$E$17, 3,FALSE)</f>
        <v>0</v>
      </c>
      <c r="G23385" s="11" t="s">
        <v>1039</v>
      </c>
      <c r="H23385" s="12">
        <v>44352.234027777777</v>
      </c>
    </row>
    <row r="23386" spans="1:8" x14ac:dyDescent="0.2">
      <c r="A23386" s="10">
        <v>5685</v>
      </c>
      <c r="B23386" s="11" t="s">
        <v>240</v>
      </c>
      <c r="C23386" t="str">
        <f>VLOOKUP(B23386, CONTENT!$B$2:$D$1001,2,FALSE)</f>
        <v>GIF</v>
      </c>
      <c r="D23386" t="str">
        <f>VLOOKUP(B23386,CONTENT!$B$2:$D$1001,3,FALSE)</f>
        <v>cooking</v>
      </c>
      <c r="E23386" t="str">
        <f>VLOOKUP(G23386,'Reaction type'!$B$1:$E$17,2, FALSE)</f>
        <v>negative</v>
      </c>
      <c r="F23386">
        <f>VLOOKUP(G23386, 'Reaction type'!$B$2:$E$17, 3,FALSE)</f>
        <v>0</v>
      </c>
      <c r="G23386" s="11" t="s">
        <v>1039</v>
      </c>
      <c r="H23386" s="12">
        <v>44186.35</v>
      </c>
    </row>
    <row r="23387" spans="1:8" x14ac:dyDescent="0.2">
      <c r="A23387" s="10">
        <v>5711</v>
      </c>
      <c r="B23387" s="11" t="s">
        <v>240</v>
      </c>
      <c r="C23387" t="str">
        <f>VLOOKUP(B23387, CONTENT!$B$2:$D$1001,2,FALSE)</f>
        <v>GIF</v>
      </c>
      <c r="D23387" t="str">
        <f>VLOOKUP(B23387,CONTENT!$B$2:$D$1001,3,FALSE)</f>
        <v>cooking</v>
      </c>
      <c r="E23387" t="str">
        <f>VLOOKUP(G23387,'Reaction type'!$B$1:$E$17,2, FALSE)</f>
        <v>negative</v>
      </c>
      <c r="F23387">
        <f>VLOOKUP(G23387, 'Reaction type'!$B$2:$E$17, 3,FALSE)</f>
        <v>0</v>
      </c>
      <c r="G23387" s="11" t="s">
        <v>1039</v>
      </c>
      <c r="H23387" s="12">
        <v>44253.943749999999</v>
      </c>
    </row>
    <row r="23388" spans="1:8" x14ac:dyDescent="0.2">
      <c r="A23388" s="7">
        <v>5752</v>
      </c>
      <c r="B23388" s="8" t="s">
        <v>244</v>
      </c>
      <c r="C23388" t="str">
        <f>VLOOKUP(B23388, CONTENT!$B$2:$D$1001,2,FALSE)</f>
        <v>audio</v>
      </c>
      <c r="D23388" t="str">
        <f>VLOOKUP(B23388,CONTENT!$B$2:$D$1001,3,FALSE)</f>
        <v>animals</v>
      </c>
      <c r="E23388" t="str">
        <f>VLOOKUP(G23388,'Reaction type'!$B$1:$E$17,2, FALSE)</f>
        <v>negative</v>
      </c>
      <c r="F23388">
        <f>VLOOKUP(G23388, 'Reaction type'!$B$2:$E$17, 3,FALSE)</f>
        <v>0</v>
      </c>
      <c r="G23388" s="8" t="s">
        <v>1039</v>
      </c>
      <c r="H23388" s="9">
        <v>44256.502083333333</v>
      </c>
    </row>
    <row r="23389" spans="1:8" x14ac:dyDescent="0.2">
      <c r="A23389" s="7">
        <v>5756</v>
      </c>
      <c r="B23389" s="8" t="s">
        <v>244</v>
      </c>
      <c r="C23389" t="str">
        <f>VLOOKUP(B23389, CONTENT!$B$2:$D$1001,2,FALSE)</f>
        <v>audio</v>
      </c>
      <c r="D23389" t="str">
        <f>VLOOKUP(B23389,CONTENT!$B$2:$D$1001,3,FALSE)</f>
        <v>animals</v>
      </c>
      <c r="E23389" t="str">
        <f>VLOOKUP(G23389,'Reaction type'!$B$1:$E$17,2, FALSE)</f>
        <v>negative</v>
      </c>
      <c r="F23389">
        <f>VLOOKUP(G23389, 'Reaction type'!$B$2:$E$17, 3,FALSE)</f>
        <v>0</v>
      </c>
      <c r="G23389" s="8" t="s">
        <v>1039</v>
      </c>
      <c r="H23389" s="9">
        <v>44022.777777777781</v>
      </c>
    </row>
    <row r="23390" spans="1:8" x14ac:dyDescent="0.2">
      <c r="A23390" s="10">
        <v>5765</v>
      </c>
      <c r="B23390" s="11" t="s">
        <v>244</v>
      </c>
      <c r="C23390" t="str">
        <f>VLOOKUP(B23390, CONTENT!$B$2:$D$1001,2,FALSE)</f>
        <v>audio</v>
      </c>
      <c r="D23390" t="str">
        <f>VLOOKUP(B23390,CONTENT!$B$2:$D$1001,3,FALSE)</f>
        <v>animals</v>
      </c>
      <c r="E23390" t="str">
        <f>VLOOKUP(G23390,'Reaction type'!$B$1:$E$17,2, FALSE)</f>
        <v>negative</v>
      </c>
      <c r="F23390">
        <f>VLOOKUP(G23390, 'Reaction type'!$B$2:$E$17, 3,FALSE)</f>
        <v>0</v>
      </c>
      <c r="G23390" s="11" t="s">
        <v>1039</v>
      </c>
      <c r="H23390" s="12">
        <v>44063.987500000003</v>
      </c>
    </row>
    <row r="23391" spans="1:8" x14ac:dyDescent="0.2">
      <c r="A23391" s="7">
        <v>5794</v>
      </c>
      <c r="B23391" s="8" t="s">
        <v>246</v>
      </c>
      <c r="C23391" t="str">
        <f>VLOOKUP(B23391, CONTENT!$B$2:$D$1001,2,FALSE)</f>
        <v>photo</v>
      </c>
      <c r="D23391" t="str">
        <f>VLOOKUP(B23391,CONTENT!$B$2:$D$1001,3,FALSE)</f>
        <v>education</v>
      </c>
      <c r="E23391" t="str">
        <f>VLOOKUP(G23391,'Reaction type'!$B$1:$E$17,2, FALSE)</f>
        <v>negative</v>
      </c>
      <c r="F23391">
        <f>VLOOKUP(G23391, 'Reaction type'!$B$2:$E$17, 3,FALSE)</f>
        <v>0</v>
      </c>
      <c r="G23391" s="8" t="s">
        <v>1039</v>
      </c>
      <c r="H23391" s="9">
        <v>44134.833333333336</v>
      </c>
    </row>
    <row r="23392" spans="1:8" x14ac:dyDescent="0.2">
      <c r="A23392" s="10">
        <v>5821</v>
      </c>
      <c r="B23392" s="11" t="s">
        <v>248</v>
      </c>
      <c r="C23392" t="str">
        <f>VLOOKUP(B23392, CONTENT!$B$2:$D$1001,2,FALSE)</f>
        <v>audio</v>
      </c>
      <c r="D23392" t="str">
        <f>VLOOKUP(B23392,CONTENT!$B$2:$D$1001,3,FALSE)</f>
        <v>healthy eating</v>
      </c>
      <c r="E23392" t="str">
        <f>VLOOKUP(G23392,'Reaction type'!$B$1:$E$17,2, FALSE)</f>
        <v>negative</v>
      </c>
      <c r="F23392">
        <f>VLOOKUP(G23392, 'Reaction type'!$B$2:$E$17, 3,FALSE)</f>
        <v>0</v>
      </c>
      <c r="G23392" s="11" t="s">
        <v>1039</v>
      </c>
      <c r="H23392" s="12">
        <v>44103.000694444447</v>
      </c>
    </row>
    <row r="23393" spans="1:8" x14ac:dyDescent="0.2">
      <c r="A23393" s="7">
        <v>5826</v>
      </c>
      <c r="B23393" s="8" t="s">
        <v>248</v>
      </c>
      <c r="C23393" t="str">
        <f>VLOOKUP(B23393, CONTENT!$B$2:$D$1001,2,FALSE)</f>
        <v>audio</v>
      </c>
      <c r="D23393" t="str">
        <f>VLOOKUP(B23393,CONTENT!$B$2:$D$1001,3,FALSE)</f>
        <v>healthy eating</v>
      </c>
      <c r="E23393" t="str">
        <f>VLOOKUP(G23393,'Reaction type'!$B$1:$E$17,2, FALSE)</f>
        <v>negative</v>
      </c>
      <c r="F23393">
        <f>VLOOKUP(G23393, 'Reaction type'!$B$2:$E$17, 3,FALSE)</f>
        <v>0</v>
      </c>
      <c r="G23393" s="8" t="s">
        <v>1039</v>
      </c>
      <c r="H23393" s="9">
        <v>44059.929861111108</v>
      </c>
    </row>
    <row r="23394" spans="1:8" x14ac:dyDescent="0.2">
      <c r="A23394" s="10">
        <v>5827</v>
      </c>
      <c r="B23394" s="11" t="s">
        <v>248</v>
      </c>
      <c r="C23394" t="str">
        <f>VLOOKUP(B23394, CONTENT!$B$2:$D$1001,2,FALSE)</f>
        <v>audio</v>
      </c>
      <c r="D23394" t="str">
        <f>VLOOKUP(B23394,CONTENT!$B$2:$D$1001,3,FALSE)</f>
        <v>healthy eating</v>
      </c>
      <c r="E23394" t="str">
        <f>VLOOKUP(G23394,'Reaction type'!$B$1:$E$17,2, FALSE)</f>
        <v>negative</v>
      </c>
      <c r="F23394">
        <f>VLOOKUP(G23394, 'Reaction type'!$B$2:$E$17, 3,FALSE)</f>
        <v>0</v>
      </c>
      <c r="G23394" s="11" t="s">
        <v>1039</v>
      </c>
      <c r="H23394" s="12">
        <v>44226.123611111114</v>
      </c>
    </row>
    <row r="23395" spans="1:8" x14ac:dyDescent="0.2">
      <c r="A23395" s="10">
        <v>5829</v>
      </c>
      <c r="B23395" s="11" t="s">
        <v>248</v>
      </c>
      <c r="C23395" t="str">
        <f>VLOOKUP(B23395, CONTENT!$B$2:$D$1001,2,FALSE)</f>
        <v>audio</v>
      </c>
      <c r="D23395" t="str">
        <f>VLOOKUP(B23395,CONTENT!$B$2:$D$1001,3,FALSE)</f>
        <v>healthy eating</v>
      </c>
      <c r="E23395" t="str">
        <f>VLOOKUP(G23395,'Reaction type'!$B$1:$E$17,2, FALSE)</f>
        <v>negative</v>
      </c>
      <c r="F23395">
        <f>VLOOKUP(G23395, 'Reaction type'!$B$2:$E$17, 3,FALSE)</f>
        <v>0</v>
      </c>
      <c r="G23395" s="11" t="s">
        <v>1039</v>
      </c>
      <c r="H23395" s="12">
        <v>44139.743750000001</v>
      </c>
    </row>
    <row r="23396" spans="1:8" x14ac:dyDescent="0.2">
      <c r="A23396" s="7">
        <v>5836</v>
      </c>
      <c r="B23396" s="8" t="s">
        <v>248</v>
      </c>
      <c r="C23396" t="str">
        <f>VLOOKUP(B23396, CONTENT!$B$2:$D$1001,2,FALSE)</f>
        <v>audio</v>
      </c>
      <c r="D23396" t="str">
        <f>VLOOKUP(B23396,CONTENT!$B$2:$D$1001,3,FALSE)</f>
        <v>healthy eating</v>
      </c>
      <c r="E23396" t="str">
        <f>VLOOKUP(G23396,'Reaction type'!$B$1:$E$17,2, FALSE)</f>
        <v>negative</v>
      </c>
      <c r="F23396">
        <f>VLOOKUP(G23396, 'Reaction type'!$B$2:$E$17, 3,FALSE)</f>
        <v>0</v>
      </c>
      <c r="G23396" s="8" t="s">
        <v>1039</v>
      </c>
      <c r="H23396" s="9">
        <v>44171.632638888892</v>
      </c>
    </row>
    <row r="23397" spans="1:8" x14ac:dyDescent="0.2">
      <c r="A23397" s="7">
        <v>5892</v>
      </c>
      <c r="B23397" s="8" t="s">
        <v>252</v>
      </c>
      <c r="C23397" t="str">
        <f>VLOOKUP(B23397, CONTENT!$B$2:$D$1001,2,FALSE)</f>
        <v>video</v>
      </c>
      <c r="D23397" t="str">
        <f>VLOOKUP(B23397,CONTENT!$B$2:$D$1001,3,FALSE)</f>
        <v>healthy eating</v>
      </c>
      <c r="E23397" t="str">
        <f>VLOOKUP(G23397,'Reaction type'!$B$1:$E$17,2, FALSE)</f>
        <v>negative</v>
      </c>
      <c r="F23397">
        <f>VLOOKUP(G23397, 'Reaction type'!$B$2:$E$17, 3,FALSE)</f>
        <v>0</v>
      </c>
      <c r="G23397" s="8" t="s">
        <v>1039</v>
      </c>
      <c r="H23397" s="9">
        <v>44185.996527777781</v>
      </c>
    </row>
    <row r="23398" spans="1:8" x14ac:dyDescent="0.2">
      <c r="A23398" s="10">
        <v>5905</v>
      </c>
      <c r="B23398" s="11" t="s">
        <v>254</v>
      </c>
      <c r="C23398" t="str">
        <f>VLOOKUP(B23398, CONTENT!$B$2:$D$1001,2,FALSE)</f>
        <v>photo</v>
      </c>
      <c r="D23398" t="str">
        <f>VLOOKUP(B23398,CONTENT!$B$2:$D$1001,3,FALSE)</f>
        <v>fitness</v>
      </c>
      <c r="E23398" t="str">
        <f>VLOOKUP(G23398,'Reaction type'!$B$1:$E$17,2, FALSE)</f>
        <v>negative</v>
      </c>
      <c r="F23398">
        <f>VLOOKUP(G23398, 'Reaction type'!$B$2:$E$17, 3,FALSE)</f>
        <v>0</v>
      </c>
      <c r="G23398" s="11" t="s">
        <v>1039</v>
      </c>
      <c r="H23398" s="12">
        <v>44191.34097222222</v>
      </c>
    </row>
    <row r="23399" spans="1:8" x14ac:dyDescent="0.2">
      <c r="A23399" s="10">
        <v>5940</v>
      </c>
      <c r="B23399" s="11" t="s">
        <v>255</v>
      </c>
      <c r="C23399" t="str">
        <f>VLOOKUP(B23399, CONTENT!$B$2:$D$1001,2,FALSE)</f>
        <v>audio</v>
      </c>
      <c r="D23399" t="str">
        <f>VLOOKUP(B23399,CONTENT!$B$2:$D$1001,3,FALSE)</f>
        <v>studying</v>
      </c>
      <c r="E23399" t="str">
        <f>VLOOKUP(G23399,'Reaction type'!$B$1:$E$17,2, FALSE)</f>
        <v>negative</v>
      </c>
      <c r="F23399">
        <f>VLOOKUP(G23399, 'Reaction type'!$B$2:$E$17, 3,FALSE)</f>
        <v>0</v>
      </c>
      <c r="G23399" s="11" t="s">
        <v>1039</v>
      </c>
      <c r="H23399" s="12">
        <v>44134.802777777775</v>
      </c>
    </row>
    <row r="23400" spans="1:8" x14ac:dyDescent="0.2">
      <c r="A23400" s="7">
        <v>5947</v>
      </c>
      <c r="B23400" s="8" t="s">
        <v>255</v>
      </c>
      <c r="C23400" t="str">
        <f>VLOOKUP(B23400, CONTENT!$B$2:$D$1001,2,FALSE)</f>
        <v>audio</v>
      </c>
      <c r="D23400" t="str">
        <f>VLOOKUP(B23400,CONTENT!$B$2:$D$1001,3,FALSE)</f>
        <v>studying</v>
      </c>
      <c r="E23400" t="str">
        <f>VLOOKUP(G23400,'Reaction type'!$B$1:$E$17,2, FALSE)</f>
        <v>negative</v>
      </c>
      <c r="F23400">
        <f>VLOOKUP(G23400, 'Reaction type'!$B$2:$E$17, 3,FALSE)</f>
        <v>0</v>
      </c>
      <c r="G23400" s="8" t="s">
        <v>1039</v>
      </c>
      <c r="H23400" s="9">
        <v>44358.042361111111</v>
      </c>
    </row>
    <row r="23401" spans="1:8" x14ac:dyDescent="0.2">
      <c r="A23401" s="10">
        <v>5952</v>
      </c>
      <c r="B23401" s="11" t="s">
        <v>255</v>
      </c>
      <c r="C23401" t="str">
        <f>VLOOKUP(B23401, CONTENT!$B$2:$D$1001,2,FALSE)</f>
        <v>audio</v>
      </c>
      <c r="D23401" t="str">
        <f>VLOOKUP(B23401,CONTENT!$B$2:$D$1001,3,FALSE)</f>
        <v>studying</v>
      </c>
      <c r="E23401" t="str">
        <f>VLOOKUP(G23401,'Reaction type'!$B$1:$E$17,2, FALSE)</f>
        <v>negative</v>
      </c>
      <c r="F23401">
        <f>VLOOKUP(G23401, 'Reaction type'!$B$2:$E$17, 3,FALSE)</f>
        <v>0</v>
      </c>
      <c r="G23401" s="11" t="s">
        <v>1039</v>
      </c>
      <c r="H23401" s="12">
        <v>44319.835416666669</v>
      </c>
    </row>
    <row r="23402" spans="1:8" x14ac:dyDescent="0.2">
      <c r="A23402" s="7">
        <v>5982</v>
      </c>
      <c r="B23402" s="8" t="s">
        <v>256</v>
      </c>
      <c r="C23402" t="str">
        <f>VLOOKUP(B23402, CONTENT!$B$2:$D$1001,2,FALSE)</f>
        <v>video</v>
      </c>
      <c r="D23402" t="str">
        <f>VLOOKUP(B23402,CONTENT!$B$2:$D$1001,3,FALSE)</f>
        <v>healthy eating</v>
      </c>
      <c r="E23402" t="str">
        <f>VLOOKUP(G23402,'Reaction type'!$B$1:$E$17,2, FALSE)</f>
        <v>negative</v>
      </c>
      <c r="F23402">
        <f>VLOOKUP(G23402, 'Reaction type'!$B$2:$E$17, 3,FALSE)</f>
        <v>0</v>
      </c>
      <c r="G23402" s="8" t="s">
        <v>1039</v>
      </c>
      <c r="H23402" s="9">
        <v>44070.185416666667</v>
      </c>
    </row>
    <row r="23403" spans="1:8" x14ac:dyDescent="0.2">
      <c r="A23403" s="10">
        <v>5993</v>
      </c>
      <c r="B23403" s="11" t="s">
        <v>256</v>
      </c>
      <c r="C23403" t="str">
        <f>VLOOKUP(B23403, CONTENT!$B$2:$D$1001,2,FALSE)</f>
        <v>video</v>
      </c>
      <c r="D23403" t="str">
        <f>VLOOKUP(B23403,CONTENT!$B$2:$D$1001,3,FALSE)</f>
        <v>healthy eating</v>
      </c>
      <c r="E23403" t="str">
        <f>VLOOKUP(G23403,'Reaction type'!$B$1:$E$17,2, FALSE)</f>
        <v>negative</v>
      </c>
      <c r="F23403">
        <f>VLOOKUP(G23403, 'Reaction type'!$B$2:$E$17, 3,FALSE)</f>
        <v>0</v>
      </c>
      <c r="G23403" s="11" t="s">
        <v>1039</v>
      </c>
      <c r="H23403" s="12">
        <v>44191.551388888889</v>
      </c>
    </row>
    <row r="23404" spans="1:8" x14ac:dyDescent="0.2">
      <c r="A23404" s="7">
        <v>6000</v>
      </c>
      <c r="B23404" s="8" t="s">
        <v>256</v>
      </c>
      <c r="C23404" t="str">
        <f>VLOOKUP(B23404, CONTENT!$B$2:$D$1001,2,FALSE)</f>
        <v>video</v>
      </c>
      <c r="D23404" t="str">
        <f>VLOOKUP(B23404,CONTENT!$B$2:$D$1001,3,FALSE)</f>
        <v>healthy eating</v>
      </c>
      <c r="E23404" t="str">
        <f>VLOOKUP(G23404,'Reaction type'!$B$1:$E$17,2, FALSE)</f>
        <v>negative</v>
      </c>
      <c r="F23404">
        <f>VLOOKUP(G23404, 'Reaction type'!$B$2:$E$17, 3,FALSE)</f>
        <v>0</v>
      </c>
      <c r="G23404" s="8" t="s">
        <v>1039</v>
      </c>
      <c r="H23404" s="9">
        <v>44202.315972222219</v>
      </c>
    </row>
    <row r="23405" spans="1:8" x14ac:dyDescent="0.2">
      <c r="A23405" s="10">
        <v>6056</v>
      </c>
      <c r="B23405" s="11" t="s">
        <v>257</v>
      </c>
      <c r="C23405" t="str">
        <f>VLOOKUP(B23405, CONTENT!$B$2:$D$1001,2,FALSE)</f>
        <v>GIF</v>
      </c>
      <c r="D23405" t="str">
        <f>VLOOKUP(B23405,CONTENT!$B$2:$D$1001,3,FALSE)</f>
        <v>fitness</v>
      </c>
      <c r="E23405" t="str">
        <f>VLOOKUP(G23405,'Reaction type'!$B$1:$E$17,2, FALSE)</f>
        <v>negative</v>
      </c>
      <c r="F23405">
        <f>VLOOKUP(G23405, 'Reaction type'!$B$2:$E$17, 3,FALSE)</f>
        <v>0</v>
      </c>
      <c r="G23405" s="11" t="s">
        <v>1039</v>
      </c>
      <c r="H23405" s="12">
        <v>44114.037499999999</v>
      </c>
    </row>
    <row r="23406" spans="1:8" x14ac:dyDescent="0.2">
      <c r="A23406" s="10">
        <v>6089</v>
      </c>
      <c r="B23406" s="11" t="s">
        <v>258</v>
      </c>
      <c r="C23406" t="str">
        <f>VLOOKUP(B23406, CONTENT!$B$2:$D$1001,2,FALSE)</f>
        <v>GIF</v>
      </c>
      <c r="D23406" t="str">
        <f>VLOOKUP(B23406,CONTENT!$B$2:$D$1001,3,FALSE)</f>
        <v>healthy eating</v>
      </c>
      <c r="E23406" t="str">
        <f>VLOOKUP(G23406,'Reaction type'!$B$1:$E$17,2, FALSE)</f>
        <v>negative</v>
      </c>
      <c r="F23406">
        <f>VLOOKUP(G23406, 'Reaction type'!$B$2:$E$17, 3,FALSE)</f>
        <v>0</v>
      </c>
      <c r="G23406" s="11" t="s">
        <v>1039</v>
      </c>
      <c r="H23406" s="12">
        <v>44071.20416666667</v>
      </c>
    </row>
    <row r="23407" spans="1:8" x14ac:dyDescent="0.2">
      <c r="A23407" s="10">
        <v>6103</v>
      </c>
      <c r="B23407" s="11" t="s">
        <v>258</v>
      </c>
      <c r="C23407" t="str">
        <f>VLOOKUP(B23407, CONTENT!$B$2:$D$1001,2,FALSE)</f>
        <v>GIF</v>
      </c>
      <c r="D23407" t="str">
        <f>VLOOKUP(B23407,CONTENT!$B$2:$D$1001,3,FALSE)</f>
        <v>healthy eating</v>
      </c>
      <c r="E23407" t="str">
        <f>VLOOKUP(G23407,'Reaction type'!$B$1:$E$17,2, FALSE)</f>
        <v>negative</v>
      </c>
      <c r="F23407">
        <f>VLOOKUP(G23407, 'Reaction type'!$B$2:$E$17, 3,FALSE)</f>
        <v>0</v>
      </c>
      <c r="G23407" s="11" t="s">
        <v>1039</v>
      </c>
      <c r="H23407" s="12">
        <v>44326.213194444441</v>
      </c>
    </row>
    <row r="23408" spans="1:8" x14ac:dyDescent="0.2">
      <c r="A23408" s="7">
        <v>6113</v>
      </c>
      <c r="B23408" s="8" t="s">
        <v>259</v>
      </c>
      <c r="C23408" t="str">
        <f>VLOOKUP(B23408, CONTENT!$B$2:$D$1001,2,FALSE)</f>
        <v>video</v>
      </c>
      <c r="D23408" t="str">
        <f>VLOOKUP(B23408,CONTENT!$B$2:$D$1001,3,FALSE)</f>
        <v>veganism</v>
      </c>
      <c r="E23408" t="str">
        <f>VLOOKUP(G23408,'Reaction type'!$B$1:$E$17,2, FALSE)</f>
        <v>negative</v>
      </c>
      <c r="F23408">
        <f>VLOOKUP(G23408, 'Reaction type'!$B$2:$E$17, 3,FALSE)</f>
        <v>0</v>
      </c>
      <c r="G23408" s="8" t="s">
        <v>1039</v>
      </c>
      <c r="H23408" s="9">
        <v>44055.001388888886</v>
      </c>
    </row>
    <row r="23409" spans="1:8" x14ac:dyDescent="0.2">
      <c r="A23409" s="10">
        <v>6114</v>
      </c>
      <c r="B23409" s="11" t="s">
        <v>259</v>
      </c>
      <c r="C23409" t="str">
        <f>VLOOKUP(B23409, CONTENT!$B$2:$D$1001,2,FALSE)</f>
        <v>video</v>
      </c>
      <c r="D23409" t="str">
        <f>VLOOKUP(B23409,CONTENT!$B$2:$D$1001,3,FALSE)</f>
        <v>veganism</v>
      </c>
      <c r="E23409" t="str">
        <f>VLOOKUP(G23409,'Reaction type'!$B$1:$E$17,2, FALSE)</f>
        <v>negative</v>
      </c>
      <c r="F23409">
        <f>VLOOKUP(G23409, 'Reaction type'!$B$2:$E$17, 3,FALSE)</f>
        <v>0</v>
      </c>
      <c r="G23409" s="11" t="s">
        <v>1039</v>
      </c>
      <c r="H23409" s="12">
        <v>44136.006249999999</v>
      </c>
    </row>
    <row r="23410" spans="1:8" x14ac:dyDescent="0.2">
      <c r="A23410" s="7">
        <v>6129</v>
      </c>
      <c r="B23410" s="8" t="s">
        <v>261</v>
      </c>
      <c r="C23410" t="str">
        <f>VLOOKUP(B23410, CONTENT!$B$2:$D$1001,2,FALSE)</f>
        <v>audio</v>
      </c>
      <c r="D23410" t="str">
        <f>VLOOKUP(B23410,CONTENT!$B$2:$D$1001,3,FALSE)</f>
        <v>fitness</v>
      </c>
      <c r="E23410" t="str">
        <f>VLOOKUP(G23410,'Reaction type'!$B$1:$E$17,2, FALSE)</f>
        <v>negative</v>
      </c>
      <c r="F23410">
        <f>VLOOKUP(G23410, 'Reaction type'!$B$2:$E$17, 3,FALSE)</f>
        <v>0</v>
      </c>
      <c r="G23410" s="8" t="s">
        <v>1039</v>
      </c>
      <c r="H23410" s="9">
        <v>44053.85833333333</v>
      </c>
    </row>
    <row r="23411" spans="1:8" x14ac:dyDescent="0.2">
      <c r="A23411" s="7">
        <v>6152</v>
      </c>
      <c r="B23411" s="8" t="s">
        <v>262</v>
      </c>
      <c r="C23411" t="str">
        <f>VLOOKUP(B23411, CONTENT!$B$2:$D$1001,2,FALSE)</f>
        <v>GIF</v>
      </c>
      <c r="D23411" t="str">
        <f>VLOOKUP(B23411,CONTENT!$B$2:$D$1001,3,FALSE)</f>
        <v>fitness</v>
      </c>
      <c r="E23411" t="str">
        <f>VLOOKUP(G23411,'Reaction type'!$B$1:$E$17,2, FALSE)</f>
        <v>negative</v>
      </c>
      <c r="F23411">
        <f>VLOOKUP(G23411, 'Reaction type'!$B$2:$E$17, 3,FALSE)</f>
        <v>0</v>
      </c>
      <c r="G23411" s="8" t="s">
        <v>1039</v>
      </c>
      <c r="H23411" s="9">
        <v>44263.490277777775</v>
      </c>
    </row>
    <row r="23412" spans="1:8" x14ac:dyDescent="0.2">
      <c r="A23412" s="10">
        <v>6229</v>
      </c>
      <c r="B23412" s="11" t="s">
        <v>266</v>
      </c>
      <c r="C23412" t="str">
        <f>VLOOKUP(B23412, CONTENT!$B$2:$D$1001,2,FALSE)</f>
        <v>photo</v>
      </c>
      <c r="D23412" t="str">
        <f>VLOOKUP(B23412,CONTENT!$B$2:$D$1001,3,FALSE)</f>
        <v>technology</v>
      </c>
      <c r="E23412" t="str">
        <f>VLOOKUP(G23412,'Reaction type'!$B$1:$E$17,2, FALSE)</f>
        <v>negative</v>
      </c>
      <c r="F23412">
        <f>VLOOKUP(G23412, 'Reaction type'!$B$2:$E$17, 3,FALSE)</f>
        <v>0</v>
      </c>
      <c r="G23412" s="11" t="s">
        <v>1039</v>
      </c>
      <c r="H23412" s="12">
        <v>44060.783333333333</v>
      </c>
    </row>
    <row r="23413" spans="1:8" x14ac:dyDescent="0.2">
      <c r="A23413" s="10">
        <v>6233</v>
      </c>
      <c r="B23413" s="11" t="s">
        <v>266</v>
      </c>
      <c r="C23413" t="str">
        <f>VLOOKUP(B23413, CONTENT!$B$2:$D$1001,2,FALSE)</f>
        <v>photo</v>
      </c>
      <c r="D23413" t="str">
        <f>VLOOKUP(B23413,CONTENT!$B$2:$D$1001,3,FALSE)</f>
        <v>technology</v>
      </c>
      <c r="E23413" t="str">
        <f>VLOOKUP(G23413,'Reaction type'!$B$1:$E$17,2, FALSE)</f>
        <v>negative</v>
      </c>
      <c r="F23413">
        <f>VLOOKUP(G23413, 'Reaction type'!$B$2:$E$17, 3,FALSE)</f>
        <v>0</v>
      </c>
      <c r="G23413" s="11" t="s">
        <v>1039</v>
      </c>
      <c r="H23413" s="12">
        <v>44231.857638888891</v>
      </c>
    </row>
    <row r="23414" spans="1:8" x14ac:dyDescent="0.2">
      <c r="A23414" s="7">
        <v>6244</v>
      </c>
      <c r="B23414" s="8" t="s">
        <v>266</v>
      </c>
      <c r="C23414" t="str">
        <f>VLOOKUP(B23414, CONTENT!$B$2:$D$1001,2,FALSE)</f>
        <v>photo</v>
      </c>
      <c r="D23414" t="str">
        <f>VLOOKUP(B23414,CONTENT!$B$2:$D$1001,3,FALSE)</f>
        <v>technology</v>
      </c>
      <c r="E23414" t="str">
        <f>VLOOKUP(G23414,'Reaction type'!$B$1:$E$17,2, FALSE)</f>
        <v>negative</v>
      </c>
      <c r="F23414">
        <f>VLOOKUP(G23414, 'Reaction type'!$B$2:$E$17, 3,FALSE)</f>
        <v>0</v>
      </c>
      <c r="G23414" s="8" t="s">
        <v>1039</v>
      </c>
      <c r="H23414" s="9">
        <v>44282.833333333336</v>
      </c>
    </row>
    <row r="23415" spans="1:8" x14ac:dyDescent="0.2">
      <c r="A23415" s="10">
        <v>6253</v>
      </c>
      <c r="B23415" s="11" t="s">
        <v>266</v>
      </c>
      <c r="C23415" t="str">
        <f>VLOOKUP(B23415, CONTENT!$B$2:$D$1001,2,FALSE)</f>
        <v>photo</v>
      </c>
      <c r="D23415" t="str">
        <f>VLOOKUP(B23415,CONTENT!$B$2:$D$1001,3,FALSE)</f>
        <v>technology</v>
      </c>
      <c r="E23415" t="str">
        <f>VLOOKUP(G23415,'Reaction type'!$B$1:$E$17,2, FALSE)</f>
        <v>negative</v>
      </c>
      <c r="F23415">
        <f>VLOOKUP(G23415, 'Reaction type'!$B$2:$E$17, 3,FALSE)</f>
        <v>0</v>
      </c>
      <c r="G23415" s="11" t="s">
        <v>1039</v>
      </c>
      <c r="H23415" s="12">
        <v>44266.300694444442</v>
      </c>
    </row>
    <row r="23416" spans="1:8" x14ac:dyDescent="0.2">
      <c r="A23416" s="7">
        <v>6260</v>
      </c>
      <c r="B23416" s="8" t="s">
        <v>266</v>
      </c>
      <c r="C23416" t="str">
        <f>VLOOKUP(B23416, CONTENT!$B$2:$D$1001,2,FALSE)</f>
        <v>photo</v>
      </c>
      <c r="D23416" t="str">
        <f>VLOOKUP(B23416,CONTENT!$B$2:$D$1001,3,FALSE)</f>
        <v>technology</v>
      </c>
      <c r="E23416" t="str">
        <f>VLOOKUP(G23416,'Reaction type'!$B$1:$E$17,2, FALSE)</f>
        <v>negative</v>
      </c>
      <c r="F23416">
        <f>VLOOKUP(G23416, 'Reaction type'!$B$2:$E$17, 3,FALSE)</f>
        <v>0</v>
      </c>
      <c r="G23416" s="8" t="s">
        <v>1039</v>
      </c>
      <c r="H23416" s="9">
        <v>44274.369444444441</v>
      </c>
    </row>
    <row r="23417" spans="1:8" x14ac:dyDescent="0.2">
      <c r="A23417" s="10">
        <v>6278</v>
      </c>
      <c r="B23417" s="13" t="s">
        <v>267</v>
      </c>
      <c r="C23417" t="str">
        <f>VLOOKUP(B23417, CONTENT!$B$2:$D$1001,2,FALSE)</f>
        <v>GIF</v>
      </c>
      <c r="D23417" t="str">
        <f>VLOOKUP(B23417,CONTENT!$B$2:$D$1001,3,FALSE)</f>
        <v>food</v>
      </c>
      <c r="E23417" t="str">
        <f>VLOOKUP(G23417,'Reaction type'!$B$1:$E$17,2, FALSE)</f>
        <v>negative</v>
      </c>
      <c r="F23417">
        <f>VLOOKUP(G23417, 'Reaction type'!$B$2:$E$17, 3,FALSE)</f>
        <v>0</v>
      </c>
      <c r="G23417" s="11" t="s">
        <v>1039</v>
      </c>
      <c r="H23417" s="12">
        <v>44294.990277777775</v>
      </c>
    </row>
    <row r="23418" spans="1:8" x14ac:dyDescent="0.2">
      <c r="A23418" s="10">
        <v>6284</v>
      </c>
      <c r="B23418" s="13" t="s">
        <v>267</v>
      </c>
      <c r="C23418" t="str">
        <f>VLOOKUP(B23418, CONTENT!$B$2:$D$1001,2,FALSE)</f>
        <v>GIF</v>
      </c>
      <c r="D23418" t="str">
        <f>VLOOKUP(B23418,CONTENT!$B$2:$D$1001,3,FALSE)</f>
        <v>food</v>
      </c>
      <c r="E23418" t="str">
        <f>VLOOKUP(G23418,'Reaction type'!$B$1:$E$17,2, FALSE)</f>
        <v>negative</v>
      </c>
      <c r="F23418">
        <f>VLOOKUP(G23418, 'Reaction type'!$B$2:$E$17, 3,FALSE)</f>
        <v>0</v>
      </c>
      <c r="G23418" s="11" t="s">
        <v>1039</v>
      </c>
      <c r="H23418" s="12">
        <v>44232.704861111109</v>
      </c>
    </row>
    <row r="23419" spans="1:8" x14ac:dyDescent="0.2">
      <c r="A23419" s="10">
        <v>6294</v>
      </c>
      <c r="B23419" s="13" t="s">
        <v>267</v>
      </c>
      <c r="C23419" t="str">
        <f>VLOOKUP(B23419, CONTENT!$B$2:$D$1001,2,FALSE)</f>
        <v>GIF</v>
      </c>
      <c r="D23419" t="str">
        <f>VLOOKUP(B23419,CONTENT!$B$2:$D$1001,3,FALSE)</f>
        <v>food</v>
      </c>
      <c r="E23419" t="str">
        <f>VLOOKUP(G23419,'Reaction type'!$B$1:$E$17,2, FALSE)</f>
        <v>negative</v>
      </c>
      <c r="F23419">
        <f>VLOOKUP(G23419, 'Reaction type'!$B$2:$E$17, 3,FALSE)</f>
        <v>0</v>
      </c>
      <c r="G23419" s="11" t="s">
        <v>1039</v>
      </c>
      <c r="H23419" s="12">
        <v>44337.505555555559</v>
      </c>
    </row>
    <row r="23420" spans="1:8" x14ac:dyDescent="0.2">
      <c r="A23420" s="7">
        <v>6311</v>
      </c>
      <c r="B23420" s="14" t="s">
        <v>267</v>
      </c>
      <c r="C23420" t="str">
        <f>VLOOKUP(B23420, CONTENT!$B$2:$D$1001,2,FALSE)</f>
        <v>GIF</v>
      </c>
      <c r="D23420" t="str">
        <f>VLOOKUP(B23420,CONTENT!$B$2:$D$1001,3,FALSE)</f>
        <v>food</v>
      </c>
      <c r="E23420" t="str">
        <f>VLOOKUP(G23420,'Reaction type'!$B$1:$E$17,2, FALSE)</f>
        <v>negative</v>
      </c>
      <c r="F23420">
        <f>VLOOKUP(G23420, 'Reaction type'!$B$2:$E$17, 3,FALSE)</f>
        <v>0</v>
      </c>
      <c r="G23420" s="8" t="s">
        <v>1039</v>
      </c>
      <c r="H23420" s="9">
        <v>44223.948611111111</v>
      </c>
    </row>
    <row r="23421" spans="1:8" x14ac:dyDescent="0.2">
      <c r="A23421" s="10">
        <v>6329</v>
      </c>
      <c r="B23421" s="11" t="s">
        <v>268</v>
      </c>
      <c r="C23421" t="str">
        <f>VLOOKUP(B23421, CONTENT!$B$2:$D$1001,2,FALSE)</f>
        <v>GIF</v>
      </c>
      <c r="D23421" t="str">
        <f>VLOOKUP(B23421,CONTENT!$B$2:$D$1001,3,FALSE)</f>
        <v>technology</v>
      </c>
      <c r="E23421" t="str">
        <f>VLOOKUP(G23421,'Reaction type'!$B$1:$E$17,2, FALSE)</f>
        <v>negative</v>
      </c>
      <c r="F23421">
        <f>VLOOKUP(G23421, 'Reaction type'!$B$2:$E$17, 3,FALSE)</f>
        <v>0</v>
      </c>
      <c r="G23421" s="11" t="s">
        <v>1039</v>
      </c>
      <c r="H23421" s="12">
        <v>44040.868055555555</v>
      </c>
    </row>
    <row r="23422" spans="1:8" x14ac:dyDescent="0.2">
      <c r="A23422" s="7">
        <v>6359</v>
      </c>
      <c r="B23422" s="8" t="s">
        <v>269</v>
      </c>
      <c r="C23422" t="str">
        <f>VLOOKUP(B23422, CONTENT!$B$2:$D$1001,2,FALSE)</f>
        <v>photo</v>
      </c>
      <c r="D23422" t="str">
        <f>VLOOKUP(B23422,CONTENT!$B$2:$D$1001,3,FALSE)</f>
        <v>travel</v>
      </c>
      <c r="E23422" t="str">
        <f>VLOOKUP(G23422,'Reaction type'!$B$1:$E$17,2, FALSE)</f>
        <v>negative</v>
      </c>
      <c r="F23422">
        <f>VLOOKUP(G23422, 'Reaction type'!$B$2:$E$17, 3,FALSE)</f>
        <v>0</v>
      </c>
      <c r="G23422" s="8" t="s">
        <v>1039</v>
      </c>
      <c r="H23422" s="9">
        <v>44180.356944444444</v>
      </c>
    </row>
    <row r="23423" spans="1:8" x14ac:dyDescent="0.2">
      <c r="A23423" s="10">
        <v>6392</v>
      </c>
      <c r="B23423" s="11" t="s">
        <v>271</v>
      </c>
      <c r="C23423" t="str">
        <f>VLOOKUP(B23423, CONTENT!$B$2:$D$1001,2,FALSE)</f>
        <v>photo</v>
      </c>
      <c r="D23423" t="str">
        <f>VLOOKUP(B23423,CONTENT!$B$2:$D$1001,3,FALSE)</f>
        <v>Education</v>
      </c>
      <c r="E23423" t="str">
        <f>VLOOKUP(G23423,'Reaction type'!$B$1:$E$17,2, FALSE)</f>
        <v>negative</v>
      </c>
      <c r="F23423">
        <f>VLOOKUP(G23423, 'Reaction type'!$B$2:$E$17, 3,FALSE)</f>
        <v>0</v>
      </c>
      <c r="G23423" s="11" t="s">
        <v>1039</v>
      </c>
      <c r="H23423" s="12">
        <v>44314.09375</v>
      </c>
    </row>
    <row r="23424" spans="1:8" x14ac:dyDescent="0.2">
      <c r="A23424" s="10">
        <v>6423</v>
      </c>
      <c r="B23424" s="11" t="s">
        <v>273</v>
      </c>
      <c r="C23424" t="str">
        <f>VLOOKUP(B23424, CONTENT!$B$2:$D$1001,2,FALSE)</f>
        <v>video</v>
      </c>
      <c r="D23424" t="str">
        <f>VLOOKUP(B23424,CONTENT!$B$2:$D$1001,3,FALSE)</f>
        <v>public speaking</v>
      </c>
      <c r="E23424" t="str">
        <f>VLOOKUP(G23424,'Reaction type'!$B$1:$E$17,2, FALSE)</f>
        <v>negative</v>
      </c>
      <c r="F23424">
        <f>VLOOKUP(G23424, 'Reaction type'!$B$2:$E$17, 3,FALSE)</f>
        <v>0</v>
      </c>
      <c r="G23424" s="11" t="s">
        <v>1039</v>
      </c>
      <c r="H23424" s="12">
        <v>44041.726388888892</v>
      </c>
    </row>
    <row r="23425" spans="1:8" x14ac:dyDescent="0.2">
      <c r="A23425" s="7">
        <v>6428</v>
      </c>
      <c r="B23425" s="8" t="s">
        <v>273</v>
      </c>
      <c r="C23425" t="str">
        <f>VLOOKUP(B23425, CONTENT!$B$2:$D$1001,2,FALSE)</f>
        <v>video</v>
      </c>
      <c r="D23425" t="str">
        <f>VLOOKUP(B23425,CONTENT!$B$2:$D$1001,3,FALSE)</f>
        <v>public speaking</v>
      </c>
      <c r="E23425" t="str">
        <f>VLOOKUP(G23425,'Reaction type'!$B$1:$E$17,2, FALSE)</f>
        <v>negative</v>
      </c>
      <c r="F23425">
        <f>VLOOKUP(G23425, 'Reaction type'!$B$2:$E$17, 3,FALSE)</f>
        <v>0</v>
      </c>
      <c r="G23425" s="8" t="s">
        <v>1039</v>
      </c>
      <c r="H23425" s="9">
        <v>44214.834027777775</v>
      </c>
    </row>
    <row r="23426" spans="1:8" x14ac:dyDescent="0.2">
      <c r="A23426" s="7">
        <v>6434</v>
      </c>
      <c r="B23426" s="8" t="s">
        <v>273</v>
      </c>
      <c r="C23426" t="str">
        <f>VLOOKUP(B23426, CONTENT!$B$2:$D$1001,2,FALSE)</f>
        <v>video</v>
      </c>
      <c r="D23426" t="str">
        <f>VLOOKUP(B23426,CONTENT!$B$2:$D$1001,3,FALSE)</f>
        <v>public speaking</v>
      </c>
      <c r="E23426" t="str">
        <f>VLOOKUP(G23426,'Reaction type'!$B$1:$E$17,2, FALSE)</f>
        <v>negative</v>
      </c>
      <c r="F23426">
        <f>VLOOKUP(G23426, 'Reaction type'!$B$2:$E$17, 3,FALSE)</f>
        <v>0</v>
      </c>
      <c r="G23426" s="8" t="s">
        <v>1039</v>
      </c>
      <c r="H23426" s="9">
        <v>44055.933333333334</v>
      </c>
    </row>
    <row r="23427" spans="1:8" x14ac:dyDescent="0.2">
      <c r="A23427" s="10">
        <v>6482</v>
      </c>
      <c r="B23427" s="11" t="s">
        <v>274</v>
      </c>
      <c r="C23427" t="str">
        <f>VLOOKUP(B23427, CONTENT!$B$2:$D$1001,2,FALSE)</f>
        <v>video</v>
      </c>
      <c r="D23427" t="str">
        <f>VLOOKUP(B23427,CONTENT!$B$2:$D$1001,3,FALSE)</f>
        <v>soccer</v>
      </c>
      <c r="E23427" t="str">
        <f>VLOOKUP(G23427,'Reaction type'!$B$1:$E$17,2, FALSE)</f>
        <v>negative</v>
      </c>
      <c r="F23427">
        <f>VLOOKUP(G23427, 'Reaction type'!$B$2:$E$17, 3,FALSE)</f>
        <v>0</v>
      </c>
      <c r="G23427" s="11" t="s">
        <v>1039</v>
      </c>
      <c r="H23427" s="12">
        <v>44294.972916666666</v>
      </c>
    </row>
    <row r="23428" spans="1:8" x14ac:dyDescent="0.2">
      <c r="A23428" s="7">
        <v>6497</v>
      </c>
      <c r="B23428" s="8" t="s">
        <v>274</v>
      </c>
      <c r="C23428" t="str">
        <f>VLOOKUP(B23428, CONTENT!$B$2:$D$1001,2,FALSE)</f>
        <v>video</v>
      </c>
      <c r="D23428" t="str">
        <f>VLOOKUP(B23428,CONTENT!$B$2:$D$1001,3,FALSE)</f>
        <v>soccer</v>
      </c>
      <c r="E23428" t="str">
        <f>VLOOKUP(G23428,'Reaction type'!$B$1:$E$17,2, FALSE)</f>
        <v>negative</v>
      </c>
      <c r="F23428">
        <f>VLOOKUP(G23428, 'Reaction type'!$B$2:$E$17, 3,FALSE)</f>
        <v>0</v>
      </c>
      <c r="G23428" s="8" t="s">
        <v>1039</v>
      </c>
      <c r="H23428" s="9">
        <v>44124.904166666667</v>
      </c>
    </row>
    <row r="23429" spans="1:8" x14ac:dyDescent="0.2">
      <c r="A23429" s="7">
        <v>6530</v>
      </c>
      <c r="B23429" s="8" t="s">
        <v>275</v>
      </c>
      <c r="C23429" t="str">
        <f>VLOOKUP(B23429, CONTENT!$B$2:$D$1001,2,FALSE)</f>
        <v>photo</v>
      </c>
      <c r="D23429" t="str">
        <f>VLOOKUP(B23429,CONTENT!$B$2:$D$1001,3,FALSE)</f>
        <v>travel</v>
      </c>
      <c r="E23429" t="str">
        <f>VLOOKUP(G23429,'Reaction type'!$B$1:$E$17,2, FALSE)</f>
        <v>negative</v>
      </c>
      <c r="F23429">
        <f>VLOOKUP(G23429, 'Reaction type'!$B$2:$E$17, 3,FALSE)</f>
        <v>0</v>
      </c>
      <c r="G23429" s="8" t="s">
        <v>1039</v>
      </c>
      <c r="H23429" s="9">
        <v>44229.643055555556</v>
      </c>
    </row>
    <row r="23430" spans="1:8" x14ac:dyDescent="0.2">
      <c r="A23430" s="7">
        <v>6567</v>
      </c>
      <c r="B23430" s="8" t="s">
        <v>276</v>
      </c>
      <c r="C23430" t="str">
        <f>VLOOKUP(B23430, CONTENT!$B$2:$D$1001,2,FALSE)</f>
        <v>video</v>
      </c>
      <c r="D23430" t="str">
        <f>VLOOKUP(B23430,CONTENT!$B$2:$D$1001,3,FALSE)</f>
        <v>fitness</v>
      </c>
      <c r="E23430" t="str">
        <f>VLOOKUP(G23430,'Reaction type'!$B$1:$E$17,2, FALSE)</f>
        <v>negative</v>
      </c>
      <c r="F23430">
        <f>VLOOKUP(G23430, 'Reaction type'!$B$2:$E$17, 3,FALSE)</f>
        <v>0</v>
      </c>
      <c r="G23430" s="8" t="s">
        <v>1039</v>
      </c>
      <c r="H23430" s="9">
        <v>44070.966666666667</v>
      </c>
    </row>
    <row r="23431" spans="1:8" x14ac:dyDescent="0.2">
      <c r="A23431" s="7">
        <v>6586</v>
      </c>
      <c r="B23431" s="8" t="s">
        <v>277</v>
      </c>
      <c r="C23431" t="str">
        <f>VLOOKUP(B23431, CONTENT!$B$2:$D$1001,2,FALSE)</f>
        <v>video</v>
      </c>
      <c r="D23431" t="str">
        <f>VLOOKUP(B23431,CONTENT!$B$2:$D$1001,3,FALSE)</f>
        <v>dogs</v>
      </c>
      <c r="E23431" t="str">
        <f>VLOOKUP(G23431,'Reaction type'!$B$1:$E$17,2, FALSE)</f>
        <v>negative</v>
      </c>
      <c r="F23431">
        <f>VLOOKUP(G23431, 'Reaction type'!$B$2:$E$17, 3,FALSE)</f>
        <v>0</v>
      </c>
      <c r="G23431" s="8" t="s">
        <v>1039</v>
      </c>
      <c r="H23431" s="9">
        <v>44039.237500000003</v>
      </c>
    </row>
    <row r="23432" spans="1:8" x14ac:dyDescent="0.2">
      <c r="A23432" s="10">
        <v>6593</v>
      </c>
      <c r="B23432" s="11" t="s">
        <v>277</v>
      </c>
      <c r="C23432" t="str">
        <f>VLOOKUP(B23432, CONTENT!$B$2:$D$1001,2,FALSE)</f>
        <v>video</v>
      </c>
      <c r="D23432" t="str">
        <f>VLOOKUP(B23432,CONTENT!$B$2:$D$1001,3,FALSE)</f>
        <v>dogs</v>
      </c>
      <c r="E23432" t="str">
        <f>VLOOKUP(G23432,'Reaction type'!$B$1:$E$17,2, FALSE)</f>
        <v>negative</v>
      </c>
      <c r="F23432">
        <f>VLOOKUP(G23432, 'Reaction type'!$B$2:$E$17, 3,FALSE)</f>
        <v>0</v>
      </c>
      <c r="G23432" s="11" t="s">
        <v>1039</v>
      </c>
      <c r="H23432" s="12">
        <v>44252.134722222225</v>
      </c>
    </row>
    <row r="23433" spans="1:8" x14ac:dyDescent="0.2">
      <c r="A23433" s="10">
        <v>6618</v>
      </c>
      <c r="B23433" s="11" t="s">
        <v>278</v>
      </c>
      <c r="C23433" t="str">
        <f>VLOOKUP(B23433, CONTENT!$B$2:$D$1001,2,FALSE)</f>
        <v>photo</v>
      </c>
      <c r="D23433" t="str">
        <f>VLOOKUP(B23433,CONTENT!$B$2:$D$1001,3,FALSE)</f>
        <v>veganism</v>
      </c>
      <c r="E23433" t="str">
        <f>VLOOKUP(G23433,'Reaction type'!$B$1:$E$17,2, FALSE)</f>
        <v>negative</v>
      </c>
      <c r="F23433">
        <f>VLOOKUP(G23433, 'Reaction type'!$B$2:$E$17, 3,FALSE)</f>
        <v>0</v>
      </c>
      <c r="G23433" s="11" t="s">
        <v>1039</v>
      </c>
      <c r="H23433" s="12">
        <v>44272.344444444447</v>
      </c>
    </row>
    <row r="23434" spans="1:8" x14ac:dyDescent="0.2">
      <c r="A23434" s="7">
        <v>6679</v>
      </c>
      <c r="B23434" s="8" t="s">
        <v>282</v>
      </c>
      <c r="C23434" t="str">
        <f>VLOOKUP(B23434, CONTENT!$B$2:$D$1001,2,FALSE)</f>
        <v>video</v>
      </c>
      <c r="D23434" t="str">
        <f>VLOOKUP(B23434,CONTENT!$B$2:$D$1001,3,FALSE)</f>
        <v>public speaking</v>
      </c>
      <c r="E23434" t="str">
        <f>VLOOKUP(G23434,'Reaction type'!$B$1:$E$17,2, FALSE)</f>
        <v>negative</v>
      </c>
      <c r="F23434">
        <f>VLOOKUP(G23434, 'Reaction type'!$B$2:$E$17, 3,FALSE)</f>
        <v>0</v>
      </c>
      <c r="G23434" s="8" t="s">
        <v>1039</v>
      </c>
      <c r="H23434" s="9">
        <v>44096.911805555559</v>
      </c>
    </row>
    <row r="23435" spans="1:8" x14ac:dyDescent="0.2">
      <c r="A23435" s="10">
        <v>6690</v>
      </c>
      <c r="B23435" s="11" t="s">
        <v>282</v>
      </c>
      <c r="C23435" t="str">
        <f>VLOOKUP(B23435, CONTENT!$B$2:$D$1001,2,FALSE)</f>
        <v>video</v>
      </c>
      <c r="D23435" t="str">
        <f>VLOOKUP(B23435,CONTENT!$B$2:$D$1001,3,FALSE)</f>
        <v>public speaking</v>
      </c>
      <c r="E23435" t="str">
        <f>VLOOKUP(G23435,'Reaction type'!$B$1:$E$17,2, FALSE)</f>
        <v>negative</v>
      </c>
      <c r="F23435">
        <f>VLOOKUP(G23435, 'Reaction type'!$B$2:$E$17, 3,FALSE)</f>
        <v>0</v>
      </c>
      <c r="G23435" s="11" t="s">
        <v>1039</v>
      </c>
      <c r="H23435" s="12">
        <v>44007.049305555556</v>
      </c>
    </row>
    <row r="23436" spans="1:8" x14ac:dyDescent="0.2">
      <c r="A23436" s="10">
        <v>6741</v>
      </c>
      <c r="B23436" s="11" t="s">
        <v>283</v>
      </c>
      <c r="C23436" t="str">
        <f>VLOOKUP(B23436, CONTENT!$B$2:$D$1001,2,FALSE)</f>
        <v>photo</v>
      </c>
      <c r="D23436" t="str">
        <f>VLOOKUP(B23436,CONTENT!$B$2:$D$1001,3,FALSE)</f>
        <v>education</v>
      </c>
      <c r="E23436" t="str">
        <f>VLOOKUP(G23436,'Reaction type'!$B$1:$E$17,2, FALSE)</f>
        <v>negative</v>
      </c>
      <c r="F23436">
        <f>VLOOKUP(G23436, 'Reaction type'!$B$2:$E$17, 3,FALSE)</f>
        <v>0</v>
      </c>
      <c r="G23436" s="11" t="s">
        <v>1039</v>
      </c>
      <c r="H23436" s="12">
        <v>44039.732638888891</v>
      </c>
    </row>
    <row r="23437" spans="1:8" x14ac:dyDescent="0.2">
      <c r="A23437" s="10">
        <v>6783</v>
      </c>
      <c r="B23437" s="11" t="s">
        <v>285</v>
      </c>
      <c r="C23437" t="str">
        <f>VLOOKUP(B23437, CONTENT!$B$2:$D$1001,2,FALSE)</f>
        <v>GIF</v>
      </c>
      <c r="D23437" t="str">
        <f>VLOOKUP(B23437,CONTENT!$B$2:$D$1001,3,FALSE)</f>
        <v>studying</v>
      </c>
      <c r="E23437" t="str">
        <f>VLOOKUP(G23437,'Reaction type'!$B$1:$E$17,2, FALSE)</f>
        <v>negative</v>
      </c>
      <c r="F23437">
        <f>VLOOKUP(G23437, 'Reaction type'!$B$2:$E$17, 3,FALSE)</f>
        <v>0</v>
      </c>
      <c r="G23437" s="11" t="s">
        <v>1039</v>
      </c>
      <c r="H23437" s="12">
        <v>44140.978472222225</v>
      </c>
    </row>
    <row r="23438" spans="1:8" x14ac:dyDescent="0.2">
      <c r="A23438" s="10">
        <v>6791</v>
      </c>
      <c r="B23438" s="11" t="s">
        <v>285</v>
      </c>
      <c r="C23438" t="str">
        <f>VLOOKUP(B23438, CONTENT!$B$2:$D$1001,2,FALSE)</f>
        <v>GIF</v>
      </c>
      <c r="D23438" t="str">
        <f>VLOOKUP(B23438,CONTENT!$B$2:$D$1001,3,FALSE)</f>
        <v>studying</v>
      </c>
      <c r="E23438" t="str">
        <f>VLOOKUP(G23438,'Reaction type'!$B$1:$E$17,2, FALSE)</f>
        <v>negative</v>
      </c>
      <c r="F23438">
        <f>VLOOKUP(G23438, 'Reaction type'!$B$2:$E$17, 3,FALSE)</f>
        <v>0</v>
      </c>
      <c r="G23438" s="11" t="s">
        <v>1039</v>
      </c>
      <c r="H23438" s="12">
        <v>44134.390972222223</v>
      </c>
    </row>
    <row r="23439" spans="1:8" x14ac:dyDescent="0.2">
      <c r="A23439" s="7">
        <v>6813</v>
      </c>
      <c r="B23439" s="8" t="s">
        <v>286</v>
      </c>
      <c r="C23439" t="str">
        <f>VLOOKUP(B23439, CONTENT!$B$2:$D$1001,2,FALSE)</f>
        <v>video</v>
      </c>
      <c r="D23439" t="str">
        <f>VLOOKUP(B23439,CONTENT!$B$2:$D$1001,3,FALSE)</f>
        <v>travel</v>
      </c>
      <c r="E23439" t="str">
        <f>VLOOKUP(G23439,'Reaction type'!$B$1:$E$17,2, FALSE)</f>
        <v>negative</v>
      </c>
      <c r="F23439">
        <f>VLOOKUP(G23439, 'Reaction type'!$B$2:$E$17, 3,FALSE)</f>
        <v>0</v>
      </c>
      <c r="G23439" s="8" t="s">
        <v>1039</v>
      </c>
      <c r="H23439" s="9">
        <v>44235.09652777778</v>
      </c>
    </row>
    <row r="23440" spans="1:8" x14ac:dyDescent="0.2">
      <c r="A23440" s="7">
        <v>6833</v>
      </c>
      <c r="B23440" s="8" t="s">
        <v>286</v>
      </c>
      <c r="C23440" t="str">
        <f>VLOOKUP(B23440, CONTENT!$B$2:$D$1001,2,FALSE)</f>
        <v>video</v>
      </c>
      <c r="D23440" t="str">
        <f>VLOOKUP(B23440,CONTENT!$B$2:$D$1001,3,FALSE)</f>
        <v>travel</v>
      </c>
      <c r="E23440" t="str">
        <f>VLOOKUP(G23440,'Reaction type'!$B$1:$E$17,2, FALSE)</f>
        <v>negative</v>
      </c>
      <c r="F23440">
        <f>VLOOKUP(G23440, 'Reaction type'!$B$2:$E$17, 3,FALSE)</f>
        <v>0</v>
      </c>
      <c r="G23440" s="8" t="s">
        <v>1039</v>
      </c>
      <c r="H23440" s="9">
        <v>44051.071527777778</v>
      </c>
    </row>
    <row r="23441" spans="1:8" x14ac:dyDescent="0.2">
      <c r="A23441" s="7">
        <v>6878</v>
      </c>
      <c r="B23441" s="8" t="s">
        <v>287</v>
      </c>
      <c r="C23441" t="str">
        <f>VLOOKUP(B23441, CONTENT!$B$2:$D$1001,2,FALSE)</f>
        <v>GIF</v>
      </c>
      <c r="D23441" t="str">
        <f>VLOOKUP(B23441,CONTENT!$B$2:$D$1001,3,FALSE)</f>
        <v>dogs</v>
      </c>
      <c r="E23441" t="str">
        <f>VLOOKUP(G23441,'Reaction type'!$B$1:$E$17,2, FALSE)</f>
        <v>negative</v>
      </c>
      <c r="F23441">
        <f>VLOOKUP(G23441, 'Reaction type'!$B$2:$E$17, 3,FALSE)</f>
        <v>0</v>
      </c>
      <c r="G23441" s="8" t="s">
        <v>1039</v>
      </c>
      <c r="H23441" s="9">
        <v>44363.393055555556</v>
      </c>
    </row>
    <row r="23442" spans="1:8" x14ac:dyDescent="0.2">
      <c r="A23442" s="7">
        <v>6907</v>
      </c>
      <c r="B23442" s="8" t="s">
        <v>288</v>
      </c>
      <c r="C23442" t="str">
        <f>VLOOKUP(B23442, CONTENT!$B$2:$D$1001,2,FALSE)</f>
        <v>video</v>
      </c>
      <c r="D23442" t="str">
        <f>VLOOKUP(B23442,CONTENT!$B$2:$D$1001,3,FALSE)</f>
        <v>cooking</v>
      </c>
      <c r="E23442" t="str">
        <f>VLOOKUP(G23442,'Reaction type'!$B$1:$E$17,2, FALSE)</f>
        <v>negative</v>
      </c>
      <c r="F23442">
        <f>VLOOKUP(G23442, 'Reaction type'!$B$2:$E$17, 3,FALSE)</f>
        <v>0</v>
      </c>
      <c r="G23442" s="8" t="s">
        <v>1039</v>
      </c>
      <c r="H23442" s="9">
        <v>44122.375694444447</v>
      </c>
    </row>
    <row r="23443" spans="1:8" x14ac:dyDescent="0.2">
      <c r="A23443" s="7">
        <v>6915</v>
      </c>
      <c r="B23443" s="8" t="s">
        <v>288</v>
      </c>
      <c r="C23443" t="str">
        <f>VLOOKUP(B23443, CONTENT!$B$2:$D$1001,2,FALSE)</f>
        <v>video</v>
      </c>
      <c r="D23443" t="str">
        <f>VLOOKUP(B23443,CONTENT!$B$2:$D$1001,3,FALSE)</f>
        <v>cooking</v>
      </c>
      <c r="E23443" t="str">
        <f>VLOOKUP(G23443,'Reaction type'!$B$1:$E$17,2, FALSE)</f>
        <v>negative</v>
      </c>
      <c r="F23443">
        <f>VLOOKUP(G23443, 'Reaction type'!$B$2:$E$17, 3,FALSE)</f>
        <v>0</v>
      </c>
      <c r="G23443" s="8" t="s">
        <v>1039</v>
      </c>
      <c r="H23443" s="9">
        <v>44109.42083333333</v>
      </c>
    </row>
    <row r="23444" spans="1:8" x14ac:dyDescent="0.2">
      <c r="A23444" s="7">
        <v>6933</v>
      </c>
      <c r="B23444" s="8" t="s">
        <v>290</v>
      </c>
      <c r="C23444" t="str">
        <f>VLOOKUP(B23444, CONTENT!$B$2:$D$1001,2,FALSE)</f>
        <v>photo</v>
      </c>
      <c r="D23444" t="str">
        <f>VLOOKUP(B23444,CONTENT!$B$2:$D$1001,3,FALSE)</f>
        <v>education</v>
      </c>
      <c r="E23444" t="str">
        <f>VLOOKUP(G23444,'Reaction type'!$B$1:$E$17,2, FALSE)</f>
        <v>negative</v>
      </c>
      <c r="F23444">
        <f>VLOOKUP(G23444, 'Reaction type'!$B$2:$E$17, 3,FALSE)</f>
        <v>0</v>
      </c>
      <c r="G23444" s="8" t="s">
        <v>1039</v>
      </c>
      <c r="H23444" s="9">
        <v>44007.334027777775</v>
      </c>
    </row>
    <row r="23445" spans="1:8" x14ac:dyDescent="0.2">
      <c r="A23445" s="7">
        <v>6941</v>
      </c>
      <c r="B23445" s="8" t="s">
        <v>290</v>
      </c>
      <c r="C23445" t="str">
        <f>VLOOKUP(B23445, CONTENT!$B$2:$D$1001,2,FALSE)</f>
        <v>photo</v>
      </c>
      <c r="D23445" t="str">
        <f>VLOOKUP(B23445,CONTENT!$B$2:$D$1001,3,FALSE)</f>
        <v>education</v>
      </c>
      <c r="E23445" t="str">
        <f>VLOOKUP(G23445,'Reaction type'!$B$1:$E$17,2, FALSE)</f>
        <v>negative</v>
      </c>
      <c r="F23445">
        <f>VLOOKUP(G23445, 'Reaction type'!$B$2:$E$17, 3,FALSE)</f>
        <v>0</v>
      </c>
      <c r="G23445" s="8" t="s">
        <v>1039</v>
      </c>
      <c r="H23445" s="9">
        <v>44210.988194444442</v>
      </c>
    </row>
    <row r="23446" spans="1:8" x14ac:dyDescent="0.2">
      <c r="A23446" s="10">
        <v>6954</v>
      </c>
      <c r="B23446" s="11" t="s">
        <v>290</v>
      </c>
      <c r="C23446" t="str">
        <f>VLOOKUP(B23446, CONTENT!$B$2:$D$1001,2,FALSE)</f>
        <v>photo</v>
      </c>
      <c r="D23446" t="str">
        <f>VLOOKUP(B23446,CONTENT!$B$2:$D$1001,3,FALSE)</f>
        <v>education</v>
      </c>
      <c r="E23446" t="str">
        <f>VLOOKUP(G23446,'Reaction type'!$B$1:$E$17,2, FALSE)</f>
        <v>negative</v>
      </c>
      <c r="F23446">
        <f>VLOOKUP(G23446, 'Reaction type'!$B$2:$E$17, 3,FALSE)</f>
        <v>0</v>
      </c>
      <c r="G23446" s="11" t="s">
        <v>1039</v>
      </c>
      <c r="H23446" s="12">
        <v>44107.261111111111</v>
      </c>
    </row>
    <row r="23447" spans="1:8" x14ac:dyDescent="0.2">
      <c r="A23447" s="7">
        <v>6970</v>
      </c>
      <c r="B23447" s="8" t="s">
        <v>291</v>
      </c>
      <c r="C23447" t="str">
        <f>VLOOKUP(B23447, CONTENT!$B$2:$D$1001,2,FALSE)</f>
        <v>audio</v>
      </c>
      <c r="D23447" t="str">
        <f>VLOOKUP(B23447,CONTENT!$B$2:$D$1001,3,FALSE)</f>
        <v>animals</v>
      </c>
      <c r="E23447" t="str">
        <f>VLOOKUP(G23447,'Reaction type'!$B$1:$E$17,2, FALSE)</f>
        <v>negative</v>
      </c>
      <c r="F23447">
        <f>VLOOKUP(G23447, 'Reaction type'!$B$2:$E$17, 3,FALSE)</f>
        <v>0</v>
      </c>
      <c r="G23447" s="8" t="s">
        <v>1039</v>
      </c>
      <c r="H23447" s="9">
        <v>44224.645138888889</v>
      </c>
    </row>
    <row r="23448" spans="1:8" x14ac:dyDescent="0.2">
      <c r="A23448" s="10">
        <v>6971</v>
      </c>
      <c r="B23448" s="11" t="s">
        <v>291</v>
      </c>
      <c r="C23448" t="str">
        <f>VLOOKUP(B23448, CONTENT!$B$2:$D$1001,2,FALSE)</f>
        <v>audio</v>
      </c>
      <c r="D23448" t="str">
        <f>VLOOKUP(B23448,CONTENT!$B$2:$D$1001,3,FALSE)</f>
        <v>animals</v>
      </c>
      <c r="E23448" t="str">
        <f>VLOOKUP(G23448,'Reaction type'!$B$1:$E$17,2, FALSE)</f>
        <v>negative</v>
      </c>
      <c r="F23448">
        <f>VLOOKUP(G23448, 'Reaction type'!$B$2:$E$17, 3,FALSE)</f>
        <v>0</v>
      </c>
      <c r="G23448" s="11" t="s">
        <v>1039</v>
      </c>
      <c r="H23448" s="12">
        <v>44214.62222222222</v>
      </c>
    </row>
    <row r="23449" spans="1:8" x14ac:dyDescent="0.2">
      <c r="A23449" s="10">
        <v>6979</v>
      </c>
      <c r="B23449" s="11" t="s">
        <v>291</v>
      </c>
      <c r="C23449" t="str">
        <f>VLOOKUP(B23449, CONTENT!$B$2:$D$1001,2,FALSE)</f>
        <v>audio</v>
      </c>
      <c r="D23449" t="str">
        <f>VLOOKUP(B23449,CONTENT!$B$2:$D$1001,3,FALSE)</f>
        <v>animals</v>
      </c>
      <c r="E23449" t="str">
        <f>VLOOKUP(G23449,'Reaction type'!$B$1:$E$17,2, FALSE)</f>
        <v>negative</v>
      </c>
      <c r="F23449">
        <f>VLOOKUP(G23449, 'Reaction type'!$B$2:$E$17, 3,FALSE)</f>
        <v>0</v>
      </c>
      <c r="G23449" s="11" t="s">
        <v>1039</v>
      </c>
      <c r="H23449" s="12">
        <v>44205.584027777775</v>
      </c>
    </row>
    <row r="23450" spans="1:8" x14ac:dyDescent="0.2">
      <c r="A23450" s="7">
        <v>6997</v>
      </c>
      <c r="B23450" s="8" t="s">
        <v>292</v>
      </c>
      <c r="C23450" t="str">
        <f>VLOOKUP(B23450, CONTENT!$B$2:$D$1001,2,FALSE)</f>
        <v>video</v>
      </c>
      <c r="D23450" t="str">
        <f>VLOOKUP(B23450,CONTENT!$B$2:$D$1001,3,FALSE)</f>
        <v>food</v>
      </c>
      <c r="E23450" t="str">
        <f>VLOOKUP(G23450,'Reaction type'!$B$1:$E$17,2, FALSE)</f>
        <v>negative</v>
      </c>
      <c r="F23450">
        <f>VLOOKUP(G23450, 'Reaction type'!$B$2:$E$17, 3,FALSE)</f>
        <v>0</v>
      </c>
      <c r="G23450" s="8" t="s">
        <v>1039</v>
      </c>
      <c r="H23450" s="9">
        <v>44078.980555555558</v>
      </c>
    </row>
    <row r="23451" spans="1:8" x14ac:dyDescent="0.2">
      <c r="A23451" s="7">
        <v>7010</v>
      </c>
      <c r="B23451" s="8" t="s">
        <v>293</v>
      </c>
      <c r="C23451" t="str">
        <f>VLOOKUP(B23451, CONTENT!$B$2:$D$1001,2,FALSE)</f>
        <v>video</v>
      </c>
      <c r="D23451" t="str">
        <f>VLOOKUP(B23451,CONTENT!$B$2:$D$1001,3,FALSE)</f>
        <v>education</v>
      </c>
      <c r="E23451" t="str">
        <f>VLOOKUP(G23451,'Reaction type'!$B$1:$E$17,2, FALSE)</f>
        <v>negative</v>
      </c>
      <c r="F23451">
        <f>VLOOKUP(G23451, 'Reaction type'!$B$2:$E$17, 3,FALSE)</f>
        <v>0</v>
      </c>
      <c r="G23451" s="8" t="s">
        <v>1039</v>
      </c>
      <c r="H23451" s="9">
        <v>44089.443055555559</v>
      </c>
    </row>
    <row r="23452" spans="1:8" x14ac:dyDescent="0.2">
      <c r="A23452" s="10">
        <v>7050</v>
      </c>
      <c r="B23452" s="11" t="s">
        <v>294</v>
      </c>
      <c r="C23452" t="str">
        <f>VLOOKUP(B23452, CONTENT!$B$2:$D$1001,2,FALSE)</f>
        <v>audio</v>
      </c>
      <c r="D23452" t="str">
        <f>VLOOKUP(B23452,CONTENT!$B$2:$D$1001,3,FALSE)</f>
        <v>animals</v>
      </c>
      <c r="E23452" t="str">
        <f>VLOOKUP(G23452,'Reaction type'!$B$1:$E$17,2, FALSE)</f>
        <v>negative</v>
      </c>
      <c r="F23452">
        <f>VLOOKUP(G23452, 'Reaction type'!$B$2:$E$17, 3,FALSE)</f>
        <v>0</v>
      </c>
      <c r="G23452" s="11" t="s">
        <v>1039</v>
      </c>
      <c r="H23452" s="12">
        <v>44350.779861111114</v>
      </c>
    </row>
    <row r="23453" spans="1:8" x14ac:dyDescent="0.2">
      <c r="A23453" s="10">
        <v>7058</v>
      </c>
      <c r="B23453" s="11" t="s">
        <v>294</v>
      </c>
      <c r="C23453" t="str">
        <f>VLOOKUP(B23453, CONTENT!$B$2:$D$1001,2,FALSE)</f>
        <v>audio</v>
      </c>
      <c r="D23453" t="str">
        <f>VLOOKUP(B23453,CONTENT!$B$2:$D$1001,3,FALSE)</f>
        <v>animals</v>
      </c>
      <c r="E23453" t="str">
        <f>VLOOKUP(G23453,'Reaction type'!$B$1:$E$17,2, FALSE)</f>
        <v>negative</v>
      </c>
      <c r="F23453">
        <f>VLOOKUP(G23453, 'Reaction type'!$B$2:$E$17, 3,FALSE)</f>
        <v>0</v>
      </c>
      <c r="G23453" s="11" t="s">
        <v>1039</v>
      </c>
      <c r="H23453" s="12">
        <v>44296.134722222225</v>
      </c>
    </row>
    <row r="23454" spans="1:8" x14ac:dyDescent="0.2">
      <c r="A23454" s="7">
        <v>7085</v>
      </c>
      <c r="B23454" s="8" t="s">
        <v>294</v>
      </c>
      <c r="C23454" t="str">
        <f>VLOOKUP(B23454, CONTENT!$B$2:$D$1001,2,FALSE)</f>
        <v>audio</v>
      </c>
      <c r="D23454" t="str">
        <f>VLOOKUP(B23454,CONTENT!$B$2:$D$1001,3,FALSE)</f>
        <v>animals</v>
      </c>
      <c r="E23454" t="str">
        <f>VLOOKUP(G23454,'Reaction type'!$B$1:$E$17,2, FALSE)</f>
        <v>negative</v>
      </c>
      <c r="F23454">
        <f>VLOOKUP(G23454, 'Reaction type'!$B$2:$E$17, 3,FALSE)</f>
        <v>0</v>
      </c>
      <c r="G23454" s="8" t="s">
        <v>1039</v>
      </c>
      <c r="H23454" s="9">
        <v>44237.106249999997</v>
      </c>
    </row>
    <row r="23455" spans="1:8" x14ac:dyDescent="0.2">
      <c r="A23455" s="10">
        <v>7086</v>
      </c>
      <c r="B23455" s="11" t="s">
        <v>294</v>
      </c>
      <c r="C23455" t="str">
        <f>VLOOKUP(B23455, CONTENT!$B$2:$D$1001,2,FALSE)</f>
        <v>audio</v>
      </c>
      <c r="D23455" t="str">
        <f>VLOOKUP(B23455,CONTENT!$B$2:$D$1001,3,FALSE)</f>
        <v>animals</v>
      </c>
      <c r="E23455" t="str">
        <f>VLOOKUP(G23455,'Reaction type'!$B$1:$E$17,2, FALSE)</f>
        <v>negative</v>
      </c>
      <c r="F23455">
        <f>VLOOKUP(G23455, 'Reaction type'!$B$2:$E$17, 3,FALSE)</f>
        <v>0</v>
      </c>
      <c r="G23455" s="11" t="s">
        <v>1039</v>
      </c>
      <c r="H23455" s="12">
        <v>44139.797222222223</v>
      </c>
    </row>
    <row r="23456" spans="1:8" x14ac:dyDescent="0.2">
      <c r="A23456" s="10">
        <v>7127</v>
      </c>
      <c r="B23456" s="11" t="s">
        <v>297</v>
      </c>
      <c r="C23456" t="str">
        <f>VLOOKUP(B23456, CONTENT!$B$2:$D$1001,2,FALSE)</f>
        <v>GIF</v>
      </c>
      <c r="D23456" t="str">
        <f>VLOOKUP(B23456,CONTENT!$B$2:$D$1001,3,FALSE)</f>
        <v>animals</v>
      </c>
      <c r="E23456" t="str">
        <f>VLOOKUP(G23456,'Reaction type'!$B$1:$E$17,2, FALSE)</f>
        <v>negative</v>
      </c>
      <c r="F23456">
        <f>VLOOKUP(G23456, 'Reaction type'!$B$2:$E$17, 3,FALSE)</f>
        <v>0</v>
      </c>
      <c r="G23456" s="11" t="s">
        <v>1039</v>
      </c>
      <c r="H23456" s="12">
        <v>44104.355555555558</v>
      </c>
    </row>
    <row r="23457" spans="1:8" x14ac:dyDescent="0.2">
      <c r="A23457" s="7">
        <v>7128</v>
      </c>
      <c r="B23457" s="8" t="s">
        <v>297</v>
      </c>
      <c r="C23457" t="str">
        <f>VLOOKUP(B23457, CONTENT!$B$2:$D$1001,2,FALSE)</f>
        <v>GIF</v>
      </c>
      <c r="D23457" t="str">
        <f>VLOOKUP(B23457,CONTENT!$B$2:$D$1001,3,FALSE)</f>
        <v>animals</v>
      </c>
      <c r="E23457" t="str">
        <f>VLOOKUP(G23457,'Reaction type'!$B$1:$E$17,2, FALSE)</f>
        <v>negative</v>
      </c>
      <c r="F23457">
        <f>VLOOKUP(G23457, 'Reaction type'!$B$2:$E$17, 3,FALSE)</f>
        <v>0</v>
      </c>
      <c r="G23457" s="8" t="s">
        <v>1039</v>
      </c>
      <c r="H23457" s="9">
        <v>44286.044444444444</v>
      </c>
    </row>
    <row r="23458" spans="1:8" x14ac:dyDescent="0.2">
      <c r="A23458" s="7">
        <v>7157</v>
      </c>
      <c r="B23458" s="8" t="s">
        <v>298</v>
      </c>
      <c r="C23458" t="str">
        <f>VLOOKUP(B23458, CONTENT!$B$2:$D$1001,2,FALSE)</f>
        <v>photo</v>
      </c>
      <c r="D23458" t="str">
        <f>VLOOKUP(B23458,CONTENT!$B$2:$D$1001,3,FALSE)</f>
        <v>cooking</v>
      </c>
      <c r="E23458" t="str">
        <f>VLOOKUP(G23458,'Reaction type'!$B$1:$E$17,2, FALSE)</f>
        <v>negative</v>
      </c>
      <c r="F23458">
        <f>VLOOKUP(G23458, 'Reaction type'!$B$2:$E$17, 3,FALSE)</f>
        <v>0</v>
      </c>
      <c r="G23458" s="8" t="s">
        <v>1039</v>
      </c>
      <c r="H23458" s="9">
        <v>44152.369444444441</v>
      </c>
    </row>
    <row r="23459" spans="1:8" x14ac:dyDescent="0.2">
      <c r="A23459" s="7">
        <v>7187</v>
      </c>
      <c r="B23459" s="8" t="s">
        <v>300</v>
      </c>
      <c r="C23459" t="str">
        <f>VLOOKUP(B23459, CONTENT!$B$2:$D$1001,2,FALSE)</f>
        <v>audio</v>
      </c>
      <c r="D23459" t="str">
        <f>VLOOKUP(B23459,CONTENT!$B$2:$D$1001,3,FALSE)</f>
        <v>food</v>
      </c>
      <c r="E23459" t="str">
        <f>VLOOKUP(G23459,'Reaction type'!$B$1:$E$17,2, FALSE)</f>
        <v>negative</v>
      </c>
      <c r="F23459">
        <f>VLOOKUP(G23459, 'Reaction type'!$B$2:$E$17, 3,FALSE)</f>
        <v>0</v>
      </c>
      <c r="G23459" s="8" t="s">
        <v>1039</v>
      </c>
      <c r="H23459" s="9">
        <v>44285.740972222222</v>
      </c>
    </row>
    <row r="23460" spans="1:8" x14ac:dyDescent="0.2">
      <c r="A23460" s="10">
        <v>7223</v>
      </c>
      <c r="B23460" s="11" t="s">
        <v>301</v>
      </c>
      <c r="C23460" t="str">
        <f>VLOOKUP(B23460, CONTENT!$B$2:$D$1001,2,FALSE)</f>
        <v>GIF</v>
      </c>
      <c r="D23460" t="str">
        <f>VLOOKUP(B23460,CONTENT!$B$2:$D$1001,3,FALSE)</f>
        <v>culture</v>
      </c>
      <c r="E23460" t="str">
        <f>VLOOKUP(G23460,'Reaction type'!$B$1:$E$17,2, FALSE)</f>
        <v>negative</v>
      </c>
      <c r="F23460">
        <f>VLOOKUP(G23460, 'Reaction type'!$B$2:$E$17, 3,FALSE)</f>
        <v>0</v>
      </c>
      <c r="G23460" s="11" t="s">
        <v>1039</v>
      </c>
      <c r="H23460" s="12">
        <v>44323.51666666667</v>
      </c>
    </row>
    <row r="23461" spans="1:8" x14ac:dyDescent="0.2">
      <c r="A23461" s="10">
        <v>7230</v>
      </c>
      <c r="B23461" s="11" t="s">
        <v>302</v>
      </c>
      <c r="C23461" t="str">
        <f>VLOOKUP(B23461, CONTENT!$B$2:$D$1001,2,FALSE)</f>
        <v>photo</v>
      </c>
      <c r="D23461" t="str">
        <f>VLOOKUP(B23461,CONTENT!$B$2:$D$1001,3,FALSE)</f>
        <v>studying</v>
      </c>
      <c r="E23461" t="str">
        <f>VLOOKUP(G23461,'Reaction type'!$B$1:$E$17,2, FALSE)</f>
        <v>negative</v>
      </c>
      <c r="F23461">
        <f>VLOOKUP(G23461, 'Reaction type'!$B$2:$E$17, 3,FALSE)</f>
        <v>0</v>
      </c>
      <c r="G23461" s="11" t="s">
        <v>1039</v>
      </c>
      <c r="H23461" s="12">
        <v>44361.697222222225</v>
      </c>
    </row>
    <row r="23462" spans="1:8" x14ac:dyDescent="0.2">
      <c r="A23462" s="10">
        <v>7236</v>
      </c>
      <c r="B23462" s="11" t="s">
        <v>302</v>
      </c>
      <c r="C23462" t="str">
        <f>VLOOKUP(B23462, CONTENT!$B$2:$D$1001,2,FALSE)</f>
        <v>photo</v>
      </c>
      <c r="D23462" t="str">
        <f>VLOOKUP(B23462,CONTENT!$B$2:$D$1001,3,FALSE)</f>
        <v>studying</v>
      </c>
      <c r="E23462" t="str">
        <f>VLOOKUP(G23462,'Reaction type'!$B$1:$E$17,2, FALSE)</f>
        <v>negative</v>
      </c>
      <c r="F23462">
        <f>VLOOKUP(G23462, 'Reaction type'!$B$2:$E$17, 3,FALSE)</f>
        <v>0</v>
      </c>
      <c r="G23462" s="11" t="s">
        <v>1039</v>
      </c>
      <c r="H23462" s="12">
        <v>44348.859027777777</v>
      </c>
    </row>
    <row r="23463" spans="1:8" x14ac:dyDescent="0.2">
      <c r="A23463" s="10">
        <v>7240</v>
      </c>
      <c r="B23463" s="11" t="s">
        <v>302</v>
      </c>
      <c r="C23463" t="str">
        <f>VLOOKUP(B23463, CONTENT!$B$2:$D$1001,2,FALSE)</f>
        <v>photo</v>
      </c>
      <c r="D23463" t="str">
        <f>VLOOKUP(B23463,CONTENT!$B$2:$D$1001,3,FALSE)</f>
        <v>studying</v>
      </c>
      <c r="E23463" t="str">
        <f>VLOOKUP(G23463,'Reaction type'!$B$1:$E$17,2, FALSE)</f>
        <v>negative</v>
      </c>
      <c r="F23463">
        <f>VLOOKUP(G23463, 'Reaction type'!$B$2:$E$17, 3,FALSE)</f>
        <v>0</v>
      </c>
      <c r="G23463" s="11" t="s">
        <v>1039</v>
      </c>
      <c r="H23463" s="12">
        <v>44055.980555555558</v>
      </c>
    </row>
    <row r="23464" spans="1:8" x14ac:dyDescent="0.2">
      <c r="A23464" s="10">
        <v>7255</v>
      </c>
      <c r="B23464" s="13" t="s">
        <v>303</v>
      </c>
      <c r="C23464" t="str">
        <f>VLOOKUP(B23464, CONTENT!$B$2:$D$1001,2,FALSE)</f>
        <v>photo</v>
      </c>
      <c r="D23464" t="str">
        <f>VLOOKUP(B23464,CONTENT!$B$2:$D$1001,3,FALSE)</f>
        <v>soccer</v>
      </c>
      <c r="E23464" t="str">
        <f>VLOOKUP(G23464,'Reaction type'!$B$1:$E$17,2, FALSE)</f>
        <v>negative</v>
      </c>
      <c r="F23464">
        <f>VLOOKUP(G23464, 'Reaction type'!$B$2:$E$17, 3,FALSE)</f>
        <v>0</v>
      </c>
      <c r="G23464" s="11" t="s">
        <v>1039</v>
      </c>
      <c r="H23464" s="12">
        <v>44129.490277777775</v>
      </c>
    </row>
    <row r="23465" spans="1:8" x14ac:dyDescent="0.2">
      <c r="A23465" s="10">
        <v>7295</v>
      </c>
      <c r="B23465" s="11" t="s">
        <v>305</v>
      </c>
      <c r="C23465" t="str">
        <f>VLOOKUP(B23465, CONTENT!$B$2:$D$1001,2,FALSE)</f>
        <v>GIF</v>
      </c>
      <c r="D23465" t="str">
        <f>VLOOKUP(B23465,CONTENT!$B$2:$D$1001,3,FALSE)</f>
        <v>culture</v>
      </c>
      <c r="E23465" t="str">
        <f>VLOOKUP(G23465,'Reaction type'!$B$1:$E$17,2, FALSE)</f>
        <v>negative</v>
      </c>
      <c r="F23465">
        <f>VLOOKUP(G23465, 'Reaction type'!$B$2:$E$17, 3,FALSE)</f>
        <v>0</v>
      </c>
      <c r="G23465" s="11" t="s">
        <v>1039</v>
      </c>
      <c r="H23465" s="12">
        <v>44081.894444444442</v>
      </c>
    </row>
    <row r="23466" spans="1:8" x14ac:dyDescent="0.2">
      <c r="A23466" s="7">
        <v>7310</v>
      </c>
      <c r="B23466" s="8" t="s">
        <v>305</v>
      </c>
      <c r="C23466" t="str">
        <f>VLOOKUP(B23466, CONTENT!$B$2:$D$1001,2,FALSE)</f>
        <v>GIF</v>
      </c>
      <c r="D23466" t="str">
        <f>VLOOKUP(B23466,CONTENT!$B$2:$D$1001,3,FALSE)</f>
        <v>culture</v>
      </c>
      <c r="E23466" t="str">
        <f>VLOOKUP(G23466,'Reaction type'!$B$1:$E$17,2, FALSE)</f>
        <v>negative</v>
      </c>
      <c r="F23466">
        <f>VLOOKUP(G23466, 'Reaction type'!$B$2:$E$17, 3,FALSE)</f>
        <v>0</v>
      </c>
      <c r="G23466" s="8" t="s">
        <v>1039</v>
      </c>
      <c r="H23466" s="9">
        <v>44074.832638888889</v>
      </c>
    </row>
    <row r="23467" spans="1:8" x14ac:dyDescent="0.2">
      <c r="A23467" s="10">
        <v>7311</v>
      </c>
      <c r="B23467" s="11" t="s">
        <v>305</v>
      </c>
      <c r="C23467" t="str">
        <f>VLOOKUP(B23467, CONTENT!$B$2:$D$1001,2,FALSE)</f>
        <v>GIF</v>
      </c>
      <c r="D23467" t="str">
        <f>VLOOKUP(B23467,CONTENT!$B$2:$D$1001,3,FALSE)</f>
        <v>culture</v>
      </c>
      <c r="E23467" t="str">
        <f>VLOOKUP(G23467,'Reaction type'!$B$1:$E$17,2, FALSE)</f>
        <v>negative</v>
      </c>
      <c r="F23467">
        <f>VLOOKUP(G23467, 'Reaction type'!$B$2:$E$17, 3,FALSE)</f>
        <v>0</v>
      </c>
      <c r="G23467" s="11" t="s">
        <v>1039</v>
      </c>
      <c r="H23467" s="12">
        <v>44098.825694444444</v>
      </c>
    </row>
    <row r="23468" spans="1:8" x14ac:dyDescent="0.2">
      <c r="A23468" s="10">
        <v>7317</v>
      </c>
      <c r="B23468" s="11" t="s">
        <v>305</v>
      </c>
      <c r="C23468" t="str">
        <f>VLOOKUP(B23468, CONTENT!$B$2:$D$1001,2,FALSE)</f>
        <v>GIF</v>
      </c>
      <c r="D23468" t="str">
        <f>VLOOKUP(B23468,CONTENT!$B$2:$D$1001,3,FALSE)</f>
        <v>culture</v>
      </c>
      <c r="E23468" t="str">
        <f>VLOOKUP(G23468,'Reaction type'!$B$1:$E$17,2, FALSE)</f>
        <v>negative</v>
      </c>
      <c r="F23468">
        <f>VLOOKUP(G23468, 'Reaction type'!$B$2:$E$17, 3,FALSE)</f>
        <v>0</v>
      </c>
      <c r="G23468" s="11" t="s">
        <v>1039</v>
      </c>
      <c r="H23468" s="12">
        <v>44088.066666666666</v>
      </c>
    </row>
    <row r="23469" spans="1:8" x14ac:dyDescent="0.2">
      <c r="A23469" s="10">
        <v>7319</v>
      </c>
      <c r="B23469" s="11" t="s">
        <v>305</v>
      </c>
      <c r="C23469" t="str">
        <f>VLOOKUP(B23469, CONTENT!$B$2:$D$1001,2,FALSE)</f>
        <v>GIF</v>
      </c>
      <c r="D23469" t="str">
        <f>VLOOKUP(B23469,CONTENT!$B$2:$D$1001,3,FALSE)</f>
        <v>culture</v>
      </c>
      <c r="E23469" t="str">
        <f>VLOOKUP(G23469,'Reaction type'!$B$1:$E$17,2, FALSE)</f>
        <v>negative</v>
      </c>
      <c r="F23469">
        <f>VLOOKUP(G23469, 'Reaction type'!$B$2:$E$17, 3,FALSE)</f>
        <v>0</v>
      </c>
      <c r="G23469" s="11" t="s">
        <v>1039</v>
      </c>
      <c r="H23469" s="12">
        <v>44084.525694444441</v>
      </c>
    </row>
    <row r="23470" spans="1:8" x14ac:dyDescent="0.2">
      <c r="A23470" s="7">
        <v>7333</v>
      </c>
      <c r="B23470" s="8" t="s">
        <v>306</v>
      </c>
      <c r="C23470" t="str">
        <f>VLOOKUP(B23470, CONTENT!$B$2:$D$1001,2,FALSE)</f>
        <v>photo</v>
      </c>
      <c r="D23470" t="str">
        <f>VLOOKUP(B23470,CONTENT!$B$2:$D$1001,3,FALSE)</f>
        <v>travel</v>
      </c>
      <c r="E23470" t="str">
        <f>VLOOKUP(G23470,'Reaction type'!$B$1:$E$17,2, FALSE)</f>
        <v>negative</v>
      </c>
      <c r="F23470">
        <f>VLOOKUP(G23470, 'Reaction type'!$B$2:$E$17, 3,FALSE)</f>
        <v>0</v>
      </c>
      <c r="G23470" s="8" t="s">
        <v>1039</v>
      </c>
      <c r="H23470" s="9">
        <v>44262.357638888891</v>
      </c>
    </row>
    <row r="23471" spans="1:8" x14ac:dyDescent="0.2">
      <c r="A23471" s="10">
        <v>7355</v>
      </c>
      <c r="B23471" s="11" t="s">
        <v>307</v>
      </c>
      <c r="C23471" t="str">
        <f>VLOOKUP(B23471, CONTENT!$B$2:$D$1001,2,FALSE)</f>
        <v>video</v>
      </c>
      <c r="D23471" t="str">
        <f>VLOOKUP(B23471,CONTENT!$B$2:$D$1001,3,FALSE)</f>
        <v>Fitness</v>
      </c>
      <c r="E23471" t="str">
        <f>VLOOKUP(G23471,'Reaction type'!$B$1:$E$17,2, FALSE)</f>
        <v>negative</v>
      </c>
      <c r="F23471">
        <f>VLOOKUP(G23471, 'Reaction type'!$B$2:$E$17, 3,FALSE)</f>
        <v>0</v>
      </c>
      <c r="G23471" s="11" t="s">
        <v>1039</v>
      </c>
      <c r="H23471" s="12">
        <v>44200.890972222223</v>
      </c>
    </row>
    <row r="23472" spans="1:8" x14ac:dyDescent="0.2">
      <c r="A23472" s="7">
        <v>7375</v>
      </c>
      <c r="B23472" s="8" t="s">
        <v>308</v>
      </c>
      <c r="C23472" t="str">
        <f>VLOOKUP(B23472, CONTENT!$B$2:$D$1001,2,FALSE)</f>
        <v>photo</v>
      </c>
      <c r="D23472" t="str">
        <f>VLOOKUP(B23472,CONTENT!$B$2:$D$1001,3,FALSE)</f>
        <v>cooking</v>
      </c>
      <c r="E23472" t="str">
        <f>VLOOKUP(G23472,'Reaction type'!$B$1:$E$17,2, FALSE)</f>
        <v>negative</v>
      </c>
      <c r="F23472">
        <f>VLOOKUP(G23472, 'Reaction type'!$B$2:$E$17, 3,FALSE)</f>
        <v>0</v>
      </c>
      <c r="G23472" s="8" t="s">
        <v>1039</v>
      </c>
      <c r="H23472" s="9">
        <v>44326.025694444441</v>
      </c>
    </row>
    <row r="23473" spans="1:8" x14ac:dyDescent="0.2">
      <c r="A23473" s="7">
        <v>7377</v>
      </c>
      <c r="B23473" s="8" t="s">
        <v>308</v>
      </c>
      <c r="C23473" t="str">
        <f>VLOOKUP(B23473, CONTENT!$B$2:$D$1001,2,FALSE)</f>
        <v>photo</v>
      </c>
      <c r="D23473" t="str">
        <f>VLOOKUP(B23473,CONTENT!$B$2:$D$1001,3,FALSE)</f>
        <v>cooking</v>
      </c>
      <c r="E23473" t="str">
        <f>VLOOKUP(G23473,'Reaction type'!$B$1:$E$17,2, FALSE)</f>
        <v>negative</v>
      </c>
      <c r="F23473">
        <f>VLOOKUP(G23473, 'Reaction type'!$B$2:$E$17, 3,FALSE)</f>
        <v>0</v>
      </c>
      <c r="G23473" s="8" t="s">
        <v>1039</v>
      </c>
      <c r="H23473" s="9">
        <v>44297.859722222223</v>
      </c>
    </row>
    <row r="23474" spans="1:8" x14ac:dyDescent="0.2">
      <c r="A23474" s="10">
        <v>7390</v>
      </c>
      <c r="B23474" s="11" t="s">
        <v>308</v>
      </c>
      <c r="C23474" t="str">
        <f>VLOOKUP(B23474, CONTENT!$B$2:$D$1001,2,FALSE)</f>
        <v>photo</v>
      </c>
      <c r="D23474" t="str">
        <f>VLOOKUP(B23474,CONTENT!$B$2:$D$1001,3,FALSE)</f>
        <v>cooking</v>
      </c>
      <c r="E23474" t="str">
        <f>VLOOKUP(G23474,'Reaction type'!$B$1:$E$17,2, FALSE)</f>
        <v>negative</v>
      </c>
      <c r="F23474">
        <f>VLOOKUP(G23474, 'Reaction type'!$B$2:$E$17, 3,FALSE)</f>
        <v>0</v>
      </c>
      <c r="G23474" s="11" t="s">
        <v>1039</v>
      </c>
      <c r="H23474" s="12">
        <v>44183.039583333331</v>
      </c>
    </row>
    <row r="23475" spans="1:8" x14ac:dyDescent="0.2">
      <c r="A23475" s="7">
        <v>7391</v>
      </c>
      <c r="B23475" s="8" t="s">
        <v>308</v>
      </c>
      <c r="C23475" t="str">
        <f>VLOOKUP(B23475, CONTENT!$B$2:$D$1001,2,FALSE)</f>
        <v>photo</v>
      </c>
      <c r="D23475" t="str">
        <f>VLOOKUP(B23475,CONTENT!$B$2:$D$1001,3,FALSE)</f>
        <v>cooking</v>
      </c>
      <c r="E23475" t="str">
        <f>VLOOKUP(G23475,'Reaction type'!$B$1:$E$17,2, FALSE)</f>
        <v>negative</v>
      </c>
      <c r="F23475">
        <f>VLOOKUP(G23475, 'Reaction type'!$B$2:$E$17, 3,FALSE)</f>
        <v>0</v>
      </c>
      <c r="G23475" s="8" t="s">
        <v>1039</v>
      </c>
      <c r="H23475" s="9">
        <v>44340.009027777778</v>
      </c>
    </row>
    <row r="23476" spans="1:8" x14ac:dyDescent="0.2">
      <c r="A23476" s="10">
        <v>7392</v>
      </c>
      <c r="B23476" s="11" t="s">
        <v>308</v>
      </c>
      <c r="C23476" t="str">
        <f>VLOOKUP(B23476, CONTENT!$B$2:$D$1001,2,FALSE)</f>
        <v>photo</v>
      </c>
      <c r="D23476" t="str">
        <f>VLOOKUP(B23476,CONTENT!$B$2:$D$1001,3,FALSE)</f>
        <v>cooking</v>
      </c>
      <c r="E23476" t="str">
        <f>VLOOKUP(G23476,'Reaction type'!$B$1:$E$17,2, FALSE)</f>
        <v>negative</v>
      </c>
      <c r="F23476">
        <f>VLOOKUP(G23476, 'Reaction type'!$B$2:$E$17, 3,FALSE)</f>
        <v>0</v>
      </c>
      <c r="G23476" s="11" t="s">
        <v>1039</v>
      </c>
      <c r="H23476" s="12">
        <v>44008.709722222222</v>
      </c>
    </row>
    <row r="23477" spans="1:8" x14ac:dyDescent="0.2">
      <c r="A23477" s="7">
        <v>7395</v>
      </c>
      <c r="B23477" s="8" t="s">
        <v>308</v>
      </c>
      <c r="C23477" t="str">
        <f>VLOOKUP(B23477, CONTENT!$B$2:$D$1001,2,FALSE)</f>
        <v>photo</v>
      </c>
      <c r="D23477" t="str">
        <f>VLOOKUP(B23477,CONTENT!$B$2:$D$1001,3,FALSE)</f>
        <v>cooking</v>
      </c>
      <c r="E23477" t="str">
        <f>VLOOKUP(G23477,'Reaction type'!$B$1:$E$17,2, FALSE)</f>
        <v>negative</v>
      </c>
      <c r="F23477">
        <f>VLOOKUP(G23477, 'Reaction type'!$B$2:$E$17, 3,FALSE)</f>
        <v>0</v>
      </c>
      <c r="G23477" s="8" t="s">
        <v>1039</v>
      </c>
      <c r="H23477" s="9">
        <v>44057.921527777777</v>
      </c>
    </row>
    <row r="23478" spans="1:8" x14ac:dyDescent="0.2">
      <c r="A23478" s="7">
        <v>7399</v>
      </c>
      <c r="B23478" s="8" t="s">
        <v>308</v>
      </c>
      <c r="C23478" t="str">
        <f>VLOOKUP(B23478, CONTENT!$B$2:$D$1001,2,FALSE)</f>
        <v>photo</v>
      </c>
      <c r="D23478" t="str">
        <f>VLOOKUP(B23478,CONTENT!$B$2:$D$1001,3,FALSE)</f>
        <v>cooking</v>
      </c>
      <c r="E23478" t="str">
        <f>VLOOKUP(G23478,'Reaction type'!$B$1:$E$17,2, FALSE)</f>
        <v>negative</v>
      </c>
      <c r="F23478">
        <f>VLOOKUP(G23478, 'Reaction type'!$B$2:$E$17, 3,FALSE)</f>
        <v>0</v>
      </c>
      <c r="G23478" s="8" t="s">
        <v>1039</v>
      </c>
      <c r="H23478" s="9">
        <v>44007.272222222222</v>
      </c>
    </row>
    <row r="23479" spans="1:8" x14ac:dyDescent="0.2">
      <c r="A23479" s="7">
        <v>7428</v>
      </c>
      <c r="B23479" s="8" t="s">
        <v>309</v>
      </c>
      <c r="C23479" t="str">
        <f>VLOOKUP(B23479, CONTENT!$B$2:$D$1001,2,FALSE)</f>
        <v>audio</v>
      </c>
      <c r="D23479" t="str">
        <f>VLOOKUP(B23479,CONTENT!$B$2:$D$1001,3,FALSE)</f>
        <v>tennis</v>
      </c>
      <c r="E23479" t="str">
        <f>VLOOKUP(G23479,'Reaction type'!$B$1:$E$17,2, FALSE)</f>
        <v>negative</v>
      </c>
      <c r="F23479">
        <f>VLOOKUP(G23479, 'Reaction type'!$B$2:$E$17, 3,FALSE)</f>
        <v>0</v>
      </c>
      <c r="G23479" s="8" t="s">
        <v>1039</v>
      </c>
      <c r="H23479" s="9">
        <v>44064.064583333333</v>
      </c>
    </row>
    <row r="23480" spans="1:8" x14ac:dyDescent="0.2">
      <c r="A23480" s="7">
        <v>7443</v>
      </c>
      <c r="B23480" s="8" t="s">
        <v>310</v>
      </c>
      <c r="C23480" t="str">
        <f>VLOOKUP(B23480, CONTENT!$B$2:$D$1001,2,FALSE)</f>
        <v>audio</v>
      </c>
      <c r="D23480" t="str">
        <f>VLOOKUP(B23480,CONTENT!$B$2:$D$1001,3,FALSE)</f>
        <v>public speaking</v>
      </c>
      <c r="E23480" t="str">
        <f>VLOOKUP(G23480,'Reaction type'!$B$1:$E$17,2, FALSE)</f>
        <v>negative</v>
      </c>
      <c r="F23480">
        <f>VLOOKUP(G23480, 'Reaction type'!$B$2:$E$17, 3,FALSE)</f>
        <v>0</v>
      </c>
      <c r="G23480" s="8" t="s">
        <v>1039</v>
      </c>
      <c r="H23480" s="9">
        <v>44187.305555555555</v>
      </c>
    </row>
    <row r="23481" spans="1:8" x14ac:dyDescent="0.2">
      <c r="A23481" s="10">
        <v>7446</v>
      </c>
      <c r="B23481" s="11" t="s">
        <v>310</v>
      </c>
      <c r="C23481" t="str">
        <f>VLOOKUP(B23481, CONTENT!$B$2:$D$1001,2,FALSE)</f>
        <v>audio</v>
      </c>
      <c r="D23481" t="str">
        <f>VLOOKUP(B23481,CONTENT!$B$2:$D$1001,3,FALSE)</f>
        <v>public speaking</v>
      </c>
      <c r="E23481" t="str">
        <f>VLOOKUP(G23481,'Reaction type'!$B$1:$E$17,2, FALSE)</f>
        <v>negative</v>
      </c>
      <c r="F23481">
        <f>VLOOKUP(G23481, 'Reaction type'!$B$2:$E$17, 3,FALSE)</f>
        <v>0</v>
      </c>
      <c r="G23481" s="11" t="s">
        <v>1039</v>
      </c>
      <c r="H23481" s="12">
        <v>44016.772222222222</v>
      </c>
    </row>
    <row r="23482" spans="1:8" x14ac:dyDescent="0.2">
      <c r="A23482" s="7">
        <v>7449</v>
      </c>
      <c r="B23482" s="8" t="s">
        <v>310</v>
      </c>
      <c r="C23482" t="str">
        <f>VLOOKUP(B23482, CONTENT!$B$2:$D$1001,2,FALSE)</f>
        <v>audio</v>
      </c>
      <c r="D23482" t="str">
        <f>VLOOKUP(B23482,CONTENT!$B$2:$D$1001,3,FALSE)</f>
        <v>public speaking</v>
      </c>
      <c r="E23482" t="str">
        <f>VLOOKUP(G23482,'Reaction type'!$B$1:$E$17,2, FALSE)</f>
        <v>negative</v>
      </c>
      <c r="F23482">
        <f>VLOOKUP(G23482, 'Reaction type'!$B$2:$E$17, 3,FALSE)</f>
        <v>0</v>
      </c>
      <c r="G23482" s="8" t="s">
        <v>1039</v>
      </c>
      <c r="H23482" s="9">
        <v>44354.556250000001</v>
      </c>
    </row>
    <row r="23483" spans="1:8" x14ac:dyDescent="0.2">
      <c r="A23483" s="10">
        <v>7454</v>
      </c>
      <c r="B23483" s="11" t="s">
        <v>310</v>
      </c>
      <c r="C23483" t="str">
        <f>VLOOKUP(B23483, CONTENT!$B$2:$D$1001,2,FALSE)</f>
        <v>audio</v>
      </c>
      <c r="D23483" t="str">
        <f>VLOOKUP(B23483,CONTENT!$B$2:$D$1001,3,FALSE)</f>
        <v>public speaking</v>
      </c>
      <c r="E23483" t="str">
        <f>VLOOKUP(G23483,'Reaction type'!$B$1:$E$17,2, FALSE)</f>
        <v>negative</v>
      </c>
      <c r="F23483">
        <f>VLOOKUP(G23483, 'Reaction type'!$B$2:$E$17, 3,FALSE)</f>
        <v>0</v>
      </c>
      <c r="G23483" s="11" t="s">
        <v>1039</v>
      </c>
      <c r="H23483" s="12">
        <v>44247.588194444441</v>
      </c>
    </row>
    <row r="23484" spans="1:8" x14ac:dyDescent="0.2">
      <c r="A23484" s="10">
        <v>7471</v>
      </c>
      <c r="B23484" s="11" t="s">
        <v>311</v>
      </c>
      <c r="C23484" t="str">
        <f>VLOOKUP(B23484, CONTENT!$B$2:$D$1001,2,FALSE)</f>
        <v>photo</v>
      </c>
      <c r="D23484" t="str">
        <f>VLOOKUP(B23484,CONTENT!$B$2:$D$1001,3,FALSE)</f>
        <v>technology</v>
      </c>
      <c r="E23484" t="str">
        <f>VLOOKUP(G23484,'Reaction type'!$B$1:$E$17,2, FALSE)</f>
        <v>negative</v>
      </c>
      <c r="F23484">
        <f>VLOOKUP(G23484, 'Reaction type'!$B$2:$E$17, 3,FALSE)</f>
        <v>0</v>
      </c>
      <c r="G23484" s="11" t="s">
        <v>1039</v>
      </c>
      <c r="H23484" s="12">
        <v>44281.918749999997</v>
      </c>
    </row>
    <row r="23485" spans="1:8" x14ac:dyDescent="0.2">
      <c r="A23485" s="7">
        <v>7510</v>
      </c>
      <c r="B23485" s="8" t="s">
        <v>313</v>
      </c>
      <c r="C23485" t="str">
        <f>VLOOKUP(B23485, CONTENT!$B$2:$D$1001,2,FALSE)</f>
        <v>GIF</v>
      </c>
      <c r="D23485" t="str">
        <f>VLOOKUP(B23485,CONTENT!$B$2:$D$1001,3,FALSE)</f>
        <v>fitness</v>
      </c>
      <c r="E23485" t="str">
        <f>VLOOKUP(G23485,'Reaction type'!$B$1:$E$17,2, FALSE)</f>
        <v>negative</v>
      </c>
      <c r="F23485">
        <f>VLOOKUP(G23485, 'Reaction type'!$B$2:$E$17, 3,FALSE)</f>
        <v>0</v>
      </c>
      <c r="G23485" s="8" t="s">
        <v>1039</v>
      </c>
      <c r="H23485" s="9">
        <v>44220.134722222225</v>
      </c>
    </row>
    <row r="23486" spans="1:8" x14ac:dyDescent="0.2">
      <c r="A23486" s="10">
        <v>7521</v>
      </c>
      <c r="B23486" s="11" t="s">
        <v>313</v>
      </c>
      <c r="C23486" t="str">
        <f>VLOOKUP(B23486, CONTENT!$B$2:$D$1001,2,FALSE)</f>
        <v>GIF</v>
      </c>
      <c r="D23486" t="str">
        <f>VLOOKUP(B23486,CONTENT!$B$2:$D$1001,3,FALSE)</f>
        <v>fitness</v>
      </c>
      <c r="E23486" t="str">
        <f>VLOOKUP(G23486,'Reaction type'!$B$1:$E$17,2, FALSE)</f>
        <v>negative</v>
      </c>
      <c r="F23486">
        <f>VLOOKUP(G23486, 'Reaction type'!$B$2:$E$17, 3,FALSE)</f>
        <v>0</v>
      </c>
      <c r="G23486" s="11" t="s">
        <v>1039</v>
      </c>
      <c r="H23486" s="12">
        <v>44076.55</v>
      </c>
    </row>
    <row r="23487" spans="1:8" x14ac:dyDescent="0.2">
      <c r="A23487" s="7">
        <v>7534</v>
      </c>
      <c r="B23487" s="8" t="s">
        <v>313</v>
      </c>
      <c r="C23487" t="str">
        <f>VLOOKUP(B23487, CONTENT!$B$2:$D$1001,2,FALSE)</f>
        <v>GIF</v>
      </c>
      <c r="D23487" t="str">
        <f>VLOOKUP(B23487,CONTENT!$B$2:$D$1001,3,FALSE)</f>
        <v>fitness</v>
      </c>
      <c r="E23487" t="str">
        <f>VLOOKUP(G23487,'Reaction type'!$B$1:$E$17,2, FALSE)</f>
        <v>negative</v>
      </c>
      <c r="F23487">
        <f>VLOOKUP(G23487, 'Reaction type'!$B$2:$E$17, 3,FALSE)</f>
        <v>0</v>
      </c>
      <c r="G23487" s="8" t="s">
        <v>1039</v>
      </c>
      <c r="H23487" s="9">
        <v>44139.540277777778</v>
      </c>
    </row>
    <row r="23488" spans="1:8" x14ac:dyDescent="0.2">
      <c r="A23488" s="10">
        <v>7572</v>
      </c>
      <c r="B23488" s="11" t="s">
        <v>315</v>
      </c>
      <c r="C23488" t="str">
        <f>VLOOKUP(B23488, CONTENT!$B$2:$D$1001,2,FALSE)</f>
        <v>GIF</v>
      </c>
      <c r="D23488" t="str">
        <f>VLOOKUP(B23488,CONTENT!$B$2:$D$1001,3,FALSE)</f>
        <v>cooking</v>
      </c>
      <c r="E23488" t="str">
        <f>VLOOKUP(G23488,'Reaction type'!$B$1:$E$17,2, FALSE)</f>
        <v>negative</v>
      </c>
      <c r="F23488">
        <f>VLOOKUP(G23488, 'Reaction type'!$B$2:$E$17, 3,FALSE)</f>
        <v>0</v>
      </c>
      <c r="G23488" s="11" t="s">
        <v>1039</v>
      </c>
      <c r="H23488" s="12">
        <v>44337.936805555553</v>
      </c>
    </row>
    <row r="23489" spans="1:8" x14ac:dyDescent="0.2">
      <c r="A23489" s="10">
        <v>7609</v>
      </c>
      <c r="B23489" s="11" t="s">
        <v>316</v>
      </c>
      <c r="C23489" t="str">
        <f>VLOOKUP(B23489, CONTENT!$B$2:$D$1001,2,FALSE)</f>
        <v>photo</v>
      </c>
      <c r="D23489" t="str">
        <f>VLOOKUP(B23489,CONTENT!$B$2:$D$1001,3,FALSE)</f>
        <v>tennis</v>
      </c>
      <c r="E23489" t="str">
        <f>VLOOKUP(G23489,'Reaction type'!$B$1:$E$17,2, FALSE)</f>
        <v>negative</v>
      </c>
      <c r="F23489">
        <f>VLOOKUP(G23489, 'Reaction type'!$B$2:$E$17, 3,FALSE)</f>
        <v>0</v>
      </c>
      <c r="G23489" s="11" t="s">
        <v>1039</v>
      </c>
      <c r="H23489" s="12">
        <v>44146.109722222223</v>
      </c>
    </row>
    <row r="23490" spans="1:8" x14ac:dyDescent="0.2">
      <c r="A23490" s="10">
        <v>7624</v>
      </c>
      <c r="B23490" s="11" t="s">
        <v>317</v>
      </c>
      <c r="C23490" t="str">
        <f>VLOOKUP(B23490, CONTENT!$B$2:$D$1001,2,FALSE)</f>
        <v>GIF</v>
      </c>
      <c r="D23490" t="str">
        <f>VLOOKUP(B23490,CONTENT!$B$2:$D$1001,3,FALSE)</f>
        <v>animals</v>
      </c>
      <c r="E23490" t="str">
        <f>VLOOKUP(G23490,'Reaction type'!$B$1:$E$17,2, FALSE)</f>
        <v>negative</v>
      </c>
      <c r="F23490">
        <f>VLOOKUP(G23490, 'Reaction type'!$B$2:$E$17, 3,FALSE)</f>
        <v>0</v>
      </c>
      <c r="G23490" s="11" t="s">
        <v>1039</v>
      </c>
      <c r="H23490" s="12">
        <v>44333.32916666667</v>
      </c>
    </row>
    <row r="23491" spans="1:8" x14ac:dyDescent="0.2">
      <c r="A23491" s="7">
        <v>7656</v>
      </c>
      <c r="B23491" s="8" t="s">
        <v>318</v>
      </c>
      <c r="C23491" t="str">
        <f>VLOOKUP(B23491, CONTENT!$B$2:$D$1001,2,FALSE)</f>
        <v>audio</v>
      </c>
      <c r="D23491" t="str">
        <f>VLOOKUP(B23491,CONTENT!$B$2:$D$1001,3,FALSE)</f>
        <v>cooking</v>
      </c>
      <c r="E23491" t="str">
        <f>VLOOKUP(G23491,'Reaction type'!$B$1:$E$17,2, FALSE)</f>
        <v>negative</v>
      </c>
      <c r="F23491">
        <f>VLOOKUP(G23491, 'Reaction type'!$B$2:$E$17, 3,FALSE)</f>
        <v>0</v>
      </c>
      <c r="G23491" s="8" t="s">
        <v>1039</v>
      </c>
      <c r="H23491" s="9">
        <v>44315.696527777778</v>
      </c>
    </row>
    <row r="23492" spans="1:8" x14ac:dyDescent="0.2">
      <c r="A23492" s="10">
        <v>7659</v>
      </c>
      <c r="B23492" s="11" t="s">
        <v>318</v>
      </c>
      <c r="C23492" t="str">
        <f>VLOOKUP(B23492, CONTENT!$B$2:$D$1001,2,FALSE)</f>
        <v>audio</v>
      </c>
      <c r="D23492" t="str">
        <f>VLOOKUP(B23492,CONTENT!$B$2:$D$1001,3,FALSE)</f>
        <v>cooking</v>
      </c>
      <c r="E23492" t="str">
        <f>VLOOKUP(G23492,'Reaction type'!$B$1:$E$17,2, FALSE)</f>
        <v>negative</v>
      </c>
      <c r="F23492">
        <f>VLOOKUP(G23492, 'Reaction type'!$B$2:$E$17, 3,FALSE)</f>
        <v>0</v>
      </c>
      <c r="G23492" s="11" t="s">
        <v>1039</v>
      </c>
      <c r="H23492" s="12">
        <v>44156.352777777778</v>
      </c>
    </row>
    <row r="23493" spans="1:8" x14ac:dyDescent="0.2">
      <c r="A23493" s="7">
        <v>7662</v>
      </c>
      <c r="B23493" s="8" t="s">
        <v>318</v>
      </c>
      <c r="C23493" t="str">
        <f>VLOOKUP(B23493, CONTENT!$B$2:$D$1001,2,FALSE)</f>
        <v>audio</v>
      </c>
      <c r="D23493" t="str">
        <f>VLOOKUP(B23493,CONTENT!$B$2:$D$1001,3,FALSE)</f>
        <v>cooking</v>
      </c>
      <c r="E23493" t="str">
        <f>VLOOKUP(G23493,'Reaction type'!$B$1:$E$17,2, FALSE)</f>
        <v>negative</v>
      </c>
      <c r="F23493">
        <f>VLOOKUP(G23493, 'Reaction type'!$B$2:$E$17, 3,FALSE)</f>
        <v>0</v>
      </c>
      <c r="G23493" s="8" t="s">
        <v>1039</v>
      </c>
      <c r="H23493" s="9">
        <v>44171.277777777781</v>
      </c>
    </row>
    <row r="23494" spans="1:8" x14ac:dyDescent="0.2">
      <c r="A23494" s="10">
        <v>7674</v>
      </c>
      <c r="B23494" s="11" t="s">
        <v>319</v>
      </c>
      <c r="C23494" t="str">
        <f>VLOOKUP(B23494, CONTENT!$B$2:$D$1001,2,FALSE)</f>
        <v>audio</v>
      </c>
      <c r="D23494" t="str">
        <f>VLOOKUP(B23494,CONTENT!$B$2:$D$1001,3,FALSE)</f>
        <v>food</v>
      </c>
      <c r="E23494" t="str">
        <f>VLOOKUP(G23494,'Reaction type'!$B$1:$E$17,2, FALSE)</f>
        <v>negative</v>
      </c>
      <c r="F23494">
        <f>VLOOKUP(G23494, 'Reaction type'!$B$2:$E$17, 3,FALSE)</f>
        <v>0</v>
      </c>
      <c r="G23494" s="11" t="s">
        <v>1039</v>
      </c>
      <c r="H23494" s="12">
        <v>44173.908333333333</v>
      </c>
    </row>
    <row r="23495" spans="1:8" x14ac:dyDescent="0.2">
      <c r="A23495" s="10">
        <v>7689</v>
      </c>
      <c r="B23495" s="11" t="s">
        <v>320</v>
      </c>
      <c r="C23495" t="str">
        <f>VLOOKUP(B23495, CONTENT!$B$2:$D$1001,2,FALSE)</f>
        <v>audio</v>
      </c>
      <c r="D23495" t="str">
        <f>VLOOKUP(B23495,CONTENT!$B$2:$D$1001,3,FALSE)</f>
        <v>tennis</v>
      </c>
      <c r="E23495" t="str">
        <f>VLOOKUP(G23495,'Reaction type'!$B$1:$E$17,2, FALSE)</f>
        <v>negative</v>
      </c>
      <c r="F23495">
        <f>VLOOKUP(G23495, 'Reaction type'!$B$2:$E$17, 3,FALSE)</f>
        <v>0</v>
      </c>
      <c r="G23495" s="11" t="s">
        <v>1039</v>
      </c>
      <c r="H23495" s="12">
        <v>44313.002083333333</v>
      </c>
    </row>
    <row r="23496" spans="1:8" x14ac:dyDescent="0.2">
      <c r="A23496" s="7">
        <v>7704</v>
      </c>
      <c r="B23496" s="8" t="s">
        <v>320</v>
      </c>
      <c r="C23496" t="str">
        <f>VLOOKUP(B23496, CONTENT!$B$2:$D$1001,2,FALSE)</f>
        <v>audio</v>
      </c>
      <c r="D23496" t="str">
        <f>VLOOKUP(B23496,CONTENT!$B$2:$D$1001,3,FALSE)</f>
        <v>tennis</v>
      </c>
      <c r="E23496" t="str">
        <f>VLOOKUP(G23496,'Reaction type'!$B$1:$E$17,2, FALSE)</f>
        <v>negative</v>
      </c>
      <c r="F23496">
        <f>VLOOKUP(G23496, 'Reaction type'!$B$2:$E$17, 3,FALSE)</f>
        <v>0</v>
      </c>
      <c r="G23496" s="8" t="s">
        <v>1039</v>
      </c>
      <c r="H23496" s="9">
        <v>44137.663194444445</v>
      </c>
    </row>
    <row r="23497" spans="1:8" x14ac:dyDescent="0.2">
      <c r="A23497" s="7">
        <v>7746</v>
      </c>
      <c r="B23497" s="8" t="s">
        <v>322</v>
      </c>
      <c r="C23497" t="str">
        <f>VLOOKUP(B23497, CONTENT!$B$2:$D$1001,2,FALSE)</f>
        <v>GIF</v>
      </c>
      <c r="D23497" t="str">
        <f>VLOOKUP(B23497,CONTENT!$B$2:$D$1001,3,FALSE)</f>
        <v>animals</v>
      </c>
      <c r="E23497" t="str">
        <f>VLOOKUP(G23497,'Reaction type'!$B$1:$E$17,2, FALSE)</f>
        <v>negative</v>
      </c>
      <c r="F23497">
        <f>VLOOKUP(G23497, 'Reaction type'!$B$2:$E$17, 3,FALSE)</f>
        <v>0</v>
      </c>
      <c r="G23497" s="8" t="s">
        <v>1039</v>
      </c>
      <c r="H23497" s="9">
        <v>44276.234722222223</v>
      </c>
    </row>
    <row r="23498" spans="1:8" x14ac:dyDescent="0.2">
      <c r="A23498" s="7">
        <v>7802</v>
      </c>
      <c r="B23498" s="8" t="s">
        <v>324</v>
      </c>
      <c r="C23498" t="str">
        <f>VLOOKUP(B23498, CONTENT!$B$2:$D$1001,2,FALSE)</f>
        <v>photo</v>
      </c>
      <c r="D23498" t="str">
        <f>VLOOKUP(B23498,CONTENT!$B$2:$D$1001,3,FALSE)</f>
        <v>healthy eating</v>
      </c>
      <c r="E23498" t="str">
        <f>VLOOKUP(G23498,'Reaction type'!$B$1:$E$17,2, FALSE)</f>
        <v>negative</v>
      </c>
      <c r="F23498">
        <f>VLOOKUP(G23498, 'Reaction type'!$B$2:$E$17, 3,FALSE)</f>
        <v>0</v>
      </c>
      <c r="G23498" s="8" t="s">
        <v>1039</v>
      </c>
      <c r="H23498" s="9">
        <v>44291.830555555556</v>
      </c>
    </row>
    <row r="23499" spans="1:8" x14ac:dyDescent="0.2">
      <c r="A23499" s="7">
        <v>7849</v>
      </c>
      <c r="B23499" s="8" t="s">
        <v>325</v>
      </c>
      <c r="C23499" t="str">
        <f>VLOOKUP(B23499, CONTENT!$B$2:$D$1001,2,FALSE)</f>
        <v>photo</v>
      </c>
      <c r="D23499" t="str">
        <f>VLOOKUP(B23499,CONTENT!$B$2:$D$1001,3,FALSE)</f>
        <v>studying</v>
      </c>
      <c r="E23499" t="str">
        <f>VLOOKUP(G23499,'Reaction type'!$B$1:$E$17,2, FALSE)</f>
        <v>negative</v>
      </c>
      <c r="F23499">
        <f>VLOOKUP(G23499, 'Reaction type'!$B$2:$E$17, 3,FALSE)</f>
        <v>0</v>
      </c>
      <c r="G23499" s="8" t="s">
        <v>1039</v>
      </c>
      <c r="H23499" s="9">
        <v>44083.713888888888</v>
      </c>
    </row>
    <row r="23500" spans="1:8" x14ac:dyDescent="0.2">
      <c r="A23500" s="7">
        <v>7862</v>
      </c>
      <c r="B23500" s="8" t="s">
        <v>326</v>
      </c>
      <c r="C23500" t="str">
        <f>VLOOKUP(B23500, CONTENT!$B$2:$D$1001,2,FALSE)</f>
        <v>audio</v>
      </c>
      <c r="D23500" t="str">
        <f>VLOOKUP(B23500,CONTENT!$B$2:$D$1001,3,FALSE)</f>
        <v>veganism</v>
      </c>
      <c r="E23500" t="str">
        <f>VLOOKUP(G23500,'Reaction type'!$B$1:$E$17,2, FALSE)</f>
        <v>negative</v>
      </c>
      <c r="F23500">
        <f>VLOOKUP(G23500, 'Reaction type'!$B$2:$E$17, 3,FALSE)</f>
        <v>0</v>
      </c>
      <c r="G23500" s="8" t="s">
        <v>1039</v>
      </c>
      <c r="H23500" s="9">
        <v>44155.819444444445</v>
      </c>
    </row>
    <row r="23501" spans="1:8" x14ac:dyDescent="0.2">
      <c r="A23501" s="7">
        <v>7876</v>
      </c>
      <c r="B23501" s="8" t="s">
        <v>326</v>
      </c>
      <c r="C23501" t="str">
        <f>VLOOKUP(B23501, CONTENT!$B$2:$D$1001,2,FALSE)</f>
        <v>audio</v>
      </c>
      <c r="D23501" t="str">
        <f>VLOOKUP(B23501,CONTENT!$B$2:$D$1001,3,FALSE)</f>
        <v>veganism</v>
      </c>
      <c r="E23501" t="str">
        <f>VLOOKUP(G23501,'Reaction type'!$B$1:$E$17,2, FALSE)</f>
        <v>negative</v>
      </c>
      <c r="F23501">
        <f>VLOOKUP(G23501, 'Reaction type'!$B$2:$E$17, 3,FALSE)</f>
        <v>0</v>
      </c>
      <c r="G23501" s="8" t="s">
        <v>1039</v>
      </c>
      <c r="H23501" s="9">
        <v>44188.152083333334</v>
      </c>
    </row>
    <row r="23502" spans="1:8" x14ac:dyDescent="0.2">
      <c r="A23502" s="10">
        <v>7895</v>
      </c>
      <c r="B23502" s="11" t="s">
        <v>326</v>
      </c>
      <c r="C23502" t="str">
        <f>VLOOKUP(B23502, CONTENT!$B$2:$D$1001,2,FALSE)</f>
        <v>audio</v>
      </c>
      <c r="D23502" t="str">
        <f>VLOOKUP(B23502,CONTENT!$B$2:$D$1001,3,FALSE)</f>
        <v>veganism</v>
      </c>
      <c r="E23502" t="str">
        <f>VLOOKUP(G23502,'Reaction type'!$B$1:$E$17,2, FALSE)</f>
        <v>negative</v>
      </c>
      <c r="F23502">
        <f>VLOOKUP(G23502, 'Reaction type'!$B$2:$E$17, 3,FALSE)</f>
        <v>0</v>
      </c>
      <c r="G23502" s="11" t="s">
        <v>1039</v>
      </c>
      <c r="H23502" s="12">
        <v>44288.998611111114</v>
      </c>
    </row>
    <row r="23503" spans="1:8" x14ac:dyDescent="0.2">
      <c r="A23503" s="7">
        <v>7907</v>
      </c>
      <c r="B23503" s="8" t="s">
        <v>327</v>
      </c>
      <c r="C23503" t="str">
        <f>VLOOKUP(B23503, CONTENT!$B$2:$D$1001,2,FALSE)</f>
        <v>photo</v>
      </c>
      <c r="D23503" t="str">
        <f>VLOOKUP(B23503,CONTENT!$B$2:$D$1001,3,FALSE)</f>
        <v>culture</v>
      </c>
      <c r="E23503" t="str">
        <f>VLOOKUP(G23503,'Reaction type'!$B$1:$E$17,2, FALSE)</f>
        <v>negative</v>
      </c>
      <c r="F23503">
        <f>VLOOKUP(G23503, 'Reaction type'!$B$2:$E$17, 3,FALSE)</f>
        <v>0</v>
      </c>
      <c r="G23503" s="8" t="s">
        <v>1039</v>
      </c>
      <c r="H23503" s="9">
        <v>44068.64166666667</v>
      </c>
    </row>
    <row r="23504" spans="1:8" x14ac:dyDescent="0.2">
      <c r="A23504" s="10">
        <v>7912</v>
      </c>
      <c r="B23504" s="11" t="s">
        <v>327</v>
      </c>
      <c r="C23504" t="str">
        <f>VLOOKUP(B23504, CONTENT!$B$2:$D$1001,2,FALSE)</f>
        <v>photo</v>
      </c>
      <c r="D23504" t="str">
        <f>VLOOKUP(B23504,CONTENT!$B$2:$D$1001,3,FALSE)</f>
        <v>culture</v>
      </c>
      <c r="E23504" t="str">
        <f>VLOOKUP(G23504,'Reaction type'!$B$1:$E$17,2, FALSE)</f>
        <v>negative</v>
      </c>
      <c r="F23504">
        <f>VLOOKUP(G23504, 'Reaction type'!$B$2:$E$17, 3,FALSE)</f>
        <v>0</v>
      </c>
      <c r="G23504" s="11" t="s">
        <v>1039</v>
      </c>
      <c r="H23504" s="12">
        <v>44058.443749999999</v>
      </c>
    </row>
    <row r="23505" spans="1:8" x14ac:dyDescent="0.2">
      <c r="A23505" s="7">
        <v>7971</v>
      </c>
      <c r="B23505" s="8" t="s">
        <v>329</v>
      </c>
      <c r="C23505" t="str">
        <f>VLOOKUP(B23505, CONTENT!$B$2:$D$1001,2,FALSE)</f>
        <v>video</v>
      </c>
      <c r="D23505" t="str">
        <f>VLOOKUP(B23505,CONTENT!$B$2:$D$1001,3,FALSE)</f>
        <v>studying</v>
      </c>
      <c r="E23505" t="str">
        <f>VLOOKUP(G23505,'Reaction type'!$B$1:$E$17,2, FALSE)</f>
        <v>negative</v>
      </c>
      <c r="F23505">
        <f>VLOOKUP(G23505, 'Reaction type'!$B$2:$E$17, 3,FALSE)</f>
        <v>0</v>
      </c>
      <c r="G23505" s="8" t="s">
        <v>1039</v>
      </c>
      <c r="H23505" s="9">
        <v>44085.61041666667</v>
      </c>
    </row>
    <row r="23506" spans="1:8" x14ac:dyDescent="0.2">
      <c r="A23506" s="7">
        <v>7979</v>
      </c>
      <c r="B23506" s="8" t="s">
        <v>329</v>
      </c>
      <c r="C23506" t="str">
        <f>VLOOKUP(B23506, CONTENT!$B$2:$D$1001,2,FALSE)</f>
        <v>video</v>
      </c>
      <c r="D23506" t="str">
        <f>VLOOKUP(B23506,CONTENT!$B$2:$D$1001,3,FALSE)</f>
        <v>studying</v>
      </c>
      <c r="E23506" t="str">
        <f>VLOOKUP(G23506,'Reaction type'!$B$1:$E$17,2, FALSE)</f>
        <v>negative</v>
      </c>
      <c r="F23506">
        <f>VLOOKUP(G23506, 'Reaction type'!$B$2:$E$17, 3,FALSE)</f>
        <v>0</v>
      </c>
      <c r="G23506" s="8" t="s">
        <v>1039</v>
      </c>
      <c r="H23506" s="9">
        <v>44090.949305555558</v>
      </c>
    </row>
    <row r="23507" spans="1:8" x14ac:dyDescent="0.2">
      <c r="A23507" s="10">
        <v>7995</v>
      </c>
      <c r="B23507" s="11" t="s">
        <v>330</v>
      </c>
      <c r="C23507" t="str">
        <f>VLOOKUP(B23507, CONTENT!$B$2:$D$1001,2,FALSE)</f>
        <v>GIF</v>
      </c>
      <c r="D23507" t="str">
        <f>VLOOKUP(B23507,CONTENT!$B$2:$D$1001,3,FALSE)</f>
        <v>culture</v>
      </c>
      <c r="E23507" t="str">
        <f>VLOOKUP(G23507,'Reaction type'!$B$1:$E$17,2, FALSE)</f>
        <v>negative</v>
      </c>
      <c r="F23507">
        <f>VLOOKUP(G23507, 'Reaction type'!$B$2:$E$17, 3,FALSE)</f>
        <v>0</v>
      </c>
      <c r="G23507" s="11" t="s">
        <v>1039</v>
      </c>
      <c r="H23507" s="12">
        <v>44358.743750000001</v>
      </c>
    </row>
    <row r="23508" spans="1:8" x14ac:dyDescent="0.2">
      <c r="A23508" s="10">
        <v>8034</v>
      </c>
      <c r="B23508" s="11" t="s">
        <v>331</v>
      </c>
      <c r="C23508" t="str">
        <f>VLOOKUP(B23508, CONTENT!$B$2:$D$1001,2,FALSE)</f>
        <v>GIF</v>
      </c>
      <c r="D23508" t="str">
        <f>VLOOKUP(B23508,CONTENT!$B$2:$D$1001,3,FALSE)</f>
        <v>education</v>
      </c>
      <c r="E23508" t="str">
        <f>VLOOKUP(G23508,'Reaction type'!$B$1:$E$17,2, FALSE)</f>
        <v>negative</v>
      </c>
      <c r="F23508">
        <f>VLOOKUP(G23508, 'Reaction type'!$B$2:$E$17, 3,FALSE)</f>
        <v>0</v>
      </c>
      <c r="G23508" s="11" t="s">
        <v>1039</v>
      </c>
      <c r="H23508" s="12">
        <v>44218.185416666667</v>
      </c>
    </row>
    <row r="23509" spans="1:8" x14ac:dyDescent="0.2">
      <c r="A23509" s="7">
        <v>8039</v>
      </c>
      <c r="B23509" s="8" t="s">
        <v>331</v>
      </c>
      <c r="C23509" t="str">
        <f>VLOOKUP(B23509, CONTENT!$B$2:$D$1001,2,FALSE)</f>
        <v>GIF</v>
      </c>
      <c r="D23509" t="str">
        <f>VLOOKUP(B23509,CONTENT!$B$2:$D$1001,3,FALSE)</f>
        <v>education</v>
      </c>
      <c r="E23509" t="str">
        <f>VLOOKUP(G23509,'Reaction type'!$B$1:$E$17,2, FALSE)</f>
        <v>negative</v>
      </c>
      <c r="F23509">
        <f>VLOOKUP(G23509, 'Reaction type'!$B$2:$E$17, 3,FALSE)</f>
        <v>0</v>
      </c>
      <c r="G23509" s="8" t="s">
        <v>1039</v>
      </c>
      <c r="H23509" s="9">
        <v>44204.150694444441</v>
      </c>
    </row>
    <row r="23510" spans="1:8" x14ac:dyDescent="0.2">
      <c r="A23510" s="10">
        <v>8054</v>
      </c>
      <c r="B23510" s="11" t="s">
        <v>331</v>
      </c>
      <c r="C23510" t="str">
        <f>VLOOKUP(B23510, CONTENT!$B$2:$D$1001,2,FALSE)</f>
        <v>GIF</v>
      </c>
      <c r="D23510" t="str">
        <f>VLOOKUP(B23510,CONTENT!$B$2:$D$1001,3,FALSE)</f>
        <v>education</v>
      </c>
      <c r="E23510" t="str">
        <f>VLOOKUP(G23510,'Reaction type'!$B$1:$E$17,2, FALSE)</f>
        <v>negative</v>
      </c>
      <c r="F23510">
        <f>VLOOKUP(G23510, 'Reaction type'!$B$2:$E$17, 3,FALSE)</f>
        <v>0</v>
      </c>
      <c r="G23510" s="11" t="s">
        <v>1039</v>
      </c>
      <c r="H23510" s="12">
        <v>44035.236111111109</v>
      </c>
    </row>
    <row r="23511" spans="1:8" x14ac:dyDescent="0.2">
      <c r="A23511" s="7">
        <v>8103</v>
      </c>
      <c r="B23511" s="8" t="s">
        <v>333</v>
      </c>
      <c r="C23511" t="str">
        <f>VLOOKUP(B23511, CONTENT!$B$2:$D$1001,2,FALSE)</f>
        <v>GIF</v>
      </c>
      <c r="D23511" t="str">
        <f>VLOOKUP(B23511,CONTENT!$B$2:$D$1001,3,FALSE)</f>
        <v>veganism</v>
      </c>
      <c r="E23511" t="str">
        <f>VLOOKUP(G23511,'Reaction type'!$B$1:$E$17,2, FALSE)</f>
        <v>negative</v>
      </c>
      <c r="F23511">
        <f>VLOOKUP(G23511, 'Reaction type'!$B$2:$E$17, 3,FALSE)</f>
        <v>0</v>
      </c>
      <c r="G23511" s="8" t="s">
        <v>1039</v>
      </c>
      <c r="H23511" s="9">
        <v>44033.648611111108</v>
      </c>
    </row>
    <row r="23512" spans="1:8" x14ac:dyDescent="0.2">
      <c r="A23512" s="10">
        <v>8109</v>
      </c>
      <c r="B23512" s="13" t="s">
        <v>334</v>
      </c>
      <c r="C23512" t="str">
        <f>VLOOKUP(B23512, CONTENT!$B$2:$D$1001,2,FALSE)</f>
        <v>photo</v>
      </c>
      <c r="D23512" t="str">
        <f>VLOOKUP(B23512,CONTENT!$B$2:$D$1001,3,FALSE)</f>
        <v>food</v>
      </c>
      <c r="E23512" t="str">
        <f>VLOOKUP(G23512,'Reaction type'!$B$1:$E$17,2, FALSE)</f>
        <v>negative</v>
      </c>
      <c r="F23512">
        <f>VLOOKUP(G23512, 'Reaction type'!$B$2:$E$17, 3,FALSE)</f>
        <v>0</v>
      </c>
      <c r="G23512" s="11" t="s">
        <v>1039</v>
      </c>
      <c r="H23512" s="12">
        <v>44333.424305555556</v>
      </c>
    </row>
    <row r="23513" spans="1:8" x14ac:dyDescent="0.2">
      <c r="A23513" s="7">
        <v>8116</v>
      </c>
      <c r="B23513" s="14" t="s">
        <v>334</v>
      </c>
      <c r="C23513" t="str">
        <f>VLOOKUP(B23513, CONTENT!$B$2:$D$1001,2,FALSE)</f>
        <v>photo</v>
      </c>
      <c r="D23513" t="str">
        <f>VLOOKUP(B23513,CONTENT!$B$2:$D$1001,3,FALSE)</f>
        <v>food</v>
      </c>
      <c r="E23513" t="str">
        <f>VLOOKUP(G23513,'Reaction type'!$B$1:$E$17,2, FALSE)</f>
        <v>negative</v>
      </c>
      <c r="F23513">
        <f>VLOOKUP(G23513, 'Reaction type'!$B$2:$E$17, 3,FALSE)</f>
        <v>0</v>
      </c>
      <c r="G23513" s="8" t="s">
        <v>1039</v>
      </c>
      <c r="H23513" s="9">
        <v>44149.075694444444</v>
      </c>
    </row>
    <row r="23514" spans="1:8" x14ac:dyDescent="0.2">
      <c r="A23514" s="7">
        <v>8122</v>
      </c>
      <c r="B23514" s="14" t="s">
        <v>334</v>
      </c>
      <c r="C23514" t="str">
        <f>VLOOKUP(B23514, CONTENT!$B$2:$D$1001,2,FALSE)</f>
        <v>photo</v>
      </c>
      <c r="D23514" t="str">
        <f>VLOOKUP(B23514,CONTENT!$B$2:$D$1001,3,FALSE)</f>
        <v>food</v>
      </c>
      <c r="E23514" t="str">
        <f>VLOOKUP(G23514,'Reaction type'!$B$1:$E$17,2, FALSE)</f>
        <v>negative</v>
      </c>
      <c r="F23514">
        <f>VLOOKUP(G23514, 'Reaction type'!$B$2:$E$17, 3,FALSE)</f>
        <v>0</v>
      </c>
      <c r="G23514" s="8" t="s">
        <v>1039</v>
      </c>
      <c r="H23514" s="9">
        <v>44050.324305555558</v>
      </c>
    </row>
    <row r="23515" spans="1:8" x14ac:dyDescent="0.2">
      <c r="A23515" s="10">
        <v>8125</v>
      </c>
      <c r="B23515" s="13" t="s">
        <v>334</v>
      </c>
      <c r="C23515" t="str">
        <f>VLOOKUP(B23515, CONTENT!$B$2:$D$1001,2,FALSE)</f>
        <v>photo</v>
      </c>
      <c r="D23515" t="str">
        <f>VLOOKUP(B23515,CONTENT!$B$2:$D$1001,3,FALSE)</f>
        <v>food</v>
      </c>
      <c r="E23515" t="str">
        <f>VLOOKUP(G23515,'Reaction type'!$B$1:$E$17,2, FALSE)</f>
        <v>negative</v>
      </c>
      <c r="F23515">
        <f>VLOOKUP(G23515, 'Reaction type'!$B$2:$E$17, 3,FALSE)</f>
        <v>0</v>
      </c>
      <c r="G23515" s="11" t="s">
        <v>1039</v>
      </c>
      <c r="H23515" s="12">
        <v>44082.134722222225</v>
      </c>
    </row>
    <row r="23516" spans="1:8" x14ac:dyDescent="0.2">
      <c r="A23516" s="10">
        <v>8129</v>
      </c>
      <c r="B23516" s="13" t="s">
        <v>334</v>
      </c>
      <c r="C23516" t="str">
        <f>VLOOKUP(B23516, CONTENT!$B$2:$D$1001,2,FALSE)</f>
        <v>photo</v>
      </c>
      <c r="D23516" t="str">
        <f>VLOOKUP(B23516,CONTENT!$B$2:$D$1001,3,FALSE)</f>
        <v>food</v>
      </c>
      <c r="E23516" t="str">
        <f>VLOOKUP(G23516,'Reaction type'!$B$1:$E$17,2, FALSE)</f>
        <v>negative</v>
      </c>
      <c r="F23516">
        <f>VLOOKUP(G23516, 'Reaction type'!$B$2:$E$17, 3,FALSE)</f>
        <v>0</v>
      </c>
      <c r="G23516" s="11" t="s">
        <v>1039</v>
      </c>
      <c r="H23516" s="12">
        <v>44092.665972222225</v>
      </c>
    </row>
    <row r="23517" spans="1:8" x14ac:dyDescent="0.2">
      <c r="A23517" s="10">
        <v>8157</v>
      </c>
      <c r="B23517" s="11" t="s">
        <v>336</v>
      </c>
      <c r="C23517" t="str">
        <f>VLOOKUP(B23517, CONTENT!$B$2:$D$1001,2,FALSE)</f>
        <v>GIF</v>
      </c>
      <c r="D23517" t="str">
        <f>VLOOKUP(B23517,CONTENT!$B$2:$D$1001,3,FALSE)</f>
        <v>tennis</v>
      </c>
      <c r="E23517" t="str">
        <f>VLOOKUP(G23517,'Reaction type'!$B$1:$E$17,2, FALSE)</f>
        <v>negative</v>
      </c>
      <c r="F23517">
        <f>VLOOKUP(G23517, 'Reaction type'!$B$2:$E$17, 3,FALSE)</f>
        <v>0</v>
      </c>
      <c r="G23517" s="11" t="s">
        <v>1039</v>
      </c>
      <c r="H23517" s="12">
        <v>44005.474305555559</v>
      </c>
    </row>
    <row r="23518" spans="1:8" x14ac:dyDescent="0.2">
      <c r="A23518" s="10">
        <v>8170</v>
      </c>
      <c r="B23518" s="11" t="s">
        <v>337</v>
      </c>
      <c r="C23518" t="str">
        <f>VLOOKUP(B23518, CONTENT!$B$2:$D$1001,2,FALSE)</f>
        <v>GIF</v>
      </c>
      <c r="D23518" t="str">
        <f>VLOOKUP(B23518,CONTENT!$B$2:$D$1001,3,FALSE)</f>
        <v>animals</v>
      </c>
      <c r="E23518" t="str">
        <f>VLOOKUP(G23518,'Reaction type'!$B$1:$E$17,2, FALSE)</f>
        <v>negative</v>
      </c>
      <c r="F23518">
        <f>VLOOKUP(G23518, 'Reaction type'!$B$2:$E$17, 3,FALSE)</f>
        <v>0</v>
      </c>
      <c r="G23518" s="11" t="s">
        <v>1039</v>
      </c>
      <c r="H23518" s="12">
        <v>44029.206944444442</v>
      </c>
    </row>
    <row r="23519" spans="1:8" x14ac:dyDescent="0.2">
      <c r="A23519" s="10">
        <v>8202</v>
      </c>
      <c r="B23519" s="11" t="s">
        <v>341</v>
      </c>
      <c r="C23519" t="str">
        <f>VLOOKUP(B23519, CONTENT!$B$2:$D$1001,2,FALSE)</f>
        <v>GIF</v>
      </c>
      <c r="D23519" t="str">
        <f>VLOOKUP(B23519,CONTENT!$B$2:$D$1001,3,FALSE)</f>
        <v>science</v>
      </c>
      <c r="E23519" t="str">
        <f>VLOOKUP(G23519,'Reaction type'!$B$1:$E$17,2, FALSE)</f>
        <v>negative</v>
      </c>
      <c r="F23519">
        <f>VLOOKUP(G23519, 'Reaction type'!$B$2:$E$17, 3,FALSE)</f>
        <v>0</v>
      </c>
      <c r="G23519" s="11" t="s">
        <v>1039</v>
      </c>
      <c r="H23519" s="12">
        <v>44117.04583333333</v>
      </c>
    </row>
    <row r="23520" spans="1:8" x14ac:dyDescent="0.2">
      <c r="A23520" s="7">
        <v>8207</v>
      </c>
      <c r="B23520" s="8" t="s">
        <v>341</v>
      </c>
      <c r="C23520" t="str">
        <f>VLOOKUP(B23520, CONTENT!$B$2:$D$1001,2,FALSE)</f>
        <v>GIF</v>
      </c>
      <c r="D23520" t="str">
        <f>VLOOKUP(B23520,CONTENT!$B$2:$D$1001,3,FALSE)</f>
        <v>science</v>
      </c>
      <c r="E23520" t="str">
        <f>VLOOKUP(G23520,'Reaction type'!$B$1:$E$17,2, FALSE)</f>
        <v>negative</v>
      </c>
      <c r="F23520">
        <f>VLOOKUP(G23520, 'Reaction type'!$B$2:$E$17, 3,FALSE)</f>
        <v>0</v>
      </c>
      <c r="G23520" s="8" t="s">
        <v>1039</v>
      </c>
      <c r="H23520" s="9">
        <v>44298.129861111112</v>
      </c>
    </row>
    <row r="23521" spans="1:8" x14ac:dyDescent="0.2">
      <c r="A23521" s="7">
        <v>8213</v>
      </c>
      <c r="B23521" s="8" t="s">
        <v>341</v>
      </c>
      <c r="C23521" t="str">
        <f>VLOOKUP(B23521, CONTENT!$B$2:$D$1001,2,FALSE)</f>
        <v>GIF</v>
      </c>
      <c r="D23521" t="str">
        <f>VLOOKUP(B23521,CONTENT!$B$2:$D$1001,3,FALSE)</f>
        <v>science</v>
      </c>
      <c r="E23521" t="str">
        <f>VLOOKUP(G23521,'Reaction type'!$B$1:$E$17,2, FALSE)</f>
        <v>negative</v>
      </c>
      <c r="F23521">
        <f>VLOOKUP(G23521, 'Reaction type'!$B$2:$E$17, 3,FALSE)</f>
        <v>0</v>
      </c>
      <c r="G23521" s="8" t="s">
        <v>1039</v>
      </c>
      <c r="H23521" s="9">
        <v>44204.209722222222</v>
      </c>
    </row>
    <row r="23522" spans="1:8" x14ac:dyDescent="0.2">
      <c r="A23522" s="7">
        <v>8262</v>
      </c>
      <c r="B23522" s="8" t="s">
        <v>342</v>
      </c>
      <c r="C23522" t="str">
        <f>VLOOKUP(B23522, CONTENT!$B$2:$D$1001,2,FALSE)</f>
        <v>video</v>
      </c>
      <c r="D23522" t="str">
        <f>VLOOKUP(B23522,CONTENT!$B$2:$D$1001,3,FALSE)</f>
        <v>Fitness</v>
      </c>
      <c r="E23522" t="str">
        <f>VLOOKUP(G23522,'Reaction type'!$B$1:$E$17,2, FALSE)</f>
        <v>negative</v>
      </c>
      <c r="F23522">
        <f>VLOOKUP(G23522, 'Reaction type'!$B$2:$E$17, 3,FALSE)</f>
        <v>0</v>
      </c>
      <c r="G23522" s="8" t="s">
        <v>1039</v>
      </c>
      <c r="H23522" s="9">
        <v>44064.655555555553</v>
      </c>
    </row>
    <row r="23523" spans="1:8" x14ac:dyDescent="0.2">
      <c r="A23523" s="10">
        <v>8269</v>
      </c>
      <c r="B23523" s="11" t="s">
        <v>342</v>
      </c>
      <c r="C23523" t="str">
        <f>VLOOKUP(B23523, CONTENT!$B$2:$D$1001,2,FALSE)</f>
        <v>video</v>
      </c>
      <c r="D23523" t="str">
        <f>VLOOKUP(B23523,CONTENT!$B$2:$D$1001,3,FALSE)</f>
        <v>Fitness</v>
      </c>
      <c r="E23523" t="str">
        <f>VLOOKUP(G23523,'Reaction type'!$B$1:$E$17,2, FALSE)</f>
        <v>negative</v>
      </c>
      <c r="F23523">
        <f>VLOOKUP(G23523, 'Reaction type'!$B$2:$E$17, 3,FALSE)</f>
        <v>0</v>
      </c>
      <c r="G23523" s="11" t="s">
        <v>1039</v>
      </c>
      <c r="H23523" s="12">
        <v>44108.938888888886</v>
      </c>
    </row>
    <row r="23524" spans="1:8" x14ac:dyDescent="0.2">
      <c r="A23524" s="10">
        <v>8285</v>
      </c>
      <c r="B23524" s="11" t="s">
        <v>342</v>
      </c>
      <c r="C23524" t="str">
        <f>VLOOKUP(B23524, CONTENT!$B$2:$D$1001,2,FALSE)</f>
        <v>video</v>
      </c>
      <c r="D23524" t="str">
        <f>VLOOKUP(B23524,CONTENT!$B$2:$D$1001,3,FALSE)</f>
        <v>Fitness</v>
      </c>
      <c r="E23524" t="str">
        <f>VLOOKUP(G23524,'Reaction type'!$B$1:$E$17,2, FALSE)</f>
        <v>negative</v>
      </c>
      <c r="F23524">
        <f>VLOOKUP(G23524, 'Reaction type'!$B$2:$E$17, 3,FALSE)</f>
        <v>0</v>
      </c>
      <c r="G23524" s="11" t="s">
        <v>1039</v>
      </c>
      <c r="H23524" s="12">
        <v>44031.512499999997</v>
      </c>
    </row>
    <row r="23525" spans="1:8" x14ac:dyDescent="0.2">
      <c r="A23525" s="10">
        <v>8288</v>
      </c>
      <c r="B23525" s="11" t="s">
        <v>343</v>
      </c>
      <c r="C23525" t="str">
        <f>VLOOKUP(B23525, CONTENT!$B$2:$D$1001,2,FALSE)</f>
        <v>audio</v>
      </c>
      <c r="D23525" t="str">
        <f>VLOOKUP(B23525,CONTENT!$B$2:$D$1001,3,FALSE)</f>
        <v>tennis</v>
      </c>
      <c r="E23525" t="str">
        <f>VLOOKUP(G23525,'Reaction type'!$B$1:$E$17,2, FALSE)</f>
        <v>negative</v>
      </c>
      <c r="F23525">
        <f>VLOOKUP(G23525, 'Reaction type'!$B$2:$E$17, 3,FALSE)</f>
        <v>0</v>
      </c>
      <c r="G23525" s="11" t="s">
        <v>1039</v>
      </c>
      <c r="H23525" s="12">
        <v>44244.390277777777</v>
      </c>
    </row>
    <row r="23526" spans="1:8" x14ac:dyDescent="0.2">
      <c r="A23526" s="7">
        <v>8289</v>
      </c>
      <c r="B23526" s="8" t="s">
        <v>343</v>
      </c>
      <c r="C23526" t="str">
        <f>VLOOKUP(B23526, CONTENT!$B$2:$D$1001,2,FALSE)</f>
        <v>audio</v>
      </c>
      <c r="D23526" t="str">
        <f>VLOOKUP(B23526,CONTENT!$B$2:$D$1001,3,FALSE)</f>
        <v>tennis</v>
      </c>
      <c r="E23526" t="str">
        <f>VLOOKUP(G23526,'Reaction type'!$B$1:$E$17,2, FALSE)</f>
        <v>negative</v>
      </c>
      <c r="F23526">
        <f>VLOOKUP(G23526, 'Reaction type'!$B$2:$E$17, 3,FALSE)</f>
        <v>0</v>
      </c>
      <c r="G23526" s="8" t="s">
        <v>1039</v>
      </c>
      <c r="H23526" s="9">
        <v>44280.925694444442</v>
      </c>
    </row>
    <row r="23527" spans="1:8" x14ac:dyDescent="0.2">
      <c r="A23527" s="7">
        <v>8311</v>
      </c>
      <c r="B23527" s="8" t="s">
        <v>343</v>
      </c>
      <c r="C23527" t="str">
        <f>VLOOKUP(B23527, CONTENT!$B$2:$D$1001,2,FALSE)</f>
        <v>audio</v>
      </c>
      <c r="D23527" t="str">
        <f>VLOOKUP(B23527,CONTENT!$B$2:$D$1001,3,FALSE)</f>
        <v>tennis</v>
      </c>
      <c r="E23527" t="str">
        <f>VLOOKUP(G23527,'Reaction type'!$B$1:$E$17,2, FALSE)</f>
        <v>negative</v>
      </c>
      <c r="F23527">
        <f>VLOOKUP(G23527, 'Reaction type'!$B$2:$E$17, 3,FALSE)</f>
        <v>0</v>
      </c>
      <c r="G23527" s="8" t="s">
        <v>1039</v>
      </c>
      <c r="H23527" s="9">
        <v>44167.251388888886</v>
      </c>
    </row>
    <row r="23528" spans="1:8" x14ac:dyDescent="0.2">
      <c r="A23528" s="10">
        <v>8324</v>
      </c>
      <c r="B23528" s="11" t="s">
        <v>343</v>
      </c>
      <c r="C23528" t="str">
        <f>VLOOKUP(B23528, CONTENT!$B$2:$D$1001,2,FALSE)</f>
        <v>audio</v>
      </c>
      <c r="D23528" t="str">
        <f>VLOOKUP(B23528,CONTENT!$B$2:$D$1001,3,FALSE)</f>
        <v>tennis</v>
      </c>
      <c r="E23528" t="str">
        <f>VLOOKUP(G23528,'Reaction type'!$B$1:$E$17,2, FALSE)</f>
        <v>negative</v>
      </c>
      <c r="F23528">
        <f>VLOOKUP(G23528, 'Reaction type'!$B$2:$E$17, 3,FALSE)</f>
        <v>0</v>
      </c>
      <c r="G23528" s="11" t="s">
        <v>1039</v>
      </c>
      <c r="H23528" s="12">
        <v>44135.796527777777</v>
      </c>
    </row>
    <row r="23529" spans="1:8" x14ac:dyDescent="0.2">
      <c r="A23529" s="7">
        <v>8325</v>
      </c>
      <c r="B23529" s="8" t="s">
        <v>343</v>
      </c>
      <c r="C23529" t="str">
        <f>VLOOKUP(B23529, CONTENT!$B$2:$D$1001,2,FALSE)</f>
        <v>audio</v>
      </c>
      <c r="D23529" t="str">
        <f>VLOOKUP(B23529,CONTENT!$B$2:$D$1001,3,FALSE)</f>
        <v>tennis</v>
      </c>
      <c r="E23529" t="str">
        <f>VLOOKUP(G23529,'Reaction type'!$B$1:$E$17,2, FALSE)</f>
        <v>negative</v>
      </c>
      <c r="F23529">
        <f>VLOOKUP(G23529, 'Reaction type'!$B$2:$E$17, 3,FALSE)</f>
        <v>0</v>
      </c>
      <c r="G23529" s="8" t="s">
        <v>1039</v>
      </c>
      <c r="H23529" s="9">
        <v>44072.061805555553</v>
      </c>
    </row>
    <row r="23530" spans="1:8" x14ac:dyDescent="0.2">
      <c r="A23530" s="7">
        <v>8340</v>
      </c>
      <c r="B23530" s="8" t="s">
        <v>344</v>
      </c>
      <c r="C23530" t="str">
        <f>VLOOKUP(B23530, CONTENT!$B$2:$D$1001,2,FALSE)</f>
        <v>audio</v>
      </c>
      <c r="D23530" t="str">
        <f>VLOOKUP(B23530,CONTENT!$B$2:$D$1001,3,FALSE)</f>
        <v>cooking</v>
      </c>
      <c r="E23530" t="str">
        <f>VLOOKUP(G23530,'Reaction type'!$B$1:$E$17,2, FALSE)</f>
        <v>negative</v>
      </c>
      <c r="F23530">
        <f>VLOOKUP(G23530, 'Reaction type'!$B$2:$E$17, 3,FALSE)</f>
        <v>0</v>
      </c>
      <c r="G23530" s="8" t="s">
        <v>1039</v>
      </c>
      <c r="H23530" s="9">
        <v>44034.634027777778</v>
      </c>
    </row>
    <row r="23531" spans="1:8" x14ac:dyDescent="0.2">
      <c r="A23531" s="7">
        <v>8344</v>
      </c>
      <c r="B23531" s="8" t="s">
        <v>344</v>
      </c>
      <c r="C23531" t="str">
        <f>VLOOKUP(B23531, CONTENT!$B$2:$D$1001,2,FALSE)</f>
        <v>audio</v>
      </c>
      <c r="D23531" t="str">
        <f>VLOOKUP(B23531,CONTENT!$B$2:$D$1001,3,FALSE)</f>
        <v>cooking</v>
      </c>
      <c r="E23531" t="str">
        <f>VLOOKUP(G23531,'Reaction type'!$B$1:$E$17,2, FALSE)</f>
        <v>negative</v>
      </c>
      <c r="F23531">
        <f>VLOOKUP(G23531, 'Reaction type'!$B$2:$E$17, 3,FALSE)</f>
        <v>0</v>
      </c>
      <c r="G23531" s="8" t="s">
        <v>1039</v>
      </c>
      <c r="H23531" s="9">
        <v>44291.996527777781</v>
      </c>
    </row>
    <row r="23532" spans="1:8" x14ac:dyDescent="0.2">
      <c r="A23532" s="7">
        <v>8388</v>
      </c>
      <c r="B23532" s="8" t="s">
        <v>346</v>
      </c>
      <c r="C23532" t="str">
        <f>VLOOKUP(B23532, CONTENT!$B$2:$D$1001,2,FALSE)</f>
        <v>GIF</v>
      </c>
      <c r="D23532" t="str">
        <f>VLOOKUP(B23532,CONTENT!$B$2:$D$1001,3,FALSE)</f>
        <v>food</v>
      </c>
      <c r="E23532" t="str">
        <f>VLOOKUP(G23532,'Reaction type'!$B$1:$E$17,2, FALSE)</f>
        <v>negative</v>
      </c>
      <c r="F23532">
        <f>VLOOKUP(G23532, 'Reaction type'!$B$2:$E$17, 3,FALSE)</f>
        <v>0</v>
      </c>
      <c r="G23532" s="8" t="s">
        <v>1039</v>
      </c>
      <c r="H23532" s="9">
        <v>44247.772916666669</v>
      </c>
    </row>
    <row r="23533" spans="1:8" x14ac:dyDescent="0.2">
      <c r="A23533" s="10">
        <v>8395</v>
      </c>
      <c r="B23533" s="11" t="s">
        <v>346</v>
      </c>
      <c r="C23533" t="str">
        <f>VLOOKUP(B23533, CONTENT!$B$2:$D$1001,2,FALSE)</f>
        <v>GIF</v>
      </c>
      <c r="D23533" t="str">
        <f>VLOOKUP(B23533,CONTENT!$B$2:$D$1001,3,FALSE)</f>
        <v>food</v>
      </c>
      <c r="E23533" t="str">
        <f>VLOOKUP(G23533,'Reaction type'!$B$1:$E$17,2, FALSE)</f>
        <v>negative</v>
      </c>
      <c r="F23533">
        <f>VLOOKUP(G23533, 'Reaction type'!$B$2:$E$17, 3,FALSE)</f>
        <v>0</v>
      </c>
      <c r="G23533" s="11" t="s">
        <v>1039</v>
      </c>
      <c r="H23533" s="12">
        <v>44126.606944444444</v>
      </c>
    </row>
    <row r="23534" spans="1:8" x14ac:dyDescent="0.2">
      <c r="A23534" s="7">
        <v>8412</v>
      </c>
      <c r="B23534" s="8" t="s">
        <v>346</v>
      </c>
      <c r="C23534" t="str">
        <f>VLOOKUP(B23534, CONTENT!$B$2:$D$1001,2,FALSE)</f>
        <v>GIF</v>
      </c>
      <c r="D23534" t="str">
        <f>VLOOKUP(B23534,CONTENT!$B$2:$D$1001,3,FALSE)</f>
        <v>food</v>
      </c>
      <c r="E23534" t="str">
        <f>VLOOKUP(G23534,'Reaction type'!$B$1:$E$17,2, FALSE)</f>
        <v>negative</v>
      </c>
      <c r="F23534">
        <f>VLOOKUP(G23534, 'Reaction type'!$B$2:$E$17, 3,FALSE)</f>
        <v>0</v>
      </c>
      <c r="G23534" s="8" t="s">
        <v>1039</v>
      </c>
      <c r="H23534" s="9">
        <v>44194.371527777781</v>
      </c>
    </row>
    <row r="23535" spans="1:8" x14ac:dyDescent="0.2">
      <c r="A23535" s="7">
        <v>8431</v>
      </c>
      <c r="B23535" s="8" t="s">
        <v>347</v>
      </c>
      <c r="C23535" t="str">
        <f>VLOOKUP(B23535, CONTENT!$B$2:$D$1001,2,FALSE)</f>
        <v>video</v>
      </c>
      <c r="D23535" t="str">
        <f>VLOOKUP(B23535,CONTENT!$B$2:$D$1001,3,FALSE)</f>
        <v>fitness</v>
      </c>
      <c r="E23535" t="str">
        <f>VLOOKUP(G23535,'Reaction type'!$B$1:$E$17,2, FALSE)</f>
        <v>negative</v>
      </c>
      <c r="F23535">
        <f>VLOOKUP(G23535, 'Reaction type'!$B$2:$E$17, 3,FALSE)</f>
        <v>0</v>
      </c>
      <c r="G23535" s="8" t="s">
        <v>1039</v>
      </c>
      <c r="H23535" s="9">
        <v>44324.174305555556</v>
      </c>
    </row>
    <row r="23536" spans="1:8" x14ac:dyDescent="0.2">
      <c r="A23536" s="7">
        <v>8441</v>
      </c>
      <c r="B23536" s="8" t="s">
        <v>347</v>
      </c>
      <c r="C23536" t="str">
        <f>VLOOKUP(B23536, CONTENT!$B$2:$D$1001,2,FALSE)</f>
        <v>video</v>
      </c>
      <c r="D23536" t="str">
        <f>VLOOKUP(B23536,CONTENT!$B$2:$D$1001,3,FALSE)</f>
        <v>fitness</v>
      </c>
      <c r="E23536" t="str">
        <f>VLOOKUP(G23536,'Reaction type'!$B$1:$E$17,2, FALSE)</f>
        <v>negative</v>
      </c>
      <c r="F23536">
        <f>VLOOKUP(G23536, 'Reaction type'!$B$2:$E$17, 3,FALSE)</f>
        <v>0</v>
      </c>
      <c r="G23536" s="8" t="s">
        <v>1039</v>
      </c>
      <c r="H23536" s="9">
        <v>44040.99722222222</v>
      </c>
    </row>
    <row r="23537" spans="1:8" x14ac:dyDescent="0.2">
      <c r="A23537" s="7">
        <v>8461</v>
      </c>
      <c r="B23537" s="8" t="s">
        <v>350</v>
      </c>
      <c r="C23537" t="str">
        <f>VLOOKUP(B23537, CONTENT!$B$2:$D$1001,2,FALSE)</f>
        <v>photo</v>
      </c>
      <c r="D23537" t="str">
        <f>VLOOKUP(B23537,CONTENT!$B$2:$D$1001,3,FALSE)</f>
        <v>fitness</v>
      </c>
      <c r="E23537" t="str">
        <f>VLOOKUP(G23537,'Reaction type'!$B$1:$E$17,2, FALSE)</f>
        <v>negative</v>
      </c>
      <c r="F23537">
        <f>VLOOKUP(G23537, 'Reaction type'!$B$2:$E$17, 3,FALSE)</f>
        <v>0</v>
      </c>
      <c r="G23537" s="8" t="s">
        <v>1039</v>
      </c>
      <c r="H23537" s="9">
        <v>44199.059027777781</v>
      </c>
    </row>
    <row r="23538" spans="1:8" x14ac:dyDescent="0.2">
      <c r="A23538" s="10">
        <v>8469</v>
      </c>
      <c r="B23538" s="13" t="s">
        <v>351</v>
      </c>
      <c r="C23538" t="str">
        <f>VLOOKUP(B23538, CONTENT!$B$2:$D$1001,2,FALSE)</f>
        <v>video</v>
      </c>
      <c r="D23538" t="str">
        <f>VLOOKUP(B23538,CONTENT!$B$2:$D$1001,3,FALSE)</f>
        <v>education</v>
      </c>
      <c r="E23538" t="str">
        <f>VLOOKUP(G23538,'Reaction type'!$B$1:$E$17,2, FALSE)</f>
        <v>negative</v>
      </c>
      <c r="F23538">
        <f>VLOOKUP(G23538, 'Reaction type'!$B$2:$E$17, 3,FALSE)</f>
        <v>0</v>
      </c>
      <c r="G23538" s="11" t="s">
        <v>1039</v>
      </c>
      <c r="H23538" s="12">
        <v>44278.163194444445</v>
      </c>
    </row>
    <row r="23539" spans="1:8" x14ac:dyDescent="0.2">
      <c r="A23539" s="7">
        <v>8488</v>
      </c>
      <c r="B23539" s="14" t="s">
        <v>351</v>
      </c>
      <c r="C23539" t="str">
        <f>VLOOKUP(B23539, CONTENT!$B$2:$D$1001,2,FALSE)</f>
        <v>video</v>
      </c>
      <c r="D23539" t="str">
        <f>VLOOKUP(B23539,CONTENT!$B$2:$D$1001,3,FALSE)</f>
        <v>education</v>
      </c>
      <c r="E23539" t="str">
        <f>VLOOKUP(G23539,'Reaction type'!$B$1:$E$17,2, FALSE)</f>
        <v>negative</v>
      </c>
      <c r="F23539">
        <f>VLOOKUP(G23539, 'Reaction type'!$B$2:$E$17, 3,FALSE)</f>
        <v>0</v>
      </c>
      <c r="G23539" s="8" t="s">
        <v>1039</v>
      </c>
      <c r="H23539" s="9">
        <v>44233.584027777775</v>
      </c>
    </row>
    <row r="23540" spans="1:8" x14ac:dyDescent="0.2">
      <c r="A23540" s="7">
        <v>8509</v>
      </c>
      <c r="B23540" s="8" t="s">
        <v>352</v>
      </c>
      <c r="C23540" t="str">
        <f>VLOOKUP(B23540, CONTENT!$B$2:$D$1001,2,FALSE)</f>
        <v>video</v>
      </c>
      <c r="D23540" t="str">
        <f>VLOOKUP(B23540,CONTENT!$B$2:$D$1001,3,FALSE)</f>
        <v>science</v>
      </c>
      <c r="E23540" t="str">
        <f>VLOOKUP(G23540,'Reaction type'!$B$1:$E$17,2, FALSE)</f>
        <v>negative</v>
      </c>
      <c r="F23540">
        <f>VLOOKUP(G23540, 'Reaction type'!$B$2:$E$17, 3,FALSE)</f>
        <v>0</v>
      </c>
      <c r="G23540" s="8" t="s">
        <v>1039</v>
      </c>
      <c r="H23540" s="9">
        <v>44123.510416666664</v>
      </c>
    </row>
    <row r="23541" spans="1:8" x14ac:dyDescent="0.2">
      <c r="A23541" s="7">
        <v>8545</v>
      </c>
      <c r="B23541" s="8" t="s">
        <v>354</v>
      </c>
      <c r="C23541" t="str">
        <f>VLOOKUP(B23541, CONTENT!$B$2:$D$1001,2,FALSE)</f>
        <v>GIF</v>
      </c>
      <c r="D23541" t="str">
        <f>VLOOKUP(B23541,CONTENT!$B$2:$D$1001,3,FALSE)</f>
        <v>cooking</v>
      </c>
      <c r="E23541" t="str">
        <f>VLOOKUP(G23541,'Reaction type'!$B$1:$E$17,2, FALSE)</f>
        <v>negative</v>
      </c>
      <c r="F23541">
        <f>VLOOKUP(G23541, 'Reaction type'!$B$2:$E$17, 3,FALSE)</f>
        <v>0</v>
      </c>
      <c r="G23541" s="8" t="s">
        <v>1039</v>
      </c>
      <c r="H23541" s="9">
        <v>44253.160416666666</v>
      </c>
    </row>
    <row r="23542" spans="1:8" x14ac:dyDescent="0.2">
      <c r="A23542" s="7">
        <v>8553</v>
      </c>
      <c r="B23542" s="8" t="s">
        <v>354</v>
      </c>
      <c r="C23542" t="str">
        <f>VLOOKUP(B23542, CONTENT!$B$2:$D$1001,2,FALSE)</f>
        <v>GIF</v>
      </c>
      <c r="D23542" t="str">
        <f>VLOOKUP(B23542,CONTENT!$B$2:$D$1001,3,FALSE)</f>
        <v>cooking</v>
      </c>
      <c r="E23542" t="str">
        <f>VLOOKUP(G23542,'Reaction type'!$B$1:$E$17,2, FALSE)</f>
        <v>negative</v>
      </c>
      <c r="F23542">
        <f>VLOOKUP(G23542, 'Reaction type'!$B$2:$E$17, 3,FALSE)</f>
        <v>0</v>
      </c>
      <c r="G23542" s="8" t="s">
        <v>1039</v>
      </c>
      <c r="H23542" s="9">
        <v>44201.037499999999</v>
      </c>
    </row>
    <row r="23543" spans="1:8" x14ac:dyDescent="0.2">
      <c r="A23543" s="10">
        <v>8556</v>
      </c>
      <c r="B23543" s="11" t="s">
        <v>354</v>
      </c>
      <c r="C23543" t="str">
        <f>VLOOKUP(B23543, CONTENT!$B$2:$D$1001,2,FALSE)</f>
        <v>GIF</v>
      </c>
      <c r="D23543" t="str">
        <f>VLOOKUP(B23543,CONTENT!$B$2:$D$1001,3,FALSE)</f>
        <v>cooking</v>
      </c>
      <c r="E23543" t="str">
        <f>VLOOKUP(G23543,'Reaction type'!$B$1:$E$17,2, FALSE)</f>
        <v>negative</v>
      </c>
      <c r="F23543">
        <f>VLOOKUP(G23543, 'Reaction type'!$B$2:$E$17, 3,FALSE)</f>
        <v>0</v>
      </c>
      <c r="G23543" s="11" t="s">
        <v>1039</v>
      </c>
      <c r="H23543" s="12">
        <v>44357.77847222222</v>
      </c>
    </row>
    <row r="23544" spans="1:8" x14ac:dyDescent="0.2">
      <c r="A23544" s="10">
        <v>8564</v>
      </c>
      <c r="B23544" s="11" t="s">
        <v>354</v>
      </c>
      <c r="C23544" t="str">
        <f>VLOOKUP(B23544, CONTENT!$B$2:$D$1001,2,FALSE)</f>
        <v>GIF</v>
      </c>
      <c r="D23544" t="str">
        <f>VLOOKUP(B23544,CONTENT!$B$2:$D$1001,3,FALSE)</f>
        <v>cooking</v>
      </c>
      <c r="E23544" t="str">
        <f>VLOOKUP(G23544,'Reaction type'!$B$1:$E$17,2, FALSE)</f>
        <v>negative</v>
      </c>
      <c r="F23544">
        <f>VLOOKUP(G23544, 'Reaction type'!$B$2:$E$17, 3,FALSE)</f>
        <v>0</v>
      </c>
      <c r="G23544" s="11" t="s">
        <v>1039</v>
      </c>
      <c r="H23544" s="12">
        <v>44317.571527777778</v>
      </c>
    </row>
    <row r="23545" spans="1:8" x14ac:dyDescent="0.2">
      <c r="A23545" s="7">
        <v>8578</v>
      </c>
      <c r="B23545" s="8" t="s">
        <v>355</v>
      </c>
      <c r="C23545" t="str">
        <f>VLOOKUP(B23545, CONTENT!$B$2:$D$1001,2,FALSE)</f>
        <v>GIF</v>
      </c>
      <c r="D23545" t="str">
        <f>VLOOKUP(B23545,CONTENT!$B$2:$D$1001,3,FALSE)</f>
        <v>travel</v>
      </c>
      <c r="E23545" t="str">
        <f>VLOOKUP(G23545,'Reaction type'!$B$1:$E$17,2, FALSE)</f>
        <v>negative</v>
      </c>
      <c r="F23545">
        <f>VLOOKUP(G23545, 'Reaction type'!$B$2:$E$17, 3,FALSE)</f>
        <v>0</v>
      </c>
      <c r="G23545" s="8" t="s">
        <v>1039</v>
      </c>
      <c r="H23545" s="9">
        <v>44095.718055555553</v>
      </c>
    </row>
    <row r="23546" spans="1:8" x14ac:dyDescent="0.2">
      <c r="A23546" s="10">
        <v>8581</v>
      </c>
      <c r="B23546" s="11" t="s">
        <v>355</v>
      </c>
      <c r="C23546" t="str">
        <f>VLOOKUP(B23546, CONTENT!$B$2:$D$1001,2,FALSE)</f>
        <v>GIF</v>
      </c>
      <c r="D23546" t="str">
        <f>VLOOKUP(B23546,CONTENT!$B$2:$D$1001,3,FALSE)</f>
        <v>travel</v>
      </c>
      <c r="E23546" t="str">
        <f>VLOOKUP(G23546,'Reaction type'!$B$1:$E$17,2, FALSE)</f>
        <v>negative</v>
      </c>
      <c r="F23546">
        <f>VLOOKUP(G23546, 'Reaction type'!$B$2:$E$17, 3,FALSE)</f>
        <v>0</v>
      </c>
      <c r="G23546" s="11" t="s">
        <v>1039</v>
      </c>
      <c r="H23546" s="12">
        <v>44293.976388888892</v>
      </c>
    </row>
    <row r="23547" spans="1:8" x14ac:dyDescent="0.2">
      <c r="A23547" s="10">
        <v>8585</v>
      </c>
      <c r="B23547" s="11" t="s">
        <v>355</v>
      </c>
      <c r="C23547" t="str">
        <f>VLOOKUP(B23547, CONTENT!$B$2:$D$1001,2,FALSE)</f>
        <v>GIF</v>
      </c>
      <c r="D23547" t="str">
        <f>VLOOKUP(B23547,CONTENT!$B$2:$D$1001,3,FALSE)</f>
        <v>travel</v>
      </c>
      <c r="E23547" t="str">
        <f>VLOOKUP(G23547,'Reaction type'!$B$1:$E$17,2, FALSE)</f>
        <v>negative</v>
      </c>
      <c r="F23547">
        <f>VLOOKUP(G23547, 'Reaction type'!$B$2:$E$17, 3,FALSE)</f>
        <v>0</v>
      </c>
      <c r="G23547" s="11" t="s">
        <v>1039</v>
      </c>
      <c r="H23547" s="12">
        <v>44279.128472222219</v>
      </c>
    </row>
    <row r="23548" spans="1:8" x14ac:dyDescent="0.2">
      <c r="A23548" s="10">
        <v>8610</v>
      </c>
      <c r="B23548" s="11" t="s">
        <v>358</v>
      </c>
      <c r="C23548" t="str">
        <f>VLOOKUP(B23548, CONTENT!$B$2:$D$1001,2,FALSE)</f>
        <v>GIF</v>
      </c>
      <c r="D23548" t="str">
        <f>VLOOKUP(B23548,CONTENT!$B$2:$D$1001,3,FALSE)</f>
        <v>technology</v>
      </c>
      <c r="E23548" t="str">
        <f>VLOOKUP(G23548,'Reaction type'!$B$1:$E$17,2, FALSE)</f>
        <v>negative</v>
      </c>
      <c r="F23548">
        <f>VLOOKUP(G23548, 'Reaction type'!$B$2:$E$17, 3,FALSE)</f>
        <v>0</v>
      </c>
      <c r="G23548" s="11" t="s">
        <v>1039</v>
      </c>
      <c r="H23548" s="12">
        <v>44136.779861111114</v>
      </c>
    </row>
    <row r="23549" spans="1:8" x14ac:dyDescent="0.2">
      <c r="A23549" s="10">
        <v>8616</v>
      </c>
      <c r="B23549" s="11" t="s">
        <v>358</v>
      </c>
      <c r="C23549" t="str">
        <f>VLOOKUP(B23549, CONTENT!$B$2:$D$1001,2,FALSE)</f>
        <v>GIF</v>
      </c>
      <c r="D23549" t="str">
        <f>VLOOKUP(B23549,CONTENT!$B$2:$D$1001,3,FALSE)</f>
        <v>technology</v>
      </c>
      <c r="E23549" t="str">
        <f>VLOOKUP(G23549,'Reaction type'!$B$1:$E$17,2, FALSE)</f>
        <v>negative</v>
      </c>
      <c r="F23549">
        <f>VLOOKUP(G23549, 'Reaction type'!$B$2:$E$17, 3,FALSE)</f>
        <v>0</v>
      </c>
      <c r="G23549" s="11" t="s">
        <v>1039</v>
      </c>
      <c r="H23549" s="12">
        <v>44263.729166666664</v>
      </c>
    </row>
    <row r="23550" spans="1:8" x14ac:dyDescent="0.2">
      <c r="A23550" s="10">
        <v>8699</v>
      </c>
      <c r="B23550" s="11" t="s">
        <v>361</v>
      </c>
      <c r="C23550" t="str">
        <f>VLOOKUP(B23550, CONTENT!$B$2:$D$1001,2,FALSE)</f>
        <v>video</v>
      </c>
      <c r="D23550" t="str">
        <f>VLOOKUP(B23550,CONTENT!$B$2:$D$1001,3,FALSE)</f>
        <v>culture</v>
      </c>
      <c r="E23550" t="str">
        <f>VLOOKUP(G23550,'Reaction type'!$B$1:$E$17,2, FALSE)</f>
        <v>negative</v>
      </c>
      <c r="F23550">
        <f>VLOOKUP(G23550, 'Reaction type'!$B$2:$E$17, 3,FALSE)</f>
        <v>0</v>
      </c>
      <c r="G23550" s="11" t="s">
        <v>1039</v>
      </c>
      <c r="H23550" s="12">
        <v>44062.792361111111</v>
      </c>
    </row>
    <row r="23551" spans="1:8" x14ac:dyDescent="0.2">
      <c r="A23551" s="7">
        <v>8717</v>
      </c>
      <c r="B23551" s="8" t="s">
        <v>362</v>
      </c>
      <c r="C23551" t="str">
        <f>VLOOKUP(B23551, CONTENT!$B$2:$D$1001,2,FALSE)</f>
        <v>photo</v>
      </c>
      <c r="D23551" t="str">
        <f>VLOOKUP(B23551,CONTENT!$B$2:$D$1001,3,FALSE)</f>
        <v>science</v>
      </c>
      <c r="E23551" t="str">
        <f>VLOOKUP(G23551,'Reaction type'!$B$1:$E$17,2, FALSE)</f>
        <v>negative</v>
      </c>
      <c r="F23551">
        <f>VLOOKUP(G23551, 'Reaction type'!$B$2:$E$17, 3,FALSE)</f>
        <v>0</v>
      </c>
      <c r="G23551" s="8" t="s">
        <v>1039</v>
      </c>
      <c r="H23551" s="9">
        <v>44298.945833333331</v>
      </c>
    </row>
    <row r="23552" spans="1:8" x14ac:dyDescent="0.2">
      <c r="A23552" s="10">
        <v>8724</v>
      </c>
      <c r="B23552" s="11" t="s">
        <v>362</v>
      </c>
      <c r="C23552" t="str">
        <f>VLOOKUP(B23552, CONTENT!$B$2:$D$1001,2,FALSE)</f>
        <v>photo</v>
      </c>
      <c r="D23552" t="str">
        <f>VLOOKUP(B23552,CONTENT!$B$2:$D$1001,3,FALSE)</f>
        <v>science</v>
      </c>
      <c r="E23552" t="str">
        <f>VLOOKUP(G23552,'Reaction type'!$B$1:$E$17,2, FALSE)</f>
        <v>negative</v>
      </c>
      <c r="F23552">
        <f>VLOOKUP(G23552, 'Reaction type'!$B$2:$E$17, 3,FALSE)</f>
        <v>0</v>
      </c>
      <c r="G23552" s="11" t="s">
        <v>1039</v>
      </c>
      <c r="H23552" s="12">
        <v>44260.76666666667</v>
      </c>
    </row>
    <row r="23553" spans="1:8" x14ac:dyDescent="0.2">
      <c r="A23553" s="7">
        <v>8729</v>
      </c>
      <c r="B23553" s="8" t="s">
        <v>362</v>
      </c>
      <c r="C23553" t="str">
        <f>VLOOKUP(B23553, CONTENT!$B$2:$D$1001,2,FALSE)</f>
        <v>photo</v>
      </c>
      <c r="D23553" t="str">
        <f>VLOOKUP(B23553,CONTENT!$B$2:$D$1001,3,FALSE)</f>
        <v>science</v>
      </c>
      <c r="E23553" t="str">
        <f>VLOOKUP(G23553,'Reaction type'!$B$1:$E$17,2, FALSE)</f>
        <v>negative</v>
      </c>
      <c r="F23553">
        <f>VLOOKUP(G23553, 'Reaction type'!$B$2:$E$17, 3,FALSE)</f>
        <v>0</v>
      </c>
      <c r="G23553" s="8" t="s">
        <v>1039</v>
      </c>
      <c r="H23553" s="9">
        <v>44189.805555555555</v>
      </c>
    </row>
    <row r="23554" spans="1:8" x14ac:dyDescent="0.2">
      <c r="A23554" s="10">
        <v>8735</v>
      </c>
      <c r="B23554" s="11" t="s">
        <v>363</v>
      </c>
      <c r="C23554" t="str">
        <f>VLOOKUP(B23554, CONTENT!$B$2:$D$1001,2,FALSE)</f>
        <v>video</v>
      </c>
      <c r="D23554" t="str">
        <f>VLOOKUP(B23554,CONTENT!$B$2:$D$1001,3,FALSE)</f>
        <v>animals</v>
      </c>
      <c r="E23554" t="str">
        <f>VLOOKUP(G23554,'Reaction type'!$B$1:$E$17,2, FALSE)</f>
        <v>negative</v>
      </c>
      <c r="F23554">
        <f>VLOOKUP(G23554, 'Reaction type'!$B$2:$E$17, 3,FALSE)</f>
        <v>0</v>
      </c>
      <c r="G23554" s="11" t="s">
        <v>1039</v>
      </c>
      <c r="H23554" s="12">
        <v>44031.195138888892</v>
      </c>
    </row>
    <row r="23555" spans="1:8" x14ac:dyDescent="0.2">
      <c r="A23555" s="10">
        <v>8739</v>
      </c>
      <c r="B23555" s="11" t="s">
        <v>363</v>
      </c>
      <c r="C23555" t="str">
        <f>VLOOKUP(B23555, CONTENT!$B$2:$D$1001,2,FALSE)</f>
        <v>video</v>
      </c>
      <c r="D23555" t="str">
        <f>VLOOKUP(B23555,CONTENT!$B$2:$D$1001,3,FALSE)</f>
        <v>animals</v>
      </c>
      <c r="E23555" t="str">
        <f>VLOOKUP(G23555,'Reaction type'!$B$1:$E$17,2, FALSE)</f>
        <v>negative</v>
      </c>
      <c r="F23555">
        <f>VLOOKUP(G23555, 'Reaction type'!$B$2:$E$17, 3,FALSE)</f>
        <v>0</v>
      </c>
      <c r="G23555" s="11" t="s">
        <v>1039</v>
      </c>
      <c r="H23555" s="12">
        <v>44037.449305555558</v>
      </c>
    </row>
    <row r="23556" spans="1:8" x14ac:dyDescent="0.2">
      <c r="A23556" s="7">
        <v>8740</v>
      </c>
      <c r="B23556" s="8" t="s">
        <v>363</v>
      </c>
      <c r="C23556" t="str">
        <f>VLOOKUP(B23556, CONTENT!$B$2:$D$1001,2,FALSE)</f>
        <v>video</v>
      </c>
      <c r="D23556" t="str">
        <f>VLOOKUP(B23556,CONTENT!$B$2:$D$1001,3,FALSE)</f>
        <v>animals</v>
      </c>
      <c r="E23556" t="str">
        <f>VLOOKUP(G23556,'Reaction type'!$B$1:$E$17,2, FALSE)</f>
        <v>negative</v>
      </c>
      <c r="F23556">
        <f>VLOOKUP(G23556, 'Reaction type'!$B$2:$E$17, 3,FALSE)</f>
        <v>0</v>
      </c>
      <c r="G23556" s="8" t="s">
        <v>1039</v>
      </c>
      <c r="H23556" s="9">
        <v>44175.78402777778</v>
      </c>
    </row>
    <row r="23557" spans="1:8" x14ac:dyDescent="0.2">
      <c r="A23557" s="10">
        <v>8745</v>
      </c>
      <c r="B23557" s="11" t="s">
        <v>363</v>
      </c>
      <c r="C23557" t="str">
        <f>VLOOKUP(B23557, CONTENT!$B$2:$D$1001,2,FALSE)</f>
        <v>video</v>
      </c>
      <c r="D23557" t="str">
        <f>VLOOKUP(B23557,CONTENT!$B$2:$D$1001,3,FALSE)</f>
        <v>animals</v>
      </c>
      <c r="E23557" t="str">
        <f>VLOOKUP(G23557,'Reaction type'!$B$1:$E$17,2, FALSE)</f>
        <v>negative</v>
      </c>
      <c r="F23557">
        <f>VLOOKUP(G23557, 'Reaction type'!$B$2:$E$17, 3,FALSE)</f>
        <v>0</v>
      </c>
      <c r="G23557" s="11" t="s">
        <v>1039</v>
      </c>
      <c r="H23557" s="12">
        <v>44302.959027777775</v>
      </c>
    </row>
    <row r="23558" spans="1:8" x14ac:dyDescent="0.2">
      <c r="A23558" s="7">
        <v>8752</v>
      </c>
      <c r="B23558" s="8" t="s">
        <v>363</v>
      </c>
      <c r="C23558" t="str">
        <f>VLOOKUP(B23558, CONTENT!$B$2:$D$1001,2,FALSE)</f>
        <v>video</v>
      </c>
      <c r="D23558" t="str">
        <f>VLOOKUP(B23558,CONTENT!$B$2:$D$1001,3,FALSE)</f>
        <v>animals</v>
      </c>
      <c r="E23558" t="str">
        <f>VLOOKUP(G23558,'Reaction type'!$B$1:$E$17,2, FALSE)</f>
        <v>negative</v>
      </c>
      <c r="F23558">
        <f>VLOOKUP(G23558, 'Reaction type'!$B$2:$E$17, 3,FALSE)</f>
        <v>0</v>
      </c>
      <c r="G23558" s="8" t="s">
        <v>1039</v>
      </c>
      <c r="H23558" s="9">
        <v>44207.269444444442</v>
      </c>
    </row>
    <row r="23559" spans="1:8" x14ac:dyDescent="0.2">
      <c r="A23559" s="10">
        <v>8757</v>
      </c>
      <c r="B23559" s="11" t="s">
        <v>363</v>
      </c>
      <c r="C23559" t="str">
        <f>VLOOKUP(B23559, CONTENT!$B$2:$D$1001,2,FALSE)</f>
        <v>video</v>
      </c>
      <c r="D23559" t="str">
        <f>VLOOKUP(B23559,CONTENT!$B$2:$D$1001,3,FALSE)</f>
        <v>animals</v>
      </c>
      <c r="E23559" t="str">
        <f>VLOOKUP(G23559,'Reaction type'!$B$1:$E$17,2, FALSE)</f>
        <v>negative</v>
      </c>
      <c r="F23559">
        <f>VLOOKUP(G23559, 'Reaction type'!$B$2:$E$17, 3,FALSE)</f>
        <v>0</v>
      </c>
      <c r="G23559" s="11" t="s">
        <v>1039</v>
      </c>
      <c r="H23559" s="12">
        <v>44223.59375</v>
      </c>
    </row>
    <row r="23560" spans="1:8" x14ac:dyDescent="0.2">
      <c r="A23560" s="7">
        <v>8775</v>
      </c>
      <c r="B23560" s="8" t="s">
        <v>365</v>
      </c>
      <c r="C23560" t="str">
        <f>VLOOKUP(B23560, CONTENT!$B$2:$D$1001,2,FALSE)</f>
        <v>audio</v>
      </c>
      <c r="D23560" t="str">
        <f>VLOOKUP(B23560,CONTENT!$B$2:$D$1001,3,FALSE)</f>
        <v>technology</v>
      </c>
      <c r="E23560" t="str">
        <f>VLOOKUP(G23560,'Reaction type'!$B$1:$E$17,2, FALSE)</f>
        <v>negative</v>
      </c>
      <c r="F23560">
        <f>VLOOKUP(G23560, 'Reaction type'!$B$2:$E$17, 3,FALSE)</f>
        <v>0</v>
      </c>
      <c r="G23560" s="8" t="s">
        <v>1039</v>
      </c>
      <c r="H23560" s="9">
        <v>44074.123611111114</v>
      </c>
    </row>
    <row r="23561" spans="1:8" x14ac:dyDescent="0.2">
      <c r="A23561" s="10">
        <v>8790</v>
      </c>
      <c r="B23561" s="11" t="s">
        <v>365</v>
      </c>
      <c r="C23561" t="str">
        <f>VLOOKUP(B23561, CONTENT!$B$2:$D$1001,2,FALSE)</f>
        <v>audio</v>
      </c>
      <c r="D23561" t="str">
        <f>VLOOKUP(B23561,CONTENT!$B$2:$D$1001,3,FALSE)</f>
        <v>technology</v>
      </c>
      <c r="E23561" t="str">
        <f>VLOOKUP(G23561,'Reaction type'!$B$1:$E$17,2, FALSE)</f>
        <v>negative</v>
      </c>
      <c r="F23561">
        <f>VLOOKUP(G23561, 'Reaction type'!$B$2:$E$17, 3,FALSE)</f>
        <v>0</v>
      </c>
      <c r="G23561" s="11" t="s">
        <v>1039</v>
      </c>
      <c r="H23561" s="12">
        <v>44158.788194444445</v>
      </c>
    </row>
    <row r="23562" spans="1:8" x14ac:dyDescent="0.2">
      <c r="A23562" s="10">
        <v>8824</v>
      </c>
      <c r="B23562" s="11" t="s">
        <v>367</v>
      </c>
      <c r="C23562" t="str">
        <f>VLOOKUP(B23562, CONTENT!$B$2:$D$1001,2,FALSE)</f>
        <v>photo</v>
      </c>
      <c r="D23562" t="str">
        <f>VLOOKUP(B23562,CONTENT!$B$2:$D$1001,3,FALSE)</f>
        <v>education</v>
      </c>
      <c r="E23562" t="str">
        <f>VLOOKUP(G23562,'Reaction type'!$B$1:$E$17,2, FALSE)</f>
        <v>negative</v>
      </c>
      <c r="F23562">
        <f>VLOOKUP(G23562, 'Reaction type'!$B$2:$E$17, 3,FALSE)</f>
        <v>0</v>
      </c>
      <c r="G23562" s="11" t="s">
        <v>1039</v>
      </c>
      <c r="H23562" s="12">
        <v>44083.454861111109</v>
      </c>
    </row>
    <row r="23563" spans="1:8" x14ac:dyDescent="0.2">
      <c r="A23563" s="7">
        <v>8835</v>
      </c>
      <c r="B23563" s="8" t="s">
        <v>367</v>
      </c>
      <c r="C23563" t="str">
        <f>VLOOKUP(B23563, CONTENT!$B$2:$D$1001,2,FALSE)</f>
        <v>photo</v>
      </c>
      <c r="D23563" t="str">
        <f>VLOOKUP(B23563,CONTENT!$B$2:$D$1001,3,FALSE)</f>
        <v>education</v>
      </c>
      <c r="E23563" t="str">
        <f>VLOOKUP(G23563,'Reaction type'!$B$1:$E$17,2, FALSE)</f>
        <v>negative</v>
      </c>
      <c r="F23563">
        <f>VLOOKUP(G23563, 'Reaction type'!$B$2:$E$17, 3,FALSE)</f>
        <v>0</v>
      </c>
      <c r="G23563" s="8" t="s">
        <v>1039</v>
      </c>
      <c r="H23563" s="9">
        <v>44221.448611111111</v>
      </c>
    </row>
    <row r="23564" spans="1:8" x14ac:dyDescent="0.2">
      <c r="A23564" s="7">
        <v>8873</v>
      </c>
      <c r="B23564" s="8" t="s">
        <v>369</v>
      </c>
      <c r="C23564" t="str">
        <f>VLOOKUP(B23564, CONTENT!$B$2:$D$1001,2,FALSE)</f>
        <v>audio</v>
      </c>
      <c r="D23564" t="str">
        <f>VLOOKUP(B23564,CONTENT!$B$2:$D$1001,3,FALSE)</f>
        <v>tennis</v>
      </c>
      <c r="E23564" t="str">
        <f>VLOOKUP(G23564,'Reaction type'!$B$1:$E$17,2, FALSE)</f>
        <v>negative</v>
      </c>
      <c r="F23564">
        <f>VLOOKUP(G23564, 'Reaction type'!$B$2:$E$17, 3,FALSE)</f>
        <v>0</v>
      </c>
      <c r="G23564" s="8" t="s">
        <v>1039</v>
      </c>
      <c r="H23564" s="9">
        <v>44055.09375</v>
      </c>
    </row>
    <row r="23565" spans="1:8" x14ac:dyDescent="0.2">
      <c r="A23565" s="7">
        <v>8898</v>
      </c>
      <c r="B23565" s="8" t="s">
        <v>370</v>
      </c>
      <c r="C23565" t="str">
        <f>VLOOKUP(B23565, CONTENT!$B$2:$D$1001,2,FALSE)</f>
        <v>video</v>
      </c>
      <c r="D23565" t="str">
        <f>VLOOKUP(B23565,CONTENT!$B$2:$D$1001,3,FALSE)</f>
        <v>education</v>
      </c>
      <c r="E23565" t="str">
        <f>VLOOKUP(G23565,'Reaction type'!$B$1:$E$17,2, FALSE)</f>
        <v>negative</v>
      </c>
      <c r="F23565">
        <f>VLOOKUP(G23565, 'Reaction type'!$B$2:$E$17, 3,FALSE)</f>
        <v>0</v>
      </c>
      <c r="G23565" s="8" t="s">
        <v>1039</v>
      </c>
      <c r="H23565" s="9">
        <v>44289.45416666667</v>
      </c>
    </row>
    <row r="23566" spans="1:8" x14ac:dyDescent="0.2">
      <c r="A23566" s="7">
        <v>8900</v>
      </c>
      <c r="B23566" s="8" t="s">
        <v>370</v>
      </c>
      <c r="C23566" t="str">
        <f>VLOOKUP(B23566, CONTENT!$B$2:$D$1001,2,FALSE)</f>
        <v>video</v>
      </c>
      <c r="D23566" t="str">
        <f>VLOOKUP(B23566,CONTENT!$B$2:$D$1001,3,FALSE)</f>
        <v>education</v>
      </c>
      <c r="E23566" t="str">
        <f>VLOOKUP(G23566,'Reaction type'!$B$1:$E$17,2, FALSE)</f>
        <v>negative</v>
      </c>
      <c r="F23566">
        <f>VLOOKUP(G23566, 'Reaction type'!$B$2:$E$17, 3,FALSE)</f>
        <v>0</v>
      </c>
      <c r="G23566" s="8" t="s">
        <v>1039</v>
      </c>
      <c r="H23566" s="9">
        <v>44081.831250000003</v>
      </c>
    </row>
    <row r="23567" spans="1:8" x14ac:dyDescent="0.2">
      <c r="A23567" s="7">
        <v>8908</v>
      </c>
      <c r="B23567" s="8" t="s">
        <v>370</v>
      </c>
      <c r="C23567" t="str">
        <f>VLOOKUP(B23567, CONTENT!$B$2:$D$1001,2,FALSE)</f>
        <v>video</v>
      </c>
      <c r="D23567" t="str">
        <f>VLOOKUP(B23567,CONTENT!$B$2:$D$1001,3,FALSE)</f>
        <v>education</v>
      </c>
      <c r="E23567" t="str">
        <f>VLOOKUP(G23567,'Reaction type'!$B$1:$E$17,2, FALSE)</f>
        <v>negative</v>
      </c>
      <c r="F23567">
        <f>VLOOKUP(G23567, 'Reaction type'!$B$2:$E$17, 3,FALSE)</f>
        <v>0</v>
      </c>
      <c r="G23567" s="8" t="s">
        <v>1039</v>
      </c>
      <c r="H23567" s="9">
        <v>44102.568055555559</v>
      </c>
    </row>
    <row r="23568" spans="1:8" x14ac:dyDescent="0.2">
      <c r="A23568" s="7">
        <v>8918</v>
      </c>
      <c r="B23568" s="8" t="s">
        <v>370</v>
      </c>
      <c r="C23568" t="str">
        <f>VLOOKUP(B23568, CONTENT!$B$2:$D$1001,2,FALSE)</f>
        <v>video</v>
      </c>
      <c r="D23568" t="str">
        <f>VLOOKUP(B23568,CONTENT!$B$2:$D$1001,3,FALSE)</f>
        <v>education</v>
      </c>
      <c r="E23568" t="str">
        <f>VLOOKUP(G23568,'Reaction type'!$B$1:$E$17,2, FALSE)</f>
        <v>negative</v>
      </c>
      <c r="F23568">
        <f>VLOOKUP(G23568, 'Reaction type'!$B$2:$E$17, 3,FALSE)</f>
        <v>0</v>
      </c>
      <c r="G23568" s="8" t="s">
        <v>1039</v>
      </c>
      <c r="H23568" s="9">
        <v>44172.071527777778</v>
      </c>
    </row>
    <row r="23569" spans="1:8" x14ac:dyDescent="0.2">
      <c r="A23569" s="10">
        <v>8919</v>
      </c>
      <c r="B23569" s="11" t="s">
        <v>370</v>
      </c>
      <c r="C23569" t="str">
        <f>VLOOKUP(B23569, CONTENT!$B$2:$D$1001,2,FALSE)</f>
        <v>video</v>
      </c>
      <c r="D23569" t="str">
        <f>VLOOKUP(B23569,CONTENT!$B$2:$D$1001,3,FALSE)</f>
        <v>education</v>
      </c>
      <c r="E23569" t="str">
        <f>VLOOKUP(G23569,'Reaction type'!$B$1:$E$17,2, FALSE)</f>
        <v>negative</v>
      </c>
      <c r="F23569">
        <f>VLOOKUP(G23569, 'Reaction type'!$B$2:$E$17, 3,FALSE)</f>
        <v>0</v>
      </c>
      <c r="G23569" s="11" t="s">
        <v>1039</v>
      </c>
      <c r="H23569" s="12">
        <v>44150.739583333336</v>
      </c>
    </row>
    <row r="23570" spans="1:8" x14ac:dyDescent="0.2">
      <c r="A23570" s="10">
        <v>8964</v>
      </c>
      <c r="B23570" s="11" t="s">
        <v>371</v>
      </c>
      <c r="C23570" t="str">
        <f>VLOOKUP(B23570, CONTENT!$B$2:$D$1001,2,FALSE)</f>
        <v>GIF</v>
      </c>
      <c r="D23570" t="str">
        <f>VLOOKUP(B23570,CONTENT!$B$2:$D$1001,3,FALSE)</f>
        <v>veganism</v>
      </c>
      <c r="E23570" t="str">
        <f>VLOOKUP(G23570,'Reaction type'!$B$1:$E$17,2, FALSE)</f>
        <v>negative</v>
      </c>
      <c r="F23570">
        <f>VLOOKUP(G23570, 'Reaction type'!$B$2:$E$17, 3,FALSE)</f>
        <v>0</v>
      </c>
      <c r="G23570" s="11" t="s">
        <v>1039</v>
      </c>
      <c r="H23570" s="12">
        <v>44118.95</v>
      </c>
    </row>
    <row r="23571" spans="1:8" x14ac:dyDescent="0.2">
      <c r="A23571" s="7">
        <v>8978</v>
      </c>
      <c r="B23571" s="8" t="s">
        <v>372</v>
      </c>
      <c r="C23571" t="str">
        <f>VLOOKUP(B23571, CONTENT!$B$2:$D$1001,2,FALSE)</f>
        <v>audio</v>
      </c>
      <c r="D23571" t="str">
        <f>VLOOKUP(B23571,CONTENT!$B$2:$D$1001,3,FALSE)</f>
        <v>animals</v>
      </c>
      <c r="E23571" t="str">
        <f>VLOOKUP(G23571,'Reaction type'!$B$1:$E$17,2, FALSE)</f>
        <v>negative</v>
      </c>
      <c r="F23571">
        <f>VLOOKUP(G23571, 'Reaction type'!$B$2:$E$17, 3,FALSE)</f>
        <v>0</v>
      </c>
      <c r="G23571" s="8" t="s">
        <v>1039</v>
      </c>
      <c r="H23571" s="9">
        <v>44008.697222222225</v>
      </c>
    </row>
    <row r="23572" spans="1:8" x14ac:dyDescent="0.2">
      <c r="A23572" s="10">
        <v>8993</v>
      </c>
      <c r="B23572" s="11" t="s">
        <v>372</v>
      </c>
      <c r="C23572" t="str">
        <f>VLOOKUP(B23572, CONTENT!$B$2:$D$1001,2,FALSE)</f>
        <v>audio</v>
      </c>
      <c r="D23572" t="str">
        <f>VLOOKUP(B23572,CONTENT!$B$2:$D$1001,3,FALSE)</f>
        <v>animals</v>
      </c>
      <c r="E23572" t="str">
        <f>VLOOKUP(G23572,'Reaction type'!$B$1:$E$17,2, FALSE)</f>
        <v>negative</v>
      </c>
      <c r="F23572">
        <f>VLOOKUP(G23572, 'Reaction type'!$B$2:$E$17, 3,FALSE)</f>
        <v>0</v>
      </c>
      <c r="G23572" s="11" t="s">
        <v>1039</v>
      </c>
      <c r="H23572" s="12">
        <v>44322.776388888888</v>
      </c>
    </row>
    <row r="23573" spans="1:8" x14ac:dyDescent="0.2">
      <c r="A23573" s="7">
        <v>8998</v>
      </c>
      <c r="B23573" s="8" t="s">
        <v>372</v>
      </c>
      <c r="C23573" t="str">
        <f>VLOOKUP(B23573, CONTENT!$B$2:$D$1001,2,FALSE)</f>
        <v>audio</v>
      </c>
      <c r="D23573" t="str">
        <f>VLOOKUP(B23573,CONTENT!$B$2:$D$1001,3,FALSE)</f>
        <v>animals</v>
      </c>
      <c r="E23573" t="str">
        <f>VLOOKUP(G23573,'Reaction type'!$B$1:$E$17,2, FALSE)</f>
        <v>negative</v>
      </c>
      <c r="F23573">
        <f>VLOOKUP(G23573, 'Reaction type'!$B$2:$E$17, 3,FALSE)</f>
        <v>0</v>
      </c>
      <c r="G23573" s="8" t="s">
        <v>1039</v>
      </c>
      <c r="H23573" s="9">
        <v>44003.334027777775</v>
      </c>
    </row>
    <row r="23574" spans="1:8" x14ac:dyDescent="0.2">
      <c r="A23574" s="10">
        <v>9001</v>
      </c>
      <c r="B23574" s="11" t="s">
        <v>372</v>
      </c>
      <c r="C23574" t="str">
        <f>VLOOKUP(B23574, CONTENT!$B$2:$D$1001,2,FALSE)</f>
        <v>audio</v>
      </c>
      <c r="D23574" t="str">
        <f>VLOOKUP(B23574,CONTENT!$B$2:$D$1001,3,FALSE)</f>
        <v>animals</v>
      </c>
      <c r="E23574" t="str">
        <f>VLOOKUP(G23574,'Reaction type'!$B$1:$E$17,2, FALSE)</f>
        <v>negative</v>
      </c>
      <c r="F23574">
        <f>VLOOKUP(G23574, 'Reaction type'!$B$2:$E$17, 3,FALSE)</f>
        <v>0</v>
      </c>
      <c r="G23574" s="11" t="s">
        <v>1039</v>
      </c>
      <c r="H23574" s="12">
        <v>44194.129861111112</v>
      </c>
    </row>
    <row r="23575" spans="1:8" x14ac:dyDescent="0.2">
      <c r="A23575" s="10">
        <v>9013</v>
      </c>
      <c r="B23575" s="11" t="s">
        <v>372</v>
      </c>
      <c r="C23575" t="str">
        <f>VLOOKUP(B23575, CONTENT!$B$2:$D$1001,2,FALSE)</f>
        <v>audio</v>
      </c>
      <c r="D23575" t="str">
        <f>VLOOKUP(B23575,CONTENT!$B$2:$D$1001,3,FALSE)</f>
        <v>animals</v>
      </c>
      <c r="E23575" t="str">
        <f>VLOOKUP(G23575,'Reaction type'!$B$1:$E$17,2, FALSE)</f>
        <v>negative</v>
      </c>
      <c r="F23575">
        <f>VLOOKUP(G23575, 'Reaction type'!$B$2:$E$17, 3,FALSE)</f>
        <v>0</v>
      </c>
      <c r="G23575" s="11" t="s">
        <v>1039</v>
      </c>
      <c r="H23575" s="12">
        <v>44284.088194444441</v>
      </c>
    </row>
    <row r="23576" spans="1:8" x14ac:dyDescent="0.2">
      <c r="A23576" s="7">
        <v>9025</v>
      </c>
      <c r="B23576" s="8" t="s">
        <v>373</v>
      </c>
      <c r="C23576" t="str">
        <f>VLOOKUP(B23576, CONTENT!$B$2:$D$1001,2,FALSE)</f>
        <v>video</v>
      </c>
      <c r="D23576" t="str">
        <f>VLOOKUP(B23576,CONTENT!$B$2:$D$1001,3,FALSE)</f>
        <v>healthy eating</v>
      </c>
      <c r="E23576" t="str">
        <f>VLOOKUP(G23576,'Reaction type'!$B$1:$E$17,2, FALSE)</f>
        <v>negative</v>
      </c>
      <c r="F23576">
        <f>VLOOKUP(G23576, 'Reaction type'!$B$2:$E$17, 3,FALSE)</f>
        <v>0</v>
      </c>
      <c r="G23576" s="8" t="s">
        <v>1039</v>
      </c>
      <c r="H23576" s="9">
        <v>44103.377083333333</v>
      </c>
    </row>
    <row r="23577" spans="1:8" x14ac:dyDescent="0.2">
      <c r="A23577" s="10">
        <v>9049</v>
      </c>
      <c r="B23577" s="11" t="s">
        <v>374</v>
      </c>
      <c r="C23577" t="str">
        <f>VLOOKUP(B23577, CONTENT!$B$2:$D$1001,2,FALSE)</f>
        <v>video</v>
      </c>
      <c r="D23577" t="str">
        <f>VLOOKUP(B23577,CONTENT!$B$2:$D$1001,3,FALSE)</f>
        <v>travel</v>
      </c>
      <c r="E23577" t="str">
        <f>VLOOKUP(G23577,'Reaction type'!$B$1:$E$17,2, FALSE)</f>
        <v>negative</v>
      </c>
      <c r="F23577">
        <f>VLOOKUP(G23577, 'Reaction type'!$B$2:$E$17, 3,FALSE)</f>
        <v>0</v>
      </c>
      <c r="G23577" s="11" t="s">
        <v>1039</v>
      </c>
      <c r="H23577" s="12">
        <v>44202.381944444445</v>
      </c>
    </row>
    <row r="23578" spans="1:8" x14ac:dyDescent="0.2">
      <c r="A23578" s="10">
        <v>9055</v>
      </c>
      <c r="B23578" s="11" t="s">
        <v>374</v>
      </c>
      <c r="C23578" t="str">
        <f>VLOOKUP(B23578, CONTENT!$B$2:$D$1001,2,FALSE)</f>
        <v>video</v>
      </c>
      <c r="D23578" t="str">
        <f>VLOOKUP(B23578,CONTENT!$B$2:$D$1001,3,FALSE)</f>
        <v>travel</v>
      </c>
      <c r="E23578" t="str">
        <f>VLOOKUP(G23578,'Reaction type'!$B$1:$E$17,2, FALSE)</f>
        <v>negative</v>
      </c>
      <c r="F23578">
        <f>VLOOKUP(G23578, 'Reaction type'!$B$2:$E$17, 3,FALSE)</f>
        <v>0</v>
      </c>
      <c r="G23578" s="11" t="s">
        <v>1039</v>
      </c>
      <c r="H23578" s="12">
        <v>44331.613888888889</v>
      </c>
    </row>
    <row r="23579" spans="1:8" x14ac:dyDescent="0.2">
      <c r="A23579" s="7">
        <v>9081</v>
      </c>
      <c r="B23579" s="8" t="s">
        <v>375</v>
      </c>
      <c r="C23579" t="str">
        <f>VLOOKUP(B23579, CONTENT!$B$2:$D$1001,2,FALSE)</f>
        <v>photo</v>
      </c>
      <c r="D23579" t="str">
        <f>VLOOKUP(B23579,CONTENT!$B$2:$D$1001,3,FALSE)</f>
        <v>soccer</v>
      </c>
      <c r="E23579" t="str">
        <f>VLOOKUP(G23579,'Reaction type'!$B$1:$E$17,2, FALSE)</f>
        <v>negative</v>
      </c>
      <c r="F23579">
        <f>VLOOKUP(G23579, 'Reaction type'!$B$2:$E$17, 3,FALSE)</f>
        <v>0</v>
      </c>
      <c r="G23579" s="8" t="s">
        <v>1039</v>
      </c>
      <c r="H23579" s="9">
        <v>44047.745833333334</v>
      </c>
    </row>
    <row r="23580" spans="1:8" x14ac:dyDescent="0.2">
      <c r="A23580" s="10">
        <v>9123</v>
      </c>
      <c r="B23580" s="11" t="s">
        <v>376</v>
      </c>
      <c r="C23580" t="str">
        <f>VLOOKUP(B23580, CONTENT!$B$2:$D$1001,2,FALSE)</f>
        <v>audio</v>
      </c>
      <c r="D23580" t="str">
        <f>VLOOKUP(B23580,CONTENT!$B$2:$D$1001,3,FALSE)</f>
        <v>healthy eating</v>
      </c>
      <c r="E23580" t="str">
        <f>VLOOKUP(G23580,'Reaction type'!$B$1:$E$17,2, FALSE)</f>
        <v>negative</v>
      </c>
      <c r="F23580">
        <f>VLOOKUP(G23580, 'Reaction type'!$B$2:$E$17, 3,FALSE)</f>
        <v>0</v>
      </c>
      <c r="G23580" s="11" t="s">
        <v>1039</v>
      </c>
      <c r="H23580" s="12">
        <v>44041.855555555558</v>
      </c>
    </row>
    <row r="23581" spans="1:8" x14ac:dyDescent="0.2">
      <c r="A23581" s="10">
        <v>9135</v>
      </c>
      <c r="B23581" s="11" t="s">
        <v>379</v>
      </c>
      <c r="C23581" t="str">
        <f>VLOOKUP(B23581, CONTENT!$B$2:$D$1001,2,FALSE)</f>
        <v>audio</v>
      </c>
      <c r="D23581" t="str">
        <f>VLOOKUP(B23581,CONTENT!$B$2:$D$1001,3,FALSE)</f>
        <v>tennis</v>
      </c>
      <c r="E23581" t="str">
        <f>VLOOKUP(G23581,'Reaction type'!$B$1:$E$17,2, FALSE)</f>
        <v>negative</v>
      </c>
      <c r="F23581">
        <f>VLOOKUP(G23581, 'Reaction type'!$B$2:$E$17, 3,FALSE)</f>
        <v>0</v>
      </c>
      <c r="G23581" s="11" t="s">
        <v>1039</v>
      </c>
      <c r="H23581" s="12">
        <v>44313.775000000001</v>
      </c>
    </row>
    <row r="23582" spans="1:8" x14ac:dyDescent="0.2">
      <c r="A23582" s="7">
        <v>9146</v>
      </c>
      <c r="B23582" s="8" t="s">
        <v>379</v>
      </c>
      <c r="C23582" t="str">
        <f>VLOOKUP(B23582, CONTENT!$B$2:$D$1001,2,FALSE)</f>
        <v>audio</v>
      </c>
      <c r="D23582" t="str">
        <f>VLOOKUP(B23582,CONTENT!$B$2:$D$1001,3,FALSE)</f>
        <v>tennis</v>
      </c>
      <c r="E23582" t="str">
        <f>VLOOKUP(G23582,'Reaction type'!$B$1:$E$17,2, FALSE)</f>
        <v>negative</v>
      </c>
      <c r="F23582">
        <f>VLOOKUP(G23582, 'Reaction type'!$B$2:$E$17, 3,FALSE)</f>
        <v>0</v>
      </c>
      <c r="G23582" s="8" t="s">
        <v>1039</v>
      </c>
      <c r="H23582" s="9">
        <v>44195.897222222222</v>
      </c>
    </row>
    <row r="23583" spans="1:8" x14ac:dyDescent="0.2">
      <c r="A23583" s="7">
        <v>9152</v>
      </c>
      <c r="B23583" s="8" t="s">
        <v>379</v>
      </c>
      <c r="C23583" t="str">
        <f>VLOOKUP(B23583, CONTENT!$B$2:$D$1001,2,FALSE)</f>
        <v>audio</v>
      </c>
      <c r="D23583" t="str">
        <f>VLOOKUP(B23583,CONTENT!$B$2:$D$1001,3,FALSE)</f>
        <v>tennis</v>
      </c>
      <c r="E23583" t="str">
        <f>VLOOKUP(G23583,'Reaction type'!$B$1:$E$17,2, FALSE)</f>
        <v>negative</v>
      </c>
      <c r="F23583">
        <f>VLOOKUP(G23583, 'Reaction type'!$B$2:$E$17, 3,FALSE)</f>
        <v>0</v>
      </c>
      <c r="G23583" s="8" t="s">
        <v>1039</v>
      </c>
      <c r="H23583" s="9">
        <v>44191.456250000003</v>
      </c>
    </row>
    <row r="23584" spans="1:8" x14ac:dyDescent="0.2">
      <c r="A23584" s="7">
        <v>9164</v>
      </c>
      <c r="B23584" s="8" t="s">
        <v>379</v>
      </c>
      <c r="C23584" t="str">
        <f>VLOOKUP(B23584, CONTENT!$B$2:$D$1001,2,FALSE)</f>
        <v>audio</v>
      </c>
      <c r="D23584" t="str">
        <f>VLOOKUP(B23584,CONTENT!$B$2:$D$1001,3,FALSE)</f>
        <v>tennis</v>
      </c>
      <c r="E23584" t="str">
        <f>VLOOKUP(G23584,'Reaction type'!$B$1:$E$17,2, FALSE)</f>
        <v>negative</v>
      </c>
      <c r="F23584">
        <f>VLOOKUP(G23584, 'Reaction type'!$B$2:$E$17, 3,FALSE)</f>
        <v>0</v>
      </c>
      <c r="G23584" s="8" t="s">
        <v>1039</v>
      </c>
      <c r="H23584" s="9">
        <v>44016.677083333336</v>
      </c>
    </row>
    <row r="23585" spans="1:8" x14ac:dyDescent="0.2">
      <c r="A23585" s="10">
        <v>9172</v>
      </c>
      <c r="B23585" s="11" t="s">
        <v>380</v>
      </c>
      <c r="C23585" t="str">
        <f>VLOOKUP(B23585, CONTENT!$B$2:$D$1001,2,FALSE)</f>
        <v>photo</v>
      </c>
      <c r="D23585" t="str">
        <f>VLOOKUP(B23585,CONTENT!$B$2:$D$1001,3,FALSE)</f>
        <v>public speaking</v>
      </c>
      <c r="E23585" t="str">
        <f>VLOOKUP(G23585,'Reaction type'!$B$1:$E$17,2, FALSE)</f>
        <v>negative</v>
      </c>
      <c r="F23585">
        <f>VLOOKUP(G23585, 'Reaction type'!$B$2:$E$17, 3,FALSE)</f>
        <v>0</v>
      </c>
      <c r="G23585" s="11" t="s">
        <v>1039</v>
      </c>
      <c r="H23585" s="12">
        <v>44165.656944444447</v>
      </c>
    </row>
    <row r="23586" spans="1:8" x14ac:dyDescent="0.2">
      <c r="A23586" s="10">
        <v>9188</v>
      </c>
      <c r="B23586" s="11" t="s">
        <v>380</v>
      </c>
      <c r="C23586" t="str">
        <f>VLOOKUP(B23586, CONTENT!$B$2:$D$1001,2,FALSE)</f>
        <v>photo</v>
      </c>
      <c r="D23586" t="str">
        <f>VLOOKUP(B23586,CONTENT!$B$2:$D$1001,3,FALSE)</f>
        <v>public speaking</v>
      </c>
      <c r="E23586" t="str">
        <f>VLOOKUP(G23586,'Reaction type'!$B$1:$E$17,2, FALSE)</f>
        <v>negative</v>
      </c>
      <c r="F23586">
        <f>VLOOKUP(G23586, 'Reaction type'!$B$2:$E$17, 3,FALSE)</f>
        <v>0</v>
      </c>
      <c r="G23586" s="11" t="s">
        <v>1039</v>
      </c>
      <c r="H23586" s="12">
        <v>44008.759722222225</v>
      </c>
    </row>
    <row r="23587" spans="1:8" x14ac:dyDescent="0.2">
      <c r="A23587" s="7">
        <v>9216</v>
      </c>
      <c r="B23587" s="8" t="s">
        <v>381</v>
      </c>
      <c r="C23587" t="str">
        <f>VLOOKUP(B23587, CONTENT!$B$2:$D$1001,2,FALSE)</f>
        <v>video</v>
      </c>
      <c r="D23587" t="str">
        <f>VLOOKUP(B23587,CONTENT!$B$2:$D$1001,3,FALSE)</f>
        <v>dogs</v>
      </c>
      <c r="E23587" t="str">
        <f>VLOOKUP(G23587,'Reaction type'!$B$1:$E$17,2, FALSE)</f>
        <v>negative</v>
      </c>
      <c r="F23587">
        <f>VLOOKUP(G23587, 'Reaction type'!$B$2:$E$17, 3,FALSE)</f>
        <v>0</v>
      </c>
      <c r="G23587" s="8" t="s">
        <v>1039</v>
      </c>
      <c r="H23587" s="9">
        <v>44236.138194444444</v>
      </c>
    </row>
    <row r="23588" spans="1:8" x14ac:dyDescent="0.2">
      <c r="A23588" s="7">
        <v>9220</v>
      </c>
      <c r="B23588" s="8" t="s">
        <v>381</v>
      </c>
      <c r="C23588" t="str">
        <f>VLOOKUP(B23588, CONTENT!$B$2:$D$1001,2,FALSE)</f>
        <v>video</v>
      </c>
      <c r="D23588" t="str">
        <f>VLOOKUP(B23588,CONTENT!$B$2:$D$1001,3,FALSE)</f>
        <v>dogs</v>
      </c>
      <c r="E23588" t="str">
        <f>VLOOKUP(G23588,'Reaction type'!$B$1:$E$17,2, FALSE)</f>
        <v>negative</v>
      </c>
      <c r="F23588">
        <f>VLOOKUP(G23588, 'Reaction type'!$B$2:$E$17, 3,FALSE)</f>
        <v>0</v>
      </c>
      <c r="G23588" s="8" t="s">
        <v>1039</v>
      </c>
      <c r="H23588" s="9">
        <v>44306.636805555558</v>
      </c>
    </row>
    <row r="23589" spans="1:8" x14ac:dyDescent="0.2">
      <c r="A23589" s="7">
        <v>9228</v>
      </c>
      <c r="B23589" s="8" t="s">
        <v>381</v>
      </c>
      <c r="C23589" t="str">
        <f>VLOOKUP(B23589, CONTENT!$B$2:$D$1001,2,FALSE)</f>
        <v>video</v>
      </c>
      <c r="D23589" t="str">
        <f>VLOOKUP(B23589,CONTENT!$B$2:$D$1001,3,FALSE)</f>
        <v>dogs</v>
      </c>
      <c r="E23589" t="str">
        <f>VLOOKUP(G23589,'Reaction type'!$B$1:$E$17,2, FALSE)</f>
        <v>negative</v>
      </c>
      <c r="F23589">
        <f>VLOOKUP(G23589, 'Reaction type'!$B$2:$E$17, 3,FALSE)</f>
        <v>0</v>
      </c>
      <c r="G23589" s="8" t="s">
        <v>1039</v>
      </c>
      <c r="H23589" s="9">
        <v>44322.877083333333</v>
      </c>
    </row>
    <row r="23590" spans="1:8" x14ac:dyDescent="0.2">
      <c r="A23590" s="7">
        <v>9237</v>
      </c>
      <c r="B23590" s="8" t="s">
        <v>382</v>
      </c>
      <c r="C23590" t="str">
        <f>VLOOKUP(B23590, CONTENT!$B$2:$D$1001,2,FALSE)</f>
        <v>video</v>
      </c>
      <c r="D23590" t="str">
        <f>VLOOKUP(B23590,CONTENT!$B$2:$D$1001,3,FALSE)</f>
        <v>soccer</v>
      </c>
      <c r="E23590" t="str">
        <f>VLOOKUP(G23590,'Reaction type'!$B$1:$E$17,2, FALSE)</f>
        <v>negative</v>
      </c>
      <c r="F23590">
        <f>VLOOKUP(G23590, 'Reaction type'!$B$2:$E$17, 3,FALSE)</f>
        <v>0</v>
      </c>
      <c r="G23590" s="8" t="s">
        <v>1039</v>
      </c>
      <c r="H23590" s="9">
        <v>44046.725694444445</v>
      </c>
    </row>
    <row r="23591" spans="1:8" x14ac:dyDescent="0.2">
      <c r="A23591" s="7">
        <v>9263</v>
      </c>
      <c r="B23591" s="8" t="s">
        <v>384</v>
      </c>
      <c r="C23591" t="str">
        <f>VLOOKUP(B23591, CONTENT!$B$2:$D$1001,2,FALSE)</f>
        <v>photo</v>
      </c>
      <c r="D23591" t="str">
        <f>VLOOKUP(B23591,CONTENT!$B$2:$D$1001,3,FALSE)</f>
        <v>public speaking</v>
      </c>
      <c r="E23591" t="str">
        <f>VLOOKUP(G23591,'Reaction type'!$B$1:$E$17,2, FALSE)</f>
        <v>negative</v>
      </c>
      <c r="F23591">
        <f>VLOOKUP(G23591, 'Reaction type'!$B$2:$E$17, 3,FALSE)</f>
        <v>0</v>
      </c>
      <c r="G23591" s="8" t="s">
        <v>1039</v>
      </c>
      <c r="H23591" s="9">
        <v>44063.128472222219</v>
      </c>
    </row>
    <row r="23592" spans="1:8" x14ac:dyDescent="0.2">
      <c r="A23592" s="10">
        <v>9290</v>
      </c>
      <c r="B23592" s="11" t="s">
        <v>384</v>
      </c>
      <c r="C23592" t="str">
        <f>VLOOKUP(B23592, CONTENT!$B$2:$D$1001,2,FALSE)</f>
        <v>photo</v>
      </c>
      <c r="D23592" t="str">
        <f>VLOOKUP(B23592,CONTENT!$B$2:$D$1001,3,FALSE)</f>
        <v>public speaking</v>
      </c>
      <c r="E23592" t="str">
        <f>VLOOKUP(G23592,'Reaction type'!$B$1:$E$17,2, FALSE)</f>
        <v>negative</v>
      </c>
      <c r="F23592">
        <f>VLOOKUP(G23592, 'Reaction type'!$B$2:$E$17, 3,FALSE)</f>
        <v>0</v>
      </c>
      <c r="G23592" s="11" t="s">
        <v>1039</v>
      </c>
      <c r="H23592" s="12">
        <v>44224.070833333331</v>
      </c>
    </row>
    <row r="23593" spans="1:8" x14ac:dyDescent="0.2">
      <c r="A23593" s="10">
        <v>9303</v>
      </c>
      <c r="B23593" s="11" t="s">
        <v>385</v>
      </c>
      <c r="C23593" t="str">
        <f>VLOOKUP(B23593, CONTENT!$B$2:$D$1001,2,FALSE)</f>
        <v>GIF</v>
      </c>
      <c r="D23593" t="str">
        <f>VLOOKUP(B23593,CONTENT!$B$2:$D$1001,3,FALSE)</f>
        <v>culture</v>
      </c>
      <c r="E23593" t="str">
        <f>VLOOKUP(G23593,'Reaction type'!$B$1:$E$17,2, FALSE)</f>
        <v>negative</v>
      </c>
      <c r="F23593">
        <f>VLOOKUP(G23593, 'Reaction type'!$B$2:$E$17, 3,FALSE)</f>
        <v>0</v>
      </c>
      <c r="G23593" s="11" t="s">
        <v>1039</v>
      </c>
      <c r="H23593" s="12">
        <v>44261.003472222219</v>
      </c>
    </row>
    <row r="23594" spans="1:8" x14ac:dyDescent="0.2">
      <c r="A23594" s="10">
        <v>9382</v>
      </c>
      <c r="B23594" s="11" t="s">
        <v>388</v>
      </c>
      <c r="C23594" t="str">
        <f>VLOOKUP(B23594, CONTENT!$B$2:$D$1001,2,FALSE)</f>
        <v>GIF</v>
      </c>
      <c r="D23594" t="str">
        <f>VLOOKUP(B23594,CONTENT!$B$2:$D$1001,3,FALSE)</f>
        <v>soccer</v>
      </c>
      <c r="E23594" t="str">
        <f>VLOOKUP(G23594,'Reaction type'!$B$1:$E$17,2, FALSE)</f>
        <v>negative</v>
      </c>
      <c r="F23594">
        <f>VLOOKUP(G23594, 'Reaction type'!$B$2:$E$17, 3,FALSE)</f>
        <v>0</v>
      </c>
      <c r="G23594" s="11" t="s">
        <v>1039</v>
      </c>
      <c r="H23594" s="12">
        <v>44217.927777777775</v>
      </c>
    </row>
    <row r="23595" spans="1:8" x14ac:dyDescent="0.2">
      <c r="A23595" s="7">
        <v>9406</v>
      </c>
      <c r="B23595" s="8" t="s">
        <v>389</v>
      </c>
      <c r="C23595" t="str">
        <f>VLOOKUP(B23595, CONTENT!$B$2:$D$1001,2,FALSE)</f>
        <v>audio</v>
      </c>
      <c r="D23595" t="str">
        <f>VLOOKUP(B23595,CONTENT!$B$2:$D$1001,3,FALSE)</f>
        <v>healthy eating</v>
      </c>
      <c r="E23595" t="str">
        <f>VLOOKUP(G23595,'Reaction type'!$B$1:$E$17,2, FALSE)</f>
        <v>negative</v>
      </c>
      <c r="F23595">
        <f>VLOOKUP(G23595, 'Reaction type'!$B$2:$E$17, 3,FALSE)</f>
        <v>0</v>
      </c>
      <c r="G23595" s="8" t="s">
        <v>1039</v>
      </c>
      <c r="H23595" s="9">
        <v>44249.661111111112</v>
      </c>
    </row>
    <row r="23596" spans="1:8" x14ac:dyDescent="0.2">
      <c r="A23596" s="10">
        <v>9409</v>
      </c>
      <c r="B23596" s="11" t="s">
        <v>389</v>
      </c>
      <c r="C23596" t="str">
        <f>VLOOKUP(B23596, CONTENT!$B$2:$D$1001,2,FALSE)</f>
        <v>audio</v>
      </c>
      <c r="D23596" t="str">
        <f>VLOOKUP(B23596,CONTENT!$B$2:$D$1001,3,FALSE)</f>
        <v>healthy eating</v>
      </c>
      <c r="E23596" t="str">
        <f>VLOOKUP(G23596,'Reaction type'!$B$1:$E$17,2, FALSE)</f>
        <v>negative</v>
      </c>
      <c r="F23596">
        <f>VLOOKUP(G23596, 'Reaction type'!$B$2:$E$17, 3,FALSE)</f>
        <v>0</v>
      </c>
      <c r="G23596" s="11" t="s">
        <v>1039</v>
      </c>
      <c r="H23596" s="12">
        <v>44240.011111111111</v>
      </c>
    </row>
    <row r="23597" spans="1:8" x14ac:dyDescent="0.2">
      <c r="A23597" s="7">
        <v>9419</v>
      </c>
      <c r="B23597" s="8" t="s">
        <v>390</v>
      </c>
      <c r="C23597" t="str">
        <f>VLOOKUP(B23597, CONTENT!$B$2:$D$1001,2,FALSE)</f>
        <v>video</v>
      </c>
      <c r="D23597" t="str">
        <f>VLOOKUP(B23597,CONTENT!$B$2:$D$1001,3,FALSE)</f>
        <v>science</v>
      </c>
      <c r="E23597" t="str">
        <f>VLOOKUP(G23597,'Reaction type'!$B$1:$E$17,2, FALSE)</f>
        <v>negative</v>
      </c>
      <c r="F23597">
        <f>VLOOKUP(G23597, 'Reaction type'!$B$2:$E$17, 3,FALSE)</f>
        <v>0</v>
      </c>
      <c r="G23597" s="8" t="s">
        <v>1039</v>
      </c>
      <c r="H23597" s="9">
        <v>44191.429166666669</v>
      </c>
    </row>
    <row r="23598" spans="1:8" x14ac:dyDescent="0.2">
      <c r="A23598" s="7">
        <v>9445</v>
      </c>
      <c r="B23598" s="8" t="s">
        <v>390</v>
      </c>
      <c r="C23598" t="str">
        <f>VLOOKUP(B23598, CONTENT!$B$2:$D$1001,2,FALSE)</f>
        <v>video</v>
      </c>
      <c r="D23598" t="str">
        <f>VLOOKUP(B23598,CONTENT!$B$2:$D$1001,3,FALSE)</f>
        <v>science</v>
      </c>
      <c r="E23598" t="str">
        <f>VLOOKUP(G23598,'Reaction type'!$B$1:$E$17,2, FALSE)</f>
        <v>negative</v>
      </c>
      <c r="F23598">
        <f>VLOOKUP(G23598, 'Reaction type'!$B$2:$E$17, 3,FALSE)</f>
        <v>0</v>
      </c>
      <c r="G23598" s="8" t="s">
        <v>1039</v>
      </c>
      <c r="H23598" s="9">
        <v>44002.464583333334</v>
      </c>
    </row>
    <row r="23599" spans="1:8" x14ac:dyDescent="0.2">
      <c r="A23599" s="7">
        <v>9496</v>
      </c>
      <c r="B23599" s="8" t="s">
        <v>393</v>
      </c>
      <c r="C23599" t="str">
        <f>VLOOKUP(B23599, CONTENT!$B$2:$D$1001,2,FALSE)</f>
        <v>audio</v>
      </c>
      <c r="D23599" t="str">
        <f>VLOOKUP(B23599,CONTENT!$B$2:$D$1001,3,FALSE)</f>
        <v>technology</v>
      </c>
      <c r="E23599" t="str">
        <f>VLOOKUP(G23599,'Reaction type'!$B$1:$E$17,2, FALSE)</f>
        <v>negative</v>
      </c>
      <c r="F23599">
        <f>VLOOKUP(G23599, 'Reaction type'!$B$2:$E$17, 3,FALSE)</f>
        <v>0</v>
      </c>
      <c r="G23599" s="8" t="s">
        <v>1039</v>
      </c>
      <c r="H23599" s="9">
        <v>44048.64166666667</v>
      </c>
    </row>
    <row r="23600" spans="1:8" x14ac:dyDescent="0.2">
      <c r="A23600" s="7">
        <v>9537</v>
      </c>
      <c r="B23600" s="8" t="s">
        <v>394</v>
      </c>
      <c r="C23600" t="str">
        <f>VLOOKUP(B23600, CONTENT!$B$2:$D$1001,2,FALSE)</f>
        <v>GIF</v>
      </c>
      <c r="D23600" t="str">
        <f>VLOOKUP(B23600,CONTENT!$B$2:$D$1001,3,FALSE)</f>
        <v>soccer</v>
      </c>
      <c r="E23600" t="str">
        <f>VLOOKUP(G23600,'Reaction type'!$B$1:$E$17,2, FALSE)</f>
        <v>negative</v>
      </c>
      <c r="F23600">
        <f>VLOOKUP(G23600, 'Reaction type'!$B$2:$E$17, 3,FALSE)</f>
        <v>0</v>
      </c>
      <c r="G23600" s="8" t="s">
        <v>1039</v>
      </c>
      <c r="H23600" s="9">
        <v>44178.477083333331</v>
      </c>
    </row>
    <row r="23601" spans="1:8" x14ac:dyDescent="0.2">
      <c r="A23601" s="7">
        <v>9540</v>
      </c>
      <c r="B23601" s="8" t="s">
        <v>395</v>
      </c>
      <c r="C23601" t="str">
        <f>VLOOKUP(B23601, CONTENT!$B$2:$D$1001,2,FALSE)</f>
        <v>GIF</v>
      </c>
      <c r="D23601" t="str">
        <f>VLOOKUP(B23601,CONTENT!$B$2:$D$1001,3,FALSE)</f>
        <v>tennis</v>
      </c>
      <c r="E23601" t="str">
        <f>VLOOKUP(G23601,'Reaction type'!$B$1:$E$17,2, FALSE)</f>
        <v>negative</v>
      </c>
      <c r="F23601">
        <f>VLOOKUP(G23601, 'Reaction type'!$B$2:$E$17, 3,FALSE)</f>
        <v>0</v>
      </c>
      <c r="G23601" s="8" t="s">
        <v>1039</v>
      </c>
      <c r="H23601" s="9">
        <v>44301.004166666666</v>
      </c>
    </row>
    <row r="23602" spans="1:8" x14ac:dyDescent="0.2">
      <c r="A23602" s="10">
        <v>9557</v>
      </c>
      <c r="B23602" s="11" t="s">
        <v>395</v>
      </c>
      <c r="C23602" t="str">
        <f>VLOOKUP(B23602, CONTENT!$B$2:$D$1001,2,FALSE)</f>
        <v>GIF</v>
      </c>
      <c r="D23602" t="str">
        <f>VLOOKUP(B23602,CONTENT!$B$2:$D$1001,3,FALSE)</f>
        <v>tennis</v>
      </c>
      <c r="E23602" t="str">
        <f>VLOOKUP(G23602,'Reaction type'!$B$1:$E$17,2, FALSE)</f>
        <v>negative</v>
      </c>
      <c r="F23602">
        <f>VLOOKUP(G23602, 'Reaction type'!$B$2:$E$17, 3,FALSE)</f>
        <v>0</v>
      </c>
      <c r="G23602" s="11" t="s">
        <v>1039</v>
      </c>
      <c r="H23602" s="12">
        <v>44349.78125</v>
      </c>
    </row>
    <row r="23603" spans="1:8" x14ac:dyDescent="0.2">
      <c r="A23603" s="7">
        <v>9560</v>
      </c>
      <c r="B23603" s="8" t="s">
        <v>395</v>
      </c>
      <c r="C23603" t="str">
        <f>VLOOKUP(B23603, CONTENT!$B$2:$D$1001,2,FALSE)</f>
        <v>GIF</v>
      </c>
      <c r="D23603" t="str">
        <f>VLOOKUP(B23603,CONTENT!$B$2:$D$1001,3,FALSE)</f>
        <v>tennis</v>
      </c>
      <c r="E23603" t="str">
        <f>VLOOKUP(G23603,'Reaction type'!$B$1:$E$17,2, FALSE)</f>
        <v>negative</v>
      </c>
      <c r="F23603">
        <f>VLOOKUP(G23603, 'Reaction type'!$B$2:$E$17, 3,FALSE)</f>
        <v>0</v>
      </c>
      <c r="G23603" s="8" t="s">
        <v>1039</v>
      </c>
      <c r="H23603" s="9">
        <v>44081.182638888888</v>
      </c>
    </row>
    <row r="23604" spans="1:8" x14ac:dyDescent="0.2">
      <c r="A23604" s="10">
        <v>9569</v>
      </c>
      <c r="B23604" s="11" t="s">
        <v>395</v>
      </c>
      <c r="C23604" t="str">
        <f>VLOOKUP(B23604, CONTENT!$B$2:$D$1001,2,FALSE)</f>
        <v>GIF</v>
      </c>
      <c r="D23604" t="str">
        <f>VLOOKUP(B23604,CONTENT!$B$2:$D$1001,3,FALSE)</f>
        <v>tennis</v>
      </c>
      <c r="E23604" t="str">
        <f>VLOOKUP(G23604,'Reaction type'!$B$1:$E$17,2, FALSE)</f>
        <v>negative</v>
      </c>
      <c r="F23604">
        <f>VLOOKUP(G23604, 'Reaction type'!$B$2:$E$17, 3,FALSE)</f>
        <v>0</v>
      </c>
      <c r="G23604" s="11" t="s">
        <v>1039</v>
      </c>
      <c r="H23604" s="12">
        <v>44271.284722222219</v>
      </c>
    </row>
    <row r="23605" spans="1:8" x14ac:dyDescent="0.2">
      <c r="A23605" s="7">
        <v>9581</v>
      </c>
      <c r="B23605" s="8" t="s">
        <v>396</v>
      </c>
      <c r="C23605" t="str">
        <f>VLOOKUP(B23605, CONTENT!$B$2:$D$1001,2,FALSE)</f>
        <v>video</v>
      </c>
      <c r="D23605" t="str">
        <f>VLOOKUP(B23605,CONTENT!$B$2:$D$1001,3,FALSE)</f>
        <v>animals</v>
      </c>
      <c r="E23605" t="str">
        <f>VLOOKUP(G23605,'Reaction type'!$B$1:$E$17,2, FALSE)</f>
        <v>negative</v>
      </c>
      <c r="F23605">
        <f>VLOOKUP(G23605, 'Reaction type'!$B$2:$E$17, 3,FALSE)</f>
        <v>0</v>
      </c>
      <c r="G23605" s="8" t="s">
        <v>1039</v>
      </c>
      <c r="H23605" s="9">
        <v>44233.897916666669</v>
      </c>
    </row>
    <row r="23606" spans="1:8" x14ac:dyDescent="0.2">
      <c r="A23606" s="10">
        <v>9604</v>
      </c>
      <c r="B23606" s="11" t="s">
        <v>396</v>
      </c>
      <c r="C23606" t="str">
        <f>VLOOKUP(B23606, CONTENT!$B$2:$D$1001,2,FALSE)</f>
        <v>video</v>
      </c>
      <c r="D23606" t="str">
        <f>VLOOKUP(B23606,CONTENT!$B$2:$D$1001,3,FALSE)</f>
        <v>animals</v>
      </c>
      <c r="E23606" t="str">
        <f>VLOOKUP(G23606,'Reaction type'!$B$1:$E$17,2, FALSE)</f>
        <v>negative</v>
      </c>
      <c r="F23606">
        <f>VLOOKUP(G23606, 'Reaction type'!$B$2:$E$17, 3,FALSE)</f>
        <v>0</v>
      </c>
      <c r="G23606" s="11" t="s">
        <v>1039</v>
      </c>
      <c r="H23606" s="12">
        <v>44296.917361111111</v>
      </c>
    </row>
    <row r="23607" spans="1:8" x14ac:dyDescent="0.2">
      <c r="A23607" s="7">
        <v>9613</v>
      </c>
      <c r="B23607" s="8" t="s">
        <v>396</v>
      </c>
      <c r="C23607" t="str">
        <f>VLOOKUP(B23607, CONTENT!$B$2:$D$1001,2,FALSE)</f>
        <v>video</v>
      </c>
      <c r="D23607" t="str">
        <f>VLOOKUP(B23607,CONTENT!$B$2:$D$1001,3,FALSE)</f>
        <v>animals</v>
      </c>
      <c r="E23607" t="str">
        <f>VLOOKUP(G23607,'Reaction type'!$B$1:$E$17,2, FALSE)</f>
        <v>negative</v>
      </c>
      <c r="F23607">
        <f>VLOOKUP(G23607, 'Reaction type'!$B$2:$E$17, 3,FALSE)</f>
        <v>0</v>
      </c>
      <c r="G23607" s="8" t="s">
        <v>1039</v>
      </c>
      <c r="H23607" s="9">
        <v>44058.383333333331</v>
      </c>
    </row>
    <row r="23608" spans="1:8" x14ac:dyDescent="0.2">
      <c r="A23608" s="10">
        <v>9623</v>
      </c>
      <c r="B23608" s="11" t="s">
        <v>397</v>
      </c>
      <c r="C23608" t="str">
        <f>VLOOKUP(B23608, CONTENT!$B$2:$D$1001,2,FALSE)</f>
        <v>audio</v>
      </c>
      <c r="D23608" t="str">
        <f>VLOOKUP(B23608,CONTENT!$B$2:$D$1001,3,FALSE)</f>
        <v>animals</v>
      </c>
      <c r="E23608" t="str">
        <f>VLOOKUP(G23608,'Reaction type'!$B$1:$E$17,2, FALSE)</f>
        <v>negative</v>
      </c>
      <c r="F23608">
        <f>VLOOKUP(G23608, 'Reaction type'!$B$2:$E$17, 3,FALSE)</f>
        <v>0</v>
      </c>
      <c r="G23608" s="11" t="s">
        <v>1039</v>
      </c>
      <c r="H23608" s="12">
        <v>44087.856944444444</v>
      </c>
    </row>
    <row r="23609" spans="1:8" x14ac:dyDescent="0.2">
      <c r="A23609" s="10">
        <v>9652</v>
      </c>
      <c r="B23609" s="11" t="s">
        <v>398</v>
      </c>
      <c r="C23609" t="str">
        <f>VLOOKUP(B23609, CONTENT!$B$2:$D$1001,2,FALSE)</f>
        <v>GIF</v>
      </c>
      <c r="D23609" t="str">
        <f>VLOOKUP(B23609,CONTENT!$B$2:$D$1001,3,FALSE)</f>
        <v>public speaking</v>
      </c>
      <c r="E23609" t="str">
        <f>VLOOKUP(G23609,'Reaction type'!$B$1:$E$17,2, FALSE)</f>
        <v>negative</v>
      </c>
      <c r="F23609">
        <f>VLOOKUP(G23609, 'Reaction type'!$B$2:$E$17, 3,FALSE)</f>
        <v>0</v>
      </c>
      <c r="G23609" s="11" t="s">
        <v>1039</v>
      </c>
      <c r="H23609" s="12">
        <v>44226.448611111111</v>
      </c>
    </row>
    <row r="23610" spans="1:8" x14ac:dyDescent="0.2">
      <c r="A23610" s="10">
        <v>9666</v>
      </c>
      <c r="B23610" s="11" t="s">
        <v>398</v>
      </c>
      <c r="C23610" t="str">
        <f>VLOOKUP(B23610, CONTENT!$B$2:$D$1001,2,FALSE)</f>
        <v>GIF</v>
      </c>
      <c r="D23610" t="str">
        <f>VLOOKUP(B23610,CONTENT!$B$2:$D$1001,3,FALSE)</f>
        <v>public speaking</v>
      </c>
      <c r="E23610" t="str">
        <f>VLOOKUP(G23610,'Reaction type'!$B$1:$E$17,2, FALSE)</f>
        <v>negative</v>
      </c>
      <c r="F23610">
        <f>VLOOKUP(G23610, 'Reaction type'!$B$2:$E$17, 3,FALSE)</f>
        <v>0</v>
      </c>
      <c r="G23610" s="11" t="s">
        <v>1039</v>
      </c>
      <c r="H23610" s="12">
        <v>44038.180555555555</v>
      </c>
    </row>
    <row r="23611" spans="1:8" x14ac:dyDescent="0.2">
      <c r="A23611" s="7">
        <v>9687</v>
      </c>
      <c r="B23611" s="8" t="s">
        <v>400</v>
      </c>
      <c r="C23611" t="str">
        <f>VLOOKUP(B23611, CONTENT!$B$2:$D$1001,2,FALSE)</f>
        <v>video</v>
      </c>
      <c r="D23611" t="str">
        <f>VLOOKUP(B23611,CONTENT!$B$2:$D$1001,3,FALSE)</f>
        <v>culture</v>
      </c>
      <c r="E23611" t="str">
        <f>VLOOKUP(G23611,'Reaction type'!$B$1:$E$17,2, FALSE)</f>
        <v>negative</v>
      </c>
      <c r="F23611">
        <f>VLOOKUP(G23611, 'Reaction type'!$B$2:$E$17, 3,FALSE)</f>
        <v>0</v>
      </c>
      <c r="G23611" s="8" t="s">
        <v>1039</v>
      </c>
      <c r="H23611" s="9">
        <v>44324.568749999999</v>
      </c>
    </row>
    <row r="23612" spans="1:8" x14ac:dyDescent="0.2">
      <c r="A23612" s="10">
        <v>9688</v>
      </c>
      <c r="B23612" s="11" t="s">
        <v>400</v>
      </c>
      <c r="C23612" t="str">
        <f>VLOOKUP(B23612, CONTENT!$B$2:$D$1001,2,FALSE)</f>
        <v>video</v>
      </c>
      <c r="D23612" t="str">
        <f>VLOOKUP(B23612,CONTENT!$B$2:$D$1001,3,FALSE)</f>
        <v>culture</v>
      </c>
      <c r="E23612" t="str">
        <f>VLOOKUP(G23612,'Reaction type'!$B$1:$E$17,2, FALSE)</f>
        <v>negative</v>
      </c>
      <c r="F23612">
        <f>VLOOKUP(G23612, 'Reaction type'!$B$2:$E$17, 3,FALSE)</f>
        <v>0</v>
      </c>
      <c r="G23612" s="11" t="s">
        <v>1039</v>
      </c>
      <c r="H23612" s="12">
        <v>44128.957638888889</v>
      </c>
    </row>
    <row r="23613" spans="1:8" x14ac:dyDescent="0.2">
      <c r="A23613" s="7">
        <v>9716</v>
      </c>
      <c r="B23613" s="8" t="s">
        <v>401</v>
      </c>
      <c r="C23613" t="str">
        <f>VLOOKUP(B23613, CONTENT!$B$2:$D$1001,2,FALSE)</f>
        <v>photo</v>
      </c>
      <c r="D23613" t="str">
        <f>VLOOKUP(B23613,CONTENT!$B$2:$D$1001,3,FALSE)</f>
        <v>fitness</v>
      </c>
      <c r="E23613" t="str">
        <f>VLOOKUP(G23613,'Reaction type'!$B$1:$E$17,2, FALSE)</f>
        <v>negative</v>
      </c>
      <c r="F23613">
        <f>VLOOKUP(G23613, 'Reaction type'!$B$2:$E$17, 3,FALSE)</f>
        <v>0</v>
      </c>
      <c r="G23613" s="8" t="s">
        <v>1039</v>
      </c>
      <c r="H23613" s="9">
        <v>44123.063194444447</v>
      </c>
    </row>
    <row r="23614" spans="1:8" x14ac:dyDescent="0.2">
      <c r="A23614" s="7">
        <v>9724</v>
      </c>
      <c r="B23614" s="8" t="s">
        <v>401</v>
      </c>
      <c r="C23614" t="str">
        <f>VLOOKUP(B23614, CONTENT!$B$2:$D$1001,2,FALSE)</f>
        <v>photo</v>
      </c>
      <c r="D23614" t="str">
        <f>VLOOKUP(B23614,CONTENT!$B$2:$D$1001,3,FALSE)</f>
        <v>fitness</v>
      </c>
      <c r="E23614" t="str">
        <f>VLOOKUP(G23614,'Reaction type'!$B$1:$E$17,2, FALSE)</f>
        <v>negative</v>
      </c>
      <c r="F23614">
        <f>VLOOKUP(G23614, 'Reaction type'!$B$2:$E$17, 3,FALSE)</f>
        <v>0</v>
      </c>
      <c r="G23614" s="8" t="s">
        <v>1039</v>
      </c>
      <c r="H23614" s="9">
        <v>44193.740972222222</v>
      </c>
    </row>
    <row r="23615" spans="1:8" x14ac:dyDescent="0.2">
      <c r="A23615" s="7">
        <v>9728</v>
      </c>
      <c r="B23615" s="8" t="s">
        <v>401</v>
      </c>
      <c r="C23615" t="str">
        <f>VLOOKUP(B23615, CONTENT!$B$2:$D$1001,2,FALSE)</f>
        <v>photo</v>
      </c>
      <c r="D23615" t="str">
        <f>VLOOKUP(B23615,CONTENT!$B$2:$D$1001,3,FALSE)</f>
        <v>fitness</v>
      </c>
      <c r="E23615" t="str">
        <f>VLOOKUP(G23615,'Reaction type'!$B$1:$E$17,2, FALSE)</f>
        <v>negative</v>
      </c>
      <c r="F23615">
        <f>VLOOKUP(G23615, 'Reaction type'!$B$2:$E$17, 3,FALSE)</f>
        <v>0</v>
      </c>
      <c r="G23615" s="8" t="s">
        <v>1039</v>
      </c>
      <c r="H23615" s="9">
        <v>44118.057638888888</v>
      </c>
    </row>
    <row r="23616" spans="1:8" x14ac:dyDescent="0.2">
      <c r="A23616" s="10">
        <v>9731</v>
      </c>
      <c r="B23616" s="11" t="s">
        <v>401</v>
      </c>
      <c r="C23616" t="str">
        <f>VLOOKUP(B23616, CONTENT!$B$2:$D$1001,2,FALSE)</f>
        <v>photo</v>
      </c>
      <c r="D23616" t="str">
        <f>VLOOKUP(B23616,CONTENT!$B$2:$D$1001,3,FALSE)</f>
        <v>fitness</v>
      </c>
      <c r="E23616" t="str">
        <f>VLOOKUP(G23616,'Reaction type'!$B$1:$E$17,2, FALSE)</f>
        <v>negative</v>
      </c>
      <c r="F23616">
        <f>VLOOKUP(G23616, 'Reaction type'!$B$2:$E$17, 3,FALSE)</f>
        <v>0</v>
      </c>
      <c r="G23616" s="11" t="s">
        <v>1039</v>
      </c>
      <c r="H23616" s="12">
        <v>44178.29791666667</v>
      </c>
    </row>
    <row r="23617" spans="1:8" x14ac:dyDescent="0.2">
      <c r="A23617" s="10">
        <v>9748</v>
      </c>
      <c r="B23617" s="11" t="s">
        <v>402</v>
      </c>
      <c r="C23617" t="str">
        <f>VLOOKUP(B23617, CONTENT!$B$2:$D$1001,2,FALSE)</f>
        <v>photo</v>
      </c>
      <c r="D23617" t="str">
        <f>VLOOKUP(B23617,CONTENT!$B$2:$D$1001,3,FALSE)</f>
        <v>culture</v>
      </c>
      <c r="E23617" t="str">
        <f>VLOOKUP(G23617,'Reaction type'!$B$1:$E$17,2, FALSE)</f>
        <v>negative</v>
      </c>
      <c r="F23617">
        <f>VLOOKUP(G23617, 'Reaction type'!$B$2:$E$17, 3,FALSE)</f>
        <v>0</v>
      </c>
      <c r="G23617" s="11" t="s">
        <v>1039</v>
      </c>
      <c r="H23617" s="12">
        <v>44058.989583333336</v>
      </c>
    </row>
    <row r="23618" spans="1:8" x14ac:dyDescent="0.2">
      <c r="A23618" s="10">
        <v>9766</v>
      </c>
      <c r="B23618" s="11" t="s">
        <v>402</v>
      </c>
      <c r="C23618" t="str">
        <f>VLOOKUP(B23618, CONTENT!$B$2:$D$1001,2,FALSE)</f>
        <v>photo</v>
      </c>
      <c r="D23618" t="str">
        <f>VLOOKUP(B23618,CONTENT!$B$2:$D$1001,3,FALSE)</f>
        <v>culture</v>
      </c>
      <c r="E23618" t="str">
        <f>VLOOKUP(G23618,'Reaction type'!$B$1:$E$17,2, FALSE)</f>
        <v>negative</v>
      </c>
      <c r="F23618">
        <f>VLOOKUP(G23618, 'Reaction type'!$B$2:$E$17, 3,FALSE)</f>
        <v>0</v>
      </c>
      <c r="G23618" s="11" t="s">
        <v>1039</v>
      </c>
      <c r="H23618" s="12">
        <v>44025.680555555555</v>
      </c>
    </row>
    <row r="23619" spans="1:8" x14ac:dyDescent="0.2">
      <c r="A23619" s="10">
        <v>9774</v>
      </c>
      <c r="B23619" s="11" t="s">
        <v>402</v>
      </c>
      <c r="C23619" t="str">
        <f>VLOOKUP(B23619, CONTENT!$B$2:$D$1001,2,FALSE)</f>
        <v>photo</v>
      </c>
      <c r="D23619" t="str">
        <f>VLOOKUP(B23619,CONTENT!$B$2:$D$1001,3,FALSE)</f>
        <v>culture</v>
      </c>
      <c r="E23619" t="str">
        <f>VLOOKUP(G23619,'Reaction type'!$B$1:$E$17,2, FALSE)</f>
        <v>negative</v>
      </c>
      <c r="F23619">
        <f>VLOOKUP(G23619, 'Reaction type'!$B$2:$E$17, 3,FALSE)</f>
        <v>0</v>
      </c>
      <c r="G23619" s="11" t="s">
        <v>1039</v>
      </c>
      <c r="H23619" s="12">
        <v>44352.436111111114</v>
      </c>
    </row>
    <row r="23620" spans="1:8" x14ac:dyDescent="0.2">
      <c r="A23620" s="7">
        <v>9804</v>
      </c>
      <c r="B23620" s="8" t="s">
        <v>403</v>
      </c>
      <c r="C23620" t="str">
        <f>VLOOKUP(B23620, CONTENT!$B$2:$D$1001,2,FALSE)</f>
        <v>photo</v>
      </c>
      <c r="D23620" t="str">
        <f>VLOOKUP(B23620,CONTENT!$B$2:$D$1001,3,FALSE)</f>
        <v>cooking</v>
      </c>
      <c r="E23620" t="str">
        <f>VLOOKUP(G23620,'Reaction type'!$B$1:$E$17,2, FALSE)</f>
        <v>negative</v>
      </c>
      <c r="F23620">
        <f>VLOOKUP(G23620, 'Reaction type'!$B$2:$E$17, 3,FALSE)</f>
        <v>0</v>
      </c>
      <c r="G23620" s="8" t="s">
        <v>1039</v>
      </c>
      <c r="H23620" s="9">
        <v>44238.350694444445</v>
      </c>
    </row>
    <row r="23621" spans="1:8" x14ac:dyDescent="0.2">
      <c r="A23621" s="7">
        <v>9808</v>
      </c>
      <c r="B23621" s="8" t="s">
        <v>403</v>
      </c>
      <c r="C23621" t="str">
        <f>VLOOKUP(B23621, CONTENT!$B$2:$D$1001,2,FALSE)</f>
        <v>photo</v>
      </c>
      <c r="D23621" t="str">
        <f>VLOOKUP(B23621,CONTENT!$B$2:$D$1001,3,FALSE)</f>
        <v>cooking</v>
      </c>
      <c r="E23621" t="str">
        <f>VLOOKUP(G23621,'Reaction type'!$B$1:$E$17,2, FALSE)</f>
        <v>negative</v>
      </c>
      <c r="F23621">
        <f>VLOOKUP(G23621, 'Reaction type'!$B$2:$E$17, 3,FALSE)</f>
        <v>0</v>
      </c>
      <c r="G23621" s="8" t="s">
        <v>1039</v>
      </c>
      <c r="H23621" s="9">
        <v>44207.481249999997</v>
      </c>
    </row>
    <row r="23622" spans="1:8" x14ac:dyDescent="0.2">
      <c r="A23622" s="7">
        <v>9847</v>
      </c>
      <c r="B23622" s="8" t="s">
        <v>404</v>
      </c>
      <c r="C23622" t="str">
        <f>VLOOKUP(B23622, CONTENT!$B$2:$D$1001,2,FALSE)</f>
        <v>audio</v>
      </c>
      <c r="D23622" t="str">
        <f>VLOOKUP(B23622,CONTENT!$B$2:$D$1001,3,FALSE)</f>
        <v>tennis</v>
      </c>
      <c r="E23622" t="str">
        <f>VLOOKUP(G23622,'Reaction type'!$B$1:$E$17,2, FALSE)</f>
        <v>negative</v>
      </c>
      <c r="F23622">
        <f>VLOOKUP(G23622, 'Reaction type'!$B$2:$E$17, 3,FALSE)</f>
        <v>0</v>
      </c>
      <c r="G23622" s="8" t="s">
        <v>1039</v>
      </c>
      <c r="H23622" s="9">
        <v>44131.71875</v>
      </c>
    </row>
    <row r="23623" spans="1:8" x14ac:dyDescent="0.2">
      <c r="A23623" s="10">
        <v>9856</v>
      </c>
      <c r="B23623" s="11" t="s">
        <v>404</v>
      </c>
      <c r="C23623" t="str">
        <f>VLOOKUP(B23623, CONTENT!$B$2:$D$1001,2,FALSE)</f>
        <v>audio</v>
      </c>
      <c r="D23623" t="str">
        <f>VLOOKUP(B23623,CONTENT!$B$2:$D$1001,3,FALSE)</f>
        <v>tennis</v>
      </c>
      <c r="E23623" t="str">
        <f>VLOOKUP(G23623,'Reaction type'!$B$1:$E$17,2, FALSE)</f>
        <v>negative</v>
      </c>
      <c r="F23623">
        <f>VLOOKUP(G23623, 'Reaction type'!$B$2:$E$17, 3,FALSE)</f>
        <v>0</v>
      </c>
      <c r="G23623" s="11" t="s">
        <v>1039</v>
      </c>
      <c r="H23623" s="12">
        <v>44314.884722222225</v>
      </c>
    </row>
    <row r="23624" spans="1:8" x14ac:dyDescent="0.2">
      <c r="A23624" s="7">
        <v>9861</v>
      </c>
      <c r="B23624" s="8" t="s">
        <v>404</v>
      </c>
      <c r="C23624" t="str">
        <f>VLOOKUP(B23624, CONTENT!$B$2:$D$1001,2,FALSE)</f>
        <v>audio</v>
      </c>
      <c r="D23624" t="str">
        <f>VLOOKUP(B23624,CONTENT!$B$2:$D$1001,3,FALSE)</f>
        <v>tennis</v>
      </c>
      <c r="E23624" t="str">
        <f>VLOOKUP(G23624,'Reaction type'!$B$1:$E$17,2, FALSE)</f>
        <v>negative</v>
      </c>
      <c r="F23624">
        <f>VLOOKUP(G23624, 'Reaction type'!$B$2:$E$17, 3,FALSE)</f>
        <v>0</v>
      </c>
      <c r="G23624" s="8" t="s">
        <v>1039</v>
      </c>
      <c r="H23624" s="9">
        <v>44331.247916666667</v>
      </c>
    </row>
    <row r="23625" spans="1:8" x14ac:dyDescent="0.2">
      <c r="A23625" s="7">
        <v>9868</v>
      </c>
      <c r="B23625" s="8" t="s">
        <v>405</v>
      </c>
      <c r="C23625" t="str">
        <f>VLOOKUP(B23625, CONTENT!$B$2:$D$1001,2,FALSE)</f>
        <v>video</v>
      </c>
      <c r="D23625" t="str">
        <f>VLOOKUP(B23625,CONTENT!$B$2:$D$1001,3,FALSE)</f>
        <v>technology</v>
      </c>
      <c r="E23625" t="str">
        <f>VLOOKUP(G23625,'Reaction type'!$B$1:$E$17,2, FALSE)</f>
        <v>negative</v>
      </c>
      <c r="F23625">
        <f>VLOOKUP(G23625, 'Reaction type'!$B$2:$E$17, 3,FALSE)</f>
        <v>0</v>
      </c>
      <c r="G23625" s="8" t="s">
        <v>1039</v>
      </c>
      <c r="H23625" s="9">
        <v>44165.313194444447</v>
      </c>
    </row>
    <row r="23626" spans="1:8" x14ac:dyDescent="0.2">
      <c r="A23626" s="10">
        <v>9879</v>
      </c>
      <c r="B23626" s="11" t="s">
        <v>405</v>
      </c>
      <c r="C23626" t="str">
        <f>VLOOKUP(B23626, CONTENT!$B$2:$D$1001,2,FALSE)</f>
        <v>video</v>
      </c>
      <c r="D23626" t="str">
        <f>VLOOKUP(B23626,CONTENT!$B$2:$D$1001,3,FALSE)</f>
        <v>technology</v>
      </c>
      <c r="E23626" t="str">
        <f>VLOOKUP(G23626,'Reaction type'!$B$1:$E$17,2, FALSE)</f>
        <v>negative</v>
      </c>
      <c r="F23626">
        <f>VLOOKUP(G23626, 'Reaction type'!$B$2:$E$17, 3,FALSE)</f>
        <v>0</v>
      </c>
      <c r="G23626" s="11" t="s">
        <v>1039</v>
      </c>
      <c r="H23626" s="12">
        <v>44090.475694444445</v>
      </c>
    </row>
    <row r="23627" spans="1:8" x14ac:dyDescent="0.2">
      <c r="A23627" s="7">
        <v>9888</v>
      </c>
      <c r="B23627" s="8" t="s">
        <v>405</v>
      </c>
      <c r="C23627" t="str">
        <f>VLOOKUP(B23627, CONTENT!$B$2:$D$1001,2,FALSE)</f>
        <v>video</v>
      </c>
      <c r="D23627" t="str">
        <f>VLOOKUP(B23627,CONTENT!$B$2:$D$1001,3,FALSE)</f>
        <v>technology</v>
      </c>
      <c r="E23627" t="str">
        <f>VLOOKUP(G23627,'Reaction type'!$B$1:$E$17,2, FALSE)</f>
        <v>negative</v>
      </c>
      <c r="F23627">
        <f>VLOOKUP(G23627, 'Reaction type'!$B$2:$E$17, 3,FALSE)</f>
        <v>0</v>
      </c>
      <c r="G23627" s="8" t="s">
        <v>1039</v>
      </c>
      <c r="H23627" s="9">
        <v>44332.836111111108</v>
      </c>
    </row>
    <row r="23628" spans="1:8" x14ac:dyDescent="0.2">
      <c r="A23628" s="7">
        <v>9892</v>
      </c>
      <c r="B23628" s="8" t="s">
        <v>405</v>
      </c>
      <c r="C23628" t="str">
        <f>VLOOKUP(B23628, CONTENT!$B$2:$D$1001,2,FALSE)</f>
        <v>video</v>
      </c>
      <c r="D23628" t="str">
        <f>VLOOKUP(B23628,CONTENT!$B$2:$D$1001,3,FALSE)</f>
        <v>technology</v>
      </c>
      <c r="E23628" t="str">
        <f>VLOOKUP(G23628,'Reaction type'!$B$1:$E$17,2, FALSE)</f>
        <v>negative</v>
      </c>
      <c r="F23628">
        <f>VLOOKUP(G23628, 'Reaction type'!$B$2:$E$17, 3,FALSE)</f>
        <v>0</v>
      </c>
      <c r="G23628" s="8" t="s">
        <v>1039</v>
      </c>
      <c r="H23628" s="9">
        <v>44265.737500000003</v>
      </c>
    </row>
    <row r="23629" spans="1:8" x14ac:dyDescent="0.2">
      <c r="A23629" s="7">
        <v>9899</v>
      </c>
      <c r="B23629" s="8" t="s">
        <v>406</v>
      </c>
      <c r="C23629" t="str">
        <f>VLOOKUP(B23629, CONTENT!$B$2:$D$1001,2,FALSE)</f>
        <v>photo</v>
      </c>
      <c r="D23629" t="str">
        <f>VLOOKUP(B23629,CONTENT!$B$2:$D$1001,3,FALSE)</f>
        <v>healthy eating</v>
      </c>
      <c r="E23629" t="str">
        <f>VLOOKUP(G23629,'Reaction type'!$B$1:$E$17,2, FALSE)</f>
        <v>negative</v>
      </c>
      <c r="F23629">
        <f>VLOOKUP(G23629, 'Reaction type'!$B$2:$E$17, 3,FALSE)</f>
        <v>0</v>
      </c>
      <c r="G23629" s="8" t="s">
        <v>1039</v>
      </c>
      <c r="H23629" s="9">
        <v>44101.727083333331</v>
      </c>
    </row>
    <row r="23630" spans="1:8" x14ac:dyDescent="0.2">
      <c r="A23630" s="10">
        <v>9900</v>
      </c>
      <c r="B23630" s="11" t="s">
        <v>406</v>
      </c>
      <c r="C23630" t="str">
        <f>VLOOKUP(B23630, CONTENT!$B$2:$D$1001,2,FALSE)</f>
        <v>photo</v>
      </c>
      <c r="D23630" t="str">
        <f>VLOOKUP(B23630,CONTENT!$B$2:$D$1001,3,FALSE)</f>
        <v>healthy eating</v>
      </c>
      <c r="E23630" t="str">
        <f>VLOOKUP(G23630,'Reaction type'!$B$1:$E$17,2, FALSE)</f>
        <v>negative</v>
      </c>
      <c r="F23630">
        <f>VLOOKUP(G23630, 'Reaction type'!$B$2:$E$17, 3,FALSE)</f>
        <v>0</v>
      </c>
      <c r="G23630" s="11" t="s">
        <v>1039</v>
      </c>
      <c r="H23630" s="12">
        <v>44100.574305555558</v>
      </c>
    </row>
    <row r="23631" spans="1:8" x14ac:dyDescent="0.2">
      <c r="A23631" s="7">
        <v>9905</v>
      </c>
      <c r="B23631" s="8" t="s">
        <v>406</v>
      </c>
      <c r="C23631" t="str">
        <f>VLOOKUP(B23631, CONTENT!$B$2:$D$1001,2,FALSE)</f>
        <v>photo</v>
      </c>
      <c r="D23631" t="str">
        <f>VLOOKUP(B23631,CONTENT!$B$2:$D$1001,3,FALSE)</f>
        <v>healthy eating</v>
      </c>
      <c r="E23631" t="str">
        <f>VLOOKUP(G23631,'Reaction type'!$B$1:$E$17,2, FALSE)</f>
        <v>negative</v>
      </c>
      <c r="F23631">
        <f>VLOOKUP(G23631, 'Reaction type'!$B$2:$E$17, 3,FALSE)</f>
        <v>0</v>
      </c>
      <c r="G23631" s="8" t="s">
        <v>1039</v>
      </c>
      <c r="H23631" s="9">
        <v>44148.515277777777</v>
      </c>
    </row>
    <row r="23632" spans="1:8" x14ac:dyDescent="0.2">
      <c r="A23632" s="7">
        <v>9915</v>
      </c>
      <c r="B23632" s="8" t="s">
        <v>406</v>
      </c>
      <c r="C23632" t="str">
        <f>VLOOKUP(B23632, CONTENT!$B$2:$D$1001,2,FALSE)</f>
        <v>photo</v>
      </c>
      <c r="D23632" t="str">
        <f>VLOOKUP(B23632,CONTENT!$B$2:$D$1001,3,FALSE)</f>
        <v>healthy eating</v>
      </c>
      <c r="E23632" t="str">
        <f>VLOOKUP(G23632,'Reaction type'!$B$1:$E$17,2, FALSE)</f>
        <v>negative</v>
      </c>
      <c r="F23632">
        <f>VLOOKUP(G23632, 'Reaction type'!$B$2:$E$17, 3,FALSE)</f>
        <v>0</v>
      </c>
      <c r="G23632" s="8" t="s">
        <v>1039</v>
      </c>
      <c r="H23632" s="9">
        <v>44323.259722222225</v>
      </c>
    </row>
    <row r="23633" spans="1:8" x14ac:dyDescent="0.2">
      <c r="A23633" s="7">
        <v>9938</v>
      </c>
      <c r="B23633" s="8" t="s">
        <v>407</v>
      </c>
      <c r="C23633" t="str">
        <f>VLOOKUP(B23633, CONTENT!$B$2:$D$1001,2,FALSE)</f>
        <v>photo</v>
      </c>
      <c r="D23633" t="str">
        <f>VLOOKUP(B23633,CONTENT!$B$2:$D$1001,3,FALSE)</f>
        <v>culture</v>
      </c>
      <c r="E23633" t="str">
        <f>VLOOKUP(G23633,'Reaction type'!$B$1:$E$17,2, FALSE)</f>
        <v>negative</v>
      </c>
      <c r="F23633">
        <f>VLOOKUP(G23633, 'Reaction type'!$B$2:$E$17, 3,FALSE)</f>
        <v>0</v>
      </c>
      <c r="G23633" s="8" t="s">
        <v>1039</v>
      </c>
      <c r="H23633" s="9">
        <v>44047.901388888888</v>
      </c>
    </row>
    <row r="23634" spans="1:8" x14ac:dyDescent="0.2">
      <c r="A23634" s="7">
        <v>9957</v>
      </c>
      <c r="B23634" s="8" t="s">
        <v>408</v>
      </c>
      <c r="C23634" t="str">
        <f>VLOOKUP(B23634, CONTENT!$B$2:$D$1001,2,FALSE)</f>
        <v>GIF</v>
      </c>
      <c r="D23634" t="str">
        <f>VLOOKUP(B23634,CONTENT!$B$2:$D$1001,3,FALSE)</f>
        <v>studying</v>
      </c>
      <c r="E23634" t="str">
        <f>VLOOKUP(G23634,'Reaction type'!$B$1:$E$17,2, FALSE)</f>
        <v>negative</v>
      </c>
      <c r="F23634">
        <f>VLOOKUP(G23634, 'Reaction type'!$B$2:$E$17, 3,FALSE)</f>
        <v>0</v>
      </c>
      <c r="G23634" s="8" t="s">
        <v>1039</v>
      </c>
      <c r="H23634" s="9">
        <v>44064.206944444442</v>
      </c>
    </row>
    <row r="23635" spans="1:8" x14ac:dyDescent="0.2">
      <c r="A23635" s="10">
        <v>9960</v>
      </c>
      <c r="B23635" s="11" t="s">
        <v>408</v>
      </c>
      <c r="C23635" t="str">
        <f>VLOOKUP(B23635, CONTENT!$B$2:$D$1001,2,FALSE)</f>
        <v>GIF</v>
      </c>
      <c r="D23635" t="str">
        <f>VLOOKUP(B23635,CONTENT!$B$2:$D$1001,3,FALSE)</f>
        <v>studying</v>
      </c>
      <c r="E23635" t="str">
        <f>VLOOKUP(G23635,'Reaction type'!$B$1:$E$17,2, FALSE)</f>
        <v>negative</v>
      </c>
      <c r="F23635">
        <f>VLOOKUP(G23635, 'Reaction type'!$B$2:$E$17, 3,FALSE)</f>
        <v>0</v>
      </c>
      <c r="G23635" s="11" t="s">
        <v>1039</v>
      </c>
      <c r="H23635" s="12">
        <v>44138.861805555556</v>
      </c>
    </row>
    <row r="23636" spans="1:8" x14ac:dyDescent="0.2">
      <c r="A23636" s="7">
        <v>9961</v>
      </c>
      <c r="B23636" s="8" t="s">
        <v>408</v>
      </c>
      <c r="C23636" t="str">
        <f>VLOOKUP(B23636, CONTENT!$B$2:$D$1001,2,FALSE)</f>
        <v>GIF</v>
      </c>
      <c r="D23636" t="str">
        <f>VLOOKUP(B23636,CONTENT!$B$2:$D$1001,3,FALSE)</f>
        <v>studying</v>
      </c>
      <c r="E23636" t="str">
        <f>VLOOKUP(G23636,'Reaction type'!$B$1:$E$17,2, FALSE)</f>
        <v>negative</v>
      </c>
      <c r="F23636">
        <f>VLOOKUP(G23636, 'Reaction type'!$B$2:$E$17, 3,FALSE)</f>
        <v>0</v>
      </c>
      <c r="G23636" s="8" t="s">
        <v>1039</v>
      </c>
      <c r="H23636" s="9">
        <v>44147.577777777777</v>
      </c>
    </row>
    <row r="23637" spans="1:8" x14ac:dyDescent="0.2">
      <c r="A23637" s="7">
        <v>9963</v>
      </c>
      <c r="B23637" s="8" t="s">
        <v>408</v>
      </c>
      <c r="C23637" t="str">
        <f>VLOOKUP(B23637, CONTENT!$B$2:$D$1001,2,FALSE)</f>
        <v>GIF</v>
      </c>
      <c r="D23637" t="str">
        <f>VLOOKUP(B23637,CONTENT!$B$2:$D$1001,3,FALSE)</f>
        <v>studying</v>
      </c>
      <c r="E23637" t="str">
        <f>VLOOKUP(G23637,'Reaction type'!$B$1:$E$17,2, FALSE)</f>
        <v>negative</v>
      </c>
      <c r="F23637">
        <f>VLOOKUP(G23637, 'Reaction type'!$B$2:$E$17, 3,FALSE)</f>
        <v>0</v>
      </c>
      <c r="G23637" s="8" t="s">
        <v>1039</v>
      </c>
      <c r="H23637" s="9">
        <v>44110.768750000003</v>
      </c>
    </row>
    <row r="23638" spans="1:8" x14ac:dyDescent="0.2">
      <c r="A23638" s="7">
        <v>9965</v>
      </c>
      <c r="B23638" s="8" t="s">
        <v>408</v>
      </c>
      <c r="C23638" t="str">
        <f>VLOOKUP(B23638, CONTENT!$B$2:$D$1001,2,FALSE)</f>
        <v>GIF</v>
      </c>
      <c r="D23638" t="str">
        <f>VLOOKUP(B23638,CONTENT!$B$2:$D$1001,3,FALSE)</f>
        <v>studying</v>
      </c>
      <c r="E23638" t="str">
        <f>VLOOKUP(G23638,'Reaction type'!$B$1:$E$17,2, FALSE)</f>
        <v>negative</v>
      </c>
      <c r="F23638">
        <f>VLOOKUP(G23638, 'Reaction type'!$B$2:$E$17, 3,FALSE)</f>
        <v>0</v>
      </c>
      <c r="G23638" s="8" t="s">
        <v>1039</v>
      </c>
      <c r="H23638" s="9">
        <v>44090.493055555555</v>
      </c>
    </row>
    <row r="23639" spans="1:8" x14ac:dyDescent="0.2">
      <c r="A23639" s="10">
        <v>10003</v>
      </c>
      <c r="B23639" s="11" t="s">
        <v>409</v>
      </c>
      <c r="C23639" t="str">
        <f>VLOOKUP(B23639, CONTENT!$B$2:$D$1001,2,FALSE)</f>
        <v>video</v>
      </c>
      <c r="D23639" t="str">
        <f>VLOOKUP(B23639,CONTENT!$B$2:$D$1001,3,FALSE)</f>
        <v>healthy eating</v>
      </c>
      <c r="E23639" t="str">
        <f>VLOOKUP(G23639,'Reaction type'!$B$1:$E$17,2, FALSE)</f>
        <v>negative</v>
      </c>
      <c r="F23639">
        <f>VLOOKUP(G23639, 'Reaction type'!$B$2:$E$17, 3,FALSE)</f>
        <v>0</v>
      </c>
      <c r="G23639" s="11" t="s">
        <v>1039</v>
      </c>
      <c r="H23639" s="12">
        <v>44166.794444444444</v>
      </c>
    </row>
    <row r="23640" spans="1:8" x14ac:dyDescent="0.2">
      <c r="A23640" s="7">
        <v>10020</v>
      </c>
      <c r="B23640" s="8" t="s">
        <v>409</v>
      </c>
      <c r="C23640" t="str">
        <f>VLOOKUP(B23640, CONTENT!$B$2:$D$1001,2,FALSE)</f>
        <v>video</v>
      </c>
      <c r="D23640" t="str">
        <f>VLOOKUP(B23640,CONTENT!$B$2:$D$1001,3,FALSE)</f>
        <v>healthy eating</v>
      </c>
      <c r="E23640" t="str">
        <f>VLOOKUP(G23640,'Reaction type'!$B$1:$E$17,2, FALSE)</f>
        <v>negative</v>
      </c>
      <c r="F23640">
        <f>VLOOKUP(G23640, 'Reaction type'!$B$2:$E$17, 3,FALSE)</f>
        <v>0</v>
      </c>
      <c r="G23640" s="8" t="s">
        <v>1039</v>
      </c>
      <c r="H23640" s="9">
        <v>44044.911111111112</v>
      </c>
    </row>
    <row r="23641" spans="1:8" x14ac:dyDescent="0.2">
      <c r="A23641" s="7">
        <v>10023</v>
      </c>
      <c r="B23641" s="8" t="s">
        <v>410</v>
      </c>
      <c r="C23641" t="str">
        <f>VLOOKUP(B23641, CONTENT!$B$2:$D$1001,2,FALSE)</f>
        <v>audio</v>
      </c>
      <c r="D23641" t="str">
        <f>VLOOKUP(B23641,CONTENT!$B$2:$D$1001,3,FALSE)</f>
        <v>healthy eating</v>
      </c>
      <c r="E23641" t="str">
        <f>VLOOKUP(G23641,'Reaction type'!$B$1:$E$17,2, FALSE)</f>
        <v>negative</v>
      </c>
      <c r="F23641">
        <f>VLOOKUP(G23641, 'Reaction type'!$B$2:$E$17, 3,FALSE)</f>
        <v>0</v>
      </c>
      <c r="G23641" s="8" t="s">
        <v>1039</v>
      </c>
      <c r="H23641" s="9">
        <v>44233.251388888886</v>
      </c>
    </row>
    <row r="23642" spans="1:8" x14ac:dyDescent="0.2">
      <c r="A23642" s="10">
        <v>10044</v>
      </c>
      <c r="B23642" s="11" t="s">
        <v>410</v>
      </c>
      <c r="C23642" t="str">
        <f>VLOOKUP(B23642, CONTENT!$B$2:$D$1001,2,FALSE)</f>
        <v>audio</v>
      </c>
      <c r="D23642" t="str">
        <f>VLOOKUP(B23642,CONTENT!$B$2:$D$1001,3,FALSE)</f>
        <v>healthy eating</v>
      </c>
      <c r="E23642" t="str">
        <f>VLOOKUP(G23642,'Reaction type'!$B$1:$E$17,2, FALSE)</f>
        <v>negative</v>
      </c>
      <c r="F23642">
        <f>VLOOKUP(G23642, 'Reaction type'!$B$2:$E$17, 3,FALSE)</f>
        <v>0</v>
      </c>
      <c r="G23642" s="11" t="s">
        <v>1039</v>
      </c>
      <c r="H23642" s="12">
        <v>44211.525000000001</v>
      </c>
    </row>
    <row r="23643" spans="1:8" x14ac:dyDescent="0.2">
      <c r="A23643" s="7">
        <v>10053</v>
      </c>
      <c r="B23643" s="8" t="s">
        <v>410</v>
      </c>
      <c r="C23643" t="str">
        <f>VLOOKUP(B23643, CONTENT!$B$2:$D$1001,2,FALSE)</f>
        <v>audio</v>
      </c>
      <c r="D23643" t="str">
        <f>VLOOKUP(B23643,CONTENT!$B$2:$D$1001,3,FALSE)</f>
        <v>healthy eating</v>
      </c>
      <c r="E23643" t="str">
        <f>VLOOKUP(G23643,'Reaction type'!$B$1:$E$17,2, FALSE)</f>
        <v>negative</v>
      </c>
      <c r="F23643">
        <f>VLOOKUP(G23643, 'Reaction type'!$B$2:$E$17, 3,FALSE)</f>
        <v>0</v>
      </c>
      <c r="G23643" s="8" t="s">
        <v>1039</v>
      </c>
      <c r="H23643" s="9">
        <v>44039.303472222222</v>
      </c>
    </row>
    <row r="23644" spans="1:8" x14ac:dyDescent="0.2">
      <c r="A23644" s="7">
        <v>10055</v>
      </c>
      <c r="B23644" s="8" t="s">
        <v>410</v>
      </c>
      <c r="C23644" t="str">
        <f>VLOOKUP(B23644, CONTENT!$B$2:$D$1001,2,FALSE)</f>
        <v>audio</v>
      </c>
      <c r="D23644" t="str">
        <f>VLOOKUP(B23644,CONTENT!$B$2:$D$1001,3,FALSE)</f>
        <v>healthy eating</v>
      </c>
      <c r="E23644" t="str">
        <f>VLOOKUP(G23644,'Reaction type'!$B$1:$E$17,2, FALSE)</f>
        <v>negative</v>
      </c>
      <c r="F23644">
        <f>VLOOKUP(G23644, 'Reaction type'!$B$2:$E$17, 3,FALSE)</f>
        <v>0</v>
      </c>
      <c r="G23644" s="8" t="s">
        <v>1039</v>
      </c>
      <c r="H23644" s="9">
        <v>44165.693055555559</v>
      </c>
    </row>
    <row r="23645" spans="1:8" x14ac:dyDescent="0.2">
      <c r="A23645" s="7">
        <v>10064</v>
      </c>
      <c r="B23645" s="8" t="s">
        <v>411</v>
      </c>
      <c r="C23645" t="str">
        <f>VLOOKUP(B23645, CONTENT!$B$2:$D$1001,2,FALSE)</f>
        <v>photo</v>
      </c>
      <c r="D23645" t="str">
        <f>VLOOKUP(B23645,CONTENT!$B$2:$D$1001,3,FALSE)</f>
        <v>veganism</v>
      </c>
      <c r="E23645" t="str">
        <f>VLOOKUP(G23645,'Reaction type'!$B$1:$E$17,2, FALSE)</f>
        <v>negative</v>
      </c>
      <c r="F23645">
        <f>VLOOKUP(G23645, 'Reaction type'!$B$2:$E$17, 3,FALSE)</f>
        <v>0</v>
      </c>
      <c r="G23645" s="8" t="s">
        <v>1039</v>
      </c>
      <c r="H23645" s="9">
        <v>44205.316666666666</v>
      </c>
    </row>
    <row r="23646" spans="1:8" x14ac:dyDescent="0.2">
      <c r="A23646" s="7">
        <v>10082</v>
      </c>
      <c r="B23646" s="8" t="s">
        <v>411</v>
      </c>
      <c r="C23646" t="str">
        <f>VLOOKUP(B23646, CONTENT!$B$2:$D$1001,2,FALSE)</f>
        <v>photo</v>
      </c>
      <c r="D23646" t="str">
        <f>VLOOKUP(B23646,CONTENT!$B$2:$D$1001,3,FALSE)</f>
        <v>veganism</v>
      </c>
      <c r="E23646" t="str">
        <f>VLOOKUP(G23646,'Reaction type'!$B$1:$E$17,2, FALSE)</f>
        <v>negative</v>
      </c>
      <c r="F23646">
        <f>VLOOKUP(G23646, 'Reaction type'!$B$2:$E$17, 3,FALSE)</f>
        <v>0</v>
      </c>
      <c r="G23646" s="8" t="s">
        <v>1039</v>
      </c>
      <c r="H23646" s="9">
        <v>44161.651388888888</v>
      </c>
    </row>
    <row r="23647" spans="1:8" x14ac:dyDescent="0.2">
      <c r="A23647" s="10">
        <v>10091</v>
      </c>
      <c r="B23647" s="11" t="s">
        <v>411</v>
      </c>
      <c r="C23647" t="str">
        <f>VLOOKUP(B23647, CONTENT!$B$2:$D$1001,2,FALSE)</f>
        <v>photo</v>
      </c>
      <c r="D23647" t="str">
        <f>VLOOKUP(B23647,CONTENT!$B$2:$D$1001,3,FALSE)</f>
        <v>veganism</v>
      </c>
      <c r="E23647" t="str">
        <f>VLOOKUP(G23647,'Reaction type'!$B$1:$E$17,2, FALSE)</f>
        <v>negative</v>
      </c>
      <c r="F23647">
        <f>VLOOKUP(G23647, 'Reaction type'!$B$2:$E$17, 3,FALSE)</f>
        <v>0</v>
      </c>
      <c r="G23647" s="11" t="s">
        <v>1039</v>
      </c>
      <c r="H23647" s="12">
        <v>44238.337500000001</v>
      </c>
    </row>
    <row r="23648" spans="1:8" x14ac:dyDescent="0.2">
      <c r="A23648" s="10">
        <v>10135</v>
      </c>
      <c r="B23648" s="11" t="s">
        <v>413</v>
      </c>
      <c r="C23648" t="str">
        <f>VLOOKUP(B23648, CONTENT!$B$2:$D$1001,2,FALSE)</f>
        <v>video</v>
      </c>
      <c r="D23648" t="str">
        <f>VLOOKUP(B23648,CONTENT!$B$2:$D$1001,3,FALSE)</f>
        <v>Soccer</v>
      </c>
      <c r="E23648" t="str">
        <f>VLOOKUP(G23648,'Reaction type'!$B$1:$E$17,2, FALSE)</f>
        <v>negative</v>
      </c>
      <c r="F23648">
        <f>VLOOKUP(G23648, 'Reaction type'!$B$2:$E$17, 3,FALSE)</f>
        <v>0</v>
      </c>
      <c r="G23648" s="11" t="s">
        <v>1039</v>
      </c>
      <c r="H23648" s="12">
        <v>44172.871527777781</v>
      </c>
    </row>
    <row r="23649" spans="1:8" x14ac:dyDescent="0.2">
      <c r="A23649" s="7">
        <v>10141</v>
      </c>
      <c r="B23649" s="8" t="s">
        <v>415</v>
      </c>
      <c r="C23649" t="str">
        <f>VLOOKUP(B23649, CONTENT!$B$2:$D$1001,2,FALSE)</f>
        <v>photo</v>
      </c>
      <c r="D23649" t="str">
        <f>VLOOKUP(B23649,CONTENT!$B$2:$D$1001,3,FALSE)</f>
        <v>soccer</v>
      </c>
      <c r="E23649" t="str">
        <f>VLOOKUP(G23649,'Reaction type'!$B$1:$E$17,2, FALSE)</f>
        <v>negative</v>
      </c>
      <c r="F23649">
        <f>VLOOKUP(G23649, 'Reaction type'!$B$2:$E$17, 3,FALSE)</f>
        <v>0</v>
      </c>
      <c r="G23649" s="8" t="s">
        <v>1039</v>
      </c>
      <c r="H23649" s="9">
        <v>44219.237500000003</v>
      </c>
    </row>
    <row r="23650" spans="1:8" x14ac:dyDescent="0.2">
      <c r="A23650" s="10">
        <v>10148</v>
      </c>
      <c r="B23650" s="11" t="s">
        <v>415</v>
      </c>
      <c r="C23650" t="str">
        <f>VLOOKUP(B23650, CONTENT!$B$2:$D$1001,2,FALSE)</f>
        <v>photo</v>
      </c>
      <c r="D23650" t="str">
        <f>VLOOKUP(B23650,CONTENT!$B$2:$D$1001,3,FALSE)</f>
        <v>soccer</v>
      </c>
      <c r="E23650" t="str">
        <f>VLOOKUP(G23650,'Reaction type'!$B$1:$E$17,2, FALSE)</f>
        <v>negative</v>
      </c>
      <c r="F23650">
        <f>VLOOKUP(G23650, 'Reaction type'!$B$2:$E$17, 3,FALSE)</f>
        <v>0</v>
      </c>
      <c r="G23650" s="11" t="s">
        <v>1039</v>
      </c>
      <c r="H23650" s="12">
        <v>44107.700694444444</v>
      </c>
    </row>
    <row r="23651" spans="1:8" x14ac:dyDescent="0.2">
      <c r="A23651" s="7">
        <v>10151</v>
      </c>
      <c r="B23651" s="8" t="s">
        <v>415</v>
      </c>
      <c r="C23651" t="str">
        <f>VLOOKUP(B23651, CONTENT!$B$2:$D$1001,2,FALSE)</f>
        <v>photo</v>
      </c>
      <c r="D23651" t="str">
        <f>VLOOKUP(B23651,CONTENT!$B$2:$D$1001,3,FALSE)</f>
        <v>soccer</v>
      </c>
      <c r="E23651" t="str">
        <f>VLOOKUP(G23651,'Reaction type'!$B$1:$E$17,2, FALSE)</f>
        <v>negative</v>
      </c>
      <c r="F23651">
        <f>VLOOKUP(G23651, 'Reaction type'!$B$2:$E$17, 3,FALSE)</f>
        <v>0</v>
      </c>
      <c r="G23651" s="8" t="s">
        <v>1039</v>
      </c>
      <c r="H23651" s="9">
        <v>44198.870833333334</v>
      </c>
    </row>
    <row r="23652" spans="1:8" x14ac:dyDescent="0.2">
      <c r="A23652" s="7">
        <v>10168</v>
      </c>
      <c r="B23652" s="8" t="s">
        <v>416</v>
      </c>
      <c r="C23652" t="str">
        <f>VLOOKUP(B23652, CONTENT!$B$2:$D$1001,2,FALSE)</f>
        <v>photo</v>
      </c>
      <c r="D23652" t="str">
        <f>VLOOKUP(B23652,CONTENT!$B$2:$D$1001,3,FALSE)</f>
        <v>culture</v>
      </c>
      <c r="E23652" t="str">
        <f>VLOOKUP(G23652,'Reaction type'!$B$1:$E$17,2, FALSE)</f>
        <v>negative</v>
      </c>
      <c r="F23652">
        <f>VLOOKUP(G23652, 'Reaction type'!$B$2:$E$17, 3,FALSE)</f>
        <v>0</v>
      </c>
      <c r="G23652" s="8" t="s">
        <v>1039</v>
      </c>
      <c r="H23652" s="9">
        <v>44068.078472222223</v>
      </c>
    </row>
    <row r="23653" spans="1:8" x14ac:dyDescent="0.2">
      <c r="A23653" s="10">
        <v>10200</v>
      </c>
      <c r="B23653" s="11" t="s">
        <v>417</v>
      </c>
      <c r="C23653" t="str">
        <f>VLOOKUP(B23653, CONTENT!$B$2:$D$1001,2,FALSE)</f>
        <v>GIF</v>
      </c>
      <c r="D23653" t="str">
        <f>VLOOKUP(B23653,CONTENT!$B$2:$D$1001,3,FALSE)</f>
        <v>food</v>
      </c>
      <c r="E23653" t="str">
        <f>VLOOKUP(G23653,'Reaction type'!$B$1:$E$17,2, FALSE)</f>
        <v>negative</v>
      </c>
      <c r="F23653">
        <f>VLOOKUP(G23653, 'Reaction type'!$B$2:$E$17, 3,FALSE)</f>
        <v>0</v>
      </c>
      <c r="G23653" s="11" t="s">
        <v>1039</v>
      </c>
      <c r="H23653" s="12">
        <v>44225.009027777778</v>
      </c>
    </row>
    <row r="23654" spans="1:8" x14ac:dyDescent="0.2">
      <c r="A23654" s="10">
        <v>10207</v>
      </c>
      <c r="B23654" s="11" t="s">
        <v>418</v>
      </c>
      <c r="C23654" t="str">
        <f>VLOOKUP(B23654, CONTENT!$B$2:$D$1001,2,FALSE)</f>
        <v>GIF</v>
      </c>
      <c r="D23654" t="str">
        <f>VLOOKUP(B23654,CONTENT!$B$2:$D$1001,3,FALSE)</f>
        <v>culture</v>
      </c>
      <c r="E23654" t="str">
        <f>VLOOKUP(G23654,'Reaction type'!$B$1:$E$17,2, FALSE)</f>
        <v>negative</v>
      </c>
      <c r="F23654">
        <f>VLOOKUP(G23654, 'Reaction type'!$B$2:$E$17, 3,FALSE)</f>
        <v>0</v>
      </c>
      <c r="G23654" s="11" t="s">
        <v>1039</v>
      </c>
      <c r="H23654" s="12">
        <v>44192.224999999999</v>
      </c>
    </row>
    <row r="23655" spans="1:8" x14ac:dyDescent="0.2">
      <c r="A23655" s="7">
        <v>10233</v>
      </c>
      <c r="B23655" s="8" t="s">
        <v>421</v>
      </c>
      <c r="C23655" t="str">
        <f>VLOOKUP(B23655, CONTENT!$B$2:$D$1001,2,FALSE)</f>
        <v>audio</v>
      </c>
      <c r="D23655" t="str">
        <f>VLOOKUP(B23655,CONTENT!$B$2:$D$1001,3,FALSE)</f>
        <v>studying</v>
      </c>
      <c r="E23655" t="str">
        <f>VLOOKUP(G23655,'Reaction type'!$B$1:$E$17,2, FALSE)</f>
        <v>negative</v>
      </c>
      <c r="F23655">
        <f>VLOOKUP(G23655, 'Reaction type'!$B$2:$E$17, 3,FALSE)</f>
        <v>0</v>
      </c>
      <c r="G23655" s="8" t="s">
        <v>1039</v>
      </c>
      <c r="H23655" s="9">
        <v>44027.948611111111</v>
      </c>
    </row>
    <row r="23656" spans="1:8" x14ac:dyDescent="0.2">
      <c r="A23656" s="10">
        <v>10283</v>
      </c>
      <c r="B23656" s="11" t="s">
        <v>424</v>
      </c>
      <c r="C23656" t="str">
        <f>VLOOKUP(B23656, CONTENT!$B$2:$D$1001,2,FALSE)</f>
        <v>audio</v>
      </c>
      <c r="D23656" t="str">
        <f>VLOOKUP(B23656,CONTENT!$B$2:$D$1001,3,FALSE)</f>
        <v>technology</v>
      </c>
      <c r="E23656" t="str">
        <f>VLOOKUP(G23656,'Reaction type'!$B$1:$E$17,2, FALSE)</f>
        <v>negative</v>
      </c>
      <c r="F23656">
        <f>VLOOKUP(G23656, 'Reaction type'!$B$2:$E$17, 3,FALSE)</f>
        <v>0</v>
      </c>
      <c r="G23656" s="11" t="s">
        <v>1039</v>
      </c>
      <c r="H23656" s="12">
        <v>44279.67291666667</v>
      </c>
    </row>
    <row r="23657" spans="1:8" x14ac:dyDescent="0.2">
      <c r="A23657" s="7">
        <v>10284</v>
      </c>
      <c r="B23657" s="8" t="s">
        <v>424</v>
      </c>
      <c r="C23657" t="str">
        <f>VLOOKUP(B23657, CONTENT!$B$2:$D$1001,2,FALSE)</f>
        <v>audio</v>
      </c>
      <c r="D23657" t="str">
        <f>VLOOKUP(B23657,CONTENT!$B$2:$D$1001,3,FALSE)</f>
        <v>technology</v>
      </c>
      <c r="E23657" t="str">
        <f>VLOOKUP(G23657,'Reaction type'!$B$1:$E$17,2, FALSE)</f>
        <v>negative</v>
      </c>
      <c r="F23657">
        <f>VLOOKUP(G23657, 'Reaction type'!$B$2:$E$17, 3,FALSE)</f>
        <v>0</v>
      </c>
      <c r="G23657" s="8" t="s">
        <v>1039</v>
      </c>
      <c r="H23657" s="9">
        <v>44267.038888888892</v>
      </c>
    </row>
    <row r="23658" spans="1:8" x14ac:dyDescent="0.2">
      <c r="A23658" s="10">
        <v>10325</v>
      </c>
      <c r="B23658" s="11" t="s">
        <v>426</v>
      </c>
      <c r="C23658" t="str">
        <f>VLOOKUP(B23658, CONTENT!$B$2:$D$1001,2,FALSE)</f>
        <v>photo</v>
      </c>
      <c r="D23658" t="str">
        <f>VLOOKUP(B23658,CONTENT!$B$2:$D$1001,3,FALSE)</f>
        <v>education</v>
      </c>
      <c r="E23658" t="str">
        <f>VLOOKUP(G23658,'Reaction type'!$B$1:$E$17,2, FALSE)</f>
        <v>negative</v>
      </c>
      <c r="F23658">
        <f>VLOOKUP(G23658, 'Reaction type'!$B$2:$E$17, 3,FALSE)</f>
        <v>0</v>
      </c>
      <c r="G23658" s="11" t="s">
        <v>1039</v>
      </c>
      <c r="H23658" s="12">
        <v>44110.320833333331</v>
      </c>
    </row>
    <row r="23659" spans="1:8" x14ac:dyDescent="0.2">
      <c r="A23659" s="7">
        <v>10360</v>
      </c>
      <c r="B23659" s="8" t="s">
        <v>428</v>
      </c>
      <c r="C23659" t="str">
        <f>VLOOKUP(B23659, CONTENT!$B$2:$D$1001,2,FALSE)</f>
        <v>audio</v>
      </c>
      <c r="D23659" t="str">
        <f>VLOOKUP(B23659,CONTENT!$B$2:$D$1001,3,FALSE)</f>
        <v>dogs</v>
      </c>
      <c r="E23659" t="str">
        <f>VLOOKUP(G23659,'Reaction type'!$B$1:$E$17,2, FALSE)</f>
        <v>negative</v>
      </c>
      <c r="F23659">
        <f>VLOOKUP(G23659, 'Reaction type'!$B$2:$E$17, 3,FALSE)</f>
        <v>0</v>
      </c>
      <c r="G23659" s="8" t="s">
        <v>1039</v>
      </c>
      <c r="H23659" s="9">
        <v>44361.98541666667</v>
      </c>
    </row>
    <row r="23660" spans="1:8" x14ac:dyDescent="0.2">
      <c r="A23660" s="10">
        <v>10381</v>
      </c>
      <c r="B23660" s="11" t="s">
        <v>430</v>
      </c>
      <c r="C23660" t="str">
        <f>VLOOKUP(B23660, CONTENT!$B$2:$D$1001,2,FALSE)</f>
        <v>photo</v>
      </c>
      <c r="D23660" t="str">
        <f>VLOOKUP(B23660,CONTENT!$B$2:$D$1001,3,FALSE)</f>
        <v>dogs</v>
      </c>
      <c r="E23660" t="str">
        <f>VLOOKUP(G23660,'Reaction type'!$B$1:$E$17,2, FALSE)</f>
        <v>negative</v>
      </c>
      <c r="F23660">
        <f>VLOOKUP(G23660, 'Reaction type'!$B$2:$E$17, 3,FALSE)</f>
        <v>0</v>
      </c>
      <c r="G23660" s="11" t="s">
        <v>1039</v>
      </c>
      <c r="H23660" s="12">
        <v>44067.844444444447</v>
      </c>
    </row>
    <row r="23661" spans="1:8" x14ac:dyDescent="0.2">
      <c r="A23661" s="10">
        <v>10383</v>
      </c>
      <c r="B23661" s="11" t="s">
        <v>430</v>
      </c>
      <c r="C23661" t="str">
        <f>VLOOKUP(B23661, CONTENT!$B$2:$D$1001,2,FALSE)</f>
        <v>photo</v>
      </c>
      <c r="D23661" t="str">
        <f>VLOOKUP(B23661,CONTENT!$B$2:$D$1001,3,FALSE)</f>
        <v>dogs</v>
      </c>
      <c r="E23661" t="str">
        <f>VLOOKUP(G23661,'Reaction type'!$B$1:$E$17,2, FALSE)</f>
        <v>negative</v>
      </c>
      <c r="F23661">
        <f>VLOOKUP(G23661, 'Reaction type'!$B$2:$E$17, 3,FALSE)</f>
        <v>0</v>
      </c>
      <c r="G23661" s="11" t="s">
        <v>1039</v>
      </c>
      <c r="H23661" s="12">
        <v>44266.321527777778</v>
      </c>
    </row>
    <row r="23662" spans="1:8" x14ac:dyDescent="0.2">
      <c r="A23662" s="7">
        <v>10400</v>
      </c>
      <c r="B23662" s="8" t="s">
        <v>430</v>
      </c>
      <c r="C23662" t="str">
        <f>VLOOKUP(B23662, CONTENT!$B$2:$D$1001,2,FALSE)</f>
        <v>photo</v>
      </c>
      <c r="D23662" t="str">
        <f>VLOOKUP(B23662,CONTENT!$B$2:$D$1001,3,FALSE)</f>
        <v>dogs</v>
      </c>
      <c r="E23662" t="str">
        <f>VLOOKUP(G23662,'Reaction type'!$B$1:$E$17,2, FALSE)</f>
        <v>negative</v>
      </c>
      <c r="F23662">
        <f>VLOOKUP(G23662, 'Reaction type'!$B$2:$E$17, 3,FALSE)</f>
        <v>0</v>
      </c>
      <c r="G23662" s="8" t="s">
        <v>1039</v>
      </c>
      <c r="H23662" s="9">
        <v>44311.447222222225</v>
      </c>
    </row>
    <row r="23663" spans="1:8" x14ac:dyDescent="0.2">
      <c r="A23663" s="7">
        <v>10454</v>
      </c>
      <c r="B23663" s="8" t="s">
        <v>432</v>
      </c>
      <c r="C23663" t="str">
        <f>VLOOKUP(B23663, CONTENT!$B$2:$D$1001,2,FALSE)</f>
        <v>photo</v>
      </c>
      <c r="D23663" t="str">
        <f>VLOOKUP(B23663,CONTENT!$B$2:$D$1001,3,FALSE)</f>
        <v>animals</v>
      </c>
      <c r="E23663" t="str">
        <f>VLOOKUP(G23663,'Reaction type'!$B$1:$E$17,2, FALSE)</f>
        <v>negative</v>
      </c>
      <c r="F23663">
        <f>VLOOKUP(G23663, 'Reaction type'!$B$2:$E$17, 3,FALSE)</f>
        <v>0</v>
      </c>
      <c r="G23663" s="8" t="s">
        <v>1039</v>
      </c>
      <c r="H23663" s="9">
        <v>44188.099305555559</v>
      </c>
    </row>
    <row r="23664" spans="1:8" x14ac:dyDescent="0.2">
      <c r="A23664" s="10">
        <v>10465</v>
      </c>
      <c r="B23664" s="11" t="s">
        <v>432</v>
      </c>
      <c r="C23664" t="str">
        <f>VLOOKUP(B23664, CONTENT!$B$2:$D$1001,2,FALSE)</f>
        <v>photo</v>
      </c>
      <c r="D23664" t="str">
        <f>VLOOKUP(B23664,CONTENT!$B$2:$D$1001,3,FALSE)</f>
        <v>animals</v>
      </c>
      <c r="E23664" t="str">
        <f>VLOOKUP(G23664,'Reaction type'!$B$1:$E$17,2, FALSE)</f>
        <v>negative</v>
      </c>
      <c r="F23664">
        <f>VLOOKUP(G23664, 'Reaction type'!$B$2:$E$17, 3,FALSE)</f>
        <v>0</v>
      </c>
      <c r="G23664" s="11" t="s">
        <v>1039</v>
      </c>
      <c r="H23664" s="12">
        <v>44359.385416666664</v>
      </c>
    </row>
    <row r="23665" spans="1:8" x14ac:dyDescent="0.2">
      <c r="A23665" s="7">
        <v>10471</v>
      </c>
      <c r="B23665" s="8" t="s">
        <v>433</v>
      </c>
      <c r="C23665" t="str">
        <f>VLOOKUP(B23665, CONTENT!$B$2:$D$1001,2,FALSE)</f>
        <v>audio</v>
      </c>
      <c r="D23665" t="str">
        <f>VLOOKUP(B23665,CONTENT!$B$2:$D$1001,3,FALSE)</f>
        <v>healthy eating</v>
      </c>
      <c r="E23665" t="str">
        <f>VLOOKUP(G23665,'Reaction type'!$B$1:$E$17,2, FALSE)</f>
        <v>negative</v>
      </c>
      <c r="F23665">
        <f>VLOOKUP(G23665, 'Reaction type'!$B$2:$E$17, 3,FALSE)</f>
        <v>0</v>
      </c>
      <c r="G23665" s="8" t="s">
        <v>1039</v>
      </c>
      <c r="H23665" s="9">
        <v>44327.247916666667</v>
      </c>
    </row>
    <row r="23666" spans="1:8" x14ac:dyDescent="0.2">
      <c r="A23666" s="10">
        <v>10478</v>
      </c>
      <c r="B23666" s="11" t="s">
        <v>433</v>
      </c>
      <c r="C23666" t="str">
        <f>VLOOKUP(B23666, CONTENT!$B$2:$D$1001,2,FALSE)</f>
        <v>audio</v>
      </c>
      <c r="D23666" t="str">
        <f>VLOOKUP(B23666,CONTENT!$B$2:$D$1001,3,FALSE)</f>
        <v>healthy eating</v>
      </c>
      <c r="E23666" t="str">
        <f>VLOOKUP(G23666,'Reaction type'!$B$1:$E$17,2, FALSE)</f>
        <v>negative</v>
      </c>
      <c r="F23666">
        <f>VLOOKUP(G23666, 'Reaction type'!$B$2:$E$17, 3,FALSE)</f>
        <v>0</v>
      </c>
      <c r="G23666" s="11" t="s">
        <v>1039</v>
      </c>
      <c r="H23666" s="12">
        <v>44355.3</v>
      </c>
    </row>
    <row r="23667" spans="1:8" x14ac:dyDescent="0.2">
      <c r="A23667" s="7">
        <v>10481</v>
      </c>
      <c r="B23667" s="8" t="s">
        <v>433</v>
      </c>
      <c r="C23667" t="str">
        <f>VLOOKUP(B23667, CONTENT!$B$2:$D$1001,2,FALSE)</f>
        <v>audio</v>
      </c>
      <c r="D23667" t="str">
        <f>VLOOKUP(B23667,CONTENT!$B$2:$D$1001,3,FALSE)</f>
        <v>healthy eating</v>
      </c>
      <c r="E23667" t="str">
        <f>VLOOKUP(G23667,'Reaction type'!$B$1:$E$17,2, FALSE)</f>
        <v>negative</v>
      </c>
      <c r="F23667">
        <f>VLOOKUP(G23667, 'Reaction type'!$B$2:$E$17, 3,FALSE)</f>
        <v>0</v>
      </c>
      <c r="G23667" s="8" t="s">
        <v>1039</v>
      </c>
      <c r="H23667" s="9">
        <v>44074.991666666669</v>
      </c>
    </row>
    <row r="23668" spans="1:8" x14ac:dyDescent="0.2">
      <c r="A23668" s="7">
        <v>10520</v>
      </c>
      <c r="B23668" s="8" t="s">
        <v>436</v>
      </c>
      <c r="C23668" t="str">
        <f>VLOOKUP(B23668, CONTENT!$B$2:$D$1001,2,FALSE)</f>
        <v>video</v>
      </c>
      <c r="D23668" t="str">
        <f>VLOOKUP(B23668,CONTENT!$B$2:$D$1001,3,FALSE)</f>
        <v>cooking</v>
      </c>
      <c r="E23668" t="str">
        <f>VLOOKUP(G23668,'Reaction type'!$B$1:$E$17,2, FALSE)</f>
        <v>negative</v>
      </c>
      <c r="F23668">
        <f>VLOOKUP(G23668, 'Reaction type'!$B$2:$E$17, 3,FALSE)</f>
        <v>0</v>
      </c>
      <c r="G23668" s="8" t="s">
        <v>1039</v>
      </c>
      <c r="H23668" s="9">
        <v>44242.60833333333</v>
      </c>
    </row>
    <row r="23669" spans="1:8" x14ac:dyDescent="0.2">
      <c r="A23669" s="10">
        <v>10580</v>
      </c>
      <c r="B23669" s="11" t="s">
        <v>439</v>
      </c>
      <c r="C23669" t="str">
        <f>VLOOKUP(B23669, CONTENT!$B$2:$D$1001,2,FALSE)</f>
        <v>GIF</v>
      </c>
      <c r="D23669" t="str">
        <f>VLOOKUP(B23669,CONTENT!$B$2:$D$1001,3,FALSE)</f>
        <v>education</v>
      </c>
      <c r="E23669" t="str">
        <f>VLOOKUP(G23669,'Reaction type'!$B$1:$E$17,2, FALSE)</f>
        <v>negative</v>
      </c>
      <c r="F23669">
        <f>VLOOKUP(G23669, 'Reaction type'!$B$2:$E$17, 3,FALSE)</f>
        <v>0</v>
      </c>
      <c r="G23669" s="11" t="s">
        <v>1039</v>
      </c>
      <c r="H23669" s="12">
        <v>44128.651388888888</v>
      </c>
    </row>
    <row r="23670" spans="1:8" x14ac:dyDescent="0.2">
      <c r="A23670" s="7">
        <v>10625</v>
      </c>
      <c r="B23670" s="8" t="s">
        <v>441</v>
      </c>
      <c r="C23670" t="str">
        <f>VLOOKUP(B23670, CONTENT!$B$2:$D$1001,2,FALSE)</f>
        <v>GIF</v>
      </c>
      <c r="D23670" t="str">
        <f>VLOOKUP(B23670,CONTENT!$B$2:$D$1001,3,FALSE)</f>
        <v>technology</v>
      </c>
      <c r="E23670" t="str">
        <f>VLOOKUP(G23670,'Reaction type'!$B$1:$E$17,2, FALSE)</f>
        <v>negative</v>
      </c>
      <c r="F23670">
        <f>VLOOKUP(G23670, 'Reaction type'!$B$2:$E$17, 3,FALSE)</f>
        <v>0</v>
      </c>
      <c r="G23670" s="8" t="s">
        <v>1039</v>
      </c>
      <c r="H23670" s="9">
        <v>44263.022916666669</v>
      </c>
    </row>
    <row r="23671" spans="1:8" x14ac:dyDescent="0.2">
      <c r="A23671" s="10">
        <v>10626</v>
      </c>
      <c r="B23671" s="11" t="s">
        <v>441</v>
      </c>
      <c r="C23671" t="str">
        <f>VLOOKUP(B23671, CONTENT!$B$2:$D$1001,2,FALSE)</f>
        <v>GIF</v>
      </c>
      <c r="D23671" t="str">
        <f>VLOOKUP(B23671,CONTENT!$B$2:$D$1001,3,FALSE)</f>
        <v>technology</v>
      </c>
      <c r="E23671" t="str">
        <f>VLOOKUP(G23671,'Reaction type'!$B$1:$E$17,2, FALSE)</f>
        <v>negative</v>
      </c>
      <c r="F23671">
        <f>VLOOKUP(G23671, 'Reaction type'!$B$2:$E$17, 3,FALSE)</f>
        <v>0</v>
      </c>
      <c r="G23671" s="11" t="s">
        <v>1039</v>
      </c>
      <c r="H23671" s="12">
        <v>44337.052083333336</v>
      </c>
    </row>
    <row r="23672" spans="1:8" x14ac:dyDescent="0.2">
      <c r="A23672" s="10">
        <v>10628</v>
      </c>
      <c r="B23672" s="11" t="s">
        <v>441</v>
      </c>
      <c r="C23672" t="str">
        <f>VLOOKUP(B23672, CONTENT!$B$2:$D$1001,2,FALSE)</f>
        <v>GIF</v>
      </c>
      <c r="D23672" t="str">
        <f>VLOOKUP(B23672,CONTENT!$B$2:$D$1001,3,FALSE)</f>
        <v>technology</v>
      </c>
      <c r="E23672" t="str">
        <f>VLOOKUP(G23672,'Reaction type'!$B$1:$E$17,2, FALSE)</f>
        <v>negative</v>
      </c>
      <c r="F23672">
        <f>VLOOKUP(G23672, 'Reaction type'!$B$2:$E$17, 3,FALSE)</f>
        <v>0</v>
      </c>
      <c r="G23672" s="11" t="s">
        <v>1039</v>
      </c>
      <c r="H23672" s="12">
        <v>44049.840277777781</v>
      </c>
    </row>
    <row r="23673" spans="1:8" x14ac:dyDescent="0.2">
      <c r="A23673" s="7">
        <v>10635</v>
      </c>
      <c r="B23673" s="8" t="s">
        <v>441</v>
      </c>
      <c r="C23673" t="str">
        <f>VLOOKUP(B23673, CONTENT!$B$2:$D$1001,2,FALSE)</f>
        <v>GIF</v>
      </c>
      <c r="D23673" t="str">
        <f>VLOOKUP(B23673,CONTENT!$B$2:$D$1001,3,FALSE)</f>
        <v>technology</v>
      </c>
      <c r="E23673" t="str">
        <f>VLOOKUP(G23673,'Reaction type'!$B$1:$E$17,2, FALSE)</f>
        <v>negative</v>
      </c>
      <c r="F23673">
        <f>VLOOKUP(G23673, 'Reaction type'!$B$2:$E$17, 3,FALSE)</f>
        <v>0</v>
      </c>
      <c r="G23673" s="8" t="s">
        <v>1039</v>
      </c>
      <c r="H23673" s="9">
        <v>44029.275000000001</v>
      </c>
    </row>
    <row r="23674" spans="1:8" x14ac:dyDescent="0.2">
      <c r="A23674" s="10">
        <v>10652</v>
      </c>
      <c r="B23674" s="11" t="s">
        <v>441</v>
      </c>
      <c r="C23674" t="str">
        <f>VLOOKUP(B23674, CONTENT!$B$2:$D$1001,2,FALSE)</f>
        <v>GIF</v>
      </c>
      <c r="D23674" t="str">
        <f>VLOOKUP(B23674,CONTENT!$B$2:$D$1001,3,FALSE)</f>
        <v>technology</v>
      </c>
      <c r="E23674" t="str">
        <f>VLOOKUP(G23674,'Reaction type'!$B$1:$E$17,2, FALSE)</f>
        <v>negative</v>
      </c>
      <c r="F23674">
        <f>VLOOKUP(G23674, 'Reaction type'!$B$2:$E$17, 3,FALSE)</f>
        <v>0</v>
      </c>
      <c r="G23674" s="11" t="s">
        <v>1039</v>
      </c>
      <c r="H23674" s="12">
        <v>44229.326388888891</v>
      </c>
    </row>
    <row r="23675" spans="1:8" x14ac:dyDescent="0.2">
      <c r="A23675" s="7">
        <v>10653</v>
      </c>
      <c r="B23675" s="8" t="s">
        <v>441</v>
      </c>
      <c r="C23675" t="str">
        <f>VLOOKUP(B23675, CONTENT!$B$2:$D$1001,2,FALSE)</f>
        <v>GIF</v>
      </c>
      <c r="D23675" t="str">
        <f>VLOOKUP(B23675,CONTENT!$B$2:$D$1001,3,FALSE)</f>
        <v>technology</v>
      </c>
      <c r="E23675" t="str">
        <f>VLOOKUP(G23675,'Reaction type'!$B$1:$E$17,2, FALSE)</f>
        <v>negative</v>
      </c>
      <c r="F23675">
        <f>VLOOKUP(G23675, 'Reaction type'!$B$2:$E$17, 3,FALSE)</f>
        <v>0</v>
      </c>
      <c r="G23675" s="8" t="s">
        <v>1039</v>
      </c>
      <c r="H23675" s="9">
        <v>44225.009027777778</v>
      </c>
    </row>
    <row r="23676" spans="1:8" x14ac:dyDescent="0.2">
      <c r="A23676" s="10">
        <v>10660</v>
      </c>
      <c r="B23676" s="11" t="s">
        <v>441</v>
      </c>
      <c r="C23676" t="str">
        <f>VLOOKUP(B23676, CONTENT!$B$2:$D$1001,2,FALSE)</f>
        <v>GIF</v>
      </c>
      <c r="D23676" t="str">
        <f>VLOOKUP(B23676,CONTENT!$B$2:$D$1001,3,FALSE)</f>
        <v>technology</v>
      </c>
      <c r="E23676" t="str">
        <f>VLOOKUP(G23676,'Reaction type'!$B$1:$E$17,2, FALSE)</f>
        <v>negative</v>
      </c>
      <c r="F23676">
        <f>VLOOKUP(G23676, 'Reaction type'!$B$2:$E$17, 3,FALSE)</f>
        <v>0</v>
      </c>
      <c r="G23676" s="11" t="s">
        <v>1039</v>
      </c>
      <c r="H23676" s="12">
        <v>44188.626388888886</v>
      </c>
    </row>
    <row r="23677" spans="1:8" x14ac:dyDescent="0.2">
      <c r="A23677" s="7">
        <v>10674</v>
      </c>
      <c r="B23677" s="8" t="s">
        <v>442</v>
      </c>
      <c r="C23677" t="str">
        <f>VLOOKUP(B23677, CONTENT!$B$2:$D$1001,2,FALSE)</f>
        <v>audio</v>
      </c>
      <c r="D23677" t="str">
        <f>VLOOKUP(B23677,CONTENT!$B$2:$D$1001,3,FALSE)</f>
        <v>food</v>
      </c>
      <c r="E23677" t="str">
        <f>VLOOKUP(G23677,'Reaction type'!$B$1:$E$17,2, FALSE)</f>
        <v>negative</v>
      </c>
      <c r="F23677">
        <f>VLOOKUP(G23677, 'Reaction type'!$B$2:$E$17, 3,FALSE)</f>
        <v>0</v>
      </c>
      <c r="G23677" s="8" t="s">
        <v>1039</v>
      </c>
      <c r="H23677" s="9">
        <v>44315.539583333331</v>
      </c>
    </row>
    <row r="23678" spans="1:8" x14ac:dyDescent="0.2">
      <c r="A23678" s="10">
        <v>10708</v>
      </c>
      <c r="B23678" s="11" t="s">
        <v>445</v>
      </c>
      <c r="C23678" t="str">
        <f>VLOOKUP(B23678, CONTENT!$B$2:$D$1001,2,FALSE)</f>
        <v>video</v>
      </c>
      <c r="D23678" t="str">
        <f>VLOOKUP(B23678,CONTENT!$B$2:$D$1001,3,FALSE)</f>
        <v>education</v>
      </c>
      <c r="E23678" t="str">
        <f>VLOOKUP(G23678,'Reaction type'!$B$1:$E$17,2, FALSE)</f>
        <v>negative</v>
      </c>
      <c r="F23678">
        <f>VLOOKUP(G23678, 'Reaction type'!$B$2:$E$17, 3,FALSE)</f>
        <v>0</v>
      </c>
      <c r="G23678" s="11" t="s">
        <v>1039</v>
      </c>
      <c r="H23678" s="12">
        <v>44082.125694444447</v>
      </c>
    </row>
    <row r="23679" spans="1:8" x14ac:dyDescent="0.2">
      <c r="A23679" s="7">
        <v>10754</v>
      </c>
      <c r="B23679" s="8" t="s">
        <v>446</v>
      </c>
      <c r="C23679" t="str">
        <f>VLOOKUP(B23679, CONTENT!$B$2:$D$1001,2,FALSE)</f>
        <v>audio</v>
      </c>
      <c r="D23679" t="str">
        <f>VLOOKUP(B23679,CONTENT!$B$2:$D$1001,3,FALSE)</f>
        <v>technology</v>
      </c>
      <c r="E23679" t="str">
        <f>VLOOKUP(G23679,'Reaction type'!$B$1:$E$17,2, FALSE)</f>
        <v>negative</v>
      </c>
      <c r="F23679">
        <f>VLOOKUP(G23679, 'Reaction type'!$B$2:$E$17, 3,FALSE)</f>
        <v>0</v>
      </c>
      <c r="G23679" s="8" t="s">
        <v>1039</v>
      </c>
      <c r="H23679" s="9">
        <v>44177.191666666666</v>
      </c>
    </row>
    <row r="23680" spans="1:8" x14ac:dyDescent="0.2">
      <c r="A23680" s="10">
        <v>10759</v>
      </c>
      <c r="B23680" s="11" t="s">
        <v>446</v>
      </c>
      <c r="C23680" t="str">
        <f>VLOOKUP(B23680, CONTENT!$B$2:$D$1001,2,FALSE)</f>
        <v>audio</v>
      </c>
      <c r="D23680" t="str">
        <f>VLOOKUP(B23680,CONTENT!$B$2:$D$1001,3,FALSE)</f>
        <v>technology</v>
      </c>
      <c r="E23680" t="str">
        <f>VLOOKUP(G23680,'Reaction type'!$B$1:$E$17,2, FALSE)</f>
        <v>negative</v>
      </c>
      <c r="F23680">
        <f>VLOOKUP(G23680, 'Reaction type'!$B$2:$E$17, 3,FALSE)</f>
        <v>0</v>
      </c>
      <c r="G23680" s="11" t="s">
        <v>1039</v>
      </c>
      <c r="H23680" s="12">
        <v>44287.760416666664</v>
      </c>
    </row>
    <row r="23681" spans="1:8" x14ac:dyDescent="0.2">
      <c r="A23681" s="7">
        <v>10770</v>
      </c>
      <c r="B23681" s="8" t="s">
        <v>446</v>
      </c>
      <c r="C23681" t="str">
        <f>VLOOKUP(B23681, CONTENT!$B$2:$D$1001,2,FALSE)</f>
        <v>audio</v>
      </c>
      <c r="D23681" t="str">
        <f>VLOOKUP(B23681,CONTENT!$B$2:$D$1001,3,FALSE)</f>
        <v>technology</v>
      </c>
      <c r="E23681" t="str">
        <f>VLOOKUP(G23681,'Reaction type'!$B$1:$E$17,2, FALSE)</f>
        <v>negative</v>
      </c>
      <c r="F23681">
        <f>VLOOKUP(G23681, 'Reaction type'!$B$2:$E$17, 3,FALSE)</f>
        <v>0</v>
      </c>
      <c r="G23681" s="8" t="s">
        <v>1039</v>
      </c>
      <c r="H23681" s="9">
        <v>44237.461111111108</v>
      </c>
    </row>
    <row r="23682" spans="1:8" x14ac:dyDescent="0.2">
      <c r="A23682" s="7">
        <v>10785</v>
      </c>
      <c r="B23682" s="8" t="s">
        <v>447</v>
      </c>
      <c r="C23682" t="str">
        <f>VLOOKUP(B23682, CONTENT!$B$2:$D$1001,2,FALSE)</f>
        <v>audio</v>
      </c>
      <c r="D23682" t="str">
        <f>VLOOKUP(B23682,CONTENT!$B$2:$D$1001,3,FALSE)</f>
        <v>veganism</v>
      </c>
      <c r="E23682" t="str">
        <f>VLOOKUP(G23682,'Reaction type'!$B$1:$E$17,2, FALSE)</f>
        <v>negative</v>
      </c>
      <c r="F23682">
        <f>VLOOKUP(G23682, 'Reaction type'!$B$2:$E$17, 3,FALSE)</f>
        <v>0</v>
      </c>
      <c r="G23682" s="8" t="s">
        <v>1039</v>
      </c>
      <c r="H23682" s="9">
        <v>44009.459722222222</v>
      </c>
    </row>
    <row r="23683" spans="1:8" x14ac:dyDescent="0.2">
      <c r="A23683" s="7">
        <v>10803</v>
      </c>
      <c r="B23683" s="8" t="s">
        <v>447</v>
      </c>
      <c r="C23683" t="str">
        <f>VLOOKUP(B23683, CONTENT!$B$2:$D$1001,2,FALSE)</f>
        <v>audio</v>
      </c>
      <c r="D23683" t="str">
        <f>VLOOKUP(B23683,CONTENT!$B$2:$D$1001,3,FALSE)</f>
        <v>veganism</v>
      </c>
      <c r="E23683" t="str">
        <f>VLOOKUP(G23683,'Reaction type'!$B$1:$E$17,2, FALSE)</f>
        <v>negative</v>
      </c>
      <c r="F23683">
        <f>VLOOKUP(G23683, 'Reaction type'!$B$2:$E$17, 3,FALSE)</f>
        <v>0</v>
      </c>
      <c r="G23683" s="8" t="s">
        <v>1039</v>
      </c>
      <c r="H23683" s="9">
        <v>44032.604861111111</v>
      </c>
    </row>
    <row r="23684" spans="1:8" x14ac:dyDescent="0.2">
      <c r="A23684" s="7">
        <v>10837</v>
      </c>
      <c r="B23684" s="8" t="s">
        <v>449</v>
      </c>
      <c r="C23684" t="str">
        <f>VLOOKUP(B23684, CONTENT!$B$2:$D$1001,2,FALSE)</f>
        <v>photo</v>
      </c>
      <c r="D23684" t="str">
        <f>VLOOKUP(B23684,CONTENT!$B$2:$D$1001,3,FALSE)</f>
        <v>Animals</v>
      </c>
      <c r="E23684" t="str">
        <f>VLOOKUP(G23684,'Reaction type'!$B$1:$E$17,2, FALSE)</f>
        <v>negative</v>
      </c>
      <c r="F23684">
        <f>VLOOKUP(G23684, 'Reaction type'!$B$2:$E$17, 3,FALSE)</f>
        <v>0</v>
      </c>
      <c r="G23684" s="8" t="s">
        <v>1039</v>
      </c>
      <c r="H23684" s="9">
        <v>44303.886111111111</v>
      </c>
    </row>
    <row r="23685" spans="1:8" x14ac:dyDescent="0.2">
      <c r="A23685" s="10">
        <v>10852</v>
      </c>
      <c r="B23685" s="11" t="s">
        <v>449</v>
      </c>
      <c r="C23685" t="str">
        <f>VLOOKUP(B23685, CONTENT!$B$2:$D$1001,2,FALSE)</f>
        <v>photo</v>
      </c>
      <c r="D23685" t="str">
        <f>VLOOKUP(B23685,CONTENT!$B$2:$D$1001,3,FALSE)</f>
        <v>Animals</v>
      </c>
      <c r="E23685" t="str">
        <f>VLOOKUP(G23685,'Reaction type'!$B$1:$E$17,2, FALSE)</f>
        <v>negative</v>
      </c>
      <c r="F23685">
        <f>VLOOKUP(G23685, 'Reaction type'!$B$2:$E$17, 3,FALSE)</f>
        <v>0</v>
      </c>
      <c r="G23685" s="11" t="s">
        <v>1039</v>
      </c>
      <c r="H23685" s="12">
        <v>44286.865277777775</v>
      </c>
    </row>
    <row r="23686" spans="1:8" x14ac:dyDescent="0.2">
      <c r="A23686" s="10">
        <v>10857</v>
      </c>
      <c r="B23686" s="11" t="s">
        <v>450</v>
      </c>
      <c r="C23686" t="str">
        <f>VLOOKUP(B23686, CONTENT!$B$2:$D$1001,2,FALSE)</f>
        <v>audio</v>
      </c>
      <c r="D23686" t="str">
        <f>VLOOKUP(B23686,CONTENT!$B$2:$D$1001,3,FALSE)</f>
        <v>animals</v>
      </c>
      <c r="E23686" t="str">
        <f>VLOOKUP(G23686,'Reaction type'!$B$1:$E$17,2, FALSE)</f>
        <v>negative</v>
      </c>
      <c r="F23686">
        <f>VLOOKUP(G23686, 'Reaction type'!$B$2:$E$17, 3,FALSE)</f>
        <v>0</v>
      </c>
      <c r="G23686" s="11" t="s">
        <v>1039</v>
      </c>
      <c r="H23686" s="12">
        <v>44327.254166666666</v>
      </c>
    </row>
    <row r="23687" spans="1:8" x14ac:dyDescent="0.2">
      <c r="A23687" s="7">
        <v>10876</v>
      </c>
      <c r="B23687" s="8" t="s">
        <v>450</v>
      </c>
      <c r="C23687" t="str">
        <f>VLOOKUP(B23687, CONTENT!$B$2:$D$1001,2,FALSE)</f>
        <v>audio</v>
      </c>
      <c r="D23687" t="str">
        <f>VLOOKUP(B23687,CONTENT!$B$2:$D$1001,3,FALSE)</f>
        <v>animals</v>
      </c>
      <c r="E23687" t="str">
        <f>VLOOKUP(G23687,'Reaction type'!$B$1:$E$17,2, FALSE)</f>
        <v>negative</v>
      </c>
      <c r="F23687">
        <f>VLOOKUP(G23687, 'Reaction type'!$B$2:$E$17, 3,FALSE)</f>
        <v>0</v>
      </c>
      <c r="G23687" s="8" t="s">
        <v>1039</v>
      </c>
      <c r="H23687" s="9">
        <v>44110.656944444447</v>
      </c>
    </row>
    <row r="23688" spans="1:8" x14ac:dyDescent="0.2">
      <c r="A23688" s="10">
        <v>10893</v>
      </c>
      <c r="B23688" s="11" t="s">
        <v>450</v>
      </c>
      <c r="C23688" t="str">
        <f>VLOOKUP(B23688, CONTENT!$B$2:$D$1001,2,FALSE)</f>
        <v>audio</v>
      </c>
      <c r="D23688" t="str">
        <f>VLOOKUP(B23688,CONTENT!$B$2:$D$1001,3,FALSE)</f>
        <v>animals</v>
      </c>
      <c r="E23688" t="str">
        <f>VLOOKUP(G23688,'Reaction type'!$B$1:$E$17,2, FALSE)</f>
        <v>negative</v>
      </c>
      <c r="F23688">
        <f>VLOOKUP(G23688, 'Reaction type'!$B$2:$E$17, 3,FALSE)</f>
        <v>0</v>
      </c>
      <c r="G23688" s="11" t="s">
        <v>1039</v>
      </c>
      <c r="H23688" s="12">
        <v>44143.697916666664</v>
      </c>
    </row>
    <row r="23689" spans="1:8" x14ac:dyDescent="0.2">
      <c r="A23689" s="7">
        <v>10901</v>
      </c>
      <c r="B23689" s="8" t="s">
        <v>451</v>
      </c>
      <c r="C23689" t="str">
        <f>VLOOKUP(B23689, CONTENT!$B$2:$D$1001,2,FALSE)</f>
        <v>GIF</v>
      </c>
      <c r="D23689" t="str">
        <f>VLOOKUP(B23689,CONTENT!$B$2:$D$1001,3,FALSE)</f>
        <v>technology</v>
      </c>
      <c r="E23689" t="str">
        <f>VLOOKUP(G23689,'Reaction type'!$B$1:$E$17,2, FALSE)</f>
        <v>negative</v>
      </c>
      <c r="F23689">
        <f>VLOOKUP(G23689, 'Reaction type'!$B$2:$E$17, 3,FALSE)</f>
        <v>0</v>
      </c>
      <c r="G23689" s="8" t="s">
        <v>1039</v>
      </c>
      <c r="H23689" s="9">
        <v>44001.945138888892</v>
      </c>
    </row>
    <row r="23690" spans="1:8" x14ac:dyDescent="0.2">
      <c r="A23690" s="7">
        <v>10928</v>
      </c>
      <c r="B23690" s="8" t="s">
        <v>452</v>
      </c>
      <c r="C23690" t="str">
        <f>VLOOKUP(B23690, CONTENT!$B$2:$D$1001,2,FALSE)</f>
        <v>video</v>
      </c>
      <c r="D23690" t="str">
        <f>VLOOKUP(B23690,CONTENT!$B$2:$D$1001,3,FALSE)</f>
        <v>food</v>
      </c>
      <c r="E23690" t="str">
        <f>VLOOKUP(G23690,'Reaction type'!$B$1:$E$17,2, FALSE)</f>
        <v>negative</v>
      </c>
      <c r="F23690">
        <f>VLOOKUP(G23690, 'Reaction type'!$B$2:$E$17, 3,FALSE)</f>
        <v>0</v>
      </c>
      <c r="G23690" s="8" t="s">
        <v>1039</v>
      </c>
      <c r="H23690" s="9">
        <v>44317.402777777781</v>
      </c>
    </row>
    <row r="23691" spans="1:8" x14ac:dyDescent="0.2">
      <c r="A23691" s="10">
        <v>10933</v>
      </c>
      <c r="B23691" s="11" t="s">
        <v>452</v>
      </c>
      <c r="C23691" t="str">
        <f>VLOOKUP(B23691, CONTENT!$B$2:$D$1001,2,FALSE)</f>
        <v>video</v>
      </c>
      <c r="D23691" t="str">
        <f>VLOOKUP(B23691,CONTENT!$B$2:$D$1001,3,FALSE)</f>
        <v>food</v>
      </c>
      <c r="E23691" t="str">
        <f>VLOOKUP(G23691,'Reaction type'!$B$1:$E$17,2, FALSE)</f>
        <v>negative</v>
      </c>
      <c r="F23691">
        <f>VLOOKUP(G23691, 'Reaction type'!$B$2:$E$17, 3,FALSE)</f>
        <v>0</v>
      </c>
      <c r="G23691" s="11" t="s">
        <v>1039</v>
      </c>
      <c r="H23691" s="12">
        <v>44063.070833333331</v>
      </c>
    </row>
    <row r="23692" spans="1:8" x14ac:dyDescent="0.2">
      <c r="A23692" s="10">
        <v>10949</v>
      </c>
      <c r="B23692" s="11" t="s">
        <v>454</v>
      </c>
      <c r="C23692" t="str">
        <f>VLOOKUP(B23692, CONTENT!$B$2:$D$1001,2,FALSE)</f>
        <v>audio</v>
      </c>
      <c r="D23692" t="str">
        <f>VLOOKUP(B23692,CONTENT!$B$2:$D$1001,3,FALSE)</f>
        <v>travel</v>
      </c>
      <c r="E23692" t="str">
        <f>VLOOKUP(G23692,'Reaction type'!$B$1:$E$17,2, FALSE)</f>
        <v>negative</v>
      </c>
      <c r="F23692">
        <f>VLOOKUP(G23692, 'Reaction type'!$B$2:$E$17, 3,FALSE)</f>
        <v>0</v>
      </c>
      <c r="G23692" s="11" t="s">
        <v>1039</v>
      </c>
      <c r="H23692" s="12">
        <v>44142.90347222222</v>
      </c>
    </row>
    <row r="23693" spans="1:8" x14ac:dyDescent="0.2">
      <c r="A23693" s="7">
        <v>10950</v>
      </c>
      <c r="B23693" s="8" t="s">
        <v>454</v>
      </c>
      <c r="C23693" t="str">
        <f>VLOOKUP(B23693, CONTENT!$B$2:$D$1001,2,FALSE)</f>
        <v>audio</v>
      </c>
      <c r="D23693" t="str">
        <f>VLOOKUP(B23693,CONTENT!$B$2:$D$1001,3,FALSE)</f>
        <v>travel</v>
      </c>
      <c r="E23693" t="str">
        <f>VLOOKUP(G23693,'Reaction type'!$B$1:$E$17,2, FALSE)</f>
        <v>negative</v>
      </c>
      <c r="F23693">
        <f>VLOOKUP(G23693, 'Reaction type'!$B$2:$E$17, 3,FALSE)</f>
        <v>0</v>
      </c>
      <c r="G23693" s="8" t="s">
        <v>1039</v>
      </c>
      <c r="H23693" s="9">
        <v>44282.949305555558</v>
      </c>
    </row>
    <row r="23694" spans="1:8" x14ac:dyDescent="0.2">
      <c r="A23694" s="7">
        <v>10969</v>
      </c>
      <c r="B23694" s="8" t="s">
        <v>455</v>
      </c>
      <c r="C23694" t="str">
        <f>VLOOKUP(B23694, CONTENT!$B$2:$D$1001,2,FALSE)</f>
        <v>GIF</v>
      </c>
      <c r="D23694" t="str">
        <f>VLOOKUP(B23694,CONTENT!$B$2:$D$1001,3,FALSE)</f>
        <v>technology</v>
      </c>
      <c r="E23694" t="str">
        <f>VLOOKUP(G23694,'Reaction type'!$B$1:$E$17,2, FALSE)</f>
        <v>negative</v>
      </c>
      <c r="F23694">
        <f>VLOOKUP(G23694, 'Reaction type'!$B$2:$E$17, 3,FALSE)</f>
        <v>0</v>
      </c>
      <c r="G23694" s="8" t="s">
        <v>1039</v>
      </c>
      <c r="H23694" s="9">
        <v>44064.281944444447</v>
      </c>
    </row>
    <row r="23695" spans="1:8" x14ac:dyDescent="0.2">
      <c r="A23695" s="7">
        <v>10977</v>
      </c>
      <c r="B23695" s="8" t="s">
        <v>455</v>
      </c>
      <c r="C23695" t="str">
        <f>VLOOKUP(B23695, CONTENT!$B$2:$D$1001,2,FALSE)</f>
        <v>GIF</v>
      </c>
      <c r="D23695" t="str">
        <f>VLOOKUP(B23695,CONTENT!$B$2:$D$1001,3,FALSE)</f>
        <v>technology</v>
      </c>
      <c r="E23695" t="str">
        <f>VLOOKUP(G23695,'Reaction type'!$B$1:$E$17,2, FALSE)</f>
        <v>negative</v>
      </c>
      <c r="F23695">
        <f>VLOOKUP(G23695, 'Reaction type'!$B$2:$E$17, 3,FALSE)</f>
        <v>0</v>
      </c>
      <c r="G23695" s="8" t="s">
        <v>1039</v>
      </c>
      <c r="H23695" s="9">
        <v>44358.757638888892</v>
      </c>
    </row>
    <row r="23696" spans="1:8" x14ac:dyDescent="0.2">
      <c r="A23696" s="10">
        <v>10987</v>
      </c>
      <c r="B23696" s="11" t="s">
        <v>456</v>
      </c>
      <c r="C23696" t="str">
        <f>VLOOKUP(B23696, CONTENT!$B$2:$D$1001,2,FALSE)</f>
        <v>audio</v>
      </c>
      <c r="D23696" t="str">
        <f>VLOOKUP(B23696,CONTENT!$B$2:$D$1001,3,FALSE)</f>
        <v>tennis</v>
      </c>
      <c r="E23696" t="str">
        <f>VLOOKUP(G23696,'Reaction type'!$B$1:$E$17,2, FALSE)</f>
        <v>negative</v>
      </c>
      <c r="F23696">
        <f>VLOOKUP(G23696, 'Reaction type'!$B$2:$E$17, 3,FALSE)</f>
        <v>0</v>
      </c>
      <c r="G23696" s="11" t="s">
        <v>1039</v>
      </c>
      <c r="H23696" s="12">
        <v>44284.439583333333</v>
      </c>
    </row>
    <row r="23697" spans="1:8" x14ac:dyDescent="0.2">
      <c r="A23697" s="10">
        <v>10995</v>
      </c>
      <c r="B23697" s="11" t="s">
        <v>456</v>
      </c>
      <c r="C23697" t="str">
        <f>VLOOKUP(B23697, CONTENT!$B$2:$D$1001,2,FALSE)</f>
        <v>audio</v>
      </c>
      <c r="D23697" t="str">
        <f>VLOOKUP(B23697,CONTENT!$B$2:$D$1001,3,FALSE)</f>
        <v>tennis</v>
      </c>
      <c r="E23697" t="str">
        <f>VLOOKUP(G23697,'Reaction type'!$B$1:$E$17,2, FALSE)</f>
        <v>negative</v>
      </c>
      <c r="F23697">
        <f>VLOOKUP(G23697, 'Reaction type'!$B$2:$E$17, 3,FALSE)</f>
        <v>0</v>
      </c>
      <c r="G23697" s="11" t="s">
        <v>1039</v>
      </c>
      <c r="H23697" s="12">
        <v>44253.345138888886</v>
      </c>
    </row>
    <row r="23698" spans="1:8" x14ac:dyDescent="0.2">
      <c r="A23698" s="10">
        <v>11009</v>
      </c>
      <c r="B23698" s="11" t="s">
        <v>456</v>
      </c>
      <c r="C23698" t="str">
        <f>VLOOKUP(B23698, CONTENT!$B$2:$D$1001,2,FALSE)</f>
        <v>audio</v>
      </c>
      <c r="D23698" t="str">
        <f>VLOOKUP(B23698,CONTENT!$B$2:$D$1001,3,FALSE)</f>
        <v>tennis</v>
      </c>
      <c r="E23698" t="str">
        <f>VLOOKUP(G23698,'Reaction type'!$B$1:$E$17,2, FALSE)</f>
        <v>negative</v>
      </c>
      <c r="F23698">
        <f>VLOOKUP(G23698, 'Reaction type'!$B$2:$E$17, 3,FALSE)</f>
        <v>0</v>
      </c>
      <c r="G23698" s="11" t="s">
        <v>1039</v>
      </c>
      <c r="H23698" s="12">
        <v>44132.042361111111</v>
      </c>
    </row>
    <row r="23699" spans="1:8" x14ac:dyDescent="0.2">
      <c r="A23699" s="7">
        <v>11014</v>
      </c>
      <c r="B23699" s="8" t="s">
        <v>456</v>
      </c>
      <c r="C23699" t="str">
        <f>VLOOKUP(B23699, CONTENT!$B$2:$D$1001,2,FALSE)</f>
        <v>audio</v>
      </c>
      <c r="D23699" t="str">
        <f>VLOOKUP(B23699,CONTENT!$B$2:$D$1001,3,FALSE)</f>
        <v>tennis</v>
      </c>
      <c r="E23699" t="str">
        <f>VLOOKUP(G23699,'Reaction type'!$B$1:$E$17,2, FALSE)</f>
        <v>negative</v>
      </c>
      <c r="F23699">
        <f>VLOOKUP(G23699, 'Reaction type'!$B$2:$E$17, 3,FALSE)</f>
        <v>0</v>
      </c>
      <c r="G23699" s="8" t="s">
        <v>1039</v>
      </c>
      <c r="H23699" s="9">
        <v>44340.511805555558</v>
      </c>
    </row>
    <row r="23700" spans="1:8" x14ac:dyDescent="0.2">
      <c r="A23700" s="7">
        <v>11041</v>
      </c>
      <c r="B23700" s="8" t="s">
        <v>457</v>
      </c>
      <c r="C23700" t="str">
        <f>VLOOKUP(B23700, CONTENT!$B$2:$D$1001,2,FALSE)</f>
        <v>video</v>
      </c>
      <c r="D23700" t="str">
        <f>VLOOKUP(B23700,CONTENT!$B$2:$D$1001,3,FALSE)</f>
        <v>public speaking</v>
      </c>
      <c r="E23700" t="str">
        <f>VLOOKUP(G23700,'Reaction type'!$B$1:$E$17,2, FALSE)</f>
        <v>negative</v>
      </c>
      <c r="F23700">
        <f>VLOOKUP(G23700, 'Reaction type'!$B$2:$E$17, 3,FALSE)</f>
        <v>0</v>
      </c>
      <c r="G23700" s="8" t="s">
        <v>1039</v>
      </c>
      <c r="H23700" s="9">
        <v>44190.896527777775</v>
      </c>
    </row>
    <row r="23701" spans="1:8" x14ac:dyDescent="0.2">
      <c r="A23701" s="10">
        <v>11113</v>
      </c>
      <c r="B23701" s="11" t="s">
        <v>460</v>
      </c>
      <c r="C23701" t="str">
        <f>VLOOKUP(B23701, CONTENT!$B$2:$D$1001,2,FALSE)</f>
        <v>photo</v>
      </c>
      <c r="D23701" t="str">
        <f>VLOOKUP(B23701,CONTENT!$B$2:$D$1001,3,FALSE)</f>
        <v>studying</v>
      </c>
      <c r="E23701" t="str">
        <f>VLOOKUP(G23701,'Reaction type'!$B$1:$E$17,2, FALSE)</f>
        <v>negative</v>
      </c>
      <c r="F23701">
        <f>VLOOKUP(G23701, 'Reaction type'!$B$2:$E$17, 3,FALSE)</f>
        <v>0</v>
      </c>
      <c r="G23701" s="11" t="s">
        <v>1039</v>
      </c>
      <c r="H23701" s="12">
        <v>44271.018750000003</v>
      </c>
    </row>
    <row r="23702" spans="1:8" x14ac:dyDescent="0.2">
      <c r="A23702" s="7">
        <v>11119</v>
      </c>
      <c r="B23702" s="8" t="s">
        <v>461</v>
      </c>
      <c r="C23702" t="str">
        <f>VLOOKUP(B23702, CONTENT!$B$2:$D$1001,2,FALSE)</f>
        <v>photo</v>
      </c>
      <c r="D23702" t="str">
        <f>VLOOKUP(B23702,CONTENT!$B$2:$D$1001,3,FALSE)</f>
        <v>soccer</v>
      </c>
      <c r="E23702" t="str">
        <f>VLOOKUP(G23702,'Reaction type'!$B$1:$E$17,2, FALSE)</f>
        <v>negative</v>
      </c>
      <c r="F23702">
        <f>VLOOKUP(G23702, 'Reaction type'!$B$2:$E$17, 3,FALSE)</f>
        <v>0</v>
      </c>
      <c r="G23702" s="8" t="s">
        <v>1039</v>
      </c>
      <c r="H23702" s="9">
        <v>44231.535416666666</v>
      </c>
    </row>
    <row r="23703" spans="1:8" x14ac:dyDescent="0.2">
      <c r="A23703" s="10">
        <v>11176</v>
      </c>
      <c r="B23703" s="11" t="s">
        <v>463</v>
      </c>
      <c r="C23703" t="str">
        <f>VLOOKUP(B23703, CONTENT!$B$2:$D$1001,2,FALSE)</f>
        <v>photo</v>
      </c>
      <c r="D23703" t="str">
        <f>VLOOKUP(B23703,CONTENT!$B$2:$D$1001,3,FALSE)</f>
        <v>food</v>
      </c>
      <c r="E23703" t="str">
        <f>VLOOKUP(G23703,'Reaction type'!$B$1:$E$17,2, FALSE)</f>
        <v>negative</v>
      </c>
      <c r="F23703">
        <f>VLOOKUP(G23703, 'Reaction type'!$B$2:$E$17, 3,FALSE)</f>
        <v>0</v>
      </c>
      <c r="G23703" s="11" t="s">
        <v>1039</v>
      </c>
      <c r="H23703" s="12">
        <v>44055.78125</v>
      </c>
    </row>
    <row r="23704" spans="1:8" x14ac:dyDescent="0.2">
      <c r="A23704" s="7">
        <v>11179</v>
      </c>
      <c r="B23704" s="8" t="s">
        <v>463</v>
      </c>
      <c r="C23704" t="str">
        <f>VLOOKUP(B23704, CONTENT!$B$2:$D$1001,2,FALSE)</f>
        <v>photo</v>
      </c>
      <c r="D23704" t="str">
        <f>VLOOKUP(B23704,CONTENT!$B$2:$D$1001,3,FALSE)</f>
        <v>food</v>
      </c>
      <c r="E23704" t="str">
        <f>VLOOKUP(G23704,'Reaction type'!$B$1:$E$17,2, FALSE)</f>
        <v>negative</v>
      </c>
      <c r="F23704">
        <f>VLOOKUP(G23704, 'Reaction type'!$B$2:$E$17, 3,FALSE)</f>
        <v>0</v>
      </c>
      <c r="G23704" s="8" t="s">
        <v>1039</v>
      </c>
      <c r="H23704" s="9">
        <v>44121.759722222225</v>
      </c>
    </row>
    <row r="23705" spans="1:8" x14ac:dyDescent="0.2">
      <c r="A23705" s="10">
        <v>11237</v>
      </c>
      <c r="B23705" s="11" t="s">
        <v>466</v>
      </c>
      <c r="C23705" t="str">
        <f>VLOOKUP(B23705, CONTENT!$B$2:$D$1001,2,FALSE)</f>
        <v>photo</v>
      </c>
      <c r="D23705" t="str">
        <f>VLOOKUP(B23705,CONTENT!$B$2:$D$1001,3,FALSE)</f>
        <v>soccer</v>
      </c>
      <c r="E23705" t="str">
        <f>VLOOKUP(G23705,'Reaction type'!$B$1:$E$17,2, FALSE)</f>
        <v>negative</v>
      </c>
      <c r="F23705">
        <f>VLOOKUP(G23705, 'Reaction type'!$B$2:$E$17, 3,FALSE)</f>
        <v>0</v>
      </c>
      <c r="G23705" s="11" t="s">
        <v>1039</v>
      </c>
      <c r="H23705" s="12">
        <v>44129.569444444445</v>
      </c>
    </row>
    <row r="23706" spans="1:8" x14ac:dyDescent="0.2">
      <c r="A23706" s="7">
        <v>11238</v>
      </c>
      <c r="B23706" s="8" t="s">
        <v>466</v>
      </c>
      <c r="C23706" t="str">
        <f>VLOOKUP(B23706, CONTENT!$B$2:$D$1001,2,FALSE)</f>
        <v>photo</v>
      </c>
      <c r="D23706" t="str">
        <f>VLOOKUP(B23706,CONTENT!$B$2:$D$1001,3,FALSE)</f>
        <v>soccer</v>
      </c>
      <c r="E23706" t="str">
        <f>VLOOKUP(G23706,'Reaction type'!$B$1:$E$17,2, FALSE)</f>
        <v>negative</v>
      </c>
      <c r="F23706">
        <f>VLOOKUP(G23706, 'Reaction type'!$B$2:$E$17, 3,FALSE)</f>
        <v>0</v>
      </c>
      <c r="G23706" s="8" t="s">
        <v>1039</v>
      </c>
      <c r="H23706" s="9">
        <v>44178.272222222222</v>
      </c>
    </row>
    <row r="23707" spans="1:8" x14ac:dyDescent="0.2">
      <c r="A23707" s="10">
        <v>11243</v>
      </c>
      <c r="B23707" s="11" t="s">
        <v>466</v>
      </c>
      <c r="C23707" t="str">
        <f>VLOOKUP(B23707, CONTENT!$B$2:$D$1001,2,FALSE)</f>
        <v>photo</v>
      </c>
      <c r="D23707" t="str">
        <f>VLOOKUP(B23707,CONTENT!$B$2:$D$1001,3,FALSE)</f>
        <v>soccer</v>
      </c>
      <c r="E23707" t="str">
        <f>VLOOKUP(G23707,'Reaction type'!$B$1:$E$17,2, FALSE)</f>
        <v>negative</v>
      </c>
      <c r="F23707">
        <f>VLOOKUP(G23707, 'Reaction type'!$B$2:$E$17, 3,FALSE)</f>
        <v>0</v>
      </c>
      <c r="G23707" s="11" t="s">
        <v>1039</v>
      </c>
      <c r="H23707" s="12">
        <v>44334.549305555556</v>
      </c>
    </row>
    <row r="23708" spans="1:8" x14ac:dyDescent="0.2">
      <c r="A23708" s="7">
        <v>11250</v>
      </c>
      <c r="B23708" s="8" t="s">
        <v>466</v>
      </c>
      <c r="C23708" t="str">
        <f>VLOOKUP(B23708, CONTENT!$B$2:$D$1001,2,FALSE)</f>
        <v>photo</v>
      </c>
      <c r="D23708" t="str">
        <f>VLOOKUP(B23708,CONTENT!$B$2:$D$1001,3,FALSE)</f>
        <v>soccer</v>
      </c>
      <c r="E23708" t="str">
        <f>VLOOKUP(G23708,'Reaction type'!$B$1:$E$17,2, FALSE)</f>
        <v>negative</v>
      </c>
      <c r="F23708">
        <f>VLOOKUP(G23708, 'Reaction type'!$B$2:$E$17, 3,FALSE)</f>
        <v>0</v>
      </c>
      <c r="G23708" s="8" t="s">
        <v>1039</v>
      </c>
      <c r="H23708" s="9">
        <v>44042.188888888886</v>
      </c>
    </row>
    <row r="23709" spans="1:8" x14ac:dyDescent="0.2">
      <c r="A23709" s="7">
        <v>11269</v>
      </c>
      <c r="B23709" s="8" t="s">
        <v>467</v>
      </c>
      <c r="C23709" t="str">
        <f>VLOOKUP(B23709, CONTENT!$B$2:$D$1001,2,FALSE)</f>
        <v>GIF</v>
      </c>
      <c r="D23709" t="str">
        <f>VLOOKUP(B23709,CONTENT!$B$2:$D$1001,3,FALSE)</f>
        <v>healthy eating</v>
      </c>
      <c r="E23709" t="str">
        <f>VLOOKUP(G23709,'Reaction type'!$B$1:$E$17,2, FALSE)</f>
        <v>negative</v>
      </c>
      <c r="F23709">
        <f>VLOOKUP(G23709, 'Reaction type'!$B$2:$E$17, 3,FALSE)</f>
        <v>0</v>
      </c>
      <c r="G23709" s="8" t="s">
        <v>1039</v>
      </c>
      <c r="H23709" s="9">
        <v>44150.222916666666</v>
      </c>
    </row>
    <row r="23710" spans="1:8" x14ac:dyDescent="0.2">
      <c r="A23710" s="7">
        <v>11283</v>
      </c>
      <c r="B23710" s="8" t="s">
        <v>467</v>
      </c>
      <c r="C23710" t="str">
        <f>VLOOKUP(B23710, CONTENT!$B$2:$D$1001,2,FALSE)</f>
        <v>GIF</v>
      </c>
      <c r="D23710" t="str">
        <f>VLOOKUP(B23710,CONTENT!$B$2:$D$1001,3,FALSE)</f>
        <v>healthy eating</v>
      </c>
      <c r="E23710" t="str">
        <f>VLOOKUP(G23710,'Reaction type'!$B$1:$E$17,2, FALSE)</f>
        <v>negative</v>
      </c>
      <c r="F23710">
        <f>VLOOKUP(G23710, 'Reaction type'!$B$2:$E$17, 3,FALSE)</f>
        <v>0</v>
      </c>
      <c r="G23710" s="8" t="s">
        <v>1039</v>
      </c>
      <c r="H23710" s="9">
        <v>44316.120138888888</v>
      </c>
    </row>
    <row r="23711" spans="1:8" x14ac:dyDescent="0.2">
      <c r="A23711" s="7">
        <v>11285</v>
      </c>
      <c r="B23711" s="8" t="s">
        <v>467</v>
      </c>
      <c r="C23711" t="str">
        <f>VLOOKUP(B23711, CONTENT!$B$2:$D$1001,2,FALSE)</f>
        <v>GIF</v>
      </c>
      <c r="D23711" t="str">
        <f>VLOOKUP(B23711,CONTENT!$B$2:$D$1001,3,FALSE)</f>
        <v>healthy eating</v>
      </c>
      <c r="E23711" t="str">
        <f>VLOOKUP(G23711,'Reaction type'!$B$1:$E$17,2, FALSE)</f>
        <v>negative</v>
      </c>
      <c r="F23711">
        <f>VLOOKUP(G23711, 'Reaction type'!$B$2:$E$17, 3,FALSE)</f>
        <v>0</v>
      </c>
      <c r="G23711" s="8" t="s">
        <v>1039</v>
      </c>
      <c r="H23711" s="9">
        <v>44280.197222222225</v>
      </c>
    </row>
    <row r="23712" spans="1:8" x14ac:dyDescent="0.2">
      <c r="A23712" s="7">
        <v>11345</v>
      </c>
      <c r="B23712" s="8" t="s">
        <v>471</v>
      </c>
      <c r="C23712" t="str">
        <f>VLOOKUP(B23712, CONTENT!$B$2:$D$1001,2,FALSE)</f>
        <v>GIF</v>
      </c>
      <c r="D23712" t="str">
        <f>VLOOKUP(B23712,CONTENT!$B$2:$D$1001,3,FALSE)</f>
        <v>culture</v>
      </c>
      <c r="E23712" t="str">
        <f>VLOOKUP(G23712,'Reaction type'!$B$1:$E$17,2, FALSE)</f>
        <v>negative</v>
      </c>
      <c r="F23712">
        <f>VLOOKUP(G23712, 'Reaction type'!$B$2:$E$17, 3,FALSE)</f>
        <v>0</v>
      </c>
      <c r="G23712" s="8" t="s">
        <v>1039</v>
      </c>
      <c r="H23712" s="9">
        <v>44165.581250000003</v>
      </c>
    </row>
    <row r="23713" spans="1:8" x14ac:dyDescent="0.2">
      <c r="A23713" s="10">
        <v>11346</v>
      </c>
      <c r="B23713" s="11" t="s">
        <v>471</v>
      </c>
      <c r="C23713" t="str">
        <f>VLOOKUP(B23713, CONTENT!$B$2:$D$1001,2,FALSE)</f>
        <v>GIF</v>
      </c>
      <c r="D23713" t="str">
        <f>VLOOKUP(B23713,CONTENT!$B$2:$D$1001,3,FALSE)</f>
        <v>culture</v>
      </c>
      <c r="E23713" t="str">
        <f>VLOOKUP(G23713,'Reaction type'!$B$1:$E$17,2, FALSE)</f>
        <v>negative</v>
      </c>
      <c r="F23713">
        <f>VLOOKUP(G23713, 'Reaction type'!$B$2:$E$17, 3,FALSE)</f>
        <v>0</v>
      </c>
      <c r="G23713" s="11" t="s">
        <v>1039</v>
      </c>
      <c r="H23713" s="12">
        <v>44187.977777777778</v>
      </c>
    </row>
    <row r="23714" spans="1:8" x14ac:dyDescent="0.2">
      <c r="A23714" s="7">
        <v>11347</v>
      </c>
      <c r="B23714" s="8" t="s">
        <v>471</v>
      </c>
      <c r="C23714" t="str">
        <f>VLOOKUP(B23714, CONTENT!$B$2:$D$1001,2,FALSE)</f>
        <v>GIF</v>
      </c>
      <c r="D23714" t="str">
        <f>VLOOKUP(B23714,CONTENT!$B$2:$D$1001,3,FALSE)</f>
        <v>culture</v>
      </c>
      <c r="E23714" t="str">
        <f>VLOOKUP(G23714,'Reaction type'!$B$1:$E$17,2, FALSE)</f>
        <v>negative</v>
      </c>
      <c r="F23714">
        <f>VLOOKUP(G23714, 'Reaction type'!$B$2:$E$17, 3,FALSE)</f>
        <v>0</v>
      </c>
      <c r="G23714" s="8" t="s">
        <v>1039</v>
      </c>
      <c r="H23714" s="9">
        <v>44043.039583333331</v>
      </c>
    </row>
    <row r="23715" spans="1:8" x14ac:dyDescent="0.2">
      <c r="A23715" s="10">
        <v>11370</v>
      </c>
      <c r="B23715" s="11" t="s">
        <v>471</v>
      </c>
      <c r="C23715" t="str">
        <f>VLOOKUP(B23715, CONTENT!$B$2:$D$1001,2,FALSE)</f>
        <v>GIF</v>
      </c>
      <c r="D23715" t="str">
        <f>VLOOKUP(B23715,CONTENT!$B$2:$D$1001,3,FALSE)</f>
        <v>culture</v>
      </c>
      <c r="E23715" t="str">
        <f>VLOOKUP(G23715,'Reaction type'!$B$1:$E$17,2, FALSE)</f>
        <v>negative</v>
      </c>
      <c r="F23715">
        <f>VLOOKUP(G23715, 'Reaction type'!$B$2:$E$17, 3,FALSE)</f>
        <v>0</v>
      </c>
      <c r="G23715" s="11" t="s">
        <v>1039</v>
      </c>
      <c r="H23715" s="12">
        <v>44226.181250000001</v>
      </c>
    </row>
    <row r="23716" spans="1:8" x14ac:dyDescent="0.2">
      <c r="A23716" s="7">
        <v>11375</v>
      </c>
      <c r="B23716" s="8" t="s">
        <v>471</v>
      </c>
      <c r="C23716" t="str">
        <f>VLOOKUP(B23716, CONTENT!$B$2:$D$1001,2,FALSE)</f>
        <v>GIF</v>
      </c>
      <c r="D23716" t="str">
        <f>VLOOKUP(B23716,CONTENT!$B$2:$D$1001,3,FALSE)</f>
        <v>culture</v>
      </c>
      <c r="E23716" t="str">
        <f>VLOOKUP(G23716,'Reaction type'!$B$1:$E$17,2, FALSE)</f>
        <v>negative</v>
      </c>
      <c r="F23716">
        <f>VLOOKUP(G23716, 'Reaction type'!$B$2:$E$17, 3,FALSE)</f>
        <v>0</v>
      </c>
      <c r="G23716" s="8" t="s">
        <v>1039</v>
      </c>
      <c r="H23716" s="9">
        <v>44132.829861111109</v>
      </c>
    </row>
    <row r="23717" spans="1:8" x14ac:dyDescent="0.2">
      <c r="A23717" s="10">
        <v>11380</v>
      </c>
      <c r="B23717" s="11" t="s">
        <v>471</v>
      </c>
      <c r="C23717" t="str">
        <f>VLOOKUP(B23717, CONTENT!$B$2:$D$1001,2,FALSE)</f>
        <v>GIF</v>
      </c>
      <c r="D23717" t="str">
        <f>VLOOKUP(B23717,CONTENT!$B$2:$D$1001,3,FALSE)</f>
        <v>culture</v>
      </c>
      <c r="E23717" t="str">
        <f>VLOOKUP(G23717,'Reaction type'!$B$1:$E$17,2, FALSE)</f>
        <v>negative</v>
      </c>
      <c r="F23717">
        <f>VLOOKUP(G23717, 'Reaction type'!$B$2:$E$17, 3,FALSE)</f>
        <v>0</v>
      </c>
      <c r="G23717" s="11" t="s">
        <v>1039</v>
      </c>
      <c r="H23717" s="12">
        <v>44265.072222222225</v>
      </c>
    </row>
    <row r="23718" spans="1:8" x14ac:dyDescent="0.2">
      <c r="A23718" s="10">
        <v>11404</v>
      </c>
      <c r="B23718" s="11" t="s">
        <v>473</v>
      </c>
      <c r="C23718" t="str">
        <f>VLOOKUP(B23718, CONTENT!$B$2:$D$1001,2,FALSE)</f>
        <v>audio</v>
      </c>
      <c r="D23718" t="str">
        <f>VLOOKUP(B23718,CONTENT!$B$2:$D$1001,3,FALSE)</f>
        <v>cooking</v>
      </c>
      <c r="E23718" t="str">
        <f>VLOOKUP(G23718,'Reaction type'!$B$1:$E$17,2, FALSE)</f>
        <v>negative</v>
      </c>
      <c r="F23718">
        <f>VLOOKUP(G23718, 'Reaction type'!$B$2:$E$17, 3,FALSE)</f>
        <v>0</v>
      </c>
      <c r="G23718" s="11" t="s">
        <v>1039</v>
      </c>
      <c r="H23718" s="12">
        <v>44196.901388888888</v>
      </c>
    </row>
    <row r="23719" spans="1:8" x14ac:dyDescent="0.2">
      <c r="A23719" s="7">
        <v>11419</v>
      </c>
      <c r="B23719" s="8" t="s">
        <v>473</v>
      </c>
      <c r="C23719" t="str">
        <f>VLOOKUP(B23719, CONTENT!$B$2:$D$1001,2,FALSE)</f>
        <v>audio</v>
      </c>
      <c r="D23719" t="str">
        <f>VLOOKUP(B23719,CONTENT!$B$2:$D$1001,3,FALSE)</f>
        <v>cooking</v>
      </c>
      <c r="E23719" t="str">
        <f>VLOOKUP(G23719,'Reaction type'!$B$1:$E$17,2, FALSE)</f>
        <v>negative</v>
      </c>
      <c r="F23719">
        <f>VLOOKUP(G23719, 'Reaction type'!$B$2:$E$17, 3,FALSE)</f>
        <v>0</v>
      </c>
      <c r="G23719" s="8" t="s">
        <v>1039</v>
      </c>
      <c r="H23719" s="9">
        <v>44125.85833333333</v>
      </c>
    </row>
    <row r="23720" spans="1:8" x14ac:dyDescent="0.2">
      <c r="A23720" s="10">
        <v>11434</v>
      </c>
      <c r="B23720" s="11" t="s">
        <v>473</v>
      </c>
      <c r="C23720" t="str">
        <f>VLOOKUP(B23720, CONTENT!$B$2:$D$1001,2,FALSE)</f>
        <v>audio</v>
      </c>
      <c r="D23720" t="str">
        <f>VLOOKUP(B23720,CONTENT!$B$2:$D$1001,3,FALSE)</f>
        <v>cooking</v>
      </c>
      <c r="E23720" t="str">
        <f>VLOOKUP(G23720,'Reaction type'!$B$1:$E$17,2, FALSE)</f>
        <v>negative</v>
      </c>
      <c r="F23720">
        <f>VLOOKUP(G23720, 'Reaction type'!$B$2:$E$17, 3,FALSE)</f>
        <v>0</v>
      </c>
      <c r="G23720" s="11" t="s">
        <v>1039</v>
      </c>
      <c r="H23720" s="12">
        <v>44152.749305555553</v>
      </c>
    </row>
    <row r="23721" spans="1:8" x14ac:dyDescent="0.2">
      <c r="A23721" s="7">
        <v>11440</v>
      </c>
      <c r="B23721" s="8" t="s">
        <v>474</v>
      </c>
      <c r="C23721" t="str">
        <f>VLOOKUP(B23721, CONTENT!$B$2:$D$1001,2,FALSE)</f>
        <v>photo</v>
      </c>
      <c r="D23721" t="str">
        <f>VLOOKUP(B23721,CONTENT!$B$2:$D$1001,3,FALSE)</f>
        <v>technology</v>
      </c>
      <c r="E23721" t="str">
        <f>VLOOKUP(G23721,'Reaction type'!$B$1:$E$17,2, FALSE)</f>
        <v>negative</v>
      </c>
      <c r="F23721">
        <f>VLOOKUP(G23721, 'Reaction type'!$B$2:$E$17, 3,FALSE)</f>
        <v>0</v>
      </c>
      <c r="G23721" s="8" t="s">
        <v>1039</v>
      </c>
      <c r="H23721" s="9">
        <v>44174.230555555558</v>
      </c>
    </row>
    <row r="23722" spans="1:8" x14ac:dyDescent="0.2">
      <c r="A23722" s="7">
        <v>11454</v>
      </c>
      <c r="B23722" s="8" t="s">
        <v>474</v>
      </c>
      <c r="C23722" t="str">
        <f>VLOOKUP(B23722, CONTENT!$B$2:$D$1001,2,FALSE)</f>
        <v>photo</v>
      </c>
      <c r="D23722" t="str">
        <f>VLOOKUP(B23722,CONTENT!$B$2:$D$1001,3,FALSE)</f>
        <v>technology</v>
      </c>
      <c r="E23722" t="str">
        <f>VLOOKUP(G23722,'Reaction type'!$B$1:$E$17,2, FALSE)</f>
        <v>negative</v>
      </c>
      <c r="F23722">
        <f>VLOOKUP(G23722, 'Reaction type'!$B$2:$E$17, 3,FALSE)</f>
        <v>0</v>
      </c>
      <c r="G23722" s="8" t="s">
        <v>1039</v>
      </c>
      <c r="H23722" s="9">
        <v>44234.40902777778</v>
      </c>
    </row>
    <row r="23723" spans="1:8" x14ac:dyDescent="0.2">
      <c r="A23723" s="10">
        <v>11457</v>
      </c>
      <c r="B23723" s="11" t="s">
        <v>474</v>
      </c>
      <c r="C23723" t="str">
        <f>VLOOKUP(B23723, CONTENT!$B$2:$D$1001,2,FALSE)</f>
        <v>photo</v>
      </c>
      <c r="D23723" t="str">
        <f>VLOOKUP(B23723,CONTENT!$B$2:$D$1001,3,FALSE)</f>
        <v>technology</v>
      </c>
      <c r="E23723" t="str">
        <f>VLOOKUP(G23723,'Reaction type'!$B$1:$E$17,2, FALSE)</f>
        <v>negative</v>
      </c>
      <c r="F23723">
        <f>VLOOKUP(G23723, 'Reaction type'!$B$2:$E$17, 3,FALSE)</f>
        <v>0</v>
      </c>
      <c r="G23723" s="11" t="s">
        <v>1039</v>
      </c>
      <c r="H23723" s="12">
        <v>44239.333333333336</v>
      </c>
    </row>
    <row r="23724" spans="1:8" x14ac:dyDescent="0.2">
      <c r="A23724" s="10">
        <v>11461</v>
      </c>
      <c r="B23724" s="11" t="s">
        <v>474</v>
      </c>
      <c r="C23724" t="str">
        <f>VLOOKUP(B23724, CONTENT!$B$2:$D$1001,2,FALSE)</f>
        <v>photo</v>
      </c>
      <c r="D23724" t="str">
        <f>VLOOKUP(B23724,CONTENT!$B$2:$D$1001,3,FALSE)</f>
        <v>technology</v>
      </c>
      <c r="E23724" t="str">
        <f>VLOOKUP(G23724,'Reaction type'!$B$1:$E$17,2, FALSE)</f>
        <v>negative</v>
      </c>
      <c r="F23724">
        <f>VLOOKUP(G23724, 'Reaction type'!$B$2:$E$17, 3,FALSE)</f>
        <v>0</v>
      </c>
      <c r="G23724" s="11" t="s">
        <v>1039</v>
      </c>
      <c r="H23724" s="12">
        <v>44181.964583333334</v>
      </c>
    </row>
    <row r="23725" spans="1:8" x14ac:dyDescent="0.2">
      <c r="A23725" s="7">
        <v>11474</v>
      </c>
      <c r="B23725" s="8" t="s">
        <v>474</v>
      </c>
      <c r="C23725" t="str">
        <f>VLOOKUP(B23725, CONTENT!$B$2:$D$1001,2,FALSE)</f>
        <v>photo</v>
      </c>
      <c r="D23725" t="str">
        <f>VLOOKUP(B23725,CONTENT!$B$2:$D$1001,3,FALSE)</f>
        <v>technology</v>
      </c>
      <c r="E23725" t="str">
        <f>VLOOKUP(G23725,'Reaction type'!$B$1:$E$17,2, FALSE)</f>
        <v>negative</v>
      </c>
      <c r="F23725">
        <f>VLOOKUP(G23725, 'Reaction type'!$B$2:$E$17, 3,FALSE)</f>
        <v>0</v>
      </c>
      <c r="G23725" s="8" t="s">
        <v>1039</v>
      </c>
      <c r="H23725" s="9">
        <v>44274.265277777777</v>
      </c>
    </row>
    <row r="23726" spans="1:8" x14ac:dyDescent="0.2">
      <c r="A23726" s="10">
        <v>11492</v>
      </c>
      <c r="B23726" s="11" t="s">
        <v>475</v>
      </c>
      <c r="C23726" t="str">
        <f>VLOOKUP(B23726, CONTENT!$B$2:$D$1001,2,FALSE)</f>
        <v>audio</v>
      </c>
      <c r="D23726" t="str">
        <f>VLOOKUP(B23726,CONTENT!$B$2:$D$1001,3,FALSE)</f>
        <v>public speaking</v>
      </c>
      <c r="E23726" t="str">
        <f>VLOOKUP(G23726,'Reaction type'!$B$1:$E$17,2, FALSE)</f>
        <v>negative</v>
      </c>
      <c r="F23726">
        <f>VLOOKUP(G23726, 'Reaction type'!$B$2:$E$17, 3,FALSE)</f>
        <v>0</v>
      </c>
      <c r="G23726" s="11" t="s">
        <v>1039</v>
      </c>
      <c r="H23726" s="12">
        <v>44171.252083333333</v>
      </c>
    </row>
    <row r="23727" spans="1:8" x14ac:dyDescent="0.2">
      <c r="A23727" s="10">
        <v>11496</v>
      </c>
      <c r="B23727" s="11" t="s">
        <v>475</v>
      </c>
      <c r="C23727" t="str">
        <f>VLOOKUP(B23727, CONTENT!$B$2:$D$1001,2,FALSE)</f>
        <v>audio</v>
      </c>
      <c r="D23727" t="str">
        <f>VLOOKUP(B23727,CONTENT!$B$2:$D$1001,3,FALSE)</f>
        <v>public speaking</v>
      </c>
      <c r="E23727" t="str">
        <f>VLOOKUP(G23727,'Reaction type'!$B$1:$E$17,2, FALSE)</f>
        <v>negative</v>
      </c>
      <c r="F23727">
        <f>VLOOKUP(G23727, 'Reaction type'!$B$2:$E$17, 3,FALSE)</f>
        <v>0</v>
      </c>
      <c r="G23727" s="11" t="s">
        <v>1039</v>
      </c>
      <c r="H23727" s="12">
        <v>44225.344444444447</v>
      </c>
    </row>
    <row r="23728" spans="1:8" x14ac:dyDescent="0.2">
      <c r="A23728" s="10">
        <v>11502</v>
      </c>
      <c r="B23728" s="11" t="s">
        <v>475</v>
      </c>
      <c r="C23728" t="str">
        <f>VLOOKUP(B23728, CONTENT!$B$2:$D$1001,2,FALSE)</f>
        <v>audio</v>
      </c>
      <c r="D23728" t="str">
        <f>VLOOKUP(B23728,CONTENT!$B$2:$D$1001,3,FALSE)</f>
        <v>public speaking</v>
      </c>
      <c r="E23728" t="str">
        <f>VLOOKUP(G23728,'Reaction type'!$B$1:$E$17,2, FALSE)</f>
        <v>negative</v>
      </c>
      <c r="F23728">
        <f>VLOOKUP(G23728, 'Reaction type'!$B$2:$E$17, 3,FALSE)</f>
        <v>0</v>
      </c>
      <c r="G23728" s="11" t="s">
        <v>1039</v>
      </c>
      <c r="H23728" s="12">
        <v>44064.550694444442</v>
      </c>
    </row>
    <row r="23729" spans="1:8" x14ac:dyDescent="0.2">
      <c r="A23729" s="10">
        <v>11552</v>
      </c>
      <c r="B23729" s="11" t="s">
        <v>477</v>
      </c>
      <c r="C23729" t="str">
        <f>VLOOKUP(B23729, CONTENT!$B$2:$D$1001,2,FALSE)</f>
        <v>video</v>
      </c>
      <c r="D23729" t="str">
        <f>VLOOKUP(B23729,CONTENT!$B$2:$D$1001,3,FALSE)</f>
        <v>education</v>
      </c>
      <c r="E23729" t="str">
        <f>VLOOKUP(G23729,'Reaction type'!$B$1:$E$17,2, FALSE)</f>
        <v>negative</v>
      </c>
      <c r="F23729">
        <f>VLOOKUP(G23729, 'Reaction type'!$B$2:$E$17, 3,FALSE)</f>
        <v>0</v>
      </c>
      <c r="G23729" s="11" t="s">
        <v>1039</v>
      </c>
      <c r="H23729" s="12">
        <v>44166.030555555553</v>
      </c>
    </row>
    <row r="23730" spans="1:8" x14ac:dyDescent="0.2">
      <c r="A23730" s="10">
        <v>11599</v>
      </c>
      <c r="B23730" s="11" t="s">
        <v>478</v>
      </c>
      <c r="C23730" t="str">
        <f>VLOOKUP(B23730, CONTENT!$B$2:$D$1001,2,FALSE)</f>
        <v>audio</v>
      </c>
      <c r="D23730" t="str">
        <f>VLOOKUP(B23730,CONTENT!$B$2:$D$1001,3,FALSE)</f>
        <v>culture</v>
      </c>
      <c r="E23730" t="str">
        <f>VLOOKUP(G23730,'Reaction type'!$B$1:$E$17,2, FALSE)</f>
        <v>negative</v>
      </c>
      <c r="F23730">
        <f>VLOOKUP(G23730, 'Reaction type'!$B$2:$E$17, 3,FALSE)</f>
        <v>0</v>
      </c>
      <c r="G23730" s="11" t="s">
        <v>1039</v>
      </c>
      <c r="H23730" s="12">
        <v>44324.777083333334</v>
      </c>
    </row>
    <row r="23731" spans="1:8" x14ac:dyDescent="0.2">
      <c r="A23731" s="7">
        <v>11610</v>
      </c>
      <c r="B23731" s="8" t="s">
        <v>478</v>
      </c>
      <c r="C23731" t="str">
        <f>VLOOKUP(B23731, CONTENT!$B$2:$D$1001,2,FALSE)</f>
        <v>audio</v>
      </c>
      <c r="D23731" t="str">
        <f>VLOOKUP(B23731,CONTENT!$B$2:$D$1001,3,FALSE)</f>
        <v>culture</v>
      </c>
      <c r="E23731" t="str">
        <f>VLOOKUP(G23731,'Reaction type'!$B$1:$E$17,2, FALSE)</f>
        <v>negative</v>
      </c>
      <c r="F23731">
        <f>VLOOKUP(G23731, 'Reaction type'!$B$2:$E$17, 3,FALSE)</f>
        <v>0</v>
      </c>
      <c r="G23731" s="8" t="s">
        <v>1039</v>
      </c>
      <c r="H23731" s="9">
        <v>44360.604166666664</v>
      </c>
    </row>
    <row r="23732" spans="1:8" x14ac:dyDescent="0.2">
      <c r="A23732" s="10">
        <v>11693</v>
      </c>
      <c r="B23732" s="11" t="s">
        <v>482</v>
      </c>
      <c r="C23732" t="str">
        <f>VLOOKUP(B23732, CONTENT!$B$2:$D$1001,2,FALSE)</f>
        <v>photo</v>
      </c>
      <c r="D23732" t="str">
        <f>VLOOKUP(B23732,CONTENT!$B$2:$D$1001,3,FALSE)</f>
        <v>technology</v>
      </c>
      <c r="E23732" t="str">
        <f>VLOOKUP(G23732,'Reaction type'!$B$1:$E$17,2, FALSE)</f>
        <v>negative</v>
      </c>
      <c r="F23732">
        <f>VLOOKUP(G23732, 'Reaction type'!$B$2:$E$17, 3,FALSE)</f>
        <v>0</v>
      </c>
      <c r="G23732" s="11" t="s">
        <v>1039</v>
      </c>
      <c r="H23732" s="12">
        <v>44260.40902777778</v>
      </c>
    </row>
    <row r="23733" spans="1:8" x14ac:dyDescent="0.2">
      <c r="A23733" s="7">
        <v>11702</v>
      </c>
      <c r="B23733" s="8" t="s">
        <v>482</v>
      </c>
      <c r="C23733" t="str">
        <f>VLOOKUP(B23733, CONTENT!$B$2:$D$1001,2,FALSE)</f>
        <v>photo</v>
      </c>
      <c r="D23733" t="str">
        <f>VLOOKUP(B23733,CONTENT!$B$2:$D$1001,3,FALSE)</f>
        <v>technology</v>
      </c>
      <c r="E23733" t="str">
        <f>VLOOKUP(G23733,'Reaction type'!$B$1:$E$17,2, FALSE)</f>
        <v>negative</v>
      </c>
      <c r="F23733">
        <f>VLOOKUP(G23733, 'Reaction type'!$B$2:$E$17, 3,FALSE)</f>
        <v>0</v>
      </c>
      <c r="G23733" s="8" t="s">
        <v>1039</v>
      </c>
      <c r="H23733" s="9">
        <v>44306.422222222223</v>
      </c>
    </row>
    <row r="23734" spans="1:8" x14ac:dyDescent="0.2">
      <c r="A23734" s="7">
        <v>11708</v>
      </c>
      <c r="B23734" s="8" t="s">
        <v>482</v>
      </c>
      <c r="C23734" t="str">
        <f>VLOOKUP(B23734, CONTENT!$B$2:$D$1001,2,FALSE)</f>
        <v>photo</v>
      </c>
      <c r="D23734" t="str">
        <f>VLOOKUP(B23734,CONTENT!$B$2:$D$1001,3,FALSE)</f>
        <v>technology</v>
      </c>
      <c r="E23734" t="str">
        <f>VLOOKUP(G23734,'Reaction type'!$B$1:$E$17,2, FALSE)</f>
        <v>negative</v>
      </c>
      <c r="F23734">
        <f>VLOOKUP(G23734, 'Reaction type'!$B$2:$E$17, 3,FALSE)</f>
        <v>0</v>
      </c>
      <c r="G23734" s="8" t="s">
        <v>1039</v>
      </c>
      <c r="H23734" s="9">
        <v>44176.65347222222</v>
      </c>
    </row>
    <row r="23735" spans="1:8" x14ac:dyDescent="0.2">
      <c r="A23735" s="7">
        <v>11712</v>
      </c>
      <c r="B23735" s="8" t="s">
        <v>482</v>
      </c>
      <c r="C23735" t="str">
        <f>VLOOKUP(B23735, CONTENT!$B$2:$D$1001,2,FALSE)</f>
        <v>photo</v>
      </c>
      <c r="D23735" t="str">
        <f>VLOOKUP(B23735,CONTENT!$B$2:$D$1001,3,FALSE)</f>
        <v>technology</v>
      </c>
      <c r="E23735" t="str">
        <f>VLOOKUP(G23735,'Reaction type'!$B$1:$E$17,2, FALSE)</f>
        <v>negative</v>
      </c>
      <c r="F23735">
        <f>VLOOKUP(G23735, 'Reaction type'!$B$2:$E$17, 3,FALSE)</f>
        <v>0</v>
      </c>
      <c r="G23735" s="8" t="s">
        <v>1039</v>
      </c>
      <c r="H23735" s="9">
        <v>44337.917361111111</v>
      </c>
    </row>
    <row r="23736" spans="1:8" x14ac:dyDescent="0.2">
      <c r="A23736" s="10">
        <v>11715</v>
      </c>
      <c r="B23736" s="11" t="s">
        <v>482</v>
      </c>
      <c r="C23736" t="str">
        <f>VLOOKUP(B23736, CONTENT!$B$2:$D$1001,2,FALSE)</f>
        <v>photo</v>
      </c>
      <c r="D23736" t="str">
        <f>VLOOKUP(B23736,CONTENT!$B$2:$D$1001,3,FALSE)</f>
        <v>technology</v>
      </c>
      <c r="E23736" t="str">
        <f>VLOOKUP(G23736,'Reaction type'!$B$1:$E$17,2, FALSE)</f>
        <v>negative</v>
      </c>
      <c r="F23736">
        <f>VLOOKUP(G23736, 'Reaction type'!$B$2:$E$17, 3,FALSE)</f>
        <v>0</v>
      </c>
      <c r="G23736" s="11" t="s">
        <v>1039</v>
      </c>
      <c r="H23736" s="12">
        <v>44077.240972222222</v>
      </c>
    </row>
    <row r="23737" spans="1:8" x14ac:dyDescent="0.2">
      <c r="A23737" s="10">
        <v>11719</v>
      </c>
      <c r="B23737" s="11" t="s">
        <v>482</v>
      </c>
      <c r="C23737" t="str">
        <f>VLOOKUP(B23737, CONTENT!$B$2:$D$1001,2,FALSE)</f>
        <v>photo</v>
      </c>
      <c r="D23737" t="str">
        <f>VLOOKUP(B23737,CONTENT!$B$2:$D$1001,3,FALSE)</f>
        <v>technology</v>
      </c>
      <c r="E23737" t="str">
        <f>VLOOKUP(G23737,'Reaction type'!$B$1:$E$17,2, FALSE)</f>
        <v>negative</v>
      </c>
      <c r="F23737">
        <f>VLOOKUP(G23737, 'Reaction type'!$B$2:$E$17, 3,FALSE)</f>
        <v>0</v>
      </c>
      <c r="G23737" s="11" t="s">
        <v>1039</v>
      </c>
      <c r="H23737" s="12">
        <v>44269.90347222222</v>
      </c>
    </row>
    <row r="23738" spans="1:8" x14ac:dyDescent="0.2">
      <c r="A23738" s="10">
        <v>11731</v>
      </c>
      <c r="B23738" s="11" t="s">
        <v>482</v>
      </c>
      <c r="C23738" t="str">
        <f>VLOOKUP(B23738, CONTENT!$B$2:$D$1001,2,FALSE)</f>
        <v>photo</v>
      </c>
      <c r="D23738" t="str">
        <f>VLOOKUP(B23738,CONTENT!$B$2:$D$1001,3,FALSE)</f>
        <v>technology</v>
      </c>
      <c r="E23738" t="str">
        <f>VLOOKUP(G23738,'Reaction type'!$B$1:$E$17,2, FALSE)</f>
        <v>negative</v>
      </c>
      <c r="F23738">
        <f>VLOOKUP(G23738, 'Reaction type'!$B$2:$E$17, 3,FALSE)</f>
        <v>0</v>
      </c>
      <c r="G23738" s="11" t="s">
        <v>1039</v>
      </c>
      <c r="H23738" s="12">
        <v>44187.006249999999</v>
      </c>
    </row>
    <row r="23739" spans="1:8" x14ac:dyDescent="0.2">
      <c r="A23739" s="7">
        <v>11734</v>
      </c>
      <c r="B23739" s="8" t="s">
        <v>482</v>
      </c>
      <c r="C23739" t="str">
        <f>VLOOKUP(B23739, CONTENT!$B$2:$D$1001,2,FALSE)</f>
        <v>photo</v>
      </c>
      <c r="D23739" t="str">
        <f>VLOOKUP(B23739,CONTENT!$B$2:$D$1001,3,FALSE)</f>
        <v>technology</v>
      </c>
      <c r="E23739" t="str">
        <f>VLOOKUP(G23739,'Reaction type'!$B$1:$E$17,2, FALSE)</f>
        <v>negative</v>
      </c>
      <c r="F23739">
        <f>VLOOKUP(G23739, 'Reaction type'!$B$2:$E$17, 3,FALSE)</f>
        <v>0</v>
      </c>
      <c r="G23739" s="8" t="s">
        <v>1039</v>
      </c>
      <c r="H23739" s="9">
        <v>44318.740972222222</v>
      </c>
    </row>
    <row r="23740" spans="1:8" x14ac:dyDescent="0.2">
      <c r="A23740" s="7">
        <v>11750</v>
      </c>
      <c r="B23740" s="8" t="s">
        <v>484</v>
      </c>
      <c r="C23740" t="str">
        <f>VLOOKUP(B23740, CONTENT!$B$2:$D$1001,2,FALSE)</f>
        <v>audio</v>
      </c>
      <c r="D23740" t="str">
        <f>VLOOKUP(B23740,CONTENT!$B$2:$D$1001,3,FALSE)</f>
        <v>Soccer</v>
      </c>
      <c r="E23740" t="str">
        <f>VLOOKUP(G23740,'Reaction type'!$B$1:$E$17,2, FALSE)</f>
        <v>negative</v>
      </c>
      <c r="F23740">
        <f>VLOOKUP(G23740, 'Reaction type'!$B$2:$E$17, 3,FALSE)</f>
        <v>0</v>
      </c>
      <c r="G23740" s="8" t="s">
        <v>1039</v>
      </c>
      <c r="H23740" s="9">
        <v>44336.907638888886</v>
      </c>
    </row>
    <row r="23741" spans="1:8" x14ac:dyDescent="0.2">
      <c r="A23741" s="7">
        <v>11762</v>
      </c>
      <c r="B23741" s="8" t="s">
        <v>484</v>
      </c>
      <c r="C23741" t="str">
        <f>VLOOKUP(B23741, CONTENT!$B$2:$D$1001,2,FALSE)</f>
        <v>audio</v>
      </c>
      <c r="D23741" t="str">
        <f>VLOOKUP(B23741,CONTENT!$B$2:$D$1001,3,FALSE)</f>
        <v>Soccer</v>
      </c>
      <c r="E23741" t="str">
        <f>VLOOKUP(G23741,'Reaction type'!$B$1:$E$17,2, FALSE)</f>
        <v>negative</v>
      </c>
      <c r="F23741">
        <f>VLOOKUP(G23741, 'Reaction type'!$B$2:$E$17, 3,FALSE)</f>
        <v>0</v>
      </c>
      <c r="G23741" s="8" t="s">
        <v>1039</v>
      </c>
      <c r="H23741" s="9">
        <v>44183.859027777777</v>
      </c>
    </row>
    <row r="23742" spans="1:8" x14ac:dyDescent="0.2">
      <c r="A23742" s="7">
        <v>11770</v>
      </c>
      <c r="B23742" s="8" t="s">
        <v>484</v>
      </c>
      <c r="C23742" t="str">
        <f>VLOOKUP(B23742, CONTENT!$B$2:$D$1001,2,FALSE)</f>
        <v>audio</v>
      </c>
      <c r="D23742" t="str">
        <f>VLOOKUP(B23742,CONTENT!$B$2:$D$1001,3,FALSE)</f>
        <v>Soccer</v>
      </c>
      <c r="E23742" t="str">
        <f>VLOOKUP(G23742,'Reaction type'!$B$1:$E$17,2, FALSE)</f>
        <v>negative</v>
      </c>
      <c r="F23742">
        <f>VLOOKUP(G23742, 'Reaction type'!$B$2:$E$17, 3,FALSE)</f>
        <v>0</v>
      </c>
      <c r="G23742" s="8" t="s">
        <v>1039</v>
      </c>
      <c r="H23742" s="9">
        <v>44040.666666666664</v>
      </c>
    </row>
    <row r="23743" spans="1:8" x14ac:dyDescent="0.2">
      <c r="A23743" s="7">
        <v>11787</v>
      </c>
      <c r="B23743" s="8" t="s">
        <v>485</v>
      </c>
      <c r="C23743" t="str">
        <f>VLOOKUP(B23743, CONTENT!$B$2:$D$1001,2,FALSE)</f>
        <v>photo</v>
      </c>
      <c r="D23743" t="str">
        <f>VLOOKUP(B23743,CONTENT!$B$2:$D$1001,3,FALSE)</f>
        <v>animals</v>
      </c>
      <c r="E23743" t="str">
        <f>VLOOKUP(G23743,'Reaction type'!$B$1:$E$17,2, FALSE)</f>
        <v>negative</v>
      </c>
      <c r="F23743">
        <f>VLOOKUP(G23743, 'Reaction type'!$B$2:$E$17, 3,FALSE)</f>
        <v>0</v>
      </c>
      <c r="G23743" s="8" t="s">
        <v>1039</v>
      </c>
      <c r="H23743" s="9">
        <v>44156.695833333331</v>
      </c>
    </row>
    <row r="23744" spans="1:8" x14ac:dyDescent="0.2">
      <c r="A23744" s="7">
        <v>11806</v>
      </c>
      <c r="B23744" s="8" t="s">
        <v>486</v>
      </c>
      <c r="C23744" t="str">
        <f>VLOOKUP(B23744, CONTENT!$B$2:$D$1001,2,FALSE)</f>
        <v>audio</v>
      </c>
      <c r="D23744" t="str">
        <f>VLOOKUP(B23744,CONTENT!$B$2:$D$1001,3,FALSE)</f>
        <v>soccer</v>
      </c>
      <c r="E23744" t="str">
        <f>VLOOKUP(G23744,'Reaction type'!$B$1:$E$17,2, FALSE)</f>
        <v>negative</v>
      </c>
      <c r="F23744">
        <f>VLOOKUP(G23744, 'Reaction type'!$B$2:$E$17, 3,FALSE)</f>
        <v>0</v>
      </c>
      <c r="G23744" s="8" t="s">
        <v>1039</v>
      </c>
      <c r="H23744" s="9">
        <v>44248.611805555556</v>
      </c>
    </row>
    <row r="23745" spans="1:8" x14ac:dyDescent="0.2">
      <c r="A23745" s="10">
        <v>11807</v>
      </c>
      <c r="B23745" s="11" t="s">
        <v>486</v>
      </c>
      <c r="C23745" t="str">
        <f>VLOOKUP(B23745, CONTENT!$B$2:$D$1001,2,FALSE)</f>
        <v>audio</v>
      </c>
      <c r="D23745" t="str">
        <f>VLOOKUP(B23745,CONTENT!$B$2:$D$1001,3,FALSE)</f>
        <v>soccer</v>
      </c>
      <c r="E23745" t="str">
        <f>VLOOKUP(G23745,'Reaction type'!$B$1:$E$17,2, FALSE)</f>
        <v>negative</v>
      </c>
      <c r="F23745">
        <f>VLOOKUP(G23745, 'Reaction type'!$B$2:$E$17, 3,FALSE)</f>
        <v>0</v>
      </c>
      <c r="G23745" s="11" t="s">
        <v>1039</v>
      </c>
      <c r="H23745" s="12">
        <v>44066.513888888891</v>
      </c>
    </row>
    <row r="23746" spans="1:8" x14ac:dyDescent="0.2">
      <c r="A23746" s="10">
        <v>11813</v>
      </c>
      <c r="B23746" s="11" t="s">
        <v>486</v>
      </c>
      <c r="C23746" t="str">
        <f>VLOOKUP(B23746, CONTENT!$B$2:$D$1001,2,FALSE)</f>
        <v>audio</v>
      </c>
      <c r="D23746" t="str">
        <f>VLOOKUP(B23746,CONTENT!$B$2:$D$1001,3,FALSE)</f>
        <v>soccer</v>
      </c>
      <c r="E23746" t="str">
        <f>VLOOKUP(G23746,'Reaction type'!$B$1:$E$17,2, FALSE)</f>
        <v>negative</v>
      </c>
      <c r="F23746">
        <f>VLOOKUP(G23746, 'Reaction type'!$B$2:$E$17, 3,FALSE)</f>
        <v>0</v>
      </c>
      <c r="G23746" s="11" t="s">
        <v>1039</v>
      </c>
      <c r="H23746" s="12">
        <v>44201.906944444447</v>
      </c>
    </row>
    <row r="23747" spans="1:8" x14ac:dyDescent="0.2">
      <c r="A23747" s="10">
        <v>11825</v>
      </c>
      <c r="B23747" s="11" t="s">
        <v>486</v>
      </c>
      <c r="C23747" t="str">
        <f>VLOOKUP(B23747, CONTENT!$B$2:$D$1001,2,FALSE)</f>
        <v>audio</v>
      </c>
      <c r="D23747" t="str">
        <f>VLOOKUP(B23747,CONTENT!$B$2:$D$1001,3,FALSE)</f>
        <v>soccer</v>
      </c>
      <c r="E23747" t="str">
        <f>VLOOKUP(G23747,'Reaction type'!$B$1:$E$17,2, FALSE)</f>
        <v>negative</v>
      </c>
      <c r="F23747">
        <f>VLOOKUP(G23747, 'Reaction type'!$B$2:$E$17, 3,FALSE)</f>
        <v>0</v>
      </c>
      <c r="G23747" s="11" t="s">
        <v>1039</v>
      </c>
      <c r="H23747" s="12">
        <v>44175.681250000001</v>
      </c>
    </row>
    <row r="23748" spans="1:8" x14ac:dyDescent="0.2">
      <c r="A23748" s="10">
        <v>11835</v>
      </c>
      <c r="B23748" s="11" t="s">
        <v>486</v>
      </c>
      <c r="C23748" t="str">
        <f>VLOOKUP(B23748, CONTENT!$B$2:$D$1001,2,FALSE)</f>
        <v>audio</v>
      </c>
      <c r="D23748" t="str">
        <f>VLOOKUP(B23748,CONTENT!$B$2:$D$1001,3,FALSE)</f>
        <v>soccer</v>
      </c>
      <c r="E23748" t="str">
        <f>VLOOKUP(G23748,'Reaction type'!$B$1:$E$17,2, FALSE)</f>
        <v>negative</v>
      </c>
      <c r="F23748">
        <f>VLOOKUP(G23748, 'Reaction type'!$B$2:$E$17, 3,FALSE)</f>
        <v>0</v>
      </c>
      <c r="G23748" s="11" t="s">
        <v>1039</v>
      </c>
      <c r="H23748" s="12">
        <v>44342.129861111112</v>
      </c>
    </row>
    <row r="23749" spans="1:8" x14ac:dyDescent="0.2">
      <c r="A23749" s="10">
        <v>11892</v>
      </c>
      <c r="B23749" s="11" t="s">
        <v>489</v>
      </c>
      <c r="C23749" t="str">
        <f>VLOOKUP(B23749, CONTENT!$B$2:$D$1001,2,FALSE)</f>
        <v>audio</v>
      </c>
      <c r="D23749" t="str">
        <f>VLOOKUP(B23749,CONTENT!$B$2:$D$1001,3,FALSE)</f>
        <v>healthy eating</v>
      </c>
      <c r="E23749" t="str">
        <f>VLOOKUP(G23749,'Reaction type'!$B$1:$E$17,2, FALSE)</f>
        <v>negative</v>
      </c>
      <c r="F23749">
        <f>VLOOKUP(G23749, 'Reaction type'!$B$2:$E$17, 3,FALSE)</f>
        <v>0</v>
      </c>
      <c r="G23749" s="11" t="s">
        <v>1039</v>
      </c>
      <c r="H23749" s="12">
        <v>44136.498611111114</v>
      </c>
    </row>
    <row r="23750" spans="1:8" x14ac:dyDescent="0.2">
      <c r="A23750" s="10">
        <v>11894</v>
      </c>
      <c r="B23750" s="11" t="s">
        <v>489</v>
      </c>
      <c r="C23750" t="str">
        <f>VLOOKUP(B23750, CONTENT!$B$2:$D$1001,2,FALSE)</f>
        <v>audio</v>
      </c>
      <c r="D23750" t="str">
        <f>VLOOKUP(B23750,CONTENT!$B$2:$D$1001,3,FALSE)</f>
        <v>healthy eating</v>
      </c>
      <c r="E23750" t="str">
        <f>VLOOKUP(G23750,'Reaction type'!$B$1:$E$17,2, FALSE)</f>
        <v>negative</v>
      </c>
      <c r="F23750">
        <f>VLOOKUP(G23750, 'Reaction type'!$B$2:$E$17, 3,FALSE)</f>
        <v>0</v>
      </c>
      <c r="G23750" s="11" t="s">
        <v>1039</v>
      </c>
      <c r="H23750" s="12">
        <v>44317.696527777778</v>
      </c>
    </row>
    <row r="23751" spans="1:8" x14ac:dyDescent="0.2">
      <c r="A23751" s="7">
        <v>11895</v>
      </c>
      <c r="B23751" s="8" t="s">
        <v>489</v>
      </c>
      <c r="C23751" t="str">
        <f>VLOOKUP(B23751, CONTENT!$B$2:$D$1001,2,FALSE)</f>
        <v>audio</v>
      </c>
      <c r="D23751" t="str">
        <f>VLOOKUP(B23751,CONTENT!$B$2:$D$1001,3,FALSE)</f>
        <v>healthy eating</v>
      </c>
      <c r="E23751" t="str">
        <f>VLOOKUP(G23751,'Reaction type'!$B$1:$E$17,2, FALSE)</f>
        <v>negative</v>
      </c>
      <c r="F23751">
        <f>VLOOKUP(G23751, 'Reaction type'!$B$2:$E$17, 3,FALSE)</f>
        <v>0</v>
      </c>
      <c r="G23751" s="8" t="s">
        <v>1039</v>
      </c>
      <c r="H23751" s="9">
        <v>44178.515972222223</v>
      </c>
    </row>
    <row r="23752" spans="1:8" x14ac:dyDescent="0.2">
      <c r="A23752" s="7">
        <v>11904</v>
      </c>
      <c r="B23752" s="8" t="s">
        <v>490</v>
      </c>
      <c r="C23752" t="str">
        <f>VLOOKUP(B23752, CONTENT!$B$2:$D$1001,2,FALSE)</f>
        <v>GIF</v>
      </c>
      <c r="D23752" t="str">
        <f>VLOOKUP(B23752,CONTENT!$B$2:$D$1001,3,FALSE)</f>
        <v>soccer</v>
      </c>
      <c r="E23752" t="str">
        <f>VLOOKUP(G23752,'Reaction type'!$B$1:$E$17,2, FALSE)</f>
        <v>negative</v>
      </c>
      <c r="F23752">
        <f>VLOOKUP(G23752, 'Reaction type'!$B$2:$E$17, 3,FALSE)</f>
        <v>0</v>
      </c>
      <c r="G23752" s="8" t="s">
        <v>1039</v>
      </c>
      <c r="H23752" s="9">
        <v>44340.706944444442</v>
      </c>
    </row>
    <row r="23753" spans="1:8" x14ac:dyDescent="0.2">
      <c r="A23753" s="10">
        <v>11909</v>
      </c>
      <c r="B23753" s="11" t="s">
        <v>490</v>
      </c>
      <c r="C23753" t="str">
        <f>VLOOKUP(B23753, CONTENT!$B$2:$D$1001,2,FALSE)</f>
        <v>GIF</v>
      </c>
      <c r="D23753" t="str">
        <f>VLOOKUP(B23753,CONTENT!$B$2:$D$1001,3,FALSE)</f>
        <v>soccer</v>
      </c>
      <c r="E23753" t="str">
        <f>VLOOKUP(G23753,'Reaction type'!$B$1:$E$17,2, FALSE)</f>
        <v>negative</v>
      </c>
      <c r="F23753">
        <f>VLOOKUP(G23753, 'Reaction type'!$B$2:$E$17, 3,FALSE)</f>
        <v>0</v>
      </c>
      <c r="G23753" s="11" t="s">
        <v>1039</v>
      </c>
      <c r="H23753" s="12">
        <v>44263.499305555553</v>
      </c>
    </row>
    <row r="23754" spans="1:8" x14ac:dyDescent="0.2">
      <c r="A23754" s="10">
        <v>11913</v>
      </c>
      <c r="B23754" s="11" t="s">
        <v>490</v>
      </c>
      <c r="C23754" t="str">
        <f>VLOOKUP(B23754, CONTENT!$B$2:$D$1001,2,FALSE)</f>
        <v>GIF</v>
      </c>
      <c r="D23754" t="str">
        <f>VLOOKUP(B23754,CONTENT!$B$2:$D$1001,3,FALSE)</f>
        <v>soccer</v>
      </c>
      <c r="E23754" t="str">
        <f>VLOOKUP(G23754,'Reaction type'!$B$1:$E$17,2, FALSE)</f>
        <v>negative</v>
      </c>
      <c r="F23754">
        <f>VLOOKUP(G23754, 'Reaction type'!$B$2:$E$17, 3,FALSE)</f>
        <v>0</v>
      </c>
      <c r="G23754" s="11" t="s">
        <v>1039</v>
      </c>
      <c r="H23754" s="12">
        <v>44285.267361111109</v>
      </c>
    </row>
    <row r="23755" spans="1:8" x14ac:dyDescent="0.2">
      <c r="A23755" s="7">
        <v>11932</v>
      </c>
      <c r="B23755" s="8" t="s">
        <v>490</v>
      </c>
      <c r="C23755" t="str">
        <f>VLOOKUP(B23755, CONTENT!$B$2:$D$1001,2,FALSE)</f>
        <v>GIF</v>
      </c>
      <c r="D23755" t="str">
        <f>VLOOKUP(B23755,CONTENT!$B$2:$D$1001,3,FALSE)</f>
        <v>soccer</v>
      </c>
      <c r="E23755" t="str">
        <f>VLOOKUP(G23755,'Reaction type'!$B$1:$E$17,2, FALSE)</f>
        <v>negative</v>
      </c>
      <c r="F23755">
        <f>VLOOKUP(G23755, 'Reaction type'!$B$2:$E$17, 3,FALSE)</f>
        <v>0</v>
      </c>
      <c r="G23755" s="8" t="s">
        <v>1039</v>
      </c>
      <c r="H23755" s="9">
        <v>44304.963194444441</v>
      </c>
    </row>
    <row r="23756" spans="1:8" x14ac:dyDescent="0.2">
      <c r="A23756" s="7">
        <v>12006</v>
      </c>
      <c r="B23756" s="8" t="s">
        <v>494</v>
      </c>
      <c r="C23756" t="str">
        <f>VLOOKUP(B23756, CONTENT!$B$2:$D$1001,2,FALSE)</f>
        <v>video</v>
      </c>
      <c r="D23756" t="str">
        <f>VLOOKUP(B23756,CONTENT!$B$2:$D$1001,3,FALSE)</f>
        <v>soccer</v>
      </c>
      <c r="E23756" t="str">
        <f>VLOOKUP(G23756,'Reaction type'!$B$1:$E$17,2, FALSE)</f>
        <v>negative</v>
      </c>
      <c r="F23756">
        <f>VLOOKUP(G23756, 'Reaction type'!$B$2:$E$17, 3,FALSE)</f>
        <v>0</v>
      </c>
      <c r="G23756" s="8" t="s">
        <v>1039</v>
      </c>
      <c r="H23756" s="9">
        <v>44269.60833333333</v>
      </c>
    </row>
    <row r="23757" spans="1:8" x14ac:dyDescent="0.2">
      <c r="A23757" s="7">
        <v>12034</v>
      </c>
      <c r="B23757" s="8" t="s">
        <v>496</v>
      </c>
      <c r="C23757" t="str">
        <f>VLOOKUP(B23757, CONTENT!$B$2:$D$1001,2,FALSE)</f>
        <v>audio</v>
      </c>
      <c r="D23757" t="str">
        <f>VLOOKUP(B23757,CONTENT!$B$2:$D$1001,3,FALSE)</f>
        <v>animals</v>
      </c>
      <c r="E23757" t="str">
        <f>VLOOKUP(G23757,'Reaction type'!$B$1:$E$17,2, FALSE)</f>
        <v>negative</v>
      </c>
      <c r="F23757">
        <f>VLOOKUP(G23757, 'Reaction type'!$B$2:$E$17, 3,FALSE)</f>
        <v>0</v>
      </c>
      <c r="G23757" s="8" t="s">
        <v>1039</v>
      </c>
      <c r="H23757" s="9">
        <v>44160.069444444445</v>
      </c>
    </row>
    <row r="23758" spans="1:8" x14ac:dyDescent="0.2">
      <c r="A23758" s="7">
        <v>12036</v>
      </c>
      <c r="B23758" s="8" t="s">
        <v>496</v>
      </c>
      <c r="C23758" t="str">
        <f>VLOOKUP(B23758, CONTENT!$B$2:$D$1001,2,FALSE)</f>
        <v>audio</v>
      </c>
      <c r="D23758" t="str">
        <f>VLOOKUP(B23758,CONTENT!$B$2:$D$1001,3,FALSE)</f>
        <v>animals</v>
      </c>
      <c r="E23758" t="str">
        <f>VLOOKUP(G23758,'Reaction type'!$B$1:$E$17,2, FALSE)</f>
        <v>negative</v>
      </c>
      <c r="F23758">
        <f>VLOOKUP(G23758, 'Reaction type'!$B$2:$E$17, 3,FALSE)</f>
        <v>0</v>
      </c>
      <c r="G23758" s="8" t="s">
        <v>1039</v>
      </c>
      <c r="H23758" s="9">
        <v>44008.398611111108</v>
      </c>
    </row>
    <row r="23759" spans="1:8" x14ac:dyDescent="0.2">
      <c r="A23759" s="10">
        <v>12041</v>
      </c>
      <c r="B23759" s="11" t="s">
        <v>496</v>
      </c>
      <c r="C23759" t="str">
        <f>VLOOKUP(B23759, CONTENT!$B$2:$D$1001,2,FALSE)</f>
        <v>audio</v>
      </c>
      <c r="D23759" t="str">
        <f>VLOOKUP(B23759,CONTENT!$B$2:$D$1001,3,FALSE)</f>
        <v>animals</v>
      </c>
      <c r="E23759" t="str">
        <f>VLOOKUP(G23759,'Reaction type'!$B$1:$E$17,2, FALSE)</f>
        <v>negative</v>
      </c>
      <c r="F23759">
        <f>VLOOKUP(G23759, 'Reaction type'!$B$2:$E$17, 3,FALSE)</f>
        <v>0</v>
      </c>
      <c r="G23759" s="11" t="s">
        <v>1039</v>
      </c>
      <c r="H23759" s="12">
        <v>44138.496527777781</v>
      </c>
    </row>
    <row r="23760" spans="1:8" x14ac:dyDescent="0.2">
      <c r="A23760" s="7">
        <v>12060</v>
      </c>
      <c r="B23760" s="8" t="s">
        <v>496</v>
      </c>
      <c r="C23760" t="str">
        <f>VLOOKUP(B23760, CONTENT!$B$2:$D$1001,2,FALSE)</f>
        <v>audio</v>
      </c>
      <c r="D23760" t="str">
        <f>VLOOKUP(B23760,CONTENT!$B$2:$D$1001,3,FALSE)</f>
        <v>animals</v>
      </c>
      <c r="E23760" t="str">
        <f>VLOOKUP(G23760,'Reaction type'!$B$1:$E$17,2, FALSE)</f>
        <v>negative</v>
      </c>
      <c r="F23760">
        <f>VLOOKUP(G23760, 'Reaction type'!$B$2:$E$17, 3,FALSE)</f>
        <v>0</v>
      </c>
      <c r="G23760" s="8" t="s">
        <v>1039</v>
      </c>
      <c r="H23760" s="9">
        <v>44159.879166666666</v>
      </c>
    </row>
    <row r="23761" spans="1:8" x14ac:dyDescent="0.2">
      <c r="A23761" s="7">
        <v>12071</v>
      </c>
      <c r="B23761" s="8" t="s">
        <v>497</v>
      </c>
      <c r="C23761" t="str">
        <f>VLOOKUP(B23761, CONTENT!$B$2:$D$1001,2,FALSE)</f>
        <v>video</v>
      </c>
      <c r="D23761" t="str">
        <f>VLOOKUP(B23761,CONTENT!$B$2:$D$1001,3,FALSE)</f>
        <v>dogs</v>
      </c>
      <c r="E23761" t="str">
        <f>VLOOKUP(G23761,'Reaction type'!$B$1:$E$17,2, FALSE)</f>
        <v>negative</v>
      </c>
      <c r="F23761">
        <f>VLOOKUP(G23761, 'Reaction type'!$B$2:$E$17, 3,FALSE)</f>
        <v>0</v>
      </c>
      <c r="G23761" s="8" t="s">
        <v>1039</v>
      </c>
      <c r="H23761" s="9">
        <v>44087.933333333334</v>
      </c>
    </row>
    <row r="23762" spans="1:8" x14ac:dyDescent="0.2">
      <c r="A23762" s="7">
        <v>12079</v>
      </c>
      <c r="B23762" s="8" t="s">
        <v>497</v>
      </c>
      <c r="C23762" t="str">
        <f>VLOOKUP(B23762, CONTENT!$B$2:$D$1001,2,FALSE)</f>
        <v>video</v>
      </c>
      <c r="D23762" t="str">
        <f>VLOOKUP(B23762,CONTENT!$B$2:$D$1001,3,FALSE)</f>
        <v>dogs</v>
      </c>
      <c r="E23762" t="str">
        <f>VLOOKUP(G23762,'Reaction type'!$B$1:$E$17,2, FALSE)</f>
        <v>negative</v>
      </c>
      <c r="F23762">
        <f>VLOOKUP(G23762, 'Reaction type'!$B$2:$E$17, 3,FALSE)</f>
        <v>0</v>
      </c>
      <c r="G23762" s="8" t="s">
        <v>1039</v>
      </c>
      <c r="H23762" s="9">
        <v>44011.211805555555</v>
      </c>
    </row>
    <row r="23763" spans="1:8" x14ac:dyDescent="0.2">
      <c r="A23763" s="10">
        <v>12084</v>
      </c>
      <c r="B23763" s="11" t="s">
        <v>497</v>
      </c>
      <c r="C23763" t="str">
        <f>VLOOKUP(B23763, CONTENT!$B$2:$D$1001,2,FALSE)</f>
        <v>video</v>
      </c>
      <c r="D23763" t="str">
        <f>VLOOKUP(B23763,CONTENT!$B$2:$D$1001,3,FALSE)</f>
        <v>dogs</v>
      </c>
      <c r="E23763" t="str">
        <f>VLOOKUP(G23763,'Reaction type'!$B$1:$E$17,2, FALSE)</f>
        <v>negative</v>
      </c>
      <c r="F23763">
        <f>VLOOKUP(G23763, 'Reaction type'!$B$2:$E$17, 3,FALSE)</f>
        <v>0</v>
      </c>
      <c r="G23763" s="11" t="s">
        <v>1039</v>
      </c>
      <c r="H23763" s="12">
        <v>44319.480555555558</v>
      </c>
    </row>
    <row r="23764" spans="1:8" x14ac:dyDescent="0.2">
      <c r="A23764" s="10">
        <v>12097</v>
      </c>
      <c r="B23764" s="11" t="s">
        <v>498</v>
      </c>
      <c r="C23764" t="str">
        <f>VLOOKUP(B23764, CONTENT!$B$2:$D$1001,2,FALSE)</f>
        <v>photo</v>
      </c>
      <c r="D23764" t="str">
        <f>VLOOKUP(B23764,CONTENT!$B$2:$D$1001,3,FALSE)</f>
        <v>public speaking</v>
      </c>
      <c r="E23764" t="str">
        <f>VLOOKUP(G23764,'Reaction type'!$B$1:$E$17,2, FALSE)</f>
        <v>negative</v>
      </c>
      <c r="F23764">
        <f>VLOOKUP(G23764, 'Reaction type'!$B$2:$E$17, 3,FALSE)</f>
        <v>0</v>
      </c>
      <c r="G23764" s="11" t="s">
        <v>1039</v>
      </c>
      <c r="H23764" s="12">
        <v>44076.226388888892</v>
      </c>
    </row>
    <row r="23765" spans="1:8" x14ac:dyDescent="0.2">
      <c r="A23765" s="10">
        <v>12138</v>
      </c>
      <c r="B23765" s="11" t="s">
        <v>501</v>
      </c>
      <c r="C23765" t="str">
        <f>VLOOKUP(B23765, CONTENT!$B$2:$D$1001,2,FALSE)</f>
        <v>video</v>
      </c>
      <c r="D23765" t="str">
        <f>VLOOKUP(B23765,CONTENT!$B$2:$D$1001,3,FALSE)</f>
        <v>education</v>
      </c>
      <c r="E23765" t="str">
        <f>VLOOKUP(G23765,'Reaction type'!$B$1:$E$17,2, FALSE)</f>
        <v>negative</v>
      </c>
      <c r="F23765">
        <f>VLOOKUP(G23765, 'Reaction type'!$B$2:$E$17, 3,FALSE)</f>
        <v>0</v>
      </c>
      <c r="G23765" s="11" t="s">
        <v>1039</v>
      </c>
      <c r="H23765" s="12">
        <v>44065.691666666666</v>
      </c>
    </row>
    <row r="23766" spans="1:8" x14ac:dyDescent="0.2">
      <c r="A23766" s="10">
        <v>12148</v>
      </c>
      <c r="B23766" s="11" t="s">
        <v>501</v>
      </c>
      <c r="C23766" t="str">
        <f>VLOOKUP(B23766, CONTENT!$B$2:$D$1001,2,FALSE)</f>
        <v>video</v>
      </c>
      <c r="D23766" t="str">
        <f>VLOOKUP(B23766,CONTENT!$B$2:$D$1001,3,FALSE)</f>
        <v>education</v>
      </c>
      <c r="E23766" t="str">
        <f>VLOOKUP(G23766,'Reaction type'!$B$1:$E$17,2, FALSE)</f>
        <v>negative</v>
      </c>
      <c r="F23766">
        <f>VLOOKUP(G23766, 'Reaction type'!$B$2:$E$17, 3,FALSE)</f>
        <v>0</v>
      </c>
      <c r="G23766" s="11" t="s">
        <v>1039</v>
      </c>
      <c r="H23766" s="12">
        <v>44078.646527777775</v>
      </c>
    </row>
    <row r="23767" spans="1:8" x14ac:dyDescent="0.2">
      <c r="A23767" s="7">
        <v>12259</v>
      </c>
      <c r="B23767" s="8" t="s">
        <v>505</v>
      </c>
      <c r="C23767" t="str">
        <f>VLOOKUP(B23767, CONTENT!$B$2:$D$1001,2,FALSE)</f>
        <v>photo</v>
      </c>
      <c r="D23767" t="str">
        <f>VLOOKUP(B23767,CONTENT!$B$2:$D$1001,3,FALSE)</f>
        <v>culture</v>
      </c>
      <c r="E23767" t="str">
        <f>VLOOKUP(G23767,'Reaction type'!$B$1:$E$17,2, FALSE)</f>
        <v>negative</v>
      </c>
      <c r="F23767">
        <f>VLOOKUP(G23767, 'Reaction type'!$B$2:$E$17, 3,FALSE)</f>
        <v>0</v>
      </c>
      <c r="G23767" s="8" t="s">
        <v>1039</v>
      </c>
      <c r="H23767" s="9">
        <v>44226.585416666669</v>
      </c>
    </row>
    <row r="23768" spans="1:8" x14ac:dyDescent="0.2">
      <c r="A23768" s="7">
        <v>12310</v>
      </c>
      <c r="B23768" s="8" t="s">
        <v>508</v>
      </c>
      <c r="C23768" t="str">
        <f>VLOOKUP(B23768, CONTENT!$B$2:$D$1001,2,FALSE)</f>
        <v>audio</v>
      </c>
      <c r="D23768" t="str">
        <f>VLOOKUP(B23768,CONTENT!$B$2:$D$1001,3,FALSE)</f>
        <v>animals</v>
      </c>
      <c r="E23768" t="str">
        <f>VLOOKUP(G23768,'Reaction type'!$B$1:$E$17,2, FALSE)</f>
        <v>negative</v>
      </c>
      <c r="F23768">
        <f>VLOOKUP(G23768, 'Reaction type'!$B$2:$E$17, 3,FALSE)</f>
        <v>0</v>
      </c>
      <c r="G23768" s="8" t="s">
        <v>1039</v>
      </c>
      <c r="H23768" s="9">
        <v>44336.033333333333</v>
      </c>
    </row>
    <row r="23769" spans="1:8" x14ac:dyDescent="0.2">
      <c r="A23769" s="7">
        <v>12316</v>
      </c>
      <c r="B23769" s="8" t="s">
        <v>508</v>
      </c>
      <c r="C23769" t="str">
        <f>VLOOKUP(B23769, CONTENT!$B$2:$D$1001,2,FALSE)</f>
        <v>audio</v>
      </c>
      <c r="D23769" t="str">
        <f>VLOOKUP(B23769,CONTENT!$B$2:$D$1001,3,FALSE)</f>
        <v>animals</v>
      </c>
      <c r="E23769" t="str">
        <f>VLOOKUP(G23769,'Reaction type'!$B$1:$E$17,2, FALSE)</f>
        <v>negative</v>
      </c>
      <c r="F23769">
        <f>VLOOKUP(G23769, 'Reaction type'!$B$2:$E$17, 3,FALSE)</f>
        <v>0</v>
      </c>
      <c r="G23769" s="8" t="s">
        <v>1039</v>
      </c>
      <c r="H23769" s="9">
        <v>44015.296527777777</v>
      </c>
    </row>
    <row r="23770" spans="1:8" x14ac:dyDescent="0.2">
      <c r="A23770" s="10">
        <v>12350</v>
      </c>
      <c r="B23770" s="11" t="s">
        <v>509</v>
      </c>
      <c r="C23770" t="str">
        <f>VLOOKUP(B23770, CONTENT!$B$2:$D$1001,2,FALSE)</f>
        <v>photo</v>
      </c>
      <c r="D23770" t="str">
        <f>VLOOKUP(B23770,CONTENT!$B$2:$D$1001,3,FALSE)</f>
        <v>food</v>
      </c>
      <c r="E23770" t="str">
        <f>VLOOKUP(G23770,'Reaction type'!$B$1:$E$17,2, FALSE)</f>
        <v>negative</v>
      </c>
      <c r="F23770">
        <f>VLOOKUP(G23770, 'Reaction type'!$B$2:$E$17, 3,FALSE)</f>
        <v>0</v>
      </c>
      <c r="G23770" s="11" t="s">
        <v>1039</v>
      </c>
      <c r="H23770" s="12">
        <v>44149.369444444441</v>
      </c>
    </row>
    <row r="23771" spans="1:8" x14ac:dyDescent="0.2">
      <c r="A23771" s="10">
        <v>12362</v>
      </c>
      <c r="B23771" s="11" t="s">
        <v>509</v>
      </c>
      <c r="C23771" t="str">
        <f>VLOOKUP(B23771, CONTENT!$B$2:$D$1001,2,FALSE)</f>
        <v>photo</v>
      </c>
      <c r="D23771" t="str">
        <f>VLOOKUP(B23771,CONTENT!$B$2:$D$1001,3,FALSE)</f>
        <v>food</v>
      </c>
      <c r="E23771" t="str">
        <f>VLOOKUP(G23771,'Reaction type'!$B$1:$E$17,2, FALSE)</f>
        <v>negative</v>
      </c>
      <c r="F23771">
        <f>VLOOKUP(G23771, 'Reaction type'!$B$2:$E$17, 3,FALSE)</f>
        <v>0</v>
      </c>
      <c r="G23771" s="11" t="s">
        <v>1039</v>
      </c>
      <c r="H23771" s="12">
        <v>44087.167361111111</v>
      </c>
    </row>
    <row r="23772" spans="1:8" x14ac:dyDescent="0.2">
      <c r="A23772" s="10">
        <v>12427</v>
      </c>
      <c r="B23772" s="11" t="s">
        <v>512</v>
      </c>
      <c r="C23772" t="str">
        <f>VLOOKUP(B23772, CONTENT!$B$2:$D$1001,2,FALSE)</f>
        <v>photo</v>
      </c>
      <c r="D23772" t="str">
        <f>VLOOKUP(B23772,CONTENT!$B$2:$D$1001,3,FALSE)</f>
        <v>public speaking</v>
      </c>
      <c r="E23772" t="str">
        <f>VLOOKUP(G23772,'Reaction type'!$B$1:$E$17,2, FALSE)</f>
        <v>negative</v>
      </c>
      <c r="F23772">
        <f>VLOOKUP(G23772, 'Reaction type'!$B$2:$E$17, 3,FALSE)</f>
        <v>0</v>
      </c>
      <c r="G23772" s="11" t="s">
        <v>1039</v>
      </c>
      <c r="H23772" s="12">
        <v>44092.90625</v>
      </c>
    </row>
    <row r="23773" spans="1:8" x14ac:dyDescent="0.2">
      <c r="A23773" s="7">
        <v>12438</v>
      </c>
      <c r="B23773" s="8" t="s">
        <v>512</v>
      </c>
      <c r="C23773" t="str">
        <f>VLOOKUP(B23773, CONTENT!$B$2:$D$1001,2,FALSE)</f>
        <v>photo</v>
      </c>
      <c r="D23773" t="str">
        <f>VLOOKUP(B23773,CONTENT!$B$2:$D$1001,3,FALSE)</f>
        <v>public speaking</v>
      </c>
      <c r="E23773" t="str">
        <f>VLOOKUP(G23773,'Reaction type'!$B$1:$E$17,2, FALSE)</f>
        <v>negative</v>
      </c>
      <c r="F23773">
        <f>VLOOKUP(G23773, 'Reaction type'!$B$2:$E$17, 3,FALSE)</f>
        <v>0</v>
      </c>
      <c r="G23773" s="8" t="s">
        <v>1039</v>
      </c>
      <c r="H23773" s="9">
        <v>44309.959027777775</v>
      </c>
    </row>
    <row r="23774" spans="1:8" x14ac:dyDescent="0.2">
      <c r="A23774" s="7">
        <v>12442</v>
      </c>
      <c r="B23774" s="8" t="s">
        <v>512</v>
      </c>
      <c r="C23774" t="str">
        <f>VLOOKUP(B23774, CONTENT!$B$2:$D$1001,2,FALSE)</f>
        <v>photo</v>
      </c>
      <c r="D23774" t="str">
        <f>VLOOKUP(B23774,CONTENT!$B$2:$D$1001,3,FALSE)</f>
        <v>public speaking</v>
      </c>
      <c r="E23774" t="str">
        <f>VLOOKUP(G23774,'Reaction type'!$B$1:$E$17,2, FALSE)</f>
        <v>negative</v>
      </c>
      <c r="F23774">
        <f>VLOOKUP(G23774, 'Reaction type'!$B$2:$E$17, 3,FALSE)</f>
        <v>0</v>
      </c>
      <c r="G23774" s="8" t="s">
        <v>1039</v>
      </c>
      <c r="H23774" s="9">
        <v>44060.172222222223</v>
      </c>
    </row>
    <row r="23775" spans="1:8" x14ac:dyDescent="0.2">
      <c r="A23775" s="7">
        <v>12473</v>
      </c>
      <c r="B23775" s="14" t="s">
        <v>513</v>
      </c>
      <c r="C23775" t="str">
        <f>VLOOKUP(B23775, CONTENT!$B$2:$D$1001,2,FALSE)</f>
        <v>video</v>
      </c>
      <c r="D23775" t="str">
        <f>VLOOKUP(B23775,CONTENT!$B$2:$D$1001,3,FALSE)</f>
        <v>dogs</v>
      </c>
      <c r="E23775" t="str">
        <f>VLOOKUP(G23775,'Reaction type'!$B$1:$E$17,2, FALSE)</f>
        <v>negative</v>
      </c>
      <c r="F23775">
        <f>VLOOKUP(G23775, 'Reaction type'!$B$2:$E$17, 3,FALSE)</f>
        <v>0</v>
      </c>
      <c r="G23775" s="8" t="s">
        <v>1039</v>
      </c>
      <c r="H23775" s="9">
        <v>44207.066666666666</v>
      </c>
    </row>
    <row r="23776" spans="1:8" x14ac:dyDescent="0.2">
      <c r="A23776" s="10">
        <v>12501</v>
      </c>
      <c r="B23776" s="11" t="s">
        <v>514</v>
      </c>
      <c r="C23776" t="str">
        <f>VLOOKUP(B23776, CONTENT!$B$2:$D$1001,2,FALSE)</f>
        <v>photo</v>
      </c>
      <c r="D23776" t="str">
        <f>VLOOKUP(B23776,CONTENT!$B$2:$D$1001,3,FALSE)</f>
        <v>healthy eating</v>
      </c>
      <c r="E23776" t="str">
        <f>VLOOKUP(G23776,'Reaction type'!$B$1:$E$17,2, FALSE)</f>
        <v>negative</v>
      </c>
      <c r="F23776">
        <f>VLOOKUP(G23776, 'Reaction type'!$B$2:$E$17, 3,FALSE)</f>
        <v>0</v>
      </c>
      <c r="G23776" s="11" t="s">
        <v>1039</v>
      </c>
      <c r="H23776" s="12">
        <v>44287.780555555553</v>
      </c>
    </row>
    <row r="23777" spans="1:8" x14ac:dyDescent="0.2">
      <c r="A23777" s="7">
        <v>12504</v>
      </c>
      <c r="B23777" s="8" t="s">
        <v>514</v>
      </c>
      <c r="C23777" t="str">
        <f>VLOOKUP(B23777, CONTENT!$B$2:$D$1001,2,FALSE)</f>
        <v>photo</v>
      </c>
      <c r="D23777" t="str">
        <f>VLOOKUP(B23777,CONTENT!$B$2:$D$1001,3,FALSE)</f>
        <v>healthy eating</v>
      </c>
      <c r="E23777" t="str">
        <f>VLOOKUP(G23777,'Reaction type'!$B$1:$E$17,2, FALSE)</f>
        <v>negative</v>
      </c>
      <c r="F23777">
        <f>VLOOKUP(G23777, 'Reaction type'!$B$2:$E$17, 3,FALSE)</f>
        <v>0</v>
      </c>
      <c r="G23777" s="8" t="s">
        <v>1039</v>
      </c>
      <c r="H23777" s="9">
        <v>44270.823611111111</v>
      </c>
    </row>
    <row r="23778" spans="1:8" x14ac:dyDescent="0.2">
      <c r="A23778" s="7">
        <v>12512</v>
      </c>
      <c r="B23778" s="8" t="s">
        <v>514</v>
      </c>
      <c r="C23778" t="str">
        <f>VLOOKUP(B23778, CONTENT!$B$2:$D$1001,2,FALSE)</f>
        <v>photo</v>
      </c>
      <c r="D23778" t="str">
        <f>VLOOKUP(B23778,CONTENT!$B$2:$D$1001,3,FALSE)</f>
        <v>healthy eating</v>
      </c>
      <c r="E23778" t="str">
        <f>VLOOKUP(G23778,'Reaction type'!$B$1:$E$17,2, FALSE)</f>
        <v>negative</v>
      </c>
      <c r="F23778">
        <f>VLOOKUP(G23778, 'Reaction type'!$B$2:$E$17, 3,FALSE)</f>
        <v>0</v>
      </c>
      <c r="G23778" s="8" t="s">
        <v>1039</v>
      </c>
      <c r="H23778" s="9">
        <v>44212.011805555558</v>
      </c>
    </row>
    <row r="23779" spans="1:8" x14ac:dyDescent="0.2">
      <c r="A23779" s="10">
        <v>12513</v>
      </c>
      <c r="B23779" s="11" t="s">
        <v>514</v>
      </c>
      <c r="C23779" t="str">
        <f>VLOOKUP(B23779, CONTENT!$B$2:$D$1001,2,FALSE)</f>
        <v>photo</v>
      </c>
      <c r="D23779" t="str">
        <f>VLOOKUP(B23779,CONTENT!$B$2:$D$1001,3,FALSE)</f>
        <v>healthy eating</v>
      </c>
      <c r="E23779" t="str">
        <f>VLOOKUP(G23779,'Reaction type'!$B$1:$E$17,2, FALSE)</f>
        <v>negative</v>
      </c>
      <c r="F23779">
        <f>VLOOKUP(G23779, 'Reaction type'!$B$2:$E$17, 3,FALSE)</f>
        <v>0</v>
      </c>
      <c r="G23779" s="11" t="s">
        <v>1039</v>
      </c>
      <c r="H23779" s="12">
        <v>44181.040972222225</v>
      </c>
    </row>
    <row r="23780" spans="1:8" x14ac:dyDescent="0.2">
      <c r="A23780" s="7">
        <v>12523</v>
      </c>
      <c r="B23780" s="8" t="s">
        <v>515</v>
      </c>
      <c r="C23780" t="str">
        <f>VLOOKUP(B23780, CONTENT!$B$2:$D$1001,2,FALSE)</f>
        <v>video</v>
      </c>
      <c r="D23780" t="str">
        <f>VLOOKUP(B23780,CONTENT!$B$2:$D$1001,3,FALSE)</f>
        <v>travel</v>
      </c>
      <c r="E23780" t="str">
        <f>VLOOKUP(G23780,'Reaction type'!$B$1:$E$17,2, FALSE)</f>
        <v>negative</v>
      </c>
      <c r="F23780">
        <f>VLOOKUP(G23780, 'Reaction type'!$B$2:$E$17, 3,FALSE)</f>
        <v>0</v>
      </c>
      <c r="G23780" s="8" t="s">
        <v>1039</v>
      </c>
      <c r="H23780" s="9">
        <v>44351.243750000001</v>
      </c>
    </row>
    <row r="23781" spans="1:8" x14ac:dyDescent="0.2">
      <c r="A23781" s="10">
        <v>12530</v>
      </c>
      <c r="B23781" s="11" t="s">
        <v>515</v>
      </c>
      <c r="C23781" t="str">
        <f>VLOOKUP(B23781, CONTENT!$B$2:$D$1001,2,FALSE)</f>
        <v>video</v>
      </c>
      <c r="D23781" t="str">
        <f>VLOOKUP(B23781,CONTENT!$B$2:$D$1001,3,FALSE)</f>
        <v>travel</v>
      </c>
      <c r="E23781" t="str">
        <f>VLOOKUP(G23781,'Reaction type'!$B$1:$E$17,2, FALSE)</f>
        <v>negative</v>
      </c>
      <c r="F23781">
        <f>VLOOKUP(G23781, 'Reaction type'!$B$2:$E$17, 3,FALSE)</f>
        <v>0</v>
      </c>
      <c r="G23781" s="11" t="s">
        <v>1039</v>
      </c>
      <c r="H23781" s="12">
        <v>44266.150694444441</v>
      </c>
    </row>
    <row r="23782" spans="1:8" x14ac:dyDescent="0.2">
      <c r="A23782" s="10">
        <v>12552</v>
      </c>
      <c r="B23782" s="11" t="s">
        <v>515</v>
      </c>
      <c r="C23782" t="str">
        <f>VLOOKUP(B23782, CONTENT!$B$2:$D$1001,2,FALSE)</f>
        <v>video</v>
      </c>
      <c r="D23782" t="str">
        <f>VLOOKUP(B23782,CONTENT!$B$2:$D$1001,3,FALSE)</f>
        <v>travel</v>
      </c>
      <c r="E23782" t="str">
        <f>VLOOKUP(G23782,'Reaction type'!$B$1:$E$17,2, FALSE)</f>
        <v>negative</v>
      </c>
      <c r="F23782">
        <f>VLOOKUP(G23782, 'Reaction type'!$B$2:$E$17, 3,FALSE)</f>
        <v>0</v>
      </c>
      <c r="G23782" s="11" t="s">
        <v>1039</v>
      </c>
      <c r="H23782" s="12">
        <v>44148.792361111111</v>
      </c>
    </row>
    <row r="23783" spans="1:8" x14ac:dyDescent="0.2">
      <c r="A23783" s="10">
        <v>12565</v>
      </c>
      <c r="B23783" s="11" t="s">
        <v>516</v>
      </c>
      <c r="C23783" t="str">
        <f>VLOOKUP(B23783, CONTENT!$B$2:$D$1001,2,FALSE)</f>
        <v>GIF</v>
      </c>
      <c r="D23783" t="str">
        <f>VLOOKUP(B23783,CONTENT!$B$2:$D$1001,3,FALSE)</f>
        <v>fitness</v>
      </c>
      <c r="E23783" t="str">
        <f>VLOOKUP(G23783,'Reaction type'!$B$1:$E$17,2, FALSE)</f>
        <v>negative</v>
      </c>
      <c r="F23783">
        <f>VLOOKUP(G23783, 'Reaction type'!$B$2:$E$17, 3,FALSE)</f>
        <v>0</v>
      </c>
      <c r="G23783" s="11" t="s">
        <v>1039</v>
      </c>
      <c r="H23783" s="12">
        <v>44212.125694444447</v>
      </c>
    </row>
    <row r="23784" spans="1:8" x14ac:dyDescent="0.2">
      <c r="A23784" s="7">
        <v>12566</v>
      </c>
      <c r="B23784" s="8" t="s">
        <v>516</v>
      </c>
      <c r="C23784" t="str">
        <f>VLOOKUP(B23784, CONTENT!$B$2:$D$1001,2,FALSE)</f>
        <v>GIF</v>
      </c>
      <c r="D23784" t="str">
        <f>VLOOKUP(B23784,CONTENT!$B$2:$D$1001,3,FALSE)</f>
        <v>fitness</v>
      </c>
      <c r="E23784" t="str">
        <f>VLOOKUP(G23784,'Reaction type'!$B$1:$E$17,2, FALSE)</f>
        <v>negative</v>
      </c>
      <c r="F23784">
        <f>VLOOKUP(G23784, 'Reaction type'!$B$2:$E$17, 3,FALSE)</f>
        <v>0</v>
      </c>
      <c r="G23784" s="8" t="s">
        <v>1039</v>
      </c>
      <c r="H23784" s="9">
        <v>44249.637499999997</v>
      </c>
    </row>
    <row r="23785" spans="1:8" x14ac:dyDescent="0.2">
      <c r="A23785" s="10">
        <v>12571</v>
      </c>
      <c r="B23785" s="11" t="s">
        <v>516</v>
      </c>
      <c r="C23785" t="str">
        <f>VLOOKUP(B23785, CONTENT!$B$2:$D$1001,2,FALSE)</f>
        <v>GIF</v>
      </c>
      <c r="D23785" t="str">
        <f>VLOOKUP(B23785,CONTENT!$B$2:$D$1001,3,FALSE)</f>
        <v>fitness</v>
      </c>
      <c r="E23785" t="str">
        <f>VLOOKUP(G23785,'Reaction type'!$B$1:$E$17,2, FALSE)</f>
        <v>negative</v>
      </c>
      <c r="F23785">
        <f>VLOOKUP(G23785, 'Reaction type'!$B$2:$E$17, 3,FALSE)</f>
        <v>0</v>
      </c>
      <c r="G23785" s="11" t="s">
        <v>1039</v>
      </c>
      <c r="H23785" s="12">
        <v>44316.242361111108</v>
      </c>
    </row>
    <row r="23786" spans="1:8" x14ac:dyDescent="0.2">
      <c r="A23786" s="7">
        <v>12604</v>
      </c>
      <c r="B23786" s="8" t="s">
        <v>518</v>
      </c>
      <c r="C23786" t="str">
        <f>VLOOKUP(B23786, CONTENT!$B$2:$D$1001,2,FALSE)</f>
        <v>audio</v>
      </c>
      <c r="D23786" t="str">
        <f>VLOOKUP(B23786,CONTENT!$B$2:$D$1001,3,FALSE)</f>
        <v>technology</v>
      </c>
      <c r="E23786" t="str">
        <f>VLOOKUP(G23786,'Reaction type'!$B$1:$E$17,2, FALSE)</f>
        <v>negative</v>
      </c>
      <c r="F23786">
        <f>VLOOKUP(G23786, 'Reaction type'!$B$2:$E$17, 3,FALSE)</f>
        <v>0</v>
      </c>
      <c r="G23786" s="8" t="s">
        <v>1039</v>
      </c>
      <c r="H23786" s="9">
        <v>44284.538888888892</v>
      </c>
    </row>
    <row r="23787" spans="1:8" x14ac:dyDescent="0.2">
      <c r="A23787" s="10">
        <v>12617</v>
      </c>
      <c r="B23787" s="11" t="s">
        <v>518</v>
      </c>
      <c r="C23787" t="str">
        <f>VLOOKUP(B23787, CONTENT!$B$2:$D$1001,2,FALSE)</f>
        <v>audio</v>
      </c>
      <c r="D23787" t="str">
        <f>VLOOKUP(B23787,CONTENT!$B$2:$D$1001,3,FALSE)</f>
        <v>technology</v>
      </c>
      <c r="E23787" t="str">
        <f>VLOOKUP(G23787,'Reaction type'!$B$1:$E$17,2, FALSE)</f>
        <v>negative</v>
      </c>
      <c r="F23787">
        <f>VLOOKUP(G23787, 'Reaction type'!$B$2:$E$17, 3,FALSE)</f>
        <v>0</v>
      </c>
      <c r="G23787" s="11" t="s">
        <v>1039</v>
      </c>
      <c r="H23787" s="12">
        <v>44008.480555555558</v>
      </c>
    </row>
    <row r="23788" spans="1:8" x14ac:dyDescent="0.2">
      <c r="A23788" s="7">
        <v>12624</v>
      </c>
      <c r="B23788" s="8" t="s">
        <v>518</v>
      </c>
      <c r="C23788" t="str">
        <f>VLOOKUP(B23788, CONTENT!$B$2:$D$1001,2,FALSE)</f>
        <v>audio</v>
      </c>
      <c r="D23788" t="str">
        <f>VLOOKUP(B23788,CONTENT!$B$2:$D$1001,3,FALSE)</f>
        <v>technology</v>
      </c>
      <c r="E23788" t="str">
        <f>VLOOKUP(G23788,'Reaction type'!$B$1:$E$17,2, FALSE)</f>
        <v>negative</v>
      </c>
      <c r="F23788">
        <f>VLOOKUP(G23788, 'Reaction type'!$B$2:$E$17, 3,FALSE)</f>
        <v>0</v>
      </c>
      <c r="G23788" s="8" t="s">
        <v>1039</v>
      </c>
      <c r="H23788" s="9">
        <v>44076.189583333333</v>
      </c>
    </row>
    <row r="23789" spans="1:8" x14ac:dyDescent="0.2">
      <c r="A23789" s="10">
        <v>12627</v>
      </c>
      <c r="B23789" s="11" t="s">
        <v>518</v>
      </c>
      <c r="C23789" t="str">
        <f>VLOOKUP(B23789, CONTENT!$B$2:$D$1001,2,FALSE)</f>
        <v>audio</v>
      </c>
      <c r="D23789" t="str">
        <f>VLOOKUP(B23789,CONTENT!$B$2:$D$1001,3,FALSE)</f>
        <v>technology</v>
      </c>
      <c r="E23789" t="str">
        <f>VLOOKUP(G23789,'Reaction type'!$B$1:$E$17,2, FALSE)</f>
        <v>negative</v>
      </c>
      <c r="F23789">
        <f>VLOOKUP(G23789, 'Reaction type'!$B$2:$E$17, 3,FALSE)</f>
        <v>0</v>
      </c>
      <c r="G23789" s="11" t="s">
        <v>1039</v>
      </c>
      <c r="H23789" s="12">
        <v>44333.306250000001</v>
      </c>
    </row>
    <row r="23790" spans="1:8" x14ac:dyDescent="0.2">
      <c r="A23790" s="10">
        <v>12664</v>
      </c>
      <c r="B23790" s="11" t="s">
        <v>519</v>
      </c>
      <c r="C23790" t="str">
        <f>VLOOKUP(B23790, CONTENT!$B$2:$D$1001,2,FALSE)</f>
        <v>GIF</v>
      </c>
      <c r="D23790" t="str">
        <f>VLOOKUP(B23790,CONTENT!$B$2:$D$1001,3,FALSE)</f>
        <v>Animals</v>
      </c>
      <c r="E23790" t="str">
        <f>VLOOKUP(G23790,'Reaction type'!$B$1:$E$17,2, FALSE)</f>
        <v>negative</v>
      </c>
      <c r="F23790">
        <f>VLOOKUP(G23790, 'Reaction type'!$B$2:$E$17, 3,FALSE)</f>
        <v>0</v>
      </c>
      <c r="G23790" s="11" t="s">
        <v>1039</v>
      </c>
      <c r="H23790" s="12">
        <v>44351.382638888892</v>
      </c>
    </row>
    <row r="23791" spans="1:8" x14ac:dyDescent="0.2">
      <c r="A23791" s="10">
        <v>12705</v>
      </c>
      <c r="B23791" s="11" t="s">
        <v>522</v>
      </c>
      <c r="C23791" t="str">
        <f>VLOOKUP(B23791, CONTENT!$B$2:$D$1001,2,FALSE)</f>
        <v>photo</v>
      </c>
      <c r="D23791" t="str">
        <f>VLOOKUP(B23791,CONTENT!$B$2:$D$1001,3,FALSE)</f>
        <v>fitness</v>
      </c>
      <c r="E23791" t="str">
        <f>VLOOKUP(G23791,'Reaction type'!$B$1:$E$17,2, FALSE)</f>
        <v>negative</v>
      </c>
      <c r="F23791">
        <f>VLOOKUP(G23791, 'Reaction type'!$B$2:$E$17, 3,FALSE)</f>
        <v>0</v>
      </c>
      <c r="G23791" s="11" t="s">
        <v>1039</v>
      </c>
      <c r="H23791" s="12">
        <v>44212.365972222222</v>
      </c>
    </row>
    <row r="23792" spans="1:8" x14ac:dyDescent="0.2">
      <c r="A23792" s="10">
        <v>12720</v>
      </c>
      <c r="B23792" s="11" t="s">
        <v>523</v>
      </c>
      <c r="C23792" t="str">
        <f>VLOOKUP(B23792, CONTENT!$B$2:$D$1001,2,FALSE)</f>
        <v>photo</v>
      </c>
      <c r="D23792" t="str">
        <f>VLOOKUP(B23792,CONTENT!$B$2:$D$1001,3,FALSE)</f>
        <v>cooking</v>
      </c>
      <c r="E23792" t="str">
        <f>VLOOKUP(G23792,'Reaction type'!$B$1:$E$17,2, FALSE)</f>
        <v>negative</v>
      </c>
      <c r="F23792">
        <f>VLOOKUP(G23792, 'Reaction type'!$B$2:$E$17, 3,FALSE)</f>
        <v>0</v>
      </c>
      <c r="G23792" s="11" t="s">
        <v>1039</v>
      </c>
      <c r="H23792" s="12">
        <v>44099.53402777778</v>
      </c>
    </row>
    <row r="23793" spans="1:8" x14ac:dyDescent="0.2">
      <c r="A23793" s="7">
        <v>12799</v>
      </c>
      <c r="B23793" s="8" t="s">
        <v>527</v>
      </c>
      <c r="C23793" t="str">
        <f>VLOOKUP(B23793, CONTENT!$B$2:$D$1001,2,FALSE)</f>
        <v>audio</v>
      </c>
      <c r="D23793" t="str">
        <f>VLOOKUP(B23793,CONTENT!$B$2:$D$1001,3,FALSE)</f>
        <v>travel</v>
      </c>
      <c r="E23793" t="str">
        <f>VLOOKUP(G23793,'Reaction type'!$B$1:$E$17,2, FALSE)</f>
        <v>negative</v>
      </c>
      <c r="F23793">
        <f>VLOOKUP(G23793, 'Reaction type'!$B$2:$E$17, 3,FALSE)</f>
        <v>0</v>
      </c>
      <c r="G23793" s="8" t="s">
        <v>1039</v>
      </c>
      <c r="H23793" s="9">
        <v>44239.45416666667</v>
      </c>
    </row>
    <row r="23794" spans="1:8" x14ac:dyDescent="0.2">
      <c r="A23794" s="7">
        <v>12804</v>
      </c>
      <c r="B23794" s="8" t="s">
        <v>528</v>
      </c>
      <c r="C23794" t="str">
        <f>VLOOKUP(B23794, CONTENT!$B$2:$D$1001,2,FALSE)</f>
        <v>video</v>
      </c>
      <c r="D23794" t="str">
        <f>VLOOKUP(B23794,CONTENT!$B$2:$D$1001,3,FALSE)</f>
        <v>food</v>
      </c>
      <c r="E23794" t="str">
        <f>VLOOKUP(G23794,'Reaction type'!$B$1:$E$17,2, FALSE)</f>
        <v>negative</v>
      </c>
      <c r="F23794">
        <f>VLOOKUP(G23794, 'Reaction type'!$B$2:$E$17, 3,FALSE)</f>
        <v>0</v>
      </c>
      <c r="G23794" s="8" t="s">
        <v>1039</v>
      </c>
      <c r="H23794" s="9">
        <v>44296.490972222222</v>
      </c>
    </row>
    <row r="23795" spans="1:8" x14ac:dyDescent="0.2">
      <c r="A23795" s="7">
        <v>12810</v>
      </c>
      <c r="B23795" s="8" t="s">
        <v>528</v>
      </c>
      <c r="C23795" t="str">
        <f>VLOOKUP(B23795, CONTENT!$B$2:$D$1001,2,FALSE)</f>
        <v>video</v>
      </c>
      <c r="D23795" t="str">
        <f>VLOOKUP(B23795,CONTENT!$B$2:$D$1001,3,FALSE)</f>
        <v>food</v>
      </c>
      <c r="E23795" t="str">
        <f>VLOOKUP(G23795,'Reaction type'!$B$1:$E$17,2, FALSE)</f>
        <v>negative</v>
      </c>
      <c r="F23795">
        <f>VLOOKUP(G23795, 'Reaction type'!$B$2:$E$17, 3,FALSE)</f>
        <v>0</v>
      </c>
      <c r="G23795" s="8" t="s">
        <v>1039</v>
      </c>
      <c r="H23795" s="9">
        <v>44250.761111111111</v>
      </c>
    </row>
    <row r="23796" spans="1:8" x14ac:dyDescent="0.2">
      <c r="A23796" s="10">
        <v>12825</v>
      </c>
      <c r="B23796" s="11" t="s">
        <v>528</v>
      </c>
      <c r="C23796" t="str">
        <f>VLOOKUP(B23796, CONTENT!$B$2:$D$1001,2,FALSE)</f>
        <v>video</v>
      </c>
      <c r="D23796" t="str">
        <f>VLOOKUP(B23796,CONTENT!$B$2:$D$1001,3,FALSE)</f>
        <v>food</v>
      </c>
      <c r="E23796" t="str">
        <f>VLOOKUP(G23796,'Reaction type'!$B$1:$E$17,2, FALSE)</f>
        <v>negative</v>
      </c>
      <c r="F23796">
        <f>VLOOKUP(G23796, 'Reaction type'!$B$2:$E$17, 3,FALSE)</f>
        <v>0</v>
      </c>
      <c r="G23796" s="11" t="s">
        <v>1039</v>
      </c>
      <c r="H23796" s="12">
        <v>44180.078472222223</v>
      </c>
    </row>
    <row r="23797" spans="1:8" x14ac:dyDescent="0.2">
      <c r="A23797" s="7">
        <v>12854</v>
      </c>
      <c r="B23797" s="8" t="s">
        <v>530</v>
      </c>
      <c r="C23797" t="str">
        <f>VLOOKUP(B23797, CONTENT!$B$2:$D$1001,2,FALSE)</f>
        <v>GIF</v>
      </c>
      <c r="D23797" t="str">
        <f>VLOOKUP(B23797,CONTENT!$B$2:$D$1001,3,FALSE)</f>
        <v>travel</v>
      </c>
      <c r="E23797" t="str">
        <f>VLOOKUP(G23797,'Reaction type'!$B$1:$E$17,2, FALSE)</f>
        <v>negative</v>
      </c>
      <c r="F23797">
        <f>VLOOKUP(G23797, 'Reaction type'!$B$2:$E$17, 3,FALSE)</f>
        <v>0</v>
      </c>
      <c r="G23797" s="8" t="s">
        <v>1039</v>
      </c>
      <c r="H23797" s="9">
        <v>44138.759722222225</v>
      </c>
    </row>
    <row r="23798" spans="1:8" x14ac:dyDescent="0.2">
      <c r="A23798" s="10">
        <v>12881</v>
      </c>
      <c r="B23798" s="11" t="s">
        <v>530</v>
      </c>
      <c r="C23798" t="str">
        <f>VLOOKUP(B23798, CONTENT!$B$2:$D$1001,2,FALSE)</f>
        <v>GIF</v>
      </c>
      <c r="D23798" t="str">
        <f>VLOOKUP(B23798,CONTENT!$B$2:$D$1001,3,FALSE)</f>
        <v>travel</v>
      </c>
      <c r="E23798" t="str">
        <f>VLOOKUP(G23798,'Reaction type'!$B$1:$E$17,2, FALSE)</f>
        <v>negative</v>
      </c>
      <c r="F23798">
        <f>VLOOKUP(G23798, 'Reaction type'!$B$2:$E$17, 3,FALSE)</f>
        <v>0</v>
      </c>
      <c r="G23798" s="11" t="s">
        <v>1039</v>
      </c>
      <c r="H23798" s="12">
        <v>44274.37222222222</v>
      </c>
    </row>
    <row r="23799" spans="1:8" x14ac:dyDescent="0.2">
      <c r="A23799" s="7">
        <v>12907</v>
      </c>
      <c r="B23799" s="8" t="s">
        <v>531</v>
      </c>
      <c r="C23799" t="str">
        <f>VLOOKUP(B23799, CONTENT!$B$2:$D$1001,2,FALSE)</f>
        <v>video</v>
      </c>
      <c r="D23799" t="str">
        <f>VLOOKUP(B23799,CONTENT!$B$2:$D$1001,3,FALSE)</f>
        <v>animals</v>
      </c>
      <c r="E23799" t="str">
        <f>VLOOKUP(G23799,'Reaction type'!$B$1:$E$17,2, FALSE)</f>
        <v>negative</v>
      </c>
      <c r="F23799">
        <f>VLOOKUP(G23799, 'Reaction type'!$B$2:$E$17, 3,FALSE)</f>
        <v>0</v>
      </c>
      <c r="G23799" s="8" t="s">
        <v>1039</v>
      </c>
      <c r="H23799" s="9">
        <v>44150.384027777778</v>
      </c>
    </row>
    <row r="23800" spans="1:8" x14ac:dyDescent="0.2">
      <c r="A23800" s="10">
        <v>12950</v>
      </c>
      <c r="B23800" s="11" t="s">
        <v>533</v>
      </c>
      <c r="C23800" t="str">
        <f>VLOOKUP(B23800, CONTENT!$B$2:$D$1001,2,FALSE)</f>
        <v>audio</v>
      </c>
      <c r="D23800" t="str">
        <f>VLOOKUP(B23800,CONTENT!$B$2:$D$1001,3,FALSE)</f>
        <v>tennis</v>
      </c>
      <c r="E23800" t="str">
        <f>VLOOKUP(G23800,'Reaction type'!$B$1:$E$17,2, FALSE)</f>
        <v>negative</v>
      </c>
      <c r="F23800">
        <f>VLOOKUP(G23800, 'Reaction type'!$B$2:$E$17, 3,FALSE)</f>
        <v>0</v>
      </c>
      <c r="G23800" s="11" t="s">
        <v>1039</v>
      </c>
      <c r="H23800" s="12">
        <v>44231.003472222219</v>
      </c>
    </row>
    <row r="23801" spans="1:8" x14ac:dyDescent="0.2">
      <c r="A23801" s="7">
        <v>12957</v>
      </c>
      <c r="B23801" s="8" t="s">
        <v>533</v>
      </c>
      <c r="C23801" t="str">
        <f>VLOOKUP(B23801, CONTENT!$B$2:$D$1001,2,FALSE)</f>
        <v>audio</v>
      </c>
      <c r="D23801" t="str">
        <f>VLOOKUP(B23801,CONTENT!$B$2:$D$1001,3,FALSE)</f>
        <v>tennis</v>
      </c>
      <c r="E23801" t="str">
        <f>VLOOKUP(G23801,'Reaction type'!$B$1:$E$17,2, FALSE)</f>
        <v>negative</v>
      </c>
      <c r="F23801">
        <f>VLOOKUP(G23801, 'Reaction type'!$B$2:$E$17, 3,FALSE)</f>
        <v>0</v>
      </c>
      <c r="G23801" s="8" t="s">
        <v>1039</v>
      </c>
      <c r="H23801" s="9">
        <v>44106.115277777775</v>
      </c>
    </row>
    <row r="23802" spans="1:8" x14ac:dyDescent="0.2">
      <c r="A23802" s="7">
        <v>13032</v>
      </c>
      <c r="B23802" s="8" t="s">
        <v>536</v>
      </c>
      <c r="C23802" t="str">
        <f>VLOOKUP(B23802, CONTENT!$B$2:$D$1001,2,FALSE)</f>
        <v>GIF</v>
      </c>
      <c r="D23802" t="str">
        <f>VLOOKUP(B23802,CONTENT!$B$2:$D$1001,3,FALSE)</f>
        <v>tennis</v>
      </c>
      <c r="E23802" t="str">
        <f>VLOOKUP(G23802,'Reaction type'!$B$1:$E$17,2, FALSE)</f>
        <v>negative</v>
      </c>
      <c r="F23802">
        <f>VLOOKUP(G23802, 'Reaction type'!$B$2:$E$17, 3,FALSE)</f>
        <v>0</v>
      </c>
      <c r="G23802" s="8" t="s">
        <v>1039</v>
      </c>
      <c r="H23802" s="9">
        <v>44176.045138888891</v>
      </c>
    </row>
    <row r="23803" spans="1:8" x14ac:dyDescent="0.2">
      <c r="A23803" s="10">
        <v>13044</v>
      </c>
      <c r="B23803" s="11" t="s">
        <v>537</v>
      </c>
      <c r="C23803" t="str">
        <f>VLOOKUP(B23803, CONTENT!$B$2:$D$1001,2,FALSE)</f>
        <v>video</v>
      </c>
      <c r="D23803" t="str">
        <f>VLOOKUP(B23803,CONTENT!$B$2:$D$1001,3,FALSE)</f>
        <v>food</v>
      </c>
      <c r="E23803" t="str">
        <f>VLOOKUP(G23803,'Reaction type'!$B$1:$E$17,2, FALSE)</f>
        <v>negative</v>
      </c>
      <c r="F23803">
        <f>VLOOKUP(G23803, 'Reaction type'!$B$2:$E$17, 3,FALSE)</f>
        <v>0</v>
      </c>
      <c r="G23803" s="11" t="s">
        <v>1039</v>
      </c>
      <c r="H23803" s="12">
        <v>44048.740277777775</v>
      </c>
    </row>
    <row r="23804" spans="1:8" x14ac:dyDescent="0.2">
      <c r="A23804" s="10">
        <v>13058</v>
      </c>
      <c r="B23804" s="11" t="s">
        <v>537</v>
      </c>
      <c r="C23804" t="str">
        <f>VLOOKUP(B23804, CONTENT!$B$2:$D$1001,2,FALSE)</f>
        <v>video</v>
      </c>
      <c r="D23804" t="str">
        <f>VLOOKUP(B23804,CONTENT!$B$2:$D$1001,3,FALSE)</f>
        <v>food</v>
      </c>
      <c r="E23804" t="str">
        <f>VLOOKUP(G23804,'Reaction type'!$B$1:$E$17,2, FALSE)</f>
        <v>negative</v>
      </c>
      <c r="F23804">
        <f>VLOOKUP(G23804, 'Reaction type'!$B$2:$E$17, 3,FALSE)</f>
        <v>0</v>
      </c>
      <c r="G23804" s="11" t="s">
        <v>1039</v>
      </c>
      <c r="H23804" s="12">
        <v>44007.875694444447</v>
      </c>
    </row>
    <row r="23805" spans="1:8" x14ac:dyDescent="0.2">
      <c r="A23805" s="10">
        <v>13062</v>
      </c>
      <c r="B23805" s="11" t="s">
        <v>537</v>
      </c>
      <c r="C23805" t="str">
        <f>VLOOKUP(B23805, CONTENT!$B$2:$D$1001,2,FALSE)</f>
        <v>video</v>
      </c>
      <c r="D23805" t="str">
        <f>VLOOKUP(B23805,CONTENT!$B$2:$D$1001,3,FALSE)</f>
        <v>food</v>
      </c>
      <c r="E23805" t="str">
        <f>VLOOKUP(G23805,'Reaction type'!$B$1:$E$17,2, FALSE)</f>
        <v>negative</v>
      </c>
      <c r="F23805">
        <f>VLOOKUP(G23805, 'Reaction type'!$B$2:$E$17, 3,FALSE)</f>
        <v>0</v>
      </c>
      <c r="G23805" s="11" t="s">
        <v>1039</v>
      </c>
      <c r="H23805" s="12">
        <v>44354.068749999999</v>
      </c>
    </row>
    <row r="23806" spans="1:8" x14ac:dyDescent="0.2">
      <c r="A23806" s="7">
        <v>13071</v>
      </c>
      <c r="B23806" s="8" t="s">
        <v>537</v>
      </c>
      <c r="C23806" t="str">
        <f>VLOOKUP(B23806, CONTENT!$B$2:$D$1001,2,FALSE)</f>
        <v>video</v>
      </c>
      <c r="D23806" t="str">
        <f>VLOOKUP(B23806,CONTENT!$B$2:$D$1001,3,FALSE)</f>
        <v>food</v>
      </c>
      <c r="E23806" t="str">
        <f>VLOOKUP(G23806,'Reaction type'!$B$1:$E$17,2, FALSE)</f>
        <v>negative</v>
      </c>
      <c r="F23806">
        <f>VLOOKUP(G23806, 'Reaction type'!$B$2:$E$17, 3,FALSE)</f>
        <v>0</v>
      </c>
      <c r="G23806" s="8" t="s">
        <v>1039</v>
      </c>
      <c r="H23806" s="9">
        <v>44227.226388888892</v>
      </c>
    </row>
    <row r="23807" spans="1:8" x14ac:dyDescent="0.2">
      <c r="A23807" s="7">
        <v>13103</v>
      </c>
      <c r="B23807" s="8" t="s">
        <v>539</v>
      </c>
      <c r="C23807" t="str">
        <f>VLOOKUP(B23807, CONTENT!$B$2:$D$1001,2,FALSE)</f>
        <v>photo</v>
      </c>
      <c r="D23807" t="str">
        <f>VLOOKUP(B23807,CONTENT!$B$2:$D$1001,3,FALSE)</f>
        <v>soccer</v>
      </c>
      <c r="E23807" t="str">
        <f>VLOOKUP(G23807,'Reaction type'!$B$1:$E$17,2, FALSE)</f>
        <v>negative</v>
      </c>
      <c r="F23807">
        <f>VLOOKUP(G23807, 'Reaction type'!$B$2:$E$17, 3,FALSE)</f>
        <v>0</v>
      </c>
      <c r="G23807" s="8" t="s">
        <v>1039</v>
      </c>
      <c r="H23807" s="9">
        <v>44340.432638888888</v>
      </c>
    </row>
    <row r="23808" spans="1:8" x14ac:dyDescent="0.2">
      <c r="A23808" s="10">
        <v>13104</v>
      </c>
      <c r="B23808" s="11" t="s">
        <v>539</v>
      </c>
      <c r="C23808" t="str">
        <f>VLOOKUP(B23808, CONTENT!$B$2:$D$1001,2,FALSE)</f>
        <v>photo</v>
      </c>
      <c r="D23808" t="str">
        <f>VLOOKUP(B23808,CONTENT!$B$2:$D$1001,3,FALSE)</f>
        <v>soccer</v>
      </c>
      <c r="E23808" t="str">
        <f>VLOOKUP(G23808,'Reaction type'!$B$1:$E$17,2, FALSE)</f>
        <v>negative</v>
      </c>
      <c r="F23808">
        <f>VLOOKUP(G23808, 'Reaction type'!$B$2:$E$17, 3,FALSE)</f>
        <v>0</v>
      </c>
      <c r="G23808" s="11" t="s">
        <v>1039</v>
      </c>
      <c r="H23808" s="12">
        <v>44128.395833333336</v>
      </c>
    </row>
    <row r="23809" spans="1:8" x14ac:dyDescent="0.2">
      <c r="A23809" s="7">
        <v>13115</v>
      </c>
      <c r="B23809" s="8" t="s">
        <v>539</v>
      </c>
      <c r="C23809" t="str">
        <f>VLOOKUP(B23809, CONTENT!$B$2:$D$1001,2,FALSE)</f>
        <v>photo</v>
      </c>
      <c r="D23809" t="str">
        <f>VLOOKUP(B23809,CONTENT!$B$2:$D$1001,3,FALSE)</f>
        <v>soccer</v>
      </c>
      <c r="E23809" t="str">
        <f>VLOOKUP(G23809,'Reaction type'!$B$1:$E$17,2, FALSE)</f>
        <v>negative</v>
      </c>
      <c r="F23809">
        <f>VLOOKUP(G23809, 'Reaction type'!$B$2:$E$17, 3,FALSE)</f>
        <v>0</v>
      </c>
      <c r="G23809" s="8" t="s">
        <v>1039</v>
      </c>
      <c r="H23809" s="9">
        <v>44018.758333333331</v>
      </c>
    </row>
    <row r="23810" spans="1:8" x14ac:dyDescent="0.2">
      <c r="A23810" s="7">
        <v>13139</v>
      </c>
      <c r="B23810" s="8" t="s">
        <v>541</v>
      </c>
      <c r="C23810" t="str">
        <f>VLOOKUP(B23810, CONTENT!$B$2:$D$1001,2,FALSE)</f>
        <v>video</v>
      </c>
      <c r="D23810" t="str">
        <f>VLOOKUP(B23810,CONTENT!$B$2:$D$1001,3,FALSE)</f>
        <v>science</v>
      </c>
      <c r="E23810" t="str">
        <f>VLOOKUP(G23810,'Reaction type'!$B$1:$E$17,2, FALSE)</f>
        <v>negative</v>
      </c>
      <c r="F23810">
        <f>VLOOKUP(G23810, 'Reaction type'!$B$2:$E$17, 3,FALSE)</f>
        <v>0</v>
      </c>
      <c r="G23810" s="8" t="s">
        <v>1039</v>
      </c>
      <c r="H23810" s="9">
        <v>44184.113194444442</v>
      </c>
    </row>
    <row r="23811" spans="1:8" x14ac:dyDescent="0.2">
      <c r="A23811" s="10">
        <v>13154</v>
      </c>
      <c r="B23811" s="11" t="s">
        <v>541</v>
      </c>
      <c r="C23811" t="str">
        <f>VLOOKUP(B23811, CONTENT!$B$2:$D$1001,2,FALSE)</f>
        <v>video</v>
      </c>
      <c r="D23811" t="str">
        <f>VLOOKUP(B23811,CONTENT!$B$2:$D$1001,3,FALSE)</f>
        <v>science</v>
      </c>
      <c r="E23811" t="str">
        <f>VLOOKUP(G23811,'Reaction type'!$B$1:$E$17,2, FALSE)</f>
        <v>negative</v>
      </c>
      <c r="F23811">
        <f>VLOOKUP(G23811, 'Reaction type'!$B$2:$E$17, 3,FALSE)</f>
        <v>0</v>
      </c>
      <c r="G23811" s="11" t="s">
        <v>1039</v>
      </c>
      <c r="H23811" s="12">
        <v>44112.352777777778</v>
      </c>
    </row>
    <row r="23812" spans="1:8" x14ac:dyDescent="0.2">
      <c r="A23812" s="10">
        <v>13156</v>
      </c>
      <c r="B23812" s="11" t="s">
        <v>541</v>
      </c>
      <c r="C23812" t="str">
        <f>VLOOKUP(B23812, CONTENT!$B$2:$D$1001,2,FALSE)</f>
        <v>video</v>
      </c>
      <c r="D23812" t="str">
        <f>VLOOKUP(B23812,CONTENT!$B$2:$D$1001,3,FALSE)</f>
        <v>science</v>
      </c>
      <c r="E23812" t="str">
        <f>VLOOKUP(G23812,'Reaction type'!$B$1:$E$17,2, FALSE)</f>
        <v>negative</v>
      </c>
      <c r="F23812">
        <f>VLOOKUP(G23812, 'Reaction type'!$B$2:$E$17, 3,FALSE)</f>
        <v>0</v>
      </c>
      <c r="G23812" s="11" t="s">
        <v>1039</v>
      </c>
      <c r="H23812" s="12">
        <v>44015.645138888889</v>
      </c>
    </row>
    <row r="23813" spans="1:8" x14ac:dyDescent="0.2">
      <c r="A23813" s="7">
        <v>13159</v>
      </c>
      <c r="B23813" s="8" t="s">
        <v>541</v>
      </c>
      <c r="C23813" t="str">
        <f>VLOOKUP(B23813, CONTENT!$B$2:$D$1001,2,FALSE)</f>
        <v>video</v>
      </c>
      <c r="D23813" t="str">
        <f>VLOOKUP(B23813,CONTENT!$B$2:$D$1001,3,FALSE)</f>
        <v>science</v>
      </c>
      <c r="E23813" t="str">
        <f>VLOOKUP(G23813,'Reaction type'!$B$1:$E$17,2, FALSE)</f>
        <v>negative</v>
      </c>
      <c r="F23813">
        <f>VLOOKUP(G23813, 'Reaction type'!$B$2:$E$17, 3,FALSE)</f>
        <v>0</v>
      </c>
      <c r="G23813" s="8" t="s">
        <v>1039</v>
      </c>
      <c r="H23813" s="9">
        <v>44089.450694444444</v>
      </c>
    </row>
    <row r="23814" spans="1:8" x14ac:dyDescent="0.2">
      <c r="A23814" s="10">
        <v>13177</v>
      </c>
      <c r="B23814" s="11" t="s">
        <v>542</v>
      </c>
      <c r="C23814" t="str">
        <f>VLOOKUP(B23814, CONTENT!$B$2:$D$1001,2,FALSE)</f>
        <v>GIF</v>
      </c>
      <c r="D23814" t="str">
        <f>VLOOKUP(B23814,CONTENT!$B$2:$D$1001,3,FALSE)</f>
        <v>studying</v>
      </c>
      <c r="E23814" t="str">
        <f>VLOOKUP(G23814,'Reaction type'!$B$1:$E$17,2, FALSE)</f>
        <v>negative</v>
      </c>
      <c r="F23814">
        <f>VLOOKUP(G23814, 'Reaction type'!$B$2:$E$17, 3,FALSE)</f>
        <v>0</v>
      </c>
      <c r="G23814" s="11" t="s">
        <v>1039</v>
      </c>
      <c r="H23814" s="12">
        <v>44139.116666666669</v>
      </c>
    </row>
    <row r="23815" spans="1:8" x14ac:dyDescent="0.2">
      <c r="A23815" s="10">
        <v>13191</v>
      </c>
      <c r="B23815" s="11" t="s">
        <v>542</v>
      </c>
      <c r="C23815" t="str">
        <f>VLOOKUP(B23815, CONTENT!$B$2:$D$1001,2,FALSE)</f>
        <v>GIF</v>
      </c>
      <c r="D23815" t="str">
        <f>VLOOKUP(B23815,CONTENT!$B$2:$D$1001,3,FALSE)</f>
        <v>studying</v>
      </c>
      <c r="E23815" t="str">
        <f>VLOOKUP(G23815,'Reaction type'!$B$1:$E$17,2, FALSE)</f>
        <v>negative</v>
      </c>
      <c r="F23815">
        <f>VLOOKUP(G23815, 'Reaction type'!$B$2:$E$17, 3,FALSE)</f>
        <v>0</v>
      </c>
      <c r="G23815" s="11" t="s">
        <v>1039</v>
      </c>
      <c r="H23815" s="12">
        <v>44086.379861111112</v>
      </c>
    </row>
    <row r="23816" spans="1:8" x14ac:dyDescent="0.2">
      <c r="A23816" s="7">
        <v>13217</v>
      </c>
      <c r="B23816" s="8" t="s">
        <v>543</v>
      </c>
      <c r="C23816" t="str">
        <f>VLOOKUP(B23816, CONTENT!$B$2:$D$1001,2,FALSE)</f>
        <v>video</v>
      </c>
      <c r="D23816" t="str">
        <f>VLOOKUP(B23816,CONTENT!$B$2:$D$1001,3,FALSE)</f>
        <v>animals</v>
      </c>
      <c r="E23816" t="str">
        <f>VLOOKUP(G23816,'Reaction type'!$B$1:$E$17,2, FALSE)</f>
        <v>negative</v>
      </c>
      <c r="F23816">
        <f>VLOOKUP(G23816, 'Reaction type'!$B$2:$E$17, 3,FALSE)</f>
        <v>0</v>
      </c>
      <c r="G23816" s="8" t="s">
        <v>1039</v>
      </c>
      <c r="H23816" s="9">
        <v>44104.615277777775</v>
      </c>
    </row>
    <row r="23817" spans="1:8" x14ac:dyDescent="0.2">
      <c r="A23817" s="7">
        <v>13247</v>
      </c>
      <c r="B23817" s="8" t="s">
        <v>545</v>
      </c>
      <c r="C23817" t="str">
        <f>VLOOKUP(B23817, CONTENT!$B$2:$D$1001,2,FALSE)</f>
        <v>GIF</v>
      </c>
      <c r="D23817" t="str">
        <f>VLOOKUP(B23817,CONTENT!$B$2:$D$1001,3,FALSE)</f>
        <v>travel</v>
      </c>
      <c r="E23817" t="str">
        <f>VLOOKUP(G23817,'Reaction type'!$B$1:$E$17,2, FALSE)</f>
        <v>negative</v>
      </c>
      <c r="F23817">
        <f>VLOOKUP(G23817, 'Reaction type'!$B$2:$E$17, 3,FALSE)</f>
        <v>0</v>
      </c>
      <c r="G23817" s="8" t="s">
        <v>1039</v>
      </c>
      <c r="H23817" s="9">
        <v>44019.995833333334</v>
      </c>
    </row>
    <row r="23818" spans="1:8" x14ac:dyDescent="0.2">
      <c r="A23818" s="10">
        <v>13252</v>
      </c>
      <c r="B23818" s="11" t="s">
        <v>545</v>
      </c>
      <c r="C23818" t="str">
        <f>VLOOKUP(B23818, CONTENT!$B$2:$D$1001,2,FALSE)</f>
        <v>GIF</v>
      </c>
      <c r="D23818" t="str">
        <f>VLOOKUP(B23818,CONTENT!$B$2:$D$1001,3,FALSE)</f>
        <v>travel</v>
      </c>
      <c r="E23818" t="str">
        <f>VLOOKUP(G23818,'Reaction type'!$B$1:$E$17,2, FALSE)</f>
        <v>negative</v>
      </c>
      <c r="F23818">
        <f>VLOOKUP(G23818, 'Reaction type'!$B$2:$E$17, 3,FALSE)</f>
        <v>0</v>
      </c>
      <c r="G23818" s="11" t="s">
        <v>1039</v>
      </c>
      <c r="H23818" s="12">
        <v>44236.158333333333</v>
      </c>
    </row>
    <row r="23819" spans="1:8" x14ac:dyDescent="0.2">
      <c r="A23819" s="10">
        <v>13260</v>
      </c>
      <c r="B23819" s="11" t="s">
        <v>545</v>
      </c>
      <c r="C23819" t="str">
        <f>VLOOKUP(B23819, CONTENT!$B$2:$D$1001,2,FALSE)</f>
        <v>GIF</v>
      </c>
      <c r="D23819" t="str">
        <f>VLOOKUP(B23819,CONTENT!$B$2:$D$1001,3,FALSE)</f>
        <v>travel</v>
      </c>
      <c r="E23819" t="str">
        <f>VLOOKUP(G23819,'Reaction type'!$B$1:$E$17,2, FALSE)</f>
        <v>negative</v>
      </c>
      <c r="F23819">
        <f>VLOOKUP(G23819, 'Reaction type'!$B$2:$E$17, 3,FALSE)</f>
        <v>0</v>
      </c>
      <c r="G23819" s="11" t="s">
        <v>1039</v>
      </c>
      <c r="H23819" s="12">
        <v>44027.083333333336</v>
      </c>
    </row>
    <row r="23820" spans="1:8" x14ac:dyDescent="0.2">
      <c r="A23820" s="10">
        <v>13290</v>
      </c>
      <c r="B23820" s="11" t="s">
        <v>547</v>
      </c>
      <c r="C23820" t="str">
        <f>VLOOKUP(B23820, CONTENT!$B$2:$D$1001,2,FALSE)</f>
        <v>audio</v>
      </c>
      <c r="D23820" t="str">
        <f>VLOOKUP(B23820,CONTENT!$B$2:$D$1001,3,FALSE)</f>
        <v>education</v>
      </c>
      <c r="E23820" t="str">
        <f>VLOOKUP(G23820,'Reaction type'!$B$1:$E$17,2, FALSE)</f>
        <v>negative</v>
      </c>
      <c r="F23820">
        <f>VLOOKUP(G23820, 'Reaction type'!$B$2:$E$17, 3,FALSE)</f>
        <v>0</v>
      </c>
      <c r="G23820" s="11" t="s">
        <v>1039</v>
      </c>
      <c r="H23820" s="12">
        <v>44361.569444444445</v>
      </c>
    </row>
    <row r="23821" spans="1:8" x14ac:dyDescent="0.2">
      <c r="A23821" s="7">
        <v>13322</v>
      </c>
      <c r="B23821" s="8" t="s">
        <v>548</v>
      </c>
      <c r="C23821" t="str">
        <f>VLOOKUP(B23821, CONTENT!$B$2:$D$1001,2,FALSE)</f>
        <v>GIF</v>
      </c>
      <c r="D23821" t="str">
        <f>VLOOKUP(B23821,CONTENT!$B$2:$D$1001,3,FALSE)</f>
        <v>studying</v>
      </c>
      <c r="E23821" t="str">
        <f>VLOOKUP(G23821,'Reaction type'!$B$1:$E$17,2, FALSE)</f>
        <v>negative</v>
      </c>
      <c r="F23821">
        <f>VLOOKUP(G23821, 'Reaction type'!$B$2:$E$17, 3,FALSE)</f>
        <v>0</v>
      </c>
      <c r="G23821" s="8" t="s">
        <v>1039</v>
      </c>
      <c r="H23821" s="9">
        <v>44044.868750000001</v>
      </c>
    </row>
    <row r="23822" spans="1:8" x14ac:dyDescent="0.2">
      <c r="A23822" s="10">
        <v>13345</v>
      </c>
      <c r="B23822" s="11" t="s">
        <v>548</v>
      </c>
      <c r="C23822" t="str">
        <f>VLOOKUP(B23822, CONTENT!$B$2:$D$1001,2,FALSE)</f>
        <v>GIF</v>
      </c>
      <c r="D23822" t="str">
        <f>VLOOKUP(B23822,CONTENT!$B$2:$D$1001,3,FALSE)</f>
        <v>studying</v>
      </c>
      <c r="E23822" t="str">
        <f>VLOOKUP(G23822,'Reaction type'!$B$1:$E$17,2, FALSE)</f>
        <v>negative</v>
      </c>
      <c r="F23822">
        <f>VLOOKUP(G23822, 'Reaction type'!$B$2:$E$17, 3,FALSE)</f>
        <v>0</v>
      </c>
      <c r="G23822" s="11" t="s">
        <v>1039</v>
      </c>
      <c r="H23822" s="12">
        <v>44235.412499999999</v>
      </c>
    </row>
    <row r="23823" spans="1:8" x14ac:dyDescent="0.2">
      <c r="A23823" s="10">
        <v>13356</v>
      </c>
      <c r="B23823" s="11" t="s">
        <v>549</v>
      </c>
      <c r="C23823" t="str">
        <f>VLOOKUP(B23823, CONTENT!$B$2:$D$1001,2,FALSE)</f>
        <v>video</v>
      </c>
      <c r="D23823" t="str">
        <f>VLOOKUP(B23823,CONTENT!$B$2:$D$1001,3,FALSE)</f>
        <v>studying</v>
      </c>
      <c r="E23823" t="str">
        <f>VLOOKUP(G23823,'Reaction type'!$B$1:$E$17,2, FALSE)</f>
        <v>negative</v>
      </c>
      <c r="F23823">
        <f>VLOOKUP(G23823, 'Reaction type'!$B$2:$E$17, 3,FALSE)</f>
        <v>0</v>
      </c>
      <c r="G23823" s="11" t="s">
        <v>1039</v>
      </c>
      <c r="H23823" s="12">
        <v>44240.038194444445</v>
      </c>
    </row>
    <row r="23824" spans="1:8" x14ac:dyDescent="0.2">
      <c r="A23824" s="10">
        <v>13370</v>
      </c>
      <c r="B23824" s="11" t="s">
        <v>549</v>
      </c>
      <c r="C23824" t="str">
        <f>VLOOKUP(B23824, CONTENT!$B$2:$D$1001,2,FALSE)</f>
        <v>video</v>
      </c>
      <c r="D23824" t="str">
        <f>VLOOKUP(B23824,CONTENT!$B$2:$D$1001,3,FALSE)</f>
        <v>studying</v>
      </c>
      <c r="E23824" t="str">
        <f>VLOOKUP(G23824,'Reaction type'!$B$1:$E$17,2, FALSE)</f>
        <v>negative</v>
      </c>
      <c r="F23824">
        <f>VLOOKUP(G23824, 'Reaction type'!$B$2:$E$17, 3,FALSE)</f>
        <v>0</v>
      </c>
      <c r="G23824" s="11" t="s">
        <v>1039</v>
      </c>
      <c r="H23824" s="12">
        <v>44170.048611111109</v>
      </c>
    </row>
    <row r="23825" spans="1:8" x14ac:dyDescent="0.2">
      <c r="A23825" s="7">
        <v>13399</v>
      </c>
      <c r="B23825" s="8" t="s">
        <v>551</v>
      </c>
      <c r="C23825" t="str">
        <f>VLOOKUP(B23825, CONTENT!$B$2:$D$1001,2,FALSE)</f>
        <v>GIF</v>
      </c>
      <c r="D23825" t="str">
        <f>VLOOKUP(B23825,CONTENT!$B$2:$D$1001,3,FALSE)</f>
        <v>travel</v>
      </c>
      <c r="E23825" t="str">
        <f>VLOOKUP(G23825,'Reaction type'!$B$1:$E$17,2, FALSE)</f>
        <v>negative</v>
      </c>
      <c r="F23825">
        <f>VLOOKUP(G23825, 'Reaction type'!$B$2:$E$17, 3,FALSE)</f>
        <v>0</v>
      </c>
      <c r="G23825" s="8" t="s">
        <v>1039</v>
      </c>
      <c r="H23825" s="9">
        <v>44157.662499999999</v>
      </c>
    </row>
    <row r="23826" spans="1:8" x14ac:dyDescent="0.2">
      <c r="A23826" s="10">
        <v>13414</v>
      </c>
      <c r="B23826" s="11" t="s">
        <v>551</v>
      </c>
      <c r="C23826" t="str">
        <f>VLOOKUP(B23826, CONTENT!$B$2:$D$1001,2,FALSE)</f>
        <v>GIF</v>
      </c>
      <c r="D23826" t="str">
        <f>VLOOKUP(B23826,CONTENT!$B$2:$D$1001,3,FALSE)</f>
        <v>travel</v>
      </c>
      <c r="E23826" t="str">
        <f>VLOOKUP(G23826,'Reaction type'!$B$1:$E$17,2, FALSE)</f>
        <v>negative</v>
      </c>
      <c r="F23826">
        <f>VLOOKUP(G23826, 'Reaction type'!$B$2:$E$17, 3,FALSE)</f>
        <v>0</v>
      </c>
      <c r="G23826" s="11" t="s">
        <v>1039</v>
      </c>
      <c r="H23826" s="12">
        <v>44195.794444444444</v>
      </c>
    </row>
    <row r="23827" spans="1:8" x14ac:dyDescent="0.2">
      <c r="A23827" s="10">
        <v>13424</v>
      </c>
      <c r="B23827" s="11" t="s">
        <v>551</v>
      </c>
      <c r="C23827" t="str">
        <f>VLOOKUP(B23827, CONTENT!$B$2:$D$1001,2,FALSE)</f>
        <v>GIF</v>
      </c>
      <c r="D23827" t="str">
        <f>VLOOKUP(B23827,CONTENT!$B$2:$D$1001,3,FALSE)</f>
        <v>travel</v>
      </c>
      <c r="E23827" t="str">
        <f>VLOOKUP(G23827,'Reaction type'!$B$1:$E$17,2, FALSE)</f>
        <v>negative</v>
      </c>
      <c r="F23827">
        <f>VLOOKUP(G23827, 'Reaction type'!$B$2:$E$17, 3,FALSE)</f>
        <v>0</v>
      </c>
      <c r="G23827" s="11" t="s">
        <v>1039</v>
      </c>
      <c r="H23827" s="12">
        <v>44212.810416666667</v>
      </c>
    </row>
    <row r="23828" spans="1:8" x14ac:dyDescent="0.2">
      <c r="A23828" s="10">
        <v>13458</v>
      </c>
      <c r="B23828" s="11" t="s">
        <v>553</v>
      </c>
      <c r="C23828" t="str">
        <f>VLOOKUP(B23828, CONTENT!$B$2:$D$1001,2,FALSE)</f>
        <v>audio</v>
      </c>
      <c r="D23828" t="str">
        <f>VLOOKUP(B23828,CONTENT!$B$2:$D$1001,3,FALSE)</f>
        <v>veganism</v>
      </c>
      <c r="E23828" t="str">
        <f>VLOOKUP(G23828,'Reaction type'!$B$1:$E$17,2, FALSE)</f>
        <v>negative</v>
      </c>
      <c r="F23828">
        <f>VLOOKUP(G23828, 'Reaction type'!$B$2:$E$17, 3,FALSE)</f>
        <v>0</v>
      </c>
      <c r="G23828" s="11" t="s">
        <v>1039</v>
      </c>
      <c r="H23828" s="12">
        <v>44214.184027777781</v>
      </c>
    </row>
    <row r="23829" spans="1:8" x14ac:dyDescent="0.2">
      <c r="A23829" s="7">
        <v>13476</v>
      </c>
      <c r="B23829" s="8" t="s">
        <v>554</v>
      </c>
      <c r="C23829" t="str">
        <f>VLOOKUP(B23829, CONTENT!$B$2:$D$1001,2,FALSE)</f>
        <v>audio</v>
      </c>
      <c r="D23829" t="str">
        <f>VLOOKUP(B23829,CONTENT!$B$2:$D$1001,3,FALSE)</f>
        <v>Culture</v>
      </c>
      <c r="E23829" t="str">
        <f>VLOOKUP(G23829,'Reaction type'!$B$1:$E$17,2, FALSE)</f>
        <v>negative</v>
      </c>
      <c r="F23829">
        <f>VLOOKUP(G23829, 'Reaction type'!$B$2:$E$17, 3,FALSE)</f>
        <v>0</v>
      </c>
      <c r="G23829" s="8" t="s">
        <v>1039</v>
      </c>
      <c r="H23829" s="9">
        <v>44065.461805555555</v>
      </c>
    </row>
    <row r="23830" spans="1:8" x14ac:dyDescent="0.2">
      <c r="A23830" s="10">
        <v>13483</v>
      </c>
      <c r="B23830" s="11" t="s">
        <v>554</v>
      </c>
      <c r="C23830" t="str">
        <f>VLOOKUP(B23830, CONTENT!$B$2:$D$1001,2,FALSE)</f>
        <v>audio</v>
      </c>
      <c r="D23830" t="str">
        <f>VLOOKUP(B23830,CONTENT!$B$2:$D$1001,3,FALSE)</f>
        <v>Culture</v>
      </c>
      <c r="E23830" t="str">
        <f>VLOOKUP(G23830,'Reaction type'!$B$1:$E$17,2, FALSE)</f>
        <v>negative</v>
      </c>
      <c r="F23830">
        <f>VLOOKUP(G23830, 'Reaction type'!$B$2:$E$17, 3,FALSE)</f>
        <v>0</v>
      </c>
      <c r="G23830" s="11" t="s">
        <v>1039</v>
      </c>
      <c r="H23830" s="12">
        <v>44323.32916666667</v>
      </c>
    </row>
    <row r="23831" spans="1:8" x14ac:dyDescent="0.2">
      <c r="A23831" s="10">
        <v>13530</v>
      </c>
      <c r="B23831" s="11" t="s">
        <v>556</v>
      </c>
      <c r="C23831" t="str">
        <f>VLOOKUP(B23831, CONTENT!$B$2:$D$1001,2,FALSE)</f>
        <v>photo</v>
      </c>
      <c r="D23831" t="str">
        <f>VLOOKUP(B23831,CONTENT!$B$2:$D$1001,3,FALSE)</f>
        <v>travel</v>
      </c>
      <c r="E23831" t="str">
        <f>VLOOKUP(G23831,'Reaction type'!$B$1:$E$17,2, FALSE)</f>
        <v>negative</v>
      </c>
      <c r="F23831">
        <f>VLOOKUP(G23831, 'Reaction type'!$B$2:$E$17, 3,FALSE)</f>
        <v>0</v>
      </c>
      <c r="G23831" s="11" t="s">
        <v>1039</v>
      </c>
      <c r="H23831" s="12">
        <v>44147.434027777781</v>
      </c>
    </row>
    <row r="23832" spans="1:8" x14ac:dyDescent="0.2">
      <c r="A23832" s="10">
        <v>13534</v>
      </c>
      <c r="B23832" s="11" t="s">
        <v>556</v>
      </c>
      <c r="C23832" t="str">
        <f>VLOOKUP(B23832, CONTENT!$B$2:$D$1001,2,FALSE)</f>
        <v>photo</v>
      </c>
      <c r="D23832" t="str">
        <f>VLOOKUP(B23832,CONTENT!$B$2:$D$1001,3,FALSE)</f>
        <v>travel</v>
      </c>
      <c r="E23832" t="str">
        <f>VLOOKUP(G23832,'Reaction type'!$B$1:$E$17,2, FALSE)</f>
        <v>negative</v>
      </c>
      <c r="F23832">
        <f>VLOOKUP(G23832, 'Reaction type'!$B$2:$E$17, 3,FALSE)</f>
        <v>0</v>
      </c>
      <c r="G23832" s="11" t="s">
        <v>1039</v>
      </c>
      <c r="H23832" s="12">
        <v>44170.245833333334</v>
      </c>
    </row>
    <row r="23833" spans="1:8" x14ac:dyDescent="0.2">
      <c r="A23833" s="10">
        <v>13540</v>
      </c>
      <c r="B23833" s="11" t="s">
        <v>556</v>
      </c>
      <c r="C23833" t="str">
        <f>VLOOKUP(B23833, CONTENT!$B$2:$D$1001,2,FALSE)</f>
        <v>photo</v>
      </c>
      <c r="D23833" t="str">
        <f>VLOOKUP(B23833,CONTENT!$B$2:$D$1001,3,FALSE)</f>
        <v>travel</v>
      </c>
      <c r="E23833" t="str">
        <f>VLOOKUP(G23833,'Reaction type'!$B$1:$E$17,2, FALSE)</f>
        <v>negative</v>
      </c>
      <c r="F23833">
        <f>VLOOKUP(G23833, 'Reaction type'!$B$2:$E$17, 3,FALSE)</f>
        <v>0</v>
      </c>
      <c r="G23833" s="11" t="s">
        <v>1039</v>
      </c>
      <c r="H23833" s="12">
        <v>44026.770833333336</v>
      </c>
    </row>
    <row r="23834" spans="1:8" x14ac:dyDescent="0.2">
      <c r="A23834" s="10">
        <v>13558</v>
      </c>
      <c r="B23834" s="11" t="s">
        <v>556</v>
      </c>
      <c r="C23834" t="str">
        <f>VLOOKUP(B23834, CONTENT!$B$2:$D$1001,2,FALSE)</f>
        <v>photo</v>
      </c>
      <c r="D23834" t="str">
        <f>VLOOKUP(B23834,CONTENT!$B$2:$D$1001,3,FALSE)</f>
        <v>travel</v>
      </c>
      <c r="E23834" t="str">
        <f>VLOOKUP(G23834,'Reaction type'!$B$1:$E$17,2, FALSE)</f>
        <v>negative</v>
      </c>
      <c r="F23834">
        <f>VLOOKUP(G23834, 'Reaction type'!$B$2:$E$17, 3,FALSE)</f>
        <v>0</v>
      </c>
      <c r="G23834" s="11" t="s">
        <v>1039</v>
      </c>
      <c r="H23834" s="12">
        <v>44305.260416666664</v>
      </c>
    </row>
    <row r="23835" spans="1:8" x14ac:dyDescent="0.2">
      <c r="A23835" s="7">
        <v>13594</v>
      </c>
      <c r="B23835" s="8" t="s">
        <v>557</v>
      </c>
      <c r="C23835" t="str">
        <f>VLOOKUP(B23835, CONTENT!$B$2:$D$1001,2,FALSE)</f>
        <v>video</v>
      </c>
      <c r="D23835" t="str">
        <f>VLOOKUP(B23835,CONTENT!$B$2:$D$1001,3,FALSE)</f>
        <v>travel</v>
      </c>
      <c r="E23835" t="str">
        <f>VLOOKUP(G23835,'Reaction type'!$B$1:$E$17,2, FALSE)</f>
        <v>negative</v>
      </c>
      <c r="F23835">
        <f>VLOOKUP(G23835, 'Reaction type'!$B$2:$E$17, 3,FALSE)</f>
        <v>0</v>
      </c>
      <c r="G23835" s="8" t="s">
        <v>1039</v>
      </c>
      <c r="H23835" s="9">
        <v>44184.20416666667</v>
      </c>
    </row>
    <row r="23836" spans="1:8" x14ac:dyDescent="0.2">
      <c r="A23836" s="10">
        <v>13603</v>
      </c>
      <c r="B23836" s="11" t="s">
        <v>557</v>
      </c>
      <c r="C23836" t="str">
        <f>VLOOKUP(B23836, CONTENT!$B$2:$D$1001,2,FALSE)</f>
        <v>video</v>
      </c>
      <c r="D23836" t="str">
        <f>VLOOKUP(B23836,CONTENT!$B$2:$D$1001,3,FALSE)</f>
        <v>travel</v>
      </c>
      <c r="E23836" t="str">
        <f>VLOOKUP(G23836,'Reaction type'!$B$1:$E$17,2, FALSE)</f>
        <v>negative</v>
      </c>
      <c r="F23836">
        <f>VLOOKUP(G23836, 'Reaction type'!$B$2:$E$17, 3,FALSE)</f>
        <v>0</v>
      </c>
      <c r="G23836" s="11" t="s">
        <v>1039</v>
      </c>
      <c r="H23836" s="12">
        <v>44010.317361111112</v>
      </c>
    </row>
    <row r="23837" spans="1:8" x14ac:dyDescent="0.2">
      <c r="A23837" s="7">
        <v>13613</v>
      </c>
      <c r="B23837" s="8" t="s">
        <v>558</v>
      </c>
      <c r="C23837" t="str">
        <f>VLOOKUP(B23837, CONTENT!$B$2:$D$1001,2,FALSE)</f>
        <v>GIF</v>
      </c>
      <c r="D23837" t="str">
        <f>VLOOKUP(B23837,CONTENT!$B$2:$D$1001,3,FALSE)</f>
        <v>healthy eating</v>
      </c>
      <c r="E23837" t="str">
        <f>VLOOKUP(G23837,'Reaction type'!$B$1:$E$17,2, FALSE)</f>
        <v>negative</v>
      </c>
      <c r="F23837">
        <f>VLOOKUP(G23837, 'Reaction type'!$B$2:$E$17, 3,FALSE)</f>
        <v>0</v>
      </c>
      <c r="G23837" s="8" t="s">
        <v>1039</v>
      </c>
      <c r="H23837" s="9">
        <v>44266.793055555558</v>
      </c>
    </row>
    <row r="23838" spans="1:8" x14ac:dyDescent="0.2">
      <c r="A23838" s="7">
        <v>13617</v>
      </c>
      <c r="B23838" s="8" t="s">
        <v>558</v>
      </c>
      <c r="C23838" t="str">
        <f>VLOOKUP(B23838, CONTENT!$B$2:$D$1001,2,FALSE)</f>
        <v>GIF</v>
      </c>
      <c r="D23838" t="str">
        <f>VLOOKUP(B23838,CONTENT!$B$2:$D$1001,3,FALSE)</f>
        <v>healthy eating</v>
      </c>
      <c r="E23838" t="str">
        <f>VLOOKUP(G23838,'Reaction type'!$B$1:$E$17,2, FALSE)</f>
        <v>negative</v>
      </c>
      <c r="F23838">
        <f>VLOOKUP(G23838, 'Reaction type'!$B$2:$E$17, 3,FALSE)</f>
        <v>0</v>
      </c>
      <c r="G23838" s="8" t="s">
        <v>1039</v>
      </c>
      <c r="H23838" s="9">
        <v>44050.419444444444</v>
      </c>
    </row>
    <row r="23839" spans="1:8" x14ac:dyDescent="0.2">
      <c r="A23839" s="7">
        <v>13647</v>
      </c>
      <c r="B23839" s="8" t="s">
        <v>558</v>
      </c>
      <c r="C23839" t="str">
        <f>VLOOKUP(B23839, CONTENT!$B$2:$D$1001,2,FALSE)</f>
        <v>GIF</v>
      </c>
      <c r="D23839" t="str">
        <f>VLOOKUP(B23839,CONTENT!$B$2:$D$1001,3,FALSE)</f>
        <v>healthy eating</v>
      </c>
      <c r="E23839" t="str">
        <f>VLOOKUP(G23839,'Reaction type'!$B$1:$E$17,2, FALSE)</f>
        <v>negative</v>
      </c>
      <c r="F23839">
        <f>VLOOKUP(G23839, 'Reaction type'!$B$2:$E$17, 3,FALSE)</f>
        <v>0</v>
      </c>
      <c r="G23839" s="8" t="s">
        <v>1039</v>
      </c>
      <c r="H23839" s="9">
        <v>44059.144444444442</v>
      </c>
    </row>
    <row r="23840" spans="1:8" x14ac:dyDescent="0.2">
      <c r="A23840" s="7">
        <v>13682</v>
      </c>
      <c r="B23840" s="8" t="s">
        <v>559</v>
      </c>
      <c r="C23840" t="str">
        <f>VLOOKUP(B23840, CONTENT!$B$2:$D$1001,2,FALSE)</f>
        <v>GIF</v>
      </c>
      <c r="D23840" t="str">
        <f>VLOOKUP(B23840,CONTENT!$B$2:$D$1001,3,FALSE)</f>
        <v>cooking</v>
      </c>
      <c r="E23840" t="str">
        <f>VLOOKUP(G23840,'Reaction type'!$B$1:$E$17,2, FALSE)</f>
        <v>negative</v>
      </c>
      <c r="F23840">
        <f>VLOOKUP(G23840, 'Reaction type'!$B$2:$E$17, 3,FALSE)</f>
        <v>0</v>
      </c>
      <c r="G23840" s="8" t="s">
        <v>1039</v>
      </c>
      <c r="H23840" s="9">
        <v>44012.702777777777</v>
      </c>
    </row>
    <row r="23841" spans="1:8" x14ac:dyDescent="0.2">
      <c r="A23841" s="10">
        <v>13694</v>
      </c>
      <c r="B23841" s="11" t="s">
        <v>560</v>
      </c>
      <c r="C23841" t="str">
        <f>VLOOKUP(B23841, CONTENT!$B$2:$D$1001,2,FALSE)</f>
        <v>GIF</v>
      </c>
      <c r="D23841" t="str">
        <f>VLOOKUP(B23841,CONTENT!$B$2:$D$1001,3,FALSE)</f>
        <v>tennis</v>
      </c>
      <c r="E23841" t="str">
        <f>VLOOKUP(G23841,'Reaction type'!$B$1:$E$17,2, FALSE)</f>
        <v>negative</v>
      </c>
      <c r="F23841">
        <f>VLOOKUP(G23841, 'Reaction type'!$B$2:$E$17, 3,FALSE)</f>
        <v>0</v>
      </c>
      <c r="G23841" s="11" t="s">
        <v>1039</v>
      </c>
      <c r="H23841" s="12">
        <v>44208.686805555553</v>
      </c>
    </row>
    <row r="23842" spans="1:8" x14ac:dyDescent="0.2">
      <c r="A23842" s="7">
        <v>13715</v>
      </c>
      <c r="B23842" s="8" t="s">
        <v>560</v>
      </c>
      <c r="C23842" t="str">
        <f>VLOOKUP(B23842, CONTENT!$B$2:$D$1001,2,FALSE)</f>
        <v>GIF</v>
      </c>
      <c r="D23842" t="str">
        <f>VLOOKUP(B23842,CONTENT!$B$2:$D$1001,3,FALSE)</f>
        <v>tennis</v>
      </c>
      <c r="E23842" t="str">
        <f>VLOOKUP(G23842,'Reaction type'!$B$1:$E$17,2, FALSE)</f>
        <v>negative</v>
      </c>
      <c r="F23842">
        <f>VLOOKUP(G23842, 'Reaction type'!$B$2:$E$17, 3,FALSE)</f>
        <v>0</v>
      </c>
      <c r="G23842" s="8" t="s">
        <v>1039</v>
      </c>
      <c r="H23842" s="9">
        <v>44106.460416666669</v>
      </c>
    </row>
    <row r="23843" spans="1:8" x14ac:dyDescent="0.2">
      <c r="A23843" s="10">
        <v>13736</v>
      </c>
      <c r="B23843" s="11" t="s">
        <v>562</v>
      </c>
      <c r="C23843" t="str">
        <f>VLOOKUP(B23843, CONTENT!$B$2:$D$1001,2,FALSE)</f>
        <v>video</v>
      </c>
      <c r="D23843" t="str">
        <f>VLOOKUP(B23843,CONTENT!$B$2:$D$1001,3,FALSE)</f>
        <v>fitness</v>
      </c>
      <c r="E23843" t="str">
        <f>VLOOKUP(G23843,'Reaction type'!$B$1:$E$17,2, FALSE)</f>
        <v>negative</v>
      </c>
      <c r="F23843">
        <f>VLOOKUP(G23843, 'Reaction type'!$B$2:$E$17, 3,FALSE)</f>
        <v>0</v>
      </c>
      <c r="G23843" s="11" t="s">
        <v>1039</v>
      </c>
      <c r="H23843" s="12">
        <v>44022.29583333333</v>
      </c>
    </row>
    <row r="23844" spans="1:8" x14ac:dyDescent="0.2">
      <c r="A23844" s="10">
        <v>13738</v>
      </c>
      <c r="B23844" s="11" t="s">
        <v>562</v>
      </c>
      <c r="C23844" t="str">
        <f>VLOOKUP(B23844, CONTENT!$B$2:$D$1001,2,FALSE)</f>
        <v>video</v>
      </c>
      <c r="D23844" t="str">
        <f>VLOOKUP(B23844,CONTENT!$B$2:$D$1001,3,FALSE)</f>
        <v>fitness</v>
      </c>
      <c r="E23844" t="str">
        <f>VLOOKUP(G23844,'Reaction type'!$B$1:$E$17,2, FALSE)</f>
        <v>negative</v>
      </c>
      <c r="F23844">
        <f>VLOOKUP(G23844, 'Reaction type'!$B$2:$E$17, 3,FALSE)</f>
        <v>0</v>
      </c>
      <c r="G23844" s="11" t="s">
        <v>1039</v>
      </c>
      <c r="H23844" s="12">
        <v>44103.288888888892</v>
      </c>
    </row>
    <row r="23845" spans="1:8" x14ac:dyDescent="0.2">
      <c r="A23845" s="10">
        <v>13745</v>
      </c>
      <c r="B23845" s="11" t="s">
        <v>563</v>
      </c>
      <c r="C23845" t="str">
        <f>VLOOKUP(B23845, CONTENT!$B$2:$D$1001,2,FALSE)</f>
        <v>GIF</v>
      </c>
      <c r="D23845" t="str">
        <f>VLOOKUP(B23845,CONTENT!$B$2:$D$1001,3,FALSE)</f>
        <v>travel</v>
      </c>
      <c r="E23845" t="str">
        <f>VLOOKUP(G23845,'Reaction type'!$B$1:$E$17,2, FALSE)</f>
        <v>negative</v>
      </c>
      <c r="F23845">
        <f>VLOOKUP(G23845, 'Reaction type'!$B$2:$E$17, 3,FALSE)</f>
        <v>0</v>
      </c>
      <c r="G23845" s="11" t="s">
        <v>1039</v>
      </c>
      <c r="H23845" s="12">
        <v>44268.15347222222</v>
      </c>
    </row>
    <row r="23846" spans="1:8" x14ac:dyDescent="0.2">
      <c r="A23846" s="7">
        <v>13748</v>
      </c>
      <c r="B23846" s="8" t="s">
        <v>563</v>
      </c>
      <c r="C23846" t="str">
        <f>VLOOKUP(B23846, CONTENT!$B$2:$D$1001,2,FALSE)</f>
        <v>GIF</v>
      </c>
      <c r="D23846" t="str">
        <f>VLOOKUP(B23846,CONTENT!$B$2:$D$1001,3,FALSE)</f>
        <v>travel</v>
      </c>
      <c r="E23846" t="str">
        <f>VLOOKUP(G23846,'Reaction type'!$B$1:$E$17,2, FALSE)</f>
        <v>negative</v>
      </c>
      <c r="F23846">
        <f>VLOOKUP(G23846, 'Reaction type'!$B$2:$E$17, 3,FALSE)</f>
        <v>0</v>
      </c>
      <c r="G23846" s="8" t="s">
        <v>1039</v>
      </c>
      <c r="H23846" s="9">
        <v>44092.904166666667</v>
      </c>
    </row>
    <row r="23847" spans="1:8" x14ac:dyDescent="0.2">
      <c r="A23847" s="10">
        <v>13757</v>
      </c>
      <c r="B23847" s="11" t="s">
        <v>563</v>
      </c>
      <c r="C23847" t="str">
        <f>VLOOKUP(B23847, CONTENT!$B$2:$D$1001,2,FALSE)</f>
        <v>GIF</v>
      </c>
      <c r="D23847" t="str">
        <f>VLOOKUP(B23847,CONTENT!$B$2:$D$1001,3,FALSE)</f>
        <v>travel</v>
      </c>
      <c r="E23847" t="str">
        <f>VLOOKUP(G23847,'Reaction type'!$B$1:$E$17,2, FALSE)</f>
        <v>negative</v>
      </c>
      <c r="F23847">
        <f>VLOOKUP(G23847, 'Reaction type'!$B$2:$E$17, 3,FALSE)</f>
        <v>0</v>
      </c>
      <c r="G23847" s="11" t="s">
        <v>1039</v>
      </c>
      <c r="H23847" s="12">
        <v>44294.503472222219</v>
      </c>
    </row>
    <row r="23848" spans="1:8" x14ac:dyDescent="0.2">
      <c r="A23848" s="10">
        <v>13771</v>
      </c>
      <c r="B23848" s="11" t="s">
        <v>563</v>
      </c>
      <c r="C23848" t="str">
        <f>VLOOKUP(B23848, CONTENT!$B$2:$D$1001,2,FALSE)</f>
        <v>GIF</v>
      </c>
      <c r="D23848" t="str">
        <f>VLOOKUP(B23848,CONTENT!$B$2:$D$1001,3,FALSE)</f>
        <v>travel</v>
      </c>
      <c r="E23848" t="str">
        <f>VLOOKUP(G23848,'Reaction type'!$B$1:$E$17,2, FALSE)</f>
        <v>negative</v>
      </c>
      <c r="F23848">
        <f>VLOOKUP(G23848, 'Reaction type'!$B$2:$E$17, 3,FALSE)</f>
        <v>0</v>
      </c>
      <c r="G23848" s="11" t="s">
        <v>1039</v>
      </c>
      <c r="H23848" s="12">
        <v>44027.638888888891</v>
      </c>
    </row>
    <row r="23849" spans="1:8" x14ac:dyDescent="0.2">
      <c r="A23849" s="7">
        <v>13780</v>
      </c>
      <c r="B23849" s="8" t="s">
        <v>563</v>
      </c>
      <c r="C23849" t="str">
        <f>VLOOKUP(B23849, CONTENT!$B$2:$D$1001,2,FALSE)</f>
        <v>GIF</v>
      </c>
      <c r="D23849" t="str">
        <f>VLOOKUP(B23849,CONTENT!$B$2:$D$1001,3,FALSE)</f>
        <v>travel</v>
      </c>
      <c r="E23849" t="str">
        <f>VLOOKUP(G23849,'Reaction type'!$B$1:$E$17,2, FALSE)</f>
        <v>negative</v>
      </c>
      <c r="F23849">
        <f>VLOOKUP(G23849, 'Reaction type'!$B$2:$E$17, 3,FALSE)</f>
        <v>0</v>
      </c>
      <c r="G23849" s="8" t="s">
        <v>1039</v>
      </c>
      <c r="H23849" s="9">
        <v>44019.613194444442</v>
      </c>
    </row>
    <row r="23850" spans="1:8" x14ac:dyDescent="0.2">
      <c r="A23850" s="7">
        <v>13783</v>
      </c>
      <c r="B23850" s="8" t="s">
        <v>564</v>
      </c>
      <c r="C23850" t="str">
        <f>VLOOKUP(B23850, CONTENT!$B$2:$D$1001,2,FALSE)</f>
        <v>GIF</v>
      </c>
      <c r="D23850" t="str">
        <f>VLOOKUP(B23850,CONTENT!$B$2:$D$1001,3,FALSE)</f>
        <v>healthy eating</v>
      </c>
      <c r="E23850" t="str">
        <f>VLOOKUP(G23850,'Reaction type'!$B$1:$E$17,2, FALSE)</f>
        <v>negative</v>
      </c>
      <c r="F23850">
        <f>VLOOKUP(G23850, 'Reaction type'!$B$2:$E$17, 3,FALSE)</f>
        <v>0</v>
      </c>
      <c r="G23850" s="8" t="s">
        <v>1039</v>
      </c>
      <c r="H23850" s="9">
        <v>44129.179166666669</v>
      </c>
    </row>
    <row r="23851" spans="1:8" x14ac:dyDescent="0.2">
      <c r="A23851" s="7">
        <v>13791</v>
      </c>
      <c r="B23851" s="8" t="s">
        <v>564</v>
      </c>
      <c r="C23851" t="str">
        <f>VLOOKUP(B23851, CONTENT!$B$2:$D$1001,2,FALSE)</f>
        <v>GIF</v>
      </c>
      <c r="D23851" t="str">
        <f>VLOOKUP(B23851,CONTENT!$B$2:$D$1001,3,FALSE)</f>
        <v>healthy eating</v>
      </c>
      <c r="E23851" t="str">
        <f>VLOOKUP(G23851,'Reaction type'!$B$1:$E$17,2, FALSE)</f>
        <v>negative</v>
      </c>
      <c r="F23851">
        <f>VLOOKUP(G23851, 'Reaction type'!$B$2:$E$17, 3,FALSE)</f>
        <v>0</v>
      </c>
      <c r="G23851" s="8" t="s">
        <v>1039</v>
      </c>
      <c r="H23851" s="9">
        <v>44015.161805555559</v>
      </c>
    </row>
    <row r="23852" spans="1:8" x14ac:dyDescent="0.2">
      <c r="A23852" s="10">
        <v>13802</v>
      </c>
      <c r="B23852" s="11" t="s">
        <v>564</v>
      </c>
      <c r="C23852" t="str">
        <f>VLOOKUP(B23852, CONTENT!$B$2:$D$1001,2,FALSE)</f>
        <v>GIF</v>
      </c>
      <c r="D23852" t="str">
        <f>VLOOKUP(B23852,CONTENT!$B$2:$D$1001,3,FALSE)</f>
        <v>healthy eating</v>
      </c>
      <c r="E23852" t="str">
        <f>VLOOKUP(G23852,'Reaction type'!$B$1:$E$17,2, FALSE)</f>
        <v>negative</v>
      </c>
      <c r="F23852">
        <f>VLOOKUP(G23852, 'Reaction type'!$B$2:$E$17, 3,FALSE)</f>
        <v>0</v>
      </c>
      <c r="G23852" s="11" t="s">
        <v>1039</v>
      </c>
      <c r="H23852" s="12">
        <v>44139.686805555553</v>
      </c>
    </row>
    <row r="23853" spans="1:8" x14ac:dyDescent="0.2">
      <c r="A23853" s="10">
        <v>13810</v>
      </c>
      <c r="B23853" s="11" t="s">
        <v>564</v>
      </c>
      <c r="C23853" t="str">
        <f>VLOOKUP(B23853, CONTENT!$B$2:$D$1001,2,FALSE)</f>
        <v>GIF</v>
      </c>
      <c r="D23853" t="str">
        <f>VLOOKUP(B23853,CONTENT!$B$2:$D$1001,3,FALSE)</f>
        <v>healthy eating</v>
      </c>
      <c r="E23853" t="str">
        <f>VLOOKUP(G23853,'Reaction type'!$B$1:$E$17,2, FALSE)</f>
        <v>negative</v>
      </c>
      <c r="F23853">
        <f>VLOOKUP(G23853, 'Reaction type'!$B$2:$E$17, 3,FALSE)</f>
        <v>0</v>
      </c>
      <c r="G23853" s="11" t="s">
        <v>1039</v>
      </c>
      <c r="H23853" s="12">
        <v>44020.322222222225</v>
      </c>
    </row>
    <row r="23854" spans="1:8" x14ac:dyDescent="0.2">
      <c r="A23854" s="7">
        <v>13815</v>
      </c>
      <c r="B23854" s="8" t="s">
        <v>564</v>
      </c>
      <c r="C23854" t="str">
        <f>VLOOKUP(B23854, CONTENT!$B$2:$D$1001,2,FALSE)</f>
        <v>GIF</v>
      </c>
      <c r="D23854" t="str">
        <f>VLOOKUP(B23854,CONTENT!$B$2:$D$1001,3,FALSE)</f>
        <v>healthy eating</v>
      </c>
      <c r="E23854" t="str">
        <f>VLOOKUP(G23854,'Reaction type'!$B$1:$E$17,2, FALSE)</f>
        <v>negative</v>
      </c>
      <c r="F23854">
        <f>VLOOKUP(G23854, 'Reaction type'!$B$2:$E$17, 3,FALSE)</f>
        <v>0</v>
      </c>
      <c r="G23854" s="8" t="s">
        <v>1039</v>
      </c>
      <c r="H23854" s="9">
        <v>44199.274305555555</v>
      </c>
    </row>
    <row r="23855" spans="1:8" x14ac:dyDescent="0.2">
      <c r="A23855" s="7">
        <v>13819</v>
      </c>
      <c r="B23855" s="8" t="s">
        <v>564</v>
      </c>
      <c r="C23855" t="str">
        <f>VLOOKUP(B23855, CONTENT!$B$2:$D$1001,2,FALSE)</f>
        <v>GIF</v>
      </c>
      <c r="D23855" t="str">
        <f>VLOOKUP(B23855,CONTENT!$B$2:$D$1001,3,FALSE)</f>
        <v>healthy eating</v>
      </c>
      <c r="E23855" t="str">
        <f>VLOOKUP(G23855,'Reaction type'!$B$1:$E$17,2, FALSE)</f>
        <v>negative</v>
      </c>
      <c r="F23855">
        <f>VLOOKUP(G23855, 'Reaction type'!$B$2:$E$17, 3,FALSE)</f>
        <v>0</v>
      </c>
      <c r="G23855" s="8" t="s">
        <v>1039</v>
      </c>
      <c r="H23855" s="9">
        <v>44163.913888888892</v>
      </c>
    </row>
    <row r="23856" spans="1:8" x14ac:dyDescent="0.2">
      <c r="A23856" s="10">
        <v>13840</v>
      </c>
      <c r="B23856" s="11" t="s">
        <v>566</v>
      </c>
      <c r="C23856" t="str">
        <f>VLOOKUP(B23856, CONTENT!$B$2:$D$1001,2,FALSE)</f>
        <v>photo</v>
      </c>
      <c r="D23856" t="str">
        <f>VLOOKUP(B23856,CONTENT!$B$2:$D$1001,3,FALSE)</f>
        <v>fitness</v>
      </c>
      <c r="E23856" t="str">
        <f>VLOOKUP(G23856,'Reaction type'!$B$1:$E$17,2, FALSE)</f>
        <v>negative</v>
      </c>
      <c r="F23856">
        <f>VLOOKUP(G23856, 'Reaction type'!$B$2:$E$17, 3,FALSE)</f>
        <v>0</v>
      </c>
      <c r="G23856" s="11" t="s">
        <v>1039</v>
      </c>
      <c r="H23856" s="12">
        <v>44033.454861111109</v>
      </c>
    </row>
    <row r="23857" spans="1:8" x14ac:dyDescent="0.2">
      <c r="A23857" s="10">
        <v>13862</v>
      </c>
      <c r="B23857" s="11" t="s">
        <v>566</v>
      </c>
      <c r="C23857" t="str">
        <f>VLOOKUP(B23857, CONTENT!$B$2:$D$1001,2,FALSE)</f>
        <v>photo</v>
      </c>
      <c r="D23857" t="str">
        <f>VLOOKUP(B23857,CONTENT!$B$2:$D$1001,3,FALSE)</f>
        <v>fitness</v>
      </c>
      <c r="E23857" t="str">
        <f>VLOOKUP(G23857,'Reaction type'!$B$1:$E$17,2, FALSE)</f>
        <v>negative</v>
      </c>
      <c r="F23857">
        <f>VLOOKUP(G23857, 'Reaction type'!$B$2:$E$17, 3,FALSE)</f>
        <v>0</v>
      </c>
      <c r="G23857" s="11" t="s">
        <v>1039</v>
      </c>
      <c r="H23857" s="12">
        <v>44337.2</v>
      </c>
    </row>
    <row r="23858" spans="1:8" x14ac:dyDescent="0.2">
      <c r="A23858" s="7">
        <v>13886</v>
      </c>
      <c r="B23858" s="8" t="s">
        <v>567</v>
      </c>
      <c r="C23858" t="str">
        <f>VLOOKUP(B23858, CONTENT!$B$2:$D$1001,2,FALSE)</f>
        <v>video</v>
      </c>
      <c r="D23858" t="str">
        <f>VLOOKUP(B23858,CONTENT!$B$2:$D$1001,3,FALSE)</f>
        <v>fitness</v>
      </c>
      <c r="E23858" t="str">
        <f>VLOOKUP(G23858,'Reaction type'!$B$1:$E$17,2, FALSE)</f>
        <v>negative</v>
      </c>
      <c r="F23858">
        <f>VLOOKUP(G23858, 'Reaction type'!$B$2:$E$17, 3,FALSE)</f>
        <v>0</v>
      </c>
      <c r="G23858" s="8" t="s">
        <v>1039</v>
      </c>
      <c r="H23858" s="9">
        <v>44154.671527777777</v>
      </c>
    </row>
    <row r="23859" spans="1:8" x14ac:dyDescent="0.2">
      <c r="A23859" s="7">
        <v>13888</v>
      </c>
      <c r="B23859" s="8" t="s">
        <v>567</v>
      </c>
      <c r="C23859" t="str">
        <f>VLOOKUP(B23859, CONTENT!$B$2:$D$1001,2,FALSE)</f>
        <v>video</v>
      </c>
      <c r="D23859" t="str">
        <f>VLOOKUP(B23859,CONTENT!$B$2:$D$1001,3,FALSE)</f>
        <v>fitness</v>
      </c>
      <c r="E23859" t="str">
        <f>VLOOKUP(G23859,'Reaction type'!$B$1:$E$17,2, FALSE)</f>
        <v>negative</v>
      </c>
      <c r="F23859">
        <f>VLOOKUP(G23859, 'Reaction type'!$B$2:$E$17, 3,FALSE)</f>
        <v>0</v>
      </c>
      <c r="G23859" s="8" t="s">
        <v>1039</v>
      </c>
      <c r="H23859" s="9">
        <v>44114.863194444442</v>
      </c>
    </row>
    <row r="23860" spans="1:8" x14ac:dyDescent="0.2">
      <c r="A23860" s="7">
        <v>13890</v>
      </c>
      <c r="B23860" s="8" t="s">
        <v>567</v>
      </c>
      <c r="C23860" t="str">
        <f>VLOOKUP(B23860, CONTENT!$B$2:$D$1001,2,FALSE)</f>
        <v>video</v>
      </c>
      <c r="D23860" t="str">
        <f>VLOOKUP(B23860,CONTENT!$B$2:$D$1001,3,FALSE)</f>
        <v>fitness</v>
      </c>
      <c r="E23860" t="str">
        <f>VLOOKUP(G23860,'Reaction type'!$B$1:$E$17,2, FALSE)</f>
        <v>negative</v>
      </c>
      <c r="F23860">
        <f>VLOOKUP(G23860, 'Reaction type'!$B$2:$E$17, 3,FALSE)</f>
        <v>0</v>
      </c>
      <c r="G23860" s="8" t="s">
        <v>1039</v>
      </c>
      <c r="H23860" s="9">
        <v>44330.281944444447</v>
      </c>
    </row>
    <row r="23861" spans="1:8" x14ac:dyDescent="0.2">
      <c r="A23861" s="7">
        <v>13914</v>
      </c>
      <c r="B23861" s="8" t="s">
        <v>567</v>
      </c>
      <c r="C23861" t="str">
        <f>VLOOKUP(B23861, CONTENT!$B$2:$D$1001,2,FALSE)</f>
        <v>video</v>
      </c>
      <c r="D23861" t="str">
        <f>VLOOKUP(B23861,CONTENT!$B$2:$D$1001,3,FALSE)</f>
        <v>fitness</v>
      </c>
      <c r="E23861" t="str">
        <f>VLOOKUP(G23861,'Reaction type'!$B$1:$E$17,2, FALSE)</f>
        <v>negative</v>
      </c>
      <c r="F23861">
        <f>VLOOKUP(G23861, 'Reaction type'!$B$2:$E$17, 3,FALSE)</f>
        <v>0</v>
      </c>
      <c r="G23861" s="8" t="s">
        <v>1039</v>
      </c>
      <c r="H23861" s="9">
        <v>44156.013194444444</v>
      </c>
    </row>
    <row r="23862" spans="1:8" x14ac:dyDescent="0.2">
      <c r="A23862" s="7">
        <v>13957</v>
      </c>
      <c r="B23862" s="8" t="s">
        <v>568</v>
      </c>
      <c r="C23862" t="str">
        <f>VLOOKUP(B23862, CONTENT!$B$2:$D$1001,2,FALSE)</f>
        <v>photo</v>
      </c>
      <c r="D23862" t="str">
        <f>VLOOKUP(B23862,CONTENT!$B$2:$D$1001,3,FALSE)</f>
        <v>travel</v>
      </c>
      <c r="E23862" t="str">
        <f>VLOOKUP(G23862,'Reaction type'!$B$1:$E$17,2, FALSE)</f>
        <v>negative</v>
      </c>
      <c r="F23862">
        <f>VLOOKUP(G23862, 'Reaction type'!$B$2:$E$17, 3,FALSE)</f>
        <v>0</v>
      </c>
      <c r="G23862" s="8" t="s">
        <v>1039</v>
      </c>
      <c r="H23862" s="9">
        <v>44107.359027777777</v>
      </c>
    </row>
    <row r="23863" spans="1:8" x14ac:dyDescent="0.2">
      <c r="A23863" s="7">
        <v>13961</v>
      </c>
      <c r="B23863" s="8" t="s">
        <v>568</v>
      </c>
      <c r="C23863" t="str">
        <f>VLOOKUP(B23863, CONTENT!$B$2:$D$1001,2,FALSE)</f>
        <v>photo</v>
      </c>
      <c r="D23863" t="str">
        <f>VLOOKUP(B23863,CONTENT!$B$2:$D$1001,3,FALSE)</f>
        <v>travel</v>
      </c>
      <c r="E23863" t="str">
        <f>VLOOKUP(G23863,'Reaction type'!$B$1:$E$17,2, FALSE)</f>
        <v>negative</v>
      </c>
      <c r="F23863">
        <f>VLOOKUP(G23863, 'Reaction type'!$B$2:$E$17, 3,FALSE)</f>
        <v>0</v>
      </c>
      <c r="G23863" s="8" t="s">
        <v>1039</v>
      </c>
      <c r="H23863" s="9">
        <v>44092.163194444445</v>
      </c>
    </row>
    <row r="23864" spans="1:8" x14ac:dyDescent="0.2">
      <c r="A23864" s="7">
        <v>13976</v>
      </c>
      <c r="B23864" s="8" t="s">
        <v>569</v>
      </c>
      <c r="C23864" t="str">
        <f>VLOOKUP(B23864, CONTENT!$B$2:$D$1001,2,FALSE)</f>
        <v>photo</v>
      </c>
      <c r="D23864" t="str">
        <f>VLOOKUP(B23864,CONTENT!$B$2:$D$1001,3,FALSE)</f>
        <v>veganism</v>
      </c>
      <c r="E23864" t="str">
        <f>VLOOKUP(G23864,'Reaction type'!$B$1:$E$17,2, FALSE)</f>
        <v>negative</v>
      </c>
      <c r="F23864">
        <f>VLOOKUP(G23864, 'Reaction type'!$B$2:$E$17, 3,FALSE)</f>
        <v>0</v>
      </c>
      <c r="G23864" s="8" t="s">
        <v>1039</v>
      </c>
      <c r="H23864" s="9">
        <v>44261.636805555558</v>
      </c>
    </row>
    <row r="23865" spans="1:8" x14ac:dyDescent="0.2">
      <c r="A23865" s="7">
        <v>13980</v>
      </c>
      <c r="B23865" s="8" t="s">
        <v>569</v>
      </c>
      <c r="C23865" t="str">
        <f>VLOOKUP(B23865, CONTENT!$B$2:$D$1001,2,FALSE)</f>
        <v>photo</v>
      </c>
      <c r="D23865" t="str">
        <f>VLOOKUP(B23865,CONTENT!$B$2:$D$1001,3,FALSE)</f>
        <v>veganism</v>
      </c>
      <c r="E23865" t="str">
        <f>VLOOKUP(G23865,'Reaction type'!$B$1:$E$17,2, FALSE)</f>
        <v>negative</v>
      </c>
      <c r="F23865">
        <f>VLOOKUP(G23865, 'Reaction type'!$B$2:$E$17, 3,FALSE)</f>
        <v>0</v>
      </c>
      <c r="G23865" s="8" t="s">
        <v>1039</v>
      </c>
      <c r="H23865" s="9">
        <v>44343.052083333336</v>
      </c>
    </row>
    <row r="23866" spans="1:8" x14ac:dyDescent="0.2">
      <c r="A23866" s="7">
        <v>13984</v>
      </c>
      <c r="B23866" s="8" t="s">
        <v>569</v>
      </c>
      <c r="C23866" t="str">
        <f>VLOOKUP(B23866, CONTENT!$B$2:$D$1001,2,FALSE)</f>
        <v>photo</v>
      </c>
      <c r="D23866" t="str">
        <f>VLOOKUP(B23866,CONTENT!$B$2:$D$1001,3,FALSE)</f>
        <v>veganism</v>
      </c>
      <c r="E23866" t="str">
        <f>VLOOKUP(G23866,'Reaction type'!$B$1:$E$17,2, FALSE)</f>
        <v>negative</v>
      </c>
      <c r="F23866">
        <f>VLOOKUP(G23866, 'Reaction type'!$B$2:$E$17, 3,FALSE)</f>
        <v>0</v>
      </c>
      <c r="G23866" s="8" t="s">
        <v>1039</v>
      </c>
      <c r="H23866" s="9">
        <v>44097.816666666666</v>
      </c>
    </row>
    <row r="23867" spans="1:8" x14ac:dyDescent="0.2">
      <c r="A23867" s="7">
        <v>13993</v>
      </c>
      <c r="B23867" s="8" t="s">
        <v>570</v>
      </c>
      <c r="C23867" t="str">
        <f>VLOOKUP(B23867, CONTENT!$B$2:$D$1001,2,FALSE)</f>
        <v>audio</v>
      </c>
      <c r="D23867" t="str">
        <f>VLOOKUP(B23867,CONTENT!$B$2:$D$1001,3,FALSE)</f>
        <v>technology</v>
      </c>
      <c r="E23867" t="str">
        <f>VLOOKUP(G23867,'Reaction type'!$B$1:$E$17,2, FALSE)</f>
        <v>negative</v>
      </c>
      <c r="F23867">
        <f>VLOOKUP(G23867, 'Reaction type'!$B$2:$E$17, 3,FALSE)</f>
        <v>0</v>
      </c>
      <c r="G23867" s="8" t="s">
        <v>1039</v>
      </c>
      <c r="H23867" s="9">
        <v>44187.896527777775</v>
      </c>
    </row>
    <row r="23868" spans="1:8" x14ac:dyDescent="0.2">
      <c r="A23868" s="7">
        <v>14013</v>
      </c>
      <c r="B23868" s="8" t="s">
        <v>570</v>
      </c>
      <c r="C23868" t="str">
        <f>VLOOKUP(B23868, CONTENT!$B$2:$D$1001,2,FALSE)</f>
        <v>audio</v>
      </c>
      <c r="D23868" t="str">
        <f>VLOOKUP(B23868,CONTENT!$B$2:$D$1001,3,FALSE)</f>
        <v>technology</v>
      </c>
      <c r="E23868" t="str">
        <f>VLOOKUP(G23868,'Reaction type'!$B$1:$E$17,2, FALSE)</f>
        <v>negative</v>
      </c>
      <c r="F23868">
        <f>VLOOKUP(G23868, 'Reaction type'!$B$2:$E$17, 3,FALSE)</f>
        <v>0</v>
      </c>
      <c r="G23868" s="8" t="s">
        <v>1039</v>
      </c>
      <c r="H23868" s="9">
        <v>44086.288194444445</v>
      </c>
    </row>
    <row r="23869" spans="1:8" x14ac:dyDescent="0.2">
      <c r="A23869" s="10">
        <v>14035</v>
      </c>
      <c r="B23869" s="11" t="s">
        <v>571</v>
      </c>
      <c r="C23869" t="str">
        <f>VLOOKUP(B23869, CONTENT!$B$2:$D$1001,2,FALSE)</f>
        <v>GIF</v>
      </c>
      <c r="D23869" t="str">
        <f>VLOOKUP(B23869,CONTENT!$B$2:$D$1001,3,FALSE)</f>
        <v>studying</v>
      </c>
      <c r="E23869" t="str">
        <f>VLOOKUP(G23869,'Reaction type'!$B$1:$E$17,2, FALSE)</f>
        <v>negative</v>
      </c>
      <c r="F23869">
        <f>VLOOKUP(G23869, 'Reaction type'!$B$2:$E$17, 3,FALSE)</f>
        <v>0</v>
      </c>
      <c r="G23869" s="11" t="s">
        <v>1039</v>
      </c>
      <c r="H23869" s="12">
        <v>44268.865972222222</v>
      </c>
    </row>
    <row r="23870" spans="1:8" x14ac:dyDescent="0.2">
      <c r="A23870" s="7">
        <v>14046</v>
      </c>
      <c r="B23870" s="8" t="s">
        <v>571</v>
      </c>
      <c r="C23870" t="str">
        <f>VLOOKUP(B23870, CONTENT!$B$2:$D$1001,2,FALSE)</f>
        <v>GIF</v>
      </c>
      <c r="D23870" t="str">
        <f>VLOOKUP(B23870,CONTENT!$B$2:$D$1001,3,FALSE)</f>
        <v>studying</v>
      </c>
      <c r="E23870" t="str">
        <f>VLOOKUP(G23870,'Reaction type'!$B$1:$E$17,2, FALSE)</f>
        <v>negative</v>
      </c>
      <c r="F23870">
        <f>VLOOKUP(G23870, 'Reaction type'!$B$2:$E$17, 3,FALSE)</f>
        <v>0</v>
      </c>
      <c r="G23870" s="8" t="s">
        <v>1039</v>
      </c>
      <c r="H23870" s="9">
        <v>44127.249305555553</v>
      </c>
    </row>
    <row r="23871" spans="1:8" x14ac:dyDescent="0.2">
      <c r="A23871" s="10">
        <v>14076</v>
      </c>
      <c r="B23871" s="11" t="s">
        <v>572</v>
      </c>
      <c r="C23871" t="str">
        <f>VLOOKUP(B23871, CONTENT!$B$2:$D$1001,2,FALSE)</f>
        <v>GIF</v>
      </c>
      <c r="D23871" t="str">
        <f>VLOOKUP(B23871,CONTENT!$B$2:$D$1001,3,FALSE)</f>
        <v>technology</v>
      </c>
      <c r="E23871" t="str">
        <f>VLOOKUP(G23871,'Reaction type'!$B$1:$E$17,2, FALSE)</f>
        <v>negative</v>
      </c>
      <c r="F23871">
        <f>VLOOKUP(G23871, 'Reaction type'!$B$2:$E$17, 3,FALSE)</f>
        <v>0</v>
      </c>
      <c r="G23871" s="11" t="s">
        <v>1039</v>
      </c>
      <c r="H23871" s="12">
        <v>44043.199999999997</v>
      </c>
    </row>
    <row r="23872" spans="1:8" x14ac:dyDescent="0.2">
      <c r="A23872" s="7">
        <v>14087</v>
      </c>
      <c r="B23872" s="8" t="s">
        <v>572</v>
      </c>
      <c r="C23872" t="str">
        <f>VLOOKUP(B23872, CONTENT!$B$2:$D$1001,2,FALSE)</f>
        <v>GIF</v>
      </c>
      <c r="D23872" t="str">
        <f>VLOOKUP(B23872,CONTENT!$B$2:$D$1001,3,FALSE)</f>
        <v>technology</v>
      </c>
      <c r="E23872" t="str">
        <f>VLOOKUP(G23872,'Reaction type'!$B$1:$E$17,2, FALSE)</f>
        <v>negative</v>
      </c>
      <c r="F23872">
        <f>VLOOKUP(G23872, 'Reaction type'!$B$2:$E$17, 3,FALSE)</f>
        <v>0</v>
      </c>
      <c r="G23872" s="8" t="s">
        <v>1039</v>
      </c>
      <c r="H23872" s="9">
        <v>44040.751388888886</v>
      </c>
    </row>
    <row r="23873" spans="1:8" x14ac:dyDescent="0.2">
      <c r="A23873" s="7">
        <v>14091</v>
      </c>
      <c r="B23873" s="8" t="s">
        <v>572</v>
      </c>
      <c r="C23873" t="str">
        <f>VLOOKUP(B23873, CONTENT!$B$2:$D$1001,2,FALSE)</f>
        <v>GIF</v>
      </c>
      <c r="D23873" t="str">
        <f>VLOOKUP(B23873,CONTENT!$B$2:$D$1001,3,FALSE)</f>
        <v>technology</v>
      </c>
      <c r="E23873" t="str">
        <f>VLOOKUP(G23873,'Reaction type'!$B$1:$E$17,2, FALSE)</f>
        <v>negative</v>
      </c>
      <c r="F23873">
        <f>VLOOKUP(G23873, 'Reaction type'!$B$2:$E$17, 3,FALSE)</f>
        <v>0</v>
      </c>
      <c r="G23873" s="8" t="s">
        <v>1039</v>
      </c>
      <c r="H23873" s="9">
        <v>44148.529166666667</v>
      </c>
    </row>
    <row r="23874" spans="1:8" x14ac:dyDescent="0.2">
      <c r="A23874" s="7">
        <v>14114</v>
      </c>
      <c r="B23874" s="8" t="s">
        <v>573</v>
      </c>
      <c r="C23874" t="str">
        <f>VLOOKUP(B23874, CONTENT!$B$2:$D$1001,2,FALSE)</f>
        <v>GIF</v>
      </c>
      <c r="D23874" t="str">
        <f>VLOOKUP(B23874,CONTENT!$B$2:$D$1001,3,FALSE)</f>
        <v>culture</v>
      </c>
      <c r="E23874" t="str">
        <f>VLOOKUP(G23874,'Reaction type'!$B$1:$E$17,2, FALSE)</f>
        <v>negative</v>
      </c>
      <c r="F23874">
        <f>VLOOKUP(G23874, 'Reaction type'!$B$2:$E$17, 3,FALSE)</f>
        <v>0</v>
      </c>
      <c r="G23874" s="8" t="s">
        <v>1039</v>
      </c>
      <c r="H23874" s="9">
        <v>44266.25277777778</v>
      </c>
    </row>
    <row r="23875" spans="1:8" x14ac:dyDescent="0.2">
      <c r="A23875" s="10">
        <v>14148</v>
      </c>
      <c r="B23875" s="11" t="s">
        <v>576</v>
      </c>
      <c r="C23875" t="str">
        <f>VLOOKUP(B23875, CONTENT!$B$2:$D$1001,2,FALSE)</f>
        <v>GIF</v>
      </c>
      <c r="D23875" t="str">
        <f>VLOOKUP(B23875,CONTENT!$B$2:$D$1001,3,FALSE)</f>
        <v>travel</v>
      </c>
      <c r="E23875" t="str">
        <f>VLOOKUP(G23875,'Reaction type'!$B$1:$E$17,2, FALSE)</f>
        <v>negative</v>
      </c>
      <c r="F23875">
        <f>VLOOKUP(G23875, 'Reaction type'!$B$2:$E$17, 3,FALSE)</f>
        <v>0</v>
      </c>
      <c r="G23875" s="11" t="s">
        <v>1039</v>
      </c>
      <c r="H23875" s="12">
        <v>44238.30972222222</v>
      </c>
    </row>
    <row r="23876" spans="1:8" x14ac:dyDescent="0.2">
      <c r="A23876" s="10">
        <v>14152</v>
      </c>
      <c r="B23876" s="11" t="s">
        <v>576</v>
      </c>
      <c r="C23876" t="str">
        <f>VLOOKUP(B23876, CONTENT!$B$2:$D$1001,2,FALSE)</f>
        <v>GIF</v>
      </c>
      <c r="D23876" t="str">
        <f>VLOOKUP(B23876,CONTENT!$B$2:$D$1001,3,FALSE)</f>
        <v>travel</v>
      </c>
      <c r="E23876" t="str">
        <f>VLOOKUP(G23876,'Reaction type'!$B$1:$E$17,2, FALSE)</f>
        <v>negative</v>
      </c>
      <c r="F23876">
        <f>VLOOKUP(G23876, 'Reaction type'!$B$2:$E$17, 3,FALSE)</f>
        <v>0</v>
      </c>
      <c r="G23876" s="11" t="s">
        <v>1039</v>
      </c>
      <c r="H23876" s="12">
        <v>44009.269444444442</v>
      </c>
    </row>
    <row r="23877" spans="1:8" x14ac:dyDescent="0.2">
      <c r="A23877" s="10">
        <v>14222</v>
      </c>
      <c r="B23877" s="11" t="s">
        <v>578</v>
      </c>
      <c r="C23877" t="str">
        <f>VLOOKUP(B23877, CONTENT!$B$2:$D$1001,2,FALSE)</f>
        <v>GIF</v>
      </c>
      <c r="D23877" t="str">
        <f>VLOOKUP(B23877,CONTENT!$B$2:$D$1001,3,FALSE)</f>
        <v>cooking</v>
      </c>
      <c r="E23877" t="str">
        <f>VLOOKUP(G23877,'Reaction type'!$B$1:$E$17,2, FALSE)</f>
        <v>negative</v>
      </c>
      <c r="F23877">
        <f>VLOOKUP(G23877, 'Reaction type'!$B$2:$E$17, 3,FALSE)</f>
        <v>0</v>
      </c>
      <c r="G23877" s="11" t="s">
        <v>1039</v>
      </c>
      <c r="H23877" s="12">
        <v>44202.957638888889</v>
      </c>
    </row>
    <row r="23878" spans="1:8" x14ac:dyDescent="0.2">
      <c r="A23878" s="7">
        <v>14225</v>
      </c>
      <c r="B23878" s="8" t="s">
        <v>578</v>
      </c>
      <c r="C23878" t="str">
        <f>VLOOKUP(B23878, CONTENT!$B$2:$D$1001,2,FALSE)</f>
        <v>GIF</v>
      </c>
      <c r="D23878" t="str">
        <f>VLOOKUP(B23878,CONTENT!$B$2:$D$1001,3,FALSE)</f>
        <v>cooking</v>
      </c>
      <c r="E23878" t="str">
        <f>VLOOKUP(G23878,'Reaction type'!$B$1:$E$17,2, FALSE)</f>
        <v>negative</v>
      </c>
      <c r="F23878">
        <f>VLOOKUP(G23878, 'Reaction type'!$B$2:$E$17, 3,FALSE)</f>
        <v>0</v>
      </c>
      <c r="G23878" s="8" t="s">
        <v>1039</v>
      </c>
      <c r="H23878" s="9">
        <v>44176.923611111109</v>
      </c>
    </row>
    <row r="23879" spans="1:8" x14ac:dyDescent="0.2">
      <c r="A23879" s="10">
        <v>14230</v>
      </c>
      <c r="B23879" s="11" t="s">
        <v>578</v>
      </c>
      <c r="C23879" t="str">
        <f>VLOOKUP(B23879, CONTENT!$B$2:$D$1001,2,FALSE)</f>
        <v>GIF</v>
      </c>
      <c r="D23879" t="str">
        <f>VLOOKUP(B23879,CONTENT!$B$2:$D$1001,3,FALSE)</f>
        <v>cooking</v>
      </c>
      <c r="E23879" t="str">
        <f>VLOOKUP(G23879,'Reaction type'!$B$1:$E$17,2, FALSE)</f>
        <v>negative</v>
      </c>
      <c r="F23879">
        <f>VLOOKUP(G23879, 'Reaction type'!$B$2:$E$17, 3,FALSE)</f>
        <v>0</v>
      </c>
      <c r="G23879" s="11" t="s">
        <v>1039</v>
      </c>
      <c r="H23879" s="12">
        <v>44288.495833333334</v>
      </c>
    </row>
    <row r="23880" spans="1:8" x14ac:dyDescent="0.2">
      <c r="A23880" s="7">
        <v>14250</v>
      </c>
      <c r="B23880" s="8" t="s">
        <v>579</v>
      </c>
      <c r="C23880" t="str">
        <f>VLOOKUP(B23880, CONTENT!$B$2:$D$1001,2,FALSE)</f>
        <v>photo</v>
      </c>
      <c r="D23880" t="str">
        <f>VLOOKUP(B23880,CONTENT!$B$2:$D$1001,3,FALSE)</f>
        <v>cooking</v>
      </c>
      <c r="E23880" t="str">
        <f>VLOOKUP(G23880,'Reaction type'!$B$1:$E$17,2, FALSE)</f>
        <v>negative</v>
      </c>
      <c r="F23880">
        <f>VLOOKUP(G23880, 'Reaction type'!$B$2:$E$17, 3,FALSE)</f>
        <v>0</v>
      </c>
      <c r="G23880" s="8" t="s">
        <v>1039</v>
      </c>
      <c r="H23880" s="9">
        <v>44317.441666666666</v>
      </c>
    </row>
    <row r="23881" spans="1:8" x14ac:dyDescent="0.2">
      <c r="A23881" s="7">
        <v>14262</v>
      </c>
      <c r="B23881" s="8" t="s">
        <v>579</v>
      </c>
      <c r="C23881" t="str">
        <f>VLOOKUP(B23881, CONTENT!$B$2:$D$1001,2,FALSE)</f>
        <v>photo</v>
      </c>
      <c r="D23881" t="str">
        <f>VLOOKUP(B23881,CONTENT!$B$2:$D$1001,3,FALSE)</f>
        <v>cooking</v>
      </c>
      <c r="E23881" t="str">
        <f>VLOOKUP(G23881,'Reaction type'!$B$1:$E$17,2, FALSE)</f>
        <v>negative</v>
      </c>
      <c r="F23881">
        <f>VLOOKUP(G23881, 'Reaction type'!$B$2:$E$17, 3,FALSE)</f>
        <v>0</v>
      </c>
      <c r="G23881" s="8" t="s">
        <v>1039</v>
      </c>
      <c r="H23881" s="9">
        <v>44290.378472222219</v>
      </c>
    </row>
    <row r="23882" spans="1:8" x14ac:dyDescent="0.2">
      <c r="A23882" s="7">
        <v>14268</v>
      </c>
      <c r="B23882" s="8" t="s">
        <v>579</v>
      </c>
      <c r="C23882" t="str">
        <f>VLOOKUP(B23882, CONTENT!$B$2:$D$1001,2,FALSE)</f>
        <v>photo</v>
      </c>
      <c r="D23882" t="str">
        <f>VLOOKUP(B23882,CONTENT!$B$2:$D$1001,3,FALSE)</f>
        <v>cooking</v>
      </c>
      <c r="E23882" t="str">
        <f>VLOOKUP(G23882,'Reaction type'!$B$1:$E$17,2, FALSE)</f>
        <v>negative</v>
      </c>
      <c r="F23882">
        <f>VLOOKUP(G23882, 'Reaction type'!$B$2:$E$17, 3,FALSE)</f>
        <v>0</v>
      </c>
      <c r="G23882" s="8" t="s">
        <v>1039</v>
      </c>
      <c r="H23882" s="9">
        <v>44105.920138888891</v>
      </c>
    </row>
    <row r="23883" spans="1:8" x14ac:dyDescent="0.2">
      <c r="A23883" s="10">
        <v>14280</v>
      </c>
      <c r="B23883" s="11" t="s">
        <v>582</v>
      </c>
      <c r="C23883" t="str">
        <f>VLOOKUP(B23883, CONTENT!$B$2:$D$1001,2,FALSE)</f>
        <v>audio</v>
      </c>
      <c r="D23883" t="str">
        <f>VLOOKUP(B23883,CONTENT!$B$2:$D$1001,3,FALSE)</f>
        <v>veganism</v>
      </c>
      <c r="E23883" t="str">
        <f>VLOOKUP(G23883,'Reaction type'!$B$1:$E$17,2, FALSE)</f>
        <v>negative</v>
      </c>
      <c r="F23883">
        <f>VLOOKUP(G23883, 'Reaction type'!$B$2:$E$17, 3,FALSE)</f>
        <v>0</v>
      </c>
      <c r="G23883" s="11" t="s">
        <v>1039</v>
      </c>
      <c r="H23883" s="12">
        <v>44215.568055555559</v>
      </c>
    </row>
    <row r="23884" spans="1:8" x14ac:dyDescent="0.2">
      <c r="A23884" s="10">
        <v>14291</v>
      </c>
      <c r="B23884" s="11" t="s">
        <v>583</v>
      </c>
      <c r="C23884" t="str">
        <f>VLOOKUP(B23884, CONTENT!$B$2:$D$1001,2,FALSE)</f>
        <v>photo</v>
      </c>
      <c r="D23884" t="str">
        <f>VLOOKUP(B23884,CONTENT!$B$2:$D$1001,3,FALSE)</f>
        <v>science</v>
      </c>
      <c r="E23884" t="str">
        <f>VLOOKUP(G23884,'Reaction type'!$B$1:$E$17,2, FALSE)</f>
        <v>negative</v>
      </c>
      <c r="F23884">
        <f>VLOOKUP(G23884, 'Reaction type'!$B$2:$E$17, 3,FALSE)</f>
        <v>0</v>
      </c>
      <c r="G23884" s="11" t="s">
        <v>1039</v>
      </c>
      <c r="H23884" s="12">
        <v>44111.263194444444</v>
      </c>
    </row>
    <row r="23885" spans="1:8" x14ac:dyDescent="0.2">
      <c r="A23885" s="7">
        <v>14327</v>
      </c>
      <c r="B23885" s="8" t="s">
        <v>584</v>
      </c>
      <c r="C23885" t="str">
        <f>VLOOKUP(B23885, CONTENT!$B$2:$D$1001,2,FALSE)</f>
        <v>GIF</v>
      </c>
      <c r="D23885" t="str">
        <f>VLOOKUP(B23885,CONTENT!$B$2:$D$1001,3,FALSE)</f>
        <v>dogs</v>
      </c>
      <c r="E23885" t="str">
        <f>VLOOKUP(G23885,'Reaction type'!$B$1:$E$17,2, FALSE)</f>
        <v>negative</v>
      </c>
      <c r="F23885">
        <f>VLOOKUP(G23885, 'Reaction type'!$B$2:$E$17, 3,FALSE)</f>
        <v>0</v>
      </c>
      <c r="G23885" s="8" t="s">
        <v>1039</v>
      </c>
      <c r="H23885" s="9">
        <v>44280.415972222225</v>
      </c>
    </row>
    <row r="23886" spans="1:8" x14ac:dyDescent="0.2">
      <c r="A23886" s="7">
        <v>14335</v>
      </c>
      <c r="B23886" s="8" t="s">
        <v>584</v>
      </c>
      <c r="C23886" t="str">
        <f>VLOOKUP(B23886, CONTENT!$B$2:$D$1001,2,FALSE)</f>
        <v>GIF</v>
      </c>
      <c r="D23886" t="str">
        <f>VLOOKUP(B23886,CONTENT!$B$2:$D$1001,3,FALSE)</f>
        <v>dogs</v>
      </c>
      <c r="E23886" t="str">
        <f>VLOOKUP(G23886,'Reaction type'!$B$1:$E$17,2, FALSE)</f>
        <v>negative</v>
      </c>
      <c r="F23886">
        <f>VLOOKUP(G23886, 'Reaction type'!$B$2:$E$17, 3,FALSE)</f>
        <v>0</v>
      </c>
      <c r="G23886" s="8" t="s">
        <v>1039</v>
      </c>
      <c r="H23886" s="9">
        <v>44097.619444444441</v>
      </c>
    </row>
    <row r="23887" spans="1:8" x14ac:dyDescent="0.2">
      <c r="A23887" s="10">
        <v>14356</v>
      </c>
      <c r="B23887" s="11" t="s">
        <v>586</v>
      </c>
      <c r="C23887" t="str">
        <f>VLOOKUP(B23887, CONTENT!$B$2:$D$1001,2,FALSE)</f>
        <v>audio</v>
      </c>
      <c r="D23887" t="str">
        <f>VLOOKUP(B23887,CONTENT!$B$2:$D$1001,3,FALSE)</f>
        <v>fitness</v>
      </c>
      <c r="E23887" t="str">
        <f>VLOOKUP(G23887,'Reaction type'!$B$1:$E$17,2, FALSE)</f>
        <v>negative</v>
      </c>
      <c r="F23887">
        <f>VLOOKUP(G23887, 'Reaction type'!$B$2:$E$17, 3,FALSE)</f>
        <v>0</v>
      </c>
      <c r="G23887" s="11" t="s">
        <v>1039</v>
      </c>
      <c r="H23887" s="12">
        <v>44180.738194444442</v>
      </c>
    </row>
    <row r="23888" spans="1:8" x14ac:dyDescent="0.2">
      <c r="A23888" s="7">
        <v>14363</v>
      </c>
      <c r="B23888" s="8" t="s">
        <v>586</v>
      </c>
      <c r="C23888" t="str">
        <f>VLOOKUP(B23888, CONTENT!$B$2:$D$1001,2,FALSE)</f>
        <v>audio</v>
      </c>
      <c r="D23888" t="str">
        <f>VLOOKUP(B23888,CONTENT!$B$2:$D$1001,3,FALSE)</f>
        <v>fitness</v>
      </c>
      <c r="E23888" t="str">
        <f>VLOOKUP(G23888,'Reaction type'!$B$1:$E$17,2, FALSE)</f>
        <v>negative</v>
      </c>
      <c r="F23888">
        <f>VLOOKUP(G23888, 'Reaction type'!$B$2:$E$17, 3,FALSE)</f>
        <v>0</v>
      </c>
      <c r="G23888" s="8" t="s">
        <v>1039</v>
      </c>
      <c r="H23888" s="9">
        <v>44227.540277777778</v>
      </c>
    </row>
    <row r="23889" spans="1:8" x14ac:dyDescent="0.2">
      <c r="A23889" s="7">
        <v>14365</v>
      </c>
      <c r="B23889" s="8" t="s">
        <v>586</v>
      </c>
      <c r="C23889" t="str">
        <f>VLOOKUP(B23889, CONTENT!$B$2:$D$1001,2,FALSE)</f>
        <v>audio</v>
      </c>
      <c r="D23889" t="str">
        <f>VLOOKUP(B23889,CONTENT!$B$2:$D$1001,3,FALSE)</f>
        <v>fitness</v>
      </c>
      <c r="E23889" t="str">
        <f>VLOOKUP(G23889,'Reaction type'!$B$1:$E$17,2, FALSE)</f>
        <v>negative</v>
      </c>
      <c r="F23889">
        <f>VLOOKUP(G23889, 'Reaction type'!$B$2:$E$17, 3,FALSE)</f>
        <v>0</v>
      </c>
      <c r="G23889" s="8" t="s">
        <v>1039</v>
      </c>
      <c r="H23889" s="9">
        <v>44232.1875</v>
      </c>
    </row>
    <row r="23890" spans="1:8" x14ac:dyDescent="0.2">
      <c r="A23890" s="7">
        <v>14376</v>
      </c>
      <c r="B23890" s="8" t="s">
        <v>587</v>
      </c>
      <c r="C23890" t="str">
        <f>VLOOKUP(B23890, CONTENT!$B$2:$D$1001,2,FALSE)</f>
        <v>audio</v>
      </c>
      <c r="D23890" t="str">
        <f>VLOOKUP(B23890,CONTENT!$B$2:$D$1001,3,FALSE)</f>
        <v>science</v>
      </c>
      <c r="E23890" t="str">
        <f>VLOOKUP(G23890,'Reaction type'!$B$1:$E$17,2, FALSE)</f>
        <v>negative</v>
      </c>
      <c r="F23890">
        <f>VLOOKUP(G23890, 'Reaction type'!$B$2:$E$17, 3,FALSE)</f>
        <v>0</v>
      </c>
      <c r="G23890" s="8" t="s">
        <v>1039</v>
      </c>
      <c r="H23890" s="9">
        <v>44315.307638888888</v>
      </c>
    </row>
    <row r="23891" spans="1:8" x14ac:dyDescent="0.2">
      <c r="A23891" s="10">
        <v>14410</v>
      </c>
      <c r="B23891" s="11" t="s">
        <v>588</v>
      </c>
      <c r="C23891" t="str">
        <f>VLOOKUP(B23891, CONTENT!$B$2:$D$1001,2,FALSE)</f>
        <v>GIF</v>
      </c>
      <c r="D23891" t="str">
        <f>VLOOKUP(B23891,CONTENT!$B$2:$D$1001,3,FALSE)</f>
        <v>soccer</v>
      </c>
      <c r="E23891" t="str">
        <f>VLOOKUP(G23891,'Reaction type'!$B$1:$E$17,2, FALSE)</f>
        <v>negative</v>
      </c>
      <c r="F23891">
        <f>VLOOKUP(G23891, 'Reaction type'!$B$2:$E$17, 3,FALSE)</f>
        <v>0</v>
      </c>
      <c r="G23891" s="11" t="s">
        <v>1039</v>
      </c>
      <c r="H23891" s="12">
        <v>44079.229166666664</v>
      </c>
    </row>
    <row r="23892" spans="1:8" x14ac:dyDescent="0.2">
      <c r="A23892" s="7">
        <v>14427</v>
      </c>
      <c r="B23892" s="8" t="s">
        <v>588</v>
      </c>
      <c r="C23892" t="str">
        <f>VLOOKUP(B23892, CONTENT!$B$2:$D$1001,2,FALSE)</f>
        <v>GIF</v>
      </c>
      <c r="D23892" t="str">
        <f>VLOOKUP(B23892,CONTENT!$B$2:$D$1001,3,FALSE)</f>
        <v>soccer</v>
      </c>
      <c r="E23892" t="str">
        <f>VLOOKUP(G23892,'Reaction type'!$B$1:$E$17,2, FALSE)</f>
        <v>negative</v>
      </c>
      <c r="F23892">
        <f>VLOOKUP(G23892, 'Reaction type'!$B$2:$E$17, 3,FALSE)</f>
        <v>0</v>
      </c>
      <c r="G23892" s="8" t="s">
        <v>1039</v>
      </c>
      <c r="H23892" s="9">
        <v>44073.550694444442</v>
      </c>
    </row>
    <row r="23893" spans="1:8" x14ac:dyDescent="0.2">
      <c r="A23893" s="7">
        <v>14446</v>
      </c>
      <c r="B23893" s="8" t="s">
        <v>589</v>
      </c>
      <c r="C23893" t="str">
        <f>VLOOKUP(B23893, CONTENT!$B$2:$D$1001,2,FALSE)</f>
        <v>photo</v>
      </c>
      <c r="D23893" t="str">
        <f>VLOOKUP(B23893,CONTENT!$B$2:$D$1001,3,FALSE)</f>
        <v>public speaking</v>
      </c>
      <c r="E23893" t="str">
        <f>VLOOKUP(G23893,'Reaction type'!$B$1:$E$17,2, FALSE)</f>
        <v>negative</v>
      </c>
      <c r="F23893">
        <f>VLOOKUP(G23893, 'Reaction type'!$B$2:$E$17, 3,FALSE)</f>
        <v>0</v>
      </c>
      <c r="G23893" s="8" t="s">
        <v>1039</v>
      </c>
      <c r="H23893" s="9">
        <v>44126.204861111109</v>
      </c>
    </row>
    <row r="23894" spans="1:8" x14ac:dyDescent="0.2">
      <c r="A23894" s="7">
        <v>14460</v>
      </c>
      <c r="B23894" s="8" t="s">
        <v>589</v>
      </c>
      <c r="C23894" t="str">
        <f>VLOOKUP(B23894, CONTENT!$B$2:$D$1001,2,FALSE)</f>
        <v>photo</v>
      </c>
      <c r="D23894" t="str">
        <f>VLOOKUP(B23894,CONTENT!$B$2:$D$1001,3,FALSE)</f>
        <v>public speaking</v>
      </c>
      <c r="E23894" t="str">
        <f>VLOOKUP(G23894,'Reaction type'!$B$1:$E$17,2, FALSE)</f>
        <v>negative</v>
      </c>
      <c r="F23894">
        <f>VLOOKUP(G23894, 'Reaction type'!$B$2:$E$17, 3,FALSE)</f>
        <v>0</v>
      </c>
      <c r="G23894" s="8" t="s">
        <v>1039</v>
      </c>
      <c r="H23894" s="9">
        <v>44031.461805555555</v>
      </c>
    </row>
    <row r="23895" spans="1:8" x14ac:dyDescent="0.2">
      <c r="A23895" s="10">
        <v>14461</v>
      </c>
      <c r="B23895" s="11" t="s">
        <v>589</v>
      </c>
      <c r="C23895" t="str">
        <f>VLOOKUP(B23895, CONTENT!$B$2:$D$1001,2,FALSE)</f>
        <v>photo</v>
      </c>
      <c r="D23895" t="str">
        <f>VLOOKUP(B23895,CONTENT!$B$2:$D$1001,3,FALSE)</f>
        <v>public speaking</v>
      </c>
      <c r="E23895" t="str">
        <f>VLOOKUP(G23895,'Reaction type'!$B$1:$E$17,2, FALSE)</f>
        <v>negative</v>
      </c>
      <c r="F23895">
        <f>VLOOKUP(G23895, 'Reaction type'!$B$2:$E$17, 3,FALSE)</f>
        <v>0</v>
      </c>
      <c r="G23895" s="11" t="s">
        <v>1039</v>
      </c>
      <c r="H23895" s="12">
        <v>44154.775000000001</v>
      </c>
    </row>
    <row r="23896" spans="1:8" x14ac:dyDescent="0.2">
      <c r="A23896" s="10">
        <v>14468</v>
      </c>
      <c r="B23896" s="11" t="s">
        <v>590</v>
      </c>
      <c r="C23896" t="str">
        <f>VLOOKUP(B23896, CONTENT!$B$2:$D$1001,2,FALSE)</f>
        <v>GIF</v>
      </c>
      <c r="D23896" t="str">
        <f>VLOOKUP(B23896,CONTENT!$B$2:$D$1001,3,FALSE)</f>
        <v>Food</v>
      </c>
      <c r="E23896" t="str">
        <f>VLOOKUP(G23896,'Reaction type'!$B$1:$E$17,2, FALSE)</f>
        <v>negative</v>
      </c>
      <c r="F23896">
        <f>VLOOKUP(G23896, 'Reaction type'!$B$2:$E$17, 3,FALSE)</f>
        <v>0</v>
      </c>
      <c r="G23896" s="11" t="s">
        <v>1039</v>
      </c>
      <c r="H23896" s="12">
        <v>44049.172222222223</v>
      </c>
    </row>
    <row r="23897" spans="1:8" x14ac:dyDescent="0.2">
      <c r="A23897" s="7">
        <v>14485</v>
      </c>
      <c r="B23897" s="8" t="s">
        <v>590</v>
      </c>
      <c r="C23897" t="str">
        <f>VLOOKUP(B23897, CONTENT!$B$2:$D$1001,2,FALSE)</f>
        <v>GIF</v>
      </c>
      <c r="D23897" t="str">
        <f>VLOOKUP(B23897,CONTENT!$B$2:$D$1001,3,FALSE)</f>
        <v>Food</v>
      </c>
      <c r="E23897" t="str">
        <f>VLOOKUP(G23897,'Reaction type'!$B$1:$E$17,2, FALSE)</f>
        <v>negative</v>
      </c>
      <c r="F23897">
        <f>VLOOKUP(G23897, 'Reaction type'!$B$2:$E$17, 3,FALSE)</f>
        <v>0</v>
      </c>
      <c r="G23897" s="8" t="s">
        <v>1039</v>
      </c>
      <c r="H23897" s="9">
        <v>44007.849305555559</v>
      </c>
    </row>
    <row r="23898" spans="1:8" x14ac:dyDescent="0.2">
      <c r="A23898" s="7">
        <v>14491</v>
      </c>
      <c r="B23898" s="8" t="s">
        <v>590</v>
      </c>
      <c r="C23898" t="str">
        <f>VLOOKUP(B23898, CONTENT!$B$2:$D$1001,2,FALSE)</f>
        <v>GIF</v>
      </c>
      <c r="D23898" t="str">
        <f>VLOOKUP(B23898,CONTENT!$B$2:$D$1001,3,FALSE)</f>
        <v>Food</v>
      </c>
      <c r="E23898" t="str">
        <f>VLOOKUP(G23898,'Reaction type'!$B$1:$E$17,2, FALSE)</f>
        <v>negative</v>
      </c>
      <c r="F23898">
        <f>VLOOKUP(G23898, 'Reaction type'!$B$2:$E$17, 3,FALSE)</f>
        <v>0</v>
      </c>
      <c r="G23898" s="8" t="s">
        <v>1039</v>
      </c>
      <c r="H23898" s="9">
        <v>44177.658333333333</v>
      </c>
    </row>
    <row r="23899" spans="1:8" x14ac:dyDescent="0.2">
      <c r="A23899" s="10">
        <v>14492</v>
      </c>
      <c r="B23899" s="11" t="s">
        <v>590</v>
      </c>
      <c r="C23899" t="str">
        <f>VLOOKUP(B23899, CONTENT!$B$2:$D$1001,2,FALSE)</f>
        <v>GIF</v>
      </c>
      <c r="D23899" t="str">
        <f>VLOOKUP(B23899,CONTENT!$B$2:$D$1001,3,FALSE)</f>
        <v>Food</v>
      </c>
      <c r="E23899" t="str">
        <f>VLOOKUP(G23899,'Reaction type'!$B$1:$E$17,2, FALSE)</f>
        <v>negative</v>
      </c>
      <c r="F23899">
        <f>VLOOKUP(G23899, 'Reaction type'!$B$2:$E$17, 3,FALSE)</f>
        <v>0</v>
      </c>
      <c r="G23899" s="11" t="s">
        <v>1039</v>
      </c>
      <c r="H23899" s="12">
        <v>44249.705555555556</v>
      </c>
    </row>
    <row r="23900" spans="1:8" x14ac:dyDescent="0.2">
      <c r="A23900" s="10">
        <v>14496</v>
      </c>
      <c r="B23900" s="11" t="s">
        <v>590</v>
      </c>
      <c r="C23900" t="str">
        <f>VLOOKUP(B23900, CONTENT!$B$2:$D$1001,2,FALSE)</f>
        <v>GIF</v>
      </c>
      <c r="D23900" t="str">
        <f>VLOOKUP(B23900,CONTENT!$B$2:$D$1001,3,FALSE)</f>
        <v>Food</v>
      </c>
      <c r="E23900" t="str">
        <f>VLOOKUP(G23900,'Reaction type'!$B$1:$E$17,2, FALSE)</f>
        <v>negative</v>
      </c>
      <c r="F23900">
        <f>VLOOKUP(G23900, 'Reaction type'!$B$2:$E$17, 3,FALSE)</f>
        <v>0</v>
      </c>
      <c r="G23900" s="11" t="s">
        <v>1039</v>
      </c>
      <c r="H23900" s="12">
        <v>44056.570138888892</v>
      </c>
    </row>
    <row r="23901" spans="1:8" x14ac:dyDescent="0.2">
      <c r="A23901" s="7">
        <v>14497</v>
      </c>
      <c r="B23901" s="8" t="s">
        <v>590</v>
      </c>
      <c r="C23901" t="str">
        <f>VLOOKUP(B23901, CONTENT!$B$2:$D$1001,2,FALSE)</f>
        <v>GIF</v>
      </c>
      <c r="D23901" t="str">
        <f>VLOOKUP(B23901,CONTENT!$B$2:$D$1001,3,FALSE)</f>
        <v>Food</v>
      </c>
      <c r="E23901" t="str">
        <f>VLOOKUP(G23901,'Reaction type'!$B$1:$E$17,2, FALSE)</f>
        <v>negative</v>
      </c>
      <c r="F23901">
        <f>VLOOKUP(G23901, 'Reaction type'!$B$2:$E$17, 3,FALSE)</f>
        <v>0</v>
      </c>
      <c r="G23901" s="8" t="s">
        <v>1039</v>
      </c>
      <c r="H23901" s="9">
        <v>44051.787499999999</v>
      </c>
    </row>
    <row r="23902" spans="1:8" x14ac:dyDescent="0.2">
      <c r="A23902" s="7">
        <v>14510</v>
      </c>
      <c r="B23902" s="8" t="s">
        <v>592</v>
      </c>
      <c r="C23902" t="str">
        <f>VLOOKUP(B23902, CONTENT!$B$2:$D$1001,2,FALSE)</f>
        <v>photo</v>
      </c>
      <c r="D23902" t="str">
        <f>VLOOKUP(B23902,CONTENT!$B$2:$D$1001,3,FALSE)</f>
        <v>education</v>
      </c>
      <c r="E23902" t="str">
        <f>VLOOKUP(G23902,'Reaction type'!$B$1:$E$17,2, FALSE)</f>
        <v>negative</v>
      </c>
      <c r="F23902">
        <f>VLOOKUP(G23902, 'Reaction type'!$B$2:$E$17, 3,FALSE)</f>
        <v>0</v>
      </c>
      <c r="G23902" s="8" t="s">
        <v>1039</v>
      </c>
      <c r="H23902" s="9">
        <v>44349.256249999999</v>
      </c>
    </row>
    <row r="23903" spans="1:8" x14ac:dyDescent="0.2">
      <c r="A23903" s="10">
        <v>14527</v>
      </c>
      <c r="B23903" s="11" t="s">
        <v>592</v>
      </c>
      <c r="C23903" t="str">
        <f>VLOOKUP(B23903, CONTENT!$B$2:$D$1001,2,FALSE)</f>
        <v>photo</v>
      </c>
      <c r="D23903" t="str">
        <f>VLOOKUP(B23903,CONTENT!$B$2:$D$1001,3,FALSE)</f>
        <v>education</v>
      </c>
      <c r="E23903" t="str">
        <f>VLOOKUP(G23903,'Reaction type'!$B$1:$E$17,2, FALSE)</f>
        <v>negative</v>
      </c>
      <c r="F23903">
        <f>VLOOKUP(G23903, 'Reaction type'!$B$2:$E$17, 3,FALSE)</f>
        <v>0</v>
      </c>
      <c r="G23903" s="11" t="s">
        <v>1039</v>
      </c>
      <c r="H23903" s="12">
        <v>44009.643055555556</v>
      </c>
    </row>
    <row r="23904" spans="1:8" x14ac:dyDescent="0.2">
      <c r="A23904" s="10">
        <v>14531</v>
      </c>
      <c r="B23904" s="11" t="s">
        <v>592</v>
      </c>
      <c r="C23904" t="str">
        <f>VLOOKUP(B23904, CONTENT!$B$2:$D$1001,2,FALSE)</f>
        <v>photo</v>
      </c>
      <c r="D23904" t="str">
        <f>VLOOKUP(B23904,CONTENT!$B$2:$D$1001,3,FALSE)</f>
        <v>education</v>
      </c>
      <c r="E23904" t="str">
        <f>VLOOKUP(G23904,'Reaction type'!$B$1:$E$17,2, FALSE)</f>
        <v>negative</v>
      </c>
      <c r="F23904">
        <f>VLOOKUP(G23904, 'Reaction type'!$B$2:$E$17, 3,FALSE)</f>
        <v>0</v>
      </c>
      <c r="G23904" s="11" t="s">
        <v>1039</v>
      </c>
      <c r="H23904" s="12">
        <v>44169.31527777778</v>
      </c>
    </row>
    <row r="23905" spans="1:8" x14ac:dyDescent="0.2">
      <c r="A23905" s="7">
        <v>14542</v>
      </c>
      <c r="B23905" s="8" t="s">
        <v>592</v>
      </c>
      <c r="C23905" t="str">
        <f>VLOOKUP(B23905, CONTENT!$B$2:$D$1001,2,FALSE)</f>
        <v>photo</v>
      </c>
      <c r="D23905" t="str">
        <f>VLOOKUP(B23905,CONTENT!$B$2:$D$1001,3,FALSE)</f>
        <v>education</v>
      </c>
      <c r="E23905" t="str">
        <f>VLOOKUP(G23905,'Reaction type'!$B$1:$E$17,2, FALSE)</f>
        <v>negative</v>
      </c>
      <c r="F23905">
        <f>VLOOKUP(G23905, 'Reaction type'!$B$2:$E$17, 3,FALSE)</f>
        <v>0</v>
      </c>
      <c r="G23905" s="8" t="s">
        <v>1039</v>
      </c>
      <c r="H23905" s="9">
        <v>44292.613888888889</v>
      </c>
    </row>
    <row r="23906" spans="1:8" x14ac:dyDescent="0.2">
      <c r="A23906" s="10">
        <v>14560</v>
      </c>
      <c r="B23906" s="11" t="s">
        <v>593</v>
      </c>
      <c r="C23906" t="str">
        <f>VLOOKUP(B23906, CONTENT!$B$2:$D$1001,2,FALSE)</f>
        <v>audio</v>
      </c>
      <c r="D23906" t="str">
        <f>VLOOKUP(B23906,CONTENT!$B$2:$D$1001,3,FALSE)</f>
        <v>technology</v>
      </c>
      <c r="E23906" t="str">
        <f>VLOOKUP(G23906,'Reaction type'!$B$1:$E$17,2, FALSE)</f>
        <v>negative</v>
      </c>
      <c r="F23906">
        <f>VLOOKUP(G23906, 'Reaction type'!$B$2:$E$17, 3,FALSE)</f>
        <v>0</v>
      </c>
      <c r="G23906" s="11" t="s">
        <v>1039</v>
      </c>
      <c r="H23906" s="12">
        <v>44133.171527777777</v>
      </c>
    </row>
    <row r="23907" spans="1:8" x14ac:dyDescent="0.2">
      <c r="A23907" s="10">
        <v>14568</v>
      </c>
      <c r="B23907" s="11" t="s">
        <v>593</v>
      </c>
      <c r="C23907" t="str">
        <f>VLOOKUP(B23907, CONTENT!$B$2:$D$1001,2,FALSE)</f>
        <v>audio</v>
      </c>
      <c r="D23907" t="str">
        <f>VLOOKUP(B23907,CONTENT!$B$2:$D$1001,3,FALSE)</f>
        <v>technology</v>
      </c>
      <c r="E23907" t="str">
        <f>VLOOKUP(G23907,'Reaction type'!$B$1:$E$17,2, FALSE)</f>
        <v>negative</v>
      </c>
      <c r="F23907">
        <f>VLOOKUP(G23907, 'Reaction type'!$B$2:$E$17, 3,FALSE)</f>
        <v>0</v>
      </c>
      <c r="G23907" s="11" t="s">
        <v>1039</v>
      </c>
      <c r="H23907" s="12">
        <v>44030.149305555555</v>
      </c>
    </row>
    <row r="23908" spans="1:8" x14ac:dyDescent="0.2">
      <c r="A23908" s="7">
        <v>14583</v>
      </c>
      <c r="B23908" s="8" t="s">
        <v>593</v>
      </c>
      <c r="C23908" t="str">
        <f>VLOOKUP(B23908, CONTENT!$B$2:$D$1001,2,FALSE)</f>
        <v>audio</v>
      </c>
      <c r="D23908" t="str">
        <f>VLOOKUP(B23908,CONTENT!$B$2:$D$1001,3,FALSE)</f>
        <v>technology</v>
      </c>
      <c r="E23908" t="str">
        <f>VLOOKUP(G23908,'Reaction type'!$B$1:$E$17,2, FALSE)</f>
        <v>negative</v>
      </c>
      <c r="F23908">
        <f>VLOOKUP(G23908, 'Reaction type'!$B$2:$E$17, 3,FALSE)</f>
        <v>0</v>
      </c>
      <c r="G23908" s="8" t="s">
        <v>1039</v>
      </c>
      <c r="H23908" s="9">
        <v>44208.222916666666</v>
      </c>
    </row>
    <row r="23909" spans="1:8" x14ac:dyDescent="0.2">
      <c r="A23909" s="7">
        <v>14590</v>
      </c>
      <c r="B23909" s="8" t="s">
        <v>594</v>
      </c>
      <c r="C23909" t="str">
        <f>VLOOKUP(B23909, CONTENT!$B$2:$D$1001,2,FALSE)</f>
        <v>GIF</v>
      </c>
      <c r="D23909" t="str">
        <f>VLOOKUP(B23909,CONTENT!$B$2:$D$1001,3,FALSE)</f>
        <v>technology</v>
      </c>
      <c r="E23909" t="str">
        <f>VLOOKUP(G23909,'Reaction type'!$B$1:$E$17,2, FALSE)</f>
        <v>negative</v>
      </c>
      <c r="F23909">
        <f>VLOOKUP(G23909, 'Reaction type'!$B$2:$E$17, 3,FALSE)</f>
        <v>0</v>
      </c>
      <c r="G23909" s="8" t="s">
        <v>1039</v>
      </c>
      <c r="H23909" s="9">
        <v>44074.924305555556</v>
      </c>
    </row>
    <row r="23910" spans="1:8" x14ac:dyDescent="0.2">
      <c r="A23910" s="10">
        <v>14605</v>
      </c>
      <c r="B23910" s="11" t="s">
        <v>594</v>
      </c>
      <c r="C23910" t="str">
        <f>VLOOKUP(B23910, CONTENT!$B$2:$D$1001,2,FALSE)</f>
        <v>GIF</v>
      </c>
      <c r="D23910" t="str">
        <f>VLOOKUP(B23910,CONTENT!$B$2:$D$1001,3,FALSE)</f>
        <v>technology</v>
      </c>
      <c r="E23910" t="str">
        <f>VLOOKUP(G23910,'Reaction type'!$B$1:$E$17,2, FALSE)</f>
        <v>negative</v>
      </c>
      <c r="F23910">
        <f>VLOOKUP(G23910, 'Reaction type'!$B$2:$E$17, 3,FALSE)</f>
        <v>0</v>
      </c>
      <c r="G23910" s="11" t="s">
        <v>1039</v>
      </c>
      <c r="H23910" s="12">
        <v>44182.30972222222</v>
      </c>
    </row>
    <row r="23911" spans="1:8" x14ac:dyDescent="0.2">
      <c r="A23911" s="10">
        <v>14638</v>
      </c>
      <c r="B23911" s="11" t="s">
        <v>595</v>
      </c>
      <c r="C23911" t="str">
        <f>VLOOKUP(B23911, CONTENT!$B$2:$D$1001,2,FALSE)</f>
        <v>audio</v>
      </c>
      <c r="D23911" t="str">
        <f>VLOOKUP(B23911,CONTENT!$B$2:$D$1001,3,FALSE)</f>
        <v>culture</v>
      </c>
      <c r="E23911" t="str">
        <f>VLOOKUP(G23911,'Reaction type'!$B$1:$E$17,2, FALSE)</f>
        <v>negative</v>
      </c>
      <c r="F23911">
        <f>VLOOKUP(G23911, 'Reaction type'!$B$2:$E$17, 3,FALSE)</f>
        <v>0</v>
      </c>
      <c r="G23911" s="11" t="s">
        <v>1039</v>
      </c>
      <c r="H23911" s="12">
        <v>44080.296527777777</v>
      </c>
    </row>
    <row r="23912" spans="1:8" x14ac:dyDescent="0.2">
      <c r="A23912" s="10">
        <v>14654</v>
      </c>
      <c r="B23912" s="11" t="s">
        <v>595</v>
      </c>
      <c r="C23912" t="str">
        <f>VLOOKUP(B23912, CONTENT!$B$2:$D$1001,2,FALSE)</f>
        <v>audio</v>
      </c>
      <c r="D23912" t="str">
        <f>VLOOKUP(B23912,CONTENT!$B$2:$D$1001,3,FALSE)</f>
        <v>culture</v>
      </c>
      <c r="E23912" t="str">
        <f>VLOOKUP(G23912,'Reaction type'!$B$1:$E$17,2, FALSE)</f>
        <v>negative</v>
      </c>
      <c r="F23912">
        <f>VLOOKUP(G23912, 'Reaction type'!$B$2:$E$17, 3,FALSE)</f>
        <v>0</v>
      </c>
      <c r="G23912" s="11" t="s">
        <v>1039</v>
      </c>
      <c r="H23912" s="12">
        <v>44207.265972222223</v>
      </c>
    </row>
    <row r="23913" spans="1:8" x14ac:dyDescent="0.2">
      <c r="A23913" s="10">
        <v>14663</v>
      </c>
      <c r="B23913" s="11" t="s">
        <v>596</v>
      </c>
      <c r="C23913" t="str">
        <f>VLOOKUP(B23913, CONTENT!$B$2:$D$1001,2,FALSE)</f>
        <v>video</v>
      </c>
      <c r="D23913" t="str">
        <f>VLOOKUP(B23913,CONTENT!$B$2:$D$1001,3,FALSE)</f>
        <v>travel</v>
      </c>
      <c r="E23913" t="str">
        <f>VLOOKUP(G23913,'Reaction type'!$B$1:$E$17,2, FALSE)</f>
        <v>negative</v>
      </c>
      <c r="F23913">
        <f>VLOOKUP(G23913, 'Reaction type'!$B$2:$E$17, 3,FALSE)</f>
        <v>0</v>
      </c>
      <c r="G23913" s="11" t="s">
        <v>1039</v>
      </c>
      <c r="H23913" s="12">
        <v>44281.834722222222</v>
      </c>
    </row>
    <row r="23914" spans="1:8" x14ac:dyDescent="0.2">
      <c r="A23914" s="7">
        <v>14686</v>
      </c>
      <c r="B23914" s="8" t="s">
        <v>596</v>
      </c>
      <c r="C23914" t="str">
        <f>VLOOKUP(B23914, CONTENT!$B$2:$D$1001,2,FALSE)</f>
        <v>video</v>
      </c>
      <c r="D23914" t="str">
        <f>VLOOKUP(B23914,CONTENT!$B$2:$D$1001,3,FALSE)</f>
        <v>travel</v>
      </c>
      <c r="E23914" t="str">
        <f>VLOOKUP(G23914,'Reaction type'!$B$1:$E$17,2, FALSE)</f>
        <v>negative</v>
      </c>
      <c r="F23914">
        <f>VLOOKUP(G23914, 'Reaction type'!$B$2:$E$17, 3,FALSE)</f>
        <v>0</v>
      </c>
      <c r="G23914" s="8" t="s">
        <v>1039</v>
      </c>
      <c r="H23914" s="9">
        <v>44076.121527777781</v>
      </c>
    </row>
    <row r="23915" spans="1:8" x14ac:dyDescent="0.2">
      <c r="A23915" s="10">
        <v>14709</v>
      </c>
      <c r="B23915" s="11" t="s">
        <v>598</v>
      </c>
      <c r="C23915" t="str">
        <f>VLOOKUP(B23915, CONTENT!$B$2:$D$1001,2,FALSE)</f>
        <v>photo</v>
      </c>
      <c r="D23915" t="str">
        <f>VLOOKUP(B23915,CONTENT!$B$2:$D$1001,3,FALSE)</f>
        <v>tennis</v>
      </c>
      <c r="E23915" t="str">
        <f>VLOOKUP(G23915,'Reaction type'!$B$1:$E$17,2, FALSE)</f>
        <v>negative</v>
      </c>
      <c r="F23915">
        <f>VLOOKUP(G23915, 'Reaction type'!$B$2:$E$17, 3,FALSE)</f>
        <v>0</v>
      </c>
      <c r="G23915" s="11" t="s">
        <v>1039</v>
      </c>
      <c r="H23915" s="12">
        <v>44293.657638888886</v>
      </c>
    </row>
    <row r="23916" spans="1:8" x14ac:dyDescent="0.2">
      <c r="A23916" s="10">
        <v>14715</v>
      </c>
      <c r="B23916" s="11" t="s">
        <v>598</v>
      </c>
      <c r="C23916" t="str">
        <f>VLOOKUP(B23916, CONTENT!$B$2:$D$1001,2,FALSE)</f>
        <v>photo</v>
      </c>
      <c r="D23916" t="str">
        <f>VLOOKUP(B23916,CONTENT!$B$2:$D$1001,3,FALSE)</f>
        <v>tennis</v>
      </c>
      <c r="E23916" t="str">
        <f>VLOOKUP(G23916,'Reaction type'!$B$1:$E$17,2, FALSE)</f>
        <v>negative</v>
      </c>
      <c r="F23916">
        <f>VLOOKUP(G23916, 'Reaction type'!$B$2:$E$17, 3,FALSE)</f>
        <v>0</v>
      </c>
      <c r="G23916" s="11" t="s">
        <v>1039</v>
      </c>
      <c r="H23916" s="12">
        <v>44206.552777777775</v>
      </c>
    </row>
    <row r="23917" spans="1:8" x14ac:dyDescent="0.2">
      <c r="A23917" s="7">
        <v>14729</v>
      </c>
      <c r="B23917" s="8" t="s">
        <v>599</v>
      </c>
      <c r="C23917" t="str">
        <f>VLOOKUP(B23917, CONTENT!$B$2:$D$1001,2,FALSE)</f>
        <v>video</v>
      </c>
      <c r="D23917" t="str">
        <f>VLOOKUP(B23917,CONTENT!$B$2:$D$1001,3,FALSE)</f>
        <v>tennis</v>
      </c>
      <c r="E23917" t="str">
        <f>VLOOKUP(G23917,'Reaction type'!$B$1:$E$17,2, FALSE)</f>
        <v>negative</v>
      </c>
      <c r="F23917">
        <f>VLOOKUP(G23917, 'Reaction type'!$B$2:$E$17, 3,FALSE)</f>
        <v>0</v>
      </c>
      <c r="G23917" s="8" t="s">
        <v>1039</v>
      </c>
      <c r="H23917" s="9">
        <v>44096.015277777777</v>
      </c>
    </row>
    <row r="23918" spans="1:8" x14ac:dyDescent="0.2">
      <c r="A23918" s="10">
        <v>14766</v>
      </c>
      <c r="B23918" s="11" t="s">
        <v>599</v>
      </c>
      <c r="C23918" t="str">
        <f>VLOOKUP(B23918, CONTENT!$B$2:$D$1001,2,FALSE)</f>
        <v>video</v>
      </c>
      <c r="D23918" t="str">
        <f>VLOOKUP(B23918,CONTENT!$B$2:$D$1001,3,FALSE)</f>
        <v>tennis</v>
      </c>
      <c r="E23918" t="str">
        <f>VLOOKUP(G23918,'Reaction type'!$B$1:$E$17,2, FALSE)</f>
        <v>negative</v>
      </c>
      <c r="F23918">
        <f>VLOOKUP(G23918, 'Reaction type'!$B$2:$E$17, 3,FALSE)</f>
        <v>0</v>
      </c>
      <c r="G23918" s="11" t="s">
        <v>1039</v>
      </c>
      <c r="H23918" s="12">
        <v>44198.926388888889</v>
      </c>
    </row>
    <row r="23919" spans="1:8" x14ac:dyDescent="0.2">
      <c r="A23919" s="10">
        <v>14777</v>
      </c>
      <c r="B23919" s="11" t="s">
        <v>600</v>
      </c>
      <c r="C23919" t="str">
        <f>VLOOKUP(B23919, CONTENT!$B$2:$D$1001,2,FALSE)</f>
        <v>photo</v>
      </c>
      <c r="D23919" t="str">
        <f>VLOOKUP(B23919,CONTENT!$B$2:$D$1001,3,FALSE)</f>
        <v>studying</v>
      </c>
      <c r="E23919" t="str">
        <f>VLOOKUP(G23919,'Reaction type'!$B$1:$E$17,2, FALSE)</f>
        <v>negative</v>
      </c>
      <c r="F23919">
        <f>VLOOKUP(G23919, 'Reaction type'!$B$2:$E$17, 3,FALSE)</f>
        <v>0</v>
      </c>
      <c r="G23919" s="11" t="s">
        <v>1039</v>
      </c>
      <c r="H23919" s="12">
        <v>44180.927083333336</v>
      </c>
    </row>
    <row r="23920" spans="1:8" x14ac:dyDescent="0.2">
      <c r="A23920" s="7">
        <v>14786</v>
      </c>
      <c r="B23920" s="8" t="s">
        <v>600</v>
      </c>
      <c r="C23920" t="str">
        <f>VLOOKUP(B23920, CONTENT!$B$2:$D$1001,2,FALSE)</f>
        <v>photo</v>
      </c>
      <c r="D23920" t="str">
        <f>VLOOKUP(B23920,CONTENT!$B$2:$D$1001,3,FALSE)</f>
        <v>studying</v>
      </c>
      <c r="E23920" t="str">
        <f>VLOOKUP(G23920,'Reaction type'!$B$1:$E$17,2, FALSE)</f>
        <v>negative</v>
      </c>
      <c r="F23920">
        <f>VLOOKUP(G23920, 'Reaction type'!$B$2:$E$17, 3,FALSE)</f>
        <v>0</v>
      </c>
      <c r="G23920" s="8" t="s">
        <v>1039</v>
      </c>
      <c r="H23920" s="9">
        <v>44013.714583333334</v>
      </c>
    </row>
    <row r="23921" spans="1:8" x14ac:dyDescent="0.2">
      <c r="A23921" s="10">
        <v>14793</v>
      </c>
      <c r="B23921" s="11" t="s">
        <v>600</v>
      </c>
      <c r="C23921" t="str">
        <f>VLOOKUP(B23921, CONTENT!$B$2:$D$1001,2,FALSE)</f>
        <v>photo</v>
      </c>
      <c r="D23921" t="str">
        <f>VLOOKUP(B23921,CONTENT!$B$2:$D$1001,3,FALSE)</f>
        <v>studying</v>
      </c>
      <c r="E23921" t="str">
        <f>VLOOKUP(G23921,'Reaction type'!$B$1:$E$17,2, FALSE)</f>
        <v>negative</v>
      </c>
      <c r="F23921">
        <f>VLOOKUP(G23921, 'Reaction type'!$B$2:$E$17, 3,FALSE)</f>
        <v>0</v>
      </c>
      <c r="G23921" s="11" t="s">
        <v>1039</v>
      </c>
      <c r="H23921" s="12">
        <v>44215.802083333336</v>
      </c>
    </row>
    <row r="23922" spans="1:8" x14ac:dyDescent="0.2">
      <c r="A23922" s="7">
        <v>14810</v>
      </c>
      <c r="B23922" s="8" t="s">
        <v>600</v>
      </c>
      <c r="C23922" t="str">
        <f>VLOOKUP(B23922, CONTENT!$B$2:$D$1001,2,FALSE)</f>
        <v>photo</v>
      </c>
      <c r="D23922" t="str">
        <f>VLOOKUP(B23922,CONTENT!$B$2:$D$1001,3,FALSE)</f>
        <v>studying</v>
      </c>
      <c r="E23922" t="str">
        <f>VLOOKUP(G23922,'Reaction type'!$B$1:$E$17,2, FALSE)</f>
        <v>negative</v>
      </c>
      <c r="F23922">
        <f>VLOOKUP(G23922, 'Reaction type'!$B$2:$E$17, 3,FALSE)</f>
        <v>0</v>
      </c>
      <c r="G23922" s="8" t="s">
        <v>1039</v>
      </c>
      <c r="H23922" s="9">
        <v>44318.3</v>
      </c>
    </row>
    <row r="23923" spans="1:8" x14ac:dyDescent="0.2">
      <c r="A23923" s="7">
        <v>14823</v>
      </c>
      <c r="B23923" s="8" t="s">
        <v>601</v>
      </c>
      <c r="C23923" t="str">
        <f>VLOOKUP(B23923, CONTENT!$B$2:$D$1001,2,FALSE)</f>
        <v>photo</v>
      </c>
      <c r="D23923" t="str">
        <f>VLOOKUP(B23923,CONTENT!$B$2:$D$1001,3,FALSE)</f>
        <v>technology</v>
      </c>
      <c r="E23923" t="str">
        <f>VLOOKUP(G23923,'Reaction type'!$B$1:$E$17,2, FALSE)</f>
        <v>negative</v>
      </c>
      <c r="F23923">
        <f>VLOOKUP(G23923, 'Reaction type'!$B$2:$E$17, 3,FALSE)</f>
        <v>0</v>
      </c>
      <c r="G23923" s="8" t="s">
        <v>1039</v>
      </c>
      <c r="H23923" s="9">
        <v>44101.054861111108</v>
      </c>
    </row>
    <row r="23924" spans="1:8" x14ac:dyDescent="0.2">
      <c r="A23924" s="7">
        <v>14827</v>
      </c>
      <c r="B23924" s="8" t="s">
        <v>601</v>
      </c>
      <c r="C23924" t="str">
        <f>VLOOKUP(B23924, CONTENT!$B$2:$D$1001,2,FALSE)</f>
        <v>photo</v>
      </c>
      <c r="D23924" t="str">
        <f>VLOOKUP(B23924,CONTENT!$B$2:$D$1001,3,FALSE)</f>
        <v>technology</v>
      </c>
      <c r="E23924" t="str">
        <f>VLOOKUP(G23924,'Reaction type'!$B$1:$E$17,2, FALSE)</f>
        <v>negative</v>
      </c>
      <c r="F23924">
        <f>VLOOKUP(G23924, 'Reaction type'!$B$2:$E$17, 3,FALSE)</f>
        <v>0</v>
      </c>
      <c r="G23924" s="8" t="s">
        <v>1039</v>
      </c>
      <c r="H23924" s="9">
        <v>44289.150694444441</v>
      </c>
    </row>
    <row r="23925" spans="1:8" x14ac:dyDescent="0.2">
      <c r="A23925" s="10">
        <v>14892</v>
      </c>
      <c r="B23925" s="11" t="s">
        <v>603</v>
      </c>
      <c r="C23925" t="str">
        <f>VLOOKUP(B23925, CONTENT!$B$2:$D$1001,2,FALSE)</f>
        <v>photo</v>
      </c>
      <c r="D23925" t="str">
        <f>VLOOKUP(B23925,CONTENT!$B$2:$D$1001,3,FALSE)</f>
        <v>culture</v>
      </c>
      <c r="E23925" t="str">
        <f>VLOOKUP(G23925,'Reaction type'!$B$1:$E$17,2, FALSE)</f>
        <v>negative</v>
      </c>
      <c r="F23925">
        <f>VLOOKUP(G23925, 'Reaction type'!$B$2:$E$17, 3,FALSE)</f>
        <v>0</v>
      </c>
      <c r="G23925" s="11" t="s">
        <v>1039</v>
      </c>
      <c r="H23925" s="12">
        <v>44250.896527777775</v>
      </c>
    </row>
    <row r="23926" spans="1:8" x14ac:dyDescent="0.2">
      <c r="A23926" s="7">
        <v>14899</v>
      </c>
      <c r="B23926" s="8" t="s">
        <v>603</v>
      </c>
      <c r="C23926" t="str">
        <f>VLOOKUP(B23926, CONTENT!$B$2:$D$1001,2,FALSE)</f>
        <v>photo</v>
      </c>
      <c r="D23926" t="str">
        <f>VLOOKUP(B23926,CONTENT!$B$2:$D$1001,3,FALSE)</f>
        <v>culture</v>
      </c>
      <c r="E23926" t="str">
        <f>VLOOKUP(G23926,'Reaction type'!$B$1:$E$17,2, FALSE)</f>
        <v>negative</v>
      </c>
      <c r="F23926">
        <f>VLOOKUP(G23926, 'Reaction type'!$B$2:$E$17, 3,FALSE)</f>
        <v>0</v>
      </c>
      <c r="G23926" s="8" t="s">
        <v>1039</v>
      </c>
      <c r="H23926" s="9">
        <v>44103.995138888888</v>
      </c>
    </row>
    <row r="23927" spans="1:8" x14ac:dyDescent="0.2">
      <c r="A23927" s="10">
        <v>14902</v>
      </c>
      <c r="B23927" s="11" t="s">
        <v>603</v>
      </c>
      <c r="C23927" t="str">
        <f>VLOOKUP(B23927, CONTENT!$B$2:$D$1001,2,FALSE)</f>
        <v>photo</v>
      </c>
      <c r="D23927" t="str">
        <f>VLOOKUP(B23927,CONTENT!$B$2:$D$1001,3,FALSE)</f>
        <v>culture</v>
      </c>
      <c r="E23927" t="str">
        <f>VLOOKUP(G23927,'Reaction type'!$B$1:$E$17,2, FALSE)</f>
        <v>negative</v>
      </c>
      <c r="F23927">
        <f>VLOOKUP(G23927, 'Reaction type'!$B$2:$E$17, 3,FALSE)</f>
        <v>0</v>
      </c>
      <c r="G23927" s="11" t="s">
        <v>1039</v>
      </c>
      <c r="H23927" s="12">
        <v>44237.091666666667</v>
      </c>
    </row>
    <row r="23928" spans="1:8" x14ac:dyDescent="0.2">
      <c r="A23928" s="7">
        <v>14986</v>
      </c>
      <c r="B23928" s="8" t="s">
        <v>606</v>
      </c>
      <c r="C23928" t="str">
        <f>VLOOKUP(B23928, CONTENT!$B$2:$D$1001,2,FALSE)</f>
        <v>photo</v>
      </c>
      <c r="D23928" t="str">
        <f>VLOOKUP(B23928,CONTENT!$B$2:$D$1001,3,FALSE)</f>
        <v>cooking</v>
      </c>
      <c r="E23928" t="str">
        <f>VLOOKUP(G23928,'Reaction type'!$B$1:$E$17,2, FALSE)</f>
        <v>negative</v>
      </c>
      <c r="F23928">
        <f>VLOOKUP(G23928, 'Reaction type'!$B$2:$E$17, 3,FALSE)</f>
        <v>0</v>
      </c>
      <c r="G23928" s="8" t="s">
        <v>1039</v>
      </c>
      <c r="H23928" s="9">
        <v>44138.51666666667</v>
      </c>
    </row>
    <row r="23929" spans="1:8" x14ac:dyDescent="0.2">
      <c r="A23929" s="10">
        <v>14996</v>
      </c>
      <c r="B23929" s="11" t="s">
        <v>607</v>
      </c>
      <c r="C23929" t="str">
        <f>VLOOKUP(B23929, CONTENT!$B$2:$D$1001,2,FALSE)</f>
        <v>audio</v>
      </c>
      <c r="D23929" t="str">
        <f>VLOOKUP(B23929,CONTENT!$B$2:$D$1001,3,FALSE)</f>
        <v>tennis</v>
      </c>
      <c r="E23929" t="str">
        <f>VLOOKUP(G23929,'Reaction type'!$B$1:$E$17,2, FALSE)</f>
        <v>negative</v>
      </c>
      <c r="F23929">
        <f>VLOOKUP(G23929, 'Reaction type'!$B$2:$E$17, 3,FALSE)</f>
        <v>0</v>
      </c>
      <c r="G23929" s="11" t="s">
        <v>1039</v>
      </c>
      <c r="H23929" s="12">
        <v>44268.152777777781</v>
      </c>
    </row>
    <row r="23930" spans="1:8" x14ac:dyDescent="0.2">
      <c r="A23930" s="10">
        <v>15003</v>
      </c>
      <c r="B23930" s="11" t="s">
        <v>608</v>
      </c>
      <c r="C23930" t="str">
        <f>VLOOKUP(B23930, CONTENT!$B$2:$D$1001,2,FALSE)</f>
        <v>audio</v>
      </c>
      <c r="D23930" t="str">
        <f>VLOOKUP(B23930,CONTENT!$B$2:$D$1001,3,FALSE)</f>
        <v>education</v>
      </c>
      <c r="E23930" t="str">
        <f>VLOOKUP(G23930,'Reaction type'!$B$1:$E$17,2, FALSE)</f>
        <v>negative</v>
      </c>
      <c r="F23930">
        <f>VLOOKUP(G23930, 'Reaction type'!$B$2:$E$17, 3,FALSE)</f>
        <v>0</v>
      </c>
      <c r="G23930" s="11" t="s">
        <v>1039</v>
      </c>
      <c r="H23930" s="12">
        <v>44325.058333333334</v>
      </c>
    </row>
    <row r="23931" spans="1:8" x14ac:dyDescent="0.2">
      <c r="A23931" s="10">
        <v>15017</v>
      </c>
      <c r="B23931" s="11" t="s">
        <v>608</v>
      </c>
      <c r="C23931" t="str">
        <f>VLOOKUP(B23931, CONTENT!$B$2:$D$1001,2,FALSE)</f>
        <v>audio</v>
      </c>
      <c r="D23931" t="str">
        <f>VLOOKUP(B23931,CONTENT!$B$2:$D$1001,3,FALSE)</f>
        <v>education</v>
      </c>
      <c r="E23931" t="str">
        <f>VLOOKUP(G23931,'Reaction type'!$B$1:$E$17,2, FALSE)</f>
        <v>negative</v>
      </c>
      <c r="F23931">
        <f>VLOOKUP(G23931, 'Reaction type'!$B$2:$E$17, 3,FALSE)</f>
        <v>0</v>
      </c>
      <c r="G23931" s="11" t="s">
        <v>1039</v>
      </c>
      <c r="H23931" s="12">
        <v>44028.572916666664</v>
      </c>
    </row>
    <row r="23932" spans="1:8" x14ac:dyDescent="0.2">
      <c r="A23932" s="10">
        <v>15061</v>
      </c>
      <c r="B23932" s="11" t="s">
        <v>610</v>
      </c>
      <c r="C23932" t="str">
        <f>VLOOKUP(B23932, CONTENT!$B$2:$D$1001,2,FALSE)</f>
        <v>GIF</v>
      </c>
      <c r="D23932" t="str">
        <f>VLOOKUP(B23932,CONTENT!$B$2:$D$1001,3,FALSE)</f>
        <v>healthy eating</v>
      </c>
      <c r="E23932" t="str">
        <f>VLOOKUP(G23932,'Reaction type'!$B$1:$E$17,2, FALSE)</f>
        <v>negative</v>
      </c>
      <c r="F23932">
        <f>VLOOKUP(G23932, 'Reaction type'!$B$2:$E$17, 3,FALSE)</f>
        <v>0</v>
      </c>
      <c r="G23932" s="11" t="s">
        <v>1039</v>
      </c>
      <c r="H23932" s="12">
        <v>44343.820138888892</v>
      </c>
    </row>
    <row r="23933" spans="1:8" x14ac:dyDescent="0.2">
      <c r="A23933" s="10">
        <v>15071</v>
      </c>
      <c r="B23933" s="11" t="s">
        <v>610</v>
      </c>
      <c r="C23933" t="str">
        <f>VLOOKUP(B23933, CONTENT!$B$2:$D$1001,2,FALSE)</f>
        <v>GIF</v>
      </c>
      <c r="D23933" t="str">
        <f>VLOOKUP(B23933,CONTENT!$B$2:$D$1001,3,FALSE)</f>
        <v>healthy eating</v>
      </c>
      <c r="E23933" t="str">
        <f>VLOOKUP(G23933,'Reaction type'!$B$1:$E$17,2, FALSE)</f>
        <v>negative</v>
      </c>
      <c r="F23933">
        <f>VLOOKUP(G23933, 'Reaction type'!$B$2:$E$17, 3,FALSE)</f>
        <v>0</v>
      </c>
      <c r="G23933" s="11" t="s">
        <v>1039</v>
      </c>
      <c r="H23933" s="12">
        <v>44020.48541666667</v>
      </c>
    </row>
    <row r="23934" spans="1:8" x14ac:dyDescent="0.2">
      <c r="A23934" s="10">
        <v>15106</v>
      </c>
      <c r="B23934" s="11" t="s">
        <v>611</v>
      </c>
      <c r="C23934" t="str">
        <f>VLOOKUP(B23934, CONTENT!$B$2:$D$1001,2,FALSE)</f>
        <v>photo</v>
      </c>
      <c r="D23934" t="str">
        <f>VLOOKUP(B23934,CONTENT!$B$2:$D$1001,3,FALSE)</f>
        <v>studying</v>
      </c>
      <c r="E23934" t="str">
        <f>VLOOKUP(G23934,'Reaction type'!$B$1:$E$17,2, FALSE)</f>
        <v>negative</v>
      </c>
      <c r="F23934">
        <f>VLOOKUP(G23934, 'Reaction type'!$B$2:$E$17, 3,FALSE)</f>
        <v>0</v>
      </c>
      <c r="G23934" s="11" t="s">
        <v>1039</v>
      </c>
      <c r="H23934" s="12">
        <v>44246.135416666664</v>
      </c>
    </row>
    <row r="23935" spans="1:8" x14ac:dyDescent="0.2">
      <c r="A23935" s="7">
        <v>15133</v>
      </c>
      <c r="B23935" s="8" t="s">
        <v>613</v>
      </c>
      <c r="C23935" t="str">
        <f>VLOOKUP(B23935, CONTENT!$B$2:$D$1001,2,FALSE)</f>
        <v>photo</v>
      </c>
      <c r="D23935" t="str">
        <f>VLOOKUP(B23935,CONTENT!$B$2:$D$1001,3,FALSE)</f>
        <v>food</v>
      </c>
      <c r="E23935" t="str">
        <f>VLOOKUP(G23935,'Reaction type'!$B$1:$E$17,2, FALSE)</f>
        <v>negative</v>
      </c>
      <c r="F23935">
        <f>VLOOKUP(G23935, 'Reaction type'!$B$2:$E$17, 3,FALSE)</f>
        <v>0</v>
      </c>
      <c r="G23935" s="8" t="s">
        <v>1039</v>
      </c>
      <c r="H23935" s="9">
        <v>44359.304166666669</v>
      </c>
    </row>
    <row r="23936" spans="1:8" x14ac:dyDescent="0.2">
      <c r="A23936" s="10">
        <v>15145</v>
      </c>
      <c r="B23936" s="11" t="s">
        <v>614</v>
      </c>
      <c r="C23936" t="str">
        <f>VLOOKUP(B23936, CONTENT!$B$2:$D$1001,2,FALSE)</f>
        <v>video</v>
      </c>
      <c r="D23936" t="str">
        <f>VLOOKUP(B23936,CONTENT!$B$2:$D$1001,3,FALSE)</f>
        <v>travel</v>
      </c>
      <c r="E23936" t="str">
        <f>VLOOKUP(G23936,'Reaction type'!$B$1:$E$17,2, FALSE)</f>
        <v>negative</v>
      </c>
      <c r="F23936">
        <f>VLOOKUP(G23936, 'Reaction type'!$B$2:$E$17, 3,FALSE)</f>
        <v>0</v>
      </c>
      <c r="G23936" s="11" t="s">
        <v>1039</v>
      </c>
      <c r="H23936" s="12">
        <v>44108.205555555556</v>
      </c>
    </row>
    <row r="23937" spans="1:8" x14ac:dyDescent="0.2">
      <c r="A23937" s="7">
        <v>15146</v>
      </c>
      <c r="B23937" s="8" t="s">
        <v>614</v>
      </c>
      <c r="C23937" t="str">
        <f>VLOOKUP(B23937, CONTENT!$B$2:$D$1001,2,FALSE)</f>
        <v>video</v>
      </c>
      <c r="D23937" t="str">
        <f>VLOOKUP(B23937,CONTENT!$B$2:$D$1001,3,FALSE)</f>
        <v>travel</v>
      </c>
      <c r="E23937" t="str">
        <f>VLOOKUP(G23937,'Reaction type'!$B$1:$E$17,2, FALSE)</f>
        <v>negative</v>
      </c>
      <c r="F23937">
        <f>VLOOKUP(G23937, 'Reaction type'!$B$2:$E$17, 3,FALSE)</f>
        <v>0</v>
      </c>
      <c r="G23937" s="8" t="s">
        <v>1039</v>
      </c>
      <c r="H23937" s="9">
        <v>44346.388194444444</v>
      </c>
    </row>
    <row r="23938" spans="1:8" x14ac:dyDescent="0.2">
      <c r="A23938" s="10">
        <v>15151</v>
      </c>
      <c r="B23938" s="11" t="s">
        <v>614</v>
      </c>
      <c r="C23938" t="str">
        <f>VLOOKUP(B23938, CONTENT!$B$2:$D$1001,2,FALSE)</f>
        <v>video</v>
      </c>
      <c r="D23938" t="str">
        <f>VLOOKUP(B23938,CONTENT!$B$2:$D$1001,3,FALSE)</f>
        <v>travel</v>
      </c>
      <c r="E23938" t="str">
        <f>VLOOKUP(G23938,'Reaction type'!$B$1:$E$17,2, FALSE)</f>
        <v>negative</v>
      </c>
      <c r="F23938">
        <f>VLOOKUP(G23938, 'Reaction type'!$B$2:$E$17, 3,FALSE)</f>
        <v>0</v>
      </c>
      <c r="G23938" s="11" t="s">
        <v>1039</v>
      </c>
      <c r="H23938" s="12">
        <v>44106.887499999997</v>
      </c>
    </row>
    <row r="23939" spans="1:8" x14ac:dyDescent="0.2">
      <c r="A23939" s="7">
        <v>15173</v>
      </c>
      <c r="B23939" s="8" t="s">
        <v>615</v>
      </c>
      <c r="C23939" t="str">
        <f>VLOOKUP(B23939, CONTENT!$B$2:$D$1001,2,FALSE)</f>
        <v>audio</v>
      </c>
      <c r="D23939" t="str">
        <f>VLOOKUP(B23939,CONTENT!$B$2:$D$1001,3,FALSE)</f>
        <v>food</v>
      </c>
      <c r="E23939" t="str">
        <f>VLOOKUP(G23939,'Reaction type'!$B$1:$E$17,2, FALSE)</f>
        <v>negative</v>
      </c>
      <c r="F23939">
        <f>VLOOKUP(G23939, 'Reaction type'!$B$2:$E$17, 3,FALSE)</f>
        <v>0</v>
      </c>
      <c r="G23939" s="8" t="s">
        <v>1039</v>
      </c>
      <c r="H23939" s="9">
        <v>44201.845833333333</v>
      </c>
    </row>
    <row r="23940" spans="1:8" x14ac:dyDescent="0.2">
      <c r="A23940" s="7">
        <v>15219</v>
      </c>
      <c r="B23940" s="8" t="s">
        <v>617</v>
      </c>
      <c r="C23940" t="str">
        <f>VLOOKUP(B23940, CONTENT!$B$2:$D$1001,2,FALSE)</f>
        <v>audio</v>
      </c>
      <c r="D23940" t="str">
        <f>VLOOKUP(B23940,CONTENT!$B$2:$D$1001,3,FALSE)</f>
        <v>science</v>
      </c>
      <c r="E23940" t="str">
        <f>VLOOKUP(G23940,'Reaction type'!$B$1:$E$17,2, FALSE)</f>
        <v>negative</v>
      </c>
      <c r="F23940">
        <f>VLOOKUP(G23940, 'Reaction type'!$B$2:$E$17, 3,FALSE)</f>
        <v>0</v>
      </c>
      <c r="G23940" s="8" t="s">
        <v>1039</v>
      </c>
      <c r="H23940" s="9">
        <v>44322.1875</v>
      </c>
    </row>
    <row r="23941" spans="1:8" x14ac:dyDescent="0.2">
      <c r="A23941" s="7">
        <v>15225</v>
      </c>
      <c r="B23941" s="8" t="s">
        <v>617</v>
      </c>
      <c r="C23941" t="str">
        <f>VLOOKUP(B23941, CONTENT!$B$2:$D$1001,2,FALSE)</f>
        <v>audio</v>
      </c>
      <c r="D23941" t="str">
        <f>VLOOKUP(B23941,CONTENT!$B$2:$D$1001,3,FALSE)</f>
        <v>science</v>
      </c>
      <c r="E23941" t="str">
        <f>VLOOKUP(G23941,'Reaction type'!$B$1:$E$17,2, FALSE)</f>
        <v>negative</v>
      </c>
      <c r="F23941">
        <f>VLOOKUP(G23941, 'Reaction type'!$B$2:$E$17, 3,FALSE)</f>
        <v>0</v>
      </c>
      <c r="G23941" s="8" t="s">
        <v>1039</v>
      </c>
      <c r="H23941" s="9">
        <v>44187.447916666664</v>
      </c>
    </row>
    <row r="23942" spans="1:8" x14ac:dyDescent="0.2">
      <c r="A23942" s="7">
        <v>15241</v>
      </c>
      <c r="B23942" s="8" t="s">
        <v>617</v>
      </c>
      <c r="C23942" t="str">
        <f>VLOOKUP(B23942, CONTENT!$B$2:$D$1001,2,FALSE)</f>
        <v>audio</v>
      </c>
      <c r="D23942" t="str">
        <f>VLOOKUP(B23942,CONTENT!$B$2:$D$1001,3,FALSE)</f>
        <v>science</v>
      </c>
      <c r="E23942" t="str">
        <f>VLOOKUP(G23942,'Reaction type'!$B$1:$E$17,2, FALSE)</f>
        <v>negative</v>
      </c>
      <c r="F23942">
        <f>VLOOKUP(G23942, 'Reaction type'!$B$2:$E$17, 3,FALSE)</f>
        <v>0</v>
      </c>
      <c r="G23942" s="8" t="s">
        <v>1039</v>
      </c>
      <c r="H23942" s="9">
        <v>44035.286805555559</v>
      </c>
    </row>
    <row r="23943" spans="1:8" x14ac:dyDescent="0.2">
      <c r="A23943" s="7">
        <v>15268</v>
      </c>
      <c r="B23943" s="8" t="s">
        <v>620</v>
      </c>
      <c r="C23943" t="str">
        <f>VLOOKUP(B23943, CONTENT!$B$2:$D$1001,2,FALSE)</f>
        <v>audio</v>
      </c>
      <c r="D23943" t="str">
        <f>VLOOKUP(B23943,CONTENT!$B$2:$D$1001,3,FALSE)</f>
        <v>fitness</v>
      </c>
      <c r="E23943" t="str">
        <f>VLOOKUP(G23943,'Reaction type'!$B$1:$E$17,2, FALSE)</f>
        <v>negative</v>
      </c>
      <c r="F23943">
        <f>VLOOKUP(G23943, 'Reaction type'!$B$2:$E$17, 3,FALSE)</f>
        <v>0</v>
      </c>
      <c r="G23943" s="8" t="s">
        <v>1039</v>
      </c>
      <c r="H23943" s="9">
        <v>44208.416666666664</v>
      </c>
    </row>
    <row r="23944" spans="1:8" x14ac:dyDescent="0.2">
      <c r="A23944" s="10">
        <v>15274</v>
      </c>
      <c r="B23944" s="11" t="s">
        <v>621</v>
      </c>
      <c r="C23944" t="str">
        <f>VLOOKUP(B23944, CONTENT!$B$2:$D$1001,2,FALSE)</f>
        <v>audio</v>
      </c>
      <c r="D23944" t="str">
        <f>VLOOKUP(B23944,CONTENT!$B$2:$D$1001,3,FALSE)</f>
        <v>culture</v>
      </c>
      <c r="E23944" t="str">
        <f>VLOOKUP(G23944,'Reaction type'!$B$1:$E$17,2, FALSE)</f>
        <v>negative</v>
      </c>
      <c r="F23944">
        <f>VLOOKUP(G23944, 'Reaction type'!$B$2:$E$17, 3,FALSE)</f>
        <v>0</v>
      </c>
      <c r="G23944" s="11" t="s">
        <v>1039</v>
      </c>
      <c r="H23944" s="12">
        <v>44060.078472222223</v>
      </c>
    </row>
    <row r="23945" spans="1:8" x14ac:dyDescent="0.2">
      <c r="A23945" s="10">
        <v>15278</v>
      </c>
      <c r="B23945" s="11" t="s">
        <v>621</v>
      </c>
      <c r="C23945" t="str">
        <f>VLOOKUP(B23945, CONTENT!$B$2:$D$1001,2,FALSE)</f>
        <v>audio</v>
      </c>
      <c r="D23945" t="str">
        <f>VLOOKUP(B23945,CONTENT!$B$2:$D$1001,3,FALSE)</f>
        <v>culture</v>
      </c>
      <c r="E23945" t="str">
        <f>VLOOKUP(G23945,'Reaction type'!$B$1:$E$17,2, FALSE)</f>
        <v>negative</v>
      </c>
      <c r="F23945">
        <f>VLOOKUP(G23945, 'Reaction type'!$B$2:$E$17, 3,FALSE)</f>
        <v>0</v>
      </c>
      <c r="G23945" s="11" t="s">
        <v>1039</v>
      </c>
      <c r="H23945" s="12">
        <v>44199.03402777778</v>
      </c>
    </row>
    <row r="23946" spans="1:8" x14ac:dyDescent="0.2">
      <c r="A23946" s="7">
        <v>15331</v>
      </c>
      <c r="B23946" s="8" t="s">
        <v>623</v>
      </c>
      <c r="C23946" t="str">
        <f>VLOOKUP(B23946, CONTENT!$B$2:$D$1001,2,FALSE)</f>
        <v>video</v>
      </c>
      <c r="D23946" t="str">
        <f>VLOOKUP(B23946,CONTENT!$B$2:$D$1001,3,FALSE)</f>
        <v>technology</v>
      </c>
      <c r="E23946" t="str">
        <f>VLOOKUP(G23946,'Reaction type'!$B$1:$E$17,2, FALSE)</f>
        <v>negative</v>
      </c>
      <c r="F23946">
        <f>VLOOKUP(G23946, 'Reaction type'!$B$2:$E$17, 3,FALSE)</f>
        <v>0</v>
      </c>
      <c r="G23946" s="8" t="s">
        <v>1039</v>
      </c>
      <c r="H23946" s="9">
        <v>44188.134722222225</v>
      </c>
    </row>
    <row r="23947" spans="1:8" x14ac:dyDescent="0.2">
      <c r="A23947" s="7">
        <v>15345</v>
      </c>
      <c r="B23947" s="8" t="s">
        <v>623</v>
      </c>
      <c r="C23947" t="str">
        <f>VLOOKUP(B23947, CONTENT!$B$2:$D$1001,2,FALSE)</f>
        <v>video</v>
      </c>
      <c r="D23947" t="str">
        <f>VLOOKUP(B23947,CONTENT!$B$2:$D$1001,3,FALSE)</f>
        <v>technology</v>
      </c>
      <c r="E23947" t="str">
        <f>VLOOKUP(G23947,'Reaction type'!$B$1:$E$17,2, FALSE)</f>
        <v>negative</v>
      </c>
      <c r="F23947">
        <f>VLOOKUP(G23947, 'Reaction type'!$B$2:$E$17, 3,FALSE)</f>
        <v>0</v>
      </c>
      <c r="G23947" s="8" t="s">
        <v>1039</v>
      </c>
      <c r="H23947" s="9">
        <v>44012.646527777775</v>
      </c>
    </row>
    <row r="23948" spans="1:8" x14ac:dyDescent="0.2">
      <c r="A23948" s="7">
        <v>15361</v>
      </c>
      <c r="B23948" s="8" t="s">
        <v>623</v>
      </c>
      <c r="C23948" t="str">
        <f>VLOOKUP(B23948, CONTENT!$B$2:$D$1001,2,FALSE)</f>
        <v>video</v>
      </c>
      <c r="D23948" t="str">
        <f>VLOOKUP(B23948,CONTENT!$B$2:$D$1001,3,FALSE)</f>
        <v>technology</v>
      </c>
      <c r="E23948" t="str">
        <f>VLOOKUP(G23948,'Reaction type'!$B$1:$E$17,2, FALSE)</f>
        <v>negative</v>
      </c>
      <c r="F23948">
        <f>VLOOKUP(G23948, 'Reaction type'!$B$2:$E$17, 3,FALSE)</f>
        <v>0</v>
      </c>
      <c r="G23948" s="8" t="s">
        <v>1039</v>
      </c>
      <c r="H23948" s="9">
        <v>44055.447222222225</v>
      </c>
    </row>
    <row r="23949" spans="1:8" x14ac:dyDescent="0.2">
      <c r="A23949" s="10">
        <v>15387</v>
      </c>
      <c r="B23949" s="11" t="s">
        <v>624</v>
      </c>
      <c r="C23949" t="str">
        <f>VLOOKUP(B23949, CONTENT!$B$2:$D$1001,2,FALSE)</f>
        <v>video</v>
      </c>
      <c r="D23949" t="str">
        <f>VLOOKUP(B23949,CONTENT!$B$2:$D$1001,3,FALSE)</f>
        <v>dogs</v>
      </c>
      <c r="E23949" t="str">
        <f>VLOOKUP(G23949,'Reaction type'!$B$1:$E$17,2, FALSE)</f>
        <v>negative</v>
      </c>
      <c r="F23949">
        <f>VLOOKUP(G23949, 'Reaction type'!$B$2:$E$17, 3,FALSE)</f>
        <v>0</v>
      </c>
      <c r="G23949" s="11" t="s">
        <v>1039</v>
      </c>
      <c r="H23949" s="12">
        <v>44013.347222222219</v>
      </c>
    </row>
    <row r="23950" spans="1:8" x14ac:dyDescent="0.2">
      <c r="A23950" s="7">
        <v>15414</v>
      </c>
      <c r="B23950" s="8" t="s">
        <v>627</v>
      </c>
      <c r="C23950" t="str">
        <f>VLOOKUP(B23950, CONTENT!$B$2:$D$1001,2,FALSE)</f>
        <v>video</v>
      </c>
      <c r="D23950" t="str">
        <f>VLOOKUP(B23950,CONTENT!$B$2:$D$1001,3,FALSE)</f>
        <v>food</v>
      </c>
      <c r="E23950" t="str">
        <f>VLOOKUP(G23950,'Reaction type'!$B$1:$E$17,2, FALSE)</f>
        <v>negative</v>
      </c>
      <c r="F23950">
        <f>VLOOKUP(G23950, 'Reaction type'!$B$2:$E$17, 3,FALSE)</f>
        <v>0</v>
      </c>
      <c r="G23950" s="8" t="s">
        <v>1039</v>
      </c>
      <c r="H23950" s="9">
        <v>44286.82708333333</v>
      </c>
    </row>
    <row r="23951" spans="1:8" x14ac:dyDescent="0.2">
      <c r="A23951" s="10">
        <v>15460</v>
      </c>
      <c r="B23951" s="11" t="s">
        <v>628</v>
      </c>
      <c r="C23951" t="str">
        <f>VLOOKUP(B23951, CONTENT!$B$2:$D$1001,2,FALSE)</f>
        <v>video</v>
      </c>
      <c r="D23951" t="str">
        <f>VLOOKUP(B23951,CONTENT!$B$2:$D$1001,3,FALSE)</f>
        <v>travel</v>
      </c>
      <c r="E23951" t="str">
        <f>VLOOKUP(G23951,'Reaction type'!$B$1:$E$17,2, FALSE)</f>
        <v>negative</v>
      </c>
      <c r="F23951">
        <f>VLOOKUP(G23951, 'Reaction type'!$B$2:$E$17, 3,FALSE)</f>
        <v>0</v>
      </c>
      <c r="G23951" s="11" t="s">
        <v>1039</v>
      </c>
      <c r="H23951" s="12">
        <v>44321.707638888889</v>
      </c>
    </row>
    <row r="23952" spans="1:8" x14ac:dyDescent="0.2">
      <c r="A23952" s="7">
        <v>15466</v>
      </c>
      <c r="B23952" s="8" t="s">
        <v>629</v>
      </c>
      <c r="C23952" t="str">
        <f>VLOOKUP(B23952, CONTENT!$B$2:$D$1001,2,FALSE)</f>
        <v>GIF</v>
      </c>
      <c r="D23952" t="str">
        <f>VLOOKUP(B23952,CONTENT!$B$2:$D$1001,3,FALSE)</f>
        <v>education</v>
      </c>
      <c r="E23952" t="str">
        <f>VLOOKUP(G23952,'Reaction type'!$B$1:$E$17,2, FALSE)</f>
        <v>negative</v>
      </c>
      <c r="F23952">
        <f>VLOOKUP(G23952, 'Reaction type'!$B$2:$E$17, 3,FALSE)</f>
        <v>0</v>
      </c>
      <c r="G23952" s="8" t="s">
        <v>1039</v>
      </c>
      <c r="H23952" s="9">
        <v>44162.421527777777</v>
      </c>
    </row>
    <row r="23953" spans="1:8" x14ac:dyDescent="0.2">
      <c r="A23953" s="7">
        <v>15494</v>
      </c>
      <c r="B23953" s="8" t="s">
        <v>629</v>
      </c>
      <c r="C23953" t="str">
        <f>VLOOKUP(B23953, CONTENT!$B$2:$D$1001,2,FALSE)</f>
        <v>GIF</v>
      </c>
      <c r="D23953" t="str">
        <f>VLOOKUP(B23953,CONTENT!$B$2:$D$1001,3,FALSE)</f>
        <v>education</v>
      </c>
      <c r="E23953" t="str">
        <f>VLOOKUP(G23953,'Reaction type'!$B$1:$E$17,2, FALSE)</f>
        <v>negative</v>
      </c>
      <c r="F23953">
        <f>VLOOKUP(G23953, 'Reaction type'!$B$2:$E$17, 3,FALSE)</f>
        <v>0</v>
      </c>
      <c r="G23953" s="8" t="s">
        <v>1039</v>
      </c>
      <c r="H23953" s="9">
        <v>44229.679166666669</v>
      </c>
    </row>
    <row r="23954" spans="1:8" x14ac:dyDescent="0.2">
      <c r="A23954" s="10">
        <v>15499</v>
      </c>
      <c r="B23954" s="11" t="s">
        <v>629</v>
      </c>
      <c r="C23954" t="str">
        <f>VLOOKUP(B23954, CONTENT!$B$2:$D$1001,2,FALSE)</f>
        <v>GIF</v>
      </c>
      <c r="D23954" t="str">
        <f>VLOOKUP(B23954,CONTENT!$B$2:$D$1001,3,FALSE)</f>
        <v>education</v>
      </c>
      <c r="E23954" t="str">
        <f>VLOOKUP(G23954,'Reaction type'!$B$1:$E$17,2, FALSE)</f>
        <v>negative</v>
      </c>
      <c r="F23954">
        <f>VLOOKUP(G23954, 'Reaction type'!$B$2:$E$17, 3,FALSE)</f>
        <v>0</v>
      </c>
      <c r="G23954" s="11" t="s">
        <v>1039</v>
      </c>
      <c r="H23954" s="12">
        <v>44281.689583333333</v>
      </c>
    </row>
    <row r="23955" spans="1:8" x14ac:dyDescent="0.2">
      <c r="A23955" s="7">
        <v>15507</v>
      </c>
      <c r="B23955" s="8" t="s">
        <v>630</v>
      </c>
      <c r="C23955" t="str">
        <f>VLOOKUP(B23955, CONTENT!$B$2:$D$1001,2,FALSE)</f>
        <v>photo</v>
      </c>
      <c r="D23955" t="str">
        <f>VLOOKUP(B23955,CONTENT!$B$2:$D$1001,3,FALSE)</f>
        <v>dogs</v>
      </c>
      <c r="E23955" t="str">
        <f>VLOOKUP(G23955,'Reaction type'!$B$1:$E$17,2, FALSE)</f>
        <v>negative</v>
      </c>
      <c r="F23955">
        <f>VLOOKUP(G23955, 'Reaction type'!$B$2:$E$17, 3,FALSE)</f>
        <v>0</v>
      </c>
      <c r="G23955" s="8" t="s">
        <v>1039</v>
      </c>
      <c r="H23955" s="9">
        <v>44027.041666666664</v>
      </c>
    </row>
    <row r="23956" spans="1:8" x14ac:dyDescent="0.2">
      <c r="A23956" s="7">
        <v>15522</v>
      </c>
      <c r="B23956" s="8" t="s">
        <v>631</v>
      </c>
      <c r="C23956" t="str">
        <f>VLOOKUP(B23956, CONTENT!$B$2:$D$1001,2,FALSE)</f>
        <v>photo</v>
      </c>
      <c r="D23956" t="str">
        <f>VLOOKUP(B23956,CONTENT!$B$2:$D$1001,3,FALSE)</f>
        <v>technology</v>
      </c>
      <c r="E23956" t="str">
        <f>VLOOKUP(G23956,'Reaction type'!$B$1:$E$17,2, FALSE)</f>
        <v>negative</v>
      </c>
      <c r="F23956">
        <f>VLOOKUP(G23956, 'Reaction type'!$B$2:$E$17, 3,FALSE)</f>
        <v>0</v>
      </c>
      <c r="G23956" s="8" t="s">
        <v>1039</v>
      </c>
      <c r="H23956" s="9">
        <v>44106.501388888886</v>
      </c>
    </row>
    <row r="23957" spans="1:8" x14ac:dyDescent="0.2">
      <c r="A23957" s="10">
        <v>15542</v>
      </c>
      <c r="B23957" s="11" t="s">
        <v>632</v>
      </c>
      <c r="C23957" t="str">
        <f>VLOOKUP(B23957, CONTENT!$B$2:$D$1001,2,FALSE)</f>
        <v>audio</v>
      </c>
      <c r="D23957" t="str">
        <f>VLOOKUP(B23957,CONTENT!$B$2:$D$1001,3,FALSE)</f>
        <v>culture</v>
      </c>
      <c r="E23957" t="str">
        <f>VLOOKUP(G23957,'Reaction type'!$B$1:$E$17,2, FALSE)</f>
        <v>negative</v>
      </c>
      <c r="F23957">
        <f>VLOOKUP(G23957, 'Reaction type'!$B$2:$E$17, 3,FALSE)</f>
        <v>0</v>
      </c>
      <c r="G23957" s="11" t="s">
        <v>1039</v>
      </c>
      <c r="H23957" s="12">
        <v>44338.366666666669</v>
      </c>
    </row>
    <row r="23958" spans="1:8" x14ac:dyDescent="0.2">
      <c r="A23958" s="7">
        <v>15555</v>
      </c>
      <c r="B23958" s="8" t="s">
        <v>632</v>
      </c>
      <c r="C23958" t="str">
        <f>VLOOKUP(B23958, CONTENT!$B$2:$D$1001,2,FALSE)</f>
        <v>audio</v>
      </c>
      <c r="D23958" t="str">
        <f>VLOOKUP(B23958,CONTENT!$B$2:$D$1001,3,FALSE)</f>
        <v>culture</v>
      </c>
      <c r="E23958" t="str">
        <f>VLOOKUP(G23958,'Reaction type'!$B$1:$E$17,2, FALSE)</f>
        <v>negative</v>
      </c>
      <c r="F23958">
        <f>VLOOKUP(G23958, 'Reaction type'!$B$2:$E$17, 3,FALSE)</f>
        <v>0</v>
      </c>
      <c r="G23958" s="8" t="s">
        <v>1039</v>
      </c>
      <c r="H23958" s="9">
        <v>44323.267361111109</v>
      </c>
    </row>
    <row r="23959" spans="1:8" x14ac:dyDescent="0.2">
      <c r="A23959" s="10">
        <v>15560</v>
      </c>
      <c r="B23959" s="11" t="s">
        <v>632</v>
      </c>
      <c r="C23959" t="str">
        <f>VLOOKUP(B23959, CONTENT!$B$2:$D$1001,2,FALSE)</f>
        <v>audio</v>
      </c>
      <c r="D23959" t="str">
        <f>VLOOKUP(B23959,CONTENT!$B$2:$D$1001,3,FALSE)</f>
        <v>culture</v>
      </c>
      <c r="E23959" t="str">
        <f>VLOOKUP(G23959,'Reaction type'!$B$1:$E$17,2, FALSE)</f>
        <v>negative</v>
      </c>
      <c r="F23959">
        <f>VLOOKUP(G23959, 'Reaction type'!$B$2:$E$17, 3,FALSE)</f>
        <v>0</v>
      </c>
      <c r="G23959" s="11" t="s">
        <v>1039</v>
      </c>
      <c r="H23959" s="12">
        <v>44094.784722222219</v>
      </c>
    </row>
    <row r="23960" spans="1:8" x14ac:dyDescent="0.2">
      <c r="A23960" s="7">
        <v>15579</v>
      </c>
      <c r="B23960" s="8" t="s">
        <v>632</v>
      </c>
      <c r="C23960" t="str">
        <f>VLOOKUP(B23960, CONTENT!$B$2:$D$1001,2,FALSE)</f>
        <v>audio</v>
      </c>
      <c r="D23960" t="str">
        <f>VLOOKUP(B23960,CONTENT!$B$2:$D$1001,3,FALSE)</f>
        <v>culture</v>
      </c>
      <c r="E23960" t="str">
        <f>VLOOKUP(G23960,'Reaction type'!$B$1:$E$17,2, FALSE)</f>
        <v>negative</v>
      </c>
      <c r="F23960">
        <f>VLOOKUP(G23960, 'Reaction type'!$B$2:$E$17, 3,FALSE)</f>
        <v>0</v>
      </c>
      <c r="G23960" s="8" t="s">
        <v>1039</v>
      </c>
      <c r="H23960" s="9">
        <v>44052.686805555553</v>
      </c>
    </row>
    <row r="23961" spans="1:8" x14ac:dyDescent="0.2">
      <c r="A23961" s="7">
        <v>15588</v>
      </c>
      <c r="B23961" s="8" t="s">
        <v>633</v>
      </c>
      <c r="C23961" t="str">
        <f>VLOOKUP(B23961, CONTENT!$B$2:$D$1001,2,FALSE)</f>
        <v>video</v>
      </c>
      <c r="D23961" t="str">
        <f>VLOOKUP(B23961,CONTENT!$B$2:$D$1001,3,FALSE)</f>
        <v>technology</v>
      </c>
      <c r="E23961" t="str">
        <f>VLOOKUP(G23961,'Reaction type'!$B$1:$E$17,2, FALSE)</f>
        <v>negative</v>
      </c>
      <c r="F23961">
        <f>VLOOKUP(G23961, 'Reaction type'!$B$2:$E$17, 3,FALSE)</f>
        <v>0</v>
      </c>
      <c r="G23961" s="8" t="s">
        <v>1039</v>
      </c>
      <c r="H23961" s="9">
        <v>44028.939583333333</v>
      </c>
    </row>
    <row r="23962" spans="1:8" x14ac:dyDescent="0.2">
      <c r="A23962" s="10">
        <v>15641</v>
      </c>
      <c r="B23962" s="11" t="s">
        <v>635</v>
      </c>
      <c r="C23962" t="str">
        <f>VLOOKUP(B23962, CONTENT!$B$2:$D$1001,2,FALSE)</f>
        <v>audio</v>
      </c>
      <c r="D23962" t="str">
        <f>VLOOKUP(B23962,CONTENT!$B$2:$D$1001,3,FALSE)</f>
        <v>education</v>
      </c>
      <c r="E23962" t="str">
        <f>VLOOKUP(G23962,'Reaction type'!$B$1:$E$17,2, FALSE)</f>
        <v>negative</v>
      </c>
      <c r="F23962">
        <f>VLOOKUP(G23962, 'Reaction type'!$B$2:$E$17, 3,FALSE)</f>
        <v>0</v>
      </c>
      <c r="G23962" s="11" t="s">
        <v>1039</v>
      </c>
      <c r="H23962" s="12">
        <v>44035.151388888888</v>
      </c>
    </row>
    <row r="23963" spans="1:8" x14ac:dyDescent="0.2">
      <c r="A23963" s="10">
        <v>15655</v>
      </c>
      <c r="B23963" s="11" t="s">
        <v>635</v>
      </c>
      <c r="C23963" t="str">
        <f>VLOOKUP(B23963, CONTENT!$B$2:$D$1001,2,FALSE)</f>
        <v>audio</v>
      </c>
      <c r="D23963" t="str">
        <f>VLOOKUP(B23963,CONTENT!$B$2:$D$1001,3,FALSE)</f>
        <v>education</v>
      </c>
      <c r="E23963" t="str">
        <f>VLOOKUP(G23963,'Reaction type'!$B$1:$E$17,2, FALSE)</f>
        <v>negative</v>
      </c>
      <c r="F23963">
        <f>VLOOKUP(G23963, 'Reaction type'!$B$2:$E$17, 3,FALSE)</f>
        <v>0</v>
      </c>
      <c r="G23963" s="11" t="s">
        <v>1039</v>
      </c>
      <c r="H23963" s="12">
        <v>44157.981249999997</v>
      </c>
    </row>
    <row r="23964" spans="1:8" x14ac:dyDescent="0.2">
      <c r="A23964" s="10">
        <v>15664</v>
      </c>
      <c r="B23964" s="11" t="s">
        <v>636</v>
      </c>
      <c r="C23964" t="str">
        <f>VLOOKUP(B23964, CONTENT!$B$2:$D$1001,2,FALSE)</f>
        <v>video</v>
      </c>
      <c r="D23964" t="str">
        <f>VLOOKUP(B23964,CONTENT!$B$2:$D$1001,3,FALSE)</f>
        <v>food</v>
      </c>
      <c r="E23964" t="str">
        <f>VLOOKUP(G23964,'Reaction type'!$B$1:$E$17,2, FALSE)</f>
        <v>negative</v>
      </c>
      <c r="F23964">
        <f>VLOOKUP(G23964, 'Reaction type'!$B$2:$E$17, 3,FALSE)</f>
        <v>0</v>
      </c>
      <c r="G23964" s="11" t="s">
        <v>1039</v>
      </c>
      <c r="H23964" s="12">
        <v>44258.833333333336</v>
      </c>
    </row>
    <row r="23965" spans="1:8" x14ac:dyDescent="0.2">
      <c r="A23965" s="10">
        <v>15676</v>
      </c>
      <c r="B23965" s="11" t="s">
        <v>636</v>
      </c>
      <c r="C23965" t="str">
        <f>VLOOKUP(B23965, CONTENT!$B$2:$D$1001,2,FALSE)</f>
        <v>video</v>
      </c>
      <c r="D23965" t="str">
        <f>VLOOKUP(B23965,CONTENT!$B$2:$D$1001,3,FALSE)</f>
        <v>food</v>
      </c>
      <c r="E23965" t="str">
        <f>VLOOKUP(G23965,'Reaction type'!$B$1:$E$17,2, FALSE)</f>
        <v>negative</v>
      </c>
      <c r="F23965">
        <f>VLOOKUP(G23965, 'Reaction type'!$B$2:$E$17, 3,FALSE)</f>
        <v>0</v>
      </c>
      <c r="G23965" s="11" t="s">
        <v>1039</v>
      </c>
      <c r="H23965" s="12">
        <v>44215.583333333336</v>
      </c>
    </row>
    <row r="23966" spans="1:8" x14ac:dyDescent="0.2">
      <c r="A23966" s="7">
        <v>15704</v>
      </c>
      <c r="B23966" s="8" t="s">
        <v>637</v>
      </c>
      <c r="C23966" t="str">
        <f>VLOOKUP(B23966, CONTENT!$B$2:$D$1001,2,FALSE)</f>
        <v>GIF</v>
      </c>
      <c r="D23966" t="str">
        <f>VLOOKUP(B23966,CONTENT!$B$2:$D$1001,3,FALSE)</f>
        <v>dogs</v>
      </c>
      <c r="E23966" t="str">
        <f>VLOOKUP(G23966,'Reaction type'!$B$1:$E$17,2, FALSE)</f>
        <v>negative</v>
      </c>
      <c r="F23966">
        <f>VLOOKUP(G23966, 'Reaction type'!$B$2:$E$17, 3,FALSE)</f>
        <v>0</v>
      </c>
      <c r="G23966" s="8" t="s">
        <v>1039</v>
      </c>
      <c r="H23966" s="9">
        <v>44046.529861111114</v>
      </c>
    </row>
    <row r="23967" spans="1:8" x14ac:dyDescent="0.2">
      <c r="A23967" s="10">
        <v>15729</v>
      </c>
      <c r="B23967" s="11" t="s">
        <v>637</v>
      </c>
      <c r="C23967" t="str">
        <f>VLOOKUP(B23967, CONTENT!$B$2:$D$1001,2,FALSE)</f>
        <v>GIF</v>
      </c>
      <c r="D23967" t="str">
        <f>VLOOKUP(B23967,CONTENT!$B$2:$D$1001,3,FALSE)</f>
        <v>dogs</v>
      </c>
      <c r="E23967" t="str">
        <f>VLOOKUP(G23967,'Reaction type'!$B$1:$E$17,2, FALSE)</f>
        <v>negative</v>
      </c>
      <c r="F23967">
        <f>VLOOKUP(G23967, 'Reaction type'!$B$2:$E$17, 3,FALSE)</f>
        <v>0</v>
      </c>
      <c r="G23967" s="11" t="s">
        <v>1039</v>
      </c>
      <c r="H23967" s="12">
        <v>44258.634722222225</v>
      </c>
    </row>
    <row r="23968" spans="1:8" x14ac:dyDescent="0.2">
      <c r="A23968" s="10">
        <v>15734</v>
      </c>
      <c r="B23968" s="11" t="s">
        <v>638</v>
      </c>
      <c r="C23968" t="str">
        <f>VLOOKUP(B23968, CONTENT!$B$2:$D$1001,2,FALSE)</f>
        <v>video</v>
      </c>
      <c r="D23968" t="str">
        <f>VLOOKUP(B23968,CONTENT!$B$2:$D$1001,3,FALSE)</f>
        <v>food</v>
      </c>
      <c r="E23968" t="str">
        <f>VLOOKUP(G23968,'Reaction type'!$B$1:$E$17,2, FALSE)</f>
        <v>negative</v>
      </c>
      <c r="F23968">
        <f>VLOOKUP(G23968, 'Reaction type'!$B$2:$E$17, 3,FALSE)</f>
        <v>0</v>
      </c>
      <c r="G23968" s="11" t="s">
        <v>1039</v>
      </c>
      <c r="H23968" s="12">
        <v>44221.852777777778</v>
      </c>
    </row>
    <row r="23969" spans="1:8" x14ac:dyDescent="0.2">
      <c r="A23969" s="10">
        <v>15740</v>
      </c>
      <c r="B23969" s="11" t="s">
        <v>638</v>
      </c>
      <c r="C23969" t="str">
        <f>VLOOKUP(B23969, CONTENT!$B$2:$D$1001,2,FALSE)</f>
        <v>video</v>
      </c>
      <c r="D23969" t="str">
        <f>VLOOKUP(B23969,CONTENT!$B$2:$D$1001,3,FALSE)</f>
        <v>food</v>
      </c>
      <c r="E23969" t="str">
        <f>VLOOKUP(G23969,'Reaction type'!$B$1:$E$17,2, FALSE)</f>
        <v>negative</v>
      </c>
      <c r="F23969">
        <f>VLOOKUP(G23969, 'Reaction type'!$B$2:$E$17, 3,FALSE)</f>
        <v>0</v>
      </c>
      <c r="G23969" s="11" t="s">
        <v>1039</v>
      </c>
      <c r="H23969" s="12">
        <v>44185.109027777777</v>
      </c>
    </row>
    <row r="23970" spans="1:8" x14ac:dyDescent="0.2">
      <c r="A23970" s="7">
        <v>15766</v>
      </c>
      <c r="B23970" s="8" t="s">
        <v>639</v>
      </c>
      <c r="C23970" t="str">
        <f>VLOOKUP(B23970, CONTENT!$B$2:$D$1001,2,FALSE)</f>
        <v>video</v>
      </c>
      <c r="D23970" t="str">
        <f>VLOOKUP(B23970,CONTENT!$B$2:$D$1001,3,FALSE)</f>
        <v>veganism</v>
      </c>
      <c r="E23970" t="str">
        <f>VLOOKUP(G23970,'Reaction type'!$B$1:$E$17,2, FALSE)</f>
        <v>negative</v>
      </c>
      <c r="F23970">
        <f>VLOOKUP(G23970, 'Reaction type'!$B$2:$E$17, 3,FALSE)</f>
        <v>0</v>
      </c>
      <c r="G23970" s="8" t="s">
        <v>1039</v>
      </c>
      <c r="H23970" s="9">
        <v>44029.703472222223</v>
      </c>
    </row>
    <row r="23971" spans="1:8" x14ac:dyDescent="0.2">
      <c r="A23971" s="10">
        <v>15774</v>
      </c>
      <c r="B23971" s="11" t="s">
        <v>640</v>
      </c>
      <c r="C23971" t="str">
        <f>VLOOKUP(B23971, CONTENT!$B$2:$D$1001,2,FALSE)</f>
        <v>audio</v>
      </c>
      <c r="D23971" t="str">
        <f>VLOOKUP(B23971,CONTENT!$B$2:$D$1001,3,FALSE)</f>
        <v>healthy eating</v>
      </c>
      <c r="E23971" t="str">
        <f>VLOOKUP(G23971,'Reaction type'!$B$1:$E$17,2, FALSE)</f>
        <v>negative</v>
      </c>
      <c r="F23971">
        <f>VLOOKUP(G23971, 'Reaction type'!$B$2:$E$17, 3,FALSE)</f>
        <v>0</v>
      </c>
      <c r="G23971" s="11" t="s">
        <v>1039</v>
      </c>
      <c r="H23971" s="12">
        <v>44100.352777777778</v>
      </c>
    </row>
    <row r="23972" spans="1:8" x14ac:dyDescent="0.2">
      <c r="A23972" s="10">
        <v>15784</v>
      </c>
      <c r="B23972" s="11" t="s">
        <v>640</v>
      </c>
      <c r="C23972" t="str">
        <f>VLOOKUP(B23972, CONTENT!$B$2:$D$1001,2,FALSE)</f>
        <v>audio</v>
      </c>
      <c r="D23972" t="str">
        <f>VLOOKUP(B23972,CONTENT!$B$2:$D$1001,3,FALSE)</f>
        <v>healthy eating</v>
      </c>
      <c r="E23972" t="str">
        <f>VLOOKUP(G23972,'Reaction type'!$B$1:$E$17,2, FALSE)</f>
        <v>negative</v>
      </c>
      <c r="F23972">
        <f>VLOOKUP(G23972, 'Reaction type'!$B$2:$E$17, 3,FALSE)</f>
        <v>0</v>
      </c>
      <c r="G23972" s="11" t="s">
        <v>1039</v>
      </c>
      <c r="H23972" s="12">
        <v>44111.56527777778</v>
      </c>
    </row>
    <row r="23973" spans="1:8" x14ac:dyDescent="0.2">
      <c r="A23973" s="7">
        <v>15787</v>
      </c>
      <c r="B23973" s="8" t="s">
        <v>640</v>
      </c>
      <c r="C23973" t="str">
        <f>VLOOKUP(B23973, CONTENT!$B$2:$D$1001,2,FALSE)</f>
        <v>audio</v>
      </c>
      <c r="D23973" t="str">
        <f>VLOOKUP(B23973,CONTENT!$B$2:$D$1001,3,FALSE)</f>
        <v>healthy eating</v>
      </c>
      <c r="E23973" t="str">
        <f>VLOOKUP(G23973,'Reaction type'!$B$1:$E$17,2, FALSE)</f>
        <v>negative</v>
      </c>
      <c r="F23973">
        <f>VLOOKUP(G23973, 'Reaction type'!$B$2:$E$17, 3,FALSE)</f>
        <v>0</v>
      </c>
      <c r="G23973" s="8" t="s">
        <v>1039</v>
      </c>
      <c r="H23973" s="9">
        <v>44345.804166666669</v>
      </c>
    </row>
    <row r="23974" spans="1:8" x14ac:dyDescent="0.2">
      <c r="A23974" s="10">
        <v>15796</v>
      </c>
      <c r="B23974" s="11" t="s">
        <v>640</v>
      </c>
      <c r="C23974" t="str">
        <f>VLOOKUP(B23974, CONTENT!$B$2:$D$1001,2,FALSE)</f>
        <v>audio</v>
      </c>
      <c r="D23974" t="str">
        <f>VLOOKUP(B23974,CONTENT!$B$2:$D$1001,3,FALSE)</f>
        <v>healthy eating</v>
      </c>
      <c r="E23974" t="str">
        <f>VLOOKUP(G23974,'Reaction type'!$B$1:$E$17,2, FALSE)</f>
        <v>negative</v>
      </c>
      <c r="F23974">
        <f>VLOOKUP(G23974, 'Reaction type'!$B$2:$E$17, 3,FALSE)</f>
        <v>0</v>
      </c>
      <c r="G23974" s="11" t="s">
        <v>1039</v>
      </c>
      <c r="H23974" s="12">
        <v>44338.678472222222</v>
      </c>
    </row>
    <row r="23975" spans="1:8" x14ac:dyDescent="0.2">
      <c r="A23975" s="10">
        <v>15800</v>
      </c>
      <c r="B23975" s="11" t="s">
        <v>640</v>
      </c>
      <c r="C23975" t="str">
        <f>VLOOKUP(B23975, CONTENT!$B$2:$D$1001,2,FALSE)</f>
        <v>audio</v>
      </c>
      <c r="D23975" t="str">
        <f>VLOOKUP(B23975,CONTENT!$B$2:$D$1001,3,FALSE)</f>
        <v>healthy eating</v>
      </c>
      <c r="E23975" t="str">
        <f>VLOOKUP(G23975,'Reaction type'!$B$1:$E$17,2, FALSE)</f>
        <v>negative</v>
      </c>
      <c r="F23975">
        <f>VLOOKUP(G23975, 'Reaction type'!$B$2:$E$17, 3,FALSE)</f>
        <v>0</v>
      </c>
      <c r="G23975" s="11" t="s">
        <v>1039</v>
      </c>
      <c r="H23975" s="12">
        <v>44228.525694444441</v>
      </c>
    </row>
    <row r="23976" spans="1:8" x14ac:dyDescent="0.2">
      <c r="A23976" s="10">
        <v>15832</v>
      </c>
      <c r="B23976" s="11" t="s">
        <v>642</v>
      </c>
      <c r="C23976" t="str">
        <f>VLOOKUP(B23976, CONTENT!$B$2:$D$1001,2,FALSE)</f>
        <v>audio</v>
      </c>
      <c r="D23976" t="str">
        <f>VLOOKUP(B23976,CONTENT!$B$2:$D$1001,3,FALSE)</f>
        <v>animals</v>
      </c>
      <c r="E23976" t="str">
        <f>VLOOKUP(G23976,'Reaction type'!$B$1:$E$17,2, FALSE)</f>
        <v>negative</v>
      </c>
      <c r="F23976">
        <f>VLOOKUP(G23976, 'Reaction type'!$B$2:$E$17, 3,FALSE)</f>
        <v>0</v>
      </c>
      <c r="G23976" s="11" t="s">
        <v>1039</v>
      </c>
      <c r="H23976" s="12">
        <v>44338.34097222222</v>
      </c>
    </row>
    <row r="23977" spans="1:8" x14ac:dyDescent="0.2">
      <c r="A23977" s="7">
        <v>15837</v>
      </c>
      <c r="B23977" s="8" t="s">
        <v>642</v>
      </c>
      <c r="C23977" t="str">
        <f>VLOOKUP(B23977, CONTENT!$B$2:$D$1001,2,FALSE)</f>
        <v>audio</v>
      </c>
      <c r="D23977" t="str">
        <f>VLOOKUP(B23977,CONTENT!$B$2:$D$1001,3,FALSE)</f>
        <v>animals</v>
      </c>
      <c r="E23977" t="str">
        <f>VLOOKUP(G23977,'Reaction type'!$B$1:$E$17,2, FALSE)</f>
        <v>negative</v>
      </c>
      <c r="F23977">
        <f>VLOOKUP(G23977, 'Reaction type'!$B$2:$E$17, 3,FALSE)</f>
        <v>0</v>
      </c>
      <c r="G23977" s="8" t="s">
        <v>1039</v>
      </c>
      <c r="H23977" s="9">
        <v>44092.075694444444</v>
      </c>
    </row>
    <row r="23978" spans="1:8" x14ac:dyDescent="0.2">
      <c r="A23978" s="10">
        <v>15853</v>
      </c>
      <c r="B23978" s="13" t="s">
        <v>643</v>
      </c>
      <c r="C23978" t="str">
        <f>VLOOKUP(B23978, CONTENT!$B$2:$D$1001,2,FALSE)</f>
        <v>photo</v>
      </c>
      <c r="D23978" t="str">
        <f>VLOOKUP(B23978,CONTENT!$B$2:$D$1001,3,FALSE)</f>
        <v>culture</v>
      </c>
      <c r="E23978" t="str">
        <f>VLOOKUP(G23978,'Reaction type'!$B$1:$E$17,2, FALSE)</f>
        <v>negative</v>
      </c>
      <c r="F23978">
        <f>VLOOKUP(G23978, 'Reaction type'!$B$2:$E$17, 3,FALSE)</f>
        <v>0</v>
      </c>
      <c r="G23978" s="11" t="s">
        <v>1039</v>
      </c>
      <c r="H23978" s="12">
        <v>44005.743750000001</v>
      </c>
    </row>
    <row r="23979" spans="1:8" x14ac:dyDescent="0.2">
      <c r="A23979" s="10">
        <v>15923</v>
      </c>
      <c r="B23979" s="11" t="s">
        <v>645</v>
      </c>
      <c r="C23979" t="str">
        <f>VLOOKUP(B23979, CONTENT!$B$2:$D$1001,2,FALSE)</f>
        <v>video</v>
      </c>
      <c r="D23979" t="str">
        <f>VLOOKUP(B23979,CONTENT!$B$2:$D$1001,3,FALSE)</f>
        <v>culture</v>
      </c>
      <c r="E23979" t="str">
        <f>VLOOKUP(G23979,'Reaction type'!$B$1:$E$17,2, FALSE)</f>
        <v>negative</v>
      </c>
      <c r="F23979">
        <f>VLOOKUP(G23979, 'Reaction type'!$B$2:$E$17, 3,FALSE)</f>
        <v>0</v>
      </c>
      <c r="G23979" s="11" t="s">
        <v>1039</v>
      </c>
      <c r="H23979" s="12">
        <v>44202.681250000001</v>
      </c>
    </row>
    <row r="23980" spans="1:8" x14ac:dyDescent="0.2">
      <c r="A23980" s="10">
        <v>15942</v>
      </c>
      <c r="B23980" s="11" t="s">
        <v>646</v>
      </c>
      <c r="C23980" t="str">
        <f>VLOOKUP(B23980, CONTENT!$B$2:$D$1001,2,FALSE)</f>
        <v>audio</v>
      </c>
      <c r="D23980" t="str">
        <f>VLOOKUP(B23980,CONTENT!$B$2:$D$1001,3,FALSE)</f>
        <v>dogs</v>
      </c>
      <c r="E23980" t="str">
        <f>VLOOKUP(G23980,'Reaction type'!$B$1:$E$17,2, FALSE)</f>
        <v>negative</v>
      </c>
      <c r="F23980">
        <f>VLOOKUP(G23980, 'Reaction type'!$B$2:$E$17, 3,FALSE)</f>
        <v>0</v>
      </c>
      <c r="G23980" s="11" t="s">
        <v>1039</v>
      </c>
      <c r="H23980" s="12">
        <v>44083.560416666667</v>
      </c>
    </row>
    <row r="23981" spans="1:8" x14ac:dyDescent="0.2">
      <c r="A23981" s="7">
        <v>15943</v>
      </c>
      <c r="B23981" s="8" t="s">
        <v>646</v>
      </c>
      <c r="C23981" t="str">
        <f>VLOOKUP(B23981, CONTENT!$B$2:$D$1001,2,FALSE)</f>
        <v>audio</v>
      </c>
      <c r="D23981" t="str">
        <f>VLOOKUP(B23981,CONTENT!$B$2:$D$1001,3,FALSE)</f>
        <v>dogs</v>
      </c>
      <c r="E23981" t="str">
        <f>VLOOKUP(G23981,'Reaction type'!$B$1:$E$17,2, FALSE)</f>
        <v>negative</v>
      </c>
      <c r="F23981">
        <f>VLOOKUP(G23981, 'Reaction type'!$B$2:$E$17, 3,FALSE)</f>
        <v>0</v>
      </c>
      <c r="G23981" s="8" t="s">
        <v>1039</v>
      </c>
      <c r="H23981" s="9">
        <v>44183.561111111114</v>
      </c>
    </row>
    <row r="23982" spans="1:8" x14ac:dyDescent="0.2">
      <c r="A23982" s="10">
        <v>15945</v>
      </c>
      <c r="B23982" s="11" t="s">
        <v>647</v>
      </c>
      <c r="C23982" t="str">
        <f>VLOOKUP(B23982, CONTENT!$B$2:$D$1001,2,FALSE)</f>
        <v>photo</v>
      </c>
      <c r="D23982" t="str">
        <f>VLOOKUP(B23982,CONTENT!$B$2:$D$1001,3,FALSE)</f>
        <v>dogs</v>
      </c>
      <c r="E23982" t="str">
        <f>VLOOKUP(G23982,'Reaction type'!$B$1:$E$17,2, FALSE)</f>
        <v>negative</v>
      </c>
      <c r="F23982">
        <f>VLOOKUP(G23982, 'Reaction type'!$B$2:$E$17, 3,FALSE)</f>
        <v>0</v>
      </c>
      <c r="G23982" s="11" t="s">
        <v>1039</v>
      </c>
      <c r="H23982" s="12">
        <v>44225.854166666664</v>
      </c>
    </row>
    <row r="23983" spans="1:8" x14ac:dyDescent="0.2">
      <c r="A23983" s="10">
        <v>15962</v>
      </c>
      <c r="B23983" s="11" t="s">
        <v>648</v>
      </c>
      <c r="C23983" t="str">
        <f>VLOOKUP(B23983, CONTENT!$B$2:$D$1001,2,FALSE)</f>
        <v>audio</v>
      </c>
      <c r="D23983" t="str">
        <f>VLOOKUP(B23983,CONTENT!$B$2:$D$1001,3,FALSE)</f>
        <v>healthy eating</v>
      </c>
      <c r="E23983" t="str">
        <f>VLOOKUP(G23983,'Reaction type'!$B$1:$E$17,2, FALSE)</f>
        <v>negative</v>
      </c>
      <c r="F23983">
        <f>VLOOKUP(G23983, 'Reaction type'!$B$2:$E$17, 3,FALSE)</f>
        <v>0</v>
      </c>
      <c r="G23983" s="11" t="s">
        <v>1039</v>
      </c>
      <c r="H23983" s="12">
        <v>44074.525694444441</v>
      </c>
    </row>
    <row r="23984" spans="1:8" x14ac:dyDescent="0.2">
      <c r="A23984" s="7">
        <v>16007</v>
      </c>
      <c r="B23984" s="8" t="s">
        <v>650</v>
      </c>
      <c r="C23984" t="str">
        <f>VLOOKUP(B23984, CONTENT!$B$2:$D$1001,2,FALSE)</f>
        <v>GIF</v>
      </c>
      <c r="D23984" t="str">
        <f>VLOOKUP(B23984,CONTENT!$B$2:$D$1001,3,FALSE)</f>
        <v>healthy eating</v>
      </c>
      <c r="E23984" t="str">
        <f>VLOOKUP(G23984,'Reaction type'!$B$1:$E$17,2, FALSE)</f>
        <v>negative</v>
      </c>
      <c r="F23984">
        <f>VLOOKUP(G23984, 'Reaction type'!$B$2:$E$17, 3,FALSE)</f>
        <v>0</v>
      </c>
      <c r="G23984" s="8" t="s">
        <v>1039</v>
      </c>
      <c r="H23984" s="9">
        <v>44327.171527777777</v>
      </c>
    </row>
    <row r="23985" spans="1:8" x14ac:dyDescent="0.2">
      <c r="A23985" s="7">
        <v>16019</v>
      </c>
      <c r="B23985" s="8" t="s">
        <v>650</v>
      </c>
      <c r="C23985" t="str">
        <f>VLOOKUP(B23985, CONTENT!$B$2:$D$1001,2,FALSE)</f>
        <v>GIF</v>
      </c>
      <c r="D23985" t="str">
        <f>VLOOKUP(B23985,CONTENT!$B$2:$D$1001,3,FALSE)</f>
        <v>healthy eating</v>
      </c>
      <c r="E23985" t="str">
        <f>VLOOKUP(G23985,'Reaction type'!$B$1:$E$17,2, FALSE)</f>
        <v>negative</v>
      </c>
      <c r="F23985">
        <f>VLOOKUP(G23985, 'Reaction type'!$B$2:$E$17, 3,FALSE)</f>
        <v>0</v>
      </c>
      <c r="G23985" s="8" t="s">
        <v>1039</v>
      </c>
      <c r="H23985" s="9">
        <v>44202.761111111111</v>
      </c>
    </row>
    <row r="23986" spans="1:8" x14ac:dyDescent="0.2">
      <c r="A23986" s="7">
        <v>16027</v>
      </c>
      <c r="B23986" s="8" t="s">
        <v>650</v>
      </c>
      <c r="C23986" t="str">
        <f>VLOOKUP(B23986, CONTENT!$B$2:$D$1001,2,FALSE)</f>
        <v>GIF</v>
      </c>
      <c r="D23986" t="str">
        <f>VLOOKUP(B23986,CONTENT!$B$2:$D$1001,3,FALSE)</f>
        <v>healthy eating</v>
      </c>
      <c r="E23986" t="str">
        <f>VLOOKUP(G23986,'Reaction type'!$B$1:$E$17,2, FALSE)</f>
        <v>negative</v>
      </c>
      <c r="F23986">
        <f>VLOOKUP(G23986, 'Reaction type'!$B$2:$E$17, 3,FALSE)</f>
        <v>0</v>
      </c>
      <c r="G23986" s="8" t="s">
        <v>1039</v>
      </c>
      <c r="H23986" s="9">
        <v>44286.457638888889</v>
      </c>
    </row>
    <row r="23987" spans="1:8" x14ac:dyDescent="0.2">
      <c r="A23987" s="10">
        <v>16035</v>
      </c>
      <c r="B23987" s="11" t="s">
        <v>651</v>
      </c>
      <c r="C23987" t="str">
        <f>VLOOKUP(B23987, CONTENT!$B$2:$D$1001,2,FALSE)</f>
        <v>photo</v>
      </c>
      <c r="D23987" t="str">
        <f>VLOOKUP(B23987,CONTENT!$B$2:$D$1001,3,FALSE)</f>
        <v>animals</v>
      </c>
      <c r="E23987" t="str">
        <f>VLOOKUP(G23987,'Reaction type'!$B$1:$E$17,2, FALSE)</f>
        <v>negative</v>
      </c>
      <c r="F23987">
        <f>VLOOKUP(G23987, 'Reaction type'!$B$2:$E$17, 3,FALSE)</f>
        <v>0</v>
      </c>
      <c r="G23987" s="11" t="s">
        <v>1039</v>
      </c>
      <c r="H23987" s="12">
        <v>44230.77847222222</v>
      </c>
    </row>
    <row r="23988" spans="1:8" x14ac:dyDescent="0.2">
      <c r="A23988" s="10">
        <v>16045</v>
      </c>
      <c r="B23988" s="11" t="s">
        <v>651</v>
      </c>
      <c r="C23988" t="str">
        <f>VLOOKUP(B23988, CONTENT!$B$2:$D$1001,2,FALSE)</f>
        <v>photo</v>
      </c>
      <c r="D23988" t="str">
        <f>VLOOKUP(B23988,CONTENT!$B$2:$D$1001,3,FALSE)</f>
        <v>animals</v>
      </c>
      <c r="E23988" t="str">
        <f>VLOOKUP(G23988,'Reaction type'!$B$1:$E$17,2, FALSE)</f>
        <v>negative</v>
      </c>
      <c r="F23988">
        <f>VLOOKUP(G23988, 'Reaction type'!$B$2:$E$17, 3,FALSE)</f>
        <v>0</v>
      </c>
      <c r="G23988" s="11" t="s">
        <v>1039</v>
      </c>
      <c r="H23988" s="12">
        <v>44097.55</v>
      </c>
    </row>
    <row r="23989" spans="1:8" x14ac:dyDescent="0.2">
      <c r="A23989" s="10">
        <v>16049</v>
      </c>
      <c r="B23989" s="11" t="s">
        <v>651</v>
      </c>
      <c r="C23989" t="str">
        <f>VLOOKUP(B23989, CONTENT!$B$2:$D$1001,2,FALSE)</f>
        <v>photo</v>
      </c>
      <c r="D23989" t="str">
        <f>VLOOKUP(B23989,CONTENT!$B$2:$D$1001,3,FALSE)</f>
        <v>animals</v>
      </c>
      <c r="E23989" t="str">
        <f>VLOOKUP(G23989,'Reaction type'!$B$1:$E$17,2, FALSE)</f>
        <v>negative</v>
      </c>
      <c r="F23989">
        <f>VLOOKUP(G23989, 'Reaction type'!$B$2:$E$17, 3,FALSE)</f>
        <v>0</v>
      </c>
      <c r="G23989" s="11" t="s">
        <v>1039</v>
      </c>
      <c r="H23989" s="12">
        <v>44249.572916666664</v>
      </c>
    </row>
    <row r="23990" spans="1:8" x14ac:dyDescent="0.2">
      <c r="A23990" s="7">
        <v>16074</v>
      </c>
      <c r="B23990" s="8" t="s">
        <v>653</v>
      </c>
      <c r="C23990" t="str">
        <f>VLOOKUP(B23990, CONTENT!$B$2:$D$1001,2,FALSE)</f>
        <v>GIF</v>
      </c>
      <c r="D23990" t="str">
        <f>VLOOKUP(B23990,CONTENT!$B$2:$D$1001,3,FALSE)</f>
        <v>technology</v>
      </c>
      <c r="E23990" t="str">
        <f>VLOOKUP(G23990,'Reaction type'!$B$1:$E$17,2, FALSE)</f>
        <v>negative</v>
      </c>
      <c r="F23990">
        <f>VLOOKUP(G23990, 'Reaction type'!$B$2:$E$17, 3,FALSE)</f>
        <v>0</v>
      </c>
      <c r="G23990" s="8" t="s">
        <v>1039</v>
      </c>
      <c r="H23990" s="9">
        <v>44100.163888888892</v>
      </c>
    </row>
    <row r="23991" spans="1:8" x14ac:dyDescent="0.2">
      <c r="A23991" s="10">
        <v>16081</v>
      </c>
      <c r="B23991" s="11" t="s">
        <v>653</v>
      </c>
      <c r="C23991" t="str">
        <f>VLOOKUP(B23991, CONTENT!$B$2:$D$1001,2,FALSE)</f>
        <v>GIF</v>
      </c>
      <c r="D23991" t="str">
        <f>VLOOKUP(B23991,CONTENT!$B$2:$D$1001,3,FALSE)</f>
        <v>technology</v>
      </c>
      <c r="E23991" t="str">
        <f>VLOOKUP(G23991,'Reaction type'!$B$1:$E$17,2, FALSE)</f>
        <v>negative</v>
      </c>
      <c r="F23991">
        <f>VLOOKUP(G23991, 'Reaction type'!$B$2:$E$17, 3,FALSE)</f>
        <v>0</v>
      </c>
      <c r="G23991" s="11" t="s">
        <v>1039</v>
      </c>
      <c r="H23991" s="12">
        <v>44335.942361111112</v>
      </c>
    </row>
    <row r="23992" spans="1:8" x14ac:dyDescent="0.2">
      <c r="A23992" s="10">
        <v>16093</v>
      </c>
      <c r="B23992" s="11" t="s">
        <v>653</v>
      </c>
      <c r="C23992" t="str">
        <f>VLOOKUP(B23992, CONTENT!$B$2:$D$1001,2,FALSE)</f>
        <v>GIF</v>
      </c>
      <c r="D23992" t="str">
        <f>VLOOKUP(B23992,CONTENT!$B$2:$D$1001,3,FALSE)</f>
        <v>technology</v>
      </c>
      <c r="E23992" t="str">
        <f>VLOOKUP(G23992,'Reaction type'!$B$1:$E$17,2, FALSE)</f>
        <v>negative</v>
      </c>
      <c r="F23992">
        <f>VLOOKUP(G23992, 'Reaction type'!$B$2:$E$17, 3,FALSE)</f>
        <v>0</v>
      </c>
      <c r="G23992" s="11" t="s">
        <v>1039</v>
      </c>
      <c r="H23992" s="12">
        <v>44192.38958333333</v>
      </c>
    </row>
    <row r="23993" spans="1:8" x14ac:dyDescent="0.2">
      <c r="A23993" s="10">
        <v>16137</v>
      </c>
      <c r="B23993" s="11" t="s">
        <v>655</v>
      </c>
      <c r="C23993" t="str">
        <f>VLOOKUP(B23993, CONTENT!$B$2:$D$1001,2,FALSE)</f>
        <v>photo</v>
      </c>
      <c r="D23993" t="str">
        <f>VLOOKUP(B23993,CONTENT!$B$2:$D$1001,3,FALSE)</f>
        <v>science</v>
      </c>
      <c r="E23993" t="str">
        <f>VLOOKUP(G23993,'Reaction type'!$B$1:$E$17,2, FALSE)</f>
        <v>negative</v>
      </c>
      <c r="F23993">
        <f>VLOOKUP(G23993, 'Reaction type'!$B$2:$E$17, 3,FALSE)</f>
        <v>0</v>
      </c>
      <c r="G23993" s="11" t="s">
        <v>1039</v>
      </c>
      <c r="H23993" s="12">
        <v>44011.208333333336</v>
      </c>
    </row>
    <row r="23994" spans="1:8" x14ac:dyDescent="0.2">
      <c r="A23994" s="7">
        <v>16185</v>
      </c>
      <c r="B23994" s="8" t="s">
        <v>658</v>
      </c>
      <c r="C23994" t="str">
        <f>VLOOKUP(B23994, CONTENT!$B$2:$D$1001,2,FALSE)</f>
        <v>photo</v>
      </c>
      <c r="D23994" t="str">
        <f>VLOOKUP(B23994,CONTENT!$B$2:$D$1001,3,FALSE)</f>
        <v>animals</v>
      </c>
      <c r="E23994" t="str">
        <f>VLOOKUP(G23994,'Reaction type'!$B$1:$E$17,2, FALSE)</f>
        <v>negative</v>
      </c>
      <c r="F23994">
        <f>VLOOKUP(G23994, 'Reaction type'!$B$2:$E$17, 3,FALSE)</f>
        <v>0</v>
      </c>
      <c r="G23994" s="8" t="s">
        <v>1039</v>
      </c>
      <c r="H23994" s="9">
        <v>44252.65902777778</v>
      </c>
    </row>
    <row r="23995" spans="1:8" x14ac:dyDescent="0.2">
      <c r="A23995" s="10">
        <v>16188</v>
      </c>
      <c r="B23995" s="11" t="s">
        <v>658</v>
      </c>
      <c r="C23995" t="str">
        <f>VLOOKUP(B23995, CONTENT!$B$2:$D$1001,2,FALSE)</f>
        <v>photo</v>
      </c>
      <c r="D23995" t="str">
        <f>VLOOKUP(B23995,CONTENT!$B$2:$D$1001,3,FALSE)</f>
        <v>animals</v>
      </c>
      <c r="E23995" t="str">
        <f>VLOOKUP(G23995,'Reaction type'!$B$1:$E$17,2, FALSE)</f>
        <v>negative</v>
      </c>
      <c r="F23995">
        <f>VLOOKUP(G23995, 'Reaction type'!$B$2:$E$17, 3,FALSE)</f>
        <v>0</v>
      </c>
      <c r="G23995" s="11" t="s">
        <v>1039</v>
      </c>
      <c r="H23995" s="12">
        <v>44286.236111111109</v>
      </c>
    </row>
    <row r="23996" spans="1:8" x14ac:dyDescent="0.2">
      <c r="A23996" s="7">
        <v>16241</v>
      </c>
      <c r="B23996" s="8" t="s">
        <v>660</v>
      </c>
      <c r="C23996" t="str">
        <f>VLOOKUP(B23996, CONTENT!$B$2:$D$1001,2,FALSE)</f>
        <v>GIF</v>
      </c>
      <c r="D23996" t="str">
        <f>VLOOKUP(B23996,CONTENT!$B$2:$D$1001,3,FALSE)</f>
        <v>fitness</v>
      </c>
      <c r="E23996" t="str">
        <f>VLOOKUP(G23996,'Reaction type'!$B$1:$E$17,2, FALSE)</f>
        <v>negative</v>
      </c>
      <c r="F23996">
        <f>VLOOKUP(G23996, 'Reaction type'!$B$2:$E$17, 3,FALSE)</f>
        <v>0</v>
      </c>
      <c r="G23996" s="8" t="s">
        <v>1039</v>
      </c>
      <c r="H23996" s="9">
        <v>44140.361805555556</v>
      </c>
    </row>
    <row r="23997" spans="1:8" x14ac:dyDescent="0.2">
      <c r="A23997" s="7">
        <v>16252</v>
      </c>
      <c r="B23997" s="8" t="s">
        <v>661</v>
      </c>
      <c r="C23997" t="str">
        <f>VLOOKUP(B23997, CONTENT!$B$2:$D$1001,2,FALSE)</f>
        <v>video</v>
      </c>
      <c r="D23997" t="str">
        <f>VLOOKUP(B23997,CONTENT!$B$2:$D$1001,3,FALSE)</f>
        <v>Travel</v>
      </c>
      <c r="E23997" t="str">
        <f>VLOOKUP(G23997,'Reaction type'!$B$1:$E$17,2, FALSE)</f>
        <v>negative</v>
      </c>
      <c r="F23997">
        <f>VLOOKUP(G23997, 'Reaction type'!$B$2:$E$17, 3,FALSE)</f>
        <v>0</v>
      </c>
      <c r="G23997" s="8" t="s">
        <v>1039</v>
      </c>
      <c r="H23997" s="9">
        <v>44208.918749999997</v>
      </c>
    </row>
    <row r="23998" spans="1:8" x14ac:dyDescent="0.2">
      <c r="A23998" s="10">
        <v>16282</v>
      </c>
      <c r="B23998" s="11" t="s">
        <v>662</v>
      </c>
      <c r="C23998" t="str">
        <f>VLOOKUP(B23998, CONTENT!$B$2:$D$1001,2,FALSE)</f>
        <v>photo</v>
      </c>
      <c r="D23998" t="str">
        <f>VLOOKUP(B23998,CONTENT!$B$2:$D$1001,3,FALSE)</f>
        <v>dogs</v>
      </c>
      <c r="E23998" t="str">
        <f>VLOOKUP(G23998,'Reaction type'!$B$1:$E$17,2, FALSE)</f>
        <v>negative</v>
      </c>
      <c r="F23998">
        <f>VLOOKUP(G23998, 'Reaction type'!$B$2:$E$17, 3,FALSE)</f>
        <v>0</v>
      </c>
      <c r="G23998" s="11" t="s">
        <v>1039</v>
      </c>
      <c r="H23998" s="12">
        <v>44232.219444444447</v>
      </c>
    </row>
    <row r="23999" spans="1:8" x14ac:dyDescent="0.2">
      <c r="A23999" s="7">
        <v>16283</v>
      </c>
      <c r="B23999" s="8" t="s">
        <v>662</v>
      </c>
      <c r="C23999" t="str">
        <f>VLOOKUP(B23999, CONTENT!$B$2:$D$1001,2,FALSE)</f>
        <v>photo</v>
      </c>
      <c r="D23999" t="str">
        <f>VLOOKUP(B23999,CONTENT!$B$2:$D$1001,3,FALSE)</f>
        <v>dogs</v>
      </c>
      <c r="E23999" t="str">
        <f>VLOOKUP(G23999,'Reaction type'!$B$1:$E$17,2, FALSE)</f>
        <v>negative</v>
      </c>
      <c r="F23999">
        <f>VLOOKUP(G23999, 'Reaction type'!$B$2:$E$17, 3,FALSE)</f>
        <v>0</v>
      </c>
      <c r="G23999" s="8" t="s">
        <v>1039</v>
      </c>
      <c r="H23999" s="9">
        <v>44356.636805555558</v>
      </c>
    </row>
    <row r="24000" spans="1:8" x14ac:dyDescent="0.2">
      <c r="A24000" s="7">
        <v>16285</v>
      </c>
      <c r="B24000" s="8" t="s">
        <v>662</v>
      </c>
      <c r="C24000" t="str">
        <f>VLOOKUP(B24000, CONTENT!$B$2:$D$1001,2,FALSE)</f>
        <v>photo</v>
      </c>
      <c r="D24000" t="str">
        <f>VLOOKUP(B24000,CONTENT!$B$2:$D$1001,3,FALSE)</f>
        <v>dogs</v>
      </c>
      <c r="E24000" t="str">
        <f>VLOOKUP(G24000,'Reaction type'!$B$1:$E$17,2, FALSE)</f>
        <v>negative</v>
      </c>
      <c r="F24000">
        <f>VLOOKUP(G24000, 'Reaction type'!$B$2:$E$17, 3,FALSE)</f>
        <v>0</v>
      </c>
      <c r="G24000" s="8" t="s">
        <v>1039</v>
      </c>
      <c r="H24000" s="9">
        <v>44243.07708333333</v>
      </c>
    </row>
    <row r="24001" spans="1:8" x14ac:dyDescent="0.2">
      <c r="A24001" s="10">
        <v>16310</v>
      </c>
      <c r="B24001" s="11" t="s">
        <v>664</v>
      </c>
      <c r="C24001" t="str">
        <f>VLOOKUP(B24001, CONTENT!$B$2:$D$1001,2,FALSE)</f>
        <v>photo</v>
      </c>
      <c r="D24001" t="str">
        <f>VLOOKUP(B24001,CONTENT!$B$2:$D$1001,3,FALSE)</f>
        <v>science</v>
      </c>
      <c r="E24001" t="str">
        <f>VLOOKUP(G24001,'Reaction type'!$B$1:$E$17,2, FALSE)</f>
        <v>negative</v>
      </c>
      <c r="F24001">
        <f>VLOOKUP(G24001, 'Reaction type'!$B$2:$E$17, 3,FALSE)</f>
        <v>0</v>
      </c>
      <c r="G24001" s="11" t="s">
        <v>1039</v>
      </c>
      <c r="H24001" s="12">
        <v>44001.802083333336</v>
      </c>
    </row>
    <row r="24002" spans="1:8" x14ac:dyDescent="0.2">
      <c r="A24002" s="10">
        <v>16322</v>
      </c>
      <c r="B24002" s="11" t="s">
        <v>664</v>
      </c>
      <c r="C24002" t="str">
        <f>VLOOKUP(B24002, CONTENT!$B$2:$D$1001,2,FALSE)</f>
        <v>photo</v>
      </c>
      <c r="D24002" t="str">
        <f>VLOOKUP(B24002,CONTENT!$B$2:$D$1001,3,FALSE)</f>
        <v>science</v>
      </c>
      <c r="E24002" t="str">
        <f>VLOOKUP(G24002,'Reaction type'!$B$1:$E$17,2, FALSE)</f>
        <v>negative</v>
      </c>
      <c r="F24002">
        <f>VLOOKUP(G24002, 'Reaction type'!$B$2:$E$17, 3,FALSE)</f>
        <v>0</v>
      </c>
      <c r="G24002" s="11" t="s">
        <v>1039</v>
      </c>
      <c r="H24002" s="12">
        <v>44223.113888888889</v>
      </c>
    </row>
    <row r="24003" spans="1:8" x14ac:dyDescent="0.2">
      <c r="A24003" s="7">
        <v>16323</v>
      </c>
      <c r="B24003" s="8" t="s">
        <v>664</v>
      </c>
      <c r="C24003" t="str">
        <f>VLOOKUP(B24003, CONTENT!$B$2:$D$1001,2,FALSE)</f>
        <v>photo</v>
      </c>
      <c r="D24003" t="str">
        <f>VLOOKUP(B24003,CONTENT!$B$2:$D$1001,3,FALSE)</f>
        <v>science</v>
      </c>
      <c r="E24003" t="str">
        <f>VLOOKUP(G24003,'Reaction type'!$B$1:$E$17,2, FALSE)</f>
        <v>negative</v>
      </c>
      <c r="F24003">
        <f>VLOOKUP(G24003, 'Reaction type'!$B$2:$E$17, 3,FALSE)</f>
        <v>0</v>
      </c>
      <c r="G24003" s="8" t="s">
        <v>1039</v>
      </c>
      <c r="H24003" s="9">
        <v>44298.959722222222</v>
      </c>
    </row>
    <row r="24004" spans="1:8" x14ac:dyDescent="0.2">
      <c r="A24004" s="10">
        <v>16326</v>
      </c>
      <c r="B24004" s="11" t="s">
        <v>664</v>
      </c>
      <c r="C24004" t="str">
        <f>VLOOKUP(B24004, CONTENT!$B$2:$D$1001,2,FALSE)</f>
        <v>photo</v>
      </c>
      <c r="D24004" t="str">
        <f>VLOOKUP(B24004,CONTENT!$B$2:$D$1001,3,FALSE)</f>
        <v>science</v>
      </c>
      <c r="E24004" t="str">
        <f>VLOOKUP(G24004,'Reaction type'!$B$1:$E$17,2, FALSE)</f>
        <v>negative</v>
      </c>
      <c r="F24004">
        <f>VLOOKUP(G24004, 'Reaction type'!$B$2:$E$17, 3,FALSE)</f>
        <v>0</v>
      </c>
      <c r="G24004" s="11" t="s">
        <v>1039</v>
      </c>
      <c r="H24004" s="12">
        <v>44247.697222222225</v>
      </c>
    </row>
    <row r="24005" spans="1:8" x14ac:dyDescent="0.2">
      <c r="A24005" s="10">
        <v>16335</v>
      </c>
      <c r="B24005" s="11" t="s">
        <v>665</v>
      </c>
      <c r="C24005" t="str">
        <f>VLOOKUP(B24005, CONTENT!$B$2:$D$1001,2,FALSE)</f>
        <v>audio</v>
      </c>
      <c r="D24005" t="str">
        <f>VLOOKUP(B24005,CONTENT!$B$2:$D$1001,3,FALSE)</f>
        <v>cooking</v>
      </c>
      <c r="E24005" t="str">
        <f>VLOOKUP(G24005,'Reaction type'!$B$1:$E$17,2, FALSE)</f>
        <v>negative</v>
      </c>
      <c r="F24005">
        <f>VLOOKUP(G24005, 'Reaction type'!$B$2:$E$17, 3,FALSE)</f>
        <v>0</v>
      </c>
      <c r="G24005" s="11" t="s">
        <v>1039</v>
      </c>
      <c r="H24005" s="12">
        <v>44156.56527777778</v>
      </c>
    </row>
    <row r="24006" spans="1:8" x14ac:dyDescent="0.2">
      <c r="A24006" s="10">
        <v>16343</v>
      </c>
      <c r="B24006" s="11" t="s">
        <v>665</v>
      </c>
      <c r="C24006" t="str">
        <f>VLOOKUP(B24006, CONTENT!$B$2:$D$1001,2,FALSE)</f>
        <v>audio</v>
      </c>
      <c r="D24006" t="str">
        <f>VLOOKUP(B24006,CONTENT!$B$2:$D$1001,3,FALSE)</f>
        <v>cooking</v>
      </c>
      <c r="E24006" t="str">
        <f>VLOOKUP(G24006,'Reaction type'!$B$1:$E$17,2, FALSE)</f>
        <v>negative</v>
      </c>
      <c r="F24006">
        <f>VLOOKUP(G24006, 'Reaction type'!$B$2:$E$17, 3,FALSE)</f>
        <v>0</v>
      </c>
      <c r="G24006" s="11" t="s">
        <v>1039</v>
      </c>
      <c r="H24006" s="12">
        <v>44210.279861111114</v>
      </c>
    </row>
    <row r="24007" spans="1:8" x14ac:dyDescent="0.2">
      <c r="A24007" s="7">
        <v>16361</v>
      </c>
      <c r="B24007" s="8" t="s">
        <v>666</v>
      </c>
      <c r="C24007" t="str">
        <f>VLOOKUP(B24007, CONTENT!$B$2:$D$1001,2,FALSE)</f>
        <v>video</v>
      </c>
      <c r="D24007" t="str">
        <f>VLOOKUP(B24007,CONTENT!$B$2:$D$1001,3,FALSE)</f>
        <v>soccer</v>
      </c>
      <c r="E24007" t="str">
        <f>VLOOKUP(G24007,'Reaction type'!$B$1:$E$17,2, FALSE)</f>
        <v>negative</v>
      </c>
      <c r="F24007">
        <f>VLOOKUP(G24007, 'Reaction type'!$B$2:$E$17, 3,FALSE)</f>
        <v>0</v>
      </c>
      <c r="G24007" s="8" t="s">
        <v>1039</v>
      </c>
      <c r="H24007" s="9">
        <v>44360.29583333333</v>
      </c>
    </row>
    <row r="24008" spans="1:8" x14ac:dyDescent="0.2">
      <c r="A24008" s="7">
        <v>16370</v>
      </c>
      <c r="B24008" s="14" t="s">
        <v>667</v>
      </c>
      <c r="C24008" t="str">
        <f>VLOOKUP(B24008, CONTENT!$B$2:$D$1001,2,FALSE)</f>
        <v>GIF</v>
      </c>
      <c r="D24008" t="str">
        <f>VLOOKUP(B24008,CONTENT!$B$2:$D$1001,3,FALSE)</f>
        <v>soccer</v>
      </c>
      <c r="E24008" t="str">
        <f>VLOOKUP(G24008,'Reaction type'!$B$1:$E$17,2, FALSE)</f>
        <v>negative</v>
      </c>
      <c r="F24008">
        <f>VLOOKUP(G24008, 'Reaction type'!$B$2:$E$17, 3,FALSE)</f>
        <v>0</v>
      </c>
      <c r="G24008" s="8" t="s">
        <v>1039</v>
      </c>
      <c r="H24008" s="9">
        <v>44075.615277777775</v>
      </c>
    </row>
    <row r="24009" spans="1:8" x14ac:dyDescent="0.2">
      <c r="A24009" s="7">
        <v>16381</v>
      </c>
      <c r="B24009" s="8" t="s">
        <v>668</v>
      </c>
      <c r="C24009" t="str">
        <f>VLOOKUP(B24009, CONTENT!$B$2:$D$1001,2,FALSE)</f>
        <v>photo</v>
      </c>
      <c r="D24009" t="str">
        <f>VLOOKUP(B24009,CONTENT!$B$2:$D$1001,3,FALSE)</f>
        <v>dogs</v>
      </c>
      <c r="E24009" t="str">
        <f>VLOOKUP(G24009,'Reaction type'!$B$1:$E$17,2, FALSE)</f>
        <v>negative</v>
      </c>
      <c r="F24009">
        <f>VLOOKUP(G24009, 'Reaction type'!$B$2:$E$17, 3,FALSE)</f>
        <v>0</v>
      </c>
      <c r="G24009" s="8" t="s">
        <v>1039</v>
      </c>
      <c r="H24009" s="9">
        <v>44047.907638888886</v>
      </c>
    </row>
    <row r="24010" spans="1:8" x14ac:dyDescent="0.2">
      <c r="A24010" s="10">
        <v>16394</v>
      </c>
      <c r="B24010" s="11" t="s">
        <v>668</v>
      </c>
      <c r="C24010" t="str">
        <f>VLOOKUP(B24010, CONTENT!$B$2:$D$1001,2,FALSE)</f>
        <v>photo</v>
      </c>
      <c r="D24010" t="str">
        <f>VLOOKUP(B24010,CONTENT!$B$2:$D$1001,3,FALSE)</f>
        <v>dogs</v>
      </c>
      <c r="E24010" t="str">
        <f>VLOOKUP(G24010,'Reaction type'!$B$1:$E$17,2, FALSE)</f>
        <v>negative</v>
      </c>
      <c r="F24010">
        <f>VLOOKUP(G24010, 'Reaction type'!$B$2:$E$17, 3,FALSE)</f>
        <v>0</v>
      </c>
      <c r="G24010" s="11" t="s">
        <v>1039</v>
      </c>
      <c r="H24010" s="12">
        <v>44112.315972222219</v>
      </c>
    </row>
    <row r="24011" spans="1:8" x14ac:dyDescent="0.2">
      <c r="A24011" s="10">
        <v>16400</v>
      </c>
      <c r="B24011" s="11" t="s">
        <v>668</v>
      </c>
      <c r="C24011" t="str">
        <f>VLOOKUP(B24011, CONTENT!$B$2:$D$1001,2,FALSE)</f>
        <v>photo</v>
      </c>
      <c r="D24011" t="str">
        <f>VLOOKUP(B24011,CONTENT!$B$2:$D$1001,3,FALSE)</f>
        <v>dogs</v>
      </c>
      <c r="E24011" t="str">
        <f>VLOOKUP(G24011,'Reaction type'!$B$1:$E$17,2, FALSE)</f>
        <v>negative</v>
      </c>
      <c r="F24011">
        <f>VLOOKUP(G24011, 'Reaction type'!$B$2:$E$17, 3,FALSE)</f>
        <v>0</v>
      </c>
      <c r="G24011" s="11" t="s">
        <v>1039</v>
      </c>
      <c r="H24011" s="12">
        <v>44285.070138888892</v>
      </c>
    </row>
    <row r="24012" spans="1:8" x14ac:dyDescent="0.2">
      <c r="A24012" s="10">
        <v>16402</v>
      </c>
      <c r="B24012" s="11" t="s">
        <v>668</v>
      </c>
      <c r="C24012" t="str">
        <f>VLOOKUP(B24012, CONTENT!$B$2:$D$1001,2,FALSE)</f>
        <v>photo</v>
      </c>
      <c r="D24012" t="str">
        <f>VLOOKUP(B24012,CONTENT!$B$2:$D$1001,3,FALSE)</f>
        <v>dogs</v>
      </c>
      <c r="E24012" t="str">
        <f>VLOOKUP(G24012,'Reaction type'!$B$1:$E$17,2, FALSE)</f>
        <v>negative</v>
      </c>
      <c r="F24012">
        <f>VLOOKUP(G24012, 'Reaction type'!$B$2:$E$17, 3,FALSE)</f>
        <v>0</v>
      </c>
      <c r="G24012" s="11" t="s">
        <v>1039</v>
      </c>
      <c r="H24012" s="12">
        <v>44290.349305555559</v>
      </c>
    </row>
    <row r="24013" spans="1:8" x14ac:dyDescent="0.2">
      <c r="A24013" s="10">
        <v>16408</v>
      </c>
      <c r="B24013" s="11" t="s">
        <v>668</v>
      </c>
      <c r="C24013" t="str">
        <f>VLOOKUP(B24013, CONTENT!$B$2:$D$1001,2,FALSE)</f>
        <v>photo</v>
      </c>
      <c r="D24013" t="str">
        <f>VLOOKUP(B24013,CONTENT!$B$2:$D$1001,3,FALSE)</f>
        <v>dogs</v>
      </c>
      <c r="E24013" t="str">
        <f>VLOOKUP(G24013,'Reaction type'!$B$1:$E$17,2, FALSE)</f>
        <v>negative</v>
      </c>
      <c r="F24013">
        <f>VLOOKUP(G24013, 'Reaction type'!$B$2:$E$17, 3,FALSE)</f>
        <v>0</v>
      </c>
      <c r="G24013" s="11" t="s">
        <v>1039</v>
      </c>
      <c r="H24013" s="12">
        <v>44360.169444444444</v>
      </c>
    </row>
    <row r="24014" spans="1:8" x14ac:dyDescent="0.2">
      <c r="A24014" s="10">
        <v>16430</v>
      </c>
      <c r="B24014" s="11" t="s">
        <v>670</v>
      </c>
      <c r="C24014" t="str">
        <f>VLOOKUP(B24014, CONTENT!$B$2:$D$1001,2,FALSE)</f>
        <v>photo</v>
      </c>
      <c r="D24014" t="str">
        <f>VLOOKUP(B24014,CONTENT!$B$2:$D$1001,3,FALSE)</f>
        <v>public speaking</v>
      </c>
      <c r="E24014" t="str">
        <f>VLOOKUP(G24014,'Reaction type'!$B$1:$E$17,2, FALSE)</f>
        <v>negative</v>
      </c>
      <c r="F24014">
        <f>VLOOKUP(G24014, 'Reaction type'!$B$2:$E$17, 3,FALSE)</f>
        <v>0</v>
      </c>
      <c r="G24014" s="11" t="s">
        <v>1039</v>
      </c>
      <c r="H24014" s="12">
        <v>44324.10833333333</v>
      </c>
    </row>
    <row r="24015" spans="1:8" x14ac:dyDescent="0.2">
      <c r="A24015" s="10">
        <v>16436</v>
      </c>
      <c r="B24015" s="11" t="s">
        <v>670</v>
      </c>
      <c r="C24015" t="str">
        <f>VLOOKUP(B24015, CONTENT!$B$2:$D$1001,2,FALSE)</f>
        <v>photo</v>
      </c>
      <c r="D24015" t="str">
        <f>VLOOKUP(B24015,CONTENT!$B$2:$D$1001,3,FALSE)</f>
        <v>public speaking</v>
      </c>
      <c r="E24015" t="str">
        <f>VLOOKUP(G24015,'Reaction type'!$B$1:$E$17,2, FALSE)</f>
        <v>negative</v>
      </c>
      <c r="F24015">
        <f>VLOOKUP(G24015, 'Reaction type'!$B$2:$E$17, 3,FALSE)</f>
        <v>0</v>
      </c>
      <c r="G24015" s="11" t="s">
        <v>1039</v>
      </c>
      <c r="H24015" s="12">
        <v>44332.330555555556</v>
      </c>
    </row>
    <row r="24016" spans="1:8" x14ac:dyDescent="0.2">
      <c r="A24016" s="7">
        <v>16437</v>
      </c>
      <c r="B24016" s="8" t="s">
        <v>670</v>
      </c>
      <c r="C24016" t="str">
        <f>VLOOKUP(B24016, CONTENT!$B$2:$D$1001,2,FALSE)</f>
        <v>photo</v>
      </c>
      <c r="D24016" t="str">
        <f>VLOOKUP(B24016,CONTENT!$B$2:$D$1001,3,FALSE)</f>
        <v>public speaking</v>
      </c>
      <c r="E24016" t="str">
        <f>VLOOKUP(G24016,'Reaction type'!$B$1:$E$17,2, FALSE)</f>
        <v>negative</v>
      </c>
      <c r="F24016">
        <f>VLOOKUP(G24016, 'Reaction type'!$B$2:$E$17, 3,FALSE)</f>
        <v>0</v>
      </c>
      <c r="G24016" s="8" t="s">
        <v>1039</v>
      </c>
      <c r="H24016" s="9">
        <v>44187.488194444442</v>
      </c>
    </row>
    <row r="24017" spans="1:8" x14ac:dyDescent="0.2">
      <c r="A24017" s="10">
        <v>16474</v>
      </c>
      <c r="B24017" s="11" t="s">
        <v>672</v>
      </c>
      <c r="C24017" t="str">
        <f>VLOOKUP(B24017, CONTENT!$B$2:$D$1001,2,FALSE)</f>
        <v>audio</v>
      </c>
      <c r="D24017" t="str">
        <f>VLOOKUP(B24017,CONTENT!$B$2:$D$1001,3,FALSE)</f>
        <v>culture</v>
      </c>
      <c r="E24017" t="str">
        <f>VLOOKUP(G24017,'Reaction type'!$B$1:$E$17,2, FALSE)</f>
        <v>negative</v>
      </c>
      <c r="F24017">
        <f>VLOOKUP(G24017, 'Reaction type'!$B$2:$E$17, 3,FALSE)</f>
        <v>0</v>
      </c>
      <c r="G24017" s="11" t="s">
        <v>1039</v>
      </c>
      <c r="H24017" s="12">
        <v>44216.810416666667</v>
      </c>
    </row>
    <row r="24018" spans="1:8" x14ac:dyDescent="0.2">
      <c r="A24018" s="7">
        <v>16483</v>
      </c>
      <c r="B24018" s="8" t="s">
        <v>672</v>
      </c>
      <c r="C24018" t="str">
        <f>VLOOKUP(B24018, CONTENT!$B$2:$D$1001,2,FALSE)</f>
        <v>audio</v>
      </c>
      <c r="D24018" t="str">
        <f>VLOOKUP(B24018,CONTENT!$B$2:$D$1001,3,FALSE)</f>
        <v>culture</v>
      </c>
      <c r="E24018" t="str">
        <f>VLOOKUP(G24018,'Reaction type'!$B$1:$E$17,2, FALSE)</f>
        <v>negative</v>
      </c>
      <c r="F24018">
        <f>VLOOKUP(G24018, 'Reaction type'!$B$2:$E$17, 3,FALSE)</f>
        <v>0</v>
      </c>
      <c r="G24018" s="8" t="s">
        <v>1039</v>
      </c>
      <c r="H24018" s="9">
        <v>44184.606944444444</v>
      </c>
    </row>
    <row r="24019" spans="1:8" x14ac:dyDescent="0.2">
      <c r="A24019" s="7">
        <v>16496</v>
      </c>
      <c r="B24019" s="8" t="s">
        <v>673</v>
      </c>
      <c r="C24019" t="str">
        <f>VLOOKUP(B24019, CONTENT!$B$2:$D$1001,2,FALSE)</f>
        <v>audio</v>
      </c>
      <c r="D24019" t="str">
        <f>VLOOKUP(B24019,CONTENT!$B$2:$D$1001,3,FALSE)</f>
        <v>soccer</v>
      </c>
      <c r="E24019" t="str">
        <f>VLOOKUP(G24019,'Reaction type'!$B$1:$E$17,2, FALSE)</f>
        <v>negative</v>
      </c>
      <c r="F24019">
        <f>VLOOKUP(G24019, 'Reaction type'!$B$2:$E$17, 3,FALSE)</f>
        <v>0</v>
      </c>
      <c r="G24019" s="8" t="s">
        <v>1039</v>
      </c>
      <c r="H24019" s="9">
        <v>44209.825694444444</v>
      </c>
    </row>
    <row r="24020" spans="1:8" x14ac:dyDescent="0.2">
      <c r="A24020" s="7">
        <v>16556</v>
      </c>
      <c r="B24020" s="8" t="s">
        <v>677</v>
      </c>
      <c r="C24020" t="str">
        <f>VLOOKUP(B24020, CONTENT!$B$2:$D$1001,2,FALSE)</f>
        <v>GIF</v>
      </c>
      <c r="D24020" t="str">
        <f>VLOOKUP(B24020,CONTENT!$B$2:$D$1001,3,FALSE)</f>
        <v>soccer</v>
      </c>
      <c r="E24020" t="str">
        <f>VLOOKUP(G24020,'Reaction type'!$B$1:$E$17,2, FALSE)</f>
        <v>negative</v>
      </c>
      <c r="F24020">
        <f>VLOOKUP(G24020, 'Reaction type'!$B$2:$E$17, 3,FALSE)</f>
        <v>0</v>
      </c>
      <c r="G24020" s="8" t="s">
        <v>1039</v>
      </c>
      <c r="H24020" s="9">
        <v>44066.539583333331</v>
      </c>
    </row>
    <row r="24021" spans="1:8" x14ac:dyDescent="0.2">
      <c r="A24021" s="7">
        <v>16568</v>
      </c>
      <c r="B24021" s="8" t="s">
        <v>677</v>
      </c>
      <c r="C24021" t="str">
        <f>VLOOKUP(B24021, CONTENT!$B$2:$D$1001,2,FALSE)</f>
        <v>GIF</v>
      </c>
      <c r="D24021" t="str">
        <f>VLOOKUP(B24021,CONTENT!$B$2:$D$1001,3,FALSE)</f>
        <v>soccer</v>
      </c>
      <c r="E24021" t="str">
        <f>VLOOKUP(G24021,'Reaction type'!$B$1:$E$17,2, FALSE)</f>
        <v>negative</v>
      </c>
      <c r="F24021">
        <f>VLOOKUP(G24021, 'Reaction type'!$B$2:$E$17, 3,FALSE)</f>
        <v>0</v>
      </c>
      <c r="G24021" s="8" t="s">
        <v>1039</v>
      </c>
      <c r="H24021" s="9">
        <v>44118.238194444442</v>
      </c>
    </row>
    <row r="24022" spans="1:8" x14ac:dyDescent="0.2">
      <c r="A24022" s="10">
        <v>16569</v>
      </c>
      <c r="B24022" s="11" t="s">
        <v>677</v>
      </c>
      <c r="C24022" t="str">
        <f>VLOOKUP(B24022, CONTENT!$B$2:$D$1001,2,FALSE)</f>
        <v>GIF</v>
      </c>
      <c r="D24022" t="str">
        <f>VLOOKUP(B24022,CONTENT!$B$2:$D$1001,3,FALSE)</f>
        <v>soccer</v>
      </c>
      <c r="E24022" t="str">
        <f>VLOOKUP(G24022,'Reaction type'!$B$1:$E$17,2, FALSE)</f>
        <v>negative</v>
      </c>
      <c r="F24022">
        <f>VLOOKUP(G24022, 'Reaction type'!$B$2:$E$17, 3,FALSE)</f>
        <v>0</v>
      </c>
      <c r="G24022" s="11" t="s">
        <v>1039</v>
      </c>
      <c r="H24022" s="12">
        <v>44308.200694444444</v>
      </c>
    </row>
    <row r="24023" spans="1:8" x14ac:dyDescent="0.2">
      <c r="A24023" s="10">
        <v>16585</v>
      </c>
      <c r="B24023" s="11" t="s">
        <v>679</v>
      </c>
      <c r="C24023" t="str">
        <f>VLOOKUP(B24023, CONTENT!$B$2:$D$1001,2,FALSE)</f>
        <v>photo</v>
      </c>
      <c r="D24023" t="str">
        <f>VLOOKUP(B24023,CONTENT!$B$2:$D$1001,3,FALSE)</f>
        <v>food</v>
      </c>
      <c r="E24023" t="str">
        <f>VLOOKUP(G24023,'Reaction type'!$B$1:$E$17,2, FALSE)</f>
        <v>negative</v>
      </c>
      <c r="F24023">
        <f>VLOOKUP(G24023, 'Reaction type'!$B$2:$E$17, 3,FALSE)</f>
        <v>0</v>
      </c>
      <c r="G24023" s="11" t="s">
        <v>1039</v>
      </c>
      <c r="H24023" s="12">
        <v>44331.788888888892</v>
      </c>
    </row>
    <row r="24024" spans="1:8" x14ac:dyDescent="0.2">
      <c r="A24024" s="7">
        <v>16588</v>
      </c>
      <c r="B24024" s="8" t="s">
        <v>679</v>
      </c>
      <c r="C24024" t="str">
        <f>VLOOKUP(B24024, CONTENT!$B$2:$D$1001,2,FALSE)</f>
        <v>photo</v>
      </c>
      <c r="D24024" t="str">
        <f>VLOOKUP(B24024,CONTENT!$B$2:$D$1001,3,FALSE)</f>
        <v>food</v>
      </c>
      <c r="E24024" t="str">
        <f>VLOOKUP(G24024,'Reaction type'!$B$1:$E$17,2, FALSE)</f>
        <v>negative</v>
      </c>
      <c r="F24024">
        <f>VLOOKUP(G24024, 'Reaction type'!$B$2:$E$17, 3,FALSE)</f>
        <v>0</v>
      </c>
      <c r="G24024" s="8" t="s">
        <v>1039</v>
      </c>
      <c r="H24024" s="9">
        <v>44195.529166666667</v>
      </c>
    </row>
    <row r="24025" spans="1:8" x14ac:dyDescent="0.2">
      <c r="A24025" s="7">
        <v>16642</v>
      </c>
      <c r="B24025" s="8" t="s">
        <v>681</v>
      </c>
      <c r="C24025" t="str">
        <f>VLOOKUP(B24025, CONTENT!$B$2:$D$1001,2,FALSE)</f>
        <v>video</v>
      </c>
      <c r="D24025" t="str">
        <f>VLOOKUP(B24025,CONTENT!$B$2:$D$1001,3,FALSE)</f>
        <v>dogs</v>
      </c>
      <c r="E24025" t="str">
        <f>VLOOKUP(G24025,'Reaction type'!$B$1:$E$17,2, FALSE)</f>
        <v>negative</v>
      </c>
      <c r="F24025">
        <f>VLOOKUP(G24025, 'Reaction type'!$B$2:$E$17, 3,FALSE)</f>
        <v>0</v>
      </c>
      <c r="G24025" s="8" t="s">
        <v>1039</v>
      </c>
      <c r="H24025" s="9">
        <v>44097.932638888888</v>
      </c>
    </row>
    <row r="24026" spans="1:8" x14ac:dyDescent="0.2">
      <c r="A24026" s="7">
        <v>16646</v>
      </c>
      <c r="B24026" s="8" t="s">
        <v>681</v>
      </c>
      <c r="C24026" t="str">
        <f>VLOOKUP(B24026, CONTENT!$B$2:$D$1001,2,FALSE)</f>
        <v>video</v>
      </c>
      <c r="D24026" t="str">
        <f>VLOOKUP(B24026,CONTENT!$B$2:$D$1001,3,FALSE)</f>
        <v>dogs</v>
      </c>
      <c r="E24026" t="str">
        <f>VLOOKUP(G24026,'Reaction type'!$B$1:$E$17,2, FALSE)</f>
        <v>negative</v>
      </c>
      <c r="F24026">
        <f>VLOOKUP(G24026, 'Reaction type'!$B$2:$E$17, 3,FALSE)</f>
        <v>0</v>
      </c>
      <c r="G24026" s="8" t="s">
        <v>1039</v>
      </c>
      <c r="H24026" s="9">
        <v>44167.980555555558</v>
      </c>
    </row>
    <row r="24027" spans="1:8" x14ac:dyDescent="0.2">
      <c r="A24027" s="10">
        <v>16657</v>
      </c>
      <c r="B24027" s="11" t="s">
        <v>681</v>
      </c>
      <c r="C24027" t="str">
        <f>VLOOKUP(B24027, CONTENT!$B$2:$D$1001,2,FALSE)</f>
        <v>video</v>
      </c>
      <c r="D24027" t="str">
        <f>VLOOKUP(B24027,CONTENT!$B$2:$D$1001,3,FALSE)</f>
        <v>dogs</v>
      </c>
      <c r="E24027" t="str">
        <f>VLOOKUP(G24027,'Reaction type'!$B$1:$E$17,2, FALSE)</f>
        <v>negative</v>
      </c>
      <c r="F24027">
        <f>VLOOKUP(G24027, 'Reaction type'!$B$2:$E$17, 3,FALSE)</f>
        <v>0</v>
      </c>
      <c r="G24027" s="11" t="s">
        <v>1039</v>
      </c>
      <c r="H24027" s="12">
        <v>44297.856249999997</v>
      </c>
    </row>
    <row r="24028" spans="1:8" x14ac:dyDescent="0.2">
      <c r="A24028" s="10">
        <v>16659</v>
      </c>
      <c r="B24028" s="11" t="s">
        <v>681</v>
      </c>
      <c r="C24028" t="str">
        <f>VLOOKUP(B24028, CONTENT!$B$2:$D$1001,2,FALSE)</f>
        <v>video</v>
      </c>
      <c r="D24028" t="str">
        <f>VLOOKUP(B24028,CONTENT!$B$2:$D$1001,3,FALSE)</f>
        <v>dogs</v>
      </c>
      <c r="E24028" t="str">
        <f>VLOOKUP(G24028,'Reaction type'!$B$1:$E$17,2, FALSE)</f>
        <v>negative</v>
      </c>
      <c r="F24028">
        <f>VLOOKUP(G24028, 'Reaction type'!$B$2:$E$17, 3,FALSE)</f>
        <v>0</v>
      </c>
      <c r="G24028" s="11" t="s">
        <v>1039</v>
      </c>
      <c r="H24028" s="12">
        <v>44030.855555555558</v>
      </c>
    </row>
    <row r="24029" spans="1:8" x14ac:dyDescent="0.2">
      <c r="A24029" s="10">
        <v>16661</v>
      </c>
      <c r="B24029" s="11" t="s">
        <v>681</v>
      </c>
      <c r="C24029" t="str">
        <f>VLOOKUP(B24029, CONTENT!$B$2:$D$1001,2,FALSE)</f>
        <v>video</v>
      </c>
      <c r="D24029" t="str">
        <f>VLOOKUP(B24029,CONTENT!$B$2:$D$1001,3,FALSE)</f>
        <v>dogs</v>
      </c>
      <c r="E24029" t="str">
        <f>VLOOKUP(G24029,'Reaction type'!$B$1:$E$17,2, FALSE)</f>
        <v>negative</v>
      </c>
      <c r="F24029">
        <f>VLOOKUP(G24029, 'Reaction type'!$B$2:$E$17, 3,FALSE)</f>
        <v>0</v>
      </c>
      <c r="G24029" s="11" t="s">
        <v>1039</v>
      </c>
      <c r="H24029" s="12">
        <v>44033.345138888886</v>
      </c>
    </row>
    <row r="24030" spans="1:8" x14ac:dyDescent="0.2">
      <c r="A24030" s="7">
        <v>16687</v>
      </c>
      <c r="B24030" s="8" t="s">
        <v>682</v>
      </c>
      <c r="C24030" t="str">
        <f>VLOOKUP(B24030, CONTENT!$B$2:$D$1001,2,FALSE)</f>
        <v>GIF</v>
      </c>
      <c r="D24030" t="str">
        <f>VLOOKUP(B24030,CONTENT!$B$2:$D$1001,3,FALSE)</f>
        <v>animals</v>
      </c>
      <c r="E24030" t="str">
        <f>VLOOKUP(G24030,'Reaction type'!$B$1:$E$17,2, FALSE)</f>
        <v>negative</v>
      </c>
      <c r="F24030">
        <f>VLOOKUP(G24030, 'Reaction type'!$B$2:$E$17, 3,FALSE)</f>
        <v>0</v>
      </c>
      <c r="G24030" s="8" t="s">
        <v>1039</v>
      </c>
      <c r="H24030" s="9">
        <v>44202.305555555555</v>
      </c>
    </row>
    <row r="24031" spans="1:8" x14ac:dyDescent="0.2">
      <c r="A24031" s="7">
        <v>16692</v>
      </c>
      <c r="B24031" s="8" t="s">
        <v>683</v>
      </c>
      <c r="C24031" t="str">
        <f>VLOOKUP(B24031, CONTENT!$B$2:$D$1001,2,FALSE)</f>
        <v>video</v>
      </c>
      <c r="D24031" t="str">
        <f>VLOOKUP(B24031,CONTENT!$B$2:$D$1001,3,FALSE)</f>
        <v>education</v>
      </c>
      <c r="E24031" t="str">
        <f>VLOOKUP(G24031,'Reaction type'!$B$1:$E$17,2, FALSE)</f>
        <v>negative</v>
      </c>
      <c r="F24031">
        <f>VLOOKUP(G24031, 'Reaction type'!$B$2:$E$17, 3,FALSE)</f>
        <v>0</v>
      </c>
      <c r="G24031" s="8" t="s">
        <v>1039</v>
      </c>
      <c r="H24031" s="9">
        <v>44219.22152777778</v>
      </c>
    </row>
    <row r="24032" spans="1:8" x14ac:dyDescent="0.2">
      <c r="A24032" s="7">
        <v>16702</v>
      </c>
      <c r="B24032" s="8" t="s">
        <v>683</v>
      </c>
      <c r="C24032" t="str">
        <f>VLOOKUP(B24032, CONTENT!$B$2:$D$1001,2,FALSE)</f>
        <v>video</v>
      </c>
      <c r="D24032" t="str">
        <f>VLOOKUP(B24032,CONTENT!$B$2:$D$1001,3,FALSE)</f>
        <v>education</v>
      </c>
      <c r="E24032" t="str">
        <f>VLOOKUP(G24032,'Reaction type'!$B$1:$E$17,2, FALSE)</f>
        <v>negative</v>
      </c>
      <c r="F24032">
        <f>VLOOKUP(G24032, 'Reaction type'!$B$2:$E$17, 3,FALSE)</f>
        <v>0</v>
      </c>
      <c r="G24032" s="8" t="s">
        <v>1039</v>
      </c>
      <c r="H24032" s="9">
        <v>44186.642361111109</v>
      </c>
    </row>
    <row r="24033" spans="1:8" x14ac:dyDescent="0.2">
      <c r="A24033" s="7">
        <v>16718</v>
      </c>
      <c r="B24033" s="8" t="s">
        <v>683</v>
      </c>
      <c r="C24033" t="str">
        <f>VLOOKUP(B24033, CONTENT!$B$2:$D$1001,2,FALSE)</f>
        <v>video</v>
      </c>
      <c r="D24033" t="str">
        <f>VLOOKUP(B24033,CONTENT!$B$2:$D$1001,3,FALSE)</f>
        <v>education</v>
      </c>
      <c r="E24033" t="str">
        <f>VLOOKUP(G24033,'Reaction type'!$B$1:$E$17,2, FALSE)</f>
        <v>negative</v>
      </c>
      <c r="F24033">
        <f>VLOOKUP(G24033, 'Reaction type'!$B$2:$E$17, 3,FALSE)</f>
        <v>0</v>
      </c>
      <c r="G24033" s="8" t="s">
        <v>1039</v>
      </c>
      <c r="H24033" s="9">
        <v>44290.131249999999</v>
      </c>
    </row>
    <row r="24034" spans="1:8" x14ac:dyDescent="0.2">
      <c r="A24034" s="7">
        <v>16724</v>
      </c>
      <c r="B24034" s="8" t="s">
        <v>683</v>
      </c>
      <c r="C24034" t="str">
        <f>VLOOKUP(B24034, CONTENT!$B$2:$D$1001,2,FALSE)</f>
        <v>video</v>
      </c>
      <c r="D24034" t="str">
        <f>VLOOKUP(B24034,CONTENT!$B$2:$D$1001,3,FALSE)</f>
        <v>education</v>
      </c>
      <c r="E24034" t="str">
        <f>VLOOKUP(G24034,'Reaction type'!$B$1:$E$17,2, FALSE)</f>
        <v>negative</v>
      </c>
      <c r="F24034">
        <f>VLOOKUP(G24034, 'Reaction type'!$B$2:$E$17, 3,FALSE)</f>
        <v>0</v>
      </c>
      <c r="G24034" s="8" t="s">
        <v>1039</v>
      </c>
      <c r="H24034" s="9">
        <v>44060.318749999999</v>
      </c>
    </row>
    <row r="24035" spans="1:8" x14ac:dyDescent="0.2">
      <c r="A24035" s="7">
        <v>16798</v>
      </c>
      <c r="B24035" s="8" t="s">
        <v>687</v>
      </c>
      <c r="C24035" t="str">
        <f>VLOOKUP(B24035, CONTENT!$B$2:$D$1001,2,FALSE)</f>
        <v>audio</v>
      </c>
      <c r="D24035" t="str">
        <f>VLOOKUP(B24035,CONTENT!$B$2:$D$1001,3,FALSE)</f>
        <v>animals</v>
      </c>
      <c r="E24035" t="str">
        <f>VLOOKUP(G24035,'Reaction type'!$B$1:$E$17,2, FALSE)</f>
        <v>negative</v>
      </c>
      <c r="F24035">
        <f>VLOOKUP(G24035, 'Reaction type'!$B$2:$E$17, 3,FALSE)</f>
        <v>0</v>
      </c>
      <c r="G24035" s="8" t="s">
        <v>1039</v>
      </c>
      <c r="H24035" s="9">
        <v>44139.768055555556</v>
      </c>
    </row>
    <row r="24036" spans="1:8" x14ac:dyDescent="0.2">
      <c r="A24036" s="7">
        <v>16802</v>
      </c>
      <c r="B24036" s="8" t="s">
        <v>687</v>
      </c>
      <c r="C24036" t="str">
        <f>VLOOKUP(B24036, CONTENT!$B$2:$D$1001,2,FALSE)</f>
        <v>audio</v>
      </c>
      <c r="D24036" t="str">
        <f>VLOOKUP(B24036,CONTENT!$B$2:$D$1001,3,FALSE)</f>
        <v>animals</v>
      </c>
      <c r="E24036" t="str">
        <f>VLOOKUP(G24036,'Reaction type'!$B$1:$E$17,2, FALSE)</f>
        <v>negative</v>
      </c>
      <c r="F24036">
        <f>VLOOKUP(G24036, 'Reaction type'!$B$2:$E$17, 3,FALSE)</f>
        <v>0</v>
      </c>
      <c r="G24036" s="8" t="s">
        <v>1039</v>
      </c>
      <c r="H24036" s="9">
        <v>44200.642361111109</v>
      </c>
    </row>
    <row r="24037" spans="1:8" x14ac:dyDescent="0.2">
      <c r="A24037" s="7">
        <v>16826</v>
      </c>
      <c r="B24037" s="8" t="s">
        <v>687</v>
      </c>
      <c r="C24037" t="str">
        <f>VLOOKUP(B24037, CONTENT!$B$2:$D$1001,2,FALSE)</f>
        <v>audio</v>
      </c>
      <c r="D24037" t="str">
        <f>VLOOKUP(B24037,CONTENT!$B$2:$D$1001,3,FALSE)</f>
        <v>animals</v>
      </c>
      <c r="E24037" t="str">
        <f>VLOOKUP(G24037,'Reaction type'!$B$1:$E$17,2, FALSE)</f>
        <v>negative</v>
      </c>
      <c r="F24037">
        <f>VLOOKUP(G24037, 'Reaction type'!$B$2:$E$17, 3,FALSE)</f>
        <v>0</v>
      </c>
      <c r="G24037" s="8" t="s">
        <v>1039</v>
      </c>
      <c r="H24037" s="9">
        <v>44097.436111111114</v>
      </c>
    </row>
    <row r="24038" spans="1:8" x14ac:dyDescent="0.2">
      <c r="A24038" s="10">
        <v>16863</v>
      </c>
      <c r="B24038" s="11" t="s">
        <v>689</v>
      </c>
      <c r="C24038" t="str">
        <f>VLOOKUP(B24038, CONTENT!$B$2:$D$1001,2,FALSE)</f>
        <v>audio</v>
      </c>
      <c r="D24038" t="str">
        <f>VLOOKUP(B24038,CONTENT!$B$2:$D$1001,3,FALSE)</f>
        <v>fitness</v>
      </c>
      <c r="E24038" t="str">
        <f>VLOOKUP(G24038,'Reaction type'!$B$1:$E$17,2, FALSE)</f>
        <v>negative</v>
      </c>
      <c r="F24038">
        <f>VLOOKUP(G24038, 'Reaction type'!$B$2:$E$17, 3,FALSE)</f>
        <v>0</v>
      </c>
      <c r="G24038" s="11" t="s">
        <v>1039</v>
      </c>
      <c r="H24038" s="12">
        <v>44344.811111111114</v>
      </c>
    </row>
    <row r="24039" spans="1:8" x14ac:dyDescent="0.2">
      <c r="A24039" s="7">
        <v>16870</v>
      </c>
      <c r="B24039" s="8" t="s">
        <v>689</v>
      </c>
      <c r="C24039" t="str">
        <f>VLOOKUP(B24039, CONTENT!$B$2:$D$1001,2,FALSE)</f>
        <v>audio</v>
      </c>
      <c r="D24039" t="str">
        <f>VLOOKUP(B24039,CONTENT!$B$2:$D$1001,3,FALSE)</f>
        <v>fitness</v>
      </c>
      <c r="E24039" t="str">
        <f>VLOOKUP(G24039,'Reaction type'!$B$1:$E$17,2, FALSE)</f>
        <v>negative</v>
      </c>
      <c r="F24039">
        <f>VLOOKUP(G24039, 'Reaction type'!$B$2:$E$17, 3,FALSE)</f>
        <v>0</v>
      </c>
      <c r="G24039" s="8" t="s">
        <v>1039</v>
      </c>
      <c r="H24039" s="9">
        <v>44253.438888888886</v>
      </c>
    </row>
    <row r="24040" spans="1:8" x14ac:dyDescent="0.2">
      <c r="A24040" s="7">
        <v>16879</v>
      </c>
      <c r="B24040" s="8" t="s">
        <v>690</v>
      </c>
      <c r="C24040" t="str">
        <f>VLOOKUP(B24040, CONTENT!$B$2:$D$1001,2,FALSE)</f>
        <v>photo</v>
      </c>
      <c r="D24040" t="str">
        <f>VLOOKUP(B24040,CONTENT!$B$2:$D$1001,3,FALSE)</f>
        <v>tennis</v>
      </c>
      <c r="E24040" t="str">
        <f>VLOOKUP(G24040,'Reaction type'!$B$1:$E$17,2, FALSE)</f>
        <v>negative</v>
      </c>
      <c r="F24040">
        <f>VLOOKUP(G24040, 'Reaction type'!$B$2:$E$17, 3,FALSE)</f>
        <v>0</v>
      </c>
      <c r="G24040" s="8" t="s">
        <v>1039</v>
      </c>
      <c r="H24040" s="9">
        <v>44076.856944444444</v>
      </c>
    </row>
    <row r="24041" spans="1:8" x14ac:dyDescent="0.2">
      <c r="A24041" s="10">
        <v>16905</v>
      </c>
      <c r="B24041" s="11" t="s">
        <v>691</v>
      </c>
      <c r="C24041" t="str">
        <f>VLOOKUP(B24041, CONTENT!$B$2:$D$1001,2,FALSE)</f>
        <v>GIF</v>
      </c>
      <c r="D24041" t="str">
        <f>VLOOKUP(B24041,CONTENT!$B$2:$D$1001,3,FALSE)</f>
        <v>technology</v>
      </c>
      <c r="E24041" t="str">
        <f>VLOOKUP(G24041,'Reaction type'!$B$1:$E$17,2, FALSE)</f>
        <v>negative</v>
      </c>
      <c r="F24041">
        <f>VLOOKUP(G24041, 'Reaction type'!$B$2:$E$17, 3,FALSE)</f>
        <v>0</v>
      </c>
      <c r="G24041" s="11" t="s">
        <v>1039</v>
      </c>
      <c r="H24041" s="12">
        <v>44037.686111111114</v>
      </c>
    </row>
    <row r="24042" spans="1:8" x14ac:dyDescent="0.2">
      <c r="A24042" s="10">
        <v>16909</v>
      </c>
      <c r="B24042" s="11" t="s">
        <v>691</v>
      </c>
      <c r="C24042" t="str">
        <f>VLOOKUP(B24042, CONTENT!$B$2:$D$1001,2,FALSE)</f>
        <v>GIF</v>
      </c>
      <c r="D24042" t="str">
        <f>VLOOKUP(B24042,CONTENT!$B$2:$D$1001,3,FALSE)</f>
        <v>technology</v>
      </c>
      <c r="E24042" t="str">
        <f>VLOOKUP(G24042,'Reaction type'!$B$1:$E$17,2, FALSE)</f>
        <v>negative</v>
      </c>
      <c r="F24042">
        <f>VLOOKUP(G24042, 'Reaction type'!$B$2:$E$17, 3,FALSE)</f>
        <v>0</v>
      </c>
      <c r="G24042" s="11" t="s">
        <v>1039</v>
      </c>
      <c r="H24042" s="12">
        <v>44174.215277777781</v>
      </c>
    </row>
    <row r="24043" spans="1:8" x14ac:dyDescent="0.2">
      <c r="A24043" s="7">
        <v>16924</v>
      </c>
      <c r="B24043" s="8" t="s">
        <v>691</v>
      </c>
      <c r="C24043" t="str">
        <f>VLOOKUP(B24043, CONTENT!$B$2:$D$1001,2,FALSE)</f>
        <v>GIF</v>
      </c>
      <c r="D24043" t="str">
        <f>VLOOKUP(B24043,CONTENT!$B$2:$D$1001,3,FALSE)</f>
        <v>technology</v>
      </c>
      <c r="E24043" t="str">
        <f>VLOOKUP(G24043,'Reaction type'!$B$1:$E$17,2, FALSE)</f>
        <v>negative</v>
      </c>
      <c r="F24043">
        <f>VLOOKUP(G24043, 'Reaction type'!$B$2:$E$17, 3,FALSE)</f>
        <v>0</v>
      </c>
      <c r="G24043" s="8" t="s">
        <v>1039</v>
      </c>
      <c r="H24043" s="9">
        <v>44088.469444444447</v>
      </c>
    </row>
    <row r="24044" spans="1:8" x14ac:dyDescent="0.2">
      <c r="A24044" s="10">
        <v>16932</v>
      </c>
      <c r="B24044" s="11" t="s">
        <v>692</v>
      </c>
      <c r="C24044" t="str">
        <f>VLOOKUP(B24044, CONTENT!$B$2:$D$1001,2,FALSE)</f>
        <v>GIF</v>
      </c>
      <c r="D24044" t="str">
        <f>VLOOKUP(B24044,CONTENT!$B$2:$D$1001,3,FALSE)</f>
        <v>fitness</v>
      </c>
      <c r="E24044" t="str">
        <f>VLOOKUP(G24044,'Reaction type'!$B$1:$E$17,2, FALSE)</f>
        <v>negative</v>
      </c>
      <c r="F24044">
        <f>VLOOKUP(G24044, 'Reaction type'!$B$2:$E$17, 3,FALSE)</f>
        <v>0</v>
      </c>
      <c r="G24044" s="11" t="s">
        <v>1039</v>
      </c>
      <c r="H24044" s="12">
        <v>44173.588194444441</v>
      </c>
    </row>
    <row r="24045" spans="1:8" x14ac:dyDescent="0.2">
      <c r="A24045" s="7">
        <v>16986</v>
      </c>
      <c r="B24045" s="8" t="s">
        <v>693</v>
      </c>
      <c r="C24045" t="str">
        <f>VLOOKUP(B24045, CONTENT!$B$2:$D$1001,2,FALSE)</f>
        <v>GIF</v>
      </c>
      <c r="D24045" t="str">
        <f>VLOOKUP(B24045,CONTENT!$B$2:$D$1001,3,FALSE)</f>
        <v>cooking</v>
      </c>
      <c r="E24045" t="str">
        <f>VLOOKUP(G24045,'Reaction type'!$B$1:$E$17,2, FALSE)</f>
        <v>negative</v>
      </c>
      <c r="F24045">
        <f>VLOOKUP(G24045, 'Reaction type'!$B$2:$E$17, 3,FALSE)</f>
        <v>0</v>
      </c>
      <c r="G24045" s="8" t="s">
        <v>1039</v>
      </c>
      <c r="H24045" s="9">
        <v>44243.219444444447</v>
      </c>
    </row>
    <row r="24046" spans="1:8" x14ac:dyDescent="0.2">
      <c r="A24046" s="10">
        <v>17012</v>
      </c>
      <c r="B24046" s="11" t="s">
        <v>694</v>
      </c>
      <c r="C24046" t="str">
        <f>VLOOKUP(B24046, CONTENT!$B$2:$D$1001,2,FALSE)</f>
        <v>video</v>
      </c>
      <c r="D24046" t="str">
        <f>VLOOKUP(B24046,CONTENT!$B$2:$D$1001,3,FALSE)</f>
        <v>science</v>
      </c>
      <c r="E24046" t="str">
        <f>VLOOKUP(G24046,'Reaction type'!$B$1:$E$17,2, FALSE)</f>
        <v>negative</v>
      </c>
      <c r="F24046">
        <f>VLOOKUP(G24046, 'Reaction type'!$B$2:$E$17, 3,FALSE)</f>
        <v>0</v>
      </c>
      <c r="G24046" s="11" t="s">
        <v>1039</v>
      </c>
      <c r="H24046" s="12">
        <v>44169.12222222222</v>
      </c>
    </row>
    <row r="24047" spans="1:8" x14ac:dyDescent="0.2">
      <c r="A24047" s="10">
        <v>17038</v>
      </c>
      <c r="B24047" s="11" t="s">
        <v>694</v>
      </c>
      <c r="C24047" t="str">
        <f>VLOOKUP(B24047, CONTENT!$B$2:$D$1001,2,FALSE)</f>
        <v>video</v>
      </c>
      <c r="D24047" t="str">
        <f>VLOOKUP(B24047,CONTENT!$B$2:$D$1001,3,FALSE)</f>
        <v>science</v>
      </c>
      <c r="E24047" t="str">
        <f>VLOOKUP(G24047,'Reaction type'!$B$1:$E$17,2, FALSE)</f>
        <v>negative</v>
      </c>
      <c r="F24047">
        <f>VLOOKUP(G24047, 'Reaction type'!$B$2:$E$17, 3,FALSE)</f>
        <v>0</v>
      </c>
      <c r="G24047" s="11" t="s">
        <v>1039</v>
      </c>
      <c r="H24047" s="12">
        <v>44054.134722222225</v>
      </c>
    </row>
    <row r="24048" spans="1:8" x14ac:dyDescent="0.2">
      <c r="A24048" s="7">
        <v>17044</v>
      </c>
      <c r="B24048" s="8" t="s">
        <v>695</v>
      </c>
      <c r="C24048" t="str">
        <f>VLOOKUP(B24048, CONTENT!$B$2:$D$1001,2,FALSE)</f>
        <v>photo</v>
      </c>
      <c r="D24048" t="str">
        <f>VLOOKUP(B24048,CONTENT!$B$2:$D$1001,3,FALSE)</f>
        <v>cooking</v>
      </c>
      <c r="E24048" t="str">
        <f>VLOOKUP(G24048,'Reaction type'!$B$1:$E$17,2, FALSE)</f>
        <v>negative</v>
      </c>
      <c r="F24048">
        <f>VLOOKUP(G24048, 'Reaction type'!$B$2:$E$17, 3,FALSE)</f>
        <v>0</v>
      </c>
      <c r="G24048" s="8" t="s">
        <v>1039</v>
      </c>
      <c r="H24048" s="9">
        <v>44212.703472222223</v>
      </c>
    </row>
    <row r="24049" spans="1:8" x14ac:dyDescent="0.2">
      <c r="A24049" s="10">
        <v>17049</v>
      </c>
      <c r="B24049" s="11" t="s">
        <v>695</v>
      </c>
      <c r="C24049" t="str">
        <f>VLOOKUP(B24049, CONTENT!$B$2:$D$1001,2,FALSE)</f>
        <v>photo</v>
      </c>
      <c r="D24049" t="str">
        <f>VLOOKUP(B24049,CONTENT!$B$2:$D$1001,3,FALSE)</f>
        <v>cooking</v>
      </c>
      <c r="E24049" t="str">
        <f>VLOOKUP(G24049,'Reaction type'!$B$1:$E$17,2, FALSE)</f>
        <v>negative</v>
      </c>
      <c r="F24049">
        <f>VLOOKUP(G24049, 'Reaction type'!$B$2:$E$17, 3,FALSE)</f>
        <v>0</v>
      </c>
      <c r="G24049" s="11" t="s">
        <v>1039</v>
      </c>
      <c r="H24049" s="12">
        <v>44225.448611111111</v>
      </c>
    </row>
    <row r="24050" spans="1:8" x14ac:dyDescent="0.2">
      <c r="A24050" s="10">
        <v>17057</v>
      </c>
      <c r="B24050" s="11" t="s">
        <v>695</v>
      </c>
      <c r="C24050" t="str">
        <f>VLOOKUP(B24050, CONTENT!$B$2:$D$1001,2,FALSE)</f>
        <v>photo</v>
      </c>
      <c r="D24050" t="str">
        <f>VLOOKUP(B24050,CONTENT!$B$2:$D$1001,3,FALSE)</f>
        <v>cooking</v>
      </c>
      <c r="E24050" t="str">
        <f>VLOOKUP(G24050,'Reaction type'!$B$1:$E$17,2, FALSE)</f>
        <v>negative</v>
      </c>
      <c r="F24050">
        <f>VLOOKUP(G24050, 'Reaction type'!$B$2:$E$17, 3,FALSE)</f>
        <v>0</v>
      </c>
      <c r="G24050" s="11" t="s">
        <v>1039</v>
      </c>
      <c r="H24050" s="12">
        <v>44154.85833333333</v>
      </c>
    </row>
    <row r="24051" spans="1:8" x14ac:dyDescent="0.2">
      <c r="A24051" s="10">
        <v>17071</v>
      </c>
      <c r="B24051" s="11" t="s">
        <v>695</v>
      </c>
      <c r="C24051" t="str">
        <f>VLOOKUP(B24051, CONTENT!$B$2:$D$1001,2,FALSE)</f>
        <v>photo</v>
      </c>
      <c r="D24051" t="str">
        <f>VLOOKUP(B24051,CONTENT!$B$2:$D$1001,3,FALSE)</f>
        <v>cooking</v>
      </c>
      <c r="E24051" t="str">
        <f>VLOOKUP(G24051,'Reaction type'!$B$1:$E$17,2, FALSE)</f>
        <v>negative</v>
      </c>
      <c r="F24051">
        <f>VLOOKUP(G24051, 'Reaction type'!$B$2:$E$17, 3,FALSE)</f>
        <v>0</v>
      </c>
      <c r="G24051" s="11" t="s">
        <v>1039</v>
      </c>
      <c r="H24051" s="12">
        <v>44237.036805555559</v>
      </c>
    </row>
    <row r="24052" spans="1:8" x14ac:dyDescent="0.2">
      <c r="A24052" s="7">
        <v>17079</v>
      </c>
      <c r="B24052" s="8" t="s">
        <v>696</v>
      </c>
      <c r="C24052" t="str">
        <f>VLOOKUP(B24052, CONTENT!$B$2:$D$1001,2,FALSE)</f>
        <v>audio</v>
      </c>
      <c r="D24052" t="str">
        <f>VLOOKUP(B24052,CONTENT!$B$2:$D$1001,3,FALSE)</f>
        <v>Fitness</v>
      </c>
      <c r="E24052" t="str">
        <f>VLOOKUP(G24052,'Reaction type'!$B$1:$E$17,2, FALSE)</f>
        <v>negative</v>
      </c>
      <c r="F24052">
        <f>VLOOKUP(G24052, 'Reaction type'!$B$2:$E$17, 3,FALSE)</f>
        <v>0</v>
      </c>
      <c r="G24052" s="8" t="s">
        <v>1039</v>
      </c>
      <c r="H24052" s="9">
        <v>44046.67083333333</v>
      </c>
    </row>
    <row r="24053" spans="1:8" x14ac:dyDescent="0.2">
      <c r="A24053" s="10">
        <v>17080</v>
      </c>
      <c r="B24053" s="11" t="s">
        <v>696</v>
      </c>
      <c r="C24053" t="str">
        <f>VLOOKUP(B24053, CONTENT!$B$2:$D$1001,2,FALSE)</f>
        <v>audio</v>
      </c>
      <c r="D24053" t="str">
        <f>VLOOKUP(B24053,CONTENT!$B$2:$D$1001,3,FALSE)</f>
        <v>Fitness</v>
      </c>
      <c r="E24053" t="str">
        <f>VLOOKUP(G24053,'Reaction type'!$B$1:$E$17,2, FALSE)</f>
        <v>negative</v>
      </c>
      <c r="F24053">
        <f>VLOOKUP(G24053, 'Reaction type'!$B$2:$E$17, 3,FALSE)</f>
        <v>0</v>
      </c>
      <c r="G24053" s="11" t="s">
        <v>1039</v>
      </c>
      <c r="H24053" s="12">
        <v>44015.994444444441</v>
      </c>
    </row>
    <row r="24054" spans="1:8" x14ac:dyDescent="0.2">
      <c r="A24054" s="7">
        <v>17104</v>
      </c>
      <c r="B24054" s="8" t="s">
        <v>699</v>
      </c>
      <c r="C24054" t="str">
        <f>VLOOKUP(B24054, CONTENT!$B$2:$D$1001,2,FALSE)</f>
        <v>video</v>
      </c>
      <c r="D24054" t="str">
        <f>VLOOKUP(B24054,CONTENT!$B$2:$D$1001,3,FALSE)</f>
        <v>fitness</v>
      </c>
      <c r="E24054" t="str">
        <f>VLOOKUP(G24054,'Reaction type'!$B$1:$E$17,2, FALSE)</f>
        <v>negative</v>
      </c>
      <c r="F24054">
        <f>VLOOKUP(G24054, 'Reaction type'!$B$2:$E$17, 3,FALSE)</f>
        <v>0</v>
      </c>
      <c r="G24054" s="8" t="s">
        <v>1039</v>
      </c>
      <c r="H24054" s="9">
        <v>44179.787499999999</v>
      </c>
    </row>
    <row r="24055" spans="1:8" x14ac:dyDescent="0.2">
      <c r="A24055" s="10">
        <v>17107</v>
      </c>
      <c r="B24055" s="11" t="s">
        <v>699</v>
      </c>
      <c r="C24055" t="str">
        <f>VLOOKUP(B24055, CONTENT!$B$2:$D$1001,2,FALSE)</f>
        <v>video</v>
      </c>
      <c r="D24055" t="str">
        <f>VLOOKUP(B24055,CONTENT!$B$2:$D$1001,3,FALSE)</f>
        <v>fitness</v>
      </c>
      <c r="E24055" t="str">
        <f>VLOOKUP(G24055,'Reaction type'!$B$1:$E$17,2, FALSE)</f>
        <v>negative</v>
      </c>
      <c r="F24055">
        <f>VLOOKUP(G24055, 'Reaction type'!$B$2:$E$17, 3,FALSE)</f>
        <v>0</v>
      </c>
      <c r="G24055" s="11" t="s">
        <v>1039</v>
      </c>
      <c r="H24055" s="12">
        <v>44039.69027777778</v>
      </c>
    </row>
    <row r="24056" spans="1:8" x14ac:dyDescent="0.2">
      <c r="A24056" s="7">
        <v>17108</v>
      </c>
      <c r="B24056" s="8" t="s">
        <v>699</v>
      </c>
      <c r="C24056" t="str">
        <f>VLOOKUP(B24056, CONTENT!$B$2:$D$1001,2,FALSE)</f>
        <v>video</v>
      </c>
      <c r="D24056" t="str">
        <f>VLOOKUP(B24056,CONTENT!$B$2:$D$1001,3,FALSE)</f>
        <v>fitness</v>
      </c>
      <c r="E24056" t="str">
        <f>VLOOKUP(G24056,'Reaction type'!$B$1:$E$17,2, FALSE)</f>
        <v>negative</v>
      </c>
      <c r="F24056">
        <f>VLOOKUP(G24056, 'Reaction type'!$B$2:$E$17, 3,FALSE)</f>
        <v>0</v>
      </c>
      <c r="G24056" s="8" t="s">
        <v>1039</v>
      </c>
      <c r="H24056" s="9">
        <v>44301.304861111108</v>
      </c>
    </row>
    <row r="24057" spans="1:8" x14ac:dyDescent="0.2">
      <c r="A24057" s="7">
        <v>17110</v>
      </c>
      <c r="B24057" s="8" t="s">
        <v>699</v>
      </c>
      <c r="C24057" t="str">
        <f>VLOOKUP(B24057, CONTENT!$B$2:$D$1001,2,FALSE)</f>
        <v>video</v>
      </c>
      <c r="D24057" t="str">
        <f>VLOOKUP(B24057,CONTENT!$B$2:$D$1001,3,FALSE)</f>
        <v>fitness</v>
      </c>
      <c r="E24057" t="str">
        <f>VLOOKUP(G24057,'Reaction type'!$B$1:$E$17,2, FALSE)</f>
        <v>negative</v>
      </c>
      <c r="F24057">
        <f>VLOOKUP(G24057, 'Reaction type'!$B$2:$E$17, 3,FALSE)</f>
        <v>0</v>
      </c>
      <c r="G24057" s="8" t="s">
        <v>1039</v>
      </c>
      <c r="H24057" s="9">
        <v>44155.76458333333</v>
      </c>
    </row>
    <row r="24058" spans="1:8" x14ac:dyDescent="0.2">
      <c r="A24058" s="7">
        <v>17120</v>
      </c>
      <c r="B24058" s="8" t="s">
        <v>699</v>
      </c>
      <c r="C24058" t="str">
        <f>VLOOKUP(B24058, CONTENT!$B$2:$D$1001,2,FALSE)</f>
        <v>video</v>
      </c>
      <c r="D24058" t="str">
        <f>VLOOKUP(B24058,CONTENT!$B$2:$D$1001,3,FALSE)</f>
        <v>fitness</v>
      </c>
      <c r="E24058" t="str">
        <f>VLOOKUP(G24058,'Reaction type'!$B$1:$E$17,2, FALSE)</f>
        <v>negative</v>
      </c>
      <c r="F24058">
        <f>VLOOKUP(G24058, 'Reaction type'!$B$2:$E$17, 3,FALSE)</f>
        <v>0</v>
      </c>
      <c r="G24058" s="8" t="s">
        <v>1039</v>
      </c>
      <c r="H24058" s="9">
        <v>44033.231944444444</v>
      </c>
    </row>
    <row r="24059" spans="1:8" x14ac:dyDescent="0.2">
      <c r="A24059" s="7">
        <v>17127</v>
      </c>
      <c r="B24059" s="8" t="s">
        <v>700</v>
      </c>
      <c r="C24059" t="str">
        <f>VLOOKUP(B24059, CONTENT!$B$2:$D$1001,2,FALSE)</f>
        <v>photo</v>
      </c>
      <c r="D24059" t="str">
        <f>VLOOKUP(B24059,CONTENT!$B$2:$D$1001,3,FALSE)</f>
        <v>science</v>
      </c>
      <c r="E24059" t="str">
        <f>VLOOKUP(G24059,'Reaction type'!$B$1:$E$17,2, FALSE)</f>
        <v>negative</v>
      </c>
      <c r="F24059">
        <f>VLOOKUP(G24059, 'Reaction type'!$B$2:$E$17, 3,FALSE)</f>
        <v>0</v>
      </c>
      <c r="G24059" s="8" t="s">
        <v>1039</v>
      </c>
      <c r="H24059" s="9">
        <v>44345.177777777775</v>
      </c>
    </row>
    <row r="24060" spans="1:8" x14ac:dyDescent="0.2">
      <c r="A24060" s="7">
        <v>17133</v>
      </c>
      <c r="B24060" s="8" t="s">
        <v>700</v>
      </c>
      <c r="C24060" t="str">
        <f>VLOOKUP(B24060, CONTENT!$B$2:$D$1001,2,FALSE)</f>
        <v>photo</v>
      </c>
      <c r="D24060" t="str">
        <f>VLOOKUP(B24060,CONTENT!$B$2:$D$1001,3,FALSE)</f>
        <v>science</v>
      </c>
      <c r="E24060" t="str">
        <f>VLOOKUP(G24060,'Reaction type'!$B$1:$E$17,2, FALSE)</f>
        <v>negative</v>
      </c>
      <c r="F24060">
        <f>VLOOKUP(G24060, 'Reaction type'!$B$2:$E$17, 3,FALSE)</f>
        <v>0</v>
      </c>
      <c r="G24060" s="8" t="s">
        <v>1039</v>
      </c>
      <c r="H24060" s="9">
        <v>44188.560416666667</v>
      </c>
    </row>
    <row r="24061" spans="1:8" x14ac:dyDescent="0.2">
      <c r="A24061" s="7">
        <v>17154</v>
      </c>
      <c r="B24061" s="8" t="s">
        <v>701</v>
      </c>
      <c r="C24061" t="str">
        <f>VLOOKUP(B24061, CONTENT!$B$2:$D$1001,2,FALSE)</f>
        <v>photo</v>
      </c>
      <c r="D24061" t="str">
        <f>VLOOKUP(B24061,CONTENT!$B$2:$D$1001,3,FALSE)</f>
        <v>animals</v>
      </c>
      <c r="E24061" t="str">
        <f>VLOOKUP(G24061,'Reaction type'!$B$1:$E$17,2, FALSE)</f>
        <v>negative</v>
      </c>
      <c r="F24061">
        <f>VLOOKUP(G24061, 'Reaction type'!$B$2:$E$17, 3,FALSE)</f>
        <v>0</v>
      </c>
      <c r="G24061" s="8" t="s">
        <v>1039</v>
      </c>
      <c r="H24061" s="9">
        <v>44130.464583333334</v>
      </c>
    </row>
    <row r="24062" spans="1:8" x14ac:dyDescent="0.2">
      <c r="A24062" s="7">
        <v>17164</v>
      </c>
      <c r="B24062" s="8" t="s">
        <v>701</v>
      </c>
      <c r="C24062" t="str">
        <f>VLOOKUP(B24062, CONTENT!$B$2:$D$1001,2,FALSE)</f>
        <v>photo</v>
      </c>
      <c r="D24062" t="str">
        <f>VLOOKUP(B24062,CONTENT!$B$2:$D$1001,3,FALSE)</f>
        <v>animals</v>
      </c>
      <c r="E24062" t="str">
        <f>VLOOKUP(G24062,'Reaction type'!$B$1:$E$17,2, FALSE)</f>
        <v>negative</v>
      </c>
      <c r="F24062">
        <f>VLOOKUP(G24062, 'Reaction type'!$B$2:$E$17, 3,FALSE)</f>
        <v>0</v>
      </c>
      <c r="G24062" s="8" t="s">
        <v>1039</v>
      </c>
      <c r="H24062" s="9">
        <v>44152.13958333333</v>
      </c>
    </row>
    <row r="24063" spans="1:8" x14ac:dyDescent="0.2">
      <c r="A24063" s="7">
        <v>17186</v>
      </c>
      <c r="B24063" s="8" t="s">
        <v>701</v>
      </c>
      <c r="C24063" t="str">
        <f>VLOOKUP(B24063, CONTENT!$B$2:$D$1001,2,FALSE)</f>
        <v>photo</v>
      </c>
      <c r="D24063" t="str">
        <f>VLOOKUP(B24063,CONTENT!$B$2:$D$1001,3,FALSE)</f>
        <v>animals</v>
      </c>
      <c r="E24063" t="str">
        <f>VLOOKUP(G24063,'Reaction type'!$B$1:$E$17,2, FALSE)</f>
        <v>negative</v>
      </c>
      <c r="F24063">
        <f>VLOOKUP(G24063, 'Reaction type'!$B$2:$E$17, 3,FALSE)</f>
        <v>0</v>
      </c>
      <c r="G24063" s="8" t="s">
        <v>1039</v>
      </c>
      <c r="H24063" s="9">
        <v>44101.013194444444</v>
      </c>
    </row>
    <row r="24064" spans="1:8" x14ac:dyDescent="0.2">
      <c r="A24064" s="7">
        <v>17195</v>
      </c>
      <c r="B24064" s="8" t="s">
        <v>702</v>
      </c>
      <c r="C24064" t="str">
        <f>VLOOKUP(B24064, CONTENT!$B$2:$D$1001,2,FALSE)</f>
        <v>GIF</v>
      </c>
      <c r="D24064" t="str">
        <f>VLOOKUP(B24064,CONTENT!$B$2:$D$1001,3,FALSE)</f>
        <v>travel</v>
      </c>
      <c r="E24064" t="str">
        <f>VLOOKUP(G24064,'Reaction type'!$B$1:$E$17,2, FALSE)</f>
        <v>negative</v>
      </c>
      <c r="F24064">
        <f>VLOOKUP(G24064, 'Reaction type'!$B$2:$E$17, 3,FALSE)</f>
        <v>0</v>
      </c>
      <c r="G24064" s="8" t="s">
        <v>1039</v>
      </c>
      <c r="H24064" s="9">
        <v>44085.161111111112</v>
      </c>
    </row>
    <row r="24065" spans="1:8" x14ac:dyDescent="0.2">
      <c r="A24065" s="7">
        <v>17213</v>
      </c>
      <c r="B24065" s="8" t="s">
        <v>702</v>
      </c>
      <c r="C24065" t="str">
        <f>VLOOKUP(B24065, CONTENT!$B$2:$D$1001,2,FALSE)</f>
        <v>GIF</v>
      </c>
      <c r="D24065" t="str">
        <f>VLOOKUP(B24065,CONTENT!$B$2:$D$1001,3,FALSE)</f>
        <v>travel</v>
      </c>
      <c r="E24065" t="str">
        <f>VLOOKUP(G24065,'Reaction type'!$B$1:$E$17,2, FALSE)</f>
        <v>negative</v>
      </c>
      <c r="F24065">
        <f>VLOOKUP(G24065, 'Reaction type'!$B$2:$E$17, 3,FALSE)</f>
        <v>0</v>
      </c>
      <c r="G24065" s="8" t="s">
        <v>1039</v>
      </c>
      <c r="H24065" s="9">
        <v>44075.046527777777</v>
      </c>
    </row>
    <row r="24066" spans="1:8" x14ac:dyDescent="0.2">
      <c r="A24066" s="10">
        <v>17218</v>
      </c>
      <c r="B24066" s="11" t="s">
        <v>702</v>
      </c>
      <c r="C24066" t="str">
        <f>VLOOKUP(B24066, CONTENT!$B$2:$D$1001,2,FALSE)</f>
        <v>GIF</v>
      </c>
      <c r="D24066" t="str">
        <f>VLOOKUP(B24066,CONTENT!$B$2:$D$1001,3,FALSE)</f>
        <v>travel</v>
      </c>
      <c r="E24066" t="str">
        <f>VLOOKUP(G24066,'Reaction type'!$B$1:$E$17,2, FALSE)</f>
        <v>negative</v>
      </c>
      <c r="F24066">
        <f>VLOOKUP(G24066, 'Reaction type'!$B$2:$E$17, 3,FALSE)</f>
        <v>0</v>
      </c>
      <c r="G24066" s="11" t="s">
        <v>1039</v>
      </c>
      <c r="H24066" s="12">
        <v>44062.582638888889</v>
      </c>
    </row>
    <row r="24067" spans="1:8" x14ac:dyDescent="0.2">
      <c r="A24067" s="10">
        <v>17222</v>
      </c>
      <c r="B24067" s="11" t="s">
        <v>702</v>
      </c>
      <c r="C24067" t="str">
        <f>VLOOKUP(B24067, CONTENT!$B$2:$D$1001,2,FALSE)</f>
        <v>GIF</v>
      </c>
      <c r="D24067" t="str">
        <f>VLOOKUP(B24067,CONTENT!$B$2:$D$1001,3,FALSE)</f>
        <v>travel</v>
      </c>
      <c r="E24067" t="str">
        <f>VLOOKUP(G24067,'Reaction type'!$B$1:$E$17,2, FALSE)</f>
        <v>negative</v>
      </c>
      <c r="F24067">
        <f>VLOOKUP(G24067, 'Reaction type'!$B$2:$E$17, 3,FALSE)</f>
        <v>0</v>
      </c>
      <c r="G24067" s="11" t="s">
        <v>1039</v>
      </c>
      <c r="H24067" s="12">
        <v>44095.399305555555</v>
      </c>
    </row>
    <row r="24068" spans="1:8" x14ac:dyDescent="0.2">
      <c r="A24068" s="10">
        <v>17226</v>
      </c>
      <c r="B24068" s="11" t="s">
        <v>702</v>
      </c>
      <c r="C24068" t="str">
        <f>VLOOKUP(B24068, CONTENT!$B$2:$D$1001,2,FALSE)</f>
        <v>GIF</v>
      </c>
      <c r="D24068" t="str">
        <f>VLOOKUP(B24068,CONTENT!$B$2:$D$1001,3,FALSE)</f>
        <v>travel</v>
      </c>
      <c r="E24068" t="str">
        <f>VLOOKUP(G24068,'Reaction type'!$B$1:$E$17,2, FALSE)</f>
        <v>negative</v>
      </c>
      <c r="F24068">
        <f>VLOOKUP(G24068, 'Reaction type'!$B$2:$E$17, 3,FALSE)</f>
        <v>0</v>
      </c>
      <c r="G24068" s="11" t="s">
        <v>1039</v>
      </c>
      <c r="H24068" s="12">
        <v>44340.350694444445</v>
      </c>
    </row>
    <row r="24069" spans="1:8" x14ac:dyDescent="0.2">
      <c r="A24069" s="10">
        <v>17228</v>
      </c>
      <c r="B24069" s="11" t="s">
        <v>702</v>
      </c>
      <c r="C24069" t="str">
        <f>VLOOKUP(B24069, CONTENT!$B$2:$D$1001,2,FALSE)</f>
        <v>GIF</v>
      </c>
      <c r="D24069" t="str">
        <f>VLOOKUP(B24069,CONTENT!$B$2:$D$1001,3,FALSE)</f>
        <v>travel</v>
      </c>
      <c r="E24069" t="str">
        <f>VLOOKUP(G24069,'Reaction type'!$B$1:$E$17,2, FALSE)</f>
        <v>negative</v>
      </c>
      <c r="F24069">
        <f>VLOOKUP(G24069, 'Reaction type'!$B$2:$E$17, 3,FALSE)</f>
        <v>0</v>
      </c>
      <c r="G24069" s="11" t="s">
        <v>1039</v>
      </c>
      <c r="H24069" s="12">
        <v>44075.677777777775</v>
      </c>
    </row>
    <row r="24070" spans="1:8" x14ac:dyDescent="0.2">
      <c r="A24070" s="7">
        <v>17231</v>
      </c>
      <c r="B24070" s="8" t="s">
        <v>702</v>
      </c>
      <c r="C24070" t="str">
        <f>VLOOKUP(B24070, CONTENT!$B$2:$D$1001,2,FALSE)</f>
        <v>GIF</v>
      </c>
      <c r="D24070" t="str">
        <f>VLOOKUP(B24070,CONTENT!$B$2:$D$1001,3,FALSE)</f>
        <v>travel</v>
      </c>
      <c r="E24070" t="str">
        <f>VLOOKUP(G24070,'Reaction type'!$B$1:$E$17,2, FALSE)</f>
        <v>negative</v>
      </c>
      <c r="F24070">
        <f>VLOOKUP(G24070, 'Reaction type'!$B$2:$E$17, 3,FALSE)</f>
        <v>0</v>
      </c>
      <c r="G24070" s="8" t="s">
        <v>1039</v>
      </c>
      <c r="H24070" s="9">
        <v>44122.379166666666</v>
      </c>
    </row>
    <row r="24071" spans="1:8" x14ac:dyDescent="0.2">
      <c r="A24071" s="7">
        <v>17233</v>
      </c>
      <c r="B24071" s="8" t="s">
        <v>702</v>
      </c>
      <c r="C24071" t="str">
        <f>VLOOKUP(B24071, CONTENT!$B$2:$D$1001,2,FALSE)</f>
        <v>GIF</v>
      </c>
      <c r="D24071" t="str">
        <f>VLOOKUP(B24071,CONTENT!$B$2:$D$1001,3,FALSE)</f>
        <v>travel</v>
      </c>
      <c r="E24071" t="str">
        <f>VLOOKUP(G24071,'Reaction type'!$B$1:$E$17,2, FALSE)</f>
        <v>negative</v>
      </c>
      <c r="F24071">
        <f>VLOOKUP(G24071, 'Reaction type'!$B$2:$E$17, 3,FALSE)</f>
        <v>0</v>
      </c>
      <c r="G24071" s="8" t="s">
        <v>1039</v>
      </c>
      <c r="H24071" s="9">
        <v>44005.081250000003</v>
      </c>
    </row>
    <row r="24072" spans="1:8" x14ac:dyDescent="0.2">
      <c r="A24072" s="7">
        <v>17250</v>
      </c>
      <c r="B24072" s="8" t="s">
        <v>703</v>
      </c>
      <c r="C24072" t="str">
        <f>VLOOKUP(B24072, CONTENT!$B$2:$D$1001,2,FALSE)</f>
        <v>video</v>
      </c>
      <c r="D24072" t="str">
        <f>VLOOKUP(B24072,CONTENT!$B$2:$D$1001,3,FALSE)</f>
        <v>soccer</v>
      </c>
      <c r="E24072" t="str">
        <f>VLOOKUP(G24072,'Reaction type'!$B$1:$E$17,2, FALSE)</f>
        <v>negative</v>
      </c>
      <c r="F24072">
        <f>VLOOKUP(G24072, 'Reaction type'!$B$2:$E$17, 3,FALSE)</f>
        <v>0</v>
      </c>
      <c r="G24072" s="8" t="s">
        <v>1039</v>
      </c>
      <c r="H24072" s="9">
        <v>44076.727083333331</v>
      </c>
    </row>
    <row r="24073" spans="1:8" x14ac:dyDescent="0.2">
      <c r="A24073" s="7">
        <v>17270</v>
      </c>
      <c r="B24073" s="8" t="s">
        <v>705</v>
      </c>
      <c r="C24073" t="str">
        <f>VLOOKUP(B24073, CONTENT!$B$2:$D$1001,2,FALSE)</f>
        <v>video</v>
      </c>
      <c r="D24073" t="str">
        <f>VLOOKUP(B24073,CONTENT!$B$2:$D$1001,3,FALSE)</f>
        <v>tennis</v>
      </c>
      <c r="E24073" t="str">
        <f>VLOOKUP(G24073,'Reaction type'!$B$1:$E$17,2, FALSE)</f>
        <v>negative</v>
      </c>
      <c r="F24073">
        <f>VLOOKUP(G24073, 'Reaction type'!$B$2:$E$17, 3,FALSE)</f>
        <v>0</v>
      </c>
      <c r="G24073" s="8" t="s">
        <v>1039</v>
      </c>
      <c r="H24073" s="9">
        <v>44119.746527777781</v>
      </c>
    </row>
    <row r="24074" spans="1:8" x14ac:dyDescent="0.2">
      <c r="A24074" s="7">
        <v>17272</v>
      </c>
      <c r="B24074" s="8" t="s">
        <v>705</v>
      </c>
      <c r="C24074" t="str">
        <f>VLOOKUP(B24074, CONTENT!$B$2:$D$1001,2,FALSE)</f>
        <v>video</v>
      </c>
      <c r="D24074" t="str">
        <f>VLOOKUP(B24074,CONTENT!$B$2:$D$1001,3,FALSE)</f>
        <v>tennis</v>
      </c>
      <c r="E24074" t="str">
        <f>VLOOKUP(G24074,'Reaction type'!$B$1:$E$17,2, FALSE)</f>
        <v>negative</v>
      </c>
      <c r="F24074">
        <f>VLOOKUP(G24074, 'Reaction type'!$B$2:$E$17, 3,FALSE)</f>
        <v>0</v>
      </c>
      <c r="G24074" s="8" t="s">
        <v>1039</v>
      </c>
      <c r="H24074" s="9">
        <v>44279.049305555556</v>
      </c>
    </row>
    <row r="24075" spans="1:8" x14ac:dyDescent="0.2">
      <c r="A24075" s="7">
        <v>17301</v>
      </c>
      <c r="B24075" s="8" t="s">
        <v>706</v>
      </c>
      <c r="C24075" t="str">
        <f>VLOOKUP(B24075, CONTENT!$B$2:$D$1001,2,FALSE)</f>
        <v>video</v>
      </c>
      <c r="D24075" t="str">
        <f>VLOOKUP(B24075,CONTENT!$B$2:$D$1001,3,FALSE)</f>
        <v>culture</v>
      </c>
      <c r="E24075" t="str">
        <f>VLOOKUP(G24075,'Reaction type'!$B$1:$E$17,2, FALSE)</f>
        <v>negative</v>
      </c>
      <c r="F24075">
        <f>VLOOKUP(G24075, 'Reaction type'!$B$2:$E$17, 3,FALSE)</f>
        <v>0</v>
      </c>
      <c r="G24075" s="8" t="s">
        <v>1039</v>
      </c>
      <c r="H24075" s="9">
        <v>44045.327777777777</v>
      </c>
    </row>
    <row r="24076" spans="1:8" x14ac:dyDescent="0.2">
      <c r="A24076" s="10">
        <v>17312</v>
      </c>
      <c r="B24076" s="11" t="s">
        <v>706</v>
      </c>
      <c r="C24076" t="str">
        <f>VLOOKUP(B24076, CONTENT!$B$2:$D$1001,2,FALSE)</f>
        <v>video</v>
      </c>
      <c r="D24076" t="str">
        <f>VLOOKUP(B24076,CONTENT!$B$2:$D$1001,3,FALSE)</f>
        <v>culture</v>
      </c>
      <c r="E24076" t="str">
        <f>VLOOKUP(G24076,'Reaction type'!$B$1:$E$17,2, FALSE)</f>
        <v>negative</v>
      </c>
      <c r="F24076">
        <f>VLOOKUP(G24076, 'Reaction type'!$B$2:$E$17, 3,FALSE)</f>
        <v>0</v>
      </c>
      <c r="G24076" s="11" t="s">
        <v>1039</v>
      </c>
      <c r="H24076" s="12">
        <v>44052.854861111111</v>
      </c>
    </row>
    <row r="24077" spans="1:8" x14ac:dyDescent="0.2">
      <c r="A24077" s="10">
        <v>17355</v>
      </c>
      <c r="B24077" s="11" t="s">
        <v>711</v>
      </c>
      <c r="C24077" t="str">
        <f>VLOOKUP(B24077, CONTENT!$B$2:$D$1001,2,FALSE)</f>
        <v>GIF</v>
      </c>
      <c r="D24077" t="str">
        <f>VLOOKUP(B24077,CONTENT!$B$2:$D$1001,3,FALSE)</f>
        <v>technology</v>
      </c>
      <c r="E24077" t="str">
        <f>VLOOKUP(G24077,'Reaction type'!$B$1:$E$17,2, FALSE)</f>
        <v>negative</v>
      </c>
      <c r="F24077">
        <f>VLOOKUP(G24077, 'Reaction type'!$B$2:$E$17, 3,FALSE)</f>
        <v>0</v>
      </c>
      <c r="G24077" s="11" t="s">
        <v>1039</v>
      </c>
      <c r="H24077" s="12">
        <v>44100.217361111114</v>
      </c>
    </row>
    <row r="24078" spans="1:8" x14ac:dyDescent="0.2">
      <c r="A24078" s="10">
        <v>17367</v>
      </c>
      <c r="B24078" s="11" t="s">
        <v>711</v>
      </c>
      <c r="C24078" t="str">
        <f>VLOOKUP(B24078, CONTENT!$B$2:$D$1001,2,FALSE)</f>
        <v>GIF</v>
      </c>
      <c r="D24078" t="str">
        <f>VLOOKUP(B24078,CONTENT!$B$2:$D$1001,3,FALSE)</f>
        <v>technology</v>
      </c>
      <c r="E24078" t="str">
        <f>VLOOKUP(G24078,'Reaction type'!$B$1:$E$17,2, FALSE)</f>
        <v>negative</v>
      </c>
      <c r="F24078">
        <f>VLOOKUP(G24078, 'Reaction type'!$B$2:$E$17, 3,FALSE)</f>
        <v>0</v>
      </c>
      <c r="G24078" s="11" t="s">
        <v>1039</v>
      </c>
      <c r="H24078" s="12">
        <v>44014.799305555556</v>
      </c>
    </row>
    <row r="24079" spans="1:8" x14ac:dyDescent="0.2">
      <c r="A24079" s="7">
        <v>17373</v>
      </c>
      <c r="B24079" s="8" t="s">
        <v>712</v>
      </c>
      <c r="C24079" t="str">
        <f>VLOOKUP(B24079, CONTENT!$B$2:$D$1001,2,FALSE)</f>
        <v>video</v>
      </c>
      <c r="D24079" t="str">
        <f>VLOOKUP(B24079,CONTENT!$B$2:$D$1001,3,FALSE)</f>
        <v>cooking</v>
      </c>
      <c r="E24079" t="str">
        <f>VLOOKUP(G24079,'Reaction type'!$B$1:$E$17,2, FALSE)</f>
        <v>negative</v>
      </c>
      <c r="F24079">
        <f>VLOOKUP(G24079, 'Reaction type'!$B$2:$E$17, 3,FALSE)</f>
        <v>0</v>
      </c>
      <c r="G24079" s="8" t="s">
        <v>1039</v>
      </c>
      <c r="H24079" s="9">
        <v>44086.161805555559</v>
      </c>
    </row>
    <row r="24080" spans="1:8" x14ac:dyDescent="0.2">
      <c r="A24080" s="10">
        <v>17376</v>
      </c>
      <c r="B24080" s="11" t="s">
        <v>712</v>
      </c>
      <c r="C24080" t="str">
        <f>VLOOKUP(B24080, CONTENT!$B$2:$D$1001,2,FALSE)</f>
        <v>video</v>
      </c>
      <c r="D24080" t="str">
        <f>VLOOKUP(B24080,CONTENT!$B$2:$D$1001,3,FALSE)</f>
        <v>cooking</v>
      </c>
      <c r="E24080" t="str">
        <f>VLOOKUP(G24080,'Reaction type'!$B$1:$E$17,2, FALSE)</f>
        <v>negative</v>
      </c>
      <c r="F24080">
        <f>VLOOKUP(G24080, 'Reaction type'!$B$2:$E$17, 3,FALSE)</f>
        <v>0</v>
      </c>
      <c r="G24080" s="11" t="s">
        <v>1039</v>
      </c>
      <c r="H24080" s="12">
        <v>44128.502083333333</v>
      </c>
    </row>
    <row r="24081" spans="1:8" x14ac:dyDescent="0.2">
      <c r="A24081" s="10">
        <v>17392</v>
      </c>
      <c r="B24081" s="11" t="s">
        <v>712</v>
      </c>
      <c r="C24081" t="str">
        <f>VLOOKUP(B24081, CONTENT!$B$2:$D$1001,2,FALSE)</f>
        <v>video</v>
      </c>
      <c r="D24081" t="str">
        <f>VLOOKUP(B24081,CONTENT!$B$2:$D$1001,3,FALSE)</f>
        <v>cooking</v>
      </c>
      <c r="E24081" t="str">
        <f>VLOOKUP(G24081,'Reaction type'!$B$1:$E$17,2, FALSE)</f>
        <v>negative</v>
      </c>
      <c r="F24081">
        <f>VLOOKUP(G24081, 'Reaction type'!$B$2:$E$17, 3,FALSE)</f>
        <v>0</v>
      </c>
      <c r="G24081" s="11" t="s">
        <v>1039</v>
      </c>
      <c r="H24081" s="12">
        <v>44312.399305555555</v>
      </c>
    </row>
    <row r="24082" spans="1:8" x14ac:dyDescent="0.2">
      <c r="A24082" s="7">
        <v>17420</v>
      </c>
      <c r="B24082" s="8" t="s">
        <v>713</v>
      </c>
      <c r="C24082" t="str">
        <f>VLOOKUP(B24082, CONTENT!$B$2:$D$1001,2,FALSE)</f>
        <v>photo</v>
      </c>
      <c r="D24082" t="str">
        <f>VLOOKUP(B24082,CONTENT!$B$2:$D$1001,3,FALSE)</f>
        <v>animals</v>
      </c>
      <c r="E24082" t="str">
        <f>VLOOKUP(G24082,'Reaction type'!$B$1:$E$17,2, FALSE)</f>
        <v>negative</v>
      </c>
      <c r="F24082">
        <f>VLOOKUP(G24082, 'Reaction type'!$B$2:$E$17, 3,FALSE)</f>
        <v>0</v>
      </c>
      <c r="G24082" s="8" t="s">
        <v>1039</v>
      </c>
      <c r="H24082" s="9">
        <v>44074.19027777778</v>
      </c>
    </row>
    <row r="24083" spans="1:8" x14ac:dyDescent="0.2">
      <c r="A24083" s="10">
        <v>17460</v>
      </c>
      <c r="B24083" s="11" t="s">
        <v>714</v>
      </c>
      <c r="C24083" t="str">
        <f>VLOOKUP(B24083, CONTENT!$B$2:$D$1001,2,FALSE)</f>
        <v>photo</v>
      </c>
      <c r="D24083" t="str">
        <f>VLOOKUP(B24083,CONTENT!$B$2:$D$1001,3,FALSE)</f>
        <v>cooking</v>
      </c>
      <c r="E24083" t="str">
        <f>VLOOKUP(G24083,'Reaction type'!$B$1:$E$17,2, FALSE)</f>
        <v>negative</v>
      </c>
      <c r="F24083">
        <f>VLOOKUP(G24083, 'Reaction type'!$B$2:$E$17, 3,FALSE)</f>
        <v>0</v>
      </c>
      <c r="G24083" s="11" t="s">
        <v>1039</v>
      </c>
      <c r="H24083" s="12">
        <v>44048.822222222225</v>
      </c>
    </row>
    <row r="24084" spans="1:8" x14ac:dyDescent="0.2">
      <c r="A24084" s="7">
        <v>17471</v>
      </c>
      <c r="B24084" s="8" t="s">
        <v>714</v>
      </c>
      <c r="C24084" t="str">
        <f>VLOOKUP(B24084, CONTENT!$B$2:$D$1001,2,FALSE)</f>
        <v>photo</v>
      </c>
      <c r="D24084" t="str">
        <f>VLOOKUP(B24084,CONTENT!$B$2:$D$1001,3,FALSE)</f>
        <v>cooking</v>
      </c>
      <c r="E24084" t="str">
        <f>VLOOKUP(G24084,'Reaction type'!$B$1:$E$17,2, FALSE)</f>
        <v>negative</v>
      </c>
      <c r="F24084">
        <f>VLOOKUP(G24084, 'Reaction type'!$B$2:$E$17, 3,FALSE)</f>
        <v>0</v>
      </c>
      <c r="G24084" s="8" t="s">
        <v>1039</v>
      </c>
      <c r="H24084" s="9">
        <v>44104.844444444447</v>
      </c>
    </row>
    <row r="24085" spans="1:8" x14ac:dyDescent="0.2">
      <c r="A24085" s="10">
        <v>17479</v>
      </c>
      <c r="B24085" s="11" t="s">
        <v>715</v>
      </c>
      <c r="C24085" t="str">
        <f>VLOOKUP(B24085, CONTENT!$B$2:$D$1001,2,FALSE)</f>
        <v>photo</v>
      </c>
      <c r="D24085" t="str">
        <f>VLOOKUP(B24085,CONTENT!$B$2:$D$1001,3,FALSE)</f>
        <v>food</v>
      </c>
      <c r="E24085" t="str">
        <f>VLOOKUP(G24085,'Reaction type'!$B$1:$E$17,2, FALSE)</f>
        <v>negative</v>
      </c>
      <c r="F24085">
        <f>VLOOKUP(G24085, 'Reaction type'!$B$2:$E$17, 3,FALSE)</f>
        <v>0</v>
      </c>
      <c r="G24085" s="11" t="s">
        <v>1039</v>
      </c>
      <c r="H24085" s="12">
        <v>44218.015277777777</v>
      </c>
    </row>
    <row r="24086" spans="1:8" x14ac:dyDescent="0.2">
      <c r="A24086" s="7">
        <v>17491</v>
      </c>
      <c r="B24086" s="8" t="s">
        <v>716</v>
      </c>
      <c r="C24086" t="str">
        <f>VLOOKUP(B24086, CONTENT!$B$2:$D$1001,2,FALSE)</f>
        <v>photo</v>
      </c>
      <c r="D24086" t="str">
        <f>VLOOKUP(B24086,CONTENT!$B$2:$D$1001,3,FALSE)</f>
        <v>food</v>
      </c>
      <c r="E24086" t="str">
        <f>VLOOKUP(G24086,'Reaction type'!$B$1:$E$17,2, FALSE)</f>
        <v>negative</v>
      </c>
      <c r="F24086">
        <f>VLOOKUP(G24086, 'Reaction type'!$B$2:$E$17, 3,FALSE)</f>
        <v>0</v>
      </c>
      <c r="G24086" s="8" t="s">
        <v>1039</v>
      </c>
      <c r="H24086" s="9">
        <v>44123.007638888892</v>
      </c>
    </row>
    <row r="24087" spans="1:8" x14ac:dyDescent="0.2">
      <c r="A24087" s="10">
        <v>17534</v>
      </c>
      <c r="B24087" s="11" t="s">
        <v>720</v>
      </c>
      <c r="C24087" t="str">
        <f>VLOOKUP(B24087, CONTENT!$B$2:$D$1001,2,FALSE)</f>
        <v>video</v>
      </c>
      <c r="D24087" t="str">
        <f>VLOOKUP(B24087,CONTENT!$B$2:$D$1001,3,FALSE)</f>
        <v>fitness</v>
      </c>
      <c r="E24087" t="str">
        <f>VLOOKUP(G24087,'Reaction type'!$B$1:$E$17,2, FALSE)</f>
        <v>negative</v>
      </c>
      <c r="F24087">
        <f>VLOOKUP(G24087, 'Reaction type'!$B$2:$E$17, 3,FALSE)</f>
        <v>0</v>
      </c>
      <c r="G24087" s="11" t="s">
        <v>1039</v>
      </c>
      <c r="H24087" s="12">
        <v>44348.046527777777</v>
      </c>
    </row>
    <row r="24088" spans="1:8" x14ac:dyDescent="0.2">
      <c r="A24088" s="7">
        <v>17586</v>
      </c>
      <c r="B24088" s="8" t="s">
        <v>721</v>
      </c>
      <c r="C24088" t="str">
        <f>VLOOKUP(B24088, CONTENT!$B$2:$D$1001,2,FALSE)</f>
        <v>photo</v>
      </c>
      <c r="D24088" t="str">
        <f>VLOOKUP(B24088,CONTENT!$B$2:$D$1001,3,FALSE)</f>
        <v>studying</v>
      </c>
      <c r="E24088" t="str">
        <f>VLOOKUP(G24088,'Reaction type'!$B$1:$E$17,2, FALSE)</f>
        <v>negative</v>
      </c>
      <c r="F24088">
        <f>VLOOKUP(G24088, 'Reaction type'!$B$2:$E$17, 3,FALSE)</f>
        <v>0</v>
      </c>
      <c r="G24088" s="8" t="s">
        <v>1039</v>
      </c>
      <c r="H24088" s="9">
        <v>44332.136111111111</v>
      </c>
    </row>
    <row r="24089" spans="1:8" x14ac:dyDescent="0.2">
      <c r="A24089" s="10">
        <v>17599</v>
      </c>
      <c r="B24089" s="11" t="s">
        <v>721</v>
      </c>
      <c r="C24089" t="str">
        <f>VLOOKUP(B24089, CONTENT!$B$2:$D$1001,2,FALSE)</f>
        <v>photo</v>
      </c>
      <c r="D24089" t="str">
        <f>VLOOKUP(B24089,CONTENT!$B$2:$D$1001,3,FALSE)</f>
        <v>studying</v>
      </c>
      <c r="E24089" t="str">
        <f>VLOOKUP(G24089,'Reaction type'!$B$1:$E$17,2, FALSE)</f>
        <v>negative</v>
      </c>
      <c r="F24089">
        <f>VLOOKUP(G24089, 'Reaction type'!$B$2:$E$17, 3,FALSE)</f>
        <v>0</v>
      </c>
      <c r="G24089" s="11" t="s">
        <v>1039</v>
      </c>
      <c r="H24089" s="12">
        <v>44093.916666666664</v>
      </c>
    </row>
    <row r="24090" spans="1:8" x14ac:dyDescent="0.2">
      <c r="A24090" s="7">
        <v>17617</v>
      </c>
      <c r="B24090" s="8" t="s">
        <v>722</v>
      </c>
      <c r="C24090" t="str">
        <f>VLOOKUP(B24090, CONTENT!$B$2:$D$1001,2,FALSE)</f>
        <v>audio</v>
      </c>
      <c r="D24090" t="str">
        <f>VLOOKUP(B24090,CONTENT!$B$2:$D$1001,3,FALSE)</f>
        <v>education</v>
      </c>
      <c r="E24090" t="str">
        <f>VLOOKUP(G24090,'Reaction type'!$B$1:$E$17,2, FALSE)</f>
        <v>negative</v>
      </c>
      <c r="F24090">
        <f>VLOOKUP(G24090, 'Reaction type'!$B$2:$E$17, 3,FALSE)</f>
        <v>0</v>
      </c>
      <c r="G24090" s="8" t="s">
        <v>1039</v>
      </c>
      <c r="H24090" s="9">
        <v>44021.640277777777</v>
      </c>
    </row>
    <row r="24091" spans="1:8" x14ac:dyDescent="0.2">
      <c r="A24091" s="7">
        <v>17636</v>
      </c>
      <c r="B24091" s="8" t="s">
        <v>723</v>
      </c>
      <c r="C24091" t="str">
        <f>VLOOKUP(B24091, CONTENT!$B$2:$D$1001,2,FALSE)</f>
        <v>photo</v>
      </c>
      <c r="D24091" t="str">
        <f>VLOOKUP(B24091,CONTENT!$B$2:$D$1001,3,FALSE)</f>
        <v>cooking</v>
      </c>
      <c r="E24091" t="str">
        <f>VLOOKUP(G24091,'Reaction type'!$B$1:$E$17,2, FALSE)</f>
        <v>negative</v>
      </c>
      <c r="F24091">
        <f>VLOOKUP(G24091, 'Reaction type'!$B$2:$E$17, 3,FALSE)</f>
        <v>0</v>
      </c>
      <c r="G24091" s="8" t="s">
        <v>1039</v>
      </c>
      <c r="H24091" s="9">
        <v>44215.122916666667</v>
      </c>
    </row>
    <row r="24092" spans="1:8" x14ac:dyDescent="0.2">
      <c r="A24092" s="10">
        <v>17649</v>
      </c>
      <c r="B24092" s="11" t="s">
        <v>723</v>
      </c>
      <c r="C24092" t="str">
        <f>VLOOKUP(B24092, CONTENT!$B$2:$D$1001,2,FALSE)</f>
        <v>photo</v>
      </c>
      <c r="D24092" t="str">
        <f>VLOOKUP(B24092,CONTENT!$B$2:$D$1001,3,FALSE)</f>
        <v>cooking</v>
      </c>
      <c r="E24092" t="str">
        <f>VLOOKUP(G24092,'Reaction type'!$B$1:$E$17,2, FALSE)</f>
        <v>negative</v>
      </c>
      <c r="F24092">
        <f>VLOOKUP(G24092, 'Reaction type'!$B$2:$E$17, 3,FALSE)</f>
        <v>0</v>
      </c>
      <c r="G24092" s="11" t="s">
        <v>1039</v>
      </c>
      <c r="H24092" s="12">
        <v>44331.595833333333</v>
      </c>
    </row>
    <row r="24093" spans="1:8" x14ac:dyDescent="0.2">
      <c r="A24093" s="10">
        <v>17671</v>
      </c>
      <c r="B24093" s="11" t="s">
        <v>723</v>
      </c>
      <c r="C24093" t="str">
        <f>VLOOKUP(B24093, CONTENT!$B$2:$D$1001,2,FALSE)</f>
        <v>photo</v>
      </c>
      <c r="D24093" t="str">
        <f>VLOOKUP(B24093,CONTENT!$B$2:$D$1001,3,FALSE)</f>
        <v>cooking</v>
      </c>
      <c r="E24093" t="str">
        <f>VLOOKUP(G24093,'Reaction type'!$B$1:$E$17,2, FALSE)</f>
        <v>negative</v>
      </c>
      <c r="F24093">
        <f>VLOOKUP(G24093, 'Reaction type'!$B$2:$E$17, 3,FALSE)</f>
        <v>0</v>
      </c>
      <c r="G24093" s="11" t="s">
        <v>1039</v>
      </c>
      <c r="H24093" s="12">
        <v>44024.613194444442</v>
      </c>
    </row>
    <row r="24094" spans="1:8" x14ac:dyDescent="0.2">
      <c r="A24094" s="10">
        <v>17686</v>
      </c>
      <c r="B24094" s="11" t="s">
        <v>724</v>
      </c>
      <c r="C24094" t="str">
        <f>VLOOKUP(B24094, CONTENT!$B$2:$D$1001,2,FALSE)</f>
        <v>photo</v>
      </c>
      <c r="D24094" t="str">
        <f>VLOOKUP(B24094,CONTENT!$B$2:$D$1001,3,FALSE)</f>
        <v>animals</v>
      </c>
      <c r="E24094" t="str">
        <f>VLOOKUP(G24094,'Reaction type'!$B$1:$E$17,2, FALSE)</f>
        <v>negative</v>
      </c>
      <c r="F24094">
        <f>VLOOKUP(G24094, 'Reaction type'!$B$2:$E$17, 3,FALSE)</f>
        <v>0</v>
      </c>
      <c r="G24094" s="11" t="s">
        <v>1039</v>
      </c>
      <c r="H24094" s="12">
        <v>44179.55</v>
      </c>
    </row>
    <row r="24095" spans="1:8" x14ac:dyDescent="0.2">
      <c r="A24095" s="10">
        <v>17694</v>
      </c>
      <c r="B24095" s="11" t="s">
        <v>724</v>
      </c>
      <c r="C24095" t="str">
        <f>VLOOKUP(B24095, CONTENT!$B$2:$D$1001,2,FALSE)</f>
        <v>photo</v>
      </c>
      <c r="D24095" t="str">
        <f>VLOOKUP(B24095,CONTENT!$B$2:$D$1001,3,FALSE)</f>
        <v>animals</v>
      </c>
      <c r="E24095" t="str">
        <f>VLOOKUP(G24095,'Reaction type'!$B$1:$E$17,2, FALSE)</f>
        <v>negative</v>
      </c>
      <c r="F24095">
        <f>VLOOKUP(G24095, 'Reaction type'!$B$2:$E$17, 3,FALSE)</f>
        <v>0</v>
      </c>
      <c r="G24095" s="11" t="s">
        <v>1039</v>
      </c>
      <c r="H24095" s="12">
        <v>44306.986111111109</v>
      </c>
    </row>
    <row r="24096" spans="1:8" x14ac:dyDescent="0.2">
      <c r="A24096" s="7">
        <v>17697</v>
      </c>
      <c r="B24096" s="8" t="s">
        <v>724</v>
      </c>
      <c r="C24096" t="str">
        <f>VLOOKUP(B24096, CONTENT!$B$2:$D$1001,2,FALSE)</f>
        <v>photo</v>
      </c>
      <c r="D24096" t="str">
        <f>VLOOKUP(B24096,CONTENT!$B$2:$D$1001,3,FALSE)</f>
        <v>animals</v>
      </c>
      <c r="E24096" t="str">
        <f>VLOOKUP(G24096,'Reaction type'!$B$1:$E$17,2, FALSE)</f>
        <v>negative</v>
      </c>
      <c r="F24096">
        <f>VLOOKUP(G24096, 'Reaction type'!$B$2:$E$17, 3,FALSE)</f>
        <v>0</v>
      </c>
      <c r="G24096" s="8" t="s">
        <v>1039</v>
      </c>
      <c r="H24096" s="9">
        <v>44361.506249999999</v>
      </c>
    </row>
    <row r="24097" spans="1:8" x14ac:dyDescent="0.2">
      <c r="A24097" s="10">
        <v>17725</v>
      </c>
      <c r="B24097" s="11" t="s">
        <v>725</v>
      </c>
      <c r="C24097" t="str">
        <f>VLOOKUP(B24097, CONTENT!$B$2:$D$1001,2,FALSE)</f>
        <v>photo</v>
      </c>
      <c r="D24097" t="str">
        <f>VLOOKUP(B24097,CONTENT!$B$2:$D$1001,3,FALSE)</f>
        <v>travel</v>
      </c>
      <c r="E24097" t="str">
        <f>VLOOKUP(G24097,'Reaction type'!$B$1:$E$17,2, FALSE)</f>
        <v>negative</v>
      </c>
      <c r="F24097">
        <f>VLOOKUP(G24097, 'Reaction type'!$B$2:$E$17, 3,FALSE)</f>
        <v>0</v>
      </c>
      <c r="G24097" s="11" t="s">
        <v>1039</v>
      </c>
      <c r="H24097" s="12">
        <v>44055.416666666664</v>
      </c>
    </row>
    <row r="24098" spans="1:8" x14ac:dyDescent="0.2">
      <c r="A24098" s="10">
        <v>17731</v>
      </c>
      <c r="B24098" s="11" t="s">
        <v>725</v>
      </c>
      <c r="C24098" t="str">
        <f>VLOOKUP(B24098, CONTENT!$B$2:$D$1001,2,FALSE)</f>
        <v>photo</v>
      </c>
      <c r="D24098" t="str">
        <f>VLOOKUP(B24098,CONTENT!$B$2:$D$1001,3,FALSE)</f>
        <v>travel</v>
      </c>
      <c r="E24098" t="str">
        <f>VLOOKUP(G24098,'Reaction type'!$B$1:$E$17,2, FALSE)</f>
        <v>negative</v>
      </c>
      <c r="F24098">
        <f>VLOOKUP(G24098, 'Reaction type'!$B$2:$E$17, 3,FALSE)</f>
        <v>0</v>
      </c>
      <c r="G24098" s="11" t="s">
        <v>1039</v>
      </c>
      <c r="H24098" s="12">
        <v>44064.400694444441</v>
      </c>
    </row>
    <row r="24099" spans="1:8" x14ac:dyDescent="0.2">
      <c r="A24099" s="10">
        <v>17740</v>
      </c>
      <c r="B24099" s="11" t="s">
        <v>726</v>
      </c>
      <c r="C24099" t="str">
        <f>VLOOKUP(B24099, CONTENT!$B$2:$D$1001,2,FALSE)</f>
        <v>audio</v>
      </c>
      <c r="D24099" t="str">
        <f>VLOOKUP(B24099,CONTENT!$B$2:$D$1001,3,FALSE)</f>
        <v>technology</v>
      </c>
      <c r="E24099" t="str">
        <f>VLOOKUP(G24099,'Reaction type'!$B$1:$E$17,2, FALSE)</f>
        <v>negative</v>
      </c>
      <c r="F24099">
        <f>VLOOKUP(G24099, 'Reaction type'!$B$2:$E$17, 3,FALSE)</f>
        <v>0</v>
      </c>
      <c r="G24099" s="11" t="s">
        <v>1039</v>
      </c>
      <c r="H24099" s="12">
        <v>44262.404166666667</v>
      </c>
    </row>
    <row r="24100" spans="1:8" x14ac:dyDescent="0.2">
      <c r="A24100" s="7">
        <v>17787</v>
      </c>
      <c r="B24100" s="8" t="s">
        <v>728</v>
      </c>
      <c r="C24100" t="str">
        <f>VLOOKUP(B24100, CONTENT!$B$2:$D$1001,2,FALSE)</f>
        <v>GIF</v>
      </c>
      <c r="D24100" t="str">
        <f>VLOOKUP(B24100,CONTENT!$B$2:$D$1001,3,FALSE)</f>
        <v>science</v>
      </c>
      <c r="E24100" t="str">
        <f>VLOOKUP(G24100,'Reaction type'!$B$1:$E$17,2, FALSE)</f>
        <v>negative</v>
      </c>
      <c r="F24100">
        <f>VLOOKUP(G24100, 'Reaction type'!$B$2:$E$17, 3,FALSE)</f>
        <v>0</v>
      </c>
      <c r="G24100" s="8" t="s">
        <v>1039</v>
      </c>
      <c r="H24100" s="9">
        <v>44267.973611111112</v>
      </c>
    </row>
    <row r="24101" spans="1:8" x14ac:dyDescent="0.2">
      <c r="A24101" s="7">
        <v>17793</v>
      </c>
      <c r="B24101" s="8" t="s">
        <v>728</v>
      </c>
      <c r="C24101" t="str">
        <f>VLOOKUP(B24101, CONTENT!$B$2:$D$1001,2,FALSE)</f>
        <v>GIF</v>
      </c>
      <c r="D24101" t="str">
        <f>VLOOKUP(B24101,CONTENT!$B$2:$D$1001,3,FALSE)</f>
        <v>science</v>
      </c>
      <c r="E24101" t="str">
        <f>VLOOKUP(G24101,'Reaction type'!$B$1:$E$17,2, FALSE)</f>
        <v>negative</v>
      </c>
      <c r="F24101">
        <f>VLOOKUP(G24101, 'Reaction type'!$B$2:$E$17, 3,FALSE)</f>
        <v>0</v>
      </c>
      <c r="G24101" s="8" t="s">
        <v>1039</v>
      </c>
      <c r="H24101" s="9">
        <v>44119.010416666664</v>
      </c>
    </row>
    <row r="24102" spans="1:8" x14ac:dyDescent="0.2">
      <c r="A24102" s="10">
        <v>17800</v>
      </c>
      <c r="B24102" s="11" t="s">
        <v>728</v>
      </c>
      <c r="C24102" t="str">
        <f>VLOOKUP(B24102, CONTENT!$B$2:$D$1001,2,FALSE)</f>
        <v>GIF</v>
      </c>
      <c r="D24102" t="str">
        <f>VLOOKUP(B24102,CONTENT!$B$2:$D$1001,3,FALSE)</f>
        <v>science</v>
      </c>
      <c r="E24102" t="str">
        <f>VLOOKUP(G24102,'Reaction type'!$B$1:$E$17,2, FALSE)</f>
        <v>negative</v>
      </c>
      <c r="F24102">
        <f>VLOOKUP(G24102, 'Reaction type'!$B$2:$E$17, 3,FALSE)</f>
        <v>0</v>
      </c>
      <c r="G24102" s="11" t="s">
        <v>1039</v>
      </c>
      <c r="H24102" s="12">
        <v>44160.005555555559</v>
      </c>
    </row>
    <row r="24103" spans="1:8" x14ac:dyDescent="0.2">
      <c r="A24103" s="7">
        <v>17815</v>
      </c>
      <c r="B24103" s="8" t="s">
        <v>728</v>
      </c>
      <c r="C24103" t="str">
        <f>VLOOKUP(B24103, CONTENT!$B$2:$D$1001,2,FALSE)</f>
        <v>GIF</v>
      </c>
      <c r="D24103" t="str">
        <f>VLOOKUP(B24103,CONTENT!$B$2:$D$1001,3,FALSE)</f>
        <v>science</v>
      </c>
      <c r="E24103" t="str">
        <f>VLOOKUP(G24103,'Reaction type'!$B$1:$E$17,2, FALSE)</f>
        <v>negative</v>
      </c>
      <c r="F24103">
        <f>VLOOKUP(G24103, 'Reaction type'!$B$2:$E$17, 3,FALSE)</f>
        <v>0</v>
      </c>
      <c r="G24103" s="8" t="s">
        <v>1039</v>
      </c>
      <c r="H24103" s="9">
        <v>44274.484722222223</v>
      </c>
    </row>
    <row r="24104" spans="1:8" x14ac:dyDescent="0.2">
      <c r="A24104" s="7">
        <v>17817</v>
      </c>
      <c r="B24104" s="8" t="s">
        <v>728</v>
      </c>
      <c r="C24104" t="str">
        <f>VLOOKUP(B24104, CONTENT!$B$2:$D$1001,2,FALSE)</f>
        <v>GIF</v>
      </c>
      <c r="D24104" t="str">
        <f>VLOOKUP(B24104,CONTENT!$B$2:$D$1001,3,FALSE)</f>
        <v>science</v>
      </c>
      <c r="E24104" t="str">
        <f>VLOOKUP(G24104,'Reaction type'!$B$1:$E$17,2, FALSE)</f>
        <v>negative</v>
      </c>
      <c r="F24104">
        <f>VLOOKUP(G24104, 'Reaction type'!$B$2:$E$17, 3,FALSE)</f>
        <v>0</v>
      </c>
      <c r="G24104" s="8" t="s">
        <v>1039</v>
      </c>
      <c r="H24104" s="9">
        <v>44072.811805555553</v>
      </c>
    </row>
    <row r="24105" spans="1:8" x14ac:dyDescent="0.2">
      <c r="A24105" s="10">
        <v>17825</v>
      </c>
      <c r="B24105" s="11" t="s">
        <v>729</v>
      </c>
      <c r="C24105" t="str">
        <f>VLOOKUP(B24105, CONTENT!$B$2:$D$1001,2,FALSE)</f>
        <v>video</v>
      </c>
      <c r="D24105" t="str">
        <f>VLOOKUP(B24105,CONTENT!$B$2:$D$1001,3,FALSE)</f>
        <v>studying</v>
      </c>
      <c r="E24105" t="str">
        <f>VLOOKUP(G24105,'Reaction type'!$B$1:$E$17,2, FALSE)</f>
        <v>negative</v>
      </c>
      <c r="F24105">
        <f>VLOOKUP(G24105, 'Reaction type'!$B$2:$E$17, 3,FALSE)</f>
        <v>0</v>
      </c>
      <c r="G24105" s="11" t="s">
        <v>1039</v>
      </c>
      <c r="H24105" s="12">
        <v>44303.720833333333</v>
      </c>
    </row>
    <row r="24106" spans="1:8" x14ac:dyDescent="0.2">
      <c r="A24106" s="10">
        <v>17835</v>
      </c>
      <c r="B24106" s="11" t="s">
        <v>729</v>
      </c>
      <c r="C24106" t="str">
        <f>VLOOKUP(B24106, CONTENT!$B$2:$D$1001,2,FALSE)</f>
        <v>video</v>
      </c>
      <c r="D24106" t="str">
        <f>VLOOKUP(B24106,CONTENT!$B$2:$D$1001,3,FALSE)</f>
        <v>studying</v>
      </c>
      <c r="E24106" t="str">
        <f>VLOOKUP(G24106,'Reaction type'!$B$1:$E$17,2, FALSE)</f>
        <v>negative</v>
      </c>
      <c r="F24106">
        <f>VLOOKUP(G24106, 'Reaction type'!$B$2:$E$17, 3,FALSE)</f>
        <v>0</v>
      </c>
      <c r="G24106" s="11" t="s">
        <v>1039</v>
      </c>
      <c r="H24106" s="12">
        <v>44127.833333333336</v>
      </c>
    </row>
    <row r="24107" spans="1:8" x14ac:dyDescent="0.2">
      <c r="A24107" s="10">
        <v>17843</v>
      </c>
      <c r="B24107" s="11" t="s">
        <v>729</v>
      </c>
      <c r="C24107" t="str">
        <f>VLOOKUP(B24107, CONTENT!$B$2:$D$1001,2,FALSE)</f>
        <v>video</v>
      </c>
      <c r="D24107" t="str">
        <f>VLOOKUP(B24107,CONTENT!$B$2:$D$1001,3,FALSE)</f>
        <v>studying</v>
      </c>
      <c r="E24107" t="str">
        <f>VLOOKUP(G24107,'Reaction type'!$B$1:$E$17,2, FALSE)</f>
        <v>negative</v>
      </c>
      <c r="F24107">
        <f>VLOOKUP(G24107, 'Reaction type'!$B$2:$E$17, 3,FALSE)</f>
        <v>0</v>
      </c>
      <c r="G24107" s="11" t="s">
        <v>1039</v>
      </c>
      <c r="H24107" s="12">
        <v>44018.007638888892</v>
      </c>
    </row>
    <row r="24108" spans="1:8" x14ac:dyDescent="0.2">
      <c r="A24108" s="10">
        <v>17847</v>
      </c>
      <c r="B24108" s="11" t="s">
        <v>729</v>
      </c>
      <c r="C24108" t="str">
        <f>VLOOKUP(B24108, CONTENT!$B$2:$D$1001,2,FALSE)</f>
        <v>video</v>
      </c>
      <c r="D24108" t="str">
        <f>VLOOKUP(B24108,CONTENT!$B$2:$D$1001,3,FALSE)</f>
        <v>studying</v>
      </c>
      <c r="E24108" t="str">
        <f>VLOOKUP(G24108,'Reaction type'!$B$1:$E$17,2, FALSE)</f>
        <v>negative</v>
      </c>
      <c r="F24108">
        <f>VLOOKUP(G24108, 'Reaction type'!$B$2:$E$17, 3,FALSE)</f>
        <v>0</v>
      </c>
      <c r="G24108" s="11" t="s">
        <v>1039</v>
      </c>
      <c r="H24108" s="12">
        <v>44018.206944444442</v>
      </c>
    </row>
    <row r="24109" spans="1:8" x14ac:dyDescent="0.2">
      <c r="A24109" s="10">
        <v>17860</v>
      </c>
      <c r="B24109" s="11" t="s">
        <v>730</v>
      </c>
      <c r="C24109" t="str">
        <f>VLOOKUP(B24109, CONTENT!$B$2:$D$1001,2,FALSE)</f>
        <v>video</v>
      </c>
      <c r="D24109" t="str">
        <f>VLOOKUP(B24109,CONTENT!$B$2:$D$1001,3,FALSE)</f>
        <v>science</v>
      </c>
      <c r="E24109" t="str">
        <f>VLOOKUP(G24109,'Reaction type'!$B$1:$E$17,2, FALSE)</f>
        <v>negative</v>
      </c>
      <c r="F24109">
        <f>VLOOKUP(G24109, 'Reaction type'!$B$2:$E$17, 3,FALSE)</f>
        <v>0</v>
      </c>
      <c r="G24109" s="11" t="s">
        <v>1039</v>
      </c>
      <c r="H24109" s="12">
        <v>44080.9375</v>
      </c>
    </row>
    <row r="24110" spans="1:8" x14ac:dyDescent="0.2">
      <c r="A24110" s="10">
        <v>17878</v>
      </c>
      <c r="B24110" s="11" t="s">
        <v>730</v>
      </c>
      <c r="C24110" t="str">
        <f>VLOOKUP(B24110, CONTENT!$B$2:$D$1001,2,FALSE)</f>
        <v>video</v>
      </c>
      <c r="D24110" t="str">
        <f>VLOOKUP(B24110,CONTENT!$B$2:$D$1001,3,FALSE)</f>
        <v>science</v>
      </c>
      <c r="E24110" t="str">
        <f>VLOOKUP(G24110,'Reaction type'!$B$1:$E$17,2, FALSE)</f>
        <v>negative</v>
      </c>
      <c r="F24110">
        <f>VLOOKUP(G24110, 'Reaction type'!$B$2:$E$17, 3,FALSE)</f>
        <v>0</v>
      </c>
      <c r="G24110" s="11" t="s">
        <v>1039</v>
      </c>
      <c r="H24110" s="12">
        <v>44097.004861111112</v>
      </c>
    </row>
    <row r="24111" spans="1:8" x14ac:dyDescent="0.2">
      <c r="A24111" s="7">
        <v>17897</v>
      </c>
      <c r="B24111" s="8" t="s">
        <v>732</v>
      </c>
      <c r="C24111" t="str">
        <f>VLOOKUP(B24111, CONTENT!$B$2:$D$1001,2,FALSE)</f>
        <v>audio</v>
      </c>
      <c r="D24111" t="str">
        <f>VLOOKUP(B24111,CONTENT!$B$2:$D$1001,3,FALSE)</f>
        <v>animals</v>
      </c>
      <c r="E24111" t="str">
        <f>VLOOKUP(G24111,'Reaction type'!$B$1:$E$17,2, FALSE)</f>
        <v>negative</v>
      </c>
      <c r="F24111">
        <f>VLOOKUP(G24111, 'Reaction type'!$B$2:$E$17, 3,FALSE)</f>
        <v>0</v>
      </c>
      <c r="G24111" s="8" t="s">
        <v>1039</v>
      </c>
      <c r="H24111" s="9">
        <v>44162.71597222222</v>
      </c>
    </row>
    <row r="24112" spans="1:8" x14ac:dyDescent="0.2">
      <c r="A24112" s="10">
        <v>17900</v>
      </c>
      <c r="B24112" s="11" t="s">
        <v>732</v>
      </c>
      <c r="C24112" t="str">
        <f>VLOOKUP(B24112, CONTENT!$B$2:$D$1001,2,FALSE)</f>
        <v>audio</v>
      </c>
      <c r="D24112" t="str">
        <f>VLOOKUP(B24112,CONTENT!$B$2:$D$1001,3,FALSE)</f>
        <v>animals</v>
      </c>
      <c r="E24112" t="str">
        <f>VLOOKUP(G24112,'Reaction type'!$B$1:$E$17,2, FALSE)</f>
        <v>negative</v>
      </c>
      <c r="F24112">
        <f>VLOOKUP(G24112, 'Reaction type'!$B$2:$E$17, 3,FALSE)</f>
        <v>0</v>
      </c>
      <c r="G24112" s="11" t="s">
        <v>1039</v>
      </c>
      <c r="H24112" s="12">
        <v>44172.168055555558</v>
      </c>
    </row>
    <row r="24113" spans="1:8" x14ac:dyDescent="0.2">
      <c r="A24113" s="7">
        <v>17909</v>
      </c>
      <c r="B24113" s="8" t="s">
        <v>732</v>
      </c>
      <c r="C24113" t="str">
        <f>VLOOKUP(B24113, CONTENT!$B$2:$D$1001,2,FALSE)</f>
        <v>audio</v>
      </c>
      <c r="D24113" t="str">
        <f>VLOOKUP(B24113,CONTENT!$B$2:$D$1001,3,FALSE)</f>
        <v>animals</v>
      </c>
      <c r="E24113" t="str">
        <f>VLOOKUP(G24113,'Reaction type'!$B$1:$E$17,2, FALSE)</f>
        <v>negative</v>
      </c>
      <c r="F24113">
        <f>VLOOKUP(G24113, 'Reaction type'!$B$2:$E$17, 3,FALSE)</f>
        <v>0</v>
      </c>
      <c r="G24113" s="8" t="s">
        <v>1039</v>
      </c>
      <c r="H24113" s="9">
        <v>44044.224999999999</v>
      </c>
    </row>
    <row r="24114" spans="1:8" x14ac:dyDescent="0.2">
      <c r="A24114" s="7">
        <v>17948</v>
      </c>
      <c r="B24114" s="8" t="s">
        <v>733</v>
      </c>
      <c r="C24114" t="str">
        <f>VLOOKUP(B24114, CONTENT!$B$2:$D$1001,2,FALSE)</f>
        <v>photo</v>
      </c>
      <c r="D24114" t="str">
        <f>VLOOKUP(B24114,CONTENT!$B$2:$D$1001,3,FALSE)</f>
        <v>fitness</v>
      </c>
      <c r="E24114" t="str">
        <f>VLOOKUP(G24114,'Reaction type'!$B$1:$E$17,2, FALSE)</f>
        <v>negative</v>
      </c>
      <c r="F24114">
        <f>VLOOKUP(G24114, 'Reaction type'!$B$2:$E$17, 3,FALSE)</f>
        <v>0</v>
      </c>
      <c r="G24114" s="8" t="s">
        <v>1039</v>
      </c>
      <c r="H24114" s="9">
        <v>44174.866666666669</v>
      </c>
    </row>
    <row r="24115" spans="1:8" x14ac:dyDescent="0.2">
      <c r="A24115" s="7">
        <v>17966</v>
      </c>
      <c r="B24115" s="8" t="s">
        <v>733</v>
      </c>
      <c r="C24115" t="str">
        <f>VLOOKUP(B24115, CONTENT!$B$2:$D$1001,2,FALSE)</f>
        <v>photo</v>
      </c>
      <c r="D24115" t="str">
        <f>VLOOKUP(B24115,CONTENT!$B$2:$D$1001,3,FALSE)</f>
        <v>fitness</v>
      </c>
      <c r="E24115" t="str">
        <f>VLOOKUP(G24115,'Reaction type'!$B$1:$E$17,2, FALSE)</f>
        <v>negative</v>
      </c>
      <c r="F24115">
        <f>VLOOKUP(G24115, 'Reaction type'!$B$2:$E$17, 3,FALSE)</f>
        <v>0</v>
      </c>
      <c r="G24115" s="8" t="s">
        <v>1039</v>
      </c>
      <c r="H24115" s="9">
        <v>44020.886805555558</v>
      </c>
    </row>
    <row r="24116" spans="1:8" x14ac:dyDescent="0.2">
      <c r="A24116" s="10">
        <v>18008</v>
      </c>
      <c r="B24116" s="11" t="s">
        <v>734</v>
      </c>
      <c r="C24116" t="str">
        <f>VLOOKUP(B24116, CONTENT!$B$2:$D$1001,2,FALSE)</f>
        <v>audio</v>
      </c>
      <c r="D24116" t="str">
        <f>VLOOKUP(B24116,CONTENT!$B$2:$D$1001,3,FALSE)</f>
        <v>culture</v>
      </c>
      <c r="E24116" t="str">
        <f>VLOOKUP(G24116,'Reaction type'!$B$1:$E$17,2, FALSE)</f>
        <v>negative</v>
      </c>
      <c r="F24116">
        <f>VLOOKUP(G24116, 'Reaction type'!$B$2:$E$17, 3,FALSE)</f>
        <v>0</v>
      </c>
      <c r="G24116" s="11" t="s">
        <v>1039</v>
      </c>
      <c r="H24116" s="12">
        <v>44120.810416666667</v>
      </c>
    </row>
    <row r="24117" spans="1:8" x14ac:dyDescent="0.2">
      <c r="A24117" s="10">
        <v>18020</v>
      </c>
      <c r="B24117" s="11" t="s">
        <v>734</v>
      </c>
      <c r="C24117" t="str">
        <f>VLOOKUP(B24117, CONTENT!$B$2:$D$1001,2,FALSE)</f>
        <v>audio</v>
      </c>
      <c r="D24117" t="str">
        <f>VLOOKUP(B24117,CONTENT!$B$2:$D$1001,3,FALSE)</f>
        <v>culture</v>
      </c>
      <c r="E24117" t="str">
        <f>VLOOKUP(G24117,'Reaction type'!$B$1:$E$17,2, FALSE)</f>
        <v>negative</v>
      </c>
      <c r="F24117">
        <f>VLOOKUP(G24117, 'Reaction type'!$B$2:$E$17, 3,FALSE)</f>
        <v>0</v>
      </c>
      <c r="G24117" s="11" t="s">
        <v>1039</v>
      </c>
      <c r="H24117" s="12">
        <v>44115.180555555555</v>
      </c>
    </row>
    <row r="24118" spans="1:8" x14ac:dyDescent="0.2">
      <c r="A24118" s="7">
        <v>18021</v>
      </c>
      <c r="B24118" s="8" t="s">
        <v>734</v>
      </c>
      <c r="C24118" t="str">
        <f>VLOOKUP(B24118, CONTENT!$B$2:$D$1001,2,FALSE)</f>
        <v>audio</v>
      </c>
      <c r="D24118" t="str">
        <f>VLOOKUP(B24118,CONTENT!$B$2:$D$1001,3,FALSE)</f>
        <v>culture</v>
      </c>
      <c r="E24118" t="str">
        <f>VLOOKUP(G24118,'Reaction type'!$B$1:$E$17,2, FALSE)</f>
        <v>negative</v>
      </c>
      <c r="F24118">
        <f>VLOOKUP(G24118, 'Reaction type'!$B$2:$E$17, 3,FALSE)</f>
        <v>0</v>
      </c>
      <c r="G24118" s="8" t="s">
        <v>1039</v>
      </c>
      <c r="H24118" s="9">
        <v>44319.443055555559</v>
      </c>
    </row>
    <row r="24119" spans="1:8" x14ac:dyDescent="0.2">
      <c r="A24119" s="7">
        <v>18057</v>
      </c>
      <c r="B24119" s="8" t="s">
        <v>736</v>
      </c>
      <c r="C24119" t="str">
        <f>VLOOKUP(B24119, CONTENT!$B$2:$D$1001,2,FALSE)</f>
        <v>photo</v>
      </c>
      <c r="D24119" t="str">
        <f>VLOOKUP(B24119,CONTENT!$B$2:$D$1001,3,FALSE)</f>
        <v>cooking</v>
      </c>
      <c r="E24119" t="str">
        <f>VLOOKUP(G24119,'Reaction type'!$B$1:$E$17,2, FALSE)</f>
        <v>negative</v>
      </c>
      <c r="F24119">
        <f>VLOOKUP(G24119, 'Reaction type'!$B$2:$E$17, 3,FALSE)</f>
        <v>0</v>
      </c>
      <c r="G24119" s="8" t="s">
        <v>1039</v>
      </c>
      <c r="H24119" s="9">
        <v>44313.270833333336</v>
      </c>
    </row>
    <row r="24120" spans="1:8" x14ac:dyDescent="0.2">
      <c r="A24120" s="7">
        <v>18103</v>
      </c>
      <c r="B24120" s="8" t="s">
        <v>738</v>
      </c>
      <c r="C24120" t="str">
        <f>VLOOKUP(B24120, CONTENT!$B$2:$D$1001,2,FALSE)</f>
        <v>photo</v>
      </c>
      <c r="D24120" t="str">
        <f>VLOOKUP(B24120,CONTENT!$B$2:$D$1001,3,FALSE)</f>
        <v>veganism</v>
      </c>
      <c r="E24120" t="str">
        <f>VLOOKUP(G24120,'Reaction type'!$B$1:$E$17,2, FALSE)</f>
        <v>negative</v>
      </c>
      <c r="F24120">
        <f>VLOOKUP(G24120, 'Reaction type'!$B$2:$E$17, 3,FALSE)</f>
        <v>0</v>
      </c>
      <c r="G24120" s="8" t="s">
        <v>1039</v>
      </c>
      <c r="H24120" s="9">
        <v>44127.215277777781</v>
      </c>
    </row>
    <row r="24121" spans="1:8" x14ac:dyDescent="0.2">
      <c r="A24121" s="10">
        <v>18108</v>
      </c>
      <c r="B24121" s="11" t="s">
        <v>738</v>
      </c>
      <c r="C24121" t="str">
        <f>VLOOKUP(B24121, CONTENT!$B$2:$D$1001,2,FALSE)</f>
        <v>photo</v>
      </c>
      <c r="D24121" t="str">
        <f>VLOOKUP(B24121,CONTENT!$B$2:$D$1001,3,FALSE)</f>
        <v>veganism</v>
      </c>
      <c r="E24121" t="str">
        <f>VLOOKUP(G24121,'Reaction type'!$B$1:$E$17,2, FALSE)</f>
        <v>negative</v>
      </c>
      <c r="F24121">
        <f>VLOOKUP(G24121, 'Reaction type'!$B$2:$E$17, 3,FALSE)</f>
        <v>0</v>
      </c>
      <c r="G24121" s="11" t="s">
        <v>1039</v>
      </c>
      <c r="H24121" s="12">
        <v>44076.17291666667</v>
      </c>
    </row>
    <row r="24122" spans="1:8" x14ac:dyDescent="0.2">
      <c r="A24122" s="10">
        <v>18117</v>
      </c>
      <c r="B24122" s="11" t="s">
        <v>739</v>
      </c>
      <c r="C24122" t="str">
        <f>VLOOKUP(B24122, CONTENT!$B$2:$D$1001,2,FALSE)</f>
        <v>photo</v>
      </c>
      <c r="D24122" t="str">
        <f>VLOOKUP(B24122,CONTENT!$B$2:$D$1001,3,FALSE)</f>
        <v>technology</v>
      </c>
      <c r="E24122" t="str">
        <f>VLOOKUP(G24122,'Reaction type'!$B$1:$E$17,2, FALSE)</f>
        <v>negative</v>
      </c>
      <c r="F24122">
        <f>VLOOKUP(G24122, 'Reaction type'!$B$2:$E$17, 3,FALSE)</f>
        <v>0</v>
      </c>
      <c r="G24122" s="11" t="s">
        <v>1039</v>
      </c>
      <c r="H24122" s="12">
        <v>44301.578472222223</v>
      </c>
    </row>
    <row r="24123" spans="1:8" x14ac:dyDescent="0.2">
      <c r="A24123" s="10">
        <v>18155</v>
      </c>
      <c r="B24123" s="11" t="s">
        <v>739</v>
      </c>
      <c r="C24123" t="str">
        <f>VLOOKUP(B24123, CONTENT!$B$2:$D$1001,2,FALSE)</f>
        <v>photo</v>
      </c>
      <c r="D24123" t="str">
        <f>VLOOKUP(B24123,CONTENT!$B$2:$D$1001,3,FALSE)</f>
        <v>technology</v>
      </c>
      <c r="E24123" t="str">
        <f>VLOOKUP(G24123,'Reaction type'!$B$1:$E$17,2, FALSE)</f>
        <v>negative</v>
      </c>
      <c r="F24123">
        <f>VLOOKUP(G24123, 'Reaction type'!$B$2:$E$17, 3,FALSE)</f>
        <v>0</v>
      </c>
      <c r="G24123" s="11" t="s">
        <v>1039</v>
      </c>
      <c r="H24123" s="12">
        <v>44243.394444444442</v>
      </c>
    </row>
    <row r="24124" spans="1:8" x14ac:dyDescent="0.2">
      <c r="A24124" s="7">
        <v>18161</v>
      </c>
      <c r="B24124" s="8" t="s">
        <v>740</v>
      </c>
      <c r="C24124" t="str">
        <f>VLOOKUP(B24124, CONTENT!$B$2:$D$1001,2,FALSE)</f>
        <v>photo</v>
      </c>
      <c r="D24124" t="str">
        <f>VLOOKUP(B24124,CONTENT!$B$2:$D$1001,3,FALSE)</f>
        <v>veganism</v>
      </c>
      <c r="E24124" t="str">
        <f>VLOOKUP(G24124,'Reaction type'!$B$1:$E$17,2, FALSE)</f>
        <v>negative</v>
      </c>
      <c r="F24124">
        <f>VLOOKUP(G24124, 'Reaction type'!$B$2:$E$17, 3,FALSE)</f>
        <v>0</v>
      </c>
      <c r="G24124" s="8" t="s">
        <v>1039</v>
      </c>
      <c r="H24124" s="9">
        <v>44075.504166666666</v>
      </c>
    </row>
    <row r="24125" spans="1:8" x14ac:dyDescent="0.2">
      <c r="A24125" s="7">
        <v>18171</v>
      </c>
      <c r="B24125" s="8" t="s">
        <v>740</v>
      </c>
      <c r="C24125" t="str">
        <f>VLOOKUP(B24125, CONTENT!$B$2:$D$1001,2,FALSE)</f>
        <v>photo</v>
      </c>
      <c r="D24125" t="str">
        <f>VLOOKUP(B24125,CONTENT!$B$2:$D$1001,3,FALSE)</f>
        <v>veganism</v>
      </c>
      <c r="E24125" t="str">
        <f>VLOOKUP(G24125,'Reaction type'!$B$1:$E$17,2, FALSE)</f>
        <v>negative</v>
      </c>
      <c r="F24125">
        <f>VLOOKUP(G24125, 'Reaction type'!$B$2:$E$17, 3,FALSE)</f>
        <v>0</v>
      </c>
      <c r="G24125" s="8" t="s">
        <v>1039</v>
      </c>
      <c r="H24125" s="9">
        <v>44221.206944444442</v>
      </c>
    </row>
    <row r="24126" spans="1:8" x14ac:dyDescent="0.2">
      <c r="A24126" s="7">
        <v>18177</v>
      </c>
      <c r="B24126" s="8" t="s">
        <v>740</v>
      </c>
      <c r="C24126" t="str">
        <f>VLOOKUP(B24126, CONTENT!$B$2:$D$1001,2,FALSE)</f>
        <v>photo</v>
      </c>
      <c r="D24126" t="str">
        <f>VLOOKUP(B24126,CONTENT!$B$2:$D$1001,3,FALSE)</f>
        <v>veganism</v>
      </c>
      <c r="E24126" t="str">
        <f>VLOOKUP(G24126,'Reaction type'!$B$1:$E$17,2, FALSE)</f>
        <v>negative</v>
      </c>
      <c r="F24126">
        <f>VLOOKUP(G24126, 'Reaction type'!$B$2:$E$17, 3,FALSE)</f>
        <v>0</v>
      </c>
      <c r="G24126" s="8" t="s">
        <v>1039</v>
      </c>
      <c r="H24126" s="9">
        <v>44133.817361111112</v>
      </c>
    </row>
    <row r="24127" spans="1:8" x14ac:dyDescent="0.2">
      <c r="A24127" s="7">
        <v>18187</v>
      </c>
      <c r="B24127" s="8" t="s">
        <v>740</v>
      </c>
      <c r="C24127" t="str">
        <f>VLOOKUP(B24127, CONTENT!$B$2:$D$1001,2,FALSE)</f>
        <v>photo</v>
      </c>
      <c r="D24127" t="str">
        <f>VLOOKUP(B24127,CONTENT!$B$2:$D$1001,3,FALSE)</f>
        <v>veganism</v>
      </c>
      <c r="E24127" t="str">
        <f>VLOOKUP(G24127,'Reaction type'!$B$1:$E$17,2, FALSE)</f>
        <v>negative</v>
      </c>
      <c r="F24127">
        <f>VLOOKUP(G24127, 'Reaction type'!$B$2:$E$17, 3,FALSE)</f>
        <v>0</v>
      </c>
      <c r="G24127" s="8" t="s">
        <v>1039</v>
      </c>
      <c r="H24127" s="9">
        <v>44080.952777777777</v>
      </c>
    </row>
    <row r="24128" spans="1:8" x14ac:dyDescent="0.2">
      <c r="A24128" s="7">
        <v>18206</v>
      </c>
      <c r="B24128" s="8" t="s">
        <v>741</v>
      </c>
      <c r="C24128" t="str">
        <f>VLOOKUP(B24128, CONTENT!$B$2:$D$1001,2,FALSE)</f>
        <v>video</v>
      </c>
      <c r="D24128" t="str">
        <f>VLOOKUP(B24128,CONTENT!$B$2:$D$1001,3,FALSE)</f>
        <v>animals</v>
      </c>
      <c r="E24128" t="str">
        <f>VLOOKUP(G24128,'Reaction type'!$B$1:$E$17,2, FALSE)</f>
        <v>negative</v>
      </c>
      <c r="F24128">
        <f>VLOOKUP(G24128, 'Reaction type'!$B$2:$E$17, 3,FALSE)</f>
        <v>0</v>
      </c>
      <c r="G24128" s="8" t="s">
        <v>1039</v>
      </c>
      <c r="H24128" s="9">
        <v>44013.729166666664</v>
      </c>
    </row>
    <row r="24129" spans="1:8" x14ac:dyDescent="0.2">
      <c r="A24129" s="10">
        <v>18207</v>
      </c>
      <c r="B24129" s="11" t="s">
        <v>741</v>
      </c>
      <c r="C24129" t="str">
        <f>VLOOKUP(B24129, CONTENT!$B$2:$D$1001,2,FALSE)</f>
        <v>video</v>
      </c>
      <c r="D24129" t="str">
        <f>VLOOKUP(B24129,CONTENT!$B$2:$D$1001,3,FALSE)</f>
        <v>animals</v>
      </c>
      <c r="E24129" t="str">
        <f>VLOOKUP(G24129,'Reaction type'!$B$1:$E$17,2, FALSE)</f>
        <v>negative</v>
      </c>
      <c r="F24129">
        <f>VLOOKUP(G24129, 'Reaction type'!$B$2:$E$17, 3,FALSE)</f>
        <v>0</v>
      </c>
      <c r="G24129" s="11" t="s">
        <v>1039</v>
      </c>
      <c r="H24129" s="12">
        <v>44141.167361111111</v>
      </c>
    </row>
    <row r="24130" spans="1:8" x14ac:dyDescent="0.2">
      <c r="A24130" s="7">
        <v>18233</v>
      </c>
      <c r="B24130" s="8" t="s">
        <v>742</v>
      </c>
      <c r="C24130" t="str">
        <f>VLOOKUP(B24130, CONTENT!$B$2:$D$1001,2,FALSE)</f>
        <v>GIF</v>
      </c>
      <c r="D24130" t="str">
        <f>VLOOKUP(B24130,CONTENT!$B$2:$D$1001,3,FALSE)</f>
        <v>science</v>
      </c>
      <c r="E24130" t="str">
        <f>VLOOKUP(G24130,'Reaction type'!$B$1:$E$17,2, FALSE)</f>
        <v>negative</v>
      </c>
      <c r="F24130">
        <f>VLOOKUP(G24130, 'Reaction type'!$B$2:$E$17, 3,FALSE)</f>
        <v>0</v>
      </c>
      <c r="G24130" s="8" t="s">
        <v>1039</v>
      </c>
      <c r="H24130" s="9">
        <v>44015.122916666667</v>
      </c>
    </row>
    <row r="24131" spans="1:8" x14ac:dyDescent="0.2">
      <c r="A24131" s="10">
        <v>18275</v>
      </c>
      <c r="B24131" s="11" t="s">
        <v>743</v>
      </c>
      <c r="C24131" t="str">
        <f>VLOOKUP(B24131, CONTENT!$B$2:$D$1001,2,FALSE)</f>
        <v>audio</v>
      </c>
      <c r="D24131" t="str">
        <f>VLOOKUP(B24131,CONTENT!$B$2:$D$1001,3,FALSE)</f>
        <v>public speaking</v>
      </c>
      <c r="E24131" t="str">
        <f>VLOOKUP(G24131,'Reaction type'!$B$1:$E$17,2, FALSE)</f>
        <v>negative</v>
      </c>
      <c r="F24131">
        <f>VLOOKUP(G24131, 'Reaction type'!$B$2:$E$17, 3,FALSE)</f>
        <v>0</v>
      </c>
      <c r="G24131" s="11" t="s">
        <v>1039</v>
      </c>
      <c r="H24131" s="12">
        <v>44099.236111111109</v>
      </c>
    </row>
    <row r="24132" spans="1:8" x14ac:dyDescent="0.2">
      <c r="A24132" s="10">
        <v>18279</v>
      </c>
      <c r="B24132" s="11" t="s">
        <v>743</v>
      </c>
      <c r="C24132" t="str">
        <f>VLOOKUP(B24132, CONTENT!$B$2:$D$1001,2,FALSE)</f>
        <v>audio</v>
      </c>
      <c r="D24132" t="str">
        <f>VLOOKUP(B24132,CONTENT!$B$2:$D$1001,3,FALSE)</f>
        <v>public speaking</v>
      </c>
      <c r="E24132" t="str">
        <f>VLOOKUP(G24132,'Reaction type'!$B$1:$E$17,2, FALSE)</f>
        <v>negative</v>
      </c>
      <c r="F24132">
        <f>VLOOKUP(G24132, 'Reaction type'!$B$2:$E$17, 3,FALSE)</f>
        <v>0</v>
      </c>
      <c r="G24132" s="11" t="s">
        <v>1039</v>
      </c>
      <c r="H24132" s="12">
        <v>44064.276388888888</v>
      </c>
    </row>
    <row r="24133" spans="1:8" x14ac:dyDescent="0.2">
      <c r="A24133" s="7">
        <v>18288</v>
      </c>
      <c r="B24133" s="8" t="s">
        <v>743</v>
      </c>
      <c r="C24133" t="str">
        <f>VLOOKUP(B24133, CONTENT!$B$2:$D$1001,2,FALSE)</f>
        <v>audio</v>
      </c>
      <c r="D24133" t="str">
        <f>VLOOKUP(B24133,CONTENT!$B$2:$D$1001,3,FALSE)</f>
        <v>public speaking</v>
      </c>
      <c r="E24133" t="str">
        <f>VLOOKUP(G24133,'Reaction type'!$B$1:$E$17,2, FALSE)</f>
        <v>negative</v>
      </c>
      <c r="F24133">
        <f>VLOOKUP(G24133, 'Reaction type'!$B$2:$E$17, 3,FALSE)</f>
        <v>0</v>
      </c>
      <c r="G24133" s="8" t="s">
        <v>1039</v>
      </c>
      <c r="H24133" s="9">
        <v>44238.291666666664</v>
      </c>
    </row>
    <row r="24134" spans="1:8" x14ac:dyDescent="0.2">
      <c r="A24134" s="10">
        <v>18312</v>
      </c>
      <c r="B24134" s="11" t="s">
        <v>744</v>
      </c>
      <c r="C24134" t="str">
        <f>VLOOKUP(B24134, CONTENT!$B$2:$D$1001,2,FALSE)</f>
        <v>audio</v>
      </c>
      <c r="D24134" t="str">
        <f>VLOOKUP(B24134,CONTENT!$B$2:$D$1001,3,FALSE)</f>
        <v>education</v>
      </c>
      <c r="E24134" t="str">
        <f>VLOOKUP(G24134,'Reaction type'!$B$1:$E$17,2, FALSE)</f>
        <v>negative</v>
      </c>
      <c r="F24134">
        <f>VLOOKUP(G24134, 'Reaction type'!$B$2:$E$17, 3,FALSE)</f>
        <v>0</v>
      </c>
      <c r="G24134" s="11" t="s">
        <v>1039</v>
      </c>
      <c r="H24134" s="12">
        <v>44179.590277777781</v>
      </c>
    </row>
    <row r="24135" spans="1:8" x14ac:dyDescent="0.2">
      <c r="A24135" s="10">
        <v>18314</v>
      </c>
      <c r="B24135" s="11" t="s">
        <v>744</v>
      </c>
      <c r="C24135" t="str">
        <f>VLOOKUP(B24135, CONTENT!$B$2:$D$1001,2,FALSE)</f>
        <v>audio</v>
      </c>
      <c r="D24135" t="str">
        <f>VLOOKUP(B24135,CONTENT!$B$2:$D$1001,3,FALSE)</f>
        <v>education</v>
      </c>
      <c r="E24135" t="str">
        <f>VLOOKUP(G24135,'Reaction type'!$B$1:$E$17,2, FALSE)</f>
        <v>negative</v>
      </c>
      <c r="F24135">
        <f>VLOOKUP(G24135, 'Reaction type'!$B$2:$E$17, 3,FALSE)</f>
        <v>0</v>
      </c>
      <c r="G24135" s="11" t="s">
        <v>1039</v>
      </c>
      <c r="H24135" s="12">
        <v>44288.219444444447</v>
      </c>
    </row>
    <row r="24136" spans="1:8" x14ac:dyDescent="0.2">
      <c r="A24136" s="7">
        <v>18352</v>
      </c>
      <c r="B24136" s="8" t="s">
        <v>745</v>
      </c>
      <c r="C24136" t="str">
        <f>VLOOKUP(B24136, CONTENT!$B$2:$D$1001,2,FALSE)</f>
        <v>GIF</v>
      </c>
      <c r="D24136" t="str">
        <f>VLOOKUP(B24136,CONTENT!$B$2:$D$1001,3,FALSE)</f>
        <v>soccer</v>
      </c>
      <c r="E24136" t="str">
        <f>VLOOKUP(G24136,'Reaction type'!$B$1:$E$17,2, FALSE)</f>
        <v>negative</v>
      </c>
      <c r="F24136">
        <f>VLOOKUP(G24136, 'Reaction type'!$B$2:$E$17, 3,FALSE)</f>
        <v>0</v>
      </c>
      <c r="G24136" s="8" t="s">
        <v>1039</v>
      </c>
      <c r="H24136" s="9">
        <v>44160.32708333333</v>
      </c>
    </row>
    <row r="24137" spans="1:8" x14ac:dyDescent="0.2">
      <c r="A24137" s="7">
        <v>18368</v>
      </c>
      <c r="B24137" s="8" t="s">
        <v>745</v>
      </c>
      <c r="C24137" t="str">
        <f>VLOOKUP(B24137, CONTENT!$B$2:$D$1001,2,FALSE)</f>
        <v>GIF</v>
      </c>
      <c r="D24137" t="str">
        <f>VLOOKUP(B24137,CONTENT!$B$2:$D$1001,3,FALSE)</f>
        <v>soccer</v>
      </c>
      <c r="E24137" t="str">
        <f>VLOOKUP(G24137,'Reaction type'!$B$1:$E$17,2, FALSE)</f>
        <v>negative</v>
      </c>
      <c r="F24137">
        <f>VLOOKUP(G24137, 'Reaction type'!$B$2:$E$17, 3,FALSE)</f>
        <v>0</v>
      </c>
      <c r="G24137" s="8" t="s">
        <v>1039</v>
      </c>
      <c r="H24137" s="9">
        <v>44130.888194444444</v>
      </c>
    </row>
    <row r="24138" spans="1:8" x14ac:dyDescent="0.2">
      <c r="A24138" s="7">
        <v>18413</v>
      </c>
      <c r="B24138" s="8" t="s">
        <v>748</v>
      </c>
      <c r="C24138" t="str">
        <f>VLOOKUP(B24138, CONTENT!$B$2:$D$1001,2,FALSE)</f>
        <v>audio</v>
      </c>
      <c r="D24138" t="str">
        <f>VLOOKUP(B24138,CONTENT!$B$2:$D$1001,3,FALSE)</f>
        <v>cooking</v>
      </c>
      <c r="E24138" t="str">
        <f>VLOOKUP(G24138,'Reaction type'!$B$1:$E$17,2, FALSE)</f>
        <v>negative</v>
      </c>
      <c r="F24138">
        <f>VLOOKUP(G24138, 'Reaction type'!$B$2:$E$17, 3,FALSE)</f>
        <v>0</v>
      </c>
      <c r="G24138" s="8" t="s">
        <v>1039</v>
      </c>
      <c r="H24138" s="9">
        <v>44363.73333333333</v>
      </c>
    </row>
    <row r="24139" spans="1:8" x14ac:dyDescent="0.2">
      <c r="A24139" s="7">
        <v>18417</v>
      </c>
      <c r="B24139" s="8" t="s">
        <v>748</v>
      </c>
      <c r="C24139" t="str">
        <f>VLOOKUP(B24139, CONTENT!$B$2:$D$1001,2,FALSE)</f>
        <v>audio</v>
      </c>
      <c r="D24139" t="str">
        <f>VLOOKUP(B24139,CONTENT!$B$2:$D$1001,3,FALSE)</f>
        <v>cooking</v>
      </c>
      <c r="E24139" t="str">
        <f>VLOOKUP(G24139,'Reaction type'!$B$1:$E$17,2, FALSE)</f>
        <v>negative</v>
      </c>
      <c r="F24139">
        <f>VLOOKUP(G24139, 'Reaction type'!$B$2:$E$17, 3,FALSE)</f>
        <v>0</v>
      </c>
      <c r="G24139" s="8" t="s">
        <v>1039</v>
      </c>
      <c r="H24139" s="9">
        <v>44217.625</v>
      </c>
    </row>
    <row r="24140" spans="1:8" x14ac:dyDescent="0.2">
      <c r="A24140" s="10">
        <v>18421</v>
      </c>
      <c r="B24140" s="11" t="s">
        <v>749</v>
      </c>
      <c r="C24140" t="str">
        <f>VLOOKUP(B24140, CONTENT!$B$2:$D$1001,2,FALSE)</f>
        <v>audio</v>
      </c>
      <c r="D24140" t="str">
        <f>VLOOKUP(B24140,CONTENT!$B$2:$D$1001,3,FALSE)</f>
        <v>travel</v>
      </c>
      <c r="E24140" t="str">
        <f>VLOOKUP(G24140,'Reaction type'!$B$1:$E$17,2, FALSE)</f>
        <v>negative</v>
      </c>
      <c r="F24140">
        <f>VLOOKUP(G24140, 'Reaction type'!$B$2:$E$17, 3,FALSE)</f>
        <v>0</v>
      </c>
      <c r="G24140" s="11" t="s">
        <v>1039</v>
      </c>
      <c r="H24140" s="12">
        <v>44344.120833333334</v>
      </c>
    </row>
    <row r="24141" spans="1:8" x14ac:dyDescent="0.2">
      <c r="A24141" s="7">
        <v>18426</v>
      </c>
      <c r="B24141" s="8" t="s">
        <v>749</v>
      </c>
      <c r="C24141" t="str">
        <f>VLOOKUP(B24141, CONTENT!$B$2:$D$1001,2,FALSE)</f>
        <v>audio</v>
      </c>
      <c r="D24141" t="str">
        <f>VLOOKUP(B24141,CONTENT!$B$2:$D$1001,3,FALSE)</f>
        <v>travel</v>
      </c>
      <c r="E24141" t="str">
        <f>VLOOKUP(G24141,'Reaction type'!$B$1:$E$17,2, FALSE)</f>
        <v>negative</v>
      </c>
      <c r="F24141">
        <f>VLOOKUP(G24141, 'Reaction type'!$B$2:$E$17, 3,FALSE)</f>
        <v>0</v>
      </c>
      <c r="G24141" s="8" t="s">
        <v>1039</v>
      </c>
      <c r="H24141" s="9">
        <v>44043.663194444445</v>
      </c>
    </row>
    <row r="24142" spans="1:8" x14ac:dyDescent="0.2">
      <c r="A24142" s="10">
        <v>18433</v>
      </c>
      <c r="B24142" s="11" t="s">
        <v>749</v>
      </c>
      <c r="C24142" t="str">
        <f>VLOOKUP(B24142, CONTENT!$B$2:$D$1001,2,FALSE)</f>
        <v>audio</v>
      </c>
      <c r="D24142" t="str">
        <f>VLOOKUP(B24142,CONTENT!$B$2:$D$1001,3,FALSE)</f>
        <v>travel</v>
      </c>
      <c r="E24142" t="str">
        <f>VLOOKUP(G24142,'Reaction type'!$B$1:$E$17,2, FALSE)</f>
        <v>negative</v>
      </c>
      <c r="F24142">
        <f>VLOOKUP(G24142, 'Reaction type'!$B$2:$E$17, 3,FALSE)</f>
        <v>0</v>
      </c>
      <c r="G24142" s="11" t="s">
        <v>1039</v>
      </c>
      <c r="H24142" s="12">
        <v>44187.544444444444</v>
      </c>
    </row>
    <row r="24143" spans="1:8" x14ac:dyDescent="0.2">
      <c r="A24143" s="10">
        <v>18444</v>
      </c>
      <c r="B24143" s="11" t="s">
        <v>750</v>
      </c>
      <c r="C24143" t="str">
        <f>VLOOKUP(B24143, CONTENT!$B$2:$D$1001,2,FALSE)</f>
        <v>photo</v>
      </c>
      <c r="D24143" t="str">
        <f>VLOOKUP(B24143,CONTENT!$B$2:$D$1001,3,FALSE)</f>
        <v>culture</v>
      </c>
      <c r="E24143" t="str">
        <f>VLOOKUP(G24143,'Reaction type'!$B$1:$E$17,2, FALSE)</f>
        <v>negative</v>
      </c>
      <c r="F24143">
        <f>VLOOKUP(G24143, 'Reaction type'!$B$2:$E$17, 3,FALSE)</f>
        <v>0</v>
      </c>
      <c r="G24143" s="11" t="s">
        <v>1039</v>
      </c>
      <c r="H24143" s="12">
        <v>44086.864583333336</v>
      </c>
    </row>
    <row r="24144" spans="1:8" x14ac:dyDescent="0.2">
      <c r="A24144" s="7">
        <v>18469</v>
      </c>
      <c r="B24144" s="8" t="s">
        <v>752</v>
      </c>
      <c r="C24144" t="str">
        <f>VLOOKUP(B24144, CONTENT!$B$2:$D$1001,2,FALSE)</f>
        <v>GIF</v>
      </c>
      <c r="D24144" t="str">
        <f>VLOOKUP(B24144,CONTENT!$B$2:$D$1001,3,FALSE)</f>
        <v>fitness</v>
      </c>
      <c r="E24144" t="str">
        <f>VLOOKUP(G24144,'Reaction type'!$B$1:$E$17,2, FALSE)</f>
        <v>negative</v>
      </c>
      <c r="F24144">
        <f>VLOOKUP(G24144, 'Reaction type'!$B$2:$E$17, 3,FALSE)</f>
        <v>0</v>
      </c>
      <c r="G24144" s="8" t="s">
        <v>1039</v>
      </c>
      <c r="H24144" s="9">
        <v>44344.505555555559</v>
      </c>
    </row>
    <row r="24145" spans="1:8" x14ac:dyDescent="0.2">
      <c r="A24145" s="7">
        <v>18477</v>
      </c>
      <c r="B24145" s="8" t="s">
        <v>752</v>
      </c>
      <c r="C24145" t="str">
        <f>VLOOKUP(B24145, CONTENT!$B$2:$D$1001,2,FALSE)</f>
        <v>GIF</v>
      </c>
      <c r="D24145" t="str">
        <f>VLOOKUP(B24145,CONTENT!$B$2:$D$1001,3,FALSE)</f>
        <v>fitness</v>
      </c>
      <c r="E24145" t="str">
        <f>VLOOKUP(G24145,'Reaction type'!$B$1:$E$17,2, FALSE)</f>
        <v>negative</v>
      </c>
      <c r="F24145">
        <f>VLOOKUP(G24145, 'Reaction type'!$B$2:$E$17, 3,FALSE)</f>
        <v>0</v>
      </c>
      <c r="G24145" s="8" t="s">
        <v>1039</v>
      </c>
      <c r="H24145" s="9">
        <v>44008.915277777778</v>
      </c>
    </row>
    <row r="24146" spans="1:8" x14ac:dyDescent="0.2">
      <c r="A24146" s="10">
        <v>18490</v>
      </c>
      <c r="B24146" s="11" t="s">
        <v>752</v>
      </c>
      <c r="C24146" t="str">
        <f>VLOOKUP(B24146, CONTENT!$B$2:$D$1001,2,FALSE)</f>
        <v>GIF</v>
      </c>
      <c r="D24146" t="str">
        <f>VLOOKUP(B24146,CONTENT!$B$2:$D$1001,3,FALSE)</f>
        <v>fitness</v>
      </c>
      <c r="E24146" t="str">
        <f>VLOOKUP(G24146,'Reaction type'!$B$1:$E$17,2, FALSE)</f>
        <v>negative</v>
      </c>
      <c r="F24146">
        <f>VLOOKUP(G24146, 'Reaction type'!$B$2:$E$17, 3,FALSE)</f>
        <v>0</v>
      </c>
      <c r="G24146" s="11" t="s">
        <v>1039</v>
      </c>
      <c r="H24146" s="12">
        <v>44160.525694444441</v>
      </c>
    </row>
    <row r="24147" spans="1:8" x14ac:dyDescent="0.2">
      <c r="A24147" s="7">
        <v>18514</v>
      </c>
      <c r="B24147" s="8" t="s">
        <v>754</v>
      </c>
      <c r="C24147" t="str">
        <f>VLOOKUP(B24147, CONTENT!$B$2:$D$1001,2,FALSE)</f>
        <v>video</v>
      </c>
      <c r="D24147" t="str">
        <f>VLOOKUP(B24147,CONTENT!$B$2:$D$1001,3,FALSE)</f>
        <v>culture</v>
      </c>
      <c r="E24147" t="str">
        <f>VLOOKUP(G24147,'Reaction type'!$B$1:$E$17,2, FALSE)</f>
        <v>negative</v>
      </c>
      <c r="F24147">
        <f>VLOOKUP(G24147, 'Reaction type'!$B$2:$E$17, 3,FALSE)</f>
        <v>0</v>
      </c>
      <c r="G24147" s="8" t="s">
        <v>1039</v>
      </c>
      <c r="H24147" s="9">
        <v>44355.970833333333</v>
      </c>
    </row>
    <row r="24148" spans="1:8" x14ac:dyDescent="0.2">
      <c r="A24148" s="10">
        <v>18525</v>
      </c>
      <c r="B24148" s="11" t="s">
        <v>754</v>
      </c>
      <c r="C24148" t="str">
        <f>VLOOKUP(B24148, CONTENT!$B$2:$D$1001,2,FALSE)</f>
        <v>video</v>
      </c>
      <c r="D24148" t="str">
        <f>VLOOKUP(B24148,CONTENT!$B$2:$D$1001,3,FALSE)</f>
        <v>culture</v>
      </c>
      <c r="E24148" t="str">
        <f>VLOOKUP(G24148,'Reaction type'!$B$1:$E$17,2, FALSE)</f>
        <v>negative</v>
      </c>
      <c r="F24148">
        <f>VLOOKUP(G24148, 'Reaction type'!$B$2:$E$17, 3,FALSE)</f>
        <v>0</v>
      </c>
      <c r="G24148" s="11" t="s">
        <v>1039</v>
      </c>
      <c r="H24148" s="12">
        <v>44342.670138888891</v>
      </c>
    </row>
    <row r="24149" spans="1:8" x14ac:dyDescent="0.2">
      <c r="A24149" s="10">
        <v>18575</v>
      </c>
      <c r="B24149" s="11" t="s">
        <v>757</v>
      </c>
      <c r="C24149" t="str">
        <f>VLOOKUP(B24149, CONTENT!$B$2:$D$1001,2,FALSE)</f>
        <v>audio</v>
      </c>
      <c r="D24149" t="str">
        <f>VLOOKUP(B24149,CONTENT!$B$2:$D$1001,3,FALSE)</f>
        <v>cooking</v>
      </c>
      <c r="E24149" t="str">
        <f>VLOOKUP(G24149,'Reaction type'!$B$1:$E$17,2, FALSE)</f>
        <v>negative</v>
      </c>
      <c r="F24149">
        <f>VLOOKUP(G24149, 'Reaction type'!$B$2:$E$17, 3,FALSE)</f>
        <v>0</v>
      </c>
      <c r="G24149" s="11" t="s">
        <v>1039</v>
      </c>
      <c r="H24149" s="12">
        <v>44162.669444444444</v>
      </c>
    </row>
    <row r="24150" spans="1:8" x14ac:dyDescent="0.2">
      <c r="A24150" s="7">
        <v>18637</v>
      </c>
      <c r="B24150" s="8" t="s">
        <v>758</v>
      </c>
      <c r="C24150" t="str">
        <f>VLOOKUP(B24150, CONTENT!$B$2:$D$1001,2,FALSE)</f>
        <v>photo</v>
      </c>
      <c r="D24150" t="str">
        <f>VLOOKUP(B24150,CONTENT!$B$2:$D$1001,3,FALSE)</f>
        <v>animals</v>
      </c>
      <c r="E24150" t="str">
        <f>VLOOKUP(G24150,'Reaction type'!$B$1:$E$17,2, FALSE)</f>
        <v>negative</v>
      </c>
      <c r="F24150">
        <f>VLOOKUP(G24150, 'Reaction type'!$B$2:$E$17, 3,FALSE)</f>
        <v>0</v>
      </c>
      <c r="G24150" s="8" t="s">
        <v>1039</v>
      </c>
      <c r="H24150" s="9">
        <v>44159.602777777778</v>
      </c>
    </row>
    <row r="24151" spans="1:8" x14ac:dyDescent="0.2">
      <c r="A24151" s="10">
        <v>18657</v>
      </c>
      <c r="B24151" s="11" t="s">
        <v>759</v>
      </c>
      <c r="C24151" t="str">
        <f>VLOOKUP(B24151, CONTENT!$B$2:$D$1001,2,FALSE)</f>
        <v>photo</v>
      </c>
      <c r="D24151" t="str">
        <f>VLOOKUP(B24151,CONTENT!$B$2:$D$1001,3,FALSE)</f>
        <v>education</v>
      </c>
      <c r="E24151" t="str">
        <f>VLOOKUP(G24151,'Reaction type'!$B$1:$E$17,2, FALSE)</f>
        <v>negative</v>
      </c>
      <c r="F24151">
        <f>VLOOKUP(G24151, 'Reaction type'!$B$2:$E$17, 3,FALSE)</f>
        <v>0</v>
      </c>
      <c r="G24151" s="11" t="s">
        <v>1039</v>
      </c>
      <c r="H24151" s="12">
        <v>44167.354861111111</v>
      </c>
    </row>
    <row r="24152" spans="1:8" x14ac:dyDescent="0.2">
      <c r="A24152" s="10">
        <v>18700</v>
      </c>
      <c r="B24152" s="11" t="s">
        <v>762</v>
      </c>
      <c r="C24152" t="str">
        <f>VLOOKUP(B24152, CONTENT!$B$2:$D$1001,2,FALSE)</f>
        <v>photo</v>
      </c>
      <c r="D24152" t="str">
        <f>VLOOKUP(B24152,CONTENT!$B$2:$D$1001,3,FALSE)</f>
        <v>travel</v>
      </c>
      <c r="E24152" t="str">
        <f>VLOOKUP(G24152,'Reaction type'!$B$1:$E$17,2, FALSE)</f>
        <v>negative</v>
      </c>
      <c r="F24152">
        <f>VLOOKUP(G24152, 'Reaction type'!$B$2:$E$17, 3,FALSE)</f>
        <v>0</v>
      </c>
      <c r="G24152" s="11" t="s">
        <v>1039</v>
      </c>
      <c r="H24152" s="12">
        <v>44248.375</v>
      </c>
    </row>
    <row r="24153" spans="1:8" x14ac:dyDescent="0.2">
      <c r="A24153" s="10">
        <v>18704</v>
      </c>
      <c r="B24153" s="11" t="s">
        <v>762</v>
      </c>
      <c r="C24153" t="str">
        <f>VLOOKUP(B24153, CONTENT!$B$2:$D$1001,2,FALSE)</f>
        <v>photo</v>
      </c>
      <c r="D24153" t="str">
        <f>VLOOKUP(B24153,CONTENT!$B$2:$D$1001,3,FALSE)</f>
        <v>travel</v>
      </c>
      <c r="E24153" t="str">
        <f>VLOOKUP(G24153,'Reaction type'!$B$1:$E$17,2, FALSE)</f>
        <v>negative</v>
      </c>
      <c r="F24153">
        <f>VLOOKUP(G24153, 'Reaction type'!$B$2:$E$17, 3,FALSE)</f>
        <v>0</v>
      </c>
      <c r="G24153" s="11" t="s">
        <v>1039</v>
      </c>
      <c r="H24153" s="12">
        <v>44153.135416666664</v>
      </c>
    </row>
    <row r="24154" spans="1:8" x14ac:dyDescent="0.2">
      <c r="A24154" s="7">
        <v>18718</v>
      </c>
      <c r="B24154" s="8" t="s">
        <v>763</v>
      </c>
      <c r="C24154" t="str">
        <f>VLOOKUP(B24154, CONTENT!$B$2:$D$1001,2,FALSE)</f>
        <v>GIF</v>
      </c>
      <c r="D24154" t="str">
        <f>VLOOKUP(B24154,CONTENT!$B$2:$D$1001,3,FALSE)</f>
        <v>science</v>
      </c>
      <c r="E24154" t="str">
        <f>VLOOKUP(G24154,'Reaction type'!$B$1:$E$17,2, FALSE)</f>
        <v>negative</v>
      </c>
      <c r="F24154">
        <f>VLOOKUP(G24154, 'Reaction type'!$B$2:$E$17, 3,FALSE)</f>
        <v>0</v>
      </c>
      <c r="G24154" s="8" t="s">
        <v>1039</v>
      </c>
      <c r="H24154" s="9">
        <v>44285.452777777777</v>
      </c>
    </row>
    <row r="24155" spans="1:8" x14ac:dyDescent="0.2">
      <c r="A24155" s="10">
        <v>18729</v>
      </c>
      <c r="B24155" s="11" t="s">
        <v>763</v>
      </c>
      <c r="C24155" t="str">
        <f>VLOOKUP(B24155, CONTENT!$B$2:$D$1001,2,FALSE)</f>
        <v>GIF</v>
      </c>
      <c r="D24155" t="str">
        <f>VLOOKUP(B24155,CONTENT!$B$2:$D$1001,3,FALSE)</f>
        <v>science</v>
      </c>
      <c r="E24155" t="str">
        <f>VLOOKUP(G24155,'Reaction type'!$B$1:$E$17,2, FALSE)</f>
        <v>negative</v>
      </c>
      <c r="F24155">
        <f>VLOOKUP(G24155, 'Reaction type'!$B$2:$E$17, 3,FALSE)</f>
        <v>0</v>
      </c>
      <c r="G24155" s="11" t="s">
        <v>1039</v>
      </c>
      <c r="H24155" s="12">
        <v>44087.901388888888</v>
      </c>
    </row>
    <row r="24156" spans="1:8" x14ac:dyDescent="0.2">
      <c r="A24156" s="7">
        <v>18759</v>
      </c>
      <c r="B24156" s="8" t="s">
        <v>764</v>
      </c>
      <c r="C24156" t="str">
        <f>VLOOKUP(B24156, CONTENT!$B$2:$D$1001,2,FALSE)</f>
        <v>audio</v>
      </c>
      <c r="D24156" t="str">
        <f>VLOOKUP(B24156,CONTENT!$B$2:$D$1001,3,FALSE)</f>
        <v>tennis</v>
      </c>
      <c r="E24156" t="str">
        <f>VLOOKUP(G24156,'Reaction type'!$B$1:$E$17,2, FALSE)</f>
        <v>negative</v>
      </c>
      <c r="F24156">
        <f>VLOOKUP(G24156, 'Reaction type'!$B$2:$E$17, 3,FALSE)</f>
        <v>0</v>
      </c>
      <c r="G24156" s="8" t="s">
        <v>1039</v>
      </c>
      <c r="H24156" s="9">
        <v>44129.131249999999</v>
      </c>
    </row>
    <row r="24157" spans="1:8" x14ac:dyDescent="0.2">
      <c r="A24157" s="10">
        <v>18760</v>
      </c>
      <c r="B24157" s="11" t="s">
        <v>764</v>
      </c>
      <c r="C24157" t="str">
        <f>VLOOKUP(B24157, CONTENT!$B$2:$D$1001,2,FALSE)</f>
        <v>audio</v>
      </c>
      <c r="D24157" t="str">
        <f>VLOOKUP(B24157,CONTENT!$B$2:$D$1001,3,FALSE)</f>
        <v>tennis</v>
      </c>
      <c r="E24157" t="str">
        <f>VLOOKUP(G24157,'Reaction type'!$B$1:$E$17,2, FALSE)</f>
        <v>negative</v>
      </c>
      <c r="F24157">
        <f>VLOOKUP(G24157, 'Reaction type'!$B$2:$E$17, 3,FALSE)</f>
        <v>0</v>
      </c>
      <c r="G24157" s="11" t="s">
        <v>1039</v>
      </c>
      <c r="H24157" s="12">
        <v>44088.745833333334</v>
      </c>
    </row>
    <row r="24158" spans="1:8" x14ac:dyDescent="0.2">
      <c r="A24158" s="10">
        <v>18764</v>
      </c>
      <c r="B24158" s="11" t="s">
        <v>764</v>
      </c>
      <c r="C24158" t="str">
        <f>VLOOKUP(B24158, CONTENT!$B$2:$D$1001,2,FALSE)</f>
        <v>audio</v>
      </c>
      <c r="D24158" t="str">
        <f>VLOOKUP(B24158,CONTENT!$B$2:$D$1001,3,FALSE)</f>
        <v>tennis</v>
      </c>
      <c r="E24158" t="str">
        <f>VLOOKUP(G24158,'Reaction type'!$B$1:$E$17,2, FALSE)</f>
        <v>negative</v>
      </c>
      <c r="F24158">
        <f>VLOOKUP(G24158, 'Reaction type'!$B$2:$E$17, 3,FALSE)</f>
        <v>0</v>
      </c>
      <c r="G24158" s="11" t="s">
        <v>1039</v>
      </c>
      <c r="H24158" s="12">
        <v>44198.511111111111</v>
      </c>
    </row>
    <row r="24159" spans="1:8" x14ac:dyDescent="0.2">
      <c r="A24159" s="7">
        <v>18765</v>
      </c>
      <c r="B24159" s="8" t="s">
        <v>764</v>
      </c>
      <c r="C24159" t="str">
        <f>VLOOKUP(B24159, CONTENT!$B$2:$D$1001,2,FALSE)</f>
        <v>audio</v>
      </c>
      <c r="D24159" t="str">
        <f>VLOOKUP(B24159,CONTENT!$B$2:$D$1001,3,FALSE)</f>
        <v>tennis</v>
      </c>
      <c r="E24159" t="str">
        <f>VLOOKUP(G24159,'Reaction type'!$B$1:$E$17,2, FALSE)</f>
        <v>negative</v>
      </c>
      <c r="F24159">
        <f>VLOOKUP(G24159, 'Reaction type'!$B$2:$E$17, 3,FALSE)</f>
        <v>0</v>
      </c>
      <c r="G24159" s="8" t="s">
        <v>1039</v>
      </c>
      <c r="H24159" s="9">
        <v>44071.99722222222</v>
      </c>
    </row>
    <row r="24160" spans="1:8" x14ac:dyDescent="0.2">
      <c r="A24160" s="7">
        <v>18772</v>
      </c>
      <c r="B24160" s="8" t="s">
        <v>765</v>
      </c>
      <c r="C24160" t="str">
        <f>VLOOKUP(B24160, CONTENT!$B$2:$D$1001,2,FALSE)</f>
        <v>photo</v>
      </c>
      <c r="D24160" t="str">
        <f>VLOOKUP(B24160,CONTENT!$B$2:$D$1001,3,FALSE)</f>
        <v>education</v>
      </c>
      <c r="E24160" t="str">
        <f>VLOOKUP(G24160,'Reaction type'!$B$1:$E$17,2, FALSE)</f>
        <v>negative</v>
      </c>
      <c r="F24160">
        <f>VLOOKUP(G24160, 'Reaction type'!$B$2:$E$17, 3,FALSE)</f>
        <v>0</v>
      </c>
      <c r="G24160" s="8" t="s">
        <v>1039</v>
      </c>
      <c r="H24160" s="9">
        <v>44311.6</v>
      </c>
    </row>
    <row r="24161" spans="1:8" x14ac:dyDescent="0.2">
      <c r="A24161" s="7">
        <v>18774</v>
      </c>
      <c r="B24161" s="8" t="s">
        <v>765</v>
      </c>
      <c r="C24161" t="str">
        <f>VLOOKUP(B24161, CONTENT!$B$2:$D$1001,2,FALSE)</f>
        <v>photo</v>
      </c>
      <c r="D24161" t="str">
        <f>VLOOKUP(B24161,CONTENT!$B$2:$D$1001,3,FALSE)</f>
        <v>education</v>
      </c>
      <c r="E24161" t="str">
        <f>VLOOKUP(G24161,'Reaction type'!$B$1:$E$17,2, FALSE)</f>
        <v>negative</v>
      </c>
      <c r="F24161">
        <f>VLOOKUP(G24161, 'Reaction type'!$B$2:$E$17, 3,FALSE)</f>
        <v>0</v>
      </c>
      <c r="G24161" s="8" t="s">
        <v>1039</v>
      </c>
      <c r="H24161" s="9">
        <v>44170.995833333334</v>
      </c>
    </row>
    <row r="24162" spans="1:8" x14ac:dyDescent="0.2">
      <c r="A24162" s="10">
        <v>18799</v>
      </c>
      <c r="B24162" s="11" t="s">
        <v>765</v>
      </c>
      <c r="C24162" t="str">
        <f>VLOOKUP(B24162, CONTENT!$B$2:$D$1001,2,FALSE)</f>
        <v>photo</v>
      </c>
      <c r="D24162" t="str">
        <f>VLOOKUP(B24162,CONTENT!$B$2:$D$1001,3,FALSE)</f>
        <v>education</v>
      </c>
      <c r="E24162" t="str">
        <f>VLOOKUP(G24162,'Reaction type'!$B$1:$E$17,2, FALSE)</f>
        <v>negative</v>
      </c>
      <c r="F24162">
        <f>VLOOKUP(G24162, 'Reaction type'!$B$2:$E$17, 3,FALSE)</f>
        <v>0</v>
      </c>
      <c r="G24162" s="11" t="s">
        <v>1039</v>
      </c>
      <c r="H24162" s="12">
        <v>44339.65347222222</v>
      </c>
    </row>
    <row r="24163" spans="1:8" x14ac:dyDescent="0.2">
      <c r="A24163" s="7">
        <v>18893</v>
      </c>
      <c r="B24163" s="8" t="s">
        <v>771</v>
      </c>
      <c r="C24163" t="str">
        <f>VLOOKUP(B24163, CONTENT!$B$2:$D$1001,2,FALSE)</f>
        <v>photo</v>
      </c>
      <c r="D24163" t="str">
        <f>VLOOKUP(B24163,CONTENT!$B$2:$D$1001,3,FALSE)</f>
        <v>technology</v>
      </c>
      <c r="E24163" t="str">
        <f>VLOOKUP(G24163,'Reaction type'!$B$1:$E$17,2, FALSE)</f>
        <v>negative</v>
      </c>
      <c r="F24163">
        <f>VLOOKUP(G24163, 'Reaction type'!$B$2:$E$17, 3,FALSE)</f>
        <v>0</v>
      </c>
      <c r="G24163" s="8" t="s">
        <v>1039</v>
      </c>
      <c r="H24163" s="9">
        <v>44068.620833333334</v>
      </c>
    </row>
    <row r="24164" spans="1:8" x14ac:dyDescent="0.2">
      <c r="A24164" s="7">
        <v>18912</v>
      </c>
      <c r="B24164" s="8" t="s">
        <v>772</v>
      </c>
      <c r="C24164" t="str">
        <f>VLOOKUP(B24164, CONTENT!$B$2:$D$1001,2,FALSE)</f>
        <v>audio</v>
      </c>
      <c r="D24164" t="str">
        <f>VLOOKUP(B24164,CONTENT!$B$2:$D$1001,3,FALSE)</f>
        <v>education</v>
      </c>
      <c r="E24164" t="str">
        <f>VLOOKUP(G24164,'Reaction type'!$B$1:$E$17,2, FALSE)</f>
        <v>negative</v>
      </c>
      <c r="F24164">
        <f>VLOOKUP(G24164, 'Reaction type'!$B$2:$E$17, 3,FALSE)</f>
        <v>0</v>
      </c>
      <c r="G24164" s="8" t="s">
        <v>1039</v>
      </c>
      <c r="H24164" s="9">
        <v>44069.067361111112</v>
      </c>
    </row>
    <row r="24165" spans="1:8" x14ac:dyDescent="0.2">
      <c r="A24165" s="10">
        <v>18913</v>
      </c>
      <c r="B24165" s="11" t="s">
        <v>772</v>
      </c>
      <c r="C24165" t="str">
        <f>VLOOKUP(B24165, CONTENT!$B$2:$D$1001,2,FALSE)</f>
        <v>audio</v>
      </c>
      <c r="D24165" t="str">
        <f>VLOOKUP(B24165,CONTENT!$B$2:$D$1001,3,FALSE)</f>
        <v>education</v>
      </c>
      <c r="E24165" t="str">
        <f>VLOOKUP(G24165,'Reaction type'!$B$1:$E$17,2, FALSE)</f>
        <v>negative</v>
      </c>
      <c r="F24165">
        <f>VLOOKUP(G24165, 'Reaction type'!$B$2:$E$17, 3,FALSE)</f>
        <v>0</v>
      </c>
      <c r="G24165" s="11" t="s">
        <v>1039</v>
      </c>
      <c r="H24165" s="12">
        <v>44137.885416666664</v>
      </c>
    </row>
    <row r="24166" spans="1:8" x14ac:dyDescent="0.2">
      <c r="A24166" s="7">
        <v>18943</v>
      </c>
      <c r="B24166" s="8" t="s">
        <v>773</v>
      </c>
      <c r="C24166" t="str">
        <f>VLOOKUP(B24166, CONTENT!$B$2:$D$1001,2,FALSE)</f>
        <v>video</v>
      </c>
      <c r="D24166" t="str">
        <f>VLOOKUP(B24166,CONTENT!$B$2:$D$1001,3,FALSE)</f>
        <v>travel</v>
      </c>
      <c r="E24166" t="str">
        <f>VLOOKUP(G24166,'Reaction type'!$B$1:$E$17,2, FALSE)</f>
        <v>negative</v>
      </c>
      <c r="F24166">
        <f>VLOOKUP(G24166, 'Reaction type'!$B$2:$E$17, 3,FALSE)</f>
        <v>0</v>
      </c>
      <c r="G24166" s="8" t="s">
        <v>1039</v>
      </c>
      <c r="H24166" s="9">
        <v>44285.286805555559</v>
      </c>
    </row>
    <row r="24167" spans="1:8" x14ac:dyDescent="0.2">
      <c r="A24167" s="10">
        <v>18962</v>
      </c>
      <c r="B24167" s="11" t="s">
        <v>775</v>
      </c>
      <c r="C24167" t="str">
        <f>VLOOKUP(B24167, CONTENT!$B$2:$D$1001,2,FALSE)</f>
        <v>audio</v>
      </c>
      <c r="D24167" t="str">
        <f>VLOOKUP(B24167,CONTENT!$B$2:$D$1001,3,FALSE)</f>
        <v>dogs</v>
      </c>
      <c r="E24167" t="str">
        <f>VLOOKUP(G24167,'Reaction type'!$B$1:$E$17,2, FALSE)</f>
        <v>negative</v>
      </c>
      <c r="F24167">
        <f>VLOOKUP(G24167, 'Reaction type'!$B$2:$E$17, 3,FALSE)</f>
        <v>0</v>
      </c>
      <c r="G24167" s="11" t="s">
        <v>1039</v>
      </c>
      <c r="H24167" s="12">
        <v>44071.072222222225</v>
      </c>
    </row>
    <row r="24168" spans="1:8" x14ac:dyDescent="0.2">
      <c r="A24168" s="10">
        <v>18984</v>
      </c>
      <c r="B24168" s="11" t="s">
        <v>775</v>
      </c>
      <c r="C24168" t="str">
        <f>VLOOKUP(B24168, CONTENT!$B$2:$D$1001,2,FALSE)</f>
        <v>audio</v>
      </c>
      <c r="D24168" t="str">
        <f>VLOOKUP(B24168,CONTENT!$B$2:$D$1001,3,FALSE)</f>
        <v>dogs</v>
      </c>
      <c r="E24168" t="str">
        <f>VLOOKUP(G24168,'Reaction type'!$B$1:$E$17,2, FALSE)</f>
        <v>negative</v>
      </c>
      <c r="F24168">
        <f>VLOOKUP(G24168, 'Reaction type'!$B$2:$E$17, 3,FALSE)</f>
        <v>0</v>
      </c>
      <c r="G24168" s="11" t="s">
        <v>1039</v>
      </c>
      <c r="H24168" s="12">
        <v>44061.725694444445</v>
      </c>
    </row>
    <row r="24169" spans="1:8" x14ac:dyDescent="0.2">
      <c r="A24169" s="10">
        <v>19007</v>
      </c>
      <c r="B24169" s="11" t="s">
        <v>776</v>
      </c>
      <c r="C24169" t="str">
        <f>VLOOKUP(B24169, CONTENT!$B$2:$D$1001,2,FALSE)</f>
        <v>audio</v>
      </c>
      <c r="D24169" t="str">
        <f>VLOOKUP(B24169,CONTENT!$B$2:$D$1001,3,FALSE)</f>
        <v>cooking</v>
      </c>
      <c r="E24169" t="str">
        <f>VLOOKUP(G24169,'Reaction type'!$B$1:$E$17,2, FALSE)</f>
        <v>negative</v>
      </c>
      <c r="F24169">
        <f>VLOOKUP(G24169, 'Reaction type'!$B$2:$E$17, 3,FALSE)</f>
        <v>0</v>
      </c>
      <c r="G24169" s="11" t="s">
        <v>1039</v>
      </c>
      <c r="H24169" s="12">
        <v>44281.901388888888</v>
      </c>
    </row>
    <row r="24170" spans="1:8" x14ac:dyDescent="0.2">
      <c r="A24170" s="10">
        <v>19036</v>
      </c>
      <c r="B24170" s="11" t="s">
        <v>777</v>
      </c>
      <c r="C24170" t="str">
        <f>VLOOKUP(B24170, CONTENT!$B$2:$D$1001,2,FALSE)</f>
        <v>photo</v>
      </c>
      <c r="D24170" t="str">
        <f>VLOOKUP(B24170,CONTENT!$B$2:$D$1001,3,FALSE)</f>
        <v>travel</v>
      </c>
      <c r="E24170" t="str">
        <f>VLOOKUP(G24170,'Reaction type'!$B$1:$E$17,2, FALSE)</f>
        <v>negative</v>
      </c>
      <c r="F24170">
        <f>VLOOKUP(G24170, 'Reaction type'!$B$2:$E$17, 3,FALSE)</f>
        <v>0</v>
      </c>
      <c r="G24170" s="11" t="s">
        <v>1039</v>
      </c>
      <c r="H24170" s="12">
        <v>44317.315972222219</v>
      </c>
    </row>
    <row r="24171" spans="1:8" x14ac:dyDescent="0.2">
      <c r="A24171" s="7">
        <v>19087</v>
      </c>
      <c r="B24171" s="8" t="s">
        <v>779</v>
      </c>
      <c r="C24171" t="str">
        <f>VLOOKUP(B24171, CONTENT!$B$2:$D$1001,2,FALSE)</f>
        <v>video</v>
      </c>
      <c r="D24171" t="str">
        <f>VLOOKUP(B24171,CONTENT!$B$2:$D$1001,3,FALSE)</f>
        <v>soccer</v>
      </c>
      <c r="E24171" t="str">
        <f>VLOOKUP(G24171,'Reaction type'!$B$1:$E$17,2, FALSE)</f>
        <v>negative</v>
      </c>
      <c r="F24171">
        <f>VLOOKUP(G24171, 'Reaction type'!$B$2:$E$17, 3,FALSE)</f>
        <v>0</v>
      </c>
      <c r="G24171" s="8" t="s">
        <v>1039</v>
      </c>
      <c r="H24171" s="9">
        <v>44035.508333333331</v>
      </c>
    </row>
    <row r="24172" spans="1:8" x14ac:dyDescent="0.2">
      <c r="A24172" s="7">
        <v>19097</v>
      </c>
      <c r="B24172" s="8" t="s">
        <v>779</v>
      </c>
      <c r="C24172" t="str">
        <f>VLOOKUP(B24172, CONTENT!$B$2:$D$1001,2,FALSE)</f>
        <v>video</v>
      </c>
      <c r="D24172" t="str">
        <f>VLOOKUP(B24172,CONTENT!$B$2:$D$1001,3,FALSE)</f>
        <v>soccer</v>
      </c>
      <c r="E24172" t="str">
        <f>VLOOKUP(G24172,'Reaction type'!$B$1:$E$17,2, FALSE)</f>
        <v>negative</v>
      </c>
      <c r="F24172">
        <f>VLOOKUP(G24172, 'Reaction type'!$B$2:$E$17, 3,FALSE)</f>
        <v>0</v>
      </c>
      <c r="G24172" s="8" t="s">
        <v>1039</v>
      </c>
      <c r="H24172" s="9">
        <v>44065.369444444441</v>
      </c>
    </row>
    <row r="24173" spans="1:8" x14ac:dyDescent="0.2">
      <c r="A24173" s="10">
        <v>19125</v>
      </c>
      <c r="B24173" s="11" t="s">
        <v>782</v>
      </c>
      <c r="C24173" t="str">
        <f>VLOOKUP(B24173, CONTENT!$B$2:$D$1001,2,FALSE)</f>
        <v>video</v>
      </c>
      <c r="D24173" t="str">
        <f>VLOOKUP(B24173,CONTENT!$B$2:$D$1001,3,FALSE)</f>
        <v>cooking</v>
      </c>
      <c r="E24173" t="str">
        <f>VLOOKUP(G24173,'Reaction type'!$B$1:$E$17,2, FALSE)</f>
        <v>negative</v>
      </c>
      <c r="F24173">
        <f>VLOOKUP(G24173, 'Reaction type'!$B$2:$E$17, 3,FALSE)</f>
        <v>0</v>
      </c>
      <c r="G24173" s="11" t="s">
        <v>1039</v>
      </c>
      <c r="H24173" s="12">
        <v>44358.670138888891</v>
      </c>
    </row>
    <row r="24174" spans="1:8" x14ac:dyDescent="0.2">
      <c r="A24174" s="7">
        <v>19153</v>
      </c>
      <c r="B24174" s="8" t="s">
        <v>783</v>
      </c>
      <c r="C24174" t="str">
        <f>VLOOKUP(B24174, CONTENT!$B$2:$D$1001,2,FALSE)</f>
        <v>photo</v>
      </c>
      <c r="D24174" t="str">
        <f>VLOOKUP(B24174,CONTENT!$B$2:$D$1001,3,FALSE)</f>
        <v>food</v>
      </c>
      <c r="E24174" t="str">
        <f>VLOOKUP(G24174,'Reaction type'!$B$1:$E$17,2, FALSE)</f>
        <v>negative</v>
      </c>
      <c r="F24174">
        <f>VLOOKUP(G24174, 'Reaction type'!$B$2:$E$17, 3,FALSE)</f>
        <v>0</v>
      </c>
      <c r="G24174" s="8" t="s">
        <v>1039</v>
      </c>
      <c r="H24174" s="9">
        <v>44027.44027777778</v>
      </c>
    </row>
    <row r="24175" spans="1:8" x14ac:dyDescent="0.2">
      <c r="A24175" s="7">
        <v>19172</v>
      </c>
      <c r="B24175" s="8" t="s">
        <v>784</v>
      </c>
      <c r="C24175" t="str">
        <f>VLOOKUP(B24175, CONTENT!$B$2:$D$1001,2,FALSE)</f>
        <v>audio</v>
      </c>
      <c r="D24175" t="str">
        <f>VLOOKUP(B24175,CONTENT!$B$2:$D$1001,3,FALSE)</f>
        <v>fitness</v>
      </c>
      <c r="E24175" t="str">
        <f>VLOOKUP(G24175,'Reaction type'!$B$1:$E$17,2, FALSE)</f>
        <v>negative</v>
      </c>
      <c r="F24175">
        <f>VLOOKUP(G24175, 'Reaction type'!$B$2:$E$17, 3,FALSE)</f>
        <v>0</v>
      </c>
      <c r="G24175" s="8" t="s">
        <v>1039</v>
      </c>
      <c r="H24175" s="9">
        <v>44302.053472222222</v>
      </c>
    </row>
    <row r="24176" spans="1:8" x14ac:dyDescent="0.2">
      <c r="A24176" s="10">
        <v>19173</v>
      </c>
      <c r="B24176" s="11" t="s">
        <v>784</v>
      </c>
      <c r="C24176" t="str">
        <f>VLOOKUP(B24176, CONTENT!$B$2:$D$1001,2,FALSE)</f>
        <v>audio</v>
      </c>
      <c r="D24176" t="str">
        <f>VLOOKUP(B24176,CONTENT!$B$2:$D$1001,3,FALSE)</f>
        <v>fitness</v>
      </c>
      <c r="E24176" t="str">
        <f>VLOOKUP(G24176,'Reaction type'!$B$1:$E$17,2, FALSE)</f>
        <v>negative</v>
      </c>
      <c r="F24176">
        <f>VLOOKUP(G24176, 'Reaction type'!$B$2:$E$17, 3,FALSE)</f>
        <v>0</v>
      </c>
      <c r="G24176" s="11" t="s">
        <v>1039</v>
      </c>
      <c r="H24176" s="12">
        <v>44349.781944444447</v>
      </c>
    </row>
    <row r="24177" spans="1:8" x14ac:dyDescent="0.2">
      <c r="A24177" s="10">
        <v>19189</v>
      </c>
      <c r="B24177" s="11" t="s">
        <v>784</v>
      </c>
      <c r="C24177" t="str">
        <f>VLOOKUP(B24177, CONTENT!$B$2:$D$1001,2,FALSE)</f>
        <v>audio</v>
      </c>
      <c r="D24177" t="str">
        <f>VLOOKUP(B24177,CONTENT!$B$2:$D$1001,3,FALSE)</f>
        <v>fitness</v>
      </c>
      <c r="E24177" t="str">
        <f>VLOOKUP(G24177,'Reaction type'!$B$1:$E$17,2, FALSE)</f>
        <v>negative</v>
      </c>
      <c r="F24177">
        <f>VLOOKUP(G24177, 'Reaction type'!$B$2:$E$17, 3,FALSE)</f>
        <v>0</v>
      </c>
      <c r="G24177" s="11" t="s">
        <v>1039</v>
      </c>
      <c r="H24177" s="12">
        <v>44144.790972222225</v>
      </c>
    </row>
    <row r="24178" spans="1:8" x14ac:dyDescent="0.2">
      <c r="A24178" s="10">
        <v>19203</v>
      </c>
      <c r="B24178" s="11" t="s">
        <v>784</v>
      </c>
      <c r="C24178" t="str">
        <f>VLOOKUP(B24178, CONTENT!$B$2:$D$1001,2,FALSE)</f>
        <v>audio</v>
      </c>
      <c r="D24178" t="str">
        <f>VLOOKUP(B24178,CONTENT!$B$2:$D$1001,3,FALSE)</f>
        <v>fitness</v>
      </c>
      <c r="E24178" t="str">
        <f>VLOOKUP(G24178,'Reaction type'!$B$1:$E$17,2, FALSE)</f>
        <v>negative</v>
      </c>
      <c r="F24178">
        <f>VLOOKUP(G24178, 'Reaction type'!$B$2:$E$17, 3,FALSE)</f>
        <v>0</v>
      </c>
      <c r="G24178" s="11" t="s">
        <v>1039</v>
      </c>
      <c r="H24178" s="12">
        <v>44198.44027777778</v>
      </c>
    </row>
    <row r="24179" spans="1:8" x14ac:dyDescent="0.2">
      <c r="A24179" s="10">
        <v>19211</v>
      </c>
      <c r="B24179" s="11" t="s">
        <v>784</v>
      </c>
      <c r="C24179" t="str">
        <f>VLOOKUP(B24179, CONTENT!$B$2:$D$1001,2,FALSE)</f>
        <v>audio</v>
      </c>
      <c r="D24179" t="str">
        <f>VLOOKUP(B24179,CONTENT!$B$2:$D$1001,3,FALSE)</f>
        <v>fitness</v>
      </c>
      <c r="E24179" t="str">
        <f>VLOOKUP(G24179,'Reaction type'!$B$1:$E$17,2, FALSE)</f>
        <v>negative</v>
      </c>
      <c r="F24179">
        <f>VLOOKUP(G24179, 'Reaction type'!$B$2:$E$17, 3,FALSE)</f>
        <v>0</v>
      </c>
      <c r="G24179" s="11" t="s">
        <v>1039</v>
      </c>
      <c r="H24179" s="12">
        <v>44355.436111111114</v>
      </c>
    </row>
    <row r="24180" spans="1:8" x14ac:dyDescent="0.2">
      <c r="A24180" s="7">
        <v>19242</v>
      </c>
      <c r="B24180" s="8" t="s">
        <v>786</v>
      </c>
      <c r="C24180" t="str">
        <f>VLOOKUP(B24180, CONTENT!$B$2:$D$1001,2,FALSE)</f>
        <v>photo</v>
      </c>
      <c r="D24180" t="str">
        <f>VLOOKUP(B24180,CONTENT!$B$2:$D$1001,3,FALSE)</f>
        <v>veganism</v>
      </c>
      <c r="E24180" t="str">
        <f>VLOOKUP(G24180,'Reaction type'!$B$1:$E$17,2, FALSE)</f>
        <v>negative</v>
      </c>
      <c r="F24180">
        <f>VLOOKUP(G24180, 'Reaction type'!$B$2:$E$17, 3,FALSE)</f>
        <v>0</v>
      </c>
      <c r="G24180" s="8" t="s">
        <v>1039</v>
      </c>
      <c r="H24180" s="9">
        <v>44218.894444444442</v>
      </c>
    </row>
    <row r="24181" spans="1:8" x14ac:dyDescent="0.2">
      <c r="A24181" s="7">
        <v>19248</v>
      </c>
      <c r="B24181" s="8" t="s">
        <v>786</v>
      </c>
      <c r="C24181" t="str">
        <f>VLOOKUP(B24181, CONTENT!$B$2:$D$1001,2,FALSE)</f>
        <v>photo</v>
      </c>
      <c r="D24181" t="str">
        <f>VLOOKUP(B24181,CONTENT!$B$2:$D$1001,3,FALSE)</f>
        <v>veganism</v>
      </c>
      <c r="E24181" t="str">
        <f>VLOOKUP(G24181,'Reaction type'!$B$1:$E$17,2, FALSE)</f>
        <v>negative</v>
      </c>
      <c r="F24181">
        <f>VLOOKUP(G24181, 'Reaction type'!$B$2:$E$17, 3,FALSE)</f>
        <v>0</v>
      </c>
      <c r="G24181" s="8" t="s">
        <v>1039</v>
      </c>
      <c r="H24181" s="9">
        <v>44026.69027777778</v>
      </c>
    </row>
    <row r="24182" spans="1:8" x14ac:dyDescent="0.2">
      <c r="A24182" s="10">
        <v>19251</v>
      </c>
      <c r="B24182" s="11" t="s">
        <v>786</v>
      </c>
      <c r="C24182" t="str">
        <f>VLOOKUP(B24182, CONTENT!$B$2:$D$1001,2,FALSE)</f>
        <v>photo</v>
      </c>
      <c r="D24182" t="str">
        <f>VLOOKUP(B24182,CONTENT!$B$2:$D$1001,3,FALSE)</f>
        <v>veganism</v>
      </c>
      <c r="E24182" t="str">
        <f>VLOOKUP(G24182,'Reaction type'!$B$1:$E$17,2, FALSE)</f>
        <v>negative</v>
      </c>
      <c r="F24182">
        <f>VLOOKUP(G24182, 'Reaction type'!$B$2:$E$17, 3,FALSE)</f>
        <v>0</v>
      </c>
      <c r="G24182" s="11" t="s">
        <v>1039</v>
      </c>
      <c r="H24182" s="12">
        <v>44016.901388888888</v>
      </c>
    </row>
    <row r="24183" spans="1:8" x14ac:dyDescent="0.2">
      <c r="A24183" s="10">
        <v>19265</v>
      </c>
      <c r="B24183" s="11" t="s">
        <v>788</v>
      </c>
      <c r="C24183" t="str">
        <f>VLOOKUP(B24183, CONTENT!$B$2:$D$1001,2,FALSE)</f>
        <v>audio</v>
      </c>
      <c r="D24183" t="str">
        <f>VLOOKUP(B24183,CONTENT!$B$2:$D$1001,3,FALSE)</f>
        <v>public speaking</v>
      </c>
      <c r="E24183" t="str">
        <f>VLOOKUP(G24183,'Reaction type'!$B$1:$E$17,2, FALSE)</f>
        <v>negative</v>
      </c>
      <c r="F24183">
        <f>VLOOKUP(G24183, 'Reaction type'!$B$2:$E$17, 3,FALSE)</f>
        <v>0</v>
      </c>
      <c r="G24183" s="11" t="s">
        <v>1039</v>
      </c>
      <c r="H24183" s="12">
        <v>44266.618750000001</v>
      </c>
    </row>
    <row r="24184" spans="1:8" x14ac:dyDescent="0.2">
      <c r="A24184" s="7">
        <v>19274</v>
      </c>
      <c r="B24184" s="8" t="s">
        <v>788</v>
      </c>
      <c r="C24184" t="str">
        <f>VLOOKUP(B24184, CONTENT!$B$2:$D$1001,2,FALSE)</f>
        <v>audio</v>
      </c>
      <c r="D24184" t="str">
        <f>VLOOKUP(B24184,CONTENT!$B$2:$D$1001,3,FALSE)</f>
        <v>public speaking</v>
      </c>
      <c r="E24184" t="str">
        <f>VLOOKUP(G24184,'Reaction type'!$B$1:$E$17,2, FALSE)</f>
        <v>negative</v>
      </c>
      <c r="F24184">
        <f>VLOOKUP(G24184, 'Reaction type'!$B$2:$E$17, 3,FALSE)</f>
        <v>0</v>
      </c>
      <c r="G24184" s="8" t="s">
        <v>1039</v>
      </c>
      <c r="H24184" s="9">
        <v>44271.285416666666</v>
      </c>
    </row>
    <row r="24185" spans="1:8" x14ac:dyDescent="0.2">
      <c r="A24185" s="7">
        <v>19302</v>
      </c>
      <c r="B24185" s="8" t="s">
        <v>793</v>
      </c>
      <c r="C24185" t="str">
        <f>VLOOKUP(B24185, CONTENT!$B$2:$D$1001,2,FALSE)</f>
        <v>video</v>
      </c>
      <c r="D24185" t="str">
        <f>VLOOKUP(B24185,CONTENT!$B$2:$D$1001,3,FALSE)</f>
        <v>cooking</v>
      </c>
      <c r="E24185" t="str">
        <f>VLOOKUP(G24185,'Reaction type'!$B$1:$E$17,2, FALSE)</f>
        <v>negative</v>
      </c>
      <c r="F24185">
        <f>VLOOKUP(G24185, 'Reaction type'!$B$2:$E$17, 3,FALSE)</f>
        <v>0</v>
      </c>
      <c r="G24185" s="8" t="s">
        <v>1039</v>
      </c>
      <c r="H24185" s="9">
        <v>44188.831250000003</v>
      </c>
    </row>
    <row r="24186" spans="1:8" x14ac:dyDescent="0.2">
      <c r="A24186" s="7">
        <v>19304</v>
      </c>
      <c r="B24186" s="8" t="s">
        <v>793</v>
      </c>
      <c r="C24186" t="str">
        <f>VLOOKUP(B24186, CONTENT!$B$2:$D$1001,2,FALSE)</f>
        <v>video</v>
      </c>
      <c r="D24186" t="str">
        <f>VLOOKUP(B24186,CONTENT!$B$2:$D$1001,3,FALSE)</f>
        <v>cooking</v>
      </c>
      <c r="E24186" t="str">
        <f>VLOOKUP(G24186,'Reaction type'!$B$1:$E$17,2, FALSE)</f>
        <v>negative</v>
      </c>
      <c r="F24186">
        <f>VLOOKUP(G24186, 'Reaction type'!$B$2:$E$17, 3,FALSE)</f>
        <v>0</v>
      </c>
      <c r="G24186" s="8" t="s">
        <v>1039</v>
      </c>
      <c r="H24186" s="9">
        <v>44110.241666666669</v>
      </c>
    </row>
    <row r="24187" spans="1:8" x14ac:dyDescent="0.2">
      <c r="A24187" s="10">
        <v>19309</v>
      </c>
      <c r="B24187" s="11" t="s">
        <v>793</v>
      </c>
      <c r="C24187" t="str">
        <f>VLOOKUP(B24187, CONTENT!$B$2:$D$1001,2,FALSE)</f>
        <v>video</v>
      </c>
      <c r="D24187" t="str">
        <f>VLOOKUP(B24187,CONTENT!$B$2:$D$1001,3,FALSE)</f>
        <v>cooking</v>
      </c>
      <c r="E24187" t="str">
        <f>VLOOKUP(G24187,'Reaction type'!$B$1:$E$17,2, FALSE)</f>
        <v>negative</v>
      </c>
      <c r="F24187">
        <f>VLOOKUP(G24187, 'Reaction type'!$B$2:$E$17, 3,FALSE)</f>
        <v>0</v>
      </c>
      <c r="G24187" s="11" t="s">
        <v>1039</v>
      </c>
      <c r="H24187" s="12">
        <v>44168.962500000001</v>
      </c>
    </row>
    <row r="24188" spans="1:8" x14ac:dyDescent="0.2">
      <c r="A24188" s="10">
        <v>19319</v>
      </c>
      <c r="B24188" s="11" t="s">
        <v>793</v>
      </c>
      <c r="C24188" t="str">
        <f>VLOOKUP(B24188, CONTENT!$B$2:$D$1001,2,FALSE)</f>
        <v>video</v>
      </c>
      <c r="D24188" t="str">
        <f>VLOOKUP(B24188,CONTENT!$B$2:$D$1001,3,FALSE)</f>
        <v>cooking</v>
      </c>
      <c r="E24188" t="str">
        <f>VLOOKUP(G24188,'Reaction type'!$B$1:$E$17,2, FALSE)</f>
        <v>negative</v>
      </c>
      <c r="F24188">
        <f>VLOOKUP(G24188, 'Reaction type'!$B$2:$E$17, 3,FALSE)</f>
        <v>0</v>
      </c>
      <c r="G24188" s="11" t="s">
        <v>1039</v>
      </c>
      <c r="H24188" s="12">
        <v>44265.756249999999</v>
      </c>
    </row>
    <row r="24189" spans="1:8" x14ac:dyDescent="0.2">
      <c r="A24189" s="10">
        <v>19328</v>
      </c>
      <c r="B24189" s="11" t="s">
        <v>794</v>
      </c>
      <c r="C24189" t="str">
        <f>VLOOKUP(B24189, CONTENT!$B$2:$D$1001,2,FALSE)</f>
        <v>audio</v>
      </c>
      <c r="D24189" t="str">
        <f>VLOOKUP(B24189,CONTENT!$B$2:$D$1001,3,FALSE)</f>
        <v>veganism</v>
      </c>
      <c r="E24189" t="str">
        <f>VLOOKUP(G24189,'Reaction type'!$B$1:$E$17,2, FALSE)</f>
        <v>negative</v>
      </c>
      <c r="F24189">
        <f>VLOOKUP(G24189, 'Reaction type'!$B$2:$E$17, 3,FALSE)</f>
        <v>0</v>
      </c>
      <c r="G24189" s="11" t="s">
        <v>1039</v>
      </c>
      <c r="H24189" s="12">
        <v>44168.713888888888</v>
      </c>
    </row>
    <row r="24190" spans="1:8" x14ac:dyDescent="0.2">
      <c r="A24190" s="10">
        <v>19359</v>
      </c>
      <c r="B24190" s="11" t="s">
        <v>795</v>
      </c>
      <c r="C24190" t="str">
        <f>VLOOKUP(B24190, CONTENT!$B$2:$D$1001,2,FALSE)</f>
        <v>photo</v>
      </c>
      <c r="D24190" t="str">
        <f>VLOOKUP(B24190,CONTENT!$B$2:$D$1001,3,FALSE)</f>
        <v>fitness</v>
      </c>
      <c r="E24190" t="str">
        <f>VLOOKUP(G24190,'Reaction type'!$B$1:$E$17,2, FALSE)</f>
        <v>negative</v>
      </c>
      <c r="F24190">
        <f>VLOOKUP(G24190, 'Reaction type'!$B$2:$E$17, 3,FALSE)</f>
        <v>0</v>
      </c>
      <c r="G24190" s="11" t="s">
        <v>1039</v>
      </c>
      <c r="H24190" s="12">
        <v>44079.211111111108</v>
      </c>
    </row>
    <row r="24191" spans="1:8" x14ac:dyDescent="0.2">
      <c r="A24191" s="10">
        <v>19383</v>
      </c>
      <c r="B24191" s="11" t="s">
        <v>797</v>
      </c>
      <c r="C24191" t="str">
        <f>VLOOKUP(B24191, CONTENT!$B$2:$D$1001,2,FALSE)</f>
        <v>photo</v>
      </c>
      <c r="D24191" t="str">
        <f>VLOOKUP(B24191,CONTENT!$B$2:$D$1001,3,FALSE)</f>
        <v>science</v>
      </c>
      <c r="E24191" t="str">
        <f>VLOOKUP(G24191,'Reaction type'!$B$1:$E$17,2, FALSE)</f>
        <v>negative</v>
      </c>
      <c r="F24191">
        <f>VLOOKUP(G24191, 'Reaction type'!$B$2:$E$17, 3,FALSE)</f>
        <v>0</v>
      </c>
      <c r="G24191" s="11" t="s">
        <v>1039</v>
      </c>
      <c r="H24191" s="12">
        <v>44267.109027777777</v>
      </c>
    </row>
    <row r="24192" spans="1:8" x14ac:dyDescent="0.2">
      <c r="A24192" s="10">
        <v>19398</v>
      </c>
      <c r="B24192" s="11" t="s">
        <v>798</v>
      </c>
      <c r="C24192" t="str">
        <f>VLOOKUP(B24192, CONTENT!$B$2:$D$1001,2,FALSE)</f>
        <v>audio</v>
      </c>
      <c r="D24192" t="str">
        <f>VLOOKUP(B24192,CONTENT!$B$2:$D$1001,3,FALSE)</f>
        <v>soccer</v>
      </c>
      <c r="E24192" t="str">
        <f>VLOOKUP(G24192,'Reaction type'!$B$1:$E$17,2, FALSE)</f>
        <v>negative</v>
      </c>
      <c r="F24192">
        <f>VLOOKUP(G24192, 'Reaction type'!$B$2:$E$17, 3,FALSE)</f>
        <v>0</v>
      </c>
      <c r="G24192" s="11" t="s">
        <v>1039</v>
      </c>
      <c r="H24192" s="12">
        <v>44323.166666666664</v>
      </c>
    </row>
    <row r="24193" spans="1:8" x14ac:dyDescent="0.2">
      <c r="A24193" s="7">
        <v>19414</v>
      </c>
      <c r="B24193" s="8" t="s">
        <v>799</v>
      </c>
      <c r="C24193" t="str">
        <f>VLOOKUP(B24193, CONTENT!$B$2:$D$1001,2,FALSE)</f>
        <v>photo</v>
      </c>
      <c r="D24193" t="str">
        <f>VLOOKUP(B24193,CONTENT!$B$2:$D$1001,3,FALSE)</f>
        <v>tennis</v>
      </c>
      <c r="E24193" t="str">
        <f>VLOOKUP(G24193,'Reaction type'!$B$1:$E$17,2, FALSE)</f>
        <v>negative</v>
      </c>
      <c r="F24193">
        <f>VLOOKUP(G24193, 'Reaction type'!$B$2:$E$17, 3,FALSE)</f>
        <v>0</v>
      </c>
      <c r="G24193" s="8" t="s">
        <v>1039</v>
      </c>
      <c r="H24193" s="9">
        <v>44003.87777777778</v>
      </c>
    </row>
    <row r="24194" spans="1:8" x14ac:dyDescent="0.2">
      <c r="A24194" s="7">
        <v>19430</v>
      </c>
      <c r="B24194" s="8" t="s">
        <v>799</v>
      </c>
      <c r="C24194" t="str">
        <f>VLOOKUP(B24194, CONTENT!$B$2:$D$1001,2,FALSE)</f>
        <v>photo</v>
      </c>
      <c r="D24194" t="str">
        <f>VLOOKUP(B24194,CONTENT!$B$2:$D$1001,3,FALSE)</f>
        <v>tennis</v>
      </c>
      <c r="E24194" t="str">
        <f>VLOOKUP(G24194,'Reaction type'!$B$1:$E$17,2, FALSE)</f>
        <v>negative</v>
      </c>
      <c r="F24194">
        <f>VLOOKUP(G24194, 'Reaction type'!$B$2:$E$17, 3,FALSE)</f>
        <v>0</v>
      </c>
      <c r="G24194" s="8" t="s">
        <v>1039</v>
      </c>
      <c r="H24194" s="9">
        <v>44009.67291666667</v>
      </c>
    </row>
    <row r="24195" spans="1:8" x14ac:dyDescent="0.2">
      <c r="A24195" s="7">
        <v>19455</v>
      </c>
      <c r="B24195" s="8" t="s">
        <v>800</v>
      </c>
      <c r="C24195" t="str">
        <f>VLOOKUP(B24195, CONTENT!$B$2:$D$1001,2,FALSE)</f>
        <v>video</v>
      </c>
      <c r="D24195" t="str">
        <f>VLOOKUP(B24195,CONTENT!$B$2:$D$1001,3,FALSE)</f>
        <v>travel</v>
      </c>
      <c r="E24195" t="str">
        <f>VLOOKUP(G24195,'Reaction type'!$B$1:$E$17,2, FALSE)</f>
        <v>negative</v>
      </c>
      <c r="F24195">
        <f>VLOOKUP(G24195, 'Reaction type'!$B$2:$E$17, 3,FALSE)</f>
        <v>0</v>
      </c>
      <c r="G24195" s="8" t="s">
        <v>1039</v>
      </c>
      <c r="H24195" s="9">
        <v>44190.291666666664</v>
      </c>
    </row>
    <row r="24196" spans="1:8" x14ac:dyDescent="0.2">
      <c r="A24196" s="10">
        <v>19520</v>
      </c>
      <c r="B24196" s="11" t="s">
        <v>805</v>
      </c>
      <c r="C24196" t="str">
        <f>VLOOKUP(B24196, CONTENT!$B$2:$D$1001,2,FALSE)</f>
        <v>photo</v>
      </c>
      <c r="D24196" t="str">
        <f>VLOOKUP(B24196,CONTENT!$B$2:$D$1001,3,FALSE)</f>
        <v>tennis</v>
      </c>
      <c r="E24196" t="str">
        <f>VLOOKUP(G24196,'Reaction type'!$B$1:$E$17,2, FALSE)</f>
        <v>negative</v>
      </c>
      <c r="F24196">
        <f>VLOOKUP(G24196, 'Reaction type'!$B$2:$E$17, 3,FALSE)</f>
        <v>0</v>
      </c>
      <c r="G24196" s="11" t="s">
        <v>1039</v>
      </c>
      <c r="H24196" s="12">
        <v>44204.540972222225</v>
      </c>
    </row>
    <row r="24197" spans="1:8" x14ac:dyDescent="0.2">
      <c r="A24197" s="7">
        <v>19526</v>
      </c>
      <c r="B24197" s="8" t="s">
        <v>806</v>
      </c>
      <c r="C24197" t="str">
        <f>VLOOKUP(B24197, CONTENT!$B$2:$D$1001,2,FALSE)</f>
        <v>video</v>
      </c>
      <c r="D24197" t="str">
        <f>VLOOKUP(B24197,CONTENT!$B$2:$D$1001,3,FALSE)</f>
        <v>public speaking</v>
      </c>
      <c r="E24197" t="str">
        <f>VLOOKUP(G24197,'Reaction type'!$B$1:$E$17,2, FALSE)</f>
        <v>negative</v>
      </c>
      <c r="F24197">
        <f>VLOOKUP(G24197, 'Reaction type'!$B$2:$E$17, 3,FALSE)</f>
        <v>0</v>
      </c>
      <c r="G24197" s="8" t="s">
        <v>1039</v>
      </c>
      <c r="H24197" s="9">
        <v>44016.923611111109</v>
      </c>
    </row>
    <row r="24198" spans="1:8" x14ac:dyDescent="0.2">
      <c r="A24198" s="10">
        <v>19559</v>
      </c>
      <c r="B24198" s="11" t="s">
        <v>806</v>
      </c>
      <c r="C24198" t="str">
        <f>VLOOKUP(B24198, CONTENT!$B$2:$D$1001,2,FALSE)</f>
        <v>video</v>
      </c>
      <c r="D24198" t="str">
        <f>VLOOKUP(B24198,CONTENT!$B$2:$D$1001,3,FALSE)</f>
        <v>public speaking</v>
      </c>
      <c r="E24198" t="str">
        <f>VLOOKUP(G24198,'Reaction type'!$B$1:$E$17,2, FALSE)</f>
        <v>negative</v>
      </c>
      <c r="F24198">
        <f>VLOOKUP(G24198, 'Reaction type'!$B$2:$E$17, 3,FALSE)</f>
        <v>0</v>
      </c>
      <c r="G24198" s="11" t="s">
        <v>1039</v>
      </c>
      <c r="H24198" s="12">
        <v>44154.385416666664</v>
      </c>
    </row>
    <row r="24199" spans="1:8" x14ac:dyDescent="0.2">
      <c r="A24199" s="7">
        <v>19575</v>
      </c>
      <c r="B24199" s="8" t="s">
        <v>807</v>
      </c>
      <c r="C24199" t="str">
        <f>VLOOKUP(B24199, CONTENT!$B$2:$D$1001,2,FALSE)</f>
        <v>photo</v>
      </c>
      <c r="D24199" t="str">
        <f>VLOOKUP(B24199,CONTENT!$B$2:$D$1001,3,FALSE)</f>
        <v>travel</v>
      </c>
      <c r="E24199" t="str">
        <f>VLOOKUP(G24199,'Reaction type'!$B$1:$E$17,2, FALSE)</f>
        <v>negative</v>
      </c>
      <c r="F24199">
        <f>VLOOKUP(G24199, 'Reaction type'!$B$2:$E$17, 3,FALSE)</f>
        <v>0</v>
      </c>
      <c r="G24199" s="8" t="s">
        <v>1039</v>
      </c>
      <c r="H24199" s="9">
        <v>44234.857638888891</v>
      </c>
    </row>
    <row r="24200" spans="1:8" x14ac:dyDescent="0.2">
      <c r="A24200" s="7">
        <v>19602</v>
      </c>
      <c r="B24200" s="8" t="s">
        <v>808</v>
      </c>
      <c r="C24200" t="str">
        <f>VLOOKUP(B24200, CONTENT!$B$2:$D$1001,2,FALSE)</f>
        <v>audio</v>
      </c>
      <c r="D24200" t="str">
        <f>VLOOKUP(B24200,CONTENT!$B$2:$D$1001,3,FALSE)</f>
        <v>veganism</v>
      </c>
      <c r="E24200" t="str">
        <f>VLOOKUP(G24200,'Reaction type'!$B$1:$E$17,2, FALSE)</f>
        <v>negative</v>
      </c>
      <c r="F24200">
        <f>VLOOKUP(G24200, 'Reaction type'!$B$2:$E$17, 3,FALSE)</f>
        <v>0</v>
      </c>
      <c r="G24200" s="8" t="s">
        <v>1039</v>
      </c>
      <c r="H24200" s="9">
        <v>44007.431250000001</v>
      </c>
    </row>
    <row r="24201" spans="1:8" x14ac:dyDescent="0.2">
      <c r="A24201" s="10">
        <v>19615</v>
      </c>
      <c r="B24201" s="11" t="s">
        <v>808</v>
      </c>
      <c r="C24201" t="str">
        <f>VLOOKUP(B24201, CONTENT!$B$2:$D$1001,2,FALSE)</f>
        <v>audio</v>
      </c>
      <c r="D24201" t="str">
        <f>VLOOKUP(B24201,CONTENT!$B$2:$D$1001,3,FALSE)</f>
        <v>veganism</v>
      </c>
      <c r="E24201" t="str">
        <f>VLOOKUP(G24201,'Reaction type'!$B$1:$E$17,2, FALSE)</f>
        <v>negative</v>
      </c>
      <c r="F24201">
        <f>VLOOKUP(G24201, 'Reaction type'!$B$2:$E$17, 3,FALSE)</f>
        <v>0</v>
      </c>
      <c r="G24201" s="11" t="s">
        <v>1039</v>
      </c>
      <c r="H24201" s="12">
        <v>44255.543749999997</v>
      </c>
    </row>
    <row r="24202" spans="1:8" x14ac:dyDescent="0.2">
      <c r="A24202" s="10">
        <v>19617</v>
      </c>
      <c r="B24202" s="11" t="s">
        <v>808</v>
      </c>
      <c r="C24202" t="str">
        <f>VLOOKUP(B24202, CONTENT!$B$2:$D$1001,2,FALSE)</f>
        <v>audio</v>
      </c>
      <c r="D24202" t="str">
        <f>VLOOKUP(B24202,CONTENT!$B$2:$D$1001,3,FALSE)</f>
        <v>veganism</v>
      </c>
      <c r="E24202" t="str">
        <f>VLOOKUP(G24202,'Reaction type'!$B$1:$E$17,2, FALSE)</f>
        <v>negative</v>
      </c>
      <c r="F24202">
        <f>VLOOKUP(G24202, 'Reaction type'!$B$2:$E$17, 3,FALSE)</f>
        <v>0</v>
      </c>
      <c r="G24202" s="11" t="s">
        <v>1039</v>
      </c>
      <c r="H24202" s="12">
        <v>44363.324305555558</v>
      </c>
    </row>
    <row r="24203" spans="1:8" x14ac:dyDescent="0.2">
      <c r="A24203" s="10">
        <v>19621</v>
      </c>
      <c r="B24203" s="11" t="s">
        <v>808</v>
      </c>
      <c r="C24203" t="str">
        <f>VLOOKUP(B24203, CONTENT!$B$2:$D$1001,2,FALSE)</f>
        <v>audio</v>
      </c>
      <c r="D24203" t="str">
        <f>VLOOKUP(B24203,CONTENT!$B$2:$D$1001,3,FALSE)</f>
        <v>veganism</v>
      </c>
      <c r="E24203" t="str">
        <f>VLOOKUP(G24203,'Reaction type'!$B$1:$E$17,2, FALSE)</f>
        <v>negative</v>
      </c>
      <c r="F24203">
        <f>VLOOKUP(G24203, 'Reaction type'!$B$2:$E$17, 3,FALSE)</f>
        <v>0</v>
      </c>
      <c r="G24203" s="11" t="s">
        <v>1039</v>
      </c>
      <c r="H24203" s="12">
        <v>44248.068055555559</v>
      </c>
    </row>
    <row r="24204" spans="1:8" x14ac:dyDescent="0.2">
      <c r="A24204" s="7">
        <v>19670</v>
      </c>
      <c r="B24204" s="8" t="s">
        <v>810</v>
      </c>
      <c r="C24204" t="str">
        <f>VLOOKUP(B24204, CONTENT!$B$2:$D$1001,2,FALSE)</f>
        <v>photo</v>
      </c>
      <c r="D24204" t="str">
        <f>VLOOKUP(B24204,CONTENT!$B$2:$D$1001,3,FALSE)</f>
        <v>science</v>
      </c>
      <c r="E24204" t="str">
        <f>VLOOKUP(G24204,'Reaction type'!$B$1:$E$17,2, FALSE)</f>
        <v>negative</v>
      </c>
      <c r="F24204">
        <f>VLOOKUP(G24204, 'Reaction type'!$B$2:$E$17, 3,FALSE)</f>
        <v>0</v>
      </c>
      <c r="G24204" s="8" t="s">
        <v>1039</v>
      </c>
      <c r="H24204" s="9">
        <v>44222.380555555559</v>
      </c>
    </row>
    <row r="24205" spans="1:8" x14ac:dyDescent="0.2">
      <c r="A24205" s="7">
        <v>19677</v>
      </c>
      <c r="B24205" s="8" t="s">
        <v>811</v>
      </c>
      <c r="C24205" t="str">
        <f>VLOOKUP(B24205, CONTENT!$B$2:$D$1001,2,FALSE)</f>
        <v>photo</v>
      </c>
      <c r="D24205" t="str">
        <f>VLOOKUP(B24205,CONTENT!$B$2:$D$1001,3,FALSE)</f>
        <v>animals</v>
      </c>
      <c r="E24205" t="str">
        <f>VLOOKUP(G24205,'Reaction type'!$B$1:$E$17,2, FALSE)</f>
        <v>negative</v>
      </c>
      <c r="F24205">
        <f>VLOOKUP(G24205, 'Reaction type'!$B$2:$E$17, 3,FALSE)</f>
        <v>0</v>
      </c>
      <c r="G24205" s="8" t="s">
        <v>1039</v>
      </c>
      <c r="H24205" s="9">
        <v>44152.082638888889</v>
      </c>
    </row>
    <row r="24206" spans="1:8" x14ac:dyDescent="0.2">
      <c r="A24206" s="7">
        <v>19729</v>
      </c>
      <c r="B24206" s="8" t="s">
        <v>813</v>
      </c>
      <c r="C24206" t="str">
        <f>VLOOKUP(B24206, CONTENT!$B$2:$D$1001,2,FALSE)</f>
        <v>photo</v>
      </c>
      <c r="D24206" t="str">
        <f>VLOOKUP(B24206,CONTENT!$B$2:$D$1001,3,FALSE)</f>
        <v>fitness</v>
      </c>
      <c r="E24206" t="str">
        <f>VLOOKUP(G24206,'Reaction type'!$B$1:$E$17,2, FALSE)</f>
        <v>negative</v>
      </c>
      <c r="F24206">
        <f>VLOOKUP(G24206, 'Reaction type'!$B$2:$E$17, 3,FALSE)</f>
        <v>0</v>
      </c>
      <c r="G24206" s="8" t="s">
        <v>1039</v>
      </c>
      <c r="H24206" s="9">
        <v>44169.998611111114</v>
      </c>
    </row>
    <row r="24207" spans="1:8" x14ac:dyDescent="0.2">
      <c r="A24207" s="7">
        <v>19733</v>
      </c>
      <c r="B24207" s="8" t="s">
        <v>813</v>
      </c>
      <c r="C24207" t="str">
        <f>VLOOKUP(B24207, CONTENT!$B$2:$D$1001,2,FALSE)</f>
        <v>photo</v>
      </c>
      <c r="D24207" t="str">
        <f>VLOOKUP(B24207,CONTENT!$B$2:$D$1001,3,FALSE)</f>
        <v>fitness</v>
      </c>
      <c r="E24207" t="str">
        <f>VLOOKUP(G24207,'Reaction type'!$B$1:$E$17,2, FALSE)</f>
        <v>negative</v>
      </c>
      <c r="F24207">
        <f>VLOOKUP(G24207, 'Reaction type'!$B$2:$E$17, 3,FALSE)</f>
        <v>0</v>
      </c>
      <c r="G24207" s="8" t="s">
        <v>1039</v>
      </c>
      <c r="H24207" s="9">
        <v>44150.890277777777</v>
      </c>
    </row>
    <row r="24208" spans="1:8" x14ac:dyDescent="0.2">
      <c r="A24208" s="7">
        <v>19742</v>
      </c>
      <c r="B24208" s="8" t="s">
        <v>814</v>
      </c>
      <c r="C24208" t="str">
        <f>VLOOKUP(B24208, CONTENT!$B$2:$D$1001,2,FALSE)</f>
        <v>video</v>
      </c>
      <c r="D24208" t="str">
        <f>VLOOKUP(B24208,CONTENT!$B$2:$D$1001,3,FALSE)</f>
        <v>dogs</v>
      </c>
      <c r="E24208" t="str">
        <f>VLOOKUP(G24208,'Reaction type'!$B$1:$E$17,2, FALSE)</f>
        <v>negative</v>
      </c>
      <c r="F24208">
        <f>VLOOKUP(G24208, 'Reaction type'!$B$2:$E$17, 3,FALSE)</f>
        <v>0</v>
      </c>
      <c r="G24208" s="8" t="s">
        <v>1039</v>
      </c>
      <c r="H24208" s="9">
        <v>44007.428472222222</v>
      </c>
    </row>
    <row r="24209" spans="1:8" x14ac:dyDescent="0.2">
      <c r="A24209" s="10">
        <v>19743</v>
      </c>
      <c r="B24209" s="11" t="s">
        <v>814</v>
      </c>
      <c r="C24209" t="str">
        <f>VLOOKUP(B24209, CONTENT!$B$2:$D$1001,2,FALSE)</f>
        <v>video</v>
      </c>
      <c r="D24209" t="str">
        <f>VLOOKUP(B24209,CONTENT!$B$2:$D$1001,3,FALSE)</f>
        <v>dogs</v>
      </c>
      <c r="E24209" t="str">
        <f>VLOOKUP(G24209,'Reaction type'!$B$1:$E$17,2, FALSE)</f>
        <v>negative</v>
      </c>
      <c r="F24209">
        <f>VLOOKUP(G24209, 'Reaction type'!$B$2:$E$17, 3,FALSE)</f>
        <v>0</v>
      </c>
      <c r="G24209" s="11" t="s">
        <v>1039</v>
      </c>
      <c r="H24209" s="12">
        <v>44077.616666666669</v>
      </c>
    </row>
    <row r="24210" spans="1:8" x14ac:dyDescent="0.2">
      <c r="A24210" s="10">
        <v>19775</v>
      </c>
      <c r="B24210" s="11" t="s">
        <v>814</v>
      </c>
      <c r="C24210" t="str">
        <f>VLOOKUP(B24210, CONTENT!$B$2:$D$1001,2,FALSE)</f>
        <v>video</v>
      </c>
      <c r="D24210" t="str">
        <f>VLOOKUP(B24210,CONTENT!$B$2:$D$1001,3,FALSE)</f>
        <v>dogs</v>
      </c>
      <c r="E24210" t="str">
        <f>VLOOKUP(G24210,'Reaction type'!$B$1:$E$17,2, FALSE)</f>
        <v>negative</v>
      </c>
      <c r="F24210">
        <f>VLOOKUP(G24210, 'Reaction type'!$B$2:$E$17, 3,FALSE)</f>
        <v>0</v>
      </c>
      <c r="G24210" s="11" t="s">
        <v>1039</v>
      </c>
      <c r="H24210" s="12">
        <v>44143.23333333333</v>
      </c>
    </row>
    <row r="24211" spans="1:8" x14ac:dyDescent="0.2">
      <c r="A24211" s="7">
        <v>19778</v>
      </c>
      <c r="B24211" s="8" t="s">
        <v>814</v>
      </c>
      <c r="C24211" t="str">
        <f>VLOOKUP(B24211, CONTENT!$B$2:$D$1001,2,FALSE)</f>
        <v>video</v>
      </c>
      <c r="D24211" t="str">
        <f>VLOOKUP(B24211,CONTENT!$B$2:$D$1001,3,FALSE)</f>
        <v>dogs</v>
      </c>
      <c r="E24211" t="str">
        <f>VLOOKUP(G24211,'Reaction type'!$B$1:$E$17,2, FALSE)</f>
        <v>negative</v>
      </c>
      <c r="F24211">
        <f>VLOOKUP(G24211, 'Reaction type'!$B$2:$E$17, 3,FALSE)</f>
        <v>0</v>
      </c>
      <c r="G24211" s="8" t="s">
        <v>1039</v>
      </c>
      <c r="H24211" s="9">
        <v>44330.458333333336</v>
      </c>
    </row>
    <row r="24212" spans="1:8" x14ac:dyDescent="0.2">
      <c r="A24212" s="7">
        <v>19797</v>
      </c>
      <c r="B24212" s="8" t="s">
        <v>815</v>
      </c>
      <c r="C24212" t="str">
        <f>VLOOKUP(B24212, CONTENT!$B$2:$D$1001,2,FALSE)</f>
        <v>video</v>
      </c>
      <c r="D24212" t="str">
        <f>VLOOKUP(B24212,CONTENT!$B$2:$D$1001,3,FALSE)</f>
        <v>tennis</v>
      </c>
      <c r="E24212" t="str">
        <f>VLOOKUP(G24212,'Reaction type'!$B$1:$E$17,2, FALSE)</f>
        <v>negative</v>
      </c>
      <c r="F24212">
        <f>VLOOKUP(G24212, 'Reaction type'!$B$2:$E$17, 3,FALSE)</f>
        <v>0</v>
      </c>
      <c r="G24212" s="8" t="s">
        <v>1039</v>
      </c>
      <c r="H24212" s="9">
        <v>44272.831944444442</v>
      </c>
    </row>
    <row r="24213" spans="1:8" x14ac:dyDescent="0.2">
      <c r="A24213" s="10">
        <v>19798</v>
      </c>
      <c r="B24213" s="11" t="s">
        <v>815</v>
      </c>
      <c r="C24213" t="str">
        <f>VLOOKUP(B24213, CONTENT!$B$2:$D$1001,2,FALSE)</f>
        <v>video</v>
      </c>
      <c r="D24213" t="str">
        <f>VLOOKUP(B24213,CONTENT!$B$2:$D$1001,3,FALSE)</f>
        <v>tennis</v>
      </c>
      <c r="E24213" t="str">
        <f>VLOOKUP(G24213,'Reaction type'!$B$1:$E$17,2, FALSE)</f>
        <v>negative</v>
      </c>
      <c r="F24213">
        <f>VLOOKUP(G24213, 'Reaction type'!$B$2:$E$17, 3,FALSE)</f>
        <v>0</v>
      </c>
      <c r="G24213" s="11" t="s">
        <v>1039</v>
      </c>
      <c r="H24213" s="12">
        <v>44098.697222222225</v>
      </c>
    </row>
    <row r="24214" spans="1:8" x14ac:dyDescent="0.2">
      <c r="A24214" s="10">
        <v>19809</v>
      </c>
      <c r="B24214" s="11" t="s">
        <v>816</v>
      </c>
      <c r="C24214" t="str">
        <f>VLOOKUP(B24214, CONTENT!$B$2:$D$1001,2,FALSE)</f>
        <v>GIF</v>
      </c>
      <c r="D24214" t="str">
        <f>VLOOKUP(B24214,CONTENT!$B$2:$D$1001,3,FALSE)</f>
        <v>soccer</v>
      </c>
      <c r="E24214" t="str">
        <f>VLOOKUP(G24214,'Reaction type'!$B$1:$E$17,2, FALSE)</f>
        <v>negative</v>
      </c>
      <c r="F24214">
        <f>VLOOKUP(G24214, 'Reaction type'!$B$2:$E$17, 3,FALSE)</f>
        <v>0</v>
      </c>
      <c r="G24214" s="11" t="s">
        <v>1039</v>
      </c>
      <c r="H24214" s="12">
        <v>44026.392361111109</v>
      </c>
    </row>
    <row r="24215" spans="1:8" x14ac:dyDescent="0.2">
      <c r="A24215" s="10">
        <v>19821</v>
      </c>
      <c r="B24215" s="11" t="s">
        <v>816</v>
      </c>
      <c r="C24215" t="str">
        <f>VLOOKUP(B24215, CONTENT!$B$2:$D$1001,2,FALSE)</f>
        <v>GIF</v>
      </c>
      <c r="D24215" t="str">
        <f>VLOOKUP(B24215,CONTENT!$B$2:$D$1001,3,FALSE)</f>
        <v>soccer</v>
      </c>
      <c r="E24215" t="str">
        <f>VLOOKUP(G24215,'Reaction type'!$B$1:$E$17,2, FALSE)</f>
        <v>negative</v>
      </c>
      <c r="F24215">
        <f>VLOOKUP(G24215, 'Reaction type'!$B$2:$E$17, 3,FALSE)</f>
        <v>0</v>
      </c>
      <c r="G24215" s="11" t="s">
        <v>1039</v>
      </c>
      <c r="H24215" s="12">
        <v>44125.38958333333</v>
      </c>
    </row>
    <row r="24216" spans="1:8" x14ac:dyDescent="0.2">
      <c r="A24216" s="10">
        <v>19838</v>
      </c>
      <c r="B24216" s="11" t="s">
        <v>817</v>
      </c>
      <c r="C24216" t="str">
        <f>VLOOKUP(B24216, CONTENT!$B$2:$D$1001,2,FALSE)</f>
        <v>audio</v>
      </c>
      <c r="D24216" t="str">
        <f>VLOOKUP(B24216,CONTENT!$B$2:$D$1001,3,FALSE)</f>
        <v>animals</v>
      </c>
      <c r="E24216" t="str">
        <f>VLOOKUP(G24216,'Reaction type'!$B$1:$E$17,2, FALSE)</f>
        <v>negative</v>
      </c>
      <c r="F24216">
        <f>VLOOKUP(G24216, 'Reaction type'!$B$2:$E$17, 3,FALSE)</f>
        <v>0</v>
      </c>
      <c r="G24216" s="11" t="s">
        <v>1039</v>
      </c>
      <c r="H24216" s="12">
        <v>44205.802777777775</v>
      </c>
    </row>
    <row r="24217" spans="1:8" x14ac:dyDescent="0.2">
      <c r="A24217" s="10">
        <v>19879</v>
      </c>
      <c r="B24217" s="11" t="s">
        <v>818</v>
      </c>
      <c r="C24217" t="str">
        <f>VLOOKUP(B24217, CONTENT!$B$2:$D$1001,2,FALSE)</f>
        <v>audio</v>
      </c>
      <c r="D24217" t="str">
        <f>VLOOKUP(B24217,CONTENT!$B$2:$D$1001,3,FALSE)</f>
        <v>science</v>
      </c>
      <c r="E24217" t="str">
        <f>VLOOKUP(G24217,'Reaction type'!$B$1:$E$17,2, FALSE)</f>
        <v>negative</v>
      </c>
      <c r="F24217">
        <f>VLOOKUP(G24217, 'Reaction type'!$B$2:$E$17, 3,FALSE)</f>
        <v>0</v>
      </c>
      <c r="G24217" s="11" t="s">
        <v>1039</v>
      </c>
      <c r="H24217" s="12">
        <v>44283.570138888892</v>
      </c>
    </row>
    <row r="24218" spans="1:8" x14ac:dyDescent="0.2">
      <c r="A24218" s="7">
        <v>19886</v>
      </c>
      <c r="B24218" s="8" t="s">
        <v>818</v>
      </c>
      <c r="C24218" t="str">
        <f>VLOOKUP(B24218, CONTENT!$B$2:$D$1001,2,FALSE)</f>
        <v>audio</v>
      </c>
      <c r="D24218" t="str">
        <f>VLOOKUP(B24218,CONTENT!$B$2:$D$1001,3,FALSE)</f>
        <v>science</v>
      </c>
      <c r="E24218" t="str">
        <f>VLOOKUP(G24218,'Reaction type'!$B$1:$E$17,2, FALSE)</f>
        <v>negative</v>
      </c>
      <c r="F24218">
        <f>VLOOKUP(G24218, 'Reaction type'!$B$2:$E$17, 3,FALSE)</f>
        <v>0</v>
      </c>
      <c r="G24218" s="8" t="s">
        <v>1039</v>
      </c>
      <c r="H24218" s="9">
        <v>44158.853472222225</v>
      </c>
    </row>
    <row r="24219" spans="1:8" x14ac:dyDescent="0.2">
      <c r="A24219" s="10">
        <v>19887</v>
      </c>
      <c r="B24219" s="11" t="s">
        <v>818</v>
      </c>
      <c r="C24219" t="str">
        <f>VLOOKUP(B24219, CONTENT!$B$2:$D$1001,2,FALSE)</f>
        <v>audio</v>
      </c>
      <c r="D24219" t="str">
        <f>VLOOKUP(B24219,CONTENT!$B$2:$D$1001,3,FALSE)</f>
        <v>science</v>
      </c>
      <c r="E24219" t="str">
        <f>VLOOKUP(G24219,'Reaction type'!$B$1:$E$17,2, FALSE)</f>
        <v>negative</v>
      </c>
      <c r="F24219">
        <f>VLOOKUP(G24219, 'Reaction type'!$B$2:$E$17, 3,FALSE)</f>
        <v>0</v>
      </c>
      <c r="G24219" s="11" t="s">
        <v>1039</v>
      </c>
      <c r="H24219" s="12">
        <v>44257.407638888886</v>
      </c>
    </row>
    <row r="24220" spans="1:8" x14ac:dyDescent="0.2">
      <c r="A24220" s="7">
        <v>19892</v>
      </c>
      <c r="B24220" s="8" t="s">
        <v>818</v>
      </c>
      <c r="C24220" t="str">
        <f>VLOOKUP(B24220, CONTENT!$B$2:$D$1001,2,FALSE)</f>
        <v>audio</v>
      </c>
      <c r="D24220" t="str">
        <f>VLOOKUP(B24220,CONTENT!$B$2:$D$1001,3,FALSE)</f>
        <v>science</v>
      </c>
      <c r="E24220" t="str">
        <f>VLOOKUP(G24220,'Reaction type'!$B$1:$E$17,2, FALSE)</f>
        <v>negative</v>
      </c>
      <c r="F24220">
        <f>VLOOKUP(G24220, 'Reaction type'!$B$2:$E$17, 3,FALSE)</f>
        <v>0</v>
      </c>
      <c r="G24220" s="8" t="s">
        <v>1039</v>
      </c>
      <c r="H24220" s="9">
        <v>44177.811111111114</v>
      </c>
    </row>
    <row r="24221" spans="1:8" x14ac:dyDescent="0.2">
      <c r="A24221" s="7">
        <v>19895</v>
      </c>
      <c r="B24221" s="8" t="s">
        <v>819</v>
      </c>
      <c r="C24221" t="str">
        <f>VLOOKUP(B24221, CONTENT!$B$2:$D$1001,2,FALSE)</f>
        <v>GIF</v>
      </c>
      <c r="D24221" t="str">
        <f>VLOOKUP(B24221,CONTENT!$B$2:$D$1001,3,FALSE)</f>
        <v>tennis</v>
      </c>
      <c r="E24221" t="str">
        <f>VLOOKUP(G24221,'Reaction type'!$B$1:$E$17,2, FALSE)</f>
        <v>negative</v>
      </c>
      <c r="F24221">
        <f>VLOOKUP(G24221, 'Reaction type'!$B$2:$E$17, 3,FALSE)</f>
        <v>0</v>
      </c>
      <c r="G24221" s="8" t="s">
        <v>1039</v>
      </c>
      <c r="H24221" s="9">
        <v>44210.402083333334</v>
      </c>
    </row>
    <row r="24222" spans="1:8" x14ac:dyDescent="0.2">
      <c r="A24222" s="10">
        <v>19924</v>
      </c>
      <c r="B24222" s="11" t="s">
        <v>819</v>
      </c>
      <c r="C24222" t="str">
        <f>VLOOKUP(B24222, CONTENT!$B$2:$D$1001,2,FALSE)</f>
        <v>GIF</v>
      </c>
      <c r="D24222" t="str">
        <f>VLOOKUP(B24222,CONTENT!$B$2:$D$1001,3,FALSE)</f>
        <v>tennis</v>
      </c>
      <c r="E24222" t="str">
        <f>VLOOKUP(G24222,'Reaction type'!$B$1:$E$17,2, FALSE)</f>
        <v>negative</v>
      </c>
      <c r="F24222">
        <f>VLOOKUP(G24222, 'Reaction type'!$B$2:$E$17, 3,FALSE)</f>
        <v>0</v>
      </c>
      <c r="G24222" s="11" t="s">
        <v>1039</v>
      </c>
      <c r="H24222" s="12">
        <v>44196.723611111112</v>
      </c>
    </row>
    <row r="24223" spans="1:8" x14ac:dyDescent="0.2">
      <c r="A24223" s="7">
        <v>19927</v>
      </c>
      <c r="B24223" s="8" t="s">
        <v>819</v>
      </c>
      <c r="C24223" t="str">
        <f>VLOOKUP(B24223, CONTENT!$B$2:$D$1001,2,FALSE)</f>
        <v>GIF</v>
      </c>
      <c r="D24223" t="str">
        <f>VLOOKUP(B24223,CONTENT!$B$2:$D$1001,3,FALSE)</f>
        <v>tennis</v>
      </c>
      <c r="E24223" t="str">
        <f>VLOOKUP(G24223,'Reaction type'!$B$1:$E$17,2, FALSE)</f>
        <v>negative</v>
      </c>
      <c r="F24223">
        <f>VLOOKUP(G24223, 'Reaction type'!$B$2:$E$17, 3,FALSE)</f>
        <v>0</v>
      </c>
      <c r="G24223" s="8" t="s">
        <v>1039</v>
      </c>
      <c r="H24223" s="9">
        <v>44134.486111111109</v>
      </c>
    </row>
    <row r="24224" spans="1:8" x14ac:dyDescent="0.2">
      <c r="A24224" s="10">
        <v>19943</v>
      </c>
      <c r="B24224" s="11" t="s">
        <v>820</v>
      </c>
      <c r="C24224" t="str">
        <f>VLOOKUP(B24224, CONTENT!$B$2:$D$1001,2,FALSE)</f>
        <v>photo</v>
      </c>
      <c r="D24224" t="str">
        <f>VLOOKUP(B24224,CONTENT!$B$2:$D$1001,3,FALSE)</f>
        <v>food</v>
      </c>
      <c r="E24224" t="str">
        <f>VLOOKUP(G24224,'Reaction type'!$B$1:$E$17,2, FALSE)</f>
        <v>negative</v>
      </c>
      <c r="F24224">
        <f>VLOOKUP(G24224, 'Reaction type'!$B$2:$E$17, 3,FALSE)</f>
        <v>0</v>
      </c>
      <c r="G24224" s="11" t="s">
        <v>1039</v>
      </c>
      <c r="H24224" s="12">
        <v>44334.65625</v>
      </c>
    </row>
    <row r="24225" spans="1:8" x14ac:dyDescent="0.2">
      <c r="A24225" s="10">
        <v>19951</v>
      </c>
      <c r="B24225" s="11" t="s">
        <v>820</v>
      </c>
      <c r="C24225" t="str">
        <f>VLOOKUP(B24225, CONTENT!$B$2:$D$1001,2,FALSE)</f>
        <v>photo</v>
      </c>
      <c r="D24225" t="str">
        <f>VLOOKUP(B24225,CONTENT!$B$2:$D$1001,3,FALSE)</f>
        <v>food</v>
      </c>
      <c r="E24225" t="str">
        <f>VLOOKUP(G24225,'Reaction type'!$B$1:$E$17,2, FALSE)</f>
        <v>negative</v>
      </c>
      <c r="F24225">
        <f>VLOOKUP(G24225, 'Reaction type'!$B$2:$E$17, 3,FALSE)</f>
        <v>0</v>
      </c>
      <c r="G24225" s="11" t="s">
        <v>1039</v>
      </c>
      <c r="H24225" s="12">
        <v>44334.400694444441</v>
      </c>
    </row>
    <row r="24226" spans="1:8" x14ac:dyDescent="0.2">
      <c r="A24226" s="7">
        <v>19964</v>
      </c>
      <c r="B24226" s="8" t="s">
        <v>820</v>
      </c>
      <c r="C24226" t="str">
        <f>VLOOKUP(B24226, CONTENT!$B$2:$D$1001,2,FALSE)</f>
        <v>photo</v>
      </c>
      <c r="D24226" t="str">
        <f>VLOOKUP(B24226,CONTENT!$B$2:$D$1001,3,FALSE)</f>
        <v>food</v>
      </c>
      <c r="E24226" t="str">
        <f>VLOOKUP(G24226,'Reaction type'!$B$1:$E$17,2, FALSE)</f>
        <v>negative</v>
      </c>
      <c r="F24226">
        <f>VLOOKUP(G24226, 'Reaction type'!$B$2:$E$17, 3,FALSE)</f>
        <v>0</v>
      </c>
      <c r="G24226" s="8" t="s">
        <v>1039</v>
      </c>
      <c r="H24226" s="9">
        <v>44071.934027777781</v>
      </c>
    </row>
    <row r="24227" spans="1:8" x14ac:dyDescent="0.2">
      <c r="A24227" s="10">
        <v>19965</v>
      </c>
      <c r="B24227" s="11" t="s">
        <v>820</v>
      </c>
      <c r="C24227" t="str">
        <f>VLOOKUP(B24227, CONTENT!$B$2:$D$1001,2,FALSE)</f>
        <v>photo</v>
      </c>
      <c r="D24227" t="str">
        <f>VLOOKUP(B24227,CONTENT!$B$2:$D$1001,3,FALSE)</f>
        <v>food</v>
      </c>
      <c r="E24227" t="str">
        <f>VLOOKUP(G24227,'Reaction type'!$B$1:$E$17,2, FALSE)</f>
        <v>negative</v>
      </c>
      <c r="F24227">
        <f>VLOOKUP(G24227, 'Reaction type'!$B$2:$E$17, 3,FALSE)</f>
        <v>0</v>
      </c>
      <c r="G24227" s="11" t="s">
        <v>1039</v>
      </c>
      <c r="H24227" s="12">
        <v>44149.243055555555</v>
      </c>
    </row>
    <row r="24228" spans="1:8" x14ac:dyDescent="0.2">
      <c r="A24228" s="10">
        <v>19975</v>
      </c>
      <c r="B24228" s="11" t="s">
        <v>820</v>
      </c>
      <c r="C24228" t="str">
        <f>VLOOKUP(B24228, CONTENT!$B$2:$D$1001,2,FALSE)</f>
        <v>photo</v>
      </c>
      <c r="D24228" t="str">
        <f>VLOOKUP(B24228,CONTENT!$B$2:$D$1001,3,FALSE)</f>
        <v>food</v>
      </c>
      <c r="E24228" t="str">
        <f>VLOOKUP(G24228,'Reaction type'!$B$1:$E$17,2, FALSE)</f>
        <v>negative</v>
      </c>
      <c r="F24228">
        <f>VLOOKUP(G24228, 'Reaction type'!$B$2:$E$17, 3,FALSE)</f>
        <v>0</v>
      </c>
      <c r="G24228" s="11" t="s">
        <v>1039</v>
      </c>
      <c r="H24228" s="12">
        <v>44324.28125</v>
      </c>
    </row>
    <row r="24229" spans="1:8" x14ac:dyDescent="0.2">
      <c r="A24229" s="10">
        <v>20013</v>
      </c>
      <c r="B24229" s="11" t="s">
        <v>822</v>
      </c>
      <c r="C24229" t="str">
        <f>VLOOKUP(B24229, CONTENT!$B$2:$D$1001,2,FALSE)</f>
        <v>GIF</v>
      </c>
      <c r="D24229" t="str">
        <f>VLOOKUP(B24229,CONTENT!$B$2:$D$1001,3,FALSE)</f>
        <v>food</v>
      </c>
      <c r="E24229" t="str">
        <f>VLOOKUP(G24229,'Reaction type'!$B$1:$E$17,2, FALSE)</f>
        <v>negative</v>
      </c>
      <c r="F24229">
        <f>VLOOKUP(G24229, 'Reaction type'!$B$2:$E$17, 3,FALSE)</f>
        <v>0</v>
      </c>
      <c r="G24229" s="11" t="s">
        <v>1039</v>
      </c>
      <c r="H24229" s="12">
        <v>44097.011805555558</v>
      </c>
    </row>
    <row r="24230" spans="1:8" x14ac:dyDescent="0.2">
      <c r="A24230" s="7">
        <v>20020</v>
      </c>
      <c r="B24230" s="8" t="s">
        <v>822</v>
      </c>
      <c r="C24230" t="str">
        <f>VLOOKUP(B24230, CONTENT!$B$2:$D$1001,2,FALSE)</f>
        <v>GIF</v>
      </c>
      <c r="D24230" t="str">
        <f>VLOOKUP(B24230,CONTENT!$B$2:$D$1001,3,FALSE)</f>
        <v>food</v>
      </c>
      <c r="E24230" t="str">
        <f>VLOOKUP(G24230,'Reaction type'!$B$1:$E$17,2, FALSE)</f>
        <v>negative</v>
      </c>
      <c r="F24230">
        <f>VLOOKUP(G24230, 'Reaction type'!$B$2:$E$17, 3,FALSE)</f>
        <v>0</v>
      </c>
      <c r="G24230" s="8" t="s">
        <v>1039</v>
      </c>
      <c r="H24230" s="9">
        <v>44010.008333333331</v>
      </c>
    </row>
    <row r="24231" spans="1:8" x14ac:dyDescent="0.2">
      <c r="A24231" s="10">
        <v>20072</v>
      </c>
      <c r="B24231" s="11" t="s">
        <v>823</v>
      </c>
      <c r="C24231" t="str">
        <f>VLOOKUP(B24231, CONTENT!$B$2:$D$1001,2,FALSE)</f>
        <v>GIF</v>
      </c>
      <c r="D24231" t="str">
        <f>VLOOKUP(B24231,CONTENT!$B$2:$D$1001,3,FALSE)</f>
        <v>technology</v>
      </c>
      <c r="E24231" t="str">
        <f>VLOOKUP(G24231,'Reaction type'!$B$1:$E$17,2, FALSE)</f>
        <v>negative</v>
      </c>
      <c r="F24231">
        <f>VLOOKUP(G24231, 'Reaction type'!$B$2:$E$17, 3,FALSE)</f>
        <v>0</v>
      </c>
      <c r="G24231" s="11" t="s">
        <v>1039</v>
      </c>
      <c r="H24231" s="12">
        <v>44340.36041666667</v>
      </c>
    </row>
    <row r="24232" spans="1:8" x14ac:dyDescent="0.2">
      <c r="A24232" s="10">
        <v>20074</v>
      </c>
      <c r="B24232" s="11" t="s">
        <v>823</v>
      </c>
      <c r="C24232" t="str">
        <f>VLOOKUP(B24232, CONTENT!$B$2:$D$1001,2,FALSE)</f>
        <v>GIF</v>
      </c>
      <c r="D24232" t="str">
        <f>VLOOKUP(B24232,CONTENT!$B$2:$D$1001,3,FALSE)</f>
        <v>technology</v>
      </c>
      <c r="E24232" t="str">
        <f>VLOOKUP(G24232,'Reaction type'!$B$1:$E$17,2, FALSE)</f>
        <v>negative</v>
      </c>
      <c r="F24232">
        <f>VLOOKUP(G24232, 'Reaction type'!$B$2:$E$17, 3,FALSE)</f>
        <v>0</v>
      </c>
      <c r="G24232" s="11" t="s">
        <v>1039</v>
      </c>
      <c r="H24232" s="12">
        <v>44313.390277777777</v>
      </c>
    </row>
    <row r="24233" spans="1:8" x14ac:dyDescent="0.2">
      <c r="A24233" s="7">
        <v>20077</v>
      </c>
      <c r="B24233" s="8" t="s">
        <v>823</v>
      </c>
      <c r="C24233" t="str">
        <f>VLOOKUP(B24233, CONTENT!$B$2:$D$1001,2,FALSE)</f>
        <v>GIF</v>
      </c>
      <c r="D24233" t="str">
        <f>VLOOKUP(B24233,CONTENT!$B$2:$D$1001,3,FALSE)</f>
        <v>technology</v>
      </c>
      <c r="E24233" t="str">
        <f>VLOOKUP(G24233,'Reaction type'!$B$1:$E$17,2, FALSE)</f>
        <v>negative</v>
      </c>
      <c r="F24233">
        <f>VLOOKUP(G24233, 'Reaction type'!$B$2:$E$17, 3,FALSE)</f>
        <v>0</v>
      </c>
      <c r="G24233" s="8" t="s">
        <v>1039</v>
      </c>
      <c r="H24233" s="9">
        <v>44288.609722222223</v>
      </c>
    </row>
    <row r="24234" spans="1:8" x14ac:dyDescent="0.2">
      <c r="A24234" s="10">
        <v>20086</v>
      </c>
      <c r="B24234" s="11" t="s">
        <v>823</v>
      </c>
      <c r="C24234" t="str">
        <f>VLOOKUP(B24234, CONTENT!$B$2:$D$1001,2,FALSE)</f>
        <v>GIF</v>
      </c>
      <c r="D24234" t="str">
        <f>VLOOKUP(B24234,CONTENT!$B$2:$D$1001,3,FALSE)</f>
        <v>technology</v>
      </c>
      <c r="E24234" t="str">
        <f>VLOOKUP(G24234,'Reaction type'!$B$1:$E$17,2, FALSE)</f>
        <v>negative</v>
      </c>
      <c r="F24234">
        <f>VLOOKUP(G24234, 'Reaction type'!$B$2:$E$17, 3,FALSE)</f>
        <v>0</v>
      </c>
      <c r="G24234" s="11" t="s">
        <v>1039</v>
      </c>
      <c r="H24234" s="12">
        <v>44031.275000000001</v>
      </c>
    </row>
    <row r="24235" spans="1:8" x14ac:dyDescent="0.2">
      <c r="A24235" s="7">
        <v>20089</v>
      </c>
      <c r="B24235" s="8" t="s">
        <v>823</v>
      </c>
      <c r="C24235" t="str">
        <f>VLOOKUP(B24235, CONTENT!$B$2:$D$1001,2,FALSE)</f>
        <v>GIF</v>
      </c>
      <c r="D24235" t="str">
        <f>VLOOKUP(B24235,CONTENT!$B$2:$D$1001,3,FALSE)</f>
        <v>technology</v>
      </c>
      <c r="E24235" t="str">
        <f>VLOOKUP(G24235,'Reaction type'!$B$1:$E$17,2, FALSE)</f>
        <v>negative</v>
      </c>
      <c r="F24235">
        <f>VLOOKUP(G24235, 'Reaction type'!$B$2:$E$17, 3,FALSE)</f>
        <v>0</v>
      </c>
      <c r="G24235" s="8" t="s">
        <v>1039</v>
      </c>
      <c r="H24235" s="9">
        <v>44222.32916666667</v>
      </c>
    </row>
    <row r="24236" spans="1:8" x14ac:dyDescent="0.2">
      <c r="A24236" s="10">
        <v>20099</v>
      </c>
      <c r="B24236" s="11" t="s">
        <v>824</v>
      </c>
      <c r="C24236" t="str">
        <f>VLOOKUP(B24236, CONTENT!$B$2:$D$1001,2,FALSE)</f>
        <v>audio</v>
      </c>
      <c r="D24236" t="str">
        <f>VLOOKUP(B24236,CONTENT!$B$2:$D$1001,3,FALSE)</f>
        <v>culture</v>
      </c>
      <c r="E24236" t="str">
        <f>VLOOKUP(G24236,'Reaction type'!$B$1:$E$17,2, FALSE)</f>
        <v>negative</v>
      </c>
      <c r="F24236">
        <f>VLOOKUP(G24236, 'Reaction type'!$B$2:$E$17, 3,FALSE)</f>
        <v>0</v>
      </c>
      <c r="G24236" s="11" t="s">
        <v>1039</v>
      </c>
      <c r="H24236" s="12">
        <v>44041.886805555558</v>
      </c>
    </row>
    <row r="24237" spans="1:8" x14ac:dyDescent="0.2">
      <c r="A24237" s="10">
        <v>20122</v>
      </c>
      <c r="B24237" s="11" t="s">
        <v>827</v>
      </c>
      <c r="C24237" t="str">
        <f>VLOOKUP(B24237, CONTENT!$B$2:$D$1001,2,FALSE)</f>
        <v>GIF</v>
      </c>
      <c r="D24237" t="str">
        <f>VLOOKUP(B24237,CONTENT!$B$2:$D$1001,3,FALSE)</f>
        <v>culture</v>
      </c>
      <c r="E24237" t="str">
        <f>VLOOKUP(G24237,'Reaction type'!$B$1:$E$17,2, FALSE)</f>
        <v>negative</v>
      </c>
      <c r="F24237">
        <f>VLOOKUP(G24237, 'Reaction type'!$B$2:$E$17, 3,FALSE)</f>
        <v>0</v>
      </c>
      <c r="G24237" s="11" t="s">
        <v>1039</v>
      </c>
      <c r="H24237" s="12">
        <v>44084.395138888889</v>
      </c>
    </row>
    <row r="24238" spans="1:8" x14ac:dyDescent="0.2">
      <c r="A24238" s="7">
        <v>20153</v>
      </c>
      <c r="B24238" s="8" t="s">
        <v>827</v>
      </c>
      <c r="C24238" t="str">
        <f>VLOOKUP(B24238, CONTENT!$B$2:$D$1001,2,FALSE)</f>
        <v>GIF</v>
      </c>
      <c r="D24238" t="str">
        <f>VLOOKUP(B24238,CONTENT!$B$2:$D$1001,3,FALSE)</f>
        <v>culture</v>
      </c>
      <c r="E24238" t="str">
        <f>VLOOKUP(G24238,'Reaction type'!$B$1:$E$17,2, FALSE)</f>
        <v>negative</v>
      </c>
      <c r="F24238">
        <f>VLOOKUP(G24238, 'Reaction type'!$B$2:$E$17, 3,FALSE)</f>
        <v>0</v>
      </c>
      <c r="G24238" s="8" t="s">
        <v>1039</v>
      </c>
      <c r="H24238" s="9">
        <v>44283.775694444441</v>
      </c>
    </row>
    <row r="24239" spans="1:8" x14ac:dyDescent="0.2">
      <c r="A24239" s="7">
        <v>20156</v>
      </c>
      <c r="B24239" s="8" t="s">
        <v>828</v>
      </c>
      <c r="C24239" t="str">
        <f>VLOOKUP(B24239, CONTENT!$B$2:$D$1001,2,FALSE)</f>
        <v>video</v>
      </c>
      <c r="D24239" t="str">
        <f>VLOOKUP(B24239,CONTENT!$B$2:$D$1001,3,FALSE)</f>
        <v>science</v>
      </c>
      <c r="E24239" t="str">
        <f>VLOOKUP(G24239,'Reaction type'!$B$1:$E$17,2, FALSE)</f>
        <v>negative</v>
      </c>
      <c r="F24239">
        <f>VLOOKUP(G24239, 'Reaction type'!$B$2:$E$17, 3,FALSE)</f>
        <v>0</v>
      </c>
      <c r="G24239" s="8" t="s">
        <v>1039</v>
      </c>
      <c r="H24239" s="9">
        <v>44350.838194444441</v>
      </c>
    </row>
    <row r="24240" spans="1:8" x14ac:dyDescent="0.2">
      <c r="A24240" s="7">
        <v>20202</v>
      </c>
      <c r="B24240" s="8" t="s">
        <v>830</v>
      </c>
      <c r="C24240" t="str">
        <f>VLOOKUP(B24240, CONTENT!$B$2:$D$1001,2,FALSE)</f>
        <v>video</v>
      </c>
      <c r="D24240" t="str">
        <f>VLOOKUP(B24240,CONTENT!$B$2:$D$1001,3,FALSE)</f>
        <v>travel</v>
      </c>
      <c r="E24240" t="str">
        <f>VLOOKUP(G24240,'Reaction type'!$B$1:$E$17,2, FALSE)</f>
        <v>negative</v>
      </c>
      <c r="F24240">
        <f>VLOOKUP(G24240, 'Reaction type'!$B$2:$E$17, 3,FALSE)</f>
        <v>0</v>
      </c>
      <c r="G24240" s="8" t="s">
        <v>1039</v>
      </c>
      <c r="H24240" s="9">
        <v>44090.902777777781</v>
      </c>
    </row>
    <row r="24241" spans="1:8" x14ac:dyDescent="0.2">
      <c r="A24241" s="7">
        <v>20206</v>
      </c>
      <c r="B24241" s="8" t="s">
        <v>830</v>
      </c>
      <c r="C24241" t="str">
        <f>VLOOKUP(B24241, CONTENT!$B$2:$D$1001,2,FALSE)</f>
        <v>video</v>
      </c>
      <c r="D24241" t="str">
        <f>VLOOKUP(B24241,CONTENT!$B$2:$D$1001,3,FALSE)</f>
        <v>travel</v>
      </c>
      <c r="E24241" t="str">
        <f>VLOOKUP(G24241,'Reaction type'!$B$1:$E$17,2, FALSE)</f>
        <v>negative</v>
      </c>
      <c r="F24241">
        <f>VLOOKUP(G24241, 'Reaction type'!$B$2:$E$17, 3,FALSE)</f>
        <v>0</v>
      </c>
      <c r="G24241" s="8" t="s">
        <v>1039</v>
      </c>
      <c r="H24241" s="9">
        <v>44319.109722222223</v>
      </c>
    </row>
    <row r="24242" spans="1:8" x14ac:dyDescent="0.2">
      <c r="A24242" s="10">
        <v>20209</v>
      </c>
      <c r="B24242" s="11" t="s">
        <v>830</v>
      </c>
      <c r="C24242" t="str">
        <f>VLOOKUP(B24242, CONTENT!$B$2:$D$1001,2,FALSE)</f>
        <v>video</v>
      </c>
      <c r="D24242" t="str">
        <f>VLOOKUP(B24242,CONTENT!$B$2:$D$1001,3,FALSE)</f>
        <v>travel</v>
      </c>
      <c r="E24242" t="str">
        <f>VLOOKUP(G24242,'Reaction type'!$B$1:$E$17,2, FALSE)</f>
        <v>negative</v>
      </c>
      <c r="F24242">
        <f>VLOOKUP(G24242, 'Reaction type'!$B$2:$E$17, 3,FALSE)</f>
        <v>0</v>
      </c>
      <c r="G24242" s="11" t="s">
        <v>1039</v>
      </c>
      <c r="H24242" s="12">
        <v>44241.495138888888</v>
      </c>
    </row>
    <row r="24243" spans="1:8" x14ac:dyDescent="0.2">
      <c r="A24243" s="7">
        <v>20216</v>
      </c>
      <c r="B24243" s="8" t="s">
        <v>830</v>
      </c>
      <c r="C24243" t="str">
        <f>VLOOKUP(B24243, CONTENT!$B$2:$D$1001,2,FALSE)</f>
        <v>video</v>
      </c>
      <c r="D24243" t="str">
        <f>VLOOKUP(B24243,CONTENT!$B$2:$D$1001,3,FALSE)</f>
        <v>travel</v>
      </c>
      <c r="E24243" t="str">
        <f>VLOOKUP(G24243,'Reaction type'!$B$1:$E$17,2, FALSE)</f>
        <v>negative</v>
      </c>
      <c r="F24243">
        <f>VLOOKUP(G24243, 'Reaction type'!$B$2:$E$17, 3,FALSE)</f>
        <v>0</v>
      </c>
      <c r="G24243" s="8" t="s">
        <v>1039</v>
      </c>
      <c r="H24243" s="9">
        <v>44365.320138888892</v>
      </c>
    </row>
    <row r="24244" spans="1:8" x14ac:dyDescent="0.2">
      <c r="A24244" s="10">
        <v>20238</v>
      </c>
      <c r="B24244" s="11" t="s">
        <v>831</v>
      </c>
      <c r="C24244" t="str">
        <f>VLOOKUP(B24244, CONTENT!$B$2:$D$1001,2,FALSE)</f>
        <v>video</v>
      </c>
      <c r="D24244" t="str">
        <f>VLOOKUP(B24244,CONTENT!$B$2:$D$1001,3,FALSE)</f>
        <v>travel</v>
      </c>
      <c r="E24244" t="str">
        <f>VLOOKUP(G24244,'Reaction type'!$B$1:$E$17,2, FALSE)</f>
        <v>negative</v>
      </c>
      <c r="F24244">
        <f>VLOOKUP(G24244, 'Reaction type'!$B$2:$E$17, 3,FALSE)</f>
        <v>0</v>
      </c>
      <c r="G24244" s="11" t="s">
        <v>1039</v>
      </c>
      <c r="H24244" s="12">
        <v>44062.939583333333</v>
      </c>
    </row>
    <row r="24245" spans="1:8" x14ac:dyDescent="0.2">
      <c r="A24245" s="10">
        <v>20240</v>
      </c>
      <c r="B24245" s="11" t="s">
        <v>831</v>
      </c>
      <c r="C24245" t="str">
        <f>VLOOKUP(B24245, CONTENT!$B$2:$D$1001,2,FALSE)</f>
        <v>video</v>
      </c>
      <c r="D24245" t="str">
        <f>VLOOKUP(B24245,CONTENT!$B$2:$D$1001,3,FALSE)</f>
        <v>travel</v>
      </c>
      <c r="E24245" t="str">
        <f>VLOOKUP(G24245,'Reaction type'!$B$1:$E$17,2, FALSE)</f>
        <v>negative</v>
      </c>
      <c r="F24245">
        <f>VLOOKUP(G24245, 'Reaction type'!$B$2:$E$17, 3,FALSE)</f>
        <v>0</v>
      </c>
      <c r="G24245" s="11" t="s">
        <v>1039</v>
      </c>
      <c r="H24245" s="12">
        <v>44179.576388888891</v>
      </c>
    </row>
    <row r="24246" spans="1:8" x14ac:dyDescent="0.2">
      <c r="A24246" s="10">
        <v>20250</v>
      </c>
      <c r="B24246" s="11" t="s">
        <v>831</v>
      </c>
      <c r="C24246" t="str">
        <f>VLOOKUP(B24246, CONTENT!$B$2:$D$1001,2,FALSE)</f>
        <v>video</v>
      </c>
      <c r="D24246" t="str">
        <f>VLOOKUP(B24246,CONTENT!$B$2:$D$1001,3,FALSE)</f>
        <v>travel</v>
      </c>
      <c r="E24246" t="str">
        <f>VLOOKUP(G24246,'Reaction type'!$B$1:$E$17,2, FALSE)</f>
        <v>negative</v>
      </c>
      <c r="F24246">
        <f>VLOOKUP(G24246, 'Reaction type'!$B$2:$E$17, 3,FALSE)</f>
        <v>0</v>
      </c>
      <c r="G24246" s="11" t="s">
        <v>1039</v>
      </c>
      <c r="H24246" s="12">
        <v>44357.10833333333</v>
      </c>
    </row>
    <row r="24247" spans="1:8" x14ac:dyDescent="0.2">
      <c r="A24247" s="7">
        <v>20257</v>
      </c>
      <c r="B24247" s="8" t="s">
        <v>831</v>
      </c>
      <c r="C24247" t="str">
        <f>VLOOKUP(B24247, CONTENT!$B$2:$D$1001,2,FALSE)</f>
        <v>video</v>
      </c>
      <c r="D24247" t="str">
        <f>VLOOKUP(B24247,CONTENT!$B$2:$D$1001,3,FALSE)</f>
        <v>travel</v>
      </c>
      <c r="E24247" t="str">
        <f>VLOOKUP(G24247,'Reaction type'!$B$1:$E$17,2, FALSE)</f>
        <v>negative</v>
      </c>
      <c r="F24247">
        <f>VLOOKUP(G24247, 'Reaction type'!$B$2:$E$17, 3,FALSE)</f>
        <v>0</v>
      </c>
      <c r="G24247" s="8" t="s">
        <v>1039</v>
      </c>
      <c r="H24247" s="9">
        <v>44176.001388888886</v>
      </c>
    </row>
    <row r="24248" spans="1:8" x14ac:dyDescent="0.2">
      <c r="A24248" s="10">
        <v>20262</v>
      </c>
      <c r="B24248" s="11" t="s">
        <v>831</v>
      </c>
      <c r="C24248" t="str">
        <f>VLOOKUP(B24248, CONTENT!$B$2:$D$1001,2,FALSE)</f>
        <v>video</v>
      </c>
      <c r="D24248" t="str">
        <f>VLOOKUP(B24248,CONTENT!$B$2:$D$1001,3,FALSE)</f>
        <v>travel</v>
      </c>
      <c r="E24248" t="str">
        <f>VLOOKUP(G24248,'Reaction type'!$B$1:$E$17,2, FALSE)</f>
        <v>negative</v>
      </c>
      <c r="F24248">
        <f>VLOOKUP(G24248, 'Reaction type'!$B$2:$E$17, 3,FALSE)</f>
        <v>0</v>
      </c>
      <c r="G24248" s="11" t="s">
        <v>1039</v>
      </c>
      <c r="H24248" s="12">
        <v>44053.31527777778</v>
      </c>
    </row>
    <row r="24249" spans="1:8" x14ac:dyDescent="0.2">
      <c r="A24249" s="7">
        <v>20272</v>
      </c>
      <c r="B24249" s="8" t="s">
        <v>832</v>
      </c>
      <c r="C24249" t="str">
        <f>VLOOKUP(B24249, CONTENT!$B$2:$D$1001,2,FALSE)</f>
        <v>audio</v>
      </c>
      <c r="D24249" t="str">
        <f>VLOOKUP(B24249,CONTENT!$B$2:$D$1001,3,FALSE)</f>
        <v>animals</v>
      </c>
      <c r="E24249" t="str">
        <f>VLOOKUP(G24249,'Reaction type'!$B$1:$E$17,2, FALSE)</f>
        <v>negative</v>
      </c>
      <c r="F24249">
        <f>VLOOKUP(G24249, 'Reaction type'!$B$2:$E$17, 3,FALSE)</f>
        <v>0</v>
      </c>
      <c r="G24249" s="8" t="s">
        <v>1039</v>
      </c>
      <c r="H24249" s="9">
        <v>44092.543749999997</v>
      </c>
    </row>
    <row r="24250" spans="1:8" x14ac:dyDescent="0.2">
      <c r="A24250" s="10">
        <v>20310</v>
      </c>
      <c r="B24250" s="11" t="s">
        <v>833</v>
      </c>
      <c r="C24250" t="str">
        <f>VLOOKUP(B24250, CONTENT!$B$2:$D$1001,2,FALSE)</f>
        <v>video</v>
      </c>
      <c r="D24250" t="str">
        <f>VLOOKUP(B24250,CONTENT!$B$2:$D$1001,3,FALSE)</f>
        <v>public speaking</v>
      </c>
      <c r="E24250" t="str">
        <f>VLOOKUP(G24250,'Reaction type'!$B$1:$E$17,2, FALSE)</f>
        <v>negative</v>
      </c>
      <c r="F24250">
        <f>VLOOKUP(G24250, 'Reaction type'!$B$2:$E$17, 3,FALSE)</f>
        <v>0</v>
      </c>
      <c r="G24250" s="11" t="s">
        <v>1039</v>
      </c>
      <c r="H24250" s="12">
        <v>44209.196527777778</v>
      </c>
    </row>
    <row r="24251" spans="1:8" x14ac:dyDescent="0.2">
      <c r="A24251" s="10">
        <v>20314</v>
      </c>
      <c r="B24251" s="11" t="s">
        <v>833</v>
      </c>
      <c r="C24251" t="str">
        <f>VLOOKUP(B24251, CONTENT!$B$2:$D$1001,2,FALSE)</f>
        <v>video</v>
      </c>
      <c r="D24251" t="str">
        <f>VLOOKUP(B24251,CONTENT!$B$2:$D$1001,3,FALSE)</f>
        <v>public speaking</v>
      </c>
      <c r="E24251" t="str">
        <f>VLOOKUP(G24251,'Reaction type'!$B$1:$E$17,2, FALSE)</f>
        <v>negative</v>
      </c>
      <c r="F24251">
        <f>VLOOKUP(G24251, 'Reaction type'!$B$2:$E$17, 3,FALSE)</f>
        <v>0</v>
      </c>
      <c r="G24251" s="11" t="s">
        <v>1039</v>
      </c>
      <c r="H24251" s="12">
        <v>44353.352777777778</v>
      </c>
    </row>
    <row r="24252" spans="1:8" x14ac:dyDescent="0.2">
      <c r="A24252" s="7">
        <v>20336</v>
      </c>
      <c r="B24252" s="8" t="s">
        <v>834</v>
      </c>
      <c r="C24252" t="str">
        <f>VLOOKUP(B24252, CONTENT!$B$2:$D$1001,2,FALSE)</f>
        <v>audio</v>
      </c>
      <c r="D24252" t="str">
        <f>VLOOKUP(B24252,CONTENT!$B$2:$D$1001,3,FALSE)</f>
        <v>technology</v>
      </c>
      <c r="E24252" t="str">
        <f>VLOOKUP(G24252,'Reaction type'!$B$1:$E$17,2, FALSE)</f>
        <v>negative</v>
      </c>
      <c r="F24252">
        <f>VLOOKUP(G24252, 'Reaction type'!$B$2:$E$17, 3,FALSE)</f>
        <v>0</v>
      </c>
      <c r="G24252" s="8" t="s">
        <v>1039</v>
      </c>
      <c r="H24252" s="9">
        <v>44285.154166666667</v>
      </c>
    </row>
    <row r="24253" spans="1:8" x14ac:dyDescent="0.2">
      <c r="A24253" s="10">
        <v>20356</v>
      </c>
      <c r="B24253" s="11" t="s">
        <v>835</v>
      </c>
      <c r="C24253" t="str">
        <f>VLOOKUP(B24253, CONTENT!$B$2:$D$1001,2,FALSE)</f>
        <v>video</v>
      </c>
      <c r="D24253" t="str">
        <f>VLOOKUP(B24253,CONTENT!$B$2:$D$1001,3,FALSE)</f>
        <v>science</v>
      </c>
      <c r="E24253" t="str">
        <f>VLOOKUP(G24253,'Reaction type'!$B$1:$E$17,2, FALSE)</f>
        <v>negative</v>
      </c>
      <c r="F24253">
        <f>VLOOKUP(G24253, 'Reaction type'!$B$2:$E$17, 3,FALSE)</f>
        <v>0</v>
      </c>
      <c r="G24253" s="11" t="s">
        <v>1039</v>
      </c>
      <c r="H24253" s="12">
        <v>44009.88958333333</v>
      </c>
    </row>
    <row r="24254" spans="1:8" x14ac:dyDescent="0.2">
      <c r="A24254" s="10">
        <v>20370</v>
      </c>
      <c r="B24254" s="11" t="s">
        <v>835</v>
      </c>
      <c r="C24254" t="str">
        <f>VLOOKUP(B24254, CONTENT!$B$2:$D$1001,2,FALSE)</f>
        <v>video</v>
      </c>
      <c r="D24254" t="str">
        <f>VLOOKUP(B24254,CONTENT!$B$2:$D$1001,3,FALSE)</f>
        <v>science</v>
      </c>
      <c r="E24254" t="str">
        <f>VLOOKUP(G24254,'Reaction type'!$B$1:$E$17,2, FALSE)</f>
        <v>negative</v>
      </c>
      <c r="F24254">
        <f>VLOOKUP(G24254, 'Reaction type'!$B$2:$E$17, 3,FALSE)</f>
        <v>0</v>
      </c>
      <c r="G24254" s="11" t="s">
        <v>1039</v>
      </c>
      <c r="H24254" s="12">
        <v>44258.716666666667</v>
      </c>
    </row>
    <row r="24255" spans="1:8" x14ac:dyDescent="0.2">
      <c r="A24255" s="10">
        <v>20376</v>
      </c>
      <c r="B24255" s="11" t="s">
        <v>835</v>
      </c>
      <c r="C24255" t="str">
        <f>VLOOKUP(B24255, CONTENT!$B$2:$D$1001,2,FALSE)</f>
        <v>video</v>
      </c>
      <c r="D24255" t="str">
        <f>VLOOKUP(B24255,CONTENT!$B$2:$D$1001,3,FALSE)</f>
        <v>science</v>
      </c>
      <c r="E24255" t="str">
        <f>VLOOKUP(G24255,'Reaction type'!$B$1:$E$17,2, FALSE)</f>
        <v>negative</v>
      </c>
      <c r="F24255">
        <f>VLOOKUP(G24255, 'Reaction type'!$B$2:$E$17, 3,FALSE)</f>
        <v>0</v>
      </c>
      <c r="G24255" s="11" t="s">
        <v>1039</v>
      </c>
      <c r="H24255" s="12">
        <v>44076.672222222223</v>
      </c>
    </row>
    <row r="24256" spans="1:8" x14ac:dyDescent="0.2">
      <c r="A24256" s="7">
        <v>20429</v>
      </c>
      <c r="B24256" s="8" t="s">
        <v>837</v>
      </c>
      <c r="C24256" t="str">
        <f>VLOOKUP(B24256, CONTENT!$B$2:$D$1001,2,FALSE)</f>
        <v>GIF</v>
      </c>
      <c r="D24256" t="str">
        <f>VLOOKUP(B24256,CONTENT!$B$2:$D$1001,3,FALSE)</f>
        <v>cooking</v>
      </c>
      <c r="E24256" t="str">
        <f>VLOOKUP(G24256,'Reaction type'!$B$1:$E$17,2, FALSE)</f>
        <v>negative</v>
      </c>
      <c r="F24256">
        <f>VLOOKUP(G24256, 'Reaction type'!$B$2:$E$17, 3,FALSE)</f>
        <v>0</v>
      </c>
      <c r="G24256" s="8" t="s">
        <v>1039</v>
      </c>
      <c r="H24256" s="9">
        <v>44060.121527777781</v>
      </c>
    </row>
    <row r="24257" spans="1:8" x14ac:dyDescent="0.2">
      <c r="A24257" s="10">
        <v>20430</v>
      </c>
      <c r="B24257" s="11" t="s">
        <v>837</v>
      </c>
      <c r="C24257" t="str">
        <f>VLOOKUP(B24257, CONTENT!$B$2:$D$1001,2,FALSE)</f>
        <v>GIF</v>
      </c>
      <c r="D24257" t="str">
        <f>VLOOKUP(B24257,CONTENT!$B$2:$D$1001,3,FALSE)</f>
        <v>cooking</v>
      </c>
      <c r="E24257" t="str">
        <f>VLOOKUP(G24257,'Reaction type'!$B$1:$E$17,2, FALSE)</f>
        <v>negative</v>
      </c>
      <c r="F24257">
        <f>VLOOKUP(G24257, 'Reaction type'!$B$2:$E$17, 3,FALSE)</f>
        <v>0</v>
      </c>
      <c r="G24257" s="11" t="s">
        <v>1039</v>
      </c>
      <c r="H24257" s="12">
        <v>44163.484027777777</v>
      </c>
    </row>
    <row r="24258" spans="1:8" x14ac:dyDescent="0.2">
      <c r="A24258" s="10">
        <v>20453</v>
      </c>
      <c r="B24258" s="11" t="s">
        <v>838</v>
      </c>
      <c r="C24258" t="str">
        <f>VLOOKUP(B24258, CONTENT!$B$2:$D$1001,2,FALSE)</f>
        <v>photo</v>
      </c>
      <c r="D24258" t="str">
        <f>VLOOKUP(B24258,CONTENT!$B$2:$D$1001,3,FALSE)</f>
        <v>Science</v>
      </c>
      <c r="E24258" t="str">
        <f>VLOOKUP(G24258,'Reaction type'!$B$1:$E$17,2, FALSE)</f>
        <v>negative</v>
      </c>
      <c r="F24258">
        <f>VLOOKUP(G24258, 'Reaction type'!$B$2:$E$17, 3,FALSE)</f>
        <v>0</v>
      </c>
      <c r="G24258" s="11" t="s">
        <v>1039</v>
      </c>
      <c r="H24258" s="12">
        <v>44346.26666666667</v>
      </c>
    </row>
    <row r="24259" spans="1:8" x14ac:dyDescent="0.2">
      <c r="A24259" s="7">
        <v>20489</v>
      </c>
      <c r="B24259" s="8" t="s">
        <v>841</v>
      </c>
      <c r="C24259" t="str">
        <f>VLOOKUP(B24259, CONTENT!$B$2:$D$1001,2,FALSE)</f>
        <v>video</v>
      </c>
      <c r="D24259" t="str">
        <f>VLOOKUP(B24259,CONTENT!$B$2:$D$1001,3,FALSE)</f>
        <v>fitness</v>
      </c>
      <c r="E24259" t="str">
        <f>VLOOKUP(G24259,'Reaction type'!$B$1:$E$17,2, FALSE)</f>
        <v>negative</v>
      </c>
      <c r="F24259">
        <f>VLOOKUP(G24259, 'Reaction type'!$B$2:$E$17, 3,FALSE)</f>
        <v>0</v>
      </c>
      <c r="G24259" s="8" t="s">
        <v>1039</v>
      </c>
      <c r="H24259" s="9">
        <v>44045.132638888892</v>
      </c>
    </row>
    <row r="24260" spans="1:8" x14ac:dyDescent="0.2">
      <c r="A24260" s="7">
        <v>20501</v>
      </c>
      <c r="B24260" s="8" t="s">
        <v>841</v>
      </c>
      <c r="C24260" t="str">
        <f>VLOOKUP(B24260, CONTENT!$B$2:$D$1001,2,FALSE)</f>
        <v>video</v>
      </c>
      <c r="D24260" t="str">
        <f>VLOOKUP(B24260,CONTENT!$B$2:$D$1001,3,FALSE)</f>
        <v>fitness</v>
      </c>
      <c r="E24260" t="str">
        <f>VLOOKUP(G24260,'Reaction type'!$B$1:$E$17,2, FALSE)</f>
        <v>negative</v>
      </c>
      <c r="F24260">
        <f>VLOOKUP(G24260, 'Reaction type'!$B$2:$E$17, 3,FALSE)</f>
        <v>0</v>
      </c>
      <c r="G24260" s="8" t="s">
        <v>1039</v>
      </c>
      <c r="H24260" s="9">
        <v>44260.931944444441</v>
      </c>
    </row>
    <row r="24261" spans="1:8" x14ac:dyDescent="0.2">
      <c r="A24261" s="7">
        <v>20530</v>
      </c>
      <c r="B24261" s="8" t="s">
        <v>842</v>
      </c>
      <c r="C24261" t="str">
        <f>VLOOKUP(B24261, CONTENT!$B$2:$D$1001,2,FALSE)</f>
        <v>GIF</v>
      </c>
      <c r="D24261" t="str">
        <f>VLOOKUP(B24261,CONTENT!$B$2:$D$1001,3,FALSE)</f>
        <v>animals</v>
      </c>
      <c r="E24261" t="str">
        <f>VLOOKUP(G24261,'Reaction type'!$B$1:$E$17,2, FALSE)</f>
        <v>negative</v>
      </c>
      <c r="F24261">
        <f>VLOOKUP(G24261, 'Reaction type'!$B$2:$E$17, 3,FALSE)</f>
        <v>0</v>
      </c>
      <c r="G24261" s="8" t="s">
        <v>1039</v>
      </c>
      <c r="H24261" s="9">
        <v>44045.385416666664</v>
      </c>
    </row>
    <row r="24262" spans="1:8" x14ac:dyDescent="0.2">
      <c r="A24262" s="10">
        <v>20560</v>
      </c>
      <c r="B24262" s="11" t="s">
        <v>843</v>
      </c>
      <c r="C24262" t="str">
        <f>VLOOKUP(B24262, CONTENT!$B$2:$D$1001,2,FALSE)</f>
        <v>video</v>
      </c>
      <c r="D24262" t="str">
        <f>VLOOKUP(B24262,CONTENT!$B$2:$D$1001,3,FALSE)</f>
        <v>culture</v>
      </c>
      <c r="E24262" t="str">
        <f>VLOOKUP(G24262,'Reaction type'!$B$1:$E$17,2, FALSE)</f>
        <v>negative</v>
      </c>
      <c r="F24262">
        <f>VLOOKUP(G24262, 'Reaction type'!$B$2:$E$17, 3,FALSE)</f>
        <v>0</v>
      </c>
      <c r="G24262" s="11" t="s">
        <v>1039</v>
      </c>
      <c r="H24262" s="12">
        <v>44171.054861111108</v>
      </c>
    </row>
    <row r="24263" spans="1:8" x14ac:dyDescent="0.2">
      <c r="A24263" s="10">
        <v>20615</v>
      </c>
      <c r="B24263" s="11" t="s">
        <v>844</v>
      </c>
      <c r="C24263" t="str">
        <f>VLOOKUP(B24263, CONTENT!$B$2:$D$1001,2,FALSE)</f>
        <v>audio</v>
      </c>
      <c r="D24263" t="str">
        <f>VLOOKUP(B24263,CONTENT!$B$2:$D$1001,3,FALSE)</f>
        <v>food</v>
      </c>
      <c r="E24263" t="str">
        <f>VLOOKUP(G24263,'Reaction type'!$B$1:$E$17,2, FALSE)</f>
        <v>negative</v>
      </c>
      <c r="F24263">
        <f>VLOOKUP(G24263, 'Reaction type'!$B$2:$E$17, 3,FALSE)</f>
        <v>0</v>
      </c>
      <c r="G24263" s="11" t="s">
        <v>1039</v>
      </c>
      <c r="H24263" s="12">
        <v>44095.834722222222</v>
      </c>
    </row>
    <row r="24264" spans="1:8" x14ac:dyDescent="0.2">
      <c r="A24264" s="10">
        <v>20633</v>
      </c>
      <c r="B24264" s="11" t="s">
        <v>844</v>
      </c>
      <c r="C24264" t="str">
        <f>VLOOKUP(B24264, CONTENT!$B$2:$D$1001,2,FALSE)</f>
        <v>audio</v>
      </c>
      <c r="D24264" t="str">
        <f>VLOOKUP(B24264,CONTENT!$B$2:$D$1001,3,FALSE)</f>
        <v>food</v>
      </c>
      <c r="E24264" t="str">
        <f>VLOOKUP(G24264,'Reaction type'!$B$1:$E$17,2, FALSE)</f>
        <v>negative</v>
      </c>
      <c r="F24264">
        <f>VLOOKUP(G24264, 'Reaction type'!$B$2:$E$17, 3,FALSE)</f>
        <v>0</v>
      </c>
      <c r="G24264" s="11" t="s">
        <v>1039</v>
      </c>
      <c r="H24264" s="12">
        <v>44194.231249999997</v>
      </c>
    </row>
    <row r="24265" spans="1:8" x14ac:dyDescent="0.2">
      <c r="A24265" s="10">
        <v>20641</v>
      </c>
      <c r="B24265" s="11" t="s">
        <v>844</v>
      </c>
      <c r="C24265" t="str">
        <f>VLOOKUP(B24265, CONTENT!$B$2:$D$1001,2,FALSE)</f>
        <v>audio</v>
      </c>
      <c r="D24265" t="str">
        <f>VLOOKUP(B24265,CONTENT!$B$2:$D$1001,3,FALSE)</f>
        <v>food</v>
      </c>
      <c r="E24265" t="str">
        <f>VLOOKUP(G24265,'Reaction type'!$B$1:$E$17,2, FALSE)</f>
        <v>negative</v>
      </c>
      <c r="F24265">
        <f>VLOOKUP(G24265, 'Reaction type'!$B$2:$E$17, 3,FALSE)</f>
        <v>0</v>
      </c>
      <c r="G24265" s="11" t="s">
        <v>1039</v>
      </c>
      <c r="H24265" s="12">
        <v>44224.800000000003</v>
      </c>
    </row>
    <row r="24266" spans="1:8" x14ac:dyDescent="0.2">
      <c r="A24266" s="10">
        <v>20655</v>
      </c>
      <c r="B24266" s="11" t="s">
        <v>846</v>
      </c>
      <c r="C24266" t="str">
        <f>VLOOKUP(B24266, CONTENT!$B$2:$D$1001,2,FALSE)</f>
        <v>GIF</v>
      </c>
      <c r="D24266" t="str">
        <f>VLOOKUP(B24266,CONTENT!$B$2:$D$1001,3,FALSE)</f>
        <v>animals</v>
      </c>
      <c r="E24266" t="str">
        <f>VLOOKUP(G24266,'Reaction type'!$B$1:$E$17,2, FALSE)</f>
        <v>negative</v>
      </c>
      <c r="F24266">
        <f>VLOOKUP(G24266, 'Reaction type'!$B$2:$E$17, 3,FALSE)</f>
        <v>0</v>
      </c>
      <c r="G24266" s="11" t="s">
        <v>1039</v>
      </c>
      <c r="H24266" s="12">
        <v>44257.668055555558</v>
      </c>
    </row>
    <row r="24267" spans="1:8" x14ac:dyDescent="0.2">
      <c r="A24267" s="7">
        <v>20676</v>
      </c>
      <c r="B24267" s="8" t="s">
        <v>848</v>
      </c>
      <c r="C24267" t="str">
        <f>VLOOKUP(B24267, CONTENT!$B$2:$D$1001,2,FALSE)</f>
        <v>audio</v>
      </c>
      <c r="D24267" t="str">
        <f>VLOOKUP(B24267,CONTENT!$B$2:$D$1001,3,FALSE)</f>
        <v>food</v>
      </c>
      <c r="E24267" t="str">
        <f>VLOOKUP(G24267,'Reaction type'!$B$1:$E$17,2, FALSE)</f>
        <v>negative</v>
      </c>
      <c r="F24267">
        <f>VLOOKUP(G24267, 'Reaction type'!$B$2:$E$17, 3,FALSE)</f>
        <v>0</v>
      </c>
      <c r="G24267" s="8" t="s">
        <v>1039</v>
      </c>
      <c r="H24267" s="9">
        <v>44295.907638888886</v>
      </c>
    </row>
    <row r="24268" spans="1:8" x14ac:dyDescent="0.2">
      <c r="A24268" s="7">
        <v>20680</v>
      </c>
      <c r="B24268" s="8" t="s">
        <v>848</v>
      </c>
      <c r="C24268" t="str">
        <f>VLOOKUP(B24268, CONTENT!$B$2:$D$1001,2,FALSE)</f>
        <v>audio</v>
      </c>
      <c r="D24268" t="str">
        <f>VLOOKUP(B24268,CONTENT!$B$2:$D$1001,3,FALSE)</f>
        <v>food</v>
      </c>
      <c r="E24268" t="str">
        <f>VLOOKUP(G24268,'Reaction type'!$B$1:$E$17,2, FALSE)</f>
        <v>negative</v>
      </c>
      <c r="F24268">
        <f>VLOOKUP(G24268, 'Reaction type'!$B$2:$E$17, 3,FALSE)</f>
        <v>0</v>
      </c>
      <c r="G24268" s="8" t="s">
        <v>1039</v>
      </c>
      <c r="H24268" s="9">
        <v>44087.30972222222</v>
      </c>
    </row>
    <row r="24269" spans="1:8" x14ac:dyDescent="0.2">
      <c r="A24269" s="10">
        <v>20683</v>
      </c>
      <c r="B24269" s="11" t="s">
        <v>848</v>
      </c>
      <c r="C24269" t="str">
        <f>VLOOKUP(B24269, CONTENT!$B$2:$D$1001,2,FALSE)</f>
        <v>audio</v>
      </c>
      <c r="D24269" t="str">
        <f>VLOOKUP(B24269,CONTENT!$B$2:$D$1001,3,FALSE)</f>
        <v>food</v>
      </c>
      <c r="E24269" t="str">
        <f>VLOOKUP(G24269,'Reaction type'!$B$1:$E$17,2, FALSE)</f>
        <v>negative</v>
      </c>
      <c r="F24269">
        <f>VLOOKUP(G24269, 'Reaction type'!$B$2:$E$17, 3,FALSE)</f>
        <v>0</v>
      </c>
      <c r="G24269" s="11" t="s">
        <v>1039</v>
      </c>
      <c r="H24269" s="12">
        <v>44082.786805555559</v>
      </c>
    </row>
    <row r="24270" spans="1:8" x14ac:dyDescent="0.2">
      <c r="A24270" s="10">
        <v>20685</v>
      </c>
      <c r="B24270" s="11" t="s">
        <v>848</v>
      </c>
      <c r="C24270" t="str">
        <f>VLOOKUP(B24270, CONTENT!$B$2:$D$1001,2,FALSE)</f>
        <v>audio</v>
      </c>
      <c r="D24270" t="str">
        <f>VLOOKUP(B24270,CONTENT!$B$2:$D$1001,3,FALSE)</f>
        <v>food</v>
      </c>
      <c r="E24270" t="str">
        <f>VLOOKUP(G24270,'Reaction type'!$B$1:$E$17,2, FALSE)</f>
        <v>negative</v>
      </c>
      <c r="F24270">
        <f>VLOOKUP(G24270, 'Reaction type'!$B$2:$E$17, 3,FALSE)</f>
        <v>0</v>
      </c>
      <c r="G24270" s="11" t="s">
        <v>1039</v>
      </c>
      <c r="H24270" s="12">
        <v>44188.813888888886</v>
      </c>
    </row>
    <row r="24271" spans="1:8" x14ac:dyDescent="0.2">
      <c r="A24271" s="10">
        <v>20724</v>
      </c>
      <c r="B24271" s="11" t="s">
        <v>849</v>
      </c>
      <c r="C24271" t="str">
        <f>VLOOKUP(B24271, CONTENT!$B$2:$D$1001,2,FALSE)</f>
        <v>video</v>
      </c>
      <c r="D24271" t="str">
        <f>VLOOKUP(B24271,CONTENT!$B$2:$D$1001,3,FALSE)</f>
        <v>animals</v>
      </c>
      <c r="E24271" t="str">
        <f>VLOOKUP(G24271,'Reaction type'!$B$1:$E$17,2, FALSE)</f>
        <v>negative</v>
      </c>
      <c r="F24271">
        <f>VLOOKUP(G24271, 'Reaction type'!$B$2:$E$17, 3,FALSE)</f>
        <v>0</v>
      </c>
      <c r="G24271" s="11" t="s">
        <v>1039</v>
      </c>
      <c r="H24271" s="12">
        <v>44269.904861111114</v>
      </c>
    </row>
    <row r="24272" spans="1:8" x14ac:dyDescent="0.2">
      <c r="A24272" s="7">
        <v>20765</v>
      </c>
      <c r="B24272" s="8" t="s">
        <v>851</v>
      </c>
      <c r="C24272" t="str">
        <f>VLOOKUP(B24272, CONTENT!$B$2:$D$1001,2,FALSE)</f>
        <v>photo</v>
      </c>
      <c r="D24272" t="str">
        <f>VLOOKUP(B24272,CONTENT!$B$2:$D$1001,3,FALSE)</f>
        <v>tennis</v>
      </c>
      <c r="E24272" t="str">
        <f>VLOOKUP(G24272,'Reaction type'!$B$1:$E$17,2, FALSE)</f>
        <v>negative</v>
      </c>
      <c r="F24272">
        <f>VLOOKUP(G24272, 'Reaction type'!$B$2:$E$17, 3,FALSE)</f>
        <v>0</v>
      </c>
      <c r="G24272" s="8" t="s">
        <v>1039</v>
      </c>
      <c r="H24272" s="9">
        <v>44108.662499999999</v>
      </c>
    </row>
    <row r="24273" spans="1:8" x14ac:dyDescent="0.2">
      <c r="A24273" s="10">
        <v>20772</v>
      </c>
      <c r="B24273" s="11" t="s">
        <v>851</v>
      </c>
      <c r="C24273" t="str">
        <f>VLOOKUP(B24273, CONTENT!$B$2:$D$1001,2,FALSE)</f>
        <v>photo</v>
      </c>
      <c r="D24273" t="str">
        <f>VLOOKUP(B24273,CONTENT!$B$2:$D$1001,3,FALSE)</f>
        <v>tennis</v>
      </c>
      <c r="E24273" t="str">
        <f>VLOOKUP(G24273,'Reaction type'!$B$1:$E$17,2, FALSE)</f>
        <v>negative</v>
      </c>
      <c r="F24273">
        <f>VLOOKUP(G24273, 'Reaction type'!$B$2:$E$17, 3,FALSE)</f>
        <v>0</v>
      </c>
      <c r="G24273" s="11" t="s">
        <v>1039</v>
      </c>
      <c r="H24273" s="12">
        <v>44270.864583333336</v>
      </c>
    </row>
    <row r="24274" spans="1:8" x14ac:dyDescent="0.2">
      <c r="A24274" s="10">
        <v>20784</v>
      </c>
      <c r="B24274" s="11" t="s">
        <v>851</v>
      </c>
      <c r="C24274" t="str">
        <f>VLOOKUP(B24274, CONTENT!$B$2:$D$1001,2,FALSE)</f>
        <v>photo</v>
      </c>
      <c r="D24274" t="str">
        <f>VLOOKUP(B24274,CONTENT!$B$2:$D$1001,3,FALSE)</f>
        <v>tennis</v>
      </c>
      <c r="E24274" t="str">
        <f>VLOOKUP(G24274,'Reaction type'!$B$1:$E$17,2, FALSE)</f>
        <v>negative</v>
      </c>
      <c r="F24274">
        <f>VLOOKUP(G24274, 'Reaction type'!$B$2:$E$17, 3,FALSE)</f>
        <v>0</v>
      </c>
      <c r="G24274" s="11" t="s">
        <v>1039</v>
      </c>
      <c r="H24274" s="12">
        <v>44158.495138888888</v>
      </c>
    </row>
    <row r="24275" spans="1:8" x14ac:dyDescent="0.2">
      <c r="A24275" s="10">
        <v>20811</v>
      </c>
      <c r="B24275" s="11" t="s">
        <v>852</v>
      </c>
      <c r="C24275" t="str">
        <f>VLOOKUP(B24275, CONTENT!$B$2:$D$1001,2,FALSE)</f>
        <v>video</v>
      </c>
      <c r="D24275" t="str">
        <f>VLOOKUP(B24275,CONTENT!$B$2:$D$1001,3,FALSE)</f>
        <v>healthy eating</v>
      </c>
      <c r="E24275" t="str">
        <f>VLOOKUP(G24275,'Reaction type'!$B$1:$E$17,2, FALSE)</f>
        <v>negative</v>
      </c>
      <c r="F24275">
        <f>VLOOKUP(G24275, 'Reaction type'!$B$2:$E$17, 3,FALSE)</f>
        <v>0</v>
      </c>
      <c r="G24275" s="11" t="s">
        <v>1039</v>
      </c>
      <c r="H24275" s="12">
        <v>44243.018055555556</v>
      </c>
    </row>
    <row r="24276" spans="1:8" x14ac:dyDescent="0.2">
      <c r="A24276" s="10">
        <v>20819</v>
      </c>
      <c r="B24276" s="11" t="s">
        <v>852</v>
      </c>
      <c r="C24276" t="str">
        <f>VLOOKUP(B24276, CONTENT!$B$2:$D$1001,2,FALSE)</f>
        <v>video</v>
      </c>
      <c r="D24276" t="str">
        <f>VLOOKUP(B24276,CONTENT!$B$2:$D$1001,3,FALSE)</f>
        <v>healthy eating</v>
      </c>
      <c r="E24276" t="str">
        <f>VLOOKUP(G24276,'Reaction type'!$B$1:$E$17,2, FALSE)</f>
        <v>negative</v>
      </c>
      <c r="F24276">
        <f>VLOOKUP(G24276, 'Reaction type'!$B$2:$E$17, 3,FALSE)</f>
        <v>0</v>
      </c>
      <c r="G24276" s="11" t="s">
        <v>1039</v>
      </c>
      <c r="H24276" s="12">
        <v>44346.680555555555</v>
      </c>
    </row>
    <row r="24277" spans="1:8" x14ac:dyDescent="0.2">
      <c r="A24277" s="7">
        <v>20852</v>
      </c>
      <c r="B24277" s="8" t="s">
        <v>854</v>
      </c>
      <c r="C24277" t="str">
        <f>VLOOKUP(B24277, CONTENT!$B$2:$D$1001,2,FALSE)</f>
        <v>video</v>
      </c>
      <c r="D24277" t="str">
        <f>VLOOKUP(B24277,CONTENT!$B$2:$D$1001,3,FALSE)</f>
        <v>science</v>
      </c>
      <c r="E24277" t="str">
        <f>VLOOKUP(G24277,'Reaction type'!$B$1:$E$17,2, FALSE)</f>
        <v>negative</v>
      </c>
      <c r="F24277">
        <f>VLOOKUP(G24277, 'Reaction type'!$B$2:$E$17, 3,FALSE)</f>
        <v>0</v>
      </c>
      <c r="G24277" s="8" t="s">
        <v>1039</v>
      </c>
      <c r="H24277" s="9">
        <v>44365.084722222222</v>
      </c>
    </row>
    <row r="24278" spans="1:8" x14ac:dyDescent="0.2">
      <c r="A24278" s="7">
        <v>20864</v>
      </c>
      <c r="B24278" s="8" t="s">
        <v>854</v>
      </c>
      <c r="C24278" t="str">
        <f>VLOOKUP(B24278, CONTENT!$B$2:$D$1001,2,FALSE)</f>
        <v>video</v>
      </c>
      <c r="D24278" t="str">
        <f>VLOOKUP(B24278,CONTENT!$B$2:$D$1001,3,FALSE)</f>
        <v>science</v>
      </c>
      <c r="E24278" t="str">
        <f>VLOOKUP(G24278,'Reaction type'!$B$1:$E$17,2, FALSE)</f>
        <v>negative</v>
      </c>
      <c r="F24278">
        <f>VLOOKUP(G24278, 'Reaction type'!$B$2:$E$17, 3,FALSE)</f>
        <v>0</v>
      </c>
      <c r="G24278" s="8" t="s">
        <v>1039</v>
      </c>
      <c r="H24278" s="9">
        <v>44325.987500000003</v>
      </c>
    </row>
    <row r="24279" spans="1:8" x14ac:dyDescent="0.2">
      <c r="A24279" s="7">
        <v>20866</v>
      </c>
      <c r="B24279" s="8" t="s">
        <v>854</v>
      </c>
      <c r="C24279" t="str">
        <f>VLOOKUP(B24279, CONTENT!$B$2:$D$1001,2,FALSE)</f>
        <v>video</v>
      </c>
      <c r="D24279" t="str">
        <f>VLOOKUP(B24279,CONTENT!$B$2:$D$1001,3,FALSE)</f>
        <v>science</v>
      </c>
      <c r="E24279" t="str">
        <f>VLOOKUP(G24279,'Reaction type'!$B$1:$E$17,2, FALSE)</f>
        <v>negative</v>
      </c>
      <c r="F24279">
        <f>VLOOKUP(G24279, 'Reaction type'!$B$2:$E$17, 3,FALSE)</f>
        <v>0</v>
      </c>
      <c r="G24279" s="8" t="s">
        <v>1039</v>
      </c>
      <c r="H24279" s="9">
        <v>44233.617361111108</v>
      </c>
    </row>
    <row r="24280" spans="1:8" x14ac:dyDescent="0.2">
      <c r="A24280" s="7">
        <v>20882</v>
      </c>
      <c r="B24280" s="8" t="s">
        <v>854</v>
      </c>
      <c r="C24280" t="str">
        <f>VLOOKUP(B24280, CONTENT!$B$2:$D$1001,2,FALSE)</f>
        <v>video</v>
      </c>
      <c r="D24280" t="str">
        <f>VLOOKUP(B24280,CONTENT!$B$2:$D$1001,3,FALSE)</f>
        <v>science</v>
      </c>
      <c r="E24280" t="str">
        <f>VLOOKUP(G24280,'Reaction type'!$B$1:$E$17,2, FALSE)</f>
        <v>negative</v>
      </c>
      <c r="F24280">
        <f>VLOOKUP(G24280, 'Reaction type'!$B$2:$E$17, 3,FALSE)</f>
        <v>0</v>
      </c>
      <c r="G24280" s="8" t="s">
        <v>1039</v>
      </c>
      <c r="H24280" s="9">
        <v>44052.118750000001</v>
      </c>
    </row>
    <row r="24281" spans="1:8" x14ac:dyDescent="0.2">
      <c r="A24281" s="7">
        <v>20897</v>
      </c>
      <c r="B24281" s="8" t="s">
        <v>856</v>
      </c>
      <c r="C24281" t="str">
        <f>VLOOKUP(B24281, CONTENT!$B$2:$D$1001,2,FALSE)</f>
        <v>video</v>
      </c>
      <c r="D24281" t="str">
        <f>VLOOKUP(B24281,CONTENT!$B$2:$D$1001,3,FALSE)</f>
        <v>dogs</v>
      </c>
      <c r="E24281" t="str">
        <f>VLOOKUP(G24281,'Reaction type'!$B$1:$E$17,2, FALSE)</f>
        <v>negative</v>
      </c>
      <c r="F24281">
        <f>VLOOKUP(G24281, 'Reaction type'!$B$2:$E$17, 3,FALSE)</f>
        <v>0</v>
      </c>
      <c r="G24281" s="8" t="s">
        <v>1039</v>
      </c>
      <c r="H24281" s="9">
        <v>44228.11041666667</v>
      </c>
    </row>
    <row r="24282" spans="1:8" x14ac:dyDescent="0.2">
      <c r="A24282" s="10">
        <v>20900</v>
      </c>
      <c r="B24282" s="11" t="s">
        <v>856</v>
      </c>
      <c r="C24282" t="str">
        <f>VLOOKUP(B24282, CONTENT!$B$2:$D$1001,2,FALSE)</f>
        <v>video</v>
      </c>
      <c r="D24282" t="str">
        <f>VLOOKUP(B24282,CONTENT!$B$2:$D$1001,3,FALSE)</f>
        <v>dogs</v>
      </c>
      <c r="E24282" t="str">
        <f>VLOOKUP(G24282,'Reaction type'!$B$1:$E$17,2, FALSE)</f>
        <v>negative</v>
      </c>
      <c r="F24282">
        <f>VLOOKUP(G24282, 'Reaction type'!$B$2:$E$17, 3,FALSE)</f>
        <v>0</v>
      </c>
      <c r="G24282" s="11" t="s">
        <v>1039</v>
      </c>
      <c r="H24282" s="12">
        <v>44338.790277777778</v>
      </c>
    </row>
    <row r="24283" spans="1:8" x14ac:dyDescent="0.2">
      <c r="A24283" s="7">
        <v>20905</v>
      </c>
      <c r="B24283" s="8" t="s">
        <v>856</v>
      </c>
      <c r="C24283" t="str">
        <f>VLOOKUP(B24283, CONTENT!$B$2:$D$1001,2,FALSE)</f>
        <v>video</v>
      </c>
      <c r="D24283" t="str">
        <f>VLOOKUP(B24283,CONTENT!$B$2:$D$1001,3,FALSE)</f>
        <v>dogs</v>
      </c>
      <c r="E24283" t="str">
        <f>VLOOKUP(G24283,'Reaction type'!$B$1:$E$17,2, FALSE)</f>
        <v>negative</v>
      </c>
      <c r="F24283">
        <f>VLOOKUP(G24283, 'Reaction type'!$B$2:$E$17, 3,FALSE)</f>
        <v>0</v>
      </c>
      <c r="G24283" s="8" t="s">
        <v>1039</v>
      </c>
      <c r="H24283" s="9">
        <v>44101.073611111111</v>
      </c>
    </row>
    <row r="24284" spans="1:8" x14ac:dyDescent="0.2">
      <c r="A24284" s="7">
        <v>20911</v>
      </c>
      <c r="B24284" s="8" t="s">
        <v>856</v>
      </c>
      <c r="C24284" t="str">
        <f>VLOOKUP(B24284, CONTENT!$B$2:$D$1001,2,FALSE)</f>
        <v>video</v>
      </c>
      <c r="D24284" t="str">
        <f>VLOOKUP(B24284,CONTENT!$B$2:$D$1001,3,FALSE)</f>
        <v>dogs</v>
      </c>
      <c r="E24284" t="str">
        <f>VLOOKUP(G24284,'Reaction type'!$B$1:$E$17,2, FALSE)</f>
        <v>negative</v>
      </c>
      <c r="F24284">
        <f>VLOOKUP(G24284, 'Reaction type'!$B$2:$E$17, 3,FALSE)</f>
        <v>0</v>
      </c>
      <c r="G24284" s="8" t="s">
        <v>1039</v>
      </c>
      <c r="H24284" s="9">
        <v>44277.714583333334</v>
      </c>
    </row>
    <row r="24285" spans="1:8" x14ac:dyDescent="0.2">
      <c r="A24285" s="10">
        <v>20920</v>
      </c>
      <c r="B24285" s="11" t="s">
        <v>856</v>
      </c>
      <c r="C24285" t="str">
        <f>VLOOKUP(B24285, CONTENT!$B$2:$D$1001,2,FALSE)</f>
        <v>video</v>
      </c>
      <c r="D24285" t="str">
        <f>VLOOKUP(B24285,CONTENT!$B$2:$D$1001,3,FALSE)</f>
        <v>dogs</v>
      </c>
      <c r="E24285" t="str">
        <f>VLOOKUP(G24285,'Reaction type'!$B$1:$E$17,2, FALSE)</f>
        <v>negative</v>
      </c>
      <c r="F24285">
        <f>VLOOKUP(G24285, 'Reaction type'!$B$2:$E$17, 3,FALSE)</f>
        <v>0</v>
      </c>
      <c r="G24285" s="11" t="s">
        <v>1039</v>
      </c>
      <c r="H24285" s="12">
        <v>44157.618750000001</v>
      </c>
    </row>
    <row r="24286" spans="1:8" x14ac:dyDescent="0.2">
      <c r="A24286" s="7">
        <v>20952</v>
      </c>
      <c r="B24286" s="8" t="s">
        <v>859</v>
      </c>
      <c r="C24286" t="str">
        <f>VLOOKUP(B24286, CONTENT!$B$2:$D$1001,2,FALSE)</f>
        <v>audio</v>
      </c>
      <c r="D24286" t="str">
        <f>VLOOKUP(B24286,CONTENT!$B$2:$D$1001,3,FALSE)</f>
        <v>healthy eating</v>
      </c>
      <c r="E24286" t="str">
        <f>VLOOKUP(G24286,'Reaction type'!$B$1:$E$17,2, FALSE)</f>
        <v>negative</v>
      </c>
      <c r="F24286">
        <f>VLOOKUP(G24286, 'Reaction type'!$B$2:$E$17, 3,FALSE)</f>
        <v>0</v>
      </c>
      <c r="G24286" s="8" t="s">
        <v>1039</v>
      </c>
      <c r="H24286" s="9">
        <v>44217.322222222225</v>
      </c>
    </row>
    <row r="24287" spans="1:8" x14ac:dyDescent="0.2">
      <c r="A24287" s="7">
        <v>20954</v>
      </c>
      <c r="B24287" s="8" t="s">
        <v>859</v>
      </c>
      <c r="C24287" t="str">
        <f>VLOOKUP(B24287, CONTENT!$B$2:$D$1001,2,FALSE)</f>
        <v>audio</v>
      </c>
      <c r="D24287" t="str">
        <f>VLOOKUP(B24287,CONTENT!$B$2:$D$1001,3,FALSE)</f>
        <v>healthy eating</v>
      </c>
      <c r="E24287" t="str">
        <f>VLOOKUP(G24287,'Reaction type'!$B$1:$E$17,2, FALSE)</f>
        <v>negative</v>
      </c>
      <c r="F24287">
        <f>VLOOKUP(G24287, 'Reaction type'!$B$2:$E$17, 3,FALSE)</f>
        <v>0</v>
      </c>
      <c r="G24287" s="8" t="s">
        <v>1039</v>
      </c>
      <c r="H24287" s="9">
        <v>44173.86041666667</v>
      </c>
    </row>
    <row r="24288" spans="1:8" x14ac:dyDescent="0.2">
      <c r="A24288" s="10">
        <v>20978</v>
      </c>
      <c r="B24288" s="11" t="s">
        <v>860</v>
      </c>
      <c r="C24288" t="str">
        <f>VLOOKUP(B24288, CONTENT!$B$2:$D$1001,2,FALSE)</f>
        <v>photo</v>
      </c>
      <c r="D24288" t="str">
        <f>VLOOKUP(B24288,CONTENT!$B$2:$D$1001,3,FALSE)</f>
        <v>dogs</v>
      </c>
      <c r="E24288" t="str">
        <f>VLOOKUP(G24288,'Reaction type'!$B$1:$E$17,2, FALSE)</f>
        <v>negative</v>
      </c>
      <c r="F24288">
        <f>VLOOKUP(G24288, 'Reaction type'!$B$2:$E$17, 3,FALSE)</f>
        <v>0</v>
      </c>
      <c r="G24288" s="11" t="s">
        <v>1039</v>
      </c>
      <c r="H24288" s="12">
        <v>44287.833333333336</v>
      </c>
    </row>
    <row r="24289" spans="1:8" x14ac:dyDescent="0.2">
      <c r="A24289" s="7">
        <v>21027</v>
      </c>
      <c r="B24289" s="8" t="s">
        <v>862</v>
      </c>
      <c r="C24289" t="str">
        <f>VLOOKUP(B24289, CONTENT!$B$2:$D$1001,2,FALSE)</f>
        <v>photo</v>
      </c>
      <c r="D24289" t="str">
        <f>VLOOKUP(B24289,CONTENT!$B$2:$D$1001,3,FALSE)</f>
        <v>veganism</v>
      </c>
      <c r="E24289" t="str">
        <f>VLOOKUP(G24289,'Reaction type'!$B$1:$E$17,2, FALSE)</f>
        <v>negative</v>
      </c>
      <c r="F24289">
        <f>VLOOKUP(G24289, 'Reaction type'!$B$2:$E$17, 3,FALSE)</f>
        <v>0</v>
      </c>
      <c r="G24289" s="8" t="s">
        <v>1039</v>
      </c>
      <c r="H24289" s="9">
        <v>44220.925000000003</v>
      </c>
    </row>
    <row r="24290" spans="1:8" x14ac:dyDescent="0.2">
      <c r="A24290" s="10">
        <v>21032</v>
      </c>
      <c r="B24290" s="11" t="s">
        <v>862</v>
      </c>
      <c r="C24290" t="str">
        <f>VLOOKUP(B24290, CONTENT!$B$2:$D$1001,2,FALSE)</f>
        <v>photo</v>
      </c>
      <c r="D24290" t="str">
        <f>VLOOKUP(B24290,CONTENT!$B$2:$D$1001,3,FALSE)</f>
        <v>veganism</v>
      </c>
      <c r="E24290" t="str">
        <f>VLOOKUP(G24290,'Reaction type'!$B$1:$E$17,2, FALSE)</f>
        <v>negative</v>
      </c>
      <c r="F24290">
        <f>VLOOKUP(G24290, 'Reaction type'!$B$2:$E$17, 3,FALSE)</f>
        <v>0</v>
      </c>
      <c r="G24290" s="11" t="s">
        <v>1039</v>
      </c>
      <c r="H24290" s="12">
        <v>44122.056250000001</v>
      </c>
    </row>
    <row r="24291" spans="1:8" x14ac:dyDescent="0.2">
      <c r="A24291" s="7">
        <v>21060</v>
      </c>
      <c r="B24291" s="8" t="s">
        <v>863</v>
      </c>
      <c r="C24291" t="str">
        <f>VLOOKUP(B24291, CONTENT!$B$2:$D$1001,2,FALSE)</f>
        <v>GIF</v>
      </c>
      <c r="D24291" t="str">
        <f>VLOOKUP(B24291,CONTENT!$B$2:$D$1001,3,FALSE)</f>
        <v>veganism</v>
      </c>
      <c r="E24291" t="str">
        <f>VLOOKUP(G24291,'Reaction type'!$B$1:$E$17,2, FALSE)</f>
        <v>negative</v>
      </c>
      <c r="F24291">
        <f>VLOOKUP(G24291, 'Reaction type'!$B$2:$E$17, 3,FALSE)</f>
        <v>0</v>
      </c>
      <c r="G24291" s="8" t="s">
        <v>1039</v>
      </c>
      <c r="H24291" s="9">
        <v>44277.579861111109</v>
      </c>
    </row>
    <row r="24292" spans="1:8" x14ac:dyDescent="0.2">
      <c r="A24292" s="7">
        <v>21066</v>
      </c>
      <c r="B24292" s="8" t="s">
        <v>863</v>
      </c>
      <c r="C24292" t="str">
        <f>VLOOKUP(B24292, CONTENT!$B$2:$D$1001,2,FALSE)</f>
        <v>GIF</v>
      </c>
      <c r="D24292" t="str">
        <f>VLOOKUP(B24292,CONTENT!$B$2:$D$1001,3,FALSE)</f>
        <v>veganism</v>
      </c>
      <c r="E24292" t="str">
        <f>VLOOKUP(G24292,'Reaction type'!$B$1:$E$17,2, FALSE)</f>
        <v>negative</v>
      </c>
      <c r="F24292">
        <f>VLOOKUP(G24292, 'Reaction type'!$B$2:$E$17, 3,FALSE)</f>
        <v>0</v>
      </c>
      <c r="G24292" s="8" t="s">
        <v>1039</v>
      </c>
      <c r="H24292" s="9">
        <v>44282.525694444441</v>
      </c>
    </row>
    <row r="24293" spans="1:8" x14ac:dyDescent="0.2">
      <c r="A24293" s="10">
        <v>21092</v>
      </c>
      <c r="B24293" s="11" t="s">
        <v>864</v>
      </c>
      <c r="C24293" t="str">
        <f>VLOOKUP(B24293, CONTENT!$B$2:$D$1001,2,FALSE)</f>
        <v>photo</v>
      </c>
      <c r="D24293" t="str">
        <f>VLOOKUP(B24293,CONTENT!$B$2:$D$1001,3,FALSE)</f>
        <v>science</v>
      </c>
      <c r="E24293" t="str">
        <f>VLOOKUP(G24293,'Reaction type'!$B$1:$E$17,2, FALSE)</f>
        <v>negative</v>
      </c>
      <c r="F24293">
        <f>VLOOKUP(G24293, 'Reaction type'!$B$2:$E$17, 3,FALSE)</f>
        <v>0</v>
      </c>
      <c r="G24293" s="11" t="s">
        <v>1039</v>
      </c>
      <c r="H24293" s="12">
        <v>44019.974305555559</v>
      </c>
    </row>
    <row r="24294" spans="1:8" x14ac:dyDescent="0.2">
      <c r="A24294" s="10">
        <v>21096</v>
      </c>
      <c r="B24294" s="11" t="s">
        <v>864</v>
      </c>
      <c r="C24294" t="str">
        <f>VLOOKUP(B24294, CONTENT!$B$2:$D$1001,2,FALSE)</f>
        <v>photo</v>
      </c>
      <c r="D24294" t="str">
        <f>VLOOKUP(B24294,CONTENT!$B$2:$D$1001,3,FALSE)</f>
        <v>science</v>
      </c>
      <c r="E24294" t="str">
        <f>VLOOKUP(G24294,'Reaction type'!$B$1:$E$17,2, FALSE)</f>
        <v>negative</v>
      </c>
      <c r="F24294">
        <f>VLOOKUP(G24294, 'Reaction type'!$B$2:$E$17, 3,FALSE)</f>
        <v>0</v>
      </c>
      <c r="G24294" s="11" t="s">
        <v>1039</v>
      </c>
      <c r="H24294" s="12">
        <v>44196.78402777778</v>
      </c>
    </row>
    <row r="24295" spans="1:8" x14ac:dyDescent="0.2">
      <c r="A24295" s="10">
        <v>21127</v>
      </c>
      <c r="B24295" s="11" t="s">
        <v>865</v>
      </c>
      <c r="C24295" t="str">
        <f>VLOOKUP(B24295, CONTENT!$B$2:$D$1001,2,FALSE)</f>
        <v>audio</v>
      </c>
      <c r="D24295" t="str">
        <f>VLOOKUP(B24295,CONTENT!$B$2:$D$1001,3,FALSE)</f>
        <v>dogs</v>
      </c>
      <c r="E24295" t="str">
        <f>VLOOKUP(G24295,'Reaction type'!$B$1:$E$17,2, FALSE)</f>
        <v>negative</v>
      </c>
      <c r="F24295">
        <f>VLOOKUP(G24295, 'Reaction type'!$B$2:$E$17, 3,FALSE)</f>
        <v>0</v>
      </c>
      <c r="G24295" s="11" t="s">
        <v>1039</v>
      </c>
      <c r="H24295" s="12">
        <v>44146.098611111112</v>
      </c>
    </row>
    <row r="24296" spans="1:8" x14ac:dyDescent="0.2">
      <c r="A24296" s="10">
        <v>21129</v>
      </c>
      <c r="B24296" s="11" t="s">
        <v>865</v>
      </c>
      <c r="C24296" t="str">
        <f>VLOOKUP(B24296, CONTENT!$B$2:$D$1001,2,FALSE)</f>
        <v>audio</v>
      </c>
      <c r="D24296" t="str">
        <f>VLOOKUP(B24296,CONTENT!$B$2:$D$1001,3,FALSE)</f>
        <v>dogs</v>
      </c>
      <c r="E24296" t="str">
        <f>VLOOKUP(G24296,'Reaction type'!$B$1:$E$17,2, FALSE)</f>
        <v>negative</v>
      </c>
      <c r="F24296">
        <f>VLOOKUP(G24296, 'Reaction type'!$B$2:$E$17, 3,FALSE)</f>
        <v>0</v>
      </c>
      <c r="G24296" s="11" t="s">
        <v>1039</v>
      </c>
      <c r="H24296" s="12">
        <v>44010.452777777777</v>
      </c>
    </row>
    <row r="24297" spans="1:8" x14ac:dyDescent="0.2">
      <c r="A24297" s="10">
        <v>21139</v>
      </c>
      <c r="B24297" s="11" t="s">
        <v>865</v>
      </c>
      <c r="C24297" t="str">
        <f>VLOOKUP(B24297, CONTENT!$B$2:$D$1001,2,FALSE)</f>
        <v>audio</v>
      </c>
      <c r="D24297" t="str">
        <f>VLOOKUP(B24297,CONTENT!$B$2:$D$1001,3,FALSE)</f>
        <v>dogs</v>
      </c>
      <c r="E24297" t="str">
        <f>VLOOKUP(G24297,'Reaction type'!$B$1:$E$17,2, FALSE)</f>
        <v>negative</v>
      </c>
      <c r="F24297">
        <f>VLOOKUP(G24297, 'Reaction type'!$B$2:$E$17, 3,FALSE)</f>
        <v>0</v>
      </c>
      <c r="G24297" s="11" t="s">
        <v>1039</v>
      </c>
      <c r="H24297" s="12">
        <v>44162.323611111111</v>
      </c>
    </row>
    <row r="24298" spans="1:8" x14ac:dyDescent="0.2">
      <c r="A24298" s="7">
        <v>21183</v>
      </c>
      <c r="B24298" s="8" t="s">
        <v>866</v>
      </c>
      <c r="C24298" t="str">
        <f>VLOOKUP(B24298, CONTENT!$B$2:$D$1001,2,FALSE)</f>
        <v>video</v>
      </c>
      <c r="D24298" t="str">
        <f>VLOOKUP(B24298,CONTENT!$B$2:$D$1001,3,FALSE)</f>
        <v>healthy eating</v>
      </c>
      <c r="E24298" t="str">
        <f>VLOOKUP(G24298,'Reaction type'!$B$1:$E$17,2, FALSE)</f>
        <v>negative</v>
      </c>
      <c r="F24298">
        <f>VLOOKUP(G24298, 'Reaction type'!$B$2:$E$17, 3,FALSE)</f>
        <v>0</v>
      </c>
      <c r="G24298" s="8" t="s">
        <v>1039</v>
      </c>
      <c r="H24298" s="9">
        <v>44198.577777777777</v>
      </c>
    </row>
    <row r="24299" spans="1:8" x14ac:dyDescent="0.2">
      <c r="A24299" s="7">
        <v>21196</v>
      </c>
      <c r="B24299" s="8" t="s">
        <v>867</v>
      </c>
      <c r="C24299" t="str">
        <f>VLOOKUP(B24299, CONTENT!$B$2:$D$1001,2,FALSE)</f>
        <v>GIF</v>
      </c>
      <c r="D24299" t="str">
        <f>VLOOKUP(B24299,CONTENT!$B$2:$D$1001,3,FALSE)</f>
        <v>technology</v>
      </c>
      <c r="E24299" t="str">
        <f>VLOOKUP(G24299,'Reaction type'!$B$1:$E$17,2, FALSE)</f>
        <v>negative</v>
      </c>
      <c r="F24299">
        <f>VLOOKUP(G24299, 'Reaction type'!$B$2:$E$17, 3,FALSE)</f>
        <v>0</v>
      </c>
      <c r="G24299" s="8" t="s">
        <v>1039</v>
      </c>
      <c r="H24299" s="9">
        <v>44223.274305555555</v>
      </c>
    </row>
    <row r="24300" spans="1:8" x14ac:dyDescent="0.2">
      <c r="A24300" s="10">
        <v>21203</v>
      </c>
      <c r="B24300" s="11" t="s">
        <v>867</v>
      </c>
      <c r="C24300" t="str">
        <f>VLOOKUP(B24300, CONTENT!$B$2:$D$1001,2,FALSE)</f>
        <v>GIF</v>
      </c>
      <c r="D24300" t="str">
        <f>VLOOKUP(B24300,CONTENT!$B$2:$D$1001,3,FALSE)</f>
        <v>technology</v>
      </c>
      <c r="E24300" t="str">
        <f>VLOOKUP(G24300,'Reaction type'!$B$1:$E$17,2, FALSE)</f>
        <v>negative</v>
      </c>
      <c r="F24300">
        <f>VLOOKUP(G24300, 'Reaction type'!$B$2:$E$17, 3,FALSE)</f>
        <v>0</v>
      </c>
      <c r="G24300" s="11" t="s">
        <v>1039</v>
      </c>
      <c r="H24300" s="12">
        <v>44174.320833333331</v>
      </c>
    </row>
    <row r="24301" spans="1:8" x14ac:dyDescent="0.2">
      <c r="A24301" s="7">
        <v>21263</v>
      </c>
      <c r="B24301" s="8" t="s">
        <v>868</v>
      </c>
      <c r="C24301" t="str">
        <f>VLOOKUP(B24301, CONTENT!$B$2:$D$1001,2,FALSE)</f>
        <v>GIF</v>
      </c>
      <c r="D24301" t="str">
        <f>VLOOKUP(B24301,CONTENT!$B$2:$D$1001,3,FALSE)</f>
        <v>veganism</v>
      </c>
      <c r="E24301" t="str">
        <f>VLOOKUP(G24301,'Reaction type'!$B$1:$E$17,2, FALSE)</f>
        <v>negative</v>
      </c>
      <c r="F24301">
        <f>VLOOKUP(G24301, 'Reaction type'!$B$2:$E$17, 3,FALSE)</f>
        <v>0</v>
      </c>
      <c r="G24301" s="8" t="s">
        <v>1039</v>
      </c>
      <c r="H24301" s="9">
        <v>44129.347222222219</v>
      </c>
    </row>
    <row r="24302" spans="1:8" x14ac:dyDescent="0.2">
      <c r="A24302" s="10">
        <v>21270</v>
      </c>
      <c r="B24302" s="11" t="s">
        <v>868</v>
      </c>
      <c r="C24302" t="str">
        <f>VLOOKUP(B24302, CONTENT!$B$2:$D$1001,2,FALSE)</f>
        <v>GIF</v>
      </c>
      <c r="D24302" t="str">
        <f>VLOOKUP(B24302,CONTENT!$B$2:$D$1001,3,FALSE)</f>
        <v>veganism</v>
      </c>
      <c r="E24302" t="str">
        <f>VLOOKUP(G24302,'Reaction type'!$B$1:$E$17,2, FALSE)</f>
        <v>negative</v>
      </c>
      <c r="F24302">
        <f>VLOOKUP(G24302, 'Reaction type'!$B$2:$E$17, 3,FALSE)</f>
        <v>0</v>
      </c>
      <c r="G24302" s="11" t="s">
        <v>1039</v>
      </c>
      <c r="H24302" s="12">
        <v>44004.734027777777</v>
      </c>
    </row>
    <row r="24303" spans="1:8" x14ac:dyDescent="0.2">
      <c r="A24303" s="7">
        <v>21311</v>
      </c>
      <c r="B24303" s="8" t="s">
        <v>870</v>
      </c>
      <c r="C24303" t="str">
        <f>VLOOKUP(B24303, CONTENT!$B$2:$D$1001,2,FALSE)</f>
        <v>audio</v>
      </c>
      <c r="D24303" t="str">
        <f>VLOOKUP(B24303,CONTENT!$B$2:$D$1001,3,FALSE)</f>
        <v>fitness</v>
      </c>
      <c r="E24303" t="str">
        <f>VLOOKUP(G24303,'Reaction type'!$B$1:$E$17,2, FALSE)</f>
        <v>negative</v>
      </c>
      <c r="F24303">
        <f>VLOOKUP(G24303, 'Reaction type'!$B$2:$E$17, 3,FALSE)</f>
        <v>0</v>
      </c>
      <c r="G24303" s="8" t="s">
        <v>1039</v>
      </c>
      <c r="H24303" s="9">
        <v>44314.756944444445</v>
      </c>
    </row>
    <row r="24304" spans="1:8" x14ac:dyDescent="0.2">
      <c r="A24304" s="7">
        <v>21337</v>
      </c>
      <c r="B24304" s="8" t="s">
        <v>870</v>
      </c>
      <c r="C24304" t="str">
        <f>VLOOKUP(B24304, CONTENT!$B$2:$D$1001,2,FALSE)</f>
        <v>audio</v>
      </c>
      <c r="D24304" t="str">
        <f>VLOOKUP(B24304,CONTENT!$B$2:$D$1001,3,FALSE)</f>
        <v>fitness</v>
      </c>
      <c r="E24304" t="str">
        <f>VLOOKUP(G24304,'Reaction type'!$B$1:$E$17,2, FALSE)</f>
        <v>negative</v>
      </c>
      <c r="F24304">
        <f>VLOOKUP(G24304, 'Reaction type'!$B$2:$E$17, 3,FALSE)</f>
        <v>0</v>
      </c>
      <c r="G24304" s="8" t="s">
        <v>1039</v>
      </c>
      <c r="H24304" s="9">
        <v>44205.772222222222</v>
      </c>
    </row>
    <row r="24305" spans="1:8" x14ac:dyDescent="0.2">
      <c r="A24305" s="10">
        <v>21379</v>
      </c>
      <c r="B24305" s="11" t="s">
        <v>871</v>
      </c>
      <c r="C24305" t="str">
        <f>VLOOKUP(B24305, CONTENT!$B$2:$D$1001,2,FALSE)</f>
        <v>GIF</v>
      </c>
      <c r="D24305" t="str">
        <f>VLOOKUP(B24305,CONTENT!$B$2:$D$1001,3,FALSE)</f>
        <v>travel</v>
      </c>
      <c r="E24305" t="str">
        <f>VLOOKUP(G24305,'Reaction type'!$B$1:$E$17,2, FALSE)</f>
        <v>negative</v>
      </c>
      <c r="F24305">
        <f>VLOOKUP(G24305, 'Reaction type'!$B$2:$E$17, 3,FALSE)</f>
        <v>0</v>
      </c>
      <c r="G24305" s="11" t="s">
        <v>1039</v>
      </c>
      <c r="H24305" s="12">
        <v>44190.231944444444</v>
      </c>
    </row>
    <row r="24306" spans="1:8" x14ac:dyDescent="0.2">
      <c r="A24306" s="10">
        <v>21406</v>
      </c>
      <c r="B24306" s="11" t="s">
        <v>872</v>
      </c>
      <c r="C24306" t="str">
        <f>VLOOKUP(B24306, CONTENT!$B$2:$D$1001,2,FALSE)</f>
        <v>video</v>
      </c>
      <c r="D24306" t="str">
        <f>VLOOKUP(B24306,CONTENT!$B$2:$D$1001,3,FALSE)</f>
        <v>travel</v>
      </c>
      <c r="E24306" t="str">
        <f>VLOOKUP(G24306,'Reaction type'!$B$1:$E$17,2, FALSE)</f>
        <v>negative</v>
      </c>
      <c r="F24306">
        <f>VLOOKUP(G24306, 'Reaction type'!$B$2:$E$17, 3,FALSE)</f>
        <v>0</v>
      </c>
      <c r="G24306" s="11" t="s">
        <v>1039</v>
      </c>
      <c r="H24306" s="12">
        <v>44317.543055555558</v>
      </c>
    </row>
    <row r="24307" spans="1:8" x14ac:dyDescent="0.2">
      <c r="A24307" s="10">
        <v>21434</v>
      </c>
      <c r="B24307" s="11" t="s">
        <v>874</v>
      </c>
      <c r="C24307" t="str">
        <f>VLOOKUP(B24307, CONTENT!$B$2:$D$1001,2,FALSE)</f>
        <v>video</v>
      </c>
      <c r="D24307" t="str">
        <f>VLOOKUP(B24307,CONTENT!$B$2:$D$1001,3,FALSE)</f>
        <v>science</v>
      </c>
      <c r="E24307" t="str">
        <f>VLOOKUP(G24307,'Reaction type'!$B$1:$E$17,2, FALSE)</f>
        <v>negative</v>
      </c>
      <c r="F24307">
        <f>VLOOKUP(G24307, 'Reaction type'!$B$2:$E$17, 3,FALSE)</f>
        <v>0</v>
      </c>
      <c r="G24307" s="11" t="s">
        <v>1039</v>
      </c>
      <c r="H24307" s="12">
        <v>44042.898611111108</v>
      </c>
    </row>
    <row r="24308" spans="1:8" x14ac:dyDescent="0.2">
      <c r="A24308" s="7">
        <v>21435</v>
      </c>
      <c r="B24308" s="8" t="s">
        <v>874</v>
      </c>
      <c r="C24308" t="str">
        <f>VLOOKUP(B24308, CONTENT!$B$2:$D$1001,2,FALSE)</f>
        <v>video</v>
      </c>
      <c r="D24308" t="str">
        <f>VLOOKUP(B24308,CONTENT!$B$2:$D$1001,3,FALSE)</f>
        <v>science</v>
      </c>
      <c r="E24308" t="str">
        <f>VLOOKUP(G24308,'Reaction type'!$B$1:$E$17,2, FALSE)</f>
        <v>negative</v>
      </c>
      <c r="F24308">
        <f>VLOOKUP(G24308, 'Reaction type'!$B$2:$E$17, 3,FALSE)</f>
        <v>0</v>
      </c>
      <c r="G24308" s="8" t="s">
        <v>1039</v>
      </c>
      <c r="H24308" s="9">
        <v>44125.025694444441</v>
      </c>
    </row>
    <row r="24309" spans="1:8" x14ac:dyDescent="0.2">
      <c r="A24309" s="10">
        <v>21447</v>
      </c>
      <c r="B24309" s="11" t="s">
        <v>875</v>
      </c>
      <c r="C24309" t="str">
        <f>VLOOKUP(B24309, CONTENT!$B$2:$D$1001,2,FALSE)</f>
        <v>video</v>
      </c>
      <c r="D24309" t="str">
        <f>VLOOKUP(B24309,CONTENT!$B$2:$D$1001,3,FALSE)</f>
        <v>travel</v>
      </c>
      <c r="E24309" t="str">
        <f>VLOOKUP(G24309,'Reaction type'!$B$1:$E$17,2, FALSE)</f>
        <v>negative</v>
      </c>
      <c r="F24309">
        <f>VLOOKUP(G24309, 'Reaction type'!$B$2:$E$17, 3,FALSE)</f>
        <v>0</v>
      </c>
      <c r="G24309" s="11" t="s">
        <v>1039</v>
      </c>
      <c r="H24309" s="12">
        <v>44142.925694444442</v>
      </c>
    </row>
    <row r="24310" spans="1:8" x14ac:dyDescent="0.2">
      <c r="A24310" s="10">
        <v>21449</v>
      </c>
      <c r="B24310" s="11" t="s">
        <v>875</v>
      </c>
      <c r="C24310" t="str">
        <f>VLOOKUP(B24310, CONTENT!$B$2:$D$1001,2,FALSE)</f>
        <v>video</v>
      </c>
      <c r="D24310" t="str">
        <f>VLOOKUP(B24310,CONTENT!$B$2:$D$1001,3,FALSE)</f>
        <v>travel</v>
      </c>
      <c r="E24310" t="str">
        <f>VLOOKUP(G24310,'Reaction type'!$B$1:$E$17,2, FALSE)</f>
        <v>negative</v>
      </c>
      <c r="F24310">
        <f>VLOOKUP(G24310, 'Reaction type'!$B$2:$E$17, 3,FALSE)</f>
        <v>0</v>
      </c>
      <c r="G24310" s="11" t="s">
        <v>1039</v>
      </c>
      <c r="H24310" s="12">
        <v>44242.119444444441</v>
      </c>
    </row>
    <row r="24311" spans="1:8" x14ac:dyDescent="0.2">
      <c r="A24311" s="7">
        <v>21454</v>
      </c>
      <c r="B24311" s="8" t="s">
        <v>875</v>
      </c>
      <c r="C24311" t="str">
        <f>VLOOKUP(B24311, CONTENT!$B$2:$D$1001,2,FALSE)</f>
        <v>video</v>
      </c>
      <c r="D24311" t="str">
        <f>VLOOKUP(B24311,CONTENT!$B$2:$D$1001,3,FALSE)</f>
        <v>travel</v>
      </c>
      <c r="E24311" t="str">
        <f>VLOOKUP(G24311,'Reaction type'!$B$1:$E$17,2, FALSE)</f>
        <v>negative</v>
      </c>
      <c r="F24311">
        <f>VLOOKUP(G24311, 'Reaction type'!$B$2:$E$17, 3,FALSE)</f>
        <v>0</v>
      </c>
      <c r="G24311" s="8" t="s">
        <v>1039</v>
      </c>
      <c r="H24311" s="9">
        <v>44120.077777777777</v>
      </c>
    </row>
    <row r="24312" spans="1:8" x14ac:dyDescent="0.2">
      <c r="A24312" s="10">
        <v>21468</v>
      </c>
      <c r="B24312" s="11" t="s">
        <v>876</v>
      </c>
      <c r="C24312" t="str">
        <f>VLOOKUP(B24312, CONTENT!$B$2:$D$1001,2,FALSE)</f>
        <v>audio</v>
      </c>
      <c r="D24312" t="str">
        <f>VLOOKUP(B24312,CONTENT!$B$2:$D$1001,3,FALSE)</f>
        <v>food</v>
      </c>
      <c r="E24312" t="str">
        <f>VLOOKUP(G24312,'Reaction type'!$B$1:$E$17,2, FALSE)</f>
        <v>negative</v>
      </c>
      <c r="F24312">
        <f>VLOOKUP(G24312, 'Reaction type'!$B$2:$E$17, 3,FALSE)</f>
        <v>0</v>
      </c>
      <c r="G24312" s="11" t="s">
        <v>1039</v>
      </c>
      <c r="H24312" s="12">
        <v>44122.421527777777</v>
      </c>
    </row>
    <row r="24313" spans="1:8" x14ac:dyDescent="0.2">
      <c r="A24313" s="7">
        <v>21479</v>
      </c>
      <c r="B24313" s="8" t="s">
        <v>876</v>
      </c>
      <c r="C24313" t="str">
        <f>VLOOKUP(B24313, CONTENT!$B$2:$D$1001,2,FALSE)</f>
        <v>audio</v>
      </c>
      <c r="D24313" t="str">
        <f>VLOOKUP(B24313,CONTENT!$B$2:$D$1001,3,FALSE)</f>
        <v>food</v>
      </c>
      <c r="E24313" t="str">
        <f>VLOOKUP(G24313,'Reaction type'!$B$1:$E$17,2, FALSE)</f>
        <v>negative</v>
      </c>
      <c r="F24313">
        <f>VLOOKUP(G24313, 'Reaction type'!$B$2:$E$17, 3,FALSE)</f>
        <v>0</v>
      </c>
      <c r="G24313" s="8" t="s">
        <v>1039</v>
      </c>
      <c r="H24313" s="9">
        <v>44249.15902777778</v>
      </c>
    </row>
    <row r="24314" spans="1:8" x14ac:dyDescent="0.2">
      <c r="A24314" s="7">
        <v>21487</v>
      </c>
      <c r="B24314" s="8" t="s">
        <v>876</v>
      </c>
      <c r="C24314" t="str">
        <f>VLOOKUP(B24314, CONTENT!$B$2:$D$1001,2,FALSE)</f>
        <v>audio</v>
      </c>
      <c r="D24314" t="str">
        <f>VLOOKUP(B24314,CONTENT!$B$2:$D$1001,3,FALSE)</f>
        <v>food</v>
      </c>
      <c r="E24314" t="str">
        <f>VLOOKUP(G24314,'Reaction type'!$B$1:$E$17,2, FALSE)</f>
        <v>negative</v>
      </c>
      <c r="F24314">
        <f>VLOOKUP(G24314, 'Reaction type'!$B$2:$E$17, 3,FALSE)</f>
        <v>0</v>
      </c>
      <c r="G24314" s="8" t="s">
        <v>1039</v>
      </c>
      <c r="H24314" s="9">
        <v>44023.083333333336</v>
      </c>
    </row>
    <row r="24315" spans="1:8" x14ac:dyDescent="0.2">
      <c r="A24315" s="10">
        <v>21514</v>
      </c>
      <c r="B24315" s="11" t="s">
        <v>878</v>
      </c>
      <c r="C24315" t="str">
        <f>VLOOKUP(B24315, CONTENT!$B$2:$D$1001,2,FALSE)</f>
        <v>video</v>
      </c>
      <c r="D24315" t="str">
        <f>VLOOKUP(B24315,CONTENT!$B$2:$D$1001,3,FALSE)</f>
        <v>public speaking</v>
      </c>
      <c r="E24315" t="str">
        <f>VLOOKUP(G24315,'Reaction type'!$B$1:$E$17,2, FALSE)</f>
        <v>negative</v>
      </c>
      <c r="F24315">
        <f>VLOOKUP(G24315, 'Reaction type'!$B$2:$E$17, 3,FALSE)</f>
        <v>0</v>
      </c>
      <c r="G24315" s="11" t="s">
        <v>1039</v>
      </c>
      <c r="H24315" s="12">
        <v>44042.63958333333</v>
      </c>
    </row>
    <row r="24316" spans="1:8" x14ac:dyDescent="0.2">
      <c r="A24316" s="7">
        <v>21535</v>
      </c>
      <c r="B24316" s="8" t="s">
        <v>878</v>
      </c>
      <c r="C24316" t="str">
        <f>VLOOKUP(B24316, CONTENT!$B$2:$D$1001,2,FALSE)</f>
        <v>video</v>
      </c>
      <c r="D24316" t="str">
        <f>VLOOKUP(B24316,CONTENT!$B$2:$D$1001,3,FALSE)</f>
        <v>public speaking</v>
      </c>
      <c r="E24316" t="str">
        <f>VLOOKUP(G24316,'Reaction type'!$B$1:$E$17,2, FALSE)</f>
        <v>negative</v>
      </c>
      <c r="F24316">
        <f>VLOOKUP(G24316, 'Reaction type'!$B$2:$E$17, 3,FALSE)</f>
        <v>0</v>
      </c>
      <c r="G24316" s="8" t="s">
        <v>1039</v>
      </c>
      <c r="H24316" s="9">
        <v>44252.304861111108</v>
      </c>
    </row>
    <row r="24317" spans="1:8" x14ac:dyDescent="0.2">
      <c r="A24317" s="7">
        <v>21570</v>
      </c>
      <c r="B24317" s="8" t="s">
        <v>879</v>
      </c>
      <c r="C24317" t="str">
        <f>VLOOKUP(B24317, CONTENT!$B$2:$D$1001,2,FALSE)</f>
        <v>photo</v>
      </c>
      <c r="D24317" t="str">
        <f>VLOOKUP(B24317,CONTENT!$B$2:$D$1001,3,FALSE)</f>
        <v>healthy eating</v>
      </c>
      <c r="E24317" t="str">
        <f>VLOOKUP(G24317,'Reaction type'!$B$1:$E$17,2, FALSE)</f>
        <v>negative</v>
      </c>
      <c r="F24317">
        <f>VLOOKUP(G24317, 'Reaction type'!$B$2:$E$17, 3,FALSE)</f>
        <v>0</v>
      </c>
      <c r="G24317" s="8" t="s">
        <v>1039</v>
      </c>
      <c r="H24317" s="9">
        <v>44243.135416666664</v>
      </c>
    </row>
    <row r="24318" spans="1:8" x14ac:dyDescent="0.2">
      <c r="A24318" s="7">
        <v>21584</v>
      </c>
      <c r="B24318" s="8" t="s">
        <v>879</v>
      </c>
      <c r="C24318" t="str">
        <f>VLOOKUP(B24318, CONTENT!$B$2:$D$1001,2,FALSE)</f>
        <v>photo</v>
      </c>
      <c r="D24318" t="str">
        <f>VLOOKUP(B24318,CONTENT!$B$2:$D$1001,3,FALSE)</f>
        <v>healthy eating</v>
      </c>
      <c r="E24318" t="str">
        <f>VLOOKUP(G24318,'Reaction type'!$B$1:$E$17,2, FALSE)</f>
        <v>negative</v>
      </c>
      <c r="F24318">
        <f>VLOOKUP(G24318, 'Reaction type'!$B$2:$E$17, 3,FALSE)</f>
        <v>0</v>
      </c>
      <c r="G24318" s="8" t="s">
        <v>1039</v>
      </c>
      <c r="H24318" s="9">
        <v>44009.969444444447</v>
      </c>
    </row>
    <row r="24319" spans="1:8" x14ac:dyDescent="0.2">
      <c r="A24319" s="10">
        <v>21593</v>
      </c>
      <c r="B24319" s="11" t="s">
        <v>879</v>
      </c>
      <c r="C24319" t="str">
        <f>VLOOKUP(B24319, CONTENT!$B$2:$D$1001,2,FALSE)</f>
        <v>photo</v>
      </c>
      <c r="D24319" t="str">
        <f>VLOOKUP(B24319,CONTENT!$B$2:$D$1001,3,FALSE)</f>
        <v>healthy eating</v>
      </c>
      <c r="E24319" t="str">
        <f>VLOOKUP(G24319,'Reaction type'!$B$1:$E$17,2, FALSE)</f>
        <v>negative</v>
      </c>
      <c r="F24319">
        <f>VLOOKUP(G24319, 'Reaction type'!$B$2:$E$17, 3,FALSE)</f>
        <v>0</v>
      </c>
      <c r="G24319" s="11" t="s">
        <v>1039</v>
      </c>
      <c r="H24319" s="12">
        <v>44255.456250000003</v>
      </c>
    </row>
    <row r="24320" spans="1:8" x14ac:dyDescent="0.2">
      <c r="A24320" s="10">
        <v>21618</v>
      </c>
      <c r="B24320" s="11" t="s">
        <v>880</v>
      </c>
      <c r="C24320" t="str">
        <f>VLOOKUP(B24320, CONTENT!$B$2:$D$1001,2,FALSE)</f>
        <v>video</v>
      </c>
      <c r="D24320" t="str">
        <f>VLOOKUP(B24320,CONTENT!$B$2:$D$1001,3,FALSE)</f>
        <v>culture</v>
      </c>
      <c r="E24320" t="str">
        <f>VLOOKUP(G24320,'Reaction type'!$B$1:$E$17,2, FALSE)</f>
        <v>negative</v>
      </c>
      <c r="F24320">
        <f>VLOOKUP(G24320, 'Reaction type'!$B$2:$E$17, 3,FALSE)</f>
        <v>0</v>
      </c>
      <c r="G24320" s="11" t="s">
        <v>1039</v>
      </c>
      <c r="H24320" s="12">
        <v>44283.350694444445</v>
      </c>
    </row>
    <row r="24321" spans="1:8" x14ac:dyDescent="0.2">
      <c r="A24321" s="7">
        <v>21654</v>
      </c>
      <c r="B24321" s="8" t="s">
        <v>881</v>
      </c>
      <c r="C24321" t="str">
        <f>VLOOKUP(B24321, CONTENT!$B$2:$D$1001,2,FALSE)</f>
        <v>video</v>
      </c>
      <c r="D24321" t="str">
        <f>VLOOKUP(B24321,CONTENT!$B$2:$D$1001,3,FALSE)</f>
        <v>science</v>
      </c>
      <c r="E24321" t="str">
        <f>VLOOKUP(G24321,'Reaction type'!$B$1:$E$17,2, FALSE)</f>
        <v>negative</v>
      </c>
      <c r="F24321">
        <f>VLOOKUP(G24321, 'Reaction type'!$B$2:$E$17, 3,FALSE)</f>
        <v>0</v>
      </c>
      <c r="G24321" s="8" t="s">
        <v>1039</v>
      </c>
      <c r="H24321" s="9">
        <v>44297.931250000001</v>
      </c>
    </row>
    <row r="24322" spans="1:8" x14ac:dyDescent="0.2">
      <c r="A24322" s="10">
        <v>21684</v>
      </c>
      <c r="B24322" s="11" t="s">
        <v>882</v>
      </c>
      <c r="C24322" t="str">
        <f>VLOOKUP(B24322, CONTENT!$B$2:$D$1001,2,FALSE)</f>
        <v>photo</v>
      </c>
      <c r="D24322" t="str">
        <f>VLOOKUP(B24322,CONTENT!$B$2:$D$1001,3,FALSE)</f>
        <v>animals</v>
      </c>
      <c r="E24322" t="str">
        <f>VLOOKUP(G24322,'Reaction type'!$B$1:$E$17,2, FALSE)</f>
        <v>negative</v>
      </c>
      <c r="F24322">
        <f>VLOOKUP(G24322, 'Reaction type'!$B$2:$E$17, 3,FALSE)</f>
        <v>0</v>
      </c>
      <c r="G24322" s="11" t="s">
        <v>1039</v>
      </c>
      <c r="H24322" s="12">
        <v>44137.631944444445</v>
      </c>
    </row>
    <row r="24323" spans="1:8" x14ac:dyDescent="0.2">
      <c r="A24323" s="7">
        <v>21695</v>
      </c>
      <c r="B24323" s="8" t="s">
        <v>882</v>
      </c>
      <c r="C24323" t="str">
        <f>VLOOKUP(B24323, CONTENT!$B$2:$D$1001,2,FALSE)</f>
        <v>photo</v>
      </c>
      <c r="D24323" t="str">
        <f>VLOOKUP(B24323,CONTENT!$B$2:$D$1001,3,FALSE)</f>
        <v>animals</v>
      </c>
      <c r="E24323" t="str">
        <f>VLOOKUP(G24323,'Reaction type'!$B$1:$E$17,2, FALSE)</f>
        <v>negative</v>
      </c>
      <c r="F24323">
        <f>VLOOKUP(G24323, 'Reaction type'!$B$2:$E$17, 3,FALSE)</f>
        <v>0</v>
      </c>
      <c r="G24323" s="8" t="s">
        <v>1039</v>
      </c>
      <c r="H24323" s="9">
        <v>44340.98333333333</v>
      </c>
    </row>
    <row r="24324" spans="1:8" x14ac:dyDescent="0.2">
      <c r="A24324" s="10">
        <v>21732</v>
      </c>
      <c r="B24324" s="11" t="s">
        <v>884</v>
      </c>
      <c r="C24324" t="str">
        <f>VLOOKUP(B24324, CONTENT!$B$2:$D$1001,2,FALSE)</f>
        <v>GIF</v>
      </c>
      <c r="D24324" t="str">
        <f>VLOOKUP(B24324,CONTENT!$B$2:$D$1001,3,FALSE)</f>
        <v>public speaking</v>
      </c>
      <c r="E24324" t="str">
        <f>VLOOKUP(G24324,'Reaction type'!$B$1:$E$17,2, FALSE)</f>
        <v>negative</v>
      </c>
      <c r="F24324">
        <f>VLOOKUP(G24324, 'Reaction type'!$B$2:$E$17, 3,FALSE)</f>
        <v>0</v>
      </c>
      <c r="G24324" s="11" t="s">
        <v>1039</v>
      </c>
      <c r="H24324" s="12">
        <v>44051.322916666664</v>
      </c>
    </row>
    <row r="24325" spans="1:8" x14ac:dyDescent="0.2">
      <c r="A24325" s="7">
        <v>21744</v>
      </c>
      <c r="B24325" s="8" t="s">
        <v>885</v>
      </c>
      <c r="C24325" t="str">
        <f>VLOOKUP(B24325, CONTENT!$B$2:$D$1001,2,FALSE)</f>
        <v>audio</v>
      </c>
      <c r="D24325" t="str">
        <f>VLOOKUP(B24325,CONTENT!$B$2:$D$1001,3,FALSE)</f>
        <v>science</v>
      </c>
      <c r="E24325" t="str">
        <f>VLOOKUP(G24325,'Reaction type'!$B$1:$E$17,2, FALSE)</f>
        <v>negative</v>
      </c>
      <c r="F24325">
        <f>VLOOKUP(G24325, 'Reaction type'!$B$2:$E$17, 3,FALSE)</f>
        <v>0</v>
      </c>
      <c r="G24325" s="8" t="s">
        <v>1039</v>
      </c>
      <c r="H24325" s="9">
        <v>44177.786111111112</v>
      </c>
    </row>
    <row r="24326" spans="1:8" x14ac:dyDescent="0.2">
      <c r="A24326" s="10">
        <v>21745</v>
      </c>
      <c r="B24326" s="11" t="s">
        <v>885</v>
      </c>
      <c r="C24326" t="str">
        <f>VLOOKUP(B24326, CONTENT!$B$2:$D$1001,2,FALSE)</f>
        <v>audio</v>
      </c>
      <c r="D24326" t="str">
        <f>VLOOKUP(B24326,CONTENT!$B$2:$D$1001,3,FALSE)</f>
        <v>science</v>
      </c>
      <c r="E24326" t="str">
        <f>VLOOKUP(G24326,'Reaction type'!$B$1:$E$17,2, FALSE)</f>
        <v>negative</v>
      </c>
      <c r="F24326">
        <f>VLOOKUP(G24326, 'Reaction type'!$B$2:$E$17, 3,FALSE)</f>
        <v>0</v>
      </c>
      <c r="G24326" s="11" t="s">
        <v>1039</v>
      </c>
      <c r="H24326" s="12">
        <v>44261.993055555555</v>
      </c>
    </row>
    <row r="24327" spans="1:8" x14ac:dyDescent="0.2">
      <c r="A24327" s="10">
        <v>21749</v>
      </c>
      <c r="B24327" s="11" t="s">
        <v>885</v>
      </c>
      <c r="C24327" t="str">
        <f>VLOOKUP(B24327, CONTENT!$B$2:$D$1001,2,FALSE)</f>
        <v>audio</v>
      </c>
      <c r="D24327" t="str">
        <f>VLOOKUP(B24327,CONTENT!$B$2:$D$1001,3,FALSE)</f>
        <v>science</v>
      </c>
      <c r="E24327" t="str">
        <f>VLOOKUP(G24327,'Reaction type'!$B$1:$E$17,2, FALSE)</f>
        <v>negative</v>
      </c>
      <c r="F24327">
        <f>VLOOKUP(G24327, 'Reaction type'!$B$2:$E$17, 3,FALSE)</f>
        <v>0</v>
      </c>
      <c r="G24327" s="11" t="s">
        <v>1039</v>
      </c>
      <c r="H24327" s="12">
        <v>44013.642361111109</v>
      </c>
    </row>
    <row r="24328" spans="1:8" x14ac:dyDescent="0.2">
      <c r="A24328" s="7">
        <v>21762</v>
      </c>
      <c r="B24328" s="8" t="s">
        <v>885</v>
      </c>
      <c r="C24328" t="str">
        <f>VLOOKUP(B24328, CONTENT!$B$2:$D$1001,2,FALSE)</f>
        <v>audio</v>
      </c>
      <c r="D24328" t="str">
        <f>VLOOKUP(B24328,CONTENT!$B$2:$D$1001,3,FALSE)</f>
        <v>science</v>
      </c>
      <c r="E24328" t="str">
        <f>VLOOKUP(G24328,'Reaction type'!$B$1:$E$17,2, FALSE)</f>
        <v>negative</v>
      </c>
      <c r="F24328">
        <f>VLOOKUP(G24328, 'Reaction type'!$B$2:$E$17, 3,FALSE)</f>
        <v>0</v>
      </c>
      <c r="G24328" s="8" t="s">
        <v>1039</v>
      </c>
      <c r="H24328" s="9">
        <v>44227.706250000003</v>
      </c>
    </row>
    <row r="24329" spans="1:8" x14ac:dyDescent="0.2">
      <c r="A24329" s="10">
        <v>21775</v>
      </c>
      <c r="B24329" s="11" t="s">
        <v>885</v>
      </c>
      <c r="C24329" t="str">
        <f>VLOOKUP(B24329, CONTENT!$B$2:$D$1001,2,FALSE)</f>
        <v>audio</v>
      </c>
      <c r="D24329" t="str">
        <f>VLOOKUP(B24329,CONTENT!$B$2:$D$1001,3,FALSE)</f>
        <v>science</v>
      </c>
      <c r="E24329" t="str">
        <f>VLOOKUP(G24329,'Reaction type'!$B$1:$E$17,2, FALSE)</f>
        <v>negative</v>
      </c>
      <c r="F24329">
        <f>VLOOKUP(G24329, 'Reaction type'!$B$2:$E$17, 3,FALSE)</f>
        <v>0</v>
      </c>
      <c r="G24329" s="11" t="s">
        <v>1039</v>
      </c>
      <c r="H24329" s="12">
        <v>44287.263194444444</v>
      </c>
    </row>
    <row r="24330" spans="1:8" x14ac:dyDescent="0.2">
      <c r="A24330" s="7">
        <v>21776</v>
      </c>
      <c r="B24330" s="8" t="s">
        <v>885</v>
      </c>
      <c r="C24330" t="str">
        <f>VLOOKUP(B24330, CONTENT!$B$2:$D$1001,2,FALSE)</f>
        <v>audio</v>
      </c>
      <c r="D24330" t="str">
        <f>VLOOKUP(B24330,CONTENT!$B$2:$D$1001,3,FALSE)</f>
        <v>science</v>
      </c>
      <c r="E24330" t="str">
        <f>VLOOKUP(G24330,'Reaction type'!$B$1:$E$17,2, FALSE)</f>
        <v>negative</v>
      </c>
      <c r="F24330">
        <f>VLOOKUP(G24330, 'Reaction type'!$B$2:$E$17, 3,FALSE)</f>
        <v>0</v>
      </c>
      <c r="G24330" s="8" t="s">
        <v>1039</v>
      </c>
      <c r="H24330" s="9">
        <v>44086.847222222219</v>
      </c>
    </row>
    <row r="24331" spans="1:8" x14ac:dyDescent="0.2">
      <c r="A24331" s="7">
        <v>21781</v>
      </c>
      <c r="B24331" s="8" t="s">
        <v>886</v>
      </c>
      <c r="C24331" t="str">
        <f>VLOOKUP(B24331, CONTENT!$B$2:$D$1001,2,FALSE)</f>
        <v>video</v>
      </c>
      <c r="D24331" t="str">
        <f>VLOOKUP(B24331,CONTENT!$B$2:$D$1001,3,FALSE)</f>
        <v>tennis</v>
      </c>
      <c r="E24331" t="str">
        <f>VLOOKUP(G24331,'Reaction type'!$B$1:$E$17,2, FALSE)</f>
        <v>negative</v>
      </c>
      <c r="F24331">
        <f>VLOOKUP(G24331, 'Reaction type'!$B$2:$E$17, 3,FALSE)</f>
        <v>0</v>
      </c>
      <c r="G24331" s="8" t="s">
        <v>1039</v>
      </c>
      <c r="H24331" s="9">
        <v>44065.848611111112</v>
      </c>
    </row>
    <row r="24332" spans="1:8" x14ac:dyDescent="0.2">
      <c r="A24332" s="10">
        <v>21790</v>
      </c>
      <c r="B24332" s="11" t="s">
        <v>886</v>
      </c>
      <c r="C24332" t="str">
        <f>VLOOKUP(B24332, CONTENT!$B$2:$D$1001,2,FALSE)</f>
        <v>video</v>
      </c>
      <c r="D24332" t="str">
        <f>VLOOKUP(B24332,CONTENT!$B$2:$D$1001,3,FALSE)</f>
        <v>tennis</v>
      </c>
      <c r="E24332" t="str">
        <f>VLOOKUP(G24332,'Reaction type'!$B$1:$E$17,2, FALSE)</f>
        <v>negative</v>
      </c>
      <c r="F24332">
        <f>VLOOKUP(G24332, 'Reaction type'!$B$2:$E$17, 3,FALSE)</f>
        <v>0</v>
      </c>
      <c r="G24332" s="11" t="s">
        <v>1039</v>
      </c>
      <c r="H24332" s="12">
        <v>44299.852777777778</v>
      </c>
    </row>
    <row r="24333" spans="1:8" x14ac:dyDescent="0.2">
      <c r="A24333" s="10">
        <v>21796</v>
      </c>
      <c r="B24333" s="11" t="s">
        <v>886</v>
      </c>
      <c r="C24333" t="str">
        <f>VLOOKUP(B24333, CONTENT!$B$2:$D$1001,2,FALSE)</f>
        <v>video</v>
      </c>
      <c r="D24333" t="str">
        <f>VLOOKUP(B24333,CONTENT!$B$2:$D$1001,3,FALSE)</f>
        <v>tennis</v>
      </c>
      <c r="E24333" t="str">
        <f>VLOOKUP(G24333,'Reaction type'!$B$1:$E$17,2, FALSE)</f>
        <v>negative</v>
      </c>
      <c r="F24333">
        <f>VLOOKUP(G24333, 'Reaction type'!$B$2:$E$17, 3,FALSE)</f>
        <v>0</v>
      </c>
      <c r="G24333" s="11" t="s">
        <v>1039</v>
      </c>
      <c r="H24333" s="12">
        <v>44341.328472222223</v>
      </c>
    </row>
    <row r="24334" spans="1:8" x14ac:dyDescent="0.2">
      <c r="A24334" s="7">
        <v>21814</v>
      </c>
      <c r="B24334" s="8" t="s">
        <v>887</v>
      </c>
      <c r="C24334" t="str">
        <f>VLOOKUP(B24334, CONTENT!$B$2:$D$1001,2,FALSE)</f>
        <v>photo</v>
      </c>
      <c r="D24334" t="str">
        <f>VLOOKUP(B24334,CONTENT!$B$2:$D$1001,3,FALSE)</f>
        <v>animals</v>
      </c>
      <c r="E24334" t="str">
        <f>VLOOKUP(G24334,'Reaction type'!$B$1:$E$17,2, FALSE)</f>
        <v>negative</v>
      </c>
      <c r="F24334">
        <f>VLOOKUP(G24334, 'Reaction type'!$B$2:$E$17, 3,FALSE)</f>
        <v>0</v>
      </c>
      <c r="G24334" s="8" t="s">
        <v>1039</v>
      </c>
      <c r="H24334" s="9">
        <v>44352.384722222225</v>
      </c>
    </row>
    <row r="24335" spans="1:8" x14ac:dyDescent="0.2">
      <c r="A24335" s="10">
        <v>21821</v>
      </c>
      <c r="B24335" s="11" t="s">
        <v>887</v>
      </c>
      <c r="C24335" t="str">
        <f>VLOOKUP(B24335, CONTENT!$B$2:$D$1001,2,FALSE)</f>
        <v>photo</v>
      </c>
      <c r="D24335" t="str">
        <f>VLOOKUP(B24335,CONTENT!$B$2:$D$1001,3,FALSE)</f>
        <v>animals</v>
      </c>
      <c r="E24335" t="str">
        <f>VLOOKUP(G24335,'Reaction type'!$B$1:$E$17,2, FALSE)</f>
        <v>negative</v>
      </c>
      <c r="F24335">
        <f>VLOOKUP(G24335, 'Reaction type'!$B$2:$E$17, 3,FALSE)</f>
        <v>0</v>
      </c>
      <c r="G24335" s="11" t="s">
        <v>1039</v>
      </c>
      <c r="H24335" s="12">
        <v>44080.350694444445</v>
      </c>
    </row>
    <row r="24336" spans="1:8" x14ac:dyDescent="0.2">
      <c r="A24336" s="7">
        <v>21875</v>
      </c>
      <c r="B24336" s="8" t="s">
        <v>890</v>
      </c>
      <c r="C24336" t="str">
        <f>VLOOKUP(B24336, CONTENT!$B$2:$D$1001,2,FALSE)</f>
        <v>photo</v>
      </c>
      <c r="D24336" t="str">
        <f>VLOOKUP(B24336,CONTENT!$B$2:$D$1001,3,FALSE)</f>
        <v>cooking</v>
      </c>
      <c r="E24336" t="str">
        <f>VLOOKUP(G24336,'Reaction type'!$B$1:$E$17,2, FALSE)</f>
        <v>negative</v>
      </c>
      <c r="F24336">
        <f>VLOOKUP(G24336, 'Reaction type'!$B$2:$E$17, 3,FALSE)</f>
        <v>0</v>
      </c>
      <c r="G24336" s="8" t="s">
        <v>1039</v>
      </c>
      <c r="H24336" s="9">
        <v>44112.075694444444</v>
      </c>
    </row>
    <row r="24337" spans="1:8" x14ac:dyDescent="0.2">
      <c r="A24337" s="7">
        <v>21882</v>
      </c>
      <c r="B24337" s="8" t="s">
        <v>891</v>
      </c>
      <c r="C24337" t="str">
        <f>VLOOKUP(B24337, CONTENT!$B$2:$D$1001,2,FALSE)</f>
        <v>photo</v>
      </c>
      <c r="D24337" t="str">
        <f>VLOOKUP(B24337,CONTENT!$B$2:$D$1001,3,FALSE)</f>
        <v>animals</v>
      </c>
      <c r="E24337" t="str">
        <f>VLOOKUP(G24337,'Reaction type'!$B$1:$E$17,2, FALSE)</f>
        <v>negative</v>
      </c>
      <c r="F24337">
        <f>VLOOKUP(G24337, 'Reaction type'!$B$2:$E$17, 3,FALSE)</f>
        <v>0</v>
      </c>
      <c r="G24337" s="8" t="s">
        <v>1039</v>
      </c>
      <c r="H24337" s="9">
        <v>44254.227083333331</v>
      </c>
    </row>
    <row r="24338" spans="1:8" x14ac:dyDescent="0.2">
      <c r="A24338" s="7">
        <v>21892</v>
      </c>
      <c r="B24338" s="8" t="s">
        <v>891</v>
      </c>
      <c r="C24338" t="str">
        <f>VLOOKUP(B24338, CONTENT!$B$2:$D$1001,2,FALSE)</f>
        <v>photo</v>
      </c>
      <c r="D24338" t="str">
        <f>VLOOKUP(B24338,CONTENT!$B$2:$D$1001,3,FALSE)</f>
        <v>animals</v>
      </c>
      <c r="E24338" t="str">
        <f>VLOOKUP(G24338,'Reaction type'!$B$1:$E$17,2, FALSE)</f>
        <v>negative</v>
      </c>
      <c r="F24338">
        <f>VLOOKUP(G24338, 'Reaction type'!$B$2:$E$17, 3,FALSE)</f>
        <v>0</v>
      </c>
      <c r="G24338" s="8" t="s">
        <v>1039</v>
      </c>
      <c r="H24338" s="9">
        <v>44320.970833333333</v>
      </c>
    </row>
    <row r="24339" spans="1:8" x14ac:dyDescent="0.2">
      <c r="A24339" s="10">
        <v>21911</v>
      </c>
      <c r="B24339" s="11" t="s">
        <v>891</v>
      </c>
      <c r="C24339" t="str">
        <f>VLOOKUP(B24339, CONTENT!$B$2:$D$1001,2,FALSE)</f>
        <v>photo</v>
      </c>
      <c r="D24339" t="str">
        <f>VLOOKUP(B24339,CONTENT!$B$2:$D$1001,3,FALSE)</f>
        <v>animals</v>
      </c>
      <c r="E24339" t="str">
        <f>VLOOKUP(G24339,'Reaction type'!$B$1:$E$17,2, FALSE)</f>
        <v>negative</v>
      </c>
      <c r="F24339">
        <f>VLOOKUP(G24339, 'Reaction type'!$B$2:$E$17, 3,FALSE)</f>
        <v>0</v>
      </c>
      <c r="G24339" s="11" t="s">
        <v>1039</v>
      </c>
      <c r="H24339" s="12">
        <v>44292.144444444442</v>
      </c>
    </row>
    <row r="24340" spans="1:8" x14ac:dyDescent="0.2">
      <c r="A24340" s="7">
        <v>21953</v>
      </c>
      <c r="B24340" s="8" t="s">
        <v>894</v>
      </c>
      <c r="C24340" t="str">
        <f>VLOOKUP(B24340, CONTENT!$B$2:$D$1001,2,FALSE)</f>
        <v>GIF</v>
      </c>
      <c r="D24340" t="str">
        <f>VLOOKUP(B24340,CONTENT!$B$2:$D$1001,3,FALSE)</f>
        <v>tennis</v>
      </c>
      <c r="E24340" t="str">
        <f>VLOOKUP(G24340,'Reaction type'!$B$1:$E$17,2, FALSE)</f>
        <v>negative</v>
      </c>
      <c r="F24340">
        <f>VLOOKUP(G24340, 'Reaction type'!$B$2:$E$17, 3,FALSE)</f>
        <v>0</v>
      </c>
      <c r="G24340" s="8" t="s">
        <v>1039</v>
      </c>
      <c r="H24340" s="9">
        <v>44135.492361111108</v>
      </c>
    </row>
    <row r="24341" spans="1:8" x14ac:dyDescent="0.2">
      <c r="A24341" s="7">
        <v>21967</v>
      </c>
      <c r="B24341" s="8" t="s">
        <v>894</v>
      </c>
      <c r="C24341" t="str">
        <f>VLOOKUP(B24341, CONTENT!$B$2:$D$1001,2,FALSE)</f>
        <v>GIF</v>
      </c>
      <c r="D24341" t="str">
        <f>VLOOKUP(B24341,CONTENT!$B$2:$D$1001,3,FALSE)</f>
        <v>tennis</v>
      </c>
      <c r="E24341" t="str">
        <f>VLOOKUP(G24341,'Reaction type'!$B$1:$E$17,2, FALSE)</f>
        <v>negative</v>
      </c>
      <c r="F24341">
        <f>VLOOKUP(G24341, 'Reaction type'!$B$2:$E$17, 3,FALSE)</f>
        <v>0</v>
      </c>
      <c r="G24341" s="8" t="s">
        <v>1039</v>
      </c>
      <c r="H24341" s="9">
        <v>44024.268750000003</v>
      </c>
    </row>
    <row r="24342" spans="1:8" x14ac:dyDescent="0.2">
      <c r="A24342" s="10">
        <v>21970</v>
      </c>
      <c r="B24342" s="11" t="s">
        <v>894</v>
      </c>
      <c r="C24342" t="str">
        <f>VLOOKUP(B24342, CONTENT!$B$2:$D$1001,2,FALSE)</f>
        <v>GIF</v>
      </c>
      <c r="D24342" t="str">
        <f>VLOOKUP(B24342,CONTENT!$B$2:$D$1001,3,FALSE)</f>
        <v>tennis</v>
      </c>
      <c r="E24342" t="str">
        <f>VLOOKUP(G24342,'Reaction type'!$B$1:$E$17,2, FALSE)</f>
        <v>negative</v>
      </c>
      <c r="F24342">
        <f>VLOOKUP(G24342, 'Reaction type'!$B$2:$E$17, 3,FALSE)</f>
        <v>0</v>
      </c>
      <c r="G24342" s="11" t="s">
        <v>1039</v>
      </c>
      <c r="H24342" s="12">
        <v>44183.436111111114</v>
      </c>
    </row>
    <row r="24343" spans="1:8" x14ac:dyDescent="0.2">
      <c r="A24343" s="10">
        <v>21982</v>
      </c>
      <c r="B24343" s="11" t="s">
        <v>894</v>
      </c>
      <c r="C24343" t="str">
        <f>VLOOKUP(B24343, CONTENT!$B$2:$D$1001,2,FALSE)</f>
        <v>GIF</v>
      </c>
      <c r="D24343" t="str">
        <f>VLOOKUP(B24343,CONTENT!$B$2:$D$1001,3,FALSE)</f>
        <v>tennis</v>
      </c>
      <c r="E24343" t="str">
        <f>VLOOKUP(G24343,'Reaction type'!$B$1:$E$17,2, FALSE)</f>
        <v>negative</v>
      </c>
      <c r="F24343">
        <f>VLOOKUP(G24343, 'Reaction type'!$B$2:$E$17, 3,FALSE)</f>
        <v>0</v>
      </c>
      <c r="G24343" s="11" t="s">
        <v>1039</v>
      </c>
      <c r="H24343" s="12">
        <v>44208.193055555559</v>
      </c>
    </row>
    <row r="24344" spans="1:8" x14ac:dyDescent="0.2">
      <c r="A24344" s="7">
        <v>22014</v>
      </c>
      <c r="B24344" s="8" t="s">
        <v>895</v>
      </c>
      <c r="C24344" t="str">
        <f>VLOOKUP(B24344, CONTENT!$B$2:$D$1001,2,FALSE)</f>
        <v>audio</v>
      </c>
      <c r="D24344" t="str">
        <f>VLOOKUP(B24344,CONTENT!$B$2:$D$1001,3,FALSE)</f>
        <v>healthy eating</v>
      </c>
      <c r="E24344" t="str">
        <f>VLOOKUP(G24344,'Reaction type'!$B$1:$E$17,2, FALSE)</f>
        <v>negative</v>
      </c>
      <c r="F24344">
        <f>VLOOKUP(G24344, 'Reaction type'!$B$2:$E$17, 3,FALSE)</f>
        <v>0</v>
      </c>
      <c r="G24344" s="8" t="s">
        <v>1039</v>
      </c>
      <c r="H24344" s="9">
        <v>44082.290972222225</v>
      </c>
    </row>
    <row r="24345" spans="1:8" x14ac:dyDescent="0.2">
      <c r="A24345" s="7">
        <v>22023</v>
      </c>
      <c r="B24345" s="8" t="s">
        <v>896</v>
      </c>
      <c r="C24345" t="str">
        <f>VLOOKUP(B24345, CONTENT!$B$2:$D$1001,2,FALSE)</f>
        <v>photo</v>
      </c>
      <c r="D24345" t="str">
        <f>VLOOKUP(B24345,CONTENT!$B$2:$D$1001,3,FALSE)</f>
        <v>travel</v>
      </c>
      <c r="E24345" t="str">
        <f>VLOOKUP(G24345,'Reaction type'!$B$1:$E$17,2, FALSE)</f>
        <v>negative</v>
      </c>
      <c r="F24345">
        <f>VLOOKUP(G24345, 'Reaction type'!$B$2:$E$17, 3,FALSE)</f>
        <v>0</v>
      </c>
      <c r="G24345" s="8" t="s">
        <v>1039</v>
      </c>
      <c r="H24345" s="9">
        <v>44087.590277777781</v>
      </c>
    </row>
    <row r="24346" spans="1:8" x14ac:dyDescent="0.2">
      <c r="A24346" s="10">
        <v>22064</v>
      </c>
      <c r="B24346" s="11" t="s">
        <v>898</v>
      </c>
      <c r="C24346" t="str">
        <f>VLOOKUP(B24346, CONTENT!$B$2:$D$1001,2,FALSE)</f>
        <v>photo</v>
      </c>
      <c r="D24346" t="str">
        <f>VLOOKUP(B24346,CONTENT!$B$2:$D$1001,3,FALSE)</f>
        <v>education</v>
      </c>
      <c r="E24346" t="str">
        <f>VLOOKUP(G24346,'Reaction type'!$B$1:$E$17,2, FALSE)</f>
        <v>negative</v>
      </c>
      <c r="F24346">
        <f>VLOOKUP(G24346, 'Reaction type'!$B$2:$E$17, 3,FALSE)</f>
        <v>0</v>
      </c>
      <c r="G24346" s="11" t="s">
        <v>1039</v>
      </c>
      <c r="H24346" s="12">
        <v>44229.318055555559</v>
      </c>
    </row>
    <row r="24347" spans="1:8" x14ac:dyDescent="0.2">
      <c r="A24347" s="10">
        <v>22078</v>
      </c>
      <c r="B24347" s="11" t="s">
        <v>898</v>
      </c>
      <c r="C24347" t="str">
        <f>VLOOKUP(B24347, CONTENT!$B$2:$D$1001,2,FALSE)</f>
        <v>photo</v>
      </c>
      <c r="D24347" t="str">
        <f>VLOOKUP(B24347,CONTENT!$B$2:$D$1001,3,FALSE)</f>
        <v>education</v>
      </c>
      <c r="E24347" t="str">
        <f>VLOOKUP(G24347,'Reaction type'!$B$1:$E$17,2, FALSE)</f>
        <v>negative</v>
      </c>
      <c r="F24347">
        <f>VLOOKUP(G24347, 'Reaction type'!$B$2:$E$17, 3,FALSE)</f>
        <v>0</v>
      </c>
      <c r="G24347" s="11" t="s">
        <v>1039</v>
      </c>
      <c r="H24347" s="12">
        <v>44010.523611111108</v>
      </c>
    </row>
    <row r="24348" spans="1:8" x14ac:dyDescent="0.2">
      <c r="A24348" s="7">
        <v>22096</v>
      </c>
      <c r="B24348" s="8" t="s">
        <v>899</v>
      </c>
      <c r="C24348" t="str">
        <f>VLOOKUP(B24348, CONTENT!$B$2:$D$1001,2,FALSE)</f>
        <v>video</v>
      </c>
      <c r="D24348" t="str">
        <f>VLOOKUP(B24348,CONTENT!$B$2:$D$1001,3,FALSE)</f>
        <v>animals</v>
      </c>
      <c r="E24348" t="str">
        <f>VLOOKUP(G24348,'Reaction type'!$B$1:$E$17,2, FALSE)</f>
        <v>negative</v>
      </c>
      <c r="F24348">
        <f>VLOOKUP(G24348, 'Reaction type'!$B$2:$E$17, 3,FALSE)</f>
        <v>0</v>
      </c>
      <c r="G24348" s="8" t="s">
        <v>1039</v>
      </c>
      <c r="H24348" s="9">
        <v>44171.633333333331</v>
      </c>
    </row>
    <row r="24349" spans="1:8" x14ac:dyDescent="0.2">
      <c r="A24349" s="7">
        <v>22106</v>
      </c>
      <c r="B24349" s="8" t="s">
        <v>899</v>
      </c>
      <c r="C24349" t="str">
        <f>VLOOKUP(B24349, CONTENT!$B$2:$D$1001,2,FALSE)</f>
        <v>video</v>
      </c>
      <c r="D24349" t="str">
        <f>VLOOKUP(B24349,CONTENT!$B$2:$D$1001,3,FALSE)</f>
        <v>animals</v>
      </c>
      <c r="E24349" t="str">
        <f>VLOOKUP(G24349,'Reaction type'!$B$1:$E$17,2, FALSE)</f>
        <v>negative</v>
      </c>
      <c r="F24349">
        <f>VLOOKUP(G24349, 'Reaction type'!$B$2:$E$17, 3,FALSE)</f>
        <v>0</v>
      </c>
      <c r="G24349" s="8" t="s">
        <v>1039</v>
      </c>
      <c r="H24349" s="9">
        <v>44267.652083333334</v>
      </c>
    </row>
    <row r="24350" spans="1:8" x14ac:dyDescent="0.2">
      <c r="A24350" s="7">
        <v>22110</v>
      </c>
      <c r="B24350" s="8" t="s">
        <v>899</v>
      </c>
      <c r="C24350" t="str">
        <f>VLOOKUP(B24350, CONTENT!$B$2:$D$1001,2,FALSE)</f>
        <v>video</v>
      </c>
      <c r="D24350" t="str">
        <f>VLOOKUP(B24350,CONTENT!$B$2:$D$1001,3,FALSE)</f>
        <v>animals</v>
      </c>
      <c r="E24350" t="str">
        <f>VLOOKUP(G24350,'Reaction type'!$B$1:$E$17,2, FALSE)</f>
        <v>negative</v>
      </c>
      <c r="F24350">
        <f>VLOOKUP(G24350, 'Reaction type'!$B$2:$E$17, 3,FALSE)</f>
        <v>0</v>
      </c>
      <c r="G24350" s="8" t="s">
        <v>1039</v>
      </c>
      <c r="H24350" s="9">
        <v>44185.811111111114</v>
      </c>
    </row>
    <row r="24351" spans="1:8" x14ac:dyDescent="0.2">
      <c r="A24351" s="10">
        <v>22117</v>
      </c>
      <c r="B24351" s="11" t="s">
        <v>899</v>
      </c>
      <c r="C24351" t="str">
        <f>VLOOKUP(B24351, CONTENT!$B$2:$D$1001,2,FALSE)</f>
        <v>video</v>
      </c>
      <c r="D24351" t="str">
        <f>VLOOKUP(B24351,CONTENT!$B$2:$D$1001,3,FALSE)</f>
        <v>animals</v>
      </c>
      <c r="E24351" t="str">
        <f>VLOOKUP(G24351,'Reaction type'!$B$1:$E$17,2, FALSE)</f>
        <v>negative</v>
      </c>
      <c r="F24351">
        <f>VLOOKUP(G24351, 'Reaction type'!$B$2:$E$17, 3,FALSE)</f>
        <v>0</v>
      </c>
      <c r="G24351" s="11" t="s">
        <v>1039</v>
      </c>
      <c r="H24351" s="12">
        <v>44323.066666666666</v>
      </c>
    </row>
    <row r="24352" spans="1:8" x14ac:dyDescent="0.2">
      <c r="A24352" s="7">
        <v>22127</v>
      </c>
      <c r="B24352" s="8" t="s">
        <v>900</v>
      </c>
      <c r="C24352" t="str">
        <f>VLOOKUP(B24352, CONTENT!$B$2:$D$1001,2,FALSE)</f>
        <v>GIF</v>
      </c>
      <c r="D24352" t="str">
        <f>VLOOKUP(B24352,CONTENT!$B$2:$D$1001,3,FALSE)</f>
        <v>culture</v>
      </c>
      <c r="E24352" t="str">
        <f>VLOOKUP(G24352,'Reaction type'!$B$1:$E$17,2, FALSE)</f>
        <v>negative</v>
      </c>
      <c r="F24352">
        <f>VLOOKUP(G24352, 'Reaction type'!$B$2:$E$17, 3,FALSE)</f>
        <v>0</v>
      </c>
      <c r="G24352" s="8" t="s">
        <v>1039</v>
      </c>
      <c r="H24352" s="9">
        <v>44018.130555555559</v>
      </c>
    </row>
    <row r="24353" spans="1:8" x14ac:dyDescent="0.2">
      <c r="A24353" s="10">
        <v>22130</v>
      </c>
      <c r="B24353" s="11" t="s">
        <v>900</v>
      </c>
      <c r="C24353" t="str">
        <f>VLOOKUP(B24353, CONTENT!$B$2:$D$1001,2,FALSE)</f>
        <v>GIF</v>
      </c>
      <c r="D24353" t="str">
        <f>VLOOKUP(B24353,CONTENT!$B$2:$D$1001,3,FALSE)</f>
        <v>culture</v>
      </c>
      <c r="E24353" t="str">
        <f>VLOOKUP(G24353,'Reaction type'!$B$1:$E$17,2, FALSE)</f>
        <v>negative</v>
      </c>
      <c r="F24353">
        <f>VLOOKUP(G24353, 'Reaction type'!$B$2:$E$17, 3,FALSE)</f>
        <v>0</v>
      </c>
      <c r="G24353" s="11" t="s">
        <v>1039</v>
      </c>
      <c r="H24353" s="12">
        <v>44025.425000000003</v>
      </c>
    </row>
    <row r="24354" spans="1:8" x14ac:dyDescent="0.2">
      <c r="A24354" s="7">
        <v>22160</v>
      </c>
      <c r="B24354" s="8" t="s">
        <v>901</v>
      </c>
      <c r="C24354" t="str">
        <f>VLOOKUP(B24354, CONTENT!$B$2:$D$1001,2,FALSE)</f>
        <v>photo</v>
      </c>
      <c r="D24354" t="str">
        <f>VLOOKUP(B24354,CONTENT!$B$2:$D$1001,3,FALSE)</f>
        <v>animals</v>
      </c>
      <c r="E24354" t="str">
        <f>VLOOKUP(G24354,'Reaction type'!$B$1:$E$17,2, FALSE)</f>
        <v>negative</v>
      </c>
      <c r="F24354">
        <f>VLOOKUP(G24354, 'Reaction type'!$B$2:$E$17, 3,FALSE)</f>
        <v>0</v>
      </c>
      <c r="G24354" s="8" t="s">
        <v>1039</v>
      </c>
      <c r="H24354" s="9">
        <v>44064.181250000001</v>
      </c>
    </row>
    <row r="24355" spans="1:8" x14ac:dyDescent="0.2">
      <c r="A24355" s="7">
        <v>22175</v>
      </c>
      <c r="B24355" s="8" t="s">
        <v>902</v>
      </c>
      <c r="C24355" t="str">
        <f>VLOOKUP(B24355, CONTENT!$B$2:$D$1001,2,FALSE)</f>
        <v>audio</v>
      </c>
      <c r="D24355" t="str">
        <f>VLOOKUP(B24355,CONTENT!$B$2:$D$1001,3,FALSE)</f>
        <v>culture</v>
      </c>
      <c r="E24355" t="str">
        <f>VLOOKUP(G24355,'Reaction type'!$B$1:$E$17,2, FALSE)</f>
        <v>negative</v>
      </c>
      <c r="F24355">
        <f>VLOOKUP(G24355, 'Reaction type'!$B$2:$E$17, 3,FALSE)</f>
        <v>0</v>
      </c>
      <c r="G24355" s="8" t="s">
        <v>1039</v>
      </c>
      <c r="H24355" s="9">
        <v>44341.4375</v>
      </c>
    </row>
    <row r="24356" spans="1:8" x14ac:dyDescent="0.2">
      <c r="A24356" s="7">
        <v>22177</v>
      </c>
      <c r="B24356" s="8" t="s">
        <v>902</v>
      </c>
      <c r="C24356" t="str">
        <f>VLOOKUP(B24356, CONTENT!$B$2:$D$1001,2,FALSE)</f>
        <v>audio</v>
      </c>
      <c r="D24356" t="str">
        <f>VLOOKUP(B24356,CONTENT!$B$2:$D$1001,3,FALSE)</f>
        <v>culture</v>
      </c>
      <c r="E24356" t="str">
        <f>VLOOKUP(G24356,'Reaction type'!$B$1:$E$17,2, FALSE)</f>
        <v>negative</v>
      </c>
      <c r="F24356">
        <f>VLOOKUP(G24356, 'Reaction type'!$B$2:$E$17, 3,FALSE)</f>
        <v>0</v>
      </c>
      <c r="G24356" s="8" t="s">
        <v>1039</v>
      </c>
      <c r="H24356" s="9">
        <v>44204.897916666669</v>
      </c>
    </row>
    <row r="24357" spans="1:8" x14ac:dyDescent="0.2">
      <c r="A24357" s="7">
        <v>22212</v>
      </c>
      <c r="B24357" s="8" t="s">
        <v>903</v>
      </c>
      <c r="C24357" t="str">
        <f>VLOOKUP(B24357, CONTENT!$B$2:$D$1001,2,FALSE)</f>
        <v>audio</v>
      </c>
      <c r="D24357" t="str">
        <f>VLOOKUP(B24357,CONTENT!$B$2:$D$1001,3,FALSE)</f>
        <v>cooking</v>
      </c>
      <c r="E24357" t="str">
        <f>VLOOKUP(G24357,'Reaction type'!$B$1:$E$17,2, FALSE)</f>
        <v>negative</v>
      </c>
      <c r="F24357">
        <f>VLOOKUP(G24357, 'Reaction type'!$B$2:$E$17, 3,FALSE)</f>
        <v>0</v>
      </c>
      <c r="G24357" s="8" t="s">
        <v>1039</v>
      </c>
      <c r="H24357" s="9">
        <v>44187.367361111108</v>
      </c>
    </row>
    <row r="24358" spans="1:8" x14ac:dyDescent="0.2">
      <c r="A24358" s="7">
        <v>22281</v>
      </c>
      <c r="B24358" s="8" t="s">
        <v>906</v>
      </c>
      <c r="C24358" t="str">
        <f>VLOOKUP(B24358, CONTENT!$B$2:$D$1001,2,FALSE)</f>
        <v>video</v>
      </c>
      <c r="D24358" t="str">
        <f>VLOOKUP(B24358,CONTENT!$B$2:$D$1001,3,FALSE)</f>
        <v>studying</v>
      </c>
      <c r="E24358" t="str">
        <f>VLOOKUP(G24358,'Reaction type'!$B$1:$E$17,2, FALSE)</f>
        <v>negative</v>
      </c>
      <c r="F24358">
        <f>VLOOKUP(G24358, 'Reaction type'!$B$2:$E$17, 3,FALSE)</f>
        <v>0</v>
      </c>
      <c r="G24358" s="8" t="s">
        <v>1039</v>
      </c>
      <c r="H24358" s="9">
        <v>44241.943749999999</v>
      </c>
    </row>
    <row r="24359" spans="1:8" x14ac:dyDescent="0.2">
      <c r="A24359" s="10">
        <v>22323</v>
      </c>
      <c r="B24359" s="11" t="s">
        <v>907</v>
      </c>
      <c r="C24359" t="str">
        <f>VLOOKUP(B24359, CONTENT!$B$2:$D$1001,2,FALSE)</f>
        <v>photo</v>
      </c>
      <c r="D24359" t="str">
        <f>VLOOKUP(B24359,CONTENT!$B$2:$D$1001,3,FALSE)</f>
        <v>cooking</v>
      </c>
      <c r="E24359" t="str">
        <f>VLOOKUP(G24359,'Reaction type'!$B$1:$E$17,2, FALSE)</f>
        <v>negative</v>
      </c>
      <c r="F24359">
        <f>VLOOKUP(G24359, 'Reaction type'!$B$2:$E$17, 3,FALSE)</f>
        <v>0</v>
      </c>
      <c r="G24359" s="11" t="s">
        <v>1039</v>
      </c>
      <c r="H24359" s="12">
        <v>44286.65347222222</v>
      </c>
    </row>
    <row r="24360" spans="1:8" x14ac:dyDescent="0.2">
      <c r="A24360" s="10">
        <v>22325</v>
      </c>
      <c r="B24360" s="11" t="s">
        <v>907</v>
      </c>
      <c r="C24360" t="str">
        <f>VLOOKUP(B24360, CONTENT!$B$2:$D$1001,2,FALSE)</f>
        <v>photo</v>
      </c>
      <c r="D24360" t="str">
        <f>VLOOKUP(B24360,CONTENT!$B$2:$D$1001,3,FALSE)</f>
        <v>cooking</v>
      </c>
      <c r="E24360" t="str">
        <f>VLOOKUP(G24360,'Reaction type'!$B$1:$E$17,2, FALSE)</f>
        <v>negative</v>
      </c>
      <c r="F24360">
        <f>VLOOKUP(G24360, 'Reaction type'!$B$2:$E$17, 3,FALSE)</f>
        <v>0</v>
      </c>
      <c r="G24360" s="11" t="s">
        <v>1039</v>
      </c>
      <c r="H24360" s="12">
        <v>44273.727777777778</v>
      </c>
    </row>
    <row r="24361" spans="1:8" x14ac:dyDescent="0.2">
      <c r="A24361" s="7">
        <v>22339</v>
      </c>
      <c r="B24361" s="8" t="s">
        <v>908</v>
      </c>
      <c r="C24361" t="str">
        <f>VLOOKUP(B24361, CONTENT!$B$2:$D$1001,2,FALSE)</f>
        <v>audio</v>
      </c>
      <c r="D24361" t="str">
        <f>VLOOKUP(B24361,CONTENT!$B$2:$D$1001,3,FALSE)</f>
        <v>Science</v>
      </c>
      <c r="E24361" t="str">
        <f>VLOOKUP(G24361,'Reaction type'!$B$1:$E$17,2, FALSE)</f>
        <v>negative</v>
      </c>
      <c r="F24361">
        <f>VLOOKUP(G24361, 'Reaction type'!$B$2:$E$17, 3,FALSE)</f>
        <v>0</v>
      </c>
      <c r="G24361" s="8" t="s">
        <v>1039</v>
      </c>
      <c r="H24361" s="9">
        <v>44215.772222222222</v>
      </c>
    </row>
    <row r="24362" spans="1:8" x14ac:dyDescent="0.2">
      <c r="A24362" s="7">
        <v>22341</v>
      </c>
      <c r="B24362" s="8" t="s">
        <v>908</v>
      </c>
      <c r="C24362" t="str">
        <f>VLOOKUP(B24362, CONTENT!$B$2:$D$1001,2,FALSE)</f>
        <v>audio</v>
      </c>
      <c r="D24362" t="str">
        <f>VLOOKUP(B24362,CONTENT!$B$2:$D$1001,3,FALSE)</f>
        <v>Science</v>
      </c>
      <c r="E24362" t="str">
        <f>VLOOKUP(G24362,'Reaction type'!$B$1:$E$17,2, FALSE)</f>
        <v>negative</v>
      </c>
      <c r="F24362">
        <f>VLOOKUP(G24362, 'Reaction type'!$B$2:$E$17, 3,FALSE)</f>
        <v>0</v>
      </c>
      <c r="G24362" s="8" t="s">
        <v>1039</v>
      </c>
      <c r="H24362" s="9">
        <v>44224.997916666667</v>
      </c>
    </row>
    <row r="24363" spans="1:8" x14ac:dyDescent="0.2">
      <c r="A24363" s="10">
        <v>22344</v>
      </c>
      <c r="B24363" s="11" t="s">
        <v>908</v>
      </c>
      <c r="C24363" t="str">
        <f>VLOOKUP(B24363, CONTENT!$B$2:$D$1001,2,FALSE)</f>
        <v>audio</v>
      </c>
      <c r="D24363" t="str">
        <f>VLOOKUP(B24363,CONTENT!$B$2:$D$1001,3,FALSE)</f>
        <v>Science</v>
      </c>
      <c r="E24363" t="str">
        <f>VLOOKUP(G24363,'Reaction type'!$B$1:$E$17,2, FALSE)</f>
        <v>negative</v>
      </c>
      <c r="F24363">
        <f>VLOOKUP(G24363, 'Reaction type'!$B$2:$E$17, 3,FALSE)</f>
        <v>0</v>
      </c>
      <c r="G24363" s="11" t="s">
        <v>1039</v>
      </c>
      <c r="H24363" s="12">
        <v>44364.228472222225</v>
      </c>
    </row>
    <row r="24364" spans="1:8" x14ac:dyDescent="0.2">
      <c r="A24364" s="7">
        <v>22370</v>
      </c>
      <c r="B24364" s="8" t="s">
        <v>909</v>
      </c>
      <c r="C24364" t="str">
        <f>VLOOKUP(B24364, CONTENT!$B$2:$D$1001,2,FALSE)</f>
        <v>audio</v>
      </c>
      <c r="D24364" t="str">
        <f>VLOOKUP(B24364,CONTENT!$B$2:$D$1001,3,FALSE)</f>
        <v>veganism</v>
      </c>
      <c r="E24364" t="str">
        <f>VLOOKUP(G24364,'Reaction type'!$B$1:$E$17,2, FALSE)</f>
        <v>negative</v>
      </c>
      <c r="F24364">
        <f>VLOOKUP(G24364, 'Reaction type'!$B$2:$E$17, 3,FALSE)</f>
        <v>0</v>
      </c>
      <c r="G24364" s="8" t="s">
        <v>1039</v>
      </c>
      <c r="H24364" s="9">
        <v>44040.259722222225</v>
      </c>
    </row>
    <row r="24365" spans="1:8" x14ac:dyDescent="0.2">
      <c r="A24365" s="10">
        <v>22373</v>
      </c>
      <c r="B24365" s="11" t="s">
        <v>909</v>
      </c>
      <c r="C24365" t="str">
        <f>VLOOKUP(B24365, CONTENT!$B$2:$D$1001,2,FALSE)</f>
        <v>audio</v>
      </c>
      <c r="D24365" t="str">
        <f>VLOOKUP(B24365,CONTENT!$B$2:$D$1001,3,FALSE)</f>
        <v>veganism</v>
      </c>
      <c r="E24365" t="str">
        <f>VLOOKUP(G24365,'Reaction type'!$B$1:$E$17,2, FALSE)</f>
        <v>negative</v>
      </c>
      <c r="F24365">
        <f>VLOOKUP(G24365, 'Reaction type'!$B$2:$E$17, 3,FALSE)</f>
        <v>0</v>
      </c>
      <c r="G24365" s="11" t="s">
        <v>1039</v>
      </c>
      <c r="H24365" s="12">
        <v>44136.979166666664</v>
      </c>
    </row>
    <row r="24366" spans="1:8" x14ac:dyDescent="0.2">
      <c r="A24366" s="7">
        <v>22386</v>
      </c>
      <c r="B24366" s="8" t="s">
        <v>909</v>
      </c>
      <c r="C24366" t="str">
        <f>VLOOKUP(B24366, CONTENT!$B$2:$D$1001,2,FALSE)</f>
        <v>audio</v>
      </c>
      <c r="D24366" t="str">
        <f>VLOOKUP(B24366,CONTENT!$B$2:$D$1001,3,FALSE)</f>
        <v>veganism</v>
      </c>
      <c r="E24366" t="str">
        <f>VLOOKUP(G24366,'Reaction type'!$B$1:$E$17,2, FALSE)</f>
        <v>negative</v>
      </c>
      <c r="F24366">
        <f>VLOOKUP(G24366, 'Reaction type'!$B$2:$E$17, 3,FALSE)</f>
        <v>0</v>
      </c>
      <c r="G24366" s="8" t="s">
        <v>1039</v>
      </c>
      <c r="H24366" s="9">
        <v>44355.257638888892</v>
      </c>
    </row>
    <row r="24367" spans="1:8" x14ac:dyDescent="0.2">
      <c r="A24367" s="10">
        <v>22407</v>
      </c>
      <c r="B24367" s="11" t="s">
        <v>912</v>
      </c>
      <c r="C24367" t="str">
        <f>VLOOKUP(B24367, CONTENT!$B$2:$D$1001,2,FALSE)</f>
        <v>video</v>
      </c>
      <c r="D24367" t="str">
        <f>VLOOKUP(B24367,CONTENT!$B$2:$D$1001,3,FALSE)</f>
        <v>travel</v>
      </c>
      <c r="E24367" t="str">
        <f>VLOOKUP(G24367,'Reaction type'!$B$1:$E$17,2, FALSE)</f>
        <v>negative</v>
      </c>
      <c r="F24367">
        <f>VLOOKUP(G24367, 'Reaction type'!$B$2:$E$17, 3,FALSE)</f>
        <v>0</v>
      </c>
      <c r="G24367" s="11" t="s">
        <v>1039</v>
      </c>
      <c r="H24367" s="12">
        <v>44124.85833333333</v>
      </c>
    </row>
    <row r="24368" spans="1:8" x14ac:dyDescent="0.2">
      <c r="A24368" s="10">
        <v>22426</v>
      </c>
      <c r="B24368" s="11" t="s">
        <v>913</v>
      </c>
      <c r="C24368" t="str">
        <f>VLOOKUP(B24368, CONTENT!$B$2:$D$1001,2,FALSE)</f>
        <v>audio</v>
      </c>
      <c r="D24368" t="str">
        <f>VLOOKUP(B24368,CONTENT!$B$2:$D$1001,3,FALSE)</f>
        <v>studying</v>
      </c>
      <c r="E24368" t="str">
        <f>VLOOKUP(G24368,'Reaction type'!$B$1:$E$17,2, FALSE)</f>
        <v>negative</v>
      </c>
      <c r="F24368">
        <f>VLOOKUP(G24368, 'Reaction type'!$B$2:$E$17, 3,FALSE)</f>
        <v>0</v>
      </c>
      <c r="G24368" s="11" t="s">
        <v>1039</v>
      </c>
      <c r="H24368" s="12">
        <v>44107.060416666667</v>
      </c>
    </row>
    <row r="24369" spans="1:8" x14ac:dyDescent="0.2">
      <c r="A24369" s="10">
        <v>22498</v>
      </c>
      <c r="B24369" s="11" t="s">
        <v>915</v>
      </c>
      <c r="C24369" t="str">
        <f>VLOOKUP(B24369, CONTENT!$B$2:$D$1001,2,FALSE)</f>
        <v>audio</v>
      </c>
      <c r="D24369" t="str">
        <f>VLOOKUP(B24369,CONTENT!$B$2:$D$1001,3,FALSE)</f>
        <v>veganism</v>
      </c>
      <c r="E24369" t="str">
        <f>VLOOKUP(G24369,'Reaction type'!$B$1:$E$17,2, FALSE)</f>
        <v>negative</v>
      </c>
      <c r="F24369">
        <f>VLOOKUP(G24369, 'Reaction type'!$B$2:$E$17, 3,FALSE)</f>
        <v>0</v>
      </c>
      <c r="G24369" s="11" t="s">
        <v>1039</v>
      </c>
      <c r="H24369" s="12">
        <v>44167.924305555556</v>
      </c>
    </row>
    <row r="24370" spans="1:8" x14ac:dyDescent="0.2">
      <c r="A24370" s="7">
        <v>22503</v>
      </c>
      <c r="B24370" s="8" t="s">
        <v>915</v>
      </c>
      <c r="C24370" t="str">
        <f>VLOOKUP(B24370, CONTENT!$B$2:$D$1001,2,FALSE)</f>
        <v>audio</v>
      </c>
      <c r="D24370" t="str">
        <f>VLOOKUP(B24370,CONTENT!$B$2:$D$1001,3,FALSE)</f>
        <v>veganism</v>
      </c>
      <c r="E24370" t="str">
        <f>VLOOKUP(G24370,'Reaction type'!$B$1:$E$17,2, FALSE)</f>
        <v>negative</v>
      </c>
      <c r="F24370">
        <f>VLOOKUP(G24370, 'Reaction type'!$B$2:$E$17, 3,FALSE)</f>
        <v>0</v>
      </c>
      <c r="G24370" s="8" t="s">
        <v>1039</v>
      </c>
      <c r="H24370" s="9">
        <v>44349.94027777778</v>
      </c>
    </row>
    <row r="24371" spans="1:8" x14ac:dyDescent="0.2">
      <c r="A24371" s="10">
        <v>22525</v>
      </c>
      <c r="B24371" s="11" t="s">
        <v>916</v>
      </c>
      <c r="C24371" t="str">
        <f>VLOOKUP(B24371, CONTENT!$B$2:$D$1001,2,FALSE)</f>
        <v>photo</v>
      </c>
      <c r="D24371" t="str">
        <f>VLOOKUP(B24371,CONTENT!$B$2:$D$1001,3,FALSE)</f>
        <v>animals</v>
      </c>
      <c r="E24371" t="str">
        <f>VLOOKUP(G24371,'Reaction type'!$B$1:$E$17,2, FALSE)</f>
        <v>negative</v>
      </c>
      <c r="F24371">
        <f>VLOOKUP(G24371, 'Reaction type'!$B$2:$E$17, 3,FALSE)</f>
        <v>0</v>
      </c>
      <c r="G24371" s="11" t="s">
        <v>1039</v>
      </c>
      <c r="H24371" s="12">
        <v>44194.793749999997</v>
      </c>
    </row>
    <row r="24372" spans="1:8" x14ac:dyDescent="0.2">
      <c r="A24372" s="10">
        <v>22529</v>
      </c>
      <c r="B24372" s="11" t="s">
        <v>916</v>
      </c>
      <c r="C24372" t="str">
        <f>VLOOKUP(B24372, CONTENT!$B$2:$D$1001,2,FALSE)</f>
        <v>photo</v>
      </c>
      <c r="D24372" t="str">
        <f>VLOOKUP(B24372,CONTENT!$B$2:$D$1001,3,FALSE)</f>
        <v>animals</v>
      </c>
      <c r="E24372" t="str">
        <f>VLOOKUP(G24372,'Reaction type'!$B$1:$E$17,2, FALSE)</f>
        <v>negative</v>
      </c>
      <c r="F24372">
        <f>VLOOKUP(G24372, 'Reaction type'!$B$2:$E$17, 3,FALSE)</f>
        <v>0</v>
      </c>
      <c r="G24372" s="11" t="s">
        <v>1039</v>
      </c>
      <c r="H24372" s="12">
        <v>44175.300694444442</v>
      </c>
    </row>
    <row r="24373" spans="1:8" x14ac:dyDescent="0.2">
      <c r="A24373" s="10">
        <v>22558</v>
      </c>
      <c r="B24373" s="11" t="s">
        <v>917</v>
      </c>
      <c r="C24373" t="str">
        <f>VLOOKUP(B24373, CONTENT!$B$2:$D$1001,2,FALSE)</f>
        <v>photo</v>
      </c>
      <c r="D24373" t="str">
        <f>VLOOKUP(B24373,CONTENT!$B$2:$D$1001,3,FALSE)</f>
        <v>animals</v>
      </c>
      <c r="E24373" t="str">
        <f>VLOOKUP(G24373,'Reaction type'!$B$1:$E$17,2, FALSE)</f>
        <v>negative</v>
      </c>
      <c r="F24373">
        <f>VLOOKUP(G24373, 'Reaction type'!$B$2:$E$17, 3,FALSE)</f>
        <v>0</v>
      </c>
      <c r="G24373" s="11" t="s">
        <v>1039</v>
      </c>
      <c r="H24373" s="12">
        <v>44292.866666666669</v>
      </c>
    </row>
    <row r="24374" spans="1:8" x14ac:dyDescent="0.2">
      <c r="A24374" s="10">
        <v>22572</v>
      </c>
      <c r="B24374" s="11" t="s">
        <v>917</v>
      </c>
      <c r="C24374" t="str">
        <f>VLOOKUP(B24374, CONTENT!$B$2:$D$1001,2,FALSE)</f>
        <v>photo</v>
      </c>
      <c r="D24374" t="str">
        <f>VLOOKUP(B24374,CONTENT!$B$2:$D$1001,3,FALSE)</f>
        <v>animals</v>
      </c>
      <c r="E24374" t="str">
        <f>VLOOKUP(G24374,'Reaction type'!$B$1:$E$17,2, FALSE)</f>
        <v>negative</v>
      </c>
      <c r="F24374">
        <f>VLOOKUP(G24374, 'Reaction type'!$B$2:$E$17, 3,FALSE)</f>
        <v>0</v>
      </c>
      <c r="G24374" s="11" t="s">
        <v>1039</v>
      </c>
      <c r="H24374" s="12">
        <v>44064.097916666666</v>
      </c>
    </row>
    <row r="24375" spans="1:8" x14ac:dyDescent="0.2">
      <c r="A24375" s="10">
        <v>22578</v>
      </c>
      <c r="B24375" s="11" t="s">
        <v>917</v>
      </c>
      <c r="C24375" t="str">
        <f>VLOOKUP(B24375, CONTENT!$B$2:$D$1001,2,FALSE)</f>
        <v>photo</v>
      </c>
      <c r="D24375" t="str">
        <f>VLOOKUP(B24375,CONTENT!$B$2:$D$1001,3,FALSE)</f>
        <v>animals</v>
      </c>
      <c r="E24375" t="str">
        <f>VLOOKUP(G24375,'Reaction type'!$B$1:$E$17,2, FALSE)</f>
        <v>negative</v>
      </c>
      <c r="F24375">
        <f>VLOOKUP(G24375, 'Reaction type'!$B$2:$E$17, 3,FALSE)</f>
        <v>0</v>
      </c>
      <c r="G24375" s="11" t="s">
        <v>1039</v>
      </c>
      <c r="H24375" s="12">
        <v>44094.765972222223</v>
      </c>
    </row>
    <row r="24376" spans="1:8" x14ac:dyDescent="0.2">
      <c r="A24376" s="10">
        <v>22589</v>
      </c>
      <c r="B24376" s="11" t="s">
        <v>918</v>
      </c>
      <c r="C24376" t="str">
        <f>VLOOKUP(B24376, CONTENT!$B$2:$D$1001,2,FALSE)</f>
        <v>photo</v>
      </c>
      <c r="D24376" t="str">
        <f>VLOOKUP(B24376,CONTENT!$B$2:$D$1001,3,FALSE)</f>
        <v>culture</v>
      </c>
      <c r="E24376" t="str">
        <f>VLOOKUP(G24376,'Reaction type'!$B$1:$E$17,2, FALSE)</f>
        <v>negative</v>
      </c>
      <c r="F24376">
        <f>VLOOKUP(G24376, 'Reaction type'!$B$2:$E$17, 3,FALSE)</f>
        <v>0</v>
      </c>
      <c r="G24376" s="11" t="s">
        <v>1039</v>
      </c>
      <c r="H24376" s="12">
        <v>44150.625</v>
      </c>
    </row>
    <row r="24377" spans="1:8" x14ac:dyDescent="0.2">
      <c r="A24377" s="10">
        <v>22611</v>
      </c>
      <c r="B24377" s="11" t="s">
        <v>918</v>
      </c>
      <c r="C24377" t="str">
        <f>VLOOKUP(B24377, CONTENT!$B$2:$D$1001,2,FALSE)</f>
        <v>photo</v>
      </c>
      <c r="D24377" t="str">
        <f>VLOOKUP(B24377,CONTENT!$B$2:$D$1001,3,FALSE)</f>
        <v>culture</v>
      </c>
      <c r="E24377" t="str">
        <f>VLOOKUP(G24377,'Reaction type'!$B$1:$E$17,2, FALSE)</f>
        <v>negative</v>
      </c>
      <c r="F24377">
        <f>VLOOKUP(G24377, 'Reaction type'!$B$2:$E$17, 3,FALSE)</f>
        <v>0</v>
      </c>
      <c r="G24377" s="11" t="s">
        <v>1039</v>
      </c>
      <c r="H24377" s="12">
        <v>44243.265277777777</v>
      </c>
    </row>
    <row r="24378" spans="1:8" x14ac:dyDescent="0.2">
      <c r="A24378" s="10">
        <v>22656</v>
      </c>
      <c r="B24378" s="11" t="s">
        <v>919</v>
      </c>
      <c r="C24378" t="str">
        <f>VLOOKUP(B24378, CONTENT!$B$2:$D$1001,2,FALSE)</f>
        <v>video</v>
      </c>
      <c r="D24378" t="str">
        <f>VLOOKUP(B24378,CONTENT!$B$2:$D$1001,3,FALSE)</f>
        <v>soccer</v>
      </c>
      <c r="E24378" t="str">
        <f>VLOOKUP(G24378,'Reaction type'!$B$1:$E$17,2, FALSE)</f>
        <v>negative</v>
      </c>
      <c r="F24378">
        <f>VLOOKUP(G24378, 'Reaction type'!$B$2:$E$17, 3,FALSE)</f>
        <v>0</v>
      </c>
      <c r="G24378" s="11" t="s">
        <v>1039</v>
      </c>
      <c r="H24378" s="12">
        <v>44358.118750000001</v>
      </c>
    </row>
    <row r="24379" spans="1:8" x14ac:dyDescent="0.2">
      <c r="A24379" s="7">
        <v>22659</v>
      </c>
      <c r="B24379" s="8" t="s">
        <v>919</v>
      </c>
      <c r="C24379" t="str">
        <f>VLOOKUP(B24379, CONTENT!$B$2:$D$1001,2,FALSE)</f>
        <v>video</v>
      </c>
      <c r="D24379" t="str">
        <f>VLOOKUP(B24379,CONTENT!$B$2:$D$1001,3,FALSE)</f>
        <v>soccer</v>
      </c>
      <c r="E24379" t="str">
        <f>VLOOKUP(G24379,'Reaction type'!$B$1:$E$17,2, FALSE)</f>
        <v>negative</v>
      </c>
      <c r="F24379">
        <f>VLOOKUP(G24379, 'Reaction type'!$B$2:$E$17, 3,FALSE)</f>
        <v>0</v>
      </c>
      <c r="G24379" s="8" t="s">
        <v>1039</v>
      </c>
      <c r="H24379" s="9">
        <v>44338.270138888889</v>
      </c>
    </row>
    <row r="24380" spans="1:8" x14ac:dyDescent="0.2">
      <c r="A24380" s="7">
        <v>22672</v>
      </c>
      <c r="B24380" s="8" t="s">
        <v>920</v>
      </c>
      <c r="C24380" t="str">
        <f>VLOOKUP(B24380, CONTENT!$B$2:$D$1001,2,FALSE)</f>
        <v>photo</v>
      </c>
      <c r="D24380" t="str">
        <f>VLOOKUP(B24380,CONTENT!$B$2:$D$1001,3,FALSE)</f>
        <v>food</v>
      </c>
      <c r="E24380" t="str">
        <f>VLOOKUP(G24380,'Reaction type'!$B$1:$E$17,2, FALSE)</f>
        <v>negative</v>
      </c>
      <c r="F24380">
        <f>VLOOKUP(G24380, 'Reaction type'!$B$2:$E$17, 3,FALSE)</f>
        <v>0</v>
      </c>
      <c r="G24380" s="8" t="s">
        <v>1039</v>
      </c>
      <c r="H24380" s="9">
        <v>44096.056944444441</v>
      </c>
    </row>
    <row r="24381" spans="1:8" x14ac:dyDescent="0.2">
      <c r="A24381" s="7">
        <v>22680</v>
      </c>
      <c r="B24381" s="8" t="s">
        <v>920</v>
      </c>
      <c r="C24381" t="str">
        <f>VLOOKUP(B24381, CONTENT!$B$2:$D$1001,2,FALSE)</f>
        <v>photo</v>
      </c>
      <c r="D24381" t="str">
        <f>VLOOKUP(B24381,CONTENT!$B$2:$D$1001,3,FALSE)</f>
        <v>food</v>
      </c>
      <c r="E24381" t="str">
        <f>VLOOKUP(G24381,'Reaction type'!$B$1:$E$17,2, FALSE)</f>
        <v>negative</v>
      </c>
      <c r="F24381">
        <f>VLOOKUP(G24381, 'Reaction type'!$B$2:$E$17, 3,FALSE)</f>
        <v>0</v>
      </c>
      <c r="G24381" s="8" t="s">
        <v>1039</v>
      </c>
      <c r="H24381" s="9">
        <v>44018.169444444444</v>
      </c>
    </row>
    <row r="24382" spans="1:8" x14ac:dyDescent="0.2">
      <c r="A24382" s="10">
        <v>22705</v>
      </c>
      <c r="B24382" s="11" t="s">
        <v>920</v>
      </c>
      <c r="C24382" t="str">
        <f>VLOOKUP(B24382, CONTENT!$B$2:$D$1001,2,FALSE)</f>
        <v>photo</v>
      </c>
      <c r="D24382" t="str">
        <f>VLOOKUP(B24382,CONTENT!$B$2:$D$1001,3,FALSE)</f>
        <v>food</v>
      </c>
      <c r="E24382" t="str">
        <f>VLOOKUP(G24382,'Reaction type'!$B$1:$E$17,2, FALSE)</f>
        <v>negative</v>
      </c>
      <c r="F24382">
        <f>VLOOKUP(G24382, 'Reaction type'!$B$2:$E$17, 3,FALSE)</f>
        <v>0</v>
      </c>
      <c r="G24382" s="11" t="s">
        <v>1039</v>
      </c>
      <c r="H24382" s="12">
        <v>44011.425000000003</v>
      </c>
    </row>
    <row r="24383" spans="1:8" x14ac:dyDescent="0.2">
      <c r="A24383" s="7">
        <v>22725</v>
      </c>
      <c r="B24383" s="14" t="s">
        <v>921</v>
      </c>
      <c r="C24383" t="str">
        <f>VLOOKUP(B24383, CONTENT!$B$2:$D$1001,2,FALSE)</f>
        <v>audio</v>
      </c>
      <c r="D24383" t="str">
        <f>VLOOKUP(B24383,CONTENT!$B$2:$D$1001,3,FALSE)</f>
        <v>education</v>
      </c>
      <c r="E24383" t="str">
        <f>VLOOKUP(G24383,'Reaction type'!$B$1:$E$17,2, FALSE)</f>
        <v>negative</v>
      </c>
      <c r="F24383">
        <f>VLOOKUP(G24383, 'Reaction type'!$B$2:$E$17, 3,FALSE)</f>
        <v>0</v>
      </c>
      <c r="G24383" s="8" t="s">
        <v>1039</v>
      </c>
      <c r="H24383" s="9">
        <v>44223.454861111109</v>
      </c>
    </row>
    <row r="24384" spans="1:8" x14ac:dyDescent="0.2">
      <c r="A24384" s="7">
        <v>22732</v>
      </c>
      <c r="B24384" s="8" t="s">
        <v>922</v>
      </c>
      <c r="C24384" t="str">
        <f>VLOOKUP(B24384, CONTENT!$B$2:$D$1001,2,FALSE)</f>
        <v>photo</v>
      </c>
      <c r="D24384" t="str">
        <f>VLOOKUP(B24384,CONTENT!$B$2:$D$1001,3,FALSE)</f>
        <v>soccer</v>
      </c>
      <c r="E24384" t="str">
        <f>VLOOKUP(G24384,'Reaction type'!$B$1:$E$17,2, FALSE)</f>
        <v>negative</v>
      </c>
      <c r="F24384">
        <f>VLOOKUP(G24384, 'Reaction type'!$B$2:$E$17, 3,FALSE)</f>
        <v>0</v>
      </c>
      <c r="G24384" s="8" t="s">
        <v>1039</v>
      </c>
      <c r="H24384" s="9">
        <v>44310.631249999999</v>
      </c>
    </row>
    <row r="24385" spans="1:8" x14ac:dyDescent="0.2">
      <c r="A24385" s="7">
        <v>22746</v>
      </c>
      <c r="B24385" s="8" t="s">
        <v>922</v>
      </c>
      <c r="C24385" t="str">
        <f>VLOOKUP(B24385, CONTENT!$B$2:$D$1001,2,FALSE)</f>
        <v>photo</v>
      </c>
      <c r="D24385" t="str">
        <f>VLOOKUP(B24385,CONTENT!$B$2:$D$1001,3,FALSE)</f>
        <v>soccer</v>
      </c>
      <c r="E24385" t="str">
        <f>VLOOKUP(G24385,'Reaction type'!$B$1:$E$17,2, FALSE)</f>
        <v>negative</v>
      </c>
      <c r="F24385">
        <f>VLOOKUP(G24385, 'Reaction type'!$B$2:$E$17, 3,FALSE)</f>
        <v>0</v>
      </c>
      <c r="G24385" s="8" t="s">
        <v>1039</v>
      </c>
      <c r="H24385" s="9">
        <v>44325.9375</v>
      </c>
    </row>
    <row r="24386" spans="1:8" x14ac:dyDescent="0.2">
      <c r="A24386" s="7">
        <v>22750</v>
      </c>
      <c r="B24386" s="8" t="s">
        <v>922</v>
      </c>
      <c r="C24386" t="str">
        <f>VLOOKUP(B24386, CONTENT!$B$2:$D$1001,2,FALSE)</f>
        <v>photo</v>
      </c>
      <c r="D24386" t="str">
        <f>VLOOKUP(B24386,CONTENT!$B$2:$D$1001,3,FALSE)</f>
        <v>soccer</v>
      </c>
      <c r="E24386" t="str">
        <f>VLOOKUP(G24386,'Reaction type'!$B$1:$E$17,2, FALSE)</f>
        <v>negative</v>
      </c>
      <c r="F24386">
        <f>VLOOKUP(G24386, 'Reaction type'!$B$2:$E$17, 3,FALSE)</f>
        <v>0</v>
      </c>
      <c r="G24386" s="8" t="s">
        <v>1039</v>
      </c>
      <c r="H24386" s="9">
        <v>44334.927083333336</v>
      </c>
    </row>
    <row r="24387" spans="1:8" x14ac:dyDescent="0.2">
      <c r="A24387" s="7">
        <v>22771</v>
      </c>
      <c r="B24387" s="8" t="s">
        <v>923</v>
      </c>
      <c r="C24387" t="str">
        <f>VLOOKUP(B24387, CONTENT!$B$2:$D$1001,2,FALSE)</f>
        <v>audio</v>
      </c>
      <c r="D24387" t="str">
        <f>VLOOKUP(B24387,CONTENT!$B$2:$D$1001,3,FALSE)</f>
        <v>public speaking</v>
      </c>
      <c r="E24387" t="str">
        <f>VLOOKUP(G24387,'Reaction type'!$B$1:$E$17,2, FALSE)</f>
        <v>negative</v>
      </c>
      <c r="F24387">
        <f>VLOOKUP(G24387, 'Reaction type'!$B$2:$E$17, 3,FALSE)</f>
        <v>0</v>
      </c>
      <c r="G24387" s="8" t="s">
        <v>1039</v>
      </c>
      <c r="H24387" s="9">
        <v>44263.123611111114</v>
      </c>
    </row>
    <row r="24388" spans="1:8" x14ac:dyDescent="0.2">
      <c r="A24388" s="10">
        <v>22795</v>
      </c>
      <c r="B24388" s="11" t="s">
        <v>924</v>
      </c>
      <c r="C24388" t="str">
        <f>VLOOKUP(B24388, CONTENT!$B$2:$D$1001,2,FALSE)</f>
        <v>GIF</v>
      </c>
      <c r="D24388" t="str">
        <f>VLOOKUP(B24388,CONTENT!$B$2:$D$1001,3,FALSE)</f>
        <v>travel</v>
      </c>
      <c r="E24388" t="str">
        <f>VLOOKUP(G24388,'Reaction type'!$B$1:$E$17,2, FALSE)</f>
        <v>negative</v>
      </c>
      <c r="F24388">
        <f>VLOOKUP(G24388, 'Reaction type'!$B$2:$E$17, 3,FALSE)</f>
        <v>0</v>
      </c>
      <c r="G24388" s="11" t="s">
        <v>1039</v>
      </c>
      <c r="H24388" s="12">
        <v>44247.800694444442</v>
      </c>
    </row>
    <row r="24389" spans="1:8" x14ac:dyDescent="0.2">
      <c r="A24389" s="7">
        <v>22796</v>
      </c>
      <c r="B24389" s="8" t="s">
        <v>924</v>
      </c>
      <c r="C24389" t="str">
        <f>VLOOKUP(B24389, CONTENT!$B$2:$D$1001,2,FALSE)</f>
        <v>GIF</v>
      </c>
      <c r="D24389" t="str">
        <f>VLOOKUP(B24389,CONTENT!$B$2:$D$1001,3,FALSE)</f>
        <v>travel</v>
      </c>
      <c r="E24389" t="str">
        <f>VLOOKUP(G24389,'Reaction type'!$B$1:$E$17,2, FALSE)</f>
        <v>negative</v>
      </c>
      <c r="F24389">
        <f>VLOOKUP(G24389, 'Reaction type'!$B$2:$E$17, 3,FALSE)</f>
        <v>0</v>
      </c>
      <c r="G24389" s="8" t="s">
        <v>1039</v>
      </c>
      <c r="H24389" s="9">
        <v>44226.10833333333</v>
      </c>
    </row>
    <row r="24390" spans="1:8" x14ac:dyDescent="0.2">
      <c r="A24390" s="7">
        <v>22800</v>
      </c>
      <c r="B24390" s="8" t="s">
        <v>924</v>
      </c>
      <c r="C24390" t="str">
        <f>VLOOKUP(B24390, CONTENT!$B$2:$D$1001,2,FALSE)</f>
        <v>GIF</v>
      </c>
      <c r="D24390" t="str">
        <f>VLOOKUP(B24390,CONTENT!$B$2:$D$1001,3,FALSE)</f>
        <v>travel</v>
      </c>
      <c r="E24390" t="str">
        <f>VLOOKUP(G24390,'Reaction type'!$B$1:$E$17,2, FALSE)</f>
        <v>negative</v>
      </c>
      <c r="F24390">
        <f>VLOOKUP(G24390, 'Reaction type'!$B$2:$E$17, 3,FALSE)</f>
        <v>0</v>
      </c>
      <c r="G24390" s="8" t="s">
        <v>1039</v>
      </c>
      <c r="H24390" s="9">
        <v>44232.9375</v>
      </c>
    </row>
    <row r="24391" spans="1:8" x14ac:dyDescent="0.2">
      <c r="A24391" s="10">
        <v>22828</v>
      </c>
      <c r="B24391" s="11" t="s">
        <v>925</v>
      </c>
      <c r="C24391" t="str">
        <f>VLOOKUP(B24391, CONTENT!$B$2:$D$1001,2,FALSE)</f>
        <v>audio</v>
      </c>
      <c r="D24391" t="str">
        <f>VLOOKUP(B24391,CONTENT!$B$2:$D$1001,3,FALSE)</f>
        <v>travel</v>
      </c>
      <c r="E24391" t="str">
        <f>VLOOKUP(G24391,'Reaction type'!$B$1:$E$17,2, FALSE)</f>
        <v>negative</v>
      </c>
      <c r="F24391">
        <f>VLOOKUP(G24391, 'Reaction type'!$B$2:$E$17, 3,FALSE)</f>
        <v>0</v>
      </c>
      <c r="G24391" s="11" t="s">
        <v>1039</v>
      </c>
      <c r="H24391" s="12">
        <v>44161.979861111111</v>
      </c>
    </row>
    <row r="24392" spans="1:8" x14ac:dyDescent="0.2">
      <c r="A24392" s="10">
        <v>22836</v>
      </c>
      <c r="B24392" s="11" t="s">
        <v>925</v>
      </c>
      <c r="C24392" t="str">
        <f>VLOOKUP(B24392, CONTENT!$B$2:$D$1001,2,FALSE)</f>
        <v>audio</v>
      </c>
      <c r="D24392" t="str">
        <f>VLOOKUP(B24392,CONTENT!$B$2:$D$1001,3,FALSE)</f>
        <v>travel</v>
      </c>
      <c r="E24392" t="str">
        <f>VLOOKUP(G24392,'Reaction type'!$B$1:$E$17,2, FALSE)</f>
        <v>negative</v>
      </c>
      <c r="F24392">
        <f>VLOOKUP(G24392, 'Reaction type'!$B$2:$E$17, 3,FALSE)</f>
        <v>0</v>
      </c>
      <c r="G24392" s="11" t="s">
        <v>1039</v>
      </c>
      <c r="H24392" s="12">
        <v>44014.722916666666</v>
      </c>
    </row>
    <row r="24393" spans="1:8" x14ac:dyDescent="0.2">
      <c r="A24393" s="7">
        <v>22862</v>
      </c>
      <c r="B24393" s="8" t="s">
        <v>926</v>
      </c>
      <c r="C24393" t="str">
        <f>VLOOKUP(B24393, CONTENT!$B$2:$D$1001,2,FALSE)</f>
        <v>video</v>
      </c>
      <c r="D24393" t="str">
        <f>VLOOKUP(B24393,CONTENT!$B$2:$D$1001,3,FALSE)</f>
        <v>public speaking</v>
      </c>
      <c r="E24393" t="str">
        <f>VLOOKUP(G24393,'Reaction type'!$B$1:$E$17,2, FALSE)</f>
        <v>negative</v>
      </c>
      <c r="F24393">
        <f>VLOOKUP(G24393, 'Reaction type'!$B$2:$E$17, 3,FALSE)</f>
        <v>0</v>
      </c>
      <c r="G24393" s="8" t="s">
        <v>1039</v>
      </c>
      <c r="H24393" s="9">
        <v>44279.472916666666</v>
      </c>
    </row>
    <row r="24394" spans="1:8" x14ac:dyDescent="0.2">
      <c r="A24394" s="10">
        <v>22865</v>
      </c>
      <c r="B24394" s="11" t="s">
        <v>926</v>
      </c>
      <c r="C24394" t="str">
        <f>VLOOKUP(B24394, CONTENT!$B$2:$D$1001,2,FALSE)</f>
        <v>video</v>
      </c>
      <c r="D24394" t="str">
        <f>VLOOKUP(B24394,CONTENT!$B$2:$D$1001,3,FALSE)</f>
        <v>public speaking</v>
      </c>
      <c r="E24394" t="str">
        <f>VLOOKUP(G24394,'Reaction type'!$B$1:$E$17,2, FALSE)</f>
        <v>negative</v>
      </c>
      <c r="F24394">
        <f>VLOOKUP(G24394, 'Reaction type'!$B$2:$E$17, 3,FALSE)</f>
        <v>0</v>
      </c>
      <c r="G24394" s="11" t="s">
        <v>1039</v>
      </c>
      <c r="H24394" s="12">
        <v>44307.509027777778</v>
      </c>
    </row>
    <row r="24395" spans="1:8" x14ac:dyDescent="0.2">
      <c r="A24395" s="7">
        <v>22916</v>
      </c>
      <c r="B24395" s="8" t="s">
        <v>928</v>
      </c>
      <c r="C24395" t="str">
        <f>VLOOKUP(B24395, CONTENT!$B$2:$D$1001,2,FALSE)</f>
        <v>photo</v>
      </c>
      <c r="D24395" t="str">
        <f>VLOOKUP(B24395,CONTENT!$B$2:$D$1001,3,FALSE)</f>
        <v>studying</v>
      </c>
      <c r="E24395" t="str">
        <f>VLOOKUP(G24395,'Reaction type'!$B$1:$E$17,2, FALSE)</f>
        <v>negative</v>
      </c>
      <c r="F24395">
        <f>VLOOKUP(G24395, 'Reaction type'!$B$2:$E$17, 3,FALSE)</f>
        <v>0</v>
      </c>
      <c r="G24395" s="8" t="s">
        <v>1039</v>
      </c>
      <c r="H24395" s="9">
        <v>44229.436111111114</v>
      </c>
    </row>
    <row r="24396" spans="1:8" x14ac:dyDescent="0.2">
      <c r="A24396" s="7">
        <v>22929</v>
      </c>
      <c r="B24396" s="8" t="s">
        <v>929</v>
      </c>
      <c r="C24396" t="str">
        <f>VLOOKUP(B24396, CONTENT!$B$2:$D$1001,2,FALSE)</f>
        <v>GIF</v>
      </c>
      <c r="D24396" t="str">
        <f>VLOOKUP(B24396,CONTENT!$B$2:$D$1001,3,FALSE)</f>
        <v>fitness</v>
      </c>
      <c r="E24396" t="str">
        <f>VLOOKUP(G24396,'Reaction type'!$B$1:$E$17,2, FALSE)</f>
        <v>negative</v>
      </c>
      <c r="F24396">
        <f>VLOOKUP(G24396, 'Reaction type'!$B$2:$E$17, 3,FALSE)</f>
        <v>0</v>
      </c>
      <c r="G24396" s="8" t="s">
        <v>1039</v>
      </c>
      <c r="H24396" s="9">
        <v>44073.386805555558</v>
      </c>
    </row>
    <row r="24397" spans="1:8" x14ac:dyDescent="0.2">
      <c r="A24397" s="10">
        <v>22932</v>
      </c>
      <c r="B24397" s="11" t="s">
        <v>929</v>
      </c>
      <c r="C24397" t="str">
        <f>VLOOKUP(B24397, CONTENT!$B$2:$D$1001,2,FALSE)</f>
        <v>GIF</v>
      </c>
      <c r="D24397" t="str">
        <f>VLOOKUP(B24397,CONTENT!$B$2:$D$1001,3,FALSE)</f>
        <v>fitness</v>
      </c>
      <c r="E24397" t="str">
        <f>VLOOKUP(G24397,'Reaction type'!$B$1:$E$17,2, FALSE)</f>
        <v>negative</v>
      </c>
      <c r="F24397">
        <f>VLOOKUP(G24397, 'Reaction type'!$B$2:$E$17, 3,FALSE)</f>
        <v>0</v>
      </c>
      <c r="G24397" s="11" t="s">
        <v>1039</v>
      </c>
      <c r="H24397" s="12">
        <v>44069.302777777775</v>
      </c>
    </row>
    <row r="24398" spans="1:8" x14ac:dyDescent="0.2">
      <c r="A24398" s="7">
        <v>22933</v>
      </c>
      <c r="B24398" s="8" t="s">
        <v>929</v>
      </c>
      <c r="C24398" t="str">
        <f>VLOOKUP(B24398, CONTENT!$B$2:$D$1001,2,FALSE)</f>
        <v>GIF</v>
      </c>
      <c r="D24398" t="str">
        <f>VLOOKUP(B24398,CONTENT!$B$2:$D$1001,3,FALSE)</f>
        <v>fitness</v>
      </c>
      <c r="E24398" t="str">
        <f>VLOOKUP(G24398,'Reaction type'!$B$1:$E$17,2, FALSE)</f>
        <v>negative</v>
      </c>
      <c r="F24398">
        <f>VLOOKUP(G24398, 'Reaction type'!$B$2:$E$17, 3,FALSE)</f>
        <v>0</v>
      </c>
      <c r="G24398" s="8" t="s">
        <v>1039</v>
      </c>
      <c r="H24398" s="9">
        <v>44192.32916666667</v>
      </c>
    </row>
    <row r="24399" spans="1:8" x14ac:dyDescent="0.2">
      <c r="A24399" s="7">
        <v>22946</v>
      </c>
      <c r="B24399" s="8" t="s">
        <v>930</v>
      </c>
      <c r="C24399" t="str">
        <f>VLOOKUP(B24399, CONTENT!$B$2:$D$1001,2,FALSE)</f>
        <v>photo</v>
      </c>
      <c r="D24399" t="str">
        <f>VLOOKUP(B24399,CONTENT!$B$2:$D$1001,3,FALSE)</f>
        <v>studying</v>
      </c>
      <c r="E24399" t="str">
        <f>VLOOKUP(G24399,'Reaction type'!$B$1:$E$17,2, FALSE)</f>
        <v>negative</v>
      </c>
      <c r="F24399">
        <f>VLOOKUP(G24399, 'Reaction type'!$B$2:$E$17, 3,FALSE)</f>
        <v>0</v>
      </c>
      <c r="G24399" s="8" t="s">
        <v>1039</v>
      </c>
      <c r="H24399" s="9">
        <v>44037.671527777777</v>
      </c>
    </row>
    <row r="24400" spans="1:8" x14ac:dyDescent="0.2">
      <c r="A24400" s="10">
        <v>22953</v>
      </c>
      <c r="B24400" s="11" t="s">
        <v>930</v>
      </c>
      <c r="C24400" t="str">
        <f>VLOOKUP(B24400, CONTENT!$B$2:$D$1001,2,FALSE)</f>
        <v>photo</v>
      </c>
      <c r="D24400" t="str">
        <f>VLOOKUP(B24400,CONTENT!$B$2:$D$1001,3,FALSE)</f>
        <v>studying</v>
      </c>
      <c r="E24400" t="str">
        <f>VLOOKUP(G24400,'Reaction type'!$B$1:$E$17,2, FALSE)</f>
        <v>negative</v>
      </c>
      <c r="F24400">
        <f>VLOOKUP(G24400, 'Reaction type'!$B$2:$E$17, 3,FALSE)</f>
        <v>0</v>
      </c>
      <c r="G24400" s="11" t="s">
        <v>1039</v>
      </c>
      <c r="H24400" s="12">
        <v>44078.775000000001</v>
      </c>
    </row>
    <row r="24401" spans="1:8" x14ac:dyDescent="0.2">
      <c r="A24401" s="7">
        <v>22956</v>
      </c>
      <c r="B24401" s="8" t="s">
        <v>930</v>
      </c>
      <c r="C24401" t="str">
        <f>VLOOKUP(B24401, CONTENT!$B$2:$D$1001,2,FALSE)</f>
        <v>photo</v>
      </c>
      <c r="D24401" t="str">
        <f>VLOOKUP(B24401,CONTENT!$B$2:$D$1001,3,FALSE)</f>
        <v>studying</v>
      </c>
      <c r="E24401" t="str">
        <f>VLOOKUP(G24401,'Reaction type'!$B$1:$E$17,2, FALSE)</f>
        <v>negative</v>
      </c>
      <c r="F24401">
        <f>VLOOKUP(G24401, 'Reaction type'!$B$2:$E$17, 3,FALSE)</f>
        <v>0</v>
      </c>
      <c r="G24401" s="8" t="s">
        <v>1039</v>
      </c>
      <c r="H24401" s="9">
        <v>44061.751388888886</v>
      </c>
    </row>
    <row r="24402" spans="1:8" x14ac:dyDescent="0.2">
      <c r="A24402" s="10">
        <v>22961</v>
      </c>
      <c r="B24402" s="11" t="s">
        <v>930</v>
      </c>
      <c r="C24402" t="str">
        <f>VLOOKUP(B24402, CONTENT!$B$2:$D$1001,2,FALSE)</f>
        <v>photo</v>
      </c>
      <c r="D24402" t="str">
        <f>VLOOKUP(B24402,CONTENT!$B$2:$D$1001,3,FALSE)</f>
        <v>studying</v>
      </c>
      <c r="E24402" t="str">
        <f>VLOOKUP(G24402,'Reaction type'!$B$1:$E$17,2, FALSE)</f>
        <v>negative</v>
      </c>
      <c r="F24402">
        <f>VLOOKUP(G24402, 'Reaction type'!$B$2:$E$17, 3,FALSE)</f>
        <v>0</v>
      </c>
      <c r="G24402" s="11" t="s">
        <v>1039</v>
      </c>
      <c r="H24402" s="12">
        <v>44020.753472222219</v>
      </c>
    </row>
    <row r="24403" spans="1:8" x14ac:dyDescent="0.2">
      <c r="A24403" s="7">
        <v>22985</v>
      </c>
      <c r="B24403" s="8" t="s">
        <v>931</v>
      </c>
      <c r="C24403" t="str">
        <f>VLOOKUP(B24403, CONTENT!$B$2:$D$1001,2,FALSE)</f>
        <v>video</v>
      </c>
      <c r="D24403" t="str">
        <f>VLOOKUP(B24403,CONTENT!$B$2:$D$1001,3,FALSE)</f>
        <v>soccer</v>
      </c>
      <c r="E24403" t="str">
        <f>VLOOKUP(G24403,'Reaction type'!$B$1:$E$17,2, FALSE)</f>
        <v>negative</v>
      </c>
      <c r="F24403">
        <f>VLOOKUP(G24403, 'Reaction type'!$B$2:$E$17, 3,FALSE)</f>
        <v>0</v>
      </c>
      <c r="G24403" s="8" t="s">
        <v>1039</v>
      </c>
      <c r="H24403" s="9">
        <v>44114.202777777777</v>
      </c>
    </row>
    <row r="24404" spans="1:8" x14ac:dyDescent="0.2">
      <c r="A24404" s="7">
        <v>22987</v>
      </c>
      <c r="B24404" s="8" t="s">
        <v>931</v>
      </c>
      <c r="C24404" t="str">
        <f>VLOOKUP(B24404, CONTENT!$B$2:$D$1001,2,FALSE)</f>
        <v>video</v>
      </c>
      <c r="D24404" t="str">
        <f>VLOOKUP(B24404,CONTENT!$B$2:$D$1001,3,FALSE)</f>
        <v>soccer</v>
      </c>
      <c r="E24404" t="str">
        <f>VLOOKUP(G24404,'Reaction type'!$B$1:$E$17,2, FALSE)</f>
        <v>negative</v>
      </c>
      <c r="F24404">
        <f>VLOOKUP(G24404, 'Reaction type'!$B$2:$E$17, 3,FALSE)</f>
        <v>0</v>
      </c>
      <c r="G24404" s="8" t="s">
        <v>1039</v>
      </c>
      <c r="H24404" s="9">
        <v>44189.324999999997</v>
      </c>
    </row>
    <row r="24405" spans="1:8" x14ac:dyDescent="0.2">
      <c r="A24405" s="10">
        <v>22996</v>
      </c>
      <c r="B24405" s="11" t="s">
        <v>931</v>
      </c>
      <c r="C24405" t="str">
        <f>VLOOKUP(B24405, CONTENT!$B$2:$D$1001,2,FALSE)</f>
        <v>video</v>
      </c>
      <c r="D24405" t="str">
        <f>VLOOKUP(B24405,CONTENT!$B$2:$D$1001,3,FALSE)</f>
        <v>soccer</v>
      </c>
      <c r="E24405" t="str">
        <f>VLOOKUP(G24405,'Reaction type'!$B$1:$E$17,2, FALSE)</f>
        <v>negative</v>
      </c>
      <c r="F24405">
        <f>VLOOKUP(G24405, 'Reaction type'!$B$2:$E$17, 3,FALSE)</f>
        <v>0</v>
      </c>
      <c r="G24405" s="11" t="s">
        <v>1039</v>
      </c>
      <c r="H24405" s="12">
        <v>44245.934027777781</v>
      </c>
    </row>
    <row r="24406" spans="1:8" x14ac:dyDescent="0.2">
      <c r="A24406" s="10">
        <v>23036</v>
      </c>
      <c r="B24406" s="11" t="s">
        <v>933</v>
      </c>
      <c r="C24406" t="str">
        <f>VLOOKUP(B24406, CONTENT!$B$2:$D$1001,2,FALSE)</f>
        <v>GIF</v>
      </c>
      <c r="D24406" t="str">
        <f>VLOOKUP(B24406,CONTENT!$B$2:$D$1001,3,FALSE)</f>
        <v>veganism</v>
      </c>
      <c r="E24406" t="str">
        <f>VLOOKUP(G24406,'Reaction type'!$B$1:$E$17,2, FALSE)</f>
        <v>negative</v>
      </c>
      <c r="F24406">
        <f>VLOOKUP(G24406, 'Reaction type'!$B$2:$E$17, 3,FALSE)</f>
        <v>0</v>
      </c>
      <c r="G24406" s="11" t="s">
        <v>1039</v>
      </c>
      <c r="H24406" s="12">
        <v>44228.404166666667</v>
      </c>
    </row>
    <row r="24407" spans="1:8" x14ac:dyDescent="0.2">
      <c r="A24407" s="10">
        <v>23042</v>
      </c>
      <c r="B24407" s="11" t="s">
        <v>933</v>
      </c>
      <c r="C24407" t="str">
        <f>VLOOKUP(B24407, CONTENT!$B$2:$D$1001,2,FALSE)</f>
        <v>GIF</v>
      </c>
      <c r="D24407" t="str">
        <f>VLOOKUP(B24407,CONTENT!$B$2:$D$1001,3,FALSE)</f>
        <v>veganism</v>
      </c>
      <c r="E24407" t="str">
        <f>VLOOKUP(G24407,'Reaction type'!$B$1:$E$17,2, FALSE)</f>
        <v>negative</v>
      </c>
      <c r="F24407">
        <f>VLOOKUP(G24407, 'Reaction type'!$B$2:$E$17, 3,FALSE)</f>
        <v>0</v>
      </c>
      <c r="G24407" s="11" t="s">
        <v>1039</v>
      </c>
      <c r="H24407" s="12">
        <v>44109.970138888886</v>
      </c>
    </row>
    <row r="24408" spans="1:8" x14ac:dyDescent="0.2">
      <c r="A24408" s="7">
        <v>23047</v>
      </c>
      <c r="B24408" s="8" t="s">
        <v>933</v>
      </c>
      <c r="C24408" t="str">
        <f>VLOOKUP(B24408, CONTENT!$B$2:$D$1001,2,FALSE)</f>
        <v>GIF</v>
      </c>
      <c r="D24408" t="str">
        <f>VLOOKUP(B24408,CONTENT!$B$2:$D$1001,3,FALSE)</f>
        <v>veganism</v>
      </c>
      <c r="E24408" t="str">
        <f>VLOOKUP(G24408,'Reaction type'!$B$1:$E$17,2, FALSE)</f>
        <v>negative</v>
      </c>
      <c r="F24408">
        <f>VLOOKUP(G24408, 'Reaction type'!$B$2:$E$17, 3,FALSE)</f>
        <v>0</v>
      </c>
      <c r="G24408" s="8" t="s">
        <v>1039</v>
      </c>
      <c r="H24408" s="9">
        <v>44335.236111111109</v>
      </c>
    </row>
    <row r="24409" spans="1:8" x14ac:dyDescent="0.2">
      <c r="A24409" s="10">
        <v>23048</v>
      </c>
      <c r="B24409" s="11" t="s">
        <v>933</v>
      </c>
      <c r="C24409" t="str">
        <f>VLOOKUP(B24409, CONTENT!$B$2:$D$1001,2,FALSE)</f>
        <v>GIF</v>
      </c>
      <c r="D24409" t="str">
        <f>VLOOKUP(B24409,CONTENT!$B$2:$D$1001,3,FALSE)</f>
        <v>veganism</v>
      </c>
      <c r="E24409" t="str">
        <f>VLOOKUP(G24409,'Reaction type'!$B$1:$E$17,2, FALSE)</f>
        <v>negative</v>
      </c>
      <c r="F24409">
        <f>VLOOKUP(G24409, 'Reaction type'!$B$2:$E$17, 3,FALSE)</f>
        <v>0</v>
      </c>
      <c r="G24409" s="11" t="s">
        <v>1039</v>
      </c>
      <c r="H24409" s="12">
        <v>44129.161805555559</v>
      </c>
    </row>
    <row r="24410" spans="1:8" x14ac:dyDescent="0.2">
      <c r="A24410" s="10">
        <v>23118</v>
      </c>
      <c r="B24410" s="11" t="s">
        <v>937</v>
      </c>
      <c r="C24410" t="str">
        <f>VLOOKUP(B24410, CONTENT!$B$2:$D$1001,2,FALSE)</f>
        <v>photo</v>
      </c>
      <c r="D24410" t="str">
        <f>VLOOKUP(B24410,CONTENT!$B$2:$D$1001,3,FALSE)</f>
        <v>science</v>
      </c>
      <c r="E24410" t="str">
        <f>VLOOKUP(G24410,'Reaction type'!$B$1:$E$17,2, FALSE)</f>
        <v>negative</v>
      </c>
      <c r="F24410">
        <f>VLOOKUP(G24410, 'Reaction type'!$B$2:$E$17, 3,FALSE)</f>
        <v>0</v>
      </c>
      <c r="G24410" s="11" t="s">
        <v>1039</v>
      </c>
      <c r="H24410" s="12">
        <v>44209.067361111112</v>
      </c>
    </row>
    <row r="24411" spans="1:8" x14ac:dyDescent="0.2">
      <c r="A24411" s="7">
        <v>23138</v>
      </c>
      <c r="B24411" s="8" t="s">
        <v>938</v>
      </c>
      <c r="C24411" t="str">
        <f>VLOOKUP(B24411, CONTENT!$B$2:$D$1001,2,FALSE)</f>
        <v>audio</v>
      </c>
      <c r="D24411" t="str">
        <f>VLOOKUP(B24411,CONTENT!$B$2:$D$1001,3,FALSE)</f>
        <v>healthy eating</v>
      </c>
      <c r="E24411" t="str">
        <f>VLOOKUP(G24411,'Reaction type'!$B$1:$E$17,2, FALSE)</f>
        <v>negative</v>
      </c>
      <c r="F24411">
        <f>VLOOKUP(G24411, 'Reaction type'!$B$2:$E$17, 3,FALSE)</f>
        <v>0</v>
      </c>
      <c r="G24411" s="8" t="s">
        <v>1039</v>
      </c>
      <c r="H24411" s="9">
        <v>44190.092361111114</v>
      </c>
    </row>
    <row r="24412" spans="1:8" x14ac:dyDescent="0.2">
      <c r="A24412" s="10">
        <v>23143</v>
      </c>
      <c r="B24412" s="11" t="s">
        <v>938</v>
      </c>
      <c r="C24412" t="str">
        <f>VLOOKUP(B24412, CONTENT!$B$2:$D$1001,2,FALSE)</f>
        <v>audio</v>
      </c>
      <c r="D24412" t="str">
        <f>VLOOKUP(B24412,CONTENT!$B$2:$D$1001,3,FALSE)</f>
        <v>healthy eating</v>
      </c>
      <c r="E24412" t="str">
        <f>VLOOKUP(G24412,'Reaction type'!$B$1:$E$17,2, FALSE)</f>
        <v>negative</v>
      </c>
      <c r="F24412">
        <f>VLOOKUP(G24412, 'Reaction type'!$B$2:$E$17, 3,FALSE)</f>
        <v>0</v>
      </c>
      <c r="G24412" s="11" t="s">
        <v>1039</v>
      </c>
      <c r="H24412" s="12">
        <v>44178.197222222225</v>
      </c>
    </row>
    <row r="24413" spans="1:8" x14ac:dyDescent="0.2">
      <c r="A24413" s="10">
        <v>23145</v>
      </c>
      <c r="B24413" s="11" t="s">
        <v>938</v>
      </c>
      <c r="C24413" t="str">
        <f>VLOOKUP(B24413, CONTENT!$B$2:$D$1001,2,FALSE)</f>
        <v>audio</v>
      </c>
      <c r="D24413" t="str">
        <f>VLOOKUP(B24413,CONTENT!$B$2:$D$1001,3,FALSE)</f>
        <v>healthy eating</v>
      </c>
      <c r="E24413" t="str">
        <f>VLOOKUP(G24413,'Reaction type'!$B$1:$E$17,2, FALSE)</f>
        <v>negative</v>
      </c>
      <c r="F24413">
        <f>VLOOKUP(G24413, 'Reaction type'!$B$2:$E$17, 3,FALSE)</f>
        <v>0</v>
      </c>
      <c r="G24413" s="11" t="s">
        <v>1039</v>
      </c>
      <c r="H24413" s="12">
        <v>44330.550694444442</v>
      </c>
    </row>
    <row r="24414" spans="1:8" x14ac:dyDescent="0.2">
      <c r="A24414" s="7">
        <v>23163</v>
      </c>
      <c r="B24414" s="8" t="s">
        <v>939</v>
      </c>
      <c r="C24414" t="str">
        <f>VLOOKUP(B24414, CONTENT!$B$2:$D$1001,2,FALSE)</f>
        <v>GIF</v>
      </c>
      <c r="D24414" t="str">
        <f>VLOOKUP(B24414,CONTENT!$B$2:$D$1001,3,FALSE)</f>
        <v>tennis</v>
      </c>
      <c r="E24414" t="str">
        <f>VLOOKUP(G24414,'Reaction type'!$B$1:$E$17,2, FALSE)</f>
        <v>negative</v>
      </c>
      <c r="F24414">
        <f>VLOOKUP(G24414, 'Reaction type'!$B$2:$E$17, 3,FALSE)</f>
        <v>0</v>
      </c>
      <c r="G24414" s="8" t="s">
        <v>1039</v>
      </c>
      <c r="H24414" s="9">
        <v>44107.898611111108</v>
      </c>
    </row>
    <row r="24415" spans="1:8" x14ac:dyDescent="0.2">
      <c r="A24415" s="10">
        <v>23170</v>
      </c>
      <c r="B24415" s="11" t="s">
        <v>939</v>
      </c>
      <c r="C24415" t="str">
        <f>VLOOKUP(B24415, CONTENT!$B$2:$D$1001,2,FALSE)</f>
        <v>GIF</v>
      </c>
      <c r="D24415" t="str">
        <f>VLOOKUP(B24415,CONTENT!$B$2:$D$1001,3,FALSE)</f>
        <v>tennis</v>
      </c>
      <c r="E24415" t="str">
        <f>VLOOKUP(G24415,'Reaction type'!$B$1:$E$17,2, FALSE)</f>
        <v>negative</v>
      </c>
      <c r="F24415">
        <f>VLOOKUP(G24415, 'Reaction type'!$B$2:$E$17, 3,FALSE)</f>
        <v>0</v>
      </c>
      <c r="G24415" s="11" t="s">
        <v>1039</v>
      </c>
      <c r="H24415" s="12">
        <v>44225.822916666664</v>
      </c>
    </row>
    <row r="24416" spans="1:8" x14ac:dyDescent="0.2">
      <c r="A24416" s="10">
        <v>23172</v>
      </c>
      <c r="B24416" s="11" t="s">
        <v>939</v>
      </c>
      <c r="C24416" t="str">
        <f>VLOOKUP(B24416, CONTENT!$B$2:$D$1001,2,FALSE)</f>
        <v>GIF</v>
      </c>
      <c r="D24416" t="str">
        <f>VLOOKUP(B24416,CONTENT!$B$2:$D$1001,3,FALSE)</f>
        <v>tennis</v>
      </c>
      <c r="E24416" t="str">
        <f>VLOOKUP(G24416,'Reaction type'!$B$1:$E$17,2, FALSE)</f>
        <v>negative</v>
      </c>
      <c r="F24416">
        <f>VLOOKUP(G24416, 'Reaction type'!$B$2:$E$17, 3,FALSE)</f>
        <v>0</v>
      </c>
      <c r="G24416" s="11" t="s">
        <v>1039</v>
      </c>
      <c r="H24416" s="12">
        <v>44080.979861111111</v>
      </c>
    </row>
    <row r="24417" spans="1:8" x14ac:dyDescent="0.2">
      <c r="A24417" s="10">
        <v>23182</v>
      </c>
      <c r="B24417" s="11" t="s">
        <v>939</v>
      </c>
      <c r="C24417" t="str">
        <f>VLOOKUP(B24417, CONTENT!$B$2:$D$1001,2,FALSE)</f>
        <v>GIF</v>
      </c>
      <c r="D24417" t="str">
        <f>VLOOKUP(B24417,CONTENT!$B$2:$D$1001,3,FALSE)</f>
        <v>tennis</v>
      </c>
      <c r="E24417" t="str">
        <f>VLOOKUP(G24417,'Reaction type'!$B$1:$E$17,2, FALSE)</f>
        <v>negative</v>
      </c>
      <c r="F24417">
        <f>VLOOKUP(G24417, 'Reaction type'!$B$2:$E$17, 3,FALSE)</f>
        <v>0</v>
      </c>
      <c r="G24417" s="11" t="s">
        <v>1039</v>
      </c>
      <c r="H24417" s="12">
        <v>44031.327777777777</v>
      </c>
    </row>
    <row r="24418" spans="1:8" x14ac:dyDescent="0.2">
      <c r="A24418" s="10">
        <v>23236</v>
      </c>
      <c r="B24418" s="11" t="s">
        <v>941</v>
      </c>
      <c r="C24418" t="str">
        <f>VLOOKUP(B24418, CONTENT!$B$2:$D$1001,2,FALSE)</f>
        <v>photo</v>
      </c>
      <c r="D24418" t="str">
        <f>VLOOKUP(B24418,CONTENT!$B$2:$D$1001,3,FALSE)</f>
        <v>science</v>
      </c>
      <c r="E24418" t="str">
        <f>VLOOKUP(G24418,'Reaction type'!$B$1:$E$17,2, FALSE)</f>
        <v>negative</v>
      </c>
      <c r="F24418">
        <f>VLOOKUP(G24418, 'Reaction type'!$B$2:$E$17, 3,FALSE)</f>
        <v>0</v>
      </c>
      <c r="G24418" s="11" t="s">
        <v>1039</v>
      </c>
      <c r="H24418" s="12">
        <v>44247.768055555556</v>
      </c>
    </row>
    <row r="24419" spans="1:8" x14ac:dyDescent="0.2">
      <c r="A24419" s="10">
        <v>23242</v>
      </c>
      <c r="B24419" s="11" t="s">
        <v>941</v>
      </c>
      <c r="C24419" t="str">
        <f>VLOOKUP(B24419, CONTENT!$B$2:$D$1001,2,FALSE)</f>
        <v>photo</v>
      </c>
      <c r="D24419" t="str">
        <f>VLOOKUP(B24419,CONTENT!$B$2:$D$1001,3,FALSE)</f>
        <v>science</v>
      </c>
      <c r="E24419" t="str">
        <f>VLOOKUP(G24419,'Reaction type'!$B$1:$E$17,2, FALSE)</f>
        <v>negative</v>
      </c>
      <c r="F24419">
        <f>VLOOKUP(G24419, 'Reaction type'!$B$2:$E$17, 3,FALSE)</f>
        <v>0</v>
      </c>
      <c r="G24419" s="11" t="s">
        <v>1039</v>
      </c>
      <c r="H24419" s="12">
        <v>44299.759722222225</v>
      </c>
    </row>
    <row r="24420" spans="1:8" x14ac:dyDescent="0.2">
      <c r="A24420" s="10">
        <v>23250</v>
      </c>
      <c r="B24420" s="11" t="s">
        <v>941</v>
      </c>
      <c r="C24420" t="str">
        <f>VLOOKUP(B24420, CONTENT!$B$2:$D$1001,2,FALSE)</f>
        <v>photo</v>
      </c>
      <c r="D24420" t="str">
        <f>VLOOKUP(B24420,CONTENT!$B$2:$D$1001,3,FALSE)</f>
        <v>science</v>
      </c>
      <c r="E24420" t="str">
        <f>VLOOKUP(G24420,'Reaction type'!$B$1:$E$17,2, FALSE)</f>
        <v>negative</v>
      </c>
      <c r="F24420">
        <f>VLOOKUP(G24420, 'Reaction type'!$B$2:$E$17, 3,FALSE)</f>
        <v>0</v>
      </c>
      <c r="G24420" s="11" t="s">
        <v>1039</v>
      </c>
      <c r="H24420" s="12">
        <v>44250.563888888886</v>
      </c>
    </row>
    <row r="24421" spans="1:8" x14ac:dyDescent="0.2">
      <c r="A24421" s="7">
        <v>23270</v>
      </c>
      <c r="B24421" s="8" t="s">
        <v>942</v>
      </c>
      <c r="C24421" t="str">
        <f>VLOOKUP(B24421, CONTENT!$B$2:$D$1001,2,FALSE)</f>
        <v>GIF</v>
      </c>
      <c r="D24421" t="str">
        <f>VLOOKUP(B24421,CONTENT!$B$2:$D$1001,3,FALSE)</f>
        <v>culture</v>
      </c>
      <c r="E24421" t="str">
        <f>VLOOKUP(G24421,'Reaction type'!$B$1:$E$17,2, FALSE)</f>
        <v>negative</v>
      </c>
      <c r="F24421">
        <f>VLOOKUP(G24421, 'Reaction type'!$B$2:$E$17, 3,FALSE)</f>
        <v>0</v>
      </c>
      <c r="G24421" s="8" t="s">
        <v>1039</v>
      </c>
      <c r="H24421" s="9">
        <v>44340.35833333333</v>
      </c>
    </row>
    <row r="24422" spans="1:8" x14ac:dyDescent="0.2">
      <c r="A24422" s="10">
        <v>23302</v>
      </c>
      <c r="B24422" s="11" t="s">
        <v>943</v>
      </c>
      <c r="C24422" t="str">
        <f>VLOOKUP(B24422, CONTENT!$B$2:$D$1001,2,FALSE)</f>
        <v>GIF</v>
      </c>
      <c r="D24422" t="str">
        <f>VLOOKUP(B24422,CONTENT!$B$2:$D$1001,3,FALSE)</f>
        <v>Food</v>
      </c>
      <c r="E24422" t="str">
        <f>VLOOKUP(G24422,'Reaction type'!$B$1:$E$17,2, FALSE)</f>
        <v>negative</v>
      </c>
      <c r="F24422">
        <f>VLOOKUP(G24422, 'Reaction type'!$B$2:$E$17, 3,FALSE)</f>
        <v>0</v>
      </c>
      <c r="G24422" s="11" t="s">
        <v>1039</v>
      </c>
      <c r="H24422" s="12">
        <v>44173.482638888891</v>
      </c>
    </row>
    <row r="24423" spans="1:8" x14ac:dyDescent="0.2">
      <c r="A24423" s="10">
        <v>23322</v>
      </c>
      <c r="B24423" s="11" t="s">
        <v>943</v>
      </c>
      <c r="C24423" t="str">
        <f>VLOOKUP(B24423, CONTENT!$B$2:$D$1001,2,FALSE)</f>
        <v>GIF</v>
      </c>
      <c r="D24423" t="str">
        <f>VLOOKUP(B24423,CONTENT!$B$2:$D$1001,3,FALSE)</f>
        <v>Food</v>
      </c>
      <c r="E24423" t="str">
        <f>VLOOKUP(G24423,'Reaction type'!$B$1:$E$17,2, FALSE)</f>
        <v>negative</v>
      </c>
      <c r="F24423">
        <f>VLOOKUP(G24423, 'Reaction type'!$B$2:$E$17, 3,FALSE)</f>
        <v>0</v>
      </c>
      <c r="G24423" s="11" t="s">
        <v>1039</v>
      </c>
      <c r="H24423" s="12">
        <v>44286.806944444441</v>
      </c>
    </row>
    <row r="24424" spans="1:8" x14ac:dyDescent="0.2">
      <c r="A24424" s="10">
        <v>23343</v>
      </c>
      <c r="B24424" s="11" t="s">
        <v>944</v>
      </c>
      <c r="C24424" t="str">
        <f>VLOOKUP(B24424, CONTENT!$B$2:$D$1001,2,FALSE)</f>
        <v>audio</v>
      </c>
      <c r="D24424" t="str">
        <f>VLOOKUP(B24424,CONTENT!$B$2:$D$1001,3,FALSE)</f>
        <v>dogs</v>
      </c>
      <c r="E24424" t="str">
        <f>VLOOKUP(G24424,'Reaction type'!$B$1:$E$17,2, FALSE)</f>
        <v>negative</v>
      </c>
      <c r="F24424">
        <f>VLOOKUP(G24424, 'Reaction type'!$B$2:$E$17, 3,FALSE)</f>
        <v>0</v>
      </c>
      <c r="G24424" s="11" t="s">
        <v>1039</v>
      </c>
      <c r="H24424" s="12">
        <v>44160.163194444445</v>
      </c>
    </row>
    <row r="24425" spans="1:8" x14ac:dyDescent="0.2">
      <c r="A24425" s="10">
        <v>23345</v>
      </c>
      <c r="B24425" s="11" t="s">
        <v>944</v>
      </c>
      <c r="C24425" t="str">
        <f>VLOOKUP(B24425, CONTENT!$B$2:$D$1001,2,FALSE)</f>
        <v>audio</v>
      </c>
      <c r="D24425" t="str">
        <f>VLOOKUP(B24425,CONTENT!$B$2:$D$1001,3,FALSE)</f>
        <v>dogs</v>
      </c>
      <c r="E24425" t="str">
        <f>VLOOKUP(G24425,'Reaction type'!$B$1:$E$17,2, FALSE)</f>
        <v>negative</v>
      </c>
      <c r="F24425">
        <f>VLOOKUP(G24425, 'Reaction type'!$B$2:$E$17, 3,FALSE)</f>
        <v>0</v>
      </c>
      <c r="G24425" s="11" t="s">
        <v>1039</v>
      </c>
      <c r="H24425" s="12">
        <v>44282.011805555558</v>
      </c>
    </row>
    <row r="24426" spans="1:8" x14ac:dyDescent="0.2">
      <c r="A24426" s="7">
        <v>23348</v>
      </c>
      <c r="B24426" s="8" t="s">
        <v>944</v>
      </c>
      <c r="C24426" t="str">
        <f>VLOOKUP(B24426, CONTENT!$B$2:$D$1001,2,FALSE)</f>
        <v>audio</v>
      </c>
      <c r="D24426" t="str">
        <f>VLOOKUP(B24426,CONTENT!$B$2:$D$1001,3,FALSE)</f>
        <v>dogs</v>
      </c>
      <c r="E24426" t="str">
        <f>VLOOKUP(G24426,'Reaction type'!$B$1:$E$17,2, FALSE)</f>
        <v>negative</v>
      </c>
      <c r="F24426">
        <f>VLOOKUP(G24426, 'Reaction type'!$B$2:$E$17, 3,FALSE)</f>
        <v>0</v>
      </c>
      <c r="G24426" s="8" t="s">
        <v>1039</v>
      </c>
      <c r="H24426" s="9">
        <v>44180.405555555553</v>
      </c>
    </row>
    <row r="24427" spans="1:8" x14ac:dyDescent="0.2">
      <c r="A24427" s="7">
        <v>23354</v>
      </c>
      <c r="B24427" s="8" t="s">
        <v>944</v>
      </c>
      <c r="C24427" t="str">
        <f>VLOOKUP(B24427, CONTENT!$B$2:$D$1001,2,FALSE)</f>
        <v>audio</v>
      </c>
      <c r="D24427" t="str">
        <f>VLOOKUP(B24427,CONTENT!$B$2:$D$1001,3,FALSE)</f>
        <v>dogs</v>
      </c>
      <c r="E24427" t="str">
        <f>VLOOKUP(G24427,'Reaction type'!$B$1:$E$17,2, FALSE)</f>
        <v>negative</v>
      </c>
      <c r="F24427">
        <f>VLOOKUP(G24427, 'Reaction type'!$B$2:$E$17, 3,FALSE)</f>
        <v>0</v>
      </c>
      <c r="G24427" s="8" t="s">
        <v>1039</v>
      </c>
      <c r="H24427" s="9">
        <v>44263.115972222222</v>
      </c>
    </row>
    <row r="24428" spans="1:8" x14ac:dyDescent="0.2">
      <c r="A24428" s="7">
        <v>23367</v>
      </c>
      <c r="B24428" s="8" t="s">
        <v>945</v>
      </c>
      <c r="C24428" t="str">
        <f>VLOOKUP(B24428, CONTENT!$B$2:$D$1001,2,FALSE)</f>
        <v>video</v>
      </c>
      <c r="D24428" t="str">
        <f>VLOOKUP(B24428,CONTENT!$B$2:$D$1001,3,FALSE)</f>
        <v>cooking</v>
      </c>
      <c r="E24428" t="str">
        <f>VLOOKUP(G24428,'Reaction type'!$B$1:$E$17,2, FALSE)</f>
        <v>negative</v>
      </c>
      <c r="F24428">
        <f>VLOOKUP(G24428, 'Reaction type'!$B$2:$E$17, 3,FALSE)</f>
        <v>0</v>
      </c>
      <c r="G24428" s="8" t="s">
        <v>1039</v>
      </c>
      <c r="H24428" s="9">
        <v>44240.04583333333</v>
      </c>
    </row>
    <row r="24429" spans="1:8" x14ac:dyDescent="0.2">
      <c r="A24429" s="7">
        <v>23373</v>
      </c>
      <c r="B24429" s="8" t="s">
        <v>945</v>
      </c>
      <c r="C24429" t="str">
        <f>VLOOKUP(B24429, CONTENT!$B$2:$D$1001,2,FALSE)</f>
        <v>video</v>
      </c>
      <c r="D24429" t="str">
        <f>VLOOKUP(B24429,CONTENT!$B$2:$D$1001,3,FALSE)</f>
        <v>cooking</v>
      </c>
      <c r="E24429" t="str">
        <f>VLOOKUP(G24429,'Reaction type'!$B$1:$E$17,2, FALSE)</f>
        <v>negative</v>
      </c>
      <c r="F24429">
        <f>VLOOKUP(G24429, 'Reaction type'!$B$2:$E$17, 3,FALSE)</f>
        <v>0</v>
      </c>
      <c r="G24429" s="8" t="s">
        <v>1039</v>
      </c>
      <c r="H24429" s="9">
        <v>44168.156944444447</v>
      </c>
    </row>
    <row r="24430" spans="1:8" x14ac:dyDescent="0.2">
      <c r="A24430" s="7">
        <v>23377</v>
      </c>
      <c r="B24430" s="8" t="s">
        <v>945</v>
      </c>
      <c r="C24430" t="str">
        <f>VLOOKUP(B24430, CONTENT!$B$2:$D$1001,2,FALSE)</f>
        <v>video</v>
      </c>
      <c r="D24430" t="str">
        <f>VLOOKUP(B24430,CONTENT!$B$2:$D$1001,3,FALSE)</f>
        <v>cooking</v>
      </c>
      <c r="E24430" t="str">
        <f>VLOOKUP(G24430,'Reaction type'!$B$1:$E$17,2, FALSE)</f>
        <v>negative</v>
      </c>
      <c r="F24430">
        <f>VLOOKUP(G24430, 'Reaction type'!$B$2:$E$17, 3,FALSE)</f>
        <v>0</v>
      </c>
      <c r="G24430" s="8" t="s">
        <v>1039</v>
      </c>
      <c r="H24430" s="9">
        <v>44042.71597222222</v>
      </c>
    </row>
    <row r="24431" spans="1:8" x14ac:dyDescent="0.2">
      <c r="A24431" s="10">
        <v>23390</v>
      </c>
      <c r="B24431" s="11" t="s">
        <v>945</v>
      </c>
      <c r="C24431" t="str">
        <f>VLOOKUP(B24431, CONTENT!$B$2:$D$1001,2,FALSE)</f>
        <v>video</v>
      </c>
      <c r="D24431" t="str">
        <f>VLOOKUP(B24431,CONTENT!$B$2:$D$1001,3,FALSE)</f>
        <v>cooking</v>
      </c>
      <c r="E24431" t="str">
        <f>VLOOKUP(G24431,'Reaction type'!$B$1:$E$17,2, FALSE)</f>
        <v>negative</v>
      </c>
      <c r="F24431">
        <f>VLOOKUP(G24431, 'Reaction type'!$B$2:$E$17, 3,FALSE)</f>
        <v>0</v>
      </c>
      <c r="G24431" s="11" t="s">
        <v>1039</v>
      </c>
      <c r="H24431" s="12">
        <v>44013.856944444444</v>
      </c>
    </row>
    <row r="24432" spans="1:8" x14ac:dyDescent="0.2">
      <c r="A24432" s="7">
        <v>23393</v>
      </c>
      <c r="B24432" s="8" t="s">
        <v>945</v>
      </c>
      <c r="C24432" t="str">
        <f>VLOOKUP(B24432, CONTENT!$B$2:$D$1001,2,FALSE)</f>
        <v>video</v>
      </c>
      <c r="D24432" t="str">
        <f>VLOOKUP(B24432,CONTENT!$B$2:$D$1001,3,FALSE)</f>
        <v>cooking</v>
      </c>
      <c r="E24432" t="str">
        <f>VLOOKUP(G24432,'Reaction type'!$B$1:$E$17,2, FALSE)</f>
        <v>negative</v>
      </c>
      <c r="F24432">
        <f>VLOOKUP(G24432, 'Reaction type'!$B$2:$E$17, 3,FALSE)</f>
        <v>0</v>
      </c>
      <c r="G24432" s="8" t="s">
        <v>1039</v>
      </c>
      <c r="H24432" s="9">
        <v>44109.149305555555</v>
      </c>
    </row>
    <row r="24433" spans="1:8" x14ac:dyDescent="0.2">
      <c r="A24433" s="7">
        <v>23420</v>
      </c>
      <c r="B24433" s="8" t="s">
        <v>946</v>
      </c>
      <c r="C24433" t="str">
        <f>VLOOKUP(B24433, CONTENT!$B$2:$D$1001,2,FALSE)</f>
        <v>audio</v>
      </c>
      <c r="D24433" t="str">
        <f>VLOOKUP(B24433,CONTENT!$B$2:$D$1001,3,FALSE)</f>
        <v>healthy eating</v>
      </c>
      <c r="E24433" t="str">
        <f>VLOOKUP(G24433,'Reaction type'!$B$1:$E$17,2, FALSE)</f>
        <v>negative</v>
      </c>
      <c r="F24433">
        <f>VLOOKUP(G24433, 'Reaction type'!$B$2:$E$17, 3,FALSE)</f>
        <v>0</v>
      </c>
      <c r="G24433" s="8" t="s">
        <v>1039</v>
      </c>
      <c r="H24433" s="9">
        <v>44340.791666666664</v>
      </c>
    </row>
    <row r="24434" spans="1:8" x14ac:dyDescent="0.2">
      <c r="A24434" s="7">
        <v>23439</v>
      </c>
      <c r="B24434" s="8" t="s">
        <v>947</v>
      </c>
      <c r="C24434" t="str">
        <f>VLOOKUP(B24434, CONTENT!$B$2:$D$1001,2,FALSE)</f>
        <v>video</v>
      </c>
      <c r="D24434" t="str">
        <f>VLOOKUP(B24434,CONTENT!$B$2:$D$1001,3,FALSE)</f>
        <v>dogs</v>
      </c>
      <c r="E24434" t="str">
        <f>VLOOKUP(G24434,'Reaction type'!$B$1:$E$17,2, FALSE)</f>
        <v>negative</v>
      </c>
      <c r="F24434">
        <f>VLOOKUP(G24434, 'Reaction type'!$B$2:$E$17, 3,FALSE)</f>
        <v>0</v>
      </c>
      <c r="G24434" s="8" t="s">
        <v>1039</v>
      </c>
      <c r="H24434" s="9">
        <v>44273.484722222223</v>
      </c>
    </row>
    <row r="24435" spans="1:8" x14ac:dyDescent="0.2">
      <c r="A24435" s="10">
        <v>23444</v>
      </c>
      <c r="B24435" s="11" t="s">
        <v>947</v>
      </c>
      <c r="C24435" t="str">
        <f>VLOOKUP(B24435, CONTENT!$B$2:$D$1001,2,FALSE)</f>
        <v>video</v>
      </c>
      <c r="D24435" t="str">
        <f>VLOOKUP(B24435,CONTENT!$B$2:$D$1001,3,FALSE)</f>
        <v>dogs</v>
      </c>
      <c r="E24435" t="str">
        <f>VLOOKUP(G24435,'Reaction type'!$B$1:$E$17,2, FALSE)</f>
        <v>negative</v>
      </c>
      <c r="F24435">
        <f>VLOOKUP(G24435, 'Reaction type'!$B$2:$E$17, 3,FALSE)</f>
        <v>0</v>
      </c>
      <c r="G24435" s="11" t="s">
        <v>1039</v>
      </c>
      <c r="H24435" s="12">
        <v>44254.768750000003</v>
      </c>
    </row>
    <row r="24436" spans="1:8" x14ac:dyDescent="0.2">
      <c r="A24436" s="10">
        <v>23481</v>
      </c>
      <c r="B24436" s="11" t="s">
        <v>950</v>
      </c>
      <c r="C24436" t="str">
        <f>VLOOKUP(B24436, CONTENT!$B$2:$D$1001,2,FALSE)</f>
        <v>GIF</v>
      </c>
      <c r="D24436" t="str">
        <f>VLOOKUP(B24436,CONTENT!$B$2:$D$1001,3,FALSE)</f>
        <v>fitness</v>
      </c>
      <c r="E24436" t="str">
        <f>VLOOKUP(G24436,'Reaction type'!$B$1:$E$17,2, FALSE)</f>
        <v>negative</v>
      </c>
      <c r="F24436">
        <f>VLOOKUP(G24436, 'Reaction type'!$B$2:$E$17, 3,FALSE)</f>
        <v>0</v>
      </c>
      <c r="G24436" s="11" t="s">
        <v>1039</v>
      </c>
      <c r="H24436" s="12">
        <v>44209.408333333333</v>
      </c>
    </row>
    <row r="24437" spans="1:8" x14ac:dyDescent="0.2">
      <c r="A24437" s="7">
        <v>23482</v>
      </c>
      <c r="B24437" s="8" t="s">
        <v>950</v>
      </c>
      <c r="C24437" t="str">
        <f>VLOOKUP(B24437, CONTENT!$B$2:$D$1001,2,FALSE)</f>
        <v>GIF</v>
      </c>
      <c r="D24437" t="str">
        <f>VLOOKUP(B24437,CONTENT!$B$2:$D$1001,3,FALSE)</f>
        <v>fitness</v>
      </c>
      <c r="E24437" t="str">
        <f>VLOOKUP(G24437,'Reaction type'!$B$1:$E$17,2, FALSE)</f>
        <v>negative</v>
      </c>
      <c r="F24437">
        <f>VLOOKUP(G24437, 'Reaction type'!$B$2:$E$17, 3,FALSE)</f>
        <v>0</v>
      </c>
      <c r="G24437" s="8" t="s">
        <v>1039</v>
      </c>
      <c r="H24437" s="9">
        <v>44310.394444444442</v>
      </c>
    </row>
    <row r="24438" spans="1:8" x14ac:dyDescent="0.2">
      <c r="A24438" s="7">
        <v>23509</v>
      </c>
      <c r="B24438" s="8" t="s">
        <v>951</v>
      </c>
      <c r="C24438" t="str">
        <f>VLOOKUP(B24438, CONTENT!$B$2:$D$1001,2,FALSE)</f>
        <v>video</v>
      </c>
      <c r="D24438" t="str">
        <f>VLOOKUP(B24438,CONTENT!$B$2:$D$1001,3,FALSE)</f>
        <v>soccer</v>
      </c>
      <c r="E24438" t="str">
        <f>VLOOKUP(G24438,'Reaction type'!$B$1:$E$17,2, FALSE)</f>
        <v>negative</v>
      </c>
      <c r="F24438">
        <f>VLOOKUP(G24438, 'Reaction type'!$B$2:$E$17, 3,FALSE)</f>
        <v>0</v>
      </c>
      <c r="G24438" s="8" t="s">
        <v>1039</v>
      </c>
      <c r="H24438" s="9">
        <v>44049.774305555555</v>
      </c>
    </row>
    <row r="24439" spans="1:8" x14ac:dyDescent="0.2">
      <c r="A24439" s="10">
        <v>23510</v>
      </c>
      <c r="B24439" s="11" t="s">
        <v>951</v>
      </c>
      <c r="C24439" t="str">
        <f>VLOOKUP(B24439, CONTENT!$B$2:$D$1001,2,FALSE)</f>
        <v>video</v>
      </c>
      <c r="D24439" t="str">
        <f>VLOOKUP(B24439,CONTENT!$B$2:$D$1001,3,FALSE)</f>
        <v>soccer</v>
      </c>
      <c r="E24439" t="str">
        <f>VLOOKUP(G24439,'Reaction type'!$B$1:$E$17,2, FALSE)</f>
        <v>negative</v>
      </c>
      <c r="F24439">
        <f>VLOOKUP(G24439, 'Reaction type'!$B$2:$E$17, 3,FALSE)</f>
        <v>0</v>
      </c>
      <c r="G24439" s="11" t="s">
        <v>1039</v>
      </c>
      <c r="H24439" s="12">
        <v>44116.258333333331</v>
      </c>
    </row>
    <row r="24440" spans="1:8" x14ac:dyDescent="0.2">
      <c r="A24440" s="7">
        <v>23528</v>
      </c>
      <c r="B24440" s="8" t="s">
        <v>952</v>
      </c>
      <c r="C24440" t="str">
        <f>VLOOKUP(B24440, CONTENT!$B$2:$D$1001,2,FALSE)</f>
        <v>video</v>
      </c>
      <c r="D24440" t="str">
        <f>VLOOKUP(B24440,CONTENT!$B$2:$D$1001,3,FALSE)</f>
        <v>technology</v>
      </c>
      <c r="E24440" t="str">
        <f>VLOOKUP(G24440,'Reaction type'!$B$1:$E$17,2, FALSE)</f>
        <v>negative</v>
      </c>
      <c r="F24440">
        <f>VLOOKUP(G24440, 'Reaction type'!$B$2:$E$17, 3,FALSE)</f>
        <v>0</v>
      </c>
      <c r="G24440" s="8" t="s">
        <v>1039</v>
      </c>
      <c r="H24440" s="9">
        <v>44161.14166666667</v>
      </c>
    </row>
    <row r="24441" spans="1:8" x14ac:dyDescent="0.2">
      <c r="A24441" s="10">
        <v>23533</v>
      </c>
      <c r="B24441" s="11" t="s">
        <v>952</v>
      </c>
      <c r="C24441" t="str">
        <f>VLOOKUP(B24441, CONTENT!$B$2:$D$1001,2,FALSE)</f>
        <v>video</v>
      </c>
      <c r="D24441" t="str">
        <f>VLOOKUP(B24441,CONTENT!$B$2:$D$1001,3,FALSE)</f>
        <v>technology</v>
      </c>
      <c r="E24441" t="str">
        <f>VLOOKUP(G24441,'Reaction type'!$B$1:$E$17,2, FALSE)</f>
        <v>negative</v>
      </c>
      <c r="F24441">
        <f>VLOOKUP(G24441, 'Reaction type'!$B$2:$E$17, 3,FALSE)</f>
        <v>0</v>
      </c>
      <c r="G24441" s="11" t="s">
        <v>1039</v>
      </c>
      <c r="H24441" s="12">
        <v>44167.123611111114</v>
      </c>
    </row>
    <row r="24442" spans="1:8" x14ac:dyDescent="0.2">
      <c r="A24442" s="7">
        <v>23540</v>
      </c>
      <c r="B24442" s="8" t="s">
        <v>952</v>
      </c>
      <c r="C24442" t="str">
        <f>VLOOKUP(B24442, CONTENT!$B$2:$D$1001,2,FALSE)</f>
        <v>video</v>
      </c>
      <c r="D24442" t="str">
        <f>VLOOKUP(B24442,CONTENT!$B$2:$D$1001,3,FALSE)</f>
        <v>technology</v>
      </c>
      <c r="E24442" t="str">
        <f>VLOOKUP(G24442,'Reaction type'!$B$1:$E$17,2, FALSE)</f>
        <v>negative</v>
      </c>
      <c r="F24442">
        <f>VLOOKUP(G24442, 'Reaction type'!$B$2:$E$17, 3,FALSE)</f>
        <v>0</v>
      </c>
      <c r="G24442" s="8" t="s">
        <v>1039</v>
      </c>
      <c r="H24442" s="9">
        <v>44178.834722222222</v>
      </c>
    </row>
    <row r="24443" spans="1:8" x14ac:dyDescent="0.2">
      <c r="A24443" s="7">
        <v>23550</v>
      </c>
      <c r="B24443" s="8" t="s">
        <v>952</v>
      </c>
      <c r="C24443" t="str">
        <f>VLOOKUP(B24443, CONTENT!$B$2:$D$1001,2,FALSE)</f>
        <v>video</v>
      </c>
      <c r="D24443" t="str">
        <f>VLOOKUP(B24443,CONTENT!$B$2:$D$1001,3,FALSE)</f>
        <v>technology</v>
      </c>
      <c r="E24443" t="str">
        <f>VLOOKUP(G24443,'Reaction type'!$B$1:$E$17,2, FALSE)</f>
        <v>negative</v>
      </c>
      <c r="F24443">
        <f>VLOOKUP(G24443, 'Reaction type'!$B$2:$E$17, 3,FALSE)</f>
        <v>0</v>
      </c>
      <c r="G24443" s="8" t="s">
        <v>1039</v>
      </c>
      <c r="H24443" s="9">
        <v>44317.295138888891</v>
      </c>
    </row>
    <row r="24444" spans="1:8" x14ac:dyDescent="0.2">
      <c r="A24444" s="10">
        <v>23555</v>
      </c>
      <c r="B24444" s="11" t="s">
        <v>952</v>
      </c>
      <c r="C24444" t="str">
        <f>VLOOKUP(B24444, CONTENT!$B$2:$D$1001,2,FALSE)</f>
        <v>video</v>
      </c>
      <c r="D24444" t="str">
        <f>VLOOKUP(B24444,CONTENT!$B$2:$D$1001,3,FALSE)</f>
        <v>technology</v>
      </c>
      <c r="E24444" t="str">
        <f>VLOOKUP(G24444,'Reaction type'!$B$1:$E$17,2, FALSE)</f>
        <v>negative</v>
      </c>
      <c r="F24444">
        <f>VLOOKUP(G24444, 'Reaction type'!$B$2:$E$17, 3,FALSE)</f>
        <v>0</v>
      </c>
      <c r="G24444" s="11" t="s">
        <v>1039</v>
      </c>
      <c r="H24444" s="12">
        <v>44123.31527777778</v>
      </c>
    </row>
    <row r="24445" spans="1:8" x14ac:dyDescent="0.2">
      <c r="A24445" s="7">
        <v>23590</v>
      </c>
      <c r="B24445" s="8" t="s">
        <v>956</v>
      </c>
      <c r="C24445" t="str">
        <f>VLOOKUP(B24445, CONTENT!$B$2:$D$1001,2,FALSE)</f>
        <v>video</v>
      </c>
      <c r="D24445" t="str">
        <f>VLOOKUP(B24445,CONTENT!$B$2:$D$1001,3,FALSE)</f>
        <v>fitness</v>
      </c>
      <c r="E24445" t="str">
        <f>VLOOKUP(G24445,'Reaction type'!$B$1:$E$17,2, FALSE)</f>
        <v>negative</v>
      </c>
      <c r="F24445">
        <f>VLOOKUP(G24445, 'Reaction type'!$B$2:$E$17, 3,FALSE)</f>
        <v>0</v>
      </c>
      <c r="G24445" s="8" t="s">
        <v>1039</v>
      </c>
      <c r="H24445" s="9">
        <v>44342.48333333333</v>
      </c>
    </row>
    <row r="24446" spans="1:8" x14ac:dyDescent="0.2">
      <c r="A24446" s="7">
        <v>23623</v>
      </c>
      <c r="B24446" s="8" t="s">
        <v>958</v>
      </c>
      <c r="C24446" t="str">
        <f>VLOOKUP(B24446, CONTENT!$B$2:$D$1001,2,FALSE)</f>
        <v>audio</v>
      </c>
      <c r="D24446" t="str">
        <f>VLOOKUP(B24446,CONTENT!$B$2:$D$1001,3,FALSE)</f>
        <v>animals</v>
      </c>
      <c r="E24446" t="str">
        <f>VLOOKUP(G24446,'Reaction type'!$B$1:$E$17,2, FALSE)</f>
        <v>negative</v>
      </c>
      <c r="F24446">
        <f>VLOOKUP(G24446, 'Reaction type'!$B$2:$E$17, 3,FALSE)</f>
        <v>0</v>
      </c>
      <c r="G24446" s="8" t="s">
        <v>1039</v>
      </c>
      <c r="H24446" s="9">
        <v>44342.936805555553</v>
      </c>
    </row>
    <row r="24447" spans="1:8" x14ac:dyDescent="0.2">
      <c r="A24447" s="10">
        <v>23636</v>
      </c>
      <c r="B24447" s="11" t="s">
        <v>958</v>
      </c>
      <c r="C24447" t="str">
        <f>VLOOKUP(B24447, CONTENT!$B$2:$D$1001,2,FALSE)</f>
        <v>audio</v>
      </c>
      <c r="D24447" t="str">
        <f>VLOOKUP(B24447,CONTENT!$B$2:$D$1001,3,FALSE)</f>
        <v>animals</v>
      </c>
      <c r="E24447" t="str">
        <f>VLOOKUP(G24447,'Reaction type'!$B$1:$E$17,2, FALSE)</f>
        <v>negative</v>
      </c>
      <c r="F24447">
        <f>VLOOKUP(G24447, 'Reaction type'!$B$2:$E$17, 3,FALSE)</f>
        <v>0</v>
      </c>
      <c r="G24447" s="11" t="s">
        <v>1039</v>
      </c>
      <c r="H24447" s="12">
        <v>44321.576388888891</v>
      </c>
    </row>
    <row r="24448" spans="1:8" x14ac:dyDescent="0.2">
      <c r="A24448" s="10">
        <v>23643</v>
      </c>
      <c r="B24448" s="11" t="s">
        <v>959</v>
      </c>
      <c r="C24448" t="str">
        <f>VLOOKUP(B24448, CONTENT!$B$2:$D$1001,2,FALSE)</f>
        <v>photo</v>
      </c>
      <c r="D24448" t="str">
        <f>VLOOKUP(B24448,CONTENT!$B$2:$D$1001,3,FALSE)</f>
        <v>science</v>
      </c>
      <c r="E24448" t="str">
        <f>VLOOKUP(G24448,'Reaction type'!$B$1:$E$17,2, FALSE)</f>
        <v>negative</v>
      </c>
      <c r="F24448">
        <f>VLOOKUP(G24448, 'Reaction type'!$B$2:$E$17, 3,FALSE)</f>
        <v>0</v>
      </c>
      <c r="G24448" s="11" t="s">
        <v>1039</v>
      </c>
      <c r="H24448" s="12">
        <v>44265.515972222223</v>
      </c>
    </row>
    <row r="24449" spans="1:8" x14ac:dyDescent="0.2">
      <c r="A24449" s="10">
        <v>23649</v>
      </c>
      <c r="B24449" s="11" t="s">
        <v>959</v>
      </c>
      <c r="C24449" t="str">
        <f>VLOOKUP(B24449, CONTENT!$B$2:$D$1001,2,FALSE)</f>
        <v>photo</v>
      </c>
      <c r="D24449" t="str">
        <f>VLOOKUP(B24449,CONTENT!$B$2:$D$1001,3,FALSE)</f>
        <v>science</v>
      </c>
      <c r="E24449" t="str">
        <f>VLOOKUP(G24449,'Reaction type'!$B$1:$E$17,2, FALSE)</f>
        <v>negative</v>
      </c>
      <c r="F24449">
        <f>VLOOKUP(G24449, 'Reaction type'!$B$2:$E$17, 3,FALSE)</f>
        <v>0</v>
      </c>
      <c r="G24449" s="11" t="s">
        <v>1039</v>
      </c>
      <c r="H24449" s="12">
        <v>44173.907638888886</v>
      </c>
    </row>
    <row r="24450" spans="1:8" x14ac:dyDescent="0.2">
      <c r="A24450" s="7">
        <v>23650</v>
      </c>
      <c r="B24450" s="8" t="s">
        <v>959</v>
      </c>
      <c r="C24450" t="str">
        <f>VLOOKUP(B24450, CONTENT!$B$2:$D$1001,2,FALSE)</f>
        <v>photo</v>
      </c>
      <c r="D24450" t="str">
        <f>VLOOKUP(B24450,CONTENT!$B$2:$D$1001,3,FALSE)</f>
        <v>science</v>
      </c>
      <c r="E24450" t="str">
        <f>VLOOKUP(G24450,'Reaction type'!$B$1:$E$17,2, FALSE)</f>
        <v>negative</v>
      </c>
      <c r="F24450">
        <f>VLOOKUP(G24450, 'Reaction type'!$B$2:$E$17, 3,FALSE)</f>
        <v>0</v>
      </c>
      <c r="G24450" s="8" t="s">
        <v>1039</v>
      </c>
      <c r="H24450" s="9">
        <v>44111.681250000001</v>
      </c>
    </row>
    <row r="24451" spans="1:8" x14ac:dyDescent="0.2">
      <c r="A24451" s="10">
        <v>23651</v>
      </c>
      <c r="B24451" s="11" t="s">
        <v>959</v>
      </c>
      <c r="C24451" t="str">
        <f>VLOOKUP(B24451, CONTENT!$B$2:$D$1001,2,FALSE)</f>
        <v>photo</v>
      </c>
      <c r="D24451" t="str">
        <f>VLOOKUP(B24451,CONTENT!$B$2:$D$1001,3,FALSE)</f>
        <v>science</v>
      </c>
      <c r="E24451" t="str">
        <f>VLOOKUP(G24451,'Reaction type'!$B$1:$E$17,2, FALSE)</f>
        <v>negative</v>
      </c>
      <c r="F24451">
        <f>VLOOKUP(G24451, 'Reaction type'!$B$2:$E$17, 3,FALSE)</f>
        <v>0</v>
      </c>
      <c r="G24451" s="11" t="s">
        <v>1039</v>
      </c>
      <c r="H24451" s="12">
        <v>44171.786111111112</v>
      </c>
    </row>
    <row r="24452" spans="1:8" x14ac:dyDescent="0.2">
      <c r="A24452" s="7">
        <v>23674</v>
      </c>
      <c r="B24452" s="8" t="s">
        <v>959</v>
      </c>
      <c r="C24452" t="str">
        <f>VLOOKUP(B24452, CONTENT!$B$2:$D$1001,2,FALSE)</f>
        <v>photo</v>
      </c>
      <c r="D24452" t="str">
        <f>VLOOKUP(B24452,CONTENT!$B$2:$D$1001,3,FALSE)</f>
        <v>science</v>
      </c>
      <c r="E24452" t="str">
        <f>VLOOKUP(G24452,'Reaction type'!$B$1:$E$17,2, FALSE)</f>
        <v>negative</v>
      </c>
      <c r="F24452">
        <f>VLOOKUP(G24452, 'Reaction type'!$B$2:$E$17, 3,FALSE)</f>
        <v>0</v>
      </c>
      <c r="G24452" s="8" t="s">
        <v>1039</v>
      </c>
      <c r="H24452" s="9">
        <v>44109.96875</v>
      </c>
    </row>
    <row r="24453" spans="1:8" x14ac:dyDescent="0.2">
      <c r="A24453" s="10">
        <v>23682</v>
      </c>
      <c r="B24453" s="11" t="s">
        <v>960</v>
      </c>
      <c r="C24453" t="str">
        <f>VLOOKUP(B24453, CONTENT!$B$2:$D$1001,2,FALSE)</f>
        <v>GIF</v>
      </c>
      <c r="D24453" t="str">
        <f>VLOOKUP(B24453,CONTENT!$B$2:$D$1001,3,FALSE)</f>
        <v>studying</v>
      </c>
      <c r="E24453" t="str">
        <f>VLOOKUP(G24453,'Reaction type'!$B$1:$E$17,2, FALSE)</f>
        <v>negative</v>
      </c>
      <c r="F24453">
        <f>VLOOKUP(G24453, 'Reaction type'!$B$2:$E$17, 3,FALSE)</f>
        <v>0</v>
      </c>
      <c r="G24453" s="11" t="s">
        <v>1039</v>
      </c>
      <c r="H24453" s="12">
        <v>44293.243750000001</v>
      </c>
    </row>
    <row r="24454" spans="1:8" x14ac:dyDescent="0.2">
      <c r="A24454" s="7">
        <v>23701</v>
      </c>
      <c r="B24454" s="8" t="s">
        <v>960</v>
      </c>
      <c r="C24454" t="str">
        <f>VLOOKUP(B24454, CONTENT!$B$2:$D$1001,2,FALSE)</f>
        <v>GIF</v>
      </c>
      <c r="D24454" t="str">
        <f>VLOOKUP(B24454,CONTENT!$B$2:$D$1001,3,FALSE)</f>
        <v>studying</v>
      </c>
      <c r="E24454" t="str">
        <f>VLOOKUP(G24454,'Reaction type'!$B$1:$E$17,2, FALSE)</f>
        <v>negative</v>
      </c>
      <c r="F24454">
        <f>VLOOKUP(G24454, 'Reaction type'!$B$2:$E$17, 3,FALSE)</f>
        <v>0</v>
      </c>
      <c r="G24454" s="8" t="s">
        <v>1039</v>
      </c>
      <c r="H24454" s="9">
        <v>44221.984722222223</v>
      </c>
    </row>
    <row r="24455" spans="1:8" x14ac:dyDescent="0.2">
      <c r="A24455" s="10">
        <v>23702</v>
      </c>
      <c r="B24455" s="11" t="s">
        <v>960</v>
      </c>
      <c r="C24455" t="str">
        <f>VLOOKUP(B24455, CONTENT!$B$2:$D$1001,2,FALSE)</f>
        <v>GIF</v>
      </c>
      <c r="D24455" t="str">
        <f>VLOOKUP(B24455,CONTENT!$B$2:$D$1001,3,FALSE)</f>
        <v>studying</v>
      </c>
      <c r="E24455" t="str">
        <f>VLOOKUP(G24455,'Reaction type'!$B$1:$E$17,2, FALSE)</f>
        <v>negative</v>
      </c>
      <c r="F24455">
        <f>VLOOKUP(G24455, 'Reaction type'!$B$2:$E$17, 3,FALSE)</f>
        <v>0</v>
      </c>
      <c r="G24455" s="11" t="s">
        <v>1039</v>
      </c>
      <c r="H24455" s="12">
        <v>44073.138888888891</v>
      </c>
    </row>
    <row r="24456" spans="1:8" x14ac:dyDescent="0.2">
      <c r="A24456" s="7">
        <v>23707</v>
      </c>
      <c r="B24456" s="8" t="s">
        <v>960</v>
      </c>
      <c r="C24456" t="str">
        <f>VLOOKUP(B24456, CONTENT!$B$2:$D$1001,2,FALSE)</f>
        <v>GIF</v>
      </c>
      <c r="D24456" t="str">
        <f>VLOOKUP(B24456,CONTENT!$B$2:$D$1001,3,FALSE)</f>
        <v>studying</v>
      </c>
      <c r="E24456" t="str">
        <f>VLOOKUP(G24456,'Reaction type'!$B$1:$E$17,2, FALSE)</f>
        <v>negative</v>
      </c>
      <c r="F24456">
        <f>VLOOKUP(G24456, 'Reaction type'!$B$2:$E$17, 3,FALSE)</f>
        <v>0</v>
      </c>
      <c r="G24456" s="8" t="s">
        <v>1039</v>
      </c>
      <c r="H24456" s="9">
        <v>44248.742361111108</v>
      </c>
    </row>
    <row r="24457" spans="1:8" x14ac:dyDescent="0.2">
      <c r="A24457" s="10">
        <v>23715</v>
      </c>
      <c r="B24457" s="11" t="s">
        <v>961</v>
      </c>
      <c r="C24457" t="str">
        <f>VLOOKUP(B24457, CONTENT!$B$2:$D$1001,2,FALSE)</f>
        <v>photo</v>
      </c>
      <c r="D24457" t="str">
        <f>VLOOKUP(B24457,CONTENT!$B$2:$D$1001,3,FALSE)</f>
        <v>dogs</v>
      </c>
      <c r="E24457" t="str">
        <f>VLOOKUP(G24457,'Reaction type'!$B$1:$E$17,2, FALSE)</f>
        <v>negative</v>
      </c>
      <c r="F24457">
        <f>VLOOKUP(G24457, 'Reaction type'!$B$2:$E$17, 3,FALSE)</f>
        <v>0</v>
      </c>
      <c r="G24457" s="11" t="s">
        <v>1039</v>
      </c>
      <c r="H24457" s="12">
        <v>44323.504166666666</v>
      </c>
    </row>
    <row r="24458" spans="1:8" x14ac:dyDescent="0.2">
      <c r="A24458" s="7">
        <v>23740</v>
      </c>
      <c r="B24458" s="8" t="s">
        <v>961</v>
      </c>
      <c r="C24458" t="str">
        <f>VLOOKUP(B24458, CONTENT!$B$2:$D$1001,2,FALSE)</f>
        <v>photo</v>
      </c>
      <c r="D24458" t="str">
        <f>VLOOKUP(B24458,CONTENT!$B$2:$D$1001,3,FALSE)</f>
        <v>dogs</v>
      </c>
      <c r="E24458" t="str">
        <f>VLOOKUP(G24458,'Reaction type'!$B$1:$E$17,2, FALSE)</f>
        <v>negative</v>
      </c>
      <c r="F24458">
        <f>VLOOKUP(G24458, 'Reaction type'!$B$2:$E$17, 3,FALSE)</f>
        <v>0</v>
      </c>
      <c r="G24458" s="8" t="s">
        <v>1039</v>
      </c>
      <c r="H24458" s="9">
        <v>44272.161805555559</v>
      </c>
    </row>
    <row r="24459" spans="1:8" x14ac:dyDescent="0.2">
      <c r="A24459" s="7">
        <v>23748</v>
      </c>
      <c r="B24459" s="8" t="s">
        <v>961</v>
      </c>
      <c r="C24459" t="str">
        <f>VLOOKUP(B24459, CONTENT!$B$2:$D$1001,2,FALSE)</f>
        <v>photo</v>
      </c>
      <c r="D24459" t="str">
        <f>VLOOKUP(B24459,CONTENT!$B$2:$D$1001,3,FALSE)</f>
        <v>dogs</v>
      </c>
      <c r="E24459" t="str">
        <f>VLOOKUP(G24459,'Reaction type'!$B$1:$E$17,2, FALSE)</f>
        <v>negative</v>
      </c>
      <c r="F24459">
        <f>VLOOKUP(G24459, 'Reaction type'!$B$2:$E$17, 3,FALSE)</f>
        <v>0</v>
      </c>
      <c r="G24459" s="8" t="s">
        <v>1039</v>
      </c>
      <c r="H24459" s="9">
        <v>44326.784722222219</v>
      </c>
    </row>
    <row r="24460" spans="1:8" x14ac:dyDescent="0.2">
      <c r="A24460" s="7">
        <v>23754</v>
      </c>
      <c r="B24460" s="8" t="s">
        <v>961</v>
      </c>
      <c r="C24460" t="str">
        <f>VLOOKUP(B24460, CONTENT!$B$2:$D$1001,2,FALSE)</f>
        <v>photo</v>
      </c>
      <c r="D24460" t="str">
        <f>VLOOKUP(B24460,CONTENT!$B$2:$D$1001,3,FALSE)</f>
        <v>dogs</v>
      </c>
      <c r="E24460" t="str">
        <f>VLOOKUP(G24460,'Reaction type'!$B$1:$E$17,2, FALSE)</f>
        <v>negative</v>
      </c>
      <c r="F24460">
        <f>VLOOKUP(G24460, 'Reaction type'!$B$2:$E$17, 3,FALSE)</f>
        <v>0</v>
      </c>
      <c r="G24460" s="8" t="s">
        <v>1039</v>
      </c>
      <c r="H24460" s="9">
        <v>44301.438888888886</v>
      </c>
    </row>
    <row r="24461" spans="1:8" x14ac:dyDescent="0.2">
      <c r="A24461" s="10">
        <v>23760</v>
      </c>
      <c r="B24461" s="11" t="s">
        <v>962</v>
      </c>
      <c r="C24461" t="str">
        <f>VLOOKUP(B24461, CONTENT!$B$2:$D$1001,2,FALSE)</f>
        <v>audio</v>
      </c>
      <c r="D24461" t="str">
        <f>VLOOKUP(B24461,CONTENT!$B$2:$D$1001,3,FALSE)</f>
        <v>healthy eating</v>
      </c>
      <c r="E24461" t="str">
        <f>VLOOKUP(G24461,'Reaction type'!$B$1:$E$17,2, FALSE)</f>
        <v>negative</v>
      </c>
      <c r="F24461">
        <f>VLOOKUP(G24461, 'Reaction type'!$B$2:$E$17, 3,FALSE)</f>
        <v>0</v>
      </c>
      <c r="G24461" s="11" t="s">
        <v>1039</v>
      </c>
      <c r="H24461" s="12">
        <v>44151.065972222219</v>
      </c>
    </row>
    <row r="24462" spans="1:8" x14ac:dyDescent="0.2">
      <c r="A24462" s="7">
        <v>23776</v>
      </c>
      <c r="B24462" s="8" t="s">
        <v>963</v>
      </c>
      <c r="C24462" t="str">
        <f>VLOOKUP(B24462, CONTENT!$B$2:$D$1001,2,FALSE)</f>
        <v>video</v>
      </c>
      <c r="D24462" t="str">
        <f>VLOOKUP(B24462,CONTENT!$B$2:$D$1001,3,FALSE)</f>
        <v>culture</v>
      </c>
      <c r="E24462" t="str">
        <f>VLOOKUP(G24462,'Reaction type'!$B$1:$E$17,2, FALSE)</f>
        <v>negative</v>
      </c>
      <c r="F24462">
        <f>VLOOKUP(G24462, 'Reaction type'!$B$2:$E$17, 3,FALSE)</f>
        <v>0</v>
      </c>
      <c r="G24462" s="8" t="s">
        <v>1039</v>
      </c>
      <c r="H24462" s="9">
        <v>44350.636111111111</v>
      </c>
    </row>
    <row r="24463" spans="1:8" x14ac:dyDescent="0.2">
      <c r="A24463" s="10">
        <v>23801</v>
      </c>
      <c r="B24463" s="11" t="s">
        <v>963</v>
      </c>
      <c r="C24463" t="str">
        <f>VLOOKUP(B24463, CONTENT!$B$2:$D$1001,2,FALSE)</f>
        <v>video</v>
      </c>
      <c r="D24463" t="str">
        <f>VLOOKUP(B24463,CONTENT!$B$2:$D$1001,3,FALSE)</f>
        <v>culture</v>
      </c>
      <c r="E24463" t="str">
        <f>VLOOKUP(G24463,'Reaction type'!$B$1:$E$17,2, FALSE)</f>
        <v>negative</v>
      </c>
      <c r="F24463">
        <f>VLOOKUP(G24463, 'Reaction type'!$B$2:$E$17, 3,FALSE)</f>
        <v>0</v>
      </c>
      <c r="G24463" s="11" t="s">
        <v>1039</v>
      </c>
      <c r="H24463" s="12">
        <v>44044.415277777778</v>
      </c>
    </row>
    <row r="24464" spans="1:8" x14ac:dyDescent="0.2">
      <c r="A24464" s="10">
        <v>23813</v>
      </c>
      <c r="B24464" s="11" t="s">
        <v>963</v>
      </c>
      <c r="C24464" t="str">
        <f>VLOOKUP(B24464, CONTENT!$B$2:$D$1001,2,FALSE)</f>
        <v>video</v>
      </c>
      <c r="D24464" t="str">
        <f>VLOOKUP(B24464,CONTENT!$B$2:$D$1001,3,FALSE)</f>
        <v>culture</v>
      </c>
      <c r="E24464" t="str">
        <f>VLOOKUP(G24464,'Reaction type'!$B$1:$E$17,2, FALSE)</f>
        <v>negative</v>
      </c>
      <c r="F24464">
        <f>VLOOKUP(G24464, 'Reaction type'!$B$2:$E$17, 3,FALSE)</f>
        <v>0</v>
      </c>
      <c r="G24464" s="11" t="s">
        <v>1039</v>
      </c>
      <c r="H24464" s="12">
        <v>44005.441666666666</v>
      </c>
    </row>
    <row r="24465" spans="1:8" x14ac:dyDescent="0.2">
      <c r="A24465" s="10">
        <v>23818</v>
      </c>
      <c r="B24465" s="11" t="s">
        <v>964</v>
      </c>
      <c r="C24465" t="str">
        <f>VLOOKUP(B24465, CONTENT!$B$2:$D$1001,2,FALSE)</f>
        <v>photo</v>
      </c>
      <c r="D24465" t="str">
        <f>VLOOKUP(B24465,CONTENT!$B$2:$D$1001,3,FALSE)</f>
        <v>education</v>
      </c>
      <c r="E24465" t="str">
        <f>VLOOKUP(G24465,'Reaction type'!$B$1:$E$17,2, FALSE)</f>
        <v>negative</v>
      </c>
      <c r="F24465">
        <f>VLOOKUP(G24465, 'Reaction type'!$B$2:$E$17, 3,FALSE)</f>
        <v>0</v>
      </c>
      <c r="G24465" s="11" t="s">
        <v>1039</v>
      </c>
      <c r="H24465" s="12">
        <v>44082.697916666664</v>
      </c>
    </row>
    <row r="24466" spans="1:8" x14ac:dyDescent="0.2">
      <c r="A24466" s="7">
        <v>23825</v>
      </c>
      <c r="B24466" s="8" t="s">
        <v>964</v>
      </c>
      <c r="C24466" t="str">
        <f>VLOOKUP(B24466, CONTENT!$B$2:$D$1001,2,FALSE)</f>
        <v>photo</v>
      </c>
      <c r="D24466" t="str">
        <f>VLOOKUP(B24466,CONTENT!$B$2:$D$1001,3,FALSE)</f>
        <v>education</v>
      </c>
      <c r="E24466" t="str">
        <f>VLOOKUP(G24466,'Reaction type'!$B$1:$E$17,2, FALSE)</f>
        <v>negative</v>
      </c>
      <c r="F24466">
        <f>VLOOKUP(G24466, 'Reaction type'!$B$2:$E$17, 3,FALSE)</f>
        <v>0</v>
      </c>
      <c r="G24466" s="8" t="s">
        <v>1039</v>
      </c>
      <c r="H24466" s="9">
        <v>44034.867361111108</v>
      </c>
    </row>
    <row r="24467" spans="1:8" x14ac:dyDescent="0.2">
      <c r="A24467" s="10">
        <v>23833</v>
      </c>
      <c r="B24467" s="11" t="s">
        <v>965</v>
      </c>
      <c r="C24467" t="str">
        <f>VLOOKUP(B24467, CONTENT!$B$2:$D$1001,2,FALSE)</f>
        <v>audio</v>
      </c>
      <c r="D24467" t="str">
        <f>VLOOKUP(B24467,CONTENT!$B$2:$D$1001,3,FALSE)</f>
        <v>tennis</v>
      </c>
      <c r="E24467" t="str">
        <f>VLOOKUP(G24467,'Reaction type'!$B$1:$E$17,2, FALSE)</f>
        <v>negative</v>
      </c>
      <c r="F24467">
        <f>VLOOKUP(G24467, 'Reaction type'!$B$2:$E$17, 3,FALSE)</f>
        <v>0</v>
      </c>
      <c r="G24467" s="11" t="s">
        <v>1039</v>
      </c>
      <c r="H24467" s="12">
        <v>44284.301388888889</v>
      </c>
    </row>
    <row r="24468" spans="1:8" x14ac:dyDescent="0.2">
      <c r="A24468" s="7">
        <v>23834</v>
      </c>
      <c r="B24468" s="8" t="s">
        <v>965</v>
      </c>
      <c r="C24468" t="str">
        <f>VLOOKUP(B24468, CONTENT!$B$2:$D$1001,2,FALSE)</f>
        <v>audio</v>
      </c>
      <c r="D24468" t="str">
        <f>VLOOKUP(B24468,CONTENT!$B$2:$D$1001,3,FALSE)</f>
        <v>tennis</v>
      </c>
      <c r="E24468" t="str">
        <f>VLOOKUP(G24468,'Reaction type'!$B$1:$E$17,2, FALSE)</f>
        <v>negative</v>
      </c>
      <c r="F24468">
        <f>VLOOKUP(G24468, 'Reaction type'!$B$2:$E$17, 3,FALSE)</f>
        <v>0</v>
      </c>
      <c r="G24468" s="8" t="s">
        <v>1039</v>
      </c>
      <c r="H24468" s="9">
        <v>44299.736111111109</v>
      </c>
    </row>
    <row r="24469" spans="1:8" x14ac:dyDescent="0.2">
      <c r="A24469" s="10">
        <v>23845</v>
      </c>
      <c r="B24469" s="11" t="s">
        <v>965</v>
      </c>
      <c r="C24469" t="str">
        <f>VLOOKUP(B24469, CONTENT!$B$2:$D$1001,2,FALSE)</f>
        <v>audio</v>
      </c>
      <c r="D24469" t="str">
        <f>VLOOKUP(B24469,CONTENT!$B$2:$D$1001,3,FALSE)</f>
        <v>tennis</v>
      </c>
      <c r="E24469" t="str">
        <f>VLOOKUP(G24469,'Reaction type'!$B$1:$E$17,2, FALSE)</f>
        <v>negative</v>
      </c>
      <c r="F24469">
        <f>VLOOKUP(G24469, 'Reaction type'!$B$2:$E$17, 3,FALSE)</f>
        <v>0</v>
      </c>
      <c r="G24469" s="11" t="s">
        <v>1039</v>
      </c>
      <c r="H24469" s="12">
        <v>44284.415277777778</v>
      </c>
    </row>
    <row r="24470" spans="1:8" x14ac:dyDescent="0.2">
      <c r="A24470" s="10">
        <v>23867</v>
      </c>
      <c r="B24470" s="11" t="s">
        <v>965</v>
      </c>
      <c r="C24470" t="str">
        <f>VLOOKUP(B24470, CONTENT!$B$2:$D$1001,2,FALSE)</f>
        <v>audio</v>
      </c>
      <c r="D24470" t="str">
        <f>VLOOKUP(B24470,CONTENT!$B$2:$D$1001,3,FALSE)</f>
        <v>tennis</v>
      </c>
      <c r="E24470" t="str">
        <f>VLOOKUP(G24470,'Reaction type'!$B$1:$E$17,2, FALSE)</f>
        <v>negative</v>
      </c>
      <c r="F24470">
        <f>VLOOKUP(G24470, 'Reaction type'!$B$2:$E$17, 3,FALSE)</f>
        <v>0</v>
      </c>
      <c r="G24470" s="11" t="s">
        <v>1039</v>
      </c>
      <c r="H24470" s="12">
        <v>44220.285416666666</v>
      </c>
    </row>
    <row r="24471" spans="1:8" x14ac:dyDescent="0.2">
      <c r="A24471" s="10">
        <v>23882</v>
      </c>
      <c r="B24471" s="11" t="s">
        <v>966</v>
      </c>
      <c r="C24471" t="str">
        <f>VLOOKUP(B24471, CONTENT!$B$2:$D$1001,2,FALSE)</f>
        <v>photo</v>
      </c>
      <c r="D24471" t="str">
        <f>VLOOKUP(B24471,CONTENT!$B$2:$D$1001,3,FALSE)</f>
        <v>cooking</v>
      </c>
      <c r="E24471" t="str">
        <f>VLOOKUP(G24471,'Reaction type'!$B$1:$E$17,2, FALSE)</f>
        <v>negative</v>
      </c>
      <c r="F24471">
        <f>VLOOKUP(G24471, 'Reaction type'!$B$2:$E$17, 3,FALSE)</f>
        <v>0</v>
      </c>
      <c r="G24471" s="11" t="s">
        <v>1039</v>
      </c>
      <c r="H24471" s="12">
        <v>44325.681250000001</v>
      </c>
    </row>
    <row r="24472" spans="1:8" x14ac:dyDescent="0.2">
      <c r="A24472" s="10">
        <v>23896</v>
      </c>
      <c r="B24472" s="11" t="s">
        <v>966</v>
      </c>
      <c r="C24472" t="str">
        <f>VLOOKUP(B24472, CONTENT!$B$2:$D$1001,2,FALSE)</f>
        <v>photo</v>
      </c>
      <c r="D24472" t="str">
        <f>VLOOKUP(B24472,CONTENT!$B$2:$D$1001,3,FALSE)</f>
        <v>cooking</v>
      </c>
      <c r="E24472" t="str">
        <f>VLOOKUP(G24472,'Reaction type'!$B$1:$E$17,2, FALSE)</f>
        <v>negative</v>
      </c>
      <c r="F24472">
        <f>VLOOKUP(G24472, 'Reaction type'!$B$2:$E$17, 3,FALSE)</f>
        <v>0</v>
      </c>
      <c r="G24472" s="11" t="s">
        <v>1039</v>
      </c>
      <c r="H24472" s="12">
        <v>44270.841666666667</v>
      </c>
    </row>
    <row r="24473" spans="1:8" x14ac:dyDescent="0.2">
      <c r="A24473" s="7">
        <v>23897</v>
      </c>
      <c r="B24473" s="8" t="s">
        <v>966</v>
      </c>
      <c r="C24473" t="str">
        <f>VLOOKUP(B24473, CONTENT!$B$2:$D$1001,2,FALSE)</f>
        <v>photo</v>
      </c>
      <c r="D24473" t="str">
        <f>VLOOKUP(B24473,CONTENT!$B$2:$D$1001,3,FALSE)</f>
        <v>cooking</v>
      </c>
      <c r="E24473" t="str">
        <f>VLOOKUP(G24473,'Reaction type'!$B$1:$E$17,2, FALSE)</f>
        <v>negative</v>
      </c>
      <c r="F24473">
        <f>VLOOKUP(G24473, 'Reaction type'!$B$2:$E$17, 3,FALSE)</f>
        <v>0</v>
      </c>
      <c r="G24473" s="8" t="s">
        <v>1039</v>
      </c>
      <c r="H24473" s="9">
        <v>44016.275694444441</v>
      </c>
    </row>
    <row r="24474" spans="1:8" x14ac:dyDescent="0.2">
      <c r="A24474" s="10">
        <v>23899</v>
      </c>
      <c r="B24474" s="11" t="s">
        <v>967</v>
      </c>
      <c r="C24474" t="str">
        <f>VLOOKUP(B24474, CONTENT!$B$2:$D$1001,2,FALSE)</f>
        <v>photo</v>
      </c>
      <c r="D24474" t="str">
        <f>VLOOKUP(B24474,CONTENT!$B$2:$D$1001,3,FALSE)</f>
        <v>cooking</v>
      </c>
      <c r="E24474" t="str">
        <f>VLOOKUP(G24474,'Reaction type'!$B$1:$E$17,2, FALSE)</f>
        <v>negative</v>
      </c>
      <c r="F24474">
        <f>VLOOKUP(G24474, 'Reaction type'!$B$2:$E$17, 3,FALSE)</f>
        <v>0</v>
      </c>
      <c r="G24474" s="11" t="s">
        <v>1039</v>
      </c>
      <c r="H24474" s="12">
        <v>44327.772222222222</v>
      </c>
    </row>
    <row r="24475" spans="1:8" x14ac:dyDescent="0.2">
      <c r="A24475" s="7">
        <v>23912</v>
      </c>
      <c r="B24475" s="8" t="s">
        <v>967</v>
      </c>
      <c r="C24475" t="str">
        <f>VLOOKUP(B24475, CONTENT!$B$2:$D$1001,2,FALSE)</f>
        <v>photo</v>
      </c>
      <c r="D24475" t="str">
        <f>VLOOKUP(B24475,CONTENT!$B$2:$D$1001,3,FALSE)</f>
        <v>cooking</v>
      </c>
      <c r="E24475" t="str">
        <f>VLOOKUP(G24475,'Reaction type'!$B$1:$E$17,2, FALSE)</f>
        <v>negative</v>
      </c>
      <c r="F24475">
        <f>VLOOKUP(G24475, 'Reaction type'!$B$2:$E$17, 3,FALSE)</f>
        <v>0</v>
      </c>
      <c r="G24475" s="8" t="s">
        <v>1039</v>
      </c>
      <c r="H24475" s="9">
        <v>44210.263888888891</v>
      </c>
    </row>
    <row r="24476" spans="1:8" x14ac:dyDescent="0.2">
      <c r="A24476" s="7">
        <v>23935</v>
      </c>
      <c r="B24476" s="8" t="s">
        <v>968</v>
      </c>
      <c r="C24476" t="str">
        <f>VLOOKUP(B24476, CONTENT!$B$2:$D$1001,2,FALSE)</f>
        <v>GIF</v>
      </c>
      <c r="D24476" t="str">
        <f>VLOOKUP(B24476,CONTENT!$B$2:$D$1001,3,FALSE)</f>
        <v>science</v>
      </c>
      <c r="E24476" t="str">
        <f>VLOOKUP(G24476,'Reaction type'!$B$1:$E$17,2, FALSE)</f>
        <v>negative</v>
      </c>
      <c r="F24476">
        <f>VLOOKUP(G24476, 'Reaction type'!$B$2:$E$17, 3,FALSE)</f>
        <v>0</v>
      </c>
      <c r="G24476" s="8" t="s">
        <v>1039</v>
      </c>
      <c r="H24476" s="9">
        <v>44017.677083333336</v>
      </c>
    </row>
    <row r="24477" spans="1:8" x14ac:dyDescent="0.2">
      <c r="A24477" s="10">
        <v>23946</v>
      </c>
      <c r="B24477" s="11" t="s">
        <v>968</v>
      </c>
      <c r="C24477" t="str">
        <f>VLOOKUP(B24477, CONTENT!$B$2:$D$1001,2,FALSE)</f>
        <v>GIF</v>
      </c>
      <c r="D24477" t="str">
        <f>VLOOKUP(B24477,CONTENT!$B$2:$D$1001,3,FALSE)</f>
        <v>science</v>
      </c>
      <c r="E24477" t="str">
        <f>VLOOKUP(G24477,'Reaction type'!$B$1:$E$17,2, FALSE)</f>
        <v>negative</v>
      </c>
      <c r="F24477">
        <f>VLOOKUP(G24477, 'Reaction type'!$B$2:$E$17, 3,FALSE)</f>
        <v>0</v>
      </c>
      <c r="G24477" s="11" t="s">
        <v>1039</v>
      </c>
      <c r="H24477" s="12">
        <v>44074.353472222225</v>
      </c>
    </row>
    <row r="24478" spans="1:8" x14ac:dyDescent="0.2">
      <c r="A24478" s="7">
        <v>23986</v>
      </c>
      <c r="B24478" s="8" t="s">
        <v>969</v>
      </c>
      <c r="C24478" t="str">
        <f>VLOOKUP(B24478, CONTENT!$B$2:$D$1001,2,FALSE)</f>
        <v>audio</v>
      </c>
      <c r="D24478" t="str">
        <f>VLOOKUP(B24478,CONTENT!$B$2:$D$1001,3,FALSE)</f>
        <v>science</v>
      </c>
      <c r="E24478" t="str">
        <f>VLOOKUP(G24478,'Reaction type'!$B$1:$E$17,2, FALSE)</f>
        <v>negative</v>
      </c>
      <c r="F24478">
        <f>VLOOKUP(G24478, 'Reaction type'!$B$2:$E$17, 3,FALSE)</f>
        <v>0</v>
      </c>
      <c r="G24478" s="8" t="s">
        <v>1039</v>
      </c>
      <c r="H24478" s="9">
        <v>44297.69027777778</v>
      </c>
    </row>
    <row r="24479" spans="1:8" x14ac:dyDescent="0.2">
      <c r="A24479" s="7">
        <v>23998</v>
      </c>
      <c r="B24479" s="8" t="s">
        <v>969</v>
      </c>
      <c r="C24479" t="str">
        <f>VLOOKUP(B24479, CONTENT!$B$2:$D$1001,2,FALSE)</f>
        <v>audio</v>
      </c>
      <c r="D24479" t="str">
        <f>VLOOKUP(B24479,CONTENT!$B$2:$D$1001,3,FALSE)</f>
        <v>science</v>
      </c>
      <c r="E24479" t="str">
        <f>VLOOKUP(G24479,'Reaction type'!$B$1:$E$17,2, FALSE)</f>
        <v>negative</v>
      </c>
      <c r="F24479">
        <f>VLOOKUP(G24479, 'Reaction type'!$B$2:$E$17, 3,FALSE)</f>
        <v>0</v>
      </c>
      <c r="G24479" s="8" t="s">
        <v>1039</v>
      </c>
      <c r="H24479" s="9">
        <v>44184.09375</v>
      </c>
    </row>
    <row r="24480" spans="1:8" x14ac:dyDescent="0.2">
      <c r="A24480" s="7">
        <v>24015</v>
      </c>
      <c r="B24480" s="8" t="s">
        <v>971</v>
      </c>
      <c r="C24480" t="str">
        <f>VLOOKUP(B24480, CONTENT!$B$2:$D$1001,2,FALSE)</f>
        <v>audio</v>
      </c>
      <c r="D24480" t="str">
        <f>VLOOKUP(B24480,CONTENT!$B$2:$D$1001,3,FALSE)</f>
        <v>travel</v>
      </c>
      <c r="E24480" t="str">
        <f>VLOOKUP(G24480,'Reaction type'!$B$1:$E$17,2, FALSE)</f>
        <v>negative</v>
      </c>
      <c r="F24480">
        <f>VLOOKUP(G24480, 'Reaction type'!$B$2:$E$17, 3,FALSE)</f>
        <v>0</v>
      </c>
      <c r="G24480" s="8" t="s">
        <v>1039</v>
      </c>
      <c r="H24480" s="9">
        <v>44174.93472222222</v>
      </c>
    </row>
    <row r="24481" spans="1:8" x14ac:dyDescent="0.2">
      <c r="A24481" s="7">
        <v>24036</v>
      </c>
      <c r="B24481" s="8" t="s">
        <v>972</v>
      </c>
      <c r="C24481" t="str">
        <f>VLOOKUP(B24481, CONTENT!$B$2:$D$1001,2,FALSE)</f>
        <v>GIF</v>
      </c>
      <c r="D24481" t="str">
        <f>VLOOKUP(B24481,CONTENT!$B$2:$D$1001,3,FALSE)</f>
        <v>studying</v>
      </c>
      <c r="E24481" t="str">
        <f>VLOOKUP(G24481,'Reaction type'!$B$1:$E$17,2, FALSE)</f>
        <v>negative</v>
      </c>
      <c r="F24481">
        <f>VLOOKUP(G24481, 'Reaction type'!$B$2:$E$17, 3,FALSE)</f>
        <v>0</v>
      </c>
      <c r="G24481" s="8" t="s">
        <v>1039</v>
      </c>
      <c r="H24481" s="9">
        <v>44145.479861111111</v>
      </c>
    </row>
    <row r="24482" spans="1:8" x14ac:dyDescent="0.2">
      <c r="A24482" s="10">
        <v>24050</v>
      </c>
      <c r="B24482" s="11" t="s">
        <v>973</v>
      </c>
      <c r="C24482" t="str">
        <f>VLOOKUP(B24482, CONTENT!$B$2:$D$1001,2,FALSE)</f>
        <v>video</v>
      </c>
      <c r="D24482" t="str">
        <f>VLOOKUP(B24482,CONTENT!$B$2:$D$1001,3,FALSE)</f>
        <v>veganism</v>
      </c>
      <c r="E24482" t="str">
        <f>VLOOKUP(G24482,'Reaction type'!$B$1:$E$17,2, FALSE)</f>
        <v>negative</v>
      </c>
      <c r="F24482">
        <f>VLOOKUP(G24482, 'Reaction type'!$B$2:$E$17, 3,FALSE)</f>
        <v>0</v>
      </c>
      <c r="G24482" s="11" t="s">
        <v>1039</v>
      </c>
      <c r="H24482" s="12">
        <v>44190.34652777778</v>
      </c>
    </row>
    <row r="24483" spans="1:8" x14ac:dyDescent="0.2">
      <c r="A24483" s="7">
        <v>24065</v>
      </c>
      <c r="B24483" s="8" t="s">
        <v>973</v>
      </c>
      <c r="C24483" t="str">
        <f>VLOOKUP(B24483, CONTENT!$B$2:$D$1001,2,FALSE)</f>
        <v>video</v>
      </c>
      <c r="D24483" t="str">
        <f>VLOOKUP(B24483,CONTENT!$B$2:$D$1001,3,FALSE)</f>
        <v>veganism</v>
      </c>
      <c r="E24483" t="str">
        <f>VLOOKUP(G24483,'Reaction type'!$B$1:$E$17,2, FALSE)</f>
        <v>negative</v>
      </c>
      <c r="F24483">
        <f>VLOOKUP(G24483, 'Reaction type'!$B$2:$E$17, 3,FALSE)</f>
        <v>0</v>
      </c>
      <c r="G24483" s="8" t="s">
        <v>1039</v>
      </c>
      <c r="H24483" s="9">
        <v>44173.14166666667</v>
      </c>
    </row>
    <row r="24484" spans="1:8" x14ac:dyDescent="0.2">
      <c r="A24484" s="7">
        <v>24073</v>
      </c>
      <c r="B24484" s="8" t="s">
        <v>973</v>
      </c>
      <c r="C24484" t="str">
        <f>VLOOKUP(B24484, CONTENT!$B$2:$D$1001,2,FALSE)</f>
        <v>video</v>
      </c>
      <c r="D24484" t="str">
        <f>VLOOKUP(B24484,CONTENT!$B$2:$D$1001,3,FALSE)</f>
        <v>veganism</v>
      </c>
      <c r="E24484" t="str">
        <f>VLOOKUP(G24484,'Reaction type'!$B$1:$E$17,2, FALSE)</f>
        <v>negative</v>
      </c>
      <c r="F24484">
        <f>VLOOKUP(G24484, 'Reaction type'!$B$2:$E$17, 3,FALSE)</f>
        <v>0</v>
      </c>
      <c r="G24484" s="8" t="s">
        <v>1039</v>
      </c>
      <c r="H24484" s="9">
        <v>44090.48541666667</v>
      </c>
    </row>
    <row r="24485" spans="1:8" x14ac:dyDescent="0.2">
      <c r="A24485" s="7">
        <v>24095</v>
      </c>
      <c r="B24485" s="8" t="s">
        <v>975</v>
      </c>
      <c r="C24485" t="str">
        <f>VLOOKUP(B24485, CONTENT!$B$2:$D$1001,2,FALSE)</f>
        <v>photo</v>
      </c>
      <c r="D24485" t="str">
        <f>VLOOKUP(B24485,CONTENT!$B$2:$D$1001,3,FALSE)</f>
        <v>tennis</v>
      </c>
      <c r="E24485" t="str">
        <f>VLOOKUP(G24485,'Reaction type'!$B$1:$E$17,2, FALSE)</f>
        <v>negative</v>
      </c>
      <c r="F24485">
        <f>VLOOKUP(G24485, 'Reaction type'!$B$2:$E$17, 3,FALSE)</f>
        <v>0</v>
      </c>
      <c r="G24485" s="8" t="s">
        <v>1039</v>
      </c>
      <c r="H24485" s="9">
        <v>44193.213888888888</v>
      </c>
    </row>
    <row r="24486" spans="1:8" x14ac:dyDescent="0.2">
      <c r="A24486" s="10">
        <v>24112</v>
      </c>
      <c r="B24486" s="11" t="s">
        <v>975</v>
      </c>
      <c r="C24486" t="str">
        <f>VLOOKUP(B24486, CONTENT!$B$2:$D$1001,2,FALSE)</f>
        <v>photo</v>
      </c>
      <c r="D24486" t="str">
        <f>VLOOKUP(B24486,CONTENT!$B$2:$D$1001,3,FALSE)</f>
        <v>tennis</v>
      </c>
      <c r="E24486" t="str">
        <f>VLOOKUP(G24486,'Reaction type'!$B$1:$E$17,2, FALSE)</f>
        <v>negative</v>
      </c>
      <c r="F24486">
        <f>VLOOKUP(G24486, 'Reaction type'!$B$2:$E$17, 3,FALSE)</f>
        <v>0</v>
      </c>
      <c r="G24486" s="11" t="s">
        <v>1039</v>
      </c>
      <c r="H24486" s="12">
        <v>44206.820833333331</v>
      </c>
    </row>
    <row r="24487" spans="1:8" x14ac:dyDescent="0.2">
      <c r="A24487" s="10">
        <v>24131</v>
      </c>
      <c r="B24487" s="11" t="s">
        <v>976</v>
      </c>
      <c r="C24487" t="str">
        <f>VLOOKUP(B24487, CONTENT!$B$2:$D$1001,2,FALSE)</f>
        <v>photo</v>
      </c>
      <c r="D24487" t="str">
        <f>VLOOKUP(B24487,CONTENT!$B$2:$D$1001,3,FALSE)</f>
        <v>soccer</v>
      </c>
      <c r="E24487" t="str">
        <f>VLOOKUP(G24487,'Reaction type'!$B$1:$E$17,2, FALSE)</f>
        <v>negative</v>
      </c>
      <c r="F24487">
        <f>VLOOKUP(G24487, 'Reaction type'!$B$2:$E$17, 3,FALSE)</f>
        <v>0</v>
      </c>
      <c r="G24487" s="11" t="s">
        <v>1039</v>
      </c>
      <c r="H24487" s="12">
        <v>44063.959027777775</v>
      </c>
    </row>
    <row r="24488" spans="1:8" x14ac:dyDescent="0.2">
      <c r="A24488" s="7">
        <v>24132</v>
      </c>
      <c r="B24488" s="8" t="s">
        <v>976</v>
      </c>
      <c r="C24488" t="str">
        <f>VLOOKUP(B24488, CONTENT!$B$2:$D$1001,2,FALSE)</f>
        <v>photo</v>
      </c>
      <c r="D24488" t="str">
        <f>VLOOKUP(B24488,CONTENT!$B$2:$D$1001,3,FALSE)</f>
        <v>soccer</v>
      </c>
      <c r="E24488" t="str">
        <f>VLOOKUP(G24488,'Reaction type'!$B$1:$E$17,2, FALSE)</f>
        <v>negative</v>
      </c>
      <c r="F24488">
        <f>VLOOKUP(G24488, 'Reaction type'!$B$2:$E$17, 3,FALSE)</f>
        <v>0</v>
      </c>
      <c r="G24488" s="8" t="s">
        <v>1039</v>
      </c>
      <c r="H24488" s="9">
        <v>44156.401388888888</v>
      </c>
    </row>
    <row r="24489" spans="1:8" x14ac:dyDescent="0.2">
      <c r="A24489" s="7">
        <v>24171</v>
      </c>
      <c r="B24489" s="8" t="s">
        <v>977</v>
      </c>
      <c r="C24489" t="str">
        <f>VLOOKUP(B24489, CONTENT!$B$2:$D$1001,2,FALSE)</f>
        <v>GIF</v>
      </c>
      <c r="D24489" t="str">
        <f>VLOOKUP(B24489,CONTENT!$B$2:$D$1001,3,FALSE)</f>
        <v>soccer</v>
      </c>
      <c r="E24489" t="str">
        <f>VLOOKUP(G24489,'Reaction type'!$B$1:$E$17,2, FALSE)</f>
        <v>negative</v>
      </c>
      <c r="F24489">
        <f>VLOOKUP(G24489, 'Reaction type'!$B$2:$E$17, 3,FALSE)</f>
        <v>0</v>
      </c>
      <c r="G24489" s="8" t="s">
        <v>1039</v>
      </c>
      <c r="H24489" s="9">
        <v>44345.42083333333</v>
      </c>
    </row>
    <row r="24490" spans="1:8" x14ac:dyDescent="0.2">
      <c r="A24490" s="7">
        <v>24200</v>
      </c>
      <c r="B24490" s="8" t="s">
        <v>978</v>
      </c>
      <c r="C24490" t="str">
        <f>VLOOKUP(B24490, CONTENT!$B$2:$D$1001,2,FALSE)</f>
        <v>photo</v>
      </c>
      <c r="D24490" t="str">
        <f>VLOOKUP(B24490,CONTENT!$B$2:$D$1001,3,FALSE)</f>
        <v>Public Speaking</v>
      </c>
      <c r="E24490" t="str">
        <f>VLOOKUP(G24490,'Reaction type'!$B$1:$E$17,2, FALSE)</f>
        <v>negative</v>
      </c>
      <c r="F24490">
        <f>VLOOKUP(G24490, 'Reaction type'!$B$2:$E$17, 3,FALSE)</f>
        <v>0</v>
      </c>
      <c r="G24490" s="8" t="s">
        <v>1039</v>
      </c>
      <c r="H24490" s="9">
        <v>44114.445833333331</v>
      </c>
    </row>
    <row r="24491" spans="1:8" x14ac:dyDescent="0.2">
      <c r="A24491" s="7">
        <v>24214</v>
      </c>
      <c r="B24491" s="8" t="s">
        <v>978</v>
      </c>
      <c r="C24491" t="str">
        <f>VLOOKUP(B24491, CONTENT!$B$2:$D$1001,2,FALSE)</f>
        <v>photo</v>
      </c>
      <c r="D24491" t="str">
        <f>VLOOKUP(B24491,CONTENT!$B$2:$D$1001,3,FALSE)</f>
        <v>Public Speaking</v>
      </c>
      <c r="E24491" t="str">
        <f>VLOOKUP(G24491,'Reaction type'!$B$1:$E$17,2, FALSE)</f>
        <v>negative</v>
      </c>
      <c r="F24491">
        <f>VLOOKUP(G24491, 'Reaction type'!$B$2:$E$17, 3,FALSE)</f>
        <v>0</v>
      </c>
      <c r="G24491" s="8" t="s">
        <v>1039</v>
      </c>
      <c r="H24491" s="9">
        <v>44034.503472222219</v>
      </c>
    </row>
    <row r="24492" spans="1:8" x14ac:dyDescent="0.2">
      <c r="A24492" s="10">
        <v>24215</v>
      </c>
      <c r="B24492" s="11" t="s">
        <v>978</v>
      </c>
      <c r="C24492" t="str">
        <f>VLOOKUP(B24492, CONTENT!$B$2:$D$1001,2,FALSE)</f>
        <v>photo</v>
      </c>
      <c r="D24492" t="str">
        <f>VLOOKUP(B24492,CONTENT!$B$2:$D$1001,3,FALSE)</f>
        <v>Public Speaking</v>
      </c>
      <c r="E24492" t="str">
        <f>VLOOKUP(G24492,'Reaction type'!$B$1:$E$17,2, FALSE)</f>
        <v>negative</v>
      </c>
      <c r="F24492">
        <f>VLOOKUP(G24492, 'Reaction type'!$B$2:$E$17, 3,FALSE)</f>
        <v>0</v>
      </c>
      <c r="G24492" s="11" t="s">
        <v>1039</v>
      </c>
      <c r="H24492" s="12">
        <v>44170.587500000001</v>
      </c>
    </row>
    <row r="24493" spans="1:8" x14ac:dyDescent="0.2">
      <c r="A24493" s="10">
        <v>24230</v>
      </c>
      <c r="B24493" s="11" t="s">
        <v>980</v>
      </c>
      <c r="C24493" t="str">
        <f>VLOOKUP(B24493, CONTENT!$B$2:$D$1001,2,FALSE)</f>
        <v>photo</v>
      </c>
      <c r="D24493" t="str">
        <f>VLOOKUP(B24493,CONTENT!$B$2:$D$1001,3,FALSE)</f>
        <v>education</v>
      </c>
      <c r="E24493" t="str">
        <f>VLOOKUP(G24493,'Reaction type'!$B$1:$E$17,2, FALSE)</f>
        <v>negative</v>
      </c>
      <c r="F24493">
        <f>VLOOKUP(G24493, 'Reaction type'!$B$2:$E$17, 3,FALSE)</f>
        <v>0</v>
      </c>
      <c r="G24493" s="11" t="s">
        <v>1039</v>
      </c>
      <c r="H24493" s="12">
        <v>44099.636805555558</v>
      </c>
    </row>
    <row r="24494" spans="1:8" x14ac:dyDescent="0.2">
      <c r="A24494" s="10">
        <v>24281</v>
      </c>
      <c r="B24494" s="11" t="s">
        <v>981</v>
      </c>
      <c r="C24494" t="str">
        <f>VLOOKUP(B24494, CONTENT!$B$2:$D$1001,2,FALSE)</f>
        <v>video</v>
      </c>
      <c r="D24494" t="str">
        <f>VLOOKUP(B24494,CONTENT!$B$2:$D$1001,3,FALSE)</f>
        <v>science</v>
      </c>
      <c r="E24494" t="str">
        <f>VLOOKUP(G24494,'Reaction type'!$B$1:$E$17,2, FALSE)</f>
        <v>negative</v>
      </c>
      <c r="F24494">
        <f>VLOOKUP(G24494, 'Reaction type'!$B$2:$E$17, 3,FALSE)</f>
        <v>0</v>
      </c>
      <c r="G24494" s="11" t="s">
        <v>1039</v>
      </c>
      <c r="H24494" s="12">
        <v>44307.189583333333</v>
      </c>
    </row>
    <row r="24495" spans="1:8" x14ac:dyDescent="0.2">
      <c r="A24495" s="7">
        <v>24291</v>
      </c>
      <c r="B24495" s="8" t="s">
        <v>982</v>
      </c>
      <c r="C24495" t="str">
        <f>VLOOKUP(B24495, CONTENT!$B$2:$D$1001,2,FALSE)</f>
        <v>photo</v>
      </c>
      <c r="D24495" t="str">
        <f>VLOOKUP(B24495,CONTENT!$B$2:$D$1001,3,FALSE)</f>
        <v>fitness</v>
      </c>
      <c r="E24495" t="str">
        <f>VLOOKUP(G24495,'Reaction type'!$B$1:$E$17,2, FALSE)</f>
        <v>negative</v>
      </c>
      <c r="F24495">
        <f>VLOOKUP(G24495, 'Reaction type'!$B$2:$E$17, 3,FALSE)</f>
        <v>0</v>
      </c>
      <c r="G24495" s="8" t="s">
        <v>1039</v>
      </c>
      <c r="H24495" s="9">
        <v>44145.720833333333</v>
      </c>
    </row>
    <row r="24496" spans="1:8" x14ac:dyDescent="0.2">
      <c r="A24496" s="10">
        <v>24302</v>
      </c>
      <c r="B24496" s="11" t="s">
        <v>982</v>
      </c>
      <c r="C24496" t="str">
        <f>VLOOKUP(B24496, CONTENT!$B$2:$D$1001,2,FALSE)</f>
        <v>photo</v>
      </c>
      <c r="D24496" t="str">
        <f>VLOOKUP(B24496,CONTENT!$B$2:$D$1001,3,FALSE)</f>
        <v>fitness</v>
      </c>
      <c r="E24496" t="str">
        <f>VLOOKUP(G24496,'Reaction type'!$B$1:$E$17,2, FALSE)</f>
        <v>negative</v>
      </c>
      <c r="F24496">
        <f>VLOOKUP(G24496, 'Reaction type'!$B$2:$E$17, 3,FALSE)</f>
        <v>0</v>
      </c>
      <c r="G24496" s="11" t="s">
        <v>1039</v>
      </c>
      <c r="H24496" s="12">
        <v>44310.611805555556</v>
      </c>
    </row>
    <row r="24497" spans="1:8" x14ac:dyDescent="0.2">
      <c r="A24497" s="7">
        <v>24317</v>
      </c>
      <c r="B24497" s="8" t="s">
        <v>982</v>
      </c>
      <c r="C24497" t="str">
        <f>VLOOKUP(B24497, CONTENT!$B$2:$D$1001,2,FALSE)</f>
        <v>photo</v>
      </c>
      <c r="D24497" t="str">
        <f>VLOOKUP(B24497,CONTENT!$B$2:$D$1001,3,FALSE)</f>
        <v>fitness</v>
      </c>
      <c r="E24497" t="str">
        <f>VLOOKUP(G24497,'Reaction type'!$B$1:$E$17,2, FALSE)</f>
        <v>negative</v>
      </c>
      <c r="F24497">
        <f>VLOOKUP(G24497, 'Reaction type'!$B$2:$E$17, 3,FALSE)</f>
        <v>0</v>
      </c>
      <c r="G24497" s="8" t="s">
        <v>1039</v>
      </c>
      <c r="H24497" s="9">
        <v>44242.030555555553</v>
      </c>
    </row>
    <row r="24498" spans="1:8" x14ac:dyDescent="0.2">
      <c r="A24498" s="10">
        <v>24321</v>
      </c>
      <c r="B24498" s="11" t="s">
        <v>983</v>
      </c>
      <c r="C24498" t="str">
        <f>VLOOKUP(B24498, CONTENT!$B$2:$D$1001,2,FALSE)</f>
        <v>GIF</v>
      </c>
      <c r="D24498" t="str">
        <f>VLOOKUP(B24498,CONTENT!$B$2:$D$1001,3,FALSE)</f>
        <v>culture</v>
      </c>
      <c r="E24498" t="str">
        <f>VLOOKUP(G24498,'Reaction type'!$B$1:$E$17,2, FALSE)</f>
        <v>negative</v>
      </c>
      <c r="F24498">
        <f>VLOOKUP(G24498, 'Reaction type'!$B$2:$E$17, 3,FALSE)</f>
        <v>0</v>
      </c>
      <c r="G24498" s="11" t="s">
        <v>1039</v>
      </c>
      <c r="H24498" s="12">
        <v>44111.238194444442</v>
      </c>
    </row>
    <row r="24499" spans="1:8" x14ac:dyDescent="0.2">
      <c r="A24499" s="10">
        <v>24355</v>
      </c>
      <c r="B24499" s="11" t="s">
        <v>983</v>
      </c>
      <c r="C24499" t="str">
        <f>VLOOKUP(B24499, CONTENT!$B$2:$D$1001,2,FALSE)</f>
        <v>GIF</v>
      </c>
      <c r="D24499" t="str">
        <f>VLOOKUP(B24499,CONTENT!$B$2:$D$1001,3,FALSE)</f>
        <v>culture</v>
      </c>
      <c r="E24499" t="str">
        <f>VLOOKUP(G24499,'Reaction type'!$B$1:$E$17,2, FALSE)</f>
        <v>negative</v>
      </c>
      <c r="F24499">
        <f>VLOOKUP(G24499, 'Reaction type'!$B$2:$E$17, 3,FALSE)</f>
        <v>0</v>
      </c>
      <c r="G24499" s="11" t="s">
        <v>1039</v>
      </c>
      <c r="H24499" s="12">
        <v>44352.645138888889</v>
      </c>
    </row>
    <row r="24500" spans="1:8" x14ac:dyDescent="0.2">
      <c r="A24500" s="7">
        <v>24362</v>
      </c>
      <c r="B24500" s="8" t="s">
        <v>983</v>
      </c>
      <c r="C24500" t="str">
        <f>VLOOKUP(B24500, CONTENT!$B$2:$D$1001,2,FALSE)</f>
        <v>GIF</v>
      </c>
      <c r="D24500" t="str">
        <f>VLOOKUP(B24500,CONTENT!$B$2:$D$1001,3,FALSE)</f>
        <v>culture</v>
      </c>
      <c r="E24500" t="str">
        <f>VLOOKUP(G24500,'Reaction type'!$B$1:$E$17,2, FALSE)</f>
        <v>negative</v>
      </c>
      <c r="F24500">
        <f>VLOOKUP(G24500, 'Reaction type'!$B$2:$E$17, 3,FALSE)</f>
        <v>0</v>
      </c>
      <c r="G24500" s="8" t="s">
        <v>1039</v>
      </c>
      <c r="H24500" s="9">
        <v>44048.529166666667</v>
      </c>
    </row>
    <row r="24501" spans="1:8" x14ac:dyDescent="0.2">
      <c r="A24501" s="7">
        <v>24373</v>
      </c>
      <c r="B24501" s="8" t="s">
        <v>984</v>
      </c>
      <c r="C24501" t="str">
        <f>VLOOKUP(B24501, CONTENT!$B$2:$D$1001,2,FALSE)</f>
        <v>audio</v>
      </c>
      <c r="D24501" t="str">
        <f>VLOOKUP(B24501,CONTENT!$B$2:$D$1001,3,FALSE)</f>
        <v>science</v>
      </c>
      <c r="E24501" t="str">
        <f>VLOOKUP(G24501,'Reaction type'!$B$1:$E$17,2, FALSE)</f>
        <v>negative</v>
      </c>
      <c r="F24501">
        <f>VLOOKUP(G24501, 'Reaction type'!$B$2:$E$17, 3,FALSE)</f>
        <v>0</v>
      </c>
      <c r="G24501" s="8" t="s">
        <v>1039</v>
      </c>
      <c r="H24501" s="9">
        <v>44157.838194444441</v>
      </c>
    </row>
    <row r="24502" spans="1:8" x14ac:dyDescent="0.2">
      <c r="A24502" s="10">
        <v>24380</v>
      </c>
      <c r="B24502" s="11" t="s">
        <v>984</v>
      </c>
      <c r="C24502" t="str">
        <f>VLOOKUP(B24502, CONTENT!$B$2:$D$1001,2,FALSE)</f>
        <v>audio</v>
      </c>
      <c r="D24502" t="str">
        <f>VLOOKUP(B24502,CONTENT!$B$2:$D$1001,3,FALSE)</f>
        <v>science</v>
      </c>
      <c r="E24502" t="str">
        <f>VLOOKUP(G24502,'Reaction type'!$B$1:$E$17,2, FALSE)</f>
        <v>negative</v>
      </c>
      <c r="F24502">
        <f>VLOOKUP(G24502, 'Reaction type'!$B$2:$E$17, 3,FALSE)</f>
        <v>0</v>
      </c>
      <c r="G24502" s="11" t="s">
        <v>1039</v>
      </c>
      <c r="H24502" s="12">
        <v>44147.002083333333</v>
      </c>
    </row>
    <row r="24503" spans="1:8" x14ac:dyDescent="0.2">
      <c r="A24503" s="10">
        <v>24385</v>
      </c>
      <c r="B24503" s="11" t="s">
        <v>985</v>
      </c>
      <c r="C24503" t="str">
        <f>VLOOKUP(B24503, CONTENT!$B$2:$D$1001,2,FALSE)</f>
        <v>video</v>
      </c>
      <c r="D24503" t="str">
        <f>VLOOKUP(B24503,CONTENT!$B$2:$D$1001,3,FALSE)</f>
        <v>food</v>
      </c>
      <c r="E24503" t="str">
        <f>VLOOKUP(G24503,'Reaction type'!$B$1:$E$17,2, FALSE)</f>
        <v>negative</v>
      </c>
      <c r="F24503">
        <f>VLOOKUP(G24503, 'Reaction type'!$B$2:$E$17, 3,FALSE)</f>
        <v>0</v>
      </c>
      <c r="G24503" s="11" t="s">
        <v>1039</v>
      </c>
      <c r="H24503" s="12">
        <v>44127.643055555556</v>
      </c>
    </row>
    <row r="24504" spans="1:8" x14ac:dyDescent="0.2">
      <c r="A24504" s="10">
        <v>24395</v>
      </c>
      <c r="B24504" s="11" t="s">
        <v>985</v>
      </c>
      <c r="C24504" t="str">
        <f>VLOOKUP(B24504, CONTENT!$B$2:$D$1001,2,FALSE)</f>
        <v>video</v>
      </c>
      <c r="D24504" t="str">
        <f>VLOOKUP(B24504,CONTENT!$B$2:$D$1001,3,FALSE)</f>
        <v>food</v>
      </c>
      <c r="E24504" t="str">
        <f>VLOOKUP(G24504,'Reaction type'!$B$1:$E$17,2, FALSE)</f>
        <v>negative</v>
      </c>
      <c r="F24504">
        <f>VLOOKUP(G24504, 'Reaction type'!$B$2:$E$17, 3,FALSE)</f>
        <v>0</v>
      </c>
      <c r="G24504" s="11" t="s">
        <v>1039</v>
      </c>
      <c r="H24504" s="12">
        <v>44231.328472222223</v>
      </c>
    </row>
    <row r="24505" spans="1:8" x14ac:dyDescent="0.2">
      <c r="A24505" s="10">
        <v>24432</v>
      </c>
      <c r="B24505" s="11" t="s">
        <v>988</v>
      </c>
      <c r="C24505" t="str">
        <f>VLOOKUP(B24505, CONTENT!$B$2:$D$1001,2,FALSE)</f>
        <v>audio</v>
      </c>
      <c r="D24505" t="str">
        <f>VLOOKUP(B24505,CONTENT!$B$2:$D$1001,3,FALSE)</f>
        <v>healthy eating</v>
      </c>
      <c r="E24505" t="str">
        <f>VLOOKUP(G24505,'Reaction type'!$B$1:$E$17,2, FALSE)</f>
        <v>negative</v>
      </c>
      <c r="F24505">
        <f>VLOOKUP(G24505, 'Reaction type'!$B$2:$E$17, 3,FALSE)</f>
        <v>0</v>
      </c>
      <c r="G24505" s="11" t="s">
        <v>1039</v>
      </c>
      <c r="H24505" s="12">
        <v>44110.327777777777</v>
      </c>
    </row>
    <row r="24506" spans="1:8" x14ac:dyDescent="0.2">
      <c r="A24506" s="10">
        <v>24471</v>
      </c>
      <c r="B24506" s="11" t="s">
        <v>990</v>
      </c>
      <c r="C24506" t="str">
        <f>VLOOKUP(B24506, CONTENT!$B$2:$D$1001,2,FALSE)</f>
        <v>audio</v>
      </c>
      <c r="D24506" t="str">
        <f>VLOOKUP(B24506,CONTENT!$B$2:$D$1001,3,FALSE)</f>
        <v>healthy eating</v>
      </c>
      <c r="E24506" t="str">
        <f>VLOOKUP(G24506,'Reaction type'!$B$1:$E$17,2, FALSE)</f>
        <v>negative</v>
      </c>
      <c r="F24506">
        <f>VLOOKUP(G24506, 'Reaction type'!$B$2:$E$17, 3,FALSE)</f>
        <v>0</v>
      </c>
      <c r="G24506" s="11" t="s">
        <v>1039</v>
      </c>
      <c r="H24506" s="12">
        <v>44101.852777777778</v>
      </c>
    </row>
    <row r="24507" spans="1:8" x14ac:dyDescent="0.2">
      <c r="A24507" s="7">
        <v>24501</v>
      </c>
      <c r="B24507" s="8" t="s">
        <v>991</v>
      </c>
      <c r="C24507" t="str">
        <f>VLOOKUP(B24507, CONTENT!$B$2:$D$1001,2,FALSE)</f>
        <v>GIF</v>
      </c>
      <c r="D24507" t="str">
        <f>VLOOKUP(B24507,CONTENT!$B$2:$D$1001,3,FALSE)</f>
        <v>food</v>
      </c>
      <c r="E24507" t="str">
        <f>VLOOKUP(G24507,'Reaction type'!$B$1:$E$17,2, FALSE)</f>
        <v>negative</v>
      </c>
      <c r="F24507">
        <f>VLOOKUP(G24507, 'Reaction type'!$B$2:$E$17, 3,FALSE)</f>
        <v>0</v>
      </c>
      <c r="G24507" s="8" t="s">
        <v>1039</v>
      </c>
      <c r="H24507" s="9">
        <v>44232.51458333333</v>
      </c>
    </row>
    <row r="24508" spans="1:8" x14ac:dyDescent="0.2">
      <c r="A24508" s="7">
        <v>24525</v>
      </c>
      <c r="B24508" s="8" t="s">
        <v>991</v>
      </c>
      <c r="C24508" t="str">
        <f>VLOOKUP(B24508, CONTENT!$B$2:$D$1001,2,FALSE)</f>
        <v>GIF</v>
      </c>
      <c r="D24508" t="str">
        <f>VLOOKUP(B24508,CONTENT!$B$2:$D$1001,3,FALSE)</f>
        <v>food</v>
      </c>
      <c r="E24508" t="str">
        <f>VLOOKUP(G24508,'Reaction type'!$B$1:$E$17,2, FALSE)</f>
        <v>negative</v>
      </c>
      <c r="F24508">
        <f>VLOOKUP(G24508, 'Reaction type'!$B$2:$E$17, 3,FALSE)</f>
        <v>0</v>
      </c>
      <c r="G24508" s="8" t="s">
        <v>1039</v>
      </c>
      <c r="H24508" s="9">
        <v>44187.448611111111</v>
      </c>
    </row>
    <row r="24509" spans="1:8" x14ac:dyDescent="0.2">
      <c r="A24509" s="7">
        <v>24536</v>
      </c>
      <c r="B24509" s="8" t="s">
        <v>992</v>
      </c>
      <c r="C24509" t="str">
        <f>VLOOKUP(B24509, CONTENT!$B$2:$D$1001,2,FALSE)</f>
        <v>video</v>
      </c>
      <c r="D24509" t="str">
        <f>VLOOKUP(B24509,CONTENT!$B$2:$D$1001,3,FALSE)</f>
        <v>science</v>
      </c>
      <c r="E24509" t="str">
        <f>VLOOKUP(G24509,'Reaction type'!$B$1:$E$17,2, FALSE)</f>
        <v>negative</v>
      </c>
      <c r="F24509">
        <f>VLOOKUP(G24509, 'Reaction type'!$B$2:$E$17, 3,FALSE)</f>
        <v>0</v>
      </c>
      <c r="G24509" s="8" t="s">
        <v>1039</v>
      </c>
      <c r="H24509" s="9">
        <v>44241.940972222219</v>
      </c>
    </row>
    <row r="24510" spans="1:8" x14ac:dyDescent="0.2">
      <c r="A24510" s="10">
        <v>24544</v>
      </c>
      <c r="B24510" s="11" t="s">
        <v>993</v>
      </c>
      <c r="C24510" t="str">
        <f>VLOOKUP(B24510, CONTENT!$B$2:$D$1001,2,FALSE)</f>
        <v>video</v>
      </c>
      <c r="D24510" t="str">
        <f>VLOOKUP(B24510,CONTENT!$B$2:$D$1001,3,FALSE)</f>
        <v>fitness</v>
      </c>
      <c r="E24510" t="str">
        <f>VLOOKUP(G24510,'Reaction type'!$B$1:$E$17,2, FALSE)</f>
        <v>negative</v>
      </c>
      <c r="F24510">
        <f>VLOOKUP(G24510, 'Reaction type'!$B$2:$E$17, 3,FALSE)</f>
        <v>0</v>
      </c>
      <c r="G24510" s="11" t="s">
        <v>1039</v>
      </c>
      <c r="H24510" s="12">
        <v>44159.238194444442</v>
      </c>
    </row>
    <row r="24511" spans="1:8" x14ac:dyDescent="0.2">
      <c r="A24511" s="7">
        <v>24555</v>
      </c>
      <c r="B24511" s="8" t="s">
        <v>993</v>
      </c>
      <c r="C24511" t="str">
        <f>VLOOKUP(B24511, CONTENT!$B$2:$D$1001,2,FALSE)</f>
        <v>video</v>
      </c>
      <c r="D24511" t="str">
        <f>VLOOKUP(B24511,CONTENT!$B$2:$D$1001,3,FALSE)</f>
        <v>fitness</v>
      </c>
      <c r="E24511" t="str">
        <f>VLOOKUP(G24511,'Reaction type'!$B$1:$E$17,2, FALSE)</f>
        <v>negative</v>
      </c>
      <c r="F24511">
        <f>VLOOKUP(G24511, 'Reaction type'!$B$2:$E$17, 3,FALSE)</f>
        <v>0</v>
      </c>
      <c r="G24511" s="8" t="s">
        <v>1039</v>
      </c>
      <c r="H24511" s="9">
        <v>44142.29583333333</v>
      </c>
    </row>
    <row r="24512" spans="1:8" x14ac:dyDescent="0.2">
      <c r="A24512" s="7">
        <v>24576</v>
      </c>
      <c r="B24512" s="8" t="s">
        <v>994</v>
      </c>
      <c r="C24512" t="str">
        <f>VLOOKUP(B24512, CONTENT!$B$2:$D$1001,2,FALSE)</f>
        <v>video</v>
      </c>
      <c r="D24512" t="str">
        <f>VLOOKUP(B24512,CONTENT!$B$2:$D$1001,3,FALSE)</f>
        <v>healthy eating</v>
      </c>
      <c r="E24512" t="str">
        <f>VLOOKUP(G24512,'Reaction type'!$B$1:$E$17,2, FALSE)</f>
        <v>negative</v>
      </c>
      <c r="F24512">
        <f>VLOOKUP(G24512, 'Reaction type'!$B$2:$E$17, 3,FALSE)</f>
        <v>0</v>
      </c>
      <c r="G24512" s="8" t="s">
        <v>1039</v>
      </c>
      <c r="H24512" s="9">
        <v>44117.324999999997</v>
      </c>
    </row>
    <row r="24513" spans="1:8" x14ac:dyDescent="0.2">
      <c r="A24513" s="10">
        <v>24579</v>
      </c>
      <c r="B24513" s="11" t="s">
        <v>994</v>
      </c>
      <c r="C24513" t="str">
        <f>VLOOKUP(B24513, CONTENT!$B$2:$D$1001,2,FALSE)</f>
        <v>video</v>
      </c>
      <c r="D24513" t="str">
        <f>VLOOKUP(B24513,CONTENT!$B$2:$D$1001,3,FALSE)</f>
        <v>healthy eating</v>
      </c>
      <c r="E24513" t="str">
        <f>VLOOKUP(G24513,'Reaction type'!$B$1:$E$17,2, FALSE)</f>
        <v>negative</v>
      </c>
      <c r="F24513">
        <f>VLOOKUP(G24513, 'Reaction type'!$B$2:$E$17, 3,FALSE)</f>
        <v>0</v>
      </c>
      <c r="G24513" s="11" t="s">
        <v>1039</v>
      </c>
      <c r="H24513" s="12">
        <v>44352.20416666667</v>
      </c>
    </row>
    <row r="24514" spans="1:8" x14ac:dyDescent="0.2">
      <c r="A24514" s="7">
        <v>24606</v>
      </c>
      <c r="B24514" s="8" t="s">
        <v>994</v>
      </c>
      <c r="C24514" t="str">
        <f>VLOOKUP(B24514, CONTENT!$B$2:$D$1001,2,FALSE)</f>
        <v>video</v>
      </c>
      <c r="D24514" t="str">
        <f>VLOOKUP(B24514,CONTENT!$B$2:$D$1001,3,FALSE)</f>
        <v>healthy eating</v>
      </c>
      <c r="E24514" t="str">
        <f>VLOOKUP(G24514,'Reaction type'!$B$1:$E$17,2, FALSE)</f>
        <v>negative</v>
      </c>
      <c r="F24514">
        <f>VLOOKUP(G24514, 'Reaction type'!$B$2:$E$17, 3,FALSE)</f>
        <v>0</v>
      </c>
      <c r="G24514" s="8" t="s">
        <v>1039</v>
      </c>
      <c r="H24514" s="9">
        <v>44224.470833333333</v>
      </c>
    </row>
    <row r="24515" spans="1:8" x14ac:dyDescent="0.2">
      <c r="A24515" s="10">
        <v>24610</v>
      </c>
      <c r="B24515" s="11" t="s">
        <v>995</v>
      </c>
      <c r="C24515" t="str">
        <f>VLOOKUP(B24515, CONTENT!$B$2:$D$1001,2,FALSE)</f>
        <v>video</v>
      </c>
      <c r="D24515" t="str">
        <f>VLOOKUP(B24515,CONTENT!$B$2:$D$1001,3,FALSE)</f>
        <v>food</v>
      </c>
      <c r="E24515" t="str">
        <f>VLOOKUP(G24515,'Reaction type'!$B$1:$E$17,2, FALSE)</f>
        <v>negative</v>
      </c>
      <c r="F24515">
        <f>VLOOKUP(G24515, 'Reaction type'!$B$2:$E$17, 3,FALSE)</f>
        <v>0</v>
      </c>
      <c r="G24515" s="11" t="s">
        <v>1039</v>
      </c>
      <c r="H24515" s="12">
        <v>44248.421527777777</v>
      </c>
    </row>
    <row r="24516" spans="1:8" x14ac:dyDescent="0.2">
      <c r="A24516" s="10">
        <v>24612</v>
      </c>
      <c r="B24516" s="11" t="s">
        <v>995</v>
      </c>
      <c r="C24516" t="str">
        <f>VLOOKUP(B24516, CONTENT!$B$2:$D$1001,2,FALSE)</f>
        <v>video</v>
      </c>
      <c r="D24516" t="str">
        <f>VLOOKUP(B24516,CONTENT!$B$2:$D$1001,3,FALSE)</f>
        <v>food</v>
      </c>
      <c r="E24516" t="str">
        <f>VLOOKUP(G24516,'Reaction type'!$B$1:$E$17,2, FALSE)</f>
        <v>negative</v>
      </c>
      <c r="F24516">
        <f>VLOOKUP(G24516, 'Reaction type'!$B$2:$E$17, 3,FALSE)</f>
        <v>0</v>
      </c>
      <c r="G24516" s="11" t="s">
        <v>1039</v>
      </c>
      <c r="H24516" s="12">
        <v>44005.35833333333</v>
      </c>
    </row>
    <row r="24517" spans="1:8" x14ac:dyDescent="0.2">
      <c r="A24517" s="10">
        <v>24616</v>
      </c>
      <c r="B24517" s="11" t="s">
        <v>995</v>
      </c>
      <c r="C24517" t="str">
        <f>VLOOKUP(B24517, CONTENT!$B$2:$D$1001,2,FALSE)</f>
        <v>video</v>
      </c>
      <c r="D24517" t="str">
        <f>VLOOKUP(B24517,CONTENT!$B$2:$D$1001,3,FALSE)</f>
        <v>food</v>
      </c>
      <c r="E24517" t="str">
        <f>VLOOKUP(G24517,'Reaction type'!$B$1:$E$17,2, FALSE)</f>
        <v>negative</v>
      </c>
      <c r="F24517">
        <f>VLOOKUP(G24517, 'Reaction type'!$B$2:$E$17, 3,FALSE)</f>
        <v>0</v>
      </c>
      <c r="G24517" s="11" t="s">
        <v>1039</v>
      </c>
      <c r="H24517" s="12">
        <v>44274.818749999999</v>
      </c>
    </row>
    <row r="24518" spans="1:8" x14ac:dyDescent="0.2">
      <c r="A24518" s="10">
        <v>24620</v>
      </c>
      <c r="B24518" s="11" t="s">
        <v>995</v>
      </c>
      <c r="C24518" t="str">
        <f>VLOOKUP(B24518, CONTENT!$B$2:$D$1001,2,FALSE)</f>
        <v>video</v>
      </c>
      <c r="D24518" t="str">
        <f>VLOOKUP(B24518,CONTENT!$B$2:$D$1001,3,FALSE)</f>
        <v>food</v>
      </c>
      <c r="E24518" t="str">
        <f>VLOOKUP(G24518,'Reaction type'!$B$1:$E$17,2, FALSE)</f>
        <v>negative</v>
      </c>
      <c r="F24518">
        <f>VLOOKUP(G24518, 'Reaction type'!$B$2:$E$17, 3,FALSE)</f>
        <v>0</v>
      </c>
      <c r="G24518" s="11" t="s">
        <v>1039</v>
      </c>
      <c r="H24518" s="12">
        <v>44365.022916666669</v>
      </c>
    </row>
    <row r="24519" spans="1:8" x14ac:dyDescent="0.2">
      <c r="A24519" s="10">
        <v>24642</v>
      </c>
      <c r="B24519" s="11" t="s">
        <v>995</v>
      </c>
      <c r="C24519" t="str">
        <f>VLOOKUP(B24519, CONTENT!$B$2:$D$1001,2,FALSE)</f>
        <v>video</v>
      </c>
      <c r="D24519" t="str">
        <f>VLOOKUP(B24519,CONTENT!$B$2:$D$1001,3,FALSE)</f>
        <v>food</v>
      </c>
      <c r="E24519" t="str">
        <f>VLOOKUP(G24519,'Reaction type'!$B$1:$E$17,2, FALSE)</f>
        <v>negative</v>
      </c>
      <c r="F24519">
        <f>VLOOKUP(G24519, 'Reaction type'!$B$2:$E$17, 3,FALSE)</f>
        <v>0</v>
      </c>
      <c r="G24519" s="11" t="s">
        <v>1039</v>
      </c>
      <c r="H24519" s="12">
        <v>44043.00277777778</v>
      </c>
    </row>
    <row r="24520" spans="1:8" x14ac:dyDescent="0.2">
      <c r="A24520" s="7">
        <v>24664</v>
      </c>
      <c r="B24520" s="8" t="s">
        <v>996</v>
      </c>
      <c r="C24520" t="str">
        <f>VLOOKUP(B24520, CONTENT!$B$2:$D$1001,2,FALSE)</f>
        <v>GIF</v>
      </c>
      <c r="D24520" t="str">
        <f>VLOOKUP(B24520,CONTENT!$B$2:$D$1001,3,FALSE)</f>
        <v>animals</v>
      </c>
      <c r="E24520" t="str">
        <f>VLOOKUP(G24520,'Reaction type'!$B$1:$E$17,2, FALSE)</f>
        <v>negative</v>
      </c>
      <c r="F24520">
        <f>VLOOKUP(G24520, 'Reaction type'!$B$2:$E$17, 3,FALSE)</f>
        <v>0</v>
      </c>
      <c r="G24520" s="8" t="s">
        <v>1039</v>
      </c>
      <c r="H24520" s="9">
        <v>44053.340277777781</v>
      </c>
    </row>
    <row r="24521" spans="1:8" x14ac:dyDescent="0.2">
      <c r="A24521" s="10">
        <v>24702</v>
      </c>
      <c r="B24521" s="11" t="s">
        <v>997</v>
      </c>
      <c r="C24521" t="str">
        <f>VLOOKUP(B24521, CONTENT!$B$2:$D$1001,2,FALSE)</f>
        <v>audio</v>
      </c>
      <c r="D24521" t="str">
        <f>VLOOKUP(B24521,CONTENT!$B$2:$D$1001,3,FALSE)</f>
        <v>science</v>
      </c>
      <c r="E24521" t="str">
        <f>VLOOKUP(G24521,'Reaction type'!$B$1:$E$17,2, FALSE)</f>
        <v>negative</v>
      </c>
      <c r="F24521">
        <f>VLOOKUP(G24521, 'Reaction type'!$B$2:$E$17, 3,FALSE)</f>
        <v>0</v>
      </c>
      <c r="G24521" s="11" t="s">
        <v>1039</v>
      </c>
      <c r="H24521" s="12">
        <v>44192.161111111112</v>
      </c>
    </row>
    <row r="24522" spans="1:8" x14ac:dyDescent="0.2">
      <c r="A24522" s="7">
        <v>24724</v>
      </c>
      <c r="B24522" s="8" t="s">
        <v>998</v>
      </c>
      <c r="C24522" t="str">
        <f>VLOOKUP(B24522, CONTENT!$B$2:$D$1001,2,FALSE)</f>
        <v>video</v>
      </c>
      <c r="D24522" t="str">
        <f>VLOOKUP(B24522,CONTENT!$B$2:$D$1001,3,FALSE)</f>
        <v>technology</v>
      </c>
      <c r="E24522" t="str">
        <f>VLOOKUP(G24522,'Reaction type'!$B$1:$E$17,2, FALSE)</f>
        <v>negative</v>
      </c>
      <c r="F24522">
        <f>VLOOKUP(G24522, 'Reaction type'!$B$2:$E$17, 3,FALSE)</f>
        <v>0</v>
      </c>
      <c r="G24522" s="8" t="s">
        <v>1039</v>
      </c>
      <c r="H24522" s="9">
        <v>44026.386805555558</v>
      </c>
    </row>
    <row r="24523" spans="1:8" x14ac:dyDescent="0.2">
      <c r="A24523" s="10">
        <v>24738</v>
      </c>
      <c r="B24523" s="11" t="s">
        <v>999</v>
      </c>
      <c r="C24523" t="str">
        <f>VLOOKUP(B24523, CONTENT!$B$2:$D$1001,2,FALSE)</f>
        <v>GIF</v>
      </c>
      <c r="D24523" t="str">
        <f>VLOOKUP(B24523,CONTENT!$B$2:$D$1001,3,FALSE)</f>
        <v>studying</v>
      </c>
      <c r="E24523" t="str">
        <f>VLOOKUP(G24523,'Reaction type'!$B$1:$E$17,2, FALSE)</f>
        <v>negative</v>
      </c>
      <c r="F24523">
        <f>VLOOKUP(G24523, 'Reaction type'!$B$2:$E$17, 3,FALSE)</f>
        <v>0</v>
      </c>
      <c r="G24523" s="11" t="s">
        <v>1039</v>
      </c>
      <c r="H24523" s="12">
        <v>44311.268055555556</v>
      </c>
    </row>
    <row r="24524" spans="1:8" x14ac:dyDescent="0.2">
      <c r="A24524" s="7">
        <v>24739</v>
      </c>
      <c r="B24524" s="8" t="s">
        <v>999</v>
      </c>
      <c r="C24524" t="str">
        <f>VLOOKUP(B24524, CONTENT!$B$2:$D$1001,2,FALSE)</f>
        <v>GIF</v>
      </c>
      <c r="D24524" t="str">
        <f>VLOOKUP(B24524,CONTENT!$B$2:$D$1001,3,FALSE)</f>
        <v>studying</v>
      </c>
      <c r="E24524" t="str">
        <f>VLOOKUP(G24524,'Reaction type'!$B$1:$E$17,2, FALSE)</f>
        <v>negative</v>
      </c>
      <c r="F24524">
        <f>VLOOKUP(G24524, 'Reaction type'!$B$2:$E$17, 3,FALSE)</f>
        <v>0</v>
      </c>
      <c r="G24524" s="8" t="s">
        <v>1039</v>
      </c>
      <c r="H24524" s="9">
        <v>44085.870138888888</v>
      </c>
    </row>
    <row r="24525" spans="1:8" x14ac:dyDescent="0.2">
      <c r="A24525" s="7">
        <v>24757</v>
      </c>
      <c r="B24525" s="8" t="s">
        <v>999</v>
      </c>
      <c r="C24525" t="str">
        <f>VLOOKUP(B24525, CONTENT!$B$2:$D$1001,2,FALSE)</f>
        <v>GIF</v>
      </c>
      <c r="D24525" t="str">
        <f>VLOOKUP(B24525,CONTENT!$B$2:$D$1001,3,FALSE)</f>
        <v>studying</v>
      </c>
      <c r="E24525" t="str">
        <f>VLOOKUP(G24525,'Reaction type'!$B$1:$E$17,2, FALSE)</f>
        <v>negative</v>
      </c>
      <c r="F24525">
        <f>VLOOKUP(G24525, 'Reaction type'!$B$2:$E$17, 3,FALSE)</f>
        <v>0</v>
      </c>
      <c r="G24525" s="8" t="s">
        <v>1039</v>
      </c>
      <c r="H24525" s="9">
        <v>44257.45416666667</v>
      </c>
    </row>
    <row r="24526" spans="1:8" x14ac:dyDescent="0.2">
      <c r="A24526" s="10">
        <v>24758</v>
      </c>
      <c r="B24526" s="11" t="s">
        <v>999</v>
      </c>
      <c r="C24526" t="str">
        <f>VLOOKUP(B24526, CONTENT!$B$2:$D$1001,2,FALSE)</f>
        <v>GIF</v>
      </c>
      <c r="D24526" t="str">
        <f>VLOOKUP(B24526,CONTENT!$B$2:$D$1001,3,FALSE)</f>
        <v>studying</v>
      </c>
      <c r="E24526" t="str">
        <f>VLOOKUP(G24526,'Reaction type'!$B$1:$E$17,2, FALSE)</f>
        <v>negative</v>
      </c>
      <c r="F24526">
        <f>VLOOKUP(G24526, 'Reaction type'!$B$2:$E$17, 3,FALSE)</f>
        <v>0</v>
      </c>
      <c r="G24526" s="11" t="s">
        <v>1039</v>
      </c>
      <c r="H24526" s="12">
        <v>44113.318055555559</v>
      </c>
    </row>
    <row r="24527" spans="1:8" x14ac:dyDescent="0.2">
      <c r="A24527" s="7">
        <v>24765</v>
      </c>
      <c r="B24527" s="8" t="s">
        <v>999</v>
      </c>
      <c r="C24527" t="str">
        <f>VLOOKUP(B24527, CONTENT!$B$2:$D$1001,2,FALSE)</f>
        <v>GIF</v>
      </c>
      <c r="D24527" t="str">
        <f>VLOOKUP(B24527,CONTENT!$B$2:$D$1001,3,FALSE)</f>
        <v>studying</v>
      </c>
      <c r="E24527" t="str">
        <f>VLOOKUP(G24527,'Reaction type'!$B$1:$E$17,2, FALSE)</f>
        <v>negative</v>
      </c>
      <c r="F24527">
        <f>VLOOKUP(G24527, 'Reaction type'!$B$2:$E$17, 3,FALSE)</f>
        <v>0</v>
      </c>
      <c r="G24527" s="8" t="s">
        <v>1039</v>
      </c>
      <c r="H24527" s="9">
        <v>44272.025694444441</v>
      </c>
    </row>
    <row r="24528" spans="1:8" x14ac:dyDescent="0.2">
      <c r="A24528" s="7">
        <v>24775</v>
      </c>
      <c r="B24528" s="8" t="s">
        <v>999</v>
      </c>
      <c r="C24528" t="str">
        <f>VLOOKUP(B24528, CONTENT!$B$2:$D$1001,2,FALSE)</f>
        <v>GIF</v>
      </c>
      <c r="D24528" t="str">
        <f>VLOOKUP(B24528,CONTENT!$B$2:$D$1001,3,FALSE)</f>
        <v>studying</v>
      </c>
      <c r="E24528" t="str">
        <f>VLOOKUP(G24528,'Reaction type'!$B$1:$E$17,2, FALSE)</f>
        <v>negative</v>
      </c>
      <c r="F24528">
        <f>VLOOKUP(G24528, 'Reaction type'!$B$2:$E$17, 3,FALSE)</f>
        <v>0</v>
      </c>
      <c r="G24528" s="8" t="s">
        <v>1039</v>
      </c>
      <c r="H24528" s="9">
        <v>44229.939583333333</v>
      </c>
    </row>
    <row r="24529" spans="1:8" x14ac:dyDescent="0.2">
      <c r="A24529" s="10">
        <v>24797</v>
      </c>
      <c r="B24529" s="11" t="s">
        <v>1000</v>
      </c>
      <c r="C24529" t="str">
        <f>VLOOKUP(B24529, CONTENT!$B$2:$D$1001,2,FALSE)</f>
        <v>photo</v>
      </c>
      <c r="D24529" t="str">
        <f>VLOOKUP(B24529,CONTENT!$B$2:$D$1001,3,FALSE)</f>
        <v>dogs</v>
      </c>
      <c r="E24529" t="str">
        <f>VLOOKUP(G24529,'Reaction type'!$B$1:$E$17,2, FALSE)</f>
        <v>negative</v>
      </c>
      <c r="F24529">
        <f>VLOOKUP(G24529, 'Reaction type'!$B$2:$E$17, 3,FALSE)</f>
        <v>0</v>
      </c>
      <c r="G24529" s="11" t="s">
        <v>1039</v>
      </c>
      <c r="H24529" s="12">
        <v>44275.927777777775</v>
      </c>
    </row>
    <row r="24530" spans="1:8" x14ac:dyDescent="0.2">
      <c r="A24530" s="7">
        <v>24798</v>
      </c>
      <c r="B24530" s="8" t="s">
        <v>1000</v>
      </c>
      <c r="C24530" t="str">
        <f>VLOOKUP(B24530, CONTENT!$B$2:$D$1001,2,FALSE)</f>
        <v>photo</v>
      </c>
      <c r="D24530" t="str">
        <f>VLOOKUP(B24530,CONTENT!$B$2:$D$1001,3,FALSE)</f>
        <v>dogs</v>
      </c>
      <c r="E24530" t="str">
        <f>VLOOKUP(G24530,'Reaction type'!$B$1:$E$17,2, FALSE)</f>
        <v>negative</v>
      </c>
      <c r="F24530">
        <f>VLOOKUP(G24530, 'Reaction type'!$B$2:$E$17, 3,FALSE)</f>
        <v>0</v>
      </c>
      <c r="G24530" s="8" t="s">
        <v>1039</v>
      </c>
      <c r="H24530" s="9">
        <v>44205.669444444444</v>
      </c>
    </row>
    <row r="24531" spans="1:8" x14ac:dyDescent="0.2">
      <c r="A24531" s="10">
        <v>24809</v>
      </c>
      <c r="B24531" s="11" t="s">
        <v>1002</v>
      </c>
      <c r="C24531" t="str">
        <f>VLOOKUP(B24531, CONTENT!$B$2:$D$1001,2,FALSE)</f>
        <v>photo</v>
      </c>
      <c r="D24531" t="str">
        <f>VLOOKUP(B24531,CONTENT!$B$2:$D$1001,3,FALSE)</f>
        <v>veganism</v>
      </c>
      <c r="E24531" t="str">
        <f>VLOOKUP(G24531,'Reaction type'!$B$1:$E$17,2, FALSE)</f>
        <v>negative</v>
      </c>
      <c r="F24531">
        <f>VLOOKUP(G24531, 'Reaction type'!$B$2:$E$17, 3,FALSE)</f>
        <v>0</v>
      </c>
      <c r="G24531" s="11" t="s">
        <v>1039</v>
      </c>
      <c r="H24531" s="12">
        <v>44081.306250000001</v>
      </c>
    </row>
    <row r="24532" spans="1:8" x14ac:dyDescent="0.2">
      <c r="A24532" s="7">
        <v>24817</v>
      </c>
      <c r="B24532" s="8" t="s">
        <v>1003</v>
      </c>
      <c r="C24532" t="str">
        <f>VLOOKUP(B24532, CONTENT!$B$2:$D$1001,2,FALSE)</f>
        <v>GIF</v>
      </c>
      <c r="D24532" t="str">
        <f>VLOOKUP(B24532,CONTENT!$B$2:$D$1001,3,FALSE)</f>
        <v>animals</v>
      </c>
      <c r="E24532" t="str">
        <f>VLOOKUP(G24532,'Reaction type'!$B$1:$E$17,2, FALSE)</f>
        <v>negative</v>
      </c>
      <c r="F24532">
        <f>VLOOKUP(G24532, 'Reaction type'!$B$2:$E$17, 3,FALSE)</f>
        <v>0</v>
      </c>
      <c r="G24532" s="8" t="s">
        <v>1039</v>
      </c>
      <c r="H24532" s="9">
        <v>44159.161805555559</v>
      </c>
    </row>
    <row r="24533" spans="1:8" x14ac:dyDescent="0.2">
      <c r="A24533" s="7">
        <v>24836</v>
      </c>
      <c r="B24533" s="8" t="s">
        <v>1004</v>
      </c>
      <c r="C24533" t="str">
        <f>VLOOKUP(B24533, CONTENT!$B$2:$D$1001,2,FALSE)</f>
        <v>GIF</v>
      </c>
      <c r="D24533" t="str">
        <f>VLOOKUP(B24533,CONTENT!$B$2:$D$1001,3,FALSE)</f>
        <v>cooking</v>
      </c>
      <c r="E24533" t="str">
        <f>VLOOKUP(G24533,'Reaction type'!$B$1:$E$17,2, FALSE)</f>
        <v>negative</v>
      </c>
      <c r="F24533">
        <f>VLOOKUP(G24533, 'Reaction type'!$B$2:$E$17, 3,FALSE)</f>
        <v>0</v>
      </c>
      <c r="G24533" s="8" t="s">
        <v>1039</v>
      </c>
      <c r="H24533" s="9">
        <v>44344.71597222222</v>
      </c>
    </row>
    <row r="24534" spans="1:8" x14ac:dyDescent="0.2">
      <c r="A24534" s="7">
        <v>24848</v>
      </c>
      <c r="B24534" s="8" t="s">
        <v>1004</v>
      </c>
      <c r="C24534" t="str">
        <f>VLOOKUP(B24534, CONTENT!$B$2:$D$1001,2,FALSE)</f>
        <v>GIF</v>
      </c>
      <c r="D24534" t="str">
        <f>VLOOKUP(B24534,CONTENT!$B$2:$D$1001,3,FALSE)</f>
        <v>cooking</v>
      </c>
      <c r="E24534" t="str">
        <f>VLOOKUP(G24534,'Reaction type'!$B$1:$E$17,2, FALSE)</f>
        <v>negative</v>
      </c>
      <c r="F24534">
        <f>VLOOKUP(G24534, 'Reaction type'!$B$2:$E$17, 3,FALSE)</f>
        <v>0</v>
      </c>
      <c r="G24534" s="8" t="s">
        <v>1039</v>
      </c>
      <c r="H24534" s="9">
        <v>44019.55972222222</v>
      </c>
    </row>
    <row r="24535" spans="1:8" x14ac:dyDescent="0.2">
      <c r="A24535" s="7">
        <v>24850</v>
      </c>
      <c r="B24535" s="8" t="s">
        <v>1004</v>
      </c>
      <c r="C24535" t="str">
        <f>VLOOKUP(B24535, CONTENT!$B$2:$D$1001,2,FALSE)</f>
        <v>GIF</v>
      </c>
      <c r="D24535" t="str">
        <f>VLOOKUP(B24535,CONTENT!$B$2:$D$1001,3,FALSE)</f>
        <v>cooking</v>
      </c>
      <c r="E24535" t="str">
        <f>VLOOKUP(G24535,'Reaction type'!$B$1:$E$17,2, FALSE)</f>
        <v>negative</v>
      </c>
      <c r="F24535">
        <f>VLOOKUP(G24535, 'Reaction type'!$B$2:$E$17, 3,FALSE)</f>
        <v>0</v>
      </c>
      <c r="G24535" s="8" t="s">
        <v>1039</v>
      </c>
      <c r="H24535" s="9">
        <v>44318.508333333331</v>
      </c>
    </row>
    <row r="24536" spans="1:8" x14ac:dyDescent="0.2">
      <c r="A24536" s="10">
        <v>24872</v>
      </c>
      <c r="B24536" s="11" t="s">
        <v>1005</v>
      </c>
      <c r="C24536" t="str">
        <f>VLOOKUP(B24536, CONTENT!$B$2:$D$1001,2,FALSE)</f>
        <v>audio</v>
      </c>
      <c r="D24536" t="str">
        <f>VLOOKUP(B24536,CONTENT!$B$2:$D$1001,3,FALSE)</f>
        <v>healthy eating</v>
      </c>
      <c r="E24536" t="str">
        <f>VLOOKUP(G24536,'Reaction type'!$B$1:$E$17,2, FALSE)</f>
        <v>negative</v>
      </c>
      <c r="F24536">
        <f>VLOOKUP(G24536, 'Reaction type'!$B$2:$E$17, 3,FALSE)</f>
        <v>0</v>
      </c>
      <c r="G24536" s="11" t="s">
        <v>1039</v>
      </c>
      <c r="H24536" s="12">
        <v>44124.602777777778</v>
      </c>
    </row>
    <row r="24537" spans="1:8" x14ac:dyDescent="0.2">
      <c r="A24537" s="7">
        <v>24891</v>
      </c>
      <c r="B24537" s="8" t="s">
        <v>1005</v>
      </c>
      <c r="C24537" t="str">
        <f>VLOOKUP(B24537, CONTENT!$B$2:$D$1001,2,FALSE)</f>
        <v>audio</v>
      </c>
      <c r="D24537" t="str">
        <f>VLOOKUP(B24537,CONTENT!$B$2:$D$1001,3,FALSE)</f>
        <v>healthy eating</v>
      </c>
      <c r="E24537" t="str">
        <f>VLOOKUP(G24537,'Reaction type'!$B$1:$E$17,2, FALSE)</f>
        <v>negative</v>
      </c>
      <c r="F24537">
        <f>VLOOKUP(G24537, 'Reaction type'!$B$2:$E$17, 3,FALSE)</f>
        <v>0</v>
      </c>
      <c r="G24537" s="8" t="s">
        <v>1039</v>
      </c>
      <c r="H24537" s="9">
        <v>44016.256944444445</v>
      </c>
    </row>
    <row r="24538" spans="1:8" x14ac:dyDescent="0.2">
      <c r="A24538" s="7">
        <v>24898</v>
      </c>
      <c r="B24538" s="8" t="s">
        <v>1006</v>
      </c>
      <c r="C24538" t="str">
        <f>VLOOKUP(B24538, CONTENT!$B$2:$D$1001,2,FALSE)</f>
        <v>GIF</v>
      </c>
      <c r="D24538" t="str">
        <f>VLOOKUP(B24538,CONTENT!$B$2:$D$1001,3,FALSE)</f>
        <v>studying</v>
      </c>
      <c r="E24538" t="str">
        <f>VLOOKUP(G24538,'Reaction type'!$B$1:$E$17,2, FALSE)</f>
        <v>negative</v>
      </c>
      <c r="F24538">
        <f>VLOOKUP(G24538, 'Reaction type'!$B$2:$E$17, 3,FALSE)</f>
        <v>0</v>
      </c>
      <c r="G24538" s="8" t="s">
        <v>1039</v>
      </c>
      <c r="H24538" s="9">
        <v>44085.759027777778</v>
      </c>
    </row>
    <row r="24539" spans="1:8" x14ac:dyDescent="0.2">
      <c r="A24539" s="7">
        <v>24910</v>
      </c>
      <c r="B24539" s="8" t="s">
        <v>1006</v>
      </c>
      <c r="C24539" t="str">
        <f>VLOOKUP(B24539, CONTENT!$B$2:$D$1001,2,FALSE)</f>
        <v>GIF</v>
      </c>
      <c r="D24539" t="str">
        <f>VLOOKUP(B24539,CONTENT!$B$2:$D$1001,3,FALSE)</f>
        <v>studying</v>
      </c>
      <c r="E24539" t="str">
        <f>VLOOKUP(G24539,'Reaction type'!$B$1:$E$17,2, FALSE)</f>
        <v>negative</v>
      </c>
      <c r="F24539">
        <f>VLOOKUP(G24539, 'Reaction type'!$B$2:$E$17, 3,FALSE)</f>
        <v>0</v>
      </c>
      <c r="G24539" s="8" t="s">
        <v>1039</v>
      </c>
      <c r="H24539" s="9">
        <v>44267.151388888888</v>
      </c>
    </row>
    <row r="24540" spans="1:8" x14ac:dyDescent="0.2">
      <c r="A24540" s="10">
        <v>24915</v>
      </c>
      <c r="B24540" s="11" t="s">
        <v>1006</v>
      </c>
      <c r="C24540" t="str">
        <f>VLOOKUP(B24540, CONTENT!$B$2:$D$1001,2,FALSE)</f>
        <v>GIF</v>
      </c>
      <c r="D24540" t="str">
        <f>VLOOKUP(B24540,CONTENT!$B$2:$D$1001,3,FALSE)</f>
        <v>studying</v>
      </c>
      <c r="E24540" t="str">
        <f>VLOOKUP(G24540,'Reaction type'!$B$1:$E$17,2, FALSE)</f>
        <v>negative</v>
      </c>
      <c r="F24540">
        <f>VLOOKUP(G24540, 'Reaction type'!$B$2:$E$17, 3,FALSE)</f>
        <v>0</v>
      </c>
      <c r="G24540" s="11" t="s">
        <v>1039</v>
      </c>
      <c r="H24540" s="12">
        <v>44234.168749999997</v>
      </c>
    </row>
    <row r="24541" spans="1:8" x14ac:dyDescent="0.2">
      <c r="A24541" s="7">
        <v>24939</v>
      </c>
      <c r="B24541" s="8" t="s">
        <v>1007</v>
      </c>
      <c r="C24541" t="str">
        <f>VLOOKUP(B24541, CONTENT!$B$2:$D$1001,2,FALSE)</f>
        <v>GIF</v>
      </c>
      <c r="D24541" t="str">
        <f>VLOOKUP(B24541,CONTENT!$B$2:$D$1001,3,FALSE)</f>
        <v>culture</v>
      </c>
      <c r="E24541" t="str">
        <f>VLOOKUP(G24541,'Reaction type'!$B$1:$E$17,2, FALSE)</f>
        <v>negative</v>
      </c>
      <c r="F24541">
        <f>VLOOKUP(G24541, 'Reaction type'!$B$2:$E$17, 3,FALSE)</f>
        <v>0</v>
      </c>
      <c r="G24541" s="8" t="s">
        <v>1039</v>
      </c>
      <c r="H24541" s="9">
        <v>44322.65625</v>
      </c>
    </row>
    <row r="24542" spans="1:8" x14ac:dyDescent="0.2">
      <c r="A24542" s="10">
        <v>24956</v>
      </c>
      <c r="B24542" s="11" t="s">
        <v>1007</v>
      </c>
      <c r="C24542" t="str">
        <f>VLOOKUP(B24542, CONTENT!$B$2:$D$1001,2,FALSE)</f>
        <v>GIF</v>
      </c>
      <c r="D24542" t="str">
        <f>VLOOKUP(B24542,CONTENT!$B$2:$D$1001,3,FALSE)</f>
        <v>culture</v>
      </c>
      <c r="E24542" t="str">
        <f>VLOOKUP(G24542,'Reaction type'!$B$1:$E$17,2, FALSE)</f>
        <v>negative</v>
      </c>
      <c r="F24542">
        <f>VLOOKUP(G24542, 'Reaction type'!$B$2:$E$17, 3,FALSE)</f>
        <v>0</v>
      </c>
      <c r="G24542" s="11" t="s">
        <v>1039</v>
      </c>
      <c r="H24542" s="12">
        <v>44147.101388888892</v>
      </c>
    </row>
    <row r="24543" spans="1:8" x14ac:dyDescent="0.2">
      <c r="A24543" s="10">
        <v>24976</v>
      </c>
      <c r="B24543" s="11" t="s">
        <v>1007</v>
      </c>
      <c r="C24543" t="str">
        <f>VLOOKUP(B24543, CONTENT!$B$2:$D$1001,2,FALSE)</f>
        <v>GIF</v>
      </c>
      <c r="D24543" t="str">
        <f>VLOOKUP(B24543,CONTENT!$B$2:$D$1001,3,FALSE)</f>
        <v>culture</v>
      </c>
      <c r="E24543" t="str">
        <f>VLOOKUP(G24543,'Reaction type'!$B$1:$E$17,2, FALSE)</f>
        <v>negative</v>
      </c>
      <c r="F24543">
        <f>VLOOKUP(G24543, 'Reaction type'!$B$2:$E$17, 3,FALSE)</f>
        <v>0</v>
      </c>
      <c r="G24543" s="11" t="s">
        <v>1039</v>
      </c>
      <c r="H24543" s="12">
        <v>44244.779166666667</v>
      </c>
    </row>
    <row r="24544" spans="1:8" x14ac:dyDescent="0.2">
      <c r="A24544" s="7">
        <v>24992</v>
      </c>
      <c r="B24544" s="8" t="s">
        <v>1008</v>
      </c>
      <c r="C24544" t="str">
        <f>VLOOKUP(B24544, CONTENT!$B$2:$D$1001,2,FALSE)</f>
        <v>video</v>
      </c>
      <c r="D24544" t="str">
        <f>VLOOKUP(B24544,CONTENT!$B$2:$D$1001,3,FALSE)</f>
        <v>dogs</v>
      </c>
      <c r="E24544" t="str">
        <f>VLOOKUP(G24544,'Reaction type'!$B$1:$E$17,2, FALSE)</f>
        <v>negative</v>
      </c>
      <c r="F24544">
        <f>VLOOKUP(G24544, 'Reaction type'!$B$2:$E$17, 3,FALSE)</f>
        <v>0</v>
      </c>
      <c r="G24544" s="8" t="s">
        <v>1039</v>
      </c>
      <c r="H24544" s="9">
        <v>44069.919444444444</v>
      </c>
    </row>
    <row r="24545" spans="1:8" x14ac:dyDescent="0.2">
      <c r="A24545" s="10">
        <v>25045</v>
      </c>
      <c r="B24545" s="11" t="s">
        <v>1010</v>
      </c>
      <c r="C24545" t="str">
        <f>VLOOKUP(B24545, CONTENT!$B$2:$D$1001,2,FALSE)</f>
        <v>photo</v>
      </c>
      <c r="D24545" t="str">
        <f>VLOOKUP(B24545,CONTENT!$B$2:$D$1001,3,FALSE)</f>
        <v>technology</v>
      </c>
      <c r="E24545" t="str">
        <f>VLOOKUP(G24545,'Reaction type'!$B$1:$E$17,2, FALSE)</f>
        <v>negative</v>
      </c>
      <c r="F24545">
        <f>VLOOKUP(G24545, 'Reaction type'!$B$2:$E$17, 3,FALSE)</f>
        <v>0</v>
      </c>
      <c r="G24545" s="11" t="s">
        <v>1039</v>
      </c>
      <c r="H24545" s="12">
        <v>44108.832638888889</v>
      </c>
    </row>
    <row r="24546" spans="1:8" x14ac:dyDescent="0.2">
      <c r="A24546" s="10">
        <v>25057</v>
      </c>
      <c r="B24546" s="11" t="s">
        <v>1010</v>
      </c>
      <c r="C24546" t="str">
        <f>VLOOKUP(B24546, CONTENT!$B$2:$D$1001,2,FALSE)</f>
        <v>photo</v>
      </c>
      <c r="D24546" t="str">
        <f>VLOOKUP(B24546,CONTENT!$B$2:$D$1001,3,FALSE)</f>
        <v>technology</v>
      </c>
      <c r="E24546" t="str">
        <f>VLOOKUP(G24546,'Reaction type'!$B$1:$E$17,2, FALSE)</f>
        <v>negative</v>
      </c>
      <c r="F24546">
        <f>VLOOKUP(G24546, 'Reaction type'!$B$2:$E$17, 3,FALSE)</f>
        <v>0</v>
      </c>
      <c r="G24546" s="11" t="s">
        <v>1039</v>
      </c>
      <c r="H24546" s="12">
        <v>44013.369444444441</v>
      </c>
    </row>
    <row r="24547" spans="1:8" x14ac:dyDescent="0.2">
      <c r="A24547" s="7">
        <v>25075</v>
      </c>
      <c r="B24547" s="8" t="s">
        <v>1011</v>
      </c>
      <c r="C24547" t="str">
        <f>VLOOKUP(B24547, CONTENT!$B$2:$D$1001,2,FALSE)</f>
        <v>photo</v>
      </c>
      <c r="D24547" t="str">
        <f>VLOOKUP(B24547,CONTENT!$B$2:$D$1001,3,FALSE)</f>
        <v>healthy eating</v>
      </c>
      <c r="E24547" t="str">
        <f>VLOOKUP(G24547,'Reaction type'!$B$1:$E$17,2, FALSE)</f>
        <v>negative</v>
      </c>
      <c r="F24547">
        <f>VLOOKUP(G24547, 'Reaction type'!$B$2:$E$17, 3,FALSE)</f>
        <v>0</v>
      </c>
      <c r="G24547" s="8" t="s">
        <v>1039</v>
      </c>
      <c r="H24547" s="9">
        <v>44037.175000000003</v>
      </c>
    </row>
    <row r="24548" spans="1:8" x14ac:dyDescent="0.2">
      <c r="A24548" s="10">
        <v>25081</v>
      </c>
      <c r="B24548" s="11" t="s">
        <v>1012</v>
      </c>
      <c r="C24548" t="str">
        <f>VLOOKUP(B24548, CONTENT!$B$2:$D$1001,2,FALSE)</f>
        <v>video</v>
      </c>
      <c r="D24548" t="str">
        <f>VLOOKUP(B24548,CONTENT!$B$2:$D$1001,3,FALSE)</f>
        <v>studying</v>
      </c>
      <c r="E24548" t="str">
        <f>VLOOKUP(G24548,'Reaction type'!$B$1:$E$17,2, FALSE)</f>
        <v>negative</v>
      </c>
      <c r="F24548">
        <f>VLOOKUP(G24548, 'Reaction type'!$B$2:$E$17, 3,FALSE)</f>
        <v>0</v>
      </c>
      <c r="G24548" s="11" t="s">
        <v>1039</v>
      </c>
      <c r="H24548" s="12">
        <v>44306.265972222223</v>
      </c>
    </row>
    <row r="24549" spans="1:8" x14ac:dyDescent="0.2">
      <c r="A24549" s="7">
        <v>25101</v>
      </c>
      <c r="B24549" s="8" t="s">
        <v>1013</v>
      </c>
      <c r="C24549" t="str">
        <f>VLOOKUP(B24549, CONTENT!$B$2:$D$1001,2,FALSE)</f>
        <v>audio</v>
      </c>
      <c r="D24549" t="str">
        <f>VLOOKUP(B24549,CONTENT!$B$2:$D$1001,3,FALSE)</f>
        <v>cooking</v>
      </c>
      <c r="E24549" t="str">
        <f>VLOOKUP(G24549,'Reaction type'!$B$1:$E$17,2, FALSE)</f>
        <v>negative</v>
      </c>
      <c r="F24549">
        <f>VLOOKUP(G24549, 'Reaction type'!$B$2:$E$17, 3,FALSE)</f>
        <v>0</v>
      </c>
      <c r="G24549" s="8" t="s">
        <v>1039</v>
      </c>
      <c r="H24549" s="9">
        <v>44266.760416666664</v>
      </c>
    </row>
    <row r="24550" spans="1:8" x14ac:dyDescent="0.2">
      <c r="A24550" s="10">
        <v>25108</v>
      </c>
      <c r="B24550" s="11" t="s">
        <v>1013</v>
      </c>
      <c r="C24550" t="str">
        <f>VLOOKUP(B24550, CONTENT!$B$2:$D$1001,2,FALSE)</f>
        <v>audio</v>
      </c>
      <c r="D24550" t="str">
        <f>VLOOKUP(B24550,CONTENT!$B$2:$D$1001,3,FALSE)</f>
        <v>cooking</v>
      </c>
      <c r="E24550" t="str">
        <f>VLOOKUP(G24550,'Reaction type'!$B$1:$E$17,2, FALSE)</f>
        <v>negative</v>
      </c>
      <c r="F24550">
        <f>VLOOKUP(G24550, 'Reaction type'!$B$2:$E$17, 3,FALSE)</f>
        <v>0</v>
      </c>
      <c r="G24550" s="11" t="s">
        <v>1039</v>
      </c>
      <c r="H24550" s="12">
        <v>44124.776388888888</v>
      </c>
    </row>
    <row r="24551" spans="1:8" x14ac:dyDescent="0.2">
      <c r="A24551" s="7">
        <v>25123</v>
      </c>
      <c r="B24551" s="8" t="s">
        <v>1013</v>
      </c>
      <c r="C24551" t="str">
        <f>VLOOKUP(B24551, CONTENT!$B$2:$D$1001,2,FALSE)</f>
        <v>audio</v>
      </c>
      <c r="D24551" t="str">
        <f>VLOOKUP(B24551,CONTENT!$B$2:$D$1001,3,FALSE)</f>
        <v>cooking</v>
      </c>
      <c r="E24551" t="str">
        <f>VLOOKUP(G24551,'Reaction type'!$B$1:$E$17,2, FALSE)</f>
        <v>negative</v>
      </c>
      <c r="F24551">
        <f>VLOOKUP(G24551, 'Reaction type'!$B$2:$E$17, 3,FALSE)</f>
        <v>0</v>
      </c>
      <c r="G24551" s="8" t="s">
        <v>1039</v>
      </c>
      <c r="H24551" s="9">
        <v>44261.665277777778</v>
      </c>
    </row>
    <row r="24552" spans="1:8" x14ac:dyDescent="0.2">
      <c r="A24552" s="7">
        <v>25134</v>
      </c>
      <c r="B24552" s="14" t="s">
        <v>1014</v>
      </c>
      <c r="C24552" t="str">
        <f>VLOOKUP(B24552, CONTENT!$B$2:$D$1001,2,FALSE)</f>
        <v>video</v>
      </c>
      <c r="D24552" t="str">
        <f>VLOOKUP(B24552,CONTENT!$B$2:$D$1001,3,FALSE)</f>
        <v>Science</v>
      </c>
      <c r="E24552" t="str">
        <f>VLOOKUP(G24552,'Reaction type'!$B$1:$E$17,2, FALSE)</f>
        <v>negative</v>
      </c>
      <c r="F24552">
        <f>VLOOKUP(G24552, 'Reaction type'!$B$2:$E$17, 3,FALSE)</f>
        <v>0</v>
      </c>
      <c r="G24552" s="8" t="s">
        <v>1039</v>
      </c>
      <c r="H24552" s="9">
        <v>44132.997916666667</v>
      </c>
    </row>
    <row r="24553" spans="1:8" x14ac:dyDescent="0.2">
      <c r="A24553" s="10">
        <v>25141</v>
      </c>
      <c r="B24553" s="13" t="s">
        <v>1014</v>
      </c>
      <c r="C24553" t="str">
        <f>VLOOKUP(B24553, CONTENT!$B$2:$D$1001,2,FALSE)</f>
        <v>video</v>
      </c>
      <c r="D24553" t="str">
        <f>VLOOKUP(B24553,CONTENT!$B$2:$D$1001,3,FALSE)</f>
        <v>Science</v>
      </c>
      <c r="E24553" t="str">
        <f>VLOOKUP(G24553,'Reaction type'!$B$1:$E$17,2, FALSE)</f>
        <v>negative</v>
      </c>
      <c r="F24553">
        <f>VLOOKUP(G24553, 'Reaction type'!$B$2:$E$17, 3,FALSE)</f>
        <v>0</v>
      </c>
      <c r="G24553" s="11" t="s">
        <v>1039</v>
      </c>
      <c r="H24553" s="12">
        <v>44101.125694444447</v>
      </c>
    </row>
    <row r="24554" spans="1:8" x14ac:dyDescent="0.2">
      <c r="A24554" s="10">
        <v>25186</v>
      </c>
      <c r="B24554" s="11" t="s">
        <v>1015</v>
      </c>
      <c r="C24554" t="str">
        <f>VLOOKUP(B24554, CONTENT!$B$2:$D$1001,2,FALSE)</f>
        <v>photo</v>
      </c>
      <c r="D24554" t="str">
        <f>VLOOKUP(B24554,CONTENT!$B$2:$D$1001,3,FALSE)</f>
        <v>animals</v>
      </c>
      <c r="E24554" t="str">
        <f>VLOOKUP(G24554,'Reaction type'!$B$1:$E$17,2, FALSE)</f>
        <v>negative</v>
      </c>
      <c r="F24554">
        <f>VLOOKUP(G24554, 'Reaction type'!$B$2:$E$17, 3,FALSE)</f>
        <v>0</v>
      </c>
      <c r="G24554" s="11" t="s">
        <v>1039</v>
      </c>
      <c r="H24554" s="12">
        <v>44249.993055555555</v>
      </c>
    </row>
    <row r="24555" spans="1:8" x14ac:dyDescent="0.2">
      <c r="A24555" s="10">
        <v>25203</v>
      </c>
      <c r="B24555" s="11" t="s">
        <v>1018</v>
      </c>
      <c r="C24555" t="str">
        <f>VLOOKUP(B24555, CONTENT!$B$2:$D$1001,2,FALSE)</f>
        <v>GIF</v>
      </c>
      <c r="D24555" t="str">
        <f>VLOOKUP(B24555,CONTENT!$B$2:$D$1001,3,FALSE)</f>
        <v>cooking</v>
      </c>
      <c r="E24555" t="str">
        <f>VLOOKUP(G24555,'Reaction type'!$B$1:$E$17,2, FALSE)</f>
        <v>negative</v>
      </c>
      <c r="F24555">
        <f>VLOOKUP(G24555, 'Reaction type'!$B$2:$E$17, 3,FALSE)</f>
        <v>0</v>
      </c>
      <c r="G24555" s="11" t="s">
        <v>1039</v>
      </c>
      <c r="H24555" s="12">
        <v>44301.556944444441</v>
      </c>
    </row>
    <row r="24556" spans="1:8" x14ac:dyDescent="0.2">
      <c r="A24556" s="7">
        <v>25233</v>
      </c>
      <c r="B24556" s="8" t="s">
        <v>1019</v>
      </c>
      <c r="C24556" t="str">
        <f>VLOOKUP(B24556, CONTENT!$B$2:$D$1001,2,FALSE)</f>
        <v>video</v>
      </c>
      <c r="D24556" t="str">
        <f>VLOOKUP(B24556,CONTENT!$B$2:$D$1001,3,FALSE)</f>
        <v>tennis</v>
      </c>
      <c r="E24556" t="str">
        <f>VLOOKUP(G24556,'Reaction type'!$B$1:$E$17,2, FALSE)</f>
        <v>negative</v>
      </c>
      <c r="F24556">
        <f>VLOOKUP(G24556, 'Reaction type'!$B$2:$E$17, 3,FALSE)</f>
        <v>0</v>
      </c>
      <c r="G24556" s="8" t="s">
        <v>1039</v>
      </c>
      <c r="H24556" s="9">
        <v>44302.618055555555</v>
      </c>
    </row>
    <row r="24557" spans="1:8" x14ac:dyDescent="0.2">
      <c r="A24557" s="10">
        <v>25237</v>
      </c>
      <c r="B24557" s="11" t="s">
        <v>1020</v>
      </c>
      <c r="C24557" t="str">
        <f>VLOOKUP(B24557, CONTENT!$B$2:$D$1001,2,FALSE)</f>
        <v>photo</v>
      </c>
      <c r="D24557" t="str">
        <f>VLOOKUP(B24557,CONTENT!$B$2:$D$1001,3,FALSE)</f>
        <v>culture</v>
      </c>
      <c r="E24557" t="str">
        <f>VLOOKUP(G24557,'Reaction type'!$B$1:$E$17,2, FALSE)</f>
        <v>negative</v>
      </c>
      <c r="F24557">
        <f>VLOOKUP(G24557, 'Reaction type'!$B$2:$E$17, 3,FALSE)</f>
        <v>0</v>
      </c>
      <c r="G24557" s="11" t="s">
        <v>1039</v>
      </c>
      <c r="H24557" s="12">
        <v>44356.396527777775</v>
      </c>
    </row>
    <row r="24558" spans="1:8" x14ac:dyDescent="0.2">
      <c r="A24558" s="7">
        <v>25254</v>
      </c>
      <c r="B24558" s="8" t="s">
        <v>1020</v>
      </c>
      <c r="C24558" t="str">
        <f>VLOOKUP(B24558, CONTENT!$B$2:$D$1001,2,FALSE)</f>
        <v>photo</v>
      </c>
      <c r="D24558" t="str">
        <f>VLOOKUP(B24558,CONTENT!$B$2:$D$1001,3,FALSE)</f>
        <v>culture</v>
      </c>
      <c r="E24558" t="str">
        <f>VLOOKUP(G24558,'Reaction type'!$B$1:$E$17,2, FALSE)</f>
        <v>negative</v>
      </c>
      <c r="F24558">
        <f>VLOOKUP(G24558, 'Reaction type'!$B$2:$E$17, 3,FALSE)</f>
        <v>0</v>
      </c>
      <c r="G24558" s="8" t="s">
        <v>1039</v>
      </c>
      <c r="H24558" s="9">
        <v>44042.06527777778</v>
      </c>
    </row>
    <row r="24559" spans="1:8" x14ac:dyDescent="0.2">
      <c r="A24559" s="7">
        <v>25258</v>
      </c>
      <c r="B24559" s="8" t="s">
        <v>1020</v>
      </c>
      <c r="C24559" t="str">
        <f>VLOOKUP(B24559, CONTENT!$B$2:$D$1001,2,FALSE)</f>
        <v>photo</v>
      </c>
      <c r="D24559" t="str">
        <f>VLOOKUP(B24559,CONTENT!$B$2:$D$1001,3,FALSE)</f>
        <v>culture</v>
      </c>
      <c r="E24559" t="str">
        <f>VLOOKUP(G24559,'Reaction type'!$B$1:$E$17,2, FALSE)</f>
        <v>negative</v>
      </c>
      <c r="F24559">
        <f>VLOOKUP(G24559, 'Reaction type'!$B$2:$E$17, 3,FALSE)</f>
        <v>0</v>
      </c>
      <c r="G24559" s="8" t="s">
        <v>1039</v>
      </c>
      <c r="H24559" s="9">
        <v>44027.506944444445</v>
      </c>
    </row>
    <row r="24560" spans="1:8" x14ac:dyDescent="0.2">
      <c r="A24560" s="10">
        <v>25261</v>
      </c>
      <c r="B24560" s="11" t="s">
        <v>1020</v>
      </c>
      <c r="C24560" t="str">
        <f>VLOOKUP(B24560, CONTENT!$B$2:$D$1001,2,FALSE)</f>
        <v>photo</v>
      </c>
      <c r="D24560" t="str">
        <f>VLOOKUP(B24560,CONTENT!$B$2:$D$1001,3,FALSE)</f>
        <v>culture</v>
      </c>
      <c r="E24560" t="str">
        <f>VLOOKUP(G24560,'Reaction type'!$B$1:$E$17,2, FALSE)</f>
        <v>negative</v>
      </c>
      <c r="F24560">
        <f>VLOOKUP(G24560, 'Reaction type'!$B$2:$E$17, 3,FALSE)</f>
        <v>0</v>
      </c>
      <c r="G24560" s="11" t="s">
        <v>1039</v>
      </c>
      <c r="H24560" s="12">
        <v>44175.490277777775</v>
      </c>
    </row>
    <row r="24561" spans="1:8" x14ac:dyDescent="0.2">
      <c r="A24561" s="10">
        <v>25294</v>
      </c>
      <c r="B24561" s="11" t="s">
        <v>1021</v>
      </c>
      <c r="C24561" t="str">
        <f>VLOOKUP(B24561, CONTENT!$B$2:$D$1001,2,FALSE)</f>
        <v>video</v>
      </c>
      <c r="D24561" t="str">
        <f>VLOOKUP(B24561,CONTENT!$B$2:$D$1001,3,FALSE)</f>
        <v>fitness</v>
      </c>
      <c r="E24561" t="str">
        <f>VLOOKUP(G24561,'Reaction type'!$B$1:$E$17,2, FALSE)</f>
        <v>negative</v>
      </c>
      <c r="F24561">
        <f>VLOOKUP(G24561, 'Reaction type'!$B$2:$E$17, 3,FALSE)</f>
        <v>0</v>
      </c>
      <c r="G24561" s="11" t="s">
        <v>1039</v>
      </c>
      <c r="H24561" s="12">
        <v>44007.098611111112</v>
      </c>
    </row>
    <row r="24562" spans="1:8" x14ac:dyDescent="0.2">
      <c r="A24562" s="10">
        <v>25304</v>
      </c>
      <c r="B24562" s="11" t="s">
        <v>1024</v>
      </c>
      <c r="C24562" t="str">
        <f>VLOOKUP(B24562, CONTENT!$B$2:$D$1001,2,FALSE)</f>
        <v>video</v>
      </c>
      <c r="D24562" t="str">
        <f>VLOOKUP(B24562,CONTENT!$B$2:$D$1001,3,FALSE)</f>
        <v>studying</v>
      </c>
      <c r="E24562" t="str">
        <f>VLOOKUP(G24562,'Reaction type'!$B$1:$E$17,2, FALSE)</f>
        <v>negative</v>
      </c>
      <c r="F24562">
        <f>VLOOKUP(G24562, 'Reaction type'!$B$2:$E$17, 3,FALSE)</f>
        <v>0</v>
      </c>
      <c r="G24562" s="11" t="s">
        <v>1039</v>
      </c>
      <c r="H24562" s="12">
        <v>44087.994444444441</v>
      </c>
    </row>
    <row r="24563" spans="1:8" x14ac:dyDescent="0.2">
      <c r="A24563" s="7">
        <v>25336</v>
      </c>
      <c r="B24563" s="8" t="s">
        <v>1025</v>
      </c>
      <c r="C24563" t="str">
        <f>VLOOKUP(B24563, CONTENT!$B$2:$D$1001,2,FALSE)</f>
        <v>photo</v>
      </c>
      <c r="D24563" t="str">
        <f>VLOOKUP(B24563,CONTENT!$B$2:$D$1001,3,FALSE)</f>
        <v>animals</v>
      </c>
      <c r="E24563" t="str">
        <f>VLOOKUP(G24563,'Reaction type'!$B$1:$E$17,2, FALSE)</f>
        <v>negative</v>
      </c>
      <c r="F24563">
        <f>VLOOKUP(G24563, 'Reaction type'!$B$2:$E$17, 3,FALSE)</f>
        <v>0</v>
      </c>
      <c r="G24563" s="8" t="s">
        <v>1039</v>
      </c>
      <c r="H24563" s="9">
        <v>44054.469444444447</v>
      </c>
    </row>
    <row r="24564" spans="1:8" x14ac:dyDescent="0.2">
      <c r="A24564" s="10">
        <v>25345</v>
      </c>
      <c r="B24564" s="11" t="s">
        <v>1025</v>
      </c>
      <c r="C24564" t="str">
        <f>VLOOKUP(B24564, CONTENT!$B$2:$D$1001,2,FALSE)</f>
        <v>photo</v>
      </c>
      <c r="D24564" t="str">
        <f>VLOOKUP(B24564,CONTENT!$B$2:$D$1001,3,FALSE)</f>
        <v>animals</v>
      </c>
      <c r="E24564" t="str">
        <f>VLOOKUP(G24564,'Reaction type'!$B$1:$E$17,2, FALSE)</f>
        <v>negative</v>
      </c>
      <c r="F24564">
        <f>VLOOKUP(G24564, 'Reaction type'!$B$2:$E$17, 3,FALSE)</f>
        <v>0</v>
      </c>
      <c r="G24564" s="11" t="s">
        <v>1039</v>
      </c>
      <c r="H24564" s="12">
        <v>44209.262499999997</v>
      </c>
    </row>
    <row r="24565" spans="1:8" x14ac:dyDescent="0.2">
      <c r="A24565" s="10">
        <v>25366</v>
      </c>
      <c r="B24565" s="11" t="s">
        <v>1026</v>
      </c>
      <c r="C24565" t="str">
        <f>VLOOKUP(B24565, CONTENT!$B$2:$D$1001,2,FALSE)</f>
        <v>photo</v>
      </c>
      <c r="D24565" t="str">
        <f>VLOOKUP(B24565,CONTENT!$B$2:$D$1001,3,FALSE)</f>
        <v>veganism</v>
      </c>
      <c r="E24565" t="str">
        <f>VLOOKUP(G24565,'Reaction type'!$B$1:$E$17,2, FALSE)</f>
        <v>negative</v>
      </c>
      <c r="F24565">
        <f>VLOOKUP(G24565, 'Reaction type'!$B$2:$E$17, 3,FALSE)</f>
        <v>0</v>
      </c>
      <c r="G24565" s="11" t="s">
        <v>1039</v>
      </c>
      <c r="H24565" s="12">
        <v>44298.423611111109</v>
      </c>
    </row>
    <row r="24566" spans="1:8" x14ac:dyDescent="0.2">
      <c r="A24566" s="10">
        <v>25384</v>
      </c>
      <c r="B24566" s="11" t="s">
        <v>1026</v>
      </c>
      <c r="C24566" t="str">
        <f>VLOOKUP(B24566, CONTENT!$B$2:$D$1001,2,FALSE)</f>
        <v>photo</v>
      </c>
      <c r="D24566" t="str">
        <f>VLOOKUP(B24566,CONTENT!$B$2:$D$1001,3,FALSE)</f>
        <v>veganism</v>
      </c>
      <c r="E24566" t="str">
        <f>VLOOKUP(G24566,'Reaction type'!$B$1:$E$17,2, FALSE)</f>
        <v>negative</v>
      </c>
      <c r="F24566">
        <f>VLOOKUP(G24566, 'Reaction type'!$B$2:$E$17, 3,FALSE)</f>
        <v>0</v>
      </c>
      <c r="G24566" s="11" t="s">
        <v>1039</v>
      </c>
      <c r="H24566" s="12">
        <v>44073.870833333334</v>
      </c>
    </row>
    <row r="24567" spans="1:8" x14ac:dyDescent="0.2">
      <c r="A24567" s="7">
        <v>25398</v>
      </c>
      <c r="B24567" s="8" t="s">
        <v>1027</v>
      </c>
      <c r="C24567" t="str">
        <f>VLOOKUP(B24567, CONTENT!$B$2:$D$1001,2,FALSE)</f>
        <v>audio</v>
      </c>
      <c r="D24567" t="str">
        <f>VLOOKUP(B24567,CONTENT!$B$2:$D$1001,3,FALSE)</f>
        <v>education</v>
      </c>
      <c r="E24567" t="str">
        <f>VLOOKUP(G24567,'Reaction type'!$B$1:$E$17,2, FALSE)</f>
        <v>negative</v>
      </c>
      <c r="F24567">
        <f>VLOOKUP(G24567, 'Reaction type'!$B$2:$E$17, 3,FALSE)</f>
        <v>0</v>
      </c>
      <c r="G24567" s="8" t="s">
        <v>1039</v>
      </c>
      <c r="H24567" s="9">
        <v>44120.853472222225</v>
      </c>
    </row>
    <row r="24568" spans="1:8" x14ac:dyDescent="0.2">
      <c r="A24568" s="7">
        <v>25404</v>
      </c>
      <c r="B24568" s="8" t="s">
        <v>1027</v>
      </c>
      <c r="C24568" t="str">
        <f>VLOOKUP(B24568, CONTENT!$B$2:$D$1001,2,FALSE)</f>
        <v>audio</v>
      </c>
      <c r="D24568" t="str">
        <f>VLOOKUP(B24568,CONTENT!$B$2:$D$1001,3,FALSE)</f>
        <v>education</v>
      </c>
      <c r="E24568" t="str">
        <f>VLOOKUP(G24568,'Reaction type'!$B$1:$E$17,2, FALSE)</f>
        <v>negative</v>
      </c>
      <c r="F24568">
        <f>VLOOKUP(G24568, 'Reaction type'!$B$2:$E$17, 3,FALSE)</f>
        <v>0</v>
      </c>
      <c r="G24568" s="8" t="s">
        <v>1039</v>
      </c>
      <c r="H24568" s="9">
        <v>44033.436111111114</v>
      </c>
    </row>
    <row r="24569" spans="1:8" x14ac:dyDescent="0.2">
      <c r="A24569" s="10">
        <v>25428</v>
      </c>
      <c r="B24569" s="11" t="s">
        <v>1028</v>
      </c>
      <c r="C24569" t="str">
        <f>VLOOKUP(B24569, CONTENT!$B$2:$D$1001,2,FALSE)</f>
        <v>photo</v>
      </c>
      <c r="D24569" t="str">
        <f>VLOOKUP(B24569,CONTENT!$B$2:$D$1001,3,FALSE)</f>
        <v>science</v>
      </c>
      <c r="E24569" t="str">
        <f>VLOOKUP(G24569,'Reaction type'!$B$1:$E$17,2, FALSE)</f>
        <v>negative</v>
      </c>
      <c r="F24569">
        <f>VLOOKUP(G24569, 'Reaction type'!$B$2:$E$17, 3,FALSE)</f>
        <v>0</v>
      </c>
      <c r="G24569" s="11" t="s">
        <v>1039</v>
      </c>
      <c r="H24569" s="12">
        <v>44234.650694444441</v>
      </c>
    </row>
    <row r="24570" spans="1:8" x14ac:dyDescent="0.2">
      <c r="A24570" s="7">
        <v>25435</v>
      </c>
      <c r="B24570" s="8" t="s">
        <v>1028</v>
      </c>
      <c r="C24570" t="str">
        <f>VLOOKUP(B24570, CONTENT!$B$2:$D$1001,2,FALSE)</f>
        <v>photo</v>
      </c>
      <c r="D24570" t="str">
        <f>VLOOKUP(B24570,CONTENT!$B$2:$D$1001,3,FALSE)</f>
        <v>science</v>
      </c>
      <c r="E24570" t="str">
        <f>VLOOKUP(G24570,'Reaction type'!$B$1:$E$17,2, FALSE)</f>
        <v>negative</v>
      </c>
      <c r="F24570">
        <f>VLOOKUP(G24570, 'Reaction type'!$B$2:$E$17, 3,FALSE)</f>
        <v>0</v>
      </c>
      <c r="G24570" s="8" t="s">
        <v>1039</v>
      </c>
      <c r="H24570" s="9">
        <v>44239.9375</v>
      </c>
    </row>
    <row r="24571" spans="1:8" x14ac:dyDescent="0.2">
      <c r="A24571" s="7">
        <v>25441</v>
      </c>
      <c r="B24571" s="8" t="s">
        <v>1028</v>
      </c>
      <c r="C24571" t="str">
        <f>VLOOKUP(B24571, CONTENT!$B$2:$D$1001,2,FALSE)</f>
        <v>photo</v>
      </c>
      <c r="D24571" t="str">
        <f>VLOOKUP(B24571,CONTENT!$B$2:$D$1001,3,FALSE)</f>
        <v>science</v>
      </c>
      <c r="E24571" t="str">
        <f>VLOOKUP(G24571,'Reaction type'!$B$1:$E$17,2, FALSE)</f>
        <v>negative</v>
      </c>
      <c r="F24571">
        <f>VLOOKUP(G24571, 'Reaction type'!$B$2:$E$17, 3,FALSE)</f>
        <v>0</v>
      </c>
      <c r="G24571" s="8" t="s">
        <v>1039</v>
      </c>
      <c r="H24571" s="9">
        <v>44288.790972222225</v>
      </c>
    </row>
    <row r="24572" spans="1:8" x14ac:dyDescent="0.2">
      <c r="A24572" s="7">
        <v>25460</v>
      </c>
      <c r="B24572" s="8" t="s">
        <v>1031</v>
      </c>
      <c r="C24572" t="str">
        <f>VLOOKUP(B24572, CONTENT!$B$2:$D$1001,2,FALSE)</f>
        <v>audio</v>
      </c>
      <c r="D24572" t="str">
        <f>VLOOKUP(B24572,CONTENT!$B$2:$D$1001,3,FALSE)</f>
        <v>veganism</v>
      </c>
      <c r="E24572" t="str">
        <f>VLOOKUP(G24572,'Reaction type'!$B$1:$E$17,2, FALSE)</f>
        <v>negative</v>
      </c>
      <c r="F24572">
        <f>VLOOKUP(G24572, 'Reaction type'!$B$2:$E$17, 3,FALSE)</f>
        <v>0</v>
      </c>
      <c r="G24572" s="8" t="s">
        <v>1039</v>
      </c>
      <c r="H24572" s="9">
        <v>44189.966666666667</v>
      </c>
    </row>
    <row r="24573" spans="1:8" x14ac:dyDescent="0.2">
      <c r="A24573" s="10">
        <v>25504</v>
      </c>
      <c r="B24573" s="11" t="s">
        <v>1032</v>
      </c>
      <c r="C24573" t="str">
        <f>VLOOKUP(B24573, CONTENT!$B$2:$D$1001,2,FALSE)</f>
        <v>GIF</v>
      </c>
      <c r="D24573" t="str">
        <f>VLOOKUP(B24573,CONTENT!$B$2:$D$1001,3,FALSE)</f>
        <v>culture</v>
      </c>
      <c r="E24573" t="str">
        <f>VLOOKUP(G24573,'Reaction type'!$B$1:$E$17,2, FALSE)</f>
        <v>negative</v>
      </c>
      <c r="F24573">
        <f>VLOOKUP(G24573, 'Reaction type'!$B$2:$E$17, 3,FALSE)</f>
        <v>0</v>
      </c>
      <c r="G24573" s="11" t="s">
        <v>1039</v>
      </c>
      <c r="H24573" s="12">
        <v>44287.998611111114</v>
      </c>
    </row>
    <row r="24574" spans="1:8" x14ac:dyDescent="0.2">
      <c r="A24574" s="7">
        <v>25535</v>
      </c>
      <c r="B24574" s="8" t="s">
        <v>1032</v>
      </c>
      <c r="C24574" t="str">
        <f>VLOOKUP(B24574, CONTENT!$B$2:$D$1001,2,FALSE)</f>
        <v>GIF</v>
      </c>
      <c r="D24574" t="str">
        <f>VLOOKUP(B24574,CONTENT!$B$2:$D$1001,3,FALSE)</f>
        <v>culture</v>
      </c>
      <c r="E24574" t="str">
        <f>VLOOKUP(G24574,'Reaction type'!$B$1:$E$17,2, FALSE)</f>
        <v>negative</v>
      </c>
      <c r="F24574">
        <f>VLOOKUP(G24574, 'Reaction type'!$B$2:$E$17, 3,FALSE)</f>
        <v>0</v>
      </c>
      <c r="G24574" s="8" t="s">
        <v>1039</v>
      </c>
      <c r="H24574" s="9">
        <v>44349.521527777775</v>
      </c>
    </row>
  </sheetData>
  <autoFilter ref="A1:J24574">
    <sortState xmlns:xlrd2="http://schemas.microsoft.com/office/spreadsheetml/2017/richdata2" ref="A2:J24574">
      <sortCondition descending="1" ref="J1:J245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2" sqref="A2"/>
    </sheetView>
  </sheetViews>
  <sheetFormatPr baseColWidth="10" defaultRowHeight="16" x14ac:dyDescent="0.2"/>
  <cols>
    <col min="1" max="1" width="17.5" customWidth="1"/>
    <col min="2" max="2" width="17.6640625" customWidth="1"/>
  </cols>
  <sheetData>
    <row r="1" spans="1:2" x14ac:dyDescent="0.2">
      <c r="A1" t="s">
        <v>1062</v>
      </c>
      <c r="B1" t="s">
        <v>1060</v>
      </c>
    </row>
    <row r="2" spans="1:2" x14ac:dyDescent="0.2">
      <c r="A2" t="s">
        <v>60</v>
      </c>
      <c r="B2">
        <v>74965</v>
      </c>
    </row>
    <row r="3" spans="1:2" x14ac:dyDescent="0.2">
      <c r="A3" t="s">
        <v>23</v>
      </c>
      <c r="B3">
        <v>71168</v>
      </c>
    </row>
    <row r="4" spans="1:2" x14ac:dyDescent="0.2">
      <c r="A4" t="s">
        <v>5</v>
      </c>
      <c r="B4">
        <v>69339</v>
      </c>
    </row>
    <row r="5" spans="1:2" x14ac:dyDescent="0.2">
      <c r="A5" t="s">
        <v>8</v>
      </c>
      <c r="B5">
        <v>68738</v>
      </c>
    </row>
    <row r="6" spans="1:2" x14ac:dyDescent="0.2">
      <c r="A6" t="s">
        <v>11</v>
      </c>
      <c r="B6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2" sqref="B2"/>
    </sheetView>
  </sheetViews>
  <sheetFormatPr baseColWidth="10" defaultRowHeight="16" x14ac:dyDescent="0.2"/>
  <cols>
    <col min="1" max="1" width="19.6640625" customWidth="1"/>
    <col min="2" max="2" width="12.6640625" customWidth="1"/>
    <col min="3" max="3" width="15.33203125" customWidth="1"/>
  </cols>
  <sheetData>
    <row r="1" spans="1:3" x14ac:dyDescent="0.2">
      <c r="A1" t="s">
        <v>1062</v>
      </c>
      <c r="B1" t="s">
        <v>1060</v>
      </c>
      <c r="C1" t="s">
        <v>1063</v>
      </c>
    </row>
    <row r="2" spans="1:3" x14ac:dyDescent="0.2">
      <c r="A2" t="s">
        <v>60</v>
      </c>
      <c r="B2">
        <v>74965</v>
      </c>
      <c r="C2">
        <v>1897</v>
      </c>
    </row>
    <row r="3" spans="1:3" x14ac:dyDescent="0.2">
      <c r="A3" t="s">
        <v>23</v>
      </c>
      <c r="B3">
        <v>71168</v>
      </c>
      <c r="C3">
        <v>1796</v>
      </c>
    </row>
    <row r="4" spans="1:3" x14ac:dyDescent="0.2">
      <c r="A4" t="s">
        <v>5</v>
      </c>
      <c r="B4">
        <v>69339</v>
      </c>
      <c r="C4">
        <v>1717</v>
      </c>
    </row>
    <row r="5" spans="1:3" x14ac:dyDescent="0.2">
      <c r="A5" t="s">
        <v>8</v>
      </c>
      <c r="B5">
        <v>68738</v>
      </c>
      <c r="C5">
        <v>1698</v>
      </c>
    </row>
    <row r="6" spans="1:3" x14ac:dyDescent="0.2">
      <c r="A6" t="s">
        <v>11</v>
      </c>
      <c r="B6">
        <v>66676</v>
      </c>
      <c r="C6">
        <v>1699</v>
      </c>
    </row>
    <row r="7" spans="1:3" x14ac:dyDescent="0.2">
      <c r="A7" t="s">
        <v>70</v>
      </c>
      <c r="B7">
        <v>66579</v>
      </c>
      <c r="C7">
        <v>1676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topLeftCell="B1" workbookViewId="0">
      <selection activeCell="E2" sqref="E2"/>
    </sheetView>
  </sheetViews>
  <sheetFormatPr baseColWidth="10" defaultRowHeight="16" x14ac:dyDescent="0.2"/>
  <cols>
    <col min="1" max="1" width="0" hidden="1" customWidth="1"/>
    <col min="2" max="2" width="41.1640625" customWidth="1"/>
    <col min="3" max="3" width="16.83203125" customWidth="1"/>
    <col min="4" max="4" width="18" customWidth="1"/>
  </cols>
  <sheetData>
    <row r="1" spans="1:4" x14ac:dyDescent="0.2">
      <c r="A1" s="16" t="s">
        <v>1036</v>
      </c>
      <c r="B1" s="17" t="s">
        <v>0</v>
      </c>
      <c r="C1" s="17" t="s">
        <v>1034</v>
      </c>
      <c r="D1" s="18" t="s">
        <v>1035</v>
      </c>
    </row>
    <row r="2" spans="1:4" x14ac:dyDescent="0.2">
      <c r="A2" s="22">
        <v>1</v>
      </c>
      <c r="B2" s="20" t="s">
        <v>1</v>
      </c>
      <c r="C2" s="20" t="s">
        <v>2</v>
      </c>
      <c r="D2" s="21" t="s">
        <v>3</v>
      </c>
    </row>
    <row r="3" spans="1:4" x14ac:dyDescent="0.2">
      <c r="A3" s="19">
        <v>2</v>
      </c>
      <c r="B3" s="23" t="s">
        <v>4</v>
      </c>
      <c r="C3" s="23" t="s">
        <v>2</v>
      </c>
      <c r="D3" s="24" t="s">
        <v>5</v>
      </c>
    </row>
    <row r="4" spans="1:4" x14ac:dyDescent="0.2">
      <c r="A4" s="22">
        <v>3</v>
      </c>
      <c r="B4" s="20" t="s">
        <v>6</v>
      </c>
      <c r="C4" s="20" t="s">
        <v>2</v>
      </c>
      <c r="D4" s="21" t="s">
        <v>5</v>
      </c>
    </row>
    <row r="5" spans="1:4" x14ac:dyDescent="0.2">
      <c r="A5" s="19">
        <v>4</v>
      </c>
      <c r="B5" s="23" t="s">
        <v>7</v>
      </c>
      <c r="C5" s="23" t="s">
        <v>2</v>
      </c>
      <c r="D5" s="24" t="s">
        <v>8</v>
      </c>
    </row>
    <row r="6" spans="1:4" x14ac:dyDescent="0.2">
      <c r="A6" s="22">
        <v>5</v>
      </c>
      <c r="B6" s="20" t="s">
        <v>9</v>
      </c>
      <c r="C6" s="20" t="s">
        <v>10</v>
      </c>
      <c r="D6" s="21" t="s">
        <v>11</v>
      </c>
    </row>
    <row r="7" spans="1:4" x14ac:dyDescent="0.2">
      <c r="A7" s="19">
        <v>6</v>
      </c>
      <c r="B7" s="23" t="s">
        <v>12</v>
      </c>
      <c r="C7" s="23" t="s">
        <v>13</v>
      </c>
      <c r="D7" s="24" t="s">
        <v>14</v>
      </c>
    </row>
    <row r="8" spans="1:4" x14ac:dyDescent="0.2">
      <c r="A8" s="22">
        <v>7</v>
      </c>
      <c r="B8" s="20" t="s">
        <v>15</v>
      </c>
      <c r="C8" s="20" t="s">
        <v>10</v>
      </c>
      <c r="D8" s="21" t="s">
        <v>16</v>
      </c>
    </row>
    <row r="9" spans="1:4" x14ac:dyDescent="0.2">
      <c r="A9" s="19">
        <v>8</v>
      </c>
      <c r="B9" s="23" t="s">
        <v>17</v>
      </c>
      <c r="C9" s="23" t="s">
        <v>10</v>
      </c>
      <c r="D9" s="24" t="s">
        <v>8</v>
      </c>
    </row>
    <row r="10" spans="1:4" x14ac:dyDescent="0.2">
      <c r="A10" s="22">
        <v>9</v>
      </c>
      <c r="B10" s="20" t="s">
        <v>18</v>
      </c>
      <c r="C10" s="20" t="s">
        <v>2</v>
      </c>
      <c r="D10" s="21" t="s">
        <v>19</v>
      </c>
    </row>
    <row r="11" spans="1:4" x14ac:dyDescent="0.2">
      <c r="A11" s="19">
        <v>10</v>
      </c>
      <c r="B11" s="23" t="s">
        <v>20</v>
      </c>
      <c r="C11" s="23" t="s">
        <v>2</v>
      </c>
      <c r="D11" s="24" t="s">
        <v>21</v>
      </c>
    </row>
    <row r="12" spans="1:4" x14ac:dyDescent="0.2">
      <c r="A12" s="22">
        <v>11</v>
      </c>
      <c r="B12" s="20" t="s">
        <v>22</v>
      </c>
      <c r="C12" s="20" t="s">
        <v>13</v>
      </c>
      <c r="D12" s="21" t="s">
        <v>23</v>
      </c>
    </row>
    <row r="13" spans="1:4" x14ac:dyDescent="0.2">
      <c r="A13" s="19">
        <v>12</v>
      </c>
      <c r="B13" s="23" t="s">
        <v>24</v>
      </c>
      <c r="C13" s="23" t="s">
        <v>25</v>
      </c>
      <c r="D13" s="24" t="s">
        <v>21</v>
      </c>
    </row>
    <row r="14" spans="1:4" x14ac:dyDescent="0.2">
      <c r="A14" s="22">
        <v>13</v>
      </c>
      <c r="B14" s="20" t="s">
        <v>26</v>
      </c>
      <c r="C14" s="20" t="s">
        <v>13</v>
      </c>
      <c r="D14" s="21" t="s">
        <v>27</v>
      </c>
    </row>
    <row r="15" spans="1:4" x14ac:dyDescent="0.2">
      <c r="A15" s="19">
        <v>14</v>
      </c>
      <c r="B15" s="23" t="s">
        <v>28</v>
      </c>
      <c r="C15" s="23" t="s">
        <v>10</v>
      </c>
      <c r="D15" s="24" t="s">
        <v>11</v>
      </c>
    </row>
    <row r="16" spans="1:4" x14ac:dyDescent="0.2">
      <c r="A16" s="22">
        <v>15</v>
      </c>
      <c r="B16" s="20" t="s">
        <v>29</v>
      </c>
      <c r="C16" s="20" t="s">
        <v>25</v>
      </c>
      <c r="D16" s="21" t="s">
        <v>30</v>
      </c>
    </row>
    <row r="17" spans="1:4" x14ac:dyDescent="0.2">
      <c r="A17" s="19">
        <v>16</v>
      </c>
      <c r="B17" s="23" t="s">
        <v>31</v>
      </c>
      <c r="C17" s="23" t="s">
        <v>13</v>
      </c>
      <c r="D17" s="24" t="s">
        <v>32</v>
      </c>
    </row>
    <row r="18" spans="1:4" x14ac:dyDescent="0.2">
      <c r="A18" s="22">
        <v>17</v>
      </c>
      <c r="B18" s="20" t="s">
        <v>33</v>
      </c>
      <c r="C18" s="20" t="s">
        <v>13</v>
      </c>
      <c r="D18" s="21" t="s">
        <v>19</v>
      </c>
    </row>
    <row r="19" spans="1:4" x14ac:dyDescent="0.2">
      <c r="A19" s="19">
        <v>18</v>
      </c>
      <c r="B19" s="23" t="s">
        <v>34</v>
      </c>
      <c r="C19" s="23" t="s">
        <v>10</v>
      </c>
      <c r="D19" s="24" t="s">
        <v>21</v>
      </c>
    </row>
    <row r="20" spans="1:4" x14ac:dyDescent="0.2">
      <c r="A20" s="22">
        <v>19</v>
      </c>
      <c r="B20" s="20" t="s">
        <v>35</v>
      </c>
      <c r="C20" s="20" t="s">
        <v>10</v>
      </c>
      <c r="D20" s="21" t="s">
        <v>11</v>
      </c>
    </row>
    <row r="21" spans="1:4" x14ac:dyDescent="0.2">
      <c r="A21" s="19">
        <v>20</v>
      </c>
      <c r="B21" s="23" t="s">
        <v>36</v>
      </c>
      <c r="C21" s="23" t="s">
        <v>10</v>
      </c>
      <c r="D21" s="24" t="s">
        <v>27</v>
      </c>
    </row>
    <row r="22" spans="1:4" x14ac:dyDescent="0.2">
      <c r="A22" s="22">
        <v>21</v>
      </c>
      <c r="B22" s="20" t="s">
        <v>37</v>
      </c>
      <c r="C22" s="20" t="s">
        <v>13</v>
      </c>
      <c r="D22" s="21" t="s">
        <v>19</v>
      </c>
    </row>
    <row r="23" spans="1:4" x14ac:dyDescent="0.2">
      <c r="A23" s="19">
        <v>22</v>
      </c>
      <c r="B23" s="23" t="s">
        <v>38</v>
      </c>
      <c r="C23" s="23" t="s">
        <v>13</v>
      </c>
      <c r="D23" s="24" t="s">
        <v>19</v>
      </c>
    </row>
    <row r="24" spans="1:4" x14ac:dyDescent="0.2">
      <c r="A24" s="22">
        <v>23</v>
      </c>
      <c r="B24" s="20" t="s">
        <v>39</v>
      </c>
      <c r="C24" s="20" t="s">
        <v>10</v>
      </c>
      <c r="D24" s="21" t="s">
        <v>40</v>
      </c>
    </row>
    <row r="25" spans="1:4" x14ac:dyDescent="0.2">
      <c r="A25" s="19">
        <v>24</v>
      </c>
      <c r="B25" s="23" t="s">
        <v>41</v>
      </c>
      <c r="C25" s="23" t="s">
        <v>2</v>
      </c>
      <c r="D25" s="24" t="s">
        <v>42</v>
      </c>
    </row>
    <row r="26" spans="1:4" x14ac:dyDescent="0.2">
      <c r="A26" s="22">
        <v>25</v>
      </c>
      <c r="B26" s="20" t="s">
        <v>43</v>
      </c>
      <c r="C26" s="20" t="s">
        <v>2</v>
      </c>
      <c r="D26" s="21" t="s">
        <v>30</v>
      </c>
    </row>
    <row r="27" spans="1:4" x14ac:dyDescent="0.2">
      <c r="A27" s="19">
        <v>26</v>
      </c>
      <c r="B27" s="23" t="s">
        <v>44</v>
      </c>
      <c r="C27" s="23" t="s">
        <v>13</v>
      </c>
      <c r="D27" s="24" t="s">
        <v>11</v>
      </c>
    </row>
    <row r="28" spans="1:4" x14ac:dyDescent="0.2">
      <c r="A28" s="22">
        <v>27</v>
      </c>
      <c r="B28" s="20" t="s">
        <v>45</v>
      </c>
      <c r="C28" s="20" t="s">
        <v>25</v>
      </c>
      <c r="D28" s="21" t="s">
        <v>16</v>
      </c>
    </row>
    <row r="29" spans="1:4" x14ac:dyDescent="0.2">
      <c r="A29" s="19">
        <v>28</v>
      </c>
      <c r="B29" s="23" t="s">
        <v>46</v>
      </c>
      <c r="C29" s="23" t="s">
        <v>13</v>
      </c>
      <c r="D29" s="24" t="s">
        <v>23</v>
      </c>
    </row>
    <row r="30" spans="1:4" x14ac:dyDescent="0.2">
      <c r="A30" s="22">
        <v>29</v>
      </c>
      <c r="B30" s="20" t="s">
        <v>47</v>
      </c>
      <c r="C30" s="20" t="s">
        <v>13</v>
      </c>
      <c r="D30" s="21" t="s">
        <v>48</v>
      </c>
    </row>
    <row r="31" spans="1:4" x14ac:dyDescent="0.2">
      <c r="A31" s="19">
        <v>30</v>
      </c>
      <c r="B31" s="23" t="s">
        <v>49</v>
      </c>
      <c r="C31" s="23" t="s">
        <v>2</v>
      </c>
      <c r="D31" s="24" t="s">
        <v>5</v>
      </c>
    </row>
    <row r="32" spans="1:4" x14ac:dyDescent="0.2">
      <c r="A32" s="22">
        <v>31</v>
      </c>
      <c r="B32" s="20" t="s">
        <v>50</v>
      </c>
      <c r="C32" s="20" t="s">
        <v>10</v>
      </c>
      <c r="D32" s="21" t="s">
        <v>11</v>
      </c>
    </row>
    <row r="33" spans="1:4" x14ac:dyDescent="0.2">
      <c r="A33" s="19">
        <v>32</v>
      </c>
      <c r="B33" s="23" t="s">
        <v>51</v>
      </c>
      <c r="C33" s="23" t="s">
        <v>10</v>
      </c>
      <c r="D33" s="24" t="s">
        <v>16</v>
      </c>
    </row>
    <row r="34" spans="1:4" x14ac:dyDescent="0.2">
      <c r="A34" s="22">
        <v>33</v>
      </c>
      <c r="B34" s="20" t="s">
        <v>52</v>
      </c>
      <c r="C34" s="20" t="s">
        <v>25</v>
      </c>
      <c r="D34" s="21" t="s">
        <v>42</v>
      </c>
    </row>
    <row r="35" spans="1:4" x14ac:dyDescent="0.2">
      <c r="A35" s="19">
        <v>34</v>
      </c>
      <c r="B35" s="23" t="s">
        <v>53</v>
      </c>
      <c r="C35" s="23" t="s">
        <v>10</v>
      </c>
      <c r="D35" s="24" t="s">
        <v>14</v>
      </c>
    </row>
    <row r="36" spans="1:4" x14ac:dyDescent="0.2">
      <c r="A36" s="22">
        <v>35</v>
      </c>
      <c r="B36" s="20" t="s">
        <v>54</v>
      </c>
      <c r="C36" s="20" t="s">
        <v>25</v>
      </c>
      <c r="D36" s="21" t="s">
        <v>11</v>
      </c>
    </row>
    <row r="37" spans="1:4" x14ac:dyDescent="0.2">
      <c r="A37" s="19">
        <v>36</v>
      </c>
      <c r="B37" s="23" t="s">
        <v>55</v>
      </c>
      <c r="C37" s="23" t="s">
        <v>13</v>
      </c>
      <c r="D37" s="24" t="s">
        <v>56</v>
      </c>
    </row>
    <row r="38" spans="1:4" x14ac:dyDescent="0.2">
      <c r="A38" s="22">
        <v>37</v>
      </c>
      <c r="B38" s="20" t="s">
        <v>57</v>
      </c>
      <c r="C38" s="20" t="s">
        <v>2</v>
      </c>
      <c r="D38" s="21" t="s">
        <v>8</v>
      </c>
    </row>
    <row r="39" spans="1:4" x14ac:dyDescent="0.2">
      <c r="A39" s="19">
        <v>38</v>
      </c>
      <c r="B39" s="23" t="s">
        <v>58</v>
      </c>
      <c r="C39" s="23" t="s">
        <v>13</v>
      </c>
      <c r="D39" s="24" t="s">
        <v>5</v>
      </c>
    </row>
    <row r="40" spans="1:4" x14ac:dyDescent="0.2">
      <c r="A40" s="22">
        <v>39</v>
      </c>
      <c r="B40" s="20" t="s">
        <v>59</v>
      </c>
      <c r="C40" s="20" t="s">
        <v>25</v>
      </c>
      <c r="D40" s="21" t="s">
        <v>60</v>
      </c>
    </row>
    <row r="41" spans="1:4" x14ac:dyDescent="0.2">
      <c r="A41" s="19">
        <v>40</v>
      </c>
      <c r="B41" s="23" t="s">
        <v>61</v>
      </c>
      <c r="C41" s="23" t="s">
        <v>13</v>
      </c>
      <c r="D41" s="24" t="s">
        <v>8</v>
      </c>
    </row>
    <row r="42" spans="1:4" x14ac:dyDescent="0.2">
      <c r="A42" s="22">
        <v>41</v>
      </c>
      <c r="B42" s="20" t="s">
        <v>62</v>
      </c>
      <c r="C42" s="20" t="s">
        <v>25</v>
      </c>
      <c r="D42" s="21" t="s">
        <v>32</v>
      </c>
    </row>
    <row r="43" spans="1:4" x14ac:dyDescent="0.2">
      <c r="A43" s="19">
        <v>42</v>
      </c>
      <c r="B43" s="23" t="s">
        <v>63</v>
      </c>
      <c r="C43" s="23" t="s">
        <v>25</v>
      </c>
      <c r="D43" s="24" t="s">
        <v>60</v>
      </c>
    </row>
    <row r="44" spans="1:4" x14ac:dyDescent="0.2">
      <c r="A44" s="22">
        <v>43</v>
      </c>
      <c r="B44" s="20" t="s">
        <v>64</v>
      </c>
      <c r="C44" s="20" t="s">
        <v>2</v>
      </c>
      <c r="D44" s="21" t="s">
        <v>32</v>
      </c>
    </row>
    <row r="45" spans="1:4" x14ac:dyDescent="0.2">
      <c r="A45" s="19">
        <v>44</v>
      </c>
      <c r="B45" s="23" t="s">
        <v>65</v>
      </c>
      <c r="C45" s="23" t="s">
        <v>2</v>
      </c>
      <c r="D45" s="24" t="s">
        <v>48</v>
      </c>
    </row>
    <row r="46" spans="1:4" x14ac:dyDescent="0.2">
      <c r="A46" s="22">
        <v>45</v>
      </c>
      <c r="B46" s="20" t="s">
        <v>66</v>
      </c>
      <c r="C46" s="20" t="s">
        <v>10</v>
      </c>
      <c r="D46" s="21" t="s">
        <v>16</v>
      </c>
    </row>
    <row r="47" spans="1:4" x14ac:dyDescent="0.2">
      <c r="A47" s="19">
        <v>46</v>
      </c>
      <c r="B47" s="23" t="s">
        <v>67</v>
      </c>
      <c r="C47" s="23" t="s">
        <v>13</v>
      </c>
      <c r="D47" s="24" t="s">
        <v>5</v>
      </c>
    </row>
    <row r="48" spans="1:4" x14ac:dyDescent="0.2">
      <c r="A48" s="22">
        <v>47</v>
      </c>
      <c r="B48" s="20" t="s">
        <v>68</v>
      </c>
      <c r="C48" s="20" t="s">
        <v>13</v>
      </c>
      <c r="D48" s="21" t="s">
        <v>42</v>
      </c>
    </row>
    <row r="49" spans="1:4" x14ac:dyDescent="0.2">
      <c r="A49" s="19">
        <v>48</v>
      </c>
      <c r="B49" s="23" t="s">
        <v>69</v>
      </c>
      <c r="C49" s="23" t="s">
        <v>10</v>
      </c>
      <c r="D49" s="24" t="s">
        <v>70</v>
      </c>
    </row>
    <row r="50" spans="1:4" x14ac:dyDescent="0.2">
      <c r="A50" s="22">
        <v>49</v>
      </c>
      <c r="B50" s="20" t="s">
        <v>71</v>
      </c>
      <c r="C50" s="20" t="s">
        <v>10</v>
      </c>
      <c r="D50" s="21" t="s">
        <v>27</v>
      </c>
    </row>
    <row r="51" spans="1:4" x14ac:dyDescent="0.2">
      <c r="A51" s="19">
        <v>50</v>
      </c>
      <c r="B51" s="23" t="s">
        <v>72</v>
      </c>
      <c r="C51" s="23" t="s">
        <v>13</v>
      </c>
      <c r="D51" s="24" t="s">
        <v>27</v>
      </c>
    </row>
    <row r="52" spans="1:4" x14ac:dyDescent="0.2">
      <c r="A52" s="22">
        <v>51</v>
      </c>
      <c r="B52" s="20" t="s">
        <v>73</v>
      </c>
      <c r="C52" s="20" t="s">
        <v>25</v>
      </c>
      <c r="D52" s="21" t="s">
        <v>70</v>
      </c>
    </row>
    <row r="53" spans="1:4" x14ac:dyDescent="0.2">
      <c r="A53" s="19">
        <v>52</v>
      </c>
      <c r="B53" s="23" t="s">
        <v>74</v>
      </c>
      <c r="C53" s="23" t="s">
        <v>13</v>
      </c>
      <c r="D53" s="24" t="s">
        <v>30</v>
      </c>
    </row>
    <row r="54" spans="1:4" x14ac:dyDescent="0.2">
      <c r="A54" s="22">
        <v>53</v>
      </c>
      <c r="B54" s="20" t="s">
        <v>75</v>
      </c>
      <c r="C54" s="20" t="s">
        <v>10</v>
      </c>
      <c r="D54" s="21" t="s">
        <v>23</v>
      </c>
    </row>
    <row r="55" spans="1:4" x14ac:dyDescent="0.2">
      <c r="A55" s="19">
        <v>54</v>
      </c>
      <c r="B55" s="23" t="s">
        <v>76</v>
      </c>
      <c r="C55" s="23" t="s">
        <v>10</v>
      </c>
      <c r="D55" s="24" t="s">
        <v>8</v>
      </c>
    </row>
    <row r="56" spans="1:4" x14ac:dyDescent="0.2">
      <c r="A56" s="22">
        <v>55</v>
      </c>
      <c r="B56" s="20" t="s">
        <v>77</v>
      </c>
      <c r="C56" s="20" t="s">
        <v>10</v>
      </c>
      <c r="D56" s="21" t="s">
        <v>23</v>
      </c>
    </row>
    <row r="57" spans="1:4" x14ac:dyDescent="0.2">
      <c r="A57" s="19">
        <v>56</v>
      </c>
      <c r="B57" s="23" t="s">
        <v>78</v>
      </c>
      <c r="C57" s="23" t="s">
        <v>25</v>
      </c>
      <c r="D57" s="24" t="s">
        <v>11</v>
      </c>
    </row>
    <row r="58" spans="1:4" x14ac:dyDescent="0.2">
      <c r="A58" s="22">
        <v>57</v>
      </c>
      <c r="B58" s="20" t="s">
        <v>79</v>
      </c>
      <c r="C58" s="20" t="s">
        <v>13</v>
      </c>
      <c r="D58" s="21" t="s">
        <v>11</v>
      </c>
    </row>
    <row r="59" spans="1:4" x14ac:dyDescent="0.2">
      <c r="A59" s="19">
        <v>58</v>
      </c>
      <c r="B59" s="23" t="s">
        <v>80</v>
      </c>
      <c r="C59" s="23" t="s">
        <v>25</v>
      </c>
      <c r="D59" s="24" t="s">
        <v>32</v>
      </c>
    </row>
    <row r="60" spans="1:4" x14ac:dyDescent="0.2">
      <c r="A60" s="22">
        <v>59</v>
      </c>
      <c r="B60" s="20" t="s">
        <v>81</v>
      </c>
      <c r="C60" s="20" t="s">
        <v>13</v>
      </c>
      <c r="D60" s="21" t="s">
        <v>32</v>
      </c>
    </row>
    <row r="61" spans="1:4" x14ac:dyDescent="0.2">
      <c r="A61" s="19">
        <v>60</v>
      </c>
      <c r="B61" s="23" t="s">
        <v>82</v>
      </c>
      <c r="C61" s="23" t="s">
        <v>25</v>
      </c>
      <c r="D61" s="24" t="s">
        <v>16</v>
      </c>
    </row>
    <row r="62" spans="1:4" x14ac:dyDescent="0.2">
      <c r="A62" s="22">
        <v>61</v>
      </c>
      <c r="B62" s="20" t="s">
        <v>83</v>
      </c>
      <c r="C62" s="20" t="s">
        <v>13</v>
      </c>
      <c r="D62" s="21" t="s">
        <v>5</v>
      </c>
    </row>
    <row r="63" spans="1:4" x14ac:dyDescent="0.2">
      <c r="A63" s="19">
        <v>62</v>
      </c>
      <c r="B63" s="23" t="s">
        <v>84</v>
      </c>
      <c r="C63" s="23" t="s">
        <v>10</v>
      </c>
      <c r="D63" s="24" t="s">
        <v>70</v>
      </c>
    </row>
    <row r="64" spans="1:4" x14ac:dyDescent="0.2">
      <c r="A64" s="22">
        <v>63</v>
      </c>
      <c r="B64" s="20" t="s">
        <v>85</v>
      </c>
      <c r="C64" s="20" t="s">
        <v>13</v>
      </c>
      <c r="D64" s="21" t="s">
        <v>19</v>
      </c>
    </row>
    <row r="65" spans="1:4" x14ac:dyDescent="0.2">
      <c r="A65" s="19">
        <v>64</v>
      </c>
      <c r="B65" s="23" t="s">
        <v>86</v>
      </c>
      <c r="C65" s="23" t="s">
        <v>25</v>
      </c>
      <c r="D65" s="24" t="s">
        <v>70</v>
      </c>
    </row>
    <row r="66" spans="1:4" x14ac:dyDescent="0.2">
      <c r="A66" s="22">
        <v>65</v>
      </c>
      <c r="B66" s="20" t="s">
        <v>87</v>
      </c>
      <c r="C66" s="20" t="s">
        <v>25</v>
      </c>
      <c r="D66" s="21" t="s">
        <v>40</v>
      </c>
    </row>
    <row r="67" spans="1:4" x14ac:dyDescent="0.2">
      <c r="A67" s="19">
        <v>66</v>
      </c>
      <c r="B67" s="23" t="s">
        <v>88</v>
      </c>
      <c r="C67" s="23" t="s">
        <v>13</v>
      </c>
      <c r="D67" s="24" t="s">
        <v>40</v>
      </c>
    </row>
    <row r="68" spans="1:4" x14ac:dyDescent="0.2">
      <c r="A68" s="22">
        <v>67</v>
      </c>
      <c r="B68" s="20" t="s">
        <v>89</v>
      </c>
      <c r="C68" s="20" t="s">
        <v>2</v>
      </c>
      <c r="D68" s="21" t="s">
        <v>40</v>
      </c>
    </row>
    <row r="69" spans="1:4" x14ac:dyDescent="0.2">
      <c r="A69" s="19">
        <v>68</v>
      </c>
      <c r="B69" s="23" t="s">
        <v>90</v>
      </c>
      <c r="C69" s="23" t="s">
        <v>2</v>
      </c>
      <c r="D69" s="24" t="s">
        <v>42</v>
      </c>
    </row>
    <row r="70" spans="1:4" x14ac:dyDescent="0.2">
      <c r="A70" s="22">
        <v>69</v>
      </c>
      <c r="B70" s="20" t="s">
        <v>91</v>
      </c>
      <c r="C70" s="20" t="s">
        <v>25</v>
      </c>
      <c r="D70" s="21" t="s">
        <v>23</v>
      </c>
    </row>
    <row r="71" spans="1:4" x14ac:dyDescent="0.2">
      <c r="A71" s="19">
        <v>70</v>
      </c>
      <c r="B71" s="23" t="s">
        <v>92</v>
      </c>
      <c r="C71" s="23" t="s">
        <v>2</v>
      </c>
      <c r="D71" s="24" t="s">
        <v>42</v>
      </c>
    </row>
    <row r="72" spans="1:4" x14ac:dyDescent="0.2">
      <c r="A72" s="22">
        <v>71</v>
      </c>
      <c r="B72" s="20" t="s">
        <v>93</v>
      </c>
      <c r="C72" s="20" t="s">
        <v>13</v>
      </c>
      <c r="D72" s="21" t="s">
        <v>94</v>
      </c>
    </row>
    <row r="73" spans="1:4" x14ac:dyDescent="0.2">
      <c r="A73" s="19">
        <v>72</v>
      </c>
      <c r="B73" s="23" t="s">
        <v>95</v>
      </c>
      <c r="C73" s="23" t="s">
        <v>13</v>
      </c>
      <c r="D73" s="24" t="s">
        <v>48</v>
      </c>
    </row>
    <row r="74" spans="1:4" x14ac:dyDescent="0.2">
      <c r="A74" s="22">
        <v>73</v>
      </c>
      <c r="B74" s="20" t="s">
        <v>96</v>
      </c>
      <c r="C74" s="20" t="s">
        <v>10</v>
      </c>
      <c r="D74" s="21" t="s">
        <v>23</v>
      </c>
    </row>
    <row r="75" spans="1:4" x14ac:dyDescent="0.2">
      <c r="A75" s="19">
        <v>74</v>
      </c>
      <c r="B75" s="23" t="s">
        <v>97</v>
      </c>
      <c r="C75" s="23" t="s">
        <v>13</v>
      </c>
      <c r="D75" s="24" t="s">
        <v>30</v>
      </c>
    </row>
    <row r="76" spans="1:4" x14ac:dyDescent="0.2">
      <c r="A76" s="22">
        <v>75</v>
      </c>
      <c r="B76" s="20" t="s">
        <v>98</v>
      </c>
      <c r="C76" s="20" t="s">
        <v>13</v>
      </c>
      <c r="D76" s="21" t="s">
        <v>42</v>
      </c>
    </row>
    <row r="77" spans="1:4" x14ac:dyDescent="0.2">
      <c r="A77" s="19">
        <v>76</v>
      </c>
      <c r="B77" s="23" t="s">
        <v>99</v>
      </c>
      <c r="C77" s="23" t="s">
        <v>10</v>
      </c>
      <c r="D77" s="24" t="s">
        <v>70</v>
      </c>
    </row>
    <row r="78" spans="1:4" x14ac:dyDescent="0.2">
      <c r="A78" s="22">
        <v>77</v>
      </c>
      <c r="B78" s="20" t="s">
        <v>100</v>
      </c>
      <c r="C78" s="20" t="s">
        <v>13</v>
      </c>
      <c r="D78" s="21" t="s">
        <v>60</v>
      </c>
    </row>
    <row r="79" spans="1:4" x14ac:dyDescent="0.2">
      <c r="A79" s="19">
        <v>78</v>
      </c>
      <c r="B79" s="23" t="s">
        <v>101</v>
      </c>
      <c r="C79" s="23" t="s">
        <v>2</v>
      </c>
      <c r="D79" s="24" t="s">
        <v>23</v>
      </c>
    </row>
    <row r="80" spans="1:4" x14ac:dyDescent="0.2">
      <c r="A80" s="22">
        <v>79</v>
      </c>
      <c r="B80" s="20" t="s">
        <v>102</v>
      </c>
      <c r="C80" s="20" t="s">
        <v>25</v>
      </c>
      <c r="D80" s="21" t="s">
        <v>48</v>
      </c>
    </row>
    <row r="81" spans="1:4" x14ac:dyDescent="0.2">
      <c r="A81" s="19">
        <v>80</v>
      </c>
      <c r="B81" s="23" t="s">
        <v>103</v>
      </c>
      <c r="C81" s="23" t="s">
        <v>2</v>
      </c>
      <c r="D81" s="24" t="s">
        <v>11</v>
      </c>
    </row>
    <row r="82" spans="1:4" x14ac:dyDescent="0.2">
      <c r="A82" s="22">
        <v>81</v>
      </c>
      <c r="B82" s="20" t="s">
        <v>104</v>
      </c>
      <c r="C82" s="20" t="s">
        <v>10</v>
      </c>
      <c r="D82" s="21" t="s">
        <v>5</v>
      </c>
    </row>
    <row r="83" spans="1:4" x14ac:dyDescent="0.2">
      <c r="A83" s="19">
        <v>82</v>
      </c>
      <c r="B83" s="23" t="s">
        <v>105</v>
      </c>
      <c r="C83" s="23" t="s">
        <v>25</v>
      </c>
      <c r="D83" s="24" t="s">
        <v>42</v>
      </c>
    </row>
    <row r="84" spans="1:4" x14ac:dyDescent="0.2">
      <c r="A84" s="22">
        <v>83</v>
      </c>
      <c r="B84" s="20" t="s">
        <v>106</v>
      </c>
      <c r="C84" s="20" t="s">
        <v>13</v>
      </c>
      <c r="D84" s="21" t="s">
        <v>30</v>
      </c>
    </row>
    <row r="85" spans="1:4" x14ac:dyDescent="0.2">
      <c r="A85" s="19">
        <v>84</v>
      </c>
      <c r="B85" s="23" t="s">
        <v>107</v>
      </c>
      <c r="C85" s="23" t="s">
        <v>13</v>
      </c>
      <c r="D85" s="24" t="s">
        <v>32</v>
      </c>
    </row>
    <row r="86" spans="1:4" x14ac:dyDescent="0.2">
      <c r="A86" s="22">
        <v>85</v>
      </c>
      <c r="B86" s="20" t="s">
        <v>108</v>
      </c>
      <c r="C86" s="20" t="s">
        <v>2</v>
      </c>
      <c r="D86" s="21" t="s">
        <v>42</v>
      </c>
    </row>
    <row r="87" spans="1:4" x14ac:dyDescent="0.2">
      <c r="A87" s="19">
        <v>86</v>
      </c>
      <c r="B87" s="23" t="s">
        <v>109</v>
      </c>
      <c r="C87" s="23" t="s">
        <v>10</v>
      </c>
      <c r="D87" s="24" t="s">
        <v>16</v>
      </c>
    </row>
    <row r="88" spans="1:4" x14ac:dyDescent="0.2">
      <c r="A88" s="22">
        <v>87</v>
      </c>
      <c r="B88" s="20" t="s">
        <v>110</v>
      </c>
      <c r="C88" s="20" t="s">
        <v>13</v>
      </c>
      <c r="D88" s="21" t="s">
        <v>48</v>
      </c>
    </row>
    <row r="89" spans="1:4" x14ac:dyDescent="0.2">
      <c r="A89" s="19">
        <v>88</v>
      </c>
      <c r="B89" s="23" t="s">
        <v>111</v>
      </c>
      <c r="C89" s="23" t="s">
        <v>10</v>
      </c>
      <c r="D89" s="24" t="s">
        <v>23</v>
      </c>
    </row>
    <row r="90" spans="1:4" x14ac:dyDescent="0.2">
      <c r="A90" s="22">
        <v>89</v>
      </c>
      <c r="B90" s="20" t="s">
        <v>112</v>
      </c>
      <c r="C90" s="20" t="s">
        <v>13</v>
      </c>
      <c r="D90" s="21" t="s">
        <v>14</v>
      </c>
    </row>
    <row r="91" spans="1:4" x14ac:dyDescent="0.2">
      <c r="A91" s="19">
        <v>90</v>
      </c>
      <c r="B91" s="23" t="s">
        <v>113</v>
      </c>
      <c r="C91" s="23" t="s">
        <v>2</v>
      </c>
      <c r="D91" s="24" t="s">
        <v>70</v>
      </c>
    </row>
    <row r="92" spans="1:4" x14ac:dyDescent="0.2">
      <c r="A92" s="22">
        <v>91</v>
      </c>
      <c r="B92" s="20" t="s">
        <v>114</v>
      </c>
      <c r="C92" s="20" t="s">
        <v>13</v>
      </c>
      <c r="D92" s="21" t="s">
        <v>70</v>
      </c>
    </row>
    <row r="93" spans="1:4" x14ac:dyDescent="0.2">
      <c r="A93" s="19">
        <v>92</v>
      </c>
      <c r="B93" s="23" t="s">
        <v>115</v>
      </c>
      <c r="C93" s="23" t="s">
        <v>13</v>
      </c>
      <c r="D93" s="24" t="s">
        <v>8</v>
      </c>
    </row>
    <row r="94" spans="1:4" x14ac:dyDescent="0.2">
      <c r="A94" s="22">
        <v>93</v>
      </c>
      <c r="B94" s="20" t="s">
        <v>116</v>
      </c>
      <c r="C94" s="20" t="s">
        <v>2</v>
      </c>
      <c r="D94" s="21" t="s">
        <v>70</v>
      </c>
    </row>
    <row r="95" spans="1:4" x14ac:dyDescent="0.2">
      <c r="A95" s="19">
        <v>94</v>
      </c>
      <c r="B95" s="23" t="s">
        <v>117</v>
      </c>
      <c r="C95" s="23" t="s">
        <v>10</v>
      </c>
      <c r="D95" s="24" t="s">
        <v>60</v>
      </c>
    </row>
    <row r="96" spans="1:4" x14ac:dyDescent="0.2">
      <c r="A96" s="22">
        <v>95</v>
      </c>
      <c r="B96" s="20" t="s">
        <v>118</v>
      </c>
      <c r="C96" s="20" t="s">
        <v>13</v>
      </c>
      <c r="D96" s="21" t="s">
        <v>23</v>
      </c>
    </row>
    <row r="97" spans="1:4" x14ac:dyDescent="0.2">
      <c r="A97" s="19">
        <v>96</v>
      </c>
      <c r="B97" s="23" t="s">
        <v>119</v>
      </c>
      <c r="C97" s="23" t="s">
        <v>2</v>
      </c>
      <c r="D97" s="24" t="s">
        <v>11</v>
      </c>
    </row>
    <row r="98" spans="1:4" x14ac:dyDescent="0.2">
      <c r="A98" s="22">
        <v>97</v>
      </c>
      <c r="B98" s="20" t="s">
        <v>120</v>
      </c>
      <c r="C98" s="20" t="s">
        <v>13</v>
      </c>
      <c r="D98" s="21" t="s">
        <v>48</v>
      </c>
    </row>
    <row r="99" spans="1:4" x14ac:dyDescent="0.2">
      <c r="A99" s="19">
        <v>98</v>
      </c>
      <c r="B99" s="23" t="s">
        <v>121</v>
      </c>
      <c r="C99" s="23" t="s">
        <v>10</v>
      </c>
      <c r="D99" s="24" t="s">
        <v>5</v>
      </c>
    </row>
    <row r="100" spans="1:4" x14ac:dyDescent="0.2">
      <c r="A100" s="22">
        <v>99</v>
      </c>
      <c r="B100" s="20" t="s">
        <v>122</v>
      </c>
      <c r="C100" s="20" t="s">
        <v>10</v>
      </c>
      <c r="D100" s="21" t="s">
        <v>48</v>
      </c>
    </row>
    <row r="101" spans="1:4" x14ac:dyDescent="0.2">
      <c r="A101" s="19">
        <v>100</v>
      </c>
      <c r="B101" s="23" t="s">
        <v>123</v>
      </c>
      <c r="C101" s="23" t="s">
        <v>10</v>
      </c>
      <c r="D101" s="24" t="s">
        <v>5</v>
      </c>
    </row>
    <row r="102" spans="1:4" x14ac:dyDescent="0.2">
      <c r="A102" s="22">
        <v>101</v>
      </c>
      <c r="B102" s="20" t="s">
        <v>124</v>
      </c>
      <c r="C102" s="20" t="s">
        <v>2</v>
      </c>
      <c r="D102" s="21" t="s">
        <v>42</v>
      </c>
    </row>
    <row r="103" spans="1:4" x14ac:dyDescent="0.2">
      <c r="A103" s="19">
        <v>102</v>
      </c>
      <c r="B103" s="23" t="s">
        <v>125</v>
      </c>
      <c r="C103" s="23" t="s">
        <v>2</v>
      </c>
      <c r="D103" s="24" t="s">
        <v>16</v>
      </c>
    </row>
    <row r="104" spans="1:4" x14ac:dyDescent="0.2">
      <c r="A104" s="22">
        <v>103</v>
      </c>
      <c r="B104" s="20" t="s">
        <v>126</v>
      </c>
      <c r="C104" s="20" t="s">
        <v>2</v>
      </c>
      <c r="D104" s="21" t="s">
        <v>30</v>
      </c>
    </row>
    <row r="105" spans="1:4" x14ac:dyDescent="0.2">
      <c r="A105" s="19">
        <v>104</v>
      </c>
      <c r="B105" s="23" t="s">
        <v>127</v>
      </c>
      <c r="C105" s="23" t="s">
        <v>10</v>
      </c>
      <c r="D105" s="24" t="s">
        <v>19</v>
      </c>
    </row>
    <row r="106" spans="1:4" x14ac:dyDescent="0.2">
      <c r="A106" s="22">
        <v>105</v>
      </c>
      <c r="B106" s="20" t="s">
        <v>128</v>
      </c>
      <c r="C106" s="20" t="s">
        <v>25</v>
      </c>
      <c r="D106" s="21" t="s">
        <v>70</v>
      </c>
    </row>
    <row r="107" spans="1:4" x14ac:dyDescent="0.2">
      <c r="A107" s="19">
        <v>106</v>
      </c>
      <c r="B107" s="23" t="s">
        <v>129</v>
      </c>
      <c r="C107" s="23" t="s">
        <v>25</v>
      </c>
      <c r="D107" s="24" t="s">
        <v>130</v>
      </c>
    </row>
    <row r="108" spans="1:4" x14ac:dyDescent="0.2">
      <c r="A108" s="22">
        <v>107</v>
      </c>
      <c r="B108" s="20" t="s">
        <v>131</v>
      </c>
      <c r="C108" s="20" t="s">
        <v>10</v>
      </c>
      <c r="D108" s="21" t="s">
        <v>5</v>
      </c>
    </row>
    <row r="109" spans="1:4" x14ac:dyDescent="0.2">
      <c r="A109" s="19">
        <v>108</v>
      </c>
      <c r="B109" s="23" t="s">
        <v>132</v>
      </c>
      <c r="C109" s="23" t="s">
        <v>13</v>
      </c>
      <c r="D109" s="24" t="s">
        <v>14</v>
      </c>
    </row>
    <row r="110" spans="1:4" x14ac:dyDescent="0.2">
      <c r="A110" s="22">
        <v>109</v>
      </c>
      <c r="B110" s="20" t="s">
        <v>133</v>
      </c>
      <c r="C110" s="20" t="s">
        <v>25</v>
      </c>
      <c r="D110" s="21" t="s">
        <v>8</v>
      </c>
    </row>
    <row r="111" spans="1:4" x14ac:dyDescent="0.2">
      <c r="A111" s="19">
        <v>110</v>
      </c>
      <c r="B111" s="23" t="s">
        <v>134</v>
      </c>
      <c r="C111" s="23" t="s">
        <v>10</v>
      </c>
      <c r="D111" s="24" t="s">
        <v>40</v>
      </c>
    </row>
    <row r="112" spans="1:4" x14ac:dyDescent="0.2">
      <c r="A112" s="22">
        <v>111</v>
      </c>
      <c r="B112" s="20" t="s">
        <v>135</v>
      </c>
      <c r="C112" s="20" t="s">
        <v>2</v>
      </c>
      <c r="D112" s="21" t="s">
        <v>16</v>
      </c>
    </row>
    <row r="113" spans="1:4" x14ac:dyDescent="0.2">
      <c r="A113" s="19">
        <v>112</v>
      </c>
      <c r="B113" s="23" t="s">
        <v>136</v>
      </c>
      <c r="C113" s="23" t="s">
        <v>25</v>
      </c>
      <c r="D113" s="24" t="s">
        <v>42</v>
      </c>
    </row>
    <row r="114" spans="1:4" x14ac:dyDescent="0.2">
      <c r="A114" s="22">
        <v>113</v>
      </c>
      <c r="B114" s="20" t="s">
        <v>137</v>
      </c>
      <c r="C114" s="20" t="s">
        <v>10</v>
      </c>
      <c r="D114" s="21" t="s">
        <v>42</v>
      </c>
    </row>
    <row r="115" spans="1:4" x14ac:dyDescent="0.2">
      <c r="A115" s="19">
        <v>114</v>
      </c>
      <c r="B115" s="25" t="s">
        <v>138</v>
      </c>
      <c r="C115" s="23" t="s">
        <v>10</v>
      </c>
      <c r="D115" s="24" t="s">
        <v>21</v>
      </c>
    </row>
    <row r="116" spans="1:4" x14ac:dyDescent="0.2">
      <c r="A116" s="22">
        <v>115</v>
      </c>
      <c r="B116" s="20" t="s">
        <v>139</v>
      </c>
      <c r="C116" s="20" t="s">
        <v>25</v>
      </c>
      <c r="D116" s="21" t="s">
        <v>8</v>
      </c>
    </row>
    <row r="117" spans="1:4" x14ac:dyDescent="0.2">
      <c r="A117" s="19">
        <v>116</v>
      </c>
      <c r="B117" s="23" t="s">
        <v>140</v>
      </c>
      <c r="C117" s="23" t="s">
        <v>13</v>
      </c>
      <c r="D117" s="24" t="s">
        <v>40</v>
      </c>
    </row>
    <row r="118" spans="1:4" x14ac:dyDescent="0.2">
      <c r="A118" s="22">
        <v>117</v>
      </c>
      <c r="B118" s="20" t="s">
        <v>141</v>
      </c>
      <c r="C118" s="20" t="s">
        <v>10</v>
      </c>
      <c r="D118" s="21" t="s">
        <v>21</v>
      </c>
    </row>
    <row r="119" spans="1:4" x14ac:dyDescent="0.2">
      <c r="A119" s="19">
        <v>118</v>
      </c>
      <c r="B119" s="23" t="s">
        <v>142</v>
      </c>
      <c r="C119" s="23" t="s">
        <v>10</v>
      </c>
      <c r="D119" s="24" t="s">
        <v>42</v>
      </c>
    </row>
    <row r="120" spans="1:4" x14ac:dyDescent="0.2">
      <c r="A120" s="22">
        <v>119</v>
      </c>
      <c r="B120" s="20" t="s">
        <v>143</v>
      </c>
      <c r="C120" s="20" t="s">
        <v>2</v>
      </c>
      <c r="D120" s="21" t="s">
        <v>11</v>
      </c>
    </row>
    <row r="121" spans="1:4" x14ac:dyDescent="0.2">
      <c r="A121" s="19">
        <v>120</v>
      </c>
      <c r="B121" s="23" t="s">
        <v>144</v>
      </c>
      <c r="C121" s="23" t="s">
        <v>13</v>
      </c>
      <c r="D121" s="24" t="s">
        <v>21</v>
      </c>
    </row>
    <row r="122" spans="1:4" x14ac:dyDescent="0.2">
      <c r="A122" s="22">
        <v>121</v>
      </c>
      <c r="B122" s="20" t="s">
        <v>145</v>
      </c>
      <c r="C122" s="20" t="s">
        <v>2</v>
      </c>
      <c r="D122" s="21" t="s">
        <v>60</v>
      </c>
    </row>
    <row r="123" spans="1:4" x14ac:dyDescent="0.2">
      <c r="A123" s="19">
        <v>122</v>
      </c>
      <c r="B123" s="23" t="s">
        <v>146</v>
      </c>
      <c r="C123" s="23" t="s">
        <v>2</v>
      </c>
      <c r="D123" s="24" t="s">
        <v>40</v>
      </c>
    </row>
    <row r="124" spans="1:4" x14ac:dyDescent="0.2">
      <c r="A124" s="22">
        <v>123</v>
      </c>
      <c r="B124" s="20" t="s">
        <v>147</v>
      </c>
      <c r="C124" s="20" t="s">
        <v>13</v>
      </c>
      <c r="D124" s="21" t="s">
        <v>19</v>
      </c>
    </row>
    <row r="125" spans="1:4" x14ac:dyDescent="0.2">
      <c r="A125" s="19">
        <v>124</v>
      </c>
      <c r="B125" s="23" t="s">
        <v>148</v>
      </c>
      <c r="C125" s="23" t="s">
        <v>2</v>
      </c>
      <c r="D125" s="24" t="s">
        <v>30</v>
      </c>
    </row>
    <row r="126" spans="1:4" x14ac:dyDescent="0.2">
      <c r="A126" s="22">
        <v>125</v>
      </c>
      <c r="B126" s="20" t="s">
        <v>149</v>
      </c>
      <c r="C126" s="20" t="s">
        <v>2</v>
      </c>
      <c r="D126" s="21" t="s">
        <v>21</v>
      </c>
    </row>
    <row r="127" spans="1:4" x14ac:dyDescent="0.2">
      <c r="A127" s="19">
        <v>126</v>
      </c>
      <c r="B127" s="25" t="s">
        <v>150</v>
      </c>
      <c r="C127" s="23" t="s">
        <v>13</v>
      </c>
      <c r="D127" s="24" t="s">
        <v>27</v>
      </c>
    </row>
    <row r="128" spans="1:4" x14ac:dyDescent="0.2">
      <c r="A128" s="22">
        <v>127</v>
      </c>
      <c r="B128" s="20" t="s">
        <v>151</v>
      </c>
      <c r="C128" s="20" t="s">
        <v>13</v>
      </c>
      <c r="D128" s="21" t="s">
        <v>19</v>
      </c>
    </row>
    <row r="129" spans="1:4" x14ac:dyDescent="0.2">
      <c r="A129" s="19">
        <v>128</v>
      </c>
      <c r="B129" s="23" t="s">
        <v>152</v>
      </c>
      <c r="C129" s="23" t="s">
        <v>25</v>
      </c>
      <c r="D129" s="24" t="s">
        <v>30</v>
      </c>
    </row>
    <row r="130" spans="1:4" x14ac:dyDescent="0.2">
      <c r="A130" s="22">
        <v>129</v>
      </c>
      <c r="B130" s="20" t="s">
        <v>153</v>
      </c>
      <c r="C130" s="20" t="s">
        <v>2</v>
      </c>
      <c r="D130" s="21" t="s">
        <v>32</v>
      </c>
    </row>
    <row r="131" spans="1:4" x14ac:dyDescent="0.2">
      <c r="A131" s="19">
        <v>130</v>
      </c>
      <c r="B131" s="23" t="s">
        <v>154</v>
      </c>
      <c r="C131" s="23" t="s">
        <v>10</v>
      </c>
      <c r="D131" s="24" t="s">
        <v>48</v>
      </c>
    </row>
    <row r="132" spans="1:4" x14ac:dyDescent="0.2">
      <c r="A132" s="22">
        <v>131</v>
      </c>
      <c r="B132" s="20" t="s">
        <v>155</v>
      </c>
      <c r="C132" s="20" t="s">
        <v>10</v>
      </c>
      <c r="D132" s="21" t="s">
        <v>14</v>
      </c>
    </row>
    <row r="133" spans="1:4" x14ac:dyDescent="0.2">
      <c r="A133" s="19">
        <v>132</v>
      </c>
      <c r="B133" s="23" t="s">
        <v>156</v>
      </c>
      <c r="C133" s="23" t="s">
        <v>25</v>
      </c>
      <c r="D133" s="24" t="s">
        <v>27</v>
      </c>
    </row>
    <row r="134" spans="1:4" x14ac:dyDescent="0.2">
      <c r="A134" s="22">
        <v>133</v>
      </c>
      <c r="B134" s="20" t="s">
        <v>157</v>
      </c>
      <c r="C134" s="20" t="s">
        <v>13</v>
      </c>
      <c r="D134" s="21" t="s">
        <v>8</v>
      </c>
    </row>
    <row r="135" spans="1:4" x14ac:dyDescent="0.2">
      <c r="A135" s="19">
        <v>134</v>
      </c>
      <c r="B135" s="23" t="s">
        <v>158</v>
      </c>
      <c r="C135" s="23" t="s">
        <v>25</v>
      </c>
      <c r="D135" s="24" t="s">
        <v>8</v>
      </c>
    </row>
    <row r="136" spans="1:4" x14ac:dyDescent="0.2">
      <c r="A136" s="22">
        <v>135</v>
      </c>
      <c r="B136" s="20" t="s">
        <v>159</v>
      </c>
      <c r="C136" s="20" t="s">
        <v>2</v>
      </c>
      <c r="D136" s="21" t="s">
        <v>60</v>
      </c>
    </row>
    <row r="137" spans="1:4" x14ac:dyDescent="0.2">
      <c r="A137" s="19">
        <v>136</v>
      </c>
      <c r="B137" s="23" t="s">
        <v>160</v>
      </c>
      <c r="C137" s="23" t="s">
        <v>10</v>
      </c>
      <c r="D137" s="24" t="s">
        <v>19</v>
      </c>
    </row>
    <row r="138" spans="1:4" x14ac:dyDescent="0.2">
      <c r="A138" s="22">
        <v>137</v>
      </c>
      <c r="B138" s="20" t="s">
        <v>161</v>
      </c>
      <c r="C138" s="20" t="s">
        <v>10</v>
      </c>
      <c r="D138" s="21" t="s">
        <v>16</v>
      </c>
    </row>
    <row r="139" spans="1:4" x14ac:dyDescent="0.2">
      <c r="A139" s="19">
        <v>138</v>
      </c>
      <c r="B139" s="23" t="s">
        <v>162</v>
      </c>
      <c r="C139" s="23" t="s">
        <v>13</v>
      </c>
      <c r="D139" s="24" t="s">
        <v>19</v>
      </c>
    </row>
    <row r="140" spans="1:4" x14ac:dyDescent="0.2">
      <c r="A140" s="22">
        <v>139</v>
      </c>
      <c r="B140" s="20" t="s">
        <v>163</v>
      </c>
      <c r="C140" s="20" t="s">
        <v>2</v>
      </c>
      <c r="D140" s="21" t="s">
        <v>8</v>
      </c>
    </row>
    <row r="141" spans="1:4" x14ac:dyDescent="0.2">
      <c r="A141" s="19">
        <v>140</v>
      </c>
      <c r="B141" s="23" t="s">
        <v>164</v>
      </c>
      <c r="C141" s="23" t="s">
        <v>25</v>
      </c>
      <c r="D141" s="24" t="s">
        <v>8</v>
      </c>
    </row>
    <row r="142" spans="1:4" x14ac:dyDescent="0.2">
      <c r="A142" s="22">
        <v>141</v>
      </c>
      <c r="B142" s="20" t="s">
        <v>165</v>
      </c>
      <c r="C142" s="20" t="s">
        <v>2</v>
      </c>
      <c r="D142" s="21" t="s">
        <v>94</v>
      </c>
    </row>
    <row r="143" spans="1:4" x14ac:dyDescent="0.2">
      <c r="A143" s="19">
        <v>142</v>
      </c>
      <c r="B143" s="23" t="s">
        <v>166</v>
      </c>
      <c r="C143" s="23" t="s">
        <v>10</v>
      </c>
      <c r="D143" s="24" t="s">
        <v>48</v>
      </c>
    </row>
    <row r="144" spans="1:4" x14ac:dyDescent="0.2">
      <c r="A144" s="22">
        <v>143</v>
      </c>
      <c r="B144" s="20" t="s">
        <v>167</v>
      </c>
      <c r="C144" s="20" t="s">
        <v>25</v>
      </c>
      <c r="D144" s="21" t="s">
        <v>19</v>
      </c>
    </row>
    <row r="145" spans="1:4" x14ac:dyDescent="0.2">
      <c r="A145" s="19">
        <v>144</v>
      </c>
      <c r="B145" s="23" t="s">
        <v>168</v>
      </c>
      <c r="C145" s="23" t="s">
        <v>13</v>
      </c>
      <c r="D145" s="24" t="s">
        <v>32</v>
      </c>
    </row>
    <row r="146" spans="1:4" x14ac:dyDescent="0.2">
      <c r="A146" s="22">
        <v>145</v>
      </c>
      <c r="B146" s="20" t="s">
        <v>169</v>
      </c>
      <c r="C146" s="20" t="s">
        <v>10</v>
      </c>
      <c r="D146" s="21" t="s">
        <v>40</v>
      </c>
    </row>
    <row r="147" spans="1:4" x14ac:dyDescent="0.2">
      <c r="A147" s="19">
        <v>146</v>
      </c>
      <c r="B147" s="23" t="s">
        <v>170</v>
      </c>
      <c r="C147" s="23" t="s">
        <v>25</v>
      </c>
      <c r="D147" s="24" t="s">
        <v>19</v>
      </c>
    </row>
    <row r="148" spans="1:4" x14ac:dyDescent="0.2">
      <c r="A148" s="22">
        <v>147</v>
      </c>
      <c r="B148" s="20" t="s">
        <v>171</v>
      </c>
      <c r="C148" s="20" t="s">
        <v>10</v>
      </c>
      <c r="D148" s="21" t="s">
        <v>60</v>
      </c>
    </row>
    <row r="149" spans="1:4" x14ac:dyDescent="0.2">
      <c r="A149" s="19">
        <v>148</v>
      </c>
      <c r="B149" s="23" t="s">
        <v>172</v>
      </c>
      <c r="C149" s="23" t="s">
        <v>10</v>
      </c>
      <c r="D149" s="24" t="s">
        <v>21</v>
      </c>
    </row>
    <row r="150" spans="1:4" x14ac:dyDescent="0.2">
      <c r="A150" s="22">
        <v>149</v>
      </c>
      <c r="B150" s="20" t="s">
        <v>173</v>
      </c>
      <c r="C150" s="20" t="s">
        <v>13</v>
      </c>
      <c r="D150" s="21" t="s">
        <v>27</v>
      </c>
    </row>
    <row r="151" spans="1:4" x14ac:dyDescent="0.2">
      <c r="A151" s="19">
        <v>150</v>
      </c>
      <c r="B151" s="23" t="s">
        <v>174</v>
      </c>
      <c r="C151" s="23" t="s">
        <v>10</v>
      </c>
      <c r="D151" s="24" t="s">
        <v>23</v>
      </c>
    </row>
    <row r="152" spans="1:4" x14ac:dyDescent="0.2">
      <c r="A152" s="22">
        <v>151</v>
      </c>
      <c r="B152" s="20" t="s">
        <v>175</v>
      </c>
      <c r="C152" s="20" t="s">
        <v>2</v>
      </c>
      <c r="D152" s="21" t="s">
        <v>60</v>
      </c>
    </row>
    <row r="153" spans="1:4" x14ac:dyDescent="0.2">
      <c r="A153" s="19">
        <v>152</v>
      </c>
      <c r="B153" s="23" t="s">
        <v>176</v>
      </c>
      <c r="C153" s="23" t="s">
        <v>10</v>
      </c>
      <c r="D153" s="24" t="s">
        <v>16</v>
      </c>
    </row>
    <row r="154" spans="1:4" x14ac:dyDescent="0.2">
      <c r="A154" s="22">
        <v>153</v>
      </c>
      <c r="B154" s="20" t="s">
        <v>177</v>
      </c>
      <c r="C154" s="20" t="s">
        <v>25</v>
      </c>
      <c r="D154" s="21" t="s">
        <v>42</v>
      </c>
    </row>
    <row r="155" spans="1:4" x14ac:dyDescent="0.2">
      <c r="A155" s="19">
        <v>154</v>
      </c>
      <c r="B155" s="23" t="s">
        <v>178</v>
      </c>
      <c r="C155" s="23" t="s">
        <v>2</v>
      </c>
      <c r="D155" s="24" t="s">
        <v>48</v>
      </c>
    </row>
    <row r="156" spans="1:4" x14ac:dyDescent="0.2">
      <c r="A156" s="22">
        <v>155</v>
      </c>
      <c r="B156" s="20" t="s">
        <v>179</v>
      </c>
      <c r="C156" s="20" t="s">
        <v>10</v>
      </c>
      <c r="D156" s="21" t="s">
        <v>27</v>
      </c>
    </row>
    <row r="157" spans="1:4" x14ac:dyDescent="0.2">
      <c r="A157" s="19">
        <v>156</v>
      </c>
      <c r="B157" s="23" t="s">
        <v>180</v>
      </c>
      <c r="C157" s="23" t="s">
        <v>13</v>
      </c>
      <c r="D157" s="24" t="s">
        <v>42</v>
      </c>
    </row>
    <row r="158" spans="1:4" x14ac:dyDescent="0.2">
      <c r="A158" s="22">
        <v>157</v>
      </c>
      <c r="B158" s="20" t="s">
        <v>181</v>
      </c>
      <c r="C158" s="20" t="s">
        <v>13</v>
      </c>
      <c r="D158" s="21" t="s">
        <v>27</v>
      </c>
    </row>
    <row r="159" spans="1:4" x14ac:dyDescent="0.2">
      <c r="A159" s="19">
        <v>158</v>
      </c>
      <c r="B159" s="23" t="s">
        <v>182</v>
      </c>
      <c r="C159" s="23" t="s">
        <v>10</v>
      </c>
      <c r="D159" s="24" t="s">
        <v>14</v>
      </c>
    </row>
    <row r="160" spans="1:4" x14ac:dyDescent="0.2">
      <c r="A160" s="22">
        <v>159</v>
      </c>
      <c r="B160" s="26" t="s">
        <v>183</v>
      </c>
      <c r="C160" s="20" t="s">
        <v>10</v>
      </c>
      <c r="D160" s="21" t="s">
        <v>11</v>
      </c>
    </row>
    <row r="161" spans="1:4" x14ac:dyDescent="0.2">
      <c r="A161" s="19">
        <v>160</v>
      </c>
      <c r="B161" s="23" t="s">
        <v>184</v>
      </c>
      <c r="C161" s="23" t="s">
        <v>10</v>
      </c>
      <c r="D161" s="24" t="s">
        <v>8</v>
      </c>
    </row>
    <row r="162" spans="1:4" x14ac:dyDescent="0.2">
      <c r="A162" s="22">
        <v>161</v>
      </c>
      <c r="B162" s="20" t="s">
        <v>185</v>
      </c>
      <c r="C162" s="20" t="s">
        <v>2</v>
      </c>
      <c r="D162" s="21" t="s">
        <v>5</v>
      </c>
    </row>
    <row r="163" spans="1:4" x14ac:dyDescent="0.2">
      <c r="A163" s="19">
        <v>162</v>
      </c>
      <c r="B163" s="23" t="s">
        <v>186</v>
      </c>
      <c r="C163" s="23" t="s">
        <v>10</v>
      </c>
      <c r="D163" s="24" t="s">
        <v>16</v>
      </c>
    </row>
    <row r="164" spans="1:4" x14ac:dyDescent="0.2">
      <c r="A164" s="22">
        <v>163</v>
      </c>
      <c r="B164" s="20" t="s">
        <v>187</v>
      </c>
      <c r="C164" s="20" t="s">
        <v>13</v>
      </c>
      <c r="D164" s="21" t="s">
        <v>60</v>
      </c>
    </row>
    <row r="165" spans="1:4" x14ac:dyDescent="0.2">
      <c r="A165" s="19">
        <v>164</v>
      </c>
      <c r="B165" s="23" t="s">
        <v>188</v>
      </c>
      <c r="C165" s="23" t="s">
        <v>25</v>
      </c>
      <c r="D165" s="24" t="s">
        <v>70</v>
      </c>
    </row>
    <row r="166" spans="1:4" x14ac:dyDescent="0.2">
      <c r="A166" s="22">
        <v>165</v>
      </c>
      <c r="B166" s="20" t="s">
        <v>189</v>
      </c>
      <c r="C166" s="20" t="s">
        <v>10</v>
      </c>
      <c r="D166" s="21" t="s">
        <v>30</v>
      </c>
    </row>
    <row r="167" spans="1:4" x14ac:dyDescent="0.2">
      <c r="A167" s="19">
        <v>166</v>
      </c>
      <c r="B167" s="23" t="s">
        <v>190</v>
      </c>
      <c r="C167" s="23" t="s">
        <v>10</v>
      </c>
      <c r="D167" s="24" t="s">
        <v>16</v>
      </c>
    </row>
    <row r="168" spans="1:4" x14ac:dyDescent="0.2">
      <c r="A168" s="22">
        <v>167</v>
      </c>
      <c r="B168" s="20" t="s">
        <v>191</v>
      </c>
      <c r="C168" s="20" t="s">
        <v>10</v>
      </c>
      <c r="D168" s="21" t="s">
        <v>19</v>
      </c>
    </row>
    <row r="169" spans="1:4" x14ac:dyDescent="0.2">
      <c r="A169" s="19">
        <v>168</v>
      </c>
      <c r="B169" s="23" t="s">
        <v>192</v>
      </c>
      <c r="C169" s="23" t="s">
        <v>2</v>
      </c>
      <c r="D169" s="24" t="s">
        <v>23</v>
      </c>
    </row>
    <row r="170" spans="1:4" x14ac:dyDescent="0.2">
      <c r="A170" s="22">
        <v>169</v>
      </c>
      <c r="B170" s="20" t="s">
        <v>193</v>
      </c>
      <c r="C170" s="20" t="s">
        <v>25</v>
      </c>
      <c r="D170" s="21" t="s">
        <v>11</v>
      </c>
    </row>
    <row r="171" spans="1:4" x14ac:dyDescent="0.2">
      <c r="A171" s="19">
        <v>170</v>
      </c>
      <c r="B171" s="23" t="s">
        <v>194</v>
      </c>
      <c r="C171" s="23" t="s">
        <v>2</v>
      </c>
      <c r="D171" s="24" t="s">
        <v>19</v>
      </c>
    </row>
    <row r="172" spans="1:4" x14ac:dyDescent="0.2">
      <c r="A172" s="22">
        <v>171</v>
      </c>
      <c r="B172" s="20" t="s">
        <v>195</v>
      </c>
      <c r="C172" s="20" t="s">
        <v>2</v>
      </c>
      <c r="D172" s="21" t="s">
        <v>8</v>
      </c>
    </row>
    <row r="173" spans="1:4" x14ac:dyDescent="0.2">
      <c r="A173" s="19">
        <v>172</v>
      </c>
      <c r="B173" s="23" t="s">
        <v>196</v>
      </c>
      <c r="C173" s="23" t="s">
        <v>25</v>
      </c>
      <c r="D173" s="24" t="s">
        <v>32</v>
      </c>
    </row>
    <row r="174" spans="1:4" x14ac:dyDescent="0.2">
      <c r="A174" s="22">
        <v>173</v>
      </c>
      <c r="B174" s="20" t="s">
        <v>197</v>
      </c>
      <c r="C174" s="20" t="s">
        <v>2</v>
      </c>
      <c r="D174" s="21" t="s">
        <v>42</v>
      </c>
    </row>
    <row r="175" spans="1:4" x14ac:dyDescent="0.2">
      <c r="A175" s="19">
        <v>174</v>
      </c>
      <c r="B175" s="23" t="s">
        <v>198</v>
      </c>
      <c r="C175" s="23" t="s">
        <v>25</v>
      </c>
      <c r="D175" s="24" t="s">
        <v>32</v>
      </c>
    </row>
    <row r="176" spans="1:4" x14ac:dyDescent="0.2">
      <c r="A176" s="22">
        <v>175</v>
      </c>
      <c r="B176" s="20" t="s">
        <v>199</v>
      </c>
      <c r="C176" s="20" t="s">
        <v>10</v>
      </c>
      <c r="D176" s="21" t="s">
        <v>16</v>
      </c>
    </row>
    <row r="177" spans="1:4" x14ac:dyDescent="0.2">
      <c r="A177" s="19">
        <v>176</v>
      </c>
      <c r="B177" s="23" t="s">
        <v>200</v>
      </c>
      <c r="C177" s="23" t="s">
        <v>25</v>
      </c>
      <c r="D177" s="24" t="s">
        <v>201</v>
      </c>
    </row>
    <row r="178" spans="1:4" x14ac:dyDescent="0.2">
      <c r="A178" s="22">
        <v>177</v>
      </c>
      <c r="B178" s="20" t="s">
        <v>202</v>
      </c>
      <c r="C178" s="20" t="s">
        <v>25</v>
      </c>
      <c r="D178" s="21" t="s">
        <v>48</v>
      </c>
    </row>
    <row r="179" spans="1:4" x14ac:dyDescent="0.2">
      <c r="A179" s="19">
        <v>178</v>
      </c>
      <c r="B179" s="23" t="s">
        <v>203</v>
      </c>
      <c r="C179" s="23" t="s">
        <v>10</v>
      </c>
      <c r="D179" s="24" t="s">
        <v>23</v>
      </c>
    </row>
    <row r="180" spans="1:4" x14ac:dyDescent="0.2">
      <c r="A180" s="22">
        <v>179</v>
      </c>
      <c r="B180" s="20" t="s">
        <v>204</v>
      </c>
      <c r="C180" s="20" t="s">
        <v>10</v>
      </c>
      <c r="D180" s="21" t="s">
        <v>30</v>
      </c>
    </row>
    <row r="181" spans="1:4" x14ac:dyDescent="0.2">
      <c r="A181" s="19">
        <v>180</v>
      </c>
      <c r="B181" s="23" t="s">
        <v>205</v>
      </c>
      <c r="C181" s="23" t="s">
        <v>13</v>
      </c>
      <c r="D181" s="24" t="s">
        <v>11</v>
      </c>
    </row>
    <row r="182" spans="1:4" x14ac:dyDescent="0.2">
      <c r="A182" s="22">
        <v>181</v>
      </c>
      <c r="B182" s="20" t="s">
        <v>206</v>
      </c>
      <c r="C182" s="20" t="s">
        <v>13</v>
      </c>
      <c r="D182" s="21" t="s">
        <v>32</v>
      </c>
    </row>
    <row r="183" spans="1:4" x14ac:dyDescent="0.2">
      <c r="A183" s="19">
        <v>182</v>
      </c>
      <c r="B183" s="23" t="s">
        <v>207</v>
      </c>
      <c r="C183" s="23" t="s">
        <v>2</v>
      </c>
      <c r="D183" s="24" t="s">
        <v>23</v>
      </c>
    </row>
    <row r="184" spans="1:4" x14ac:dyDescent="0.2">
      <c r="A184" s="22">
        <v>183</v>
      </c>
      <c r="B184" s="20" t="s">
        <v>208</v>
      </c>
      <c r="C184" s="20" t="s">
        <v>13</v>
      </c>
      <c r="D184" s="21" t="s">
        <v>14</v>
      </c>
    </row>
    <row r="185" spans="1:4" x14ac:dyDescent="0.2">
      <c r="A185" s="19">
        <v>184</v>
      </c>
      <c r="B185" s="23" t="s">
        <v>209</v>
      </c>
      <c r="C185" s="23" t="s">
        <v>25</v>
      </c>
      <c r="D185" s="24" t="s">
        <v>14</v>
      </c>
    </row>
    <row r="186" spans="1:4" x14ac:dyDescent="0.2">
      <c r="A186" s="22">
        <v>185</v>
      </c>
      <c r="B186" s="20" t="s">
        <v>210</v>
      </c>
      <c r="C186" s="20" t="s">
        <v>10</v>
      </c>
      <c r="D186" s="21" t="s">
        <v>21</v>
      </c>
    </row>
    <row r="187" spans="1:4" x14ac:dyDescent="0.2">
      <c r="A187" s="19">
        <v>186</v>
      </c>
      <c r="B187" s="23" t="s">
        <v>211</v>
      </c>
      <c r="C187" s="23" t="s">
        <v>25</v>
      </c>
      <c r="D187" s="24" t="s">
        <v>42</v>
      </c>
    </row>
    <row r="188" spans="1:4" x14ac:dyDescent="0.2">
      <c r="A188" s="22">
        <v>187</v>
      </c>
      <c r="B188" s="20" t="s">
        <v>212</v>
      </c>
      <c r="C188" s="20" t="s">
        <v>25</v>
      </c>
      <c r="D188" s="21" t="s">
        <v>5</v>
      </c>
    </row>
    <row r="189" spans="1:4" x14ac:dyDescent="0.2">
      <c r="A189" s="19">
        <v>188</v>
      </c>
      <c r="B189" s="23" t="s">
        <v>213</v>
      </c>
      <c r="C189" s="23" t="s">
        <v>25</v>
      </c>
      <c r="D189" s="24" t="s">
        <v>23</v>
      </c>
    </row>
    <row r="190" spans="1:4" x14ac:dyDescent="0.2">
      <c r="A190" s="22">
        <v>189</v>
      </c>
      <c r="B190" s="20" t="s">
        <v>214</v>
      </c>
      <c r="C190" s="20" t="s">
        <v>2</v>
      </c>
      <c r="D190" s="21" t="s">
        <v>32</v>
      </c>
    </row>
    <row r="191" spans="1:4" x14ac:dyDescent="0.2">
      <c r="A191" s="19">
        <v>190</v>
      </c>
      <c r="B191" s="23" t="s">
        <v>215</v>
      </c>
      <c r="C191" s="23" t="s">
        <v>13</v>
      </c>
      <c r="D191" s="24" t="s">
        <v>60</v>
      </c>
    </row>
    <row r="192" spans="1:4" x14ac:dyDescent="0.2">
      <c r="A192" s="22">
        <v>191</v>
      </c>
      <c r="B192" s="20" t="s">
        <v>216</v>
      </c>
      <c r="C192" s="20" t="s">
        <v>2</v>
      </c>
      <c r="D192" s="21" t="s">
        <v>30</v>
      </c>
    </row>
    <row r="193" spans="1:4" x14ac:dyDescent="0.2">
      <c r="A193" s="19">
        <v>192</v>
      </c>
      <c r="B193" s="23" t="s">
        <v>217</v>
      </c>
      <c r="C193" s="23" t="s">
        <v>10</v>
      </c>
      <c r="D193" s="24" t="s">
        <v>11</v>
      </c>
    </row>
    <row r="194" spans="1:4" x14ac:dyDescent="0.2">
      <c r="A194" s="22">
        <v>193</v>
      </c>
      <c r="B194" s="20" t="s">
        <v>218</v>
      </c>
      <c r="C194" s="20" t="s">
        <v>13</v>
      </c>
      <c r="D194" s="21" t="s">
        <v>19</v>
      </c>
    </row>
    <row r="195" spans="1:4" x14ac:dyDescent="0.2">
      <c r="A195" s="19">
        <v>194</v>
      </c>
      <c r="B195" s="23" t="s">
        <v>219</v>
      </c>
      <c r="C195" s="23" t="s">
        <v>13</v>
      </c>
      <c r="D195" s="24" t="s">
        <v>16</v>
      </c>
    </row>
    <row r="196" spans="1:4" x14ac:dyDescent="0.2">
      <c r="A196" s="22">
        <v>195</v>
      </c>
      <c r="B196" s="20" t="s">
        <v>220</v>
      </c>
      <c r="C196" s="20" t="s">
        <v>10</v>
      </c>
      <c r="D196" s="21" t="s">
        <v>27</v>
      </c>
    </row>
    <row r="197" spans="1:4" x14ac:dyDescent="0.2">
      <c r="A197" s="19">
        <v>196</v>
      </c>
      <c r="B197" s="23" t="s">
        <v>221</v>
      </c>
      <c r="C197" s="23" t="s">
        <v>25</v>
      </c>
      <c r="D197" s="24" t="s">
        <v>11</v>
      </c>
    </row>
    <row r="198" spans="1:4" x14ac:dyDescent="0.2">
      <c r="A198" s="22">
        <v>197</v>
      </c>
      <c r="B198" s="20" t="s">
        <v>222</v>
      </c>
      <c r="C198" s="20" t="s">
        <v>10</v>
      </c>
      <c r="D198" s="21" t="s">
        <v>27</v>
      </c>
    </row>
    <row r="199" spans="1:4" x14ac:dyDescent="0.2">
      <c r="A199" s="19">
        <v>198</v>
      </c>
      <c r="B199" s="23" t="s">
        <v>223</v>
      </c>
      <c r="C199" s="23" t="s">
        <v>13</v>
      </c>
      <c r="D199" s="24" t="s">
        <v>23</v>
      </c>
    </row>
    <row r="200" spans="1:4" x14ac:dyDescent="0.2">
      <c r="A200" s="22">
        <v>199</v>
      </c>
      <c r="B200" s="20" t="s">
        <v>224</v>
      </c>
      <c r="C200" s="20" t="s">
        <v>25</v>
      </c>
      <c r="D200" s="21" t="s">
        <v>14</v>
      </c>
    </row>
    <row r="201" spans="1:4" x14ac:dyDescent="0.2">
      <c r="A201" s="19">
        <v>200</v>
      </c>
      <c r="B201" s="23" t="s">
        <v>225</v>
      </c>
      <c r="C201" s="23" t="s">
        <v>2</v>
      </c>
      <c r="D201" s="24" t="s">
        <v>40</v>
      </c>
    </row>
    <row r="202" spans="1:4" x14ac:dyDescent="0.2">
      <c r="A202" s="22">
        <v>201</v>
      </c>
      <c r="B202" s="20" t="s">
        <v>226</v>
      </c>
      <c r="C202" s="20" t="s">
        <v>25</v>
      </c>
      <c r="D202" s="21" t="s">
        <v>19</v>
      </c>
    </row>
    <row r="203" spans="1:4" x14ac:dyDescent="0.2">
      <c r="A203" s="19">
        <v>202</v>
      </c>
      <c r="B203" s="23" t="s">
        <v>227</v>
      </c>
      <c r="C203" s="23" t="s">
        <v>13</v>
      </c>
      <c r="D203" s="24" t="s">
        <v>11</v>
      </c>
    </row>
    <row r="204" spans="1:4" x14ac:dyDescent="0.2">
      <c r="A204" s="22">
        <v>203</v>
      </c>
      <c r="B204" s="20" t="s">
        <v>228</v>
      </c>
      <c r="C204" s="20" t="s">
        <v>25</v>
      </c>
      <c r="D204" s="21" t="s">
        <v>30</v>
      </c>
    </row>
    <row r="205" spans="1:4" x14ac:dyDescent="0.2">
      <c r="A205" s="19">
        <v>204</v>
      </c>
      <c r="B205" s="23" t="s">
        <v>229</v>
      </c>
      <c r="C205" s="23" t="s">
        <v>25</v>
      </c>
      <c r="D205" s="24" t="s">
        <v>30</v>
      </c>
    </row>
    <row r="206" spans="1:4" x14ac:dyDescent="0.2">
      <c r="A206" s="22">
        <v>205</v>
      </c>
      <c r="B206" s="20" t="s">
        <v>230</v>
      </c>
      <c r="C206" s="20" t="s">
        <v>13</v>
      </c>
      <c r="D206" s="21" t="s">
        <v>60</v>
      </c>
    </row>
    <row r="207" spans="1:4" x14ac:dyDescent="0.2">
      <c r="A207" s="19">
        <v>206</v>
      </c>
      <c r="B207" s="23" t="s">
        <v>231</v>
      </c>
      <c r="C207" s="23" t="s">
        <v>10</v>
      </c>
      <c r="D207" s="24" t="s">
        <v>16</v>
      </c>
    </row>
    <row r="208" spans="1:4" x14ac:dyDescent="0.2">
      <c r="A208" s="22">
        <v>207</v>
      </c>
      <c r="B208" s="20" t="s">
        <v>232</v>
      </c>
      <c r="C208" s="20" t="s">
        <v>25</v>
      </c>
      <c r="D208" s="21" t="s">
        <v>40</v>
      </c>
    </row>
    <row r="209" spans="1:4" x14ac:dyDescent="0.2">
      <c r="A209" s="19">
        <v>208</v>
      </c>
      <c r="B209" s="23" t="s">
        <v>233</v>
      </c>
      <c r="C209" s="23" t="s">
        <v>2</v>
      </c>
      <c r="D209" s="24" t="s">
        <v>48</v>
      </c>
    </row>
    <row r="210" spans="1:4" x14ac:dyDescent="0.2">
      <c r="A210" s="22">
        <v>209</v>
      </c>
      <c r="B210" s="20" t="s">
        <v>234</v>
      </c>
      <c r="C210" s="20" t="s">
        <v>10</v>
      </c>
      <c r="D210" s="21" t="s">
        <v>60</v>
      </c>
    </row>
    <row r="211" spans="1:4" x14ac:dyDescent="0.2">
      <c r="A211" s="19">
        <v>210</v>
      </c>
      <c r="B211" s="23" t="s">
        <v>235</v>
      </c>
      <c r="C211" s="23" t="s">
        <v>13</v>
      </c>
      <c r="D211" s="24" t="s">
        <v>48</v>
      </c>
    </row>
    <row r="212" spans="1:4" x14ac:dyDescent="0.2">
      <c r="A212" s="22">
        <v>211</v>
      </c>
      <c r="B212" s="20" t="s">
        <v>236</v>
      </c>
      <c r="C212" s="20" t="s">
        <v>25</v>
      </c>
      <c r="D212" s="21" t="s">
        <v>56</v>
      </c>
    </row>
    <row r="213" spans="1:4" x14ac:dyDescent="0.2">
      <c r="A213" s="19">
        <v>212</v>
      </c>
      <c r="B213" s="23" t="s">
        <v>237</v>
      </c>
      <c r="C213" s="23" t="s">
        <v>10</v>
      </c>
      <c r="D213" s="24" t="s">
        <v>32</v>
      </c>
    </row>
    <row r="214" spans="1:4" x14ac:dyDescent="0.2">
      <c r="A214" s="22">
        <v>213</v>
      </c>
      <c r="B214" s="20" t="s">
        <v>238</v>
      </c>
      <c r="C214" s="20" t="s">
        <v>13</v>
      </c>
      <c r="D214" s="21" t="s">
        <v>40</v>
      </c>
    </row>
    <row r="215" spans="1:4" x14ac:dyDescent="0.2">
      <c r="A215" s="19">
        <v>214</v>
      </c>
      <c r="B215" s="23" t="s">
        <v>239</v>
      </c>
      <c r="C215" s="23" t="s">
        <v>2</v>
      </c>
      <c r="D215" s="24" t="s">
        <v>21</v>
      </c>
    </row>
    <row r="216" spans="1:4" x14ac:dyDescent="0.2">
      <c r="A216" s="22">
        <v>215</v>
      </c>
      <c r="B216" s="20" t="s">
        <v>240</v>
      </c>
      <c r="C216" s="20" t="s">
        <v>13</v>
      </c>
      <c r="D216" s="21" t="s">
        <v>14</v>
      </c>
    </row>
    <row r="217" spans="1:4" x14ac:dyDescent="0.2">
      <c r="A217" s="19">
        <v>216</v>
      </c>
      <c r="B217" s="23" t="s">
        <v>241</v>
      </c>
      <c r="C217" s="23" t="s">
        <v>25</v>
      </c>
      <c r="D217" s="24" t="s">
        <v>19</v>
      </c>
    </row>
    <row r="218" spans="1:4" x14ac:dyDescent="0.2">
      <c r="A218" s="22">
        <v>217</v>
      </c>
      <c r="B218" s="20" t="s">
        <v>242</v>
      </c>
      <c r="C218" s="20" t="s">
        <v>13</v>
      </c>
      <c r="D218" s="21" t="s">
        <v>11</v>
      </c>
    </row>
    <row r="219" spans="1:4" x14ac:dyDescent="0.2">
      <c r="A219" s="19">
        <v>218</v>
      </c>
      <c r="B219" s="23" t="s">
        <v>243</v>
      </c>
      <c r="C219" s="23" t="s">
        <v>10</v>
      </c>
      <c r="D219" s="24" t="s">
        <v>27</v>
      </c>
    </row>
    <row r="220" spans="1:4" x14ac:dyDescent="0.2">
      <c r="A220" s="22">
        <v>219</v>
      </c>
      <c r="B220" s="20" t="s">
        <v>244</v>
      </c>
      <c r="C220" s="20" t="s">
        <v>25</v>
      </c>
      <c r="D220" s="21" t="s">
        <v>60</v>
      </c>
    </row>
    <row r="221" spans="1:4" x14ac:dyDescent="0.2">
      <c r="A221" s="19">
        <v>220</v>
      </c>
      <c r="B221" s="23" t="s">
        <v>245</v>
      </c>
      <c r="C221" s="23" t="s">
        <v>10</v>
      </c>
      <c r="D221" s="24" t="s">
        <v>16</v>
      </c>
    </row>
    <row r="222" spans="1:4" x14ac:dyDescent="0.2">
      <c r="A222" s="22">
        <v>221</v>
      </c>
      <c r="B222" s="20" t="s">
        <v>246</v>
      </c>
      <c r="C222" s="20" t="s">
        <v>2</v>
      </c>
      <c r="D222" s="21" t="s">
        <v>40</v>
      </c>
    </row>
    <row r="223" spans="1:4" x14ac:dyDescent="0.2">
      <c r="A223" s="19">
        <v>222</v>
      </c>
      <c r="B223" s="23" t="s">
        <v>247</v>
      </c>
      <c r="C223" s="23" t="s">
        <v>10</v>
      </c>
      <c r="D223" s="24" t="s">
        <v>32</v>
      </c>
    </row>
    <row r="224" spans="1:4" x14ac:dyDescent="0.2">
      <c r="A224" s="22">
        <v>223</v>
      </c>
      <c r="B224" s="20" t="s">
        <v>248</v>
      </c>
      <c r="C224" s="20" t="s">
        <v>25</v>
      </c>
      <c r="D224" s="21" t="s">
        <v>5</v>
      </c>
    </row>
    <row r="225" spans="1:4" x14ac:dyDescent="0.2">
      <c r="A225" s="19">
        <v>224</v>
      </c>
      <c r="B225" s="23" t="s">
        <v>249</v>
      </c>
      <c r="C225" s="23" t="s">
        <v>25</v>
      </c>
      <c r="D225" s="24" t="s">
        <v>70</v>
      </c>
    </row>
    <row r="226" spans="1:4" x14ac:dyDescent="0.2">
      <c r="A226" s="22">
        <v>225</v>
      </c>
      <c r="B226" s="20" t="s">
        <v>250</v>
      </c>
      <c r="C226" s="20" t="s">
        <v>13</v>
      </c>
      <c r="D226" s="21" t="s">
        <v>32</v>
      </c>
    </row>
    <row r="227" spans="1:4" x14ac:dyDescent="0.2">
      <c r="A227" s="19">
        <v>226</v>
      </c>
      <c r="B227" s="23" t="s">
        <v>251</v>
      </c>
      <c r="C227" s="23" t="s">
        <v>13</v>
      </c>
      <c r="D227" s="24" t="s">
        <v>8</v>
      </c>
    </row>
    <row r="228" spans="1:4" x14ac:dyDescent="0.2">
      <c r="A228" s="22">
        <v>227</v>
      </c>
      <c r="B228" s="20" t="s">
        <v>252</v>
      </c>
      <c r="C228" s="20" t="s">
        <v>10</v>
      </c>
      <c r="D228" s="21" t="s">
        <v>5</v>
      </c>
    </row>
    <row r="229" spans="1:4" x14ac:dyDescent="0.2">
      <c r="A229" s="19">
        <v>228</v>
      </c>
      <c r="B229" s="23" t="s">
        <v>253</v>
      </c>
      <c r="C229" s="23" t="s">
        <v>2</v>
      </c>
      <c r="D229" s="24" t="s">
        <v>30</v>
      </c>
    </row>
    <row r="230" spans="1:4" x14ac:dyDescent="0.2">
      <c r="A230" s="22">
        <v>229</v>
      </c>
      <c r="B230" s="20" t="s">
        <v>254</v>
      </c>
      <c r="C230" s="20" t="s">
        <v>2</v>
      </c>
      <c r="D230" s="21" t="s">
        <v>32</v>
      </c>
    </row>
    <row r="231" spans="1:4" x14ac:dyDescent="0.2">
      <c r="A231" s="19">
        <v>230</v>
      </c>
      <c r="B231" s="23" t="s">
        <v>255</v>
      </c>
      <c r="C231" s="23" t="s">
        <v>25</v>
      </c>
      <c r="D231" s="24" t="s">
        <v>42</v>
      </c>
    </row>
    <row r="232" spans="1:4" x14ac:dyDescent="0.2">
      <c r="A232" s="22">
        <v>231</v>
      </c>
      <c r="B232" s="20" t="s">
        <v>256</v>
      </c>
      <c r="C232" s="20" t="s">
        <v>10</v>
      </c>
      <c r="D232" s="21" t="s">
        <v>5</v>
      </c>
    </row>
    <row r="233" spans="1:4" x14ac:dyDescent="0.2">
      <c r="A233" s="19">
        <v>232</v>
      </c>
      <c r="B233" s="23" t="s">
        <v>257</v>
      </c>
      <c r="C233" s="23" t="s">
        <v>13</v>
      </c>
      <c r="D233" s="24" t="s">
        <v>32</v>
      </c>
    </row>
    <row r="234" spans="1:4" x14ac:dyDescent="0.2">
      <c r="A234" s="22">
        <v>233</v>
      </c>
      <c r="B234" s="20" t="s">
        <v>258</v>
      </c>
      <c r="C234" s="20" t="s">
        <v>13</v>
      </c>
      <c r="D234" s="21" t="s">
        <v>5</v>
      </c>
    </row>
    <row r="235" spans="1:4" x14ac:dyDescent="0.2">
      <c r="A235" s="19">
        <v>234</v>
      </c>
      <c r="B235" s="23" t="s">
        <v>259</v>
      </c>
      <c r="C235" s="23" t="s">
        <v>10</v>
      </c>
      <c r="D235" s="24" t="s">
        <v>48</v>
      </c>
    </row>
    <row r="236" spans="1:4" x14ac:dyDescent="0.2">
      <c r="A236" s="22">
        <v>235</v>
      </c>
      <c r="B236" s="20" t="s">
        <v>260</v>
      </c>
      <c r="C236" s="20" t="s">
        <v>10</v>
      </c>
      <c r="D236" s="21" t="s">
        <v>14</v>
      </c>
    </row>
    <row r="237" spans="1:4" x14ac:dyDescent="0.2">
      <c r="A237" s="19">
        <v>236</v>
      </c>
      <c r="B237" s="23" t="s">
        <v>261</v>
      </c>
      <c r="C237" s="23" t="s">
        <v>25</v>
      </c>
      <c r="D237" s="24" t="s">
        <v>32</v>
      </c>
    </row>
    <row r="238" spans="1:4" x14ac:dyDescent="0.2">
      <c r="A238" s="22">
        <v>237</v>
      </c>
      <c r="B238" s="20" t="s">
        <v>262</v>
      </c>
      <c r="C238" s="20" t="s">
        <v>13</v>
      </c>
      <c r="D238" s="21" t="s">
        <v>32</v>
      </c>
    </row>
    <row r="239" spans="1:4" x14ac:dyDescent="0.2">
      <c r="A239" s="19">
        <v>238</v>
      </c>
      <c r="B239" s="23" t="s">
        <v>263</v>
      </c>
      <c r="C239" s="23" t="s">
        <v>25</v>
      </c>
      <c r="D239" s="24" t="s">
        <v>48</v>
      </c>
    </row>
    <row r="240" spans="1:4" x14ac:dyDescent="0.2">
      <c r="A240" s="22">
        <v>239</v>
      </c>
      <c r="B240" s="20" t="s">
        <v>264</v>
      </c>
      <c r="C240" s="20" t="s">
        <v>25</v>
      </c>
      <c r="D240" s="21" t="s">
        <v>70</v>
      </c>
    </row>
    <row r="241" spans="1:4" x14ac:dyDescent="0.2">
      <c r="A241" s="19">
        <v>240</v>
      </c>
      <c r="B241" s="23" t="s">
        <v>265</v>
      </c>
      <c r="C241" s="23" t="s">
        <v>25</v>
      </c>
      <c r="D241" s="24" t="s">
        <v>5</v>
      </c>
    </row>
    <row r="242" spans="1:4" x14ac:dyDescent="0.2">
      <c r="A242" s="22">
        <v>241</v>
      </c>
      <c r="B242" s="20" t="s">
        <v>266</v>
      </c>
      <c r="C242" s="20" t="s">
        <v>2</v>
      </c>
      <c r="D242" s="21" t="s">
        <v>8</v>
      </c>
    </row>
    <row r="243" spans="1:4" x14ac:dyDescent="0.2">
      <c r="A243" s="19">
        <v>242</v>
      </c>
      <c r="B243" s="25" t="s">
        <v>267</v>
      </c>
      <c r="C243" s="23" t="s">
        <v>13</v>
      </c>
      <c r="D243" s="24" t="s">
        <v>11</v>
      </c>
    </row>
    <row r="244" spans="1:4" x14ac:dyDescent="0.2">
      <c r="A244" s="22">
        <v>243</v>
      </c>
      <c r="B244" s="20" t="s">
        <v>268</v>
      </c>
      <c r="C244" s="20" t="s">
        <v>13</v>
      </c>
      <c r="D244" s="21" t="s">
        <v>8</v>
      </c>
    </row>
    <row r="245" spans="1:4" x14ac:dyDescent="0.2">
      <c r="A245" s="19">
        <v>244</v>
      </c>
      <c r="B245" s="23" t="s">
        <v>269</v>
      </c>
      <c r="C245" s="23" t="s">
        <v>2</v>
      </c>
      <c r="D245" s="24" t="s">
        <v>30</v>
      </c>
    </row>
    <row r="246" spans="1:4" x14ac:dyDescent="0.2">
      <c r="A246" s="22">
        <v>245</v>
      </c>
      <c r="B246" s="20" t="s">
        <v>270</v>
      </c>
      <c r="C246" s="20" t="s">
        <v>25</v>
      </c>
      <c r="D246" s="21" t="s">
        <v>40</v>
      </c>
    </row>
    <row r="247" spans="1:4" x14ac:dyDescent="0.2">
      <c r="A247" s="19">
        <v>246</v>
      </c>
      <c r="B247" s="23" t="s">
        <v>271</v>
      </c>
      <c r="C247" s="23" t="s">
        <v>2</v>
      </c>
      <c r="D247" s="24" t="s">
        <v>272</v>
      </c>
    </row>
    <row r="248" spans="1:4" x14ac:dyDescent="0.2">
      <c r="A248" s="22">
        <v>247</v>
      </c>
      <c r="B248" s="20" t="s">
        <v>273</v>
      </c>
      <c r="C248" s="20" t="s">
        <v>10</v>
      </c>
      <c r="D248" s="21" t="s">
        <v>21</v>
      </c>
    </row>
    <row r="249" spans="1:4" x14ac:dyDescent="0.2">
      <c r="A249" s="19">
        <v>248</v>
      </c>
      <c r="B249" s="23" t="s">
        <v>274</v>
      </c>
      <c r="C249" s="23" t="s">
        <v>10</v>
      </c>
      <c r="D249" s="24" t="s">
        <v>19</v>
      </c>
    </row>
    <row r="250" spans="1:4" x14ac:dyDescent="0.2">
      <c r="A250" s="22">
        <v>249</v>
      </c>
      <c r="B250" s="20" t="s">
        <v>275</v>
      </c>
      <c r="C250" s="20" t="s">
        <v>2</v>
      </c>
      <c r="D250" s="21" t="s">
        <v>30</v>
      </c>
    </row>
    <row r="251" spans="1:4" x14ac:dyDescent="0.2">
      <c r="A251" s="19">
        <v>250</v>
      </c>
      <c r="B251" s="23" t="s">
        <v>276</v>
      </c>
      <c r="C251" s="23" t="s">
        <v>10</v>
      </c>
      <c r="D251" s="24" t="s">
        <v>32</v>
      </c>
    </row>
    <row r="252" spans="1:4" x14ac:dyDescent="0.2">
      <c r="A252" s="22">
        <v>251</v>
      </c>
      <c r="B252" s="20" t="s">
        <v>277</v>
      </c>
      <c r="C252" s="20" t="s">
        <v>10</v>
      </c>
      <c r="D252" s="21" t="s">
        <v>16</v>
      </c>
    </row>
    <row r="253" spans="1:4" x14ac:dyDescent="0.2">
      <c r="A253" s="19">
        <v>252</v>
      </c>
      <c r="B253" s="23" t="s">
        <v>278</v>
      </c>
      <c r="C253" s="23" t="s">
        <v>2</v>
      </c>
      <c r="D253" s="24" t="s">
        <v>48</v>
      </c>
    </row>
    <row r="254" spans="1:4" x14ac:dyDescent="0.2">
      <c r="A254" s="22">
        <v>253</v>
      </c>
      <c r="B254" s="20" t="s">
        <v>279</v>
      </c>
      <c r="C254" s="20" t="s">
        <v>10</v>
      </c>
      <c r="D254" s="21" t="s">
        <v>42</v>
      </c>
    </row>
    <row r="255" spans="1:4" x14ac:dyDescent="0.2">
      <c r="A255" s="19">
        <v>254</v>
      </c>
      <c r="B255" s="23" t="s">
        <v>280</v>
      </c>
      <c r="C255" s="23" t="s">
        <v>13</v>
      </c>
      <c r="D255" s="24" t="s">
        <v>48</v>
      </c>
    </row>
    <row r="256" spans="1:4" x14ac:dyDescent="0.2">
      <c r="A256" s="22">
        <v>255</v>
      </c>
      <c r="B256" s="20" t="s">
        <v>281</v>
      </c>
      <c r="C256" s="20" t="s">
        <v>2</v>
      </c>
      <c r="D256" s="21" t="s">
        <v>40</v>
      </c>
    </row>
    <row r="257" spans="1:4" x14ac:dyDescent="0.2">
      <c r="A257" s="19">
        <v>256</v>
      </c>
      <c r="B257" s="23" t="s">
        <v>282</v>
      </c>
      <c r="C257" s="23" t="s">
        <v>10</v>
      </c>
      <c r="D257" s="24" t="s">
        <v>21</v>
      </c>
    </row>
    <row r="258" spans="1:4" x14ac:dyDescent="0.2">
      <c r="A258" s="22">
        <v>257</v>
      </c>
      <c r="B258" s="20" t="s">
        <v>283</v>
      </c>
      <c r="C258" s="20" t="s">
        <v>2</v>
      </c>
      <c r="D258" s="21" t="s">
        <v>40</v>
      </c>
    </row>
    <row r="259" spans="1:4" x14ac:dyDescent="0.2">
      <c r="A259" s="19">
        <v>258</v>
      </c>
      <c r="B259" s="23" t="s">
        <v>284</v>
      </c>
      <c r="C259" s="23" t="s">
        <v>2</v>
      </c>
      <c r="D259" s="24" t="s">
        <v>23</v>
      </c>
    </row>
    <row r="260" spans="1:4" x14ac:dyDescent="0.2">
      <c r="A260" s="22">
        <v>259</v>
      </c>
      <c r="B260" s="20" t="s">
        <v>285</v>
      </c>
      <c r="C260" s="20" t="s">
        <v>13</v>
      </c>
      <c r="D260" s="21" t="s">
        <v>42</v>
      </c>
    </row>
    <row r="261" spans="1:4" x14ac:dyDescent="0.2">
      <c r="A261" s="19">
        <v>260</v>
      </c>
      <c r="B261" s="23" t="s">
        <v>286</v>
      </c>
      <c r="C261" s="23" t="s">
        <v>10</v>
      </c>
      <c r="D261" s="24" t="s">
        <v>30</v>
      </c>
    </row>
    <row r="262" spans="1:4" x14ac:dyDescent="0.2">
      <c r="A262" s="22">
        <v>261</v>
      </c>
      <c r="B262" s="20" t="s">
        <v>287</v>
      </c>
      <c r="C262" s="20" t="s">
        <v>13</v>
      </c>
      <c r="D262" s="21" t="s">
        <v>16</v>
      </c>
    </row>
    <row r="263" spans="1:4" x14ac:dyDescent="0.2">
      <c r="A263" s="19">
        <v>262</v>
      </c>
      <c r="B263" s="23" t="s">
        <v>288</v>
      </c>
      <c r="C263" s="23" t="s">
        <v>10</v>
      </c>
      <c r="D263" s="24" t="s">
        <v>14</v>
      </c>
    </row>
    <row r="264" spans="1:4" x14ac:dyDescent="0.2">
      <c r="A264" s="22">
        <v>263</v>
      </c>
      <c r="B264" s="20" t="s">
        <v>289</v>
      </c>
      <c r="C264" s="20" t="s">
        <v>2</v>
      </c>
      <c r="D264" s="21" t="s">
        <v>16</v>
      </c>
    </row>
    <row r="265" spans="1:4" x14ac:dyDescent="0.2">
      <c r="A265" s="19">
        <v>264</v>
      </c>
      <c r="B265" s="23" t="s">
        <v>290</v>
      </c>
      <c r="C265" s="23" t="s">
        <v>2</v>
      </c>
      <c r="D265" s="24" t="s">
        <v>40</v>
      </c>
    </row>
    <row r="266" spans="1:4" x14ac:dyDescent="0.2">
      <c r="A266" s="22">
        <v>265</v>
      </c>
      <c r="B266" s="20" t="s">
        <v>291</v>
      </c>
      <c r="C266" s="20" t="s">
        <v>25</v>
      </c>
      <c r="D266" s="21" t="s">
        <v>60</v>
      </c>
    </row>
    <row r="267" spans="1:4" x14ac:dyDescent="0.2">
      <c r="A267" s="19">
        <v>266</v>
      </c>
      <c r="B267" s="23" t="s">
        <v>292</v>
      </c>
      <c r="C267" s="23" t="s">
        <v>10</v>
      </c>
      <c r="D267" s="24" t="s">
        <v>11</v>
      </c>
    </row>
    <row r="268" spans="1:4" x14ac:dyDescent="0.2">
      <c r="A268" s="22">
        <v>267</v>
      </c>
      <c r="B268" s="20" t="s">
        <v>293</v>
      </c>
      <c r="C268" s="20" t="s">
        <v>10</v>
      </c>
      <c r="D268" s="21" t="s">
        <v>40</v>
      </c>
    </row>
    <row r="269" spans="1:4" x14ac:dyDescent="0.2">
      <c r="A269" s="19">
        <v>268</v>
      </c>
      <c r="B269" s="23" t="s">
        <v>294</v>
      </c>
      <c r="C269" s="23" t="s">
        <v>25</v>
      </c>
      <c r="D269" s="24" t="s">
        <v>60</v>
      </c>
    </row>
    <row r="270" spans="1:4" x14ac:dyDescent="0.2">
      <c r="A270" s="22">
        <v>269</v>
      </c>
      <c r="B270" s="20" t="s">
        <v>295</v>
      </c>
      <c r="C270" s="20" t="s">
        <v>25</v>
      </c>
      <c r="D270" s="21" t="s">
        <v>32</v>
      </c>
    </row>
    <row r="271" spans="1:4" x14ac:dyDescent="0.2">
      <c r="A271" s="19">
        <v>270</v>
      </c>
      <c r="B271" s="23" t="s">
        <v>296</v>
      </c>
      <c r="C271" s="23" t="s">
        <v>13</v>
      </c>
      <c r="D271" s="24" t="s">
        <v>70</v>
      </c>
    </row>
    <row r="272" spans="1:4" x14ac:dyDescent="0.2">
      <c r="A272" s="22">
        <v>271</v>
      </c>
      <c r="B272" s="20" t="s">
        <v>297</v>
      </c>
      <c r="C272" s="20" t="s">
        <v>13</v>
      </c>
      <c r="D272" s="21" t="s">
        <v>60</v>
      </c>
    </row>
    <row r="273" spans="1:4" x14ac:dyDescent="0.2">
      <c r="A273" s="19">
        <v>272</v>
      </c>
      <c r="B273" s="23" t="s">
        <v>298</v>
      </c>
      <c r="C273" s="23" t="s">
        <v>2</v>
      </c>
      <c r="D273" s="24" t="s">
        <v>14</v>
      </c>
    </row>
    <row r="274" spans="1:4" x14ac:dyDescent="0.2">
      <c r="A274" s="22">
        <v>273</v>
      </c>
      <c r="B274" s="20" t="s">
        <v>299</v>
      </c>
      <c r="C274" s="20" t="s">
        <v>25</v>
      </c>
      <c r="D274" s="21" t="s">
        <v>5</v>
      </c>
    </row>
    <row r="275" spans="1:4" x14ac:dyDescent="0.2">
      <c r="A275" s="19">
        <v>274</v>
      </c>
      <c r="B275" s="23" t="s">
        <v>300</v>
      </c>
      <c r="C275" s="23" t="s">
        <v>25</v>
      </c>
      <c r="D275" s="24" t="s">
        <v>11</v>
      </c>
    </row>
    <row r="276" spans="1:4" x14ac:dyDescent="0.2">
      <c r="A276" s="22">
        <v>275</v>
      </c>
      <c r="B276" s="20" t="s">
        <v>301</v>
      </c>
      <c r="C276" s="20" t="s">
        <v>13</v>
      </c>
      <c r="D276" s="21" t="s">
        <v>70</v>
      </c>
    </row>
    <row r="277" spans="1:4" x14ac:dyDescent="0.2">
      <c r="A277" s="19">
        <v>276</v>
      </c>
      <c r="B277" s="23" t="s">
        <v>302</v>
      </c>
      <c r="C277" s="23" t="s">
        <v>2</v>
      </c>
      <c r="D277" s="24" t="s">
        <v>42</v>
      </c>
    </row>
    <row r="278" spans="1:4" x14ac:dyDescent="0.2">
      <c r="A278" s="22">
        <v>277</v>
      </c>
      <c r="B278" s="26" t="s">
        <v>303</v>
      </c>
      <c r="C278" s="20" t="s">
        <v>2</v>
      </c>
      <c r="D278" s="21" t="s">
        <v>19</v>
      </c>
    </row>
    <row r="279" spans="1:4" x14ac:dyDescent="0.2">
      <c r="A279" s="19">
        <v>278</v>
      </c>
      <c r="B279" s="23" t="s">
        <v>304</v>
      </c>
      <c r="C279" s="23" t="s">
        <v>25</v>
      </c>
      <c r="D279" s="24" t="s">
        <v>30</v>
      </c>
    </row>
    <row r="280" spans="1:4" x14ac:dyDescent="0.2">
      <c r="A280" s="22">
        <v>279</v>
      </c>
      <c r="B280" s="20" t="s">
        <v>305</v>
      </c>
      <c r="C280" s="20" t="s">
        <v>13</v>
      </c>
      <c r="D280" s="21" t="s">
        <v>70</v>
      </c>
    </row>
    <row r="281" spans="1:4" x14ac:dyDescent="0.2">
      <c r="A281" s="19">
        <v>280</v>
      </c>
      <c r="B281" s="23" t="s">
        <v>306</v>
      </c>
      <c r="C281" s="23" t="s">
        <v>2</v>
      </c>
      <c r="D281" s="24" t="s">
        <v>30</v>
      </c>
    </row>
    <row r="282" spans="1:4" x14ac:dyDescent="0.2">
      <c r="A282" s="22">
        <v>281</v>
      </c>
      <c r="B282" s="20" t="s">
        <v>307</v>
      </c>
      <c r="C282" s="20" t="s">
        <v>10</v>
      </c>
      <c r="D282" s="21" t="s">
        <v>94</v>
      </c>
    </row>
    <row r="283" spans="1:4" x14ac:dyDescent="0.2">
      <c r="A283" s="19">
        <v>282</v>
      </c>
      <c r="B283" s="23" t="s">
        <v>308</v>
      </c>
      <c r="C283" s="23" t="s">
        <v>2</v>
      </c>
      <c r="D283" s="24" t="s">
        <v>14</v>
      </c>
    </row>
    <row r="284" spans="1:4" x14ac:dyDescent="0.2">
      <c r="A284" s="22">
        <v>283</v>
      </c>
      <c r="B284" s="20" t="s">
        <v>309</v>
      </c>
      <c r="C284" s="20" t="s">
        <v>25</v>
      </c>
      <c r="D284" s="21" t="s">
        <v>27</v>
      </c>
    </row>
    <row r="285" spans="1:4" x14ac:dyDescent="0.2">
      <c r="A285" s="19">
        <v>284</v>
      </c>
      <c r="B285" s="23" t="s">
        <v>310</v>
      </c>
      <c r="C285" s="23" t="s">
        <v>25</v>
      </c>
      <c r="D285" s="24" t="s">
        <v>21</v>
      </c>
    </row>
    <row r="286" spans="1:4" x14ac:dyDescent="0.2">
      <c r="A286" s="22">
        <v>285</v>
      </c>
      <c r="B286" s="20" t="s">
        <v>311</v>
      </c>
      <c r="C286" s="20" t="s">
        <v>2</v>
      </c>
      <c r="D286" s="21" t="s">
        <v>8</v>
      </c>
    </row>
    <row r="287" spans="1:4" x14ac:dyDescent="0.2">
      <c r="A287" s="19">
        <v>286</v>
      </c>
      <c r="B287" s="25" t="s">
        <v>312</v>
      </c>
      <c r="C287" s="23" t="s">
        <v>13</v>
      </c>
      <c r="D287" s="24" t="s">
        <v>42</v>
      </c>
    </row>
    <row r="288" spans="1:4" x14ac:dyDescent="0.2">
      <c r="A288" s="22">
        <v>287</v>
      </c>
      <c r="B288" s="20" t="s">
        <v>313</v>
      </c>
      <c r="C288" s="20" t="s">
        <v>13</v>
      </c>
      <c r="D288" s="21" t="s">
        <v>32</v>
      </c>
    </row>
    <row r="289" spans="1:4" x14ac:dyDescent="0.2">
      <c r="A289" s="19">
        <v>288</v>
      </c>
      <c r="B289" s="23" t="s">
        <v>314</v>
      </c>
      <c r="C289" s="23" t="s">
        <v>13</v>
      </c>
      <c r="D289" s="24" t="s">
        <v>32</v>
      </c>
    </row>
    <row r="290" spans="1:4" x14ac:dyDescent="0.2">
      <c r="A290" s="22">
        <v>289</v>
      </c>
      <c r="B290" s="20" t="s">
        <v>315</v>
      </c>
      <c r="C290" s="20" t="s">
        <v>13</v>
      </c>
      <c r="D290" s="21" t="s">
        <v>14</v>
      </c>
    </row>
    <row r="291" spans="1:4" x14ac:dyDescent="0.2">
      <c r="A291" s="19">
        <v>290</v>
      </c>
      <c r="B291" s="23" t="s">
        <v>316</v>
      </c>
      <c r="C291" s="23" t="s">
        <v>2</v>
      </c>
      <c r="D291" s="24" t="s">
        <v>27</v>
      </c>
    </row>
    <row r="292" spans="1:4" x14ac:dyDescent="0.2">
      <c r="A292" s="22">
        <v>291</v>
      </c>
      <c r="B292" s="20" t="s">
        <v>317</v>
      </c>
      <c r="C292" s="20" t="s">
        <v>13</v>
      </c>
      <c r="D292" s="21" t="s">
        <v>60</v>
      </c>
    </row>
    <row r="293" spans="1:4" x14ac:dyDescent="0.2">
      <c r="A293" s="19">
        <v>292</v>
      </c>
      <c r="B293" s="23" t="s">
        <v>318</v>
      </c>
      <c r="C293" s="23" t="s">
        <v>25</v>
      </c>
      <c r="D293" s="24" t="s">
        <v>14</v>
      </c>
    </row>
    <row r="294" spans="1:4" x14ac:dyDescent="0.2">
      <c r="A294" s="22">
        <v>293</v>
      </c>
      <c r="B294" s="20" t="s">
        <v>319</v>
      </c>
      <c r="C294" s="20" t="s">
        <v>25</v>
      </c>
      <c r="D294" s="21" t="s">
        <v>11</v>
      </c>
    </row>
    <row r="295" spans="1:4" x14ac:dyDescent="0.2">
      <c r="A295" s="19">
        <v>294</v>
      </c>
      <c r="B295" s="23" t="s">
        <v>320</v>
      </c>
      <c r="C295" s="23" t="s">
        <v>25</v>
      </c>
      <c r="D295" s="24" t="s">
        <v>27</v>
      </c>
    </row>
    <row r="296" spans="1:4" x14ac:dyDescent="0.2">
      <c r="A296" s="22">
        <v>295</v>
      </c>
      <c r="B296" s="20" t="s">
        <v>321</v>
      </c>
      <c r="C296" s="20" t="s">
        <v>25</v>
      </c>
      <c r="D296" s="21" t="s">
        <v>23</v>
      </c>
    </row>
    <row r="297" spans="1:4" x14ac:dyDescent="0.2">
      <c r="A297" s="19">
        <v>296</v>
      </c>
      <c r="B297" s="23" t="s">
        <v>322</v>
      </c>
      <c r="C297" s="23" t="s">
        <v>13</v>
      </c>
      <c r="D297" s="24" t="s">
        <v>60</v>
      </c>
    </row>
    <row r="298" spans="1:4" x14ac:dyDescent="0.2">
      <c r="A298" s="22">
        <v>297</v>
      </c>
      <c r="B298" s="20" t="s">
        <v>323</v>
      </c>
      <c r="C298" s="20" t="s">
        <v>10</v>
      </c>
      <c r="D298" s="21" t="s">
        <v>21</v>
      </c>
    </row>
    <row r="299" spans="1:4" x14ac:dyDescent="0.2">
      <c r="A299" s="19">
        <v>298</v>
      </c>
      <c r="B299" s="23" t="s">
        <v>324</v>
      </c>
      <c r="C299" s="23" t="s">
        <v>2</v>
      </c>
      <c r="D299" s="24" t="s">
        <v>5</v>
      </c>
    </row>
    <row r="300" spans="1:4" x14ac:dyDescent="0.2">
      <c r="A300" s="22">
        <v>299</v>
      </c>
      <c r="B300" s="20" t="s">
        <v>325</v>
      </c>
      <c r="C300" s="20" t="s">
        <v>2</v>
      </c>
      <c r="D300" s="21" t="s">
        <v>42</v>
      </c>
    </row>
    <row r="301" spans="1:4" x14ac:dyDescent="0.2">
      <c r="A301" s="19">
        <v>300</v>
      </c>
      <c r="B301" s="23" t="s">
        <v>326</v>
      </c>
      <c r="C301" s="23" t="s">
        <v>25</v>
      </c>
      <c r="D301" s="24" t="s">
        <v>48</v>
      </c>
    </row>
    <row r="302" spans="1:4" x14ac:dyDescent="0.2">
      <c r="A302" s="22">
        <v>301</v>
      </c>
      <c r="B302" s="20" t="s">
        <v>327</v>
      </c>
      <c r="C302" s="20" t="s">
        <v>2</v>
      </c>
      <c r="D302" s="21" t="s">
        <v>70</v>
      </c>
    </row>
    <row r="303" spans="1:4" x14ac:dyDescent="0.2">
      <c r="A303" s="19">
        <v>302</v>
      </c>
      <c r="B303" s="23" t="s">
        <v>328</v>
      </c>
      <c r="C303" s="23" t="s">
        <v>13</v>
      </c>
      <c r="D303" s="24" t="s">
        <v>11</v>
      </c>
    </row>
    <row r="304" spans="1:4" x14ac:dyDescent="0.2">
      <c r="A304" s="22">
        <v>303</v>
      </c>
      <c r="B304" s="20" t="s">
        <v>329</v>
      </c>
      <c r="C304" s="20" t="s">
        <v>10</v>
      </c>
      <c r="D304" s="21" t="s">
        <v>42</v>
      </c>
    </row>
    <row r="305" spans="1:4" x14ac:dyDescent="0.2">
      <c r="A305" s="19">
        <v>304</v>
      </c>
      <c r="B305" s="23" t="s">
        <v>330</v>
      </c>
      <c r="C305" s="23" t="s">
        <v>13</v>
      </c>
      <c r="D305" s="24" t="s">
        <v>70</v>
      </c>
    </row>
    <row r="306" spans="1:4" x14ac:dyDescent="0.2">
      <c r="A306" s="22">
        <v>305</v>
      </c>
      <c r="B306" s="20" t="s">
        <v>331</v>
      </c>
      <c r="C306" s="20" t="s">
        <v>13</v>
      </c>
      <c r="D306" s="21" t="s">
        <v>40</v>
      </c>
    </row>
    <row r="307" spans="1:4" x14ac:dyDescent="0.2">
      <c r="A307" s="19">
        <v>306</v>
      </c>
      <c r="B307" s="23" t="s">
        <v>332</v>
      </c>
      <c r="C307" s="23" t="s">
        <v>13</v>
      </c>
      <c r="D307" s="24" t="s">
        <v>70</v>
      </c>
    </row>
    <row r="308" spans="1:4" x14ac:dyDescent="0.2">
      <c r="A308" s="22">
        <v>307</v>
      </c>
      <c r="B308" s="20" t="s">
        <v>333</v>
      </c>
      <c r="C308" s="20" t="s">
        <v>13</v>
      </c>
      <c r="D308" s="21" t="s">
        <v>48</v>
      </c>
    </row>
    <row r="309" spans="1:4" x14ac:dyDescent="0.2">
      <c r="A309" s="19">
        <v>308</v>
      </c>
      <c r="B309" s="25" t="s">
        <v>334</v>
      </c>
      <c r="C309" s="23" t="s">
        <v>2</v>
      </c>
      <c r="D309" s="24" t="s">
        <v>11</v>
      </c>
    </row>
    <row r="310" spans="1:4" x14ac:dyDescent="0.2">
      <c r="A310" s="22">
        <v>309</v>
      </c>
      <c r="B310" s="20" t="s">
        <v>335</v>
      </c>
      <c r="C310" s="20" t="s">
        <v>13</v>
      </c>
      <c r="D310" s="21" t="s">
        <v>27</v>
      </c>
    </row>
    <row r="311" spans="1:4" x14ac:dyDescent="0.2">
      <c r="A311" s="19">
        <v>310</v>
      </c>
      <c r="B311" s="23" t="s">
        <v>336</v>
      </c>
      <c r="C311" s="23" t="s">
        <v>13</v>
      </c>
      <c r="D311" s="24" t="s">
        <v>27</v>
      </c>
    </row>
    <row r="312" spans="1:4" x14ac:dyDescent="0.2">
      <c r="A312" s="22">
        <v>311</v>
      </c>
      <c r="B312" s="20" t="s">
        <v>337</v>
      </c>
      <c r="C312" s="20" t="s">
        <v>13</v>
      </c>
      <c r="D312" s="21" t="s">
        <v>60</v>
      </c>
    </row>
    <row r="313" spans="1:4" x14ac:dyDescent="0.2">
      <c r="A313" s="19">
        <v>312</v>
      </c>
      <c r="B313" s="23" t="s">
        <v>338</v>
      </c>
      <c r="C313" s="23" t="s">
        <v>2</v>
      </c>
      <c r="D313" s="24" t="s">
        <v>16</v>
      </c>
    </row>
    <row r="314" spans="1:4" x14ac:dyDescent="0.2">
      <c r="A314" s="22">
        <v>313</v>
      </c>
      <c r="B314" s="20" t="s">
        <v>339</v>
      </c>
      <c r="C314" s="20" t="s">
        <v>13</v>
      </c>
      <c r="D314" s="21" t="s">
        <v>19</v>
      </c>
    </row>
    <row r="315" spans="1:4" x14ac:dyDescent="0.2">
      <c r="A315" s="19">
        <v>314</v>
      </c>
      <c r="B315" s="23" t="s">
        <v>340</v>
      </c>
      <c r="C315" s="23" t="s">
        <v>10</v>
      </c>
      <c r="D315" s="24" t="s">
        <v>30</v>
      </c>
    </row>
    <row r="316" spans="1:4" x14ac:dyDescent="0.2">
      <c r="A316" s="22">
        <v>315</v>
      </c>
      <c r="B316" s="20" t="s">
        <v>341</v>
      </c>
      <c r="C316" s="20" t="s">
        <v>13</v>
      </c>
      <c r="D316" s="21" t="s">
        <v>23</v>
      </c>
    </row>
    <row r="317" spans="1:4" x14ac:dyDescent="0.2">
      <c r="A317" s="19">
        <v>316</v>
      </c>
      <c r="B317" s="23" t="s">
        <v>342</v>
      </c>
      <c r="C317" s="23" t="s">
        <v>10</v>
      </c>
      <c r="D317" s="24" t="s">
        <v>94</v>
      </c>
    </row>
    <row r="318" spans="1:4" x14ac:dyDescent="0.2">
      <c r="A318" s="22">
        <v>317</v>
      </c>
      <c r="B318" s="20" t="s">
        <v>343</v>
      </c>
      <c r="C318" s="20" t="s">
        <v>25</v>
      </c>
      <c r="D318" s="21" t="s">
        <v>27</v>
      </c>
    </row>
    <row r="319" spans="1:4" x14ac:dyDescent="0.2">
      <c r="A319" s="19">
        <v>318</v>
      </c>
      <c r="B319" s="23" t="s">
        <v>344</v>
      </c>
      <c r="C319" s="23" t="s">
        <v>25</v>
      </c>
      <c r="D319" s="24" t="s">
        <v>14</v>
      </c>
    </row>
    <row r="320" spans="1:4" x14ac:dyDescent="0.2">
      <c r="A320" s="22">
        <v>319</v>
      </c>
      <c r="B320" s="20" t="s">
        <v>345</v>
      </c>
      <c r="C320" s="20" t="s">
        <v>25</v>
      </c>
      <c r="D320" s="21" t="s">
        <v>21</v>
      </c>
    </row>
    <row r="321" spans="1:4" x14ac:dyDescent="0.2">
      <c r="A321" s="19">
        <v>320</v>
      </c>
      <c r="B321" s="23" t="s">
        <v>346</v>
      </c>
      <c r="C321" s="23" t="s">
        <v>13</v>
      </c>
      <c r="D321" s="24" t="s">
        <v>11</v>
      </c>
    </row>
    <row r="322" spans="1:4" x14ac:dyDescent="0.2">
      <c r="A322" s="22">
        <v>321</v>
      </c>
      <c r="B322" s="20" t="s">
        <v>347</v>
      </c>
      <c r="C322" s="20" t="s">
        <v>10</v>
      </c>
      <c r="D322" s="21" t="s">
        <v>32</v>
      </c>
    </row>
    <row r="323" spans="1:4" x14ac:dyDescent="0.2">
      <c r="A323" s="19">
        <v>322</v>
      </c>
      <c r="B323" s="23" t="s">
        <v>348</v>
      </c>
      <c r="C323" s="23" t="s">
        <v>13</v>
      </c>
      <c r="D323" s="24" t="s">
        <v>14</v>
      </c>
    </row>
    <row r="324" spans="1:4" x14ac:dyDescent="0.2">
      <c r="A324" s="22">
        <v>323</v>
      </c>
      <c r="B324" s="20" t="s">
        <v>349</v>
      </c>
      <c r="C324" s="20" t="s">
        <v>25</v>
      </c>
      <c r="D324" s="21" t="s">
        <v>23</v>
      </c>
    </row>
    <row r="325" spans="1:4" x14ac:dyDescent="0.2">
      <c r="A325" s="19">
        <v>324</v>
      </c>
      <c r="B325" s="23" t="s">
        <v>350</v>
      </c>
      <c r="C325" s="23" t="s">
        <v>2</v>
      </c>
      <c r="D325" s="24" t="s">
        <v>32</v>
      </c>
    </row>
    <row r="326" spans="1:4" x14ac:dyDescent="0.2">
      <c r="A326" s="22">
        <v>325</v>
      </c>
      <c r="B326" s="26" t="s">
        <v>351</v>
      </c>
      <c r="C326" s="20" t="s">
        <v>10</v>
      </c>
      <c r="D326" s="21" t="s">
        <v>40</v>
      </c>
    </row>
    <row r="327" spans="1:4" x14ac:dyDescent="0.2">
      <c r="A327" s="19">
        <v>326</v>
      </c>
      <c r="B327" s="23" t="s">
        <v>352</v>
      </c>
      <c r="C327" s="23" t="s">
        <v>10</v>
      </c>
      <c r="D327" s="24" t="s">
        <v>23</v>
      </c>
    </row>
    <row r="328" spans="1:4" x14ac:dyDescent="0.2">
      <c r="A328" s="22">
        <v>327</v>
      </c>
      <c r="B328" s="20" t="s">
        <v>353</v>
      </c>
      <c r="C328" s="20" t="s">
        <v>10</v>
      </c>
      <c r="D328" s="21" t="s">
        <v>14</v>
      </c>
    </row>
    <row r="329" spans="1:4" x14ac:dyDescent="0.2">
      <c r="A329" s="19">
        <v>328</v>
      </c>
      <c r="B329" s="23" t="s">
        <v>354</v>
      </c>
      <c r="C329" s="23" t="s">
        <v>13</v>
      </c>
      <c r="D329" s="24" t="s">
        <v>14</v>
      </c>
    </row>
    <row r="330" spans="1:4" x14ac:dyDescent="0.2">
      <c r="A330" s="22">
        <v>329</v>
      </c>
      <c r="B330" s="20" t="s">
        <v>355</v>
      </c>
      <c r="C330" s="20" t="s">
        <v>13</v>
      </c>
      <c r="D330" s="21" t="s">
        <v>30</v>
      </c>
    </row>
    <row r="331" spans="1:4" x14ac:dyDescent="0.2">
      <c r="A331" s="19">
        <v>330</v>
      </c>
      <c r="B331" s="23" t="s">
        <v>356</v>
      </c>
      <c r="C331" s="23" t="s">
        <v>13</v>
      </c>
      <c r="D331" s="24" t="s">
        <v>70</v>
      </c>
    </row>
    <row r="332" spans="1:4" x14ac:dyDescent="0.2">
      <c r="A332" s="22">
        <v>331</v>
      </c>
      <c r="B332" s="20" t="s">
        <v>357</v>
      </c>
      <c r="C332" s="20" t="s">
        <v>2</v>
      </c>
      <c r="D332" s="21" t="s">
        <v>11</v>
      </c>
    </row>
    <row r="333" spans="1:4" x14ac:dyDescent="0.2">
      <c r="A333" s="19">
        <v>332</v>
      </c>
      <c r="B333" s="23" t="s">
        <v>358</v>
      </c>
      <c r="C333" s="23" t="s">
        <v>13</v>
      </c>
      <c r="D333" s="24" t="s">
        <v>8</v>
      </c>
    </row>
    <row r="334" spans="1:4" x14ac:dyDescent="0.2">
      <c r="A334" s="22">
        <v>333</v>
      </c>
      <c r="B334" s="20" t="s">
        <v>359</v>
      </c>
      <c r="C334" s="20" t="s">
        <v>25</v>
      </c>
      <c r="D334" s="21" t="s">
        <v>14</v>
      </c>
    </row>
    <row r="335" spans="1:4" x14ac:dyDescent="0.2">
      <c r="A335" s="19">
        <v>334</v>
      </c>
      <c r="B335" s="23" t="s">
        <v>360</v>
      </c>
      <c r="C335" s="23" t="s">
        <v>13</v>
      </c>
      <c r="D335" s="24" t="s">
        <v>23</v>
      </c>
    </row>
    <row r="336" spans="1:4" x14ac:dyDescent="0.2">
      <c r="A336" s="22">
        <v>335</v>
      </c>
      <c r="B336" s="20" t="s">
        <v>361</v>
      </c>
      <c r="C336" s="20" t="s">
        <v>10</v>
      </c>
      <c r="D336" s="21" t="s">
        <v>70</v>
      </c>
    </row>
    <row r="337" spans="1:4" x14ac:dyDescent="0.2">
      <c r="A337" s="19">
        <v>336</v>
      </c>
      <c r="B337" s="23" t="s">
        <v>362</v>
      </c>
      <c r="C337" s="23" t="s">
        <v>2</v>
      </c>
      <c r="D337" s="24" t="s">
        <v>23</v>
      </c>
    </row>
    <row r="338" spans="1:4" x14ac:dyDescent="0.2">
      <c r="A338" s="22">
        <v>337</v>
      </c>
      <c r="B338" s="20" t="s">
        <v>363</v>
      </c>
      <c r="C338" s="20" t="s">
        <v>10</v>
      </c>
      <c r="D338" s="21" t="s">
        <v>60</v>
      </c>
    </row>
    <row r="339" spans="1:4" x14ac:dyDescent="0.2">
      <c r="A339" s="19">
        <v>338</v>
      </c>
      <c r="B339" s="23" t="s">
        <v>364</v>
      </c>
      <c r="C339" s="23" t="s">
        <v>10</v>
      </c>
      <c r="D339" s="24" t="s">
        <v>8</v>
      </c>
    </row>
    <row r="340" spans="1:4" x14ac:dyDescent="0.2">
      <c r="A340" s="22">
        <v>339</v>
      </c>
      <c r="B340" s="20" t="s">
        <v>365</v>
      </c>
      <c r="C340" s="20" t="s">
        <v>25</v>
      </c>
      <c r="D340" s="21" t="s">
        <v>8</v>
      </c>
    </row>
    <row r="341" spans="1:4" x14ac:dyDescent="0.2">
      <c r="A341" s="19">
        <v>340</v>
      </c>
      <c r="B341" s="23" t="s">
        <v>366</v>
      </c>
      <c r="C341" s="23" t="s">
        <v>13</v>
      </c>
      <c r="D341" s="24" t="s">
        <v>16</v>
      </c>
    </row>
    <row r="342" spans="1:4" x14ac:dyDescent="0.2">
      <c r="A342" s="22">
        <v>341</v>
      </c>
      <c r="B342" s="20" t="s">
        <v>367</v>
      </c>
      <c r="C342" s="20" t="s">
        <v>2</v>
      </c>
      <c r="D342" s="21" t="s">
        <v>40</v>
      </c>
    </row>
    <row r="343" spans="1:4" x14ac:dyDescent="0.2">
      <c r="A343" s="19">
        <v>342</v>
      </c>
      <c r="B343" s="23" t="s">
        <v>368</v>
      </c>
      <c r="C343" s="23" t="s">
        <v>10</v>
      </c>
      <c r="D343" s="24" t="s">
        <v>27</v>
      </c>
    </row>
    <row r="344" spans="1:4" x14ac:dyDescent="0.2">
      <c r="A344" s="22">
        <v>343</v>
      </c>
      <c r="B344" s="20" t="s">
        <v>369</v>
      </c>
      <c r="C344" s="20" t="s">
        <v>25</v>
      </c>
      <c r="D344" s="21" t="s">
        <v>27</v>
      </c>
    </row>
    <row r="345" spans="1:4" x14ac:dyDescent="0.2">
      <c r="A345" s="19">
        <v>344</v>
      </c>
      <c r="B345" s="23" t="s">
        <v>370</v>
      </c>
      <c r="C345" s="23" t="s">
        <v>10</v>
      </c>
      <c r="D345" s="24" t="s">
        <v>40</v>
      </c>
    </row>
    <row r="346" spans="1:4" x14ac:dyDescent="0.2">
      <c r="A346" s="22">
        <v>345</v>
      </c>
      <c r="B346" s="20" t="s">
        <v>371</v>
      </c>
      <c r="C346" s="20" t="s">
        <v>13</v>
      </c>
      <c r="D346" s="21" t="s">
        <v>48</v>
      </c>
    </row>
    <row r="347" spans="1:4" x14ac:dyDescent="0.2">
      <c r="A347" s="19">
        <v>346</v>
      </c>
      <c r="B347" s="23" t="s">
        <v>372</v>
      </c>
      <c r="C347" s="23" t="s">
        <v>25</v>
      </c>
      <c r="D347" s="24" t="s">
        <v>60</v>
      </c>
    </row>
    <row r="348" spans="1:4" x14ac:dyDescent="0.2">
      <c r="A348" s="22">
        <v>347</v>
      </c>
      <c r="B348" s="20" t="s">
        <v>373</v>
      </c>
      <c r="C348" s="20" t="s">
        <v>10</v>
      </c>
      <c r="D348" s="21" t="s">
        <v>5</v>
      </c>
    </row>
    <row r="349" spans="1:4" x14ac:dyDescent="0.2">
      <c r="A349" s="19">
        <v>348</v>
      </c>
      <c r="B349" s="23" t="s">
        <v>374</v>
      </c>
      <c r="C349" s="23" t="s">
        <v>10</v>
      </c>
      <c r="D349" s="24" t="s">
        <v>30</v>
      </c>
    </row>
    <row r="350" spans="1:4" x14ac:dyDescent="0.2">
      <c r="A350" s="22">
        <v>349</v>
      </c>
      <c r="B350" s="20" t="s">
        <v>375</v>
      </c>
      <c r="C350" s="20" t="s">
        <v>2</v>
      </c>
      <c r="D350" s="21" t="s">
        <v>19</v>
      </c>
    </row>
    <row r="351" spans="1:4" x14ac:dyDescent="0.2">
      <c r="A351" s="19">
        <v>350</v>
      </c>
      <c r="B351" s="23" t="s">
        <v>376</v>
      </c>
      <c r="C351" s="23" t="s">
        <v>25</v>
      </c>
      <c r="D351" s="24" t="s">
        <v>5</v>
      </c>
    </row>
    <row r="352" spans="1:4" x14ac:dyDescent="0.2">
      <c r="A352" s="22">
        <v>351</v>
      </c>
      <c r="B352" s="20" t="s">
        <v>377</v>
      </c>
      <c r="C352" s="20" t="s">
        <v>10</v>
      </c>
      <c r="D352" s="21" t="s">
        <v>378</v>
      </c>
    </row>
    <row r="353" spans="1:4" x14ac:dyDescent="0.2">
      <c r="A353" s="19">
        <v>352</v>
      </c>
      <c r="B353" s="23" t="s">
        <v>379</v>
      </c>
      <c r="C353" s="23" t="s">
        <v>25</v>
      </c>
      <c r="D353" s="24" t="s">
        <v>27</v>
      </c>
    </row>
    <row r="354" spans="1:4" x14ac:dyDescent="0.2">
      <c r="A354" s="22">
        <v>353</v>
      </c>
      <c r="B354" s="20" t="s">
        <v>380</v>
      </c>
      <c r="C354" s="20" t="s">
        <v>2</v>
      </c>
      <c r="D354" s="21" t="s">
        <v>21</v>
      </c>
    </row>
    <row r="355" spans="1:4" x14ac:dyDescent="0.2">
      <c r="A355" s="19">
        <v>354</v>
      </c>
      <c r="B355" s="23" t="s">
        <v>381</v>
      </c>
      <c r="C355" s="23" t="s">
        <v>10</v>
      </c>
      <c r="D355" s="24" t="s">
        <v>16</v>
      </c>
    </row>
    <row r="356" spans="1:4" x14ac:dyDescent="0.2">
      <c r="A356" s="22">
        <v>355</v>
      </c>
      <c r="B356" s="20" t="s">
        <v>382</v>
      </c>
      <c r="C356" s="20" t="s">
        <v>10</v>
      </c>
      <c r="D356" s="21" t="s">
        <v>19</v>
      </c>
    </row>
    <row r="357" spans="1:4" x14ac:dyDescent="0.2">
      <c r="A357" s="19">
        <v>356</v>
      </c>
      <c r="B357" s="23" t="s">
        <v>383</v>
      </c>
      <c r="C357" s="23" t="s">
        <v>25</v>
      </c>
      <c r="D357" s="24" t="s">
        <v>21</v>
      </c>
    </row>
    <row r="358" spans="1:4" x14ac:dyDescent="0.2">
      <c r="A358" s="22">
        <v>357</v>
      </c>
      <c r="B358" s="20" t="s">
        <v>384</v>
      </c>
      <c r="C358" s="20" t="s">
        <v>2</v>
      </c>
      <c r="D358" s="21" t="s">
        <v>21</v>
      </c>
    </row>
    <row r="359" spans="1:4" x14ac:dyDescent="0.2">
      <c r="A359" s="19">
        <v>358</v>
      </c>
      <c r="B359" s="23" t="s">
        <v>385</v>
      </c>
      <c r="C359" s="23" t="s">
        <v>13</v>
      </c>
      <c r="D359" s="24" t="s">
        <v>70</v>
      </c>
    </row>
    <row r="360" spans="1:4" x14ac:dyDescent="0.2">
      <c r="A360" s="22">
        <v>359</v>
      </c>
      <c r="B360" s="20" t="s">
        <v>386</v>
      </c>
      <c r="C360" s="20" t="s">
        <v>2</v>
      </c>
      <c r="D360" s="21" t="s">
        <v>16</v>
      </c>
    </row>
    <row r="361" spans="1:4" x14ac:dyDescent="0.2">
      <c r="A361" s="19">
        <v>360</v>
      </c>
      <c r="B361" s="23" t="s">
        <v>387</v>
      </c>
      <c r="C361" s="23" t="s">
        <v>2</v>
      </c>
      <c r="D361" s="24" t="s">
        <v>11</v>
      </c>
    </row>
    <row r="362" spans="1:4" x14ac:dyDescent="0.2">
      <c r="A362" s="22">
        <v>361</v>
      </c>
      <c r="B362" s="20" t="s">
        <v>388</v>
      </c>
      <c r="C362" s="20" t="s">
        <v>13</v>
      </c>
      <c r="D362" s="21" t="s">
        <v>19</v>
      </c>
    </row>
    <row r="363" spans="1:4" x14ac:dyDescent="0.2">
      <c r="A363" s="19">
        <v>362</v>
      </c>
      <c r="B363" s="23" t="s">
        <v>389</v>
      </c>
      <c r="C363" s="23" t="s">
        <v>25</v>
      </c>
      <c r="D363" s="24" t="s">
        <v>5</v>
      </c>
    </row>
    <row r="364" spans="1:4" x14ac:dyDescent="0.2">
      <c r="A364" s="22">
        <v>363</v>
      </c>
      <c r="B364" s="20" t="s">
        <v>390</v>
      </c>
      <c r="C364" s="20" t="s">
        <v>10</v>
      </c>
      <c r="D364" s="21" t="s">
        <v>23</v>
      </c>
    </row>
    <row r="365" spans="1:4" x14ac:dyDescent="0.2">
      <c r="A365" s="19">
        <v>364</v>
      </c>
      <c r="B365" s="23" t="s">
        <v>391</v>
      </c>
      <c r="C365" s="23" t="s">
        <v>10</v>
      </c>
      <c r="D365" s="24" t="s">
        <v>19</v>
      </c>
    </row>
    <row r="366" spans="1:4" x14ac:dyDescent="0.2">
      <c r="A366" s="22">
        <v>365</v>
      </c>
      <c r="B366" s="20" t="s">
        <v>392</v>
      </c>
      <c r="C366" s="20" t="s">
        <v>2</v>
      </c>
      <c r="D366" s="21" t="s">
        <v>14</v>
      </c>
    </row>
    <row r="367" spans="1:4" x14ac:dyDescent="0.2">
      <c r="A367" s="19">
        <v>366</v>
      </c>
      <c r="B367" s="23" t="s">
        <v>393</v>
      </c>
      <c r="C367" s="23" t="s">
        <v>25</v>
      </c>
      <c r="D367" s="24" t="s">
        <v>8</v>
      </c>
    </row>
    <row r="368" spans="1:4" x14ac:dyDescent="0.2">
      <c r="A368" s="22">
        <v>367</v>
      </c>
      <c r="B368" s="20" t="s">
        <v>394</v>
      </c>
      <c r="C368" s="20" t="s">
        <v>13</v>
      </c>
      <c r="D368" s="21" t="s">
        <v>19</v>
      </c>
    </row>
    <row r="369" spans="1:4" x14ac:dyDescent="0.2">
      <c r="A369" s="19">
        <v>368</v>
      </c>
      <c r="B369" s="23" t="s">
        <v>395</v>
      </c>
      <c r="C369" s="23" t="s">
        <v>13</v>
      </c>
      <c r="D369" s="24" t="s">
        <v>27</v>
      </c>
    </row>
    <row r="370" spans="1:4" x14ac:dyDescent="0.2">
      <c r="A370" s="22">
        <v>369</v>
      </c>
      <c r="B370" s="20" t="s">
        <v>396</v>
      </c>
      <c r="C370" s="20" t="s">
        <v>10</v>
      </c>
      <c r="D370" s="21" t="s">
        <v>60</v>
      </c>
    </row>
    <row r="371" spans="1:4" x14ac:dyDescent="0.2">
      <c r="A371" s="19">
        <v>370</v>
      </c>
      <c r="B371" s="23" t="s">
        <v>397</v>
      </c>
      <c r="C371" s="23" t="s">
        <v>25</v>
      </c>
      <c r="D371" s="24" t="s">
        <v>60</v>
      </c>
    </row>
    <row r="372" spans="1:4" x14ac:dyDescent="0.2">
      <c r="A372" s="22">
        <v>371</v>
      </c>
      <c r="B372" s="20" t="s">
        <v>398</v>
      </c>
      <c r="C372" s="20" t="s">
        <v>13</v>
      </c>
      <c r="D372" s="21" t="s">
        <v>21</v>
      </c>
    </row>
    <row r="373" spans="1:4" x14ac:dyDescent="0.2">
      <c r="A373" s="19">
        <v>372</v>
      </c>
      <c r="B373" s="23" t="s">
        <v>399</v>
      </c>
      <c r="C373" s="23" t="s">
        <v>13</v>
      </c>
      <c r="D373" s="24" t="s">
        <v>70</v>
      </c>
    </row>
    <row r="374" spans="1:4" x14ac:dyDescent="0.2">
      <c r="A374" s="22">
        <v>373</v>
      </c>
      <c r="B374" s="20" t="s">
        <v>400</v>
      </c>
      <c r="C374" s="20" t="s">
        <v>10</v>
      </c>
      <c r="D374" s="21" t="s">
        <v>70</v>
      </c>
    </row>
    <row r="375" spans="1:4" x14ac:dyDescent="0.2">
      <c r="A375" s="19">
        <v>374</v>
      </c>
      <c r="B375" s="23" t="s">
        <v>401</v>
      </c>
      <c r="C375" s="23" t="s">
        <v>2</v>
      </c>
      <c r="D375" s="24" t="s">
        <v>32</v>
      </c>
    </row>
    <row r="376" spans="1:4" x14ac:dyDescent="0.2">
      <c r="A376" s="22">
        <v>375</v>
      </c>
      <c r="B376" s="20" t="s">
        <v>402</v>
      </c>
      <c r="C376" s="20" t="s">
        <v>2</v>
      </c>
      <c r="D376" s="21" t="s">
        <v>70</v>
      </c>
    </row>
    <row r="377" spans="1:4" x14ac:dyDescent="0.2">
      <c r="A377" s="19">
        <v>376</v>
      </c>
      <c r="B377" s="23" t="s">
        <v>403</v>
      </c>
      <c r="C377" s="23" t="s">
        <v>2</v>
      </c>
      <c r="D377" s="24" t="s">
        <v>14</v>
      </c>
    </row>
    <row r="378" spans="1:4" x14ac:dyDescent="0.2">
      <c r="A378" s="22">
        <v>377</v>
      </c>
      <c r="B378" s="20" t="s">
        <v>404</v>
      </c>
      <c r="C378" s="20" t="s">
        <v>25</v>
      </c>
      <c r="D378" s="21" t="s">
        <v>27</v>
      </c>
    </row>
    <row r="379" spans="1:4" x14ac:dyDescent="0.2">
      <c r="A379" s="19">
        <v>378</v>
      </c>
      <c r="B379" s="23" t="s">
        <v>405</v>
      </c>
      <c r="C379" s="23" t="s">
        <v>10</v>
      </c>
      <c r="D379" s="24" t="s">
        <v>8</v>
      </c>
    </row>
    <row r="380" spans="1:4" x14ac:dyDescent="0.2">
      <c r="A380" s="22">
        <v>379</v>
      </c>
      <c r="B380" s="20" t="s">
        <v>406</v>
      </c>
      <c r="C380" s="20" t="s">
        <v>2</v>
      </c>
      <c r="D380" s="21" t="s">
        <v>5</v>
      </c>
    </row>
    <row r="381" spans="1:4" x14ac:dyDescent="0.2">
      <c r="A381" s="19">
        <v>380</v>
      </c>
      <c r="B381" s="23" t="s">
        <v>407</v>
      </c>
      <c r="C381" s="23" t="s">
        <v>2</v>
      </c>
      <c r="D381" s="24" t="s">
        <v>70</v>
      </c>
    </row>
    <row r="382" spans="1:4" x14ac:dyDescent="0.2">
      <c r="A382" s="22">
        <v>381</v>
      </c>
      <c r="B382" s="20" t="s">
        <v>408</v>
      </c>
      <c r="C382" s="20" t="s">
        <v>13</v>
      </c>
      <c r="D382" s="21" t="s">
        <v>42</v>
      </c>
    </row>
    <row r="383" spans="1:4" x14ac:dyDescent="0.2">
      <c r="A383" s="19">
        <v>382</v>
      </c>
      <c r="B383" s="23" t="s">
        <v>409</v>
      </c>
      <c r="C383" s="23" t="s">
        <v>10</v>
      </c>
      <c r="D383" s="24" t="s">
        <v>5</v>
      </c>
    </row>
    <row r="384" spans="1:4" x14ac:dyDescent="0.2">
      <c r="A384" s="22">
        <v>383</v>
      </c>
      <c r="B384" s="20" t="s">
        <v>410</v>
      </c>
      <c r="C384" s="20" t="s">
        <v>25</v>
      </c>
      <c r="D384" s="21" t="s">
        <v>5</v>
      </c>
    </row>
    <row r="385" spans="1:4" x14ac:dyDescent="0.2">
      <c r="A385" s="19">
        <v>384</v>
      </c>
      <c r="B385" s="23" t="s">
        <v>411</v>
      </c>
      <c r="C385" s="23" t="s">
        <v>2</v>
      </c>
      <c r="D385" s="24" t="s">
        <v>48</v>
      </c>
    </row>
    <row r="386" spans="1:4" x14ac:dyDescent="0.2">
      <c r="A386" s="22">
        <v>385</v>
      </c>
      <c r="B386" s="20" t="s">
        <v>412</v>
      </c>
      <c r="C386" s="20" t="s">
        <v>10</v>
      </c>
      <c r="D386" s="21" t="s">
        <v>42</v>
      </c>
    </row>
    <row r="387" spans="1:4" x14ac:dyDescent="0.2">
      <c r="A387" s="19">
        <v>386</v>
      </c>
      <c r="B387" s="23" t="s">
        <v>413</v>
      </c>
      <c r="C387" s="23" t="s">
        <v>10</v>
      </c>
      <c r="D387" s="24" t="s">
        <v>414</v>
      </c>
    </row>
    <row r="388" spans="1:4" x14ac:dyDescent="0.2">
      <c r="A388" s="22">
        <v>387</v>
      </c>
      <c r="B388" s="20" t="s">
        <v>415</v>
      </c>
      <c r="C388" s="20" t="s">
        <v>2</v>
      </c>
      <c r="D388" s="21" t="s">
        <v>19</v>
      </c>
    </row>
    <row r="389" spans="1:4" x14ac:dyDescent="0.2">
      <c r="A389" s="19">
        <v>388</v>
      </c>
      <c r="B389" s="23" t="s">
        <v>416</v>
      </c>
      <c r="C389" s="23" t="s">
        <v>2</v>
      </c>
      <c r="D389" s="24" t="s">
        <v>70</v>
      </c>
    </row>
    <row r="390" spans="1:4" x14ac:dyDescent="0.2">
      <c r="A390" s="22">
        <v>389</v>
      </c>
      <c r="B390" s="20" t="s">
        <v>417</v>
      </c>
      <c r="C390" s="20" t="s">
        <v>13</v>
      </c>
      <c r="D390" s="21" t="s">
        <v>11</v>
      </c>
    </row>
    <row r="391" spans="1:4" x14ac:dyDescent="0.2">
      <c r="A391" s="19">
        <v>390</v>
      </c>
      <c r="B391" s="23" t="s">
        <v>418</v>
      </c>
      <c r="C391" s="23" t="s">
        <v>13</v>
      </c>
      <c r="D391" s="24" t="s">
        <v>70</v>
      </c>
    </row>
    <row r="392" spans="1:4" x14ac:dyDescent="0.2">
      <c r="A392" s="22">
        <v>391</v>
      </c>
      <c r="B392" s="20" t="s">
        <v>419</v>
      </c>
      <c r="C392" s="20" t="s">
        <v>10</v>
      </c>
      <c r="D392" s="21" t="s">
        <v>32</v>
      </c>
    </row>
    <row r="393" spans="1:4" x14ac:dyDescent="0.2">
      <c r="A393" s="19">
        <v>392</v>
      </c>
      <c r="B393" s="23" t="s">
        <v>420</v>
      </c>
      <c r="C393" s="23" t="s">
        <v>13</v>
      </c>
      <c r="D393" s="24" t="s">
        <v>8</v>
      </c>
    </row>
    <row r="394" spans="1:4" x14ac:dyDescent="0.2">
      <c r="A394" s="22">
        <v>393</v>
      </c>
      <c r="B394" s="20" t="s">
        <v>421</v>
      </c>
      <c r="C394" s="20" t="s">
        <v>25</v>
      </c>
      <c r="D394" s="21" t="s">
        <v>42</v>
      </c>
    </row>
    <row r="395" spans="1:4" x14ac:dyDescent="0.2">
      <c r="A395" s="19">
        <v>394</v>
      </c>
      <c r="B395" s="23" t="s">
        <v>422</v>
      </c>
      <c r="C395" s="23" t="s">
        <v>25</v>
      </c>
      <c r="D395" s="24" t="s">
        <v>42</v>
      </c>
    </row>
    <row r="396" spans="1:4" x14ac:dyDescent="0.2">
      <c r="A396" s="22">
        <v>395</v>
      </c>
      <c r="B396" s="20" t="s">
        <v>423</v>
      </c>
      <c r="C396" s="20" t="s">
        <v>2</v>
      </c>
      <c r="D396" s="21" t="s">
        <v>23</v>
      </c>
    </row>
    <row r="397" spans="1:4" x14ac:dyDescent="0.2">
      <c r="A397" s="19">
        <v>396</v>
      </c>
      <c r="B397" s="23" t="s">
        <v>424</v>
      </c>
      <c r="C397" s="23" t="s">
        <v>25</v>
      </c>
      <c r="D397" s="24" t="s">
        <v>8</v>
      </c>
    </row>
    <row r="398" spans="1:4" x14ac:dyDescent="0.2">
      <c r="A398" s="22">
        <v>397</v>
      </c>
      <c r="B398" s="20" t="s">
        <v>425</v>
      </c>
      <c r="C398" s="20" t="s">
        <v>10</v>
      </c>
      <c r="D398" s="21" t="s">
        <v>21</v>
      </c>
    </row>
    <row r="399" spans="1:4" x14ac:dyDescent="0.2">
      <c r="A399" s="19">
        <v>398</v>
      </c>
      <c r="B399" s="23" t="s">
        <v>426</v>
      </c>
      <c r="C399" s="23" t="s">
        <v>2</v>
      </c>
      <c r="D399" s="24" t="s">
        <v>40</v>
      </c>
    </row>
    <row r="400" spans="1:4" x14ac:dyDescent="0.2">
      <c r="A400" s="22">
        <v>399</v>
      </c>
      <c r="B400" s="20" t="s">
        <v>427</v>
      </c>
      <c r="C400" s="20" t="s">
        <v>10</v>
      </c>
      <c r="D400" s="21" t="s">
        <v>5</v>
      </c>
    </row>
    <row r="401" spans="1:4" x14ac:dyDescent="0.2">
      <c r="A401" s="19">
        <v>400</v>
      </c>
      <c r="B401" s="23" t="s">
        <v>428</v>
      </c>
      <c r="C401" s="23" t="s">
        <v>25</v>
      </c>
      <c r="D401" s="24" t="s">
        <v>16</v>
      </c>
    </row>
    <row r="402" spans="1:4" x14ac:dyDescent="0.2">
      <c r="A402" s="22">
        <v>401</v>
      </c>
      <c r="B402" s="20" t="s">
        <v>429</v>
      </c>
      <c r="C402" s="20" t="s">
        <v>13</v>
      </c>
      <c r="D402" s="21" t="s">
        <v>19</v>
      </c>
    </row>
    <row r="403" spans="1:4" x14ac:dyDescent="0.2">
      <c r="A403" s="19">
        <v>402</v>
      </c>
      <c r="B403" s="23" t="s">
        <v>430</v>
      </c>
      <c r="C403" s="23" t="s">
        <v>2</v>
      </c>
      <c r="D403" s="24" t="s">
        <v>16</v>
      </c>
    </row>
    <row r="404" spans="1:4" x14ac:dyDescent="0.2">
      <c r="A404" s="22">
        <v>403</v>
      </c>
      <c r="B404" s="20" t="s">
        <v>431</v>
      </c>
      <c r="C404" s="20" t="s">
        <v>10</v>
      </c>
      <c r="D404" s="21" t="s">
        <v>21</v>
      </c>
    </row>
    <row r="405" spans="1:4" x14ac:dyDescent="0.2">
      <c r="A405" s="19">
        <v>404</v>
      </c>
      <c r="B405" s="23" t="s">
        <v>432</v>
      </c>
      <c r="C405" s="23" t="s">
        <v>2</v>
      </c>
      <c r="D405" s="24" t="s">
        <v>60</v>
      </c>
    </row>
    <row r="406" spans="1:4" x14ac:dyDescent="0.2">
      <c r="A406" s="22">
        <v>405</v>
      </c>
      <c r="B406" s="20" t="s">
        <v>433</v>
      </c>
      <c r="C406" s="20" t="s">
        <v>25</v>
      </c>
      <c r="D406" s="21" t="s">
        <v>5</v>
      </c>
    </row>
    <row r="407" spans="1:4" x14ac:dyDescent="0.2">
      <c r="A407" s="19">
        <v>406</v>
      </c>
      <c r="B407" s="23" t="s">
        <v>434</v>
      </c>
      <c r="C407" s="23" t="s">
        <v>25</v>
      </c>
      <c r="D407" s="24" t="s">
        <v>60</v>
      </c>
    </row>
    <row r="408" spans="1:4" x14ac:dyDescent="0.2">
      <c r="A408" s="22">
        <v>407</v>
      </c>
      <c r="B408" s="20" t="s">
        <v>435</v>
      </c>
      <c r="C408" s="20" t="s">
        <v>13</v>
      </c>
      <c r="D408" s="21" t="s">
        <v>8</v>
      </c>
    </row>
    <row r="409" spans="1:4" x14ac:dyDescent="0.2">
      <c r="A409" s="19">
        <v>408</v>
      </c>
      <c r="B409" s="23" t="s">
        <v>436</v>
      </c>
      <c r="C409" s="23" t="s">
        <v>10</v>
      </c>
      <c r="D409" s="24" t="s">
        <v>14</v>
      </c>
    </row>
    <row r="410" spans="1:4" x14ac:dyDescent="0.2">
      <c r="A410" s="22">
        <v>409</v>
      </c>
      <c r="B410" s="20" t="s">
        <v>437</v>
      </c>
      <c r="C410" s="20" t="s">
        <v>2</v>
      </c>
      <c r="D410" s="21" t="s">
        <v>48</v>
      </c>
    </row>
    <row r="411" spans="1:4" x14ac:dyDescent="0.2">
      <c r="A411" s="19">
        <v>410</v>
      </c>
      <c r="B411" s="23" t="s">
        <v>438</v>
      </c>
      <c r="C411" s="23" t="s">
        <v>13</v>
      </c>
      <c r="D411" s="24" t="s">
        <v>8</v>
      </c>
    </row>
    <row r="412" spans="1:4" x14ac:dyDescent="0.2">
      <c r="A412" s="22">
        <v>411</v>
      </c>
      <c r="B412" s="20" t="s">
        <v>439</v>
      </c>
      <c r="C412" s="20" t="s">
        <v>13</v>
      </c>
      <c r="D412" s="21" t="s">
        <v>40</v>
      </c>
    </row>
    <row r="413" spans="1:4" x14ac:dyDescent="0.2">
      <c r="A413" s="19">
        <v>412</v>
      </c>
      <c r="B413" s="23" t="s">
        <v>440</v>
      </c>
      <c r="C413" s="23" t="s">
        <v>10</v>
      </c>
      <c r="D413" s="24" t="s">
        <v>5</v>
      </c>
    </row>
    <row r="414" spans="1:4" x14ac:dyDescent="0.2">
      <c r="A414" s="22">
        <v>413</v>
      </c>
      <c r="B414" s="20" t="s">
        <v>441</v>
      </c>
      <c r="C414" s="20" t="s">
        <v>13</v>
      </c>
      <c r="D414" s="21" t="s">
        <v>8</v>
      </c>
    </row>
    <row r="415" spans="1:4" x14ac:dyDescent="0.2">
      <c r="A415" s="19">
        <v>414</v>
      </c>
      <c r="B415" s="23" t="s">
        <v>442</v>
      </c>
      <c r="C415" s="23" t="s">
        <v>25</v>
      </c>
      <c r="D415" s="24" t="s">
        <v>11</v>
      </c>
    </row>
    <row r="416" spans="1:4" x14ac:dyDescent="0.2">
      <c r="A416" s="22">
        <v>415</v>
      </c>
      <c r="B416" s="20" t="s">
        <v>443</v>
      </c>
      <c r="C416" s="20" t="s">
        <v>10</v>
      </c>
      <c r="D416" s="21" t="s">
        <v>32</v>
      </c>
    </row>
    <row r="417" spans="1:4" x14ac:dyDescent="0.2">
      <c r="A417" s="19">
        <v>416</v>
      </c>
      <c r="B417" s="23" t="s">
        <v>444</v>
      </c>
      <c r="C417" s="23" t="s">
        <v>13</v>
      </c>
      <c r="D417" s="24" t="s">
        <v>23</v>
      </c>
    </row>
    <row r="418" spans="1:4" x14ac:dyDescent="0.2">
      <c r="A418" s="22">
        <v>417</v>
      </c>
      <c r="B418" s="20" t="s">
        <v>445</v>
      </c>
      <c r="C418" s="20" t="s">
        <v>10</v>
      </c>
      <c r="D418" s="21" t="s">
        <v>40</v>
      </c>
    </row>
    <row r="419" spans="1:4" x14ac:dyDescent="0.2">
      <c r="A419" s="19">
        <v>418</v>
      </c>
      <c r="B419" s="23" t="s">
        <v>446</v>
      </c>
      <c r="C419" s="23" t="s">
        <v>25</v>
      </c>
      <c r="D419" s="24" t="s">
        <v>8</v>
      </c>
    </row>
    <row r="420" spans="1:4" x14ac:dyDescent="0.2">
      <c r="A420" s="22">
        <v>419</v>
      </c>
      <c r="B420" s="20" t="s">
        <v>447</v>
      </c>
      <c r="C420" s="20" t="s">
        <v>25</v>
      </c>
      <c r="D420" s="21" t="s">
        <v>48</v>
      </c>
    </row>
    <row r="421" spans="1:4" x14ac:dyDescent="0.2">
      <c r="A421" s="19">
        <v>420</v>
      </c>
      <c r="B421" s="23" t="s">
        <v>448</v>
      </c>
      <c r="C421" s="23" t="s">
        <v>2</v>
      </c>
      <c r="D421" s="24" t="s">
        <v>70</v>
      </c>
    </row>
    <row r="422" spans="1:4" x14ac:dyDescent="0.2">
      <c r="A422" s="22">
        <v>421</v>
      </c>
      <c r="B422" s="20" t="s">
        <v>449</v>
      </c>
      <c r="C422" s="20" t="s">
        <v>2</v>
      </c>
      <c r="D422" s="21" t="s">
        <v>56</v>
      </c>
    </row>
    <row r="423" spans="1:4" x14ac:dyDescent="0.2">
      <c r="A423" s="19">
        <v>422</v>
      </c>
      <c r="B423" s="23" t="s">
        <v>450</v>
      </c>
      <c r="C423" s="23" t="s">
        <v>25</v>
      </c>
      <c r="D423" s="24" t="s">
        <v>60</v>
      </c>
    </row>
    <row r="424" spans="1:4" x14ac:dyDescent="0.2">
      <c r="A424" s="22">
        <v>423</v>
      </c>
      <c r="B424" s="20" t="s">
        <v>451</v>
      </c>
      <c r="C424" s="20" t="s">
        <v>13</v>
      </c>
      <c r="D424" s="21" t="s">
        <v>8</v>
      </c>
    </row>
    <row r="425" spans="1:4" x14ac:dyDescent="0.2">
      <c r="A425" s="19">
        <v>424</v>
      </c>
      <c r="B425" s="23" t="s">
        <v>452</v>
      </c>
      <c r="C425" s="23" t="s">
        <v>10</v>
      </c>
      <c r="D425" s="24" t="s">
        <v>11</v>
      </c>
    </row>
    <row r="426" spans="1:4" x14ac:dyDescent="0.2">
      <c r="A426" s="22">
        <v>425</v>
      </c>
      <c r="B426" s="20" t="s">
        <v>453</v>
      </c>
      <c r="C426" s="20" t="s">
        <v>10</v>
      </c>
      <c r="D426" s="21" t="s">
        <v>23</v>
      </c>
    </row>
    <row r="427" spans="1:4" x14ac:dyDescent="0.2">
      <c r="A427" s="19">
        <v>426</v>
      </c>
      <c r="B427" s="23" t="s">
        <v>454</v>
      </c>
      <c r="C427" s="23" t="s">
        <v>25</v>
      </c>
      <c r="D427" s="24" t="s">
        <v>30</v>
      </c>
    </row>
    <row r="428" spans="1:4" x14ac:dyDescent="0.2">
      <c r="A428" s="22">
        <v>427</v>
      </c>
      <c r="B428" s="20" t="s">
        <v>455</v>
      </c>
      <c r="C428" s="20" t="s">
        <v>13</v>
      </c>
      <c r="D428" s="21" t="s">
        <v>8</v>
      </c>
    </row>
    <row r="429" spans="1:4" x14ac:dyDescent="0.2">
      <c r="A429" s="19">
        <v>428</v>
      </c>
      <c r="B429" s="23" t="s">
        <v>456</v>
      </c>
      <c r="C429" s="23" t="s">
        <v>25</v>
      </c>
      <c r="D429" s="24" t="s">
        <v>27</v>
      </c>
    </row>
    <row r="430" spans="1:4" x14ac:dyDescent="0.2">
      <c r="A430" s="22">
        <v>429</v>
      </c>
      <c r="B430" s="20" t="s">
        <v>457</v>
      </c>
      <c r="C430" s="20" t="s">
        <v>10</v>
      </c>
      <c r="D430" s="21" t="s">
        <v>21</v>
      </c>
    </row>
    <row r="431" spans="1:4" x14ac:dyDescent="0.2">
      <c r="A431" s="19">
        <v>430</v>
      </c>
      <c r="B431" s="23" t="s">
        <v>458</v>
      </c>
      <c r="C431" s="23" t="s">
        <v>25</v>
      </c>
      <c r="D431" s="24" t="s">
        <v>23</v>
      </c>
    </row>
    <row r="432" spans="1:4" x14ac:dyDescent="0.2">
      <c r="A432" s="22">
        <v>431</v>
      </c>
      <c r="B432" s="20" t="s">
        <v>459</v>
      </c>
      <c r="C432" s="20" t="s">
        <v>10</v>
      </c>
      <c r="D432" s="21" t="s">
        <v>40</v>
      </c>
    </row>
    <row r="433" spans="1:4" x14ac:dyDescent="0.2">
      <c r="A433" s="19">
        <v>432</v>
      </c>
      <c r="B433" s="23" t="s">
        <v>460</v>
      </c>
      <c r="C433" s="23" t="s">
        <v>2</v>
      </c>
      <c r="D433" s="24" t="s">
        <v>42</v>
      </c>
    </row>
    <row r="434" spans="1:4" x14ac:dyDescent="0.2">
      <c r="A434" s="22">
        <v>433</v>
      </c>
      <c r="B434" s="20" t="s">
        <v>461</v>
      </c>
      <c r="C434" s="20" t="s">
        <v>2</v>
      </c>
      <c r="D434" s="21" t="s">
        <v>19</v>
      </c>
    </row>
    <row r="435" spans="1:4" x14ac:dyDescent="0.2">
      <c r="A435" s="19">
        <v>434</v>
      </c>
      <c r="B435" s="23" t="s">
        <v>462</v>
      </c>
      <c r="C435" s="23" t="s">
        <v>2</v>
      </c>
      <c r="D435" s="24" t="s">
        <v>27</v>
      </c>
    </row>
    <row r="436" spans="1:4" x14ac:dyDescent="0.2">
      <c r="A436" s="22">
        <v>435</v>
      </c>
      <c r="B436" s="20" t="s">
        <v>463</v>
      </c>
      <c r="C436" s="20" t="s">
        <v>2</v>
      </c>
      <c r="D436" s="21" t="s">
        <v>11</v>
      </c>
    </row>
    <row r="437" spans="1:4" x14ac:dyDescent="0.2">
      <c r="A437" s="19">
        <v>436</v>
      </c>
      <c r="B437" s="23" t="s">
        <v>464</v>
      </c>
      <c r="C437" s="23" t="s">
        <v>2</v>
      </c>
      <c r="D437" s="24" t="s">
        <v>60</v>
      </c>
    </row>
    <row r="438" spans="1:4" x14ac:dyDescent="0.2">
      <c r="A438" s="22">
        <v>437</v>
      </c>
      <c r="B438" s="20" t="s">
        <v>465</v>
      </c>
      <c r="C438" s="20" t="s">
        <v>25</v>
      </c>
      <c r="D438" s="21" t="s">
        <v>16</v>
      </c>
    </row>
    <row r="439" spans="1:4" x14ac:dyDescent="0.2">
      <c r="A439" s="19">
        <v>438</v>
      </c>
      <c r="B439" s="23" t="s">
        <v>466</v>
      </c>
      <c r="C439" s="23" t="s">
        <v>2</v>
      </c>
      <c r="D439" s="24" t="s">
        <v>19</v>
      </c>
    </row>
    <row r="440" spans="1:4" x14ac:dyDescent="0.2">
      <c r="A440" s="22">
        <v>439</v>
      </c>
      <c r="B440" s="20" t="s">
        <v>467</v>
      </c>
      <c r="C440" s="20" t="s">
        <v>13</v>
      </c>
      <c r="D440" s="21" t="s">
        <v>5</v>
      </c>
    </row>
    <row r="441" spans="1:4" x14ac:dyDescent="0.2">
      <c r="A441" s="19">
        <v>440</v>
      </c>
      <c r="B441" s="23" t="s">
        <v>468</v>
      </c>
      <c r="C441" s="23" t="s">
        <v>2</v>
      </c>
      <c r="D441" s="24" t="s">
        <v>5</v>
      </c>
    </row>
    <row r="442" spans="1:4" x14ac:dyDescent="0.2">
      <c r="A442" s="22">
        <v>441</v>
      </c>
      <c r="B442" s="20" t="s">
        <v>469</v>
      </c>
      <c r="C442" s="20" t="s">
        <v>13</v>
      </c>
      <c r="D442" s="21" t="s">
        <v>14</v>
      </c>
    </row>
    <row r="443" spans="1:4" x14ac:dyDescent="0.2">
      <c r="A443" s="19">
        <v>442</v>
      </c>
      <c r="B443" s="23" t="s">
        <v>470</v>
      </c>
      <c r="C443" s="23" t="s">
        <v>25</v>
      </c>
      <c r="D443" s="24" t="s">
        <v>21</v>
      </c>
    </row>
    <row r="444" spans="1:4" x14ac:dyDescent="0.2">
      <c r="A444" s="22">
        <v>443</v>
      </c>
      <c r="B444" s="20" t="s">
        <v>471</v>
      </c>
      <c r="C444" s="20" t="s">
        <v>13</v>
      </c>
      <c r="D444" s="21" t="s">
        <v>70</v>
      </c>
    </row>
    <row r="445" spans="1:4" x14ac:dyDescent="0.2">
      <c r="A445" s="19">
        <v>444</v>
      </c>
      <c r="B445" s="23" t="s">
        <v>472</v>
      </c>
      <c r="C445" s="23" t="s">
        <v>2</v>
      </c>
      <c r="D445" s="24" t="s">
        <v>70</v>
      </c>
    </row>
    <row r="446" spans="1:4" x14ac:dyDescent="0.2">
      <c r="A446" s="22">
        <v>445</v>
      </c>
      <c r="B446" s="20" t="s">
        <v>473</v>
      </c>
      <c r="C446" s="20" t="s">
        <v>25</v>
      </c>
      <c r="D446" s="21" t="s">
        <v>14</v>
      </c>
    </row>
    <row r="447" spans="1:4" x14ac:dyDescent="0.2">
      <c r="A447" s="19">
        <v>446</v>
      </c>
      <c r="B447" s="23" t="s">
        <v>474</v>
      </c>
      <c r="C447" s="23" t="s">
        <v>2</v>
      </c>
      <c r="D447" s="24" t="s">
        <v>8</v>
      </c>
    </row>
    <row r="448" spans="1:4" x14ac:dyDescent="0.2">
      <c r="A448" s="22">
        <v>447</v>
      </c>
      <c r="B448" s="20" t="s">
        <v>475</v>
      </c>
      <c r="C448" s="20" t="s">
        <v>25</v>
      </c>
      <c r="D448" s="21" t="s">
        <v>21</v>
      </c>
    </row>
    <row r="449" spans="1:4" x14ac:dyDescent="0.2">
      <c r="A449" s="19">
        <v>448</v>
      </c>
      <c r="B449" s="23" t="s">
        <v>476</v>
      </c>
      <c r="C449" s="23" t="s">
        <v>2</v>
      </c>
      <c r="D449" s="24" t="s">
        <v>5</v>
      </c>
    </row>
    <row r="450" spans="1:4" x14ac:dyDescent="0.2">
      <c r="A450" s="22">
        <v>449</v>
      </c>
      <c r="B450" s="20" t="s">
        <v>477</v>
      </c>
      <c r="C450" s="20" t="s">
        <v>10</v>
      </c>
      <c r="D450" s="21" t="s">
        <v>40</v>
      </c>
    </row>
    <row r="451" spans="1:4" x14ac:dyDescent="0.2">
      <c r="A451" s="19">
        <v>450</v>
      </c>
      <c r="B451" s="23" t="s">
        <v>478</v>
      </c>
      <c r="C451" s="23" t="s">
        <v>25</v>
      </c>
      <c r="D451" s="24" t="s">
        <v>70</v>
      </c>
    </row>
    <row r="452" spans="1:4" x14ac:dyDescent="0.2">
      <c r="A452" s="22">
        <v>451</v>
      </c>
      <c r="B452" s="20" t="s">
        <v>479</v>
      </c>
      <c r="C452" s="20" t="s">
        <v>10</v>
      </c>
      <c r="D452" s="21" t="s">
        <v>27</v>
      </c>
    </row>
    <row r="453" spans="1:4" x14ac:dyDescent="0.2">
      <c r="A453" s="19">
        <v>452</v>
      </c>
      <c r="B453" s="25" t="s">
        <v>480</v>
      </c>
      <c r="C453" s="23" t="s">
        <v>13</v>
      </c>
      <c r="D453" s="24" t="s">
        <v>16</v>
      </c>
    </row>
    <row r="454" spans="1:4" x14ac:dyDescent="0.2">
      <c r="A454" s="22">
        <v>453</v>
      </c>
      <c r="B454" s="20" t="s">
        <v>481</v>
      </c>
      <c r="C454" s="20" t="s">
        <v>13</v>
      </c>
      <c r="D454" s="21" t="s">
        <v>14</v>
      </c>
    </row>
    <row r="455" spans="1:4" x14ac:dyDescent="0.2">
      <c r="A455" s="19">
        <v>454</v>
      </c>
      <c r="B455" s="23" t="s">
        <v>482</v>
      </c>
      <c r="C455" s="23" t="s">
        <v>2</v>
      </c>
      <c r="D455" s="24" t="s">
        <v>8</v>
      </c>
    </row>
    <row r="456" spans="1:4" x14ac:dyDescent="0.2">
      <c r="A456" s="22">
        <v>455</v>
      </c>
      <c r="B456" s="20" t="s">
        <v>483</v>
      </c>
      <c r="C456" s="20" t="s">
        <v>10</v>
      </c>
      <c r="D456" s="21" t="s">
        <v>48</v>
      </c>
    </row>
    <row r="457" spans="1:4" x14ac:dyDescent="0.2">
      <c r="A457" s="19">
        <v>456</v>
      </c>
      <c r="B457" s="23" t="s">
        <v>484</v>
      </c>
      <c r="C457" s="23" t="s">
        <v>25</v>
      </c>
      <c r="D457" s="24" t="s">
        <v>414</v>
      </c>
    </row>
    <row r="458" spans="1:4" x14ac:dyDescent="0.2">
      <c r="A458" s="22">
        <v>457</v>
      </c>
      <c r="B458" s="20" t="s">
        <v>485</v>
      </c>
      <c r="C458" s="20" t="s">
        <v>2</v>
      </c>
      <c r="D458" s="21" t="s">
        <v>60</v>
      </c>
    </row>
    <row r="459" spans="1:4" x14ac:dyDescent="0.2">
      <c r="A459" s="19">
        <v>458</v>
      </c>
      <c r="B459" s="23" t="s">
        <v>486</v>
      </c>
      <c r="C459" s="23" t="s">
        <v>25</v>
      </c>
      <c r="D459" s="24" t="s">
        <v>19</v>
      </c>
    </row>
    <row r="460" spans="1:4" x14ac:dyDescent="0.2">
      <c r="A460" s="22">
        <v>459</v>
      </c>
      <c r="B460" s="20" t="s">
        <v>487</v>
      </c>
      <c r="C460" s="20" t="s">
        <v>13</v>
      </c>
      <c r="D460" s="21" t="s">
        <v>27</v>
      </c>
    </row>
    <row r="461" spans="1:4" x14ac:dyDescent="0.2">
      <c r="A461" s="19">
        <v>460</v>
      </c>
      <c r="B461" s="23" t="s">
        <v>488</v>
      </c>
      <c r="C461" s="23" t="s">
        <v>2</v>
      </c>
      <c r="D461" s="24" t="s">
        <v>60</v>
      </c>
    </row>
    <row r="462" spans="1:4" x14ac:dyDescent="0.2">
      <c r="A462" s="22">
        <v>461</v>
      </c>
      <c r="B462" s="20" t="s">
        <v>489</v>
      </c>
      <c r="C462" s="20" t="s">
        <v>25</v>
      </c>
      <c r="D462" s="21" t="s">
        <v>5</v>
      </c>
    </row>
    <row r="463" spans="1:4" x14ac:dyDescent="0.2">
      <c r="A463" s="19">
        <v>462</v>
      </c>
      <c r="B463" s="23" t="s">
        <v>490</v>
      </c>
      <c r="C463" s="23" t="s">
        <v>13</v>
      </c>
      <c r="D463" s="24" t="s">
        <v>19</v>
      </c>
    </row>
    <row r="464" spans="1:4" x14ac:dyDescent="0.2">
      <c r="A464" s="22">
        <v>463</v>
      </c>
      <c r="B464" s="20" t="s">
        <v>491</v>
      </c>
      <c r="C464" s="20" t="s">
        <v>10</v>
      </c>
      <c r="D464" s="21" t="s">
        <v>40</v>
      </c>
    </row>
    <row r="465" spans="1:4" x14ac:dyDescent="0.2">
      <c r="A465" s="19">
        <v>464</v>
      </c>
      <c r="B465" s="23" t="s">
        <v>492</v>
      </c>
      <c r="C465" s="23" t="s">
        <v>13</v>
      </c>
      <c r="D465" s="24" t="s">
        <v>27</v>
      </c>
    </row>
    <row r="466" spans="1:4" x14ac:dyDescent="0.2">
      <c r="A466" s="22">
        <v>465</v>
      </c>
      <c r="B466" s="20" t="s">
        <v>493</v>
      </c>
      <c r="C466" s="20" t="s">
        <v>25</v>
      </c>
      <c r="D466" s="21" t="s">
        <v>8</v>
      </c>
    </row>
    <row r="467" spans="1:4" x14ac:dyDescent="0.2">
      <c r="A467" s="19">
        <v>466</v>
      </c>
      <c r="B467" s="23" t="s">
        <v>494</v>
      </c>
      <c r="C467" s="23" t="s">
        <v>10</v>
      </c>
      <c r="D467" s="24" t="s">
        <v>19</v>
      </c>
    </row>
    <row r="468" spans="1:4" x14ac:dyDescent="0.2">
      <c r="A468" s="22">
        <v>467</v>
      </c>
      <c r="B468" s="20" t="s">
        <v>495</v>
      </c>
      <c r="C468" s="20" t="s">
        <v>10</v>
      </c>
      <c r="D468" s="21" t="s">
        <v>27</v>
      </c>
    </row>
    <row r="469" spans="1:4" x14ac:dyDescent="0.2">
      <c r="A469" s="19">
        <v>468</v>
      </c>
      <c r="B469" s="23" t="s">
        <v>496</v>
      </c>
      <c r="C469" s="23" t="s">
        <v>25</v>
      </c>
      <c r="D469" s="24" t="s">
        <v>60</v>
      </c>
    </row>
    <row r="470" spans="1:4" x14ac:dyDescent="0.2">
      <c r="A470" s="22">
        <v>469</v>
      </c>
      <c r="B470" s="20" t="s">
        <v>497</v>
      </c>
      <c r="C470" s="20" t="s">
        <v>10</v>
      </c>
      <c r="D470" s="21" t="s">
        <v>16</v>
      </c>
    </row>
    <row r="471" spans="1:4" x14ac:dyDescent="0.2">
      <c r="A471" s="19">
        <v>470</v>
      </c>
      <c r="B471" s="23" t="s">
        <v>498</v>
      </c>
      <c r="C471" s="23" t="s">
        <v>2</v>
      </c>
      <c r="D471" s="24" t="s">
        <v>21</v>
      </c>
    </row>
    <row r="472" spans="1:4" x14ac:dyDescent="0.2">
      <c r="A472" s="22">
        <v>471</v>
      </c>
      <c r="B472" s="20" t="s">
        <v>499</v>
      </c>
      <c r="C472" s="20" t="s">
        <v>25</v>
      </c>
      <c r="D472" s="21" t="s">
        <v>40</v>
      </c>
    </row>
    <row r="473" spans="1:4" x14ac:dyDescent="0.2">
      <c r="A473" s="19">
        <v>472</v>
      </c>
      <c r="B473" s="23" t="s">
        <v>500</v>
      </c>
      <c r="C473" s="23" t="s">
        <v>2</v>
      </c>
      <c r="D473" s="24" t="s">
        <v>27</v>
      </c>
    </row>
    <row r="474" spans="1:4" x14ac:dyDescent="0.2">
      <c r="A474" s="22">
        <v>473</v>
      </c>
      <c r="B474" s="20" t="s">
        <v>501</v>
      </c>
      <c r="C474" s="20" t="s">
        <v>10</v>
      </c>
      <c r="D474" s="21" t="s">
        <v>40</v>
      </c>
    </row>
    <row r="475" spans="1:4" x14ac:dyDescent="0.2">
      <c r="A475" s="19">
        <v>474</v>
      </c>
      <c r="B475" s="23" t="s">
        <v>502</v>
      </c>
      <c r="C475" s="23" t="s">
        <v>10</v>
      </c>
      <c r="D475" s="24" t="s">
        <v>5</v>
      </c>
    </row>
    <row r="476" spans="1:4" x14ac:dyDescent="0.2">
      <c r="A476" s="22">
        <v>475</v>
      </c>
      <c r="B476" s="20" t="s">
        <v>503</v>
      </c>
      <c r="C476" s="20" t="s">
        <v>13</v>
      </c>
      <c r="D476" s="21" t="s">
        <v>40</v>
      </c>
    </row>
    <row r="477" spans="1:4" x14ac:dyDescent="0.2">
      <c r="A477" s="19">
        <v>476</v>
      </c>
      <c r="B477" s="23" t="s">
        <v>504</v>
      </c>
      <c r="C477" s="23" t="s">
        <v>2</v>
      </c>
      <c r="D477" s="24" t="s">
        <v>11</v>
      </c>
    </row>
    <row r="478" spans="1:4" x14ac:dyDescent="0.2">
      <c r="A478" s="22">
        <v>477</v>
      </c>
      <c r="B478" s="20" t="s">
        <v>505</v>
      </c>
      <c r="C478" s="20" t="s">
        <v>2</v>
      </c>
      <c r="D478" s="21" t="s">
        <v>70</v>
      </c>
    </row>
    <row r="479" spans="1:4" x14ac:dyDescent="0.2">
      <c r="A479" s="19">
        <v>478</v>
      </c>
      <c r="B479" s="23" t="s">
        <v>506</v>
      </c>
      <c r="C479" s="23" t="s">
        <v>2</v>
      </c>
      <c r="D479" s="24" t="s">
        <v>8</v>
      </c>
    </row>
    <row r="480" spans="1:4" x14ac:dyDescent="0.2">
      <c r="A480" s="22">
        <v>479</v>
      </c>
      <c r="B480" s="20" t="s">
        <v>507</v>
      </c>
      <c r="C480" s="20" t="s">
        <v>10</v>
      </c>
      <c r="D480" s="21" t="s">
        <v>27</v>
      </c>
    </row>
    <row r="481" spans="1:4" x14ac:dyDescent="0.2">
      <c r="A481" s="19">
        <v>480</v>
      </c>
      <c r="B481" s="23" t="s">
        <v>508</v>
      </c>
      <c r="C481" s="23" t="s">
        <v>25</v>
      </c>
      <c r="D481" s="24" t="s">
        <v>60</v>
      </c>
    </row>
    <row r="482" spans="1:4" x14ac:dyDescent="0.2">
      <c r="A482" s="22">
        <v>481</v>
      </c>
      <c r="B482" s="20" t="s">
        <v>509</v>
      </c>
      <c r="C482" s="20" t="s">
        <v>2</v>
      </c>
      <c r="D482" s="21" t="s">
        <v>11</v>
      </c>
    </row>
    <row r="483" spans="1:4" x14ac:dyDescent="0.2">
      <c r="A483" s="19">
        <v>482</v>
      </c>
      <c r="B483" s="23" t="s">
        <v>510</v>
      </c>
      <c r="C483" s="23" t="s">
        <v>13</v>
      </c>
      <c r="D483" s="24" t="s">
        <v>5</v>
      </c>
    </row>
    <row r="484" spans="1:4" x14ac:dyDescent="0.2">
      <c r="A484" s="22">
        <v>483</v>
      </c>
      <c r="B484" s="20" t="s">
        <v>511</v>
      </c>
      <c r="C484" s="20" t="s">
        <v>10</v>
      </c>
      <c r="D484" s="21" t="s">
        <v>21</v>
      </c>
    </row>
    <row r="485" spans="1:4" x14ac:dyDescent="0.2">
      <c r="A485" s="19">
        <v>484</v>
      </c>
      <c r="B485" s="23" t="s">
        <v>512</v>
      </c>
      <c r="C485" s="23" t="s">
        <v>2</v>
      </c>
      <c r="D485" s="24" t="s">
        <v>21</v>
      </c>
    </row>
    <row r="486" spans="1:4" x14ac:dyDescent="0.2">
      <c r="A486" s="22">
        <v>485</v>
      </c>
      <c r="B486" s="26" t="s">
        <v>513</v>
      </c>
      <c r="C486" s="20" t="s">
        <v>10</v>
      </c>
      <c r="D486" s="21" t="s">
        <v>16</v>
      </c>
    </row>
    <row r="487" spans="1:4" x14ac:dyDescent="0.2">
      <c r="A487" s="19">
        <v>486</v>
      </c>
      <c r="B487" s="23" t="s">
        <v>514</v>
      </c>
      <c r="C487" s="23" t="s">
        <v>2</v>
      </c>
      <c r="D487" s="24" t="s">
        <v>5</v>
      </c>
    </row>
    <row r="488" spans="1:4" x14ac:dyDescent="0.2">
      <c r="A488" s="22">
        <v>487</v>
      </c>
      <c r="B488" s="20" t="s">
        <v>515</v>
      </c>
      <c r="C488" s="20" t="s">
        <v>10</v>
      </c>
      <c r="D488" s="21" t="s">
        <v>30</v>
      </c>
    </row>
    <row r="489" spans="1:4" x14ac:dyDescent="0.2">
      <c r="A489" s="19">
        <v>488</v>
      </c>
      <c r="B489" s="23" t="s">
        <v>516</v>
      </c>
      <c r="C489" s="23" t="s">
        <v>13</v>
      </c>
      <c r="D489" s="24" t="s">
        <v>32</v>
      </c>
    </row>
    <row r="490" spans="1:4" x14ac:dyDescent="0.2">
      <c r="A490" s="22">
        <v>489</v>
      </c>
      <c r="B490" s="20" t="s">
        <v>517</v>
      </c>
      <c r="C490" s="20" t="s">
        <v>25</v>
      </c>
      <c r="D490" s="21" t="s">
        <v>8</v>
      </c>
    </row>
    <row r="491" spans="1:4" x14ac:dyDescent="0.2">
      <c r="A491" s="19">
        <v>490</v>
      </c>
      <c r="B491" s="23" t="s">
        <v>518</v>
      </c>
      <c r="C491" s="23" t="s">
        <v>25</v>
      </c>
      <c r="D491" s="24" t="s">
        <v>8</v>
      </c>
    </row>
    <row r="492" spans="1:4" x14ac:dyDescent="0.2">
      <c r="A492" s="22">
        <v>491</v>
      </c>
      <c r="B492" s="20" t="s">
        <v>519</v>
      </c>
      <c r="C492" s="20" t="s">
        <v>13</v>
      </c>
      <c r="D492" s="21" t="s">
        <v>56</v>
      </c>
    </row>
    <row r="493" spans="1:4" x14ac:dyDescent="0.2">
      <c r="A493" s="19">
        <v>492</v>
      </c>
      <c r="B493" s="23" t="s">
        <v>520</v>
      </c>
      <c r="C493" s="23" t="s">
        <v>2</v>
      </c>
      <c r="D493" s="24" t="s">
        <v>16</v>
      </c>
    </row>
    <row r="494" spans="1:4" x14ac:dyDescent="0.2">
      <c r="A494" s="22">
        <v>493</v>
      </c>
      <c r="B494" s="20" t="s">
        <v>521</v>
      </c>
      <c r="C494" s="20" t="s">
        <v>25</v>
      </c>
      <c r="D494" s="21" t="s">
        <v>48</v>
      </c>
    </row>
    <row r="495" spans="1:4" x14ac:dyDescent="0.2">
      <c r="A495" s="19">
        <v>494</v>
      </c>
      <c r="B495" s="23" t="s">
        <v>522</v>
      </c>
      <c r="C495" s="23" t="s">
        <v>2</v>
      </c>
      <c r="D495" s="24" t="s">
        <v>32</v>
      </c>
    </row>
    <row r="496" spans="1:4" x14ac:dyDescent="0.2">
      <c r="A496" s="22">
        <v>495</v>
      </c>
      <c r="B496" s="20" t="s">
        <v>523</v>
      </c>
      <c r="C496" s="20" t="s">
        <v>2</v>
      </c>
      <c r="D496" s="21" t="s">
        <v>14</v>
      </c>
    </row>
    <row r="497" spans="1:4" x14ac:dyDescent="0.2">
      <c r="A497" s="19">
        <v>496</v>
      </c>
      <c r="B497" s="23" t="s">
        <v>524</v>
      </c>
      <c r="C497" s="23" t="s">
        <v>2</v>
      </c>
      <c r="D497" s="24" t="s">
        <v>21</v>
      </c>
    </row>
    <row r="498" spans="1:4" x14ac:dyDescent="0.2">
      <c r="A498" s="22">
        <v>497</v>
      </c>
      <c r="B498" s="20" t="s">
        <v>525</v>
      </c>
      <c r="C498" s="20" t="s">
        <v>2</v>
      </c>
      <c r="D498" s="21" t="s">
        <v>5</v>
      </c>
    </row>
    <row r="499" spans="1:4" x14ac:dyDescent="0.2">
      <c r="A499" s="19">
        <v>498</v>
      </c>
      <c r="B499" s="23" t="s">
        <v>526</v>
      </c>
      <c r="C499" s="23" t="s">
        <v>25</v>
      </c>
      <c r="D499" s="24" t="s">
        <v>32</v>
      </c>
    </row>
    <row r="500" spans="1:4" x14ac:dyDescent="0.2">
      <c r="A500" s="22">
        <v>499</v>
      </c>
      <c r="B500" s="20" t="s">
        <v>527</v>
      </c>
      <c r="C500" s="20" t="s">
        <v>25</v>
      </c>
      <c r="D500" s="21" t="s">
        <v>30</v>
      </c>
    </row>
    <row r="501" spans="1:4" x14ac:dyDescent="0.2">
      <c r="A501" s="19">
        <v>500</v>
      </c>
      <c r="B501" s="23" t="s">
        <v>528</v>
      </c>
      <c r="C501" s="23" t="s">
        <v>10</v>
      </c>
      <c r="D501" s="24" t="s">
        <v>11</v>
      </c>
    </row>
    <row r="502" spans="1:4" x14ac:dyDescent="0.2">
      <c r="A502" s="22">
        <v>501</v>
      </c>
      <c r="B502" s="26" t="s">
        <v>529</v>
      </c>
      <c r="C502" s="20" t="s">
        <v>2</v>
      </c>
      <c r="D502" s="21" t="s">
        <v>19</v>
      </c>
    </row>
    <row r="503" spans="1:4" x14ac:dyDescent="0.2">
      <c r="A503" s="19">
        <v>502</v>
      </c>
      <c r="B503" s="23" t="s">
        <v>530</v>
      </c>
      <c r="C503" s="23" t="s">
        <v>13</v>
      </c>
      <c r="D503" s="24" t="s">
        <v>30</v>
      </c>
    </row>
    <row r="504" spans="1:4" x14ac:dyDescent="0.2">
      <c r="A504" s="22">
        <v>503</v>
      </c>
      <c r="B504" s="20" t="s">
        <v>531</v>
      </c>
      <c r="C504" s="20" t="s">
        <v>10</v>
      </c>
      <c r="D504" s="21" t="s">
        <v>60</v>
      </c>
    </row>
    <row r="505" spans="1:4" x14ac:dyDescent="0.2">
      <c r="A505" s="19">
        <v>504</v>
      </c>
      <c r="B505" s="23" t="s">
        <v>532</v>
      </c>
      <c r="C505" s="23" t="s">
        <v>25</v>
      </c>
      <c r="D505" s="24" t="s">
        <v>14</v>
      </c>
    </row>
    <row r="506" spans="1:4" x14ac:dyDescent="0.2">
      <c r="A506" s="22">
        <v>505</v>
      </c>
      <c r="B506" s="20" t="s">
        <v>533</v>
      </c>
      <c r="C506" s="20" t="s">
        <v>25</v>
      </c>
      <c r="D506" s="21" t="s">
        <v>27</v>
      </c>
    </row>
    <row r="507" spans="1:4" x14ac:dyDescent="0.2">
      <c r="A507" s="19">
        <v>506</v>
      </c>
      <c r="B507" s="23" t="s">
        <v>534</v>
      </c>
      <c r="C507" s="23" t="s">
        <v>13</v>
      </c>
      <c r="D507" s="24" t="s">
        <v>8</v>
      </c>
    </row>
    <row r="508" spans="1:4" x14ac:dyDescent="0.2">
      <c r="A508" s="22">
        <v>507</v>
      </c>
      <c r="B508" s="20" t="s">
        <v>535</v>
      </c>
      <c r="C508" s="20" t="s">
        <v>25</v>
      </c>
      <c r="D508" s="21" t="s">
        <v>16</v>
      </c>
    </row>
    <row r="509" spans="1:4" x14ac:dyDescent="0.2">
      <c r="A509" s="19">
        <v>508</v>
      </c>
      <c r="B509" s="23" t="s">
        <v>536</v>
      </c>
      <c r="C509" s="23" t="s">
        <v>13</v>
      </c>
      <c r="D509" s="24" t="s">
        <v>27</v>
      </c>
    </row>
    <row r="510" spans="1:4" x14ac:dyDescent="0.2">
      <c r="A510" s="22">
        <v>509</v>
      </c>
      <c r="B510" s="20" t="s">
        <v>537</v>
      </c>
      <c r="C510" s="20" t="s">
        <v>10</v>
      </c>
      <c r="D510" s="21" t="s">
        <v>11</v>
      </c>
    </row>
    <row r="511" spans="1:4" x14ac:dyDescent="0.2">
      <c r="A511" s="19">
        <v>510</v>
      </c>
      <c r="B511" s="23" t="s">
        <v>538</v>
      </c>
      <c r="C511" s="23" t="s">
        <v>2</v>
      </c>
      <c r="D511" s="24" t="s">
        <v>30</v>
      </c>
    </row>
    <row r="512" spans="1:4" x14ac:dyDescent="0.2">
      <c r="A512" s="22">
        <v>511</v>
      </c>
      <c r="B512" s="20" t="s">
        <v>539</v>
      </c>
      <c r="C512" s="20" t="s">
        <v>2</v>
      </c>
      <c r="D512" s="21" t="s">
        <v>19</v>
      </c>
    </row>
    <row r="513" spans="1:4" x14ac:dyDescent="0.2">
      <c r="A513" s="19">
        <v>512</v>
      </c>
      <c r="B513" s="23" t="s">
        <v>540</v>
      </c>
      <c r="C513" s="23" t="s">
        <v>25</v>
      </c>
      <c r="D513" s="24" t="s">
        <v>23</v>
      </c>
    </row>
    <row r="514" spans="1:4" x14ac:dyDescent="0.2">
      <c r="A514" s="22">
        <v>513</v>
      </c>
      <c r="B514" s="20" t="s">
        <v>541</v>
      </c>
      <c r="C514" s="20" t="s">
        <v>10</v>
      </c>
      <c r="D514" s="21" t="s">
        <v>23</v>
      </c>
    </row>
    <row r="515" spans="1:4" x14ac:dyDescent="0.2">
      <c r="A515" s="19">
        <v>514</v>
      </c>
      <c r="B515" s="23" t="s">
        <v>542</v>
      </c>
      <c r="C515" s="23" t="s">
        <v>13</v>
      </c>
      <c r="D515" s="24" t="s">
        <v>42</v>
      </c>
    </row>
    <row r="516" spans="1:4" x14ac:dyDescent="0.2">
      <c r="A516" s="22">
        <v>515</v>
      </c>
      <c r="B516" s="20" t="s">
        <v>543</v>
      </c>
      <c r="C516" s="20" t="s">
        <v>10</v>
      </c>
      <c r="D516" s="21" t="s">
        <v>60</v>
      </c>
    </row>
    <row r="517" spans="1:4" x14ac:dyDescent="0.2">
      <c r="A517" s="19">
        <v>516</v>
      </c>
      <c r="B517" s="23" t="s">
        <v>544</v>
      </c>
      <c r="C517" s="23" t="s">
        <v>2</v>
      </c>
      <c r="D517" s="24" t="s">
        <v>8</v>
      </c>
    </row>
    <row r="518" spans="1:4" x14ac:dyDescent="0.2">
      <c r="A518" s="22">
        <v>517</v>
      </c>
      <c r="B518" s="20" t="s">
        <v>545</v>
      </c>
      <c r="C518" s="20" t="s">
        <v>13</v>
      </c>
      <c r="D518" s="21" t="s">
        <v>30</v>
      </c>
    </row>
    <row r="519" spans="1:4" x14ac:dyDescent="0.2">
      <c r="A519" s="19">
        <v>518</v>
      </c>
      <c r="B519" s="23" t="s">
        <v>546</v>
      </c>
      <c r="C519" s="23" t="s">
        <v>25</v>
      </c>
      <c r="D519" s="24" t="s">
        <v>40</v>
      </c>
    </row>
    <row r="520" spans="1:4" x14ac:dyDescent="0.2">
      <c r="A520" s="22">
        <v>519</v>
      </c>
      <c r="B520" s="20" t="s">
        <v>547</v>
      </c>
      <c r="C520" s="20" t="s">
        <v>25</v>
      </c>
      <c r="D520" s="21" t="s">
        <v>40</v>
      </c>
    </row>
    <row r="521" spans="1:4" x14ac:dyDescent="0.2">
      <c r="A521" s="19">
        <v>520</v>
      </c>
      <c r="B521" s="23" t="s">
        <v>548</v>
      </c>
      <c r="C521" s="23" t="s">
        <v>13</v>
      </c>
      <c r="D521" s="24" t="s">
        <v>42</v>
      </c>
    </row>
    <row r="522" spans="1:4" x14ac:dyDescent="0.2">
      <c r="A522" s="22">
        <v>521</v>
      </c>
      <c r="B522" s="20" t="s">
        <v>549</v>
      </c>
      <c r="C522" s="20" t="s">
        <v>10</v>
      </c>
      <c r="D522" s="21" t="s">
        <v>42</v>
      </c>
    </row>
    <row r="523" spans="1:4" x14ac:dyDescent="0.2">
      <c r="A523" s="19">
        <v>522</v>
      </c>
      <c r="B523" s="23" t="s">
        <v>550</v>
      </c>
      <c r="C523" s="23" t="s">
        <v>2</v>
      </c>
      <c r="D523" s="24" t="s">
        <v>30</v>
      </c>
    </row>
    <row r="524" spans="1:4" x14ac:dyDescent="0.2">
      <c r="A524" s="22">
        <v>523</v>
      </c>
      <c r="B524" s="20" t="s">
        <v>551</v>
      </c>
      <c r="C524" s="20" t="s">
        <v>13</v>
      </c>
      <c r="D524" s="21" t="s">
        <v>30</v>
      </c>
    </row>
    <row r="525" spans="1:4" x14ac:dyDescent="0.2">
      <c r="A525" s="19">
        <v>524</v>
      </c>
      <c r="B525" s="23" t="s">
        <v>552</v>
      </c>
      <c r="C525" s="23" t="s">
        <v>25</v>
      </c>
      <c r="D525" s="24" t="s">
        <v>32</v>
      </c>
    </row>
    <row r="526" spans="1:4" x14ac:dyDescent="0.2">
      <c r="A526" s="22">
        <v>525</v>
      </c>
      <c r="B526" s="20" t="s">
        <v>553</v>
      </c>
      <c r="C526" s="20" t="s">
        <v>25</v>
      </c>
      <c r="D526" s="21" t="s">
        <v>48</v>
      </c>
    </row>
    <row r="527" spans="1:4" x14ac:dyDescent="0.2">
      <c r="A527" s="19">
        <v>526</v>
      </c>
      <c r="B527" s="23" t="s">
        <v>554</v>
      </c>
      <c r="C527" s="23" t="s">
        <v>25</v>
      </c>
      <c r="D527" s="24" t="s">
        <v>555</v>
      </c>
    </row>
    <row r="528" spans="1:4" x14ac:dyDescent="0.2">
      <c r="A528" s="22">
        <v>527</v>
      </c>
      <c r="B528" s="20" t="s">
        <v>556</v>
      </c>
      <c r="C528" s="20" t="s">
        <v>2</v>
      </c>
      <c r="D528" s="21" t="s">
        <v>30</v>
      </c>
    </row>
    <row r="529" spans="1:4" x14ac:dyDescent="0.2">
      <c r="A529" s="19">
        <v>528</v>
      </c>
      <c r="B529" s="23" t="s">
        <v>557</v>
      </c>
      <c r="C529" s="23" t="s">
        <v>10</v>
      </c>
      <c r="D529" s="24" t="s">
        <v>30</v>
      </c>
    </row>
    <row r="530" spans="1:4" x14ac:dyDescent="0.2">
      <c r="A530" s="22">
        <v>529</v>
      </c>
      <c r="B530" s="20" t="s">
        <v>558</v>
      </c>
      <c r="C530" s="20" t="s">
        <v>13</v>
      </c>
      <c r="D530" s="21" t="s">
        <v>5</v>
      </c>
    </row>
    <row r="531" spans="1:4" x14ac:dyDescent="0.2">
      <c r="A531" s="19">
        <v>530</v>
      </c>
      <c r="B531" s="23" t="s">
        <v>559</v>
      </c>
      <c r="C531" s="23" t="s">
        <v>13</v>
      </c>
      <c r="D531" s="24" t="s">
        <v>14</v>
      </c>
    </row>
    <row r="532" spans="1:4" x14ac:dyDescent="0.2">
      <c r="A532" s="22">
        <v>531</v>
      </c>
      <c r="B532" s="20" t="s">
        <v>560</v>
      </c>
      <c r="C532" s="20" t="s">
        <v>13</v>
      </c>
      <c r="D532" s="21" t="s">
        <v>27</v>
      </c>
    </row>
    <row r="533" spans="1:4" x14ac:dyDescent="0.2">
      <c r="A533" s="19">
        <v>532</v>
      </c>
      <c r="B533" s="23" t="s">
        <v>561</v>
      </c>
      <c r="C533" s="23" t="s">
        <v>10</v>
      </c>
      <c r="D533" s="24" t="s">
        <v>40</v>
      </c>
    </row>
    <row r="534" spans="1:4" x14ac:dyDescent="0.2">
      <c r="A534" s="22">
        <v>533</v>
      </c>
      <c r="B534" s="20" t="s">
        <v>562</v>
      </c>
      <c r="C534" s="20" t="s">
        <v>10</v>
      </c>
      <c r="D534" s="21" t="s">
        <v>32</v>
      </c>
    </row>
    <row r="535" spans="1:4" x14ac:dyDescent="0.2">
      <c r="A535" s="19">
        <v>534</v>
      </c>
      <c r="B535" s="23" t="s">
        <v>563</v>
      </c>
      <c r="C535" s="23" t="s">
        <v>13</v>
      </c>
      <c r="D535" s="24" t="s">
        <v>30</v>
      </c>
    </row>
    <row r="536" spans="1:4" x14ac:dyDescent="0.2">
      <c r="A536" s="22">
        <v>535</v>
      </c>
      <c r="B536" s="20" t="s">
        <v>564</v>
      </c>
      <c r="C536" s="20" t="s">
        <v>13</v>
      </c>
      <c r="D536" s="21" t="s">
        <v>5</v>
      </c>
    </row>
    <row r="537" spans="1:4" x14ac:dyDescent="0.2">
      <c r="A537" s="19">
        <v>536</v>
      </c>
      <c r="B537" s="23" t="s">
        <v>565</v>
      </c>
      <c r="C537" s="23" t="s">
        <v>2</v>
      </c>
      <c r="D537" s="24" t="s">
        <v>19</v>
      </c>
    </row>
    <row r="538" spans="1:4" x14ac:dyDescent="0.2">
      <c r="A538" s="22">
        <v>537</v>
      </c>
      <c r="B538" s="20" t="s">
        <v>566</v>
      </c>
      <c r="C538" s="20" t="s">
        <v>2</v>
      </c>
      <c r="D538" s="21" t="s">
        <v>32</v>
      </c>
    </row>
    <row r="539" spans="1:4" x14ac:dyDescent="0.2">
      <c r="A539" s="19">
        <v>538</v>
      </c>
      <c r="B539" s="23" t="s">
        <v>567</v>
      </c>
      <c r="C539" s="23" t="s">
        <v>10</v>
      </c>
      <c r="D539" s="24" t="s">
        <v>32</v>
      </c>
    </row>
    <row r="540" spans="1:4" x14ac:dyDescent="0.2">
      <c r="A540" s="22">
        <v>539</v>
      </c>
      <c r="B540" s="20" t="s">
        <v>568</v>
      </c>
      <c r="C540" s="20" t="s">
        <v>2</v>
      </c>
      <c r="D540" s="21" t="s">
        <v>30</v>
      </c>
    </row>
    <row r="541" spans="1:4" x14ac:dyDescent="0.2">
      <c r="A541" s="19">
        <v>540</v>
      </c>
      <c r="B541" s="23" t="s">
        <v>569</v>
      </c>
      <c r="C541" s="23" t="s">
        <v>2</v>
      </c>
      <c r="D541" s="24" t="s">
        <v>48</v>
      </c>
    </row>
    <row r="542" spans="1:4" x14ac:dyDescent="0.2">
      <c r="A542" s="22">
        <v>541</v>
      </c>
      <c r="B542" s="20" t="s">
        <v>570</v>
      </c>
      <c r="C542" s="20" t="s">
        <v>25</v>
      </c>
      <c r="D542" s="21" t="s">
        <v>8</v>
      </c>
    </row>
    <row r="543" spans="1:4" x14ac:dyDescent="0.2">
      <c r="A543" s="19">
        <v>542</v>
      </c>
      <c r="B543" s="23" t="s">
        <v>571</v>
      </c>
      <c r="C543" s="23" t="s">
        <v>13</v>
      </c>
      <c r="D543" s="24" t="s">
        <v>42</v>
      </c>
    </row>
    <row r="544" spans="1:4" x14ac:dyDescent="0.2">
      <c r="A544" s="22">
        <v>543</v>
      </c>
      <c r="B544" s="20" t="s">
        <v>572</v>
      </c>
      <c r="C544" s="20" t="s">
        <v>13</v>
      </c>
      <c r="D544" s="21" t="s">
        <v>8</v>
      </c>
    </row>
    <row r="545" spans="1:4" x14ac:dyDescent="0.2">
      <c r="A545" s="19">
        <v>544</v>
      </c>
      <c r="B545" s="23" t="s">
        <v>573</v>
      </c>
      <c r="C545" s="23" t="s">
        <v>13</v>
      </c>
      <c r="D545" s="24" t="s">
        <v>70</v>
      </c>
    </row>
    <row r="546" spans="1:4" x14ac:dyDescent="0.2">
      <c r="A546" s="22">
        <v>545</v>
      </c>
      <c r="B546" s="20" t="s">
        <v>574</v>
      </c>
      <c r="C546" s="20" t="s">
        <v>13</v>
      </c>
      <c r="D546" s="21" t="s">
        <v>70</v>
      </c>
    </row>
    <row r="547" spans="1:4" x14ac:dyDescent="0.2">
      <c r="A547" s="19">
        <v>546</v>
      </c>
      <c r="B547" s="23" t="s">
        <v>575</v>
      </c>
      <c r="C547" s="23" t="s">
        <v>10</v>
      </c>
      <c r="D547" s="24" t="s">
        <v>48</v>
      </c>
    </row>
    <row r="548" spans="1:4" x14ac:dyDescent="0.2">
      <c r="A548" s="22">
        <v>547</v>
      </c>
      <c r="B548" s="20" t="s">
        <v>576</v>
      </c>
      <c r="C548" s="20" t="s">
        <v>13</v>
      </c>
      <c r="D548" s="21" t="s">
        <v>30</v>
      </c>
    </row>
    <row r="549" spans="1:4" x14ac:dyDescent="0.2">
      <c r="A549" s="19">
        <v>548</v>
      </c>
      <c r="B549" s="23" t="s">
        <v>577</v>
      </c>
      <c r="C549" s="23" t="s">
        <v>2</v>
      </c>
      <c r="D549" s="24" t="s">
        <v>40</v>
      </c>
    </row>
    <row r="550" spans="1:4" x14ac:dyDescent="0.2">
      <c r="A550" s="22">
        <v>549</v>
      </c>
      <c r="B550" s="20" t="s">
        <v>578</v>
      </c>
      <c r="C550" s="20" t="s">
        <v>13</v>
      </c>
      <c r="D550" s="21" t="s">
        <v>14</v>
      </c>
    </row>
    <row r="551" spans="1:4" x14ac:dyDescent="0.2">
      <c r="A551" s="19">
        <v>550</v>
      </c>
      <c r="B551" s="23" t="s">
        <v>579</v>
      </c>
      <c r="C551" s="23" t="s">
        <v>2</v>
      </c>
      <c r="D551" s="24" t="s">
        <v>14</v>
      </c>
    </row>
    <row r="552" spans="1:4" x14ac:dyDescent="0.2">
      <c r="A552" s="22">
        <v>551</v>
      </c>
      <c r="B552" s="20" t="s">
        <v>580</v>
      </c>
      <c r="C552" s="20" t="s">
        <v>25</v>
      </c>
      <c r="D552" s="21" t="s">
        <v>11</v>
      </c>
    </row>
    <row r="553" spans="1:4" x14ac:dyDescent="0.2">
      <c r="A553" s="19">
        <v>552</v>
      </c>
      <c r="B553" s="23" t="s">
        <v>581</v>
      </c>
      <c r="C553" s="23" t="s">
        <v>25</v>
      </c>
      <c r="D553" s="24" t="s">
        <v>8</v>
      </c>
    </row>
    <row r="554" spans="1:4" x14ac:dyDescent="0.2">
      <c r="A554" s="22">
        <v>553</v>
      </c>
      <c r="B554" s="20" t="s">
        <v>582</v>
      </c>
      <c r="C554" s="20" t="s">
        <v>25</v>
      </c>
      <c r="D554" s="21" t="s">
        <v>48</v>
      </c>
    </row>
    <row r="555" spans="1:4" x14ac:dyDescent="0.2">
      <c r="A555" s="19">
        <v>554</v>
      </c>
      <c r="B555" s="23" t="s">
        <v>583</v>
      </c>
      <c r="C555" s="23" t="s">
        <v>2</v>
      </c>
      <c r="D555" s="24" t="s">
        <v>23</v>
      </c>
    </row>
    <row r="556" spans="1:4" x14ac:dyDescent="0.2">
      <c r="A556" s="22">
        <v>555</v>
      </c>
      <c r="B556" s="20" t="s">
        <v>584</v>
      </c>
      <c r="C556" s="20" t="s">
        <v>13</v>
      </c>
      <c r="D556" s="21" t="s">
        <v>16</v>
      </c>
    </row>
    <row r="557" spans="1:4" x14ac:dyDescent="0.2">
      <c r="A557" s="19">
        <v>556</v>
      </c>
      <c r="B557" s="23" t="s">
        <v>585</v>
      </c>
      <c r="C557" s="23" t="s">
        <v>25</v>
      </c>
      <c r="D557" s="24" t="s">
        <v>21</v>
      </c>
    </row>
    <row r="558" spans="1:4" x14ac:dyDescent="0.2">
      <c r="A558" s="22">
        <v>557</v>
      </c>
      <c r="B558" s="20" t="s">
        <v>586</v>
      </c>
      <c r="C558" s="20" t="s">
        <v>25</v>
      </c>
      <c r="D558" s="21" t="s">
        <v>32</v>
      </c>
    </row>
    <row r="559" spans="1:4" x14ac:dyDescent="0.2">
      <c r="A559" s="19">
        <v>558</v>
      </c>
      <c r="B559" s="23" t="s">
        <v>587</v>
      </c>
      <c r="C559" s="23" t="s">
        <v>25</v>
      </c>
      <c r="D559" s="24" t="s">
        <v>23</v>
      </c>
    </row>
    <row r="560" spans="1:4" x14ac:dyDescent="0.2">
      <c r="A560" s="22">
        <v>559</v>
      </c>
      <c r="B560" s="20" t="s">
        <v>588</v>
      </c>
      <c r="C560" s="20" t="s">
        <v>13</v>
      </c>
      <c r="D560" s="21" t="s">
        <v>19</v>
      </c>
    </row>
    <row r="561" spans="1:4" x14ac:dyDescent="0.2">
      <c r="A561" s="19">
        <v>560</v>
      </c>
      <c r="B561" s="23" t="s">
        <v>589</v>
      </c>
      <c r="C561" s="23" t="s">
        <v>2</v>
      </c>
      <c r="D561" s="24" t="s">
        <v>21</v>
      </c>
    </row>
    <row r="562" spans="1:4" x14ac:dyDescent="0.2">
      <c r="A562" s="22">
        <v>561</v>
      </c>
      <c r="B562" s="20" t="s">
        <v>590</v>
      </c>
      <c r="C562" s="20" t="s">
        <v>13</v>
      </c>
      <c r="D562" s="21" t="s">
        <v>591</v>
      </c>
    </row>
    <row r="563" spans="1:4" x14ac:dyDescent="0.2">
      <c r="A563" s="19">
        <v>562</v>
      </c>
      <c r="B563" s="23" t="s">
        <v>592</v>
      </c>
      <c r="C563" s="23" t="s">
        <v>2</v>
      </c>
      <c r="D563" s="24" t="s">
        <v>40</v>
      </c>
    </row>
    <row r="564" spans="1:4" x14ac:dyDescent="0.2">
      <c r="A564" s="22">
        <v>563</v>
      </c>
      <c r="B564" s="20" t="s">
        <v>593</v>
      </c>
      <c r="C564" s="20" t="s">
        <v>25</v>
      </c>
      <c r="D564" s="21" t="s">
        <v>8</v>
      </c>
    </row>
    <row r="565" spans="1:4" x14ac:dyDescent="0.2">
      <c r="A565" s="19">
        <v>564</v>
      </c>
      <c r="B565" s="23" t="s">
        <v>594</v>
      </c>
      <c r="C565" s="23" t="s">
        <v>13</v>
      </c>
      <c r="D565" s="24" t="s">
        <v>8</v>
      </c>
    </row>
    <row r="566" spans="1:4" x14ac:dyDescent="0.2">
      <c r="A566" s="22">
        <v>565</v>
      </c>
      <c r="B566" s="20" t="s">
        <v>595</v>
      </c>
      <c r="C566" s="20" t="s">
        <v>25</v>
      </c>
      <c r="D566" s="21" t="s">
        <v>70</v>
      </c>
    </row>
    <row r="567" spans="1:4" x14ac:dyDescent="0.2">
      <c r="A567" s="19">
        <v>566</v>
      </c>
      <c r="B567" s="23" t="s">
        <v>596</v>
      </c>
      <c r="C567" s="23" t="s">
        <v>10</v>
      </c>
      <c r="D567" s="24" t="s">
        <v>30</v>
      </c>
    </row>
    <row r="568" spans="1:4" x14ac:dyDescent="0.2">
      <c r="A568" s="22">
        <v>567</v>
      </c>
      <c r="B568" s="20" t="s">
        <v>597</v>
      </c>
      <c r="C568" s="20" t="s">
        <v>25</v>
      </c>
      <c r="D568" s="21" t="s">
        <v>23</v>
      </c>
    </row>
    <row r="569" spans="1:4" x14ac:dyDescent="0.2">
      <c r="A569" s="19">
        <v>568</v>
      </c>
      <c r="B569" s="23" t="s">
        <v>598</v>
      </c>
      <c r="C569" s="23" t="s">
        <v>2</v>
      </c>
      <c r="D569" s="24" t="s">
        <v>27</v>
      </c>
    </row>
    <row r="570" spans="1:4" x14ac:dyDescent="0.2">
      <c r="A570" s="22">
        <v>569</v>
      </c>
      <c r="B570" s="20" t="s">
        <v>599</v>
      </c>
      <c r="C570" s="20" t="s">
        <v>10</v>
      </c>
      <c r="D570" s="21" t="s">
        <v>27</v>
      </c>
    </row>
    <row r="571" spans="1:4" x14ac:dyDescent="0.2">
      <c r="A571" s="19">
        <v>570</v>
      </c>
      <c r="B571" s="23" t="s">
        <v>600</v>
      </c>
      <c r="C571" s="23" t="s">
        <v>2</v>
      </c>
      <c r="D571" s="24" t="s">
        <v>42</v>
      </c>
    </row>
    <row r="572" spans="1:4" x14ac:dyDescent="0.2">
      <c r="A572" s="22">
        <v>571</v>
      </c>
      <c r="B572" s="20" t="s">
        <v>601</v>
      </c>
      <c r="C572" s="20" t="s">
        <v>2</v>
      </c>
      <c r="D572" s="21" t="s">
        <v>8</v>
      </c>
    </row>
    <row r="573" spans="1:4" x14ac:dyDescent="0.2">
      <c r="A573" s="19">
        <v>572</v>
      </c>
      <c r="B573" s="23" t="s">
        <v>602</v>
      </c>
      <c r="C573" s="23" t="s">
        <v>10</v>
      </c>
      <c r="D573" s="24" t="s">
        <v>60</v>
      </c>
    </row>
    <row r="574" spans="1:4" x14ac:dyDescent="0.2">
      <c r="A574" s="22">
        <v>573</v>
      </c>
      <c r="B574" s="20" t="s">
        <v>603</v>
      </c>
      <c r="C574" s="20" t="s">
        <v>2</v>
      </c>
      <c r="D574" s="21" t="s">
        <v>70</v>
      </c>
    </row>
    <row r="575" spans="1:4" x14ac:dyDescent="0.2">
      <c r="A575" s="19">
        <v>574</v>
      </c>
      <c r="B575" s="23" t="s">
        <v>604</v>
      </c>
      <c r="C575" s="23" t="s">
        <v>10</v>
      </c>
      <c r="D575" s="24" t="s">
        <v>16</v>
      </c>
    </row>
    <row r="576" spans="1:4" x14ac:dyDescent="0.2">
      <c r="A576" s="22">
        <v>575</v>
      </c>
      <c r="B576" s="20" t="s">
        <v>605</v>
      </c>
      <c r="C576" s="20" t="s">
        <v>13</v>
      </c>
      <c r="D576" s="21" t="s">
        <v>21</v>
      </c>
    </row>
    <row r="577" spans="1:4" x14ac:dyDescent="0.2">
      <c r="A577" s="19">
        <v>576</v>
      </c>
      <c r="B577" s="23" t="s">
        <v>606</v>
      </c>
      <c r="C577" s="23" t="s">
        <v>2</v>
      </c>
      <c r="D577" s="24" t="s">
        <v>14</v>
      </c>
    </row>
    <row r="578" spans="1:4" x14ac:dyDescent="0.2">
      <c r="A578" s="22">
        <v>577</v>
      </c>
      <c r="B578" s="20" t="s">
        <v>607</v>
      </c>
      <c r="C578" s="20" t="s">
        <v>25</v>
      </c>
      <c r="D578" s="21" t="s">
        <v>27</v>
      </c>
    </row>
    <row r="579" spans="1:4" x14ac:dyDescent="0.2">
      <c r="A579" s="19">
        <v>578</v>
      </c>
      <c r="B579" s="23" t="s">
        <v>608</v>
      </c>
      <c r="C579" s="23" t="s">
        <v>25</v>
      </c>
      <c r="D579" s="24" t="s">
        <v>40</v>
      </c>
    </row>
    <row r="580" spans="1:4" x14ac:dyDescent="0.2">
      <c r="A580" s="22">
        <v>579</v>
      </c>
      <c r="B580" s="20" t="s">
        <v>609</v>
      </c>
      <c r="C580" s="20" t="s">
        <v>10</v>
      </c>
      <c r="D580" s="21" t="s">
        <v>60</v>
      </c>
    </row>
    <row r="581" spans="1:4" x14ac:dyDescent="0.2">
      <c r="A581" s="19">
        <v>580</v>
      </c>
      <c r="B581" s="23" t="s">
        <v>610</v>
      </c>
      <c r="C581" s="23" t="s">
        <v>13</v>
      </c>
      <c r="D581" s="24" t="s">
        <v>5</v>
      </c>
    </row>
    <row r="582" spans="1:4" x14ac:dyDescent="0.2">
      <c r="A582" s="22">
        <v>581</v>
      </c>
      <c r="B582" s="20" t="s">
        <v>611</v>
      </c>
      <c r="C582" s="20" t="s">
        <v>2</v>
      </c>
      <c r="D582" s="21" t="s">
        <v>42</v>
      </c>
    </row>
    <row r="583" spans="1:4" x14ac:dyDescent="0.2">
      <c r="A583" s="19">
        <v>582</v>
      </c>
      <c r="B583" s="23" t="s">
        <v>612</v>
      </c>
      <c r="C583" s="23" t="s">
        <v>10</v>
      </c>
      <c r="D583" s="24" t="s">
        <v>14</v>
      </c>
    </row>
    <row r="584" spans="1:4" x14ac:dyDescent="0.2">
      <c r="A584" s="22">
        <v>583</v>
      </c>
      <c r="B584" s="20" t="s">
        <v>613</v>
      </c>
      <c r="C584" s="20" t="s">
        <v>2</v>
      </c>
      <c r="D584" s="21" t="s">
        <v>11</v>
      </c>
    </row>
    <row r="585" spans="1:4" x14ac:dyDescent="0.2">
      <c r="A585" s="19">
        <v>584</v>
      </c>
      <c r="B585" s="23" t="s">
        <v>614</v>
      </c>
      <c r="C585" s="23" t="s">
        <v>10</v>
      </c>
      <c r="D585" s="24" t="s">
        <v>30</v>
      </c>
    </row>
    <row r="586" spans="1:4" x14ac:dyDescent="0.2">
      <c r="A586" s="22">
        <v>585</v>
      </c>
      <c r="B586" s="20" t="s">
        <v>615</v>
      </c>
      <c r="C586" s="20" t="s">
        <v>25</v>
      </c>
      <c r="D586" s="21" t="s">
        <v>11</v>
      </c>
    </row>
    <row r="587" spans="1:4" x14ac:dyDescent="0.2">
      <c r="A587" s="19">
        <v>586</v>
      </c>
      <c r="B587" s="23" t="s">
        <v>616</v>
      </c>
      <c r="C587" s="23" t="s">
        <v>13</v>
      </c>
      <c r="D587" s="24" t="s">
        <v>19</v>
      </c>
    </row>
    <row r="588" spans="1:4" x14ac:dyDescent="0.2">
      <c r="A588" s="22">
        <v>587</v>
      </c>
      <c r="B588" s="20" t="s">
        <v>617</v>
      </c>
      <c r="C588" s="20" t="s">
        <v>25</v>
      </c>
      <c r="D588" s="21" t="s">
        <v>23</v>
      </c>
    </row>
    <row r="589" spans="1:4" x14ac:dyDescent="0.2">
      <c r="A589" s="19">
        <v>588</v>
      </c>
      <c r="B589" s="23" t="s">
        <v>618</v>
      </c>
      <c r="C589" s="23" t="s">
        <v>2</v>
      </c>
      <c r="D589" s="24" t="s">
        <v>16</v>
      </c>
    </row>
    <row r="590" spans="1:4" x14ac:dyDescent="0.2">
      <c r="A590" s="22">
        <v>589</v>
      </c>
      <c r="B590" s="20" t="s">
        <v>619</v>
      </c>
      <c r="C590" s="20" t="s">
        <v>25</v>
      </c>
      <c r="D590" s="21" t="s">
        <v>19</v>
      </c>
    </row>
    <row r="591" spans="1:4" x14ac:dyDescent="0.2">
      <c r="A591" s="19">
        <v>590</v>
      </c>
      <c r="B591" s="23" t="s">
        <v>620</v>
      </c>
      <c r="C591" s="23" t="s">
        <v>25</v>
      </c>
      <c r="D591" s="24" t="s">
        <v>32</v>
      </c>
    </row>
    <row r="592" spans="1:4" x14ac:dyDescent="0.2">
      <c r="A592" s="22">
        <v>591</v>
      </c>
      <c r="B592" s="20" t="s">
        <v>621</v>
      </c>
      <c r="C592" s="20" t="s">
        <v>25</v>
      </c>
      <c r="D592" s="21" t="s">
        <v>70</v>
      </c>
    </row>
    <row r="593" spans="1:4" x14ac:dyDescent="0.2">
      <c r="A593" s="19">
        <v>592</v>
      </c>
      <c r="B593" s="23" t="s">
        <v>622</v>
      </c>
      <c r="C593" s="23" t="s">
        <v>2</v>
      </c>
      <c r="D593" s="24" t="s">
        <v>30</v>
      </c>
    </row>
    <row r="594" spans="1:4" x14ac:dyDescent="0.2">
      <c r="A594" s="22">
        <v>593</v>
      </c>
      <c r="B594" s="20" t="s">
        <v>623</v>
      </c>
      <c r="C594" s="20" t="s">
        <v>10</v>
      </c>
      <c r="D594" s="21" t="s">
        <v>8</v>
      </c>
    </row>
    <row r="595" spans="1:4" x14ac:dyDescent="0.2">
      <c r="A595" s="19">
        <v>594</v>
      </c>
      <c r="B595" s="23" t="s">
        <v>624</v>
      </c>
      <c r="C595" s="23" t="s">
        <v>10</v>
      </c>
      <c r="D595" s="24" t="s">
        <v>16</v>
      </c>
    </row>
    <row r="596" spans="1:4" x14ac:dyDescent="0.2">
      <c r="A596" s="22">
        <v>595</v>
      </c>
      <c r="B596" s="20" t="s">
        <v>625</v>
      </c>
      <c r="C596" s="20" t="s">
        <v>13</v>
      </c>
      <c r="D596" s="21" t="s">
        <v>48</v>
      </c>
    </row>
    <row r="597" spans="1:4" x14ac:dyDescent="0.2">
      <c r="A597" s="19">
        <v>596</v>
      </c>
      <c r="B597" s="23" t="s">
        <v>626</v>
      </c>
      <c r="C597" s="23" t="s">
        <v>13</v>
      </c>
      <c r="D597" s="24" t="s">
        <v>3</v>
      </c>
    </row>
    <row r="598" spans="1:4" x14ac:dyDescent="0.2">
      <c r="A598" s="22">
        <v>597</v>
      </c>
      <c r="B598" s="20" t="s">
        <v>627</v>
      </c>
      <c r="C598" s="20" t="s">
        <v>10</v>
      </c>
      <c r="D598" s="21" t="s">
        <v>11</v>
      </c>
    </row>
    <row r="599" spans="1:4" x14ac:dyDescent="0.2">
      <c r="A599" s="19">
        <v>598</v>
      </c>
      <c r="B599" s="23" t="s">
        <v>628</v>
      </c>
      <c r="C599" s="23" t="s">
        <v>10</v>
      </c>
      <c r="D599" s="24" t="s">
        <v>30</v>
      </c>
    </row>
    <row r="600" spans="1:4" x14ac:dyDescent="0.2">
      <c r="A600" s="22">
        <v>599</v>
      </c>
      <c r="B600" s="20" t="s">
        <v>629</v>
      </c>
      <c r="C600" s="20" t="s">
        <v>13</v>
      </c>
      <c r="D600" s="21" t="s">
        <v>40</v>
      </c>
    </row>
    <row r="601" spans="1:4" x14ac:dyDescent="0.2">
      <c r="A601" s="19">
        <v>600</v>
      </c>
      <c r="B601" s="23" t="s">
        <v>630</v>
      </c>
      <c r="C601" s="23" t="s">
        <v>2</v>
      </c>
      <c r="D601" s="24" t="s">
        <v>16</v>
      </c>
    </row>
    <row r="602" spans="1:4" x14ac:dyDescent="0.2">
      <c r="A602" s="22">
        <v>601</v>
      </c>
      <c r="B602" s="20" t="s">
        <v>631</v>
      </c>
      <c r="C602" s="20" t="s">
        <v>2</v>
      </c>
      <c r="D602" s="21" t="s">
        <v>8</v>
      </c>
    </row>
    <row r="603" spans="1:4" x14ac:dyDescent="0.2">
      <c r="A603" s="19">
        <v>602</v>
      </c>
      <c r="B603" s="23" t="s">
        <v>632</v>
      </c>
      <c r="C603" s="23" t="s">
        <v>25</v>
      </c>
      <c r="D603" s="24" t="s">
        <v>70</v>
      </c>
    </row>
    <row r="604" spans="1:4" x14ac:dyDescent="0.2">
      <c r="A604" s="22">
        <v>603</v>
      </c>
      <c r="B604" s="20" t="s">
        <v>633</v>
      </c>
      <c r="C604" s="20" t="s">
        <v>10</v>
      </c>
      <c r="D604" s="21" t="s">
        <v>8</v>
      </c>
    </row>
    <row r="605" spans="1:4" x14ac:dyDescent="0.2">
      <c r="A605" s="19">
        <v>604</v>
      </c>
      <c r="B605" s="23" t="s">
        <v>634</v>
      </c>
      <c r="C605" s="23" t="s">
        <v>10</v>
      </c>
      <c r="D605" s="24" t="s">
        <v>21</v>
      </c>
    </row>
    <row r="606" spans="1:4" x14ac:dyDescent="0.2">
      <c r="A606" s="22">
        <v>605</v>
      </c>
      <c r="B606" s="20" t="s">
        <v>635</v>
      </c>
      <c r="C606" s="20" t="s">
        <v>25</v>
      </c>
      <c r="D606" s="21" t="s">
        <v>40</v>
      </c>
    </row>
    <row r="607" spans="1:4" x14ac:dyDescent="0.2">
      <c r="A607" s="19">
        <v>606</v>
      </c>
      <c r="B607" s="23" t="s">
        <v>636</v>
      </c>
      <c r="C607" s="23" t="s">
        <v>10</v>
      </c>
      <c r="D607" s="24" t="s">
        <v>11</v>
      </c>
    </row>
    <row r="608" spans="1:4" x14ac:dyDescent="0.2">
      <c r="A608" s="22">
        <v>607</v>
      </c>
      <c r="B608" s="20" t="s">
        <v>637</v>
      </c>
      <c r="C608" s="20" t="s">
        <v>13</v>
      </c>
      <c r="D608" s="21" t="s">
        <v>16</v>
      </c>
    </row>
    <row r="609" spans="1:4" x14ac:dyDescent="0.2">
      <c r="A609" s="19">
        <v>608</v>
      </c>
      <c r="B609" s="23" t="s">
        <v>638</v>
      </c>
      <c r="C609" s="23" t="s">
        <v>10</v>
      </c>
      <c r="D609" s="24" t="s">
        <v>11</v>
      </c>
    </row>
    <row r="610" spans="1:4" x14ac:dyDescent="0.2">
      <c r="A610" s="22">
        <v>609</v>
      </c>
      <c r="B610" s="20" t="s">
        <v>639</v>
      </c>
      <c r="C610" s="20" t="s">
        <v>10</v>
      </c>
      <c r="D610" s="21" t="s">
        <v>48</v>
      </c>
    </row>
    <row r="611" spans="1:4" x14ac:dyDescent="0.2">
      <c r="A611" s="19">
        <v>610</v>
      </c>
      <c r="B611" s="23" t="s">
        <v>640</v>
      </c>
      <c r="C611" s="23" t="s">
        <v>25</v>
      </c>
      <c r="D611" s="24" t="s">
        <v>5</v>
      </c>
    </row>
    <row r="612" spans="1:4" x14ac:dyDescent="0.2">
      <c r="A612" s="22">
        <v>611</v>
      </c>
      <c r="B612" s="20" t="s">
        <v>641</v>
      </c>
      <c r="C612" s="20" t="s">
        <v>13</v>
      </c>
      <c r="D612" s="21" t="s">
        <v>8</v>
      </c>
    </row>
    <row r="613" spans="1:4" x14ac:dyDescent="0.2">
      <c r="A613" s="19">
        <v>612</v>
      </c>
      <c r="B613" s="23" t="s">
        <v>642</v>
      </c>
      <c r="C613" s="23" t="s">
        <v>25</v>
      </c>
      <c r="D613" s="24" t="s">
        <v>60</v>
      </c>
    </row>
    <row r="614" spans="1:4" x14ac:dyDescent="0.2">
      <c r="A614" s="22">
        <v>613</v>
      </c>
      <c r="B614" s="26" t="s">
        <v>643</v>
      </c>
      <c r="C614" s="20" t="s">
        <v>2</v>
      </c>
      <c r="D614" s="21" t="s">
        <v>70</v>
      </c>
    </row>
    <row r="615" spans="1:4" x14ac:dyDescent="0.2">
      <c r="A615" s="19">
        <v>614</v>
      </c>
      <c r="B615" s="23" t="s">
        <v>644</v>
      </c>
      <c r="C615" s="23" t="s">
        <v>2</v>
      </c>
      <c r="D615" s="24" t="s">
        <v>70</v>
      </c>
    </row>
    <row r="616" spans="1:4" x14ac:dyDescent="0.2">
      <c r="A616" s="22">
        <v>615</v>
      </c>
      <c r="B616" s="20" t="s">
        <v>645</v>
      </c>
      <c r="C616" s="20" t="s">
        <v>10</v>
      </c>
      <c r="D616" s="21" t="s">
        <v>70</v>
      </c>
    </row>
    <row r="617" spans="1:4" x14ac:dyDescent="0.2">
      <c r="A617" s="19">
        <v>616</v>
      </c>
      <c r="B617" s="23" t="s">
        <v>646</v>
      </c>
      <c r="C617" s="23" t="s">
        <v>25</v>
      </c>
      <c r="D617" s="24" t="s">
        <v>16</v>
      </c>
    </row>
    <row r="618" spans="1:4" x14ac:dyDescent="0.2">
      <c r="A618" s="22">
        <v>617</v>
      </c>
      <c r="B618" s="20" t="s">
        <v>647</v>
      </c>
      <c r="C618" s="20" t="s">
        <v>2</v>
      </c>
      <c r="D618" s="21" t="s">
        <v>16</v>
      </c>
    </row>
    <row r="619" spans="1:4" x14ac:dyDescent="0.2">
      <c r="A619" s="19">
        <v>618</v>
      </c>
      <c r="B619" s="23" t="s">
        <v>648</v>
      </c>
      <c r="C619" s="23" t="s">
        <v>25</v>
      </c>
      <c r="D619" s="24" t="s">
        <v>5</v>
      </c>
    </row>
    <row r="620" spans="1:4" x14ac:dyDescent="0.2">
      <c r="A620" s="22">
        <v>619</v>
      </c>
      <c r="B620" s="20" t="s">
        <v>649</v>
      </c>
      <c r="C620" s="20" t="s">
        <v>2</v>
      </c>
      <c r="D620" s="21" t="s">
        <v>8</v>
      </c>
    </row>
    <row r="621" spans="1:4" x14ac:dyDescent="0.2">
      <c r="A621" s="19">
        <v>620</v>
      </c>
      <c r="B621" s="23" t="s">
        <v>650</v>
      </c>
      <c r="C621" s="23" t="s">
        <v>13</v>
      </c>
      <c r="D621" s="24" t="s">
        <v>5</v>
      </c>
    </row>
    <row r="622" spans="1:4" x14ac:dyDescent="0.2">
      <c r="A622" s="22">
        <v>621</v>
      </c>
      <c r="B622" s="20" t="s">
        <v>651</v>
      </c>
      <c r="C622" s="20" t="s">
        <v>2</v>
      </c>
      <c r="D622" s="21" t="s">
        <v>60</v>
      </c>
    </row>
    <row r="623" spans="1:4" x14ac:dyDescent="0.2">
      <c r="A623" s="19">
        <v>622</v>
      </c>
      <c r="B623" s="23" t="s">
        <v>652</v>
      </c>
      <c r="C623" s="23" t="s">
        <v>2</v>
      </c>
      <c r="D623" s="24" t="s">
        <v>32</v>
      </c>
    </row>
    <row r="624" spans="1:4" x14ac:dyDescent="0.2">
      <c r="A624" s="22">
        <v>623</v>
      </c>
      <c r="B624" s="20" t="s">
        <v>653</v>
      </c>
      <c r="C624" s="20" t="s">
        <v>13</v>
      </c>
      <c r="D624" s="21" t="s">
        <v>8</v>
      </c>
    </row>
    <row r="625" spans="1:4" x14ac:dyDescent="0.2">
      <c r="A625" s="19">
        <v>624</v>
      </c>
      <c r="B625" s="23" t="s">
        <v>654</v>
      </c>
      <c r="C625" s="23" t="s">
        <v>13</v>
      </c>
      <c r="D625" s="24" t="s">
        <v>19</v>
      </c>
    </row>
    <row r="626" spans="1:4" x14ac:dyDescent="0.2">
      <c r="A626" s="22">
        <v>625</v>
      </c>
      <c r="B626" s="20" t="s">
        <v>655</v>
      </c>
      <c r="C626" s="20" t="s">
        <v>2</v>
      </c>
      <c r="D626" s="21" t="s">
        <v>23</v>
      </c>
    </row>
    <row r="627" spans="1:4" x14ac:dyDescent="0.2">
      <c r="A627" s="19">
        <v>626</v>
      </c>
      <c r="B627" s="23" t="s">
        <v>656</v>
      </c>
      <c r="C627" s="23" t="s">
        <v>2</v>
      </c>
      <c r="D627" s="24" t="s">
        <v>16</v>
      </c>
    </row>
    <row r="628" spans="1:4" x14ac:dyDescent="0.2">
      <c r="A628" s="22">
        <v>627</v>
      </c>
      <c r="B628" s="20" t="s">
        <v>657</v>
      </c>
      <c r="C628" s="20" t="s">
        <v>2</v>
      </c>
      <c r="D628" s="21" t="s">
        <v>14</v>
      </c>
    </row>
    <row r="629" spans="1:4" x14ac:dyDescent="0.2">
      <c r="A629" s="19">
        <v>628</v>
      </c>
      <c r="B629" s="23" t="s">
        <v>658</v>
      </c>
      <c r="C629" s="23" t="s">
        <v>2</v>
      </c>
      <c r="D629" s="24" t="s">
        <v>60</v>
      </c>
    </row>
    <row r="630" spans="1:4" x14ac:dyDescent="0.2">
      <c r="A630" s="22">
        <v>629</v>
      </c>
      <c r="B630" s="20" t="s">
        <v>659</v>
      </c>
      <c r="C630" s="20" t="s">
        <v>25</v>
      </c>
      <c r="D630" s="21" t="s">
        <v>19</v>
      </c>
    </row>
    <row r="631" spans="1:4" x14ac:dyDescent="0.2">
      <c r="A631" s="19">
        <v>630</v>
      </c>
      <c r="B631" s="23" t="s">
        <v>660</v>
      </c>
      <c r="C631" s="23" t="s">
        <v>13</v>
      </c>
      <c r="D631" s="24" t="s">
        <v>32</v>
      </c>
    </row>
    <row r="632" spans="1:4" x14ac:dyDescent="0.2">
      <c r="A632" s="22">
        <v>631</v>
      </c>
      <c r="B632" s="20" t="s">
        <v>661</v>
      </c>
      <c r="C632" s="20" t="s">
        <v>10</v>
      </c>
      <c r="D632" s="21" t="s">
        <v>201</v>
      </c>
    </row>
    <row r="633" spans="1:4" x14ac:dyDescent="0.2">
      <c r="A633" s="19">
        <v>632</v>
      </c>
      <c r="B633" s="23" t="s">
        <v>662</v>
      </c>
      <c r="C633" s="23" t="s">
        <v>2</v>
      </c>
      <c r="D633" s="24" t="s">
        <v>16</v>
      </c>
    </row>
    <row r="634" spans="1:4" x14ac:dyDescent="0.2">
      <c r="A634" s="22">
        <v>633</v>
      </c>
      <c r="B634" s="20" t="s">
        <v>663</v>
      </c>
      <c r="C634" s="20" t="s">
        <v>13</v>
      </c>
      <c r="D634" s="21" t="s">
        <v>5</v>
      </c>
    </row>
    <row r="635" spans="1:4" x14ac:dyDescent="0.2">
      <c r="A635" s="19">
        <v>634</v>
      </c>
      <c r="B635" s="23" t="s">
        <v>664</v>
      </c>
      <c r="C635" s="23" t="s">
        <v>2</v>
      </c>
      <c r="D635" s="24" t="s">
        <v>23</v>
      </c>
    </row>
    <row r="636" spans="1:4" x14ac:dyDescent="0.2">
      <c r="A636" s="22">
        <v>635</v>
      </c>
      <c r="B636" s="20" t="s">
        <v>665</v>
      </c>
      <c r="C636" s="20" t="s">
        <v>25</v>
      </c>
      <c r="D636" s="21" t="s">
        <v>14</v>
      </c>
    </row>
    <row r="637" spans="1:4" x14ac:dyDescent="0.2">
      <c r="A637" s="19">
        <v>636</v>
      </c>
      <c r="B637" s="23" t="s">
        <v>666</v>
      </c>
      <c r="C637" s="23" t="s">
        <v>10</v>
      </c>
      <c r="D637" s="24" t="s">
        <v>19</v>
      </c>
    </row>
    <row r="638" spans="1:4" x14ac:dyDescent="0.2">
      <c r="A638" s="22">
        <v>637</v>
      </c>
      <c r="B638" s="26" t="s">
        <v>667</v>
      </c>
      <c r="C638" s="20" t="s">
        <v>13</v>
      </c>
      <c r="D638" s="21" t="s">
        <v>19</v>
      </c>
    </row>
    <row r="639" spans="1:4" x14ac:dyDescent="0.2">
      <c r="A639" s="19">
        <v>638</v>
      </c>
      <c r="B639" s="23" t="s">
        <v>668</v>
      </c>
      <c r="C639" s="23" t="s">
        <v>2</v>
      </c>
      <c r="D639" s="24" t="s">
        <v>16</v>
      </c>
    </row>
    <row r="640" spans="1:4" x14ac:dyDescent="0.2">
      <c r="A640" s="22">
        <v>639</v>
      </c>
      <c r="B640" s="20" t="s">
        <v>669</v>
      </c>
      <c r="C640" s="20" t="s">
        <v>10</v>
      </c>
      <c r="D640" s="21" t="s">
        <v>19</v>
      </c>
    </row>
    <row r="641" spans="1:4" x14ac:dyDescent="0.2">
      <c r="A641" s="19">
        <v>640</v>
      </c>
      <c r="B641" s="23" t="s">
        <v>670</v>
      </c>
      <c r="C641" s="23" t="s">
        <v>2</v>
      </c>
      <c r="D641" s="24" t="s">
        <v>21</v>
      </c>
    </row>
    <row r="642" spans="1:4" x14ac:dyDescent="0.2">
      <c r="A642" s="22">
        <v>641</v>
      </c>
      <c r="B642" s="20" t="s">
        <v>671</v>
      </c>
      <c r="C642" s="20" t="s">
        <v>25</v>
      </c>
      <c r="D642" s="21" t="s">
        <v>30</v>
      </c>
    </row>
    <row r="643" spans="1:4" x14ac:dyDescent="0.2">
      <c r="A643" s="19">
        <v>642</v>
      </c>
      <c r="B643" s="23" t="s">
        <v>672</v>
      </c>
      <c r="C643" s="23" t="s">
        <v>25</v>
      </c>
      <c r="D643" s="24" t="s">
        <v>70</v>
      </c>
    </row>
    <row r="644" spans="1:4" x14ac:dyDescent="0.2">
      <c r="A644" s="22">
        <v>643</v>
      </c>
      <c r="B644" s="20" t="s">
        <v>673</v>
      </c>
      <c r="C644" s="20" t="s">
        <v>25</v>
      </c>
      <c r="D644" s="21" t="s">
        <v>19</v>
      </c>
    </row>
    <row r="645" spans="1:4" x14ac:dyDescent="0.2">
      <c r="A645" s="19">
        <v>644</v>
      </c>
      <c r="B645" s="23" t="s">
        <v>674</v>
      </c>
      <c r="C645" s="23" t="s">
        <v>2</v>
      </c>
      <c r="D645" s="24" t="s">
        <v>70</v>
      </c>
    </row>
    <row r="646" spans="1:4" x14ac:dyDescent="0.2">
      <c r="A646" s="22">
        <v>645</v>
      </c>
      <c r="B646" s="20" t="s">
        <v>675</v>
      </c>
      <c r="C646" s="20" t="s">
        <v>13</v>
      </c>
      <c r="D646" s="21" t="s">
        <v>8</v>
      </c>
    </row>
    <row r="647" spans="1:4" x14ac:dyDescent="0.2">
      <c r="A647" s="19">
        <v>646</v>
      </c>
      <c r="B647" s="25" t="s">
        <v>676</v>
      </c>
      <c r="C647" s="23" t="s">
        <v>13</v>
      </c>
      <c r="D647" s="24" t="s">
        <v>60</v>
      </c>
    </row>
    <row r="648" spans="1:4" x14ac:dyDescent="0.2">
      <c r="A648" s="22">
        <v>647</v>
      </c>
      <c r="B648" s="20" t="s">
        <v>677</v>
      </c>
      <c r="C648" s="20" t="s">
        <v>13</v>
      </c>
      <c r="D648" s="21" t="s">
        <v>19</v>
      </c>
    </row>
    <row r="649" spans="1:4" x14ac:dyDescent="0.2">
      <c r="A649" s="19">
        <v>648</v>
      </c>
      <c r="B649" s="23" t="s">
        <v>678</v>
      </c>
      <c r="C649" s="23" t="s">
        <v>13</v>
      </c>
      <c r="D649" s="24" t="s">
        <v>19</v>
      </c>
    </row>
    <row r="650" spans="1:4" x14ac:dyDescent="0.2">
      <c r="A650" s="22">
        <v>649</v>
      </c>
      <c r="B650" s="20" t="s">
        <v>679</v>
      </c>
      <c r="C650" s="20" t="s">
        <v>2</v>
      </c>
      <c r="D650" s="21" t="s">
        <v>11</v>
      </c>
    </row>
    <row r="651" spans="1:4" x14ac:dyDescent="0.2">
      <c r="A651" s="19">
        <v>650</v>
      </c>
      <c r="B651" s="23" t="s">
        <v>680</v>
      </c>
      <c r="C651" s="23" t="s">
        <v>13</v>
      </c>
      <c r="D651" s="24" t="s">
        <v>23</v>
      </c>
    </row>
    <row r="652" spans="1:4" x14ac:dyDescent="0.2">
      <c r="A652" s="22">
        <v>651</v>
      </c>
      <c r="B652" s="20" t="s">
        <v>681</v>
      </c>
      <c r="C652" s="20" t="s">
        <v>10</v>
      </c>
      <c r="D652" s="21" t="s">
        <v>16</v>
      </c>
    </row>
    <row r="653" spans="1:4" x14ac:dyDescent="0.2">
      <c r="A653" s="19">
        <v>652</v>
      </c>
      <c r="B653" s="23" t="s">
        <v>682</v>
      </c>
      <c r="C653" s="23" t="s">
        <v>13</v>
      </c>
      <c r="D653" s="24" t="s">
        <v>60</v>
      </c>
    </row>
    <row r="654" spans="1:4" x14ac:dyDescent="0.2">
      <c r="A654" s="22">
        <v>653</v>
      </c>
      <c r="B654" s="20" t="s">
        <v>683</v>
      </c>
      <c r="C654" s="20" t="s">
        <v>10</v>
      </c>
      <c r="D654" s="21" t="s">
        <v>40</v>
      </c>
    </row>
    <row r="655" spans="1:4" x14ac:dyDescent="0.2">
      <c r="A655" s="19">
        <v>654</v>
      </c>
      <c r="B655" s="23" t="s">
        <v>684</v>
      </c>
      <c r="C655" s="23" t="s">
        <v>2</v>
      </c>
      <c r="D655" s="24" t="s">
        <v>42</v>
      </c>
    </row>
    <row r="656" spans="1:4" x14ac:dyDescent="0.2">
      <c r="A656" s="22">
        <v>655</v>
      </c>
      <c r="B656" s="20" t="s">
        <v>685</v>
      </c>
      <c r="C656" s="20" t="s">
        <v>25</v>
      </c>
      <c r="D656" s="21" t="s">
        <v>21</v>
      </c>
    </row>
    <row r="657" spans="1:4" x14ac:dyDescent="0.2">
      <c r="A657" s="19">
        <v>656</v>
      </c>
      <c r="B657" s="23" t="s">
        <v>686</v>
      </c>
      <c r="C657" s="23" t="s">
        <v>13</v>
      </c>
      <c r="D657" s="24" t="s">
        <v>70</v>
      </c>
    </row>
    <row r="658" spans="1:4" x14ac:dyDescent="0.2">
      <c r="A658" s="22">
        <v>657</v>
      </c>
      <c r="B658" s="20" t="s">
        <v>687</v>
      </c>
      <c r="C658" s="20" t="s">
        <v>25</v>
      </c>
      <c r="D658" s="21" t="s">
        <v>60</v>
      </c>
    </row>
    <row r="659" spans="1:4" x14ac:dyDescent="0.2">
      <c r="A659" s="19">
        <v>658</v>
      </c>
      <c r="B659" s="23" t="s">
        <v>688</v>
      </c>
      <c r="C659" s="23" t="s">
        <v>10</v>
      </c>
      <c r="D659" s="24" t="s">
        <v>60</v>
      </c>
    </row>
    <row r="660" spans="1:4" x14ac:dyDescent="0.2">
      <c r="A660" s="22">
        <v>659</v>
      </c>
      <c r="B660" s="20" t="s">
        <v>689</v>
      </c>
      <c r="C660" s="20" t="s">
        <v>25</v>
      </c>
      <c r="D660" s="21" t="s">
        <v>32</v>
      </c>
    </row>
    <row r="661" spans="1:4" x14ac:dyDescent="0.2">
      <c r="A661" s="19">
        <v>660</v>
      </c>
      <c r="B661" s="23" t="s">
        <v>690</v>
      </c>
      <c r="C661" s="23" t="s">
        <v>2</v>
      </c>
      <c r="D661" s="24" t="s">
        <v>27</v>
      </c>
    </row>
    <row r="662" spans="1:4" x14ac:dyDescent="0.2">
      <c r="A662" s="22">
        <v>661</v>
      </c>
      <c r="B662" s="20" t="s">
        <v>691</v>
      </c>
      <c r="C662" s="20" t="s">
        <v>13</v>
      </c>
      <c r="D662" s="21" t="s">
        <v>8</v>
      </c>
    </row>
    <row r="663" spans="1:4" x14ac:dyDescent="0.2">
      <c r="A663" s="19">
        <v>662</v>
      </c>
      <c r="B663" s="23" t="s">
        <v>692</v>
      </c>
      <c r="C663" s="23" t="s">
        <v>13</v>
      </c>
      <c r="D663" s="24" t="s">
        <v>32</v>
      </c>
    </row>
    <row r="664" spans="1:4" x14ac:dyDescent="0.2">
      <c r="A664" s="22">
        <v>663</v>
      </c>
      <c r="B664" s="20" t="s">
        <v>693</v>
      </c>
      <c r="C664" s="20" t="s">
        <v>13</v>
      </c>
      <c r="D664" s="21" t="s">
        <v>14</v>
      </c>
    </row>
    <row r="665" spans="1:4" x14ac:dyDescent="0.2">
      <c r="A665" s="19">
        <v>664</v>
      </c>
      <c r="B665" s="23" t="s">
        <v>694</v>
      </c>
      <c r="C665" s="23" t="s">
        <v>10</v>
      </c>
      <c r="D665" s="24" t="s">
        <v>23</v>
      </c>
    </row>
    <row r="666" spans="1:4" x14ac:dyDescent="0.2">
      <c r="A666" s="22">
        <v>665</v>
      </c>
      <c r="B666" s="20" t="s">
        <v>695</v>
      </c>
      <c r="C666" s="20" t="s">
        <v>2</v>
      </c>
      <c r="D666" s="21" t="s">
        <v>14</v>
      </c>
    </row>
    <row r="667" spans="1:4" x14ac:dyDescent="0.2">
      <c r="A667" s="19">
        <v>666</v>
      </c>
      <c r="B667" s="23" t="s">
        <v>696</v>
      </c>
      <c r="C667" s="23" t="s">
        <v>25</v>
      </c>
      <c r="D667" s="24" t="s">
        <v>94</v>
      </c>
    </row>
    <row r="668" spans="1:4" x14ac:dyDescent="0.2">
      <c r="A668" s="22">
        <v>667</v>
      </c>
      <c r="B668" s="20" t="s">
        <v>697</v>
      </c>
      <c r="C668" s="20" t="s">
        <v>10</v>
      </c>
      <c r="D668" s="21" t="s">
        <v>32</v>
      </c>
    </row>
    <row r="669" spans="1:4" x14ac:dyDescent="0.2">
      <c r="A669" s="19">
        <v>668</v>
      </c>
      <c r="B669" s="23" t="s">
        <v>698</v>
      </c>
      <c r="C669" s="23" t="s">
        <v>13</v>
      </c>
      <c r="D669" s="24" t="s">
        <v>21</v>
      </c>
    </row>
    <row r="670" spans="1:4" x14ac:dyDescent="0.2">
      <c r="A670" s="22">
        <v>669</v>
      </c>
      <c r="B670" s="20" t="s">
        <v>699</v>
      </c>
      <c r="C670" s="20" t="s">
        <v>10</v>
      </c>
      <c r="D670" s="21" t="s">
        <v>32</v>
      </c>
    </row>
    <row r="671" spans="1:4" x14ac:dyDescent="0.2">
      <c r="A671" s="19">
        <v>670</v>
      </c>
      <c r="B671" s="23" t="s">
        <v>700</v>
      </c>
      <c r="C671" s="23" t="s">
        <v>2</v>
      </c>
      <c r="D671" s="24" t="s">
        <v>23</v>
      </c>
    </row>
    <row r="672" spans="1:4" x14ac:dyDescent="0.2">
      <c r="A672" s="22">
        <v>671</v>
      </c>
      <c r="B672" s="20" t="s">
        <v>701</v>
      </c>
      <c r="C672" s="20" t="s">
        <v>2</v>
      </c>
      <c r="D672" s="21" t="s">
        <v>60</v>
      </c>
    </row>
    <row r="673" spans="1:4" x14ac:dyDescent="0.2">
      <c r="A673" s="19">
        <v>672</v>
      </c>
      <c r="B673" s="23" t="s">
        <v>702</v>
      </c>
      <c r="C673" s="23" t="s">
        <v>13</v>
      </c>
      <c r="D673" s="24" t="s">
        <v>30</v>
      </c>
    </row>
    <row r="674" spans="1:4" x14ac:dyDescent="0.2">
      <c r="A674" s="22">
        <v>673</v>
      </c>
      <c r="B674" s="20" t="s">
        <v>703</v>
      </c>
      <c r="C674" s="20" t="s">
        <v>10</v>
      </c>
      <c r="D674" s="21" t="s">
        <v>19</v>
      </c>
    </row>
    <row r="675" spans="1:4" x14ac:dyDescent="0.2">
      <c r="A675" s="19">
        <v>674</v>
      </c>
      <c r="B675" s="23" t="s">
        <v>704</v>
      </c>
      <c r="C675" s="23" t="s">
        <v>25</v>
      </c>
      <c r="D675" s="24" t="s">
        <v>8</v>
      </c>
    </row>
    <row r="676" spans="1:4" x14ac:dyDescent="0.2">
      <c r="A676" s="22">
        <v>675</v>
      </c>
      <c r="B676" s="20" t="s">
        <v>705</v>
      </c>
      <c r="C676" s="20" t="s">
        <v>10</v>
      </c>
      <c r="D676" s="21" t="s">
        <v>27</v>
      </c>
    </row>
    <row r="677" spans="1:4" x14ac:dyDescent="0.2">
      <c r="A677" s="19">
        <v>676</v>
      </c>
      <c r="B677" s="23" t="s">
        <v>706</v>
      </c>
      <c r="C677" s="23" t="s">
        <v>10</v>
      </c>
      <c r="D677" s="24" t="s">
        <v>70</v>
      </c>
    </row>
    <row r="678" spans="1:4" x14ac:dyDescent="0.2">
      <c r="A678" s="22">
        <v>677</v>
      </c>
      <c r="B678" s="20" t="s">
        <v>707</v>
      </c>
      <c r="C678" s="20" t="s">
        <v>25</v>
      </c>
      <c r="D678" s="21" t="s">
        <v>32</v>
      </c>
    </row>
    <row r="679" spans="1:4" x14ac:dyDescent="0.2">
      <c r="A679" s="19">
        <v>678</v>
      </c>
      <c r="B679" s="23" t="s">
        <v>708</v>
      </c>
      <c r="C679" s="23" t="s">
        <v>25</v>
      </c>
      <c r="D679" s="24" t="s">
        <v>16</v>
      </c>
    </row>
    <row r="680" spans="1:4" x14ac:dyDescent="0.2">
      <c r="A680" s="22">
        <v>679</v>
      </c>
      <c r="B680" s="20" t="s">
        <v>709</v>
      </c>
      <c r="C680" s="20" t="s">
        <v>10</v>
      </c>
      <c r="D680" s="21" t="s">
        <v>16</v>
      </c>
    </row>
    <row r="681" spans="1:4" x14ac:dyDescent="0.2">
      <c r="A681" s="19">
        <v>680</v>
      </c>
      <c r="B681" s="23" t="s">
        <v>710</v>
      </c>
      <c r="C681" s="23" t="s">
        <v>10</v>
      </c>
      <c r="D681" s="24" t="s">
        <v>30</v>
      </c>
    </row>
    <row r="682" spans="1:4" x14ac:dyDescent="0.2">
      <c r="A682" s="22">
        <v>681</v>
      </c>
      <c r="B682" s="20" t="s">
        <v>711</v>
      </c>
      <c r="C682" s="20" t="s">
        <v>13</v>
      </c>
      <c r="D682" s="21" t="s">
        <v>8</v>
      </c>
    </row>
    <row r="683" spans="1:4" x14ac:dyDescent="0.2">
      <c r="A683" s="19">
        <v>682</v>
      </c>
      <c r="B683" s="23" t="s">
        <v>712</v>
      </c>
      <c r="C683" s="23" t="s">
        <v>10</v>
      </c>
      <c r="D683" s="24" t="s">
        <v>14</v>
      </c>
    </row>
    <row r="684" spans="1:4" x14ac:dyDescent="0.2">
      <c r="A684" s="22">
        <v>683</v>
      </c>
      <c r="B684" s="20" t="s">
        <v>713</v>
      </c>
      <c r="C684" s="20" t="s">
        <v>2</v>
      </c>
      <c r="D684" s="21" t="s">
        <v>60</v>
      </c>
    </row>
    <row r="685" spans="1:4" x14ac:dyDescent="0.2">
      <c r="A685" s="19">
        <v>684</v>
      </c>
      <c r="B685" s="23" t="s">
        <v>714</v>
      </c>
      <c r="C685" s="23" t="s">
        <v>2</v>
      </c>
      <c r="D685" s="24" t="s">
        <v>14</v>
      </c>
    </row>
    <row r="686" spans="1:4" x14ac:dyDescent="0.2">
      <c r="A686" s="22">
        <v>685</v>
      </c>
      <c r="B686" s="20" t="s">
        <v>715</v>
      </c>
      <c r="C686" s="20" t="s">
        <v>2</v>
      </c>
      <c r="D686" s="21" t="s">
        <v>11</v>
      </c>
    </row>
    <row r="687" spans="1:4" x14ac:dyDescent="0.2">
      <c r="A687" s="19">
        <v>686</v>
      </c>
      <c r="B687" s="23" t="s">
        <v>716</v>
      </c>
      <c r="C687" s="23" t="s">
        <v>2</v>
      </c>
      <c r="D687" s="24" t="s">
        <v>11</v>
      </c>
    </row>
    <row r="688" spans="1:4" x14ac:dyDescent="0.2">
      <c r="A688" s="22">
        <v>687</v>
      </c>
      <c r="B688" s="20" t="s">
        <v>717</v>
      </c>
      <c r="C688" s="20" t="s">
        <v>13</v>
      </c>
      <c r="D688" s="21" t="s">
        <v>32</v>
      </c>
    </row>
    <row r="689" spans="1:4" x14ac:dyDescent="0.2">
      <c r="A689" s="19">
        <v>688</v>
      </c>
      <c r="B689" s="23" t="s">
        <v>718</v>
      </c>
      <c r="C689" s="23" t="s">
        <v>13</v>
      </c>
      <c r="D689" s="24" t="s">
        <v>42</v>
      </c>
    </row>
    <row r="690" spans="1:4" x14ac:dyDescent="0.2">
      <c r="A690" s="22">
        <v>689</v>
      </c>
      <c r="B690" s="20" t="s">
        <v>719</v>
      </c>
      <c r="C690" s="20" t="s">
        <v>2</v>
      </c>
      <c r="D690" s="21" t="s">
        <v>27</v>
      </c>
    </row>
    <row r="691" spans="1:4" x14ac:dyDescent="0.2">
      <c r="A691" s="19">
        <v>690</v>
      </c>
      <c r="B691" s="23" t="s">
        <v>720</v>
      </c>
      <c r="C691" s="23" t="s">
        <v>10</v>
      </c>
      <c r="D691" s="24" t="s">
        <v>32</v>
      </c>
    </row>
    <row r="692" spans="1:4" x14ac:dyDescent="0.2">
      <c r="A692" s="22">
        <v>691</v>
      </c>
      <c r="B692" s="20" t="s">
        <v>721</v>
      </c>
      <c r="C692" s="20" t="s">
        <v>2</v>
      </c>
      <c r="D692" s="21" t="s">
        <v>42</v>
      </c>
    </row>
    <row r="693" spans="1:4" x14ac:dyDescent="0.2">
      <c r="A693" s="19">
        <v>692</v>
      </c>
      <c r="B693" s="23" t="s">
        <v>722</v>
      </c>
      <c r="C693" s="23" t="s">
        <v>25</v>
      </c>
      <c r="D693" s="24" t="s">
        <v>40</v>
      </c>
    </row>
    <row r="694" spans="1:4" x14ac:dyDescent="0.2">
      <c r="A694" s="22">
        <v>693</v>
      </c>
      <c r="B694" s="20" t="s">
        <v>723</v>
      </c>
      <c r="C694" s="20" t="s">
        <v>2</v>
      </c>
      <c r="D694" s="21" t="s">
        <v>14</v>
      </c>
    </row>
    <row r="695" spans="1:4" x14ac:dyDescent="0.2">
      <c r="A695" s="19">
        <v>694</v>
      </c>
      <c r="B695" s="23" t="s">
        <v>724</v>
      </c>
      <c r="C695" s="23" t="s">
        <v>2</v>
      </c>
      <c r="D695" s="24" t="s">
        <v>60</v>
      </c>
    </row>
    <row r="696" spans="1:4" x14ac:dyDescent="0.2">
      <c r="A696" s="22">
        <v>695</v>
      </c>
      <c r="B696" s="20" t="s">
        <v>725</v>
      </c>
      <c r="C696" s="20" t="s">
        <v>2</v>
      </c>
      <c r="D696" s="21" t="s">
        <v>30</v>
      </c>
    </row>
    <row r="697" spans="1:4" x14ac:dyDescent="0.2">
      <c r="A697" s="19">
        <v>696</v>
      </c>
      <c r="B697" s="23" t="s">
        <v>726</v>
      </c>
      <c r="C697" s="23" t="s">
        <v>25</v>
      </c>
      <c r="D697" s="24" t="s">
        <v>8</v>
      </c>
    </row>
    <row r="698" spans="1:4" x14ac:dyDescent="0.2">
      <c r="A698" s="22">
        <v>697</v>
      </c>
      <c r="B698" s="20" t="s">
        <v>727</v>
      </c>
      <c r="C698" s="20" t="s">
        <v>25</v>
      </c>
      <c r="D698" s="21" t="s">
        <v>70</v>
      </c>
    </row>
    <row r="699" spans="1:4" x14ac:dyDescent="0.2">
      <c r="A699" s="19">
        <v>698</v>
      </c>
      <c r="B699" s="23" t="s">
        <v>728</v>
      </c>
      <c r="C699" s="23" t="s">
        <v>13</v>
      </c>
      <c r="D699" s="24" t="s">
        <v>23</v>
      </c>
    </row>
    <row r="700" spans="1:4" x14ac:dyDescent="0.2">
      <c r="A700" s="22">
        <v>699</v>
      </c>
      <c r="B700" s="20" t="s">
        <v>729</v>
      </c>
      <c r="C700" s="20" t="s">
        <v>10</v>
      </c>
      <c r="D700" s="21" t="s">
        <v>42</v>
      </c>
    </row>
    <row r="701" spans="1:4" x14ac:dyDescent="0.2">
      <c r="A701" s="19">
        <v>700</v>
      </c>
      <c r="B701" s="23" t="s">
        <v>730</v>
      </c>
      <c r="C701" s="23" t="s">
        <v>10</v>
      </c>
      <c r="D701" s="24" t="s">
        <v>23</v>
      </c>
    </row>
    <row r="702" spans="1:4" x14ac:dyDescent="0.2">
      <c r="A702" s="22">
        <v>701</v>
      </c>
      <c r="B702" s="20" t="s">
        <v>731</v>
      </c>
      <c r="C702" s="20" t="s">
        <v>13</v>
      </c>
      <c r="D702" s="21" t="s">
        <v>272</v>
      </c>
    </row>
    <row r="703" spans="1:4" x14ac:dyDescent="0.2">
      <c r="A703" s="19">
        <v>702</v>
      </c>
      <c r="B703" s="23" t="s">
        <v>732</v>
      </c>
      <c r="C703" s="23" t="s">
        <v>25</v>
      </c>
      <c r="D703" s="24" t="s">
        <v>60</v>
      </c>
    </row>
    <row r="704" spans="1:4" x14ac:dyDescent="0.2">
      <c r="A704" s="22">
        <v>703</v>
      </c>
      <c r="B704" s="20" t="s">
        <v>733</v>
      </c>
      <c r="C704" s="20" t="s">
        <v>2</v>
      </c>
      <c r="D704" s="21" t="s">
        <v>32</v>
      </c>
    </row>
    <row r="705" spans="1:4" x14ac:dyDescent="0.2">
      <c r="A705" s="19">
        <v>704</v>
      </c>
      <c r="B705" s="23" t="s">
        <v>734</v>
      </c>
      <c r="C705" s="23" t="s">
        <v>25</v>
      </c>
      <c r="D705" s="24" t="s">
        <v>70</v>
      </c>
    </row>
    <row r="706" spans="1:4" x14ac:dyDescent="0.2">
      <c r="A706" s="22">
        <v>705</v>
      </c>
      <c r="B706" s="20" t="s">
        <v>735</v>
      </c>
      <c r="C706" s="20" t="s">
        <v>13</v>
      </c>
      <c r="D706" s="21" t="s">
        <v>48</v>
      </c>
    </row>
    <row r="707" spans="1:4" x14ac:dyDescent="0.2">
      <c r="A707" s="19">
        <v>706</v>
      </c>
      <c r="B707" s="23" t="s">
        <v>736</v>
      </c>
      <c r="C707" s="23" t="s">
        <v>2</v>
      </c>
      <c r="D707" s="24" t="s">
        <v>14</v>
      </c>
    </row>
    <row r="708" spans="1:4" x14ac:dyDescent="0.2">
      <c r="A708" s="22">
        <v>707</v>
      </c>
      <c r="B708" s="26" t="s">
        <v>737</v>
      </c>
      <c r="C708" s="20" t="s">
        <v>13</v>
      </c>
      <c r="D708" s="21" t="s">
        <v>40</v>
      </c>
    </row>
    <row r="709" spans="1:4" x14ac:dyDescent="0.2">
      <c r="A709" s="19">
        <v>708</v>
      </c>
      <c r="B709" s="23" t="s">
        <v>738</v>
      </c>
      <c r="C709" s="23" t="s">
        <v>2</v>
      </c>
      <c r="D709" s="24" t="s">
        <v>48</v>
      </c>
    </row>
    <row r="710" spans="1:4" x14ac:dyDescent="0.2">
      <c r="A710" s="22">
        <v>709</v>
      </c>
      <c r="B710" s="20" t="s">
        <v>739</v>
      </c>
      <c r="C710" s="20" t="s">
        <v>2</v>
      </c>
      <c r="D710" s="21" t="s">
        <v>8</v>
      </c>
    </row>
    <row r="711" spans="1:4" x14ac:dyDescent="0.2">
      <c r="A711" s="19">
        <v>710</v>
      </c>
      <c r="B711" s="23" t="s">
        <v>740</v>
      </c>
      <c r="C711" s="23" t="s">
        <v>2</v>
      </c>
      <c r="D711" s="24" t="s">
        <v>48</v>
      </c>
    </row>
    <row r="712" spans="1:4" x14ac:dyDescent="0.2">
      <c r="A712" s="22">
        <v>711</v>
      </c>
      <c r="B712" s="20" t="s">
        <v>741</v>
      </c>
      <c r="C712" s="20" t="s">
        <v>10</v>
      </c>
      <c r="D712" s="21" t="s">
        <v>60</v>
      </c>
    </row>
    <row r="713" spans="1:4" x14ac:dyDescent="0.2">
      <c r="A713" s="19">
        <v>712</v>
      </c>
      <c r="B713" s="23" t="s">
        <v>742</v>
      </c>
      <c r="C713" s="23" t="s">
        <v>13</v>
      </c>
      <c r="D713" s="24" t="s">
        <v>23</v>
      </c>
    </row>
    <row r="714" spans="1:4" x14ac:dyDescent="0.2">
      <c r="A714" s="22">
        <v>713</v>
      </c>
      <c r="B714" s="20" t="s">
        <v>743</v>
      </c>
      <c r="C714" s="20" t="s">
        <v>25</v>
      </c>
      <c r="D714" s="21" t="s">
        <v>21</v>
      </c>
    </row>
    <row r="715" spans="1:4" x14ac:dyDescent="0.2">
      <c r="A715" s="19">
        <v>714</v>
      </c>
      <c r="B715" s="23" t="s">
        <v>744</v>
      </c>
      <c r="C715" s="23" t="s">
        <v>25</v>
      </c>
      <c r="D715" s="24" t="s">
        <v>40</v>
      </c>
    </row>
    <row r="716" spans="1:4" x14ac:dyDescent="0.2">
      <c r="A716" s="22">
        <v>715</v>
      </c>
      <c r="B716" s="20" t="s">
        <v>745</v>
      </c>
      <c r="C716" s="20" t="s">
        <v>13</v>
      </c>
      <c r="D716" s="21" t="s">
        <v>19</v>
      </c>
    </row>
    <row r="717" spans="1:4" x14ac:dyDescent="0.2">
      <c r="A717" s="19">
        <v>716</v>
      </c>
      <c r="B717" s="23" t="s">
        <v>746</v>
      </c>
      <c r="C717" s="23" t="s">
        <v>10</v>
      </c>
      <c r="D717" s="24" t="s">
        <v>14</v>
      </c>
    </row>
    <row r="718" spans="1:4" x14ac:dyDescent="0.2">
      <c r="A718" s="22">
        <v>717</v>
      </c>
      <c r="B718" s="20" t="s">
        <v>747</v>
      </c>
      <c r="C718" s="20" t="s">
        <v>10</v>
      </c>
      <c r="D718" s="21" t="s">
        <v>21</v>
      </c>
    </row>
    <row r="719" spans="1:4" x14ac:dyDescent="0.2">
      <c r="A719" s="19">
        <v>718</v>
      </c>
      <c r="B719" s="23" t="s">
        <v>748</v>
      </c>
      <c r="C719" s="23" t="s">
        <v>25</v>
      </c>
      <c r="D719" s="24" t="s">
        <v>14</v>
      </c>
    </row>
    <row r="720" spans="1:4" x14ac:dyDescent="0.2">
      <c r="A720" s="22">
        <v>719</v>
      </c>
      <c r="B720" s="20" t="s">
        <v>749</v>
      </c>
      <c r="C720" s="20" t="s">
        <v>25</v>
      </c>
      <c r="D720" s="21" t="s">
        <v>30</v>
      </c>
    </row>
    <row r="721" spans="1:4" x14ac:dyDescent="0.2">
      <c r="A721" s="19">
        <v>720</v>
      </c>
      <c r="B721" s="23" t="s">
        <v>750</v>
      </c>
      <c r="C721" s="23" t="s">
        <v>2</v>
      </c>
      <c r="D721" s="24" t="s">
        <v>70</v>
      </c>
    </row>
    <row r="722" spans="1:4" x14ac:dyDescent="0.2">
      <c r="A722" s="22">
        <v>721</v>
      </c>
      <c r="B722" s="20" t="s">
        <v>751</v>
      </c>
      <c r="C722" s="20" t="s">
        <v>2</v>
      </c>
      <c r="D722" s="21" t="s">
        <v>30</v>
      </c>
    </row>
    <row r="723" spans="1:4" x14ac:dyDescent="0.2">
      <c r="A723" s="19">
        <v>722</v>
      </c>
      <c r="B723" s="23" t="s">
        <v>752</v>
      </c>
      <c r="C723" s="23" t="s">
        <v>13</v>
      </c>
      <c r="D723" s="24" t="s">
        <v>32</v>
      </c>
    </row>
    <row r="724" spans="1:4" x14ac:dyDescent="0.2">
      <c r="A724" s="22">
        <v>723</v>
      </c>
      <c r="B724" s="20" t="s">
        <v>753</v>
      </c>
      <c r="C724" s="20" t="s">
        <v>10</v>
      </c>
      <c r="D724" s="21" t="s">
        <v>27</v>
      </c>
    </row>
    <row r="725" spans="1:4" x14ac:dyDescent="0.2">
      <c r="A725" s="19">
        <v>724</v>
      </c>
      <c r="B725" s="23" t="s">
        <v>754</v>
      </c>
      <c r="C725" s="23" t="s">
        <v>10</v>
      </c>
      <c r="D725" s="24" t="s">
        <v>70</v>
      </c>
    </row>
    <row r="726" spans="1:4" x14ac:dyDescent="0.2">
      <c r="A726" s="22">
        <v>725</v>
      </c>
      <c r="B726" s="20" t="s">
        <v>755</v>
      </c>
      <c r="C726" s="20" t="s">
        <v>13</v>
      </c>
      <c r="D726" s="21" t="s">
        <v>70</v>
      </c>
    </row>
    <row r="727" spans="1:4" x14ac:dyDescent="0.2">
      <c r="A727" s="19">
        <v>726</v>
      </c>
      <c r="B727" s="23" t="s">
        <v>756</v>
      </c>
      <c r="C727" s="23" t="s">
        <v>10</v>
      </c>
      <c r="D727" s="24" t="s">
        <v>8</v>
      </c>
    </row>
    <row r="728" spans="1:4" x14ac:dyDescent="0.2">
      <c r="A728" s="22">
        <v>727</v>
      </c>
      <c r="B728" s="20" t="s">
        <v>757</v>
      </c>
      <c r="C728" s="20" t="s">
        <v>25</v>
      </c>
      <c r="D728" s="21" t="s">
        <v>14</v>
      </c>
    </row>
    <row r="729" spans="1:4" x14ac:dyDescent="0.2">
      <c r="A729" s="19">
        <v>728</v>
      </c>
      <c r="B729" s="23" t="s">
        <v>758</v>
      </c>
      <c r="C729" s="23" t="s">
        <v>2</v>
      </c>
      <c r="D729" s="24" t="s">
        <v>60</v>
      </c>
    </row>
    <row r="730" spans="1:4" x14ac:dyDescent="0.2">
      <c r="A730" s="22">
        <v>729</v>
      </c>
      <c r="B730" s="20" t="s">
        <v>759</v>
      </c>
      <c r="C730" s="20" t="s">
        <v>2</v>
      </c>
      <c r="D730" s="21" t="s">
        <v>40</v>
      </c>
    </row>
    <row r="731" spans="1:4" x14ac:dyDescent="0.2">
      <c r="A731" s="19">
        <v>730</v>
      </c>
      <c r="B731" s="23" t="s">
        <v>760</v>
      </c>
      <c r="C731" s="23" t="s">
        <v>25</v>
      </c>
      <c r="D731" s="24" t="s">
        <v>8</v>
      </c>
    </row>
    <row r="732" spans="1:4" x14ac:dyDescent="0.2">
      <c r="A732" s="22">
        <v>731</v>
      </c>
      <c r="B732" s="20" t="s">
        <v>761</v>
      </c>
      <c r="C732" s="20" t="s">
        <v>10</v>
      </c>
      <c r="D732" s="21" t="s">
        <v>5</v>
      </c>
    </row>
    <row r="733" spans="1:4" x14ac:dyDescent="0.2">
      <c r="A733" s="19">
        <v>732</v>
      </c>
      <c r="B733" s="23" t="s">
        <v>762</v>
      </c>
      <c r="C733" s="23" t="s">
        <v>2</v>
      </c>
      <c r="D733" s="24" t="s">
        <v>30</v>
      </c>
    </row>
    <row r="734" spans="1:4" x14ac:dyDescent="0.2">
      <c r="A734" s="22">
        <v>733</v>
      </c>
      <c r="B734" s="20" t="s">
        <v>763</v>
      </c>
      <c r="C734" s="20" t="s">
        <v>13</v>
      </c>
      <c r="D734" s="21" t="s">
        <v>23</v>
      </c>
    </row>
    <row r="735" spans="1:4" x14ac:dyDescent="0.2">
      <c r="A735" s="19">
        <v>734</v>
      </c>
      <c r="B735" s="23" t="s">
        <v>764</v>
      </c>
      <c r="C735" s="23" t="s">
        <v>25</v>
      </c>
      <c r="D735" s="24" t="s">
        <v>27</v>
      </c>
    </row>
    <row r="736" spans="1:4" x14ac:dyDescent="0.2">
      <c r="A736" s="22">
        <v>735</v>
      </c>
      <c r="B736" s="20" t="s">
        <v>765</v>
      </c>
      <c r="C736" s="20" t="s">
        <v>2</v>
      </c>
      <c r="D736" s="21" t="s">
        <v>40</v>
      </c>
    </row>
    <row r="737" spans="1:4" x14ac:dyDescent="0.2">
      <c r="A737" s="19">
        <v>736</v>
      </c>
      <c r="B737" s="23" t="s">
        <v>766</v>
      </c>
      <c r="C737" s="23" t="s">
        <v>10</v>
      </c>
      <c r="D737" s="24" t="s">
        <v>767</v>
      </c>
    </row>
    <row r="738" spans="1:4" x14ac:dyDescent="0.2">
      <c r="A738" s="22">
        <v>737</v>
      </c>
      <c r="B738" s="20" t="s">
        <v>768</v>
      </c>
      <c r="C738" s="20" t="s">
        <v>10</v>
      </c>
      <c r="D738" s="21" t="s">
        <v>5</v>
      </c>
    </row>
    <row r="739" spans="1:4" x14ac:dyDescent="0.2">
      <c r="A739" s="19">
        <v>738</v>
      </c>
      <c r="B739" s="23" t="s">
        <v>769</v>
      </c>
      <c r="C739" s="23" t="s">
        <v>2</v>
      </c>
      <c r="D739" s="24" t="s">
        <v>40</v>
      </c>
    </row>
    <row r="740" spans="1:4" x14ac:dyDescent="0.2">
      <c r="A740" s="22">
        <v>739</v>
      </c>
      <c r="B740" s="20" t="s">
        <v>770</v>
      </c>
      <c r="C740" s="20" t="s">
        <v>25</v>
      </c>
      <c r="D740" s="21" t="s">
        <v>8</v>
      </c>
    </row>
    <row r="741" spans="1:4" x14ac:dyDescent="0.2">
      <c r="A741" s="19">
        <v>740</v>
      </c>
      <c r="B741" s="23" t="s">
        <v>771</v>
      </c>
      <c r="C741" s="23" t="s">
        <v>2</v>
      </c>
      <c r="D741" s="24" t="s">
        <v>8</v>
      </c>
    </row>
    <row r="742" spans="1:4" x14ac:dyDescent="0.2">
      <c r="A742" s="22">
        <v>741</v>
      </c>
      <c r="B742" s="20" t="s">
        <v>772</v>
      </c>
      <c r="C742" s="20" t="s">
        <v>25</v>
      </c>
      <c r="D742" s="21" t="s">
        <v>40</v>
      </c>
    </row>
    <row r="743" spans="1:4" x14ac:dyDescent="0.2">
      <c r="A743" s="19">
        <v>742</v>
      </c>
      <c r="B743" s="23" t="s">
        <v>773</v>
      </c>
      <c r="C743" s="23" t="s">
        <v>10</v>
      </c>
      <c r="D743" s="24" t="s">
        <v>30</v>
      </c>
    </row>
    <row r="744" spans="1:4" x14ac:dyDescent="0.2">
      <c r="A744" s="22">
        <v>743</v>
      </c>
      <c r="B744" s="20" t="s">
        <v>774</v>
      </c>
      <c r="C744" s="20" t="s">
        <v>10</v>
      </c>
      <c r="D744" s="21" t="s">
        <v>19</v>
      </c>
    </row>
    <row r="745" spans="1:4" x14ac:dyDescent="0.2">
      <c r="A745" s="19">
        <v>744</v>
      </c>
      <c r="B745" s="23" t="s">
        <v>775</v>
      </c>
      <c r="C745" s="23" t="s">
        <v>25</v>
      </c>
      <c r="D745" s="24" t="s">
        <v>16</v>
      </c>
    </row>
    <row r="746" spans="1:4" x14ac:dyDescent="0.2">
      <c r="A746" s="22">
        <v>745</v>
      </c>
      <c r="B746" s="20" t="s">
        <v>776</v>
      </c>
      <c r="C746" s="20" t="s">
        <v>25</v>
      </c>
      <c r="D746" s="21" t="s">
        <v>14</v>
      </c>
    </row>
    <row r="747" spans="1:4" x14ac:dyDescent="0.2">
      <c r="A747" s="19">
        <v>746</v>
      </c>
      <c r="B747" s="23" t="s">
        <v>777</v>
      </c>
      <c r="C747" s="23" t="s">
        <v>2</v>
      </c>
      <c r="D747" s="24" t="s">
        <v>30</v>
      </c>
    </row>
    <row r="748" spans="1:4" x14ac:dyDescent="0.2">
      <c r="A748" s="22">
        <v>747</v>
      </c>
      <c r="B748" s="20" t="s">
        <v>778</v>
      </c>
      <c r="C748" s="20" t="s">
        <v>2</v>
      </c>
      <c r="D748" s="21" t="s">
        <v>23</v>
      </c>
    </row>
    <row r="749" spans="1:4" x14ac:dyDescent="0.2">
      <c r="A749" s="19">
        <v>748</v>
      </c>
      <c r="B749" s="23" t="s">
        <v>779</v>
      </c>
      <c r="C749" s="23" t="s">
        <v>10</v>
      </c>
      <c r="D749" s="24" t="s">
        <v>19</v>
      </c>
    </row>
    <row r="750" spans="1:4" x14ac:dyDescent="0.2">
      <c r="A750" s="22">
        <v>749</v>
      </c>
      <c r="B750" s="20" t="s">
        <v>780</v>
      </c>
      <c r="C750" s="20" t="s">
        <v>13</v>
      </c>
      <c r="D750" s="21" t="s">
        <v>23</v>
      </c>
    </row>
    <row r="751" spans="1:4" x14ac:dyDescent="0.2">
      <c r="A751" s="19">
        <v>750</v>
      </c>
      <c r="B751" s="25" t="s">
        <v>781</v>
      </c>
      <c r="C751" s="23" t="s">
        <v>10</v>
      </c>
      <c r="D751" s="24" t="s">
        <v>42</v>
      </c>
    </row>
    <row r="752" spans="1:4" x14ac:dyDescent="0.2">
      <c r="A752" s="22">
        <v>751</v>
      </c>
      <c r="B752" s="20" t="s">
        <v>782</v>
      </c>
      <c r="C752" s="20" t="s">
        <v>10</v>
      </c>
      <c r="D752" s="21" t="s">
        <v>14</v>
      </c>
    </row>
    <row r="753" spans="1:4" x14ac:dyDescent="0.2">
      <c r="A753" s="19">
        <v>752</v>
      </c>
      <c r="B753" s="23" t="s">
        <v>783</v>
      </c>
      <c r="C753" s="23" t="s">
        <v>2</v>
      </c>
      <c r="D753" s="24" t="s">
        <v>11</v>
      </c>
    </row>
    <row r="754" spans="1:4" x14ac:dyDescent="0.2">
      <c r="A754" s="22">
        <v>753</v>
      </c>
      <c r="B754" s="20" t="s">
        <v>784</v>
      </c>
      <c r="C754" s="20" t="s">
        <v>25</v>
      </c>
      <c r="D754" s="21" t="s">
        <v>32</v>
      </c>
    </row>
    <row r="755" spans="1:4" x14ac:dyDescent="0.2">
      <c r="A755" s="19">
        <v>754</v>
      </c>
      <c r="B755" s="23" t="s">
        <v>785</v>
      </c>
      <c r="C755" s="23" t="s">
        <v>10</v>
      </c>
      <c r="D755" s="24" t="s">
        <v>30</v>
      </c>
    </row>
    <row r="756" spans="1:4" x14ac:dyDescent="0.2">
      <c r="A756" s="22">
        <v>755</v>
      </c>
      <c r="B756" s="20" t="s">
        <v>786</v>
      </c>
      <c r="C756" s="20" t="s">
        <v>2</v>
      </c>
      <c r="D756" s="21" t="s">
        <v>48</v>
      </c>
    </row>
    <row r="757" spans="1:4" x14ac:dyDescent="0.2">
      <c r="A757" s="19">
        <v>756</v>
      </c>
      <c r="B757" s="23" t="s">
        <v>787</v>
      </c>
      <c r="C757" s="23" t="s">
        <v>2</v>
      </c>
      <c r="D757" s="24" t="s">
        <v>11</v>
      </c>
    </row>
    <row r="758" spans="1:4" x14ac:dyDescent="0.2">
      <c r="A758" s="22">
        <v>757</v>
      </c>
      <c r="B758" s="20" t="s">
        <v>788</v>
      </c>
      <c r="C758" s="20" t="s">
        <v>25</v>
      </c>
      <c r="D758" s="21" t="s">
        <v>21</v>
      </c>
    </row>
    <row r="759" spans="1:4" x14ac:dyDescent="0.2">
      <c r="A759" s="19">
        <v>758</v>
      </c>
      <c r="B759" s="23" t="s">
        <v>789</v>
      </c>
      <c r="C759" s="23" t="s">
        <v>10</v>
      </c>
      <c r="D759" s="24" t="s">
        <v>27</v>
      </c>
    </row>
    <row r="760" spans="1:4" x14ac:dyDescent="0.2">
      <c r="A760" s="22">
        <v>759</v>
      </c>
      <c r="B760" s="20" t="s">
        <v>790</v>
      </c>
      <c r="C760" s="20" t="s">
        <v>25</v>
      </c>
      <c r="D760" s="21" t="s">
        <v>42</v>
      </c>
    </row>
    <row r="761" spans="1:4" x14ac:dyDescent="0.2">
      <c r="A761" s="19">
        <v>760</v>
      </c>
      <c r="B761" s="23" t="s">
        <v>791</v>
      </c>
      <c r="C761" s="23" t="s">
        <v>25</v>
      </c>
      <c r="D761" s="24" t="s">
        <v>40</v>
      </c>
    </row>
    <row r="762" spans="1:4" x14ac:dyDescent="0.2">
      <c r="A762" s="22">
        <v>761</v>
      </c>
      <c r="B762" s="20" t="s">
        <v>792</v>
      </c>
      <c r="C762" s="20" t="s">
        <v>25</v>
      </c>
      <c r="D762" s="21" t="s">
        <v>27</v>
      </c>
    </row>
    <row r="763" spans="1:4" x14ac:dyDescent="0.2">
      <c r="A763" s="19">
        <v>762</v>
      </c>
      <c r="B763" s="23" t="s">
        <v>793</v>
      </c>
      <c r="C763" s="23" t="s">
        <v>10</v>
      </c>
      <c r="D763" s="24" t="s">
        <v>14</v>
      </c>
    </row>
    <row r="764" spans="1:4" x14ac:dyDescent="0.2">
      <c r="A764" s="22">
        <v>763</v>
      </c>
      <c r="B764" s="20" t="s">
        <v>794</v>
      </c>
      <c r="C764" s="20" t="s">
        <v>25</v>
      </c>
      <c r="D764" s="21" t="s">
        <v>48</v>
      </c>
    </row>
    <row r="765" spans="1:4" x14ac:dyDescent="0.2">
      <c r="A765" s="19">
        <v>764</v>
      </c>
      <c r="B765" s="23" t="s">
        <v>795</v>
      </c>
      <c r="C765" s="23" t="s">
        <v>2</v>
      </c>
      <c r="D765" s="24" t="s">
        <v>32</v>
      </c>
    </row>
    <row r="766" spans="1:4" x14ac:dyDescent="0.2">
      <c r="A766" s="22">
        <v>765</v>
      </c>
      <c r="B766" s="20" t="s">
        <v>796</v>
      </c>
      <c r="C766" s="20" t="s">
        <v>10</v>
      </c>
      <c r="D766" s="21" t="s">
        <v>19</v>
      </c>
    </row>
    <row r="767" spans="1:4" x14ac:dyDescent="0.2">
      <c r="A767" s="19">
        <v>766</v>
      </c>
      <c r="B767" s="23" t="s">
        <v>797</v>
      </c>
      <c r="C767" s="23" t="s">
        <v>2</v>
      </c>
      <c r="D767" s="24" t="s">
        <v>23</v>
      </c>
    </row>
    <row r="768" spans="1:4" x14ac:dyDescent="0.2">
      <c r="A768" s="22">
        <v>767</v>
      </c>
      <c r="B768" s="20" t="s">
        <v>798</v>
      </c>
      <c r="C768" s="20" t="s">
        <v>25</v>
      </c>
      <c r="D768" s="21" t="s">
        <v>19</v>
      </c>
    </row>
    <row r="769" spans="1:4" x14ac:dyDescent="0.2">
      <c r="A769" s="19">
        <v>768</v>
      </c>
      <c r="B769" s="23" t="s">
        <v>799</v>
      </c>
      <c r="C769" s="23" t="s">
        <v>2</v>
      </c>
      <c r="D769" s="24" t="s">
        <v>27</v>
      </c>
    </row>
    <row r="770" spans="1:4" x14ac:dyDescent="0.2">
      <c r="A770" s="22">
        <v>769</v>
      </c>
      <c r="B770" s="20" t="s">
        <v>800</v>
      </c>
      <c r="C770" s="20" t="s">
        <v>10</v>
      </c>
      <c r="D770" s="21" t="s">
        <v>30</v>
      </c>
    </row>
    <row r="771" spans="1:4" x14ac:dyDescent="0.2">
      <c r="A771" s="19">
        <v>770</v>
      </c>
      <c r="B771" s="23" t="s">
        <v>801</v>
      </c>
      <c r="C771" s="23" t="s">
        <v>2</v>
      </c>
      <c r="D771" s="24" t="s">
        <v>48</v>
      </c>
    </row>
    <row r="772" spans="1:4" x14ac:dyDescent="0.2">
      <c r="A772" s="22">
        <v>771</v>
      </c>
      <c r="B772" s="20" t="s">
        <v>802</v>
      </c>
      <c r="C772" s="20" t="s">
        <v>13</v>
      </c>
      <c r="D772" s="21" t="s">
        <v>803</v>
      </c>
    </row>
    <row r="773" spans="1:4" x14ac:dyDescent="0.2">
      <c r="A773" s="19">
        <v>772</v>
      </c>
      <c r="B773" s="23" t="s">
        <v>804</v>
      </c>
      <c r="C773" s="23" t="s">
        <v>25</v>
      </c>
      <c r="D773" s="24" t="s">
        <v>70</v>
      </c>
    </row>
    <row r="774" spans="1:4" x14ac:dyDescent="0.2">
      <c r="A774" s="22">
        <v>773</v>
      </c>
      <c r="B774" s="20" t="s">
        <v>805</v>
      </c>
      <c r="C774" s="20" t="s">
        <v>2</v>
      </c>
      <c r="D774" s="21" t="s">
        <v>27</v>
      </c>
    </row>
    <row r="775" spans="1:4" x14ac:dyDescent="0.2">
      <c r="A775" s="19">
        <v>774</v>
      </c>
      <c r="B775" s="23" t="s">
        <v>806</v>
      </c>
      <c r="C775" s="23" t="s">
        <v>10</v>
      </c>
      <c r="D775" s="24" t="s">
        <v>21</v>
      </c>
    </row>
    <row r="776" spans="1:4" x14ac:dyDescent="0.2">
      <c r="A776" s="22">
        <v>775</v>
      </c>
      <c r="B776" s="20" t="s">
        <v>807</v>
      </c>
      <c r="C776" s="20" t="s">
        <v>2</v>
      </c>
      <c r="D776" s="21" t="s">
        <v>30</v>
      </c>
    </row>
    <row r="777" spans="1:4" x14ac:dyDescent="0.2">
      <c r="A777" s="19">
        <v>776</v>
      </c>
      <c r="B777" s="23" t="s">
        <v>808</v>
      </c>
      <c r="C777" s="23" t="s">
        <v>25</v>
      </c>
      <c r="D777" s="24" t="s">
        <v>48</v>
      </c>
    </row>
    <row r="778" spans="1:4" x14ac:dyDescent="0.2">
      <c r="A778" s="22">
        <v>777</v>
      </c>
      <c r="B778" s="20" t="s">
        <v>809</v>
      </c>
      <c r="C778" s="20" t="s">
        <v>13</v>
      </c>
      <c r="D778" s="21" t="s">
        <v>21</v>
      </c>
    </row>
    <row r="779" spans="1:4" x14ac:dyDescent="0.2">
      <c r="A779" s="19">
        <v>778</v>
      </c>
      <c r="B779" s="23" t="s">
        <v>810</v>
      </c>
      <c r="C779" s="23" t="s">
        <v>2</v>
      </c>
      <c r="D779" s="24" t="s">
        <v>23</v>
      </c>
    </row>
    <row r="780" spans="1:4" x14ac:dyDescent="0.2">
      <c r="A780" s="22">
        <v>779</v>
      </c>
      <c r="B780" s="20" t="s">
        <v>811</v>
      </c>
      <c r="C780" s="20" t="s">
        <v>2</v>
      </c>
      <c r="D780" s="21" t="s">
        <v>60</v>
      </c>
    </row>
    <row r="781" spans="1:4" x14ac:dyDescent="0.2">
      <c r="A781" s="19">
        <v>780</v>
      </c>
      <c r="B781" s="23" t="s">
        <v>812</v>
      </c>
      <c r="C781" s="23" t="s">
        <v>10</v>
      </c>
      <c r="D781" s="24" t="s">
        <v>40</v>
      </c>
    </row>
    <row r="782" spans="1:4" x14ac:dyDescent="0.2">
      <c r="A782" s="22">
        <v>781</v>
      </c>
      <c r="B782" s="20" t="s">
        <v>813</v>
      </c>
      <c r="C782" s="20" t="s">
        <v>2</v>
      </c>
      <c r="D782" s="21" t="s">
        <v>32</v>
      </c>
    </row>
    <row r="783" spans="1:4" x14ac:dyDescent="0.2">
      <c r="A783" s="19">
        <v>782</v>
      </c>
      <c r="B783" s="23" t="s">
        <v>814</v>
      </c>
      <c r="C783" s="23" t="s">
        <v>10</v>
      </c>
      <c r="D783" s="24" t="s">
        <v>16</v>
      </c>
    </row>
    <row r="784" spans="1:4" x14ac:dyDescent="0.2">
      <c r="A784" s="22">
        <v>783</v>
      </c>
      <c r="B784" s="20" t="s">
        <v>815</v>
      </c>
      <c r="C784" s="20" t="s">
        <v>10</v>
      </c>
      <c r="D784" s="21" t="s">
        <v>27</v>
      </c>
    </row>
    <row r="785" spans="1:4" x14ac:dyDescent="0.2">
      <c r="A785" s="19">
        <v>784</v>
      </c>
      <c r="B785" s="23" t="s">
        <v>816</v>
      </c>
      <c r="C785" s="23" t="s">
        <v>13</v>
      </c>
      <c r="D785" s="24" t="s">
        <v>19</v>
      </c>
    </row>
    <row r="786" spans="1:4" x14ac:dyDescent="0.2">
      <c r="A786" s="22">
        <v>785</v>
      </c>
      <c r="B786" s="20" t="s">
        <v>817</v>
      </c>
      <c r="C786" s="20" t="s">
        <v>25</v>
      </c>
      <c r="D786" s="21" t="s">
        <v>60</v>
      </c>
    </row>
    <row r="787" spans="1:4" x14ac:dyDescent="0.2">
      <c r="A787" s="19">
        <v>786</v>
      </c>
      <c r="B787" s="23" t="s">
        <v>818</v>
      </c>
      <c r="C787" s="23" t="s">
        <v>25</v>
      </c>
      <c r="D787" s="24" t="s">
        <v>23</v>
      </c>
    </row>
    <row r="788" spans="1:4" x14ac:dyDescent="0.2">
      <c r="A788" s="22">
        <v>787</v>
      </c>
      <c r="B788" s="20" t="s">
        <v>819</v>
      </c>
      <c r="C788" s="20" t="s">
        <v>13</v>
      </c>
      <c r="D788" s="21" t="s">
        <v>27</v>
      </c>
    </row>
    <row r="789" spans="1:4" x14ac:dyDescent="0.2">
      <c r="A789" s="19">
        <v>788</v>
      </c>
      <c r="B789" s="23" t="s">
        <v>820</v>
      </c>
      <c r="C789" s="23" t="s">
        <v>2</v>
      </c>
      <c r="D789" s="24" t="s">
        <v>11</v>
      </c>
    </row>
    <row r="790" spans="1:4" x14ac:dyDescent="0.2">
      <c r="A790" s="22">
        <v>789</v>
      </c>
      <c r="B790" s="20" t="s">
        <v>821</v>
      </c>
      <c r="C790" s="20" t="s">
        <v>25</v>
      </c>
      <c r="D790" s="21" t="s">
        <v>60</v>
      </c>
    </row>
    <row r="791" spans="1:4" x14ac:dyDescent="0.2">
      <c r="A791" s="19">
        <v>790</v>
      </c>
      <c r="B791" s="23" t="s">
        <v>822</v>
      </c>
      <c r="C791" s="23" t="s">
        <v>13</v>
      </c>
      <c r="D791" s="24" t="s">
        <v>11</v>
      </c>
    </row>
    <row r="792" spans="1:4" x14ac:dyDescent="0.2">
      <c r="A792" s="22">
        <v>791</v>
      </c>
      <c r="B792" s="20" t="s">
        <v>823</v>
      </c>
      <c r="C792" s="20" t="s">
        <v>13</v>
      </c>
      <c r="D792" s="21" t="s">
        <v>8</v>
      </c>
    </row>
    <row r="793" spans="1:4" x14ac:dyDescent="0.2">
      <c r="A793" s="19">
        <v>792</v>
      </c>
      <c r="B793" s="23" t="s">
        <v>824</v>
      </c>
      <c r="C793" s="23" t="s">
        <v>25</v>
      </c>
      <c r="D793" s="24" t="s">
        <v>70</v>
      </c>
    </row>
    <row r="794" spans="1:4" x14ac:dyDescent="0.2">
      <c r="A794" s="22">
        <v>793</v>
      </c>
      <c r="B794" s="26" t="s">
        <v>825</v>
      </c>
      <c r="C794" s="20" t="s">
        <v>10</v>
      </c>
      <c r="D794" s="21" t="s">
        <v>16</v>
      </c>
    </row>
    <row r="795" spans="1:4" x14ac:dyDescent="0.2">
      <c r="A795" s="19">
        <v>794</v>
      </c>
      <c r="B795" s="23" t="s">
        <v>826</v>
      </c>
      <c r="C795" s="23" t="s">
        <v>2</v>
      </c>
      <c r="D795" s="24" t="s">
        <v>16</v>
      </c>
    </row>
    <row r="796" spans="1:4" x14ac:dyDescent="0.2">
      <c r="A796" s="22">
        <v>795</v>
      </c>
      <c r="B796" s="20" t="s">
        <v>827</v>
      </c>
      <c r="C796" s="20" t="s">
        <v>13</v>
      </c>
      <c r="D796" s="21" t="s">
        <v>70</v>
      </c>
    </row>
    <row r="797" spans="1:4" x14ac:dyDescent="0.2">
      <c r="A797" s="19">
        <v>796</v>
      </c>
      <c r="B797" s="23" t="s">
        <v>828</v>
      </c>
      <c r="C797" s="23" t="s">
        <v>10</v>
      </c>
      <c r="D797" s="24" t="s">
        <v>23</v>
      </c>
    </row>
    <row r="798" spans="1:4" x14ac:dyDescent="0.2">
      <c r="A798" s="22">
        <v>797</v>
      </c>
      <c r="B798" s="20" t="s">
        <v>829</v>
      </c>
      <c r="C798" s="20" t="s">
        <v>25</v>
      </c>
      <c r="D798" s="21" t="s">
        <v>42</v>
      </c>
    </row>
    <row r="799" spans="1:4" x14ac:dyDescent="0.2">
      <c r="A799" s="19">
        <v>798</v>
      </c>
      <c r="B799" s="23" t="s">
        <v>830</v>
      </c>
      <c r="C799" s="23" t="s">
        <v>10</v>
      </c>
      <c r="D799" s="24" t="s">
        <v>30</v>
      </c>
    </row>
    <row r="800" spans="1:4" x14ac:dyDescent="0.2">
      <c r="A800" s="22">
        <v>799</v>
      </c>
      <c r="B800" s="20" t="s">
        <v>831</v>
      </c>
      <c r="C800" s="20" t="s">
        <v>10</v>
      </c>
      <c r="D800" s="21" t="s">
        <v>30</v>
      </c>
    </row>
    <row r="801" spans="1:4" x14ac:dyDescent="0.2">
      <c r="A801" s="19">
        <v>800</v>
      </c>
      <c r="B801" s="23" t="s">
        <v>832</v>
      </c>
      <c r="C801" s="23" t="s">
        <v>25</v>
      </c>
      <c r="D801" s="24" t="s">
        <v>60</v>
      </c>
    </row>
    <row r="802" spans="1:4" x14ac:dyDescent="0.2">
      <c r="A802" s="22">
        <v>801</v>
      </c>
      <c r="B802" s="20" t="s">
        <v>833</v>
      </c>
      <c r="C802" s="20" t="s">
        <v>10</v>
      </c>
      <c r="D802" s="21" t="s">
        <v>21</v>
      </c>
    </row>
    <row r="803" spans="1:4" x14ac:dyDescent="0.2">
      <c r="A803" s="19">
        <v>802</v>
      </c>
      <c r="B803" s="23" t="s">
        <v>834</v>
      </c>
      <c r="C803" s="23" t="s">
        <v>25</v>
      </c>
      <c r="D803" s="24" t="s">
        <v>8</v>
      </c>
    </row>
    <row r="804" spans="1:4" x14ac:dyDescent="0.2">
      <c r="A804" s="22">
        <v>803</v>
      </c>
      <c r="B804" s="20" t="s">
        <v>835</v>
      </c>
      <c r="C804" s="20" t="s">
        <v>10</v>
      </c>
      <c r="D804" s="21" t="s">
        <v>23</v>
      </c>
    </row>
    <row r="805" spans="1:4" x14ac:dyDescent="0.2">
      <c r="A805" s="19">
        <v>804</v>
      </c>
      <c r="B805" s="25" t="s">
        <v>836</v>
      </c>
      <c r="C805" s="23" t="s">
        <v>25</v>
      </c>
      <c r="D805" s="24" t="s">
        <v>27</v>
      </c>
    </row>
    <row r="806" spans="1:4" x14ac:dyDescent="0.2">
      <c r="A806" s="22">
        <v>805</v>
      </c>
      <c r="B806" s="20" t="s">
        <v>837</v>
      </c>
      <c r="C806" s="20" t="s">
        <v>13</v>
      </c>
      <c r="D806" s="21" t="s">
        <v>14</v>
      </c>
    </row>
    <row r="807" spans="1:4" x14ac:dyDescent="0.2">
      <c r="A807" s="19">
        <v>806</v>
      </c>
      <c r="B807" s="23" t="s">
        <v>838</v>
      </c>
      <c r="C807" s="23" t="s">
        <v>2</v>
      </c>
      <c r="D807" s="24" t="s">
        <v>803</v>
      </c>
    </row>
    <row r="808" spans="1:4" x14ac:dyDescent="0.2">
      <c r="A808" s="22">
        <v>807</v>
      </c>
      <c r="B808" s="20" t="s">
        <v>839</v>
      </c>
      <c r="C808" s="20" t="s">
        <v>25</v>
      </c>
      <c r="D808" s="21" t="s">
        <v>21</v>
      </c>
    </row>
    <row r="809" spans="1:4" x14ac:dyDescent="0.2">
      <c r="A809" s="19">
        <v>808</v>
      </c>
      <c r="B809" s="23" t="s">
        <v>840</v>
      </c>
      <c r="C809" s="23" t="s">
        <v>2</v>
      </c>
      <c r="D809" s="24" t="s">
        <v>30</v>
      </c>
    </row>
    <row r="810" spans="1:4" x14ac:dyDescent="0.2">
      <c r="A810" s="22">
        <v>809</v>
      </c>
      <c r="B810" s="20" t="s">
        <v>841</v>
      </c>
      <c r="C810" s="20" t="s">
        <v>10</v>
      </c>
      <c r="D810" s="21" t="s">
        <v>32</v>
      </c>
    </row>
    <row r="811" spans="1:4" x14ac:dyDescent="0.2">
      <c r="A811" s="19">
        <v>810</v>
      </c>
      <c r="B811" s="23" t="s">
        <v>842</v>
      </c>
      <c r="C811" s="23" t="s">
        <v>13</v>
      </c>
      <c r="D811" s="24" t="s">
        <v>60</v>
      </c>
    </row>
    <row r="812" spans="1:4" x14ac:dyDescent="0.2">
      <c r="A812" s="22">
        <v>811</v>
      </c>
      <c r="B812" s="20" t="s">
        <v>843</v>
      </c>
      <c r="C812" s="20" t="s">
        <v>10</v>
      </c>
      <c r="D812" s="21" t="s">
        <v>70</v>
      </c>
    </row>
    <row r="813" spans="1:4" x14ac:dyDescent="0.2">
      <c r="A813" s="19">
        <v>812</v>
      </c>
      <c r="B813" s="23" t="s">
        <v>844</v>
      </c>
      <c r="C813" s="23" t="s">
        <v>25</v>
      </c>
      <c r="D813" s="24" t="s">
        <v>11</v>
      </c>
    </row>
    <row r="814" spans="1:4" x14ac:dyDescent="0.2">
      <c r="A814" s="22">
        <v>813</v>
      </c>
      <c r="B814" s="20" t="s">
        <v>845</v>
      </c>
      <c r="C814" s="20" t="s">
        <v>10</v>
      </c>
      <c r="D814" s="21" t="s">
        <v>40</v>
      </c>
    </row>
    <row r="815" spans="1:4" x14ac:dyDescent="0.2">
      <c r="A815" s="19">
        <v>814</v>
      </c>
      <c r="B815" s="23" t="s">
        <v>846</v>
      </c>
      <c r="C815" s="23" t="s">
        <v>13</v>
      </c>
      <c r="D815" s="24" t="s">
        <v>60</v>
      </c>
    </row>
    <row r="816" spans="1:4" x14ac:dyDescent="0.2">
      <c r="A816" s="22">
        <v>815</v>
      </c>
      <c r="B816" s="20" t="s">
        <v>847</v>
      </c>
      <c r="C816" s="20" t="s">
        <v>13</v>
      </c>
      <c r="D816" s="21" t="s">
        <v>14</v>
      </c>
    </row>
    <row r="817" spans="1:4" x14ac:dyDescent="0.2">
      <c r="A817" s="19">
        <v>816</v>
      </c>
      <c r="B817" s="23" t="s">
        <v>848</v>
      </c>
      <c r="C817" s="23" t="s">
        <v>25</v>
      </c>
      <c r="D817" s="24" t="s">
        <v>11</v>
      </c>
    </row>
    <row r="818" spans="1:4" x14ac:dyDescent="0.2">
      <c r="A818" s="22">
        <v>817</v>
      </c>
      <c r="B818" s="20" t="s">
        <v>849</v>
      </c>
      <c r="C818" s="20" t="s">
        <v>10</v>
      </c>
      <c r="D818" s="21" t="s">
        <v>60</v>
      </c>
    </row>
    <row r="819" spans="1:4" x14ac:dyDescent="0.2">
      <c r="A819" s="19">
        <v>818</v>
      </c>
      <c r="B819" s="23" t="s">
        <v>850</v>
      </c>
      <c r="C819" s="23" t="s">
        <v>10</v>
      </c>
      <c r="D819" s="24" t="s">
        <v>30</v>
      </c>
    </row>
    <row r="820" spans="1:4" x14ac:dyDescent="0.2">
      <c r="A820" s="22">
        <v>819</v>
      </c>
      <c r="B820" s="20" t="s">
        <v>851</v>
      </c>
      <c r="C820" s="20" t="s">
        <v>2</v>
      </c>
      <c r="D820" s="21" t="s">
        <v>27</v>
      </c>
    </row>
    <row r="821" spans="1:4" x14ac:dyDescent="0.2">
      <c r="A821" s="19">
        <v>820</v>
      </c>
      <c r="B821" s="23" t="s">
        <v>852</v>
      </c>
      <c r="C821" s="23" t="s">
        <v>10</v>
      </c>
      <c r="D821" s="24" t="s">
        <v>5</v>
      </c>
    </row>
    <row r="822" spans="1:4" x14ac:dyDescent="0.2">
      <c r="A822" s="22">
        <v>821</v>
      </c>
      <c r="B822" s="20" t="s">
        <v>853</v>
      </c>
      <c r="C822" s="20" t="s">
        <v>13</v>
      </c>
      <c r="D822" s="21" t="s">
        <v>5</v>
      </c>
    </row>
    <row r="823" spans="1:4" x14ac:dyDescent="0.2">
      <c r="A823" s="19">
        <v>822</v>
      </c>
      <c r="B823" s="23" t="s">
        <v>854</v>
      </c>
      <c r="C823" s="23" t="s">
        <v>10</v>
      </c>
      <c r="D823" s="24" t="s">
        <v>23</v>
      </c>
    </row>
    <row r="824" spans="1:4" x14ac:dyDescent="0.2">
      <c r="A824" s="22">
        <v>823</v>
      </c>
      <c r="B824" s="20" t="s">
        <v>855</v>
      </c>
      <c r="C824" s="20" t="s">
        <v>10</v>
      </c>
      <c r="D824" s="21" t="s">
        <v>42</v>
      </c>
    </row>
    <row r="825" spans="1:4" x14ac:dyDescent="0.2">
      <c r="A825" s="19">
        <v>824</v>
      </c>
      <c r="B825" s="23" t="s">
        <v>856</v>
      </c>
      <c r="C825" s="23" t="s">
        <v>10</v>
      </c>
      <c r="D825" s="24" t="s">
        <v>16</v>
      </c>
    </row>
    <row r="826" spans="1:4" x14ac:dyDescent="0.2">
      <c r="A826" s="22">
        <v>825</v>
      </c>
      <c r="B826" s="20" t="s">
        <v>857</v>
      </c>
      <c r="C826" s="20" t="s">
        <v>13</v>
      </c>
      <c r="D826" s="21" t="s">
        <v>14</v>
      </c>
    </row>
    <row r="827" spans="1:4" x14ac:dyDescent="0.2">
      <c r="A827" s="19">
        <v>826</v>
      </c>
      <c r="B827" s="23" t="s">
        <v>858</v>
      </c>
      <c r="C827" s="23" t="s">
        <v>25</v>
      </c>
      <c r="D827" s="24" t="s">
        <v>11</v>
      </c>
    </row>
    <row r="828" spans="1:4" x14ac:dyDescent="0.2">
      <c r="A828" s="22">
        <v>827</v>
      </c>
      <c r="B828" s="20" t="s">
        <v>859</v>
      </c>
      <c r="C828" s="20" t="s">
        <v>25</v>
      </c>
      <c r="D828" s="21" t="s">
        <v>5</v>
      </c>
    </row>
    <row r="829" spans="1:4" x14ac:dyDescent="0.2">
      <c r="A829" s="19">
        <v>828</v>
      </c>
      <c r="B829" s="23" t="s">
        <v>860</v>
      </c>
      <c r="C829" s="23" t="s">
        <v>2</v>
      </c>
      <c r="D829" s="24" t="s">
        <v>16</v>
      </c>
    </row>
    <row r="830" spans="1:4" x14ac:dyDescent="0.2">
      <c r="A830" s="22">
        <v>829</v>
      </c>
      <c r="B830" s="20" t="s">
        <v>861</v>
      </c>
      <c r="C830" s="20" t="s">
        <v>13</v>
      </c>
      <c r="D830" s="21" t="s">
        <v>11</v>
      </c>
    </row>
    <row r="831" spans="1:4" x14ac:dyDescent="0.2">
      <c r="A831" s="19">
        <v>830</v>
      </c>
      <c r="B831" s="23" t="s">
        <v>862</v>
      </c>
      <c r="C831" s="23" t="s">
        <v>2</v>
      </c>
      <c r="D831" s="24" t="s">
        <v>48</v>
      </c>
    </row>
    <row r="832" spans="1:4" x14ac:dyDescent="0.2">
      <c r="A832" s="22">
        <v>831</v>
      </c>
      <c r="B832" s="20" t="s">
        <v>863</v>
      </c>
      <c r="C832" s="20" t="s">
        <v>13</v>
      </c>
      <c r="D832" s="21" t="s">
        <v>48</v>
      </c>
    </row>
    <row r="833" spans="1:4" x14ac:dyDescent="0.2">
      <c r="A833" s="19">
        <v>832</v>
      </c>
      <c r="B833" s="23" t="s">
        <v>864</v>
      </c>
      <c r="C833" s="23" t="s">
        <v>2</v>
      </c>
      <c r="D833" s="24" t="s">
        <v>23</v>
      </c>
    </row>
    <row r="834" spans="1:4" x14ac:dyDescent="0.2">
      <c r="A834" s="22">
        <v>833</v>
      </c>
      <c r="B834" s="20" t="s">
        <v>865</v>
      </c>
      <c r="C834" s="20" t="s">
        <v>25</v>
      </c>
      <c r="D834" s="21" t="s">
        <v>16</v>
      </c>
    </row>
    <row r="835" spans="1:4" x14ac:dyDescent="0.2">
      <c r="A835" s="19">
        <v>834</v>
      </c>
      <c r="B835" s="23" t="s">
        <v>866</v>
      </c>
      <c r="C835" s="23" t="s">
        <v>10</v>
      </c>
      <c r="D835" s="24" t="s">
        <v>5</v>
      </c>
    </row>
    <row r="836" spans="1:4" x14ac:dyDescent="0.2">
      <c r="A836" s="22">
        <v>835</v>
      </c>
      <c r="B836" s="20" t="s">
        <v>867</v>
      </c>
      <c r="C836" s="20" t="s">
        <v>13</v>
      </c>
      <c r="D836" s="21" t="s">
        <v>8</v>
      </c>
    </row>
    <row r="837" spans="1:4" x14ac:dyDescent="0.2">
      <c r="A837" s="19">
        <v>836</v>
      </c>
      <c r="B837" s="23" t="s">
        <v>868</v>
      </c>
      <c r="C837" s="23" t="s">
        <v>13</v>
      </c>
      <c r="D837" s="24" t="s">
        <v>48</v>
      </c>
    </row>
    <row r="838" spans="1:4" x14ac:dyDescent="0.2">
      <c r="A838" s="22">
        <v>837</v>
      </c>
      <c r="B838" s="20" t="s">
        <v>869</v>
      </c>
      <c r="C838" s="20" t="s">
        <v>10</v>
      </c>
      <c r="D838" s="21" t="s">
        <v>30</v>
      </c>
    </row>
    <row r="839" spans="1:4" x14ac:dyDescent="0.2">
      <c r="A839" s="19">
        <v>838</v>
      </c>
      <c r="B839" s="23" t="s">
        <v>870</v>
      </c>
      <c r="C839" s="23" t="s">
        <v>25</v>
      </c>
      <c r="D839" s="24" t="s">
        <v>32</v>
      </c>
    </row>
    <row r="840" spans="1:4" x14ac:dyDescent="0.2">
      <c r="A840" s="22">
        <v>839</v>
      </c>
      <c r="B840" s="20" t="s">
        <v>871</v>
      </c>
      <c r="C840" s="20" t="s">
        <v>13</v>
      </c>
      <c r="D840" s="21" t="s">
        <v>30</v>
      </c>
    </row>
    <row r="841" spans="1:4" x14ac:dyDescent="0.2">
      <c r="A841" s="19">
        <v>840</v>
      </c>
      <c r="B841" s="23" t="s">
        <v>872</v>
      </c>
      <c r="C841" s="23" t="s">
        <v>10</v>
      </c>
      <c r="D841" s="24" t="s">
        <v>30</v>
      </c>
    </row>
    <row r="842" spans="1:4" x14ac:dyDescent="0.2">
      <c r="A842" s="22">
        <v>841</v>
      </c>
      <c r="B842" s="20" t="s">
        <v>873</v>
      </c>
      <c r="C842" s="20" t="s">
        <v>13</v>
      </c>
      <c r="D842" s="21" t="s">
        <v>414</v>
      </c>
    </row>
    <row r="843" spans="1:4" x14ac:dyDescent="0.2">
      <c r="A843" s="19">
        <v>842</v>
      </c>
      <c r="B843" s="23" t="s">
        <v>874</v>
      </c>
      <c r="C843" s="23" t="s">
        <v>10</v>
      </c>
      <c r="D843" s="24" t="s">
        <v>23</v>
      </c>
    </row>
    <row r="844" spans="1:4" x14ac:dyDescent="0.2">
      <c r="A844" s="22">
        <v>843</v>
      </c>
      <c r="B844" s="20" t="s">
        <v>875</v>
      </c>
      <c r="C844" s="20" t="s">
        <v>10</v>
      </c>
      <c r="D844" s="21" t="s">
        <v>30</v>
      </c>
    </row>
    <row r="845" spans="1:4" x14ac:dyDescent="0.2">
      <c r="A845" s="19">
        <v>844</v>
      </c>
      <c r="B845" s="23" t="s">
        <v>876</v>
      </c>
      <c r="C845" s="23" t="s">
        <v>25</v>
      </c>
      <c r="D845" s="24" t="s">
        <v>11</v>
      </c>
    </row>
    <row r="846" spans="1:4" x14ac:dyDescent="0.2">
      <c r="A846" s="22">
        <v>845</v>
      </c>
      <c r="B846" s="20" t="s">
        <v>877</v>
      </c>
      <c r="C846" s="20" t="s">
        <v>13</v>
      </c>
      <c r="D846" s="21" t="s">
        <v>42</v>
      </c>
    </row>
    <row r="847" spans="1:4" x14ac:dyDescent="0.2">
      <c r="A847" s="19">
        <v>846</v>
      </c>
      <c r="B847" s="23" t="s">
        <v>878</v>
      </c>
      <c r="C847" s="23" t="s">
        <v>10</v>
      </c>
      <c r="D847" s="24" t="s">
        <v>21</v>
      </c>
    </row>
    <row r="848" spans="1:4" x14ac:dyDescent="0.2">
      <c r="A848" s="22">
        <v>847</v>
      </c>
      <c r="B848" s="20" t="s">
        <v>879</v>
      </c>
      <c r="C848" s="20" t="s">
        <v>2</v>
      </c>
      <c r="D848" s="21" t="s">
        <v>5</v>
      </c>
    </row>
    <row r="849" spans="1:4" x14ac:dyDescent="0.2">
      <c r="A849" s="19">
        <v>848</v>
      </c>
      <c r="B849" s="23" t="s">
        <v>880</v>
      </c>
      <c r="C849" s="23" t="s">
        <v>10</v>
      </c>
      <c r="D849" s="24" t="s">
        <v>70</v>
      </c>
    </row>
    <row r="850" spans="1:4" x14ac:dyDescent="0.2">
      <c r="A850" s="22">
        <v>849</v>
      </c>
      <c r="B850" s="20" t="s">
        <v>881</v>
      </c>
      <c r="C850" s="20" t="s">
        <v>10</v>
      </c>
      <c r="D850" s="21" t="s">
        <v>23</v>
      </c>
    </row>
    <row r="851" spans="1:4" x14ac:dyDescent="0.2">
      <c r="A851" s="19">
        <v>850</v>
      </c>
      <c r="B851" s="23" t="s">
        <v>882</v>
      </c>
      <c r="C851" s="23" t="s">
        <v>2</v>
      </c>
      <c r="D851" s="24" t="s">
        <v>60</v>
      </c>
    </row>
    <row r="852" spans="1:4" x14ac:dyDescent="0.2">
      <c r="A852" s="22">
        <v>851</v>
      </c>
      <c r="B852" s="20" t="s">
        <v>883</v>
      </c>
      <c r="C852" s="20" t="s">
        <v>25</v>
      </c>
      <c r="D852" s="21" t="s">
        <v>70</v>
      </c>
    </row>
    <row r="853" spans="1:4" x14ac:dyDescent="0.2">
      <c r="A853" s="19">
        <v>852</v>
      </c>
      <c r="B853" s="23" t="s">
        <v>884</v>
      </c>
      <c r="C853" s="23" t="s">
        <v>13</v>
      </c>
      <c r="D853" s="24" t="s">
        <v>21</v>
      </c>
    </row>
    <row r="854" spans="1:4" x14ac:dyDescent="0.2">
      <c r="A854" s="22">
        <v>853</v>
      </c>
      <c r="B854" s="20" t="s">
        <v>885</v>
      </c>
      <c r="C854" s="20" t="s">
        <v>25</v>
      </c>
      <c r="D854" s="21" t="s">
        <v>23</v>
      </c>
    </row>
    <row r="855" spans="1:4" x14ac:dyDescent="0.2">
      <c r="A855" s="19">
        <v>854</v>
      </c>
      <c r="B855" s="23" t="s">
        <v>886</v>
      </c>
      <c r="C855" s="23" t="s">
        <v>10</v>
      </c>
      <c r="D855" s="24" t="s">
        <v>27</v>
      </c>
    </row>
    <row r="856" spans="1:4" x14ac:dyDescent="0.2">
      <c r="A856" s="22">
        <v>855</v>
      </c>
      <c r="B856" s="20" t="s">
        <v>887</v>
      </c>
      <c r="C856" s="20" t="s">
        <v>2</v>
      </c>
      <c r="D856" s="21" t="s">
        <v>60</v>
      </c>
    </row>
    <row r="857" spans="1:4" x14ac:dyDescent="0.2">
      <c r="A857" s="19">
        <v>856</v>
      </c>
      <c r="B857" s="23" t="s">
        <v>888</v>
      </c>
      <c r="C857" s="23" t="s">
        <v>25</v>
      </c>
      <c r="D857" s="24" t="s">
        <v>42</v>
      </c>
    </row>
    <row r="858" spans="1:4" x14ac:dyDescent="0.2">
      <c r="A858" s="22">
        <v>857</v>
      </c>
      <c r="B858" s="20" t="s">
        <v>889</v>
      </c>
      <c r="C858" s="20" t="s">
        <v>2</v>
      </c>
      <c r="D858" s="21" t="s">
        <v>27</v>
      </c>
    </row>
    <row r="859" spans="1:4" x14ac:dyDescent="0.2">
      <c r="A859" s="19">
        <v>858</v>
      </c>
      <c r="B859" s="23" t="s">
        <v>890</v>
      </c>
      <c r="C859" s="23" t="s">
        <v>2</v>
      </c>
      <c r="D859" s="24" t="s">
        <v>14</v>
      </c>
    </row>
    <row r="860" spans="1:4" x14ac:dyDescent="0.2">
      <c r="A860" s="22">
        <v>859</v>
      </c>
      <c r="B860" s="20" t="s">
        <v>891</v>
      </c>
      <c r="C860" s="20" t="s">
        <v>2</v>
      </c>
      <c r="D860" s="21" t="s">
        <v>60</v>
      </c>
    </row>
    <row r="861" spans="1:4" x14ac:dyDescent="0.2">
      <c r="A861" s="19">
        <v>860</v>
      </c>
      <c r="B861" s="23" t="s">
        <v>892</v>
      </c>
      <c r="C861" s="23" t="s">
        <v>10</v>
      </c>
      <c r="D861" s="24" t="s">
        <v>48</v>
      </c>
    </row>
    <row r="862" spans="1:4" x14ac:dyDescent="0.2">
      <c r="A862" s="22">
        <v>861</v>
      </c>
      <c r="B862" s="20" t="s">
        <v>893</v>
      </c>
      <c r="C862" s="20" t="s">
        <v>10</v>
      </c>
      <c r="D862" s="21" t="s">
        <v>19</v>
      </c>
    </row>
    <row r="863" spans="1:4" x14ac:dyDescent="0.2">
      <c r="A863" s="19">
        <v>862</v>
      </c>
      <c r="B863" s="23" t="s">
        <v>894</v>
      </c>
      <c r="C863" s="23" t="s">
        <v>13</v>
      </c>
      <c r="D863" s="24" t="s">
        <v>27</v>
      </c>
    </row>
    <row r="864" spans="1:4" x14ac:dyDescent="0.2">
      <c r="A864" s="22">
        <v>863</v>
      </c>
      <c r="B864" s="20" t="s">
        <v>895</v>
      </c>
      <c r="C864" s="20" t="s">
        <v>25</v>
      </c>
      <c r="D864" s="21" t="s">
        <v>5</v>
      </c>
    </row>
    <row r="865" spans="1:4" x14ac:dyDescent="0.2">
      <c r="A865" s="19">
        <v>864</v>
      </c>
      <c r="B865" s="23" t="s">
        <v>896</v>
      </c>
      <c r="C865" s="23" t="s">
        <v>2</v>
      </c>
      <c r="D865" s="24" t="s">
        <v>30</v>
      </c>
    </row>
    <row r="866" spans="1:4" x14ac:dyDescent="0.2">
      <c r="A866" s="22">
        <v>865</v>
      </c>
      <c r="B866" s="20" t="s">
        <v>897</v>
      </c>
      <c r="C866" s="20" t="s">
        <v>13</v>
      </c>
      <c r="D866" s="21" t="s">
        <v>11</v>
      </c>
    </row>
    <row r="867" spans="1:4" x14ac:dyDescent="0.2">
      <c r="A867" s="19">
        <v>866</v>
      </c>
      <c r="B867" s="23" t="s">
        <v>898</v>
      </c>
      <c r="C867" s="23" t="s">
        <v>2</v>
      </c>
      <c r="D867" s="24" t="s">
        <v>40</v>
      </c>
    </row>
    <row r="868" spans="1:4" x14ac:dyDescent="0.2">
      <c r="A868" s="22">
        <v>867</v>
      </c>
      <c r="B868" s="20" t="s">
        <v>899</v>
      </c>
      <c r="C868" s="20" t="s">
        <v>10</v>
      </c>
      <c r="D868" s="21" t="s">
        <v>60</v>
      </c>
    </row>
    <row r="869" spans="1:4" x14ac:dyDescent="0.2">
      <c r="A869" s="19">
        <v>868</v>
      </c>
      <c r="B869" s="23" t="s">
        <v>900</v>
      </c>
      <c r="C869" s="23" t="s">
        <v>13</v>
      </c>
      <c r="D869" s="24" t="s">
        <v>70</v>
      </c>
    </row>
    <row r="870" spans="1:4" x14ac:dyDescent="0.2">
      <c r="A870" s="22">
        <v>869</v>
      </c>
      <c r="B870" s="20" t="s">
        <v>901</v>
      </c>
      <c r="C870" s="20" t="s">
        <v>2</v>
      </c>
      <c r="D870" s="21" t="s">
        <v>60</v>
      </c>
    </row>
    <row r="871" spans="1:4" x14ac:dyDescent="0.2">
      <c r="A871" s="19">
        <v>870</v>
      </c>
      <c r="B871" s="23" t="s">
        <v>902</v>
      </c>
      <c r="C871" s="23" t="s">
        <v>25</v>
      </c>
      <c r="D871" s="24" t="s">
        <v>70</v>
      </c>
    </row>
    <row r="872" spans="1:4" x14ac:dyDescent="0.2">
      <c r="A872" s="22">
        <v>871</v>
      </c>
      <c r="B872" s="20" t="s">
        <v>903</v>
      </c>
      <c r="C872" s="20" t="s">
        <v>25</v>
      </c>
      <c r="D872" s="21" t="s">
        <v>14</v>
      </c>
    </row>
    <row r="873" spans="1:4" x14ac:dyDescent="0.2">
      <c r="A873" s="19">
        <v>872</v>
      </c>
      <c r="B873" s="23" t="s">
        <v>904</v>
      </c>
      <c r="C873" s="23" t="s">
        <v>25</v>
      </c>
      <c r="D873" s="24" t="s">
        <v>21</v>
      </c>
    </row>
    <row r="874" spans="1:4" x14ac:dyDescent="0.2">
      <c r="A874" s="22">
        <v>873</v>
      </c>
      <c r="B874" s="20" t="s">
        <v>905</v>
      </c>
      <c r="C874" s="20" t="s">
        <v>25</v>
      </c>
      <c r="D874" s="21" t="s">
        <v>21</v>
      </c>
    </row>
    <row r="875" spans="1:4" x14ac:dyDescent="0.2">
      <c r="A875" s="19">
        <v>874</v>
      </c>
      <c r="B875" s="23" t="s">
        <v>906</v>
      </c>
      <c r="C875" s="23" t="s">
        <v>10</v>
      </c>
      <c r="D875" s="24" t="s">
        <v>42</v>
      </c>
    </row>
    <row r="876" spans="1:4" x14ac:dyDescent="0.2">
      <c r="A876" s="22">
        <v>875</v>
      </c>
      <c r="B876" s="20" t="s">
        <v>907</v>
      </c>
      <c r="C876" s="20" t="s">
        <v>2</v>
      </c>
      <c r="D876" s="21" t="s">
        <v>14</v>
      </c>
    </row>
    <row r="877" spans="1:4" x14ac:dyDescent="0.2">
      <c r="A877" s="19">
        <v>876</v>
      </c>
      <c r="B877" s="23" t="s">
        <v>908</v>
      </c>
      <c r="C877" s="23" t="s">
        <v>25</v>
      </c>
      <c r="D877" s="24" t="s">
        <v>803</v>
      </c>
    </row>
    <row r="878" spans="1:4" x14ac:dyDescent="0.2">
      <c r="A878" s="22">
        <v>877</v>
      </c>
      <c r="B878" s="20" t="s">
        <v>909</v>
      </c>
      <c r="C878" s="20" t="s">
        <v>25</v>
      </c>
      <c r="D878" s="21" t="s">
        <v>48</v>
      </c>
    </row>
    <row r="879" spans="1:4" x14ac:dyDescent="0.2">
      <c r="A879" s="19">
        <v>878</v>
      </c>
      <c r="B879" s="23" t="s">
        <v>910</v>
      </c>
      <c r="C879" s="23" t="s">
        <v>13</v>
      </c>
      <c r="D879" s="24" t="s">
        <v>27</v>
      </c>
    </row>
    <row r="880" spans="1:4" x14ac:dyDescent="0.2">
      <c r="A880" s="22">
        <v>879</v>
      </c>
      <c r="B880" s="20" t="s">
        <v>911</v>
      </c>
      <c r="C880" s="20" t="s">
        <v>2</v>
      </c>
      <c r="D880" s="21" t="s">
        <v>8</v>
      </c>
    </row>
    <row r="881" spans="1:4" x14ac:dyDescent="0.2">
      <c r="A881" s="19">
        <v>880</v>
      </c>
      <c r="B881" s="23" t="s">
        <v>912</v>
      </c>
      <c r="C881" s="23" t="s">
        <v>10</v>
      </c>
      <c r="D881" s="24" t="s">
        <v>30</v>
      </c>
    </row>
    <row r="882" spans="1:4" x14ac:dyDescent="0.2">
      <c r="A882" s="22">
        <v>881</v>
      </c>
      <c r="B882" s="20" t="s">
        <v>913</v>
      </c>
      <c r="C882" s="20" t="s">
        <v>25</v>
      </c>
      <c r="D882" s="21" t="s">
        <v>42</v>
      </c>
    </row>
    <row r="883" spans="1:4" x14ac:dyDescent="0.2">
      <c r="A883" s="19">
        <v>882</v>
      </c>
      <c r="B883" s="23" t="s">
        <v>914</v>
      </c>
      <c r="C883" s="23" t="s">
        <v>25</v>
      </c>
      <c r="D883" s="24" t="s">
        <v>11</v>
      </c>
    </row>
    <row r="884" spans="1:4" x14ac:dyDescent="0.2">
      <c r="A884" s="22">
        <v>883</v>
      </c>
      <c r="B884" s="20" t="s">
        <v>915</v>
      </c>
      <c r="C884" s="20" t="s">
        <v>25</v>
      </c>
      <c r="D884" s="21" t="s">
        <v>48</v>
      </c>
    </row>
    <row r="885" spans="1:4" x14ac:dyDescent="0.2">
      <c r="A885" s="19">
        <v>884</v>
      </c>
      <c r="B885" s="23" t="s">
        <v>916</v>
      </c>
      <c r="C885" s="23" t="s">
        <v>2</v>
      </c>
      <c r="D885" s="24" t="s">
        <v>60</v>
      </c>
    </row>
    <row r="886" spans="1:4" x14ac:dyDescent="0.2">
      <c r="A886" s="22">
        <v>885</v>
      </c>
      <c r="B886" s="20" t="s">
        <v>917</v>
      </c>
      <c r="C886" s="20" t="s">
        <v>2</v>
      </c>
      <c r="D886" s="21" t="s">
        <v>60</v>
      </c>
    </row>
    <row r="887" spans="1:4" x14ac:dyDescent="0.2">
      <c r="A887" s="19">
        <v>886</v>
      </c>
      <c r="B887" s="23" t="s">
        <v>918</v>
      </c>
      <c r="C887" s="23" t="s">
        <v>2</v>
      </c>
      <c r="D887" s="24" t="s">
        <v>70</v>
      </c>
    </row>
    <row r="888" spans="1:4" x14ac:dyDescent="0.2">
      <c r="A888" s="22">
        <v>887</v>
      </c>
      <c r="B888" s="20" t="s">
        <v>919</v>
      </c>
      <c r="C888" s="20" t="s">
        <v>10</v>
      </c>
      <c r="D888" s="21" t="s">
        <v>19</v>
      </c>
    </row>
    <row r="889" spans="1:4" x14ac:dyDescent="0.2">
      <c r="A889" s="19">
        <v>888</v>
      </c>
      <c r="B889" s="23" t="s">
        <v>920</v>
      </c>
      <c r="C889" s="23" t="s">
        <v>2</v>
      </c>
      <c r="D889" s="24" t="s">
        <v>11</v>
      </c>
    </row>
    <row r="890" spans="1:4" x14ac:dyDescent="0.2">
      <c r="A890" s="22">
        <v>889</v>
      </c>
      <c r="B890" s="26" t="s">
        <v>921</v>
      </c>
      <c r="C890" s="20" t="s">
        <v>25</v>
      </c>
      <c r="D890" s="21" t="s">
        <v>40</v>
      </c>
    </row>
    <row r="891" spans="1:4" x14ac:dyDescent="0.2">
      <c r="A891" s="19">
        <v>890</v>
      </c>
      <c r="B891" s="23" t="s">
        <v>922</v>
      </c>
      <c r="C891" s="23" t="s">
        <v>2</v>
      </c>
      <c r="D891" s="24" t="s">
        <v>19</v>
      </c>
    </row>
    <row r="892" spans="1:4" x14ac:dyDescent="0.2">
      <c r="A892" s="22">
        <v>891</v>
      </c>
      <c r="B892" s="20" t="s">
        <v>923</v>
      </c>
      <c r="C892" s="20" t="s">
        <v>25</v>
      </c>
      <c r="D892" s="21" t="s">
        <v>21</v>
      </c>
    </row>
    <row r="893" spans="1:4" x14ac:dyDescent="0.2">
      <c r="A893" s="19">
        <v>892</v>
      </c>
      <c r="B893" s="23" t="s">
        <v>924</v>
      </c>
      <c r="C893" s="23" t="s">
        <v>13</v>
      </c>
      <c r="D893" s="24" t="s">
        <v>30</v>
      </c>
    </row>
    <row r="894" spans="1:4" x14ac:dyDescent="0.2">
      <c r="A894" s="22">
        <v>893</v>
      </c>
      <c r="B894" s="20" t="s">
        <v>925</v>
      </c>
      <c r="C894" s="20" t="s">
        <v>25</v>
      </c>
      <c r="D894" s="21" t="s">
        <v>30</v>
      </c>
    </row>
    <row r="895" spans="1:4" x14ac:dyDescent="0.2">
      <c r="A895" s="19">
        <v>894</v>
      </c>
      <c r="B895" s="23" t="s">
        <v>926</v>
      </c>
      <c r="C895" s="23" t="s">
        <v>10</v>
      </c>
      <c r="D895" s="24" t="s">
        <v>21</v>
      </c>
    </row>
    <row r="896" spans="1:4" x14ac:dyDescent="0.2">
      <c r="A896" s="22">
        <v>895</v>
      </c>
      <c r="B896" s="20" t="s">
        <v>927</v>
      </c>
      <c r="C896" s="20" t="s">
        <v>2</v>
      </c>
      <c r="D896" s="21" t="s">
        <v>8</v>
      </c>
    </row>
    <row r="897" spans="1:4" x14ac:dyDescent="0.2">
      <c r="A897" s="19">
        <v>896</v>
      </c>
      <c r="B897" s="23" t="s">
        <v>928</v>
      </c>
      <c r="C897" s="23" t="s">
        <v>2</v>
      </c>
      <c r="D897" s="24" t="s">
        <v>42</v>
      </c>
    </row>
    <row r="898" spans="1:4" x14ac:dyDescent="0.2">
      <c r="A898" s="22">
        <v>897</v>
      </c>
      <c r="B898" s="20" t="s">
        <v>929</v>
      </c>
      <c r="C898" s="20" t="s">
        <v>13</v>
      </c>
      <c r="D898" s="21" t="s">
        <v>32</v>
      </c>
    </row>
    <row r="899" spans="1:4" x14ac:dyDescent="0.2">
      <c r="A899" s="19">
        <v>898</v>
      </c>
      <c r="B899" s="23" t="s">
        <v>930</v>
      </c>
      <c r="C899" s="23" t="s">
        <v>2</v>
      </c>
      <c r="D899" s="24" t="s">
        <v>42</v>
      </c>
    </row>
    <row r="900" spans="1:4" x14ac:dyDescent="0.2">
      <c r="A900" s="22">
        <v>899</v>
      </c>
      <c r="B900" s="20" t="s">
        <v>931</v>
      </c>
      <c r="C900" s="20" t="s">
        <v>10</v>
      </c>
      <c r="D900" s="21" t="s">
        <v>19</v>
      </c>
    </row>
    <row r="901" spans="1:4" x14ac:dyDescent="0.2">
      <c r="A901" s="19">
        <v>900</v>
      </c>
      <c r="B901" s="23" t="s">
        <v>932</v>
      </c>
      <c r="C901" s="23" t="s">
        <v>10</v>
      </c>
      <c r="D901" s="24" t="s">
        <v>11</v>
      </c>
    </row>
    <row r="902" spans="1:4" x14ac:dyDescent="0.2">
      <c r="A902" s="22">
        <v>901</v>
      </c>
      <c r="B902" s="20" t="s">
        <v>933</v>
      </c>
      <c r="C902" s="20" t="s">
        <v>13</v>
      </c>
      <c r="D902" s="21" t="s">
        <v>48</v>
      </c>
    </row>
    <row r="903" spans="1:4" x14ac:dyDescent="0.2">
      <c r="A903" s="19">
        <v>902</v>
      </c>
      <c r="B903" s="23" t="s">
        <v>934</v>
      </c>
      <c r="C903" s="23" t="s">
        <v>13</v>
      </c>
      <c r="D903" s="24" t="s">
        <v>5</v>
      </c>
    </row>
    <row r="904" spans="1:4" x14ac:dyDescent="0.2">
      <c r="A904" s="22">
        <v>903</v>
      </c>
      <c r="B904" s="20" t="s">
        <v>935</v>
      </c>
      <c r="C904" s="20" t="s">
        <v>2</v>
      </c>
      <c r="D904" s="21" t="s">
        <v>14</v>
      </c>
    </row>
    <row r="905" spans="1:4" x14ac:dyDescent="0.2">
      <c r="A905" s="19">
        <v>904</v>
      </c>
      <c r="B905" s="23" t="s">
        <v>936</v>
      </c>
      <c r="C905" s="23" t="s">
        <v>13</v>
      </c>
      <c r="D905" s="24" t="s">
        <v>30</v>
      </c>
    </row>
    <row r="906" spans="1:4" x14ac:dyDescent="0.2">
      <c r="A906" s="22">
        <v>905</v>
      </c>
      <c r="B906" s="20" t="s">
        <v>937</v>
      </c>
      <c r="C906" s="20" t="s">
        <v>2</v>
      </c>
      <c r="D906" s="21" t="s">
        <v>23</v>
      </c>
    </row>
    <row r="907" spans="1:4" x14ac:dyDescent="0.2">
      <c r="A907" s="19">
        <v>906</v>
      </c>
      <c r="B907" s="23" t="s">
        <v>938</v>
      </c>
      <c r="C907" s="23" t="s">
        <v>25</v>
      </c>
      <c r="D907" s="24" t="s">
        <v>5</v>
      </c>
    </row>
    <row r="908" spans="1:4" x14ac:dyDescent="0.2">
      <c r="A908" s="22">
        <v>907</v>
      </c>
      <c r="B908" s="20" t="s">
        <v>939</v>
      </c>
      <c r="C908" s="20" t="s">
        <v>13</v>
      </c>
      <c r="D908" s="21" t="s">
        <v>27</v>
      </c>
    </row>
    <row r="909" spans="1:4" x14ac:dyDescent="0.2">
      <c r="A909" s="19">
        <v>908</v>
      </c>
      <c r="B909" s="23" t="s">
        <v>940</v>
      </c>
      <c r="C909" s="23" t="s">
        <v>25</v>
      </c>
      <c r="D909" s="24" t="s">
        <v>11</v>
      </c>
    </row>
    <row r="910" spans="1:4" x14ac:dyDescent="0.2">
      <c r="A910" s="22">
        <v>909</v>
      </c>
      <c r="B910" s="20" t="s">
        <v>941</v>
      </c>
      <c r="C910" s="20" t="s">
        <v>2</v>
      </c>
      <c r="D910" s="21" t="s">
        <v>23</v>
      </c>
    </row>
    <row r="911" spans="1:4" x14ac:dyDescent="0.2">
      <c r="A911" s="19">
        <v>910</v>
      </c>
      <c r="B911" s="23" t="s">
        <v>942</v>
      </c>
      <c r="C911" s="23" t="s">
        <v>13</v>
      </c>
      <c r="D911" s="24" t="s">
        <v>70</v>
      </c>
    </row>
    <row r="912" spans="1:4" x14ac:dyDescent="0.2">
      <c r="A912" s="22">
        <v>911</v>
      </c>
      <c r="B912" s="20" t="s">
        <v>943</v>
      </c>
      <c r="C912" s="20" t="s">
        <v>13</v>
      </c>
      <c r="D912" s="21" t="s">
        <v>591</v>
      </c>
    </row>
    <row r="913" spans="1:4" x14ac:dyDescent="0.2">
      <c r="A913" s="19">
        <v>912</v>
      </c>
      <c r="B913" s="23" t="s">
        <v>944</v>
      </c>
      <c r="C913" s="23" t="s">
        <v>25</v>
      </c>
      <c r="D913" s="24" t="s">
        <v>16</v>
      </c>
    </row>
    <row r="914" spans="1:4" x14ac:dyDescent="0.2">
      <c r="A914" s="22">
        <v>913</v>
      </c>
      <c r="B914" s="20" t="s">
        <v>945</v>
      </c>
      <c r="C914" s="20" t="s">
        <v>10</v>
      </c>
      <c r="D914" s="21" t="s">
        <v>14</v>
      </c>
    </row>
    <row r="915" spans="1:4" x14ac:dyDescent="0.2">
      <c r="A915" s="19">
        <v>914</v>
      </c>
      <c r="B915" s="23" t="s">
        <v>946</v>
      </c>
      <c r="C915" s="23" t="s">
        <v>25</v>
      </c>
      <c r="D915" s="24" t="s">
        <v>5</v>
      </c>
    </row>
    <row r="916" spans="1:4" x14ac:dyDescent="0.2">
      <c r="A916" s="22">
        <v>915</v>
      </c>
      <c r="B916" s="20" t="s">
        <v>947</v>
      </c>
      <c r="C916" s="20" t="s">
        <v>10</v>
      </c>
      <c r="D916" s="21" t="s">
        <v>16</v>
      </c>
    </row>
    <row r="917" spans="1:4" x14ac:dyDescent="0.2">
      <c r="A917" s="19">
        <v>916</v>
      </c>
      <c r="B917" s="23" t="s">
        <v>948</v>
      </c>
      <c r="C917" s="23" t="s">
        <v>10</v>
      </c>
      <c r="D917" s="24" t="s">
        <v>30</v>
      </c>
    </row>
    <row r="918" spans="1:4" x14ac:dyDescent="0.2">
      <c r="A918" s="22">
        <v>917</v>
      </c>
      <c r="B918" s="20" t="s">
        <v>949</v>
      </c>
      <c r="C918" s="20" t="s">
        <v>2</v>
      </c>
      <c r="D918" s="21" t="s">
        <v>40</v>
      </c>
    </row>
    <row r="919" spans="1:4" x14ac:dyDescent="0.2">
      <c r="A919" s="19">
        <v>918</v>
      </c>
      <c r="B919" s="23" t="s">
        <v>950</v>
      </c>
      <c r="C919" s="23" t="s">
        <v>13</v>
      </c>
      <c r="D919" s="24" t="s">
        <v>32</v>
      </c>
    </row>
    <row r="920" spans="1:4" x14ac:dyDescent="0.2">
      <c r="A920" s="22">
        <v>919</v>
      </c>
      <c r="B920" s="20" t="s">
        <v>951</v>
      </c>
      <c r="C920" s="20" t="s">
        <v>10</v>
      </c>
      <c r="D920" s="21" t="s">
        <v>19</v>
      </c>
    </row>
    <row r="921" spans="1:4" x14ac:dyDescent="0.2">
      <c r="A921" s="19">
        <v>920</v>
      </c>
      <c r="B921" s="23" t="s">
        <v>952</v>
      </c>
      <c r="C921" s="23" t="s">
        <v>10</v>
      </c>
      <c r="D921" s="24" t="s">
        <v>8</v>
      </c>
    </row>
    <row r="922" spans="1:4" x14ac:dyDescent="0.2">
      <c r="A922" s="22">
        <v>921</v>
      </c>
      <c r="B922" s="20" t="s">
        <v>953</v>
      </c>
      <c r="C922" s="20" t="s">
        <v>10</v>
      </c>
      <c r="D922" s="21" t="s">
        <v>42</v>
      </c>
    </row>
    <row r="923" spans="1:4" x14ac:dyDescent="0.2">
      <c r="A923" s="19">
        <v>922</v>
      </c>
      <c r="B923" s="23" t="s">
        <v>954</v>
      </c>
      <c r="C923" s="23" t="s">
        <v>2</v>
      </c>
      <c r="D923" s="24" t="s">
        <v>32</v>
      </c>
    </row>
    <row r="924" spans="1:4" x14ac:dyDescent="0.2">
      <c r="A924" s="22">
        <v>923</v>
      </c>
      <c r="B924" s="20" t="s">
        <v>955</v>
      </c>
      <c r="C924" s="20" t="s">
        <v>10</v>
      </c>
      <c r="D924" s="21" t="s">
        <v>70</v>
      </c>
    </row>
    <row r="925" spans="1:4" x14ac:dyDescent="0.2">
      <c r="A925" s="19">
        <v>924</v>
      </c>
      <c r="B925" s="23" t="s">
        <v>956</v>
      </c>
      <c r="C925" s="23" t="s">
        <v>10</v>
      </c>
      <c r="D925" s="24" t="s">
        <v>32</v>
      </c>
    </row>
    <row r="926" spans="1:4" x14ac:dyDescent="0.2">
      <c r="A926" s="22">
        <v>925</v>
      </c>
      <c r="B926" s="26" t="s">
        <v>957</v>
      </c>
      <c r="C926" s="20" t="s">
        <v>13</v>
      </c>
      <c r="D926" s="21" t="s">
        <v>19</v>
      </c>
    </row>
    <row r="927" spans="1:4" x14ac:dyDescent="0.2">
      <c r="A927" s="19">
        <v>926</v>
      </c>
      <c r="B927" s="23" t="s">
        <v>958</v>
      </c>
      <c r="C927" s="23" t="s">
        <v>25</v>
      </c>
      <c r="D927" s="24" t="s">
        <v>60</v>
      </c>
    </row>
    <row r="928" spans="1:4" x14ac:dyDescent="0.2">
      <c r="A928" s="22">
        <v>927</v>
      </c>
      <c r="B928" s="20" t="s">
        <v>959</v>
      </c>
      <c r="C928" s="20" t="s">
        <v>2</v>
      </c>
      <c r="D928" s="21" t="s">
        <v>23</v>
      </c>
    </row>
    <row r="929" spans="1:4" x14ac:dyDescent="0.2">
      <c r="A929" s="19">
        <v>928</v>
      </c>
      <c r="B929" s="23" t="s">
        <v>960</v>
      </c>
      <c r="C929" s="23" t="s">
        <v>13</v>
      </c>
      <c r="D929" s="24" t="s">
        <v>42</v>
      </c>
    </row>
    <row r="930" spans="1:4" x14ac:dyDescent="0.2">
      <c r="A930" s="22">
        <v>929</v>
      </c>
      <c r="B930" s="20" t="s">
        <v>961</v>
      </c>
      <c r="C930" s="20" t="s">
        <v>2</v>
      </c>
      <c r="D930" s="21" t="s">
        <v>16</v>
      </c>
    </row>
    <row r="931" spans="1:4" x14ac:dyDescent="0.2">
      <c r="A931" s="19">
        <v>930</v>
      </c>
      <c r="B931" s="23" t="s">
        <v>962</v>
      </c>
      <c r="C931" s="23" t="s">
        <v>25</v>
      </c>
      <c r="D931" s="24" t="s">
        <v>5</v>
      </c>
    </row>
    <row r="932" spans="1:4" x14ac:dyDescent="0.2">
      <c r="A932" s="22">
        <v>931</v>
      </c>
      <c r="B932" s="20" t="s">
        <v>963</v>
      </c>
      <c r="C932" s="20" t="s">
        <v>10</v>
      </c>
      <c r="D932" s="21" t="s">
        <v>70</v>
      </c>
    </row>
    <row r="933" spans="1:4" x14ac:dyDescent="0.2">
      <c r="A933" s="19">
        <v>932</v>
      </c>
      <c r="B933" s="23" t="s">
        <v>964</v>
      </c>
      <c r="C933" s="23" t="s">
        <v>2</v>
      </c>
      <c r="D933" s="24" t="s">
        <v>40</v>
      </c>
    </row>
    <row r="934" spans="1:4" x14ac:dyDescent="0.2">
      <c r="A934" s="22">
        <v>933</v>
      </c>
      <c r="B934" s="20" t="s">
        <v>965</v>
      </c>
      <c r="C934" s="20" t="s">
        <v>25</v>
      </c>
      <c r="D934" s="21" t="s">
        <v>27</v>
      </c>
    </row>
    <row r="935" spans="1:4" x14ac:dyDescent="0.2">
      <c r="A935" s="19">
        <v>934</v>
      </c>
      <c r="B935" s="23" t="s">
        <v>966</v>
      </c>
      <c r="C935" s="23" t="s">
        <v>2</v>
      </c>
      <c r="D935" s="24" t="s">
        <v>14</v>
      </c>
    </row>
    <row r="936" spans="1:4" x14ac:dyDescent="0.2">
      <c r="A936" s="22">
        <v>935</v>
      </c>
      <c r="B936" s="20" t="s">
        <v>967</v>
      </c>
      <c r="C936" s="20" t="s">
        <v>2</v>
      </c>
      <c r="D936" s="21" t="s">
        <v>14</v>
      </c>
    </row>
    <row r="937" spans="1:4" x14ac:dyDescent="0.2">
      <c r="A937" s="19">
        <v>936</v>
      </c>
      <c r="B937" s="23" t="s">
        <v>968</v>
      </c>
      <c r="C937" s="23" t="s">
        <v>13</v>
      </c>
      <c r="D937" s="24" t="s">
        <v>23</v>
      </c>
    </row>
    <row r="938" spans="1:4" x14ac:dyDescent="0.2">
      <c r="A938" s="22">
        <v>937</v>
      </c>
      <c r="B938" s="20" t="s">
        <v>969</v>
      </c>
      <c r="C938" s="20" t="s">
        <v>25</v>
      </c>
      <c r="D938" s="21" t="s">
        <v>23</v>
      </c>
    </row>
    <row r="939" spans="1:4" x14ac:dyDescent="0.2">
      <c r="A939" s="19">
        <v>938</v>
      </c>
      <c r="B939" s="23" t="s">
        <v>970</v>
      </c>
      <c r="C939" s="23" t="s">
        <v>13</v>
      </c>
      <c r="D939" s="24" t="s">
        <v>11</v>
      </c>
    </row>
    <row r="940" spans="1:4" x14ac:dyDescent="0.2">
      <c r="A940" s="22">
        <v>939</v>
      </c>
      <c r="B940" s="20" t="s">
        <v>971</v>
      </c>
      <c r="C940" s="20" t="s">
        <v>25</v>
      </c>
      <c r="D940" s="21" t="s">
        <v>30</v>
      </c>
    </row>
    <row r="941" spans="1:4" x14ac:dyDescent="0.2">
      <c r="A941" s="19">
        <v>940</v>
      </c>
      <c r="B941" s="23" t="s">
        <v>972</v>
      </c>
      <c r="C941" s="23" t="s">
        <v>13</v>
      </c>
      <c r="D941" s="24" t="s">
        <v>42</v>
      </c>
    </row>
    <row r="942" spans="1:4" x14ac:dyDescent="0.2">
      <c r="A942" s="22">
        <v>941</v>
      </c>
      <c r="B942" s="20" t="s">
        <v>973</v>
      </c>
      <c r="C942" s="20" t="s">
        <v>10</v>
      </c>
      <c r="D942" s="21" t="s">
        <v>48</v>
      </c>
    </row>
    <row r="943" spans="1:4" x14ac:dyDescent="0.2">
      <c r="A943" s="19">
        <v>942</v>
      </c>
      <c r="B943" s="23" t="s">
        <v>974</v>
      </c>
      <c r="C943" s="23" t="s">
        <v>10</v>
      </c>
      <c r="D943" s="24" t="s">
        <v>30</v>
      </c>
    </row>
    <row r="944" spans="1:4" x14ac:dyDescent="0.2">
      <c r="A944" s="22">
        <v>943</v>
      </c>
      <c r="B944" s="20" t="s">
        <v>975</v>
      </c>
      <c r="C944" s="20" t="s">
        <v>2</v>
      </c>
      <c r="D944" s="21" t="s">
        <v>27</v>
      </c>
    </row>
    <row r="945" spans="1:4" x14ac:dyDescent="0.2">
      <c r="A945" s="19">
        <v>944</v>
      </c>
      <c r="B945" s="23" t="s">
        <v>976</v>
      </c>
      <c r="C945" s="23" t="s">
        <v>2</v>
      </c>
      <c r="D945" s="24" t="s">
        <v>19</v>
      </c>
    </row>
    <row r="946" spans="1:4" x14ac:dyDescent="0.2">
      <c r="A946" s="22">
        <v>945</v>
      </c>
      <c r="B946" s="20" t="s">
        <v>977</v>
      </c>
      <c r="C946" s="20" t="s">
        <v>13</v>
      </c>
      <c r="D946" s="21" t="s">
        <v>19</v>
      </c>
    </row>
    <row r="947" spans="1:4" x14ac:dyDescent="0.2">
      <c r="A947" s="19">
        <v>946</v>
      </c>
      <c r="B947" s="23" t="s">
        <v>978</v>
      </c>
      <c r="C947" s="23" t="s">
        <v>2</v>
      </c>
      <c r="D947" s="24" t="s">
        <v>979</v>
      </c>
    </row>
    <row r="948" spans="1:4" x14ac:dyDescent="0.2">
      <c r="A948" s="22">
        <v>947</v>
      </c>
      <c r="B948" s="20" t="s">
        <v>980</v>
      </c>
      <c r="C948" s="20" t="s">
        <v>2</v>
      </c>
      <c r="D948" s="21" t="s">
        <v>40</v>
      </c>
    </row>
    <row r="949" spans="1:4" x14ac:dyDescent="0.2">
      <c r="A949" s="19">
        <v>948</v>
      </c>
      <c r="B949" s="23" t="s">
        <v>981</v>
      </c>
      <c r="C949" s="23" t="s">
        <v>10</v>
      </c>
      <c r="D949" s="24" t="s">
        <v>23</v>
      </c>
    </row>
    <row r="950" spans="1:4" x14ac:dyDescent="0.2">
      <c r="A950" s="22">
        <v>949</v>
      </c>
      <c r="B950" s="20" t="s">
        <v>982</v>
      </c>
      <c r="C950" s="20" t="s">
        <v>2</v>
      </c>
      <c r="D950" s="21" t="s">
        <v>32</v>
      </c>
    </row>
    <row r="951" spans="1:4" x14ac:dyDescent="0.2">
      <c r="A951" s="19">
        <v>950</v>
      </c>
      <c r="B951" s="23" t="s">
        <v>983</v>
      </c>
      <c r="C951" s="23" t="s">
        <v>13</v>
      </c>
      <c r="D951" s="24" t="s">
        <v>70</v>
      </c>
    </row>
    <row r="952" spans="1:4" x14ac:dyDescent="0.2">
      <c r="A952" s="22">
        <v>951</v>
      </c>
      <c r="B952" s="20" t="s">
        <v>984</v>
      </c>
      <c r="C952" s="20" t="s">
        <v>25</v>
      </c>
      <c r="D952" s="21" t="s">
        <v>23</v>
      </c>
    </row>
    <row r="953" spans="1:4" x14ac:dyDescent="0.2">
      <c r="A953" s="19">
        <v>952</v>
      </c>
      <c r="B953" s="23" t="s">
        <v>985</v>
      </c>
      <c r="C953" s="23" t="s">
        <v>10</v>
      </c>
      <c r="D953" s="24" t="s">
        <v>11</v>
      </c>
    </row>
    <row r="954" spans="1:4" x14ac:dyDescent="0.2">
      <c r="A954" s="22">
        <v>953</v>
      </c>
      <c r="B954" s="20" t="s">
        <v>986</v>
      </c>
      <c r="C954" s="20" t="s">
        <v>10</v>
      </c>
      <c r="D954" s="21" t="s">
        <v>60</v>
      </c>
    </row>
    <row r="955" spans="1:4" x14ac:dyDescent="0.2">
      <c r="A955" s="19">
        <v>954</v>
      </c>
      <c r="B955" s="23" t="s">
        <v>987</v>
      </c>
      <c r="C955" s="23" t="s">
        <v>13</v>
      </c>
      <c r="D955" s="24" t="s">
        <v>40</v>
      </c>
    </row>
    <row r="956" spans="1:4" x14ac:dyDescent="0.2">
      <c r="A956" s="22">
        <v>955</v>
      </c>
      <c r="B956" s="20" t="s">
        <v>988</v>
      </c>
      <c r="C956" s="20" t="s">
        <v>25</v>
      </c>
      <c r="D956" s="21" t="s">
        <v>5</v>
      </c>
    </row>
    <row r="957" spans="1:4" x14ac:dyDescent="0.2">
      <c r="A957" s="19">
        <v>956</v>
      </c>
      <c r="B957" s="23" t="s">
        <v>989</v>
      </c>
      <c r="C957" s="23" t="s">
        <v>2</v>
      </c>
      <c r="D957" s="24" t="s">
        <v>27</v>
      </c>
    </row>
    <row r="958" spans="1:4" x14ac:dyDescent="0.2">
      <c r="A958" s="22">
        <v>957</v>
      </c>
      <c r="B958" s="20" t="s">
        <v>990</v>
      </c>
      <c r="C958" s="20" t="s">
        <v>25</v>
      </c>
      <c r="D958" s="21" t="s">
        <v>5</v>
      </c>
    </row>
    <row r="959" spans="1:4" x14ac:dyDescent="0.2">
      <c r="A959" s="19">
        <v>958</v>
      </c>
      <c r="B959" s="23" t="s">
        <v>991</v>
      </c>
      <c r="C959" s="23" t="s">
        <v>13</v>
      </c>
      <c r="D959" s="24" t="s">
        <v>11</v>
      </c>
    </row>
    <row r="960" spans="1:4" x14ac:dyDescent="0.2">
      <c r="A960" s="22">
        <v>959</v>
      </c>
      <c r="B960" s="20" t="s">
        <v>992</v>
      </c>
      <c r="C960" s="20" t="s">
        <v>10</v>
      </c>
      <c r="D960" s="21" t="s">
        <v>23</v>
      </c>
    </row>
    <row r="961" spans="1:4" x14ac:dyDescent="0.2">
      <c r="A961" s="19">
        <v>960</v>
      </c>
      <c r="B961" s="23" t="s">
        <v>993</v>
      </c>
      <c r="C961" s="23" t="s">
        <v>10</v>
      </c>
      <c r="D961" s="24" t="s">
        <v>32</v>
      </c>
    </row>
    <row r="962" spans="1:4" x14ac:dyDescent="0.2">
      <c r="A962" s="22">
        <v>961</v>
      </c>
      <c r="B962" s="20" t="s">
        <v>994</v>
      </c>
      <c r="C962" s="20" t="s">
        <v>10</v>
      </c>
      <c r="D962" s="21" t="s">
        <v>5</v>
      </c>
    </row>
    <row r="963" spans="1:4" x14ac:dyDescent="0.2">
      <c r="A963" s="19">
        <v>962</v>
      </c>
      <c r="B963" s="23" t="s">
        <v>995</v>
      </c>
      <c r="C963" s="23" t="s">
        <v>10</v>
      </c>
      <c r="D963" s="24" t="s">
        <v>11</v>
      </c>
    </row>
    <row r="964" spans="1:4" x14ac:dyDescent="0.2">
      <c r="A964" s="22">
        <v>963</v>
      </c>
      <c r="B964" s="20" t="s">
        <v>996</v>
      </c>
      <c r="C964" s="20" t="s">
        <v>13</v>
      </c>
      <c r="D964" s="21" t="s">
        <v>60</v>
      </c>
    </row>
    <row r="965" spans="1:4" x14ac:dyDescent="0.2">
      <c r="A965" s="19">
        <v>964</v>
      </c>
      <c r="B965" s="23" t="s">
        <v>997</v>
      </c>
      <c r="C965" s="23" t="s">
        <v>25</v>
      </c>
      <c r="D965" s="24" t="s">
        <v>23</v>
      </c>
    </row>
    <row r="966" spans="1:4" x14ac:dyDescent="0.2">
      <c r="A966" s="22">
        <v>965</v>
      </c>
      <c r="B966" s="20" t="s">
        <v>998</v>
      </c>
      <c r="C966" s="20" t="s">
        <v>10</v>
      </c>
      <c r="D966" s="21" t="s">
        <v>8</v>
      </c>
    </row>
    <row r="967" spans="1:4" x14ac:dyDescent="0.2">
      <c r="A967" s="19">
        <v>966</v>
      </c>
      <c r="B967" s="23" t="s">
        <v>999</v>
      </c>
      <c r="C967" s="23" t="s">
        <v>13</v>
      </c>
      <c r="D967" s="24" t="s">
        <v>42</v>
      </c>
    </row>
    <row r="968" spans="1:4" x14ac:dyDescent="0.2">
      <c r="A968" s="22">
        <v>967</v>
      </c>
      <c r="B968" s="20" t="s">
        <v>1000</v>
      </c>
      <c r="C968" s="20" t="s">
        <v>2</v>
      </c>
      <c r="D968" s="21" t="s">
        <v>16</v>
      </c>
    </row>
    <row r="969" spans="1:4" x14ac:dyDescent="0.2">
      <c r="A969" s="19">
        <v>968</v>
      </c>
      <c r="B969" s="23" t="s">
        <v>1001</v>
      </c>
      <c r="C969" s="23" t="s">
        <v>2</v>
      </c>
      <c r="D969" s="24" t="s">
        <v>16</v>
      </c>
    </row>
    <row r="970" spans="1:4" x14ac:dyDescent="0.2">
      <c r="A970" s="22">
        <v>969</v>
      </c>
      <c r="B970" s="20" t="s">
        <v>1002</v>
      </c>
      <c r="C970" s="20" t="s">
        <v>2</v>
      </c>
      <c r="D970" s="21" t="s">
        <v>48</v>
      </c>
    </row>
    <row r="971" spans="1:4" x14ac:dyDescent="0.2">
      <c r="A971" s="19">
        <v>970</v>
      </c>
      <c r="B971" s="23" t="s">
        <v>1003</v>
      </c>
      <c r="C971" s="23" t="s">
        <v>13</v>
      </c>
      <c r="D971" s="24" t="s">
        <v>60</v>
      </c>
    </row>
    <row r="972" spans="1:4" x14ac:dyDescent="0.2">
      <c r="A972" s="22">
        <v>971</v>
      </c>
      <c r="B972" s="20" t="s">
        <v>1004</v>
      </c>
      <c r="C972" s="20" t="s">
        <v>13</v>
      </c>
      <c r="D972" s="21" t="s">
        <v>14</v>
      </c>
    </row>
    <row r="973" spans="1:4" x14ac:dyDescent="0.2">
      <c r="A973" s="19">
        <v>972</v>
      </c>
      <c r="B973" s="23" t="s">
        <v>1005</v>
      </c>
      <c r="C973" s="23" t="s">
        <v>25</v>
      </c>
      <c r="D973" s="24" t="s">
        <v>5</v>
      </c>
    </row>
    <row r="974" spans="1:4" x14ac:dyDescent="0.2">
      <c r="A974" s="22">
        <v>973</v>
      </c>
      <c r="B974" s="20" t="s">
        <v>1006</v>
      </c>
      <c r="C974" s="20" t="s">
        <v>13</v>
      </c>
      <c r="D974" s="21" t="s">
        <v>42</v>
      </c>
    </row>
    <row r="975" spans="1:4" x14ac:dyDescent="0.2">
      <c r="A975" s="19">
        <v>974</v>
      </c>
      <c r="B975" s="23" t="s">
        <v>1007</v>
      </c>
      <c r="C975" s="23" t="s">
        <v>13</v>
      </c>
      <c r="D975" s="24" t="s">
        <v>70</v>
      </c>
    </row>
    <row r="976" spans="1:4" x14ac:dyDescent="0.2">
      <c r="A976" s="22">
        <v>975</v>
      </c>
      <c r="B976" s="20" t="s">
        <v>1008</v>
      </c>
      <c r="C976" s="20" t="s">
        <v>10</v>
      </c>
      <c r="D976" s="21" t="s">
        <v>16</v>
      </c>
    </row>
    <row r="977" spans="1:4" x14ac:dyDescent="0.2">
      <c r="A977" s="19">
        <v>976</v>
      </c>
      <c r="B977" s="23" t="s">
        <v>1009</v>
      </c>
      <c r="C977" s="23" t="s">
        <v>25</v>
      </c>
      <c r="D977" s="24" t="s">
        <v>8</v>
      </c>
    </row>
    <row r="978" spans="1:4" x14ac:dyDescent="0.2">
      <c r="A978" s="22">
        <v>977</v>
      </c>
      <c r="B978" s="20" t="s">
        <v>1010</v>
      </c>
      <c r="C978" s="20" t="s">
        <v>2</v>
      </c>
      <c r="D978" s="21" t="s">
        <v>8</v>
      </c>
    </row>
    <row r="979" spans="1:4" x14ac:dyDescent="0.2">
      <c r="A979" s="19">
        <v>978</v>
      </c>
      <c r="B979" s="23" t="s">
        <v>1011</v>
      </c>
      <c r="C979" s="23" t="s">
        <v>2</v>
      </c>
      <c r="D979" s="24" t="s">
        <v>5</v>
      </c>
    </row>
    <row r="980" spans="1:4" x14ac:dyDescent="0.2">
      <c r="A980" s="22">
        <v>979</v>
      </c>
      <c r="B980" s="20" t="s">
        <v>1012</v>
      </c>
      <c r="C980" s="20" t="s">
        <v>10</v>
      </c>
      <c r="D980" s="21" t="s">
        <v>42</v>
      </c>
    </row>
    <row r="981" spans="1:4" x14ac:dyDescent="0.2">
      <c r="A981" s="19">
        <v>980</v>
      </c>
      <c r="B981" s="23" t="s">
        <v>1013</v>
      </c>
      <c r="C981" s="23" t="s">
        <v>25</v>
      </c>
      <c r="D981" s="24" t="s">
        <v>14</v>
      </c>
    </row>
    <row r="982" spans="1:4" x14ac:dyDescent="0.2">
      <c r="A982" s="22">
        <v>981</v>
      </c>
      <c r="B982" s="26" t="s">
        <v>1014</v>
      </c>
      <c r="C982" s="20" t="s">
        <v>10</v>
      </c>
      <c r="D982" s="21" t="s">
        <v>803</v>
      </c>
    </row>
    <row r="983" spans="1:4" x14ac:dyDescent="0.2">
      <c r="A983" s="19">
        <v>982</v>
      </c>
      <c r="B983" s="23" t="s">
        <v>1015</v>
      </c>
      <c r="C983" s="23" t="s">
        <v>2</v>
      </c>
      <c r="D983" s="24" t="s">
        <v>60</v>
      </c>
    </row>
    <row r="984" spans="1:4" x14ac:dyDescent="0.2">
      <c r="A984" s="22">
        <v>983</v>
      </c>
      <c r="B984" s="20" t="s">
        <v>1016</v>
      </c>
      <c r="C984" s="20" t="s">
        <v>2</v>
      </c>
      <c r="D984" s="21" t="s">
        <v>40</v>
      </c>
    </row>
    <row r="985" spans="1:4" x14ac:dyDescent="0.2">
      <c r="A985" s="19">
        <v>984</v>
      </c>
      <c r="B985" s="23" t="s">
        <v>1017</v>
      </c>
      <c r="C985" s="23" t="s">
        <v>2</v>
      </c>
      <c r="D985" s="24" t="s">
        <v>42</v>
      </c>
    </row>
    <row r="986" spans="1:4" x14ac:dyDescent="0.2">
      <c r="A986" s="22">
        <v>985</v>
      </c>
      <c r="B986" s="20" t="s">
        <v>1018</v>
      </c>
      <c r="C986" s="20" t="s">
        <v>13</v>
      </c>
      <c r="D986" s="21" t="s">
        <v>14</v>
      </c>
    </row>
    <row r="987" spans="1:4" x14ac:dyDescent="0.2">
      <c r="A987" s="19">
        <v>986</v>
      </c>
      <c r="B987" s="23" t="s">
        <v>1019</v>
      </c>
      <c r="C987" s="23" t="s">
        <v>10</v>
      </c>
      <c r="D987" s="24" t="s">
        <v>27</v>
      </c>
    </row>
    <row r="988" spans="1:4" x14ac:dyDescent="0.2">
      <c r="A988" s="22">
        <v>987</v>
      </c>
      <c r="B988" s="20" t="s">
        <v>1020</v>
      </c>
      <c r="C988" s="20" t="s">
        <v>2</v>
      </c>
      <c r="D988" s="21" t="s">
        <v>70</v>
      </c>
    </row>
    <row r="989" spans="1:4" x14ac:dyDescent="0.2">
      <c r="A989" s="19">
        <v>988</v>
      </c>
      <c r="B989" s="23" t="s">
        <v>1021</v>
      </c>
      <c r="C989" s="23" t="s">
        <v>10</v>
      </c>
      <c r="D989" s="24" t="s">
        <v>32</v>
      </c>
    </row>
    <row r="990" spans="1:4" x14ac:dyDescent="0.2">
      <c r="A990" s="22">
        <v>989</v>
      </c>
      <c r="B990" s="20" t="s">
        <v>1022</v>
      </c>
      <c r="C990" s="20" t="s">
        <v>25</v>
      </c>
      <c r="D990" s="21" t="s">
        <v>32</v>
      </c>
    </row>
    <row r="991" spans="1:4" x14ac:dyDescent="0.2">
      <c r="A991" s="19">
        <v>990</v>
      </c>
      <c r="B991" s="23" t="s">
        <v>1023</v>
      </c>
      <c r="C991" s="23" t="s">
        <v>13</v>
      </c>
      <c r="D991" s="24" t="s">
        <v>5</v>
      </c>
    </row>
    <row r="992" spans="1:4" x14ac:dyDescent="0.2">
      <c r="A992" s="22">
        <v>991</v>
      </c>
      <c r="B992" s="20" t="s">
        <v>1024</v>
      </c>
      <c r="C992" s="20" t="s">
        <v>10</v>
      </c>
      <c r="D992" s="21" t="s">
        <v>42</v>
      </c>
    </row>
    <row r="993" spans="1:4" x14ac:dyDescent="0.2">
      <c r="A993" s="19">
        <v>992</v>
      </c>
      <c r="B993" s="23" t="s">
        <v>1025</v>
      </c>
      <c r="C993" s="23" t="s">
        <v>2</v>
      </c>
      <c r="D993" s="24" t="s">
        <v>60</v>
      </c>
    </row>
    <row r="994" spans="1:4" x14ac:dyDescent="0.2">
      <c r="A994" s="22">
        <v>993</v>
      </c>
      <c r="B994" s="20" t="s">
        <v>1026</v>
      </c>
      <c r="C994" s="20" t="s">
        <v>2</v>
      </c>
      <c r="D994" s="21" t="s">
        <v>48</v>
      </c>
    </row>
    <row r="995" spans="1:4" x14ac:dyDescent="0.2">
      <c r="A995" s="19">
        <v>994</v>
      </c>
      <c r="B995" s="23" t="s">
        <v>1027</v>
      </c>
      <c r="C995" s="23" t="s">
        <v>25</v>
      </c>
      <c r="D995" s="24" t="s">
        <v>40</v>
      </c>
    </row>
    <row r="996" spans="1:4" x14ac:dyDescent="0.2">
      <c r="A996" s="22">
        <v>995</v>
      </c>
      <c r="B996" s="20" t="s">
        <v>1028</v>
      </c>
      <c r="C996" s="20" t="s">
        <v>2</v>
      </c>
      <c r="D996" s="21" t="s">
        <v>23</v>
      </c>
    </row>
    <row r="997" spans="1:4" x14ac:dyDescent="0.2">
      <c r="A997" s="19">
        <v>996</v>
      </c>
      <c r="B997" s="23" t="s">
        <v>1029</v>
      </c>
      <c r="C997" s="23" t="s">
        <v>10</v>
      </c>
      <c r="D997" s="24" t="s">
        <v>21</v>
      </c>
    </row>
    <row r="998" spans="1:4" x14ac:dyDescent="0.2">
      <c r="A998" s="22">
        <v>997</v>
      </c>
      <c r="B998" s="20" t="s">
        <v>1030</v>
      </c>
      <c r="C998" s="20" t="s">
        <v>13</v>
      </c>
      <c r="D998" s="21" t="s">
        <v>8</v>
      </c>
    </row>
    <row r="999" spans="1:4" x14ac:dyDescent="0.2">
      <c r="A999" s="19">
        <v>998</v>
      </c>
      <c r="B999" s="23" t="s">
        <v>1031</v>
      </c>
      <c r="C999" s="23" t="s">
        <v>25</v>
      </c>
      <c r="D999" s="24" t="s">
        <v>48</v>
      </c>
    </row>
    <row r="1000" spans="1:4" x14ac:dyDescent="0.2">
      <c r="A1000" s="1">
        <v>999</v>
      </c>
      <c r="B1000" s="20" t="s">
        <v>1032</v>
      </c>
      <c r="C1000" s="20" t="s">
        <v>13</v>
      </c>
      <c r="D1000" s="21" t="s">
        <v>70</v>
      </c>
    </row>
    <row r="1001" spans="1:4" x14ac:dyDescent="0.2">
      <c r="A1001" s="27">
        <v>1000</v>
      </c>
      <c r="B1001" s="2" t="s">
        <v>1033</v>
      </c>
      <c r="C1001" s="2" t="s">
        <v>25</v>
      </c>
      <c r="D1001" s="3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opLeftCell="B1" workbookViewId="0">
      <selection activeCell="E17" sqref="E17"/>
    </sheetView>
  </sheetViews>
  <sheetFormatPr baseColWidth="10" defaultRowHeight="16" x14ac:dyDescent="0.2"/>
  <cols>
    <col min="1" max="1" width="0" hidden="1" customWidth="1"/>
    <col min="2" max="2" width="20" customWidth="1"/>
    <col min="3" max="3" width="19.6640625" customWidth="1"/>
    <col min="4" max="4" width="16.1640625" customWidth="1"/>
  </cols>
  <sheetData>
    <row r="1" spans="1:4" x14ac:dyDescent="0.2">
      <c r="A1" t="s">
        <v>1036</v>
      </c>
      <c r="B1" t="s">
        <v>1037</v>
      </c>
      <c r="C1" t="s">
        <v>1055</v>
      </c>
      <c r="D1" t="s">
        <v>1056</v>
      </c>
    </row>
    <row r="2" spans="1:4" x14ac:dyDescent="0.2">
      <c r="A2">
        <v>0</v>
      </c>
      <c r="B2" t="s">
        <v>1052</v>
      </c>
      <c r="C2" t="s">
        <v>1057</v>
      </c>
      <c r="D2">
        <v>60</v>
      </c>
    </row>
    <row r="3" spans="1:4" x14ac:dyDescent="0.2">
      <c r="A3">
        <v>1</v>
      </c>
      <c r="B3" t="s">
        <v>1053</v>
      </c>
      <c r="C3" t="s">
        <v>1057</v>
      </c>
      <c r="D3">
        <v>70</v>
      </c>
    </row>
    <row r="4" spans="1:4" x14ac:dyDescent="0.2">
      <c r="A4">
        <v>2</v>
      </c>
      <c r="B4" t="s">
        <v>1039</v>
      </c>
      <c r="C4" t="s">
        <v>1058</v>
      </c>
      <c r="D4">
        <v>0</v>
      </c>
    </row>
    <row r="5" spans="1:4" x14ac:dyDescent="0.2">
      <c r="A5">
        <v>3</v>
      </c>
      <c r="B5" t="s">
        <v>1045</v>
      </c>
      <c r="C5" t="s">
        <v>1058</v>
      </c>
      <c r="D5">
        <v>5</v>
      </c>
    </row>
    <row r="6" spans="1:4" x14ac:dyDescent="0.2">
      <c r="A6">
        <v>4</v>
      </c>
      <c r="B6" t="s">
        <v>1042</v>
      </c>
      <c r="C6" t="s">
        <v>1057</v>
      </c>
      <c r="D6">
        <v>30</v>
      </c>
    </row>
    <row r="7" spans="1:4" x14ac:dyDescent="0.2">
      <c r="A7">
        <v>5</v>
      </c>
      <c r="B7" t="s">
        <v>1047</v>
      </c>
      <c r="C7" t="s">
        <v>1059</v>
      </c>
      <c r="D7">
        <v>20</v>
      </c>
    </row>
    <row r="8" spans="1:4" x14ac:dyDescent="0.2">
      <c r="A8">
        <v>6</v>
      </c>
      <c r="B8" t="s">
        <v>1046</v>
      </c>
      <c r="C8" t="s">
        <v>1057</v>
      </c>
      <c r="D8">
        <v>65</v>
      </c>
    </row>
    <row r="9" spans="1:4" x14ac:dyDescent="0.2">
      <c r="A9">
        <v>7</v>
      </c>
      <c r="B9" t="s">
        <v>1048</v>
      </c>
      <c r="C9" t="s">
        <v>1057</v>
      </c>
      <c r="D9">
        <v>75</v>
      </c>
    </row>
    <row r="10" spans="1:4" x14ac:dyDescent="0.2">
      <c r="A10">
        <v>8</v>
      </c>
      <c r="B10" t="s">
        <v>1044</v>
      </c>
      <c r="C10" t="s">
        <v>1057</v>
      </c>
      <c r="D10">
        <v>70</v>
      </c>
    </row>
    <row r="11" spans="1:4" x14ac:dyDescent="0.2">
      <c r="A11">
        <v>9</v>
      </c>
      <c r="B11" t="s">
        <v>1054</v>
      </c>
      <c r="C11" t="s">
        <v>1057</v>
      </c>
      <c r="D11">
        <v>72</v>
      </c>
    </row>
    <row r="12" spans="1:4" x14ac:dyDescent="0.2">
      <c r="A12">
        <v>10</v>
      </c>
      <c r="B12" t="s">
        <v>1051</v>
      </c>
      <c r="C12" t="s">
        <v>1057</v>
      </c>
      <c r="D12">
        <v>50</v>
      </c>
    </row>
    <row r="13" spans="1:4" x14ac:dyDescent="0.2">
      <c r="A13">
        <v>11</v>
      </c>
      <c r="B13" t="s">
        <v>1040</v>
      </c>
      <c r="C13" t="s">
        <v>1058</v>
      </c>
      <c r="D13">
        <v>10</v>
      </c>
    </row>
    <row r="14" spans="1:4" x14ac:dyDescent="0.2">
      <c r="A14">
        <v>12</v>
      </c>
      <c r="B14" t="s">
        <v>1049</v>
      </c>
      <c r="C14" t="s">
        <v>1057</v>
      </c>
      <c r="D14">
        <v>45</v>
      </c>
    </row>
    <row r="15" spans="1:4" x14ac:dyDescent="0.2">
      <c r="A15">
        <v>13</v>
      </c>
      <c r="B15" t="s">
        <v>1043</v>
      </c>
      <c r="C15" t="s">
        <v>1059</v>
      </c>
      <c r="D15">
        <v>35</v>
      </c>
    </row>
    <row r="16" spans="1:4" x14ac:dyDescent="0.2">
      <c r="A16">
        <v>14</v>
      </c>
      <c r="B16" t="s">
        <v>1041</v>
      </c>
      <c r="C16" t="s">
        <v>1058</v>
      </c>
      <c r="D16">
        <v>15</v>
      </c>
    </row>
    <row r="17" spans="1:4" x14ac:dyDescent="0.2">
      <c r="A17">
        <v>15</v>
      </c>
      <c r="B17" t="s">
        <v>1050</v>
      </c>
      <c r="C17" t="s">
        <v>1058</v>
      </c>
      <c r="D17">
        <v>12</v>
      </c>
    </row>
  </sheetData>
  <pageMargins left="0.7" right="0.7" top="0.75" bottom="0.75" header="0.3" footer="0.3"/>
  <tableParts count="1">
    <tablePart r:id="rId1"/>
  </tableParts>
</worksheet>
</file>